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smetals1-my.sharepoint.com/personal/laura_restrepo_es-metals_com/Documents/Documentos/LAURA ES METALS/PERSONAL/MAESTRIA/SEMINARIO TRABAJO DE GRADO/Entrega 6/"/>
    </mc:Choice>
  </mc:AlternateContent>
  <xr:revisionPtr revIDLastSave="27" documentId="13_ncr:1_{2CFFAF1A-45F5-4C4D-9F2C-6126E98DCD6C}" xr6:coauthVersionLast="47" xr6:coauthVersionMax="47" xr10:uidLastSave="{020B9882-5166-4E76-9A7B-3661B9502744}"/>
  <bookViews>
    <workbookView xWindow="-108" yWindow="-108" windowWidth="23256" windowHeight="12456" firstSheet="1" activeTab="6" xr2:uid="{D8F19573-2643-481C-A973-5E7F94812F3B}"/>
  </bookViews>
  <sheets>
    <sheet name="EST. CAPITAL" sheetId="3" r:id="rId1"/>
    <sheet name="IMPUESTOS" sheetId="4" r:id="rId2"/>
    <sheet name="COSTO DE CAPITAL" sheetId="5" r:id="rId3"/>
    <sheet name="DEUDA" sheetId="6" r:id="rId4"/>
    <sheet name="VENTAS" sheetId="7" r:id="rId5"/>
    <sheet name="COSTOS OPERACIONALES" sheetId="9" r:id="rId6"/>
    <sheet name="OTROS DATOS" sheetId="8" r:id="rId7"/>
    <sheet name="RiskSerializationData8" sheetId="20" state="hidden" r:id="rId8"/>
    <sheet name="FCL INV" sheetId="1" r:id="rId9"/>
    <sheet name="FCL PROY" sheetId="14" r:id="rId10"/>
    <sheet name="_@RISKFitInformation" sheetId="16" state="hidden" r:id="rId11"/>
    <sheet name="rsklibSimData" sheetId="19" state="hidden" r:id="rId12"/>
    <sheet name="FCL INV Anualizado" sheetId="11" r:id="rId13"/>
    <sheet name="FCL PROY Anualizado" sheetId="15" r:id="rId14"/>
  </sheets>
  <definedNames>
    <definedName name="_AtRisk_FitDataRange_FIT_20F2C_43505" hidden="1">'OTROS DATOS'!$A$60:$B$70</definedName>
    <definedName name="_AtRisk_FitDataRange_FIT_241DA_325C4" hidden="1">'OTROS DATOS'!$B$13:$B$70</definedName>
    <definedName name="_AtRisk_FitDataRange_FIT_88F44_5448B" hidden="1">'OTROS DATOS'!$B$60:$B$70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0</definedName>
    <definedName name="_AtRisk_SimSetting_MultipleCPUModeV8" hidden="1">0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xlnm._FilterDatabase" localSheetId="2" hidden="1">'COSTO DE CAPITAL'!$A$27:$B$2543</definedName>
    <definedName name="_xlnm._FilterDatabase" localSheetId="8" hidden="1">'FCL INV'!$A$1:$JF$1</definedName>
    <definedName name="BrowseRecords" localSheetId="7">RiskSerializationData8!$6:$9</definedName>
    <definedName name="DistributionRecords" localSheetId="7">RiskSerializationData8!$12:$16</definedName>
    <definedName name="Pal_Workbook_GUID" hidden="1">"E2YN8XCLLUZY64Z2YISVCFTY"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skLibSimDataGUID" localSheetId="11" hidden="1">"AEQIZ32H"</definedName>
    <definedName name="SerializationHeader" localSheetId="7">RiskSerializationData8!$A$1:$B$3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20" l="1"/>
  <c r="A9" i="20"/>
  <c r="L8" i="20"/>
  <c r="A8" i="20"/>
  <c r="L7" i="20"/>
  <c r="A7" i="20"/>
  <c r="L6" i="20"/>
  <c r="A6" i="20"/>
  <c r="C11" i="16"/>
  <c r="C12" i="16"/>
  <c r="C13" i="16"/>
  <c r="B3" i="8" a="1"/>
  <c r="B3" i="8" s="1"/>
  <c r="R3" i="1" s="1"/>
  <c r="B7" i="7"/>
  <c r="H11" i="7" s="1"/>
  <c r="B1" i="7" a="1"/>
  <c r="B1" i="7" s="1"/>
  <c r="A14" i="20" s="1"/>
  <c r="B2" i="4" a="1"/>
  <c r="B2" i="4" s="1"/>
  <c r="A15" i="20" s="1"/>
  <c r="B2" i="5" a="1"/>
  <c r="B2" i="5" s="1"/>
  <c r="F5" i="6" s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N25" i="11"/>
  <c r="O25" i="11"/>
  <c r="P25" i="11"/>
  <c r="Q25" i="11"/>
  <c r="R25" i="11"/>
  <c r="S25" i="11"/>
  <c r="T25" i="11"/>
  <c r="U25" i="11"/>
  <c r="V25" i="11"/>
  <c r="W25" i="1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N27" i="11"/>
  <c r="O27" i="11"/>
  <c r="P27" i="11"/>
  <c r="Q27" i="11"/>
  <c r="R27" i="11"/>
  <c r="S27" i="11"/>
  <c r="T27" i="11"/>
  <c r="U27" i="11"/>
  <c r="V27" i="11"/>
  <c r="W27" i="11"/>
  <c r="B71" i="8"/>
  <c r="B72" i="8"/>
  <c r="B73" i="8"/>
  <c r="C23" i="9"/>
  <c r="M18" i="9"/>
  <c r="I18" i="9"/>
  <c r="E18" i="9"/>
  <c r="P18" i="9" s="1"/>
  <c r="Q18" i="9"/>
  <c r="B3" i="7"/>
  <c r="G9" i="9"/>
  <c r="H9" i="9"/>
  <c r="I9" i="9"/>
  <c r="AE9" i="9"/>
  <c r="AR9" i="9"/>
  <c r="AS9" i="9"/>
  <c r="AT9" i="9"/>
  <c r="AU9" i="9"/>
  <c r="AV9" i="9"/>
  <c r="BI9" i="9"/>
  <c r="BO9" i="9"/>
  <c r="CF9" i="9"/>
  <c r="CG9" i="9"/>
  <c r="CM9" i="9"/>
  <c r="CN9" i="9"/>
  <c r="DA9" i="9"/>
  <c r="DB9" i="9"/>
  <c r="DC9" i="9"/>
  <c r="DD9" i="9"/>
  <c r="DZ9" i="9"/>
  <c r="EA9" i="9"/>
  <c r="EN9" i="9"/>
  <c r="EO9" i="9"/>
  <c r="EU9" i="9"/>
  <c r="EV9" i="9"/>
  <c r="EW9" i="9"/>
  <c r="FJ9" i="9"/>
  <c r="GF9" i="9"/>
  <c r="GG9" i="9"/>
  <c r="GH9" i="9"/>
  <c r="GI9" i="9"/>
  <c r="GJ9" i="9"/>
  <c r="GW9" i="9"/>
  <c r="HC9" i="9"/>
  <c r="HD9" i="9"/>
  <c r="HU9" i="9"/>
  <c r="IA9" i="9"/>
  <c r="IB9" i="9"/>
  <c r="B3" i="9"/>
  <c r="B5" i="9" s="1"/>
  <c r="B21" i="3"/>
  <c r="B19" i="3"/>
  <c r="B17" i="3"/>
  <c r="B2" i="3"/>
  <c r="C19" i="15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DT14" i="14"/>
  <c r="DU14" i="14"/>
  <c r="DV14" i="14"/>
  <c r="DW14" i="14"/>
  <c r="DX14" i="14"/>
  <c r="DY14" i="14"/>
  <c r="DZ14" i="14"/>
  <c r="EA14" i="14"/>
  <c r="EB14" i="14"/>
  <c r="EC14" i="14"/>
  <c r="ED14" i="14"/>
  <c r="EE14" i="14"/>
  <c r="EF14" i="14"/>
  <c r="EG14" i="14"/>
  <c r="EH14" i="14"/>
  <c r="EI14" i="14"/>
  <c r="EJ14" i="14"/>
  <c r="EK14" i="14"/>
  <c r="EL14" i="14"/>
  <c r="EM14" i="14"/>
  <c r="EN14" i="14"/>
  <c r="EO14" i="14"/>
  <c r="EP14" i="14"/>
  <c r="EQ14" i="14"/>
  <c r="ER14" i="14"/>
  <c r="ES14" i="14"/>
  <c r="ET14" i="14"/>
  <c r="EU14" i="14"/>
  <c r="EV14" i="14"/>
  <c r="EW14" i="14"/>
  <c r="EX14" i="14"/>
  <c r="EY14" i="14"/>
  <c r="EZ14" i="14"/>
  <c r="FA14" i="14"/>
  <c r="FB14" i="14"/>
  <c r="FC14" i="14"/>
  <c r="FD14" i="14"/>
  <c r="FE14" i="14"/>
  <c r="FF14" i="14"/>
  <c r="FG14" i="14"/>
  <c r="FH14" i="14"/>
  <c r="FI14" i="14"/>
  <c r="FJ14" i="14"/>
  <c r="FK14" i="14"/>
  <c r="FL14" i="14"/>
  <c r="FM14" i="14"/>
  <c r="FN14" i="14"/>
  <c r="FO14" i="14"/>
  <c r="FP14" i="14"/>
  <c r="FQ14" i="14"/>
  <c r="FR14" i="14"/>
  <c r="FS14" i="14"/>
  <c r="FT14" i="14"/>
  <c r="FU14" i="14"/>
  <c r="FV14" i="14"/>
  <c r="FW14" i="14"/>
  <c r="FX14" i="14"/>
  <c r="FY14" i="14"/>
  <c r="FZ14" i="14"/>
  <c r="GA14" i="14"/>
  <c r="GB14" i="14"/>
  <c r="GC14" i="14"/>
  <c r="GD14" i="14"/>
  <c r="GE14" i="14"/>
  <c r="GF14" i="14"/>
  <c r="GG14" i="14"/>
  <c r="GH14" i="14"/>
  <c r="GI14" i="14"/>
  <c r="GJ14" i="14"/>
  <c r="GK14" i="14"/>
  <c r="GL14" i="14"/>
  <c r="GM14" i="14"/>
  <c r="GN14" i="14"/>
  <c r="GO14" i="14"/>
  <c r="GP14" i="14"/>
  <c r="GQ14" i="14"/>
  <c r="GR14" i="14"/>
  <c r="GS14" i="14"/>
  <c r="GT14" i="14"/>
  <c r="GU14" i="14"/>
  <c r="GV14" i="14"/>
  <c r="GW14" i="14"/>
  <c r="GX14" i="14"/>
  <c r="GY14" i="14"/>
  <c r="GZ14" i="14"/>
  <c r="HA14" i="14"/>
  <c r="HB14" i="14"/>
  <c r="HC14" i="14"/>
  <c r="HD14" i="14"/>
  <c r="HE14" i="14"/>
  <c r="HF14" i="14"/>
  <c r="HG14" i="14"/>
  <c r="HH14" i="14"/>
  <c r="HI14" i="14"/>
  <c r="HJ14" i="14"/>
  <c r="HK14" i="14"/>
  <c r="HL14" i="14"/>
  <c r="HM14" i="14"/>
  <c r="HN14" i="14"/>
  <c r="HO14" i="14"/>
  <c r="HP14" i="14"/>
  <c r="HQ14" i="14"/>
  <c r="HR14" i="14"/>
  <c r="HS14" i="14"/>
  <c r="HT14" i="14"/>
  <c r="HU14" i="14"/>
  <c r="HV14" i="14"/>
  <c r="HW14" i="14"/>
  <c r="HX14" i="14"/>
  <c r="HY14" i="14"/>
  <c r="HZ14" i="14"/>
  <c r="IA14" i="14"/>
  <c r="IB14" i="14"/>
  <c r="IC14" i="14"/>
  <c r="ID14" i="14"/>
  <c r="IE14" i="14"/>
  <c r="IF14" i="14"/>
  <c r="IG14" i="14"/>
  <c r="IH14" i="14"/>
  <c r="II14" i="14"/>
  <c r="B4" i="9"/>
  <c r="X9" i="9" s="1"/>
  <c r="DT5" i="14"/>
  <c r="DU5" i="14"/>
  <c r="DV5" i="14"/>
  <c r="DW5" i="14"/>
  <c r="DX5" i="14"/>
  <c r="DY5" i="14"/>
  <c r="DZ5" i="14"/>
  <c r="EA5" i="14"/>
  <c r="EB5" i="14"/>
  <c r="EC5" i="14"/>
  <c r="ED5" i="14"/>
  <c r="EE5" i="14"/>
  <c r="EF5" i="14"/>
  <c r="EG5" i="14"/>
  <c r="EH5" i="14"/>
  <c r="EI5" i="14"/>
  <c r="EJ5" i="14"/>
  <c r="EK5" i="14"/>
  <c r="EL5" i="14"/>
  <c r="EM5" i="14"/>
  <c r="EN5" i="14"/>
  <c r="EO5" i="14"/>
  <c r="EP5" i="14"/>
  <c r="EQ5" i="14"/>
  <c r="ER5" i="14"/>
  <c r="ES5" i="14"/>
  <c r="ET5" i="14"/>
  <c r="EU5" i="14"/>
  <c r="EV5" i="14"/>
  <c r="EW5" i="14"/>
  <c r="EX5" i="14"/>
  <c r="EY5" i="14"/>
  <c r="EZ5" i="14"/>
  <c r="FA5" i="14"/>
  <c r="FB5" i="14"/>
  <c r="FC5" i="14"/>
  <c r="FD5" i="14"/>
  <c r="FE5" i="14"/>
  <c r="FF5" i="14"/>
  <c r="FG5" i="14"/>
  <c r="FH5" i="14"/>
  <c r="FI5" i="14"/>
  <c r="FJ5" i="14"/>
  <c r="FK5" i="14"/>
  <c r="FL5" i="14"/>
  <c r="FM5" i="14"/>
  <c r="FN5" i="14"/>
  <c r="FO5" i="14"/>
  <c r="FP5" i="14"/>
  <c r="FQ5" i="14"/>
  <c r="FR5" i="14"/>
  <c r="FS5" i="14"/>
  <c r="FT5" i="14"/>
  <c r="FU5" i="14"/>
  <c r="FV5" i="14"/>
  <c r="FW5" i="14"/>
  <c r="FX5" i="14"/>
  <c r="FY5" i="14"/>
  <c r="FZ5" i="14"/>
  <c r="GA5" i="14"/>
  <c r="GB5" i="14"/>
  <c r="GC5" i="14"/>
  <c r="GD5" i="14"/>
  <c r="GE5" i="14"/>
  <c r="GF5" i="14"/>
  <c r="GG5" i="14"/>
  <c r="GH5" i="14"/>
  <c r="GI5" i="14"/>
  <c r="GJ5" i="14"/>
  <c r="GK5" i="14"/>
  <c r="GL5" i="14"/>
  <c r="GM5" i="14"/>
  <c r="GN5" i="14"/>
  <c r="GO5" i="14"/>
  <c r="GP5" i="14"/>
  <c r="GQ5" i="14"/>
  <c r="GR5" i="14"/>
  <c r="GS5" i="14"/>
  <c r="GT5" i="14"/>
  <c r="GU5" i="14"/>
  <c r="GV5" i="14"/>
  <c r="GW5" i="14"/>
  <c r="GX5" i="14"/>
  <c r="GY5" i="14"/>
  <c r="GZ5" i="14"/>
  <c r="HA5" i="14"/>
  <c r="HB5" i="14"/>
  <c r="HC5" i="14"/>
  <c r="HD5" i="14"/>
  <c r="HE5" i="14"/>
  <c r="HF5" i="14"/>
  <c r="HG5" i="14"/>
  <c r="HH5" i="14"/>
  <c r="HI5" i="14"/>
  <c r="HJ5" i="14"/>
  <c r="HK5" i="14"/>
  <c r="HL5" i="14"/>
  <c r="HM5" i="14"/>
  <c r="HN5" i="14"/>
  <c r="HO5" i="14"/>
  <c r="HP5" i="14"/>
  <c r="HQ5" i="14"/>
  <c r="HR5" i="14"/>
  <c r="HS5" i="14"/>
  <c r="HT5" i="14"/>
  <c r="HU5" i="14"/>
  <c r="HV5" i="14"/>
  <c r="HW5" i="14"/>
  <c r="HX5" i="14"/>
  <c r="HY5" i="14"/>
  <c r="HZ5" i="14"/>
  <c r="IA5" i="14"/>
  <c r="IB5" i="14"/>
  <c r="IC5" i="14"/>
  <c r="ID5" i="14"/>
  <c r="IE5" i="14"/>
  <c r="IF5" i="14"/>
  <c r="IG5" i="14"/>
  <c r="IH5" i="14"/>
  <c r="II5" i="14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N4" i="11"/>
  <c r="O4" i="11"/>
  <c r="P4" i="11"/>
  <c r="Q4" i="11"/>
  <c r="R4" i="11"/>
  <c r="S4" i="11"/>
  <c r="T4" i="11"/>
  <c r="U4" i="11"/>
  <c r="V4" i="11"/>
  <c r="W4" i="11"/>
  <c r="I12" i="11"/>
  <c r="J12" i="11"/>
  <c r="K12" i="11"/>
  <c r="L12" i="11"/>
  <c r="M12" i="11"/>
  <c r="N12" i="11"/>
  <c r="C21" i="15"/>
  <c r="C25" i="15"/>
  <c r="C20" i="15"/>
  <c r="A1" i="15"/>
  <c r="N28" i="11"/>
  <c r="O28" i="11"/>
  <c r="P28" i="11"/>
  <c r="Q28" i="11"/>
  <c r="R28" i="11"/>
  <c r="S28" i="11"/>
  <c r="T28" i="11"/>
  <c r="U28" i="11"/>
  <c r="V28" i="11"/>
  <c r="W28" i="11"/>
  <c r="C20" i="14"/>
  <c r="C27" i="14"/>
  <c r="D1" i="14"/>
  <c r="E1" i="14"/>
  <c r="C21" i="1"/>
  <c r="P20" i="9"/>
  <c r="Q20" i="9"/>
  <c r="N20" i="9"/>
  <c r="R20" i="9" s="1"/>
  <c r="M19" i="9"/>
  <c r="L23" i="9"/>
  <c r="K23" i="9"/>
  <c r="J19" i="9"/>
  <c r="J20" i="9"/>
  <c r="M20" i="9" s="1"/>
  <c r="J21" i="9"/>
  <c r="J22" i="9"/>
  <c r="M22" i="9" s="1"/>
  <c r="J16" i="9"/>
  <c r="F19" i="9"/>
  <c r="G19" i="9"/>
  <c r="H19" i="9"/>
  <c r="F20" i="9"/>
  <c r="G20" i="9"/>
  <c r="I20" i="9" s="1"/>
  <c r="H20" i="9"/>
  <c r="F21" i="9"/>
  <c r="G21" i="9"/>
  <c r="H21" i="9"/>
  <c r="F22" i="9"/>
  <c r="I22" i="9" s="1"/>
  <c r="G22" i="9"/>
  <c r="H22" i="9"/>
  <c r="G16" i="9"/>
  <c r="H16" i="9"/>
  <c r="F16" i="9"/>
  <c r="F23" i="9" s="1"/>
  <c r="D23" i="9"/>
  <c r="E22" i="9"/>
  <c r="P22" i="9"/>
  <c r="M21" i="9"/>
  <c r="E21" i="9"/>
  <c r="O21" i="9" s="1"/>
  <c r="N21" i="9"/>
  <c r="E20" i="9"/>
  <c r="O20" i="9"/>
  <c r="E19" i="9"/>
  <c r="O19" i="9"/>
  <c r="M17" i="9"/>
  <c r="I17" i="9"/>
  <c r="E17" i="9"/>
  <c r="M16" i="9"/>
  <c r="M23" i="9" s="1"/>
  <c r="E16" i="9"/>
  <c r="Q16" i="9"/>
  <c r="M15" i="9"/>
  <c r="I15" i="9"/>
  <c r="C14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8" i="5"/>
  <c r="C12" i="5"/>
  <c r="D1" i="15"/>
  <c r="C27" i="15"/>
  <c r="D12" i="14"/>
  <c r="E18" i="14"/>
  <c r="E12" i="14"/>
  <c r="D18" i="14"/>
  <c r="D24" i="14"/>
  <c r="D23" i="14"/>
  <c r="D2" i="14"/>
  <c r="E23" i="14"/>
  <c r="E24" i="14"/>
  <c r="E2" i="14"/>
  <c r="F1" i="14"/>
  <c r="C10" i="5"/>
  <c r="D2" i="15"/>
  <c r="E1" i="15"/>
  <c r="F18" i="14"/>
  <c r="F12" i="14"/>
  <c r="F23" i="14"/>
  <c r="F24" i="14"/>
  <c r="G1" i="14"/>
  <c r="F2" i="14"/>
  <c r="F1" i="15"/>
  <c r="E2" i="15"/>
  <c r="G18" i="14"/>
  <c r="G12" i="14"/>
  <c r="G24" i="14"/>
  <c r="G23" i="14"/>
  <c r="H1" i="14"/>
  <c r="G2" i="14"/>
  <c r="G1" i="15"/>
  <c r="F2" i="15"/>
  <c r="H18" i="14"/>
  <c r="H12" i="14"/>
  <c r="H23" i="14"/>
  <c r="H24" i="14"/>
  <c r="H2" i="14"/>
  <c r="I1" i="14"/>
  <c r="C20" i="11"/>
  <c r="A1" i="11"/>
  <c r="D1" i="11"/>
  <c r="C20" i="1"/>
  <c r="D1" i="1"/>
  <c r="H1" i="15"/>
  <c r="G2" i="15"/>
  <c r="I18" i="14"/>
  <c r="I12" i="14"/>
  <c r="I24" i="14"/>
  <c r="I23" i="14"/>
  <c r="I2" i="14"/>
  <c r="J1" i="14"/>
  <c r="D24" i="1"/>
  <c r="D23" i="1"/>
  <c r="D2" i="11"/>
  <c r="E1" i="11"/>
  <c r="D2" i="1"/>
  <c r="E1" i="1"/>
  <c r="I1" i="15"/>
  <c r="H2" i="15"/>
  <c r="J18" i="14"/>
  <c r="J12" i="14"/>
  <c r="J23" i="14"/>
  <c r="J24" i="14"/>
  <c r="J2" i="14"/>
  <c r="K1" i="14"/>
  <c r="E24" i="1"/>
  <c r="E23" i="1"/>
  <c r="E2" i="11"/>
  <c r="F1" i="1"/>
  <c r="E2" i="1"/>
  <c r="F1" i="11"/>
  <c r="J1" i="15"/>
  <c r="I2" i="15"/>
  <c r="K18" i="14"/>
  <c r="K12" i="14"/>
  <c r="K24" i="14"/>
  <c r="K23" i="14"/>
  <c r="K2" i="14"/>
  <c r="L1" i="14"/>
  <c r="F24" i="1"/>
  <c r="F23" i="1"/>
  <c r="F2" i="11"/>
  <c r="F2" i="1"/>
  <c r="G1" i="1"/>
  <c r="G1" i="11"/>
  <c r="K1" i="15"/>
  <c r="J2" i="15"/>
  <c r="L18" i="14"/>
  <c r="L12" i="14"/>
  <c r="L24" i="14"/>
  <c r="L23" i="14"/>
  <c r="M1" i="14"/>
  <c r="L2" i="14"/>
  <c r="G24" i="1"/>
  <c r="G23" i="1"/>
  <c r="G2" i="11"/>
  <c r="H1" i="11"/>
  <c r="H1" i="1"/>
  <c r="G2" i="1"/>
  <c r="L1" i="15"/>
  <c r="K2" i="15"/>
  <c r="M18" i="14"/>
  <c r="M12" i="14"/>
  <c r="M24" i="14"/>
  <c r="M23" i="14"/>
  <c r="M2" i="14"/>
  <c r="N1" i="14"/>
  <c r="H24" i="1"/>
  <c r="H23" i="1"/>
  <c r="H2" i="11"/>
  <c r="I1" i="11"/>
  <c r="H2" i="1"/>
  <c r="I1" i="1"/>
  <c r="M1" i="15"/>
  <c r="L2" i="15"/>
  <c r="N12" i="14"/>
  <c r="N18" i="14"/>
  <c r="N24" i="14"/>
  <c r="N23" i="14"/>
  <c r="O1" i="14"/>
  <c r="N2" i="14"/>
  <c r="I24" i="1"/>
  <c r="D24" i="11" s="1"/>
  <c r="I23" i="1"/>
  <c r="I2" i="11"/>
  <c r="J1" i="1"/>
  <c r="I2" i="1"/>
  <c r="J1" i="11"/>
  <c r="M2" i="15"/>
  <c r="N1" i="15"/>
  <c r="O18" i="14"/>
  <c r="O12" i="14"/>
  <c r="O24" i="14"/>
  <c r="O23" i="14"/>
  <c r="P1" i="14"/>
  <c r="O2" i="14"/>
  <c r="J24" i="1"/>
  <c r="J23" i="1"/>
  <c r="J2" i="11"/>
  <c r="K1" i="1"/>
  <c r="J2" i="1"/>
  <c r="K1" i="11"/>
  <c r="N25" i="15"/>
  <c r="N22" i="15"/>
  <c r="N14" i="15"/>
  <c r="N11" i="15"/>
  <c r="N8" i="15"/>
  <c r="N5" i="15"/>
  <c r="N2" i="15"/>
  <c r="O30" i="15"/>
  <c r="N26" i="15"/>
  <c r="N23" i="15"/>
  <c r="N15" i="15"/>
  <c r="N9" i="15"/>
  <c r="N6" i="15"/>
  <c r="N3" i="15"/>
  <c r="N27" i="15"/>
  <c r="O29" i="15"/>
  <c r="N28" i="15"/>
  <c r="O1" i="15"/>
  <c r="N24" i="15"/>
  <c r="N16" i="15"/>
  <c r="N13" i="15"/>
  <c r="N10" i="15"/>
  <c r="N7" i="15"/>
  <c r="N4" i="15"/>
  <c r="P18" i="14"/>
  <c r="P12" i="14"/>
  <c r="P24" i="14"/>
  <c r="P23" i="14"/>
  <c r="Q1" i="14"/>
  <c r="P2" i="14"/>
  <c r="K23" i="1"/>
  <c r="K24" i="1"/>
  <c r="K2" i="11"/>
  <c r="L1" i="11"/>
  <c r="L1" i="1"/>
  <c r="K2" i="1"/>
  <c r="O25" i="15"/>
  <c r="O22" i="15"/>
  <c r="O14" i="15"/>
  <c r="O11" i="15"/>
  <c r="O8" i="15"/>
  <c r="O5" i="15"/>
  <c r="O2" i="15"/>
  <c r="P30" i="15"/>
  <c r="O26" i="15"/>
  <c r="O23" i="15"/>
  <c r="O15" i="15"/>
  <c r="O9" i="15"/>
  <c r="O6" i="15"/>
  <c r="O3" i="15"/>
  <c r="O27" i="15"/>
  <c r="O28" i="15"/>
  <c r="P1" i="15"/>
  <c r="O24" i="15"/>
  <c r="O16" i="15"/>
  <c r="O13" i="15"/>
  <c r="O10" i="15"/>
  <c r="O7" i="15"/>
  <c r="O4" i="15"/>
  <c r="P29" i="15"/>
  <c r="Q18" i="14"/>
  <c r="Q12" i="14"/>
  <c r="Q23" i="14"/>
  <c r="Q24" i="14"/>
  <c r="R1" i="14"/>
  <c r="Q2" i="14"/>
  <c r="L23" i="1"/>
  <c r="L24" i="1"/>
  <c r="L2" i="11"/>
  <c r="M1" i="1"/>
  <c r="L2" i="1"/>
  <c r="M1" i="11"/>
  <c r="P22" i="15"/>
  <c r="P14" i="15"/>
  <c r="P11" i="15"/>
  <c r="P8" i="15"/>
  <c r="P5" i="15"/>
  <c r="P2" i="15"/>
  <c r="Q30" i="15"/>
  <c r="P26" i="15"/>
  <c r="P25" i="15"/>
  <c r="P23" i="15"/>
  <c r="P15" i="15"/>
  <c r="P9" i="15"/>
  <c r="P6" i="15"/>
  <c r="P3" i="15"/>
  <c r="P27" i="15"/>
  <c r="P28" i="15"/>
  <c r="Q1" i="15"/>
  <c r="P24" i="15"/>
  <c r="P16" i="15"/>
  <c r="P13" i="15"/>
  <c r="P10" i="15"/>
  <c r="P7" i="15"/>
  <c r="P4" i="15"/>
  <c r="Q29" i="15"/>
  <c r="R18" i="14"/>
  <c r="R12" i="14"/>
  <c r="R24" i="14"/>
  <c r="R23" i="14"/>
  <c r="S1" i="14"/>
  <c r="R2" i="14"/>
  <c r="M23" i="1"/>
  <c r="M24" i="1"/>
  <c r="M2" i="11"/>
  <c r="N1" i="1"/>
  <c r="M2" i="1"/>
  <c r="N1" i="11"/>
  <c r="R30" i="15"/>
  <c r="Q22" i="15"/>
  <c r="Q26" i="15"/>
  <c r="Q11" i="15"/>
  <c r="Q23" i="15"/>
  <c r="Q15" i="15"/>
  <c r="Q9" i="15"/>
  <c r="Q6" i="15"/>
  <c r="Q3" i="15"/>
  <c r="Q27" i="15"/>
  <c r="Q2" i="15"/>
  <c r="Q28" i="15"/>
  <c r="R1" i="15"/>
  <c r="Q24" i="15"/>
  <c r="Q16" i="15"/>
  <c r="Q13" i="15"/>
  <c r="Q10" i="15"/>
  <c r="Q7" i="15"/>
  <c r="Q4" i="15"/>
  <c r="Q5" i="15"/>
  <c r="R29" i="15"/>
  <c r="Q14" i="15"/>
  <c r="Q25" i="15"/>
  <c r="Q8" i="15"/>
  <c r="S18" i="14"/>
  <c r="S12" i="14"/>
  <c r="S23" i="14"/>
  <c r="S24" i="14"/>
  <c r="T1" i="14"/>
  <c r="S2" i="14"/>
  <c r="N24" i="1"/>
  <c r="N23" i="1"/>
  <c r="N3" i="11"/>
  <c r="N2" i="11"/>
  <c r="O1" i="11"/>
  <c r="O30" i="11"/>
  <c r="O29" i="11"/>
  <c r="N26" i="11"/>
  <c r="N2" i="1"/>
  <c r="O1" i="1"/>
  <c r="R26" i="15"/>
  <c r="R23" i="15"/>
  <c r="R15" i="15"/>
  <c r="R9" i="15"/>
  <c r="R6" i="15"/>
  <c r="R3" i="15"/>
  <c r="R27" i="15"/>
  <c r="R28" i="15"/>
  <c r="S1" i="15"/>
  <c r="R24" i="15"/>
  <c r="R16" i="15"/>
  <c r="R13" i="15"/>
  <c r="R10" i="15"/>
  <c r="R7" i="15"/>
  <c r="R4" i="15"/>
  <c r="S29" i="15"/>
  <c r="R25" i="15"/>
  <c r="R22" i="15"/>
  <c r="R14" i="15"/>
  <c r="R11" i="15"/>
  <c r="R8" i="15"/>
  <c r="R5" i="15"/>
  <c r="R2" i="15"/>
  <c r="S30" i="15"/>
  <c r="T18" i="14"/>
  <c r="T12" i="14"/>
  <c r="T24" i="14"/>
  <c r="T23" i="14"/>
  <c r="T2" i="14"/>
  <c r="U1" i="14"/>
  <c r="O24" i="1"/>
  <c r="O23" i="1"/>
  <c r="O3" i="11"/>
  <c r="O2" i="11"/>
  <c r="P1" i="1"/>
  <c r="O2" i="1"/>
  <c r="P1" i="11"/>
  <c r="P30" i="11"/>
  <c r="P29" i="11"/>
  <c r="O26" i="11"/>
  <c r="S23" i="15"/>
  <c r="S15" i="15"/>
  <c r="S9" i="15"/>
  <c r="S6" i="15"/>
  <c r="S3" i="15"/>
  <c r="S26" i="15"/>
  <c r="S27" i="15"/>
  <c r="S28" i="15"/>
  <c r="T1" i="15"/>
  <c r="S24" i="15"/>
  <c r="S16" i="15"/>
  <c r="S13" i="15"/>
  <c r="S10" i="15"/>
  <c r="S7" i="15"/>
  <c r="S4" i="15"/>
  <c r="T29" i="15"/>
  <c r="S25" i="15"/>
  <c r="S22" i="15"/>
  <c r="S14" i="15"/>
  <c r="S11" i="15"/>
  <c r="S8" i="15"/>
  <c r="S5" i="15"/>
  <c r="S2" i="15"/>
  <c r="T30" i="15"/>
  <c r="U18" i="14"/>
  <c r="U12" i="14"/>
  <c r="U23" i="14"/>
  <c r="U24" i="14"/>
  <c r="V1" i="14"/>
  <c r="U2" i="14"/>
  <c r="P24" i="1"/>
  <c r="P23" i="1"/>
  <c r="E23" i="15" s="1"/>
  <c r="P2" i="11"/>
  <c r="P3" i="11"/>
  <c r="P2" i="1"/>
  <c r="Q1" i="1"/>
  <c r="Q1" i="11"/>
  <c r="Q30" i="11"/>
  <c r="Q29" i="11"/>
  <c r="P26" i="11"/>
  <c r="T23" i="15"/>
  <c r="T15" i="15"/>
  <c r="T9" i="15"/>
  <c r="T6" i="15"/>
  <c r="T3" i="15"/>
  <c r="T27" i="15"/>
  <c r="T28" i="15"/>
  <c r="U1" i="15"/>
  <c r="T24" i="15"/>
  <c r="T16" i="15"/>
  <c r="T13" i="15"/>
  <c r="T10" i="15"/>
  <c r="T7" i="15"/>
  <c r="T4" i="15"/>
  <c r="U29" i="15"/>
  <c r="T25" i="15"/>
  <c r="T22" i="15"/>
  <c r="T14" i="15"/>
  <c r="T11" i="15"/>
  <c r="T8" i="15"/>
  <c r="T5" i="15"/>
  <c r="T2" i="15"/>
  <c r="U30" i="15"/>
  <c r="T26" i="15"/>
  <c r="V18" i="14"/>
  <c r="V12" i="14"/>
  <c r="V24" i="14"/>
  <c r="V23" i="14"/>
  <c r="V2" i="14"/>
  <c r="W1" i="14"/>
  <c r="Q24" i="1"/>
  <c r="Q23" i="1"/>
  <c r="Q2" i="11"/>
  <c r="Q3" i="11"/>
  <c r="R1" i="11"/>
  <c r="R30" i="11"/>
  <c r="R29" i="11"/>
  <c r="Q26" i="11"/>
  <c r="R1" i="1"/>
  <c r="Q2" i="1"/>
  <c r="U27" i="15"/>
  <c r="U3" i="15"/>
  <c r="U28" i="15"/>
  <c r="V1" i="15"/>
  <c r="U15" i="15"/>
  <c r="U24" i="15"/>
  <c r="U16" i="15"/>
  <c r="U13" i="15"/>
  <c r="U10" i="15"/>
  <c r="U7" i="15"/>
  <c r="U4" i="15"/>
  <c r="U6" i="15"/>
  <c r="V29" i="15"/>
  <c r="U25" i="15"/>
  <c r="U22" i="15"/>
  <c r="U14" i="15"/>
  <c r="U11" i="15"/>
  <c r="U8" i="15"/>
  <c r="U5" i="15"/>
  <c r="U2" i="15"/>
  <c r="V30" i="15"/>
  <c r="U26" i="15"/>
  <c r="U23" i="15"/>
  <c r="U9" i="15"/>
  <c r="W18" i="14"/>
  <c r="W12" i="14"/>
  <c r="W24" i="14"/>
  <c r="W23" i="14"/>
  <c r="X1" i="14"/>
  <c r="W2" i="14"/>
  <c r="R24" i="1"/>
  <c r="R23" i="1"/>
  <c r="R3" i="11"/>
  <c r="R2" i="11"/>
  <c r="S1" i="11"/>
  <c r="S30" i="11"/>
  <c r="S29" i="11"/>
  <c r="R26" i="11"/>
  <c r="S1" i="1"/>
  <c r="R2" i="1"/>
  <c r="V28" i="15"/>
  <c r="W1" i="15"/>
  <c r="V24" i="15"/>
  <c r="V16" i="15"/>
  <c r="V13" i="15"/>
  <c r="V10" i="15"/>
  <c r="V7" i="15"/>
  <c r="V4" i="15"/>
  <c r="V27" i="15"/>
  <c r="W29" i="15"/>
  <c r="V25" i="15"/>
  <c r="V22" i="15"/>
  <c r="V14" i="15"/>
  <c r="V11" i="15"/>
  <c r="V8" i="15"/>
  <c r="V5" i="15"/>
  <c r="V2" i="15"/>
  <c r="W30" i="15"/>
  <c r="V26" i="15"/>
  <c r="V23" i="15"/>
  <c r="V15" i="15"/>
  <c r="V9" i="15"/>
  <c r="V6" i="15"/>
  <c r="V3" i="15"/>
  <c r="X18" i="14"/>
  <c r="X12" i="14"/>
  <c r="X24" i="14"/>
  <c r="X23" i="14"/>
  <c r="Y1" i="14"/>
  <c r="X2" i="14"/>
  <c r="S24" i="1"/>
  <c r="S23" i="1"/>
  <c r="S3" i="11"/>
  <c r="S2" i="11"/>
  <c r="T1" i="11"/>
  <c r="T30" i="11"/>
  <c r="T29" i="11"/>
  <c r="S26" i="11"/>
  <c r="T1" i="1"/>
  <c r="S2" i="1"/>
  <c r="W28" i="15"/>
  <c r="W24" i="15"/>
  <c r="W16" i="15"/>
  <c r="W13" i="15"/>
  <c r="W10" i="15"/>
  <c r="W7" i="15"/>
  <c r="W4" i="15"/>
  <c r="W25" i="15"/>
  <c r="W22" i="15"/>
  <c r="W14" i="15"/>
  <c r="W11" i="15"/>
  <c r="W8" i="15"/>
  <c r="W5" i="15"/>
  <c r="W2" i="15"/>
  <c r="W26" i="15"/>
  <c r="W23" i="15"/>
  <c r="W15" i="15"/>
  <c r="W9" i="15"/>
  <c r="W6" i="15"/>
  <c r="W3" i="15"/>
  <c r="W27" i="15"/>
  <c r="Y12" i="14"/>
  <c r="Y18" i="14"/>
  <c r="Y24" i="14"/>
  <c r="Y23" i="14"/>
  <c r="Y2" i="14"/>
  <c r="Z1" i="14"/>
  <c r="T24" i="1"/>
  <c r="T23" i="1"/>
  <c r="T3" i="11"/>
  <c r="T2" i="11"/>
  <c r="U1" i="11"/>
  <c r="T26" i="11"/>
  <c r="U30" i="11"/>
  <c r="U29" i="11"/>
  <c r="T2" i="1"/>
  <c r="U1" i="1"/>
  <c r="Z12" i="14"/>
  <c r="Z18" i="14"/>
  <c r="Z23" i="14"/>
  <c r="Z24" i="14"/>
  <c r="AA1" i="14"/>
  <c r="Z2" i="14"/>
  <c r="U24" i="1"/>
  <c r="U23" i="1"/>
  <c r="U3" i="11"/>
  <c r="U2" i="11"/>
  <c r="V1" i="1"/>
  <c r="U2" i="1"/>
  <c r="V1" i="11"/>
  <c r="U26" i="11"/>
  <c r="V30" i="11"/>
  <c r="V29" i="11"/>
  <c r="AA18" i="14"/>
  <c r="AA12" i="14"/>
  <c r="AA24" i="14"/>
  <c r="AA23" i="14"/>
  <c r="AB1" i="14"/>
  <c r="AA2" i="14"/>
  <c r="V23" i="1"/>
  <c r="V24" i="1"/>
  <c r="V3" i="11"/>
  <c r="V2" i="11"/>
  <c r="V2" i="1"/>
  <c r="W1" i="1"/>
  <c r="W1" i="11"/>
  <c r="V26" i="11"/>
  <c r="W30" i="11"/>
  <c r="W29" i="11"/>
  <c r="AB18" i="14"/>
  <c r="AB12" i="14"/>
  <c r="AB23" i="14"/>
  <c r="AB24" i="14"/>
  <c r="AC1" i="14"/>
  <c r="AB2" i="14"/>
  <c r="W23" i="1"/>
  <c r="W24" i="1"/>
  <c r="W3" i="11"/>
  <c r="W2" i="11"/>
  <c r="X1" i="1"/>
  <c r="W2" i="1"/>
  <c r="W26" i="11"/>
  <c r="AC18" i="14"/>
  <c r="AC12" i="14"/>
  <c r="AC23" i="14"/>
  <c r="AC24" i="14"/>
  <c r="AD1" i="14"/>
  <c r="AC2" i="14"/>
  <c r="X23" i="1"/>
  <c r="X24" i="1"/>
  <c r="Y1" i="1"/>
  <c r="X2" i="1"/>
  <c r="AD18" i="14"/>
  <c r="AD12" i="14"/>
  <c r="AD24" i="14"/>
  <c r="AD23" i="14"/>
  <c r="AE1" i="14"/>
  <c r="AD2" i="14"/>
  <c r="Y24" i="1"/>
  <c r="Y23" i="1"/>
  <c r="Y2" i="1"/>
  <c r="Z1" i="1"/>
  <c r="AE18" i="14"/>
  <c r="AE12" i="14"/>
  <c r="AE24" i="14"/>
  <c r="AE23" i="14"/>
  <c r="AF1" i="14"/>
  <c r="AE2" i="14"/>
  <c r="Z24" i="1"/>
  <c r="Z23" i="1"/>
  <c r="Z2" i="1"/>
  <c r="AA1" i="1"/>
  <c r="AF18" i="14"/>
  <c r="AF12" i="14"/>
  <c r="AF24" i="14"/>
  <c r="AF23" i="14"/>
  <c r="AF2" i="14"/>
  <c r="AG1" i="14"/>
  <c r="AA24" i="1"/>
  <c r="AA23" i="1"/>
  <c r="AB1" i="1"/>
  <c r="AA2" i="1"/>
  <c r="AG18" i="14"/>
  <c r="AG12" i="14"/>
  <c r="AG24" i="14"/>
  <c r="AG23" i="14"/>
  <c r="AH1" i="14"/>
  <c r="AG2" i="14"/>
  <c r="AB24" i="1"/>
  <c r="AB23" i="1"/>
  <c r="AB2" i="1"/>
  <c r="AC1" i="1"/>
  <c r="AH18" i="14"/>
  <c r="AH12" i="14"/>
  <c r="AH23" i="14"/>
  <c r="AH24" i="14"/>
  <c r="AH2" i="14"/>
  <c r="AI1" i="14"/>
  <c r="AC24" i="1"/>
  <c r="AC23" i="1"/>
  <c r="AC2" i="1"/>
  <c r="AD1" i="1"/>
  <c r="AI18" i="14"/>
  <c r="AI12" i="14"/>
  <c r="AI24" i="14"/>
  <c r="AI23" i="14"/>
  <c r="AI2" i="14"/>
  <c r="AJ1" i="14"/>
  <c r="AD24" i="1"/>
  <c r="AD23" i="1"/>
  <c r="AE1" i="1"/>
  <c r="AD2" i="1"/>
  <c r="AJ18" i="14"/>
  <c r="AJ12" i="14"/>
  <c r="AJ24" i="14"/>
  <c r="AJ23" i="14"/>
  <c r="AK1" i="14"/>
  <c r="AJ2" i="14"/>
  <c r="AE24" i="1"/>
  <c r="AE23" i="1"/>
  <c r="F23" i="15" s="1"/>
  <c r="AF1" i="1"/>
  <c r="AE2" i="1"/>
  <c r="AK18" i="14"/>
  <c r="AK12" i="14"/>
  <c r="AK24" i="14"/>
  <c r="AK23" i="14"/>
  <c r="AK2" i="14"/>
  <c r="AL1" i="14"/>
  <c r="AF24" i="1"/>
  <c r="AF23" i="1"/>
  <c r="AG1" i="1"/>
  <c r="AF2" i="1"/>
  <c r="AL18" i="14"/>
  <c r="AL12" i="14"/>
  <c r="AL23" i="14"/>
  <c r="AL24" i="14"/>
  <c r="AM1" i="14"/>
  <c r="AL2" i="14"/>
  <c r="AG24" i="1"/>
  <c r="AG23" i="1"/>
  <c r="AG2" i="1"/>
  <c r="AH1" i="1"/>
  <c r="AM18" i="14"/>
  <c r="AM12" i="14"/>
  <c r="AM24" i="14"/>
  <c r="AM23" i="14"/>
  <c r="AN1" i="14"/>
  <c r="AM2" i="14"/>
  <c r="AH23" i="1"/>
  <c r="AH24" i="1"/>
  <c r="AH2" i="1"/>
  <c r="AI1" i="1"/>
  <c r="AN18" i="14"/>
  <c r="AN12" i="14"/>
  <c r="AN24" i="14"/>
  <c r="AN23" i="14"/>
  <c r="AO1" i="14"/>
  <c r="AN2" i="14"/>
  <c r="AI23" i="1"/>
  <c r="AI24" i="1"/>
  <c r="AJ1" i="1"/>
  <c r="AI2" i="1"/>
  <c r="AO18" i="14"/>
  <c r="AO12" i="14"/>
  <c r="AO23" i="14"/>
  <c r="AO24" i="14"/>
  <c r="AP1" i="14"/>
  <c r="AO2" i="14"/>
  <c r="AJ23" i="1"/>
  <c r="AJ24" i="1"/>
  <c r="AK1" i="1"/>
  <c r="AJ2" i="1"/>
  <c r="AP18" i="14"/>
  <c r="AP12" i="14"/>
  <c r="AP23" i="14"/>
  <c r="AP24" i="14"/>
  <c r="AQ1" i="14"/>
  <c r="AP2" i="14"/>
  <c r="AK24" i="1"/>
  <c r="AK23" i="1"/>
  <c r="AL1" i="1"/>
  <c r="AK2" i="1"/>
  <c r="AQ18" i="14"/>
  <c r="AQ12" i="14"/>
  <c r="AQ24" i="14"/>
  <c r="AQ23" i="14"/>
  <c r="AR1" i="14"/>
  <c r="AQ2" i="14"/>
  <c r="AL24" i="1"/>
  <c r="AL23" i="1"/>
  <c r="AM1" i="1"/>
  <c r="AL2" i="1"/>
  <c r="AR18" i="14"/>
  <c r="AR12" i="14"/>
  <c r="AR23" i="14"/>
  <c r="AR24" i="14"/>
  <c r="AR2" i="14"/>
  <c r="AS1" i="14"/>
  <c r="AM24" i="1"/>
  <c r="AM23" i="1"/>
  <c r="AM2" i="1"/>
  <c r="AN1" i="1"/>
  <c r="AS18" i="14"/>
  <c r="AS12" i="14"/>
  <c r="AS24" i="14"/>
  <c r="AS23" i="14"/>
  <c r="AT1" i="14"/>
  <c r="AS2" i="14"/>
  <c r="AN24" i="1"/>
  <c r="AN23" i="1"/>
  <c r="AN2" i="1"/>
  <c r="AO1" i="1"/>
  <c r="AT18" i="14"/>
  <c r="AT12" i="14"/>
  <c r="AT24" i="14"/>
  <c r="AT23" i="14"/>
  <c r="AT2" i="14"/>
  <c r="AU1" i="14"/>
  <c r="AO24" i="1"/>
  <c r="AO23" i="1"/>
  <c r="AP1" i="1"/>
  <c r="AO2" i="1"/>
  <c r="AU18" i="14"/>
  <c r="AU12" i="14"/>
  <c r="AU24" i="14"/>
  <c r="AU23" i="14"/>
  <c r="AU2" i="14"/>
  <c r="AV1" i="14"/>
  <c r="AP24" i="1"/>
  <c r="AP23" i="1"/>
  <c r="AQ1" i="1"/>
  <c r="AP2" i="1"/>
  <c r="AV18" i="14"/>
  <c r="AV12" i="14"/>
  <c r="AV23" i="14"/>
  <c r="AV24" i="14"/>
  <c r="AW1" i="14"/>
  <c r="AV2" i="14"/>
  <c r="AQ24" i="1"/>
  <c r="AQ23" i="1"/>
  <c r="AR1" i="1"/>
  <c r="AQ2" i="1"/>
  <c r="AW18" i="14"/>
  <c r="AW12" i="14"/>
  <c r="AW24" i="14"/>
  <c r="AW23" i="14"/>
  <c r="AW2" i="14"/>
  <c r="AX1" i="14"/>
  <c r="AR24" i="1"/>
  <c r="AR23" i="1"/>
  <c r="AS1" i="1"/>
  <c r="AR2" i="1"/>
  <c r="AX18" i="14"/>
  <c r="AX12" i="14"/>
  <c r="AX24" i="14"/>
  <c r="AX23" i="14"/>
  <c r="AY1" i="14"/>
  <c r="AX2" i="14"/>
  <c r="AS24" i="1"/>
  <c r="AS23" i="1"/>
  <c r="AT1" i="1"/>
  <c r="AS2" i="1"/>
  <c r="AY18" i="14"/>
  <c r="AY12" i="14"/>
  <c r="AY24" i="14"/>
  <c r="AY23" i="14"/>
  <c r="AZ1" i="14"/>
  <c r="AY2" i="14"/>
  <c r="AT24" i="1"/>
  <c r="AT23" i="1"/>
  <c r="AU1" i="1"/>
  <c r="AT2" i="1"/>
  <c r="AZ18" i="14"/>
  <c r="AZ12" i="14"/>
  <c r="AZ24" i="14"/>
  <c r="AZ23" i="14"/>
  <c r="BA1" i="14"/>
  <c r="AZ2" i="14"/>
  <c r="AU23" i="1"/>
  <c r="AU24" i="1"/>
  <c r="AU2" i="1"/>
  <c r="AV1" i="1"/>
  <c r="BA18" i="14"/>
  <c r="BA12" i="14"/>
  <c r="BA23" i="14"/>
  <c r="BA24" i="14"/>
  <c r="BB1" i="14"/>
  <c r="BA2" i="14"/>
  <c r="AV23" i="1"/>
  <c r="AV24" i="1"/>
  <c r="AV2" i="1"/>
  <c r="AW1" i="1"/>
  <c r="BB18" i="14"/>
  <c r="BB12" i="14"/>
  <c r="BB23" i="14"/>
  <c r="BB24" i="14"/>
  <c r="BC1" i="14"/>
  <c r="BB2" i="14"/>
  <c r="AW24" i="1"/>
  <c r="AW23" i="1"/>
  <c r="AX1" i="1"/>
  <c r="AW2" i="1"/>
  <c r="BC18" i="14"/>
  <c r="BC12" i="14"/>
  <c r="BC24" i="14"/>
  <c r="BC23" i="14"/>
  <c r="BD1" i="14"/>
  <c r="BC2" i="14"/>
  <c r="AX24" i="1"/>
  <c r="AX23" i="1"/>
  <c r="AY1" i="1"/>
  <c r="AX2" i="1"/>
  <c r="BD18" i="14"/>
  <c r="BD12" i="14"/>
  <c r="BD23" i="14"/>
  <c r="BD24" i="14"/>
  <c r="BD2" i="14"/>
  <c r="BE1" i="14"/>
  <c r="AY24" i="1"/>
  <c r="AY23" i="1"/>
  <c r="AZ1" i="1"/>
  <c r="AY2" i="1"/>
  <c r="BE18" i="14"/>
  <c r="BE12" i="14"/>
  <c r="BE24" i="14"/>
  <c r="BE23" i="14"/>
  <c r="BF1" i="14"/>
  <c r="BE2" i="14"/>
  <c r="AZ24" i="1"/>
  <c r="AZ23" i="1"/>
  <c r="BA1" i="1"/>
  <c r="AZ2" i="1"/>
  <c r="BF18" i="14"/>
  <c r="BF12" i="14"/>
  <c r="BF23" i="14"/>
  <c r="BF24" i="14"/>
  <c r="BF2" i="14"/>
  <c r="BG1" i="14"/>
  <c r="BA24" i="1"/>
  <c r="BA23" i="1"/>
  <c r="BA2" i="1"/>
  <c r="BB1" i="1"/>
  <c r="BG18" i="14"/>
  <c r="BG12" i="14"/>
  <c r="BG24" i="14"/>
  <c r="BG23" i="14"/>
  <c r="BH1" i="14"/>
  <c r="BG2" i="14"/>
  <c r="BB24" i="1"/>
  <c r="H24" i="15" s="1"/>
  <c r="BB23" i="1"/>
  <c r="BC1" i="1"/>
  <c r="BB2" i="1"/>
  <c r="BH18" i="14"/>
  <c r="BH12" i="14"/>
  <c r="BH24" i="14"/>
  <c r="BH23" i="14"/>
  <c r="BI1" i="14"/>
  <c r="BH2" i="14"/>
  <c r="BC24" i="1"/>
  <c r="BC23" i="1"/>
  <c r="BD1" i="1"/>
  <c r="BC2" i="1"/>
  <c r="BI18" i="14"/>
  <c r="BI12" i="14"/>
  <c r="BI24" i="14"/>
  <c r="BI23" i="14"/>
  <c r="BI2" i="14"/>
  <c r="BJ1" i="14"/>
  <c r="BD24" i="1"/>
  <c r="BD23" i="1"/>
  <c r="BD2" i="1"/>
  <c r="BE1" i="1"/>
  <c r="BJ12" i="14"/>
  <c r="BJ18" i="14"/>
  <c r="BJ24" i="14"/>
  <c r="BJ23" i="14"/>
  <c r="BK1" i="14"/>
  <c r="BJ2" i="14"/>
  <c r="BE24" i="1"/>
  <c r="BE23" i="1"/>
  <c r="BE2" i="1"/>
  <c r="BF1" i="1"/>
  <c r="BK18" i="14"/>
  <c r="BK12" i="14"/>
  <c r="BK23" i="14"/>
  <c r="BK24" i="14"/>
  <c r="BL1" i="14"/>
  <c r="BK2" i="14"/>
  <c r="BF24" i="1"/>
  <c r="BF23" i="1"/>
  <c r="BF2" i="1"/>
  <c r="BG1" i="1"/>
  <c r="BL18" i="14"/>
  <c r="BL12" i="14"/>
  <c r="BL23" i="14"/>
  <c r="BL24" i="14"/>
  <c r="BM1" i="14"/>
  <c r="BL2" i="14"/>
  <c r="BG23" i="1"/>
  <c r="BG24" i="1"/>
  <c r="BG2" i="1"/>
  <c r="BH1" i="1"/>
  <c r="BM18" i="14"/>
  <c r="BM12" i="14"/>
  <c r="BM24" i="14"/>
  <c r="BM23" i="14"/>
  <c r="BN1" i="14"/>
  <c r="BM2" i="14"/>
  <c r="BH23" i="1"/>
  <c r="BH24" i="1"/>
  <c r="BI1" i="1"/>
  <c r="BH2" i="1"/>
  <c r="BN18" i="14"/>
  <c r="BN12" i="14"/>
  <c r="BN23" i="14"/>
  <c r="BN24" i="14"/>
  <c r="BO1" i="14"/>
  <c r="BN2" i="14"/>
  <c r="BI24" i="1"/>
  <c r="BI23" i="1"/>
  <c r="BJ1" i="1"/>
  <c r="BI2" i="1"/>
  <c r="BO18" i="14"/>
  <c r="BO12" i="14"/>
  <c r="BO23" i="14"/>
  <c r="BO24" i="14"/>
  <c r="BP1" i="14"/>
  <c r="BO2" i="14"/>
  <c r="BJ24" i="1"/>
  <c r="BJ23" i="1"/>
  <c r="BK1" i="1"/>
  <c r="BJ2" i="1"/>
  <c r="BP18" i="14"/>
  <c r="BP12" i="14"/>
  <c r="BP24" i="14"/>
  <c r="BP23" i="14"/>
  <c r="BP2" i="14"/>
  <c r="BQ1" i="14"/>
  <c r="BK24" i="1"/>
  <c r="BK23" i="1"/>
  <c r="BL1" i="1"/>
  <c r="BK2" i="1"/>
  <c r="BQ18" i="14"/>
  <c r="BQ12" i="14"/>
  <c r="BQ24" i="14"/>
  <c r="BQ23" i="14"/>
  <c r="BR1" i="14"/>
  <c r="BQ2" i="14"/>
  <c r="BL24" i="1"/>
  <c r="BL23" i="1"/>
  <c r="BL18" i="1"/>
  <c r="BL12" i="1"/>
  <c r="BM1" i="1"/>
  <c r="BL2" i="1"/>
  <c r="BR18" i="14"/>
  <c r="BR12" i="14"/>
  <c r="BR24" i="14"/>
  <c r="BR23" i="14"/>
  <c r="BR2" i="14"/>
  <c r="BS1" i="14"/>
  <c r="BM24" i="1"/>
  <c r="BM23" i="1"/>
  <c r="BM12" i="1"/>
  <c r="BM18" i="1"/>
  <c r="BN1" i="1"/>
  <c r="BM2" i="1"/>
  <c r="BS18" i="14"/>
  <c r="BS12" i="14"/>
  <c r="BS24" i="14"/>
  <c r="BS23" i="14"/>
  <c r="BS2" i="14"/>
  <c r="BT1" i="14"/>
  <c r="BN24" i="1"/>
  <c r="BN23" i="1"/>
  <c r="BN12" i="1"/>
  <c r="BN18" i="1"/>
  <c r="BO1" i="1"/>
  <c r="BN2" i="1"/>
  <c r="BT18" i="14"/>
  <c r="BT12" i="14"/>
  <c r="BT23" i="14"/>
  <c r="BT24" i="14"/>
  <c r="BU1" i="14"/>
  <c r="BT2" i="14"/>
  <c r="BO24" i="1"/>
  <c r="BO23" i="1"/>
  <c r="BO12" i="1"/>
  <c r="BO18" i="1"/>
  <c r="BO2" i="1"/>
  <c r="BP1" i="1"/>
  <c r="BU18" i="14"/>
  <c r="BU12" i="14"/>
  <c r="BU23" i="14"/>
  <c r="BU24" i="14"/>
  <c r="BU2" i="14"/>
  <c r="BV1" i="14"/>
  <c r="BP24" i="1"/>
  <c r="BP23" i="1"/>
  <c r="BP12" i="1"/>
  <c r="BP18" i="1"/>
  <c r="BQ1" i="1"/>
  <c r="BP2" i="1"/>
  <c r="BV18" i="14"/>
  <c r="BV12" i="14"/>
  <c r="BV24" i="14"/>
  <c r="BV23" i="14"/>
  <c r="BW1" i="14"/>
  <c r="BV2" i="14"/>
  <c r="BQ24" i="1"/>
  <c r="BQ23" i="1"/>
  <c r="BQ18" i="1"/>
  <c r="BQ12" i="1"/>
  <c r="BQ2" i="1"/>
  <c r="BR1" i="1"/>
  <c r="BW18" i="14"/>
  <c r="BW12" i="14"/>
  <c r="BW23" i="14"/>
  <c r="BW24" i="14"/>
  <c r="BX1" i="14"/>
  <c r="BW2" i="14"/>
  <c r="BR24" i="1"/>
  <c r="BR23" i="1"/>
  <c r="BR18" i="1"/>
  <c r="BR12" i="1"/>
  <c r="BR2" i="1"/>
  <c r="BS1" i="1"/>
  <c r="BX18" i="14"/>
  <c r="BX12" i="14"/>
  <c r="BX24" i="14"/>
  <c r="BX23" i="14"/>
  <c r="BY1" i="14"/>
  <c r="BX2" i="14"/>
  <c r="BS23" i="1"/>
  <c r="BS24" i="1"/>
  <c r="I24" i="15" s="1"/>
  <c r="BS18" i="1"/>
  <c r="BS12" i="1"/>
  <c r="BT1" i="1"/>
  <c r="BS2" i="1"/>
  <c r="BY18" i="14"/>
  <c r="BY12" i="14"/>
  <c r="BY24" i="14"/>
  <c r="BY23" i="14"/>
  <c r="BZ1" i="14"/>
  <c r="BY2" i="14"/>
  <c r="BT23" i="1"/>
  <c r="BT24" i="1"/>
  <c r="BT18" i="1"/>
  <c r="BT12" i="1"/>
  <c r="BU1" i="1"/>
  <c r="BT2" i="1"/>
  <c r="BZ18" i="14"/>
  <c r="BZ12" i="14"/>
  <c r="BZ24" i="14"/>
  <c r="BZ23" i="14"/>
  <c r="CA1" i="14"/>
  <c r="BZ2" i="14"/>
  <c r="BU24" i="1"/>
  <c r="BU23" i="1"/>
  <c r="BU18" i="1"/>
  <c r="BU12" i="1"/>
  <c r="BU2" i="1"/>
  <c r="BV1" i="1"/>
  <c r="CA18" i="14"/>
  <c r="CA12" i="14"/>
  <c r="CA23" i="14"/>
  <c r="CA24" i="14"/>
  <c r="CB1" i="14"/>
  <c r="CA2" i="14"/>
  <c r="BV24" i="1"/>
  <c r="BV23" i="1"/>
  <c r="BV18" i="1"/>
  <c r="BV12" i="1"/>
  <c r="BW1" i="1"/>
  <c r="BV2" i="1"/>
  <c r="CB18" i="14"/>
  <c r="CB12" i="14"/>
  <c r="CB24" i="14"/>
  <c r="CB23" i="14"/>
  <c r="CB2" i="14"/>
  <c r="CC1" i="14"/>
  <c r="BW24" i="1"/>
  <c r="BW23" i="1"/>
  <c r="BW18" i="1"/>
  <c r="BW12" i="1"/>
  <c r="BW2" i="1"/>
  <c r="BX1" i="1"/>
  <c r="CC18" i="14"/>
  <c r="CC12" i="14"/>
  <c r="CC23" i="14"/>
  <c r="CC24" i="14"/>
  <c r="CD1" i="14"/>
  <c r="CC2" i="14"/>
  <c r="BX24" i="1"/>
  <c r="BX23" i="1"/>
  <c r="J23" i="11" s="1"/>
  <c r="BX18" i="1"/>
  <c r="BX12" i="1"/>
  <c r="BY1" i="1"/>
  <c r="BX2" i="1"/>
  <c r="CD18" i="14"/>
  <c r="CD12" i="14"/>
  <c r="CD24" i="14"/>
  <c r="CD23" i="14"/>
  <c r="CD2" i="14"/>
  <c r="CE1" i="14"/>
  <c r="BY24" i="1"/>
  <c r="BY23" i="1"/>
  <c r="BY12" i="1"/>
  <c r="BY18" i="1"/>
  <c r="BY2" i="1"/>
  <c r="BZ1" i="1"/>
  <c r="CE18" i="14"/>
  <c r="CE12" i="14"/>
  <c r="CE24" i="14"/>
  <c r="CE23" i="14"/>
  <c r="CE2" i="14"/>
  <c r="CF1" i="14"/>
  <c r="BZ24" i="1"/>
  <c r="BZ23" i="1"/>
  <c r="BZ12" i="1"/>
  <c r="BZ18" i="1"/>
  <c r="BZ2" i="1"/>
  <c r="CA1" i="1"/>
  <c r="CF18" i="14"/>
  <c r="CF12" i="14"/>
  <c r="CF23" i="14"/>
  <c r="CF24" i="14"/>
  <c r="CG1" i="14"/>
  <c r="CF2" i="14"/>
  <c r="CA24" i="1"/>
  <c r="CA23" i="1"/>
  <c r="CA12" i="1"/>
  <c r="CA18" i="1"/>
  <c r="CB1" i="1"/>
  <c r="CA2" i="1"/>
  <c r="CG12" i="14"/>
  <c r="CG18" i="14"/>
  <c r="CG23" i="14"/>
  <c r="CG24" i="14"/>
  <c r="CG2" i="14"/>
  <c r="CH1" i="14"/>
  <c r="CB24" i="1"/>
  <c r="CB23" i="1"/>
  <c r="CB12" i="1"/>
  <c r="CB18" i="1"/>
  <c r="CC1" i="1"/>
  <c r="CB2" i="1"/>
  <c r="CH12" i="14"/>
  <c r="CH18" i="14"/>
  <c r="CH24" i="14"/>
  <c r="CH23" i="14"/>
  <c r="CI1" i="14"/>
  <c r="CH2" i="14"/>
  <c r="CC24" i="1"/>
  <c r="CC23" i="1"/>
  <c r="CC18" i="1"/>
  <c r="CC12" i="1"/>
  <c r="CC2" i="1"/>
  <c r="CD1" i="1"/>
  <c r="CI18" i="14"/>
  <c r="CI12" i="14"/>
  <c r="CI23" i="14"/>
  <c r="CI24" i="14"/>
  <c r="CJ1" i="14"/>
  <c r="CI2" i="14"/>
  <c r="CD24" i="1"/>
  <c r="CD23" i="1"/>
  <c r="CD18" i="1"/>
  <c r="CD12" i="1"/>
  <c r="CE1" i="1"/>
  <c r="CD2" i="1"/>
  <c r="CJ18" i="14"/>
  <c r="CJ12" i="14"/>
  <c r="CJ24" i="14"/>
  <c r="CJ23" i="14"/>
  <c r="CK1" i="14"/>
  <c r="CJ2" i="14"/>
  <c r="CE23" i="1"/>
  <c r="CE24" i="1"/>
  <c r="CE18" i="1"/>
  <c r="CE12" i="1"/>
  <c r="CF1" i="1"/>
  <c r="CE2" i="1"/>
  <c r="CK18" i="14"/>
  <c r="CK12" i="14"/>
  <c r="CK24" i="14"/>
  <c r="CK23" i="14"/>
  <c r="CL1" i="14"/>
  <c r="CK2" i="14"/>
  <c r="CF23" i="1"/>
  <c r="CF24" i="1"/>
  <c r="CF18" i="1"/>
  <c r="CF12" i="1"/>
  <c r="CG1" i="1"/>
  <c r="CF2" i="1"/>
  <c r="CL18" i="14"/>
  <c r="CL12" i="14"/>
  <c r="CL23" i="14"/>
  <c r="CL24" i="14"/>
  <c r="CM1" i="14"/>
  <c r="CL2" i="14"/>
  <c r="CG24" i="1"/>
  <c r="CG23" i="1"/>
  <c r="CG18" i="1"/>
  <c r="CG12" i="1"/>
  <c r="CH1" i="1"/>
  <c r="CG2" i="1"/>
  <c r="CM18" i="14"/>
  <c r="CM12" i="14"/>
  <c r="CM24" i="14"/>
  <c r="CM23" i="14"/>
  <c r="CN1" i="14"/>
  <c r="CM2" i="14"/>
  <c r="CH24" i="1"/>
  <c r="CH23" i="1"/>
  <c r="CH18" i="1"/>
  <c r="CH12" i="1"/>
  <c r="CI1" i="1"/>
  <c r="CH2" i="1"/>
  <c r="CN18" i="14"/>
  <c r="CN12" i="14"/>
  <c r="CN24" i="14"/>
  <c r="CN23" i="14"/>
  <c r="CN2" i="14"/>
  <c r="CO1" i="14"/>
  <c r="CI24" i="1"/>
  <c r="CI23" i="1"/>
  <c r="CI18" i="1"/>
  <c r="CI12" i="1"/>
  <c r="CI2" i="1"/>
  <c r="CJ1" i="1"/>
  <c r="CO18" i="14"/>
  <c r="CO12" i="14"/>
  <c r="CO23" i="14"/>
  <c r="CO24" i="14"/>
  <c r="CP1" i="14"/>
  <c r="CO2" i="14"/>
  <c r="CJ24" i="1"/>
  <c r="CJ23" i="1"/>
  <c r="CJ18" i="1"/>
  <c r="CJ12" i="1"/>
  <c r="CK1" i="1"/>
  <c r="CJ2" i="1"/>
  <c r="CP18" i="14"/>
  <c r="CP12" i="14"/>
  <c r="CP23" i="14"/>
  <c r="CP24" i="14"/>
  <c r="CP2" i="14"/>
  <c r="CQ1" i="14"/>
  <c r="CK24" i="1"/>
  <c r="CK23" i="1"/>
  <c r="CK12" i="1"/>
  <c r="CK18" i="1"/>
  <c r="CL1" i="1"/>
  <c r="CK2" i="1"/>
  <c r="CQ18" i="14"/>
  <c r="CQ12" i="14"/>
  <c r="CQ24" i="14"/>
  <c r="CQ23" i="14"/>
  <c r="CR1" i="14"/>
  <c r="CQ2" i="14"/>
  <c r="CL24" i="1"/>
  <c r="CL23" i="1"/>
  <c r="CL12" i="1"/>
  <c r="CL18" i="1"/>
  <c r="CM1" i="1"/>
  <c r="CL2" i="1"/>
  <c r="CR18" i="14"/>
  <c r="CR12" i="14"/>
  <c r="CR23" i="14"/>
  <c r="CR24" i="14"/>
  <c r="CS1" i="14"/>
  <c r="CR2" i="14"/>
  <c r="CM24" i="1"/>
  <c r="CM23" i="1"/>
  <c r="CM12" i="1"/>
  <c r="CM18" i="1"/>
  <c r="CN1" i="1"/>
  <c r="CM2" i="1"/>
  <c r="CS18" i="14"/>
  <c r="CS12" i="14"/>
  <c r="CS23" i="14"/>
  <c r="CS24" i="14"/>
  <c r="CT1" i="14"/>
  <c r="CS2" i="14"/>
  <c r="CN24" i="1"/>
  <c r="CN23" i="1"/>
  <c r="CN12" i="1"/>
  <c r="CN18" i="1"/>
  <c r="CO1" i="1"/>
  <c r="CN2" i="1"/>
  <c r="CT18" i="14"/>
  <c r="CT12" i="14"/>
  <c r="CT23" i="14"/>
  <c r="CT24" i="14"/>
  <c r="CU1" i="14"/>
  <c r="CT2" i="14"/>
  <c r="CO24" i="1"/>
  <c r="CO23" i="1"/>
  <c r="CO18" i="1"/>
  <c r="CO12" i="1"/>
  <c r="CP1" i="1"/>
  <c r="CO2" i="1"/>
  <c r="CU18" i="14"/>
  <c r="CU12" i="14"/>
  <c r="CU23" i="14"/>
  <c r="CU24" i="14"/>
  <c r="CV1" i="14"/>
  <c r="CU2" i="14"/>
  <c r="CP23" i="1"/>
  <c r="CP24" i="1"/>
  <c r="CP18" i="1"/>
  <c r="CP12" i="1"/>
  <c r="CQ1" i="1"/>
  <c r="CP2" i="1"/>
  <c r="CV18" i="14"/>
  <c r="CV12" i="14"/>
  <c r="CV24" i="14"/>
  <c r="CV23" i="14"/>
  <c r="CW1" i="14"/>
  <c r="CV2" i="14"/>
  <c r="CQ23" i="1"/>
  <c r="CQ24" i="1"/>
  <c r="CQ18" i="1"/>
  <c r="CQ12" i="1"/>
  <c r="CQ2" i="1"/>
  <c r="CR1" i="1"/>
  <c r="CW18" i="14"/>
  <c r="CW12" i="14"/>
  <c r="CW24" i="14"/>
  <c r="CW23" i="14"/>
  <c r="CX1" i="14"/>
  <c r="CW2" i="14"/>
  <c r="CR23" i="1"/>
  <c r="CR24" i="1"/>
  <c r="CR18" i="1"/>
  <c r="CR12" i="1"/>
  <c r="CR2" i="1"/>
  <c r="CS1" i="1"/>
  <c r="CX18" i="14"/>
  <c r="CX12" i="14"/>
  <c r="CX24" i="14"/>
  <c r="CX23" i="14"/>
  <c r="CY1" i="14"/>
  <c r="CX2" i="14"/>
  <c r="CS24" i="1"/>
  <c r="CS23" i="1"/>
  <c r="CS18" i="1"/>
  <c r="CS12" i="1"/>
  <c r="CS2" i="1"/>
  <c r="CT1" i="1"/>
  <c r="CY18" i="14"/>
  <c r="CY12" i="14"/>
  <c r="CY24" i="14"/>
  <c r="CY23" i="14"/>
  <c r="CZ1" i="14"/>
  <c r="CY2" i="14"/>
  <c r="CT24" i="1"/>
  <c r="CT23" i="1"/>
  <c r="CT18" i="1"/>
  <c r="CT12" i="1"/>
  <c r="CU1" i="1"/>
  <c r="CT2" i="1"/>
  <c r="CZ18" i="14"/>
  <c r="CZ12" i="14"/>
  <c r="CZ24" i="14"/>
  <c r="CZ23" i="14"/>
  <c r="CZ2" i="14"/>
  <c r="DA1" i="14"/>
  <c r="CU24" i="1"/>
  <c r="CU23" i="1"/>
  <c r="CU18" i="1"/>
  <c r="CU12" i="1"/>
  <c r="CV1" i="1"/>
  <c r="CU2" i="1"/>
  <c r="DA18" i="14"/>
  <c r="DA12" i="14"/>
  <c r="DA24" i="14"/>
  <c r="DA23" i="14"/>
  <c r="DB1" i="14"/>
  <c r="DA2" i="14"/>
  <c r="CV24" i="1"/>
  <c r="CV23" i="1"/>
  <c r="CV18" i="1"/>
  <c r="CV12" i="1"/>
  <c r="CV2" i="1"/>
  <c r="CW1" i="1"/>
  <c r="DB18" i="14"/>
  <c r="DB12" i="14"/>
  <c r="DB24" i="14"/>
  <c r="DB23" i="14"/>
  <c r="DB2" i="14"/>
  <c r="DC1" i="14"/>
  <c r="CW24" i="1"/>
  <c r="CW23" i="1"/>
  <c r="CW12" i="1"/>
  <c r="CW18" i="1"/>
  <c r="CW2" i="1"/>
  <c r="CX1" i="1"/>
  <c r="DC18" i="14"/>
  <c r="DC12" i="14"/>
  <c r="DC24" i="14"/>
  <c r="DC23" i="14"/>
  <c r="DC2" i="14"/>
  <c r="DD1" i="14"/>
  <c r="CX24" i="1"/>
  <c r="CX23" i="1"/>
  <c r="CX12" i="1"/>
  <c r="CX18" i="1"/>
  <c r="CX2" i="1"/>
  <c r="CY1" i="1"/>
  <c r="DD18" i="14"/>
  <c r="DD12" i="14"/>
  <c r="DD23" i="14"/>
  <c r="DD24" i="14"/>
  <c r="DE1" i="14"/>
  <c r="DD2" i="14"/>
  <c r="CY24" i="1"/>
  <c r="CY23" i="1"/>
  <c r="CY12" i="1"/>
  <c r="CY18" i="1"/>
  <c r="CZ1" i="1"/>
  <c r="CY2" i="1"/>
  <c r="DE12" i="14"/>
  <c r="DE18" i="14"/>
  <c r="DE23" i="14"/>
  <c r="DE24" i="14"/>
  <c r="DF1" i="14"/>
  <c r="DE2" i="14"/>
  <c r="CZ24" i="1"/>
  <c r="CZ23" i="1"/>
  <c r="CZ12" i="1"/>
  <c r="CZ18" i="1"/>
  <c r="CZ2" i="1"/>
  <c r="DA1" i="1"/>
  <c r="DF18" i="14"/>
  <c r="DF12" i="14"/>
  <c r="DF23" i="14"/>
  <c r="DF24" i="14"/>
  <c r="DG1" i="14"/>
  <c r="DF2" i="14"/>
  <c r="DA24" i="1"/>
  <c r="DA23" i="1"/>
  <c r="DA18" i="1"/>
  <c r="DA12" i="1"/>
  <c r="DB1" i="1"/>
  <c r="DA2" i="1"/>
  <c r="DG18" i="14"/>
  <c r="DG12" i="14"/>
  <c r="DG23" i="14"/>
  <c r="DG24" i="14"/>
  <c r="DH1" i="14"/>
  <c r="DG2" i="14"/>
  <c r="DB23" i="1"/>
  <c r="DB24" i="1"/>
  <c r="L24" i="15" s="1"/>
  <c r="DB18" i="1"/>
  <c r="DB12" i="1"/>
  <c r="DB2" i="1"/>
  <c r="DC1" i="1"/>
  <c r="DH18" i="14"/>
  <c r="DH12" i="14"/>
  <c r="DH23" i="14"/>
  <c r="DH24" i="14"/>
  <c r="DI1" i="14"/>
  <c r="DH2" i="14"/>
  <c r="DC23" i="1"/>
  <c r="DC24" i="1"/>
  <c r="DC18" i="1"/>
  <c r="DC12" i="1"/>
  <c r="DC2" i="1"/>
  <c r="DD1" i="1"/>
  <c r="DI18" i="14"/>
  <c r="DI12" i="14"/>
  <c r="DI24" i="14"/>
  <c r="DI23" i="14"/>
  <c r="DJ1" i="14"/>
  <c r="DI2" i="14"/>
  <c r="DD23" i="1"/>
  <c r="DD24" i="1"/>
  <c r="DD18" i="1"/>
  <c r="DD12" i="1"/>
  <c r="DE1" i="1"/>
  <c r="DD2" i="1"/>
  <c r="DJ18" i="14"/>
  <c r="DJ12" i="14"/>
  <c r="DJ24" i="14"/>
  <c r="DJ23" i="14"/>
  <c r="DK1" i="14"/>
  <c r="DJ2" i="14"/>
  <c r="DE24" i="1"/>
  <c r="DE23" i="1"/>
  <c r="DE18" i="1"/>
  <c r="DE12" i="1"/>
  <c r="DF1" i="1"/>
  <c r="DE2" i="1"/>
  <c r="DK18" i="14"/>
  <c r="DK12" i="14"/>
  <c r="DK24" i="14"/>
  <c r="DK23" i="14"/>
  <c r="DL1" i="14"/>
  <c r="DK2" i="14"/>
  <c r="DF24" i="1"/>
  <c r="DF23" i="1"/>
  <c r="DF18" i="1"/>
  <c r="DF12" i="1"/>
  <c r="DF2" i="1"/>
  <c r="DG1" i="1"/>
  <c r="DL18" i="14"/>
  <c r="DL12" i="14"/>
  <c r="DL24" i="14"/>
  <c r="DL23" i="14"/>
  <c r="DL2" i="14"/>
  <c r="DM1" i="14"/>
  <c r="DG24" i="1"/>
  <c r="DG23" i="1"/>
  <c r="DG18" i="1"/>
  <c r="DG12" i="1"/>
  <c r="DH1" i="1"/>
  <c r="DG2" i="1"/>
  <c r="DM18" i="14"/>
  <c r="DM12" i="14"/>
  <c r="DM24" i="14"/>
  <c r="DM23" i="14"/>
  <c r="DN1" i="14"/>
  <c r="DM2" i="14"/>
  <c r="DH24" i="1"/>
  <c r="DH23" i="1"/>
  <c r="DH18" i="1"/>
  <c r="DH12" i="1"/>
  <c r="DI1" i="1"/>
  <c r="DH2" i="1"/>
  <c r="DN18" i="14"/>
  <c r="DN12" i="14"/>
  <c r="DN24" i="14"/>
  <c r="DN23" i="14"/>
  <c r="DN2" i="14"/>
  <c r="DO1" i="14"/>
  <c r="DI24" i="1"/>
  <c r="DI23" i="1"/>
  <c r="DI18" i="1"/>
  <c r="DI12" i="1"/>
  <c r="DJ1" i="1"/>
  <c r="DI2" i="1"/>
  <c r="DO18" i="14"/>
  <c r="DO12" i="14"/>
  <c r="DO24" i="14"/>
  <c r="DO23" i="14"/>
  <c r="DO2" i="14"/>
  <c r="DP1" i="14"/>
  <c r="DJ24" i="1"/>
  <c r="DJ23" i="1"/>
  <c r="DJ12" i="1"/>
  <c r="DJ18" i="1"/>
  <c r="DK1" i="1"/>
  <c r="DJ2" i="1"/>
  <c r="DP18" i="14"/>
  <c r="DP12" i="14"/>
  <c r="DP23" i="14"/>
  <c r="DP24" i="14"/>
  <c r="DQ1" i="14"/>
  <c r="DP2" i="14"/>
  <c r="DK24" i="1"/>
  <c r="DK23" i="1"/>
  <c r="DK12" i="1"/>
  <c r="DK18" i="1"/>
  <c r="DK2" i="1"/>
  <c r="DL1" i="1"/>
  <c r="DQ18" i="14"/>
  <c r="DQ12" i="14"/>
  <c r="DQ23" i="14"/>
  <c r="DQ24" i="14"/>
  <c r="DR1" i="14"/>
  <c r="DQ2" i="14"/>
  <c r="DL24" i="1"/>
  <c r="DL23" i="1"/>
  <c r="DL12" i="1"/>
  <c r="DL18" i="1"/>
  <c r="DM1" i="1"/>
  <c r="DL2" i="1"/>
  <c r="DR18" i="14"/>
  <c r="DR12" i="14"/>
  <c r="DR23" i="14"/>
  <c r="DR24" i="14"/>
  <c r="DS1" i="14"/>
  <c r="DR2" i="14"/>
  <c r="DM24" i="1"/>
  <c r="DM23" i="1"/>
  <c r="DM18" i="1"/>
  <c r="DM12" i="1"/>
  <c r="DM2" i="1"/>
  <c r="DN1" i="1"/>
  <c r="DS18" i="14"/>
  <c r="DS12" i="14"/>
  <c r="DT1" i="14"/>
  <c r="DS2" i="14"/>
  <c r="DN24" i="1"/>
  <c r="DN23" i="1"/>
  <c r="DN18" i="1"/>
  <c r="DN12" i="1"/>
  <c r="DO1" i="1"/>
  <c r="DN2" i="1"/>
  <c r="DT18" i="14"/>
  <c r="DT12" i="14"/>
  <c r="DT27" i="14"/>
  <c r="DU29" i="14"/>
  <c r="DT28" i="14"/>
  <c r="DT25" i="14"/>
  <c r="DT26" i="14"/>
  <c r="DT24" i="14"/>
  <c r="DT22" i="14"/>
  <c r="DT15" i="14"/>
  <c r="DT23" i="14"/>
  <c r="DT13" i="14"/>
  <c r="DT11" i="14"/>
  <c r="DT10" i="14"/>
  <c r="DT16" i="14" s="1"/>
  <c r="DT8" i="14"/>
  <c r="DT7" i="14"/>
  <c r="DT6" i="14"/>
  <c r="DT3" i="14"/>
  <c r="DT9" i="14"/>
  <c r="DT4" i="14"/>
  <c r="DU1" i="14"/>
  <c r="DT2" i="14"/>
  <c r="DO23" i="1"/>
  <c r="DO24" i="1"/>
  <c r="DO18" i="1"/>
  <c r="DO12" i="1"/>
  <c r="DP1" i="1"/>
  <c r="DO2" i="1"/>
  <c r="DU18" i="14"/>
  <c r="DU12" i="14"/>
  <c r="DU26" i="14"/>
  <c r="DV29" i="14"/>
  <c r="DU28" i="14"/>
  <c r="DU27" i="14"/>
  <c r="DU25" i="14"/>
  <c r="DU22" i="14"/>
  <c r="DU23" i="14"/>
  <c r="DU15" i="14"/>
  <c r="DU24" i="14"/>
  <c r="DU13" i="14"/>
  <c r="DU11" i="14"/>
  <c r="DU8" i="14"/>
  <c r="DU10" i="14"/>
  <c r="DU16" i="14"/>
  <c r="DU7" i="14"/>
  <c r="DU4" i="14"/>
  <c r="DU6" i="14"/>
  <c r="DU9" i="14"/>
  <c r="DV1" i="14"/>
  <c r="DU2" i="14"/>
  <c r="DU3" i="14"/>
  <c r="DP23" i="1"/>
  <c r="DP24" i="1"/>
  <c r="DP18" i="1"/>
  <c r="DP12" i="1"/>
  <c r="DQ1" i="1"/>
  <c r="DP2" i="1"/>
  <c r="DV18" i="14"/>
  <c r="DV12" i="14"/>
  <c r="DW29" i="14"/>
  <c r="DV28" i="14"/>
  <c r="DV27" i="14"/>
  <c r="DV25" i="14"/>
  <c r="DV23" i="14"/>
  <c r="DV24" i="14"/>
  <c r="DV26" i="14"/>
  <c r="DV22" i="14"/>
  <c r="DV15" i="14"/>
  <c r="DV8" i="14"/>
  <c r="DV13" i="14"/>
  <c r="DV11" i="14"/>
  <c r="DV10" i="14"/>
  <c r="DV16" i="14"/>
  <c r="DV7" i="14"/>
  <c r="DV4" i="14"/>
  <c r="DV6" i="14"/>
  <c r="DV9" i="14"/>
  <c r="DW1" i="14"/>
  <c r="DV2" i="14"/>
  <c r="DV3" i="14"/>
  <c r="DQ24" i="1"/>
  <c r="DQ23" i="1"/>
  <c r="DQ18" i="1"/>
  <c r="DQ12" i="1"/>
  <c r="DQ2" i="1"/>
  <c r="DR1" i="1"/>
  <c r="DW18" i="14"/>
  <c r="DW12" i="14"/>
  <c r="DX29" i="14"/>
  <c r="DW28" i="14"/>
  <c r="DW27" i="14"/>
  <c r="DW26" i="14"/>
  <c r="DW24" i="14"/>
  <c r="DW23" i="14"/>
  <c r="DW25" i="14"/>
  <c r="DW22" i="14"/>
  <c r="DW15" i="14"/>
  <c r="DW13" i="14"/>
  <c r="DW11" i="14"/>
  <c r="DW7" i="14"/>
  <c r="DW9" i="14"/>
  <c r="DW10" i="14"/>
  <c r="DW16" i="14"/>
  <c r="DW8" i="14"/>
  <c r="DW4" i="14"/>
  <c r="DW6" i="14"/>
  <c r="DX1" i="14"/>
  <c r="DW2" i="14"/>
  <c r="DW3" i="14"/>
  <c r="DR24" i="1"/>
  <c r="DR23" i="1"/>
  <c r="DR18" i="1"/>
  <c r="DR12" i="1"/>
  <c r="DR2" i="1"/>
  <c r="DS1" i="1"/>
  <c r="DX18" i="14"/>
  <c r="DX12" i="14"/>
  <c r="DY29" i="14"/>
  <c r="DX28" i="14"/>
  <c r="DX26" i="14"/>
  <c r="DX24" i="14"/>
  <c r="DX27" i="14"/>
  <c r="DX25" i="14"/>
  <c r="DX23" i="14"/>
  <c r="DX15" i="14"/>
  <c r="DX13" i="14"/>
  <c r="DX11" i="14"/>
  <c r="DX10" i="14"/>
  <c r="DX16" i="14"/>
  <c r="DX22" i="14"/>
  <c r="DX8" i="14"/>
  <c r="DX9" i="14"/>
  <c r="DX6" i="14"/>
  <c r="DX2" i="14"/>
  <c r="DX4" i="14"/>
  <c r="DX3" i="14"/>
  <c r="DY1" i="14"/>
  <c r="DX7" i="14"/>
  <c r="DS18" i="1"/>
  <c r="DS12" i="1"/>
  <c r="DS2" i="1"/>
  <c r="DT1" i="1"/>
  <c r="DY18" i="14"/>
  <c r="DY12" i="14"/>
  <c r="DZ29" i="14"/>
  <c r="DY28" i="14"/>
  <c r="DY27" i="14"/>
  <c r="DY26" i="14"/>
  <c r="DY23" i="14"/>
  <c r="DY22" i="14"/>
  <c r="DY24" i="14"/>
  <c r="DY25" i="14"/>
  <c r="DY15" i="14"/>
  <c r="DY7" i="14"/>
  <c r="DY6" i="14"/>
  <c r="DY13" i="14"/>
  <c r="DY11" i="14"/>
  <c r="DY9" i="14"/>
  <c r="DY10" i="14"/>
  <c r="DY16" i="14"/>
  <c r="DY4" i="14"/>
  <c r="DY3" i="14"/>
  <c r="DY8" i="14"/>
  <c r="DZ1" i="14"/>
  <c r="DY2" i="14"/>
  <c r="DT28" i="1"/>
  <c r="DT24" i="1"/>
  <c r="DT23" i="1"/>
  <c r="DT18" i="1"/>
  <c r="DT8" i="1"/>
  <c r="DT12" i="1"/>
  <c r="DT10" i="1"/>
  <c r="DT16" i="1" s="1"/>
  <c r="DT7" i="1"/>
  <c r="DT6" i="1"/>
  <c r="DT3" i="1"/>
  <c r="DU1" i="1"/>
  <c r="DT9" i="1"/>
  <c r="DT11" i="1"/>
  <c r="DT2" i="1"/>
  <c r="DT4" i="1"/>
  <c r="DT13" i="1"/>
  <c r="DT15" i="1"/>
  <c r="DT26" i="1"/>
  <c r="DU29" i="1"/>
  <c r="DZ18" i="14"/>
  <c r="DZ12" i="14"/>
  <c r="EA29" i="14"/>
  <c r="DZ28" i="14"/>
  <c r="DZ27" i="14"/>
  <c r="DZ26" i="14"/>
  <c r="DZ25" i="14"/>
  <c r="DZ24" i="14"/>
  <c r="DZ22" i="14"/>
  <c r="DZ23" i="14"/>
  <c r="DZ15" i="14"/>
  <c r="DZ11" i="14"/>
  <c r="DZ10" i="14"/>
  <c r="DZ16" i="14"/>
  <c r="DZ13" i="14"/>
  <c r="DZ9" i="14"/>
  <c r="DZ8" i="14"/>
  <c r="DZ7" i="14"/>
  <c r="DZ4" i="14"/>
  <c r="DZ6" i="14"/>
  <c r="DZ3" i="14"/>
  <c r="DZ2" i="14"/>
  <c r="EA1" i="14"/>
  <c r="DU28" i="1"/>
  <c r="DU24" i="1"/>
  <c r="DU23" i="1"/>
  <c r="DU18" i="1"/>
  <c r="DU12" i="1"/>
  <c r="DU8" i="1"/>
  <c r="DU10" i="1"/>
  <c r="DU16" i="1"/>
  <c r="DU6" i="1"/>
  <c r="DU7" i="1"/>
  <c r="DU9" i="1"/>
  <c r="DV1" i="1"/>
  <c r="DU3" i="1"/>
  <c r="DU2" i="1"/>
  <c r="DU11" i="1"/>
  <c r="DU4" i="1"/>
  <c r="DU13" i="1"/>
  <c r="DU15" i="1"/>
  <c r="DU26" i="1"/>
  <c r="DV29" i="1"/>
  <c r="EA18" i="14"/>
  <c r="EA12" i="14"/>
  <c r="EB29" i="14"/>
  <c r="EA28" i="14"/>
  <c r="EA26" i="14"/>
  <c r="EA24" i="14"/>
  <c r="EA27" i="14"/>
  <c r="EA23" i="14"/>
  <c r="EA25" i="14"/>
  <c r="EA22" i="14"/>
  <c r="EA15" i="14"/>
  <c r="EA11" i="14"/>
  <c r="EA9" i="14"/>
  <c r="EA6" i="14"/>
  <c r="EA10" i="14"/>
  <c r="EA16" i="14"/>
  <c r="EA13" i="14"/>
  <c r="EA4" i="14"/>
  <c r="EA8" i="14"/>
  <c r="EA3" i="14"/>
  <c r="EA7" i="14"/>
  <c r="EB1" i="14"/>
  <c r="EA2" i="14"/>
  <c r="DV28" i="1"/>
  <c r="DV24" i="1"/>
  <c r="DV23" i="1"/>
  <c r="DV12" i="1"/>
  <c r="DV10" i="1"/>
  <c r="DV16" i="1" s="1"/>
  <c r="DV18" i="1"/>
  <c r="DV8" i="1"/>
  <c r="DV7" i="1"/>
  <c r="DV6" i="1"/>
  <c r="DV4" i="1"/>
  <c r="DV3" i="1"/>
  <c r="DV11" i="1"/>
  <c r="DW1" i="1"/>
  <c r="DV9" i="1"/>
  <c r="DV2" i="1"/>
  <c r="DV13" i="1"/>
  <c r="DV15" i="1"/>
  <c r="DV26" i="1"/>
  <c r="DW29" i="1"/>
  <c r="EB18" i="14"/>
  <c r="EB12" i="14"/>
  <c r="EC29" i="14"/>
  <c r="EB28" i="14"/>
  <c r="EB26" i="14"/>
  <c r="EB23" i="14"/>
  <c r="EB24" i="14"/>
  <c r="EB27" i="14"/>
  <c r="EB22" i="14"/>
  <c r="EB25" i="14"/>
  <c r="EB15" i="14"/>
  <c r="EB13" i="14"/>
  <c r="EB10" i="14"/>
  <c r="EB16" i="14"/>
  <c r="EB11" i="14"/>
  <c r="EB9" i="14"/>
  <c r="EB8" i="14"/>
  <c r="EB7" i="14"/>
  <c r="EB6" i="14"/>
  <c r="EB3" i="14"/>
  <c r="EC1" i="14"/>
  <c r="EB2" i="14"/>
  <c r="EB4" i="14"/>
  <c r="DW28" i="1"/>
  <c r="DW24" i="1"/>
  <c r="DW23" i="1"/>
  <c r="DW8" i="1"/>
  <c r="DW12" i="1"/>
  <c r="DW10" i="1"/>
  <c r="DW16" i="1"/>
  <c r="DW18" i="1"/>
  <c r="DW7" i="1"/>
  <c r="DW6" i="1"/>
  <c r="DW9" i="1"/>
  <c r="DW4" i="1"/>
  <c r="DW11" i="1"/>
  <c r="DX1" i="1"/>
  <c r="DW3" i="1"/>
  <c r="DW2" i="1"/>
  <c r="DW13" i="1"/>
  <c r="DW15" i="1"/>
  <c r="DW26" i="1"/>
  <c r="DX29" i="1"/>
  <c r="EC12" i="14"/>
  <c r="EC18" i="14"/>
  <c r="EC28" i="14"/>
  <c r="EC26" i="14"/>
  <c r="ED29" i="14"/>
  <c r="EC23" i="14"/>
  <c r="EC25" i="14"/>
  <c r="EC27" i="14"/>
  <c r="EC24" i="14"/>
  <c r="EC22" i="14"/>
  <c r="EC13" i="14"/>
  <c r="EC15" i="14"/>
  <c r="EC10" i="14"/>
  <c r="EC16" i="14" s="1"/>
  <c r="EC9" i="14"/>
  <c r="EC11" i="14"/>
  <c r="EC6" i="14"/>
  <c r="EC8" i="14"/>
  <c r="EC3" i="14"/>
  <c r="ED1" i="14"/>
  <c r="EC7" i="14"/>
  <c r="EC2" i="14"/>
  <c r="EC4" i="14"/>
  <c r="DX28" i="1"/>
  <c r="DX24" i="1"/>
  <c r="DX23" i="1"/>
  <c r="DX8" i="1"/>
  <c r="DX12" i="1"/>
  <c r="DX10" i="1"/>
  <c r="DX16" i="1"/>
  <c r="DX18" i="1"/>
  <c r="DX7" i="1"/>
  <c r="DX6" i="1"/>
  <c r="DX4" i="1"/>
  <c r="DX2" i="1"/>
  <c r="DX9" i="1"/>
  <c r="DY1" i="1"/>
  <c r="DX11" i="1"/>
  <c r="DX3" i="1"/>
  <c r="DY29" i="1"/>
  <c r="DX13" i="1"/>
  <c r="DX15" i="1"/>
  <c r="DX26" i="1"/>
  <c r="ED18" i="14"/>
  <c r="ED12" i="14"/>
  <c r="ED28" i="14"/>
  <c r="EE29" i="14"/>
  <c r="ED27" i="14"/>
  <c r="ED26" i="14"/>
  <c r="ED24" i="14"/>
  <c r="ED22" i="14"/>
  <c r="ED25" i="14"/>
  <c r="ED23" i="14"/>
  <c r="ED11" i="14"/>
  <c r="ED10" i="14"/>
  <c r="ED16" i="14" s="1"/>
  <c r="ED9" i="14"/>
  <c r="ED8" i="14"/>
  <c r="ED15" i="14"/>
  <c r="ED13" i="14"/>
  <c r="ED7" i="14"/>
  <c r="ED6" i="14"/>
  <c r="ED3" i="14"/>
  <c r="EE1" i="14"/>
  <c r="ED2" i="14"/>
  <c r="ED4" i="14"/>
  <c r="DY28" i="1"/>
  <c r="DY24" i="1"/>
  <c r="DY23" i="1"/>
  <c r="DY18" i="1"/>
  <c r="DY8" i="1"/>
  <c r="DY12" i="1"/>
  <c r="DY10" i="1"/>
  <c r="DY16" i="1" s="1"/>
  <c r="DY7" i="1"/>
  <c r="DY6" i="1"/>
  <c r="DY3" i="1"/>
  <c r="DY2" i="1"/>
  <c r="DY4" i="1"/>
  <c r="DY9" i="1"/>
  <c r="DY11" i="1"/>
  <c r="DZ1" i="1"/>
  <c r="DY26" i="1"/>
  <c r="DY13" i="1"/>
  <c r="DY15" i="1"/>
  <c r="DZ29" i="1"/>
  <c r="EE18" i="14"/>
  <c r="EE12" i="14"/>
  <c r="EF29" i="14"/>
  <c r="EE28" i="14"/>
  <c r="EE27" i="14"/>
  <c r="EE23" i="14"/>
  <c r="EE26" i="14"/>
  <c r="EE25" i="14"/>
  <c r="EE24" i="14"/>
  <c r="EE22" i="14"/>
  <c r="EE15" i="14"/>
  <c r="EE13" i="14"/>
  <c r="EE9" i="14"/>
  <c r="EE10" i="14"/>
  <c r="EE16" i="14"/>
  <c r="EE11" i="14"/>
  <c r="EE7" i="14"/>
  <c r="EE8" i="14"/>
  <c r="EE6" i="14"/>
  <c r="EE3" i="14"/>
  <c r="EF1" i="14"/>
  <c r="EE2" i="14"/>
  <c r="EE4" i="14"/>
  <c r="DZ28" i="1"/>
  <c r="DZ23" i="1"/>
  <c r="DZ24" i="1"/>
  <c r="DZ18" i="1"/>
  <c r="DZ8" i="1"/>
  <c r="DZ12" i="1"/>
  <c r="DZ10" i="1"/>
  <c r="DZ16" i="1"/>
  <c r="DZ7" i="1"/>
  <c r="DZ6" i="1"/>
  <c r="DZ3" i="1"/>
  <c r="DZ4" i="1"/>
  <c r="EA1" i="1"/>
  <c r="DZ9" i="1"/>
  <c r="DZ11" i="1"/>
  <c r="DZ2" i="1"/>
  <c r="EA29" i="1"/>
  <c r="DZ13" i="1"/>
  <c r="DZ15" i="1"/>
  <c r="DZ26" i="1"/>
  <c r="EF18" i="14"/>
  <c r="EF12" i="14"/>
  <c r="EF27" i="14"/>
  <c r="EG29" i="14"/>
  <c r="EF28" i="14"/>
  <c r="EF26" i="14"/>
  <c r="EF25" i="14"/>
  <c r="EF23" i="14"/>
  <c r="EF24" i="14"/>
  <c r="EF15" i="14"/>
  <c r="EF22" i="14"/>
  <c r="EF13" i="14"/>
  <c r="EF11" i="14"/>
  <c r="EF10" i="14"/>
  <c r="EF16" i="14"/>
  <c r="EF8" i="14"/>
  <c r="EF9" i="14"/>
  <c r="EF7" i="14"/>
  <c r="EF6" i="14"/>
  <c r="EF3" i="14"/>
  <c r="EG1" i="14"/>
  <c r="EF2" i="14"/>
  <c r="EF4" i="14"/>
  <c r="EA28" i="1"/>
  <c r="EA24" i="1"/>
  <c r="EA23" i="1"/>
  <c r="EA18" i="1"/>
  <c r="EA8" i="1"/>
  <c r="EA12" i="1"/>
  <c r="EA10" i="1"/>
  <c r="EA16" i="1" s="1"/>
  <c r="EA7" i="1"/>
  <c r="EA6" i="1"/>
  <c r="EA9" i="1"/>
  <c r="EA11" i="1"/>
  <c r="EA2" i="1"/>
  <c r="EA4" i="1"/>
  <c r="EB1" i="1"/>
  <c r="EA3" i="1"/>
  <c r="EA26" i="1"/>
  <c r="EA13" i="1"/>
  <c r="EA15" i="1"/>
  <c r="EB29" i="1"/>
  <c r="EG18" i="14"/>
  <c r="EG12" i="14"/>
  <c r="EG26" i="14"/>
  <c r="EH29" i="14"/>
  <c r="EG28" i="14"/>
  <c r="EG27" i="14"/>
  <c r="EG24" i="14"/>
  <c r="EG22" i="14"/>
  <c r="EG25" i="14"/>
  <c r="EG13" i="14"/>
  <c r="EG23" i="14"/>
  <c r="EG10" i="14"/>
  <c r="EG16" i="14"/>
  <c r="EG8" i="14"/>
  <c r="EG15" i="14"/>
  <c r="EG11" i="14"/>
  <c r="EG9" i="14"/>
  <c r="EG4" i="14"/>
  <c r="EG7" i="14"/>
  <c r="EG6" i="14"/>
  <c r="EG3" i="14"/>
  <c r="EH1" i="14"/>
  <c r="EG2" i="14"/>
  <c r="EB23" i="1"/>
  <c r="EB28" i="1"/>
  <c r="EB24" i="1"/>
  <c r="EB18" i="1"/>
  <c r="EB8" i="1"/>
  <c r="EB12" i="1"/>
  <c r="EB10" i="1"/>
  <c r="EB16" i="1" s="1"/>
  <c r="EB7" i="1"/>
  <c r="EB6" i="1"/>
  <c r="EB3" i="1"/>
  <c r="EB9" i="1"/>
  <c r="EB11" i="1"/>
  <c r="EB2" i="1"/>
  <c r="EB4" i="1"/>
  <c r="EC1" i="1"/>
  <c r="EB26" i="1"/>
  <c r="EC29" i="1"/>
  <c r="EB13" i="1"/>
  <c r="EB15" i="1"/>
  <c r="EH18" i="14"/>
  <c r="EH12" i="14"/>
  <c r="EI29" i="14"/>
  <c r="EH28" i="14"/>
  <c r="EH27" i="14"/>
  <c r="EH26" i="14"/>
  <c r="EH25" i="14"/>
  <c r="EH24" i="14"/>
  <c r="EH22" i="14"/>
  <c r="EH23" i="14"/>
  <c r="EH15" i="14"/>
  <c r="EH13" i="14"/>
  <c r="EH10" i="14"/>
  <c r="EH16" i="14"/>
  <c r="EH8" i="14"/>
  <c r="EH11" i="14"/>
  <c r="EH9" i="14"/>
  <c r="EH4" i="14"/>
  <c r="EH7" i="14"/>
  <c r="EH6" i="14"/>
  <c r="EI1" i="14"/>
  <c r="EH2" i="14"/>
  <c r="EH3" i="14"/>
  <c r="EC24" i="1"/>
  <c r="EC23" i="1"/>
  <c r="EC28" i="1"/>
  <c r="EC18" i="1"/>
  <c r="EC8" i="1"/>
  <c r="EC12" i="1"/>
  <c r="EC10" i="1"/>
  <c r="EC16" i="1"/>
  <c r="EC7" i="1"/>
  <c r="EC6" i="1"/>
  <c r="EC4" i="1"/>
  <c r="EC9" i="1"/>
  <c r="ED1" i="1"/>
  <c r="EC11" i="1"/>
  <c r="EC3" i="1"/>
  <c r="EC2" i="1"/>
  <c r="EC26" i="1"/>
  <c r="ED29" i="1"/>
  <c r="EC13" i="1"/>
  <c r="EC15" i="1"/>
  <c r="EI18" i="14"/>
  <c r="EI12" i="14"/>
  <c r="EJ29" i="14"/>
  <c r="EI28" i="14"/>
  <c r="EI27" i="14"/>
  <c r="EI26" i="14"/>
  <c r="EI25" i="14"/>
  <c r="EI23" i="14"/>
  <c r="EI22" i="14"/>
  <c r="EI24" i="14"/>
  <c r="EI10" i="14"/>
  <c r="EI16" i="14"/>
  <c r="EI8" i="14"/>
  <c r="EI7" i="14"/>
  <c r="EI15" i="14"/>
  <c r="EI11" i="14"/>
  <c r="EI9" i="14"/>
  <c r="EI4" i="14"/>
  <c r="EI6" i="14"/>
  <c r="EJ1" i="14"/>
  <c r="EI2" i="14"/>
  <c r="EI13" i="14"/>
  <c r="EI3" i="14"/>
  <c r="ED24" i="1"/>
  <c r="ED23" i="1"/>
  <c r="ED28" i="1"/>
  <c r="ED18" i="1"/>
  <c r="ED8" i="1"/>
  <c r="ED12" i="1"/>
  <c r="ED10" i="1"/>
  <c r="ED16" i="1"/>
  <c r="ED7" i="1"/>
  <c r="ED6" i="1"/>
  <c r="ED2" i="1"/>
  <c r="ED11" i="1"/>
  <c r="ED4" i="1"/>
  <c r="EE1" i="1"/>
  <c r="ED3" i="1"/>
  <c r="ED9" i="1"/>
  <c r="ED26" i="1"/>
  <c r="ED13" i="1"/>
  <c r="ED15" i="1"/>
  <c r="EE29" i="1"/>
  <c r="EJ18" i="14"/>
  <c r="EJ12" i="14"/>
  <c r="EK29" i="14"/>
  <c r="EJ28" i="14"/>
  <c r="EJ26" i="14"/>
  <c r="EJ24" i="14"/>
  <c r="EJ27" i="14"/>
  <c r="EJ22" i="14"/>
  <c r="EJ25" i="14"/>
  <c r="EJ15" i="14"/>
  <c r="EJ13" i="14"/>
  <c r="EJ11" i="14"/>
  <c r="EJ10" i="14"/>
  <c r="EJ16" i="14" s="1"/>
  <c r="EJ23" i="14"/>
  <c r="EJ7" i="14"/>
  <c r="EJ6" i="14"/>
  <c r="EJ8" i="14"/>
  <c r="EJ9" i="14"/>
  <c r="EJ2" i="14"/>
  <c r="EJ4" i="14"/>
  <c r="EK1" i="14"/>
  <c r="EJ3" i="14"/>
  <c r="EE24" i="1"/>
  <c r="EE23" i="1"/>
  <c r="EE28" i="1"/>
  <c r="EE18" i="1"/>
  <c r="EE8" i="1"/>
  <c r="EE12" i="1"/>
  <c r="EE10" i="1"/>
  <c r="EE16" i="1"/>
  <c r="EE6" i="1"/>
  <c r="EE7" i="1"/>
  <c r="EE4" i="1"/>
  <c r="EF1" i="1"/>
  <c r="EE3" i="1"/>
  <c r="EE9" i="1"/>
  <c r="EE11" i="1"/>
  <c r="EE2" i="1"/>
  <c r="EF29" i="1"/>
  <c r="EE13" i="1"/>
  <c r="EE15" i="1"/>
  <c r="EE26" i="1"/>
  <c r="EK18" i="14"/>
  <c r="EK12" i="14"/>
  <c r="EL29" i="14"/>
  <c r="EK28" i="14"/>
  <c r="EK27" i="14"/>
  <c r="EK26" i="14"/>
  <c r="EK24" i="14"/>
  <c r="EK25" i="14"/>
  <c r="EK23" i="14"/>
  <c r="EK15" i="14"/>
  <c r="EK13" i="14"/>
  <c r="EK22" i="14"/>
  <c r="EK11" i="14"/>
  <c r="EK8" i="14"/>
  <c r="EK7" i="14"/>
  <c r="EK6" i="14"/>
  <c r="EK9" i="14"/>
  <c r="EK4" i="14"/>
  <c r="EK3" i="14"/>
  <c r="EK10" i="14"/>
  <c r="EK16" i="14"/>
  <c r="EL1" i="14"/>
  <c r="EK2" i="14"/>
  <c r="EF28" i="1"/>
  <c r="EF24" i="1"/>
  <c r="EF23" i="1"/>
  <c r="EF18" i="1"/>
  <c r="EF8" i="1"/>
  <c r="EF12" i="1"/>
  <c r="EF10" i="1"/>
  <c r="EF16" i="1" s="1"/>
  <c r="EF7" i="1"/>
  <c r="EF6" i="1"/>
  <c r="EF2" i="1"/>
  <c r="EF4" i="1"/>
  <c r="EF3" i="1"/>
  <c r="EG1" i="1"/>
  <c r="EF9" i="1"/>
  <c r="EF11" i="1"/>
  <c r="EF13" i="1"/>
  <c r="EF15" i="1"/>
  <c r="EF26" i="1"/>
  <c r="EG29" i="1"/>
  <c r="EL18" i="14"/>
  <c r="EL12" i="14"/>
  <c r="EM29" i="14"/>
  <c r="EL28" i="14"/>
  <c r="EL27" i="14"/>
  <c r="EL26" i="14"/>
  <c r="EL25" i="14"/>
  <c r="EL23" i="14"/>
  <c r="EL24" i="14"/>
  <c r="EL22" i="14"/>
  <c r="EL15" i="14"/>
  <c r="EL11" i="14"/>
  <c r="EL10" i="14"/>
  <c r="EL16" i="14"/>
  <c r="EL9" i="14"/>
  <c r="EL13" i="14"/>
  <c r="EL7" i="14"/>
  <c r="EL6" i="14"/>
  <c r="EL8" i="14"/>
  <c r="EL4" i="14"/>
  <c r="EL3" i="14"/>
  <c r="EL2" i="14"/>
  <c r="EM1" i="14"/>
  <c r="EG28" i="1"/>
  <c r="EG24" i="1"/>
  <c r="EG23" i="1"/>
  <c r="EG12" i="1"/>
  <c r="EG18" i="1"/>
  <c r="EG8" i="1"/>
  <c r="EG10" i="1"/>
  <c r="EG16" i="1"/>
  <c r="EG6" i="1"/>
  <c r="EG7" i="1"/>
  <c r="EH1" i="1"/>
  <c r="EG2" i="1"/>
  <c r="EG4" i="1"/>
  <c r="EG9" i="1"/>
  <c r="EG11" i="1"/>
  <c r="EG3" i="1"/>
  <c r="EG13" i="1"/>
  <c r="EG15" i="1"/>
  <c r="EG26" i="1"/>
  <c r="EH29" i="1"/>
  <c r="EM18" i="14"/>
  <c r="EM12" i="14"/>
  <c r="EN29" i="14"/>
  <c r="EM28" i="14"/>
  <c r="EM26" i="14"/>
  <c r="EM24" i="14"/>
  <c r="EM27" i="14"/>
  <c r="EM25" i="14"/>
  <c r="EM23" i="14"/>
  <c r="EM22" i="14"/>
  <c r="EM15" i="14"/>
  <c r="EM13" i="14"/>
  <c r="EM11" i="14"/>
  <c r="EM10" i="14"/>
  <c r="EM16" i="14" s="1"/>
  <c r="EM9" i="14"/>
  <c r="EM8" i="14"/>
  <c r="EM6" i="14"/>
  <c r="EM4" i="14"/>
  <c r="EM7" i="14"/>
  <c r="EM3" i="14"/>
  <c r="EN1" i="14"/>
  <c r="EM2" i="14"/>
  <c r="EH28" i="1"/>
  <c r="EH24" i="1"/>
  <c r="EH23" i="1"/>
  <c r="EH12" i="1"/>
  <c r="EH10" i="1"/>
  <c r="EH16" i="1" s="1"/>
  <c r="EH18" i="1"/>
  <c r="EH8" i="1"/>
  <c r="EH7" i="1"/>
  <c r="EH6" i="1"/>
  <c r="EH4" i="1"/>
  <c r="EH9" i="1"/>
  <c r="EH11" i="1"/>
  <c r="EH3" i="1"/>
  <c r="EI1" i="1"/>
  <c r="EH2" i="1"/>
  <c r="EH13" i="1"/>
  <c r="EH15" i="1"/>
  <c r="EH26" i="1"/>
  <c r="EI29" i="1"/>
  <c r="EN18" i="14"/>
  <c r="EN12" i="14"/>
  <c r="EO29" i="14"/>
  <c r="EN28" i="14"/>
  <c r="EN24" i="14"/>
  <c r="EN27" i="14"/>
  <c r="EN23" i="14"/>
  <c r="EN26" i="14"/>
  <c r="EN25" i="14"/>
  <c r="EN22" i="14"/>
  <c r="EN15" i="14"/>
  <c r="EN13" i="14"/>
  <c r="EN9" i="14"/>
  <c r="EN10" i="14"/>
  <c r="EN16" i="14"/>
  <c r="EN7" i="14"/>
  <c r="EN6" i="14"/>
  <c r="EN11" i="14"/>
  <c r="EN8" i="14"/>
  <c r="EN4" i="14"/>
  <c r="EN3" i="14"/>
  <c r="EO1" i="14"/>
  <c r="EN2" i="14"/>
  <c r="EI28" i="1"/>
  <c r="EI24" i="1"/>
  <c r="EI23" i="1"/>
  <c r="EI8" i="1"/>
  <c r="EI12" i="1"/>
  <c r="EI10" i="1"/>
  <c r="EI16" i="1"/>
  <c r="EI18" i="1"/>
  <c r="EI7" i="1"/>
  <c r="EI6" i="1"/>
  <c r="EI2" i="1"/>
  <c r="EI4" i="1"/>
  <c r="EI9" i="1"/>
  <c r="EI11" i="1"/>
  <c r="EJ1" i="1"/>
  <c r="EI3" i="1"/>
  <c r="EI13" i="1"/>
  <c r="EI15" i="1"/>
  <c r="EI26" i="1"/>
  <c r="EJ29" i="1"/>
  <c r="EO12" i="14"/>
  <c r="EO18" i="14"/>
  <c r="EO28" i="14"/>
  <c r="EO26" i="14"/>
  <c r="EP29" i="14"/>
  <c r="EO27" i="14"/>
  <c r="EO23" i="14"/>
  <c r="EO24" i="14"/>
  <c r="EO22" i="14"/>
  <c r="EO25" i="14"/>
  <c r="EO13" i="14"/>
  <c r="EO15" i="14"/>
  <c r="EO11" i="14"/>
  <c r="EO9" i="14"/>
  <c r="EO10" i="14"/>
  <c r="EO16" i="14" s="1"/>
  <c r="EO8" i="14"/>
  <c r="EO4" i="14"/>
  <c r="EO7" i="14"/>
  <c r="EO3" i="14"/>
  <c r="EP1" i="14"/>
  <c r="EO2" i="14"/>
  <c r="EO6" i="14"/>
  <c r="EJ28" i="1"/>
  <c r="EJ24" i="1"/>
  <c r="EJ23" i="1"/>
  <c r="EJ8" i="1"/>
  <c r="EJ12" i="1"/>
  <c r="EJ10" i="1"/>
  <c r="EJ16" i="1"/>
  <c r="EJ18" i="1"/>
  <c r="EJ7" i="1"/>
  <c r="EJ6" i="1"/>
  <c r="EK1" i="1"/>
  <c r="EJ3" i="1"/>
  <c r="EJ9" i="1"/>
  <c r="EJ2" i="1"/>
  <c r="EJ11" i="1"/>
  <c r="EJ4" i="1"/>
  <c r="EK29" i="1"/>
  <c r="EJ13" i="1"/>
  <c r="EJ15" i="1"/>
  <c r="EJ26" i="1"/>
  <c r="EP18" i="14"/>
  <c r="EP12" i="14"/>
  <c r="EP28" i="14"/>
  <c r="EQ29" i="14"/>
  <c r="EP27" i="14"/>
  <c r="EP26" i="14"/>
  <c r="EP23" i="14"/>
  <c r="EP22" i="14"/>
  <c r="EP25" i="14"/>
  <c r="EP24" i="14"/>
  <c r="EP11" i="14"/>
  <c r="EP10" i="14"/>
  <c r="EP16" i="14"/>
  <c r="EP9" i="14"/>
  <c r="EP8" i="14"/>
  <c r="EP13" i="14"/>
  <c r="EP15" i="14"/>
  <c r="EP7" i="14"/>
  <c r="EP6" i="14"/>
  <c r="EP4" i="14"/>
  <c r="EP3" i="14"/>
  <c r="EQ1" i="14"/>
  <c r="EP2" i="14"/>
  <c r="EK28" i="1"/>
  <c r="EK24" i="1"/>
  <c r="EK23" i="1"/>
  <c r="EK18" i="1"/>
  <c r="EK8" i="1"/>
  <c r="EK12" i="1"/>
  <c r="EK10" i="1"/>
  <c r="EK16" i="1"/>
  <c r="EK7" i="1"/>
  <c r="EK6" i="1"/>
  <c r="EK2" i="1"/>
  <c r="EK4" i="1"/>
  <c r="EK3" i="1"/>
  <c r="EK9" i="1"/>
  <c r="EK11" i="1"/>
  <c r="EL1" i="1"/>
  <c r="EK26" i="1"/>
  <c r="EK13" i="1"/>
  <c r="EK15" i="1"/>
  <c r="EL29" i="1"/>
  <c r="EQ18" i="14"/>
  <c r="EQ12" i="14"/>
  <c r="ER29" i="14"/>
  <c r="EQ28" i="14"/>
  <c r="EQ26" i="14"/>
  <c r="EQ23" i="14"/>
  <c r="EQ22" i="14"/>
  <c r="EQ24" i="14"/>
  <c r="EQ27" i="14"/>
  <c r="EQ15" i="14"/>
  <c r="EQ9" i="14"/>
  <c r="EQ25" i="14"/>
  <c r="EQ11" i="14"/>
  <c r="EQ13" i="14"/>
  <c r="EQ10" i="14"/>
  <c r="EQ16" i="14"/>
  <c r="EQ8" i="14"/>
  <c r="EQ4" i="14"/>
  <c r="EQ3" i="14"/>
  <c r="EQ7" i="14"/>
  <c r="ER1" i="14"/>
  <c r="EQ2" i="14"/>
  <c r="EQ6" i="14"/>
  <c r="EL28" i="1"/>
  <c r="EL23" i="1"/>
  <c r="EL24" i="1"/>
  <c r="EL18" i="1"/>
  <c r="EL8" i="1"/>
  <c r="EL12" i="1"/>
  <c r="EL10" i="1"/>
  <c r="EL16" i="1"/>
  <c r="EL7" i="1"/>
  <c r="EL6" i="1"/>
  <c r="EL2" i="1"/>
  <c r="EL4" i="1"/>
  <c r="EM1" i="1"/>
  <c r="EL3" i="1"/>
  <c r="EL9" i="1"/>
  <c r="EL11" i="1"/>
  <c r="EM29" i="1"/>
  <c r="EL13" i="1"/>
  <c r="EL15" i="1"/>
  <c r="EL26" i="1"/>
  <c r="ER18" i="14"/>
  <c r="ER12" i="14"/>
  <c r="ER27" i="14"/>
  <c r="ES29" i="14"/>
  <c r="ER28" i="14"/>
  <c r="ER26" i="14"/>
  <c r="ER25" i="14"/>
  <c r="ER24" i="14"/>
  <c r="ER22" i="14"/>
  <c r="ER15" i="14"/>
  <c r="ER23" i="14"/>
  <c r="ER13" i="14"/>
  <c r="ER11" i="14"/>
  <c r="ER10" i="14"/>
  <c r="ER16" i="14"/>
  <c r="ER9" i="14"/>
  <c r="ER7" i="14"/>
  <c r="ER6" i="14"/>
  <c r="ER3" i="14"/>
  <c r="ER8" i="14"/>
  <c r="ES1" i="14"/>
  <c r="ER2" i="14"/>
  <c r="ER4" i="14"/>
  <c r="EM28" i="1"/>
  <c r="EM24" i="1"/>
  <c r="EM23" i="1"/>
  <c r="EM18" i="1"/>
  <c r="EM8" i="1"/>
  <c r="EM12" i="1"/>
  <c r="EM10" i="1"/>
  <c r="EM16" i="1" s="1"/>
  <c r="EM7" i="1"/>
  <c r="EM6" i="1"/>
  <c r="EM9" i="1"/>
  <c r="EM11" i="1"/>
  <c r="EM2" i="1"/>
  <c r="EM4" i="1"/>
  <c r="EN1" i="1"/>
  <c r="EM3" i="1"/>
  <c r="EM26" i="1"/>
  <c r="EM13" i="1"/>
  <c r="EM15" i="1"/>
  <c r="EN29" i="1"/>
  <c r="ES18" i="14"/>
  <c r="ES12" i="14"/>
  <c r="ES26" i="14"/>
  <c r="ET29" i="14"/>
  <c r="ES28" i="14"/>
  <c r="ES27" i="14"/>
  <c r="ES25" i="14"/>
  <c r="ES22" i="14"/>
  <c r="ES23" i="14"/>
  <c r="ES24" i="14"/>
  <c r="ES13" i="14"/>
  <c r="ES15" i="14"/>
  <c r="ES9" i="14"/>
  <c r="ES11" i="14"/>
  <c r="ES8" i="14"/>
  <c r="ES10" i="14"/>
  <c r="ES16" i="14"/>
  <c r="ES4" i="14"/>
  <c r="ES7" i="14"/>
  <c r="ES6" i="14"/>
  <c r="ES3" i="14"/>
  <c r="ET1" i="14"/>
  <c r="ES2" i="14"/>
  <c r="EN23" i="1"/>
  <c r="EN28" i="1"/>
  <c r="EN24" i="1"/>
  <c r="EN18" i="1"/>
  <c r="EN8" i="1"/>
  <c r="EN12" i="1"/>
  <c r="EN10" i="1"/>
  <c r="EN16" i="1" s="1"/>
  <c r="EN7" i="1"/>
  <c r="EN6" i="1"/>
  <c r="EN9" i="1"/>
  <c r="EO1" i="1"/>
  <c r="EN11" i="1"/>
  <c r="EN3" i="1"/>
  <c r="EN2" i="1"/>
  <c r="EN4" i="1"/>
  <c r="EN26" i="1"/>
  <c r="EO29" i="1"/>
  <c r="EN13" i="1"/>
  <c r="EN15" i="1"/>
  <c r="ET18" i="14"/>
  <c r="ET12" i="14"/>
  <c r="EU29" i="14"/>
  <c r="ET28" i="14"/>
  <c r="ET27" i="14"/>
  <c r="ET24" i="14"/>
  <c r="ET25" i="14"/>
  <c r="ET22" i="14"/>
  <c r="ET23" i="14"/>
  <c r="ET13" i="14"/>
  <c r="ET26" i="14"/>
  <c r="ET15" i="14"/>
  <c r="ET11" i="14"/>
  <c r="ET8" i="14"/>
  <c r="ET4" i="14"/>
  <c r="ET7" i="14"/>
  <c r="ET6" i="14"/>
  <c r="ET3" i="14"/>
  <c r="EU1" i="14"/>
  <c r="ET2" i="14"/>
  <c r="ET10" i="14"/>
  <c r="ET16" i="14"/>
  <c r="ET9" i="14"/>
  <c r="EO24" i="1"/>
  <c r="EO23" i="1"/>
  <c r="EO28" i="1"/>
  <c r="EO18" i="1"/>
  <c r="EO8" i="1"/>
  <c r="EO12" i="1"/>
  <c r="EO10" i="1"/>
  <c r="EO16" i="1"/>
  <c r="EO7" i="1"/>
  <c r="EO6" i="1"/>
  <c r="EO3" i="1"/>
  <c r="EO2" i="1"/>
  <c r="EO4" i="1"/>
  <c r="EO9" i="1"/>
  <c r="EO11" i="1"/>
  <c r="EP1" i="1"/>
  <c r="EO26" i="1"/>
  <c r="EP29" i="1"/>
  <c r="EO13" i="1"/>
  <c r="EO15" i="1"/>
  <c r="EU18" i="14"/>
  <c r="EU12" i="14"/>
  <c r="EV29" i="14"/>
  <c r="EU28" i="14"/>
  <c r="EU27" i="14"/>
  <c r="EU26" i="14"/>
  <c r="EU25" i="14"/>
  <c r="EU24" i="14"/>
  <c r="EU23" i="14"/>
  <c r="EU15" i="14"/>
  <c r="EU22" i="14"/>
  <c r="EU13" i="14"/>
  <c r="EU10" i="14"/>
  <c r="EU16" i="14" s="1"/>
  <c r="EU7" i="14"/>
  <c r="EU11" i="14"/>
  <c r="EU8" i="14"/>
  <c r="EU4" i="14"/>
  <c r="EU6" i="14"/>
  <c r="EU9" i="14"/>
  <c r="EV1" i="14"/>
  <c r="EU2" i="14"/>
  <c r="EU3" i="14"/>
  <c r="EP24" i="1"/>
  <c r="EP23" i="1"/>
  <c r="EP28" i="1"/>
  <c r="EP18" i="1"/>
  <c r="EP8" i="1"/>
  <c r="EP12" i="1"/>
  <c r="EP10" i="1"/>
  <c r="EP16" i="1"/>
  <c r="EP7" i="1"/>
  <c r="EP6" i="1"/>
  <c r="EP3" i="1"/>
  <c r="EQ1" i="1"/>
  <c r="EP9" i="1"/>
  <c r="EP11" i="1"/>
  <c r="EP2" i="1"/>
  <c r="EP4" i="1"/>
  <c r="EP26" i="1"/>
  <c r="EP13" i="1"/>
  <c r="EP15" i="1"/>
  <c r="EQ29" i="1"/>
  <c r="EV18" i="14"/>
  <c r="EV12" i="14"/>
  <c r="EW29" i="14"/>
  <c r="EV28" i="14"/>
  <c r="EV26" i="14"/>
  <c r="EV27" i="14"/>
  <c r="EV25" i="14"/>
  <c r="EV24" i="14"/>
  <c r="EV23" i="14"/>
  <c r="EV22" i="14"/>
  <c r="EV11" i="14"/>
  <c r="EV10" i="14"/>
  <c r="EV16" i="14" s="1"/>
  <c r="EV15" i="14"/>
  <c r="EV8" i="14"/>
  <c r="EV13" i="14"/>
  <c r="EV6" i="14"/>
  <c r="EV7" i="14"/>
  <c r="EV2" i="14"/>
  <c r="EV9" i="14"/>
  <c r="EV4" i="14"/>
  <c r="EV3" i="14"/>
  <c r="EW1" i="14"/>
  <c r="EQ24" i="1"/>
  <c r="EQ23" i="1"/>
  <c r="EQ28" i="1"/>
  <c r="EQ18" i="1"/>
  <c r="EQ8" i="1"/>
  <c r="EQ12" i="1"/>
  <c r="EQ10" i="1"/>
  <c r="EQ16" i="1" s="1"/>
  <c r="EQ7" i="1"/>
  <c r="EQ6" i="1"/>
  <c r="EQ3" i="1"/>
  <c r="EQ2" i="1"/>
  <c r="EQ4" i="1"/>
  <c r="ER1" i="1"/>
  <c r="EQ9" i="1"/>
  <c r="EQ11" i="1"/>
  <c r="ER29" i="1"/>
  <c r="EQ13" i="1"/>
  <c r="EQ15" i="1"/>
  <c r="EQ26" i="1"/>
  <c r="EW18" i="14"/>
  <c r="EW12" i="14"/>
  <c r="EX29" i="14"/>
  <c r="EW28" i="14"/>
  <c r="EW27" i="14"/>
  <c r="EW26" i="14"/>
  <c r="EW24" i="14"/>
  <c r="EW22" i="14"/>
  <c r="EW23" i="14"/>
  <c r="EW25" i="14"/>
  <c r="EW15" i="14"/>
  <c r="EW13" i="14"/>
  <c r="EW7" i="14"/>
  <c r="EW6" i="14"/>
  <c r="EW11" i="14"/>
  <c r="EW10" i="14"/>
  <c r="EW16" i="14"/>
  <c r="EW8" i="14"/>
  <c r="EW4" i="14"/>
  <c r="EW3" i="14"/>
  <c r="EW9" i="14"/>
  <c r="EX1" i="14"/>
  <c r="EW2" i="14"/>
  <c r="ER28" i="1"/>
  <c r="ER24" i="1"/>
  <c r="ER23" i="1"/>
  <c r="ER18" i="1"/>
  <c r="ER8" i="1"/>
  <c r="ER12" i="1"/>
  <c r="ER10" i="1"/>
  <c r="ER16" i="1" s="1"/>
  <c r="ER7" i="1"/>
  <c r="ER6" i="1"/>
  <c r="ER2" i="1"/>
  <c r="ER9" i="1"/>
  <c r="ER4" i="1"/>
  <c r="ER11" i="1"/>
  <c r="ER3" i="1"/>
  <c r="ES1" i="1"/>
  <c r="ER13" i="1"/>
  <c r="ER15" i="1"/>
  <c r="ER26" i="1"/>
  <c r="ES29" i="1"/>
  <c r="EX18" i="14"/>
  <c r="EX12" i="14"/>
  <c r="EY29" i="14"/>
  <c r="EX28" i="14"/>
  <c r="EX27" i="14"/>
  <c r="EX26" i="14"/>
  <c r="EX25" i="14"/>
  <c r="EX24" i="14"/>
  <c r="EX23" i="14"/>
  <c r="EX22" i="14"/>
  <c r="EX15" i="14"/>
  <c r="EX13" i="14"/>
  <c r="EX11" i="14"/>
  <c r="EX10" i="14"/>
  <c r="EX16" i="14"/>
  <c r="EX8" i="14"/>
  <c r="EX6" i="14"/>
  <c r="EX7" i="14"/>
  <c r="EX9" i="14"/>
  <c r="EX2" i="14"/>
  <c r="EY1" i="14"/>
  <c r="EX3" i="14"/>
  <c r="EX4" i="14"/>
  <c r="ES28" i="1"/>
  <c r="ES24" i="1"/>
  <c r="ES23" i="1"/>
  <c r="ES18" i="1"/>
  <c r="ES8" i="1"/>
  <c r="ES10" i="1"/>
  <c r="ES16" i="1" s="1"/>
  <c r="ES12" i="1"/>
  <c r="ES6" i="1"/>
  <c r="ES7" i="1"/>
  <c r="ES3" i="1"/>
  <c r="ES2" i="1"/>
  <c r="ES4" i="1"/>
  <c r="ET1" i="1"/>
  <c r="ES9" i="1"/>
  <c r="ES11" i="1"/>
  <c r="ES13" i="1"/>
  <c r="ES15" i="1"/>
  <c r="ES26" i="1"/>
  <c r="ET29" i="1"/>
  <c r="EY18" i="14"/>
  <c r="EY12" i="14"/>
  <c r="EZ29" i="14"/>
  <c r="EY28" i="14"/>
  <c r="EY26" i="14"/>
  <c r="EY24" i="14"/>
  <c r="EY27" i="14"/>
  <c r="EY25" i="14"/>
  <c r="EY22" i="14"/>
  <c r="EY23" i="14"/>
  <c r="EY15" i="14"/>
  <c r="EY10" i="14"/>
  <c r="EY16" i="14" s="1"/>
  <c r="EY9" i="14"/>
  <c r="EY11" i="14"/>
  <c r="EY6" i="14"/>
  <c r="EY7" i="14"/>
  <c r="EY13" i="14"/>
  <c r="EY8" i="14"/>
  <c r="EY4" i="14"/>
  <c r="EY3" i="14"/>
  <c r="EY2" i="14"/>
  <c r="EZ1" i="14"/>
  <c r="ET28" i="1"/>
  <c r="ET24" i="1"/>
  <c r="ET23" i="1"/>
  <c r="ET12" i="1"/>
  <c r="ET10" i="1"/>
  <c r="ET16" i="1" s="1"/>
  <c r="ET18" i="1"/>
  <c r="ET8" i="1"/>
  <c r="ET7" i="1"/>
  <c r="ET6" i="1"/>
  <c r="EU1" i="1"/>
  <c r="ET3" i="1"/>
  <c r="ET9" i="1"/>
  <c r="ET11" i="1"/>
  <c r="ET2" i="1"/>
  <c r="ET4" i="1"/>
  <c r="ET13" i="1"/>
  <c r="ET15" i="1"/>
  <c r="ET26" i="1"/>
  <c r="EU29" i="1"/>
  <c r="EZ18" i="14"/>
  <c r="EZ12" i="14"/>
  <c r="FA29" i="14"/>
  <c r="EZ28" i="14"/>
  <c r="EZ27" i="14"/>
  <c r="EZ23" i="14"/>
  <c r="EZ24" i="14"/>
  <c r="EZ25" i="14"/>
  <c r="EZ26" i="14"/>
  <c r="EZ15" i="14"/>
  <c r="EZ22" i="14"/>
  <c r="EZ13" i="14"/>
  <c r="EZ11" i="14"/>
  <c r="EZ10" i="14"/>
  <c r="EZ16" i="14"/>
  <c r="EZ9" i="14"/>
  <c r="EZ7" i="14"/>
  <c r="EZ8" i="14"/>
  <c r="EZ4" i="14"/>
  <c r="EZ3" i="14"/>
  <c r="FA1" i="14"/>
  <c r="EZ2" i="14"/>
  <c r="EZ6" i="14"/>
  <c r="EU28" i="1"/>
  <c r="EU24" i="1"/>
  <c r="EU23" i="1"/>
  <c r="EU8" i="1"/>
  <c r="EU12" i="1"/>
  <c r="EU10" i="1"/>
  <c r="EU16" i="1"/>
  <c r="EU18" i="1"/>
  <c r="EU7" i="1"/>
  <c r="EU6" i="1"/>
  <c r="EV1" i="1"/>
  <c r="EU3" i="1"/>
  <c r="EU9" i="1"/>
  <c r="EU2" i="1"/>
  <c r="EU11" i="1"/>
  <c r="EU4" i="1"/>
  <c r="EU13" i="1"/>
  <c r="EU15" i="1"/>
  <c r="EU26" i="1"/>
  <c r="EV29" i="1"/>
  <c r="FA18" i="14"/>
  <c r="FA12" i="14"/>
  <c r="FA28" i="14"/>
  <c r="FB29" i="14"/>
  <c r="FA24" i="14"/>
  <c r="FA23" i="14"/>
  <c r="FA27" i="14"/>
  <c r="FA25" i="14"/>
  <c r="FA22" i="14"/>
  <c r="FA26" i="14"/>
  <c r="FA13" i="14"/>
  <c r="FA15" i="14"/>
  <c r="FA10" i="14"/>
  <c r="FA16" i="14"/>
  <c r="FA9" i="14"/>
  <c r="FA11" i="14"/>
  <c r="FA6" i="14"/>
  <c r="FA8" i="14"/>
  <c r="FA7" i="14"/>
  <c r="FA4" i="14"/>
  <c r="FA3" i="14"/>
  <c r="FB1" i="14"/>
  <c r="FA2" i="14"/>
  <c r="EV28" i="1"/>
  <c r="EV24" i="1"/>
  <c r="EV23" i="1"/>
  <c r="EV8" i="1"/>
  <c r="EV12" i="1"/>
  <c r="EV10" i="1"/>
  <c r="EV16" i="1"/>
  <c r="EV18" i="1"/>
  <c r="EV7" i="1"/>
  <c r="EV6" i="1"/>
  <c r="EV4" i="1"/>
  <c r="EW1" i="1"/>
  <c r="EV9" i="1"/>
  <c r="EV11" i="1"/>
  <c r="EV3" i="1"/>
  <c r="EV2" i="1"/>
  <c r="EW29" i="1"/>
  <c r="EV13" i="1"/>
  <c r="EV15" i="1"/>
  <c r="EV26" i="1"/>
  <c r="FB18" i="14"/>
  <c r="FB12" i="14"/>
  <c r="FB28" i="14"/>
  <c r="FC29" i="14"/>
  <c r="FB27" i="14"/>
  <c r="FB24" i="14"/>
  <c r="FB25" i="14"/>
  <c r="FB23" i="14"/>
  <c r="FB22" i="14"/>
  <c r="FB26" i="14"/>
  <c r="FB11" i="14"/>
  <c r="FB10" i="14"/>
  <c r="FB16" i="14"/>
  <c r="FB9" i="14"/>
  <c r="FB8" i="14"/>
  <c r="FB15" i="14"/>
  <c r="FB13" i="14"/>
  <c r="FB7" i="14"/>
  <c r="FB4" i="14"/>
  <c r="FB3" i="14"/>
  <c r="FC1" i="14"/>
  <c r="FB2" i="14"/>
  <c r="FB6" i="14"/>
  <c r="EW28" i="1"/>
  <c r="EW24" i="1"/>
  <c r="EW23" i="1"/>
  <c r="EW18" i="1"/>
  <c r="EW8" i="1"/>
  <c r="EW12" i="1"/>
  <c r="EW10" i="1"/>
  <c r="EW16" i="1"/>
  <c r="EW7" i="1"/>
  <c r="EW6" i="1"/>
  <c r="EW9" i="1"/>
  <c r="EW11" i="1"/>
  <c r="EW3" i="1"/>
  <c r="EX1" i="1"/>
  <c r="EW2" i="1"/>
  <c r="EW4" i="1"/>
  <c r="EW26" i="1"/>
  <c r="EW13" i="1"/>
  <c r="EW15" i="1"/>
  <c r="EX29" i="1"/>
  <c r="FC18" i="14"/>
  <c r="FC12" i="14"/>
  <c r="FD29" i="14"/>
  <c r="FC26" i="14"/>
  <c r="FC23" i="14"/>
  <c r="FC28" i="14"/>
  <c r="FC25" i="14"/>
  <c r="FC22" i="14"/>
  <c r="FC27" i="14"/>
  <c r="FC24" i="14"/>
  <c r="FC15" i="14"/>
  <c r="FC11" i="14"/>
  <c r="FC10" i="14"/>
  <c r="FC16" i="14" s="1"/>
  <c r="FC9" i="14"/>
  <c r="FC13" i="14"/>
  <c r="FC8" i="14"/>
  <c r="FC6" i="14"/>
  <c r="FC7" i="14"/>
  <c r="FC4" i="14"/>
  <c r="FC3" i="14"/>
  <c r="FD1" i="14"/>
  <c r="FC2" i="14"/>
  <c r="EX28" i="1"/>
  <c r="EX23" i="1"/>
  <c r="EX24" i="1"/>
  <c r="EX18" i="1"/>
  <c r="EX8" i="1"/>
  <c r="EX12" i="1"/>
  <c r="EX10" i="1"/>
  <c r="EX16" i="1"/>
  <c r="EX7" i="1"/>
  <c r="EX6" i="1"/>
  <c r="EX3" i="1"/>
  <c r="EX9" i="1"/>
  <c r="EX11" i="1"/>
  <c r="EX2" i="1"/>
  <c r="EX4" i="1"/>
  <c r="EY1" i="1"/>
  <c r="EY29" i="1"/>
  <c r="EX13" i="1"/>
  <c r="EX15" i="1"/>
  <c r="EX26" i="1"/>
  <c r="FD18" i="14"/>
  <c r="FD12" i="14"/>
  <c r="FD27" i="14"/>
  <c r="FE29" i="14"/>
  <c r="FD28" i="14"/>
  <c r="FD26" i="14"/>
  <c r="FD23" i="14"/>
  <c r="FD24" i="14"/>
  <c r="FD15" i="14"/>
  <c r="FD22" i="14"/>
  <c r="FD25" i="14"/>
  <c r="FD11" i="14"/>
  <c r="FD10" i="14"/>
  <c r="FD16" i="14" s="1"/>
  <c r="FD9" i="14"/>
  <c r="FD13" i="14"/>
  <c r="FD8" i="14"/>
  <c r="FD7" i="14"/>
  <c r="FD4" i="14"/>
  <c r="FD3" i="14"/>
  <c r="FE1" i="14"/>
  <c r="FD2" i="14"/>
  <c r="FD6" i="14"/>
  <c r="EY28" i="1"/>
  <c r="EY24" i="1"/>
  <c r="EY23" i="1"/>
  <c r="EY18" i="1"/>
  <c r="EY8" i="1"/>
  <c r="EY12" i="1"/>
  <c r="EY10" i="1"/>
  <c r="EY16" i="1" s="1"/>
  <c r="EY7" i="1"/>
  <c r="EY6" i="1"/>
  <c r="EY3" i="1"/>
  <c r="EY9" i="1"/>
  <c r="EY11" i="1"/>
  <c r="EY2" i="1"/>
  <c r="EY4" i="1"/>
  <c r="EZ1" i="1"/>
  <c r="EY26" i="1"/>
  <c r="EY13" i="1"/>
  <c r="EY15" i="1"/>
  <c r="EZ29" i="1"/>
  <c r="FE18" i="14"/>
  <c r="FE12" i="14"/>
  <c r="FE26" i="14"/>
  <c r="FF29" i="14"/>
  <c r="FE28" i="14"/>
  <c r="FE25" i="14"/>
  <c r="FE22" i="14"/>
  <c r="FE27" i="14"/>
  <c r="FE24" i="14"/>
  <c r="FE13" i="14"/>
  <c r="FE23" i="14"/>
  <c r="FE15" i="14"/>
  <c r="FE11" i="14"/>
  <c r="FE9" i="14"/>
  <c r="FE4" i="14"/>
  <c r="FE8" i="14"/>
  <c r="FE6" i="14"/>
  <c r="FE10" i="14"/>
  <c r="FE16" i="14"/>
  <c r="FE7" i="14"/>
  <c r="FE3" i="14"/>
  <c r="FF1" i="14"/>
  <c r="FE2" i="14"/>
  <c r="EZ23" i="1"/>
  <c r="EZ28" i="1"/>
  <c r="EZ24" i="1"/>
  <c r="EZ18" i="1"/>
  <c r="EZ8" i="1"/>
  <c r="EZ12" i="1"/>
  <c r="EZ10" i="1"/>
  <c r="EZ16" i="1"/>
  <c r="EZ7" i="1"/>
  <c r="EZ6" i="1"/>
  <c r="FA1" i="1"/>
  <c r="EZ3" i="1"/>
  <c r="EZ2" i="1"/>
  <c r="EZ4" i="1"/>
  <c r="EZ9" i="1"/>
  <c r="EZ11" i="1"/>
  <c r="EZ26" i="1"/>
  <c r="FA29" i="1"/>
  <c r="EZ13" i="1"/>
  <c r="EZ15" i="1"/>
  <c r="FF18" i="14"/>
  <c r="FF12" i="14"/>
  <c r="FG29" i="14"/>
  <c r="FF28" i="14"/>
  <c r="FF27" i="14"/>
  <c r="FF25" i="14"/>
  <c r="FF23" i="14"/>
  <c r="FF24" i="14"/>
  <c r="FF22" i="14"/>
  <c r="FF26" i="14"/>
  <c r="FF13" i="14"/>
  <c r="FF10" i="14"/>
  <c r="FF16" i="14" s="1"/>
  <c r="FF15" i="14"/>
  <c r="FF8" i="14"/>
  <c r="FF11" i="14"/>
  <c r="FF4" i="14"/>
  <c r="FF9" i="14"/>
  <c r="FF6" i="14"/>
  <c r="FF7" i="14"/>
  <c r="FF3" i="14"/>
  <c r="FG1" i="14"/>
  <c r="FF2" i="14"/>
  <c r="FA24" i="1"/>
  <c r="FA23" i="1"/>
  <c r="FA28" i="1"/>
  <c r="FA18" i="1"/>
  <c r="FA8" i="1"/>
  <c r="FA12" i="1"/>
  <c r="FA10" i="1"/>
  <c r="FA16" i="1"/>
  <c r="FA7" i="1"/>
  <c r="FA6" i="1"/>
  <c r="FA4" i="1"/>
  <c r="FA11" i="1"/>
  <c r="FB1" i="1"/>
  <c r="FA3" i="1"/>
  <c r="FA2" i="1"/>
  <c r="FA9" i="1"/>
  <c r="FA26" i="1"/>
  <c r="FB29" i="1"/>
  <c r="FA13" i="1"/>
  <c r="FA15" i="1"/>
  <c r="FG18" i="14"/>
  <c r="FG12" i="14"/>
  <c r="FH29" i="14"/>
  <c r="FG28" i="14"/>
  <c r="FG27" i="14"/>
  <c r="FG26" i="14"/>
  <c r="FG23" i="14"/>
  <c r="FG24" i="14"/>
  <c r="FG22" i="14"/>
  <c r="FG25" i="14"/>
  <c r="FG15" i="14"/>
  <c r="FG13" i="14"/>
  <c r="FG11" i="14"/>
  <c r="FG9" i="14"/>
  <c r="FG7" i="14"/>
  <c r="FG8" i="14"/>
  <c r="FG4" i="14"/>
  <c r="FG6" i="14"/>
  <c r="FG3" i="14"/>
  <c r="FH1" i="14"/>
  <c r="FG2" i="14"/>
  <c r="FG10" i="14"/>
  <c r="FG16" i="14"/>
  <c r="FB24" i="1"/>
  <c r="FB23" i="1"/>
  <c r="FB28" i="1"/>
  <c r="FB18" i="1"/>
  <c r="FB8" i="1"/>
  <c r="FB12" i="1"/>
  <c r="FB10" i="1"/>
  <c r="FB16" i="1"/>
  <c r="FB7" i="1"/>
  <c r="FB6" i="1"/>
  <c r="FB3" i="1"/>
  <c r="FC1" i="1"/>
  <c r="FB2" i="1"/>
  <c r="FB9" i="1"/>
  <c r="FB4" i="1"/>
  <c r="FB11" i="1"/>
  <c r="FB26" i="1"/>
  <c r="FB13" i="1"/>
  <c r="FB15" i="1"/>
  <c r="FC29" i="1"/>
  <c r="FH18" i="14"/>
  <c r="FH12" i="14"/>
  <c r="FI29" i="14"/>
  <c r="FH28" i="14"/>
  <c r="FH26" i="14"/>
  <c r="FH25" i="14"/>
  <c r="FH24" i="14"/>
  <c r="FH27" i="14"/>
  <c r="FH23" i="14"/>
  <c r="FH15" i="14"/>
  <c r="FH22" i="14"/>
  <c r="FH11" i="14"/>
  <c r="FH10" i="14"/>
  <c r="FH16" i="14" s="1"/>
  <c r="FH13" i="14"/>
  <c r="FH8" i="14"/>
  <c r="FH9" i="14"/>
  <c r="FH6" i="14"/>
  <c r="FH7" i="14"/>
  <c r="FH2" i="14"/>
  <c r="FH4" i="14"/>
  <c r="FH3" i="14"/>
  <c r="FI1" i="14"/>
  <c r="FC24" i="1"/>
  <c r="FC23" i="1"/>
  <c r="FC28" i="1"/>
  <c r="FC18" i="1"/>
  <c r="FC8" i="1"/>
  <c r="FC12" i="1"/>
  <c r="FC10" i="1"/>
  <c r="FC16" i="1"/>
  <c r="FC6" i="1"/>
  <c r="FC7" i="1"/>
  <c r="FD1" i="1"/>
  <c r="FC9" i="1"/>
  <c r="FC11" i="1"/>
  <c r="FC2" i="1"/>
  <c r="FC4" i="1"/>
  <c r="FC3" i="1"/>
  <c r="FD29" i="1"/>
  <c r="FC13" i="1"/>
  <c r="FC15" i="1"/>
  <c r="FC26" i="1"/>
  <c r="FI18" i="14"/>
  <c r="FI12" i="14"/>
  <c r="FJ29" i="14"/>
  <c r="FI28" i="14"/>
  <c r="FI27" i="14"/>
  <c r="FI26" i="14"/>
  <c r="FI23" i="14"/>
  <c r="FI22" i="14"/>
  <c r="FI25" i="14"/>
  <c r="FI24" i="14"/>
  <c r="FI15" i="14"/>
  <c r="FI7" i="14"/>
  <c r="FI6" i="14"/>
  <c r="FI8" i="14"/>
  <c r="FI13" i="14"/>
  <c r="FI11" i="14"/>
  <c r="FI10" i="14"/>
  <c r="FI16" i="14"/>
  <c r="FI4" i="14"/>
  <c r="FI3" i="14"/>
  <c r="FI9" i="14"/>
  <c r="FJ1" i="14"/>
  <c r="FI2" i="14"/>
  <c r="FD28" i="1"/>
  <c r="FD24" i="1"/>
  <c r="FD23" i="1"/>
  <c r="FD18" i="1"/>
  <c r="FD8" i="1"/>
  <c r="FD12" i="1"/>
  <c r="FD10" i="1"/>
  <c r="FD16" i="1" s="1"/>
  <c r="FD7" i="1"/>
  <c r="FD6" i="1"/>
  <c r="FD3" i="1"/>
  <c r="FD2" i="1"/>
  <c r="FD4" i="1"/>
  <c r="FD9" i="1"/>
  <c r="FD11" i="1"/>
  <c r="FE1" i="1"/>
  <c r="FD13" i="1"/>
  <c r="FD15" i="1"/>
  <c r="FD26" i="1"/>
  <c r="FE29" i="1"/>
  <c r="FJ18" i="14"/>
  <c r="FJ12" i="14"/>
  <c r="FK29" i="14"/>
  <c r="FJ28" i="14"/>
  <c r="FJ27" i="14"/>
  <c r="FJ26" i="14"/>
  <c r="FJ25" i="14"/>
  <c r="FJ24" i="14"/>
  <c r="FJ23" i="14"/>
  <c r="FJ15" i="14"/>
  <c r="FJ13" i="14"/>
  <c r="FJ22" i="14"/>
  <c r="FJ11" i="14"/>
  <c r="FJ10" i="14"/>
  <c r="FJ16" i="14"/>
  <c r="FJ9" i="14"/>
  <c r="FJ6" i="14"/>
  <c r="FJ8" i="14"/>
  <c r="FJ7" i="14"/>
  <c r="FJ4" i="14"/>
  <c r="FJ3" i="14"/>
  <c r="FJ2" i="14"/>
  <c r="FK1" i="14"/>
  <c r="FE28" i="1"/>
  <c r="FE24" i="1"/>
  <c r="FE23" i="1"/>
  <c r="FE12" i="1"/>
  <c r="FE18" i="1"/>
  <c r="FE8" i="1"/>
  <c r="FE10" i="1"/>
  <c r="FE16" i="1" s="1"/>
  <c r="FE6" i="1"/>
  <c r="FE7" i="1"/>
  <c r="FE11" i="1"/>
  <c r="FF1" i="1"/>
  <c r="FE2" i="1"/>
  <c r="FE3" i="1"/>
  <c r="FE4" i="1"/>
  <c r="FE9" i="1"/>
  <c r="FE13" i="1"/>
  <c r="FE15" i="1"/>
  <c r="FE26" i="1"/>
  <c r="FF29" i="1"/>
  <c r="FK18" i="14"/>
  <c r="FK12" i="14"/>
  <c r="FL29" i="14"/>
  <c r="FK28" i="14"/>
  <c r="FK26" i="14"/>
  <c r="FK24" i="14"/>
  <c r="FK27" i="14"/>
  <c r="FK23" i="14"/>
  <c r="FK15" i="14"/>
  <c r="FK13" i="14"/>
  <c r="FK25" i="14"/>
  <c r="FK8" i="14"/>
  <c r="FK22" i="14"/>
  <c r="FK11" i="14"/>
  <c r="FK10" i="14"/>
  <c r="FK16" i="14" s="1"/>
  <c r="FK9" i="14"/>
  <c r="FK6" i="14"/>
  <c r="FK7" i="14"/>
  <c r="FK4" i="14"/>
  <c r="FK3" i="14"/>
  <c r="FK2" i="14"/>
  <c r="FL1" i="14"/>
  <c r="FF28" i="1"/>
  <c r="FF24" i="1"/>
  <c r="FF23" i="1"/>
  <c r="FF12" i="1"/>
  <c r="FF10" i="1"/>
  <c r="FF16" i="1" s="1"/>
  <c r="FF18" i="1"/>
  <c r="FF8" i="1"/>
  <c r="FF7" i="1"/>
  <c r="FF6" i="1"/>
  <c r="FF2" i="1"/>
  <c r="FF4" i="1"/>
  <c r="FF3" i="1"/>
  <c r="FF9" i="1"/>
  <c r="FF11" i="1"/>
  <c r="FG1" i="1"/>
  <c r="FF13" i="1"/>
  <c r="FF15" i="1"/>
  <c r="FF26" i="1"/>
  <c r="FG29" i="1"/>
  <c r="FL18" i="14"/>
  <c r="FL12" i="14"/>
  <c r="FM29" i="14"/>
  <c r="FL28" i="14"/>
  <c r="FL27" i="14"/>
  <c r="FL26" i="14"/>
  <c r="FL24" i="14"/>
  <c r="FL23" i="14"/>
  <c r="FL22" i="14"/>
  <c r="FL25" i="14"/>
  <c r="FL15" i="14"/>
  <c r="FL13" i="14"/>
  <c r="FL10" i="14"/>
  <c r="FL16" i="14"/>
  <c r="FL9" i="14"/>
  <c r="FL6" i="14"/>
  <c r="FL8" i="14"/>
  <c r="FL7" i="14"/>
  <c r="FL11" i="14"/>
  <c r="FM1" i="14"/>
  <c r="FL3" i="14"/>
  <c r="FL2" i="14"/>
  <c r="FL4" i="14"/>
  <c r="FG28" i="1"/>
  <c r="FG24" i="1"/>
  <c r="FG23" i="1"/>
  <c r="FG8" i="1"/>
  <c r="FG12" i="1"/>
  <c r="FG10" i="1"/>
  <c r="FG16" i="1" s="1"/>
  <c r="FG18" i="1"/>
  <c r="FG7" i="1"/>
  <c r="FG6" i="1"/>
  <c r="FG3" i="1"/>
  <c r="FG11" i="1"/>
  <c r="FG2" i="1"/>
  <c r="FG4" i="1"/>
  <c r="FH1" i="1"/>
  <c r="FG9" i="1"/>
  <c r="FG13" i="1"/>
  <c r="FG15" i="1"/>
  <c r="FG26" i="1"/>
  <c r="FH29" i="1"/>
  <c r="FM18" i="14"/>
  <c r="FM12" i="14"/>
  <c r="FM28" i="14"/>
  <c r="FM23" i="14"/>
  <c r="FM27" i="14"/>
  <c r="FM26" i="14"/>
  <c r="FM25" i="14"/>
  <c r="FM24" i="14"/>
  <c r="FN29" i="14"/>
  <c r="FM22" i="14"/>
  <c r="FM13" i="14"/>
  <c r="FM15" i="14"/>
  <c r="FM10" i="14"/>
  <c r="FM16" i="14"/>
  <c r="FM11" i="14"/>
  <c r="FM9" i="14"/>
  <c r="FM8" i="14"/>
  <c r="FM7" i="14"/>
  <c r="FM6" i="14"/>
  <c r="FN1" i="14"/>
  <c r="FM3" i="14"/>
  <c r="FM2" i="14"/>
  <c r="FM4" i="14"/>
  <c r="FH28" i="1"/>
  <c r="FH24" i="1"/>
  <c r="FH23" i="1"/>
  <c r="FH8" i="1"/>
  <c r="FH12" i="1"/>
  <c r="FH10" i="1"/>
  <c r="FH16" i="1"/>
  <c r="FH18" i="1"/>
  <c r="FH7" i="1"/>
  <c r="FH6" i="1"/>
  <c r="FH2" i="1"/>
  <c r="FH4" i="1"/>
  <c r="FH9" i="1"/>
  <c r="FH3" i="1"/>
  <c r="FH11" i="1"/>
  <c r="FI1" i="1"/>
  <c r="FI29" i="1"/>
  <c r="FH13" i="1"/>
  <c r="FH15" i="1"/>
  <c r="FH26" i="1"/>
  <c r="FN18" i="14"/>
  <c r="FN12" i="14"/>
  <c r="FN28" i="14"/>
  <c r="FO29" i="14"/>
  <c r="FN26" i="14"/>
  <c r="FN27" i="14"/>
  <c r="FN24" i="14"/>
  <c r="FN22" i="14"/>
  <c r="FN25" i="14"/>
  <c r="FN23" i="14"/>
  <c r="FN15" i="14"/>
  <c r="FN11" i="14"/>
  <c r="FN10" i="14"/>
  <c r="FN16" i="14" s="1"/>
  <c r="FN9" i="14"/>
  <c r="FN8" i="14"/>
  <c r="FN13" i="14"/>
  <c r="FN6" i="14"/>
  <c r="FN7" i="14"/>
  <c r="FO1" i="14"/>
  <c r="FN3" i="14"/>
  <c r="FN2" i="14"/>
  <c r="FN4" i="14"/>
  <c r="FI28" i="1"/>
  <c r="FI24" i="1"/>
  <c r="FI23" i="1"/>
  <c r="FI18" i="1"/>
  <c r="FI8" i="1"/>
  <c r="FI12" i="1"/>
  <c r="FI10" i="1"/>
  <c r="FI16" i="1"/>
  <c r="FI7" i="1"/>
  <c r="FI6" i="1"/>
  <c r="FJ1" i="1"/>
  <c r="FI9" i="1"/>
  <c r="FI4" i="1"/>
  <c r="FI2" i="1"/>
  <c r="FI3" i="1"/>
  <c r="FI11" i="1"/>
  <c r="FI26" i="1"/>
  <c r="FI13" i="1"/>
  <c r="FI15" i="1"/>
  <c r="FJ29" i="1"/>
  <c r="FO18" i="14"/>
  <c r="FO12" i="14"/>
  <c r="FP29" i="14"/>
  <c r="FO28" i="14"/>
  <c r="FO27" i="14"/>
  <c r="FO23" i="14"/>
  <c r="FO26" i="14"/>
  <c r="FO24" i="14"/>
  <c r="FO22" i="14"/>
  <c r="FO25" i="14"/>
  <c r="FO15" i="14"/>
  <c r="FO13" i="14"/>
  <c r="FO11" i="14"/>
  <c r="FO9" i="14"/>
  <c r="FO8" i="14"/>
  <c r="FO10" i="14"/>
  <c r="FO16" i="14"/>
  <c r="FO7" i="14"/>
  <c r="FP1" i="14"/>
  <c r="FO6" i="14"/>
  <c r="FO3" i="14"/>
  <c r="FO2" i="14"/>
  <c r="FO4" i="14"/>
  <c r="FJ28" i="1"/>
  <c r="FJ23" i="1"/>
  <c r="FJ24" i="1"/>
  <c r="FJ18" i="1"/>
  <c r="FJ8" i="1"/>
  <c r="FJ12" i="1"/>
  <c r="FJ10" i="1"/>
  <c r="FJ16" i="1" s="1"/>
  <c r="FJ7" i="1"/>
  <c r="FJ6" i="1"/>
  <c r="FJ11" i="1"/>
  <c r="FJ3" i="1"/>
  <c r="FJ2" i="1"/>
  <c r="FJ9" i="1"/>
  <c r="FJ4" i="1"/>
  <c r="FK1" i="1"/>
  <c r="FK29" i="1"/>
  <c r="FJ13" i="1"/>
  <c r="FJ15" i="1"/>
  <c r="FJ26" i="1"/>
  <c r="FP18" i="14"/>
  <c r="FP12" i="14"/>
  <c r="FP27" i="14"/>
  <c r="FQ29" i="14"/>
  <c r="FP28" i="14"/>
  <c r="FP26" i="14"/>
  <c r="FP25" i="14"/>
  <c r="FP22" i="14"/>
  <c r="FP24" i="14"/>
  <c r="FP23" i="14"/>
  <c r="FP15" i="14"/>
  <c r="FP11" i="14"/>
  <c r="FP10" i="14"/>
  <c r="FP16" i="14" s="1"/>
  <c r="FP13" i="14"/>
  <c r="FP9" i="14"/>
  <c r="FP7" i="14"/>
  <c r="FP6" i="14"/>
  <c r="FP8" i="14"/>
  <c r="FQ1" i="14"/>
  <c r="FP3" i="14"/>
  <c r="FP2" i="14"/>
  <c r="FP4" i="14"/>
  <c r="FK28" i="1"/>
  <c r="FK24" i="1"/>
  <c r="FK23" i="1"/>
  <c r="FK18" i="1"/>
  <c r="FK8" i="1"/>
  <c r="FK12" i="1"/>
  <c r="FK10" i="1"/>
  <c r="FK16" i="1"/>
  <c r="FK7" i="1"/>
  <c r="FK6" i="1"/>
  <c r="FK11" i="1"/>
  <c r="FK2" i="1"/>
  <c r="FK4" i="1"/>
  <c r="FL1" i="1"/>
  <c r="FK9" i="1"/>
  <c r="FK3" i="1"/>
  <c r="FK26" i="1"/>
  <c r="FK13" i="1"/>
  <c r="FK15" i="1"/>
  <c r="FL29" i="1"/>
  <c r="FQ18" i="14"/>
  <c r="FQ12" i="14"/>
  <c r="FQ26" i="14"/>
  <c r="FR29" i="14"/>
  <c r="FQ28" i="14"/>
  <c r="FQ24" i="14"/>
  <c r="FQ22" i="14"/>
  <c r="FQ23" i="14"/>
  <c r="FQ27" i="14"/>
  <c r="FQ25" i="14"/>
  <c r="FQ13" i="14"/>
  <c r="FQ9" i="14"/>
  <c r="FQ15" i="14"/>
  <c r="FQ11" i="14"/>
  <c r="FQ10" i="14"/>
  <c r="FQ16" i="14"/>
  <c r="FQ8" i="14"/>
  <c r="FQ4" i="14"/>
  <c r="FR1" i="14"/>
  <c r="FQ3" i="14"/>
  <c r="FQ2" i="14"/>
  <c r="FQ6" i="14"/>
  <c r="FQ7" i="14"/>
  <c r="FL23" i="1"/>
  <c r="FL28" i="1"/>
  <c r="FL24" i="1"/>
  <c r="FL18" i="1"/>
  <c r="FL8" i="1"/>
  <c r="FL12" i="1"/>
  <c r="FL10" i="1"/>
  <c r="FL16" i="1" s="1"/>
  <c r="FL7" i="1"/>
  <c r="FL6" i="1"/>
  <c r="FM1" i="1"/>
  <c r="FL2" i="1"/>
  <c r="FL4" i="1"/>
  <c r="FL9" i="1"/>
  <c r="FL11" i="1"/>
  <c r="FL3" i="1"/>
  <c r="FL26" i="1"/>
  <c r="FM29" i="1"/>
  <c r="FL13" i="1"/>
  <c r="FL15" i="1"/>
  <c r="FR18" i="14"/>
  <c r="FR12" i="14"/>
  <c r="FS29" i="14"/>
  <c r="FR28" i="14"/>
  <c r="FR27" i="14"/>
  <c r="FR26" i="14"/>
  <c r="FR25" i="14"/>
  <c r="FR24" i="14"/>
  <c r="FR23" i="14"/>
  <c r="FR22" i="14"/>
  <c r="FR13" i="14"/>
  <c r="FR15" i="14"/>
  <c r="FR11" i="14"/>
  <c r="FR9" i="14"/>
  <c r="FR10" i="14"/>
  <c r="FR16" i="14" s="1"/>
  <c r="FR4" i="14"/>
  <c r="FR6" i="14"/>
  <c r="FR7" i="14"/>
  <c r="FS1" i="14"/>
  <c r="FR3" i="14"/>
  <c r="FR2" i="14"/>
  <c r="FR8" i="14"/>
  <c r="FM24" i="1"/>
  <c r="FM23" i="1"/>
  <c r="FM28" i="1"/>
  <c r="FM18" i="1"/>
  <c r="FM8" i="1"/>
  <c r="FM12" i="1"/>
  <c r="FM10" i="1"/>
  <c r="FM16" i="1"/>
  <c r="FM7" i="1"/>
  <c r="FM6" i="1"/>
  <c r="FM2" i="1"/>
  <c r="FM9" i="1"/>
  <c r="FM3" i="1"/>
  <c r="FM11" i="1"/>
  <c r="FM4" i="1"/>
  <c r="FN1" i="1"/>
  <c r="FM26" i="1"/>
  <c r="FN29" i="1"/>
  <c r="FM13" i="1"/>
  <c r="FM15" i="1"/>
  <c r="FS18" i="14"/>
  <c r="FS12" i="14"/>
  <c r="FT29" i="14"/>
  <c r="FS28" i="14"/>
  <c r="FS27" i="14"/>
  <c r="FS26" i="14"/>
  <c r="FS25" i="14"/>
  <c r="FS23" i="14"/>
  <c r="FS24" i="14"/>
  <c r="FS22" i="14"/>
  <c r="FS13" i="14"/>
  <c r="FS15" i="14"/>
  <c r="FS11" i="14"/>
  <c r="FS9" i="14"/>
  <c r="FS7" i="14"/>
  <c r="FS10" i="14"/>
  <c r="FS16" i="14"/>
  <c r="FS8" i="14"/>
  <c r="FS4" i="14"/>
  <c r="FS6" i="14"/>
  <c r="FT1" i="14"/>
  <c r="FS3" i="14"/>
  <c r="FS2" i="14"/>
  <c r="FN24" i="1"/>
  <c r="FN23" i="1"/>
  <c r="FN28" i="1"/>
  <c r="FN18" i="1"/>
  <c r="FN8" i="1"/>
  <c r="FN12" i="1"/>
  <c r="FN10" i="1"/>
  <c r="FN16" i="1"/>
  <c r="FN7" i="1"/>
  <c r="FN6" i="1"/>
  <c r="FO1" i="1"/>
  <c r="FN2" i="1"/>
  <c r="FN9" i="1"/>
  <c r="FN4" i="1"/>
  <c r="FN11" i="1"/>
  <c r="FN3" i="1"/>
  <c r="FN26" i="1"/>
  <c r="FN13" i="1"/>
  <c r="FN15" i="1"/>
  <c r="FO29" i="1"/>
  <c r="FT18" i="14"/>
  <c r="FT12" i="14"/>
  <c r="FU29" i="14"/>
  <c r="FT28" i="14"/>
  <c r="FT26" i="14"/>
  <c r="FT27" i="14"/>
  <c r="FT25" i="14"/>
  <c r="FT22" i="14"/>
  <c r="FT24" i="14"/>
  <c r="FT13" i="14"/>
  <c r="FT15" i="14"/>
  <c r="FT11" i="14"/>
  <c r="FT10" i="14"/>
  <c r="FT16" i="14" s="1"/>
  <c r="FT23" i="14"/>
  <c r="FT8" i="14"/>
  <c r="FT9" i="14"/>
  <c r="FT6" i="14"/>
  <c r="FT3" i="14"/>
  <c r="FT2" i="14"/>
  <c r="FT4" i="14"/>
  <c r="FT7" i="14"/>
  <c r="FU1" i="14"/>
  <c r="FO24" i="1"/>
  <c r="FO23" i="1"/>
  <c r="FO28" i="1"/>
  <c r="FO18" i="1"/>
  <c r="FO8" i="1"/>
  <c r="FO12" i="1"/>
  <c r="FO10" i="1"/>
  <c r="FO16" i="1" s="1"/>
  <c r="FO6" i="1"/>
  <c r="FO7" i="1"/>
  <c r="FO9" i="1"/>
  <c r="FO11" i="1"/>
  <c r="FO3" i="1"/>
  <c r="FO2" i="1"/>
  <c r="FO4" i="1"/>
  <c r="FP1" i="1"/>
  <c r="FP29" i="1"/>
  <c r="FO13" i="1"/>
  <c r="FO15" i="1"/>
  <c r="FO26" i="1"/>
  <c r="FU18" i="14"/>
  <c r="FU12" i="14"/>
  <c r="FV29" i="14"/>
  <c r="FU28" i="14"/>
  <c r="FU27" i="14"/>
  <c r="FU25" i="14"/>
  <c r="FU23" i="14"/>
  <c r="FU26" i="14"/>
  <c r="FU24" i="14"/>
  <c r="FU22" i="14"/>
  <c r="FU15" i="14"/>
  <c r="FU11" i="14"/>
  <c r="FU9" i="14"/>
  <c r="FU7" i="14"/>
  <c r="FU6" i="14"/>
  <c r="FU13" i="14"/>
  <c r="FU10" i="14"/>
  <c r="FU16" i="14"/>
  <c r="FU8" i="14"/>
  <c r="FU4" i="14"/>
  <c r="FU3" i="14"/>
  <c r="FV1" i="14"/>
  <c r="FU2" i="14"/>
  <c r="FP28" i="1"/>
  <c r="FP24" i="1"/>
  <c r="FP23" i="1"/>
  <c r="FP18" i="1"/>
  <c r="FP8" i="1"/>
  <c r="FP12" i="1"/>
  <c r="FP10" i="1"/>
  <c r="FP16" i="1" s="1"/>
  <c r="FP7" i="1"/>
  <c r="FP6" i="1"/>
  <c r="FP4" i="1"/>
  <c r="FP9" i="1"/>
  <c r="FP3" i="1"/>
  <c r="FP11" i="1"/>
  <c r="FP2" i="1"/>
  <c r="FQ1" i="1"/>
  <c r="FP13" i="1"/>
  <c r="FP15" i="1"/>
  <c r="FP26" i="1"/>
  <c r="FQ29" i="1"/>
  <c r="FV18" i="14"/>
  <c r="FV12" i="14"/>
  <c r="FW29" i="14"/>
  <c r="FV28" i="14"/>
  <c r="FV27" i="14"/>
  <c r="FV26" i="14"/>
  <c r="FV25" i="14"/>
  <c r="FV23" i="14"/>
  <c r="FV22" i="14"/>
  <c r="FV24" i="14"/>
  <c r="FV11" i="14"/>
  <c r="FV10" i="14"/>
  <c r="FV16" i="14"/>
  <c r="FV15" i="14"/>
  <c r="FV13" i="14"/>
  <c r="FV8" i="14"/>
  <c r="FV6" i="14"/>
  <c r="FV7" i="14"/>
  <c r="FV4" i="14"/>
  <c r="FV2" i="14"/>
  <c r="FV3" i="14"/>
  <c r="FW1" i="14"/>
  <c r="FV9" i="14"/>
  <c r="FQ28" i="1"/>
  <c r="FQ24" i="1"/>
  <c r="FQ23" i="1"/>
  <c r="FQ18" i="1"/>
  <c r="FQ8" i="1"/>
  <c r="FQ10" i="1"/>
  <c r="FQ16" i="1" s="1"/>
  <c r="FQ12" i="1"/>
  <c r="FQ6" i="1"/>
  <c r="FQ7" i="1"/>
  <c r="FR1" i="1"/>
  <c r="FQ2" i="1"/>
  <c r="FQ4" i="1"/>
  <c r="FQ3" i="1"/>
  <c r="FQ9" i="1"/>
  <c r="FQ11" i="1"/>
  <c r="FQ13" i="1"/>
  <c r="FQ15" i="1"/>
  <c r="FQ26" i="1"/>
  <c r="FR29" i="1"/>
  <c r="FW18" i="14"/>
  <c r="FW12" i="14"/>
  <c r="FX29" i="14"/>
  <c r="FW28" i="14"/>
  <c r="FW26" i="14"/>
  <c r="FW24" i="14"/>
  <c r="FW27" i="14"/>
  <c r="FW25" i="14"/>
  <c r="FW22" i="14"/>
  <c r="FW15" i="14"/>
  <c r="FW13" i="14"/>
  <c r="FW23" i="14"/>
  <c r="FW11" i="14"/>
  <c r="FW10" i="14"/>
  <c r="FW16" i="14"/>
  <c r="FW6" i="14"/>
  <c r="FW7" i="14"/>
  <c r="FW9" i="14"/>
  <c r="FW8" i="14"/>
  <c r="FW4" i="14"/>
  <c r="FX1" i="14"/>
  <c r="FW3" i="14"/>
  <c r="FW2" i="14"/>
  <c r="FR28" i="1"/>
  <c r="FR24" i="1"/>
  <c r="FR23" i="1"/>
  <c r="FR12" i="1"/>
  <c r="FR10" i="1"/>
  <c r="FR16" i="1" s="1"/>
  <c r="FR18" i="1"/>
  <c r="FR8" i="1"/>
  <c r="FR7" i="1"/>
  <c r="FR6" i="1"/>
  <c r="FR3" i="1"/>
  <c r="FS1" i="1"/>
  <c r="FR2" i="1"/>
  <c r="FR9" i="1"/>
  <c r="FR4" i="1"/>
  <c r="FR11" i="1"/>
  <c r="FR13" i="1"/>
  <c r="FR15" i="1"/>
  <c r="FR26" i="1"/>
  <c r="FS29" i="1"/>
  <c r="FX18" i="14"/>
  <c r="FX12" i="14"/>
  <c r="FY29" i="14"/>
  <c r="FX28" i="14"/>
  <c r="FX27" i="14"/>
  <c r="FX26" i="14"/>
  <c r="FX24" i="14"/>
  <c r="FX23" i="14"/>
  <c r="FX25" i="14"/>
  <c r="FX22" i="14"/>
  <c r="FX15" i="14"/>
  <c r="FX13" i="14"/>
  <c r="FX8" i="14"/>
  <c r="FX6" i="14"/>
  <c r="FX7" i="14"/>
  <c r="FX10" i="14"/>
  <c r="FX16" i="14" s="1"/>
  <c r="FX11" i="14"/>
  <c r="FX4" i="14"/>
  <c r="FY1" i="14"/>
  <c r="FX9" i="14"/>
  <c r="FX2" i="14"/>
  <c r="FX3" i="14"/>
  <c r="FS28" i="1"/>
  <c r="FS24" i="1"/>
  <c r="FS23" i="1"/>
  <c r="FS8" i="1"/>
  <c r="FS12" i="1"/>
  <c r="FS10" i="1"/>
  <c r="FS16" i="1"/>
  <c r="FS18" i="1"/>
  <c r="FS7" i="1"/>
  <c r="FS6" i="1"/>
  <c r="FS9" i="1"/>
  <c r="FS2" i="1"/>
  <c r="FS4" i="1"/>
  <c r="FT1" i="1"/>
  <c r="FS3" i="1"/>
  <c r="FS11" i="1"/>
  <c r="FS13" i="1"/>
  <c r="FS15" i="1"/>
  <c r="FS26" i="1"/>
  <c r="FT29" i="1"/>
  <c r="FY18" i="14"/>
  <c r="FY12" i="14"/>
  <c r="FY28" i="14"/>
  <c r="FZ29" i="14"/>
  <c r="FY26" i="14"/>
  <c r="FY27" i="14"/>
  <c r="FY24" i="14"/>
  <c r="FY23" i="14"/>
  <c r="FY25" i="14"/>
  <c r="FY22" i="14"/>
  <c r="FY13" i="14"/>
  <c r="FY15" i="14"/>
  <c r="FY11" i="14"/>
  <c r="FY10" i="14"/>
  <c r="FY16" i="14" s="1"/>
  <c r="FY6" i="14"/>
  <c r="FY7" i="14"/>
  <c r="FY9" i="14"/>
  <c r="FY4" i="14"/>
  <c r="FZ1" i="14"/>
  <c r="FY2" i="14"/>
  <c r="FY3" i="14"/>
  <c r="FY8" i="14"/>
  <c r="FT28" i="1"/>
  <c r="FT24" i="1"/>
  <c r="FT23" i="1"/>
  <c r="FT18" i="1"/>
  <c r="FT8" i="1"/>
  <c r="FT12" i="1"/>
  <c r="FT10" i="1"/>
  <c r="FT16" i="1"/>
  <c r="FT7" i="1"/>
  <c r="FT6" i="1"/>
  <c r="FU1" i="1"/>
  <c r="FT2" i="1"/>
  <c r="FT4" i="1"/>
  <c r="FT3" i="1"/>
  <c r="FT9" i="1"/>
  <c r="FT11" i="1"/>
  <c r="FU29" i="1"/>
  <c r="FT13" i="1"/>
  <c r="FT15" i="1"/>
  <c r="FT26" i="1"/>
  <c r="FZ12" i="14"/>
  <c r="FZ18" i="14"/>
  <c r="FZ28" i="14"/>
  <c r="GA29" i="14"/>
  <c r="FZ26" i="14"/>
  <c r="FZ27" i="14"/>
  <c r="FZ22" i="14"/>
  <c r="FZ25" i="14"/>
  <c r="FZ24" i="14"/>
  <c r="FZ15" i="14"/>
  <c r="FZ11" i="14"/>
  <c r="FZ10" i="14"/>
  <c r="FZ16" i="14" s="1"/>
  <c r="FZ9" i="14"/>
  <c r="FZ8" i="14"/>
  <c r="FZ23" i="14"/>
  <c r="FZ7" i="14"/>
  <c r="FZ13" i="14"/>
  <c r="FZ4" i="14"/>
  <c r="FZ6" i="14"/>
  <c r="GA1" i="14"/>
  <c r="FZ2" i="14"/>
  <c r="FZ3" i="14"/>
  <c r="FU28" i="1"/>
  <c r="FU24" i="1"/>
  <c r="FU23" i="1"/>
  <c r="FU18" i="1"/>
  <c r="FU8" i="1"/>
  <c r="FU12" i="1"/>
  <c r="FU10" i="1"/>
  <c r="FU16" i="1" s="1"/>
  <c r="FU7" i="1"/>
  <c r="FU6" i="1"/>
  <c r="FU3" i="1"/>
  <c r="FU9" i="1"/>
  <c r="FU2" i="1"/>
  <c r="FU11" i="1"/>
  <c r="FU4" i="1"/>
  <c r="FV1" i="1"/>
  <c r="FU26" i="1"/>
  <c r="FU13" i="1"/>
  <c r="FU15" i="1"/>
  <c r="FV29" i="1"/>
  <c r="GA18" i="14"/>
  <c r="GA12" i="14"/>
  <c r="GB29" i="14"/>
  <c r="GA26" i="14"/>
  <c r="GA27" i="14"/>
  <c r="GA24" i="14"/>
  <c r="GA23" i="14"/>
  <c r="GA22" i="14"/>
  <c r="GA28" i="14"/>
  <c r="GA25" i="14"/>
  <c r="GA15" i="14"/>
  <c r="GA13" i="14"/>
  <c r="GA11" i="14"/>
  <c r="GA6" i="14"/>
  <c r="GA7" i="14"/>
  <c r="GA10" i="14"/>
  <c r="GA16" i="14"/>
  <c r="GA9" i="14"/>
  <c r="GA8" i="14"/>
  <c r="GA4" i="14"/>
  <c r="GB1" i="14"/>
  <c r="GA2" i="14"/>
  <c r="GA3" i="14"/>
  <c r="FV28" i="1"/>
  <c r="FV23" i="1"/>
  <c r="FV24" i="1"/>
  <c r="FV18" i="1"/>
  <c r="FV8" i="1"/>
  <c r="FV12" i="1"/>
  <c r="FV10" i="1"/>
  <c r="FV16" i="1"/>
  <c r="FV7" i="1"/>
  <c r="FV6" i="1"/>
  <c r="FW1" i="1"/>
  <c r="FV9" i="1"/>
  <c r="FV3" i="1"/>
  <c r="FV11" i="1"/>
  <c r="FV2" i="1"/>
  <c r="FV4" i="1"/>
  <c r="FW29" i="1"/>
  <c r="FV13" i="1"/>
  <c r="FV15" i="1"/>
  <c r="FV26" i="1"/>
  <c r="GB18" i="14"/>
  <c r="GB12" i="14"/>
  <c r="GB27" i="14"/>
  <c r="GC29" i="14"/>
  <c r="GB28" i="14"/>
  <c r="GB26" i="14"/>
  <c r="GB24" i="14"/>
  <c r="GB25" i="14"/>
  <c r="GB23" i="14"/>
  <c r="GB15" i="14"/>
  <c r="GB22" i="14"/>
  <c r="GB11" i="14"/>
  <c r="GB10" i="14"/>
  <c r="GB16" i="14" s="1"/>
  <c r="GB13" i="14"/>
  <c r="GB9" i="14"/>
  <c r="GB7" i="14"/>
  <c r="GB8" i="14"/>
  <c r="GB6" i="14"/>
  <c r="GC1" i="14"/>
  <c r="GB2" i="14"/>
  <c r="GB3" i="14"/>
  <c r="GB4" i="14"/>
  <c r="FW28" i="1"/>
  <c r="FW24" i="1"/>
  <c r="FW23" i="1"/>
  <c r="FW18" i="1"/>
  <c r="FW8" i="1"/>
  <c r="FW12" i="1"/>
  <c r="FW10" i="1"/>
  <c r="FW16" i="1"/>
  <c r="FW7" i="1"/>
  <c r="FW6" i="1"/>
  <c r="FX1" i="1"/>
  <c r="FW2" i="1"/>
  <c r="FW4" i="1"/>
  <c r="FW3" i="1"/>
  <c r="FW9" i="1"/>
  <c r="FW11" i="1"/>
  <c r="FW26" i="1"/>
  <c r="FW13" i="1"/>
  <c r="FW15" i="1"/>
  <c r="FX29" i="1"/>
  <c r="GC18" i="14"/>
  <c r="GC12" i="14"/>
  <c r="GC26" i="14"/>
  <c r="GD29" i="14"/>
  <c r="GC28" i="14"/>
  <c r="GC27" i="14"/>
  <c r="GC25" i="14"/>
  <c r="GC22" i="14"/>
  <c r="GC23" i="14"/>
  <c r="GC24" i="14"/>
  <c r="GC15" i="14"/>
  <c r="GC9" i="14"/>
  <c r="GC10" i="14"/>
  <c r="GC16" i="14"/>
  <c r="GC4" i="14"/>
  <c r="GC13" i="14"/>
  <c r="GC8" i="14"/>
  <c r="GC6" i="14"/>
  <c r="GD1" i="14"/>
  <c r="GC2" i="14"/>
  <c r="GC11" i="14"/>
  <c r="GC3" i="14"/>
  <c r="GC7" i="14"/>
  <c r="FX23" i="1"/>
  <c r="FX28" i="1"/>
  <c r="FX24" i="1"/>
  <c r="FX18" i="1"/>
  <c r="FX8" i="1"/>
  <c r="FX12" i="1"/>
  <c r="FX10" i="1"/>
  <c r="FX16" i="1" s="1"/>
  <c r="FX7" i="1"/>
  <c r="FX6" i="1"/>
  <c r="FX2" i="1"/>
  <c r="FX4" i="1"/>
  <c r="FY1" i="1"/>
  <c r="FX3" i="1"/>
  <c r="FX9" i="1"/>
  <c r="FX11" i="1"/>
  <c r="FX26" i="1"/>
  <c r="FX13" i="1"/>
  <c r="FX15" i="1"/>
  <c r="FY29" i="1"/>
  <c r="GD18" i="14"/>
  <c r="GD12" i="14"/>
  <c r="GE29" i="14"/>
  <c r="GD28" i="14"/>
  <c r="GD27" i="14"/>
  <c r="GD26" i="14"/>
  <c r="GD24" i="14"/>
  <c r="GD23" i="14"/>
  <c r="GD22" i="14"/>
  <c r="GD25" i="14"/>
  <c r="GD13" i="14"/>
  <c r="GD9" i="14"/>
  <c r="GD15" i="14"/>
  <c r="GD10" i="14"/>
  <c r="GD16" i="14" s="1"/>
  <c r="GD11" i="14"/>
  <c r="GD7" i="14"/>
  <c r="GD4" i="14"/>
  <c r="GD8" i="14"/>
  <c r="GD6" i="14"/>
  <c r="GE1" i="14"/>
  <c r="GD2" i="14"/>
  <c r="GD3" i="14"/>
  <c r="FY24" i="1"/>
  <c r="FY23" i="1"/>
  <c r="FY28" i="1"/>
  <c r="FY18" i="1"/>
  <c r="FY8" i="1"/>
  <c r="FY12" i="1"/>
  <c r="FY10" i="1"/>
  <c r="FY16" i="1"/>
  <c r="FY7" i="1"/>
  <c r="FY6" i="1"/>
  <c r="FY2" i="1"/>
  <c r="FY4" i="1"/>
  <c r="FZ1" i="1"/>
  <c r="FY3" i="1"/>
  <c r="FY9" i="1"/>
  <c r="FY11" i="1"/>
  <c r="FY26" i="1"/>
  <c r="FZ29" i="1"/>
  <c r="FY13" i="1"/>
  <c r="FY15" i="1"/>
  <c r="GE18" i="14"/>
  <c r="GE12" i="14"/>
  <c r="GF29" i="14"/>
  <c r="GE28" i="14"/>
  <c r="GE27" i="14"/>
  <c r="GE26" i="14"/>
  <c r="GE25" i="14"/>
  <c r="GE24" i="14"/>
  <c r="GE22" i="14"/>
  <c r="GE15" i="14"/>
  <c r="GE23" i="14"/>
  <c r="GE13" i="14"/>
  <c r="GE10" i="14"/>
  <c r="GE16" i="14" s="1"/>
  <c r="GE7" i="14"/>
  <c r="GE9" i="14"/>
  <c r="GE11" i="14"/>
  <c r="GE4" i="14"/>
  <c r="GE8" i="14"/>
  <c r="GE6" i="14"/>
  <c r="GF1" i="14"/>
  <c r="GE2" i="14"/>
  <c r="GE3" i="14"/>
  <c r="FZ24" i="1"/>
  <c r="FZ23" i="1"/>
  <c r="FZ28" i="1"/>
  <c r="FZ18" i="1"/>
  <c r="FZ8" i="1"/>
  <c r="FZ12" i="1"/>
  <c r="FZ10" i="1"/>
  <c r="FZ16" i="1"/>
  <c r="FZ7" i="1"/>
  <c r="FZ6" i="1"/>
  <c r="GA1" i="1"/>
  <c r="FZ3" i="1"/>
  <c r="FZ9" i="1"/>
  <c r="FZ2" i="1"/>
  <c r="FZ11" i="1"/>
  <c r="FZ4" i="1"/>
  <c r="FZ26" i="1"/>
  <c r="FZ13" i="1"/>
  <c r="FZ15" i="1"/>
  <c r="GA29" i="1"/>
  <c r="GF18" i="14"/>
  <c r="GF12" i="14"/>
  <c r="GG29" i="14"/>
  <c r="GF28" i="14"/>
  <c r="GF26" i="14"/>
  <c r="GF27" i="14"/>
  <c r="GF25" i="14"/>
  <c r="GF24" i="14"/>
  <c r="GF22" i="14"/>
  <c r="GF23" i="14"/>
  <c r="GF15" i="14"/>
  <c r="GF13" i="14"/>
  <c r="GF11" i="14"/>
  <c r="GF10" i="14"/>
  <c r="GF16" i="14"/>
  <c r="GF9" i="14"/>
  <c r="GF8" i="14"/>
  <c r="GF6" i="14"/>
  <c r="GF2" i="14"/>
  <c r="GF3" i="14"/>
  <c r="GF7" i="14"/>
  <c r="GF4" i="14"/>
  <c r="GG1" i="14"/>
  <c r="GA24" i="1"/>
  <c r="GA23" i="1"/>
  <c r="GA28" i="1"/>
  <c r="GA18" i="1"/>
  <c r="GA8" i="1"/>
  <c r="GA12" i="1"/>
  <c r="GA10" i="1"/>
  <c r="GA16" i="1" s="1"/>
  <c r="GA6" i="1"/>
  <c r="GA7" i="1"/>
  <c r="GB1" i="1"/>
  <c r="GA3" i="1"/>
  <c r="GA9" i="1"/>
  <c r="GA11" i="1"/>
  <c r="GA2" i="1"/>
  <c r="GA4" i="1"/>
  <c r="GB29" i="1"/>
  <c r="GA13" i="1"/>
  <c r="GA15" i="1"/>
  <c r="GA26" i="1"/>
  <c r="GG18" i="14"/>
  <c r="GG12" i="14"/>
  <c r="GH29" i="14"/>
  <c r="GG28" i="14"/>
  <c r="GG27" i="14"/>
  <c r="GG24" i="14"/>
  <c r="GG26" i="14"/>
  <c r="GG25" i="14"/>
  <c r="GG23" i="14"/>
  <c r="GG22" i="14"/>
  <c r="GG13" i="14"/>
  <c r="GG15" i="14"/>
  <c r="GG7" i="14"/>
  <c r="GG6" i="14"/>
  <c r="GG9" i="14"/>
  <c r="GG8" i="14"/>
  <c r="GG11" i="14"/>
  <c r="GG10" i="14"/>
  <c r="GG16" i="14" s="1"/>
  <c r="GG4" i="14"/>
  <c r="GG3" i="14"/>
  <c r="GH1" i="14"/>
  <c r="GG2" i="14"/>
  <c r="GB28" i="1"/>
  <c r="GB24" i="1"/>
  <c r="GB23" i="1"/>
  <c r="GB18" i="1"/>
  <c r="GB8" i="1"/>
  <c r="GB12" i="1"/>
  <c r="GB10" i="1"/>
  <c r="GB16" i="1" s="1"/>
  <c r="GB7" i="1"/>
  <c r="GB6" i="1"/>
  <c r="GC1" i="1"/>
  <c r="GB3" i="1"/>
  <c r="GB9" i="1"/>
  <c r="GB11" i="1"/>
  <c r="GB2" i="1"/>
  <c r="GB4" i="1"/>
  <c r="GB13" i="1"/>
  <c r="GB15" i="1"/>
  <c r="GB26" i="1"/>
  <c r="GC29" i="1"/>
  <c r="GH18" i="14"/>
  <c r="GH12" i="14"/>
  <c r="GI29" i="14"/>
  <c r="GH28" i="14"/>
  <c r="GH27" i="14"/>
  <c r="GH26" i="14"/>
  <c r="GH25" i="14"/>
  <c r="GH24" i="14"/>
  <c r="GH23" i="14"/>
  <c r="GH15" i="14"/>
  <c r="GH22" i="14"/>
  <c r="GH11" i="14"/>
  <c r="GH10" i="14"/>
  <c r="GH16" i="14"/>
  <c r="GH8" i="14"/>
  <c r="GH13" i="14"/>
  <c r="GH9" i="14"/>
  <c r="GH6" i="14"/>
  <c r="GH7" i="14"/>
  <c r="GH3" i="14"/>
  <c r="GH2" i="14"/>
  <c r="GI1" i="14"/>
  <c r="GH4" i="14"/>
  <c r="GC28" i="1"/>
  <c r="GC24" i="1"/>
  <c r="GC23" i="1"/>
  <c r="GC18" i="1"/>
  <c r="GC8" i="1"/>
  <c r="GC10" i="1"/>
  <c r="GC16" i="1"/>
  <c r="GC12" i="1"/>
  <c r="GC6" i="1"/>
  <c r="GC7" i="1"/>
  <c r="GC3" i="1"/>
  <c r="GC2" i="1"/>
  <c r="GC4" i="1"/>
  <c r="GD1" i="1"/>
  <c r="GC9" i="1"/>
  <c r="GC11" i="1"/>
  <c r="GC13" i="1"/>
  <c r="GC15" i="1"/>
  <c r="GC26" i="1"/>
  <c r="GD29" i="1"/>
  <c r="GI18" i="14"/>
  <c r="GI12" i="14"/>
  <c r="GJ29" i="14"/>
  <c r="GI28" i="14"/>
  <c r="GI26" i="14"/>
  <c r="GI24" i="14"/>
  <c r="GI27" i="14"/>
  <c r="GI25" i="14"/>
  <c r="GI23" i="14"/>
  <c r="GI22" i="14"/>
  <c r="GI15" i="14"/>
  <c r="GI13" i="14"/>
  <c r="GI9" i="14"/>
  <c r="GI8" i="14"/>
  <c r="GI10" i="14"/>
  <c r="GI16" i="14"/>
  <c r="GI6" i="14"/>
  <c r="GI11" i="14"/>
  <c r="GI7" i="14"/>
  <c r="GI4" i="14"/>
  <c r="GJ1" i="14"/>
  <c r="GI2" i="14"/>
  <c r="GI3" i="14"/>
  <c r="GD28" i="1"/>
  <c r="GD24" i="1"/>
  <c r="GD23" i="1"/>
  <c r="GD12" i="1"/>
  <c r="GD10" i="1"/>
  <c r="GD16" i="1" s="1"/>
  <c r="GD18" i="1"/>
  <c r="GD8" i="1"/>
  <c r="GD7" i="1"/>
  <c r="GD6" i="1"/>
  <c r="GE1" i="1"/>
  <c r="GD9" i="1"/>
  <c r="GD3" i="1"/>
  <c r="GD11" i="1"/>
  <c r="GD2" i="1"/>
  <c r="GD4" i="1"/>
  <c r="GD13" i="1"/>
  <c r="GD15" i="1"/>
  <c r="GD26" i="1"/>
  <c r="GE29" i="1"/>
  <c r="GJ18" i="14"/>
  <c r="GJ12" i="14"/>
  <c r="GK29" i="14"/>
  <c r="GJ28" i="14"/>
  <c r="GJ26" i="14"/>
  <c r="GJ27" i="14"/>
  <c r="GJ23" i="14"/>
  <c r="GJ25" i="14"/>
  <c r="GJ22" i="14"/>
  <c r="GJ15" i="14"/>
  <c r="GJ13" i="14"/>
  <c r="GJ24" i="14"/>
  <c r="GJ11" i="14"/>
  <c r="GJ10" i="14"/>
  <c r="GJ16" i="14"/>
  <c r="GJ8" i="14"/>
  <c r="GJ6" i="14"/>
  <c r="GJ9" i="14"/>
  <c r="GJ7" i="14"/>
  <c r="GJ4" i="14"/>
  <c r="GK1" i="14"/>
  <c r="GJ2" i="14"/>
  <c r="GJ3" i="14"/>
  <c r="GE28" i="1"/>
  <c r="GE24" i="1"/>
  <c r="GE23" i="1"/>
  <c r="GE8" i="1"/>
  <c r="GE12" i="1"/>
  <c r="GE10" i="1"/>
  <c r="GE16" i="1" s="1"/>
  <c r="GE18" i="1"/>
  <c r="GE7" i="1"/>
  <c r="GE6" i="1"/>
  <c r="GE3" i="1"/>
  <c r="GF1" i="1"/>
  <c r="GE2" i="1"/>
  <c r="GE4" i="1"/>
  <c r="GE9" i="1"/>
  <c r="GE11" i="1"/>
  <c r="GE13" i="1"/>
  <c r="GE15" i="1"/>
  <c r="GE26" i="1"/>
  <c r="GF29" i="1"/>
  <c r="GK12" i="14"/>
  <c r="GK18" i="14"/>
  <c r="GK28" i="14"/>
  <c r="GK23" i="14"/>
  <c r="GK24" i="14"/>
  <c r="GL29" i="14"/>
  <c r="GK27" i="14"/>
  <c r="GK22" i="14"/>
  <c r="GK25" i="14"/>
  <c r="GK13" i="14"/>
  <c r="GK26" i="14"/>
  <c r="GK15" i="14"/>
  <c r="GK8" i="14"/>
  <c r="GK11" i="14"/>
  <c r="GK10" i="14"/>
  <c r="GK16" i="14" s="1"/>
  <c r="GK6" i="14"/>
  <c r="GK9" i="14"/>
  <c r="GK7" i="14"/>
  <c r="GK4" i="14"/>
  <c r="GL1" i="14"/>
  <c r="GK2" i="14"/>
  <c r="GK3" i="14"/>
  <c r="GF28" i="1"/>
  <c r="GF24" i="1"/>
  <c r="GF23" i="1"/>
  <c r="GF8" i="1"/>
  <c r="GF18" i="1"/>
  <c r="GF12" i="1"/>
  <c r="GF10" i="1"/>
  <c r="GF16" i="1"/>
  <c r="GF7" i="1"/>
  <c r="GF6" i="1"/>
  <c r="GF11" i="1"/>
  <c r="GG1" i="1"/>
  <c r="GF3" i="1"/>
  <c r="GF2" i="1"/>
  <c r="GF4" i="1"/>
  <c r="GF9" i="1"/>
  <c r="GG29" i="1"/>
  <c r="GF13" i="1"/>
  <c r="GF15" i="1"/>
  <c r="GF26" i="1"/>
  <c r="GL18" i="14"/>
  <c r="GL12" i="14"/>
  <c r="GL28" i="14"/>
  <c r="GM29" i="14"/>
  <c r="GL26" i="14"/>
  <c r="GL24" i="14"/>
  <c r="GL25" i="14"/>
  <c r="GL23" i="14"/>
  <c r="GL22" i="14"/>
  <c r="GL27" i="14"/>
  <c r="GL13" i="14"/>
  <c r="GL11" i="14"/>
  <c r="GL10" i="14"/>
  <c r="GL16" i="14"/>
  <c r="GL9" i="14"/>
  <c r="GL8" i="14"/>
  <c r="GL6" i="14"/>
  <c r="GL7" i="14"/>
  <c r="GL15" i="14"/>
  <c r="GL4" i="14"/>
  <c r="GM1" i="14"/>
  <c r="GL2" i="14"/>
  <c r="GL3" i="14"/>
  <c r="GG28" i="1"/>
  <c r="GG24" i="1"/>
  <c r="GG23" i="1"/>
  <c r="GG18" i="1"/>
  <c r="GG8" i="1"/>
  <c r="GG12" i="1"/>
  <c r="GG10" i="1"/>
  <c r="GG16" i="1"/>
  <c r="GG7" i="1"/>
  <c r="GG6" i="1"/>
  <c r="GG2" i="1"/>
  <c r="GG4" i="1"/>
  <c r="GG3" i="1"/>
  <c r="GG9" i="1"/>
  <c r="GG11" i="1"/>
  <c r="GH1" i="1"/>
  <c r="GG26" i="1"/>
  <c r="GG13" i="1"/>
  <c r="GG15" i="1"/>
  <c r="GH29" i="1"/>
  <c r="GM18" i="14"/>
  <c r="GM12" i="14"/>
  <c r="GN29" i="14"/>
  <c r="GM28" i="14"/>
  <c r="GM27" i="14"/>
  <c r="GM23" i="14"/>
  <c r="GM25" i="14"/>
  <c r="GM26" i="14"/>
  <c r="GM22" i="14"/>
  <c r="GM24" i="14"/>
  <c r="GM15" i="14"/>
  <c r="GM11" i="14"/>
  <c r="GM13" i="14"/>
  <c r="GM10" i="14"/>
  <c r="GM16" i="14"/>
  <c r="GM8" i="14"/>
  <c r="GM9" i="14"/>
  <c r="GM7" i="14"/>
  <c r="GM6" i="14"/>
  <c r="GM4" i="14"/>
  <c r="GN1" i="14"/>
  <c r="GM2" i="14"/>
  <c r="GM3" i="14"/>
  <c r="GH28" i="1"/>
  <c r="GH23" i="1"/>
  <c r="GH24" i="1"/>
  <c r="GH18" i="1"/>
  <c r="GH8" i="1"/>
  <c r="GH12" i="1"/>
  <c r="GH10" i="1"/>
  <c r="GH16" i="1"/>
  <c r="GH7" i="1"/>
  <c r="GH6" i="1"/>
  <c r="GI1" i="1"/>
  <c r="GH9" i="1"/>
  <c r="GH11" i="1"/>
  <c r="GH3" i="1"/>
  <c r="GH2" i="1"/>
  <c r="GH4" i="1"/>
  <c r="GI29" i="1"/>
  <c r="GH13" i="1"/>
  <c r="GH15" i="1"/>
  <c r="GH26" i="1"/>
  <c r="GN18" i="14"/>
  <c r="GN12" i="14"/>
  <c r="GN27" i="14"/>
  <c r="GO29" i="14"/>
  <c r="GN28" i="14"/>
  <c r="GN24" i="14"/>
  <c r="GN26" i="14"/>
  <c r="GN25" i="14"/>
  <c r="GN23" i="14"/>
  <c r="GN15" i="14"/>
  <c r="GN22" i="14"/>
  <c r="GN13" i="14"/>
  <c r="GN11" i="14"/>
  <c r="GN10" i="14"/>
  <c r="GN16" i="14" s="1"/>
  <c r="GN6" i="14"/>
  <c r="GN9" i="14"/>
  <c r="GN7" i="14"/>
  <c r="GN4" i="14"/>
  <c r="GO1" i="14"/>
  <c r="GN2" i="14"/>
  <c r="GN3" i="14"/>
  <c r="GN8" i="14"/>
  <c r="GI28" i="1"/>
  <c r="GI24" i="1"/>
  <c r="GI23" i="1"/>
  <c r="GI18" i="1"/>
  <c r="GI8" i="1"/>
  <c r="GI12" i="1"/>
  <c r="GI10" i="1"/>
  <c r="GI16" i="1" s="1"/>
  <c r="GI7" i="1"/>
  <c r="GI6" i="1"/>
  <c r="GJ1" i="1"/>
  <c r="GI9" i="1"/>
  <c r="GI3" i="1"/>
  <c r="GI11" i="1"/>
  <c r="GI2" i="1"/>
  <c r="GI4" i="1"/>
  <c r="GI26" i="1"/>
  <c r="GI13" i="1"/>
  <c r="GI15" i="1"/>
  <c r="GJ29" i="1"/>
  <c r="GO18" i="14"/>
  <c r="GO12" i="14"/>
  <c r="GO26" i="14"/>
  <c r="GP29" i="14"/>
  <c r="GO28" i="14"/>
  <c r="GO27" i="14"/>
  <c r="GO22" i="14"/>
  <c r="GO24" i="14"/>
  <c r="GO23" i="14"/>
  <c r="GO25" i="14"/>
  <c r="GO15" i="14"/>
  <c r="GO11" i="14"/>
  <c r="GO10" i="14"/>
  <c r="GO16" i="14"/>
  <c r="GO13" i="14"/>
  <c r="GO8" i="14"/>
  <c r="GO9" i="14"/>
  <c r="GO7" i="14"/>
  <c r="GO4" i="14"/>
  <c r="GP1" i="14"/>
  <c r="GO2" i="14"/>
  <c r="GO3" i="14"/>
  <c r="GO6" i="14"/>
  <c r="GJ23" i="1"/>
  <c r="GJ28" i="1"/>
  <c r="GJ24" i="1"/>
  <c r="GJ18" i="1"/>
  <c r="GJ8" i="1"/>
  <c r="GJ12" i="1"/>
  <c r="GJ10" i="1"/>
  <c r="GJ16" i="1"/>
  <c r="GJ7" i="1"/>
  <c r="GJ6" i="1"/>
  <c r="GJ2" i="1"/>
  <c r="GJ4" i="1"/>
  <c r="GJ9" i="1"/>
  <c r="GJ11" i="1"/>
  <c r="GK1" i="1"/>
  <c r="GJ3" i="1"/>
  <c r="GJ26" i="1"/>
  <c r="GJ13" i="1"/>
  <c r="GJ15" i="1"/>
  <c r="GK29" i="1"/>
  <c r="GP18" i="14"/>
  <c r="GP12" i="14"/>
  <c r="GQ29" i="14"/>
  <c r="GP28" i="14"/>
  <c r="GP27" i="14"/>
  <c r="GP26" i="14"/>
  <c r="GP25" i="14"/>
  <c r="GP22" i="14"/>
  <c r="GP23" i="14"/>
  <c r="GP24" i="14"/>
  <c r="GP15" i="14"/>
  <c r="GP10" i="14"/>
  <c r="GP16" i="14"/>
  <c r="GP11" i="14"/>
  <c r="GP9" i="14"/>
  <c r="GP13" i="14"/>
  <c r="GP7" i="14"/>
  <c r="GP4" i="14"/>
  <c r="GP6" i="14"/>
  <c r="GQ1" i="14"/>
  <c r="GP2" i="14"/>
  <c r="GP3" i="14"/>
  <c r="GP8" i="14"/>
  <c r="GK24" i="1"/>
  <c r="GK23" i="1"/>
  <c r="GK28" i="1"/>
  <c r="GK18" i="1"/>
  <c r="GK8" i="1"/>
  <c r="GK12" i="1"/>
  <c r="GK10" i="1"/>
  <c r="GK16" i="1"/>
  <c r="GK7" i="1"/>
  <c r="GK6" i="1"/>
  <c r="GK3" i="1"/>
  <c r="GK2" i="1"/>
  <c r="GK9" i="1"/>
  <c r="GK4" i="1"/>
  <c r="GK11" i="1"/>
  <c r="GL1" i="1"/>
  <c r="GK26" i="1"/>
  <c r="GL29" i="1"/>
  <c r="GK13" i="1"/>
  <c r="GK15" i="1"/>
  <c r="GQ18" i="14"/>
  <c r="GQ12" i="14"/>
  <c r="GR29" i="14"/>
  <c r="GQ28" i="14"/>
  <c r="GQ27" i="14"/>
  <c r="GQ26" i="14"/>
  <c r="GQ25" i="14"/>
  <c r="GQ24" i="14"/>
  <c r="GQ23" i="14"/>
  <c r="GQ22" i="14"/>
  <c r="GQ15" i="14"/>
  <c r="GQ13" i="14"/>
  <c r="GQ11" i="14"/>
  <c r="GQ9" i="14"/>
  <c r="GQ7" i="14"/>
  <c r="GQ4" i="14"/>
  <c r="GQ10" i="14"/>
  <c r="GQ16" i="14"/>
  <c r="GQ8" i="14"/>
  <c r="GR1" i="14"/>
  <c r="GQ2" i="14"/>
  <c r="GQ3" i="14"/>
  <c r="GQ6" i="14"/>
  <c r="GL24" i="1"/>
  <c r="GL23" i="1"/>
  <c r="GL28" i="1"/>
  <c r="GL18" i="1"/>
  <c r="GL8" i="1"/>
  <c r="GL12" i="1"/>
  <c r="GL10" i="1"/>
  <c r="GL16" i="1" s="1"/>
  <c r="GL7" i="1"/>
  <c r="GL6" i="1"/>
  <c r="GL3" i="1"/>
  <c r="GM1" i="1"/>
  <c r="GL9" i="1"/>
  <c r="GL11" i="1"/>
  <c r="GL2" i="1"/>
  <c r="GL4" i="1"/>
  <c r="GL26" i="1"/>
  <c r="GL13" i="1"/>
  <c r="GL15" i="1"/>
  <c r="GM29" i="1"/>
  <c r="GR18" i="14"/>
  <c r="GR12" i="14"/>
  <c r="GS29" i="14"/>
  <c r="GR28" i="14"/>
  <c r="GR26" i="14"/>
  <c r="GR27" i="14"/>
  <c r="GR25" i="14"/>
  <c r="GR24" i="14"/>
  <c r="GR23" i="14"/>
  <c r="GR15" i="14"/>
  <c r="GR13" i="14"/>
  <c r="GR11" i="14"/>
  <c r="GR10" i="14"/>
  <c r="GR16" i="14" s="1"/>
  <c r="GR22" i="14"/>
  <c r="GR9" i="14"/>
  <c r="GR6" i="14"/>
  <c r="GR2" i="14"/>
  <c r="GR4" i="14"/>
  <c r="GR3" i="14"/>
  <c r="GR7" i="14"/>
  <c r="GR8" i="14"/>
  <c r="GS1" i="14"/>
  <c r="GM24" i="1"/>
  <c r="GM23" i="1"/>
  <c r="GM28" i="1"/>
  <c r="GM18" i="1"/>
  <c r="GM8" i="1"/>
  <c r="GM12" i="1"/>
  <c r="GM10" i="1"/>
  <c r="GM16" i="1" s="1"/>
  <c r="GM6" i="1"/>
  <c r="GM7" i="1"/>
  <c r="GN1" i="1"/>
  <c r="GM2" i="1"/>
  <c r="GM4" i="1"/>
  <c r="GM9" i="1"/>
  <c r="GM11" i="1"/>
  <c r="GM3" i="1"/>
  <c r="GN29" i="1"/>
  <c r="GM13" i="1"/>
  <c r="GM15" i="1"/>
  <c r="GM26" i="1"/>
  <c r="GS18" i="14"/>
  <c r="GS12" i="14"/>
  <c r="GT29" i="14"/>
  <c r="GS28" i="14"/>
  <c r="GS27" i="14"/>
  <c r="GS26" i="14"/>
  <c r="GS25" i="14"/>
  <c r="GS22" i="14"/>
  <c r="GS24" i="14"/>
  <c r="GS23" i="14"/>
  <c r="GS15" i="14"/>
  <c r="GS13" i="14"/>
  <c r="GS10" i="14"/>
  <c r="GS16" i="14" s="1"/>
  <c r="GS7" i="14"/>
  <c r="GS6" i="14"/>
  <c r="GS11" i="14"/>
  <c r="GS9" i="14"/>
  <c r="GS8" i="14"/>
  <c r="GS4" i="14"/>
  <c r="GS3" i="14"/>
  <c r="GT1" i="14"/>
  <c r="GS2" i="14"/>
  <c r="GN28" i="1"/>
  <c r="GN24" i="1"/>
  <c r="GN23" i="1"/>
  <c r="GN18" i="1"/>
  <c r="GN8" i="1"/>
  <c r="GN12" i="1"/>
  <c r="GN10" i="1"/>
  <c r="GN16" i="1" s="1"/>
  <c r="GN6" i="1"/>
  <c r="GN7" i="1"/>
  <c r="GN9" i="1"/>
  <c r="GN3" i="1"/>
  <c r="GN11" i="1"/>
  <c r="GO1" i="1"/>
  <c r="GN2" i="1"/>
  <c r="GN4" i="1"/>
  <c r="GN13" i="1"/>
  <c r="GN15" i="1"/>
  <c r="GN26" i="1"/>
  <c r="GO29" i="1"/>
  <c r="GT18" i="14"/>
  <c r="GT12" i="14"/>
  <c r="GU29" i="14"/>
  <c r="GT28" i="14"/>
  <c r="GT27" i="14"/>
  <c r="GT26" i="14"/>
  <c r="GT25" i="14"/>
  <c r="GT24" i="14"/>
  <c r="GT23" i="14"/>
  <c r="GT22" i="14"/>
  <c r="GT15" i="14"/>
  <c r="GT13" i="14"/>
  <c r="GT11" i="14"/>
  <c r="GT10" i="14"/>
  <c r="GT16" i="14"/>
  <c r="GT9" i="14"/>
  <c r="GT8" i="14"/>
  <c r="GT7" i="14"/>
  <c r="GT6" i="14"/>
  <c r="GT4" i="14"/>
  <c r="GT3" i="14"/>
  <c r="GT2" i="14"/>
  <c r="GU1" i="14"/>
  <c r="GO28" i="1"/>
  <c r="GO24" i="1"/>
  <c r="GO23" i="1"/>
  <c r="GO18" i="1"/>
  <c r="GO8" i="1"/>
  <c r="GO12" i="1"/>
  <c r="GO10" i="1"/>
  <c r="GO16" i="1"/>
  <c r="GO6" i="1"/>
  <c r="GO7" i="1"/>
  <c r="GO2" i="1"/>
  <c r="GO4" i="1"/>
  <c r="GP1" i="1"/>
  <c r="GO3" i="1"/>
  <c r="GO9" i="1"/>
  <c r="GO11" i="1"/>
  <c r="GO13" i="1"/>
  <c r="GO15" i="1"/>
  <c r="GO26" i="1"/>
  <c r="GP29" i="1"/>
  <c r="GU18" i="14"/>
  <c r="GU12" i="14"/>
  <c r="GV29" i="14"/>
  <c r="GU28" i="14"/>
  <c r="GU26" i="14"/>
  <c r="GU24" i="14"/>
  <c r="GU27" i="14"/>
  <c r="GU22" i="14"/>
  <c r="GU23" i="14"/>
  <c r="GU15" i="14"/>
  <c r="GU25" i="14"/>
  <c r="GU13" i="14"/>
  <c r="GU11" i="14"/>
  <c r="GU9" i="14"/>
  <c r="GU8" i="14"/>
  <c r="GU10" i="14"/>
  <c r="GU16" i="14" s="1"/>
  <c r="GU6" i="14"/>
  <c r="GU4" i="14"/>
  <c r="GU3" i="14"/>
  <c r="GU7" i="14"/>
  <c r="GV1" i="14"/>
  <c r="GU2" i="14"/>
  <c r="GP28" i="1"/>
  <c r="GP24" i="1"/>
  <c r="GP23" i="1"/>
  <c r="GP12" i="1"/>
  <c r="GP10" i="1"/>
  <c r="GP16" i="1" s="1"/>
  <c r="GP18" i="1"/>
  <c r="GP8" i="1"/>
  <c r="GP7" i="1"/>
  <c r="GP6" i="1"/>
  <c r="GP4" i="1"/>
  <c r="GQ1" i="1"/>
  <c r="GP9" i="1"/>
  <c r="GP11" i="1"/>
  <c r="GP3" i="1"/>
  <c r="GP2" i="1"/>
  <c r="GP13" i="1"/>
  <c r="GP15" i="1"/>
  <c r="GP26" i="1"/>
  <c r="GQ29" i="1"/>
  <c r="GV18" i="14"/>
  <c r="GV12" i="14"/>
  <c r="GW29" i="14"/>
  <c r="GV28" i="14"/>
  <c r="GV26" i="14"/>
  <c r="GV25" i="14"/>
  <c r="GV23" i="14"/>
  <c r="GV24" i="14"/>
  <c r="GV27" i="14"/>
  <c r="GV22" i="14"/>
  <c r="GV15" i="14"/>
  <c r="GV13" i="14"/>
  <c r="GV8" i="14"/>
  <c r="GV10" i="14"/>
  <c r="GV16" i="14" s="1"/>
  <c r="GV9" i="14"/>
  <c r="GV6" i="14"/>
  <c r="GV11" i="14"/>
  <c r="GV7" i="14"/>
  <c r="GW1" i="14"/>
  <c r="GV2" i="14"/>
  <c r="GV4" i="14"/>
  <c r="GV3" i="14"/>
  <c r="GQ28" i="1"/>
  <c r="GQ24" i="1"/>
  <c r="GQ23" i="1"/>
  <c r="GQ8" i="1"/>
  <c r="GQ12" i="1"/>
  <c r="GQ10" i="1"/>
  <c r="GQ16" i="1" s="1"/>
  <c r="GQ18" i="1"/>
  <c r="GQ7" i="1"/>
  <c r="GQ6" i="1"/>
  <c r="GQ9" i="1"/>
  <c r="GQ2" i="1"/>
  <c r="GQ11" i="1"/>
  <c r="GQ4" i="1"/>
  <c r="GR1" i="1"/>
  <c r="GQ3" i="1"/>
  <c r="GQ13" i="1"/>
  <c r="GQ15" i="1"/>
  <c r="GQ26" i="1"/>
  <c r="GR29" i="1"/>
  <c r="GW12" i="14"/>
  <c r="GW18" i="14"/>
  <c r="GW28" i="14"/>
  <c r="GW27" i="14"/>
  <c r="GW23" i="14"/>
  <c r="GW25" i="14"/>
  <c r="GW26" i="14"/>
  <c r="GW24" i="14"/>
  <c r="GW22" i="14"/>
  <c r="GW13" i="14"/>
  <c r="GW15" i="14"/>
  <c r="GX29" i="14"/>
  <c r="GW10" i="14"/>
  <c r="GW16" i="14"/>
  <c r="GW11" i="14"/>
  <c r="GW9" i="14"/>
  <c r="GW6" i="14"/>
  <c r="GW8" i="14"/>
  <c r="GW7" i="14"/>
  <c r="GX1" i="14"/>
  <c r="GW2" i="14"/>
  <c r="GW4" i="14"/>
  <c r="GW3" i="14"/>
  <c r="GR28" i="1"/>
  <c r="GR24" i="1"/>
  <c r="GR23" i="1"/>
  <c r="GR8" i="1"/>
  <c r="GR12" i="1"/>
  <c r="GR10" i="1"/>
  <c r="GR16" i="1"/>
  <c r="GR18" i="1"/>
  <c r="GR7" i="1"/>
  <c r="GR6" i="1"/>
  <c r="GR3" i="1"/>
  <c r="GS1" i="1"/>
  <c r="GR9" i="1"/>
  <c r="GR11" i="1"/>
  <c r="GR2" i="1"/>
  <c r="GR4" i="1"/>
  <c r="GS29" i="1"/>
  <c r="GR13" i="1"/>
  <c r="GR15" i="1"/>
  <c r="GR26" i="1"/>
  <c r="GX12" i="14"/>
  <c r="GX18" i="14"/>
  <c r="GX28" i="14"/>
  <c r="GY29" i="14"/>
  <c r="GX26" i="14"/>
  <c r="GX27" i="14"/>
  <c r="GX24" i="14"/>
  <c r="GX23" i="14"/>
  <c r="GX22" i="14"/>
  <c r="GX25" i="14"/>
  <c r="GX15" i="14"/>
  <c r="GX11" i="14"/>
  <c r="GX10" i="14"/>
  <c r="GX16" i="14"/>
  <c r="GX9" i="14"/>
  <c r="GX8" i="14"/>
  <c r="GX13" i="14"/>
  <c r="GX6" i="14"/>
  <c r="GX7" i="14"/>
  <c r="GY1" i="14"/>
  <c r="GX2" i="14"/>
  <c r="GX4" i="14"/>
  <c r="GX3" i="14"/>
  <c r="GS28" i="1"/>
  <c r="GS24" i="1"/>
  <c r="GS23" i="1"/>
  <c r="GS18" i="1"/>
  <c r="GS8" i="1"/>
  <c r="GS12" i="1"/>
  <c r="GS10" i="1"/>
  <c r="GS16" i="1"/>
  <c r="GS7" i="1"/>
  <c r="GS6" i="1"/>
  <c r="GT1" i="1"/>
  <c r="GS9" i="1"/>
  <c r="GS11" i="1"/>
  <c r="GS2" i="1"/>
  <c r="GS4" i="1"/>
  <c r="GS3" i="1"/>
  <c r="GS26" i="1"/>
  <c r="GS13" i="1"/>
  <c r="GS15" i="1"/>
  <c r="GT29" i="1"/>
  <c r="GY18" i="14"/>
  <c r="GY12" i="14"/>
  <c r="GZ29" i="14"/>
  <c r="GY27" i="14"/>
  <c r="GY23" i="14"/>
  <c r="GY24" i="14"/>
  <c r="GY26" i="14"/>
  <c r="GY22" i="14"/>
  <c r="GY28" i="14"/>
  <c r="GY25" i="14"/>
  <c r="GY13" i="14"/>
  <c r="GY8" i="14"/>
  <c r="GY10" i="14"/>
  <c r="GY16" i="14"/>
  <c r="GY15" i="14"/>
  <c r="GY6" i="14"/>
  <c r="GY11" i="14"/>
  <c r="GY7" i="14"/>
  <c r="GZ1" i="14"/>
  <c r="GY2" i="14"/>
  <c r="GY9" i="14"/>
  <c r="GY4" i="14"/>
  <c r="GY3" i="14"/>
  <c r="GT28" i="1"/>
  <c r="GT23" i="1"/>
  <c r="GT24" i="1"/>
  <c r="GT18" i="1"/>
  <c r="GT8" i="1"/>
  <c r="GT12" i="1"/>
  <c r="GT10" i="1"/>
  <c r="GT16" i="1"/>
  <c r="GT7" i="1"/>
  <c r="GT6" i="1"/>
  <c r="GU1" i="1"/>
  <c r="GT3" i="1"/>
  <c r="GT2" i="1"/>
  <c r="GT4" i="1"/>
  <c r="GT11" i="1"/>
  <c r="GT9" i="1"/>
  <c r="GU29" i="1"/>
  <c r="GT13" i="1"/>
  <c r="GT15" i="1"/>
  <c r="GT26" i="1"/>
  <c r="GZ18" i="14"/>
  <c r="GZ12" i="14"/>
  <c r="GZ27" i="14"/>
  <c r="HA29" i="14"/>
  <c r="GZ28" i="14"/>
  <c r="GZ26" i="14"/>
  <c r="GZ24" i="14"/>
  <c r="GZ25" i="14"/>
  <c r="GZ23" i="14"/>
  <c r="GZ15" i="14"/>
  <c r="GZ22" i="14"/>
  <c r="GZ11" i="14"/>
  <c r="GZ10" i="14"/>
  <c r="GZ16" i="14" s="1"/>
  <c r="GZ13" i="14"/>
  <c r="GZ7" i="14"/>
  <c r="GZ8" i="14"/>
  <c r="GZ9" i="14"/>
  <c r="HA1" i="14"/>
  <c r="GZ2" i="14"/>
  <c r="GZ4" i="14"/>
  <c r="GZ3" i="14"/>
  <c r="GZ6" i="14"/>
  <c r="GU28" i="1"/>
  <c r="GU24" i="1"/>
  <c r="GU23" i="1"/>
  <c r="GU18" i="1"/>
  <c r="GU8" i="1"/>
  <c r="GU12" i="1"/>
  <c r="GU10" i="1"/>
  <c r="GU16" i="1"/>
  <c r="GU7" i="1"/>
  <c r="GU6" i="1"/>
  <c r="GU2" i="1"/>
  <c r="GU9" i="1"/>
  <c r="GU4" i="1"/>
  <c r="GU11" i="1"/>
  <c r="GV1" i="1"/>
  <c r="GU3" i="1"/>
  <c r="GU26" i="1"/>
  <c r="GU13" i="1"/>
  <c r="GU15" i="1"/>
  <c r="GV29" i="1"/>
  <c r="HA18" i="14"/>
  <c r="HA12" i="14"/>
  <c r="HA26" i="14"/>
  <c r="HB29" i="14"/>
  <c r="HA28" i="14"/>
  <c r="HA24" i="14"/>
  <c r="HA22" i="14"/>
  <c r="HA23" i="14"/>
  <c r="HA25" i="14"/>
  <c r="HA27" i="14"/>
  <c r="HA15" i="14"/>
  <c r="HA13" i="14"/>
  <c r="HA10" i="14"/>
  <c r="HA16" i="14"/>
  <c r="HA11" i="14"/>
  <c r="HA6" i="14"/>
  <c r="HA4" i="14"/>
  <c r="HA7" i="14"/>
  <c r="HA8" i="14"/>
  <c r="HB1" i="14"/>
  <c r="HA2" i="14"/>
  <c r="HA9" i="14"/>
  <c r="HA3" i="14"/>
  <c r="GV23" i="1"/>
  <c r="GV28" i="1"/>
  <c r="GV24" i="1"/>
  <c r="GV18" i="1"/>
  <c r="GV8" i="1"/>
  <c r="GV12" i="1"/>
  <c r="GV10" i="1"/>
  <c r="GV16" i="1" s="1"/>
  <c r="GV7" i="1"/>
  <c r="GV6" i="1"/>
  <c r="GV2" i="1"/>
  <c r="GV11" i="1"/>
  <c r="GV9" i="1"/>
  <c r="GV4" i="1"/>
  <c r="GW1" i="1"/>
  <c r="GV3" i="1"/>
  <c r="GV26" i="1"/>
  <c r="GV13" i="1"/>
  <c r="GV15" i="1"/>
  <c r="GW29" i="1"/>
  <c r="HB18" i="14"/>
  <c r="HB12" i="14"/>
  <c r="HC29" i="14"/>
  <c r="HB28" i="14"/>
  <c r="HB27" i="14"/>
  <c r="HB26" i="14"/>
  <c r="HB24" i="14"/>
  <c r="HB25" i="14"/>
  <c r="HB23" i="14"/>
  <c r="HB22" i="14"/>
  <c r="HB15" i="14"/>
  <c r="HB13" i="14"/>
  <c r="HB11" i="14"/>
  <c r="HB10" i="14"/>
  <c r="HB16" i="14"/>
  <c r="HB4" i="14"/>
  <c r="HB7" i="14"/>
  <c r="HB8" i="14"/>
  <c r="HB9" i="14"/>
  <c r="HC1" i="14"/>
  <c r="HB2" i="14"/>
  <c r="HB3" i="14"/>
  <c r="HB6" i="14"/>
  <c r="GW24" i="1"/>
  <c r="GW28" i="1"/>
  <c r="GW23" i="1"/>
  <c r="GW18" i="1"/>
  <c r="GW8" i="1"/>
  <c r="GW12" i="1"/>
  <c r="GW10" i="1"/>
  <c r="GW16" i="1"/>
  <c r="GW7" i="1"/>
  <c r="GW6" i="1"/>
  <c r="GW2" i="1"/>
  <c r="GW4" i="1"/>
  <c r="GW9" i="1"/>
  <c r="GW3" i="1"/>
  <c r="GX1" i="1"/>
  <c r="GW11" i="1"/>
  <c r="GW26" i="1"/>
  <c r="GX29" i="1"/>
  <c r="GW13" i="1"/>
  <c r="GW15" i="1"/>
  <c r="HC18" i="14"/>
  <c r="HC12" i="14"/>
  <c r="HD29" i="14"/>
  <c r="HC28" i="14"/>
  <c r="HC27" i="14"/>
  <c r="HC26" i="14"/>
  <c r="HC25" i="14"/>
  <c r="HC24" i="14"/>
  <c r="HC22" i="14"/>
  <c r="HC13" i="14"/>
  <c r="HC15" i="14"/>
  <c r="HC7" i="14"/>
  <c r="HC23" i="14"/>
  <c r="HC10" i="14"/>
  <c r="HC16" i="14"/>
  <c r="HC11" i="14"/>
  <c r="HC4" i="14"/>
  <c r="HC8" i="14"/>
  <c r="HC9" i="14"/>
  <c r="HC6" i="14"/>
  <c r="HD1" i="14"/>
  <c r="HC2" i="14"/>
  <c r="HC3" i="14"/>
  <c r="GX24" i="1"/>
  <c r="GX23" i="1"/>
  <c r="GX28" i="1"/>
  <c r="GX18" i="1"/>
  <c r="GX8" i="1"/>
  <c r="GX12" i="1"/>
  <c r="GX10" i="1"/>
  <c r="GX16" i="1" s="1"/>
  <c r="GX7" i="1"/>
  <c r="GX6" i="1"/>
  <c r="GX11" i="1"/>
  <c r="GX4" i="1"/>
  <c r="GY1" i="1"/>
  <c r="GX3" i="1"/>
  <c r="GX9" i="1"/>
  <c r="GX2" i="1"/>
  <c r="GX26" i="1"/>
  <c r="GX13" i="1"/>
  <c r="GX15" i="1"/>
  <c r="GY29" i="1"/>
  <c r="HD18" i="14"/>
  <c r="HD12" i="14"/>
  <c r="HE29" i="14"/>
  <c r="HD28" i="14"/>
  <c r="HD26" i="14"/>
  <c r="HD27" i="14"/>
  <c r="HD25" i="14"/>
  <c r="HD23" i="14"/>
  <c r="HD15" i="14"/>
  <c r="HD11" i="14"/>
  <c r="HD10" i="14"/>
  <c r="HD16" i="14" s="1"/>
  <c r="HD24" i="14"/>
  <c r="HD22" i="14"/>
  <c r="HD9" i="14"/>
  <c r="HD13" i="14"/>
  <c r="HD8" i="14"/>
  <c r="HD7" i="14"/>
  <c r="HD2" i="14"/>
  <c r="HD3" i="14"/>
  <c r="HD4" i="14"/>
  <c r="HD6" i="14"/>
  <c r="HE1" i="14"/>
  <c r="GY24" i="1"/>
  <c r="GY28" i="1"/>
  <c r="GY23" i="1"/>
  <c r="GY18" i="1"/>
  <c r="GY8" i="1"/>
  <c r="GY12" i="1"/>
  <c r="GY10" i="1"/>
  <c r="GY16" i="1" s="1"/>
  <c r="GY6" i="1"/>
  <c r="GY7" i="1"/>
  <c r="GY4" i="1"/>
  <c r="GY11" i="1"/>
  <c r="GY3" i="1"/>
  <c r="GY9" i="1"/>
  <c r="GZ1" i="1"/>
  <c r="GY2" i="1"/>
  <c r="GZ29" i="1"/>
  <c r="GY13" i="1"/>
  <c r="GY15" i="1"/>
  <c r="GY26" i="1"/>
  <c r="HE18" i="14"/>
  <c r="HE12" i="14"/>
  <c r="HF29" i="14"/>
  <c r="HE28" i="14"/>
  <c r="HE27" i="14"/>
  <c r="HE25" i="14"/>
  <c r="HE24" i="14"/>
  <c r="HE22" i="14"/>
  <c r="HE26" i="14"/>
  <c r="HE23" i="14"/>
  <c r="HE13" i="14"/>
  <c r="HE15" i="14"/>
  <c r="HE11" i="14"/>
  <c r="HE7" i="14"/>
  <c r="HE6" i="14"/>
  <c r="HE10" i="14"/>
  <c r="HE16" i="14" s="1"/>
  <c r="HE9" i="14"/>
  <c r="HE4" i="14"/>
  <c r="HE3" i="14"/>
  <c r="HE8" i="14"/>
  <c r="HF1" i="14"/>
  <c r="HE2" i="14"/>
  <c r="GZ28" i="1"/>
  <c r="GZ24" i="1"/>
  <c r="GZ23" i="1"/>
  <c r="GZ18" i="1"/>
  <c r="GZ8" i="1"/>
  <c r="GZ12" i="1"/>
  <c r="GZ10" i="1"/>
  <c r="GZ16" i="1" s="1"/>
  <c r="GZ7" i="1"/>
  <c r="GZ6" i="1"/>
  <c r="HA1" i="1"/>
  <c r="GZ11" i="1"/>
  <c r="GZ9" i="1"/>
  <c r="GZ3" i="1"/>
  <c r="GZ2" i="1"/>
  <c r="GZ4" i="1"/>
  <c r="GZ13" i="1"/>
  <c r="GZ15" i="1"/>
  <c r="GZ26" i="1"/>
  <c r="HA29" i="1"/>
  <c r="HF18" i="14"/>
  <c r="HF12" i="14"/>
  <c r="HG29" i="14"/>
  <c r="HF28" i="14"/>
  <c r="HF27" i="14"/>
  <c r="HF26" i="14"/>
  <c r="HF25" i="14"/>
  <c r="HF23" i="14"/>
  <c r="HF22" i="14"/>
  <c r="HF24" i="14"/>
  <c r="HF11" i="14"/>
  <c r="HF10" i="14"/>
  <c r="HF16" i="14"/>
  <c r="HF13" i="14"/>
  <c r="HF15" i="14"/>
  <c r="HF9" i="14"/>
  <c r="HF8" i="14"/>
  <c r="HF7" i="14"/>
  <c r="HF6" i="14"/>
  <c r="HF3" i="14"/>
  <c r="HF4" i="14"/>
  <c r="HF2" i="14"/>
  <c r="HG1" i="14"/>
  <c r="HA28" i="1"/>
  <c r="HA24" i="1"/>
  <c r="HA23" i="1"/>
  <c r="HA18" i="1"/>
  <c r="HA8" i="1"/>
  <c r="HA12" i="1"/>
  <c r="HA10" i="1"/>
  <c r="HA16" i="1"/>
  <c r="HA6" i="1"/>
  <c r="HA7" i="1"/>
  <c r="HB1" i="1"/>
  <c r="HA9" i="1"/>
  <c r="HA3" i="1"/>
  <c r="HA2" i="1"/>
  <c r="HA4" i="1"/>
  <c r="HA11" i="1"/>
  <c r="HA13" i="1"/>
  <c r="HA15" i="1"/>
  <c r="HA26" i="1"/>
  <c r="HB29" i="1"/>
  <c r="HG18" i="14"/>
  <c r="HG12" i="14"/>
  <c r="HH29" i="14"/>
  <c r="HG28" i="14"/>
  <c r="HG26" i="14"/>
  <c r="HG24" i="14"/>
  <c r="HG25" i="14"/>
  <c r="HG27" i="14"/>
  <c r="HG23" i="14"/>
  <c r="HG22" i="14"/>
  <c r="HG13" i="14"/>
  <c r="HG11" i="14"/>
  <c r="HG10" i="14"/>
  <c r="HG16" i="14" s="1"/>
  <c r="HG9" i="14"/>
  <c r="HG8" i="14"/>
  <c r="HG15" i="14"/>
  <c r="HG6" i="14"/>
  <c r="HG3" i="14"/>
  <c r="HG7" i="14"/>
  <c r="HG4" i="14"/>
  <c r="HH1" i="14"/>
  <c r="HG2" i="14"/>
  <c r="HB28" i="1"/>
  <c r="HB24" i="1"/>
  <c r="HB23" i="1"/>
  <c r="HB12" i="1"/>
  <c r="HB10" i="1"/>
  <c r="HB16" i="1" s="1"/>
  <c r="HB18" i="1"/>
  <c r="HB8" i="1"/>
  <c r="HB7" i="1"/>
  <c r="HB6" i="1"/>
  <c r="HB4" i="1"/>
  <c r="HB3" i="1"/>
  <c r="HB11" i="1"/>
  <c r="HB9" i="1"/>
  <c r="HC1" i="1"/>
  <c r="HB2" i="1"/>
  <c r="HB13" i="1"/>
  <c r="HB15" i="1"/>
  <c r="HB26" i="1"/>
  <c r="HC29" i="1"/>
  <c r="HH18" i="14"/>
  <c r="HH12" i="14"/>
  <c r="HI29" i="14"/>
  <c r="HH28" i="14"/>
  <c r="HH26" i="14"/>
  <c r="HH27" i="14"/>
  <c r="HH23" i="14"/>
  <c r="HH24" i="14"/>
  <c r="HH22" i="14"/>
  <c r="HH25" i="14"/>
  <c r="HH15" i="14"/>
  <c r="HH13" i="14"/>
  <c r="HH10" i="14"/>
  <c r="HH16" i="14"/>
  <c r="HH9" i="14"/>
  <c r="HH8" i="14"/>
  <c r="HH7" i="14"/>
  <c r="HH11" i="14"/>
  <c r="HH6" i="14"/>
  <c r="HH3" i="14"/>
  <c r="HH4" i="14"/>
  <c r="HI1" i="14"/>
  <c r="HH2" i="14"/>
  <c r="HC28" i="1"/>
  <c r="HC24" i="1"/>
  <c r="HC23" i="1"/>
  <c r="HC8" i="1"/>
  <c r="HC12" i="1"/>
  <c r="HC10" i="1"/>
  <c r="HC16" i="1"/>
  <c r="HC18" i="1"/>
  <c r="HC7" i="1"/>
  <c r="HC6" i="1"/>
  <c r="HC4" i="1"/>
  <c r="HD1" i="1"/>
  <c r="HC2" i="1"/>
  <c r="HC9" i="1"/>
  <c r="HC11" i="1"/>
  <c r="HC3" i="1"/>
  <c r="HC13" i="1"/>
  <c r="HC15" i="1"/>
  <c r="HC26" i="1"/>
  <c r="HD29" i="1"/>
  <c r="HI12" i="14"/>
  <c r="HI18" i="14"/>
  <c r="HI28" i="14"/>
  <c r="HJ29" i="14"/>
  <c r="HI27" i="14"/>
  <c r="HI26" i="14"/>
  <c r="HI25" i="14"/>
  <c r="HI23" i="14"/>
  <c r="HI24" i="14"/>
  <c r="HI13" i="14"/>
  <c r="HI22" i="14"/>
  <c r="HI11" i="14"/>
  <c r="HI10" i="14"/>
  <c r="HI16" i="14"/>
  <c r="HI9" i="14"/>
  <c r="HI8" i="14"/>
  <c r="HI15" i="14"/>
  <c r="HI6" i="14"/>
  <c r="HI7" i="14"/>
  <c r="HI4" i="14"/>
  <c r="HJ1" i="14"/>
  <c r="HI2" i="14"/>
  <c r="HI3" i="14"/>
  <c r="HD28" i="1"/>
  <c r="HD24" i="1"/>
  <c r="HD23" i="1"/>
  <c r="HD8" i="1"/>
  <c r="HD12" i="1"/>
  <c r="HD10" i="1"/>
  <c r="HD16" i="1"/>
  <c r="HD18" i="1"/>
  <c r="HD7" i="1"/>
  <c r="HD6" i="1"/>
  <c r="HD2" i="1"/>
  <c r="HD9" i="1"/>
  <c r="HD3" i="1"/>
  <c r="HE1" i="1"/>
  <c r="HD4" i="1"/>
  <c r="HD11" i="1"/>
  <c r="HE29" i="1"/>
  <c r="HD13" i="1"/>
  <c r="HD15" i="1"/>
  <c r="HD26" i="1"/>
  <c r="HJ18" i="14"/>
  <c r="HJ12" i="14"/>
  <c r="HJ28" i="14"/>
  <c r="HJ27" i="14"/>
  <c r="HK29" i="14"/>
  <c r="HJ26" i="14"/>
  <c r="HJ22" i="14"/>
  <c r="HJ25" i="14"/>
  <c r="HJ24" i="14"/>
  <c r="HJ15" i="14"/>
  <c r="HJ11" i="14"/>
  <c r="HJ10" i="14"/>
  <c r="HJ16" i="14"/>
  <c r="HJ9" i="14"/>
  <c r="HJ8" i="14"/>
  <c r="HJ23" i="14"/>
  <c r="HJ13" i="14"/>
  <c r="HJ6" i="14"/>
  <c r="HJ7" i="14"/>
  <c r="HJ4" i="14"/>
  <c r="HK1" i="14"/>
  <c r="HJ2" i="14"/>
  <c r="HJ3" i="14"/>
  <c r="HE28" i="1"/>
  <c r="HE24" i="1"/>
  <c r="HE23" i="1"/>
  <c r="HE18" i="1"/>
  <c r="HE8" i="1"/>
  <c r="HE12" i="1"/>
  <c r="HE10" i="1"/>
  <c r="HE16" i="1"/>
  <c r="HE7" i="1"/>
  <c r="HE6" i="1"/>
  <c r="HE4" i="1"/>
  <c r="HE3" i="1"/>
  <c r="HF1" i="1"/>
  <c r="HE2" i="1"/>
  <c r="HE9" i="1"/>
  <c r="HE11" i="1"/>
  <c r="HE26" i="1"/>
  <c r="HE13" i="1"/>
  <c r="HE15" i="1"/>
  <c r="HF29" i="1"/>
  <c r="HK18" i="14"/>
  <c r="HK12" i="14"/>
  <c r="HL29" i="14"/>
  <c r="HK23" i="14"/>
  <c r="HK24" i="14"/>
  <c r="HK28" i="14"/>
  <c r="HK22" i="14"/>
  <c r="HK27" i="14"/>
  <c r="HK26" i="14"/>
  <c r="HK15" i="14"/>
  <c r="HK25" i="14"/>
  <c r="HK13" i="14"/>
  <c r="HK11" i="14"/>
  <c r="HK10" i="14"/>
  <c r="HK16" i="14"/>
  <c r="HK6" i="14"/>
  <c r="HK9" i="14"/>
  <c r="HK4" i="14"/>
  <c r="HK7" i="14"/>
  <c r="HL1" i="14"/>
  <c r="HK2" i="14"/>
  <c r="HK8" i="14"/>
  <c r="HK3" i="14"/>
  <c r="HF28" i="1"/>
  <c r="HF23" i="1"/>
  <c r="HF24" i="1"/>
  <c r="HF18" i="1"/>
  <c r="HF8" i="1"/>
  <c r="HF12" i="1"/>
  <c r="HF10" i="1"/>
  <c r="HF16" i="1"/>
  <c r="HF7" i="1"/>
  <c r="HF6" i="1"/>
  <c r="HF11" i="1"/>
  <c r="HG1" i="1"/>
  <c r="HF3" i="1"/>
  <c r="HF2" i="1"/>
  <c r="HF4" i="1"/>
  <c r="HF9" i="1"/>
  <c r="HG29" i="1"/>
  <c r="HF13" i="1"/>
  <c r="HF15" i="1"/>
  <c r="HF26" i="1"/>
  <c r="HL18" i="14"/>
  <c r="HL12" i="14"/>
  <c r="HL27" i="14"/>
  <c r="HM29" i="14"/>
  <c r="HL28" i="14"/>
  <c r="HL26" i="14"/>
  <c r="HL24" i="14"/>
  <c r="HL22" i="14"/>
  <c r="HL23" i="14"/>
  <c r="HL25" i="14"/>
  <c r="HL15" i="14"/>
  <c r="HL13" i="14"/>
  <c r="HL11" i="14"/>
  <c r="HL10" i="14"/>
  <c r="HL16" i="14"/>
  <c r="HL9" i="14"/>
  <c r="HL8" i="14"/>
  <c r="HL7" i="14"/>
  <c r="HL6" i="14"/>
  <c r="HM1" i="14"/>
  <c r="HL2" i="14"/>
  <c r="HL3" i="14"/>
  <c r="HL4" i="14"/>
  <c r="HG28" i="1"/>
  <c r="HG24" i="1"/>
  <c r="HG23" i="1"/>
  <c r="HG18" i="1"/>
  <c r="HG8" i="1"/>
  <c r="HG12" i="1"/>
  <c r="HG10" i="1"/>
  <c r="HG16" i="1"/>
  <c r="HG7" i="1"/>
  <c r="HG6" i="1"/>
  <c r="HG3" i="1"/>
  <c r="HG2" i="1"/>
  <c r="HG9" i="1"/>
  <c r="HG4" i="1"/>
  <c r="HG11" i="1"/>
  <c r="HH1" i="1"/>
  <c r="HG26" i="1"/>
  <c r="HG13" i="1"/>
  <c r="HG15" i="1"/>
  <c r="HH29" i="1"/>
  <c r="HM18" i="14"/>
  <c r="HM12" i="14"/>
  <c r="HM26" i="14"/>
  <c r="HN29" i="14"/>
  <c r="HM28" i="14"/>
  <c r="HM27" i="14"/>
  <c r="HM25" i="14"/>
  <c r="HM22" i="14"/>
  <c r="HM24" i="14"/>
  <c r="HM23" i="14"/>
  <c r="HM13" i="14"/>
  <c r="HM15" i="14"/>
  <c r="HM10" i="14"/>
  <c r="HM16" i="14"/>
  <c r="HM11" i="14"/>
  <c r="HM8" i="14"/>
  <c r="HM4" i="14"/>
  <c r="HM3" i="14"/>
  <c r="HM9" i="14"/>
  <c r="HM7" i="14"/>
  <c r="HN1" i="14"/>
  <c r="HM2" i="14"/>
  <c r="HM6" i="14"/>
  <c r="HH23" i="1"/>
  <c r="HH28" i="1"/>
  <c r="HH24" i="1"/>
  <c r="HH18" i="1"/>
  <c r="HH8" i="1"/>
  <c r="HH12" i="1"/>
  <c r="HH10" i="1"/>
  <c r="HH16" i="1"/>
  <c r="HH7" i="1"/>
  <c r="HH6" i="1"/>
  <c r="HH9" i="1"/>
  <c r="HH2" i="1"/>
  <c r="HH11" i="1"/>
  <c r="HH4" i="1"/>
  <c r="HH3" i="1"/>
  <c r="HI1" i="1"/>
  <c r="HH13" i="1"/>
  <c r="HH15" i="1"/>
  <c r="HI29" i="1"/>
  <c r="HH26" i="1"/>
  <c r="HN18" i="14"/>
  <c r="HN12" i="14"/>
  <c r="HO29" i="14"/>
  <c r="HN28" i="14"/>
  <c r="HN27" i="14"/>
  <c r="HN26" i="14"/>
  <c r="HN24" i="14"/>
  <c r="HN23" i="14"/>
  <c r="HN25" i="14"/>
  <c r="HN22" i="14"/>
  <c r="HN15" i="14"/>
  <c r="HN13" i="14"/>
  <c r="HN7" i="14"/>
  <c r="HN11" i="14"/>
  <c r="HN10" i="14"/>
  <c r="HN16" i="14" s="1"/>
  <c r="HN6" i="14"/>
  <c r="HN4" i="14"/>
  <c r="HN9" i="14"/>
  <c r="HO1" i="14"/>
  <c r="HN2" i="14"/>
  <c r="HN8" i="14"/>
  <c r="HN3" i="14"/>
  <c r="HI24" i="1"/>
  <c r="HI28" i="1"/>
  <c r="HI23" i="1"/>
  <c r="HI18" i="1"/>
  <c r="HI8" i="1"/>
  <c r="HI12" i="1"/>
  <c r="HI10" i="1"/>
  <c r="HI16" i="1"/>
  <c r="HI7" i="1"/>
  <c r="HI6" i="1"/>
  <c r="HI2" i="1"/>
  <c r="HI4" i="1"/>
  <c r="HI9" i="1"/>
  <c r="HI11" i="1"/>
  <c r="HJ1" i="1"/>
  <c r="HI3" i="1"/>
  <c r="HI26" i="1"/>
  <c r="HJ29" i="1"/>
  <c r="HI13" i="1"/>
  <c r="HI15" i="1"/>
  <c r="HO18" i="14"/>
  <c r="HO12" i="14"/>
  <c r="HP29" i="14"/>
  <c r="HO28" i="14"/>
  <c r="HO27" i="14"/>
  <c r="HO26" i="14"/>
  <c r="HO24" i="14"/>
  <c r="HO23" i="14"/>
  <c r="HO25" i="14"/>
  <c r="HO15" i="14"/>
  <c r="HO13" i="14"/>
  <c r="HO22" i="14"/>
  <c r="HO10" i="14"/>
  <c r="HO16" i="14" s="1"/>
  <c r="HO7" i="14"/>
  <c r="HO11" i="14"/>
  <c r="HO4" i="14"/>
  <c r="HO3" i="14"/>
  <c r="HO9" i="14"/>
  <c r="HO8" i="14"/>
  <c r="HP1" i="14"/>
  <c r="HO2" i="14"/>
  <c r="HO6" i="14"/>
  <c r="HJ24" i="1"/>
  <c r="HJ23" i="1"/>
  <c r="HJ28" i="1"/>
  <c r="HJ18" i="1"/>
  <c r="HJ8" i="1"/>
  <c r="HJ12" i="1"/>
  <c r="HJ10" i="1"/>
  <c r="HJ16" i="1"/>
  <c r="HJ7" i="1"/>
  <c r="HJ6" i="1"/>
  <c r="HJ9" i="1"/>
  <c r="HK1" i="1"/>
  <c r="HJ11" i="1"/>
  <c r="HJ2" i="1"/>
  <c r="HJ4" i="1"/>
  <c r="HJ3" i="1"/>
  <c r="HJ26" i="1"/>
  <c r="HJ13" i="1"/>
  <c r="HJ15" i="1"/>
  <c r="HK29" i="1"/>
  <c r="HP18" i="14"/>
  <c r="HP12" i="14"/>
  <c r="HQ29" i="14"/>
  <c r="HP28" i="14"/>
  <c r="HP26" i="14"/>
  <c r="HP27" i="14"/>
  <c r="HP25" i="14"/>
  <c r="HP24" i="14"/>
  <c r="HP23" i="14"/>
  <c r="HP22" i="14"/>
  <c r="HP15" i="14"/>
  <c r="HP11" i="14"/>
  <c r="HP10" i="14"/>
  <c r="HP16" i="14" s="1"/>
  <c r="HP13" i="14"/>
  <c r="HP9" i="14"/>
  <c r="HP7" i="14"/>
  <c r="HP6" i="14"/>
  <c r="HP2" i="14"/>
  <c r="HP8" i="14"/>
  <c r="HP3" i="14"/>
  <c r="HP4" i="14"/>
  <c r="HQ1" i="14"/>
  <c r="HK24" i="1"/>
  <c r="HK28" i="1"/>
  <c r="HK23" i="1"/>
  <c r="HK18" i="1"/>
  <c r="HK8" i="1"/>
  <c r="HK12" i="1"/>
  <c r="HK10" i="1"/>
  <c r="HK16" i="1"/>
  <c r="HK6" i="1"/>
  <c r="HK7" i="1"/>
  <c r="HL1" i="1"/>
  <c r="HK9" i="1"/>
  <c r="HK2" i="1"/>
  <c r="HK11" i="1"/>
  <c r="HK4" i="1"/>
  <c r="HK3" i="1"/>
  <c r="HL29" i="1"/>
  <c r="HK13" i="1"/>
  <c r="HK15" i="1"/>
  <c r="HK26" i="1"/>
  <c r="HQ18" i="14"/>
  <c r="HQ12" i="14"/>
  <c r="HR29" i="14"/>
  <c r="HQ28" i="14"/>
  <c r="HQ27" i="14"/>
  <c r="HQ24" i="14"/>
  <c r="HQ23" i="14"/>
  <c r="HQ26" i="14"/>
  <c r="HQ22" i="14"/>
  <c r="HQ15" i="14"/>
  <c r="HQ25" i="14"/>
  <c r="HQ9" i="14"/>
  <c r="HQ13" i="14"/>
  <c r="HQ7" i="14"/>
  <c r="HQ6" i="14"/>
  <c r="HQ11" i="14"/>
  <c r="HQ10" i="14"/>
  <c r="HQ16" i="14"/>
  <c r="HQ4" i="14"/>
  <c r="HQ3" i="14"/>
  <c r="HQ8" i="14"/>
  <c r="HR1" i="14"/>
  <c r="HQ2" i="14"/>
  <c r="HL28" i="1"/>
  <c r="HL24" i="1"/>
  <c r="HL23" i="1"/>
  <c r="HL18" i="1"/>
  <c r="HL8" i="1"/>
  <c r="HL12" i="1"/>
  <c r="HL10" i="1"/>
  <c r="HL16" i="1" s="1"/>
  <c r="HL7" i="1"/>
  <c r="HL6" i="1"/>
  <c r="HL2" i="1"/>
  <c r="HL4" i="1"/>
  <c r="HM1" i="1"/>
  <c r="HL3" i="1"/>
  <c r="HL9" i="1"/>
  <c r="HL11" i="1"/>
  <c r="HL13" i="1"/>
  <c r="HL15" i="1"/>
  <c r="HL26" i="1"/>
  <c r="HM29" i="1"/>
  <c r="HR18" i="14"/>
  <c r="HR12" i="14"/>
  <c r="HS29" i="14"/>
  <c r="HR28" i="14"/>
  <c r="HR27" i="14"/>
  <c r="HR26" i="14"/>
  <c r="HR25" i="14"/>
  <c r="HR24" i="14"/>
  <c r="HR23" i="14"/>
  <c r="HR22" i="14"/>
  <c r="HR15" i="14"/>
  <c r="HR11" i="14"/>
  <c r="HR10" i="14"/>
  <c r="HR16" i="14"/>
  <c r="HR13" i="14"/>
  <c r="HR9" i="14"/>
  <c r="HR7" i="14"/>
  <c r="HR8" i="14"/>
  <c r="HR6" i="14"/>
  <c r="HR3" i="14"/>
  <c r="HR2" i="14"/>
  <c r="HR4" i="14"/>
  <c r="HS1" i="14"/>
  <c r="HM28" i="1"/>
  <c r="HM24" i="1"/>
  <c r="HM23" i="1"/>
  <c r="HM18" i="1"/>
  <c r="HM8" i="1"/>
  <c r="HM12" i="1"/>
  <c r="HM10" i="1"/>
  <c r="HM16" i="1" s="1"/>
  <c r="HM6" i="1"/>
  <c r="HM7" i="1"/>
  <c r="HM4" i="1"/>
  <c r="HM3" i="1"/>
  <c r="HM9" i="1"/>
  <c r="HM11" i="1"/>
  <c r="HN1" i="1"/>
  <c r="HM2" i="1"/>
  <c r="HM13" i="1"/>
  <c r="HM15" i="1"/>
  <c r="HM26" i="1"/>
  <c r="HN29" i="1"/>
  <c r="HS18" i="14"/>
  <c r="HS12" i="14"/>
  <c r="HT29" i="14"/>
  <c r="HS28" i="14"/>
  <c r="HS26" i="14"/>
  <c r="HS24" i="14"/>
  <c r="HS27" i="14"/>
  <c r="HS25" i="14"/>
  <c r="HS23" i="14"/>
  <c r="HS22" i="14"/>
  <c r="HS13" i="14"/>
  <c r="HS15" i="14"/>
  <c r="HS8" i="14"/>
  <c r="HS9" i="14"/>
  <c r="HS10" i="14"/>
  <c r="HS16" i="14" s="1"/>
  <c r="HS11" i="14"/>
  <c r="HS7" i="14"/>
  <c r="HS6" i="14"/>
  <c r="HS3" i="14"/>
  <c r="HS4" i="14"/>
  <c r="HT1" i="14"/>
  <c r="HS2" i="14"/>
  <c r="HN28" i="1"/>
  <c r="HN24" i="1"/>
  <c r="HN23" i="1"/>
  <c r="HN12" i="1"/>
  <c r="HN10" i="1"/>
  <c r="HN16" i="1" s="1"/>
  <c r="HN18" i="1"/>
  <c r="HN8" i="1"/>
  <c r="HN7" i="1"/>
  <c r="HN6" i="1"/>
  <c r="HN3" i="1"/>
  <c r="HO1" i="1"/>
  <c r="HN2" i="1"/>
  <c r="HN4" i="1"/>
  <c r="HN9" i="1"/>
  <c r="HN11" i="1"/>
  <c r="HN13" i="1"/>
  <c r="HN15" i="1"/>
  <c r="HN26" i="1"/>
  <c r="HO29" i="1"/>
  <c r="HT18" i="14"/>
  <c r="HT12" i="14"/>
  <c r="HU29" i="14"/>
  <c r="HT28" i="14"/>
  <c r="HT26" i="14"/>
  <c r="HT25" i="14"/>
  <c r="HT23" i="14"/>
  <c r="HT22" i="14"/>
  <c r="HT24" i="14"/>
  <c r="HT27" i="14"/>
  <c r="HT13" i="14"/>
  <c r="HT15" i="14"/>
  <c r="HT11" i="14"/>
  <c r="HT8" i="14"/>
  <c r="HT9" i="14"/>
  <c r="HT10" i="14"/>
  <c r="HT16" i="14"/>
  <c r="HT7" i="14"/>
  <c r="HT6" i="14"/>
  <c r="HT3" i="14"/>
  <c r="HT4" i="14"/>
  <c r="HU1" i="14"/>
  <c r="HT2" i="14"/>
  <c r="HO28" i="1"/>
  <c r="HO24" i="1"/>
  <c r="HO23" i="1"/>
  <c r="HO8" i="1"/>
  <c r="HO12" i="1"/>
  <c r="HO10" i="1"/>
  <c r="HO16" i="1" s="1"/>
  <c r="HO18" i="1"/>
  <c r="HO7" i="1"/>
  <c r="HO6" i="1"/>
  <c r="HO9" i="1"/>
  <c r="HO11" i="1"/>
  <c r="HO3" i="1"/>
  <c r="HO2" i="1"/>
  <c r="HO4" i="1"/>
  <c r="HP1" i="1"/>
  <c r="HO13" i="1"/>
  <c r="HO15" i="1"/>
  <c r="HO26" i="1"/>
  <c r="HP29" i="1"/>
  <c r="HU12" i="14"/>
  <c r="HU18" i="14"/>
  <c r="HU28" i="14"/>
  <c r="HU27" i="14"/>
  <c r="HU23" i="14"/>
  <c r="HU25" i="14"/>
  <c r="HV29" i="14"/>
  <c r="HU26" i="14"/>
  <c r="HU22" i="14"/>
  <c r="HU15" i="14"/>
  <c r="HU13" i="14"/>
  <c r="HU24" i="14"/>
  <c r="HU8" i="14"/>
  <c r="HU9" i="14"/>
  <c r="HU11" i="14"/>
  <c r="HU7" i="14"/>
  <c r="HU6" i="14"/>
  <c r="HU3" i="14"/>
  <c r="HU4" i="14"/>
  <c r="HV1" i="14"/>
  <c r="HU2" i="14"/>
  <c r="HU10" i="14"/>
  <c r="HU16" i="14" s="1"/>
  <c r="HP28" i="1"/>
  <c r="HP24" i="1"/>
  <c r="HP23" i="1"/>
  <c r="HP8" i="1"/>
  <c r="HP12" i="1"/>
  <c r="HP10" i="1"/>
  <c r="HP16" i="1"/>
  <c r="HP18" i="1"/>
  <c r="HP7" i="1"/>
  <c r="HP6" i="1"/>
  <c r="HQ1" i="1"/>
  <c r="HP2" i="1"/>
  <c r="HP4" i="1"/>
  <c r="HP9" i="1"/>
  <c r="HP11" i="1"/>
  <c r="HP3" i="1"/>
  <c r="HQ29" i="1"/>
  <c r="HP13" i="1"/>
  <c r="HP15" i="1"/>
  <c r="HP26" i="1"/>
  <c r="HV12" i="14"/>
  <c r="HV18" i="14"/>
  <c r="HV28" i="14"/>
  <c r="HV27" i="14"/>
  <c r="HW29" i="14"/>
  <c r="HV25" i="14"/>
  <c r="HV26" i="14"/>
  <c r="HV22" i="14"/>
  <c r="HV23" i="14"/>
  <c r="HV24" i="14"/>
  <c r="HV11" i="14"/>
  <c r="HV10" i="14"/>
  <c r="HV16" i="14"/>
  <c r="HV9" i="14"/>
  <c r="HV8" i="14"/>
  <c r="HV15" i="14"/>
  <c r="HV13" i="14"/>
  <c r="HV7" i="14"/>
  <c r="HV6" i="14"/>
  <c r="HV3" i="14"/>
  <c r="HV4" i="14"/>
  <c r="HW1" i="14"/>
  <c r="HV2" i="14"/>
  <c r="HQ28" i="1"/>
  <c r="HQ24" i="1"/>
  <c r="HQ23" i="1"/>
  <c r="HQ18" i="1"/>
  <c r="HQ8" i="1"/>
  <c r="HQ12" i="1"/>
  <c r="HQ10" i="1"/>
  <c r="HQ16" i="1" s="1"/>
  <c r="HQ7" i="1"/>
  <c r="HQ6" i="1"/>
  <c r="HQ3" i="1"/>
  <c r="HR1" i="1"/>
  <c r="HQ2" i="1"/>
  <c r="HQ4" i="1"/>
  <c r="HQ9" i="1"/>
  <c r="HQ11" i="1"/>
  <c r="HQ26" i="1"/>
  <c r="HQ13" i="1"/>
  <c r="HQ15" i="1"/>
  <c r="HR29" i="1"/>
  <c r="HW18" i="14"/>
  <c r="HW12" i="14"/>
  <c r="HX29" i="14"/>
  <c r="HW26" i="14"/>
  <c r="HW27" i="14"/>
  <c r="HW23" i="14"/>
  <c r="HW25" i="14"/>
  <c r="HW22" i="14"/>
  <c r="HW24" i="14"/>
  <c r="HW15" i="14"/>
  <c r="HW28" i="14"/>
  <c r="HW13" i="14"/>
  <c r="HW11" i="14"/>
  <c r="HW8" i="14"/>
  <c r="HW9" i="14"/>
  <c r="HW10" i="14"/>
  <c r="HW16" i="14"/>
  <c r="HW6" i="14"/>
  <c r="HW7" i="14"/>
  <c r="HW3" i="14"/>
  <c r="HW4" i="14"/>
  <c r="HX1" i="14"/>
  <c r="HW2" i="14"/>
  <c r="HR28" i="1"/>
  <c r="HR23" i="1"/>
  <c r="HR24" i="1"/>
  <c r="HR18" i="1"/>
  <c r="HR8" i="1"/>
  <c r="HR12" i="1"/>
  <c r="HR10" i="1"/>
  <c r="HR16" i="1"/>
  <c r="HR7" i="1"/>
  <c r="HR6" i="1"/>
  <c r="HR9" i="1"/>
  <c r="HR3" i="1"/>
  <c r="HR11" i="1"/>
  <c r="HR2" i="1"/>
  <c r="HR4" i="1"/>
  <c r="HS1" i="1"/>
  <c r="HS29" i="1"/>
  <c r="HR13" i="1"/>
  <c r="HR15" i="1"/>
  <c r="HR26" i="1"/>
  <c r="HX18" i="14"/>
  <c r="HX12" i="14"/>
  <c r="HX27" i="14"/>
  <c r="HY29" i="14"/>
  <c r="HX28" i="14"/>
  <c r="HX24" i="14"/>
  <c r="HX25" i="14"/>
  <c r="HX15" i="14"/>
  <c r="HX26" i="14"/>
  <c r="HX23" i="14"/>
  <c r="HX22" i="14"/>
  <c r="HX11" i="14"/>
  <c r="HX10" i="14"/>
  <c r="HX16" i="14" s="1"/>
  <c r="HX9" i="14"/>
  <c r="HX13" i="14"/>
  <c r="HX7" i="14"/>
  <c r="HX6" i="14"/>
  <c r="HX8" i="14"/>
  <c r="HX4" i="14"/>
  <c r="HY1" i="14"/>
  <c r="HX2" i="14"/>
  <c r="HX3" i="14"/>
  <c r="HS28" i="1"/>
  <c r="HS24" i="1"/>
  <c r="HS23" i="1"/>
  <c r="HS18" i="1"/>
  <c r="HS8" i="1"/>
  <c r="HS12" i="1"/>
  <c r="HS10" i="1"/>
  <c r="HS16" i="1" s="1"/>
  <c r="HS7" i="1"/>
  <c r="HS6" i="1"/>
  <c r="HS9" i="1"/>
  <c r="HS11" i="1"/>
  <c r="HS2" i="1"/>
  <c r="HS4" i="1"/>
  <c r="HT1" i="1"/>
  <c r="HS3" i="1"/>
  <c r="HS26" i="1"/>
  <c r="HS13" i="1"/>
  <c r="HS15" i="1"/>
  <c r="HT29" i="1"/>
  <c r="HY18" i="14"/>
  <c r="HY12" i="14"/>
  <c r="HY26" i="14"/>
  <c r="HZ29" i="14"/>
  <c r="HY28" i="14"/>
  <c r="HY24" i="14"/>
  <c r="HY22" i="14"/>
  <c r="HY27" i="14"/>
  <c r="HY25" i="14"/>
  <c r="HY23" i="14"/>
  <c r="HY15" i="14"/>
  <c r="HY11" i="14"/>
  <c r="HY8" i="14"/>
  <c r="HY13" i="14"/>
  <c r="HY7" i="14"/>
  <c r="HY10" i="14"/>
  <c r="HY16" i="14"/>
  <c r="HY9" i="14"/>
  <c r="HY6" i="14"/>
  <c r="HY4" i="14"/>
  <c r="HY3" i="14"/>
  <c r="HZ1" i="14"/>
  <c r="HY2" i="14"/>
  <c r="HT23" i="1"/>
  <c r="HT28" i="1"/>
  <c r="HT24" i="1"/>
  <c r="HT18" i="1"/>
  <c r="HT8" i="1"/>
  <c r="HT12" i="1"/>
  <c r="HT10" i="1"/>
  <c r="HT16" i="1"/>
  <c r="HT7" i="1"/>
  <c r="HT6" i="1"/>
  <c r="HT9" i="1"/>
  <c r="HT11" i="1"/>
  <c r="HT3" i="1"/>
  <c r="HT2" i="1"/>
  <c r="HT4" i="1"/>
  <c r="HU1" i="1"/>
  <c r="HT13" i="1"/>
  <c r="HT15" i="1"/>
  <c r="HT26" i="1"/>
  <c r="HU29" i="1"/>
  <c r="HZ18" i="14"/>
  <c r="HZ12" i="14"/>
  <c r="IA29" i="14"/>
  <c r="HZ28" i="14"/>
  <c r="HZ27" i="14"/>
  <c r="HZ26" i="14"/>
  <c r="HZ22" i="14"/>
  <c r="HZ24" i="14"/>
  <c r="HZ23" i="14"/>
  <c r="HZ15" i="14"/>
  <c r="HZ13" i="14"/>
  <c r="HZ25" i="14"/>
  <c r="HZ9" i="14"/>
  <c r="HZ7" i="14"/>
  <c r="HZ10" i="14"/>
  <c r="HZ16" i="14" s="1"/>
  <c r="HZ11" i="14"/>
  <c r="HZ4" i="14"/>
  <c r="HZ8" i="14"/>
  <c r="IA1" i="14"/>
  <c r="HZ2" i="14"/>
  <c r="HZ6" i="14"/>
  <c r="HZ3" i="14"/>
  <c r="HU24" i="1"/>
  <c r="HU28" i="1"/>
  <c r="HU23" i="1"/>
  <c r="HU18" i="1"/>
  <c r="HU8" i="1"/>
  <c r="HU12" i="1"/>
  <c r="HU10" i="1"/>
  <c r="HU16" i="1"/>
  <c r="HU7" i="1"/>
  <c r="HU6" i="1"/>
  <c r="HV1" i="1"/>
  <c r="HU2" i="1"/>
  <c r="HU4" i="1"/>
  <c r="HU9" i="1"/>
  <c r="HU11" i="1"/>
  <c r="HU3" i="1"/>
  <c r="HU26" i="1"/>
  <c r="HU13" i="1"/>
  <c r="HU15" i="1"/>
  <c r="HV29" i="1"/>
  <c r="IA18" i="14"/>
  <c r="IA12" i="14"/>
  <c r="IB29" i="14"/>
  <c r="IA28" i="14"/>
  <c r="IA27" i="14"/>
  <c r="IA26" i="14"/>
  <c r="IA24" i="14"/>
  <c r="IA25" i="14"/>
  <c r="IA23" i="14"/>
  <c r="IA22" i="14"/>
  <c r="IA13" i="14"/>
  <c r="IA15" i="14"/>
  <c r="IA11" i="14"/>
  <c r="IA7" i="14"/>
  <c r="IA10" i="14"/>
  <c r="IA16" i="14"/>
  <c r="IA6" i="14"/>
  <c r="IA4" i="14"/>
  <c r="IA3" i="14"/>
  <c r="IA8" i="14"/>
  <c r="IB1" i="14"/>
  <c r="IA2" i="14"/>
  <c r="IA9" i="14"/>
  <c r="HV24" i="1"/>
  <c r="HV23" i="1"/>
  <c r="HV28" i="1"/>
  <c r="HV18" i="1"/>
  <c r="HV8" i="1"/>
  <c r="HV12" i="1"/>
  <c r="HV10" i="1"/>
  <c r="HV16" i="1" s="1"/>
  <c r="HV7" i="1"/>
  <c r="HV6" i="1"/>
  <c r="HV3" i="1"/>
  <c r="HV2" i="1"/>
  <c r="HV9" i="1"/>
  <c r="HV4" i="1"/>
  <c r="HV11" i="1"/>
  <c r="HW1" i="1"/>
  <c r="HV26" i="1"/>
  <c r="HV13" i="1"/>
  <c r="HV15" i="1"/>
  <c r="HW29" i="1"/>
  <c r="IB18" i="14"/>
  <c r="IB12" i="14"/>
  <c r="IC29" i="14"/>
  <c r="IB28" i="14"/>
  <c r="IB26" i="14"/>
  <c r="IB25" i="14"/>
  <c r="IB27" i="14"/>
  <c r="IB24" i="14"/>
  <c r="IB22" i="14"/>
  <c r="IB23" i="14"/>
  <c r="IB15" i="14"/>
  <c r="IB13" i="14"/>
  <c r="IB11" i="14"/>
  <c r="IB10" i="14"/>
  <c r="IB16" i="14" s="1"/>
  <c r="IB7" i="14"/>
  <c r="IB8" i="14"/>
  <c r="IB9" i="14"/>
  <c r="IB2" i="14"/>
  <c r="IB6" i="14"/>
  <c r="IB4" i="14"/>
  <c r="IB3" i="14"/>
  <c r="IC1" i="14"/>
  <c r="HW24" i="1"/>
  <c r="HW28" i="1"/>
  <c r="HW23" i="1"/>
  <c r="HW18" i="1"/>
  <c r="HW8" i="1"/>
  <c r="HW12" i="1"/>
  <c r="HW10" i="1"/>
  <c r="HW16" i="1" s="1"/>
  <c r="HW7" i="1"/>
  <c r="HW6" i="1"/>
  <c r="HW3" i="1"/>
  <c r="HW9" i="1"/>
  <c r="HW11" i="1"/>
  <c r="HX1" i="1"/>
  <c r="HW2" i="1"/>
  <c r="HW4" i="1"/>
  <c r="HX29" i="1"/>
  <c r="HW13" i="1"/>
  <c r="HW15" i="1"/>
  <c r="HW26" i="1"/>
  <c r="IC18" i="14"/>
  <c r="IC12" i="14"/>
  <c r="ID29" i="14"/>
  <c r="IC28" i="14"/>
  <c r="IC27" i="14"/>
  <c r="IC26" i="14"/>
  <c r="IC23" i="14"/>
  <c r="IC24" i="14"/>
  <c r="IC22" i="14"/>
  <c r="IC25" i="14"/>
  <c r="IC13" i="14"/>
  <c r="IC15" i="14"/>
  <c r="IC7" i="14"/>
  <c r="IC6" i="14"/>
  <c r="IC10" i="14"/>
  <c r="IC16" i="14"/>
  <c r="IC11" i="14"/>
  <c r="IC4" i="14"/>
  <c r="IC3" i="14"/>
  <c r="IC8" i="14"/>
  <c r="IC9" i="14"/>
  <c r="ID1" i="14"/>
  <c r="IC2" i="14"/>
  <c r="HX28" i="1"/>
  <c r="HX24" i="1"/>
  <c r="HX23" i="1"/>
  <c r="HX18" i="1"/>
  <c r="HX8" i="1"/>
  <c r="HX12" i="1"/>
  <c r="HX10" i="1"/>
  <c r="HX16" i="1" s="1"/>
  <c r="HX7" i="1"/>
  <c r="HX6" i="1"/>
  <c r="HY1" i="1"/>
  <c r="HX2" i="1"/>
  <c r="HX9" i="1"/>
  <c r="HX4" i="1"/>
  <c r="HX11" i="1"/>
  <c r="HX3" i="1"/>
  <c r="HX13" i="1"/>
  <c r="HX15" i="1"/>
  <c r="HX26" i="1"/>
  <c r="HY29" i="1"/>
  <c r="ID18" i="14"/>
  <c r="ID12" i="14"/>
  <c r="IE29" i="14"/>
  <c r="ID28" i="14"/>
  <c r="ID27" i="14"/>
  <c r="ID26" i="14"/>
  <c r="ID25" i="14"/>
  <c r="ID23" i="14"/>
  <c r="ID24" i="14"/>
  <c r="ID22" i="14"/>
  <c r="ID11" i="14"/>
  <c r="ID10" i="14"/>
  <c r="ID16" i="14" s="1"/>
  <c r="ID15" i="14"/>
  <c r="ID13" i="14"/>
  <c r="ID9" i="14"/>
  <c r="ID6" i="14"/>
  <c r="ID4" i="14"/>
  <c r="ID8" i="14"/>
  <c r="ID3" i="14"/>
  <c r="ID2" i="14"/>
  <c r="ID7" i="14"/>
  <c r="IE1" i="14"/>
  <c r="HY28" i="1"/>
  <c r="HY24" i="1"/>
  <c r="HY23" i="1"/>
  <c r="HY18" i="1"/>
  <c r="HY8" i="1"/>
  <c r="HY10" i="1"/>
  <c r="HY16" i="1"/>
  <c r="HY12" i="1"/>
  <c r="HY6" i="1"/>
  <c r="HY7" i="1"/>
  <c r="HY2" i="1"/>
  <c r="HY4" i="1"/>
  <c r="HY9" i="1"/>
  <c r="HY11" i="1"/>
  <c r="HY3" i="1"/>
  <c r="HZ1" i="1"/>
  <c r="HY13" i="1"/>
  <c r="HY15" i="1"/>
  <c r="HY26" i="1"/>
  <c r="HZ29" i="1"/>
  <c r="IE18" i="14"/>
  <c r="IE12" i="14"/>
  <c r="IF29" i="14"/>
  <c r="IE28" i="14"/>
  <c r="IE26" i="14"/>
  <c r="IE24" i="14"/>
  <c r="IE27" i="14"/>
  <c r="IE25" i="14"/>
  <c r="IE23" i="14"/>
  <c r="IE22" i="14"/>
  <c r="IE13" i="14"/>
  <c r="IE10" i="14"/>
  <c r="IE16" i="14"/>
  <c r="IE15" i="14"/>
  <c r="IE8" i="14"/>
  <c r="IE11" i="14"/>
  <c r="IE9" i="14"/>
  <c r="IE7" i="14"/>
  <c r="IE4" i="14"/>
  <c r="IE6" i="14"/>
  <c r="IE3" i="14"/>
  <c r="IF1" i="14"/>
  <c r="IE2" i="14"/>
  <c r="HZ28" i="1"/>
  <c r="HZ24" i="1"/>
  <c r="HZ23" i="1"/>
  <c r="HZ12" i="1"/>
  <c r="HZ10" i="1"/>
  <c r="HZ16" i="1" s="1"/>
  <c r="HZ18" i="1"/>
  <c r="HZ8" i="1"/>
  <c r="HZ7" i="1"/>
  <c r="HZ6" i="1"/>
  <c r="HZ11" i="1"/>
  <c r="HZ3" i="1"/>
  <c r="IA1" i="1"/>
  <c r="HZ2" i="1"/>
  <c r="HZ4" i="1"/>
  <c r="HZ9" i="1"/>
  <c r="HZ13" i="1"/>
  <c r="HZ15" i="1"/>
  <c r="HZ26" i="1"/>
  <c r="IA29" i="1"/>
  <c r="IF18" i="14"/>
  <c r="IF12" i="14"/>
  <c r="IG29" i="14"/>
  <c r="IF28" i="14"/>
  <c r="IF27" i="14"/>
  <c r="IF23" i="14"/>
  <c r="IF24" i="14"/>
  <c r="IF26" i="14"/>
  <c r="IF25" i="14"/>
  <c r="IF22" i="14"/>
  <c r="IF8" i="14"/>
  <c r="IF15" i="14"/>
  <c r="IF11" i="14"/>
  <c r="IF13" i="14"/>
  <c r="IF9" i="14"/>
  <c r="IF6" i="14"/>
  <c r="IF10" i="14"/>
  <c r="IF16" i="14" s="1"/>
  <c r="IF3" i="14"/>
  <c r="IG1" i="14"/>
  <c r="IF2" i="14"/>
  <c r="IF7" i="14"/>
  <c r="IF4" i="14"/>
  <c r="IA28" i="1"/>
  <c r="IA24" i="1"/>
  <c r="IA23" i="1"/>
  <c r="IA8" i="1"/>
  <c r="IA12" i="1"/>
  <c r="IA10" i="1"/>
  <c r="IA16" i="1" s="1"/>
  <c r="IA18" i="1"/>
  <c r="IA7" i="1"/>
  <c r="IA6" i="1"/>
  <c r="IA11" i="1"/>
  <c r="IA3" i="1"/>
  <c r="IA2" i="1"/>
  <c r="IA4" i="1"/>
  <c r="IB1" i="1"/>
  <c r="IA9" i="1"/>
  <c r="IA13" i="1"/>
  <c r="IA15" i="1"/>
  <c r="IA26" i="1"/>
  <c r="IB29" i="1"/>
  <c r="IG18" i="14"/>
  <c r="IG12" i="14"/>
  <c r="IG28" i="14"/>
  <c r="IG27" i="14"/>
  <c r="IH29" i="14"/>
  <c r="IG23" i="14"/>
  <c r="IG26" i="14"/>
  <c r="IG25" i="14"/>
  <c r="IG22" i="14"/>
  <c r="IG24" i="14"/>
  <c r="IG13" i="14"/>
  <c r="IG15" i="14"/>
  <c r="IG10" i="14"/>
  <c r="IG16" i="14"/>
  <c r="IG8" i="14"/>
  <c r="IG11" i="14"/>
  <c r="IG9" i="14"/>
  <c r="IG6" i="14"/>
  <c r="IG7" i="14"/>
  <c r="IG3" i="14"/>
  <c r="IH1" i="14"/>
  <c r="IG2" i="14"/>
  <c r="IG4" i="14"/>
  <c r="IB28" i="1"/>
  <c r="IB24" i="1"/>
  <c r="IB23" i="1"/>
  <c r="IB8" i="1"/>
  <c r="IB12" i="1"/>
  <c r="IB10" i="1"/>
  <c r="IB16" i="1"/>
  <c r="IB18" i="1"/>
  <c r="IB7" i="1"/>
  <c r="IB6" i="1"/>
  <c r="IC1" i="1"/>
  <c r="IB3" i="1"/>
  <c r="IB2" i="1"/>
  <c r="IB4" i="1"/>
  <c r="IB9" i="1"/>
  <c r="IB11" i="1"/>
  <c r="IC29" i="1"/>
  <c r="IB13" i="1"/>
  <c r="IB15" i="1"/>
  <c r="IB26" i="1"/>
  <c r="IH18" i="14"/>
  <c r="IH12" i="14"/>
  <c r="IH28" i="14"/>
  <c r="IH27" i="14"/>
  <c r="II29" i="14"/>
  <c r="IH26" i="14"/>
  <c r="IH25" i="14"/>
  <c r="IH24" i="14"/>
  <c r="IH23" i="14"/>
  <c r="IH22" i="14"/>
  <c r="IH15" i="14"/>
  <c r="IH11" i="14"/>
  <c r="IH10" i="14"/>
  <c r="IH16" i="14" s="1"/>
  <c r="IH9" i="14"/>
  <c r="IH8" i="14"/>
  <c r="IH7" i="14"/>
  <c r="IH13" i="14"/>
  <c r="IH6" i="14"/>
  <c r="IH3" i="14"/>
  <c r="II1" i="14"/>
  <c r="IH2" i="14"/>
  <c r="IH4" i="14"/>
  <c r="IC28" i="1"/>
  <c r="IC24" i="1"/>
  <c r="IC23" i="1"/>
  <c r="IC18" i="1"/>
  <c r="IC8" i="1"/>
  <c r="IC12" i="1"/>
  <c r="IC10" i="1"/>
  <c r="IC16" i="1"/>
  <c r="IC7" i="1"/>
  <c r="IC6" i="1"/>
  <c r="IC3" i="1"/>
  <c r="IC2" i="1"/>
  <c r="IC4" i="1"/>
  <c r="IC9" i="1"/>
  <c r="IC11" i="1"/>
  <c r="ID1" i="1"/>
  <c r="IC26" i="1"/>
  <c r="IC13" i="1"/>
  <c r="IC15" i="1"/>
  <c r="ID29" i="1"/>
  <c r="II18" i="14"/>
  <c r="II12" i="14"/>
  <c r="II26" i="14"/>
  <c r="II28" i="14"/>
  <c r="II23" i="14"/>
  <c r="II24" i="14"/>
  <c r="II22" i="14"/>
  <c r="II25" i="14"/>
  <c r="II27" i="14"/>
  <c r="II15" i="14"/>
  <c r="II13" i="14"/>
  <c r="II10" i="14"/>
  <c r="II16" i="14" s="1"/>
  <c r="II8" i="14"/>
  <c r="II11" i="14"/>
  <c r="II9" i="14"/>
  <c r="II6" i="14"/>
  <c r="II7" i="14"/>
  <c r="II3" i="14"/>
  <c r="II2" i="14"/>
  <c r="II4" i="14"/>
  <c r="ID28" i="1"/>
  <c r="ID23" i="1"/>
  <c r="ID24" i="1"/>
  <c r="ID18" i="1"/>
  <c r="ID8" i="1"/>
  <c r="ID12" i="1"/>
  <c r="ID10" i="1"/>
  <c r="ID16" i="1"/>
  <c r="ID7" i="1"/>
  <c r="ID6" i="1"/>
  <c r="ID2" i="1"/>
  <c r="ID4" i="1"/>
  <c r="ID9" i="1"/>
  <c r="ID11" i="1"/>
  <c r="IE1" i="1"/>
  <c r="IE29" i="1"/>
  <c r="ID13" i="1"/>
  <c r="ID15" i="1"/>
  <c r="ID3" i="1"/>
  <c r="ID26" i="1"/>
  <c r="IE28" i="1"/>
  <c r="IE24" i="1"/>
  <c r="IE23" i="1"/>
  <c r="IE18" i="1"/>
  <c r="IE8" i="1"/>
  <c r="IE12" i="1"/>
  <c r="IE10" i="1"/>
  <c r="IE16" i="1" s="1"/>
  <c r="IE7" i="1"/>
  <c r="IE6" i="1"/>
  <c r="IE2" i="1"/>
  <c r="IE3" i="1"/>
  <c r="IE9" i="1"/>
  <c r="IE11" i="1"/>
  <c r="IF1" i="1"/>
  <c r="IE26" i="1"/>
  <c r="IE4" i="1"/>
  <c r="IE13" i="1"/>
  <c r="IE15" i="1"/>
  <c r="IF29" i="1"/>
  <c r="IF23" i="1"/>
  <c r="IF28" i="1"/>
  <c r="IF24" i="1"/>
  <c r="IF18" i="1"/>
  <c r="IF8" i="1"/>
  <c r="IF12" i="1"/>
  <c r="IF10" i="1"/>
  <c r="IF16" i="1" s="1"/>
  <c r="IF7" i="1"/>
  <c r="IF6" i="1"/>
  <c r="IF4" i="1"/>
  <c r="IF9" i="1"/>
  <c r="IG1" i="1"/>
  <c r="IF11" i="1"/>
  <c r="IF3" i="1"/>
  <c r="IF13" i="1"/>
  <c r="IF15" i="1"/>
  <c r="IF2" i="1"/>
  <c r="IG29" i="1"/>
  <c r="IF26" i="1"/>
  <c r="IG24" i="1"/>
  <c r="IG23" i="1"/>
  <c r="IG28" i="1"/>
  <c r="IG18" i="1"/>
  <c r="IG8" i="1"/>
  <c r="IG12" i="1"/>
  <c r="IG10" i="1"/>
  <c r="IG16" i="1"/>
  <c r="IG7" i="1"/>
  <c r="IG6" i="1"/>
  <c r="IG3" i="1"/>
  <c r="IG2" i="1"/>
  <c r="IG9" i="1"/>
  <c r="IG4" i="1"/>
  <c r="IG11" i="1"/>
  <c r="IH1" i="1"/>
  <c r="IG26" i="1"/>
  <c r="IG13" i="1"/>
  <c r="IG15" i="1"/>
  <c r="IH29" i="1"/>
  <c r="IH24" i="1"/>
  <c r="IH23" i="1"/>
  <c r="IH28" i="1"/>
  <c r="IH18" i="1"/>
  <c r="IH8" i="1"/>
  <c r="IH12" i="1"/>
  <c r="IH10" i="1"/>
  <c r="IH16" i="1" s="1"/>
  <c r="IH7" i="1"/>
  <c r="IH6" i="1"/>
  <c r="IH4" i="1"/>
  <c r="II1" i="1"/>
  <c r="IH3" i="1"/>
  <c r="IH9" i="1"/>
  <c r="IH11" i="1"/>
  <c r="IH2" i="1"/>
  <c r="IH26" i="1"/>
  <c r="IH13" i="1"/>
  <c r="IH15" i="1"/>
  <c r="II29" i="1"/>
  <c r="II24" i="1"/>
  <c r="II23" i="1"/>
  <c r="II28" i="1"/>
  <c r="II18" i="1"/>
  <c r="II8" i="1"/>
  <c r="II12" i="1"/>
  <c r="II10" i="1"/>
  <c r="II16" i="1" s="1"/>
  <c r="II6" i="1"/>
  <c r="II7" i="1"/>
  <c r="N15" i="11"/>
  <c r="N16" i="11"/>
  <c r="O5" i="11"/>
  <c r="N23" i="11"/>
  <c r="N6" i="11"/>
  <c r="N24" i="11"/>
  <c r="N8" i="11"/>
  <c r="O14" i="11"/>
  <c r="N11" i="11"/>
  <c r="N10" i="11"/>
  <c r="N22" i="11"/>
  <c r="N18" i="11"/>
  <c r="O15" i="11"/>
  <c r="N5" i="11"/>
  <c r="N7" i="11"/>
  <c r="N14" i="11"/>
  <c r="O9" i="11"/>
  <c r="O12" i="11"/>
  <c r="N9" i="11"/>
  <c r="O18" i="11"/>
  <c r="O11" i="11"/>
  <c r="O13" i="11"/>
  <c r="O8" i="11"/>
  <c r="O23" i="11"/>
  <c r="O7" i="11"/>
  <c r="P16" i="11"/>
  <c r="P9" i="11"/>
  <c r="O22" i="11"/>
  <c r="P23" i="11"/>
  <c r="P7" i="11"/>
  <c r="O24" i="11"/>
  <c r="P15" i="11"/>
  <c r="N13" i="11"/>
  <c r="O6" i="11"/>
  <c r="P12" i="11"/>
  <c r="Q18" i="11"/>
  <c r="O16" i="11"/>
  <c r="P10" i="11"/>
  <c r="Q24" i="11"/>
  <c r="P6" i="11"/>
  <c r="Q5" i="11"/>
  <c r="P13" i="11"/>
  <c r="O10" i="11"/>
  <c r="P14" i="11"/>
  <c r="Q11" i="11"/>
  <c r="Q6" i="11"/>
  <c r="Q8" i="11"/>
  <c r="Q9" i="11"/>
  <c r="Q10" i="11"/>
  <c r="Q15" i="11"/>
  <c r="Q22" i="11"/>
  <c r="Q16" i="11"/>
  <c r="P11" i="11"/>
  <c r="P22" i="11"/>
  <c r="S5" i="11"/>
  <c r="R7" i="11"/>
  <c r="Q23" i="11"/>
  <c r="P18" i="11"/>
  <c r="R16" i="11"/>
  <c r="R5" i="11"/>
  <c r="Q13" i="11"/>
  <c r="R23" i="11"/>
  <c r="P24" i="11"/>
  <c r="Q12" i="11"/>
  <c r="R22" i="11"/>
  <c r="R13" i="11"/>
  <c r="R10" i="11"/>
  <c r="R6" i="11"/>
  <c r="Q7" i="11"/>
  <c r="T23" i="11"/>
  <c r="S18" i="11"/>
  <c r="Q14" i="11"/>
  <c r="P5" i="11"/>
  <c r="S12" i="11"/>
  <c r="S7" i="11"/>
  <c r="R18" i="11"/>
  <c r="R24" i="11"/>
  <c r="S8" i="11"/>
  <c r="R12" i="11"/>
  <c r="S23" i="11"/>
  <c r="R11" i="11"/>
  <c r="R14" i="11"/>
  <c r="S9" i="11"/>
  <c r="S22" i="11"/>
  <c r="P8" i="11"/>
  <c r="R8" i="11"/>
  <c r="S15" i="11"/>
  <c r="R9" i="11"/>
  <c r="R15" i="11"/>
  <c r="T11" i="11"/>
  <c r="T15" i="11"/>
  <c r="S6" i="11"/>
  <c r="T6" i="11"/>
  <c r="T5" i="11"/>
  <c r="T18" i="11"/>
  <c r="T8" i="11"/>
  <c r="S14" i="11"/>
  <c r="S10" i="11"/>
  <c r="S16" i="11"/>
  <c r="T22" i="11"/>
  <c r="T13" i="11"/>
  <c r="S24" i="11"/>
  <c r="T10" i="11"/>
  <c r="T14" i="11"/>
  <c r="V23" i="11"/>
  <c r="U13" i="11"/>
  <c r="U24" i="11"/>
  <c r="U6" i="11"/>
  <c r="U23" i="11"/>
  <c r="U15" i="11"/>
  <c r="U8" i="11"/>
  <c r="U16" i="11"/>
  <c r="S13" i="11"/>
  <c r="T24" i="11"/>
  <c r="S11" i="11"/>
  <c r="T7" i="11"/>
  <c r="T12" i="11"/>
  <c r="U18" i="11"/>
  <c r="T16" i="11"/>
  <c r="U14" i="11"/>
  <c r="U22" i="11"/>
  <c r="U11" i="11"/>
  <c r="V7" i="11"/>
  <c r="U12" i="11"/>
  <c r="V22" i="11"/>
  <c r="V18" i="11"/>
  <c r="V8" i="11"/>
  <c r="U10" i="11"/>
  <c r="V16" i="11"/>
  <c r="V14" i="11"/>
  <c r="V24" i="11"/>
  <c r="T9" i="11"/>
  <c r="V13" i="11"/>
  <c r="V9" i="11"/>
  <c r="V6" i="11"/>
  <c r="U5" i="11"/>
  <c r="W7" i="11"/>
  <c r="U9" i="11"/>
  <c r="W11" i="11"/>
  <c r="W5" i="11"/>
  <c r="V15" i="11"/>
  <c r="W12" i="11"/>
  <c r="W18" i="11"/>
  <c r="W8" i="11"/>
  <c r="W24" i="11"/>
  <c r="V12" i="11"/>
  <c r="W16" i="11"/>
  <c r="W22" i="11"/>
  <c r="W15" i="11"/>
  <c r="W14" i="11"/>
  <c r="U7" i="11"/>
  <c r="V11" i="11"/>
  <c r="V10" i="11"/>
  <c r="W6" i="11"/>
  <c r="W13" i="11"/>
  <c r="W10" i="11"/>
  <c r="V5" i="11"/>
  <c r="W23" i="11"/>
  <c r="W9" i="11"/>
  <c r="II2" i="1"/>
  <c r="II4" i="1"/>
  <c r="II3" i="1"/>
  <c r="II9" i="1"/>
  <c r="II11" i="1"/>
  <c r="II13" i="1"/>
  <c r="II15" i="1"/>
  <c r="II26" i="1"/>
  <c r="I18" i="11"/>
  <c r="J18" i="11"/>
  <c r="K18" i="11"/>
  <c r="L18" i="11"/>
  <c r="M18" i="11"/>
  <c r="C21" i="11"/>
  <c r="C28" i="11"/>
  <c r="I23" i="15"/>
  <c r="O22" i="9"/>
  <c r="E23" i="9"/>
  <c r="N22" i="9"/>
  <c r="R22" i="9" s="1"/>
  <c r="S22" i="9" s="1"/>
  <c r="FF9" i="9"/>
  <c r="ET9" i="9"/>
  <c r="EH9" i="9"/>
  <c r="DV9" i="9"/>
  <c r="DJ9" i="9"/>
  <c r="CX9" i="9"/>
  <c r="R9" i="9"/>
  <c r="F9" i="9"/>
  <c r="Q19" i="9"/>
  <c r="R19" i="9" s="1"/>
  <c r="HY9" i="9"/>
  <c r="HM9" i="9"/>
  <c r="EG9" i="9"/>
  <c r="DU9" i="9"/>
  <c r="DI9" i="9"/>
  <c r="CW9" i="9"/>
  <c r="CK9" i="9"/>
  <c r="BY9" i="9"/>
  <c r="N19" i="9"/>
  <c r="P19" i="9"/>
  <c r="C9" i="9"/>
  <c r="FD9" i="9"/>
  <c r="ER9" i="9"/>
  <c r="EF9" i="9"/>
  <c r="DT9" i="9"/>
  <c r="DH9" i="9"/>
  <c r="CV9" i="9"/>
  <c r="P9" i="9"/>
  <c r="I16" i="9"/>
  <c r="Q22" i="9"/>
  <c r="D9" i="9"/>
  <c r="HW9" i="9"/>
  <c r="EQ9" i="9"/>
  <c r="EE9" i="9"/>
  <c r="DS9" i="9"/>
  <c r="DG9" i="9"/>
  <c r="CU9" i="9"/>
  <c r="CI9" i="9"/>
  <c r="IH9" i="9"/>
  <c r="HV9" i="9"/>
  <c r="HJ9" i="9"/>
  <c r="GX9" i="9"/>
  <c r="GL9" i="9"/>
  <c r="FZ9" i="9"/>
  <c r="DF9" i="9"/>
  <c r="CT9" i="9"/>
  <c r="CH9" i="9"/>
  <c r="BV9" i="9"/>
  <c r="BJ9" i="9"/>
  <c r="AX9" i="9"/>
  <c r="AL9" i="9"/>
  <c r="C28" i="15"/>
  <c r="I23" i="11"/>
  <c r="C19" i="11"/>
  <c r="B6" i="3"/>
  <c r="B8" i="8"/>
  <c r="C19" i="1"/>
  <c r="C28" i="1"/>
  <c r="C19" i="14"/>
  <c r="K23" i="15"/>
  <c r="K23" i="11"/>
  <c r="J23" i="15"/>
  <c r="K24" i="11"/>
  <c r="J24" i="11"/>
  <c r="B9" i="8"/>
  <c r="N10" i="14" s="1"/>
  <c r="N16" i="14" s="1"/>
  <c r="B8" i="3"/>
  <c r="C4" i="3"/>
  <c r="J10" i="14"/>
  <c r="J16" i="14" s="1"/>
  <c r="BE10" i="14"/>
  <c r="BE16" i="14" s="1"/>
  <c r="CA10" i="14"/>
  <c r="CA16" i="14" s="1"/>
  <c r="CK10" i="1"/>
  <c r="CK16" i="1" s="1"/>
  <c r="AX10" i="1"/>
  <c r="AX16" i="1" s="1"/>
  <c r="CE10" i="14"/>
  <c r="CE16" i="14"/>
  <c r="BW10" i="1"/>
  <c r="BW16" i="1"/>
  <c r="BZ10" i="1"/>
  <c r="BZ16" i="1" s="1"/>
  <c r="DI10" i="14"/>
  <c r="DI16" i="14" s="1"/>
  <c r="AP10" i="14"/>
  <c r="AP16" i="14" s="1"/>
  <c r="D10" i="1"/>
  <c r="K10" i="1"/>
  <c r="K16" i="1" s="1"/>
  <c r="BG10" i="14"/>
  <c r="BG16" i="14" s="1"/>
  <c r="AR10" i="14"/>
  <c r="AR16" i="14"/>
  <c r="CI10" i="1"/>
  <c r="CI16" i="1" s="1"/>
  <c r="DN10" i="1"/>
  <c r="DN16" i="1" s="1"/>
  <c r="T10" i="1"/>
  <c r="T16" i="1" s="1"/>
  <c r="AG10" i="1"/>
  <c r="AG16" i="1"/>
  <c r="C2" i="3"/>
  <c r="C3" i="3"/>
  <c r="C5" i="3"/>
  <c r="C7" i="3"/>
  <c r="C8" i="3"/>
  <c r="C6" i="3"/>
  <c r="B11" i="3"/>
  <c r="C17" i="1"/>
  <c r="B12" i="3"/>
  <c r="C12" i="3"/>
  <c r="B2" i="6"/>
  <c r="C17" i="11"/>
  <c r="C25" i="11"/>
  <c r="C27" i="11"/>
  <c r="C27" i="1"/>
  <c r="C25" i="1"/>
  <c r="D23" i="11" l="1"/>
  <c r="CO10" i="1"/>
  <c r="CO16" i="1" s="1"/>
  <c r="M10" i="1"/>
  <c r="M16" i="1" s="1"/>
  <c r="S10" i="14"/>
  <c r="S16" i="14" s="1"/>
  <c r="DG10" i="1"/>
  <c r="DG16" i="1" s="1"/>
  <c r="G24" i="11"/>
  <c r="G24" i="15"/>
  <c r="G23" i="11"/>
  <c r="E24" i="11"/>
  <c r="E24" i="15"/>
  <c r="BJ10" i="14"/>
  <c r="BJ16" i="14" s="1"/>
  <c r="DK10" i="14"/>
  <c r="DK16" i="14" s="1"/>
  <c r="DQ10" i="14"/>
  <c r="DQ16" i="14" s="1"/>
  <c r="AL10" i="1"/>
  <c r="AL16" i="1" s="1"/>
  <c r="BN10" i="14"/>
  <c r="BN16" i="14" s="1"/>
  <c r="AG10" i="14"/>
  <c r="AG16" i="14" s="1"/>
  <c r="R10" i="14"/>
  <c r="R16" i="14" s="1"/>
  <c r="D24" i="15"/>
  <c r="DG10" i="14"/>
  <c r="DG16" i="14" s="1"/>
  <c r="CX10" i="14"/>
  <c r="CX16" i="14" s="1"/>
  <c r="BR10" i="1"/>
  <c r="BR16" i="1" s="1"/>
  <c r="DC10" i="14"/>
  <c r="DC16" i="14" s="1"/>
  <c r="AK10" i="1"/>
  <c r="AK16" i="1" s="1"/>
  <c r="DD10" i="1"/>
  <c r="DD16" i="1" s="1"/>
  <c r="G23" i="15"/>
  <c r="H23" i="11"/>
  <c r="E23" i="11"/>
  <c r="AA10" i="14"/>
  <c r="AA16" i="14" s="1"/>
  <c r="BB10" i="1"/>
  <c r="BB16" i="1" s="1"/>
  <c r="I10" i="14"/>
  <c r="I16" i="14" s="1"/>
  <c r="AI10" i="14"/>
  <c r="AI16" i="14" s="1"/>
  <c r="BI10" i="1"/>
  <c r="BI16" i="1" s="1"/>
  <c r="P10" i="1"/>
  <c r="AP10" i="1"/>
  <c r="AP16" i="1" s="1"/>
  <c r="BP10" i="1"/>
  <c r="BP16" i="1" s="1"/>
  <c r="DJ10" i="14"/>
  <c r="DJ16" i="14" s="1"/>
  <c r="E10" i="14"/>
  <c r="E16" i="14" s="1"/>
  <c r="AO10" i="1"/>
  <c r="AO16" i="1" s="1"/>
  <c r="DH10" i="1"/>
  <c r="CL10" i="1"/>
  <c r="CL16" i="1" s="1"/>
  <c r="R10" i="1"/>
  <c r="R16" i="1" s="1"/>
  <c r="CT10" i="14"/>
  <c r="CT16" i="14" s="1"/>
  <c r="BW10" i="14"/>
  <c r="BW16" i="14" s="1"/>
  <c r="BA10" i="1"/>
  <c r="BA16" i="1" s="1"/>
  <c r="CI10" i="14"/>
  <c r="CI16" i="14" s="1"/>
  <c r="BH10" i="14"/>
  <c r="BH16" i="14" s="1"/>
  <c r="BN10" i="1"/>
  <c r="BN16" i="1" s="1"/>
  <c r="CX10" i="1"/>
  <c r="CX16" i="1" s="1"/>
  <c r="BA10" i="14"/>
  <c r="BA16" i="14" s="1"/>
  <c r="AE10" i="1"/>
  <c r="AE16" i="1" s="1"/>
  <c r="Q10" i="14"/>
  <c r="Q16" i="14" s="1"/>
  <c r="CJ10" i="14"/>
  <c r="CJ16" i="14" s="1"/>
  <c r="CR10" i="14"/>
  <c r="CR16" i="14" s="1"/>
  <c r="G10" i="1"/>
  <c r="G16" i="1" s="1"/>
  <c r="CA10" i="1"/>
  <c r="CA16" i="1" s="1"/>
  <c r="DQ10" i="1"/>
  <c r="DQ16" i="1" s="1"/>
  <c r="BU10" i="1"/>
  <c r="BU16" i="1" s="1"/>
  <c r="BK10" i="1"/>
  <c r="BK16" i="1" s="1"/>
  <c r="AJ10" i="14"/>
  <c r="AJ16" i="14" s="1"/>
  <c r="AV10" i="14"/>
  <c r="AV16" i="14" s="1"/>
  <c r="BV10" i="14"/>
  <c r="BV16" i="14" s="1"/>
  <c r="BZ10" i="14"/>
  <c r="BZ16" i="14" s="1"/>
  <c r="DN10" i="14"/>
  <c r="DN16" i="14" s="1"/>
  <c r="BR10" i="14"/>
  <c r="BR16" i="14" s="1"/>
  <c r="CN10" i="1"/>
  <c r="CN16" i="1" s="1"/>
  <c r="BO10" i="14"/>
  <c r="BO16" i="14" s="1"/>
  <c r="CS10" i="1"/>
  <c r="CS16" i="1" s="1"/>
  <c r="CB10" i="1"/>
  <c r="CB16" i="1" s="1"/>
  <c r="AF10" i="14"/>
  <c r="AF16" i="14" s="1"/>
  <c r="BL10" i="14"/>
  <c r="BL16" i="14" s="1"/>
  <c r="CL10" i="14"/>
  <c r="CL16" i="14" s="1"/>
  <c r="V10" i="14"/>
  <c r="V16" i="14" s="1"/>
  <c r="CD10" i="14"/>
  <c r="CD16" i="14" s="1"/>
  <c r="AC10" i="14"/>
  <c r="AC16" i="14" s="1"/>
  <c r="BI10" i="14"/>
  <c r="BI16" i="14" s="1"/>
  <c r="CQ10" i="1"/>
  <c r="CQ16" i="1" s="1"/>
  <c r="O10" i="14"/>
  <c r="O16" i="14" s="1"/>
  <c r="BX10" i="1"/>
  <c r="AO10" i="14"/>
  <c r="AO16" i="14" s="1"/>
  <c r="BU10" i="14"/>
  <c r="BU16" i="14" s="1"/>
  <c r="AI10" i="1"/>
  <c r="AI16" i="1" s="1"/>
  <c r="AY10" i="14"/>
  <c r="AY16" i="14" s="1"/>
  <c r="DJ10" i="1"/>
  <c r="DJ16" i="1" s="1"/>
  <c r="I10" i="1"/>
  <c r="I16" i="1" s="1"/>
  <c r="AU10" i="14"/>
  <c r="AU16" i="14" s="1"/>
  <c r="CW10" i="1"/>
  <c r="CW16" i="1" s="1"/>
  <c r="S10" i="1"/>
  <c r="S16" i="1" s="1"/>
  <c r="CZ10" i="14"/>
  <c r="CZ16" i="14" s="1"/>
  <c r="AH10" i="14"/>
  <c r="AH16" i="14" s="1"/>
  <c r="BL10" i="1"/>
  <c r="CH10" i="1"/>
  <c r="CH16" i="1" s="1"/>
  <c r="F10" i="14"/>
  <c r="F16" i="14" s="1"/>
  <c r="AB10" i="14"/>
  <c r="AB16" i="14" s="1"/>
  <c r="CK10" i="14"/>
  <c r="CK16" i="14" s="1"/>
  <c r="T10" i="14"/>
  <c r="T16" i="14" s="1"/>
  <c r="BH10" i="1"/>
  <c r="BH16" i="1" s="1"/>
  <c r="DE10" i="1"/>
  <c r="DE16" i="1" s="1"/>
  <c r="CM10" i="1"/>
  <c r="CM16" i="1" s="1"/>
  <c r="AS10" i="14"/>
  <c r="AS16" i="14" s="1"/>
  <c r="BS10" i="1"/>
  <c r="BS16" i="1" s="1"/>
  <c r="AT10" i="14"/>
  <c r="AT16" i="14" s="1"/>
  <c r="BQ10" i="1"/>
  <c r="BQ16" i="1" s="1"/>
  <c r="DP10" i="14"/>
  <c r="DP16" i="14" s="1"/>
  <c r="H10" i="1"/>
  <c r="H16" i="1" s="1"/>
  <c r="AM10" i="14"/>
  <c r="AM16" i="14" s="1"/>
  <c r="Q10" i="1"/>
  <c r="Q16" i="1" s="1"/>
  <c r="BJ10" i="1"/>
  <c r="BJ16" i="1" s="1"/>
  <c r="BC10" i="1"/>
  <c r="BC16" i="1" s="1"/>
  <c r="D10" i="14"/>
  <c r="D16" i="14" s="1"/>
  <c r="BG10" i="1"/>
  <c r="BG16" i="1" s="1"/>
  <c r="CG10" i="14"/>
  <c r="CG16" i="14" s="1"/>
  <c r="DK10" i="1"/>
  <c r="DK16" i="1" s="1"/>
  <c r="BD10" i="1"/>
  <c r="BD16" i="1" s="1"/>
  <c r="AW10" i="14"/>
  <c r="AW16" i="14" s="1"/>
  <c r="CM10" i="14"/>
  <c r="CM16" i="14" s="1"/>
  <c r="DL10" i="1"/>
  <c r="DL16" i="1" s="1"/>
  <c r="CR10" i="1"/>
  <c r="CR16" i="1" s="1"/>
  <c r="DR10" i="1"/>
  <c r="DR16" i="1" s="1"/>
  <c r="CS10" i="14"/>
  <c r="CS16" i="14" s="1"/>
  <c r="CH10" i="14"/>
  <c r="CH16" i="14" s="1"/>
  <c r="DS10" i="1"/>
  <c r="DS16" i="1" s="1"/>
  <c r="CQ10" i="14"/>
  <c r="CQ16" i="14" s="1"/>
  <c r="AQ10" i="14"/>
  <c r="AQ16" i="14" s="1"/>
  <c r="AZ10" i="1"/>
  <c r="DP10" i="1"/>
  <c r="DP16" i="1" s="1"/>
  <c r="AW10" i="1"/>
  <c r="AW16" i="1" s="1"/>
  <c r="BD10" i="14"/>
  <c r="BD16" i="14" s="1"/>
  <c r="J10" i="1"/>
  <c r="J16" i="1" s="1"/>
  <c r="BV10" i="1"/>
  <c r="BV16" i="1" s="1"/>
  <c r="BY10" i="1"/>
  <c r="BY16" i="1" s="1"/>
  <c r="CV10" i="1"/>
  <c r="H10" i="14"/>
  <c r="H16" i="14" s="1"/>
  <c r="AU10" i="1"/>
  <c r="AU16" i="1" s="1"/>
  <c r="DF10" i="1"/>
  <c r="DF16" i="1" s="1"/>
  <c r="W10" i="14"/>
  <c r="W16" i="14" s="1"/>
  <c r="AD10" i="14"/>
  <c r="AD16" i="14" s="1"/>
  <c r="CC10" i="1"/>
  <c r="CC16" i="1" s="1"/>
  <c r="DB10" i="1"/>
  <c r="DB16" i="1" s="1"/>
  <c r="BE10" i="1"/>
  <c r="BE16" i="1" s="1"/>
  <c r="CP10" i="1"/>
  <c r="CP16" i="1" s="1"/>
  <c r="CF10" i="1"/>
  <c r="CF16" i="1" s="1"/>
  <c r="E10" i="1"/>
  <c r="E16" i="1" s="1"/>
  <c r="X10" i="14"/>
  <c r="X16" i="14" s="1"/>
  <c r="DS23" i="1"/>
  <c r="Y10" i="1"/>
  <c r="Y16" i="1" s="1"/>
  <c r="AR10" i="1"/>
  <c r="AR16" i="1" s="1"/>
  <c r="AN10" i="1"/>
  <c r="AC10" i="1"/>
  <c r="AC16" i="1" s="1"/>
  <c r="CC10" i="14"/>
  <c r="CC16" i="14" s="1"/>
  <c r="CY10" i="1"/>
  <c r="CY16" i="1" s="1"/>
  <c r="DM10" i="1"/>
  <c r="DM16" i="1" s="1"/>
  <c r="AE10" i="14"/>
  <c r="AE16" i="14" s="1"/>
  <c r="G10" i="14"/>
  <c r="G16" i="14" s="1"/>
  <c r="DL10" i="14"/>
  <c r="DL16" i="14" s="1"/>
  <c r="V10" i="1"/>
  <c r="V16" i="1" s="1"/>
  <c r="BY10" i="14"/>
  <c r="BY16" i="14" s="1"/>
  <c r="BP10" i="14"/>
  <c r="BP16" i="14" s="1"/>
  <c r="CT10" i="1"/>
  <c r="CT16" i="1" s="1"/>
  <c r="BF10" i="1"/>
  <c r="BF16" i="1" s="1"/>
  <c r="AS10" i="1"/>
  <c r="AS16" i="1" s="1"/>
  <c r="BC10" i="14"/>
  <c r="BC16" i="14" s="1"/>
  <c r="CD10" i="1"/>
  <c r="CD16" i="1" s="1"/>
  <c r="U10" i="14"/>
  <c r="U16" i="14" s="1"/>
  <c r="CN10" i="14"/>
  <c r="CN16" i="14" s="1"/>
  <c r="DH10" i="14"/>
  <c r="DH16" i="14" s="1"/>
  <c r="F10" i="1"/>
  <c r="F16" i="1" s="1"/>
  <c r="CO10" i="14"/>
  <c r="CO16" i="14" s="1"/>
  <c r="AN10" i="14"/>
  <c r="AN16" i="14" s="1"/>
  <c r="BQ10" i="14"/>
  <c r="BQ16" i="14" s="1"/>
  <c r="L10" i="14"/>
  <c r="L16" i="14" s="1"/>
  <c r="AF10" i="1"/>
  <c r="AF16" i="1" s="1"/>
  <c r="CG10" i="1"/>
  <c r="CG16" i="1" s="1"/>
  <c r="AL10" i="14"/>
  <c r="AL16" i="14" s="1"/>
  <c r="DA10" i="1"/>
  <c r="DA16" i="1" s="1"/>
  <c r="CW10" i="14"/>
  <c r="CW16" i="14" s="1"/>
  <c r="BM10" i="1"/>
  <c r="BM16" i="1" s="1"/>
  <c r="CV10" i="14"/>
  <c r="CV16" i="14" s="1"/>
  <c r="DI10" i="1"/>
  <c r="DI16" i="1" s="1"/>
  <c r="BK10" i="14"/>
  <c r="BK16" i="14" s="1"/>
  <c r="AJ10" i="1"/>
  <c r="AJ16" i="1" s="1"/>
  <c r="AX10" i="14"/>
  <c r="AX16" i="14" s="1"/>
  <c r="AZ10" i="14"/>
  <c r="AZ16" i="14" s="1"/>
  <c r="CZ10" i="1"/>
  <c r="CZ16" i="1" s="1"/>
  <c r="BB10" i="14"/>
  <c r="BB16" i="14" s="1"/>
  <c r="AQ10" i="1"/>
  <c r="AQ16" i="1" s="1"/>
  <c r="AT10" i="1"/>
  <c r="AT16" i="1" s="1"/>
  <c r="DO10" i="1"/>
  <c r="DO16" i="1" s="1"/>
  <c r="BM10" i="14"/>
  <c r="BM16" i="14" s="1"/>
  <c r="BF10" i="14"/>
  <c r="BF16" i="14" s="1"/>
  <c r="CJ10" i="1"/>
  <c r="DB10" i="14"/>
  <c r="DB16" i="14" s="1"/>
  <c r="DO10" i="14"/>
  <c r="DO16" i="14" s="1"/>
  <c r="L10" i="1"/>
  <c r="L16" i="1" s="1"/>
  <c r="CB10" i="14"/>
  <c r="CB16" i="14" s="1"/>
  <c r="BT10" i="1"/>
  <c r="BT16" i="1" s="1"/>
  <c r="AM10" i="1"/>
  <c r="AM16" i="1" s="1"/>
  <c r="CU10" i="14"/>
  <c r="CU16" i="14" s="1"/>
  <c r="DD10" i="14"/>
  <c r="DD16" i="14" s="1"/>
  <c r="O10" i="1"/>
  <c r="O16" i="1" s="1"/>
  <c r="DR10" i="14"/>
  <c r="DR16" i="14" s="1"/>
  <c r="BS10" i="14"/>
  <c r="BS16" i="14" s="1"/>
  <c r="P10" i="14"/>
  <c r="P16" i="14" s="1"/>
  <c r="N10" i="1"/>
  <c r="N16" i="1" s="1"/>
  <c r="DC10" i="1"/>
  <c r="DC16" i="1" s="1"/>
  <c r="AH10" i="1"/>
  <c r="AH16" i="1" s="1"/>
  <c r="AK10" i="14"/>
  <c r="AK16" i="14" s="1"/>
  <c r="DA10" i="14"/>
  <c r="DA16" i="14" s="1"/>
  <c r="DE10" i="14"/>
  <c r="DE16" i="14" s="1"/>
  <c r="Z10" i="14"/>
  <c r="Z16" i="14" s="1"/>
  <c r="BX10" i="14"/>
  <c r="BX16" i="14" s="1"/>
  <c r="BO10" i="1"/>
  <c r="BO16" i="1" s="1"/>
  <c r="M10" i="14"/>
  <c r="M16" i="14" s="1"/>
  <c r="CF10" i="14"/>
  <c r="CF16" i="14" s="1"/>
  <c r="AB10" i="1"/>
  <c r="W10" i="1"/>
  <c r="W16" i="1" s="1"/>
  <c r="CY10" i="14"/>
  <c r="CY16" i="14" s="1"/>
  <c r="AD10" i="1"/>
  <c r="AD16" i="1" s="1"/>
  <c r="X10" i="1"/>
  <c r="X16" i="1" s="1"/>
  <c r="DM10" i="14"/>
  <c r="DM16" i="14" s="1"/>
  <c r="AA10" i="1"/>
  <c r="AA16" i="1" s="1"/>
  <c r="CE10" i="1"/>
  <c r="CE16" i="1" s="1"/>
  <c r="BT10" i="14"/>
  <c r="BT16" i="14" s="1"/>
  <c r="AV10" i="1"/>
  <c r="AV16" i="1" s="1"/>
  <c r="K10" i="14"/>
  <c r="K16" i="14" s="1"/>
  <c r="Z10" i="1"/>
  <c r="Z16" i="1" s="1"/>
  <c r="AY10" i="1"/>
  <c r="AY16" i="1" s="1"/>
  <c r="M23" i="11"/>
  <c r="F23" i="11"/>
  <c r="DF10" i="14"/>
  <c r="DF16" i="14" s="1"/>
  <c r="D16" i="1"/>
  <c r="CP10" i="14"/>
  <c r="CP16" i="14" s="1"/>
  <c r="U10" i="1"/>
  <c r="U16" i="1" s="1"/>
  <c r="DS10" i="14"/>
  <c r="DS16" i="14" s="1"/>
  <c r="CU10" i="1"/>
  <c r="CU16" i="1" s="1"/>
  <c r="Y10" i="14"/>
  <c r="Y16" i="14" s="1"/>
  <c r="I24" i="11"/>
  <c r="M23" i="15"/>
  <c r="L23" i="11"/>
  <c r="L23" i="15"/>
  <c r="D23" i="15"/>
  <c r="L24" i="11"/>
  <c r="K24" i="15"/>
  <c r="J24" i="15"/>
  <c r="H24" i="11"/>
  <c r="F24" i="15"/>
  <c r="H23" i="15"/>
  <c r="DS23" i="14"/>
  <c r="F24" i="11"/>
  <c r="S19" i="9"/>
  <c r="O16" i="9"/>
  <c r="O23" i="9" s="1"/>
  <c r="P16" i="9"/>
  <c r="I21" i="9"/>
  <c r="S20" i="9"/>
  <c r="Q21" i="9"/>
  <c r="P21" i="9"/>
  <c r="R21" i="9" s="1"/>
  <c r="S21" i="9" s="1"/>
  <c r="N16" i="9"/>
  <c r="P17" i="9"/>
  <c r="Q17" i="9"/>
  <c r="Q23" i="9" s="1"/>
  <c r="R18" i="9"/>
  <c r="S18" i="9" s="1"/>
  <c r="H23" i="9"/>
  <c r="G23" i="9"/>
  <c r="I19" i="9"/>
  <c r="HT9" i="9"/>
  <c r="FS9" i="9"/>
  <c r="DY9" i="9"/>
  <c r="CE9" i="9"/>
  <c r="Y9" i="9"/>
  <c r="J23" i="9"/>
  <c r="HS9" i="9"/>
  <c r="FM9" i="9"/>
  <c r="DX9" i="9"/>
  <c r="BR9" i="9"/>
  <c r="J9" i="9"/>
  <c r="AF9" i="9"/>
  <c r="AW9" i="9"/>
  <c r="BS9" i="9"/>
  <c r="CO9" i="9"/>
  <c r="DK9" i="9"/>
  <c r="EB9" i="9"/>
  <c r="EX9" i="9"/>
  <c r="FT9" i="9"/>
  <c r="GK9" i="9"/>
  <c r="HG9" i="9"/>
  <c r="IC9" i="9"/>
  <c r="N9" i="9"/>
  <c r="K9" i="9"/>
  <c r="AG9" i="9"/>
  <c r="BC9" i="9"/>
  <c r="BT9" i="9"/>
  <c r="CP9" i="9"/>
  <c r="DL9" i="9"/>
  <c r="EC9" i="9"/>
  <c r="EY9" i="9"/>
  <c r="FU9" i="9"/>
  <c r="GQ9" i="9"/>
  <c r="HH9" i="9"/>
  <c r="ID9" i="9"/>
  <c r="HZ9" i="9"/>
  <c r="CL9" i="9"/>
  <c r="HA9" i="9"/>
  <c r="BM9" i="9"/>
  <c r="HX9" i="9"/>
  <c r="CJ9" i="9"/>
  <c r="HK9" i="9"/>
  <c r="BW9" i="9"/>
  <c r="FN9" i="9"/>
  <c r="Z9" i="9"/>
  <c r="HN9" i="9"/>
  <c r="BA9" i="9"/>
  <c r="GY9" i="9"/>
  <c r="FB9" i="9"/>
  <c r="Q9" i="9"/>
  <c r="AA9" i="9"/>
  <c r="L9" i="9"/>
  <c r="AH9" i="9"/>
  <c r="BD9" i="9"/>
  <c r="BU9" i="9"/>
  <c r="CQ9" i="9"/>
  <c r="DM9" i="9"/>
  <c r="EI9" i="9"/>
  <c r="EZ9" i="9"/>
  <c r="FV9" i="9"/>
  <c r="GR9" i="9"/>
  <c r="HI9" i="9"/>
  <c r="IE9" i="9"/>
  <c r="BZ9" i="9"/>
  <c r="GO9" i="9"/>
  <c r="HL9" i="9"/>
  <c r="BX9" i="9"/>
  <c r="BK9" i="9"/>
  <c r="GD9" i="9"/>
  <c r="AP9" i="9"/>
  <c r="FE9" i="9"/>
  <c r="AN9" i="9"/>
  <c r="FO9" i="9"/>
  <c r="DR9" i="9"/>
  <c r="M9" i="9"/>
  <c r="AI9" i="9"/>
  <c r="BE9" i="9"/>
  <c r="CA9" i="9"/>
  <c r="CR9" i="9"/>
  <c r="DN9" i="9"/>
  <c r="EJ9" i="9"/>
  <c r="FA9" i="9"/>
  <c r="FW9" i="9"/>
  <c r="GS9" i="9"/>
  <c r="HO9" i="9"/>
  <c r="IF9" i="9"/>
  <c r="HB9" i="9"/>
  <c r="BN9" i="9"/>
  <c r="GC9" i="9"/>
  <c r="AO9" i="9"/>
  <c r="GZ9" i="9"/>
  <c r="BL9" i="9"/>
  <c r="GM9" i="9"/>
  <c r="AY9" i="9"/>
  <c r="EP9" i="9"/>
  <c r="S9" i="9"/>
  <c r="AJ9" i="9"/>
  <c r="BF9" i="9"/>
  <c r="CB9" i="9"/>
  <c r="CS9" i="9"/>
  <c r="DO9" i="9"/>
  <c r="EK9" i="9"/>
  <c r="FG9" i="9"/>
  <c r="FX9" i="9"/>
  <c r="GT9" i="9"/>
  <c r="HP9" i="9"/>
  <c r="IG9" i="9"/>
  <c r="GP9" i="9"/>
  <c r="BB9" i="9"/>
  <c r="FQ9" i="9"/>
  <c r="AC9" i="9"/>
  <c r="GN9" i="9"/>
  <c r="AZ9" i="9"/>
  <c r="GA9" i="9"/>
  <c r="AM9" i="9"/>
  <c r="ED9" i="9"/>
  <c r="T9" i="9"/>
  <c r="AK9" i="9"/>
  <c r="BG9" i="9"/>
  <c r="CC9" i="9"/>
  <c r="CY9" i="9"/>
  <c r="DP9" i="9"/>
  <c r="EL9" i="9"/>
  <c r="FH9" i="9"/>
  <c r="FY9" i="9"/>
  <c r="GU9" i="9"/>
  <c r="HQ9" i="9"/>
  <c r="GB9" i="9"/>
  <c r="U9" i="9"/>
  <c r="AQ9" i="9"/>
  <c r="BH9" i="9"/>
  <c r="CD9" i="9"/>
  <c r="CZ9" i="9"/>
  <c r="DQ9" i="9"/>
  <c r="EM9" i="9"/>
  <c r="FI9" i="9"/>
  <c r="GE9" i="9"/>
  <c r="GV9" i="9"/>
  <c r="HR9" i="9"/>
  <c r="FR9" i="9"/>
  <c r="AD9" i="9"/>
  <c r="ES9" i="9"/>
  <c r="E9" i="9"/>
  <c r="FP9" i="9"/>
  <c r="AB9" i="9"/>
  <c r="FC9" i="9"/>
  <c r="O9" i="9"/>
  <c r="HF9" i="9"/>
  <c r="FL9" i="9"/>
  <c r="DW9" i="9"/>
  <c r="BQ9" i="9"/>
  <c r="W9" i="9"/>
  <c r="HE9" i="9"/>
  <c r="FK9" i="9"/>
  <c r="DE9" i="9"/>
  <c r="BP9" i="9"/>
  <c r="V9" i="9"/>
  <c r="A12" i="20"/>
  <c r="A13" i="20"/>
  <c r="A16" i="20"/>
  <c r="ER11" i="7"/>
  <c r="HP11" i="7"/>
  <c r="HI11" i="7"/>
  <c r="BG5" i="6"/>
  <c r="EJ11" i="7"/>
  <c r="EE11" i="7"/>
  <c r="GN11" i="7"/>
  <c r="GI11" i="7"/>
  <c r="GU11" i="7"/>
  <c r="FB11" i="7"/>
  <c r="FN11" i="7"/>
  <c r="FQ11" i="7"/>
  <c r="FY11" i="7"/>
  <c r="GB11" i="7"/>
  <c r="EL11" i="7"/>
  <c r="HC11" i="7"/>
  <c r="GD11" i="7"/>
  <c r="FK11" i="7"/>
  <c r="HE11" i="7"/>
  <c r="ES11" i="7"/>
  <c r="IE11" i="7"/>
  <c r="FI11" i="7"/>
  <c r="HT11" i="7"/>
  <c r="EC11" i="7"/>
  <c r="AQ3" i="14"/>
  <c r="AQ5" i="14" s="1"/>
  <c r="L3" i="1"/>
  <c r="L5" i="1" s="1"/>
  <c r="DJ3" i="14"/>
  <c r="DJ5" i="14" s="1"/>
  <c r="CA3" i="14"/>
  <c r="CA5" i="14" s="1"/>
  <c r="W3" i="14"/>
  <c r="V3" i="14"/>
  <c r="AJ3" i="14"/>
  <c r="K3" i="15"/>
  <c r="DD3" i="1"/>
  <c r="DL3" i="14"/>
  <c r="BU3" i="14"/>
  <c r="AI3" i="14"/>
  <c r="R3" i="14"/>
  <c r="DF3" i="1"/>
  <c r="BH3" i="1"/>
  <c r="BH5" i="1" s="1"/>
  <c r="DH3" i="14"/>
  <c r="AL3" i="14"/>
  <c r="AL5" i="14" s="1"/>
  <c r="X3" i="14"/>
  <c r="CL3" i="14"/>
  <c r="CL5" i="14" s="1"/>
  <c r="BE3" i="14"/>
  <c r="Y3" i="14"/>
  <c r="Y5" i="14" s="1"/>
  <c r="AO3" i="14"/>
  <c r="AS3" i="14"/>
  <c r="AS5" i="14" s="1"/>
  <c r="I3" i="15"/>
  <c r="GQ11" i="7"/>
  <c r="IG11" i="7"/>
  <c r="GV11" i="7"/>
  <c r="CX3" i="1"/>
  <c r="BB11" i="7"/>
  <c r="M3" i="14"/>
  <c r="DF3" i="14"/>
  <c r="DF5" i="14" s="1"/>
  <c r="CV3" i="14"/>
  <c r="AV3" i="14"/>
  <c r="AP3" i="14"/>
  <c r="CF3" i="14"/>
  <c r="CS3" i="14"/>
  <c r="P3" i="14"/>
  <c r="E3" i="14"/>
  <c r="E5" i="14" s="1"/>
  <c r="AT3" i="1"/>
  <c r="AT5" i="1" s="1"/>
  <c r="D3" i="15"/>
  <c r="BF3" i="14"/>
  <c r="CJ3" i="14"/>
  <c r="CT3" i="1"/>
  <c r="AH3" i="14"/>
  <c r="CX3" i="14"/>
  <c r="CX5" i="14" s="1"/>
  <c r="L3" i="15"/>
  <c r="FL11" i="7"/>
  <c r="I3" i="14"/>
  <c r="I5" i="14" s="1"/>
  <c r="BP3" i="14"/>
  <c r="BP5" i="14" s="1"/>
  <c r="K3" i="14"/>
  <c r="K5" i="14" s="1"/>
  <c r="EX11" i="7"/>
  <c r="CJ3" i="1"/>
  <c r="CN3" i="14"/>
  <c r="G3" i="15"/>
  <c r="G3" i="11"/>
  <c r="AX3" i="14"/>
  <c r="CD3" i="14"/>
  <c r="CD5" i="14" s="1"/>
  <c r="FM11" i="7"/>
  <c r="EZ11" i="7"/>
  <c r="CI3" i="14"/>
  <c r="CI5" i="14" s="1"/>
  <c r="BY3" i="14"/>
  <c r="DR3" i="14"/>
  <c r="DR5" i="14" s="1"/>
  <c r="L3" i="14"/>
  <c r="L5" i="14" s="1"/>
  <c r="AC3" i="14"/>
  <c r="DU11" i="7"/>
  <c r="GS11" i="7"/>
  <c r="GR11" i="7"/>
  <c r="CG3" i="1"/>
  <c r="AK11" i="7"/>
  <c r="DB3" i="14"/>
  <c r="BM3" i="14"/>
  <c r="EY11" i="7"/>
  <c r="F3" i="11"/>
  <c r="FV11" i="7"/>
  <c r="AL3" i="1"/>
  <c r="BN3" i="14"/>
  <c r="AZ3" i="14"/>
  <c r="AG3" i="14"/>
  <c r="BK3" i="14"/>
  <c r="S3" i="14"/>
  <c r="S5" i="14" s="1"/>
  <c r="FW11" i="7"/>
  <c r="HV11" i="7"/>
  <c r="H3" i="15"/>
  <c r="J3" i="11"/>
  <c r="DK3" i="14"/>
  <c r="DN3" i="14"/>
  <c r="H3" i="11"/>
  <c r="EA11" i="7"/>
  <c r="EU11" i="7"/>
  <c r="IA11" i="7"/>
  <c r="DQ11" i="7"/>
  <c r="CA3" i="1"/>
  <c r="AD3" i="1"/>
  <c r="BL3" i="14"/>
  <c r="EP11" i="7"/>
  <c r="EN11" i="7"/>
  <c r="CU3" i="14"/>
  <c r="CU5" i="14" s="1"/>
  <c r="BO3" i="14"/>
  <c r="FF11" i="7"/>
  <c r="BJ3" i="14"/>
  <c r="BJ5" i="14" s="1"/>
  <c r="BG3" i="14"/>
  <c r="GZ11" i="7"/>
  <c r="D3" i="11"/>
  <c r="CW3" i="14"/>
  <c r="CW5" i="14" s="1"/>
  <c r="BS3" i="14"/>
  <c r="BS5" i="14" s="1"/>
  <c r="I3" i="11"/>
  <c r="E3" i="11"/>
  <c r="ET11" i="7"/>
  <c r="GF11" i="7"/>
  <c r="GX11" i="7"/>
  <c r="DO3" i="1"/>
  <c r="BX3" i="1"/>
  <c r="BX5" i="1" s="1"/>
  <c r="Y3" i="1"/>
  <c r="DQ3" i="1"/>
  <c r="CW3" i="1"/>
  <c r="BZ3" i="1"/>
  <c r="BZ5" i="1" s="1"/>
  <c r="AY3" i="1"/>
  <c r="Z3" i="1"/>
  <c r="IC11" i="7"/>
  <c r="U3" i="14"/>
  <c r="BQ3" i="14"/>
  <c r="BQ5" i="14" s="1"/>
  <c r="CG3" i="14"/>
  <c r="BC3" i="14"/>
  <c r="D3" i="14"/>
  <c r="D5" i="14" s="1"/>
  <c r="FZ11" i="7"/>
  <c r="AW3" i="14"/>
  <c r="DQ3" i="14"/>
  <c r="CR3" i="14"/>
  <c r="GL11" i="7"/>
  <c r="Z3" i="14"/>
  <c r="BZ3" i="14"/>
  <c r="BZ5" i="14" s="1"/>
  <c r="J3" i="15"/>
  <c r="F3" i="15"/>
  <c r="DI3" i="14"/>
  <c r="CM3" i="14"/>
  <c r="BA3" i="14"/>
  <c r="BA5" i="14" s="1"/>
  <c r="G3" i="14"/>
  <c r="G5" i="14" s="1"/>
  <c r="GH11" i="7"/>
  <c r="FD11" i="7"/>
  <c r="EK11" i="7"/>
  <c r="HH11" i="7"/>
  <c r="FC11" i="7"/>
  <c r="DN3" i="1"/>
  <c r="DN5" i="1" s="1"/>
  <c r="CR11" i="7"/>
  <c r="BW3" i="1"/>
  <c r="P3" i="1"/>
  <c r="EG11" i="7"/>
  <c r="BH3" i="14"/>
  <c r="CB3" i="14"/>
  <c r="J3" i="14"/>
  <c r="J5" i="14" s="1"/>
  <c r="AK3" i="14"/>
  <c r="AT3" i="14"/>
  <c r="DX11" i="7"/>
  <c r="BT3" i="14"/>
  <c r="HX11" i="7"/>
  <c r="DS11" i="7"/>
  <c r="AM3" i="14"/>
  <c r="AB3" i="14"/>
  <c r="CP3" i="14"/>
  <c r="CH3" i="14"/>
  <c r="AN3" i="14"/>
  <c r="N3" i="14"/>
  <c r="N5" i="14" s="1"/>
  <c r="CZ3" i="14"/>
  <c r="M3" i="15"/>
  <c r="HM11" i="7"/>
  <c r="GK11" i="7"/>
  <c r="HB11" i="7"/>
  <c r="FR11" i="7"/>
  <c r="GJ11" i="7"/>
  <c r="DI3" i="1"/>
  <c r="CK3" i="1"/>
  <c r="CK5" i="1" s="1"/>
  <c r="BO3" i="1"/>
  <c r="BO5" i="1" s="1"/>
  <c r="AS3" i="1"/>
  <c r="O11" i="7"/>
  <c r="DC3" i="14"/>
  <c r="DC5" i="14" s="1"/>
  <c r="DP3" i="14"/>
  <c r="AE3" i="14"/>
  <c r="Q3" i="14"/>
  <c r="Q5" i="14" s="1"/>
  <c r="FE11" i="7"/>
  <c r="HA11" i="7"/>
  <c r="E3" i="15"/>
  <c r="DZ11" i="7"/>
  <c r="BW3" i="14"/>
  <c r="GC11" i="7"/>
  <c r="CE3" i="14"/>
  <c r="BD3" i="14"/>
  <c r="BD5" i="14" s="1"/>
  <c r="DE3" i="14"/>
  <c r="BR3" i="14"/>
  <c r="CT3" i="14"/>
  <c r="CT5" i="14" s="1"/>
  <c r="BV3" i="14"/>
  <c r="CO3" i="14"/>
  <c r="CO5" i="14" s="1"/>
  <c r="DO3" i="14"/>
  <c r="HF11" i="7"/>
  <c r="ED11" i="7"/>
  <c r="DY11" i="7"/>
  <c r="HG11" i="7"/>
  <c r="FG11" i="7"/>
  <c r="DH3" i="1"/>
  <c r="CJ11" i="7"/>
  <c r="BN11" i="7"/>
  <c r="AQ3" i="1"/>
  <c r="O3" i="1"/>
  <c r="O5" i="1" s="1"/>
  <c r="AY5" i="6"/>
  <c r="BJ5" i="6"/>
  <c r="BF5" i="6"/>
  <c r="AX5" i="6"/>
  <c r="AI5" i="6"/>
  <c r="BD5" i="6"/>
  <c r="AG5" i="6"/>
  <c r="W5" i="6"/>
  <c r="DM11" i="7"/>
  <c r="DC11" i="7"/>
  <c r="CR3" i="1"/>
  <c r="CF11" i="7"/>
  <c r="BT3" i="1"/>
  <c r="AW5" i="6"/>
  <c r="AP3" i="1"/>
  <c r="AH3" i="1"/>
  <c r="AH5" i="1" s="1"/>
  <c r="W3" i="1"/>
  <c r="W5" i="1" s="1"/>
  <c r="K11" i="7"/>
  <c r="DM3" i="1"/>
  <c r="DC3" i="1"/>
  <c r="CQ11" i="7"/>
  <c r="CE3" i="1"/>
  <c r="CE5" i="1" s="1"/>
  <c r="BR11" i="7"/>
  <c r="BK3" i="1"/>
  <c r="BE3" i="1"/>
  <c r="AU5" i="6"/>
  <c r="AO11" i="7"/>
  <c r="AG3" i="1"/>
  <c r="V3" i="1"/>
  <c r="V5" i="1" s="1"/>
  <c r="E5" i="6"/>
  <c r="DJ3" i="1"/>
  <c r="DB11" i="7"/>
  <c r="CO3" i="1"/>
  <c r="CO5" i="1" s="1"/>
  <c r="CB3" i="1"/>
  <c r="BP3" i="1"/>
  <c r="BP5" i="1" s="1"/>
  <c r="BJ11" i="7"/>
  <c r="BB5" i="6"/>
  <c r="AO3" i="1"/>
  <c r="AE3" i="1"/>
  <c r="AE5" i="1" s="1"/>
  <c r="T5" i="6"/>
  <c r="F3" i="1"/>
  <c r="DR3" i="1"/>
  <c r="DI11" i="7"/>
  <c r="CZ3" i="1"/>
  <c r="CN11" i="7"/>
  <c r="BO11" i="7"/>
  <c r="BI3" i="1"/>
  <c r="BC3" i="1"/>
  <c r="BC5" i="1" s="1"/>
  <c r="AV3" i="1"/>
  <c r="AM3" i="1"/>
  <c r="Q3" i="1"/>
  <c r="Q5" i="1" s="1"/>
  <c r="E11" i="7"/>
  <c r="R5" i="1"/>
  <c r="IB11" i="7"/>
  <c r="HW11" i="7"/>
  <c r="DR11" i="7"/>
  <c r="DJ11" i="7"/>
  <c r="CT11" i="7"/>
  <c r="CO11" i="7"/>
  <c r="CL11" i="7"/>
  <c r="CH3" i="1"/>
  <c r="CC3" i="1"/>
  <c r="BU3" i="1"/>
  <c r="BU5" i="1" s="1"/>
  <c r="BQ3" i="1"/>
  <c r="BQ5" i="1" s="1"/>
  <c r="BL3" i="1"/>
  <c r="BH5" i="6"/>
  <c r="BE5" i="6"/>
  <c r="BD3" i="1"/>
  <c r="AZ11" i="7"/>
  <c r="AV5" i="6"/>
  <c r="AS5" i="6"/>
  <c r="AH5" i="6"/>
  <c r="AF3" i="1"/>
  <c r="AF5" i="1" s="1"/>
  <c r="Y5" i="6"/>
  <c r="V5" i="6"/>
  <c r="P5" i="6"/>
  <c r="M3" i="1"/>
  <c r="M5" i="1" s="1"/>
  <c r="F11" i="7"/>
  <c r="DE11" i="7"/>
  <c r="CY11" i="7"/>
  <c r="CK11" i="7"/>
  <c r="BT11" i="7"/>
  <c r="BP11" i="7"/>
  <c r="BE11" i="7"/>
  <c r="AV11" i="7"/>
  <c r="CX11" i="7"/>
  <c r="CA11" i="7"/>
  <c r="BW11" i="7"/>
  <c r="AS11" i="7"/>
  <c r="AD11" i="7"/>
  <c r="Y11" i="7"/>
  <c r="CW11" i="7"/>
  <c r="CE11" i="7"/>
  <c r="BV11" i="7"/>
  <c r="BS11" i="7"/>
  <c r="BG11" i="7"/>
  <c r="BA5" i="6"/>
  <c r="AX11" i="7"/>
  <c r="AJ5" i="6"/>
  <c r="AG11" i="7"/>
  <c r="X11" i="7"/>
  <c r="U11" i="7"/>
  <c r="N5" i="6"/>
  <c r="J5" i="6"/>
  <c r="D5" i="6"/>
  <c r="BA11" i="7"/>
  <c r="AR11" i="7"/>
  <c r="AN11" i="7"/>
  <c r="AC11" i="7"/>
  <c r="D11" i="7"/>
  <c r="IH11" i="7"/>
  <c r="T3" i="14"/>
  <c r="DG3" i="14"/>
  <c r="DS3" i="14"/>
  <c r="BB3" i="14"/>
  <c r="CC3" i="14"/>
  <c r="CC5" i="14" s="1"/>
  <c r="O3" i="14"/>
  <c r="HO11" i="7"/>
  <c r="HS11" i="7"/>
  <c r="DA3" i="14"/>
  <c r="DA5" i="14" s="1"/>
  <c r="H3" i="14"/>
  <c r="IF11" i="7"/>
  <c r="HD11" i="7"/>
  <c r="FP11" i="7"/>
  <c r="CK3" i="14"/>
  <c r="AF3" i="14"/>
  <c r="DD3" i="14"/>
  <c r="AY3" i="14"/>
  <c r="AR3" i="14"/>
  <c r="AA3" i="14"/>
  <c r="AA5" i="14" s="1"/>
  <c r="AU3" i="14"/>
  <c r="DM3" i="14"/>
  <c r="CY3" i="14"/>
  <c r="M3" i="11"/>
  <c r="DV11" i="7"/>
  <c r="FA11" i="7"/>
  <c r="HU11" i="7"/>
  <c r="FO11" i="7"/>
  <c r="EI11" i="7"/>
  <c r="GY11" i="7"/>
  <c r="EQ11" i="7"/>
  <c r="DP3" i="1"/>
  <c r="DL3" i="1"/>
  <c r="DG11" i="7"/>
  <c r="DB3" i="1"/>
  <c r="CV3" i="1"/>
  <c r="CQ3" i="1"/>
  <c r="CQ5" i="1" s="1"/>
  <c r="CN3" i="1"/>
  <c r="CI3" i="1"/>
  <c r="CI5" i="1" s="1"/>
  <c r="CD11" i="7"/>
  <c r="BY11" i="7"/>
  <c r="BR3" i="1"/>
  <c r="BN3" i="1"/>
  <c r="BN5" i="1" s="1"/>
  <c r="BJ3" i="1"/>
  <c r="BJ5" i="1" s="1"/>
  <c r="BG3" i="1"/>
  <c r="BG5" i="1" s="1"/>
  <c r="BC5" i="6"/>
  <c r="AZ5" i="6"/>
  <c r="AX3" i="1"/>
  <c r="AX5" i="1" s="1"/>
  <c r="AU3" i="1"/>
  <c r="AQ5" i="6"/>
  <c r="AM5" i="6"/>
  <c r="AJ3" i="1"/>
  <c r="AF11" i="7"/>
  <c r="AB5" i="6"/>
  <c r="X3" i="1"/>
  <c r="N3" i="1"/>
  <c r="N5" i="1" s="1"/>
  <c r="H3" i="1"/>
  <c r="C4" i="6"/>
  <c r="D12" i="1" s="1"/>
  <c r="DW11" i="7"/>
  <c r="FS11" i="7"/>
  <c r="GM11" i="7"/>
  <c r="FX11" i="7"/>
  <c r="DT11" i="7"/>
  <c r="EW11" i="7"/>
  <c r="HY11" i="7"/>
  <c r="ID11" i="7"/>
  <c r="GE11" i="7"/>
  <c r="EM11" i="7"/>
  <c r="EV11" i="7"/>
  <c r="HQ11" i="7"/>
  <c r="DO11" i="7"/>
  <c r="DK11" i="7"/>
  <c r="DF11" i="7"/>
  <c r="DA11" i="7"/>
  <c r="CU11" i="7"/>
  <c r="CP3" i="1"/>
  <c r="CP5" i="1" s="1"/>
  <c r="CM3" i="1"/>
  <c r="CH11" i="7"/>
  <c r="CC11" i="7"/>
  <c r="BX11" i="7"/>
  <c r="BV3" i="1"/>
  <c r="BQ11" i="7"/>
  <c r="BL11" i="7"/>
  <c r="BI11" i="7"/>
  <c r="BF11" i="7"/>
  <c r="BA3" i="1"/>
  <c r="AW11" i="7"/>
  <c r="AT11" i="7"/>
  <c r="AP5" i="6"/>
  <c r="AL5" i="6"/>
  <c r="AI11" i="7"/>
  <c r="AE5" i="6"/>
  <c r="AA3" i="1"/>
  <c r="W11" i="7"/>
  <c r="L5" i="6"/>
  <c r="M11" i="7"/>
  <c r="C9" i="5"/>
  <c r="C15" i="5" s="1"/>
  <c r="C16" i="5" s="1"/>
  <c r="B3" i="5" s="1"/>
  <c r="K5" i="6"/>
  <c r="M5" i="6"/>
  <c r="O5" i="6"/>
  <c r="U5" i="6"/>
  <c r="AD5" i="6"/>
  <c r="AK5" i="6"/>
  <c r="AO5" i="6"/>
  <c r="AT5" i="6"/>
  <c r="X5" i="6"/>
  <c r="AC5" i="6"/>
  <c r="AF5" i="6"/>
  <c r="AN5" i="6"/>
  <c r="AR5" i="6"/>
  <c r="BI5" i="6"/>
  <c r="B5" i="7"/>
  <c r="C5" i="6"/>
  <c r="E3" i="1"/>
  <c r="E5" i="1" s="1"/>
  <c r="G3" i="1"/>
  <c r="AI3" i="1"/>
  <c r="BB3" i="1"/>
  <c r="BM3" i="1"/>
  <c r="BS3" i="1"/>
  <c r="CD3" i="1"/>
  <c r="CS3" i="1"/>
  <c r="CY3" i="1"/>
  <c r="DK3" i="1"/>
  <c r="DS3" i="1"/>
  <c r="F3" i="14"/>
  <c r="BI3" i="14"/>
  <c r="L3" i="11"/>
  <c r="BX3" i="14"/>
  <c r="AD3" i="14"/>
  <c r="AK3" i="1"/>
  <c r="AN3" i="1"/>
  <c r="AR3" i="1"/>
  <c r="AW3" i="1"/>
  <c r="AZ3" i="1"/>
  <c r="AZ5" i="1" s="1"/>
  <c r="BF3" i="1"/>
  <c r="BY3" i="1"/>
  <c r="CF3" i="1"/>
  <c r="CL3" i="1"/>
  <c r="CU3" i="1"/>
  <c r="CU5" i="1" s="1"/>
  <c r="DA3" i="1"/>
  <c r="DE3" i="1"/>
  <c r="DG3" i="1"/>
  <c r="DG5" i="1" s="1"/>
  <c r="CQ3" i="14"/>
  <c r="K3" i="11"/>
  <c r="HN11" i="7"/>
  <c r="EO11" i="7"/>
  <c r="FT11" i="7"/>
  <c r="GP11" i="7"/>
  <c r="EF11" i="7"/>
  <c r="GO11" i="7"/>
  <c r="GW11" i="7"/>
  <c r="HL11" i="7"/>
  <c r="HK11" i="7"/>
  <c r="EH11" i="7"/>
  <c r="CS11" i="7"/>
  <c r="CI11" i="7"/>
  <c r="CG11" i="7"/>
  <c r="BU11" i="7"/>
  <c r="BM11" i="7"/>
  <c r="AU11" i="7"/>
  <c r="AP11" i="7"/>
  <c r="AL11" i="7"/>
  <c r="AE11" i="7"/>
  <c r="V11" i="7"/>
  <c r="P11" i="7"/>
  <c r="N11" i="7"/>
  <c r="L11" i="7"/>
  <c r="J11" i="7"/>
  <c r="C11" i="7"/>
  <c r="HJ11" i="7"/>
  <c r="GA11" i="7"/>
  <c r="HR11" i="7"/>
  <c r="FU11" i="7"/>
  <c r="GG11" i="7"/>
  <c r="GT11" i="7"/>
  <c r="FH11" i="7"/>
  <c r="EB11" i="7"/>
  <c r="FJ11" i="7"/>
  <c r="HZ11" i="7"/>
  <c r="DP11" i="7"/>
  <c r="DN11" i="7"/>
  <c r="DL11" i="7"/>
  <c r="DH11" i="7"/>
  <c r="DD11" i="7"/>
  <c r="CZ11" i="7"/>
  <c r="CV11" i="7"/>
  <c r="CP11" i="7"/>
  <c r="CM11" i="7"/>
  <c r="CB11" i="7"/>
  <c r="BZ11" i="7"/>
  <c r="BK11" i="7"/>
  <c r="BH11" i="7"/>
  <c r="BD11" i="7"/>
  <c r="BC11" i="7"/>
  <c r="AY11" i="7"/>
  <c r="AQ11" i="7"/>
  <c r="AM11" i="7"/>
  <c r="AJ11" i="7"/>
  <c r="AB11" i="7"/>
  <c r="T11" i="7"/>
  <c r="AI5" i="14"/>
  <c r="H5" i="6"/>
  <c r="R5" i="6"/>
  <c r="Z5" i="6"/>
  <c r="G5" i="6"/>
  <c r="Q5" i="6"/>
  <c r="I5" i="6"/>
  <c r="S5" i="6"/>
  <c r="AA5" i="6"/>
  <c r="D3" i="1"/>
  <c r="J3" i="1"/>
  <c r="T3" i="1"/>
  <c r="AB3" i="1"/>
  <c r="I3" i="1"/>
  <c r="S3" i="1"/>
  <c r="K3" i="1"/>
  <c r="U3" i="1"/>
  <c r="AC3" i="1"/>
  <c r="AA11" i="7"/>
  <c r="S11" i="7"/>
  <c r="I11" i="7"/>
  <c r="Q11" i="7"/>
  <c r="G11" i="7"/>
  <c r="AH11" i="7"/>
  <c r="Z11" i="7"/>
  <c r="R11" i="7"/>
  <c r="L10" i="15" l="1"/>
  <c r="L10" i="11"/>
  <c r="CV16" i="1"/>
  <c r="I10" i="15"/>
  <c r="BL16" i="1"/>
  <c r="I10" i="11"/>
  <c r="J10" i="11"/>
  <c r="BX16" i="1"/>
  <c r="J10" i="15"/>
  <c r="H10" i="15"/>
  <c r="AZ16" i="1"/>
  <c r="H10" i="11"/>
  <c r="CT5" i="1"/>
  <c r="D16" i="11"/>
  <c r="D16" i="15"/>
  <c r="AN16" i="1"/>
  <c r="G10" i="11"/>
  <c r="G10" i="15"/>
  <c r="M10" i="15"/>
  <c r="M10" i="11"/>
  <c r="DH16" i="1"/>
  <c r="D10" i="15"/>
  <c r="D10" i="11"/>
  <c r="F10" i="15"/>
  <c r="AB16" i="1"/>
  <c r="F10" i="11"/>
  <c r="K10" i="11"/>
  <c r="CJ16" i="1"/>
  <c r="K10" i="15"/>
  <c r="P16" i="1"/>
  <c r="E10" i="15"/>
  <c r="E10" i="11"/>
  <c r="DO5" i="1"/>
  <c r="R17" i="9"/>
  <c r="S17" i="9" s="1"/>
  <c r="DO5" i="14"/>
  <c r="CS5" i="14"/>
  <c r="BM5" i="1"/>
  <c r="Z5" i="1"/>
  <c r="BL5" i="14"/>
  <c r="AP5" i="14"/>
  <c r="AP5" i="1"/>
  <c r="P23" i="9"/>
  <c r="BR5" i="1"/>
  <c r="CA5" i="1"/>
  <c r="I23" i="9"/>
  <c r="N23" i="9"/>
  <c r="R16" i="9"/>
  <c r="CM5" i="1"/>
  <c r="AK5" i="14"/>
  <c r="AJ5" i="14"/>
  <c r="AJ5" i="1"/>
  <c r="CZ5" i="1"/>
  <c r="DP5" i="1"/>
  <c r="AO5" i="1"/>
  <c r="CK5" i="14"/>
  <c r="DM5" i="1"/>
  <c r="AN5" i="14"/>
  <c r="DL5" i="14"/>
  <c r="CX5" i="1"/>
  <c r="AW5" i="14"/>
  <c r="DI5" i="1"/>
  <c r="W5" i="14"/>
  <c r="Y5" i="1"/>
  <c r="X5" i="14"/>
  <c r="BR5" i="14"/>
  <c r="DD5" i="1"/>
  <c r="AY5" i="1"/>
  <c r="CJ5" i="1"/>
  <c r="CN12" i="7"/>
  <c r="CO4" i="14" s="1"/>
  <c r="BK5" i="14"/>
  <c r="AT5" i="14"/>
  <c r="DF5" i="1"/>
  <c r="DI5" i="14"/>
  <c r="CG5" i="1"/>
  <c r="AB5" i="14"/>
  <c r="BC5" i="14"/>
  <c r="R12" i="7"/>
  <c r="S4" i="1" s="1"/>
  <c r="DE5" i="14"/>
  <c r="CS5" i="1"/>
  <c r="AL5" i="1"/>
  <c r="AR5" i="14"/>
  <c r="BU5" i="14"/>
  <c r="AS12" i="7"/>
  <c r="AT4" i="1" s="1"/>
  <c r="AT7" i="1" s="1"/>
  <c r="CR5" i="1"/>
  <c r="AJ12" i="7"/>
  <c r="AK4" i="1" s="1"/>
  <c r="BZ12" i="7"/>
  <c r="CA4" i="1" s="1"/>
  <c r="DL12" i="7"/>
  <c r="DM4" i="1" s="1"/>
  <c r="GG12" i="7"/>
  <c r="N12" i="7"/>
  <c r="O4" i="14" s="1"/>
  <c r="BU12" i="7"/>
  <c r="BV4" i="1" s="1"/>
  <c r="GO12" i="7"/>
  <c r="BW5" i="1"/>
  <c r="CM5" i="14"/>
  <c r="DQ5" i="1"/>
  <c r="CH5" i="1"/>
  <c r="AM5" i="14"/>
  <c r="CJ5" i="14"/>
  <c r="BM5" i="14"/>
  <c r="G12" i="7"/>
  <c r="H4" i="1" s="1"/>
  <c r="AY12" i="7"/>
  <c r="AZ4" i="1" s="1"/>
  <c r="AZ7" i="1" s="1"/>
  <c r="CP12" i="7"/>
  <c r="CQ4" i="14" s="1"/>
  <c r="CQ27" i="14" s="1"/>
  <c r="HZ12" i="7"/>
  <c r="GA12" i="7"/>
  <c r="AE12" i="7"/>
  <c r="AF4" i="1" s="1"/>
  <c r="AF7" i="1" s="1"/>
  <c r="CS12" i="7"/>
  <c r="CT4" i="1" s="1"/>
  <c r="FT12" i="7"/>
  <c r="BO5" i="14"/>
  <c r="T12" i="7"/>
  <c r="U4" i="1" s="1"/>
  <c r="U7" i="1" s="1"/>
  <c r="BH12" i="7"/>
  <c r="BI4" i="14" s="1"/>
  <c r="DD12" i="7"/>
  <c r="DE4" i="1" s="1"/>
  <c r="DE7" i="1" s="1"/>
  <c r="FH12" i="7"/>
  <c r="J12" i="7"/>
  <c r="K4" i="1" s="1"/>
  <c r="K7" i="1" s="1"/>
  <c r="AU12" i="7"/>
  <c r="AV4" i="14" s="1"/>
  <c r="HL12" i="7"/>
  <c r="BT12" i="7"/>
  <c r="BU4" i="1" s="1"/>
  <c r="BU7" i="1" s="1"/>
  <c r="AA12" i="7"/>
  <c r="AB4" i="1" s="1"/>
  <c r="GR12" i="7"/>
  <c r="BW12" i="7"/>
  <c r="BX4" i="14" s="1"/>
  <c r="BL5" i="1"/>
  <c r="BC12" i="7"/>
  <c r="BD4" i="14" s="1"/>
  <c r="CV12" i="7"/>
  <c r="CW4" i="14" s="1"/>
  <c r="FJ12" i="7"/>
  <c r="HJ12" i="7"/>
  <c r="AL12" i="7"/>
  <c r="AM4" i="1" s="1"/>
  <c r="EH12" i="7"/>
  <c r="EO12" i="7"/>
  <c r="AH12" i="7"/>
  <c r="AI4" i="14" s="1"/>
  <c r="AC5" i="14"/>
  <c r="CD12" i="7"/>
  <c r="CE4" i="14" s="1"/>
  <c r="CH5" i="14"/>
  <c r="BE12" i="7"/>
  <c r="BF4" i="1" s="1"/>
  <c r="DJ12" i="7"/>
  <c r="DK4" i="14" s="1"/>
  <c r="CB5" i="14"/>
  <c r="FC12" i="7"/>
  <c r="Q12" i="7"/>
  <c r="R4" i="1" s="1"/>
  <c r="S12" i="7"/>
  <c r="T4" i="14" s="1"/>
  <c r="X5" i="1"/>
  <c r="CB5" i="1"/>
  <c r="DP5" i="14"/>
  <c r="O5" i="14"/>
  <c r="HA12" i="7"/>
  <c r="EP12" i="7"/>
  <c r="M12" i="7"/>
  <c r="N4" i="14" s="1"/>
  <c r="BA5" i="1"/>
  <c r="AQ12" i="7"/>
  <c r="AR4" i="1" s="1"/>
  <c r="CM12" i="7"/>
  <c r="CN4" i="1" s="1"/>
  <c r="CN7" i="1" s="1"/>
  <c r="DP12" i="7"/>
  <c r="DQ4" i="14" s="1"/>
  <c r="HR12" i="7"/>
  <c r="V12" i="7"/>
  <c r="W4" i="1" s="1"/>
  <c r="CI12" i="7"/>
  <c r="CJ4" i="14" s="1"/>
  <c r="GP12" i="7"/>
  <c r="CL12" i="7"/>
  <c r="CM4" i="1" s="1"/>
  <c r="CM7" i="1" s="1"/>
  <c r="DC5" i="1"/>
  <c r="DB5" i="1"/>
  <c r="GD12" i="7"/>
  <c r="DI12" i="7"/>
  <c r="DJ4" i="1" s="1"/>
  <c r="DJ7" i="1" s="1"/>
  <c r="AN12" i="7"/>
  <c r="AO4" i="14" s="1"/>
  <c r="EM12" i="7"/>
  <c r="F12" i="7"/>
  <c r="G4" i="14" s="1"/>
  <c r="HW12" i="7"/>
  <c r="GX12" i="7"/>
  <c r="GH12" i="7"/>
  <c r="AW12" i="7"/>
  <c r="AX4" i="1" s="1"/>
  <c r="BT5" i="14"/>
  <c r="CF12" i="7"/>
  <c r="CG4" i="14" s="1"/>
  <c r="DZ12" i="7"/>
  <c r="BT5" i="1"/>
  <c r="AU5" i="1"/>
  <c r="BB5" i="1"/>
  <c r="AG5" i="1"/>
  <c r="BG5" i="14"/>
  <c r="AO5" i="14"/>
  <c r="DH5" i="14"/>
  <c r="AD5" i="1"/>
  <c r="AE5" i="14"/>
  <c r="DN5" i="14"/>
  <c r="AG5" i="14"/>
  <c r="CW5" i="1"/>
  <c r="M5" i="14"/>
  <c r="BV5" i="14"/>
  <c r="BY5" i="14"/>
  <c r="DB5" i="14"/>
  <c r="DD5" i="14"/>
  <c r="R5" i="14"/>
  <c r="EN12" i="7"/>
  <c r="CV5" i="14"/>
  <c r="AX5" i="14"/>
  <c r="CP5" i="14"/>
  <c r="BI5" i="1"/>
  <c r="C3" i="6"/>
  <c r="D18" i="1" s="1"/>
  <c r="GL12" i="7"/>
  <c r="U5" i="14"/>
  <c r="BS12" i="7"/>
  <c r="BT4" i="14" s="1"/>
  <c r="AZ5" i="14"/>
  <c r="BN5" i="14"/>
  <c r="I12" i="7"/>
  <c r="J4" i="1" s="1"/>
  <c r="GQ12" i="7"/>
  <c r="DQ12" i="7"/>
  <c r="DR4" i="1" s="1"/>
  <c r="DR7" i="1" s="1"/>
  <c r="CC5" i="1"/>
  <c r="DH5" i="1"/>
  <c r="CN5" i="14"/>
  <c r="DM12" i="7"/>
  <c r="DN4" i="1" s="1"/>
  <c r="DN7" i="1" s="1"/>
  <c r="V5" i="14"/>
  <c r="EV12" i="7"/>
  <c r="DK5" i="14"/>
  <c r="P5" i="14"/>
  <c r="Z12" i="7"/>
  <c r="AA4" i="14" s="1"/>
  <c r="AA5" i="1"/>
  <c r="AM12" i="7"/>
  <c r="AN4" i="1" s="1"/>
  <c r="CB12" i="7"/>
  <c r="CC4" i="14" s="1"/>
  <c r="DN12" i="7"/>
  <c r="DO4" i="1" s="1"/>
  <c r="DO7" i="1" s="1"/>
  <c r="FU12" i="7"/>
  <c r="P12" i="7"/>
  <c r="Q4" i="1" s="1"/>
  <c r="Q7" i="1" s="1"/>
  <c r="CG12" i="7"/>
  <c r="CH4" i="1" s="1"/>
  <c r="CH7" i="1" s="1"/>
  <c r="EF12" i="7"/>
  <c r="CA12" i="7"/>
  <c r="CB4" i="1" s="1"/>
  <c r="CB7" i="1" s="1"/>
  <c r="AF12" i="7"/>
  <c r="AG4" i="14" s="1"/>
  <c r="HH12" i="7"/>
  <c r="HV12" i="7"/>
  <c r="CF5" i="14"/>
  <c r="AH5" i="14"/>
  <c r="BE5" i="14"/>
  <c r="BF5" i="14"/>
  <c r="AV5" i="14"/>
  <c r="CE5" i="14"/>
  <c r="P5" i="1"/>
  <c r="F5" i="1"/>
  <c r="CV5" i="1"/>
  <c r="BW5" i="14"/>
  <c r="CR5" i="14"/>
  <c r="CX12" i="7"/>
  <c r="CY4" i="14" s="1"/>
  <c r="CG5" i="14"/>
  <c r="DQ5" i="14"/>
  <c r="DF12" i="7"/>
  <c r="DG4" i="1" s="1"/>
  <c r="DG7" i="1" s="1"/>
  <c r="HY12" i="7"/>
  <c r="GY12" i="7"/>
  <c r="FP12" i="7"/>
  <c r="AQ5" i="1"/>
  <c r="AS5" i="1"/>
  <c r="Z5" i="14"/>
  <c r="BH5" i="14"/>
  <c r="CZ5" i="14"/>
  <c r="GI12" i="7"/>
  <c r="DA12" i="7"/>
  <c r="DB4" i="1" s="1"/>
  <c r="DR5" i="1"/>
  <c r="BD12" i="7"/>
  <c r="BE4" i="1" s="1"/>
  <c r="BE7" i="1" s="1"/>
  <c r="CZ12" i="7"/>
  <c r="DA4" i="1" s="1"/>
  <c r="EB12" i="7"/>
  <c r="C12" i="7"/>
  <c r="D4" i="1" s="1"/>
  <c r="D7" i="1" s="1"/>
  <c r="AP12" i="7"/>
  <c r="AQ4" i="1" s="1"/>
  <c r="HK12" i="7"/>
  <c r="HN12" i="7"/>
  <c r="DK12" i="7"/>
  <c r="DL4" i="1" s="1"/>
  <c r="DL7" i="1" s="1"/>
  <c r="EX12" i="7"/>
  <c r="EU12" i="7"/>
  <c r="FE12" i="7"/>
  <c r="EQ12" i="7"/>
  <c r="DB12" i="7"/>
  <c r="DC4" i="1" s="1"/>
  <c r="DC7" i="1" s="1"/>
  <c r="FR12" i="7"/>
  <c r="HD12" i="7"/>
  <c r="BX12" i="7"/>
  <c r="BY4" i="14" s="1"/>
  <c r="BG12" i="7"/>
  <c r="BH4" i="1" s="1"/>
  <c r="BH7" i="1" s="1"/>
  <c r="AR12" i="7"/>
  <c r="AS4" i="14" s="1"/>
  <c r="CR12" i="7"/>
  <c r="CS4" i="1" s="1"/>
  <c r="CS7" i="1" s="1"/>
  <c r="AV5" i="1"/>
  <c r="BE5" i="1"/>
  <c r="AB12" i="7"/>
  <c r="AC4" i="1" s="1"/>
  <c r="AC7" i="1" s="1"/>
  <c r="BK12" i="7"/>
  <c r="BL4" i="14" s="1"/>
  <c r="DH12" i="7"/>
  <c r="DI4" i="1" s="1"/>
  <c r="DI7" i="1" s="1"/>
  <c r="GT12" i="7"/>
  <c r="L12" i="7"/>
  <c r="M4" i="1" s="1"/>
  <c r="M7" i="1" s="1"/>
  <c r="BM12" i="7"/>
  <c r="BN4" i="14" s="1"/>
  <c r="GW12" i="7"/>
  <c r="AD12" i="7"/>
  <c r="AE4" i="14" s="1"/>
  <c r="EK12" i="7"/>
  <c r="BA12" i="7"/>
  <c r="BB4" i="1" s="1"/>
  <c r="BB7" i="1" s="1"/>
  <c r="FO12" i="7"/>
  <c r="HI12" i="7"/>
  <c r="CE12" i="7"/>
  <c r="CF4" i="1" s="1"/>
  <c r="ED12" i="7"/>
  <c r="GU12" i="7"/>
  <c r="HQ12" i="7"/>
  <c r="IB12" i="7"/>
  <c r="AM5" i="1"/>
  <c r="BK5" i="1"/>
  <c r="CQ12" i="7"/>
  <c r="CR4" i="14" s="1"/>
  <c r="FV12" i="7"/>
  <c r="HT12" i="7"/>
  <c r="AC12" i="7"/>
  <c r="AD4" i="1" s="1"/>
  <c r="AD7" i="1" s="1"/>
  <c r="U12" i="7"/>
  <c r="V4" i="1" s="1"/>
  <c r="V7" i="1" s="1"/>
  <c r="ID12" i="7"/>
  <c r="D12" i="7"/>
  <c r="E4" i="1" s="1"/>
  <c r="E7" i="1" s="1"/>
  <c r="CW12" i="7"/>
  <c r="ES12" i="7"/>
  <c r="AO12" i="7"/>
  <c r="AP4" i="1" s="1"/>
  <c r="FS12" i="7"/>
  <c r="AG12" i="7"/>
  <c r="AH4" i="1" s="1"/>
  <c r="AH7" i="1" s="1"/>
  <c r="BP12" i="7"/>
  <c r="BQ4" i="14" s="1"/>
  <c r="DJ5" i="1"/>
  <c r="HP12" i="7"/>
  <c r="K12" i="7"/>
  <c r="L4" i="1" s="1"/>
  <c r="W12" i="7"/>
  <c r="X4" i="1" s="1"/>
  <c r="X7" i="1" s="1"/>
  <c r="CY12" i="7"/>
  <c r="CZ4" i="1" s="1"/>
  <c r="CZ7" i="1" s="1"/>
  <c r="AX12" i="7"/>
  <c r="AY4" i="1" s="1"/>
  <c r="DS12" i="7"/>
  <c r="BL12" i="7"/>
  <c r="BM4" i="14" s="1"/>
  <c r="HO12" i="7"/>
  <c r="AR5" i="1"/>
  <c r="ET12" i="7"/>
  <c r="IC12" i="7"/>
  <c r="AF5" i="14"/>
  <c r="CY5" i="14"/>
  <c r="BV5" i="1"/>
  <c r="DM5" i="14"/>
  <c r="BD5" i="1"/>
  <c r="AU5" i="14"/>
  <c r="BB5" i="14"/>
  <c r="CN5" i="1"/>
  <c r="BF12" i="7"/>
  <c r="BG4" i="1" s="1"/>
  <c r="BG7" i="1" s="1"/>
  <c r="DR12" i="7"/>
  <c r="DS4" i="1" s="1"/>
  <c r="DS7" i="1" s="1"/>
  <c r="FI12" i="7"/>
  <c r="AZ12" i="7"/>
  <c r="HU12" i="7"/>
  <c r="BN12" i="7"/>
  <c r="BO4" i="1" s="1"/>
  <c r="DS5" i="14"/>
  <c r="FK12" i="7"/>
  <c r="H5" i="14"/>
  <c r="DG5" i="14"/>
  <c r="AY5" i="14"/>
  <c r="T5" i="14"/>
  <c r="H5" i="1"/>
  <c r="DL5" i="1"/>
  <c r="CF5" i="1"/>
  <c r="AD5" i="14"/>
  <c r="HC12" i="7"/>
  <c r="FW12" i="7"/>
  <c r="EE12" i="7"/>
  <c r="FG12" i="7"/>
  <c r="GJ12" i="7"/>
  <c r="EY12" i="7"/>
  <c r="FD12" i="7"/>
  <c r="CO12" i="7"/>
  <c r="HF12" i="7"/>
  <c r="EI12" i="7"/>
  <c r="AK5" i="1"/>
  <c r="BY5" i="1"/>
  <c r="BX5" i="14"/>
  <c r="CD5" i="1"/>
  <c r="DW12" i="7"/>
  <c r="IF12" i="7"/>
  <c r="EZ12" i="7"/>
  <c r="EC12" i="7"/>
  <c r="GF12" i="7"/>
  <c r="DV12" i="7"/>
  <c r="FX12" i="7"/>
  <c r="DT12" i="7"/>
  <c r="AT12" i="7"/>
  <c r="CQ5" i="14"/>
  <c r="BF5" i="1"/>
  <c r="BS5" i="1"/>
  <c r="IH12" i="7"/>
  <c r="GB12" i="7"/>
  <c r="IG12" i="7"/>
  <c r="DX12" i="7"/>
  <c r="FA12" i="7"/>
  <c r="GC12" i="7"/>
  <c r="AI12" i="7"/>
  <c r="HE12" i="7"/>
  <c r="CL5" i="1"/>
  <c r="CY5" i="1"/>
  <c r="BI5" i="14"/>
  <c r="H12" i="7"/>
  <c r="IE12" i="7"/>
  <c r="EA12" i="7"/>
  <c r="HM12" i="7"/>
  <c r="O12" i="7"/>
  <c r="X12" i="7"/>
  <c r="BO12" i="7"/>
  <c r="BR12" i="7"/>
  <c r="BY12" i="7"/>
  <c r="DC12" i="7"/>
  <c r="AK12" i="7"/>
  <c r="BB12" i="7"/>
  <c r="BI12" i="7"/>
  <c r="CJ12" i="7"/>
  <c r="DU12" i="7"/>
  <c r="GK12" i="7"/>
  <c r="BJ12" i="7"/>
  <c r="BQ12" i="7"/>
  <c r="DO12" i="7"/>
  <c r="GS12" i="7"/>
  <c r="EJ12" i="7"/>
  <c r="ER12" i="7"/>
  <c r="HS12" i="7"/>
  <c r="CK12" i="7"/>
  <c r="HB12" i="7"/>
  <c r="FM12" i="7"/>
  <c r="FY12" i="7"/>
  <c r="CH12" i="7"/>
  <c r="GE12" i="7"/>
  <c r="HX12" i="7"/>
  <c r="IA12" i="7"/>
  <c r="FQ12" i="7"/>
  <c r="CT12" i="7"/>
  <c r="DY12" i="7"/>
  <c r="HG12" i="7"/>
  <c r="GN12" i="7"/>
  <c r="EG12" i="7"/>
  <c r="EL12" i="7"/>
  <c r="FB12" i="7"/>
  <c r="EW12" i="7"/>
  <c r="E12" i="7"/>
  <c r="GZ12" i="7"/>
  <c r="AV12" i="7"/>
  <c r="FF12" i="7"/>
  <c r="CU12" i="7"/>
  <c r="Y12" i="7"/>
  <c r="DE5" i="1"/>
  <c r="AW5" i="1"/>
  <c r="F5" i="14"/>
  <c r="DA5" i="1"/>
  <c r="DS5" i="1"/>
  <c r="AI5" i="1"/>
  <c r="BV12" i="7"/>
  <c r="FL12" i="7"/>
  <c r="DG12" i="7"/>
  <c r="GV12" i="7"/>
  <c r="FN12" i="7"/>
  <c r="CC12" i="7"/>
  <c r="DE12" i="7"/>
  <c r="FZ12" i="7"/>
  <c r="GM12" i="7"/>
  <c r="AN5" i="1"/>
  <c r="DK5" i="1"/>
  <c r="G5" i="1"/>
  <c r="C31" i="1"/>
  <c r="B4" i="5"/>
  <c r="C31" i="14" s="1"/>
  <c r="S5" i="1"/>
  <c r="I5" i="1"/>
  <c r="AB5" i="1"/>
  <c r="T5" i="1"/>
  <c r="J5" i="1"/>
  <c r="AC5" i="1"/>
  <c r="D5" i="1"/>
  <c r="U5" i="1"/>
  <c r="K5" i="1"/>
  <c r="E16" i="11" l="1"/>
  <c r="E16" i="15"/>
  <c r="J16" i="11"/>
  <c r="J16" i="15"/>
  <c r="I16" i="15"/>
  <c r="I16" i="11"/>
  <c r="K16" i="11"/>
  <c r="K16" i="15"/>
  <c r="G16" i="11"/>
  <c r="G16" i="15"/>
  <c r="L16" i="15"/>
  <c r="L16" i="11"/>
  <c r="H16" i="15"/>
  <c r="H16" i="11"/>
  <c r="M16" i="11"/>
  <c r="M16" i="15"/>
  <c r="G4" i="1"/>
  <c r="G7" i="1" s="1"/>
  <c r="F16" i="11"/>
  <c r="F16" i="15"/>
  <c r="BM4" i="1"/>
  <c r="BM7" i="1" s="1"/>
  <c r="AT4" i="14"/>
  <c r="AT7" i="14" s="1"/>
  <c r="R23" i="9"/>
  <c r="B25" i="9" s="1"/>
  <c r="S16" i="9"/>
  <c r="S23" i="9" s="1"/>
  <c r="BV4" i="14"/>
  <c r="BV27" i="14" s="1"/>
  <c r="O4" i="1"/>
  <c r="O7" i="1" s="1"/>
  <c r="AB4" i="14"/>
  <c r="AI4" i="1"/>
  <c r="AI7" i="1" s="1"/>
  <c r="CG4" i="1"/>
  <c r="CG7" i="1" s="1"/>
  <c r="DM4" i="14"/>
  <c r="DM7" i="14" s="1"/>
  <c r="DJ4" i="14"/>
  <c r="DJ7" i="14" s="1"/>
  <c r="AK4" i="14"/>
  <c r="AK27" i="14" s="1"/>
  <c r="BU4" i="14"/>
  <c r="BU7" i="14" s="1"/>
  <c r="AV4" i="1"/>
  <c r="AV7" i="1" s="1"/>
  <c r="CW4" i="1"/>
  <c r="CW7" i="1" s="1"/>
  <c r="CQ7" i="14"/>
  <c r="DA4" i="14"/>
  <c r="DA27" i="14" s="1"/>
  <c r="W4" i="14"/>
  <c r="W7" i="14" s="1"/>
  <c r="CQ4" i="1"/>
  <c r="CQ7" i="1" s="1"/>
  <c r="DQ4" i="1"/>
  <c r="DQ7" i="1" s="1"/>
  <c r="DK4" i="1"/>
  <c r="DK7" i="1" s="1"/>
  <c r="DI4" i="14"/>
  <c r="DI7" i="14" s="1"/>
  <c r="AO4" i="1"/>
  <c r="AO7" i="1" s="1"/>
  <c r="CE4" i="1"/>
  <c r="CE7" i="1" s="1"/>
  <c r="AF4" i="14"/>
  <c r="AF7" i="14" s="1"/>
  <c r="BF4" i="14"/>
  <c r="BF27" i="14" s="1"/>
  <c r="DN4" i="14"/>
  <c r="DN7" i="14" s="1"/>
  <c r="AM4" i="14"/>
  <c r="AM27" i="14" s="1"/>
  <c r="CN4" i="14"/>
  <c r="CN7" i="14" s="1"/>
  <c r="S4" i="14"/>
  <c r="S27" i="14" s="1"/>
  <c r="AZ4" i="14"/>
  <c r="AZ7" i="14" s="1"/>
  <c r="AR4" i="14"/>
  <c r="AR7" i="14" s="1"/>
  <c r="R4" i="14"/>
  <c r="R27" i="14" s="1"/>
  <c r="BX4" i="1"/>
  <c r="BX7" i="1" s="1"/>
  <c r="N4" i="1"/>
  <c r="N7" i="1" s="1"/>
  <c r="AS4" i="1"/>
  <c r="AS7" i="1" s="1"/>
  <c r="CO4" i="1"/>
  <c r="CO7" i="1" s="1"/>
  <c r="T4" i="1"/>
  <c r="T7" i="1" s="1"/>
  <c r="B6" i="7"/>
  <c r="AC6" i="1" s="1"/>
  <c r="H4" i="14"/>
  <c r="H27" i="14" s="1"/>
  <c r="K4" i="14"/>
  <c r="K27" i="14" s="1"/>
  <c r="BI4" i="1"/>
  <c r="BI7" i="1" s="1"/>
  <c r="CT4" i="14"/>
  <c r="CT7" i="14" s="1"/>
  <c r="CT9" i="14" s="1"/>
  <c r="CT11" i="14" s="1"/>
  <c r="CT13" i="14" s="1"/>
  <c r="BD4" i="1"/>
  <c r="BD7" i="1" s="1"/>
  <c r="J4" i="14"/>
  <c r="J7" i="14" s="1"/>
  <c r="U4" i="14"/>
  <c r="U27" i="14" s="1"/>
  <c r="CM4" i="14"/>
  <c r="CM27" i="14" s="1"/>
  <c r="I5" i="11"/>
  <c r="AX4" i="14"/>
  <c r="AX7" i="14" s="1"/>
  <c r="CJ4" i="1"/>
  <c r="CJ7" i="1" s="1"/>
  <c r="V4" i="14"/>
  <c r="V27" i="14" s="1"/>
  <c r="Q4" i="14"/>
  <c r="Q7" i="14" s="1"/>
  <c r="C2" i="6"/>
  <c r="D4" i="6" s="1"/>
  <c r="BQ4" i="1"/>
  <c r="BQ7" i="1" s="1"/>
  <c r="AA4" i="1"/>
  <c r="AA7" i="1" s="1"/>
  <c r="CA4" i="14"/>
  <c r="CA7" i="14" s="1"/>
  <c r="DR4" i="14"/>
  <c r="DR7" i="14" s="1"/>
  <c r="BY4" i="1"/>
  <c r="BY7" i="1" s="1"/>
  <c r="CH4" i="14"/>
  <c r="CH27" i="14" s="1"/>
  <c r="CS4" i="14"/>
  <c r="CS7" i="14" s="1"/>
  <c r="DB4" i="14"/>
  <c r="DB7" i="14" s="1"/>
  <c r="CR4" i="1"/>
  <c r="CR7" i="1" s="1"/>
  <c r="AC4" i="14"/>
  <c r="AC7" i="14" s="1"/>
  <c r="BN4" i="1"/>
  <c r="BN7" i="1" s="1"/>
  <c r="DE4" i="14"/>
  <c r="DE7" i="14" s="1"/>
  <c r="DS4" i="14"/>
  <c r="DS7" i="14" s="1"/>
  <c r="CC4" i="1"/>
  <c r="CC7" i="1" s="1"/>
  <c r="K5" i="11"/>
  <c r="AE4" i="1"/>
  <c r="AE7" i="1" s="1"/>
  <c r="L4" i="14"/>
  <c r="L7" i="14" s="1"/>
  <c r="BG4" i="14"/>
  <c r="BG27" i="14" s="1"/>
  <c r="CY4" i="1"/>
  <c r="CY7" i="1" s="1"/>
  <c r="I5" i="15"/>
  <c r="BL4" i="1"/>
  <c r="BL7" i="1" s="1"/>
  <c r="K5" i="15"/>
  <c r="H5" i="11"/>
  <c r="AY4" i="14"/>
  <c r="AY7" i="14" s="1"/>
  <c r="DG4" i="14"/>
  <c r="DG7" i="14" s="1"/>
  <c r="M5" i="15"/>
  <c r="BT4" i="1"/>
  <c r="BT7" i="1" s="1"/>
  <c r="J5" i="11"/>
  <c r="CB4" i="14"/>
  <c r="CB7" i="14" s="1"/>
  <c r="AP4" i="14"/>
  <c r="AP27" i="14" s="1"/>
  <c r="H5" i="15"/>
  <c r="AG4" i="1"/>
  <c r="AG7" i="1" s="1"/>
  <c r="X4" i="14"/>
  <c r="X7" i="14" s="1"/>
  <c r="BO4" i="14"/>
  <c r="BO7" i="14" s="1"/>
  <c r="CZ4" i="14"/>
  <c r="CZ27" i="14" s="1"/>
  <c r="AQ4" i="14"/>
  <c r="AQ7" i="14" s="1"/>
  <c r="AN4" i="14"/>
  <c r="AN7" i="14" s="1"/>
  <c r="DC4" i="14"/>
  <c r="DC7" i="14" s="1"/>
  <c r="DO4" i="14"/>
  <c r="DO27" i="14" s="1"/>
  <c r="AD4" i="14"/>
  <c r="AD7" i="14" s="1"/>
  <c r="BB4" i="14"/>
  <c r="BB7" i="14" s="1"/>
  <c r="AH4" i="14"/>
  <c r="AH27" i="14" s="1"/>
  <c r="J5" i="15"/>
  <c r="BE4" i="14"/>
  <c r="BE7" i="14" s="1"/>
  <c r="BH4" i="14"/>
  <c r="BH27" i="14" s="1"/>
  <c r="G5" i="11"/>
  <c r="M4" i="14"/>
  <c r="M7" i="14" s="1"/>
  <c r="E4" i="14"/>
  <c r="E7" i="14" s="1"/>
  <c r="D4" i="14"/>
  <c r="D7" i="14" s="1"/>
  <c r="G5" i="15"/>
  <c r="CF4" i="14"/>
  <c r="CF7" i="14" s="1"/>
  <c r="CX4" i="1"/>
  <c r="CX7" i="1" s="1"/>
  <c r="CX4" i="14"/>
  <c r="L5" i="11"/>
  <c r="DL4" i="14"/>
  <c r="M5" i="11"/>
  <c r="E5" i="11"/>
  <c r="L5" i="15"/>
  <c r="BA4" i="1"/>
  <c r="BA7" i="1" s="1"/>
  <c r="BA4" i="14"/>
  <c r="N27" i="14"/>
  <c r="N7" i="14"/>
  <c r="CI4" i="1"/>
  <c r="CI7" i="1" s="1"/>
  <c r="CI4" i="14"/>
  <c r="BC4" i="1"/>
  <c r="BC4" i="14"/>
  <c r="BD7" i="14"/>
  <c r="BD27" i="14"/>
  <c r="AG27" i="14"/>
  <c r="AG7" i="14"/>
  <c r="BW4" i="1"/>
  <c r="BW4" i="14"/>
  <c r="AW4" i="1"/>
  <c r="AW4" i="14"/>
  <c r="DP4" i="1"/>
  <c r="DP7" i="1" s="1"/>
  <c r="DP4" i="14"/>
  <c r="AL4" i="1"/>
  <c r="AL4" i="14"/>
  <c r="DA7" i="1"/>
  <c r="G27" i="14"/>
  <c r="G7" i="14"/>
  <c r="CF7" i="1"/>
  <c r="CP4" i="1"/>
  <c r="CP4" i="14"/>
  <c r="CC27" i="14"/>
  <c r="CC7" i="14"/>
  <c r="C26" i="1"/>
  <c r="C32" i="1"/>
  <c r="C32" i="11" s="1"/>
  <c r="C26" i="11" s="1"/>
  <c r="AP7" i="1"/>
  <c r="AE7" i="14"/>
  <c r="AE27" i="14"/>
  <c r="BL7" i="14"/>
  <c r="BL27" i="14"/>
  <c r="AS7" i="14"/>
  <c r="AS27" i="14"/>
  <c r="L7" i="1"/>
  <c r="AX7" i="1"/>
  <c r="DM7" i="1"/>
  <c r="BN27" i="14"/>
  <c r="BN7" i="14"/>
  <c r="BR4" i="1"/>
  <c r="BR4" i="14"/>
  <c r="DD4" i="1"/>
  <c r="DD4" i="14"/>
  <c r="CG27" i="14"/>
  <c r="CG7" i="14"/>
  <c r="CE27" i="14"/>
  <c r="CE7" i="14"/>
  <c r="AY7" i="1"/>
  <c r="CJ27" i="14"/>
  <c r="CJ7" i="14"/>
  <c r="CY7" i="14"/>
  <c r="CY27" i="14"/>
  <c r="AO7" i="14"/>
  <c r="AO27" i="14"/>
  <c r="DF4" i="1"/>
  <c r="DF4" i="14"/>
  <c r="DB7" i="1"/>
  <c r="AV27" i="14"/>
  <c r="AV7" i="14"/>
  <c r="F4" i="1"/>
  <c r="F4" i="14"/>
  <c r="CU4" i="1"/>
  <c r="CU4" i="14"/>
  <c r="BK4" i="1"/>
  <c r="BK4" i="14"/>
  <c r="BZ4" i="1"/>
  <c r="BZ4" i="14"/>
  <c r="I4" i="1"/>
  <c r="I7" i="1" s="1"/>
  <c r="I4" i="14"/>
  <c r="BY27" i="14"/>
  <c r="BY7" i="14"/>
  <c r="CT7" i="1"/>
  <c r="BQ27" i="14"/>
  <c r="BQ7" i="14"/>
  <c r="AR7" i="1"/>
  <c r="CA7" i="1"/>
  <c r="CA9" i="1" s="1"/>
  <c r="CA11" i="1" s="1"/>
  <c r="CA13" i="1" s="1"/>
  <c r="CA14" i="1" s="1"/>
  <c r="CD4" i="14"/>
  <c r="CD4" i="1"/>
  <c r="BT7" i="14"/>
  <c r="BT27" i="14"/>
  <c r="CL4" i="1"/>
  <c r="CL4" i="14"/>
  <c r="BS4" i="1"/>
  <c r="BS4" i="14"/>
  <c r="BX7" i="14"/>
  <c r="BX27" i="14"/>
  <c r="BP4" i="1"/>
  <c r="BP4" i="14"/>
  <c r="AQ7" i="1"/>
  <c r="CR7" i="14"/>
  <c r="CR27" i="14"/>
  <c r="AM7" i="1"/>
  <c r="W7" i="1"/>
  <c r="BV7" i="1"/>
  <c r="AK7" i="1"/>
  <c r="BM27" i="14"/>
  <c r="BM7" i="14"/>
  <c r="Z4" i="1"/>
  <c r="Z4" i="14"/>
  <c r="CK4" i="1"/>
  <c r="CK4" i="14"/>
  <c r="Y4" i="1"/>
  <c r="Y4" i="14"/>
  <c r="AJ4" i="1"/>
  <c r="AJ4" i="14"/>
  <c r="CW7" i="14"/>
  <c r="CW27" i="14"/>
  <c r="AN7" i="1"/>
  <c r="CO27" i="14"/>
  <c r="CO7" i="14"/>
  <c r="CO9" i="14" s="1"/>
  <c r="CO11" i="14" s="1"/>
  <c r="CO13" i="14" s="1"/>
  <c r="CO14" i="14" s="1"/>
  <c r="CO15" i="14" s="1"/>
  <c r="CO25" i="14" s="1"/>
  <c r="CO26" i="14" s="1"/>
  <c r="DQ7" i="14"/>
  <c r="DQ27" i="14"/>
  <c r="BF7" i="1"/>
  <c r="C32" i="14"/>
  <c r="C32" i="15" s="1"/>
  <c r="C26" i="15" s="1"/>
  <c r="O7" i="14"/>
  <c r="O27" i="14"/>
  <c r="DH4" i="1"/>
  <c r="DH4" i="14"/>
  <c r="BO7" i="1"/>
  <c r="BI27" i="14"/>
  <c r="BI7" i="14"/>
  <c r="CV4" i="1"/>
  <c r="CV4" i="14"/>
  <c r="BJ4" i="1"/>
  <c r="BJ4" i="14"/>
  <c r="P4" i="1"/>
  <c r="P4" i="14"/>
  <c r="DK7" i="14"/>
  <c r="DK27" i="14"/>
  <c r="AU4" i="1"/>
  <c r="AU4" i="14"/>
  <c r="AI7" i="14"/>
  <c r="AI27" i="14"/>
  <c r="AA27" i="14"/>
  <c r="AA7" i="14"/>
  <c r="S7" i="1"/>
  <c r="R7" i="1"/>
  <c r="AB27" i="14"/>
  <c r="AB7" i="14"/>
  <c r="T27" i="14"/>
  <c r="T7" i="14"/>
  <c r="AB7" i="1"/>
  <c r="H7" i="1"/>
  <c r="J7" i="1"/>
  <c r="D5" i="11"/>
  <c r="D5" i="15"/>
  <c r="E5" i="15"/>
  <c r="AC9" i="1"/>
  <c r="AC11" i="1" s="1"/>
  <c r="F5" i="15"/>
  <c r="F5" i="11"/>
  <c r="BV7" i="14" l="1"/>
  <c r="DF6" i="1"/>
  <c r="AT27" i="14"/>
  <c r="AI8" i="14"/>
  <c r="R8" i="1"/>
  <c r="AS8" i="14"/>
  <c r="W8" i="1"/>
  <c r="CS8" i="14"/>
  <c r="CK8" i="1"/>
  <c r="BZ8" i="14"/>
  <c r="CH8" i="14"/>
  <c r="AG8" i="1"/>
  <c r="BM8" i="14"/>
  <c r="DB8" i="14"/>
  <c r="AD8" i="1"/>
  <c r="BN8" i="14"/>
  <c r="BK8" i="14"/>
  <c r="AY8" i="1"/>
  <c r="BA8" i="1"/>
  <c r="CB8" i="14"/>
  <c r="L8" i="1"/>
  <c r="N8" i="14"/>
  <c r="DR8" i="14"/>
  <c r="DN8" i="1"/>
  <c r="J8" i="14"/>
  <c r="CY8" i="14"/>
  <c r="H8" i="14"/>
  <c r="E8" i="1"/>
  <c r="BS8" i="1"/>
  <c r="CL8" i="1"/>
  <c r="AB8" i="1"/>
  <c r="AH8" i="14"/>
  <c r="CZ8" i="1"/>
  <c r="BV8" i="1"/>
  <c r="DK8" i="1"/>
  <c r="BL8" i="1"/>
  <c r="CN8" i="14"/>
  <c r="M8" i="1"/>
  <c r="CO8" i="14"/>
  <c r="CC8" i="14"/>
  <c r="AY8" i="14"/>
  <c r="G8" i="1"/>
  <c r="BV8" i="14"/>
  <c r="BP8" i="1"/>
  <c r="Q8" i="14"/>
  <c r="BE8" i="1"/>
  <c r="AX8" i="14"/>
  <c r="N8" i="1"/>
  <c r="CM8" i="1"/>
  <c r="H8" i="1"/>
  <c r="CP8" i="14"/>
  <c r="DG8" i="1"/>
  <c r="DL8" i="1"/>
  <c r="I8" i="1"/>
  <c r="BT8" i="1"/>
  <c r="BO8" i="1"/>
  <c r="AN8" i="14"/>
  <c r="AS8" i="1"/>
  <c r="DH8" i="14"/>
  <c r="DI8" i="1"/>
  <c r="CF8" i="14"/>
  <c r="AU8" i="1"/>
  <c r="CT8" i="1"/>
  <c r="BC8" i="14"/>
  <c r="Y8" i="1"/>
  <c r="O8" i="1"/>
  <c r="DO8" i="1"/>
  <c r="V8" i="14"/>
  <c r="BS8" i="14"/>
  <c r="DQ8" i="14"/>
  <c r="CN8" i="1"/>
  <c r="AI8" i="1"/>
  <c r="AN8" i="1"/>
  <c r="K8" i="1"/>
  <c r="CQ8" i="1"/>
  <c r="DC8" i="14"/>
  <c r="AK8" i="14"/>
  <c r="BH8" i="14"/>
  <c r="BI8" i="14"/>
  <c r="CV8" i="1"/>
  <c r="L8" i="15" s="1"/>
  <c r="CM8" i="14"/>
  <c r="DC8" i="1"/>
  <c r="BJ8" i="14"/>
  <c r="CI8" i="1"/>
  <c r="T8" i="14"/>
  <c r="BY8" i="14"/>
  <c r="V8" i="1"/>
  <c r="R8" i="14"/>
  <c r="S8" i="1"/>
  <c r="CV8" i="14"/>
  <c r="M8" i="14"/>
  <c r="Z8" i="1"/>
  <c r="CE8" i="14"/>
  <c r="BB8" i="14"/>
  <c r="CW8" i="1"/>
  <c r="AQ8" i="1"/>
  <c r="X8" i="14"/>
  <c r="Y8" i="14"/>
  <c r="BQ8" i="14"/>
  <c r="BF8" i="1"/>
  <c r="DI8" i="14"/>
  <c r="BU8" i="14"/>
  <c r="AO8" i="14"/>
  <c r="DN8" i="14"/>
  <c r="AF8" i="14"/>
  <c r="P8" i="1"/>
  <c r="BG8" i="14"/>
  <c r="CL8" i="14"/>
  <c r="BD8" i="14"/>
  <c r="DM8" i="1"/>
  <c r="L8" i="14"/>
  <c r="BG8" i="1"/>
  <c r="CT8" i="14"/>
  <c r="CW8" i="14"/>
  <c r="S8" i="14"/>
  <c r="AA8" i="14"/>
  <c r="AJ8" i="1"/>
  <c r="Z8" i="14"/>
  <c r="AH8" i="1"/>
  <c r="DG8" i="14"/>
  <c r="CF8" i="1"/>
  <c r="CY8" i="1"/>
  <c r="T8" i="1"/>
  <c r="DJ8" i="14"/>
  <c r="BB8" i="1"/>
  <c r="AR8" i="1"/>
  <c r="DL8" i="14"/>
  <c r="CB8" i="1"/>
  <c r="DR8" i="1"/>
  <c r="DA8" i="1"/>
  <c r="AZ8" i="14"/>
  <c r="AP8" i="1"/>
  <c r="BJ8" i="1"/>
  <c r="AD8" i="14"/>
  <c r="AK8" i="1"/>
  <c r="BW8" i="1"/>
  <c r="BR8" i="14"/>
  <c r="CX8" i="1"/>
  <c r="BA8" i="14"/>
  <c r="CI8" i="14"/>
  <c r="DK8" i="14"/>
  <c r="BX8" i="14"/>
  <c r="AC8" i="14"/>
  <c r="DD8" i="14"/>
  <c r="CC8" i="1"/>
  <c r="AG8" i="14"/>
  <c r="CU8" i="1"/>
  <c r="F8" i="14"/>
  <c r="F8" i="1"/>
  <c r="DE8" i="14"/>
  <c r="O8" i="14"/>
  <c r="CJ8" i="14"/>
  <c r="DJ8" i="1"/>
  <c r="BC8" i="1"/>
  <c r="CX8" i="14"/>
  <c r="D8" i="14"/>
  <c r="AV8" i="14"/>
  <c r="CO8" i="1"/>
  <c r="CQ8" i="14"/>
  <c r="AR8" i="14"/>
  <c r="BI8" i="1"/>
  <c r="DF8" i="14"/>
  <c r="DP8" i="1"/>
  <c r="CG8" i="14"/>
  <c r="CH8" i="1"/>
  <c r="CJ8" i="1"/>
  <c r="AB8" i="14"/>
  <c r="DP8" i="14"/>
  <c r="X8" i="1"/>
  <c r="AL8" i="1"/>
  <c r="DH8" i="1"/>
  <c r="CR8" i="1"/>
  <c r="W8" i="14"/>
  <c r="AQ8" i="14"/>
  <c r="Q8" i="1"/>
  <c r="DO8" i="14"/>
  <c r="AE8" i="1"/>
  <c r="BR8" i="1"/>
  <c r="K8" i="14"/>
  <c r="BE8" i="14"/>
  <c r="CZ8" i="14"/>
  <c r="BK8" i="1"/>
  <c r="DM8" i="14"/>
  <c r="BY8" i="1"/>
  <c r="J8" i="1"/>
  <c r="AM8" i="1"/>
  <c r="AM8" i="14"/>
  <c r="CS8" i="1"/>
  <c r="CU8" i="14"/>
  <c r="AT8" i="1"/>
  <c r="CP8" i="1"/>
  <c r="AC8" i="1"/>
  <c r="CG8" i="1"/>
  <c r="DS8" i="14"/>
  <c r="BT8" i="14"/>
  <c r="AU8" i="14"/>
  <c r="AP8" i="14"/>
  <c r="BN8" i="1"/>
  <c r="CD8" i="1"/>
  <c r="BP8" i="14"/>
  <c r="DF8" i="1"/>
  <c r="AO8" i="1"/>
  <c r="DB8" i="1"/>
  <c r="AT8" i="14"/>
  <c r="DD8" i="1"/>
  <c r="BO8" i="14"/>
  <c r="AW8" i="14"/>
  <c r="BH8" i="1"/>
  <c r="BZ8" i="1"/>
  <c r="CD8" i="14"/>
  <c r="AJ8" i="14"/>
  <c r="AX8" i="1"/>
  <c r="CA8" i="14"/>
  <c r="AF8" i="1"/>
  <c r="G8" i="14"/>
  <c r="CE8" i="1"/>
  <c r="BX8" i="1"/>
  <c r="BQ8" i="1"/>
  <c r="I8" i="14"/>
  <c r="P8" i="14"/>
  <c r="BF8" i="14"/>
  <c r="BW8" i="14"/>
  <c r="AV8" i="1"/>
  <c r="AZ8" i="1"/>
  <c r="BD8" i="1"/>
  <c r="AW8" i="1"/>
  <c r="DE8" i="1"/>
  <c r="DQ8" i="1"/>
  <c r="E8" i="14"/>
  <c r="CR8" i="14"/>
  <c r="BM8" i="1"/>
  <c r="U8" i="14"/>
  <c r="CK8" i="14"/>
  <c r="BU8" i="1"/>
  <c r="D8" i="1"/>
  <c r="AA8" i="1"/>
  <c r="CA8" i="1"/>
  <c r="AL8" i="14"/>
  <c r="U8" i="1"/>
  <c r="AE8" i="14"/>
  <c r="DA8" i="14"/>
  <c r="BL8" i="14"/>
  <c r="DS8" i="1"/>
  <c r="DN27" i="14"/>
  <c r="DJ27" i="14"/>
  <c r="DM27" i="14"/>
  <c r="AK7" i="14"/>
  <c r="AX27" i="14"/>
  <c r="CI6" i="1"/>
  <c r="AF27" i="14"/>
  <c r="BQ6" i="14"/>
  <c r="CR6" i="1"/>
  <c r="CR9" i="1" s="1"/>
  <c r="CR11" i="1" s="1"/>
  <c r="CR13" i="1" s="1"/>
  <c r="CR14" i="1" s="1"/>
  <c r="CR28" i="1" s="1"/>
  <c r="DI6" i="14"/>
  <c r="DL6" i="1"/>
  <c r="DL9" i="1" s="1"/>
  <c r="DL11" i="1" s="1"/>
  <c r="DL13" i="1" s="1"/>
  <c r="DL14" i="1" s="1"/>
  <c r="DL15" i="1" s="1"/>
  <c r="DI6" i="1"/>
  <c r="DI9" i="1" s="1"/>
  <c r="DI11" i="1" s="1"/>
  <c r="DI13" i="1" s="1"/>
  <c r="DI14" i="1" s="1"/>
  <c r="CG6" i="1"/>
  <c r="G6" i="14"/>
  <c r="CF6" i="1"/>
  <c r="BS6" i="1"/>
  <c r="CC6" i="1"/>
  <c r="CT6" i="14"/>
  <c r="O6" i="14"/>
  <c r="BP6" i="14"/>
  <c r="BY6" i="1"/>
  <c r="DO7" i="14"/>
  <c r="AA6" i="14"/>
  <c r="BC6" i="14"/>
  <c r="AD6" i="14"/>
  <c r="DA6" i="14"/>
  <c r="CU6" i="1"/>
  <c r="BK6" i="1"/>
  <c r="BM6" i="1"/>
  <c r="BM9" i="1" s="1"/>
  <c r="BM11" i="1" s="1"/>
  <c r="BM13" i="1" s="1"/>
  <c r="BM14" i="1" s="1"/>
  <c r="BB6" i="14"/>
  <c r="AJ6" i="1"/>
  <c r="DL6" i="14"/>
  <c r="I6" i="14"/>
  <c r="CB6" i="1"/>
  <c r="CW6" i="14"/>
  <c r="DM6" i="14"/>
  <c r="BF6" i="1"/>
  <c r="CZ6" i="1"/>
  <c r="CZ9" i="1" s="1"/>
  <c r="CZ11" i="1" s="1"/>
  <c r="CZ13" i="1" s="1"/>
  <c r="CZ14" i="1" s="1"/>
  <c r="CJ6" i="14"/>
  <c r="AT6" i="14"/>
  <c r="Q6" i="1"/>
  <c r="Q9" i="1" s="1"/>
  <c r="Q11" i="1" s="1"/>
  <c r="CS6" i="14"/>
  <c r="DK6" i="1"/>
  <c r="BU27" i="14"/>
  <c r="CN27" i="14"/>
  <c r="S7" i="14"/>
  <c r="CC9" i="1"/>
  <c r="CC11" i="1" s="1"/>
  <c r="CC13" i="1" s="1"/>
  <c r="CC14" i="1" s="1"/>
  <c r="W27" i="14"/>
  <c r="AZ27" i="14"/>
  <c r="K7" i="14"/>
  <c r="AM7" i="14"/>
  <c r="AR27" i="14"/>
  <c r="AL6" i="14"/>
  <c r="DC6" i="14"/>
  <c r="AS6" i="14"/>
  <c r="CT6" i="1"/>
  <c r="DI27" i="14"/>
  <c r="DR27" i="14"/>
  <c r="BN6" i="1"/>
  <c r="AD6" i="1"/>
  <c r="AD9" i="1" s="1"/>
  <c r="AD11" i="1" s="1"/>
  <c r="AU6" i="1"/>
  <c r="BO6" i="14"/>
  <c r="BT6" i="14"/>
  <c r="DB6" i="14"/>
  <c r="CL6" i="1"/>
  <c r="DA6" i="1"/>
  <c r="AL6" i="1"/>
  <c r="E6" i="1"/>
  <c r="E9" i="1" s="1"/>
  <c r="E11" i="1" s="1"/>
  <c r="BT6" i="1"/>
  <c r="AX6" i="14"/>
  <c r="AZ6" i="14"/>
  <c r="F6" i="14"/>
  <c r="AW6" i="1"/>
  <c r="V7" i="14"/>
  <c r="CA6" i="1"/>
  <c r="CQ6" i="1"/>
  <c r="CQ9" i="1" s="1"/>
  <c r="CQ11" i="1" s="1"/>
  <c r="CQ13" i="1" s="1"/>
  <c r="CQ14" i="1" s="1"/>
  <c r="CQ15" i="1" s="1"/>
  <c r="CZ6" i="14"/>
  <c r="BV6" i="14"/>
  <c r="AF6" i="1"/>
  <c r="AF9" i="1" s="1"/>
  <c r="AF11" i="1" s="1"/>
  <c r="CY6" i="14"/>
  <c r="DC6" i="1"/>
  <c r="DC9" i="1" s="1"/>
  <c r="DC11" i="1" s="1"/>
  <c r="DC13" i="1" s="1"/>
  <c r="DC14" i="1" s="1"/>
  <c r="DC28" i="1" s="1"/>
  <c r="R7" i="14"/>
  <c r="R6" i="1"/>
  <c r="BF7" i="14"/>
  <c r="F6" i="1"/>
  <c r="U6" i="1"/>
  <c r="U9" i="1" s="1"/>
  <c r="U11" i="1" s="1"/>
  <c r="BH6" i="14"/>
  <c r="BE6" i="14"/>
  <c r="T6" i="14"/>
  <c r="BL6" i="1"/>
  <c r="I6" i="15" s="1"/>
  <c r="Y6" i="1"/>
  <c r="BJ6" i="1"/>
  <c r="AB6" i="14"/>
  <c r="BW6" i="14"/>
  <c r="DP6" i="14"/>
  <c r="AW6" i="14"/>
  <c r="CD6" i="1"/>
  <c r="AX6" i="1"/>
  <c r="D6" i="14"/>
  <c r="CK6" i="14"/>
  <c r="AJ6" i="14"/>
  <c r="L6" i="14"/>
  <c r="DS6" i="1"/>
  <c r="DS9" i="1" s="1"/>
  <c r="DS11" i="1" s="1"/>
  <c r="DS13" i="1" s="1"/>
  <c r="DS14" i="1" s="1"/>
  <c r="AC27" i="14"/>
  <c r="BT9" i="1"/>
  <c r="BT11" i="1" s="1"/>
  <c r="BT13" i="1" s="1"/>
  <c r="BT14" i="1" s="1"/>
  <c r="CM7" i="14"/>
  <c r="AN27" i="14"/>
  <c r="DG27" i="14"/>
  <c r="J27" i="14"/>
  <c r="AE6" i="14"/>
  <c r="AO6" i="1"/>
  <c r="AO9" i="1" s="1"/>
  <c r="AO11" i="1" s="1"/>
  <c r="CH6" i="1"/>
  <c r="CH9" i="1" s="1"/>
  <c r="CH11" i="1" s="1"/>
  <c r="CH13" i="1" s="1"/>
  <c r="CH14" i="1" s="1"/>
  <c r="AG6" i="14"/>
  <c r="DF6" i="14"/>
  <c r="BM6" i="14"/>
  <c r="N6" i="14"/>
  <c r="AZ6" i="1"/>
  <c r="H6" i="11" s="1"/>
  <c r="BH7" i="14"/>
  <c r="BG7" i="14"/>
  <c r="CS27" i="14"/>
  <c r="DA7" i="14"/>
  <c r="U7" i="14"/>
  <c r="DK9" i="1"/>
  <c r="DK11" i="1" s="1"/>
  <c r="DK13" i="1" s="1"/>
  <c r="DK14" i="1" s="1"/>
  <c r="CH7" i="14"/>
  <c r="L27" i="14"/>
  <c r="CA27" i="14"/>
  <c r="CS6" i="1"/>
  <c r="CS9" i="1" s="1"/>
  <c r="CS11" i="1" s="1"/>
  <c r="CS13" i="1" s="1"/>
  <c r="CS14" i="1" s="1"/>
  <c r="BB6" i="1"/>
  <c r="BB9" i="1" s="1"/>
  <c r="BB11" i="1" s="1"/>
  <c r="DD6" i="1"/>
  <c r="CD6" i="14"/>
  <c r="AU6" i="14"/>
  <c r="CC6" i="14"/>
  <c r="CA6" i="14"/>
  <c r="BD6" i="1"/>
  <c r="G6" i="1"/>
  <c r="G9" i="1" s="1"/>
  <c r="G11" i="1" s="1"/>
  <c r="CV6" i="14"/>
  <c r="CF6" i="14"/>
  <c r="BE6" i="1"/>
  <c r="BE9" i="1" s="1"/>
  <c r="BE11" i="1" s="1"/>
  <c r="P6" i="1"/>
  <c r="E6" i="15" s="1"/>
  <c r="AO6" i="14"/>
  <c r="AP6" i="14"/>
  <c r="J6" i="14"/>
  <c r="DM6" i="1"/>
  <c r="CO6" i="1"/>
  <c r="DN6" i="1"/>
  <c r="DN9" i="1" s="1"/>
  <c r="DN11" i="1" s="1"/>
  <c r="DN13" i="1" s="1"/>
  <c r="DN14" i="1" s="1"/>
  <c r="L6" i="1"/>
  <c r="CW6" i="1"/>
  <c r="CW9" i="1" s="1"/>
  <c r="CW11" i="1" s="1"/>
  <c r="CW13" i="1" s="1"/>
  <c r="CW14" i="1" s="1"/>
  <c r="BG6" i="14"/>
  <c r="BF6" i="14"/>
  <c r="CN6" i="14"/>
  <c r="AP6" i="1"/>
  <c r="T6" i="1"/>
  <c r="CO6" i="14"/>
  <c r="CP6" i="14"/>
  <c r="BL6" i="14"/>
  <c r="AE6" i="1"/>
  <c r="AE9" i="1" s="1"/>
  <c r="AE11" i="1" s="1"/>
  <c r="CK6" i="1"/>
  <c r="AR6" i="14"/>
  <c r="DG6" i="1"/>
  <c r="DG9" i="1" s="1"/>
  <c r="DG11" i="1" s="1"/>
  <c r="DG13" i="1" s="1"/>
  <c r="DG14" i="1" s="1"/>
  <c r="AH6" i="1"/>
  <c r="AH9" i="1" s="1"/>
  <c r="AH11" i="1" s="1"/>
  <c r="BQ6" i="1"/>
  <c r="CM6" i="14"/>
  <c r="BW6" i="1"/>
  <c r="D6" i="1"/>
  <c r="D9" i="1" s="1"/>
  <c r="D11" i="1" s="1"/>
  <c r="M6" i="1"/>
  <c r="M9" i="1" s="1"/>
  <c r="M11" i="1" s="1"/>
  <c r="J6" i="1"/>
  <c r="AM6" i="14"/>
  <c r="AR6" i="1"/>
  <c r="AA6" i="1"/>
  <c r="BR6" i="1"/>
  <c r="AV6" i="1"/>
  <c r="AV9" i="1" s="1"/>
  <c r="AV11" i="1" s="1"/>
  <c r="M6" i="14"/>
  <c r="AC6" i="14"/>
  <c r="BI6" i="1"/>
  <c r="BI9" i="1" s="1"/>
  <c r="BI11" i="1" s="1"/>
  <c r="O6" i="1"/>
  <c r="O9" i="1" s="1"/>
  <c r="O11" i="1" s="1"/>
  <c r="DH6" i="14"/>
  <c r="U6" i="14"/>
  <c r="AN6" i="14"/>
  <c r="BZ6" i="14"/>
  <c r="X6" i="14"/>
  <c r="BR6" i="14"/>
  <c r="DE6" i="14"/>
  <c r="DE9" i="14" s="1"/>
  <c r="DE11" i="14" s="1"/>
  <c r="DE13" i="14" s="1"/>
  <c r="DE14" i="14" s="1"/>
  <c r="S6" i="14"/>
  <c r="CM6" i="1"/>
  <c r="CM9" i="1" s="1"/>
  <c r="CM11" i="1" s="1"/>
  <c r="CM13" i="1" s="1"/>
  <c r="CM14" i="1" s="1"/>
  <c r="CM15" i="1" s="1"/>
  <c r="CY6" i="1"/>
  <c r="H7" i="14"/>
  <c r="Q27" i="14"/>
  <c r="AP7" i="14"/>
  <c r="CV6" i="1"/>
  <c r="L6" i="15" s="1"/>
  <c r="CX6" i="1"/>
  <c r="CX9" i="1" s="1"/>
  <c r="CX11" i="1" s="1"/>
  <c r="CX13" i="1" s="1"/>
  <c r="CX14" i="1" s="1"/>
  <c r="CJ6" i="1"/>
  <c r="K6" i="15" s="1"/>
  <c r="BA6" i="1"/>
  <c r="BC6" i="1"/>
  <c r="V6" i="1"/>
  <c r="V9" i="1" s="1"/>
  <c r="V11" i="1" s="1"/>
  <c r="CN6" i="1"/>
  <c r="CN9" i="1" s="1"/>
  <c r="CN11" i="1" s="1"/>
  <c r="CN13" i="1" s="1"/>
  <c r="CN14" i="1" s="1"/>
  <c r="DD6" i="14"/>
  <c r="CX6" i="14"/>
  <c r="AF6" i="14"/>
  <c r="H6" i="14"/>
  <c r="CG6" i="14"/>
  <c r="BU6" i="14"/>
  <c r="K6" i="14"/>
  <c r="AY6" i="14"/>
  <c r="CI6" i="14"/>
  <c r="BH6" i="1"/>
  <c r="BH9" i="1" s="1"/>
  <c r="BH11" i="1" s="1"/>
  <c r="AY6" i="1"/>
  <c r="BO6" i="1"/>
  <c r="AB6" i="1"/>
  <c r="F6" i="11" s="1"/>
  <c r="CT27" i="14"/>
  <c r="AY27" i="14"/>
  <c r="AI6" i="1"/>
  <c r="BY6" i="14"/>
  <c r="X6" i="1"/>
  <c r="X9" i="1" s="1"/>
  <c r="X11" i="1" s="1"/>
  <c r="AQ6" i="1"/>
  <c r="K6" i="1"/>
  <c r="K9" i="1" s="1"/>
  <c r="K11" i="1" s="1"/>
  <c r="DJ6" i="1"/>
  <c r="DJ9" i="1" s="1"/>
  <c r="DJ11" i="1" s="1"/>
  <c r="DJ13" i="1" s="1"/>
  <c r="DJ14" i="1" s="1"/>
  <c r="DJ15" i="1" s="1"/>
  <c r="R6" i="14"/>
  <c r="BO27" i="14"/>
  <c r="DE6" i="1"/>
  <c r="DE9" i="1" s="1"/>
  <c r="DE11" i="1" s="1"/>
  <c r="DE13" i="1" s="1"/>
  <c r="DE14" i="1" s="1"/>
  <c r="DQ6" i="1"/>
  <c r="BD6" i="14"/>
  <c r="DP6" i="1"/>
  <c r="DR6" i="1"/>
  <c r="BU6" i="1"/>
  <c r="BU9" i="1" s="1"/>
  <c r="BU11" i="1" s="1"/>
  <c r="BU13" i="1" s="1"/>
  <c r="BU14" i="1" s="1"/>
  <c r="BU28" i="1" s="1"/>
  <c r="Z6" i="1"/>
  <c r="AK6" i="14"/>
  <c r="AQ6" i="14"/>
  <c r="DK6" i="14"/>
  <c r="DG6" i="14"/>
  <c r="BX6" i="14"/>
  <c r="Z6" i="14"/>
  <c r="P6" i="14"/>
  <c r="DR6" i="14"/>
  <c r="BI6" i="14"/>
  <c r="DQ6" i="14"/>
  <c r="AN6" i="1"/>
  <c r="G6" i="11" s="1"/>
  <c r="AS6" i="1"/>
  <c r="DB6" i="1"/>
  <c r="I6" i="1"/>
  <c r="AH7" i="14"/>
  <c r="DN6" i="14"/>
  <c r="BK6" i="14"/>
  <c r="E6" i="14"/>
  <c r="H6" i="1"/>
  <c r="AI6" i="14"/>
  <c r="CP6" i="1"/>
  <c r="BX6" i="1"/>
  <c r="J6" i="15" s="1"/>
  <c r="BN6" i="14"/>
  <c r="CB6" i="14"/>
  <c r="Q6" i="14"/>
  <c r="CQ6" i="14"/>
  <c r="CQ9" i="14" s="1"/>
  <c r="CQ11" i="14" s="1"/>
  <c r="CQ13" i="14" s="1"/>
  <c r="CQ14" i="14" s="1"/>
  <c r="AV6" i="14"/>
  <c r="BJ6" i="14"/>
  <c r="DH6" i="1"/>
  <c r="M6" i="15" s="1"/>
  <c r="DO6" i="14"/>
  <c r="CR6" i="14"/>
  <c r="CH6" i="14"/>
  <c r="N6" i="1"/>
  <c r="N9" i="1" s="1"/>
  <c r="N11" i="1" s="1"/>
  <c r="AM6" i="1"/>
  <c r="BG6" i="1"/>
  <c r="BG9" i="1" s="1"/>
  <c r="BG11" i="1" s="1"/>
  <c r="S6" i="1"/>
  <c r="DE27" i="14"/>
  <c r="AT6" i="1"/>
  <c r="AT9" i="1" s="1"/>
  <c r="AT11" i="1" s="1"/>
  <c r="BZ6" i="1"/>
  <c r="BV6" i="1"/>
  <c r="AK6" i="1"/>
  <c r="Y6" i="14"/>
  <c r="DO6" i="1"/>
  <c r="DO9" i="1" s="1"/>
  <c r="DO11" i="1" s="1"/>
  <c r="DO13" i="1" s="1"/>
  <c r="DO14" i="1" s="1"/>
  <c r="DO28" i="1" s="1"/>
  <c r="BP6" i="1"/>
  <c r="BS6" i="14"/>
  <c r="V6" i="14"/>
  <c r="CL6" i="14"/>
  <c r="AH6" i="14"/>
  <c r="CE6" i="14"/>
  <c r="CU6" i="14"/>
  <c r="DS6" i="14"/>
  <c r="W6" i="14"/>
  <c r="DJ6" i="14"/>
  <c r="BA6" i="14"/>
  <c r="CE6" i="1"/>
  <c r="W6" i="1"/>
  <c r="AG6" i="1"/>
  <c r="DB27" i="14"/>
  <c r="CM9" i="14"/>
  <c r="CM11" i="14" s="1"/>
  <c r="CM13" i="14" s="1"/>
  <c r="CM14" i="14" s="1"/>
  <c r="BB27" i="14"/>
  <c r="AH9" i="14"/>
  <c r="AH11" i="14" s="1"/>
  <c r="AH13" i="14" s="1"/>
  <c r="AH14" i="14" s="1"/>
  <c r="BH9" i="14"/>
  <c r="BH11" i="14" s="1"/>
  <c r="BH13" i="14" s="1"/>
  <c r="BH14" i="14" s="1"/>
  <c r="BF9" i="14"/>
  <c r="BF11" i="14" s="1"/>
  <c r="BF13" i="14" s="1"/>
  <c r="BF14" i="14" s="1"/>
  <c r="BF15" i="14" s="1"/>
  <c r="BF25" i="14" s="1"/>
  <c r="BF26" i="14" s="1"/>
  <c r="F4" i="15"/>
  <c r="F27" i="15" s="1"/>
  <c r="DA9" i="1"/>
  <c r="DA11" i="1" s="1"/>
  <c r="DA13" i="1" s="1"/>
  <c r="DA14" i="1" s="1"/>
  <c r="DA15" i="1" s="1"/>
  <c r="R9" i="14"/>
  <c r="R11" i="14" s="1"/>
  <c r="R13" i="14" s="1"/>
  <c r="R14" i="14" s="1"/>
  <c r="CZ7" i="14"/>
  <c r="CZ9" i="14" s="1"/>
  <c r="CZ11" i="14" s="1"/>
  <c r="CZ13" i="14" s="1"/>
  <c r="CZ14" i="14" s="1"/>
  <c r="CZ15" i="14" s="1"/>
  <c r="CZ25" i="14" s="1"/>
  <c r="CZ26" i="14" s="1"/>
  <c r="D27" i="14"/>
  <c r="BA9" i="1"/>
  <c r="BA11" i="1" s="1"/>
  <c r="AD27" i="14"/>
  <c r="CY9" i="1"/>
  <c r="CY11" i="1" s="1"/>
  <c r="CY13" i="1" s="1"/>
  <c r="CY14" i="1" s="1"/>
  <c r="BU9" i="14"/>
  <c r="BU11" i="14" s="1"/>
  <c r="BU13" i="14" s="1"/>
  <c r="BU14" i="14" s="1"/>
  <c r="AY9" i="14"/>
  <c r="AY11" i="14" s="1"/>
  <c r="AY13" i="14" s="1"/>
  <c r="AY14" i="14" s="1"/>
  <c r="AY15" i="14" s="1"/>
  <c r="AY25" i="14" s="1"/>
  <c r="AY26" i="14" s="1"/>
  <c r="G4" i="15"/>
  <c r="G27" i="15" s="1"/>
  <c r="CT9" i="1"/>
  <c r="CT11" i="1" s="1"/>
  <c r="CT13" i="1" s="1"/>
  <c r="CT14" i="1" s="1"/>
  <c r="CT15" i="1" s="1"/>
  <c r="DC9" i="14"/>
  <c r="DC11" i="14" s="1"/>
  <c r="DC13" i="14" s="1"/>
  <c r="DC14" i="14" s="1"/>
  <c r="DK9" i="14"/>
  <c r="DK11" i="14" s="1"/>
  <c r="DK13" i="14" s="1"/>
  <c r="DK14" i="14" s="1"/>
  <c r="AK9" i="14"/>
  <c r="AK11" i="14" s="1"/>
  <c r="AK13" i="14" s="1"/>
  <c r="AK14" i="14" s="1"/>
  <c r="X27" i="14"/>
  <c r="AC9" i="14"/>
  <c r="AC11" i="14" s="1"/>
  <c r="AC13" i="14" s="1"/>
  <c r="AC14" i="14" s="1"/>
  <c r="S9" i="1"/>
  <c r="S11" i="1" s="1"/>
  <c r="CO9" i="1"/>
  <c r="CO11" i="1" s="1"/>
  <c r="CO13" i="1" s="1"/>
  <c r="CO14" i="1" s="1"/>
  <c r="T9" i="14"/>
  <c r="T11" i="14" s="1"/>
  <c r="T13" i="14" s="1"/>
  <c r="T14" i="14" s="1"/>
  <c r="CW9" i="14"/>
  <c r="CW11" i="14" s="1"/>
  <c r="CW13" i="14" s="1"/>
  <c r="CW14" i="14" s="1"/>
  <c r="DJ9" i="14"/>
  <c r="DJ11" i="14" s="1"/>
  <c r="DJ13" i="14" s="1"/>
  <c r="DJ14" i="14" s="1"/>
  <c r="E27" i="14"/>
  <c r="DC27" i="14"/>
  <c r="S9" i="14"/>
  <c r="S11" i="14" s="1"/>
  <c r="S13" i="14" s="1"/>
  <c r="S14" i="14" s="1"/>
  <c r="S15" i="14" s="1"/>
  <c r="S25" i="14" s="1"/>
  <c r="S26" i="14" s="1"/>
  <c r="CH9" i="14"/>
  <c r="CH11" i="14" s="1"/>
  <c r="CH13" i="14" s="1"/>
  <c r="CH14" i="14" s="1"/>
  <c r="CB27" i="14"/>
  <c r="J9" i="14"/>
  <c r="J11" i="14" s="1"/>
  <c r="J13" i="14" s="1"/>
  <c r="J14" i="14" s="1"/>
  <c r="J15" i="14" s="1"/>
  <c r="J25" i="14" s="1"/>
  <c r="J26" i="14" s="1"/>
  <c r="E4" i="11"/>
  <c r="W9" i="1"/>
  <c r="W11" i="1" s="1"/>
  <c r="AM9" i="1"/>
  <c r="AM11" i="1" s="1"/>
  <c r="W9" i="14"/>
  <c r="W11" i="14" s="1"/>
  <c r="W13" i="14" s="1"/>
  <c r="W14" i="14" s="1"/>
  <c r="BY9" i="1"/>
  <c r="BY11" i="1" s="1"/>
  <c r="BY13" i="1" s="1"/>
  <c r="BY14" i="1" s="1"/>
  <c r="BY28" i="1" s="1"/>
  <c r="DA9" i="14"/>
  <c r="DA11" i="14" s="1"/>
  <c r="DA13" i="14" s="1"/>
  <c r="DA14" i="14" s="1"/>
  <c r="M27" i="14"/>
  <c r="BV9" i="1"/>
  <c r="BV11" i="1" s="1"/>
  <c r="BV13" i="1" s="1"/>
  <c r="BV14" i="1" s="1"/>
  <c r="BV15" i="1" s="1"/>
  <c r="BQ9" i="1"/>
  <c r="BQ11" i="1" s="1"/>
  <c r="BQ13" i="1" s="1"/>
  <c r="BQ14" i="1" s="1"/>
  <c r="AQ27" i="14"/>
  <c r="AR9" i="1"/>
  <c r="AR11" i="1" s="1"/>
  <c r="CG9" i="1"/>
  <c r="CG11" i="1" s="1"/>
  <c r="CG13" i="1" s="1"/>
  <c r="CG14" i="1" s="1"/>
  <c r="CG15" i="1" s="1"/>
  <c r="L9" i="14"/>
  <c r="L11" i="14" s="1"/>
  <c r="L13" i="14" s="1"/>
  <c r="L14" i="14" s="1"/>
  <c r="AP9" i="14"/>
  <c r="AP11" i="14" s="1"/>
  <c r="AP13" i="14" s="1"/>
  <c r="AP14" i="14" s="1"/>
  <c r="CF9" i="1"/>
  <c r="CF11" i="1" s="1"/>
  <c r="CF13" i="1" s="1"/>
  <c r="CF14" i="1" s="1"/>
  <c r="DN9" i="14"/>
  <c r="DN11" i="14" s="1"/>
  <c r="DN13" i="14" s="1"/>
  <c r="DN14" i="14" s="1"/>
  <c r="E9" i="14"/>
  <c r="E11" i="14" s="1"/>
  <c r="E13" i="14" s="1"/>
  <c r="E14" i="14" s="1"/>
  <c r="F4" i="11"/>
  <c r="DI9" i="14"/>
  <c r="DI11" i="14" s="1"/>
  <c r="DI13" i="14" s="1"/>
  <c r="DI14" i="14" s="1"/>
  <c r="BE9" i="14"/>
  <c r="BE11" i="14" s="1"/>
  <c r="BE13" i="14" s="1"/>
  <c r="BE14" i="14" s="1"/>
  <c r="R9" i="1"/>
  <c r="R11" i="1" s="1"/>
  <c r="CA9" i="14"/>
  <c r="CA11" i="14" s="1"/>
  <c r="CA13" i="14" s="1"/>
  <c r="CA14" i="14" s="1"/>
  <c r="L9" i="1"/>
  <c r="L11" i="1" s="1"/>
  <c r="CF27" i="14"/>
  <c r="AQ9" i="1"/>
  <c r="AQ11" i="1" s="1"/>
  <c r="BO9" i="1"/>
  <c r="BO11" i="1" s="1"/>
  <c r="BO13" i="1" s="1"/>
  <c r="BO14" i="1" s="1"/>
  <c r="BO15" i="1" s="1"/>
  <c r="BE27" i="14"/>
  <c r="AE9" i="14"/>
  <c r="AE11" i="14" s="1"/>
  <c r="AE13" i="14" s="1"/>
  <c r="AE14" i="14" s="1"/>
  <c r="CF9" i="14"/>
  <c r="CF11" i="14" s="1"/>
  <c r="CF13" i="14" s="1"/>
  <c r="CF14" i="14" s="1"/>
  <c r="BL9" i="1"/>
  <c r="BL11" i="1" s="1"/>
  <c r="AS9" i="14"/>
  <c r="AS11" i="14" s="1"/>
  <c r="AS13" i="14" s="1"/>
  <c r="AS14" i="14" s="1"/>
  <c r="AS15" i="14" s="1"/>
  <c r="AS25" i="14" s="1"/>
  <c r="AS26" i="14" s="1"/>
  <c r="H9" i="14"/>
  <c r="H11" i="14" s="1"/>
  <c r="H13" i="14" s="1"/>
  <c r="H14" i="14" s="1"/>
  <c r="J4" i="15"/>
  <c r="J27" i="15" s="1"/>
  <c r="BV9" i="14"/>
  <c r="BV11" i="14" s="1"/>
  <c r="BV13" i="14" s="1"/>
  <c r="BV14" i="14" s="1"/>
  <c r="AA9" i="14"/>
  <c r="AA11" i="14" s="1"/>
  <c r="AA13" i="14" s="1"/>
  <c r="AA14" i="14" s="1"/>
  <c r="AA15" i="14" s="1"/>
  <c r="AA25" i="14" s="1"/>
  <c r="AA26" i="14" s="1"/>
  <c r="CG9" i="14"/>
  <c r="CG11" i="14" s="1"/>
  <c r="CG13" i="14" s="1"/>
  <c r="CG14" i="14" s="1"/>
  <c r="DM9" i="14"/>
  <c r="DM11" i="14" s="1"/>
  <c r="DM13" i="14" s="1"/>
  <c r="DM14" i="14" s="1"/>
  <c r="DB9" i="14"/>
  <c r="DB11" i="14" s="1"/>
  <c r="DB13" i="14" s="1"/>
  <c r="DB14" i="14" s="1"/>
  <c r="BT9" i="14"/>
  <c r="BT11" i="14" s="1"/>
  <c r="BT13" i="14" s="1"/>
  <c r="BT14" i="14" s="1"/>
  <c r="CY9" i="14"/>
  <c r="CY11" i="14" s="1"/>
  <c r="CY13" i="14" s="1"/>
  <c r="CY14" i="14" s="1"/>
  <c r="BB9" i="14"/>
  <c r="BB11" i="14" s="1"/>
  <c r="BB13" i="14" s="1"/>
  <c r="BB14" i="14" s="1"/>
  <c r="BF9" i="1"/>
  <c r="BF11" i="1" s="1"/>
  <c r="BX9" i="14"/>
  <c r="BX11" i="14" s="1"/>
  <c r="BX13" i="14" s="1"/>
  <c r="BX14" i="14" s="1"/>
  <c r="BM9" i="14"/>
  <c r="BM11" i="14" s="1"/>
  <c r="BM13" i="14" s="1"/>
  <c r="BM14" i="14" s="1"/>
  <c r="T9" i="1"/>
  <c r="T11" i="1" s="1"/>
  <c r="BN9" i="14"/>
  <c r="BN11" i="14" s="1"/>
  <c r="BN13" i="14" s="1"/>
  <c r="BN14" i="14" s="1"/>
  <c r="BL9" i="14"/>
  <c r="BL11" i="14" s="1"/>
  <c r="BL13" i="14" s="1"/>
  <c r="BL14" i="14" s="1"/>
  <c r="AZ9" i="14"/>
  <c r="AZ11" i="14" s="1"/>
  <c r="AZ13" i="14" s="1"/>
  <c r="AZ14" i="14" s="1"/>
  <c r="AZ15" i="14" s="1"/>
  <c r="AZ25" i="14" s="1"/>
  <c r="AZ26" i="14" s="1"/>
  <c r="BN9" i="1"/>
  <c r="BN11" i="1" s="1"/>
  <c r="BN13" i="1" s="1"/>
  <c r="BN14" i="1" s="1"/>
  <c r="BN15" i="1" s="1"/>
  <c r="DL27" i="14"/>
  <c r="DL7" i="14"/>
  <c r="DL9" i="14" s="1"/>
  <c r="DL11" i="14" s="1"/>
  <c r="DL13" i="14" s="1"/>
  <c r="AF9" i="14"/>
  <c r="AF11" i="14" s="1"/>
  <c r="AF13" i="14" s="1"/>
  <c r="AF14" i="14" s="1"/>
  <c r="AY9" i="1"/>
  <c r="AY11" i="1" s="1"/>
  <c r="DG9" i="14"/>
  <c r="DG11" i="14" s="1"/>
  <c r="DG13" i="14" s="1"/>
  <c r="DG14" i="14" s="1"/>
  <c r="DG15" i="14" s="1"/>
  <c r="DG25" i="14" s="1"/>
  <c r="DG26" i="14" s="1"/>
  <c r="CN9" i="14"/>
  <c r="CN11" i="14" s="1"/>
  <c r="CN13" i="14" s="1"/>
  <c r="CN14" i="14" s="1"/>
  <c r="DQ9" i="14"/>
  <c r="DQ11" i="14" s="1"/>
  <c r="DQ13" i="14" s="1"/>
  <c r="DQ14" i="14" s="1"/>
  <c r="AG9" i="14"/>
  <c r="AG11" i="14" s="1"/>
  <c r="AG13" i="14" s="1"/>
  <c r="AG14" i="14" s="1"/>
  <c r="DM9" i="1"/>
  <c r="DM11" i="1" s="1"/>
  <c r="DM13" i="1" s="1"/>
  <c r="DM14" i="1" s="1"/>
  <c r="DM15" i="1" s="1"/>
  <c r="CX27" i="14"/>
  <c r="CX7" i="14"/>
  <c r="CX9" i="14" s="1"/>
  <c r="CX11" i="14" s="1"/>
  <c r="CX13" i="14" s="1"/>
  <c r="U9" i="14"/>
  <c r="U11" i="14" s="1"/>
  <c r="U13" i="14" s="1"/>
  <c r="U14" i="14" s="1"/>
  <c r="J9" i="1"/>
  <c r="J11" i="1" s="1"/>
  <c r="E4" i="15"/>
  <c r="E27" i="15" s="1"/>
  <c r="AK9" i="1"/>
  <c r="AK11" i="1" s="1"/>
  <c r="CJ9" i="14"/>
  <c r="CJ11" i="14" s="1"/>
  <c r="CJ13" i="14" s="1"/>
  <c r="CJ14" i="14" s="1"/>
  <c r="AN9" i="14"/>
  <c r="AN11" i="14" s="1"/>
  <c r="AN13" i="14" s="1"/>
  <c r="AN14" i="14" s="1"/>
  <c r="CE9" i="14"/>
  <c r="CE11" i="14" s="1"/>
  <c r="CE13" i="14" s="1"/>
  <c r="CE14" i="14" s="1"/>
  <c r="X9" i="14"/>
  <c r="X11" i="14" s="1"/>
  <c r="X13" i="14" s="1"/>
  <c r="X14" i="14" s="1"/>
  <c r="AV9" i="14"/>
  <c r="AV11" i="14" s="1"/>
  <c r="AV13" i="14" s="1"/>
  <c r="AV14" i="14" s="1"/>
  <c r="AB9" i="14"/>
  <c r="AB11" i="14" s="1"/>
  <c r="AB13" i="14" s="1"/>
  <c r="AB14" i="14" s="1"/>
  <c r="AB15" i="14" s="1"/>
  <c r="AB25" i="14" s="1"/>
  <c r="AB26" i="14" s="1"/>
  <c r="BO9" i="14"/>
  <c r="BO11" i="14" s="1"/>
  <c r="BO13" i="14" s="1"/>
  <c r="BO14" i="14" s="1"/>
  <c r="DR9" i="14"/>
  <c r="DR11" i="14" s="1"/>
  <c r="DR13" i="14" s="1"/>
  <c r="DR14" i="14" s="1"/>
  <c r="AP9" i="1"/>
  <c r="AP11" i="1" s="1"/>
  <c r="AS9" i="1"/>
  <c r="AS11" i="1" s="1"/>
  <c r="J4" i="11"/>
  <c r="I4" i="15"/>
  <c r="I27" i="15" s="1"/>
  <c r="CB9" i="14"/>
  <c r="CB11" i="14" s="1"/>
  <c r="CB13" i="14" s="1"/>
  <c r="CB14" i="14" s="1"/>
  <c r="AX9" i="14"/>
  <c r="AX11" i="14" s="1"/>
  <c r="AX13" i="14" s="1"/>
  <c r="AX14" i="14" s="1"/>
  <c r="AA9" i="1"/>
  <c r="AA11" i="1" s="1"/>
  <c r="K9" i="14"/>
  <c r="K11" i="14" s="1"/>
  <c r="K13" i="14" s="1"/>
  <c r="K14" i="14" s="1"/>
  <c r="K15" i="14" s="1"/>
  <c r="K25" i="14" s="1"/>
  <c r="K26" i="14" s="1"/>
  <c r="AD9" i="14"/>
  <c r="AD11" i="14" s="1"/>
  <c r="AD13" i="14" s="1"/>
  <c r="DB9" i="1"/>
  <c r="DB11" i="1" s="1"/>
  <c r="DB13" i="1" s="1"/>
  <c r="DB14" i="1" s="1"/>
  <c r="V9" i="14"/>
  <c r="V11" i="14" s="1"/>
  <c r="V13" i="14" s="1"/>
  <c r="V14" i="14" s="1"/>
  <c r="BA27" i="14"/>
  <c r="BA7" i="14"/>
  <c r="BA9" i="14" s="1"/>
  <c r="BA11" i="14" s="1"/>
  <c r="BA13" i="14" s="1"/>
  <c r="BA14" i="14" s="1"/>
  <c r="BA15" i="14" s="1"/>
  <c r="BA25" i="14" s="1"/>
  <c r="BA26" i="14" s="1"/>
  <c r="DQ9" i="1"/>
  <c r="DQ11" i="1" s="1"/>
  <c r="DQ13" i="1" s="1"/>
  <c r="DQ14" i="1" s="1"/>
  <c r="BI9" i="14"/>
  <c r="BI11" i="14" s="1"/>
  <c r="BI13" i="14" s="1"/>
  <c r="AX9" i="1"/>
  <c r="AX11" i="1" s="1"/>
  <c r="BD9" i="1"/>
  <c r="BD11" i="1" s="1"/>
  <c r="CA15" i="1"/>
  <c r="CU7" i="1"/>
  <c r="DD7" i="14"/>
  <c r="DD9" i="14" s="1"/>
  <c r="DD11" i="14" s="1"/>
  <c r="DD13" i="14" s="1"/>
  <c r="DD27" i="14"/>
  <c r="DS9" i="14"/>
  <c r="DS11" i="14" s="1"/>
  <c r="DS13" i="14" s="1"/>
  <c r="CE9" i="1"/>
  <c r="CE11" i="1" s="1"/>
  <c r="CE13" i="1" s="1"/>
  <c r="AW7" i="1"/>
  <c r="AW9" i="1" s="1"/>
  <c r="AW11" i="1" s="1"/>
  <c r="BC7" i="14"/>
  <c r="BC9" i="14" s="1"/>
  <c r="BC11" i="14" s="1"/>
  <c r="BC13" i="14" s="1"/>
  <c r="BC27" i="14"/>
  <c r="AU7" i="1"/>
  <c r="P27" i="14"/>
  <c r="P7" i="14"/>
  <c r="P9" i="14" s="1"/>
  <c r="P11" i="14" s="1"/>
  <c r="P13" i="14" s="1"/>
  <c r="P14" i="14" s="1"/>
  <c r="Z7" i="1"/>
  <c r="Z9" i="1" s="1"/>
  <c r="Z11" i="1" s="1"/>
  <c r="BS7" i="14"/>
  <c r="BS9" i="14" s="1"/>
  <c r="BS11" i="14" s="1"/>
  <c r="BS13" i="14" s="1"/>
  <c r="BS27" i="14"/>
  <c r="I7" i="14"/>
  <c r="I9" i="14" s="1"/>
  <c r="I11" i="14" s="1"/>
  <c r="I13" i="14" s="1"/>
  <c r="I27" i="14"/>
  <c r="F27" i="14"/>
  <c r="F7" i="14"/>
  <c r="F9" i="14" s="1"/>
  <c r="F11" i="14" s="1"/>
  <c r="F13" i="14" s="1"/>
  <c r="DD7" i="1"/>
  <c r="DD9" i="1" s="1"/>
  <c r="DD11" i="1" s="1"/>
  <c r="DD13" i="1" s="1"/>
  <c r="D9" i="14"/>
  <c r="D11" i="14" s="1"/>
  <c r="D13" i="14" s="1"/>
  <c r="D14" i="14" s="1"/>
  <c r="CS9" i="14"/>
  <c r="CS11" i="14" s="1"/>
  <c r="CS13" i="14" s="1"/>
  <c r="CC9" i="14"/>
  <c r="CC11" i="14" s="1"/>
  <c r="CC13" i="14" s="1"/>
  <c r="AZ9" i="1"/>
  <c r="BC7" i="1"/>
  <c r="BC9" i="1" s="1"/>
  <c r="BC11" i="1" s="1"/>
  <c r="H4" i="15"/>
  <c r="H27" i="15" s="1"/>
  <c r="H4" i="11"/>
  <c r="BS7" i="1"/>
  <c r="BS9" i="1" s="1"/>
  <c r="BS11" i="1" s="1"/>
  <c r="BS13" i="1" s="1"/>
  <c r="DR9" i="1"/>
  <c r="DR11" i="1" s="1"/>
  <c r="DR13" i="1" s="1"/>
  <c r="BG9" i="14"/>
  <c r="BG11" i="14" s="1"/>
  <c r="BG13" i="14" s="1"/>
  <c r="BG14" i="14" s="1"/>
  <c r="I4" i="11"/>
  <c r="BJ7" i="14"/>
  <c r="BJ9" i="14" s="1"/>
  <c r="BJ11" i="14" s="1"/>
  <c r="BJ13" i="14" s="1"/>
  <c r="BJ27" i="14"/>
  <c r="G4" i="11"/>
  <c r="BP7" i="14"/>
  <c r="BP9" i="14" s="1"/>
  <c r="BP11" i="14" s="1"/>
  <c r="BP13" i="14" s="1"/>
  <c r="BP27" i="14"/>
  <c r="CL7" i="14"/>
  <c r="CL9" i="14" s="1"/>
  <c r="CL11" i="14" s="1"/>
  <c r="CL13" i="14" s="1"/>
  <c r="CL27" i="14"/>
  <c r="BZ7" i="14"/>
  <c r="BZ9" i="14" s="1"/>
  <c r="BZ11" i="14" s="1"/>
  <c r="BZ13" i="14" s="1"/>
  <c r="BZ14" i="14" s="1"/>
  <c r="BZ15" i="14" s="1"/>
  <c r="BZ25" i="14" s="1"/>
  <c r="BZ26" i="14" s="1"/>
  <c r="BZ27" i="14"/>
  <c r="DF27" i="14"/>
  <c r="DF7" i="14"/>
  <c r="DF9" i="14" s="1"/>
  <c r="DF11" i="14" s="1"/>
  <c r="DF13" i="14" s="1"/>
  <c r="BR7" i="1"/>
  <c r="BR9" i="1" s="1"/>
  <c r="BR11" i="1" s="1"/>
  <c r="BR13" i="1" s="1"/>
  <c r="BR14" i="1" s="1"/>
  <c r="BR15" i="1" s="1"/>
  <c r="BQ9" i="14"/>
  <c r="BQ11" i="14" s="1"/>
  <c r="BQ13" i="14" s="1"/>
  <c r="BQ14" i="14" s="1"/>
  <c r="BX9" i="1"/>
  <c r="M9" i="14"/>
  <c r="M11" i="14" s="1"/>
  <c r="M13" i="14" s="1"/>
  <c r="DO9" i="14"/>
  <c r="DO11" i="14" s="1"/>
  <c r="DO13" i="14" s="1"/>
  <c r="AG9" i="1"/>
  <c r="AG11" i="1" s="1"/>
  <c r="AL27" i="14"/>
  <c r="AL7" i="14"/>
  <c r="AL9" i="14" s="1"/>
  <c r="AL11" i="14" s="1"/>
  <c r="AL13" i="14" s="1"/>
  <c r="CI9" i="1"/>
  <c r="CI11" i="1" s="1"/>
  <c r="CI13" i="1" s="1"/>
  <c r="CI14" i="1" s="1"/>
  <c r="CI15" i="1" s="1"/>
  <c r="AU7" i="14"/>
  <c r="AU9" i="14" s="1"/>
  <c r="AU11" i="14" s="1"/>
  <c r="AU13" i="14" s="1"/>
  <c r="AU27" i="14"/>
  <c r="Z7" i="14"/>
  <c r="Z9" i="14" s="1"/>
  <c r="Z11" i="14" s="1"/>
  <c r="Z13" i="14" s="1"/>
  <c r="Z27" i="14"/>
  <c r="F7" i="1"/>
  <c r="F9" i="1" s="1"/>
  <c r="F11" i="1" s="1"/>
  <c r="BD9" i="14"/>
  <c r="BD11" i="14" s="1"/>
  <c r="BD13" i="14" s="1"/>
  <c r="I9" i="1"/>
  <c r="I11" i="1" s="1"/>
  <c r="D4" i="15"/>
  <c r="D27" i="15" s="1"/>
  <c r="BJ7" i="1"/>
  <c r="BJ9" i="1" s="1"/>
  <c r="BJ11" i="1" s="1"/>
  <c r="Y27" i="14"/>
  <c r="Y7" i="14"/>
  <c r="Y9" i="14" s="1"/>
  <c r="Y11" i="14" s="1"/>
  <c r="Y13" i="14" s="1"/>
  <c r="BP7" i="1"/>
  <c r="BP9" i="1" s="1"/>
  <c r="CL7" i="1"/>
  <c r="CL9" i="1" s="1"/>
  <c r="CL11" i="1" s="1"/>
  <c r="CL13" i="1" s="1"/>
  <c r="CD7" i="1"/>
  <c r="CD9" i="1" s="1"/>
  <c r="CD11" i="1" s="1"/>
  <c r="CD13" i="1" s="1"/>
  <c r="E12" i="1"/>
  <c r="D3" i="6"/>
  <c r="BZ7" i="1"/>
  <c r="DF7" i="1"/>
  <c r="DF9" i="1" s="1"/>
  <c r="DF11" i="1" s="1"/>
  <c r="DF13" i="1" s="1"/>
  <c r="AR9" i="14"/>
  <c r="AR11" i="14" s="1"/>
  <c r="AR13" i="14" s="1"/>
  <c r="AT9" i="14"/>
  <c r="AT11" i="14" s="1"/>
  <c r="AT13" i="14" s="1"/>
  <c r="AL7" i="1"/>
  <c r="AL9" i="1" s="1"/>
  <c r="AL11" i="1" s="1"/>
  <c r="BW7" i="14"/>
  <c r="BW9" i="14" s="1"/>
  <c r="BW11" i="14" s="1"/>
  <c r="BW13" i="14" s="1"/>
  <c r="BW27" i="14"/>
  <c r="O9" i="14"/>
  <c r="O11" i="14" s="1"/>
  <c r="O13" i="14" s="1"/>
  <c r="D4" i="11"/>
  <c r="CV7" i="14"/>
  <c r="CV9" i="14" s="1"/>
  <c r="CV11" i="14" s="1"/>
  <c r="CV13" i="14" s="1"/>
  <c r="CV27" i="14"/>
  <c r="DH7" i="14"/>
  <c r="DH27" i="14"/>
  <c r="AJ27" i="14"/>
  <c r="AJ7" i="14"/>
  <c r="AJ9" i="14" s="1"/>
  <c r="AJ11" i="14" s="1"/>
  <c r="AJ13" i="14" s="1"/>
  <c r="Y7" i="1"/>
  <c r="Y9" i="1" s="1"/>
  <c r="Y11" i="1" s="1"/>
  <c r="AQ9" i="14"/>
  <c r="AQ11" i="14" s="1"/>
  <c r="AQ13" i="14" s="1"/>
  <c r="AQ14" i="14" s="1"/>
  <c r="AQ15" i="14" s="1"/>
  <c r="AQ25" i="14" s="1"/>
  <c r="AQ26" i="14" s="1"/>
  <c r="CD7" i="14"/>
  <c r="CD9" i="14" s="1"/>
  <c r="CD11" i="14" s="1"/>
  <c r="CD13" i="14" s="1"/>
  <c r="CD27" i="14"/>
  <c r="BK7" i="14"/>
  <c r="BK9" i="14" s="1"/>
  <c r="BK11" i="14" s="1"/>
  <c r="BK13" i="14" s="1"/>
  <c r="BK27" i="14"/>
  <c r="CT14" i="14"/>
  <c r="CJ9" i="1"/>
  <c r="CP7" i="14"/>
  <c r="CP9" i="14" s="1"/>
  <c r="CP11" i="14" s="1"/>
  <c r="CP13" i="14" s="1"/>
  <c r="CP14" i="14" s="1"/>
  <c r="CP15" i="14" s="1"/>
  <c r="CP25" i="14" s="1"/>
  <c r="CP26" i="14" s="1"/>
  <c r="CP27" i="14"/>
  <c r="DP7" i="14"/>
  <c r="DP9" i="14" s="1"/>
  <c r="DP11" i="14" s="1"/>
  <c r="DP13" i="14" s="1"/>
  <c r="DP27" i="14"/>
  <c r="BW7" i="1"/>
  <c r="BW9" i="1" s="1"/>
  <c r="BW11" i="1" s="1"/>
  <c r="BW13" i="1" s="1"/>
  <c r="P7" i="1"/>
  <c r="P9" i="1" s="1"/>
  <c r="BR7" i="14"/>
  <c r="BR9" i="14" s="1"/>
  <c r="BR11" i="14" s="1"/>
  <c r="BR13" i="14" s="1"/>
  <c r="BR27" i="14"/>
  <c r="AI9" i="1"/>
  <c r="AI11" i="1" s="1"/>
  <c r="CV7" i="1"/>
  <c r="CV9" i="1" s="1"/>
  <c r="CV11" i="1" s="1"/>
  <c r="L4" i="11"/>
  <c r="L4" i="15"/>
  <c r="L27" i="15" s="1"/>
  <c r="DH7" i="1"/>
  <c r="DH9" i="1" s="1"/>
  <c r="M4" i="11"/>
  <c r="M4" i="15"/>
  <c r="AJ7" i="1"/>
  <c r="AJ9" i="1" s="1"/>
  <c r="AJ11" i="1" s="1"/>
  <c r="CK7" i="14"/>
  <c r="CK9" i="14" s="1"/>
  <c r="CK11" i="14" s="1"/>
  <c r="CK13" i="14" s="1"/>
  <c r="CK27" i="14"/>
  <c r="BK7" i="1"/>
  <c r="BK9" i="1" s="1"/>
  <c r="BK11" i="1" s="1"/>
  <c r="BY9" i="14"/>
  <c r="BY11" i="14" s="1"/>
  <c r="BY13" i="14" s="1"/>
  <c r="BY14" i="14" s="1"/>
  <c r="AM9" i="14"/>
  <c r="AM11" i="14" s="1"/>
  <c r="AM13" i="14" s="1"/>
  <c r="AN9" i="1"/>
  <c r="CP7" i="1"/>
  <c r="CP9" i="1" s="1"/>
  <c r="CP11" i="1" s="1"/>
  <c r="CP13" i="1" s="1"/>
  <c r="CP14" i="1" s="1"/>
  <c r="G9" i="14"/>
  <c r="G11" i="14" s="1"/>
  <c r="G13" i="14" s="1"/>
  <c r="DP9" i="1"/>
  <c r="DP11" i="1" s="1"/>
  <c r="DP13" i="1" s="1"/>
  <c r="CI27" i="14"/>
  <c r="CI7" i="14"/>
  <c r="CI9" i="14" s="1"/>
  <c r="CI11" i="14" s="1"/>
  <c r="CI13" i="14" s="1"/>
  <c r="CK7" i="1"/>
  <c r="CK9" i="1" s="1"/>
  <c r="CK11" i="1" s="1"/>
  <c r="CK13" i="1" s="1"/>
  <c r="K4" i="11"/>
  <c r="K4" i="15"/>
  <c r="K27" i="15" s="1"/>
  <c r="CU7" i="14"/>
  <c r="CU9" i="14" s="1"/>
  <c r="CU11" i="14" s="1"/>
  <c r="CU13" i="14" s="1"/>
  <c r="CU27" i="14"/>
  <c r="CB9" i="1"/>
  <c r="CB11" i="1" s="1"/>
  <c r="CB13" i="1" s="1"/>
  <c r="Q9" i="14"/>
  <c r="Q11" i="14" s="1"/>
  <c r="Q13" i="14" s="1"/>
  <c r="AO9" i="14"/>
  <c r="AO11" i="14" s="1"/>
  <c r="AO13" i="14" s="1"/>
  <c r="CR9" i="14"/>
  <c r="CR11" i="14" s="1"/>
  <c r="CR13" i="14" s="1"/>
  <c r="AW7" i="14"/>
  <c r="AW9" i="14" s="1"/>
  <c r="AW11" i="14" s="1"/>
  <c r="AW13" i="14" s="1"/>
  <c r="AW27" i="14"/>
  <c r="N9" i="14"/>
  <c r="N11" i="14" s="1"/>
  <c r="N13" i="14" s="1"/>
  <c r="H9" i="1"/>
  <c r="H11" i="1" s="1"/>
  <c r="AB9" i="1"/>
  <c r="AI9" i="14"/>
  <c r="AI11" i="14" s="1"/>
  <c r="AI13" i="14" s="1"/>
  <c r="BT28" i="1" l="1"/>
  <c r="BU28" i="14"/>
  <c r="DG28" i="1"/>
  <c r="DE28" i="14"/>
  <c r="BT15" i="1"/>
  <c r="CX28" i="1"/>
  <c r="CT28" i="14"/>
  <c r="CH28" i="1"/>
  <c r="CZ28" i="1"/>
  <c r="DI28" i="1"/>
  <c r="L8" i="11"/>
  <c r="H6" i="15"/>
  <c r="AC28" i="14"/>
  <c r="CY28" i="14"/>
  <c r="CO28" i="14"/>
  <c r="I8" i="11"/>
  <c r="I8" i="15"/>
  <c r="BQ28" i="14"/>
  <c r="CS28" i="1"/>
  <c r="DS28" i="1"/>
  <c r="K8" i="15"/>
  <c r="K8" i="11"/>
  <c r="E8" i="15"/>
  <c r="E8" i="11"/>
  <c r="BM28" i="1"/>
  <c r="H8" i="11"/>
  <c r="H8" i="15"/>
  <c r="D8" i="11"/>
  <c r="D8" i="15"/>
  <c r="DE28" i="1"/>
  <c r="CN28" i="1"/>
  <c r="CW28" i="1"/>
  <c r="CA28" i="1"/>
  <c r="M8" i="11"/>
  <c r="M8" i="15"/>
  <c r="CQ28" i="14"/>
  <c r="J8" i="15"/>
  <c r="J8" i="11"/>
  <c r="G8" i="15"/>
  <c r="G8" i="11"/>
  <c r="F8" i="11"/>
  <c r="F8" i="15"/>
  <c r="CR15" i="1"/>
  <c r="DN28" i="1"/>
  <c r="L6" i="11"/>
  <c r="DL28" i="1"/>
  <c r="DK28" i="1"/>
  <c r="AX28" i="14"/>
  <c r="DI28" i="14"/>
  <c r="AY28" i="14"/>
  <c r="CC28" i="1"/>
  <c r="CX15" i="1"/>
  <c r="BM15" i="1"/>
  <c r="DI15" i="1"/>
  <c r="DB28" i="14"/>
  <c r="BB28" i="14"/>
  <c r="CC15" i="1"/>
  <c r="CW28" i="14"/>
  <c r="CZ15" i="1"/>
  <c r="DM28" i="14"/>
  <c r="I6" i="11"/>
  <c r="D28" i="14"/>
  <c r="T28" i="14"/>
  <c r="CY28" i="1"/>
  <c r="CM28" i="14"/>
  <c r="E6" i="11"/>
  <c r="F6" i="15"/>
  <c r="BV28" i="14"/>
  <c r="CQ28" i="1"/>
  <c r="BG28" i="14"/>
  <c r="E13" i="1"/>
  <c r="E14" i="1" s="1"/>
  <c r="E15" i="1" s="1"/>
  <c r="L28" i="14"/>
  <c r="DC28" i="14"/>
  <c r="BE28" i="14"/>
  <c r="AE15" i="14"/>
  <c r="AE25" i="14" s="1"/>
  <c r="AE26" i="14" s="1"/>
  <c r="DS15" i="1"/>
  <c r="CH15" i="1"/>
  <c r="BH28" i="14"/>
  <c r="CW15" i="1"/>
  <c r="CN15" i="1"/>
  <c r="DE15" i="14"/>
  <c r="DE25" i="14" s="1"/>
  <c r="DE26" i="14" s="1"/>
  <c r="DK15" i="1"/>
  <c r="AE28" i="14"/>
  <c r="BO28" i="14"/>
  <c r="BT28" i="14"/>
  <c r="D6" i="15"/>
  <c r="DN28" i="14"/>
  <c r="V28" i="14"/>
  <c r="CS15" i="1"/>
  <c r="D6" i="11"/>
  <c r="AG28" i="14"/>
  <c r="BN28" i="14"/>
  <c r="DQ28" i="14"/>
  <c r="CA28" i="14"/>
  <c r="CH28" i="14"/>
  <c r="DK28" i="14"/>
  <c r="CM15" i="14"/>
  <c r="CM25" i="14" s="1"/>
  <c r="CM26" i="14" s="1"/>
  <c r="H28" i="14"/>
  <c r="BQ28" i="1"/>
  <c r="J6" i="11"/>
  <c r="G6" i="15"/>
  <c r="CG28" i="14"/>
  <c r="BY28" i="14"/>
  <c r="BM28" i="14"/>
  <c r="DQ28" i="1"/>
  <c r="DG15" i="1"/>
  <c r="AF28" i="14"/>
  <c r="CF28" i="14"/>
  <c r="DA28" i="14"/>
  <c r="AH28" i="14"/>
  <c r="BU15" i="1"/>
  <c r="CN28" i="14"/>
  <c r="DR28" i="14"/>
  <c r="E28" i="14"/>
  <c r="DB28" i="1"/>
  <c r="U28" i="14"/>
  <c r="W28" i="14"/>
  <c r="R28" i="14"/>
  <c r="AS28" i="14"/>
  <c r="CO28" i="1"/>
  <c r="CT28" i="1"/>
  <c r="BL28" i="14"/>
  <c r="AP28" i="14"/>
  <c r="DJ28" i="1"/>
  <c r="K6" i="11"/>
  <c r="X28" i="14"/>
  <c r="BX28" i="14"/>
  <c r="BQ15" i="1"/>
  <c r="DJ28" i="14"/>
  <c r="M6" i="11"/>
  <c r="CE28" i="14"/>
  <c r="DN15" i="1"/>
  <c r="CB28" i="14"/>
  <c r="AN28" i="14"/>
  <c r="BF28" i="14"/>
  <c r="CY15" i="1"/>
  <c r="BQ15" i="14"/>
  <c r="BQ25" i="14" s="1"/>
  <c r="BQ26" i="14" s="1"/>
  <c r="AK15" i="14"/>
  <c r="AK25" i="14" s="1"/>
  <c r="AK26" i="14" s="1"/>
  <c r="AK28" i="14"/>
  <c r="DN15" i="14"/>
  <c r="DN25" i="14" s="1"/>
  <c r="DN26" i="14" s="1"/>
  <c r="E7" i="11"/>
  <c r="CZ28" i="14"/>
  <c r="CF15" i="1"/>
  <c r="CF28" i="1"/>
  <c r="G7" i="15"/>
  <c r="D15" i="14"/>
  <c r="D25" i="14" s="1"/>
  <c r="AZ28" i="14"/>
  <c r="D7" i="15"/>
  <c r="DA28" i="1"/>
  <c r="BV28" i="1"/>
  <c r="CY15" i="14"/>
  <c r="CY25" i="14" s="1"/>
  <c r="CY26" i="14" s="1"/>
  <c r="DR15" i="14"/>
  <c r="DR25" i="14" s="1"/>
  <c r="DR26" i="14" s="1"/>
  <c r="D7" i="11"/>
  <c r="BN28" i="1"/>
  <c r="CM28" i="1"/>
  <c r="BY15" i="1"/>
  <c r="BO28" i="1"/>
  <c r="CH15" i="14"/>
  <c r="CH25" i="14" s="1"/>
  <c r="CH26" i="14" s="1"/>
  <c r="L15" i="14"/>
  <c r="L25" i="14" s="1"/>
  <c r="L26" i="14" s="1"/>
  <c r="CI28" i="1"/>
  <c r="BG15" i="14"/>
  <c r="BG25" i="14" s="1"/>
  <c r="BG26" i="14" s="1"/>
  <c r="H15" i="14"/>
  <c r="H25" i="14" s="1"/>
  <c r="H26" i="14" s="1"/>
  <c r="CX14" i="14"/>
  <c r="CX28" i="14" s="1"/>
  <c r="DP14" i="14"/>
  <c r="DP28" i="14" s="1"/>
  <c r="CJ28" i="14"/>
  <c r="CJ15" i="14"/>
  <c r="CJ25" i="14" s="1"/>
  <c r="CJ26" i="14" s="1"/>
  <c r="DM28" i="1"/>
  <c r="DG28" i="14"/>
  <c r="CG28" i="1"/>
  <c r="DA15" i="14"/>
  <c r="DA25" i="14" s="1"/>
  <c r="DA26" i="14" s="1"/>
  <c r="BY15" i="14"/>
  <c r="BY25" i="14" s="1"/>
  <c r="BY26" i="14" s="1"/>
  <c r="CE15" i="14"/>
  <c r="CE25" i="14" s="1"/>
  <c r="CE26" i="14" s="1"/>
  <c r="BA28" i="14"/>
  <c r="F7" i="15"/>
  <c r="BM15" i="14"/>
  <c r="BM25" i="14" s="1"/>
  <c r="BM26" i="14" s="1"/>
  <c r="J28" i="14"/>
  <c r="F7" i="11"/>
  <c r="E7" i="15"/>
  <c r="CO15" i="1"/>
  <c r="CD14" i="1"/>
  <c r="CD28" i="1" s="1"/>
  <c r="J7" i="15"/>
  <c r="CW15" i="14"/>
  <c r="CW25" i="14" s="1"/>
  <c r="CW26" i="14" s="1"/>
  <c r="BB15" i="14"/>
  <c r="BB25" i="14" s="1"/>
  <c r="BB26" i="14" s="1"/>
  <c r="DB15" i="1"/>
  <c r="BL15" i="14"/>
  <c r="BL25" i="14" s="1"/>
  <c r="BL26" i="14" s="1"/>
  <c r="DB15" i="14"/>
  <c r="DB25" i="14" s="1"/>
  <c r="DB26" i="14" s="1"/>
  <c r="CT15" i="14"/>
  <c r="CT25" i="14" s="1"/>
  <c r="CT26" i="14" s="1"/>
  <c r="K28" i="14"/>
  <c r="AH15" i="14"/>
  <c r="AH25" i="14" s="1"/>
  <c r="AH26" i="14" s="1"/>
  <c r="DQ15" i="14"/>
  <c r="DQ25" i="14" s="1"/>
  <c r="DQ26" i="14" s="1"/>
  <c r="L11" i="11"/>
  <c r="CV13" i="1"/>
  <c r="L13" i="15" s="1"/>
  <c r="AV28" i="14"/>
  <c r="AV15" i="14"/>
  <c r="AV25" i="14" s="1"/>
  <c r="AV26" i="14" s="1"/>
  <c r="DC15" i="14"/>
  <c r="DC25" i="14" s="1"/>
  <c r="DC26" i="14" s="1"/>
  <c r="BX15" i="14"/>
  <c r="BX25" i="14" s="1"/>
  <c r="BX26" i="14" s="1"/>
  <c r="BT15" i="14"/>
  <c r="BT25" i="14" s="1"/>
  <c r="BT26" i="14" s="1"/>
  <c r="DI15" i="14"/>
  <c r="DI25" i="14" s="1"/>
  <c r="DI26" i="14" s="1"/>
  <c r="AQ28" i="14"/>
  <c r="X15" i="14"/>
  <c r="X25" i="14" s="1"/>
  <c r="X26" i="14" s="1"/>
  <c r="BN15" i="14"/>
  <c r="BN25" i="14" s="1"/>
  <c r="BN26" i="14" s="1"/>
  <c r="BI14" i="14"/>
  <c r="BI28" i="14" s="1"/>
  <c r="AD14" i="14"/>
  <c r="AD28" i="14" s="1"/>
  <c r="AB28" i="14"/>
  <c r="T15" i="14"/>
  <c r="T25" i="14" s="1"/>
  <c r="T26" i="14" s="1"/>
  <c r="BU15" i="14"/>
  <c r="BU25" i="14" s="1"/>
  <c r="BU26" i="14" s="1"/>
  <c r="BZ9" i="1"/>
  <c r="BZ11" i="1" s="1"/>
  <c r="BZ13" i="1" s="1"/>
  <c r="BZ14" i="1" s="1"/>
  <c r="BZ28" i="1" s="1"/>
  <c r="W15" i="14"/>
  <c r="W25" i="14" s="1"/>
  <c r="W26" i="14" s="1"/>
  <c r="CN15" i="14"/>
  <c r="CN25" i="14" s="1"/>
  <c r="CN26" i="14" s="1"/>
  <c r="I7" i="11"/>
  <c r="V15" i="14"/>
  <c r="V25" i="14" s="1"/>
  <c r="V26" i="14" s="1"/>
  <c r="S28" i="14"/>
  <c r="AG15" i="14"/>
  <c r="AG25" i="14" s="1"/>
  <c r="AG26" i="14" s="1"/>
  <c r="BH15" i="14"/>
  <c r="BH25" i="14" s="1"/>
  <c r="BH26" i="14" s="1"/>
  <c r="DF14" i="14"/>
  <c r="DF28" i="14" s="1"/>
  <c r="P11" i="1"/>
  <c r="E9" i="11"/>
  <c r="E9" i="15"/>
  <c r="CP15" i="1"/>
  <c r="CP28" i="1"/>
  <c r="BR14" i="14"/>
  <c r="BR28" i="14" s="1"/>
  <c r="BP11" i="1"/>
  <c r="BP13" i="1" s="1"/>
  <c r="BP14" i="1" s="1"/>
  <c r="BP15" i="1" s="1"/>
  <c r="I9" i="11"/>
  <c r="I9" i="15"/>
  <c r="I14" i="14"/>
  <c r="I28" i="14" s="1"/>
  <c r="BJ14" i="14"/>
  <c r="BJ28" i="14" s="1"/>
  <c r="AJ14" i="14"/>
  <c r="AJ28" i="14" s="1"/>
  <c r="BW14" i="14"/>
  <c r="BW28" i="14" s="1"/>
  <c r="DD14" i="1"/>
  <c r="DD28" i="1" s="1"/>
  <c r="CV14" i="14"/>
  <c r="CV28" i="14" s="1"/>
  <c r="CI14" i="14"/>
  <c r="CI28" i="14" s="1"/>
  <c r="DH11" i="1"/>
  <c r="DS24" i="1"/>
  <c r="M9" i="15"/>
  <c r="M9" i="11"/>
  <c r="DF14" i="1"/>
  <c r="DF28" i="1" s="1"/>
  <c r="F14" i="14"/>
  <c r="F28" i="14" s="1"/>
  <c r="BW14" i="1"/>
  <c r="BW28" i="1" s="1"/>
  <c r="CD14" i="14"/>
  <c r="CD28" i="14" s="1"/>
  <c r="AU14" i="14"/>
  <c r="AU28" i="14" s="1"/>
  <c r="BC14" i="14"/>
  <c r="BC28" i="14" s="1"/>
  <c r="P15" i="14"/>
  <c r="P25" i="14" s="1"/>
  <c r="P26" i="14" s="1"/>
  <c r="P28" i="14"/>
  <c r="CK14" i="14"/>
  <c r="CK28" i="14" s="1"/>
  <c r="BK14" i="14"/>
  <c r="BK28" i="14" s="1"/>
  <c r="CU14" i="14"/>
  <c r="CU28" i="14" s="1"/>
  <c r="BZ28" i="14"/>
  <c r="CL14" i="14"/>
  <c r="CL28" i="14" s="1"/>
  <c r="L9" i="15"/>
  <c r="AA28" i="14"/>
  <c r="L11" i="15"/>
  <c r="AO14" i="14"/>
  <c r="AO28" i="14" s="1"/>
  <c r="AF15" i="14"/>
  <c r="AF25" i="14" s="1"/>
  <c r="AF26" i="14" s="1"/>
  <c r="CA15" i="14"/>
  <c r="CA25" i="14" s="1"/>
  <c r="CA26" i="14" s="1"/>
  <c r="AT14" i="14"/>
  <c r="AT28" i="14" s="1"/>
  <c r="DO15" i="1"/>
  <c r="DQ15" i="1"/>
  <c r="L9" i="11"/>
  <c r="Q14" i="14"/>
  <c r="Q28" i="14" s="1"/>
  <c r="CJ11" i="1"/>
  <c r="BV15" i="14"/>
  <c r="BV25" i="14" s="1"/>
  <c r="BV26" i="14" s="1"/>
  <c r="CP28" i="14"/>
  <c r="DJ15" i="14"/>
  <c r="DJ25" i="14" s="1"/>
  <c r="DJ26" i="14" s="1"/>
  <c r="CB15" i="14"/>
  <c r="CB25" i="14" s="1"/>
  <c r="CB26" i="14" s="1"/>
  <c r="BO15" i="14"/>
  <c r="BO25" i="14" s="1"/>
  <c r="BO26" i="14" s="1"/>
  <c r="AC15" i="14"/>
  <c r="AC25" i="14" s="1"/>
  <c r="AC26" i="14" s="1"/>
  <c r="CL14" i="1"/>
  <c r="CL28" i="1" s="1"/>
  <c r="Z14" i="14"/>
  <c r="Z28" i="14" s="1"/>
  <c r="M14" i="14"/>
  <c r="M28" i="14" s="1"/>
  <c r="DS14" i="14"/>
  <c r="DS28" i="14" s="1"/>
  <c r="BR28" i="1"/>
  <c r="DP14" i="1"/>
  <c r="DP28" i="1" s="1"/>
  <c r="DH9" i="14"/>
  <c r="BD14" i="14"/>
  <c r="BD28" i="14" s="1"/>
  <c r="H7" i="15"/>
  <c r="H7" i="11"/>
  <c r="CS14" i="14"/>
  <c r="CS28" i="14" s="1"/>
  <c r="AU9" i="1"/>
  <c r="AU11" i="1" s="1"/>
  <c r="I7" i="15"/>
  <c r="DM15" i="14"/>
  <c r="DM25" i="14" s="1"/>
  <c r="DM26" i="14" s="1"/>
  <c r="AN15" i="14"/>
  <c r="AN25" i="14" s="1"/>
  <c r="AN26" i="14" s="1"/>
  <c r="CF15" i="14"/>
  <c r="CF25" i="14" s="1"/>
  <c r="CF26" i="14" s="1"/>
  <c r="DK15" i="14"/>
  <c r="DK25" i="14" s="1"/>
  <c r="DK26" i="14" s="1"/>
  <c r="U15" i="14"/>
  <c r="U25" i="14" s="1"/>
  <c r="U26" i="14" s="1"/>
  <c r="CR14" i="14"/>
  <c r="CR28" i="14" s="1"/>
  <c r="E15" i="14"/>
  <c r="E25" i="14" s="1"/>
  <c r="E26" i="14" s="1"/>
  <c r="CC14" i="14"/>
  <c r="CC28" i="14" s="1"/>
  <c r="CB14" i="1"/>
  <c r="CB28" i="1" s="1"/>
  <c r="G14" i="14"/>
  <c r="G28" i="14" s="1"/>
  <c r="E18" i="1"/>
  <c r="D2" i="6"/>
  <c r="CG15" i="14"/>
  <c r="CG25" i="14" s="1"/>
  <c r="CG26" i="14" s="1"/>
  <c r="DR14" i="1"/>
  <c r="DR28" i="1" s="1"/>
  <c r="AZ11" i="1"/>
  <c r="H9" i="15"/>
  <c r="H9" i="11"/>
  <c r="J7" i="11"/>
  <c r="CQ15" i="14"/>
  <c r="CQ25" i="14" s="1"/>
  <c r="CQ26" i="14" s="1"/>
  <c r="BE15" i="14"/>
  <c r="BE25" i="14" s="1"/>
  <c r="BE26" i="14" s="1"/>
  <c r="BL13" i="1"/>
  <c r="CK14" i="1"/>
  <c r="CK28" i="1" s="1"/>
  <c r="AP15" i="14"/>
  <c r="AP25" i="14" s="1"/>
  <c r="AP26" i="14" s="1"/>
  <c r="N14" i="14"/>
  <c r="N28" i="14" s="1"/>
  <c r="K7" i="15"/>
  <c r="K7" i="11"/>
  <c r="AM14" i="14"/>
  <c r="AM28" i="14" s="1"/>
  <c r="L7" i="11"/>
  <c r="L7" i="15"/>
  <c r="O14" i="14"/>
  <c r="O28" i="14" s="1"/>
  <c r="BS14" i="1"/>
  <c r="BS28" i="1" s="1"/>
  <c r="G7" i="11"/>
  <c r="DD14" i="14"/>
  <c r="DD28" i="14" s="1"/>
  <c r="AN11" i="1"/>
  <c r="M7" i="11"/>
  <c r="M7" i="15"/>
  <c r="AL14" i="14"/>
  <c r="AL28" i="14" s="1"/>
  <c r="AW14" i="14"/>
  <c r="AW28" i="14" s="1"/>
  <c r="BP14" i="14"/>
  <c r="BP28" i="14" s="1"/>
  <c r="AR14" i="14"/>
  <c r="AR28" i="14" s="1"/>
  <c r="Y14" i="14"/>
  <c r="Y28" i="14" s="1"/>
  <c r="DO14" i="14"/>
  <c r="DO28" i="14" s="1"/>
  <c r="BX11" i="1"/>
  <c r="J9" i="11"/>
  <c r="BS14" i="14"/>
  <c r="BS28" i="14" s="1"/>
  <c r="CE14" i="1"/>
  <c r="CE28" i="1" s="1"/>
  <c r="CU9" i="1"/>
  <c r="CU11" i="1" s="1"/>
  <c r="CU13" i="1" s="1"/>
  <c r="CU14" i="1" s="1"/>
  <c r="CU15" i="1" s="1"/>
  <c r="AX15" i="14"/>
  <c r="AX25" i="14" s="1"/>
  <c r="AX26" i="14" s="1"/>
  <c r="R15" i="14"/>
  <c r="R25" i="14" s="1"/>
  <c r="R26" i="14" s="1"/>
  <c r="D9" i="11"/>
  <c r="D9" i="15"/>
  <c r="DL14" i="14"/>
  <c r="DL28" i="14" s="1"/>
  <c r="D13" i="1"/>
  <c r="D11" i="11"/>
  <c r="D11" i="15"/>
  <c r="AI14" i="14"/>
  <c r="AI28" i="14" s="1"/>
  <c r="DC15" i="1"/>
  <c r="DE15" i="1"/>
  <c r="D26" i="14"/>
  <c r="AB11" i="1"/>
  <c r="F9" i="15"/>
  <c r="F9" i="11"/>
  <c r="CX15" i="14" l="1"/>
  <c r="CX25" i="14" s="1"/>
  <c r="CX26" i="14" s="1"/>
  <c r="CV14" i="1"/>
  <c r="CV15" i="1" s="1"/>
  <c r="E28" i="1"/>
  <c r="DL15" i="14"/>
  <c r="DL25" i="14" s="1"/>
  <c r="DL26" i="14" s="1"/>
  <c r="BS15" i="14"/>
  <c r="BS25" i="14" s="1"/>
  <c r="BS26" i="14" s="1"/>
  <c r="CK15" i="1"/>
  <c r="DP15" i="14"/>
  <c r="DP25" i="14" s="1"/>
  <c r="DP26" i="14" s="1"/>
  <c r="CC15" i="14"/>
  <c r="CC25" i="14" s="1"/>
  <c r="CC26" i="14" s="1"/>
  <c r="CR15" i="14"/>
  <c r="CR25" i="14" s="1"/>
  <c r="CR26" i="14" s="1"/>
  <c r="CB15" i="1"/>
  <c r="CD15" i="1"/>
  <c r="I11" i="15"/>
  <c r="AW15" i="14"/>
  <c r="AW25" i="14" s="1"/>
  <c r="AW26" i="14" s="1"/>
  <c r="BS15" i="1"/>
  <c r="J9" i="15"/>
  <c r="BP28" i="1"/>
  <c r="M15" i="14"/>
  <c r="M25" i="14" s="1"/>
  <c r="M26" i="14" s="1"/>
  <c r="Y15" i="14"/>
  <c r="Y25" i="14" s="1"/>
  <c r="Y26" i="14" s="1"/>
  <c r="BK15" i="14"/>
  <c r="BK25" i="14" s="1"/>
  <c r="BK26" i="14" s="1"/>
  <c r="L13" i="11"/>
  <c r="G15" i="14"/>
  <c r="G25" i="14" s="1"/>
  <c r="G26" i="14" s="1"/>
  <c r="CS15" i="14"/>
  <c r="CS25" i="14" s="1"/>
  <c r="CS26" i="14" s="1"/>
  <c r="AU15" i="14"/>
  <c r="AU25" i="14" s="1"/>
  <c r="AU26" i="14" s="1"/>
  <c r="I11" i="11"/>
  <c r="CL15" i="14"/>
  <c r="CL25" i="14" s="1"/>
  <c r="CL26" i="14" s="1"/>
  <c r="CK15" i="14"/>
  <c r="CK25" i="14" s="1"/>
  <c r="CK26" i="14" s="1"/>
  <c r="Z15" i="14"/>
  <c r="Z25" i="14" s="1"/>
  <c r="Z26" i="14" s="1"/>
  <c r="F15" i="14"/>
  <c r="F25" i="14" s="1"/>
  <c r="F26" i="14" s="1"/>
  <c r="CI15" i="14"/>
  <c r="CI25" i="14" s="1"/>
  <c r="CI26" i="14" s="1"/>
  <c r="DO15" i="14"/>
  <c r="DO25" i="14" s="1"/>
  <c r="DO26" i="14" s="1"/>
  <c r="AL15" i="14"/>
  <c r="AL25" i="14" s="1"/>
  <c r="AL26" i="14" s="1"/>
  <c r="N15" i="14"/>
  <c r="N25" i="14" s="1"/>
  <c r="N26" i="14" s="1"/>
  <c r="Q15" i="14"/>
  <c r="Q25" i="14" s="1"/>
  <c r="Q26" i="14" s="1"/>
  <c r="AO15" i="14"/>
  <c r="AO25" i="14" s="1"/>
  <c r="AO26" i="14" s="1"/>
  <c r="CU15" i="14"/>
  <c r="CU25" i="14" s="1"/>
  <c r="CU26" i="14" s="1"/>
  <c r="BC15" i="14"/>
  <c r="BC25" i="14" s="1"/>
  <c r="BC26" i="14" s="1"/>
  <c r="DF15" i="1"/>
  <c r="CV15" i="14"/>
  <c r="CV25" i="14" s="1"/>
  <c r="CV26" i="14" s="1"/>
  <c r="BI15" i="14"/>
  <c r="BI25" i="14" s="1"/>
  <c r="BI26" i="14" s="1"/>
  <c r="AD15" i="14"/>
  <c r="AD25" i="14" s="1"/>
  <c r="AD26" i="14" s="1"/>
  <c r="AM15" i="14"/>
  <c r="AM25" i="14" s="1"/>
  <c r="AM26" i="14" s="1"/>
  <c r="G9" i="11"/>
  <c r="G9" i="15"/>
  <c r="CE15" i="1"/>
  <c r="DD15" i="14"/>
  <c r="DD25" i="14" s="1"/>
  <c r="DD26" i="14" s="1"/>
  <c r="BZ15" i="1"/>
  <c r="E4" i="6"/>
  <c r="BD15" i="14"/>
  <c r="BD25" i="14" s="1"/>
  <c r="BD26" i="14" s="1"/>
  <c r="BW15" i="1"/>
  <c r="M24" i="15"/>
  <c r="M27" i="15" s="1"/>
  <c r="X27" i="15" s="1"/>
  <c r="M24" i="11"/>
  <c r="BW15" i="14"/>
  <c r="BW25" i="14" s="1"/>
  <c r="BW26" i="14" s="1"/>
  <c r="I15" i="14"/>
  <c r="I25" i="14" s="1"/>
  <c r="I26" i="14" s="1"/>
  <c r="DH11" i="14"/>
  <c r="DH13" i="14" s="1"/>
  <c r="DS24" i="14"/>
  <c r="DS27" i="14" s="1"/>
  <c r="IJ27" i="14" s="1"/>
  <c r="DP15" i="1"/>
  <c r="K9" i="11"/>
  <c r="CU28" i="1"/>
  <c r="AJ15" i="14"/>
  <c r="AJ25" i="14" s="1"/>
  <c r="AJ26" i="14" s="1"/>
  <c r="AR15" i="14"/>
  <c r="AR25" i="14" s="1"/>
  <c r="AR26" i="14" s="1"/>
  <c r="H11" i="15"/>
  <c r="H11" i="11"/>
  <c r="CL15" i="1"/>
  <c r="K11" i="15"/>
  <c r="CJ13" i="1"/>
  <c r="K11" i="11"/>
  <c r="E11" i="11"/>
  <c r="E11" i="15"/>
  <c r="J11" i="15"/>
  <c r="BX13" i="1"/>
  <c r="J11" i="11"/>
  <c r="BP15" i="14"/>
  <c r="BP25" i="14" s="1"/>
  <c r="BP26" i="14" s="1"/>
  <c r="G11" i="11"/>
  <c r="G11" i="15"/>
  <c r="O15" i="14"/>
  <c r="O25" i="14" s="1"/>
  <c r="O26" i="14" s="1"/>
  <c r="BL14" i="1"/>
  <c r="I13" i="15"/>
  <c r="I13" i="11"/>
  <c r="DR15" i="1"/>
  <c r="DS15" i="14"/>
  <c r="K9" i="15"/>
  <c r="AT15" i="14"/>
  <c r="AT25" i="14" s="1"/>
  <c r="AT26" i="14" s="1"/>
  <c r="BJ15" i="14"/>
  <c r="BJ25" i="14" s="1"/>
  <c r="BJ26" i="14" s="1"/>
  <c r="DF15" i="14"/>
  <c r="DF25" i="14" s="1"/>
  <c r="DF26" i="14" s="1"/>
  <c r="DH13" i="1"/>
  <c r="M11" i="11"/>
  <c r="M11" i="15"/>
  <c r="CD15" i="14"/>
  <c r="CD25" i="14" s="1"/>
  <c r="CD26" i="14" s="1"/>
  <c r="DD15" i="1"/>
  <c r="BR15" i="14"/>
  <c r="BR25" i="14" s="1"/>
  <c r="BR26" i="14" s="1"/>
  <c r="F11" i="11"/>
  <c r="F11" i="15"/>
  <c r="AI15" i="14"/>
  <c r="AI25" i="14" s="1"/>
  <c r="L14" i="11"/>
  <c r="L28" i="11" s="1"/>
  <c r="L14" i="15"/>
  <c r="L28" i="15" s="1"/>
  <c r="CV28" i="1"/>
  <c r="D14" i="1"/>
  <c r="D15" i="1" s="1"/>
  <c r="J13" i="11" l="1"/>
  <c r="J13" i="15"/>
  <c r="BX14" i="1"/>
  <c r="BX15" i="1" s="1"/>
  <c r="DH14" i="14"/>
  <c r="DH28" i="14" s="1"/>
  <c r="F12" i="1"/>
  <c r="E3" i="6"/>
  <c r="I14" i="15"/>
  <c r="I28" i="15" s="1"/>
  <c r="BL28" i="1"/>
  <c r="BL15" i="1"/>
  <c r="I14" i="11"/>
  <c r="I28" i="11" s="1"/>
  <c r="CJ14" i="1"/>
  <c r="CJ15" i="1" s="1"/>
  <c r="K13" i="11"/>
  <c r="K13" i="15"/>
  <c r="M13" i="15"/>
  <c r="M13" i="11"/>
  <c r="DH14" i="1"/>
  <c r="D22" i="1"/>
  <c r="D28" i="1"/>
  <c r="L15" i="15"/>
  <c r="L15" i="11"/>
  <c r="AI26" i="14"/>
  <c r="DH15" i="14" l="1"/>
  <c r="DH25" i="14" s="1"/>
  <c r="DH26" i="14" s="1"/>
  <c r="K15" i="15"/>
  <c r="K15" i="11"/>
  <c r="J15" i="15"/>
  <c r="J15" i="11"/>
  <c r="F13" i="1"/>
  <c r="F14" i="1" s="1"/>
  <c r="F15" i="1" s="1"/>
  <c r="F18" i="1"/>
  <c r="E2" i="6"/>
  <c r="K14" i="11"/>
  <c r="K28" i="11" s="1"/>
  <c r="K14" i="15"/>
  <c r="K28" i="15" s="1"/>
  <c r="CJ28" i="1"/>
  <c r="DH15" i="1"/>
  <c r="M14" i="11"/>
  <c r="M28" i="11" s="1"/>
  <c r="DH28" i="1"/>
  <c r="M14" i="15"/>
  <c r="M28" i="15" s="1"/>
  <c r="I15" i="15"/>
  <c r="I15" i="11"/>
  <c r="J14" i="11"/>
  <c r="J28" i="11" s="1"/>
  <c r="BX28" i="1"/>
  <c r="J14" i="15"/>
  <c r="J28" i="15" s="1"/>
  <c r="D27" i="1"/>
  <c r="E22" i="1"/>
  <c r="D25" i="1"/>
  <c r="F4" i="6" l="1"/>
  <c r="F28" i="1"/>
  <c r="M15" i="15"/>
  <c r="M15" i="11"/>
  <c r="D26" i="1"/>
  <c r="D29" i="1"/>
  <c r="E27" i="1"/>
  <c r="E25" i="1"/>
  <c r="E29" i="1" s="1"/>
  <c r="F22" i="1"/>
  <c r="F3" i="6" l="1"/>
  <c r="G12" i="1"/>
  <c r="E26" i="1"/>
  <c r="F27" i="1"/>
  <c r="F25" i="1"/>
  <c r="F29" i="1" s="1"/>
  <c r="G13" i="1" l="1"/>
  <c r="G18" i="1"/>
  <c r="F2" i="6"/>
  <c r="F26" i="1"/>
  <c r="G14" i="1" l="1"/>
  <c r="G28" i="1" s="1"/>
  <c r="G4" i="6"/>
  <c r="G15" i="1" l="1"/>
  <c r="G22" i="1" s="1"/>
  <c r="G27" i="1" s="1"/>
  <c r="H12" i="1"/>
  <c r="G3" i="6"/>
  <c r="G25" i="1" l="1"/>
  <c r="H18" i="1"/>
  <c r="G2" i="6"/>
  <c r="H13" i="1"/>
  <c r="H14" i="1" l="1"/>
  <c r="H28" i="1" s="1"/>
  <c r="H4" i="6"/>
  <c r="G26" i="1"/>
  <c r="G29" i="1"/>
  <c r="I12" i="1" l="1"/>
  <c r="H3" i="6"/>
  <c r="H15" i="1"/>
  <c r="H22" i="1" l="1"/>
  <c r="H27" i="1" s="1"/>
  <c r="I18" i="1"/>
  <c r="H2" i="6"/>
  <c r="I13" i="1"/>
  <c r="H25" i="1" l="1"/>
  <c r="I14" i="1"/>
  <c r="I28" i="1" s="1"/>
  <c r="I4" i="6"/>
  <c r="J12" i="1" l="1"/>
  <c r="I3" i="6"/>
  <c r="I15" i="1"/>
  <c r="I22" i="1" s="1"/>
  <c r="H29" i="1"/>
  <c r="H26" i="1"/>
  <c r="I25" i="1" l="1"/>
  <c r="I27" i="1"/>
  <c r="J18" i="1"/>
  <c r="I2" i="6"/>
  <c r="J13" i="1"/>
  <c r="J4" i="6" l="1"/>
  <c r="J14" i="1"/>
  <c r="J28" i="1" s="1"/>
  <c r="I26" i="1"/>
  <c r="I29" i="1"/>
  <c r="J15" i="1" l="1"/>
  <c r="J3" i="6"/>
  <c r="K12" i="1"/>
  <c r="K13" i="1" s="1"/>
  <c r="K14" i="1" l="1"/>
  <c r="K15" i="1" s="1"/>
  <c r="K18" i="1"/>
  <c r="J2" i="6"/>
  <c r="J22" i="1"/>
  <c r="J27" i="1" s="1"/>
  <c r="J25" i="1" l="1"/>
  <c r="J26" i="1" s="1"/>
  <c r="K22" i="1"/>
  <c r="K27" i="1" s="1"/>
  <c r="K4" i="6"/>
  <c r="K28" i="1"/>
  <c r="J29" i="1" l="1"/>
  <c r="K3" i="6"/>
  <c r="L12" i="1"/>
  <c r="L13" i="1" s="1"/>
  <c r="K25" i="1"/>
  <c r="L14" i="1" l="1"/>
  <c r="L15" i="1" s="1"/>
  <c r="K26" i="1"/>
  <c r="K29" i="1"/>
  <c r="L18" i="1"/>
  <c r="K2" i="6"/>
  <c r="L22" i="1" l="1"/>
  <c r="L27" i="1" s="1"/>
  <c r="L4" i="6"/>
  <c r="L28" i="1"/>
  <c r="L25" i="1" l="1"/>
  <c r="M12" i="1"/>
  <c r="M13" i="1" s="1"/>
  <c r="L3" i="6"/>
  <c r="L29" i="1" l="1"/>
  <c r="L26" i="1"/>
  <c r="M18" i="1"/>
  <c r="L2" i="6"/>
  <c r="M14" i="1"/>
  <c r="M28" i="1" l="1"/>
  <c r="M15" i="1"/>
  <c r="M22" i="1" s="1"/>
  <c r="M27" i="1" s="1"/>
  <c r="M4" i="6"/>
  <c r="M25" i="1" l="1"/>
  <c r="N12" i="1"/>
  <c r="N13" i="1" s="1"/>
  <c r="M3" i="6"/>
  <c r="M29" i="1" l="1"/>
  <c r="M26" i="1"/>
  <c r="N18" i="1"/>
  <c r="M2" i="6"/>
  <c r="N14" i="1"/>
  <c r="N28" i="1" l="1"/>
  <c r="N15" i="1"/>
  <c r="N4" i="6"/>
  <c r="N22" i="1" l="1"/>
  <c r="N27" i="1" s="1"/>
  <c r="O12" i="1"/>
  <c r="O13" i="1" s="1"/>
  <c r="N3" i="6"/>
  <c r="N25" i="1" l="1"/>
  <c r="N26" i="1" s="1"/>
  <c r="O18" i="1"/>
  <c r="N2" i="6"/>
  <c r="O14" i="1"/>
  <c r="O28" i="1" l="1"/>
  <c r="N29" i="1"/>
  <c r="O15" i="1"/>
  <c r="O4" i="6"/>
  <c r="P12" i="1" l="1"/>
  <c r="O3" i="6"/>
  <c r="O22" i="1"/>
  <c r="O27" i="1" s="1"/>
  <c r="O25" i="1" l="1"/>
  <c r="O29" i="1" s="1"/>
  <c r="P18" i="1"/>
  <c r="O2" i="6"/>
  <c r="P13" i="1"/>
  <c r="O26" i="1" l="1"/>
  <c r="P4" i="6"/>
  <c r="P14" i="1"/>
  <c r="P28" i="1" s="1"/>
  <c r="P15" i="1" l="1"/>
  <c r="P22" i="1" s="1"/>
  <c r="P27" i="1" s="1"/>
  <c r="P3" i="6"/>
  <c r="Q12" i="1"/>
  <c r="Q13" i="1" l="1"/>
  <c r="Q18" i="1"/>
  <c r="P2" i="6"/>
  <c r="P25" i="1"/>
  <c r="P29" i="1" l="1"/>
  <c r="P26" i="1"/>
  <c r="Q4" i="6"/>
  <c r="Q14" i="1"/>
  <c r="Q28" i="1" s="1"/>
  <c r="Q3" i="6" l="1"/>
  <c r="R12" i="1"/>
  <c r="Q15" i="1"/>
  <c r="Q22" i="1" s="1"/>
  <c r="R13" i="1" l="1"/>
  <c r="Q25" i="1"/>
  <c r="Q27" i="1"/>
  <c r="R18" i="1"/>
  <c r="Q2" i="6"/>
  <c r="R4" i="6" l="1"/>
  <c r="Q26" i="1"/>
  <c r="Q29" i="1"/>
  <c r="R14" i="1"/>
  <c r="R28" i="1" s="1"/>
  <c r="R15" i="1" l="1"/>
  <c r="S12" i="1"/>
  <c r="R3" i="6"/>
  <c r="S18" i="1" l="1"/>
  <c r="R2" i="6"/>
  <c r="S13" i="1"/>
  <c r="R22" i="1"/>
  <c r="R27" i="1" s="1"/>
  <c r="S14" i="1" l="1"/>
  <c r="S28" i="1" s="1"/>
  <c r="R25" i="1"/>
  <c r="S4" i="6"/>
  <c r="S15" i="1" l="1"/>
  <c r="S22" i="1" s="1"/>
  <c r="S27" i="1" s="1"/>
  <c r="S3" i="6"/>
  <c r="T12" i="1"/>
  <c r="R26" i="1"/>
  <c r="R29" i="1"/>
  <c r="S25" i="1" l="1"/>
  <c r="S26" i="1" s="1"/>
  <c r="T13" i="1"/>
  <c r="T18" i="1"/>
  <c r="S2" i="6"/>
  <c r="S29" i="1" l="1"/>
  <c r="T4" i="6"/>
  <c r="T14" i="1"/>
  <c r="T28" i="1" s="1"/>
  <c r="T15" i="1" l="1"/>
  <c r="T22" i="1" s="1"/>
  <c r="T25" i="1" s="1"/>
  <c r="U12" i="1"/>
  <c r="U13" i="1" s="1"/>
  <c r="T3" i="6"/>
  <c r="T27" i="1" l="1"/>
  <c r="U14" i="1"/>
  <c r="U18" i="1"/>
  <c r="T2" i="6"/>
  <c r="T29" i="1"/>
  <c r="T26" i="1"/>
  <c r="U28" i="1" l="1"/>
  <c r="U4" i="6"/>
  <c r="U15" i="1"/>
  <c r="U22" i="1" l="1"/>
  <c r="U27" i="1" s="1"/>
  <c r="U3" i="6"/>
  <c r="V12" i="1"/>
  <c r="V13" i="1" s="1"/>
  <c r="U25" i="1" l="1"/>
  <c r="U26" i="1" s="1"/>
  <c r="V14" i="1"/>
  <c r="V15" i="1" s="1"/>
  <c r="V18" i="1"/>
  <c r="U2" i="6"/>
  <c r="U29" i="1"/>
  <c r="V22" i="1" l="1"/>
  <c r="V27" i="1" s="1"/>
  <c r="V4" i="6"/>
  <c r="V28" i="1"/>
  <c r="V25" i="1" l="1"/>
  <c r="W12" i="1"/>
  <c r="W13" i="1" s="1"/>
  <c r="V3" i="6"/>
  <c r="V26" i="1" l="1"/>
  <c r="V29" i="1"/>
  <c r="W18" i="1"/>
  <c r="V2" i="6"/>
  <c r="W14" i="1"/>
  <c r="W28" i="1" l="1"/>
  <c r="W15" i="1"/>
  <c r="W4" i="6"/>
  <c r="X12" i="1" l="1"/>
  <c r="X13" i="1" s="1"/>
  <c r="W3" i="6"/>
  <c r="W22" i="1"/>
  <c r="W27" i="1" s="1"/>
  <c r="X18" i="1" l="1"/>
  <c r="W2" i="6"/>
  <c r="W25" i="1"/>
  <c r="X14" i="1"/>
  <c r="X28" i="1" l="1"/>
  <c r="X15" i="1"/>
  <c r="W26" i="1"/>
  <c r="W29" i="1"/>
  <c r="X4" i="6"/>
  <c r="Y12" i="1" l="1"/>
  <c r="Y13" i="1" s="1"/>
  <c r="X3" i="6"/>
  <c r="X22" i="1"/>
  <c r="X27" i="1" s="1"/>
  <c r="X25" i="1" l="1"/>
  <c r="Y18" i="1"/>
  <c r="X2" i="6"/>
  <c r="Y14" i="1"/>
  <c r="Y28" i="1" l="1"/>
  <c r="Y15" i="1"/>
  <c r="Y22" i="1" s="1"/>
  <c r="Y27" i="1" s="1"/>
  <c r="Y4" i="6"/>
  <c r="X26" i="1"/>
  <c r="X29" i="1"/>
  <c r="Y25" i="1" l="1"/>
  <c r="Y3" i="6"/>
  <c r="Z12" i="1"/>
  <c r="Z13" i="1" s="1"/>
  <c r="Y29" i="1" l="1"/>
  <c r="Y26" i="1"/>
  <c r="Z14" i="1"/>
  <c r="Z15" i="1" s="1"/>
  <c r="Z18" i="1"/>
  <c r="Y2" i="6"/>
  <c r="Z22" i="1" l="1"/>
  <c r="Z27" i="1" s="1"/>
  <c r="Z4" i="6"/>
  <c r="Z28" i="1"/>
  <c r="Z25" i="1" l="1"/>
  <c r="AA12" i="1"/>
  <c r="AA13" i="1" s="1"/>
  <c r="Z3" i="6"/>
  <c r="Z29" i="1" l="1"/>
  <c r="Z26" i="1"/>
  <c r="AA18" i="1"/>
  <c r="Z2" i="6"/>
  <c r="AA14" i="1"/>
  <c r="AA28" i="1" l="1"/>
  <c r="AA15" i="1"/>
  <c r="AA22" i="1" s="1"/>
  <c r="AA27" i="1" s="1"/>
  <c r="AA4" i="6"/>
  <c r="AA25" i="1" l="1"/>
  <c r="AB12" i="1"/>
  <c r="AA3" i="6"/>
  <c r="AB18" i="1" l="1"/>
  <c r="AA2" i="6"/>
  <c r="AB13" i="1"/>
  <c r="AA29" i="1"/>
  <c r="AA26" i="1"/>
  <c r="AB14" i="1" l="1"/>
  <c r="AB28" i="1" s="1"/>
  <c r="AB4" i="6"/>
  <c r="AC12" i="1" l="1"/>
  <c r="AB3" i="6"/>
  <c r="AB15" i="1"/>
  <c r="AB22" i="1" s="1"/>
  <c r="AC18" i="1" l="1"/>
  <c r="AB2" i="6"/>
  <c r="AB25" i="1"/>
  <c r="AB27" i="1"/>
  <c r="AC13" i="1"/>
  <c r="AC14" i="1" l="1"/>
  <c r="AC28" i="1" s="1"/>
  <c r="AB29" i="1"/>
  <c r="AB26" i="1"/>
  <c r="AC4" i="6"/>
  <c r="AC15" i="1" l="1"/>
  <c r="AC22" i="1" s="1"/>
  <c r="AC27" i="1" s="1"/>
  <c r="AD12" i="1"/>
  <c r="AC3" i="6"/>
  <c r="AC25" i="1" l="1"/>
  <c r="AC26" i="1" s="1"/>
  <c r="AD18" i="1"/>
  <c r="AC2" i="6"/>
  <c r="AC29" i="1"/>
  <c r="AD13" i="1"/>
  <c r="AD14" i="1" l="1"/>
  <c r="AD28" i="1" s="1"/>
  <c r="AD4" i="6"/>
  <c r="AD15" i="1" l="1"/>
  <c r="AD22" i="1" s="1"/>
  <c r="AD27" i="1" s="1"/>
  <c r="AD3" i="6"/>
  <c r="AE12" i="1"/>
  <c r="AE13" i="1" l="1"/>
  <c r="AE18" i="1"/>
  <c r="AD2" i="6"/>
  <c r="AD25" i="1"/>
  <c r="AD26" i="1" l="1"/>
  <c r="AD29" i="1"/>
  <c r="AE4" i="6"/>
  <c r="AE14" i="1"/>
  <c r="AE28" i="1" s="1"/>
  <c r="AE15" i="1" l="1"/>
  <c r="AF12" i="1"/>
  <c r="AE3" i="6"/>
  <c r="AF13" i="1" l="1"/>
  <c r="AF18" i="1"/>
  <c r="AE2" i="6"/>
  <c r="AE22" i="1"/>
  <c r="AE27" i="1" s="1"/>
  <c r="AF4" i="6" l="1"/>
  <c r="AE25" i="1"/>
  <c r="AF14" i="1"/>
  <c r="AF28" i="1" s="1"/>
  <c r="AF15" i="1" l="1"/>
  <c r="AF22" i="1" s="1"/>
  <c r="AF27" i="1" s="1"/>
  <c r="AE26" i="1"/>
  <c r="AE29" i="1"/>
  <c r="AF3" i="6"/>
  <c r="AG12" i="1"/>
  <c r="AG13" i="1" s="1"/>
  <c r="AF25" i="1" l="1"/>
  <c r="AF26" i="1" s="1"/>
  <c r="AG18" i="1"/>
  <c r="AF2" i="6"/>
  <c r="AF29" i="1"/>
  <c r="AG14" i="1"/>
  <c r="AG28" i="1" l="1"/>
  <c r="AG4" i="6"/>
  <c r="AG15" i="1"/>
  <c r="AG22" i="1" l="1"/>
  <c r="AG27" i="1" s="1"/>
  <c r="AH12" i="1"/>
  <c r="AH13" i="1" s="1"/>
  <c r="AG3" i="6"/>
  <c r="AG25" i="1" l="1"/>
  <c r="AG29" i="1" s="1"/>
  <c r="AH18" i="1"/>
  <c r="AG2" i="6"/>
  <c r="AH14" i="1"/>
  <c r="AH28" i="1" l="1"/>
  <c r="AG26" i="1"/>
  <c r="AH15" i="1"/>
  <c r="AH4" i="6"/>
  <c r="AI12" i="1" l="1"/>
  <c r="AI13" i="1" s="1"/>
  <c r="AH3" i="6"/>
  <c r="AH22" i="1"/>
  <c r="AH27" i="1" s="1"/>
  <c r="AH25" i="1" l="1"/>
  <c r="AH26" i="1" s="1"/>
  <c r="AI18" i="1"/>
  <c r="AH2" i="6"/>
  <c r="AI14" i="1"/>
  <c r="AI28" i="1" l="1"/>
  <c r="AH29" i="1"/>
  <c r="AI15" i="1"/>
  <c r="AI22" i="1" s="1"/>
  <c r="AI27" i="1" s="1"/>
  <c r="AI4" i="6"/>
  <c r="AI25" i="1" l="1"/>
  <c r="AI26" i="1" s="1"/>
  <c r="AJ12" i="1"/>
  <c r="AJ13" i="1" s="1"/>
  <c r="AI3" i="6"/>
  <c r="AI29" i="1" l="1"/>
  <c r="AJ14" i="1"/>
  <c r="AJ15" i="1" s="1"/>
  <c r="AJ18" i="1"/>
  <c r="AI2" i="6"/>
  <c r="AJ22" i="1" l="1"/>
  <c r="AJ27" i="1" s="1"/>
  <c r="AJ4" i="6"/>
  <c r="AJ28" i="1"/>
  <c r="AK12" i="1" l="1"/>
  <c r="AK13" i="1" s="1"/>
  <c r="AJ3" i="6"/>
  <c r="AJ25" i="1"/>
  <c r="AJ26" i="1" l="1"/>
  <c r="AJ29" i="1"/>
  <c r="AK18" i="1"/>
  <c r="AJ2" i="6"/>
  <c r="AK14" i="1"/>
  <c r="AK28" i="1" l="1"/>
  <c r="AK15" i="1"/>
  <c r="AK22" i="1" s="1"/>
  <c r="AK27" i="1" s="1"/>
  <c r="AK4" i="6"/>
  <c r="AK25" i="1" l="1"/>
  <c r="AK26" i="1" s="1"/>
  <c r="AK3" i="6"/>
  <c r="AL12" i="1"/>
  <c r="AL13" i="1" s="1"/>
  <c r="AK29" i="1" l="1"/>
  <c r="AL18" i="1"/>
  <c r="AK2" i="6"/>
  <c r="AL14" i="1"/>
  <c r="AL28" i="1" l="1"/>
  <c r="AL15" i="1"/>
  <c r="AL4" i="6"/>
  <c r="AL3" i="6" l="1"/>
  <c r="AM12" i="1"/>
  <c r="AM13" i="1" s="1"/>
  <c r="AL22" i="1"/>
  <c r="AL27" i="1" s="1"/>
  <c r="AL25" i="1" l="1"/>
  <c r="AL26" i="1" s="1"/>
  <c r="AM14" i="1"/>
  <c r="AM18" i="1"/>
  <c r="AL2" i="6"/>
  <c r="AL29" i="1" l="1"/>
  <c r="AM28" i="1"/>
  <c r="AM4" i="6"/>
  <c r="AM15" i="1"/>
  <c r="AM22" i="1" l="1"/>
  <c r="AM27" i="1" s="1"/>
  <c r="AN12" i="1"/>
  <c r="AM3" i="6"/>
  <c r="AN18" i="1" l="1"/>
  <c r="AM2" i="6"/>
  <c r="AN13" i="1"/>
  <c r="AN14" i="1" s="1"/>
  <c r="AN15" i="1" s="1"/>
  <c r="AM25" i="1"/>
  <c r="AM29" i="1" l="1"/>
  <c r="AM26" i="1"/>
  <c r="AN28" i="1"/>
  <c r="AN4" i="6"/>
  <c r="AN22" i="1"/>
  <c r="AN27" i="1" s="1"/>
  <c r="AO12" i="1" l="1"/>
  <c r="AN3" i="6"/>
  <c r="AN25" i="1"/>
  <c r="AO18" i="1" l="1"/>
  <c r="AN2" i="6"/>
  <c r="AN26" i="1"/>
  <c r="AN29" i="1"/>
  <c r="AO13" i="1"/>
  <c r="AO14" i="1" l="1"/>
  <c r="AO28" i="1" s="1"/>
  <c r="AO4" i="6"/>
  <c r="AO15" i="1" l="1"/>
  <c r="AO22" i="1" s="1"/>
  <c r="AO27" i="1" s="1"/>
  <c r="AO3" i="6"/>
  <c r="AP12" i="1"/>
  <c r="AP13" i="1" l="1"/>
  <c r="AP18" i="1"/>
  <c r="AO2" i="6"/>
  <c r="AO25" i="1"/>
  <c r="AP4" i="6" l="1"/>
  <c r="AO29" i="1"/>
  <c r="AO26" i="1"/>
  <c r="AP14" i="1"/>
  <c r="AP28" i="1" s="1"/>
  <c r="AP15" i="1" l="1"/>
  <c r="AQ12" i="1"/>
  <c r="AP3" i="6"/>
  <c r="AQ18" i="1" l="1"/>
  <c r="AP2" i="6"/>
  <c r="AQ13" i="1"/>
  <c r="AQ14" i="1" s="1"/>
  <c r="AQ15" i="1" s="1"/>
  <c r="AP22" i="1"/>
  <c r="AP27" i="1" s="1"/>
  <c r="AP25" i="1" l="1"/>
  <c r="AP26" i="1" s="1"/>
  <c r="AQ28" i="1"/>
  <c r="AQ4" i="6"/>
  <c r="AQ22" i="1"/>
  <c r="AQ27" i="1" s="1"/>
  <c r="AP29" i="1" l="1"/>
  <c r="AQ25" i="1"/>
  <c r="AQ3" i="6"/>
  <c r="AR12" i="1"/>
  <c r="AR13" i="1" l="1"/>
  <c r="AR18" i="1"/>
  <c r="AQ2" i="6"/>
  <c r="AQ26" i="1"/>
  <c r="AQ29" i="1"/>
  <c r="AR4" i="6" l="1"/>
  <c r="AR14" i="1"/>
  <c r="AR28" i="1" s="1"/>
  <c r="AR15" i="1" l="1"/>
  <c r="AR22" i="1" s="1"/>
  <c r="AS12" i="1"/>
  <c r="AS13" i="1" s="1"/>
  <c r="AR3" i="6"/>
  <c r="AS18" i="1" l="1"/>
  <c r="AR2" i="6"/>
  <c r="AS14" i="1"/>
  <c r="AR25" i="1"/>
  <c r="AR27" i="1"/>
  <c r="AS28" i="1" l="1"/>
  <c r="AR26" i="1"/>
  <c r="AR29" i="1"/>
  <c r="AS4" i="6"/>
  <c r="AS15" i="1"/>
  <c r="AS22" i="1" l="1"/>
  <c r="AS27" i="1" s="1"/>
  <c r="AT12" i="1"/>
  <c r="AT13" i="1" s="1"/>
  <c r="AS3" i="6"/>
  <c r="AT18" i="1" l="1"/>
  <c r="AS2" i="6"/>
  <c r="AT14" i="1"/>
  <c r="AS25" i="1"/>
  <c r="AT28" i="1" l="1"/>
  <c r="AT15" i="1"/>
  <c r="AT22" i="1" s="1"/>
  <c r="AT27" i="1" s="1"/>
  <c r="AS26" i="1"/>
  <c r="AS29" i="1"/>
  <c r="AT4" i="6"/>
  <c r="AT25" i="1" l="1"/>
  <c r="AU12" i="1"/>
  <c r="AU13" i="1" s="1"/>
  <c r="AT3" i="6"/>
  <c r="AT26" i="1" l="1"/>
  <c r="AT29" i="1"/>
  <c r="AU18" i="1"/>
  <c r="AT2" i="6"/>
  <c r="AU14" i="1"/>
  <c r="AU28" i="1" l="1"/>
  <c r="AU15" i="1"/>
  <c r="AU4" i="6"/>
  <c r="AU3" i="6" l="1"/>
  <c r="AV12" i="1"/>
  <c r="AV13" i="1" s="1"/>
  <c r="AU22" i="1"/>
  <c r="AU27" i="1" s="1"/>
  <c r="AU25" i="1" l="1"/>
  <c r="AV14" i="1"/>
  <c r="AV18" i="1"/>
  <c r="AU2" i="6"/>
  <c r="AV28" i="1" l="1"/>
  <c r="AV4" i="6"/>
  <c r="AV15" i="1"/>
  <c r="AU29" i="1"/>
  <c r="AU26" i="1"/>
  <c r="AV22" i="1" l="1"/>
  <c r="AV27" i="1" s="1"/>
  <c r="AW12" i="1"/>
  <c r="AW13" i="1" s="1"/>
  <c r="AV3" i="6"/>
  <c r="AV25" i="1" l="1"/>
  <c r="AV26" i="1" s="1"/>
  <c r="AW18" i="1"/>
  <c r="AV2" i="6"/>
  <c r="AV29" i="1"/>
  <c r="AW14" i="1"/>
  <c r="AW28" i="1" s="1"/>
  <c r="AW15" i="1" l="1"/>
  <c r="AW4" i="6"/>
  <c r="AW3" i="6" l="1"/>
  <c r="AX12" i="1"/>
  <c r="AX13" i="1" s="1"/>
  <c r="AW22" i="1"/>
  <c r="AW27" i="1" s="1"/>
  <c r="AW25" i="1" l="1"/>
  <c r="AX14" i="1"/>
  <c r="AX18" i="1"/>
  <c r="AW2" i="6"/>
  <c r="AX28" i="1" l="1"/>
  <c r="AX4" i="6"/>
  <c r="AX15" i="1"/>
  <c r="AW29" i="1"/>
  <c r="AW26" i="1"/>
  <c r="AX22" i="1" l="1"/>
  <c r="AX27" i="1" s="1"/>
  <c r="AY12" i="1"/>
  <c r="AY13" i="1" s="1"/>
  <c r="AX3" i="6"/>
  <c r="AY18" i="1" l="1"/>
  <c r="AX2" i="6"/>
  <c r="AY14" i="1"/>
  <c r="AX25" i="1"/>
  <c r="AY28" i="1" l="1"/>
  <c r="AX26" i="1"/>
  <c r="AX29" i="1"/>
  <c r="AY4" i="6"/>
  <c r="AY15" i="1"/>
  <c r="AZ12" i="1" l="1"/>
  <c r="AY3" i="6"/>
  <c r="AY22" i="1"/>
  <c r="AY27" i="1" s="1"/>
  <c r="AY25" i="1" l="1"/>
  <c r="AZ18" i="1"/>
  <c r="AY2" i="6"/>
  <c r="AZ13" i="1"/>
  <c r="AZ14" i="1" l="1"/>
  <c r="AZ28" i="1" s="1"/>
  <c r="AZ4" i="6"/>
  <c r="AY26" i="1"/>
  <c r="AY29" i="1"/>
  <c r="AZ15" i="1" l="1"/>
  <c r="AZ22" i="1" s="1"/>
  <c r="AZ25" i="1" s="1"/>
  <c r="AZ3" i="6"/>
  <c r="BA12" i="1"/>
  <c r="AZ27" i="1" l="1"/>
  <c r="BA13" i="1"/>
  <c r="AZ26" i="1"/>
  <c r="AZ29" i="1"/>
  <c r="BA18" i="1"/>
  <c r="AZ2" i="6"/>
  <c r="BA4" i="6" l="1"/>
  <c r="BA14" i="1"/>
  <c r="BA28" i="1" s="1"/>
  <c r="BA15" i="1" l="1"/>
  <c r="BA22" i="1" s="1"/>
  <c r="BA27" i="1" s="1"/>
  <c r="BB12" i="1"/>
  <c r="BA3" i="6"/>
  <c r="BB18" i="1" l="1"/>
  <c r="BA2" i="6"/>
  <c r="BB13" i="1"/>
  <c r="BA25" i="1"/>
  <c r="BA29" i="1" l="1"/>
  <c r="BA26" i="1"/>
  <c r="BB14" i="1"/>
  <c r="BB28" i="1" s="1"/>
  <c r="BB4" i="6"/>
  <c r="BB3" i="6" l="1"/>
  <c r="BC12" i="1"/>
  <c r="BB15" i="1"/>
  <c r="BB22" i="1" s="1"/>
  <c r="BB25" i="1" l="1"/>
  <c r="BB27" i="1"/>
  <c r="BC13" i="1"/>
  <c r="BC14" i="1" s="1"/>
  <c r="BC15" i="1" s="1"/>
  <c r="BC18" i="1"/>
  <c r="BB2" i="6"/>
  <c r="BC28" i="1" l="1"/>
  <c r="BC4" i="6"/>
  <c r="BC22" i="1"/>
  <c r="BC27" i="1" s="1"/>
  <c r="BB29" i="1"/>
  <c r="BB26" i="1"/>
  <c r="BC25" i="1" l="1"/>
  <c r="BD12" i="1"/>
  <c r="BC3" i="6"/>
  <c r="BD18" i="1" l="1"/>
  <c r="BC2" i="6"/>
  <c r="BD13" i="1"/>
  <c r="BC26" i="1"/>
  <c r="BC29" i="1"/>
  <c r="BD4" i="6" l="1"/>
  <c r="BD14" i="1"/>
  <c r="BD28" i="1" s="1"/>
  <c r="BD15" i="1" l="1"/>
  <c r="BD3" i="6"/>
  <c r="BE12" i="1"/>
  <c r="BE13" i="1" s="1"/>
  <c r="BE14" i="1" l="1"/>
  <c r="BE18" i="1"/>
  <c r="BD2" i="6"/>
  <c r="BD22" i="1"/>
  <c r="BD27" i="1" s="1"/>
  <c r="BE4" i="6" l="1"/>
  <c r="BD25" i="1"/>
  <c r="BE28" i="1"/>
  <c r="BE15" i="1"/>
  <c r="BE22" i="1" l="1"/>
  <c r="BE27" i="1" s="1"/>
  <c r="BD26" i="1"/>
  <c r="BD29" i="1"/>
  <c r="BE3" i="6"/>
  <c r="BF12" i="1"/>
  <c r="BF13" i="1" s="1"/>
  <c r="BF14" i="1" l="1"/>
  <c r="BF18" i="1"/>
  <c r="BE2" i="6"/>
  <c r="BE25" i="1"/>
  <c r="BE26" i="1" l="1"/>
  <c r="BE29" i="1"/>
  <c r="BF4" i="6"/>
  <c r="BF28" i="1"/>
  <c r="BF15" i="1"/>
  <c r="BF22" i="1" l="1"/>
  <c r="BF27" i="1" s="1"/>
  <c r="BF3" i="6"/>
  <c r="BG12" i="1"/>
  <c r="BG13" i="1" s="1"/>
  <c r="BF25" i="1" l="1"/>
  <c r="BF26" i="1" s="1"/>
  <c r="BG14" i="1"/>
  <c r="BG15" i="1" s="1"/>
  <c r="BG18" i="1"/>
  <c r="BF2" i="6"/>
  <c r="BF29" i="1"/>
  <c r="BG4" i="6" l="1"/>
  <c r="BG22" i="1"/>
  <c r="BG28" i="1"/>
  <c r="BG27" i="1" l="1"/>
  <c r="BG25" i="1"/>
  <c r="BG3" i="6"/>
  <c r="BH12" i="1"/>
  <c r="BH13" i="1" s="1"/>
  <c r="BH14" i="1" l="1"/>
  <c r="BH18" i="1"/>
  <c r="BG2" i="6"/>
  <c r="BG26" i="1"/>
  <c r="BG29" i="1"/>
  <c r="BH28" i="1" l="1"/>
  <c r="BH4" i="6"/>
  <c r="BH15" i="1"/>
  <c r="BH22" i="1" l="1"/>
  <c r="BH27" i="1" s="1"/>
  <c r="BH3" i="6"/>
  <c r="BI12" i="1"/>
  <c r="BI13" i="1" s="1"/>
  <c r="BI14" i="1" l="1"/>
  <c r="BI15" i="1" s="1"/>
  <c r="BI18" i="1"/>
  <c r="BH2" i="6"/>
  <c r="BH25" i="1"/>
  <c r="BI22" i="1" l="1"/>
  <c r="BI27" i="1" s="1"/>
  <c r="BI28" i="1"/>
  <c r="BI4" i="6"/>
  <c r="BH26" i="1"/>
  <c r="BH29" i="1"/>
  <c r="BI25" i="1" l="1"/>
  <c r="BJ12" i="1"/>
  <c r="BJ13" i="1" s="1"/>
  <c r="BI3" i="6"/>
  <c r="D12" i="11"/>
  <c r="E12" i="11"/>
  <c r="F12" i="11"/>
  <c r="G12" i="11"/>
  <c r="BI26" i="1" l="1"/>
  <c r="BI29" i="1"/>
  <c r="BJ18" i="1"/>
  <c r="BI2" i="6"/>
  <c r="BJ14" i="1"/>
  <c r="D13" i="11"/>
  <c r="D13" i="15"/>
  <c r="E13" i="15"/>
  <c r="E13" i="11"/>
  <c r="F13" i="15"/>
  <c r="F13" i="11"/>
  <c r="G13" i="11"/>
  <c r="G13" i="15"/>
  <c r="D18" i="11"/>
  <c r="E18" i="11"/>
  <c r="F18" i="11"/>
  <c r="G18" i="11"/>
  <c r="BJ28" i="1" l="1"/>
  <c r="BJ15" i="1"/>
  <c r="BJ4" i="6"/>
  <c r="D15" i="15"/>
  <c r="D15" i="11"/>
  <c r="E15" i="15"/>
  <c r="E15" i="11"/>
  <c r="F15" i="15"/>
  <c r="F15" i="11"/>
  <c r="G15" i="11"/>
  <c r="G15" i="15"/>
  <c r="D14" i="15"/>
  <c r="D28" i="15" s="1"/>
  <c r="D14" i="11"/>
  <c r="D28" i="11" s="1"/>
  <c r="E14" i="11"/>
  <c r="E28" i="11" s="1"/>
  <c r="E14" i="15"/>
  <c r="E28" i="15" s="1"/>
  <c r="F14" i="11"/>
  <c r="F28" i="11" s="1"/>
  <c r="F14" i="15"/>
  <c r="F28" i="15" s="1"/>
  <c r="G14" i="11"/>
  <c r="G28" i="11" s="1"/>
  <c r="G14" i="15"/>
  <c r="G28" i="15" s="1"/>
  <c r="BK12" i="1" l="1"/>
  <c r="BJ3" i="6"/>
  <c r="BJ22" i="1"/>
  <c r="BJ27" i="1" s="1"/>
  <c r="BJ25" i="1" l="1"/>
  <c r="BK18" i="1"/>
  <c r="H18" i="11" s="1"/>
  <c r="BJ2" i="6"/>
  <c r="H12" i="11"/>
  <c r="BK13" i="1"/>
  <c r="H13" i="11" l="1"/>
  <c r="BK14" i="1"/>
  <c r="BK15" i="1" s="1"/>
  <c r="H13" i="15"/>
  <c r="BJ26" i="1"/>
  <c r="BJ29" i="1"/>
  <c r="BK22" i="1" l="1"/>
  <c r="BK25" i="1" s="1"/>
  <c r="H15" i="11"/>
  <c r="H15" i="15"/>
  <c r="H14" i="15"/>
  <c r="H28" i="15" s="1"/>
  <c r="X28" i="15" s="1"/>
  <c r="C38" i="15" s="1"/>
  <c r="H14" i="11"/>
  <c r="H28" i="11" s="1"/>
  <c r="X28" i="11" s="1"/>
  <c r="BK28" i="1"/>
  <c r="IJ28" i="1" s="1"/>
  <c r="BK26" i="1" l="1"/>
  <c r="BK29" i="1"/>
  <c r="BK27" i="1"/>
  <c r="BL22" i="1"/>
  <c r="BM22" i="1" s="1"/>
  <c r="BM27" i="1" l="1"/>
  <c r="BM25" i="1"/>
  <c r="BM26" i="1" s="1"/>
  <c r="BL25" i="1"/>
  <c r="BL27" i="1"/>
  <c r="BN22" i="1"/>
  <c r="BO22" i="1" l="1"/>
  <c r="BL26" i="1"/>
  <c r="BL29" i="1"/>
  <c r="BM29" i="1"/>
  <c r="BN27" i="1"/>
  <c r="BN25" i="1"/>
  <c r="BP22" i="1" l="1"/>
  <c r="BQ22" i="1" s="1"/>
  <c r="BQ27" i="1" s="1"/>
  <c r="BN26" i="1"/>
  <c r="BN29" i="1"/>
  <c r="BO27" i="1"/>
  <c r="BO25" i="1"/>
  <c r="BO26" i="1" s="1"/>
  <c r="BP27" i="1" l="1"/>
  <c r="BP25" i="1"/>
  <c r="BP26" i="1" s="1"/>
  <c r="BQ25" i="1"/>
  <c r="BR22" i="1"/>
  <c r="BP29" i="1"/>
  <c r="BO29" i="1"/>
  <c r="BR27" i="1" l="1"/>
  <c r="BR25" i="1"/>
  <c r="BS22" i="1"/>
  <c r="BQ26" i="1"/>
  <c r="BQ29" i="1"/>
  <c r="BR29" i="1" l="1"/>
  <c r="BR26" i="1"/>
  <c r="BT22" i="1"/>
  <c r="BS27" i="1"/>
  <c r="BS25" i="1"/>
  <c r="BS26" i="1" s="1"/>
  <c r="BS29" i="1" l="1"/>
  <c r="BU22" i="1"/>
  <c r="BT27" i="1"/>
  <c r="BT25" i="1"/>
  <c r="BT29" i="1" l="1"/>
  <c r="BT26" i="1"/>
  <c r="BU27" i="1"/>
  <c r="BU25" i="1"/>
  <c r="BV22" i="1"/>
  <c r="BU29" i="1" l="1"/>
  <c r="BU26" i="1"/>
  <c r="BW22" i="1"/>
  <c r="BV25" i="1"/>
  <c r="BV26" i="1" s="1"/>
  <c r="BV27" i="1"/>
  <c r="BV29" i="1" l="1"/>
  <c r="BX22" i="1"/>
  <c r="BW27" i="1"/>
  <c r="BW25" i="1"/>
  <c r="BW26" i="1" l="1"/>
  <c r="BW29" i="1"/>
  <c r="BX27" i="1"/>
  <c r="BX25" i="1"/>
  <c r="BY22" i="1"/>
  <c r="BX26" i="1" l="1"/>
  <c r="BX29" i="1"/>
  <c r="BY25" i="1"/>
  <c r="BY26" i="1" s="1"/>
  <c r="BY27" i="1"/>
  <c r="BZ22" i="1"/>
  <c r="BY29" i="1" l="1"/>
  <c r="BZ27" i="1"/>
  <c r="CA22" i="1"/>
  <c r="BZ25" i="1"/>
  <c r="CA27" i="1" l="1"/>
  <c r="CA25" i="1"/>
  <c r="BZ29" i="1"/>
  <c r="BZ26" i="1"/>
  <c r="CB22" i="1"/>
  <c r="CC22" i="1" s="1"/>
  <c r="CC25" i="1" s="1"/>
  <c r="CB25" i="1" l="1"/>
  <c r="CC29" i="1" s="1"/>
  <c r="CB27" i="1"/>
  <c r="CC27" i="1"/>
  <c r="CA29" i="1"/>
  <c r="CA26" i="1"/>
  <c r="CD22" i="1"/>
  <c r="CE22" i="1" s="1"/>
  <c r="CC26" i="1"/>
  <c r="CD27" i="1" l="1"/>
  <c r="CD25" i="1"/>
  <c r="CD29" i="1" s="1"/>
  <c r="CB26" i="1"/>
  <c r="CB29" i="1"/>
  <c r="CE27" i="1"/>
  <c r="CE25" i="1"/>
  <c r="CF22" i="1"/>
  <c r="CD26" i="1" l="1"/>
  <c r="CF27" i="1"/>
  <c r="CF25" i="1"/>
  <c r="CG22" i="1"/>
  <c r="CE26" i="1"/>
  <c r="CE29" i="1"/>
  <c r="CF26" i="1" l="1"/>
  <c r="CF29" i="1"/>
  <c r="CG27" i="1"/>
  <c r="CG25" i="1"/>
  <c r="CH22" i="1"/>
  <c r="CG26" i="1" l="1"/>
  <c r="CG29" i="1"/>
  <c r="CH27" i="1"/>
  <c r="CH25" i="1"/>
  <c r="CI22" i="1"/>
  <c r="CI27" i="1" l="1"/>
  <c r="CI25" i="1"/>
  <c r="CJ22" i="1"/>
  <c r="CH26" i="1"/>
  <c r="CH29" i="1"/>
  <c r="CI26" i="1" l="1"/>
  <c r="CI29" i="1"/>
  <c r="CJ27" i="1"/>
  <c r="CJ25" i="1"/>
  <c r="CK22" i="1"/>
  <c r="CK27" i="1" l="1"/>
  <c r="CK25" i="1"/>
  <c r="CL22" i="1"/>
  <c r="CJ26" i="1"/>
  <c r="CJ29" i="1"/>
  <c r="CL27" i="1" l="1"/>
  <c r="CL25" i="1"/>
  <c r="CM22" i="1"/>
  <c r="CK26" i="1"/>
  <c r="CK29" i="1"/>
  <c r="CM27" i="1" l="1"/>
  <c r="CM25" i="1"/>
  <c r="CN22" i="1"/>
  <c r="CL26" i="1"/>
  <c r="CL29" i="1"/>
  <c r="CN27" i="1" l="1"/>
  <c r="CN25" i="1"/>
  <c r="CO22" i="1"/>
  <c r="CM26" i="1"/>
  <c r="CM29" i="1"/>
  <c r="CO27" i="1" l="1"/>
  <c r="CO25" i="1"/>
  <c r="CP22" i="1"/>
  <c r="CN26" i="1"/>
  <c r="CN29" i="1"/>
  <c r="CP27" i="1" l="1"/>
  <c r="CP25" i="1"/>
  <c r="CQ22" i="1"/>
  <c r="CO26" i="1"/>
  <c r="CO29" i="1"/>
  <c r="CP26" i="1" l="1"/>
  <c r="CP29" i="1"/>
  <c r="CQ27" i="1"/>
  <c r="CQ25" i="1"/>
  <c r="CR22" i="1"/>
  <c r="CQ26" i="1" l="1"/>
  <c r="CQ29" i="1"/>
  <c r="CR27" i="1"/>
  <c r="CR25" i="1"/>
  <c r="CS22" i="1"/>
  <c r="CS27" i="1" l="1"/>
  <c r="CS25" i="1"/>
  <c r="CT22" i="1"/>
  <c r="CR26" i="1"/>
  <c r="CR29" i="1"/>
  <c r="CT27" i="1" l="1"/>
  <c r="CT25" i="1"/>
  <c r="CU22" i="1"/>
  <c r="CS26" i="1"/>
  <c r="CS29" i="1"/>
  <c r="CU27" i="1" l="1"/>
  <c r="CU25" i="1"/>
  <c r="CV22" i="1"/>
  <c r="CT26" i="1"/>
  <c r="CT29" i="1"/>
  <c r="CU26" i="1" l="1"/>
  <c r="CU29" i="1"/>
  <c r="CV27" i="1"/>
  <c r="CV25" i="1"/>
  <c r="CW22" i="1"/>
  <c r="CW27" i="1" l="1"/>
  <c r="CW25" i="1"/>
  <c r="CX22" i="1"/>
  <c r="CV26" i="1"/>
  <c r="CV29" i="1"/>
  <c r="CX27" i="1" l="1"/>
  <c r="CX25" i="1"/>
  <c r="CY22" i="1"/>
  <c r="CW26" i="1"/>
  <c r="CW29" i="1"/>
  <c r="CY27" i="1" l="1"/>
  <c r="CY25" i="1"/>
  <c r="CZ22" i="1"/>
  <c r="CX26" i="1"/>
  <c r="CX29" i="1"/>
  <c r="CZ27" i="1" l="1"/>
  <c r="CZ25" i="1"/>
  <c r="DA22" i="1"/>
  <c r="CY26" i="1"/>
  <c r="CY29" i="1"/>
  <c r="DA27" i="1" l="1"/>
  <c r="DA25" i="1"/>
  <c r="DB22" i="1"/>
  <c r="CZ26" i="1"/>
  <c r="CZ29" i="1"/>
  <c r="DB27" i="1" l="1"/>
  <c r="DB25" i="1"/>
  <c r="DC22" i="1"/>
  <c r="DA26" i="1"/>
  <c r="DA29" i="1"/>
  <c r="DC27" i="1" l="1"/>
  <c r="DC25" i="1"/>
  <c r="DD22" i="1"/>
  <c r="DB26" i="1"/>
  <c r="DB29" i="1"/>
  <c r="DD27" i="1" l="1"/>
  <c r="DD25" i="1"/>
  <c r="DE22" i="1"/>
  <c r="DC26" i="1"/>
  <c r="DC29" i="1"/>
  <c r="DE27" i="1" l="1"/>
  <c r="DE25" i="1"/>
  <c r="DF22" i="1"/>
  <c r="DD26" i="1"/>
  <c r="DD29" i="1"/>
  <c r="DF27" i="1" l="1"/>
  <c r="DF25" i="1"/>
  <c r="DG22" i="1"/>
  <c r="DE26" i="1"/>
  <c r="DE29" i="1"/>
  <c r="DG27" i="1" l="1"/>
  <c r="DG25" i="1"/>
  <c r="DH22" i="1"/>
  <c r="DF26" i="1"/>
  <c r="DF29" i="1"/>
  <c r="DG26" i="1" l="1"/>
  <c r="DG29" i="1"/>
  <c r="DH27" i="1"/>
  <c r="DH25" i="1"/>
  <c r="DI22" i="1"/>
  <c r="DI27" i="1" l="1"/>
  <c r="DI25" i="1"/>
  <c r="DJ22" i="1"/>
  <c r="DH26" i="1"/>
  <c r="DH29" i="1"/>
  <c r="DJ27" i="1" l="1"/>
  <c r="DJ25" i="1"/>
  <c r="DK22" i="1"/>
  <c r="DI26" i="1"/>
  <c r="DI29" i="1"/>
  <c r="DK27" i="1" l="1"/>
  <c r="DK25" i="1"/>
  <c r="DL22" i="1"/>
  <c r="DJ26" i="1"/>
  <c r="DJ29" i="1"/>
  <c r="DL27" i="1" l="1"/>
  <c r="DL25" i="1"/>
  <c r="DM22" i="1"/>
  <c r="DK26" i="1"/>
  <c r="DK29" i="1"/>
  <c r="DM27" i="1" l="1"/>
  <c r="DM25" i="1"/>
  <c r="DN22" i="1"/>
  <c r="DL26" i="1"/>
  <c r="DL29" i="1"/>
  <c r="DN27" i="1" l="1"/>
  <c r="DN25" i="1"/>
  <c r="DO22" i="1"/>
  <c r="DM26" i="1"/>
  <c r="DM29" i="1"/>
  <c r="DO27" i="1" l="1"/>
  <c r="DO25" i="1"/>
  <c r="DP22" i="1"/>
  <c r="DN26" i="1"/>
  <c r="DN29" i="1"/>
  <c r="DP27" i="1" l="1"/>
  <c r="DP25" i="1"/>
  <c r="DQ22" i="1"/>
  <c r="DO26" i="1"/>
  <c r="DO29" i="1"/>
  <c r="DP26" i="1" l="1"/>
  <c r="DP29" i="1"/>
  <c r="DQ27" i="1"/>
  <c r="DQ25" i="1"/>
  <c r="DR22" i="1"/>
  <c r="DQ26" i="1" l="1"/>
  <c r="DQ29" i="1"/>
  <c r="DR27" i="1"/>
  <c r="DR25" i="1"/>
  <c r="C21" i="14"/>
  <c r="DS22" i="1"/>
  <c r="DS27" i="1" l="1"/>
  <c r="IJ27" i="1" s="1"/>
  <c r="C40" i="1" s="1"/>
  <c r="DS25" i="1"/>
  <c r="D22" i="15"/>
  <c r="D22" i="11"/>
  <c r="D27" i="11" s="1"/>
  <c r="E22" i="11"/>
  <c r="E27" i="11" s="1"/>
  <c r="E22" i="15"/>
  <c r="F22" i="15"/>
  <c r="F22" i="11"/>
  <c r="F27" i="11" s="1"/>
  <c r="G22" i="15"/>
  <c r="G22" i="11"/>
  <c r="G27" i="11" s="1"/>
  <c r="H22" i="11"/>
  <c r="H27" i="11" s="1"/>
  <c r="H22" i="15"/>
  <c r="I22" i="11"/>
  <c r="I27" i="11" s="1"/>
  <c r="I22" i="15"/>
  <c r="J22" i="11"/>
  <c r="J27" i="11" s="1"/>
  <c r="J22" i="15"/>
  <c r="K22" i="11"/>
  <c r="K27" i="11" s="1"/>
  <c r="K22" i="15"/>
  <c r="L22" i="15"/>
  <c r="L22" i="11"/>
  <c r="L27" i="11" s="1"/>
  <c r="M22" i="11"/>
  <c r="M27" i="11" s="1"/>
  <c r="M22" i="15"/>
  <c r="C25" i="14"/>
  <c r="C28" i="14"/>
  <c r="IJ28" i="14" s="1"/>
  <c r="C40" i="14" s="1"/>
  <c r="DS22" i="14"/>
  <c r="DS25" i="14" s="1"/>
  <c r="DR26" i="1"/>
  <c r="DR29" i="1"/>
  <c r="C37" i="1" a="1"/>
  <c r="C34" i="1" a="1"/>
  <c r="C34" i="1" l="1"/>
  <c r="C39" i="1" s="1"/>
  <c r="C37" i="1"/>
  <c r="C38" i="1" s="1"/>
  <c r="J29" i="14"/>
  <c r="O29" i="14"/>
  <c r="CR29" i="14"/>
  <c r="DS29" i="14"/>
  <c r="CL29" i="14"/>
  <c r="S29" i="14"/>
  <c r="AL29" i="14"/>
  <c r="CA29" i="14"/>
  <c r="CU29" i="14"/>
  <c r="AJ29" i="14"/>
  <c r="CB29" i="14"/>
  <c r="DO29" i="14"/>
  <c r="Y29" i="14"/>
  <c r="AM29" i="14"/>
  <c r="BA29" i="14"/>
  <c r="BZ29" i="14"/>
  <c r="N29" i="14"/>
  <c r="AR29" i="14"/>
  <c r="CD29" i="14"/>
  <c r="CO29" i="14"/>
  <c r="BW29" i="14"/>
  <c r="BI29" i="14"/>
  <c r="DN29" i="14"/>
  <c r="CJ29" i="14"/>
  <c r="AK29" i="14"/>
  <c r="DI29" i="14"/>
  <c r="CH29" i="14"/>
  <c r="R29" i="14"/>
  <c r="AU29" i="14"/>
  <c r="C26" i="14"/>
  <c r="BQ29" i="14"/>
  <c r="AG29" i="14"/>
  <c r="DR29" i="14"/>
  <c r="BM29" i="14"/>
  <c r="AT29" i="14"/>
  <c r="H29" i="14"/>
  <c r="CE29" i="14"/>
  <c r="BY29" i="14"/>
  <c r="AZ29" i="14"/>
  <c r="AE29" i="14"/>
  <c r="CS29" i="14"/>
  <c r="BR29" i="14"/>
  <c r="AN29" i="14"/>
  <c r="DQ29" i="14"/>
  <c r="DB29" i="14"/>
  <c r="AS29" i="14"/>
  <c r="DE29" i="14"/>
  <c r="W29" i="14"/>
  <c r="CX29" i="14"/>
  <c r="C35" i="14"/>
  <c r="C36" i="14" s="1"/>
  <c r="CW29" i="14"/>
  <c r="DL29" i="14"/>
  <c r="E29" i="14"/>
  <c r="BS29" i="14"/>
  <c r="DP29" i="14"/>
  <c r="K29" i="14"/>
  <c r="BK29" i="14"/>
  <c r="U29" i="14"/>
  <c r="T29" i="14"/>
  <c r="BU29" i="14"/>
  <c r="CN29" i="14"/>
  <c r="DH29" i="14"/>
  <c r="AO29" i="14"/>
  <c r="AC29" i="14"/>
  <c r="CT29" i="14"/>
  <c r="DC29" i="14"/>
  <c r="DT29" i="14"/>
  <c r="CG29" i="14"/>
  <c r="CM29" i="14"/>
  <c r="AV29" i="14"/>
  <c r="CK29" i="14"/>
  <c r="M29" i="14"/>
  <c r="CZ29" i="14"/>
  <c r="C37" i="14"/>
  <c r="C38" i="14" s="1"/>
  <c r="DF29" i="14"/>
  <c r="D29" i="14"/>
  <c r="BD29" i="14"/>
  <c r="AA29" i="14"/>
  <c r="CV29" i="14"/>
  <c r="CQ29" i="14"/>
  <c r="CC29" i="14"/>
  <c r="DA29" i="14"/>
  <c r="BC29" i="14"/>
  <c r="DK29" i="14"/>
  <c r="Q29" i="14"/>
  <c r="I29" i="14"/>
  <c r="AY29" i="14"/>
  <c r="CF29" i="14"/>
  <c r="L29" i="14"/>
  <c r="G29" i="14"/>
  <c r="CP29" i="14"/>
  <c r="DD29" i="14"/>
  <c r="CI29" i="14"/>
  <c r="BX29" i="14"/>
  <c r="BB29" i="14"/>
  <c r="P29" i="14"/>
  <c r="AF29" i="14"/>
  <c r="BP29" i="14"/>
  <c r="AP29" i="14"/>
  <c r="BO29" i="14"/>
  <c r="BJ29" i="14"/>
  <c r="BE29" i="14"/>
  <c r="Z29" i="14"/>
  <c r="BH29" i="14"/>
  <c r="BF29" i="14"/>
  <c r="AB29" i="14"/>
  <c r="AI29" i="14"/>
  <c r="BN29" i="14"/>
  <c r="X29" i="14"/>
  <c r="DG29" i="14"/>
  <c r="BL29" i="14"/>
  <c r="V29" i="14"/>
  <c r="AD29" i="14"/>
  <c r="DJ29" i="14"/>
  <c r="CY29" i="14"/>
  <c r="AH29" i="14"/>
  <c r="AW29" i="14"/>
  <c r="BV29" i="14"/>
  <c r="AQ29" i="14"/>
  <c r="BG29" i="14"/>
  <c r="F29" i="14"/>
  <c r="BT29" i="14"/>
  <c r="AX29" i="14"/>
  <c r="DM29" i="14"/>
  <c r="X27" i="11"/>
  <c r="C38" i="11" s="1"/>
  <c r="DS26" i="1"/>
  <c r="D25" i="15"/>
  <c r="D25" i="11"/>
  <c r="C35" i="1"/>
  <c r="C36" i="1" s="1"/>
  <c r="DT29" i="1"/>
  <c r="DS29" i="1"/>
  <c r="C41" i="1" s="1"/>
  <c r="E25" i="11"/>
  <c r="E26" i="11" s="1"/>
  <c r="E25" i="15"/>
  <c r="E26" i="15" s="1"/>
  <c r="F25" i="15"/>
  <c r="F26" i="15" s="1"/>
  <c r="F25" i="11"/>
  <c r="F26" i="11" s="1"/>
  <c r="G25" i="15"/>
  <c r="G26" i="15" s="1"/>
  <c r="G25" i="11"/>
  <c r="G26" i="11" s="1"/>
  <c r="H25" i="11"/>
  <c r="H26" i="11" s="1"/>
  <c r="H25" i="15"/>
  <c r="H26" i="15" s="1"/>
  <c r="I25" i="11"/>
  <c r="I26" i="11" s="1"/>
  <c r="I25" i="15"/>
  <c r="I26" i="15" s="1"/>
  <c r="J25" i="11"/>
  <c r="J26" i="11" s="1"/>
  <c r="J25" i="15"/>
  <c r="J26" i="15" s="1"/>
  <c r="K25" i="15"/>
  <c r="K26" i="15" s="1"/>
  <c r="K25" i="11"/>
  <c r="K26" i="11" s="1"/>
  <c r="L25" i="15"/>
  <c r="L26" i="15" s="1"/>
  <c r="L25" i="11"/>
  <c r="L26" i="11" s="1"/>
  <c r="M25" i="11"/>
  <c r="M26" i="11" s="1"/>
  <c r="M25" i="15"/>
  <c r="M26" i="15" s="1"/>
  <c r="DS26" i="14"/>
  <c r="C34" i="14"/>
  <c r="C39" i="14" s="1"/>
  <c r="C34" i="11" a="1"/>
  <c r="C36" i="11" a="1"/>
  <c r="C36" i="11" l="1"/>
  <c r="C34" i="11"/>
  <c r="C37" i="11" s="1"/>
  <c r="C41" i="14"/>
  <c r="M29" i="11"/>
  <c r="D29" i="11"/>
  <c r="E29" i="11"/>
  <c r="C35" i="11"/>
  <c r="L29" i="11"/>
  <c r="I29" i="11"/>
  <c r="J29" i="11"/>
  <c r="N29" i="11"/>
  <c r="F29" i="11"/>
  <c r="K29" i="11"/>
  <c r="D26" i="11"/>
  <c r="H29" i="11"/>
  <c r="G29" i="11"/>
  <c r="D26" i="15"/>
  <c r="D29" i="15"/>
  <c r="K29" i="15"/>
  <c r="C35" i="15"/>
  <c r="G29" i="15"/>
  <c r="C34" i="15"/>
  <c r="C37" i="15" s="1"/>
  <c r="N29" i="15"/>
  <c r="H29" i="15"/>
  <c r="I29" i="15"/>
  <c r="C36" i="15"/>
  <c r="E29" i="15"/>
  <c r="F29" i="15"/>
  <c r="J29" i="15"/>
  <c r="L29" i="15"/>
  <c r="M29" i="15"/>
  <c r="H30" i="11" l="1"/>
  <c r="K30" i="11"/>
  <c r="L30" i="11"/>
  <c r="E30" i="11"/>
  <c r="I30" i="11"/>
  <c r="N30" i="11"/>
  <c r="J30" i="11"/>
  <c r="G30" i="11"/>
  <c r="D30" i="11"/>
  <c r="F30" i="11"/>
  <c r="M30" i="11"/>
  <c r="C39" i="11"/>
  <c r="C39" i="15"/>
  <c r="I30" i="15"/>
  <c r="K30" i="15"/>
  <c r="E30" i="15"/>
  <c r="N30" i="15"/>
  <c r="G30" i="15"/>
  <c r="J30" i="15"/>
  <c r="F30" i="15"/>
  <c r="D30" i="15"/>
  <c r="M30" i="15"/>
  <c r="H30" i="15"/>
  <c r="L3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<sst xmlns="http://schemas.openxmlformats.org/spreadsheetml/2006/main" count="752" uniqueCount="523">
  <si>
    <t>INVERSIONES</t>
  </si>
  <si>
    <t>TOTAL INVERSIÓN</t>
  </si>
  <si>
    <t>Ke</t>
  </si>
  <si>
    <t>EA</t>
  </si>
  <si>
    <t>SALDO</t>
  </si>
  <si>
    <t>AMORTIZACIÓN</t>
  </si>
  <si>
    <t>INTERESES</t>
  </si>
  <si>
    <t>CUOTA</t>
  </si>
  <si>
    <t>INGRESOS POR VENTAS</t>
  </si>
  <si>
    <t>=</t>
  </si>
  <si>
    <t xml:space="preserve">- </t>
  </si>
  <si>
    <t>Salarios</t>
  </si>
  <si>
    <t>-</t>
  </si>
  <si>
    <t>UTILIDAD BRUTA (EBIDTA)</t>
  </si>
  <si>
    <t>Depreciaciones</t>
  </si>
  <si>
    <t xml:space="preserve">UAII </t>
  </si>
  <si>
    <t>UAI</t>
  </si>
  <si>
    <t xml:space="preserve">= </t>
  </si>
  <si>
    <t xml:space="preserve">UTILIDAD NETA </t>
  </si>
  <si>
    <t>+</t>
  </si>
  <si>
    <t>Depreciación</t>
  </si>
  <si>
    <t xml:space="preserve">+ </t>
  </si>
  <si>
    <t>Abono a capital</t>
  </si>
  <si>
    <t xml:space="preserve">Inversión Activos </t>
  </si>
  <si>
    <t>F. DE C. NETO</t>
  </si>
  <si>
    <t>VPN</t>
  </si>
  <si>
    <t>TIR</t>
  </si>
  <si>
    <t>RBC</t>
  </si>
  <si>
    <t>PRI</t>
  </si>
  <si>
    <t>PRID</t>
  </si>
  <si>
    <t>Adecuaciones</t>
  </si>
  <si>
    <t>EM</t>
  </si>
  <si>
    <t>COP/mes</t>
  </si>
  <si>
    <t>MESES</t>
  </si>
  <si>
    <t>Mobiliario</t>
  </si>
  <si>
    <t>ESTRUCTURA DE CAPITAL</t>
  </si>
  <si>
    <t>PASIVOS</t>
  </si>
  <si>
    <t>PATRIMONIO</t>
  </si>
  <si>
    <t>COSTO DE CAPITAL</t>
  </si>
  <si>
    <t>ICA</t>
  </si>
  <si>
    <t>IMPUESTO</t>
  </si>
  <si>
    <t>Tarifa</t>
  </si>
  <si>
    <t>Base gravable</t>
  </si>
  <si>
    <t>Renta</t>
  </si>
  <si>
    <t>Utilidad antes de impuestos</t>
  </si>
  <si>
    <t>Ventas</t>
  </si>
  <si>
    <t>Periodicidad</t>
  </si>
  <si>
    <t>Mensual</t>
  </si>
  <si>
    <t>MODELO CAPM</t>
  </si>
  <si>
    <t>Rf</t>
  </si>
  <si>
    <t>Fecha</t>
  </si>
  <si>
    <t>WACC</t>
  </si>
  <si>
    <t>Ke USD</t>
  </si>
  <si>
    <t>MES</t>
  </si>
  <si>
    <t>Total</t>
  </si>
  <si>
    <t>Costos operacionales</t>
  </si>
  <si>
    <t>Licencias</t>
  </si>
  <si>
    <t>COSTOS OPERACIONALES</t>
  </si>
  <si>
    <t>INFLACIÓN GENERAL</t>
  </si>
  <si>
    <t>INCREMENTOS</t>
  </si>
  <si>
    <t>Tiempo</t>
  </si>
  <si>
    <t>años</t>
  </si>
  <si>
    <t>DEPRECIACIÓN</t>
  </si>
  <si>
    <t>TOTAL INGRESOS x VENTAS</t>
  </si>
  <si>
    <t>Factor</t>
  </si>
  <si>
    <t>Gastos financieros (Intereses)</t>
  </si>
  <si>
    <t xml:space="preserve">Ingresos x préstamos </t>
  </si>
  <si>
    <t>Inventario</t>
  </si>
  <si>
    <t>Capital de trabajo inicial</t>
  </si>
  <si>
    <t>Impuesto de renta</t>
  </si>
  <si>
    <t>Impuesto de Industria y Comercio</t>
  </si>
  <si>
    <t>Inversión en Inventario inicial</t>
  </si>
  <si>
    <t>Valores Presentes</t>
  </si>
  <si>
    <t>Costos de comercialización</t>
  </si>
  <si>
    <t>CAUE/BAUE</t>
  </si>
  <si>
    <t>INDICADORES FINANCIEROS</t>
  </si>
  <si>
    <t>Beneficios</t>
  </si>
  <si>
    <t>Costos</t>
  </si>
  <si>
    <t>Kd Libre inversión</t>
  </si>
  <si>
    <t>Presupuesto Publicidad</t>
  </si>
  <si>
    <t>PRECIO DE HABITACIÓN</t>
  </si>
  <si>
    <t>TIRM</t>
  </si>
  <si>
    <t>Venta propiedad-deuda</t>
  </si>
  <si>
    <t>Valor de desecho muebles</t>
  </si>
  <si>
    <t>Inversión en Capital de Trabajo</t>
  </si>
  <si>
    <t>Recuperación Capital de Trabajo</t>
  </si>
  <si>
    <t>Valor a depreciar</t>
  </si>
  <si>
    <t>COP</t>
  </si>
  <si>
    <t>Depreciación mensual</t>
  </si>
  <si>
    <t>Años</t>
  </si>
  <si>
    <t>TIR (EM)</t>
  </si>
  <si>
    <t>TIR (EA)</t>
  </si>
  <si>
    <t>TIRM (EM)</t>
  </si>
  <si>
    <t>TIRM (EA)</t>
  </si>
  <si>
    <t>Ke (EM)</t>
  </si>
  <si>
    <t>Ke (EA)</t>
  </si>
  <si>
    <t>WACC (EM)</t>
  </si>
  <si>
    <t>WACC (EA)</t>
  </si>
  <si>
    <t>Tasa Libre de Riesgo</t>
  </si>
  <si>
    <t>Beta Desapalancado Sector</t>
  </si>
  <si>
    <t>Bu</t>
  </si>
  <si>
    <t>Beta Apalancado Empresa</t>
  </si>
  <si>
    <t>BL</t>
  </si>
  <si>
    <t>Prima de Riesgo de Mercado</t>
  </si>
  <si>
    <t>ERP</t>
  </si>
  <si>
    <t>Yankee</t>
  </si>
  <si>
    <t>Riesgo País</t>
  </si>
  <si>
    <t>Rp</t>
  </si>
  <si>
    <t>TES   [Julio 2024]</t>
  </si>
  <si>
    <t>TES</t>
  </si>
  <si>
    <t>Devaluación Esperada</t>
  </si>
  <si>
    <t>Dev Esp</t>
  </si>
  <si>
    <t>Ke USD Nominal</t>
  </si>
  <si>
    <t>Ke COP Nominal</t>
  </si>
  <si>
    <t>Ke COP</t>
  </si>
  <si>
    <t>Recreación</t>
  </si>
  <si>
    <t>65,10%</t>
  </si>
  <si>
    <t>7,33%</t>
  </si>
  <si>
    <t>4,43%</t>
  </si>
  <si>
    <t>0,93</t>
  </si>
  <si>
    <t>53,06%</t>
  </si>
  <si>
    <t>24,96%</t>
  </si>
  <si>
    <t>Entretenimiento</t>
  </si>
  <si>
    <t>20,34%</t>
  </si>
  <si>
    <t>2,06%</t>
  </si>
  <si>
    <t>3,67%</t>
  </si>
  <si>
    <t>0,94</t>
  </si>
  <si>
    <t>62,70%</t>
  </si>
  <si>
    <t>30,41%</t>
  </si>
  <si>
    <t>Productos para el cuidado de la salud</t>
  </si>
  <si>
    <t>12,79%</t>
  </si>
  <si>
    <t>4,10%</t>
  </si>
  <si>
    <t>0,92</t>
  </si>
  <si>
    <t>3,38%</t>
  </si>
  <si>
    <t>0,96</t>
  </si>
  <si>
    <t>67,41%</t>
  </si>
  <si>
    <t>32,72%</t>
  </si>
  <si>
    <t>Hospitales/centros de atención médica</t>
  </si>
  <si>
    <t>77,15%</t>
  </si>
  <si>
    <t>9,05%</t>
  </si>
  <si>
    <t>0,54</t>
  </si>
  <si>
    <t>3,95%</t>
  </si>
  <si>
    <t>0,57</t>
  </si>
  <si>
    <t>50,81%</t>
  </si>
  <si>
    <t>18,23%</t>
  </si>
  <si>
    <t>Nombre de la industria</t>
  </si>
  <si>
    <t>Número de empresas</t>
  </si>
  <si>
    <t>Beta </t>
  </si>
  <si>
    <t>Relación D/E</t>
  </si>
  <si>
    <t>Tasa impositiva efectiva</t>
  </si>
  <si>
    <t>Beta sin apalancamiento</t>
  </si>
  <si>
    <t>Valor en efectivo/firme</t>
  </si>
  <si>
    <t>Beta sin apalancamiento corregida por efectivo</t>
  </si>
  <si>
    <t>Riesgo HiLo</t>
  </si>
  <si>
    <t>Desviación estándar del patrimonio</t>
  </si>
  <si>
    <t>Desviación estándar en los ingresos operativos (últimos 10 años)</t>
  </si>
  <si>
    <t>S&amp;P 500</t>
  </si>
  <si>
    <t>Retorno RM</t>
  </si>
  <si>
    <t xml:space="preserve">Yankees </t>
  </si>
  <si>
    <t>Ticket promedio</t>
  </si>
  <si>
    <t>Cantidad servicios dia</t>
  </si>
  <si>
    <t>dias por mes</t>
  </si>
  <si>
    <t>COP/serv</t>
  </si>
  <si>
    <t>Serv/dia</t>
  </si>
  <si>
    <t>Ingresos mensuales</t>
  </si>
  <si>
    <t>dias/mes</t>
  </si>
  <si>
    <t>Ingresos por membresía</t>
  </si>
  <si>
    <t>Arriendo</t>
  </si>
  <si>
    <t>PRECIO DE SERVICIO</t>
  </si>
  <si>
    <t>Gastos legales creación de empresa</t>
  </si>
  <si>
    <t>SALARIOS</t>
  </si>
  <si>
    <t>PROYECCION GASTOS DE PERSONAL POR MES (valores en $)</t>
  </si>
  <si>
    <t>SEGURIDAD SOCIAL</t>
  </si>
  <si>
    <t>PARAFISCALES</t>
  </si>
  <si>
    <t>PRESTACIONES SOCIALES</t>
  </si>
  <si>
    <t>CARGO</t>
  </si>
  <si>
    <t>SALARIO BASICO</t>
  </si>
  <si>
    <t>SUBSIDIO DE TRANSPORTE</t>
  </si>
  <si>
    <t>TOTAL DEVENGADO POR SALARIO</t>
  </si>
  <si>
    <t>SALUD</t>
  </si>
  <si>
    <t>PENSION</t>
  </si>
  <si>
    <t>A.R.L.</t>
  </si>
  <si>
    <t>TOTAL SEGURIDAD SOCIAL</t>
  </si>
  <si>
    <t>COMFAMA</t>
  </si>
  <si>
    <t>SENA N/A</t>
  </si>
  <si>
    <t>I.C.B.F N/A</t>
  </si>
  <si>
    <t>TOTAL PARAFISCALES</t>
  </si>
  <si>
    <t>CESANTIAS</t>
  </si>
  <si>
    <t>INT. CESANTIAS</t>
  </si>
  <si>
    <t>PRIMA DE SERVICIOS</t>
  </si>
  <si>
    <t>VACACIONES</t>
  </si>
  <si>
    <t>TOTAL PRESTACIONES SOCIALES</t>
  </si>
  <si>
    <t>Representante Legal / Gerente General</t>
  </si>
  <si>
    <t>Contador (Outsourcing)</t>
  </si>
  <si>
    <t>Recepcionista</t>
  </si>
  <si>
    <t>Auxiliar Administrativo</t>
  </si>
  <si>
    <t>Servicio de Aseo</t>
  </si>
  <si>
    <t>TOTAL</t>
  </si>
  <si>
    <t>Cant</t>
  </si>
  <si>
    <t>Venta empresa</t>
  </si>
  <si>
    <t>UTILIDAD OPERACIONAL (EBIDTA)</t>
  </si>
  <si>
    <t>MULTIPLO EBITDA</t>
  </si>
  <si>
    <t>TOTAL INVERSIÓN-KTNO</t>
  </si>
  <si>
    <t>Terapeuta Sensorial</t>
  </si>
  <si>
    <t>% ingresos</t>
  </si>
  <si>
    <t xml:space="preserve">69 m2 de divisiones </t>
  </si>
  <si>
    <t>M2 draywall</t>
  </si>
  <si>
    <t>23 lamparas</t>
  </si>
  <si>
    <t xml:space="preserve">Iluminación  </t>
  </si>
  <si>
    <t>Puerta</t>
  </si>
  <si>
    <t>12 puertas</t>
  </si>
  <si>
    <t>160m2 pintura</t>
  </si>
  <si>
    <t>Cotización paralelo</t>
  </si>
  <si>
    <t>8% de los ingresos por venta</t>
  </si>
  <si>
    <t>% ingresos 100%</t>
  </si>
  <si>
    <t>% de ingresos finales</t>
  </si>
  <si>
    <t>Cantidad servicios dia/ terapeuta</t>
  </si>
  <si>
    <t>Serv/dia*terapeuta</t>
  </si>
  <si>
    <t>Abogado (Outsourcing)</t>
  </si>
  <si>
    <t>IPC</t>
  </si>
  <si>
    <t>Año</t>
  </si>
  <si>
    <t>Average 10 yrs</t>
  </si>
  <si>
    <t>Min 10 yrs</t>
  </si>
  <si>
    <t>Max 10 yrs</t>
  </si>
  <si>
    <t>Created By Version</t>
  </si>
  <si>
    <t>8.9.0</t>
  </si>
  <si>
    <t>Required Version</t>
  </si>
  <si>
    <t>5.0.0</t>
  </si>
  <si>
    <t>Recommended Version</t>
  </si>
  <si>
    <t>Modified By Version</t>
  </si>
  <si>
    <t>Count</t>
  </si>
  <si>
    <t>GUID</t>
  </si>
  <si>
    <t>Name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</si>
  <si>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</si>
  <si>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</si>
  <si>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</si>
  <si>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</si>
  <si>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</si>
  <si>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</si>
  <si>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</si>
  <si>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</si>
  <si>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</si>
  <si>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</si>
  <si>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</si>
  <si>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</si>
  <si>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</si>
  <si>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FIT_241DA_325C4</t>
  </si>
  <si>
    <t>F1	0	0	-1E+300	1E+300	1	0	0	0	0	1	25	BetaGeneral	Binomial	Expon	ExtValue	Gamma	Geomet	IntUniform	InvGauss	Logistic	LogLogistic	Lognorm	NegBin	Normal	Pareto	Pearson5	Pearson6	Pert	Poisson	Triang	Uniform	Weibull	ExtValueMin	Laplace	Levy	Kumaraswamy	0	1	-1	1	0	1	0	0	0</t>
  </si>
  <si>
    <t>GF1_rK0qDwEAEwBrAQwjACcANQBzAIcAiACWAKQARgFnAWEBKwD//wAAAAAAAAEEAAAAAAAAAAABH0NvbXBhcmFjacOzbiBkZSBhanVzdGUgcGFyYSBJUEMBGVJpc2tOb3JtYWwoMTQuODAzLDEyLjA0MSkBARAAAgABClN0YXRpc3RpY3MDAQEA/wEBAQEBAAEBAQAEAAAAAQEBAQEAAQEBAAQAAAAKwwAB2QAA7gAA+QAABAEADwEAGgEAJQEAMAEAOwEAFAAHRW50cmFkYQAAAP8AAP8BAQACABMABk5vcm1hbAABAP/cFDwBAAACAAkAAAACTwEAAAIACQAAAAOMAQAAAgAJAAAABEwBAAACAAkAAAAFOQEAAAIACQAAAAZOAQAAAgAJAAAAByMBAAACAAkAAAAIKQEAAAIACQAAAAlgAQAAAgBOAVgBAQEDAZqZmZmZmak/AAAAAAAAAOBSQAEFAAEBAQABAQEA</t>
  </si>
  <si>
    <t xml:space="preserve">0	8								</t>
  </si>
  <si>
    <t>F1	FALSE	1000	.95</t>
  </si>
  <si>
    <t>FIT_88F44_5448B</t>
  </si>
  <si>
    <t>Conjunto de datos 1</t>
  </si>
  <si>
    <t>GF1_rK0qDwEAEwB8AQwjACcANQCDAJcAmACmALQAVgF4AXIBKwD//wAAAAAAAAEEAAAAAAAAAAABL0NvbXBhcmFjacOzbiBkZSBhanVzdGUgcGFyYSBDb25qdW50byBkZSBkYXRvcyAxARlSaXNrTm9ybWFsKDUuNjM0NSwzLjIxMDgpAQEQAAIAAQpTdGF0aXN0aWNzAwEBAP8BAQEBAQABAQEABAAAAAEBAQEBAAEBAQAEAAAACtMAAekAAP4AAAkBABQBAB8BACoBADUBAEABAEsBABQAB0VudHJhZGEAAAD/AAD/AQEAAgATAAZOb3JtYWwAAQD/3BQ8AQAAAgAJAAAAAk8BAAACAAkAAAADjAEAAAIACQAAAARMAQAAAgAJAAAABTkBAAACAAkAAAAGTgEAAAIACQAAAAcjAQAAAgAJAAAACCkBAAACAAkAAAAJYAEAAAIAXgFoAQEBAwGamZmZmZmpPwAAZmZmZmZm7j8AAAUAAQEBAAEBAQA=</t>
  </si>
  <si>
    <t>FIT_20F2C_43505</t>
  </si>
  <si>
    <t>Conjunto de datos 2</t>
  </si>
  <si>
    <t>GF1_rK0qDwEAEwB8AQwjACcANQCDAJcAmACmALQAVgF4AXIBKwD//wAAAAAAAAEEAAAAAAAAAAABL0NvbXBhcmFjacOzbiBkZSBhanVzdGUgcGFyYSBDb25qdW50byBkZSBkYXRvcyAyARlSaXNrTm9ybWFsKDEwMTIuMywxMDMwLjQpAQEQAAIAAQpTdGF0aXN0aWNzAwEBAP8BAQEBAQABAQEABAAAAAEBAQEBAAEBAQAEAAAACtMAAekAAP4AAAkBABQBAB8BACoBADUBAEABAEsBABQAB0VudHJhZGEAAAD/AAD/AQEAAgATAAZOb3JtYWwAAQD/3BQ8AQAAAgAJAAAAAk8BAAACAAkAAAADjAEAAAIACQAAAARMAQAAAgAJAAAABTkBAAACAAkAAAAGTgEAAAIACQAAAAcjAQAAAgAJAAAACCkBAAACAAkAAAAJYAEAAAIAXgFoAQEBAwGamZmZmZmpPwAAZmZmZmZm7j8AAAUAAQEBAAEBAQA=</t>
  </si>
  <si>
    <t>Written By Version</t>
  </si>
  <si>
    <t>Serialization Major Version</t>
  </si>
  <si>
    <t>Serialization Minor Version</t>
  </si>
  <si>
    <t>Distribution Record</t>
  </si>
  <si>
    <t>Reserved</t>
  </si>
  <si>
    <t>Record Count</t>
  </si>
  <si>
    <t>Inputs</t>
  </si>
  <si>
    <t>GF1_rK0qDwEAEwDCAAwjACcANwBSAGYAZwB1AIMAnAC+ALgAKwD//wAAAAAAAAEEAAAAAAIwJQAAAAEVJSBkZSBpbmdyZXNvcyBmaW5hbGVzAQABARAAAgABClN0YXRpc3RpY3MDAQEA/wEBAQEBAAEBAQAEAAAAAQEBAQEAAQEBAAQAAAABhwAAEwAGVHJpYW5nAAAA/wAA/wEAAAIApACuAAEBAwGamZmZmZmpPwAAZmZmZmZm7j8AAAUAAQEBAAEBAQA=</t>
  </si>
  <si>
    <t>1_x0001_49_x0001_0_x0001_RiskPert(150000,180000,200000,RiskStatic(180000))</t>
  </si>
  <si>
    <t>GF1_rK0qDwEAEwDkAAwjACcAYQB2AIoAiwCZAKcAvgDgANoAKwD//wAAAAAAAAEEAAAAACxfKCQqICMsIyMwXyk7XygkKiAoIywjIzApO18oJCogIi0iPz9fKTtfKEBfKQAAAAEPVGlja2V0IHByb21lZGlvAQABARAAAgABClN0YXRpc3RpY3MDAQEA/wEBAQEBAAEBAQAEAAAAAQEBAQEAAQEBAAQAAAABqwAAEQAEUGVydAAAAP8AAP8BAAACAMYA0AABAQMBmpmZmZmZqT8AAGZmZmZmZu4/AAAFAAEBAQABAQEA</t>
  </si>
  <si>
    <t>1_x0001_42_x0001_0_x0001_RiskPert(1.5%,1.9%,2.4%,RiskStatic(0.019))</t>
  </si>
  <si>
    <t>GF1_rK0qDwEAEwDUAAwjACcAOgBmAHoAewCJAJcArgDQAMoAKwD//wAAAAAAAAEEAAAAAAUwLjAwJQAAAAEmS2QgTGlicmUgaW52ZXJzacOzbiAvIENPU1RPIERFIENBUElUQUwBAAEBEAACAAEKU3RhdGlzdGljcwMBAQD/AQEBAQEAAQEBAAQAAAABAQEBAQABAQEABAAAAAGbAAARAARQZXJ0AAAA/wAA/wEAAAIAtgDAAAEBAwGamZmZmZmpPwAAZmZmZmZm7j8AAAUAAQEBAAEBAQA=</t>
  </si>
  <si>
    <t>1_x0001_51_x0001_0_x0001_RiskDiscrete({0.35,0.4},{0.8,0.2},RiskStatic(0.35))</t>
  </si>
  <si>
    <t>GF1_rK0qDwEAEwC/AAwjACcAOQBNAGEAYgBwAH4AmQC7ALUAKwD//wAAAAAAAAEEAAAAAAQwLjAlAAAAAQ5SZW50YSAvIFRhcmlmYQEAAQEQAAIAAQpTdGF0aXN0aWNzAwEBAP8BAQEBAQABAQEABAAAAAEBAQEBAAEBAQAEAAAAAYIAABUACERpc2NyZXRlAAAA/wAA/wEAAAIAoQCrAAEBAwGamZmZmZmpPwAAZmZmZmZm7j8AAAUAAQEBAAEBAQA=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</si>
  <si>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</si>
  <si>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</si>
  <si>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</si>
  <si>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</si>
  <si>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</si>
  <si>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</si>
  <si>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</si>
  <si>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</si>
  <si>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</si>
  <si>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</si>
  <si>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</si>
  <si>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</si>
  <si>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</si>
  <si>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</si>
  <si>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</si>
  <si>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</si>
  <si>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</si>
  <si>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</si>
  <si>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GF1_rK0qDwEAEwDOAAwjACcAOQBRAGUAZgB0AIIAqQDKAMQAKwD//wAAAAAAAAEEAAAAAAQwLjAlAAAAARJUSVIgKEVNKSAvIE1lbnN1YWwBAAEBEAACAAEKU3RhdGlzdGljcwMBAQD/AQEBAQEAAQEBAAQAAAABAQEBAQABAQEABAAAAAGGAAIfABJUSVIgKEVNKSAvIE1lbnN1YWwAAAD/3BQ8AQAAAgACALEAugABAQMBfBSuR+F6lD8BZmZmZmZm7j8AAAUAAQEBAAEBAQA=</t>
  </si>
  <si>
    <t>GF1_rK0qDwEAEwDYAAwjACcATQBgAHQAdQCDAJEAswDUAM4AKwD//wAAAAAAAAEEAAAAABgkICMsIyMwXyk7W1JlZF0oJCAjLCMjMCkAAAABDVZQTiAvIE1lbnN1YWwBAAEBEAACAAEKU3RhdGlzdGljcwMBAQD/AQEBAQEAAQEBAAQAAAABAQEBAQABAQEABAAAAAGVAAIaAA1WUE4gLyBNZW5zdWFsAAAA/9wUPAEAAAIAAgC7AMQAAQEDAQAAAAAAAAAAAWZmZmZmZu4/AAAFAAEBAQABAQEA</t>
  </si>
  <si>
    <t>GF1_rK0qDwEAEwDjAAwjACcAOQBcAHAAcQB/AI0AvwDfANkAKwD//wAAAAAAAAEEAAAAAAQwLjAlAAAAAR1USVIgLyBJTkRJQ0FET1JFUyBGSU5BTkNJRVJPUwEAAQEQAAIAAQpTdGF0aXN0aWNzAwEBAP8BAQEBAQABAQEABAAAAAEBAQEBAAEBAQAEAAAAAZEAAioAHVRJUiAvIElORElDQURPUkVTIEZJTkFOQ0lFUk9TAAAA/9wUPAEAAAIAAgDHANAAAQEDAQAAAAAAADtAAQAAAAAAAKC8AQUAAQEBAAEBAQA=</t>
  </si>
  <si>
    <t>GF1_rK0qDwEAEwD3AAwjACcATQBwAIQAhQCTAKEA0wDzAO0AKwD//wAAAAAAAAEEAAAAABgkICMsIyMwXyk7W1JlZF0oJCAjLCMjMCkAAAABHVZQTiAvIElORElDQURPUkVTIEZJTkFOQ0lFUk9TAQABARAAAgABClN0YXRpc3RpY3MDAQEA/wEBAQEBAAEBAQAEAAAAAQEBAQEAAQEBAAQAAAABpQACKgAdVlBOIC8gSU5ESUNBRE9SRVMgRklOQU5DSUVST1MAAAD/3BQ8AQAAAgACANsA5AABAQMBAAAAAAAAAAABAAAAAAAA8H8BBQABAQEAAQEBAA==</t>
  </si>
  <si>
    <t>db3b4898d6cfd96bd7c78cc6b4f7e16c_x0013__x0014_ÐÏ_x0011_à¡±_x001A_á_x0013__x0013__x0013__x0013__x0013__x0013__x0013__x0013__x0013__x0013__x0013__x0013__x0013__x0013__x0013__x0013_&gt;_x0013__x0003__x0013_þÿ	_x0013__x0006__x0013__x0013__x0013__x0013__x0013__x0013__x0013__x0013__x0013__x0013__x0013_o_x0013__x0013__x0013__x0001__x0013__x0013__x0013__x0013__x0013__x0013__x0013__x0013__x0010__x0013__x0013__x0002__x0013__x0013__x0013__x0001__x0013__x0013__x0013_E1_x0013__x0013__x0001__x0013__x0013__x0013__x0013__x0013__x0013__x0013__x0004__x0013__x0013__x0013__x0005__x0013__x0013__x0013__x0006__x0013__x0013__x0013__x0007__x0013__x0013__x0013__x0008__x0013__x0013__x0013_	_x0013__x0013__x0013__x0014__x0013__x0013__x0013__x000B__x0013__x0013__x0013__x000C__x0013__x0013__x0013__x000D__x0013__x0013__x0013__x000E__x0013__x0013__x0013__x000F__x0013__x0013__x0013__x0003__x0013__x0013__x0013_+_x0006__x0013__x0013_,_x0006__x0013__x0013_-_x0006__x0013__x0013_._x0006__x0013__x0013_/_x0006__x0013__x0013_0_x0006__x0013__x0013_1_x0006__x0013__x0013_2_x0006__x0013__x0013_3_x0006__x0013__x0013_4_x0006__x0013__x0013_5_x0006__x0013__x0013_Q_x000C__x0013__x0013_R_x000C__x0013__x0013_S_x000C__x0013__x0013_T_x000C__x0013__x0013_U_x000C__x0013__x0013_V_x000C__x0013__x0013_W_x000C__x0013__x0013_X_x000C__x0013__x0013_Y_x000C__x0013__x0013_Z_x000C__x0013__x0013_[_x000C__x0013__x0013_\_x000C__x0013__x0013_w_x0012__x0013__x0013_x_x0012__x0013__x0013_y_x0012__x0013__x0013_z_x0012__x0013__x0013_{_x0012__x0013__x0013_|_x0012__x0013__x0013_}_x0012__x0013__x0013__x0001__x0002_~_x0012__x0001__x0001__x0012__x0001__x0001__x0012__x0001__x0001__x0012__x0001__x0001__x0012__x0001__x0001__x0012__x0001__x0001__x0018__x0001__x0001_ _x0018__x0001__x0001_¡_x0018__x0001__x0001_¢_x0018__x0001__x0001_£_x0018__x0001__x0001_¤_x0018__x0001__x0001_¥_x0018__x0001__x0001_¦_x0018__x0001__x0001_§_x0018__x0001__x0001_¨_x0018__x0001__x0001_©_x0018__x0001__x0001_ª_x0018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ì$_x0001__x0001_í$_x0001__x0001_î$_x0001__x0001_ï$_x0001__x0001_ð$_x0001__x0001_ñ$_x0001__x0001_ò$_x0001__x0001_ó$_x0001__x0001_ô$_x0001__x0001_õ$_x0001__x0001_ö$_x0001__x0001_÷$_x0001__x0001_ø$_x0001__x0001__x0013_+_x0001__x0001__x0014_+_x0001__x0001__x0015_+_x0001__x0001__x0016_+_x0001__x0001__x0017_+_x0001__x0001__x0018_+_x0001__x0001__x0019_+_x0001__x0001__x001A_+_x0001__x0001__x001B_+_x0001__x0001__x001C_+_x0001__x0001__x001D_+_x0001__x0001__x001E_+_x0001__x0001_:1_x0001__x0001_;1_x0001__x0001_&lt;1_x0001__x0001_=1_x0001__x0001_&gt;1_x0001__x0001_?1_x0001__x0001_@1_x0001__x0001_A1_x0001__x0001__x0001__x0002_B1_x0001__x0001_C1_x0001__x0001_ýÿÿÿþÿÿÿþÿÿÿýÿÿÿýÿÿÿýÿÿÿýÿÿÿýÿÿÿýÿÿÿýÿÿÿýÿÿÿýÿÿÿýÿÿÿýÿÿÿýÿÿÿýÿÿÿ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 ªmÎÎàÛ_x0001_þÿÿÿ_x0003__x0003__x0003__x0003__x0003__x0003__x0003__x0003_R_x0003_S_x0003_K_x0003_L_x0003_I_x0003_B_x0003_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0010__x0001__x0001__x0001_@ïm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0001__x0002_÷_x0006__x0001__x0001_ø_x0006__x0001__x0001_ù_x0006__x0001__x0001_ú_x0006__x0001__x0001_û_x0006__x0001__x0001_ü_x0006__x0001__x0001_ý_x0006__x0001__x0001_þ_x0006__x0001__x0001_ÿ_x0006__x0001__x0001__x0001__x0007__x0001__x0001_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45õ444ö444÷444ø444ù444ú444û444ü444ý444þ444ÿ4444_x0001_44_x0001__x0001_44_x0002__x0001_44_x0003__x0001_44_x0004__x0001_44_x0005__x0001_44_x0006__x0001_44_x0007__x0001_44_x0008__x0001_44	_x0001_445_x0001_44_x000B__x0001_44_x000C__x0001_44_x000D__x0001_44_x000E__x0001_44_x000F__x0001_44_x0010__x0001_44_x0011__x0001_44_x0012__x0001_44_x0013__x0001_44_x0014__x0001_44_x0015__x0001_44_x0016__x0001_44_x0017__x0001_44_x0018__x0001_44_x0019__x0001_44_x001A__x0001_44_x001B__x0001_44_x001C__x0001_44_x001D__x0001_44_x001E__x0001_44_x001F__x0001_44 _x0001_44!_x0001_44"_x0001_44#_x0001_44$_x0001_44%_x0001_44&amp;_x0001_44'_x0001_44(_x0001_44)_x0001_44*_x0001_44+_x0001_44,_x0001_44-_x0001_44._x0001_44/_x0001_440_x0001_441_x0001_442_x0001_443_x0001_44_x0002__x0003_4_x0001__x0002__x0002_5_x0001__x0002__x0002_6_x0001__x0002__x0002_7_x0001__x0002__x0002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_x0002__x0003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_x0002__x0003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01ñ_x0001_00ò_x0001_00ó_x0001_00ô_x0001_00õ_x0001_00ö_x0001_00÷_x0001_00ø_x0001_00ù_x0001_00ú_x0001_00û_x0001_00ü_x0001_00ý_x0001_00þ_x0001_00ÿ_x0001_000_x0002_00_x0001__x0002_00_x0002__x0002_00_x0003__x0002_00_x0004__x0002_00_x0005__x0002_00_x0006__x0002_00_x0007__x0002_00_x0008__x0002_00	_x0002_001_x0002_00_x000B__x0002_00_x000C__x0002_00_x000D__x0002_00_x000E__x0002_00_x000F__x0002_00_x0010__x0002_00_x0011__x0002_00_x0012__x0002_00_x0013__x0002_00_x0014__x0002_00_x0015__x0002_00_x0016__x0002_00_x0017__x0002_00_x0018__x0002_00_x0019__x0002_00_x001A__x0002_00_x001B__x0002_00_x001C__x0002_00_x001D__x0002_00_x001E__x0002_00_x001F__x0002_00 _x0002_00!_x0002_00"_x0002_00#_x0002_00$_x0002_00%_x0002_00&amp;_x0002_00'_x0002_00(_x0002_00)_x0002_00*_x0002_00+_x0002_00,_x0002_00-_x0002_00._x0002_00/_x0002_00_x0001__x0003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_x0001__x0003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_x0001__x0003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,-í_x0002_,,î_x0002_,,ï_x0002_,,ð_x0002_,,ñ_x0002_,,ò_x0002_,,ó_x0002_,,ô_x0002_,,õ_x0002_,,ö_x0002_,,÷_x0002_,,ø_x0002_,,ù_x0002_,,ú_x0002_,,û_x0002_,,ü_x0002_,,ý_x0002_,,þ_x0002_,,ÿ_x0002_,,,_x0003_,,_x0001__x0003_,,_x0002__x0003_,,_x0003__x0003_,,_x0004__x0003_,,_x0005__x0003_,,_x0006__x0003_,,_x0007__x0003_,,_x0008__x0003_,,	_x0003_,,-_x0003_,,_x000B__x0003_,,_x000C__x0003_,,_x000D__x0003_,,_x000E__x0003_,,_x000F__x0003_,,_x0010__x0003_,,_x0011__x0003_,,_x0012__x0003_,,_x0013__x0003_,,_x0014__x0003_,,_x0015__x0003_,,_x0016__x0003_,,_x0017__x0003_,,_x0018__x0003_,,_x0019__x0003_,,_x001A__x0003_,,_x001B__x0003_,,_x001C__x0003_,,_x001D__x0003_,,_x001E__x0003_,,_x001F__x0003_,, _x0003_,,!_x0003_,,"_x0003_,,#_x0003_,,$_x0003_,,%_x0003_,,&amp;_x0003_,,'_x0003_,,(_x0003_,,)_x0003_,,*_x0003_,,+_x0003_,,_x0001__x0002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_x0001__x0002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_x0001__x0002_ª_x0003__x0001__x0001_«_x0003__x0001__x0001_¬_x0003__x0001__x0001_­_x0003__x0001__x0001_®_x0003__x0001__x0001_¯_x0003__x0001__x0001_°_x0003__x0001__x0001_±_x0003__x0001__x0001_²_x0003__x0001__x0001_³_x0003__x0001__x0001_´_x0003__x0001__x0001_µ_x0003__x0001__x0001_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()é_x0003_((ê_x0003_((ë_x0003_((ì_x0003_((í_x0003_((î_x0003_((ï_x0003_((ð_x0003_((ñ_x0003_((ò_x0003_((ó_x0003_((ô_x0003_((õ_x0003_((ö_x0003_((÷_x0003_((ø_x0003_((ù_x0003_((ú_x0003_((û_x0003_((ü_x0003_((ý_x0003_((þ_x0003_((ÿ_x0003_(((_x0004_((_x0001__x0004_((_x0002__x0004_((_x0003__x0004_((_x0004__x0004_((_x0005__x0004_((_x0006__x0004_((_x0007__x0004_((_x0008__x0004_((	_x0004_(()_x0004_((_x000B__x0004_((_x000C__x0004_((_x000D__x0004_((_x000E__x0004_((_x000F__x0004_((_x0010__x0004_((_x0011__x0004_((_x0012__x0004_((_x0013__x0004_((_x0014__x0004_((_x0015__x0004_((_x0016__x0004_((_x0017__x0004_((_x0018__x0004_((_x0019__x0004_((_x001A__x0004_((_x001B__x0004_((_x001C__x0004_((_x001D__x0004_((_x001E__x0004_((_x001F__x0004_(( _x0004_((!_x0004_(("_x0004_((#_x0004_(($_x0004_((%_x0004_((&amp;_x0004_(('_x0004_((_x0001__x0002_(_x0004__x0001__x0001_)_x0004__x0001__x0001_*_x0004__x0001__x0001_+_x0004__x0001__x0001_,_x0004__x0001__x0001_-_x0004__x0001__x0001_._x0004__x0001__x0001_/_x0004__x0001__x0001_0_x0004__x0001__x0001_1_x0004__x0001__x0001_2_x0004__x0001__x0001_3_x0004__x0001__x0001_4_x0004__x0001__x0001_5_x0004__x0001__x0001_6_x0004__x0001__x0001_7_x0004__x0001__x0001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_x0001__x0002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_x0001__x0002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$%å_x0004_$$æ_x0004_$$ç_x0004_$$è_x0004_$$é_x0004_$$ê_x0004_$$ë_x0004_$$ì_x0004_$$í_x0004_$$î_x0004_$$ï_x0004_$$ð_x0004_$$ñ_x0004_$$ò_x0004_$$ó_x0004_$$ô_x0004_$$õ_x0004_$$ö_x0004_$$÷_x0004_$$ø_x0004_$$ù_x0004_$$ú_x0004_$$û_x0004_$$ü_x0004_$$ý_x0004_$$þ_x0004_$$ÿ_x0004_$$$_x0005_$$_x0001__x0005_$$_x0002__x0005_$$_x0003__x0005_$$_x0004__x0005_$$_x0005__x0005_$$_x0006__x0005_$$_x0007__x0005_$$_x0008__x0005_$$	_x0005_$$%_x0005_$$_x000B__x0005_$$_x000C__x0005_$$_x000D__x0005_$$_x000E__x0005_$$_x000F__x0005_$$_x0010__x0005_$$_x0011__x0005_$$_x0012__x0005_$$_x0013__x0005_$$_x0014__x0005_$$_x0015__x0005_$$_x0016__x0005_$$_x0017__x0005_$$_x0018__x0005_$$_x0019__x0005_$$_x001A__x0005_$$_x001B__x0005_$$_x001C__x0005_$$_x001D__x0005_$$_x001E__x0005_$$_x001F__x0005_$$ _x0005_$$!_x0005_$$"_x0005_$$#_x0005_$$_x0001__x0002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_x0001__x0002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_x0001__x0002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 !á_x0005_  â_x0005_  ã_x0005_  ä_x0005_  å_x0005_  æ_x0005_  ç_x0005_  è_x0005_  é_x0005_  ê_x0005_  ë_x0005_  ì_x0005_  í_x0005_  î_x0005_  ï_x0005_  ð_x0005_  ñ_x0005_  ò_x0005_  ó_x0005_  ô_x0005_  õ_x0005_  ö_x0005_  ÷_x0005_  ø_x0005_  ù_x0005_  ú_x0005_  û_x0005_  ü_x0005_  ý_x0005_  þ_x0005_  ÿ_x0005_   _x0006_  _x0001__x0006_  _x0002__x0006_  _x0003__x0006_  _x0004__x0006_  _x0005__x0006_  _x0006__x0006_  _x0007__x0006_  _x0008__x0006_  	_x0006_  !_x0006_  _x000B__x0006_  _x000C__x0006_  _x000D__x0006_  _x000E__x0006_  _x000F__x0006_  _x0010__x0006_  _x0011__x0006_  _x0012__x0006_  _x0013__x0006_  _x0014__x0006_  _x0015__x0006_  _x0016__x0006_  _x0017__x0006_  _x0018__x0006_  _x0019__x0006_  _x001A__x0006_  _x001B__x0006_  _x001C__x0006_  _x001D__x0006_  _x001E__x0006_  _x001F__x0006_  _x0001__x0002_ _x0006__x0001__x0001_!_x0006__x0001__x0001_"_x0006__x0001__x0001_#_x0006__x0001__x0001_$_x0006__x0001__x0001_%_x0006__x0001__x0001_&amp;_x0006__x0001__x0001_'_x0006__x0001__x0001_(_x0006__x0001__x0001_)_x0006__x0001__x0001_*_x0006__x0001__x0001_6_x0006__x0001__x0001_ýÿÿÿýÿÿÿýÿÿÿýÿÿÿýÿÿÿýÿÿÿýÿÿÿýÿÿÿýÿÿÿýÿÿÿýÿÿÿ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x0003__x0007___x0006__x0003__x0003_`_x0006__x0003__x0003_a_x0006__x0003__x0003_b_x0006__x0003__x0003_c_x0006__x0003__x0003_d_x0006__x0003__x0003_e_x0006__x0003__x0003_f_x0006__x0003__x0003_g_x0006__x0003__x0003_h_x0006__x0003__x0003_i_x0006__x0003__x0003_j_x0006__x0003__x0003_k_x0006__x0003__x0003_l_x0006__x0003__x0003_m_x0006__x0003__x0003_n_x0006__x0003__x0003_o_x0006__x0003__x0003_p_x0006__x0003__x0003_q_x0006__x0003__x0003_r_x0006__x0003__x0003_s_x0006__x0003__x0003_t_x0006__x0003__x0003_u_x0006__x0003__x0003_v_x0006__x0003__x0003_w_x0006__x0003__x0003_x_x0006__x0003__x0003_y_x0006__x0003__x0003_z_x0006__x0003__x0003_{_x0006__x0003__x0003_|_x0006__x0003__x0003_}_x0006__x0003__x0003_~_x0006__x0003__x0003__x0006__x0003__x0003__x0006__x0003__x0003__x0001__x0003__x0003__x0003_EQIZ32H_x0001__x0003__x0003__x0003__x0001__x0003__x0003__x0003_ _x0001__x0003_ _x0001__x0003_ _x0001__x0003__x0002__x0003__x0003__x0003__x0002__x0003__x0003__x0003__x0005__x0003__x0003__x0003__x0003__x0003__x0003__x0003__x0005__x0003__x0003__x0003__x0004__x0003__x0003__x0003_ÔÅ¥_x0004__x0001__x0003__x0003__x0003__x0003__x0003__x0003__x0003__x0003__x0003__x0003__x0003_ffffffÖ?ffffffÖ?ffffffÖ?ffffffÖ?Ù?_x0001__x0002_Ù?ffffffÖ?ffffffÖ?ffffffÖ?Ù?ffffffÖ?ffffffÖ?ffffffÖ?ffffffÖ?Ù?ffffffÖ?Ù?ffffffÖ?Ù?ffffffÖ?ffffffÖ?ffffffÖ?ffffffÖ?ffffffÖ?ffffffÖ?ffffffÖ?ffffffÖ?ffffffÖ?Ù?ffffffÖ?ffffffÖ?Ù?ffffffÖ?ffffffÖ?ffffffÖ?ffffffÖ?ffffffÖ?_x0001__x0002_ffffffÖ?ffffffÖ?Ù?ffffffÖ?Ù?ffffffÖ?ffffffÖ?Ù?Ù?Ù?ffffffÖ?ffffffÖ?ffffffÖ?ffffffÖ?ffffffÖ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ffffffÖ?Ù?ffffffÖ?Ù?ffffffÖ?ffffffÖ?ffffffÖ?Ù?ffffffÖ?ffffffÖ?ffffffÖ?ffffffÖ?ffffffÖ?ffffffÖ?Ù?Ù?ffffffÖ?ffffffÖ?_x0001__x0002_ffffffÖ?ffffffÖ?ffffffÖ?ffffffÖ?ffffffÖ?ffffffÖ?ffffffÖ?ffffffÖ?Ù?ffffffÖ?ffffffÖ?ffffffÖ?ffffffÖ?ffffffÖ?ffffffÖ?ffffffÖ?ffffffÖ?Ù?ffffffÖ?ffffffÖ?ffffffÖ?ffffffÖ?ffffffÖ?ffffffÖ?ffffffÖ?ffffffÖ?ffffffÖ?ffffffÖ?ffffffÖ?Ù?ffffffÖ?ffff_x0001__x0002_ffÖ?ffffffÖ?ffffffÖ?ffffffÖ?ffffffÖ?ffffffÖ?ffffffÖ?ffffffÖ?Ù?ffffffÖ?ffffffÖ?ffffffÖ?ffffffÖ?ffffffÖ?ffffffÖ?ffffffÖ?Ù?ffffffÖ?ffffffÖ?Ù?ffffffÖ?ffffffÖ?ffffffÖ?ffffffÖ?ffffffÖ?ffffffÖ?Ù?Ù?ffffffÖ?Ù?ffffffÖ?ffffffÖ?_x0001__x0002_ffffffÖ?ffffffÖ?ffffffÖ?ffffffÖ?ffffffÖ?ffffffÖ?ffffffÖ?ffffffÖ?ffffffÖ?ffffffÖ?Ù?ffffffÖ?Ù?ffffffÖ?ffffffÖ?ffffffÖ?ffffffÖ?ffffffÖ?Ù?ffffffÖ?Ù?ffffffÖ?Ù?ffffffÖ?ffffffÖ?ffffffÖ?Ù?ffffffÖ?ffffffÖ?ffffffÖ?ffffffÖ?ffff_x0001__x0002_ffÖ?ffffffÖ?ffffffÖ?ffffffÖ?ffffffÖ?ffffffÖ?ffffffÖ?ffffffÖ?ffffffÖ?ffffffÖ?ffffffÖ?ffffffÖ?ffffffÖ?ffffffÖ?ffffffÖ?ffffffÖ?ffffffÖ?ffffffÖ?ffffffÖ?ffffffÖ?ffffffÖ?ffffffÖ?Ù?ffffffÖ?ffffffÖ?ffffffÖ?ffffffÖ?Ù?Ù?ffffffÖ?ffffffÖ?ffffffÖ?_x0001__x0002_Ù?Ù?ffffffÖ?ffffffÖ?ffffffÖ?ffffffÖ?Ù?ffffffÖ?ffffffÖ?ffffffÖ?ffffffÖ?ffffffÖ?ffffffÖ?Ù?ffffffÖ?ffffffÖ?ffffffÖ?ffffffÖ?ffffffÖ?ffffffÖ?ffffffÖ?ffffffÖ?ffffffÖ?ffffffÖ?ffffffÖ?ffffffÖ?ffffffÖ?ffffffÖ?Ù?ffffffÖ?ffffffÖ?_x0001__x0002_Ù?ffffffÖ?ffffffÖ?Ù?ffffffÖ?ffffffÖ?ffffffÖ?ffffffÖ?ffffffÖ?Ù?ffffffÖ?ffffffÖ?ffffffÖ?ffffffÖ?ffffffÖ?Ù?ffffffÖ?ffffffÖ?ffffffÖ?ffffffÖ?ffffffÖ?ffffffÖ?ffffffÖ?Ù?ffffffÖ?ffffffÖ?ffffffÖ?Ù?Ù?Ù?ffffffÖ?Ù?_x0001__x0002_Ù?ffffffÖ?ffffffÖ?Ù?ffffffÖ?ffffffÖ?ffffffÖ?ffffffÖ?ffffffÖ?ffffffÖ?ffffffÖ?ffffffÖ?Ù?ffffffÖ?ffffffÖ?ffffffÖ?ffffffÖ?ffffffÖ?ffffffÖ?ffffffÖ?ffffffÖ?ffffffÖ?ffffffÖ?ffffffÖ?ffffffÖ?ffffffÖ?ffffffÖ?ffffffÖ?Ù?ffffffÖ?ffffffÖ?ffff_x0001__x0002_ffÖ?ffffffÖ?ffffffÖ?ffffffÖ?ffffffÖ?ffffffÖ?ffffffÖ?ffffffÖ?Ù?ffffffÖ?ffffffÖ?ffffffÖ?ffffffÖ?ffffffÖ?ffffffÖ?ffffffÖ?ffffffÖ?ffffffÖ?ffffffÖ?Ù?ffffffÖ?ffffffÖ?ffffffÖ?ffffffÖ?Ù?ffffffÖ?ffffffÖ?ffffffÖ?ffffffÖ?ffffffÖ?Ù?ffffffÖ?_x0001__x0002_Ù?ffffffÖ?ffffffÖ?ffffffÖ?ffffffÖ?ffffffÖ?Ù?ffffffÖ?ffffffÖ?ffffffÖ?ffffffÖ?ffffffÖ?ffffffÖ?ffffffÖ?ffffffÖ?ffffffÖ?ffffffÖ?ffffffÖ?ffffffÖ?ffffffÖ?Ù?ffffffÖ?ffffffÖ?Ù?ffffffÖ?Ù?ffffffÖ?ffffffÖ?ffffffÖ?ffffffÖ?Ù?ffff_x0001__x0002_ffÖ?ffffffÖ?Ù?Ù?ffffffÖ?Ù?ffffffÖ?ffffffÖ?Ù?Ù?ffffffÖ?ffffffÖ?ffffffÖ?Ù?Ù?Ù?ffffffÖ?ffffffÖ?Ù?ffffffÖ?ffffffÖ?ffffffÖ?ffffffÖ?Ù?ffffffÖ?ffffffÖ?ffffffÖ?Ù?ffffffÖ?Ù?Ù?ffffffÖ?_x0001__x0002_ffffffÖ?ffffffÖ?ffffffÖ?Ù?ffffffÖ?ffffffÖ?ffffffÖ?ffffffÖ?ffffffÖ?ffffffÖ?ffffffÖ?ffffffÖ?ffffffÖ?ffffffÖ?Ù?ffffffÖ?Ù?ffffffÖ?Ù?ffffffÖ?ffffffÖ?Ù?Ù?ffffffÖ?Ù?Ù?ffffffÖ?ffffffÖ?ffffffÖ?Ù?ffffffÖ?ffff_x0001__x0002_ffÖ?Ù?ffffffÖ?ffffffÖ?Ù?ffffffÖ?ffffffÖ?ffffffÖ?ffffffÖ?Ù?ffffffÖ?ffffffÖ?ffffffÖ?ffffffÖ?ffffffÖ?ffffffÖ?ffffffÖ?ffffffÖ?ffffffÖ?ffffffÖ?ffffffÖ?ffffffÖ?ffffffÖ?ffffffÖ?ffffffÖ?ffffffÖ?ffffffÖ?ffffffÖ?ffffffÖ?ffffffÖ?ffffffÖ?ffffffÖ?_x0001__x0002_Ù?ffffffÖ?ffffffÖ?Ù?ffffffÖ?ffffffÖ?ffffffÖ?ffffffÖ?ffffffÖ?Ù?ffffffÖ?ffffffÖ?ffffffÖ?ffffffÖ?ffffffÖ?ffffffÖ?ffffffÖ?ffffffÖ?Ù?ffffffÖ?Ù?ffffffÖ?ffffffÖ?ffffffÖ?ffffffÖ?ffffffÖ?ffffffÖ?ffffffÖ?Ù?ffffffÖ?Ù?ffff_x0001__x0002_ffÖ?ffffffÖ?Ù?ffffffÖ?Ù?ffffffÖ?ffffffÖ?ffffffÖ?Ù?ffffffÖ?ffffffÖ?ffffffÖ?ffffffÖ?ffffffÖ?ffffffÖ?ffffffÖ?ffffffÖ?ffffffÖ?ffffffÖ?ffffffÖ?ffffffÖ?ffffffÖ?ffffffÖ?ffffffÖ?Ù?Ù?Ù?ffffffÖ?ffffffÖ?ffffffÖ?ffffffÖ?ffffffÖ?_x0001__x0002_ffffffÖ?ffffffÖ?Ù?Ù?ffffffÖ?ffffffÖ?Ù?Ù?ffffffÖ?ffffffÖ?ffffffÖ?ffffffÖ?ffffffÖ?ffffffÖ?ffffffÖ?ffffffÖ?ffffffÖ?ffffffÖ?Ù?ffffffÖ?ffffffÖ?ffffffÖ?ffffffÖ?ffffffÖ?Ù?ffffffÖ?Ù?Ù?ffffffÖ?ffffffÖ?ffffffÖ?ffff_x0001__x0002_ffÖ?Ù?ffffffÖ?Ù?ffffffÖ?ffffffÖ?ffffffÖ?ffffffÖ?ffffffÖ?ffffffÖ?ffffffÖ?Ù?ffffffÖ?ffffffÖ?Ù?ffffffÖ?ffffffÖ?ffffffÖ?ffffffÖ?ffffffÖ?ffffffÖ?ffffffÖ?Ù?Ù?ffffffÖ?Ù?Ù?ffffffÖ?ffffffÖ?ffffffÖ?ffffffÖ?ffffffÖ?_x0001__x0002_ffffffÖ?ffffffÖ?ffffffÖ?Ù?Ù?ffffffÖ?ffffffÖ?ffffffÖ?Ù?ffffffÖ?ffffffÖ?ffffffÖ?ffffffÖ?ffffffÖ?ffffffÖ?Ù?ffffffÖ?ffffffÖ?ffffffÖ?ffffffÖ?Ù?ffffffÖ?ffffffÖ?ffffffÖ?ffffffÖ?Ù?ffffffÖ?ffffffÖ?ffffffÖ?ffffffÖ?ffffffÖ?ffff_x0001__x0002_ffÖ?ffffffÖ?ffffffÖ?ffffffÖ?ffffffÖ?ffffffÖ?ffffffÖ?ffffffÖ?ffffffÖ?ffffffÖ?ffffffÖ?Ù?ffffffÖ?ffffffÖ?ffffffÖ?ffffffÖ?ffffffÖ?ffffffÖ?ffffffÖ?ffffffÖ?ffffffÖ?ffffffÖ?ffffffÖ?Ù?Ù?ffffffÖ?ffffffÖ?ffffffÖ?ffffffÖ?ffffffÖ?Ù?ffffffÖ?_x0001__x0002_ffffffÖ?ffffffÖ?ffffffÖ?ffffffÖ?ffffffÖ?ffffffÖ?ffffffÖ?Ù?ffffffÖ?Ù?ffffffÖ?ffffffÖ?ffffffÖ?ffffffÖ?ffffffÖ?ffffffÖ?ffffffÖ?ffffffÖ?ffffffÖ?Ù?Ù?ffffffÖ?ffffffÖ?ffffffÖ?ffffffÖ?ffffffÖ?ffffffÖ?ffffffÖ?ffffffÖ?ffffffÖ?ffffffÖ?ffff_x0001__x0002_ffÖ?ffffffÖ?ffffffÖ?ffffffÖ?ffffffÖ?ffffffÖ?ffffffÖ?ffffffÖ?ffffffÖ?ffffffÖ?ffffffÖ?ffffffÖ?ffffffÖ?ffffffÖ?ffffffÖ?ffffffÖ?ffffffÖ?Ù?ffffffÖ?ffffffÖ?ffffffÖ?ffffffÖ?ffffffÖ?ffffffÖ?ffffffÖ?ffffffÖ?ffffffÖ?ffffffÖ?ffffffÖ?ffffffÖ?ffffffÖ?ffffffÖ?_x0001__x0002_ffffffÖ?ffffffÖ?ffffffÖ?Ù?Ù?Ù?ffffffÖ?ffffffÖ?ffffffÖ?ffffffÖ?ffffffÖ?ffffffÖ?ffffffÖ?ffffffÖ?ffffffÖ?ffffffÖ?ffffffÖ?ffffffÖ?ffffffÖ?ffffffÖ?ffffffÖ?ffffffÖ?ffffffÖ?ffffffÖ?ffffffÖ?ffffffÖ?ffffffÖ?ffffffÖ?Ù?ffffffÖ?ffffffÖ?ffff_x0001__x0002_ffÖ?ffffffÖ?ffffffÖ?ffffffÖ?ffffffÖ?ffffffÖ?ffffffÖ?Ù?ffffffÖ?ffffffÖ?ffffffÖ?ffffffÖ?Ù?ffffffÖ?ffffffÖ?ffffffÖ?ffffffÖ?Ù?Ù?ffffffÖ?ffffffÖ?ffffffÖ?ffffffÖ?ffffffÖ?ffffffÖ?Ù?ffffffÖ?ffffffÖ?ffffffÖ?ffffffÖ?Ù?Ù?_x0001__x0002_ffffffÖ?ffffffÖ?ffffffÖ?ffffffÖ?ffffffÖ?ffffffÖ?ffffffÖ?ffffffÖ?ffffffÖ?ffffffÖ?ffffffÖ?Ù?ffffffÖ?ffffffÖ?ffffffÖ?Ù?ffffffÖ?ffffffÖ?ffffffÖ?ffffffÖ?ffffffÖ?ffffffÖ?ffffffÖ?ffffffÖ?Ù?ffffffÖ?ffffffÖ?ffffffÖ?ffffffÖ?ffffffÖ?Ù?ffff_x0001__x0002_ffÖ?ffffffÖ?ffffffÖ?ffffffÖ?ffffffÖ?ffffffÖ?ffffffÖ?ffffffÖ?ffffffÖ?ffffffÖ?ffffffÖ?Ù?Ù?ffffffÖ?ffffffÖ?ffffffÖ?ffffffÖ?ffffffÖ?ffffffÖ?ffffffÖ?ffffffÖ?ffffffÖ?ffffffÖ?ffffffÖ?ffffffÖ?Ù?ffffffÖ?ffffffÖ?ffffffÖ?ffffffÖ?ffffffÖ?ffffffÖ?_x0001__x0002_Ù?ffffffÖ?ffffffÖ?ffffffÖ?ffffffÖ?ffffffÖ?Ù?Ù?ffffffÖ?ffffffÖ?ffffffÖ?ffffffÖ?ffffffÖ?ffffffÖ?Ù?ffffffÖ?ffffffÖ?ffffffÖ?ffffffÖ?ffffffÖ?ffffffÖ?ffffffÖ?ffffffÖ?ffffffÖ?ffffffÖ?ffffffÖ?Ù?ffffffÖ?ffffffÖ?Ù?ffffffÖ?ffff_x0001__x0002_ffÖ?ffffffÖ?ffffffÖ?ffffffÖ?ffffffÖ?Ù?ffffffÖ?ffffffÖ?ffffffÖ?ffffffÖ?ffffffÖ?ffffffÖ?ffffffÖ?ffffffÖ?ffffffÖ?ffffffÖ?ffffffÖ?ffffffÖ?ffffffÖ?ffffffÖ?ffffffÖ?ffffffÖ?ffffffÖ?ffffffÖ?ffffffÖ?ffffffÖ?Ù?ffffffÖ?ffffffÖ?ffffffÖ?ffffffÖ?ffffffÖ?_x0001__x0002_ffffffÖ?ffffffÖ?ffffffÖ?ffffffÖ?ffffffÖ?ffffffÖ?Ù?ffffffÖ?ffffffÖ?Ù?ffffffÖ?ffffffÖ?ffffffÖ?ffffffÖ?ffffffÖ?ffffffÖ?ffffffÖ?ffffffÖ?ffffffÖ?Ù?ffffffÖ?ffffffÖ?Ù?Ù?ffffffÖ?ffffffÖ?ffffffÖ?ffffffÖ?ffffffÖ?ffffffÖ?Ù?ffff_x0001__x0002_ffÖ?ffffffÖ?ffffffÖ?ffffffÖ?Ù?ffffffÖ?ffffffÖ?ffffffÖ?ffffffÖ?ffffffÖ?ffffffÖ?ffffffÖ?ffffffÖ?ffffffÖ?ffffffÖ?ffffffÖ?ffffffÖ?Ù?Ù?ffffffÖ?ffffffÖ?ffffffÖ?ffffffÖ?Ù?ffffffÖ?ffffffÖ?ffffffÖ?ffffffÖ?ffffffÖ?ffffffÖ?ffffffÖ?ffffffÖ?_x0001__x0002_ffffffÖ?ffffffÖ?ffffffÖ?Ù?Ù?ffffffÖ?ffffffÖ?Ù?Ù?ffffffÖ?ffffffÖ?ffffffÖ?ffffffÖ?Ù?ffffffÖ?ffffffÖ?ffffffÖ?ffffffÖ?Ù?ffffffÖ?ffffffÖ?ffffffÖ?Ù?ffffffÖ?ffffffÖ?ffffffÖ?Ù?ffffffÖ?Ù?Ù?Ù?ffff_x0001__x0002_ffÖ?ffffffÖ?ffffffÖ?ffffffÖ?ffffffÖ?ffffffÖ?ffffffÖ?ffffffÖ?ffffffÖ?ffffffÖ?ffffffÖ?ffffffÖ?ffffffÖ?ffffffÖ?ffffffÖ?ffffffÖ?ffffffÖ?ffffffÖ?ffffffÖ?Ù?ffffffÖ?ffffffÖ?ffffffÖ?ffffffÖ?ffffffÖ?ffffffÖ?Ù?Ù?ffffffÖ?ffffffÖ?Ù?ffffffÖ?_x0001__x0002_ffffffÖ?ffffffÖ?Ù?ffffffÖ?ffffffÖ?Ù?ffffffÖ?ffffffÖ?ffffffÖ?ffffffÖ?ffffffÖ?ffffffÖ?ffffffÖ?ffffffÖ?ffffffÖ?ffffffÖ?ffffffÖ?ffffffÖ?ffffffÖ?ffffffÖ?Ù?ffffffÖ?Ù?ffffffÖ?Ù?Ù?ffffffÖ?ffffffÖ?Ù?ffffffÖ?ffffffÖ?ffff_x0001__x0002_ffÖ?Ù?ffffffÖ?Ù?ffffffÖ?Ù?ffffffÖ?Ù?ffffffÖ?ffffffÖ?ffffffÖ?ffffffÖ?ffffffÖ?ffffffÖ?ffffffÖ?ffffffÖ?ffffffÖ?Ù?ffffffÖ?Ù?Ù?ffffffÖ?ffffffÖ?ffffffÖ?ffffffÖ?ffffffÖ?ffffffÖ?ffffffÖ?ffffffÖ?ffffffÖ?ffffffÖ?ffffffÖ?_x0001__x0002_Ù?ffffffÖ?ffffffÖ?ffffffÖ?ffffffÖ?ffffffÖ?Ù?Ù?ffffffÖ?ffffffÖ?Ù?ffffffÖ?ffffffÖ?ffffffÖ?Ù?ffffffÖ?Ù?ffffffÖ?ffffffÖ?Ù?ffffffÖ?ffffffÖ?ffffffÖ?ffffffÖ?ffffffÖ?ffffffÖ?ffffffÖ?ffffffÖ?ffffffÖ?ffffffÖ?ffffffÖ?ffff_x0001__x0002_ffÖ?ffffffÖ?Ù?ffffffÖ?ffffffÖ?ffffffÖ?Ù?ffffffÖ?ffffffÖ?ffffffÖ?ffffffÖ?Ù?ffffffÖ?ffffffÖ?ffffffÖ?ffffffÖ?ffffffÖ?ffffffÖ?Ù?ffffffÖ?ffffffÖ?ffffffÖ?ffffffÖ?ffffffÖ?ffffffÖ?ffffffÖ?Ù?ffffffÖ?ffffffÖ?ffffffÖ?ffffffÖ?ffffffÖ?_x0001__x0002_ffffffÖ?Ù?Ù?Ù?ffffffÖ?ffffffÖ?ffffffÖ?ffffffÖ?ffffffÖ?Ù?ffffffÖ?ffffffÖ?ffffffÖ?ffffffÖ?ffffffÖ?ffffffÖ?ffffffÖ?ffffffÖ?ffffffÖ?ffffffÖ?ffffffÖ?ffffffÖ?ffffffÖ?ffffffÖ?ffffffÖ?ffffffÖ?Ù?Ù?Ù?ffffffÖ?ffffffÖ?ffff_x0001__x0002_ffÖ?ffffffÖ?ffffffÖ?ffffffÖ?ffffffÖ?ffffffÖ?ffffffÖ?ffffffÖ?ffffffÖ?ffffffÖ?Ù?ffffffÖ?ffffffÖ?ffffffÖ?ffffffÖ?Ù?ffffffÖ?ffffffÖ?ffffffÖ?ffffffÖ?ffffffÖ?ffffffÖ?ffffffÖ?ffffffÖ?ffffffÖ?ffffffÖ?ffffffÖ?ffffffÖ?ffffffÖ?ffffffÖ?ffffffÖ?ffffffÖ?_x0001__x0002_ffffffÖ?ffffffÖ?Ù?ffffffÖ?ffffffÖ?ffffffÖ?ffffffÖ?ffffffÖ?ffffffÖ?ffffffÖ?ffffffÖ?ffffffÖ?ffffffÖ?Ù?ffffffÖ?Ù?ffffffÖ?Ù?ffffffÖ?Ù?ffffffÖ?ffffffÖ?ffffffÖ?Ù?ffffffÖ?ffffffÖ?ffffffÖ?ffffffÖ?ffffffÖ?ffffffÖ?ffffffÖ?ffff_x0001__x0002_ffÖ?Ù?ffffffÖ?ffffffÖ?ffffffÖ?ffffffÖ?ffffffÖ?ffffffÖ?ffffffÖ?ffffffÖ?ffffffÖ?ffffffÖ?ffffffÖ?Ù?ffffffÖ?Ù?ffffffÖ?ffffffÖ?ffffffÖ?ffffffÖ?ffffffÖ?ffffffÖ?ffffffÖ?ffffffÖ?ffffffÖ?ffffffÖ?ffffffÖ?ffffffÖ?ffffffÖ?ffffffÖ?ffffffÖ?ffffffÖ?_x0001__x0002_ffffffÖ?ffffffÖ?Ù?ffffffÖ?ffffffÖ?ffffffÖ?ffffffÖ?ffffffÖ?ffffffÖ?ffffffÖ?ffffffÖ?Ù?ffffffÖ?ffffffÖ?Ù?Ù?ffffffÖ?ffffffÖ?ffffffÖ?ffffffÖ?ffffffÖ?ffffffÖ?ffffffÖ?Ù?ffffffÖ?ffffffÖ?ffffffÖ?Ù?ffffffÖ?ffffffÖ?ffffffÖ?ffff_x0001__x0002_ffÖ?ffffffÖ?ffffffÖ?Ù?ffffffÖ?ffffffÖ?Ù?ffffffÖ?ffffffÖ?ffffffÖ?ffffffÖ?Ù?Ù?ffffffÖ?Ù?Ù?ffffffÖ?ffffffÖ?ffffffÖ?ffffffÖ?ffffffÖ?ffffffÖ?ffffffÖ?ffffffÖ?ffffffÖ?ffffffÖ?Ù?ffffffÖ?ffffffÖ?ffffffÖ?Ù?ffffffÖ?_x0001__x0002_ffffffÖ?Ù?ffffffÖ?ffffffÖ?Ù?ffffffÖ?Ù?Ù?ffffffÖ?ffffffÖ?ffffffÖ?ffffffÖ?Ù?ffffffÖ?ffffffÖ?Ù?ffffffÖ?Ù?ffffffÖ?ffffffÖ?ffffffÖ?Ù?ffffffÖ?ffffffÖ?ffffffÖ?ffffffÖ?ffffffÖ?ffffffÖ?ffffffÖ?ffffffÖ?ffffffÖ?ffff_x0001__x0002_ffÖ?ffffffÖ?ffffffÖ?ffffffÖ?Ù?Ù?ffffffÖ?ffffffÖ?ffffffÖ?ffffffÖ?ffffffÖ?ffffffÖ?ffffffÖ?ffffffÖ?ffffffÖ?Ù?Ù?Ù?ffffffÖ?ffffffÖ?ffffffÖ?ffffffÖ?ffffffÖ?ffffffÖ?ffffffÖ?ffffffÖ?ffffffÖ?Ù?Ù?ffffffÖ?ffffffÖ?ffffffÖ?_x0001__x0002_ffffffÖ?ffffffÖ?ffffffÖ?ffffffÖ?ffffffÖ?ffffffÖ?ffffffÖ?ffffffÖ?Ù?ffffffÖ?ffffffÖ?ffffffÖ?ffffffÖ?ffffffÖ?ffffffÖ?Ù?ffffffÖ?ffffffÖ?ffffffÖ?ffffffÖ?ffffffÖ?ffffffÖ?ffffffÖ?ffffffÖ?Ù?ffffffÖ?ffffffÖ?ffffffÖ?ffffffÖ?ffffffÖ?ffffffÖ?ffff_x0001__x0002_ffÖ?Ù?Ù?ffffffÖ?ffffffÖ?ffffffÖ?Ù?ffffffÖ?ffffffÖ?ffffffÖ?ffffffÖ?ffffffÖ?ffffffÖ?ffffffÖ?Ù?ffffffÖ?ffffffÖ?ffffffÖ?ffffffÖ?ffffffÖ?Ù?ffffffÖ?Ù?ffffffÖ?ffffffÖ?ffffffÖ?ffffffÖ?ffffffÖ?Ù?ffffffÖ?ffffffÖ?Ù?_x0001__x0002_ffffffÖ?Ù?ffffffÖ?Ù?ffffffÖ?ffffffÖ?Ù?ffffffÖ?ffffffÖ?Ù?ffffffÖ?Ù?ffffffÖ?Ù?ffffffÖ?ffffffÖ?ffffffÖ?ffffffÖ?ffffffÖ?ffffffÖ?Ù?Ù?ffffffÖ?ffffffÖ?Ù?ffffffÖ?ffffffÖ?ffffffÖ?ffffffÖ?ffffffÖ?ffffffÖ?ffff_x0001__x0002_ffÖ?ffffffÖ?Ù?ffffffÖ?ffffffÖ?Ù?Ù?Ù?ffffffÖ?Ù?Ù?ffffffÖ?ffffffÖ?ffffffÖ?Ù?ffffffÖ?ffffffÖ?ffffffÖ?ffffffÖ?ffffffÖ?ffffffÖ?ffffffÖ?ffffffÖ?ffffffÖ?ffffffÖ?ffffffÖ?ffffffÖ?Ù?ffffffÖ?Ù?ffffffÖ?ffffffÖ?_x0001__x0002_ffffffÖ?ffffffÖ?ffffffÖ?ffffffÖ?ffffffÖ?ffffffÖ?Ù?ffffffÖ?ffffffÖ?ffffffÖ?Ù?ffffffÖ?ffffffÖ?ffffffÖ?ffffffÖ?Ù?Ù?Ù?ffffffÖ?ffffffÖ?ffffffÖ?ffffffÖ?ffffffÖ?ffffffÖ?ffffffÖ?Ù?Ù?ffffffÖ?ffffffÖ?ffffffÖ?ffffffÖ?ffff_x0001__x0002_ffÖ?ffffffÖ?ffffffÖ?ffffffÖ?Ù?ffffffÖ?Ù?ffffffÖ?ffffffÖ?Ù?ffffffÖ?ffffffÖ?Ù?Ù?ffffffÖ?ffffffÖ?Ù?ffffffÖ?Ù?Ù?ffffffÖ?Ù?Ù?ffffffÖ?ffffffÖ?ffffffÖ?ffffffÖ?Ù?ffffffÖ?Ù?ffffffÖ?ffffffÖ?_x0001__x0002_ffffffÖ?ffffffÖ?ffffffÖ?ffffffÖ?ffffffÖ?ffffffÖ?ffffffÖ?ffffffÖ?ffffffÖ?ffffffÖ?ffffffÖ?ffffffÖ?ffffffÖ?ffffffÖ?Ù?ffffffÖ?ffffffÖ?Ù?ffffffÖ?ffffffÖ?ffffffÖ?ffffffÖ?Ù?ffffffÖ?ffffffÖ?ffffffÖ?ffffffÖ?ffffffÖ?ffffffÖ?ffffffÖ?Ù?ffff_x0001__x0002_ffÖ?ffffffÖ?ffffffÖ?ffffffÖ?ffffffÖ?ffffffÖ?ffffffÖ?ffffffÖ?ffffffÖ?Ù?ffffffÖ?ffffffÖ?ffffffÖ?ffffffÖ?ffffffÖ?ffffffÖ?ffffffÖ?ffffffÖ?ffffffÖ?Ù?ffffffÖ?ffffffÖ?ffffffÖ?ffffffÖ?ffffffÖ?ffffffÖ?ffffffÖ?Ù?ffffffÖ?ffffffÖ?ffffffÖ?ffffffÖ?_x0001__x0002_ffffffÖ?ffffffÖ?ffffffÖ?ffffffÖ?ffffffÖ?ffffffÖ?Ù?ffffffÖ?Ù?ffffffÖ?ffffffÖ?Ù?ffffffÖ?Ù?Ù?ffffffÖ?ffffffÖ?Ù?ffffffÖ?ffffffÖ?ffffffÖ?ffffffÖ?ffffffÖ?ffffffÖ?ffffffÖ?ffffffÖ?ffffffÖ?ffffffÖ?ffffffÖ?ffffffÖ?ffffffÖ?ffff_x0001__x0002_ffÖ?ffffffÖ?Ù?ffffffÖ?ffffffÖ?ffffffÖ?ffffffÖ?ffffffÖ?ffffffÖ?ffffffÖ?Ù?ffffffÖ?ffffffÖ?ffffffÖ?ffffffÖ?ffffffÖ?ffffffÖ?ffffffÖ?ffffffÖ?ffffffÖ?ffffffÖ?Ù?ffffffÖ?ffffffÖ?ffffffÖ?Ù?ffffffÖ?ffffffÖ?ffffffÖ?ffffffÖ?ffffffÖ?ffffffÖ?_x0001__x0002_Ù?ffffffÖ?ffffffÖ?ffffffÖ?ffffffÖ?ffffffÖ?ffffffÖ?ffffffÖ?ffffffÖ?ffffffÖ?ffffffÖ?ffffffÖ?ffffffÖ?Ù?ffffffÖ?Ù?ffffffÖ?ffffffÖ?ffffffÖ?ffffffÖ?ffffffÖ?ffffffÖ?ffffffÖ?ffffffÖ?ffffffÖ?ffffffÖ?Ù?ffffffÖ?Ù?Ù?ffffffÖ?ffff_x0001__x0002_ffÖ?ffffffÖ?ffffffÖ?Ù?ffffffÖ?ffffffÖ?Ù?ffffffÖ?ffffffÖ?ffffffÖ?ffffffÖ?ffffffÖ?Ù?ffffffÖ?ffffffÖ?Ù?Ù?ffffffÖ?ffffffÖ?ffffffÖ?ffffffÖ?ffffffÖ?Ù?ffffffÖ?Ù?ffffffÖ?ffffffÖ?ffffffÖ?ffffffÖ?Ù?ffffffÖ?Ù?_x0001__x0002_ffffffÖ?ffffffÖ?Ù?ffffffÖ?ffffffÖ?ffffffÖ?ffffffÖ?ffffffÖ?ffffffÖ?ffffffÖ?ffffffÖ?ffffffÖ?Ù?Ù?ffffffÖ?ffffffÖ?ffffffÖ?Ù?ffffffÖ?ffffffÖ?ffffffÖ?ffffffÖ?ffffffÖ?ffffffÖ?ffffffÖ?ffffffÖ?ffffffÖ?ffffffÖ?ffffffÖ?ffffffÖ?Ù?_x0001__x0002_Ù?Ù?ffffffÖ?ffffffÖ?ffffffÖ?ffffffÖ?ffffffÖ?ffffffÖ?Ù?ffffffÖ?ffffffÖ?ffffffÖ?ffffffÖ?Ù?ffffffÖ?Ù?ffffffÖ?Ù?Ù?ffffffÖ?ffffffÖ?Ù?ffffffÖ?ffffffÖ?ffffffÖ?ffffffÖ?ffffffÖ?ffffffÖ?ffffffÖ?ffffffÖ?ffffffÖ?ffffffÖ?_x0001__x0002_ffffffÖ?ffffffÖ?ffffffÖ?Ù?ffffffÖ?ffffffÖ?ffffffÖ?ffffffÖ?ffffffÖ?Ù?ffffffÖ?Ù?ffffffÖ?Ù?ffffffÖ?ffffffÖ?ffffffÖ?ffffffÖ?ffffffÖ?Ù?Ù?ffffffÖ?ffffffÖ?ffffffÖ?ffffffÖ?Ù?ffffffÖ?ffffffÖ?ffffffÖ?ffffffÖ?ffffffÖ?ffff_x0001__x0002_ffÖ?Ù?ffffffÖ?ffffffÖ?ffffffÖ?ffffffÖ?ffffffÖ?ffffffÖ?ffffffÖ?ffffffÖ?ffffffÖ?ffffffÖ?ffffffÖ?Ù?ffffffÖ?ffffffÖ?ffffffÖ?ffffffÖ?ffffffÖ?Ù?ffffffÖ?Ù?ffffffÖ?ffffffÖ?ffffffÖ?ffffffÖ?ffffffÖ?Ù?ffffffÖ?ffffffÖ?ffffffÖ?ffffffÖ?_x0001__x0002_Ù?ffffffÖ?ffffffÖ?ffffffÖ?ffffffÖ?Ù?ffffffÖ?Ù?ffffffÖ?ffffffÖ?Ù?ffffffÖ?ffffffÖ?ffffffÖ?ffffffÖ?ffffffÖ?ffffffÖ?ffffffÖ?ffffffÖ?ffffffÖ?ffffffÖ?ffffffÖ?ffffffÖ?Ù?ffffffÖ?ffffffÖ?ffffffÖ?ffffffÖ?ffffffÖ?ffffffÖ?ffffffÖ?_x0001__x0002_Ù?ffffffÖ?ffffffÖ?Ù?ffffffÖ?ffffffÖ?ffffffÖ?ffffffÖ?ffffffÖ?Ù?Ù?ffffffÖ?ffffffÖ?ffffffÖ?ffffffÖ?ffffffÖ?ffffffÖ?ffffffÖ?Ù?ffffffÖ?Ù?Ù?Ù?ffffffÖ?ffffffÖ?ffffffÖ?ffffffÖ?ffffffÖ?ffffffÖ?ffffffÖ?ffffffÖ?ffffffÖ?_x0001__x0002_ffffffÖ?ffffffÖ?Ù?Ù?Ù?ffffffÖ?ffffffÖ?ffffffÖ?ffffffÖ?Ù?ffffffÖ?ffffffÖ?ffffffÖ?Ù?ffffffÖ?ffffffÖ?ffffffÖ?ffffffÖ?ffffffÖ?ffffffÖ?ffffffÖ?ffffffÖ?Ù?ffffffÖ?ffffffÖ?ffffffÖ?Ù?ffffffÖ?ffffffÖ?Ù?Ù?ffff_x0001__x0002_ffÖ?ffffffÖ?ffffffÖ?ffffffÖ?Ù?Ù?ffffffÖ?ffffffÖ?Ù?ffffffÖ?ffffffÖ?ffffffÖ?ffffffÖ?ffffffÖ?ffffffÖ?ffffffÖ?ffffffÖ?ffffffÖ?ffffffÖ?ffffffÖ?Ù?ffffffÖ?ffffffÖ?ffffffÖ?ffffffÖ?ffffffÖ?ffffffÖ?ffffffÖ?ffffffÖ?ffffffÖ?ffffffÖ?ffffffÖ?_x0001__x0002_Ù?ffffffÖ?Ù?ffffffÖ?ffffffÖ?ffffffÖ?ffffffÖ?Ù?ffffffÖ?ffffffÖ?ffffffÖ?ffffffÖ?ffffffÖ?ffffffÖ?Ù?ffffffÖ?Ù?ffffffÖ?ffffffÖ?ffffffÖ?Ù?ffffffÖ?Ù?ffffffÖ?ffffffÖ?ffffffÖ?ffffffÖ?ffffffÖ?ffffffÖ?ffffffÖ?Ù?ffff_x0001__x0002_ffÖ?Ù?ffffffÖ?ffffffÖ?Ù?ffffffÖ?ffffffÖ?ffffffÖ?ffffffÖ?Ù?ffffffÖ?ffffffÖ?ffffffÖ?ffffffÖ?ffffffÖ?Ù?ffffffÖ?ffffffÖ?ffffffÖ?ffffffÖ?ffffffÖ?ffffffÖ?ffffffÖ?ffffffÖ?Ù?ffffffÖ?ffffffÖ?ffffffÖ?ffffffÖ?Ù?ffffffÖ?ffffffÖ?_x0001__x0002_ffffffÖ?Ù?ffffffÖ?ffffffÖ?ffffffÖ?ffffffÖ?Ù?ffffffÖ?ffffffÖ?Ù?ffffffÖ?ffffffÖ?ffffffÖ?ffffffÖ?ffffffÖ?ffffffÖ?ffffffÖ?ffffffÖ?ffffffÖ?ffffffÖ?ffffffÖ?ffffffÖ?ffffffÖ?ffffffÖ?Ù?ffffffÖ?ffffffÖ?ffffffÖ?Ù?ffffffÖ?ffffffÖ?ffff_x0001__x0002_ffÖ?Ù?ffffffÖ?ffffffÖ?ffffffÖ?ffffffÖ?ffffffÖ?ffffffÖ?ffffffÖ?ffffffÖ?ffffffÖ?ffffffÖ?ffffffÖ?ffffffÖ?ffffffÖ?ffffffÖ?ffffffÖ?ffffffÖ?Ù?ffffffÖ?ffffffÖ?ffffffÖ?Ù?ffffffÖ?Ù?ffffffÖ?ffffffÖ?ffffffÖ?Ù?ffffffÖ?ffffffÖ?ffffffÖ?_x0001__x0002_ffffffÖ?ffffffÖ?ffffffÖ?Ù?ffffffÖ?ffffffÖ?Ù?ffffffÖ?ffffffÖ?ffffffÖ?Ù?Ù?Ù?ffffffÖ?ffffffÖ?ffffffÖ?ffffffÖ?ffffffÖ?ffffffÖ?ffffffÖ?Ù?ffffffÖ?ffffffÖ?ffffffÖ?ffffffÖ?ffffffÖ?ffffffÖ?Ù?ffffffÖ?ffffffÖ?ffffffÖ?ffff_x0001__x0002_ffÖ?ffffffÖ?ffffffÖ?ffffffÖ?ffffffÖ?ffffffÖ?ffffffÖ?ffffffÖ?ffffffÖ?Ù?Ù?ffffffÖ?ffffffÖ?Ù?ffffffÖ?Ù?ffffffÖ?ffffffÖ?ffffffÖ?ffffffÖ?ffffffÖ?ffffffÖ?ffffffÖ?ffffffÖ?ffffffÖ?ffffffÖ?ffffffÖ?Ù?ffffffÖ?ffffffÖ?ffffffÖ?ffffffÖ?_x0001__x0002_Ù?ffffffÖ?ffffffÖ?ffffffÖ?ffffffÖ?ffffffÖ?ffffffÖ?ffffffÖ?ffffffÖ?ffffffÖ?ffffffÖ?ffffffÖ?ffffffÖ?ffffffÖ?ffffffÖ?ffffffÖ?ffffffÖ?ffffffÖ?ffffffÖ?ffffffÖ?Ù?ffffffÖ?ffffffÖ?Ù?ffffffÖ?ffffffÖ?ffffffÖ?ffffffÖ?ffffffÖ?ffffffÖ?Ù?_x0001__x0002_Ù?Ù?ffffffÖ?Ù?ffffffÖ?ffffffÖ?ffffffÖ?ffffffÖ?ffffffÖ?ffffffÖ?ffffffÖ?ffffffÖ?ffffffÖ?ffffffÖ?ffffffÖ?ffffffÖ?ffffffÖ?ffffffÖ?ffffffÖ?ffffffÖ?ffffffÖ?ffffffÖ?ffffffÖ?ffffffÖ?ffffffÖ?Ù?ffffffÖ?Ù?ffffffÖ?ffffffÖ?ffffffÖ?ffffffÖ?_x0001__x0002_Ù?ffffffÖ?ffffffÖ?ffffffÖ?Ù?Ù?Ù?ffffffÖ?Ù?Ù?Ù?ffffffÖ?ffffffÖ?ffffffÖ?ffffffÖ?Ù?ffffffÖ?ffffffÖ?ffffffÖ?ffffffÖ?ffffffÖ?ffffffÖ?Ù?ffffffÖ?Ù?Ù?ffffffÖ?Ù?ffffffÖ?ffffffÖ?ffffffÖ?ffff_x0001__x0002_ffÖ?ffffffÖ?ffffffÖ?ffffffÖ?Ù?ffffffÖ?ffffffÖ?ffffffÖ?ffffffÖ?ffffffÖ?ffffffÖ?ffffffÖ?ffffffÖ?ffffffÖ?ffffffÖ?ffffffÖ?ffffffÖ?ffffffÖ?ffffffÖ?ffffffÖ?Ù?Ù?Ù?ffffffÖ?ffffffÖ?Ù?ffffffÖ?ffffffÖ?ffffffÖ?Ù?ffffffÖ?ffffffÖ?_x0001__x0002_ffffffÖ?ffffffÖ?Ù?ffffffÖ?ffffffÖ?Ù?ffffffÖ?ffffffÖ?Ù?ffffffÖ?ffffffÖ?Ù?ffffffÖ?ffffffÖ?ffffffÖ?ffffffÖ?ffffffÖ?ffffffÖ?ffffffÖ?ffffffÖ?ffffffÖ?ffffffÖ?ffffffÖ?ffffffÖ?Ù?ffffffÖ?ffffffÖ?ffffffÖ?ffffffÖ?ffffffÖ?ffffffÖ?ffff_x0001__x0002_ffÖ?ffffffÖ?ffffffÖ?Ù?ffffffÖ?Ù?ffffffÖ?ffffffÖ?Ù?ffffffÖ?ffffffÖ?ffffffÖ?ffffffÖ?Ù?ffffffÖ?ffffffÖ?ffffffÖ?ffffffÖ?ffffffÖ?ffffffÖ?ffffffÖ?ffffffÖ?ffffffÖ?ffffffÖ?ffffffÖ?ffffffÖ?ffffffÖ?ffffffÖ?ffffffÖ?ffffffÖ?Ù?Ù?_x0001__x0002_ffffffÖ?ffffffÖ?ffffffÖ?Ù?ffffffÖ?ffffffÖ?Ù?ffffffÖ?ffffffÖ?ffffffÖ?ffffffÖ?ffffffÖ?ffffffÖ?Ù?ffffffÖ?Ù?ffffffÖ?ffffffÖ?ffffffÖ?ffffffÖ?ffffffÖ?ffffffÖ?Ù?ffffffÖ?ffffffÖ?ffffffÖ?ffffffÖ?ffffffÖ?ffffffÖ?ffffffÖ?ffffffÖ?ffff_x0001__x0002_ffÖ?ffffffÖ?Ù?ffffffÖ?ffffffÖ?ffffffÖ?ffffffÖ?ffffffÖ?ffffffÖ?ffffffÖ?ffffffÖ?Ù?ffffffÖ?ffffffÖ?ffffffÖ?Ù?Ù?ffffffÖ?ffffffÖ?ffffffÖ?ffffffÖ?ffffffÖ?ffffffÖ?ffffffÖ?ffffffÖ?Ù?ffffffÖ?ffffffÖ?ffffffÖ?ffffffÖ?ffffffÖ?Ù?_x0001__x0002_Ù?ffffffÖ?ffffffÖ?Ù?ffffffÖ?ffffffÖ?ffffffÖ?Ù?ffffffÖ?Ù?ffffffÖ?ffffffÖ?ffffffÖ?ffffffÖ?ffffffÖ?ffffffÖ?ffffffÖ?Ù?ffffffÖ?ffffffÖ?ffffffÖ?ffffffÖ?Ù?ffffffÖ?ffffffÖ?ffffffÖ?ffffffÖ?Ù?ffffffÖ?ffffffÖ?ffffffÖ?ffff_x0001__x0002_ffÖ?ffffffÖ?ffffffÖ?ffffffÖ?Ù?ffffffÖ?ffffffÖ?ffffffÖ?ffffffÖ?ffffffÖ?ffffffÖ?ffffffÖ?ffffffÖ?ffffffÖ?ffffffÖ?ffffffÖ?ffffffÖ?ffffffÖ?ffffffÖ?ffffffÖ?Ù?ffffffÖ?ffffffÖ?ffffffÖ?ffffffÖ?ffffffÖ?ffffffÖ?ffffffÖ?ffffffÖ?ffffffÖ?Ù?Ù?_x0001__x0002_ffffffÖ?ffffffÖ?ffffffÖ?ffffffÖ?ffffffÖ?ffffffÖ?ffffffÖ?ffffffÖ?ffffffÖ?ffffffÖ?ffffffÖ?ffffffÖ?ffffffÖ?Ù?ffffffÖ?ffffffÖ?ffffffÖ?Ù?ffffffÖ?ffffffÖ?ffffffÖ?ffffffÖ?ffffffÖ?Ù?ffffffÖ?ffffffÖ?ffffffÖ?ffffffÖ?ffffffÖ?ffffffÖ?ffffffÖ?ffff_x0001__x0002_ffÖ?ffffffÖ?ffffffÖ?ffffffÖ?ffffffÖ?ffffffÖ?ffffffÖ?ffffffÖ?ffffffÖ?ffffffÖ?ffffffÖ?Ù?ffffffÖ?Ù?ffffffÖ?ffffffÖ?ffffffÖ?ffffffÖ?ffffffÖ?ffffffÖ?ffffffÖ?ffffffÖ?Ù?ffffffÖ?Ù?ffffffÖ?ffffffÖ?ffffffÖ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_x0001__x0002_ffÖ?ffffffÖ?ffffffÖ?ffffffÖ?ffffffÖ?Ù?ffffffÖ?ffffffÖ?Ù?ffffffÖ?ffffffÖ?ffffffÖ?Ù?ffffffÖ?ffffffÖ?ffffffÖ?ffffffÖ?ffffffÖ?ffffffÖ?Ù?ffffffÖ?ffffffÖ?ffffffÖ?ffffffÖ?ffffffÖ?Ù?Ù?ffffffÖ?ffffffÖ?ffffffÖ?ffffffÖ?ffffffÖ?_x0001__x0002_ffffffÖ?ffffffÖ?ffffffÖ?ffffffÖ?ffffffÖ?ffffffÖ?ffffffÖ?ffffffÖ?Ù?ffffffÖ?ffffffÖ?Ù?ffffffÖ?ffffffÖ?Ù?ffffffÖ?ffffffÖ?Ù?ffffffÖ?Ù?Ù?ffffffÖ?ffffffÖ?Ù?ffffffÖ?Ù?ffffffÖ?ffffffÖ?ffffffÖ?ffffffÖ?ffffffÖ?ffff_x0001__x0002_ffÖ?ffffffÖ?ffffffÖ?ffffffÖ?ffffffÖ?ffffffÖ?ffffffÖ?ffffffÖ?ffffffÖ?ffffffÖ?ffffffÖ?Ù?Ù?ffffffÖ?Ù?ffffffÖ?ffffffÖ?ffffffÖ?ffffffÖ?ffffffÖ?Ù?ffffffÖ?ffffffÖ?ffffffÖ?ffffffÖ?ffffffÖ?ffffffÖ?ffffffÖ?ffffffÖ?ffffffÖ?Ù?ffffffÖ?_x0001__x0002_ffffffÖ?ffffffÖ?Ù?ffffffÖ?ffffffÖ?Ù?ffffffÖ?Ù?ffffffÖ?ffffffÖ?ffffffÖ?ffffffÖ?ffffffÖ?ffffffÖ?ffffffÖ?ffffffÖ?ffffffÖ?ffffffÖ?ffffffÖ?ffffffÖ?ffffffÖ?Ù?ffffffÖ?Ù?ffffffÖ?Ù?ffffffÖ?ffffffÖ?Ù?ffffffÖ?ffffffÖ?ffff_x0001__x0002_ffÖ?ffffffÖ?ffffffÖ?ffffffÖ?ffffffÖ?ffffffÖ?ffffffÖ?ffffffÖ?Ù?Ù?ffffffÖ?ffffffÖ?ffffffÖ?ffffffÖ?ffffffÖ?ffffffÖ?ffffffÖ?ffffffÖ?ffffffÖ?ffffffÖ?ffffffÖ?ffffffÖ?ffffffÖ?ffffffÖ?ffffffÖ?Ù?ffffffÖ?Ù?ffffffÖ?ffffffÖ?ffffffÖ?ffffffÖ?_x0001__x0002_ffffffÖ?ffffffÖ?ffffffÖ?Ù?Ù?ffffffÖ?ffffffÖ?Ù?Ù?ffffffÖ?ffffffÖ?ffffffÖ?ffffffÖ?Ù?ffffffÖ?Ù?ffffffÖ?ffffffÖ?Ù?ffffffÖ?ffffffÖ?ffffffÖ?Ù?ffffffÖ?Ù?ffffffÖ?Ù?ffffffÖ?ffffffÖ?ffffffÖ?ffffffÖ?ffff_x0001__x0002_ffÖ?Ù?ffffffÖ?ffffffÖ?Ù?ffffffÖ?ffffffÖ?ffffffÖ?ffffffÖ?ffffffÖ?ffffffÖ?ffffffÖ?ffffffÖ?ffffffÖ?ffffffÖ?Ù?Ù?ffffffÖ?ffffffÖ?ffffffÖ?Ù?ffffffÖ?ffffffÖ?Ù?ffffffÖ?ffffffÖ?Ù?ffffffÖ?ffffffÖ?ffffffÖ?ffffffÖ?ffffffÖ?_x0001__x0002_Ù?ffffffÖ?ffffffÖ?ffffffÖ?ffffffÖ?Ù?ffffffÖ?Ù?Ù?ffffffÖ?ffffffÖ?Ù?ffffffÖ?ffffffÖ?ffffffÖ?ffffffÖ?ffffffÖ?ffffffÖ?ffffffÖ?ffffffÖ?ffffffÖ?ffffffÖ?Ù?ffffffÖ?ffffffÖ?Ù?ffffffÖ?Ù?ffffffÖ?ffffffÖ?ffffffÖ?ffff_x0001__x0002_ffÖ?Ù?ffffffÖ?ffffffÖ?Ù?ffffffÖ?ffffffÖ?ffffffÖ?ffffffÖ?ffffffÖ?ffffffÖ?ffffffÖ?ffffffÖ?Ù?ffffffÖ?ffffffÖ?ffffffÖ?ffffffÖ?ffffffÖ?Ù?ffffffÖ?ffffffÖ?ffffffÖ?ffffffÖ?ffffffÖ?ffffffÖ?ffffffÖ?ffffffÖ?ffffffÖ?ffffffÖ?Ù?ffffffÖ?</t>
  </si>
  <si>
    <t>f02cd5415d45d6e3140bd8f90779e59c_x0001__x0002_ffffffÖ?Ù?ffffffÖ?Ù?ffffffÖ?ffffffÖ?ffffffÖ?ffffffÖ?ffffffÖ?Ù?ffffffÖ?ffffffÖ?ffffffÖ?ffffffÖ?ffffffÖ?ffffffÖ?ffffffÖ?ffffffÖ?ffffffÖ?ffffffÖ?ffffffÖ?Ù?ffffffÖ?ffffffÖ?ffffffÖ?ffffffÖ?Ù?ffffffÖ?ffffffÖ?ffffffÖ?ffffffÖ?ffff_x0001__x0002_ffÖ?ffffffÖ?ffffffÖ?ffffffÖ?ffffffÖ?ffffffÖ?ffffffÖ?ffffffÖ?ffffffÖ?ffffffÖ?ffffffÖ?ffffffÖ?Ù?Ù?ffffffÖ?ffffffÖ?Ù?ffffffÖ?ffffffÖ?ffffffÖ?ffffffÖ?ffffffÖ?ffffffÖ?ffffffÖ?Ù?ffffffÖ?ffffffÖ?ffffffÖ?ffffffÖ?ffffffÖ?ffffffÖ?Ù?_x0001__x0002_ffffffÖ?Ù?ffffffÖ?ffffffÖ?ffffffÖ?ffffffÖ?Ù?Ù?ffffffÖ?ffffffÖ?Ù?ffffffÖ?ffffffÖ?ffffffÖ?Ù?ffffffÖ?ffffffÖ?ffffffÖ?Ù?ffffffÖ?ffffffÖ?ffffffÖ?ffffffÖ?ffffffÖ?ffffffÖ?Ù?ffffffÖ?ffffffÖ?ffffffÖ?ffffffÖ?ffffffÖ?ffff_x0001__x0002_ffÖ?ffffffÖ?ffffffÖ?ffffffÖ?ffffffÖ?ffffffÖ?Ù?ffffffÖ?Ù?ffffffÖ?ffffffÖ?ffffffÖ?Ù?ffffffÖ?Ù?ffffffÖ?ffffffÖ?ffffffÖ?Ù?ffffffÖ?ffffffÖ?Ù?Ù?ffffffÖ?ffffffÖ?ffffffÖ?ffffffÖ?ffffffÖ?ffffffÖ?ffffffÖ?ffffffÖ?ffffffÖ?_x0001__x0002_ffffffÖ?ffffffÖ?Ù?ffffffÖ?ffffffÖ?ffffffÖ?ffffffÖ?ffffffÖ?ffffffÖ?ffffffÖ?ffffffÖ?Ù?Ù?Ù?ffffffÖ?ffffffÖ?ffffffÖ?ffffffÖ?Ù?ffffffÖ?ffffffÖ?Ù?ffffffÖ?ffffffÖ?ffffffÖ?Ù?ffffffÖ?Ù?ffffffÖ?Ù?ffffffÖ?ffff_x0001__x0002_ffÖ?ffffffÖ?ffffffÖ?ffffffÖ?ffffffÖ?ffffffÖ?ffffffÖ?ffffffÖ?ffffffÖ?ffffffÖ?ffffffÖ?ffffffÖ?ffffffÖ?ffffffÖ?ffffffÖ?ffffffÖ?ffffffÖ?ffffffÖ?ffffffÖ?ffffffÖ?ffffffÖ?Ù?ffffffÖ?ffffffÖ?ffffffÖ?ffffffÖ?ffffffÖ?Ù?ffffffÖ?ffffffÖ?ffffffÖ?Ù?_x0001__x0002_ffffffÖ?ffffffÖ?Ù?Ù?ffffffÖ?ffffffÖ?ffffffÖ?Ù?ffffffÖ?ffffffÖ?ffffffÖ?Ù?ffffffÖ?ffffffÖ?ffffffÖ?ffffffÖ?Ù?Ù?ffffffÖ?ffffffÖ?ffffffÖ?ffffffÖ?ffffffÖ?ffffffÖ?ffffffÖ?ffffffÖ?ffffffÖ?ffffffÖ?ffffffÖ?ffffffÖ?ffffffÖ?_x0001__x0002_Ù?ffffffÖ?ffffffÖ?ffffffÖ?Ù?ffffffÖ?ffffffÖ?Ù?Ù?Ù?ffffffÖ?ffffffÖ?ffffffÖ?ffffffÖ?ffffffÖ?ffffffÖ?ffffffÖ?ffffffÖ?ffffffÖ?ffffffÖ?ffffffÖ?ffffffÖ?ffffffÖ?ffffffÖ?Ù?ffffffÖ?ffffffÖ?ffffffÖ?ffffffÖ?Ù?ffffffÖ?ffffffÖ?_x0001__x0002_ffffffÖ?Ù?ffffffÖ?ffffffÖ?ffffffÖ?ffffffÖ?ffffffÖ?ffffffÖ?ffffffÖ?ffffffÖ?ffffffÖ?Ù?ffffffÖ?ffffffÖ?ffffffÖ?ffffffÖ?Ù?ffffffÖ?ffffffÖ?ffffffÖ?ffffffÖ?ffffffÖ?ffffffÖ?ffffffÖ?ffffffÖ?ffffffÖ?Ù?ffffffÖ?ffffffÖ?ffffffÖ?ffffffÖ?ffff_x0001__x0002_ffÖ?ffffffÖ?ffffffÖ?ffffffÖ?Ù?ffffffÖ?ffffffÖ?ffffffÖ?ffffffÖ?ffffffÖ?ffffffÖ?ffffffÖ?ffffffÖ?ffffffÖ?ffffffÖ?ffffffÖ?ffffffÖ?Ù?ffffffÖ?ffffffÖ?Ù?Ù?ffffffÖ?ffffffÖ?ffffffÖ?ffffffÖ?Ù?Ù?ffffffÖ?Ù?ffffffÖ?ffffffÖ?_x0001__x0002_ffffffÖ?ffffffÖ?ffffffÖ?Ù?ffffffÖ?ffffffÖ?ffffffÖ?ffffffÖ?ffffffÖ?ffffffÖ?ffffffÖ?ffffffÖ?Ù?ffffffÖ?ffffffÖ?ffffffÖ?Ù?ffffffÖ?Ù?ffffffÖ?ffffffÖ?Ù?ffffffÖ?ffffffÖ?Ù?Ù?ffffffÖ?ffffffÖ?ffffffÖ?ffffffÖ?Ù?ffff_x0001__x0002_ffÖ?ffffffÖ?ffffffÖ?ffffffÖ?ffffffÖ?ffffffÖ?ffffffÖ?ffffffÖ?ffffffÖ?Ù?ffffffÖ?Ù?ffffffÖ?ffffffÖ?ffffffÖ?ffffffÖ?ffffffÖ?Ù?ffffffÖ?ffffffÖ?ffffffÖ?ffffffÖ?ffffffÖ?ffffffÖ?ffffffÖ?ffffffÖ?ffffffÖ?ffffffÖ?Ù?Ù?ffffffÖ?Ù?_x0001__x0002_ffffffÖ?Ù?Ù?ffffffÖ?Ù?Ù?Ù?ffffffÖ?ffffffÖ?ffffffÖ?ffffffÖ?ffffffÖ?ffffffÖ?ffffffÖ?Ù?ffffffÖ?Ù?ffffffÖ?ffffffÖ?ffffffÖ?ffffffÖ?Ù?Ù?Ù?ffffffÖ?Ù?ffffffÖ?ffffffÖ?Ù?ffffffÖ?ffffffÖ?ffff_x0001__x0002_ffÖ?ffffffÖ?ffffffÖ?ffffffÖ?ffffffÖ?ffffffÖ?Ù?ffffffÖ?ffffffÖ?ffffffÖ?Ù?ffffffÖ?ffffffÖ?ffffffÖ?Ù?ffffffÖ?ffffffÖ?ffffffÖ?ffffffÖ?Ù?ffffffÖ?Ù?ffffffÖ?Ù?ffffffÖ?ffffffÖ?Ù?ffffffÖ?ffffffÖ?Ù?ffffffÖ?ffffffÖ?_x0001__x0002_ffffffÖ?ffffffÖ?ffffffÖ?ffffffÖ?ffffffÖ?ffffffÖ?ffffffÖ?Ù?ffffffÖ?ffffffÖ?ffffffÖ?ffffffÖ?ffffffÖ?ffffffÖ?Ù?ffffffÖ?ffffffÖ?ffffffÖ?ffffffÖ?Ù?ffffffÖ?ffffffÖ?ffffffÖ?ffffffÖ?ffffffÖ?Ù?ffffffÖ?ffffffÖ?ffffffÖ?Ù?ffffffÖ?ffff_x0001__x0002_ffÖ?ffffffÖ?Ù?ffffffÖ?ffffffÖ?ffffffÖ?Ù?Ù?ffffffÖ?ffffffÖ?Ù?ffffffÖ?ffffffÖ?ffffffÖ?ffffffÖ?ffffffÖ?ffffffÖ?ffffffÖ?ffffffÖ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Ù?ffffffÖ?Ù?ffffffÖ?ffffffÖ?ffffffÖ?ffffffÖ?ffffffÖ?ffffffÖ?ffffffÖ?ffffffÖ?Ù?Ù?ffffffÖ?_x0001__x0002_Ù?ffffffÖ?Ù?Ù?ffffffÖ?ffffffÖ?ffffffÖ?ffffffÖ?ffffffÖ?ffffffÖ?ffffffÖ?ffffffÖ?ffffffÖ?ffffffÖ?ffffffÖ?ffffffÖ?ffffffÖ?ffffffÖ?Ù?ffffffÖ?ffffffÖ?ffffffÖ?Ù?ffffffÖ?ffffffÖ?ffffffÖ?ffffffÖ?Ù?ffffffÖ?ffffffÖ?ffffffÖ?ffffffÖ?_x0001__x0002_ffffffÖ?ffffffÖ?ffffffÖ?Ù?ffffffÖ?Ù?Ù?Ù?Ù?Ù?ffffffÖ?ffffffÖ?ffffffÖ?ffffffÖ?ffffffÖ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Ù?ffffffÖ?Ù?ffffffÖ?Ù?ffffffÖ?ffffffÖ?ffffffÖ?ffffffÖ?ffffffÖ?ffffffÖ?ffffffÖ?ffffffÖ?Ù?ffffffÖ?ffffffÖ?ffffffÖ?ffffffÖ?_x0001__x0002_ffffffÖ?Ù?ffffffÖ?ffffffÖ?ffffffÖ?Ù?ffffffÖ?ffffffÖ?ffffffÖ?ffffffÖ?ffffffÖ?ffffffÖ?ffffffÖ?ffffffÖ?ffffffÖ?ffffffÖ?Ù?ffffffÖ?ffffffÖ?ffffffÖ?Ù?ffffffÖ?ffffffÖ?ffffffÖ?ffffffÖ?ffffffÖ?ffffffÖ?ffffffÖ?ffffffÖ?ffffffÖ?ffffffÖ?ffff_x0001__x0002_ffÖ?ffffffÖ?ffffffÖ?ffffffÖ?ffffffÖ?ffffffÖ?ffffffÖ?ffffffÖ?Ù?Ù?ffffffÖ?ffffffÖ?ffffffÖ?ffffffÖ?ffffffÖ?ffffffÖ?ffffffÖ?ffffffÖ?ffffffÖ?ffffffÖ?ffffffÖ?ffffffÖ?Ù?ffffffÖ?ffffffÖ?ffffffÖ?Ù?ffffffÖ?ffffffÖ?ffffffÖ?ffffffÖ?ffffffÖ?_x0001__x0002_ffffffÖ?ffffffÖ?ffffffÖ?ffffffÖ?ffffffÖ?ffffffÖ?ffffffÖ?ffffffÖ?Ù?ffffffÖ?Ù?ffffffÖ?ffffffÖ?ffffffÖ?ffffffÖ?ffffffÖ?ffffffÖ?ffffffÖ?ffffffÖ?ffffffÖ?Ù?Ù?ffffffÖ?ffffffÖ?ffffffÖ?ffffffÖ?ffffffÖ?ffffffÖ?Ù?ffffffÖ?ffffffÖ?ffff_x0001__x0002_ffÖ?ffffffÖ?ffffffÖ?ffffffÖ?ffffffÖ?ffffffÖ?Ù?ffffffÖ?Ù?Ù?Ù?ffffffÖ?ffffffÖ?ffffffÖ?ffffffÖ?ffffffÖ?ffffffÖ?ffffffÖ?Ù?Ù?Ù?Ù?ffffffÖ?Ù?Ù?ffffffÖ?ffffffÖ?ffffffÖ?ffffffÖ?ffffffÖ?ffffffÖ?ffffffÖ?_x0001__x0002_ffffffÖ?ffffffÖ?ffffffÖ?ffffffÖ?ffffffÖ?ffffffÖ?ffffffÖ?Ù?ffffffÖ?ffffffÖ?ffffffÖ?ffffffÖ?Ù?ffffffÖ?ffffffÖ?ffffffÖ?ffffffÖ?ffffffÖ?ffffffÖ?ffffffÖ?Ù?ffffffÖ?ffffffÖ?ffffffÖ?ffffffÖ?Ù?ffffffÖ?ffffffÖ?ffffffÖ?ffffffÖ?ffffffÖ?ffff_x0001__x0002_ffÖ?ffffffÖ?ffffffÖ?ffffffÖ?ffffffÖ?ffffffÖ?ffffffÖ?Ù?Ù?ffffffÖ?ffffffÖ?Ù?Ù?ffffffÖ?Ù?ffffffÖ?ffffffÖ?ffffffÖ?Ù?ffffffÖ?ffffffÖ?ffffffÖ?Ù?ffffffÖ?ffffffÖ?ffffffÖ?ffffffÖ?ffffffÖ?ffffffÖ?ffffffÖ?ffffffÖ?ffffffÖ?_x0001__x0002_ffffffÖ?Ù?ffffffÖ?ffffffÖ?ffffffÖ?Ù?ffffffÖ?ffffffÖ?ffffffÖ?Ù?ffffffÖ?Ù?ffffffÖ?ffffffÖ?ffffffÖ?ffffffÖ?Ù?ffffffÖ?Ù?ffffffÖ?ffffffÖ?ffffffÖ?ffffffÖ?ffffffÖ?Ù?ffffffÖ?ffffffÖ?ffffffÖ?ffffffÖ?ffffffÖ?ffffffÖ?ffff_x0001__x0002_ffÖ?Ù?ffffffÖ?ffffffÖ?ffffffÖ?ffffffÖ?ffffffÖ?ffffffÖ?ffffffÖ?ffffffÖ?ffffffÖ?ffffffÖ?ffffffÖ?Ù?ffffffÖ?ffffffÖ?ffffffÖ?Ù?ffffffÖ?ffffffÖ?ffffffÖ?Ù?Ù?ffffffÖ?Ù?ffffffÖ?ffffffÖ?ffffffÖ?Ù?Ù?ffffffÖ?ffffffÖ?_x0001__x0002_ffffffÖ?ffffffÖ?ffffffÖ?ffffffÖ?ffffffÖ?ffffffÖ?Ù?ffffffÖ?ffffffÖ?ffffffÖ?ffffffÖ?ffffffÖ?Ù?ffffffÖ?Ù?ffffffÖ?ffffffÖ?ffffffÖ?ffffffÖ?ffffffÖ?ffffffÖ?ffffffÖ?ffffffÖ?Ù?Ù?Ù?ffffffÖ?ffffffÖ?Ù?ffffffÖ?ffffffÖ?_x0001__x0002_Ù?ffffffÖ?Ù?ffffffÖ?Ù?Ù?ffffffÖ?ffffffÖ?Ù?ffffffÖ?ffffffÖ?ffffffÖ?ffffffÖ?ffffffÖ?ffffffÖ?ffffffÖ?ffffffÖ?ffffffÖ?ffffffÖ?ffffffÖ?ffffffÖ?ffffffÖ?ffffffÖ?ffffffÖ?ffffffÖ?ffffffÖ?ffffffÖ?Ù?ffffffÖ?ffffffÖ?ffffffÖ?ffffffÖ?_x0001__x0002_ffffffÖ?ffffffÖ?Ù?Ù?ffffffÖ?ffffffÖ?ffffffÖ?ffffffÖ?Ù?ffffffÖ?Ù?ffffffÖ?ffffffÖ?ffffffÖ?ffffffÖ?ffffffÖ?ffffffÖ?ffffffÖ?ffffffÖ?ffffffÖ?Ù?ffffffÖ?ffffffÖ?ffffffÖ?ffffffÖ?Ù?ffffffÖ?ffffffÖ?ffffffÖ?ffffffÖ?ffffffÖ?_x0001__x0002_Ù?ffffffÖ?Ù?Ù?ffffffÖ?ffffffÖ?Ù?Ù?ffffffÖ?ffffffÖ?ffffffÖ?ffffffÖ?ffffffÖ?ffffffÖ?ffffffÖ?ffffffÖ?ffffffÖ?ffffffÖ?ffffffÖ?ffffffÖ?ffffffÖ?Ù?ffffffÖ?ffffffÖ?ffffffÖ?ffffffÖ?ffffffÖ?ffffffÖ?Ù?ffffffÖ?ffffffÖ?ffffffÖ?_x0001__x0002_ffffffÖ?Ù?ffffffÖ?Ù?ffffffÖ?ffffffÖ?ffffffÖ?Ù?Ù?ffffffÖ?ffffffÖ?ffffffÖ?ffffffÖ?ffffffÖ?ffffffÖ?Ù?ffffffÖ?ffffffÖ?ffffffÖ?ffffffÖ?ffffffÖ?ffffffÖ?Ù?ffffffÖ?ffffffÖ?ffffffÖ?ffffffÖ?Ù?ffffffÖ?Ù?ffffffÖ?ffff_x0001__x0002_ffÖ?ffffffÖ?Ù?Ù?ffffffÖ?Ù?ffffffÖ?ffffffÖ?Ù?Ù?Ù?ffffffÖ?ffffffÖ?ffffffÖ?ffffffÖ?ffffffÖ?ffffffÖ?Ù?ffffffÖ?ffffffÖ?Ù?Ù?Ù?ffffffÖ?Ù?ffffffÖ?ffffffÖ?ffffffÖ?Ù?ffffffÖ?ffffffÖ?ffffffÖ?_x0001__x0002_Ù?ffffffÖ?ffffffÖ?ffffffÖ?ffffffÖ?ffffffÖ?ffffffÖ?ffffffÖ?ffffffÖ?ffffffÖ?ffffffÖ?ffffffÖ?ffffffÖ?ffffffÖ?ffffffÖ?ffffffÖ?ffffffÖ?ffffffÖ?ffffffÖ?ffffffÖ?ffffffÖ?Ù?ffffffÖ?ffffffÖ?ffffffÖ?ffffffÖ?Ù?ffffffÖ?ffffffÖ?ffffffÖ?Ù?ffff_x0001__x0002_ffÖ?ffffffÖ?Ù?ffffffÖ?ffffffÖ?ffffffÖ?ffffffÖ?ffffffÖ?Ù?ffffffÖ?ffffffÖ?Ù?ffffffÖ?ffffffÖ?ffffffÖ?ffffffÖ?ffffffÖ?ffffffÖ?ffffffÖ?ffffffÖ?ffffffÖ?ffffffÖ?ffffffÖ?ffffffÖ?Ù?ffffffÖ?ffffffÖ?ffffffÖ?ffffffÖ?ffffffÖ?ffffffÖ?ffffffÖ?_x0001__x0002_ffffffÖ?ffffffÖ?ffffffÖ?Ù?ffffffÖ?ffffffÖ?Ù?ffffffÖ?Ù?ffffffÖ?ffffffÖ?ffffffÖ?ffffffÖ?Ù?ffffffÖ?ffffffÖ?ffffffÖ?ffffffÖ?ffffffÖ?Ù?ffffffÖ?ffffffÖ?ffffffÖ?ffffffÖ?ffffffÖ?ffffffÖ?Ù?Ù?ffffffÖ?ffffffÖ?ffffffÖ?ffff_x0001__x0002_ffÖ?ffffffÖ?Ù?ffffffÖ?ffffffÖ?ffffffÖ?ffffffÖ?ffffffÖ?ffffffÖ?ffffffÖ?ffffffÖ?ffffffÖ?Ù?ffffffÖ?ffffffÖ?ffffffÖ?Ù?ffffffÖ?ffffffÖ?ffffffÖ?ffffffÖ?ffffffÖ?ffffffÖ?Ù?ffffffÖ?ffffffÖ?ffffffÖ?ffffffÖ?ffffffÖ?ffffffÖ?ffffffÖ?ffffffÖ?_x0001__x0002_Ù?ffffffÖ?Ù?ffffffÖ?ffffffÖ?ffffffÖ?ffffffÖ?ffffffÖ?ffffffÖ?ffffffÖ?Ù?ffffffÖ?Ù?ffffffÖ?ffffffÖ?Ù?ffffffÖ?Ù?ffffffÖ?ffffffÖ?ffffffÖ?ffffffÖ?ffffffÖ?ffffffÖ?ffffffÖ?ffffffÖ?ffffffÖ?ffffffÖ?ffffffÖ?ffffffÖ?ffffffÖ?ffff_x0001__x0002_ffÖ?ffffffÖ?ffffffÖ?ffffffÖ?ffffffÖ?ffffffÖ?ffffffÖ?ffffffÖ?ffffffÖ?ffffffÖ?ffffffÖ?ffffffÖ?ffffffÖ?Ù?ffffffÖ?ffffffÖ?ffffffÖ?ffffffÖ?Ù?Ù?ffffffÖ?ffffffÖ?Ù?ffffffÖ?ffffffÖ?ffffffÖ?Ù?ffffffÖ?Ù?ffffffÖ?ffffffÖ?ffffffÖ?_x0001__x0002_ffffffÖ?Ù?ffffffÖ?ffffffÖ?ffffffÖ?ffffffÖ?ffffffÖ?ffffffÖ?ffffffÖ?ffffffÖ?Ù?ffffffÖ?ffffffÖ?ffffffÖ?ffffffÖ?Ù?ffffffÖ?Ù?ffffffÖ?Ù?ffffffÖ?ffffffÖ?ffffffÖ?ffffffÖ?ffffffÖ?ffffffÖ?ffffffÖ?ffffffÖ?ffffffÖ?ffffffÖ?ffffffÖ?ffff_x0001__x0002_ffÖ?ffffffÖ?Ù?Ù?Ù?ffffffÖ?ffffffÖ?ffffffÖ?Ù?ffffffÖ?ffffffÖ?Ù?ffffffÖ?ffffffÖ?Ù?ffffffÖ?ffffffÖ?ffffffÖ?Ù?Ù?ffffffÖ?ffffffÖ?ffffffÖ?ffffffÖ?ffffffÖ?ffffffÖ?ffffffÖ?ffffffÖ?Ù?ffffffÖ?ffffffÖ?ffffffÖ?_x0001__x0002_Ù?ffffffÖ?Ù?ffffffÖ?ffffffÖ?ffffffÖ?ffffffÖ?ffffffÖ?ffffffÖ?ffffffÖ?ffffffÖ?Ù?ffffffÖ?ffffffÖ?ffffffÖ?ffffffÖ?Ù?Ù?ffffffÖ?ffffffÖ?ffffffÖ?ffffffÖ?ffffffÖ?Ù?ffffffÖ?ffffffÖ?ffffffÖ?ffffffÖ?ffffffÖ?ffffffÖ?ffffffÖ?ffff_x0001__x0002_ffÖ?ffffffÖ?ffffffÖ?ffffffÖ?Ù?ffffffÖ?ffffffÖ?ffffffÖ?ffffffÖ?ffffffÖ?ffffffÖ?ffffffÖ?ffffffÖ?ffffffÖ?Ù?ffffffÖ?Ù?ffffffÖ?ffffffÖ?ffffffÖ?ffffffÖ?ffffffÖ?ffffffÖ?ffffffÖ?ffffffÖ?Ù?ffffffÖ?ffffffÖ?ffffffÖ?ffffffÖ?Ù?ffffffÖ?_x0001__x0002_ffffffÖ?ffffffÖ?ffffffÖ?ffffffÖ?ffffffÖ?ffffffÖ?ffffffÖ?Ù?ffffffÖ?Ù?ffffffÖ?ffffffÖ?ffffffÖ?ffffffÖ?ffffffÖ?ffffffÖ?ffffffÖ?ffffffÖ?ffffffÖ?ffffffÖ?ffffffÖ?Ù?ffffffÖ?ffffffÖ?Ù?ffffffÖ?Ù?ffffffÖ?ffffffÖ?ffffffÖ?ffffffÖ?ffff_x0001__x0002_ffÖ?ffffffÖ?Ù?ffffffÖ?ffffffÖ?ffffffÖ?ffffffÖ?ffffffÖ?ffffffÖ?ffffffÖ?ffffffÖ?Ù?Ù?Ù?ffffffÖ?ffffffÖ?ffffffÖ?Ù?ffffffÖ?Ù?ffffffÖ?Ù?ffffffÖ?Ù?ffffffÖ?ffffffÖ?ffffffÖ?ffffffÖ?ffffffÖ?ffffffÖ?ffffffÖ?ffffffÖ?_x0001__x0002_ffffffÖ?ffffffÖ?ffffffÖ?ffffffÖ?ffffffÖ?Ù?ffffffÖ?ffffffÖ?ffffffÖ?Ù?ffffffÖ?Ù?Ù?ffffffÖ?ffffffÖ?ffffffÖ?ffffffÖ?ffffffÖ?ffffffÖ?ffffffÖ?ffffffÖ?ffffffÖ?ffffffÖ?ffffffÖ?Ù?ffffffÖ?Ù?ffffffÖ?ffffffÖ?Ù?ffffffÖ?ffff_x0001__x0002_ffÖ?ffffffÖ?ffffffÖ?ffffffÖ?ffffffÖ?ffffffÖ?ffffffÖ?ffffffÖ?ffffffÖ?ffffffÖ?ffffffÖ?ffffffÖ?ffffffÖ?Ù?ffffffÖ?ffffffÖ?ffffffÖ?ffffffÖ?ffffffÖ?ffffffÖ?ffffffÖ?ffffffÖ?ffffffÖ?ffffffÖ?ffffffÖ?ffffffÖ?ffffffÖ?ffffffÖ?ffffffÖ?ffffffÖ?ffffffÖ?ffffffÖ?_x0001__x0002_Ù?ffffffÖ?ffffffÖ?ffffffÖ?ffffffÖ?ffffffÖ?ffffffÖ?Ù?ffffffÖ?ffffffÖ?ffffffÖ?ffffffÖ?ffffffÖ?ffffffÖ?ffffffÖ?Ù?ffffffÖ?ffffffÖ?ffffffÖ?ffffffÖ?ffffffÖ?ffffffÖ?ffffffÖ?ffffffÖ?ffffffÖ?Ù?ffffffÖ?Ù?ffffffÖ?ffffffÖ?ffffffÖ?ffff_x0001__x0002_ffÖ?ffffffÖ?ffffffÖ?ffffffÖ?ffffffÖ?ffffffÖ?ffffffÖ?ffffffÖ?ffffffÖ?ffffffÖ?ffffffÖ?ffffffÖ?ffffffÖ?ffffffÖ?ffffffÖ?ffffffÖ?ffffffÖ?ffffffÖ?ffffffÖ?ffffffÖ?ffffffÖ?ffffffÖ?ffffffÖ?ffffffÖ?Ù?ffffffÖ?Ù?ffffffÖ?ffffffÖ?ffffffÖ?ffffffÖ?ffffffÖ?_x0001__x0002_ffffffÖ?ffffffÖ?ffffffÖ?ffffffÖ?ffffffÖ?ffffffÖ?ffffffÖ?ffffffÖ?Ù?ffffffÖ?Ù?ffffffÖ?ffffffÖ?ffffffÖ?ffffffÖ?ffffffÖ?ffffffÖ?ffffffÖ?Ù?Ù?ffffffÖ?ffffffÖ?ffffffÖ?ffffffÖ?ffffffÖ?ffffffÖ?ffffffÖ?Ù?ffffffÖ?ffffffÖ?ffffffÖ?ffff_x0001__x0002_ffÖ?ffffffÖ?ffffffÖ?ffffffÖ?ffffffÖ?ffffffÖ?ffffffÖ?Ù?Ù?ffffffÖ?Ù?ffffffÖ?ffffffÖ?Ù?ffffffÖ?ffffffÖ?ffffffÖ?ffffffÖ?ffffffÖ?Ù?Ù?ffffffÖ?Ù?ffffffÖ?ffffffÖ?Ù?ffffffÖ?ffffffÖ?ffffffÖ?Ù?ffffffÖ?ffffffÖ?_x0001__x0002_ffffffÖ?ffffffÖ?Ù?Ù?ffffffÖ?Ù?ffffffÖ?ffffffÖ?ffffffÖ?ffffffÖ?ffffffÖ?ffffffÖ?ffffffÖ?ffffffÖ?ffffffÖ?ffffffÖ?Ù?ffffffÖ?ffffffÖ?ffffffÖ?ffffffÖ?ffffffÖ?ffffffÖ?ffffffÖ?Ù?Ù?ffffffÖ?ffffffÖ?ffffffÖ?ffffffÖ?Ù?ffff_x0001__x0002_ffÖ?ffffffÖ?ffffffÖ?Ù?ffffffÖ?ffffffÖ?ffffffÖ?ffffffÖ?ffffffÖ?ffffffÖ?ffffffÖ?Ù?Ù?ffffffÖ?Ù?Ù?Ù?ffffffÖ?ffffffÖ?Ù?ffffffÖ?ffffffÖ?Ù?ffffffÖ?Ù?Ù?ffffffÖ?ffffffÖ?ffffffÖ?ffffffÖ?ffffffÖ?ffffffÖ?_x0001__x0002_ffffffÖ?Ù?ffffffÖ?Ù?Ù?ffffffÖ?ffffffÖ?ffffffÖ?ffffffÖ?ffffffÖ?ffffffÖ?ffffffÖ?ffffffÖ?Ù?ffffffÖ?Ù?ffffffÖ?Ù?ffffffÖ?ffffffÖ?ffffffÖ?ffffffÖ?ffffffÖ?ffffffÖ?Ù?Ù?ffffffÖ?ffffffÖ?Ù?ffffffÖ?Ù?ffff_x0001__x0002_ffÖ?ffffffÖ?ffffffÖ?Ù?ffffffÖ?ffffffÖ?ffffffÖ?ffffffÖ?Ù?ffffffÖ?Ù?ffffffÖ?ffffffÖ?Ù?Ù?Ù?Ù?ffffffÖ?ffffffÖ?ffffffÖ?Ù?ffffffÖ?Ù?ffffffÖ?Ù?ffffffÖ?Ù?ffffffÖ?ffffffÖ?ffffffÖ?ffffffÖ?ffffffÖ?_x0001__x0002_ffffffÖ?ffffffÖ?ffffffÖ?ffffffÖ?Ù?ffffffÖ?Ù?Ù?Ù?Ù?ffffffÖ?ffffffÖ?ffffffÖ?Ù?ffffffÖ?ffffffÖ?ffffffÖ?ffffffÖ?ffffffÖ?Ù?ffffffÖ?Ù?ffffffÖ?Ù?ffffffÖ?Ù?ffffffÖ?ffffffÖ?ffffffÖ?ffffffÖ?ffffffÖ?ffff_x0001__x0002_ffÖ?Ù?Ù?Ù?ffffffÖ?ffffffÖ?ffffffÖ?ffffffÖ?ffffffÖ?ffffffÖ?Ù?Ù?ffffffÖ?ffffffÖ?ffffffÖ?Ù?ffffffÖ?ffffffÖ?Ù?ffffffÖ?ffffffÖ?ffffffÖ?ffffffÖ?ffffffÖ?ffffffÖ?ffffffÖ?ffffffÖ?ffffffÖ?ffffffÖ?ffffffÖ?ffffffÖ?Ù?_x0001__x0002_ffffffÖ?ffffffÖ?ffffffÖ?ffffffÖ?ffffffÖ?ffffffÖ?ffffffÖ?ffffffÖ?ffffffÖ?ffffffÖ?ffffffÖ?ffffffÖ?ffffffÖ?ffffffÖ?ffffffÖ?Ù?ffffffÖ?ffffffÖ?ffffffÖ?ffffffÖ?ffffffÖ?ffffffÖ?ffffffÖ?ffffffÖ?ffffffÖ?ffffffÖ?Ù?ffffffÖ?ffffffÖ?ffffffÖ?ffffffÖ?ffff_x0001__x0002_ffÖ?ffffffÖ?ffffffÖ?ffffffÖ?ffffffÖ?ffffffÖ?Ù?ffffffÖ?ffffffÖ?ffffffÖ?ffffffÖ?ffffffÖ?ffffffÖ?Ù?Ù?Ù?ffffffÖ?ffffffÖ?ffffffÖ?ffffffÖ?ffffffÖ?ffffffÖ?ffffffÖ?ffffffÖ?ffffffÖ?ffffffÖ?ffffffÖ?ffffffÖ?ffffffÖ?ffffffÖ?ffffffÖ?ffffffÖ?_x0001__x0002_ffffffÖ?ffffffÖ?ffffffÖ?Ù?ffffffÖ?ffffffÖ?ffffffÖ?Ù?Ù?Ù?ffffffÖ?Ù?ffffffÖ?Ù?ffffffÖ?Ù?ffffffÖ?Ù?ffffffÖ?ffffffÖ?ffffffÖ?ffffffÖ?ffffffÖ?ffffffÖ?Ù?ffffffÖ?Ù?ffffffÖ?Ù?ffffffÖ?ffffffÖ?_x0001__x0002_Ù?ffffffÖ?ffffffÖ?ffffffÖ?ffffffÖ?ffffffÖ?ffffffÖ?ffffffÖ?Ù?ffffffÖ?ffffffÖ?Ù?ffffffÖ?ffffffÖ?Ù?ffffffÖ?ffffffÖ?ffffffÖ?Ù?ffffffÖ?ffffffÖ?ffffffÖ?ffffffÖ?Ù?ffffffÖ?ffffffÖ?ffffffÖ?ffffffÖ?Ù?Ù?ffffffÖ?ffffffÖ?_x0001__x0002_ffffffÖ?ffffffÖ?ffffffÖ?ffffffÖ?ffffffÖ?ffffffÖ?ffffffÖ?ffffffÖ?ffffffÖ?ffffffÖ?ffffffÖ?ffffffÖ?ffffffÖ?ffffffÖ?ffffffÖ?ffffffÖ?Ù?ffffffÖ?ffffffÖ?Ù?Ù?ffffffÖ?ffffffÖ?ffffffÖ?ffffffÖ?ffffffÖ?ffffffÖ?ffffffÖ?ffffffÖ?Ù?ffffffÖ?ffff_x0001__x0002_ffÖ?ffffffÖ?ffffffÖ?ffffffÖ?Ù?ffffffÖ?Ù?ffffffÖ?ffffffÖ?Ù?ffffffÖ?ffffffÖ?ffffffÖ?ffffffÖ?ffffffÖ?ffffffÖ?ffffffÖ?ffffffÖ?ffffffÖ?ffffffÖ?Ù?ffffffÖ?ffffffÖ?ffffffÖ?Ù?ffffffÖ?ffffffÖ?ffffffÖ?Ù?ffffffÖ?Ù?ffffffÖ?_x0001__x0002_ffffffÖ?ffffffÖ?ffffffÖ?Ù?ffffffÖ?Ù?ffffffÖ?ffffffÖ?ffffffÖ?ffffffÖ?Ù?ffffffÖ?ffffffÖ?ffffffÖ?ffffffÖ?ffffffÖ?ffffffÖ?ffffffÖ?ffffffÖ?ffffffÖ?ffffffÖ?ffffffÖ?ffffffÖ?ffffffÖ?ffffffÖ?ffffffÖ?ffffffÖ?ffffffÖ?ffffffÖ?ffffffÖ?Ù?ffff_x0001__x0002_ffÖ?ffffffÖ?ffffffÖ?Ù?ffffffÖ?ffffffÖ?ffffffÖ?ffffffÖ?ffffffÖ?Ù?ffffffÖ?ffffffÖ?ffffffÖ?ffffffÖ?ffffffÖ?ffffffÖ?ffffffÖ?Ù?Ù?ffffffÖ?ffffffÖ?ffffffÖ?ffffffÖ?ffffffÖ?ffffffÖ?ffffffÖ?Ù?ffffffÖ?Ù?ffffffÖ?ffffffÖ?Ù?_x0001__x0002_ffffffÖ?Ù?ffffffÖ?ffffffÖ?ffffffÖ?ffffffÖ?ffffffÖ?ffffffÖ?ffffffÖ?ffffffÖ?ffffffÖ?ffffffÖ?ffffffÖ?ffffffÖ?ffffffÖ?Ù?ffffffÖ?ffffffÖ?ffffffÖ?ffffffÖ?ffffffÖ?Ù?Ù?ffffffÖ?ffffffÖ?ffffffÖ?ffffffÖ?ffffffÖ?ffffffÖ?ffffffÖ?Ù?ffff_x0001__x0002_ffÖ?ffffffÖ?ffffffÖ?ffffffÖ?Ù?Ù?ffffffÖ?ffffffÖ?Ù?ffffffÖ?ffffffÖ?Ù?ffffffÖ?Ù?ffffffÖ?ffffffÖ?Ù?ffffffÖ?ffffffÖ?ffffffÖ?Ù?ffffffÖ?ffffffÖ?ffffffÖ?ffffffÖ?ffffffÖ?ffffffÖ?ffffffÖ?ffffffÖ?ffffffÖ?Ù?ffffffÖ?_x0001__x0002_ffffffÖ?ffffffÖ?ffffffÖ?ffffffÖ?ffffffÖ?ffffffÖ?ffffffÖ?ffffffÖ?ffffffÖ?ffffffÖ?ffffffÖ?Ù?ffffffÖ?ffffffÖ?ffffffÖ?Ù?ffffffÖ?ffffffÖ?ffffffÖ?Ù?ffffffÖ?ffffffÖ?ffffffÖ?Ù?ffffffÖ?ffffffÖ?ffffffÖ?ffffffÖ?ffffffÖ?ffffffÖ?ffffffÖ?ffff_x0001__x0002_ffÖ?ffffffÖ?Ù?ffffffÖ?ffffffÖ?ffffffÖ?ffffffÖ?Ù?ffffffÖ?ffffffÖ?ffffffÖ?ffffffÖ?Ù?ffffffÖ?ffffffÖ?Ù?ffffffÖ?ffffffÖ?ffffffÖ?ffffffÖ?ffffffÖ?ffffffÖ?Ù?ffffffÖ?ffffffÖ?ffffffÖ?ffffffÖ?Ù?ffffffÖ?ffffffÖ?ffffffÖ?Ù?_x0001__x0002_ffffffÖ?ffffffÖ?ffffffÖ?ffffffÖ?Ù?ffffffÖ?Ù?ffffffÖ?ffffffÖ?ffffffÖ?ffffffÖ?Ù?ffffffÖ?ffffffÖ?Ù?ffffffÖ?Ù?ffffffÖ?ffffffÖ?ffffffÖ?Ù?ffffffÖ?Ù?ffffffÖ?ffffffÖ?ffffffÖ?ffffffÖ?ffffffÖ?ffffffÖ?ffffffÖ?ffffffÖ?ffff_x0001__x0002_ffÖ?Ù?ffffffÖ?Ù?ffffffÖ?Ù?ffffffÖ?ffffffÖ?ffffffÖ?ffffffÖ?ffffffÖ?ffffffÖ?ffffffÖ?Ù?ffffffÖ?ffffffÖ?ffffffÖ?ffffffÖ?ffffffÖ?ffffffÖ?ffffffÖ?ffffffÖ?Ù?ffffffÖ?ffffffÖ?ffffffÖ?ffffffÖ?ffffffÖ?ffffffÖ?ffffffÖ?ffffffÖ?Ù?_x0001__x0002_ffffffÖ?ffffffÖ?Ù?ffffffÖ?ffffffÖ?ffffffÖ?ffffffÖ?ffffffÖ?ffffffÖ?ffffffÖ?ffffffÖ?ffffffÖ?ffffffÖ?ffffffÖ?ffffffÖ?ffffffÖ?ffffffÖ?ffffffÖ?ffffffÖ?Ù?ffffffÖ?ffffffÖ?ffffffÖ?ffffffÖ?ffffffÖ?ffffffÖ?ffffffÖ?ffffffÖ?ffffffÖ?ffffffÖ?Ù?ffff_x0001__x0002_ffÖ?ffffffÖ?ffffffÖ?ffffffÖ?ffffffÖ?ffffffÖ?ffffffÖ?ffffffÖ?ffffffÖ?ffffffÖ?ffffffÖ?ffffffÖ?ffffffÖ?ffffffÖ?Ù?ffffffÖ?ffffffÖ?ffffffÖ?ffffffÖ?ffffffÖ?ffffffÖ?ffffffÖ?ffffffÖ?ffffffÖ?ffffffÖ?ffffffÖ?Ù?Ù?ffffffÖ?ffffffÖ?ffffffÖ?Ù?_x0001__x0002_ffffffÖ?Ù?ffffffÖ?Ù?Ù?Ù?ffffffÖ?ffffffÖ?Ù?ffffffÖ?ffffffÖ?ffffffÖ?ffffffÖ?Ù?ffffffÖ?ffffffÖ?ffffffÖ?ffffffÖ?ffffffÖ?ffffffÖ?ffffffÖ?ffffffÖ?ffffffÖ?ffffffÖ?ffffffÖ?Ù?ffffffÖ?ffffffÖ?ffffffÖ?ffffffÖ?ffffffÖ?ffff_x0001__x0002_ffÖ?Ù?Ù?ffffffÖ?ffffffÖ?Ù?Ù?ffffffÖ?ffffffÖ?ffffffÖ?ffffffÖ?Ù?ffffffÖ?ffffffÖ?ffffffÖ?Ù?ffffffÖ?Ù?ffffffÖ?ffffffÖ?Ù?Ù?ffffffÖ?ffffffÖ?Ù?ffffffÖ?Ù?ffffffÖ?Ù?Ù?ffffffÖ?ffffffÖ?_x0001__x0002_ffffffÖ?ffffffÖ?ffffffÖ?ffffffÖ?ffffffÖ?ffffffÖ?Ù?ffffffÖ?ffffffÖ?ffffffÖ?ffffffÖ?ffffffÖ?Ù?ffffffÖ?Ù?ffffffÖ?ffffffÖ?ffffffÖ?Ù?ffffffÖ?ffffffÖ?ffffffÖ?ffffffÖ?ffffffÖ?ffffffÖ?ffffffÖ?ffffffÖ?ffffffÖ?ffffffÖ?ffffffÖ?Ù?_x0001__x0002_Ù?ffffffÖ?ffffffÖ?ffffffÖ?ffffffÖ?ffffffÖ?ffffffÖ?ffffffÖ?ffffffÖ?ffffffÖ?Ù?ffffffÖ?ffffffÖ?Ù?Ù?ffffffÖ?ffffffÖ?ffffffÖ?ffffffÖ?ffffffÖ?ffffffÖ?ffffffÖ?Ù?ffffffÖ?ffffffÖ?ffffffÖ?ffffffÖ?ffffffÖ?ffffffÖ?ffffffÖ?ffffffÖ?Ù?_x0001__x0002_Ù?ffffffÖ?Ù?Ù?ffffffÖ?Ù?ffffffÖ?ffffffÖ?Ù?ffffffÖ?ffffffÖ?Ù?Ù?ffffffÖ?ffffffÖ?ffffffÖ?ffffffÖ?ffffffÖ?ffffffÖ?ffffffÖ?ffffffÖ?ffffffÖ?ffffffÖ?ffffffÖ?ffffffÖ?ffffffÖ?ffffffÖ?ffffffÖ?ffffffÖ?ffffffÖ?ffffffÖ?ffff_x0001__x0002_ffÖ?Ù?Ù?ffffffÖ?ffffffÖ?ffffffÖ?ffffffÖ?ffffffÖ?ffffffÖ?ffffffÖ?ffffffÖ?ffffffÖ?ffffffÖ?ffffffÖ?ffffffÖ?ffffffÖ?Ù?ffffffÖ?ffffffÖ?ffffffÖ?ffffffÖ?ffffffÖ?Ù?ffffffÖ?ffffffÖ?ffffffÖ?ffffffÖ?ffffffÖ?ffffffÖ?ffffffÖ?ffffffÖ?ffffffÖ?_x0001__x0002_ffffffÖ?ffffffÖ?ffffffÖ?Ù?Ù?ffffffÖ?ffffffÖ?ffffffÖ?Ù?Ù?ffffffÖ?ffffffÖ?ffffffÖ?ffffffÖ?ffffffÖ?ffffffÖ?ffffffÖ?ffffffÖ?ffffffÖ?ffffffÖ?ffffffÖ?ffffffÖ?ffffffÖ?ffffffÖ?ffffffÖ?ffffffÖ?Ù?ffffffÖ?ffffffÖ?Ù?ffffffÖ?ffff_x0001__x0002_ffÖ?ffffffÖ?ffffffÖ?Ù?ffffffÖ?Ù?ffffffÖ?ffffffÖ?Ù?ffffffÖ?ffffffÖ?ffffffÖ?ffffffÖ?Ù?ffffffÖ?ffffffÖ?Ù?Ù?ffffffÖ?ffffffÖ?ffffffÖ?ffffffÖ?ffffffÖ?Ù?ffffffÖ?ffffffÖ?ffffffÖ?Ù?ffffffÖ?ffffffÖ?Ù?Ù?_x0001__x0002_ffffffÖ?ffffffÖ?Ù?ffffffÖ?ffffffÖ?Ù?ffffffÖ?ffffffÖ?ffffffÖ?Ù?Ù?ffffffÖ?ffffffÖ?ffffffÖ?ffffffÖ?ffffffÖ?ffffffÖ?ffffffÖ?ffffffÖ?ffffffÖ?ffffffÖ?ffffffÖ?ffffffÖ?ffffffÖ?Ù?ffffffÖ?ffffffÖ?ffffffÖ?ffffffÖ?ffffffÖ?ffffffÖ?ffff_x0001__x0002_ffÖ?ffffffÖ?ffffffÖ?ffffffÖ?ffffffÖ?Ù?ffffffÖ?ffffffÖ?Ù?ffffffÖ?ffffffÖ?Ù?ffffffÖ?Ù?ffffffÖ?Ù?ffffffÖ?ffffffÖ?ffffffÖ?ffffffÖ?ffffffÖ?Ù?Ù?ffffffÖ?Ù?ffffffÖ?ffffffÖ?ffffffÖ?Ù?Ù?Ù?ffffffÖ?_x0001__x0002_ffffffÖ?Ù?ffffffÖ?ffffffÖ?Ù?ffffffÖ?ffffffÖ?ffffffÖ?Ù?ffffffÖ?ffffffÖ?ffffffÖ?Ù?ffffffÖ?ffffffÖ?ffffffÖ?ffffffÖ?ffffffÖ?Ù?ffffffÖ?Ù?ffffffÖ?ffffffÖ?ffffffÖ?ffffffÖ?ffffffÖ?ffffffÖ?Ù?ffffffÖ?ffffffÖ?Ù?ffff_x0001__x0002_ffÖ?ffffffÖ?ffffffÖ?Ù?ffffffÖ?ffffffÖ?ffffffÖ?Ù?ffffffÖ?ffffffÖ?ffffffÖ?ffffffÖ?ffffffÖ?ffffffÖ?ffffffÖ?Ù?ffffffÖ?Ù?ffffffÖ?ffffffÖ?Ù?ffffffÖ?ffffffÖ?Ù?ffffffÖ?ffffffÖ?Ù?Ù?Ù?ffffffÖ?ffffffÖ?ffffffÖ?_x0001__x0002_Ù?Ù?ffffffÖ?ffffffÖ?ffffffÖ?ffffffÖ?Ù?ffffffÖ?ffffffÖ?ffffffÖ?ffffffÖ?ffffffÖ?ffffffÖ?Ù?ffffffÖ?ffffffÖ?Ù?ffffffÖ?Ù?ffffffÖ?ffffffÖ?ffffffÖ?ffffffÖ?ffffffÖ?ffffffÖ?ffffffÖ?ffffffÖ?ffffffÖ?ffffffÖ?ffffffÖ?ffffffÖ?_x0001__x0002_Ù?ffffffÖ?ffffffÖ?ffffffÖ?ffffffÖ?Ù?ffffffÖ?ffffffÖ?ffffffÖ?ffffffÖ?ffffffÖ?Ù?ffffffÖ?ffffffÖ?ffffffÖ?ffffffÖ?ffffffÖ?ffffffÖ?ffffffÖ?Ù?ffffffÖ?Ù?Ù?Ù?ffffffÖ?ffffffÖ?Ù?ffffffÖ?ffffffÖ?ffffffÖ?Ù?ffffffÖ?_x0001__x0002_ffffffÖ?ffffffÖ?Ù?ffffffÖ?Ù?ffffffÖ?ffffffÖ?ffffffÖ?ffffffÖ?ffffffÖ?ffffffÖ?ffffffÖ?ffffffÖ?ffffffÖ?Ù?ffffffÖ?Ù?Ù?ffffffÖ?ffffffÖ?Ù?ffffffÖ?ffffffÖ?ffffffÖ?ffffffÖ?ffffffÖ?Ù?ffffffÖ?ffffffÖ?ffffffÖ?Ù?ffff_x0001__x0002_ffÖ?ffffffÖ?Ù?ffffffÖ?ffffffÖ?ffffffÖ?ffffffÖ?ffffffÖ?ffffffÖ?ffffffÖ?ffffffÖ?ffffffÖ?ffffffÖ?ffffffÖ?Ù?Ù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Ù?ffffffÖ?Ù?ffffffÖ?ffffffÖ?ffffffÖ?ffffffÖ?ffffffÖ?ffffffÖ?Ù?ffffffÖ?ffffffÖ?ffffffÖ?ffffffÖ?ffff_x0001__x0002_ffÖ?ffffffÖ?ffffffÖ?ffffffÖ?ffffffÖ?ffffffÖ?ffffffÖ?ffffffÖ?Ù?Ù?ffffffÖ?ffffffÖ?Ù?ffffffÖ?ffffffÖ?ffffffÖ?ffffffÖ?ffffffÖ?ffffffÖ?Ù?ffffffÖ?ffffffÖ?ffffffÖ?ffffffÖ?ffffffÖ?ffffffÖ?Ù?ffffffÖ?ffffffÖ?ffffffÖ?ffffffÖ?ffffffÖ?_x0001__x0002_ffffffÖ?ffffffÖ?Ù?ffffffÖ?ffffffÖ?ffffffÖ?ffffffÖ?ffffffÖ?ffffffÖ?ffffffÖ?ffffffÖ?ffffffÖ?ffffffÖ?ffffffÖ?ffffffÖ?Ù?ffffffÖ?ffffffÖ?ffffffÖ?ffffffÖ?ffffffÖ?ffffffÖ?ffffffÖ?ffffffÖ?ffffffÖ?ffffffÖ?ffffffÖ?ffffffÖ?Ù?ffffffÖ?ffffffÖ?ffff_x0001__x0002_ffÖ?ffffffÖ?Ù?ffffffÖ?ffffffÖ?Ù?ffffffÖ?ffffffÖ?ffffffÖ?ffffffÖ?ffffffÖ?ffffffÖ?ffffffÖ?ffffffÖ?ffffffÖ?ffffffÖ?ffffffÖ?ffffffÖ?ffffffÖ?ffffffÖ?ffffffÖ?ffffffÖ?ffffffÖ?ffffffÖ?ffffffÖ?Ù?ffffffÖ?ffffffÖ?ffffffÖ?ffffffÖ?Ù?ffffffÖ?_x0001__x0002_ffffffÖ?ffffffÖ?ffffffÖ?ffffffÖ?ffffffÖ?ffffffÖ?ffffffÖ?ffffffÖ?ffffffÖ?ffffffÖ?ffffffÖ?ffffffÖ?ffffffÖ?Ù?ffffffÖ?ffffffÖ?Ù?ffffffÖ?Ù?Ù?ffffffÖ?ffffffÖ?ffffffÖ?ffffffÖ?ffffffÖ?ffffffÖ?ffffffÖ?Ù?Ù?Ù?ffffffÖ?ffff_x0001__x0002_ffÖ?ffffffÖ?ffffffÖ?Ù?ffffffÖ?ffffffÖ?ffffffÖ?ffffffÖ?ffffffÖ?ffffffÖ?ffffffÖ?Ù?ffffffÖ?Ù?Ù?ffffffÖ?Ù?ffffffÖ?ffffffÖ?ffffffÖ?ffffffÖ?ffffffÖ?ffffffÖ?ffffffÖ?ffffffÖ?ffffffÖ?Ù?ffffffÖ?ffffffÖ?ffffffÖ?ffffffÖ?ffffffÖ?_x0001__x0002_ffffffÖ?Ù?ffffffÖ?Ù?Ù?ffffffÖ?Ù?Ù?ffffffÖ?ffffffÖ?ffffffÖ?ffffffÖ?ffffffÖ?ffffffÖ?ffffffÖ?ffffffÖ?ffffffÖ?ffffffÖ?ffffffÖ?Ù?ffffffÖ?ffffffÖ?ffffffÖ?ffffffÖ?Ù?ffffffÖ?ffffffÖ?ffffffÖ?ffffffÖ?ffffffÖ?ffffffÖ?_x0001__x0002_Ù?ffffffÖ?ffffffÖ?ffffffÖ?ffffffÖ?ffffffÖ?ffffffÖ?Ù?Ù?ffffffÖ?ffffffÖ?Ù?Ù?ffffffÖ?ffffffÖ?ffffffÖ?ffffffÖ?ffffffÖ?ffffffÖ?ffffffÖ?Ù?ffffffÖ?ffffffÖ?ffffffÖ?Ù?ffffffÖ?ffffffÖ?ffffffÖ?ffffffÖ?ffffffÖ?ffffffÖ?Ù?_x0001__x0002_ffffffÖ?ffffffÖ?ffffffÖ?ffffffÖ?Ù?ffffffÖ?ffffffÖ?Ù?ffffffÖ?ffffffÖ?ffffffÖ?ffffffÖ?ffffffÖ?ffffffÖ?Ù?Ù?Ù?ffffffÖ?ffffffÖ?ffffffÖ?ffffffÖ?Ù?Ù?ffffffÖ?ffffffÖ?ffffffÖ?ffffffÖ?Ù?Ù?ffffffÖ?ffffffÖ?ffff_x0001__x0002_ffÖ?ffffffÖ?ffffffÖ?ffffffÖ?ffffffÖ?ffffffÖ?ffffffÖ?ffffffÖ?Ù?ffffffÖ?Ù?ffffffÖ?ffffffÖ?ffffffÖ?ffffffÖ?ffffffÖ?ffffffÖ?ffffffÖ?ffffffÖ?ffffffÖ?Ù?ffffffÖ?Ù?ffffffÖ?ffffffÖ?Ù?ffffffÖ?ffffffÖ?ffffffÖ?ffffffÖ?ffffffÖ?ffffffÖ?_x0001__x0002_ffffffÖ?ffffffÖ?ffffffÖ?ffffffÖ?ffffffÖ?ffffffÖ?ffffffÖ?ffffffÖ?Ù?ffffffÖ?ffffffÖ?Ù?ffffffÖ?ffffffÖ?ffffffÖ?ffffffÖ?ffffffÖ?ffffffÖ?ffffffÖ?ffffffÖ?ffffffÖ?ffffffÖ?ffffffÖ?Ù?ffffffÖ?Ù?ffffffÖ?ffffffÖ?ffffffÖ?ffffffÖ?ffffffÖ?ffff_x0001__x0002_ffÖ?ffffffÖ?ffffffÖ?Ù?ffffffÖ?ffffffÖ?ffffffÖ?ffffffÖ?ffffffÖ?ffffffÖ?ffffffÖ?ffffffÖ?ffffffÖ?Ù?Ù?ffffffÖ?Ù?ffffffÖ?ffffffÖ?Ù?ffffffÖ?Ù?ffffffÖ?ffffffÖ?Ù?ffffffÖ?ffffffÖ?ffffffÖ?Ù?ffffffÖ?Ù?ffffffÖ?_x0001__x0002_ffffffÖ?Ù?ffffffÖ?Ù?Ù?ffffffÖ?ffffffÖ?ffffffÖ?ffffffÖ?ffffffÖ?ffffffÖ?ffffffÖ?Ù?Ù?ffffffÖ?ffffffÖ?ffffffÖ?ffffffÖ?ffffffÖ?ffffffÖ?Ù?ffffffÖ?ffffffÖ?ffffffÖ?ffffffÖ?ffffffÖ?ffffffÖ?ffffffÖ?ffffffÖ?Ù?ffffffÖ?_x0001__x0002_Ù?ffffffÖ?ffffffÖ?ffffffÖ?ffffffÖ?ffffffÖ?Ù?ffffffÖ?ffffffÖ?ffffffÖ?ffffffÖ?ffffffÖ?ffffffÖ?ffffffÖ?ffffffÖ?ffffffÖ?ffffffÖ?ffffffÖ?Ù?ffffffÖ?ffffffÖ?Ù?ffffffÖ?ffffffÖ?ffffffÖ?ffffffÖ?ffffffÖ?ffffffÖ?Ù?Ù?ffffffÖ?Ù?_x0001__x0002_ffffffÖ?ffffffÖ?ffffffÖ?ffffffÖ?ffffffÖ?ffffffÖ?ffffffÖ?ffffffÖ?ffffffÖ?ffffffÖ?ffffffÖ?ffffffÖ?Ù?ffffffÖ?ffffffÖ?ffffffÖ?ffffffÖ?ffffffÖ?Ù?Ù?ffffffÖ?ffffffÖ?ffffffÖ?ffffffÖ?ffffffÖ?Ù?ffffffÖ?Ù?Ù?ffffffÖ?Ù?_x0001__x0002_Ù?ffffffÖ?ffffffÖ?ffffffÖ?ffffffÖ?ffffffÖ?ffffffÖ?ffffffÖ?ffffffÖ?ffffffÖ?ffffffÖ?ffffffÖ?ffffffÖ?Ù?ffffffÖ?ffffffÖ?ffffffÖ?ffffffÖ?ffffffÖ?ffffffÖ?ffffffÖ?ffffffÖ?ffffffÖ?ffffffÖ?ffffffÖ?Ù?Ù?Ù?ffffffÖ?Ù?ffffffÖ?ffffffÖ?_x0001__x0002_ffffffÖ?Ù?ffffffÖ?ffffffÖ?ffffffÖ?ffffffÖ?ffffffÖ?ffffffÖ?ffffffÖ?ffffffÖ?ffffffÖ?Ù?ffffffÖ?ffffffÖ?ffffffÖ?ffffffÖ?ffffffÖ?ffffffÖ?ffffffÖ?ffffffÖ?ffffffÖ?ffffffÖ?Ù?ffffffÖ?ffffffÖ?ffffffÖ?ffffffÖ?ffffffÖ?ffffffÖ?ffffffÖ?ffffffÖ?ffff_x0001__x0002_ffÖ?ffffffÖ?ffffffÖ?ffffffÖ?ffffffÖ?ffffffÖ?ffffffÖ?Ù?ffffffÖ?ffffffÖ?ffffffÖ?ffffffÖ?ffffffÖ?ffffffÖ?ffffffÖ?ffffffÖ?ffffffÖ?ffffffÖ?ffffffÖ?Ù?ffffffÖ?ffffffÖ?ffffffÖ?ffffffÖ?ffffffÖ?ffffffÖ?ffffffÖ?ffffffÖ?ffffffÖ?Ù?ffffffÖ?ffffffÖ?_x0001__x0002_Ù?ffffffÖ?Ù?ffffffÖ?Ù?ffffffÖ?ffffffÖ?ffffffÖ?Ù?Ù?ffffffÖ?ffffffÖ?ffffffÖ?ffffffÖ?ffffffÖ?ffffffÖ?ffffffÖ?ffffffÖ?ffffffÖ?Ù?ffffffÖ?ffffffÖ?ffffffÖ?ffffffÖ?ffffffÖ?ffffffÖ?ffffffÖ?ffffffÖ?ffffffÖ?ffffffÖ?Ù?ffff_x0001__x0002_ffÖ?ffffffÖ?ffffffÖ?ffffffÖ?ffffffÖ?ffffffÖ?ffffffÖ?Ù?Ù?ffffffÖ?ffffffÖ?ffffffÖ?ffffffÖ?ffffffÖ?ffffffÖ?Ù?ffffffÖ?ffffffÖ?ffffffÖ?ffffffÖ?ffffffÖ?Ù?ffffffÖ?ffffffÖ?ffffffÖ?Ù?ffffffÖ?ffffffÖ?ffffffÖ?ffffffÖ?ffffffÖ?ffffffÖ?_x0001__x0002_ffffffÖ?ffffffÖ?Ù?Ù?ffffffÖ?ffffffÖ?ffffffÖ?ffffffÖ?ffffffÖ?Ù?ffffffÖ?ffffffÖ?ffffffÖ?Ù?ffffffÖ?ffffffÖ?Ù?ffffffÖ?Ù?ffffffÖ?ffffffÖ?ffffffÖ?ffffffÖ?Ù?ffffffÖ?ffffffÖ?Ù?Ù?ffffffÖ?ffffffÖ?Ù?ffff_x0001__x0002_ffÖ?ffffffÖ?ffffffÖ?ffffffÖ?ffffffÖ?ffffffÖ?ffffffÖ?ffffffÖ?ffffffÖ?ffffffÖ?Ù?ffffffÖ?ffffffÖ?ffffffÖ?Ù?ffffffÖ?ffffffÖ?ffffffÖ?ffffffÖ?Ù?ffffffÖ?ffffffÖ?ffffffÖ?ffffffÖ?Ù?ffffffÖ?Ù?ffffffÖ?ffffffÖ?ffffffÖ?Ù?ffffffÖ?_x0001__x0002_ffffffÖ?ffffffÖ?ffffffÖ?ffffffÖ?ffffffÖ?ffffffÖ?ffffffÖ?ffffffÖ?Ù?ffffffÖ?Ù?ffffffÖ?ffffffÖ?ffffffÖ?Ù?ffffffÖ?ffffffÖ?Ù?ffffffÖ?ffffffÖ?ffffffÖ?Ù?ffffffÖ?Ù?ffffffÖ?ffffffÖ?ffffffÖ?ffffffÖ?ffffffÖ?ffffffÖ?Ù?ffff_x0001__x0002_ffÖ?ffffffÖ?ffffffÖ?ffffffÖ?ffffffÖ?ffffffÖ?ffffffÖ?ffffffÖ?Ù?ffffffÖ?ffffffÖ?ffffffÖ?ffffffÖ?ffffffÖ?ffffffÖ?ffffffÖ?ffffffÖ?Ù?ffffffÖ?ffffffÖ?Ù?ffffffÖ?Ù?ffffffÖ?ffffffÖ?ffffffÖ?ffffffÖ?Ù?ffffffÖ?Ù?Ù?ffffffÖ?_x0001__x0002_Ù?Ù?ffffffÖ?ffffffÖ?ffffffÖ?Ù?ffffffÖ?ffffffÖ?ffffffÖ?ffffffÖ?Ù?ffffffÖ?Ù?ffffffÖ?ffffffÖ?Ù?ffffffÖ?ffffffÖ?Ù?ffffffÖ?Ù?ffffffÖ?ffffffÖ?ffffffÖ?Ù?ffffffÖ?Ù?ffffffÖ?Ù?Ù?Ù?ffff_x0001__x0002_ffÖ?Ù?ffffffÖ?Ù?ffffffÖ?ffffffÖ?ffffffÖ?ffffffÖ?ffffffÖ?ffffffÖ?ffffffÖ?ffffffÖ?ffffffÖ?ffffffÖ?ffffffÖ?Ù?ffffffÖ?Ù?ffffffÖ?ffffffÖ?Ù?ffffffÖ?Ù?ffffffÖ?ffffffÖ?ffffffÖ?ffffffÖ?ffffffÖ?Ù?ffffffÖ?ffffffÖ?ffffffÖ?_x0001__x0002_ffffffÖ?ffffffÖ?ffffffÖ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ffffffÖ?ffffffÖ?ffffffÖ?ffffffÖ?ffffffÖ?ffffffÖ?ffffffÖ?ffffffÖ?ffffffÖ?ffffffÖ?ffffffÖ?ffffffÖ?ffffffÖ?ffffffÖ?Ù?ffffffÖ?Ù?ffffffÖ?Ù?ffffffÖ?Ù?ffffffÖ?Ù?Ù?Ù?Ù?ffffffÖ?ffffffÖ?_x0001__x0002_Ù?ffffffÖ?ffffffÖ?ffffffÖ?ffffffÖ?Ù?ffffffÖ?ffffffÖ?ffffffÖ?ffffffÖ?Ù?ffffffÖ?ffffffÖ?ffffffÖ?ffffffÖ?ffffffÖ?ffffffÖ?ffffffÖ?ffffffÖ?Ù?ffffffÖ?ffffffÖ?Ù?ffffffÖ?ffffffÖ?ffffffÖ?Ù?Ù?ffffffÖ?ffffffÖ?ffffffÖ?ffff_x0001__x0002_ffÖ?Ù?ffffffÖ?ffffffÖ?ffffffÖ?ffffffÖ?ffffffÖ?ffffffÖ?ffffffÖ?ffffffÖ?Ù?ffffffÖ?ffffffÖ?Ù?ffffffÖ?ffffffÖ?Ù?ffffffÖ?ffffffÖ?ffffffÖ?ffffffÖ?Ù?ffffffÖ?ffffffÖ?Ù?ffffffÖ?ffffffÖ?ffffffÖ?ffffffÖ?Ù?ffffffÖ?ffffffÖ?_x0001__x0002_ffffffÖ?ffffffÖ?ffffffÖ?ffffffÖ?ffffffÖ?ffffffÖ?ffffffÖ?ffffffÖ?Ù?Ù?ffffffÖ?Ù?Ù?ffffffÖ?ffffffÖ?Ù?Ù?ffffffÖ?ffffffÖ?ffffffÖ?ffffffÖ?ffffffÖ?ffffffÖ?ffffffÖ?ffffffÖ?Ù?ffffffÖ?Ù?ffffffÖ?Ù?ffffffÖ?ffff_x0001__x0002_ffÖ?ffffffÖ?ffffffÖ?Ù?ffffffÖ?ffffffÖ?ffffffÖ?Ù?ffffffÖ?ffffffÖ?ffffffÖ?ffffffÖ?ffffffÖ?ffffffÖ?ffffffÖ?ffffffÖ?ffffffÖ?ffffffÖ?ffffffÖ?ffffffÖ?ffffffÖ?Ù?ffffffÖ?Ù?ffffffÖ?ffffffÖ?ffffffÖ?ffffffÖ?ffffffÖ?Ù?ffffffÖ?ffffffÖ?_x0001__x0002_Ù?ffffffÖ?ffffffÖ?Ù?ffffffÖ?ffffffÖ?Ù?Ù?ffffffÖ?ffffffÖ?Ù?ffffffÖ?Ù?ffffffÖ?Ù?ffffffÖ?ffffffÖ?ffffffÖ?Ù?ffffffÖ?ffffffÖ?Ù?ffffffÖ?ffffffÖ?ffffffÖ?ffffffÖ?ffffffÖ?Ù?ffffffÖ?Ù?ffffffÖ?ffff_x0001__x0002_ffÖ?ffffffÖ?Ù?ffffffÖ?ffffffÖ?ffffffÖ?ffffffÖ?ffffffÖ?ffffffÖ?ffffffÖ?ffffffÖ?ffffffÖ?ffffffÖ?ffffffÖ?Ù?ffffffÖ?ffffffÖ?ffffffÖ?ffffffÖ?ffffffÖ?Ù?ffffffÖ?ffffffÖ?ffffffÖ?Ù?ffffffÖ?Ù?ffffffÖ?ffffffÖ?Ù?ffffffÖ?Ù?_x0001__x0002_ffffffÖ?ffffffÖ?ffffffÖ?ffffffÖ?ffffffÖ?ffffffÖ?ffffffÖ?ffffffÖ?ffffffÖ?ffffffÖ?ffffffÖ?ffffffÖ?ffffffÖ?Ù?ffffffÖ?ffffffÖ?Ù?ffffffÖ?ffffffÖ?ffffffÖ?Ù?ffffffÖ?ffffffÖ?ffffffÖ?ffffffÖ?ffffffÖ?ffffffÖ?ffffffÖ?Ù?ffffffÖ?ffffffÖ?ffff_x0001__x0002_ffÖ?ffffffÖ?ffffffÖ?ffffffÖ?ffffffÖ?ffffffÖ?ffffffÖ?ffffffÖ?ffffffÖ?ffffffÖ?ffffffÖ?ffffffÖ?ffffffÖ?ffffffÖ?ffffffÖ?ffffffÖ?Ù?ffffffÖ?Ù?Ù?ffffffÖ?ffffffÖ?ffffffÖ?ffffffÖ?ffffffÖ?Ù?ffffffÖ?ffffffÖ?ffffffÖ?Ù?ffffffÖ?ffffffÖ?_x0001__x0002_ffffffÖ?ffffffÖ?ffffffÖ?Ù?ffffffÖ?Ù?ffffffÖ?Ù?ffffffÖ?ffffffÖ?ffffffÖ?ffffffÖ?ffffffÖ?ffffffÖ?ffffffÖ?ffffffÖ?ffffffÖ?ffffffÖ?ffffffÖ?ffffffÖ?ffffffÖ?ffffffÖ?Ù?ffffffÖ?ffffffÖ?Ù?ffffffÖ?ffffffÖ?Ù?ffffffÖ?Ù?_x0001__x0002_Ù?ffffffÖ?ffffffÖ?ffffffÖ?ffffffÖ?Ù?ffffffÖ?ffffffÖ?ffffffÖ?ffffffÖ?Ù?ffffffÖ?ffffffÖ?ffffffÖ?ffffffÖ?ffffffÖ?ffffffÖ?ffffffÖ?ffffffÖ?Ù?ffffffÖ?ffffffÖ?ffffffÖ?ffffffÖ?ffffffÖ?ffffffÖ?ffffffÖ?ffffffÖ?ffffffÖ?ffffffÖ?ffffffÖ?ffffffÖ?</t>
  </si>
  <si>
    <t>b3a6f635e22c7af9244cb25c510322da_x0001__x0002_ffffffÖ?ffffffÖ?ffffffÖ?Ù?ffffffÖ?ffffffÖ?ffffffÖ?ffffffÖ?ffffffÖ?ffffffÖ?ffffffÖ?ffffffÖ?ffffffÖ?Ù?Ù?ffffffÖ?ffffffÖ?ffffffÖ?ffffffÖ?ffffffÖ?ffffffÖ?ffffffÖ?Ù?ffffffÖ?ffffffÖ?ffffffÖ?ffffffÖ?ffffffÖ?ffffffÖ?ffffffÖ?ffffffÖ?ffff_x0001__x0002_ffÖ?ffffffÖ?ffffffÖ?ffffffÖ?ffffffÖ?ffffffÖ?ffffffÖ?ffffffÖ?ffffffÖ?Ù?Ù?Ù?ffffffÖ?ffffffÖ?ffffffÖ?ffffffÖ?ffffffÖ?Ù?ffffffÖ?ffffffÖ?ffffffÖ?ffffffÖ?ffffffÖ?ffffffÖ?ffffffÖ?ffffffÖ?Ù?ffffffÖ?ffffffÖ?ffffffÖ?ffffffÖ?ffffffÖ?_x0001__x0002_Ù?ffffffÖ?ffffffÖ?ffffffÖ?ffffffÖ?ffffffÖ?ffffffÖ?Ù?ffffffÖ?ffffffÖ?Ù?ffffffÖ?ffffffÖ?ffffffÖ?ffffffÖ?ffffffÖ?ffffffÖ?ffffffÖ?ffffffÖ?ffffffÖ?ffffffÖ?ffffffÖ?ffffffÖ?ffffffÖ?ffffffÖ?ffffffÖ?ffffffÖ?Ù?ffffffÖ?ffffffÖ?Ù?ffff_x0001__x0002_ffÖ?Ù?ffffffÖ?ffffffÖ?ffffffÖ?Ù?ffffffÖ?ffffffÖ?ffffffÖ?ffffffÖ?ffffffÖ?ffffffÖ?ffffffÖ?Ù?ffffffÖ?ffffffÖ?ffffffÖ?ffffffÖ?ffffffÖ?ffffffÖ?ffffffÖ?Ù?ffffffÖ?ffffffÖ?Ù?ffffffÖ?ffffffÖ?Ù?Ù?Ù?ffffffÖ?ffffffÖ?_x0001__x0002_ffffffÖ?ffffffÖ?ffffffÖ?Ù?ffffffÖ?ffffffÖ?ffffffÖ?ffffffÖ?ffffffÖ?ffffffÖ?ffffffÖ?Ù?ffffffÖ?ffffffÖ?ffffffÖ?ffffffÖ?Ù?ffffffÖ?Ù?ffffffÖ?ffffffÖ?ffffffÖ?Ù?ffffffÖ?ffffffÖ?Ù?ffffffÖ?ffffffÖ?Ù?Ù?ffffffÖ?_x0001__x0002_Ù?Ù?Ù?ffffffÖ?ffffffÖ?ffffffÖ?ffffffÖ?ffffffÖ?Ù?Ù?ffffffÖ?Ù?ffffffÖ?ffffffÖ?ffffffÖ?Ù?ffffffÖ?ffffffÖ?ffffffÖ?ffffffÖ?ffffffÖ?ffffffÖ?Ù?ffffffÖ?ffffffÖ?ffffffÖ?ffffffÖ?ffffffÖ?ffffffÖ?Ù?ffffffÖ?ffffffÖ?_x0001__x0002_ffffffÖ?Ù?ffffffÖ?ffffffÖ?Ù?ffffffÖ?ffffffÖ?Ù?ffffffÖ?ffffffÖ?ffffffÖ?ffffffÖ?ffffffÖ?Ù?Ù?ffffffÖ?ffffffÖ?ffffffÖ?Ù?Ù?ffffffÖ?ffffffÖ?ffffffÖ?ffffffÖ?ffffffÖ?ffffffÖ?ffffffÖ?ffffffÖ?Ù?Ù?Ù?ffff_x0001__x0002_ffÖ?Ù?ffffffÖ?ffffffÖ?ffffffÖ?ffffffÖ?Ù?ffffffÖ?ffffffÖ?ffffffÖ?ffffffÖ?ffffffÖ?ffffffÖ?ffffffÖ?ffffffÖ?ffffffÖ?ffffffÖ?ffffffÖ?ffffffÖ?Ù?ffffffÖ?Ù?ffffffÖ?ffffffÖ?ffffffÖ?Ù?ffffffÖ?ffffffÖ?ffffffÖ?Ù?ffffffÖ?ffffffÖ?_x0001__x0002_ffffffÖ?ffffffÖ?ffffffÖ?ffffffÖ?ffffffÖ?ffffffÖ?Ù?Ù?ffffffÖ?ffffffÖ?ffffffÖ?Ù?ffffffÖ?ffffffÖ?ffffffÖ?ffffffÖ?ffffffÖ?ffffffÖ?ffffffÖ?ffffffÖ?ffffffÖ?ffffffÖ?ffffffÖ?ffffffÖ?ffffffÖ?ffffffÖ?Ù?Ù?Ù?ffffffÖ?Ù?ffff_x0001__x0002_ffÖ?ffffffÖ?ffffffÖ?ffffffÖ?ffffffÖ?ffffffÖ?ffffffÖ?ffffffÖ?ffffffÖ?ffffffÖ?ffffffÖ?Ù?ffffffÖ?ffffffÖ?ffffffÖ?ffffffÖ?ffffffÖ?ffffffÖ?ffffffÖ?Ù?ffffffÖ?Ù?ffffffÖ?ffffffÖ?ffffffÖ?ffffffÖ?ffffffÖ?ffffffÖ?ffffffÖ?ffffffÖ?ffffffÖ?ffffffÖ?_x0001__x0002_ffffffÖ?Ù?ffffffÖ?ffffffÖ?Ù?ffffffÖ?ffffffÖ?ffffffÖ?Ù?ffffffÖ?ffffffÖ?ffffffÖ?ffffffÖ?ffffffÖ?ffffffÖ?ffffffÖ?Ù?ffffffÖ?Ù?ffffffÖ?ffffffÖ?Ù?Ù?ffffffÖ?ffffffÖ?ffffffÖ?Ù?ffffffÖ?ffffffÖ?ffffffÖ?ffffffÖ?ffff_x0001__x0002_ffÖ?Ù?Ù?ffffffÖ?ffffffÖ?ffffffÖ?ffffffÖ?ffffffÖ?ffffffÖ?ffffffÖ?ffffffÖ?ffffffÖ?Ù?Ù?ffffffÖ?ffffffÖ?ffffffÖ?ffffffÖ?ffffffÖ?ffffffÖ?ffffffÖ?ffffffÖ?ffffffÖ?ffffffÖ?ffffffÖ?Ù?Ù?ffffffÖ?ffffffÖ?ffffffÖ?ffffffÖ?ffffffÖ?_x0001__x0002_ffffffÖ?Ù?ffffffÖ?Ù?ffffffÖ?ffffffÖ?Ù?ffffffÖ?ffffffÖ?ffffffÖ?Ù?ffffffÖ?ffffffÖ?ffffffÖ?ffffffÖ?ffffffÖ?ffffffÖ?Ù?Ù?Ù?ffffffÖ?ffffffÖ?ffffffÖ?ffffffÖ?ffffffÖ?ffffffÖ?ffffffÖ?ffffffÖ?ffffffÖ?ffffffÖ?ffffffÖ?ffff_x0001__x0002_ffÖ?ffffffÖ?ffffffÖ?ffffffÖ?ffffffÖ?ffffffÖ?ffffffÖ?Ù?Ù?ffffffÖ?ffffffÖ?ffffffÖ?ffffffÖ?ffffffÖ?ffffffÖ?ffffffÖ?ffffffÖ?ffffffÖ?ffffffÖ?ffffffÖ?ffffffÖ?Ù?ffffffÖ?ffffffÖ?ffffffÖ?ffffffÖ?ffffffÖ?ffffffÖ?Ù?ffffffÖ?ffffffÖ?ffffffÖ?_x0001__x0002_Ù?ffffffÖ?ffffffÖ?ffffffÖ?ffffffÖ?ffffffÖ?ffffffÖ?ffffffÖ?ffffffÖ?ffffffÖ?ffffffÖ?ffffffÖ?ffffffÖ?Ù?ffffffÖ?ffffffÖ?Ù?ffffffÖ?ffffffÖ?Ù?Ù?ffffffÖ?Ù?ffffffÖ?ffffffÖ?ffffffÖ?ffffffÖ?ffffffÖ?ffffffÖ?Ù?ffffffÖ?ffff_x0001__x0002_ffÖ?ffffffÖ?Ù?ffffffÖ?ffffffÖ?ffffffÖ?ffffffÖ?ffffffÖ?ffffffÖ?ffffffÖ?ffffffÖ?Ù?ffffffÖ?ffffffÖ?ffffffÖ?ffffffÖ?ffffffÖ?ffffffÖ?ffffffÖ?Ù?ffffffÖ?ffffffÖ?ffffffÖ?ffffffÖ?ffffffÖ?ffffffÖ?ffffffÖ?Ù?ffffffÖ?ffffffÖ?ffffffÖ?Ù?_x0001__x0002_ffffffÖ?ffffffÖ?ffffffÖ?ffffffÖ?ffffffÖ?ffffffÖ?ffffffÖ?ffffffÖ?ffffffÖ?ffffffÖ?ffffffÖ?ffffffÖ?Ù?ffffffÖ?ffffffÖ?ffffffÖ?ffffffÖ?ffffffÖ?ffffffÖ?ffffffÖ?ffffffÖ?ffffffÖ?ffffffÖ?ffffffÖ?ffffffÖ?ffffffÖ?ffffffÖ?ffffffÖ?ffffffÖ?ffffffÖ?ffffffÖ?ffff_x0001__x0002_ffÖ?ffffffÖ?ffffffÖ?Ù?ffffffÖ?ffffffÖ?ffffffÖ?ffffffÖ?ffffffÖ?ffffffÖ?ffffffÖ?Ù?Ù?ffffffÖ?ffffffÖ?ffffffÖ?ffffffÖ?ffffffÖ?ffffffÖ?ffffffÖ?ffffffÖ?ffffffÖ?ffffffÖ?ffffffÖ?ffffffÖ?ffffffÖ?ffffffÖ?ffffffÖ?ffffffÖ?ffffffÖ?ffffffÖ?ffffffÖ?_x0001__x0002_ffffffÖ?ffffffÖ?ffffffÖ?ffffffÖ?Ù?ffffffÖ?Ù?ffffffÖ?ffffffÖ?Ù?ffffffÖ?Ù?ffffffÖ?ffffffÖ?ffffffÖ?Ù?ffffffÖ?ffffffÖ?Ù?ffffffÖ?ffffffÖ?ffffffÖ?ffffffÖ?ffffffÖ?ffffffÖ?ffffffÖ?Ù?ffffffÖ?ffffffÖ?ffffffÖ?ffffffÖ?_x0001__x0002_Ù?ffffffÖ?ffffffÖ?ffffffÖ?ffffffÖ?ffffffÖ?ffffffÖ?ffffffÖ?ffffffÖ?ffffffÖ?ffffffÖ?ffffffÖ?ffffffÖ?ffffffÖ?ffffffÖ?ffffffÖ?ffffffÖ?ffffffÖ?Ù?Ù?ffffffÖ?Ù?ffffffÖ?ffffffÖ?ffffffÖ?ffffffÖ?ffffffÖ?ffffffÖ?ffffffÖ?Ù?ffffffÖ?ffffffÖ?_x0001__x0002_ffffffÖ?ffffffÖ?ffffffÖ?ffffffÖ?ffffffÖ?ffffffÖ?ffffffÖ?Ù?ffffffÖ?ffffffÖ?ffffffÖ?ffffffÖ?ffffffÖ?ffffffÖ?ffffffÖ?ffffffÖ?ffffffÖ?ffffffÖ?ffffffÖ?ffffffÖ?Ù?ffffffÖ?Ù?ffffffÖ?Ù?ffffffÖ?ffffffÖ?ffffffÖ?ffffffÖ?ffffffÖ?ffffffÖ?ffff_x0001__x0002_ffÖ?ffffffÖ?ffffffÖ?ffffffÖ?ffffffÖ?ffffffÖ?ffffffÖ?ffffffÖ?ffffffÖ?ffffffÖ?ffffffÖ?ffffffÖ?ffffffÖ?Ù?Ù?ffffffÖ?ffffffÖ?ffffffÖ?ffffffÖ?Ù?ffffffÖ?ffffffÖ?ffffffÖ?ffffffÖ?ffffffÖ?Ù?ffffffÖ?ffffffÖ?Ù?ffffffÖ?ffffffÖ?ffffffÖ?_x0001__x0002_ffffffÖ?ffffffÖ?ffffffÖ?ffffffÖ?Ù?ffffffÖ?Ù?ffffffÖ?ffffffÖ?ffffffÖ?ffffffÖ?ffffffÖ?ffffffÖ?ffffffÖ?ffffffÖ?ffffffÖ?ffffffÖ?ffffffÖ?ffffffÖ?ffffffÖ?ffffffÖ?ffffffÖ?ffffffÖ?ffffffÖ?ffffffÖ?ffffffÖ?ffffffÖ?ffffffÖ?ffffffÖ?Ù?ffffffÖ?ffff_x0001__x0002_ffÖ?Ù?ffffffÖ?Ù?Ù?ffffffÖ?ffffffÖ?ffffffÖ?ffffffÖ?ffffffÖ?ffffffÖ?Ù?ffffffÖ?Ù?ffffffÖ?Ù?ffffffÖ?ffffffÖ?ffffffÖ?ffffffÖ?ffffffÖ?Ù?Ù?ffffffÖ?ffffffÖ?Ù?Ù?ffffffÖ?Ù?ffffffÖ?ffffffÖ?ffffffÖ?_x0001__x0002_ffffffÖ?ffffffÖ?ffffffÖ?ffffffÖ?Ù?ffffffÖ?ffffffÖ?ffffffÖ?Ù?ffffffÖ?ffffffÖ?ffffffÖ?ffffffÖ?Ù?ffffffÖ?ffffffÖ?ffffffÖ?ffffffÖ?ffffffÖ?ffffffÖ?ffffffÖ?ffffffÖ?Ù?Ù?ffffffÖ?ffffffÖ?ffffffÖ?ffffffÖ?ffffffÖ?ffffffÖ?ffffffÖ?ffff_x0001__x0002_ffÖ?ffffffÖ?ffffffÖ?Ù?ffffffÖ?ffffffÖ?Ù?Ù?Ù?ffffffÖ?ffffffÖ?ffffffÖ?ffffffÖ?ffffffÖ?ffffffÖ?ffffffÖ?ffffffÖ?ffffffÖ?ffffffÖ?Ù?ffffffÖ?Ù?ffffffÖ?ffffffÖ?ffffffÖ?ffffffÖ?ffffffÖ?Ù?Ù?ffffffÖ?Ù?Ù?_x0001__x0002_Ù?ffffffÖ?ffffffÖ?Ù?ffffffÖ?ffffffÖ?ffffffÖ?ffffffÖ?Ù?ffffffÖ?Ù?ffffffÖ?ffffffÖ?ffffffÖ?ffffffÖ?ffffffÖ?ffffffÖ?ffffffÖ?ffffffÖ?ffffffÖ?ffffffÖ?ffffffÖ?ffffffÖ?Ù?ffffffÖ?ffffffÖ?Ù?ffffffÖ?ffffffÖ?Ù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Ù?ffffffÖ?Ù?ffffffÖ?ffffffÖ?ffffffÖ?ffffffÖ?ffffffÖ?Ù?ffffffÖ?ffffffÖ?ffffffÖ?Ù?Ù?ffffffÖ?ffffffÖ?Ù?ffffffÖ?ffffffÖ?ffffffÖ?ffffffÖ?Ù?ffffffÖ?ffffffÖ?Ù?ffffffÖ?ffffffÖ?ffffffÖ?ffff_x0001__x0002_ffÖ?Ù?ffffffÖ?ffffffÖ?Ù?ffffffÖ?ffffffÖ?ffffffÖ?ffffffÖ?Ù?ffffffÖ?ffffffÖ?ffffffÖ?ffffffÖ?ffffffÖ?ffffffÖ?ffffffÖ?ffffffÖ?ffffffÖ?ffffffÖ?ffffffÖ?ffffffÖ?ffffffÖ?ffffffÖ?ffffffÖ?Ù?ffffffÖ?ffffffÖ?ffffffÖ?ffffffÖ?ffffffÖ?Ù?_x0001__x0002_Ù?ffffffÖ?ffffffÖ?Ù?Ù?ffffffÖ?ffffffÖ?ffffffÖ?ffffffÖ?ffffffÖ?ffffffÖ?ffffffÖ?ffffffÖ?ffffffÖ?Ù?Ù?ffffffÖ?ffffffÖ?ffffffÖ?ffffffÖ?ffffffÖ?ffffffÖ?Ù?ffffffÖ?ffffffÖ?Ù?ffffffÖ?ffffffÖ?ffffffÖ?ffffffÖ?ffffffÖ?ffff_x0001__x0002_ffÖ?ffffffÖ?ffffffÖ?ffffffÖ?Ù?ffffffÖ?ffffffÖ?ffffffÖ?ffffffÖ?Ù?ffffffÖ?ffffffÖ?ffffffÖ?ffffffÖ?ffffffÖ?ffffffÖ?ffffffÖ?Ù?ffffffÖ?ffffffÖ?Ù?Ù?Ù?ffffffÖ?Ù?ffffffÖ?Ù?Ù?Ù?ffffffÖ?ffffffÖ?ffffffÖ?_x0001__x0002_ffffffÖ?Ù?ffffffÖ?ffffffÖ?Ù?ffffffÖ?ffffffÖ?Ù?ffffffÖ?ffffffÖ?ffffffÖ?ffffffÖ?ffffffÖ?ffffffÖ?ffffffÖ?Ù?Ù?ffffffÖ?ffffffÖ?ffffffÖ?ffffffÖ?ffffffÖ?ffffffÖ?Ù?ffffffÖ?ffffffÖ?ffffffÖ?Ù?ffffffÖ?ffffffÖ?ffffffÖ?ffff_x0001__x0002_ffÖ?ffffffÖ?Ù?ffffffÖ?ffffffÖ?ffffffÖ?ffffffÖ?ffffffÖ?ffffffÖ?ffffffÖ?Ù?Ù?ffffffÖ?ffffffÖ?ffffffÖ?ffffffÖ?ffffffÖ?ffffffÖ?ffffffÖ?ffffffÖ?ffffffÖ?ffffffÖ?ffffffÖ?ffffffÖ?ffffffÖ?ffffffÖ?ffffffÖ?ffffffÖ?ffffffÖ?Ù?ffffffÖ?ffffffÖ?_x0001__x0002_ffffffÖ?Ù?ffffffÖ?ffffffÖ?ffffffÖ?ffffffÖ?ffffffÖ?ffffffÖ?ffffffÖ?ffffffÖ?ffffffÖ?ffffffÖ?ffffffÖ?ffffffÖ?Ù?ffffffÖ?ffffffÖ?ffffffÖ?ffffffÖ?Ù?Ù?ffffffÖ?ffffffÖ?ffffffÖ?ffffffÖ?ffffffÖ?ffffffÖ?Ù?ffffffÖ?ffffffÖ?ffffffÖ?_x0001__x0002_Ù?ffffffÖ?ffffffÖ?ffffffÖ?ffffffÖ?ffffffÖ?ffffffÖ?ffffffÖ?ffffffÖ?ffffffÖ?ffffffÖ?ffffffÖ?ffffffÖ?ffffffÖ?ffffffÖ?ffffffÖ?ffffffÖ?ffffffÖ?ffffffÖ?ffffffÖ?ffffffÖ?ffffffÖ?Ù?ffffffÖ?Ù?ffffffÖ?ffffffÖ?ffffffÖ?ffffffÖ?ffffffÖ?Ù?ffffffÖ?_x0001__x0002_Ù?Ù?Ù?ffffffÖ?Ù?ffffffÖ?ffffffÖ?ffffffÖ?ffffffÖ?ffffffÖ?ffffffÖ?ffffffÖ?ffffffÖ?ffffffÖ?ffffffÖ?ffffffÖ?Ù?ffffffÖ?ffffffÖ?ffffffÖ?Ù?ffffffÖ?ffffffÖ?ffffffÖ?Ù?Ù?ffffffÖ?Ù?ffffffÖ?ffffffÖ?Ù?ffff_x0001__x0002_ffÖ?ffffffÖ?ffffffÖ?Ù?ffffffÖ?Ù?Ù?ffffffÖ?ffffffÖ?Ù?Ù?ffffffÖ?ffffffÖ?ffffffÖ?ffffffÖ?ffffffÖ?ffffffÖ?ffffffÖ?ffffffÖ?ffffffÖ?ffffffÖ?ffffffÖ?ffffffÖ?ffffffÖ?Ù?ffffffÖ?Ù?ffffffÖ?ffffffÖ?ffffffÖ?ffffffÖ?Ù?_x0001__x0002_ffffffÖ?Ù?ffffffÖ?ffffffÖ?ffffffÖ?ffffffÖ?ffffffÖ?ffffffÖ?ffffffÖ?Ù?Ù?Ù?ffffffÖ?ffffffÖ?ffffffÖ?ffffffÖ?ffffffÖ?Ù?Ù?ffffffÖ?Ù?Ù?ffffffÖ?Ù?ffffffÖ?ffffffÖ?Ù?Ù?ffffffÖ?ffffffÖ?ffffffÖ?_x0001__x0002_Ù?Ù?Ù?ffffffÖ?ffffffÖ?ffffffÖ?ffffffÖ?ffffffÖ?ffffffÖ?ffffffÖ?ffffffÖ?ffffffÖ?ffffffÖ?ffffffÖ?ffffffÖ?ffffffÖ?ffffffÖ?ffffffÖ?ffffffÖ?Ù?ffffffÖ?ffffffÖ?Ù?Ù?ffffffÖ?ffffffÖ?ffffffÖ?ffffffÖ?ffffffÖ?ffffffÖ?Ù?ffffffÖ?_x0001__x0002_ffffffÖ?Ù?ffffffÖ?ffffffÖ?ffffffÖ?ffffffÖ?ffffffÖ?ffffffÖ?ffffffÖ?ffffffÖ?ffffffÖ?ffffffÖ?ffffffÖ?ffffffÖ?ffffffÖ?ffffffÖ?ffffffÖ?ffffffÖ?ffffffÖ?Ù?ffffffÖ?ffffffÖ?ffffffÖ?ffffffÖ?ffffffÖ?ffffffÖ?ffffffÖ?Ù?ffffffÖ?ffffffÖ?ffffffÖ?ffff_x0001__x0002_ffÖ?ffffffÖ?Ù?ffffffÖ?Ù?ffffffÖ?ffffffÖ?ffffffÖ?ffffffÖ?ffffffÖ?ffffffÖ?ffffffÖ?ffffffÖ?ffffffÖ?Ù?Ù?Ù?ffffffÖ?Ù?ffffffÖ?Ù?ffffffÖ?ffffffÖ?ffffffÖ?Ù?ffffffÖ?ffffffÖ?ffffffÖ?ffffffÖ?Ù?ffffffÖ?ffffffÖ?_x0001__x0002_ffffffÖ?ffffffÖ?Ù?ffffffÖ?ffffffÖ?ffffffÖ?ffffffÖ?ffffffÖ?ffffffÖ?ffffffÖ?ffffffÖ?ffffffÖ?ffffffÖ?ffffffÖ?ffffffÖ?ffffffÖ?ffffffÖ?ffffffÖ?ffffffÖ?ffffffÖ?ffffffÖ?ffffffÖ?ffffffÖ?ffffffÖ?Ù?ffffffÖ?ffffffÖ?ffffffÖ?ffffffÖ?Ù?ffffffÖ?ffff_x0001__x0002_ffÖ?ffffffÖ?ffffffÖ?ffffffÖ?ffffffÖ?ffffffÖ?ffffffÖ?ffffffÖ?ffffffÖ?Ù?ffffffÖ?ffffffÖ?ffffffÖ?ffffffÖ?ffffffÖ?ffffffÖ?Ù?ffffffÖ?Ù?Ù?ffffffÖ?Ù?ffffffÖ?ffffffÖ?ffffffÖ?ffffffÖ?ffffffÖ?Ù?ffffffÖ?ffffffÖ?ffffffÖ?ffffffÖ?_x0001__x0002_ffffffÖ?ffffffÖ?Ù?ffffffÖ?ffffffÖ?ffffffÖ?ffffffÖ?ffffffÖ?Ù?ffffffÖ?ffffffÖ?ffffffÖ?ffffffÖ?ffffffÖ?ffffffÖ?ffffffÖ?ffffffÖ?ffffffÖ?ffffffÖ?ffffffÖ?ffffffÖ?ffffffÖ?ffffffÖ?ffffffÖ?ffffffÖ?ffffffÖ?ffffffÖ?ffffffÖ?ffffffÖ?ffffffÖ?ffffffÖ?ffff_x0001__x0002_ffÖ?ffffffÖ?ffffffÖ?Ù?ffffffÖ?ffffffÖ?Ù?ffffffÖ?ffffffÖ?Ù?ffffffÖ?ffffffÖ?ffffffÖ?ffffffÖ?Ù?ffffffÖ?Ù?ffffffÖ?ffffffÖ?ffffffÖ?Ù?ffffffÖ?ffffffÖ?ffffffÖ?ffffffÖ?ffffffÖ?ffffffÖ?ffffffÖ?ffffffÖ?Ù?ffffffÖ?ffffffÖ?_x0001__x0002_ffffffÖ?ffffffÖ?ffffffÖ?ffffffÖ?Ù?ffffffÖ?ffffffÖ?ffffffÖ?ffffffÖ?ffffffÖ?ffffffÖ?ffffffÖ?ffffffÖ?ffffffÖ?ffffffÖ?ffffffÖ?ffffffÖ?Ù?ffffffÖ?ffffffÖ?Ù?Ù?ffffffÖ?Ù?ffffffÖ?Ù?ffffffÖ?ffffffÖ?ffffffÖ?ffffffÖ?ffffffÖ?_x0001__x0002_Ù?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ffffffÖ?ffffffÖ?Ù?Ù?ffffffÖ?ffffffÖ?ffffffÖ?Ù?ffffffÖ?ffffffÖ?ffffffÖ?ffffffÖ?Ù?ffffffÖ?ffffffÖ?ffffffÖ?Ù?ffffffÖ?ffffffÖ?ffffffÖ?Ù?Ù?ffffffÖ?ffffffÖ?ffff_x0001__x0002_ffÖ?ffffffÖ?ffffffÖ?ffffffÖ?ffffffÖ?ffffffÖ?ffffffÖ?ffffffÖ?ffffffÖ?Ù?ffffffÖ?Ù?ffffffÖ?ffffffÖ?ffffffÖ?ffffffÖ?ffffffÖ?ffffffÖ?ffffffÖ?ffffffÖ?ffffffÖ?ffffffÖ?ffffffÖ?ffffffÖ?Ù?ffffffÖ?ffffffÖ?Ù?ffffffÖ?ffffffÖ?Ù?Ù?_x0001__x0002_ffffffÖ?ffffffÖ?Ù?ffffffÖ?ffffffÖ?ffffffÖ?ffffffÖ?ffffffÖ?ffffffÖ?Ù?ffffffÖ?ffffffÖ?Ù?ffffffÖ?ffffffÖ?ffffffÖ?Ù?ffffffÖ?ffffffÖ?ffffffÖ?ffffffÖ?ffffffÖ?ffffffÖ?ffffffÖ?ffffffÖ?ffffffÖ?ffffffÖ?ffffffÖ?ffffffÖ?ffffffÖ?ffffffÖ?ffff_x0001__x0002_ffÖ?ffffffÖ?ffffffÖ?ffffffÖ?ffffffÖ?ffffffÖ?Ù?ffffffÖ?ffffffÖ?ffffffÖ?ffffffÖ?ffffffÖ?ffffffÖ?ffffffÖ?ffffffÖ?ffffffÖ?Ù?ffffffÖ?ffffffÖ?ffffffÖ?ffffffÖ?ffffffÖ?ffffffÖ?Ù?ffffffÖ?ffffffÖ?ffffffÖ?ffffffÖ?ffffffÖ?Ù?Ù?ffffffÖ?_x0001__x0002_ffffffÖ?ffffffÖ?ffffffÖ?ffffffÖ?ffffffÖ?ffffffÖ?ffffffÖ?Ù?ffffffÖ?ffffffÖ?Ù?ffffffÖ?ffffffÖ?Ù?ffffffÖ?ffffffÖ?ffffffÖ?Ù?Ù?ffffffÖ?ffffffÖ?ffffffÖ?ffffffÖ?ffffffÖ?ffffffÖ?ffffffÖ?ffffffÖ?ffffffÖ?Ù?ffffffÖ?ffffffÖ?_x0001__x0002_Ù?ffffffÖ?ffffffÖ?ffffffÖ?ffffffÖ?ffffffÖ?Ù?ffffffÖ?Ù?Ù?ffffffÖ?ffffffÖ?ffffffÖ?ffffffÖ?Ù?ffffffÖ?ffffffÖ?Ù?ffffffÖ?Ù?Ù?ffffffÖ?ffffffÖ?ffffffÖ?ffffffÖ?ffffffÖ?ffffffÖ?ffffffÖ?ffffffÖ?ffffffÖ?ffffffÖ?ffffffÖ?_x0001__x0002_ffffffÖ?ffffffÖ?ffffffÖ?ffffffÖ?ffffffÖ?ffffffÖ?ffffffÖ?ffffffÖ?ffffffÖ?ffffffÖ?ffffffÖ?Ù?ffffffÖ?ffffffÖ?ffffffÖ?ffffffÖ?Ù?ffffffÖ?ffffffÖ?ffffffÖ?ffffffÖ?ffffffÖ?ffffffÖ?ffffffÖ?Ù?ffffffÖ?ffffffÖ?ffffffÖ?ffffffÖ?ffffffÖ?Ù?ffff_x0001__x0002_ffÖ?Ù?ffffffÖ?ffffffÖ?ffffffÖ?Ù?ffffffÖ?ffffffÖ?ffffffÖ?ffffffÖ?ffffffÖ?Ù?Ù?ffffffÖ?ffffffÖ?ffffffÖ?ffffffÖ?ffffffÖ?ffffffÖ?Ù?ffffffÖ?ffffffÖ?ffffffÖ?ffffffÖ?ffffffÖ?ffffffÖ?ffffffÖ?ffffffÖ?ffffffÖ?ffffffÖ?ffffffÖ?ffffffÖ?_x0001__x0002_ffffffÖ?ffffffÖ?ffffffÖ?ffffffÖ?Ù?ffffffÖ?ffffffÖ?ffffffÖ?ffffffÖ?Ù?ffffffÖ?ffffffÖ?ffffffÖ?Ù?Ù?ffffffÖ?ffffffÖ?ffffffÖ?Ù?ffffffÖ?ffffffÖ?Ù?ffffffÖ?ffffffÖ?ffffffÖ?ffffffÖ?Ù?ffffffÖ?ffffffÖ?ffffffÖ?ffffffÖ?ffff_x0001__x0002_ffÖ?ffffffÖ?ffffffÖ?ffffffÖ?ffffffÖ?ffffffÖ?ffffffÖ?ffffffÖ?ffffffÖ?ffffffÖ?ffffffÖ?ffffffÖ?Ù?ffffffÖ?ffffffÖ?ffffffÖ?ffffffÖ?ffffffÖ?ffffffÖ?ffffffÖ?ffffffÖ?ffffffÖ?Ù?ffffffÖ?ffffffÖ?ffffffÖ?ffffffÖ?ffffffÖ?ffffffÖ?ffffffÖ?ffffffÖ?ffffffÖ?_x0001__x0002_ffffffÖ?ffffffÖ?ffffffÖ?Ù?Ù?Ù?ffffffÖ?ffffffÖ?ffffffÖ?ffffffÖ?ffffffÖ?ffffffÖ?ffffffÖ?ffffffÖ?ffffffÖ?ffffffÖ?Ù?ffffffÖ?ffffffÖ?Ù?ffffffÖ?Ù?ffffffÖ?ffffffÖ?ffffffÖ?ffffffÖ?ffffffÖ?ffffffÖ?ffffffÖ?ffffffÖ?Ù?ffff_x0001__x0002_ffÖ?ffffffÖ?ffffffÖ?ffffffÖ?ffffffÖ?ffffffÖ?ffffffÖ?ffffffÖ?Ù?ffffffÖ?ffffffÖ?ffffffÖ?ffffffÖ?ffffffÖ?ffffffÖ?Ù?ffffffÖ?ffffffÖ?ffffffÖ?ffffffÖ?ffffffÖ?ffffffÖ?ffffffÖ?ffffffÖ?ffffffÖ?Ù?ffffffÖ?ffffffÖ?ffffffÖ?Ù?ffffffÖ?ffffffÖ?_x0001__x0002_ffffffÖ?Ù?ffffffÖ?Ù?ffffffÖ?ffffffÖ?ffffffÖ?ffffffÖ?ffffffÖ?ffffffÖ?Ù?ffffffÖ?ffffffÖ?ffffffÖ?ffffffÖ?ffffffÖ?ffffffÖ?ffffffÖ?ffffffÖ?ffffffÖ?ffffffÖ?Ù?ffffffÖ?ffffffÖ?ffffffÖ?ffffffÖ?ffffffÖ?Ù?ffffffÖ?Ù?Ù?ffff_x0001__x0002_ffÖ?Ù?Ù?ffffffÖ?ffffffÖ?Ù?ffffffÖ?ffffffÖ?ffffffÖ?ffffffÖ?ffffffÖ?Ù?Ù?ffffffÖ?ffffffÖ?ffffffÖ?ffffffÖ?Ù?ffffffÖ?ffffffÖ?ffffffÖ?ffffffÖ?Ù?ffffffÖ?ffffffÖ?Ù?ffffffÖ?Ù?ffffffÖ?ffffffÖ?ffffffÖ?ffffffÖ?_x0001__x0002_ffffffÖ?Ù?ffffffÖ?ffffffÖ?ffffffÖ?ffffffÖ?Ù?ffffffÖ?Ù?ffffffÖ?ffffffÖ?ffffffÖ?ffffffÖ?ffffffÖ?ffffffÖ?ffffffÖ?Ù?ffffffÖ?ffffffÖ?ffffffÖ?Ù?ffffffÖ?ffffffÖ?ffffffÖ?Ù?ffffffÖ?ffffffÖ?ffffffÖ?ffffffÖ?ffffffÖ?ffffffÖ?ffff_x0001__x0002_ffÖ?ffffffÖ?ffffffÖ?ffffffÖ?ffffffÖ?ffffffÖ?ffffffÖ?ffffffÖ?ffffffÖ?ffffffÖ?ffffffÖ?ffffffÖ?ffffffÖ?ffffffÖ?ffffffÖ?ffffffÖ?ffffffÖ?ffffffÖ?ffffffÖ?Ù?ffffffÖ?ffffffÖ?ffffffÖ?ffffffÖ?ffffffÖ?ffffffÖ?ffffffÖ?ffffffÖ?ffffffÖ?Ù?ffffffÖ?ffffffÖ?_x0001__x0002_ffffffÖ?ffffffÖ?ffffffÖ?ffffffÖ?Ù?ffffffÖ?Ù?Ù?ffffffÖ?ffffffÖ?ffffffÖ?ffffffÖ?ffffffÖ?Ù?ffffffÖ?ffffffÖ?ffffffÖ?ffffffÖ?Ù?ffffffÖ?Ù?ffffffÖ?ffffffÖ?ffffffÖ?Ù?ffffffÖ?ffffffÖ?ffffffÖ?ffffffÖ?ffffffÖ?ffffffÖ?ffff_x0001__x0002_ffÖ?ffffffÖ?ffffffÖ?ffffffÖ?ffffffÖ?ffffffÖ?ffffffÖ?ffffffÖ?ffffffÖ?ffffffÖ?ffffffÖ?ffffffÖ?Ù?ffffffÖ?ffffffÖ?Ù?Ù?ffffffÖ?ffffffÖ?ffffffÖ?ffffffÖ?ffffffÖ?ffffffÖ?ffffffÖ?ffffffÖ?ffffffÖ?Ù?ffffffÖ?ffffffÖ?ffffffÖ?ffffffÖ?ffffffÖ?_x0001__x0002_ffffffÖ?ffffffÖ?ffffffÖ?ffffffÖ?ffffffÖ?Ù?ffffffÖ?Ù?ffffffÖ?ffffffÖ?ffffffÖ?Ù?ffffffÖ?ffffffÖ?ffffffÖ?ffffffÖ?ffffffÖ?Ù?ffffffÖ?ffffffÖ?Ù?ffffffÖ?ffffffÖ?ffffffÖ?ffffffÖ?ffffffÖ?ffffffÖ?ffffffÖ?ffffffÖ?ffffffÖ?ffffffÖ?_x0001__x0002_Ù?ffffffÖ?ffffffÖ?ffffffÖ?Ù?ffffffÖ?ffffffÖ?ffffffÖ?Ù?ffffffÖ?ffffffÖ?ffffffÖ?ffffffÖ?Ù?ffffffÖ?Ù?ffffffÖ?ffffffÖ?ffffffÖ?ffffffÖ?ffffffÖ?ffffffÖ?Ù?ffffffÖ?ffffffÖ?ffffffÖ?ffffffÖ?ffffffÖ?Ù?ffffffÖ?Ù?ffffffÖ?_x0001__x0002_ffffffÖ?ffffffÖ?ffffffÖ?ffffffÖ?Ù?ffffffÖ?Ù?ffffffÖ?ffffffÖ?ffffffÖ?ffffffÖ?ffffffÖ?ffffffÖ?ffffffÖ?ffffffÖ?ffffffÖ?ffffffÖ?ffffffÖ?ffffffÖ?ffffffÖ?ffffffÖ?ffffffÖ?ffffffÖ?Ù?Ù?ffffffÖ?Ù?ffffffÖ?ffffffÖ?ffffffÖ?ffffffÖ?ffff_x0001__x0002_ffÖ?ffffffÖ?ffffffÖ?ffffffÖ?ffffffÖ?ffffffÖ?ffffffÖ?ffffffÖ?ffffffÖ?ffffffÖ?ffffffÖ?Ù?ffffffÖ?ffffffÖ?ffffffÖ?Ù?Ù?ffffffÖ?Ù?Ù?ffffffÖ?Ù?ffffffÖ?Ù?Ù?ffffffÖ?ffffffÖ?ffffffÖ?ffffffÖ?ffffffÖ?Ù?ffffffÖ?_x0001__x0002_ffffffÖ?Ù?ffffffÖ?ffffffÖ?ffffffÖ?ffffffÖ?ffffffÖ?ffffffÖ?ffffffÖ?ffffffÖ?ffffffÖ?ffffffÖ?ffffffÖ?ffffffÖ?ffffffÖ?ffffffÖ?ffffffÖ?ffffffÖ?Ù?Ù?ffffffÖ?ffffffÖ?Ù?ffffffÖ?ffffffÖ?ffffffÖ?ffffffÖ?ffffffÖ?ffffffÖ?ffffffÖ?ffffffÖ?ffff_x0001__x0002_ffÖ?ffffffÖ?ffffffÖ?Ù?ffffffÖ?ffffffÖ?ffffffÖ?ffffffÖ?ffffffÖ?ffffffÖ?ffffffÖ?Ù?ffffffÖ?ffffffÖ?Ù?ffffffÖ?ffffffÖ?ffffffÖ?ffffffÖ?ffffffÖ?Ù?ffffffÖ?ffffffÖ?ffffffÖ?ffffffÖ?ffffffÖ?ffffffÖ?ffffffÖ?ffffffÖ?Ù?ffffffÖ?ffffffÖ?_x0001__x0002_ffffffÖ?ffffffÖ?ffffffÖ?ffffffÖ?ffffffÖ?ffffffÖ?Ù?ffffffÖ?ffffffÖ?ffffffÖ?ffffffÖ?Ù?ffffffÖ?Ù?Ù?ffffffÖ?Ù?Ù?ffffffÖ?ffffffÖ?ffffffÖ?ffffffÖ?ffffffÖ?ffffffÖ?Ù?ffffffÖ?ffffffÖ?ffffffÖ?ffffffÖ?ffffffÖ?Ù?ffff_x0001__x0002_ffÖ?ffffffÖ?ffffffÖ?ffffffÖ?ffffffÖ?ffffffÖ?ffffffÖ?ffffffÖ?Ù?ffffffÖ?ffffffÖ?ffffffÖ?ffffffÖ?ffffffÖ?ffffffÖ?ffffffÖ?ffffffÖ?Ù?ffffffÖ?Ù?Ù?ffffffÖ?ffffffÖ?ffffffÖ?Ù?ffffffÖ?ffffffÖ?Ù?Ù?ffffffÖ?Ù?ffffffÖ?_x0001__x0002_ffffffÖ?ffffffÖ?ffffffÖ?ffffffÖ?ffffffÖ?ffffffÖ?ffffffÖ?ffffffÖ?ffffffÖ?ffffffÖ?ffffffÖ?Ù?ffffffÖ?ffffffÖ?Ù?Ù?Ù?ffffffÖ?ffffffÖ?ffffffÖ?ffffffÖ?ffffffÖ?ffffffÖ?ffffffÖ?ffffffÖ?Ù?ffffffÖ?ffffffÖ?ffffffÖ?ffffffÖ?Ù?ffff_x0001__x0002_ffÖ?ffffffÖ?Ù?ffffffÖ?Ù?Ù?ffffffÖ?ffffffÖ?ffffffÖ?ffffffÖ?ffffffÖ?Ù?ffffffÖ?ffffffÖ?ffffffÖ?Ù?ffffffÖ?ffffffÖ?ffffffÖ?ffffffÖ?ffffffÖ?ffffffÖ?ffffffÖ?ffffffÖ?ffffffÖ?ffffffÖ?Ù?ffffffÖ?ffffffÖ?ffffffÖ?Ù?ffffffÖ?_x0001__x0002_ffffffÖ?ffffffÖ?Ù?ffffffÖ?ffffffÖ?ffffffÖ?Ù?ffffffÖ?ffffffÖ?ffffffÖ?ffffffÖ?Ù?ffffffÖ?ffffffÖ?Ù?ffffffÖ?ffffffÖ?Ù?Ù?ffffffÖ?ffffffÖ?Ù?ffffffÖ?ffffffÖ?ffffffÖ?ffffffÖ?ffffffÖ?Ù?ffffffÖ?ffffffÖ?ffffffÖ?ffff_x0001__x0002_ffÖ?Ù?ffffffÖ?ffffffÖ?ffffffÖ?Ù?ffffffÖ?ffffffÖ?ffffffÖ?ffffffÖ?ffffffÖ?ffffffÖ?ffffffÖ?ffffffÖ?ffffffÖ?ffffffÖ?ffffffÖ?Ù?ffffffÖ?Ù?ffffffÖ?ffffffÖ?ffffffÖ?ffffffÖ?ffffffÖ?ffffffÖ?ffffffÖ?ffffffÖ?ffffffÖ?ffffffÖ?ffffffÖ?ffffffÖ?_x0001__x0002_ffffffÖ?ffffffÖ?ffffffÖ?ffffffÖ?ffffffÖ?ffffffÖ?Ù?ffffffÖ?Ù?ffffffÖ?ffffffÖ?Ù?Ù?ffffffÖ?ffffffÖ?Ù?ffffffÖ?ffffffÖ?ffffffÖ?Ù?ffffffÖ?ffffffÖ?ffffffÖ?ffffffÖ?ffffffÖ?ffffffÖ?ffffffÖ?ffffffÖ?ffffffÖ?ffffffÖ?ffffffÖ?ffff_x0001__x0002_ffÖ?ffffffÖ?ffffffÖ?ffffffÖ?Ù?ffffffÖ?ffffffÖ?Ù?ffffffÖ?ffffffÖ?ffffffÖ?ffffffÖ?ffffffÖ?ffffffÖ?ffffffÖ?ffffffÖ?ffffffÖ?Ù?ffffffÖ?ffffffÖ?ffffffÖ?ffffffÖ?ffffffÖ?Ù?ffffffÖ?Ù?ffffffÖ?ffffffÖ?ffffffÖ?ffffffÖ?ffffffÖ?ffffffÖ?_x0001__x0002_ffffffÖ?ffffffÖ?ffffffÖ?Ù?ffffffÖ?ffffffÖ?ffffffÖ?ffffffÖ?ffffffÖ?ffffffÖ?Ù?ffffffÖ?ffffffÖ?ffffffÖ?ffffffÖ?ffffffÖ?ffffffÖ?ffffffÖ?ffffffÖ?ffffffÖ?ffffffÖ?ffffffÖ?ffffffÖ?ffffffÖ?ffffffÖ?ffffffÖ?ffffffÖ?Ù?ffffffÖ?ffffffÖ?ffffffÖ?ffff_x0001__x0002_ffÖ?ffffffÖ?ffffffÖ?ffffffÖ?ffffffÖ?Ù?Ù?ffffffÖ?ffffffÖ?Ù?ffffffÖ?ffffffÖ?ffffffÖ?Ù?ffffffÖ?ffffffÖ?ffffffÖ?ffffffÖ?ffffffÖ?ffffffÖ?Ù?ffffffÖ?ffffffÖ?Ù?ffffffÖ?ffffffÖ?ffffffÖ?ffffffÖ?ffffffÖ?ffffffÖ?ffffffÖ?ffffffÖ?_x0001__x0002_Ù?Ù?ffffffÖ?ffffffÖ?ffffffÖ?Ù?Ù?ffffffÖ?ffffffÖ?ffffffÖ?ffffffÖ?ffffffÖ?Ù?ffffffÖ?Ù?ffffffÖ?ffffffÖ?ffffffÖ?ffffffÖ?ffffffÖ?ffffffÖ?ffffffÖ?ffffffÖ?ffffffÖ?ffffffÖ?ffffffÖ?ffffffÖ?ffffffÖ?ffffffÖ?ffffffÖ?ffffffÖ?_x0001__x0002_Ù?ffffffÖ?ffffffÖ?ffffffÖ?ffffffÖ?ffffffÖ?ffffffÖ?ffffffÖ?Ù?ffffffÖ?ffffffÖ?ffffffÖ?ffffffÖ?ffffffÖ?ffffffÖ?ffffffÖ?Ù?Ù?ffffffÖ?Ù?ffffffÖ?ffffffÖ?ffffffÖ?ffffffÖ?Ù?ffffffÖ?ffffffÖ?ffffffÖ?ffffffÖ?ffffffÖ?ffffffÖ?ffffffÖ?_x0001__x0002_ffffffÖ?ffffffÖ?ffffffÖ?Ù?ffffffÖ?Ù?ffffffÖ?ffffffÖ?ffffffÖ?ffffffÖ?ffffffÖ?ffffffÖ?ffffffÖ?ffffffÖ?ffffffÖ?ffffffÖ?ffffffÖ?ffffffÖ?ffffffÖ?ffffffÖ?ffffffÖ?ffffffÖ?Ù?ffffffÖ?ffffffÖ?ffffffÖ?Ù?ffffffÖ?ffffffÖ?ffffffÖ?ffffffÖ?ffff_x0001__x0002_ffÖ?Ù?Ù?ffffffÖ?Ù?ffffffÖ?ffffffÖ?ffffffÖ?ffffffÖ?ffffffÖ?ffffffÖ?ffffffÖ?ffffffÖ?ffffffÖ?Ù?ffffffÖ?ffffffÖ?ffffffÖ?ffffffÖ?ffffffÖ?ffffffÖ?ffffffÖ?ffffffÖ?ffffffÖ?ffffffÖ?ffffffÖ?ffffffÖ?ffffffÖ?ffffffÖ?ffffffÖ?ffffffÖ?ffffffÖ?_x0001__x0002_ffffffÖ?ffffffÖ?ffffffÖ?ffffffÖ?ffffffÖ?ffffffÖ?ffffffÖ?ffffffÖ?ffffffÖ?Ù?ffffffÖ?ffffffÖ?ffffffÖ?Ù?Ù?ffffffÖ?ffffffÖ?Ù?ffffffÖ?ffffffÖ?ffffffÖ?ffffffÖ?ffffffÖ?ffffffÖ?Ù?ffffffÖ?Ù?ffffffÖ?ffffffÖ?ffffffÖ?ffffffÖ?ffff_x0001__x0002_ffÖ?ffffffÖ?Ù?ffffffÖ?ffffffÖ?ffffffÖ?ffffffÖ?ffffffÖ?ffffffÖ?ffffffÖ?ffffffÖ?ffffffÖ?ffffffÖ?ffffffÖ?ffffffÖ?ffffffÖ?ffffffÖ?ffffffÖ?ffffffÖ?Ù?ffffffÖ?ffffffÖ?ffffffÖ?ffffffÖ?ffffffÖ?ffffffÖ?Ù?Ù?ffffffÖ?ffffffÖ?Ù?ffffffÖ?_x0001__x0002_ffffffÖ?ffffffÖ?ffffffÖ?ffffffÖ?ffffffÖ?ffffffÖ?ffffffÖ?ffffffÖ?ffffffÖ?Ù?ffffffÖ?Ù?ffffffÖ?ffffffÖ?ffffffÖ?ffffffÖ?Ù?ffffffÖ?ffffffÖ?ffffffÖ?ffffffÖ?ffffffÖ?ffffffÖ?ffffffÖ?Ù?ffffffÖ?ffffffÖ?ffffffÖ?Ù?Ù?ffffffÖ?ffff_x0001__x0002_ffÖ?ffffffÖ?ffffffÖ?Ù?ffffffÖ?Ù?ffffffÖ?Ù?ffffffÖ?ffffffÖ?ffffffÖ?ffffffÖ?ffffffÖ?Ù?ffffffÖ?Ù?ffffffÖ?ffffffÖ?ffffffÖ?ffffffÖ?ffffffÖ?ffffffÖ?ffffffÖ?ffffffÖ?ffffffÖ?Ù?ffffffÖ?ffffffÖ?ffffffÖ?ffffffÖ?Ù?ffffffÖ?_x0001__x0002_ffffffÖ?ffffffÖ?ffffffÖ?Ù?ffffffÖ?ffffffÖ?ffffffÖ?ffffffÖ?ffffffÖ?Ù?ffffffÖ?ffffffÖ?ffffffÖ?Ù?ffffffÖ?ffffffÖ?ffffffÖ?ffffffÖ?ffffffÖ?ffffffÖ?ffffffÖ?ffffffÖ?Ù?ffffffÖ?ffffffÖ?ffffffÖ?ffffffÖ?ffffffÖ?ffffffÖ?Ù?ffffffÖ?ffff_x0001__x0002_ffÖ?ffffffÖ?ffffffÖ?ffffffÖ?ffffffÖ?Ù?Ù?Ù?ffffffÖ?Ù?Ù?ffffffÖ?ffffffÖ?ffffffÖ?Ù?ffffffÖ?Ù?Ù?ffffffÖ?Ù?Ù?Ù?ffffffÖ?ffffffÖ?ffffffÖ?ffffffÖ?ffffffÖ?ffffffÖ?ffffffÖ?ffffffÖ?ffffffÖ?ffffffÖ?_x0001__x0002_ffffffÖ?Ù?ffffffÖ?ffffffÖ?ffffffÖ?ffffffÖ?Ù?Ù?ffffffÖ?ffffffÖ?ffffffÖ?ffffffÖ?ffffffÖ?ffffffÖ?Ù?Ù?ffffffÖ?ffffffÖ?ffffffÖ?ffffffÖ?ffffffÖ?ffffffÖ?ffffffÖ?ffffffÖ?ffffffÖ?ffffffÖ?ffffffÖ?ffffffÖ?ffffffÖ?ffffffÖ?ffffffÖ?ffff_x0001__x0002_ffÖ?Ù?Ù?ffffffÖ?ffffffÖ?ffffffÖ?Ù?ffffffÖ?ffffffÖ?Ù?ffffffÖ?ffffffÖ?ffffffÖ?ffffffÖ?Ù?ffffffÖ?ffffffÖ?ffffffÖ?ffffffÖ?ffffffÖ?ffffffÖ?ffffffÖ?ffffffÖ?ffffffÖ?Ù?ffffffÖ?Ù?ffffffÖ?ffffffÖ?ffffffÖ?Ù?ffffffÖ?_x0001__x0002_ffffffÖ?ffffffÖ?ffffffÖ?ffffffÖ?ffffffÖ?ffffffÖ?ffffffÖ?ffffffÖ?ffffffÖ?ffffffÖ?ffffffÖ?ffffffÖ?ffffffÖ?ffffffÖ?Ù?ffffffÖ?Ù?ffffffÖ?ffffffÖ?ffffffÖ?Ù?ffffffÖ?ffffffÖ?ffffffÖ?ffffffÖ?ffffffÖ?ffffffÖ?Ù?ffffffÖ?ffffffÖ?ffffffÖ?ffff_x0001__x0002_ffÖ?ffffffÖ?ffffffÖ?ffffffÖ?ffffffÖ?ffffffÖ?Ù?ffffffÖ?ffffffÖ?ffffffÖ?ffffffÖ?ffffffÖ?ffffffÖ?Ù?Ù?ffffffÖ?ffffffÖ?ffffffÖ?ffffffÖ?ffffffÖ?ffffffÖ?ffffffÖ?Ù?ffffffÖ?Ù?ffffffÖ?ffffffÖ?ffffffÖ?ffffffÖ?ffffffÖ?ffffffÖ?ffffffÖ?_x0001__x0002_ffffffÖ?ffffffÖ?ffffffÖ?ffffffÖ?ffffffÖ?ffffffÖ?ffffffÖ?ffffffÖ?ffffffÖ?ffffffÖ?ffffffÖ?ffffffÖ?ffffffÖ?ffffffÖ?Ù?ffffffÖ?ffffffÖ?ffffffÖ?Ù?ffffffÖ?ffffffÖ?ffffffÖ?ffffffÖ?ffffffÖ?ffffffÖ?ffffffÖ?ffffffÖ?ffffffÖ?ffffffÖ?ffffffÖ?ffffffÖ?ffff_x0001__x0002_ffÖ?ffffffÖ?Ù?ffffffÖ?Ù?ffffffÖ?ffffffÖ?ffffffÖ?ffffffÖ?Ù?ffffffÖ?Ù?Ù?ffffffÖ?ffffffÖ?ffffffÖ?ffffffÖ?Ù?ffffffÖ?ffffffÖ?ffffffÖ?ffffffÖ?ffffffÖ?ffffffÖ?ffffffÖ?ffffffÖ?ffffffÖ?ffffffÖ?Ù?ffffffÖ?ffffffÖ?ffffffÖ?_x0001__x0002_Ù?ffffffÖ?ffffffÖ?Ù?ffffffÖ?ffffffÖ?Ù?ffffffÖ?ffffffÖ?ffffffÖ?ffffffÖ?ffffffÖ?ffffffÖ?ffffffÖ?ffffffÖ?ffffffÖ?ffffffÖ?ffffffÖ?ffffffÖ?ffffffÖ?ffffffÖ?Ù?ffffffÖ?ffffffÖ?ffffffÖ?ffffffÖ?ffffffÖ?ffffffÖ?ffffffÖ?Ù?ffffffÖ?ffff_x0001__x0002_ffÖ?ffffffÖ?ffffffÖ?ffffffÖ?ffffffÖ?ffffffÖ?ffffffÖ?ffffffÖ?ffffffÖ?ffffffÖ?ffffffÖ?ffffffÖ?Ù?ffffffÖ?Ù?ffffffÖ?ffffffÖ?ffffffÖ?ffffffÖ?ffffffÖ?ffffffÖ?ffffffÖ?Ù?ffffffÖ?Ù?ffffffÖ?ffffffÖ?ffffffÖ?ffffffÖ?ffffffÖ?Ù?Ù?_x0001__x0002_ffffffÖ?Ù?Ù?ffffffÖ?ffffffÖ?Ù?ffffffÖ?ffffffÖ?Ù?ffffffÖ?Ù?ffffffÖ?ffffffÖ?Ù?ffffffÖ?ffffffÖ?ffffffÖ?ffffffÖ?ffffffÖ?Ù?Ù?ffffffÖ?ffffffÖ?ffffffÖ?ffffffÖ?ffffffÖ?Ù?ffffffÖ?ffffffÖ?ffffffÖ?ffffffÖ?ffff_x0001__x0002_ffÖ?ffffffÖ?ffffffÖ?ffffffÖ?ffffffÖ?ffffffÖ?ffffffÖ?ffffffÖ?ffffffÖ?ffffffÖ?Ù?ffffffÖ?ffffffÖ?ffffffÖ?ffffffÖ?ffffffÖ?ffffffÖ?ffffffÖ?ffffffÖ?Ù?ffffffÖ?ffffffÖ?ffffffÖ?ffffffÖ?ffffffÖ?ffffffÖ?ffffffÖ?ffffffÖ?ffffffÖ?ffffffÖ?ffffffÖ?Ù?_x0001__x0002_ffffffÖ?ffffffÖ?Ù?ffffffÖ?ffffffÖ?ffffffÖ?ffffffÖ?ffffffÖ?ffffffÖ?ffffffÖ?ffffffÖ?Ù?ffffffÖ?ffffffÖ?ffffffÖ?ffffffÖ?ffffffÖ?ffffffÖ?ffffffÖ?ffffffÖ?ffffffÖ?ffffffÖ?ffffffÖ?ffffffÖ?Ù?ffffffÖ?Ù?ffffffÖ?Ù?ffffffÖ?ffffffÖ?_x0001__x0002_Ù?Ù?ffffffÖ?Ù?ffffffÖ?Ù?ffffffÖ?ffffffÖ?ffffffÖ?ffffffÖ?ffffffÖ?ffffffÖ?ffffffÖ?ffffffÖ?ffffffÖ?ffffffÖ?ffffffÖ?ffffffÖ?Ù?Ù?Ù?Ù?ffffffÖ?ffffffÖ?Ù?ffffffÖ?Ù?ffffffÖ?ffffffÖ?Ù?ffffffÖ?ffffffÖ?_x0001__x0002_ffffffÖ?ffffffÖ?ffffffÖ?ffffffÖ?Ù?ffffffÖ?ffffffÖ?ffffffÖ?ffffffÖ?ffffffÖ?ffffffÖ?ffffffÖ?ffffffÖ?ffffffÖ?ffffffÖ?ffffffÖ?ffffffÖ?ffffffÖ?ffffffÖ?ffffffÖ?Ù?ffffffÖ?Ù?ffffffÖ?ffffffÖ?Ù?ffffffÖ?ffffffÖ?ffffffÖ?ffffffÖ?ffffffÖ?ffff_x0001__x0002_ffÖ?ffffffÖ?Ù?ffffffÖ?ffffffÖ?ffffffÖ?ffffffÖ?ffffffÖ?ffffffÖ?ffffffÖ?ffffffÖ?ffffffÖ?ffffffÖ?ffffffÖ?Ù?ffffffÖ?Ù?ffffffÖ?ffffffÖ?ffffffÖ?ffffffÖ?Ù?ffffffÖ?ffffffÖ?Ù?ffffffÖ?ffffffÖ?ffffffÖ?ffffffÖ?ffffffÖ?ffffffÖ?ffffffÖ?_x0001__x0002_Ù?Ù?Ù?ffffffÖ?Ù?ffffffÖ?ffffffÖ?ffffffÖ?Ù?ffffffÖ?ffffffÖ?ffffffÖ?ffffffÖ?ffffffÖ?ffffffÖ?Ù?ffffffÖ?ffffffÖ?ffffffÖ?Ù?ffffffÖ?ffffffÖ?ffffffÖ?ffffffÖ?Ù?ffffffÖ?ffffffÖ?Ù?ffffffÖ?ffffffÖ?Ù?_x0001__x0002_Ù?ffffffÖ?ffffffÖ?Ù?ffffffÖ?ffffffÖ?Ù?Ù?ffffffÖ?ffffffÖ?ffffffÖ?ffffffÖ?Ù?ffffffÖ?ffffffÖ?ffffffÖ?ffffffÖ?Ù?Ù?ffffffÖ?ffffffÖ?ffffffÖ?ffffffÖ?Ù?ffffffÖ?Ù?ffffffÖ?ffffffÖ?ffffffÖ?ffffffÖ?ffffffÖ?ffffffÖ?_x0001__x0002_ffffffÖ?Ù?ffffffÖ?ffffffÖ?ffffffÖ?ffffffÖ?ffffffÖ?ffffffÖ?Ù?ffffffÖ?ffffffÖ?ffffffÖ?ffffffÖ?Ù?ffffffÖ?ffffffÖ?ffffffÖ?ffffffÖ?ffffffÖ?ffffffÖ?ffffffÖ?ffffffÖ?ffffffÖ?ffffffÖ?ffffffÖ?ffffffÖ?ffffffÖ?ffffffÖ?ffffffÖ?ffffffÖ?ffffffÖ?ffff_x0001__x0002_ffÖ?ffffffÖ?ffffffÖ?Ù?ffffffÖ?ffffffÖ?ffffffÖ?ffffffÖ?ffffffÖ?ffffffÖ?Ù?ffffffÖ?Ù?Ù?ffffffÖ?ffffffÖ?ffffffÖ?ffffffÖ?ffffffÖ?ffffffÖ?ffffffÖ?ffffffÖ?ffffffÖ?ffffffÖ?ffffffÖ?ffffffÖ?ffffffÖ?ffffffÖ?ffffffÖ?ffffffÖ?ffffffÖ?ffffffÖ?_x0001__x0002_ffffffÖ?ffffffÖ?ffffffÖ?ffffffÖ?Ù?ffffffÖ?ffffffÖ?ffffffÖ?ffffffÖ?ffffffÖ?ffffffÖ?Ù?ffffffÖ?ffffffÖ?ffffffÖ?ffffffÖ?Ù?ffffffÖ?ffffffÖ?Ù?ffffffÖ?ffffffÖ?ffffffÖ?ffffffÖ?ffffffÖ?ffffffÖ?ffffffÖ?ffffffÖ?ffffffÖ?Ù?Ù?_x0001__x0002_Ù?ffffffÖ?ffffffÖ?ffffffÖ?Ù?ffffffÖ?ffffffÖ?Ù?ffffffÖ?ffffffÖ?Ù?Ù?ffffffÖ?Ù?ffffffÖ?ffffffÖ?ffffffÖ?ffffffÖ?ffffffÖ?ffffffÖ?ffffffÖ?ffffffÖ?ffffffÖ?ffffffÖ?ffffffÖ?ffffffÖ?ffffffÖ?ffffffÖ?ffffffÖ?ffffffÖ?ffffffÖ?ffffffÖ?_x0001__x0002_ffffffÖ?ffffffÖ?ffffffÖ?ffffffÖ?ffffffÖ?ffffffÖ?ffffffÖ?ffffffÖ?ffffffÖ?ffffffÖ?ffffffÖ?ffffffÖ?ffffffÖ?ffffffÖ?ffffffÖ?Ù?ffffffÖ?ffffffÖ?ffffffÖ?ffffffÖ?ffffffÖ?Ù?ffffffÖ?ffffffÖ?Ù?ffffffÖ?ffffffÖ?ffffffÖ?ffffffÖ?ffffffÖ?ffffffÖ?_x0001__x0002_Ù?ffffffÖ?ffffffÖ?ffffffÖ?ffffffÖ?ffffffÖ?Ù?ffffffÖ?Ù?ffffffÖ?ffffffÖ?ffffffÖ?ffffffÖ?ffffffÖ?Ù?ffffffÖ?ffffffÖ?ffffffÖ?ffffffÖ?Ù?ffffffÖ?ffffffÖ?Ù?Ù?ffffffÖ?ffffffÖ?ffffffÖ?ffffffÖ?ffffffÖ?ffffffÖ?ffffffÖ?Ù?_x0001__x0002_ffffffÖ?Ù?ffffffÖ?ffffffÖ?Ù?Ù?ffffffÖ?ffffffÖ?ffffffÖ?ffffffÖ?ffffffÖ?ffffffÖ?ffffffÖ?ffffffÖ?ffffffÖ?ffffffÖ?ffffffÖ?ffffffÖ?ffffffÖ?ffffffÖ?ffffffÖ?ffffffÖ?ffffffÖ?ffffffÖ?ffffffÖ?ffffffÖ?ffffffÖ?ffffffÖ?ffffffÖ?Ù?ffffffÖ?_x0001__x0002_Ù?ffffffÖ?ffffffÖ?ffffffÖ?ffffffÖ?ffffffÖ?ffffffÖ?Ù?ffffffÖ?ffffffÖ?Ù?ffffffÖ?ffffffÖ?ffffffÖ?ffffffÖ?ffffffÖ?ffffffÖ?ffffffÖ?Ù?ffffffÖ?ffffffÖ?ffffffÖ?ffffffÖ?ffffffÖ?Ù?ffffffÖ?ffffffÖ?Ù?ffffffÖ?ffffffÖ?ffffffÖ?ffffffÖ?_x0001__x0002_ffffffÖ?ffffffÖ?ffffffÖ?ffffffÖ?ffffffÖ?ffffffÖ?ffffffÖ?ffffffÖ?ffffffÖ?ffffffÖ?Ù?ffffffÖ?ffffffÖ?Ù?ffffffÖ?ffffffÖ?ffffffÖ?ffffffÖ?Ù?Ù?ffffffÖ?ffffffÖ?ffffffÖ?Ù?ffffffÖ?ffffffÖ?ffffffÖ?ffffffÖ?ffffffÖ?ffffffÖ?Ù?ffff_x0001__x0002_ffÖ?ffffffÖ?ffffffÖ?ffffffÖ?ffffffÖ?ffffffÖ?ffffffÖ?ffffffÖ?ffffffÖ?ffffffÖ?Ù?ffffffÖ?ffffffÖ?ffffffÖ?ffffffÖ?ffffffÖ?ffffffÖ?ffffffÖ?ffffffÖ?ffffffÖ?ffffffÖ?ffffffÖ?ffffffÖ?ffffffÖ?ffffffÖ?ffffffÖ?Ù?Ù?Ù?ffffffÖ?ffffffÖ?ffffffÖ?_x0001__x0002_ffffffÖ?Ù?Ù?ffffffÖ?Ù?ffffffÖ?ffffffÖ?ffffffÖ?Ù?ffffffÖ?ffffffÖ?ffffffÖ?ffffffÖ?ffffffÖ?Ù?ffffffÖ?ffffffÖ?ffffffÖ?ffffffÖ?ffffffÖ?ffffffÖ?ffffffÖ?ffffffÖ?ffffffÖ?ffffffÖ?ffffffÖ?ffffffÖ?ffffffÖ?Ù?Ù?ffffffÖ?ffff_x0001__x0002_ffÖ?ffffffÖ?ffffffÖ?ffffffÖ?ffffffÖ?Ù?Ù?ffffffÖ?ffffffÖ?ffffffÖ?ffffffÖ?Ù?ffffffÖ?ffffffÖ?ffffffÖ?ffffffÖ?Ù?ffffffÖ?Ù?Ù?Ù?ffffffÖ?ffffffÖ?Ù?ffffffÖ?Ù?ffffffÖ?ffffffÖ?ffffffÖ?ffffffÖ?ffffffÖ?ffffffÖ?_x0001__x0002_ffffffÖ?ffffffÖ?Ù?ffffffÖ?ffffffÖ?ffffffÖ?Ù?ffffffÖ?ffffffÖ?ffffffÖ?ffffffÖ?ffffffÖ?ffffffÖ?ffffffÖ?ffffffÖ?Ù?ffffffÖ?ffffffÖ?ffffffÖ?ffffffÖ?Ù?Ù?ffffffÖ?Ù?Ù?ffffffÖ?Ù?Ù?Ù?ffffffÖ?ffffffÖ?ffff_x0001__x0002_ffÖ?ffffffÖ?Ù?ffffffÖ?ffffffÖ?ffffffÖ?Ù?ffffffÖ?ffffffÖ?Ù?ffffffÖ?ffffffÖ?ffffffÖ?ffffffÖ?ffffffÖ?Ù?ffffffÖ?ffffffÖ?ffffffÖ?Ù?ffffffÖ?ffffffÖ?ffffffÖ?ffffffÖ?ffffffÖ?ffffffÖ?ffffffÖ?Ù?ffffffÖ?ffffffÖ?ffffffÖ?Ù?_x0001__x0002_Ù?ffffffÖ?ffffffÖ?ffffffÖ?ffffffÖ?Ù?ffffffÖ?ffffffÖ?Ù?ffffffÖ?ffffffÖ?ffffffÖ?Ù?Ù?ffffffÖ?ffffffÖ?ffffffÖ?ffffffÖ?Ù?ffffffÖ?ffffffÖ?ffffffÖ?ffffffÖ?ffffffÖ?ffffffÖ?ffffffÖ?Ù?ffffffÖ?ffffffÖ?ffffffÖ?Ù?ffff_x0001__x0002_ffÖ?ffffffÖ?ffffffÖ?ffffffÖ?ffffffÖ?ffffffÖ?ffffffÖ?ffffffÖ?ffffffÖ?ffffffÖ?ffffffÖ?Ù?ffffffÖ?ffffffÖ?ffffffÖ?ffffffÖ?ffffffÖ?Ù?ffffffÖ?Ù?ffffffÖ?Ù?Ù?ffffffÖ?ffffffÖ?ffffffÖ?ffffffÖ?ffffffÖ?ffffffÖ?ffffffÖ?ffffffÖ?ffffffÖ?_x0001__x0002_ffffffÖ?ffffffÖ?ffffffÖ?ffffffÖ?ffffffÖ?Ù?ffffffÖ?ffffffÖ?ffffffÖ?Ù?ffffffÖ?ffffffÖ?Ù?ffffffÖ?ffffffÖ?ffffffÖ?ffffffÖ?Ù?ffffffÖ?ffffffÖ?Ù?ffffffÖ?ffffffÖ?ffffffÖ?ffffffÖ?ffffffÖ?ffffffÖ?ffffffÖ?Ù?ffffffÖ?ffffffÖ?ffff_x0001__x0002_ffÖ?ffffffÖ?ffffffÖ?ffffffÖ?ffffffÖ?ffffffÖ?Ù?Ù?ffffffÖ?ffffffÖ?ffffffÖ?ffffffÖ?ffffffÖ?ffffffÖ?ffffffÖ?ffffffÖ?ffffffÖ?ffffffÖ?Ù?ffffffÖ?ffffffÖ?ffffffÖ?ffffffÖ?ffffffÖ?Ù?ffffffÖ?ffffffÖ?Ù?ffffffÖ?Ù?ffffffÖ?ffffffÖ?_x0001__x0002_ffffffÖ?ffffffÖ?Ù?ffffffÖ?ffffffÖ?ffffffÖ?ffffffÖ?ffffffÖ?ffffffÖ?ffffffÖ?ffffffÖ?ffffffÖ?ffffffÖ?ffffffÖ?ffffffÖ?ffffffÖ?ffffffÖ?ffffffÖ?ffffffÖ?ffffffÖ?Ù?ffffffÖ?ffffffÖ?ffffffÖ?ffffffÖ?ffffffÖ?ffffffÖ?ffffffÖ?ffffffÖ?ffffffÖ?ffffffÖ?ffff_x0001__x0002_ffÖ?ffffffÖ?ffffffÖ?Ù?ffffffÖ?ffffffÖ?ffffffÖ?ffffffÖ?ffffffÖ?ffffffÖ?ffffffÖ?Ù?ffffffÖ?ffffffÖ?Ù?ffffffÖ?ffffffÖ?ffffffÖ?ffffffÖ?ffffffÖ?ffffffÖ?ffffffÖ?ffffffÖ?ffffffÖ?ffffffÖ?ffffffÖ?ffffffÖ?ffffffÖ?ffffffÖ?ffffffÖ?ffffffÖ?ffffffÖ?</t>
  </si>
  <si>
    <t>2d4a55d7e5e4b3088fc6cad5b3f1b825_x0001__x0002_ffffffÖ?ffffffÖ?ffffffÖ?ffffffÖ?ffffffÖ?ffffffÖ?ffffffÖ?ffffffÖ?ffffffÖ?Ù?Ù?Ù?ffffffÖ?ffffffÖ?ffffffÖ?ffffffÖ?Ù?Ù?Ù?ffffffÖ?ffffffÖ?ffffffÖ?ffffffÖ?ffffffÖ?ffffffÖ?Ù?ffffffÖ?ffffffÖ?ffffffÖ?ffffffÖ?ffffffÖ?ffff_x0001__x0002_ffÖ?ffffffÖ?Ù?Ù?ffffffÖ?Ù?ffffffÖ?ffffffÖ?ffffffÖ?ffffffÖ?ffffffÖ?ffffffÖ?ffffffÖ?Ù?Ù?Ù?ffffffÖ?Ù?ffffffÖ?ffffffÖ?Ù?ffffffÖ?ffffffÖ?Ù?ffffffÖ?ffffffÖ?ffffffÖ?ffffffÖ?Ù?ffffffÖ?ffffffÖ?ffffffÖ?_x0001__x0002_ffffffÖ?ffffffÖ?ffffffÖ?ffffffÖ?ffffffÖ?ffffffÖ?ffffffÖ?ffffffÖ?Ù?ffffffÖ?ffffffÖ?Ù?ffffffÖ?ffffffÖ?ffffffÖ?ffffffÖ?ffffffÖ?ffffffÖ?Ù?ffffffÖ?ffffffÖ?Ù?ffffffÖ?ffffffÖ?ffffffÖ?ffffffÖ?ffffffÖ?ffffffÖ?ffffffÖ?Ù?ffffffÖ?ffff_x0001__x0002_ffÖ?ffffffÖ?ffffffÖ?ffffffÖ?Ù?ffffffÖ?ffffffÖ?ffffffÖ?Ù?ffffffÖ?Ù?ffffffÖ?ffffffÖ?ffffffÖ?Ù?ffffffÖ?ffffffÖ?Ù?Ù?ffffffÖ?ffffffÖ?ffffffÖ?ffffffÖ?ffffffÖ?ffffffÖ?ffffffÖ?ffffffÖ?ffffffÖ?ffffffÖ?Ù?ffffffÖ?ffffffÖ?_x0001__x0002_ffffffÖ?ffffffÖ?Ù?ffffffÖ?ffffffÖ?ffffffÖ?ffffffÖ?ffffffÖ?ffffffÖ?ffffffÖ?ffffffÖ?ffffffÖ?ffffffÖ?ffffffÖ?ffffffÖ?ffffffÖ?ffffffÖ?ffffffÖ?ffffffÖ?ffffffÖ?Ù?Ù?ffffffÖ?ffffffÖ?ffffffÖ?ffffffÖ?ffffffÖ?Ù?ffffffÖ?ffffffÖ?ffffffÖ?ffff_x0001__x0002_ffÖ?Ù?ffffffÖ?ffffffÖ?ffffffÖ?ffffffÖ?ffffffÖ?ffffffÖ?Ù?ffffffÖ?Ù?Ù?ffffffÖ?ffffffÖ?ffffffÖ?ffffffÖ?ffffffÖ?ffffffÖ?ffffffÖ?ffffffÖ?ffffffÖ?ffffffÖ?ffffffÖ?ffffffÖ?ffffffÖ?ffffffÖ?ffffffÖ?Ù?ffffffÖ?ffffffÖ?ffffffÖ?ffffffÖ?_x0001__x0002_ffffffÖ?Ù?ffffffÖ?ffffffÖ?ffffffÖ?Ù?ffffffÖ?Ù?Ù?ffffffÖ?Ù?ffffffÖ?ffffffÖ?ffffffÖ?ffffffÖ?Ù?ffffffÖ?Ù?ffffffÖ?ffffffÖ?Ù?ffffffÖ?Ù?ffffffÖ?ffffffÖ?ffffffÖ?ffffffÖ?ffffffÖ?Ù?Ù?ffffffÖ?ffff_x0001__x0002_ffÖ?ffffffÖ?Ù?ffffffÖ?ffffffÖ?ffffffÖ?ffffffÖ?ffffffÖ?ffffffÖ?ffffffÖ?ffffffÖ?Ù?ffffffÖ?ffffffÖ?ffffffÖ?ffffffÖ?ffffffÖ?ffffffÖ?Ù?ffffffÖ?ffffffÖ?ffffffÖ?Ù?ffffffÖ?ffffffÖ?Ù?ffffffÖ?ffffffÖ?ffffffÖ?Ù?Ù?ffffffÖ?_x0001__x0002_ffffffÖ?ffffffÖ?ffffffÖ?ffffffÖ?ffffffÖ?ffffffÖ?ffffffÖ?ffffffÖ?ffffffÖ?ffffffÖ?ffffffÖ?ffffffÖ?ffffffÖ?ffffffÖ?ffffffÖ?ffffffÖ?ffffffÖ?ffffffÖ?Ù?ffffffÖ?Ù?ffffffÖ?ffffffÖ?ffffffÖ?ffffffÖ?ffffffÖ?ffffffÖ?Ù?ffffffÖ?ffffffÖ?ffffffÖ?ffff_x0001__x0002_ffÖ?ffffffÖ?ffffffÖ?ffffffÖ?ffffffÖ?ffffffÖ?ffffffÖ?ffffffÖ?ffffffÖ?ffffffÖ?ffffffÖ?ffffffÖ?Ù?ffffffÖ?ffffffÖ?ffffffÖ?ffffffÖ?ffffffÖ?ffffffÖ?ffffffÖ?ffffffÖ?ffffffÖ?ffffffÖ?Ù?ffffffÖ?Ù?Ù?ffffffÖ?ffffffÖ?Ù?Ù?Ù?_x0001__x0002_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ffÖ?ffffffÖ?_x0001__x0002_Ù?ffffffÖ?ffffffÖ?Ù?ffffffÖ?ffffffÖ?ffffffÖ?ffffffÖ?ffffffÖ?ffffffÖ?ffffffÖ?ffffffÖ?ffffffÖ?Ù?ffffffÖ?ffffffÖ?ffffffÖ?ffffffÖ?ffffffÖ?Ù?ffffffÖ?ffffffÖ?Ù?ffffffÖ?ffffffÖ?ffffffÖ?Ù?ffffffÖ?ffffffÖ?ffffffÖ?ffffffÖ?ffffffÖ?_x0001__x0002_ffffffÖ?ffffffÖ?ffffffÖ?ffffffÖ?ffffffÖ?Ù?Ù?ffffffÖ?Ù?ffffffÖ?ffffffÖ?ffffffÖ?ffffffÖ?ffffffÖ?ffffffÖ?ffffffÖ?Ù?ffffffÖ?ffffffÖ?Ù?ffffffÖ?Ù?ffffffÖ?ffffffÖ?Ù?ffffffÖ?ffffffÖ?ffffffÖ?ffffffÖ?ffffffÖ?Ù?ffff_x0001__x0002_ffÖ?ffffffÖ?ffffffÖ?ffffffÖ?ffffffÖ?ffffffÖ?ffffffÖ?ffffffÖ?ffffffÖ?Ù?ffffffÖ?ffffffÖ?ffffffÖ?Ù?ffffffÖ?ffffffÖ?ffffffÖ?ffffffÖ?Ù?ffffffÖ?ffffffÖ?ffffffÖ?ffffffÖ?ffffffÖ?ffffffÖ?ffffffÖ?ffffffÖ?ffffffÖ?Ù?ffffffÖ?ffffffÖ?ffffffÖ?_x0001__x0002_Ù?Ù?ffffffÖ?ffffffÖ?Ù?ffffffÖ?ffffffÖ?ffffffÖ?ffffffÖ?ffffffÖ?ffffffÖ?ffffffÖ?ffffffÖ?ffffffÖ?ffffffÖ?ffffffÖ?ffffffÖ?ffffffÖ?ffffffÖ?ffffffÖ?ffffffÖ?Ù?ffffffÖ?ffffffÖ?ffffffÖ?ffffffÖ?ffffffÖ?ffffffÖ?ffffffÖ?ffffffÖ?Ù?ffff_x0001__x0002_ffÖ?ffffffÖ?ffffffÖ?ffffffÖ?ffffffÖ?ffffffÖ?ffffffÖ?ffffffÖ?ffffffÖ?ffffffÖ?ffffffÖ?ffffffÖ?ffffffÖ?ffffffÖ?ffffffÖ?Ù?ffffffÖ?ffffffÖ?ffffffÖ?ffffffÖ?ffffffÖ?ffffffÖ?ffffffÖ?Ù?ffffffÖ?ffffffÖ?ffffffÖ?ffffffÖ?ffffffÖ?ffffffÖ?ffffffÖ?ffffffÖ?_x0001__x0002_ffffffÖ?ffffffÖ?ffffffÖ?ffffffÖ?ffffffÖ?ffffffÖ?ffffffÖ?ffffffÖ?ffffffÖ?ffffffÖ?ffffffÖ?Ù?ffffffÖ?ffffffÖ?ffffffÖ?ffffffÖ?ffffffÖ?ffffffÖ?ffffffÖ?Ù?ffffffÖ?ffffffÖ?ffffffÖ?ffffffÖ?ffffffÖ?Ù?ffffffÖ?Ù?ffffffÖ?ffffffÖ?ffffffÖ?ffff_x0001__x0002_ffÖ?ffffffÖ?ffffffÖ?ffffffÖ?ffffffÖ?ffffffÖ?Ù?ffffffÖ?ffffffÖ?ffffffÖ?ffffffÖ?ffffffÖ?ffffffÖ?ffffffÖ?ffffffÖ?Ù?Ù?ffffffÖ?ffffffÖ?ffffffÖ?ffffffÖ?ffffffÖ?ffffffÖ?Ù?Ù?ffffffÖ?ffffffÖ?ffffffÖ?ffffffÖ?ffffffÖ?ffffffÖ?Ù?_x0001__x0002_Ù?ffffffÖ?ffffffÖ?ffffffÖ?ffffffÖ?ffffffÖ?ffffffÖ?Ù?ffffffÖ?ffffffÖ?ffffffÖ?ffffffÖ?ffffffÖ?ffffffÖ?Ù?ffffffÖ?Ù?ffffffÖ?ffffffÖ?ffffffÖ?Ù?ffffffÖ?Ù?ffffffÖ?Ù?Ù?ffffffÖ?ffffffÖ?ffffffÖ?ffffffÖ?ffffffÖ?ffff_x0001__x0002_ffÖ?ffffffÖ?ffffffÖ?Ù?ffffffÖ?ffffffÖ?ffffffÖ?ffffffÖ?ffffffÖ?ffffffÖ?ffffffÖ?ffffffÖ?ffffffÖ?ffffffÖ?ffffffÖ?ffffffÖ?ffffffÖ?ffffffÖ?ffffffÖ?ffffffÖ?ffffffÖ?ffffffÖ?ffffffÖ?ffffffÖ?ffffffÖ?Ù?Ù?ffffffÖ?ffffffÖ?ffffffÖ?ffffffÖ?ffffffÖ?_x0001__x0002_ffffffÖ?ffffffÖ?ffffffÖ?Ù?ffffffÖ?ffffffÖ?ffffffÖ?ffffffÖ?ffffffÖ?ffffffÖ?ffffffÖ?ffffffÖ?ffffffÖ?ffffffÖ?ffffffÖ?ffffffÖ?ffffffÖ?ffffffÖ?ffffffÖ?ffffffÖ?ffffffÖ?ffffffÖ?ffffffÖ?ffffffÖ?Ù?ffffffÖ?Ù?ffffffÖ?ffffffÖ?ffffffÖ?ffffffÖ?ffff_x0001__x0002_ffÖ?Ù?ffffffÖ?ffffffÖ?Ù?ffffffÖ?Ù?Ù?ffffffÖ?Ù?Ù?ffffffÖ?Ù?Ù?ffffffÖ?ffffffÖ?ffffffÖ?ffffffÖ?ffffffÖ?ffffffÖ?ffffffÖ?ffffffÖ?ffffffÖ?Ù?ffffffÖ?Ù?ffffffÖ?Ù?Ù?ffffffÖ?ffffffÖ?ffffffÖ?_x0001__x0002_ffffffÖ?ffffffÖ?ffffffÖ?ffffffÖ?ffffffÖ?ffffffÖ?ffffffÖ?ffffffÖ?ffffffÖ?ffffffÖ?ffffffÖ?ffffffÖ?ffffffÖ?Ù?ffffffÖ?ffffffÖ?ffffffÖ?ffffffÖ?Ù?Ù?ffffffÖ?ffffffÖ?ffffffÖ?ffffffÖ?Ù?ffffffÖ?Ù?ffffffÖ?ffffffÖ?ffffffÖ?ffffffÖ?ffff_x0001__x0002_ffÖ?ffffffÖ?ffffffÖ?Ù?ffffffÖ?Ù?ffffffÖ?ffffffÖ?Ù?ffffffÖ?ffffffÖ?ffffffÖ?ffffffÖ?ffffffÖ?ffffffÖ?Ù?ffffffÖ?ffffffÖ?ffffffÖ?ffffffÖ?ffffffÖ?ffffffÖ?ffffffÖ?ffffffÖ?ffffffÖ?ffffffÖ?ffffffÖ?Ù?ffffffÖ?Ù?ffffffÖ?ffffffÖ?_x0001__x0002_ffffffÖ?ffffffÖ?ffffffÖ?Ù?ffffffÖ?Ù?Ù?ffffffÖ?ffffffÖ?ffffffÖ?ffffffÖ?ffffffÖ?ffffffÖ?ffffffÖ?ffffffÖ?ffffffÖ?ffffffÖ?Ù?Ù?ffffffÖ?ffffffÖ?ffffffÖ?ffffffÖ?Ù?ffffffÖ?ffffffÖ?Ù?ffffffÖ?ffffffÖ?Ù?ffffffÖ?_x0001__x0002_Ù?Ù?Ù?Ù?ffffffÖ?ffffffÖ?Ù?ffffffÖ?ffffffÖ?Ù?ffffffÖ?ffffffÖ?ffffffÖ?ffffffÖ?ffffffÖ?Ù?ffffffÖ?ffffffÖ?Ù?ffffffÖ?ffffffÖ?ffffffÖ?ffffffÖ?Ù?ffffffÖ?ffffffÖ?ffffffÖ?ffffffÖ?ffffffÖ?ffffffÖ?ffffffÖ?Ù?_x0001__x0002_ffffffÖ?ffffffÖ?ffffffÖ?Ù?ffffffÖ?ffffffÖ?ffffffÖ?ffffffÖ?ffffffÖ?ffffffÖ?Ù?ffffffÖ?ffffffÖ?ffffffÖ?ffffffÖ?ffffffÖ?ffffffÖ?ffffffÖ?ffffffÖ?Ù?ffffffÖ?ffffffÖ?ffffffÖ?Ù?ffffffÖ?ffffffÖ?ffffffÖ?ffffffÖ?ffffffÖ?ffffffÖ?ffffffÖ?ffff_x0001__x0002_ffÖ?ffffffÖ?Ù?Ù?ffffffÖ?ffffffÖ?ffffffÖ?Ù?ffffffÖ?ffffffÖ?ffffffÖ?Ù?Ù?ffffffÖ?ffffffÖ?ffffffÖ?Ù?ffffffÖ?ffffffÖ?ffffffÖ?ffffffÖ?Ù?Ù?ffffffÖ?ffffffÖ?ffffffÖ?ffffffÖ?ffffffÖ?ffffffÖ?Ù?ffffffÖ?Ù?_x0001__x0002_ffffffÖ?ffffffÖ?ffffffÖ?ffffffÖ?ffffffÖ?Ù?ffffffÖ?ffffffÖ?ffffffÖ?ffffffÖ?ffffffÖ?Ù?ffffffÖ?ffffffÖ?ffffffÖ?ffffffÖ?ffffffÖ?ffffffÖ?ffffffÖ?ffffffÖ?ffffffÖ?ffffffÖ?ffffffÖ?Ù?ffffffÖ?ffffffÖ?ffffffÖ?ffffffÖ?ffffffÖ?ffffffÖ?ffffffÖ?ffff_x0001__x0002_ffÖ?ffffffÖ?ffffffÖ?ffffffÖ?ffffffÖ?ffffffÖ?ffffffÖ?ffffffÖ?ffffffÖ?ffffffÖ?ffffffÖ?ffffffÖ?ffffffÖ?ffffffÖ?ffffffÖ?ffffffÖ?Ù?ffffffÖ?Ù?ffffffÖ?ffffffÖ?ffffffÖ?ffffffÖ?ffffffÖ?ffffffÖ?ffffffÖ?ffffffÖ?ffffffÖ?Ù?ffffffÖ?ffffffÖ?ffffffÖ?_x0001__x0002_ffffffÖ?ffffffÖ?ffffffÖ?ffffffÖ?Ù?ffffffÖ?ffffffÖ?ffffffÖ?Ù?ffffffÖ?ffffffÖ?Ù?ffffffÖ?ffffffÖ?ffffffÖ?ffffffÖ?ffffffÖ?ffffffÖ?ffffffÖ?ffffffÖ?ffffffÖ?ffffffÖ?ffffffÖ?ffffffÖ?ffffffÖ?ffffffÖ?Ù?Ù?ffffffÖ?Ù?ffffffÖ?ffff_x0001__x0002_ffÖ?ffffffÖ?ffffffÖ?ffffffÖ?ffffffÖ?ffffffÖ?ffffffÖ?ffffffÖ?Ù?ffffffÖ?ffffffÖ?ffffffÖ?ffffffÖ?ffffffÖ?ffffffÖ?ffffffÖ?Ù?ffffffÖ?ffffffÖ?ffffffÖ?Ù?Ù?ffffffÖ?ffffffÖ?ffffffÖ?ffffffÖ?ffffffÖ?ffffffÖ?ffffffÖ?ffffffÖ?ffffffÖ?Ù?_x0001__x0002_ffffffÖ?ffffffÖ?ffffffÖ?ffffffÖ?ffffffÖ?ffffffÖ?ffffffÖ?ffffffÖ?Ù?ffffffÖ?ffffffÖ?ffffffÖ?ffffffÖ?ffffffÖ?ffffffÖ?ffffffÖ?ffffffÖ?ffffffÖ?Ù?ffffffÖ?ffffffÖ?ffffffÖ?ffffffÖ?ffffffÖ?ffffffÖ?ffffffÖ?ffffffÖ?ffffffÖ?ffffffÖ?Ù?Ù?ffff_x0001__x0002_ffÖ?ffffffÖ?ffffffÖ?ffffffÖ?ffffffÖ?ffffffÖ?ffffffÖ?ffffffÖ?ffffffÖ?ffffffÖ?ffffffÖ?ffffffÖ?ffffffÖ?ffffffÖ?ffffffÖ?ffffffÖ?ffffffÖ?ffffffÖ?Ù?Ù?ffffffÖ?Ù?Ù?ffffffÖ?ffffffÖ?ffffffÖ?ffffffÖ?ffffffÖ?ffffffÖ?ffffffÖ?ffffffÖ?ffffffÖ?_x0001__x0002_Ù?ffffffÖ?ffffffÖ?Ù?ffffffÖ?ffffffÖ?Ù?Ù?Ù?Ù?Ù?ffffffÖ?ffffffÖ?ffffffÖ?ffffffÖ?Ù?ffffffÖ?ffffffÖ?Ù?ffffffÖ?ffffffÖ?ffffffÖ?ffffffÖ?Ù?ffffffÖ?ffffffÖ?ffffffÖ?ffffffÖ?Ù?ffffffÖ?ffffffÖ?ffff_x0001__x0002_ffÖ?ffffffÖ?ffffffÖ?ffffffÖ?ffffffÖ?ffffffÖ?ffffffÖ?ffffffÖ?Ù?ffffffÖ?ffffffÖ?Ù?ffffffÖ?ffffffÖ?Ù?ffffffÖ?ffffffÖ?ffffffÖ?ffffffÖ?ffffffÖ?ffffffÖ?ffffffÖ?ffffffÖ?Ù?Ù?ffffffÖ?ffffffÖ?ffffffÖ?ffffffÖ?ffffffÖ?Ù?ffffffÖ?_x0001__x0002_ffffffÖ?ffffffÖ?ffffffÖ?ffffffÖ?ffffffÖ?ffffffÖ?ffffffÖ?Ù?ffffffÖ?ffffffÖ?Ù?ffffffÖ?ffffffÖ?ffffffÖ?ffffffÖ?ffffffÖ?ffffffÖ?ffffffÖ?ffffffÖ?ffffffÖ?Ù?Ù?ffffffÖ?ffffffÖ?ffffffÖ?ffffffÖ?Ù?ffffffÖ?Ù?ffffffÖ?ffffffÖ?ffff_x0001__x0002_ffÖ?ffffffÖ?ffffffÖ?ffffffÖ?ffffffÖ?ffffffÖ?ffffffÖ?ffffffÖ?ffffffÖ?ffffffÖ?ffffffÖ?ffffffÖ?Ù?ffffffÖ?Ù?ffffffÖ?Ù?ffffffÖ?ffffffÖ?ffffffÖ?Ù?ffffffÖ?ffffffÖ?ffffffÖ?ffffffÖ?ffffffÖ?ffffffÖ?ffffffÖ?ffffffÖ?ffffffÖ?ffffffÖ?ffffffÖ?_x0001__x0002_Ù?ffffffÖ?ffffffÖ?ffffffÖ?ffffffÖ?ffffffÖ?ffffffÖ?ffffffÖ?ffffffÖ?ffffffÖ?ffffffÖ?ffffffÖ?Ù?ffffffÖ?ffffffÖ?Ù?ffffffÖ?ffffffÖ?ffffffÖ?ffffffÖ?ffffffÖ?ffffffÖ?ffffffÖ?ffffffÖ?ffffffÖ?ffffffÖ?ffffffÖ?ffffffÖ?ffffffÖ?ffffffÖ?ffffffÖ?ffff_x0001__x0002_ffÖ?Ù?ffffffÖ?ffffffÖ?ffffffÖ?ffffffÖ?ffffffÖ?ffffffÖ?ffffffÖ?ffffffÖ?Ù?ffffffÖ?ffffffÖ?ffffffÖ?ffffffÖ?ffffffÖ?ffffffÖ?ffffffÖ?ffffffÖ?ffffffÖ?ffffffÖ?ffffffÖ?ffffffÖ?ffffffÖ?ffffffÖ?ffffffÖ?ffffffÖ?ffffffÖ?Ù?Ù?ffffffÖ?Ù?_x0001__x0002_ffffffÖ?ffffffÖ?ffffffÖ?ffffffÖ?ffffffÖ?ffffffÖ?Ù?ffffffÖ?Ù?ffffffÖ?ffffffÖ?ffffffÖ?ffffffÖ?ffffffÖ?ffffffÖ?ffffffÖ?ffffffÖ?ffffffÖ?ffffffÖ?ffffffÖ?ffffffÖ?ffffffÖ?ffffffÖ?ffffffÖ?ffffffÖ?Ù?ffffffÖ?ffffffÖ?ffffffÖ?ffffffÖ?Ù?ffff_x0001__x0002_ffÖ?Ù?ffffffÖ?ffffffÖ?ffffffÖ?ffffffÖ?ffffffÖ?ffffffÖ?Ù?ffffffÖ?ffffffÖ?ffffffÖ?ffffffÖ?ffffffÖ?Ù?ffffffÖ?Ù?ffffffÖ?ffffffÖ?ffffffÖ?Ù?ffffffÖ?ffffffÖ?ffffffÖ?ffffffÖ?ffffffÖ?ffffffÖ?ffffffÖ?ffffffÖ?ffffffÖ?ffffffÖ?ffffffÖ?_x0001__x0002_ffffffÖ?ffffffÖ?Ù?ffffffÖ?ffffffÖ?Ù?Ù?ffffffÖ?Ù?ffffffÖ?Ù?ffffffÖ?Ù?ffffffÖ?ffffffÖ?ffffffÖ?ffffffÖ?ffffffÖ?ffffffÖ?ffffffÖ?ffffffÖ?ffffffÖ?ffffffÖ?ffffffÖ?ffffffÖ?ffffffÖ?ffffffÖ?ffffffÖ?ffffffÖ?ffffffÖ?ffffffÖ?ffff_x0001__x0002_ffÖ?ffffffÖ?ffffffÖ?ffffffÖ?Ù?ffffffÖ?ffffffÖ?ffffffÖ?ffffffÖ?ffffffÖ?Ù?ffffffÖ?ffffffÖ?ffffffÖ?Ù?ffffffÖ?ffffffÖ?ffffffÖ?Ù?ffffffÖ?Ù?Ù?ffffffÖ?ffffffÖ?Ù?ffffffÖ?ffffffÖ?ffffffÖ?ffffffÖ?ffffffÖ?ffffffÖ?ffffffÖ?_x0001__x0002_Ù?ffffffÖ?ffffffÖ?ffffffÖ?ffffffÖ?ffffffÖ?ffffffÖ?ffffffÖ?ffffffÖ?ffffffÖ?Ù?ffffffÖ?Ù?Ù?ffffffÖ?ffffffÖ?Ù?ffffffÖ?Ù?ffffffÖ?Ù?ffffffÖ?ffffffÖ?ffffffÖ?ffffffÖ?ffffffÖ?ffffffÖ?Ù?ffffffÖ?ffffffÖ?Ù?ffff_x0001__x0002_ffÖ?ffffffÖ?Ù?ffffffÖ?ffffffÖ?ffffffÖ?ffffffÖ?ffffffÖ?ffffffÖ?ffffffÖ?ffffffÖ?ffffffÖ?ffffffÖ?ffffffÖ?ffffffÖ?ffffffÖ?ffffffÖ?ffffffÖ?ffffffÖ?Ù?ffffffÖ?ffffffÖ?ffffffÖ?ffffffÖ?ffffffÖ?ffffffÖ?ffffffÖ?ffffffÖ?ffffffÖ?ffffffÖ?ffffffÖ?ffffffÖ?_x0001__x0002_ffffffÖ?ffffffÖ?ffffffÖ?ffffffÖ?Ù?ffffffÖ?ffffffÖ?Ù?Ù?ffffffÖ?ffffffÖ?ffffffÖ?ffffffÖ?ffffffÖ?Ù?ffffffÖ?ffffffÖ?ffffffÖ?ffffffÖ?ffffffÖ?ffffffÖ?ffffffÖ?ffffffÖ?ffffffÖ?ffffffÖ?ffffffÖ?ffffffÖ?Ù?ffffffÖ?ffffffÖ?ffffffÖ?ffff_x0001__x0002_ffÖ?Ù?ffffffÖ?ffffffÖ?ffffffÖ?ffffffÖ?ffffffÖ?ffffffÖ?Ù?ffffffÖ?ffffffÖ?Ù?ffffffÖ?ffffffÖ?ffffffÖ?ffffffÖ?ffffffÖ?ffffffÖ?ffffffÖ?Ù?ffffffÖ?ffffffÖ?ffffffÖ?ffffffÖ?ffffffÖ?ffffffÖ?ffffffÖ?ffffffÖ?Ù?ffffffÖ?ffffffÖ?ffffffÖ?_x0001__x0002_ffffffÖ?ffffffÖ?ffffffÖ?ffffffÖ?ffffffÖ?Ù?ffffffÖ?ffffffÖ?ffffffÖ?ffffffÖ?ffffffÖ?ffffffÖ?ffffffÖ?ffffffÖ?ffffffÖ?ffffffÖ?ffffffÖ?Ù?ffffffÖ?Ù?ffffffÖ?ffffffÖ?ffffffÖ?ffffffÖ?ffffffÖ?ffffffÖ?Ù?ffffffÖ?ffffffÖ?ffffffÖ?Ù?ffff_x0001__x0002_ffÖ?ffffffÖ?ffffffÖ?ffffffÖ?ffffffÖ?Ù?ffffffÖ?Ù?ffffffÖ?ffffffÖ?ffffffÖ?ffffffÖ?ffffffÖ?ffffffÖ?ffffffÖ?ffffffÖ?ffffffÖ?ffffffÖ?ffffffÖ?ffffffÖ?ffffffÖ?Ù?ffffffÖ?ffffffÖ?ffffffÖ?ffffffÖ?ffffffÖ?ffffffÖ?ffffffÖ?Ù?Ù?ffffffÖ?_x0001__x0002_Ù?ffffffÖ?Ù?ffffffÖ?Ù?ffffffÖ?ffffffÖ?ffffffÖ?ffffffÖ?Ù?Ù?ffffffÖ?ffffffÖ?ffffffÖ?Ù?ffffffÖ?ffffffÖ?ffffffÖ?ffffffÖ?ffffffÖ?ffffffÖ?ffffffÖ?ffffffÖ?Ù?ffffffÖ?Ù?ffffffÖ?ffffffÖ?ffffffÖ?ffffffÖ?ffffffÖ?ffff_x0001__x0002_ffÖ?ffffffÖ?ffffffÖ?Ù?ffffffÖ?ffffffÖ?ffffffÖ?Ù?ffffffÖ?Ù?Ù?ffffffÖ?ffffffÖ?ffffffÖ?ffffffÖ?ffffffÖ?ffffffÖ?ffffffÖ?ffffffÖ?ffffffÖ?ffffffÖ?Ù?Ù?ffffffÖ?ffffffÖ?ffffffÖ?ffffffÖ?ffffffÖ?Ù?ffffffÖ?ffffffÖ?ffffffÖ?_x0001__x0002_ffffffÖ?Ù?ffffffÖ?Ù?ffffffÖ?ffffffÖ?Ù?ffffffÖ?ffffffÖ?ffffffÖ?ffffffÖ?ffffffÖ?ffffffÖ?ffffffÖ?ffffffÖ?Ù?ffffffÖ?ffffffÖ?ffffffÖ?ffffffÖ?ffffffÖ?Ù?ffffffÖ?ffffffÖ?ffffffÖ?ffffffÖ?Ù?ffffffÖ?Ù?ffffffÖ?Ù?ffff_x0001__x0002_ffÖ?ffffffÖ?ffffffÖ?ffffffÖ?ffffffÖ?Ù?ffffffÖ?ffffffÖ?ffffffÖ?Ù?ffffffÖ?ffffffÖ?ffffffÖ?Ù?Ù?ffffffÖ?ffffffÖ?ffffffÖ?ffffffÖ?Ù?ffffffÖ?ffffffÖ?ffffffÖ?ffffffÖ?ffffffÖ?ffffffÖ?ffffffÖ?ffffffÖ?ffffffÖ?ffffffÖ?ffffffÖ?ffffffÖ?_x0001__x0002_ffffffÖ?ffffffÖ?ffffffÖ?ffffffÖ?Ù?ffffffÖ?ffffffÖ?ffffffÖ?ffffffÖ?ffffffÖ?Ù?ffffffÖ?ffffffÖ?ffffffÖ?ffffffÖ?Ù?ffffffÖ?Ù?Ù?ffffffÖ?ffffffÖ?ffffffÖ?ffffffÖ?ffffffÖ?ffffffÖ?ffffffÖ?ffffffÖ?Ù?ffffffÖ?ffffffÖ?ffffffÖ?ffff_x0001__x0002_ffÖ?ffffffÖ?ffffffÖ?Ù?Ù?ffffffÖ?Ù?Ù?ffffffÖ?ffffffÖ?ffffffÖ?ffffffÖ?ffffffÖ?Ù?ffffffÖ?ffffffÖ?ffffffÖ?ffffffÖ?ffffffÖ?ffffffÖ?ffffffÖ?Ù?Ù?Ù?ffffffÖ?ffffffÖ?ffffffÖ?ffffffÖ?ffffffÖ?ffffffÖ?ffffffÖ?Ù?_x0001__x0002_Ù?Ù?ffffffÖ?ffffffÖ?ffffffÖ?ffffffÖ?ffffffÖ?ffffffÖ?ffffffÖ?ffffffÖ?ffffffÖ?Ù?ffffffÖ?ffffffÖ?ffffffÖ?ffffffÖ?Ù?ffffffÖ?ffffffÖ?Ù?ffffffÖ?ffffffÖ?ffffffÖ?ffffffÖ?ffffffÖ?ffffffÖ?ffffffÖ?ffffffÖ?ffffffÖ?ffffffÖ?ffffffÖ?_x0001__x0002_Ù?ffffffÖ?Ù?ffffffÖ?Ù?Ù?Ù?ffffffÖ?ffffffÖ?ffffffÖ?ffffffÖ?ffffffÖ?ffffffÖ?ffffffÖ?Ù?ffffffÖ?ffffffÖ?ffffffÖ?Ù?ffffffÖ?ffffffÖ?ffffffÖ?ffffffÖ?Ù?Ù?Ù?Ù?ffffffÖ?ffffffÖ?Ù?ffffffÖ?ffffffÖ?_x0001__x0002_ffffffÖ?ffffffÖ?ffffffÖ?ffffffÖ?ffffffÖ?Ù?ffffffÖ?ffffffÖ?Ù?ffffffÖ?ffffffÖ?ffffffÖ?ffffffÖ?ffffffÖ?ffffffÖ?ffffffÖ?ffffffÖ?ffffffÖ?ffffffÖ?ffffffÖ?Ù?ffffffÖ?ffffffÖ?ffffffÖ?Ù?ffffffÖ?ffffffÖ?ffffffÖ?Ù?ffffffÖ?ffffffÖ?ffff_x0001__x0002_ffÖ?ffffffÖ?ffffffÖ?ffffffÖ?ffffffÖ?ffffffÖ?ffffffÖ?ffffffÖ?ffffffÖ?ffffffÖ?ffffffÖ?Ù?ffffffÖ?ffffffÖ?ffffffÖ?ffffffÖ?ffffffÖ?ffffffÖ?ffffffÖ?Ù?ffffffÖ?ffffffÖ?ffffffÖ?ffffffÖ?ffffffÖ?ffffffÖ?ffffffÖ?ffffffÖ?ffffffÖ?ffffffÖ?ffffffÖ?Ù?_x0001__x0002_ffffffÖ?ffffffÖ?ffffffÖ?ffffffÖ?ffffffÖ?ffffffÖ?ffffffÖ?Ù?ffffffÖ?ffffffÖ?ffffffÖ?Ù?ffffffÖ?ffffffÖ?Ù?ffffffÖ?ffffffÖ?Ù?ffffffÖ?ffffffÖ?ffffffÖ?ffffffÖ?ffffffÖ?ffffffÖ?ffffffÖ?Ù?ffffffÖ?ffffffÖ?ffffffÖ?Ù?ffffffÖ?_x0001__x0002_Ù?ffffffÖ?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_x0001__x0002_ffffffÖ?ffffffÖ?ffffffÖ?ffffffÖ?Ù?ffffffÖ?ffffffÖ?ffffffÖ?Ù?Ù?ffffffÖ?ffffffÖ?ffffffÖ?ffffffÖ?ffffffÖ?ffffffÖ?ffffffÖ?ffffffÖ?ffffffÖ?Ù?ffffffÖ?ffffffÖ?ffffffÖ?ffffffÖ?Ù?ffffffÖ?ffffffÖ?Ù?ffffffÖ?Ù?ffffffÖ?ffff_x0001__x0002_ffÖ?ffffffÖ?Ù?Ù?ffffffÖ?ffffffÖ?Ù?ffffffÖ?ffffffÖ?ffffffÖ?Ù?ffffffÖ?ffffffÖ?ffffffÖ?ffffffÖ?ffffffÖ?Ù?ffffffÖ?ffffffÖ?ffffffÖ?ffffffÖ?ffffffÖ?ffffffÖ?ffffffÖ?Ù?Ù?ffffffÖ?Ù?ffffffÖ?Ù?ffffffÖ?ffffffÖ?_x0001__x0002_ffffffÖ?ffffffÖ?ffffffÖ?Ù?ffffffÖ?ffffffÖ?ffffffÖ?ffffffÖ?Ù?ffffffÖ?ffffffÖ?ffffffÖ?ffffffÖ?ffffffÖ?ffffffÖ?ffffffÖ?ffffffÖ?ffffffÖ?ffffffÖ?ffffffÖ?ffffffÖ?ffffffÖ?ffffffÖ?ffffffÖ?Ù?ffffffÖ?ffffffÖ?ffffffÖ?ffffffÖ?ffffffÖ?ffffffÖ?ffff_x0001__x0002_ffÖ?Ù?ffffffÖ?ffffffÖ?ffffffÖ?ffffffÖ?Ù?ffffffÖ?ffffffÖ?ffffffÖ?Ù?ffffffÖ?ffffffÖ?ffffffÖ?ffffffÖ?ffffffÖ?ffffffÖ?ffffffÖ?ffffffÖ?ffffffÖ?ffffffÖ?ffffffÖ?Ù?Ù?ffffffÖ?ffffffÖ?ffffffÖ?ffffffÖ?ffffffÖ?Ù?ffffffÖ?Ù?_x0001__x0002_Ù?Ù?ffffffÖ?ffffffÖ?ffffffÖ?ffffffÖ?ffffffÖ?ffffffÖ?ffffffÖ?ffffffÖ?ffffffÖ?Ù?ffffffÖ?Ù?Ù?ffffffÖ?ffffffÖ?ffffffÖ?ffffffÖ?ffffffÖ?ffffffÖ?ffffffÖ?Ù?Ù?ffffffÖ?ffffffÖ?ffffffÖ?ffffffÖ?ffffffÖ?ffffffÖ?ffffffÖ?ffff_x0001__x0002_ffÖ?ffffffÖ?ffffffÖ?Ù?ffffffÖ?ffffffÖ?ffffffÖ?Ù?ffffffÖ?Ù?ffffffÖ?ffffffÖ?ffffffÖ?ffffffÖ?ffffffÖ?Ù?ffffffÖ?Ù?ffffffÖ?ffffffÖ?ffffffÖ?ffffffÖ?ffffffÖ?Ù?ffffffÖ?ffffffÖ?Ù?ffffffÖ?Ù?Ù?ffffffÖ?ffffffÖ?_x0001__x0002_ffffffÖ?ffffffÖ?Ù?ffffffÖ?ffffffÖ?Ù?ffffffÖ?ffffffÖ?ffffffÖ?Ù?Ù?ffffffÖ?ffffffÖ?ffffffÖ?ffffffÖ?ffffffÖ?ffffffÖ?Ù?ffffffÖ?ffffffÖ?ffffffÖ?ffffffÖ?ffffffÖ?ffffffÖ?Ù?ffffffÖ?ffffffÖ?Ù?ffffffÖ?ffffffÖ?ffffffÖ?_x0001__x0002_Ù?ffffffÖ?Ù?ffffffÖ?ffffffÖ?ffffffÖ?ffffffÖ?ffffffÖ?ffffffÖ?ffffffÖ?ffffffÖ?ffffffÖ?ffffffÖ?ffffffÖ?Ù?ffffffÖ?ffffffÖ?ffffffÖ?ffffffÖ?Ù?ffffffÖ?ffffffÖ?ffffffÖ?Ù?ffffffÖ?ffffffÖ?ffffffÖ?ffffffÖ?ffffffÖ?ffffffÖ?Ù?ffffffÖ?_x0001__x0002_ffffffÖ?Ù?ffffffÖ?ffffffÖ?ffffffÖ?Ù?Ù?Ù?ffffffÖ?ffffffÖ?ffffffÖ?ffffffÖ?ffffffÖ?ffffffÖ?ffffffÖ?ffffffÖ?ffffffÖ?Ù?Ù?ffffffÖ?ffffffÖ?ffffffÖ?ffffffÖ?Ù?ffffffÖ?ffffffÖ?ffffffÖ?Ù?Ù?ffffffÖ?ffffffÖ?_x0001__x0002_Ù?ffffffÖ?ffffffÖ?ffffffÖ?ffffffÖ?ffffffÖ?Ù?Ù?ffffffÖ?ffffffÖ?ffffffÖ?ffffffÖ?ffffffÖ?ffffffÖ?Ù?ffffffÖ?ffffffÖ?ffffffÖ?ffffffÖ?ffffffÖ?ffffffÖ?Ù?ffffffÖ?ffffffÖ?ffffffÖ?ffffffÖ?ffffffÖ?ffffffÖ?ffffffÖ?Ù?Ù?Ù?_x0001__x0002_ffffffÖ?ffffffÖ?Ù?ffffffÖ?ffffffÖ?Ù?Ù?ffffffÖ?ffffffÖ?ffffffÖ?ffffffÖ?ffffffÖ?Ù?ffffffÖ?ffffffÖ?ffffffÖ?ffffffÖ?ffffffÖ?ffffffÖ?ffffffÖ?ffffffÖ?ffffffÖ?Ù?ffffffÖ?ffffffÖ?ffffffÖ?ffffffÖ?ffffffÖ?ffffffÖ?ffffffÖ?ffffffÖ?ffff_x0001__x0002_ffÖ?ffffffÖ?Ù?ffffffÖ?ffffffÖ?Ù?Ù?Ù?ffffffÖ?ffffffÖ?Ù?ffffffÖ?Ù?ffffffÖ?ffffffÖ?ffffffÖ?ffffffÖ?ffffffÖ?ffffffÖ?ffffffÖ?ffffffÖ?ffffffÖ?ffffffÖ?ffffffÖ?ffffffÖ?ffffffÖ?Ù?ffffffÖ?ffffffÖ?ffffffÖ?ffffffÖ?ffffffÖ?_x0001__x0002_ffffffÖ?ffffffÖ?ffffffÖ?Ù?Ù?ffffffÖ?ffffffÖ?Ù?ffffffÖ?Ù?ffffffÖ?ffffffÖ?ffffffÖ?Ù?ffffffÖ?ffffffÖ?Ù?ffffffÖ?ffffffÖ?ffffffÖ?ffffffÖ?ffffffÖ?ffffffÖ?ffffffÖ?ffffffÖ?ffffffÖ?ffffffÖ?ffffffÖ?ffffffÖ?ffffffÖ?ffffffÖ?_x0001__x0002_Ù?ffffffÖ?ffffffÖ?ffffffÖ?Ù?ffffffÖ?ffffffÖ?ffffffÖ?ffffffÖ?ffffffÖ?ffffffÖ?Ù?Ù?ffffffÖ?ffffffÖ?ffffffÖ?ffffffÖ?ffffffÖ?ffffffÖ?ffffffÖ?ffffffÖ?ffffffÖ?ffffffÖ?ffffffÖ?ffffffÖ?ffffffÖ?ffffffÖ?ffffffÖ?ffffffÖ?Ù?Ù?ffffffÖ?_x0001__x0002_ffffffÖ?ffffffÖ?ffffffÖ?ffffffÖ?ffffffÖ?ffffffÖ?ffffffÖ?ffffffÖ?ffffffÖ?ffffffÖ?ffffffÖ?ffffffÖ?ffffffÖ?ffffffÖ?ffffffÖ?ffffffÖ?ffffffÖ?ffffffÖ?ffffffÖ?Ù?ffffffÖ?ffffffÖ?ffffffÖ?Ù?ffffffÖ?ffffffÖ?Ù?ffffffÖ?ffffffÖ?ffffffÖ?ffffffÖ?ffff_x0001__x0002_ffÖ?ffffffÖ?ffffffÖ?ffffffÖ?ffffffÖ?Ù?ffffffÖ?ffffffÖ?ffffffÖ?ffffffÖ?ffffffÖ?ffffffÖ?ffffffÖ?ffffffÖ?Ù?ffffffÖ?ffffffÖ?ffffffÖ?Ù?ffffffÖ?Ù?Ù?Ù?ffffffÖ?ffffffÖ?Ù?ffffffÖ?ffffffÖ?ffffffÖ?ffffffÖ?ffffffÖ?ffffffÖ?_x0001__x0002_ffffffÖ?ffffffÖ?ffffffÖ?ffffffÖ?ffffffÖ?ffffffÖ?ffffffÖ?ffffffÖ?ffffffÖ?ffffffÖ?ffffffÖ?ffffffÖ?ffffffÖ?ffffffÖ?ffffffÖ?ffffffÖ?Ù?Ù?ffffffÖ?ffffffÖ?ffffffÖ?Ù?ffffffÖ?ffffffÖ?ffffffÖ?ffffffÖ?ffffffÖ?ffffffÖ?ffffffÖ?ffffffÖ?ffffffÖ?ffff_x0001__x0002_ffÖ?ffffffÖ?ffffffÖ?Ù?ffffffÖ?ffffffÖ?Ù?ffffffÖ?ffffffÖ?ffffffÖ?ffffffÖ?ffffffÖ?ffffffÖ?ffffffÖ?ffffffÖ?ffffffÖ?ffffffÖ?Ù?ffffffÖ?ffffffÖ?ffffffÖ?ffffffÖ?ffffffÖ?ffffffÖ?ffffffÖ?ffffffÖ?ffffffÖ?ffffffÖ?ffffffÖ?ffffffÖ?ffffffÖ?ffffffÖ?_x0001__x0002_ffffffÖ?Ù?ffffffÖ?ffffffÖ?ffffffÖ?ffffffÖ?ffffffÖ?Ù?ffffffÖ?ffffffÖ?ffffffÖ?ffffffÖ?ffffffÖ?ffffffÖ?ffffffÖ?ffffffÖ?ffffffÖ?Ù?ffffffÖ?ffffffÖ?ffffffÖ?ffffffÖ?ffffffÖ?ffffffÖ?ffffffÖ?ffffffÖ?ffffffÖ?Ù?Ù?ffffffÖ?ffffffÖ?ffff_x0001__x0002_ffÖ?ffffffÖ?ffffffÖ?ffffffÖ?ffffffÖ?ffffffÖ?Ù?Ù?ffffffÖ?ffffffÖ?Ù?Ù?ffffffÖ?ffffffÖ?ffffffÖ?ffffffÖ?ffffffÖ?ffffffÖ?ffffffÖ?ffffffÖ?ffffffÖ?ffffffÖ?ffffffÖ?ffffffÖ?ffffffÖ?ffffffÖ?Ù?ffffffÖ?ffffffÖ?ffffffÖ?Ù?ffffffÖ?_x0001__x0002_ffffffÖ?ffffffÖ?Ù?ffffffÖ?ffffffÖ?ffffffÖ?ffffffÖ?Ù?ffffffÖ?ffffffÖ?ffffffÖ?ffffffÖ?Ù?ffffffÖ?ffffffÖ?ffffffÖ?ffffffÖ?ffffffÖ?Ù?ffffffÖ?ffffffÖ?ffffffÖ?Ù?ffffffÖ?ffffffÖ?ffffffÖ?ffffffÖ?ffffffÖ?ffffffÖ?ffffffÖ?ffffffÖ?_x0001__x0002_Ù?ffffffÖ?Ù?Ù?Ù?ffffffÖ?Ù?ffffffÖ?ffffffÖ?ffffffÖ?ffffffÖ?ffffffÖ?ffffffÖ?ffffffÖ?ffffffÖ?ffffffÖ?ffffffÖ?ffffffÖ?Ù?ffffffÖ?Ù?ffffffÖ?Ù?Ù?ffffffÖ?ffffffÖ?ffffffÖ?ffffffÖ?Ù?ffffffÖ?ffffffÖ?Ù?_x0001__x0002_Ù?ffffffÖ?ffffffÖ?ffffffÖ?ffffffÖ?ffffffÖ?ffffffÖ?ffffffÖ?ffffffÖ?ffffffÖ?Ù?ffffffÖ?ffffffÖ?ffffffÖ?ffffffÖ?ffffffÖ?ffffffÖ?Ù?ffffffÖ?ffffffÖ?ffffffÖ?ffffffÖ?ffffffÖ?ffffffÖ?ffffffÖ?ffffffÖ?ffffffÖ?Ù?ffffffÖ?ffffffÖ?ffffffÖ?ffff_x0001__x0002_ffÖ?ffffffÖ?ffffffÖ?ffffffÖ?ffffffÖ?ffffffÖ?ffffffÖ?ffffffÖ?ffffffÖ?ffffffÖ?Ù?Ù?ffffffÖ?ffffffÖ?Ù?ffffffÖ?Ù?ffffffÖ?ffffffÖ?ffffffÖ?Ù?ffffffÖ?ffffffÖ?ffffffÖ?ffffffÖ?ffffffÖ?ffffffÖ?ffffffÖ?ffffffÖ?ffffffÖ?ffffffÖ?ffffffÖ?_x0001__x0002_ffffffÖ?Ù?ffffffÖ?ffffffÖ?ffffffÖ?Ù?Ù?ffffffÖ?ffffffÖ?Ù?Ù?ffffffÖ?Ù?Ù?ffffffÖ?ffffffÖ?ffffffÖ?ffffffÖ?ffffffÖ?Ù?ffffffÖ?ffffffÖ?ffffffÖ?ffffffÖ?Ù?ffffffÖ?ffffffÖ?Ù?ffffffÖ?ffffffÖ?ffffffÖ?ffff_x0001__x0002_ffÖ?ffffffÖ?ffffffÖ?ffffffÖ?ffffffÖ?ffffffÖ?ffffffÖ?ffffffÖ?ffffffÖ?ffffffÖ?ffffffÖ?Ù?ffffffÖ?ffffffÖ?ffffffÖ?ffffffÖ?ffffffÖ?ffffffÖ?ffffffÖ?ffffffÖ?ffffffÖ?ffffffÖ?ffffffÖ?ffffffÖ?ffffffÖ?Ù?Ù?ffffffÖ?Ù?ffffffÖ?Ù?ffffffÖ?_x0001__x0002_ffffffÖ?ffffffÖ?ffffffÖ?Ù?ffffffÖ?ffffffÖ?ffffffÖ?ffffffÖ?ffffffÖ?ffffffÖ?ffffffÖ?ffffffÖ?ffffffÖ?ffffffÖ?ffffffÖ?ffffffÖ?ffffffÖ?ffffffÖ?Ù?ffffffÖ?ffffffÖ?ffffffÖ?ffffffÖ?ffffffÖ?ffffffÖ?ffffffÖ?ffffffÖ?Ù?ffffffÖ?ffffffÖ?Ù?ffff_x0001__x0002_ffÖ?Ù?ffffffÖ?ffffffÖ?ffffffÖ?ffffffÖ?ffffffÖ?ffffffÖ?ffffffÖ?Ù?Ù?ffffffÖ?ffffffÖ?ffffffÖ?ffffffÖ?ffffffÖ?ffffffÖ?ffffffÖ?Ù?ffffffÖ?Ù?ffffffÖ?ffffffÖ?ffffffÖ?ffffffÖ?ffffffÖ?ffffffÖ?ffffffÖ?ffffffÖ?ffffffÖ?Ù?ffffffÖ?_x0001__x0002_ffffffÖ?ffffffÖ?ffffffÖ?ffffffÖ?Ù?ffffffÖ?ffffffÖ?ffffffÖ?ffffffÖ?ffffffÖ?ffffffÖ?ffffffÖ?ffffffÖ?ffffffÖ?Ù?ffffffÖ?ffffffÖ?ffffffÖ?ffffffÖ?ffffffÖ?Ù?ffffffÖ?ffffffÖ?ffffffÖ?Ù?ffffffÖ?ffffffÖ?Ù?ffffffÖ?Ù?ffffffÖ?ffff_x0001__x0002_ffÖ?ffffffÖ?ffffffÖ?ffffffÖ?Ù?ffffffÖ?ffffffÖ?ffffffÖ?ffffffÖ?ffffffÖ?ffffffÖ?ffffffÖ?Ù?ffffffÖ?ffffffÖ?Ù?ffffffÖ?Ù?ffffffÖ?ffffffÖ?ffffffÖ?ffffffÖ?ffffffÖ?ffffffÖ?Ù?ffffffÖ?ffffffÖ?ffffffÖ?ffffffÖ?ffffffÖ?ffffffÖ?ffffffÖ?_x0001__x0002_ffffffÖ?ffffffÖ?ffffffÖ?ffffffÖ?ffffffÖ?ffffffÖ?ffffffÖ?ffffffÖ?ffffffÖ?ffffffÖ?ffffffÖ?ffffffÖ?ffffffÖ?ffffffÖ?ffffffÖ?ffffffÖ?ffffffÖ?ffffffÖ?Ù?ffffffÖ?ffffffÖ?ffffffÖ?ffffffÖ?ffffffÖ?Ù?ffffffÖ?Ù?ffffffÖ?ffffffÖ?ffffffÖ?Ù?_x0001__x0002_Ù?ffffffÖ?Ù?Ù?Ù?ffffffÖ?ffffffÖ?ffffffÖ?ffffffÖ?ffffffÖ?Ù?Ù?ffffffÖ?ffffffÖ?ffffffÖ?ffffffÖ?ffffffÖ?ffffffÖ?ffffffÖ?ffffffÖ?ffffffÖ?ffffffÖ?ffffffÖ?ffffffÖ?Ù?ffffffÖ?ffffffÖ?ffffffÖ?Ù?ffffffÖ?Ù?ffffffÖ?_x0001__x0002_ffffffÖ?Ù?ffffffÖ?Ù?ffffffÖ?Ù?ffffffÖ?ffffffÖ?ffffffÖ?ffffffÖ?ffffffÖ?ffffffÖ?ffffffÖ?ffffffÖ?ffffffÖ?Ù?ffffffÖ?ffffffÖ?ffffffÖ?Ù?Ù?ffffffÖ?ffffffÖ?ffffffÖ?ffffffÖ?ffffffÖ?ffffffÖ?ffffffÖ?ffffffÖ?ffffffÖ?ffffffÖ?ffff_x0001__x0002_ffÖ?ffffffÖ?Ù?ffffffÖ?ffffffÖ?ffffffÖ?ffffffÖ?ffffffÖ?ffffffÖ?ffffffÖ?ffffffÖ?ffffffÖ?ffffffÖ?Ù?ffffffÖ?ffffffÖ?ffffffÖ?ffffffÖ?ffffffÖ?Ù?ffffffÖ?ffffffÖ?Ù?ffffffÖ?Ù?ffffffÖ?ffffffÖ?ffffffÖ?Ù?ffffffÖ?ffffffÖ?ffffffÖ?_x0001__x0002_ffffffÖ?ffffffÖ?Ù?ffffffÖ?Ù?Ù?ffffffÖ?ffffffÖ?ffffffÖ?Ù?ffffffÖ?ffffffÖ?ffffffÖ?ffffffÖ?ffffffÖ?ffffffÖ?ffffffÖ?ffffffÖ?ffffffÖ?ffffffÖ?ffffffÖ?Ù?ffffffÖ?ffffffÖ?Ù?ffffffÖ?ffffffÖ?ffffffÖ?ffffffÖ?ffffffÖ?ffffffÖ?ffff_x0001__x0002_ffÖ?ffffffÖ?ffffffÖ?ffffffÖ?ffffffÖ?ffffffÖ?ffffffÖ?Ù?ffffffÖ?Ù?ffffffÖ?ffffffÖ?ffffffÖ?ffffffÖ?Ù?Ù?ffffffÖ?Ù?ffffffÖ?ffffffÖ?ffffffÖ?Ù?ffffffÖ?Ù?ffffffÖ?ffffffÖ?ffffffÖ?ffffffÖ?ffffffÖ?ffffffÖ?ffffffÖ?ffffffÖ?_x0001__x0002_Ù?ffffffÖ?ffffffÖ?ffffffÖ?ffffffÖ?ffffffÖ?ffffffÖ?ffffffÖ?Ù?ffffffÖ?Ù?ffffffÖ?ffffffÖ?Ù?ffffffÖ?Ù?ffffffÖ?ffffffÖ?ffffffÖ?ffffffÖ?ffffffÖ?ffffffÖ?ffffffÖ?ffffffÖ?ffffffÖ?ffffffÖ?ffffffÖ?ffffffÖ?Ù?ffffffÖ?ffffffÖ?_x0001__x0002_Ù?ffffffÖ?ffffffÖ?ffffffÖ?Ù?ffffffÖ?ffffffÖ?ffffffÖ?ffffffÖ?Ù?ffffffÖ?Ù?ffffffÖ?ffffffÖ?ffffffÖ?ffffffÖ?ffffffÖ?Ù?ffffffÖ?ffffffÖ?Ù?ffffffÖ?ffffffÖ?ffffffÖ?Ù?ffffffÖ?Ù?ffffffÖ?Ù?ffffffÖ?ffffffÖ?ffffffÖ?_x0001__x0002_Ù?ffffffÖ?ffffffÖ?ffffffÖ?ffffffÖ?ffffffÖ?ffffffÖ?ffffffÖ?ffffffÖ?ffffffÖ?Ù?ffffffÖ?ffffffÖ?Ù?Ù?Ù?ffffffÖ?ffffffÖ?ffffffÖ?ffffffÖ?ffffffÖ?ffffffÖ?Ù?Ù?ffffffÖ?ffffffÖ?ffffffÖ?ffffffÖ?ffffffÖ?Ù?ffffffÖ?ffff_x0001__x0002_ffÖ?Ù?Ù?ffffffÖ?ffffffÖ?ffffffÖ?Ù?ffffffÖ?ffffffÖ?Ù?ffffffÖ?ffffffÖ?ffffffÖ?ffffffÖ?ffffffÖ?Ù?ffffffÖ?ffffffÖ?ffffffÖ?ffffffÖ?ffffffÖ?ffffffÖ?Ù?ffffffÖ?ffffffÖ?Ù?ffffffÖ?ffffffÖ?ffffffÖ?ffffffÖ?ffffffÖ?ffffffÖ?_x0001__x0002_ffffffÖ?ffffffÖ?ffffffÖ?ffffffÖ?ffffffÖ?Ù?ffffffÖ?ffffffÖ?ffffffÖ?ffffffÖ?ffffffÖ?ffffffÖ?Ù?ffffffÖ?ffffffÖ?ffffffÖ?ffffffÖ?ffffffÖ?ffffffÖ?ffffffÖ?ffffffÖ?ffffffÖ?Ù?ffffffÖ?ffffffÖ?ffffffÖ?ffffffÖ?ffffffÖ?ffffffÖ?Ù?ffffffÖ?ffff_x0001__x0002_ffÖ?ffffffÖ?ffffffÖ?ffffffÖ?Ù?Ù?ffffffÖ?ffffffÖ?ffffffÖ?ffffffÖ?Ù?ffffffÖ?ffffffÖ?Ù?Ù?ffffffÖ?ffffffÖ?Ù?ffffffÖ?ffffffÖ?ffffffÖ?ffffffÖ?ffffffÖ?Ù?ffffffÖ?Ù?ffffffÖ?ffffffÖ?ffffffÖ?ffffffÖ?ffffffÖ?Ù?_x0001__x0002_ffffffÖ?ffffffÖ?ffffffÖ?ffffffÖ?ffffffÖ?ffffffÖ?ffffffÖ?Ù?ffffffÖ?Ù?ffffffÖ?Ù?ffffffÖ?ffffffÖ?ffffffÖ?Ù?Ù?ffffffÖ?ffffffÖ?ffffffÖ?ffffffÖ?ffffffÖ?ffffffÖ?ffffffÖ?ffffffÖ?ffffffÖ?ffffffÖ?ffffffÖ?Ù?ffffffÖ?Ù?ffff_x0001__x0002_ffÖ?ffffffÖ?ffffffÖ?ffffffÖ?ffffffÖ?Ù?ffffffÖ?Ù?ffffffÖ?ffffffÖ?ffffffÖ?ffffffÖ?ffffffÖ?ffffffÖ?Ù?Ù?ffffffÖ?Ù?ffffffÖ?ffffffÖ?ffffffÖ?ffffffÖ?ffffffÖ?ffffffÖ?Ù?Ù?ffffffÖ?ffffffÖ?ffffffÖ?ffffffÖ?ffffffÖ?ffffffÖ?_x0001__x0002_Ù?Ù?ffffffÖ?Ù?ffffffÖ?ffffffÖ?Ù?ffffffÖ?ffffffÖ?ffffffÖ?ffffffÖ?ffffffÖ?ffffffÖ?ffffffÖ?ffffffÖ?ffffffÖ?Ù?ffffffÖ?ffffffÖ?ffffffÖ?ffffffÖ?ffffffÖ?ffffffÖ?Ù?ffffffÖ?ffffffÖ?ffffffÖ?ffffffÖ?Ù?ffffffÖ?ffffffÖ?ffff_x0001__x0002_ffÖ?ffffffÖ?ffffffÖ?ffffffÖ?ffffffÖ?ffffffÖ?ffffffÖ?ffffffÖ?ffffffÖ?ffffffÖ?Ù?Ù?ffffffÖ?ffffffÖ?ffffffÖ?Ù?ffffffÖ?ffffffÖ?ffffffÖ?ffffffÖ?Ù?ffffffÖ?ffffffÖ?Ù?ffffffÖ?ffffffÖ?ffffffÖ?ffffffÖ?ffffffÖ?ffffffÖ?ffffffÖ?ffffffÖ?_x0001__x0002_ffffffÖ?ffffffÖ?ffffffÖ?Ù?ffffffÖ?ffffffÖ?ffffffÖ?ffffffÖ?ffffffÖ?ffffffÖ?ffffffÖ?ffffffÖ?ffffffÖ?ffffffÖ?ffffffÖ?ffffffÖ?ffffffÖ?ffffffÖ?Ù?ffffffÖ?Ù?ffffffÖ?ffffffÖ?ffffffÖ?Ù?ffffffÖ?ffffffÖ?ffffffÖ?ffffffÖ?ffffffÖ?ffffffÖ?ffff_x0001__x0002_ffÖ?Ù?ffffffÖ?ffffffÖ?ffffffÖ?Ù?ffffffÖ?ffffffÖ?ffffffÖ?ffffffÖ?ffffffÖ?ffffffÖ?ffffffÖ?ffffffÖ?ffffffÖ?ffffffÖ?ffffffÖ?ffffffÖ?ffffffÖ?ffffffÖ?ffffffÖ?ffffffÖ?ffffffÖ?ffffffÖ?Ù?Ù?ffffffÖ?ffffffÖ?ffffffÖ?ffffffÖ?ffffffÖ?ffffffÖ?_x0001__x0002_ffffffÖ?ffffffÖ?ffffffÖ?Ù?ffffffÖ?ffffffÖ?ffffffÖ?ffffffÖ?Ù?ffffffÖ?ffffffÖ?ffffffÖ?Ù?ffffffÖ?ffffffÖ?ffffffÖ?ffffffÖ?ffffffÖ?Ù?ffffffÖ?ffffffÖ?ffffffÖ?ffffffÖ?ffffffÖ?Ù?Ù?ffffffÖ?ffffffÖ?ffffffÖ?ffffffÖ?ffffffÖ?ffff_x0001__x0002_ffÖ?ffffffÖ?ffffffÖ?ffffffÖ?ffffffÖ?ffffffÖ?Ù?ffffffÖ?ffffffÖ?ffffffÖ?ffffffÖ?ffffffÖ?ffffffÖ?ffffffÖ?ffffffÖ?ffffffÖ?Ù?Ù?ffffffÖ?ffffffÖ?ffffffÖ?ffffffÖ?ffffffÖ?ffffffÖ?ffffffÖ?ffffffÖ?ffffffÖ?ffffffÖ?ffffffÖ?ffffffÖ?ffffffÖ?Ù?_x0001__x0002_Ù?ffffffÖ?ffffffÖ?ffffffÖ?Ù?ffffffÖ?Ù?ffffffÖ?ffffffÖ?ffffffÖ?ffffffÖ?ffffffÖ?ffffffÖ?ffffffÖ?ffffffÖ?Ù?ffffffÖ?ffffffÖ?ffffffÖ?ffffffÖ?Ù?ffffffÖ?ffffffÖ?ffffffÖ?Ù?ffffffÖ?ffffffÖ?ffffffÖ?ffffffÖ?ffffffÖ?ffffffÖ?ffff_x0001__x0002_ffÖ?ffffffÖ?Ù?ffffffÖ?ffffffÖ?ffffffÖ?ffffffÖ?ffffffÖ?Ù?ffffffÖ?Ù?ffffffÖ?ffffffÖ?ffffffÖ?Ù?ffffffÖ?Ù?ffffffÖ?ffffffÖ?ffffffÖ?ffffffÖ?ffffffÖ?Ù?ffffffÖ?ffffffÖ?Ù?ffffffÖ?ffffffÖ?ffffffÖ?ffffffÖ?Ù?ffffffÖ?_x0001__x0002_ffffffÖ?Ù?ffffffÖ?ffffffÖ?ffffffÖ?Ù?ffffffÖ?ffffffÖ?ffffffÖ?ffffffÖ?ffffffÖ?ffffffÖ?Ù?ffffffÖ?ffffffÖ?Ù?ffffffÖ?ffffffÖ?Ù?ffffffÖ?Ù?ffffffÖ?Ù?ffffffÖ?ffffffÖ?ffffffÖ?ffffffÖ?Ù?ffffffÖ?Ù?ffffffÖ?_x0001__x0002_Ù?ffffffÖ?ffffffÖ?ffffffÖ?ffffffÖ?ffffffÖ?Ù?ffffffÖ?ffffffÖ?ffffffÖ?ffffffÖ?ffffffÖ?ffffffÖ?Ù?Ù?Ù?ffffffÖ?Ù?ffffffÖ?ffffffÖ?ffffffÖ?Ù?ffffffÖ?ffffffÖ?ffffffÖ?ffffffÖ?Ù?ffffffÖ?ffffffÖ?ffffffÖ?Ù?ffffffÖ?_x0001__x0002_ffffffÖ?Ù?ffffffÖ?ffffffÖ?ffffffÖ?ffffffÖ?ffffffÖ?ffffffÖ?ffffffÖ?Ù?Ù?ffffffÖ?ffffffÖ?ffffffÖ?ffffffÖ?Ù?Ù?Ù?Ù?ffffffÖ?ffffffÖ?ffffffÖ?ffffffÖ?ffffffÖ?Ù?Ù?ffffffÖ?ffffffÖ?ffffffÖ?ffffffÖ?ffffffÖ?ffff_x0001__x0002_ffÖ?ffffffÖ?ffffffÖ?ffffffÖ?ffffffÖ?ffffffÖ?ffffffÖ?Ù?ffffffÖ?ffffffÖ?Ù?ffffffÖ?ffffffÖ?ffffffÖ?ffffffÖ?ffffffÖ?ffffffÖ?ffffffÖ?ffffffÖ?Ù?ffffffÖ?ffffffÖ?ffffffÖ?ffffffÖ?Ù?ffffffÖ?ffffffÖ?ffffffÖ?ffffffÖ?ffffffÖ?ffffffÖ?ffffffÖ?_x0001__x0002_Ù?ffffffÖ?ffffffÖ?ffffffÖ?ffffffÖ?ffffffÖ?ffffffÖ?Ù?ffffffÖ?ffffffÖ?ffffffÖ?ffffffÖ?ffffffÖ?ffffffÖ?Ù?ffffffÖ?ffffffÖ?ffffffÖ?ffffffÖ?ffffffÖ?ffffffÖ?ffffffÖ?ffffffÖ?ffffffÖ?Ù?ffffffÖ?ffffffÖ?ffffffÖ?ffffffÖ?Ù?ffffffÖ?ffff_x0001__x0002_ffÖ?Ù?Ù?ffffffÖ?ffffffÖ?Ù?ffffffÖ?ffffffÖ?ffffffÖ?ffffffÖ?Ù?ffffffÖ?ffffffÖ?ffffffÖ?ffffffÖ?ffffffÖ?ffffffÖ?ffffffÖ?Ù?ffffffÖ?ffffffÖ?ffffffÖ?ffffffÖ?ffffffÖ?ffffffÖ?ffffffÖ?ffffffÖ?Ù?ffffffÖ?ffffffÖ?ffffffÖ?ffffffÖ?_x0001__x0002_ffffffÖ?ffffffÖ?Ù?Ù?ffffffÖ?Ù?Ù?ffffffÖ?ffffffÖ?ffffffÖ?ffffffÖ?ffffffÖ?ffffffÖ?Ù?ffffffÖ?ffffffÖ?ffffffÖ?ffffffÖ?ffffffÖ?ffffffÖ?Ù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ffffffÖ?ffffffÖ?ffffffÖ?ffffffÖ?ffffffÖ?ffffffÖ?ffffffÖ?ffffffÖ?_x0001__x0002_ffffffÖ?Ù?ffffffÖ?ffffffÖ?ffffffÖ?Ù?ffffffÖ?ffffffÖ?ffffffÖ?ffffffÖ?ffffffÖ?ffffffÖ?ffffffÖ?ffffffÖ?ffffffÖ?ffffffÖ?ffffffÖ?Ù?Ù?ffffffÖ?ffffffÖ?ffffffÖ?ffffffÖ?ffffffÖ?Ù?ffffffÖ?ffffffÖ?Ù?ffffffÖ?ffffffÖ?ffffffÖ?ffff_x0001__x0002_ffÖ?ffffffÖ?ffffffÖ?Ù?ffffffÖ?ffffffÖ?ffffffÖ?Ù?ffffffÖ?ffffffÖ?ffffffÖ?ffffffÖ?ffffffÖ?ffffffÖ?ffffffÖ?Ù?ffffffÖ?ffffffÖ?ffffffÖ?ffffffÖ?ffffffÖ?ffffffÖ?ffffffÖ?ffffffÖ?ffffffÖ?ffffffÖ?ffffffÖ?Ù?Ù?Ù?ffffffÖ?Ù?_x0001__x0002_ffffffÖ?ffffffÖ?ffffffÖ?ffffffÖ?ffffffÖ?ffffffÖ?ffffffÖ?Ù?Ù?ffffffÖ?ffffffÖ?ffffffÖ?ffffffÖ?ffffffÖ?ffffffÖ?ffffffÖ?ffffffÖ?ffffffÖ?ffffffÖ?Ù?ffffffÖ?ffffffÖ?ffffffÖ?ffffffÖ?ffffffÖ?ffffffÖ?ffffffÖ?ffffffÖ?ffffffÖ?Ù?ffffffÖ?_x0001__x0002_Ù?ffffffÖ?Ù?ffffffÖ?Ù?ffffffÖ?ffffffÖ?Ù?ffffffÖ?ffffffÖ?ffffffÖ?ffffffÖ?ffffffÖ?ffffffÖ?ffffffÖ?Ù?ffffffÖ?ffffffÖ?ffffffÖ?Ù?Ù?ffffffÖ?Ù?ffffffÖ?Ù?ffffffÖ?ffffffÖ?Ù?ffffffÖ?ffffffÖ?ffffffÖ?ffffffÖ?_x0001__x0002_ffffffÖ?ffffffÖ?ffffffÖ?ffffffÖ?ffffffÖ?ffffffÖ?ffffffÖ?Ù?Ù?ffffffÖ?Ù?ffffffÖ?ffffffÖ?ffffffÖ?Ù?ffffffÖ?Ù?ffffffÖ?ffffffÖ?Ù?ffffffÖ?ffffffÖ?ffffffÖ?ffffffÖ?Ù?ffffffÖ?ffffffÖ?Ù?ffffffÖ?ffffffÖ?ffffffÖ?ffff_x0001__x0002_ffÖ?Ù?ffffffÖ?ffffffÖ?ffffffÖ?Ù?Ù?ffffffÖ?ffffffÖ?ffffffÖ?ffffffÖ?ffffffÖ?ffffffÖ?ffffffÖ?ffffffÖ?ffffffÖ?ffffffÖ?ffffffÖ?ffffffÖ?Ù?ffffffÖ?ffffffÖ?ffffffÖ?Ù?ffffffÖ?ffffffÖ?ffffffÖ?ffffffÖ?ffffffÖ?ffffffÖ?ffffffÖ?ffffffÖ?</t>
  </si>
  <si>
    <t>93f147120d06ce51728f907dd4ab4d35_x0001__x0002_ffffffÖ?ffffffÖ?ffffffÖ?ffffffÖ?ffffffÖ?ffffffÖ?ffffffÖ?Ù?ffffffÖ?ffffffÖ?Ù?Ù?ffffffÖ?ffffffÖ?ffffffÖ?ffffffÖ?ffffffÖ?ffffffÖ?Ù?Ù?ffffffÖ?ffffffÖ?Ù?Ù?Ù?Ù?ffffffÖ?ffffffÖ?ffffffÖ?ffffffÖ?ffffffÖ?ffff_x0001__x0002_ffÖ?Ù?ffffffÖ?ffffffÖ?ffffffÖ?ffffffÖ?ffffffÖ?ffffffÖ?ffffffÖ?Ù?ffffffÖ?ffffffÖ?ffffffÖ?ffffffÖ?ffffffÖ?ffffffÖ?ffffffÖ?Ù?ffffffÖ?ffffffÖ?ffffffÖ?ffffffÖ?Ù?ffffffÖ?ffffffÖ?ffffffÖ?ffffffÖ?ffffffÖ?ffffffÖ?ffffffÖ?ffffffÖ?ffffffÖ?_x0001__x0002_ffffffÖ?ffffffÖ?ffffffÖ?Ù?ffffffÖ?Ù?ffffffÖ?Ù?ffffffÖ?ffffffÖ?ffffffÖ?ffffffÖ?ffffffÖ?ffffffÖ?ffffffÖ?Ù?ffffffÖ?ffffffÖ?ffffffÖ?ffffffÖ?ffffffÖ?Ù?ffffffÖ?ffffffÖ?Ù?ffffffÖ?ffffffÖ?ffffffÖ?Ù?ffffffÖ?ffffffÖ?_x0001__x0002_Ù?ffffffÖ?Ù?ffffffÖ?ffffffÖ?ffffffÖ?Ù?ffffffÖ?Ù?ffffffÖ?Ù?ffffffÖ?ffffffÖ?ffffffÖ?ffffffÖ?ffffffÖ?ffffffÖ?Ù?Ù?ffffffÖ?ffffffÖ?ffffffÖ?Ù?Ù?ffffffÖ?ffffffÖ?Ù?ffffffÖ?ffffffÖ?Ù?ffffffÖ?Ù?_x0001__x0002_ffffffÖ?ffffffÖ?Ù?Ù?Ù?ffffffÖ?ffffffÖ?ffffffÖ?ffffffÖ?ffffffÖ?ffffffÖ?Ù?ffffffÖ?ffffffÖ?ffffffÖ?Ù?ffffffÖ?ffffffÖ?ffffffÖ?ffffffÖ?ffffffÖ?Ù?ffffffÖ?ffffffÖ?ffffffÖ?ffffffÖ?ffffffÖ?Ù?ffffffÖ?ffffffÖ?ffffffÖ?_x0001__x0002_Ù?ffffffÖ?ffffffÖ?ffffffÖ?ffffffÖ?Ù?ffffffÖ?ffffffÖ?ffffffÖ?Ù?ffffffÖ?ffffffÖ?ffffffÖ?ffffffÖ?ffffffÖ?Ù?ffffffÖ?ffffffÖ?Ù?ffffffÖ?ffffffÖ?ffffffÖ?ffffffÖ?ffffffÖ?Ù?ffffffÖ?Ù?Ù?ffffffÖ?ffffffÖ?ffffffÖ?Ù?_x0001__x0002_Ù?ffffffÖ?ffffffÖ?Ù?ffffffÖ?ffffffÖ?ffffffÖ?ffffffÖ?ffffffÖ?Ù?Ù?ffffffÖ?ffffffÖ?ffffffÖ?ffffffÖ?ffffffÖ?Ù?Ù?ffffffÖ?ffffffÖ?ffffffÖ?ffffffÖ?ffffffÖ?ffffffÖ?Ù?ffffffÖ?Ù?ffffffÖ?ffffffÖ?Ù?Ù?ffff_x0001__x0002_ffÖ?Ù?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_x0001__x0002_Ù?ffffffÖ?Ù?ffffffÖ?ffffffÖ?ffffffÖ?ffffffÖ?ffffffÖ?ffffffÖ?Ù?Ù?ffffffÖ?ffffffÖ?ffffffÖ?ffffffÖ?ffffffÖ?ffffffÖ?ffffffÖ?ffffffÖ?Ù?ffffffÖ?Ù?ffffffÖ?ffffffÖ?ffffffÖ?ffffffÖ?ffffffÖ?Ù?ffffffÖ?ffffffÖ?Ù?ffff_x0001__x0002_ffÖ?ffffffÖ?ffffffÖ?ffffffÖ?ffffffÖ?ffffffÖ?Ù?Ù?ffffffÖ?ffffffÖ?ffffffÖ?ffffffÖ?Ù?ffffffÖ?ffffffÖ?ffffffÖ?ffffffÖ?ffffffÖ?Ù?Ù?ffffffÖ?ffffffÖ?Ù?ffffffÖ?Ù?ffffffÖ?Ù?ffffffÖ?ffffffÖ?ffffffÖ?Ù?Ù?_x0001__x0002_ffffffÖ?Ù?ffffffÖ?ffffffÖ?Ù?ffffffÖ?ffffffÖ?ffffffÖ?Ù?ffffffÖ?ffffffÖ?ffffffÖ?ffffffÖ?Ù?ffffffÖ?ffffffÖ?ffffffÖ?ffffffÖ?ffffffÖ?Ù?ffffffÖ?ffffffÖ?Ù?ffffffÖ?Ù?ffffffÖ?ffffffÖ?ffffffÖ?ffffffÖ?Ù?Ù?_x0001__x0002_Ù?ffffffÖ?ffffffÖ?ffffffÖ?ffffffÖ?Ù?ffffffÖ?Ù?ffffffÖ?Ù?ffffffÖ?ffffffÖ?Ù?ffffffÖ?ffffffÖ?ffffffÖ?ffffffÖ?ffffffÖ?Ù?Ù?ffffffÖ?ffffffÖ?ffffffÖ?ffffffÖ?ffffffÖ?ffffffÖ?ffffffÖ?Ù?ffffffÖ?ffffffÖ?ffffffÖ?ffffffÖ?_x0001__x0002_ffffffÖ?ffffffÖ?ffffffÖ?ffffffÖ?Ù?ffffffÖ?ffffffÖ?ffffffÖ?ffffffÖ?Ù?Ù?Ù?ffffffÖ?ffffffÖ?ffffffÖ?ffffffÖ?ffffffÖ?ffffffÖ?ffffffÖ?ffffffÖ?ffffffÖ?ffffffÖ?ffffffÖ?ffffffÖ?ffffffÖ?ffffffÖ?ffffffÖ?Ù?ffffffÖ?ffffffÖ?Ù?ffff_x0001__x0002_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ffÖ?_x0001__x0002_Ù?ffffffÖ?ffffffÖ?Ù?ffffffÖ?ffffffÖ?Ù?ffffffÖ?ffffffÖ?ffffffÖ?Ù?ffffffÖ?ffffffÖ?Ù?Ù?ffffffÖ?Ù?Ù?ffffffÖ?ffffffÖ?ffffffÖ?ffffffÖ?ffffffÖ?ffffffÖ?ffffffÖ?ffffffÖ?ffffffÖ?ffffffÖ?ffffffÖ?ffffffÖ?ffffffÖ?ffff_x0001__x0002_ffÖ?ffffffÖ?ffffffÖ?ffffffÖ?ffffffÖ?Ù?ffffffÖ?Ù?ffffffÖ?Ù?Ù?ffffffÖ?ffffffÖ?ffffffÖ?ffffffÖ?ffffffÖ?ffffffÖ?Ù?ffffffÖ?ffffffÖ?ffffffÖ?ffffffÖ?ffffffÖ?Ù?ffffffÖ?ffffffÖ?ffffffÖ?ffffffÖ?ffffffÖ?Ù?Ù?Ù?_x0001__x0002_ffffffÖ?ffffffÖ?ffffffÖ?Ù?ffffffÖ?ffffffÖ?ffffffÖ?Ù?Ù?ffffffÖ?ffffffÖ?ffffffÖ?Ù?ffffffÖ?ffffffÖ?Ù?ffffffÖ?ffffffÖ?ffffffÖ?Ù?ffffffÖ?ffffffÖ?ffffffÖ?Ù?ffffffÖ?ffffffÖ?ffffffÖ?Ù?ffffffÖ?ffffffÖ?ffffffÖ?ffff_x0001__x0002_ffÖ?ffffffÖ?ffffffÖ?ffffffÖ?Ù?ffffffÖ?Ù?Ù?ffffffÖ?ffffffÖ?ffffffÖ?Ù?ffffffÖ?ffffffÖ?ffffffÖ?ffffffÖ?ffffffÖ?ffffffÖ?ffffffÖ?Ù?ffffffÖ?ffffffÖ?ffffffÖ?ffffffÖ?ffffffÖ?Ù?ffffffÖ?Ù?ffffffÖ?ffffffÖ?ffffffÖ?Ù?_x0001__x0002_ffffffÖ?ffffffÖ?ffffffÖ?ffffffÖ?ffffffÖ?ffffffÖ?Ù?ffffffÖ?ffffffÖ?ffffffÖ?ffffffÖ?ffffffÖ?ffffffÖ?Ù?ffffffÖ?ffffffÖ?ffffffÖ?ffffffÖ?ffffffÖ?ffffffÖ?Ù?ffffffÖ?ffffffÖ?ffffffÖ?Ù?Ù?ffffffÖ?ffffffÖ?ffffffÖ?ffffffÖ?ffffffÖ?ffff_x0001__x0002_ffÖ?ffffffÖ?ffffffÖ?ffffffÖ?ffffffÖ?ffffffÖ?ffffffÖ?Ù?ffffffÖ?ffffffÖ?Ù?Ù?Ù?ffffffÖ?ffffffÖ?ffffffÖ?ffffffÖ?ffffffÖ?Ù?ffffffÖ?ffffffÖ?ffffffÖ?Ù?ffffffÖ?ffffffÖ?ffffffÖ?ffffffÖ?ffffffÖ?ffffffÖ?ffffffÖ?ffffffÖ?ffffffÖ?_x0001__x0002_ffffffÖ?Ù?ffffffÖ?ffffffÖ?ffffffÖ?ffffffÖ?ffffffÖ?ffffffÖ?ffffffÖ?Ù?ffffffÖ?Ù?ffffffÖ?ffffffÖ?ffffffÖ?ffffffÖ?ffffffÖ?ffffffÖ?Ù?ffffffÖ?Ù?ffffffÖ?ffffffÖ?ffffffÖ?ffffffÖ?ffffffÖ?Ù?ffffffÖ?ffffffÖ?ffffffÖ?ffffffÖ?ffff_x0001__x0002_ffÖ?ffffffÖ?ffffffÖ?ffffffÖ?ffffffÖ?ffffffÖ?Ù?ffffffÖ?Ù?ffffffÖ?ffffffÖ?ffffffÖ?Ù?ffffffÖ?Ù?ffffffÖ?ffffffÖ?ffffffÖ?ffffffÖ?ffffffÖ?ffffffÖ?ffffffÖ?ffffffÖ?ffffffÖ?ffffffÖ?ffffffÖ?ffffffÖ?ffffffÖ?Ù?ffffffÖ?ffffffÖ?ffffffÖ?_x0001__x0002_ffffffÖ?ffffffÖ?ffffffÖ?ffffffÖ?ffffffÖ?ffffffÖ?ffffffÖ?ffffffÖ?Ù?ffffffÖ?ffffffÖ?ffffffÖ?ffffffÖ?ffffffÖ?ffffffÖ?ffffffÖ?ffffffÖ?ffffffÖ?ffffffÖ?ffffffÖ?Ù?ffffffÖ?Ù?ffffffÖ?Ù?ffffffÖ?ffffffÖ?Ù?ffffffÖ?ffffffÖ?ffffffÖ?ffff_x0001__x0002_ffÖ?ffffffÖ?ffffffÖ?Ù?ffffffÖ?ffffffÖ?ffffffÖ?ffffffÖ?Ù?ffffffÖ?Ù?Ù?Ù?ffffffÖ?ffffffÖ?Ù?ffffffÖ?ffffffÖ?ffffffÖ?ffffffÖ?ffffffÖ?ffffffÖ?ffffffÖ?ffffffÖ?ffffffÖ?ffffffÖ?ffffffÖ?ffffffÖ?ffffffÖ?ffffffÖ?ffffffÖ?ffffffÖ?_x0001__x0002_Ù?Ù?ffffffÖ?ffffffÖ?Ù?ffffffÖ?ffffffÖ?ffffffÖ?Ù?ffffffÖ?ffffffÖ?ffffffÖ?ffffffÖ?ffffffÖ?ffffffÖ?ffffffÖ?ffffffÖ?Ù?ffffffÖ?ffffffÖ?ffffffÖ?ffffffÖ?ffffffÖ?ffffffÖ?Ù?ffffffÖ?ffffffÖ?ffffffÖ?ffffffÖ?ffffffÖ?ffffffÖ?ffff_x0001__x0002_ffÖ?ffffffÖ?ffffffÖ?ffffffÖ?ffffffÖ?ffffffÖ?ffffffÖ?Ù?ffffffÖ?Ù?ffffffÖ?ffffffÖ?ffffffÖ?Ù?Ù?ffffffÖ?ffffffÖ?Ù?ffffffÖ?ffffffÖ?Ù?ffffffÖ?ffffffÖ?ffffffÖ?ffffffÖ?Ù?ffffffÖ?ffffffÖ?ffffffÖ?ffffffÖ?ffffffÖ?ffffffÖ?_x0001__x0002_ffffffÖ?ffffffÖ?ffffffÖ?ffffffÖ?Ù?ffffffÖ?ffffffÖ?ffffffÖ?ffffffÖ?ffffffÖ?Ù?ffffffÖ?ffffffÖ?ffffffÖ?ffffffÖ?ffffffÖ?ffffffÖ?ffffffÖ?ffffffÖ?ffffffÖ?ffffffÖ?Ù?ffffffÖ?ffffffÖ?ffffffÖ?ffffffÖ?ffffffÖ?ffffffÖ?ffffffÖ?ffffffÖ?Ù?_x0001__x0002_Ù?Ù?Ù?ffffffÖ?ffffffÖ?ffffffÖ?ffffffÖ?ffffffÖ?ffffffÖ?ffffffÖ?ffffffÖ?ffffffÖ?ffffffÖ?ffffffÖ?ffffffÖ?ffffffÖ?ffffffÖ?ffffffÖ?ffffffÖ?ffffffÖ?ffffffÖ?Ù?ffffffÖ?ffffffÖ?Ù?ffffffÖ?ffffffÖ?ffffffÖ?ffffffÖ?Ù?Ù?Ù?_x0001__x0002_ffffffÖ?ffffffÖ?ffffffÖ?ffffffÖ?ffffffÖ?ffffffÖ?ffffffÖ?ffffffÖ?ffffffÖ?ffffffÖ?ffffffÖ?ffffffÖ?ffffffÖ?ffffffÖ?ffffffÖ?Ù?ffffffÖ?ffffffÖ?ffffffÖ?ffffffÖ?ffffffÖ?ffffffÖ?ffffffÖ?ffffffÖ?ffffffÖ?Ù?ffffffÖ?ffffffÖ?Ù?ffffffÖ?ffffffÖ?ffff_x0001__x0002_ffÖ?ffffffÖ?ffffffÖ?ffffffÖ?ffffffÖ?Ù?ffffffÖ?ffffffÖ?ffffffÖ?ffffffÖ?ffffffÖ?ffffffÖ?ffffffÖ?ffffffÖ?ffffffÖ?ffffffÖ?Ù?ffffffÖ?ffffffÖ?ffffffÖ?Ù?Ù?ffffffÖ?ffffffÖ?ffffffÖ?ffffffÖ?ffffffÖ?ffffffÖ?Ù?ffffffÖ?ffffffÖ?Ù?_x0001__x0002_Ù?ffffffÖ?ffffffÖ?ffffffÖ?ffffffÖ?ffffffÖ?Ù?Ù?ffffffÖ?ffffffÖ?Ù?ffffffÖ?ffffffÖ?ffffffÖ?ffffffÖ?ffffffÖ?ffffffÖ?ffffffÖ?ffffffÖ?Ù?ffffffÖ?ffffffÖ?ffffffÖ?ffffffÖ?Ù?ffffffÖ?Ù?ffffffÖ?ffffffÖ?ffffffÖ?ffffffÖ?_x0001__x0002_Ù?ffffffÖ?ffffffÖ?Ù?ffffffÖ?ffffffÖ?Ù?ffffffÖ?ffffffÖ?ffffffÖ?ffffffÖ?ffffffÖ?ffffffÖ?ffffffÖ?ffffffÖ?ffffffÖ?ffffffÖ?Ù?Ù?Ù?ffffffÖ?ffffffÖ?ffffffÖ?Ù?ffffffÖ?Ù?ffffffÖ?ffffffÖ?ffffffÖ?Ù?ffffffÖ?ffffffÖ?_x0001__x0002_ffffffÖ?ffffffÖ?ffffffÖ?ffffffÖ?ffffffÖ?ffffffÖ?ffffffÖ?ffffffÖ?ffffffÖ?ffffffÖ?ffffffÖ?ffffffÖ?ffffffÖ?ffffffÖ?Ù?ffffffÖ?ffffffÖ?ffffffÖ?ffffffÖ?ffffffÖ?ffffffÖ?ffffffÖ?ffffffÖ?ffffffÖ?ffffffÖ?Ù?ffffffÖ?ffffffÖ?ffffffÖ?ffffffÖ?ffffffÖ?ffff_x0001__x0002_ffÖ?ffffffÖ?ffffffÖ?ffffffÖ?ffffffÖ?ffffffÖ?ffffffÖ?Ù?ffffffÖ?ffffffÖ?ffffffÖ?ffffffÖ?ffffffÖ?ffffffÖ?ffffffÖ?ffffffÖ?ffffffÖ?ffffffÖ?ffffffÖ?ffffffÖ?ffffffÖ?Ù?Ù?ffffffÖ?ffffffÖ?ffffffÖ?ffffffÖ?ffffffÖ?ffffffÖ?ffffffÖ?Ù?ffffffÖ?_x0001__x0002_ffffffÖ?Ù?Ù?ffffffÖ?ffffffÖ?ffffffÖ?ffffffÖ?ffffffÖ?Ù?Ù?Ù?Ù?ffffffÖ?ffffffÖ?ffffffÖ?ffffffÖ?ffffffÖ?ffffffÖ?ffffffÖ?ffffffÖ?Ù?ffffffÖ?ffffffÖ?ffffffÖ?ffffffÖ?Ù?ffffffÖ?ffffffÖ?ffffffÖ?ffffffÖ?Ù?ffff_x0001__x0002_ffÖ?ffffffÖ?ffffffÖ?ffffffÖ?ffffffÖ?ffffffÖ?ffffffÖ?ffffffÖ?ffffffÖ?Ù?ffffffÖ?ffffffÖ?Ù?ffffffÖ?ffffffÖ?ffffffÖ?ffffffÖ?ffffffÖ?Ù?ffffffÖ?ffffffÖ?Ù?ffffffÖ?ffffffÖ?ffffffÖ?ffffffÖ?ffffffÖ?ffffffÖ?ffffffÖ?Ù?ffffffÖ?ffffffÖ?_x0001__x0002_ffffffÖ?ffffffÖ?ffffffÖ?ffffffÖ?ffffffÖ?ffffffÖ?ffffffÖ?ffffffÖ?Ù?ffffffÖ?ffffffÖ?ffffffÖ?ffffffÖ?ffffffÖ?ffffffÖ?ffffffÖ?Ù?ffffffÖ?Ù?ffffffÖ?ffffffÖ?Ù?ffffffÖ?ffffffÖ?Ù?ffffffÖ?ffffffÖ?ffffffÖ?ffffffÖ?ffffffÖ?Ù?ffff_x0001__x0002_ffÖ?ffffffÖ?ffffffÖ?ffffffÖ?ffffffÖ?ffffffÖ?Ù?Ù?ffffffÖ?ffffffÖ?ffffffÖ?ffffffÖ?ffffffÖ?Ù?Ù?ffffffÖ?ffffffÖ?Ù?ffffffÖ?ffffffÖ?ffffffÖ?ffffffÖ?ffffffÖ?ffffffÖ?ffffffÖ?ffffffÖ?Ù?ffffffÖ?ffffffÖ?ffffffÖ?ffffffÖ?Ù?_x0001__x0002_Ù?Ù?ffffffÖ?ffffffÖ?ffffffÖ?Ù?ffffffÖ?Ù?ffffffÖ?ffffffÖ?ffffffÖ?ffffffÖ?ffffffÖ?Ù?ffffffÖ?Ù?ffffffÖ?Ù?ffffffÖ?ffffffÖ?ffffffÖ?ffffffÖ?Ù?ffffffÖ?ffffffÖ?ffffffÖ?Ù?ffffffÖ?ffffffÖ?ffffffÖ?ffffffÖ?ffff_x0001__x0002_ffÖ?ffffffÖ?ffffffÖ?ffffffÖ?ffffffÖ?ffffffÖ?Ù?ffffffÖ?ffffffÖ?ffffffÖ?ffffffÖ?ffffffÖ?ffffffÖ?ffffffÖ?ffffffÖ?ffffffÖ?ffffffÖ?ffffffÖ?Ù?Ù?ffffffÖ?ffffffÖ?ffffffÖ?ffffffÖ?ffffffÖ?ffffffÖ?ffffffÖ?Ù?ffffffÖ?ffffffÖ?ffffffÖ?ffffffÖ?_x0001__x0002_ffffffÖ?ffffffÖ?ffffffÖ?ffffffÖ?Ù?Ù?ffffffÖ?Ù?Ù?ffffffÖ?ffffffÖ?ffffffÖ?ffffffÖ?Ù?ffffffÖ?ffffffÖ?Ù?ffffffÖ?ffffffÖ?ffffffÖ?ffffffÖ?ffffffÖ?ffffffÖ?ffffffÖ?Ù?ffffffÖ?ffffffÖ?ffffffÖ?ffffffÖ?ffffffÖ?ffffffÖ?ffff_x0001__x0002_ffÖ?ffffffÖ?ffffffÖ?ffffffÖ?Ù?ffffffÖ?ffffffÖ?ffffffÖ?ffffffÖ?ffffffÖ?ffffffÖ?ffffffÖ?Ù?ffffffÖ?ffffffÖ?ffffffÖ?ffffffÖ?ffffffÖ?ffffffÖ?Ù?ffffffÖ?ffffffÖ?ffffffÖ?ffffffÖ?ffffffÖ?ffffffÖ?ffffffÖ?ffffffÖ?ffffffÖ?ffffffÖ?ffffffÖ?ffffffÖ?_x0001__x0002_ffffffÖ?ffffffÖ?ffffffÖ?Ù?ffffffÖ?Ù?ffffffÖ?Ù?ffffffÖ?Ù?ffffffÖ?ffffffÖ?ffffffÖ?ffffffÖ?ffffffÖ?ffffffÖ?ffffffÖ?ffffffÖ?ffffffÖ?ffffffÖ?Ù?Ù?ffffffÖ?ffffffÖ?ffffffÖ?ffffffÖ?Ù?ffffffÖ?ffffffÖ?ffffffÖ?ffffffÖ?ffff_x0001__x0002_ffÖ?ffffffÖ?ffffffÖ?ffffffÖ?ffffffÖ?ffffffÖ?ffffffÖ?ffffffÖ?ffffffÖ?ffffffÖ?ffffffÖ?Ù?Ù?ffffffÖ?ffffffÖ?ffffffÖ?ffffffÖ?ffffffÖ?ffffffÖ?ffffffÖ?ffffffÖ?ffffffÖ?ffffffÖ?Ù?ffffffÖ?Ù?ffffffÖ?ffffffÖ?ffffffÖ?ffffffÖ?Ù?ffffffÖ?_x0001__x0002_ffffffÖ?ffffffÖ?ffffffÖ?ffffffÖ?ffffffÖ?ffffffÖ?ffffffÖ?ffffffÖ?ffffffÖ?ffffffÖ?Ù?ffffffÖ?ffffffÖ?ffffffÖ?ffffffÖ?ffffffÖ?ffffffÖ?ffffffÖ?ffffffÖ?ffffffÖ?ffffffÖ?Ù?ffffffÖ?ffffffÖ?ffffffÖ?ffffffÖ?ffffffÖ?ffffffÖ?ffffffÖ?ffffffÖ?ffffffÖ?ffff_x0001__x0002_ffÖ?ffffffÖ?ffffffÖ?ffffffÖ?ffffffÖ?ffffffÖ?ffffffÖ?ffffffÖ?ffffffÖ?ffffffÖ?ffffffÖ?ffffffÖ?ffffffÖ?ffffffÖ?ffffffÖ?ffffffÖ?ffffffÖ?Ù?ffffffÖ?Ù?Ù?Ù?ffffffÖ?Ù?ffffffÖ?ffffffÖ?ffffffÖ?ffffffÖ?ffffffÖ?Ù?ffffffÖ?ffffffÖ?_x0001__x0002_ffffffÖ?ffffffÖ?ffffffÖ?ffffffÖ?ffffffÖ?Ù?ffffffÖ?ffffffÖ?ffffffÖ?ffffffÖ?Ù?ffffffÖ?Ù?ffffffÖ?ffffffÖ?ffffffÖ?ffffffÖ?ffffffÖ?ffffffÖ?ffffffÖ?ffffffÖ?ffffffÖ?Ù?ffffffÖ?ffffffÖ?ffffffÖ?ffffffÖ?ffffffÖ?ffffffÖ?ffffffÖ?ffffffÖ?ffff_x0001__x0002_ffÖ?ffffffÖ?ffffffÖ?ffffffÖ?Ù?ffffffÖ?ffffffÖ?ffffffÖ?ffffffÖ?ffffffÖ?ffffffÖ?ffffffÖ?ffffffÖ?ffffffÖ?ffffffÖ?Ù?Ù?Ù?ffffffÖ?ffffffÖ?Ù?ffffffÖ?ffffffÖ?ffffffÖ?ffffffÖ?ffffffÖ?ffffffÖ?ffffffÖ?Ù?ffffffÖ?ffffffÖ?ffffffÖ?_x0001__x0002_ffffffÖ?ffffffÖ?ffffffÖ?ffffffÖ?ffffffÖ?Ù?ffffffÖ?ffffffÖ?Ù?ffffffÖ?ffffffÖ?ffffffÖ?ffffffÖ?ffffffÖ?Ù?ffffffÖ?ffffffÖ?ffffffÖ?ffffffÖ?ffffffÖ?ffffffÖ?ffffffÖ?ffffffÖ?ffffffÖ?Ù?ffffffÖ?ffffffÖ?ffffffÖ?ffffffÖ?ffffffÖ?ffffffÖ?ffff_x0001__x0002_ffÖ?Ù?ffffffÖ?ffffffÖ?Ù?ffffffÖ?ffffffÖ?ffffffÖ?ffffffÖ?ffffffÖ?Ù?Ù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Ù?Ù?Ù?ffffffÖ?ffffffÖ?ffffffÖ?ffffffÖ?ffffffÖ?ffffffÖ?ffffffÖ?ffffffÖ?ffffffÖ?ffffffÖ?ffffffÖ?ffffffÖ?ffffffÖ?ffffffÖ?ffffffÖ?ffffffÖ?ffff_x0001__x0002_ffÖ?ffffffÖ?ffffffÖ?ffffffÖ?ffffffÖ?ffffffÖ?ffffffÖ?ffffffÖ?ffffffÖ?ffffffÖ?Ù?Ù?ffffffÖ?ffffffÖ?ffffffÖ?Ù?ffffffÖ?ffffffÖ?ffffffÖ?ffffffÖ?ffffffÖ?ffffffÖ?ffffffÖ?ffffffÖ?ffffffÖ?ffffffÖ?Ù?ffffffÖ?Ù?Ù?ffffffÖ?ffffffÖ?_x0001__x0002_ffffffÖ?ffffffÖ?ffffffÖ?Ù?Ù?ffffffÖ?ffffffÖ?Ù?ffffffÖ?ffffffÖ?ffffffÖ?ffffffÖ?Ù?ffffffÖ?ffffffÖ?ffffffÖ?ffffffÖ?ffffffÖ?ffffffÖ?ffffffÖ?Ù?ffffffÖ?ffffffÖ?ffffffÖ?Ù?Ù?Ù?Ù?ffffffÖ?Ù?ffffffÖ?ffff_x0001__x0002_ffÖ?ffffffÖ?ffffffÖ?Ù?Ù?Ù?ffffffÖ?ffffffÖ?ffffffÖ?ffffffÖ?ffffffÖ?ffffffÖ?Ù?Ù?Ù?ffffffÖ?ffffffÖ?ffffffÖ?ffffffÖ?ffffffÖ?ffffffÖ?Ù?ffffffÖ?ffffffÖ?Ù?ffffffÖ?ffffffÖ?Ù?ffffffÖ?ffffffÖ?ffffffÖ?Ù?_x0001__x0002_ffffffÖ?ffffffÖ?ffffffÖ?ffffffÖ?ffffffÖ?ffffffÖ?Ù?Ù?ffffffÖ?ffffffÖ?ffffffÖ?ffffffÖ?ffffffÖ?ffffffÖ?ffffffÖ?ffffffÖ?ffffffÖ?Ù?ffffffÖ?Ù?ffffffÖ?Ù?ffffffÖ?ffffffÖ?ffffffÖ?ffffffÖ?ffffffÖ?ffffffÖ?Ù?ffffffÖ?ffffffÖ?_x0001__x0002_Ù?ffffffÖ?ffffffÖ?ffffffÖ?ffffffÖ?ffffffÖ?ffffffÖ?ffffffÖ?ffffffÖ?ffffffÖ?ffffffÖ?Ù?ffffffÖ?ffffffÖ?ffffffÖ?ffffffÖ?ffffffÖ?ffffffÖ?ffffffÖ?ffffffÖ?ffffffÖ?ffffffÖ?ffffffÖ?Ù?ffffffÖ?ffffffÖ?ffffffÖ?ffffffÖ?ffffffÖ?ffffffÖ?ffffffÖ?ffffffÖ?_x0001__x0002_Ù?Ù?ffffffÖ?Ù?ffffffÖ?Ù?Ù?Ù?ffffffÖ?ffffffÖ?ffffffÖ?ffffffÖ?ffffffÖ?ffffffÖ?ffffffÖ?ffffffÖ?ffffffÖ?ffffffÖ?ffffffÖ?Ù?ffffffÖ?ffffffÖ?ffffffÖ?Ù?Ù?ffffffÖ?ffffffÖ?ffffffÖ?Ù?ffffffÖ?ffffffÖ?ffff_x0001__x0002_ffÖ?ffffffÖ?Ù?ffffffÖ?ffffffÖ?ffffffÖ?ffffffÖ?Ù?ffffffÖ?ffffffÖ?Ù?ffffffÖ?ffffffÖ?ffffffÖ?ffffffÖ?ffffffÖ?ffffffÖ?ffffffÖ?Ù?ffffffÖ?ffffffÖ?Ù?Ù?ffffffÖ?ffffffÖ?ffffffÖ?ffffffÖ?Ù?ffffffÖ?ffffffÖ?ffffffÖ?ffffffÖ?_x0001__x0002_ffffffÖ?ffffffÖ?ffffffÖ?ffffffÖ?ffffffÖ?ffffffÖ?ffffffÖ?ffffffÖ?Ù?ffffffÖ?ffffffÖ?ffffffÖ?ffffffÖ?ffffffÖ?Ù?ffffffÖ?ffffffÖ?ffffffÖ?ffffffÖ?ffffffÖ?ffffffÖ?ffffffÖ?Ù?ffffffÖ?ffffffÖ?ffffffÖ?ffffffÖ?ffffffÖ?ffffffÖ?ffffffÖ?ffffffÖ?ffff_x0001__x0002_ffÖ?Ù?ffffffÖ?ffffffÖ?ffffffÖ?ffffffÖ?Ù?ffffffÖ?Ù?ffffffÖ?ffffffÖ?ffffffÖ?ffffffÖ?Ù?ffffffÖ?ffffffÖ?ffffffÖ?Ù?ffffffÖ?ffffffÖ?Ù?ffffffÖ?Ù?ffffffÖ?ffffffÖ?ffffffÖ?ffffffÖ?ffffffÖ?ffffffÖ?ffffffÖ?ffffffÖ?ffffffÖ?_x0001__x0002_ffffffÖ?ffffffÖ?ffffffÖ?ffffffÖ?ffffffÖ?ffffffÖ?ffffffÖ?ffffffÖ?Ù?ffffffÖ?Ù?ffffffÖ?ffffffÖ?ffffffÖ?ffffffÖ?ffffffÖ?ffffffÖ?ffffffÖ?Ù?ffffffÖ?ffffffÖ?ffffffÖ?ffffffÖ?ffffffÖ?ffffffÖ?ffffffÖ?Ù?ffffffÖ?ffffffÖ?ffffffÖ?ffffffÖ?ffff_x0001__x0002_ffÖ?ffffffÖ?ffffffÖ?ffffffÖ?ffffffÖ?ffffffÖ?ffffffÖ?ffffffÖ?ffffffÖ?ffffffÖ?ffffffÖ?ffffffÖ?ffffffÖ?ffffffÖ?ffffffÖ?ffffffÖ?Ù?ffffffÖ?Ù?Ù?ffffffÖ?ffffffÖ?ffffffÖ?ffffffÖ?ffffffÖ?ffffffÖ?Ù?ffffffÖ?ffffffÖ?ffffffÖ?ffffffÖ?ffffffÖ?_x0001__x0002_ffffffÖ?Ù?ffffffÖ?ffffffÖ?ffffffÖ?ffffffÖ?ffffffÖ?Ù?ffffffÖ?Ù?ffffffÖ?Ù?ffffffÖ?ffffffÖ?Ù?ffffffÖ?ffffffÖ?ffffffÖ?ffffffÖ?ffffffÖ?ffffffÖ?Ù?Ù?ffffffÖ?Ù?ffffffÖ?ffffffÖ?ffffffÖ?ffffffÖ?ffffffÖ?ffffffÖ?_x0001__x0002_Ù?Ù?Ù?ffffffÖ?ffffffÖ?ffffffÖ?ffffffÖ?ffffffÖ?Ù?Ù?ffffffÖ?ffffffÖ?ffffffÖ?Ù?Ù?ffffffÖ?ffffffÖ?ffffffÖ?ffffffÖ?ffffffÖ?Ù?ffffffÖ?ffffffÖ?ffffffÖ?ffffffÖ?ffffffÖ?ffffffÖ?Ù?ffffffÖ?ffffffÖ?ffffffÖ?ffffffÖ?_x0001__x0002_ffffffÖ?ffffffÖ?ffffffÖ?Ù?Ù?ffffffÖ?Ù?ffffffÖ?Ù?ffffffÖ?Ù?Ù?ffffffÖ?ffffffÖ?ffffffÖ?ffffffÖ?ffffffÖ?ffffffÖ?ffffffÖ?ffffffÖ?ffffffÖ?ffffffÖ?Ù?ffffffÖ?ffffffÖ?ffffffÖ?ffffffÖ?ffffffÖ?ffffffÖ?ffffffÖ?ffffffÖ?_x0001__x0002_Ù?ffffffÖ?ffffffÖ?Ù?ffffffÖ?ffffffÖ?ffffffÖ?ffffffÖ?ffffffÖ?ffffffÖ?ffffffÖ?Ù?ffffffÖ?ffffffÖ?ffffffÖ?ffffffÖ?ffffffÖ?ffffffÖ?ffffffÖ?Ù?ffffffÖ?ffffffÖ?Ù?ffffffÖ?Ù?ffffffÖ?Ù?ffffffÖ?ffffffÖ?ffffffÖ?ffffffÖ?ffffffÖ?_x0001__x0002_ffffffÖ?Ù?ffffffÖ?Ù?ffffffÖ?Ù?ffffffÖ?ffffffÖ?ffffffÖ?ffffffÖ?ffffffÖ?ffffffÖ?ffffffÖ?ffffffÖ?ffffffÖ?Ù?Ù?ffffffÖ?ffffffÖ?ffffffÖ?ffffffÖ?ffffffÖ?ffffffÖ?ffffffÖ?Ù?ffffffÖ?ffffffÖ?ffffffÖ?ffffffÖ?ffffffÖ?ffffffÖ?ffff_x0001__x0002_ffÖ?ffffffÖ?ffffffÖ?ffffffÖ?Ù?ffffffÖ?ffffffÖ?Ù?ffffffÖ?ffffffÖ?ffffffÖ?ffffffÖ?ffffffÖ?Ù?ffffffÖ?ffffffÖ?ffffffÖ?ffffffÖ?ffffffÖ?ffffffÖ?ffffffÖ?ffffffÖ?ffffffÖ?ffffffÖ?Ù?ffffffÖ?ffffffÖ?ffffffÖ?Ù?ffffffÖ?ffffffÖ?ffffffÖ?_x0001__x0002_ffffffÖ?ffffffÖ?ffffffÖ?Ù?ffffffÖ?ffffffÖ?ffffffÖ?ffffffÖ?ffffffÖ?Ù?ffffffÖ?Ù?ffffffÖ?ffffffÖ?ffffffÖ?ffffffÖ?ffffffÖ?ffffffÖ?ffffffÖ?ffffffÖ?Ù?ffffffÖ?ffffffÖ?ffffffÖ?ffffffÖ?ffffffÖ?Ù?Ù?ffffffÖ?ffffffÖ?ffffffÖ?_x0001__x0002_Ù?ffffffÖ?ffffffÖ?ffffffÖ?ffffffÖ?ffffffÖ?ffffffÖ?Ù?ffffffÖ?ffffffÖ?ffffffÖ?ffffffÖ?ffffffÖ?ffffffÖ?Ù?ffffffÖ?ffffffÖ?ffffffÖ?Ù?ffffffÖ?Ù?ffffffÖ?Ù?ffffffÖ?ffffffÖ?Ù?ffffffÖ?ffffffÖ?ffffffÖ?ffffffÖ?ffffffÖ?ffffffÖ?_x0001__x0002_ffffffÖ?Ù?ffffffÖ?ffffffÖ?ffffffÖ?Ù?ffffffÖ?ffffffÖ?ffffffÖ?ffffffÖ?Ù?ffffffÖ?ffffffÖ?ffffffÖ?Ù?Ù?ffffffÖ?ffffffÖ?ffffffÖ?Ù?ffffffÖ?Ù?ffffffÖ?ffffffÖ?ffffffÖ?Ù?ffffffÖ?ffffffÖ?ffffffÖ?ffffffÖ?Ù?ffff_x0001__x0002_ffÖ?ffffffÖ?ffffffÖ?Ù?ffffffÖ?ffffffÖ?ffffffÖ?ffffffÖ?ffffffÖ?ffffffÖ?ffffffÖ?ffffffÖ?ffffffÖ?ffffffÖ?Ù?Ù?Ù?ffffffÖ?ffffffÖ?ffffffÖ?ffffffÖ?ffffffÖ?ffffffÖ?ffffffÖ?ffffffÖ?ffffffÖ?ffffffÖ?ffffffÖ?ffffffÖ?ffffffÖ?ffffffÖ?ffffffÖ?_x0001__x0002_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_x0001__x0002_ffÖ?Ù?ffffffÖ?ffffffÖ?ffffffÖ?Ù?ffffffÖ?Ù?ffffffÖ?ffffffÖ?ffffffÖ?Ù?Ù?Ù?ffffffÖ?Ù?ffffffÖ?ffffffÖ?ffffffÖ?ffffffÖ?Ù?ffffffÖ?ffffffÖ?Ù?Ù?ffffffÖ?ffffffÖ?ffffffÖ?ffffffÖ?ffffffÖ?ffffffÖ?Ù?_x0001__x0002_ffffffÖ?ffffffÖ?ffffffÖ?ffffffÖ?ffffffÖ?Ù?ffffffÖ?ffffffÖ?ffffffÖ?ffffffÖ?ffffffÖ?ffffffÖ?ffffffÖ?Ù?ffffffÖ?Ù?ffffffÖ?ffffffÖ?ffffffÖ?ffffffÖ?Ù?ffffffÖ?ffffffÖ?Ù?Ù?Ù?Ù?ffffffÖ?ffffffÖ?ffffffÖ?ffffffÖ?ffff_x0001__x0002_ffÖ?ffffffÖ?ffffffÖ?ffffffÖ?ffffffÖ?ffffffÖ?Ù?ffffffÖ?ffffffÖ?ffffffÖ?ffffffÖ?ffffffÖ?ffffffÖ?ffffffÖ?ffffffÖ?ffffffÖ?ffffffÖ?ffffffÖ?Ù?ffffffÖ?ffffffÖ?ffffffÖ?ffffffÖ?ffffffÖ?ffffffÖ?ffffffÖ?ffffffÖ?ffffffÖ?ffffffÖ?Ù?ffffffÖ?ffffffÖ?_x0001__x0002_ffffffÖ?Ù?ffffffÖ?Ù?ffffffÖ?ffffffÖ?ffffffÖ?Ù?ffffffÖ?ffffffÖ?ffffffÖ?ffffffÖ?ffffffÖ?ffffffÖ?ffffffÖ?Ù?ffffffÖ?ffffffÖ?ffffffÖ?ffffffÖ?ffffffÖ?ffffffÖ?ffffffÖ?ffffffÖ?ffffffÖ?ffffffÖ?ffffffÖ?Ù?Ù?ffffffÖ?ffffffÖ?_x0001__x0002_Ù?ffffffÖ?ffffffÖ?ffffffÖ?ffffffÖ?ffffffÖ?ffffffÖ?ffffffÖ?ffffffÖ?ffffffÖ?Ù?ffffffÖ?ffffffÖ?ffffffÖ?ffffffÖ?ffffffÖ?Ù?ffffffÖ?ffffffÖ?ffffffÖ?ffffffÖ?ffffffÖ?ffffffÖ?ffffffÖ?ffffffÖ?ffffffÖ?Ù?ffffffÖ?Ù?ffffffÖ?ffffffÖ?ffffffÖ?_x0001__x0002_Ù?ffffffÖ?ffffffÖ?ffffffÖ?Ù?ffffffÖ?Ù?Ù?ffffffÖ?ffffffÖ?ffffffÖ?Ù?ffffffÖ?Ù?Ù?ffffffÖ?ffffffÖ?ffffffÖ?ffffffÖ?Ù?ffffffÖ?ffffffÖ?ffffffÖ?ffffffÖ?ffffffÖ?ffffffÖ?ffffffÖ?ffffffÖ?ffffffÖ?ffffffÖ?ffffffÖ?ffff_x0001__x0002_ffÖ?ffffffÖ?ffffffÖ?Ù?ffffffÖ?ffffffÖ?Ù?ffffffÖ?Ù?ffffffÖ?ffffffÖ?ffffffÖ?Ù?Ù?Ù?ffffffÖ?ffffffÖ?ffffffÖ?Ù?ffffffÖ?ffffffÖ?ffffffÖ?ffffffÖ?ffffffÖ?ffffffÖ?ffffffÖ?ffffffÖ?ffffffÖ?ffffffÖ?ffffffÖ?Ù?Ù?_x0001__x0002_ffffffÖ?ffffffÖ?ffffffÖ?ffffffÖ?ffffffÖ?ffffffÖ?ffffffÖ?ffffffÖ?ffffffÖ?ffffffÖ?ffffffÖ?ffffffÖ?Ù?ffffffÖ?ffffffÖ?ffffffÖ?ffffffÖ?Ù?ffffffÖ?ffffffÖ?Ù?Ù?ffffffÖ?ffffffÖ?ffffffÖ?ffffffÖ?ffffffÖ?Ù?ffffffÖ?Ù?ffffffÖ?ffff_x0001__x0002_ffÖ?ffffffÖ?Ù?ffffffÖ?ffffffÖ?Ù?Ù?ffffffÖ?ffffffÖ?Ù?ffffffÖ?ffffffÖ?Ù?ffffffÖ?Ù?ffffffÖ?ffffffÖ?Ù?ffffffÖ?ffffffÖ?ffffffÖ?ffffffÖ?ffffffÖ?ffffffÖ?ffffffÖ?ffffffÖ?ffffffÖ?Ù?Ù?ffffffÖ?ffffffÖ?ffffffÖ?_x0001__x0002_ffffffÖ?ffffffÖ?ffffffÖ?ffffffÖ?ffffffÖ?ffffffÖ?ffffffÖ?ffffffÖ?ffffffÖ?ffffffÖ?ffffffÖ?ffffffÖ?ffffffÖ?ffffffÖ?Ù?ffffffÖ?ffffffÖ?ffffffÖ?ffffffÖ?ffffffÖ?ffffffÖ?ffffffÖ?ffffffÖ?ffffffÖ?ffffffÖ?ffffffÖ?ffffffÖ?Ù?ffffffÖ?ffffffÖ?ffffffÖ?ffff_x0001__x0002_ffÖ?ffffffÖ?Ù?ffffffÖ?ffffffÖ?ffffffÖ?ffffffÖ?ffffffÖ?ffffffÖ?Ù?Ù?ffffffÖ?Ù?ffffffÖ?ffffffÖ?ffffffÖ?ffffffÖ?ffffffÖ?ffffffÖ?ffffffÖ?ffffffÖ?ffffffÖ?ffffffÖ?Ù?Ù?Ù?Ù?ffffffÖ?Ù?ffffffÖ?ffffffÖ?ffffffÖ?_x0001__x0002_ffffffÖ?Ù?Ù?ffffffÖ?ffffffÖ?Ù?ffffffÖ?ffffffÖ?ffffffÖ?ffffffÖ?ffffffÖ?ffffffÖ?ffffffÖ?ffffffÖ?Ù?ffffffÖ?ffffffÖ?ffffffÖ?Ù?ffffffÖ?ffffffÖ?Ù?ffffffÖ?ffffffÖ?ffffffÖ?Ù?ffffffÖ?ffffffÖ?ffffffÖ?ffffffÖ?ffffffÖ?ffff_x0001__x0002_ffÖ?ffffffÖ?ffffffÖ?ffffffÖ?ffffffÖ?ffffffÖ?ffffffÖ?ffffffÖ?ffffffÖ?ffffffÖ?Ù?ffffffÖ?ffffffÖ?ffffffÖ?ffffffÖ?ffffffÖ?ffffffÖ?ffffffÖ?ffffffÖ?ffffffÖ?ffffffÖ?ffffffÖ?ffffffÖ?ffffffÖ?ffffffÖ?ffffffÖ?ffffffÖ?ffffffÖ?Ù?Ù?ffffffÖ?ffffffÖ?_x0001__x0002_ffffffÖ?ffffffÖ?ffffffÖ?ffffffÖ?ffffffÖ?ffffffÖ?ffffffÖ?ffffffÖ?Ù?ffffffÖ?ffffffÖ?ffffffÖ?ffffffÖ?ffffffÖ?Ù?ffffffÖ?ffffffÖ?Ù?ffffffÖ?ffffffÖ?ffffffÖ?Ù?ffffffÖ?ffffffÖ?ffffffÖ?ffffffÖ?ffffffÖ?Ù?ffffffÖ?ffffffÖ?ffffffÖ?ffff_x0001__x0002_ffÖ?Ù?Ù?ffffffÖ?ffffffÖ?ffffffÖ?ffffffÖ?ffffffÖ?Ù?ffffffÖ?ffffffÖ?ffffffÖ?ffffffÖ?ffffffÖ?ffffffÖ?ffffffÖ?ffffffÖ?ffffffÖ?ffffffÖ?ffffffÖ?ffffffÖ?Ù?Ù?ffffffÖ?ffffffÖ?Ù?ffffffÖ?ffffffÖ?ffffffÖ?ffffffÖ?ffffffÖ?ffffffÖ?_x0001__x0002_ffffffÖ?ffffffÖ?Ù?ffffffÖ?ffffffÖ?ffffffÖ?ffffffÖ?ffffffÖ?Ù?ffffffÖ?ffffffÖ?ffffffÖ?ffffffÖ?ffffffÖ?ffffffÖ?ffffffÖ?Ù?ffffffÖ?ffffffÖ?ffffffÖ?ffffffÖ?ffffffÖ?ffffffÖ?Ù?ffffffÖ?ffffffÖ?ffffffÖ?Ù?ffffffÖ?ffffffÖ?ffffffÖ?ffff_x0001__x0002_ffÖ?ffffffÖ?ffffffÖ?ffffffÖ?ffffffÖ?ffffffÖ?ffffffÖ?ffffffÖ?ffffffÖ?ffffffÖ?Ù?ffffffÖ?ffffffÖ?ffffffÖ?ffffffÖ?Ù?ffffffÖ?ffffffÖ?ffffffÖ?ffffffÖ?ffffffÖ?ffffffÖ?Ù?ffffffÖ?ffffffÖ?ffffffÖ?ffffffÖ?ffffffÖ?ffffffÖ?ffffffÖ?ffffffÖ?ffffffÖ?_x0001__x0002_ffffffÖ?ffffffÖ?ffffffÖ?ffffffÖ?ffffffÖ?ffffffÖ?ffffffÖ?ffffffÖ?ffffffÖ?ffffffÖ?ffffffÖ?ffffffÖ?Ù?ffffffÖ?ffffffÖ?ffffffÖ?ffffffÖ?ffffffÖ?ffffffÖ?Ù?ffffffÖ?ffffffÖ?ffffffÖ?ffffffÖ?Ù?ffffffÖ?ffffffÖ?ffffffÖ?ffffffÖ?ffffffÖ?ffffffÖ?ffff_x0001__x0002_ffÖ?ffffffÖ?ffffffÖ?ffffffÖ?ffffffÖ?ffffffÖ?ffffffÖ?ffffffÖ?ffffffÖ?ffffffÖ?Ù?ffffffÖ?Ù?ffffffÖ?Ù?ffffffÖ?Ù?ffffffÖ?ffffffÖ?ffffffÖ?Ù?ffffffÖ?ffffffÖ?ffffffÖ?ffffffÖ?ffffffÖ?ffffffÖ?ffffffÖ?Ù?ffffffÖ?ffffffÖ?ffffffÖ?_x0001__x0002_ffffffÖ?Ù?ffffffÖ?ffffffÖ?Ù?Ù?ffffffÖ?ffffffÖ?ffffffÖ?Ù?ffffffÖ?ffffffÖ?Ù?ffffffÖ?ffffffÖ?ffffffÖ?ffffffÖ?ffffffÖ?Ù?Ù?ffffffÖ?ffffffÖ?ffffffÖ?Ù?ffffffÖ?ffffffÖ?ffffffÖ?Ù?ffffffÖ?ffffffÖ?ffffffÖ?_x0001__x0002_Ù?ffffffÖ?ffffffÖ?ffffffÖ?ffffffÖ?Ù?ffffffÖ?ffffffÖ?ffffffÖ?ffffffÖ?ffffffÖ?ffffffÖ?ffffffÖ?ffffffÖ?ffffffÖ?Ù?ffffffÖ?ffffffÖ?ffffffÖ?ffffffÖ?ffffffÖ?ffffffÖ?ffffffÖ?ffffffÖ?ffffffÖ?ffffffÖ?Ù?ffffffÖ?ffffffÖ?ffffffÖ?ffffffÖ?ffffffÖ?_x0001__x0002_ffffffÖ?ffffffÖ?Ù?ffffffÖ?ffffffÖ?ffffffÖ?ffffffÖ?ffffffÖ?ffffffÖ?ffffffÖ?Ù?Ù?ffffffÖ?ffffffÖ?ffffffÖ?ffffffÖ?ffffffÖ?Ù?ffffffÖ?ffffffÖ?ffffffÖ?ffffffÖ?ffffffÖ?ffffffÖ?ffffffÖ?ffffffÖ?Ù?ffffffÖ?ffffffÖ?ffffffÖ?ffffffÖ?ffff_x0001__x0002_ffÖ?Ù?ffffffÖ?ffffffÖ?ffffffÖ?ffffffÖ?Ù?ffffffÖ?Ù?ffffffÖ?ffffffÖ?ffffffÖ?Ù?ffffffÖ?ffffffÖ?Ù?ffffffÖ?Ù?Ù?ffffffÖ?ffffffÖ?ffffffÖ?ffffffÖ?ffffffÖ?ffffffÖ?ffffffÖ?ffffffÖ?Ù?Ù?ffffffÖ?Ù?Ù?_x0001__x0002_Ù?ffffffÖ?Ù?ffffffÖ?Ù?ffffffÖ?Ù?Ù?ffffffÖ?ffffffÖ?ffffffÖ?ffffffÖ?ffffffÖ?ffffffÖ?ffffffÖ?ffffffÖ?Ù?Ù?ffffffÖ?ffffffÖ?ffffffÖ?ffffffÖ?ffffffÖ?ffffffÖ?Ù?ffffffÖ?ffffffÖ?ffffffÖ?ffffffÖ?ffffffÖ?ffffffÖ?ffff_x0001__x0002_ffÖ?ffffffÖ?Ù?ffffffÖ?ffffffÖ?ffffffÖ?ffffffÖ?Ù?ffffffÖ?ffffffÖ?ffffffÖ?Ù?ffffffÖ?ffffffÖ?ffffffÖ?ffffffÖ?Ù?ffffffÖ?ffffffÖ?ffffffÖ?ffffffÖ?ffffffÖ?ffffffÖ?ffffffÖ?ffffffÖ?Ù?ffffffÖ?ffffffÖ?ffffffÖ?ffffffÖ?Ù?ffffffÖ?_x0001__x0002_ffffffÖ?Ù?ffffffÖ?ffffffÖ?ffffffÖ?Ù?ffffffÖ?ffffffÖ?Ù?ffffffÖ?ffffffÖ?ffffffÖ?ffffffÖ?ffffffÖ?ffffffÖ?ffffffÖ?ffffffÖ?ffffffÖ?Ù?ffffffÖ?ffffffÖ?ffffffÖ?ffffffÖ?ffffffÖ?ffffffÖ?ffffffÖ?ffffffÖ?ffffffÖ?Ù?Ù?ffffffÖ?ffff_x0001__x0002_ffÖ?ffffffÖ?Ù?ffffffÖ?ffffffÖ?ffffffÖ?ffffffÖ?ffffffÖ?ffffffÖ?Ù?ffffffÖ?ffffffÖ?ffffffÖ?ffffffÖ?ffffffÖ?ffffffÖ?ffffffÖ?ffffffÖ?ffffffÖ?ffffffÖ?ffffffÖ?ffffffÖ?ffffffÖ?ffffffÖ?ffffffÖ?ffffffÖ?ffffffÖ?ffffffÖ?ffffffÖ?ffffffÖ?Ù?ffffffÖ?_x0001__x0002_ffffffÖ?ffffffÖ?ffffffÖ?ffffffÖ?Ù?ffffffÖ?ffffffÖ?ffffffÖ?Ù?ffffffÖ?Ù?ffffffÖ?ffffffÖ?ffffffÖ?Ù?ffffffÖ?ffffffÖ?ffffffÖ?ffffffÖ?ffffffÖ?ffffffÖ?ffffffÖ?ffffffÖ?Ù?ffffffÖ?ffffffÖ?Ù?Ù?ffffffÖ?Ù?ffffffÖ?ffff_x0001__x0002_ffÖ?ffffffÖ?ffffffÖ?ffffffÖ?ffffffÖ?ffffffÖ?ffffffÖ?ffffffÖ?ffffffÖ?ffffffÖ?Ù?ffffffÖ?Ù?ffffffÖ?ffffffÖ?ffffffÖ?ffffffÖ?ffffffÖ?ffffffÖ?Ù?Ù?ffffffÖ?Ù?ffffffÖ?ffffffÖ?ffffffÖ?ffffffÖ?ffffffÖ?ffffffÖ?Ù?ffffffÖ?ffffffÖ?_x0001__x0002_Ù?Ù?ffffffÖ?ffffffÖ?ffffffÖ?ffffffÖ?ffffffÖ?ffffffÖ?ffffffÖ?ffffffÖ?ffffffÖ?ffffffÖ?ffffffÖ?ffffffÖ?ffffffÖ?ffffffÖ?ffffffÖ?ffffffÖ?ffffffÖ?ffffffÖ?ffffffÖ?ffffffÖ?Ù?ffffffÖ?ffffffÖ?ffffffÖ?ffffffÖ?ffffffÖ?Ù?Ù?ffffffÖ?ffff_x0001__x0002_ffÖ?ffffffÖ?ffffffÖ?ffffffÖ?ffffffÖ?Ù?Ù?ffffffÖ?Ù?ffffffÖ?ffffffÖ?ffffffÖ?ffffffÖ?ffffffÖ?ffffffÖ?ffffffÖ?ffffffÖ?ffffffÖ?ffffffÖ?ffffffÖ?ffffffÖ?Ù?Ù?ffffffÖ?ffffffÖ?ffffffÖ?ffffffÖ?ffffffÖ?ffffffÖ?ffffffÖ?ffffffÖ?ffffffÖ?_x0001__x0002_ffffffÖ?ffffffÖ?ffffffÖ?ffffffÖ?ffffffÖ?ffffffÖ?Ù?ffffffÖ?Ù?ffffffÖ?ffffffÖ?Ù?ffffffÖ?ffffffÖ?Ù?Ù?ffffffÖ?ffffffÖ?Ù?ffffffÖ?ffffffÖ?ffffffÖ?Ù?Ù?ffffffÖ?ffffffÖ?Ù?ffffffÖ?ffffffÖ?ffffffÖ?Ù?ffff_x0001__x0002_ffÖ?ffffffÖ?ffffffÖ?ffffffÖ?ffffffÖ?Ù?ffffffÖ?ffffffÖ?ffffffÖ?ffffffÖ?ffffffÖ?ffffffÖ?ffffffÖ?ffffffÖ?ffffffÖ?ffffffÖ?ffffffÖ?ffffffÖ?ffffffÖ?ffffffÖ?ffffffÖ?ffffffÖ?Ù?ffffffÖ?ffffffÖ?ffffffÖ?ffffffÖ?Ù?ffffffÖ?ffffffÖ?ffffffÖ?ffffffÖ?_x0001__x0002_ffffffÖ?ffffffÖ?ffffffÖ?ffffffÖ?Ù?ffffffÖ?Ù?ffffffÖ?ffffffÖ?ffffffÖ?ffffffÖ?ffffffÖ?ffffffÖ?ffffffÖ?Ù?ffffffÖ?ffffffÖ?Ù?ffffffÖ?ffffffÖ?ffffffÖ?Ù?ffffffÖ?ffffffÖ?ffffffÖ?ffffffÖ?Ù?ffffffÖ?Ù?ffffffÖ?ffffffÖ?ffff_x0001__x0002_ffÖ?Ù?Ù?ffffffÖ?ffffffÖ?ffffffÖ?ffffffÖ?ffffffÖ?ffffffÖ?ffffffÖ?ffffffÖ?ffffffÖ?ffffffÖ?ffffffÖ?Ù?ffffffÖ?ffffffÖ?ffffffÖ?ffffffÖ?ffffffÖ?ffffffÖ?ffffffÖ?ffffffÖ?ffffffÖ?ffffffÖ?Ù?ffffffÖ?Ù?Ù?Ù?ffffffÖ?ffffffÖ?_x0001__x0002_ffffffÖ?ffffffÖ?Ù?ffffffÖ?ffffffÖ?Ù?ffffffÖ?ffffffÖ?ffffffÖ?ffffffÖ?ffffffÖ?Ù?ffffffÖ?Ù?ffffffÖ?ffffffÖ?ffffffÖ?ffffffÖ?ffffffÖ?ffffffÖ?ffffffÖ?ffffffÖ?ffffffÖ?ffffffÖ?ffffffÖ?Ù?Ù?ffffffÖ?ffffffÖ?Ù?Ù?ffff_x0001__x0002_ffÖ?ffffffÖ?ffffffÖ?ffffffÖ?ffffffÖ?ffffffÖ?ffffffÖ?Ù?Ù?ffffffÖ?ffffffÖ?ffffffÖ?ffffffÖ?ffffffÖ?ffffffÖ?ffffffÖ?ffffffÖ?ffffffÖ?ffffffÖ?ffffffÖ?ffffffÖ?ffffffÖ?ffffffÖ?ffffffÖ?ffffffÖ?Ù?ffffffÖ?ffffffÖ?ffffffÖ?Ù?ffffffÖ?Ù?_x0001__x0002_ffffffÖ?ffffffÖ?ffffffÖ?Ù?ffffffÖ?ffffffÖ?ffffffÖ?ffffffÖ?ffffffÖ?ffffffÖ?ffffffÖ?ffffffÖ?Ù?ffffffÖ?ffffffÖ?ffffffÖ?ffffffÖ?ffffffÖ?ffffffÖ?ffffffÖ?Ù?ffffffÖ?ffffffÖ?ffffffÖ?Ù?Ù?ffffffÖ?ffffffÖ?Ù?ffffffÖ?ffffffÖ?_x0001__x0002_Ù?ffffffÖ?ffffffÖ?ffffffÖ?ffffffÖ?ffffffÖ?Ù?ffffffÖ?Ù?ffffffÖ?ffffffÖ?ffffffÖ?Ù?ffffffÖ?ffffffÖ?Ù?ffffffÖ?ffffffÖ?ffffffÖ?ffffffÖ?ffffffÖ?ffffffÖ?ffffffÖ?ffffffÖ?ffffffÖ?Ù?Ù?ffffffÖ?Ù?Ù?ffffffÖ?ffffffÖ?_x0001__x0002_ffffffÖ?ffffffÖ?ffffffÖ?Ù?ffffffÖ?ffffffÖ?Ù?ffffffÖ?ffffffÖ?ffffffÖ?Ù?ffffffÖ?Ù?Ù?Ù?ffffffÖ?ffffffÖ?ffffffÖ?ffffffÖ?ffffffÖ?ffffffÖ?ffffffÖ?ffffffÖ?ffffffÖ?Ù?ffffffÖ?Ù?ffffffÖ?ffffffÖ?ffffffÖ?Ù?ffff_x0001__x0002_ffÖ?ffffffÖ?Ù?ffffffÖ?ffffffÖ?ffffffÖ?ffffffÖ?ffffffÖ?ffffffÖ?Ù?ffffffÖ?ffffffÖ?ffffffÖ?Ù?ffffffÖ?ffffffÖ?Ù?ffffffÖ?ffffffÖ?ffffffÖ?ffffffÖ?ffffffÖ?Ù?ffffffÖ?ffffffÖ?ffffffÖ?Ù?ffffffÖ?ffffffÖ?Ù?ffffffÖ?Ù?_x0001__x0002_ffffffÖ?Ù?ffffffÖ?ffffffÖ?ffffffÖ?ffffffÖ?Ù?ffffffÖ?Ù?ffffffÖ?ffffffÖ?ffffffÖ?ffffffÖ?ffffffÖ?ffffffÖ?ffffffÖ?ffffffÖ?ffffffÖ?ffffffÖ?ffffffÖ?ffffffÖ?Ù?ffffffÖ?ffffffÖ?ffffffÖ?ffffffÖ?ffffffÖ?ffffffÖ?ffffffÖ?ffffffÖ?ffffffÖ?_x0001__x0002_Ù?Ù?Ù?Ù?ffffffÖ?Ù?ffffffÖ?ffffffÖ?ffffffÖ?ffffffÖ?Ù?ffffffÖ?ffffffÖ?ffffffÖ?ffffffÖ?Ù?Ù?Ù?ffffffÖ?ffffffÖ?ffffffÖ?ffffffÖ?Ù?ffffffÖ?ffffffÖ?ffffffÖ?ffffffÖ?ffffffÖ?ffffffÖ?ffffffÖ?ffffffÖ?ffffffÖ?_x0001__x0002_ffffffÖ?Ù?ffffffÖ?ffffffÖ?ffffffÖ?ffffffÖ?ffffffÖ?ffffffÖ?ffffffÖ?ffffffÖ?ffffffÖ?ffffffÖ?Ù?ffffffÖ?ffffffÖ?ffffffÖ?ffffffÖ?ffffffÖ?ffffffÖ?ffffffÖ?ffffffÖ?ffffffÖ?Ù?ffffffÖ?Ù?ffffffÖ?ffffffÖ?Ù?ffffffÖ?ffffffÖ?Ù?ffff_x0001__x0002_ffÖ?ffffffÖ?ffffffÖ?ffffffÖ?Ù?ffffffÖ?ffffffÖ?ffffffÖ?ffffffÖ?ffffffÖ?ffffffÖ?ffffffÖ?ffffffÖ?ffffffÖ?Ù?Ù?ffffffÖ?Ù?ffffffÖ?ffffffÖ?ffffffÖ?ffffffÖ?ffffffÖ?ffffffÖ?ffffffÖ?Ù?Ù?ffffffÖ?Ù?Ù?ffffffÖ?ffffffÖ?_x0001__x0002_ffffffÖ?Ù?ffffffÖ?ffffffÖ?Ù?ffffffÖ?ffffffÖ?ffffffÖ?Ù?Ù?ffffffÖ?Ù?ffffffÖ?ffffffÖ?ffffffÖ?ffffffÖ?Ù?ffffffÖ?ffffffÖ?ffffffÖ?ffffffÖ?ffffffÖ?ffffffÖ?ffffffÖ?ffffffÖ?ffffffÖ?Ù?ffffffÖ?ffffffÖ?ffffffÖ?ffffffÖ?ffff_x0001__x0002_ffÖ?ffffffÖ?Ù?Ù?ffffffÖ?ffffffÖ?ffffffÖ?ffffffÖ?ffffffÖ?ffffffÖ?ffffffÖ?Ù?ffffffÖ?ffffffÖ?ffffffÖ?ffffffÖ?ffffffÖ?Ù?ffffffÖ?Ù?Ù?ffffffÖ?ffffffÖ?ffffffÖ?ffffffÖ?ffffffÖ?ffffffÖ?ffffffÖ?ffffffÖ?Ù?ffffffÖ?ffffffÖ?_x0001__x0002_ffffffÖ?ffffffÖ?ffffffÖ?ffffffÖ?ffffffÖ?ffffffÖ?ffffffÖ?ffffffÖ?Ù?ffffffÖ?ffffffÖ?ffffffÖ?Ù?ffffffÖ?ffffffÖ?ffffffÖ?ffffffÖ?Ù?Ù?Ù?ffffffÖ?ffffffÖ?ffffffÖ?Ù?ffffffÖ?ffffffÖ?ffffffÖ?Ù?ffffffÖ?ffffffÖ?Ù?_x0001__x0002_Ù?ffffffÖ?ffffffÖ?ffffffÖ?ffffffÖ?Ù?Ù?Ù?ffffffÖ?ffffffÖ?ffffffÖ?ffffffÖ?Ù?ffffffÖ?ffffffÖ?ffffffÖ?ffffffÖ?ffffffÖ?ffffffÖ?ffffffÖ?ffffffÖ?ffffffÖ?Ù?Ù?ffffffÖ?ffffffÖ?Ù?ffffffÖ?ffffffÖ?ffffffÖ?ffffffÖ?Ù?_x0001__x0002_ffffffÖ?Ù?ffffffÖ?ffffffÖ?ffffffÖ?ffffffÖ?ffffffÖ?Ù?ffffffÖ?ffffffÖ?ffffffÖ?ffffffÖ?ffffffÖ?Ù?ffffffÖ?Ù?ffffffÖ?ffffffÖ?ffffffÖ?ffffffÖ?ffffffÖ?ffffffÖ?Ù?Ù?ffffffÖ?ffffffÖ?ffffffÖ?ffffffÖ?ffffffÖ?ffffffÖ?ffffffÖ?ffff_x0001__x0002_ffÖ?ffffffÖ?ffffffÖ?ffffffÖ?ffffffÖ?ffffffÖ?ffffffÖ?ffffffÖ?Ù?ffffffÖ?ffffffÖ?ffffffÖ?ffffffÖ?ffffffÖ?ffffffÖ?ffffffÖ?Ù?ffffffÖ?ffffffÖ?ffffffÖ?Ù?ffffffÖ?ffffffÖ?ffffffÖ?ffffffÖ?Ù?ffffffÖ?ffffffÖ?ffffffÖ?ffffffÖ?ffffffÖ?Ù?_x0001__x0002_ffffffÖ?Ù?ffffffÖ?ffffffÖ?Ù?ffffffÖ?ffffffÖ?ffffffÖ?ffffffÖ?ffffffÖ?Ù?ffffffÖ?ffffffÖ?ffffffÖ?ffffffÖ?ffffffÖ?ffffffÖ?ffffffÖ?ffffffÖ?Ù?ffffffÖ?ffffffÖ?ffffffÖ?ffffffÖ?ffffffÖ?ffffffÖ?ffffffÖ?ffffffÖ?Ù?ffffffÖ?ffffffÖ?ffff_x0001__x0002_ffÖ?ffffffÖ?ffffffÖ?ffffffÖ?ffffffÖ?ffffffÖ?ffffffÖ?ffffffÖ?ffffffÖ?ffffffÖ?ffffffÖ?ffffffÖ?ffffffÖ?ffffffÖ?ffffffÖ?ffffffÖ?Ù?ffffffÖ?ffffffÖ?Ù?ffffffÖ?ffffffÖ?ffffffÖ?ffffffÖ?ffffffÖ?ffffffÖ?ffffffÖ?ffffffÖ?ffffffÖ?Ù?ffffffÖ?Ù?_x0001__x0002_ffffffÖ?ffffffÖ?ffffffÖ?Ù?Ù?ffffffÖ?Ù?Ù?ffffffÖ?ffffffÖ?ffffffÖ?ffffffÖ?ffffffÖ?ffffffÖ?ffffffÖ?ffffffÖ?Ù?ffffffÖ?ffffffÖ?ffffffÖ?ffffffÖ?ffffffÖ?ffffffÖ?ffffffÖ?ffffffÖ?ffffffÖ?ffffffÖ?ffffffÖ?ffffffÖ?ffffffÖ?ffffffÖ?ffff_x0001__x0002_ffÖ?ffffffÖ?ffffffÖ?ffffffÖ?ffffffÖ?ffffffÖ?ffffffÖ?Ù?ffffffÖ?ffffffÖ?ffffffÖ?ffffffÖ?Ù?ffffffÖ?ffffffÖ?ffffffÖ?Ù?ffffffÖ?ffffffÖ?ffffffÖ?ffffffÖ?ffffffÖ?ffffffÖ?Ù?ffffffÖ?ffffffÖ?ffffffÖ?ffffffÖ?ffffffÖ?ffffffÖ?ffffffÖ?ffffffÖ?</t>
  </si>
  <si>
    <t>5cd434cf9aa3dc3f4339bf5709a0c88d_x0001__x0002_Ù?Ù?Ù?ffffffÖ?ffffffÖ?Ù?ffffffÖ?ffffffÖ?ffffffÖ?ffffffÖ?Ù?ffffffÖ?ffffffÖ?Ù?ffffffÖ?ffffffÖ?ffffffÖ?Ù?ffffffÖ?ffffffÖ?Ù?ffffffÖ?ffffffÖ?ffffffÖ?Ù?ffffffÖ?ffffffÖ?ffffffÖ?ffffffÖ?ffffffÖ?ffffffÖ?ffff_x0001__x0002_ffÖ?ffffffÖ?ffffffÖ?ffffffÖ?ffffffÖ?ffffffÖ?ffffffÖ?Ù?ffffffÖ?ffffffÖ?ffffffÖ?ffffffÖ?ffffffÖ?ffffffÖ?Ù?ffffffÖ?ffffffÖ?Ù?ffffffÖ?ffffffÖ?ffffffÖ?ffffffÖ?ffffffÖ?ffffffÖ?ffffffÖ?ffffffÖ?ffffffÖ?ffffffÖ?ffffffÖ?Ù?ffffffÖ?ffffffÖ?_x0001__x0002_ffffffÖ?ffffffÖ?Ù?ffffffÖ?ffffffÖ?ffffffÖ?Ù?ffffffÖ?ffffffÖ?ffffffÖ?ffffffÖ?Ù?ffffffÖ?Ù?ffffffÖ?Ù?Ù?ffffffÖ?ffffffÖ?Ù?Ù?ffffffÖ?ffffffÖ?ffffffÖ?ffffffÖ?ffffffÖ?Ù?ffffffÖ?Ù?ffffffÖ?ffffffÖ?ffff_x0001__x0002_ffÖ?ffffffÖ?ffffffÖ?ffffffÖ?ffffffÖ?ffffffÖ?ffffffÖ?ffffffÖ?Ù?ffffffÖ?ffffffÖ?ffffffÖ?ffffffÖ?Ù?Ù?Ù?ffffffÖ?ffffffÖ?Ù?ffffffÖ?ffffffÖ?ffffffÖ?ffffffÖ?ffffffÖ?Ù?ffffffÖ?ffffffÖ?ffffffÖ?ffffffÖ?ffffffÖ?Ù?Ù?_x0001__x0002_Ù?Ù?ffffffÖ?ffffffÖ?ffffffÖ?ffffffÖ?Ù?ffffffÖ?ffffffÖ?ffffffÖ?ffffffÖ?Ù?ffffffÖ?ffffffÖ?ffffffÖ?Ù?ffffffÖ?ffffffÖ?ffffffÖ?Ù?ffffffÖ?ffffffÖ?ffffffÖ?ffffffÖ?ffffffÖ?ffffffÖ?ffffffÖ?Ù?ffffffÖ?ffffffÖ?ffffffÖ?ffff_x0001__x0002_ffÖ?ffffffÖ?ffffffÖ?Ù?ffffffÖ?ffffffÖ?ffffffÖ?Ù?Ù?ffffffÖ?ffffffÖ?ffffffÖ?ffffffÖ?ffffffÖ?Ù?ffffffÖ?ffffffÖ?ffffffÖ?Ù?ffffffÖ?ffffffÖ?ffffffÖ?Ù?Ù?ffffffÖ?ffffffÖ?ffffffÖ?ffffffÖ?Ù?ffffffÖ?ffffffÖ?ffffffÖ?_x0001__x0002_Ù?ffffffÖ?ffffffÖ?ffffffÖ?ffffffÖ?Ù?Ù?Ù?Ù?ffffffÖ?ffffffÖ?Ù?ffffffÖ?ffffffÖ?ffffffÖ?ffffffÖ?ffffffÖ?ffffffÖ?ffffffÖ?ffffffÖ?ffffffÖ?ffffffÖ?ffffffÖ?ffffffÖ?ffffffÖ?ffffffÖ?ffffffÖ?Ù?Ù?ffffffÖ?ffffffÖ?ffff_x0001__x0002_ffÖ?ffffffÖ?ffffffÖ?Ù?ffffffÖ?ffffffÖ?ffffffÖ?Ù?ffffffÖ?ffffffÖ?ffffffÖ?ffffffÖ?ffffffÖ?ffffffÖ?ffffffÖ?Ù?ffffffÖ?Ù?Ù?ffffffÖ?ffffffÖ?ffffffÖ?Ù?ffffffÖ?ffffffÖ?Ù?ffffffÖ?ffffffÖ?Ù?ffffffÖ?ffffffÖ?ffffffÖ?_x0001__x0002_ffffffÖ?Ù?ffffffÖ?Ù?ffffffÖ?Ù?ffffffÖ?ffffffÖ?Ù?ffffffÖ?Ù?ffffffÖ?ffffffÖ?Ù?ffffffÖ?ffffffÖ?ffffffÖ?ffffffÖ?ffffffÖ?Ù?ffffffÖ?ffffffÖ?ffffffÖ?ffffffÖ?ffffffÖ?ffffffÖ?Ù?ffffffÖ?ffffffÖ?ffffffÖ?Ù?ffff_x0001__x0002_ffÖ?ffffffÖ?ffffffÖ?Ù?Ù?ffffffÖ?ffffffÖ?ffffffÖ?ffffffÖ?ffffffÖ?ffffffÖ?ffffffÖ?ffffffÖ?ffffffÖ?ffffffÖ?ffffffÖ?ffffffÖ?ffffffÖ?ffffffÖ?ffffffÖ?ffffffÖ?ffffffÖ?Ù?ffffffÖ?ffffffÖ?ffffffÖ?ffffffÖ?ffffffÖ?ffffffÖ?ffffffÖ?ffffffÖ?Ù?_x0001__x0002_ffffffÖ?ffffffÖ?ffffffÖ?ffffffÖ?ffffffÖ?ffffffÖ?ffffffÖ?ffffffÖ?Ù?ffffffÖ?Ù?ffffffÖ?ffffffÖ?ffffffÖ?Ù?ffffffÖ?ffffffÖ?Ù?ffffffÖ?ffffffÖ?ffffffÖ?ffffffÖ?ffffffÖ?ffffffÖ?ffffffÖ?ffffffÖ?ffffffÖ?ffffffÖ?ffffffÖ?Ù?Ù?_x0001__x0002_Ù?ffffffÖ?ffffffÖ?ffffffÖ?ffffffÖ?ffffffÖ?Ù?ffffffÖ?ffffffÖ?Ù?Ù?ffffffÖ?Ù?Ù?ffffffÖ?ffffffÖ?ffffffÖ?ffffffÖ?ffffffÖ?ffffffÖ?Ù?ffffffÖ?ffffffÖ?ffffffÖ?Ù?ffffffÖ?ffffffÖ?ffffffÖ?ffffffÖ?ffffffÖ?ffffffÖ?ffffffÖ?_x0001__x0002_ffffffÖ?ffffffÖ?ffffffÖ?ffffffÖ?ffffffÖ?Ù?Ù?ffffffÖ?ffffffÖ?Ù?Ù?Ù?ffffffÖ?ffffffÖ?ffffffÖ?ffffffÖ?Ù?Ù?ffffffÖ?ffffffÖ?Ù?ffffffÖ?Ù?Ù?ffffffÖ?Ù?Ù?Ù?Ù?ffffffÖ?ffffffÖ?_x0001__x0002_Ù?ffffffÖ?ffffffÖ?ffffffÖ?ffffffÖ?ffffffÖ?ffffffÖ?ffffffÖ?ffffffÖ?ffffffÖ?ffffffÖ?ffffffÖ?ffffffÖ?ffffffÖ?ffffffÖ?Ù?ffffffÖ?ffffffÖ?ffffffÖ?ffffffÖ?ffffffÖ?ffffffÖ?ffffffÖ?ffffffÖ?ffffffÖ?ffffffÖ?Ù?Ù?ffffffÖ?ffffffÖ?ffffffÖ?Ù?_x0001__x0002_ffffffÖ?Ù?ffffffÖ?Ù?ffffffÖ?ffffffÖ?Ù?Ù?ffffffÖ?ffffffÖ?ffffffÖ?ffffffÖ?ffffffÖ?ffffffÖ?Ù?ffffffÖ?ffffffÖ?ffffffÖ?ffffffÖ?ffffffÖ?ffffffÖ?Ù?Ù?ffffffÖ?ffffffÖ?ffffffÖ?ffffffÖ?ffffffÖ?ffffffÖ?ffffffÖ?ffffffÖ?ffff_x0001__x0002_ffÖ?Ù?ffffffÖ?Ù?ffffffÖ?ffffffÖ?ffffffÖ?ffffffÖ?ffffffÖ?ffffffÖ?ffffffÖ?ffffffÖ?ffffffÖ?Ù?ffffffÖ?ffffffÖ?Ù?ffffffÖ?Ù?ffffffÖ?ffffffÖ?ffffffÖ?ffffffÖ?ffffffÖ?ffffffÖ?ffffffÖ?ffffffÖ?Ù?ffffffÖ?ffffffÖ?Ù?Ù?_x0001__x0002_ffffffÖ?ffffffÖ?ffffffÖ?ffffffÖ?ffffffÖ?ffffffÖ?Ù?ffffffÖ?ffffffÖ?ffffffÖ?ffffffÖ?ffffffÖ?ffffffÖ?ffffffÖ?ffffffÖ?ffffffÖ?ffffffÖ?ffffffÖ?ffffffÖ?ffffffÖ?ffffffÖ?Ù?ffffffÖ?Ù?ffffffÖ?ffffffÖ?ffffffÖ?Ù?ffffffÖ?ffffffÖ?ffffffÖ?ffff_x0001__x0002_ffÖ?ffffffÖ?ffffffÖ?ffffffÖ?Ù?ffffffÖ?ffffffÖ?ffffffÖ?ffffffÖ?ffffffÖ?ffffffÖ?Ù?ffffffÖ?ffffffÖ?ffffffÖ?ffffffÖ?Ù?ffffffÖ?ffffffÖ?Ù?ffffffÖ?ffffffÖ?ffffffÖ?ffffffÖ?ffffffÖ?ffffffÖ?ffffffÖ?ffffffÖ?Ù?Ù?ffffffÖ?ffffffÖ?_x0001__x0002_ffffffÖ?ffffffÖ?Ù?ffffffÖ?ffffffÖ?ffffffÖ?ffffffÖ?Ù?ffffffÖ?ffffffÖ?ffffffÖ?ffffffÖ?ffffffÖ?ffffffÖ?Ù?Ù?ffffffÖ?Ù?ffffffÖ?ffffffÖ?Ù?ffffffÖ?ffffffÖ?ffffffÖ?ffffffÖ?ffffffÖ?ffffffÖ?ffffffÖ?ffffffÖ?ffffffÖ?ffffffÖ?ffff_x0001__x0002_ffÖ?ffffffÖ?Ù?ffffffÖ?ffffffÖ?ffffffÖ?Ù?Ù?ffffffÖ?ffffffÖ?Ù?ffffffÖ?ffffffÖ?ffffffÖ?Ù?ffffffÖ?ffffffÖ?ffffffÖ?ffffffÖ?ffffffÖ?ffffffÖ?Ù?ffffffÖ?Ù?Ù?ffffffÖ?Ù?ffffffÖ?Ù?ffffffÖ?Ù?ffffffÖ?_x0001__x0002_ffffffÖ?ffffffÖ?Ù?ffffffÖ?ffffffÖ?ffffffÖ?ffffffÖ?ffffffÖ?ffffffÖ?ffffffÖ?Ù?ffffffÖ?ffffffÖ?Ù?ffffffÖ?ffffffÖ?ffffffÖ?ffffffÖ?Ù?ffffffÖ?ffffffÖ?Ù?ffffffÖ?ffffffÖ?ffffffÖ?ffffffÖ?ffffffÖ?ffffffÖ?ffffffÖ?ffffffÖ?ffffffÖ?ffff_x0001__x0002_ffÖ?Ù?ffffffÖ?ffffffÖ?ffffffÖ?ffffffÖ?ffffffÖ?Ù?ffffffÖ?ffffffÖ?Ù?ffffffÖ?ffffffÖ?Ù?ffffffÖ?ffffffÖ?Ù?ffffffÖ?ffffffÖ?ffffffÖ?Ù?ffffffÖ?ffffffÖ?ffffffÖ?ffffffÖ?ffffffÖ?ffffffÖ?Ù?ffffffÖ?ffffffÖ?ffffffÖ?Ù?_x0001__x0002_ffffffÖ?ffffffÖ?ffffffÖ?ffffffÖ?ffffffÖ?ffffffÖ?ffffffÖ?ffffffÖ?ffffffÖ?ffffffÖ?ffffffÖ?ffffffÖ?ffffffÖ?ffffffÖ?Ù?ffffffÖ?ffffffÖ?ffffffÖ?ffffffÖ?Ù?ffffffÖ?ffffffÖ?ffffffÖ?ffffffÖ?Ù?ffffffÖ?Ù?ffffffÖ?ffffffÖ?ffffffÖ?ffffffÖ?ffff_x0001__x0002_ffÖ?Ù?ffffffÖ?ffffffÖ?ffffffÖ?Ù?ffffffÖ?Ù?ffffffÖ?ffffffÖ?Ù?ffffffÖ?ffffffÖ?ffffffÖ?Ù?ffffffÖ?ffffffÖ?ffffffÖ?Ù?Ù?ffffffÖ?ffffffÖ?Ù?Ù?Ù?ffffffÖ?ffffffÖ?Ù?ffffffÖ?ffffffÖ?ffffffÖ?ffffffÖ?_x0001__x0002_Ù?ffffffÖ?ffffffÖ?Ù?Ù?ffffffÖ?ffffffÖ?ffffffÖ?ffffffÖ?ffffffÖ?ffffffÖ?Ù?ffffffÖ?ffffffÖ?ffffffÖ?ffffffÖ?Ù?ffffffÖ?ffffffÖ?Ù?ffffffÖ?ffffffÖ?ffffffÖ?ffffffÖ?ffffffÖ?ffffffÖ?ffffffÖ?ffffffÖ?ffffffÖ?ffffffÖ?ffffffÖ?_x0001__x0002_Ù?ffffffÖ?Ù?Ù?ffffffÖ?ffffffÖ?ffffffÖ?ffffffÖ?ffffffÖ?ffffffÖ?ffffffÖ?ffffffÖ?Ù?ffffffÖ?ffffffÖ?ffffffÖ?Ù?Ù?ffffffÖ?ffffffÖ?ffffffÖ?ffffffÖ?ffffffÖ?ffffffÖ?ffffffÖ?ffffffÖ?ffffffÖ?ffffffÖ?Ù?Ù?ffffffÖ?ffffffÖ?_x0001__x0002_ffffffÖ?Ù?ffffffÖ?ffffffÖ?ffffffÖ?ffffffÖ?Ù?ffffffÖ?ffffffÖ?ffffffÖ?ffffffÖ?ffffffÖ?ffffffÖ?Ù?ffffffÖ?ffffffÖ?ffffffÖ?ffffffÖ?ffffffÖ?Ù?ffffffÖ?Ù?ffffffÖ?Ù?ffffffÖ?Ù?ffffffÖ?ffffffÖ?ffffffÖ?ffffffÖ?ffffffÖ?ffff_x0001__x0002_ffÖ?ffffffÖ?ffffffÖ?ffffffÖ?ffffffÖ?Ù?ffffffÖ?Ù?ffffffÖ?Ù?ffffffÖ?ffffffÖ?ffffffÖ?ffffffÖ?ffffffÖ?ffffffÖ?ffffffÖ?ffffffÖ?ffffffÖ?ffffffÖ?ffffffÖ?Ù?Ù?ffffffÖ?ffffffÖ?Ù?ffffffÖ?ffffffÖ?Ù?ffffffÖ?ffffffÖ?ffffffÖ?_x0001__x0002_ffffffÖ?ffffffÖ?ffffffÖ?ffffffÖ?ffffffÖ?ffffffÖ?ffffffÖ?ffffffÖ?ffffffÖ?ffffffÖ?ffffffÖ?ffffffÖ?ffffffÖ?ffffffÖ?ffffffÖ?ffffffÖ?ffffffÖ?ffffffÖ?ffffffÖ?Ù?ffffffÖ?ffffffÖ?ffffffÖ?ffffffÖ?ffffffÖ?Ù?ffffffÖ?ffffffÖ?Ù?Ù?ffffffÖ?_x0001__x0002_Ù?ffffffÖ?ffffffÖ?Ù?Ù?ffffffÖ?Ù?ffffffÖ?ffffffÖ?ffffffÖ?ffffffÖ?ffffffÖ?Ù?ffffffÖ?ffffffÖ?Ù?ffffffÖ?Ù?ffffffÖ?Ù?ffffffÖ?ffffffÖ?Ù?ffffffÖ?ffffffÖ?ffffffÖ?ffffffÖ?ffffffÖ?ffffffÖ?ffffffÖ?Ù?ffffffÖ?_x0001__x0002_Ù?ffffffÖ?ffffffÖ?ffffffÖ?ffffffÖ?ffffffÖ?ffffffÖ?ffffffÖ?ffffffÖ?Ù?ffffffÖ?ffffffÖ?ffffffÖ?ffffffÖ?Ù?ffffffÖ?ffffffÖ?ffffffÖ?ffffffÖ?ffffffÖ?ffffffÖ?ffffffÖ?ffffffÖ?ffffffÖ?ffffffÖ?ffffffÖ?ffffffÖ?ffffffÖ?ffffffÖ?ffffffÖ?Ù?ffff_x0001__x0002_ffÖ?ffffffÖ?ffffffÖ?Ù?ffffffÖ?ffffffÖ?ffffffÖ?ffffffÖ?Ù?ffffffÖ?ffffffÖ?ffffffÖ?Ù?ffffffÖ?Ù?ffffffÖ?Ù?ffffffÖ?ffffffÖ?ffffffÖ?ffffffÖ?Ù?ffffffÖ?ffffffÖ?ffffffÖ?ffffffÖ?ffffffÖ?Ù?Ù?Ù?ffffffÖ?ffffffÖ?_x0001__x0002_ffffffÖ?ffffffÖ?ffffffÖ?Ù?ffffffÖ?ffffffÖ?ffffffÖ?ffffffÖ?Ù?ffffffÖ?ffffffÖ?ffffffÖ?ffffffÖ?ffffffÖ?ffffffÖ?ffffffÖ?ffffffÖ?Ù?ffffffÖ?Ù?ffffffÖ?ffffffÖ?ffffffÖ?Ù?ffffffÖ?ffffffÖ?ffffffÖ?ffffffÖ?ffffffÖ?ffffffÖ?ffffffÖ?ffff_x0001__x0002_ffÖ?ffffffÖ?ffffffÖ?Ù?Ù?ffffffÖ?ffffffÖ?ffffffÖ?ffffffÖ?ffffffÖ?Ù?ffffffÖ?Ù?ffffffÖ?ffffffÖ?ffffffÖ?ffffffÖ?Ù?ffffffÖ?ffffffÖ?Ù?ffffffÖ?ffffffÖ?ffffffÖ?ffffffÖ?ffffffÖ?ffffffÖ?Ù?ffffffÖ?ffffffÖ?Ù?Ù?_x0001__x0002_ffffffÖ?Ù?ffffffÖ?Ù?ffffffÖ?Ù?ffffffÖ?Ù?ffffffÖ?ffffffÖ?Ù?ffffffÖ?ffffffÖ?ffffffÖ?ffffffÖ?ffffffÖ?ffffffÖ?ffffffÖ?ffffffÖ?Ù?ffffffÖ?Ù?ffffffÖ?ffffffÖ?ffffffÖ?ffffffÖ?ffffffÖ?ffffffÖ?ffffffÖ?ffffffÖ?ffffffÖ?ffff_x0001__x0002_ffÖ?ffffffÖ?ffffffÖ?ffffffÖ?ffffffÖ?ffffffÖ?ffffffÖ?ffffffÖ?ffffffÖ?ffffffÖ?Ù?ffffffÖ?ffffffÖ?ffffffÖ?ffffffÖ?ffffffÖ?ffffffÖ?ffffffÖ?Ù?ffffffÖ?ffffffÖ?ffffffÖ?ffffffÖ?ffffffÖ?ffffffÖ?ffffffÖ?ffffffÖ?Ù?ffffffÖ?ffffffÖ?ffffffÖ?ffffffÖ?_x0001__x0002_ffffffÖ?ffffffÖ?ffffffÖ?Ù?ffffffÖ?ffffffÖ?ffffffÖ?ffffffÖ?ffffffÖ?ffffffÖ?ffffffÖ?Ù?Ù?ffffffÖ?Ù?ffffffÖ?ffffffÖ?Ù?ffffffÖ?ffffffÖ?ffffffÖ?ffffffÖ?ffffffÖ?ffffffÖ?ffffffÖ?Ù?ffffffÖ?ffffffÖ?ffffffÖ?ffffffÖ?ffffffÖ?_x0001__x0002_Ù?ffffffÖ?ffffffÖ?ffffffÖ?ffffffÖ?ffffffÖ?Ù?ffffffÖ?ffffffÖ?ffffffÖ?ffffffÖ?ffffffÖ?ffffffÖ?ffffffÖ?ffffffÖ?Ù?Ù?Ù?ffffffÖ?ffffffÖ?ffffffÖ?Ù?ffffffÖ?ffffffÖ?ffffffÖ?ffffffÖ?ffffffÖ?Ù?ffffffÖ?ffffffÖ?ffffffÖ?ffffffÖ?_x0001__x0002_ffffffÖ?Ù?Ù?ffffffÖ?ffffffÖ?ffffffÖ?ffffffÖ?ffffffÖ?ffffffÖ?ffffffÖ?ffffffÖ?ffffffÖ?ffffffÖ?ffffffÖ?ffffffÖ?ffffffÖ?Ù?ffffffÖ?ffffffÖ?Ù?Ù?ffffffÖ?ffffffÖ?ffffffÖ?ffffffÖ?ffffffÖ?ffffffÖ?ffffffÖ?Ù?Ù?ffffffÖ?ffff_x0001__x0002_ffÖ?ffffffÖ?ffffffÖ?ffffffÖ?ffffffÖ?Ù?ffffffÖ?ffffffÖ?ffffffÖ?ffffffÖ?ffffffÖ?ffffffÖ?ffffffÖ?ffffffÖ?ffffffÖ?ffffffÖ?ffffffÖ?ffffffÖ?ffffffÖ?ffffffÖ?ffffffÖ?ffffffÖ?ffffffÖ?ffffffÖ?ffffffÖ?ffffffÖ?ffffffÖ?ffffffÖ?ffffffÖ?ffffffÖ?ffffffÖ?ffffffÖ?_x0001__x0002_Ù?ffffffÖ?Ù?ffffffÖ?Ù?ffffffÖ?ffffffÖ?ffffffÖ?ffffffÖ?ffffffÖ?ffffffÖ?ffffffÖ?Ù?ffffffÖ?ffffffÖ?ffffffÖ?ffffffÖ?ffffffÖ?ffffffÖ?Ù?ffffffÖ?ffffffÖ?ffffffÖ?Ù?ffffffÖ?ffffffÖ?Ù?Ù?ffffffÖ?ffffffÖ?ffffffÖ?ffff_x0001__x0002_ffÖ?ffffffÖ?Ù?ffffffÖ?ffffffÖ?ffffffÖ?ffffffÖ?ffffffÖ?ffffffÖ?ffffffÖ?ffffffÖ?ffffffÖ?ffffffÖ?ffffffÖ?Ù?ffffffÖ?ffffffÖ?ffffffÖ?Ù?ffffffÖ?ffffffÖ?ffffffÖ?ffffffÖ?ffffffÖ?ffffffÖ?ffffffÖ?ffffffÖ?ffffffÖ?ffffffÖ?Ù?ffffffÖ?ffffffÖ?_x0001__x0002_ffffffÖ?ffffffÖ?Ù?ffffffÖ?Ù?ffffffÖ?ffffffÖ?ffffffÖ?ffffffÖ?Ù?ffffffÖ?ffffffÖ?ffffffÖ?Ù?ffffffÖ?Ù?ffffffÖ?ffffffÖ?ffffffÖ?ffffffÖ?ffffffÖ?ffffffÖ?ffffffÖ?ffffffÖ?ffffffÖ?ffffffÖ?ffffffÖ?ffffffÖ?ffffffÖ?ffffffÖ?ffffffÖ?ffff_x0001__x0002_ffÖ?Ù?Ù?Ù?ffffffÖ?ffffffÖ?ffffffÖ?ffffffÖ?ffffffÖ?ffffffÖ?ffffffÖ?ffffffÖ?ffffffÖ?Ù?ffffffÖ?ffffffÖ?ffffffÖ?ffffffÖ?ffffffÖ?ffffffÖ?ffffffÖ?ffffffÖ?ffffffÖ?ffffffÖ?Ù?ffffffÖ?Ù?ffffffÖ?ffffffÖ?ffffffÖ?ffffffÖ?ffffffÖ?_x0001__x0002_Ù?ffffffÖ?ffffffÖ?Ù?ffffffÖ?Ù?Ù?ffffffÖ?ffffffÖ?ffffffÖ?ffffffÖ?ffffffÖ?ffffffÖ?ffffffÖ?ffffffÖ?ffffffÖ?ffffffÖ?Ù?Ù?ffffffÖ?ffffffÖ?Ù?ffffffÖ?ffffffÖ?Ù?Ù?ffffffÖ?ffffffÖ?ffffffÖ?ffffffÖ?ffffffÖ?ffff_x0001__x0002_ffÖ?ffffffÖ?ffffffÖ?Ù?ffffffÖ?ffffffÖ?ffffffÖ?ffffffÖ?Ù?Ù?ffffffÖ?ffffffÖ?ffffffÖ?ffffffÖ?ffffffÖ?ffffffÖ?ffffffÖ?ffffffÖ?ffffffÖ?ffffffÖ?ffffffÖ?Ù?ffffffÖ?ffffffÖ?ffffffÖ?Ù?ffffffÖ?Ù?ffffffÖ?ffffffÖ?ffffffÖ?ffffffÖ?_x0001__x0002_ffffffÖ?ffffffÖ?ffffffÖ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Ù?ffffffÖ?ffffffÖ?Ù?Ù?ffffffÖ?ffffffÖ?ffffffÖ?ffffffÖ?ffffffÖ?ffffffÖ?ffffffÖ?ffffffÖ?ffffffÖ?ffffffÖ?ffffffÖ?ffffffÖ?Ù?ffffffÖ?ffffffÖ?ffffffÖ?Ù?Ù?ffffffÖ?ffffffÖ?ffffffÖ?ffffffÖ?ffffffÖ?_x0001__x0002_ffffffÖ?Ù?ffffffÖ?ffffffÖ?Ù?ffffffÖ?ffffffÖ?Ù?ffffffÖ?ffffffÖ?ffffffÖ?ffffffÖ?ffffffÖ?ffffffÖ?ffffffÖ?ffffffÖ?Ù?ffffffÖ?ffffffÖ?ffffffÖ?ffffffÖ?Ù?ffffffÖ?ffffffÖ?ffffffÖ?ffffffÖ?ffffffÖ?ffffffÖ?ffffffÖ?Ù?ffffffÖ?ffff_x0001__x0002_ffÖ?ffffffÖ?ffffffÖ?ffffffÖ?ffffffÖ?Ù?ffffffÖ?ffffffÖ?ffffffÖ?ffffffÖ?ffffffÖ?Ù?ffffffÖ?ffffffÖ?ffffffÖ?ffffffÖ?ffffffÖ?ffffffÖ?ffffffÖ?ffffffÖ?ffffffÖ?ffffffÖ?ffffffÖ?ffffffÖ?Ù?ffffffÖ?ffffffÖ?ffffffÖ?ffffffÖ?ffffffÖ?ffffffÖ?Ù?_x0001__x0002_ffffffÖ?ffffffÖ?ffffffÖ?ffffffÖ?ffffffÖ?ffffffÖ?Ù?ffffffÖ?ffffffÖ?ffffffÖ?ffffffÖ?ffffffÖ?Ù?ffffffÖ?ffffffÖ?ffffffÖ?ffffffÖ?Ù?ffffffÖ?Ù?ffffffÖ?Ù?ffffffÖ?ffffffÖ?ffffffÖ?ffffffÖ?ffffffÖ?ffffffÖ?ffffffÖ?ffffffÖ?ffffffÖ?_x0001__x0002_Ù?Ù?ffffffÖ?ffffffÖ?Ù?ffffffÖ?Ù?ffffffÖ?ffffffÖ?ffffffÖ?ffffffÖ?ffffffÖ?ffffffÖ?Ù?ffffffÖ?ffffffÖ?Ù?ffffffÖ?ffffffÖ?ffffffÖ?ffffffÖ?ffffffÖ?ffffffÖ?ffffffÖ?Ù?ffffffÖ?ffffffÖ?ffffffÖ?Ù?ffffffÖ?ffffffÖ?ffffffÖ?_x0001__x0002_ffffffÖ?Ù?ffffffÖ?ffffffÖ?ffffffÖ?ffffffÖ?Ù?ffffffÖ?ffffffÖ?ffffffÖ?ffffffÖ?ffffffÖ?ffffffÖ?Ù?ffffffÖ?ffffffÖ?ffffffÖ?Ù?ffffffÖ?ffffffÖ?Ù?Ù?ffffffÖ?ffffffÖ?ffffffÖ?Ù?ffffffÖ?Ù?ffffffÖ?ffffffÖ?Ù?ffff_x0001__x0002_ffÖ?ffffffÖ?Ù?ffffffÖ?ffffffÖ?ffffffÖ?Ù?ffffffÖ?ffffffÖ?Ù?ffffffÖ?Ù?ffffffÖ?Ù?ffffffÖ?ffffffÖ?ffffffÖ?ffffffÖ?ffffffÖ?ffffffÖ?ffffffÖ?ffffffÖ?ffffffÖ?ffffffÖ?ffffffÖ?Ù?ffffffÖ?ffffffÖ?ffffffÖ?Ù?ffffffÖ?ffffffÖ?_x0001__x0002_ffffffÖ?ffffffÖ?ffffffÖ?ffffffÖ?ffffffÖ?ffffffÖ?ffffffÖ?ffffffÖ?Ù?ffffffÖ?ffffffÖ?ffffffÖ?ffffffÖ?ffffffÖ?ffffffÖ?ffffffÖ?ffffffÖ?ffffffÖ?ffffffÖ?ffffffÖ?ffffffÖ?Ù?ffffffÖ?Ù?ffffffÖ?ffffffÖ?ffffffÖ?Ù?ffffffÖ?ffffffÖ?ffffffÖ?ffff_x0001__x0002_ffÖ?ffffffÖ?ffffffÖ?ffffffÖ?Ù?ffffffÖ?ffffffÖ?ffffffÖ?ffffffÖ?Ù?ffffffÖ?ffffffÖ?ffffffÖ?ffffffÖ?ffffffÖ?ffffffÖ?ffffffÖ?ffffffÖ?Ù?ffffffÖ?ffffffÖ?Ù?Ù?ffffffÖ?ffffffÖ?ffffffÖ?ffffffÖ?ffffffÖ?ffffffÖ?ffffffÖ?Ù?ffffffÖ?_x0001__x0002_ffffffÖ?ffffffÖ?Ù?Ù?ffffffÖ?Ù?ffffffÖ?ffffffÖ?ffffffÖ?ffffffÖ?ffffffÖ?Ù?ffffffÖ?ffffffÖ?ffffffÖ?ffffffÖ?ffffffÖ?ffffffÖ?ffffffÖ?ffffffÖ?ffffffÖ?ffffffÖ?ffffffÖ?ffffffÖ?ffffffÖ?ffffffÖ?ffffffÖ?Ù?ffffffÖ?ffffffÖ?ffffffÖ?ffff_x0001__x0002_ffÖ?ffffffÖ?ffffffÖ?ffffffÖ?ffffffÖ?ffffffÖ?ffffffÖ?ffffffÖ?ffffffÖ?ffffffÖ?ffffffÖ?ffffffÖ?Ù?ffffffÖ?ffffffÖ?ffffffÖ?ffffffÖ?ffffffÖ?ffffffÖ?ffffffÖ?ffffffÖ?Ù?ffffffÖ?Ù?ffffffÖ?ffffffÖ?Ù?Ù?Ù?ffffffÖ?ffffffÖ?ffffffÖ?_x0001__x0002_ffffffÖ?ffffffÖ?ffffffÖ?ffffffÖ?ffffffÖ?ffffffÖ?ffffffÖ?ffffffÖ?ffffffÖ?Ù?Ù?ffffffÖ?Ù?ffffffÖ?ffffffÖ?ffffffÖ?Ù?Ù?Ù?Ù?ffffffÖ?ffffffÖ?Ù?ffffffÖ?ffffffÖ?ffffffÖ?ffffffÖ?ffffffÖ?ffffffÖ?ffffffÖ?ffffffÖ?ffff_x0001__x0002_ffÖ?ffffffÖ?ffffffÖ?Ù?Ù?ffffffÖ?Ù?ffffffÖ?ffffffÖ?ffffffÖ?ffffffÖ?ffffffÖ?ffffffÖ?ffffffÖ?Ù?Ù?ffffffÖ?ffffffÖ?ffffffÖ?ffffffÖ?ffffffÖ?ffffffÖ?ffffffÖ?ffffffÖ?ffffffÖ?ffffffÖ?ffffffÖ?ffffffÖ?ffffffÖ?ffffffÖ?Ù?ffffffÖ?_x0001__x0002_Ù?ffffffÖ?Ù?ffffffÖ?ffffffÖ?ffffffÖ?ffffffÖ?Ù?ffffffÖ?Ù?ffffffÖ?ffffffÖ?ffffffÖ?ffffffÖ?ffffffÖ?ffffffÖ?ffffffÖ?ffffffÖ?ffffffÖ?ffffffÖ?ffffffÖ?ffffffÖ?ffffffÖ?ffffffÖ?Ù?Ù?ffffffÖ?Ù?ffffffÖ?ffffffÖ?ffffffÖ?ffff_x0001__x0002_ffÖ?ffffffÖ?ffffffÖ?ffffffÖ?ffffffÖ?ffffffÖ?ffffffÖ?ffffffÖ?Ù?ffffffÖ?Ù?ffffffÖ?ffffffÖ?ffffffÖ?Ù?ffffffÖ?ffffffÖ?ffffffÖ?Ù?ffffffÖ?Ù?ffffffÖ?ffffffÖ?ffffffÖ?Ù?ffffffÖ?ffffffÖ?ffffffÖ?ffffffÖ?ffffffÖ?ffffffÖ?Ù?_x0001__x0002_ffffffÖ?ffffffÖ?ffffffÖ?ffffffÖ?ffffffÖ?ffffffÖ?ffffffÖ?ffffffÖ?ffffffÖ?Ù?ffffffÖ?ffffffÖ?ffffffÖ?ffffffÖ?ffffffÖ?ffffffÖ?ffffffÖ?ffffffÖ?ffffffÖ?ffffffÖ?ffffffÖ?ffffffÖ?Ù?ffffffÖ?ffffffÖ?ffffffÖ?Ù?ffffffÖ?ffffffÖ?ffffffÖ?ffffffÖ?ffff_x0001__x0002_ffÖ?ffffffÖ?ffffffÖ?ffffffÖ?ffffffÖ?ffffffÖ?Ù?ffffffÖ?Ù?Ù?ffffffÖ?ffffffÖ?Ù?Ù?ffffffÖ?ffffffÖ?ffffffÖ?ffffffÖ?ffffffÖ?ffffffÖ?Ù?ffffffÖ?ffffffÖ?ffffffÖ?Ù?ffffffÖ?ffffffÖ?ffffffÖ?ffffffÖ?ffffffÖ?ffffffÖ?Ù?_x0001__x0002_ffffffÖ?Ù?ffffffÖ?Ù?Ù?ffffffÖ?ffffffÖ?ffffffÖ?ffffffÖ?ffffffÖ?ffffffÖ?ffffffÖ?ffffffÖ?ffffffÖ?ffffffÖ?ffffffÖ?ffffffÖ?ffffffÖ?ffffffÖ?ffffffÖ?ffffffÖ?ffffffÖ?ffffffÖ?ffffffÖ?ffffffÖ?ffffffÖ?ffffffÖ?ffffffÖ?ffffffÖ?Ù?ffffffÖ?ffff_x0001__x0002_ffÖ?ffffffÖ?ffffffÖ?ffffffÖ?ffffffÖ?ffffffÖ?ffffffÖ?ffffffÖ?ffffffÖ?ffffffÖ?ffffffÖ?ffffffÖ?Ù?ffffffÖ?ffffffÖ?ffffffÖ?ffffffÖ?ffffffÖ?ffffffÖ?ffffffÖ?ffffffÖ?ffffffÖ?ffffffÖ?ffffffÖ?ffffffÖ?ffffffÖ?Ù?ffffffÖ?Ù?ffffffÖ?Ù?ffffffÖ?_x0001__x0002_ffffffÖ?ffffffÖ?ffffffÖ?Ù?Ù?ffffffÖ?ffffffÖ?ffffffÖ?ffffffÖ?ffffffÖ?ffffffÖ?ffffffÖ?ffffffÖ?Ù?Ù?ffffffÖ?ffffffÖ?ffffffÖ?ffffffÖ?ffffffÖ?ffffffÖ?Ù?ffffffÖ?ffffffÖ?ffffffÖ?ffffffÖ?ffffffÖ?ffffffÖ?ffffffÖ?ffffffÖ?ffffffÖ?ffff_x0001__x0002_ffÖ?ffffffÖ?Ù?ffffffÖ?ffffffÖ?ffffffÖ?ffffffÖ?Ù?ffffffÖ?ffffffÖ?ffffffÖ?ffffffÖ?Ù?Ù?ffffffÖ?ffffffÖ?ffffffÖ?ffffffÖ?ffffffÖ?ffffffÖ?ffffffÖ?ffffffÖ?ffffffÖ?ffffffÖ?ffffffÖ?ffffffÖ?ffffffÖ?ffffffÖ?Ù?ffffffÖ?ffffffÖ?ffffffÖ?_x0001__x0002_ffffffÖ?ffffffÖ?ffffffÖ?Ù?Ù?ffffffÖ?ffffffÖ?ffffffÖ?ffffffÖ?ffffffÖ?Ù?Ù?ffffffÖ?ffffffÖ?ffffffÖ?Ù?ffffffÖ?ffffffÖ?ffffffÖ?ffffffÖ?Ù?ffffffÖ?ffffffÖ?ffffffÖ?ffffffÖ?ffffffÖ?ffffffÖ?ffffffÖ?ffffffÖ?Ù?ffffffÖ?ffff_x0001__x0002_ffÖ?ffffffÖ?Ù?Ù?ffffffÖ?ffffffÖ?ffffffÖ?Ù?ffffffÖ?Ù?ffffffÖ?ffffffÖ?ffffffÖ?ffffffÖ?ffffffÖ?ffffffÖ?ffffffÖ?ffffffÖ?ffffffÖ?ffffffÖ?ffffffÖ?ffffffÖ?ffffffÖ?ffffffÖ?ffffffÖ?ffffffÖ?Ù?ffffffÖ?ffffffÖ?ffffffÖ?ffffffÖ?ffffffÖ?_x0001__x0002_ffffffÖ?Ù?ffffffÖ?Ù?ffffffÖ?ffffffÖ?Ù?ffffffÖ?ffffffÖ?ffffffÖ?ffffffÖ?Ù?Ù?ffffffÖ?ffffffÖ?ffffffÖ?ffffffÖ?ffffffÖ?ffffffÖ?ffffffÖ?ffffffÖ?ffffffÖ?ffffffÖ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ffffffÖ?Ù?Ù?ffffffÖ?ffffffÖ?ffffffÖ?ffffffÖ?ffffffÖ?ffffffÖ?Ù?_x0001__x0002_ffffffÖ?Ù?ffffffÖ?ffffffÖ?ffffffÖ?ffffffÖ?Ù?Ù?ffffffÖ?ffffffÖ?ffffffÖ?ffffffÖ?Ù?ffffffÖ?ffffffÖ?Ù?ffffffÖ?ffffffÖ?ffffffÖ?ffffffÖ?ffffffÖ?Ù?ffffffÖ?ffffffÖ?ffffffÖ?ffffffÖ?ffffffÖ?Ù?Ù?Ù?ffffffÖ?_x0001__x0002_Ù?ffffffÖ?Ù?ffffffÖ?ffffffÖ?ffffffÖ?ffffffÖ?Ù?ffffffÖ?ffffffÖ?Ù?ffffffÖ?ffffffÖ?ffffffÖ?ffffffÖ?Ù?Ù?ffffffÖ?Ù?ffffffÖ?Ù?ffffffÖ?ffffffÖ?ffffffÖ?ffffffÖ?ffffffÖ?ffffffÖ?ffffffÖ?ffffffÖ?ffffffÖ?ffffffÖ?ffffffÖ?_x0001__x0002_Ù?ffffffÖ?Ù?ffffffÖ?ffffffÖ?ffffffÖ?ffffffÖ?ffffffÖ?ffffffÖ?ffffffÖ?ffffffÖ?ffffffÖ?ffffffÖ?ffffffÖ?ffffffÖ?ffffffÖ?ffffffÖ?Ù?ffffffÖ?ffffffÖ?ffffffÖ?Ù?ffffffÖ?ffffffÖ?ffffffÖ?ffffffÖ?ffffffÖ?ffffffÖ?ffffffÖ?ffffffÖ?Ù?ffff_x0001__x0002_ffÖ?ffffffÖ?Ù?ffffffÖ?ffffffÖ?ffffffÖ?ffffffÖ?ffffffÖ?ffffffÖ?ffffffÖ?Ù?ffffffÖ?ffffffÖ?ffffffÖ?ffffffÖ?ffffffÖ?ffffffÖ?ffffffÖ?ffffffÖ?Ù?Ù?ffffffÖ?ffffffÖ?ffffffÖ?ffffffÖ?ffffffÖ?Ù?ffffffÖ?ffffffÖ?Ù?ffffffÖ?Ù?_x0001__x0002_Ù?ffffffÖ?ffffffÖ?ffffffÖ?ffffffÖ?ffffffÖ?ffffffÖ?Ù?ffffffÖ?ffffffÖ?ffffffÖ?ffffffÖ?Ù?ffffffÖ?ffffffÖ?ffffffÖ?Ù?ffffffÖ?ffffffÖ?Ù?Ù?ffffffÖ?ffffffÖ?ffffffÖ?Ù?ffffffÖ?Ù?ffffffÖ?ffffffÖ?Ù?ffffffÖ?ffff_x0001__x0002_ffÖ?ffffffÖ?ffffffÖ?ffffffÖ?ffffffÖ?ffffffÖ?ffffffÖ?ffffffÖ?ffffffÖ?ffffffÖ?ffffffÖ?Ù?ffffffÖ?ffffffÖ?ffffffÖ?ffffffÖ?ffffffÖ?ffffffÖ?ffffffÖ?ffffffÖ?ffffffÖ?ffffffÖ?Ù?ffffffÖ?Ù?ffffffÖ?ffffffÖ?Ù?ffffffÖ?ffffffÖ?ffffffÖ?ffffffÖ?_x0001__x0002_ffffffÖ?ffffffÖ?ffffffÖ?ffffffÖ?ffffffÖ?ffffffÖ?Ù?ffffffÖ?ffffffÖ?ffffffÖ?Ù?Ù?Ù?ffffffÖ?ffffffÖ?Ù?ffffffÖ?ffffffÖ?ffffffÖ?ffffffÖ?ffffffÖ?ffffffÖ?ffffffÖ?Ù?ffffffÖ?ffffffÖ?ffffffÖ?Ù?ffffffÖ?Ù?ffffffÖ?ffff_x0001__x0002_ffÖ?Ù?ffffffÖ?ffffffÖ?Ù?ffffffÖ?ffffffÖ?Ù?ffffffÖ?ffffffÖ?ffffffÖ?Ù?ffffffÖ?ffffffÖ?Ù?Ù?ffffffÖ?ffffffÖ?Ù?ffffffÖ?ffffffÖ?ffffffÖ?ffffffÖ?ffffffÖ?ffffffÖ?Ù?Ù?Ù?ffffffÖ?ffffffÖ?ffffffÖ?Ù?_x0001__x0002_ffffffÖ?ffffffÖ?ffffffÖ?ffffffÖ?Ù?ffffffÖ?ffffffÖ?ffffffÖ?ffffffÖ?Ù?ffffffÖ?ffffffÖ?ffffffÖ?Ù?ffffffÖ?ffffffÖ?ffffffÖ?ffffffÖ?ffffffÖ?Ù?ffffffÖ?ffffffÖ?ffffffÖ?ffffffÖ?ffffffÖ?ffffffÖ?ffffffÖ?ffffffÖ?ffffffÖ?ffffffÖ?ffffffÖ?ffff_x0001__x0002_ffÖ?ffffffÖ?ffffffÖ?ffffffÖ?ffffffÖ?ffffffÖ?ffffffÖ?ffffffÖ?ffffffÖ?ffffffÖ?Ù?ffffffÖ?Ù?ffffffÖ?ffffffÖ?ffffffÖ?ffffffÖ?Ù?ffffffÖ?ffffffÖ?ffffffÖ?ffffffÖ?ffffffÖ?ffffffÖ?ffffffÖ?ffffffÖ?ffffffÖ?ffffffÖ?ffffffÖ?ffffffÖ?Ù?ffffffÖ?_x0001__x0002_ffffffÖ?ffffffÖ?ffffffÖ?ffffffÖ?ffffffÖ?ffffffÖ?ffffffÖ?ffffffÖ?Ù?ffffffÖ?ffffffÖ?ffffffÖ?Ù?Ù?ffffffÖ?ffffffÖ?ffffffÖ?ffffffÖ?ffffffÖ?ffffffÖ?ffffffÖ?Ù?ffffffÖ?ffffffÖ?Ù?Ù?ffffffÖ?ffffffÖ?ffffffÖ?ffffffÖ?ffffffÖ?ffff_x0001__x0002_ffÖ?Ù?ffffffÖ?ffffffÖ?Ù?ffffffÖ?ffffffÖ?ffffffÖ?ffffffÖ?ffffffÖ?Ù?ffffffÖ?ffffffÖ?ffffffÖ?ffffffÖ?ffffffÖ?ffffffÖ?Ù?ffffffÖ?ffffffÖ?ffffffÖ?ffffffÖ?ffffffÖ?ffffffÖ?ffffffÖ?ffffffÖ?ffffffÖ?ffffffÖ?ffffffÖ?ffffffÖ?ffffffÖ?ffffffÖ?_x0001__x0002_ffffffÖ?ffffffÖ?ffffffÖ?ffffffÖ?Ù?ffffffÖ?ffffffÖ?Ù?ffffffÖ?ffffffÖ?ffffffÖ?ffffffÖ?ffffffÖ?ffffffÖ?ffffffÖ?ffffffÖ?ffffffÖ?ffffffÖ?ffffffÖ?ffffffÖ?ffffffÖ?ffffffÖ?ffffffÖ?ffffffÖ?Ù?Ù?ffffffÖ?ffffffÖ?ffffffÖ?ffffffÖ?ffffffÖ?_x0001__x0002_Ù?ffffffÖ?ffffffÖ?ffffffÖ?Ù?ffffffÖ?ffffffÖ?ffffffÖ?ffffffÖ?ffffffÖ?ffffffÖ?Ù?ffffffÖ?Ù?ffffffÖ?ffffffÖ?ffffffÖ?ffffffÖ?Ù?ffffffÖ?ffffffÖ?ffffffÖ?ffffffÖ?ffffffÖ?ffffffÖ?ffffffÖ?ffffffÖ?Ù?ffffffÖ?Ù?ffffffÖ?ffffffÖ?_x0001__x0002_ffffffÖ?ffffffÖ?ffffffÖ?ffffffÖ?ffffffÖ?Ù?ffffffÖ?ffffffÖ?ffffffÖ?ffffffÖ?ffffffÖ?ffffffÖ?Ù?ffffffÖ?ffffffÖ?ffffffÖ?ffffffÖ?ffffffÖ?ffffffÖ?ffffffÖ?ffffffÖ?ffffffÖ?ffffffÖ?ffffffÖ?Ù?ffffffÖ?ffffffÖ?ffffffÖ?ffffffÖ?ffffffÖ?ffffffÖ?ffff_x0001__x0002_ffÖ?ffffffÖ?Ù?ffffffÖ?ffffffÖ?Ù?ffffffÖ?Ù?ffffffÖ?ffffffÖ?ffffffÖ?ffffffÖ?ffffffÖ?ffffffÖ?Ù?Ù?ffffffÖ?ffffffÖ?Ù?ffffffÖ?ffffffÖ?Ù?ffffffÖ?Ù?ffffffÖ?ffffffÖ?ffffffÖ?Ù?Ù?ffffffÖ?ffffffÖ?ffffffÖ?_x0001__x0002_Ù?ffffffÖ?Ù?ffffffÖ?ffffffÖ?ffffffÖ?ffffffÖ?ffffffÖ?Ù?ffffffÖ?ffffffÖ?ffffffÖ?ffffffÖ?ffffffÖ?ffffffÖ?ffffffÖ?ffffffÖ?ffffffÖ?ffffffÖ?ffffffÖ?ffffffÖ?Ù?ffffffÖ?ffffffÖ?ffffffÖ?Ù?Ù?ffffffÖ?ffffffÖ?ffffffÖ?ffffffÖ?ffff_x0001__x0002_ffÖ?ffffffÖ?ffffffÖ?ffffffÖ?ffffffÖ?ffffffÖ?ffffffÖ?ffffffÖ?ffffffÖ?ffffffÖ?ffffffÖ?Ù?ffffffÖ?ffffffÖ?ffffffÖ?ffffffÖ?ffffffÖ?ffffffÖ?ffffffÖ?ffffffÖ?ffffffÖ?ffffffÖ?ffffffÖ?Ù?Ù?ffffffÖ?ffffffÖ?ffffffÖ?ffffffÖ?ffffffÖ?Ù?ffffffÖ?_x0001__x0002_ffffffÖ?Ù?Ù?ffffffÖ?ffffffÖ?ffffffÖ?ffffffÖ?ffffffÖ?ffffffÖ?Ù?Ù?ffffffÖ?ffffffÖ?ffffffÖ?ffffffÖ?ffffffÖ?ffffffÖ?ffffffÖ?ffffffÖ?ffffffÖ?ffffffÖ?ffffffÖ?ffffffÖ?Ù?ffffffÖ?ffffffÖ?ffffffÖ?ffffffÖ?ffffffÖ?Ù?ffffffÖ?ffff_x0001__x0002_ffÖ?ffffffÖ?ffffffÖ?Ù?ffffffÖ?ffffffÖ?Ù?Ù?Ù?ffffffÖ?ffffffÖ?Ù?ffffffÖ?Ù?ffffffÖ?ffffffÖ?Ù?ffffffÖ?ffffffÖ?ffffffÖ?ffffffÖ?ffffffÖ?ffffffÖ?ffffffÖ?Ù?ffffffÖ?Ù?ffffffÖ?ffffffÖ?ffffffÖ?ffffffÖ?ffffffÖ?_x0001__x0002_ffffffÖ?ffffffÖ?ffffffÖ?Ù?ffffffÖ?ffffffÖ?ffffffÖ?ffffffÖ?ffffffÖ?Ù?ffffffÖ?ffffffÖ?ffffffÖ?ffffffÖ?ffffffÖ?ffffffÖ?ffffffÖ?ffffffÖ?ffffffÖ?ffffffÖ?ffffffÖ?ffffffÖ?ffffffÖ?ffffffÖ?ffffffÖ?Ù?ffffffÖ?ffffffÖ?Ù?ffffffÖ?ffffffÖ?ffff_x0001__x0002_ffÖ?ffffffÖ?ffffffÖ?ffffffÖ?ffffffÖ?ffffffÖ?ffffffÖ?ffffffÖ?ffffffÖ?Ù?Ù?ffffffÖ?ffffffÖ?Ù?ffffffÖ?ffffffÖ?ffffffÖ?ffffffÖ?ffffffÖ?ffffffÖ?ffffffÖ?Ù?Ù?ffffffÖ?ffffffÖ?ffffffÖ?ffffffÖ?ffffffÖ?ffffffÖ?ffffffÖ?ffffffÖ?Ù?_x0001__x0002_ffffffÖ?ffffffÖ?ffffffÖ?Ù?Ù?ffffffÖ?ffffffÖ?ffffffÖ?ffffffÖ?ffffffÖ?ffffffÖ?ffffffÖ?ffffffÖ?ffffffÖ?ffffffÖ?ffffffÖ?ffffffÖ?ffffffÖ?ffffffÖ?ffffffÖ?ffffffÖ?ffffffÖ?ffffffÖ?ffffffÖ?Ù?ffffffÖ?ffffffÖ?Ù?Ù?ffffffÖ?Ù?ffff_x0001__x0002_ffÖ?ffffffÖ?ffffffÖ?ffffffÖ?Ù?ffffffÖ?ffffffÖ?ffffffÖ?ffffffÖ?Ù?ffffffÖ?ffffffÖ?ffffffÖ?ffffffÖ?ffffffÖ?ffffffÖ?Ù?Ù?ffffffÖ?ffffffÖ?ffffffÖ?ffffffÖ?Ù?ffffffÖ?ffffffÖ?ffffffÖ?ffffffÖ?ffffffÖ?Ù?ffffffÖ?ffffffÖ?ffffffÖ?_x0001__x0002_ffffffÖ?ffffffÖ?ffffffÖ?ffffffÖ?ffffffÖ?ffffffÖ?ffffffÖ?ffffffÖ?ffffffÖ?ffffffÖ?ffffffÖ?ffffffÖ?ffffffÖ?Ù?ffffffÖ?ffffffÖ?ffffffÖ?ffffffÖ?ffffffÖ?ffffffÖ?ffffffÖ?Ù?ffffffÖ?ffffffÖ?Ù?ffffffÖ?ffffffÖ?ffffffÖ?ffffffÖ?ffffffÖ?Ù?ffff_x0001__x0002_ffÖ?ffffffÖ?ffffffÖ?ffffffÖ?ffffffÖ?ffffffÖ?ffffffÖ?ffffffÖ?ffffffÖ?ffffffÖ?Ù?ffffffÖ?Ù?ffffffÖ?ffffffÖ?ffffffÖ?ffffffÖ?ffffffÖ?ffffffÖ?Ù?ffffffÖ?ffffffÖ?ffffffÖ?ffffffÖ?ffffffÖ?Ù?ffffffÖ?ffffffÖ?Ù?ffffffÖ?ffffffÖ?ffffffÖ?_x0001__x0002_ffffffÖ?Ù?ffffffÖ?ffffffÖ?ffffffÖ?ffffffÖ?ffffffÖ?ffffffÖ?Ù?Ù?Ù?ffffffÖ?ffffffÖ?Ù?Ù?Ù?ffffffÖ?ffffffÖ?ffffffÖ?ffffffÖ?Ù?ffffffÖ?ffffffÖ?ffffffÖ?ffffffÖ?ffffffÖ?ffffffÖ?ffffffÖ?ffffffÖ?ffffffÖ?ffffffÖ?ffff_x0001__x0002_ffÖ?ffffffÖ?ffffffÖ?Ù?ffffffÖ?ffffffÖ?ffffffÖ?ffffffÖ?ffffffÖ?ffffffÖ?ffffffÖ?Ù?Ù?ffffffÖ?ffffffÖ?Ù?ffffffÖ?ffffffÖ?ffffffÖ?ffffffÖ?ffffffÖ?ffffffÖ?ffffffÖ?ffffffÖ?ffffffÖ?Ù?ffffffÖ?ffffffÖ?ffffffÖ?ffffffÖ?Ù?ffffffÖ?_x0001__x0002_ffffffÖ?ffffffÖ?ffffffÖ?ffffffÖ?ffffffÖ?ffffffÖ?ffffffÖ?ffffffÖ?ffffffÖ?ffffffÖ?ffffffÖ?ffffffÖ?ffffffÖ?ffffffÖ?ffffffÖ?ffffffÖ?ffffffÖ?ffffffÖ?ffffffÖ?ffffffÖ?Ù?ffffffÖ?ffffffÖ?ffffffÖ?ffffffÖ?ffffffÖ?Ù?ffffffÖ?ffffffÖ?ffffffÖ?ffffffÖ?ffff_x0001__x0002_ffÖ?ffffffÖ?ffffffÖ?ffffffÖ?ffffffÖ?Ù?ffffffÖ?Ù?ffffffÖ?Ù?ffffffÖ?ffffffÖ?ffffffÖ?ffffffÖ?ffffffÖ?ffffffÖ?Ù?Ù?ffffffÖ?ffffffÖ?ffffffÖ?ffffffÖ?ffffffÖ?ffffffÖ?ffffffÖ?Ù?ffffffÖ?Ù?ffffffÖ?ffffffÖ?ffffffÖ?Ù?_x0001__x0002_Ù?ffffffÖ?ffffffÖ?ffffffÖ?ffffffÖ?ffffffÖ?ffffffÖ?ffffffÖ?ffffffÖ?ffffffÖ?ffffffÖ?ffffffÖ?Ù?ffffffÖ?ffffffÖ?ffffffÖ?ffffffÖ?ffffffÖ?Ù?ffffffÖ?ffffffÖ?ffffffÖ?ffffffÖ?ffffffÖ?ffffffÖ?Ù?ffffffÖ?Ù?ffffffÖ?Ù?ffffffÖ?ffff_x0001__x0002_ffÖ?ffffffÖ?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ffffffÖ?Ù?ffffffÖ?ffffffÖ?ffffffÖ?ffffffÖ?ffffffÖ?ffffffÖ?Ù?ffffffÖ?ffffffÖ?ffffffÖ?ffffffÖ?ffffffÖ?ffffffÖ?ffffffÖ?ffffffÖ?ffffffÖ?Ù?ffffffÖ?ffffffÖ?Ù?Ù?ffffffÖ?ffff_x0001__x0002_ffÖ?ffffffÖ?Ù?ffffffÖ?ffffffÖ?ffffffÖ?ffffffÖ?Ù?ffffffÖ?ffffffÖ?ffffffÖ?ffffffÖ?ffffffÖ?ffffffÖ?Ù?ffffffÖ?ffffffÖ?ffffffÖ?ffffffÖ?ffffffÖ?ffffffÖ?ffffffÖ?ffffffÖ?ffffffÖ?ffffffÖ?ffffffÖ?ffffffÖ?Ù?Ù?ffffffÖ?ffffffÖ?ffffffÖ?_x0001__x0002_ffffffÖ?ffffffÖ?ffffffÖ?ffffffÖ?ffffffÖ?ffffffÖ?ffffffÖ?Ù?ffffffÖ?ffffffÖ?ffffffÖ?ffffffÖ?ffffffÖ?ffffffÖ?ffffffÖ?Ù?Ù?ffffffÖ?ffffffÖ?Ù?ffffffÖ?ffffffÖ?ffffffÖ?ffffffÖ?ffffffÖ?ffffffÖ?ffffffÖ?ffffffÖ?ffffffÖ?ffffffÖ?ffffffÖ?ffff_x0001__x0002_ffÖ?ffffffÖ?Ù?ffffffÖ?ffffffÖ?ffffffÖ?ffffffÖ?ffffffÖ?ffffffÖ?ffffffÖ?ffffffÖ?ffffffÖ?Ù?ffffffÖ?ffffffÖ?ffffffÖ?ffffffÖ?ffffffÖ?Ù?Ù?ffffffÖ?ffffffÖ?ffffffÖ?ffffffÖ?ffffffÖ?ffffffÖ?ffffffÖ?ffffffÖ?ffffffÖ?Ù?ffffffÖ?ffffffÖ?_x0001__x0002_ffffffÖ?ffffffÖ?ffffffÖ?Ù?ffffffÖ?ffffffÖ?ffffffÖ?ffffffÖ?ffffffÖ?ffffffÖ?ffffffÖ?Ù?ffffffÖ?ffffffÖ?Ù?ffffffÖ?ffffffÖ?Ù?ffffffÖ?ffffffÖ?ffffffÖ?ffffffÖ?Ù?ffffffÖ?ffffffÖ?ffffffÖ?ffffffÖ?Ù?ffffffÖ?ffffffÖ?ffffffÖ?ffff_x0001__x0002_ffÖ?Ù?Ù?ffffffÖ?ffffffÖ?ffffffÖ?ffffffÖ?ffffffÖ?ffffffÖ?ffffffÖ?Ù?Ù?ffffffÖ?ffffffÖ?ffffffÖ?ffffffÖ?ffffffÖ?ffffffÖ?ffffffÖ?ffffffÖ?Ù?Ù?ffffffÖ?ffffffÖ?ffffffÖ?ffffffÖ?ffffffÖ?ffffffÖ?ffffffÖ?Ù?Ù?ffffffÖ?_x0001__x0002_Ù?Ù?ffffffÖ?ffffffÖ?ffffffÖ?ffffffÖ?ffffffÖ?ffffffÖ?ffffffÖ?ffffffÖ?Ù?ffffffÖ?ffffffÖ?Ù?ffffffÖ?ffffffÖ?ffffffÖ?ffffffÖ?ffffffÖ?ffffffÖ?ffffffÖ?ffffffÖ?ffffffÖ?ffffffÖ?Ù?Ù?Ù?Ù?ffffffÖ?ffffffÖ?ffffffÖ?ffff_x0001__x0002_ffÖ?Ù?Ù?ffffffÖ?ffffffÖ?ffffffÖ?ffffffÖ?ffffffÖ?Ù?Ù?Ù?ffffffÖ?Ù?Ù?Ù?ffffffÖ?ffffffÖ?ffffffÖ?ffffffÖ?Ù?ffffffÖ?Ù?ffffffÖ?ffffffÖ?ffffffÖ?ffffffÖ?ffffffÖ?ffffffÖ?ffffffÖ?ffffffÖ?ffffffÖ?Ù?_x0001__x0002_ffffffÖ?ffffffÖ?ffffffÖ?ffffffÖ?ffffffÖ?ffffffÖ?Ù?ffffffÖ?Ù?ffffffÖ?Ù?ffffffÖ?ffffffÖ?ffffffÖ?Ù?ffffffÖ?ffffffÖ?ffffffÖ?ffffffÖ?ffffffÖ?Ù?Ù?ffffffÖ?ffffffÖ?ffffffÖ?ffffffÖ?ffffffÖ?ffffffÖ?ffffffÖ?ffffffÖ?ffffffÖ?ffff_x0001__x0002_ffÖ?ffffffÖ?ffffffÖ?Ù?ffffffÖ?Ù?Ù?ffffffÖ?ffffffÖ?ffffffÖ?ffffffÖ?ffffffÖ?ffffffÖ?Ù?ffffffÖ?ffffffÖ?ffffffÖ?Ù?ffffffÖ?Ù?Ù?ffffffÖ?Ù?ffffffÖ?Ù?ffffffÖ?ffffffÖ?ffffffÖ?ffffffÖ?ffffffÖ?ffffffÖ?ffffffÖ?_x0001__x0002_Ù?ffffffÖ?ffffffÖ?Ù?ffffffÖ?Ù?ffffffÖ?ffffffÖ?ffffffÖ?Ù?ffffffÖ?ffffffÖ?ffffffÖ?ffffffÖ?ffffffÖ?ffffffÖ?ffffffÖ?ffffffÖ?ffffffÖ?ffffffÖ?ffffffÖ?ffffffÖ?ffffffÖ?ffffffÖ?ffffffÖ?ffffffÖ?ffffffÖ?ffffffÖ?Ù?ffffffÖ?ffffffÖ?ffff_x0001__x0002_ffÖ?ffffffÖ?ffffffÖ?ffffffÖ?Ù?ffffffÖ?ffffffÖ?ffffffÖ?ffffffÖ?Ù?Ù?ffffffÖ?Ù?Ù?ffffffÖ?Ù?ffffffÖ?ffffffÖ?Ù?ffffffÖ?ffffffÖ?ffffffÖ?ffffffÖ?ffffffÖ?ffffffÖ?ffffffÖ?ffffffÖ?ffffffÖ?ffffffÖ?ffffffÖ?ffffffÖ?ffffffÖ?_x0001__x0002_ffffffÖ?ffffffÖ?Ù?ffffffÖ?Ù?ffffffÖ?ffffffÖ?ffffffÖ?Ù?ffffffÖ?ffffffÖ?ffffffÖ?ffffffÖ?ffffffÖ?Ù?Ù?ffffffÖ?ffffffÖ?ffffffÖ?ffffffÖ?ffffffÖ?ffffffÖ?ffffffÖ?ffffffÖ?ffffffÖ?Ù?ffffffÖ?ffffffÖ?ffffffÖ?ffffffÖ?Ù?ffff_x0001__x0002_ffÖ?ffffffÖ?ffffffÖ?ffffffÖ?Ù?ffffffÖ?ffffffÖ?Ù?ffffffÖ?ffffffÖ?ffffffÖ?ffffffÖ?Ù?ffffffÖ?ffffffÖ?Ù?ffffffÖ?ffffffÖ?ffffffÖ?ffffffÖ?ffffffÖ?ffffffÖ?ffffffÖ?ffffffÖ?Ù?ffffffÖ?ffffffÖ?Ù?ffffffÖ?ffffffÖ?ffffffÖ?ffffffÖ?_x0001__x0002_ffffffÖ?ffffffÖ?ffffffÖ?ffffffÖ?Ù?ffffffÖ?ffffffÖ?ffffffÖ?ffffffÖ?ffffffÖ?ffffffÖ?ffffffÖ?ffffffÖ?ffffffÖ?ffffffÖ?ffffffÖ?ffffffÖ?ffffffÖ?Ù?Ù?ffffffÖ?ffffffÖ?ffffffÖ?Ù?ffffffÖ?ffffffÖ?ffffffÖ?ffffffÖ?ffffffÖ?ffffffÖ?Ù?ffff_x0001__x0002_ffÖ?ffffffÖ?ffffffÖ?ffffffÖ?ffffffÖ?Ù?Ù?Ù?ffffffÖ?ffffffÖ?ffffffÖ?Ù?ffffffÖ?ffffffÖ?ffffffÖ?Ù?ffffffÖ?ffffffÖ?ffffffÖ?ffffffÖ?ffffffÖ?ffffffÖ?ffffffÖ?ffffffÖ?ffffffÖ?ffffffÖ?Ù?ffffffÖ?ffffffÖ?ffffffÖ?Ù?ffffffÖ?_x0001__x0002_ffffffÖ?ffffffÖ?Ù?ffffffÖ?ffffffÖ?ffffffÖ?ffffffÖ?ffffffÖ?ffffffÖ?Ù?Ù?ffffffÖ?ffffffÖ?ffffffÖ?ffffffÖ?ffffffÖ?Ù?ffffffÖ?ffffffÖ?ffffffÖ?ffffffÖ?Ù?ffffffÖ?ffffffÖ?Ù?ffffffÖ?ffffffÖ?ffffffÖ?ffffffÖ?ffffffÖ?ffffffÖ?ffff_x0001__x0002_ffÖ?Ù?ffffffÖ?ffffffÖ?ffffffÖ?ffffffÖ?ffffffÖ?ffffffÖ?Ù?ffffffÖ?ffffffÖ?ffffffÖ?ffffffÖ?ffffffÖ?ffffffÖ?ffffffÖ?ffffffÖ?ffffffÖ?ffffffÖ?ffffffÖ?Ù?ffffffÖ?Ù?Ù?Ù?ffffffÖ?ffffffÖ?Ù?ffffffÖ?ffffffÖ?ffffffÖ?ffffffÖ?_x0001__x0002_Ù?ffffffÖ?ffffffÖ?ffffffÖ?ffffffÖ?Ù?ffffffÖ?ffffffÖ?ffffffÖ?Ù?Ù?ffffffÖ?ffffffÖ?ffffffÖ?ffffffÖ?ffffffÖ?ffffffÖ?ffffffÖ?ffffffÖ?ffffffÖ?ffffffÖ?ffffffÖ?ffffffÖ?ffffffÖ?ffffffÖ?ffffffÖ?ffffffÖ?Ù?ffffffÖ?Ù?ffffffÖ?ffff_x0001__x0002_ffÖ?ffffffÖ?Ù?ffffffÖ?ffffffÖ?ffffffÖ?ffffffÖ?ffffffÖ?ffffffÖ?Ù?ffffffÖ?ffffffÖ?ffffffÖ?ffffffÖ?ffffffÖ?Ù?ffffffÖ?ffffffÖ?Ù?ffffffÖ?ffffffÖ?ffffffÖ?ffffffÖ?ffffffÖ?ffffffÖ?ffffffÖ?ffffffÖ?ffffffÖ?ffffffÖ?ffffffÖ?ffffffÖ?Ù?_x0001__x0002_ffffffÖ?Ù?ffffffÖ?ffffffÖ?Ù?ffffffÖ?Ù?ffffffÖ?ffffffÖ?ffffffÖ?ffffffÖ?Ù?ffffffÖ?ffffffÖ?ffffffÖ?ffffffÖ?ffffffÖ?ffffffÖ?ffffffÖ?ffffffÖ?ffffffÖ?ffffffÖ?ffffffÖ?Ù?ffffffÖ?ffffffÖ?ffffffÖ?ffffffÖ?ffffffÖ?ffffffÖ?ffffffÖ?ffff_x0001__x0002_ffÖ?Ù?ffffffÖ?ffffffÖ?ffffffÖ?ffffffÖ?ffffffÖ?ffffffÖ?ffffffÖ?ffffffÖ?Ù?ffffffÖ?ffffffÖ?Ù?ffffffÖ?ffffffÖ?ffffffÖ?ffffffÖ?ffffffÖ?ffffffÖ?ffffffÖ?ffffffÖ?Ù?ffffffÖ?ffffffÖ?Ù?Ù?ffffffÖ?Ù?Ù?ffffffÖ?ffffffÖ?_x0001__x0002_ffffffÖ?ffffffÖ?ffffffÖ?ffffffÖ?ffffffÖ?ffffffÖ?ffffffÖ?ffffffÖ?ffffffÖ?ffffffÖ?ffffffÖ?Ù?ffffffÖ?Ù?ffffffÖ?ffffffÖ?ffffffÖ?ffffffÖ?ffffffÖ?ffffffÖ?ffffffÖ?ffffffÖ?ffffffÖ?Ù?ffffffÖ?ffffffÖ?ffffffÖ?Ù?ffffffÖ?ffffffÖ?Ù?ffff_x0001__x0002_ffÖ?ffffffÖ?ffffffÖ?Ù?ffffffÖ?Ù?ffffffÖ?ffffffÖ?ffffffÖ?Ù?ffffffÖ?Ù?Ù?ffffffÖ?Ù?ffffffÖ?Ù?ffffffÖ?ffffffÖ?ffffffÖ?ffffffÖ?Ù?ffffffÖ?ffffffÖ?Ù?ffffffÖ?ffffffÖ?Ù?ffffffÖ?ffffffÖ?ffffffÖ?ffffffÖ?</t>
  </si>
  <si>
    <t>dcc1a4f5f0e2bb8faf017613c267a390_x0001__x0002_ffffffÖ?ffffffÖ?ffffffÖ?ffffffÖ?ffffffÖ?ffffffÖ?ffffffÖ?Ù?ffffffÖ?ffffffÖ?Ù?ffffffÖ?ffffffÖ?Ù?ffffffÖ?ffffffÖ?Ù?ffffffÖ?ffffffÖ?Ù?ffffffÖ?Ù?ffffffÖ?ffffffÖ?ffffffÖ?ffffffÖ?Ù?ffffffÖ?Ù?ffffffÖ?ffffffÖ?ffff_x0001__x0002_ffÖ?ffffffÖ?ffffffÖ?ffffffÖ?ffffffÖ?ffffffÖ?ffffffÖ?ffffffÖ?Ù?ffffffÖ?Ù?Ù?ffffffÖ?ffffffÖ?ffffffÖ?ffffffÖ?Ù?ffffffÖ?ffffffÖ?ffffffÖ?Ù?ffffffÖ?ffffffÖ?ffffffÖ?ffffffÖ?ffffffÖ?ffffffÖ?ffffffÖ?ffffffÖ?ffffffÖ?ffffffÖ?ffffffÖ?_x0001__x0002_ffffffÖ?Ù?ffffffÖ?ffffffÖ?Ù?Ù?ffffffÖ?ffffffÖ?ffffffÖ?ffffffÖ?ffffffÖ?ffffffÖ?ffffffÖ?ffffffÖ?ffffffÖ?ffffffÖ?ffffffÖ?ffffffÖ?ffffffÖ?ffffffÖ?ffffffÖ?ffffffÖ?ffffffÖ?ffffffÖ?ffffffÖ?Ù?ffffffÖ?ffffffÖ?ffffffÖ?ffffffÖ?ffffffÖ?_x0001__x0002_Ù?ffffffÖ?ffffffÖ?ffffffÖ?ffffffÖ?ffffffÖ?Ù?ffffffÖ?Ù?Ù?ffffffÖ?Ù?ffffffÖ?ffffffÖ?ffffffÖ?ffffffÖ?Ù?Ù?ffffffÖ?ffffffÖ?ffffffÖ?ffffffÖ?ffffffÖ?ffffffÖ?ffffffÖ?ffffffÖ?ffffffÖ?Ù?ffffffÖ?ffffffÖ?ffffffÖ?ffffffÖ?_x0001__x0002_ffffffÖ?ffffffÖ?ffffffÖ?Ù?ffffffÖ?ffffffÖ?ffffffÖ?ffffffÖ?Ù?ffffffÖ?ffffffÖ?ffffffÖ?ffffffÖ?ffffffÖ?Ù?ffffffÖ?ffffffÖ?Ù?ffffffÖ?ffffffÖ?ffffffÖ?ffffffÖ?ffffffÖ?ffffffÖ?ffffffÖ?ffffffÖ?ffffffÖ?ffffffÖ?Ù?Ù?ffffffÖ?ffff_x0001__x0002_ffÖ?Ù?ffffffÖ?ffffffÖ?ffffffÖ?ffffffÖ?ffffffÖ?Ù?ffffffÖ?Ù?ffffffÖ?Ù?ffffffÖ?ffffffÖ?ffffffÖ?ffffffÖ?ffffffÖ?Ù?Ù?ffffffÖ?ffffffÖ?ffffffÖ?ffffffÖ?ffffffÖ?ffffffÖ?ffffffÖ?ffffffÖ?ffffffÖ?ffffffÖ?ffffffÖ?ffffffÖ?Ù?_x0001__x0002_ffffffÖ?ffffffÖ?ffffffÖ?Ù?ffffffÖ?ffffffÖ?ffffffÖ?ffffffÖ?ffffffÖ?Ù?ffffffÖ?ffffffÖ?Ù?ffffffÖ?ffffffÖ?Ù?ffffffÖ?ffffffÖ?ffffffÖ?ffffffÖ?ffffffÖ?ffffffÖ?ffffffÖ?ffffffÖ?Ù?ffffffÖ?ffffffÖ?ffffffÖ?Ù?ffffffÖ?ffffffÖ?ffff_x0001__x0002_ffÖ?Ù?ffffffÖ?ffffffÖ?ffffffÖ?ffffffÖ?ffffffÖ?ffffffÖ?ffffffÖ?ffffffÖ?ffffffÖ?ffffffÖ?ffffffÖ?ffffffÖ?ffffffÖ?ffffffÖ?ffffffÖ?ffffffÖ?ffffffÖ?ffffffÖ?ffffffÖ?ffffffÖ?ffffffÖ?ffffffÖ?ffffffÖ?ffffffÖ?ffffffÖ?ffffffÖ?ffffffÖ?ffffffÖ?ffffffÖ?ffffffÖ?_x0001__x0002_ffffffÖ?Ù?ffffffÖ?ffffffÖ?ffffffÖ?ffffffÖ?ffffffÖ?Ù?ffffffÖ?ffffffÖ?ffffffÖ?ffffffÖ?ffffffÖ?ffffffÖ?ffffffÖ?Ù?ffffffÖ?Ù?ffffffÖ?ffffffÖ?ffffffÖ?Ù?ffffffÖ?ffffffÖ?ffffffÖ?ffffffÖ?ffffffÖ?ffffffÖ?ffffffÖ?Ù?ffffffÖ?ffff_x0001__x0002_ffÖ?ffffffÖ?ffffffÖ?Ù?ffffffÖ?ffffffÖ?ffffffÖ?Ù?Ù?ffffffÖ?ffffffÖ?Ù?ffffffÖ?ffffffÖ?ffffffÖ?Ù?ffffffÖ?ffffffÖ?ffffffÖ?ffffffÖ?ffffffÖ?ffffffÖ?ffffffÖ?Ù?ffffffÖ?ffffffÖ?ffffffÖ?ffffffÖ?Ù?ffffffÖ?ffffffÖ?ffffffÖ?_x0001__x0002_ffffffÖ?ffffffÖ?ffffffÖ?ffffffÖ?ffffffÖ?Ù?ffffffÖ?ffffffÖ?ffffffÖ?ffffffÖ?ffffffÖ?ffffffÖ?ffffffÖ?ffffffÖ?ffffffÖ?ffffffÖ?ffffffÖ?ffffffÖ?ffffffÖ?ffffffÖ?ffffffÖ?Ù?ffffffÖ?ffffffÖ?ffffffÖ?Ù?ffffffÖ?ffffffÖ?ffffffÖ?ffffffÖ?ffffffÖ?_x0001__x0002_Ù?ffffffÖ?ffffffÖ?Ù?ffffffÖ?ffffffÖ?ffffffÖ?ffffffÖ?ffffffÖ?ffffffÖ?ffffffÖ?Ù?ffffffÖ?ffffffÖ?ffffffÖ?ffffffÖ?ffffffÖ?ffffffÖ?ffffffÖ?ffffffÖ?ffffffÖ?Ù?ffffffÖ?ffffffÖ?Ù?ffffffÖ?ffffffÖ?Ù?Ù?Ù?ffffffÖ?ffffffÖ?_x0001__x0002_ffffffÖ?Ù?ffffffÖ?Ù?ffffffÖ?ffffffÖ?Ù?ffffffÖ?ffffffÖ?ffffffÖ?ffffffÖ?ffffffÖ?ffffffÖ?ffffffÖ?Ù?ffffffÖ?ffffffÖ?ffffffÖ?Ù?ffffffÖ?ffffffÖ?Ù?Ù?ffffffÖ?ffffffÖ?ffffffÖ?Ù?ffffffÖ?Ù?ffffffÖ?ffffffÖ?ffff_x0001__x0002_ffÖ?ffffffÖ?Ù?ffffffÖ?ffffffÖ?ffffffÖ?ffffffÖ?ffffffÖ?ffffffÖ?ffffffÖ?Ù?ffffffÖ?Ù?Ù?ffffffÖ?Ù?ffffffÖ?ffffffÖ?ffffffÖ?ffffffÖ?ffffffÖ?ffffffÖ?ffffffÖ?ffffffÖ?ffffffÖ?ffffffÖ?ffffffÖ?ffffffÖ?ffffffÖ?Ù?ffffffÖ?ffffffÖ?_x0001__x0002_ffffffÖ?ffffffÖ?ffffffÖ?ffffffÖ?ffffffÖ?ffffffÖ?ffffffÖ?ffffffÖ?ffffffÖ?ffffffÖ?ffffffÖ?ffffffÖ?ffffffÖ?ffffffÖ?Ù?Ù?ffffffÖ?ffffffÖ?ffffffÖ?ffffffÖ?ffffffÖ?ffffffÖ?ffffffÖ?Ù?ffffffÖ?Ù?ffffffÖ?ffffffÖ?ffffffÖ?ffffffÖ?ffffffÖ?ffff_x0001__x0002_ffÖ?ffffffÖ?ffffffÖ?ffffffÖ?ffffffÖ?ffffffÖ?ffffffÖ?ffffffÖ?Ù?ffffffÖ?ffffffÖ?Ù?ffffffÖ?ffffffÖ?ffffffÖ?ffffffÖ?ffffffÖ?ffffffÖ?ffffffÖ?ffffffÖ?Ù?Ù?ffffffÖ?Ù?ffffffÖ?ffffffÖ?ffffffÖ?ffffffÖ?ffffffÖ?ffffffÖ?Ù?Ù?_x0001__x0002_ffffffÖ?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_x0001__x0002_ffÖ?ffffffÖ?ffffffÖ?ffffffÖ?Ù?ffffffÖ?ffffffÖ?Ù?ffffffÖ?ffffffÖ?ffffffÖ?Ù?Ù?ffffffÖ?ffffffÖ?ffffffÖ?ffffffÖ?ffffffÖ?ffffffÖ?Ù?Ù?Ù?ffffffÖ?ffffffÖ?Ù?ffffffÖ?ffffffÖ?ffffffÖ?Ù?Ù?Ù?ffffffÖ?_x0001__x0002_ffffffÖ?ffffffÖ?ffffffÖ?ffffffÖ?ffffffÖ?ffffffÖ?ffffffÖ?ffffffÖ?ffffffÖ?ffffffÖ?ffffffÖ?ffffffÖ?ffffffÖ?Ù?ffffffÖ?ffffffÖ?ffffffÖ?ffffffÖ?Ù?Ù?ffffffÖ?Ù?ffffffÖ?ffffffÖ?ffffffÖ?Ù?ffffffÖ?ffffffÖ?Ù?ffffffÖ?ffffffÖ?ffff_x0001__x0002_ffÖ?ffffffÖ?ffffffÖ?ffffffÖ?ffffffÖ?ffffffÖ?Ù?ffffffÖ?ffffffÖ?ffffffÖ?ffffffÖ?ffffffÖ?Ù?ffffffÖ?Ù?Ù?ffffffÖ?Ù?ffffffÖ?ffffffÖ?ffffffÖ?ffffffÖ?ffffffÖ?ffffffÖ?ffffffÖ?ffffffÖ?ffffffÖ?Ù?ffffffÖ?ffffffÖ?ffffffÖ?ffffffÖ?_x0001__x0002_ffffffÖ?Ù?ffffffÖ?Ù?ffffffÖ?Ù?ffffffÖ?Ù?ffffffÖ?ffffffÖ?Ù?ffffffÖ?ffffffÖ?ffffffÖ?ffffffÖ?ffffffÖ?ffffffÖ?ffffffÖ?ffffffÖ?Ù?Ù?Ù?Ù?ffffffÖ?ffffffÖ?ffffffÖ?ffffffÖ?Ù?ffffffÖ?ffffffÖ?ffffffÖ?ffff_x0001__x0002_ffÖ?ffffffÖ?ffffffÖ?ffffffÖ?Ù?ffffffÖ?ffffffÖ?ffffffÖ?Ù?ffffffÖ?ffffffÖ?ffffffÖ?ffffffÖ?ffffffÖ?ffffffÖ?ffffffÖ?ffffffÖ?ffffffÖ?ffffffÖ?ffffffÖ?ffffffÖ?ffffffÖ?ffffffÖ?ffffffÖ?ffffffÖ?ffffffÖ?Ù?ffffffÖ?ffffffÖ?Ù?ffffffÖ?ffffffÖ?_x0001__x0002_ffffffÖ?ffffffÖ?ffffffÖ?ffffffÖ?ffffffÖ?ffffffÖ?ffffffÖ?Ù?ffffffÖ?Ù?Ù?ffffffÖ?Ù?ffffffÖ?ffffffÖ?ffffffÖ?Ù?ffffffÖ?ffffffÖ?ffffffÖ?ffffffÖ?ffffffÖ?ffffffÖ?ffffffÖ?Ù?ffffffÖ?ffffffÖ?ffffffÖ?ffffffÖ?ffffffÖ?Ù?ffff_x0001__x0002_ffÖ?ffffffÖ?ffffffÖ?ffffffÖ?ffffffÖ?ffffffÖ?ffffffÖ?ffffffÖ?ffffffÖ?ffffffÖ?ffffffÖ?ffffffÖ?ffffffÖ?ffffffÖ?ffffffÖ?ffffffÖ?ffffffÖ?ffffffÖ?ffffffÖ?ffffffÖ?ffffffÖ?ffffffÖ?ffffffÖ?ffffffÖ?ffffffÖ?ffffffÖ?Ù?ffffffÖ?Ù?ffffffÖ?ffffffÖ?ffffffÖ?_x0001__x0002_ffffffÖ?ffffffÖ?ffffffÖ?ffffffÖ?Ù?Ù?Ù?ffffffÖ?ffffffÖ?ffffffÖ?ffffffÖ?ffffffÖ?ffffffÖ?ffffffÖ?ffffffÖ?Ù?ffffffÖ?ffffffÖ?ffffffÖ?ffffffÖ?ffffffÖ?Ù?ffffffÖ?ffffffÖ?ffffffÖ?ffffffÖ?ffffffÖ?ffffffÖ?ffffffÖ?ffffffÖ?ffffffÖ?_x0001__x0002_Ù?ffffffÖ?ffffffÖ?Ù?ffffffÖ?ffffffÖ?ffffffÖ?ffffffÖ?ffffffÖ?Ù?ffffffÖ?ffffffÖ?Ù?ffffffÖ?ffffffÖ?ffffffÖ?ffffffÖ?ffffffÖ?Ù?ffffffÖ?ffffffÖ?ffffffÖ?ffffffÖ?ffffffÖ?ffffffÖ?ffffffÖ?ffffffÖ?ffffffÖ?ffffffÖ?ffffffÖ?Ù?ffffffÖ?_x0001__x0002_ffffffÖ?Ù?Ù?ffffffÖ?ffffffÖ?ffffffÖ?ffffffÖ?ffffffÖ?ffffffÖ?ffffffÖ?ffffffÖ?ffffffÖ?ffffffÖ?ffffffÖ?ffffffÖ?ffffffÖ?ffffffÖ?ffffffÖ?ffffffÖ?ffffffÖ?ffffffÖ?ffffffÖ?ffffffÖ?ffffffÖ?ffffffÖ?Ù?ffffffÖ?ffffffÖ?ffffffÖ?Ù?ffffffÖ?ffff_x0001__x0002_ffÖ?ffffffÖ?ffffffÖ?Ù?ffffffÖ?ffffffÖ?ffffffÖ?ffffffÖ?Ù?ffffffÖ?ffffffÖ?Ù?ffffffÖ?ffffffÖ?ffffffÖ?ffffffÖ?ffffffÖ?Ù?ffffffÖ?Ù?ffffffÖ?ffffffÖ?ffffffÖ?ffffffÖ?Ù?ffffffÖ?ffffffÖ?Ù?Ù?ffffffÖ?ffffffÖ?ffffffÖ?_x0001__x0002_ffffffÖ?Ù?ffffffÖ?ffffffÖ?ffffffÖ?ffffffÖ?ffffffÖ?ffffffÖ?ffffffÖ?ffffffÖ?ffffffÖ?Ù?ffffffÖ?ffffffÖ?ffffffÖ?ffffffÖ?ffffffÖ?Ù?ffffffÖ?ffffffÖ?ffffffÖ?ffffffÖ?Ù?ffffffÖ?ffffffÖ?ffffffÖ?ffffffÖ?ffffffÖ?ffffffÖ?Ù?ffffffÖ?ffff_x0001__x0002_ffÖ?ffffffÖ?Ù?ffffffÖ?ffffffÖ?ffffffÖ?Ù?ffffffÖ?ffffffÖ?Ù?ffffffÖ?Ù?ffffffÖ?ffffffÖ?ffffffÖ?Ù?ffffffÖ?Ù?ffffffÖ?Ù?Ù?ffffffÖ?ffffffÖ?ffffffÖ?ffffffÖ?ffffffÖ?ffffffÖ?ffffffÖ?ffffffÖ?ffffffÖ?ffffffÖ?ffffffÖ?_x0001__x0002_ffffffÖ?ffffffÖ?Ù?ffffffÖ?ffffffÖ?ffffffÖ?ffffffÖ?ffffffÖ?ffffffÖ?ffffffÖ?ffffffÖ?ffffffÖ?ffffffÖ?ffffffÖ?Ù?ffffffÖ?ffffffÖ?Ù?ffffffÖ?ffffffÖ?Ù?ffffffÖ?Ù?Ù?ffffffÖ?Ù?Ù?ffffffÖ?ffffffÖ?Ù?ffffffÖ?ffff_x0001__x0002_ffÖ?ffffffÖ?ffffffÖ?ffffffÖ?ffffffÖ?ffffffÖ?ffffffÖ?ffffffÖ?ffffffÖ?ffffffÖ?ffffffÖ?ffffffÖ?ffffffÖ?ffffffÖ?ffffffÖ?ffffffÖ?ffffffÖ?ffffffÖ?Ù?ffffffÖ?ffffffÖ?ffffffÖ?ffffffÖ?ffffffÖ?ffffffÖ?ffffffÖ?ffffffÖ?ffffffÖ?ffffffÖ?ffffffÖ?ffffffÖ?ffffffÖ?_x0001__x0002_Ù?ffffffÖ?ffffffÖ?ffffffÖ?ffffffÖ?Ù?ffffffÖ?ffffffÖ?ffffffÖ?ffffffÖ?Ù?Ù?ffffffÖ?Ù?ffffffÖ?ffffffÖ?ffffffÖ?ffffffÖ?Ù?ffffffÖ?ffffffÖ?Ù?ffffffÖ?ffffffÖ?ffffffÖ?ffffffÖ?ffffffÖ?ffffffÖ?ffffffÖ?Ù?ffffffÖ?ffff_x0001__x0002_ffÖ?ffffffÖ?ffffffÖ?ffffffÖ?ffffffÖ?Ù?ffffffÖ?ffffffÖ?ffffffÖ?ffffffÖ?ffffffÖ?ffffffÖ?ffffffÖ?ffffffÖ?ffffffÖ?ffffffÖ?ffffffÖ?ffffffÖ?ffffffÖ?ffffffÖ?ffffffÖ?ffffffÖ?Ù?Ù?ffffffÖ?ffffffÖ?ffffffÖ?ffffffÖ?ffffffÖ?ffffffÖ?Ù?Ù?_x0001__x0002_Ù?ffffffÖ?ffffffÖ?Ù?ffffffÖ?Ù?ffffffÖ?ffffffÖ?ffffffÖ?ffffffÖ?ffffffÖ?ffffffÖ?ffffffÖ?ffffffÖ?ffffffÖ?Ù?ffffffÖ?ffffffÖ?ffffffÖ?Ù?Ù?ffffffÖ?ffffffÖ?ffffffÖ?ffffffÖ?ffffffÖ?ffffffÖ?ffffffÖ?ffffffÖ?ffffffÖ?ffffffÖ?ffff_x0001__x0002_ffÖ?ffffffÖ?Ù?ffffffÖ?Ù?ffffffÖ?ffffffÖ?ffffffÖ?ffffffÖ?Ù?ffffffÖ?Ù?ffffffÖ?ffffffÖ?ffffffÖ?ffffffÖ?Ù?Ù?ffffffÖ?ffffffÖ?ffffffÖ?ffffffÖ?ffffffÖ?Ù?ffffffÖ?ffffffÖ?ffffffÖ?Ù?ffffffÖ?Ù?ffffffÖ?ffffffÖ?_x0001__x0002_ffffffÖ?Ù?ffffffÖ?Ù?Ù?Ù?ffffffÖ?Ù?ffffffÖ?ffffffÖ?ffffffÖ?ffffffÖ?ffffffÖ?ffffffÖ?ffffffÖ?ffffffÖ?ffffffÖ?Ù?ffffffÖ?ffffffÖ?ffffffÖ?ffffffÖ?ffffffÖ?ffffffÖ?ffffffÖ?ffffffÖ?Ù?ffffffÖ?ffffffÖ?ffffffÖ?ffffffÖ?ffff_x0001__x0002_ffÖ?ffffffÖ?ffffffÖ?ffffffÖ?ffffffÖ?ffffffÖ?ffffffÖ?Ù?Ù?ffffffÖ?ffffffÖ?ffffffÖ?ffffffÖ?Ù?ffffffÖ?ffffffÖ?Ù?ffffffÖ?Ù?ffffffÖ?ffffffÖ?ffffffÖ?ffffffÖ?ffffffÖ?ffffffÖ?ffffffÖ?Ù?ffffffÖ?ffffffÖ?Ù?ffffffÖ?ffffffÖ?_x0001__x0002_ffffffÖ?ffffffÖ?ffffffÖ?Ù?Ù?ffffffÖ?ffffffÖ?Ù?Ù?Ù?Ù?Ù?ffffffÖ?ffffffÖ?Ù?ffffffÖ?ffffffÖ?Ù?ffffffÖ?Ù?ffffffÖ?ffffffÖ?ffffffÖ?ffffffÖ?ffffffÖ?ffffffÖ?ffffffÖ?ffffffÖ?ffffffÖ?Ù?ffffffÖ?ffff_x0001__x0002_ffÖ?ffffffÖ?ffffffÖ?ffffffÖ?Ù?ffffffÖ?ffffffÖ?ffffffÖ?ffffffÖ?ffffffÖ?ffffffÖ?ffffffÖ?ffffffÖ?Ù?ffffffÖ?Ù?Ù?ffffffÖ?ffffffÖ?ffffffÖ?ffffffÖ?ffffffÖ?ffffffÖ?ffffffÖ?ffffffÖ?ffffffÖ?ffffffÖ?ffffffÖ?ffffffÖ?Ù?ffffffÖ?ffffffÖ?_x0001__x0002_ffffffÖ?ffffffÖ?ffffffÖ?ffffffÖ?ffffffÖ?Ù?ffffffÖ?ffffffÖ?ffffffÖ?Ù?ffffffÖ?ffffffÖ?ffffffÖ?ffffffÖ?ffffffÖ?ffffffÖ?Ù?ffffffÖ?ffffffÖ?ffffffÖ?ffffffÖ?Ù?ffffffÖ?Ù?ffffffÖ?ffffffÖ?ffffffÖ?ffffffÖ?ffffffÖ?ffffffÖ?Ù?ffff_x0001__x0002_ffÖ?Ù?ffffffÖ?ffffffÖ?Ù?ffffffÖ?ffffffÖ?ffffffÖ?ffffffÖ?ffffffÖ?Ù?ffffffÖ?ffffffÖ?Ù?ffffffÖ?Ù?ffffffÖ?ffffffÖ?ffffffÖ?ffffffÖ?ffffffÖ?ffffffÖ?ffffffÖ?ffffffÖ?ffffffÖ?ffffffÖ?ffffffÖ?ffffffÖ?ffffffÖ?ffffffÖ?ffffffÖ?ffffffÖ?_x0001__x0002_Ù?ffffffÖ?ffffffÖ?ffffffÖ?ffffffÖ?ffffffÖ?ffffffÖ?ffffffÖ?ffffffÖ?ffffffÖ?ffffffÖ?Ù?ffffffÖ?ffffffÖ?ffffffÖ?Ù?ffffffÖ?Ù?Ù?ffffffÖ?ffffffÖ?ffffffÖ?ffffffÖ?ffffffÖ?ffffffÖ?ffffffÖ?ffffffÖ?Ù?ffffffÖ?ffffffÖ?ffffffÖ?_x0001__x0002_Ù?ffffffÖ?ffffffÖ?ffffffÖ?ffffffÖ?ffffffÖ?ffffffÖ?ffffffÖ?ffffffÖ?Ù?ffffffÖ?ffffffÖ?ffffffÖ?ffffffÖ?ffffffÖ?ffffffÖ?ffffffÖ?ffffffÖ?Ù?ffffffÖ?ffffffÖ?ffffffÖ?ffffffÖ?Ù?Ù?ffffffÖ?ffffffÖ?ffffffÖ?ffffffÖ?ffffffÖ?ffffffÖ?ffffffÖ?_x0001__x0002_Ù?ffffffÖ?Ù?ffffffÖ?ffffffÖ?ffffffÖ?ffffffÖ?ffffffÖ?Ù?ffffffÖ?ffffffÖ?ffffffÖ?ffffffÖ?ffffffÖ?ffffffÖ?ffffffÖ?ffffffÖ?ffffffÖ?ffffffÖ?ffffffÖ?ffffffÖ?ffffffÖ?ffffffÖ?ffffffÖ?Ù?ffffffÖ?ffffffÖ?ffffffÖ?ffffffÖ?Ù?Ù?ffff_x0001__x0002_ffÖ?ffffffÖ?ffffffÖ?ffffffÖ?Ù?ffffffÖ?ffffffÖ?Ù?ffffffÖ?ffffffÖ?ffffffÖ?ffffffÖ?ffffffÖ?ffffffÖ?ffffffÖ?ffffffÖ?ffffffÖ?Ù?ffffffÖ?ffffffÖ?ffffffÖ?ffffffÖ?ffffffÖ?Ù?ffffffÖ?ffffffÖ?ffffffÖ?ffffffÖ?ffffffÖ?Ù?ffffffÖ?Ù?_x0001__x0002_ffffffÖ?ffffffÖ?ffffffÖ?ffffffÖ?ffffffÖ?Ù?ffffffÖ?ffffffÖ?ffffffÖ?ffffffÖ?Ù?Ù?ffffffÖ?Ù?ffffffÖ?ffffffÖ?ffffffÖ?Ù?Ù?ffffffÖ?ffffffÖ?ffffffÖ?ffffffÖ?ffffffÖ?ffffffÖ?ffffffÖ?ffffffÖ?Ù?ffffffÖ?ffffffÖ?ffffffÖ?ffff_x0001__x0002_ffÖ?ffffffÖ?Ù?ffffffÖ?ffffffÖ?ffffffÖ?ffffffÖ?Ù?ffffffÖ?ffffffÖ?ffffffÖ?ffffffÖ?ffffffÖ?Ù?ffffffÖ?Ù?ffffffÖ?ffffffÖ?ffffffÖ?ffffffÖ?Ù?ffffffÖ?ffffffÖ?ffffffÖ?ffffffÖ?Ù?ffffffÖ?ffffffÖ?ffffffÖ?ffffffÖ?Ù?ffffffÖ?_x0001__x0002_ffffffÖ?Ù?ffffffÖ?Ù?ffffffÖ?Ù?Ù?ffffffÖ?ffffffÖ?ffffffÖ?ffffffÖ?ffffffÖ?Ù?ffffffÖ?ffffffÖ?ffffffÖ?ffffffÖ?ffffffÖ?ffffffÖ?ffffffÖ?ffffffÖ?ffffffÖ?ffffffÖ?ffffffÖ?ffffffÖ?ffffffÖ?ffffffÖ?ffffffÖ?ffffffÖ?ffffffÖ?ffffffÖ?ffff_x0001__x0002_ffÖ?Ù?ffffffÖ?Ù?ffffffÖ?ffffffÖ?ffffffÖ?Ù?ffffffÖ?ffffffÖ?ffffffÖ?ffffffÖ?ffffffÖ?ffffffÖ?ffffffÖ?ffffffÖ?ffffffÖ?Ù?ffffffÖ?ffffffÖ?Ù?ffffffÖ?ffffffÖ?ffffffÖ?Ù?ffffffÖ?ffffffÖ?Ù?ffffffÖ?ffffffÖ?ffffffÖ?Ù?_x0001__x0002_ffffffÖ?ffffffÖ?Ù?ffffffÖ?ffffffÖ?ffffffÖ?ffffffÖ?ffffffÖ?Ù?ffffffÖ?ffffffÖ?Ù?ffffffÖ?ffffffÖ?ffffffÖ?ffffffÖ?ffffffÖ?ffffffÖ?Ù?ffffffÖ?Ù?ffffffÖ?ffffffÖ?ffffffÖ?ffffffÖ?Ù?ffffffÖ?ffffffÖ?ffffffÖ?ffffffÖ?ffffffÖ?ffff_x0001__x0002_ffÖ?Ù?ffffffÖ?ffffffÖ?ffffffÖ?ffffffÖ?Ù?Ù?ffffffÖ?ffffffÖ?ffffffÖ?ffffffÖ?ffffffÖ?ffffffÖ?Ù?ffffffÖ?ffffffÖ?ffffffÖ?ffffffÖ?Ù?ffffffÖ?ffffffÖ?ffffffÖ?ffffffÖ?ffffffÖ?ffffffÖ?ffffffÖ?ffffffÖ?ffffffÖ?ffffffÖ?ffffffÖ?ffffffÖ?_x0001__x0002_Ù?ffffffÖ?Ù?Ù?ffffffÖ?ffffffÖ?ffffffÖ?ffffffÖ?Ù?ffffffÖ?ffffffÖ?ffffffÖ?ffffffÖ?ffffffÖ?ffffffÖ?ffffffÖ?ffffffÖ?Ù?Ù?Ù?Ù?ffffffÖ?ffffffÖ?ffffffÖ?Ù?ffffffÖ?ffffffÖ?ffffffÖ?ffffffÖ?Ù?ffffffÖ?ffff_x0001__x0002_ffÖ?ffffffÖ?ffffffÖ?ffffffÖ?ffffffÖ?ffffffÖ?ffffffÖ?ffffffÖ?ffffffÖ?ffffffÖ?Ù?Ù?ffffffÖ?ffffffÖ?Ù?ffffffÖ?ffffffÖ?ffffffÖ?ffffffÖ?Ù?ffffffÖ?ffffffÖ?ffffffÖ?ffffffÖ?ffffffÖ?Ù?ffffffÖ?ffffffÖ?ffffffÖ?ffffffÖ?ffffffÖ?ffffffÖ?_x0001__x0002_ffffffÖ?ffffffÖ?ffffffÖ?ffffffÖ?Ù?Ù?ffffffÖ?ffffffÖ?ffffffÖ?ffffffÖ?ffffffÖ?ffffffÖ?ffffffÖ?ffffffÖ?ffffffÖ?ffffffÖ?ffffffÖ?ffffffÖ?ffffffÖ?ffffffÖ?ffffffÖ?Ù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Ù?Ù?Ù?ffffffÖ?ffffffÖ?ffffffÖ?ffffffÖ?Ù?ffffffÖ?_x0001__x0002_ffffffÖ?ffffffÖ?ffffffÖ?ffffffÖ?ffffffÖ?Ù?ffffffÖ?ffffffÖ?ffffffÖ?ffffffÖ?ffffffÖ?ffffffÖ?ffffffÖ?ffffffÖ?ffffffÖ?ffffffÖ?ffffffÖ?Ù?ffffffÖ?ffffffÖ?ffffffÖ?ffffffÖ?ffffffÖ?ffffffÖ?ffffffÖ?ffffffÖ?Ù?ffffffÖ?ffffffÖ?ffffffÖ?ffffffÖ?ffff_x0001__x0002_ffÖ?Ù?ffffffÖ?ffffffÖ?ffffffÖ?Ù?ffffffÖ?Ù?ffffffÖ?Ù?ffffffÖ?ffffffÖ?ffffffÖ?Ù?ffffffÖ?ffffffÖ?Ù?ffffffÖ?ffffffÖ?ffffffÖ?Ù?Ù?Ù?ffffffÖ?ffffffÖ?Ù?Ù?ffffffÖ?ffffffÖ?ffffffÖ?ffffffÖ?Ù?_x0001__x0002_ffffffÖ?ffffffÖ?Ù?ffffffÖ?ffffffÖ?ffffffÖ?Ù?ffffffÖ?ffffffÖ?ffffffÖ?ffffffÖ?ffffffÖ?ffffffÖ?ffffffÖ?Ù?ffffffÖ?ffffffÖ?ffffffÖ?ffffffÖ?Ù?ffffffÖ?ffffffÖ?ffffffÖ?ffffffÖ?ffffffÖ?ffffffÖ?ffffffÖ?ffffffÖ?ffffffÖ?Ù?ffffffÖ?ffff_x0001__x0002_ffÖ?ffffffÖ?Ù?Ù?ffffffÖ?ffffffÖ?Ù?Ù?ffffffÖ?ffffffÖ?ffffffÖ?ffffffÖ?ffffffÖ?ffffffÖ?ffffffÖ?Ù?ffffffÖ?ffffffÖ?Ù?ffffffÖ?ffffffÖ?ffffffÖ?ffffffÖ?ffffffÖ?ffffffÖ?ffffffÖ?Ù?ffffffÖ?Ù?Ù?ffffffÖ?ffffffÖ?_x0001__x0002_ffffffÖ?ffffffÖ?ffffffÖ?ffffffÖ?ffffffÖ?Ù?ffffffÖ?ffffffÖ?ffffffÖ?Ù?ffffffÖ?ffffffÖ?ffffffÖ?Ù?ffffffÖ?ffffffÖ?ffffffÖ?ffffffÖ?ffffffÖ?ffffffÖ?Ù?ffffffÖ?ffffffÖ?Ù?ffffffÖ?ffffffÖ?Ù?ffffffÖ?ffffffÖ?ffffffÖ?Ù?ffff_x0001__x0002_ffÖ?ffffffÖ?ffffffÖ?ffffffÖ?ffffffÖ?ffffffÖ?ffffffÖ?Ù?ffffffÖ?ffffffÖ?ffffffÖ?ffffffÖ?ffffffÖ?ffffffÖ?ffffffÖ?ffffffÖ?ffffffÖ?ffffffÖ?ffffffÖ?ffffffÖ?ffffffÖ?Ù?ffffffÖ?ffffffÖ?ffffffÖ?ffffffÖ?ffffffÖ?ffffffÖ?Ù?ffffffÖ?ffffffÖ?Ù?_x0001__x0002_ffffffÖ?ffffffÖ?ffffffÖ?Ù?ffffffÖ?ffffffÖ?ffffffÖ?ffffffÖ?ffffffÖ?ffffffÖ?ffffffÖ?ffffffÖ?ffffffÖ?ffffffÖ?ffffffÖ?ffffffÖ?ffffffÖ?Ù?ffffffÖ?ffffffÖ?ffffffÖ?ffffffÖ?ffffffÖ?Ù?ffffffÖ?Ù?ffffffÖ?ffffffÖ?ffffffÖ?ffffffÖ?ffffffÖ?ffff_x0001__x0002_ffÖ?ffffffÖ?ffffffÖ?ffffffÖ?ffffffÖ?ffffffÖ?Ù?Ù?Ù?ffffffÖ?ffffffÖ?ffffffÖ?ffffffÖ?ffffffÖ?ffffffÖ?ffffffÖ?ffffffÖ?ffffffÖ?ffffffÖ?ffffffÖ?Ù?Ù?ffffffÖ?Ù?ffffffÖ?ffffffÖ?ffffffÖ?ffffffÖ?ffffffÖ?ffffffÖ?ffffffÖ?ffffffÖ?_x0001__x0002_Ù?ffffffÖ?ffffffÖ?ffffffÖ?ffffffÖ?Ù?ffffffÖ?ffffffÖ?Ù?ffffffÖ?ffffffÖ?ffffffÖ?ffffffÖ?ffffffÖ?Ù?Ù?ffffffÖ?ffffffÖ?ffffffÖ?ffffffÖ?ffffffÖ?ffffffÖ?ffffffÖ?ffffffÖ?Ù?ffffffÖ?ffffffÖ?ffffffÖ?ffffffÖ?ffffffÖ?ffffffÖ?ffff_x0001__x0002_ffÖ?ffffffÖ?ffffffÖ?ffffffÖ?ffffffÖ?ffffffÖ?ffffffÖ?ffffffÖ?Ù?ffffffÖ?ffffffÖ?Ù?ffffffÖ?ffffffÖ?ffffffÖ?ffffffÖ?ffffffÖ?ffffffÖ?ffffffÖ?ffffffÖ?ffffffÖ?ffffffÖ?Ù?Ù?Ù?ffffffÖ?ffffffÖ?Ù?ffffffÖ?ffffffÖ?ffffffÖ?ffffffÖ?_x0001__x0002_ffffffÖ?ffffffÖ?ffffffÖ?ffffffÖ?ffffffÖ?ffffffÖ?ffffffÖ?ffffffÖ?Ù?ffffffÖ?ffffffÖ?ffffffÖ?ffffffÖ?ffffffÖ?ffffffÖ?ffffffÖ?ffffffÖ?ffffffÖ?ffffffÖ?ffffffÖ?ffffffÖ?ffffffÖ?ffffffÖ?ffffffÖ?Ù?ffffffÖ?Ù?ffffffÖ?ffffffÖ?Ù?ffffffÖ?_x0001__x0002_Ù?Ù?Ù?ffffffÖ?ffffffÖ?ffffffÖ?ffffffÖ?ffffffÖ?ffffffÖ?Ù?ffffffÖ?Ù?ffffffÖ?Ù?ffffffÖ?ffffffÖ?ffffffÖ?Ù?ffffffÖ?ffffffÖ?ffffffÖ?ffffffÖ?Ù?ffffffÖ?ffffffÖ?ffffffÖ?ffffffÖ?ffffffÖ?Ù?ffffffÖ?Ù?ffffffÖ?_x0001__x0002_ffffffÖ?Ù?ffffffÖ?ffffffÖ?ffffffÖ?ffffffÖ?ffffffÖ?ffffffÖ?ffffffÖ?ffffffÖ?Ù?ffffffÖ?Ù?ffffffÖ?ffffffÖ?ffffffÖ?ffffffÖ?ffffffÖ?ffffffÖ?ffffffÖ?Ù?ffffffÖ?ffffffÖ?ffffffÖ?Ù?ffffffÖ?Ù?Ù?ffffffÖ?Ù?ffffffÖ?ffff_x0001__x0002_ffÖ?ffffffÖ?ffffffÖ?ffffffÖ?Ù?ffffffÖ?Ù?ffffffÖ?ffffffÖ?ffffffÖ?ffffffÖ?ffffffÖ?ffffffÖ?ffffffÖ?ffffffÖ?ffffffÖ?ffffffÖ?ffffffÖ?ffffffÖ?Ù?ffffffÖ?ffffffÖ?Ù?ffffffÖ?ffffffÖ?ffffffÖ?Ù?ffffffÖ?Ù?ffffffÖ?Ù?ffffffÖ?_x0001__x0002_ffffffÖ?ffffffÖ?ffffffÖ?ffffffÖ?ffffffÖ?Ù?ffffffÖ?ffffffÖ?ffffffÖ?ffffffÖ?Ù?ffffffÖ?ffffffÖ?ffffffÖ?ffffffÖ?ffffffÖ?ffffffÖ?ffffffÖ?ffffffÖ?ffffffÖ?ffffffÖ?Ù?ffffffÖ?ffffffÖ?ffffffÖ?ffffffÖ?ffffffÖ?Ù?ffffffÖ?ffffffÖ?ffffffÖ?ffff_x0001__x0002_ffÖ?ffffffÖ?ffffffÖ?ffffffÖ?ffffffÖ?ffffffÖ?Ù?ffffffÖ?ffffffÖ?ffffffÖ?ffffffÖ?Ù?ffffffÖ?ffffffÖ?ffffffÖ?Ù?Ù?ffffffÖ?ffffffÖ?ffffffÖ?ffffffÖ?ffffffÖ?ffffffÖ?ffffffÖ?ffffffÖ?Ù?ffffffÖ?ffffffÖ?ffffffÖ?ffffffÖ?ffffffÖ?Ù?_x0001__x0002_ffffffÖ?ffffffÖ?Ù?ffffffÖ?ffffffÖ?ffffffÖ?ffffffÖ?ffffffÖ?ffffffÖ?ffffffÖ?ffffffÖ?Ù?ffffffÖ?ffffffÖ?ffffffÖ?Ù?ffffffÖ?ffffffÖ?ffffffÖ?ffffffÖ?ffffffÖ?ffffffÖ?ffffffÖ?ffffffÖ?Ù?ffffffÖ?ffffffÖ?Ù?ffffffÖ?ffffffÖ?Ù?ffff_x0001__x0002_ffÖ?ffffffÖ?ffffffÖ?ffffffÖ?ffffffÖ?Ù?ffffffÖ?Ù?ffffffÖ?ffffffÖ?ffffffÖ?ffffffÖ?ffffffÖ?Ù?ffffffÖ?ffffffÖ?ffffffÖ?Ù?Ù?Ù?Ù?ffffffÖ?ffffffÖ?ffffffÖ?ffffffÖ?ffffffÖ?ffffffÖ?ffffffÖ?ffffffÖ?ffffffÖ?ffffffÖ?ffffffÖ?_x0001__x0002_ffffffÖ?ffffffÖ?ffffffÖ?ffffffÖ?ffffffÖ?ffffffÖ?ffffffÖ?ffffffÖ?ffffffÖ?ffffffÖ?ffffffÖ?ffffffÖ?ffffffÖ?ffffffÖ?ffffffÖ?ffffffÖ?Ù?ffffffÖ?ffffffÖ?ffffffÖ?ffffffÖ?Ù?ffffffÖ?ffffffÖ?ffffffÖ?ffffffÖ?ffffffÖ?ffffffÖ?Ù?ffffffÖ?ffffffÖ?ffff_x0001__x0002_ffÖ?ffffffÖ?ffffffÖ?ffffffÖ?Ù?ffffffÖ?Ù?Ù?Ù?ffffffÖ?ffffffÖ?ffffffÖ?ffffffÖ?Ù?ffffffÖ?ffffffÖ?ffffffÖ?Ù?ffffffÖ?ffffffÖ?ffffffÖ?ffffffÖ?ffffffÖ?ffffffÖ?ffffffÖ?ffffffÖ?ffffffÖ?ffffffÖ?Ù?ffffffÖ?ffffffÖ?ffffffÖ?_x0001__x0002_ffffffÖ?Ù?ffffffÖ?ffffffÖ?ffffffÖ?Ù?Ù?ffffffÖ?ffffffÖ?Ù?ffffffÖ?ffffffÖ?ffffffÖ?ffffffÖ?ffffffÖ?ffffffÖ?ffffffÖ?Ù?ffffffÖ?Ù?ffffffÖ?ffffffÖ?ffffffÖ?ffffffÖ?ffffffÖ?ffffffÖ?ffffffÖ?Ù?ffffffÖ?Ù?ffffffÖ?ffff_x0001__x0002_ffÖ?Ù?ffffffÖ?Ù?ffffffÖ?ffffffÖ?Ù?ffffffÖ?ffffffÖ?Ù?ffffffÖ?ffffffÖ?ffffffÖ?Ù?ffffffÖ?ffffffÖ?ffffffÖ?Ù?ffffffÖ?Ù?ffffffÖ?ffffffÖ?ffffffÖ?ffffffÖ?Ù?ffffffÖ?ffffffÖ?ffffffÖ?ffffffÖ?ffffffÖ?ffffffÖ?ffffffÖ?_x0001__x0002_ffffffÖ?ffffffÖ?ffffffÖ?ffffffÖ?ffffffÖ?Ù?ffffffÖ?ffffffÖ?ffffffÖ?ffffffÖ?ffffffÖ?ffffffÖ?ffffffÖ?ffffffÖ?ffffffÖ?ffffffÖ?ffffffÖ?ffffffÖ?ffffffÖ?Ù?ffffffÖ?ffffffÖ?ffffffÖ?Ù?Ù?Ù?ffffffÖ?Ù?Ù?ffffffÖ?ffffffÖ?ffff_x0001__x0002_ffÖ?ffffffÖ?ffffffÖ?ffffffÖ?ffffffÖ?ffffffÖ?ffffffÖ?ffffffÖ?ffffffÖ?ffffffÖ?ffffffÖ?Ù?Ù?ffffffÖ?ffffffÖ?Ù?ffffffÖ?Ù?ffffffÖ?Ù?ffffffÖ?ffffffÖ?ffffffÖ?ffffffÖ?ffffffÖ?ffffffÖ?ffffffÖ?ffffffÖ?ffffffÖ?ffffffÖ?Ù?ffffffÖ?_x0001__x0002_ffffffÖ?Ù?ffffffÖ?ffffffÖ?ffffffÖ?ffffffÖ?ffffffÖ?ffffffÖ?ffffffÖ?ffffffÖ?ffffffÖ?ffffffÖ?ffffffÖ?ffffffÖ?ffffffÖ?ffffffÖ?ffffffÖ?ffffffÖ?ffffffÖ?Ù?ffffffÖ?ffffffÖ?ffffffÖ?ffffffÖ?ffffffÖ?Ù?ffffffÖ?ffffffÖ?ffffffÖ?ffffffÖ?ffffffÖ?_x0001__x0002_Ù?Ù?ffffffÖ?Ù?Ù?ffffffÖ?ffffffÖ?ffffffÖ?ffffffÖ?ffffffÖ?ffffffÖ?ffffffÖ?ffffffÖ?ffffffÖ?ffffffÖ?ffffffÖ?ffffffÖ?Ù?ffffffÖ?ffffffÖ?ffffffÖ?ffffffÖ?ffffffÖ?ffffffÖ?Ù?ffffffÖ?Ù?ffffffÖ?ffffffÖ?ffffffÖ?Ù?Ù?_x0001__x0002_ffffffÖ?ffffffÖ?ffffffÖ?Ù?ffffffÖ?ffffffÖ?ffffffÖ?Ù?Ù?ffffffÖ?ffffffÖ?ffffffÖ?ffffffÖ?ffffffÖ?Ù?ffffffÖ?ffffffÖ?ffffffÖ?ffffffÖ?ffffffÖ?ffffffÖ?Ù?ffffffÖ?ffffffÖ?ffffffÖ?ffffffÖ?Ù?ffffffÖ?ffffffÖ?ffffffÖ?ffffffÖ?ffff_x0001__x0002_ffÖ?Ù?ffffffÖ?Ù?ffffffÖ?Ù?ffffffÖ?ffffffÖ?ffffffÖ?Ù?Ù?ffffffÖ?Ù?Ù?Ù?ffffffÖ?Ù?ffffffÖ?ffffffÖ?ffffffÖ?ffffffÖ?ffffffÖ?ffffffÖ?ffffffÖ?ffffffÖ?ffffffÖ?ffffffÖ?ffffffÖ?ffffffÖ?ffffffÖ?ffffffÖ?ffffffÖ?_x0001__x0002_ffffffÖ?ffffffÖ?ffffffÖ?ffffffÖ?ffffffÖ?ffffffÖ?ffffffÖ?ffffffÖ?Ù?ffffffÖ?ffffffÖ?ffffffÖ?ffffffÖ?Ù?ffffffÖ?ffffffÖ?ffffffÖ?ffffffÖ?ffffffÖ?ffffffÖ?ffffffÖ?ffffffÖ?ffffffÖ?ffffffÖ?ffffffÖ?ffffffÖ?ffffffÖ?ffffffÖ?Ù?ffffffÖ?ffffffÖ?ffff_x0001__x0002_ffÖ?Ù?ffffffÖ?ffffffÖ?ffffffÖ?ffffffÖ?Ù?Ù?ffffffÖ?ffffffÖ?ffffffÖ?ffffffÖ?ffffffÖ?ffffffÖ?ffffffÖ?ffffffÖ?ffffffÖ?ffffffÖ?Ù?ffffffÖ?ffffffÖ?ffffffÖ?Ù?ffffffÖ?ffffffÖ?ffffffÖ?ffffffÖ?ffffffÖ?ffffffÖ?ffffffÖ?ffffffÖ?ffffffÖ?_x0001__x0002_ffffffÖ?Ù?ffffffÖ?ffffffÖ?ffffffÖ?ffffffÖ?Ù?ffffffÖ?ffffffÖ?Ù?ffffffÖ?ffffffÖ?Ù?ffffffÖ?ffffffÖ?ffffffÖ?ffffffÖ?ffffffÖ?ffffffÖ?ffffffÖ?Ù?ffffffÖ?ffffffÖ?ffffffÖ?ffffffÖ?Ù?ffffffÖ?ffffffÖ?ffffffÖ?ffffffÖ?ffffffÖ?ffff_x0001__x0002_ffÖ?ffffffÖ?ffffffÖ?ffffffÖ?ffffffÖ?ffffffÖ?Ù?ffffffÖ?ffffffÖ?ffffffÖ?Ù?ffffffÖ?ffffffÖ?ffffffÖ?ffffffÖ?ffffffÖ?ffffffÖ?ffffffÖ?ffffffÖ?Ù?Ù?Ù?ffffffÖ?ffffffÖ?ffffffÖ?ffffffÖ?ffffffÖ?ffffffÖ?ffffffÖ?ffffffÖ?ffffffÖ?ffffffÖ?_x0001__x0002_Ù?ffffffÖ?ffffffÖ?ffffffÖ?ffffffÖ?ffffffÖ?ffffffÖ?ffffffÖ?ffffffÖ?ffffffÖ?ffffffÖ?ffffffÖ?ffffffÖ?ffffffÖ?Ù?Ù?ffffffÖ?ffffffÖ?ffffffÖ?ffffffÖ?ffffffÖ?ffffffÖ?ffffffÖ?ffffffÖ?Ù?ffffffÖ?ffffffÖ?ffffffÖ?ffffffÖ?ffffffÖ?ffffffÖ?ffff_x0001__x0002_ffÖ?ffffffÖ?ffffffÖ?ffffffÖ?Ù?Ù?ffffffÖ?Ù?ffffffÖ?Ù?ffffffÖ?ffffffÖ?ffffffÖ?ffffffÖ?Ù?ffffffÖ?Ù?Ù?ffffffÖ?Ù?ffffffÖ?ffffffÖ?ffffffÖ?ffffffÖ?ffffffÖ?ffffffÖ?ffffffÖ?ffffffÖ?ffffffÖ?ffffffÖ?ffffffÖ?ffffffÖ?_x0001__x0002_ffffffÖ?ffffffÖ?ffffffÖ?ffffffÖ?ffffffÖ?ffffffÖ?Ù?ffffffÖ?Ù?ffffffÖ?Ù?ffffffÖ?ffffffÖ?ffffffÖ?ffffffÖ?Ù?ffffffÖ?ffffffÖ?ffffffÖ?ffffffÖ?ffffffÖ?ffffffÖ?ffffffÖ?ffffffÖ?Ù?ffffffÖ?ffffffÖ?Ù?ffffffÖ?Ù?ffffffÖ?_x0001__x0002_Ù?ffffffÖ?ffffffÖ?Ù?ffffffÖ?ffffffÖ?ffffffÖ?ffffffÖ?ffffffÖ?ffffffÖ?ffffffÖ?ffffffÖ?ffffffÖ?Ù?Ù?Ù?ffffffÖ?ffffffÖ?ffffffÖ?ffffffÖ?ffffffÖ?Ù?ffffffÖ?ffffffÖ?ffffffÖ?ffffffÖ?Ù?ffffffÖ?ffffffÖ?ffffffÖ?Ù?ffffffÖ?_x0001__x0002_ffffffÖ?ffffffÖ?Ù?ffffffÖ?Ù?Ù?ffffffÖ?ffffffÖ?Ù?Ù?ffffffÖ?Ù?ffffffÖ?ffffffÖ?ffffffÖ?ffffffÖ?ffffffÖ?ffffffÖ?ffffffÖ?ffffffÖ?Ù?ffffffÖ?ffffffÖ?ffffffÖ?ffffffÖ?ffffffÖ?ffffffÖ?ffffffÖ?ffffffÖ?Ù?ffffffÖ?ffff_x0001__x0002_ffÖ?ffffffÖ?ffffffÖ?ffffffÖ?ffffffÖ?ffffffÖ?ffffffÖ?ffffffÖ?ffffffÖ?ffffffÖ?ffffffÖ?Ù?ffffffÖ?Ù?ffffffÖ?ffffffÖ?Ù?ffffffÖ?ffffffÖ?ffffffÖ?ffffffÖ?ffffffÖ?ffffffÖ?ffffffÖ?ffffffÖ?ffffffÖ?ffffffÖ?Ù?ffffffÖ?ffffffÖ?ffffffÖ?ffffffÖ?_x0001__x0002_ffffffÖ?Ù?ffffffÖ?ffffffÖ?Ù?ffffffÖ?Ù?Ù?ffffffÖ?ffffffÖ?Ù?ffffffÖ?ffffffÖ?ffffffÖ?Ù?Ù?ffffffÖ?ffffffÖ?ffffffÖ?ffffffÖ?ffffffÖ?ffffffÖ?ffffffÖ?ffffffÖ?ffffffÖ?ffffffÖ?ffffffÖ?ffffffÖ?ffffffÖ?Ù?ffffffÖ?ffff_x0001__x0002_ffÖ?Ù?ffffffÖ?ffffffÖ?ffffffÖ?ffffffÖ?Ù?ffffffÖ?Ù?ffffffÖ?ffffffÖ?ffffffÖ?ffffffÖ?ffffffÖ?ffffffÖ?ffffffÖ?ffffffÖ?ffffffÖ?ffffffÖ?ffffffÖ?ffffffÖ?ffffffÖ?ffffffÖ?ffffffÖ?Ù?ffffffÖ?ffffffÖ?ffffffÖ?ffffffÖ?Ù?ffffffÖ?ffffffÖ?_x0001__x0002_ffffffÖ?ffffffÖ?ffffffÖ?ffffffÖ?ffffffÖ?Ù?ffffffÖ?ffffffÖ?ffffffÖ?ffffffÖ?ffffffÖ?ffffffÖ?ffffffÖ?ffffffÖ?ffffffÖ?ffffffÖ?ffffffÖ?ffffffÖ?Ù?ffffffÖ?Ù?ffffffÖ?Ù?ffffffÖ?ffffffÖ?Ù?Ù?Ù?Ù?ffffffÖ?ffffffÖ?ffff_x0001__x0002_ffÖ?ffffffÖ?ffffffÖ?ffffffÖ?ffffffÖ?Ù?ffffffÖ?ffffffÖ?ffffffÖ?ffffffÖ?ffffffÖ?Ù?Ù?ffffffÖ?ffffffÖ?ffffffÖ?ffffffÖ?ffffffÖ?Ù?ffffffÖ?ffffffÖ?ffffffÖ?Ù?ffffffÖ?ffffffÖ?ffffffÖ?ffffffÖ?ffffffÖ?ffffffÖ?ffffffÖ?ffffffÖ?ffffffÖ?_x0001__x0002_ffffffÖ?ffffffÖ?Ù?ffffffÖ?Ù?ffffffÖ?ffffffÖ?ffffffÖ?Ù?ffffffÖ?ffffffÖ?Ù?ffffffÖ?Ù?ffffffÖ?ffffffÖ?ffffffÖ?ffffffÖ?Ù?ffffffÖ?ffffffÖ?ffffffÖ?ffffffÖ?ffffffÖ?ffffffÖ?ffffffÖ?ffffffÖ?ffffffÖ?ffffffÖ?ffffffÖ?ffffffÖ?ffff_x0001__x0002_ffÖ?Ù?ffffffÖ?ffffffÖ?Ù?ffffffÖ?ffffffÖ?ffffffÖ?ffffffÖ?ffffffÖ?ffffffÖ?ffffffÖ?ffffffÖ?ffffffÖ?ffffffÖ?Ù?ffffffÖ?ffffffÖ?Ù?ffffffÖ?Ù?ffffffÖ?ffffffÖ?ffffffÖ?ffffffÖ?Ù?Ù?Ù?ffffffÖ?ffffffÖ?ffffffÖ?ffffffÖ?_x0001__x0002_ffffffÖ?ffffffÖ?ffffffÖ?ffffffÖ?ffffffÖ?Ù?Ù?Ù?ffffffÖ?ffffffÖ?Ù?ffffffÖ?Ù?ffffffÖ?ffffffÖ?ffffffÖ?ffffffÖ?ffffffÖ?ffffffÖ?ffffffÖ?ffffffÖ?ffffffÖ?ffffffÖ?ffffffÖ?Ù?ffffffÖ?ffffffÖ?ffffffÖ?ffffffÖ?ffffffÖ?ffffffÖ?_x0001__x0002_Ù?ffffffÖ?Ù?ffffffÖ?Ù?ffffffÖ?Ù?Ù?ffffffÖ?ffffffÖ?ffffffÖ?Ù?ffffffÖ?ffffffÖ?ffffffÖ?Ù?Ù?ffffffÖ?ffffffÖ?ffffffÖ?ffffffÖ?ffffffÖ?ffffffÖ?ffffffÖ?ffffffÖ?ffffffÖ?ffffffÖ?ffffffÖ?ffffffÖ?ffffffÖ?Ù?ffffffÖ?_x0001__x0002_ffffffÖ?Ù?ffffffÖ?ffffffÖ?ffffffÖ?ffffffÖ?ffffffÖ?Ù?Ù?ffffffÖ?ffffffÖ?ffffffÖ?ffffffÖ?ffffffÖ?ffffffÖ?ffffffÖ?ffffffÖ?Ù?ffffffÖ?ffffffÖ?ffffffÖ?ffffffÖ?Ù?ffffffÖ?ffffffÖ?Ù?ffffffÖ?ffffffÖ?ffffffÖ?ffffffÖ?ffffffÖ?ffff_x0001__x0002_ffÖ?ffffffÖ?ffffffÖ?ffffffÖ?ffffffÖ?ffffffÖ?ffffffÖ?ffffffÖ?ffffffÖ?ffffffÖ?ffffffÖ?ffffffÖ?Ù?ffffffÖ?Ù?ffffffÖ?ffffffÖ?ffffffÖ?ffffffÖ?ffffffÖ?ffffffÖ?ffffffÖ?ffffffÖ?Ù?ffffffÖ?Ù?ffffffÖ?Ù?ffffffÖ?Ù?ffffffÖ?ffffffÖ?_x0001__x0002_ffffffÖ?ffffffÖ?ffffffÖ?ffffffÖ?ffffffÖ?ffffffÖ?Ù?ffffffÖ?ffffffÖ?ffffffÖ?ffffffÖ?ffffffÖ?Ù?ffffffÖ?ffffffÖ?ffffffÖ?ffffffÖ?ffffffÖ?ffffffÖ?Ù?ffffffÖ?ffffffÖ?ffffffÖ?ffffffÖ?Ù?Ù?ffffffÖ?ffffffÖ?ffffffÖ?ffffffÖ?Ù?_x0001__x0002_Ù?ffffffÖ?ffffffÖ?ffffffÖ?ffffffÖ?Ù?ffffffÖ?ffffffÖ?ffffffÖ?ffffffÖ?ffffffÖ?ffffffÖ?ffffffÖ?ffffffÖ?ffffffÖ?Ù?ffffffÖ?ffffffÖ?ffffffÖ?Ù?ffffffÖ?ffffffÖ?Ù?ffffffÖ?ffffffÖ?ffffffÖ?ffffffÖ?ffffffÖ?ffffffÖ?ffffffÖ?ffffffÖ?Ù?_x0001__x0002_Ù?Ù?ffffffÖ?ffffffÖ?ffffffÖ?ffffffÖ?ffffffÖ?Ù?ffffffÖ?ffffffÖ?ffffffÖ?Ù?ffffffÖ?Ù?ffffffÖ?ffffffÖ?ffffffÖ?ffffffÖ?ffffffÖ?Ù?ffffffÖ?Ù?Ù?ffffffÖ?ffffffÖ?ffffffÖ?ffffffÖ?Ù?ffffffÖ?ffffffÖ?ffffffÖ?_x0001__x0002_Ù?ffffffÖ?ffffffÖ?ffffffÖ?ffffffÖ?ffffffÖ?ffffffÖ?ffffffÖ?ffffffÖ?ffffffÖ?ffffffÖ?Ù?ffffffÖ?Ù?ffffffÖ?ffffffÖ?ffffffÖ?ffffffÖ?ffffffÖ?ffffffÖ?ffffffÖ?ffffffÖ?ffffffÖ?ffffffÖ?ffffffÖ?ffffffÖ?ffffffÖ?ffffffÖ?ffffffÖ?ffffffÖ?Ù?ffffffÖ?_x0001__x0002_ffffffÖ?ffffffÖ?Ù?Ù?Ù?ffffffÖ?ffffffÖ?ffffffÖ?Ù?ffffffÖ?Ù?Ù?ffffffÖ?Ù?ffffffÖ?ffffffÖ?ffffffÖ?ffffffÖ?ffffffÖ?ffffffÖ?ffffffÖ?ffffffÖ?Ù?ffffffÖ?ffffffÖ?ffffffÖ?Ù?ffffffÖ?ffffffÖ?ffffffÖ?ffffffÖ?ffff_x0001__x0002_ffÖ?ffffffÖ?ffffffÖ?ffffffÖ?ffffffÖ?ffffffÖ?ffffffÖ?ffffffÖ?ffffffÖ?ffffffÖ?ffffffÖ?ffffffÖ?ffffffÖ?ffffffÖ?ffffffÖ?ffffffÖ?ffffffÖ?Ù?Ù?ffffffÖ?ffffffÖ?ffffffÖ?ffffffÖ?ffffffÖ?ffffffÖ?ffffffÖ?ffffffÖ?ffffffÖ?ffffffÖ?ffffffÖ?Ù?ffffffÖ?_x0001__x0002_ffffffÖ?ffffffÖ?ffffffÖ?ffffffÖ?ffffffÖ?ffffffÖ?ffffffÖ?ffffffÖ?ffffffÖ?ffffffÖ?ffffffÖ?ffffffÖ?ffffffÖ?ffffffÖ?ffffffÖ?ffffffÖ?ffffffÖ?ffffffÖ?ffffffÖ?ffffffÖ?ffffffÖ?ffffffÖ?ffffffÖ?Ù?ffffffÖ?ffffffÖ?Ù?ffffffÖ?ffffffÖ?ffffffÖ?ffffffÖ?ffff_x0001__x0002_ffÖ?ffffffÖ?ffffffÖ?ffffffÖ?Ù?ffffffÖ?ffffffÖ?ffffffÖ?Ù?Ù?ffffffÖ?ffffffÖ?Ù?ffffffÖ?ffffffÖ?ffffffÖ?ffffffÖ?ffffffÖ?ffffffÖ?Ù?ffffffÖ?ffffffÖ?ffffffÖ?ffffffÖ?ffffffÖ?Ù?ffffffÖ?ffffffÖ?ffffffÖ?ffffffÖ?ffffffÖ?ffffffÖ?_x0001__x0002_ffffffÖ?ffffffÖ?ffffffÖ?Ù?ffffffÖ?ffffffÖ?ffffffÖ?Ù?ffffffÖ?ffffffÖ?ffffffÖ?ffffffÖ?Ù?ffffffÖ?ffffffÖ?ffffffÖ?ffffffÖ?Ù?ffffffÖ?Ù?ffffffÖ?ffffffÖ?ffffffÖ?ffffffÖ?Ù?ffffffÖ?ffffffÖ?ffffffÖ?ffffffÖ?ffffffÖ?Ù?ffff_x0001__x0002_ffÖ?ffffffÖ?Ù?ffffffÖ?Ù?Ù?ffffffÖ?Ù?ffffffÖ?Ù?Ù?Ù?Ù?ffffffÖ?ffffffÖ?ffffffÖ?ffffffÖ?ffffffÖ?ffffffÖ?Ù?ffffffÖ?ffffffÖ?ffffffÖ?ffffffÖ?Ù?ffffffÖ?ffffffÖ?ffffffÖ?Ù?ffffffÖ?ffffffÖ?ffffffÖ?_x0001__x0002_ffffffÖ?ffffffÖ?ffffffÖ?ffffffÖ?Ù?ffffffÖ?Ù?ffffffÖ?Ù?ffffffÖ?ffffffÖ?ffffffÖ?ffffffÖ?ffffffÖ?ffffffÖ?ffffffÖ?ffffffÖ?ffffffÖ?ffffffÖ?ffffffÖ?ffffffÖ?ffffffÖ?ffffffÖ?ffffffÖ?ffffffÖ?Ù?ffffffÖ?ffffffÖ?ffffffÖ?ffffffÖ?ffffffÖ?ffff_x0001__x0002_ffÖ?ffffffÖ?Ù?ffffffÖ?ffffffÖ?ffffffÖ?ffffffÖ?ffffffÖ?ffffffÖ?Ù?Ù?ffffffÖ?ffffffÖ?Ù?ffffffÖ?ffffffÖ?ffffffÖ?ffffffÖ?ffffffÖ?Ù?ffffffÖ?ffffffÖ?Ù?ffffffÖ?Ù?ffffffÖ?ffffffÖ?ffffffÖ?Ù?Ù?ffffffÖ?ffffffÖ?_x0001__x0002_ffffffÖ?ffffffÖ?ffffffÖ?Ù?ffffffÖ?ffffffÖ?ffffffÖ?ffffffÖ?ffffffÖ?ffffffÖ?Ù?Ù?ffffffÖ?Ù?ffffffÖ?ffffffÖ?ffffffÖ?ffffffÖ?ffffffÖ?ffffffÖ?ffffffÖ?ffffffÖ?ffffffÖ?ffffffÖ?ffffffÖ?ffffffÖ?Ù?ffffffÖ?ffffffÖ?ffffffÖ?ffffffÖ?_x0001__x0002_Ù?Ù?Ù?ffffffÖ?Ù?ffffffÖ?ffffffÖ?Ù?ffffffÖ?ffffffÖ?ffffffÖ?ffffffÖ?ffffffÖ?ffffffÖ?ffffffÖ?ffffffÖ?ffffffÖ?ffffffÖ?ffffffÖ?ffffffÖ?Ù?ffffffÖ?Ù?ffffffÖ?ffffffÖ?Ù?ffffffÖ?ffffffÖ?ffffffÖ?ffffffÖ?ffffffÖ?ffffffÖ?_x0001__x0002_Ù?ffffffÖ?ffffffÖ?ffffffÖ?ffffffÖ?Ù?ffffffÖ?ffffffÖ?ffffffÖ?Ù?ffffffÖ?ffffffÖ?Ù?ffffffÖ?ffffffÖ?ffffffÖ?Ù?ffffffÖ?Ù?ffffffÖ?ffffffÖ?Ù?ffffffÖ?ffffffÖ?Ù?ffffffÖ?ffffffÖ?ffffffÖ?ffffffÖ?ffffffÖ?ffffffÖ?ffff_x0001__x0002_ffÖ?ffffffÖ?ffffffÖ?Ù?ffffffÖ?ffffffÖ?Ù?ffffffÖ?ffffffÖ?Ù?ffffffÖ?ffffffÖ?ffffffÖ?ffffffÖ?ffffffÖ?ffffffÖ?ffffffÖ?ffffffÖ?ffffffÖ?ffffffÖ?Ù?ffffffÖ?ffffffÖ?ffffffÖ?ffffffÖ?ffffffÖ?ffffffÖ?Ù?ffffffÖ?ffffffÖ?Ù?ffffffÖ?_x0001__x0002_ffffffÖ?ffffffÖ?ffffffÖ?ffffffÖ?Ù?ffffffÖ?ffffffÖ?Ù?ffffffÖ?ffffffÖ?ffffffÖ?Ù?Ù?ffffffÖ?ffffffÖ?ffffffÖ?ffffffÖ?ffffffÖ?ffffffÖ?ffffffÖ?ffffffÖ?ffffffÖ?ffffffÖ?ffffffÖ?Ù?ffffffÖ?ffffffÖ?ffffffÖ?ffffffÖ?Ù?ffffffÖ?ffff_x0001__x0002_ffÖ?Ù?ffffffÖ?ffffffÖ?ffffffÖ?Ù?ffffffÖ?ffffffÖ?ffffffÖ?ffffffÖ?Ù?ffffffÖ?ffffffÖ?ffffffÖ?ffffffÖ?ffffffÖ?ffffffÖ?Ù?Ù?ffffffÖ?ffffffÖ?ffffffÖ?ffffffÖ?ffffffÖ?ffffffÖ?ffffffÖ?ffffffÖ?ffffffÖ?ffffffÖ?ffffffÖ?Ù?ffffffÖ?_x0001__x0002_ffffffÖ?ffffffÖ?ffffffÖ?ffffffÖ?ffffffÖ?ffffffÖ?ffffffÖ?ffffffÖ?ffffffÖ?ffffffÖ?ffffffÖ?ffffffÖ?ffffffÖ?Ù?ffffffÖ?ffffffÖ?ffffffÖ?ffffffÖ?ffffffÖ?ffffffÖ?ffffffÖ?ffffffÖ?ffffffÖ?Ù?ffffffÖ?ffffffÖ?ffffffÖ?ffffffÖ?ffffffÖ?Ù?ffffffÖ?ffff_x0001__x0002_ffÖ?ffffffÖ?ffffffÖ?ffffffÖ?Ù?ffffffÖ?ffffffÖ?ffffffÖ?Ù?ffffffÖ?Ù?ffffffÖ?ffffffÖ?ffffffÖ?ffffffÖ?Ù?ffffffÖ?ffffffÖ?ffffffÖ?ffffffÖ?ffffffÖ?ffffffÖ?ffffffÖ?ffffffÖ?ffffffÖ?ffffffÖ?Ù?ffffffÖ?ffffffÖ?ffffffÖ?ffffffÖ?ffffffÖ?_x0001__x0002_Ù?Ù?ffffffÖ?ffffffÖ?ffffffÖ?ffffffÖ?ffffffÖ?ffffffÖ?Ù?ffffffÖ?ffffffÖ?ffffffÖ?ffffffÖ?ffffffÖ?Ù?ffffffÖ?ffffffÖ?Ù?ffffffÖ?ffffffÖ?Ù?ffffffÖ?ffffffÖ?ffffffÖ?ffffffÖ?ffffffÖ?ffffffÖ?Ù?ffffffÖ?ffffffÖ?ffffffÖ?ffff_x0001__x0002_ffÖ?ffffffÖ?ffffffÖ?ffffffÖ?Ù?ffffffÖ?ffffffÖ?Ù?ffffffÖ?ffffffÖ?ffffffÖ?ffffffÖ?ffffffÖ?ffffffÖ?Ù?Ù?ffffffÖ?Ù?ffffffÖ?ffffffÖ?ffffffÖ?Ù?ffffffÖ?Ù?Ù?Ù?ffffffÖ?ffffffÖ?ffffffÖ?ffffffÖ?ffffffÖ?ffffffÖ?_x0001__x0002_ffffffÖ?ffffffÖ?ffffffÖ?ffffffÖ?ffffffÖ?ffffffÖ?ffffffÖ?ffffffÖ?ffffffÖ?ffffffÖ?Ù?ffffffÖ?Ù?Ù?Ù?ffffffÖ?Ù?ffffffÖ?ffffffÖ?ffffffÖ?ffffffÖ?ffffffÖ?ffffffÖ?ffffffÖ?Ù?Ù?ffffffÖ?ffffffÖ?Ù?ffffffÖ?ffffffÖ?ffff_x0001__x0002_ffÖ?ffffffÖ?ffffffÖ?Ù?Ù?ffffffÖ?ffffffÖ?ffffffÖ?Ù?Ù?ffffffÖ?ffffffÖ?Ù?ffffffÖ?ffffffÖ?ffffffÖ?Ù?Ù?ffffffÖ?ffffffÖ?ffffffÖ?ffffffÖ?Ù?ffffffÖ?Ù?ffffffÖ?ffffffÖ?ffffffÖ?ffffffÖ?ffffffÖ?ffffffÖ?ffffffÖ?</t>
  </si>
  <si>
    <t>24832a2d96dd225f28d8953d13283bd6_x0001__x0002_ffffffÖ?ffffffÖ?Ù?Ù?ffffffÖ?ffffffÖ?ffffffÖ?Ù?ffffffÖ?Ù?ffffffÖ?Ù?Ù?ffffffÖ?ffffffÖ?ffffffÖ?ffffffÖ?ffffffÖ?ffffffÖ?Ù?ffffffÖ?ffffffÖ?ffffffÖ?ffffffÖ?Ù?Ù?ffffffÖ?ffffffÖ?Ù?Ù?ffffffÖ?ffff_x0001__x0002_ffÖ?ffffffÖ?ffffffÖ?Ù?Ù?ffffffÖ?ffffffÖ?ffffffÖ?ffffffÖ?ffffffÖ?ffffffÖ?ffffffÖ?Ù?ffffffÖ?ffffffÖ?ffffffÖ?ffffffÖ?ffffffÖ?Ù?Ù?ffffffÖ?ffffffÖ?ffffffÖ?ffffffÖ?ffffffÖ?ffffffÖ?ffffffÖ?ffffffÖ?ffffffÖ?ffffffÖ?ffffffÖ?ffffffÖ?_x0001__x0002_ffffffÖ?ffffffÖ?ffffffÖ?ffffffÖ?Ù?Ù?Ù?ffffffÖ?Ù?ffffffÖ?Ù?Ù?ffffffÖ?ffffffÖ?ffffffÖ?Ù?ffffffÖ?ffffffÖ?ffffffÖ?ffffffÖ?ffffffÖ?Ù?Ù?ffffffÖ?ffffffÖ?Ù?ffffffÖ?Ù?ffffffÖ?ffffffÖ?ffffffÖ?ffff_x0001__x0002_ffÖ?ffffffÖ?ffffffÖ?ffffffÖ?ffffffÖ?ffffffÖ?Ù?ffffffÖ?Ù?ffffffÖ?ffffffÖ?ffffffÖ?ffffffÖ?ffffffÖ?Ù?ffffffÖ?ffffffÖ?Ù?Ù?ffffffÖ?ffffffÖ?ffffffÖ?ffffffÖ?Ù?ffffffÖ?ffffffÖ?ffffffÖ?ffffffÖ?ffffffÖ?ffffffÖ?ffffffÖ?ffffffÖ?_x0001__x0002_Ù?ffffffÖ?Ù?ffffffÖ?ffffffÖ?Ù?Ù?Ù?ffffffÖ?ffffffÖ?Ù?Ù?ffffffÖ?Ù?ffffffÖ?ffffffÖ?Ù?Ù?ffffffÖ?ffffffÖ?Ù?Ù?Ù?ffffffÖ?Ù?Ù?ffffffÖ?ffffffÖ?Ù?ffffffÖ?ffffffÖ?ffff_x0001__x0002_ffÖ?ffffffÖ?ffffffÖ?ffffffÖ?Ù?ffffffÖ?Ù?ffffffÖ?ffffffÖ?ffffffÖ?ffffffÖ?Ù?ffffffÖ?ffffffÖ?ffffffÖ?ffffffÖ?ffffffÖ?ffffffÖ?ffffffÖ?ffffffÖ?ffffffÖ?ffffffÖ?Ù?ffffffÖ?ffffffÖ?ffffffÖ?ffffffÖ?ffffffÖ?Ù?Ù?Ù?ffffffÖ?_x0001__x0002_ffffffÖ?ffffffÖ?ffffffÖ?ffffffÖ?ffffffÖ?Ù?ffffffÖ?ffffffÖ?ffffffÖ?ffffffÖ?ffffffÖ?ffffffÖ?ffffffÖ?ffffffÖ?ffffffÖ?ffffffÖ?ffffffÖ?ffffffÖ?Ù?ffffffÖ?ffffffÖ?Ù?ffffffÖ?Ù?ffffffÖ?ffffffÖ?ffffffÖ?ffffffÖ?ffffffÖ?ffffffÖ?ffffffÖ?_x0001__x0002_Ù?ffffffÖ?ffffffÖ?ffffffÖ?ffffffÖ?ffffffÖ?ffffffÖ?ffffffÖ?Ù?ffffffÖ?ffffffÖ?ffffffÖ?Ù?ffffffÖ?ffffffÖ?Ù?ffffffÖ?ffffffÖ?ffffffÖ?ffffffÖ?ffffffÖ?ffffffÖ?ffffffÖ?ffffffÖ?ffffffÖ?ffffffÖ?ffffffÖ?Ù?ffffffÖ?ffffffÖ?ffffffÖ?ffffffÖ?_x0001__x0002_ffffffÖ?ffffffÖ?ffffffÖ?ffffffÖ?Ù?ffffffÖ?Ù?ffffffÖ?ffffffÖ?ffffffÖ?ffffffÖ?ffffffÖ?ffffffÖ?ffffffÖ?ffffffÖ?ffffffÖ?ffffffÖ?ffffffÖ?ffffffÖ?ffffffÖ?ffffffÖ?ffffffÖ?Ù?ffffffÖ?ffffffÖ?ffffffÖ?Ù?ffffffÖ?Ù?ffffffÖ?Ù?_x0001__x0002_Ù?ffffffÖ?ffffffÖ?ffffffÖ?ffffffÖ?Ù?ffffffÖ?Ù?Ù?Ù?ffffffÖ?ffffffÖ?Ù?Ù?Ù?Ù?ffffffÖ?ffffffÖ?ffffffÖ?ffffffÖ?ffffffÖ?ffffffÖ?ffffffÖ?ffffffÖ?ffffffÖ?ffffffÖ?ffffffÖ?Ù?ffffffÖ?Ù?ffffffÖ?ffffffÖ?_x0001__x0002_ffffffÖ?ffffffÖ?ffffffÖ?ffffffÖ?ffffffÖ?ffffffÖ?ffffffÖ?Ù?ffffffÖ?ffffffÖ?ffffffÖ?ffffffÖ?ffffffÖ?ffffffÖ?ffffffÖ?ffffffÖ?Ù?ffffffÖ?Ù?ffffffÖ?ffffffÖ?Ù?ffffffÖ?ffffffÖ?ffffffÖ?Ù?ffffffÖ?ffffffÖ?ffffffÖ?ffffffÖ?ffffffÖ?ffff_x0001__x0002_ffÖ?Ù?ffffffÖ?Ù?ffffffÖ?ffffffÖ?ffffffÖ?ffffffÖ?ffffffÖ?ffffffÖ?Ù?ffffffÖ?ffffffÖ?ffffffÖ?Ù?ffffffÖ?ffffffÖ?ffffffÖ?ffffffÖ?ffffffÖ?ffffffÖ?ffffffÖ?ffffffÖ?ffffffÖ?ffffffÖ?Ù?ffffffÖ?ffffffÖ?ffffffÖ?ffffffÖ?ffffffÖ?ffffffÖ?_x0001__x0002_Ù?ffffffÖ?Ù?ffffffÖ?ffffffÖ?ffffffÖ?Ù?ffffffÖ?ffffffÖ?Ù?ffffffÖ?Ù?ffffffÖ?ffffffÖ?Ù?ffffffÖ?ffffffÖ?ffffffÖ?ffffffÖ?ffffffÖ?ffffffÖ?ffffffÖ?ffffffÖ?ffffffÖ?ffffffÖ?ffffffÖ?ffffffÖ?ffffffÖ?ffffffÖ?ffffffÖ?ffffffÖ?ffff_x0001__x0002_ffÖ?Ù?Ù?ffffffÖ?ffffffÖ?ffffffÖ?ffffffÖ?ffffffÖ?ffffffÖ?ffffffÖ?Ù?ffffffÖ?ffffffÖ?ffffffÖ?Ù?ffffffÖ?ffffffÖ?ffffffÖ?ffffffÖ?ffffffÖ?ffffffÖ?ffffffÖ?ffffffÖ?ffffffÖ?ffffffÖ?ffffffÖ?ffffffÖ?ffffffÖ?ffffffÖ?ffffffÖ?ffffffÖ?ffffffÖ?_x0001__x0002_ffffffÖ?ffffffÖ?ffffffÖ?ffffffÖ?Ù?Ù?ffffffÖ?ffffffÖ?ffffffÖ?Ù?ffffffÖ?ffffffÖ?ffffffÖ?ffffffÖ?Ù?ffffffÖ?ffffffÖ?Ù?ffffffÖ?ffffffÖ?ffffffÖ?ffffffÖ?Ù?ffffffÖ?ffffffÖ?ffffffÖ?ffffffÖ?ffffffÖ?ffffffÖ?ffffffÖ?ffffffÖ?ffff_x0001__x0002_ffÖ?ffffffÖ?ffffffÖ?ffffffÖ?ffffffÖ?ffffffÖ?ffffffÖ?ffffffÖ?Ù?ffffffÖ?ffffffÖ?Ù?ffffffÖ?ffffffÖ?ffffffÖ?ffffffÖ?ffffffÖ?ffffffÖ?ffffffÖ?ffffffÖ?ffffffÖ?ffffffÖ?ffffffÖ?Ù?ffffffÖ?Ù?ffffffÖ?ffffffÖ?ffffffÖ?ffffffÖ?ffffffÖ?ffffffÖ?_x0001__x0002_ffffffÖ?Ù?ffffffÖ?Ù?ffffffÖ?ffffffÖ?ffffffÖ?ffffffÖ?ffffffÖ?ffffffÖ?ffffffÖ?Ù?ffffffÖ?Ù?Ù?ffffffÖ?ffffffÖ?ffffffÖ?ffffffÖ?Ù?ffffffÖ?ffffffÖ?ffffffÖ?ffffffÖ?ffffffÖ?Ù?Ù?ffffffÖ?ffffffÖ?ffffffÖ?ffffffÖ?ffff_x0001__x0002_ffÖ?Ù?ffffffÖ?ffffffÖ?ffffffÖ?ffffffÖ?Ù?ffffffÖ?ffffffÖ?Ù?ffffffÖ?ffffffÖ?Ù?ffffffÖ?ffffffÖ?ffffffÖ?ffffffÖ?ffffffÖ?ffffffÖ?ffffffÖ?ffffffÖ?ffffffÖ?ffffffÖ?ffffffÖ?ffffffÖ?ffffffÖ?ffffffÖ?ffffffÖ?ffffffÖ?ffffffÖ?ffffffÖ?ffffffÖ?_x0001__x0002_ffffffÖ?ffffffÖ?ffffffÖ?ffffffÖ?ffffffÖ?ffffffÖ?ffffffÖ?Ù?ffffffÖ?ffffffÖ?ffffffÖ?ffffffÖ?Ù?ffffffÖ?Ù?ffffffÖ?ffffffÖ?ffffffÖ?ffffffÖ?ffffffÖ?ffffffÖ?Ù?Ù?ffffffÖ?ffffffÖ?ffffffÖ?ffffffÖ?ffffffÖ?ffffffÖ?ffffffÖ?Ù?ffff_x0001__x0002_ffÖ?ffffffÖ?ffffffÖ?ffffffÖ?ffffffÖ?ffffffÖ?ffffffÖ?ffffffÖ?ffffffÖ?Ù?ffffffÖ?ffffffÖ?ffffffÖ?ffffffÖ?ffffffÖ?ffffffÖ?ffffffÖ?Ù?ffffffÖ?Ù?Ù?Ù?ffffffÖ?Ù?ffffffÖ?ffffffÖ?ffffffÖ?ffffffÖ?ffffffÖ?ffffffÖ?ffffffÖ?ffffffÖ?_x0001__x0002_ffffffÖ?ffffffÖ?ffffffÖ?ffffffÖ?ffffffÖ?ffffffÖ?ffffffÖ?ffffffÖ?ffffffÖ?ffffffÖ?ffffffÖ?Ù?Ù?Ù?ffffffÖ?Ù?ffffffÖ?Ù?ffffffÖ?ffffffÖ?ffffffÖ?ffffffÖ?ffffffÖ?Ù?ffffffÖ?ffffffÖ?ffffffÖ?ffffffÖ?ffffffÖ?Ù?ffffffÖ?ffff_x0001__x0002_ffÖ?ffffffÖ?Ù?ffffffÖ?ffffffÖ?ffffffÖ?Ù?ffffffÖ?Ù?Ù?ffffffÖ?ffffffÖ?ffffffÖ?ffffffÖ?ffffffÖ?ffffffÖ?Ù?ffffffÖ?ffffffÖ?ffffffÖ?Ù?ffffffÖ?ffffffÖ?ffffffÖ?ffffffÖ?ffffffÖ?ffffffÖ?ffffffÖ?Ù?ffffffÖ?ffffffÖ?ffffffÖ?_x0001__x0002_ffffffÖ?ffffffÖ?Ù?ffffffÖ?ffffffÖ?ffffffÖ?ffffffÖ?ffffffÖ?ffffffÖ?ffffffÖ?ffffffÖ?ffffffÖ?ffffffÖ?ffffffÖ?ffffffÖ?ffffffÖ?Ù?ffffffÖ?ffffffÖ?ffffffÖ?ffffffÖ?ffffffÖ?ffffffÖ?Ù?ffffffÖ?Ù?Ù?ffffffÖ?ffffffÖ?ffffffÖ?ffffffÖ?ffff_x0001__x0002_ffÖ?ffffffÖ?Ù?ffffffÖ?ffffffÖ?ffffffÖ?ffffffÖ?ffffffÖ?ffffffÖ?Ù?ffffffÖ?ffffffÖ?ffffffÖ?ffffffÖ?ffffffÖ?Ù?ffffffÖ?ffffffÖ?ffffffÖ?ffffffÖ?ffffffÖ?ffffffÖ?ffffffÖ?ffffffÖ?ffffffÖ?ffffffÖ?ffffffÖ?ffffffÖ?Ù?ffffffÖ?ffffffÖ?ffffffÖ?_x0001__x0002_ffffffÖ?Ù?ffffffÖ?ffffffÖ?Ù?Ù?ffffffÖ?ffffffÖ?ffffffÖ?ffffffÖ?ffffffÖ?ffffffÖ?ffffffÖ?ffffffÖ?ffffffÖ?ffffffÖ?ffffffÖ?ffffffÖ?ffffffÖ?ffffffÖ?ffffffÖ?ffffffÖ?Ù?Ù?ffffffÖ?Ù?ffffffÖ?ffffffÖ?Ù?ffffffÖ?ffffffÖ?_x0001__x0002_Ù?ffffffÖ?Ù?ffffffÖ?ffffffÖ?ffffffÖ?Ù?ffffffÖ?ffffffÖ?ffffffÖ?ffffffÖ?ffffffÖ?ffffffÖ?ffffffÖ?Ù?Ù?ffffffÖ?ffffffÖ?ffffffÖ?ffffffÖ?Ù?ffffffÖ?ffffffÖ?ffffffÖ?ffffffÖ?ffffffÖ?Ù?ffffffÖ?ffffffÖ?ffffffÖ?ffffffÖ?ffffffÖ?_x0001__x0002_ffffffÖ?ffffffÖ?ffffffÖ?Ù?ffffffÖ?ffffffÖ?ffffffÖ?ffffffÖ?ffffffÖ?ffffffÖ?ffffffÖ?ffffffÖ?ffffffÖ?ffffffÖ?ffffffÖ?Ù?Ù?ffffffÖ?ffffffÖ?Ù?ffffffÖ?ffffffÖ?Ù?ffffffÖ?ffffffÖ?ffffffÖ?ffffffÖ?ffffffÖ?ffffffÖ?ffffffÖ?ffffffÖ?ffff_x0001__x0002_ffÖ?ffffffÖ?ffffffÖ?ffffffÖ?ffffffÖ?ffffffÖ?ffffffÖ?Ù?Ù?ffffffÖ?Ù?ffffffÖ?ffffffÖ?ffffffÖ?ffffffÖ?ffffffÖ?ffffffÖ?Ù?Ù?ffffffÖ?ffffffÖ?ffffffÖ?ffffffÖ?ffffffÖ?Ù?Ù?ffffffÖ?Ù?Ù?ffffffÖ?Ù?ffffffÖ?_x0001__x0002_ffffffÖ?ffffffÖ?ffffffÖ?ffffffÖ?ffffffÖ?ffffffÖ?ffffffÖ?ffffffÖ?ffffffÖ?Ù?Ù?Ù?Ù?ffffffÖ?Ù?Ù?ffffffÖ?Ù?ffffffÖ?ffffffÖ?ffffffÖ?ffffffÖ?ffffffÖ?Ù?ffffffÖ?Ù?ffffffÖ?ffffffÖ?ffffffÖ?ffffffÖ?ffffffÖ?ffff_x0001__x0002_ffÖ?Ù?ffffffÖ?ffffffÖ?ffffffÖ?ffffffÖ?ffffffÖ?ffffffÖ?ffffffÖ?ffffffÖ?Ù?ffffffÖ?Ù?ffffffÖ?ffffffÖ?ffffffÖ?Ù?Ù?ffffffÖ?ffffffÖ?ffffffÖ?ffffffÖ?ffffffÖ?ffffffÖ?ffffffÖ?ffffffÖ?ffffffÖ?ffffffÖ?Ù?Ù?ffffffÖ?ffffffÖ?_x0001__x0002_ffffffÖ?Ù?ffffffÖ?ffffffÖ?ffffffÖ?ffffffÖ?ffffffÖ?ffffffÖ?Ù?ffffffÖ?ffffffÖ?ffffffÖ?ffffffÖ?ffffffÖ?ffffffÖ?ffffffÖ?ffffffÖ?ffffffÖ?Ù?ffffffÖ?ffffffÖ?ffffffÖ?Ù?ffffffÖ?ffffffÖ?ffffffÖ?Ù?ffffffÖ?ffffffÖ?ffffffÖ?ffffffÖ?ffff_x0001__x0002_ffÖ?ffffffÖ?ffffffÖ?ffffffÖ?Ù?ffffffÖ?ffffffÖ?Ù?Ù?ffffffÖ?ffffffÖ?ffffffÖ?Ù?ffffffÖ?ffffffÖ?ffffffÖ?ffffffÖ?ffffffÖ?Ù?ffffffÖ?ffffffÖ?ffffffÖ?ffffffÖ?ffffffÖ?ffffffÖ?ffffffÖ?ffffffÖ?ffffffÖ?ffffffÖ?ffffffÖ?ffffffÖ?ffffffÖ?_x0001__x0002_ffffffÖ?ffffffÖ?Ù?ffffffÖ?ffffffÖ?ffffffÖ?ffffffÖ?ffffffÖ?ffffffÖ?Ù?Ù?Ù?ffffffÖ?ffffffÖ?ffffffÖ?ffffffÖ?ffffffÖ?ffffffÖ?ffffffÖ?Ù?ffffffÖ?ffffffÖ?ffffffÖ?ffffffÖ?ffffffÖ?ffffffÖ?ffffffÖ?ffffffÖ?Ù?ffffffÖ?ffffffÖ?ffff_x0001__x0002_ffÖ?Ù?ffffffÖ?Ù?ffffffÖ?ffffffÖ?ffffffÖ?Ù?ffffffÖ?ffffffÖ?Ù?ffffffÖ?Ù?ffffffÖ?ffffffÖ?ffffffÖ?ffffffÖ?ffffffÖ?ffffffÖ?ffffffÖ?Ù?ffffffÖ?ffffffÖ?ffffffÖ?Ù?ffffffÖ?ffffffÖ?ffffffÖ?ffffffÖ?ffffffÖ?Ù?Ù?_x0001__x0002_ffffffÖ?Ù?Ù?Ù?Ù?ffffffÖ?Ù?ffffffÖ?Ù?Ù?ffffffÖ?ffffffÖ?ffffffÖ?Ù?Ù?Ù?ffffffÖ?ffffffÖ?Ù?ffffffÖ?ffffffÖ?ffffffÖ?ffffffÖ?Ù?ffffffÖ?Ù?ffffffÖ?ffffffÖ?ffffffÖ?ffffffÖ?Ù?_x0001__x0002_Ù?Ù?ffffffÖ?Ù?ffffffÖ?ffffffÖ?ffffffÖ?ffffffÖ?ffffffÖ?ffffffÖ?ffffffÖ?ffffffÖ?ffffffÖ?ffffffÖ?ffffffÖ?ffffffÖ?ffffffÖ?ffffffÖ?ffffffÖ?ffffffÖ?ffffffÖ?ffffffÖ?ffffffÖ?Ù?ffffffÖ?ffffffÖ?ffffffÖ?ffffffÖ?Ù?ffffffÖ?ffffffÖ?ffffffÖ?_x0001__x0002_ffffffÖ?Ù?ffffffÖ?ffffffÖ?ffffffÖ?ffffffÖ?ffffffÖ?ffffffÖ?ffffffÖ?ffffffÖ?ffffffÖ?ffffffÖ?ffffffÖ?ffffffÖ?ffffffÖ?ffffffÖ?ffffffÖ?ffffffÖ?Ù?Ù?ffffffÖ?ffffffÖ?ffffffÖ?Ù?ffffffÖ?Ù?Ù?Ù?ffffffÖ?ffffffÖ?ffffffÖ?ffff_x0001__x0002_ffÖ?ffffffÖ?ffffffÖ?ffffffÖ?ffffffÖ?ffffffÖ?ffffffÖ?Ù?Ù?ffffffÖ?Ù?ffffffÖ?ffffffÖ?ffffffÖ?ffffffÖ?ffffffÖ?Ù?Ù?ffffffÖ?ffffffÖ?ffffffÖ?ffffffÖ?ffffffÖ?ffffffÖ?ffffffÖ?ffffffÖ?ffffffÖ?ffffffÖ?Ù?ffffffÖ?ffffffÖ?ffffffÖ?_x0001__x0002_ffffffÖ?ffffffÖ?ffffffÖ?ffffffÖ?Ù?ffffffÖ?Ù?ffffffÖ?ffffffÖ?Ù?ffffffÖ?ffffffÖ?ffffffÖ?ffffffÖ?ffffffÖ?ffffffÖ?ffffffÖ?ffffffÖ?ffffffÖ?ffffffÖ?ffffffÖ?ffffffÖ?Ù?ffffffÖ?Ù?ffffffÖ?ffffffÖ?ffffffÖ?ffffffÖ?ffffffÖ?ffffffÖ?ffff_x0001__x0002_ffÖ?ffffffÖ?ffffffÖ?ffffffÖ?ffffffÖ?ffffffÖ?ffffffÖ?ffffffÖ?ffffffÖ?ffffffÖ?Ù?ffffffÖ?ffffffÖ?ffffffÖ?Ù?ffffffÖ?ffffffÖ?ffffffÖ?Ù?ffffffÖ?ffffffÖ?Ù?ffffffÖ?ffffffÖ?Ù?Ù?ffffffÖ?Ù?ffffffÖ?ffffffÖ?ffffffÖ?ffffffÖ?_x0001__x0002_Ù?ffffffÖ?ffffffÖ?ffffffÖ?Ù?Ù?ffffffÖ?ffffffÖ?ffffffÖ?ffffffÖ?ffffffÖ?Ù?ffffffÖ?ffffffÖ?ffffffÖ?ffffffÖ?Ù?ffffffÖ?ffffffÖ?Ù?ffffffÖ?ffffffÖ?ffffffÖ?Ù?ffffffÖ?ffffffÖ?ffffffÖ?ffffffÖ?ffffffÖ?ffffffÖ?Ù?ffff_x0001__x0002_ffÖ?Ù?Ù?ffffffÖ?Ù?ffffffÖ?ffffffÖ?ffffffÖ?ffffffÖ?Ù?Ù?ffffffÖ?ffffffÖ?ffffffÖ?ffffffÖ?ffffffÖ?ffffffÖ?ffffffÖ?Ù?ffffffÖ?ffffffÖ?ffffffÖ?ffffffÖ?ffffffÖ?ffffffÖ?Ù?ffffffÖ?Ù?ffffffÖ?ffffffÖ?ffffffÖ?ffffffÖ?_x0001__x0002_Ù?ffffffÖ?ffffffÖ?ffffffÖ?ffffffÖ?Ù?Ù?Ù?ffffffÖ?ffffffÖ?Ù?ffffffÖ?ffffffÖ?ffffffÖ?ffffffÖ?ffffffÖ?Ù?ffffffÖ?ffffffÖ?Ù?Ù?Ù?ffffffÖ?ffffffÖ?Ù?ffffffÖ?ffffffÖ?ffffffÖ?ffffffÖ?ffffffÖ?ffffffÖ?ffff_x0001__x0002_ffÖ?ffffffÖ?ffffffÖ?ffffffÖ?ffffffÖ?ffffffÖ?Ù?ffffffÖ?ffffffÖ?ffffffÖ?ffffffÖ?ffffffÖ?ffffffÖ?ffffffÖ?Ù?Ù?ffffffÖ?ffffffÖ?ffffffÖ?ffffffÖ?ffffffÖ?ffffffÖ?ffffffÖ?ffffffÖ?ffffffÖ?Ù?ffffffÖ?ffffffÖ?ffffffÖ?ffffffÖ?ffffffÖ?ffffffÖ?_x0001__x0002_ffffffÖ?ffffffÖ?ffffffÖ?ffffffÖ?ffffffÖ?ffffffÖ?ffffffÖ?ffffffÖ?ffffffÖ?ffffffÖ?ffffffÖ?Ù?ffffffÖ?Ù?ffffffÖ?ffffffÖ?ffffffÖ?Ù?ffffffÖ?ffffffÖ?Ù?ffffffÖ?ffffffÖ?Ù?ffffffÖ?ffffffÖ?ffffffÖ?Ù?Ù?ffffffÖ?Ù?ffff_x0001__x0002_ffÖ?ffffffÖ?ffffffÖ?Ù?ffffffÖ?ffffffÖ?Ù?ffffffÖ?ffffffÖ?Ù?ffffffÖ?Ù?ffffffÖ?ffffffÖ?ffffffÖ?Ù?ffffffÖ?Ù?ffffffÖ?ffffffÖ?ffffffÖ?ffffffÖ?ffffffÖ?ffffffÖ?ffffffÖ?ffffffÖ?ffffffÖ?ffffffÖ?ffffffÖ?ffffffÖ?Ù?Ù?_x0001__x0002_ffffffÖ?ffffffÖ?ffffffÖ?ffffffÖ?ffffffÖ?ffffffÖ?Ù?ffffffÖ?ffffffÖ?Ù?ffffffÖ?ffffffÖ?ffffffÖ?Ù?Ù?ffffffÖ?ffffffÖ?ffffffÖ?Ù?ffffffÖ?Ù?ffffffÖ?Ù?ffffffÖ?ffffffÖ?ffffffÖ?Ù?ffffffÖ?Ù?ffffffÖ?Ù?ffff_x0001__x0002_ffÖ?ffffffÖ?ffffffÖ?ffffffÖ?Ù?ffffffÖ?ffffffÖ?ffffffÖ?ffffffÖ?ffffffÖ?Ù?ffffffÖ?ffffffÖ?ffffffÖ?Ù?ffffffÖ?ffffffÖ?Ù?ffffffÖ?Ù?ffffffÖ?ffffffÖ?ffffffÖ?ffffffÖ?ffffffÖ?ffffffÖ?ffffffÖ?ffffffÖ?ffffffÖ?ffffffÖ?ffffffÖ?ffffffÖ?_x0001__x0002_Ù?ffffffÖ?ffffffÖ?ffffffÖ?ffffffÖ?ffffffÖ?ffffffÖ?ffffffÖ?Ù?ffffffÖ?ffffffÖ?ffffffÖ?Ù?ffffffÖ?ffffffÖ?Ù?ffffffÖ?Ù?ffffffÖ?ffffffÖ?ffffffÖ?ffffffÖ?ffffffÖ?ffffffÖ?Ù?Ù?ffffffÖ?ffffffÖ?ffffffÖ?ffffffÖ?ffffffÖ?ffff_x0001__x0002_ffÖ?Ù?ffffffÖ?ffffffÖ?ffffffÖ?Ù?ffffffÖ?ffffffÖ?Ù?ffffffÖ?ffffffÖ?ffffffÖ?ffffffÖ?Ù?Ù?Ù?ffffffÖ?ffffffÖ?ffffffÖ?ffffffÖ?Ù?ffffffÖ?ffffffÖ?ffffffÖ?ffffffÖ?ffffffÖ?ffffffÖ?ffffffÖ?ffffffÖ?ffffffÖ?ffffffÖ?ffffffÖ?_x0001__x0002_ffffffÖ?Ù?ffffffÖ?ffffffÖ?ffffffÖ?Ù?Ù?ffffffÖ?Ù?ffffffÖ?Ù?ffffffÖ?Ù?Ù?ffffffÖ?ffffffÖ?ffffffÖ?ffffffÖ?ffffffÖ?ffffffÖ?Ù?ffffffÖ?ffffffÖ?ffffffÖ?ffffffÖ?ffffffÖ?ffffffÖ?Ù?ffffffÖ?Ù?ffffffÖ?_x0001__x0002_Ù?Ù?Ù?ffffffÖ?ffffffÖ?ffffffÖ?ffffffÖ?ffffffÖ?ffffffÖ?ffffffÖ?ffffffÖ?Ù?Ù?ffffffÖ?ffffffÖ?ffffffÖ?Ù?Ù?ffffffÖ?ffffffÖ?ffffffÖ?ffffffÖ?ffffffÖ?ffffffÖ?ffffffÖ?Ù?Ù?ffffffÖ?ffffffÖ?ffffffÖ?ffffffÖ?ffffffÖ?_x0001__x0002_ffffffÖ?ffffffÖ?ffffffÖ?Ù?ffffffÖ?ffffffÖ?ffffffÖ?Ù?ffffffÖ?Ù?ffffffÖ?ffffffÖ?ffffffÖ?ffffffÖ?ffffffÖ?ffffffÖ?ffffffÖ?ffffffÖ?ffffffÖ?ffffffÖ?ffffffÖ?ffffffÖ?ffffffÖ?ffffffÖ?Ù?ffffffÖ?Ù?ffffffÖ?ffffffÖ?Ù?Ù?ffff_x0001__x0002_ffÖ?ffffffÖ?ffffffÖ?Ù?ffffffÖ?ffffffÖ?Ù?ffffffÖ?Ù?ffffffÖ?ffffffÖ?ffffffÖ?ffffffÖ?ffffffÖ?Ù?ffffffÖ?ffffffÖ?ffffffÖ?ffffffÖ?ffffffÖ?ffffffÖ?ffffffÖ?ffffffÖ?Ù?ffffffÖ?Ù?Ù?ffffffÖ?ffffffÖ?ffffffÖ?ffffffÖ?ffffffÖ?_x0001__x0002_ffffffÖ?ffffffÖ?ffffffÖ?ffffffÖ?Ù?Ù?ffffffÖ?ffffffÖ?ffffffÖ?ffffffÖ?Ù?ffffffÖ?ffffffÖ?ffffffÖ?Ù?ffffffÖ?ffffffÖ?ffffffÖ?ffffffÖ?ffffffÖ?ffffffÖ?ffffffÖ?ffffffÖ?ffffffÖ?ffffffÖ?Ù?ffffffÖ?ffffffÖ?Ù?Ù?ffffffÖ?ffff_x0001__x0002_ffÖ?ffffffÖ?ffffffÖ?ffffffÖ?ffffffÖ?ffffffÖ?Ù?ffffffÖ?ffffffÖ?ffffffÖ?ffffffÖ?Ù?ffffffÖ?ffffffÖ?ffffffÖ?ffffffÖ?ffffffÖ?ffffffÖ?Ù?ffffffÖ?ffffffÖ?ffffffÖ?ffffffÖ?ffffffÖ?Ù?ffffffÖ?ffffffÖ?ffffffÖ?ffffffÖ?ffffffÖ?ffffffÖ?ffffffÖ?_x0001__x0002_ffffffÖ?ffffffÖ?ffffffÖ?ffffffÖ?ffffffÖ?ffffffÖ?ffffffÖ?Ù?ffffffÖ?ffffffÖ?ffffffÖ?ffffffÖ?Ù?ffffffÖ?ffffffÖ?ffffffÖ?ffffffÖ?ffffffÖ?ffffffÖ?ffffffÖ?ffffffÖ?ffffffÖ?ffffffÖ?ffffffÖ?ffffffÖ?ffffffÖ?Ù?ffffffÖ?ffffffÖ?ffffffÖ?Ù?ffff_x0001__x0002_ffÖ?ffffffÖ?ffffffÖ?ffffffÖ?ffffffÖ?ffffffÖ?ffffffÖ?ffffffÖ?ffffffÖ?ffffffÖ?ffffffÖ?ffffffÖ?ffffffÖ?ffffffÖ?ffffffÖ?Ù?Ù?ffffffÖ?ffffffÖ?ffffffÖ?Ù?ffffffÖ?ffffffÖ?ffffffÖ?ffffffÖ?Ù?ffffffÖ?ffffffÖ?ffffffÖ?Ù?ffffffÖ?Ù?_x0001__x0002_ffffffÖ?ffffffÖ?ffffffÖ?ffffffÖ?ffffffÖ?ffffffÖ?Ù?ffffffÖ?ffffffÖ?ffffffÖ?ffffffÖ?Ù?ffffffÖ?ffffffÖ?ffffffÖ?ffffffÖ?ffffffÖ?ffffffÖ?ffffffÖ?ffffffÖ?Ù?ffffffÖ?Ù?ffffffÖ?Ù?ffffffÖ?ffffffÖ?ffffffÖ?ffffffÖ?ffffffÖ?Ù?_x0001__x0002_Ù?ffffffÖ?ffffffÖ?ffffffÖ?Ù?ffffffÖ?ffffffÖ?ffffffÖ?ffffffÖ?Ù?ffffffÖ?ffffffÖ?Ù?Ù?Ù?Ù?ffffffÖ?ffffffÖ?ffffffÖ?Ù?ffffffÖ?ffffffÖ?ffffffÖ?ffffffÖ?Ù?ffffffÖ?ffffffÖ?ffffffÖ?ffffffÖ?ffffffÖ?Ù?ffffffÖ?_x0001__x0002_Ù?ffffffÖ?ffffffÖ?ffffffÖ?ffffffÖ?ffffffÖ?ffffffÖ?Ù?ffffffÖ?ffffffÖ?ffffffÖ?ffffffÖ?Ù?ffffffÖ?ffffffÖ?ffffffÖ?ffffffÖ?Ù?ffffffÖ?ffffffÖ?ffffffÖ?Ù?Ù?ffffffÖ?ffffffÖ?ffffffÖ?ffffffÖ?ffffffÖ?Ù?ffffffÖ?Ù?ffff_x0001__x0002_ffÖ?ffffffÖ?ffffffÖ?ffffffÖ?ffffffÖ?ffffffÖ?ffffffÖ?ffffffÖ?Ù?ffffffÖ?ffffffÖ?ffffffÖ?ffffffÖ?ffffffÖ?ffffffÖ?ffffffÖ?ffffffÖ?ffffffÖ?ffffffÖ?ffffffÖ?ffffffÖ?ffffffÖ?ffffffÖ?ffffffÖ?ffffffÖ?Ù?ffffffÖ?Ù?ffffffÖ?ffffffÖ?ffffffÖ?ffffffÖ?_x0001__x0002_ffffffÖ?ffffffÖ?ffffffÖ?ffffffÖ?ffffffÖ?ffffffÖ?Ù?ffffffÖ?ffffffÖ?ffffffÖ?ffffffÖ?ffffffÖ?ffffffÖ?ffffffÖ?ffffffÖ?ffffffÖ?Ù?ffffffÖ?ffffffÖ?ffffffÖ?Ù?ffffffÖ?ffffffÖ?ffffffÖ?ffffffÖ?ffffffÖ?ffffffÖ?Ù?Ù?ffffffÖ?ffffffÖ?ffff_x0001__x0002_ffÖ?Ù?Ù?ffffffÖ?ffffffÖ?ffffffÖ?ffffffÖ?ffffffÖ?ffffffÖ?ffffffÖ?ffffffÖ?ffffffÖ?ffffffÖ?ffffffÖ?ffffffÖ?ffffffÖ?ffffffÖ?ffffffÖ?ffffffÖ?ffffffÖ?ffffffÖ?ffffffÖ?ffffffÖ?ffffffÖ?Ù?ffffffÖ?ffffffÖ?ffffffÖ?Ù?ffffffÖ?ffffffÖ?ffffffÖ?_x0001__x0002_ffffffÖ?Ù?ffffffÖ?ffffffÖ?Ù?ffffffÖ?ffffffÖ?ffffffÖ?Ù?ffffffÖ?ffffffÖ?ffffffÖ?Ù?Ù?Ù?ffffffÖ?ffffffÖ?ffffffÖ?ffffffÖ?Ù?ffffffÖ?ffffffÖ?ffffffÖ?ffffffÖ?ffffffÖ?Ù?ffffffÖ?ffffffÖ?ffffffÖ?ffffffÖ?Ù?ffff_x0001__x0002_ffÖ?ffffffÖ?ffffffÖ?ffffffÖ?Ù?Ù?ffffffÖ?ffffffÖ?ffffffÖ?Ù?ffffffÖ?ffffffÖ?ffffffÖ?ffffffÖ?Ù?ffffffÖ?ffffffÖ?ffffffÖ?ffffffÖ?ffffffÖ?ffffffÖ?ffffffÖ?Ù?ffffffÖ?ffffffÖ?ffffffÖ?ffffffÖ?ffffffÖ?ffffffÖ?ffffffÖ?ffffffÖ?ffffffÖ?_x0001__x0002_ffffffÖ?Ù?ffffffÖ?ffffffÖ?ffffffÖ?Ù?Ù?Ù?ffffffÖ?ffffffÖ?ffffffÖ?ffffffÖ?ffffffÖ?Ù?ffffffÖ?ffffffÖ?ffffffÖ?ffffffÖ?ffffffÖ?ffffffÖ?ffffffÖ?ffffffÖ?ffffffÖ?ffffffÖ?ffffffÖ?ffffffÖ?ffffffÖ?ffffffÖ?Ù?ffffffÖ?ffffffÖ?ffff_x0001__x0002_ffÖ?ffffffÖ?ffffffÖ?ffffffÖ?ffffffÖ?Ù?ffffffÖ?ffffffÖ?ffffffÖ?ffffffÖ?ffffffÖ?ffffffÖ?Ù?ffffffÖ?ffffffÖ?ffffffÖ?Ù?ffffffÖ?Ù?ffffffÖ?ffffffÖ?ffffffÖ?ffffffÖ?ffffffÖ?ffffffÖ?ffffffÖ?ffffffÖ?Ù?ffffffÖ?ffffffÖ?Ù?ffffffÖ?_x0001__x0002_ffffffÖ?ffffffÖ?Ù?ffffffÖ?ffffffÖ?Ù?ffffffÖ?ffffffÖ?ffffffÖ?ffffffÖ?ffffffÖ?ffffffÖ?ffffffÖ?ffffffÖ?ffffffÖ?ffffffÖ?ffffffÖ?ffffffÖ?ffffffÖ?ffffffÖ?ffffffÖ?Ù?ffffffÖ?ffffffÖ?ffffffÖ?Ù?ffffffÖ?ffffffÖ?ffffffÖ?ffffffÖ?ffffffÖ?_x0001__x0002_Ù?ffffffÖ?Ù?ffffffÖ?Ù?ffffffÖ?ffffffÖ?ffffffÖ?ffffffÖ?ffffffÖ?Ù?ffffffÖ?Ù?ffffffÖ?ffffffÖ?ffffffÖ?ffffffÖ?ffffffÖ?ffffffÖ?Ù?ffffffÖ?ffffffÖ?ffffffÖ?ffffffÖ?ffffffÖ?ffffffÖ?ffffffÖ?ffffffÖ?Ù?Ù?ffffffÖ?Ù?_x0001__x0002_ffffffÖ?ffffffÖ?ffffffÖ?ffffffÖ?ffffffÖ?ffffffÖ?ffffffÖ?ffffffÖ?ffffffÖ?ffffffÖ?ffffffÖ?Ù?ffffffÖ?ffffffÖ?ffffffÖ?ffffffÖ?Ù?ffffffÖ?ffffffÖ?Ù?ffffffÖ?ffffffÖ?ffffffÖ?ffffffÖ?ffffffÖ?ffffffÖ?ffffffÖ?ffffffÖ?ffffffÖ?ffffffÖ?ffffffÖ?ffff_x0001__x0002_ffÖ?ffffffÖ?ffffffÖ?ffffffÖ?ffffffÖ?Ù?ffffffÖ?Ù?Ù?ffffffÖ?ffffffÖ?Ù?Ù?Ù?ffffffÖ?ffffffÖ?Ù?ffffffÖ?Ù?ffffffÖ?Ù?ffffffÖ?ffffffÖ?ffffffÖ?ffffffÖ?ffffffÖ?ffffffÖ?ffffffÖ?ffffffÖ?ffffffÖ?Ù?Ù?_x0001__x0002_ffffffÖ?ffffffÖ?ffffffÖ?ffffffÖ?ffffffÖ?ffffffÖ?ffffffÖ?ffffffÖ?ffffffÖ?ffffffÖ?ffffffÖ?Ù?ffffffÖ?ffffffÖ?ffffffÖ?Ù?ffffffÖ?ffffffÖ?ffffffÖ?Ù?ffffffÖ?ffffffÖ?ffffffÖ?ffffffÖ?ffffffÖ?ffffffÖ?ffffffÖ?Ù?ffffffÖ?ffffffÖ?ffffffÖ?ffff_x0001__x0002_ffÖ?Ù?ffffffÖ?ffffffÖ?Ù?ffffffÖ?Ù?ffffffÖ?ffffffÖ?ffffffÖ?Ù?ffffffÖ?ffffffÖ?ffffffÖ?ffffffÖ?ffffffÖ?ffffffÖ?ffffffÖ?ffffffÖ?ffffffÖ?Ù?ffffffÖ?ffffffÖ?ffffffÖ?ffffffÖ?ffffffÖ?ffffffÖ?ffffffÖ?ffffffÖ?ffffffÖ?Ù?ffffffÖ?_x0001__x0002_Ù?ffffffÖ?Ù?ffffffÖ?ffffffÖ?ffffffÖ?ffffffÖ?ffffffÖ?ffffffÖ?ffffffÖ?ffffffÖ?ffffffÖ?ffffffÖ?ffffffÖ?ffffffÖ?ffffffÖ?ffffffÖ?ffffffÖ?Ù?ffffffÖ?ffffffÖ?ffffffÖ?ffffffÖ?ffffffÖ?ffffffÖ?ffffffÖ?Ù?Ù?Ù?ffffffÖ?ffffffÖ?_x0001__x0002_Ù?ffffffÖ?ffffffÖ?ffffffÖ?ffffffÖ?Ù?ffffffÖ?ffffffÖ?Ù?ffffffÖ?ffffffÖ?ffffffÖ?ffffffÖ?Ù?Ù?ffffffÖ?ffffffÖ?ffffffÖ?ffffffÖ?ffffffÖ?ffffffÖ?ffffffÖ?Ù?ffffffÖ?ffffffÖ?Ù?ffffffÖ?ffffffÖ?ffffffÖ?ffffffÖ?ffffffÖ?Ù?_x0001__x0002_ffffffÖ?ffffffÖ?ffffffÖ?ffffffÖ?ffffffÖ?Ù?Ù?ffffffÖ?ffffffÖ?ffffffÖ?ffffffÖ?Ù?ffffffÖ?ffffffÖ?Ù?Ù?Ù?ffffffÖ?ffffffÖ?ffffffÖ?ffffffÖ?ffffffÖ?Ù?Ù?ffffffÖ?ffffffÖ?ffffffÖ?ffffffÖ?Ù?ffffffÖ?ffffffÖ?ffff_x0001__x0002_ffÖ?Ù?ffffffÖ?Ù?Ù?ffffffÖ?Ù?ffffffÖ?Ù?Ù?Ù?ffffffÖ?ffffffÖ?ffffffÖ?ffffffÖ?ffffffÖ?ffffffÖ?ffffffÖ?ffffffÖ?ffffffÖ?ffffffÖ?ffffffÖ?ffffffÖ?ffffffÖ?ffffffÖ?ffffffÖ?ffffffÖ?Ù?ffffffÖ?ffffffÖ?ffffffÖ?ffffffÖ?_x0001__x0002_Ù?ffffffÖ?ffffffÖ?ffffffÖ?ffffffÖ?Ù?ffffffÖ?ffffffÖ?ffffffÖ?Ù?ffffffÖ?ffffffÖ?ffffffÖ?ffffffÖ?ffffffÖ?ffffffÖ?ffffffÖ?ffffffÖ?ffffffÖ?Ù?Ù?ffffffÖ?ffffffÖ?ffffffÖ?Ù?ffffffÖ?ffffffÖ?ffffffÖ?Ù?ffffffÖ?ffffffÖ?_x0001__x0002_Ù?ffffffÖ?ffffffÖ?ffffffÖ?ffffffÖ?Ù?ffffffÖ?ffffffÖ?ffffffÖ?Ù?ffffffÖ?ffffffÖ?ffffffÖ?Ù?ffffffÖ?ffffffÖ?Ù?ffffffÖ?ffffffÖ?ffffffÖ?ffffffÖ?ffffffÖ?ffffffÖ?ffffffÖ?ffffffÖ?Ù?ffffffÖ?Ù?ffffffÖ?Ù?ffffffÖ?ffffffÖ?_x0001__x0002_ffffffÖ?ffffffÖ?Ù?ffffffÖ?ffffffÖ?Ù?ffffffÖ?ffffffÖ?ffffffÖ?Ù?ffffffÖ?ffffffÖ?ffffffÖ?ffffffÖ?ffffffÖ?ffffffÖ?ffffffÖ?ffffffÖ?Ù?ffffffÖ?ffffffÖ?ffffffÖ?ffffffÖ?Ù?ffffffÖ?ffffffÖ?ffffffÖ?ffffffÖ?ffffffÖ?ffffffÖ?ffffffÖ?ffff_x0001__x0002_ffÖ?ffffffÖ?Ù?Ù?ffffffÖ?Ù?ffffffÖ?Ù?ffffffÖ?ffffffÖ?Ù?ffffffÖ?ffffffÖ?ffffffÖ?ffffffÖ?ffffffÖ?Ù?ffffffÖ?ffffffÖ?Ù?ffffffÖ?ffffffÖ?ffffffÖ?ffffffÖ?ffffffÖ?ffffffÖ?ffffffÖ?ffffffÖ?Ù?ffffffÖ?ffffffÖ?ffffffÖ?_x0001__x0002_ffffffÖ?Ù?ffffffÖ?ffffffÖ?ffffffÖ?ffffffÖ?ffffffÖ?Ù?ffffffÖ?Ù?ffffffÖ?ffffffÖ?ffffffÖ?ffffffÖ?ffffffÖ?Ù?ffffffÖ?ffffffÖ?ffffffÖ?ffffffÖ?ffffffÖ?ffffffÖ?ffffffÖ?ffffffÖ?ffffffÖ?ffffffÖ?Ù?ffffffÖ?ffffffÖ?Ù?ffffffÖ?ffff_x0001__x0002_ffÖ?ffffffÖ?ffffffÖ?ffffffÖ?ffffffÖ?ffffffÖ?ffffffÖ?Ù?ffffffÖ?ffffffÖ?ffffffÖ?ffffffÖ?ffffffÖ?ffffffÖ?ffffffÖ?Ù?ffffffÖ?ffffffÖ?ffffffÖ?Ù?ffffffÖ?ffffffÖ?Ù?ffffffÖ?ffffffÖ?ffffffÖ?ffffffÖ?ffffffÖ?ffffffÖ?ffffffÖ?ffffffÖ?ffffffÖ?_x0001__x0002_Ù?ffffffÖ?ffffffÖ?ffffffÖ?ffffffÖ?ffffffÖ?ffffffÖ?Ù?Ù?ffffffÖ?ffffffÖ?ffffffÖ?ffffffÖ?Ù?ffffffÖ?ffffffÖ?ffffffÖ?ffffffÖ?ffffffÖ?ffffffÖ?ffffffÖ?Ù?ffffffÖ?ffffffÖ?ffffffÖ?ffffffÖ?ffffffÖ?ffffffÖ?Ù?ffffffÖ?ffffffÖ?ffff_x0001__x0002_ffÖ?ffffffÖ?ffffffÖ?ffffffÖ?ffffffÖ?ffffffÖ?ffffffÖ?ffffffÖ?ffffffÖ?ffffffÖ?ffffffÖ?Ù?ffffffÖ?ffffffÖ?Ù?ffffffÖ?Ù?Ù?ffffffÖ?ffffffÖ?ffffffÖ?ffffffÖ?ffffffÖ?ffffffÖ?ffffffÖ?ffffffÖ?ffffffÖ?ffffffÖ?ffffffÖ?ffffffÖ?ffffffÖ?ffffffÖ?_x0001__x0002_ffffffÖ?ffffffÖ?ffffffÖ?Ù?ffffffÖ?ffffffÖ?ffffffÖ?ffffffÖ?ffffffÖ?ffffffÖ?ffffffÖ?Ù?ffffffÖ?ffffffÖ?ffffffÖ?ffffffÖ?ffffffÖ?ffffffÖ?ffffffÖ?ffffffÖ?ffffffÖ?ffffffÖ?ffffffÖ?ffffffÖ?Ù?Ù?ffffffÖ?ffffffÖ?ffffffÖ?ffffffÖ?ffffffÖ?ffff_x0001__x0002_ffÖ?ffffffÖ?ffffffÖ?ffffffÖ?ffffffÖ?ffffffÖ?ffffffÖ?ffffffÖ?ffffffÖ?ffffffÖ?ffffffÖ?ffffffÖ?ffffffÖ?Ù?ffffffÖ?ffffffÖ?ffffffÖ?ffffffÖ?ffffffÖ?ffffffÖ?ffffffÖ?ffffffÖ?ffffffÖ?ffffffÖ?ffffffÖ?Ù?ffffffÖ?ffffffÖ?ffffffÖ?ffffffÖ?ffffffÖ?ffffffÖ?_x0001__x0002_ffffffÖ?ffffffÖ?ffffffÖ?ffffffÖ?ffffffÖ?Ù?ffffffÖ?ffffffÖ?ffffffÖ?ffffffÖ?ffffffÖ?ffffffÖ?Ù?ffffffÖ?ffffffÖ?ffffffÖ?ffffffÖ?ffffffÖ?ffffffÖ?ffffffÖ?ffffffÖ?ffffffÖ?Ù?ffffffÖ?ffffffÖ?ffffffÖ?Ù?Ù?Ù?ffffffÖ?ffffffÖ?ffff_x0001__x0002_ffÖ?ffffffÖ?Ù?ffffffÖ?ffffffÖ?ffffffÖ?ffffffÖ?ffffffÖ?ffffffÖ?ffffffÖ?ffffffÖ?ffffffÖ?Ù?ffffffÖ?ffffffÖ?ffffffÖ?ffffffÖ?ffffffÖ?Ù?ffffffÖ?ffffffÖ?Ù?ffffffÖ?ffffffÖ?ffffffÖ?ffffffÖ?ffffffÖ?ffffffÖ?ffffffÖ?ffffffÖ?ffffffÖ?ffffffÖ?_x0001__x0002_ffffffÖ?ffffffÖ?ffffffÖ?Ù?ffffffÖ?ffffffÖ?ffffffÖ?ffffffÖ?ffffffÖ?ffffffÖ?Ù?ffffffÖ?ffffffÖ?ffffffÖ?ffffffÖ?ffffffÖ?ffffffÖ?ffffffÖ?ffffffÖ?ffffffÖ?ffffffÖ?ffffffÖ?ffffffÖ?Ù?ffffffÖ?ffffffÖ?ffffffÖ?ffffffÖ?ffffffÖ?ffffffÖ?ffffffÖ?_x0001__x0002_Ù?Ù?ffffffÖ?ffffffÖ?Ù?ffffffÖ?ffffffÖ?ffffffÖ?ffffffÖ?ffffffÖ?ffffffÖ?ffffffÖ?ffffffÖ?ffffffÖ?ffffffÖ?Ù?ffffffÖ?ffffffÖ?ffffffÖ?Ù?ffffffÖ?ffffffÖ?ffffffÖ?ffffffÖ?ffffffÖ?ffffffÖ?ffffffÖ?ffffffÖ?Ù?ffffffÖ?Ù?ffffffÖ?_x0001__x0002_ffffffÖ?ffffffÖ?Ù?ffffffÖ?ffffffÖ?ffffffÖ?ffffffÖ?ffffffÖ?ffffffÖ?ffffffÖ?Ù?Ù?Ù?ffffffÖ?ffffffÖ?ffffffÖ?ffffffÖ?ffffffÖ?ffffffÖ?ffffffÖ?ffffffÖ?ffffffÖ?ffffffÖ?ffffffÖ?Ù?ffffffÖ?ffffffÖ?ffffffÖ?ffffffÖ?ffffffÖ?ffffffÖ?ffff_x0001__x0002_ffÖ?ffffffÖ?ffffffÖ?Ù?ffffffÖ?ffffffÖ?ffffffÖ?ffffffÖ?ffffffÖ?ffffffÖ?ffffffÖ?ffffffÖ?ffffffÖ?Ù?ffffffÖ?ffffffÖ?ffffffÖ?ffffffÖ?ffffffÖ?ffffffÖ?Ù?ffffffÖ?ffffffÖ?ffffffÖ?ffffffÖ?Ù?ffffffÖ?ffffffÖ?ffffffÖ?ffffffÖ?Ù?ffffffÖ?_x0001__x0002_ffffffÖ?ffffffÖ?ffffffÖ?Ù?ffffffÖ?Ù?ffffffÖ?ffffffÖ?ffffffÖ?ffffffÖ?Ù?ffffffÖ?ffffffÖ?ffffffÖ?ffffffÖ?ffffffÖ?ffffffÖ?ffffffÖ?Ù?ffffffÖ?ffffffÖ?Ù?ffffffÖ?ffffffÖ?Ù?ffffffÖ?ffffffÖ?ffffffÖ?ffffffÖ?ffffffÖ?ffffffÖ?_x0001__x0002_Ù?ffffffÖ?ffffffÖ?ffffffÖ?ffffffÖ?ffffffÖ?ffffffÖ?ffffffÖ?Ù?ffffffÖ?ffffffÖ?ffffffÖ?ffffffÖ?ffffffÖ?Ù?ffffffÖ?ffffffÖ?ffffffÖ?ffffffÖ?ffffffÖ?ffffffÖ?ffffffÖ?ffffffÖ?Ù?ffffffÖ?ffffffÖ?ffffffÖ?Ù?ffffffÖ?ffffffÖ?ffffffÖ?ffffffÖ?_x0001__x0002_Ù?Ù?ffffffÖ?ffffffÖ?ffffffÖ?ffffffÖ?ffffffÖ?ffffffÖ?Ù?ffffffÖ?ffffffÖ?ffffffÖ?ffffffÖ?ffffffÖ?ffffffÖ?ffffffÖ?Ù?ffffffÖ?ffffffÖ?ffffffÖ?ffffffÖ?ffffffÖ?ffffffÖ?Ù?ffffffÖ?ffffffÖ?ffffffÖ?ffffffÖ?ffffffÖ?ffffffÖ?Ù?_x0001__x0002_Ù?ffffffÖ?ffffffÖ?ffffffÖ?ffffffÖ?ffffffÖ?ffffffÖ?ffffffÖ?ffffffÖ?Ù?ffffffÖ?ffffffÖ?ffffffÖ?ffffffÖ?ffffffÖ?ffffffÖ?ffffffÖ?ffffffÖ?ffffffÖ?Ù?ffffffÖ?ffffffÖ?Ù?ffffffÖ?ffffffÖ?ffffffÖ?ffffffÖ?ffffffÖ?ffffffÖ?Ù?ffffffÖ?ffffffÖ?_x0001__x0002_ffffffÖ?Ù?ffffffÖ?ffffffÖ?ffffffÖ?ffffffÖ?ffffffÖ?Ù?ffffffÖ?Ù?Ù?ffffffÖ?Ù?ffffffÖ?ffffffÖ?Ù?ffffffÖ?ffffffÖ?ffffffÖ?Ù?ffffffÖ?ffffffÖ?ffffffÖ?Ù?ffffffÖ?ffffffÖ?ffffffÖ?ffffffÖ?ffffffÖ?ffffffÖ?ffffffÖ?ffff_x0001__x0002_ffÖ?Ù?ffffffÖ?ffffffÖ?ffffffÖ?ffffffÖ?ffffffÖ?ffffffÖ?ffffffÖ?ffffffÖ?ffffffÖ?ffffffÖ?ffffffÖ?ffffffÖ?ffffffÖ?ffffffÖ?ffffffÖ?ffffffÖ?Ù?ffffffÖ?ffffffÖ?ffffffÖ?ffffffÖ?ffffffÖ?Ù?Ù?ffffffÖ?ffffffÖ?Ù?ffffffÖ?Ù?Ù?_x0001__x0002_ffffffÖ?Ù?ffffffÖ?ffffffÖ?ffffffÖ?ffffffÖ?ffffffÖ?Ù?Ù?ffffffÖ?ffffffÖ?ffffffÖ?ffffffÖ?ffffffÖ?Ù?Ù?ffffffÖ?Ù?Ù?ffffffÖ?Ù?ffffffÖ?ffffffÖ?ffffffÖ?ffffffÖ?ffffffÖ?ffffffÖ?ffffffÖ?Ù?ffffffÖ?ffffffÖ?ffff_x0001__x0002_ffÖ?Ù?ffffffÖ?ffffffÖ?Ù?ffffffÖ?ffffffÖ?Ù?ffffffÖ?ffffffÖ?ffffffÖ?Ù?ffffffÖ?ffffffÖ?ffffffÖ?ffffffÖ?ffffffÖ?Ù?Ù?Ù?ffffffÖ?ffffffÖ?ffffffÖ?ffffffÖ?ffffffÖ?ffffffÖ?ffffffÖ?Ù?ffffffÖ?ffffffÖ?ffffffÖ?ffffffÖ?_x0001__x0002_ffffffÖ?ffffffÖ?ffffffÖ?ffffffÖ?ffffffÖ?ffffffÖ?ffffffÖ?ffffffÖ?ffffffÖ?ffffffÖ?ffffffÖ?ffffffÖ?ffffffÖ?ffffffÖ?ffffffÖ?ffffffÖ?ffffffÖ?ffffffÖ?ffffffÖ?ffffffÖ?Ù?ffffffÖ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ffffffÖ?ffffffÖ?ffffffÖ?ffffffÖ?ffffffÖ?Ù?ffffffÖ?ffffffÖ?ffffffÖ?_x0001__x0002_ffffffÖ?ffffffÖ?ffffffÖ?ffffffÖ?ffffffÖ?ffffffÖ?ffffffÖ?ffffffÖ?ffffffÖ?ffffffÖ?Ù?ffffffÖ?Ù?ffffffÖ?ffffffÖ?ffffffÖ?ffffffÖ?Ù?ffffffÖ?Ù?Ù?ffffffÖ?ffffffÖ?Ù?ffffffÖ?Ù?ffffffÖ?ffffffÖ?ffffffÖ?ffffffÖ?ffffffÖ?ffff_x0001__x0002_ffÖ?ffffffÖ?Ù?Ù?ffffffÖ?ffffffÖ?ffffffÖ?ffffffÖ?ffffffÖ?ffffffÖ?ffffffÖ?ffffffÖ?ffffffÖ?ffffffÖ?Ù?ffffffÖ?ffffffÖ?ffffffÖ?ffffffÖ?Ù?Ù?ffffffÖ?ffffffÖ?Ù?ffffffÖ?Ù?ffffffÖ?ffffffÖ?ffffffÖ?ffffffÖ?ffffffÖ?ffffffÖ?_x0001__x0002_Ù?ffffffÖ?Ù?ffffffÖ?ffffffÖ?ffffffÖ?ffffffÖ?Ù?Ù?Ù?ffffffÖ?ffffffÖ?ffffffÖ?ffffffÖ?ffffffÖ?ffffffÖ?ffffffÖ?ffffffÖ?ffffffÖ?ffffffÖ?ffffffÖ?ffffffÖ?Ù?ffffffÖ?ffffffÖ?ffffffÖ?ffffffÖ?ffffffÖ?ffffffÖ?ffffffÖ?Ù?ffff_x0001__x0002_ffÖ?Ù?ffffffÖ?ffffffÖ?ffffffÖ?ffffffÖ?ffffffÖ?Ù?ffffffÖ?ffffffÖ?ffffffÖ?ffffffÖ?ffffffÖ?Ù?ffffffÖ?ffffffÖ?Ù?Ù?ffffffÖ?ffffffÖ?ffffffÖ?ffffffÖ?ffffffÖ?ffffffÖ?Ù?Ù?ffffffÖ?ffffffÖ?ffffffÖ?ffffffÖ?ffffffÖ?ffffffÖ?_x0001__x0002_Ù?ffffffÖ?ffffffÖ?ffffffÖ?ffffffÖ?Ù?ffffffÖ?ffffffÖ?Ù?ffffffÖ?ffffffÖ?ffffffÖ?Ù?ffffffÖ?Ù?ffffffÖ?ffffffÖ?ffffffÖ?Ù?ffffffÖ?ffffffÖ?Ù?ffffffÖ?ffffffÖ?ffffffÖ?ffffffÖ?ffffffÖ?Ù?ffffffÖ?Ù?ffffffÖ?_x0001__x0002_Ù?ffffffÖ?ffffffÖ?ffffffÖ?ffffffÖ?Ù?ffffffÖ?ffffffÖ?ffffffÖ?Ù?ffffffÖ?ffffffÖ?ffffffÖ?ffffffÖ?ffffffÖ?ffffffÖ?ffffffÖ?ffffffÖ?ffffffÖ?ffffffÖ?ffffffÖ?ffffffÖ?Ù?ffffffÖ?ffffffÖ?ffffffÖ?ffffffÖ?ffffffÖ?ffffffÖ?ffffffÖ?Ù?ffffffÖ?_x0001__x0002_ffffffÖ?ffffffÖ?ffffffÖ?ffffffÖ?ffffffÖ?ffffffÖ?ffffffÖ?ffffffÖ?ffffffÖ?ffffffÖ?ffffffÖ?ffffffÖ?ffffffÖ?Ù?ffffffÖ?Ù?ffffffÖ?Ù?ffffffÖ?ffffffÖ?ffffffÖ?ffffffÖ?ffffffÖ?Ù?ffffffÖ?ffffffÖ?ffffffÖ?Ù?ffffffÖ?ffffffÖ?Ù?ffff_x0001__x0002_ffÖ?ffffffÖ?Ù?Ù?ffffffÖ?Ù?ffffffÖ?ffffffÖ?ffffffÖ?ffffffÖ?ffffffÖ?Ù?Ù?ffffffÖ?ffffffÖ?ffffffÖ?Ù?ffffffÖ?ffffffÖ?ffffffÖ?ffffffÖ?ffffffÖ?ffffffÖ?ffffffÖ?ffffffÖ?ffffffÖ?Ù?ffffffÖ?ffffffÖ?Ù?Ù?Ù?_x0001__x0002_Ù?ffffffÖ?ffffffÖ?ffffffÖ?ffffffÖ?ffffffÖ?Ù?ffffffÖ?ffffffÖ?ffffffÖ?ffffffÖ?ffffffÖ?Ù?ffffffÖ?ffffffÖ?ffffffÖ?ffffffÖ?ffffffÖ?Ù?ffffffÖ?ffffffÖ?ffffffÖ?ffffffÖ?ffffffÖ?Ù?ffffffÖ?Ù?ffffffÖ?ffffffÖ?ffffffÖ?ffffffÖ?ffff_x0001__x0002_ffÖ?ffffffÖ?ffffffÖ?Ù?ffffffÖ?ffffffÖ?ffffffÖ?ffffffÖ?ffffffÖ?ffffffÖ?ffffffÖ?ffffffÖ?Ù?Ù?ffffffÖ?ffffffÖ?ffffffÖ?ffffffÖ?Ù?ffffffÖ?ffffffÖ?ffffffÖ?ffffffÖ?ffffffÖ?ffffffÖ?ffffffÖ?Ù?ffffffÖ?ffffffÖ?Ù?ffffffÖ?ffffffÖ?_x0001__x0002_ffffffÖ?ffffffÖ?ffffffÖ?ffffffÖ?ffffffÖ?ffffffÖ?ffffffÖ?Ù?ffffffÖ?Ù?ffffffÖ?ffffffÖ?Ù?ffffffÖ?ffffffÖ?ffffffÖ?ffffffÖ?ffffffÖ?ffffffÖ?ffffffÖ?ffffffÖ?ffffffÖ?ffffffÖ?ffffffÖ?ffffffÖ?ffffffÖ?ffffffÖ?ffffffÖ?ffffffÖ?ffffffÖ?ffffffÖ?ffff_x0001__x0002_ffÖ?ffffffÖ?ffffffÖ?ffffffÖ?Ù?ffffffÖ?Ù?ffffffÖ?ffffffÖ?Ù?ffffffÖ?ffffffÖ?ffffffÖ?ffffffÖ?Ù?ffffffÖ?ffffffÖ?ffffffÖ?ffffffÖ?Ù?ffffffÖ?ffffffÖ?ffffffÖ?ffffffÖ?ffffffÖ?ffffffÖ?Ù?ffffffÖ?ffffffÖ?ffffffÖ?ffffffÖ?ffffffÖ?_x0001__x0002_Ù?ffffffÖ?ffffffÖ?ffffffÖ?Ù?ffffffÖ?ffffffÖ?ffffffÖ?ffffffÖ?ffffffÖ?ffffffÖ?ffffffÖ?ffffffÖ?ffffffÖ?ffffffÖ?Ù?ffffffÖ?ffffffÖ?Ù?ffffffÖ?ffffffÖ?ffffffÖ?Ù?Ù?Ù?ffffffÖ?ffffffÖ?ffffffÖ?Ù?ffffffÖ?ffffffÖ?ffff_x0001__x0002_ffÖ?ffffffÖ?Ù?ffffffÖ?ffffffÖ?ffffffÖ?ffffffÖ?ffffffÖ?ffffffÖ?ffffffÖ?ffffffÖ?ffffffÖ?ffffffÖ?ffffffÖ?ffffffÖ?ffffffÖ?ffffffÖ?ffffffÖ?Ù?ffffffÖ?ffffffÖ?ffffffÖ?ffffffÖ?Ù?ffffffÖ?ffffffÖ?ffffffÖ?ffffffÖ?ffffffÖ?ffffffÖ?Ù?ffffffÖ?_x0001__x0002_ffffffÖ?ffffffÖ?Ù?ffffffÖ?ffffffÖ?ffffffÖ?ffffffÖ?ffffffÖ?ffffffÖ?ffffffÖ?ffffffÖ?ffffffÖ?ffffffÖ?ffffffÖ?Ù?ffffffÖ?ffffffÖ?ffffffÖ?ffffffÖ?Ù?ffffffÖ?ffffffÖ?ffffffÖ?ffffffÖ?ffffffÖ?ffffffÖ?ffffffÖ?ffffffÖ?ffffffÖ?ffffffÖ?ffffffÖ?ffff_x0001__x0002_ffÖ?Ù?ffffffÖ?Ù?ffffffÖ?ffffffÖ?Ù?ffffffÖ?ffffffÖ?Ù?ffffffÖ?ffffffÖ?ffffffÖ?ffffffÖ?ffffffÖ?ffffffÖ?ffffffÖ?ffffffÖ?ffffffÖ?ffffffÖ?ffffffÖ?ffffffÖ?ffffffÖ?ffffffÖ?Ù?ffffffÖ?ffffffÖ?ffffffÖ?ffffffÖ?Ù?ffffffÖ?ffffffÖ?_x0001__x0002_ffffffÖ?ffffffÖ?ffffffÖ?ffffffÖ?Ù?ffffffÖ?Ù?ffffffÖ?Ù?ffffffÖ?Ù?ffffffÖ?Ù?ffffffÖ?ffffffÖ?Ù?ffffffÖ?ffffffÖ?ffffffÖ?ffffffÖ?ffffffÖ?ffffffÖ?ffffffÖ?ffffffÖ?ffffffÖ?ffffffÖ?ffffffÖ?ffffffÖ?Ù?Ù?ffffffÖ?ffff_x0001__x0002_ffÖ?ffffffÖ?ffffffÖ?ffffffÖ?ffffffÖ?ffffffÖ?ffffffÖ?ffffffÖ?ffffffÖ?Ù?Ù?ffffffÖ?Ù?ffffffÖ?ffffffÖ?ffffffÖ?ffffffÖ?Ù?Ù?Ù?ffffffÖ?ffffffÖ?ffffffÖ?ffffffÖ?ffffffÖ?Ù?ffffffÖ?ffffffÖ?ffffffÖ?ffffffÖ?Ù?ffffffÖ?_x0001__x0002_ffffffÖ?ffffffÖ?ffffffÖ?ffffffÖ?ffffffÖ?ffffffÖ?Ù?Ù?ffffffÖ?Ù?Ù?ffffffÖ?ffffffÖ?ffffffÖ?Ù?Ù?ffffffÖ?ffffffÖ?ffffffÖ?ffffffÖ?ffffffÖ?Ù?ffffffÖ?Ù?ffffffÖ?ffffffÖ?Ù?Ù?ffffffÖ?ffffffÖ?ffffffÖ?ffff_x0001__x0002_ffÖ?ffffffÖ?ffffffÖ?ffffffÖ?Ù?ffffffÖ?ffffffÖ?ffffffÖ?ffffffÖ?ffffffÖ?Ù?ffffffÖ?ffffffÖ?ffffffÖ?ffffffÖ?ffffffÖ?ffffffÖ?ffffffÖ?ffffffÖ?ffffffÖ?ffffffÖ?ffffffÖ?ffffffÖ?ffffffÖ?Ù?ffffffÖ?ffffffÖ?ffffffÖ?Ù?ffffffÖ?ffffffÖ?Ù?_x0001__x0002_ffffffÖ?ffffffÖ?ffffffÖ?ffffffÖ?Ù?ffffffÖ?ffffffÖ?ffffffÖ?ffffffÖ?ffffffÖ?Ù?ffffffÖ?ffffffÖ?ffffffÖ?ffffffÖ?ffffffÖ?ffffffÖ?ffffffÖ?ffffffÖ?Ù?ffffffÖ?ffffffÖ?ffffffÖ?ffffffÖ?ffffffÖ?ffffffÖ?ffffffÖ?ffffffÖ?ffffffÖ?ffffffÖ?ffffffÖ?_x0001__x0002_Ù?ffffffÖ?ffffffÖ?ffffffÖ?Ù?ffffffÖ?ffffffÖ?ffffffÖ?ffffffÖ?ffffffÖ?Ù?Ù?ffffffÖ?ffffffÖ?ffffffÖ?Ù?Ù?ffffffÖ?ffffffÖ?ffffffÖ?ffffffÖ?ffffffÖ?ffffffÖ?ffffffÖ?Ù?Ù?ffffffÖ?ffffffÖ?ffffffÖ?ffffffÖ?ffffffÖ?ffffffÖ?_x0001__x0002_ffffffÖ?ffffffÖ?ffffffÖ?ffffffÖ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Ù?Ù?Ù?Ù?ffffffÖ?ffffffÖ?ffffffÖ?ffffffÖ?ffffffÖ?ffffffÖ?Ù?Ù?Ù?ffffffÖ?ffffffÖ?ffffffÖ?ffffffÖ?ffffffÖ?ffffffÖ?ffffffÖ?ffffffÖ?ffffffÖ?ffffffÖ?Ù?ffffffÖ?ffffffÖ?ffffffÖ?Ù?Ù?</t>
  </si>
  <si>
    <t>5419e4f0cc61fe90a4375353ba0942cf_x0001__x0002_ffffffÖ?ffffffÖ?ffffffÖ?ffffffÖ?ffffffÖ?ffffffÖ?ffffffÖ?ffffffÖ?ffffffÖ?ffffffÖ?ffffffÖ?Ù?Ù?Ù?ffffffÖ?ffffffÖ?ffffffÖ?ffffffÖ?ffffffÖ?Ù?ffffffÖ?ffffffÖ?ffffffÖ?Ù?ffffffÖ?ffffffÖ?ffffffÖ?ffffffÖ?ffffffÖ?Ù?ffffffÖ?ffff_x0001__x0002_ffÖ?ffffffÖ?ffffffÖ?ffffffÖ?Ù?ffffffÖ?ffffffÖ?ffffffÖ?ffffffÖ?ffffffÖ?ffffffÖ?ffffffÖ?ffffffÖ?ffffffÖ?ffffffÖ?ffffffÖ?Ù?ffffffÖ?ffffffÖ?ffffffÖ?ffffffÖ?ffffffÖ?ffffffÖ?ffffffÖ?ffffffÖ?ffffffÖ?ffffffÖ?Ù?ffffffÖ?ffffffÖ?ffffffÖ?ffffffÖ?_x0001__x0002_ffffffÖ?ffffffÖ?ffffffÖ?ffffffÖ?ffffffÖ?ffffffÖ?ffffffÖ?Ù?ffffffÖ?Ù?Ù?ffffffÖ?ffffffÖ?Ù?ffffffÖ?ffffffÖ?ffffffÖ?ffffffÖ?ffffffÖ?ffffffÖ?ffffffÖ?ffffffÖ?ffffffÖ?ffffffÖ?ffffffÖ?ffffffÖ?ffffffÖ?ffffffÖ?ffffffÖ?Ù?ffffffÖ?_x0001__x0002_Ù?ffffffÖ?ffffffÖ?ffffffÖ?Ù?ffffffÖ?ffffffÖ?ffffffÖ?ffffffÖ?ffffffÖ?ffffffÖ?ffffffÖ?ffffffÖ?ffffffÖ?Ù?Ù?ffffffÖ?Ù?Ù?ffffffÖ?ffffffÖ?ffffffÖ?ffffffÖ?ffffffÖ?ffffffÖ?ffffffÖ?Ù?ffffffÖ?ffffffÖ?ffffffÖ?ffffffÖ?Ù?_x0001__x0002_ffffffÖ?ffffffÖ?ffffffÖ?ffffffÖ?ffffffÖ?ffffffÖ?ffffffÖ?ffffffÖ?ffffffÖ?ffffffÖ?ffffffÖ?ffffffÖ?ffffffÖ?ffffffÖ?ffffffÖ?ffffffÖ?Ù?Ù?ffffffÖ?ffffffÖ?ffffffÖ?ffffffÖ?ffffffÖ?ffffffÖ?ffffffÖ?ffffffÖ?ffffffÖ?ffffffÖ?ffffffÖ?ffffffÖ?Ù?ffff_x0001__x0002_ffÖ?Ù?ffffffÖ?ffffffÖ?ffffffÖ?Ù?ffffffÖ?ffffffÖ?ffffffÖ?ffffffÖ?ffffffÖ?ffffffÖ?ffffffÖ?ffffffÖ?ffffffÖ?ffffffÖ?Ù?ffffffÖ?Ù?Ù?ffffffÖ?ffffffÖ?Ù?ffffffÖ?ffffffÖ?Ù?ffffffÖ?ffffffÖ?Ù?ffffffÖ?ffffffÖ?ffffffÖ?_x0001__x0002_ffffffÖ?ffffffÖ?ffffffÖ?ffffffÖ?ffffffÖ?ffffffÖ?ffffffÖ?ffffffÖ?ffffffÖ?ffffffÖ?ffffffÖ?Ù?Ù?ffffffÖ?ffffffÖ?ffffffÖ?ffffffÖ?Ù?ffffffÖ?Ù?ffffffÖ?ffffffÖ?ffffffÖ?ffffffÖ?ffffffÖ?Ù?ffffffÖ?ffffffÖ?Ù?ffffffÖ?ffffffÖ?ffff_x0001__x0002_ffÖ?ffffffÖ?ffffffÖ?ffffffÖ?ffffffÖ?Ù?Ù?Ù?ffffffÖ?ffffffÖ?ffffffÖ?ffffffÖ?ffffffÖ?ffffffÖ?ffffffÖ?Ù?ffffffÖ?ffffffÖ?ffffffÖ?ffffffÖ?Ù?ffffffÖ?ffffffÖ?ffffffÖ?Ù?ffffffÖ?ffffffÖ?ffffffÖ?ffffffÖ?ffffffÖ?ffffffÖ?ffffffÖ?_x0001__x0002_ffffffÖ?ffffffÖ?ffffffÖ?Ù?Ù?ffffffÖ?ffffffÖ?ffffffÖ?Ù?ffffffÖ?ffffffÖ?Ù?ffffffÖ?ffffffÖ?ffffffÖ?ffffffÖ?ffffffÖ?Ù?ffffffÖ?ffffffÖ?ffffffÖ?Ù?Ù?ffffffÖ?ffffffÖ?Ù?ffffffÖ?ffffffÖ?Ù?ffffffÖ?ffffffÖ?ffff_x0001__x0002_ffÖ?ffffffÖ?ffffffÖ?Ù?ffffffÖ?Ù?ffffffÖ?ffffffÖ?ffffffÖ?Ù?ffffffÖ?ffffffÖ?Ù?ffffffÖ?ffffffÖ?ffffffÖ?ffffffÖ?ffffffÖ?ffffffÖ?Ù?ffffffÖ?ffffffÖ?Ù?ffffffÖ?ffffffÖ?ffffffÖ?ffffffÖ?ffffffÖ?ffffffÖ?ffffffÖ?ffffffÖ?ffffffÖ?_x0001__x0002_ffffffÖ?ffffffÖ?ffffffÖ?ffffffÖ?ffffffÖ?Ù?ffffffÖ?ffffffÖ?ffffffÖ?ffffffÖ?ffffffÖ?ffffffÖ?ffffffÖ?ffffffÖ?Ù?ffffffÖ?ffffffÖ?ffffffÖ?ffffffÖ?Ù?ffffffÖ?ffffffÖ?ffffffÖ?Ù?ffffffÖ?ffffffÖ?ffffffÖ?ffffffÖ?Ù?ffffffÖ?ffffffÖ?_x0001__x0002_Ù?ffffffÖ?ffffffÖ?Ù?ffffffÖ?ffffffÖ?ffffffÖ?ffffffÖ?ffffffÖ?ffffffÖ?ffffffÖ?ffffffÖ?ffffffÖ?ffffffÖ?ffffffÖ?ffffffÖ?ffffffÖ?ffffffÖ?ffffffÖ?Ù?ffffffÖ?Ù?ffffffÖ?ffffffÖ?ffffffÖ?Ù?Ù?ffffffÖ?ffffffÖ?ffffffÖ?ffffffÖ?ffffffÖ?_x0001__x0002_ffffffÖ?ffffffÖ?ffffffÖ?ffffffÖ?ffffffÖ?ffffffÖ?ffffffÖ?ffffffÖ?ffffffÖ?Ù?ffffffÖ?ffffffÖ?ffffffÖ?ffffffÖ?ffffffÖ?ffffffÖ?Ù?ffffffÖ?ffffffÖ?ffffffÖ?ffffffÖ?ffffffÖ?ffffffÖ?ffffffÖ?ffffffÖ?ffffffÖ?ffffffÖ?ffffffÖ?ffffffÖ?ffffffÖ?ffffffÖ?ffff_x0001__x0002_ffÖ?ffffffÖ?ffffffÖ?ffffffÖ?ffffffÖ?Ù?ffffffÖ?Ù?ffffffÖ?Ù?ffffffÖ?ffffffÖ?ffffffÖ?ffffffÖ?Ù?Ù?ffffffÖ?ffffffÖ?ffffffÖ?ffffffÖ?ffffffÖ?ffffffÖ?ffffffÖ?Ù?ffffffÖ?ffffffÖ?Ù?ffffffÖ?Ù?ffffffÖ?ffffffÖ?ffffffÖ?_x0001__x0002_ffffffÖ?ffffffÖ?Ù?ffffffÖ?ffffffÖ?ffffffÖ?ffffffÖ?ffffffÖ?ffffffÖ?ffffffÖ?ffffffÖ?ffffffÖ?ffffffÖ?ffffffÖ?ffffffÖ?ffffffÖ?ffffffÖ?ffffffÖ?ffffffÖ?Ù?ffffffÖ?Ù?ffffffÖ?ffffffÖ?ffffffÖ?ffffffÖ?ffffffÖ?ffffffÖ?ffffffÖ?ffffffÖ?ffffffÖ?ffff_x0001__x0002_ffÖ?ffffffÖ?ffffffÖ?Ù?ffffffÖ?ffffffÖ?ffffffÖ?ffffffÖ?ffffffÖ?ffffffÖ?ffffffÖ?ffffffÖ?ffffffÖ?ffffffÖ?ffffffÖ?Ù?ffffffÖ?Ù?ffffffÖ?Ù?ffffffÖ?ffffffÖ?ffffffÖ?ffffffÖ?ffffffÖ?ffffffÖ?ffffffÖ?ffffffÖ?ffffffÖ?ffffffÖ?ffffffÖ?ffffffÖ?_x0001__x0002_ffffffÖ?ffffffÖ?Ù?ffffffÖ?ffffffÖ?ffffffÖ?ffffffÖ?ffffffÖ?ffffffÖ?ffffffÖ?ffffffÖ?ffffffÖ?Ù?ffffffÖ?ffffffÖ?ffffffÖ?ffffffÖ?ffffffÖ?Ù?ffffffÖ?ffffffÖ?Ù?ffffffÖ?ffffffÖ?Ù?ffffffÖ?ffffffÖ?ffffffÖ?ffffffÖ?Ù?Ù?ffff_x0001__x0002_ffÖ?ffffffÖ?ffffffÖ?ffffffÖ?ffffffÖ?Ù?Ù?ffffffÖ?ffffffÖ?ffffffÖ?ffffffÖ?ffffffÖ?ffffffÖ?ffffffÖ?ffffffÖ?ffffffÖ?ffffffÖ?ffffffÖ?ffffffÖ?ffffffÖ?ffffffÖ?ffffffÖ?ffffffÖ?ffffffÖ?ffffffÖ?ffffffÖ?ffffffÖ?ffffffÖ?ffffffÖ?ffffffÖ?ffffffÖ?Ù?_x0001__x0002_ffffffÖ?Ù?ffffffÖ?ffffffÖ?Ù?ffffffÖ?ffffffÖ?ffffffÖ?ffffffÖ?ffffffÖ?ffffffÖ?Ù?ffffffÖ?ffffffÖ?Ù?ffffffÖ?Ù?ffffffÖ?ffffffÖ?ffffffÖ?Ù?Ù?ffffffÖ?ffffffÖ?ffffffÖ?ffffffÖ?ffffffÖ?ffffffÖ?ffffffÖ?ffffffÖ?ffffffÖ?_x0001__x0002_Ù?ffffffÖ?ffffffÖ?Ù?ffffffÖ?ffffffÖ?ffffffÖ?Ù?ffffffÖ?ffffffÖ?Ù?ffffffÖ?ffffffÖ?ffffffÖ?ffffffÖ?ffffffÖ?ffffffÖ?ffffffÖ?ffffffÖ?ffffffÖ?ffffffÖ?ffffffÖ?ffffffÖ?ffffffÖ?ffffffÖ?ffffffÖ?ffffffÖ?ffffffÖ?ffffffÖ?Ù?ffffffÖ?Ù?_x0001__x0002_ffffffÖ?ffffffÖ?ffffffÖ?ffffffÖ?ffffffÖ?ffffffÖ?ffffffÖ?ffffffÖ?Ù?ffffffÖ?ffffffÖ?ffffffÖ?ffffffÖ?ffffffÖ?ffffffÖ?Ù?ffffffÖ?Ù?ffffffÖ?ffffffÖ?Ù?ffffffÖ?Ù?ffffffÖ?ffffffÖ?ffffffÖ?Ù?ffffffÖ?ffffffÖ?ffffffÖ?Ù?_x0001__x0002_Ù?ffffffÖ?ffffffÖ?ffffffÖ?ffffffÖ?ffffffÖ?ffffffÖ?ffffffÖ?ffffffÖ?Ù?ffffffÖ?ffffffÖ?ffffffÖ?Ù?ffffffÖ?ffffffÖ?ffffffÖ?Ù?ffffffÖ?ffffffÖ?ffffffÖ?ffffffÖ?ffffffÖ?Ù?ffffffÖ?Ù?ffffffÖ?ffffffÖ?ffffffÖ?ffffffÖ?ffffffÖ?ffffffÖ?_x0001__x0002_ffffffÖ?ffffffÖ?ffffffÖ?ffffffÖ?ffffffÖ?ffffffÖ?ffffffÖ?ffffffÖ?ffffffÖ?ffffffÖ?ffffffÖ?ffffffÖ?ffffffÖ?ffffffÖ?ffffffÖ?ffffffÖ?ffffffÖ?ffffffÖ?ffffffÖ?ffffffÖ?ffffffÖ?ffffffÖ?ffffffÖ?ffffffÖ?ffffffÖ?ffffffÖ?Ù?ffffffÖ?ffffffÖ?ffffffÖ?ffffffÖ?ffff_x0001__x0002_ffÖ?ffffffÖ?ffffffÖ?ffffffÖ?ffffffÖ?ffffffÖ?ffffffÖ?ffffffÖ?ffffffÖ?ffffffÖ?ffffffÖ?ffffffÖ?ffffffÖ?Ù?ffffffÖ?ffffffÖ?Ù?ffffffÖ?Ù?ffffffÖ?Ù?ffffffÖ?ffffffÖ?ffffffÖ?Ù?Ù?Ù?ffffffÖ?ffffffÖ?Ù?ffffffÖ?ffffffÖ?_x0001__x0002_ffffffÖ?ffffffÖ?ffffffÖ?ffffffÖ?ffffffÖ?ffffffÖ?Ù?ffffffÖ?Ù?ffffffÖ?Ù?ffffffÖ?Ù?ffffffÖ?Ù?ffffffÖ?ffffffÖ?ffffffÖ?ffffffÖ?ffffffÖ?ffffffÖ?ffffffÖ?Ù?Ù?ffffffÖ?ffffffÖ?ffffffÖ?ffffffÖ?ffffffÖ?Ù?ffffffÖ?ffff_x0001__x0002_ffÖ?ffffffÖ?ffffffÖ?Ù?ffffffÖ?ffffffÖ?ffffffÖ?Ù?ffffffÖ?ffffffÖ?ffffffÖ?ffffffÖ?ffffffÖ?ffffffÖ?ffffffÖ?ffffffÖ?Ù?Ù?ffffffÖ?ffffffÖ?ffffffÖ?Ù?ffffffÖ?Ù?ffffffÖ?ffffffÖ?ffffffÖ?Ù?ffffffÖ?Ù?ffffffÖ?ffffffÖ?_x0001__x0002_ffffffÖ?ffffffÖ?Ù?ffffffÖ?ffffffÖ?ffffffÖ?ffffffÖ?ffffffÖ?ffffffÖ?ffffffÖ?ffffffÖ?Ù?Ù?ffffffÖ?ffffffÖ?Ù?ffffffÖ?ffffffÖ?Ù?ffffffÖ?Ù?Ù?ffffffÖ?ffffffÖ?ffffffÖ?Ù?ffffffÖ?ffffffÖ?ffffffÖ?ffffffÖ?Ù?_x0001__x0002_Ù?ffffffÖ?ffffffÖ?ffffffÖ?ffffffÖ?ffffffÖ?ffffffÖ?ffffffÖ?Ù?ffffffÖ?ffffffÖ?ffffffÖ?ffffffÖ?ffffffÖ?ffffffÖ?ffffffÖ?ffffffÖ?Ù?ffffffÖ?Ù?ffffffÖ?ffffffÖ?ffffffÖ?ffffffÖ?ffffffÖ?ffffffÖ?ffffffÖ?Ù?ffffffÖ?ffffffÖ?ffffffÖ?ffffffÖ?_x0001__x0002_ffffffÖ?ffffffÖ?ffffffÖ?ffffffÖ?ffffffÖ?ffffffÖ?ffffffÖ?ffffffÖ?Ù?Ù?ffffffÖ?Ù?ffffffÖ?ffffffÖ?ffffffÖ?ffffffÖ?ffffffÖ?ffffffÖ?ffffffÖ?ffffffÖ?Ù?ffffffÖ?ffffffÖ?ffffffÖ?ffffffÖ?Ù?ffffffÖ?ffffffÖ?ffffffÖ?Ù?ffffffÖ?ffff_x0001__x0002_ffÖ?ffffffÖ?ffffffÖ?ffffffÖ?ffffffÖ?ffffffÖ?ffffffÖ?ffffffÖ?ffffffÖ?Ù?ffffffÖ?ffffffÖ?ffffffÖ?Ù?ffffffÖ?Ù?Ù?Ù?ffffffÖ?ffffffÖ?ffffffÖ?ffffffÖ?ffffffÖ?ffffffÖ?ffffffÖ?ffffffÖ?ffffffÖ?ffffffÖ?ffffffÖ?ffffffÖ?ffffffÖ?ffffffÖ?_x0001__x0002_ffffffÖ?ffffffÖ?ffffffÖ?Ù?ffffffÖ?ffffffÖ?ffffffÖ?ffffffÖ?ffffffÖ?ffffffÖ?ffffffÖ?Ù?ffffffÖ?ffffffÖ?ffffffÖ?ffffffÖ?ffffffÖ?ffffffÖ?ffffffÖ?ffffffÖ?Ù?ffffffÖ?ffffffÖ?ffffffÖ?Ù?ffffffÖ?Ù?ffffffÖ?ffffffÖ?Ù?ffffffÖ?ffff_x0001__x0002_ffÖ?ffffffÖ?Ù?ffffffÖ?ffffffÖ?ffffffÖ?ffffffÖ?Ù?ffffffÖ?ffffffÖ?ffffffÖ?Ù?ffffffÖ?Ù?Ù?ffffffÖ?ffffffÖ?Ù?ffffffÖ?ffffffÖ?ffffffÖ?ffffffÖ?Ù?ffffffÖ?ffffffÖ?ffffffÖ?Ù?ffffffÖ?ffffffÖ?ffffffÖ?ffffffÖ?ffffffÖ?_x0001__x0002_ffffffÖ?ffffffÖ?Ù?ffffffÖ?ffffffÖ?ffffffÖ?ffffffÖ?ffffffÖ?ffffffÖ?ffffffÖ?ffffffÖ?Ù?Ù?ffffffÖ?ffffffÖ?ffffffÖ?ffffffÖ?Ù?ffffffÖ?ffffffÖ?ffffffÖ?ffffffÖ?Ù?ffffffÖ?ffffffÖ?ffffffÖ?ffffffÖ?Ù?ffffffÖ?ffffffÖ?ffffffÖ?ffff_x0001__x0002_ffÖ?ffffffÖ?ffffffÖ?ffffffÖ?ffffffÖ?ffffffÖ?ffffffÖ?ffffffÖ?ffffffÖ?ffffffÖ?ffffffÖ?Ù?ffffffÖ?Ù?ffffffÖ?ffffffÖ?ffffffÖ?Ù?Ù?ffffffÖ?Ù?Ù?ffffffÖ?ffffffÖ?Ù?Ù?ffffffÖ?Ù?Ù?ffffffÖ?ffffffÖ?ffffffÖ?_x0001__x0002_ffffffÖ?ffffffÖ?ffffffÖ?ffffffÖ?ffffffÖ?Ù?ffffffÖ?Ù?ffffffÖ?ffffffÖ?ffffffÖ?ffffffÖ?ffffffÖ?ffffffÖ?Ù?Ù?ffffffÖ?ffffffÖ?ffffffÖ?ffffffÖ?ffffffÖ?ffffffÖ?Ù?Ù?Ù?ffffffÖ?ffffffÖ?ffffffÖ?ffffffÖ?Ù?ffffffÖ?ffff_x0001__x0002_ffÖ?ffffffÖ?ffffffÖ?ffffffÖ?Ù?ffffffÖ?ffffffÖ?Ù?ffffffÖ?ffffffÖ?ffffffÖ?ffffffÖ?ffffffÖ?ffffffÖ?ffffffÖ?ffffffÖ?ffffffÖ?ffffffÖ?ffffffÖ?ffffffÖ?ffffffÖ?ffffffÖ?ffffffÖ?Ù?ffffffÖ?ffffffÖ?ffffffÖ?ffffffÖ?ffffffÖ?ffffffÖ?ffffffÖ?ffffffÖ?_x0001__x0002_ffffffÖ?ffffffÖ?ffffffÖ?ffffffÖ?ffffffÖ?ffffffÖ?Ù?ffffffÖ?ffffffÖ?ffffffÖ?ffffffÖ?ffffffÖ?ffffffÖ?Ù?ffffffÖ?ffffffÖ?ffffffÖ?Ù?ffffffÖ?ffffffÖ?Ù?ffffffÖ?ffffffÖ?ffffffÖ?Ù?ffffffÖ?ffffffÖ?ffffffÖ?ffffffÖ?ffffffÖ?ffffffÖ?ffff_x0001__x0002_ffÖ?ffffffÖ?ffffffÖ?ffffffÖ?Ù?Ù?ffffffÖ?ffffffÖ?Ù?ffffffÖ?ffffffÖ?ffffffÖ?ffffffÖ?ffffffÖ?ffffffÖ?ffffffÖ?ffffffÖ?Ù?ffffffÖ?Ù?ffffffÖ?ffffffÖ?Ù?ffffffÖ?ffffffÖ?ffffffÖ?ffffffÖ?ffffffÖ?ffffffÖ?Ù?ffffffÖ?ffffffÖ?_x0001__x0002_ffffffÖ?ffffffÖ?ffffffÖ?Ù?Ù?ffffffÖ?ffffffÖ?ffffffÖ?ffffffÖ?ffffffÖ?ffffffÖ?ffffffÖ?ffffffÖ?ffffffÖ?Ù?ffffffÖ?ffffffÖ?ffffffÖ?ffffffÖ?ffffffÖ?ffffffÖ?ffffffÖ?Ù?Ù?Ù?ffffffÖ?ffffffÖ?Ù?ffffffÖ?ffffffÖ?ffffffÖ?ffff_x0001__x0002_ffÖ?ffffffÖ?ffffffÖ?ffffffÖ?ffffffÖ?ffffffÖ?ffffffÖ?ffffffÖ?ffffffÖ?ffffffÖ?ffffffÖ?ffffffÖ?Ù?ffffffÖ?ffffffÖ?Ù?ffffffÖ?ffffffÖ?Ù?Ù?Ù?ffffffÖ?ffffffÖ?Ù?ffffffÖ?ffffffÖ?ffffffÖ?Ù?ffffffÖ?ffffffÖ?ffffffÖ?ffffffÖ?_x0001__x0002_ffffffÖ?Ù?ffffffÖ?Ù?Ù?ffffffÖ?ffffffÖ?ffffffÖ?ffffffÖ?Ù?Ù?Ù?ffffffÖ?ffffffÖ?ffffffÖ?ffffffÖ?ffffffÖ?ffffffÖ?Ù?ffffffÖ?Ù?Ù?Ù?ffffffÖ?ffffffÖ?ffffffÖ?ffffffÖ?Ù?ffffffÖ?ffffffÖ?ffffffÖ?ffff_x0001__x0002_ffÖ?ffffffÖ?ffffffÖ?ffffffÖ?ffffffÖ?ffffffÖ?ffffffÖ?Ù?ffffffÖ?ffffffÖ?ffffffÖ?Ù?ffffffÖ?ffffffÖ?ffffffÖ?ffffffÖ?ffffffÖ?ffffffÖ?ffffffÖ?ffffffÖ?ffffffÖ?ffffffÖ?ffffffÖ?ffffffÖ?ffffffÖ?ffffffÖ?ffffffÖ?ffffffÖ?Ù?ffffffÖ?ffffffÖ?ffffffÖ?_x0001__x0002_ffffffÖ?ffffffÖ?ffffffÖ?ffffffÖ?ffffffÖ?ffffffÖ?Ù?ffffffÖ?Ù?Ù?Ù?ffffffÖ?ffffffÖ?Ù?Ù?ffffffÖ?ffffffÖ?ffffffÖ?ffffffÖ?ffffffÖ?ffffffÖ?ffffffÖ?ffffffÖ?Ù?ffffffÖ?ffffffÖ?ffffffÖ?ffffffÖ?ffffffÖ?ffffffÖ?ffffffÖ?ffff_x0001__x0002_ffÖ?ffffffÖ?ffffffÖ?ffffffÖ?ffffffÖ?ffffffÖ?ffffffÖ?ffffffÖ?ffffffÖ?ffffffÖ?ffffffÖ?ffffffÖ?Ù?Ù?ffffffÖ?ffffffÖ?ffffffÖ?Ù?Ù?ffffffÖ?Ù?ffffffÖ?ffffffÖ?ffffffÖ?ffffffÖ?ffffffÖ?ffffffÖ?ffffffÖ?ffffffÖ?ffffffÖ?ffffffÖ?ffffffÖ?_x0001__x0002_ffffffÖ?ffffffÖ?ffffffÖ?ffffffÖ?ffffffÖ?ffffffÖ?Ù?ffffffÖ?ffffffÖ?ffffffÖ?ffffffÖ?ffffffÖ?ffffffÖ?ffffffÖ?ffffffÖ?Ù?ffffffÖ?ffffffÖ?ffffffÖ?ffffffÖ?ffffffÖ?ffffffÖ?ffffffÖ?ffffffÖ?ffffffÖ?ffffffÖ?ffffffÖ?Ù?ffffffÖ?ffffffÖ?ffffffÖ?_x0001__x0002_Ù?ffffffÖ?ffffffÖ?ffffffÖ?ffffffÖ?ffffffÖ?ffffffÖ?ffffffÖ?Ù?ffffffÖ?ffffffÖ?ffffffÖ?ffffffÖ?ffffffÖ?ffffffÖ?ffffffÖ?ffffffÖ?ffffffÖ?ffffffÖ?Ù?ffffffÖ?ffffffÖ?ffffffÖ?Ù?ffffffÖ?ffffffÖ?Ù?ffffffÖ?Ù?Ù?ffffffÖ?ffffffÖ?_x0001__x0002_ffffffÖ?Ù?ffffffÖ?ffffffÖ?ffffffÖ?ffffffÖ?ffffffÖ?Ù?ffffffÖ?ffffffÖ?ffffffÖ?ffffffÖ?ffffffÖ?ffffffÖ?ffffffÖ?Ù?ffffffÖ?Ù?Ù?Ù?Ù?ffffffÖ?ffffffÖ?ffffffÖ?ffffffÖ?ffffffÖ?ffffffÖ?ffffffÖ?Ù?ffffffÖ?ffffffÖ?ffff_x0001__x0002_ffÖ?ffffffÖ?ffffffÖ?ffffffÖ?ffffffÖ?Ù?ffffffÖ?ffffffÖ?Ù?ffffffÖ?ffffffÖ?ffffffÖ?ffffffÖ?ffffffÖ?ffffffÖ?ffffffÖ?ffffffÖ?Ù?Ù?ffffffÖ?Ù?Ù?ffffffÖ?ffffffÖ?ffffffÖ?ffffffÖ?ffffffÖ?ffffffÖ?ffffffÖ?Ù?ffffffÖ?ffffffÖ?_x0001__x0002_ffffffÖ?Ù?ffffffÖ?ffffffÖ?ffffffÖ?ffffffÖ?ffffffÖ?ffffffÖ?ffffffÖ?ffffffÖ?ffffffÖ?Ù?Ù?ffffffÖ?ffffffÖ?ffffffÖ?ffffffÖ?ffffffÖ?ffffffÖ?ffffffÖ?ffffffÖ?ffffffÖ?Ù?ffffffÖ?ffffffÖ?ffffffÖ?ffffffÖ?Ù?ffffffÖ?ffffffÖ?ffffffÖ?_x0001__x0002_Ù?ffffffÖ?ffffffÖ?ffffffÖ?Ù?ffffffÖ?Ù?ffffffÖ?ffffffÖ?ffffffÖ?ffffffÖ?ffffffÖ?ffffffÖ?ffffffÖ?ffffffÖ?Ù?Ù?ffffffÖ?Ù?ffffffÖ?ffffffÖ?Ù?ffffffÖ?ffffffÖ?ffffffÖ?Ù?ffffffÖ?ffffffÖ?ffffffÖ?Ù?ffffffÖ?ffffffÖ?_x0001__x0002_Ù?ffffffÖ?Ù?Ù?Ù?ffffffÖ?ffffffÖ?ffffffÖ?ffffffÖ?Ù?ffffffÖ?ffffffÖ?ffffffÖ?Ù?ffffffÖ?ffffffÖ?ffffffÖ?ffffffÖ?ffffffÖ?ffffffÖ?ffffffÖ?ffffffÖ?ffffffÖ?ffffffÖ?ffffffÖ?ffffffÖ?ffffffÖ?Ù?ffffffÖ?ffffffÖ?ffffffÖ?ffff_x0001__x0002_ffÖ?ffffffÖ?ffffffÖ?ffffffÖ?ffffffÖ?Ù?ffffffÖ?ffffffÖ?ffffffÖ?ffffffÖ?ffffffÖ?Ù?ffffffÖ?ffffffÖ?ffffffÖ?ffffffÖ?ffffffÖ?ffffffÖ?Ù?Ù?ffffffÖ?ffffffÖ?ffffffÖ?Ù?ffffffÖ?ffffffÖ?Ù?ffffffÖ?ffffffÖ?Ù?ffffffÖ?ffffffÖ?_x0001__x0002_ffffffÖ?ffffffÖ?ffffffÖ?Ù?ffffffÖ?ffffffÖ?ffffffÖ?ffffffÖ?ffffffÖ?ffffffÖ?ffffffÖ?ffffffÖ?ffffffÖ?Ù?ffffffÖ?ffffffÖ?ffffffÖ?ffffffÖ?ffffffÖ?ffffffÖ?ffffffÖ?ffffffÖ?ffffffÖ?ffffffÖ?Ù?ffffffÖ?Ù?ffffffÖ?ffffffÖ?ffffffÖ?ffffffÖ?ffff_x0001__x0002_ffÖ?ffffffÖ?ffffffÖ?ffffffÖ?ffffffÖ?Ù?Ù?ffffffÖ?ffffffÖ?ffffffÖ?ffffffÖ?ffffffÖ?ffffffÖ?Ù?ffffffÖ?ffffffÖ?ffffffÖ?ffffffÖ?ffffffÖ?ffffffÖ?ffffffÖ?ffffffÖ?Ù?ffffffÖ?ffffffÖ?ffffffÖ?ffffffÖ?ffffffÖ?ffffffÖ?ffffffÖ?ffffffÖ?ffffffÖ?_x0001__x0002_ffffffÖ?ffffffÖ?ffffffÖ?ffffffÖ?ffffffÖ?ffffffÖ?ffffffÖ?ffffffÖ?ffffffÖ?Ù?ffffffÖ?ffffffÖ?ffffffÖ?ffffffÖ?ffffffÖ?ffffffÖ?ffffffÖ?ffffffÖ?Ù?ffffffÖ?ffffffÖ?ffffffÖ?ffffffÖ?Ù?ffffffÖ?ffffffÖ?ffffffÖ?ffffffÖ?ffffffÖ?ffffffÖ?ffffffÖ?ffff_x0001__x0002_ffÖ?ffffffÖ?ffffffÖ?Ù?ffffffÖ?ffffffÖ?ffffffÖ?Ù?ffffffÖ?ffffffÖ?ffffffÖ?Ù?ffffffÖ?Ù?ffffffÖ?ffffffÖ?ffffffÖ?ffffffÖ?ffffffÖ?ffffffÖ?ffffffÖ?Ù?ffffffÖ?ffffffÖ?ffffffÖ?Ù?ffffffÖ?Ù?ffffffÖ?ffffffÖ?Ù?ffffffÖ?_x0001__x0002_ffffffÖ?Ù?ffffffÖ?ffffffÖ?ffffffÖ?Ù?ffffffÖ?ffffffÖ?ffffffÖ?Ù?Ù?ffffffÖ?ffffffÖ?ffffffÖ?ffffffÖ?Ù?Ù?ffffffÖ?ffffffÖ?Ù?Ù?ffffffÖ?ffffffÖ?ffffffÖ?Ù?ffffffÖ?ffffffÖ?Ù?ffffffÖ?ffffffÖ?ffffffÖ?ffff_x0001__x0002_ffÖ?ffffffÖ?ffffffÖ?ffffffÖ?ffffffÖ?ffffffÖ?ffffffÖ?ffffffÖ?ffffffÖ?ffffffÖ?Ù?ffffffÖ?ffffffÖ?ffffffÖ?ffffffÖ?ffffffÖ?ffffffÖ?ffffffÖ?ffffffÖ?ffffffÖ?ffffffÖ?ffffffÖ?ffffffÖ?Ù?Ù?ffffffÖ?ffffffÖ?ffffffÖ?ffffffÖ?ffffffÖ?ffffffÖ?ffffffÖ?_x0001__x0002_Ù?ffffffÖ?ffffffÖ?ffffffÖ?ffffffÖ?ffffffÖ?Ù?ffffffÖ?ffffffÖ?ffffffÖ?Ù?ffffffÖ?ffffffÖ?Ù?ffffffÖ?ffffffÖ?Ù?ffffffÖ?ffffffÖ?Ù?ffffffÖ?ffffffÖ?ffffffÖ?ffffffÖ?ffffffÖ?Ù?ffffffÖ?ffffffÖ?ffffffÖ?ffffffÖ?ffffffÖ?ffff_x0001__x0002_ffÖ?Ù?ffffffÖ?ffffffÖ?ffffffÖ?ffffffÖ?ffffffÖ?Ù?ffffffÖ?ffffffÖ?ffffffÖ?ffffffÖ?ffffffÖ?ffffffÖ?ffffffÖ?ffffffÖ?ffffffÖ?ffffffÖ?ffffffÖ?Ù?Ù?ffffffÖ?ffffffÖ?ffffffÖ?ffffffÖ?Ù?ffffffÖ?Ù?Ù?ffffffÖ?ffffffÖ?ffffffÖ?_x0001__x0002_ffffffÖ?ffffffÖ?ffffffÖ?ffffffÖ?ffffffÖ?ffffffÖ?ffffffÖ?ffffffÖ?Ù?ffffffÖ?Ù?ffffffÖ?ffffffÖ?Ù?ffffffÖ?ffffffÖ?ffffffÖ?ffffffÖ?ffffffÖ?ffffffÖ?ffffffÖ?ffffffÖ?ffffffÖ?ffffffÖ?ffffffÖ?ffffffÖ?ffffffÖ?ffffffÖ?ffffffÖ?ffffffÖ?ffffffÖ?ffff_x0001__x0002_ffÖ?ffffffÖ?ffffffÖ?ffffffÖ?ffffffÖ?ffffffÖ?ffffffÖ?ffffffÖ?ffffffÖ?ffffffÖ?ffffffÖ?Ù?ffffffÖ?Ù?ffffffÖ?ffffffÖ?ffffffÖ?ffffffÖ?ffffffÖ?ffffffÖ?ffffffÖ?ffffffÖ?ffffffÖ?ffffffÖ?ffffffÖ?ffffffÖ?ffffffÖ?ffffffÖ?ffffffÖ?ffffffÖ?ffffffÖ?ffffffÖ?_x0001__x0002_ffffffÖ?ffffffÖ?ffffffÖ?ffffffÖ?ffffffÖ?ffffffÖ?ffffffÖ?ffffffÖ?ffffffÖ?Ù?Ù?ffffffÖ?Ù?ffffffÖ?ffffffÖ?ffffffÖ?Ù?ffffffÖ?ffffffÖ?ffffffÖ?ffffffÖ?ffffffÖ?ffffffÖ?ffffffÖ?ffffffÖ?ffffffÖ?ffffffÖ?ffffffÖ?ffffffÖ?Ù?ffffffÖ?_x0001__x0002_Ù?ffffffÖ?ffffffÖ?ffffffÖ?ffffffÖ?ffffffÖ?Ù?ffffffÖ?Ù?ffffffÖ?ffffffÖ?Ù?ffffffÖ?ffffffÖ?ffffffÖ?ffffffÖ?ffffffÖ?Ù?Ù?ffffffÖ?ffffffÖ?ffffffÖ?ffffffÖ?ffffffÖ?Ù?ffffffÖ?ffffffÖ?ffffffÖ?ffffffÖ?ffffffÖ?ffffffÖ?ffffffÖ?_x0001__x0002_ffffffÖ?ffffffÖ?ffffffÖ?ffffffÖ?ffffffÖ?ffffffÖ?Ù?Ù?ffffffÖ?Ù?ffffffÖ?ffffffÖ?ffffffÖ?Ù?ffffffÖ?Ù?Ù?ffffffÖ?ffffffÖ?ffffffÖ?ffffffÖ?ffffffÖ?Ù?ffffffÖ?ffffffÖ?Ù?ffffffÖ?Ù?ffffffÖ?ffffffÖ?ffffffÖ?ffff_x0001__x0002_ffÖ?ffffffÖ?Ù?ffffffÖ?ffffffÖ?ffffffÖ?ffffffÖ?ffffffÖ?ffffffÖ?ffffffÖ?ffffffÖ?ffffffÖ?ffffffÖ?ffffffÖ?ffffffÖ?ffffffÖ?Ù?ffffffÖ?ffffffÖ?Ù?Ù?ffffffÖ?ffffffÖ?ffffffÖ?ffffffÖ?ffffffÖ?ffffffÖ?ffffffÖ?ffffffÖ?ffffffÖ?ffffffÖ?ffffffÖ?_x0001__x0002_ffffffÖ?ffffffÖ?Ù?ffffffÖ?Ù?ffffffÖ?ffffffÖ?ffffffÖ?ffffffÖ?ffffffÖ?ffffffÖ?Ù?ffffffÖ?ffffffÖ?Ù?ffffffÖ?ffffffÖ?ffffffÖ?ffffffÖ?ffffffÖ?Ù?ffffffÖ?ffffffÖ?ffffffÖ?ffffffÖ?ffffffÖ?Ù?Ù?ffffffÖ?ffffffÖ?ffffffÖ?ffff_x0001__x0002_ffÖ?ffffffÖ?ffffffÖ?ffffffÖ?ffffffÖ?ffffffÖ?ffffffÖ?ffffffÖ?ffffffÖ?ffffffÖ?Ù?ffffffÖ?ffffffÖ?ffffffÖ?ffffffÖ?ffffffÖ?ffffffÖ?ffffffÖ?ffffffÖ?ffffffÖ?ffffffÖ?ffffffÖ?Ù?Ù?Ù?ffffffÖ?ffffffÖ?Ù?ffffffÖ?ffffffÖ?Ù?Ù?_x0001__x0002_ffffffÖ?ffffffÖ?ffffffÖ?ffffffÖ?ffffffÖ?Ù?Ù?ffffffÖ?ffffffÖ?ffffffÖ?Ù?ffffffÖ?ffffffÖ?ffffffÖ?Ù?ffffffÖ?ffffffÖ?ffffffÖ?ffffffÖ?ffffffÖ?Ù?ffffffÖ?ffffffÖ?Ù?Ù?ffffffÖ?ffffffÖ?ffffffÖ?ffffffÖ?Ù?Ù?_x0001__x0002_Ù?ffffffÖ?Ù?ffffffÖ?ffffffÖ?ffffffÖ?ffffffÖ?ffffffÖ?ffffffÖ?ffffffÖ?Ù?Ù?Ù?Ù?ffffffÖ?ffffffÖ?ffffffÖ?ffffffÖ?Ù?ffffffÖ?ffffffÖ?Ù?Ù?Ù?ffffffÖ?ffffffÖ?ffffffÖ?ffffffÖ?Ù?Ù?ffffffÖ?ffffffÖ?_x0001__x0002_ffffffÖ?ffffffÖ?Ù?Ù?Ù?Ù?ffffffÖ?Ù?ffffffÖ?ffffffÖ?Ù?ffffffÖ?ffffffÖ?ffffffÖ?ffffffÖ?ffffffÖ?Ù?ffffffÖ?ffffffÖ?Ù?ffffffÖ?ffffffÖ?ffffffÖ?ffffffÖ?ffffffÖ?Ù?ffffffÖ?Ù?ffffffÖ?ffffffÖ?ffffffÖ?_x0001__x0002_Ù?ffffffÖ?Ù?ffffffÖ?ffffffÖ?ffffffÖ?ffffffÖ?ffffffÖ?ffffffÖ?Ù?ffffffÖ?ffffffÖ?ffffffÖ?Ù?ffffffÖ?ffffffÖ?Ù?ffffffÖ?ffffffÖ?ffffffÖ?ffffffÖ?ffffffÖ?ffffffÖ?ffffffÖ?ffffffÖ?ffffffÖ?ffffffÖ?ffffffÖ?Ù?ffffffÖ?Ù?Ù?_x0001__x0002_ffffffÖ?ffffffÖ?ffffffÖ?ffffffÖ?ffffffÖ?Ù?Ù?ffffffÖ?Ù?ffffffÖ?ffffffÖ?ffffffÖ?ffffffÖ?Ù?ffffffÖ?ffffffÖ?Ù?ffffffÖ?ffffffÖ?ffffffÖ?ffffffÖ?ffffffÖ?ffffffÖ?ffffffÖ?ffffffÖ?ffffffÖ?ffffffÖ?ffffffÖ?ffffffÖ?ffffffÖ?ffffffÖ?ffff_x0001__x0002_ffÖ?ffffffÖ?ffffffÖ?ffffffÖ?Ù?Ù?ffffffÖ?Ù?Ù?Ù?Ù?ffffffÖ?ffffffÖ?ffffffÖ?ffffffÖ?ffffffÖ?ffffffÖ?ffffffÖ?ffffffÖ?Ù?Ù?Ù?ffffffÖ?ffffffÖ?ffffffÖ?ffffffÖ?Ù?ffffffÖ?ffffffÖ?Ù?ffffffÖ?ffffffÖ?_x0001__x0002_ffffffÖ?ffffffÖ?ffffffÖ?Ù?ffffffÖ?ffffffÖ?ffffffÖ?ffffffÖ?Ù?ffffffÖ?Ù?ffffffÖ?ffffffÖ?ffffffÖ?ffffffÖ?ffffffÖ?ffffffÖ?ffffffÖ?ffffffÖ?ffffffÖ?ffffffÖ?ffffffÖ?ffffffÖ?Ù?ffffffÖ?ffffffÖ?ffffffÖ?ffffffÖ?Ù?ffffffÖ?ffffffÖ?_x0001__x0002_Ù?ffffffÖ?ffffffÖ?ffffffÖ?ffffffÖ?ffffffÖ?ffffffÖ?ffffffÖ?ffffffÖ?ffffffÖ?ffffffÖ?ffffffÖ?ffffffÖ?ffffffÖ?ffffffÖ?ffffffÖ?ffffffÖ?ffffffÖ?ffffffÖ?ffffffÖ?ffffffÖ?ffffffÖ?ffffffÖ?ffffffÖ?ffffffÖ?ffffffÖ?ffffffÖ?ffffffÖ?ffffffÖ?Ù?Ù?ffffffÖ?_x0001__x0002_Ù?ffffffÖ?ffffffÖ?ffffffÖ?ffffffÖ?ffffffÖ?Ù?Ù?ffffffÖ?Ù?ffffffÖ?ffffffÖ?ffffffÖ?ffffffÖ?ffffffÖ?ffffffÖ?ffffffÖ?ffffffÖ?ffffffÖ?ffffffÖ?ffffffÖ?ffffffÖ?Ù?ffffffÖ?ffffffÖ?ffffffÖ?Ù?ffffffÖ?ffffffÖ?ffffffÖ?ffffffÖ?ffff_x0001__x0002_ffÖ?ffffffÖ?ffffffÖ?ffffffÖ?ffffffÖ?Ù?ffffffÖ?ffffffÖ?ffffffÖ?ffffffÖ?ffffffÖ?ffffffÖ?ffffffÖ?ffffffÖ?ffffffÖ?ffffffÖ?Ù?ffffffÖ?Ù?ffffffÖ?Ù?ffffffÖ?ffffffÖ?ffffffÖ?Ù?ffffffÖ?ffffffÖ?ffffffÖ?ffffffÖ?ffffffÖ?ffffffÖ?ffffffÖ?_x0001__x0002_ffffffÖ?ffffffÖ?ffffffÖ?Ù?ffffffÖ?ffffffÖ?ffffffÖ?ffffffÖ?ffffffÖ?ffffffÖ?ffffffÖ?ffffffÖ?ffffffÖ?ffffffÖ?Ù?ffffffÖ?ffffffÖ?ffffffÖ?ffffffÖ?ffffffÖ?ffffffÖ?Ù?ffffffÖ?Ù?ffffffÖ?Ù?ffffffÖ?ffffffÖ?ffffffÖ?ffffffÖ?ffffffÖ?ffff_x0001__x0002_ffÖ?ffffffÖ?ffffffÖ?ffffffÖ?Ù?ffffffÖ?ffffffÖ?ffffffÖ?ffffffÖ?ffffffÖ?Ù?ffffffÖ?ffffffÖ?ffffffÖ?Ù?ffffffÖ?Ù?ffffffÖ?ffffffÖ?ffffffÖ?Ù?Ù?ffffffÖ?ffffffÖ?Ù?ffffffÖ?ffffffÖ?ffffffÖ?ffffffÖ?ffffffÖ?ffffffÖ?ffffffÖ?_x0001__x0002_ffffffÖ?ffffffÖ?ffffffÖ?ffffffÖ?ffffffÖ?Ù?ffffffÖ?ffffffÖ?ffffffÖ?Ù?ffffffÖ?Ù?Ù?Ù?ffffffÖ?ffffffÖ?ffffffÖ?ffffffÖ?Ù?ffffffÖ?Ù?ffffffÖ?ffffffÖ?ffffffÖ?Ù?ffffffÖ?ffffffÖ?ffffffÖ?Ù?ffffffÖ?ffffffÖ?ffff_x0001__x0002_ffÖ?ffffffÖ?ffffffÖ?ffffffÖ?ffffffÖ?ffffffÖ?ffffffÖ?Ù?ffffffÖ?ffffffÖ?ffffffÖ?ffffffÖ?ffffffÖ?ffffffÖ?ffffffÖ?ffffffÖ?Ù?ffffffÖ?ffffffÖ?ffffffÖ?ffffffÖ?ffffffÖ?Ù?Ù?ffffffÖ?ffffffÖ?ffffffÖ?Ù?ffffffÖ?ffffffÖ?ffffffÖ?ffffffÖ?_x0001__x0002_ffffffÖ?ffffffÖ?ffffffÖ?Ù?ffffffÖ?ffffffÖ?ffffffÖ?ffffffÖ?ffffffÖ?Ù?ffffffÖ?ffffffÖ?Ù?ffffffÖ?Ù?ffffffÖ?ffffffÖ?ffffffÖ?ffffffÖ?ffffffÖ?ffffffÖ?ffffffÖ?ffffffÖ?ffffffÖ?ffffffÖ?ffffffÖ?ffffffÖ?Ù?ffffffÖ?ffffffÖ?ffffffÖ?_x0001__x0002_Ù?ffffffÖ?ffffffÖ?Ù?ffffffÖ?ffffffÖ?ffffffÖ?ffffffÖ?Ù?ffffffÖ?ffffffÖ?ffffffÖ?ffffffÖ?ffffffÖ?ffffffÖ?ffffffÖ?Ù?ffffffÖ?ffffffÖ?ffffffÖ?ffffffÖ?ffffffÖ?ffffffÖ?ffffffÖ?ffffffÖ?ffffffÖ?ffffffÖ?ffffffÖ?ffffffÖ?ffffffÖ?ffffffÖ?Ù?_x0001__x0002_ffffffÖ?ffffffÖ?ffffffÖ?ffffffÖ?ffffffÖ?Ù?Ù?ffffffÖ?ffffffÖ?Ù?ffffffÖ?ffffffÖ?Ù?ffffffÖ?Ù?Ù?Ù?ffffffÖ?ffffffÖ?ffffffÖ?ffffffÖ?ffffffÖ?ffffffÖ?Ù?ffffffÖ?ffffffÖ?ffffffÖ?ffffffÖ?ffffffÖ?ffffffÖ?Ù?ffff_x0001__x0002_ffÖ?ffffffÖ?Ù?ffffffÖ?ffffffÖ?ffffffÖ?ffffffÖ?Ù?Ù?ffffffÖ?Ù?ffffffÖ?Ù?Ù?ffffffÖ?ffffffÖ?ffffffÖ?ffffffÖ?ffffffÖ?ffffffÖ?ffffffÖ?ffffffÖ?ffffffÖ?ffffffÖ?ffffffÖ?Ù?ffffffÖ?ffffffÖ?ffffffÖ?ffffffÖ?ffffffÖ?ffffffÖ?_x0001__x0002_ffffffÖ?ffffffÖ?ffffffÖ?ffffffÖ?ffffffÖ?ffffffÖ?ffffffÖ?ffffffÖ?Ù?ffffffÖ?ffffffÖ?ffffffÖ?ffffffÖ?ffffffÖ?ffffffÖ?ffffffÖ?ffffffÖ?ffffffÖ?ffffffÖ?ffffffÖ?ffffffÖ?ffffffÖ?Ù?Ù?ffffffÖ?ffffffÖ?ffffffÖ?Ù?ffffffÖ?ffffffÖ?ffffffÖ?_x0001__x0002_Ù?ffffffÖ?ffffffÖ?ffffffÖ?Ù?Ù?ffffffÖ?Ù?ffffffÖ?ffffffÖ?ffffffÖ?Ù?ffffffÖ?ffffffÖ?ffffffÖ?ffffffÖ?ffffffÖ?ffffffÖ?Ù?ffffffÖ?ffffffÖ?ffffffÖ?ffffffÖ?ffffffÖ?ffffffÖ?ffffffÖ?ffffffÖ?ffffffÖ?ffffffÖ?ffffffÖ?ffffffÖ?ffffffÖ?_x0001__x0002_ffffffÖ?ffffffÖ?ffffffÖ?ffffffÖ?ffffffÖ?ffffffÖ?Ù?Ù?ffffffÖ?Ù?ffffffÖ?ffffffÖ?ffffffÖ?ffffffÖ?ffffffÖ?Ù?ffffffÖ?ffffffÖ?ffffffÖ?ffffffÖ?ffffffÖ?ffffffÖ?ffffffÖ?ffffffÖ?ffffffÖ?ffffffÖ?ffffffÖ?ffffffÖ?ffffffÖ?Ù?Ù?ffff_x0001__x0002_ffÖ?Ù?Ù?ffffffÖ?Ù?ffffffÖ?Ù?ffffffÖ?Ù?ffffffÖ?ffffffÖ?ffffffÖ?ffffffÖ?ffffffÖ?ffffffÖ?ffffffÖ?Ù?ffffffÖ?ffffffÖ?ffffffÖ?ffffffÖ?ffffffÖ?ffffffÖ?ffffffÖ?ffffffÖ?ffffffÖ?ffffffÖ?ffffffÖ?Ù?ffffffÖ?ffffffÖ?Ù?_x0001__x0002_ffffffÖ?ffffffÖ?ffffffÖ?ffffffÖ?ffffffÖ?Ù?ffffffÖ?ffffffÖ?ffffffÖ?ffffffÖ?ffffffÖ?ffffffÖ?ffffffÖ?Ù?Ù?ffffffÖ?ffffffÖ?ffffffÖ?ffffffÖ?ffffffÖ?ffffffÖ?ffffffÖ?ffffffÖ?ffffffÖ?ffffffÖ?ffffffÖ?ffffffÖ?ffffffÖ?ffffffÖ?ffffffÖ?Ù?ffff_x0001__x0002_ffÖ?ffffffÖ?ffffffÖ?ffffffÖ?ffffffÖ?Ù?ffffffÖ?ffffffÖ?ffffffÖ?ffffffÖ?Ù?ffffffÖ?ffffffÖ?ffffffÖ?Ù?ffffffÖ?ffffffÖ?ffffffÖ?ffffffÖ?ffffffÖ?Ù?ffffffÖ?Ù?Ù?Ù?ffffffÖ?ffffffÖ?ffffffÖ?ffffffÖ?ffffffÖ?Ù?ffffffÖ?_x0001__x0002_ffffffÖ?ffffffÖ?ffffffÖ?ffffffÖ?ffffffÖ?Ù?ffffffÖ?ffffffÖ?Ù?ffffffÖ?ffffffÖ?ffffffÖ?ffffffÖ?ffffffÖ?ffffffÖ?ffffffÖ?ffffffÖ?Ù?ffffffÖ?ffffffÖ?ffffffÖ?ffffffÖ?ffffffÖ?ffffffÖ?ffffffÖ?ffffffÖ?ffffffÖ?Ù?ffffffÖ?ffffffÖ?ffffffÖ?ffff_x0001__x0002_ffÖ?ffffffÖ?ffffffÖ?ffffffÖ?ffffffÖ?ffffffÖ?Ù?ffffffÖ?Ù?ffffffÖ?ffffffÖ?ffffffÖ?Ù?ffffffÖ?ffffffÖ?ffffffÖ?ffffffÖ?ffffffÖ?ffffffÖ?ffffffÖ?ffffffÖ?ffffffÖ?ffffffÖ?Ù?ffffffÖ?Ù?ffffffÖ?ffffffÖ?ffffffÖ?ffffffÖ?ffffffÖ?ffffffÖ?_x0001__x0002_Ù?ffffffÖ?Ù?ffffffÖ?ffffffÖ?ffffffÖ?ffffffÖ?ffffffÖ?ffffffÖ?ffffffÖ?ffffffÖ?ffffffÖ?ffffffÖ?ffffffÖ?ffffffÖ?ffffffÖ?ffffffÖ?ffffffÖ?ffffffÖ?ffffffÖ?ffffffÖ?ffffffÖ?ffffffÖ?ffffffÖ?ffffffÖ?Ù?ffffffÖ?Ù?Ù?ffffffÖ?ffffffÖ?ffff_x0001__x0002_ffÖ?ffffffÖ?ffffffÖ?ffffffÖ?Ù?Ù?Ù?ffffffÖ?ffffffÖ?ffffffÖ?ffffffÖ?ffffffÖ?Ù?ffffffÖ?ffffffÖ?Ù?ffffffÖ?ffffffÖ?ffffffÖ?ffffffÖ?ffffffÖ?ffffffÖ?ffffffÖ?ffffffÖ?ffffffÖ?ffffffÖ?Ù?ffffffÖ?Ù?ffffffÖ?ffffffÖ?Ù?_x0001__x0002_ffffffÖ?ffffffÖ?ffffffÖ?ffffffÖ?Ù?ffffffÖ?ffffffÖ?ffffffÖ?Ù?ffffffÖ?ffffffÖ?ffffffÖ?ffffffÖ?ffffffÖ?Ù?Ù?Ù?ffffffÖ?ffffffÖ?ffffffÖ?ffffffÖ?ffffffÖ?ffffffÖ?ffffffÖ?ffffffÖ?ffffffÖ?ffffffÖ?ffffffÖ?ffffffÖ?ffffffÖ?Ù?_x0001__x0002_Ù?ffffffÖ?ffffffÖ?ffffffÖ?ffffffÖ?ffffffÖ?ffffffÖ?ffffffÖ?ffffffÖ?ffffffÖ?ffffffÖ?ffffffÖ?Ù?ffffffÖ?ffffffÖ?ffffffÖ?Ù?ffffffÖ?Ù?ffffffÖ?ffffffÖ?Ù?ffffffÖ?ffffffÖ?ffffffÖ?ffffffÖ?ffffffÖ?ffffffÖ?ffffffÖ?ffffffÖ?ffffffÖ?Ù?_x0001__x0002_ffffffÖ?ffffffÖ?ffffffÖ?ffffffÖ?ffffffÖ?ffffffÖ?ffffffÖ?Ù?ffffffÖ?ffffffÖ?Ù?Ù?ffffffÖ?ffffffÖ?ffffffÖ?ffffffÖ?Ù?ffffffÖ?ffffffÖ?ffffffÖ?ffffffÖ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ffffffÖ?ffffffÖ?ffffffÖ?ffffffÖ?ffffffÖ?ffffffÖ?ffffffÖ?Ù?_x0001__x0002_ffffffÖ?ffffffÖ?ffffffÖ?ffffffÖ?ffffffÖ?Ù?ffffffÖ?ffffffÖ?ffffffÖ?ffffffÖ?ffffffÖ?ffffffÖ?ffffffÖ?ffffffÖ?ffffffÖ?ffffffÖ?ffffffÖ?ffffffÖ?ffffffÖ?ffffffÖ?ffffffÖ?ffffffÖ?ffffffÖ?ffffffÖ?Ù?ffffffÖ?ffffffÖ?ffffffÖ?ffffffÖ?ffffffÖ?ffffffÖ?ffff_x0001__x0002_ffÖ?ffffffÖ?Ù?ffffffÖ?ffffffÖ?Ù?Ù?Ù?ffffffÖ?Ù?Ù?ffffffÖ?ffffffÖ?ffffffÖ?ffffffÖ?ffffffÖ?ffffffÖ?ffffffÖ?ffffffÖ?ffffffÖ?Ù?ffffffÖ?ffffffÖ?ffffffÖ?ffffffÖ?Ù?ffffffÖ?ffffffÖ?ffffffÖ?ffffffÖ?ffffffÖ?ffffffÖ?_x0001__x0002_ffffffÖ?ffffffÖ?ffffffÖ?ffffffÖ?ffffffÖ?ffffffÖ?ffffffÖ?ffffffÖ?ffffffÖ?ffffffÖ?Ù?ffffffÖ?ffffffÖ?ffffffÖ?ffffffÖ?ffffffÖ?ffffffÖ?Ù?ffffffÖ?ffffffÖ?ffffffÖ?ffffffÖ?ffffffÖ?ffffffÖ?ffffffÖ?Ù?ffffffÖ?ffffffÖ?ffffffÖ?Ù?Ù?ffff_x0001__x0002_ffÖ?ffffffÖ?ffffffÖ?ffffffÖ?ffffffÖ?Ù?Ù?Ù?ffffffÖ?ffffffÖ?Ù?ffffffÖ?ffffffÖ?ffffffÖ?Ù?Ù?ffffffÖ?ffffffÖ?ffffffÖ?ffffffÖ?ffffffÖ?ffffffÖ?ffffffÖ?ffffffÖ?Ù?ffffffÖ?ffffffÖ?ffffffÖ?Ù?Ù?ffffffÖ?ffffffÖ?_x0001__x0002_ffffffÖ?ffffffÖ?Ù?ffffffÖ?ffffffÖ?Ù?ffffffÖ?ffffffÖ?ffffffÖ?Ù?ffffffÖ?ffffffÖ?ffffffÖ?Ù?ffffffÖ?Ù?ffffffÖ?Ù?ffffffÖ?ffffffÖ?ffffffÖ?ffffffÖ?ffffffÖ?ffffffÖ?ffffffÖ?ffffffÖ?ffffffÖ?ffffffÖ?ffffffÖ?ffffffÖ?ffffffÖ?ffff_x0001__x0002_ffÖ?ffffffÖ?Ù?ffffffÖ?Ù?ffffffÖ?ffffffÖ?ffffffÖ?ffffffÖ?ffffffÖ?ffffffÖ?ffffffÖ?ffffffÖ?Ù?ffffffÖ?ffffffÖ?ffffffÖ?ffffffÖ?ffffffÖ?ffffffÖ?ffffffÖ?ffffffÖ?ffffffÖ?ffffffÖ?ffffffÖ?Ù?ffffffÖ?ffffffÖ?Ù?ffffffÖ?ffffffÖ?Ù?_x0001__x0002_Ù?ffffffÖ?ffffffÖ?ffffffÖ?ffffffÖ?ffffffÖ?ffffffÖ?ffffffÖ?ffffffÖ?ffffffÖ?ffffffÖ?Ù?ffffffÖ?ffffffÖ?ffffffÖ?Ù?ffffffÖ?ffffffÖ?ffffffÖ?ffffffÖ?Ù?ffffffÖ?ffffffÖ?Ù?Ù?ffffffÖ?ffffffÖ?ffffffÖ?Ù?ffffffÖ?ffffffÖ?_x0001__x0002_Ù?Ù?ffffffÖ?ffffffÖ?ffffffÖ?Ù?ffffffÖ?Ù?ffffffÖ?ffffffÖ?ffffffÖ?ffffffÖ?Ù?ffffffÖ?ffffffÖ?ffffffÖ?ffffffÖ?ffffffÖ?Ù?ffffffÖ?ffffffÖ?ffffffÖ?ffffffÖ?ffffffÖ?ffffffÖ?ffffffÖ?Ù?Ù?ffffffÖ?ffffffÖ?ffffffÖ?ffffffÖ?_x0001__x0002_ffffffÖ?ffffffÖ?ffffffÖ?ffffffÖ?ffffffÖ?ffffffÖ?ffffffÖ?ffffffÖ?ffffffÖ?ffffffÖ?Ù?ffffffÖ?ffffffÖ?ffffffÖ?ffffffÖ?Ù?ffffffÖ?ffffffÖ?Ù?ffffffÖ?ffffffÖ?ffffffÖ?Ù?ffffffÖ?ffffffÖ?ffffffÖ?ffffffÖ?ffffffÖ?ffffffÖ?ffffffÖ?Ù?ffff_x0001__x0002_ffÖ?ffffffÖ?ffffffÖ?ffffffÖ?Ù?Ù?ffffffÖ?ffffffÖ?ffffffÖ?ffffffÖ?ffffffÖ?ffffffÖ?ffffffÖ?ffffffÖ?ffffffÖ?Ù?ffffffÖ?ffffffÖ?ffffffÖ?ffffffÖ?ffffffÖ?Ù?ffffffÖ?ffffffÖ?ffffffÖ?ffffffÖ?ffffffÖ?Ù?Ù?ffffffÖ?ffffffÖ?ffffffÖ?_x0001__x0002_ffffffÖ?ffffffÖ?ffffffÖ?ffffffÖ?Ù?ffffffÖ?ffffffÖ?Ù?ffffffÖ?ffffffÖ?Ù?ffffffÖ?ffffffÖ?ffffffÖ?ffffffÖ?Ù?Ù?ffffffÖ?ffffffÖ?Ù?ffffffÖ?ffffffÖ?ffffffÖ?ffffffÖ?ffffffÖ?Ù?ffffffÖ?ffffffÖ?ffffffÖ?Ù?Ù?ffff_x0001__x0002_ffÖ?ffffffÖ?ffffffÖ?ffffffÖ?ffffffÖ?ffffffÖ?Ù?ffffffÖ?ffffffÖ?ffffffÖ?ffffffÖ?ffffffÖ?ffffffÖ?Ù?ffffffÖ?ffffffÖ?Ù?ffffffÖ?ffffffÖ?ffffffÖ?ffffffÖ?Ù?Ù?ffffffÖ?ffffffÖ?ffffffÖ?ffffffÖ?ffffffÖ?ffffffÖ?ffffffÖ?ffffffÖ?ffffffÖ?_x0001__x0002_ffffffÖ?Ù?Ù?ffffffÖ?Ù?Ù?Ù?Ù?ffffffÖ?Ù?ffffffÖ?ffffffÖ?ffffffÖ?ffffffÖ?ffffffÖ?ffffffÖ?ffffffÖ?ffffffÖ?ffffffÖ?ffffffÖ?ffffffÖ?ffffffÖ?ffffffÖ?ffffffÖ?ffffffÖ?Ù?Ù?ffffffÖ?ffffffÖ?ffffffÖ?ffffffÖ?_x0001__x0002_Ù?Ù?ffffffÖ?ffffffÖ?Ù?ffffffÖ?Ù?ffffffÖ?Ù?ffffffÖ?ffffffÖ?ffffffÖ?ffffffÖ?ffffffÖ?ffffffÖ?ffffffÖ?ffffffÖ?Ù?ffffffÖ?ffffffÖ?ffffffÖ?ffffffÖ?ffffffÖ?ffffffÖ?ffffffÖ?ffffffÖ?ffffffÖ?Ù?Ù?ffffffÖ?ffffffÖ?Ù?_x0001__x0002_Ù?ffffffÖ?ffffffÖ?ffffffÖ?ffffffÖ?ffffffÖ?ffffffÖ?ffffffÖ?ffffffÖ?Ù?ffffffÖ?Ù?Ù?ffffffÖ?ffffffÖ?ffffffÖ?ffffffÖ?Ù?ffffffÖ?ffffffÖ?ffffffÖ?ffffffÖ?ffffffÖ?ffffffÖ?ffffffÖ?ffffffÖ?Ù?ffffffÖ?ffffffÖ?ffffffÖ?Ù?ffff_x0001__x0002_ffÖ?ffffffÖ?ffffffÖ?ffffffÖ?ffffffÖ?ffffffÖ?ffffffÖ?Ù?ffffffÖ?Ù?ffffffÖ?ffffffÖ?ffffffÖ?ffffffÖ?ffffffÖ?ffffffÖ?ffffffÖ?ffffffÖ?ffffffÖ?ffffffÖ?ffffffÖ?ffffffÖ?ffffffÖ?ffffffÖ?ffffffÖ?Ù?ffffffÖ?ffffffÖ?ffffffÖ?ffffffÖ?Ù?ffffffÖ?_x0001__x0002_ffffffÖ?ffffffÖ?ffffffÖ?ffffffÖ?ffffffÖ?ffffffÖ?ffffffÖ?ffffffÖ?ffffffÖ?Ù?ffffffÖ?ffffffÖ?ffffffÖ?ffffffÖ?ffffffÖ?Ù?ffffffÖ?ffffffÖ?ffffffÖ?ffffffÖ?ffffffÖ?ffffffÖ?Ù?ffffffÖ?ffffffÖ?ffffffÖ?ffffffÖ?ffffffÖ?ffffffÖ?ffffffÖ?Ù?ffff_x0001__x0002_ffÖ?ffffffÖ?ffffffÖ?ffffffÖ?ffffffÖ?ffffffÖ?ffffffÖ?ffffffÖ?Ù?ffffffÖ?ffffffÖ?ffffffÖ?ffffffÖ?Ù?ffffffÖ?ffffffÖ?ffffffÖ?ffffffÖ?Ù?ffffffÖ?ffffffÖ?ffffffÖ?Ù?ffffffÖ?ffffffÖ?ffffffÖ?Ù?ffffffÖ?Ù?ffffffÖ?ffffffÖ?ffffffÖ?_x0001__x0002_ffffffÖ?ffffffÖ?ffffffÖ?Ù?ffffffÖ?ffffffÖ?Ù?Ù?Ù?ffffffÖ?ffffffÖ?ffffffÖ?ffffffÖ?ffffffÖ?ffffffÖ?Ù?Ù?ffffffÖ?Ù?ffffffÖ?ffffffÖ?ffffffÖ?ffffffÖ?ffffffÖ?ffffffÖ?ffffffÖ?Ù?ffffffÖ?ffffffÖ?Ù?ffffffÖ?ffff_x0001__x0002_ffÖ?ffffffÖ?ffffffÖ?ffffffÖ?ffffffÖ?Ù?Ù?ffffffÖ?ffffffÖ?ffffffÖ?ffffffÖ?ffffffÖ?ffffffÖ?Ù?Ù?Ù?ffffffÖ?ffffffÖ?ffffffÖ?ffffffÖ?ffffffÖ?ffffffÖ?Ù?ffffffÖ?ffffffÖ?ffffffÖ?ffffffÖ?ffffffÖ?ffffffÖ?ffffffÖ?ffffffÖ?ffffffÖ?_x0001__x0002_Ù?ffffffÖ?ffffffÖ?ffffffÖ?ffffffÖ?Ù?ffffffÖ?ffffffÖ?ffffffÖ?ffffffÖ?ffffffÖ?ffffffÖ?ffffffÖ?Ù?ffffffÖ?ffffffÖ?Ù?Ù?ffffffÖ?ffffffÖ?ffffffÖ?ffffffÖ?ffffffÖ?ffffffÖ?ffffffÖ?ffffffÖ?ffffffÖ?Ù?ffffffÖ?Ù?ffffffÖ?ffff_x0001__x0002_ffÖ?ffffffÖ?ffffffÖ?ffffffÖ?ffffffÖ?ffffffÖ?ffffffÖ?ffffffÖ?ffffffÖ?ffffffÖ?ffffffÖ?ffffffÖ?Ù?ffffffÖ?ffffffÖ?ffffffÖ?ffffffÖ?ffffffÖ?ffffffÖ?Ù?ffffffÖ?Ù?ffffffÖ?Ù?Ù?ffffffÖ?ffffffÖ?ffffffÖ?ffffffÖ?ffffffÖ?ffffffÖ?ffffffÖ?_x0001__x0002_ffffffÖ?Ù?ffffffÖ?Ù?ffffffÖ?ffffffÖ?Ù?ffffffÖ?Ù?ffffffÖ?ffffffÖ?ffffffÖ?ffffffÖ?ffffffÖ?ffffffÖ?Ù?Ù?ffffffÖ?Ù?ffffffÖ?Ù?ffffffÖ?Ù?ffffffÖ?ffffffÖ?ffffffÖ?ffffffÖ?ffffffÖ?ffffffÖ?ffffffÖ?ffffffÖ?ffff_x0001__x0002_ffÖ?ffffffÖ?Ù?ffffffÖ?Ù?ffffffÖ?ffffffÖ?ffffffÖ?ffffffÖ?ffffffÖ?Ù?ffffffÖ?ffffffÖ?ffffffÖ?Ù?ffffffÖ?ffffffÖ?ffffffÖ?Ù?ffffffÖ?ffffffÖ?ffffffÖ?ffffffÖ?ffffffÖ?ffffffÖ?ffffffÖ?Ù?Ù?ffffffÖ?ffffffÖ?ffffffÖ?ffffffÖ?_x0001__x0002_Ù?ffffffÖ?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_x0001__x0002_ffÖ?ffffffÖ?ffffffÖ?ffffffÖ?ffffffÖ?ffffffÖ?ffffffÖ?Ù?ffffffÖ?ffffffÖ?ffffffÖ?ffffffÖ?ffffffÖ?ffffffÖ?ffffffÖ?ffffffÖ?ffffffÖ?ffffffÖ?ffffffÖ?Ù?ffffffÖ?ffffffÖ?Ù?ffffffÖ?ffffffÖ?ffffffÖ?ffffffÖ?ffffffÖ?Ù?ffffffÖ?ffffffÖ?ffffffÖ?_x0001__x0002_ffffffÖ?Ù?ffffffÖ?ffffffÖ?ffffffÖ?ffffffÖ?ffffffÖ?Ù?ffffffÖ?ffffffÖ?ffffffÖ?ffffffÖ?ffffffÖ?ffffffÖ?ffffffÖ?Ù?ffffffÖ?ffffffÖ?ffffffÖ?ffffffÖ?ffffffÖ?Ù?Ù?ffffffÖ?Ù?Ù?ffffffÖ?ffffffÖ?ffffffÖ?ffffffÖ?ffffffÖ?ffff_x0001__x0002_ffÖ?ffffffÖ?ffffffÖ?ffffffÖ?ffffffÖ?Ù?ffffffÖ?ffffffÖ?Ù?ffffffÖ?Ù?ffffffÖ?ffffffÖ?ffffffÖ?ffffffÖ?ffffffÖ?ffffffÖ?Ù?ffffffÖ?Ù?ffffffÖ?ffffffÖ?ffffffÖ?Ù?ffffffÖ?ffffffÖ?ffffffÖ?ffffffÖ?ffffffÖ?ffffffÖ?Ù?ffffffÖ?</t>
  </si>
  <si>
    <t>5379a2b3a2e0e012cb1d297583f516e8_x0001__x0002_ffffffÖ?ffffffÖ?ffffffÖ?ffffffÖ?ffffffÖ?ffffffÖ?ffffffÖ?ffffffÖ?ffffffÖ?ffffffÖ?ffffffÖ?ffffffÖ?ffffffÖ?ffffffÖ?ffffffÖ?ffffffÖ?ffffffÖ?ffffffÖ?ffffffÖ?ffffffÖ?ffffffÖ?ffffffÖ?ffffffÖ?ffffffÖ?ffffffÖ?ffffffÖ?ffffffÖ?Ù?ffffffÖ?ffffffÖ?ffffffÖ?ffff_x0001__x0002_ffÖ?Ù?ffffffÖ?ffffffÖ?ffffffÖ?ffffffÖ?Ù?ffffffÖ?ffffffÖ?ffffffÖ?Ù?Ù?ffffffÖ?ffffffÖ?ffffffÖ?ffffffÖ?ffffffÖ?ffffffÖ?ffffffÖ?Ù?ffffffÖ?Ù?Ù?ffffffÖ?ffffffÖ?ffffffÖ?ffffffÖ?ffffffÖ?ffffffÖ?Ù?Ù?ffffffÖ?_x0001__x0002_ffffffÖ?Ù?ffffffÖ?Ù?ffffffÖ?ffffffÖ?Ù?ffffffÖ?ffffffÖ?ffffffÖ?ffffffÖ?ffffffÖ?ffffffÖ?ffffffÖ?ffffffÖ?ffffffÖ?ffffffÖ?ffffffÖ?ffffffÖ?ffffffÖ?Ù?ffffffÖ?ffffffÖ?ffffffÖ?ffffffÖ?ffffffÖ?ffffffÖ?Ù?ffffffÖ?ffffffÖ?ffffffÖ?ffff_x0001__x0002_ffÖ?ffffffÖ?ffffffÖ?ffffffÖ?ffffffÖ?ffffffÖ?ffffffÖ?ffffffÖ?ffffffÖ?Ù?Ù?ffffffÖ?ffffffÖ?ffffffÖ?Ù?ffffffÖ?ffffffÖ?ffffffÖ?Ù?ffffffÖ?ffffffÖ?Ù?ffffffÖ?Ù?ffffffÖ?ffffffÖ?ffffffÖ?ffffffÖ?ffffffÖ?ffffffÖ?ffffffÖ?ffffffÖ?_x0001__x0002_ffffffÖ?ffffffÖ?ffffffÖ?ffffffÖ?ffffffÖ?ffffffÖ?ffffffÖ?Ù?ffffffÖ?ffffffÖ?ffffffÖ?Ù?ffffffÖ?ffffffÖ?ffffffÖ?Ù?Ù?ffffffÖ?ffffffÖ?Ù?ffffffÖ?ffffffÖ?ffffffÖ?ffffffÖ?ffffffÖ?ffffffÖ?Ù?ffffffÖ?ffffffÖ?ffffffÖ?ffffffÖ?ffff_x0001__x0002_ffÖ?Ù?ffffffÖ?Ù?Ù?Ù?ffffffÖ?Ù?ffffffÖ?ffffffÖ?ffffffÖ?ffffffÖ?ffffffÖ?ffffffÖ?ffffffÖ?ffffffÖ?ffffffÖ?ffffffÖ?ffffffÖ?ffffffÖ?Ù?ffffffÖ?ffffffÖ?ffffffÖ?ffffffÖ?ffffffÖ?ffffffÖ?Ù?ffffffÖ?ffffffÖ?ffffffÖ?ffffffÖ?_x0001__x0002_ffffffÖ?ffffffÖ?ffffffÖ?Ù?Ù?ffffffÖ?ffffffÖ?Ù?ffffffÖ?ffffffÖ?ffffffÖ?ffffffÖ?Ù?ffffffÖ?ffffffÖ?ffffffÖ?ffffffÖ?ffffffÖ?ffffffÖ?Ù?ffffffÖ?ffffffÖ?ffffffÖ?ffffffÖ?ffffffÖ?ffffffÖ?ffffffÖ?ffffffÖ?ffffffÖ?ffffffÖ?Ù?ffff_x0001__x0002_ffÖ?Ù?ffffffÖ?Ù?Ù?ffffffÖ?ffffffÖ?ffffffÖ?ffffffÖ?ffffffÖ?Ù?ffffffÖ?ffffffÖ?Ù?ffffffÖ?ffffffÖ?Ù?ffffffÖ?ffffffÖ?ffffffÖ?ffffffÖ?ffffffÖ?Ù?ffffffÖ?ffffffÖ?ffffffÖ?ffffffÖ?ffffffÖ?Ù?ffffffÖ?ffffffÖ?ffffffÖ?_x0001__x0002_ffffffÖ?ffffffÖ?Ù?ffffffÖ?ffffffÖ?ffffffÖ?Ù?ffffffÖ?ffffffÖ?Ù?Ù?ffffffÖ?Ù?ffffffÖ?ffffffÖ?ffffffÖ?ffffffÖ?ffffffÖ?ffffffÖ?Ù?ffffffÖ?ffffffÖ?ffffffÖ?ffffffÖ?Ù?Ù?ffffffÖ?ffffffÖ?Ù?Ù?Ù?_x0001__x0002_Ù?Ù?ffffffÖ?ffffffÖ?ffffffÖ?ffffffÖ?ffffffÖ?ffffffÖ?Ù?Ù?ffffffÖ?Ù?ffffffÖ?Ù?ffffffÖ?ffffffÖ?ffffffÖ?ffffffÖ?ffffffÖ?ffffffÖ?ffffffÖ?Ù?ffffffÖ?ffffffÖ?ffffffÖ?ffffffÖ?Ù?ffffffÖ?ffffffÖ?ffffffÖ?Ù?ffffffÖ?_x0001__x0002_ffffffÖ?ffffffÖ?ffffffÖ?ffffffÖ?ffffffÖ?ffffffÖ?Ù?ffffffÖ?Ù?ffffffÖ?ffffffÖ?ffffffÖ?Ù?ffffffÖ?Ù?ffffffÖ?ffffffÖ?ffffffÖ?ffffffÖ?ffffffÖ?ffffffÖ?ffffffÖ?ffffffÖ?ffffffÖ?ffffffÖ?ffffffÖ?ffffffÖ?ffffffÖ?ffffffÖ?Ù?ffffffÖ?ffff_x0001__x0002_ffÖ?Ù?ffffffÖ?Ù?Ù?ffffffÖ?ffffffÖ?ffffffÖ?ffffffÖ?Ù?ffffffÖ?Ù?Ù?Ù?ffffffÖ?ffffffÖ?ffffffÖ?ffffffÖ?ffffffÖ?Ù?ffffffÖ?ffffffÖ?ffffffÖ?ffffffÖ?ffffffÖ?ffffffÖ?ffffffÖ?ffffffÖ?ffffffÖ?ffffffÖ?ffffffÖ?ffffffÖ?_x0001__x0002_ffffffÖ?ffffffÖ?ffffffÖ?ffffffÖ?ffffffÖ?ffffffÖ?ffffffÖ?ffffffÖ?ffffffÖ?ffffffÖ?ffffffÖ?ffffffÖ?ffffffÖ?ffffffÖ?ffffffÖ?Ù?ffffffÖ?ffffffÖ?Ù?ffffffÖ?ffffffÖ?ffffffÖ?Ù?Ù?ffffffÖ?ffffffÖ?ffffffÖ?ffffffÖ?ffffffÖ?ffffffÖ?ffffffÖ?_x0001__x0002_Ù?ffffffÖ?ffffffÖ?ffffffÖ?ffffffÖ?Ù?Ù?ffffffÖ?ffffffÖ?ffffffÖ?ffffffÖ?ffffffÖ?ffffffÖ?Ù?ffffffÖ?ffffffÖ?ffffffÖ?ffffffÖ?ffffffÖ?ffffffÖ?ffffffÖ?ffffffÖ?ffffffÖ?ffffffÖ?ffffffÖ?Ù?Ù?ffffffÖ?ffffffÖ?ffffffÖ?ffffffÖ?Ù?_x0001__x0002_ffffffÖ?ffffffÖ?ffffffÖ?ffffffÖ?Ù?ffffffÖ?Ù?ffffffÖ?ffffffÖ?ffffffÖ?ffffffÖ?ffffffÖ?Ù?ffffffÖ?ffffffÖ?ffffffÖ?Ù?ffffffÖ?ffffffÖ?ffffffÖ?Ù?ffffffÖ?ffffffÖ?ffffffÖ?Ù?ffffffÖ?ffffffÖ?ffffffÖ?ffffffÖ?ffffffÖ?ffffffÖ?_x0001__x0002_Ù?ffffffÖ?ffffffÖ?ffffffÖ?Ù?ffffffÖ?ffffffÖ?ffffffÖ?ffffffÖ?ffffffÖ?ffffffÖ?ffffffÖ?ffffffÖ?ffffffÖ?ffffffÖ?ffffffÖ?ffffffÖ?ffffffÖ?ffffffÖ?ffffffÖ?ffffffÖ?Ù?ffffffÖ?ffffffÖ?Ù?ffffffÖ?ffffffÖ?ffffffÖ?Ù?ffffffÖ?ffffffÖ?ffffffÖ?_x0001__x0002_Ù?ffffffÖ?ffffffÖ?Ù?ffffffÖ?Ù?ffffffÖ?ffffffÖ?ffffffÖ?ffffffÖ?ffffffÖ?ffffffÖ?ffffffÖ?ffffffÖ?ffffffÖ?ffffffÖ?ffffffÖ?ffffffÖ?ffffffÖ?Ù?ffffffÖ?ffffffÖ?ffffffÖ?ffffffÖ?Ù?ffffffÖ?Ù?ffffffÖ?Ù?ffffffÖ?ffffffÖ?_x0001__x0002_Ù?ffffffÖ?ffffffÖ?ffffffÖ?ffffffÖ?ffffffÖ?ffffffÖ?Ù?ffffffÖ?ffffffÖ?ffffffÖ?Ù?Ù?ffffffÖ?ffffffÖ?Ù?ffffffÖ?ffffffÖ?ffffffÖ?ffffffÖ?ffffffÖ?ffffffÖ?Ù?ffffffÖ?Ù?ffffffÖ?Ù?ffffffÖ?ffffffÖ?ffffffÖ?ffffffÖ?ffffffÖ?_x0001__x0002_ffffffÖ?ffffffÖ?ffffffÖ?Ù?ffffffÖ?ffffffÖ?ffffffÖ?ffffffÖ?ffffffÖ?ffffffÖ?ffffffÖ?ffffffÖ?Ù?ffffffÖ?ffffffÖ?ffffffÖ?ffffffÖ?ffffffÖ?ffffffÖ?ffffffÖ?ffffffÖ?Ù?Ù?ffffffÖ?Ù?ffffffÖ?ffffffÖ?Ù?ffffffÖ?ffffffÖ?ffffffÖ?ffff_x0001__x0002_ffÖ?Ù?ffffffÖ?ffffffÖ?ffffffÖ?ffffffÖ?ffffffÖ?ffffffÖ?Ù?ffffffÖ?ffffffÖ?ffffffÖ?ffffffÖ?ffffffÖ?ffffffÖ?ffffffÖ?ffffffÖ?ffffffÖ?Ù?ffffffÖ?ffffffÖ?ffffffÖ?ffffffÖ?ffffffÖ?ffffffÖ?ffffffÖ?ffffffÖ?ffffffÖ?ffffffÖ?ffffffÖ?ffffffÖ?ffffffÖ?_x0001__x0002_Ù?ffffffÖ?ffffffÖ?Ù?ffffffÖ?ffffffÖ?ffffffÖ?ffffffÖ?ffffffÖ?ffffffÖ?ffffffÖ?ffffffÖ?ffffffÖ?ffffffÖ?Ù?ffffffÖ?ffffffÖ?ffffffÖ?ffffffÖ?Ù?ffffffÖ?ffffffÖ?ffffffÖ?ffffffÖ?ffffffÖ?ffffffÖ?ffffffÖ?ffffffÖ?Ù?ffffffÖ?ffffffÖ?ffff_x0001__x0002_ffÖ?ffffffÖ?ffffffÖ?ffffffÖ?ffffffÖ?Ù?ffffffÖ?Ù?ffffffÖ?ffffffÖ?ffffffÖ?ffffffÖ?ffffffÖ?Ù?ffffffÖ?ffffffÖ?ffffffÖ?ffffffÖ?Ù?ffffffÖ?ffffffÖ?Ù?ffffffÖ?ffffffÖ?ffffffÖ?ffffffÖ?ffffffÖ?Ù?Ù?Ù?ffffffÖ?ffffffÖ?_x0001__x0002_ffffffÖ?Ù?ffffffÖ?ffffffÖ?ffffffÖ?Ù?ffffffÖ?ffffffÖ?ffffffÖ?ffffffÖ?ffffffÖ?ffffffÖ?ffffffÖ?ffffffÖ?ffffffÖ?ffffffÖ?ffffffÖ?ffffffÖ?ffffffÖ?ffffffÖ?ffffffÖ?ffffffÖ?Ù?Ù?ffffffÖ?ffffffÖ?ffffffÖ?Ù?ffffffÖ?ffffffÖ?ffffffÖ?ffff_x0001__x0002_ffÖ?ffffffÖ?ffffffÖ?ffffffÖ?ffffffÖ?ffffffÖ?ffffffÖ?ffffffÖ?ffffffÖ?ffffffÖ?ffffffÖ?ffffffÖ?ffffffÖ?ffffffÖ?ffffffÖ?ffffffÖ?ffffffÖ?ffffffÖ?ffffffÖ?ffffffÖ?ffffffÖ?ffffffÖ?ffffffÖ?ffffffÖ?Ù?Ù?ffffffÖ?ffffffÖ?ffffffÖ?ffffffÖ?ffffffÖ?ffffffÖ?_x0001__x0002_ffffffÖ?Ù?Ù?ffffffÖ?ffffffÖ?ffffffÖ?ffffffÖ?Ù?ffffffÖ?Ù?ffffffÖ?ffffffÖ?ffffffÖ?ffffffÖ?ffffffÖ?Ù?Ù?ffffffÖ?ffffffÖ?ffffffÖ?ffffffÖ?ffffffÖ?ffffffÖ?ffffffÖ?ffffffÖ?Ù?ffffffÖ?ffffffÖ?ffffffÖ?Ù?ffffffÖ?ffff_x0001__x0002_ffÖ?ffffffÖ?Ù?Ù?ffffffÖ?ffffffÖ?ffffffÖ?Ù?ffffffÖ?Ù?ffffffÖ?ffffffÖ?ffffffÖ?ffffffÖ?ffffffÖ?ffffffÖ?Ù?ffffffÖ?ffffffÖ?ffffffÖ?ffffffÖ?ffffffÖ?ffffffÖ?ffffffÖ?ffffffÖ?ffffffÖ?ffffffÖ?ffffffÖ?ffffffÖ?ffffffÖ?ffffffÖ?ffffffÖ?_x0001__x0002_ffffffÖ?ffffffÖ?Ù?Ù?ffffffÖ?ffffffÖ?ffffffÖ?ffffffÖ?ffffffÖ?ffffffÖ?ffffffÖ?ffffffÖ?ffffffÖ?Ù?Ù?ffffffÖ?ffffffÖ?Ù?ffffffÖ?ffffffÖ?ffffffÖ?ffffffÖ?Ù?ffffffÖ?ffffffÖ?Ù?ffffffÖ?ffffffÖ?Ù?ffffffÖ?ffffffÖ?_x0001__x0002_Ù?ffffffÖ?ffffffÖ?ffffffÖ?ffffffÖ?Ù?Ù?ffffffÖ?ffffffÖ?ffffffÖ?ffffffÖ?ffffffÖ?Ù?ffffffÖ?ffffffÖ?ffffffÖ?ffffffÖ?Ù?ffffffÖ?ffffffÖ?ffffffÖ?Ù?ffffffÖ?ffffffÖ?ffffffÖ?ffffffÖ?ffffffÖ?Ù?ffffffÖ?Ù?ffffffÖ?Ù?_x0001__x0002_ffffffÖ?ffffffÖ?ffffffÖ?ffffffÖ?ffffffÖ?Ù?ffffffÖ?ffffffÖ?Ù?ffffffÖ?ffffffÖ?ffffffÖ?ffffffÖ?ffffffÖ?Ù?ffffffÖ?ffffffÖ?ffffffÖ?ffffffÖ?ffffffÖ?Ù?ffffffÖ?Ù?Ù?ffffffÖ?ffffffÖ?ffffffÖ?ffffffÖ?ffffffÖ?Ù?Ù?ffff_x0001__x0002_ffÖ?ffffffÖ?Ù?ffffffÖ?Ù?ffffffÖ?Ù?Ù?ffffffÖ?ffffffÖ?ffffffÖ?Ù?ffffffÖ?ffffffÖ?ffffffÖ?ffffffÖ?Ù?ffffffÖ?ffffffÖ?Ù?ffffffÖ?ffffffÖ?ffffffÖ?ffffffÖ?ffffffÖ?ffffffÖ?Ù?ffffffÖ?ffffffÖ?ffffffÖ?ffffffÖ?ffffffÖ?_x0001__x0002_ffffffÖ?ffffffÖ?Ù?ffffffÖ?ffffffÖ?ffffffÖ?ffffffÖ?Ù?ffffffÖ?ffffffÖ?ffffffÖ?ffffffÖ?Ù?ffffffÖ?ffffffÖ?ffffffÖ?ffffffÖ?ffffffÖ?ffffffÖ?ffffffÖ?Ù?Ù?ffffffÖ?ffffffÖ?ffffffÖ?ffffffÖ?ffffffÖ?ffffffÖ?Ù?Ù?ffffffÖ?ffff_x0001__x0002_ffÖ?ffffffÖ?ffffffÖ?ffffffÖ?ffffffÖ?ffffffÖ?ffffffÖ?ffffffÖ?ffffffÖ?ffffffÖ?ffffffÖ?ffffffÖ?ffffffÖ?Ù?ffffffÖ?ffffffÖ?ffffffÖ?ffffffÖ?ffffffÖ?Ù?ffffffÖ?ffffffÖ?Ù?ffffffÖ?ffffffÖ?ffffffÖ?ffffffÖ?ffffffÖ?ffffffÖ?ffffffÖ?ffffffÖ?ffffffÖ?_x0001__x0002_ffffffÖ?ffffffÖ?Ù?Ù?ffffffÖ?ffffffÖ?ffffffÖ?Ù?ffffffÖ?ffffffÖ?ffffffÖ?ffffffÖ?ffffffÖ?ffffffÖ?ffffffÖ?ffffffÖ?ffffffÖ?Ù?ffffffÖ?ffffffÖ?ffffffÖ?Ù?ffffffÖ?ffffffÖ?Ù?ffffffÖ?Ù?ffffffÖ?ffffffÖ?ffffffÖ?ffffffÖ?ffff_x0001__x0002_ffÖ?ffffffÖ?Ù?ffffffÖ?Ù?ffffffÖ?ffffffÖ?ffffffÖ?ffffffÖ?ffffffÖ?Ù?ffffffÖ?ffffffÖ?ffffffÖ?ffffffÖ?ffffffÖ?ffffffÖ?ffffffÖ?ffffffÖ?ffffffÖ?ffffffÖ?ffffffÖ?ffffffÖ?ffffffÖ?ffffffÖ?ffffffÖ?Ù?ffffffÖ?Ù?Ù?Ù?ffffffÖ?_x0001__x0002_Ù?ffffffÖ?ffffffÖ?ffffffÖ?ffffffÖ?ffffffÖ?ffffffÖ?Ù?ffffffÖ?ffffffÖ?ffffffÖ?ffffffÖ?ffffffÖ?ffffffÖ?ffffffÖ?Ù?ffffffÖ?Ù?ffffffÖ?ffffffÖ?Ù?ffffffÖ?ffffffÖ?ffffffÖ?ffffffÖ?Ù?ffffffÖ?ffffffÖ?Ù?ffffffÖ?Ù?ffff_x0001__x0002_ffÖ?ffffffÖ?Ù?ffffffÖ?ffffffÖ?ffffffÖ?ffffffÖ?ffffffÖ?ffffffÖ?ffffffÖ?ffffffÖ?ffffffÖ?ffffffÖ?ffffffÖ?ffffffÖ?ffffffÖ?Ù?ffffffÖ?Ù?ffffffÖ?ffffffÖ?Ù?Ù?ffffffÖ?ffffffÖ?Ù?Ù?ffffffÖ?ffffffÖ?Ù?ffffffÖ?ffffffÖ?_x0001__x0002_ffffffÖ?ffffffÖ?ffffffÖ?ffffffÖ?ffffffÖ?ffffffÖ?ffffffÖ?Ù?Ù?ffffffÖ?ffffffÖ?ffffffÖ?ffffffÖ?ffffffÖ?ffffffÖ?ffffffÖ?Ù?ffffffÖ?Ù?ffffffÖ?ffffffÖ?ffffffÖ?ffffffÖ?ffffffÖ?ffffffÖ?Ù?ffffffÖ?ffffffÖ?ffffffÖ?Ù?ffffffÖ?ffff_x0001__x0002_ffÖ?Ù?ffffffÖ?ffffffÖ?ffffffÖ?ffffffÖ?ffffffÖ?ffffffÖ?ffffffÖ?ffffffÖ?ffffffÖ?ffffffÖ?ffffffÖ?ffffffÖ?ffffffÖ?ffffffÖ?ffffffÖ?ffffffÖ?ffffffÖ?Ù?Ù?ffffffÖ?ffffffÖ?ffffffÖ?ffffffÖ?ffffffÖ?ffffffÖ?ffffffÖ?ffffffÖ?ffffffÖ?Ù?ffffffÖ?_x0001__x0002_ffffffÖ?Ù?ffffffÖ?ffffffÖ?ffffffÖ?ffffffÖ?ffffffÖ?ffffffÖ?ffffffÖ?ffffffÖ?ffffffÖ?ffffffÖ?Ù?ffffffÖ?ffffffÖ?Ù?ffffffÖ?Ù?ffffffÖ?Ù?Ù?Ù?ffffffÖ?Ù?ffffffÖ?ffffffÖ?ffffffÖ?ffffffÖ?ffffffÖ?ffffffÖ?Ù?_x0001__x0002_Ù?Ù?Ù?Ù?ffffffÖ?ffffffÖ?ffffffÖ?ffffffÖ?ffffffÖ?ffffffÖ?ffffffÖ?ffffffÖ?ffffffÖ?ffffffÖ?ffffffÖ?ffffffÖ?ffffffÖ?ffffffÖ?ffffffÖ?ffffffÖ?ffffffÖ?ffffffÖ?ffffffÖ?ffffffÖ?ffffffÖ?ffffffÖ?Ù?ffffffÖ?ffffffÖ?Ù?ffffffÖ?ffffffÖ?_x0001__x0002_ffffffÖ?ffffffÖ?ffffffÖ?ffffffÖ?ffffffÖ?ffffffÖ?ffffffÖ?Ù?ffffffÖ?ffffffÖ?ffffffÖ?Ù?Ù?ffffffÖ?ffffffÖ?ffffffÖ?ffffffÖ?ffffffÖ?ffffffÖ?ffffffÖ?ffffffÖ?ffffffÖ?ffffffÖ?ffffffÖ?ffffffÖ?ffffffÖ?ffffffÖ?Ù?ffffffÖ?ffffffÖ?ffffffÖ?ffff_x0001__x0002_ffÖ?ffffffÖ?Ù?ffffffÖ?Ù?ffffffÖ?ffffffÖ?ffffffÖ?ffffffÖ?ffffffÖ?ffffffÖ?ffffffÖ?ffffffÖ?ffffffÖ?ffffffÖ?ffffffÖ?Ù?ffffffÖ?Ù?Ù?Ù?ffffffÖ?ffffffÖ?ffffffÖ?ffffffÖ?ffffffÖ?ffffffÖ?ffffffÖ?ffffffÖ?ffffffÖ?ffffffÖ?ffffffÖ?_x0001__x0002_ffffffÖ?Ù?ffffffÖ?ffffffÖ?ffffffÖ?ffffffÖ?ffffffÖ?ffffffÖ?Ù?ffffffÖ?Ù?ffffffÖ?ffffffÖ?ffffffÖ?ffffffÖ?ffffffÖ?Ù?ffffffÖ?Ù?ffffffÖ?ffffffÖ?Ù?ffffffÖ?Ù?ffffffÖ?ffffffÖ?ffffffÖ?ffffffÖ?ffffffÖ?ffffffÖ?ffffffÖ?ffff_x0001__x0002_ffÖ?ffffffÖ?ffffffÖ?Ù?ffffffÖ?ffffffÖ?ffffffÖ?ffffffÖ?ffffffÖ?ffffffÖ?Ù?ffffffÖ?ffffffÖ?ffffffÖ?ffffffÖ?Ù?ffffffÖ?ffffffÖ?ffffffÖ?Ù?ffffffÖ?ffffffÖ?ffffffÖ?ffffffÖ?ffffffÖ?ffffffÖ?ffffffÖ?ffffffÖ?ffffffÖ?ffffffÖ?ffffffÖ?ffffffÖ?_x0001__x0002_ffffffÖ?ffffffÖ?Ù?Ù?ffffffÖ?ffffffÖ?Ù?ffffffÖ?Ù?ffffffÖ?ffffffÖ?ffffffÖ?ffffffÖ?ffffffÖ?Ù?ffffffÖ?Ù?ffffffÖ?Ù?Ù?Ù?ffffffÖ?Ù?ffffffÖ?ffffffÖ?ffffffÖ?ffffffÖ?Ù?Ù?ffffffÖ?Ù?ffff_x0001__x0002_ffÖ?ffffffÖ?ffffffÖ?ffffffÖ?ffffffÖ?ffffffÖ?ffffffÖ?ffffffÖ?ffffffÖ?ffffffÖ?ffffffÖ?ffffffÖ?ffffffÖ?Ù?Ù?Ù?ffffffÖ?Ù?ffffffÖ?ffffffÖ?Ù?Ù?ffffffÖ?Ù?ffffffÖ?ffffffÖ?ffffffÖ?ffffffÖ?ffffffÖ?ffffffÖ?ffffffÖ?Ù?_x0001__x0002_ffffffÖ?ffffffÖ?Ù?ffffffÖ?ffffffÖ?ffffffÖ?Ù?ffffffÖ?Ù?ffffffÖ?ffffffÖ?Ù?ffffffÖ?Ù?Ù?ffffffÖ?ffffffÖ?ffffffÖ?ffffffÖ?Ù?ffffffÖ?ffffffÖ?ffffffÖ?ffffffÖ?ffffffÖ?ffffffÖ?ffffffÖ?ffffffÖ?ffffffÖ?ffffffÖ?ffffffÖ?ffff_x0001__x0002_ffÖ?ffffffÖ?ffffffÖ?ffffffÖ?ffffffÖ?ffffffÖ?ffffffÖ?ffffffÖ?Ù?ffffffÖ?ffffffÖ?ffffffÖ?ffffffÖ?ffffffÖ?ffffffÖ?Ù?ffffffÖ?ffffffÖ?ffffffÖ?Ù?ffffffÖ?ffffffÖ?ffffffÖ?Ù?ffffffÖ?ffffffÖ?Ù?Ù?ffffffÖ?ffffffÖ?ffffffÖ?Ù?_x0001__x0002_ffffffÖ?ffffffÖ?ffffffÖ?ffffffÖ?ffffffÖ?ffffffÖ?ffffffÖ?ffffffÖ?ffffffÖ?Ù?ffffffÖ?ffffffÖ?Ù?ffffffÖ?ffffffÖ?ffffffÖ?ffffffÖ?ffffffÖ?ffffffÖ?ffffffÖ?ffffffÖ?ffffffÖ?ffffffÖ?ffffffÖ?ffffffÖ?Ù?ffffffÖ?ffffffÖ?ffffffÖ?ffffffÖ?ffffffÖ?_x0001__x0002_Ù?ffffffÖ?ffffffÖ?ffffffÖ?ffffffÖ?ffffffÖ?ffffffÖ?Ù?ffffffÖ?ffffffÖ?ffffffÖ?ffffffÖ?ffffffÖ?ffffffÖ?Ù?ffffffÖ?ffffffÖ?Ù?ffffffÖ?Ù?ffffffÖ?ffffffÖ?ffffffÖ?ffffffÖ?ffffffÖ?ffffffÖ?ffffffÖ?ffffffÖ?ffffffÖ?ffffffÖ?ffffffÖ?ffffffÖ?_x0001__x0002_Ù?ffffffÖ?ffffffÖ?ffffffÖ?ffffffÖ?ffffffÖ?ffffffÖ?ffffffÖ?ffffffÖ?ffffffÖ?ffffffÖ?ffffffÖ?ffffffÖ?ffffffÖ?ffffffÖ?Ù?ffffffÖ?ffffffÖ?ffffffÖ?ffffffÖ?ffffffÖ?Ù?ffffffÖ?Ù?ffffffÖ?ffffffÖ?ffffffÖ?ffffffÖ?ffffffÖ?ffffffÖ?Ù?ffff_x0001__x0002_ffÖ?ffffffÖ?ffffffÖ?ffffffÖ?ffffffÖ?ffffffÖ?ffffffÖ?ffffffÖ?Ù?ffffffÖ?Ù?Ù?ffffffÖ?Ù?ffffffÖ?ffffffÖ?ffffffÖ?ffffffÖ?ffffffÖ?ffffffÖ?ffffffÖ?ffffffÖ?ffffffÖ?ffffffÖ?ffffffÖ?ffffffÖ?ffffffÖ?ffffffÖ?Ù?ffffffÖ?ffffffÖ?ffffffÖ?_x0001__x0002_ffffffÖ?ffffffÖ?Ù?Ù?ffffffÖ?Ù?ffffffÖ?ffffffÖ?Ù?ffffffÖ?Ù?ffffffÖ?ffffffÖ?ffffffÖ?ffffffÖ?ffffffÖ?Ù?ffffffÖ?ffffffÖ?ffffffÖ?Ù?ffffffÖ?ffffffÖ?ffffffÖ?ffffffÖ?Ù?ffffffÖ?ffffffÖ?ffffffÖ?ffffffÖ?ffffffÖ?_x0001__x0002_Ù?Ù?ffffffÖ?ffffffÖ?ffffffÖ?ffffffÖ?ffffffÖ?ffffffÖ?Ù?ffffffÖ?ffffffÖ?ffffffÖ?Ù?ffffffÖ?Ù?ffffffÖ?ffffffÖ?ffffffÖ?ffffffÖ?Ù?ffffffÖ?ffffffÖ?ffffffÖ?ffffffÖ?ffffffÖ?ffffffÖ?ffffffÖ?ffffffÖ?Ù?ffffffÖ?ffffffÖ?Ù?_x0001__x0002_ffffffÖ?Ù?ffffffÖ?ffffffÖ?Ù?ffffffÖ?ffffffÖ?ffffffÖ?ffffffÖ?Ù?ffffffÖ?ffffffÖ?ffffffÖ?ffffffÖ?ffffffÖ?Ù?ffffffÖ?ffffffÖ?ffffffÖ?ffffffÖ?ffffffÖ?ffffffÖ?ffffffÖ?ffffffÖ?ffffffÖ?ffffffÖ?Ù?ffffffÖ?ffffffÖ?ffffffÖ?ffffffÖ?ffff_x0001__x0002_ffÖ?ffffffÖ?ffffffÖ?ffffffÖ?Ù?ffffffÖ?ffffffÖ?Ù?ffffffÖ?ffffffÖ?Ù?Ù?ffffffÖ?ffffffÖ?Ù?ffffffÖ?ffffffÖ?ffffffÖ?ffffffÖ?ffffffÖ?Ù?Ù?ffffffÖ?ffffffÖ?Ù?Ù?Ù?Ù?ffffffÖ?ffffffÖ?ffffffÖ?Ù?_x0001__x0002_ffffffÖ?ffffffÖ?ffffffÖ?ffffffÖ?ffffffÖ?ffffffÖ?ffffffÖ?ffffffÖ?ffffffÖ?ffffffÖ?ffffffÖ?ffffffÖ?ffffffÖ?ffffffÖ?ffffffÖ?ffffffÖ?ffffffÖ?Ù?Ù?ffffffÖ?ffffffÖ?ffffffÖ?ffffffÖ?Ù?ffffffÖ?Ù?ffffffÖ?ffffffÖ?ffffffÖ?ffffffÖ?ffffffÖ?ffff_x0001__x0002_ffÖ?Ù?Ù?Ù?Ù?ffffffÖ?ffffffÖ?ffffffÖ?ffffffÖ?ffffffÖ?ffffffÖ?ffffffÖ?ffffffÖ?Ù?ffffffÖ?Ù?ffffffÖ?ffffffÖ?ffffffÖ?Ù?ffffffÖ?ffffffÖ?ffffffÖ?ffffffÖ?ffffffÖ?ffffffÖ?ffffffÖ?ffffffÖ?Ù?ffffffÖ?Ù?ffffffÖ?_x0001__x0002_ffffffÖ?ffffffÖ?ffffffÖ?ffffffÖ?ffffffÖ?Ù?Ù?Ù?Ù?ffffffÖ?ffffffÖ?ffffffÖ?Ù?Ù?Ù?ffffffÖ?ffffffÖ?ffffffÖ?ffffffÖ?ffffffÖ?ffffffÖ?Ù?ffffffÖ?ffffffÖ?ffffffÖ?ffffffÖ?ffffffÖ?Ù?ffffffÖ?ffffffÖ?ffffffÖ?ffff_x0001__x0002_ffÖ?ffffffÖ?ffffffÖ?ffffffÖ?ffffffÖ?ffffffÖ?ffffffÖ?ffffffÖ?ffffffÖ?ffffffÖ?Ù?ffffffÖ?ffffffÖ?ffffffÖ?ffffffÖ?ffffffÖ?ffffffÖ?ffffffÖ?ffffffÖ?ffffffÖ?Ù?ffffffÖ?ffffffÖ?ffffffÖ?ffffffÖ?ffffffÖ?ffffffÖ?Ù?ffffffÖ?ffffffÖ?ffffffÖ?ffffffÖ?_x0001__x0002_ffffffÖ?ffffffÖ?ffffffÖ?ffffffÖ?ffffffÖ?ffffffÖ?ffffffÖ?Ù?ffffffÖ?Ù?ffffffÖ?ffffffÖ?ffffffÖ?ffffffÖ?ffffffÖ?ffffffÖ?ffffffÖ?ffffffÖ?ffffffÖ?ffffffÖ?ffffffÖ?ffffffÖ?ffffffÖ?Ù?ffffffÖ?Ù?ffffffÖ?ffffffÖ?ffffffÖ?Ù?ffffffÖ?ffff_x0001__x0002_ffÖ?ffffffÖ?ffffffÖ?ffffffÖ?ffffffÖ?ffffffÖ?Ù?ffffffÖ?ffffffÖ?ffffffÖ?ffffffÖ?Ù?Ù?ffffffÖ?ffffffÖ?ffffffÖ?ffffffÖ?ffffffÖ?ffffffÖ?ffffffÖ?ffffffÖ?ffffffÖ?ffffffÖ?ffffffÖ?Ù?Ù?Ù?Ù?ffffffÖ?ffffffÖ?ffffffÖ?Ù?_x0001__x0002_Ù?ffffffÖ?ffffffÖ?ffffffÖ?Ù?ffffffÖ?ffffffÖ?Ù?ffffffÖ?ffffffÖ?ffffffÖ?ffffffÖ?ffffffÖ?Ù?ffffffÖ?ffffffÖ?ffffffÖ?ffffffÖ?ffffffÖ?ffffffÖ?ffffffÖ?ffffffÖ?ffffffÖ?Ù?Ù?ffffffÖ?Ù?ffffffÖ?ffffffÖ?ffffffÖ?ffffffÖ?ffff_x0001__x0002_ffÖ?ffffffÖ?Ù?Ù?ffffffÖ?ffffffÖ?ffffffÖ?ffffffÖ?ffffffÖ?ffffffÖ?Ù?ffffffÖ?Ù?ffffffÖ?ffffffÖ?ffffffÖ?ffffffÖ?Ù?Ù?Ù?ffffffÖ?ffffffÖ?Ù?Ù?ffffffÖ?ffffffÖ?ffffffÖ?ffffffÖ?ffffffÖ?ffffffÖ?ffffffÖ?Ù?_x0001__x0002_Ù?Ù?ffffffÖ?ffffffÖ?ffffffÖ?ffffffÖ?ffffffÖ?ffffffÖ?ffffffÖ?ffffffÖ?ffffffÖ?Ù?ffffffÖ?Ù?Ù?Ù?ffffffÖ?ffffffÖ?ffffffÖ?ffffffÖ?ffffffÖ?ffffffÖ?ffffffÖ?ffffffÖ?ffffffÖ?ffffffÖ?ffffffÖ?Ù?ffffffÖ?ffffffÖ?Ù?ffff_x0001__x0002_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ffffffÖ?_x0001__x0002_ffffffÖ?ffffffÖ?ffffffÖ?ffffffÖ?ffffffÖ?ffffffÖ?ffffffÖ?ffffffÖ?Ù?ffffffÖ?Ù?Ù?ffffffÖ?ffffffÖ?ffffffÖ?ffffffÖ?ffffffÖ?Ù?ffffffÖ?ffffffÖ?Ù?ffffffÖ?ffffffÖ?Ù?Ù?ffffffÖ?ffffffÖ?Ù?ffffffÖ?ffffffÖ?ffffffÖ?ffff_x0001__x0002_ffÖ?ffffffÖ?ffffffÖ?ffffffÖ?ffffffÖ?ffffffÖ?ffffffÖ?ffffffÖ?ffffffÖ?Ù?ffffffÖ?Ù?Ù?ffffffÖ?ffffffÖ?ffffffÖ?ffffffÖ?ffffffÖ?ffffffÖ?ffffffÖ?ffffffÖ?ffffffÖ?ffffffÖ?ffffffÖ?ffffffÖ?ffffffÖ?ffffffÖ?ffffffÖ?ffffffÖ?Ù?Ù?ffffffÖ?_x0001__x0002_Ù?ffffffÖ?ffffffÖ?Ù?ffffffÖ?ffffffÖ?ffffffÖ?Ù?Ù?ffffffÖ?ffffffÖ?ffffffÖ?Ù?ffffffÖ?ffffffÖ?ffffffÖ?ffffffÖ?ffffffÖ?ffffffÖ?Ù?ffffffÖ?ffffffÖ?ffffffÖ?ffffffÖ?Ù?ffffffÖ?ffffffÖ?ffffffÖ?ffffffÖ?ffffffÖ?ffffffÖ?ffff_x0001__x0002_ffÖ?ffffffÖ?ffffffÖ?ffffffÖ?Ù?ffffffÖ?Ù?ffffffÖ?ffffffÖ?Ù?ffffffÖ?Ù?ffffffÖ?Ù?ffffffÖ?Ù?ffffffÖ?ffffffÖ?ffffffÖ?ffffffÖ?ffffffÖ?ffffffÖ?ffffffÖ?ffffffÖ?ffffffÖ?ffffffÖ?ffffffÖ?ffffffÖ?ffffffÖ?ffffffÖ?ffffffÖ?ffffffÖ?_x0001__x0002_ffffffÖ?Ù?ffffffÖ?ffffffÖ?ffffffÖ?ffffffÖ?ffffffÖ?Ù?ffffffÖ?ffffffÖ?ffffffÖ?ffffffÖ?Ù?ffffffÖ?Ù?ffffffÖ?ffffffÖ?ffffffÖ?ffffffÖ?ffffffÖ?Ù?ffffffÖ?ffffffÖ?ffffffÖ?Ù?ffffffÖ?ffffffÖ?ffffffÖ?ffffffÖ?ffffffÖ?ffffffÖ?ffff_x0001__x0002_ffÖ?ffffffÖ?ffffffÖ?ffffffÖ?ffffffÖ?ffffffÖ?Ù?ffffffÖ?ffffffÖ?ffffffÖ?ffffffÖ?ffffffÖ?ffffffÖ?Ù?ffffffÖ?ffffffÖ?ffffffÖ?Ù?ffffffÖ?ffffffÖ?ffffffÖ?ffffffÖ?ffffffÖ?ffffffÖ?ffffffÖ?ffffffÖ?ffffffÖ?ffffffÖ?ffffffÖ?ffffffÖ?ffffffÖ?ffffffÖ?_x0001__x0002_ffffffÖ?Ù?ffffffÖ?ffffffÖ?ffffffÖ?ffffffÖ?Ù?Ù?ffffffÖ?Ù?ffffffÖ?ffffffÖ?ffffffÖ?ffffffÖ?ffffffÖ?ffffffÖ?ffffffÖ?ffffffÖ?ffffffÖ?ffffffÖ?ffffffÖ?ffffffÖ?ffffffÖ?Ù?Ù?Ù?ffffffÖ?ffffffÖ?ffffffÖ?ffffffÖ?ffffffÖ?ffff_x0001__x0002_ffÖ?ffffffÖ?ffffffÖ?ffffffÖ?Ù?ffffffÖ?ffffffÖ?ffffffÖ?ffffffÖ?ffffffÖ?Ù?ffffffÖ?Ù?Ù?ffffffÖ?Ù?ffffffÖ?ffffffÖ?Ù?ffffffÖ?Ù?ffffffÖ?Ù?ffffffÖ?ffffffÖ?Ù?ffffffÖ?Ù?ffffffÖ?ffffffÖ?ffffffÖ?ffffffÖ?_x0001__x0002_ffffffÖ?ffffffÖ?Ù?ffffffÖ?ffffffÖ?ffffffÖ?ffffffÖ?ffffffÖ?ffffffÖ?ffffffÖ?Ù?ffffffÖ?ffffffÖ?ffffffÖ?ffffffÖ?ffffffÖ?ffffffÖ?ffffffÖ?ffffffÖ?ffffffÖ?ffffffÖ?ffffffÖ?ffffffÖ?ffffffÖ?ffffffÖ?ffffffÖ?Ù?ffffffÖ?ffffffÖ?ffffffÖ?ffffffÖ?ffff_x0001__x0002_ffÖ?ffffffÖ?ffffffÖ?ffffffÖ?ffffffÖ?ffffffÖ?Ù?ffffffÖ?ffffffÖ?ffffffÖ?ffffffÖ?Ù?ffffffÖ?ffffffÖ?ffffffÖ?ffffffÖ?ffffffÖ?ffffffÖ?ffffffÖ?ffffffÖ?Ù?Ù?ffffffÖ?ffffffÖ?ffffffÖ?ffffffÖ?ffffffÖ?ffffffÖ?ffffffÖ?ffffffÖ?ffffffÖ?Ù?_x0001__x0002_ffffffÖ?ffffffÖ?ffffffÖ?ffffffÖ?Ù?Ù?ffffffÖ?ffffffÖ?ffffffÖ?ffffffÖ?ffffffÖ?ffffffÖ?ffffffÖ?ffffffÖ?ffffffÖ?ffffffÖ?ffffffÖ?Ù?ffffffÖ?ffffffÖ?Ù?ffffffÖ?ffffffÖ?ffffffÖ?Ù?ffffffÖ?Ù?ffffffÖ?ffffffÖ?ffffffÖ?ffffffÖ?_x0001__x0002_Ù?ffffffÖ?Ù?Ù?ffffffÖ?Ù?ffffffÖ?ffffffÖ?Ù?ffffffÖ?ffffffÖ?ffffffÖ?Ù?ffffffÖ?ffffffÖ?ffffffÖ?ffffffÖ?ffffffÖ?ffffffÖ?ffffffÖ?ffffffÖ?ffffffÖ?ffffffÖ?ffffffÖ?ffffffÖ?ffffffÖ?ffffffÖ?ffffffÖ?ffffffÖ?ffffffÖ?ffffffÖ?ffffffÖ?_x0001__x0002_ffffffÖ?ffffffÖ?ffffffÖ?ffffffÖ?ffffffÖ?ffffffÖ?ffffffÖ?ffffffÖ?Ù?ffffffÖ?Ù?ffffffÖ?ffffffÖ?ffffffÖ?ffffffÖ?ffffffÖ?ffffffÖ?ffffffÖ?ffffffÖ?ffffffÖ?Ù?ffffffÖ?Ù?ffffffÖ?ffffffÖ?ffffffÖ?ffffffÖ?ffffffÖ?ffffffÖ?Ù?ffffffÖ?ffff_x0001__x0002_ffÖ?Ù?Ù?ffffffÖ?ffffffÖ?ffffffÖ?ffffffÖ?ffffffÖ?ffffffÖ?ffffffÖ?ffffffÖ?ffffffÖ?ffffffÖ?ffffffÖ?ffffffÖ?Ù?ffffffÖ?Ù?ffffffÖ?ffffffÖ?ffffffÖ?ffffffÖ?ffffffÖ?ffffffÖ?ffffffÖ?Ù?ffffffÖ?Ù?ffffffÖ?ffffffÖ?ffffffÖ?ffffffÖ?_x0001__x0002_ffffffÖ?ffffffÖ?ffffffÖ?ffffffÖ?ffffffÖ?ffffffÖ?Ù?Ù?ffffffÖ?ffffffÖ?ffffffÖ?ffffffÖ?ffffffÖ?ffffffÖ?ffffffÖ?ffffffÖ?ffffffÖ?ffffffÖ?Ù?ffffffÖ?ffffffÖ?ffffffÖ?ffffffÖ?ffffffÖ?ffffffÖ?Ù?ffffffÖ?ffffffÖ?ffffffÖ?ffffffÖ?ffffffÖ?ffff_x0001__x0002_ffÖ?ffffffÖ?Ù?ffffffÖ?ffffffÖ?ffffffÖ?ffffffÖ?ffffffÖ?ffffffÖ?ffffffÖ?ffffffÖ?Ù?Ù?ffffffÖ?ffffffÖ?Ù?ffffffÖ?ffffffÖ?ffffffÖ?ffffffÖ?ffffffÖ?ffffffÖ?Ù?ffffffÖ?ffffffÖ?ffffffÖ?ffffffÖ?ffffffÖ?Ù?ffffffÖ?ffffffÖ?Ù?_x0001__x0002_ffffffÖ?ffffffÖ?ffffffÖ?ffffffÖ?Ù?ffffffÖ?ffffffÖ?ffffffÖ?Ù?ffffffÖ?Ù?ffffffÖ?Ù?ffffffÖ?ffffffÖ?ffffffÖ?ffffffÖ?ffffffÖ?Ù?ffffffÖ?ffffffÖ?Ù?ffffffÖ?ffffffÖ?ffffffÖ?ffffffÖ?Ù?ffffffÖ?ffffffÖ?Ù?ffffffÖ?ffff_x0001__x0002_ffÖ?ffffffÖ?Ù?Ù?ffffffÖ?Ù?ffffffÖ?Ù?Ù?ffffffÖ?ffffffÖ?ffffffÖ?ffffffÖ?ffffffÖ?ffffffÖ?ffffffÖ?ffffffÖ?ffffffÖ?Ù?Ù?Ù?Ù?Ù?ffffffÖ?ffffffÖ?ffffffÖ?ffffffÖ?ffffffÖ?ffffffÖ?ffffffÖ?ffffffÖ?ffffffÖ?_x0001__x0002_ffffffÖ?Ù?ffffffÖ?ffffffÖ?ffffffÖ?ffffffÖ?ffffffÖ?ffffffÖ?ffffffÖ?ffffffÖ?ffffffÖ?ffffffÖ?ffffffÖ?Ù?ffffffÖ?ffffffÖ?ffffffÖ?Ù?ffffffÖ?ffffffÖ?ffffffÖ?ffffffÖ?ffffffÖ?ffffffÖ?ffffffÖ?Ù?ffffffÖ?ffffffÖ?ffffffÖ?ffffffÖ?ffffffÖ?ffff_x0001__x0002_ffÖ?Ù?Ù?ffffffÖ?ffffffÖ?Ù?ffffffÖ?ffffffÖ?ffffffÖ?Ù?ffffffÖ?Ù?ffffffÖ?ffffffÖ?ffffffÖ?ffffffÖ?ffffffÖ?Ù?ffffffÖ?ffffffÖ?ffffffÖ?Ù?ffffffÖ?ffffffÖ?ffffffÖ?ffffffÖ?ffffffÖ?ffffffÖ?ffffffÖ?ffffffÖ?Ù?ffffffÖ?_x0001__x0002_ffffffÖ?Ù?Ù?ffffffÖ?ffffffÖ?ffffffÖ?Ù?Ù?Ù?ffffffÖ?ffffffÖ?ffffffÖ?ffffffÖ?ffffffÖ?Ù?ffffffÖ?ffffffÖ?ffffffÖ?ffffffÖ?ffffffÖ?ffffffÖ?ffffffÖ?ffffffÖ?ffffffÖ?ffffffÖ?ffffffÖ?ffffffÖ?ffffffÖ?ffffffÖ?Ù?ffffffÖ?ffff_x0001__x0002_ffÖ?ffffffÖ?ffffffÖ?ffffffÖ?Ù?ffffffÖ?ffffffÖ?Ù?ffffffÖ?ffffffÖ?ffffffÖ?ffffffÖ?Ù?ffffffÖ?ffffffÖ?ffffffÖ?ffffffÖ?ffffffÖ?ffffffÖ?ffffffÖ?ffffffÖ?ffffffÖ?ffffffÖ?ffffffÖ?ffffffÖ?ffffffÖ?ffffffÖ?Ù?Ù?ffffffÖ?ffffffÖ?ffffffÖ?_x0001__x0002_ffffffÖ?ffffffÖ?ffffffÖ?ffffffÖ?ffffffÖ?Ù?ffffffÖ?ffffffÖ?ffffffÖ?Ù?Ù?ffffffÖ?ffffffÖ?ffffffÖ?Ù?ffffffÖ?ffffffÖ?Ù?ffffffÖ?ffffffÖ?ffffffÖ?ffffffÖ?Ù?Ù?ffffffÖ?Ù?ffffffÖ?Ù?ffffffÖ?Ù?ffffffÖ?ffff_x0001__x0002_ffÖ?ffffffÖ?ffffffÖ?ffffffÖ?ffffffÖ?ffffffÖ?Ù?ffffffÖ?ffffffÖ?ffffffÖ?Ù?ffffffÖ?ffffffÖ?Ù?ffffffÖ?ffffffÖ?ffffffÖ?Ù?ffffffÖ?ffffffÖ?ffffffÖ?ffffffÖ?ffffffÖ?ffffffÖ?Ù?ffffffÖ?ffffffÖ?Ù?ffffffÖ?ffffffÖ?ffffffÖ?ffffffÖ?_x0001__x0002_ffffffÖ?ffffffÖ?Ù?ffffffÖ?ffffffÖ?ffffffÖ?ffffffÖ?ffffffÖ?ffffffÖ?ffffffÖ?ffffffÖ?ffffffÖ?ffffffÖ?ffffffÖ?ffffffÖ?ffffffÖ?ffffffÖ?ffffffÖ?ffffffÖ?ffffffÖ?ffffffÖ?ffffffÖ?ffffffÖ?Ù?ffffffÖ?ffffffÖ?ffffffÖ?ffffffÖ?Ù?ffffffÖ?ffffffÖ?ffff_x0001__x0002_ffÖ?ffffffÖ?ffffffÖ?ffffffÖ?ffffffÖ?ffffffÖ?ffffffÖ?ffffffÖ?ffffffÖ?ffffffÖ?ffffffÖ?ffffffÖ?Ù?ffffffÖ?Ù?ffffffÖ?ffffffÖ?ffffffÖ?ffffffÖ?Ù?ffffffÖ?ffffffÖ?Ù?Ù?ffffffÖ?Ù?Ù?ffffffÖ?ffffffÖ?ffffffÖ?ffffffÖ?Ù?_x0001__x0002_Ù?ffffffÖ?Ù?Ù?ffffffÖ?ffffffÖ?ffffffÖ?ffffffÖ?ffffffÖ?ffffffÖ?Ù?ffffffÖ?ffffffÖ?ffffffÖ?ffffffÖ?ffffffÖ?ffffffÖ?Ù?ffffffÖ?ffffffÖ?ffffffÖ?ffffffÖ?ffffffÖ?ffffffÖ?ffffffÖ?ffffffÖ?ffffffÖ?ffffffÖ?ffffffÖ?ffffffÖ?ffffffÖ?ffff_x0001__x0002_ffÖ?Ù?Ù?Ù?Ù?Ù?ffffffÖ?ffffffÖ?ffffffÖ?Ù?ffffffÖ?ffffffÖ?ffffffÖ?ffffffÖ?ffffffÖ?ffffffÖ?ffffffÖ?Ù?ffffffÖ?ffffffÖ?ffffffÖ?ffffffÖ?ffffffÖ?ffffffÖ?ffffffÖ?ffffffÖ?ffffffÖ?ffffffÖ?ffffffÖ?Ù?ffffffÖ?ffffffÖ?_x0001__x0002_ffffffÖ?ffffffÖ?ffffffÖ?Ù?Ù?ffffffÖ?ffffffÖ?Ù?ffffffÖ?ffffffÖ?ffffffÖ?ffffffÖ?ffffffÖ?Ù?ffffffÖ?Ù?ffffffÖ?ffffffÖ?ffffffÖ?ffffffÖ?ffffffÖ?ffffffÖ?Ù?ffffffÖ?Ù?ffffffÖ?Ù?ffffffÖ?ffffffÖ?ffffffÖ?ffffffÖ?_x0001__x0002_Ù?ffffffÖ?Ù?ffffffÖ?ffffffÖ?ffffffÖ?Ù?Ù?Ù?ffffffÖ?ffffffÖ?ffffffÖ?ffffffÖ?Ù?ffffffÖ?ffffffÖ?ffffffÖ?ffffffÖ?ffffffÖ?ffffffÖ?ffffffÖ?ffffffÖ?ffffffÖ?ffffffÖ?ffffffÖ?ffffffÖ?ffffffÖ?ffffffÖ?ffffffÖ?ffffffÖ?Ù?ffffffÖ?_x0001__x0002_ffffffÖ?ffffffÖ?Ù?ffffffÖ?ffffffÖ?ffffffÖ?ffffffÖ?ffffffÖ?ffffffÖ?ffffffÖ?Ù?Ù?ffffffÖ?Ù?ffffffÖ?ffffffÖ?ffffffÖ?ffffffÖ?ffffffÖ?Ù?ffffffÖ?ffffffÖ?ffffffÖ?ffffffÖ?ffffffÖ?ffffffÖ?ffffffÖ?ffffffÖ?Ù?ffffffÖ?ffffffÖ?ffff_x0001__x0002_ffÖ?ffffffÖ?ffffffÖ?ffffffÖ?ffffffÖ?ffffffÖ?ffffffÖ?ffffffÖ?ffffffÖ?ffffffÖ?ffffffÖ?ffffffÖ?ffffffÖ?ffffffÖ?Ù?ffffffÖ?ffffffÖ?ffffffÖ?ffffffÖ?ffffffÖ?ffffffÖ?ffffffÖ?ffffffÖ?Ù?ffffffÖ?ffffffÖ?ffffffÖ?ffffffÖ?ffffffÖ?ffffffÖ?ffffffÖ?ffffffÖ?_x0001__x0002_ffffffÖ?ffffffÖ?ffffffÖ?ffffffÖ?Ù?ffffffÖ?ffffffÖ?ffffffÖ?ffffffÖ?ffffffÖ?ffffffÖ?ffffffÖ?ffffffÖ?ffffffÖ?ffffffÖ?ffffffÖ?Ù?Ù?ffffffÖ?ffffffÖ?ffffffÖ?ffffffÖ?ffffffÖ?ffffffÖ?ffffffÖ?ffffffÖ?ffffffÖ?ffffffÖ?Ù?ffffffÖ?ffffffÖ?ffff_x0001__x0002_ffÖ?Ù?ffffffÖ?Ù?ffffffÖ?ffffffÖ?ffffffÖ?Ù?Ù?ffffffÖ?ffffffÖ?ffffffÖ?ffffffÖ?Ù?Ù?ffffffÖ?Ù?Ù?ffffffÖ?ffffffÖ?ffffffÖ?ffffffÖ?ffffffÖ?ffffffÖ?ffffffÖ?Ù?ffffffÖ?ffffffÖ?ffffffÖ?ffffffÖ?ffffffÖ?ffffffÖ?_x0001__x0002_ffffffÖ?ffffffÖ?Ù?ffffffÖ?ffffffÖ?ffffffÖ?ffffffÖ?ffffffÖ?Ù?ffffffÖ?ffffffÖ?Ù?ffffffÖ?ffffffÖ?Ù?ffffffÖ?ffffffÖ?Ù?Ù?ffffffÖ?Ù?ffffffÖ?ffffffÖ?ffffffÖ?Ù?ffffffÖ?ffffffÖ?ffffffÖ?Ù?Ù?ffffffÖ?ffff_x0001__x0002_ffÖ?ffffffÖ?Ù?ffffffÖ?ffffffÖ?ffffffÖ?Ù?Ù?ffffffÖ?Ù?ffffffÖ?ffffffÖ?ffffffÖ?ffffffÖ?Ù?Ù?ffffffÖ?ffffffÖ?ffffffÖ?Ù?ffffffÖ?ffffffÖ?ffffffÖ?Ù?ffffffÖ?ffffffÖ?ffffffÖ?ffffffÖ?Ù?Ù?ffffffÖ?ffffffÖ?_x0001__x0002_Ù?Ù?ffffffÖ?ffffffÖ?ffffffÖ?ffffffÖ?ffffffÖ?ffffffÖ?ffffffÖ?Ù?ffffffÖ?Ù?ffffffÖ?ffffffÖ?Ù?ffffffÖ?Ù?ffffffÖ?ffffffÖ?Ù?ffffffÖ?ffffffÖ?ffffffÖ?Ù?ffffffÖ?Ù?Ù?ffffffÖ?ffffffÖ?ffffffÖ?ffffffÖ?ffff_x0001__x0002_ffÖ?ffffffÖ?ffffffÖ?Ù?ffffffÖ?Ù?Ù?ffffffÖ?ffffffÖ?ffffffÖ?ffffffÖ?ffffffÖ?ffffffÖ?ffffffÖ?Ù?ffffffÖ?Ù?Ù?Ù?ffffffÖ?Ù?ffffffÖ?ffffffÖ?ffffffÖ?ffffffÖ?ffffffÖ?Ù?ffffffÖ?ffffffÖ?Ù?ffffffÖ?Ù?_x0001__x0002_ffffffÖ?ffffffÖ?ffffffÖ?Ù?ffffffÖ?ffffffÖ?ffffffÖ?ffffffÖ?ffffffÖ?ffffffÖ?ffffffÖ?ffffffÖ?ffffffÖ?ffffffÖ?ffffffÖ?ffffffÖ?ffffffÖ?ffffffÖ?ffffffÖ?ffffffÖ?ffffffÖ?ffffffÖ?ffffffÖ?ffffffÖ?ffffffÖ?ffffffÖ?ffffffÖ?ffffffÖ?ffffffÖ?Ù?ffffffÖ?_x0001__x0002_Ù?ffffffÖ?ffffffÖ?ffffffÖ?Ù?ffffffÖ?ffffffÖ?Ù?ffffffÖ?ffffffÖ?Ù?ffffffÖ?ffffffÖ?ffffffÖ?ffffffÖ?Ù?ffffffÖ?ffffffÖ?ffffffÖ?ffffffÖ?Ù?ffffffÖ?Ù?ffffffÖ?Ù?Ù?ffffffÖ?Ù?ffffffÖ?ffffffÖ?ffffffÖ?ffffffÖ?_x0001__x0002_ffffffÖ?ffffffÖ?ffffffÖ?ffffffÖ?ffffffÖ?ffffffÖ?Ù?Ù?ffffffÖ?ffffffÖ?ffffffÖ?ffffffÖ?ffffffÖ?Ù?Ù?Ù?Ù?Ù?ffffffÖ?ffffffÖ?ffffffÖ?ffffffÖ?Ù?ffffffÖ?Ù?ffffffÖ?Ù?ffffffÖ?ffffffÖ?ffffffÖ?ffffffÖ?ffff_x0001__x0002_ffÖ?ffffffÖ?Ù?ffffffÖ?ffffffÖ?ffffffÖ?ffffffÖ?Ù?ffffffÖ?ffffffÖ?ffffffÖ?Ù?ffffffÖ?ffffffÖ?ffffffÖ?ffffffÖ?ffffffÖ?ffffffÖ?ffffffÖ?ffffffÖ?ffffffÖ?ffffffÖ?ffffffÖ?ffffffÖ?ffffffÖ?ffffffÖ?Ù?Ù?ffffffÖ?ffffffÖ?ffffffÖ?ffffffÖ?_x0001__x0002_ffffffÖ?Ù?ffffffÖ?ffffffÖ?ffffffÖ?ffffffÖ?ffffffÖ?ffffffÖ?ffffffÖ?ffffffÖ?ffffffÖ?ffffffÖ?ffffffÖ?ffffffÖ?Ù?Ù?ffffffÖ?ffffffÖ?ffffffÖ?ffffffÖ?ffffffÖ?ffffffÖ?ffffffÖ?ffffffÖ?ffffffÖ?ffffffÖ?ffffffÖ?ffffffÖ?ffffffÖ?ffffffÖ?ffffffÖ?ffff_x0001__x0002_ffÖ?ffffffÖ?Ù?ffffffÖ?ffffffÖ?ffffffÖ?Ù?ffffffÖ?Ù?ffffffÖ?ffffffÖ?Ù?ffffffÖ?ffffffÖ?ffffffÖ?ffffffÖ?ffffffÖ?Ù?Ù?ffffffÖ?ffffffÖ?ffffffÖ?ffffffÖ?ffffffÖ?ffffffÖ?Ù?ffffffÖ?ffffffÖ?ffffffÖ?ffffffÖ?ffffffÖ?ffffffÖ?_x0001__x0002_ffffffÖ?ffffffÖ?Ù?ffffffÖ?ffffffÖ?Ù?ffffffÖ?ffffffÖ?Ù?Ù?Ù?ffffffÖ?ffffffÖ?ffffffÖ?ffffffÖ?ffffffÖ?ffffffÖ?Ù?ffffffÖ?ffffffÖ?ffffffÖ?ffffffÖ?Ù?ffffffÖ?ffffffÖ?ffffffÖ?ffffffÖ?ffffffÖ?ffffffÖ?ffffffÖ?Ù?ffff_x0001__x0002_ffÖ?ffffffÖ?Ù?Ù?ffffffÖ?Ù?ffffffÖ?ffffffÖ?ffffffÖ?ffffffÖ?ffffffÖ?Ù?Ù?ffffffÖ?ffffffÖ?ffffffÖ?ffffffÖ?ffffffÖ?ffffffÖ?ffffffÖ?Ù?ffffffÖ?ffffffÖ?Ù?ffffffÖ?ffffffÖ?ffffffÖ?ffffffÖ?ffffffÖ?ffffffÖ?Ù?ffffffÖ?_x0001__x0002_ffffffÖ?ffffffÖ?ffffffÖ?ffffffÖ?ffffffÖ?ffffffÖ?Ù?Ù?Ù?ffffffÖ?Ù?ffffffÖ?ffffffÖ?Ù?ffffffÖ?Ù?ffffffÖ?Ù?Ù?ffffffÖ?ffffffÖ?ffffffÖ?ffffffÖ?ffffffÖ?ffffffÖ?ffffffÖ?ffffffÖ?ffffffÖ?ffffffÖ?ffffffÖ?ffffffÖ?ffff_x0001__x0002_ffÖ?ffffffÖ?ffffffÖ?ffffffÖ?ffffffÖ?ffffffÖ?ffffffÖ?ffffffÖ?ffffffÖ?ffffffÖ?ffffffÖ?ffffffÖ?ffffffÖ?ffffffÖ?ffffffÖ?ffffffÖ?ffffffÖ?Ù?ffffffÖ?ffffffÖ?Ù?ffffffÖ?ffffffÖ?ffffffÖ?ffffffÖ?ffffffÖ?Ù?ffffffÖ?ffffffÖ?Ù?ffffffÖ?ffffffÖ?_x0001__x0002_ffffffÖ?ffffffÖ?ffffffÖ?ffffffÖ?Ù?Ù?ffffffÖ?Ù?ffffffÖ?ffffffÖ?ffffffÖ?ffffffÖ?ffffffÖ?ffffffÖ?ffffffÖ?ffffffÖ?ffffffÖ?ffffffÖ?ffffffÖ?ffffffÖ?Ù?ffffffÖ?ffffffÖ?ffffffÖ?ffffffÖ?ffffffÖ?ffffffÖ?ffffffÖ?ffffffÖ?ffffffÖ?ffffffÖ?ffff_x0001__x0002_ffÖ?ffffffÖ?ffffffÖ?ffffffÖ?Ù?ffffffÖ?Ù?ffffffÖ?ffffffÖ?ffffffÖ?ffffffÖ?ffffffÖ?ffffffÖ?ffffffÖ?ffffffÖ?ffffffÖ?ffffffÖ?ffffffÖ?ffffffÖ?ffffffÖ?ffffffÖ?ffffffÖ?ffffffÖ?ffffffÖ?Ù?ffffffÖ?ffffffÖ?ffffffÖ?ffffffÖ?ffffffÖ?Ù?Ù?_x0001__x0002_ffffffÖ?ffffffÖ?ffffffÖ?Ù?Ù?ffffffÖ?ffffffÖ?ffffffÖ?Ù?ffffffÖ?Ù?ffffffÖ?ffffffÖ?ffffffÖ?ffffffÖ?ffffffÖ?ffffffÖ?ffffffÖ?ffffffÖ?ffffffÖ?ffffffÖ?ffffffÖ?ffffffÖ?ffffffÖ?ffffffÖ?ffffffÖ?Ù?ffffffÖ?ffffffÖ?ffffffÖ?Ù?ffff_x0001__x0002_ffÖ?ffffffÖ?ffffffÖ?ffffffÖ?Ù?ffffffÖ?ffffffÖ?ffffffÖ?Ù?ffffffÖ?ffffffÖ?Ù?ffffffÖ?Ù?Ù?ffffffÖ?ffffffÖ?ffffffÖ?ffffffÖ?Ù?ffffffÖ?ffffffÖ?ffffffÖ?Ù?ffffffÖ?ffffffÖ?Ù?ffffffÖ?Ù?ffffffÖ?ffffffÖ?Ù?_x0001__x0002_ffffffÖ?Ù?ffffffÖ?Ù?ffffffÖ?ffffffÖ?ffffffÖ?ffffffÖ?ffffffÖ?ffffffÖ?Ù?ffffffÖ?ffffffÖ?Ù?ffffffÖ?ffffffÖ?ffffffÖ?ffffffÖ?ffffffÖ?ffffffÖ?ffffffÖ?ffffffÖ?Ù?ffffffÖ?ffffffÖ?ffffffÖ?ffffffÖ?ffffffÖ?Ù?ffffffÖ?ffffffÖ?ffff_x0001__x0002_ffÖ?Ù?ffffffÖ?ffffffÖ?ffffffÖ?ffffffÖ?ffffffÖ?ffffffÖ?ffffffÖ?ffffffÖ?Ù?ffffffÖ?ffffffÖ?ffffffÖ?ffffffÖ?ffffffÖ?ffffffÖ?ffffffÖ?ffffffÖ?ffffffÖ?ffffffÖ?ffffffÖ?ffffffÖ?ffffffÖ?ffffffÖ?ffffffÖ?Ù?Ù?Ù?ffffffÖ?ffffffÖ?ffffffÖ?_x0001__x0002_ffffffÖ?ffffffÖ?ffffffÖ?Ù?Ù?Ù?ffffffÖ?ffffffÖ?Ù?Ù?ffffffÖ?ffffffÖ?ffffffÖ?ffffffÖ?ffffffÖ?Ù?Ù?Ù?ffffffÖ?ffffffÖ?ffffffÖ?ffffffÖ?ffffffÖ?Ù?Ù?ffffffÖ?ffffffÖ?ffffffÖ?Ù?ffffffÖ?ffffffÖ?_x0001__x0002_Ù?Ù?Ù?ffffffÖ?ffffffÖ?Ù?Ù?ffffffÖ?ffffffÖ?ffffffÖ?ffffffÖ?ffffffÖ?ffffffÖ?ffffffÖ?ffffffÖ?Ù?ffffffÖ?Ù?Ù?ffffffÖ?ffffffÖ?ffffffÖ?ffffffÖ?ffffffÖ?Ù?ffffffÖ?ffffffÖ?ffffffÖ?ffffffÖ?ffffffÖ?ffffffÖ?Ù?_x0001__x0002_ffffffÖ?ffffffÖ?ffffffÖ?ffffffÖ?ffffffÖ?ffffffÖ?Ù?ffffffÖ?Ù?ffffffÖ?ffffffÖ?ffffffÖ?ffffffÖ?ffffffÖ?Ù?Ù?ffffffÖ?ffffffÖ?ffffffÖ?ffffffÖ?ffffffÖ?ffffffÖ?Ù?ffffffÖ?Ù?ffffffÖ?ffffffÖ?ffffffÖ?ffffffÖ?ffffffÖ?ffffffÖ?ffff_x0001__x0002_ffÖ?ffffffÖ?ffffffÖ?Ù?ffffffÖ?Ù?ffffffÖ?ffffffÖ?ffffffÖ?ffffffÖ?ffffffÖ?ffffffÖ?ffffffÖ?Ù?ffffffÖ?ffffffÖ?ffffffÖ?Ù?ffffffÖ?ffffffÖ?ffffffÖ?ffffffÖ?ffffffÖ?ffffffÖ?Ù?ffffffÖ?ffffffÖ?ffffffÖ?ffffffÖ?ffffffÖ?ffffffÖ?ffffffÖ?_x0001__x0002_ffffffÖ?ffffffÖ?Ù?Ù?ffffffÖ?ffffffÖ?ffffffÖ?ffffffÖ?ffffffÖ?ffffffÖ?ffffffÖ?ffffffÖ?ffffffÖ?ffffffÖ?ffffffÖ?ffffffÖ?ffffffÖ?ffffffÖ?ffffffÖ?Ù?ffffffÖ?ffffffÖ?ffffffÖ?ffffffÖ?ffffffÖ?ffffffÖ?ffffffÖ?ffffffÖ?Ù?Ù?ffffffÖ?ffff_x0001__x0002_ffÖ?ffffffÖ?ffffffÖ?ffffffÖ?Ù?ffffffÖ?ffffffÖ?ffffffÖ?ffffffÖ?Ù?ffffffÖ?ffffffÖ?ffffffÖ?ffffffÖ?ffffffÖ?ffffffÖ?ffffffÖ?ffffffÖ?ffffffÖ?Ù?Ù?Ù?Ù?ffffffÖ?ffffffÖ?ffffffÖ?Ù?ffffffÖ?Ù?ffffffÖ?ffffffÖ?ffffffÖ?_x0001__x0002_ffffffÖ?ffffffÖ?ffffffÖ?ffffffÖ?ffffffÖ?ffffffÖ?Ù?ffffffÖ?ffffffÖ?ffffffÖ?ffffffÖ?Ù?ffffffÖ?Ù?ffffffÖ?Ù?Ù?ffffffÖ?ffffffÖ?ffffffÖ?ffffffÖ?Ù?ffffffÖ?ffffffÖ?ffffffÖ?ffffffÖ?ffffffÖ?ffffffÖ?ffffffÖ?ffffffÖ?ffffffÖ?ffff_x0001__x0002_ffÖ?Ù?ffffffÖ?ffffffÖ?ffffffÖ?Ù?ffffffÖ?ffffffÖ?ffffffÖ?ffffffÖ?ffffffÖ?Ù?ffffffÖ?ffffffÖ?ffffffÖ?ffffffÖ?ffffffÖ?ffffffÖ?ffffffÖ?Ù?ffffffÖ?ffffffÖ?ffffffÖ?Ù?ffffffÖ?ffffffÖ?ffffffÖ?ffffffÖ?Ù?ffffffÖ?ffffffÖ?Ù?</t>
  </si>
  <si>
    <t>5fd79fc47795ecd3732b4a555aec9ad4_x0001__x0002_Ù?ffffffÖ?ffffffÖ?ffffffÖ?ffffffÖ?ffffffÖ?ffffffÖ?ffffffÖ?ffffffÖ?ffffffÖ?ffffffÖ?ffffffÖ?Ù?ffffffÖ?Ù?Ù?ffffffÖ?ffffffÖ?ffffffÖ?ffffffÖ?ffffffÖ?ffffffÖ?ffffffÖ?ffffffÖ?ffffffÖ?Ù?ffffffÖ?ffffffÖ?ffffffÖ?Ù?ffffffÖ?ffff_x0001__x0002_ffÖ?ffffffÖ?Ù?ffffffÖ?Ù?ffffffÖ?ffffffÖ?ffffffÖ?ffffffÖ?Ù?ffffffÖ?ffffffÖ?ffffffÖ?Ù?ffffffÖ?Ù?ffffffÖ?ffffffÖ?Ù?ffffffÖ?Ù?ffffffÖ?ffffffÖ?ffffffÖ?ffffffÖ?ffffffÖ?Ù?ffffffÖ?ffffffÖ?ffffffÖ?Ù?ffffffÖ?_x0001__x0002_ffffffÖ?ffffffÖ?ffffffÖ?Ù?Ù?ffffffÖ?ffffffÖ?Ù?ffffffÖ?Ù?ffffffÖ?ffffffÖ?ffffffÖ?ffffffÖ?Ù?ffffffÖ?ffffffÖ?ffffffÖ?ffffffÖ?ffffffÖ?ffffffÖ?Ù?ffffffÖ?Ù?ffffffÖ?ffffffÖ?ffffffÖ?ffffffÖ?ffffffÖ?ffffffÖ?Ù?_x0001__x0002_Ù?ffffffÖ?ffffffÖ?ffffffÖ?ffffffÖ?ffffffÖ?Ù?ffffffÖ?ffffffÖ?Ù?ffffffÖ?ffffffÖ?Ù?Ù?ffffffÖ?ffffffÖ?ffffffÖ?ffffffÖ?ffffffÖ?ffffffÖ?ffffffÖ?ffffffÖ?ffffffÖ?ffffffÖ?ffffffÖ?ffffffÖ?ffffffÖ?Ù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ffffffÖ?Ù?ffffffÖ?ffffffÖ?ffffffÖ?Ù?ffff_x0001__x0002_ffÖ?ffffffÖ?ffffffÖ?ffffffÖ?ffffffÖ?Ù?Ù?ffffffÖ?ffffffÖ?ffffffÖ?ffffffÖ?ffffffÖ?ffffffÖ?ffffffÖ?ffffffÖ?ffffffÖ?ffffffÖ?ffffffÖ?ffffffÖ?Ù?ffffffÖ?ffffffÖ?ffffffÖ?Ù?ffffffÖ?ffffffÖ?ffffffÖ?ffffffÖ?ffffffÖ?ffffffÖ?Ù?ffffffÖ?_x0001__x0002_ffffffÖ?Ù?Ù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ffffffÖ?Ù?ffffffÖ?ffffffÖ?ffffffÖ?ffffffÖ?Ù?Ù?ffffffÖ?ffffffÖ?ffffffÖ?ffffffÖ?ffffffÖ?ffffffÖ?Ù?ffffffÖ?ffffffÖ?ffffffÖ?ffffffÖ?ffffffÖ?ffffffÖ?ffffffÖ?ffffffÖ?ffffffÖ?ffffffÖ?ffffffÖ?Ù?ffffffÖ?_x0001__x0002_ffffffÖ?Ù?ffffffÖ?ffffffÖ?ffffffÖ?Ù?ffffffÖ?Ù?Ù?ffffffÖ?ffffffÖ?ffffffÖ?ffffffÖ?ffffffÖ?ffffffÖ?ffffffÖ?ffffffÖ?ffffffÖ?ffffffÖ?ffffffÖ?ffffffÖ?ffffffÖ?ffffffÖ?ffffffÖ?ffffffÖ?ffffffÖ?Ù?ffffffÖ?ffffffÖ?ffffffÖ?ffffffÖ?_x0001__x0002_Ù?Ù?Ù?Ù?ffffffÖ?ffffffÖ?ffffffÖ?ffffffÖ?ffffffÖ?ffffffÖ?ffffffÖ?ffffffÖ?Ù?ffffffÖ?Ù?ffffffÖ?ffffffÖ?ffffffÖ?Ù?ffffffÖ?Ù?ffffffÖ?ffffffÖ?ffffffÖ?ffffffÖ?ffffffÖ?ffffffÖ?ffffffÖ?ffffffÖ?Ù?ffffffÖ?Ù?_x0001__x0002_ffffffÖ?ffffffÖ?ffffffÖ?ffffffÖ?ffffffÖ?ffffffÖ?ffffffÖ?ffffffÖ?ffffffÖ?ffffffÖ?ffffffÖ?ffffffÖ?ffffffÖ?ffffffÖ?ffffffÖ?ffffffÖ?Ù?ffffffÖ?ffffffÖ?ffffffÖ?ffffffÖ?ffffffÖ?ffffffÖ?ffffffÖ?ffffffÖ?Ù?ffffffÖ?ffffffÖ?ffffffÖ?ffffffÖ?ffffffÖ?ffff_x0001__x0002_ffÖ?ffffffÖ?ffffffÖ?ffffffÖ?ffffffÖ?Ù?Ù?ffffffÖ?ffffffÖ?ffffffÖ?Ù?ffffffÖ?ffffffÖ?ffffffÖ?ffffffÖ?ffffffÖ?ffffffÖ?Ù?ffffffÖ?Ù?ffffffÖ?Ù?Ù?ffffffÖ?ffffffÖ?ffffffÖ?ffffffÖ?Ù?ffffffÖ?ffffffÖ?ffffffÖ?Ù?_x0001__x0002_ffffffÖ?Ù?ffffffÖ?ffffffÖ?ffffffÖ?ffffffÖ?ffffffÖ?ffffffÖ?ffffffÖ?ffffffÖ?ffffffÖ?Ù?ffffffÖ?Ù?Ù?ffffffÖ?ffffffÖ?ffffffÖ?ffffffÖ?ffffffÖ?ffffffÖ?Ù?ffffffÖ?ffffffÖ?ffffffÖ?ffffffÖ?ffffffÖ?ffffffÖ?ffffffÖ?ffffffÖ?ffffffÖ?_x0001__x0002_Ù?Ù?ffffffÖ?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_x0001__x0002_ffffffÖ?ffffffÖ?ffffffÖ?ffffffÖ?ffffffÖ?Ù?ffffffÖ?ffffffÖ?ffffffÖ?ffffffÖ?ffffffÖ?ffffffÖ?ffffffÖ?ffffffÖ?ffffffÖ?ffffffÖ?ffffffÖ?ffffffÖ?ffffffÖ?ffffffÖ?ffffffÖ?Ù?ffffffÖ?ffffffÖ?ffffffÖ?Ù?Ù?ffffffÖ?Ù?ffffffÖ?ffffffÖ?_x0001__x0002_Ù?ffffffÖ?ffffffÖ?ffffffÖ?ffffffÖ?ffffffÖ?ffffffÖ?ffffffÖ?Ù?ffffffÖ?ffffffÖ?ffffffÖ?ffffffÖ?ffffffÖ?ffffffÖ?ffffffÖ?ffffffÖ?ffffffÖ?ffffffÖ?ffffffÖ?ffffffÖ?ffffffÖ?Ù?Ù?Ù?ffffffÖ?ffffffÖ?ffffffÖ?ffffffÖ?ffffffÖ?Ù?ffffffÖ?_x0001__x0002_ffffffÖ?ffffffÖ?ffffffÖ?ffffffÖ?ffffffÖ?ffffffÖ?ffffffÖ?ffffffÖ?ffffffÖ?ffffffÖ?Ù?ffffffÖ?ffffffÖ?ffffffÖ?ffffffÖ?Ù?Ù?ffffffÖ?ffffffÖ?ffffffÖ?ffffffÖ?ffffffÖ?ffffffÖ?ffffffÖ?ffffffÖ?ffffffÖ?ffffffÖ?ffffffÖ?ffffffÖ?ffffffÖ?ffffffÖ?ffff_x0001__x0002_ffÖ?ffffffÖ?ffffffÖ?Ù?ffffffÖ?ffffffÖ?ffffffÖ?Ù?Ù?ffffffÖ?Ù?ffffffÖ?ffffffÖ?ffffffÖ?ffffffÖ?ffffffÖ?ffffffÖ?Ù?ffffffÖ?Ù?ffffffÖ?Ù?ffffffÖ?ffffffÖ?ffffffÖ?ffffffÖ?ffffffÖ?ffffffÖ?ffffffÖ?ffffffÖ?ffffffÖ?ffffffÖ?_x0001__x0002_ffffffÖ?ffffffÖ?ffffffÖ?ffffffÖ?ffffffÖ?Ù?ffffffÖ?Ù?Ù?Ù?ffffffÖ?ffffffÖ?Ù?ffffffÖ?ffffffÖ?ffffffÖ?ffffffÖ?ffffffÖ?ffffffÖ?ffffffÖ?ffffffÖ?ffffffÖ?ffffffÖ?ffffffÖ?Ù?ffffffÖ?ffffffÖ?Ù?ffffffÖ?ffffffÖ?ffffffÖ?ffff_x0001__x0002_ffÖ?ffffffÖ?ffffffÖ?ffffffÖ?Ù?ffffffÖ?ffffffÖ?ffffffÖ?Ù?ffffffÖ?ffffffÖ?ffffffÖ?ffffffÖ?ffffffÖ?ffffffÖ?Ù?Ù?ffffffÖ?ffffffÖ?ffffffÖ?ffffffÖ?Ù?ffffffÖ?ffffffÖ?ffffffÖ?ffffffÖ?ffffffÖ?ffffffÖ?ffffffÖ?ffffffÖ?ffffffÖ?ffffffÖ?_x0001__x0002_Ù?ffffffÖ?ffffffÖ?ffffffÖ?ffffffÖ?ffffffÖ?ffffffÖ?Ù?ffffffÖ?ffffffÖ?ffffffÖ?ffffffÖ?ffffffÖ?ffffffÖ?Ù?ffffffÖ?Ù?ffffffÖ?ffffffÖ?Ù?Ù?ffffffÖ?ffffffÖ?ffffffÖ?ffffffÖ?Ù?ffffffÖ?Ù?ffffffÖ?ffffffÖ?ffffffÖ?_x0001__x0002_Ù?ffffffÖ?ffffffÖ?ffffffÖ?ffffffÖ?ffffffÖ?ffffffÖ?ffffffÖ?ffffffÖ?ffffffÖ?ffffffÖ?ffffffÖ?ffffffÖ?ffffffÖ?ffffffÖ?ffffffÖ?Ù?ffffffÖ?Ù?ffffffÖ?ffffffÖ?Ù?ffffffÖ?Ù?ffffffÖ?Ù?ffffffÖ?ffffffÖ?ffffffÖ?ffffffÖ?Ù?Ù?_x0001__x0002_ffffffÖ?ffffffÖ?ffffffÖ?Ù?ffffffÖ?ffffffÖ?ffffffÖ?Ù?ffffffÖ?Ù?ffffffÖ?ffffffÖ?ffffffÖ?ffffffÖ?ffffffÖ?ffffffÖ?ffffffÖ?ffffffÖ?Ù?ffffffÖ?ffffffÖ?ffffffÖ?ffffffÖ?ffffffÖ?ffffffÖ?ffffffÖ?Ù?ffffffÖ?ffffffÖ?ffffffÖ?ffffffÖ?_x0001__x0002_Ù?ffffffÖ?ffffffÖ?ffffffÖ?ffffffÖ?ffffffÖ?ffffffÖ?ffffffÖ?ffffffÖ?ffffffÖ?ffffffÖ?ffffffÖ?ffffffÖ?ffffffÖ?ffffffÖ?Ù?ffffffÖ?ffffffÖ?ffffffÖ?ffffffÖ?ffffffÖ?Ù?ffffffÖ?ffffffÖ?Ù?ffffffÖ?ffffffÖ?ffffffÖ?ffffffÖ?Ù?ffffffÖ?ffffffÖ?_x0001__x0002_ffffffÖ?Ù?ffffffÖ?ffffffÖ?ffffffÖ?ffffffÖ?ffffffÖ?ffffffÖ?ffffffÖ?ffffffÖ?Ù?Ù?ffffffÖ?Ù?Ù?ffffffÖ?Ù?Ù?Ù?ffffffÖ?ffffffÖ?ffffffÖ?Ù?ffffffÖ?ffffffÖ?ffffffÖ?ffffffÖ?Ù?Ù?ffffffÖ?ffffffÖ?_x0001__x0002_Ù?Ù?ffffffÖ?ffffffÖ?ffffffÖ?ffffffÖ?ffffffÖ?ffffffÖ?ffffffÖ?ffffffÖ?ffffffÖ?ffffffÖ?ffffffÖ?ffffffÖ?ffffffÖ?Ù?ffffffÖ?Ù?ffffffÖ?ffffffÖ?ffffffÖ?ffffffÖ?ffffffÖ?ffffffÖ?ffffffÖ?ffffffÖ?ffffffÖ?ffffffÖ?Ù?ffffffÖ?Ù?ffffffÖ?_x0001__x0002_ffffffÖ?ffffffÖ?ffffffÖ?Ù?ffffffÖ?ffffffÖ?ffffffÖ?ffffffÖ?Ù?ffffffÖ?ffffffÖ?ffffffÖ?ffffffÖ?ffffffÖ?ffffffÖ?ffffffÖ?ffffffÖ?ffffffÖ?ffffffÖ?ffffffÖ?Ù?ffffffÖ?ffffffÖ?ffffffÖ?ffffffÖ?ffffffÖ?ffffffÖ?ffffffÖ?ffffffÖ?Ù?ffffffÖ?ffff_x0001__x0002_ffÖ?Ù?ffffffÖ?ffffffÖ?ffffffÖ?ffffffÖ?Ù?ffffffÖ?Ù?ffffffÖ?ffffffÖ?ffffffÖ?Ù?ffffffÖ?Ù?ffffffÖ?Ù?Ù?ffffffÖ?ffffffÖ?ffffffÖ?ffffffÖ?ffffffÖ?ffffffÖ?ffffffÖ?ffffffÖ?ffffffÖ?ffffffÖ?ffffffÖ?ffffffÖ?ffffffÖ?Ù?_x0001__x0002_ffffffÖ?ffffffÖ?Ù?ffffffÖ?Ù?ffffffÖ?Ù?ffffffÖ?ffffffÖ?ffffffÖ?ffffffÖ?ffffffÖ?ffffffÖ?ffffffÖ?ffffffÖ?ffffffÖ?ffffffÖ?ffffffÖ?ffffffÖ?ffffffÖ?Ù?ffffffÖ?ffffffÖ?ffffffÖ?ffffffÖ?ffffffÖ?ffffffÖ?Ù?ffffffÖ?Ù?ffffffÖ?ffff_x0001__x0002_ffÖ?ffffffÖ?Ù?Ù?ffffffÖ?Ù?ffffffÖ?ffffffÖ?Ù?ffffffÖ?ffffffÖ?ffffffÖ?ffffffÖ?ffffffÖ?ffffffÖ?ffffffÖ?ffffffÖ?ffffffÖ?ffffffÖ?ffffffÖ?ffffffÖ?ffffffÖ?ffffffÖ?ffffffÖ?ffffffÖ?ffffffÖ?ffffffÖ?ffffffÖ?ffffffÖ?ffffffÖ?ffffffÖ?ffffffÖ?_x0001__x0002_Ù?ffffffÖ?ffffffÖ?ffffffÖ?ffffffÖ?Ù?ffffffÖ?Ù?ffffffÖ?ffffffÖ?Ù?Ù?Ù?Ù?ffffffÖ?ffffffÖ?ffffffÖ?ffffffÖ?ffffffÖ?ffffffÖ?ffffffÖ?ffffffÖ?ffffffÖ?ffffffÖ?ffffffÖ?ffffffÖ?ffffffÖ?ffffffÖ?ffffffÖ?ffffffÖ?ffffffÖ?ffff_x0001__x0002_ffÖ?ffffffÖ?ffffffÖ?ffffffÖ?ffffffÖ?Ù?ffffffÖ?Ù?ffffffÖ?ffffffÖ?Ù?ffffffÖ?ffffffÖ?Ù?Ù?ffffffÖ?ffffffÖ?ffffffÖ?ffffffÖ?ffffffÖ?ffffffÖ?ffffffÖ?Ù?ffffffÖ?ffffffÖ?ffffffÖ?ffffffÖ?Ù?ffffffÖ?ffffffÖ?ffffffÖ?ffffffÖ?_x0001__x0002_ffffffÖ?ffffffÖ?ffffffÖ?ffffffÖ?ffffffÖ?ffffffÖ?Ù?ffffffÖ?ffffffÖ?ffffffÖ?ffffffÖ?ffffffÖ?ffffffÖ?ffffffÖ?ffffffÖ?ffffffÖ?ffffffÖ?ffffffÖ?ffffffÖ?ffffffÖ?ffffffÖ?Ù?Ù?ffffffÖ?Ù?ffffffÖ?ffffffÖ?Ù?ffffffÖ?Ù?ffffffÖ?_x0001__x0002_Ù?ffffffÖ?ffffffÖ?Ù?ffffffÖ?ffffffÖ?Ù?ffffffÖ?ffffffÖ?Ù?Ù?ffffffÖ?ffffffÖ?ffffffÖ?Ù?Ù?ffffffÖ?ffffffÖ?ffffffÖ?ffffffÖ?ffffffÖ?ffffffÖ?ffffffÖ?ffffffÖ?ffffffÖ?ffffffÖ?ffffffÖ?ffffffÖ?ffffffÖ?ffffffÖ?ffffffÖ?Ù?_x0001__x0002_ffffffÖ?ffffffÖ?ffffffÖ?ffffffÖ?Ù?ffffffÖ?ffffffÖ?Ù?ffffffÖ?ffffffÖ?Ù?ffffffÖ?Ù?Ù?ffffffÖ?Ù?ffffffÖ?ffffffÖ?ffffffÖ?ffffffÖ?Ù?ffffffÖ?Ù?Ù?Ù?Ù?ffffffÖ?ffffffÖ?ffffffÖ?ffffffÖ?Ù?ffff_x0001__x0002_ffÖ?ffffffÖ?ffffffÖ?ffffffÖ?ffffffÖ?ffffffÖ?ffffffÖ?Ù?ffffffÖ?ffffffÖ?ffffffÖ?ffffffÖ?ffffffÖ?ffffffÖ?ffffffÖ?Ù?ffffffÖ?ffffffÖ?ffffffÖ?Ù?ffffffÖ?Ù?Ù?Ù?ffffffÖ?ffffffÖ?ffffffÖ?ffffffÖ?Ù?ffffffÖ?ffffffÖ?ffffffÖ?_x0001__x0002_ffffffÖ?Ù?ffffffÖ?ffffffÖ?ffffffÖ?Ù?ffffffÖ?ffffffÖ?ffffffÖ?ffffffÖ?Ù?ffffffÖ?ffffffÖ?ffffffÖ?ffffffÖ?ffffffÖ?ffffffÖ?ffffffÖ?ffffffÖ?ffffffÖ?ffffffÖ?Ù?ffffffÖ?ffffffÖ?ffffffÖ?ffffffÖ?ffffffÖ?ffffffÖ?ffffffÖ?ffffffÖ?ffffffÖ?ffff_x0001__x0002_ffÖ?ffffffÖ?ffffffÖ?Ù?Ù?ffffffÖ?ffffffÖ?ffffffÖ?ffffffÖ?ffffffÖ?ffffffÖ?Ù?ffffffÖ?ffffffÖ?ffffffÖ?ffffffÖ?ffffffÖ?ffffffÖ?ffffffÖ?ffffffÖ?ffffffÖ?Ù?ffffffÖ?ffffffÖ?ffffffÖ?ffffffÖ?ffffffÖ?Ù?ffffffÖ?ffffffÖ?ffffffÖ?ffffffÖ?_x0001__x0002_ffffffÖ?ffffffÖ?ffffffÖ?ffffffÖ?ffffffÖ?ffffffÖ?ffffffÖ?Ù?ffffffÖ?ffffffÖ?ffffffÖ?Ù?ffffffÖ?ffffffÖ?ffffffÖ?Ù?ffffffÖ?Ù?Ù?ffffffÖ?ffffffÖ?ffffffÖ?ffffffÖ?Ù?ffffffÖ?ffffffÖ?ffffffÖ?Ù?ffffffÖ?ffffffÖ?ffffffÖ?ffff_x0001__x0002_ffÖ?ffffffÖ?ffffffÖ?ffffffÖ?ffffffÖ?ffffffÖ?ffffffÖ?ffffffÖ?ffffffÖ?Ù?ffffffÖ?ffffffÖ?ffffffÖ?ffffffÖ?Ù?ffffffÖ?ffffffÖ?ffffffÖ?ffffffÖ?ffffffÖ?Ù?ffffffÖ?Ù?Ù?ffffffÖ?ffffffÖ?Ù?ffffffÖ?ffffffÖ?ffffffÖ?ffffffÖ?Ù?_x0001__x0002_ffffffÖ?ffffffÖ?ffffffÖ?ffffffÖ?ffffffÖ?ffffffÖ?ffffffÖ?ffffffÖ?ffffffÖ?ffffffÖ?ffffffÖ?ffffffÖ?ffffffÖ?ffffffÖ?ffffffÖ?ffffffÖ?ffffffÖ?Ù?Ù?ffffffÖ?ffffffÖ?ffffffÖ?ffffffÖ?ffffffÖ?ffffffÖ?ffffffÖ?ffffffÖ?ffffffÖ?ffffffÖ?ffffffÖ?ffffffÖ?ffff_x0001__x0002_ffÖ?ffffffÖ?ffffffÖ?ffffffÖ?ffffffÖ?ffffffÖ?ffffffÖ?Ù?ffffffÖ?ffffffÖ?Ù?Ù?ffffffÖ?Ù?ffffffÖ?ffffffÖ?ffffffÖ?Ù?ffffffÖ?ffffffÖ?ffffffÖ?Ù?Ù?ffffffÖ?Ù?ffffffÖ?ffffffÖ?ffffffÖ?ffffffÖ?ffffffÖ?ffffffÖ?ffffffÖ?_x0001__x0002_ffffffÖ?ffffffÖ?ffffffÖ?ffffffÖ?ffffffÖ?Ù?Ù?ffffffÖ?ffffffÖ?ffffffÖ?ffffffÖ?ffffffÖ?ffffffÖ?ffffffÖ?ffffffÖ?Ù?ffffffÖ?ffffffÖ?ffffffÖ?Ù?ffffffÖ?ffffffÖ?ffffffÖ?ffffffÖ?ffffffÖ?ffffffÖ?ffffffÖ?ffffffÖ?ffffffÖ?ffffffÖ?ffffffÖ?ffff_x0001__x0002_ffÖ?ffffffÖ?ffffffÖ?ffffffÖ?Ù?ffffffÖ?ffffffÖ?ffffffÖ?Ù?ffffffÖ?ffffffÖ?ffffffÖ?Ù?Ù?ffffffÖ?ffffffÖ?ffffffÖ?ffffffÖ?ffffffÖ?ffffffÖ?Ù?ffffffÖ?Ù?ffffffÖ?ffffffÖ?ffffffÖ?ffffffÖ?Ù?ffffffÖ?ffffffÖ?ffffffÖ?ffffffÖ?_x0001__x0002_Ù?ffffffÖ?Ù?Ù?Ù?ffffffÖ?ffffffÖ?Ù?ffffffÖ?ffffffÖ?ffffffÖ?ffffffÖ?ffffffÖ?ffffffÖ?ffffffÖ?ffffffÖ?ffffffÖ?ffffffÖ?ffffffÖ?ffffffÖ?ffffffÖ?ffffffÖ?ffffffÖ?ffffffÖ?ffffffÖ?Ù?ffffffÖ?ffffffÖ?ffffffÖ?ffffffÖ?ffffffÖ?ffff_x0001__x0002_ffÖ?ffffffÖ?ffffffÖ?ffffffÖ?ffffffÖ?ffffffÖ?ffffffÖ?ffffffÖ?ffffffÖ?ffffffÖ?ffffffÖ?ffffffÖ?ffffffÖ?ffffffÖ?ffffffÖ?ffffffÖ?Ù?ffffffÖ?ffffffÖ?ffffffÖ?ffffffÖ?ffffffÖ?ffffffÖ?Ù?Ù?Ù?ffffffÖ?Ù?ffffffÖ?ffffffÖ?ffffffÖ?ffffffÖ?_x0001__x0002_ffffffÖ?ffffffÖ?ffffffÖ?ffffffÖ?ffffffÖ?ffffffÖ?ffffffÖ?Ù?ffffffÖ?ffffffÖ?Ù?ffffffÖ?ffffffÖ?ffffffÖ?ffffffÖ?ffffffÖ?ffffffÖ?Ù?Ù?ffffffÖ?ffffffÖ?ffffffÖ?ffffffÖ?ffffffÖ?ffffffÖ?ffffffÖ?Ù?ffffffÖ?ffffffÖ?ffffffÖ?ffffffÖ?_x0001__x0002_Ù?ffffffÖ?Ù?Ù?ffffffÖ?ffffffÖ?ffffffÖ?ffffffÖ?Ù?ffffffÖ?ffffffÖ?ffffffÖ?ffffffÖ?ffffffÖ?ffffffÖ?Ù?ffffffÖ?ffffffÖ?ffffffÖ?ffffffÖ?ffffffÖ?ffffffÖ?ffffffÖ?ffffffÖ?ffffffÖ?ffffffÖ?ffffffÖ?ffffffÖ?ffffffÖ?ffffffÖ?ffffffÖ?ffffffÖ?_x0001__x0002_ffffffÖ?ffffffÖ?ffffffÖ?ffffffÖ?Ù?ffffffÖ?ffffffÖ?ffffffÖ?ffffffÖ?ffffffÖ?ffffffÖ?Ù?ffffffÖ?ffffffÖ?Ù?ffffffÖ?ffffffÖ?ffffffÖ?ffffffÖ?ffffffÖ?Ù?ffffffÖ?Ù?Ù?ffffffÖ?ffffffÖ?ffffffÖ?Ù?ffffffÖ?ffffffÖ?ffffffÖ?_x0001__x0002_Ù?ffffffÖ?ffffffÖ?ffffffÖ?ffffffÖ?ffffffÖ?ffffffÖ?ffffffÖ?ffffffÖ?ffffffÖ?ffffffÖ?Ù?ffffffÖ?ffffffÖ?ffffffÖ?ffffffÖ?ffffffÖ?ffffffÖ?ffffffÖ?ffffffÖ?ffffffÖ?ffffffÖ?ffffffÖ?ffffffÖ?ffffffÖ?ffffffÖ?ffffffÖ?Ù?ffffffÖ?ffffffÖ?ffffffÖ?ffffffÖ?_x0001__x0002_ffffffÖ?ffffffÖ?Ù?ffffffÖ?ffffffÖ?ffffffÖ?Ù?ffffffÖ?ffffffÖ?Ù?ffffffÖ?ffffffÖ?ffffffÖ?Ù?ffffffÖ?ffffffÖ?Ù?Ù?ffffffÖ?Ù?Ù?ffffffÖ?ffffffÖ?ffffffÖ?ffffffÖ?ffffffÖ?ffffffÖ?Ù?ffffffÖ?ffffffÖ?ffffffÖ?ffff_x0001__x0002_ffÖ?ffffffÖ?ffffffÖ?Ù?ffffffÖ?Ù?ffffffÖ?Ù?ffffffÖ?Ù?ffffffÖ?ffffffÖ?Ù?ffffffÖ?ffffffÖ?ffffffÖ?ffffffÖ?ffffffÖ?ffffffÖ?ffffffÖ?ffffffÖ?ffffffÖ?ffffffÖ?ffffffÖ?ffffffÖ?ffffffÖ?ffffffÖ?ffffffÖ?Ù?ffffffÖ?Ù?ffffffÖ?_x0001__x0002_ffffffÖ?ffffffÖ?ffffffÖ?ffffffÖ?Ù?ffffffÖ?ffffffÖ?ffffffÖ?ffffffÖ?Ù?ffffffÖ?ffffffÖ?ffffffÖ?ffffffÖ?ffffffÖ?Ù?ffffffÖ?ffffffÖ?Ù?ffffffÖ?ffffffÖ?Ù?Ù?Ù?ffffffÖ?ffffffÖ?ffffffÖ?ffffffÖ?ffffffÖ?ffffffÖ?ffffffÖ?ffff_x0001__x0002_ffÖ?ffffffÖ?ffffffÖ?Ù?ffffffÖ?ffffffÖ?ffffffÖ?Ù?ffffffÖ?ffffffÖ?ffffffÖ?ffffffÖ?ffffffÖ?ffffffÖ?Ù?ffffffÖ?Ù?Ù?ffffffÖ?ffffffÖ?Ù?ffffffÖ?ffffffÖ?Ù?ffffffÖ?ffffffÖ?Ù?ffffffÖ?ffffffÖ?Ù?Ù?ffffffÖ?_x0001__x0002_ffffffÖ?ffffffÖ?Ù?ffffffÖ?ffffffÖ?ffffffÖ?ffffffÖ?ffffffÖ?ffffffÖ?Ù?ffffffÖ?ffffffÖ?ffffffÖ?ffffffÖ?ffffffÖ?ffffffÖ?ffffffÖ?ffffffÖ?ffffffÖ?ffffffÖ?ffffffÖ?ffffffÖ?ffffffÖ?Ù?ffffffÖ?ffffffÖ?ffffffÖ?ffffffÖ?Ù?Ù?ffffffÖ?ffff_x0001__x0002_ffÖ?ffffffÖ?ffffffÖ?ffffffÖ?Ù?ffffffÖ?ffffffÖ?ffffffÖ?Ù?ffffffÖ?ffffffÖ?Ù?ffffffÖ?ffffffÖ?ffffffÖ?Ù?ffffffÖ?ffffffÖ?ffffffÖ?ffffffÖ?ffffffÖ?Ù?ffffffÖ?ffffffÖ?ffffffÖ?ffffffÖ?ffffffÖ?ffffffÖ?Ù?Ù?ffffffÖ?Ù?_x0001__x0002_ffffffÖ?Ù?ffffffÖ?ffffffÖ?Ù?ffffffÖ?Ù?ffffffÖ?ffffffÖ?ffffffÖ?ffffffÖ?ffffffÖ?ffffffÖ?ffffffÖ?ffffffÖ?Ù?ffffffÖ?ffffffÖ?ffffffÖ?ffffffÖ?Ù?ffffffÖ?ffffffÖ?Ù?ffffffÖ?ffffffÖ?ffffffÖ?ffffffÖ?ffffffÖ?Ù?Ù?ffff_x0001__x0002_ffÖ?ffffffÖ?ffffffÖ?ffffffÖ?ffffffÖ?Ù?ffffffÖ?ffffffÖ?ffffffÖ?ffffffÖ?ffffffÖ?Ù?ffffffÖ?ffffffÖ?Ù?ffffffÖ?Ù?ffffffÖ?ffffffÖ?Ù?ffffffÖ?Ù?ffffffÖ?ffffffÖ?Ù?ffffffÖ?Ù?ffffffÖ?ffffffÖ?Ù?ffffffÖ?ffffffÖ?_x0001__x0002_ffffffÖ?Ù?Ù?ffffffÖ?Ù?Ù?ffffffÖ?ffffffÖ?ffffffÖ?ffffffÖ?ffffffÖ?ffffffÖ?ffffffÖ?ffffffÖ?Ù?ffffffÖ?ffffffÖ?ffffffÖ?ffffffÖ?ffffffÖ?ffffffÖ?ffffffÖ?ffffffÖ?ffffffÖ?ffffffÖ?ffffffÖ?ffffffÖ?ffffffÖ?Ù?ffffffÖ?Ù?ffff_x0001__x0002_ffÖ?Ù?ffffffÖ?ffffffÖ?ffffffÖ?ffffffÖ?ffffffÖ?ffffffÖ?ffffffÖ?ffffffÖ?ffffffÖ?ffffffÖ?ffffffÖ?ffffffÖ?ffffffÖ?Ù?ffffffÖ?ffffffÖ?ffffffÖ?ffffffÖ?ffffffÖ?ffffffÖ?ffffffÖ?ffffffÖ?ffffffÖ?Ù?Ù?ffffffÖ?ffffffÖ?ffffffÖ?Ù?Ù?_x0001__x0002_ffffffÖ?ffffffÖ?Ù?ffffffÖ?ffffffÖ?ffffffÖ?ffffffÖ?ffffffÖ?ffffffÖ?ffffffÖ?Ù?ffffffÖ?ffffffÖ?ffffffÖ?ffffffÖ?ffffffÖ?ffffffÖ?ffffffÖ?ffffffÖ?ffffffÖ?ffffffÖ?ffffffÖ?ffffffÖ?ffffffÖ?ffffffÖ?ffffffÖ?ffffffÖ?ffffffÖ?Ù?ffffffÖ?ffffffÖ?ffff_x0001__x0002_ffÖ?ffffffÖ?ffffffÖ?ffffffÖ?ffffffÖ?ffffffÖ?ffffffÖ?ffffffÖ?Ù?ffffffÖ?ffffffÖ?Ù?Ù?ffffffÖ?ffffffÖ?ffffffÖ?ffffffÖ?Ù?ffffffÖ?ffffffÖ?ffffffÖ?ffffffÖ?ffffffÖ?ffffffÖ?ffffffÖ?ffffffÖ?ffffffÖ?ffffffÖ?ffffffÖ?ffffffÖ?ffffffÖ?Ù?_x0001__x0002_ffffffÖ?ffffffÖ?ffffffÖ?ffffffÖ?ffffffÖ?Ù?ffffffÖ?Ù?Ù?ffffffÖ?Ù?ffffffÖ?ffffffÖ?ffffffÖ?ffffffÖ?ffffffÖ?ffffffÖ?Ù?ffffffÖ?Ù?Ù?ffffffÖ?ffffffÖ?Ù?ffffffÖ?ffffffÖ?ffffffÖ?ffffffÖ?Ù?ffffffÖ?Ù?ffff_x0001__x0002_ffÖ?ffffffÖ?ffffffÖ?ffffffÖ?ffffffÖ?ffffffÖ?ffffffÖ?ffffffÖ?ffffffÖ?ffffffÖ?ffffffÖ?ffffffÖ?ffffffÖ?ffffffÖ?Ù?ffffffÖ?ffffffÖ?ffffffÖ?ffffffÖ?ffffffÖ?ffffffÖ?Ù?ffffffÖ?ffffffÖ?ffffffÖ?ffffffÖ?ffffffÖ?ffffffÖ?ffffffÖ?ffffffÖ?ffffffÖ?Ù?_x0001__x0002_ffffffÖ?ffffffÖ?ffffffÖ?ffffffÖ?ffffffÖ?ffffffÖ?ffffffÖ?ffffffÖ?Ù?ffffffÖ?Ù?Ù?ffffffÖ?ffffffÖ?ffffffÖ?ffffffÖ?ffffffÖ?ffffffÖ?ffffffÖ?ffffffÖ?Ù?ffffffÖ?ffffffÖ?ffffffÖ?ffffffÖ?ffffffÖ?Ù?ffffffÖ?Ù?Ù?ffffffÖ?ffff_x0001__x0002_ffÖ?ffffffÖ?ffffffÖ?ffffffÖ?ffffffÖ?ffffffÖ?ffffffÖ?Ù?ffffffÖ?ffffffÖ?ffffffÖ?ffffffÖ?ffffffÖ?ffffffÖ?ffffffÖ?ffffffÖ?ffffffÖ?Ù?Ù?ffffffÖ?ffffffÖ?ffffffÖ?ffffffÖ?Ù?ffffffÖ?Ù?ffffffÖ?ffffffÖ?ffffffÖ?ffffffÖ?ffffffÖ?ffffffÖ?_x0001__x0002_ffffffÖ?Ù?ffffffÖ?ffffffÖ?ffffffÖ?Ù?ffffffÖ?ffffffÖ?ffffffÖ?ffffffÖ?ffffffÖ?ffffffÖ?ffffffÖ?ffffffÖ?ffffffÖ?ffffffÖ?ffffffÖ?ffffffÖ?Ù?ffffffÖ?Ù?ffffffÖ?ffffffÖ?ffffffÖ?ffffffÖ?ffffffÖ?ffffffÖ?ffffffÖ?ffffffÖ?ffffffÖ?ffffffÖ?ffff_x0001__x0002_ffÖ?ffffffÖ?ffffffÖ?ffffffÖ?ffffffÖ?ffffffÖ?ffffffÖ?ffffffÖ?ffffffÖ?Ù?ffffffÖ?ffffffÖ?ffffffÖ?Ù?ffffffÖ?Ù?ffffffÖ?ffffffÖ?ffffffÖ?ffffffÖ?Ù?ffffffÖ?ffffffÖ?ffffffÖ?ffffffÖ?ffffffÖ?Ù?ffffffÖ?ffffffÖ?ffffffÖ?ffffffÖ?Ù?_x0001__x0002_Ù?ffffffÖ?Ù?ffffffÖ?Ù?ffffffÖ?ffffffÖ?ffffffÖ?Ù?ffffffÖ?ffffffÖ?ffffffÖ?Ù?ffffffÖ?ffffffÖ?Ù?ffffffÖ?ffffffÖ?ffffffÖ?ffffffÖ?ffffffÖ?ffffffÖ?ffffffÖ?ffffffÖ?ffffffÖ?ffffffÖ?ffffffÖ?ffffffÖ?ffffffÖ?ffffffÖ?ffffffÖ?ffff_x0001__x0002_ffÖ?ffffffÖ?Ù?Ù?ffffffÖ?ffffffÖ?ffffffÖ?ffffffÖ?ffffffÖ?ffffffÖ?Ù?ffffffÖ?ffffffÖ?ffffffÖ?ffffffÖ?ffffffÖ?ffffffÖ?ffffffÖ?Ù?ffffffÖ?ffffffÖ?ffffffÖ?ffffffÖ?ffffffÖ?ffffffÖ?Ù?ffffffÖ?ffffffÖ?Ù?ffffffÖ?ffffffÖ?ffffffÖ?_x0001__x0002_ffffffÖ?ffffffÖ?ffffffÖ?ffffffÖ?ffffffÖ?ffffffÖ?ffffffÖ?ffffffÖ?Ù?ffffffÖ?ffffffÖ?ffffffÖ?Ù?Ù?Ù?Ù?ffffffÖ?ffffffÖ?ffffffÖ?ffffffÖ?Ù?Ù?ffffffÖ?ffffffÖ?ffffffÖ?ffffffÖ?ffffffÖ?ffffffÖ?ffffffÖ?ffffffÖ?ffffffÖ?ffff_x0001__x0002_ffÖ?ffffffÖ?ffffffÖ?Ù?ffffffÖ?ffffffÖ?ffffffÖ?ffffffÖ?Ù?ffffffÖ?ffffffÖ?ffffffÖ?ffffffÖ?ffffffÖ?ffffffÖ?ffffffÖ?Ù?Ù?ffffffÖ?Ù?ffffffÖ?ffffffÖ?ffffffÖ?Ù?ffffffÖ?Ù?ffffffÖ?Ù?Ù?ffffffÖ?ffffffÖ?ffffffÖ?_x0001__x0002_ffffffÖ?ffffffÖ?ffffffÖ?Ù?ffffffÖ?ffffffÖ?ffffffÖ?Ù?ffffffÖ?ffffffÖ?ffffffÖ?ffffffÖ?ffffffÖ?Ù?ffffffÖ?ffffffÖ?ffffffÖ?ffffffÖ?ffffffÖ?ffffffÖ?ffffffÖ?ffffffÖ?ffffffÖ?ffffffÖ?Ù?ffffffÖ?Ù?ffffffÖ?ffffffÖ?ffffffÖ?Ù?ffff_x0001__x0002_ffÖ?ffffffÖ?ffffffÖ?Ù?Ù?ffffffÖ?ffffffÖ?ffffffÖ?ffffffÖ?ffffffÖ?ffffffÖ?ffffffÖ?ffffffÖ?ffffffÖ?ffffffÖ?ffffffÖ?Ù?ffffffÖ?ffffffÖ?ffffffÖ?Ù?ffffffÖ?ffffffÖ?ffffffÖ?ffffffÖ?ffffffÖ?ffffffÖ?ffffffÖ?ffffffÖ?ffffffÖ?Ù?Ù?_x0001__x0002_ffffffÖ?ffffffÖ?ffffffÖ?ffffffÖ?ffffffÖ?ffffffÖ?Ù?ffffffÖ?ffffffÖ?ffffffÖ?Ù?ffffffÖ?ffffffÖ?ffffffÖ?Ù?ffffffÖ?ffffffÖ?ffffffÖ?Ù?ffffffÖ?Ù?Ù?ffffffÖ?ffffffÖ?ffffffÖ?ffffffÖ?ffffffÖ?Ù?ffffffÖ?ffffffÖ?ffffffÖ?_x0001__x0002_Ù?ffffffÖ?ffffffÖ?ffffffÖ?Ù?Ù?ffffffÖ?ffffffÖ?ffffffÖ?ffffffÖ?ffffffÖ?ffffffÖ?ffffffÖ?Ù?ffffffÖ?ffffffÖ?ffffffÖ?ffffffÖ?Ù?ffffffÖ?Ù?ffffffÖ?Ù?Ù?ffffffÖ?ffffffÖ?ffffffÖ?ffffffÖ?ffffffÖ?ffffffÖ?ffffffÖ?ffffffÖ?_x0001__x0002_ffffffÖ?ffffffÖ?Ù?ffffffÖ?Ù?ffffffÖ?Ù?Ù?ffffffÖ?ffffffÖ?ffffffÖ?Ù?ffffffÖ?ffffffÖ?ffffffÖ?Ù?ffffffÖ?ffffffÖ?ffffffÖ?ffffffÖ?Ù?ffffffÖ?Ù?ffffffÖ?ffffffÖ?ffffffÖ?Ù?ffffffÖ?Ù?Ù?ffffffÖ?ffff_x0001__x0002_ffÖ?ffffffÖ?ffffffÖ?ffffffÖ?ffffffÖ?Ù?Ù?ffffffÖ?ffffffÖ?ffffffÖ?ffffffÖ?ffffffÖ?ffffffÖ?ffffffÖ?ffffffÖ?ffffffÖ?Ù?ffffffÖ?ffffffÖ?ffffffÖ?ffffffÖ?Ù?ffffffÖ?ffffffÖ?ffffffÖ?ffffffÖ?Ù?ffffffÖ?ffffffÖ?ffffffÖ?ffffffÖ?ffffffÖ?_x0001__x0002_Ù?ffffffÖ?ffffffÖ?ffffffÖ?ffffffÖ?Ù?ffffffÖ?ffffffÖ?ffffffÖ?ffffffÖ?ffffffÖ?ffffffÖ?ffffffÖ?ffffffÖ?ffffffÖ?ffffffÖ?ffffffÖ?ffffffÖ?Ù?Ù?ffffffÖ?Ù?Ù?ffffffÖ?ffffffÖ?Ù?ffffffÖ?Ù?Ù?ffffffÖ?ffffffÖ?ffff_x0001__x0002_ffÖ?Ù?ffffffÖ?ffffffÖ?ffffffÖ?ffffffÖ?ffffffÖ?Ù?ffffffÖ?ffffffÖ?ffffffÖ?ffffffÖ?ffffffÖ?Ù?ffffffÖ?ffffffÖ?ffffffÖ?ffffffÖ?ffffffÖ?ffffffÖ?ffffffÖ?Ù?ffffffÖ?ffffffÖ?Ù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Ù?Ù?ffffffÖ?Ù?ffffffÖ?ffffffÖ?Ù?ffffffÖ?ffff_x0001__x0002_ffÖ?ffffffÖ?ffffffÖ?ffffffÖ?Ù?ffffffÖ?ffffffÖ?ffffffÖ?Ù?Ù?ffffffÖ?ffffffÖ?ffffffÖ?Ù?ffffffÖ?ffffffÖ?Ù?ffffffÖ?ffffffÖ?ffffffÖ?ffffffÖ?ffffffÖ?Ù?Ù?ffffffÖ?ffffffÖ?ffffffÖ?ffffffÖ?ffffffÖ?ffffffÖ?Ù?Ù?_x0001__x0002_ffffffÖ?Ù?ffffffÖ?ffffffÖ?Ù?ffffffÖ?ffffffÖ?ffffffÖ?ffffffÖ?ffffffÖ?ffffffÖ?ffffffÖ?ffffffÖ?Ù?ffffffÖ?ffffffÖ?ffffffÖ?ffffffÖ?ffffffÖ?Ù?Ù?ffffffÖ?ffffffÖ?Ù?ffffffÖ?ffffffÖ?Ù?ffffffÖ?ffffffÖ?ffffffÖ?ffffffÖ?ffff_x0001__x0002_ffÖ?ffffffÖ?Ù?ffffffÖ?ffffffÖ?ffffffÖ?ffffffÖ?ffffffÖ?ffffffÖ?ffffffÖ?ffffffÖ?Ù?ffffffÖ?ffffffÖ?ffffffÖ?ffffffÖ?ffffffÖ?ffffffÖ?ffffffÖ?ffffffÖ?ffffffÖ?ffffffÖ?Ù?ffffffÖ?Ù?Ù?Ù?Ù?ffffffÖ?ffffffÖ?ffffffÖ?ffffffÖ?_x0001__x0002_Ù?ffffffÖ?ffffffÖ?ffffffÖ?Ù?ffffffÖ?ffffffÖ?ffffffÖ?ffffffÖ?ffffffÖ?Ù?ffffffÖ?ffffffÖ?ffffffÖ?Ù?ffffffÖ?ffffffÖ?ffffffÖ?ffffffÖ?ffffffÖ?ffffffÖ?ffffffÖ?ffffffÖ?ffffffÖ?ffffffÖ?ffffffÖ?ffffffÖ?ffffffÖ?ffffffÖ?ffffffÖ?ffffffÖ?ffff_x0001__x0002_ffÖ?ffffffÖ?ffffffÖ?ffffffÖ?ffffffÖ?Ù?ffffffÖ?ffffffÖ?ffffffÖ?ffffffÖ?Ù?Ù?ffffffÖ?ffffffÖ?ffffffÖ?ffffffÖ?ffffffÖ?Ù?Ù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Ù?ffffffÖ?ffffffÖ?Ù?ffffffÖ?Ù?ffffffÖ?ffffffÖ?ffffffÖ?ffffffÖ?ffffffÖ?ffffffÖ?ffffffÖ?ffffffÖ?ffff_x0001__x0002_ffÖ?Ù?ffffffÖ?ffffffÖ?ffffffÖ?Ù?Ù?ffffffÖ?ffffffÖ?ffffffÖ?ffffffÖ?ffffffÖ?ffffffÖ?ffffffÖ?ffffffÖ?Ù?ffffffÖ?ffffffÖ?ffffffÖ?ffffffÖ?ffffffÖ?ffffffÖ?ffffffÖ?ffffffÖ?ffffffÖ?Ù?ffffffÖ?ffffffÖ?Ù?ffffffÖ?Ù?ffffffÖ?_x0001__x0002_ffffffÖ?ffffffÖ?ffffffÖ?ffffffÖ?Ù?ffffffÖ?ffffffÖ?ffffffÖ?ffffffÖ?ffffffÖ?ffffffÖ?ffffffÖ?Ù?ffffffÖ?ffffffÖ?ffffffÖ?Ù?ffffffÖ?ffffffÖ?ffffffÖ?ffffffÖ?Ù?ffffffÖ?ffffffÖ?ffffffÖ?ffffffÖ?ffffffÖ?Ù?ffffffÖ?ffffffÖ?ffffffÖ?_x0001__x0002_Ù?ffffffÖ?Ù?ffffffÖ?ffffffÖ?ffffffÖ?ffffffÖ?ffffffÖ?ffffffÖ?ffffffÖ?ffffffÖ?ffffffÖ?ffffffÖ?Ù?ffffffÖ?ffffffÖ?ffffffÖ?ffffffÖ?ffffffÖ?Ù?ffffffÖ?Ù?ffffffÖ?ffffffÖ?Ù?ffffffÖ?ffffffÖ?Ù?Ù?ffffffÖ?ffffffÖ?ffffffÖ?_x0001__x0002_Ù?ffffffÖ?ffffffÖ?ffffffÖ?ffffffÖ?ffffffÖ?ffffffÖ?ffffffÖ?Ù?ffffffÖ?Ù?ffffffÖ?Ù?ffffffÖ?ffffffÖ?ffffffÖ?ffffffÖ?Ù?ffffffÖ?ffffffÖ?ffffffÖ?ffffffÖ?ffffffÖ?Ù?Ù?ffffffÖ?ffffffÖ?Ù?ffffffÖ?ffffffÖ?ffffffÖ?_x0001__x0002_Ù?ffffffÖ?ffffffÖ?Ù?ffffffÖ?ffffffÖ?ffffffÖ?Ù?ffffffÖ?ffffffÖ?ffffffÖ?ffffffÖ?ffffffÖ?ffffffÖ?ffffffÖ?ffffffÖ?ffffffÖ?ffffffÖ?ffffffÖ?ffffffÖ?ffffffÖ?ffffffÖ?Ù?ffffffÖ?ffffffÖ?ffffffÖ?ffffffÖ?ffffffÖ?ffffffÖ?ffffffÖ?ffffffÖ?ffffffÖ?_x0001__x0002_ffffffÖ?ffffffÖ?ffffffÖ?ffffffÖ?ffffffÖ?ffffffÖ?Ù?ffffffÖ?ffffffÖ?ffffffÖ?ffffffÖ?ffffffÖ?ffffffÖ?ffffffÖ?ffffffÖ?ffffffÖ?ffffffÖ?Ù?Ù?ffffffÖ?ffffffÖ?Ù?ffffffÖ?ffffffÖ?ffffffÖ?ffffffÖ?ffffffÖ?ffffffÖ?ffffffÖ?ffffffÖ?ffffffÖ?ffff_x0001__x0002_ffÖ?ffffffÖ?ffffffÖ?ffffffÖ?ffffffÖ?ffffffÖ?ffffffÖ?ffffffÖ?ffffffÖ?ffffffÖ?Ù?ffffffÖ?ffffffÖ?ffffffÖ?ffffffÖ?ffffffÖ?ffffffÖ?ffffffÖ?ffffffÖ?ffffffÖ?ffffffÖ?ffffffÖ?Ù?ffffffÖ?ffffffÖ?ffffffÖ?ffffffÖ?ffffffÖ?Ù?ffffffÖ?ffffffÖ?ffffffÖ?_x0001__x0002_ffffffÖ?ffffffÖ?ffffffÖ?ffffffÖ?Ù?ffffffÖ?ffffffÖ?ffffffÖ?ffffffÖ?ffffffÖ?Ù?ffffffÖ?ffffffÖ?ffffffÖ?ffffffÖ?ffffffÖ?ffffffÖ?ffffffÖ?ffffffÖ?Ù?ffffffÖ?ffffffÖ?ffffffÖ?Ù?ffffffÖ?ffffffÖ?ffffffÖ?ffffffÖ?ffffffÖ?ffffffÖ?ffffffÖ?ffff_x0001__x0002_ffÖ?Ù?ffffffÖ?ffffffÖ?ffffffÖ?ffffffÖ?ffffffÖ?Ù?Ù?ffffffÖ?Ù?Ù?ffffffÖ?ffffffÖ?Ù?ffffffÖ?Ù?Ù?ffffffÖ?ffffffÖ?ffffffÖ?ffffffÖ?ffffffÖ?ffffffÖ?ffffffÖ?ffffffÖ?ffffffÖ?ffffffÖ?ffffffÖ?ffffffÖ?ffffffÖ?ffffffÖ?_x0001__x0002_ffffffÖ?Ù?Ù?ffffffÖ?ffffffÖ?ffffffÖ?Ù?ffffffÖ?ffffffÖ?ffffffÖ?ffffffÖ?Ù?ffffffÖ?ffffffÖ?ffffffÖ?ffffffÖ?ffffffÖ?ffffffÖ?ffffffÖ?ffffffÖ?ffffffÖ?ffffffÖ?ffffffÖ?ffffffÖ?ffffffÖ?ffffffÖ?ffffffÖ?ffffffÖ?ffffffÖ?ffffffÖ?ffffffÖ?ffff_x0001__x0002_ffÖ?ffffffÖ?ffffffÖ?ffffffÖ?Ù?ffffffÖ?ffffffÖ?ffffffÖ?ffffffÖ?ffffffÖ?ffffffÖ?ffffffÖ?ffffffÖ?ffffffÖ?ffffffÖ?ffffffÖ?ffffffÖ?ffffffÖ?ffffffÖ?ffffffÖ?ffffffÖ?ffffffÖ?ffffffÖ?ffffffÖ?Ù?ffffffÖ?ffffffÖ?ffffffÖ?ffffffÖ?ffffffÖ?ffffffÖ?Ù?_x0001__x0002_ffffffÖ?ffffffÖ?Ù?ffffffÖ?Ù?ffffffÖ?ffffffÖ?ffffffÖ?ffffffÖ?ffffffÖ?ffffffÖ?Ù?Ù?Ù?ffffffÖ?ffffffÖ?Ù?ffffffÖ?ffffffÖ?ffffffÖ?ffffffÖ?ffffffÖ?ffffffÖ?ffffffÖ?ffffffÖ?ffffffÖ?ffffffÖ?Ù?ffffffÖ?Ù?ffffffÖ?ffff_x0001__x0002_ffÖ?ffffffÖ?ffffffÖ?ffffffÖ?ffffffÖ?Ù?Ù?ffffffÖ?ffffffÖ?ffffffÖ?ffffffÖ?ffffffÖ?ffffffÖ?ffffffÖ?ffffffÖ?ffffffÖ?Ù?ffffffÖ?ffffffÖ?ffffffÖ?ffffffÖ?ffffffÖ?ffffffÖ?ffffffÖ?ffffffÖ?Ù?Ù?ffffffÖ?ffffffÖ?ffffffÖ?ffffffÖ?ffffffÖ?_x0001__x0002_ffffffÖ?ffffffÖ?ffffffÖ?Ù?ffffffÖ?ffffffÖ?ffffffÖ?ffffffÖ?ffffffÖ?ffffffÖ?ffffffÖ?ffffffÖ?Ù?ffffffÖ?ffffffÖ?ffffffÖ?ffffffÖ?ffffffÖ?ffffffÖ?Ù?Ù?ffffffÖ?Ù?Ù?Ù?Ù?ffffffÖ?ffffffÖ?ffffffÖ?ffffffÖ?Ù?ffff_x0001__x0002_ffÖ?ffffffÖ?ffffffÖ?ffffffÖ?Ù?ffffffÖ?ffffffÖ?ffffffÖ?Ù?ffffffÖ?ffffffÖ?ffffffÖ?Ù?ffffffÖ?ffffffÖ?Ù?ffffffÖ?ffffffÖ?ffffffÖ?ffffffÖ?ffffffÖ?Ù?ffffffÖ?ffffffÖ?Ù?Ù?Ù?Ù?ffffffÖ?ffffffÖ?ffffffÖ?ffffffÖ?_x0001__x0002_ffffffÖ?ffffffÖ?ffffffÖ?ffffffÖ?Ù?ffffffÖ?ffffffÖ?ffffffÖ?ffffffÖ?ffffffÖ?Ù?ffffffÖ?ffffffÖ?Ù?Ù?ffffffÖ?ffffffÖ?ffffffÖ?Ù?ffffffÖ?ffffffÖ?ffffffÖ?ffffffÖ?ffffffÖ?ffffffÖ?ffffffÖ?ffffffÖ?ffffffÖ?ffffffÖ?ffffffÖ?ffffffÖ?ffff_x0001__x0002_ffÖ?ffffffÖ?Ù?ffffffÖ?ffffffÖ?ffffffÖ?ffffffÖ?ffffffÖ?ffffffÖ?ffffffÖ?ffffffÖ?Ù?Ù?ffffffÖ?ffffffÖ?Ù?Ù?ffffffÖ?ffffffÖ?ffffffÖ?ffffffÖ?ffffffÖ?ffffffÖ?Ù?ffffffÖ?ffffffÖ?ffffffÖ?ffffffÖ?ffffffÖ?Ù?ffffffÖ?Ù?_x0001__x0002_ffffffÖ?ffffffÖ?ffffffÖ?ffffffÖ?Ù?ffffffÖ?Ù?ffffffÖ?Ù?ffffffÖ?ffffffÖ?ffffffÖ?ffffffÖ?ffffffÖ?ffffffÖ?ffffffÖ?ffffffÖ?Ù?ffffffÖ?ffffffÖ?ffffffÖ?Ù?Ù?ffffffÖ?ffffffÖ?ffffffÖ?ffffffÖ?Ù?Ù?Ù?ffffffÖ?ffff_x0001__x0002_ffÖ?ffffffÖ?ffffffÖ?ffffffÖ?ffffffÖ?ffffffÖ?ffffffÖ?Ù?ffffffÖ?Ù?ffffffÖ?ffffffÖ?ffffffÖ?Ù?ffffffÖ?ffffffÖ?Ù?Ù?ffffffÖ?Ù?ffffffÖ?ffffffÖ?ffffffÖ?ffffffÖ?ffffffÖ?ffffffÖ?ffffffÖ?ffffffÖ?ffffffÖ?ffffffÖ?ffffffÖ?ffffffÖ?_x0001__x0002_ffffffÖ?ffffffÖ?ffffffÖ?Ù?ffffffÖ?ffffffÖ?ffffffÖ?Ù?ffffffÖ?ffffffÖ?Ù?ffffffÖ?Ù?ffffffÖ?ffffffÖ?ffffffÖ?ffffffÖ?ffffffÖ?ffffffÖ?ffffffÖ?ffffffÖ?Ù?Ù?ffffffÖ?ffffffÖ?Ù?ffffffÖ?ffffffÖ?ffffffÖ?ffffffÖ?Ù?ffff_x0001__x0002_ffÖ?ffffffÖ?ffffffÖ?ffffffÖ?ffffffÖ?ffffffÖ?ffffffÖ?ffffffÖ?ffffffÖ?ffffffÖ?ffffffÖ?ffffffÖ?ffffffÖ?ffffffÖ?ffffffÖ?Ù?ffffffÖ?Ù?ffffffÖ?ffffffÖ?ffffffÖ?Ù?ffffffÖ?ffffffÖ?ffffffÖ?ffffffÖ?ffffffÖ?Ù?ffffffÖ?Ù?Ù?ffffffÖ?_x0001__x0002_ffffffÖ?ffffffÖ?ffffffÖ?ffffffÖ?ffffffÖ?ffffffÖ?ffffffÖ?ffffffÖ?ffffffÖ?ffffffÖ?ffffffÖ?ffffffÖ?Ù?Ù?ffffffÖ?ffffffÖ?ffffffÖ?ffffffÖ?ffffffÖ?ffffffÖ?ffffffÖ?ffffffÖ?Ù?Ù?ffffffÖ?ffffffÖ?ffffffÖ?ffffffÖ?ffffffÖ?ffffffÖ?ffffffÖ?ffff_x0001__x0002_ffÖ?ffffffÖ?Ù?ffffffÖ?ffffffÖ?ffffffÖ?ffffffÖ?ffffffÖ?ffffffÖ?ffffffÖ?ffffffÖ?ffffffÖ?ffffffÖ?ffffffÖ?ffffffÖ?Ù?ffffffÖ?ffffffÖ?ffffffÖ?Ù?ffffffÖ?ffffffÖ?ffffffÖ?ffffffÖ?Ù?ffffffÖ?ffffffÖ?ffffffÖ?ffffffÖ?ffffffÖ?ffffffÖ?ffffffÖ?_x0001__x0002_ffffffÖ?ffffffÖ?ffffffÖ?ffffffÖ?ffffffÖ?Ù?ffffffÖ?ffffffÖ?Ù?Ù?Ù?ffffffÖ?ffffffÖ?ffffffÖ?ffffffÖ?ffffffÖ?ffffffÖ?ffffffÖ?ffffffÖ?Ù?Ù?ffffffÖ?ffffffÖ?ffffffÖ?ffffffÖ?ffffffÖ?Ù?ffffffÖ?Ù?ffffffÖ?ffffffÖ?ffff_x0001__x0002_ffÖ?Ù?ffffffÖ?ffffffÖ?ffffffÖ?ffffffÖ?ffffffÖ?ffffffÖ?ffffffÖ?ffffffÖ?Ù?ffffffÖ?ffffffÖ?ffffffÖ?ffffffÖ?ffffffÖ?ffffffÖ?ffffffÖ?ffffffÖ?ffffffÖ?ffffffÖ?ffffffÖ?ffffffÖ?Ù?ffffffÖ?ffffffÖ?ffffffÖ?ffffffÖ?ffffffÖ?ffffffÖ?Ù?Ù?_x0001__x0002_ffffffÖ?ffffffÖ?ffffffÖ?ffffffÖ?ffffffÖ?ffffffÖ?Ù?Ù?ffffffÖ?ffffffÖ?ffffffÖ?Ù?ffffffÖ?ffffffÖ?Ù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ffffffÖ?ffffffÖ?ffffffÖ?ffffffÖ?ffffffÖ?Ù?ffffffÖ?ffffffÖ?ffffffÖ?ffffffÖ?ffffffÖ?ffffffÖ?ffffffÖ?Ù?Ù?ffffffÖ?ffffffÖ?ffffffÖ?_x0001__x0002_Ù?ffffffÖ?ffffffÖ?ffffffÖ?ffffffÖ?ffffffÖ?Ù?ffffffÖ?ffffffÖ?ffffffÖ?Ù?ffffffÖ?ffffffÖ?Ù?ffffffÖ?ffffffÖ?ffffffÖ?Ù?ffffffÖ?ffffffÖ?ffffffÖ?ffffffÖ?ffffffÖ?ffffffÖ?ffffffÖ?ffffffÖ?ffffffÖ?ffffffÖ?ffffffÖ?ffffffÖ?ffffffÖ?ffff_x0001__x0002_ffÖ?ffffffÖ?Ù?ffffffÖ?ffffffÖ?ffffffÖ?ffffffÖ?ffffffÖ?ffffffÖ?ffffffÖ?ffffffÖ?ffffffÖ?Ù?ffffffÖ?ffffffÖ?ffffffÖ?ffffffÖ?ffffffÖ?ffffffÖ?ffffffÖ?ffffffÖ?ffffffÖ?ffffffÖ?ffffffÖ?ffffffÖ?ffffffÖ?ffffffÖ?Ù?ffffffÖ?ffffffÖ?ffffffÖ?ffffffÖ?_x0001__x0002_ffffffÖ?ffffffÖ?ffffffÖ?ffffffÖ?ffffffÖ?Ù?ffffffÖ?ffffffÖ?Ù?ffffffÖ?ffffffÖ?Ù?ffffffÖ?ffffffÖ?Ù?ffffffÖ?ffffffÖ?ffffffÖ?Ù?ffffffÖ?Ù?ffffffÖ?Ù?ffffffÖ?ffffffÖ?ffffffÖ?ffffffÖ?ffffffÖ?Ù?ffffffÖ?ffffffÖ?ffff_x0001__x0002_ffÖ?ffffffÖ?ffffffÖ?ffffffÖ?ffffffÖ?ffffffÖ?ffffffÖ?Ù?ffffffÖ?ffffffÖ?ffffffÖ?ffffffÖ?ffffffÖ?ffffffÖ?ffffffÖ?ffffffÖ?Ù?Ù?ffffffÖ?ffffffÖ?ffffffÖ?ffffffÖ?ffffffÖ?ffffffÖ?ffffffÖ?ffffffÖ?Ù?ffffffÖ?ffffffÖ?ffffffÖ?ffffffÖ?Ù?_x0001__x0002_ffffffÖ?ffffffÖ?ffffffÖ?ffffffÖ?ffffffÖ?ffffffÖ?ffffffÖ?ffffffÖ?ffffffÖ?ffffffÖ?Ù?ffffffÖ?ffffffÖ?ffffffÖ?ffffffÖ?ffffffÖ?ffffffÖ?ffffffÖ?ffffffÖ?ffffffÖ?ffffffÖ?ffffffÖ?ffffffÖ?Ù?Ù?Ù?ffffffÖ?ffffffÖ?ffffffÖ?ffffffÖ?ffffffÖ?ffff_x0001__x0002_ffÖ?ffffffÖ?Ù?Ù?ffffffÖ?ffffffÖ?ffffffÖ?Ù?Ù?ffffffÖ?Ù?ffffffÖ?ffffffÖ?Ù?ffffffÖ?ffffffÖ?ffffffÖ?Ù?ffffffÖ?Ù?ffffffÖ?Ù?ffffffÖ?ffffffÖ?Ù?ffffffÖ?ffffffÖ?ffffffÖ?ffffffÖ?ffffffÖ?Ù?ffffffÖ?_x0001__x0002_ffffffÖ?ffffffÖ?Ù?ffffffÖ?ffffffÖ?ffffffÖ?ffffffÖ?Ù?ffffffÖ?Ù?ffffffÖ?Ù?ffffffÖ?ffffffÖ?ffffffÖ?ffffffÖ?ffffffÖ?Ù?ffffffÖ?Ù?ffffffÖ?ffffffÖ?ffffffÖ?ffffffÖ?Ù?ffffffÖ?ffffffÖ?ffffffÖ?ffffffÖ?ffffffÖ?Ù?ffff_x0001__x0002_ffÖ?Ù?Ù?ffffffÖ?ffffffÖ?ffffffÖ?ffffffÖ?ffffffÖ?ffffffÖ?ffffffÖ?ffffffÖ?ffffffÖ?Ù?ffffffÖ?Ù?ffffffÖ?ffffffÖ?Ù?ffffffÖ?ffffffÖ?ffffffÖ?ffffffÖ?ffffffÖ?Ù?ffffffÖ?ffffffÖ?ffffffÖ?Ù?ffffffÖ?ffffffÖ?Ù?ffffffÖ?_x0001__x0002_ffffffÖ?Ù?ffffffÖ?ffffffÖ?ffffffÖ?ffffffÖ?ffffffÖ?ffffffÖ?ffffffÖ?ffffffÖ?Ù?ffffffÖ?ffffffÖ?ffffffÖ?ffffffÖ?Ù?Ù?ffffffÖ?ffffffÖ?ffffffÖ?ffffffÖ?ffffffÖ?Ù?ffffffÖ?ffffffÖ?Ù?ffffffÖ?ffffffÖ?ffffffÖ?ffffffÖ?ffffffÖ?ffff_x0001__x0002_ffÖ?ffffffÖ?Ù?ffffffÖ?Ù?ffffffÖ?ffffffÖ?ffffffÖ?ffffffÖ?ffffffÖ?ffffffÖ?ffffffÖ?ffffffÖ?ffffffÖ?ffffffÖ?ffffffÖ?ffffffÖ?ffffffÖ?Ù?ffffffÖ?ffffffÖ?ffffffÖ?ffffffÖ?ffffffÖ?ffffffÖ?ffffffÖ?ffffffÖ?ffffffÖ?ffffffÖ?Ù?ffffffÖ?ffffffÖ?_x0001__x0002_ffffffÖ?ffffffÖ?ffffffÖ?ffffffÖ?ffffffÖ?ffffffÖ?ffffffÖ?Ù?ffffffÖ?Ù?ffffffÖ?ffffffÖ?Ù?ffffffÖ?ffffffÖ?ffffffÖ?ffffffÖ?Ù?ffffffÖ?ffffffÖ?ffffffÖ?ffffffÖ?Ù?ffffffÖ?ffffffÖ?ffffffÖ?Ù?ffffffÖ?ffffffÖ?ffffffÖ?Ù?ffff_x0001__x0002_ffÖ?ffffffÖ?ffffffÖ?Ù?ffffffÖ?ffffffÖ?ffffffÖ?Ù?ffffffÖ?ffffffÖ?ffffffÖ?ffffffÖ?ffffffÖ?Ù?ffffffÖ?Ù?ffffffÖ?ffffffÖ?Ù?ffffffÖ?ffffffÖ?ffffffÖ?ffffffÖ?ffffffÖ?ffffffÖ?ffffffÖ?ffffffÖ?ffffffÖ?ffffffÖ?ffffffÖ?ffffffÖ?ffffffÖ?_x0001__x0002_Ù?ffffffÖ?Ù?ffffffÖ?ffffffÖ?ffffffÖ?ffffffÖ?ffffffÖ?ffffffÖ?ffffffÖ?ffffffÖ?ffffffÖ?ffffffÖ?ffffffÖ?ffffffÖ?Ù?ffffffÖ?ffffffÖ?Ù?ffffffÖ?ffffffÖ?ffffffÖ?ffffffÖ?ffffffÖ?Ù?ffffffÖ?ffffffÖ?ffffffÖ?ffffffÖ?ffffffÖ?ffffffÖ?ffff_x0001__x0002_ffÖ?Ù?Ù?ffffffÖ?ffffffÖ?ffffffÖ?ffffffÖ?ffffffÖ?ffffffÖ?Ù?ffffffÖ?ffffffÖ?ffffffÖ?ffffffÖ?ffffffÖ?ffffffÖ?ffffffÖ?Ù?ffffffÖ?ffffffÖ?ffffffÖ?Ù?ffffffÖ?ffffffÖ?Ù?ffffffÖ?ffffffÖ?ffffffÖ?ffffffÖ?ffffffÖ?ffffffÖ?ffffffÖ?</t>
  </si>
  <si>
    <t>e2239ff8e71d0449467696f6ac9951df_x0001__x0002_ffffffÖ?ffffffÖ?ffffffÖ?ffffffÖ?ffffffÖ?ffffffÖ?ffffffÖ?ffffffÖ?Ù?ffffffÖ?ffffffÖ?Ù?ffffffÖ?ffffffÖ?ffffffÖ?ffffffÖ?ffffffÖ?ffffffÖ?Ù?Ù?ffffffÖ?ffffffÖ?ffffffÖ?ffffffÖ?ffffffÖ?ffffffÖ?ffffffÖ?ffffffÖ?ffffffÖ?ffffffÖ?ffffffÖ?ffff_x0001__x0002_ffÖ?ffffffÖ?Ù?ffffffÖ?Ù?Ù?ffffffÖ?ffffffÖ?ffffffÖ?ffffffÖ?ffffffÖ?ffffffÖ?ffffffÖ?ffffffÖ?ffffffÖ?ffffffÖ?ffffffÖ?ffffffÖ?ffffffÖ?ffffffÖ?ffffffÖ?Ù?ffffffÖ?ffffffÖ?ffffffÖ?Ù?Ù?ffffffÖ?ffffffÖ?Ù?ffffffÖ?Ù?_x0001__x0002_ffffffÖ?ffffffÖ?ffffffÖ?ffffffÖ?ffffffÖ?Ù?ffffffÖ?ffffffÖ?ffffffÖ?ffffffÖ?Ù?ffffffÖ?ffffffÖ?ffffffÖ?ffffffÖ?ffffffÖ?ffffffÖ?ffffffÖ?ffffffÖ?ffffffÖ?ffffffÖ?ffffffÖ?ffffffÖ?ffffffÖ?ffffffÖ?ffffffÖ?ffffffÖ?ffffffÖ?ffffffÖ?Ù?ffffffÖ?ffff_x0001__x0002_ffÖ?ffffffÖ?ffffffÖ?ffffffÖ?ffffffÖ?ffffffÖ?ffffffÖ?ffffffÖ?ffffffÖ?Ù?ffffffÖ?ffffffÖ?ffffffÖ?Ù?ffffffÖ?ffffffÖ?ffffffÖ?ffffffÖ?ffffffÖ?ffffffÖ?ffffffÖ?ffffffÖ?Ù?ffffffÖ?ffffffÖ?ffffffÖ?ffffffÖ?ffffffÖ?Ù?ffffffÖ?ffffffÖ?ffffffÖ?_x0001__x0002_ffffffÖ?Ù?ffffffÖ?ffffffÖ?ffffffÖ?Ù?Ù?ffffffÖ?ffffffÖ?ffffffÖ?ffffffÖ?ffffffÖ?ffffffÖ?ffffffÖ?ffffffÖ?ffffffÖ?Ù?Ù?Ù?ffffffÖ?ffffffÖ?ffffffÖ?ffffffÖ?ffffffÖ?ffffffÖ?ffffffÖ?Ù?ffffffÖ?Ù?ffffffÖ?ffffffÖ?_x0001__x0002_Ù?ffffffÖ?ffffffÖ?ffffffÖ?ffffffÖ?Ù?Ù?Ù?ffffffÖ?ffffffÖ?ffffffÖ?Ù?Ù?ffffffÖ?ffffffÖ?ffffffÖ?ffffffÖ?ffffffÖ?ffffffÖ?ffffffÖ?ffffffÖ?ffffffÖ?ffffffÖ?ffffffÖ?ffffffÖ?ffffffÖ?ffffffÖ?ffffffÖ?ffffffÖ?Ù?ffffffÖ?ffffffÖ?_x0001__x0002_ffffffÖ?ffffffÖ?Ù?ffffffÖ?Ù?ffffffÖ?Ù?Ù?ffffffÖ?ffffffÖ?ffffffÖ?ffffffÖ?ffffffÖ?ffffffÖ?Ù?ffffffÖ?Ù?ffffffÖ?ffffffÖ?ffffffÖ?ffffffÖ?ffffffÖ?ffffffÖ?ffffffÖ?Ù?ffffffÖ?ffffffÖ?Ù?ffffffÖ?Ù?Ù?ffff_x0001__x0002_ffÖ?Ù?ffffffÖ?ffffffÖ?ffffffÖ?ffffffÖ?ffffffÖ?ffffffÖ?ffffffÖ?ffffffÖ?ffffffÖ?ffffffÖ?ffffffÖ?ffffffÖ?ffffffÖ?Ù?Ù?ffffffÖ?ffffffÖ?ffffffÖ?ffffffÖ?ffffffÖ?Ù?ffffffÖ?ffffffÖ?ffffffÖ?ffffffÖ?Ù?ffffffÖ?ffffffÖ?ffffffÖ?ffffffÖ?_x0001__x0002_Ù?ffffffÖ?ffffffÖ?ffffffÖ?ffffffÖ?ffffffÖ?ffffffÖ?ffffffÖ?Ù?ffffffÖ?Ù?ffffffÖ?ffffffÖ?ffffffÖ?Ù?ffffffÖ?ffffffÖ?ffffffÖ?Ù?ffffffÖ?ffffffÖ?ffffffÖ?Ù?ffffffÖ?ffffffÖ?ffffffÖ?ffffffÖ?ffffffÖ?ffffffÖ?ffffffÖ?Ù?ffff_x0001__x0002_ffÖ?ffffffÖ?ffffffÖ?ffffffÖ?ffffffÖ?ffffffÖ?ffffffÖ?Ù?ffffffÖ?ffffffÖ?ffffffÖ?ffffffÖ?ffffffÖ?Ù?ffffffÖ?ffffffÖ?ffffffÖ?ffffffÖ?ffffffÖ?ffffffÖ?ffffffÖ?ffffffÖ?ffffffÖ?ffffffÖ?ffffffÖ?ffffffÖ?ffffffÖ?Ù?ffffffÖ?ffffffÖ?ffffffÖ?ffffffÖ?_x0001__x0002_ffffffÖ?ffffffÖ?Ù?ffffffÖ?ffffffÖ?ffffffÖ?Ù?ffffffÖ?ffffffÖ?Ù?Ù?ffffffÖ?ffffffÖ?ffffffÖ?Ù?ffffffÖ?ffffffÖ?Ù?Ù?ffffffÖ?ffffffÖ?ffffffÖ?ffffffÖ?ffffffÖ?ffffffÖ?ffffffÖ?Ù?ffffffÖ?ffffffÖ?ffffffÖ?ffffffÖ?ffff_x0001__x0002_ffÖ?ffffffÖ?ffffffÖ?ffffffÖ?ffffffÖ?ffffffÖ?ffffffÖ?Ù?ffffffÖ?ffffffÖ?ffffffÖ?ffffffÖ?ffffffÖ?ffffffÖ?ffffffÖ?ffffffÖ?ffffffÖ?ffffffÖ?Ù?ffffffÖ?ffffffÖ?ffffffÖ?Ù?ffffffÖ?Ù?ffffffÖ?ffffffÖ?Ù?ffffffÖ?Ù?ffffffÖ?ffffffÖ?_x0001__x0002_ffffffÖ?ffffffÖ?Ù?ffffffÖ?ffffffÖ?Ù?ffffffÖ?ffffffÖ?ffffffÖ?ffffffÖ?ffffffÖ?Ù?ffffffÖ?ffffffÖ?ffffffÖ?ffffffÖ?ffffffÖ?ffffffÖ?ffffffÖ?ffffffÖ?Ù?ffffffÖ?ffffffÖ?Ù?Ù?Ù?ffffffÖ?Ù?ffffffÖ?Ù?ffffffÖ?ffff_x0001__x0002_ffÖ?ffffffÖ?ffffffÖ?ffffffÖ?ffffffÖ?ffffffÖ?ffffffÖ?ffffffÖ?ffffffÖ?Ù?ffffffÖ?ffffffÖ?ffffffÖ?ffffffÖ?Ù?ffffffÖ?Ù?Ù?ffffffÖ?ffffffÖ?ffffffÖ?ffffffÖ?ffffffÖ?ffffffÖ?ffffffÖ?ffffffÖ?ffffffÖ?ffffffÖ?Ù?ffffffÖ?ffffffÖ?ffffffÖ?_x0001__x0002_ffffffÖ?Ù?ffffffÖ?ffffffÖ?ffffffÖ?ffffffÖ?ffffffÖ?ffffffÖ?Ù?ffffffÖ?ffffffÖ?ffffffÖ?Ù?ffffffÖ?ffffffÖ?Ù?Ù?ffffffÖ?ffffffÖ?ffffffÖ?ffffffÖ?ffffffÖ?Ù?ffffffÖ?ffffffÖ?ffffffÖ?ffffffÖ?Ù?ffffffÖ?ffffffÖ?ffffffÖ?ffff_x0001__x0002_ffÖ?ffffffÖ?ffffffÖ?Ù?ffffffÖ?ffffffÖ?ffffffÖ?ffffffÖ?ffffffÖ?ffffffÖ?ffffffÖ?ffffffÖ?ffffffÖ?ffffffÖ?ffffffÖ?ffffffÖ?ffffffÖ?Ù?ffffffÖ?Ù?ffffffÖ?ffffffÖ?Ù?ffffffÖ?Ù?ffffffÖ?ffffffÖ?Ù?ffffffÖ?Ù?Ù?ffffffÖ?_x0001__x0002_ffffffÖ?ffffffÖ?ffffffÖ?ffffffÖ?ffffffÖ?ffffffÖ?ffffffÖ?ffffffÖ?Ù?ffffffÖ?ffffffÖ?ffffffÖ?ffffffÖ?ffffffÖ?ffffffÖ?ffffffÖ?Ù?Ù?ffffffÖ?ffffffÖ?ffffffÖ?ffffffÖ?ffffffÖ?ffffffÖ?ffffffÖ?ffffffÖ?ffffffÖ?ffffffÖ?ffffffÖ?ffffffÖ?Ù?ffff_x0001__x0002_ffÖ?ffffffÖ?Ù?ffffffÖ?ffffffÖ?ffffffÖ?ffffffÖ?ffffffÖ?ffffffÖ?ffffffÖ?ffffffÖ?ffffffÖ?ffffffÖ?Ù?Ù?ffffffÖ?ffffffÖ?ffffffÖ?ffffffÖ?Ù?ffffffÖ?ffffffÖ?ffffffÖ?ffffffÖ?ffffffÖ?ffffffÖ?ffffffÖ?ffffffÖ?ffffffÖ?ffffffÖ?ffffffÖ?ffffffÖ?_x0001__x0002_ffffffÖ?ffffffÖ?ffffffÖ?ffffffÖ?ffffffÖ?ffffffÖ?ffffffÖ?Ù?ffffffÖ?ffffffÖ?ffffffÖ?Ù?ffffffÖ?ffffffÖ?ffffffÖ?ffffffÖ?ffffffÖ?ffffffÖ?ffffffÖ?ffffffÖ?ffffffÖ?ffffffÖ?ffffffÖ?ffffffÖ?ffffffÖ?ffffffÖ?ffffffÖ?ffffffÖ?ffffffÖ?Ù?ffffffÖ?ffff_x0001__x0002_ffÖ?ffffffÖ?Ù?ffffffÖ?Ù?Ù?ffffffÖ?ffffffÖ?Ù?ffffffÖ?ffffffÖ?ffffffÖ?Ù?ffffffÖ?ffffffÖ?ffffffÖ?Ù?ffffffÖ?ffffffÖ?ffffffÖ?ffffffÖ?ffffffÖ?ffffffÖ?ffffffÖ?ffffffÖ?ffffffÖ?ffffffÖ?ffffffÖ?ffffffÖ?Ù?Ù?ffffffÖ?_x0001__x0002_Ù?ffffffÖ?ffffffÖ?ffffffÖ?ffffffÖ?ffffffÖ?Ù?ffffffÖ?Ù?Ù?ffffffÖ?Ù?Ù?Ù?ffffffÖ?ffffffÖ?ffffffÖ?ffffffÖ?Ù?ffffffÖ?ffffffÖ?ffffffÖ?ffffffÖ?ffffffÖ?ffffffÖ?ffffffÖ?ffffffÖ?ffffffÖ?ffffffÖ?Ù?Ù?ffff_x0001__x0002_ffÖ?ffffffÖ?Ù?ffffffÖ?ffffffÖ?ffffffÖ?ffffffÖ?ffffffÖ?ffffffÖ?ffffffÖ?ffffffÖ?Ù?ffffffÖ?ffffffÖ?ffffffÖ?ffffffÖ?ffffffÖ?ffffffÖ?ffffffÖ?ffffffÖ?ffffffÖ?ffffffÖ?Ù?ffffffÖ?Ù?ffffffÖ?ffffffÖ?ffffffÖ?ffffffÖ?ffffffÖ?Ù?ffffffÖ?_x0001__x0002_ffffffÖ?Ù?ffffffÖ?ffffffÖ?ffffffÖ?ffffffÖ?ffffffÖ?ffffffÖ?ffffffÖ?ffffffÖ?ffffffÖ?Ù?ffffffÖ?ffffffÖ?ffffffÖ?ffffffÖ?ffffffÖ?Ù?Ù?Ù?ffffffÖ?ffffffÖ?ffffffÖ?ffffffÖ?ffffffÖ?ffffffÖ?ffffffÖ?ffffffÖ?Ù?ffffffÖ?Ù?ffff_x0001__x0002_ffÖ?ffffffÖ?ffffffÖ?ffffffÖ?ffffffÖ?ffffffÖ?ffffffÖ?ffffffÖ?ffffffÖ?Ù?Ù?ffffffÖ?Ù?ffffffÖ?ffffffÖ?Ù?ffffffÖ?ffffffÖ?Ù?ffffffÖ?ffffffÖ?ffffffÖ?ffffffÖ?ffffffÖ?ffffffÖ?ffffffÖ?ffffffÖ?ffffffÖ?ffffffÖ?ffffffÖ?ffffffÖ?ffffffÖ?_x0001__x0002_ffffffÖ?Ù?Ù?ffffffÖ?ffffffÖ?ffffffÖ?Ù?Ù?ffffffÖ?ffffffÖ?ffffffÖ?ffffffÖ?ffffffÖ?ffffffÖ?ffffffÖ?ffffffÖ?ffffffÖ?ffffffÖ?Ù?ffffffÖ?Ù?ffffffÖ?Ù?Ù?ffffffÖ?ffffffÖ?Ù?ffffffÖ?ffffffÖ?ffffffÖ?ffffffÖ?ffff_x0001__x0002_ffÖ?ffffffÖ?ffffffÖ?ffffffÖ?Ù?ffffffÖ?ffffffÖ?ffffffÖ?ffffffÖ?ffffffÖ?ffffffÖ?Ù?ffffffÖ?ffffffÖ?ffffffÖ?ffffffÖ?ffffffÖ?ffffffÖ?Ù?ffffffÖ?ffffffÖ?ffffffÖ?ffffffÖ?Ù?Ù?ffffffÖ?ffffffÖ?Ù?ffffffÖ?Ù?Ù?ffffffÖ?_x0001__x0002_ffffffÖ?ffffffÖ?Ù?ffffffÖ?ffffffÖ?Ù?ffffffÖ?ffffffÖ?ffffffÖ?ffffffÖ?Ù?ffffffÖ?ffffffÖ?Ù?ffffffÖ?ffffffÖ?ffffffÖ?Ù?ffffffÖ?ffffffÖ?ffffffÖ?Ù?ffffffÖ?ffffffÖ?ffffffÖ?ffffffÖ?ffffffÖ?Ù?Ù?Ù?ffffffÖ?ffff_x0001__x0002_ffÖ?ffffffÖ?ffffffÖ?Ù?ffffffÖ?ffffffÖ?ffffffÖ?ffffffÖ?Ù?ffffffÖ?ffffffÖ?ffffffÖ?ffffffÖ?Ù?ffffffÖ?ffffffÖ?ffffffÖ?ffffffÖ?ffffffÖ?ffffffÖ?ffffffÖ?ffffffÖ?Ù?ffffffÖ?Ù?ffffffÖ?ffffffÖ?ffffffÖ?ffffffÖ?ffffffÖ?Ù?ffffffÖ?_x0001__x0002_ffffffÖ?ffffffÖ?ffffffÖ?Ù?ffffffÖ?ffffffÖ?ffffffÖ?Ù?ffffffÖ?Ù?ffffffÖ?ffffffÖ?ffffffÖ?Ù?ffffffÖ?Ù?ffffffÖ?ffffffÖ?ffffffÖ?ffffffÖ?ffffffÖ?ffffffÖ?ffffffÖ?ffffffÖ?ffffffÖ?ffffffÖ?Ù?ffffffÖ?ffffffÖ?ffffffÖ?ffffffÖ?ffff_x0001__x0002_ffÖ?ffffffÖ?ffffffÖ?ffffffÖ?ffffffÖ?ffffffÖ?ffffffÖ?ffffffÖ?Ù?Ù?ffffffÖ?ffffffÖ?ffffffÖ?ffffffÖ?ffffffÖ?ffffffÖ?ffffffÖ?ffffffÖ?Ù?ffffffÖ?ffffffÖ?Ù?ffffffÖ?ffffffÖ?ffffffÖ?ffffffÖ?ffffffÖ?ffffffÖ?ffffffÖ?ffffffÖ?ffffffÖ?Ù?_x0001__x0002_ffffffÖ?ffffffÖ?ffffffÖ?Ù?ffffffÖ?ffffffÖ?ffffffÖ?ffffffÖ?ffffffÖ?ffffffÖ?Ù?ffffffÖ?ffffffÖ?Ù?Ù?ffffffÖ?ffffffÖ?ffffffÖ?ffffffÖ?ffffffÖ?ffffffÖ?ffffffÖ?ffffffÖ?ffffffÖ?Ù?Ù?Ù?ffffffÖ?ffffffÖ?ffffffÖ?ffffffÖ?ffff_x0001__x0002_ffÖ?ffffffÖ?Ù?ffffffÖ?Ù?Ù?ffffffÖ?Ù?Ù?ffffffÖ?Ù?Ù?ffffffÖ?ffffffÖ?ffffffÖ?ffffffÖ?ffffffÖ?ffffffÖ?Ù?ffffffÖ?ffffffÖ?ffffffÖ?ffffffÖ?ffffffÖ?ffffffÖ?ffffffÖ?ffffffÖ?ffffffÖ?ffffffÖ?Ù?ffffffÖ?Ù?_x0001__x0002_ffffffÖ?ffffffÖ?ffffffÖ?ffffffÖ?ffffffÖ?ffffffÖ?ffffffÖ?ffffffÖ?ffffffÖ?ffffffÖ?Ù?ffffffÖ?ffffffÖ?ffffffÖ?ffffffÖ?Ù?Ù?Ù?ffffffÖ?Ù?ffffffÖ?ffffffÖ?Ù?ffffffÖ?ffffffÖ?ffffffÖ?ffffffÖ?ffffffÖ?ffffffÖ?Ù?Ù?ffff_x0001__x0002_ffÖ?ffffffÖ?ffffffÖ?Ù?ffffffÖ?ffffffÖ?Ù?ffffffÖ?Ù?ffffffÖ?ffffffÖ?Ù?Ù?Ù?ffffffÖ?ffffffÖ?ffffffÖ?ffffffÖ?ffffffÖ?ffffffÖ?ffffffÖ?ffffffÖ?Ù?ffffffÖ?ffffffÖ?ffffffÖ?ffffffÖ?ffffffÖ?Ù?ffffffÖ?ffffffÖ?ffffffÖ?_x0001__x0002_Ù?ffffffÖ?ffffffÖ?ffffffÖ?Ù?ffffffÖ?ffffffÖ?ffffffÖ?ffffffÖ?ffffffÖ?ffffffÖ?ffffffÖ?Ù?ffffffÖ?ffffffÖ?ffffffÖ?ffffffÖ?ffffffÖ?ffffffÖ?ffffffÖ?ffffffÖ?Ù?ffffffÖ?ffffffÖ?ffffffÖ?Ù?ffffffÖ?ffffffÖ?Ù?ffffffÖ?ffffffÖ?ffff_x0001__x0002_ffÖ?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ffÖ?ffffffÖ?_x0001__x0002_ffffffÖ?ffffffÖ?ffffffÖ?Ù?ffffffÖ?Ù?Ù?Ù?ffffffÖ?ffffffÖ?ffffffÖ?ffffffÖ?ffffffÖ?ffffffÖ?ffffffÖ?ffffffÖ?Ù?ffffffÖ?ffffffÖ?ffffffÖ?ffffffÖ?ffffffÖ?ffffffÖ?Ù?Ù?ffffffÖ?ffffffÖ?ffffffÖ?ffffffÖ?ffffffÖ?ffffffÖ?ffff_x0001__x0002_ffÖ?ffffffÖ?Ù?ffffffÖ?ffffffÖ?Ù?ffffffÖ?ffffffÖ?ffffffÖ?ffffffÖ?Ù?ffffffÖ?ffffffÖ?Ù?ffffffÖ?ffffffÖ?ffffffÖ?ffffffÖ?ffffffÖ?ffffffÖ?ffffffÖ?ffffffÖ?ffffffÖ?ffffffÖ?ffffffÖ?ffffffÖ?ffffffÖ?Ù?ffffffÖ?ffffffÖ?Ù?Ù?_x0001__x0002_ffffffÖ?ffffffÖ?ffffffÖ?ffffffÖ?ffffffÖ?ffffffÖ?ffffffÖ?ffffffÖ?ffffffÖ?ffffffÖ?Ù?ffffffÖ?ffffffÖ?ffffffÖ?Ù?ffffffÖ?ffffffÖ?ffffffÖ?Ù?ffffffÖ?Ù?ffffffÖ?ffffffÖ?ffffffÖ?ffffffÖ?ffffffÖ?ffffffÖ?ffffffÖ?ffffffÖ?Ù?Ù?ffff_x0001__x0002_ffÖ?ffffffÖ?ffffffÖ?ffffffÖ?ffffffÖ?ffffffÖ?Ù?ffffffÖ?ffffffÖ?ffffffÖ?ffffffÖ?ffffffÖ?ffffffÖ?ffffffÖ?Ù?ffffffÖ?ffffffÖ?ffffffÖ?ffffffÖ?ffffffÖ?Ù?ffffffÖ?ffffffÖ?Ù?ffffffÖ?ffffffÖ?Ù?Ù?ffffffÖ?ffffffÖ?ffffffÖ?ffffffÖ?_x0001__x0002_ffffffÖ?ffffffÖ?ffffffÖ?ffffffÖ?Ù?Ù?Ù?Ù?ffffffÖ?ffffffÖ?ffffffÖ?ffffffÖ?Ù?ffffffÖ?ffffffÖ?ffffffÖ?ffffffÖ?ffffffÖ?ffffffÖ?ffffffÖ?ffffffÖ?ffffffÖ?Ù?ffffffÖ?ffffffÖ?ffffffÖ?ffffffÖ?ffffffÖ?Ù?ffffffÖ?ffffffÖ?ffff_x0001__x0002_ffÖ?ffffffÖ?ffffffÖ?ffffffÖ?ffffffÖ?ffffffÖ?ffffffÖ?ffffffÖ?ffffffÖ?ffffffÖ?ffffffÖ?ffffffÖ?ffffffÖ?Ù?Ù?ffffffÖ?ffffffÖ?ffffffÖ?ffffffÖ?ffffffÖ?ffffffÖ?Ù?ffffffÖ?ffffffÖ?Ù?ffffffÖ?ffffffÖ?ffffffÖ?Ù?Ù?ffffffÖ?ffffffÖ?_x0001__x0002_ffffffÖ?ffffffÖ?ffffffÖ?ffffffÖ?ffffffÖ?ffffffÖ?ffffffÖ?ffffffÖ?ffffffÖ?ffffffÖ?Ù?ffffffÖ?ffffffÖ?ffffffÖ?ffffffÖ?ffffffÖ?ffffffÖ?ffffffÖ?ffffffÖ?ffffffÖ?ffffffÖ?ffffffÖ?ffffffÖ?ffffffÖ?Ù?ffffffÖ?ffffffÖ?ffffffÖ?ffffffÖ?Ù?ffffffÖ?ffff_x0001__x0002_ffÖ?ffffffÖ?ffffffÖ?ffffffÖ?ffffffÖ?ffffffÖ?ffffffÖ?ffffffÖ?Ù?ffffffÖ?ffffffÖ?ffffffÖ?ffffffÖ?ffffffÖ?ffffffÖ?ffffffÖ?Ù?Ù?ffffffÖ?ffffffÖ?ffffffÖ?ffffffÖ?Ù?ffffffÖ?Ù?ffffffÖ?Ù?Ù?ffffffÖ?ffffffÖ?Ù?ffffffÖ?_x0001__x0002_ffffffÖ?ffffffÖ?ffffffÖ?Ù?ffffffÖ?Ù?ffffffÖ?Ù?ffffffÖ?ffffffÖ?ffffffÖ?ffffffÖ?ffffffÖ?Ù?ffffffÖ?ffffffÖ?Ù?ffffffÖ?ffffffÖ?Ù?Ù?ffffffÖ?ffffffÖ?Ù?ffffffÖ?Ù?ffffffÖ?ffffffÖ?ffffffÖ?ffffffÖ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ffffffÖ?ffffffÖ?ffffffÖ?ffffffÖ?ffffffÖ?ffffffÖ?ffffffÖ?Ù?ffffffÖ?ffffffÖ?ffffffÖ?Ù?ffffffÖ?ffffffÖ?ffff_x0001__x0002_ffÖ?ffffffÖ?ffffffÖ?Ù?ffffffÖ?ffffffÖ?ffffffÖ?ffffffÖ?ffffffÖ?ffffffÖ?ffffffÖ?ffffffÖ?ffffffÖ?ffffffÖ?ffffffÖ?ffffffÖ?Ù?Ù?ffffffÖ?ffffffÖ?ffffffÖ?ffffffÖ?ffffffÖ?ffffffÖ?ffffffÖ?ffffffÖ?ffffffÖ?ffffffÖ?ffffffÖ?Ù?ffffffÖ?Ù?_x0001__x0002_ffffffÖ?ffffffÖ?ffffffÖ?ffffffÖ?ffffffÖ?Ù?ffffffÖ?ffffffÖ?ffffffÖ?ffffffÖ?Ù?ffffffÖ?ffffffÖ?ffffffÖ?ffffffÖ?ffffffÖ?ffffffÖ?ffffffÖ?ffffffÖ?ffffffÖ?ffffffÖ?ffffffÖ?ffffffÖ?ffffffÖ?ffffffÖ?ffffffÖ?ffffffÖ?Ù?ffffffÖ?ffffffÖ?ffffffÖ?_x0001__x0002_Ù?Ù?ffffffÖ?ffffffÖ?ffffffÖ?ffffffÖ?ffffffÖ?ffffffÖ?Ù?Ù?ffffffÖ?Ù?ffffffÖ?ffffffÖ?ffffffÖ?Ù?ffffffÖ?ffffffÖ?Ù?ffffffÖ?ffffffÖ?Ù?ffffffÖ?ffffffÖ?ffffffÖ?ffffffÖ?ffffffÖ?ffffffÖ?ffffffÖ?Ù?ffffffÖ?ffffffÖ?_x0001__x0002_ffffffÖ?ffffffÖ?ffffffÖ?ffffffÖ?ffffffÖ?ffffffÖ?ffffffÖ?Ù?Ù?ffffffÖ?ffffffÖ?ffffffÖ?ffffffÖ?ffffffÖ?ffffffÖ?ffffffÖ?Ù?ffffffÖ?ffffffÖ?ffffffÖ?ffffffÖ?ffffffÖ?ffffffÖ?Ù?ffffffÖ?ffffffÖ?ffffffÖ?ffffffÖ?Ù?ffffffÖ?Ù?ffff_x0001__x0002_ffÖ?Ù?ffffffÖ?ffffffÖ?ffffffÖ?ffffffÖ?ffffffÖ?ffffffÖ?ffffffÖ?ffffffÖ?ffffffÖ?ffffffÖ?ffffffÖ?ffffffÖ?ffffffÖ?ffffffÖ?ffffffÖ?ffffffÖ?ffffffÖ?ffffffÖ?ffffffÖ?Ù?Ù?ffffffÖ?ffffffÖ?Ù?ffffffÖ?ffffffÖ?ffffffÖ?ffffffÖ?ffffffÖ?ffffffÖ?_x0001__x0002_Ù?ffffffÖ?ffffffÖ?ffffffÖ?ffffffÖ?ffffffÖ?ffffffÖ?ffffffÖ?ffffffÖ?Ù?ffffffÖ?ffffffÖ?ffffffÖ?Ù?ffffffÖ?ffffffÖ?Ù?ffffffÖ?ffffffÖ?ffffffÖ?ffffffÖ?Ù?ffffffÖ?ffffffÖ?ffffffÖ?ffffffÖ?ffffffÖ?ffffffÖ?ffffffÖ?ffffffÖ?ffffffÖ?ffff_x0001__x0002_ffÖ?ffffffÖ?ffffffÖ?ffffffÖ?ffffffÖ?ffffffÖ?Ù?Ù?ffffffÖ?ffffffÖ?ffffffÖ?ffffffÖ?ffffffÖ?ffffffÖ?Ù?ffffffÖ?ffffffÖ?Ù?Ù?Ù?ffffffÖ?ffffffÖ?ffffffÖ?ffffffÖ?ffffffÖ?Ù?ffffffÖ?ffffffÖ?Ù?Ù?Ù?ffffffÖ?_x0001__x0002_ffffffÖ?ffffffÖ?ffffffÖ?Ù?ffffffÖ?ffffffÖ?ffffffÖ?ffffffÖ?ffffffÖ?ffffffÖ?Ù?ffffffÖ?ffffffÖ?ffffffÖ?ffffffÖ?ffffffÖ?ffffffÖ?ffffffÖ?Ù?ffffffÖ?ffffffÖ?Ù?ffffffÖ?ffffffÖ?ffffffÖ?Ù?ffffffÖ?ffffffÖ?Ù?ffffffÖ?Ù?ffff_x0001__x0002_ffÖ?ffffffÖ?ffffffÖ?ffffffÖ?ffffffÖ?ffffffÖ?ffffffÖ?ffffffÖ?ffffffÖ?ffffffÖ?ffffffÖ?ffffffÖ?Ù?Ù?ffffffÖ?ffffffÖ?ffffffÖ?ffffffÖ?Ù?ffffffÖ?ffffffÖ?ffffffÖ?ffffffÖ?ffffffÖ?ffffffÖ?ffffffÖ?Ù?ffffffÖ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ffffffÖ?Ù?ffffffÖ?ffffffÖ?ffffffÖ?Ù?ffff_x0001__x0002_ffÖ?ffffffÖ?ffffffÖ?Ù?ffffffÖ?ffffffÖ?ffffffÖ?ffffffÖ?Ù?ffffffÖ?ffffffÖ?ffffffÖ?ffffffÖ?Ù?ffffffÖ?Ù?Ù?ffffffÖ?ffffffÖ?ffffffÖ?Ù?ffffffÖ?ffffffÖ?Ù?ffffffÖ?Ù?Ù?ffffffÖ?ffffffÖ?Ù?ffffffÖ?ffffffÖ?_x0001__x0002_Ù?ffffffÖ?ffffffÖ?ffffffÖ?ffffffÖ?ffffffÖ?ffffffÖ?Ù?ffffffÖ?ffffffÖ?ffffffÖ?Ù?ffffffÖ?Ù?ffffffÖ?ffffffÖ?ffffffÖ?ffffffÖ?ffffffÖ?ffffffÖ?ffffffÖ?Ù?ffffffÖ?ffffffÖ?ffffffÖ?ffffffÖ?Ù?ffffffÖ?ffffffÖ?Ù?ffffffÖ?ffff_x0001__x0002_ffÖ?ffffffÖ?Ù?ffffffÖ?Ù?ffffffÖ?ffffffÖ?ffffffÖ?ffffffÖ?ffffffÖ?ffffffÖ?Ù?ffffffÖ?ffffffÖ?ffffffÖ?ffffffÖ?ffffffÖ?ffffffÖ?Ù?ffffffÖ?Ù?ffffffÖ?ffffffÖ?ffffffÖ?ffffffÖ?Ù?ffffffÖ?ffffffÖ?ffffffÖ?ffffffÖ?ffffffÖ?ffffffÖ?_x0001__x0002_ffffffÖ?ffffffÖ?ffffffÖ?ffffffÖ?ffffffÖ?Ù?ffffffÖ?ffffffÖ?Ù?ffffffÖ?ffffffÖ?ffffffÖ?ffffffÖ?ffffffÖ?ffffffÖ?ffffffÖ?ffffffÖ?ffffffÖ?Ù?ffffffÖ?ffffffÖ?ffffffÖ?ffffffÖ?ffffffÖ?ffffffÖ?ffffffÖ?Ù?Ù?ffffffÖ?ffffffÖ?ffffffÖ?ffff_x0001__x0002_ffÖ?ffffffÖ?ffffffÖ?Ù?ffffffÖ?ffffffÖ?ffffffÖ?ffffffÖ?ffffffÖ?Ù?ffffffÖ?ffffffÖ?ffffffÖ?ffffffÖ?ffffffÖ?ffffffÖ?ffffffÖ?Ù?ffffffÖ?ffffffÖ?ffffffÖ?ffffffÖ?ffffffÖ?ffffffÖ?ffffffÖ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ffffffÖ?ffffffÖ?ffffffÖ?ffffffÖ?ffffffÖ?Ù?ffffffÖ?ffffffÖ?ffff_x0001__x0002_ffÖ?ffffffÖ?ffffffÖ?ffffffÖ?ffffffÖ?ffffffÖ?ffffffÖ?Ù?ffffffÖ?ffffffÖ?ffffffÖ?ffffffÖ?ffffffÖ?ffffffÖ?ffffffÖ?ffffffÖ?ffffffÖ?ffffffÖ?ffffffÖ?ffffffÖ?Ù?Ù?ffffffÖ?Ù?ffffffÖ?ffffffÖ?ffffffÖ?ffffffÖ?ffffffÖ?ffffffÖ?ffffffÖ?ffffffÖ?_x0001__x0002_ffffffÖ?Ù?Ù?ffffffÖ?ffffffÖ?ffffffÖ?ffffffÖ?Ù?ffffffÖ?ffffffÖ?ffffffÖ?ffffffÖ?ffffffÖ?ffffffÖ?ffffffÖ?ffffffÖ?ffffffÖ?Ù?ffffffÖ?Ù?Ù?Ù?ffffffÖ?ffffffÖ?Ù?ffffffÖ?ffffffÖ?ffffffÖ?Ù?ffffffÖ?ffffffÖ?ffff_x0001__x0002_ffÖ?Ù?ffffffÖ?ffffffÖ?ffffffÖ?ffffffÖ?ffffffÖ?Ù?ffffffÖ?ffffffÖ?Ù?ffffffÖ?ffffffÖ?ffffffÖ?ffffffÖ?ffffffÖ?ffffffÖ?ffffffÖ?ffffffÖ?ffffffÖ?Ù?ffffffÖ?ffffffÖ?ffffffÖ?Ù?Ù?ffffffÖ?ffffffÖ?ffffffÖ?Ù?Ù?ffffffÖ?_x0001__x0002_ffffffÖ?ffffffÖ?Ù?ffffffÖ?Ù?ffffffÖ?ffffffÖ?ffffffÖ?Ù?ffffffÖ?ffffffÖ?ffffffÖ?ffffffÖ?ffffffÖ?Ù?ffffffÖ?ffffffÖ?Ù?ffffffÖ?ffffffÖ?ffffffÖ?ffffffÖ?ffffffÖ?ffffffÖ?ffffffÖ?ffffffÖ?ffffffÖ?ffffffÖ?ffffffÖ?ffffffÖ?ffffffÖ?_x0001__x0002_Ù?ffffffÖ?ffffffÖ?ffffffÖ?Ù?ffffffÖ?Ù?ffffffÖ?ffffffÖ?ffffffÖ?Ù?ffffffÖ?ffffffÖ?ffffffÖ?ffffffÖ?ffffffÖ?ffffffÖ?ffffffÖ?Ù?ffffffÖ?Ù?Ù?ffffffÖ?ffffffÖ?ffffffÖ?Ù?ffffffÖ?Ù?ffffffÖ?ffffffÖ?ffffffÖ?ffffffÖ?_x0001__x0002_ffffffÖ?ffffffÖ?ffffffÖ?ffffffÖ?ffffffÖ?ffffffÖ?ffffffÖ?ffffffÖ?ffffffÖ?ffffffÖ?ffffffÖ?Ù?ffffffÖ?ffffffÖ?ffffffÖ?Ù?ffffffÖ?ffffffÖ?ffffffÖ?ffffffÖ?ffffffÖ?ffffffÖ?ffffffÖ?ffffffÖ?ffffffÖ?ffffffÖ?ffffffÖ?ffffffÖ?ffffffÖ?ffffffÖ?Ù?ffff_x0001__x0002_ffÖ?ffffffÖ?ffffffÖ?ffffffÖ?ffffffÖ?Ù?Ù?ffffffÖ?ffffffÖ?ffffffÖ?ffffffÖ?ffffffÖ?ffffffÖ?ffffffÖ?ffffffÖ?ffffffÖ?Ù?ffffffÖ?ffffffÖ?ffffffÖ?ffffffÖ?ffffffÖ?ffffffÖ?ffffffÖ?ffffffÖ?Ù?ffffffÖ?ffffffÖ?ffffffÖ?Ù?Ù?ffffffÖ?_x0001__x0002_ffffffÖ?ffffffÖ?ffffffÖ?Ù?ffffffÖ?ffffffÖ?ffffffÖ?ffffffÖ?ffffffÖ?Ù?ffffffÖ?ffffffÖ?ffffffÖ?ffffffÖ?ffffffÖ?Ù?ffffffÖ?ffffffÖ?ffffffÖ?ffffffÖ?ffffffÖ?ffffffÖ?ffffffÖ?ffffffÖ?ffffffÖ?ffffffÖ?ffffffÖ?ffffffÖ?ffffffÖ?ffffffÖ?ffffffÖ?ffff_x0001__x0002_ffÖ?ffffffÖ?ffffffÖ?ffffffÖ?ffffffÖ?ffffffÖ?ffffffÖ?Ù?Ù?ffffffÖ?ffffffÖ?Ù?ffffffÖ?ffffffÖ?ffffffÖ?ffffffÖ?ffffffÖ?ffffffÖ?ffffffÖ?ffffffÖ?ffffffÖ?ffffffÖ?ffffffÖ?ffffffÖ?ffffffÖ?Ù?ffffffÖ?ffffffÖ?ffffffÖ?Ù?ffffffÖ?ffffffÖ?_x0001__x0002_ffffffÖ?ffffffÖ?ffffffÖ?ffffffÖ?ffffffÖ?ffffffÖ?ffffffÖ?ffffffÖ?Ù?Ù?ffffffÖ?ffffffÖ?ffffffÖ?ffffffÖ?ffffffÖ?ffffffÖ?ffffffÖ?ffffffÖ?ffffffÖ?Ù?ffffffÖ?ffffffÖ?ffffffÖ?ffffffÖ?ffffffÖ?ffffffÖ?Ù?ffffffÖ?ffffffÖ?ffffffÖ?Ù?ffff_x0001__x0002_ffÖ?Ù?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_x0001__x0002_Ù?Ù?ffffffÖ?ffffffÖ?Ù?ffffffÖ?ffffffÖ?ffffffÖ?ffffffÖ?ffffffÖ?ffffffÖ?ffffffÖ?ffffffÖ?ffffffÖ?Ù?ffffffÖ?ffffffÖ?ffffffÖ?ffffffÖ?ffffffÖ?Ù?ffffffÖ?ffffffÖ?ffffffÖ?Ù?ffffffÖ?ffffffÖ?ffffffÖ?ffffffÖ?ffffffÖ?Ù?ffff_x0001__x0002_ffÖ?Ù?Ù?ffffffÖ?ffffffÖ?ffffffÖ?ffffffÖ?ffffffÖ?ffffffÖ?ffffffÖ?ffffffÖ?ffffffÖ?ffffffÖ?ffffffÖ?Ù?ffffffÖ?ffffffÖ?ffffffÖ?ffffffÖ?Ù?Ù?ffffffÖ?Ù?ffffffÖ?ffffffÖ?ffffffÖ?ffffffÖ?ffffffÖ?ffffffÖ?Ù?Ù?ffffffÖ?_x0001__x0002_Ù?ffffffÖ?ffffffÖ?Ù?ffffffÖ?ffffffÖ?ffffffÖ?ffffffÖ?ffffffÖ?ffffffÖ?ffffffÖ?ffffffÖ?ffffffÖ?ffffffÖ?ffffffÖ?ffffffÖ?Ù?Ù?ffffffÖ?ffffffÖ?ffffffÖ?ffffffÖ?Ù?ffffffÖ?ffffffÖ?ffffffÖ?ffffffÖ?ffffffÖ?ffffffÖ?Ù?Ù?ffff_x0001__x0002_ffÖ?ffffffÖ?ffffffÖ?Ù?ffffffÖ?ffffffÖ?ffffffÖ?Ù?Ù?Ù?ffffffÖ?ffffffÖ?Ù?ffffffÖ?ffffffÖ?Ù?ffffffÖ?ffffffÖ?ffffffÖ?ffffffÖ?Ù?ffffffÖ?ffffffÖ?Ù?Ù?Ù?ffffffÖ?ffffffÖ?ffffffÖ?ffffffÖ?Ù?ffffffÖ?_x0001__x0002_Ù?ffffffÖ?ffffffÖ?ffffffÖ?ffffffÖ?Ù?ffffffÖ?ffffffÖ?ffffffÖ?Ù?ffffffÖ?ffffffÖ?ffffffÖ?Ù?ffffffÖ?ffffffÖ?ffffffÖ?ffffffÖ?ffffffÖ?ffffffÖ?ffffffÖ?ffffffÖ?Ù?ffffffÖ?Ù?ffffffÖ?ffffffÖ?ffffffÖ?ffffffÖ?ffffffÖ?Ù?_x0001__x0002_Ù?ffffffÖ?ffffffÖ?ffffffÖ?ffffffÖ?ffffffÖ?ffffffÖ?Ù?Ù?ffffffÖ?Ù?ffffffÖ?ffffffÖ?ffffffÖ?Ù?ffffffÖ?ffffffÖ?ffffffÖ?Ù?Ù?ffffffÖ?Ù?ffffffÖ?ffffffÖ?ffffffÖ?Ù?ffffffÖ?ffffffÖ?ffffffÖ?ffffffÖ?Ù?ffffffÖ?_x0001__x0002_ffffffÖ?ffffffÖ?Ù?ffffffÖ?ffffffÖ?Ù?Ù?Ù?ffffffÖ?ffffffÖ?Ù?ffffffÖ?Ù?ffffffÖ?ffffffÖ?ffffffÖ?ffffffÖ?ffffffÖ?ffffffÖ?Ù?ffffffÖ?ffffffÖ?Ù?ffffffÖ?Ù?ffffffÖ?ffffffÖ?ffffffÖ?ffffffÖ?ffffffÖ?Ù?ffff_x0001__x0002_ffÖ?ffffffÖ?ffffffÖ?ffffffÖ?ffffffÖ?ffffffÖ?Ù?ffffffÖ?ffffffÖ?ffffffÖ?ffffffÖ?ffffffÖ?ffffffÖ?ffffffÖ?ffffffÖ?ffffffÖ?ffffffÖ?ffffffÖ?ffffffÖ?ffffffÖ?ffffffÖ?ffffffÖ?ffffffÖ?ffffffÖ?ffffffÖ?Ù?ffffffÖ?Ù?ffffffÖ?ffffffÖ?ffffffÖ?ffffffÖ?_x0001__x0002_ffffffÖ?Ù?ffffffÖ?ffffffÖ?ffffffÖ?ffffffÖ?ffffffÖ?ffffffÖ?ffffffÖ?ffffffÖ?ffffffÖ?ffffffÖ?ffffffÖ?ffffffÖ?Ù?ffffffÖ?ffffffÖ?ffffffÖ?ffffffÖ?Ù?ffffffÖ?ffffffÖ?ffffffÖ?ffffffÖ?ffffffÖ?ffffffÖ?ffffffÖ?ffffffÖ?ffffffÖ?Ù?ffffffÖ?ffff_x0001__x0002_ffÖ?Ù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Ù?ffffffÖ?ffffffÖ?ffffffÖ?ffffffÖ?ffffffÖ?ffffffÖ?ffffffÖ?Ù?Ù?ffffffÖ?Ù?ffffffÖ?Ù?ffffffÖ?ffffffÖ?ffffffÖ?ffffffÖ?ffffffÖ?ffffffÖ?ffffffÖ?ffffffÖ?Ù?ffffffÖ?ffffffÖ?Ù?ffffffÖ?Ù?ffff_x0001__x0002_ffÖ?ffffffÖ?ffffffÖ?ffffffÖ?ffffffÖ?ffffffÖ?Ù?ffffffÖ?ffffffÖ?Ù?ffffffÖ?ffffffÖ?ffffffÖ?ffffffÖ?ffffffÖ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ffffffÖ?ffffffÖ?ffffffÖ?ffffffÖ?ffffffÖ?ffffffÖ?ffffffÖ?ffffffÖ?ffffffÖ?ffffffÖ?Ù?ffffffÖ?ffffffÖ?ffffffÖ?ffffffÖ?ffffffÖ?ffffffÖ?ffffffÖ?ffffffÖ?ffff_x0001__x0002_ffÖ?ffffffÖ?ffffffÖ?Ù?ffffffÖ?ffffffÖ?ffffffÖ?ffffffÖ?ffffffÖ?ffffffÖ?ffffffÖ?ffffffÖ?ffffffÖ?ffffffÖ?ffffffÖ?ffffffÖ?ffffffÖ?ffffffÖ?ffffffÖ?Ù?ffffffÖ?ffffffÖ?ffffffÖ?ffffffÖ?ffffffÖ?ffffffÖ?ffffffÖ?ffffffÖ?ffffffÖ?ffffffÖ?ffffffÖ?ffffffÖ?_x0001__x0002_ffffffÖ?ffffffÖ?ffffffÖ?Ù?Ù?ffffffÖ?ffffffÖ?ffffffÖ?ffffffÖ?ffffffÖ?ffffffÖ?ffffffÖ?ffffffÖ?ffffffÖ?ffffffÖ?ffffffÖ?Ù?ffffffÖ?ffffffÖ?ffffffÖ?ffffffÖ?ffffffÖ?ffffffÖ?ffffffÖ?ffffffÖ?ffffffÖ?ffffffÖ?Ù?ffffffÖ?ffffffÖ?ffffffÖ?_x0001__x0002_Ù?Ù?ffffffÖ?ffffffÖ?ffffffÖ?Ù?ffffffÖ?ffffffÖ?ffffffÖ?ffffffÖ?ffffffÖ?ffffffÖ?ffffffÖ?Ù?Ù?ffffffÖ?ffffffÖ?ffffffÖ?Ù?ffffffÖ?Ù?ffffffÖ?ffffffÖ?Ù?ffffffÖ?ffffffÖ?Ù?ffffffÖ?ffffffÖ?ffffffÖ?ffffffÖ?ffffffÖ?_x0001__x0002_Ù?ffffffÖ?ffffffÖ?ffffffÖ?ffffffÖ?ffffffÖ?ffffffÖ?ffffffÖ?ffffffÖ?ffffffÖ?ffffffÖ?ffffffÖ?ffffffÖ?ffffffÖ?Ù?Ù?Ù?ffffffÖ?ffffffÖ?ffffffÖ?ffffffÖ?ffffffÖ?ffffffÖ?ffffffÖ?ffffffÖ?ffffffÖ?ffffffÖ?ffffffÖ?Ù?ffffffÖ?ffffffÖ?_x0001__x0002_Ù?ffffffÖ?ffffffÖ?ffffffÖ?ffffffÖ?Ù?Ù?ffffffÖ?Ù?ffffffÖ?Ù?ffffffÖ?ffffffÖ?ffffffÖ?ffffffÖ?ffffffÖ?ffffffÖ?Ù?ffffffÖ?ffffffÖ?Ù?Ù?ffffffÖ?Ù?ffffffÖ?Ù?ffffffÖ?Ù?ffffffÖ?ffffffÖ?ffffffÖ?ffffffÖ?_x0001__x0002_Ù?ffffffÖ?ffffffÖ?ffffffÖ?ffffffÖ?ffffffÖ?ffffffÖ?Ù?Ù?ffffffÖ?ffffffÖ?ffffffÖ?Ù?Ù?ffffffÖ?ffffffÖ?ffffffÖ?ffffffÖ?ffffffÖ?ffffffÖ?Ù?Ù?ffffffÖ?ffffffÖ?ffffffÖ?ffffffÖ?ffffffÖ?ffffffÖ?Ù?ffffffÖ?Ù?ffff_x0001__x0002_ffÖ?ffffffÖ?ffffffÖ?ffffffÖ?ffffffÖ?ffffffÖ?ffffffÖ?ffffffÖ?ffffffÖ?ffffffÖ?ffffffÖ?ffffffÖ?Ù?ffffffÖ?ffffffÖ?ffffffÖ?ffffffÖ?ffffffÖ?ffffffÖ?ffffffÖ?ffffffÖ?Ù?ffffffÖ?Ù?ffffffÖ?ffffffÖ?ffffffÖ?ffffffÖ?ffffffÖ?ffffffÖ?Ù?Ù?_x0001__x0002_Ù?ffffffÖ?ffffffÖ?ffffffÖ?ffffffÖ?ffffffÖ?Ù?ffffffÖ?Ù?ffffffÖ?Ù?ffffffÖ?ffffffÖ?Ù?ffffffÖ?Ù?ffffffÖ?ffffffÖ?ffffffÖ?Ù?Ù?Ù?ffffffÖ?ffffffÖ?ffffffÖ?Ù?ffffffÖ?ffffffÖ?Ù?ffffffÖ?ffffffÖ?ffff_x0001__x0002_ffÖ?Ù?ffffffÖ?ffffffÖ?ffffffÖ?Ù?Ù?ffffffÖ?Ù?ffffffÖ?ffffffÖ?ffffffÖ?ffffffÖ?ffffffÖ?ffffffÖ?ffffffÖ?ffffffÖ?Ù?ffffffÖ?ffffffÖ?ffffffÖ?Ù?Ù?ffffffÖ?ffffffÖ?ffffffÖ?ffffffÖ?ffffffÖ?ffffffÖ?ffffffÖ?ffffffÖ?ffffffÖ?_x0001__x0002_ffffffÖ?ffffffÖ?ffffffÖ?ffffffÖ?ffffffÖ?ffffffÖ?ffffffÖ?ffffffÖ?ffffffÖ?ffffffÖ?Ù?ffffffÖ?ffffffÖ?ffffffÖ?ffffffÖ?ffffffÖ?Ù?Ù?ffffffÖ?ffffffÖ?ffffffÖ?ffffffÖ?ffffffÖ?Ù?ffffffÖ?ffffffÖ?ffffffÖ?Ù?ffffffÖ?ffffffÖ?ffffffÖ?ffff_x0001__x0002_ffÖ?ffffffÖ?ffffffÖ?ffffffÖ?ffffffÖ?ffffffÖ?ffffffÖ?ffffffÖ?ffffffÖ?ffffffÖ?ffffffÖ?Ù?ffffffÖ?ffffffÖ?ffffffÖ?ffffffÖ?ffffffÖ?ffffffÖ?ffffffÖ?ffffffÖ?ffffffÖ?ffffffÖ?ffffffÖ?ffffffÖ?Ù?ffffffÖ?ffffffÖ?Ù?ffffffÖ?Ù?ffffffÖ?ffffffÖ?_x0001__x0002_Ù?ffffffÖ?ffffffÖ?ffffffÖ?ffffffÖ?Ù?Ù?Ù?Ù?Ù?ffffffÖ?Ù?ffffffÖ?ffffffÖ?ffffffÖ?ffffffÖ?ffffffÖ?Ù?ffffffÖ?ffffffÖ?ffffffÖ?ffffffÖ?Ù?ffffffÖ?ffffffÖ?ffffffÖ?ffffffÖ?ffffffÖ?ffffffÖ?ffffffÖ?ffffffÖ?ffff_x0001__x0002_ffÖ?Ù?Ù?ffffffÖ?ffffffÖ?ffffffÖ?ffffffÖ?ffffffÖ?ffffffÖ?ffffffÖ?ffffffÖ?ffffffÖ?ffffffÖ?ffffffÖ?Ù?ffffffÖ?ffffffÖ?ffffffÖ?ffffffÖ?ffffffÖ?ffffffÖ?Ù?ffffffÖ?Ù?ffffffÖ?ffffffÖ?Ù?Ù?ffffffÖ?ffffffÖ?Ù?ffffffÖ?_x0001__x0002_ffffffÖ?ffffffÖ?ffffffÖ?ffffffÖ?Ù?Ù?ffffffÖ?ffffffÖ?Ù?ffffffÖ?ffffffÖ?ffffffÖ?ffffffÖ?Ù?ffffffÖ?ffffffÖ?ffffffÖ?Ù?ffffffÖ?ffffffÖ?ffffffÖ?ffffffÖ?ffffffÖ?ffffffÖ?ffffffÖ?Ù?ffffffÖ?ffffffÖ?ffffffÖ?ffffffÖ?Ù?_x0001__x0002_Ù?ffffffÖ?ffffffÖ?Ù?ffffffÖ?ffffffÖ?ffffffÖ?ffffffÖ?ffffffÖ?ffffffÖ?ffffffÖ?Ù?Ù?ffffffÖ?ffffffÖ?ffffffÖ?ffffffÖ?ffffffÖ?ffffffÖ?ffffffÖ?Ù?ffffffÖ?Ù?ffffffÖ?Ù?ffffffÖ?ffffffÖ?ffffffÖ?Ù?ffffffÖ?Ù?ffffffÖ?_x0001__x0002_ffffffÖ?ffffffÖ?ffffffÖ?Ù?Ù?ffffffÖ?ffffffÖ?ffffffÖ?ffffffÖ?ffffffÖ?Ù?ffffffÖ?ffffffÖ?ffffffÖ?ffffffÖ?ffffffÖ?Ù?Ù?ffffffÖ?ffffffÖ?ffffffÖ?ffffffÖ?ffffffÖ?Ù?ffffffÖ?Ù?Ù?ffffffÖ?ffffffÖ?ffffffÖ?ffffffÖ?ffff_x0001__x0002_ffÖ?ffffffÖ?ffffffÖ?ffffffÖ?ffffffÖ?ffffffÖ?ffffffÖ?Ù?ffffffÖ?Ù?ffffffÖ?ffffffÖ?ffffffÖ?ffffffÖ?Ù?ffffffÖ?ffffffÖ?ffffffÖ?ffffffÖ?ffffffÖ?ffffffÖ?ffffffÖ?ffffffÖ?ffffffÖ?ffffffÖ?ffffffÖ?ffffffÖ?ffffffÖ?ffffffÖ?ffffffÖ?Ù?ffffffÖ?_x0001__x0002_ffffffÖ?ffffffÖ?ffffffÖ?ffffffÖ?ffffffÖ?ffffffÖ?Ù?ffffffÖ?ffffffÖ?ffffffÖ?Ù?ffffffÖ?Ù?ffffffÖ?Ù?Ù?ffffffÖ?ffffffÖ?ffffffÖ?ffffffÖ?ffffffÖ?Ù?ffffffÖ?ffffffÖ?Ù?Ù?ffffffÖ?ffffffÖ?ffffffÖ?Ù?ffffffÖ?ffff_x0001__x0002_ffÖ?ffffffÖ?ffffffÖ?ffffffÖ?ffffffÖ?ffffffÖ?ffffffÖ?ffffffÖ?ffffffÖ?ffffffÖ?ffffffÖ?ffffffÖ?ffffffÖ?ffffffÖ?ffffffÖ?ffffffÖ?ffffffÖ?Ù?ffffffÖ?ffffffÖ?ffffffÖ?ffffffÖ?ffffffÖ?Ù?Ù?ffffffÖ?ffffffÖ?ffffffÖ?ffffffÖ?ffffffÖ?ffffffÖ?ffffffÖ?_x0001__x0002_ffffffÖ?ffffffÖ?ffffffÖ?ffffffÖ?ffffffÖ?Ù?ffffffÖ?Ù?ffffffÖ?ffffffÖ?Ù?ffffffÖ?ffffffÖ?ffffffÖ?ffffffÖ?ffffffÖ?ffffffÖ?ffffffÖ?ffffffÖ?Ù?ffffffÖ?ffffffÖ?ffffffÖ?Ù?ffffffÖ?ffffffÖ?Ù?ffffffÖ?Ù?ffffffÖ?ffffffÖ?ffff_x0001__x0002_ffÖ?ffffffÖ?ffffffÖ?ffffffÖ?ffffffÖ?ffffffÖ?ffffffÖ?Ù?Ù?Ù?Ù?ffffffÖ?ffffffÖ?Ù?ffffffÖ?ffffffÖ?Ù?Ù?Ù?Ù?ffffffÖ?ffffffÖ?ffffffÖ?ffffffÖ?Ù?ffffffÖ?ffffffÖ?ffffffÖ?ffffffÖ?Ù?ffffffÖ?ffffffÖ?_x0001__x0002_ffffffÖ?ffffffÖ?ffffffÖ?ffffffÖ?ffffffÖ?ffffffÖ?Ù?ffffffÖ?ffffffÖ?ffffffÖ?ffffffÖ?ffffffÖ?ffffffÖ?ffffffÖ?ffffffÖ?ffffffÖ?ffffffÖ?Ù?Ù?Ù?ffffffÖ?ffffffÖ?ffffffÖ?Ù?ffffffÖ?ffffffÖ?ffffffÖ?ffffffÖ?ffffffÖ?ffffffÖ?ffffffÖ?_x0001__x0002_Ù?ffffffÖ?ffffffÖ?ffffffÖ?ffffffÖ?ffffffÖ?ffffffÖ?ffffffÖ?ffffffÖ?ffffffÖ?Ù?ffffffÖ?ffffffÖ?ffffffÖ?ffffffÖ?ffffffÖ?ffffffÖ?ffffffÖ?Ù?ffffffÖ?ffffffÖ?ffffffÖ?ffffffÖ?ffffffÖ?ffffffÖ?Ù?ffffffÖ?Ù?ffffffÖ?ffffffÖ?ffffffÖ?ffffffÖ?_x0001__x0002_ffffffÖ?ffffffÖ?ffffffÖ?ffffffÖ?ffffffÖ?Ù?ffffffÖ?Ù?ffffffÖ?Ù?ffffffÖ?ffffffÖ?ffffffÖ?ffffffÖ?Ù?ffffffÖ?ffffffÖ?ffffffÖ?ffffffÖ?ffffffÖ?ffffffÖ?ffffffÖ?ffffffÖ?ffffffÖ?ffffffÖ?ffffffÖ?ffffffÖ?ffffffÖ?ffffffÖ?ffffffÖ?ffffffÖ?ffff_x0001__x0002_ffÖ?ffffffÖ?ffffffÖ?Ù?ffffffÖ?ffffffÖ?ffffffÖ?ffffffÖ?ffffffÖ?ffffffÖ?Ù?Ù?ffffffÖ?ffffffÖ?ffffffÖ?ffffffÖ?ffffffÖ?ffffffÖ?Ù?ffffffÖ?ffffffÖ?ffffffÖ?ffffffÖ?Ù?ffffffÖ?ffffffÖ?Ù?ffffffÖ?ffffffÖ?ffffffÖ?ffffffÖ?ffffffÖ?_x0001__x0002_ffffffÖ?Ù?ffffffÖ?ffffffÖ?ffffffÖ?ffffffÖ?ffffffÖ?Ù?ffffffÖ?ffffffÖ?ffffffÖ?ffffffÖ?Ù?ffffffÖ?ffffffÖ?Ù?ffffffÖ?Ù?ffffffÖ?ffffffÖ?ffffffÖ?ffffffÖ?ffffffÖ?ffffffÖ?ffffffÖ?ffffffÖ?ffffffÖ?ffffffÖ?ffffffÖ?ffffffÖ?ffffffÖ?ffff_x0001__x0002_ffÖ?ffffffÖ?Ù?ffffffÖ?ffffffÖ?Ù?ffffffÖ?ffffffÖ?ffffffÖ?ffffffÖ?ffffffÖ?ffffffÖ?ffffffÖ?ffffffÖ?ffffffÖ?ffffffÖ?ffffffÖ?ffffffÖ?ffffffÖ?Ù?ffffffÖ?ffffffÖ?ffffffÖ?ffffffÖ?ffffffÖ?ffffffÖ?ffffffÖ?ffffffÖ?ffffffÖ?ffffffÖ?ffffffÖ?ffffffÖ?_x0001__x0002_Ù?ffffffÖ?Ù?ffffffÖ?Ù?ffffffÖ?ffffffÖ?ffffffÖ?ffffffÖ?Ù?ffffffÖ?ffffffÖ?Ù?Ù?ffffffÖ?ffffffÖ?Ù?Ù?ffffffÖ?ffffffÖ?ffffffÖ?ffffffÖ?Ù?Ù?ffffffÖ?ffffffÖ?ffffffÖ?ffffffÖ?ffffffÖ?ffffffÖ?ffffffÖ?ffff_x0001__x0002_ffÖ?ffffffÖ?ffffffÖ?ffffffÖ?Ù?Ù?ffffffÖ?ffffffÖ?ffffffÖ?ffffffÖ?ffffffÖ?ffffffÖ?ffffffÖ?ffffffÖ?ffffffÖ?Ù?ffffffÖ?ffffffÖ?ffffffÖ?ffffffÖ?ffffffÖ?ffffffÖ?ffffffÖ?ffffffÖ?ffffffÖ?ffffffÖ?Ù?ffffffÖ?Ù?Ù?Ù?ffffffÖ?_x0001__x0002_Ù?ffffffÖ?ffffffÖ?ffffffÖ?ffffffÖ?ffffffÖ?ffffffÖ?Ù?ffffffÖ?ffffffÖ?ffffffÖ?ffffffÖ?ffffffÖ?ffffffÖ?Ù?ffffffÖ?ffffffÖ?ffffffÖ?ffffffÖ?ffffffÖ?ffffffÖ?ffffffÖ?ffffffÖ?ffffffÖ?ffffffÖ?ffffffÖ?ffffffÖ?ffffffÖ?Ù?ffffffÖ?ffffffÖ?ffff_x0001__x0002_ffÖ?ffffffÖ?Ù?ffffffÖ?ffffffÖ?Ù?Ù?ffffffÖ?ffffffÖ?ffffffÖ?ffffffÖ?ffffffÖ?ffffffÖ?ffffffÖ?ffffffÖ?ffffffÖ?ffffffÖ?ffffffÖ?ffffffÖ?Ù?Ù?ffffffÖ?Ù?Ù?ffffffÖ?ffffffÖ?ffffffÖ?ffffffÖ?ffffffÖ?ffffffÖ?Ù?Ù?_x0001__x0002_ffffffÖ?Ù?ffffffÖ?Ù?ffffffÖ?ffffffÖ?ffffffÖ?ffffffÖ?ffffffÖ?ffffffÖ?Ù?Ù?ffffffÖ?ffffffÖ?ffffffÖ?ffffffÖ?ffffffÖ?ffffffÖ?ffffffÖ?Ù?Ù?ffffffÖ?Ù?Ù?Ù?ffffffÖ?ffffffÖ?ffffffÖ?ffffffÖ?ffffffÖ?ffffffÖ?_x0001__x0002_Ù?Ù?ffffffÖ?Ù?ffffffÖ?ffffffÖ?ffffffÖ?ffffffÖ?ffffffÖ?ffffffÖ?ffffffÖ?Ù?ffffffÖ?Ù?ffffffÖ?ffffffÖ?Ù?ffffffÖ?ffffffÖ?ffffffÖ?ffffffÖ?ffffffÖ?ffffffÖ?ffffffÖ?ffffffÖ?ffffffÖ?ffffffÖ?ffffffÖ?ffffffÖ?ffffffÖ?Ù?Ù?_x0001__x0002_Ù?Ù?ffffffÖ?ffffffÖ?ffffffÖ?ffffffÖ?Ù?ffffffÖ?ffffffÖ?ffffffÖ?ffffffÖ?ffffffÖ?ffffffÖ?ffffffÖ?ffffffÖ?ffffffÖ?ffffffÖ?Ù?ffffffÖ?ffffffÖ?ffffffÖ?ffffffÖ?ffffffÖ?Ù?ffffffÖ?ffffffÖ?ffffffÖ?ffffffÖ?ffffffÖ?Ù?ffffffÖ?ffff_x0001__x0002_ffÖ?ffffffÖ?ffffffÖ?ffffffÖ?ffffffÖ?Ù?ffffffÖ?ffffffÖ?ffffffÖ?ffffffÖ?ffffffÖ?ffffffÖ?ffffffÖ?Ù?ffffffÖ?ffffffÖ?ffffffÖ?ffffffÖ?Ù?ffffffÖ?ffffffÖ?ffffffÖ?ffffffÖ?ffffffÖ?ffffffÖ?ffffffÖ?Ù?ffffffÖ?ffffffÖ?ffffffÖ?ffffffÖ?Ù?_x0001__x0002_Ù?ffffffÖ?Ù?ffffffÖ?Ù?ffffffÖ?ffffffÖ?ffffffÖ?Ù?ffffffÖ?ffffffÖ?Ù?ffffffÖ?ffffffÖ?ffffffÖ?ffffffÖ?Ù?Ù?ffffffÖ?ffffffÖ?ffffffÖ?ffffffÖ?ffffffÖ?ffffffÖ?ffffffÖ?ffffffÖ?ffffffÖ?ffffffÖ?ffffffÖ?ffffffÖ?ffffffÖ?ffff_x0001__x0002_ffÖ?ffffffÖ?ffffffÖ?Ù?Ù?ffffffÖ?ffffffÖ?ffffffÖ?ffffffÖ?ffffffÖ?Ù?ffffffÖ?ffffffÖ?ffffffÖ?Ù?ffffffÖ?ffffffÖ?Ù?ffffffÖ?Ù?Ù?ffffffÖ?Ù?ffffffÖ?Ù?ffffffÖ?ffffffÖ?Ù?ffffffÖ?ffffffÖ?ffffffÖ?Ù?_x0001__x0002_ffffffÖ?ffffffÖ?ffffffÖ?Ù?ffffffÖ?ffffffÖ?ffffffÖ?ffffffÖ?ffffffÖ?ffffffÖ?ffffffÖ?Ù?ffffffÖ?ffffffÖ?ffffffÖ?Ù?ffffffÖ?ffffffÖ?ffffffÖ?ffffffÖ?ffffffÖ?ffffffÖ?ffffffÖ?ffffffÖ?ffffffÖ?ffffffÖ?ffffffÖ?ffffffÖ?ffffffÖ?ffffffÖ?ffffffÖ?ffff_x0001__x0002_ffÖ?ffffffÖ?Ù?ffffffÖ?ffffffÖ?Ù?Ù?ffffffÖ?ffffffÖ?ffffffÖ?ffffffÖ?ffffffÖ?ffffffÖ?ffffffÖ?ffffffÖ?ffffffÖ?ffffffÖ?ffffffÖ?ffffffÖ?ffffffÖ?ffffffÖ?ffffffÖ?ffffffÖ?ffffffÖ?ffffffÖ?ffffffÖ?Ù?ffffffÖ?ffffffÖ?ffffffÖ?ffffffÖ?Ù?_x0001__x0002_ffffffÖ?ffffffÖ?ffffffÖ?ffffffÖ?ffffffÖ?ffffffÖ?ffffffÖ?Ù?ffffffÖ?Ù?ffffffÖ?ffffffÖ?ffffffÖ?ffffffÖ?Ù?ffffffÖ?ffffffÖ?ffffffÖ?ffffffÖ?ffffffÖ?ffffffÖ?ffffffÖ?ffffffÖ?Ù?Ù?Ù?ffffffÖ?ffffffÖ?Ù?ffffffÖ?ffffffÖ?ffff_x0001__x0002_ffÖ?ffffffÖ?ffffffÖ?ffffffÖ?ffffffÖ?Ù?ffffffÖ?ffffffÖ?ffffffÖ?ffffffÖ?ffffffÖ?ffffffÖ?ffffffÖ?ffffffÖ?ffffffÖ?ffffffÖ?ffffffÖ?ffffffÖ?Ù?ffffffÖ?ffffffÖ?ffffffÖ?ffffffÖ?ffffffÖ?ffffffÖ?ffffffÖ?ffffffÖ?ffffffÖ?ffffffÖ?ffffffÖ?ffffffÖ?ffffffÖ?</t>
  </si>
  <si>
    <t>3f81390068180466cc48ff44b68fa679_x0001__x0002_Ù?ffffffÖ?ffffffÖ?Ù?ffffffÖ?ffffffÖ?ffffffÖ?ffffffÖ?ffffffÖ?ffffffÖ?ffffffÖ?ffffffÖ?ffffffÖ?ffffffÖ?ffffffÖ?Ù?ffffffÖ?Ù?ffffffÖ?ffffffÖ?ffffffÖ?Ù?ffffffÖ?ffffffÖ?ffffffÖ?ffffffÖ?ffffffÖ?ffffffÖ?ffffffÖ?ffffffÖ?ffffffÖ?ffff_x0001__x0002_ffÖ?ffffffÖ?ffffffÖ?ffffffÖ?ffffffÖ?Ù?ffffffÖ?ffffffÖ?Ù?ffffffÖ?ffffffÖ?ffffffÖ?ffffffÖ?ffffffÖ?ffffffÖ?ffffffÖ?ffffffÖ?ffffffÖ?ffffffÖ?ffffffÖ?ffffffÖ?Ù?ffffffÖ?Ù?ffffffÖ?ffffffÖ?ffffffÖ?ffffffÖ?Ù?ffffffÖ?Ù?ffffffÖ?_x0001__x0002_ffffffÖ?Ù?Ù?Ù?ffffffÖ?ffffffÖ?Ù?ffffffÖ?Ù?Ù?ffffffÖ?ffffffÖ?ffffffÖ?ffffffÖ?Ù?ffffffÖ?ffffffÖ?ffffffÖ?ffffffÖ?ffffffÖ?Ù?ffffffÖ?ffffffÖ?ffffffÖ?ffffffÖ?ffffffÖ?ffffffÖ?ffffffÖ?ffffffÖ?ffffffÖ?ffffffÖ?ffff_x0001__x0002_ffÖ?Ù?ffffffÖ?ffffffÖ?ffffffÖ?ffffffÖ?ffffffÖ?Ù?ffffffÖ?Ù?Ù?Ù?Ù?ffffffÖ?ffffffÖ?ffffffÖ?ffffffÖ?ffffffÖ?ffffffÖ?ffffffÖ?ffffffÖ?Ù?Ù?ffffffÖ?ffffffÖ?ffffffÖ?ffffffÖ?ffffffÖ?ffffffÖ?ffffffÖ?Ù?ffffffÖ?_x0001__x0002_ffffffÖ?ffffffÖ?ffffffÖ?ffffffÖ?ffffffÖ?Ù?ffffffÖ?ffffffÖ?ffffffÖ?ffffffÖ?ffffffÖ?ffffffÖ?ffffffÖ?Ù?ffffffÖ?ffffffÖ?ffffffÖ?ffffffÖ?ffffffÖ?Ù?ffffffÖ?ffffffÖ?ffffffÖ?ffffffÖ?ffffffÖ?ffffffÖ?ffffffÖ?ffffffÖ?Ù?ffffffÖ?ffffffÖ?ffff_x0001__x0002_ffÖ?ffffffÖ?ffffffÖ?ffffffÖ?Ù?ffffffÖ?ffffffÖ?ffffffÖ?ffffffÖ?ffffffÖ?ffffffÖ?ffffffÖ?ffffffÖ?ffffffÖ?ffffffÖ?Ù?ffffffÖ?ffffffÖ?ffffffÖ?ffffffÖ?ffffffÖ?ffffffÖ?ffffffÖ?Ù?ffffffÖ?Ù?Ù?ffffffÖ?ffffffÖ?Ù?ffffffÖ?ffffffÖ?_x0001__x0002_ffffffÖ?ffffffÖ?Ù?ffffffÖ?ffffffÖ?Ù?ffffffÖ?Ù?ffffffÖ?ffffffÖ?ffffffÖ?ffffffÖ?ffffffÖ?ffffffÖ?ffffffÖ?ffffffÖ?ffffffÖ?ffffffÖ?ffffffÖ?Ù?ffffffÖ?ffffffÖ?ffffffÖ?ffffffÖ?ffffffÖ?ffffffÖ?ffffffÖ?ffffffÖ?Ù?ffffffÖ?ffffffÖ?ffff_x0001__x0002_ffÖ?ffffffÖ?Ù?ffffffÖ?ffffffÖ?ffffffÖ?ffffffÖ?ffffffÖ?ffffffÖ?ffffffÖ?ffffffÖ?ffffffÖ?ffffffÖ?ffffffÖ?ffffffÖ?ffffffÖ?ffffffÖ?ffffffÖ?ffffffÖ?ffffffÖ?Ù?ffffffÖ?Ù?ffffffÖ?ffffffÖ?ffffffÖ?ffffffÖ?Ù?Ù?ffffffÖ?Ù?ffffffÖ?_x0001__x0002_ffffffÖ?ffffffÖ?ffffffÖ?ffffffÖ?ffffffÖ?ffffffÖ?Ù?ffffffÖ?ffffffÖ?ffffffÖ?ffffffÖ?ffffffÖ?ffffffÖ?Ù?Ù?Ù?ffffffÖ?ffffffÖ?ffffffÖ?ffffffÖ?Ù?ffffffÖ?ffffffÖ?ffffffÖ?ffffffÖ?ffffffÖ?ffffffÖ?ffffffÖ?ffffffÖ?ffffffÖ?ffffffÖ?ffff_x0001__x0002_ffÖ?ffffffÖ?Ù?ffffffÖ?ffffffÖ?ffffffÖ?Ù?ffffffÖ?Ù?ffffffÖ?ffffffÖ?ffffffÖ?Ù?ffffffÖ?ffffffÖ?ffffffÖ?ffffffÖ?ffffffÖ?Ù?ffffffÖ?ffffffÖ?ffffffÖ?ffffffÖ?ffffffÖ?ffffffÖ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ffffffÖ?ffffffÖ?Ù?ffffffÖ?ffffffÖ?ffffffÖ?ffffffÖ?ffffffÖ?ffff_x0001__x0002_ffÖ?Ù?ffffffÖ?ffffffÖ?Ù?Ù?ffffffÖ?Ù?ffffffÖ?ffffffÖ?ffffffÖ?ffffffÖ?ffffffÖ?ffffffÖ?ffffffÖ?ffffffÖ?ffffffÖ?ffffffÖ?ffffffÖ?ffffffÖ?ffffffÖ?ffffffÖ?ffffffÖ?Ù?ffffffÖ?ffffffÖ?ffffffÖ?ffffffÖ?ffffffÖ?ffffffÖ?Ù?ffffffÖ?_x0001__x0002_ffffffÖ?ffffffÖ?ffffffÖ?ffffffÖ?ffffffÖ?ffffffÖ?ffffffÖ?ffffffÖ?ffffffÖ?Ù?ffffffÖ?ffffffÖ?ffffffÖ?ffffffÖ?ffffffÖ?ffffffÖ?ffffffÖ?ffffffÖ?ffffffÖ?ffffffÖ?Ù?Ù?ffffffÖ?ffffffÖ?ffffffÖ?Ù?Ù?Ù?ffffffÖ?Ù?ffffffÖ?ffff_x0001__x0002_ffÖ?ffffffÖ?ffffffÖ?ffffffÖ?Ù?ffffffÖ?ffffffÖ?Ù?ffffffÖ?ffffffÖ?ffffffÖ?ffffffÖ?Ù?ffffffÖ?Ù?ffffffÖ?ffffffÖ?ffffffÖ?ffffffÖ?Ù?Ù?ffffffÖ?Ù?ffffffÖ?ffffffÖ?ffffffÖ?ffffffÖ?ffffffÖ?ffffffÖ?ffffffÖ?ffffffÖ?ffffffÖ?_x0001__x0002_Ù?ffffffÖ?ffffffÖ?ffffffÖ?ffffffÖ?ffffffÖ?ffffffÖ?ffffffÖ?ffffffÖ?ffffffÖ?ffffffÖ?ffffffÖ?ffffffÖ?Ù?ffffffÖ?ffffffÖ?ffffffÖ?ffffffÖ?ffffffÖ?ffffffÖ?Ù?ffffffÖ?ffffffÖ?ffffffÖ?ffffffÖ?ffffffÖ?ffffffÖ?ffffffÖ?Ù?ffffffÖ?ffffffÖ?ffff_x0001__x0002_ffÖ?ffffffÖ?ffffffÖ?ffffffÖ?ffffffÖ?ffffffÖ?ffffffÖ?ffffffÖ?ffffffÖ?ffffffÖ?Ù?ffffffÖ?ffffffÖ?ffffffÖ?ffffffÖ?Ù?ffffffÖ?ffffffÖ?Ù?ffffffÖ?ffffffÖ?ffffffÖ?ffffffÖ?ffffffÖ?ffffffÖ?ffffffÖ?Ù?ffffffÖ?ffffffÖ?ffffffÖ?ffffffÖ?ffffffÖ?_x0001__x0002_ffffffÖ?ffffffÖ?Ù?ffffffÖ?ffffffÖ?Ù?ffffffÖ?Ù?ffffffÖ?ffffffÖ?Ù?Ù?ffffffÖ?Ù?ffffffÖ?ffffffÖ?Ù?ffffffÖ?ffffffÖ?ffffffÖ?Ù?ffffffÖ?ffffffÖ?ffffffÖ?ffffffÖ?ffffffÖ?ffffffÖ?ffffffÖ?ffffffÖ?ffffffÖ?ffffffÖ?ffff_x0001__x0002_ffÖ?ffffffÖ?Ù?ffffffÖ?ffffffÖ?ffffffÖ?ffffffÖ?ffffffÖ?Ù?ffffffÖ?ffffffÖ?Ù?ffffffÖ?ffffffÖ?ffffffÖ?ffffffÖ?ffffffÖ?ffffffÖ?ffffffÖ?ffffffÖ?Ù?ffffffÖ?Ù?ffffffÖ?ffffffÖ?ffffffÖ?ffffffÖ?ffffffÖ?ffffffÖ?ffffffÖ?ffffffÖ?ffffffÖ?_x0001__x0002_ffffffÖ?Ù?ffffffÖ?ffffffÖ?ffffffÖ?ffffffÖ?ffffffÖ?ffffffÖ?ffffffÖ?ffffffÖ?Ù?Ù?ffffffÖ?Ù?ffffffÖ?ffffffÖ?ffffffÖ?ffffffÖ?ffffffÖ?Ù?ffffffÖ?ffffffÖ?ffffffÖ?Ù?ffffffÖ?Ù?ffffffÖ?ffffffÖ?ffffffÖ?ffffffÖ?ffffffÖ?ffff_x0001__x0002_ffÖ?Ù?ffffffÖ?ffffffÖ?Ù?Ù?ffffffÖ?ffffffÖ?ffffffÖ?ffffffÖ?ffffffÖ?ffffffÖ?ffffffÖ?ffffffÖ?ffffffÖ?Ù?ffffffÖ?ffffffÖ?Ù?Ù?ffffffÖ?ffffffÖ?ffffffÖ?ffffffÖ?Ù?Ù?Ù?Ù?ffffffÖ?ffffffÖ?ffffffÖ?ffffffÖ?_x0001__x0002_Ù?Ù?Ù?ffffffÖ?Ù?ffffffÖ?ffffffÖ?ffffffÖ?Ù?Ù?ffffffÖ?ffffffÖ?ffffffÖ?ffffffÖ?ffffffÖ?ffffffÖ?ffffffÖ?Ù?ffffffÖ?Ù?ffffffÖ?ffffffÖ?ffffffÖ?ffffffÖ?ffffffÖ?ffffffÖ?Ù?Ù?ffffffÖ?ffffffÖ?ffffffÖ?ffff_x0001__x0002_ffÖ?ffffffÖ?ffffffÖ?ffffffÖ?ffffffÖ?Ù?ffffffÖ?ffffffÖ?Ù?ffffffÖ?ffffffÖ?ffffffÖ?Ù?ffffffÖ?ffffffÖ?ffffffÖ?ffffffÖ?ffffffÖ?ffffffÖ?ffffffÖ?ffffffÖ?Ù?ffffffÖ?ffffffÖ?ffffffÖ?ffffffÖ?ffffffÖ?ffffffÖ?ffffffÖ?ffffffÖ?ffffffÖ?ffffffÖ?_x0001__x0002_ffffffÖ?ffffffÖ?ffffffÖ?Ù?ffffffÖ?ffffffÖ?ffffffÖ?Ù?ffffffÖ?ffffffÖ?ffffffÖ?ffffffÖ?ffffffÖ?Ù?ffffffÖ?ffffffÖ?ffffffÖ?ffffffÖ?ffffffÖ?ffffffÖ?ffffffÖ?ffffffÖ?ffffffÖ?ffffffÖ?ffffffÖ?ffffffÖ?ffffffÖ?ffffffÖ?ffffffÖ?ffffffÖ?ffffffÖ?_x0001__x0002_Ù?Ù?Ù?ffffffÖ?ffffffÖ?Ù?ffffffÖ?Ù?ffffffÖ?Ù?ffffffÖ?ffffffÖ?ffffffÖ?ffffffÖ?ffffffÖ?ffffffÖ?ffffffÖ?ffffffÖ?ffffffÖ?Ù?ffffffÖ?ffffffÖ?ffffffÖ?Ù?ffffffÖ?Ù?ffffffÖ?ffffffÖ?ffffffÖ?ffffffÖ?ffffffÖ?ffffffÖ?_x0001__x0002_ffffffÖ?ffffffÖ?ffffffÖ?ffffffÖ?ffffffÖ?ffffffÖ?ffffffÖ?Ù?ffffffÖ?ffffffÖ?ffffffÖ?ffffffÖ?Ù?ffffffÖ?ffffffÖ?ffffffÖ?ffffffÖ?ffffffÖ?ffffffÖ?ffffffÖ?ffffffÖ?Ù?Ù?ffffffÖ?ffffffÖ?ffffffÖ?ffffffÖ?ffffffÖ?ffffffÖ?ffffffÖ?ffffffÖ?ffff_x0001__x0002_ffÖ?ffffffÖ?ffffffÖ?ffffffÖ?Ù?ffffffÖ?ffffffÖ?ffffffÖ?Ù?ffffffÖ?ffffffÖ?ffffffÖ?Ù?ffffffÖ?Ù?ffffffÖ?Ù?ffffffÖ?ffffffÖ?ffffffÖ?ffffffÖ?ffffffÖ?ffffffÖ?ffffffÖ?ffffffÖ?Ù?ffffffÖ?ffffffÖ?Ù?ffffffÖ?Ù?ffffffÖ?_x0001__x0002_Ù?ffffffÖ?ffffffÖ?Ù?ffffffÖ?ffffffÖ?Ù?ffffffÖ?ffffffÖ?ffffffÖ?Ù?Ù?ffffffÖ?ffffffÖ?ffffffÖ?Ù?ffffffÖ?ffffffÖ?ffffffÖ?Ù?ffffffÖ?ffffffÖ?ffffffÖ?ffffffÖ?Ù?ffffffÖ?ffffffÖ?ffffffÖ?ffffffÖ?ffffffÖ?Ù?ffff_x0001__x0002_ffÖ?Ù?ffffffÖ?ffffffÖ?ffffffÖ?ffffffÖ?ffffffÖ?Ù?ffffffÖ?ffffffÖ?ffffffÖ?ffffffÖ?ffffffÖ?ffffffÖ?Ù?ffffffÖ?ffffffÖ?Ù?ffffffÖ?ffffffÖ?ffffffÖ?Ù?ffffffÖ?Ù?ffffffÖ?ffffffÖ?ffffffÖ?ffffffÖ?ffffffÖ?ffffffÖ?ffffffÖ?ffffffÖ?_x0001__x0002_Ù?Ù?ffffffÖ?Ù?ffffffÖ?Ù?ffffffÖ?ffffffÖ?ffffffÖ?ffffffÖ?ffffffÖ?ffffffÖ?ffffffÖ?Ù?ffffffÖ?ffffffÖ?ffffffÖ?ffffffÖ?ffffffÖ?ffffffÖ?Ù?Ù?ffffffÖ?ffffffÖ?ffffffÖ?ffffffÖ?ffffffÖ?ffffffÖ?ffffffÖ?ffffffÖ?ffffffÖ?ffff_x0001__x0002_ffÖ?Ù?ffffffÖ?ffffffÖ?ffffffÖ?Ù?ffffffÖ?Ù?ffffffÖ?ffffffÖ?ffffffÖ?ffffffÖ?Ù?Ù?Ù?ffffffÖ?Ù?ffffffÖ?ffffffÖ?ffffffÖ?ffffffÖ?Ù?ffffffÖ?ffffffÖ?ffffffÖ?ffffffÖ?ffffffÖ?ffffffÖ?ffffffÖ?ffffffÖ?ffffffÖ?Ù?_x0001__x0002_Ù?ffffffÖ?Ù?Ù?ffffffÖ?ffffffÖ?ffffffÖ?ffffffÖ?ffffffÖ?ffffffÖ?ffffffÖ?ffffffÖ?ffffffÖ?ffffffÖ?Ù?ffffffÖ?ffffffÖ?Ù?ffffffÖ?ffffffÖ?Ù?Ù?ffffffÖ?ffffffÖ?ffffffÖ?ffffffÖ?ffffffÖ?ffffffÖ?ffffffÖ?ffffffÖ?ffffffÖ?ffff_x0001__x0002_ffÖ?Ù?ffffffÖ?Ù?ffffffÖ?ffffffÖ?ffffffÖ?ffffffÖ?ffffffÖ?ffffffÖ?ffffffÖ?ffffffÖ?ffffffÖ?ffffffÖ?ffffffÖ?Ù?ffffffÖ?ffffffÖ?Ù?ffffffÖ?ffffffÖ?Ù?Ù?ffffffÖ?ffffffÖ?Ù?ffffffÖ?ffffffÖ?ffffffÖ?ffffffÖ?ffffffÖ?ffffffÖ?_x0001__x0002_ffffffÖ?ffffffÖ?ffffffÖ?ffffffÖ?ffffffÖ?Ù?ffffffÖ?ffffffÖ?Ù?Ù?ffffffÖ?ffffffÖ?Ù?ffffffÖ?ffffffÖ?ffffffÖ?ffffffÖ?ffffffÖ?ffffffÖ?ffffffÖ?ffffffÖ?ffffffÖ?ffffffÖ?Ù?ffffffÖ?ffffffÖ?Ù?Ù?Ù?ffffffÖ?ffffffÖ?ffff_x0001__x0002_ffÖ?ffffffÖ?ffffffÖ?ffffffÖ?ffffffÖ?ffffffÖ?ffffffÖ?ffffffÖ?ffffffÖ?ffffffÖ?ffffffÖ?ffffffÖ?Ù?Ù?ffffffÖ?ffffffÖ?ffffffÖ?ffffffÖ?Ù?ffffffÖ?Ù?ffffffÖ?Ù?ffffffÖ?ffffffÖ?ffffffÖ?ffffffÖ?ffffffÖ?ffffffÖ?ffffffÖ?ffffffÖ?ffffffÖ?_x0001__x0002_Ù?ffffffÖ?ffffffÖ?ffffffÖ?ffffffÖ?ffffffÖ?ffffffÖ?ffffffÖ?ffffffÖ?ffffffÖ?ffffffÖ?ffffffÖ?ffffffÖ?ffffffÖ?ffffffÖ?Ù?ffffffÖ?ffffffÖ?Ù?ffffffÖ?ffffffÖ?ffffffÖ?ffffffÖ?ffffffÖ?ffffffÖ?ffffffÖ?ffffffÖ?ffffffÖ?ffffffÖ?Ù?Ù?ffff_x0001__x0002_ffÖ?ffffffÖ?ffffffÖ?ffffffÖ?Ù?ffffffÖ?ffffffÖ?ffffffÖ?ffffffÖ?ffffffÖ?Ù?ffffffÖ?ffffffÖ?ffffffÖ?ffffffÖ?ffffffÖ?ffffffÖ?ffffffÖ?Ù?ffffffÖ?ffffffÖ?ffffffÖ?ffffffÖ?ffffffÖ?ffffffÖ?ffffffÖ?Ù?ffffffÖ?ffffffÖ?ffffffÖ?ffffffÖ?ffffffÖ?_x0001__x0002_ffffffÖ?ffffffÖ?ffffffÖ?ffffffÖ?Ù?Ù?ffffffÖ?ffffffÖ?ffffffÖ?ffffffÖ?ffffffÖ?Ù?Ù?Ù?ffffffÖ?ffffffÖ?ffffffÖ?ffffffÖ?Ù?Ù?ffffffÖ?Ù?ffffffÖ?Ù?ffffffÖ?ffffffÖ?Ù?ffffffÖ?ffffffÖ?ffffffÖ?ffffffÖ?ffff_x0001__x0002_ffÖ?Ù?Ù?ffffffÖ?ffffffÖ?ffffffÖ?ffffffÖ?ffffffÖ?Ù?ffffffÖ?ffffffÖ?ffffffÖ?ffffffÖ?ffffffÖ?Ù?Ù?ffffffÖ?ffffffÖ?ffffffÖ?Ù?ffffffÖ?Ù?ffffffÖ?ffffffÖ?Ù?ffffffÖ?ffffffÖ?ffffffÖ?ffffffÖ?ffffffÖ?Ù?Ù?_x0001__x0002_ffffffÖ?Ù?ffffffÖ?ffffffÖ?ffffffÖ?ffffffÖ?ffffffÖ?ffffffÖ?ffffffÖ?ffffffÖ?ffffffÖ?ffffffÖ?ffffffÖ?ffffffÖ?ffffffÖ?ffffffÖ?ffffffÖ?ffffffÖ?ffffffÖ?ffffffÖ?ffffffÖ?ffffffÖ?ffffffÖ?ffffffÖ?ffffffÖ?Ù?ffffffÖ?Ù?ffffffÖ?Ù?ffffffÖ?ffff_x0001__x0002_ffÖ?ffffffÖ?ffffffÖ?ffffffÖ?Ù?ffffffÖ?ffffffÖ?ffffffÖ?ffffffÖ?ffffffÖ?ffffffÖ?ffffffÖ?ffffffÖ?ffffffÖ?ffffffÖ?ffffffÖ?ffffffÖ?ffffffÖ?ffffffÖ?Ù?ffffffÖ?ffffffÖ?ffffffÖ?Ù?ffffffÖ?Ù?Ù?ffffffÖ?ffffffÖ?ffffffÖ?ffffffÖ?ffffffÖ?_x0001__x0002_ffffffÖ?ffffffÖ?Ù?ffffffÖ?ffffffÖ?ffffffÖ?ffffffÖ?ffffffÖ?ffffffÖ?ffffffÖ?ffffffÖ?Ù?Ù?ffffffÖ?ffffffÖ?ffffffÖ?Ù?ffffffÖ?ffffffÖ?ffffffÖ?ffffffÖ?ffffffÖ?Ù?ffffffÖ?ffffffÖ?Ù?ffffffÖ?ffffffÖ?ffffffÖ?ffffffÖ?ffffffÖ?ffff_x0001__x0002_ffÖ?ffffffÖ?Ù?ffffffÖ?ffffffÖ?ffffffÖ?ffffffÖ?ffffffÖ?ffffffÖ?ffffffÖ?ffffffÖ?ffffffÖ?ffffffÖ?ffffffÖ?ffffffÖ?ffffffÖ?Ù?ffffffÖ?ffffffÖ?ffffffÖ?ffffffÖ?ffffffÖ?ffffffÖ?ffffffÖ?ffffffÖ?ffffffÖ?ffffffÖ?ffffffÖ?ffffffÖ?ffffffÖ?ffffffÖ?ffffffÖ?_x0001__x0002_ffffffÖ?ffffffÖ?Ù?ffffffÖ?ffffffÖ?Ù?ffffffÖ?ffffffÖ?ffffffÖ?ffffffÖ?ffffffÖ?ffffffÖ?ffffffÖ?ffffffÖ?Ù?ffffffÖ?ffffffÖ?ffffffÖ?ffffffÖ?Ù?Ù?ffffffÖ?ffffffÖ?Ù?Ù?Ù?ffffffÖ?ffffffÖ?ffffffÖ?ffffffÖ?ffffffÖ?ffff_x0001__x0002_ffÖ?Ù?ffffffÖ?ffffffÖ?ffffffÖ?ffffffÖ?ffffffÖ?ffffffÖ?ffffffÖ?ffffffÖ?ffffffÖ?Ù?ffffffÖ?ffffffÖ?ffffffÖ?ffffffÖ?ffffffÖ?ffffffÖ?Ù?ffffffÖ?ffffffÖ?ffffffÖ?Ù?ffffffÖ?ffffffÖ?ffffffÖ?Ù?ffffffÖ?ffffffÖ?ffffffÖ?ffffffÖ?ffffffÖ?_x0001__x0002_ffffffÖ?ffffffÖ?Ù?ffffffÖ?ffffffÖ?ffffffÖ?ffffffÖ?ffffffÖ?ffffffÖ?ffffffÖ?ffffffÖ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ffffffÖ?Ù?ffffffÖ?ffffffÖ?Ù?ffffffÖ?ffffffÖ?ffffffÖ?ffffffÖ?ffffffÖ?ffffffÖ?ffffffÖ?ffffffÖ?ffffffÖ?ffffffÖ?ffffffÖ?ffffffÖ?ffffffÖ?ffffffÖ?ffffffÖ?ffffffÖ?ffffffÖ?ffffffÖ?_x0001__x0002_ffffffÖ?ffffffÖ?Ù?ffffffÖ?ffffffÖ?ffffffÖ?ffffffÖ?ffffffÖ?ffffffÖ?ffffffÖ?ffffffÖ?ffffffÖ?ffffffÖ?ffffffÖ?ffffffÖ?ffffffÖ?ffffffÖ?ffffffÖ?ffffffÖ?ffffffÖ?ffffffÖ?ffffffÖ?ffffffÖ?ffffffÖ?ffffffÖ?ffffffÖ?ffffffÖ?ffffffÖ?ffffffÖ?ffffffÖ?Ù?ffff_x0001__x0002_ffÖ?Ù?ffffffÖ?Ù?Ù?Ù?ffffffÖ?Ù?ffffffÖ?ffffffÖ?Ù?ffffffÖ?ffffffÖ?ffffffÖ?ffffffÖ?ffffffÖ?ffffffÖ?ffffffÖ?ffffffÖ?ffffffÖ?ffffffÖ?ffffffÖ?ffffffÖ?ffffffÖ?ffffffÖ?Ù?ffffffÖ?ffffffÖ?ffffffÖ?ffffffÖ?ffffffÖ?Ù?_x0001__x0002_ffffffÖ?ffffffÖ?ffffffÖ?ffffffÖ?ffffffÖ?Ù?ffffffÖ?ffffffÖ?ffffffÖ?Ù?ffffffÖ?ffffffÖ?ffffffÖ?ffffffÖ?ffffffÖ?ffffffÖ?ffffffÖ?ffffffÖ?ffffffÖ?ffffffÖ?ffffffÖ?Ù?ffffffÖ?ffffffÖ?ffffffÖ?ffffffÖ?ffffffÖ?ffffffÖ?Ù?Ù?Ù?ffff_x0001__x0002_ffÖ?ffffffÖ?ffffffÖ?ffffffÖ?ffffffÖ?Ù?ffffffÖ?ffffffÖ?Ù?ffffffÖ?ffffffÖ?ffffffÖ?ffffffÖ?ffffffÖ?ffffffÖ?ffffffÖ?ffffffÖ?ffffffÖ?ffffffÖ?ffffffÖ?Ù?Ù?ffffffÖ?Ù?ffffffÖ?ffffffÖ?ffffffÖ?ffffffÖ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_x0001__x0002_Ù?Ù?ffffffÖ?ffffffÖ?ffffffÖ?Ù?Ù?ffffffÖ?ffffffÖ?ffffffÖ?ffffffÖ?Ù?ffffffÖ?ffffffÖ?ffffffÖ?ffffffÖ?ffffffÖ?ffffffÖ?ffffffÖ?ffffffÖ?ffffffÖ?ffffffÖ?ffffffÖ?ffffffÖ?ffffffÖ?ffffffÖ?ffffffÖ?ffffffÖ?Ù?ffffffÖ?ffffffÖ?ffffffÖ?_x0001__x0002_Ù?ffffffÖ?ffffffÖ?ffffffÖ?ffffffÖ?Ù?ffffffÖ?ffffffÖ?ffffffÖ?ffffffÖ?ffffffÖ?Ù?ffffffÖ?ffffffÖ?Ù?ffffffÖ?ffffffÖ?ffffffÖ?ffffffÖ?ffffffÖ?ffffffÖ?ffffffÖ?ffffffÖ?ffffffÖ?ffffffÖ?ffffffÖ?ffffffÖ?ffffffÖ?ffffffÖ?ffffffÖ?ffffffÖ?ffff_x0001__x0002_ffÖ?Ù?ffffffÖ?ffffffÖ?ffffffÖ?ffffffÖ?Ù?ffffffÖ?Ù?ffffffÖ?Ù?Ù?ffffffÖ?ffffffÖ?ffffffÖ?Ù?ffffffÖ?Ù?ffffffÖ?Ù?ffffffÖ?Ù?ffffffÖ?ffffffÖ?ffffffÖ?ffffffÖ?ffffffÖ?ffffffÖ?ffffffÖ?ffffffÖ?ffffffÖ?ffffffÖ?_x0001__x0002_ffffffÖ?ffffffÖ?Ù?ffffffÖ?Ù?ffffffÖ?ffffffÖ?ffffffÖ?ffffffÖ?ffffffÖ?ffffffÖ?ffffffÖ?ffffffÖ?ffffffÖ?ffffffÖ?ffffffÖ?ffffffÖ?ffffffÖ?ffffffÖ?ffffffÖ?ffffffÖ?Ù?ffffffÖ?ffffffÖ?ffffffÖ?ffffffÖ?ffffffÖ?ffffffÖ?ffffffÖ?ffffffÖ?ffffffÖ?_x0001__x0002_Ù?ffffffÖ?ffffffÖ?Ù?ffffffÖ?Ù?ffffffÖ?Ù?ffffffÖ?ffffffÖ?ffffffÖ?ffffffÖ?Ù?Ù?ffffffÖ?ffffffÖ?ffffffÖ?Ù?ffffffÖ?ffffffÖ?ffffffÖ?ffffffÖ?ffffffÖ?ffffffÖ?ffffffÖ?ffffffÖ?ffffffÖ?ffffffÖ?ffffffÖ?Ù?ffffffÖ?ffffffÖ?_x0001__x0002_ffffffÖ?ffffffÖ?ffffffÖ?ffffffÖ?ffffffÖ?Ù?ffffffÖ?ffffffÖ?ffffffÖ?ffffffÖ?ffffffÖ?ffffffÖ?ffffffÖ?ffffffÖ?ffffffÖ?ffffffÖ?ffffffÖ?ffffffÖ?Ù?ffffffÖ?ffffffÖ?ffffffÖ?Ù?ffffffÖ?ffffffÖ?ffffffÖ?ffffffÖ?ffffffÖ?ffffffÖ?ffffffÖ?ffffffÖ?ffff_x0001__x0002_ffÖ?ffffffÖ?ffffffÖ?ffffffÖ?ffffffÖ?ffffffÖ?Ù?Ù?ffffffÖ?ffffffÖ?ffffffÖ?ffffffÖ?Ù?ffffffÖ?ffffffÖ?ffffffÖ?Ù?ffffffÖ?ffffffÖ?ffffffÖ?ffffffÖ?ffffffÖ?ffffffÖ?ffffffÖ?ffffffÖ?Ù?ffffffÖ?ffffffÖ?ffffffÖ?ffffffÖ?ffffffÖ?ffffffÖ?_x0001__x0002_ffffffÖ?Ù?ffffffÖ?ffffffÖ?ffffffÖ?Ù?ffffffÖ?ffffffÖ?ffffffÖ?ffffffÖ?ffffffÖ?Ù?ffffffÖ?ffffffÖ?ffffffÖ?ffffffÖ?ffffffÖ?ffffffÖ?Ù?ffffffÖ?ffffffÖ?Ù?ffffffÖ?Ù?Ù?ffffffÖ?ffffffÖ?ffffffÖ?ffffffÖ?ffffffÖ?ffffffÖ?_x0001__x0002_Ù?ffffffÖ?ffffffÖ?ffffffÖ?ffffffÖ?ffffffÖ?ffffffÖ?ffffffÖ?ffffffÖ?ffffffÖ?ffffffÖ?ffffffÖ?ffffffÖ?Ù?ffffffÖ?Ù?ffffffÖ?ffffffÖ?Ù?ffffffÖ?ffffffÖ?ffffffÖ?ffffffÖ?ffffffÖ?ffffffÖ?Ù?ffffffÖ?ffffffÖ?ffffffÖ?ffffffÖ?ffffffÖ?ffffffÖ?_x0001__x0002_ffffffÖ?ffffffÖ?ffffffÖ?ffffffÖ?ffffffÖ?ffffffÖ?ffffffÖ?ffffffÖ?ffffffÖ?ffffffÖ?ffffffÖ?ffffffÖ?ffffffÖ?ffffffÖ?Ù?ffffffÖ?ffffffÖ?ffffffÖ?ffffffÖ?Ù?Ù?ffffffÖ?Ù?ffffffÖ?ffffffÖ?Ù?ffffffÖ?ffffffÖ?ffffffÖ?ffffffÖ?Ù?ffff_x0001__x0002_ffÖ?ffffffÖ?ffffffÖ?ffffffÖ?ffffffÖ?ffffffÖ?ffffffÖ?ffffffÖ?ffffffÖ?Ù?Ù?ffffffÖ?ffffffÖ?ffffffÖ?ffffffÖ?ffffffÖ?ffffffÖ?Ù?ffffffÖ?ffffffÖ?Ù?ffffffÖ?ffffffÖ?ffffffÖ?ffffffÖ?Ù?ffffffÖ?ffffffÖ?ffffffÖ?ffffffÖ?ffffffÖ?ffffffÖ?_x0001__x0002_Ù?ffffffÖ?ffffffÖ?ffffffÖ?ffffffÖ?ffffffÖ?ffffffÖ?ffffffÖ?ffffffÖ?ffffffÖ?ffffffÖ?ffffffÖ?Ù?ffffffÖ?ffffffÖ?Ù?ffffffÖ?ffffffÖ?ffffffÖ?ffffffÖ?ffffffÖ?ffffffÖ?ffffffÖ?Ù?ffffffÖ?ffffffÖ?ffffffÖ?ffffffÖ?Ù?ffffffÖ?Ù?ffff_x0001__x0002_ffÖ?ffffffÖ?Ù?ffffffÖ?Ù?ffffffÖ?ffffffÖ?ffffffÖ?ffffffÖ?ffffffÖ?ffffffÖ?ffffffÖ?ffffffÖ?Ù?Ù?ffffffÖ?ffffffÖ?Ù?ffffffÖ?ffffffÖ?ffffffÖ?ffffffÖ?ffffffÖ?ffffffÖ?ffffffÖ?ffffffÖ?ffffffÖ?ffffffÖ?ffffffÖ?ffffffÖ?ffffffÖ?Ù?_x0001__x0002_ffffffÖ?ffffffÖ?ffffffÖ?ffffffÖ?ffffffÖ?Ù?ffffffÖ?ffffffÖ?ffffffÖ?ffffffÖ?ffffffÖ?ffffffÖ?Ù?ffffffÖ?ffffffÖ?ffffffÖ?ffffffÖ?ffffffÖ?ffffffÖ?ffffffÖ?Ù?ffffffÖ?ffffffÖ?ffffffÖ?Ù?ffffffÖ?ffffffÖ?ffffffÖ?ffffffÖ?Ù?Ù?ffff_x0001__x0002_ffÖ?ffffffÖ?ffffffÖ?ffffffÖ?ffffffÖ?ffffffÖ?ffffffÖ?ffffffÖ?ffffffÖ?ffffffÖ?ffffffÖ?Ù?ffffffÖ?ffffffÖ?ffffffÖ?ffffffÖ?ffffffÖ?ffffffÖ?ffffffÖ?ffffffÖ?ffffffÖ?ffffffÖ?ffffffÖ?Ù?Ù?Ù?ffffffÖ?ffffffÖ?ffffffÖ?ffffffÖ?ffffffÖ?ffffffÖ?_x0001__x0002_ffffffÖ?ffffffÖ?Ù?ffffffÖ?ffffffÖ?ffffffÖ?ffffffÖ?ffffffÖ?ffffffÖ?ffffffÖ?ffffffÖ?ffffffÖ?ffffffÖ?ffffffÖ?Ù?ffffffÖ?Ù?ffffffÖ?ffffffÖ?ffffffÖ?Ù?ffffffÖ?ffffffÖ?ffffffÖ?ffffffÖ?Ù?ffffffÖ?ffffffÖ?ffffffÖ?ffffffÖ?ffffffÖ?ffff_x0001__x0002_ffÖ?ffffffÖ?ffffffÖ?ffffffÖ?Ù?Ù?ffffffÖ?ffffffÖ?ffffffÖ?Ù?ffffffÖ?ffffffÖ?ffffffÖ?ffffffÖ?ffffffÖ?ffffffÖ?ffffffÖ?ffffffÖ?ffffffÖ?ffffffÖ?ffffffÖ?ffffffÖ?ffffffÖ?Ù?ffffffÖ?ffffffÖ?ffffffÖ?ffffffÖ?ffffffÖ?ffffffÖ?ffffffÖ?ffffffÖ?_x0001__x0002_ffffffÖ?ffffffÖ?Ù?ffffffÖ?Ù?ffffffÖ?ffffffÖ?ffffffÖ?ffffffÖ?ffffffÖ?ffffffÖ?ffffffÖ?ffffffÖ?ffffffÖ?Ù?Ù?ffffffÖ?Ù?ffffffÖ?ffffffÖ?Ù?ffffffÖ?Ù?ffffffÖ?ffffffÖ?ffffffÖ?ffffffÖ?ffffffÖ?Ù?ffffffÖ?ffffffÖ?ffff_x0001__x0002_ffÖ?ffffffÖ?Ù?ffffffÖ?ffffffÖ?ffffffÖ?ffffffÖ?ffffffÖ?ffffffÖ?ffffffÖ?ffffffÖ?Ù?ffffffÖ?Ù?ffffffÖ?ffffffÖ?ffffffÖ?Ù?ffffffÖ?ffffffÖ?ffffffÖ?ffffffÖ?ffffffÖ?ffffffÖ?ffffffÖ?ffffffÖ?ffffffÖ?Ù?Ù?ffffffÖ?ffffffÖ?ffffffÖ?_x0001__x0002_ffffffÖ?ffffffÖ?ffffffÖ?ffffffÖ?ffffffÖ?ffffffÖ?ffffffÖ?ffffffÖ?ffffffÖ?Ù?ffffffÖ?ffffffÖ?ffffffÖ?Ù?ffffffÖ?ffffffÖ?ffffffÖ?Ù?ffffffÖ?ffffffÖ?Ù?ffffffÖ?ffffffÖ?ffffffÖ?ffffffÖ?ffffffÖ?ffffffÖ?ffffffÖ?ffffffÖ?ffffffÖ?ffffffÖ?ffff_x0001__x0002_ffÖ?ffffffÖ?ffffffÖ?ffffffÖ?ffffffÖ?ffffffÖ?ffffffÖ?ffffffÖ?Ù?ffffffÖ?ffffffÖ?Ù?ffffffÖ?ffffffÖ?Ù?ffffffÖ?ffffffÖ?ffffffÖ?Ù?ffffffÖ?Ù?ffffffÖ?ffffffÖ?ffffffÖ?ffffffÖ?Ù?ffffffÖ?ffffffÖ?ffffffÖ?Ù?ffffffÖ?ffffffÖ?_x0001__x0002_ffffffÖ?ffffffÖ?Ù?ffffffÖ?ffffffÖ?ffffffÖ?Ù?ffffffÖ?ffffffÖ?Ù?ffffffÖ?ffffffÖ?ffffffÖ?Ù?ffffffÖ?ffffffÖ?ffffffÖ?ffffffÖ?ffffffÖ?ffffffÖ?ffffffÖ?ffffffÖ?ffffffÖ?ffffffÖ?ffffffÖ?ffffffÖ?ffffffÖ?ffffffÖ?ffffffÖ?ffffffÖ?ffffffÖ?ffff_x0001__x0002_ffÖ?Ù?ffffffÖ?ffffffÖ?ffffffÖ?ffffffÖ?ffffffÖ?ffffffÖ?ffffffÖ?ffffffÖ?ffffffÖ?ffffffÖ?ffffffÖ?ffffffÖ?ffffffÖ?ffffffÖ?ffffffÖ?ffffffÖ?ffffffÖ?ffffffÖ?Ù?ffffffÖ?ffffffÖ?Ù?ffffffÖ?ffffffÖ?ffffffÖ?ffffffÖ?Ù?ffffffÖ?ffffffÖ?Ù?_x0001__x0002_ffffffÖ?ffffffÖ?ffffffÖ?ffffffÖ?ffffffÖ?ffffffÖ?ffffffÖ?ffffffÖ?ffffffÖ?ffffffÖ?ffffffÖ?ffffffÖ?ffffffÖ?Ù?ffffffÖ?ffffffÖ?Ù?ffffffÖ?ffffffÖ?ffffffÖ?ffffffÖ?ffffffÖ?ffffffÖ?ffffffÖ?ffffffÖ?Ù?ffffffÖ?ffffffÖ?ffffffÖ?ffffffÖ?ffffffÖ?ffff_x0001__x0002_ffÖ?Ù?ffffffÖ?ffffffÖ?Ù?ffffffÖ?ffffffÖ?ffffffÖ?Ù?ffffffÖ?ffffffÖ?ffffffÖ?Ù?ffffffÖ?ffffffÖ?Ù?ffffffÖ?ffffffÖ?ffffffÖ?ffffffÖ?ffffffÖ?ffffffÖ?ffffffÖ?ffffffÖ?ffffffÖ?ffffffÖ?Ù?ffffffÖ?ffffffÖ?ffffffÖ?ffffffÖ?ffffffÖ?_x0001__x0002_ffffffÖ?ffffffÖ?ffffffÖ?ffffffÖ?ffffffÖ?ffffffÖ?ffffffÖ?Ù?ffffffÖ?ffffffÖ?ffffffÖ?ffffffÖ?Ù?ffffffÖ?ffffffÖ?ffffffÖ?ffffffÖ?ffffffÖ?ffffffÖ?Ù?ffffffÖ?ffffffÖ?ffffffÖ?ffffffÖ?Ù?ffffffÖ?Ù?ffffffÖ?ffffffÖ?ffffffÖ?ffffffÖ?ffff_x0001__x0002_ffÖ?Ù?ffffffÖ?ffffffÖ?ffffffÖ?ffffffÖ?Ù?ffffffÖ?ffffffÖ?ffffffÖ?Ù?ffffffÖ?ffffffÖ?ffffffÖ?ffffffÖ?Ù?ffffffÖ?Ù?ffffffÖ?ffffffÖ?ffffffÖ?ffffffÖ?ffffffÖ?ffffffÖ?ffffffÖ?ffffffÖ?ffffffÖ?ffffffÖ?Ù?ffffffÖ?ffffffÖ?ffffffÖ?_x0001__x0002_ffffffÖ?ffffffÖ?ffffffÖ?ffffffÖ?ffffffÖ?ffffffÖ?ffffffÖ?Ù?ffffffÖ?ffffffÖ?ffffffÖ?ffffffÖ?ffffffÖ?Ù?ffffffÖ?ffffffÖ?Ù?ffffffÖ?ffffffÖ?ffffffÖ?ffffffÖ?ffffffÖ?ffffffÖ?ffffffÖ?Ù?ffffffÖ?ffffffÖ?ffffffÖ?ffffffÖ?ffffffÖ?Ù?ffff_x0001__x0002_ffÖ?Ù?Ù?ffffffÖ?ffffffÖ?ffffffÖ?ffffffÖ?ffffffÖ?ffffffÖ?ffffffÖ?ffffffÖ?ffffffÖ?ffffffÖ?Ù?Ù?ffffffÖ?Ù?Ù?Ù?ffffffÖ?ffffffÖ?ffffffÖ?ffffffÖ?ffffffÖ?Ù?ffffffÖ?ffffffÖ?Ù?ffffffÖ?ffffffÖ?ffffffÖ?Ù?_x0001__x0002_ffffffÖ?ffffffÖ?ffffffÖ?ffffffÖ?ffffffÖ?ffffffÖ?ffffffÖ?ffffffÖ?Ù?ffffffÖ?ffffffÖ?Ù?ffffffÖ?ffffffÖ?Ù?ffffffÖ?ffffffÖ?ffffffÖ?ffffffÖ?ffffffÖ?ffffffÖ?ffffffÖ?Ù?Ù?Ù?ffffffÖ?ffffffÖ?Ù?ffffffÖ?Ù?ffffffÖ?_x0001__x0002_Ù?ffffffÖ?ffffffÖ?ffffffÖ?Ù?ffffffÖ?ffffffÖ?ffffffÖ?ffffffÖ?ffffffÖ?ffffffÖ?ffffffÖ?ffffffÖ?ffffffÖ?ffffffÖ?ffffffÖ?Ù?Ù?ffffffÖ?ffffffÖ?Ù?Ù?ffffffÖ?ffffffÖ?ffffffÖ?ffffffÖ?Ù?Ù?ffffffÖ?ffffffÖ?ffffffÖ?Ù?_x0001__x0002_Ù?ffffffÖ?Ù?ffffffÖ?ffffffÖ?ffffffÖ?ffffffÖ?ffffffÖ?Ù?ffffffÖ?Ù?ffffffÖ?Ù?ffffffÖ?ffffffÖ?Ù?ffffffÖ?Ù?ffffffÖ?Ù?ffffffÖ?ffffffÖ?ffffffÖ?Ù?ffffffÖ?ffffffÖ?ffffffÖ?Ù?ffffffÖ?ffffffÖ?ffffffÖ?ffff_x0001__x0002_ffÖ?Ù?ffffffÖ?Ù?ffffffÖ?ffffffÖ?ffffffÖ?ffffffÖ?ffffffÖ?ffffffÖ?ffffffÖ?ffffffÖ?ffffffÖ?ffffffÖ?ffffffÖ?Ù?Ù?Ù?ffffffÖ?ffffffÖ?ffffffÖ?ffffffÖ?ffffffÖ?ffffffÖ?ffffffÖ?ffffffÖ?Ù?ffffffÖ?ffffffÖ?ffffffÖ?ffffffÖ?ffffffÖ?_x0001__x0002_ffffffÖ?ffffffÖ?ffffffÖ?Ù?ffffffÖ?ffffffÖ?ffffffÖ?ffffffÖ?Ù?ffffffÖ?Ù?ffffffÖ?ffffffÖ?ffffffÖ?Ù?ffffffÖ?ffffffÖ?ffffffÖ?ffffffÖ?ffffffÖ?ffffffÖ?ffffffÖ?ffffffÖ?ffffffÖ?ffffffÖ?Ù?ffffffÖ?ffffffÖ?Ù?ffffffÖ?ffffffÖ?ffff_x0001__x0002_ffÖ?ffffffÖ?ffffffÖ?ffffffÖ?ffffffÖ?ffffffÖ?Ù?ffffffÖ?ffffffÖ?ffffffÖ?ffffffÖ?ffffffÖ?Ù?ffffffÖ?ffffffÖ?ffffffÖ?ffffffÖ?ffffffÖ?Ù?ffffffÖ?ffffffÖ?ffffffÖ?ffffffÖ?ffffffÖ?Ù?ffffffÖ?Ù?ffffffÖ?ffffffÖ?ffffffÖ?ffffffÖ?ffffffÖ?_x0001__x0002_ffffffÖ?ffffffÖ?ffffffÖ?ffffffÖ?ffffffÖ?Ù?ffffffÖ?ffffffÖ?ffffffÖ?ffffffÖ?ffffffÖ?Ù?ffffffÖ?ffffffÖ?Ù?ffffffÖ?ffffffÖ?ffffffÖ?ffffffÖ?ffffffÖ?ffffffÖ?Ù?ffffffÖ?Ù?ffffffÖ?ffffffÖ?ffffffÖ?ffffffÖ?ffffffÖ?ffffffÖ?ffffffÖ?ffff_x0001__x0002_ffÖ?ffffffÖ?Ù?Ù?ffffffÖ?Ù?Ù?ffffffÖ?ffffffÖ?ffffffÖ?ffffffÖ?ffffffÖ?Ù?Ù?ffffffÖ?ffffffÖ?ffffffÖ?Ù?ffffffÖ?ffffffÖ?Ù?Ù?ffffffÖ?ffffffÖ?ffffffÖ?ffffffÖ?Ù?ffffffÖ?Ù?Ù?ffffffÖ?ffffffÖ?_x0001__x0002_ffffffÖ?Ù?Ù?ffffffÖ?ffffffÖ?ffffffÖ?ffffffÖ?ffffffÖ?ffffffÖ?ffffffÖ?ffffffÖ?ffffffÖ?ffffffÖ?ffffffÖ?Ù?ffffffÖ?ffffffÖ?ffffffÖ?ffffffÖ?ffffffÖ?ffffffÖ?ffffffÖ?Ù?ffffffÖ?ffffffÖ?ffffffÖ?ffffffÖ?ffffffÖ?Ù?ffffffÖ?ffffffÖ?ffff_x0001__x0002_ffÖ?ffffffÖ?ffffffÖ?ffffffÖ?ffffffÖ?ffffffÖ?ffffffÖ?ffffffÖ?ffffffÖ?Ù?ffffffÖ?ffffffÖ?ffffffÖ?Ù?ffffffÖ?Ù?ffffffÖ?ffffffÖ?ffffffÖ?ffffffÖ?ffffffÖ?ffffffÖ?ffffffÖ?ffffffÖ?ffffffÖ?ffffffÖ?Ù?ffffffÖ?Ù?Ù?ffffffÖ?ffffffÖ?_x0001__x0002_ffffffÖ?ffffffÖ?ffffffÖ?ffffffÖ?ffffffÖ?ffffffÖ?ffffffÖ?ffffffÖ?Ù?ffffffÖ?ffffffÖ?ffffffÖ?ffffffÖ?ffffffÖ?ffffffÖ?ffffffÖ?ffffffÖ?ffffffÖ?ffffffÖ?ffffffÖ?ffffffÖ?ffffffÖ?ffffffÖ?Ù?ffffffÖ?ffffffÖ?ffffffÖ?Ù?ffffffÖ?ffffffÖ?ffffffÖ?ffff_x0001__x0002_ffÖ?ffffffÖ?Ù?ffffffÖ?ffffffÖ?ffffffÖ?ffffffÖ?ffffffÖ?ffffffÖ?ffffffÖ?ffffffÖ?ffffffÖ?ffffffÖ?Ù?ffffffÖ?ffffffÖ?Ù?ffffffÖ?Ù?ffffffÖ?ffffffÖ?ffffffÖ?Ù?Ù?ffffffÖ?ffffffÖ?ffffffÖ?ffffffÖ?ffffffÖ?ffffffÖ?ffffffÖ?ffffffÖ?_x0001__x0002_Ù?ffffffÖ?Ù?ffffffÖ?ffffffÖ?Ù?ffffffÖ?Ù?ffffffÖ?ffffffÖ?ffffffÖ?ffffffÖ?Ù?ffffffÖ?ffffffÖ?ffffffÖ?ffffffÖ?ffffffÖ?Ù?Ù?ffffffÖ?ffffffÖ?Ù?ffffffÖ?ffffffÖ?ffffffÖ?ffffffÖ?ffffffÖ?ffffffÖ?Ù?ffffffÖ?ffff_x0001__x0002_ffÖ?ffffffÖ?Ù?ffffffÖ?ffffffÖ?ffffffÖ?Ù?Ù?Ù?Ù?Ù?Ù?ffffffÖ?ffffffÖ?ffffffÖ?ffffffÖ?ffffffÖ?ffffffÖ?ffffffÖ?ffffffÖ?ffffffÖ?ffffffÖ?Ù?Ù?ffffffÖ?ffffffÖ?ffffffÖ?ffffffÖ?ffffffÖ?ffffffÖ?ffffffÖ?ffffffÖ?_x0001__x0002_ffffffÖ?ffffffÖ?ffffffÖ?ffffffÖ?ffffffÖ?ffffffÖ?Ù?ffffffÖ?ffffffÖ?Ù?ffffffÖ?ffffffÖ?Ù?ffffffÖ?ffffffÖ?ffffffÖ?ffffffÖ?ffffffÖ?Ù?ffffffÖ?ffffffÖ?ffffffÖ?Ù?ffffffÖ?ffffffÖ?Ù?ffffffÖ?ffffffÖ?ffffffÖ?ffffffÖ?ffffffÖ?ffff_x0001__x0002_ffÖ?ffffffÖ?ffffffÖ?ffffffÖ?ffffffÖ?ffffffÖ?ffffffÖ?Ù?ffffffÖ?ffffffÖ?ffffffÖ?ffffffÖ?Ù?ffffffÖ?Ù?ffffffÖ?ffffffÖ?ffffffÖ?Ù?ffffffÖ?ffffffÖ?ffffffÖ?ffffffÖ?Ù?ffffffÖ?ffffffÖ?ffffffÖ?ffffffÖ?ffffffÖ?ffffffÖ?ffffffÖ?ffffffÖ?_x0001__x0002_ffffffÖ?Ù?ffffffÖ?ffffffÖ?ffffffÖ?Ù?ffffffÖ?Ù?Ù?ffffffÖ?ffffffÖ?ffffffÖ?ffffffÖ?ffffffÖ?ffffffÖ?ffffffÖ?ffffffÖ?ffffffÖ?ffffffÖ?ffffffÖ?ffffffÖ?ffffffÖ?Ù?ffffffÖ?ffffffÖ?ffffffÖ?ffffffÖ?ffffffÖ?ffffffÖ?Ù?ffffffÖ?ffff_x0001__x0002_ffÖ?ffffffÖ?ffffffÖ?ffffffÖ?ffffffÖ?ffffffÖ?ffffffÖ?Ù?ffffffÖ?Ù?ffffffÖ?ffffffÖ?Ù?ffffffÖ?Ù?ffffffÖ?ffffffÖ?Ù?ffffffÖ?ffffffÖ?ffffffÖ?ffffffÖ?ffffffÖ?ffffffÖ?ffffffÖ?Ù?ffffffÖ?Ù?ffffffÖ?ffffffÖ?ffffffÖ?ffffffÖ?_x0001__x0002_ffffffÖ?ffffffÖ?ffffffÖ?ffffffÖ?ffffffÖ?ffffffÖ?ffffffÖ?ffffffÖ?ffffffÖ?ffffffÖ?ffffffÖ?ffffffÖ?ffffffÖ?ffffffÖ?Ù?Ù?ffffffÖ?ffffffÖ?Ù?ffffffÖ?Ù?ffffffÖ?ffffffÖ?ffffffÖ?ffffffÖ?Ù?ffffffÖ?Ù?ffffffÖ?ffffffÖ?ffffffÖ?_x0001__x0002_Ù?Ù?ffffffÖ?ffffffÖ?Ù?ffffffÖ?ffffffÖ?ffffffÖ?Ù?Ù?ffffffÖ?ffffffÖ?Ù?ffffffÖ?Ù?ffffffÖ?ffffffÖ?ffffffÖ?Ù?Ù?Ù?ffffffÖ?Ù?ffffffÖ?ffffffÖ?ffffffÖ?ffffffÖ?Ù?ffffffÖ?ffffffÖ?ffffffÖ?ffffffÖ?_x0001__x0002_ffffffÖ?Ù?ffffffÖ?ffffffÖ?ffffffÖ?ffffffÖ?ffffffÖ?Ù?ffffffÖ?Ù?Ù?Ù?Ù?ffffffÖ?ffffffÖ?ffffffÖ?Ù?ffffffÖ?Ù?ffffffÖ?ffffffÖ?Ù?ffffffÖ?ffffffÖ?ffffffÖ?ffffffÖ?ffffffÖ?ffffffÖ?Ù?ffffffÖ?ffffffÖ?ffff_x0001__x0002_ffÖ?Ù?ffffffÖ?ffffffÖ?ffffffÖ?ffffffÖ?ffffffÖ?Ù?ffffffÖ?ffffffÖ?ffffffÖ?ffffffÖ?ffffffÖ?ffffffÖ?ffffffÖ?ffffffÖ?ffffffÖ?ffffffÖ?Ù?ffffffÖ?Ù?ffffffÖ?Ù?ffffffÖ?ffffffÖ?ffffffÖ?Ù?ffffffÖ?ffffffÖ?Ù?ffffffÖ?ffffffÖ?_x0001__x0002_ffffffÖ?ffffffÖ?ffffffÖ?ffffffÖ?ffffffÖ?Ù?Ù?ffffffÖ?ffffffÖ?ffffffÖ?ffffffÖ?ffffffÖ?ffffffÖ?ffffffÖ?ffffffÖ?ffffffÖ?ffffffÖ?ffffffÖ?ffffffÖ?ffffffÖ?ffffffÖ?ffffffÖ?Ù?ffffffÖ?ffffffÖ?ffffffÖ?ffffffÖ?Ù?ffffffÖ?Ù?ffffffÖ?ffff_x0001__x0002_ffÖ?ffffffÖ?Ù?ffffffÖ?ffffffÖ?ffffffÖ?ffffffÖ?Ù?Ù?ffffffÖ?ffffffÖ?ffffffÖ?ffffffÖ?ffffffÖ?ffffffÖ?Ù?Ù?Ù?ffffffÖ?ffffffÖ?ffffffÖ?Ù?ffffffÖ?ffffffÖ?ffffffÖ?ffffffÖ?ffffffÖ?Ù?ffffffÖ?ffffffÖ?ffffffÖ?Ù?_x0001__x0002_ffffffÖ?ffffffÖ?ffffffÖ?ffffffÖ?Ù?Ù?ffffffÖ?ffffffÖ?ffffffÖ?ffffffÖ?Ù?ffffffÖ?ffffffÖ?ffffffÖ?ffffffÖ?ffffffÖ?ffffffÖ?Ù?ffffffÖ?ffffffÖ?ffffffÖ?ffffffÖ?ffffffÖ?ffffffÖ?ffffffÖ?ffffffÖ?Ù?Ù?ffffffÖ?ffffffÖ?ffffffÖ?ffff_x0001__x0002_ffÖ?Ù?ffffffÖ?ffffffÖ?ffffffÖ?ffffffÖ?Ù?Ù?Ù?ffffffÖ?ffffffÖ?ffffffÖ?ffffffÖ?ffffffÖ?ffffffÖ?ffffffÖ?ffffffÖ?ffffffÖ?Ù?ffffffÖ?ffffffÖ?Ù?ffffffÖ?ffffffÖ?ffffffÖ?ffffffÖ?ffffffÖ?ffffffÖ?ffffffÖ?ffffffÖ?Ù?ffffffÖ?_x0001__x0002_ffffffÖ?ffffffÖ?ffffffÖ?ffffffÖ?ffffffÖ?ffffffÖ?ffffffÖ?ffffffÖ?Ù?Ù?ffffffÖ?ffffffÖ?ffffffÖ?ffffffÖ?ffffffÖ?ffffffÖ?ffffffÖ?Ù?Ù?Ù?ffffffÖ?Ù?ffffffÖ?ffffffÖ?ffffffÖ?ffffffÖ?ffffffÖ?ffffffÖ?ffffffÖ?Ù?ffffffÖ?ffff_x0001__x0002_ffÖ?ffffffÖ?ffffffÖ?Ù?Ù?ffffffÖ?ffffffÖ?Ù?ffffffÖ?ffffffÖ?ffffffÖ?Ù?ffffffÖ?ffffffÖ?ffffffÖ?ffffffÖ?Ù?ffffffÖ?ffffffÖ?Ù?ffffffÖ?ffffffÖ?ffffffÖ?ffffffÖ?ffffffÖ?ffffffÖ?Ù?ffffffÖ?ffffffÖ?ffffffÖ?ffffffÖ?ffffffÖ?_x0001__x0002_ffffffÖ?Ù?ffffffÖ?Ù?ffffffÖ?ffffffÖ?ffffffÖ?ffffffÖ?ffffffÖ?ffffffÖ?Ù?ffffffÖ?ffffffÖ?ffffffÖ?Ù?ffffffÖ?ffffffÖ?ffffffÖ?ffffffÖ?ffffffÖ?ffffffÖ?ffffffÖ?ffffffÖ?ffffffÖ?ffffffÖ?ffffffÖ?ffffffÖ?ffffffÖ?ffffffÖ?ffffffÖ?ffffffÖ?ffff_x0001__x0002_ffÖ?Ù?ffffffÖ?ffffffÖ?ffffffÖ?Ù?ffffffÖ?ffffffÖ?ffffffÖ?ffffffÖ?ffffffÖ?ffffffÖ?ffffffÖ?ffffffÖ?Ù?Ù?ffffffÖ?Ù?Ù?ffffffÖ?Ù?Ù?ffffffÖ?ffffffÖ?ffffffÖ?ffffffÖ?ffffffÖ?Ù?ffffffÖ?ffffffÖ?Ù?ffffffÖ?_x0001__x0002_ffffffÖ?ffffffÖ?Ù?ffffffÖ?ffffffÖ?ffffffÖ?Ù?ffffffÖ?ffffffÖ?ffffffÖ?ffffffÖ?ffffffÖ?Ù?ffffffÖ?ffffffÖ?ffffffÖ?Ù?Ù?ffffffÖ?Ù?Ù?ffffffÖ?ffffffÖ?ffffffÖ?ffffffÖ?ffffffÖ?ffffffÖ?ffffffÖ?ffffffÖ?ffffffÖ?ffffffÖ?ffff_x0001__x0002_ffÖ?Ù?ffffffÖ?Ù?ffffffÖ?Ù?ffffffÖ?ffffffÖ?ffffffÖ?ffffffÖ?ffffffÖ?ffffffÖ?Ù?ffffffÖ?ffffffÖ?ffffffÖ?ffffffÖ?ffffffÖ?ffffffÖ?ffffffÖ?ffffffÖ?ffffffÖ?ffffffÖ?Ù?ffffffÖ?ffffffÖ?Ù?ffffffÖ?ffffffÖ?ffffffÖ?ffffffÖ?ffffffÖ?_x0001__x0002_ffffffÖ?Ù?ffffffÖ?ffffffÖ?ffffffÖ?ffffffÖ?Ù?ffffffÖ?ffffffÖ?ffffffÖ?ffffffÖ?ffffffÖ?Ù?ffffffÖ?ffffffÖ?ffffffÖ?ffffffÖ?ffffffÖ?Ù?ffffffÖ?Ù?ffffffÖ?ffffffÖ?ffffffÖ?Ù?Ù?Ù?ffffffÖ?Ù?ffffffÖ?Ù?ffff_x0001__x0002_ffÖ?ffffffÖ?ffffffÖ?Ù?ffffffÖ?ffffffÖ?Ù?ffffffÖ?ffffffÖ?ffffffÖ?ffffffÖ?Ù?ffffffÖ?ffffffÖ?ffffffÖ?Ù?Ù?ffffffÖ?Ù?ffffffÖ?ffffffÖ?ffffffÖ?ffffffÖ?ffffffÖ?ffffffÖ?ffffffÖ?ffffffÖ?ffffffÖ?Ù?Ù?ffffffÖ?ffffffÖ?_x0001__x0002_ffffffÖ?ffffffÖ?ffffffÖ?ffffffÖ?Ù?ffffffÖ?Ù?ffffffÖ?ffffffÖ?Ù?ffffffÖ?ffffffÖ?ffffffÖ?Ù?Ù?ffffffÖ?Ù?ffffffÖ?ffffffÖ?ffffffÖ?ffffffÖ?Ù?Ù?ffffffÖ?ffffffÖ?ffffffÖ?ffffffÖ?ffffffÖ?ffffffÖ?ffffffÖ?ffffffÖ?ffff_x0001__x0002_ffÖ?ffffffÖ?ffffffÖ?ffffffÖ?ffffffÖ?ffffffÖ?Ù?Ù?ffffffÖ?ffffffÖ?ffffffÖ?Ù?ffffffÖ?ffffffÖ?ffffffÖ?ffffffÖ?ffffffÖ?ffffffÖ?ffffffÖ?Ù?Ù?Ù?ffffffÖ?ffffffÖ?ffffffÖ?ffffffÖ?ffffffÖ?ffffffÖ?ffffffÖ?ffffffÖ?ffffffÖ?Ù?_x0001__x0002_ffffffÖ?ffffffÖ?ffffffÖ?ffffffÖ?ffffffÖ?ffffffÖ?Ù?ffffffÖ?ffffffÖ?ffffffÖ?Ù?ffffffÖ?ffffffÖ?ffffffÖ?ffffffÖ?Ù?ffffffÖ?ffffffÖ?ffffffÖ?Ù?ffffffÖ?ffffffÖ?ffffffÖ?ffffffÖ?ffffffÖ?ffffffÖ?Ù?ffffffÖ?ffffffÖ?ffffffÖ?Ù?ffff_x0001__x0002_ffÖ?ffffffÖ?ffffffÖ?ffffffÖ?ffffffÖ?ffffffÖ?Ù?ffffffÖ?Ù?Ù?Ù?ffffffÖ?ffffffÖ?Ù?ffffffÖ?ffffffÖ?Ù?ffffffÖ?ffffffÖ?ffffffÖ?ffffffÖ?ffffffÖ?ffffffÖ?ffffffÖ?Ù?ffffffÖ?ffffffÖ?ffffffÖ?ffffffÖ?Ù?ffffffÖ?ffffffÖ?_x0001__x0002_ffffffÖ?ffffffÖ?ffffffÖ?ffffffÖ?ffffffÖ?ffffffÖ?Ù?ffffffÖ?ffffffÖ?Ù?ffffffÖ?ffffffÖ?Ù?ffffffÖ?ffffffÖ?ffffffÖ?ffffffÖ?ffffffÖ?ffffffÖ?Ù?ffffffÖ?ffffffÖ?ffffffÖ?ffffffÖ?ffffffÖ?Ù?ffffffÖ?ffffffÖ?ffffffÖ?ffffffÖ?ffffffÖ?ffff_x0001__x0002_ffÖ?ffffffÖ?ffffffÖ?ffffffÖ?Ù?ffffffÖ?ffffffÖ?ffffffÖ?ffffffÖ?ffffffÖ?ffffffÖ?ffffffÖ?ffffffÖ?ffffffÖ?ffffffÖ?ffffffÖ?ffffffÖ?ffffffÖ?ffffffÖ?ffffffÖ?Ù?ffffffÖ?ffffffÖ?ffffffÖ?ffffffÖ?ffffffÖ?Ù?Ù?ffffffÖ?ffffffÖ?ffffffÖ?ffffffÖ?_x0001__x0002_ffffffÖ?ffffffÖ?Ù?ffffffÖ?ffffffÖ?ffffffÖ?Ù?ffffffÖ?ffffffÖ?Ù?ffffffÖ?ffffffÖ?ffffffÖ?ffffffÖ?ffffffÖ?ffffffÖ?ffffffÖ?ffffffÖ?ffffffÖ?ffffffÖ?Ù?ffffffÖ?ffffffÖ?ffffffÖ?ffffffÖ?ffffffÖ?Ù?Ù?ffffffÖ?ffffffÖ?ffffffÖ?ffff_x0001__x0002_ffÖ?ffffffÖ?Ù?ffffffÖ?ffffffÖ?ffffffÖ?ffffffÖ?ffffffÖ?ffffffÖ?ffffffÖ?ffffffÖ?ffffffÖ?ffffffÖ?ffffffÖ?Ù?Ù?ffffffÖ?ffffffÖ?ffffffÖ?ffffffÖ?ffffffÖ?ffffffÖ?ffffffÖ?Ù?ffffffÖ?ffffffÖ?ffffffÖ?ffffffÖ?ffffffÖ?Ù?ffffffÖ?ffffffÖ?_x0001__x0002_ffffffÖ?ffffffÖ?ffffffÖ?ffffffÖ?ffffffÖ?ffffffÖ?ffffffÖ?Ù?ffffffÖ?ffffffÖ?ffffffÖ?Ù?ffffffÖ?ffffffÖ?ffffffÖ?ffffffÖ?ffffffÖ?ffffffÖ?ffffffÖ?ffffffÖ?ffffffÖ?ffffffÖ?Ù?Ù?Ù?ffffffÖ?ffffffÖ?ffffffÖ?ffffffÖ?Ù?ffffffÖ?ffff_x0001__x0002_ffÖ?Ù?ffffffÖ?ffffffÖ?ffffffÖ?ffffffÖ?ffffffÖ?ffffffÖ?ffffffÖ?ffffffÖ?ffffffÖ?ffffffÖ?ffffffÖ?ffffffÖ?ffffffÖ?ffffffÖ?ffffffÖ?Ù?ffffffÖ?ffffffÖ?ffffffÖ?ffffffÖ?ffffffÖ?Ù?ffffffÖ?Ù?ffffffÖ?ffffffÖ?ffffffÖ?Ù?ffffffÖ?ffffffÖ?_x0001__x0002_ffffffÖ?ffffffÖ?ffffffÖ?ffffffÖ?ffffffÖ?ffffffÖ?ffffffÖ?ffffffÖ?ffffffÖ?ffffffÖ?ffffffÖ?ffffffÖ?Ù?ffffffÖ?ffffffÖ?Ù?ffffffÖ?Ù?ffffffÖ?ffffffÖ?ffffffÖ?ffffffÖ?ffffffÖ?Ù?ffffffÖ?ffffffÖ?ffffffÖ?Ù?Ù?Ù?ffffffÖ?_x0001__x0002_Ù?ffffffÖ?ffffffÖ?ffffffÖ?ffffffÖ?ffffffÖ?Ù?ffffffÖ?ffffffÖ?ffffffÖ?ffffffÖ?Ù?ffffffÖ?ffffffÖ?ffffffÖ?Ù?ffffffÖ?Ù?Ù?ffffffÖ?ffffffÖ?ffffffÖ?ffffffÖ?ffffffÖ?ffffffÖ?Ù?ffffffÖ?ffffffÖ?Ù?ffffffÖ?ffffffÖ?ffffffÖ?_x0001__x0002_ffffffÖ?ffffffÖ?ffffffÖ?ffffffÖ?ffffffÖ?ffffffÖ?ffffffÖ?ffffffÖ?ffffffÖ?ffffffÖ?ffffffÖ?Ù?ffffffÖ?ffffffÖ?ffffffÖ?ffffffÖ?ffffffÖ?ffffffÖ?ffffffÖ?Ù?ffffffÖ?ffffffÖ?ffffffÖ?ffffffÖ?ffffffÖ?ffffffÖ?Ù?ffffffÖ?Ù?Ù?ffffffÖ?ffff_x0001__x0002_ffÖ?ffffffÖ?ffffffÖ?ffffffÖ?ffffffÖ?Ù?ffffffÖ?Ù?ffffffÖ?Ù?ffffffÖ?ffffffÖ?Ù?ffffffÖ?ffffffÖ?ffffffÖ?ffffffÖ?Ù?ffffffÖ?Ù?Ù?ffffffÖ?ffffffÖ?ffffffÖ?ffffffÖ?ffffffÖ?ffffffÖ?ffffffÖ?ffffffÖ?ffffffÖ?ffffffÖ?ffffffÖ?</t>
  </si>
  <si>
    <t>f6b157592f1ad5d1aa3477ea0ddc2601_x0001__x0002_ffffffÖ?ffffffÖ?ffffffÖ?ffffffÖ?ffffffÖ?ffffffÖ?ffffffÖ?ffffffÖ?ffffffÖ?ffffffÖ?ffffffÖ?Ù?ffffffÖ?ffffffÖ?ffffffÖ?ffffffÖ?ffffffÖ?ffffffÖ?Ù?ffffffÖ?ffffffÖ?ffffffÖ?ffffffÖ?ffffffÖ?ffffffÖ?ffffffÖ?Ù?ffffffÖ?Ù?ffffffÖ?Ù?ffff_x0001__x0002_ffÖ?ffffffÖ?ffffffÖ?ffffffÖ?ffffffÖ?ffffffÖ?ffffffÖ?ffffffÖ?ffffffÖ?ffffffÖ?ffffffÖ?ffffffÖ?ffffffÖ?ffffffÖ?ffffffÖ?ffffffÖ?ffffffÖ?Ù?ffffffÖ?ffffffÖ?ffffffÖ?ffffffÖ?ffffffÖ?ffffffÖ?ffffffÖ?ffffffÖ?Ù?ffffffÖ?ffffffÖ?ffffffÖ?ffffffÖ?ffffffÖ?_x0001__x0002_ffffffÖ?ffffffÖ?Ù?ffffffÖ?Ù?ffffffÖ?ffffffÖ?ffffffÖ?ffffffÖ?ffffffÖ?ffffffÖ?ffffffÖ?ffffffÖ?ffffffÖ?ffffffÖ?ffffffÖ?ffffffÖ?ffffffÖ?ffffffÖ?ffffffÖ?Ù?ffffffÖ?ffffffÖ?Ù?ffffffÖ?ffffffÖ?ffffffÖ?ffffffÖ?ffffffÖ?ffffffÖ?ffffffÖ?_x0001__x0002_Ù?ffffffÖ?ffffffÖ?Ù?Ù?ffffffÖ?Ù?ffffffÖ?ffffffÖ?ffffffÖ?ffffffÖ?Ù?ffffffÖ?ffffffÖ?Ù?ffffffÖ?ffffffÖ?ffffffÖ?ffffffÖ?ffffffÖ?ffffffÖ?ffffffÖ?ffffffÖ?ffffffÖ?Ù?ffffffÖ?ffffffÖ?Ù?ffffffÖ?ffffffÖ?ffffffÖ?Ù?_x0001__x0002_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Ù?ffff_x0001__x0002_ffÖ?Ù?Ù?Ù?ffffffÖ?ffffffÖ?ffffffÖ?ffffffÖ?Ù?ffffffÖ?ffffffÖ?Ù?ffffffÖ?Ù?ffffffÖ?Ù?ffffffÖ?ffffffÖ?ffffffÖ?ffffffÖ?ffffffÖ?ffffffÖ?Ù?ffffffÖ?ffffffÖ?ffffffÖ?ffffffÖ?ffffffÖ?ffffffÖ?ffffffÖ?Ù?Ù?_x0001__x0002_ffffffÖ?ffffffÖ?Ù?ffffffÖ?ffffffÖ?ffffffÖ?ffffffÖ?ffffffÖ?Ù?ffffffÖ?Ù?ffffffÖ?Ù?ffffffÖ?Ù?Ù?ffffffÖ?ffffffÖ?ffffffÖ?ffffffÖ?ffffffÖ?ffffffÖ?ffffffÖ?ffffffÖ?ffffffÖ?ffffffÖ?ffffffÖ?ffffffÖ?ffffffÖ?ffffffÖ?ffffffÖ?ffff_x0001__x0002_ffÖ?ffffffÖ?ffffffÖ?Ù?ffffffÖ?ffffffÖ?ffffffÖ?Ù?ffffffÖ?ffffffÖ?ffffffÖ?Ù?ffffffÖ?ffffffÖ?ffffffÖ?ffffffÖ?ffffffÖ?ffffffÖ?ffffffÖ?ffffffÖ?ffffffÖ?ffffffÖ?ffffffÖ?Ù?ffffffÖ?ffffffÖ?ffffffÖ?Ù?Ù?ffffffÖ?Ù?ffffffÖ?_x0001__x0002_ffffffÖ?ffffffÖ?ffffffÖ?ffffffÖ?ffffffÖ?ffffffÖ?Ù?ffffffÖ?ffffffÖ?ffffffÖ?ffffffÖ?ffffffÖ?ffffffÖ?ffffffÖ?Ù?Ù?ffffffÖ?Ù?ffffffÖ?ffffffÖ?ffffffÖ?ffffffÖ?ffffffÖ?ffffffÖ?ffffffÖ?ffffffÖ?ffffffÖ?ffffffÖ?ffffffÖ?ffffffÖ?ffffffÖ?ffff_x0001__x0002_ffÖ?ffffffÖ?Ù?ffffffÖ?ffffffÖ?ffffffÖ?Ù?ffffffÖ?ffffffÖ?Ù?ffffffÖ?ffffffÖ?ffffffÖ?ffffffÖ?ffffffÖ?ffffffÖ?ffffffÖ?ffffffÖ?ffffffÖ?ffffffÖ?ffffffÖ?ffffffÖ?ffffffÖ?ffffffÖ?ffffffÖ?Ù?ffffffÖ?ffffffÖ?Ù?ffffffÖ?ffffffÖ?Ù?_x0001__x0002_Ù?ffffffÖ?ffffffÖ?ffffffÖ?ffffffÖ?ffffffÖ?Ù?Ù?ffffffÖ?Ù?ffffffÖ?ffffffÖ?ffffffÖ?Ù?ffffffÖ?Ù?ffffffÖ?ffffffÖ?ffffffÖ?ffffffÖ?ffffffÖ?ffffffÖ?ffffffÖ?Ù?ffffffÖ?ffffffÖ?ffffffÖ?ffffffÖ?Ù?ffffffÖ?ffffffÖ?ffff_x0001__x0002_ffÖ?Ù?Ù?ffffffÖ?ffffffÖ?Ù?ffffffÖ?Ù?Ù?ffffffÖ?ffffffÖ?Ù?ffffffÖ?ffffffÖ?ffffffÖ?Ù?Ù?ffffffÖ?ffffffÖ?Ù?ffffffÖ?ffffffÖ?ffffffÖ?ffffffÖ?ffffffÖ?ffffffÖ?ffffffÖ?ffffffÖ?ffffffÖ?ffffffÖ?ffffffÖ?ffffffÖ?_x0001__x0002_ffffffÖ?ffffffÖ?Ù?Ù?Ù?Ù?ffffffÖ?ffffffÖ?Ù?ffffffÖ?ffffffÖ?Ù?Ù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ffffffÖ?ffffffÖ?ffffffÖ?ffffffÖ?ffffffÖ?ffffffÖ?Ù?ffffffÖ?ffffffÖ?ffffffÖ?ffffffÖ?ffffffÖ?ffffffÖ?Ù?ffffffÖ?_x0001__x0002_ffffffÖ?ffffffÖ?ffffffÖ?ffffffÖ?Ù?ffffffÖ?ffffffÖ?Ù?ffffffÖ?Ù?ffffffÖ?ffffffÖ?ffffffÖ?ffffffÖ?ffffffÖ?ffffffÖ?ffffffÖ?Ù?ffffffÖ?ffffffÖ?ffffffÖ?Ù?ffffffÖ?ffffffÖ?ffffffÖ?ffffffÖ?Ù?ffffffÖ?ffffffÖ?ffffffÖ?ffffffÖ?ffff_x0001__x0002_ffÖ?Ù?ffffffÖ?ffffffÖ?ffffffÖ?ffffffÖ?ffffffÖ?ffffffÖ?ffffffÖ?ffffffÖ?Ù?Ù?ffffffÖ?Ù?ffffffÖ?ffffffÖ?ffffffÖ?ffffffÖ?Ù?ffffffÖ?ffffffÖ?ffffffÖ?ffffffÖ?ffffffÖ?ffffffÖ?Ù?ffffffÖ?ffffffÖ?ffffffÖ?Ù?Ù?ffffffÖ?_x0001__x0002_ffffffÖ?Ù?ffffffÖ?Ù?Ù?Ù?ffffffÖ?ffffffÖ?Ù?ffffffÖ?ffffffÖ?ffffffÖ?ffffffÖ?ffffffÖ?ffffffÖ?ffffffÖ?ffffffÖ?ffffffÖ?ffffffÖ?ffffffÖ?ffffffÖ?ffffffÖ?ffffffÖ?ffffffÖ?ffffffÖ?Ù?ffffffÖ?ffffffÖ?ffffffÖ?ffffffÖ?Ù?ffff_x0001__x0002_ffÖ?ffffffÖ?Ù?ffffffÖ?ffffffÖ?ffffffÖ?ffffffÖ?ffffffÖ?ffffffÖ?ffffffÖ?ffffffÖ?Ù?ffffffÖ?ffffffÖ?ffffffÖ?ffffffÖ?ffffffÖ?Ù?Ù?ffffffÖ?ffffffÖ?ffffffÖ?ffffffÖ?Ù?Ù?ffffffÖ?Ù?Ù?ffffffÖ?ffffffÖ?ffffffÖ?ffffffÖ?_x0001__x0002_ffffffÖ?Ù?ffffffÖ?ffffffÖ?Ù?ffffffÖ?Ù?ffffffÖ?Ù?ffffffÖ?ffffffÖ?ffffffÖ?Ù?Ù?ffffffÖ?ffffffÖ?Ù?Ù?ffffffÖ?ffffffÖ?ffffffÖ?ffffffÖ?ffffffÖ?ffffffÖ?ffffffÖ?ffffffÖ?ffffffÖ?ffffffÖ?ffffffÖ?ffffffÖ?ffffffÖ?ffff_x0001__x0002_ffÖ?ffffffÖ?ffffffÖ?Ù?ffffffÖ?ffffffÖ?ffffffÖ?ffffffÖ?ffffffÖ?ffffffÖ?Ù?ffffffÖ?ffffffÖ?Ù?ffffffÖ?Ù?ffffffÖ?ffffffÖ?ffffffÖ?ffffffÖ?ffffffÖ?ffffffÖ?ffffffÖ?ffffffÖ?ffffffÖ?ffffffÖ?ffffffÖ?ffffffÖ?ffffffÖ?Ù?ffffffÖ?ffffffÖ?_x0001__x0002_ffffffÖ?ffffffÖ?ffffffÖ?ffffffÖ?Ù?ffffffÖ?ffffffÖ?ffffffÖ?ffffffÖ?ffffffÖ?ffffffÖ?ffffffÖ?ffffffÖ?ffffffÖ?ffffffÖ?ffffffÖ?ffffffÖ?ffffffÖ?ffffffÖ?Ù?ffffffÖ?ffffffÖ?ffffffÖ?ffffffÖ?ffffffÖ?ffffffÖ?ffffffÖ?ffffffÖ?ffffffÖ?Ù?ffffffÖ?ffff_x0001__x0002_ffÖ?ffffffÖ?ffffffÖ?ffffffÖ?ffffffÖ?ffffffÖ?Ù?ffffffÖ?ffffffÖ?ffffffÖ?ffffffÖ?ffffffÖ?ffffffÖ?ffffffÖ?ffffffÖ?ffffffÖ?Ù?ffffffÖ?ffffffÖ?Ù?ffffffÖ?ffffffÖ?ffffffÖ?ffffffÖ?ffffffÖ?ffffffÖ?Ù?ffffffÖ?ffffffÖ?ffffffÖ?Ù?ffffffÖ?_x0001__x0002_ffffffÖ?ffffffÖ?ffffffÖ?Ù?ffffffÖ?ffffffÖ?ffffffÖ?ffffffÖ?Ù?ffffffÖ?ffffffÖ?Ù?ffffffÖ?ffffffÖ?Ù?ffffffÖ?ffffffÖ?Ù?ffffffÖ?ffffffÖ?ffffffÖ?ffffffÖ?ffffffÖ?Ù?ffffffÖ?ffffffÖ?ffffffÖ?ffffffÖ?ffffffÖ?Ù?ffffffÖ?ffff_x0001__x0002_ffÖ?ffffffÖ?ffffffÖ?ffffffÖ?ffffffÖ?ffffffÖ?ffffffÖ?ffffffÖ?ffffffÖ?ffffffÖ?ffffffÖ?Ù?ffffffÖ?ffffffÖ?ffffffÖ?Ù?ffffffÖ?ffffffÖ?ffffffÖ?ffffffÖ?ffffffÖ?Ù?ffffffÖ?ffffffÖ?Ù?ffffffÖ?Ù?Ù?ffffffÖ?ffffffÖ?Ù?Ù?_x0001__x0002_ffffffÖ?ffffffÖ?ffffffÖ?ffffffÖ?ffffffÖ?ffffffÖ?ffffffÖ?Ù?ffffffÖ?Ù?ffffffÖ?ffffffÖ?ffffffÖ?ffffffÖ?ffffffÖ?ffffffÖ?ffffffÖ?ffffffÖ?ffffffÖ?Ù?Ù?ffffffÖ?ffffffÖ?ffffffÖ?ffffffÖ?ffffffÖ?ffffffÖ?Ù?ffffffÖ?ffffffÖ?ffffffÖ?ffff_x0001__x0002_ffÖ?ffffffÖ?ffffffÖ?Ù?ffffffÖ?ffffffÖ?Ù?ffffffÖ?Ù?ffffffÖ?ffffffÖ?ffffffÖ?ffffffÖ?ffffffÖ?ffffffÖ?Ù?Ù?ffffffÖ?ffffffÖ?ffffffÖ?ffffffÖ?ffffffÖ?ffffffÖ?ffffffÖ?ffffffÖ?ffffffÖ?ffffffÖ?ffffffÖ?ffffffÖ?ffffffÖ?ffffffÖ?ffffffÖ?_x0001__x0002_ffffffÖ?ffffffÖ?ffffffÖ?ffffffÖ?ffffffÖ?ffffffÖ?ffffffÖ?ffffffÖ?Ù?ffffffÖ?Ù?ffffffÖ?ffffffÖ?ffffffÖ?ffffffÖ?Ù?ffffffÖ?ffffffÖ?ffffffÖ?ffffffÖ?ffffffÖ?ffffffÖ?ffffffÖ?ffffffÖ?ffffffÖ?ffffffÖ?ffffffÖ?ffffffÖ?Ù?Ù?ffffffÖ?ffff_x0001__x0002_ffÖ?ffffffÖ?ffffffÖ?ffffffÖ?ffffffÖ?ffffffÖ?ffffffÖ?ffffffÖ?ffffffÖ?ffffffÖ?ffffffÖ?ffffffÖ?ffffffÖ?ffffffÖ?ffffffÖ?ffffffÖ?ffffffÖ?ffffffÖ?ffffffÖ?Ù?ffffffÖ?ffffffÖ?ffffffÖ?ffffffÖ?ffffffÖ?ffffffÖ?Ù?ffffffÖ?Ù?ffffffÖ?ffffffÖ?ffffffÖ?_x0001__x0002_Ù?ffffffÖ?ffffffÖ?ffffffÖ?ffffffÖ?ffffffÖ?ffffffÖ?ffffffÖ?ffffffÖ?ffffffÖ?ffffffÖ?ffffffÖ?ffffffÖ?ffffffÖ?ffffffÖ?ffffffÖ?ffffffÖ?ffffffÖ?ffffffÖ?ffffffÖ?Ù?Ù?ffffffÖ?ffffffÖ?Ù?ffffffÖ?ffffffÖ?ffffffÖ?ffffffÖ?Ù?ffffffÖ?ffff_x0001__x0002_ffÖ?ffffffÖ?ffffffÖ?ffffffÖ?ffffffÖ?Ù?ffffffÖ?ffffffÖ?Ù?Ù?ffffffÖ?ffffffÖ?ffffffÖ?Ù?ffffffÖ?ffffffÖ?ffffffÖ?ffffffÖ?ffffffÖ?Ù?Ù?ffffffÖ?ffffffÖ?ffffffÖ?ffffffÖ?ffffffÖ?Ù?ffffffÖ?Ù?ffffffÖ?Ù?ffffffÖ?_x0001__x0002_ffffffÖ?Ù?Ù?ffffffÖ?ffffffÖ?ffffffÖ?Ù?ffffffÖ?ffffffÖ?ffffffÖ?ffffffÖ?ffffffÖ?ffffffÖ?ffffffÖ?Ù?ffffffÖ?ffffffÖ?ffffffÖ?ffffffÖ?ffffffÖ?ffffffÖ?ffffffÖ?ffffffÖ?ffffffÖ?Ù?ffffffÖ?ffffffÖ?ffffffÖ?ffffffÖ?Ù?ffffffÖ?ffff_x0001__x0002_ffÖ?ffffffÖ?ffffffÖ?Ù?ffffffÖ?ffffffÖ?ffffffÖ?ffffffÖ?ffffffÖ?Ù?ffffffÖ?ffffffÖ?ffffffÖ?ffffffÖ?ffffffÖ?ffffffÖ?ffffffÖ?ffffffÖ?ffffffÖ?ffffffÖ?ffffffÖ?ffffffÖ?ffffffÖ?ffffffÖ?Ù?ffffffÖ?ffffffÖ?ffffffÖ?ffffffÖ?ffffffÖ?ffffffÖ?Ù?_x0001__x0002_ffffffÖ?ffffffÖ?ffffffÖ?Ù?ffffffÖ?ffffffÖ?ffffffÖ?Ù?ffffffÖ?ffffffÖ?Ù?ffffffÖ?ffffffÖ?ffffffÖ?ffffffÖ?ffffffÖ?Ù?Ù?ffffffÖ?ffffffÖ?ffffffÖ?Ù?ffffffÖ?ffffffÖ?ffffffÖ?ffffffÖ?ffffffÖ?ffffffÖ?ffffffÖ?ffffffÖ?ffffffÖ?ffff_x0001__x0002_ffÖ?ffffffÖ?ffffffÖ?ffffffÖ?ffffffÖ?ffffffÖ?Ù?ffffffÖ?ffffffÖ?ffffffÖ?ffffffÖ?Ù?Ù?ffffffÖ?ffffffÖ?ffffffÖ?ffffffÖ?ffffffÖ?ffffffÖ?Ù?ffffffÖ?ffffffÖ?Ù?ffffffÖ?Ù?ffffffÖ?ffffffÖ?Ù?ffffffÖ?Ù?ffffffÖ?ffffffÖ?_x0001__x0002_ffffffÖ?ffffffÖ?ffffffÖ?Ù?ffffffÖ?ffffffÖ?Ù?ffffffÖ?Ù?ffffffÖ?Ù?ffffffÖ?Ù?ffffffÖ?ffffffÖ?ffffffÖ?Ù?Ù?Ù?ffffffÖ?Ù?ffffffÖ?ffffffÖ?ffffffÖ?Ù?ffffffÖ?ffffffÖ?ffffffÖ?ffffffÖ?Ù?ffffffÖ?ffff_x0001__x0002_ffÖ?ffffffÖ?Ù?ffffffÖ?ffffffÖ?Ù?ffffffÖ?ffffffÖ?ffffffÖ?ffffffÖ?ffffffÖ?ffffffÖ?Ù?ffffffÖ?ffffffÖ?ffffffÖ?ffffffÖ?ffffffÖ?ffffffÖ?ffffffÖ?Ù?ffffffÖ?ffffffÖ?ffffffÖ?ffffffÖ?ffffffÖ?ffffffÖ?ffffffÖ?ffffffÖ?ffffffÖ?ffffffÖ?ffffffÖ?_x0001__x0002_ffffffÖ?ffffffÖ?Ù?ffffffÖ?ffffffÖ?ffffffÖ?ffffffÖ?Ù?ffffffÖ?ffffffÖ?ffffffÖ?ffffffÖ?ffffffÖ?ffffffÖ?ffffffÖ?ffffffÖ?ffffffÖ?Ù?ffffffÖ?ffffffÖ?ffffffÖ?ffffffÖ?ffffffÖ?ffffffÖ?ffffffÖ?ffffffÖ?Ù?ffffffÖ?ffffffÖ?ffffffÖ?ffffffÖ?ffff_x0001__x0002_ffÖ?ffffffÖ?ffffffÖ?ffffffÖ?ffffffÖ?ffffffÖ?Ù?ffffffÖ?ffffffÖ?ffffffÖ?ffffffÖ?Ù?ffffffÖ?ffffffÖ?ffffffÖ?ffffffÖ?ffffffÖ?ffffffÖ?Ù?ffffffÖ?ffffffÖ?Ù?ffffffÖ?ffffffÖ?ffffffÖ?ffffffÖ?ffffffÖ?ffffffÖ?Ù?ffffffÖ?Ù?ffffffÖ?_x0001__x0002_ffffffÖ?ffffffÖ?Ù?ffffffÖ?ffffffÖ?ffffffÖ?ffffffÖ?ffffffÖ?ffffffÖ?ffffffÖ?ffffffÖ?ffffffÖ?ffffffÖ?ffffffÖ?ffffffÖ?ffffffÖ?ffffffÖ?Ù?Ù?ffffffÖ?ffffffÖ?ffffffÖ?Ù?ffffffÖ?ffffffÖ?ffffffÖ?ffffffÖ?ffffffÖ?Ù?ffffffÖ?Ù?ffff_x0001__x0002_ffÖ?ffffffÖ?ffffffÖ?ffffffÖ?ffffffÖ?ffffffÖ?ffffffÖ?ffffffÖ?ffffffÖ?Ù?ffffffÖ?ffffffÖ?Ù?ffffffÖ?ffffffÖ?ffffffÖ?ffffffÖ?ffffffÖ?ffffffÖ?Ù?ffffffÖ?ffffffÖ?ffffffÖ?ffffffÖ?ffffffÖ?ffffffÖ?ffffffÖ?ffffffÖ?ffffffÖ?ffffffÖ?Ù?ffffffÖ?_x0001__x0002_ffffffÖ?ffffffÖ?ffffffÖ?Ù?ffffffÖ?ffffffÖ?ffffffÖ?Ù?Ù?ffffffÖ?ffffffÖ?ffffffÖ?Ù?ffffffÖ?ffffffÖ?ffffffÖ?ffffffÖ?ffffffÖ?ffffffÖ?ffffffÖ?ffffffÖ?ffffffÖ?Ù?ffffffÖ?ffffffÖ?ffffffÖ?ffffffÖ?ffffffÖ?ffffffÖ?ffffffÖ?ffffffÖ?ffff_x0001__x0002_ffÖ?ffffffÖ?ffffffÖ?Ù?Ù?ffffffÖ?Ù?ffffffÖ?ffffffÖ?ffffffÖ?ffffffÖ?ffffffÖ?ffffffÖ?Ù?Ù?ffffffÖ?Ù?ffffffÖ?ffffffÖ?ffffffÖ?ffffffÖ?ffffffÖ?Ù?Ù?ffffffÖ?Ù?ffffffÖ?ffffffÖ?ffffffÖ?Ù?ffffffÖ?Ù?_x0001__x0002_ffffffÖ?ffffffÖ?ffffffÖ?ffffffÖ?ffffffÖ?ffffffÖ?ffffffÖ?Ù?ffffffÖ?ffffffÖ?Ù?ffffffÖ?ffffffÖ?ffffffÖ?ffffffÖ?ffffffÖ?ffffffÖ?ffffffÖ?ffffffÖ?ffffffÖ?ffffffÖ?Ù?ffffffÖ?ffffffÖ?ffffffÖ?ffffffÖ?ffffffÖ?ffffffÖ?Ù?ffffffÖ?ffffffÖ?ffff_x0001__x0002_ffÖ?ffffffÖ?ffffffÖ?ffffffÖ?ffffffÖ?ffffffÖ?Ù?ffffffÖ?ffffffÖ?ffffffÖ?ffffffÖ?ffffffÖ?ffffffÖ?ffffffÖ?ffffffÖ?ffffffÖ?Ù?Ù?Ù?ffffffÖ?ffffffÖ?ffffffÖ?ffffffÖ?Ù?Ù?ffffffÖ?ffffffÖ?ffffffÖ?Ù?ffffffÖ?ffffffÖ?Ù?_x0001__x0002_ffffffÖ?ffffffÖ?Ù?ffffffÖ?ffffffÖ?ffffffÖ?ffffffÖ?ffffffÖ?Ù?ffffffÖ?ffffffÖ?Ù?ffffffÖ?ffffffÖ?ffffffÖ?ffffffÖ?ffffffÖ?ffffffÖ?ffffffÖ?ffffffÖ?ffffffÖ?ffffffÖ?ffffffÖ?ffffffÖ?Ù?ffffffÖ?ffffffÖ?ffffffÖ?ffffffÖ?ffffffÖ?ffffffÖ?_x0001__x0002_Ù?ffffffÖ?Ù?ffffffÖ?Ù?Ù?ffffffÖ?ffffffÖ?ffffffÖ?ffffffÖ?ffffffÖ?ffffffÖ?ffffffÖ?ffffffÖ?Ù?Ù?ffffffÖ?ffffffÖ?Ù?ffffffÖ?ffffffÖ?ffffffÖ?ffffffÖ?ffffffÖ?ffffffÖ?ffffffÖ?Ù?Ù?ffffffÖ?ffffffÖ?Ù?Ù?_x0001__x0002_ffffffÖ?Ù?ffffffÖ?ffffffÖ?ffffffÖ?ffffffÖ?ffffffÖ?ffffffÖ?ffffffÖ?Ù?ffffffÖ?Ù?ffffffÖ?ffffffÖ?ffffffÖ?ffffffÖ?ffffffÖ?Ù?ffffffÖ?ffffffÖ?ffffffÖ?ffffffÖ?Ù?ffffffÖ?ffffffÖ?Ù?ffffffÖ?ffffffÖ?Ù?ffffffÖ?ffffffÖ?ffff_x0001__x0002_ffÖ?ffffffÖ?ffffffÖ?ffffffÖ?ffffffÖ?ffffffÖ?ffffffÖ?ffffffÖ?ffffffÖ?ffffffÖ?Ù?Ù?Ù?ffffffÖ?ffffffÖ?ffffffÖ?ffffffÖ?ffffffÖ?ffffffÖ?ffffffÖ?Ù?ffffffÖ?ffffffÖ?ffffffÖ?ffffffÖ?ffffffÖ?ffffffÖ?ffffffÖ?Ù?ffffffÖ?ffffffÖ?Ù?_x0001__x0002_ffffffÖ?ffffffÖ?ffffffÖ?ffffffÖ?ffffffÖ?Ù?ffffffÖ?ffffffÖ?ffffffÖ?ffffffÖ?ffffffÖ?ffffffÖ?Ù?ffffffÖ?ffffffÖ?ffffffÖ?ffffffÖ?ffffffÖ?Ù?ffffffÖ?Ù?ffffffÖ?ffffffÖ?ffffffÖ?ffffffÖ?ffffffÖ?ffffffÖ?ffffffÖ?ffffffÖ?ffffffÖ?ffffffÖ?ffff_x0001__x0002_ffÖ?ffffffÖ?ffffffÖ?ffffffÖ?Ù?ffffffÖ?ffffffÖ?ffffffÖ?ffffffÖ?ffffffÖ?ffffffÖ?ffffffÖ?Ù?ffffffÖ?ffffffÖ?ffffffÖ?ffffffÖ?ffffffÖ?ffffffÖ?ffffffÖ?ffffffÖ?ffffffÖ?ffffffÖ?Ù?ffffffÖ?Ù?ffffffÖ?ffffffÖ?ffffffÖ?ffffffÖ?ffffffÖ?ffffffÖ?_x0001__x0002_ffffffÖ?ffffffÖ?ffffffÖ?ffffffÖ?Ù?ffffffÖ?Ù?ffffffÖ?ffffffÖ?ffffffÖ?ffffffÖ?ffffffÖ?ffffffÖ?Ù?ffffffÖ?ffffffÖ?ffffffÖ?ffffffÖ?ffffffÖ?ffffffÖ?ffffffÖ?ffffffÖ?ffffffÖ?ffffffÖ?ffffffÖ?Ù?ffffffÖ?ffffffÖ?ffffffÖ?Ù?Ù?ffff_x0001__x0002_ffÖ?ffffffÖ?ffffffÖ?Ù?Ù?ffffffÖ?ffffffÖ?ffffffÖ?ffffffÖ?ffffffÖ?ffffffÖ?Ù?ffffffÖ?ffffffÖ?ffffffÖ?Ù?ffffffÖ?ffffffÖ?Ù?ffffffÖ?Ù?Ù?Ù?ffffffÖ?Ù?ffffffÖ?ffffffÖ?ffffffÖ?ffffffÖ?ffffffÖ?ffffffÖ?ffffffÖ?_x0001__x0002_ffffffÖ?ffffffÖ?ffffffÖ?ffffffÖ?ffffffÖ?ffffffÖ?ffffffÖ?ffffffÖ?ffffffÖ?Ù?ffffffÖ?ffffffÖ?Ù?ffffffÖ?ffffffÖ?ffffffÖ?ffffffÖ?ffffffÖ?ffffffÖ?ffffffÖ?ffffffÖ?ffffffÖ?ffffffÖ?ffffffÖ?ffffffÖ?Ù?ffffffÖ?Ù?ffffffÖ?ffffffÖ?ffffffÖ?ffff_x0001__x0002_ffÖ?ffffffÖ?ffffffÖ?ffffffÖ?ffffffÖ?ffffffÖ?Ù?ffffffÖ?ffffffÖ?ffffffÖ?ffffffÖ?Ù?ffffffÖ?ffffffÖ?ffffffÖ?Ù?Ù?ffffffÖ?ffffffÖ?Ù?ffffffÖ?Ù?Ù?ffffffÖ?ffffffÖ?Ù?ffffffÖ?Ù?Ù?ffffffÖ?ffffffÖ?ffffffÖ?_x0001__x0002_Ù?ffffffÖ?ffffffÖ?ffffffÖ?ffffffÖ?ffffffÖ?Ù?ffffffÖ?ffffffÖ?ffffffÖ?ffffffÖ?ffffffÖ?Ù?ffffffÖ?ffffffÖ?ffffffÖ?ffffffÖ?ffffffÖ?ffffffÖ?ffffffÖ?ffffffÖ?ffffffÖ?ffffffÖ?ffffffÖ?Ù?Ù?ffffffÖ?ffffffÖ?Ù?Ù?ffffffÖ?ffff_x0001__x0002_ffÖ?ffffffÖ?ffffffÖ?ffffffÖ?Ù?ffffffÖ?ffffffÖ?ffffffÖ?ffffffÖ?ffffffÖ?ffffffÖ?ffffffÖ?ffffffÖ?ffffffÖ?ffffffÖ?Ù?ffffffÖ?ffffffÖ?ffffffÖ?ffffffÖ?ffffffÖ?Ù?ffffffÖ?ffffffÖ?ffffffÖ?ffffffÖ?ffffffÖ?Ù?ffffffÖ?ffffffÖ?Ù?ffffffÖ?_x0001__x0002_Ù?ffffffÖ?Ù?ffffffÖ?ffffffÖ?ffffffÖ?ffffffÖ?ffffffÖ?ffffffÖ?ffffffÖ?ffffffÖ?Ù?ffffffÖ?ffffffÖ?ffffffÖ?Ù?ffffffÖ?ffffffÖ?Ù?ffffffÖ?Ù?ffffffÖ?ffffffÖ?ffffffÖ?ffffffÖ?Ù?ffffffÖ?ffffffÖ?ffffffÖ?Ù?ffffffÖ?_x0001__x0002_Ù?ffffffÖ?ffffffÖ?ffffffÖ?ffffffÖ?ffffffÖ?ffffffÖ?ffffffÖ?ffffffÖ?ffffffÖ?ffffffÖ?Ù?ffffffÖ?ffffffÖ?Ù?ffffffÖ?ffffffÖ?ffffffÖ?Ù?Ù?Ù?ffffffÖ?ffffffÖ?ffffffÖ?Ù?ffffffÖ?ffffffÖ?ffffffÖ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ffffffÖ?ffffffÖ?ffffffÖ?ffffffÖ?Ù?ffffffÖ?ffff_x0001__x0002_ffÖ?ffffffÖ?ffffffÖ?ffffffÖ?Ù?ffffffÖ?ffffffÖ?ffffffÖ?ffffffÖ?Ù?ffffffÖ?Ù?ffffffÖ?ffffffÖ?ffffffÖ?Ù?Ù?ffffffÖ?ffffffÖ?ffffffÖ?ffffffÖ?ffffffÖ?ffffffÖ?ffffffÖ?ffffffÖ?ffffffÖ?Ù?ffffffÖ?ffffffÖ?ffffffÖ?Ù?ffffffÖ?_x0001__x0002_ffffffÖ?ffffffÖ?ffffffÖ?ffffffÖ?ffffffÖ?ffffffÖ?ffffffÖ?ffffffÖ?ffffffÖ?ffffffÖ?ffffffÖ?ffffffÖ?Ù?Ù?ffffffÖ?ffffffÖ?ffffffÖ?Ù?Ù?ffffffÖ?Ù?ffffffÖ?ffffffÖ?ffffffÖ?ffffffÖ?Ù?ffffffÖ?ffffffÖ?ffffffÖ?ffffffÖ?ffffffÖ?ffff_x0001__x0002_ffÖ?ffffffÖ?ffffffÖ?Ù?ffffffÖ?ffffffÖ?Ù?Ù?ffffffÖ?ffffffÖ?ffffffÖ?ffffffÖ?ffffffÖ?Ù?ffffffÖ?ffffffÖ?ffffffÖ?ffffffÖ?ffffffÖ?ffffffÖ?ffffffÖ?ffffffÖ?Ù?ffffffÖ?ffffffÖ?Ù?ffffffÖ?ffffffÖ?ffffffÖ?ffffffÖ?ffffffÖ?Ù?_x0001__x0002_Ù?ffffffÖ?ffffffÖ?ffffffÖ?ffffffÖ?ffffffÖ?ffffffÖ?ffffffÖ?ffffffÖ?Ù?ffffffÖ?ffffffÖ?ffffffÖ?Ù?ffffffÖ?ffffffÖ?ffffffÖ?ffffffÖ?ffffffÖ?Ù?ffffffÖ?ffffffÖ?ffffffÖ?ffffffÖ?ffffffÖ?Ù?ffffffÖ?ffffffÖ?Ù?Ù?ffffffÖ?_x0001__x0002_Ù?Ù?ffffffÖ?ffffffÖ?ffffffÖ?ffffffÖ?ffffffÖ?ffffffÖ?ffffffÖ?ffffffÖ?ffffffÖ?ffffffÖ?ffffffÖ?ffffffÖ?ffffffÖ?ffffffÖ?ffffffÖ?ffffffÖ?ffffffÖ?ffffffÖ?ffffffÖ?ffffffÖ?ffffffÖ?ffffffÖ?ffffffÖ?ffffffÖ?ffffffÖ?ffffffÖ?ffffffÖ?Ù?ffffffÖ?ffffffÖ?_x0001__x0002_Ù?ffffffÖ?Ù?ffffffÖ?ffffffÖ?ffffffÖ?Ù?Ù?Ù?ffffffÖ?Ù?ffffffÖ?ffffffÖ?ffffffÖ?ffffffÖ?Ù?ffffffÖ?ffffffÖ?Ù?ffffffÖ?ffffffÖ?ffffffÖ?ffffffÖ?ffffffÖ?ffffffÖ?Ù?Ù?Ù?ffffffÖ?ffffffÖ?Ù?ffff_x0001__x0002_ffÖ?ffffffÖ?ffffffÖ?ffffffÖ?ffffffÖ?ffffffÖ?Ù?ffffffÖ?ffffffÖ?ffffffÖ?ffffffÖ?ffffffÖ?ffffffÖ?ffffffÖ?ffffffÖ?ffffffÖ?ffffffÖ?ffffffÖ?ffffffÖ?ffffffÖ?ffffffÖ?Ù?ffffffÖ?Ù?ffffffÖ?ffffffÖ?ffffffÖ?ffffffÖ?ffffffÖ?ffffffÖ?ffffffÖ?ffffffÖ?_x0001__x0002_ffffffÖ?ffffffÖ?ffffffÖ?Ù?ffffffÖ?ffffffÖ?ffffffÖ?ffffffÖ?Ù?ffffffÖ?ffffffÖ?ffffffÖ?ffffffÖ?ffffffÖ?ffffffÖ?ffffffÖ?ffffffÖ?ffffffÖ?ffffffÖ?Ù?ffffffÖ?ffffffÖ?ffffffÖ?ffffffÖ?ffffffÖ?ffffffÖ?Ù?ffffffÖ?ffffffÖ?ffffffÖ?ffffffÖ?ffff_x0001__x0002_ffÖ?Ù?ffffffÖ?Ù?ffffffÖ?ffffffÖ?ffffffÖ?Ù?ffffffÖ?ffffffÖ?ffffffÖ?Ù?ffffffÖ?Ù?ffffffÖ?ffffffÖ?ffffffÖ?ffffffÖ?ffffffÖ?Ù?ffffffÖ?ffffffÖ?ffffffÖ?ffffffÖ?ffffffÖ?ffffffÖ?ffffffÖ?ffffffÖ?ffffffÖ?ffffffÖ?ffffffÖ?Ù?_x0001__x0002_Ù?ffffffÖ?ffffffÖ?Ù?Ù?ffffffÖ?ffffffÖ?ffffffÖ?ffffffÖ?Ù?ffffffÖ?ffffffÖ?Ù?ffffffÖ?ffffffÖ?ffffffÖ?ffffffÖ?ffffffÖ?ffffffÖ?ffffffÖ?ffffffÖ?Ù?ffffffÖ?ffffffÖ?Ù?ffffffÖ?Ù?Ù?Ù?ffffffÖ?ffffffÖ?ffff_x0001__x0002_ffÖ?ffffffÖ?Ù?ffffffÖ?ffffffÖ?Ù?ffffffÖ?Ù?Ù?ffffffÖ?ffffffÖ?ffffffÖ?ffffffÖ?ffffffÖ?ffffffÖ?ffffffÖ?ffffffÖ?ffffffÖ?ffffffÖ?ffffffÖ?Ù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Ù?ffffffÖ?ffffffÖ?Ù?ffffffÖ?ffffffÖ?ffffffÖ?ffffffÖ?ffffffÖ?Ù?ffffffÖ?ffffffÖ?_x0001__x0002_Ù?ffffffÖ?ffffffÖ?ffffffÖ?ffffffÖ?ffffffÖ?ffffffÖ?ffffffÖ?ffffffÖ?ffffffÖ?ffffffÖ?ffffffÖ?ffffffÖ?ffffffÖ?ffffffÖ?ffffffÖ?Ù?ffffffÖ?Ù?Ù?ffffffÖ?ffffffÖ?ffffffÖ?ffffffÖ?ffffffÖ?ffffffÖ?Ù?ffffffÖ?ffffffÖ?ffffffÖ?ffffffÖ?ffffffÖ?_x0001__x0002_ffffffÖ?ffffffÖ?ffffffÖ?ffffffÖ?ffffffÖ?Ù?ffffffÖ?Ù?Ù?ffffffÖ?ffffffÖ?ffffffÖ?ffffffÖ?ffffffÖ?ffffffÖ?ffffffÖ?ffffffÖ?ffffffÖ?ffffffÖ?Ù?Ù?ffffffÖ?ffffffÖ?ffffffÖ?ffffffÖ?ffffffÖ?ffffffÖ?ffffffÖ?ffffffÖ?Ù?Ù?ffff_x0001__x0002_ffÖ?ffffffÖ?ffffffÖ?Ù?Ù?ffffffÖ?ffffffÖ?ffffffÖ?ffffffÖ?ffffffÖ?ffffffÖ?ffffffÖ?ffffffÖ?Ù?ffffffÖ?ffffffÖ?ffffffÖ?ffffffÖ?Ù?Ù?Ù?ffffffÖ?ffffffÖ?ffffffÖ?ffffffÖ?ffffffÖ?ffffffÖ?ffffffÖ?ffffffÖ?ffffffÖ?ffffffÖ?ffffffÖ?_x0001__x0002_Ù?ffffffÖ?ffffffÖ?ffffffÖ?Ù?ffffffÖ?Ù?ffffffÖ?ffffffÖ?ffffffÖ?ffffffÖ?ffffffÖ?Ù?Ù?Ù?ffffffÖ?ffffffÖ?ffffffÖ?ffffffÖ?ffffffÖ?ffffffÖ?ffffffÖ?ffffffÖ?ffffffÖ?ffffffÖ?ffffffÖ?Ù?ffffffÖ?Ù?ffffffÖ?ffffffÖ?ffff_x0001__x0002_ffÖ?ffffffÖ?ffffffÖ?ffffffÖ?ffffffÖ?ffffffÖ?Ù?ffffffÖ?ffffffÖ?ffffffÖ?ffffffÖ?ffffffÖ?ffffffÖ?ffffffÖ?ffffffÖ?ffffffÖ?ffffffÖ?Ù?ffffffÖ?ffffffÖ?Ù?ffffffÖ?ffffffÖ?ffffffÖ?ffffffÖ?ffffffÖ?ffffffÖ?ffffffÖ?ffffffÖ?Ù?ffffffÖ?ffffffÖ?_x0001__x0002_ffffffÖ?ffffffÖ?ffffffÖ?ffffffÖ?ffffffÖ?ffffffÖ?ffffffÖ?ffffffÖ?ffffffÖ?ffffffÖ?ffffffÖ?ffffffÖ?ffffffÖ?ffffffÖ?Ù?ffffffÖ?ffffffÖ?Ù?Ù?ffffffÖ?ffffffÖ?ffffffÖ?ffffffÖ?ffffffÖ?ffffffÖ?ffffffÖ?ffffffÖ?ffffffÖ?ffffffÖ?ffffffÖ?Ù?ffff_x0001__x0002_ffÖ?ffffffÖ?ffffffÖ?ffffffÖ?Ù?ffffffÖ?ffffffÖ?Ù?ffffffÖ?ffffffÖ?ffffffÖ?ffffffÖ?ffffffÖ?ffffffÖ?Ù?Ù?Ù?ffffffÖ?ffffffÖ?ffffffÖ?Ù?ffffffÖ?ffffffÖ?Ù?ffffffÖ?ffffffÖ?ffffffÖ?Ù?ffffffÖ?ffffffÖ?ffffffÖ?ffffffÖ?_x0001__x0002_ffffffÖ?ffffffÖ?Ù?ffffffÖ?ffffffÖ?ffffffÖ?Ù?ffffffÖ?ffffffÖ?ffffffÖ?ffffffÖ?Ù?ffffffÖ?ffffffÖ?ffffffÖ?ffffffÖ?ffffffÖ?ffffffÖ?ffffffÖ?ffffffÖ?ffffffÖ?ffffffÖ?Ù?ffffffÖ?Ù?ffffffÖ?ffffffÖ?Ù?ffffffÖ?ffffffÖ?ffffffÖ?ffff_x0001__x0002_ffÖ?ffffffÖ?ffffffÖ?ffffffÖ?Ù?Ù?ffffffÖ?ffffffÖ?ffffffÖ?Ù?ffffffÖ?ffffffÖ?ffffffÖ?ffffffÖ?ffffffÖ?ffffffÖ?ffffffÖ?Ù?ffffffÖ?ffffffÖ?ffffffÖ?ffffffÖ?Ù?ffffffÖ?ffffffÖ?ffffffÖ?Ù?Ù?ffffffÖ?ffffffÖ?ffffffÖ?Ù?_x0001__x0002_ffffffÖ?ffffffÖ?ffffffÖ?ffffffÖ?ffffffÖ?Ù?Ù?ffffffÖ?ffffffÖ?ffffffÖ?ffffffÖ?ffffffÖ?Ù?Ù?ffffffÖ?ffffffÖ?ffffffÖ?ffffffÖ?ffffffÖ?Ù?Ù?ffffffÖ?Ù?ffffffÖ?Ù?ffffffÖ?Ù?ffffffÖ?ffffffÖ?ffffffÖ?ffffffÖ?_x0001__x0002_Ù?ffffffÖ?ffffffÖ?Ù?Ù?ffffffÖ?ffffffÖ?ffffffÖ?ffffffÖ?ffffffÖ?ffffffÖ?ffffffÖ?ffffffÖ?ffffffÖ?ffffffÖ?ffffffÖ?ffffffÖ?Ù?ffffffÖ?Ù?ffffffÖ?ffffffÖ?Ù?ffffffÖ?Ù?ffffffÖ?ffffffÖ?ffffffÖ?Ù?ffffffÖ?Ù?ffffffÖ?_x0001__x0002_ffffffÖ?ffffffÖ?ffffffÖ?Ù?ffffffÖ?Ù?ffffffÖ?Ù?ffffffÖ?Ù?Ù?ffffffÖ?ffffffÖ?ffffffÖ?ffffffÖ?ffffffÖ?Ù?Ù?ffffffÖ?ffffffÖ?ffffffÖ?ffffffÖ?ffffffÖ?ffffffÖ?ffffffÖ?ffffffÖ?ffffffÖ?ffffffÖ?ffffffÖ?Ù?ffffffÖ?ffff_x0001__x0002_ffÖ?ffffffÖ?ffffffÖ?ffffffÖ?Ù?Ù?ffffffÖ?ffffffÖ?ffffffÖ?ffffffÖ?ffffffÖ?Ù?ffffffÖ?Ù?Ù?ffffffÖ?ffffffÖ?ffffffÖ?ffffffÖ?ffffffÖ?ffffffÖ?ffffffÖ?ffffffÖ?ffffffÖ?ffffffÖ?ffffffÖ?ffffffÖ?ffffffÖ?ffffffÖ?ffffffÖ?ffffffÖ?ffffffÖ?_x0001__x0002_ffffffÖ?ffffffÖ?ffffffÖ?Ù?Ù?ffffffÖ?ffffffÖ?ffffffÖ?ffffffÖ?ffffffÖ?Ù?ffffffÖ?ffffffÖ?ffffffÖ?ffffffÖ?ffffffÖ?Ù?ffffffÖ?ffffffÖ?ffffffÖ?ffffffÖ?ffffffÖ?ffffffÖ?Ù?ffffffÖ?ffffffÖ?Ù?ffffffÖ?Ù?ffffffÖ?ffffffÖ?_x0001__x0002_Ù?ffffffÖ?ffffffÖ?ffffffÖ?ffffffÖ?ffffffÖ?ffffffÖ?ffffffÖ?ffffffÖ?ffffffÖ?ffffffÖ?Ù?ffffffÖ?ffffffÖ?ffffffÖ?ffffffÖ?Ù?ffffffÖ?Ù?ffffffÖ?ffffffÖ?ffffffÖ?ffffffÖ?ffffffÖ?ffffffÖ?Ù?ffffffÖ?ffffffÖ?Ù?ffffffÖ?Ù?ffffffÖ?_x0001__x0002_ffffffÖ?ffffffÖ?ffffffÖ?ffffffÖ?ffffffÖ?Ù?ffffffÖ?ffffffÖ?ffffffÖ?ffffffÖ?ffffffÖ?ffffffÖ?Ù?Ù?ffffffÖ?Ù?ffffffÖ?ffffffÖ?Ù?ffffffÖ?ffffffÖ?ffffffÖ?ffffffÖ?ffffffÖ?Ù?ffffffÖ?ffffffÖ?Ù?ffffffÖ?ffffffÖ?ffffffÖ?ffff_x0001__x0002_ffÖ?ffffffÖ?ffffffÖ?Ù?ffffffÖ?ffffffÖ?ffffffÖ?ffffffÖ?Ù?ffffffÖ?ffffffÖ?ffffffÖ?Ù?ffffffÖ?Ù?ffffffÖ?ffffffÖ?ffffffÖ?ffffffÖ?ffffffÖ?Ù?ffffffÖ?ffffffÖ?ffffffÖ?ffffffÖ?Ù?ffffffÖ?ffffffÖ?ffffffÖ?ffffffÖ?Ù?Ù?_x0001__x0002_ffffffÖ?ffffffÖ?Ù?ffffffÖ?ffffffÖ?ffffffÖ?ffffffÖ?ffffffÖ?Ù?ffffffÖ?ffffffÖ?Ù?ffffffÖ?ffffffÖ?Ù?ffffffÖ?ffffffÖ?ffffffÖ?Ù?Ù?ffffffÖ?ffffffÖ?ffffffÖ?ffffffÖ?ffffffÖ?ffffffÖ?ffffffÖ?ffffffÖ?ffffffÖ?ffffffÖ?ffffffÖ?ffff_x0001__x0002_ffÖ?Ù?ffffffÖ?ffffffÖ?ffffffÖ?Ù?ffffffÖ?Ù?Ù?Ù?ffffffÖ?ffffffÖ?Ù?Ù?ffffffÖ?ffffffÖ?Ù?ffffffÖ?ffffffÖ?ffffffÖ?ffffffÖ?ffffffÖ?Ù?ffffffÖ?Ù?ffffffÖ?ffffffÖ?ffffffÖ?ffffffÖ?ffffffÖ?ffffffÖ?ffffffÖ?_x0001__x0002_ffffffÖ?Ù?ffffffÖ?ffffffÖ?ffffffÖ?ffffffÖ?ffffffÖ?ffffffÖ?Ù?ffffffÖ?ffffffÖ?ffffffÖ?ffffffÖ?ffffffÖ?Ù?ffffffÖ?ffffffÖ?ffffffÖ?ffffffÖ?ffffffÖ?ffffffÖ?ffffffÖ?ffffffÖ?ffffffÖ?Ù?ffffffÖ?ffffffÖ?ffffffÖ?ffffffÖ?Ù?ffffffÖ?ffff_x0001__x0002_ffÖ?ffffffÖ?ffffffÖ?Ù?ffffffÖ?ffffffÖ?ffffffÖ?ffffffÖ?ffffffÖ?Ù?ffffffÖ?Ù?ffffffÖ?ffffffÖ?ffffffÖ?Ù?ffffffÖ?Ù?ffffffÖ?ffffffÖ?ffffffÖ?ffffffÖ?Ù?Ù?ffffffÖ?Ù?ffffffÖ?Ù?ffffffÖ?ffffffÖ?ffffffÖ?ffffffÖ?_x0001__x0002_ffffffÖ?ffffffÖ?Ù?ffffffÖ?ffffffÖ?ffffffÖ?ffffffÖ?ffffffÖ?ffffffÖ?ffffffÖ?ffffffÖ?ffffffÖ?Ù?ffffffÖ?ffffffÖ?ffffffÖ?Ù?ffffffÖ?Ù?ffffffÖ?ffffffÖ?ffffffÖ?Ù?ffffffÖ?ffffffÖ?ffffffÖ?Ù?ffffffÖ?ffffffÖ?ffffffÖ?ffffffÖ?ffff_x0001__x0002_ffÖ?ffffffÖ?ffffffÖ?Ù?ffffffÖ?ffffffÖ?ffffffÖ?Ù?ffffffÖ?Ù?ffffffÖ?ffffffÖ?ffffffÖ?ffffffÖ?ffffffÖ?ffffffÖ?ffffffÖ?ffffffÖ?ffffffÖ?ffffffÖ?ffffffÖ?ffffffÖ?ffffffÖ?Ù?Ù?ffffffÖ?ffffffÖ?Ù?ffffffÖ?ffffffÖ?ffffffÖ?Ù?_x0001__x0002_ffffffÖ?ffffffÖ?Ù?ffffffÖ?ffffffÖ?ffffffÖ?ffffffÖ?Ù?ffffffÖ?Ù?ffffffÖ?ffffffÖ?ffffffÖ?ffffffÖ?ffffffÖ?ffffffÖ?ffffffÖ?ffffffÖ?ffffffÖ?ffffffÖ?ffffffÖ?ffffffÖ?ffffffÖ?ffffffÖ?ffffffÖ?ffffffÖ?Ù?ffffffÖ?ffffffÖ?Ù?ffffffÖ?ffff_x0001__x0002_ffÖ?ffffffÖ?ffffffÖ?ffffffÖ?ffffffÖ?ffffffÖ?Ù?ffffffÖ?Ù?ffffffÖ?ffffffÖ?ffffffÖ?ffffffÖ?ffffffÖ?Ù?ffffffÖ?ffffffÖ?ffffffÖ?Ù?ffffffÖ?ffffffÖ?ffffffÖ?ffffffÖ?ffffffÖ?ffffffÖ?ffffffÖ?ffffffÖ?ffffffÖ?Ù?ffffffÖ?ffffffÖ?ffffffÖ?_x0001__x0002_ffffffÖ?ffffffÖ?ffffffÖ?Ù?ffffffÖ?ffffffÖ?ffffffÖ?ffffffÖ?ffffffÖ?Ù?Ù?ffffffÖ?ffffffÖ?ffffffÖ?ffffffÖ?Ù?Ù?ffffffÖ?ffffffÖ?ffffffÖ?Ù?ffffffÖ?ffffffÖ?ffffffÖ?ffffffÖ?Ù?ffffffÖ?ffffffÖ?ffffffÖ?ffffffÖ?ffffffÖ?ffff_x0001__x0002_ffÖ?Ù?ffffffÖ?Ù?ffffffÖ?ffffffÖ?ffffffÖ?Ù?Ù?Ù?ffffffÖ?ffffffÖ?ffffffÖ?ffffffÖ?ffffffÖ?ffffffÖ?ffffffÖ?ffffffÖ?Ù?ffffffÖ?Ù?ffffffÖ?ffffffÖ?ffffffÖ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ffffffÖ?Ù?ffffffÖ?ffffffÖ?ffffffÖ?ffffffÖ?Ù?ffffffÖ?ffffffÖ?ffff_x0001__x0002_ffÖ?ffffffÖ?ffffffÖ?ffffffÖ?ffffffÖ?ffffffÖ?ffffffÖ?ffffffÖ?ffffffÖ?ffffffÖ?ffffffÖ?ffffffÖ?ffffffÖ?ffffffÖ?ffffffÖ?Ù?Ù?ffffffÖ?ffffffÖ?ffffffÖ?ffffffÖ?ffffffÖ?ffffffÖ?ffffffÖ?ffffffÖ?Ù?ffffffÖ?ffffffÖ?Ù?ffffffÖ?ffffffÖ?ffffffÖ?_x0001__x0002_Ù?ffffffÖ?ffffffÖ?ffffffÖ?ffffffÖ?Ù?ffffffÖ?Ù?ffffffÖ?ffffffÖ?ffffffÖ?ffffffÖ?ffffffÖ?ffffffÖ?Ù?ffffffÖ?Ù?ffffffÖ?ffffffÖ?Ù?ffffffÖ?ffffffÖ?Ù?ffffffÖ?Ù?Ù?ffffffÖ?ffffffÖ?ffffffÖ?ffffffÖ?ffffffÖ?_x0001__x0002_Ù?Ù?ffffffÖ?ffffffÖ?ffffffÖ?ffffffÖ?Ù?ffffffÖ?ffffffÖ?Ù?ffffffÖ?ffffffÖ?ffffffÖ?ffffffÖ?Ù?ffffffÖ?ffffffÖ?Ù?ffffffÖ?ffffffÖ?ffffffÖ?ffffffÖ?ffffffÖ?ffffffÖ?ffffffÖ?ffffffÖ?ffffffÖ?ffffffÖ?ffffffÖ?ffffffÖ?ffffffÖ?ffffffÖ?_x0001__x0002_ffffffÖ?ffffffÖ?ffffffÖ?ffffffÖ?ffffffÖ?ffffffÖ?Ù?ffffffÖ?Ù?ffffffÖ?ffffffÖ?ffffffÖ?ffffffÖ?Ù?ffffffÖ?ffffffÖ?ffffffÖ?ffffffÖ?ffffffÖ?ffffffÖ?ffffffÖ?ffffffÖ?ffffffÖ?ffffffÖ?ffffffÖ?ffffffÖ?ffffffÖ?ffffffÖ?ffffffÖ?ffffffÖ?ffffffÖ?ffff_x0001__x0002_ffÖ?ffffffÖ?ffffffÖ?ffffffÖ?Ù?ffffffÖ?ffffffÖ?Ù?Ù?ffffffÖ?ffffffÖ?ffffffÖ?ffffffÖ?Ù?ffffffÖ?ffffffÖ?ffffffÖ?Ù?Ù?Ù?Ù?Ù?ffffffÖ?Ù?ffffffÖ?Ù?ffffffÖ?Ù?ffffffÖ?Ù?ffffffÖ?Ù?_x0001__x0002_ffffffÖ?ffffffÖ?ffffffÖ?Ù?ffffffÖ?Ù?ffffffÖ?ffffffÖ?ffffffÖ?ffffffÖ?ffffffÖ?Ù?ffffffÖ?ffffffÖ?Ù?ffffffÖ?ffffffÖ?ffffffÖ?ffffffÖ?ffffffÖ?ffffffÖ?ffffffÖ?ffffffÖ?ffffffÖ?ffffffÖ?ffffffÖ?ffffffÖ?ffffffÖ?ffffffÖ?Ù?ffffffÖ?_x0001__x0002_Ù?Ù?ffffffÖ?ffffffÖ?ffffffÖ?ffffffÖ?ffffffÖ?ffffffÖ?Ù?ffffffÖ?ffffffÖ?ffffffÖ?ffffffÖ?ffffffÖ?Ù?ffffffÖ?ffffffÖ?Ù?ffffffÖ?ffffffÖ?ffffffÖ?ffffffÖ?Ù?ffffffÖ?Ù?ffffffÖ?Ù?ffffffÖ?Ù?ffffffÖ?ffffffÖ?ffffffÖ?_x0001__x0002_ffffffÖ?ffffffÖ?ffffffÖ?ffffffÖ?ffffffÖ?ffffffÖ?Ù?ffffffÖ?ffffffÖ?ffffffÖ?Ù?Ù?ffffffÖ?ffffffÖ?ffffffÖ?ffffffÖ?Ù?ffffffÖ?ffffffÖ?ffffffÖ?ffffffÖ?ffffffÖ?ffffffÖ?ffffffÖ?ffffffÖ?ffffffÖ?ffffffÖ?Ù?ffffffÖ?Ù?ffffffÖ?_x0001__x0002_Ù?ffffffÖ?Ù?ffffffÖ?ffffffÖ?ffffffÖ?ffffffÖ?ffffffÖ?ffffffÖ?ffffffÖ?ffffffÖ?ffffffÖ?ffffffÖ?Ù?Ù?ffffffÖ?ffffffÖ?ffffffÖ?ffffffÖ?Ù?ffffffÖ?ffffffÖ?ffffffÖ?ffffffÖ?ffffffÖ?ffffffÖ?Ù?ffffffÖ?ffffffÖ?ffffffÖ?Ù?Ù?_x0001__x0002_ffffffÖ?ffffffÖ?ffffffÖ?ffffffÖ?Ù?ffffffÖ?Ù?ffffffÖ?ffffffÖ?ffffffÖ?ffffffÖ?ffffffÖ?ffffffÖ?ffffffÖ?ffffffÖ?Ù?Ù?Ù?ffffffÖ?ffffffÖ?ffffffÖ?ffffffÖ?Ù?ffffffÖ?ffffffÖ?ffffffÖ?Ù?ffffffÖ?ffffffÖ?Ù?ffffffÖ?ffff_x0001__x0002_ffÖ?ffffffÖ?ffffffÖ?Ù?Ù?ffffffÖ?ffffffÖ?Ù?Ù?ffffffÖ?ffffffÖ?Ù?ffffffÖ?Ù?ffffffÖ?ffffffÖ?ffffffÖ?ffffffÖ?ffffffÖ?Ù?Ù?ffffffÖ?ffffffÖ?Ù?ffffffÖ?Ù?ffffffÖ?ffffffÖ?ffffffÖ?ffffffÖ?Ù?ffffffÖ?_x0001__x0002_ffffffÖ?Ù?ffffffÖ?Ù?ffffffÖ?ffffffÖ?ffffffÖ?Ù?ffffffÖ?ffffffÖ?ffffffÖ?ffffffÖ?ffffffÖ?ffffffÖ?ffffffÖ?Ù?ffffffÖ?ffffffÖ?ffffffÖ?ffffffÖ?ffffffÖ?ffffffÖ?Ù?ffffffÖ?ffffffÖ?Ù?ffffffÖ?ffffffÖ?ffffffÖ?ffffffÖ?ffffffÖ?ffff_x0001__x0002_ffÖ?ffffffÖ?ffffffÖ?ffffffÖ?ffffffÖ?ffffffÖ?ffffffÖ?Ù?ffffffÖ?ffffffÖ?ffffffÖ?ffffffÖ?Ù?ffffffÖ?ffffffÖ?ffffffÖ?Ù?ffffffÖ?ffffffÖ?Ù?ffffffÖ?ffffffÖ?ffffffÖ?ffffffÖ?ffffffÖ?ffffffÖ?ffffffÖ?ffffffÖ?ffffffÖ?ffffffÖ?ffffffÖ?Ù?_x0001__x0002_ffffffÖ?ffffffÖ?Ù?ffffffÖ?ffffffÖ?Ù?Ù?ffffffÖ?Ù?ffffffÖ?ffffffÖ?ffffffÖ?ffffffÖ?ffffffÖ?Ù?ffffffÖ?ffffffÖ?Ù?ffffffÖ?Ù?ffffffÖ?ffffffÖ?ffffffÖ?ffffffÖ?ffffffÖ?ffffffÖ?Ù?ffffffÖ?ffffffÖ?ffffffÖ?ffffffÖ?ffff_x0001__x0002_ffÖ?ffffffÖ?ffffffÖ?ffffffÖ?ffffffÖ?ffffffÖ?ffffffÖ?ffffffÖ?Ù?Ù?ffffffÖ?ffffffÖ?ffffffÖ?ffffffÖ?ffffffÖ?ffffffÖ?ffffffÖ?ffffffÖ?Ù?ffffffÖ?ffffffÖ?ffffffÖ?ffffffÖ?ffffffÖ?ffffffÖ?ffffffÖ?ffffffÖ?ffffffÖ?ffffffÖ?Ù?ffffffÖ?ffffffÖ?_x0001__x0002_ffffffÖ?ffffffÖ?ffffffÖ?Ù?ffffffÖ?ffffffÖ?ffffffÖ?ffffffÖ?ffffffÖ?Ù?ffffffÖ?ffffffÖ?ffffffÖ?Ù?Ù?ffffffÖ?ffffffÖ?ffffffÖ?ffffffÖ?ffffffÖ?ffffffÖ?ffffffÖ?ffffffÖ?ffffffÖ?ffffffÖ?ffffffÖ?ffffffÖ?ffffffÖ?ffffffÖ?ffffffÖ?Ù?ffff_x0001__x0002_ffÖ?ffffffÖ?ffffffÖ?ffffffÖ?ffffffÖ?Ù?Ù?Ù?ffffffÖ?Ù?ffffffÖ?ffffffÖ?ffffffÖ?Ù?ffffffÖ?ffffffÖ?ffffffÖ?ffffffÖ?ffffffÖ?ffffffÖ?Ù?ffffffÖ?ffffffÖ?ffffffÖ?ffffffÖ?Ù?ffffffÖ?ffffffÖ?ffffffÖ?ffffffÖ?ffffffÖ?ffffffÖ?_x0001__x0002_ffffffÖ?ffffffÖ?ffffffÖ?Ù?ffffffÖ?ffffffÖ?ffffffÖ?ffffffÖ?ffffffÖ?Ù?ffffffÖ?ffffffÖ?ffffffÖ?ffffffÖ?ffffffÖ?ffffffÖ?ffffffÖ?Ù?ffffffÖ?Ù?Ù?Ù?ffffffÖ?ffffffÖ?ffffffÖ?ffffffÖ?Ù?Ù?ffffffÖ?ffffffÖ?ffffffÖ?ffff_x0001__x0002_ffÖ?Ù?ffffffÖ?ffffffÖ?ffffffÖ?ffffffÖ?ffffffÖ?Ù?ffffffÖ?Ù?Ù?ffffffÖ?ffffffÖ?ffffffÖ?ffffffÖ?ffffffÖ?ffffffÖ?ffffffÖ?ffffffÖ?ffffffÖ?ffffffÖ?ffffffÖ?Ù?ffffffÖ?Ù?Ù?ffffffÖ?Ù?ffffffÖ?Ù?ffffffÖ?ffffffÖ?_x0001__x0002_ffffffÖ?ffffffÖ?Ù?ffffffÖ?ffffffÖ?ffffffÖ?ffffffÖ?ffffffÖ?ffffffÖ?ffffffÖ?ffffffÖ?ffffffÖ?ffffffÖ?ffffffÖ?ffffffÖ?Ù?Ù?ffffffÖ?ffffffÖ?ffffffÖ?ffffffÖ?ffffffÖ?Ù?ffffffÖ?Ù?ffffffÖ?ffffffÖ?Ù?ffffffÖ?ffffffÖ?ffffffÖ?ffff_x0001__x0002_ffÖ?ffffffÖ?ffffffÖ?ffffffÖ?ffffffÖ?ffffffÖ?Ù?ffffffÖ?ffffffÖ?ffffffÖ?ffffffÖ?ffffffÖ?ffffffÖ?ffffffÖ?ffffffÖ?ffffffÖ?Ù?ffffffÖ?ffffffÖ?ffffffÖ?ffffffÖ?ffffffÖ?ffffffÖ?ffffffÖ?ffffffÖ?ffffffÖ?Ù?ffffffÖ?Ù?ffffffÖ?ffffffÖ?ffffffÖ?_x0001__x0002_Ù?ffffffÖ?ffffffÖ?ffffffÖ?ffffffÖ?ffffffÖ?ffffffÖ?ffffffÖ?ffffffÖ?Ù?Ù?ffffffÖ?Ù?Ù?ffffffÖ?Ù?ffffffÖ?ffffffÖ?Ù?ffffffÖ?ffffffÖ?Ù?ffffffÖ?ffffffÖ?ffffffÖ?ffffffÖ?ffffffÖ?ffffffÖ?ffffffÖ?ffffffÖ?ffffffÖ?ffff_x0001__x0002_ffÖ?ffffffÖ?ffffffÖ?ffffffÖ?ffffffÖ?ffffffÖ?ffffffÖ?Ù?ffffffÖ?ffffffÖ?ffffffÖ?ffffffÖ?ffffffÖ?Ù?ffffffÖ?ffffffÖ?ffffffÖ?ffffffÖ?ffffffÖ?Ù?ffffffÖ?ffffffÖ?ffffffÖ?ffffffÖ?ffffffÖ?Ù?ffffffÖ?ffffffÖ?ffffffÖ?ffffffÖ?ffffffÖ?ffffffÖ?_x0001__x0002_ffffffÖ?ffffffÖ?Ù?ffffffÖ?ffffffÖ?ffffffÖ?Ù?ffffffÖ?ffffffÖ?ffffffÖ?ffffffÖ?ffffffÖ?Ù?ffffffÖ?ffffffÖ?ffffffÖ?ffffffÖ?ffffffÖ?ffffffÖ?ffffffÖ?ffffffÖ?ffffffÖ?ffffffÖ?ffffffÖ?ffffffÖ?Ù?ffffffÖ?ffffffÖ?ffffffÖ?ffffffÖ?ffffffÖ?_x0001__x0002_Ù?Ù?ffffffÖ?ffffffÖ?ffffffÖ?Ù?ffffffÖ?ffffffÖ?Ù?Ù?ffffffÖ?Ù?ffffffÖ?ffffffÖ?ffffffÖ?ffffffÖ?ffffffÖ?ffffffÖ?ffffffÖ?ffffffÖ?ffffffÖ?ffffffÖ?ffffffÖ?Ù?ffffffÖ?ffffffÖ?ffffffÖ?Ù?ffffffÖ?Ù?ffffffÖ?ffffffÖ?_x0001__x0002_ffffffÖ?ffffffÖ?ffffffÖ?ffffffÖ?ffffffÖ?ffffffÖ?ffffffÖ?ffffffÖ?Ù?ffffffÖ?Ù?ffffffÖ?Ù?ffffffÖ?Ù?ffffffÖ?ffffffÖ?Ù?ffffffÖ?Ù?ffffffÖ?Ù?ffffffÖ?ffffffÖ?ffffffÖ?ffffffÖ?ffffffÖ?Ù?ffffffÖ?ffffffÖ?ffffffÖ?ffff_x0001__x0002_ffÖ?ffffffÖ?ffffffÖ?ffffffÖ?ffffffÖ?ffffffÖ?ffffffÖ?ffffffÖ?ffffffÖ?ffffffÖ?ffffffÖ?Ù?ffffffÖ?ffffffÖ?ffffffÖ?Ù?ffffffÖ?ffffffÖ?Ù?Ù?ffffffÖ?ffffffÖ?Ù?ffffffÖ?ffffffÖ?ffffffÖ?ffffffÖ?ffffffÖ?ffffffÖ?ffffffÖ?ffffffÖ?ffffffÖ?_x0001__x0002_ffffffÖ?Ù?ffffffÖ?ffffffÖ?Ù?ffffffÖ?ffffffÖ?Ù?ffffffÖ?Ù?ffffffÖ?ffffffÖ?ffffffÖ?ffffffÖ?ffffffÖ?Ù?Ù?Ù?ffffffÖ?ffffffÖ?ffffffÖ?ffffffÖ?ffffffÖ?ffffffÖ?ffffffÖ?Ù?ffffffÖ?Ù?ffffffÖ?ffffffÖ?Ù?ffff_x0001__x0002_ffÖ?ffffffÖ?ffffffÖ?ffffffÖ?ffffffÖ?ffffffÖ?ffffffÖ?ffffffÖ?ffffffÖ?ffffffÖ?ffffffÖ?ffffffÖ?ffffffÖ?ffffffÖ?ffffffÖ?ffffffÖ?ffffffÖ?Ù?ffffffÖ?Ù?ffffffÖ?Ù?ffffffÖ?ffffffÖ?ffffffÖ?ffffffÖ?ffffffÖ?ffffffÖ?ffffffÖ?Ù?Ù?Ù?</t>
  </si>
  <si>
    <t>6cd834ed05f414ebfb155f90c700bd8b_x0001__x0002_ffffffÖ?ffffffÖ?ffffffÖ?ffffffÖ?Ù?ffffffÖ?Ù?ffffffÖ?ffffffÖ?ffffffÖ?ffffffÖ?ffffffÖ?ffffffÖ?ffffffÖ?Ù?ffffffÖ?ffffffÖ?ffffffÖ?ffffffÖ?ffffffÖ?Ù?ffffffÖ?ffffffÖ?ffffffÖ?ffffffÖ?ffffffÖ?ffffffÖ?ffffffÖ?ffffffÖ?ffffffÖ?ffffffÖ?ffff_x0001__x0002_ffÖ?ffffffÖ?ffffffÖ?ffffffÖ?ffffffÖ?ffffffÖ?ffffffÖ?ffffffÖ?Ù?ffffffÖ?Ù?ffffffÖ?ffffffÖ?ffffffÖ?ffffffÖ?ffffffÖ?Ù?ffffffÖ?ffffffÖ?Ù?ffffffÖ?Ù?ffffffÖ?ffffffÖ?ffffffÖ?ffffffÖ?ffffffÖ?ffffffÖ?ffffffÖ?ffffffÖ?ffffffÖ?ffffffÖ?_x0001__x0002_ffffffÖ?Ù?ffffffÖ?ffffffÖ?ffffffÖ?Ù?ffffffÖ?ffffffÖ?ffffffÖ?Ù?ffffffÖ?Ù?Ù?ffffffÖ?ffffffÖ?ffffffÖ?ffffffÖ?ffffffÖ?ffffffÖ?ffffffÖ?ffffffÖ?ffffffÖ?ffffffÖ?Ù?Ù?Ù?ffffffÖ?ffffffÖ?Ù?ffffffÖ?ffffffÖ?ffff_x0001__x0002_ffÖ?ffffffÖ?ffffffÖ?ffffffÖ?Ù?ffffffÖ?ffffffÖ?Ù?ffffffÖ?Ù?ffffffÖ?ffffffÖ?Ù?Ù?ffffffÖ?ffffffÖ?ffffffÖ?ffffffÖ?ffffffÖ?ffffffÖ?Ù?ffffffÖ?ffffffÖ?ffffffÖ?ffffffÖ?Ù?ffffffÖ?ffffffÖ?ffffffÖ?ffffffÖ?ffffffÖ?ffffffÖ?_x0001__x0002_ffffffÖ?ffffffÖ?Ù?Ù?ffffffÖ?ffffffÖ?Ù?Ù?ffffffÖ?ffffffÖ?ffffffÖ?ffffffÖ?ffffffÖ?ffffffÖ?ffffffÖ?ffffffÖ?Ù?Ù?ffffffÖ?ffffffÖ?ffffffÖ?ffffffÖ?ffffffÖ?ffffffÖ?Ù?ffffffÖ?ffffffÖ?ffffffÖ?ffffffÖ?ffffffÖ?ffffffÖ?_x0001__x0002_Ù?Ù?ffffffÖ?ffffffÖ?ffffffÖ?ffffffÖ?Ù?ffffffÖ?Ù?ffffffÖ?ffffffÖ?ffffffÖ?ffffffÖ?ffffffÖ?ffffffÖ?ffffffÖ?Ù?Ù?ffffffÖ?ffffffÖ?ffffffÖ?Ù?Ù?ffffffÖ?ffffffÖ?ffffffÖ?Ù?ffffffÖ?ffffffÖ?Ù?ffffffÖ?ffffffÖ?_x0001__x0002_Ù?ffffffÖ?Ù?ffffffÖ?ffffffÖ?ffffffÖ?Ù?ffffffÖ?ffffffÖ?ffffffÖ?ffffffÖ?ffffffÖ?Ù?Ù?ffffffÖ?ffffffÖ?ffffffÖ?ffffffÖ?Ù?ffffffÖ?Ù?ffffffÖ?ffffffÖ?ffffffÖ?ffffffÖ?ffffffÖ?ffffffÖ?ffffffÖ?ffffffÖ?ffffffÖ?Ù?_x0001__x0002_Ù?ffffffÖ?ffffffÖ?Ù?ffffffÖ?ffffffÖ?ffffffÖ?ffffffÖ?ffffffÖ?ffffffÖ?Ù?ffffffÖ?ffffffÖ?ffffffÖ?ffffffÖ?Ù?ffffffÖ?ffffffÖ?ffffffÖ?ffffffÖ?Ù?Ù?ffffffÖ?ffffffÖ?Ù?ffffffÖ?ffffffÖ?ffffffÖ?ffffffÖ?Ù?ffffffÖ?Ù?_x0001__x0002_ffffffÖ?ffffffÖ?ffffffÖ?ffffffÖ?ffffffÖ?ffffffÖ?ffffffÖ?ffffffÖ?ffffffÖ?Ù?Ù?ffffffÖ?ffffffÖ?ffffffÖ?Ù?ffffffÖ?ffffffÖ?ffffffÖ?ffffffÖ?ffffffÖ?Ù?ffffffÖ?ffffffÖ?ffffffÖ?ffffffÖ?ffffffÖ?ffffffÖ?ffffffÖ?ffffffÖ?ffffffÖ?ffffffÖ?ffff_x0001__x0002_ffÖ?ffffffÖ?ffffffÖ?ffffffÖ?ffffffÖ?ffffffÖ?ffffffÖ?ffffffÖ?ffffffÖ?ffffffÖ?ffffffÖ?ffffffÖ?ffffffÖ?ffffffÖ?Ù?Ù?ffffffÖ?ffffffÖ?ffffffÖ?ffffffÖ?ffffffÖ?ffffffÖ?ffffffÖ?Ù?ffffffÖ?ffffffÖ?ffffffÖ?ffffffÖ?ffffffÖ?Ù?Ù?ffffffÖ?_x0001__x0002_ffffffÖ?ffffffÖ?ffffffÖ?ffffffÖ?ffffffÖ?ffffffÖ?ffffffÖ?ffffffÖ?ffffffÖ?ffffffÖ?ffffffÖ?ffffffÖ?Ù?ffffffÖ?ffffffÖ?ffffffÖ?ffffffÖ?ffffffÖ?ffffffÖ?ffffffÖ?ffffffÖ?ffffffÖ?ffffffÖ?ffffffÖ?ffffffÖ?ffffffÖ?ffffffÖ?Ù?ffffffÖ?ffffffÖ?Ù?_x0001__x0002_Ù?ffffffÖ?Ù?ffffffÖ?ffffffÖ?ffffffÖ?ffffffÖ?ffffffÖ?ffffffÖ?ffffffÖ?Ù?ffffffÖ?ffffffÖ?ffffffÖ?ffffffÖ?ffffffÖ?ffffffÖ?ffffffÖ?ffffffÖ?ffffffÖ?ffffffÖ?ffffffÖ?ffffffÖ?ffffffÖ?ffffffÖ?ffffffÖ?ffffffÖ?ffffffÖ?Ù?ffffffÖ?ffffffÖ?ffffffÖ?_x0001__x0002_ffffffÖ?Ù?ffffffÖ?ffffffÖ?ffffffÖ?ffffffÖ?Ù?ffffffÖ?ffffffÖ?ffffffÖ?ffffffÖ?ffffffÖ?Ù?ffffffÖ?ffffffÖ?Ù?Ù?ffffffÖ?ffffffÖ?ffffffÖ?ffffffÖ?ffffffÖ?ffffffÖ?ffffffÖ?ffffffÖ?Ù?ffffffÖ?ffffffÖ?Ù?ffffffÖ?ffffffÖ?ffff_x0001__x0002_ffÖ?Ù?Ù?ffffffÖ?ffffffÖ?ffffffÖ?ffffffÖ?Ù?ffffffÖ?ffffffÖ?ffffffÖ?ffffffÖ?ffffffÖ?ffffffÖ?Ù?ffffffÖ?ffffffÖ?ffffffÖ?ffffffÖ?ffffffÖ?Ù?ffffffÖ?ffffffÖ?Ù?ffffffÖ?Ù?ffffffÖ?ffffffÖ?ffffffÖ?ffffffÖ?ffffffÖ?ffffffÖ?_x0001__x0002_ffffffÖ?ffffffÖ?ffffffÖ?ffffffÖ?ffffffÖ?ffffffÖ?ffffffÖ?ffffffÖ?ffffffÖ?ffffffÖ?Ù?Ù?ffffffÖ?Ù?Ù?ffffffÖ?ffffffÖ?ffffffÖ?Ù?ffffffÖ?Ù?ffffffÖ?ffffffÖ?Ù?ffffffÖ?Ù?Ù?Ù?ffffffÖ?ffffffÖ?ffffffÖ?ffff_x0001__x0002_ffÖ?ffffffÖ?ffffffÖ?Ù?ffffffÖ?ffffffÖ?ffffffÖ?ffffffÖ?ffffffÖ?Ù?ffffffÖ?ffffffÖ?ffffffÖ?ffffffÖ?ffffffÖ?ffffffÖ?ffffffÖ?ffffffÖ?Ù?ffffffÖ?ffffffÖ?ffffffÖ?Ù?ffffffÖ?ffffffÖ?ffffffÖ?ffffffÖ?ffffffÖ?Ù?Ù?ffffffÖ?ffffffÖ?_x0001__x0002_ffffffÖ?ffffffÖ?ffffffÖ?ffffffÖ?Ù?ffffffÖ?ffffffÖ?ffffffÖ?Ù?ffffffÖ?ffffffÖ?ffffffÖ?ffffffÖ?Ù?ffffffÖ?ffffffÖ?ffffffÖ?ffffffÖ?Ù?ffffffÖ?ffffffÖ?ffffffÖ?Ù?ffffffÖ?ffffffÖ?ffffffÖ?ffffffÖ?ffffffÖ?Ù?ffffffÖ?ffffffÖ?_x0001__x0002_Ù?Ù?ffffffÖ?ffffffÖ?Ù?ffffffÖ?ffffffÖ?Ù?ffffffÖ?Ù?ffffffÖ?ffffffÖ?Ù?Ù?ffffffÖ?ffffffÖ?Ù?ffffffÖ?Ù?ffffffÖ?ffffffÖ?ffffffÖ?ffffffÖ?Ù?Ù?ffffffÖ?ffffffÖ?ffffffÖ?Ù?ffffffÖ?ffffffÖ?ffffffÖ?_x0001__x0002_ffffffÖ?ffffffÖ?ffffffÖ?ffffffÖ?ffffffÖ?ffffffÖ?ffffffÖ?Ù?ffffffÖ?ffffffÖ?ffffffÖ?ffffffÖ?Ù?ffffffÖ?ffffffÖ?ffffffÖ?Ù?Ù?Ù?ffffffÖ?ffffffÖ?ffffffÖ?ffffffÖ?ffffffÖ?ffffffÖ?ffffffÖ?ffffffÖ?ffffffÖ?Ù?ffffffÖ?ffffffÖ?_x0001__x0002_Ù?ffffffÖ?ffffffÖ?ffffffÖ?ffffffÖ?ffffffÖ?ffffffÖ?ffffffÖ?ffffffÖ?ffffffÖ?ffffffÖ?ffffffÖ?Ù?Ù?ffffffÖ?ffffffÖ?Ù?ffffffÖ?ffffffÖ?ffffffÖ?ffffffÖ?ffffffÖ?ffffffÖ?ffffffÖ?ffffffÖ?ffffffÖ?ffffffÖ?Ù?ffffffÖ?ffffffÖ?ffffffÖ?ffffffÖ?_x0001__x0002_ffffffÖ?ffffffÖ?ffffffÖ?ffffffÖ?Ù?ffffffÖ?ffffffÖ?ffffffÖ?ffffffÖ?ffffffÖ?Ù?ffffffÖ?Ù?Ù?ffffffÖ?ffffffÖ?ffffffÖ?Ù?ffffffÖ?ffffffÖ?ffffffÖ?Ù?ffffffÖ?ffffffÖ?Ù?ffffffÖ?Ù?ffffffÖ?Ù?ffffffÖ?ffffffÖ?ffff_x0001__x0002_ffÖ?ffffffÖ?ffffffÖ?ffffffÖ?ffffffÖ?Ù?ffffffÖ?ffffffÖ?ffffffÖ?Ù?ffffffÖ?Ù?ffffffÖ?ffffffÖ?ffffffÖ?Ù?ffffffÖ?ffffffÖ?ffffffÖ?ffffffÖ?Ù?ffffffÖ?ffffffÖ?ffffffÖ?Ù?ffffffÖ?ffffffÖ?ffffffÖ?ffffffÖ?Ù?ffffffÖ?ffffffÖ?_x0001__x0002_ffffffÖ?ffffffÖ?Ù?ffffffÖ?ffffffÖ?ffffffÖ?ffffffÖ?ffffffÖ?ffffffÖ?ffffffÖ?ffffffÖ?ffffffÖ?ffffffÖ?ffffffÖ?ffffffÖ?ffffffÖ?ffffffÖ?ffffffÖ?Ù?ffffffÖ?ffffffÖ?ffffffÖ?ffffffÖ?Ù?ffffffÖ?ffffffÖ?ffffffÖ?Ù?ffffffÖ?Ù?ffffffÖ?ffff_x0001__x0002_ffÖ?ffffffÖ?Ù?ffffffÖ?ffffffÖ?Ù?ffffffÖ?Ù?ffffffÖ?Ù?ffffffÖ?ffffffÖ?ffffffÖ?Ù?Ù?ffffffÖ?Ù?Ù?ffffffÖ?Ù?ffffffÖ?Ù?ffffffÖ?ffffffÖ?Ù?Ù?ffffffÖ?ffffffÖ?ffffffÖ?Ù?Ù?ffffffÖ?_x0001__x0002_Ù?ffffffÖ?ffffffÖ?Ù?ffffffÖ?ffffffÖ?ffffffÖ?ffffffÖ?ffffffÖ?Ù?ffffffÖ?ffffffÖ?ffffffÖ?Ù?ffffffÖ?Ù?ffffffÖ?ffffffÖ?ffffffÖ?ffffffÖ?ffffffÖ?Ù?ffffffÖ?ffffffÖ?ffffffÖ?ffffffÖ?Ù?ffffffÖ?ffffffÖ?Ù?ffffffÖ?ffff_x0001__x0002_ffÖ?Ù?ffffffÖ?ffffffÖ?ffffffÖ?ffffffÖ?Ù?ffffffÖ?Ù?Ù?Ù?ffffffÖ?ffffffÖ?ffffffÖ?ffffffÖ?Ù?ffffffÖ?Ù?ffffffÖ?ffffffÖ?ffffffÖ?ffffffÖ?ffffffÖ?ffffffÖ?ffffffÖ?Ù?ffffffÖ?ffffffÖ?ffffffÖ?ffffffÖ?ffffffÖ?ffffffÖ?_x0001__x0002_ffffffÖ?ffffffÖ?Ù?ffffffÖ?ffffffÖ?Ù?ffffffÖ?ffffffÖ?Ù?Ù?ffffffÖ?Ù?ffffffÖ?ffffffÖ?ffffffÖ?ffffffÖ?ffffffÖ?ffffffÖ?ffffffÖ?Ù?ffffffÖ?ffffffÖ?ffffffÖ?ffffffÖ?Ù?ffffffÖ?Ù?Ù?Ù?ffffffÖ?ffffffÖ?_x0001__x0002_Ù?ffffffÖ?ffffffÖ?ffffffÖ?ffffffÖ?ffffffÖ?ffffffÖ?ffffffÖ?Ù?ffffffÖ?ffffffÖ?ffffffÖ?ffffffÖ?ffffffÖ?ffffffÖ?ffffffÖ?ffffffÖ?ffffffÖ?ffffffÖ?Ù?ffffffÖ?ffffffÖ?ffffffÖ?ffffffÖ?Ù?ffffffÖ?Ù?Ù?ffffffÖ?Ù?ffffffÖ?ffffffÖ?_x0001__x0002_Ù?ffffffÖ?Ù?Ù?ffffffÖ?ffffffÖ?ffffffÖ?ffffffÖ?ffffffÖ?ffffffÖ?ffffffÖ?Ù?Ù?ffffffÖ?ffffffÖ?ffffffÖ?Ù?Ù?ffffffÖ?ffffffÖ?ffffffÖ?ffffffÖ?ffffffÖ?ffffffÖ?ffffffÖ?ffffffÖ?Ù?ffffffÖ?ffffffÖ?ffffffÖ?ffffffÖ?_x0001__x0002_Ù?Ù?ffffffÖ?ffffffÖ?ffffffÖ?ffffffÖ?ffffffÖ?ffffffÖ?ffffffÖ?Ù?ffffffÖ?ffffffÖ?Ù?ffffffÖ?ffffffÖ?ffffffÖ?ffffffÖ?ffffffÖ?Ù?Ù?ffffffÖ?ffffffÖ?ffffffÖ?ffffffÖ?ffffffÖ?ffffffÖ?ffffffÖ?ffffffÖ?Ù?ffffffÖ?Ù?ffffffÖ?_x0001__x0002_Ù?ffffffÖ?ffffffÖ?ffffffÖ?ffffffÖ?Ù?Ù?Ù?ffffffÖ?ffffffÖ?ffffffÖ?ffffffÖ?ffffffÖ?Ù?ffffffÖ?ffffffÖ?ffffffÖ?ffffffÖ?ffffffÖ?ffffffÖ?ffffffÖ?Ù?Ù?ffffffÖ?ffffffÖ?Ù?ffffffÖ?ffffffÖ?ffffffÖ?ffffffÖ?ffffffÖ?ffff_x0001__x0002_ffÖ?ffffffÖ?Ù?ffffffÖ?ffffffÖ?ffffffÖ?ffffffÖ?ffffffÖ?ffffffÖ?ffffffÖ?Ù?ffffffÖ?ffffffÖ?ffffffÖ?ffffffÖ?Ù?ffffffÖ?Ù?Ù?ffffffÖ?ffffffÖ?Ù?Ù?Ù?ffffffÖ?ffffffÖ?ffffffÖ?ffffffÖ?Ù?Ù?Ù?ffffffÖ?_x0001__x0002_ffffffÖ?ffffffÖ?ffffffÖ?ffffffÖ?Ù?ffffffÖ?ffffffÖ?ffffffÖ?ffffffÖ?ffffffÖ?ffffffÖ?ffffffÖ?ffffffÖ?ffffffÖ?Ù?ffffffÖ?ffffffÖ?ffffffÖ?Ù?ffffffÖ?Ù?ffffffÖ?Ù?Ù?ffffffÖ?ffffffÖ?ffffffÖ?ffffffÖ?ffffffÖ?ffffffÖ?ffffffÖ?ffff_x0001__x0002_ffÖ?Ù?ffffffÖ?ffffffÖ?Ù?ffffffÖ?ffffffÖ?ffffffÖ?Ù?ffffffÖ?ffffffÖ?ffffffÖ?ffffffÖ?ffffffÖ?ffffffÖ?ffffffÖ?Ù?ffffffÖ?ffffffÖ?Ù?ffffffÖ?ffffffÖ?Ù?ffffffÖ?ffffffÖ?ffffffÖ?Ù?Ù?ffffffÖ?Ù?Ù?ffffffÖ?_x0001__x0002_ffffffÖ?Ù?ffffffÖ?ffffffÖ?ffffffÖ?ffffffÖ?Ù?ffffffÖ?Ù?ffffffÖ?ffffffÖ?ffffffÖ?ffffffÖ?ffffffÖ?Ù?ffffffÖ?Ù?Ù?ffffffÖ?ffffffÖ?ffffffÖ?ffffffÖ?ffffffÖ?ffffffÖ?ffffffÖ?ffffffÖ?Ù?ffffffÖ?Ù?ffffffÖ?ffffffÖ?ffff_x0001__x0002_ffÖ?ffffffÖ?ffffffÖ?ffffffÖ?ffffffÖ?ffffffÖ?ffffffÖ?Ù?ffffffÖ?Ù?ffffffÖ?ffffffÖ?ffffffÖ?ffffffÖ?ffffffÖ?Ù?ffffffÖ?ffffffÖ?ffffffÖ?ffffffÖ?ffffffÖ?ffffffÖ?Ù?ffffffÖ?ffffffÖ?ffffffÖ?ffffffÖ?ffffffÖ?ffffffÖ?ffffffÖ?ffffffÖ?ffffffÖ?_x0001__x0002_ffffffÖ?ffffffÖ?ffffffÖ?ffffffÖ?Ù?ffffffÖ?ffffffÖ?ffffffÖ?ffffffÖ?ffffffÖ?ffffffÖ?ffffffÖ?Ù?ffffffÖ?ffffffÖ?ffffffÖ?ffffffÖ?ffffffÖ?ffffffÖ?ffffffÖ?ffffffÖ?ffffffÖ?Ù?ffffffÖ?ffffffÖ?ffffffÖ?ffffffÖ?ffffffÖ?ffffffÖ?ffffffÖ?ffffffÖ?ffff_x0001__x0002_ffÖ?ffffffÖ?ffffffÖ?ffffffÖ?ffffffÖ?ffffffÖ?ffffffÖ?ffffffÖ?Ù?ffffffÖ?ffffffÖ?ffffffÖ?ffffffÖ?Ù?ffffffÖ?ffffffÖ?ffffffÖ?ffffffÖ?ffffffÖ?ffffffÖ?ffffffÖ?ffffffÖ?ffffffÖ?ffffffÖ?ffffffÖ?ffffffÖ?ffffffÖ?ffffffÖ?ffffffÖ?ffffffÖ?ffffffÖ?Ù?_x0001__x0002_Ù?ffffffÖ?ffffffÖ?ffffffÖ?ffffffÖ?ffffffÖ?ffffffÖ?ffffffÖ?ffffffÖ?ffffffÖ?Ù?Ù?ffffffÖ?ffffffÖ?ffffffÖ?ffffffÖ?ffffffÖ?ffffffÖ?Ù?ffffffÖ?ffffffÖ?ffffffÖ?ffffffÖ?Ù?ffffffÖ?ffffffÖ?ffffffÖ?ffffffÖ?ffffffÖ?ffffffÖ?ffffffÖ?ffff_x0001__x0002_ffÖ?Ù?ffffffÖ?Ù?ffffffÖ?ffffffÖ?Ù?Ù?ffffffÖ?Ù?ffffffÖ?ffffffÖ?ffffffÖ?ffffffÖ?ffffffÖ?Ù?ffffffÖ?ffffffÖ?ffffffÖ?Ù?Ù?ffffffÖ?Ù?Ù?ffffffÖ?ffffffÖ?ffffffÖ?ffffffÖ?Ù?ffffffÖ?ffffffÖ?ffffffÖ?_x0001__x0002_ffffffÖ?ffffffÖ?ffffffÖ?Ù?Ù?Ù?Ù?Ù?ffffffÖ?ffffffÖ?ffffffÖ?ffffffÖ?ffffffÖ?ffffffÖ?Ù?ffffffÖ?ffffffÖ?Ù?ffffffÖ?Ù?ffffffÖ?Ù?ffffffÖ?Ù?ffffffÖ?ffffffÖ?ffffffÖ?ffffffÖ?ffffffÖ?ffffffÖ?ffffffÖ?ffff_x0001__x0002_ffÖ?ffffffÖ?ffffffÖ?ffffffÖ?Ù?ffffffÖ?Ù?ffffffÖ?ffffffÖ?ffffffÖ?ffffffÖ?ffffffÖ?Ù?ffffffÖ?ffffffÖ?ffffffÖ?ffffffÖ?ffffffÖ?ffffffÖ?Ù?ffffffÖ?ffffffÖ?Ù?ffffffÖ?ffffffÖ?ffffffÖ?ffffffÖ?ffffffÖ?ffffffÖ?ffffffÖ?Ù?ffffffÖ?_x0001__x0002_ffffffÖ?ffffffÖ?ffffffÖ?ffffffÖ?ffffffÖ?ffffffÖ?ffffffÖ?ffffffÖ?Ù?ffffffÖ?Ù?ffffffÖ?ffffffÖ?ffffffÖ?ffffffÖ?ffffffÖ?ffffffÖ?ffffffÖ?ffffffÖ?ffffffÖ?ffffffÖ?ffffffÖ?ffffffÖ?ffffffÖ?ffffffÖ?Ù?ffffffÖ?ffffffÖ?ffffffÖ?Ù?Ù?ffff_x0001__x0002_ffÖ?ffffffÖ?ffffffÖ?ffffffÖ?ffffffÖ?ffffffÖ?Ù?ffffffÖ?ffffffÖ?ffffffÖ?ffffffÖ?Ù?ffffffÖ?ffffffÖ?Ù?ffffffÖ?ffffffÖ?ffffffÖ?ffffffÖ?ffffffÖ?ffffffÖ?ffffffÖ?Ù?Ù?ffffffÖ?Ù?Ù?ffffffÖ?ffffffÖ?ffffffÖ?ffffffÖ?ffffffÖ?_x0001__x0002_ffffffÖ?Ù?ffffffÖ?ffffffÖ?Ù?ffffffÖ?ffffffÖ?ffffffÖ?ffffffÖ?ffffffÖ?ffffffÖ?ffffffÖ?ffffffÖ?ffffffÖ?Ù?Ù?ffffffÖ?ffffffÖ?Ù?ffffffÖ?Ù?ffffffÖ?ffffffÖ?ffffffÖ?ffffffÖ?Ù?ffffffÖ?ffffffÖ?ffffffÖ?ffffffÖ?ffffffÖ?ffff_x0001__x0002_ffÖ?ffffffÖ?ffffffÖ?ffffffÖ?ffffffÖ?ffffffÖ?ffffffÖ?ffffffÖ?ffffffÖ?ffffffÖ?ffffffÖ?ffffffÖ?Ù?ffffffÖ?ffffffÖ?Ù?ffffffÖ?ffffffÖ?ffffffÖ?Ù?ffffffÖ?ffffffÖ?ffffffÖ?Ù?ffffffÖ?ffffffÖ?Ù?Ù?Ù?Ù?ffffffÖ?ffffffÖ?_x0001__x0002_Ù?ffffffÖ?ffffffÖ?Ù?ffffffÖ?ffffffÖ?ffffffÖ?ffffffÖ?ffffffÖ?ffffffÖ?ffffffÖ?ffffffÖ?Ù?ffffffÖ?ffffffÖ?Ù?ffffffÖ?ffffffÖ?Ù?ffffffÖ?ffffffÖ?ffffffÖ?ffffffÖ?Ù?ffffffÖ?ffffffÖ?ffffffÖ?ffffffÖ?ffffffÖ?ffffffÖ?ffffffÖ?ffff_x0001__x0002_ffÖ?ffffffÖ?ffffffÖ?ffffffÖ?ffffffÖ?ffffffÖ?ffffffÖ?Ù?ffffffÖ?ffffffÖ?ffffffÖ?ffffffÖ?ffffffÖ?Ù?ffffffÖ?ffffffÖ?ffffffÖ?ffffffÖ?ffffffÖ?ffffffÖ?Ù?ffffffÖ?ffffffÖ?ffffffÖ?Ù?Ù?Ù?ffffffÖ?Ù?ffffffÖ?ffffffÖ?Ù?_x0001__x0002_ffffffÖ?ffffffÖ?ffffffÖ?Ù?ffffffÖ?ffffffÖ?ffffffÖ?ffffffÖ?Ù?Ù?ffffffÖ?ffffffÖ?ffffffÖ?ffffffÖ?ffffffÖ?ffffffÖ?ffffffÖ?ffffffÖ?Ù?ffffffÖ?ffffffÖ?ffffffÖ?ffffffÖ?ffffffÖ?ffffffÖ?ffffffÖ?ffffffÖ?ffffffÖ?ffffffÖ?ffffffÖ?ffffffÖ?ffff_x0001__x0002_ffÖ?ffffffÖ?ffffffÖ?ffffffÖ?ffffffÖ?Ù?ffffffÖ?ffffffÖ?ffffffÖ?ffffffÖ?ffffffÖ?ffffffÖ?ffffffÖ?ffffffÖ?ffffffÖ?Ù?ffffffÖ?ffffffÖ?ffffffÖ?ffffffÖ?Ù?ffffffÖ?ffffffÖ?ffffffÖ?ffffffÖ?ffffffÖ?ffffffÖ?ffffffÖ?ffffffÖ?ffffffÖ?ffffffÖ?ffffffÖ?_x0001__x0002_ffffffÖ?ffffffÖ?ffffffÖ?ffffffÖ?ffffffÖ?ffffffÖ?ffffffÖ?Ù?ffffffÖ?ffffffÖ?ffffffÖ?ffffffÖ?ffffffÖ?ffffffÖ?ffffffÖ?ffffffÖ?ffffffÖ?ffffffÖ?ffffffÖ?Ù?ffffffÖ?ffffffÖ?ffffffÖ?Ù?Ù?Ù?ffffffÖ?ffffffÖ?ffffffÖ?Ù?ffffffÖ?ffff_x0001__x0002_ffÖ?ffffffÖ?ffffffÖ?ffffffÖ?ffffffÖ?ffffffÖ?ffffffÖ?Ù?ffffffÖ?ffffffÖ?ffffffÖ?ffffffÖ?Ù?ffffffÖ?Ù?ffffffÖ?ffffffÖ?Ù?ffffffÖ?Ù?ffffffÖ?ffffffÖ?ffffffÖ?ffffffÖ?ffffffÖ?Ù?ffffffÖ?Ù?ffffffÖ?ffffffÖ?ffffffÖ?ffffffÖ?_x0001__x0002_Ù?ffffffÖ?ffffffÖ?ffffffÖ?ffffffÖ?ffffffÖ?Ù?ffffffÖ?ffffffÖ?Ù?ffffffÖ?ffffffÖ?Ù?ffffffÖ?ffffffÖ?ffffffÖ?ffffffÖ?Ù?Ù?ffffffÖ?ffffffÖ?Ù?Ù?ffffffÖ?ffffffÖ?ffffffÖ?Ù?Ù?ffffffÖ?ffffffÖ?ffffffÖ?_x0001__x0002_Ù?Ù?ffffffÖ?Ù?ffffffÖ?ffffffÖ?Ù?ffffffÖ?Ù?Ù?ffffffÖ?Ù?ffffffÖ?Ù?ffffffÖ?ffffffÖ?ffffffÖ?Ù?ffffffÖ?ffffffÖ?Ù?ffffffÖ?Ù?ffffffÖ?ffffffÖ?ffffffÖ?Ù?ffffffÖ?ffffffÖ?ffffffÖ?ffffffÖ?Ù?_x0001__x0002_ffffffÖ?ffffffÖ?ffffffÖ?ffffffÖ?ffffffÖ?ffffffÖ?Ù?ffffffÖ?ffffffÖ?ffffffÖ?ffffffÖ?ffffffÖ?ffffffÖ?ffffffÖ?ffffffÖ?ffffffÖ?Ù?ffffffÖ?ffffffÖ?ffffffÖ?ffffffÖ?ffffffÖ?Ù?ffffffÖ?ffffffÖ?ffffffÖ?ffffffÖ?ffffffÖ?ffffffÖ?ffffffÖ?ffffffÖ?_x0001__x0002_Ù?Ù?ffffffÖ?ffffffÖ?ffffffÖ?ffffffÖ?ffffffÖ?ffffffÖ?Ù?ffffffÖ?Ù?ffffffÖ?ffffffÖ?Ù?ffffffÖ?ffffffÖ?ffffffÖ?ffffffÖ?Ù?Ù?ffffffÖ?ffffffÖ?ffffffÖ?Ù?ffffffÖ?ffffffÖ?Ù?ffffffÖ?ffffffÖ?ffffffÖ?ffffffÖ?ffffffÖ?_x0001__x0002_ffffffÖ?ffffffÖ?ffffffÖ?ffffffÖ?ffffffÖ?ffffffÖ?ffffffÖ?ffffffÖ?ffffffÖ?ffffffÖ?Ù?ffffffÖ?ffffffÖ?Ù?ffffffÖ?Ù?Ù?ffffffÖ?ffffffÖ?Ù?ffffffÖ?ffffffÖ?ffffffÖ?ffffffÖ?ffffffÖ?Ù?ffffffÖ?ffffffÖ?Ù?ffffffÖ?ffffffÖ?ffff_x0001__x0002_ffÖ?ffffffÖ?ffffffÖ?Ù?ffffffÖ?ffffffÖ?ffffffÖ?ffffffÖ?ffffffÖ?ffffffÖ?ffffffÖ?Ù?ffffffÖ?ffffffÖ?ffffffÖ?Ù?Ù?ffffffÖ?ffffffÖ?ffffffÖ?ffffffÖ?ffffffÖ?ffffffÖ?ffffffÖ?ffffffÖ?Ù?ffffffÖ?ffffffÖ?ffffffÖ?Ù?ffffffÖ?ffffffÖ?_x0001__x0002_ffffffÖ?Ù?ffffffÖ?Ù?ffffffÖ?Ù?ffffffÖ?ffffffÖ?ffffffÖ?ffffffÖ?Ù?ffffffÖ?Ù?ffffffÖ?ffffffÖ?Ù?ffffffÖ?ffffffÖ?ffffffÖ?ffffffÖ?ffffffÖ?ffffffÖ?ffffffÖ?ffffffÖ?ffffffÖ?ffffffÖ?ffffffÖ?Ù?ffffffÖ?ffffffÖ?ffffffÖ?ffff_x0001__x0002_ffÖ?ffffffÖ?ffffffÖ?Ù?ffffffÖ?ffffffÖ?ffffffÖ?ffffffÖ?Ù?ffffffÖ?ffffffÖ?ffffffÖ?ffffffÖ?Ù?ffffffÖ?ffffffÖ?ffffffÖ?Ù?ffffffÖ?ffffffÖ?ffffffÖ?ffffffÖ?ffffffÖ?ffffffÖ?Ù?ffffffÖ?ffffffÖ?ffffffÖ?ffffffÖ?ffffffÖ?ffffffÖ?ffffffÖ?_x0001__x0002_ffffffÖ?ffffffÖ?ffffffÖ?Ù?ffffffÖ?Ù?Ù?ffffffÖ?Ù?ffffffÖ?ffffffÖ?ffffffÖ?ffffffÖ?ffffffÖ?ffffffÖ?ffffffÖ?ffffffÖ?ffffffÖ?ffffffÖ?ffffffÖ?ffffffÖ?ffffffÖ?ffffffÖ?Ù?ffffffÖ?ffffffÖ?Ù?ffffffÖ?ffffffÖ?ffffffÖ?Ù?ffff_x0001__x0002_ffÖ?ffffffÖ?Ù?ffffffÖ?ffffffÖ?ffffffÖ?ffffffÖ?ffffffÖ?ffffffÖ?Ù?ffffffÖ?ffffffÖ?Ù?ffffffÖ?ffffffÖ?Ù?ffffffÖ?ffffffÖ?Ù?ffffffÖ?ffffffÖ?ffffffÖ?ffffffÖ?ffffffÖ?ffffffÖ?ffffffÖ?ffffffÖ?ffffffÖ?ffffffÖ?ffffffÖ?ffffffÖ?ffffffÖ?_x0001__x0002_Ù?ffffffÖ?Ù?Ù?Ù?ffffffÖ?ffffffÖ?ffffffÖ?ffffffÖ?ffffffÖ?ffffffÖ?ffffffÖ?ffffffÖ?ffffffÖ?ffffffÖ?ffffffÖ?ffffffÖ?Ù?ffffffÖ?ffffffÖ?Ù?Ù?ffffffÖ?ffffffÖ?ffffffÖ?ffffffÖ?ffffffÖ?ffffffÖ?ffffffÖ?ffffffÖ?ffffffÖ?ffff_x0001__x0002_ffÖ?ffffffÖ?Ù?Ù?ffffffÖ?ffffffÖ?ffffffÖ?ffffffÖ?Ù?ffffffÖ?ffffffÖ?ffffffÖ?ffffffÖ?ffffffÖ?ffffffÖ?ffffffÖ?Ù?ffffffÖ?ffffffÖ?Ù?ffffffÖ?ffffffÖ?Ù?ffffffÖ?ffffffÖ?ffffffÖ?ffffffÖ?ffffffÖ?ffffffÖ?Ù?ffffffÖ?ffffffÖ?_x0001__x0002_ffffffÖ?ffffffÖ?Ù?ffffffÖ?Ù?Ù?ffffffÖ?ffffffÖ?Ù?ffffffÖ?ffffffÖ?ffffffÖ?ffffffÖ?ffffffÖ?ffffffÖ?ffffffÖ?ffffffÖ?ffffffÖ?Ù?ffffffÖ?ffffffÖ?ffffffÖ?ffffffÖ?Ù?Ù?ffffffÖ?ffffffÖ?ffffffÖ?ffffffÖ?ffffffÖ?ffffffÖ?ffff_x0001__x0002_ffÖ?ffffffÖ?ffffffÖ?ffffffÖ?ffffffÖ?ffffffÖ?ffffffÖ?Ù?ffffffÖ?Ù?ffffffÖ?ffffffÖ?ffffffÖ?ffffffÖ?ffffffÖ?ffffffÖ?ffffffÖ?ffffffÖ?ffffffÖ?ffffffÖ?Ù?ffffffÖ?ffffffÖ?ffffffÖ?Ù?ffffffÖ?ffffffÖ?ffffffÖ?ffffffÖ?ffffffÖ?ffffffÖ?ffffffÖ?_x0001__x0002_Ù?ffffffÖ?ffffffÖ?ffffffÖ?ffffffÖ?ffffffÖ?ffffffÖ?Ù?ffffffÖ?ffffffÖ?ffffffÖ?ffffffÖ?ffffffÖ?ffffffÖ?ffffffÖ?ffffffÖ?ffffffÖ?ffffffÖ?ffffffÖ?ffffffÖ?ffffffÖ?ffffffÖ?ffffffÖ?ffffffÖ?ffffffÖ?ffffffÖ?ffffffÖ?ffffffÖ?Ù?ffffffÖ?ffffffÖ?ffff_x0001__x0002_ffÖ?ffffffÖ?ffffffÖ?ffffffÖ?ffffffÖ?ffffffÖ?ffffffÖ?ffffffÖ?Ù?Ù?ffffffÖ?ffffffÖ?ffffffÖ?ffffffÖ?ffffffÖ?ffffffÖ?ffffffÖ?ffffffÖ?ffffffÖ?ffffffÖ?ffffffÖ?ffffffÖ?ffffffÖ?ffffffÖ?ffffffÖ?ffffffÖ?Ù?ffffffÖ?ffffffÖ?ffffffÖ?Ù?Ù?_x0001__x0002_ffffffÖ?Ù?ffffffÖ?ffffffÖ?ffffffÖ?ffffffÖ?ffffffÖ?Ù?ffffffÖ?ffffffÖ?ffffffÖ?ffffffÖ?ffffffÖ?ffffffÖ?ffffffÖ?ffffffÖ?ffffffÖ?ffffffÖ?ffffffÖ?Ù?ffffffÖ?ffffffÖ?ffffffÖ?ffffffÖ?Ù?ffffffÖ?Ù?ffffffÖ?ffffffÖ?Ù?Ù?ffff_x0001__x0002_ffÖ?Ù?ffffffÖ?ffffffÖ?ffffffÖ?ffffffÖ?ffffffÖ?ffffffÖ?ffffffÖ?ffffffÖ?ffffffÖ?Ù?ffffffÖ?ffffffÖ?ffffffÖ?ffffffÖ?ffffffÖ?ffffffÖ?ffffffÖ?ffffffÖ?ffffffÖ?Ù?ffffffÖ?ffffffÖ?ffffffÖ?ffffffÖ?ffffffÖ?ffffffÖ?ffffffÖ?ffffffÖ?Ù?ffffffÖ?_x0001__x0002_ffffffÖ?ffffffÖ?ffffffÖ?ffffffÖ?Ù?ffffffÖ?Ù?Ù?Ù?ffffffÖ?ffffffÖ?ffffffÖ?Ù?Ù?ffffffÖ?ffffffÖ?ffffffÖ?Ù?ffffffÖ?Ù?Ù?ffffffÖ?ffffffÖ?ffffffÖ?Ù?ffffffÖ?ffffffÖ?Ù?ffffffÖ?Ù?ffffffÖ?ffff_x0001__x0002_ffÖ?ffffffÖ?ffffffÖ?ffffffÖ?ffffffÖ?ffffffÖ?ffffffÖ?ffffffÖ?Ù?ffffffÖ?ffffffÖ?ffffffÖ?ffffffÖ?ffffffÖ?ffffffÖ?ffffffÖ?Ù?ffffffÖ?ffffffÖ?ffffffÖ?Ù?Ù?Ù?ffffffÖ?ffffffÖ?Ù?ffffffÖ?ffffffÖ?ffffffÖ?ffffffÖ?Ù?Ù?_x0001__x0002_ffffffÖ?ffffffÖ?Ù?ffffffÖ?ffffffÖ?Ù?ffffffÖ?ffffffÖ?ffffffÖ?ffffffÖ?ffffffÖ?ffffffÖ?ffffffÖ?ffffffÖ?Ù?ffffffÖ?ffffffÖ?ffffffÖ?Ù?ffffffÖ?ffffffÖ?ffffffÖ?Ù?ffffffÖ?ffffffÖ?Ù?ffffffÖ?Ù?ffffffÖ?ffffffÖ?ffffffÖ?_x0001__x0002_Ù?Ù?ffffffÖ?ffffffÖ?ffffffÖ?ffffffÖ?ffffffÖ?ffffffÖ?ffffffÖ?Ù?Ù?ffffffÖ?Ù?ffffffÖ?ffffffÖ?Ù?ffffffÖ?ffffffÖ?ffffffÖ?ffffffÖ?ffffffÖ?ffffffÖ?ffffffÖ?ffffffÖ?ffffffÖ?ffffffÖ?ffffffÖ?Ù?ffffffÖ?ffffffÖ?ffffffÖ?Ù?_x0001__x0002_Ù?ffffffÖ?ffffffÖ?ffffffÖ?ffffffÖ?ffffffÖ?ffffffÖ?ffffffÖ?ffffffÖ?ffffffÖ?ffffffÖ?ffffffÖ?ffffffÖ?ffffffÖ?ffffffÖ?ffffffÖ?Ù?ffffffÖ?ffffffÖ?ffffffÖ?Ù?ffffffÖ?ffffffÖ?Ù?ffffffÖ?ffffffÖ?ffffffÖ?ffffffÖ?ffffffÖ?ffffffÖ?Ù?ffff_x0001__x0002_ffÖ?ffffffÖ?ffffffÖ?ffffffÖ?ffffffÖ?ffffffÖ?ffffffÖ?ffffffÖ?ffffffÖ?ffffffÖ?ffffffÖ?ffffffÖ?ffffffÖ?ffffffÖ?ffffffÖ?Ù?ffffffÖ?ffffffÖ?ffffffÖ?ffffffÖ?Ù?ffffffÖ?ffffffÖ?ffffffÖ?ffffffÖ?ffffffÖ?Ù?ffffffÖ?ffffffÖ?ffffffÖ?ffffffÖ?ffffffÖ?_x0001__x0002_ffffffÖ?ffffffÖ?ffffffÖ?ffffffÖ?Ù?ffffffÖ?ffffffÖ?ffffffÖ?Ù?ffffffÖ?ffffffÖ?ffffffÖ?ffffffÖ?Ù?ffffffÖ?ffffffÖ?Ù?Ù?ffffffÖ?ffffffÖ?ffffffÖ?ffffffÖ?ffffffÖ?ffffffÖ?ffffffÖ?ffffffÖ?ffffffÖ?ffffffÖ?Ù?ffffffÖ?Ù?ffff_x0001__x0002_ffÖ?Ù?ffffffÖ?Ù?ffffffÖ?ffffffÖ?ffffffÖ?Ù?Ù?ffffffÖ?ffffffÖ?ffffffÖ?ffffffÖ?ffffffÖ?ffffffÖ?ffffffÖ?ffffffÖ?ffffffÖ?ffffffÖ?ffffffÖ?ffffffÖ?Ù?ffffffÖ?ffffffÖ?ffffffÖ?ffffffÖ?Ù?ffffffÖ?Ù?ffffffÖ?ffffffÖ?ffffffÖ?_x0001__x0002_ffffffÖ?ffffffÖ?ffffffÖ?ffffffÖ?ffffffÖ?ffffffÖ?ffffffÖ?ffffffÖ?ffffffÖ?ffffffÖ?ffffffÖ?ffffffÖ?ffffffÖ?ffffffÖ?ffffffÖ?ffffffÖ?ffffffÖ?ffffffÖ?ffffffÖ?Ù?ffffffÖ?ffffffÖ?ffffffÖ?ffffffÖ?ffffffÖ?ffffffÖ?ffffffÖ?ffffffÖ?ffffffÖ?ffffffÖ?ffffffÖ?ffff_x0001__x0002_ffÖ?ffffffÖ?Ù?ffffffÖ?ffffffÖ?ffffffÖ?ffffffÖ?ffffffÖ?ffffffÖ?ffffffÖ?Ù?Ù?ffffffÖ?ffffffÖ?Ù?ffffffÖ?ffffffÖ?ffffffÖ?ffffffÖ?ffffffÖ?ffffffÖ?Ù?ffffffÖ?ffffffÖ?Ù?ffffffÖ?ffffffÖ?Ù?ffffffÖ?ffffffÖ?ffffffÖ?ffffffÖ?_x0001__x0002_ffffffÖ?ffffffÖ?ffffffÖ?ffffffÖ?Ù?ffffffÖ?ffffffÖ?ffffffÖ?Ù?Ù?Ù?ffffffÖ?ffffffÖ?ffffffÖ?ffffffÖ?Ù?ffffffÖ?Ù?ffffffÖ?ffffffÖ?ffffffÖ?ffffffÖ?ffffffÖ?ffffffÖ?ffffffÖ?Ù?ffffffÖ?ffffffÖ?ffffffÖ?ffffffÖ?ffffffÖ?_x0001__x0002_Ù?Ù?ffffffÖ?ffffffÖ?ffffffÖ?Ù?ffffffÖ?ffffffÖ?ffffffÖ?ffffffÖ?ffffffÖ?ffffffÖ?ffffffÖ?ffffffÖ?ffffffÖ?Ù?ffffffÖ?ffffffÖ?ffffffÖ?ffffffÖ?ffffffÖ?Ù?Ù?ffffffÖ?ffffffÖ?Ù?ffffffÖ?ffffffÖ?ffffffÖ?ffffffÖ?ffffffÖ?ffffffÖ?_x0001__x0002_ffffffÖ?ffffffÖ?ffffffÖ?ffffffÖ?ffffffÖ?ffffffÖ?ffffffÖ?ffffffÖ?ffffffÖ?ffffffÖ?ffffffÖ?Ù?ffffffÖ?ffffffÖ?ffffffÖ?ffffffÖ?ffffffÖ?ffffffÖ?ffffffÖ?ffffffÖ?ffffffÖ?Ù?Ù?ffffffÖ?ffffffÖ?Ù?ffffffÖ?ffffffÖ?ffffffÖ?ffffffÖ?ffffffÖ?_x0001__x0002_Ù?ffffffÖ?Ù?ffffffÖ?ffffffÖ?ffffffÖ?Ù?ffffffÖ?ffffffÖ?Ù?ffffffÖ?Ù?ffffffÖ?ffffffÖ?ffffffÖ?ffffffÖ?ffffffÖ?Ù?ffffffÖ?ffffffÖ?ffffffÖ?ffffffÖ?ffffffÖ?Ù?Ù?ffffffÖ?ffffffÖ?ffffffÖ?Ù?ffffffÖ?Ù?ffffffÖ?_x0001__x0002_ffffffÖ?ffffffÖ?ffffffÖ?ffffffÖ?Ù?Ù?ffffffÖ?Ù?Ù?ffffffÖ?Ù?ffffffÖ?ffffffÖ?ffffffÖ?Ù?ffffffÖ?ffffffÖ?ffffffÖ?Ù?ffffffÖ?ffffffÖ?ffffffÖ?ffffffÖ?Ù?ffffffÖ?Ù?ffffffÖ?ffffffÖ?ffffffÖ?ffffffÖ?ffffffÖ?ffff_x0001__x0002_ffÖ?ffffffÖ?ffffffÖ?ffffffÖ?ffffffÖ?ffffffÖ?ffffffÖ?ffffffÖ?ffffffÖ?ffffffÖ?ffffffÖ?ffffffÖ?ffffffÖ?ffffffÖ?Ù?ffffffÖ?ffffffÖ?ffffffÖ?ffffffÖ?ffffffÖ?ffffffÖ?ffffffÖ?Ù?ffffffÖ?ffffffÖ?Ù?ffffffÖ?Ù?ffffffÖ?ffffffÖ?ffffffÖ?Ù?_x0001__x0002_ffffffÖ?ffffffÖ?ffffffÖ?ffffffÖ?ffffffÖ?Ù?ffffffÖ?Ù?Ù?ffffffÖ?ffffffÖ?ffffffÖ?ffffffÖ?ffffffÖ?ffffffÖ?ffffffÖ?Ù?ffffffÖ?ffffffÖ?ffffffÖ?Ù?ffffffÖ?Ù?ffffffÖ?Ù?ffffffÖ?ffffffÖ?ffffffÖ?Ù?Ù?Ù?ffff_x0001__x0002_ffÖ?Ù?ffffffÖ?Ù?ffffffÖ?ffffffÖ?ffffffÖ?ffffffÖ?ffffffÖ?ffffffÖ?Ù?ffffffÖ?ffffffÖ?Ù?ffffffÖ?ffffffÖ?Ù?Ù?ffffffÖ?ffffffÖ?ffffffÖ?ffffffÖ?ffffffÖ?ffffffÖ?ffffffÖ?ffffffÖ?ffffffÖ?ffffffÖ?ffffffÖ?ffffffÖ?ffffffÖ?ffffffÖ?_x0001__x0002_ffffffÖ?ffffffÖ?ffffffÖ?ffffffÖ?ffffffÖ?ffffffÖ?ffffffÖ?Ù?ffffffÖ?ffffffÖ?ffffffÖ?ffffffÖ?ffffffÖ?ffffffÖ?ffffffÖ?ffffffÖ?ffffffÖ?Ù?ffffffÖ?ffffffÖ?ffffffÖ?ffffffÖ?ffffffÖ?ffffffÖ?ffffffÖ?ffffffÖ?ffffffÖ?ffffffÖ?ffffffÖ?Ù?ffffffÖ?_x0001__x0002_Ù?ffffffÖ?ffffffÖ?ffffffÖ?ffffffÖ?ffffffÖ?Ù?ffffffÖ?ffffffÖ?ffffffÖ?ffffffÖ?ffffffÖ?ffffffÖ?ffffffÖ?ffffffÖ?Ù?ffffffÖ?ffffffÖ?ffffffÖ?ffffffÖ?ffffffÖ?Ù?ffffffÖ?ffffffÖ?ffffffÖ?ffffffÖ?ffffffÖ?ffffffÖ?ffffffÖ?ffffffÖ?Ù?ffffffÖ?_x0001__x0002_ffffffÖ?ffffffÖ?ffffffÖ?ffffffÖ?ffffffÖ?Ù?ffffffÖ?ffffffÖ?ffffffÖ?Ù?ffffffÖ?ffffffÖ?ffffffÖ?Ù?ffffffÖ?Ù?ffffffÖ?ffffffÖ?ffffffÖ?ffffffÖ?ffffffÖ?ffffffÖ?ffffffÖ?ffffffÖ?ffffffÖ?ffffffÖ?ffffffÖ?ffffffÖ?ffffffÖ?Ù?Ù?ffff_x0001__x0002_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ffÖ?_x0001__x0002_ffffffÖ?ffffffÖ?ffffffÖ?ffffffÖ?Ù?Ù?ffffffÖ?ffffffÖ?ffffffÖ?ffffffÖ?ffffffÖ?ffffffÖ?ffffffÖ?Ù?ffffffÖ?ffffffÖ?ffffffÖ?ffffffÖ?ffffffÖ?ffffffÖ?ffffffÖ?ffffffÖ?ffffffÖ?ffffffÖ?ffffffÖ?Ù?ffffffÖ?ffffffÖ?ffffffÖ?Ù?Ù?ffff_x0001__x0002_ffÖ?ffffffÖ?ffffffÖ?Ù?ffffffÖ?ffffffÖ?ffffffÖ?ffffffÖ?ffffffÖ?ffffffÖ?Ù?ffffffÖ?ffffffÖ?ffffffÖ?ffffffÖ?ffffffÖ?ffffffÖ?Ù?Ù?Ù?ffffffÖ?ffffffÖ?ffffffÖ?ffffffÖ?ffffffÖ?ffffffÖ?Ù?Ù?ffffffÖ?ffffffÖ?ffffffÖ?ffffffÖ?_x0001__x0002_ffffffÖ?ffffffÖ?Ù?ffffffÖ?ffffffÖ?ffffffÖ?ffffffÖ?ffffffÖ?ffffffÖ?ffffffÖ?Ù?Ù?ffffffÖ?ffffffÖ?ffffffÖ?Ù?ffffffÖ?Ù?ffffffÖ?ffffffÖ?ffffffÖ?ffffffÖ?ffffffÖ?ffffffÖ?ffffffÖ?ffffffÖ?ffffffÖ?ffffffÖ?ffffffÖ?ffffffÖ?ffffffÖ?ffff_x0001__x0002_ffÖ?ffffffÖ?ffffffÖ?ffffffÖ?ffffffÖ?ffffffÖ?ffffffÖ?Ù?ffffffÖ?ffffffÖ?ffffffÖ?ffffffÖ?ffffffÖ?ffffffÖ?Ù?ffffffÖ?ffffffÖ?Ù?ffffffÖ?Ù?ffffffÖ?ffffffÖ?ffffffÖ?ffffffÖ?ffffffÖ?ffffffÖ?ffffffÖ?ffffffÖ?Ù?ffffffÖ?ffffffÖ?ffffffÖ?_x0001__x0002_ffffffÖ?ffffffÖ?ffffffÖ?ffffffÖ?Ù?ffffffÖ?ffffffÖ?ffffffÖ?ffffffÖ?ffffffÖ?ffffffÖ?Ù?ffffffÖ?ffffffÖ?ffffffÖ?Ù?ffffffÖ?Ù?ffffffÖ?ffffffÖ?ffffffÖ?ffffffÖ?ffffffÖ?ffffffÖ?ffffffÖ?ffffffÖ?ffffffÖ?Ù?Ù?ffffffÖ?Ù?ffff_x0001__x0002_ffÖ?Ù?ffffffÖ?Ù?ffffffÖ?Ù?ffffffÖ?ffffffÖ?Ù?ffffffÖ?ffffffÖ?ffffffÖ?ffffffÖ?ffffffÖ?ffffffÖ?ffffffÖ?ffffffÖ?ffffffÖ?ffffffÖ?ffffffÖ?Ù?ffffffÖ?Ù?ffffffÖ?ffffffÖ?ffffffÖ?ffffffÖ?ffffffÖ?ffffffÖ?ffffffÖ?ffffffÖ?ffffffÖ?_x0001__x0002_ffffffÖ?ffffffÖ?ffffffÖ?ffffffÖ?ffffffÖ?Ù?ffffffÖ?ffffffÖ?ffffffÖ?ffffffÖ?ffffffÖ?ffffffÖ?ffffffÖ?ffffffÖ?ffffffÖ?ffffffÖ?ffffffÖ?ffffffÖ?ffffffÖ?ffffffÖ?ffffffÖ?ffffffÖ?Ù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ffffffÖ?ffffffÖ?ffffffÖ?ffffffÖ?ffffffÖ?ffffffÖ?Ù?ffffffÖ?ffffffÖ?ffffffÖ?_x0001__x0002_ffffffÖ?Ù?ffffffÖ?ffffffÖ?ffffffÖ?ffffffÖ?Ù?ffffffÖ?ffffffÖ?ffffffÖ?Ù?ffffffÖ?ffffffÖ?ffffffÖ?ffffffÖ?ffffffÖ?ffffffÖ?ffffffÖ?ffffffÖ?ffffffÖ?ffffffÖ?Ù?ffffffÖ?ffffffÖ?ffffffÖ?ffffffÖ?ffffffÖ?ffffffÖ?Ù?ffffffÖ?ffffffÖ?ffff_x0001__x0002_ffÖ?ffffffÖ?Ù?Ù?ffffffÖ?ffffffÖ?ffffffÖ?ffffffÖ?ffffffÖ?ffffffÖ?ffffffÖ?ffffffÖ?ffffffÖ?ffffffÖ?Ù?ffffffÖ?ffffffÖ?ffffffÖ?ffffffÖ?ffffffÖ?ffffffÖ?ffffffÖ?ffffffÖ?ffffffÖ?ffffffÖ?ffffffÖ?ffffffÖ?ffffffÖ?ffffffÖ?Ù?ffffffÖ?ffffffÖ?_x0001__x0002_ffffffÖ?ffffffÖ?ffffffÖ?ffffffÖ?ffffffÖ?ffffffÖ?ffffffÖ?ffffffÖ?Ù?ffffffÖ?ffffffÖ?ffffffÖ?ffffffÖ?Ù?ffffffÖ?ffffffÖ?ffffffÖ?ffffffÖ?ffffffÖ?ffffffÖ?ffffffÖ?ffffffÖ?Ù?Ù?ffffffÖ?ffffffÖ?Ù?ffffffÖ?ffffffÖ?ffffffÖ?ffffffÖ?ffff_x0001__x0002_ffÖ?ffffffÖ?ffffffÖ?ffffffÖ?ffffffÖ?Ù?ffffffÖ?ffffffÖ?ffffffÖ?ffffffÖ?ffffffÖ?ffffffÖ?ffffffÖ?ffffffÖ?ffffffÖ?ffffffÖ?ffffffÖ?ffffffÖ?ffffffÖ?ffffffÖ?ffffffÖ?ffffffÖ?ffffffÖ?Ù?ffffffÖ?ffffffÖ?ffffffÖ?ffffffÖ?ffffffÖ?ffffffÖ?ffffffÖ?ffffffÖ?_x0001__x0002_ffffffÖ?ffffffÖ?ffffffÖ?ffffffÖ?ffffffÖ?ffffffÖ?ffffffÖ?ffffffÖ?ffffffÖ?ffffffÖ?ffffffÖ?ffffffÖ?Ù?ffffffÖ?ffffffÖ?ffffffÖ?ffffffÖ?ffffffÖ?Ù?ffffffÖ?ffffffÖ?Ù?ffffffÖ?ffffffÖ?ffffffÖ?ffffffÖ?ffffffÖ?ffffffÖ?ffffffÖ?ffffffÖ?ffffffÖ?_x0001__x0002_Ù?ffffffÖ?ffffffÖ?ffffffÖ?ffffffÖ?ffffffÖ?Ù?Ù?ffffffÖ?ffffffÖ?ffffffÖ?ffffffÖ?ffffffÖ?Ù?ffffffÖ?ffffffÖ?Ù?ffffffÖ?ffffffÖ?ffffffÖ?ffffffÖ?ffffffÖ?Ù?ffffffÖ?ffffffÖ?ffffffÖ?ffffffÖ?ffffffÖ?ffffffÖ?Ù?Ù?ffffffÖ?_x0001__x0002_ffffffÖ?ffffffÖ?Ù?ffffffÖ?ffffffÖ?ffffffÖ?ffffffÖ?ffffffÖ?ffffffÖ?ffffffÖ?ffffffÖ?ffffffÖ?ffffffÖ?Ù?ffffffÖ?ffffffÖ?ffffffÖ?ffffffÖ?ffffffÖ?Ù?ffffffÖ?ffffffÖ?ffffffÖ?ffffffÖ?ffffffÖ?Ù?Ù?Ù?Ù?Ù?ffffffÖ?ffff_x0001__x0002_ffÖ?ffffffÖ?ffffffÖ?ffffffÖ?ffffffÖ?ffffffÖ?ffffffÖ?ffffffÖ?ffffffÖ?ffffffÖ?ffffffÖ?ffffffÖ?ffffffÖ?ffffffÖ?ffffffÖ?ffffffÖ?ffffffÖ?Ù?ffffffÖ?Ù?ffffffÖ?ffffffÖ?ffffffÖ?Ù?ffffffÖ?ffffffÖ?ffffffÖ?Ù?ffffffÖ?ffffffÖ?ffffffÖ?ffffffÖ?_x0001__x0002_ffffffÖ?ffffffÖ?ffffffÖ?Ù?ffffffÖ?ffffffÖ?ffffffÖ?ffffffÖ?ffffffÖ?ffffffÖ?ffffffÖ?Ù?ffffffÖ?ffffffÖ?ffffffÖ?ffffffÖ?ffffffÖ?Ù?Ù?ffffffÖ?ffffffÖ?ffffffÖ?ffffffÖ?Ù?ffffffÖ?ffffffÖ?ffffffÖ?ffffffÖ?ffffffÖ?ffffffÖ?ffffffÖ?ffff_x0001__x0002_ffÖ?ffffffÖ?Ù?ffffffÖ?ffffffÖ?ffffffÖ?ffffffÖ?ffffffÖ?Ù?ffffffÖ?ffffffÖ?ffffffÖ?ffffffÖ?Ù?ffffffÖ?ffffffÖ?ffffffÖ?ffffffÖ?ffffffÖ?Ù?ffffffÖ?ffffffÖ?ffffffÖ?ffffffÖ?ffffffÖ?ffffffÖ?ffffffÖ?ffffffÖ?ffffffÖ?ffffffÖ?Ù?ffffffÖ?_x0001__x0002_ffffffÖ?Ù?ffffffÖ?ffffffÖ?ffffffÖ?ffffffÖ?ffffffÖ?ffffffÖ?ffffffÖ?ffffffÖ?ffffffÖ?Ù?ffffffÖ?ffffffÖ?ffffffÖ?ffffffÖ?ffffffÖ?ffffffÖ?Ù?ffffffÖ?ffffffÖ?ffffffÖ?ffffffÖ?ffffffÖ?ffffffÖ?Ù?ffffffÖ?ffffffÖ?Ù?ffffffÖ?ffffffÖ?ffff_x0001__x0002_ffÖ?ffffffÖ?Ù?ffffffÖ?ffffffÖ?ffffffÖ?ffffffÖ?ffffffÖ?ffffffÖ?ffffffÖ?ffffffÖ?ffffffÖ?Ù?ffffffÖ?ffffffÖ?ffffffÖ?ffffffÖ?ffffffÖ?ffffffÖ?ffffffÖ?ffffffÖ?Ù?ffffffÖ?ffffffÖ?ffffffÖ?ffffffÖ?ffffffÖ?ffffffÖ?ffffffÖ?ffffffÖ?ffffffÖ?ffffffÖ?_x0001__x0002_ffffffÖ?ffffffÖ?ffffffÖ?ffffffÖ?ffffffÖ?ffffffÖ?ffffffÖ?Ù?Ù?ffffffÖ?ffffffÖ?Ù?ffffffÖ?Ù?ffffffÖ?ffffffÖ?ffffffÖ?ffffffÖ?ffffffÖ?ffffffÖ?ffffffÖ?ffffffÖ?ffffffÖ?ffffffÖ?ffffffÖ?ffffffÖ?ffffffÖ?ffffffÖ?ffffffÖ?ffffffÖ?ffffffÖ?ffff_x0001__x0002_ffÖ?ffffffÖ?ffffffÖ?Ù?ffffffÖ?ffffffÖ?ffffffÖ?ffffffÖ?Ù?ffffffÖ?ffffffÖ?ffffffÖ?ffffffÖ?ffffffÖ?ffffffÖ?ffffffÖ?ffffffÖ?ffffffÖ?Ù?ffffffÖ?ffffffÖ?ffffffÖ?ffffffÖ?ffffffÖ?ffffffÖ?ffffffÖ?ffffffÖ?Ù?ffffffÖ?ffffffÖ?Ù?Ù?_x0001__x0002_ffffffÖ?ffffffÖ?ffffffÖ?ffffffÖ?Ù?ffffffÖ?ffffffÖ?ffffffÖ?ffffffÖ?ffffffÖ?ffffffÖ?ffffffÖ?ffffffÖ?ffffffÖ?ffffffÖ?Ù?Ù?ffffffÖ?ffffffÖ?ffffffÖ?Ù?ffffffÖ?ffffffÖ?ffffffÖ?ffffffÖ?ffffffÖ?ffffffÖ?ffffffÖ?ffffffÖ?ffffffÖ?ffffffÖ?_x0001__x0002_Ù?ffffffÖ?ffffffÖ?ffffffÖ?ffffffÖ?Ù?ffffffÖ?ffffffÖ?ffffffÖ?ffffffÖ?ffffffÖ?ffffffÖ?ffffffÖ?ffffffÖ?ffffffÖ?Ù?Ù?ffffffÖ?ffffffÖ?ffffffÖ?ffffffÖ?ffffffÖ?ffffffÖ?ffffffÖ?Ù?ffffffÖ?Ù?ffffffÖ?Ù?ffffffÖ?Ù?ffffffÖ?_x0001__x0002_Ù?ffffffÖ?ffffffÖ?ffffffÖ?Ù?ffffffÖ?Ù?ffffffÖ?ffffffÖ?ffffffÖ?ffffffÖ?ffffffÖ?Ù?Ù?ffffffÖ?ffffffÖ?ffffffÖ?Ù?ffffffÖ?ffffffÖ?ffffffÖ?Ù?ffffffÖ?ffffffÖ?ffffffÖ?ffffffÖ?ffffffÖ?ffffffÖ?ffffffÖ?ffffffÖ?ffffffÖ?ffff_x0001__x0002_ffÖ?ffffffÖ?ffffffÖ?ffffffÖ?ffffffÖ?ffffffÖ?ffffffÖ?ffffffÖ?ffffffÖ?Ù?Ù?ffffffÖ?ffffffÖ?ffffffÖ?ffffffÖ?ffffffÖ?ffffffÖ?ffffffÖ?ffffffÖ?Ù?ffffffÖ?ffffffÖ?ffffffÖ?ffffffÖ?ffffffÖ?ffffffÖ?ffffffÖ?ffffffÖ?Ù?Ù?ffffffÖ?ffffffÖ?_x0001__x0002_ffffffÖ?ffffffÖ?ffffffÖ?ffffffÖ?ffffffÖ?ffffffÖ?ffffffÖ?ffffffÖ?ffffffÖ?ffffffÖ?ffffffÖ?ffffffÖ?ffffffÖ?ffffffÖ?ffffffÖ?ffffffÖ?ffffffÖ?ffffffÖ?ffffffÖ?ffffffÖ?ffffffÖ?ffffffÖ?ffffffÖ?ffffffÖ?ffffffÖ?ffffffÖ?ffffffÖ?ffffffÖ?ffffffÖ?ffffffÖ?ffffffÖ?ffff_x0001__x0002_ffÖ?ffffffÖ?ffffffÖ?ffffffÖ?ffffffÖ?ffffffÖ?Ù?ffffffÖ?ffffffÖ?ffffffÖ?ffffffÖ?ffffffÖ?Ù?ffffffÖ?ffffffÖ?Ù?ffffffÖ?Ù?ffffffÖ?ffffffÖ?ffffffÖ?ffffffÖ?ffffffÖ?ffffffÖ?ffffffÖ?ffffffÖ?ffffffÖ?ffffffÖ?Ù?ffffffÖ?ffffffÖ?ffffffÖ?_x0001__x0002_ffffffÖ?ffffffÖ?ffffffÖ?Ù?ffffffÖ?ffffffÖ?ffffffÖ?ffffffÖ?ffffffÖ?ffffffÖ?ffffffÖ?Ù?ffffffÖ?ffffffÖ?Ù?ffffffÖ?Ù?ffffffÖ?ffffffÖ?ffffffÖ?ffffffÖ?ffffffÖ?Ù?Ù?ffffffÖ?ffffffÖ?ffffffÖ?ffffffÖ?Ù?Ù?ffffffÖ?ffff_x0001__x0002_ffÖ?Ù?ffffffÖ?ffffffÖ?ffffffÖ?Ù?Ù?ffffffÖ?ffffffÖ?ffffffÖ?ffffffÖ?ffffffÖ?Ù?Ù?ffffffÖ?Ù?ffffffÖ?ffffffÖ?ffffffÖ?Ù?ffffffÖ?ffffffÖ?Ù?ffffffÖ?ffffffÖ?Ù?ffffffÖ?ffffffÖ?ffffffÖ?Ù?ffffffÖ?ffffffÖ?_x0001__x0002_ffffffÖ?ffffffÖ?ffffffÖ?ffffffÖ?Ù?Ù?ffffffÖ?ffffffÖ?ffffffÖ?ffffffÖ?ffffffÖ?ffffffÖ?ffffffÖ?Ù?ffffffÖ?ffffffÖ?ffffffÖ?Ù?ffffffÖ?ffffffÖ?ffffffÖ?ffffffÖ?ffffffÖ?ffffffÖ?ffffffÖ?ffffffÖ?ffffffÖ?ffffffÖ?Ù?ffffffÖ?ffffffÖ?ffff_x0001__x0002_ffÖ?ffffffÖ?ffffffÖ?Ù?Ù?ffffffÖ?ffffffÖ?ffffffÖ?ffffffÖ?ffffffÖ?Ù?ffffffÖ?Ù?ffffffÖ?Ù?ffffffÖ?ffffffÖ?ffffffÖ?ffffffÖ?Ù?ffffffÖ?ffffffÖ?ffffffÖ?ffffffÖ?ffffffÖ?ffffffÖ?ffffffÖ?ffffffÖ?ffffffÖ?ffffffÖ?ffffffÖ?ffffffÖ?_x0001__x0002_Ù?ffffffÖ?ffffffÖ?ffffffÖ?ffffffÖ?ffffffÖ?ffffffÖ?ffffffÖ?Ù?ffffffÖ?ffffffÖ?ffffffÖ?ffffffÖ?ffffffÖ?ffffffÖ?ffffffÖ?ffffffÖ?ffffffÖ?ffffffÖ?Ù?ffffffÖ?ffffffÖ?ffffffÖ?Ù?ffffffÖ?ffffffÖ?ffffffÖ?ffffffÖ?Ù?ffffffÖ?ffffffÖ?ffff_x0001__x0002_ffÖ?ffffffÖ?ffffffÖ?ffffffÖ?Ù?ffffffÖ?ffffffÖ?Ù?ffffffÖ?ffffffÖ?ffffffÖ?ffffffÖ?ffffffÖ?ffffffÖ?ffffffÖ?ffffffÖ?ffffffÖ?ffffffÖ?ffffffÖ?Ù?ffffffÖ?ffffffÖ?ffffffÖ?ffffffÖ?ffffffÖ?ffffffÖ?ffffffÖ?ffffffÖ?Ù?Ù?ffffffÖ?ffffffÖ?_x0001__x0002_ffffffÖ?ffffffÖ?Ù?ffffffÖ?ffffffÖ?ffffffÖ?ffffffÖ?ffffffÖ?ffffffÖ?ffffffÖ?ffffffÖ?ffffffÖ?ffffffÖ?ffffffÖ?ffffffÖ?ffffffÖ?ffffffÖ?ffffffÖ?ffffffÖ?ffffffÖ?ffffffÖ?ffffffÖ?Ù?ffffffÖ?ffffffÖ?ffffffÖ?ffffffÖ?Ù?ffffffÖ?ffffffÖ?Ù?ffff_x0001__x0002_ffÖ?ffffffÖ?ffffffÖ?Ù?ffffffÖ?ffffffÖ?ffffffÖ?ffffffÖ?ffffffÖ?ffffffÖ?ffffffÖ?ffffffÖ?ffffffÖ?Ù?ffffffÖ?Ù?ffffffÖ?ffffffÖ?ffffffÖ?Ù?ffffffÖ?Ù?ffffffÖ?ffffffÖ?ffffffÖ?ffffffÖ?Ù?Ù?Ù?ffffffÖ?ffffffÖ?ffffffÖ?</t>
  </si>
  <si>
    <t>40845e0362e61c5cdb2e22ffeb673938_x0001__x0002_ffffffÖ?ffffffÖ?ffffffÖ?ffffffÖ?ffffffÖ?ffffffÖ?ffffffÖ?ffffffÖ?ffffffÖ?Ù?ffffffÖ?ffffffÖ?ffffffÖ?ffffffÖ?ffffffÖ?Ù?ffffffÖ?ffffffÖ?ffffffÖ?ffffffÖ?ffffffÖ?ffffffÖ?ffffffÖ?ffffffÖ?ffffffÖ?ffffffÖ?ffffffÖ?ffffffÖ?ffffffÖ?ffffffÖ?ffffffÖ?_x0001__x0002_Ù?ffffffÖ?ffffffÖ?ffffffÖ?Ù?ffffffÖ?Ù?Ù?Ù?ffffffÖ?Ù?ffffffÖ?ffffffÖ?ffffffÖ?Ù?Ù?ffffffÖ?ffffffÖ?ffffffÖ?Ù?ffffffÖ?ffffffÖ?ffffffÖ?ffffffÖ?ffffffÖ?ffffffÖ?ffffffÖ?ffffffÖ?ffffffÖ?Ù?ffffffÖ?ffffffÖ?_x0001__x0002_ffffffÖ?ffffffÖ?ffffffÖ?ffffffÖ?ffffffÖ?ffffffÖ?Ù?ffffffÖ?ffffffÖ?ffffffÖ?ffffffÖ?ffffffÖ?ffffffÖ?ffffffÖ?Ù?ffffffÖ?ffffffÖ?ffffffÖ?ffffffÖ?ffffffÖ?ffffffÖ?ffffffÖ?ffffffÖ?ffffffÖ?ffffffÖ?ffffffÖ?ffffffÖ?ffffffÖ?Ù?ffffffÖ?Ù?ffff_x0001__x0002_ffÖ?ffffffÖ?ffffffÖ?ffffffÖ?ffffffÖ?ffffffÖ?ffffffÖ?ffffffÖ?ffffffÖ?ffffffÖ?ffffffÖ?ffffffÖ?ffffffÖ?ffffffÖ?ffffffÖ?ffffffÖ?ffffffÖ?ffffffÖ?ffffffÖ?ffffffÖ?ffffffÖ?Ù?ffffffÖ?ffffffÖ?ffffffÖ?ffffffÖ?Ù?ffffffÖ?ffffffÖ?ffffffÖ?ffffffÖ?Ù?_x0001__x0002_ffffffÖ?ffffffÖ?ffffffÖ?ffffffÖ?ffffffÖ?Ù?ffffffÖ?ffffffÖ?ffffffÖ?ffffffÖ?ffffffÖ?Ù?ffffffÖ?Ù?ffffffÖ?ffffffÖ?ffffffÖ?ffffffÖ?Ù?Ù?ffffffÖ?ffffffÖ?ffffffÖ?ffffffÖ?ffffffÖ?ffffffÖ?ffffffÖ?ffffffÖ?ffffffÖ?ffffffÖ?ffffffÖ?ffff_x0001__x0002_ffÖ?ffffffÖ?ffffffÖ?ffffffÖ?ffffffÖ?Ù?Ù?ffffffÖ?ffffffÖ?ffffffÖ?Ù?Ù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ffffffÖ?Ù?ffffffÖ?ffffffÖ?ffffffÖ?ffffffÖ?ffffffÖ?ffff_x0001__x0002_ffÖ?Ù?ffffffÖ?ffffffÖ?ffffffÖ?ffffffÖ?Ù?Ù?ffffffÖ?ffffffÖ?Ù?ffffffÖ?ffffffÖ?ffffffÖ?ffffffÖ?ffffffÖ?ffffffÖ?ffffffÖ?ffffffÖ?ffffffÖ?ffffffÖ?ffffffÖ?ffffffÖ?ffffffÖ?ffffffÖ?ffffffÖ?ffffffÖ?Ù?Ù?ffffffÖ?ffffffÖ?Ù?_x0001__x0002_ffffffÖ?Ù?ffffffÖ?Ù?ffffffÖ?Ù?ffffffÖ?Ù?ffffffÖ?Ù?Ù?ffffffÖ?ffffffÖ?ffffffÖ?ffffffÖ?ffffffÖ?Ù?ffffffÖ?ffffffÖ?Ù?ffffffÖ?ffffffÖ?ffffffÖ?ffffffÖ?ffffffÖ?ffffffÖ?Ù?ffffffÖ?ffffffÖ?ffffffÖ?ffffffÖ?ffff_x0001__x0002_ffÖ?ffffffÖ?Ù?ffffffÖ?ffffffÖ?Ù?ffffffÖ?ffffffÖ?ffffffÖ?ffffffÖ?ffffffÖ?ffffffÖ?ffffffÖ?ffffffÖ?ffffffÖ?ffffffÖ?ffffffÖ?Ù?ffffffÖ?ffffffÖ?ffffffÖ?Ù?ffffffÖ?ffffffÖ?ffffffÖ?ffffffÖ?ffffffÖ?ffffffÖ?ffffffÖ?ffffffÖ?ffffffÖ?ffffffÖ?_x0001__x0002_ffffffÖ?Ù?ffffffÖ?ffffffÖ?ffffffÖ?ffffffÖ?Ù?Ù?Ù?ffffffÖ?ffffffÖ?ffffffÖ?ffffffÖ?Ù?ffffffÖ?Ù?Ù?Ù?ffffffÖ?Ù?ffffffÖ?ffffffÖ?ffffffÖ?Ù?Ù?ffffffÖ?ffffffÖ?ffffffÖ?ffffffÖ?Ù?Ù?_x0001__x0002_Ù?ffffffÖ?Ù?Ù?ffffffÖ?ffffffÖ?ffffffÖ?ffffffÖ?ffffffÖ?ffffffÖ?ffffffÖ?ffffffÖ?Ù?ffffffÖ?ffffffÖ?ffffffÖ?ffffffÖ?ffffffÖ?ffffffÖ?Ù?Ù?ffffffÖ?Ù?Ù?ffffffÖ?ffffffÖ?ffffffÖ?ffffffÖ?ffffffÖ?ffffffÖ?ffffffÖ?ffffffÖ?_x0001__x0002_Ù?ffffffÖ?ffffffÖ?ffffffÖ?ffffffÖ?ffffffÖ?Ù?ffffffÖ?ffffffÖ?ffffffÖ?ffffffÖ?Ù?Ù?ffffffÖ?Ù?ffffffÖ?Ù?ffffffÖ?ffffffÖ?ffffffÖ?Ù?Ù?ffffffÖ?ffffffÖ?ffffffÖ?ffffffÖ?ffffffÖ?ffffffÖ?Ù?ffffffÖ?ffffffÖ?ffff_x0001__x0002_ffÖ?Ù?Ù?ffffffÖ?ffffffÖ?ffffffÖ?ffffffÖ?ffffffÖ?ffffffÖ?ffffffÖ?ffffffÖ?ffffffÖ?ffffffÖ?ffffffÖ?ffffffÖ?ffffffÖ?ffffffÖ?ffffffÖ?ffffffÖ?Ù?Ù?ffffffÖ?ffffffÖ?ffffffÖ?Ù?ffffffÖ?ffffffÖ?Ù?ffffffÖ?ffffffÖ?ffffffÖ?Ù?_x0001__x0002_ffffffÖ?ffffffÖ?ffffffÖ?ffffffÖ?ffffffÖ?ffffffÖ?ffffffÖ?ffffffÖ?Ù?ffffffÖ?ffffffÖ?ffffffÖ?ffffffÖ?ffffffÖ?ffffffÖ?ffffffÖ?Ù?ffffffÖ?ffffffÖ?ffffffÖ?ffffffÖ?ffffffÖ?ffffffÖ?ffffffÖ?ffffffÖ?ffffffÖ?Ù?ffffffÖ?ffffffÖ?ffffffÖ?ffffffÖ?ffff_x0001__x0002_ffÖ?ffffffÖ?Ù?ffffffÖ?ffffffÖ?ffffffÖ?ffffffÖ?ffffffÖ?Ù?ffffffÖ?ffffffÖ?Ù?ffffffÖ?ffffffÖ?Ù?ffffffÖ?Ù?ffffffÖ?ffffffÖ?ffffffÖ?ffffffÖ?Ù?ffffffÖ?Ù?ffffffÖ?ffffffÖ?ffffffÖ?ffffffÖ?ffffffÖ?ffffffÖ?ffffffÖ?Ù?_x0001__x0002_ffffffÖ?ffffffÖ?ffffffÖ?Ù?ffffffÖ?ffffffÖ?ffffffÖ?ffffffÖ?ffffffÖ?ffffffÖ?ffffffÖ?ffffffÖ?ffffffÖ?ffffffÖ?ffffffÖ?ffffffÖ?ffffffÖ?ffffffÖ?ffffffÖ?ffffffÖ?ffffffÖ?ffffffÖ?ffffffÖ?ffffffÖ?ffffffÖ?ffffffÖ?ffffffÖ?ffffffÖ?ffffffÖ?ffffffÖ?ffffffÖ?ffff_x0001__x0002_ffÖ?ffffffÖ?Ù?ffffffÖ?ffffffÖ?ffffffÖ?ffffffÖ?Ù?ffffffÖ?ffffffÖ?ffffffÖ?ffffffÖ?ffffffÖ?ffffffÖ?ffffffÖ?ffffffÖ?ffffffÖ?Ù?ffffffÖ?ffffffÖ?ffffffÖ?ffffffÖ?ffffffÖ?ffffffÖ?ffffffÖ?ffffffÖ?ffffffÖ?ffffffÖ?ffffffÖ?ffffffÖ?ffffffÖ?ffffffÖ?_x0001__x0002_ffffffÖ?Ù?ffffffÖ?Ù?ffffffÖ?ffffffÖ?ffffffÖ?Ù?ffffffÖ?ffffffÖ?ffffffÖ?ffffffÖ?ffffffÖ?ffffffÖ?ffffffÖ?ffffffÖ?ffffffÖ?ffffffÖ?ffffffÖ?ffffffÖ?ffffffÖ?ffffffÖ?ffffffÖ?ffffffÖ?Ù?ffffffÖ?Ù?Ù?ffffffÖ?ffffffÖ?ffffffÖ?ffff_x0001__x0002_ffÖ?ffffffÖ?ffffffÖ?Ù?ffffffÖ?Ù?ffffffÖ?Ù?ffffffÖ?ffffffÖ?ffffffÖ?Ù?ffffffÖ?ffffffÖ?ffffffÖ?Ù?ffffffÖ?ffffffÖ?ffffffÖ?Ù?ffffffÖ?ffffffÖ?Ù?Ù?ffffffÖ?ffffffÖ?ffffffÖ?ffffffÖ?ffffffÖ?ffffffÖ?ffffffÖ?ffffffÖ?_x0001__x0002_ffffffÖ?ffffffÖ?Ù?ffffffÖ?ffffffÖ?ffffffÖ?Ù?ffffffÖ?ffffffÖ?Ù?ffffffÖ?ffffffÖ?ffffffÖ?ffffffÖ?ffffffÖ?ffffffÖ?ffffffÖ?ffffffÖ?Ù?ffffffÖ?ffffffÖ?ffffffÖ?ffffffÖ?ffffffÖ?ffffffÖ?ffffffÖ?ffffffÖ?Ù?ffffffÖ?ffffffÖ?ffffffÖ?_x0001__x0002_Ù?Ù?Ù?ffffffÖ?ffffffÖ?ffffffÖ?Ù?ffffffÖ?ffffffÖ?ffffffÖ?ffffffÖ?ffffffÖ?ffffffÖ?ffffffÖ?ffffffÖ?ffffffÖ?ffffffÖ?ffffffÖ?ffffffÖ?Ù?ffffffÖ?ffffffÖ?ffffffÖ?ffffffÖ?ffffffÖ?ffffffÖ?Ù?Ù?ffffffÖ?ffffffÖ?ffffffÖ?ffffffÖ?_x0001__x0002_ffffffÖ?ffffffÖ?ffffffÖ?ffffffÖ?ffffffÖ?ffffffÖ?ffffffÖ?ffffffÖ?ffffffÖ?ffffffÖ?ffffffÖ?Ù?ffffffÖ?Ù?ffffffÖ?ffffffÖ?Ù?ffffffÖ?ffffffÖ?ffffffÖ?ffffffÖ?ffffffÖ?Ù?Ù?ffffffÖ?ffffffÖ?ffffffÖ?ffffffÖ?Ù?ffffffÖ?ffffffÖ?ffff_x0001__x0002_ffÖ?Ù?ffffffÖ?ffffffÖ?ffffffÖ?Ù?ffffffÖ?Ù?ffffffÖ?ffffffÖ?ffffffÖ?Ù?ffffffÖ?ffffffÖ?ffffffÖ?ffffffÖ?ffffffÖ?ffffffÖ?ffffffÖ?ffffffÖ?ffffffÖ?Ù?ffffffÖ?ffffffÖ?ffffffÖ?ffffffÖ?Ù?ffffffÖ?Ù?Ù?ffffffÖ?ffffffÖ?_x0001__x0002_ffffffÖ?ffffffÖ?ffffffÖ?ffffffÖ?ffffffÖ?ffffffÖ?ffffffÖ?ffffffÖ?ffffffÖ?ffffffÖ?ffffffÖ?Ù?ffffffÖ?ffffffÖ?ffffffÖ?ffffffÖ?Ù?Ù?Ù?ffffffÖ?ffffffÖ?ffffffÖ?Ù?ffffffÖ?ffffffÖ?ffffffÖ?ffffffÖ?ffffffÖ?ffffffÖ?Ù?ffffffÖ?_x0001__x0002_Ù?ffffffÖ?ffffffÖ?ffffffÖ?ffffffÖ?Ù?ffffffÖ?Ù?ffffffÖ?Ù?ffffffÖ?ffffffÖ?Ù?ffffffÖ?Ù?ffffffÖ?ffffffÖ?ffffffÖ?ffffffÖ?ffffffÖ?ffffffÖ?ffffffÖ?ffffffÖ?Ù?ffffffÖ?ffffffÖ?ffffffÖ?ffffffÖ?ffffffÖ?ffffffÖ?ffffffÖ?ffffffÖ?_x0001__x0002_Ù?ffffffÖ?Ù?ffffffÖ?ffffffÖ?ffffffÖ?ffffffÖ?ffffffÖ?Ù?ffffffÖ?ffffffÖ?ffffffÖ?ffffffÖ?ffffffÖ?ffffffÖ?ffffffÖ?ffffffÖ?ffffffÖ?Ù?ffffffÖ?ffffffÖ?ffffffÖ?ffffffÖ?Ù?ffffffÖ?ffffffÖ?ffffffÖ?Ù?Ù?Ù?ffffffÖ?_x0001__x0002_Ù?ffffffÖ?ffffffÖ?ffffffÖ?ffffffÖ?Ù?ffffffÖ?ffffffÖ?ffffffÖ?Ù?ffffffÖ?Ù?ffffffÖ?ffffffÖ?ffffffÖ?Ù?ffffffÖ?ffffffÖ?Ù?Ù?ffffffÖ?ffffffÖ?ffffffÖ?ffffffÖ?ffffffÖ?ffffffÖ?ffffffÖ?ffffffÖ?Ù?Ù?ffffffÖ?ffffffÖ?_x0001__x0002_ffffffÖ?ffffffÖ?ffffffÖ?ffffffÖ?ffffffÖ?ffffffÖ?ffffffÖ?ffffffÖ?ffffffÖ?ffffffÖ?Ù?ffffffÖ?ffffffÖ?ffffffÖ?Ù?Ù?ffffffÖ?Ù?Ù?Ù?ffffffÖ?ffffffÖ?ffffffÖ?ffffffÖ?ffffffÖ?ffffffÖ?ffffffÖ?ffffffÖ?ffffffÖ?ffffffÖ?ffffffÖ?ffff_x0001__x0002_ffÖ?ffffffÖ?ffffffÖ?ffffffÖ?ffffffÖ?Ù?ffffffÖ?Ù?ffffffÖ?ffffffÖ?ffffffÖ?ffffffÖ?ffffffÖ?Ù?ffffffÖ?Ù?ffffffÖ?ffffffÖ?ffffffÖ?Ù?ffffffÖ?ffffffÖ?ffffffÖ?ffffffÖ?Ù?ffffffÖ?ffffffÖ?ffffffÖ?ffffffÖ?ffffffÖ?Ù?ffffffÖ?_x0001__x0002_ffffffÖ?ffffffÖ?ffffffÖ?ffffffÖ?ffffffÖ?Ù?ffffffÖ?ffffffÖ?ffffffÖ?ffffffÖ?ffffffÖ?ffffffÖ?ffffffÖ?Ù?ffffffÖ?ffffffÖ?ffffffÖ?ffffffÖ?ffffffÖ?ffffffÖ?ffffffÖ?ffffffÖ?ffffffÖ?ffffffÖ?ffffffÖ?ffffffÖ?ffffffÖ?ffffffÖ?Ù?ffffffÖ?Ù?_x0001__x0002_Ù?ffffffÖ?ffffffÖ?ffffffÖ?Ù?ffffffÖ?ffffffÖ?ffffffÖ?ffffffÖ?ffffffÖ?ffffffÖ?ffffffÖ?Ù?ffffffÖ?ffffffÖ?ffffffÖ?ffffffÖ?Ù?ffffffÖ?ffffffÖ?Ù?ffffffÖ?ffffffÖ?ffffffÖ?ffffffÖ?Ù?ffffffÖ?ffffffÖ?ffffffÖ?ffffffÖ?ffffffÖ?ffffffÖ?_x0001__x0002_ffffffÖ?ffffffÖ?ffffffÖ?ffffffÖ?ffffffÖ?ffffffÖ?ffffffÖ?ffffffÖ?ffffffÖ?ffffffÖ?ffffffÖ?ffffffÖ?ffffffÖ?ffffffÖ?ffffffÖ?ffffffÖ?ffffffÖ?ffffffÖ?ffffffÖ?ffffffÖ?ffffffÖ?ffffffÖ?ffffffÖ?ffffffÖ?ffffffÖ?Ù?ffffffÖ?Ù?ffffffÖ?ffffffÖ?ffffffÖ?ffff_x0001__x0002_ffÖ?Ù?ffffffÖ?ffffffÖ?Ù?ffffffÖ?ffffffÖ?ffffffÖ?ffffffÖ?ffffffÖ?Ù?ffffffÖ?ffffffÖ?ffffffÖ?ffffffÖ?ffffffÖ?ffffffÖ?ffffffÖ?ffffffÖ?ffffffÖ?ffffffÖ?ffffffÖ?ffffffÖ?ffffffÖ?ffffffÖ?ffffffÖ?ffffffÖ?ffffffÖ?ffffffÖ?ffffffÖ?ffffffÖ?ffffffÖ?_x0001__x0002_ffffffÖ?Ù?ffffffÖ?Ù?Ù?Ù?ffffffÖ?ffffffÖ?ffffffÖ?ffffffÖ?ffffffÖ?ffffffÖ?Ù?ffffffÖ?ffffffÖ?ffffffÖ?ffffffÖ?ffffffÖ?ffffffÖ?ffffffÖ?ffffffÖ?ffffffÖ?ffffffÖ?Ù?ffffffÖ?ffffffÖ?ffffffÖ?ffffffÖ?Ù?ffffffÖ?Ù?ffff_x0001__x0002_ffÖ?ffffffÖ?ffffffÖ?ffffffÖ?Ù?Ù?ffffffÖ?ffffffÖ?ffffffÖ?ffffffÖ?ffffffÖ?ffffffÖ?ffffffÖ?ffffffÖ?ffffffÖ?ffffffÖ?Ù?Ù?ffffffÖ?ffffffÖ?ffffffÖ?ffffffÖ?ffffffÖ?ffffffÖ?ffffffÖ?ffffffÖ?Ù?ffffffÖ?ffffffÖ?ffffffÖ?ffffffÖ?ffffffÖ?_x0001__x0002_ffffffÖ?Ù?ffffffÖ?Ù?ffffffÖ?ffffffÖ?ffffffÖ?Ù?ffffffÖ?ffffffÖ?ffffffÖ?ffffffÖ?ffffffÖ?ffffffÖ?ffffffÖ?Ù?ffffffÖ?ffffffÖ?ffffffÖ?ffffffÖ?ffffffÖ?ffffffÖ?ffffffÖ?ffffffÖ?ffffffÖ?ffffffÖ?Ù?ffffffÖ?ffffffÖ?ffffffÖ?Ù?ffff_x0001__x0002_ffÖ?ffffffÖ?ffffffÖ?ffffffÖ?Ù?ffffffÖ?ffffffÖ?Ù?ffffffÖ?ffffffÖ?ffffffÖ?ffffffÖ?Ù?ffffffÖ?ffffffÖ?ffffffÖ?Ù?ffffffÖ?ffffffÖ?Ù?ffffffÖ?ffffffÖ?ffffffÖ?Ù?ffffffÖ?Ù?Ù?ffffffÖ?ffffffÖ?Ù?ffffffÖ?ffffffÖ?_x0001__x0002_ffffffÖ?ffffffÖ?ffffffÖ?ffffffÖ?ffffffÖ?Ù?ffffffÖ?ffffffÖ?ffffffÖ?ffffffÖ?ffffffÖ?ffffffÖ?ffffffÖ?Ù?ffffffÖ?Ù?ffffffÖ?ffffffÖ?ffffffÖ?ffffffÖ?ffffffÖ?ffffffÖ?ffffffÖ?ffffffÖ?ffffffÖ?ffffffÖ?ffffffÖ?Ù?ffffffÖ?ffffffÖ?ffffffÖ?ffff_x0001__x0002_ffÖ?Ù?ffffffÖ?ffffffÖ?ffffffÖ?ffffffÖ?ffffffÖ?ffffffÖ?ffffffÖ?ffffffÖ?ffffffÖ?Ù?ffffffÖ?Ù?Ù?ffffffÖ?ffffffÖ?ffffffÖ?ffffffÖ?Ù?ffffffÖ?Ù?ffffffÖ?ffffffÖ?ffffffÖ?ffffffÖ?ffffffÖ?ffffffÖ?Ù?Ù?ffffffÖ?Ù?_x0001__x0002_ffffffÖ?ffffffÖ?ffffffÖ?ffffffÖ?ffffffÖ?ffffffÖ?ffffffÖ?ffffffÖ?ffffffÖ?ffffffÖ?ffffffÖ?Ù?ffffffÖ?ffffffÖ?ffffffÖ?ffffffÖ?ffffffÖ?ffffffÖ?ffffffÖ?ffffffÖ?ffffffÖ?ffffffÖ?ffffffÖ?Ù?ffffffÖ?ffffffÖ?ffffffÖ?ffffffÖ?ffffffÖ?ffffffÖ?ffffffÖ?ffff_x0001__x0002_ffÖ?ffffffÖ?ffffffÖ?ffffffÖ?ffffffÖ?ffffffÖ?ffffffÖ?ffffffÖ?ffffffÖ?Ù?ffffffÖ?ffffffÖ?ffffffÖ?ffffffÖ?ffffffÖ?Ù?ffffffÖ?ffffffÖ?ffffffÖ?ffffffÖ?Ù?Ù?ffffffÖ?ffffffÖ?ffffffÖ?ffffffÖ?Ù?Ù?ffffffÖ?ffffffÖ?ffffffÖ?ffffffÖ?_x0001__x0002_ffffffÖ?ffffffÖ?ffffffÖ?ffffffÖ?ffffffÖ?ffffffÖ?ffffffÖ?Ù?ffffffÖ?ffffffÖ?ffffffÖ?ffffffÖ?ffffffÖ?ffffffÖ?ffffffÖ?ffffffÖ?Ù?ffffffÖ?ffffffÖ?Ù?Ù?ffffffÖ?ffffffÖ?ffffffÖ?Ù?ffffffÖ?ffffffÖ?ffffffÖ?ffffffÖ?ffffffÖ?ffffffÖ?ffff_x0001__x0002_ffÖ?ffffffÖ?ffffffÖ?ffffffÖ?ffffffÖ?Ù?ffffffÖ?ffffffÖ?Ù?Ù?ffffffÖ?ffffffÖ?ffffffÖ?ffffffÖ?Ù?ffffffÖ?ffffffÖ?Ù?ffffffÖ?ffffffÖ?ffffffÖ?Ù?ffffffÖ?ffffffÖ?Ù?ffffffÖ?ffffffÖ?Ù?ffffffÖ?ffffffÖ?ffffffÖ?Ù?_x0001__x0002_ffffffÖ?ffffffÖ?ffffffÖ?ffffffÖ?ffffffÖ?Ù?ffffffÖ?ffffffÖ?ffffffÖ?ffffffÖ?ffffffÖ?Ù?ffffffÖ?ffffffÖ?ffffffÖ?ffffffÖ?ffffffÖ?ffffffÖ?ffffffÖ?Ù?ffffffÖ?ffffffÖ?ffffffÖ?ffffffÖ?Ù?Ù?ffffffÖ?ffffffÖ?ffffffÖ?ffffffÖ?Ù?ffff_x0001__x0002_ffÖ?ffffffÖ?ffffffÖ?Ù?ffffffÖ?ffffffÖ?Ù?ffffffÖ?Ù?ffffffÖ?ffffffÖ?Ù?ffffffÖ?ffffffÖ?ffffffÖ?ffffffÖ?Ù?ffffffÖ?Ù?ffffffÖ?ffffffÖ?Ù?ffffffÖ?ffffffÖ?ffffffÖ?ffffffÖ?ffffffÖ?ffffffÖ?ffffffÖ?ffffffÖ?ffffffÖ?ffffffÖ?_x0001__x0002_ffffffÖ?Ù?Ù?Ù?ffffffÖ?ffffffÖ?ffffffÖ?ffffffÖ?ffffffÖ?ffffffÖ?ffffffÖ?ffffffÖ?ffffffÖ?ffffffÖ?ffffffÖ?ffffffÖ?Ù?ffffffÖ?ffffffÖ?ffffffÖ?ffffffÖ?ffffffÖ?ffffffÖ?Ù?ffffffÖ?ffffffÖ?Ù?ffffffÖ?ffffffÖ?ffffffÖ?ffffffÖ?_x0001__x0002_Ù?Ù?ffffffÖ?ffffffÖ?ffffffÖ?ffffffÖ?ffffffÖ?ffffffÖ?Ù?Ù?ffffffÖ?ffffffÖ?ffffffÖ?ffffffÖ?ffffffÖ?ffffffÖ?ffffffÖ?ffffffÖ?ffffffÖ?ffffffÖ?ffffffÖ?ffffffÖ?ffffffÖ?ffffffÖ?ffffffÖ?ffffffÖ?ffffffÖ?ffffffÖ?Ù?Ù?Ù?ffffffÖ?_x0001__x0002_Ù?ffffffÖ?ffffffÖ?Ù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ffffffÖ?Ù?ffffffÖ?ffffffÖ?Ù?ffffffÖ?ffffffÖ?Ù?ffffffÖ?ffffffÖ?ffffffÖ?ffffffÖ?ffffffÖ?ffffffÖ?ffffffÖ?ffffffÖ?ffffffÖ?ffffffÖ?ffffffÖ?ffffffÖ?ffffffÖ?ffffffÖ?Ù?Ù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ffffffÖ?ffffffÖ?ffffffÖ?Ù?Ù?ffffffÖ?ffffffÖ?ffff_x0001__x0002_ffÖ?ffffffÖ?Ù?Ù?ffffffÖ?Ù?ffffffÖ?ffffffÖ?ffffffÖ?ffffffÖ?ffffffÖ?Ù?ffffffÖ?ffffffÖ?ffffffÖ?Ù?ffffffÖ?ffffffÖ?ffffffÖ?ffffffÖ?ffffffÖ?ffffffÖ?ffffffÖ?ffffffÖ?ffffffÖ?Ù?ffffffÖ?ffffffÖ?Ù?Ù?ffffffÖ?ffffffÖ?_x0001__x0002_ffffffÖ?ffffffÖ?ffffffÖ?ffffffÖ?Ù?ffffffÖ?ffffffÖ?Ù?ffffffÖ?ffffffÖ?ffffffÖ?ffffffÖ?ffffffÖ?ffffffÖ?Ù?ffffffÖ?Ù?ffffffÖ?ffffffÖ?ffffffÖ?ffffffÖ?Ù?ffffffÖ?Ù?ffffffÖ?ffffffÖ?ffffffÖ?ffffffÖ?ffffffÖ?Ù?ffffffÖ?ffff_x0001__x0002_ffÖ?ffffffÖ?ffffffÖ?Ù?ffffffÖ?ffffffÖ?Ù?Ù?ffffffÖ?ffffffÖ?Ù?Ù?ffffffÖ?ffffffÖ?ffffffÖ?ffffffÖ?Ù?ffffffÖ?ffffffÖ?ffffffÖ?ffffffÖ?ffffffÖ?ffffffÖ?ffffffÖ?ffffffÖ?ffffffÖ?ffffffÖ?ffffffÖ?ffffffÖ?Ù?ffffffÖ?Ù?_x0001__x0002_ffffffÖ?ffffffÖ?ffffffÖ?ffffffÖ?ffffffÖ?Ù?ffffffÖ?ffffffÖ?Ù?ffffffÖ?ffffffÖ?ffffffÖ?ffffffÖ?ffffffÖ?ffffffÖ?ffffffÖ?ffffffÖ?ffffffÖ?ffffffÖ?ffffffÖ?ffffffÖ?ffffffÖ?ffffffÖ?ffffffÖ?ffffffÖ?ffffffÖ?ffffffÖ?ffffffÖ?ffffffÖ?ffffffÖ?ffffffÖ?ffff_x0001__x0002_ffÖ?Ù?ffffffÖ?Ù?ffffffÖ?ffffffÖ?ffffffÖ?ffffffÖ?ffffffÖ?Ù?Ù?ffffffÖ?Ù?ffffffÖ?ffffffÖ?ffffffÖ?ffffffÖ?ffffffÖ?ffffffÖ?ffffffÖ?ffffffÖ?ffffffÖ?ffffffÖ?ffffffÖ?ffffffÖ?ffffffÖ?ffffffÖ?ffffffÖ?ffffffÖ?ffffffÖ?ffffffÖ?Ù?_x0001__x0002_ffffffÖ?ffffffÖ?ffffffÖ?ffffffÖ?ffffffÖ?ffffffÖ?ffffffÖ?ffffffÖ?ffffffÖ?ffffffÖ?ffffffÖ?ffffffÖ?Ù?ffffffÖ?ffffffÖ?Ù?ffffffÖ?ffffffÖ?ffffffÖ?ffffffÖ?Ù?ffffffÖ?ffffffÖ?ffffffÖ?Ù?ffffffÖ?ffffffÖ?ffffffÖ?ffffffÖ?Ù?ffffffÖ?ffff_x0001__x0002_ffÖ?Ù?ffffffÖ?ffffffÖ?ffffffÖ?ffffffÖ?ffffffÖ?Ù?Ù?ffffffÖ?ffffffÖ?ffffffÖ?ffffffÖ?ffffffÖ?ffffffÖ?ffffffÖ?ffffffÖ?ffffffÖ?ffffffÖ?Ù?ffffffÖ?ffffffÖ?Ù?ffffffÖ?ffffffÖ?ffffffÖ?ffffffÖ?ffffffÖ?Ù?ffffffÖ?ffffffÖ?ffffffÖ?_x0001__x0002_ffffffÖ?ffffffÖ?ffffffÖ?ffffffÖ?ffffffÖ?Ù?ffffffÖ?ffffffÖ?ffffffÖ?Ù?ffffffÖ?ffffffÖ?ffffffÖ?ffffffÖ?ffffffÖ?ffffffÖ?ffffffÖ?Ù?ffffffÖ?ffffffÖ?ffffffÖ?ffffffÖ?ffffffÖ?ffffffÖ?Ù?ffffffÖ?Ù?ffffffÖ?ffffffÖ?ffffffÖ?ffffffÖ?ffff_x0001__x0002_ffÖ?ffffffÖ?ffffffÖ?ffffffÖ?Ù?ffffffÖ?ffffffÖ?Ù?ffffffÖ?Ù?ffffffÖ?ffffffÖ?ffffffÖ?ffffffÖ?ffffffÖ?ffffffÖ?ffffffÖ?ffffffÖ?ffffffÖ?ffffffÖ?ffffffÖ?Ù?ffffffÖ?ffffffÖ?ffffffÖ?Ù?ffffffÖ?ffffffÖ?ffffffÖ?ffffffÖ?ffffffÖ?ffffffÖ?_x0001__x0002_ffffffÖ?ffffffÖ?ffffffÖ?ffffffÖ?ffffffÖ?Ù?ffffffÖ?ffffffÖ?ffffffÖ?ffffffÖ?ffffffÖ?Ù?ffffffÖ?ffffffÖ?ffffffÖ?Ù?ffffffÖ?ffffffÖ?ffffffÖ?ffffffÖ?ffffffÖ?ffffffÖ?ffffffÖ?Ù?ffffffÖ?ffffffÖ?ffffffÖ?ffffffÖ?ffffffÖ?ffffffÖ?ffffffÖ?ffff_x0001__x0002_ffÖ?ffffffÖ?ffffffÖ?ffffffÖ?Ù?ffffffÖ?ffffffÖ?ffffffÖ?ffffffÖ?ffffffÖ?ffffffÖ?ffffffÖ?Ù?Ù?Ù?ffffffÖ?ffffffÖ?ffffffÖ?ffffffÖ?ffffffÖ?ffffffÖ?ffffffÖ?Ù?ffffffÖ?ffffffÖ?Ù?Ù?ffffffÖ?ffffffÖ?ffffffÖ?ffffffÖ?ffffffÖ?_x0001__x0002_ffffffÖ?ffffffÖ?ffffffÖ?ffffffÖ?ffffffÖ?ffffffÖ?ffffffÖ?ffffffÖ?ffffffÖ?ffffffÖ?ffffffÖ?Ù?Ù?ffffffÖ?ffffffÖ?ffffffÖ?ffffffÖ?ffffffÖ?ffffffÖ?ffffffÖ?ffffffÖ?ffffffÖ?ffffffÖ?ffffffÖ?ffffffÖ?ffffffÖ?ffffffÖ?ffffffÖ?ffffffÖ?ffffffÖ?Ù?ffff_x0001__x0002_ffÖ?ffffffÖ?Ù?ffffffÖ?ffffffÖ?ffffffÖ?ffffffÖ?ffffffÖ?ffffffÖ?ffffffÖ?ffffffÖ?ffffffÖ?ffffffÖ?ffffffÖ?Ù?ffffffÖ?ffffffÖ?ffffffÖ?ffffffÖ?ffffffÖ?ffffffÖ?ffffffÖ?ffffffÖ?Ù?ffffffÖ?Ù?ffffffÖ?ffffffÖ?ffffffÖ?ffffffÖ?ffffffÖ?ffffffÖ?_x0001__x0002_ffffffÖ?ffffffÖ?ffffffÖ?Ù?Ù?Ù?ffffffÖ?ffffffÖ?ffffffÖ?ffffffÖ?ffffffÖ?ffffffÖ?ffffffÖ?ffffffÖ?ffffffÖ?ffffffÖ?ffffffÖ?ffffffÖ?Ù?ffffffÖ?ffffffÖ?ffffffÖ?ffffffÖ?ffffffÖ?ffffffÖ?Ù?ffffffÖ?ffffffÖ?ffffffÖ?ffffffÖ?Ù?ffff_x0001__x0002_ffÖ?Ù?ffffffÖ?ffffffÖ?ffffffÖ?ffffffÖ?ffffffÖ?ffffffÖ?Ù?ffffffÖ?ffffffÖ?ffffffÖ?Ù?ffffffÖ?ffffffÖ?ffffffÖ?ffffffÖ?ffffffÖ?ffffffÖ?ffffffÖ?ffffffÖ?Ù?ffffffÖ?ffffffÖ?ffffffÖ?ffffffÖ?ffffffÖ?ffffffÖ?Ù?ffffffÖ?Ù?ffffffÖ?_x0001__x0002_ffffffÖ?ffffffÖ?ffffffÖ?ffffffÖ?Ù?ffffffÖ?ffffffÖ?ffffffÖ?ffffffÖ?ffffffÖ?ffffffÖ?ffffffÖ?ffffffÖ?ffffffÖ?ffffffÖ?ffffffÖ?Ù?Ù?ffffffÖ?ffffffÖ?Ù?ffffffÖ?ffffffÖ?Ù?ffffffÖ?ffffffÖ?Ù?Ù?ffffffÖ?Ù?ffffffÖ?ffff_x0001__x0002_ffÖ?ffffffÖ?ffffffÖ?ffffffÖ?ffffffÖ?ffffffÖ?ffffffÖ?ffffffÖ?ffffffÖ?ffffffÖ?ffffffÖ?Ù?ffffffÖ?ffffffÖ?ffffffÖ?ffffffÖ?ffffffÖ?ffffffÖ?ffffffÖ?ffffffÖ?ffffffÖ?ffffffÖ?ffffffÖ?ffffffÖ?ffffffÖ?ffffffÖ?ffffffÖ?Ù?Ù?ffffffÖ?ffffffÖ?ffffffÖ?_x0001__x0002_ffffffÖ?ffffffÖ?ffffffÖ?Ù?ffffffÖ?ffffffÖ?ffffffÖ?ffffffÖ?ffffffÖ?Ù?ffffffÖ?ffffffÖ?ffffffÖ?ffffffÖ?ffffffÖ?ffffffÖ?ffffffÖ?Ù?ffffffÖ?Ù?ffffffÖ?ffffffÖ?Ù?ffffffÖ?ffffffÖ?ffffffÖ?ffffffÖ?ffffffÖ?ffffffÖ?ffffffÖ?ffffffÖ?ffff_x0001__x0002_ffÖ?ffffffÖ?Ù?Ù?Ù?ffffffÖ?Ù?ffffffÖ?ffffffÖ?ffffffÖ?ffffffÖ?ffffffÖ?ffffffÖ?ffffffÖ?Ù?ffffffÖ?ffffffÖ?ffffffÖ?ffffffÖ?ffffffÖ?ffffffÖ?ffffffÖ?Ù?Ù?ffffffÖ?Ù?ffffffÖ?ffffffÖ?Ù?Ù?ffffffÖ?ffffffÖ?_x0001__x0002_ffffffÖ?ffffffÖ?Ù?ffffffÖ?Ù?ffffffÖ?ffffffÖ?ffffffÖ?ffffffÖ?ffffffÖ?ffffffÖ?ffffffÖ?Ù?Ù?ffffffÖ?Ù?ffffffÖ?ffffffÖ?ffffffÖ?ffffffÖ?ffffffÖ?ffffffÖ?ffffffÖ?ffffffÖ?Ù?ffffffÖ?ffffffÖ?ffffffÖ?ffffffÖ?ffffffÖ?ffffffÖ?ffff_x0001__x0002_ffÖ?Ù?ffffffÖ?ffffffÖ?Ù?ffffffÖ?ffffffÖ?ffffffÖ?ffffffÖ?Ù?Ù?ffffffÖ?ffffffÖ?ffffffÖ?ffffffÖ?Ù?Ù?ffffffÖ?ffffffÖ?ffffffÖ?Ù?ffffffÖ?ffffffÖ?Ù?ffffffÖ?ffffffÖ?ffffffÖ?ffffffÖ?ffffffÖ?ffffffÖ?ffffffÖ?ffffffÖ?_x0001__x0002_ffffffÖ?Ù?Ù?ffffffÖ?ffffffÖ?ffffffÖ?ffffffÖ?Ù?ffffffÖ?ffffffÖ?ffffffÖ?ffffffÖ?ffffffÖ?ffffffÖ?ffffffÖ?ffffffÖ?ffffffÖ?ffffffÖ?ffffffÖ?ffffffÖ?Ù?ffffffÖ?ffffffÖ?ffffffÖ?Ù?ffffffÖ?ffffffÖ?ffffffÖ?ffffffÖ?ffffffÖ?Ù?ffff_x0001__x0002_ffÖ?ffffffÖ?ffffffÖ?Ù?ffffffÖ?ffffffÖ?ffffffÖ?ffffffÖ?ffffffÖ?ffffffÖ?ffffffÖ?ffffffÖ?ffffffÖ?ffffffÖ?ffffffÖ?Ù?ffffffÖ?ffffffÖ?ffffffÖ?ffffffÖ?ffffffÖ?ffffffÖ?ffffffÖ?ffffffÖ?ffffffÖ?ffffffÖ?ffffffÖ?ffffffÖ?Ù?ffffffÖ?ffffffÖ?ffffffÖ?_x0001__x0002_ffffffÖ?ffffffÖ?ffffffÖ?ffffffÖ?ffffffÖ?ffffffÖ?ffffffÖ?Ù?ffffffÖ?ffffffÖ?ffffffÖ?ffffffÖ?ffffffÖ?ffffffÖ?Ù?ffffffÖ?ffffffÖ?ffffffÖ?ffffffÖ?Ù?ffffffÖ?ffffffÖ?ffffffÖ?Ù?ffffffÖ?Ù?ffffffÖ?ffffffÖ?ffffffÖ?ffffffÖ?Ù?ffff_x0001__x0002_ffÖ?ffffffÖ?ffffffÖ?Ù?ffffffÖ?ffffffÖ?ffffffÖ?ffffffÖ?ffffffÖ?Ù?ffffffÖ?ffffffÖ?ffffffÖ?ffffffÖ?ffffffÖ?ffffffÖ?ffffffÖ?ffffffÖ?ffffffÖ?ffffffÖ?Ù?ffffffÖ?ffffffÖ?ffffffÖ?ffffffÖ?ffffffÖ?ffffffÖ?ffffffÖ?ffffffÖ?ffffffÖ?ffffffÖ?ffffffÖ?_x0001__x0002_ffffffÖ?ffffffÖ?ffffffÖ?Ù?Ù?ffffffÖ?ffffffÖ?ffffffÖ?ffffffÖ?ffffffÖ?ffffffÖ?Ù?ffffffÖ?ffffffÖ?ffffffÖ?ffffffÖ?Ù?ffffffÖ?ffffffÖ?Ù?ffffffÖ?ffffffÖ?ffffffÖ?Ù?Ù?ffffffÖ?ffffffÖ?Ù?ffffffÖ?ffffffÖ?ffffffÖ?ffff_x0001__x0002_ffÖ?Ù?ffffffÖ?Ù?ffffffÖ?ffffffÖ?ffffffÖ?ffffffÖ?Ù?ffffffÖ?Ù?ffffffÖ?ffffffÖ?ffffffÖ?ffffffÖ?Ù?ffffffÖ?ffffffÖ?ffffffÖ?ffffffÖ?ffffffÖ?ffffffÖ?ffffffÖ?ffffffÖ?ffffffÖ?ffffffÖ?ffffffÖ?Ù?ffffffÖ?ffffffÖ?Ù?ffffffÖ?_x0001__x0002_ffffffÖ?ffffffÖ?ffffffÖ?ffffffÖ?ffffffÖ?ffffffÖ?ffffffÖ?ffffffÖ?ffffffÖ?ffffffÖ?ffffffÖ?ffffffÖ?ffffffÖ?ffffffÖ?ffffffÖ?ffffffÖ?ffffffÖ?ffffffÖ?ffffffÖ?ffffffÖ?ffffffÖ?Ù?ffffffÖ?ffffffÖ?Ù?ffffffÖ?Ù?ffffffÖ?Ù?ffffffÖ?Ù?ffff_x0001__x0002_ffÖ?ffffffÖ?ffffffÖ?ffffffÖ?Ù?ffffffÖ?ffffffÖ?Ù?ffffffÖ?ffffffÖ?ffffffÖ?ffffffÖ?ffffffÖ?Ù?ffffffÖ?ffffffÖ?Ù?Ù?ffffffÖ?ffffffÖ?ffffffÖ?ffffffÖ?ffffffÖ?Ù?Ù?ffffffÖ?Ù?ffffffÖ?ffffffÖ?Ù?ffffffÖ?Ù?_x0001__x0002_ffffffÖ?ffffffÖ?ffffffÖ?ffffffÖ?ffffffÖ?ffffffÖ?ffffffÖ?Ù?ffffffÖ?ffffffÖ?ffffffÖ?ffffffÖ?Ù?ffffffÖ?ffffffÖ?ffffffÖ?Ù?ffffffÖ?ffffffÖ?ffffffÖ?ffffffÖ?ffffffÖ?ffffffÖ?ffffffÖ?Ù?Ù?ffffffÖ?ffffffÖ?ffffffÖ?Ù?Ù?ffff_x0001__x0002_ffÖ?ffffffÖ?ffffffÖ?ffffffÖ?ffffffÖ?ffffffÖ?ffffffÖ?ffffffÖ?ffffffÖ?ffffffÖ?ffffffÖ?ffffffÖ?Ù?Ù?ffffffÖ?ffffffÖ?ffffffÖ?ffffffÖ?Ù?ffffffÖ?ffffffÖ?ffffffÖ?ffffffÖ?ffffffÖ?ffffffÖ?ffffffÖ?ffffffÖ?Ù?ffffffÖ?ffffffÖ?ffffffÖ?ffffffÖ?_x0001__x0002_ffffffÖ?ffffffÖ?ffffffÖ?ffffffÖ?ffffffÖ?ffffffÖ?ffffffÖ?ffffffÖ?Ù?ffffffÖ?ffffffÖ?Ù?ffffffÖ?ffffffÖ?ffffffÖ?ffffffÖ?ffffffÖ?Ù?Ù?Ù?Ù?ffffffÖ?Ù?ffffffÖ?ffffffÖ?ffffffÖ?ffffffÖ?ffffffÖ?Ù?ffffffÖ?ffffffÖ?ffff_x0001__x0002_ffÖ?ffffffÖ?ffffffÖ?ffffffÖ?ffffffÖ?ffffffÖ?ffffffÖ?ffffffÖ?ffffffÖ?Ù?ffffffÖ?ffffffÖ?ffffffÖ?ffffffÖ?ffffffÖ?ffffffÖ?ffffffÖ?ffffffÖ?ffffffÖ?ffffffÖ?ffffffÖ?Ù?ffffffÖ?ffffffÖ?ffffffÖ?ffffffÖ?ffffffÖ?ffffffÖ?Ù?ffffffÖ?Ù?ffffffÖ?_x0001__x0002_Ù?ffffffÖ?ffffffÖ?ffffffÖ?ffffffÖ?ffffffÖ?Ù?ffffffÖ?Ù?Ù?ffffffÖ?ffffffÖ?Ù?ffffffÖ?ffffffÖ?ffffffÖ?Ù?ffffffÖ?ffffffÖ?ffffffÖ?Ù?ffffffÖ?ffffffÖ?ffffffÖ?ffffffÖ?ffffffÖ?Ù?ffffffÖ?Ù?ffffffÖ?ffffffÖ?ffff_x0001__x0002_ffÖ?ffffffÖ?ffffffÖ?ffffffÖ?ffffffÖ?Ù?ffffffÖ?Ù?ffffffÖ?ffffffÖ?Ù?ffffffÖ?ffffffÖ?ffffffÖ?ffffffÖ?ffffffÖ?ffffffÖ?ffffffÖ?ffffffÖ?ffffffÖ?Ù?ffffffÖ?ffffffÖ?ffffffÖ?ffffffÖ?Ù?ffffffÖ?ffffffÖ?ffffffÖ?ffffffÖ?Ù?ffffffÖ?_x0001__x0002_ffffffÖ?ffffffÖ?ffffffÖ?ffffffÖ?ffffffÖ?ffffffÖ?ffffffÖ?Ù?ffffffÖ?ffffffÖ?ffffffÖ?ffffffÖ?ffffffÖ?Ù?ffffffÖ?Ù?ffffffÖ?ffffffÖ?ffffffÖ?ffffffÖ?ffffffÖ?ffffffÖ?ffffffÖ?ffffffÖ?ffffffÖ?ffffffÖ?ffffffÖ?ffffffÖ?ffffffÖ?ffffffÖ?ffffffÖ?ffff_x0001__x0002_ffÖ?ffffffÖ?ffffffÖ?ffffffÖ?ffffffÖ?ffffffÖ?ffffffÖ?ffffffÖ?ffffffÖ?ffffffÖ?Ù?ffffffÖ?ffffffÖ?ffffffÖ?ffffffÖ?ffffffÖ?ffffffÖ?Ù?Ù?Ù?ffffffÖ?ffffffÖ?Ù?ffffffÖ?ffffffÖ?ffffffÖ?Ù?ffffffÖ?ffffffÖ?ffffffÖ?Ù?ffffffÖ?_x0001__x0002_ffffffÖ?ffffffÖ?ffffffÖ?ffffffÖ?ffffffÖ?Ù?Ù?ffffffÖ?ffffffÖ?ffffffÖ?ffffffÖ?ffffffÖ?ffffffÖ?ffffffÖ?ffffffÖ?Ù?Ù?ffffffÖ?ffffffÖ?ffffffÖ?ffffffÖ?ffffffÖ?ffffffÖ?ffffffÖ?ffffffÖ?ffffffÖ?ffffffÖ?ffffffÖ?ffffffÖ?Ù?ffffffÖ?ffff_x0001__x0002_ffÖ?ffffffÖ?ffffffÖ?ffffffÖ?ffffffÖ?ffffffÖ?Ù?Ù?ffffffÖ?Ù?ffffffÖ?ffffffÖ?ffffffÖ?ffffffÖ?ffffffÖ?Ù?Ù?ffffffÖ?ffffffÖ?ffffffÖ?Ù?ffffffÖ?ffffffÖ?Ù?ffffffÖ?ffffffÖ?ffffffÖ?Ù?ffffffÖ?ffffffÖ?ffffffÖ?ffffffÖ?_x0001__x0002_ffffffÖ?ffffffÖ?ffffffÖ?ffffffÖ?ffffffÖ?ffffffÖ?ffffffÖ?ffffffÖ?Ù?ffffffÖ?Ù?ffffffÖ?ffffffÖ?ffffffÖ?ffffffÖ?Ù?ffffffÖ?ffffffÖ?ffffffÖ?ffffffÖ?ffffffÖ?Ù?Ù?ffffffÖ?Ù?Ù?Ù?Ù?ffffffÖ?Ù?Ù?ffff_x0001__x0002_ffÖ?ffffffÖ?ffffffÖ?ffffffÖ?ffffffÖ?Ù?Ù?ffffffÖ?ffffffÖ?ffffffÖ?Ù?ffffffÖ?ffffffÖ?ffffffÖ?ffffffÖ?ffffffÖ?ffffffÖ?ffffffÖ?Ù?ffffffÖ?ffffffÖ?ffffffÖ?Ù?ffffffÖ?Ù?Ù?ffffffÖ?ffffffÖ?ffffffÖ?ffffffÖ?ffffffÖ?ffffffÖ?_x0001__x0002_ffffffÖ?ffffffÖ?ffffffÖ?ffffffÖ?ffffffÖ?ffffffÖ?Ù?ffffffÖ?ffffffÖ?Ù?ffffffÖ?ffffffÖ?Ù?ffffffÖ?ffffffÖ?Ù?ffffffÖ?ffffffÖ?ffffffÖ?ffffffÖ?ffffffÖ?ffffffÖ?ffffffÖ?ffffffÖ?ffffffÖ?Ù?ffffffÖ?Ù?Ù?ffffffÖ?ffffffÖ?ffff_x0001__x0002_ffÖ?ffffffÖ?ffffffÖ?ffffffÖ?ffffffÖ?ffffffÖ?Ù?ffffffÖ?Ù?ffffffÖ?ffffffÖ?ffffffÖ?Ù?Ù?ffffffÖ?ffffffÖ?ffffffÖ?Ù?ffffffÖ?ffffffÖ?Ù?ffffffÖ?ffffffÖ?ffffffÖ?ffffffÖ?ffffffÖ?ffffffÖ?ffffffÖ?ffffffÖ?ffffffÖ?ffffffÖ?ffffffÖ?_x0001__x0002_ffffffÖ?Ù?Ù?ffffffÖ?Ù?ffffffÖ?Ù?ffffffÖ?ffffffÖ?Ù?ffffffÖ?ffffffÖ?ffffffÖ?Ù?Ù?ffffffÖ?ffffffÖ?Ù?ffffffÖ?ffffffÖ?Ù?ffffffÖ?Ù?ffffffÖ?ffffffÖ?ffffffÖ?Ù?Ù?ffffffÖ?ffffffÖ?ffffffÖ?ffff_x0001__x0002_ffÖ?ffffffÖ?ffffffÖ?ffffffÖ?Ù?ffffffÖ?ffffffÖ?ffffffÖ?ffffffÖ?ffffffÖ?Ù?Ù?ffffffÖ?ffffffÖ?ffffffÖ?ffffffÖ?ffffffÖ?ffffffÖ?ffffffÖ?Ù?ffffffÖ?ffffffÖ?ffffffÖ?Ù?ffffffÖ?ffffffÖ?ffffffÖ?Ù?ffffffÖ?ffffffÖ?ffffffÖ?ffffffÖ?_x0001__x0002_ffffffÖ?Ù?ffffffÖ?ffffffÖ?Ù?ffffffÖ?ffffffÖ?Ù?ffffffÖ?ffffffÖ?ffffffÖ?Ù?ffffffÖ?ffffffÖ?ffffffÖ?ffffffÖ?Ù?ffffffÖ?ffffffÖ?ffffffÖ?ffffffÖ?Ù?ffffffÖ?Ù?ffffffÖ?ffffffÖ?ffffffÖ?ffffffÖ?ffffffÖ?ffffffÖ?ffffffÖ?ffff_x0001__x0002_ffÖ?ffffffÖ?ffffffÖ?ffffffÖ?ffffffÖ?ffffffÖ?ffffffÖ?ffffffÖ?ffffffÖ?Ù?Ù?ffffffÖ?ffffffÖ?ffffffÖ?Ù?Ù?ffffffÖ?ffffffÖ?ffffffÖ?ffffffÖ?ffffffÖ?ffffffÖ?ffffffÖ?Ù?ffffffÖ?ffffffÖ?ffffffÖ?ffffffÖ?Ù?ffffffÖ?ffffffÖ?ffffffÖ?_x0001__x0002_ffffffÖ?ffffffÖ?ffffffÖ?ffffffÖ?ffffffÖ?ffffffÖ?ffffffÖ?ffffffÖ?ffffffÖ?Ù?ffffffÖ?ffffffÖ?ffffffÖ?ffffffÖ?ffffffÖ?ffffffÖ?ffffffÖ?ffffffÖ?ffffffÖ?ffffffÖ?ffffffÖ?ffffffÖ?ffffffÖ?ffffffÖ?Ù?ffffffÖ?Ù?Ù?ffffffÖ?ffffffÖ?ffffffÖ?ffff_x0001__x0002_ffÖ?ffffffÖ?ffffffÖ?ffffffÖ?ffffffÖ?ffffffÖ?ffffffÖ?ffffffÖ?ffffffÖ?ffffffÖ?ffffffÖ?Ù?ffffffÖ?Ù?ffffffÖ?Ù?Ù?ffffffÖ?ffffffÖ?ffffffÖ?ffffffÖ?ffffffÖ?ffffffÖ?ffffffÖ?ffffffÖ?Ù?Ù?Ù?ffffffÖ?ffffffÖ?ffffffÖ?Ù?_x0001__x0002_ffffffÖ?ffffffÖ?ffffffÖ?ffffffÖ?ffffffÖ?Ù?Ù?ffffffÖ?Ù?Ù?ffffffÖ?ffffffÖ?ffffffÖ?ffffffÖ?Ù?ffffffÖ?ffffffÖ?Ù?ffffffÖ?Ù?ffffffÖ?ffffffÖ?ffffffÖ?ffffffÖ?ffffffÖ?ffffffÖ?Ù?Ù?ffffffÖ?Ù?ffffffÖ?ffff_x0001__x0002_ffÖ?Ù?ffffffÖ?ffffffÖ?ffffffÖ?ffffffÖ?ffffffÖ?ffffffÖ?ffffffÖ?ffffffÖ?ffffffÖ?ffffffÖ?ffffffÖ?ffffffÖ?ffffffÖ?Ù?ffffffÖ?ffffffÖ?Ù?Ù?ffffffÖ?ffffffÖ?Ù?ffffffÖ?ffffffÖ?Ù?ffffffÖ?ffffffÖ?ffffffÖ?ffffffÖ?ffffffÖ?ffffffÖ?_x0001__x0002_Ù?ffffffÖ?ffffffÖ?ffffffÖ?ffffffÖ?ffffffÖ?ffffffÖ?ffffffÖ?ffffffÖ?ffffffÖ?ffffffÖ?ffffffÖ?ffffffÖ?ffffffÖ?ffffffÖ?ffffffÖ?ffffffÖ?ffffffÖ?ffffffÖ?ffffffÖ?ffffffÖ?ffffffÖ?ffffffÖ?ffffffÖ?Ù?ffffffÖ?ffffffÖ?ffffffÖ?ffffffÖ?ffffffÖ?ffffffÖ?_x0001__x0002_Ù?Ù?ffffffÖ?ffffffÖ?ffffffÖ?Ù?ffffffÖ?Ù?Ù?ffffffÖ?ffffffÖ?ffffffÖ?ffffffÖ?Ù?ffffffÖ?ffffffÖ?ffffffÖ?ffffffÖ?ffffffÖ?ffffffÖ?ffffffÖ?ffffffÖ?Ù?ffffffÖ?ffffffÖ?ffffffÖ?ffffffÖ?ffffffÖ?ffffffÖ?ffffffÖ?Ù?ffffffÖ?_x0001__x0002_ffffffÖ?ffffffÖ?ffffffÖ?ffffffÖ?ffffffÖ?ffffffÖ?ffffffÖ?ffffffÖ?ffffffÖ?ffffffÖ?ffffffÖ?Ù?ffffffÖ?Ù?ffffffÖ?ffffffÖ?ffffffÖ?ffffffÖ?Ù?ffffffÖ?ffffffÖ?ffffffÖ?ffffffÖ?ffffffÖ?ffffffÖ?ffffffÖ?ffffffÖ?ffffffÖ?Ù?ffffffÖ?ffffffÖ?_x0001__x0002_Ù?ffffffÖ?ffffffÖ?ffffffÖ?ffffffÖ?ffffffÖ?Ù?ffffffÖ?ffffffÖ?Ù?Ù?ffffffÖ?Ù?ffffffÖ?ffffffÖ?ffffffÖ?ffffffÖ?ffffffÖ?ffffffÖ?ffffffÖ?ffffffÖ?ffffffÖ?ffffffÖ?Ù?Ù?Ù?ffffffÖ?ffffffÖ?ffffffÖ?ffffffÖ?ffffffÖ?ffffffÖ?_x0001__x0002_ffffffÖ?Ù?Ù?ffffffÖ?ffffffÖ?ffffffÖ?ffffffÖ?Ù?ffffffÖ?Ù?ffffffÖ?ffffffÖ?ffffffÖ?ffffffÖ?ffffffÖ?ffffffÖ?ffffffÖ?Ù?Ù?ffffffÖ?ffffffÖ?ffffffÖ?ffffffÖ?ffffffÖ?Ù?ffffffÖ?Ù?ffffffÖ?ffffffÖ?Ù?ffffffÖ?ffff_x0001__x0002_ffÖ?ffffffÖ?ffffffÖ?ffffffÖ?ffffffÖ?ffffffÖ?ffffffÖ?Ù?ffffffÖ?Ù?ffffffÖ?Ù?ffffffÖ?ffffffÖ?ffffffÖ?ffffffÖ?Ù?ffffffÖ?Ù?ffffffÖ?ffffffÖ?ffffffÖ?Ù?Ù?ffffffÖ?ffffffÖ?ffffffÖ?ffffffÖ?ffffffÖ?ffffffÖ?ffffffÖ?ffffffÖ?_x0001__x0002_ffffffÖ?ffffffÖ?ffffffÖ?ffffffÖ?Ù?Ù?ffffffÖ?ffffffÖ?ffffffÖ?ffffffÖ?ffffffÖ?ffffffÖ?Ù?Ù?ffffffÖ?ffffffÖ?ffffffÖ?ffffffÖ?ffffffÖ?ffffffÖ?ffffffÖ?ffffffÖ?Ù?ffffffÖ?ffffffÖ?ffffffÖ?ffffffÖ?ffffffÖ?ffffffÖ?ffffffÖ?ffffffÖ?ffff_x0001__x0002_ffÖ?ffffffÖ?Ù?ffffffÖ?ffffffÖ?ffffffÖ?Ù?Ù?ffffffÖ?Ù?ffffffÖ?ffffffÖ?Ù?ffffffÖ?ffffffÖ?Ù?ffffffÖ?ffffffÖ?Ù?ffffffÖ?ffffffÖ?ffffffÖ?ffffffÖ?Ù?ffffffÖ?ffffffÖ?ffffffÖ?ffffffÖ?ffffffÖ?ffffffÖ?Ù?ffffffÖ?_x0001__x0002_ffffffÖ?Ù?ffffffÖ?ffffffÖ?ffffffÖ?Ù?ffffffÖ?ffffffÖ?ffffffÖ?ffffffÖ?ffffffÖ?ffffffÖ?ffffffÖ?ffffffÖ?ffffffÖ?ffffffÖ?ffffffÖ?ffffffÖ?Ù?ffffffÖ?Ù?Ù?Ù?ffffffÖ?ffffffÖ?ffffffÖ?ffffffÖ?Ù?ffffffÖ?ffffffÖ?ffffffÖ?ffff_x0001__x0002_ffÖ?ffffffÖ?ffffffÖ?ffffffÖ?ffffffÖ?ffffffÖ?ffffffÖ?ffffffÖ?Ù?ffffffÖ?ffffffÖ?Ù?ffffffÖ?ffffffÖ?ffffffÖ?ffffffÖ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Ù?ffffffÖ?ffffffÖ?ffffffÖ?ffffffÖ?Ù?_x0001__x0002_Ù?ffffffÖ?ffffffÖ?Ù?ffffffÖ?ffffffÖ?ffffffÖ?ffffffÖ?ffffffÖ?ffffffÖ?ffffffÖ?ffffffÖ?Ù?ffffffÖ?ffffffÖ?ffffffÖ?ffffffÖ?ffffffÖ?Ù?Ù?ffffffÖ?ffffffÖ?Ù?ffffffÖ?ffffffÖ?Ù?ffffffÖ?ffffffÖ?ffffffÖ?ffffffÖ?ffffffÖ?ffffffÖ?_x0001__x0002_Ù?ffffffÖ?ffffffÖ?ffffffÖ?ffffffÖ?ffffffÖ?Ù?ffffffÖ?ffffffÖ?Ù?ffffffÖ?Ù?ffffffÖ?ffffffÖ?Ù?ffffffÖ?Ù?ffffffÖ?ffffffÖ?ffffffÖ?ffffffÖ?ffffffÖ?ffffffÖ?ffffffÖ?ffffffÖ?ffffffÖ?Ù?ffffffÖ?ffffffÖ?ffffffÖ?ffffffÖ?ffff_x0001__x0002_ffÖ?ffffffÖ?ffffffÖ?ffffffÖ?ffffffÖ?ffffffÖ?ffffffÖ?ffffffÖ?ffffffÖ?ffffffÖ?ffffffÖ?Ù?ffffffÖ?ffffffÖ?Ù?ffffffÖ?ffffffÖ?ffffffÖ?ffffffÖ?ffffffÖ?ffffffÖ?ffffffÖ?ffffffÖ?ffffffÖ?Ù?ffffffÖ?Ù?Ù?Ù?ffffffÖ?ffffffÖ?ffffffÖ?_x0001__x0002_Ù?ffffffÖ?ffffffÖ?ffffffÖ?Ù?ffffffÖ?ffffffÖ?ffffffÖ?ffffffÖ?ffffffÖ?ffffffÖ?ffffffÖ?ffffffÖ?ffffffÖ?ffffffÖ?Ù?ffffffÖ?ffffffÖ?ffffffÖ?ffffffÖ?ffffffÖ?ffffffÖ?ffffffÖ?ffffffÖ?ffffffÖ?Ù?ffffffÖ?ffffffÖ?ffffffÖ?Ù?ffffffÖ?_x0001__x0002_Ù?ffffffÖ?Ù?Ù?ffffffÖ?ffffffÖ?ffffffÖ?Ù?ffffffÖ?ffffffÖ?Ù?ffffffÖ?Ù?ffffffÖ?ffffffÖ?ffffffÖ?ffffffÖ?Ù?ffffffÖ?ffffffÖ?ffffffÖ?Ù?ffffffÖ?ffffffÖ?Ù?ffffffÖ?Ù?Ù?ffffffÖ?Ù?ffffffÖ?Ù?_x0001__x0002_ffffffÖ?ffffffÖ?ffffffÖ?ffffffÖ?ffffffÖ?ffffffÖ?Ù?ffffffÖ?ffffffÖ?ffffffÖ?ffffffÖ?ffffffÖ?Ù?ffffffÖ?Ù?ffffffÖ?ffffffÖ?ffffffÖ?ffffffÖ?ffffffÖ?Ù?ffffffÖ?Ù?ffffffÖ?Ù?ffffffÖ?ffffffÖ?ffffffÖ?ffffffÖ?ffffffÖ?ffffffÖ?ffff_x0001__x0002_ffÖ?ffffffÖ?ffffffÖ?ffffffÖ?ffffffÖ?ffffffÖ?ffffffÖ?ffffffÖ?Ù?ffffffÖ?ffffffÖ?ffffffÖ?Ù?Ù?Ù?ffffffÖ?Ù?ffffffÖ?ffffffÖ?ffffffÖ?ffffffÖ?ffffffÖ?ffffffÖ?ffffffÖ?ffffffÖ?ffffffÖ?ffffffÖ?Ù?ffffffÖ?ffffffÖ?ffffffÖ?Ù?_x0001__x0002_ffffffÖ?Ù?ffffffÖ?ffffffÖ?ffffffÖ?Ù?Ù?ffffffÖ?ffffffÖ?ffffffÖ?ffffffÖ?ffffffÖ?Ù?ffffffÖ?ffffffÖ?ffffffÖ?ffffffÖ?ffffffÖ?ffffffÖ?ffffffÖ?Ù?ffffffÖ?ffffffÖ?ffffffÖ?ffffffÖ?ffffffÖ?ffffffÖ?Ù?ffffffÖ?ffffffÖ?ffffffÖ?ffff_x0001__x0002_ffÖ?Ù?ffffffÖ?ffffffÖ?ffffffÖ?ffffffÖ?ffffffÖ?Ù?Ù?ffffffÖ?ffffffÖ?ffffffÖ?ffffffÖ?Ù?ffffffÖ?ffffffÖ?ffffffÖ?Ù?Ù?ffffffÖ?ffffffÖ?ffffffÖ?Ù?ffffffÖ?ffffffÖ?Ù?ffffffÖ?ffffffÖ?ffffffÖ?ffffffÖ?ffffffÖ?ffffffÖ?_x0001__x0002_ffffffÖ?Ù?ffffffÖ?ffffffÖ?ffffffÖ?ffffffÖ?Ù?ffffffÖ?ffffffÖ?ffffffÖ?ffffffÖ?ffffffÖ?ffffffÖ?ffffffÖ?ffffffÖ?ffffffÖ?ffffffÖ?ffffffÖ?ffffffÖ?ffffffÖ?ffffffÖ?ffffffÖ?ffffffÖ?ffffffÖ?Ù?Ù?ffffffÖ?ffffffÖ?ffffffÖ?ffffffÖ?Ù?ffff_x0001__x0002_ffÖ?ffffffÖ?ffffffÖ?Ù?ffffffÖ?Ù?ffffffÖ?ffffffÖ?ffffffÖ?Ù?ffffffÖ?ffffffÖ?ffffffÖ?ffffffÖ?ffffffÖ?ffffffÖ?ffffffÖ?Ù?Ù?Ù?ffffffÖ?Ù?ffffffÖ?ffffffÖ?ffffffÖ?ffffffÖ?ffffffÖ?ffffffÖ?ffffffÖ?Ù?Ù?ffffffÖ?_x0001__x0002_ffffffÖ?ffffffÖ?ffffffÖ?ffffffÖ?ffffffÖ?ffffffÖ?Ù?Ù?ffffffÖ?ffffffÖ?ffffffÖ?ffffffÖ?ffffffÖ?ffffffÖ?ffffffÖ?ffffffÖ?ffffffÖ?ffffffÖ?ffffffÖ?ffffffÖ?ffffffÖ?ffffffÖ?ffffffÖ?Ù?ffffffÖ?ffffffÖ?ffffffÖ?ffffffÖ?ffffffÖ?Ù?ffffffÖ?ffff_x0001__x0002_ffÖ?Ù?ffffffÖ?ffffffÖ?ffffffÖ?ffffffÖ?ffffffÖ?ffffffÖ?ffffffÖ?Ù?ffffffÖ?ffffffÖ?Ù?ffffffÖ?ffffffÖ?Ù?Ù?ffffffÖ?ffffffÖ?Ù?ffffffÖ?ffffffÖ?ffffffÖ?ffffffÖ?ffffffÖ?Ù?ffffffÖ?Ù?ffffffÖ?ffffffÖ?ffffffÖ?ffffffÖ?_x0001__x0002_ffffffÖ?Ù?Ù?ffffffÖ?ffffffÖ?ffffffÖ?Ù?ffffffÖ?ffffffÖ?ffffffÖ?ffffffÖ?ffffffÖ?Ù?ffffffÖ?ffffffÖ?ffffffÖ?ffffffÖ?ffffffÖ?ffffffÖ?ffffffÖ?Ù?ffffffÖ?ffffffÖ?ffffffÖ?ffffffÖ?ffffffÖ?ffffffÖ?ffffffÖ?Ù?ffffffÖ?ffffffÖ?ffff_x0001__x0002_ffÖ?ffffffÖ?ffffffÖ?ffffffÖ?ffffffÖ?ffffffÖ?ffffffÖ?ffffffÖ?ffffffÖ?ffffffÖ?ffffffÖ?ffffffÖ?ffffffÖ?ffffffÖ?ffffffÖ?ffffffÖ?Ù?ffffffÖ?Ù?ffffffÖ?ffffffÖ?ffffffÖ?ffffffÖ?ffffffÖ?ffffffÖ?ffffffÖ?ffffffÖ?ffffffÖ?ffffffÖ?ffffffÖ?ffffffÖ?ffffffÖ?</t>
  </si>
  <si>
    <t>76bbe1fbf9d34821358a71a7160ba536_x0001__x0002_ffffffÖ?ffffffÖ?ffffffÖ?Ù?Ù?Ù?ffffffÖ?ffffffÖ?ffffffÖ?ffffffÖ?Ù?Ù?Ù?Ù?ffffffÖ?ffffffÖ?ffffffÖ?ffffffÖ?ffffffÖ?Ù?ffffffÖ?ffffffÖ?ffffffÖ?Ù?ffffffÖ?ffffffÖ?ffffffÖ?Ù?ffffffÖ?ffffffÖ?ffffffÖ?_x0001__x0002_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ffffffÖ?ffffffÖ?ffffffÖ?ffffffÖ?ffffffÖ?ffffffÖ?ffffffÖ?ffffffÖ?ffffffÖ?ffffffÖ?ffffffÖ?ffffffÖ?ffffffÖ?ffffffÖ?ffffffÖ?ffffffÖ?ffffffÖ?ffffffÖ?ffffffÖ?ffff_x0001__x0002_ffÖ?ffffffÖ?ffffffÖ?Ù?ffffffÖ?ffffffÖ?ffffffÖ?Ù?Ù?ffffffÖ?ffffffÖ?Ù?ffffffÖ?ffffffÖ?ffffffÖ?ffffffÖ?ffffffÖ?ffffffÖ?ffffffÖ?ffffffÖ?ffffffÖ?ffffffÖ?Ù?ffffffÖ?ffffffÖ?ffffffÖ?ffffffÖ?ffffffÖ?Ù?ffffffÖ?Ù?ffffffÖ?_x0001__x0002_Ù?ffffffÖ?ffffffÖ?ffffffÖ?ffffffÖ?ffffffÖ?ffffffÖ?Ù?ffffffÖ?ffffffÖ?ffffffÖ?ffffffÖ?ffffffÖ?Ù?ffffffÖ?Ù?Ù?ffffffÖ?Ù?Ù?ffffffÖ?Ù?ffffffÖ?ffffffÖ?ffffffÖ?Ù?ffffffÖ?ffffffÖ?ffffffÖ?ffffffÖ?ffffffÖ?_x0001__x0002_Ù?ffffffÖ?ffffffÖ?Ù?Ù?ffffffÖ?ffffffÖ?ffffffÖ?Ù?Ù?ffffffÖ?ffffffÖ?ffffffÖ?ffffffÖ?ffffffÖ?Ù?ffffffÖ?ffffffÖ?ffffffÖ?Ù?ffffffÖ?ffffffÖ?ffffffÖ?ffffffÖ?ffffffÖ?ffffffÖ?ffffffÖ?ffffffÖ?ffffffÖ?ffffffÖ?ffffffÖ?ffffffÖ?_x0001__x0002_Ù?Ù?ffffffÖ?ffffffÖ?Ù?ffffffÖ?ffffffÖ?ffffffÖ?Ù?ffffffÖ?ffffffÖ?ffffffÖ?ffffffÖ?ffffffÖ?ffffffÖ?Ù?ffffffÖ?ffffffÖ?ffffffÖ?ffffffÖ?ffffffÖ?ffffffÖ?ffffffÖ?ffffffÖ?ffffffÖ?ffffffÖ?ffffffÖ?Ù?Ù?ffffffÖ?ffffffÖ?_x0001__x0002_Ù?ffffffÖ?Ù?ffffffÖ?Ù?ffffffÖ?ffffffÖ?Ù?ffffffÖ?ffffffÖ?ffffffÖ?ffffffÖ?ffffffÖ?ffffffÖ?ffffffÖ?ffffffÖ?ffffffÖ?ffffffÖ?ffffffÖ?ffffffÖ?ffffffÖ?ffffffÖ?ffffffÖ?Ù?Ù?ffffffÖ?ffffffÖ?Ù?ffffffÖ?ffffffÖ?Ù?ffffffÖ?_x0001__x0002_ffffffÖ?Ù?ffffffÖ?ffffffÖ?ffffffÖ?ffffffÖ?ffffffÖ?ffffffÖ?Ù?ffffffÖ?ffffffÖ?ffffffÖ?Ù?ffffffÖ?ffffffÖ?ffffffÖ?Ù?ffffffÖ?ffffffÖ?ffffffÖ?ffffffÖ?ffffffÖ?Ù?ffffffÖ?Ù?Ù?ffffffÖ?ffffffÖ?ffffffÖ?ffffffÖ?ffffffÖ?ffff_x0001__x0002_ffÖ?ffffffÖ?ffffffÖ?ffffffÖ?ffffffÖ?ffffffÖ?ffffffÖ?ffffffÖ?ffffffÖ?ffffffÖ?ffffffÖ?ffffffÖ?ffffffÖ?ffffffÖ?ffffffÖ?ffffffÖ?ffffffÖ?Ù?ffffffÖ?Ù?Ù?ffffffÖ?ffffffÖ?ffffffÖ?Ù?ffffffÖ?ffffffÖ?ffffffÖ?ffffffÖ?ffffffÖ?ffffffÖ?ffffffÖ?_x0001__x0002_Ù?ffffffÖ?ffffffÖ?Ù?ffffffÖ?ffffffÖ?Ù?ffffffÖ?Ù?ffffffÖ?ffffffÖ?Ù?ffffffÖ?ffffffÖ?ffffffÖ?ffffffÖ?Ù?ffffffÖ?ffffffÖ?Ù?ffffffÖ?ffffffÖ?ffffffÖ?Ù?ffffffÖ?Ù?ffffffÖ?ffffffÖ?ffffffÖ?ffffffÖ?ffffffÖ?ffff_x0001__x0002_ffÖ?ffffffÖ?ffffffÖ?ffffffÖ?ffffffÖ?ffffffÖ?Ù?Ù?ffffffÖ?ffffffÖ?Ù?ffffffÖ?ffffffÖ?Ù?ffffffÖ?Ù?ffffffÖ?ffffffÖ?ffffffÖ?ffffffÖ?ffffffÖ?Ù?ffffffÖ?Ù?Ù?ffffffÖ?ffffffÖ?ffffffÖ?ffffffÖ?ffffffÖ?Ù?ffffffÖ?_x0001__x0002_ffffffÖ?ffffffÖ?Ù?ffffffÖ?ffffffÖ?ffffffÖ?ffffffÖ?ffffffÖ?ffffffÖ?ffffffÖ?ffffffÖ?ffffffÖ?ffffffÖ?ffffffÖ?Ù?ffffffÖ?ffffffÖ?ffffffÖ?ffffffÖ?ffffffÖ?ffffffÖ?ffffffÖ?ffffffÖ?ffffffÖ?Ù?ffffffÖ?ffffffÖ?Ù?ffffffÖ?Ù?ffffffÖ?ffff_x0001__x0002_ffÖ?ffffffÖ?Ù?Ù?ffffffÖ?ffffffÖ?Ù?ffffffÖ?ffffffÖ?Ù?Ù?Ù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ffffffÖ?Ù?ffffffÖ?ffffffÖ?ffffffÖ?ffffffÖ?ffffffÖ?Ù?ffffffÖ?ffffffÖ?ffffffÖ?ffffffÖ?ffffffÖ?ffffffÖ?ffffffÖ?ffffffÖ?Ù?Ù?ffffffÖ?ffffffÖ?ffffffÖ?ffff_x0001__x0002_ffÖ?ffffffÖ?ffffffÖ?ffffffÖ?Ù?Ù?Ù?ffffffÖ?ffffffÖ?ffffffÖ?ffffffÖ?ffffffÖ?ffffffÖ?ffffffÖ?ffffffÖ?ffffffÖ?ffffffÖ?ffffffÖ?Ù?ffffffÖ?ffffffÖ?ffffffÖ?ffffffÖ?ffffffÖ?ffffffÖ?ffffffÖ?ffffffÖ?ffffffÖ?ffffffÖ?ffffffÖ?Ù?ffffffÖ?_x0001__x0002_ffffffÖ?ffffffÖ?Ù?Ù?ffffffÖ?ffffffÖ?Ù?ffffffÖ?ffffffÖ?ffffffÖ?ffffffÖ?ffffffÖ?ffffffÖ?ffffffÖ?Ù?ffffffÖ?ffffffÖ?Ù?ffffffÖ?ffffffÖ?ffffffÖ?ffffffÖ?ffffffÖ?ffffffÖ?ffffffÖ?ffffffÖ?ffffffÖ?ffffffÖ?ffffffÖ?ffffffÖ?Ù?ffff_x0001__x0002_ffÖ?ffffffÖ?ffffffÖ?ffffffÖ?Ù?ffffffÖ?ffffffÖ?Ù?ffffffÖ?ffffffÖ?ffffffÖ?ffffffÖ?ffffffÖ?ffffffÖ?Ù?ffffffÖ?ffffffÖ?ffffffÖ?Ù?ffffffÖ?ffffffÖ?Ù?ffffffÖ?Ù?ffffffÖ?ffffffÖ?ffffffÖ?ffffffÖ?ffffffÖ?ffffffÖ?Ù?ffffffÖ?_x0001__x0002_ffffffÖ?ffffffÖ?ffffffÖ?ffffffÖ?ffffffÖ?Ù?Ù?ffffffÖ?ffffffÖ?ffffffÖ?ffffffÖ?ffffffÖ?ffffffÖ?ffffffÖ?ffffffÖ?ffffffÖ?Ù?ffffffÖ?ffffffÖ?ffffffÖ?ffffffÖ?ffffffÖ?ffffffÖ?ffffffÖ?ffffffÖ?ffffffÖ?ffffffÖ?ffffffÖ?Ù?ffffffÖ?ffffffÖ?ffff_x0001__x0002_ffÖ?ffffffÖ?ffffffÖ?Ù?Ù?ffffffÖ?ffffffÖ?ffffffÖ?ffffffÖ?ffffffÖ?Ù?ffffffÖ?ffffffÖ?ffffffÖ?ffffffÖ?ffffffÖ?ffffffÖ?ffffffÖ?ffffffÖ?ffffffÖ?ffffffÖ?Ù?Ù?ffffffÖ?Ù?Ù?ffffffÖ?ffffffÖ?ffffffÖ?ffffffÖ?Ù?ffffffÖ?_x0001__x0002_Ù?ffffffÖ?ffffffÖ?ffffffÖ?ffffffÖ?Ù?ffffffÖ?ffffffÖ?Ù?ffffffÖ?ffffffÖ?ffffffÖ?ffffffÖ?ffffffÖ?Ù?ffffffÖ?ffffffÖ?ffffffÖ?ffffffÖ?ffffffÖ?ffffffÖ?ffffffÖ?ffffffÖ?ffffffÖ?ffffffÖ?ffffffÖ?ffffffÖ?ffffffÖ?Ù?ffffffÖ?ffffffÖ?ffff_x0001__x0002_ffÖ?ffffffÖ?ffffffÖ?ffffffÖ?Ù?ffffffÖ?ffffffÖ?ffffffÖ?ffffffÖ?ffffffÖ?ffffffÖ?ffffffÖ?Ù?ffffffÖ?Ù?ffffffÖ?ffffffÖ?ffffffÖ?Ù?ffffffÖ?Ù?ffffffÖ?ffffffÖ?Ù?Ù?ffffffÖ?ffffffÖ?Ù?Ù?ffffffÖ?ffffffÖ?ffffffÖ?_x0001__x0002_ffffffÖ?ffffffÖ?ffffffÖ?ffffffÖ?ffffffÖ?ffffffÖ?ffffffÖ?ffffffÖ?Ù?ffffffÖ?ffffffÖ?Ù?ffffffÖ?ffffffÖ?ffffffÖ?ffffffÖ?ffffffÖ?ffffffÖ?ffffffÖ?Ù?ffffffÖ?ffffffÖ?ffffffÖ?ffffffÖ?Ù?ffffffÖ?ffffffÖ?ffffffÖ?ffffffÖ?ffffffÖ?ffffffÖ?ffff_x0001__x0002_ffÖ?ffffffÖ?ffffffÖ?ffffffÖ?ffffffÖ?ffffffÖ?ffffffÖ?Ù?ffffffÖ?ffffffÖ?ffffffÖ?ffffffÖ?Ù?Ù?ffffffÖ?ffffffÖ?ffffffÖ?Ù?ffffffÖ?ffffffÖ?ffffffÖ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Ù?ffffffÖ?Ù?ffffffÖ?ffffffÖ?ffffffÖ?ffffffÖ?ffff_x0001__x0002_ffÖ?ffffffÖ?Ù?ffffffÖ?ffffffÖ?ffffffÖ?Ù?Ù?ffffffÖ?ffffffÖ?Ù?Ù?ffffffÖ?ffffffÖ?ffffffÖ?ffffffÖ?ffffffÖ?Ù?Ù?ffffffÖ?Ù?Ù?ffffffÖ?Ù?Ù?Ù?ffffffÖ?ffffffÖ?ffffffÖ?ffffffÖ?Ù?Ù?_x0001__x0002_ffffffÖ?Ù?ffffffÖ?ffffffÖ?Ù?Ù?ffffffÖ?ffffffÖ?Ù?ffffffÖ?ffffffÖ?Ù?Ù?ffffffÖ?ffffffÖ?ffffffÖ?Ù?ffffffÖ?ffffffÖ?Ù?Ù?ffffffÖ?ffffffÖ?ffffffÖ?ffffffÖ?ffffffÖ?ffffffÖ?ffffffÖ?ffffffÖ?ffffffÖ?ffffffÖ?_x0001__x0002_Ù?ffffffÖ?ffffffÖ?ffffffÖ?ffffffÖ?Ù?Ù?ffffffÖ?Ù?ffffffÖ?Ù?ffffffÖ?ffffffÖ?ffffffÖ?ffffffÖ?ffffffÖ?ffffffÖ?Ù?ffffffÖ?ffffffÖ?ffffffÖ?ffffffÖ?ffffffÖ?ffffffÖ?ffffffÖ?ffffffÖ?ffffffÖ?ffffffÖ?Ù?ffffffÖ?ffffffÖ?ffffffÖ?_x0001__x0002_ffffffÖ?ffffffÖ?ffffffÖ?ffffffÖ?Ù?ffffffÖ?ffffffÖ?ffffffÖ?Ù?ffffffÖ?ffffffÖ?ffffffÖ?ffffffÖ?ffffffÖ?ffffffÖ?ffffffÖ?ffffffÖ?ffffffÖ?ffffffÖ?Ù?ffffffÖ?ffffffÖ?Ù?ffffffÖ?ffffffÖ?ffffffÖ?ffffffÖ?ffffffÖ?Ù?ffffffÖ?ffffffÖ?ffff_x0001__x0002_ffÖ?ffffffÖ?ffffffÖ?ffffffÖ?ffffffÖ?ffffffÖ?Ù?ffffffÖ?ffffffÖ?ffffffÖ?ffffffÖ?ffffffÖ?ffffffÖ?ffffffÖ?ffffffÖ?ffffffÖ?ffffffÖ?ffffffÖ?ffffffÖ?ffffffÖ?Ù?Ù?ffffffÖ?ffffffÖ?ffffffÖ?ffffffÖ?Ù?ffffffÖ?ffffffÖ?Ù?Ù?ffffffÖ?_x0001__x0002_ffffffÖ?ffffffÖ?Ù?ffffffÖ?ffffffÖ?ffffffÖ?ffffffÖ?ffffffÖ?ffffffÖ?Ù?ffffffÖ?ffffffÖ?Ù?ffffffÖ?ffffffÖ?ffffffÖ?ffffffÖ?ffffffÖ?ffffffÖ?ffffffÖ?ffffffÖ?ffffffÖ?Ù?ffffffÖ?ffffffÖ?Ù?ffffffÖ?ffffffÖ?Ù?ffffffÖ?ffffffÖ?ffff_x0001__x0002_ffÖ?ffffffÖ?Ù?ffffffÖ?Ù?Ù?ffffffÖ?Ù?Ù?ffffffÖ?ffffffÖ?ffffffÖ?ffffffÖ?ffffffÖ?Ù?ffffffÖ?Ù?ffffffÖ?ffffffÖ?ffffffÖ?ffffffÖ?Ù?ffffffÖ?ffffffÖ?ffffffÖ?Ù?ffffffÖ?ffffffÖ?ffffffÖ?Ù?ffffffÖ?Ù?_x0001__x0002_Ù?ffffffÖ?ffffffÖ?Ù?ffffffÖ?Ù?ffffffÖ?ffffffÖ?ffffffÖ?ffffffÖ?ffffffÖ?ffffffÖ?ffffffÖ?Ù?ffffffÖ?ffffffÖ?ffffffÖ?ffffffÖ?ffffffÖ?ffffffÖ?ffffffÖ?ffffffÖ?ffffffÖ?ffffffÖ?Ù?ffffffÖ?Ù?ffffffÖ?ffffffÖ?ffffffÖ?ffffffÖ?ffff_x0001__x0002_ffÖ?ffffffÖ?ffffffÖ?Ù?ffffffÖ?ffffffÖ?ffffffÖ?ffffffÖ?ffffffÖ?Ù?ffffffÖ?Ù?ffffffÖ?ffffffÖ?ffffffÖ?Ù?Ù?ffffffÖ?ffffffÖ?Ù?ffffffÖ?ffffffÖ?Ù?ffffffÖ?ffffffÖ?Ù?ffffffÖ?Ù?ffffffÖ?Ù?ffffffÖ?Ù?_x0001__x0002_Ù?Ù?ffffffÖ?ffffffÖ?ffffffÖ?ffffffÖ?ffffffÖ?ffffffÖ?ffffffÖ?ffffffÖ?Ù?ffffffÖ?Ù?ffffffÖ?ffffffÖ?ffffffÖ?ffffffÖ?ffffffÖ?ffffffÖ?Ù?Ù?Ù?ffffffÖ?ffffffÖ?ffffffÖ?ffffffÖ?ffffffÖ?ffffffÖ?ffffffÖ?ffffffÖ?ffffffÖ?_x0001__x0002_Ù?Ù?ffffffÖ?ffffffÖ?ffffffÖ?ffffffÖ?Ù?Ù?ffffffÖ?Ù?ffffffÖ?ffffffÖ?ffffffÖ?Ù?ffffffÖ?Ù?ffffffÖ?ffffffÖ?ffffffÖ?Ù?ffffffÖ?ffffffÖ?ffffffÖ?ffffffÖ?ffffffÖ?ffffffÖ?ffffffÖ?Ù?ffffffÖ?Ù?ffffffÖ?Ù?_x0001__x0002_ffffffÖ?ffffffÖ?ffffffÖ?ffffffÖ?Ù?ffffffÖ?ffffffÖ?ffffffÖ?ffffffÖ?Ù?ffffffÖ?ffffffÖ?ffffffÖ?ffffffÖ?ffffffÖ?ffffffÖ?ffffffÖ?Ù?ffffffÖ?ffffffÖ?ffffffÖ?ffffffÖ?Ù?ffffffÖ?ffffffÖ?ffffffÖ?Ù?ffffffÖ?ffffffÖ?ffffffÖ?Ù?ffff_x0001__x0002_ffÖ?ffffffÖ?ffffffÖ?ffffffÖ?Ù?ffffffÖ?ffffffÖ?ffffffÖ?ffffffÖ?ffffffÖ?ffffffÖ?ffffffÖ?ffffffÖ?ffffffÖ?ffffffÖ?ffffffÖ?ffffffÖ?ffffffÖ?Ù?Ù?ffffffÖ?ffffffÖ?ffffffÖ?ffffffÖ?ffffffÖ?ffffffÖ?ffffffÖ?ffffffÖ?ffffffÖ?ffffffÖ?Ù?ffffffÖ?_x0001__x0002_ffffffÖ?ffffffÖ?ffffffÖ?ffffffÖ?ffffffÖ?ffffffÖ?Ù?ffffffÖ?ffffffÖ?ffffffÖ?ffffffÖ?ffffffÖ?ffffffÖ?ffffffÖ?ffffffÖ?ffffffÖ?Ù?ffffffÖ?ffffffÖ?ffffffÖ?ffffffÖ?ffffffÖ?ffffffÖ?ffffffÖ?ffffffÖ?Ù?ffffffÖ?ffffffÖ?ffffffÖ?ffffffÖ?ffffffÖ?_x0001__x0002_Ù?ffffffÖ?ffffffÖ?ffffffÖ?ffffffÖ?ffffffÖ?ffffffÖ?ffffffÖ?ffffffÖ?Ù?ffffffÖ?ffffffÖ?ffffffÖ?ffffffÖ?ffffffÖ?ffffffÖ?Ù?ffffffÖ?ffffffÖ?Ù?Ù?ffffffÖ?ffffffÖ?ffffffÖ?ffffffÖ?ffffffÖ?ffffffÖ?Ù?ffffffÖ?ffffffÖ?ffffffÖ?ffffffÖ?_x0001__x0002_ffffffÖ?ffffffÖ?ffffffÖ?ffffffÖ?Ù?ffffffÖ?ffffffÖ?ffffffÖ?ffffffÖ?ffffffÖ?ffffffÖ?ffffffÖ?Ù?ffffffÖ?Ù?Ù?ffffffÖ?ffffffÖ?ffffffÖ?ffffffÖ?Ù?ffffffÖ?ffffffÖ?ffffffÖ?Ù?ffffffÖ?Ù?Ù?ffffffÖ?ffffffÖ?ffffffÖ?ffff_x0001__x0002_ffÖ?ffffffÖ?Ù?ffffffÖ?ffffffÖ?ffffffÖ?Ù?Ù?ffffffÖ?ffffffÖ?ffffffÖ?Ù?ffffffÖ?ffffffÖ?ffffffÖ?ffffffÖ?ffffffÖ?ffffffÖ?Ù?ffffffÖ?ffffffÖ?ffffffÖ?ffffffÖ?Ù?Ù?ffffffÖ?ffffffÖ?ffffffÖ?Ù?ffffffÖ?ffffffÖ?Ù?_x0001__x0002_ffffffÖ?ffffffÖ?ffffffÖ?ffffffÖ?ffffffÖ?ffffffÖ?ffffffÖ?Ù?Ù?Ù?ffffffÖ?ffffffÖ?ffffffÖ?ffffffÖ?ffffffÖ?ffffffÖ?ffffffÖ?ffffffÖ?ffffffÖ?Ù?ffffffÖ?Ù?Ù?ffffffÖ?ffffffÖ?Ù?ffffffÖ?ffffffÖ?ffffffÖ?ffffffÖ?ffffffÖ?ffff_x0001__x0002_ffÖ?Ù?Ù?ffffffÖ?Ù?ffffffÖ?ffffffÖ?Ù?ffffffÖ?ffffffÖ?ffffffÖ?ffffffÖ?Ù?Ù?ffffffÖ?ffffffÖ?ffffffÖ?Ù?Ù?ffffffÖ?ffffffÖ?ffffffÖ?Ù?ffffffÖ?ffffffÖ?ffffffÖ?ffffffÖ?ffffffÖ?ffffffÖ?ffffffÖ?ffffffÖ?ffffffÖ?_x0001__x0002_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Ù?ffff_x0001__x0002_ffÖ?ffffffÖ?ffffffÖ?ffffffÖ?ffffffÖ?ffffffÖ?ffffffÖ?Ù?Ù?ffffffÖ?ffffffÖ?ffffffÖ?Ù?ffffffÖ?Ù?ffffffÖ?ffffffÖ?ffffffÖ?Ù?ffffffÖ?Ù?ffffffÖ?ffffffÖ?Ù?ffffffÖ?ffffffÖ?ffffffÖ?ffffffÖ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Ù?ffffffÖ?ffffffÖ?ffffffÖ?ffffffÖ?ffffffÖ?ffff_x0001__x0002_ffÖ?ffffffÖ?ffffffÖ?ffffffÖ?ffffffÖ?ffffffÖ?ffffffÖ?ffffffÖ?ffffffÖ?ffffffÖ?ffffffÖ?ffffffÖ?ffffffÖ?ffffffÖ?ffffffÖ?ffffffÖ?Ù?ffffffÖ?ffffffÖ?ffffffÖ?Ù?ffffffÖ?ffffffÖ?ffffffÖ?Ù?ffffffÖ?ffffffÖ?ffffffÖ?ffffffÖ?ffffffÖ?ffffffÖ?ffffffÖ?_x0001__x0002_ffffffÖ?ffffffÖ?ffffffÖ?Ù?Ù?ffffffÖ?ffffffÖ?ffffffÖ?ffffffÖ?ffffffÖ?ffffffÖ?ffffffÖ?Ù?ffffffÖ?Ù?ffffffÖ?ffffffÖ?ffffffÖ?ffffffÖ?ffffffÖ?ffffffÖ?ffffffÖ?ffffffÖ?ffffffÖ?ffffffÖ?ffffffÖ?ffffffÖ?ffffffÖ?ffffffÖ?Ù?Ù?ffff_x0001__x0002_ffÖ?ffffffÖ?ffffffÖ?ffffffÖ?ffffffÖ?ffffffÖ?ffffffÖ?ffffffÖ?Ù?ffffffÖ?ffffffÖ?ffffffÖ?ffffffÖ?Ù?ffffffÖ?ffffffÖ?ffffffÖ?ffffffÖ?Ù?ffffffÖ?ffffffÖ?Ù?ffffffÖ?ffffffÖ?ffffffÖ?ffffffÖ?Ù?Ù?ffffffÖ?ffffffÖ?Ù?ffffffÖ?_x0001__x0002_ffffffÖ?Ù?ffffffÖ?Ù?ffffffÖ?Ù?ffffffÖ?ffffffÖ?ffffffÖ?ffffffÖ?ffffffÖ?Ù?ffffffÖ?ffffffÖ?ffffffÖ?Ù?ffffffÖ?Ù?ffffffÖ?ffffffÖ?ffffffÖ?Ù?ffffffÖ?ffffffÖ?ffffffÖ?ffffffÖ?ffffffÖ?ffffffÖ?Ù?ffffffÖ?ffffffÖ?ffff_x0001__x0002_ffÖ?ffffffÖ?ffffffÖ?ffffffÖ?ffffffÖ?ffffffÖ?ffffffÖ?ffffffÖ?ffffffÖ?ffffffÖ?Ù?ffffffÖ?Ù?ffffffÖ?ffffffÖ?ffffffÖ?ffffffÖ?Ù?ffffffÖ?ffffffÖ?ffffffÖ?ffffffÖ?ffffffÖ?ffffffÖ?ffffffÖ?ffffffÖ?ffffffÖ?ffffffÖ?Ù?ffffffÖ?ffffffÖ?ffffffÖ?_x0001__x0002_ffffffÖ?ffffffÖ?ffffffÖ?Ù?Ù?ffffffÖ?Ù?ffffffÖ?ffffffÖ?ffffffÖ?ffffffÖ?ffffffÖ?ffffffÖ?ffffffÖ?Ù?ffffffÖ?ffffffÖ?ffffffÖ?ffffffÖ?ffffffÖ?ffffffÖ?ffffffÖ?ffffffÖ?ffffffÖ?ffffffÖ?ffffffÖ?ffffffÖ?ffffffÖ?Ù?ffffffÖ?ffffffÖ?ffff_x0001__x0002_ffÖ?ffffffÖ?ffffffÖ?ffffffÖ?ffffffÖ?Ù?ffffffÖ?ffffffÖ?ffffffÖ?ffffffÖ?ffffffÖ?ffffffÖ?Ù?ffffffÖ?ffffffÖ?ffffffÖ?ffffffÖ?ffffffÖ?ffffffÖ?ffffffÖ?ffffffÖ?ffffffÖ?Ù?Ù?ffffffÖ?ffffffÖ?Ù?Ù?ffffffÖ?ffffffÖ?ffffffÖ?ffffffÖ?_x0001__x0002_ffffffÖ?ffffffÖ?ffffffÖ?ffffffÖ?Ù?Ù?ffffffÖ?Ù?ffffffÖ?ffffffÖ?Ù?ffffffÖ?ffffffÖ?Ù?ffffffÖ?ffffffÖ?ffffffÖ?ffffffÖ?ffffffÖ?ffffffÖ?ffffffÖ?ffffffÖ?Ù?ffffffÖ?ffffffÖ?Ù?ffffffÖ?Ù?Ù?ffffffÖ?ffffffÖ?_x0001__x0002_Ù?ffffffÖ?ffffffÖ?Ù?Ù?ffffffÖ?ffffffÖ?Ù?ffffffÖ?Ù?ffffffÖ?ffffffÖ?ffffffÖ?Ù?ffffffÖ?ffffffÖ?ffffffÖ?ffffffÖ?ffffffÖ?ffffffÖ?ffffffÖ?ffffffÖ?ffffffÖ?ffffffÖ?ffffffÖ?Ù?ffffffÖ?ffffffÖ?ffffffÖ?ffffffÖ?ffffffÖ?ffffffÖ?_x0001__x0002_ffffffÖ?ffffffÖ?ffffffÖ?ffffffÖ?ffffffÖ?ffffffÖ?ffffffÖ?ffffffÖ?Ù?ffffffÖ?ffffffÖ?ffffffÖ?ffffffÖ?ffffffÖ?ffffffÖ?ffffffÖ?ffffffÖ?ffffffÖ?Ù?Ù?ffffffÖ?ffffffÖ?ffffffÖ?ffffffÖ?ffffffÖ?ffffffÖ?ffffffÖ?ffffffÖ?ffffffÖ?ffffffÖ?ffffffÖ?_x0001__x0002_Ù?Ù?Ù?ffffffÖ?ffffffÖ?ffffffÖ?ffffffÖ?ffffffÖ?ffffffÖ?ffffffÖ?ffffffÖ?ffffffÖ?Ù?ffffffÖ?ffffffÖ?ffffffÖ?Ù?ffffffÖ?ffffffÖ?ffffffÖ?ffffffÖ?ffffffÖ?Ù?Ù?ffffffÖ?ffffffÖ?ffffffÖ?ffffffÖ?Ù?Ù?ffffffÖ?ffffffÖ?_x0001__x0002_ffffffÖ?ffffffÖ?ffffffÖ?Ù?ffffffÖ?ffffffÖ?Ù?ffffffÖ?ffffffÖ?Ù?Ù?ffffffÖ?ffffffÖ?ffffffÖ?Ù?ffffffÖ?Ù?ffffffÖ?ffffffÖ?ffffffÖ?Ù?ffffffÖ?Ù?ffffffÖ?ffffffÖ?Ù?ffffffÖ?Ù?ffffffÖ?ffffffÖ?ffffffÖ?_x0001__x0002_Ù?ffffffÖ?Ù?Ù?ffffffÖ?ffffffÖ?ffffffÖ?ffffffÖ?ffffffÖ?ffffffÖ?Ù?ffffffÖ?ffffffÖ?ffffffÖ?ffffffÖ?ffffffÖ?ffffffÖ?ffffffÖ?ffffffÖ?ffffffÖ?ffffffÖ?ffffffÖ?ffffffÖ?Ù?ffffffÖ?ffffffÖ?Ù?ffffffÖ?Ù?ffffffÖ?ffffffÖ?ffffffÖ?_x0001__x0002_ffffffÖ?ffffffÖ?Ù?ffffffÖ?ffffffÖ?ffffffÖ?ffffffÖ?ffffffÖ?ffffffÖ?ffffffÖ?ffffffÖ?ffffffÖ?ffffffÖ?ffffffÖ?ffffffÖ?ffffffÖ?ffffffÖ?ffffffÖ?ffffffÖ?Ù?ffffffÖ?Ù?ffffffÖ?Ù?ffffffÖ?ffffffÖ?ffffffÖ?ffffffÖ?Ù?ffffffÖ?ffffffÖ?ffff_x0001__x0002_ffÖ?ffffffÖ?Ù?ffffffÖ?ffffffÖ?ffffffÖ?ffffffÖ?ffffffÖ?ffffffÖ?ffffffÖ?ffffffÖ?ffffffÖ?ffffffÖ?ffffffÖ?ffffffÖ?ffffffÖ?ffffffÖ?ffffffÖ?Ù?ffffffÖ?ffffffÖ?ffffffÖ?ffffffÖ?ffffffÖ?ffffffÖ?ffffffÖ?ffffffÖ?ffffffÖ?ffffffÖ?Ù?ffffffÖ?ffffffÖ?_x0001__x0002_ffffffÖ?ffffffÖ?ffffffÖ?ffffffÖ?ffffffÖ?ffffffÖ?ffffffÖ?ffffffÖ?ffffffÖ?ffffffÖ?Ù?ffffffÖ?Ù?ffffffÖ?ffffffÖ?ffffffÖ?ffffffÖ?ffffffÖ?ffffffÖ?Ù?ffffffÖ?ffffffÖ?ffffffÖ?ffffffÖ?ffffffÖ?ffffffÖ?ffffffÖ?ffffffÖ?ffffffÖ?ffffffÖ?ffffffÖ?ffff_x0001__x0002_ffÖ?Ù?ffffffÖ?Ù?ffffffÖ?ffffffÖ?ffffffÖ?ffffffÖ?ffffffÖ?Ù?Ù?ffffffÖ?ffffffÖ?ffffffÖ?ffffffÖ?Ù?Ù?ffffffÖ?ffffffÖ?ffffffÖ?ffffffÖ?ffffffÖ?ffffffÖ?ffffffÖ?ffffffÖ?ffffffÖ?ffffffÖ?ffffffÖ?ffffffÖ?Ù?ffffffÖ?Ù?_x0001__x0002_ffffffÖ?ffffffÖ?ffffffÖ?ffffffÖ?ffffffÖ?ffffffÖ?ffffffÖ?ffffffÖ?Ù?Ù?Ù?ffffffÖ?ffffffÖ?ffffffÖ?ffffffÖ?ffffffÖ?ffffffÖ?ffffffÖ?ffffffÖ?Ù?ffffffÖ?ffffffÖ?Ù?ffffffÖ?ffffffÖ?ffffffÖ?Ù?Ù?ffffffÖ?ffffffÖ?Ù?ffff_x0001__x0002_ffÖ?ffffffÖ?ffffffÖ?ffffffÖ?ffffffÖ?ffffffÖ?ffffffÖ?ffffffÖ?ffffffÖ?ffffffÖ?ffffffÖ?Ù?ffffffÖ?ffffffÖ?ffffffÖ?ffffffÖ?ffffffÖ?Ù?ffffffÖ?ffffffÖ?ffffffÖ?ffffffÖ?ffffffÖ?ffffffÖ?ffffffÖ?ffffffÖ?Ù?Ù?ffffffÖ?ffffffÖ?ffffffÖ?ffffffÖ?_x0001__x0002_ffffffÖ?ffffffÖ?Ù?Ù?Ù?Ù?ffffffÖ?Ù?ffffffÖ?ffffffÖ?Ù?ffffffÖ?Ù?ffffffÖ?ffffffÖ?ffffffÖ?ffffffÖ?ffffffÖ?Ù?ffffffÖ?ffffffÖ?ffffffÖ?ffffffÖ?ffffffÖ?ffffffÖ?Ù?ffffffÖ?ffffffÖ?ffffffÖ?ffffffÖ?ffffffÖ?ffff_x0001__x0002_ffÖ?ffffffÖ?ffffffÖ?Ù?ffffffÖ?Ù?ffffffÖ?ffffffÖ?Ù?ffffffÖ?ffffffÖ?ffffffÖ?ffffffÖ?ffffffÖ?ffffffÖ?ffffffÖ?ffffffÖ?ffffffÖ?Ù?ffffffÖ?ffffffÖ?Ù?ffffffÖ?Ù?ffffffÖ?ffffffÖ?ffffffÖ?Ù?ffffffÖ?ffffffÖ?ffffffÖ?ffffffÖ?_x0001__x0002_ffffffÖ?Ù?ffffffÖ?ffffffÖ?ffffffÖ?ffffffÖ?ffffffÖ?ffffffÖ?Ù?ffffffÖ?ffffffÖ?ffffffÖ?ffffffÖ?ffffffÖ?ffffffÖ?ffffffÖ?Ù?ffffffÖ?ffffffÖ?Ù?ffffffÖ?ffffffÖ?ffffffÖ?ffffffÖ?ffffffÖ?ffffffÖ?ffffffÖ?ffffffÖ?ffffffÖ?ffffffÖ?ffffffÖ?ffff_x0001__x0002_ffÖ?Ù?Ù?ffffffÖ?Ù?ffffffÖ?ffffffÖ?ffffffÖ?Ù?ffffffÖ?ffffffÖ?ffffffÖ?ffffffÖ?ffffffÖ?ffffffÖ?Ù?ffffffÖ?ffffffÖ?ffffffÖ?Ù?ffffffÖ?ffffffÖ?ffffffÖ?ffffffÖ?ffffffÖ?ffffffÖ?ffffffÖ?Ù?ffffffÖ?ffffffÖ?Ù?ffffffÖ?_x0001__x0002_ffffffÖ?ffffffÖ?Ù?Ù?Ù?ffffffÖ?ffffffÖ?ffffffÖ?Ù?ffffffÖ?Ù?ffffffÖ?ffffffÖ?ffffffÖ?ffffffÖ?ffffffÖ?ffffffÖ?Ù?ffffffÖ?ffffffÖ?ffffffÖ?ffffffÖ?ffffffÖ?ffffffÖ?ffffffÖ?ffffffÖ?Ù?ffffffÖ?Ù?ffffffÖ?Ù?ffff_x0001__x0002_ffÖ?ffffffÖ?ffffffÖ?ffffffÖ?ffffffÖ?ffffffÖ?ffffffÖ?ffffffÖ?ffffffÖ?ffffffÖ?Ù?ffffffÖ?ffffffÖ?ffffffÖ?Ù?ffffffÖ?Ù?ffffffÖ?ffffffÖ?ffffffÖ?ffffffÖ?ffffffÖ?ffffffÖ?ffffffÖ?ffffffÖ?ffffffÖ?ffffffÖ?Ù?ffffffÖ?ffffffÖ?ffffffÖ?ffffffÖ?_x0001__x0002_ffffffÖ?Ù?ffffffÖ?ffffffÖ?ffffffÖ?Ù?ffffffÖ?ffffffÖ?Ù?ffffffÖ?Ù?Ù?ffffffÖ?ffffffÖ?Ù?ffffffÖ?ffffffÖ?ffffffÖ?ffffffÖ?ffffffÖ?Ù?Ù?ffffffÖ?ffffffÖ?ffffffÖ?Ù?Ù?ffffffÖ?ffffffÖ?ffffffÖ?ffffffÖ?ffff_x0001__x0002_ffÖ?Ù?ffffffÖ?ffffffÖ?ffffffÖ?ffffffÖ?ffffffÖ?ffffffÖ?ffffffÖ?Ù?ffffffÖ?ffffffÖ?ffffffÖ?ffffffÖ?ffffffÖ?ffffffÖ?ffffffÖ?ffffffÖ?ffffffÖ?ffffffÖ?ffffffÖ?ffffffÖ?ffffffÖ?ffffffÖ?ffffffÖ?ffffffÖ?ffffffÖ?ffffffÖ?ffffffÖ?ffffffÖ?ffffffÖ?ffffffÖ?_x0001__x0002_Ù?ffffffÖ?ffffffÖ?ffffffÖ?ffffffÖ?ffffffÖ?ffffffÖ?ffffffÖ?Ù?ffffffÖ?ffffffÖ?ffffffÖ?ffffffÖ?Ù?ffffffÖ?ffffffÖ?ffffffÖ?ffffffÖ?ffffffÖ?ffffffÖ?ffffffÖ?ffffffÖ?ffffffÖ?Ù?ffffffÖ?ffffffÖ?ffffffÖ?ffffffÖ?ffffffÖ?ffffffÖ?ffffffÖ?ffff_x0001__x0002_ffÖ?Ù?ffffffÖ?ffffffÖ?ffffffÖ?Ù?ffffffÖ?ffffffÖ?ffffffÖ?ffffffÖ?ffffffÖ?ffffffÖ?ffffffÖ?Ù?ffffffÖ?ffffffÖ?ffffffÖ?ffffffÖ?ffffffÖ?ffffffÖ?Ù?Ù?ffffffÖ?ffffffÖ?ffffffÖ?ffffffÖ?ffffffÖ?ffffffÖ?Ù?ffffffÖ?ffffffÖ?ffffffÖ?_x0001__x0002_Ù?Ù?ffffffÖ?ffffffÖ?ffffffÖ?ffffffÖ?Ù?ffffffÖ?ffffffÖ?ffffffÖ?ffffffÖ?ffffffÖ?ffffffÖ?Ù?ffffffÖ?ffffffÖ?Ù?ffffffÖ?ffffffÖ?ffffffÖ?ffffffÖ?ffffffÖ?ffffffÖ?ffffffÖ?ffffffÖ?ffffffÖ?Ù?Ù?ffffffÖ?ffffffÖ?ffffffÖ?ffff_x0001__x0002_ffÖ?ffffffÖ?Ù?ffffffÖ?ffffffÖ?ffffffÖ?ffffffÖ?ffffffÖ?Ù?ffffffÖ?ffffffÖ?ffffffÖ?ffffffÖ?ffffffÖ?ffffffÖ?ffffffÖ?Ù?ffffffÖ?ffffffÖ?ffffffÖ?ffffffÖ?ffffffÖ?Ù?ffffffÖ?ffffffÖ?Ù?ffffffÖ?Ù?ffffffÖ?ffffffÖ?ffffffÖ?ffffffÖ?_x0001__x0002_ffffffÖ?ffffffÖ?ffffffÖ?Ù?ffffffÖ?ffffffÖ?ffffffÖ?Ù?ffffffÖ?ffffffÖ?ffffffÖ?ffffffÖ?ffffffÖ?Ù?ffffffÖ?ffffffÖ?ffffffÖ?ffffffÖ?Ù?ffffffÖ?ffffffÖ?ffffffÖ?ffffffÖ?ffffffÖ?ffffffÖ?Ù?Ù?ffffffÖ?ffffffÖ?ffffffÖ?ffffffÖ?_x0001__x0002_Ù?ffffffÖ?ffffffÖ?ffffffÖ?ffffffÖ?ffffffÖ?Ù?ffffffÖ?ffffffÖ?ffffffÖ?ffffffÖ?ffffffÖ?ffffffÖ?ffffffÖ?Ù?Ù?ffffffÖ?ffffffÖ?ffffffÖ?Ù?ffffffÖ?ffffffÖ?ffffffÖ?ffffffÖ?Ù?ffffffÖ?ffffffÖ?Ù?ffffffÖ?ffffffÖ?ffffffÖ?ffffffÖ?_x0001__x0002_ffffffÖ?ffffffÖ?ffffffÖ?ffffffÖ?ffffffÖ?ffffffÖ?Ù?ffffffÖ?Ù?ffffffÖ?ffffffÖ?ffffffÖ?Ù?ffffffÖ?ffffffÖ?ffffffÖ?ffffffÖ?ffffffÖ?Ù?ffffffÖ?ffffffÖ?Ù?ffffffÖ?ffffffÖ?ffffffÖ?ffffffÖ?ffffffÖ?ffffffÖ?Ù?Ù?ffffffÖ?ffff_x0001__x0002_ffÖ?ffffffÖ?ffffffÖ?ffffffÖ?ffffffÖ?Ù?ffffffÖ?ffffffÖ?ffffffÖ?ffffffÖ?ffffffÖ?Ù?ffffffÖ?ffffffÖ?ffffffÖ?ffffffÖ?ffffffÖ?ffffffÖ?ffffffÖ?ffffffÖ?ffffffÖ?Ù?Ù?ffffffÖ?ffffffÖ?ffffffÖ?ffffffÖ?ffffffÖ?ffffffÖ?ffffffÖ?ffffffÖ?ffffffÖ?_x0001__x0002_ffffffÖ?Ù?ffffffÖ?ffffffÖ?Ù?ffffffÖ?Ù?ffffffÖ?ffffffÖ?ffffffÖ?ffffffÖ?ffffffÖ?ffffffÖ?ffffffÖ?ffffffÖ?Ù?ffffffÖ?Ù?ffffffÖ?ffffffÖ?ffffffÖ?ffffffÖ?Ù?ffffffÖ?ffffffÖ?ffffffÖ?Ù?ffffffÖ?ffffffÖ?ffffffÖ?ffffffÖ?ffff_x0001__x0002_ffÖ?ffffffÖ?ffffffÖ?ffffffÖ?Ù?ffffffÖ?ffffffÖ?ffffffÖ?ffffffÖ?Ù?ffffffÖ?ffffffÖ?ffffffÖ?Ù?ffffffÖ?ffffffÖ?ffffffÖ?ffffffÖ?Ù?ffffffÖ?ffffffÖ?Ù?ffffffÖ?ffffffÖ?Ù?ffffffÖ?ffffffÖ?ffffffÖ?ffffffÖ?ffffffÖ?ffffffÖ?ffffffÖ?_x0001__x0002_Ù?ffffffÖ?Ù?Ù?ffffffÖ?ffffffÖ?ffffffÖ?ffffffÖ?ffffffÖ?ffffffÖ?ffffffÖ?ffffffÖ?ffffffÖ?Ù?ffffffÖ?Ù?ffffffÖ?Ù?ffffffÖ?Ù?Ù?ffffffÖ?ffffffÖ?Ù?ffffffÖ?ffffffÖ?ffffffÖ?ffffffÖ?ffffffÖ?Ù?ffffffÖ?ffff_x0001__x0002_ffÖ?ffffffÖ?ffffffÖ?ffffffÖ?ffffffÖ?ffffffÖ?ffffffÖ?ffffffÖ?ffffffÖ?ffffffÖ?Ù?Ù?ffffffÖ?ffffffÖ?ffffffÖ?ffffffÖ?ffffffÖ?ffffffÖ?Ù?ffffffÖ?ffffffÖ?Ù?ffffffÖ?ffffffÖ?ffffffÖ?ffffffÖ?ffffffÖ?ffffffÖ?Ù?ffffffÖ?ffffffÖ?ffffffÖ?_x0001__x0002_ffffffÖ?ffffffÖ?ffffffÖ?Ù?ffffffÖ?ffffffÖ?ffffffÖ?ffffffÖ?ffffffÖ?Ù?ffffffÖ?Ù?ffffffÖ?ffffffÖ?ffffffÖ?ffffffÖ?ffffffÖ?ffffffÖ?ffffffÖ?Ù?ffffffÖ?Ù?Ù?ffffffÖ?ffffffÖ?Ù?ffffffÖ?ffffffÖ?Ù?ffffffÖ?Ù?ffff_x0001__x0002_ffÖ?ffffffÖ?ffffffÖ?ffffffÖ?ffffffÖ?ffffffÖ?ffffffÖ?ffffffÖ?Ù?ffffffÖ?ffffffÖ?ffffffÖ?ffffffÖ?Ù?ffffffÖ?ffffffÖ?ffffffÖ?ffffffÖ?Ù?ffffffÖ?ffffffÖ?ffffffÖ?ffffffÖ?Ù?Ù?Ù?Ù?ffffffÖ?ffffffÖ?ffffffÖ?ffffffÖ?ffffffÖ?_x0001__x0002_ffffffÖ?ffffffÖ?ffffffÖ?ffffffÖ?ffffffÖ?ffffffÖ?ffffffÖ?ffffffÖ?ffffffÖ?Ù?ffffffÖ?ffffffÖ?ffffffÖ?ffffffÖ?ffffffÖ?ffffffÖ?ffffffÖ?ffffffÖ?Ù?ffffffÖ?ffffffÖ?ffffffÖ?ffffffÖ?Ù?ffffffÖ?ffffffÖ?ffffffÖ?Ù?ffffffÖ?ffffffÖ?Ù?ffff_x0001__x0002_ffÖ?Ù?Ù?ffffffÖ?Ù?ffffffÖ?ffffffÖ?ffffffÖ?ffffffÖ?ffffffÖ?ffffffÖ?ffffffÖ?ffffffÖ?Ù?ffffffÖ?ffffffÖ?ffffffÖ?ffffffÖ?ffffffÖ?ffffffÖ?Ù?ffffffÖ?Ù?ffffffÖ?ffffffÖ?ffffffÖ?ffffffÖ?ffffffÖ?ffffffÖ?Ù?Ù?Ù?_x0001__x0002_ffffffÖ?ffffffÖ?ffffffÖ?Ù?ffffffÖ?ffffffÖ?ffffffÖ?ffffffÖ?ffffffÖ?ffffffÖ?ffffffÖ?ffffffÖ?ffffffÖ?ffffffÖ?ffffffÖ?ffffffÖ?ffffffÖ?Ù?ffffffÖ?ffffffÖ?Ù?ffffffÖ?ffffffÖ?ffffffÖ?ffffffÖ?Ù?ffffffÖ?ffffffÖ?ffffffÖ?Ù?Ù?ffff_x0001__x0002_ffÖ?Ù?ffffffÖ?ffffffÖ?ffffffÖ?ffffffÖ?ffffffÖ?ffffffÖ?Ù?ffffffÖ?ffffffÖ?ffffffÖ?ffffffÖ?ffffffÖ?ffffffÖ?Ù?ffffffÖ?ffffffÖ?ffffffÖ?ffffffÖ?ffffffÖ?ffffffÖ?ffffffÖ?ffffffÖ?ffffffÖ?Ù?Ù?ffffffÖ?ffffffÖ?Ù?ffffffÖ?Ù?_x0001__x0002_ffffffÖ?ffffffÖ?ffffffÖ?ffffffÖ?ffffffÖ?ffffffÖ?ffffffÖ?ffffffÖ?ffffffÖ?Ù?ffffffÖ?ffffffÖ?ffffffÖ?ffffffÖ?ffffffÖ?ffffffÖ?Ù?ffffffÖ?ffffffÖ?ffffffÖ?ffffffÖ?Ù?ffffffÖ?ffffffÖ?ffffffÖ?Ù?ffffffÖ?ffffffÖ?ffffffÖ?ffffffÖ?ffffffÖ?ffff_x0001__x0002_ffÖ?ffffffÖ?Ù?ffffffÖ?Ù?Ù?ffffffÖ?ffffffÖ?ffffffÖ?ffffffÖ?ffffffÖ?ffffffÖ?ffffffÖ?ffffffÖ?ffffffÖ?ffffffÖ?Ù?Ù?ffffffÖ?ffffffÖ?ffffffÖ?Ù?Ù?ffffffÖ?ffffffÖ?Ù?Ù?Ù?ffffffÖ?ffffffÖ?ffffffÖ?ffffffÖ?_x0001__x0002_Ù?Ù?ffffffÖ?Ù?ffffffÖ?Ù?ffffffÖ?ffffffÖ?ffffffÖ?ffffffÖ?ffffffÖ?ffffffÖ?ffffffÖ?ffffffÖ?ffffffÖ?Ù?ffffffÖ?ffffffÖ?ffffffÖ?ffffffÖ?ffffffÖ?Ù?ffffffÖ?ffffffÖ?ffffffÖ?ffffffÖ?ffffffÖ?ffffffÖ?ffffffÖ?ffffffÖ?ffffffÖ?_x0001__x0002_Ù?ffffffÖ?ffffffÖ?Ù?ffffffÖ?Ù?ffffffÖ?ffffffÖ?ffffffÖ?ffffffÖ?ffffffÖ?Ù?ffffffÖ?ffffffÖ?ffffffÖ?ffffffÖ?Ù?ffffffÖ?ffffffÖ?Ù?ffffffÖ?ffffffÖ?ffffffÖ?Ù?ffffffÖ?Ù?ffffffÖ?ffffffÖ?ffffffÖ?ffffffÖ?ffffffÖ?ffffffÖ?_x0001__x0002_Ù?ffffffÖ?ffffffÖ?Ù?ffffffÖ?ffffffÖ?ffffffÖ?ffffffÖ?ffffffÖ?ffffffÖ?ffffffÖ?ffffffÖ?ffffffÖ?ffffffÖ?ffffffÖ?ffffffÖ?ffffffÖ?ffffffÖ?Ù?ffffffÖ?ffffffÖ?ffffffÖ?ffffffÖ?ffffffÖ?ffffffÖ?ffffffÖ?ffffffÖ?Ù?ffffffÖ?ffffffÖ?ffffffÖ?ffff_x0001__x0002_ffÖ?ffffffÖ?ffffffÖ?ffffffÖ?ffffffÖ?ffffffÖ?ffffffÖ?ffffffÖ?ffffffÖ?Ù?Ù?ffffffÖ?ffffffÖ?ffffffÖ?ffffffÖ?ffffffÖ?ffffffÖ?ffffffÖ?Ù?ffffffÖ?Ù?ffffffÖ?Ù?Ù?ffffffÖ?Ù?ffffffÖ?ffffffÖ?ffffffÖ?Ù?ffffffÖ?Ù?_x0001__x0002_ffffffÖ?ffffffÖ?ffffffÖ?Ù?ffffffÖ?ffffffÖ?ffffffÖ?ffffffÖ?Ù?ffffffÖ?ffffffÖ?ffffffÖ?ffffffÖ?ffffffÖ?ffffffÖ?ffffffÖ?ffffffÖ?Ù?ffffffÖ?ffffffÖ?ffffffÖ?ffffffÖ?Ù?ffffffÖ?ffffffÖ?ffffffÖ?ffffffÖ?ffffffÖ?ffffffÖ?ffffffÖ?ffffffÖ?ffff_x0001__x0002_ffÖ?ffffffÖ?ffffffÖ?ffffffÖ?Ù?ffffffÖ?ffffffÖ?ffffffÖ?ffffffÖ?ffffffÖ?ffffffÖ?Ù?ffffffÖ?ffffffÖ?ffffffÖ?ffffffÖ?ffffffÖ?ffffffÖ?ffffffÖ?ffffffÖ?Ù?ffffffÖ?ffffffÖ?ffffffÖ?Ù?Ù?Ù?ffffffÖ?ffffffÖ?Ù?Ù?ffffffÖ?_x0001__x0002_ffffffÖ?Ù?Ù?Ù?ffffffÖ?ffffffÖ?ffffffÖ?ffffffÖ?ffffffÖ?ffffffÖ?ffffffÖ?ffffffÖ?ffffffÖ?ffffffÖ?ffffffÖ?ffffffÖ?ffffffÖ?ffffffÖ?Ù?Ù?ffffffÖ?ffffffÖ?ffffffÖ?ffffffÖ?Ù?ffffffÖ?ffffffÖ?ffffffÖ?ffffffÖ?ffffffÖ?ffffffÖ?ffff_x0001__x0002_ffÖ?ffffffÖ?ffffffÖ?Ù?Ù?ffffffÖ?ffffffÖ?Ù?ffffffÖ?Ù?Ù?ffffffÖ?Ù?Ù?ffffffÖ?ffffffÖ?ffffffÖ?ffffffÖ?Ù?ffffffÖ?ffffffÖ?ffffffÖ?ffffffÖ?Ù?ffffffÖ?ffffffÖ?ffffffÖ?Ù?Ù?ffffffÖ?ffffffÖ?ffffffÖ?_x0001__x0002_ffffffÖ?ffffffÖ?ffffffÖ?ffffffÖ?ffffffÖ?ffffffÖ?ffffffÖ?Ù?ffffffÖ?Ù?ffffffÖ?ffffffÖ?ffffffÖ?Ù?Ù?ffffffÖ?ffffffÖ?ffffffÖ?Ù?Ù?ffffffÖ?ffffffÖ?ffffffÖ?ffffffÖ?ffffffÖ?ffffffÖ?ffffffÖ?ffffffÖ?ffffffÖ?Ù?ffffffÖ?ffff_x0001__x0002_ffÖ?ffffffÖ?ffffffÖ?ffffffÖ?ffffffÖ?ffffffÖ?ffffffÖ?ffffffÖ?ffffffÖ?ffffffÖ?Ù?Ù?ffffffÖ?ffffffÖ?ffffffÖ?ffffffÖ?Ù?ffffffÖ?ffffffÖ?ffffffÖ?Ù?ffffffÖ?ffffffÖ?Ù?Ù?ffffffÖ?ffffffÖ?ffffffÖ?Ù?ffffffÖ?ffffffÖ?Ù?_x0001__x0002_ffffffÖ?ffffffÖ?ffffffÖ?Ù?ffffffÖ?ffffffÖ?ffffffÖ?ffffffÖ?ffffffÖ?Ù?ffffffÖ?ffffffÖ?ffffffÖ?ffffffÖ?Ù?ffffffÖ?ffffffÖ?Ù?ffffffÖ?ffffffÖ?ffffffÖ?ffffffÖ?ffffffÖ?Ù?ffffffÖ?ffffffÖ?Ù?ffffffÖ?ffffffÖ?Ù?ffffffÖ?_x0001__x0002_Ù?Ù?Ù?ffffffÖ?ffffffÖ?Ù?ffffffÖ?Ù?Ù?ffffffÖ?ffffffÖ?ffffffÖ?Ù?Ù?ffffffÖ?Ù?ffffffÖ?ffffffÖ?ffffffÖ?ffffffÖ?Ù?ffffffÖ?ffffffÖ?ffffffÖ?ffffffÖ?ffffffÖ?ffffffÖ?ffffffÖ?ffffffÖ?ffffffÖ?ffffffÖ?ffffffÖ?_x0001__x0002_ffffffÖ?ffffffÖ?ffffffÖ?ffffffÖ?ffffffÖ?ffffffÖ?ffffffÖ?ffffffÖ?ffffffÖ?ffffffÖ?ffffffÖ?ffffffÖ?ffffffÖ?ffffffÖ?ffffffÖ?ffffffÖ?Ù?Ù?Ù?ffffffÖ?Ù?Ù?ffffffÖ?ffffffÖ?ffffffÖ?ffffffÖ?ffffffÖ?ffffffÖ?ffffffÖ?ffffffÖ?ffffffÖ?ffff_x0001__x0002_ffÖ?ffffffÖ?ffffffÖ?ffffffÖ?ffffffÖ?Ù?ffffffÖ?ffffffÖ?ffffffÖ?ffffffÖ?ffffffÖ?ffffffÖ?ffffffÖ?ffffffÖ?Ù?ffffffÖ?ffffffÖ?Ù?ffffffÖ?ffffffÖ?ffffffÖ?ffffffÖ?ffffffÖ?ffffffÖ?ffffffÖ?Ù?ffffffÖ?ffffffÖ?ffffffÖ?ffffffÖ?ffffffÖ?ffffffÖ?_x0001__x0002_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Ù?Ù?_x0001__x0002_Ù?Ù?ffffffÖ?ffffffÖ?Ù?ffffffÖ?ffffffÖ?ffffffÖ?ffffffÖ?Ù?ffffffÖ?ffffffÖ?ffffffÖ?ffffffÖ?ffffffÖ?ffffffÖ?ffffffÖ?ffffffÖ?ffffffÖ?Ù?ffffffÖ?ffffffÖ?ffffffÖ?ffffffÖ?Ù?ffffffÖ?ffffffÖ?ffffffÖ?ffffffÖ?ffffffÖ?ffffffÖ?ffffffÖ?_x0001__x0002_ffffffÖ?ffffffÖ?Ù?ffffffÖ?ffffffÖ?ffffffÖ?Ù?ffffffÖ?ffffffÖ?Ù?ffffffÖ?ffffffÖ?ffffffÖ?ffffffÖ?ffffffÖ?ffffffÖ?ffffffÖ?ffffffÖ?ffffffÖ?ffffffÖ?ffffffÖ?ffffffÖ?ffffffÖ?ffffffÖ?ffffffÖ?ffffffÖ?ffffffÖ?ffffffÖ?ffffffÖ?Ù?ffffffÖ?_x0001__x0002_Ù?ffffffÖ?ffffffÖ?Ù?ffffffÖ?Ù?ffffffÖ?ffffffÖ?ffffffÖ?ffffffÖ?ffffffÖ?ffffffÖ?Ù?ffffffÖ?Ù?Ù?ffffffÖ?ffffffÖ?ffffffÖ?ffffffÖ?ffffffÖ?ffffffÖ?Ù?Ù?ffffffÖ?ffffffÖ?Ù?ffffffÖ?ffffffÖ?ffffffÖ?ffffffÖ?ffffffÖ?_x0001__x0002_ffffffÖ?ffffffÖ?ffffffÖ?Ù?ffffffÖ?ffffffÖ?ffffffÖ?Ù?ffffffÖ?Ù?ffffffÖ?ffffffÖ?ffffffÖ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ffffffÖ?Ù?ffffffÖ?ffffffÖ?ffffffÖ?ffffffÖ?Ù?Ù?ffffffÖ?ffffffÖ?Ù?ffffffÖ?Ù?ffffffÖ?ffffffÖ?Ù?ffffffÖ?ffffffÖ?ffffffÖ?ffffffÖ?ffffffÖ?_x0001__x0002_ffffffÖ?ffffffÖ?ffffffÖ?Ù?Ù?ffffffÖ?ffffffÖ?ffffffÖ?Ù?ffffffÖ?ffffffÖ?ffffffÖ?ffffffÖ?Ù?ffffffÖ?ffffffÖ?ffffffÖ?ffffffÖ?ffffffÖ?ffffffÖ?Ù?ffffffÖ?Ù?ffffffÖ?ffffffÖ?ffffffÖ?ffffffÖ?Ù?ffffffÖ?ffffffÖ?Ù?ffff_x0001__x0002_ffÖ?ffffffÖ?ffffffÖ?ffffffÖ?Ù?Ù?ffffffÖ?Ù?ffffffÖ?ffffffÖ?ffffffÖ?Ù?Ù?ffffffÖ?ffffffÖ?Ù?ffffffÖ?ffffffÖ?ffffffÖ?ffffffÖ?ffffffÖ?Ù?ffffffÖ?ffffffÖ?ffffffÖ?Ù?ffffffÖ?Ù?ffffffÖ?Ù?ffffffÖ?ffffffÖ?_x0001__x0002_ffffffÖ?Ù?Ù?ffffffÖ?ffffffÖ?ffffffÖ?Ù?ffffffÖ?ffffffÖ?ffffffÖ?ffffffÖ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ffffffÖ?ffffffÖ?ffffffÖ?Ù?ffffffÖ?Ù?Ù?Ù?Ù?ffffffÖ?ffffffÖ?Ù?ffffffÖ?ffffffÖ?ffffffÖ?ffffffÖ?Ù?ffffffÖ?Ù?Ù?ffffffÖ?ffffffÖ?ffffffÖ?_x0001__x0002_ffffffÖ?ffffffÖ?ffffffÖ?ffffffÖ?ffffffÖ?ffffffÖ?ffffffÖ?ffffffÖ?ffffffÖ?ffffffÖ?Ù?ffffffÖ?ffffffÖ?ffffffÖ?ffffffÖ?Ù?ffffffÖ?ffffffÖ?ffffffÖ?ffffffÖ?Ù?ffffffÖ?ffffffÖ?ffffffÖ?Ù?ffffffÖ?ffffffÖ?ffffffÖ?ffffffÖ?ffffffÖ?Ù?ffff_x0001__x0002_ffÖ?ffffffÖ?ffffffÖ?ffffffÖ?ffffffÖ?ffffffÖ?Ù?ffffffÖ?Ù?ffffffÖ?ffffffÖ?ffffffÖ?ffffffÖ?ffffffÖ?Ù?ffffffÖ?ffffffÖ?ffffffÖ?ffffffÖ?ffffffÖ?Ù?ffffffÖ?ffffffÖ?ffffffÖ?ffffffÖ?ffffffÖ?ffffffÖ?ffffffÖ?Ù?Ù?ffffffÖ?ffffffÖ?_x0001__x0002_Ù?ffffffÖ?ffffffÖ?ffffffÖ?ffffffÖ?ffffffÖ?ffffffÖ?Ù?Ù?Ù?Ù?ffffffÖ?ffffffÖ?ffffffÖ?ffffffÖ?ffffffÖ?ffffffÖ?ffffffÖ?ffffffÖ?ffffffÖ?ffffffÖ?ffffffÖ?ffffffÖ?ffffffÖ?ffffffÖ?Ù?ffffffÖ?Ù?ffffffÖ?ffffffÖ?ffffffÖ?_x0001__x0002_Ù?ffffffÖ?ffffffÖ?ffffffÖ?Ù?ffffffÖ?ffffffÖ?Ù?ffffffÖ?ffffffÖ?ffffffÖ?ffffffÖ?ffffffÖ?ffffffÖ?ffffffÖ?ffffffÖ?ffffffÖ?ffffffÖ?ffffffÖ?Ù?ffffffÖ?Ù?ffffffÖ?ffffffÖ?ffffffÖ?Ù?ffffffÖ?ffffffÖ?Ù?ffffffÖ?ffffffÖ?ffffffÖ?_x0001__x0002_ffffffÖ?ffffffÖ?ffffffÖ?ffffffÖ?Ù?ffffffÖ?Ù?ffffffÖ?Ù?Ù?ffffffÖ?ffffffÖ?ffffffÖ?ffffffÖ?ffffffÖ?ffffffÖ?ffffffÖ?Ù?ffffffÖ?ffffffÖ?ffffffÖ?ffffffÖ?Ù?Ù?Ù?ffffffÖ?Ù?ffffffÖ?ffffffÖ?ffffffÖ?ffffffÖ?ffff_x0001__x0002_ffÖ?ffffffÖ?ffffffÖ?Ù?ffffffÖ?ffffffÖ?ffffffÖ?Ù?ffffffÖ?ffffffÖ?ffffffÖ?ffffffÖ?ffffffÖ?Ù?ffffffÖ?ffffffÖ?ffffffÖ?ffffffÖ?ffffffÖ?ffffffÖ?ffffffÖ?ffffffÖ?ffffffÖ?ffffffÖ?ffffffÖ?ffffffÖ?ffffffÖ?ffffffÖ?ffffffÖ?ffffffÖ?ffffffÖ?ffffffÖ?_x0001__x0002_Ù?ffffffÖ?ffffffÖ?ffffffÖ?ffffffÖ?ffffffÖ?ffffffÖ?ffffffÖ?ffffffÖ?ffffffÖ?Ù?ffffffÖ?ffffffÖ?ffffffÖ?ffffffÖ?ffffffÖ?ffffffÖ?ffffffÖ?Ù?ffffffÖ?ffffffÖ?ffffffÖ?ffffffÖ?ffffffÖ?Ù?ffffffÖ?ffffffÖ?ffffffÖ?ffffffÖ?ffffffÖ?ffffffÖ?ffff_x0001__x0002_ffÖ?Ù?ffffffÖ?ffffffÖ?ffffffÖ?ffffffÖ?ffffffÖ?ffffffÖ?ffffffÖ?ffffffÖ?ffffffÖ?ffffffÖ?ffffffÖ?ffffffÖ?Ù?ffffffÖ?Ù?Ù?ffffffÖ?ffffffÖ?ffffffÖ?ffffffÖ?ffffffÖ?ffffffÖ?ffffffÖ?ffffffÖ?ffffffÖ?ffffffÖ?Ù?ffffffÖ?ffffffÖ?ffffffÖ?_x0001__x0002_ffffffÖ?ffffffÖ?Ù?ffffffÖ?ffffffÖ?ffffffÖ?Ù?ffffffÖ?ffffffÖ?ffffffÖ?ffffffÖ?Ù?ffffffÖ?Ù?ffffffÖ?ffffffÖ?ffffffÖ?ffffffÖ?ffffffÖ?ffffffÖ?ffffffÖ?ffffffÖ?ffffffÖ?ffffffÖ?ffffffÖ?ffffffÖ?Ù?ffffffÖ?Ù?ffffffÖ?ffffffÖ?ffff_x0001__x0002_ffÖ?Ù?Ù?ffffffÖ?Ù?ffffffÖ?ffffffÖ?Ù?ffffffÖ?ffffffÖ?ffffffÖ?ffffffÖ?ffffffÖ?ffffffÖ?Ù?ffffffÖ?ffffffÖ?ffffffÖ?ffffffÖ?ffffffÖ?ffffffÖ?ffffffÖ?ffffffÖ?ffffffÖ?ffffffÖ?Ù?ffffffÖ?ffffffÖ?Ù?ffffffÖ?Ù?ffffffÖ?</t>
  </si>
  <si>
    <t>34141c28c9e700153c16b5cd8aa28d5b_x0001__x0002_ffffffÖ?ffffffÖ?ffffffÖ?ffffffÖ?ffffffÖ?ffffffÖ?ffffffÖ?ffffffÖ?ffffffÖ?Ù?ffffffÖ?ffffffÖ?Ù?ffffffÖ?Ù?ffffffÖ?Ù?ffffffÖ?ffffffÖ?Ù?ffffffÖ?ffffffÖ?Ù?Ù?ffffffÖ?ffffffÖ?ffffffÖ?ffffffÖ?ffffffÖ?ffffffÖ?ffffffÖ?ffff_x0001__x0002_ffÖ?ffffffÖ?ffffffÖ?ffffffÖ?Ù?ffffffÖ?ffffffÖ?ffffffÖ?ffffffÖ?ffffffÖ?Ù?ffffffÖ?Ù?ffffffÖ?Ù?ffffffÖ?Ù?ffffffÖ?ffffffÖ?ffffffÖ?ffffffÖ?ffffffÖ?ffffffÖ?Ù?Ù?ffffffÖ?ffffffÖ?ffffffÖ?ffffffÖ?ffffffÖ?Ù?Ù?_x0001__x0002_ffffffÖ?ffffffÖ?Ù?ffffffÖ?ffffffÖ?Ù?ffffffÖ?ffffffÖ?Ù?ffffffÖ?Ù?Ù?ffffffÖ?ffffffÖ?ffffffÖ?Ù?ffffffÖ?ffffffÖ?ffffffÖ?ffffffÖ?ffffffÖ?ffffffÖ?Ù?ffffffÖ?ffffffÖ?Ù?ffffffÖ?ffffffÖ?ffffffÖ?Ù?ffffffÖ?ffff_x0001__x0002_ffÖ?ffffffÖ?ffffffÖ?ffffffÖ?ffffffÖ?ffffffÖ?ffffffÖ?ffffffÖ?ffffffÖ?Ù?ffffffÖ?ffffffÖ?Ù?ffffffÖ?ffffffÖ?ffffffÖ?ffffffÖ?ffffffÖ?ffffffÖ?ffffffÖ?ffffffÖ?Ù?ffffffÖ?ffffffÖ?ffffffÖ?ffffffÖ?ffffffÖ?ffffffÖ?ffffffÖ?ffffffÖ?Ù?ffffffÖ?_x0001__x0002_Ù?ffffffÖ?ffffffÖ?ffffffÖ?ffffffÖ?ffffffÖ?ffffffÖ?ffffffÖ?ffffffÖ?ffffffÖ?ffffffÖ?ffffffÖ?Ù?ffffffÖ?ffffffÖ?ffffffÖ?Ù?ffffffÖ?ffffffÖ?ffffffÖ?ffffffÖ?Ù?ffffffÖ?ffffffÖ?ffffffÖ?ffffffÖ?ffffffÖ?ffffffÖ?ffffffÖ?ffffffÖ?ffffffÖ?ffff_x0001__x0002_ffÖ?Ù?ffffffÖ?Ù?ffffffÖ?ffffffÖ?ffffffÖ?Ù?ffffffÖ?ffffffÖ?ffffffÖ?ffffffÖ?ffffffÖ?ffffffÖ?ffffffÖ?ffffffÖ?ffffffÖ?ffffffÖ?ffffffÖ?ffffffÖ?ffffffÖ?ffffffÖ?ffffffÖ?ffffffÖ?ffffffÖ?ffffffÖ?ffffffÖ?ffffffÖ?Ù?ffffffÖ?ffffffÖ?ffffffÖ?_x0001__x0002_ffffffÖ?Ù?ffffffÖ?ffffffÖ?ffffffÖ?ffffffÖ?ffffffÖ?Ù?Ù?ffffffÖ?ffffffÖ?ffffffÖ?Ù?ffffffÖ?Ù?ffffffÖ?ffffffÖ?ffffffÖ?ffffffÖ?ffffffÖ?ffffffÖ?Ù?ffffffÖ?Ù?ffffffÖ?ffffffÖ?ffffffÖ?ffffffÖ?ffffffÖ?ffffffÖ?ffffffÖ?_x0001__x0002_Ù?ffffffÖ?Ù?ffffffÖ?ffffffÖ?Ù?ffffffÖ?ffffffÖ?ffffffÖ?ffffffÖ?ffffffÖ?ffffffÖ?ffffffÖ?ffffffÖ?Ù?ffffffÖ?ffffffÖ?ffffffÖ?ffffffÖ?ffffffÖ?ffffffÖ?ffffffÖ?ffffffÖ?ffffffÖ?Ù?ffffffÖ?Ù?Ù?ffffffÖ?ffffffÖ?ffffffÖ?Ù?_x0001__x0002_Ù?ffffffÖ?ffffffÖ?ffffffÖ?ffffffÖ?ffffffÖ?ffffffÖ?ffffffÖ?ffffffÖ?ffffffÖ?Ù?Ù?ffffffÖ?ffffffÖ?Ù?ffffffÖ?Ù?ffffffÖ?ffffffÖ?ffffffÖ?ffffffÖ?ffffffÖ?ffffffÖ?Ù?Ù?ffffffÖ?ffffffÖ?Ù?ffffffÖ?Ù?ffffffÖ?ffff_x0001__x0002_ffÖ?Ù?ffffffÖ?ffffffÖ?ffffffÖ?ffffffÖ?ffffffÖ?Ù?ffffffÖ?Ù?ffffffÖ?Ù?ffffffÖ?ffffffÖ?ffffffÖ?ffffffÖ?ffffffÖ?ffffffÖ?ffffffÖ?ffffffÖ?ffffffÖ?ffffffÖ?Ù?ffffffÖ?ffffffÖ?Ù?ffffffÖ?ffffffÖ?Ù?Ù?Ù?ffffffÖ?_x0001__x0002_ffffffÖ?Ù?ffffffÖ?ffffffÖ?ffffffÖ?Ù?ffffffÖ?ffffffÖ?ffffffÖ?ffffffÖ?ffffffÖ?ffffffÖ?ffffffÖ?Ù?ffffffÖ?Ù?ffffffÖ?Ù?ffffffÖ?ffffffÖ?Ù?ffffffÖ?ffffffÖ?Ù?ffffffÖ?Ù?ffffffÖ?ffffffÖ?ffffffÖ?ffffffÖ?ffffffÖ?ffff_x0001__x0002_ffÖ?ffffffÖ?ffffffÖ?ffffffÖ?Ù?ffffffÖ?Ù?ffffffÖ?ffffffÖ?ffffffÖ?ffffffÖ?ffffffÖ?ffffffÖ?ffffffÖ?ffffffÖ?ffffffÖ?Ù?ffffffÖ?ffffffÖ?ffffffÖ?ffffffÖ?Ù?ffffffÖ?ffffffÖ?ffffffÖ?Ù?Ù?ffffffÖ?ffffffÖ?ffffffÖ?ffffffÖ?ffffffÖ?_x0001__x0002_Ù?ffffffÖ?ffffffÖ?ffffffÖ?ffffffÖ?Ù?Ù?ffffffÖ?ffffffÖ?ffffffÖ?ffffffÖ?Ù?ffffffÖ?ffffffÖ?ffffffÖ?ffffffÖ?ffffffÖ?ffffffÖ?ffffffÖ?Ù?Ù?ffffffÖ?ffffffÖ?ffffffÖ?ffffffÖ?ffffffÖ?ffffffÖ?ffffffÖ?ffffffÖ?ffffffÖ?Ù?ffff_x0001__x0002_ffÖ?ffffffÖ?Ù?Ù?ffffffÖ?ffffffÖ?ffffffÖ?ffffffÖ?ffffffÖ?ffffffÖ?ffffffÖ?ffffffÖ?ffffffÖ?ffffffÖ?ffffffÖ?ffffffÖ?ffffffÖ?ffffffÖ?ffffffÖ?ffffffÖ?ffffffÖ?ffffffÖ?ffffffÖ?Ù?ffffffÖ?ffffffÖ?ffffffÖ?ffffffÖ?Ù?ffffffÖ?ffffffÖ?ffffffÖ?_x0001__x0002_ffffffÖ?ffffffÖ?ffffffÖ?ffffffÖ?ffffffÖ?Ù?ffffffÖ?ffffffÖ?ffffffÖ?ffffffÖ?ffffffÖ?ffffffÖ?Ù?Ù?ffffffÖ?ffffffÖ?Ù?ffffffÖ?ffffffÖ?Ù?Ù?ffffffÖ?ffffffÖ?ffffffÖ?ffffffÖ?ffffffÖ?ffffffÖ?ffffffÖ?Ù?ffffffÖ?ffffffÖ?ffff_x0001__x0002_ffÖ?ffffffÖ?ffffffÖ?Ù?ffffffÖ?ffffffÖ?ffffffÖ?Ù?ffffffÖ?ffffffÖ?ffffffÖ?Ù?ffffffÖ?ffffffÖ?ffffffÖ?Ù?Ù?ffffffÖ?ffffffÖ?ffffffÖ?ffffffÖ?ffffffÖ?ffffffÖ?ffffffÖ?ffffffÖ?ffffffÖ?Ù?ffffffÖ?ffffffÖ?ffffffÖ?ffffffÖ?Ù?_x0001__x0002_ffffffÖ?ffffffÖ?ffffffÖ?ffffffÖ?ffffffÖ?Ù?ffffffÖ?Ù?Ù?ffffffÖ?ffffffÖ?ffffffÖ?ffffffÖ?ffffffÖ?Ù?ffffffÖ?ffffffÖ?ffffffÖ?ffffffÖ?ffffffÖ?ffffffÖ?ffffffÖ?ffffffÖ?ffffffÖ?ffffffÖ?ffffffÖ?ffffffÖ?ffffffÖ?ffffffÖ?ffffffÖ?ffffffÖ?ffff_x0001__x0002_ffÖ?Ù?ffffffÖ?Ù?ffffffÖ?Ù?ffffffÖ?ffffffÖ?ffffffÖ?ffffffÖ?Ù?Ù?Ù?ffffffÖ?ffffffÖ?ffffffÖ?ffffffÖ?Ù?ffffffÖ?Ù?ffffffÖ?ffffffÖ?Ù?Ù?ffffffÖ?ffffffÖ?ffffffÖ?ffffffÖ?ffffffÖ?ffffffÖ?ffffffÖ?ffffffÖ?_x0001__x0002_ffffffÖ?ffffffÖ?ffffffÖ?Ù?ffffffÖ?ffffffÖ?ffffffÖ?Ù?ffffffÖ?Ù?ffffffÖ?Ù?ffffffÖ?ffffffÖ?ffffffÖ?ffffffÖ?ffffffÖ?ffffffÖ?ffffffÖ?ffffffÖ?ffffffÖ?Ù?Ù?ffffffÖ?Ù?ffffffÖ?ffffffÖ?ffffffÖ?ffffffÖ?ffffffÖ?ffffffÖ?ffff_x0001__x0002_ffÖ?Ù?ffffffÖ?ffffffÖ?ffffffÖ?ffffffÖ?ffffffÖ?ffffffÖ?ffffffÖ?ffffffÖ?Ù?Ù?ffffffÖ?ffffffÖ?ffffffÖ?ffffffÖ?ffffffÖ?ffffffÖ?ffffffÖ?ffffffÖ?Ù?ffffffÖ?ffffffÖ?ffffffÖ?Ù?ffffffÖ?ffffffÖ?ffffffÖ?ffffffÖ?ffffffÖ?ffffffÖ?Ù?_x0001__x0002_Ù?ffffffÖ?ffffffÖ?ffffffÖ?Ù?ffffffÖ?ffffffÖ?ffffffÖ?ffffffÖ?ffffffÖ?ffffffÖ?ffffffÖ?ffffffÖ?Ù?ffffffÖ?ffffffÖ?ffffffÖ?ffffffÖ?ffffffÖ?Ù?ffffffÖ?ffffffÖ?ffffffÖ?ffffffÖ?ffffffÖ?ffffffÖ?ffffffÖ?ffffffÖ?ffffffÖ?ffffffÖ?ffffffÖ?ffff_x0001__x0002_ffÖ?ffffffÖ?ffffffÖ?ffffffÖ?ffffffÖ?ffffffÖ?ffffffÖ?ffffffÖ?Ù?Ù?ffffffÖ?Ù?ffffffÖ?ffffffÖ?ffffffÖ?ffffffÖ?ffffffÖ?ffffffÖ?ffffffÖ?ffffffÖ?ffffffÖ?ffffffÖ?ffffffÖ?ffffffÖ?ffffffÖ?ffffffÖ?ffffffÖ?ffffffÖ?ffffffÖ?Ù?ffffffÖ?Ù?_x0001__x0002_Ù?ffffffÖ?ffffffÖ?ffffffÖ?ffffffÖ?ffffffÖ?ffffffÖ?Ù?ffffffÖ?ffffffÖ?ffffffÖ?Ù?Ù?Ù?Ù?Ù?Ù?ffffffÖ?ffffffÖ?Ù?ffffffÖ?Ù?Ù?ffffffÖ?ffffffÖ?ffffffÖ?ffffffÖ?ffffffÖ?ffffffÖ?ffffffÖ?ffffffÖ?ffff_x0001__x0002_ffÖ?ffffffÖ?ffffffÖ?ffffffÖ?ffffffÖ?Ù?ffffffÖ?Ù?ffffffÖ?ffffffÖ?ffffffÖ?ffffffÖ?ffffffÖ?ffffffÖ?Ù?ffffffÖ?ffffffÖ?Ù?ffffffÖ?Ù?Ù?Ù?ffffffÖ?ffffffÖ?ffffffÖ?ffffffÖ?ffffffÖ?ffffffÖ?ffffffÖ?ffffffÖ?ffffffÖ?ffffffÖ?_x0001__x0002_Ù?ffffffÖ?ffffffÖ?ffffffÖ?ffffffÖ?ffffffÖ?ffffffÖ?Ù?ffffffÖ?Ù?ffffffÖ?ffffffÖ?ffffffÖ?ffffffÖ?ffffffÖ?ffffffÖ?ffffffÖ?ffffffÖ?ffffffÖ?ffffffÖ?ffffffÖ?ffffffÖ?ffffffÖ?ffffffÖ?ffffffÖ?ffffffÖ?Ù?ffffffÖ?ffffffÖ?ffffffÖ?Ù?ffff_x0001__x0002_ffÖ?ffffffÖ?Ù?Ù?Ù?Ù?ffffffÖ?ffffffÖ?ffffffÖ?ffffffÖ?ffffffÖ?ffffffÖ?ffffffÖ?ffffffÖ?ffffffÖ?ffffffÖ?ffffffÖ?ffffffÖ?ffffffÖ?Ù?ffffffÖ?ffffffÖ?ffffffÖ?Ù?Ù?ffffffÖ?ffffffÖ?ffffffÖ?ffffffÖ?Ù?ffffffÖ?ffffffÖ?_x0001__x0002_ffffffÖ?ffffffÖ?ffffffÖ?ffffffÖ?Ù?ffffffÖ?ffffffÖ?ffffffÖ?ffffffÖ?ffffffÖ?ffffffÖ?ffffffÖ?ffffffÖ?ffffffÖ?ffffffÖ?ffffffÖ?ffffffÖ?ffffffÖ?Ù?ffffffÖ?ffffffÖ?ffffffÖ?ffffffÖ?ffffffÖ?ffffffÖ?ffffffÖ?ffffffÖ?ffffffÖ?ffffffÖ?Ù?ffffffÖ?ffff_x0001__x0002_ffÖ?Ù?ffffffÖ?ffffffÖ?Ù?ffffffÖ?Ù?ffffffÖ?Ù?ffffffÖ?ffffffÖ?ffffffÖ?ffffffÖ?ffffffÖ?Ù?ffffffÖ?Ù?Ù?ffffffÖ?ffffffÖ?ffffffÖ?ffffffÖ?ffffffÖ?Ù?ffffffÖ?ffffffÖ?Ù?Ù?Ù?Ù?ffffffÖ?Ù?_x0001__x0002_ffffffÖ?Ù?ffffffÖ?ffffffÖ?Ù?ffffffÖ?ffffffÖ?ffffffÖ?ffffffÖ?ffffffÖ?ffffffÖ?ffffffÖ?Ù?ffffffÖ?ffffffÖ?ffffffÖ?Ù?ffffffÖ?ffffffÖ?ffffffÖ?ffffffÖ?ffffffÖ?ffffffÖ?ffffffÖ?ffffffÖ?ffffffÖ?Ù?ffffffÖ?ffffffÖ?ffffffÖ?Ù?ffff_x0001__x0002_ffÖ?ffffffÖ?ffffffÖ?ffffffÖ?Ù?ffffffÖ?ffffffÖ?ffffffÖ?ffffffÖ?ffffffÖ?ffffffÖ?ffffffÖ?ffffffÖ?Ù?ffffffÖ?ffffffÖ?ffffffÖ?ffffffÖ?ffffffÖ?ffffffÖ?ffffffÖ?ffffffÖ?ffffffÖ?ffffffÖ?ffffffÖ?Ù?ffffffÖ?Ù?Ù?ffffffÖ?ffffffÖ?ffffffÖ?_x0001__x0002_ffffffÖ?Ù?ffffffÖ?ffffffÖ?ffffffÖ?ffffffÖ?ffffffÖ?ffffffÖ?ffffffÖ?ffffffÖ?Ù?Ù?ffffffÖ?ffffffÖ?ffffffÖ?ffffffÖ?ffffffÖ?ffffffÖ?Ù?Ù?ffffffÖ?ffffffÖ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Ù?ffffffÖ?Ù?ffffffÖ?ffffffÖ?ffffffÖ?ffffffÖ?ffffffÖ?ffffffÖ?_x0001__x0002_ffffffÖ?ffffffÖ?ffffffÖ?ffffffÖ?Ù?Ù?ffffffÖ?ffffffÖ?Ù?ffffffÖ?ffffffÖ?ffffffÖ?ffffffÖ?ffffffÖ?ffffffÖ?ffffffÖ?ffffffÖ?ffffffÖ?ffffffÖ?Ù?ffffffÖ?ffffffÖ?ffffffÖ?Ù?ffffffÖ?ffffffÖ?ffffffÖ?ffffffÖ?ffffffÖ?ffffffÖ?ffffffÖ?ffff_x0001__x0002_ffÖ?ffffffÖ?ffffffÖ?ffffffÖ?Ù?ffffffÖ?ffffffÖ?ffffffÖ?ffffffÖ?ffffffÖ?Ù?ffffffÖ?ffffffÖ?ffffffÖ?ffffffÖ?ffffffÖ?ffffffÖ?ffffffÖ?ffffffÖ?ffffffÖ?ffffffÖ?ffffffÖ?ffffffÖ?ffffffÖ?ffffffÖ?Ù?ffffffÖ?ffffffÖ?Ù?ffffffÖ?ffffffÖ?ffffffÖ?_x0001__x0002_Ù?ffffffÖ?ffffffÖ?ffffffÖ?ffffffÖ?ffffffÖ?ffffffÖ?ffffffÖ?ffffffÖ?ffffffÖ?ffffffÖ?Ù?ffffffÖ?ffffffÖ?ffffffÖ?ffffffÖ?ffffffÖ?ffffffÖ?ffffffÖ?ffffffÖ?ffffffÖ?Ù?ffffffÖ?ffffffÖ?ffffffÖ?Ù?ffffffÖ?ffffffÖ?ffffffÖ?ffffffÖ?ffffffÖ?ffff_x0001__x0002_ffÖ?Ù?ffffffÖ?ffffffÖ?Ù?Ù?ffffffÖ?ffffffÖ?ffffffÖ?ffffffÖ?ffffffÖ?ffffffÖ?ffffffÖ?ffffffÖ?Ù?ffffffÖ?ffffffÖ?ffffffÖ?Ù?ffffffÖ?Ù?Ù?ffffffÖ?Ù?ffffffÖ?Ù?Ù?ffffffÖ?ffffffÖ?ffffffÖ?ffffffÖ?ffffffÖ?_x0001__x0002_Ù?ffffffÖ?ffffffÖ?ffffffÖ?Ù?Ù?Ù?ffffffÖ?ffffffÖ?Ù?ffffffÖ?ffffffÖ?ffffffÖ?ffffffÖ?Ù?ffffffÖ?ffffffÖ?ffffffÖ?Ù?ffffffÖ?Ù?ffffffÖ?ffffffÖ?ffffffÖ?ffffffÖ?ffffffÖ?ffffffÖ?ffffffÖ?ffffffÖ?Ù?Ù?ffff_x0001__x0002_ffÖ?ffffffÖ?ffffffÖ?Ù?ffffffÖ?ffffffÖ?ffffffÖ?ffffffÖ?ffffffÖ?ffffffÖ?ffffffÖ?ffffffÖ?ffffffÖ?Ù?ffffffÖ?ffffffÖ?ffffffÖ?ffffffÖ?Ù?Ù?ffffffÖ?Ù?ffffffÖ?ffffffÖ?ffffffÖ?ffffffÖ?ffffffÖ?Ù?ffffffÖ?ffffffÖ?ffffffÖ?Ù?_x0001__x0002_Ù?ffffffÖ?ffffffÖ?ffffffÖ?ffffffÖ?ffffffÖ?ffffffÖ?ffffffÖ?ffffffÖ?Ù?Ù?ffffffÖ?Ù?ffffffÖ?ffffffÖ?ffffffÖ?ffffffÖ?Ù?ffffffÖ?ffffffÖ?ffffffÖ?ffffffÖ?ffffffÖ?Ù?ffffffÖ?ffffffÖ?ffffffÖ?ffffffÖ?ffffffÖ?ffffffÖ?ffffffÖ?ffff_x0001__x0002_ffÖ?ffffffÖ?ffffffÖ?ffffffÖ?ffffffÖ?ffffffÖ?ffffffÖ?ffffffÖ?Ù?ffffffÖ?ffffffÖ?ffffffÖ?ffffffÖ?ffffffÖ?ffffffÖ?ffffffÖ?ffffffÖ?ffffffÖ?ffffffÖ?ffffffÖ?ffffffÖ?ffffffÖ?ffffffÖ?Ù?ffffffÖ?ffffffÖ?ffffffÖ?ffffffÖ?ffffffÖ?Ù?ffffffÖ?ffffffÖ?_x0001__x0002_ffffffÖ?ffffffÖ?ffffffÖ?Ù?ffffffÖ?ffffffÖ?ffffffÖ?ffffffÖ?ffffffÖ?ffffffÖ?Ù?ffffffÖ?ffffffÖ?ffffffÖ?ffffffÖ?ffffffÖ?ffffffÖ?ffffffÖ?ffffffÖ?ffffffÖ?ffffffÖ?ffffffÖ?ffffffÖ?ffffffÖ?ffffffÖ?ffffffÖ?ffffffÖ?Ù?ffffffÖ?ffffffÖ?ffffffÖ?ffff_x0001__x0002_ffÖ?ffffffÖ?Ù?ffffffÖ?ffffffÖ?Ù?ffffffÖ?ffffffÖ?ffffffÖ?Ù?ffffffÖ?Ù?ffffffÖ?ffffffÖ?ffffffÖ?Ù?ffffffÖ?ffffffÖ?ffffffÖ?ffffffÖ?ffffffÖ?ffffffÖ?Ù?ffffffÖ?ffffffÖ?ffffffÖ?Ù?ffffffÖ?ffffffÖ?Ù?ffffffÖ?ffffffÖ?_x0001__x0002_ffffffÖ?ffffffÖ?Ù?ffffffÖ?ffffffÖ?ffffffÖ?ffffffÖ?ffffffÖ?ffffffÖ?Ù?ffffffÖ?ffffffÖ?ffffffÖ?ffffffÖ?ffffffÖ?ffffffÖ?ffffffÖ?ffffffÖ?Ù?ffffffÖ?Ù?ffffffÖ?ffffffÖ?Ù?Ù?ffffffÖ?ffffffÖ?Ù?Ù?ffffffÖ?ffffffÖ?ffff_x0001__x0002_ffÖ?ffffffÖ?ffffffÖ?ffffffÖ?ffffffÖ?ffffffÖ?ffffffÖ?ffffffÖ?ffffffÖ?Ù?ffffffÖ?ffffffÖ?ffffffÖ?ffffffÖ?ffffffÖ?ffffffÖ?ffffffÖ?ffffffÖ?ffffffÖ?ffffffÖ?ffffffÖ?ffffffÖ?ffffffÖ?ffffffÖ?Ù?Ù?ffffffÖ?ffffffÖ?Ù?ffffffÖ?Ù?ffffffÖ?_x0001__x0002_Ù?ffffffÖ?Ù?Ù?ffffffÖ?Ù?ffffffÖ?ffffffÖ?ffffffÖ?ffffffÖ?ffffffÖ?ffffffÖ?ffffffÖ?ffffffÖ?Ù?Ù?Ù?ffffffÖ?ffffffÖ?ffffffÖ?ffffffÖ?ffffffÖ?ffffffÖ?ffffffÖ?ffffffÖ?ffffffÖ?ffffffÖ?ffffffÖ?ffffffÖ?ffffffÖ?ffffffÖ?ffff_x0001__x0002_ffÖ?ffffffÖ?Ù?ffffffÖ?ffffffÖ?Ù?ffffffÖ?ffffffÖ?ffffffÖ?Ù?ffffffÖ?ffffffÖ?ffffffÖ?ffffffÖ?ffffffÖ?ffffffÖ?ffffffÖ?ffffffÖ?ffffffÖ?Ù?ffffffÖ?ffffffÖ?Ù?Ù?ffffffÖ?ffffffÖ?ffffffÖ?ffffffÖ?ffffffÖ?Ù?ffffffÖ?Ù?_x0001__x0002_ffffffÖ?ffffffÖ?ffffffÖ?ffffffÖ?ffffffÖ?Ù?ffffffÖ?ffffffÖ?ffffffÖ?ffffffÖ?ffffffÖ?ffffffÖ?ffffffÖ?ffffffÖ?ffffffÖ?ffffffÖ?ffffffÖ?ffffffÖ?ffffffÖ?Ù?ffffffÖ?Ù?Ù?ffffffÖ?ffffffÖ?ffffffÖ?ffffffÖ?ffffffÖ?ffffffÖ?ffffffÖ?ffffffÖ?ffff_x0001__x0002_ffÖ?ffffffÖ?Ù?ffffffÖ?ffffffÖ?ffffffÖ?ffffffÖ?Ù?ffffffÖ?ffffffÖ?Ù?ffffffÖ?Ù?ffffffÖ?ffffffÖ?ffffffÖ?ffffffÖ?ffffffÖ?ffffffÖ?ffffffÖ?ffffffÖ?Ù?ffffffÖ?ffffffÖ?Ù?ffffffÖ?ffffffÖ?Ù?Ù?ffffffÖ?ffffffÖ?ffffffÖ?_x0001__x0002_ffffffÖ?ffffffÖ?ffffffÖ?ffffffÖ?ffffffÖ?ffffffÖ?ffffffÖ?ffffffÖ?ffffffÖ?ffffffÖ?ffffffÖ?ffffffÖ?ffffffÖ?ffffffÖ?ffffffÖ?Ù?Ù?Ù?ffffffÖ?ffffffÖ?ffffffÖ?Ù?ffffffÖ?ffffffÖ?ffffffÖ?Ù?Ù?ffffffÖ?Ù?Ù?ffffffÖ?ffff_x0001__x0002_ffÖ?ffffffÖ?ffffffÖ?Ù?Ù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Ù?ffffffÖ?ffffffÖ?ffffffÖ?ffffffÖ?ffffffÖ?ffffffÖ?ffffffÖ?ffffffÖ?Ù?ffffffÖ?ffffffÖ?Ù?ffffffÖ?ffffffÖ?Ù?ffffffÖ?ffffffÖ?ffffffÖ?ffffffÖ?ffffffÖ?ffffffÖ?ffffffÖ?ffffffÖ?ffff_x0001__x0002_ffÖ?ffffffÖ?ffffffÖ?ffffffÖ?ffffffÖ?ffffffÖ?ffffffÖ?Ù?ffffffÖ?ffffffÖ?ffffffÖ?ffffffÖ?ffffffÖ?ffffffÖ?ffffffÖ?Ù?ffffffÖ?Ù?ffffffÖ?Ù?ffffffÖ?ffffffÖ?Ù?ffffffÖ?ffffffÖ?Ù?ffffffÖ?ffffffÖ?ffffffÖ?ffffffÖ?ffffffÖ?ffffffÖ?_x0001__x0002_ffffffÖ?ffffffÖ?Ù?Ù?ffffffÖ?ffffffÖ?ffffffÖ?ffffffÖ?ffffffÖ?Ù?ffffffÖ?ffffffÖ?ffffffÖ?Ù?ffffffÖ?ffffffÖ?ffffffÖ?ffffffÖ?Ù?ffffffÖ?ffffffÖ?ffffffÖ?ffffffÖ?ffffffÖ?ffffffÖ?ffffffÖ?Ù?ffffffÖ?ffffffÖ?ffffffÖ?ffffffÖ?_x0001__x0002_Ù?Ù?ffffffÖ?ffffffÖ?ffffffÖ?ffffffÖ?Ù?ffffffÖ?ffffffÖ?ffffffÖ?ffffffÖ?ffffffÖ?ffffffÖ?ffffffÖ?ffffffÖ?ffffffÖ?ffffffÖ?ffffffÖ?ffffffÖ?Ù?ffffffÖ?ffffffÖ?Ù?Ù?ffffffÖ?ffffffÖ?ffffffÖ?ffffffÖ?ffffffÖ?ffffffÖ?ffffffÖ?ffffffÖ?_x0001__x0002_ffffffÖ?ffffffÖ?ffffffÖ?ffffffÖ?ffffffÖ?ffffffÖ?ffffffÖ?ffffffÖ?Ù?ffffffÖ?ffffffÖ?Ù?ffffffÖ?Ù?ffffffÖ?ffffffÖ?ffffffÖ?ffffffÖ?ffffffÖ?ffffffÖ?ffffffÖ?ffffffÖ?ffffffÖ?ffffffÖ?ffffffÖ?ffffffÖ?Ù?ffffffÖ?Ù?ffffffÖ?ffffffÖ?ffff_x0001__x0002_ffÖ?ffffffÖ?Ù?Ù?ffffffÖ?ffffffÖ?ffffffÖ?ffffffÖ?ffffffÖ?Ù?ffffffÖ?ffffffÖ?ffffffÖ?Ù?ffffffÖ?ffffffÖ?ffffffÖ?ffffffÖ?ffffffÖ?ffffffÖ?ffffffÖ?ffffffÖ?ffffffÖ?ffffffÖ?ffffffÖ?ffffffÖ?ffffffÖ?Ù?ffffffÖ?ffffffÖ?ffffffÖ?Ù?_x0001__x0002_ffffffÖ?ffffffÖ?ffffffÖ?ffffffÖ?ffffffÖ?ffffffÖ?ffffffÖ?ffffffÖ?ffffffÖ?Ù?ffffffÖ?ffffffÖ?Ù?ffffffÖ?ffffffÖ?ffffffÖ?ffffffÖ?Ù?ffffffÖ?ffffffÖ?ffffffÖ?ffffffÖ?Ù?ffffffÖ?Ù?ffffffÖ?ffffffÖ?ffffffÖ?ffffffÖ?ffffffÖ?Ù?ffff_x0001__x0002_ffÖ?ffffffÖ?Ù?ffffffÖ?ffffffÖ?ffffffÖ?Ù?Ù?ffffffÖ?Ù?ffffffÖ?ffffffÖ?ffffffÖ?ffffffÖ?Ù?ffffffÖ?ffffffÖ?ffffffÖ?ffffffÖ?ffffffÖ?ffffffÖ?Ù?ffffffÖ?ffffffÖ?ffffffÖ?ffffffÖ?ffffffÖ?ffffffÖ?ffffffÖ?ffffffÖ?Ù?ffffffÖ?_x0001__x0002_ffffffÖ?ffffffÖ?ffffffÖ?ffffffÖ?ffffffÖ?ffffffÖ?ffffffÖ?ffffffÖ?ffffffÖ?ffffffÖ?ffffffÖ?ffffffÖ?ffffffÖ?ffffffÖ?Ù?ffffffÖ?ffffffÖ?ffffffÖ?Ù?ffffffÖ?ffffffÖ?Ù?Ù?ffffffÖ?ffffffÖ?ffffffÖ?ffffffÖ?Ù?Ù?ffffffÖ?ffffffÖ?ffff_x0001__x0002_ffÖ?ffffffÖ?ffffffÖ?Ù?ffffffÖ?ffffffÖ?ffffffÖ?ffffffÖ?ffffffÖ?Ù?Ù?ffffffÖ?ffffffÖ?ffffffÖ?ffffffÖ?ffffffÖ?Ù?ffffffÖ?ffffffÖ?ffffffÖ?ffffffÖ?ffffffÖ?Ù?ffffffÖ?ffffffÖ?ffffffÖ?ffffffÖ?ffffffÖ?ffffffÖ?ffffffÖ?ffffffÖ?ffffffÖ?_x0001__x0002_ffffffÖ?ffffffÖ?Ù?ffffffÖ?ffffffÖ?ffffffÖ?ffffffÖ?ffffffÖ?ffffffÖ?ffffffÖ?ffffffÖ?ffffffÖ?ffffffÖ?Ù?ffffffÖ?ffffffÖ?Ù?ffffffÖ?ffffffÖ?ffffffÖ?ffffffÖ?ffffffÖ?ffffffÖ?ffffffÖ?ffffffÖ?ffffffÖ?ffffffÖ?ffffffÖ?ffffffÖ?Ù?ffffffÖ?ffff_x0001__x0002_ffÖ?ffffffÖ?ffffffÖ?ffffffÖ?ffffffÖ?Ù?ffffffÖ?Ù?ffffffÖ?Ù?ffffffÖ?ffffffÖ?Ù?Ù?ffffffÖ?ffffffÖ?ffffffÖ?ffffffÖ?ffffffÖ?ffffffÖ?ffffffÖ?ffffffÖ?ffffffÖ?ffffffÖ?ffffffÖ?ffffffÖ?Ù?ffffffÖ?ffffffÖ?ffffffÖ?ffffffÖ?ffffffÖ?_x0001__x0002_Ù?ffffffÖ?ffffffÖ?Ù?Ù?ffffffÖ?ffffffÖ?ffffffÖ?ffffffÖ?ffffffÖ?ffffffÖ?Ù?ffffffÖ?Ù?ffffffÖ?ffffffÖ?ffffffÖ?ffffffÖ?ffffffÖ?ffffffÖ?ffffffÖ?ffffffÖ?ffffffÖ?ffffffÖ?ffffffÖ?ffffffÖ?ffffffÖ?ffffffÖ?ffffffÖ?Ù?ffffffÖ?ffff_x0001__x0002_ffÖ?ffffffÖ?ffffffÖ?ffffffÖ?ffffffÖ?ffffffÖ?ffffffÖ?Ù?ffffffÖ?ffffffÖ?ffffffÖ?ffffffÖ?ffffffÖ?ffffffÖ?ffffffÖ?Ù?ffffffÖ?ffffffÖ?ffffffÖ?ffffffÖ?Ù?ffffffÖ?Ù?Ù?ffffffÖ?ffffffÖ?ffffffÖ?ffffffÖ?ffffffÖ?ffffffÖ?ffffffÖ?ffffffÖ?_x0001__x0002_ffffffÖ?ffffffÖ?ffffffÖ?Ù?ffffffÖ?ffffffÖ?ffffffÖ?ffffffÖ?ffffffÖ?ffffffÖ?ffffffÖ?ffffffÖ?ffffffÖ?ffffffÖ?ffffffÖ?ffffffÖ?ffffffÖ?ffffffÖ?ffffffÖ?ffffffÖ?ffffffÖ?ffffffÖ?ffffffÖ?ffffffÖ?Ù?ffffffÖ?ffffffÖ?ffffffÖ?ffffffÖ?Ù?ffffffÖ?ffff_x0001__x0002_ffÖ?ffffffÖ?ffffffÖ?ffffffÖ?Ù?Ù?ffffffÖ?ffffffÖ?ffffffÖ?ffffffÖ?ffffffÖ?ffffffÖ?ffffffÖ?Ù?Ù?Ù?ffffffÖ?ffffffÖ?ffffffÖ?ffffffÖ?ffffffÖ?ffffffÖ?Ù?Ù?ffffffÖ?ffffffÖ?Ù?ffffffÖ?ffffffÖ?ffffffÖ?Ù?Ù?_x0001__x0002_Ù?ffffffÖ?ffffffÖ?Ù?Ù?ffffffÖ?ffffffÖ?ffffffÖ?ffffffÖ?ffffffÖ?ffffffÖ?ffffffÖ?Ù?Ù?Ù?ffffffÖ?Ù?ffffffÖ?ffffffÖ?ffffffÖ?ffffffÖ?ffffffÖ?ffffffÖ?ffffffÖ?ffffffÖ?ffffffÖ?ffffffÖ?ffffffÖ?ffffffÖ?ffffffÖ?Ù?ffff_x0001__x0002_ffÖ?Ù?ffffffÖ?ffffffÖ?ffffffÖ?ffffffÖ?ffffffÖ?ffffffÖ?ffffffÖ?ffffffÖ?ffffffÖ?ffffffÖ?ffffffÖ?ffffffÖ?ffffffÖ?Ù?ffffffÖ?ffffffÖ?ffffffÖ?ffffffÖ?Ù?Ù?ffffffÖ?Ù?ffffffÖ?ffffffÖ?ffffffÖ?ffffffÖ?ffffffÖ?ffffffÖ?ffffffÖ?ffffffÖ?_x0001__x0002_Ù?ffffffÖ?ffffffÖ?ffffffÖ?ffffffÖ?Ù?Ù?Ù?ffffffÖ?ffffffÖ?ffffffÖ?ffffffÖ?Ù?Ù?ffffffÖ?ffffffÖ?ffffffÖ?Ù?ffffffÖ?ffffffÖ?ffffffÖ?ffffffÖ?ffffffÖ?Ù?ffffffÖ?ffffffÖ?ffffffÖ?ffffffÖ?ffffffÖ?ffffffÖ?ffffffÖ?_x0001__x0002_Ù?ffffffÖ?Ù?ffffffÖ?ffffffÖ?ffffffÖ?Ù?ffffffÖ?ffffffÖ?ffffffÖ?ffffffÖ?ffffffÖ?ffffffÖ?Ù?ffffffÖ?ffffffÖ?ffffffÖ?ffffffÖ?ffffffÖ?ffffffÖ?Ù?ffffffÖ?ffffffÖ?ffffffÖ?ffffffÖ?ffffffÖ?ffffffÖ?Ù?Ù?Ù?ffffffÖ?ffffffÖ?_x0001__x0002_Ù?ffffffÖ?ffffffÖ?Ù?ffffffÖ?ffffffÖ?ffffffÖ?Ù?ffffffÖ?ffffffÖ?Ù?ffffffÖ?ffffffÖ?ffffffÖ?ffffffÖ?ffffffÖ?Ù?ffffffÖ?ffffffÖ?ffffffÖ?ffffffÖ?ffffffÖ?ffffffÖ?ffffffÖ?ffffffÖ?ffffffÖ?ffffffÖ?ffffffÖ?ffffffÖ?ffffffÖ?ffffffÖ?_x0001__x0002_Ù?Ù?ffffffÖ?ffffffÖ?ffffffÖ?ffffffÖ?ffffffÖ?Ù?ffffffÖ?ffffffÖ?ffffffÖ?ffffffÖ?Ù?ffffffÖ?ffffffÖ?ffffffÖ?Ù?ffffffÖ?ffffffÖ?Ù?ffffffÖ?Ù?ffffffÖ?ffffffÖ?ffffffÖ?ffffffÖ?ffffffÖ?ffffffÖ?ffffffÖ?ffffffÖ?ffffffÖ?ffffffÖ?_x0001__x0002_ffffffÖ?Ù?ffffffÖ?ffffffÖ?ffffffÖ?ffffffÖ?ffffffÖ?Ù?Ù?ffffffÖ?ffffffÖ?Ù?ffffffÖ?ffffffÖ?ffffffÖ?ffffffÖ?ffffffÖ?Ù?ffffffÖ?ffffffÖ?ffffffÖ?Ù?ffffffÖ?ffffffÖ?ffffffÖ?ffffffÖ?ffffffÖ?ffffffÖ?ffffffÖ?ffffffÖ?ffffffÖ?ffff_x0001__x0002_ffÖ?ffffffÖ?ffffffÖ?ffffffÖ?ffffffÖ?ffffffÖ?ffffffÖ?ffffffÖ?ffffffÖ?Ù?ffffffÖ?ffffffÖ?ffffffÖ?ffffffÖ?Ù?ffffffÖ?ffffffÖ?ffffffÖ?ffffffÖ?ffffffÖ?ffffffÖ?ffffffÖ?ffffffÖ?ffffffÖ?ffffffÖ?ffffffÖ?ffffffÖ?ffffffÖ?ffffffÖ?Ù?Ù?ffffffÖ?_x0001__x0002_ffffffÖ?ffffffÖ?Ù?ffffffÖ?ffffffÖ?ffffffÖ?Ù?ffffffÖ?ffffffÖ?ffffffÖ?ffffffÖ?ffffffÖ?ffffffÖ?ffffffÖ?Ù?ffffffÖ?ffffffÖ?Ù?ffffffÖ?ffffffÖ?Ù?Ù?ffffffÖ?ffffffÖ?ffffffÖ?Ù?ffffffÖ?Ù?ffffffÖ?ffffffÖ?ffffffÖ?ffff_x0001__x0002_ffÖ?ffffffÖ?ffffffÖ?ffffffÖ?ffffffÖ?ffffffÖ?ffffffÖ?Ù?ffffffÖ?ffffffÖ?ffffffÖ?ffffffÖ?ffffffÖ?ffffffÖ?ffffffÖ?Ù?ffffffÖ?Ù?Ù?ffffffÖ?ffffffÖ?ffffffÖ?ffffffÖ?ffffffÖ?ffffffÖ?ffffffÖ?ffffffÖ?ffffffÖ?ffffffÖ?ffffffÖ?Ù?ffffffÖ?_x0001__x0002_ffffffÖ?ffffffÖ?ffffffÖ?ffffffÖ?ffffffÖ?ffffffÖ?ffffffÖ?Ù?ffffffÖ?ffffffÖ?ffffffÖ?Ù?ffffffÖ?ffffffÖ?ffffffÖ?ffffffÖ?ffffffÖ?Ù?ffffffÖ?ffffffÖ?ffffffÖ?ffffffÖ?ffffffÖ?Ù?Ù?ffffffÖ?ffffffÖ?Ù?ffffffÖ?ffffffÖ?ffffffÖ?_x0001__x0002_Ù?ffffffÖ?ffffffÖ?ffffffÖ?ffffffÖ?ffffffÖ?ffffffÖ?ffffffÖ?ffffffÖ?ffffffÖ?Ù?ffffffÖ?ffffffÖ?ffffffÖ?Ù?Ù?ffffffÖ?ffffffÖ?ffffffÖ?ffffffÖ?ffffffÖ?ffffffÖ?ffffffÖ?ffffffÖ?Ù?ffffffÖ?ffffffÖ?ffffffÖ?ffffffÖ?ffffffÖ?ffffffÖ?ffffffÖ?_x0001__x0002_ffffffÖ?ffffffÖ?Ù?Ù?ffffffÖ?ffffffÖ?ffffffÖ?ffffffÖ?ffffffÖ?ffffffÖ?ffffffÖ?ffffffÖ?ffffffÖ?Ù?ffffffÖ?Ù?ffffffÖ?ffffffÖ?Ù?ffffffÖ?ffffffÖ?ffffffÖ?Ù?ffffffÖ?Ù?ffffffÖ?ffffffÖ?ffffffÖ?ffffffÖ?ffffffÖ?ffffffÖ?ffff_x0001__x0002_ffÖ?ffffffÖ?Ù?ffffffÖ?Ù?ffffffÖ?ffffffÖ?ffffffÖ?Ù?ffffffÖ?ffffffÖ?ffffffÖ?ffffffÖ?ffffffÖ?ffffffÖ?ffffffÖ?Ù?Ù?ffffffÖ?ffffffÖ?ffffffÖ?ffffffÖ?ffffffÖ?ffffffÖ?ffffffÖ?Ù?ffffffÖ?ffffffÖ?ffffffÖ?ffffffÖ?Ù?ffffffÖ?_x0001__x0002_ffffffÖ?Ù?Ù?Ù?Ù?ffffffÖ?ffffffÖ?ffffffÖ?Ù?ffffffÖ?ffffffÖ?ffffffÖ?ffffffÖ?ffffffÖ?ffffffÖ?ffffffÖ?ffffffÖ?ffffffÖ?ffffffÖ?ffffffÖ?ffffffÖ?ffffffÖ?Ù?ffffffÖ?ffffffÖ?ffffffÖ?ffffffÖ?ffffffÖ?ffffffÖ?ffffffÖ?ffffffÖ?ffff_x0001__x0002_ffÖ?ffffffÖ?ffffffÖ?ffffffÖ?ffffffÖ?ffffffÖ?Ù?ffffffÖ?ffffffÖ?ffffffÖ?Ù?ffffffÖ?Ù?ffffffÖ?ffffffÖ?ffffffÖ?Ù?ffffffÖ?ffffffÖ?Ù?ffffffÖ?ffffffÖ?ffffffÖ?ffffffÖ?ffffffÖ?ffffffÖ?ffffffÖ?Ù?ffffffÖ?ffffffÖ?ffffffÖ?ffffffÖ?_x0001__x0002_Ù?ffffffÖ?Ù?Ù?ffffffÖ?ffffffÖ?ffffffÖ?ffffffÖ?ffffffÖ?ffffffÖ?ffffffÖ?ffffffÖ?Ù?ffffffÖ?ffffffÖ?Ù?ffffffÖ?ffffffÖ?Ù?ffffffÖ?ffffffÖ?ffffffÖ?ffffffÖ?Ù?ffffffÖ?ffffffÖ?ffffffÖ?ffffffÖ?ffffffÖ?ffffffÖ?ffffffÖ?ffff_x0001__x0002_ffÖ?ffffffÖ?ffffffÖ?ffffffÖ?ffffffÖ?ffffffÖ?ffffffÖ?Ù?ffffffÖ?ffffffÖ?ffffffÖ?ffffffÖ?ffffffÖ?ffffffÖ?ffffffÖ?ffffffÖ?ffffffÖ?ffffffÖ?Ù?Ù?ffffffÖ?ffffffÖ?ffffffÖ?ffffffÖ?ffffffÖ?Ù?ffffffÖ?Ù?ffffffÖ?ffffffÖ?ffffffÖ?Ù?_x0001__x0002_Ù?ffffffÖ?ffffffÖ?ffffffÖ?ffffffÖ?ffffffÖ?ffffffÖ?ffffffÖ?Ù?ffffffÖ?ffffffÖ?ffffffÖ?Ù?ffffffÖ?Ù?ffffffÖ?ffffffÖ?ffffffÖ?ffffffÖ?ffffffÖ?ffffffÖ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Ù?Ù?ffffffÖ?ffffffÖ?ffffffÖ?Ù?ffffffÖ?ffffffÖ?_x0001__x0002_ffffffÖ?ffffffÖ?ffffffÖ?ffffffÖ?ffffffÖ?Ù?ffffffÖ?ffffffÖ?ffffffÖ?ffffffÖ?ffffffÖ?ffffffÖ?ffffffÖ?ffffffÖ?ffffffÖ?ffffffÖ?Ù?Ù?ffffffÖ?ffffffÖ?ffffffÖ?ffffffÖ?ffffffÖ?ffffffÖ?ffffffÖ?Ù?ffffffÖ?ffffffÖ?ffffffÖ?ffffffÖ?ffffffÖ?ffff_x0001__x0002_ffÖ?ffffffÖ?ffffffÖ?ffffffÖ?Ù?ffffffÖ?ffffffÖ?Ù?ffffffÖ?ffffffÖ?ffffffÖ?ffffffÖ?ffffffÖ?ffffffÖ?ffffffÖ?ffffffÖ?ffffffÖ?Ù?Ù?ffffffÖ?ffffffÖ?Ù?ffffffÖ?ffffffÖ?ffffffÖ?ffffffÖ?Ù?ffffffÖ?ffffffÖ?ffffffÖ?ffffffÖ?ffffffÖ?_x0001__x0002_ffffffÖ?Ù?ffffffÖ?ffffffÖ?ffffffÖ?ffffffÖ?Ù?Ù?ffffffÖ?ffffffÖ?ffffffÖ?Ù?ffffffÖ?Ù?ffffffÖ?ffffffÖ?Ù?Ù?ffffffÖ?ffffffÖ?ffffffÖ?ffffffÖ?ffffffÖ?ffffffÖ?Ù?ffffffÖ?Ù?Ù?Ù?Ù?Ù?ffff_x0001__x0002_ffÖ?ffffffÖ?ffffffÖ?Ù?ffffffÖ?Ù?ffffffÖ?ffffffÖ?ffffffÖ?ffffffÖ?Ù?ffffffÖ?ffffffÖ?ffffffÖ?ffffffÖ?ffffffÖ?ffffffÖ?ffffffÖ?ffffffÖ?ffffffÖ?ffffffÖ?ffffffÖ?ffffffÖ?ffffffÖ?ffffffÖ?ffffffÖ?ffffffÖ?ffffffÖ?ffffffÖ?ffffffÖ?ffffffÖ?ffffffÖ?_x0001__x0002_Ù?ffffffÖ?Ù?ffffffÖ?Ù?ffffffÖ?ffffffÖ?ffffffÖ?ffffffÖ?ffffffÖ?ffffffÖ?Ù?ffffffÖ?Ù?ffffffÖ?ffffffÖ?Ù?ffffffÖ?ffffffÖ?ffffffÖ?ffffffÖ?ffffffÖ?ffffffÖ?ffffffÖ?ffffffÖ?ffffffÖ?ffffffÖ?ffffffÖ?ffffffÖ?Ù?ffffffÖ?ffff_x0001__x0002_ffÖ?ffffffÖ?ffffffÖ?ffffffÖ?ffffffÖ?ffffffÖ?ffffffÖ?ffffffÖ?ffffffÖ?ffffffÖ?ffffffÖ?ffffffÖ?ffffffÖ?Ù?ffffffÖ?ffffffÖ?ffffffÖ?Ù?Ù?ffffffÖ?ffffffÖ?ffffffÖ?ffffffÖ?ffffffÖ?Ù?ffffffÖ?ffffffÖ?ffffffÖ?ffffffÖ?ffffffÖ?ffffffÖ?ffffffÖ?_x0001__x0002_Ù?ffffffÖ?ffffffÖ?ffffffÖ?Ù?ffffffÖ?ffffffÖ?ffffffÖ?ffffffÖ?ffffffÖ?ffffffÖ?ffffffÖ?ffffffÖ?ffffffÖ?ffffffÖ?ffffffÖ?ffffffÖ?ffffffÖ?ffffffÖ?ffffffÖ?ffffffÖ?ffffffÖ?ffffffÖ?ffffffÖ?ffffffÖ?ffffffÖ?ffffffÖ?ffffffÖ?ffffffÖ?Ù?Ù?ffff_x0001__x0002_ffÖ?Ù?Ù?ffffffÖ?ffffffÖ?ffffffÖ?Ù?ffffffÖ?ffffffÖ?ffffffÖ?ffffffÖ?Ù?ffffffÖ?ffffffÖ?ffffffÖ?ffffffÖ?ffffffÖ?ffffffÖ?Ù?Ù?ffffffÖ?ffffffÖ?ffffffÖ?ffffffÖ?ffffffÖ?ffffffÖ?ffffffÖ?ffffffÖ?ffffffÖ?ffffffÖ?ffffffÖ?ffffffÖ?_x0001__x0002_ffffffÖ?ffffffÖ?ffffffÖ?Ù?ffffffÖ?ffffffÖ?ffffffÖ?ffffffÖ?ffffffÖ?ffffffÖ?ffffffÖ?ffffffÖ?ffffffÖ?Ù?ffffffÖ?ffffffÖ?ffffffÖ?ffffffÖ?ffffffÖ?ffffffÖ?Ù?ffffffÖ?ffffffÖ?ffffffÖ?ffffffÖ?ffffffÖ?ffffffÖ?ffffffÖ?ffffffÖ?ffffffÖ?ffffffÖ?ffff_x0001__x0002_ffÖ?Ù?ffffffÖ?ffffffÖ?ffffffÖ?ffffffÖ?ffffffÖ?Ù?Ù?ffffffÖ?ffffffÖ?ffffffÖ?ffffffÖ?ffffffÖ?Ù?ffffffÖ?ffffffÖ?ffffffÖ?Ù?ffffffÖ?ffffffÖ?ffffffÖ?ffffffÖ?ffffffÖ?ffffffÖ?ffffffÖ?ffffffÖ?ffffffÖ?ffffffÖ?Ù?ffffffÖ?Ù?_x0001__x0002_ffffffÖ?Ù?ffffffÖ?ffffffÖ?ffffffÖ?ffffffÖ?ffffffÖ?ffffffÖ?ffffffÖ?Ù?ffffffÖ?Ù?ffffffÖ?ffffffÖ?ffffffÖ?ffffffÖ?Ù?Ù?ffffffÖ?ffffffÖ?ffffffÖ?ffffffÖ?ffffffÖ?ffffffÖ?ffffffÖ?ffffffÖ?ffffffÖ?Ù?ffffffÖ?Ù?Ù?ffff_x0001__x0002_ffÖ?ffffffÖ?ffffffÖ?ffffffÖ?ffffffÖ?Ù?ffffffÖ?ffffffÖ?Ù?ffffffÖ?ffffffÖ?ffffffÖ?ffffffÖ?Ù?ffffffÖ?ffffffÖ?Ù?Ù?ffffffÖ?ffffffÖ?ffffffÖ?ffffffÖ?ffffffÖ?ffffffÖ?ffffffÖ?Ù?ffffffÖ?Ù?ffffffÖ?ffffffÖ?ffffffÖ?ffffffÖ?_x0001__x0002_ffffffÖ?ffffffÖ?Ù?ffffffÖ?ffffffÖ?ffffffÖ?ffffffÖ?Ù?ffffffÖ?ffffffÖ?ffffffÖ?ffffffÖ?Ù?ffffffÖ?ffffffÖ?ffffffÖ?ffffffÖ?Ù?ffffffÖ?Ù?ffffffÖ?ffffffÖ?ffffffÖ?ffffffÖ?ffffffÖ?ffffffÖ?ffffffÖ?ffffffÖ?Ù?ffffffÖ?ffffffÖ?_x0001__x0002_Ù?ffffffÖ?ffffffÖ?ffffffÖ?Ù?ffffffÖ?Ù?ffffffÖ?ffffffÖ?Ù?ffffffÖ?ffffffÖ?ffffffÖ?Ù?Ù?ffffffÖ?ffffffÖ?ffffffÖ?ffffffÖ?Ù?ffffffÖ?ffffffÖ?ffffffÖ?ffffffÖ?ffffffÖ?ffffffÖ?ffffffÖ?ffffffÖ?Ù?Ù?ffffffÖ?ffffffÖ?_x0001__x0002_ffffffÖ?ffffffÖ?ffffffÖ?ffffffÖ?ffffffÖ?ffffffÖ?Ù?ffffffÖ?ffffffÖ?ffffffÖ?ffffffÖ?ffffffÖ?ffffffÖ?Ù?ffffffÖ?ffffffÖ?Ù?Ù?ffffffÖ?ffffffÖ?Ù?ffffffÖ?ffffffÖ?ffffffÖ?ffffffÖ?ffffffÖ?Ù?ffffffÖ?ffffffÖ?ffffffÖ?ffffffÖ?ffff_x0001__x0002_ffÖ?ffffffÖ?Ù?ffffffÖ?ffffffÖ?ffffffÖ?ffffffÖ?Ù?ffffffÖ?ffffffÖ?ffffffÖ?ffffffÖ?ffffffÖ?Ù?ffffffÖ?ffffffÖ?ffffffÖ?ffffffÖ?ffffffÖ?ffffffÖ?ffffffÖ?Ù?ffffffÖ?ffffffÖ?ffffffÖ?ffffffÖ?ffffffÖ?ffffffÖ?ffffffÖ?ffffffÖ?Ù?ffffffÖ?_x0001__x0002_ffffffÖ?Ù?ffffffÖ?ffffffÖ?Ù?ffffffÖ?ffffffÖ?ffffffÖ?ffffffÖ?ffffffÖ?Ù?ffffffÖ?ffffffÖ?ffffffÖ?ffffffÖ?ffffffÖ?ffffffÖ?ffffffÖ?ffffffÖ?Ù?ffffffÖ?ffffffÖ?ffffffÖ?Ù?ffffffÖ?ffffffÖ?ffffffÖ?ffffffÖ?Ù?ffffffÖ?ffffffÖ?ffff_x0001__x0002_ffÖ?ffffffÖ?ffffffÖ?ffffffÖ?ffffffÖ?ffffffÖ?ffffffÖ?ffffffÖ?ffffffÖ?ffffffÖ?ffffffÖ?ffffffÖ?Ù?ffffffÖ?ffffffÖ?ffffffÖ?Ù?ffffffÖ?Ù?ffffffÖ?ffffffÖ?ffffffÖ?ffffffÖ?ffffffÖ?Ù?ffffffÖ?ffffffÖ?ffffffÖ?Ù?ffffffÖ?ffffffÖ?Ù?_x0001__x0002_Ù?ffffffÖ?ffffffÖ?Ù?Ù?ffffffÖ?ffffffÖ?ffffffÖ?ffffffÖ?ffffffÖ?ffffffÖ?Ù?Ù?ffffffÖ?Ù?Ù?ffffffÖ?ffffffÖ?ffffffÖ?ffffffÖ?Ù?ffffffÖ?ffffffÖ?ffffffÖ?Ù?Ù?ffffffÖ?ffffffÖ?Ù?ffffffÖ?ffffffÖ?ffff_x0001__x0002_ffÖ?ffffffÖ?ffffffÖ?ffffffÖ?ffffffÖ?ffffffÖ?ffffffÖ?Ù?ffffffÖ?Ù?ffffffÖ?ffffffÖ?Ù?ffffffÖ?ffffffÖ?ffffffÖ?ffffffÖ?ffffffÖ?Ù?ffffffÖ?ffffffÖ?Ù?ffffffÖ?ffffffÖ?Ù?ffffffÖ?ffffffÖ?ffffffÖ?Ù?Ù?ffffffÖ?ffffffÖ?_x0001__x0002_ffffffÖ?Ù?ffffffÖ?ffffffÖ?ffffffÖ?ffffffÖ?Ù?ffffffÖ?ffffffÖ?ffffffÖ?ffffffÖ?ffffffÖ?ffffffÖ?ffffffÖ?ffffffÖ?ffffffÖ?ffffffÖ?ffffffÖ?ffffffÖ?ffffffÖ?ffffffÖ?ffffffÖ?ffffffÖ?Ù?ffffffÖ?ffffffÖ?ffffffÖ?ffffffÖ?Ù?ffffffÖ?ffffffÖ?ffff_x0001__x0002_ffÖ?Ù?Ù?ffffffÖ?ffffffÖ?ffffffÖ?ffffffÖ?ffffffÖ?Ù?ffffffÖ?ffffffÖ?ffffffÖ?ffffffÖ?ffffffÖ?ffffffÖ?ffffffÖ?ffffffÖ?ffffffÖ?ffffffÖ?ffffffÖ?ffffffÖ?ffffffÖ?Ù?Ù?ffffffÖ?Ù?ffffffÖ?ffffffÖ?ffffffÖ?Ù?ffffffÖ?ffffffÖ?_x0001__x0002_ffffffÖ?ffffffÖ?ffffffÖ?ffffffÖ?Ù?ffffffÖ?ffffffÖ?ffffffÖ?ffffffÖ?ffffffÖ?ffffffÖ?ffffffÖ?ffffffÖ?ffffffÖ?ffffffÖ?ffffffÖ?ffffffÖ?ffffffÖ?Ù?ffffffÖ?ffffffÖ?ffffffÖ?ffffffÖ?ffffffÖ?ffffffÖ?ffffffÖ?Ù?ffffffÖ?ffffffÖ?ffffffÖ?ffffffÖ?ffff_x0001__x0002_ffÖ?ffffffÖ?ffffffÖ?ffffffÖ?Ù?ffffffÖ?ffffffÖ?ffffffÖ?ffffffÖ?ffffffÖ?ffffffÖ?ffffffÖ?ffffffÖ?ffffffÖ?ffffffÖ?Ù?ffffffÖ?ffffffÖ?ffffffÖ?ffffffÖ?ffffffÖ?ffffffÖ?ffffffÖ?ffffffÖ?Ù?ffffffÖ?ffffffÖ?ffffffÖ?ffffffÖ?ffffffÖ?ffffffÖ?ffffffÖ?_x0001__x0002_ffffffÖ?ffffffÖ?ffffffÖ?Ù?Ù?ffffffÖ?ffffffÖ?ffffffÖ?ffffffÖ?ffffffÖ?ffffffÖ?ffffffÖ?ffffffÖ?ffffffÖ?ffffffÖ?ffffffÖ?ffffffÖ?ffffffÖ?Ù?ffffffÖ?ffffffÖ?ffffffÖ?ffffffÖ?ffffffÖ?Ù?ffffffÖ?Ù?ffffffÖ?ffffffÖ?ffffffÖ?ffffffÖ?ffff_x0001__x0002_ffÖ?ffffffÖ?ffffffÖ?ffffffÖ?Ù?ffffffÖ?ffffffÖ?Ù?Ù?ffffffÖ?ffffffÖ?ffffffÖ?ffffffÖ?ffffffÖ?Ù?ffffffÖ?ffffffÖ?ffffffÖ?ffffffÖ?ffffffÖ?ffffffÖ?Ù?ffffffÖ?ffffffÖ?ffffffÖ?Ù?Ù?ffffffÖ?Ù?ffffffÖ?ffffffÖ?ffffffÖ?_x0001__x0002_ffffffÖ?ffffffÖ?ffffffÖ?ffffffÖ?ffffffÖ?ffffffÖ?Ù?ffffffÖ?ffffffÖ?Ù?ffffffÖ?ffffffÖ?ffffffÖ?ffffffÖ?Ù?ffffffÖ?Ù?ffffffÖ?ffffffÖ?ffffffÖ?ffffffÖ?ffffffÖ?ffffffÖ?Ù?ffffffÖ?ffffffÖ?Ù?Ù?ffffffÖ?ffffffÖ?ffffffÖ?ffff_x0001__x0002_ffÖ?ffffffÖ?Ù?ffffffÖ?ffffffÖ?ffffffÖ?ffffffÖ?ffffffÖ?Ù?Ù?ffffffÖ?ffffffÖ?ffffffÖ?ffffffÖ?ffffffÖ?ffffffÖ?ffffffÖ?Ù?Ù?ffffffÖ?ffffffÖ?ffffffÖ?ffffffÖ?ffffffÖ?ffffffÖ?ffffffÖ?ffffffÖ?ffffffÖ?ffffffÖ?ffffffÖ?ffffffÖ?ffffffÖ?_x0001__x0002_ffffffÖ?ffffffÖ?ffffffÖ?Ù?ffffffÖ?ffffffÖ?ffffffÖ?ffffffÖ?ffffffÖ?Ù?ffffffÖ?ffffffÖ?Ù?Ù?ffffffÖ?ffffffÖ?ffffffÖ?ffffffÖ?ffffffÖ?Ù?Ù?ffffffÖ?Ù?Ù?ffffffÖ?ffffffÖ?ffffffÖ?ffffffÖ?ffffffÖ?ffffffÖ?ffffffÖ?_x0001__x0002_Ù?ffffffÖ?ffffffÖ?Ù?ffffffÖ?Ù?ffffffÖ?ffffffÖ?ffffffÖ?ffffffÖ?ffffffÖ?ffffffÖ?ffffffÖ?ffffffÖ?Ù?Ù?Ù?ffffffÖ?ffffffÖ?ffffffÖ?ffffffÖ?ffffffÖ?ffffffÖ?ffffffÖ?ffffffÖ?ffffffÖ?ffffffÖ?ffffffÖ?ffffffÖ?Ù?ffffffÖ?Ù?_x0001__x0002_Ù?ffffffÖ?ffffffÖ?ffffffÖ?ffffffÖ?ffffffÖ?ffffffÖ?ffffffÖ?ffffffÖ?ffffffÖ?ffffffÖ?ffffffÖ?ffffffÖ?ffffffÖ?ffffffÖ?Ù?ffffffÖ?ffffffÖ?ffffffÖ?Ù?ffffffÖ?ffffffÖ?ffffffÖ?ffffffÖ?ffffffÖ?Ù?ffffffÖ?ffffffÖ?Ù?ffffffÖ?ffffffÖ?ffff_x0001__x0002_ffÖ?ffffffÖ?ffffffÖ?ffffffÖ?ffffffÖ?ffffffÖ?Ù?ffffffÖ?ffffffÖ?Ù?ffffffÖ?ffffffÖ?ffffffÖ?ffffffÖ?ffffffÖ?Ù?ffffffÖ?ffffffÖ?ffffffÖ?ffffffÖ?Ù?ffffffÖ?ffffffÖ?ffffffÖ?ffffffÖ?ffffffÖ?ffffffÖ?ffffffÖ?ffffffÖ?ffffffÖ?ffffffÖ?ffffffÖ?_x0001__x0002_ffffffÖ?ffffffÖ?ffffffÖ?ffffffÖ?Ù?ffffffÖ?ffffffÖ?ffffffÖ?ffffffÖ?Ù?ffffffÖ?ffffffÖ?ffffffÖ?ffffffÖ?ffffffÖ?ffffffÖ?ffffffÖ?ffffffÖ?ffffffÖ?Ù?Ù?Ù?ffffffÖ?ffffffÖ?ffffffÖ?ffffffÖ?ffffffÖ?Ù?ffffffÖ?Ù?ffffffÖ?_x0001__x0002_Ù?ffffffÖ?ffffffÖ?ffffffÖ?ffffffÖ?ffffffÖ?ffffffÖ?ffffffÖ?ffffffÖ?Ù?ffffffÖ?ffffffÖ?ffffffÖ?ffffffÖ?ffffffÖ?Ù?ffffffÖ?ffffffÖ?ffffffÖ?ffffffÖ?ffffffÖ?ffffffÖ?ffffffÖ?ffffffÖ?ffffffÖ?ffffffÖ?ffffffÖ?ffffffÖ?ffffffÖ?ffffffÖ?ffffffÖ?ffffffÖ?_x0001__x0002_ffffffÖ?ffffffÖ?ffffffÖ?ffffffÖ?ffffffÖ?ffffffÖ?ffffffÖ?Ù?ffffffÖ?ffffffÖ?ffffffÖ?ffffffÖ?ffffffÖ?ffffffÖ?Ù?Ù?ffffffÖ?Ù?ffffffÖ?Ù?ffffffÖ?ffffffÖ?Ù?ffffffÖ?Ù?ffffffÖ?ffffffÖ?Ù?Ù?ffffffÖ?ffffffÖ?ffff_x0001__x0002_ffÖ?ffffffÖ?ffffffÖ?ffffffÖ?Ù?ffffffÖ?Ù?ffffffÖ?ffffffÖ?ffffffÖ?ffffffÖ?ffffffÖ?Ù?ffffffÖ?ffffffÖ?ffffffÖ?Ù?ffffffÖ?ffffffÖ?ffffffÖ?Ù?ffffffÖ?ffffffÖ?ffffffÖ?Ù?ffffffÖ?ffffffÖ?ffffffÖ?ffffffÖ?ffffffÖ?ffffffÖ?ffffffÖ?_x0001__x0002_ffffffÖ?ffffffÖ?Ù?Ù?ffffffÖ?ffffffÖ?ffffffÖ?ffffffÖ?ffffffÖ?ffffffÖ?ffffffÖ?ffffffÖ?ffffffÖ?ffffffÖ?Ù?Ù?Ù?ffffffÖ?ffffffÖ?Ù?Ù?ffffffÖ?ffffffÖ?ffffffÖ?ffffffÖ?ffffffÖ?ffffffÖ?ffffffÖ?ffffffÖ?ffffffÖ?Ù?ffff_x0001__x0002_ffÖ?ffffffÖ?ffffffÖ?ffffffÖ?Ù?ffffffÖ?ffffffÖ?ffffffÖ?ffffffÖ?ffffffÖ?ffffffÖ?ffffffÖ?ffffffÖ?Ù?ffffffÖ?ffffffÖ?ffffffÖ?ffffffÖ?ffffffÖ?Ù?ffffffÖ?ffffffÖ?ffffffÖ?Ù?ffffffÖ?ffffffÖ?ffffffÖ?ffffffÖ?Ù?ffffffÖ?ffffffÖ?Ù?_x0001__x0002_ffffffÖ?ffffffÖ?ffffffÖ?ffffffÖ?ffffffÖ?ffffffÖ?Ù?ffffffÖ?Ù?ffffffÖ?ffffffÖ?Ù?Ù?ffffffÖ?ffffffÖ?ffffffÖ?ffffffÖ?ffffffÖ?ffffffÖ?ffffffÖ?ffffffÖ?ffffffÖ?ffffffÖ?ffffffÖ?ffffffÖ?ffffffÖ?ffffffÖ?Ù?ffffffÖ?ffffffÖ?ffffffÖ?ffff_x0001__x0002_ffÖ?ffffffÖ?ffffffÖ?ffffffÖ?ffffffÖ?ffffffÖ?ffffffÖ?Ù?Ù?ffffffÖ?ffffffÖ?ffffffÖ?ffffffÖ?ffffffÖ?ffffffÖ?Ù?ffffffÖ?ffffffÖ?ffffffÖ?ffffffÖ?ffffffÖ?ffffffÖ?ffffffÖ?ffffffÖ?Ù?ffffffÖ?Ù?ffffffÖ?ffffffÖ?ffffffÖ?ffffffÖ?ffffffÖ?_x0001__x0002_ffffffÖ?Ù?ffffffÖ?Ù?ffffffÖ?ffffffÖ?ffffffÖ?ffffffÖ?Ù?ffffffÖ?ffffffÖ?ffffffÖ?ffffffÖ?ffffffÖ?Ù?ffffffÖ?ffffffÖ?ffffffÖ?Ù?ffffffÖ?ffffffÖ?ffffffÖ?ffffffÖ?ffffffÖ?Ù?ffffffÖ?ffffffÖ?Ù?ffffffÖ?ffffffÖ?ffffffÖ?ffff_x0001__x0002_ffÖ?ffffffÖ?ffffffÖ?ffffffÖ?ffffffÖ?ffffffÖ?Ù?ffffffÖ?ffffffÖ?ffffffÖ?ffffffÖ?ffffffÖ?ffffffÖ?ffffffÖ?Ù?Ù?ffffffÖ?ffffffÖ?ffffffÖ?ffffffÖ?ffffffÖ?ffffffÖ?ffffffÖ?ffffffÖ?Ù?ffffffÖ?ffffffÖ?ffffffÖ?ffffffÖ?ffffffÖ?ffffffÖ?Ù?</t>
  </si>
  <si>
    <t>199645a74be6d6dbc1b8b9d98577e262_x0001__x0002_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ffffffÖ?_x0001__x0002_Ù?ffffffÖ?ffffffÖ?ffffffÖ?ffffffÖ?ffffffÖ?Ù?ffffffÖ?ffffffÖ?Ù?ffffffÖ?ffffffÖ?Ù?ffffffÖ?ffffffÖ?ffffffÖ?Ù?ffffffÖ?ffffffÖ?ffffffÖ?ffffffÖ?ffffffÖ?ffffffÖ?ffffffÖ?Ù?ffffffÖ?ffffffÖ?Ù?ffffffÖ?ffffffÖ?Ù?ffffffÖ?_x0001__x0002_ffffffÖ?Ù?Ù?ffffffÖ?ffffffÖ?ffffffÖ?Ù?ffffffÖ?ffffffÖ?ffffffÖ?ffffffÖ?ffffffÖ?ffffffÖ?Ù?ffffffÖ?ffffffÖ?ffffffÖ?ffffffÖ?ffffffÖ?ffffffÖ?Ù?ffffffÖ?ffffffÖ?ffffffÖ?ffffffÖ?ffffffÖ?ffffffÖ?ffffffÖ?Ù?Ù?ffffffÖ?_x0001__x0002_Ù?ffffffÖ?Ù?Ù?ffffffÖ?ffffffÖ?ffffffÖ?ffffffÖ?ffffffÖ?Ù?ffffffÖ?ffffffÖ?ffffffÖ?ffffffÖ?ffffffÖ?ffffffÖ?ffffffÖ?ffffffÖ?Ù?ffffffÖ?ffffffÖ?Ù?Ù?ffffffÖ?ffffffÖ?ffffffÖ?Ù?Ù?ffffffÖ?ffffffÖ?ffffffÖ?Ù?_x0001__x0002_ffffffÖ?ffffffÖ?ffffffÖ?Ù?ffffffÖ?ffffffÖ?ffffffÖ?Ù?ffffffÖ?ffffffÖ?ffffffÖ?ffffffÖ?ffffffÖ?ffffffÖ?Ù?ffffffÖ?ffffffÖ?Ù?Ù?ffffffÖ?ffffffÖ?Ù?ffffffÖ?ffffffÖ?ffffffÖ?ffffffÖ?Ù?ffffffÖ?Ù?ffffffÖ?ffffffÖ?ffff_x0001__x0002_ffÖ?ffffffÖ?ffffffÖ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_x0001__x0002_ffffffÖ?ffffffÖ?ffffffÖ?ffffffÖ?ffffffÖ?ffffffÖ?ffffffÖ?Ù?ffffffÖ?ffffffÖ?ffffffÖ?Ù?ffffffÖ?ffffffÖ?Ù?ffffffÖ?ffffffÖ?ffffffÖ?ffffffÖ?ffffffÖ?ffffffÖ?ffffffÖ?ffffffÖ?ffffffÖ?ffffffÖ?ffffffÖ?Ù?Ù?ffffffÖ?ffffffÖ?ffffffÖ?ffff_x0001__x0002_ffÖ?Ù?ffffffÖ?ffffffÖ?ffffffÖ?ffffffÖ?Ù?ffffffÖ?Ù?Ù?Ù?ffffffÖ?ffffffÖ?ffffffÖ?ffffffÖ?Ù?Ù?ffffffÖ?ffffffÖ?Ù?ffffffÖ?ffffffÖ?ffffffÖ?Ù?ffffffÖ?Ù?ffffffÖ?ffffffÖ?Ù?ffffffÖ?Ù?Ù?_x0001__x0002_ffffffÖ?ffffffÖ?ffffffÖ?Ù?ffffffÖ?ffffffÖ?Ù?ffffffÖ?ffffffÖ?Ù?ffffffÖ?ffffffÖ?ffffffÖ?ffffffÖ?ffffffÖ?ffffffÖ?Ù?Ù?ffffffÖ?ffffffÖ?Ù?Ù?Ù?ffffffÖ?Ù?Ù?ffffffÖ?Ù?ffffffÖ?ffffffÖ?ffffffÖ?ffff_x0001__x0002_ffÖ?ffffffÖ?Ù?ffffffÖ?ffffffÖ?ffffffÖ?ffffffÖ?ffffffÖ?ffffffÖ?ffffffÖ?ffffffÖ?ffffffÖ?ffffffÖ?Ù?ffffffÖ?ffffffÖ?ffffffÖ?ffffffÖ?ffffffÖ?ffffffÖ?Ù?ffffffÖ?ffffffÖ?ffffffÖ?ffffffÖ?Ù?ffffffÖ?ffffffÖ?ffffffÖ?ffffffÖ?ffffffÖ?Ù?_x0001__x0002_ffffffÖ?ffffffÖ?ffffffÖ?ffffffÖ?ffffffÖ?ffffffÖ?ffffffÖ?ffffffÖ?ffffffÖ?ffffffÖ?ffffffÖ?ffffffÖ?ffffffÖ?ffffffÖ?ffffffÖ?Ù?ffffffÖ?Ù?ffffffÖ?Ù?ffffffÖ?ffffffÖ?ffffffÖ?Ù?ffffffÖ?Ù?ffffffÖ?ffffffÖ?Ù?ffffffÖ?Ù?ffff_x0001__x0002_ffÖ?ffffffÖ?ffffffÖ?ffffffÖ?Ù?ffffffÖ?Ù?Ù?ffffffÖ?ffffffÖ?Ù?ffffffÖ?ffffffÖ?Ù?Ù?ffffffÖ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ffffffÖ?ffffffÖ?ffffffÖ?ffffffÖ?ffffffÖ?ffffffÖ?ffffffÖ?ffffffÖ?ffffffÖ?ffffffÖ?Ù?ffffffÖ?Ù?ffffffÖ?_x0001__x0002_Ù?Ù?ffffffÖ?Ù?ffffffÖ?Ù?ffffffÖ?ffffffÖ?ffffffÖ?ffffffÖ?ffffffÖ?ffffffÖ?Ù?ffffffÖ?ffffffÖ?ffffffÖ?ffffffÖ?ffffffÖ?ffffffÖ?ffffffÖ?ffffffÖ?Ù?Ù?ffffffÖ?Ù?ffffffÖ?ffffffÖ?Ù?ffffffÖ?ffffffÖ?ffffffÖ?ffffffÖ?_x0001__x0002_ffffffÖ?ffffffÖ?ffffffÖ?Ù?Ù?Ù?Ù?ffffffÖ?ffffffÖ?Ù?Ù?ffffffÖ?Ù?ffffffÖ?ffffffÖ?Ù?ffffffÖ?ffffffÖ?ffffffÖ?ffffffÖ?ffffffÖ?ffffffÖ?ffffffÖ?ffffffÖ?Ù?ffffffÖ?ffffffÖ?Ù?Ù?ffffffÖ?ffffffÖ?_x0001__x0002_Ù?ffffffÖ?ffffffÖ?ffffffÖ?Ù?ffffffÖ?Ù?ffffffÖ?Ù?Ù?ffffffÖ?ffffffÖ?ffffffÖ?ffffffÖ?ffffffÖ?ffffffÖ?Ù?ffffffÖ?ffffffÖ?ffffffÖ?ffffffÖ?Ù?ffffffÖ?ffffffÖ?ffffffÖ?ffffffÖ?ffffffÖ?ffffffÖ?ffffffÖ?ffffffÖ?ffffffÖ?ffffffÖ?_x0001__x0002_ffffffÖ?ffffffÖ?Ù?ffffffÖ?ffffffÖ?ffffffÖ?ffffffÖ?Ù?ffffffÖ?ffffffÖ?ffffffÖ?Ù?ffffffÖ?ffffffÖ?ffffffÖ?ffffffÖ?ffffffÖ?Ù?Ù?ffffffÖ?ffffffÖ?ffffffÖ?ffffffÖ?ffffffÖ?ffffffÖ?Ù?ffffffÖ?ffffffÖ?ffffffÖ?Ù?ffffffÖ?_x0001__x0002_Ù?Ù?ffffffÖ?ffffffÖ?ffffffÖ?ffffffÖ?ffffffÖ?ffffffÖ?ffffffÖ?ffffffÖ?ffffffÖ?ffffffÖ?ffffffÖ?ffffffÖ?ffffffÖ?Ù?Ù?ffffffÖ?ffffffÖ?Ù?ffffffÖ?Ù?ffffffÖ?ffffffÖ?Ù?Ù?ffffffÖ?ffffffÖ?ffffffÖ?ffffffÖ?ffffffÖ?ffffffÖ?_x0001__x0002_ffffffÖ?ffffffÖ?Ù?ffffffÖ?ffffffÖ?Ù?Ù?Ù?ffffffÖ?ffffffÖ?ffffffÖ?Ù?Ù?ffffffÖ?ffffffÖ?ffffffÖ?ffffffÖ?Ù?ffffffÖ?ffffffÖ?ffffffÖ?ffffffÖ?ffffffÖ?ffffffÖ?ffffffÖ?ffffffÖ?ffffffÖ?Ù?Ù?ffffffÖ?ffffffÖ?ffff_x0001__x0002_ffÖ?ffffffÖ?ffffffÖ?ffffffÖ?ffffffÖ?ffffffÖ?ffffffÖ?Ù?ffffffÖ?Ù?ffffffÖ?Ù?ffffffÖ?ffffffÖ?ffffffÖ?ffffffÖ?ffffffÖ?ffffffÖ?ffffffÖ?Ù?ffffffÖ?ffffffÖ?Ù?ffffffÖ?ffffffÖ?Ù?Ù?Ù?ffffffÖ?ffffffÖ?ffffffÖ?ffffffÖ?_x0001__x0002_Ù?ffffffÖ?Ù?ffffffÖ?ffffffÖ?ffffffÖ?ffffffÖ?ffffffÖ?Ù?Ù?Ù?ffffffÖ?ffffffÖ?ffffffÖ?Ù?ffffffÖ?ffffffÖ?ffffffÖ?Ù?ffffffÖ?ffffffÖ?ffffffÖ?ffffffÖ?ffffffÖ?ffffffÖ?ffffffÖ?ffffffÖ?ffffffÖ?ffffffÖ?ffffffÖ?ffffffÖ?ffff_x0001__x0002_ffÖ?ffffffÖ?ffffffÖ?Ù?ffffffÖ?ffffffÖ?ffffffÖ?ffffffÖ?ffffffÖ?Ù?Ù?Ù?ffffffÖ?Ù?ffffffÖ?Ù?ffffffÖ?ffffffÖ?ffffffÖ?Ù?ffffffÖ?ffffffÖ?Ù?ffffffÖ?ffffffÖ?ffffffÖ?ffffffÖ?ffffffÖ?Ù?ffffffÖ?ffffffÖ?ffffffÖ?_x0001__x0002_ffffffÖ?ffffffÖ?ffffffÖ?ffffffÖ?ffffffÖ?Ù?ffffffÖ?ffffffÖ?ffffffÖ?Ù?Ù?ffffffÖ?ffffffÖ?ffffffÖ?ffffffÖ?Ù?Ù?Ù?Ù?ffffffÖ?ffffffÖ?ffffffÖ?ffffffÖ?ffffffÖ?ffffffÖ?ffffffÖ?ffffffÖ?ffffffÖ?ffffffÖ?ffffffÖ?ffffffÖ?ffff_x0001__x0002_ffÖ?Ù?ffffffÖ?ffffffÖ?ffffffÖ?Ù?ffffffÖ?Ù?ffffffÖ?ffffffÖ?Ù?ffffffÖ?ffffffÖ?ffffffÖ?Ù?Ù?ffffffÖ?ffffffÖ?ffffffÖ?ffffffÖ?ffffffÖ?ffffffÖ?ffffffÖ?ffffffÖ?ffffffÖ?ffffffÖ?ffffffÖ?Ù?ffffffÖ?Ù?ffffffÖ?ffffffÖ?_x0001__x0002_ffffffÖ?ffffffÖ?ffffffÖ?Ù?ffffffÖ?ffffffÖ?Ù?ffffffÖ?ffffffÖ?ffffffÖ?ffffffÖ?ffffffÖ?Ù?ffffffÖ?ffffffÖ?ffffffÖ?ffffffÖ?ffffffÖ?ffffffÖ?Ù?ffffffÖ?ffffffÖ?ffffffÖ?ffffffÖ?ffffffÖ?ffffffÖ?ffffffÖ?ffffffÖ?ffffffÖ?ffffffÖ?ffffffÖ?ffff_x0001__x0002_ffÖ?ffffffÖ?ffffffÖ?ffffffÖ?Ù?ffffffÖ?ffffffÖ?ffffffÖ?ffffffÖ?ffffffÖ?ffffffÖ?ffffffÖ?Ù?ffffffÖ?Ù?Ù?ffffffÖ?ffffffÖ?ffffffÖ?Ù?ffffffÖ?ffffffÖ?ffffffÖ?ffffffÖ?ffffffÖ?Ù?ffffffÖ?ffffffÖ?ffffffÖ?Ù?ffffffÖ?ffffffÖ?_x0001__x0002_Ù?ffffffÖ?ffffffÖ?ffffffÖ?ffffffÖ?Ù?ffffffÖ?Ù?ffffffÖ?Ù?ffffffÖ?Ù?Ù?ffffffÖ?ffffffÖ?ffffffÖ?ffffffÖ?ffffffÖ?ffffffÖ?ffffffÖ?ffffffÖ?Ù?ffffffÖ?ffffffÖ?Ù?Ù?ffffffÖ?ffffffÖ?ffffffÖ?ffffffÖ?ffffffÖ?ffff_x0001__x0002_ffÖ?ffffffÖ?ffffffÖ?ffffffÖ?Ù?ffffffÖ?ffffffÖ?ffffffÖ?ffffffÖ?ffffffÖ?ffffffÖ?ffffffÖ?ffffffÖ?ffffffÖ?ffffffÖ?ffffffÖ?ffffffÖ?ffffffÖ?ffffffÖ?Ù?ffffffÖ?ffffffÖ?ffffffÖ?ffffffÖ?ffffffÖ?ffffffÖ?Ù?ffffffÖ?ffffffÖ?ffffffÖ?ffffffÖ?ffffffÖ?_x0001__x0002_ffffffÖ?ffffffÖ?ffffffÖ?Ù?Ù?ffffffÖ?ffffffÖ?ffffffÖ?ffffffÖ?ffffffÖ?ffffffÖ?ffffffÖ?Ù?ffffffÖ?ffffffÖ?ffffffÖ?ffffffÖ?ffffffÖ?ffffffÖ?ffffffÖ?ffffffÖ?Ù?ffffffÖ?ffffffÖ?ffffffÖ?ffffffÖ?ffffffÖ?Ù?ffffffÖ?ffffffÖ?ffffffÖ?ffff_x0001__x0002_ffÖ?Ù?ffffffÖ?ffffffÖ?ffffffÖ?ffffffÖ?Ù?ffffffÖ?ffffffÖ?ffffffÖ?ffffffÖ?Ù?Ù?ffffffÖ?ffffffÖ?ffffffÖ?ffffffÖ?ffffffÖ?ffffffÖ?ffffffÖ?ffffffÖ?ffffffÖ?Ù?ffffffÖ?Ù?Ù?ffffffÖ?ffffffÖ?ffffffÖ?ffffffÖ?Ù?ffffffÖ?_x0001__x0002_ffffffÖ?ffffffÖ?Ù?Ù?ffffffÖ?ffffffÖ?ffffffÖ?ffffffÖ?ffffffÖ?ffffffÖ?ffffffÖ?Ù?Ù?ffffffÖ?Ù?ffffffÖ?ffffffÖ?ffffffÖ?Ù?ffffffÖ?Ù?ffffffÖ?ffffffÖ?ffffffÖ?Ù?ffffffÖ?ffffffÖ?ffffffÖ?Ù?ffffffÖ?Ù?ffff_x0001__x0002_ffÖ?Ù?Ù?Ù?Ù?ffffffÖ?ffffffÖ?ffffffÖ?ffffffÖ?ffffffÖ?ffffffÖ?ffffffÖ?ffffffÖ?ffffffÖ?ffffffÖ?ffffffÖ?ffffffÖ?ffffffÖ?ffffffÖ?ffffffÖ?ffffffÖ?ffffffÖ?ffffffÖ?ffffffÖ?ffffffÖ?ffffffÖ?Ù?ffffffÖ?ffffffÖ?ffffffÖ?Ù?ffffffÖ?_x0001__x0002_ffffffÖ?Ù?Ù?Ù?ffffffÖ?ffffffÖ?ffffffÖ?ffffffÖ?ffffffÖ?Ù?ffffffÖ?ffffffÖ?ffffffÖ?ffffffÖ?ffffffÖ?ffffffÖ?ffffffÖ?ffffffÖ?Ù?ffffffÖ?ffffffÖ?ffffffÖ?ffffffÖ?Ù?Ù?ffffffÖ?ffffffÖ?ffffffÖ?ffffffÖ?ffffffÖ?ffffffÖ?ffff_x0001__x0002_ffÖ?Ù?ffffffÖ?Ù?ffffffÖ?ffffffÖ?ffffffÖ?ffffffÖ?ffffffÖ?ffffffÖ?ffffffÖ?ffffffÖ?ffffffÖ?ffffffÖ?ffffffÖ?ffffffÖ?Ù?ffffffÖ?ffffffÖ?ffffffÖ?ffffffÖ?ffffffÖ?ffffffÖ?ffffffÖ?ffffffÖ?ffffffÖ?ffffffÖ?ffffffÖ?ffffffÖ?ffffffÖ?ffffffÖ?ffffffÖ?_x0001__x0002_Ù?ffffffÖ?Ù?ffffffÖ?ffffffÖ?ffffffÖ?Ù?ffffffÖ?ffffffÖ?ffffffÖ?Ù?Ù?ffffffÖ?ffffffÖ?ffffffÖ?ffffffÖ?ffffffÖ?ffffffÖ?ffffffÖ?ffffffÖ?ffffffÖ?Ù?ffffffÖ?ffffffÖ?ffffffÖ?ffffffÖ?Ù?ffffffÖ?Ù?ffffffÖ?ffffffÖ?ffff_x0001__x0002_ffÖ?ffffffÖ?Ù?ffffffÖ?ffffffÖ?Ù?ffffffÖ?ffffffÖ?ffffffÖ?ffffffÖ?Ù?Ù?ffffffÖ?ffffffÖ?ffffffÖ?ffffffÖ?Ù?ffffffÖ?ffffffÖ?Ù?ffffffÖ?ffffffÖ?ffffffÖ?ffffffÖ?ffffffÖ?ffffffÖ?ffffffÖ?ffffffÖ?Ù?ffffffÖ?ffffffÖ?ffffffÖ?_x0001__x0002_ffffffÖ?ffffffÖ?ffffffÖ?ffffffÖ?ffffffÖ?ffffffÖ?ffffffÖ?ffffffÖ?ffffffÖ?ffffffÖ?ffffffÖ?ffffffÖ?Ù?ffffffÖ?ffffffÖ?ffffffÖ?Ù?Ù?ffffffÖ?ffffffÖ?ffffffÖ?Ù?ffffffÖ?ffffffÖ?ffffffÖ?ffffffÖ?ffffffÖ?ffffffÖ?ffffffÖ?Ù?ffffffÖ?_x0001__x0002_Ù?Ù?ffffffÖ?ffffffÖ?ffffffÖ?ffffffÖ?ffffffÖ?Ù?ffffffÖ?ffffffÖ?ffffffÖ?ffffffÖ?ffffffÖ?ffffffÖ?ffffffÖ?ffffffÖ?ffffffÖ?ffffffÖ?ffffffÖ?ffffffÖ?ffffffÖ?ffffffÖ?ffffffÖ?ffffffÖ?ffffffÖ?ffffffÖ?ffffffÖ?ffffffÖ?ffffffÖ?ffffffÖ?ffffffÖ?Ù?_x0001__x0002_ffffffÖ?ffffffÖ?ffffffÖ?Ù?ffffffÖ?ffffffÖ?ffffffÖ?ffffffÖ?ffffffÖ?Ù?ffffffÖ?ffffffÖ?Ù?Ù?ffffffÖ?ffffffÖ?ffffffÖ?ffffffÖ?ffffffÖ?ffffffÖ?Ù?Ù?ffffffÖ?ffffffÖ?ffffffÖ?ffffffÖ?ffffffÖ?ffffffÖ?Ù?ffffffÖ?ffffffÖ?ffff_x0001__x0002_ffÖ?ffffffÖ?ffffffÖ?ffffffÖ?Ù?ffffffÖ?ffffffÖ?ffffffÖ?ffffffÖ?ffffffÖ?ffffffÖ?ffffffÖ?Ù?ffffffÖ?ffffffÖ?ffffffÖ?ffffffÖ?ffffffÖ?Ù?ffffffÖ?Ù?ffffffÖ?ffffffÖ?ffffffÖ?Ù?ffffffÖ?ffffffÖ?ffffffÖ?ffffffÖ?ffffffÖ?Ù?ffffffÖ?_x0001__x0002_ffffffÖ?ffffffÖ?Ù?ffffffÖ?ffffffÖ?ffffffÖ?Ù?ffffffÖ?ffffffÖ?ffffffÖ?ffffffÖ?ffffffÖ?ffffffÖ?Ù?ffffffÖ?ffffffÖ?ffffffÖ?Ù?ffffffÖ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Ù?ffffffÖ?ffffffÖ?ffffffÖ?ffffffÖ?ffffffÖ?ffffffÖ?Ù?ffffffÖ?ffffffÖ?ffffffÖ?Ù?ffffffÖ?ffffffÖ?Ù?_x0001__x0002_ffffffÖ?ffffffÖ?ffffffÖ?ffffffÖ?Ù?ffffffÖ?ffffffÖ?ffffffÖ?ffffffÖ?ffffffÖ?Ù?Ù?Ù?ffffffÖ?ffffffÖ?ffffffÖ?ffffffÖ?ffffffÖ?ffffffÖ?ffffffÖ?Ù?ffffffÖ?Ù?Ù?ffffffÖ?ffffffÖ?ffffffÖ?Ù?ffffffÖ?ffffffÖ?ffffffÖ?ffff_x0001__x0002_ffÖ?ffffffÖ?Ù?ffffffÖ?ffffffÖ?ffffffÖ?ffffffÖ?ffffffÖ?ffffffÖ?ffffffÖ?ffffffÖ?Ù?ffffffÖ?ffffffÖ?ffffffÖ?ffffffÖ?ffffffÖ?ffffffÖ?Ù?ffffffÖ?Ù?Ù?ffffffÖ?Ù?ffffffÖ?ffffffÖ?Ù?ffffffÖ?ffffffÖ?ffffffÖ?ffffffÖ?ffffffÖ?_x0001__x0002_ffffffÖ?ffffffÖ?Ù?ffffffÖ?ffffffÖ?ffffffÖ?ffffffÖ?ffffffÖ?ffffffÖ?Ù?ffffffÖ?ffffffÖ?Ù?ffffffÖ?ffffffÖ?Ù?Ù?ffffffÖ?Ù?Ù?Ù?ffffffÖ?ffffffÖ?Ù?ffffffÖ?ffffffÖ?ffffffÖ?Ù?ffffffÖ?ffffffÖ?ffffffÖ?ffff_x0001__x0002_ffÖ?Ù?ffffffÖ?ffffffÖ?Ù?ffffffÖ?ffffffÖ?ffffffÖ?ffffffÖ?ffffffÖ?ffffffÖ?ffffffÖ?ffffffÖ?ffffffÖ?ffffffÖ?ffffffÖ?ffffffÖ?ffffffÖ?ffffffÖ?Ù?ffffffÖ?ffffffÖ?ffffffÖ?Ù?ffffffÖ?ffffffÖ?ffffffÖ?Ù?ffffffÖ?ffffffÖ?ffffffÖ?ffffffÖ?_x0001__x0002_ffffffÖ?ffffffÖ?ffffffÖ?ffffffÖ?ffffffÖ?ffffffÖ?ffffffÖ?ffffffÖ?Ù?ffffffÖ?ffffffÖ?ffffffÖ?ffffffÖ?ffffffÖ?ffffffÖ?Ù?ffffffÖ?ffffffÖ?Ù?ffffffÖ?ffffffÖ?ffffffÖ?ffffffÖ?ffffffÖ?Ù?ffffffÖ?ffffffÖ?ffffffÖ?ffffffÖ?Ù?ffffffÖ?ffff_x0001__x0002_ffÖ?ffffffÖ?ffffffÖ?ffffffÖ?ffffffÖ?Ù?ffffffÖ?ffffffÖ?ffffffÖ?ffffffÖ?Ù?ffffffÖ?ffffffÖ?ffffffÖ?Ù?ffffffÖ?ffffffÖ?ffffffÖ?Ù?ffffffÖ?ffffffÖ?ffffffÖ?Ù?ffffffÖ?ffffffÖ?ffffffÖ?ffffffÖ?ffffffÖ?ffffffÖ?ffffffÖ?ffffffÖ?ffffffÖ?_x0001__x0002_ffffffÖ?Ù?ffffffÖ?ffffffÖ?ffffffÖ?ffffffÖ?Ù?ffffffÖ?ffffffÖ?ffffffÖ?ffffffÖ?Ù?Ù?Ù?ffffffÖ?ffffffÖ?Ù?ffffffÖ?ffffffÖ?ffffffÖ?Ù?ffffffÖ?ffffffÖ?ffffffÖ?ffffffÖ?ffffffÖ?ffffffÖ?ffffffÖ?ffffffÖ?ffffffÖ?Ù?ffff_x0001__x0002_ffÖ?ffffffÖ?ffffffÖ?ffffffÖ?ffffffÖ?ffffffÖ?ffffffÖ?ffffffÖ?Ù?Ù?ffffffÖ?ffffffÖ?ffffffÖ?ffffffÖ?ffffffÖ?ffffffÖ?ffffffÖ?ffffffÖ?ffffffÖ?ffffffÖ?ffffffÖ?ffffffÖ?ffffffÖ?ffffffÖ?ffffffÖ?ffffffÖ?ffffffÖ?Ù?ffffffÖ?ffffffÖ?ffffffÖ?ffffffÖ?_x0001__x0002_ffffffÖ?ffffffÖ?ffffffÖ?ffffffÖ?ffffffÖ?ffffffÖ?ffffffÖ?ffffffÖ?Ù?ffffffÖ?ffffffÖ?ffffffÖ?ffffffÖ?ffffffÖ?ffffffÖ?ffffffÖ?ffffffÖ?ffffffÖ?ffffffÖ?Ù?ffffffÖ?Ù?ffffffÖ?Ù?ffffffÖ?ffffffÖ?ffffffÖ?ffffffÖ?ffffffÖ?Ù?ffffffÖ?ffff_x0001__x0002_ffÖ?ffffffÖ?ffffffÖ?Ù?ffffffÖ?ffffffÖ?ffffffÖ?Ù?ffffffÖ?ffffffÖ?ffffffÖ?ffffffÖ?Ù?Ù?ffffffÖ?ffffffÖ?ffffffÖ?ffffffÖ?ffffffÖ?ffffffÖ?ffffffÖ?Ù?ffffffÖ?Ù?ffffffÖ?ffffffÖ?ffffffÖ?Ù?ffffffÖ?Ù?ffffffÖ?Ù?_x0001__x0002_ffffffÖ?ffffffÖ?ffffffÖ?ffffffÖ?Ù?ffffffÖ?ffffffÖ?ffffffÖ?ffffffÖ?ffffffÖ?ffffffÖ?Ù?ffffffÖ?ffffffÖ?ffffffÖ?ffffffÖ?ffffffÖ?Ù?ffffffÖ?ffffffÖ?ffffffÖ?ffffffÖ?ffffffÖ?ffffffÖ?ffffffÖ?ffffffÖ?Ù?ffffffÖ?ffffffÖ?ffffffÖ?ffffffÖ?ffff_x0001__x0002_ffÖ?ffffffÖ?ffffffÖ?ffffffÖ?ffffffÖ?ffffffÖ?ffffffÖ?Ù?ffffffÖ?Ù?ffffffÖ?ffffffÖ?ffffffÖ?ffffffÖ?ffffffÖ?ffffffÖ?ffffffÖ?ffffffÖ?ffffffÖ?ffffffÖ?ffffffÖ?ffffffÖ?ffffffÖ?ffffffÖ?ffffffÖ?ffffffÖ?Ù?Ù?ffffffÖ?ffffffÖ?ffffffÖ?ffffffÖ?_x0001__x0002_Ù?ffffffÖ?ffffffÖ?ffffffÖ?ffffffÖ?ffffffÖ?Ù?Ù?ffffffÖ?Ù?ffffffÖ?ffffffÖ?ffffffÖ?ffffffÖ?ffffffÖ?ffffffÖ?ffffffÖ?ffffffÖ?ffffffÖ?ffffffÖ?ffffffÖ?ffffffÖ?Ù?Ù?ffffffÖ?Ù?ffffffÖ?ffffffÖ?Ù?ffffffÖ?ffffffÖ?ffff_x0001__x0002_ffÖ?ffffffÖ?ffffffÖ?Ù?ffffffÖ?ffffffÖ?ffffffÖ?ffffffÖ?ffffffÖ?Ù?Ù?Ù?ffffffÖ?Ù?ffffffÖ?ffffffÖ?ffffffÖ?Ù?ffffffÖ?Ù?ffffffÖ?ffffffÖ?ffffffÖ?ffffffÖ?ffffffÖ?ffffffÖ?ffffffÖ?ffffffÖ?Ù?Ù?ffffffÖ?Ù?_x0001__x0002_ffffffÖ?ffffffÖ?ffffffÖ?ffffffÖ?ffffffÖ?ffffffÖ?ffffffÖ?Ù?ffffffÖ?Ù?ffffffÖ?ffffffÖ?ffffffÖ?ffffffÖ?ffffffÖ?ffffffÖ?ffffffÖ?ffffffÖ?ffffffÖ?ffffffÖ?ffffffÖ?ffffffÖ?Ù?Ù?ffffffÖ?ffffffÖ?ffffffÖ?ffffffÖ?ffffffÖ?ffffffÖ?ffffffÖ?ffff_x0001__x0002_ffÖ?ffffffÖ?ffffffÖ?Ù?Ù?ffffffÖ?ffffffÖ?ffffffÖ?ffffffÖ?Ù?ffffffÖ?ffffffÖ?ffffffÖ?ffffffÖ?ffffffÖ?Ù?ffffffÖ?Ù?Ù?ffffffÖ?ffffffÖ?ffffffÖ?ffffffÖ?ffffffÖ?ffffffÖ?ffffffÖ?Ù?ffffffÖ?ffffffÖ?ffffffÖ?ffffffÖ?ffffffÖ?_x0001__x0002_ffffffÖ?Ù?ffffffÖ?ffffffÖ?ffffffÖ?ffffffÖ?Ù?Ù?ffffffÖ?ffffffÖ?Ù?Ù?ffffffÖ?ffffffÖ?ffffffÖ?ffffffÖ?ffffffÖ?ffffffÖ?ffffffÖ?ffffffÖ?ffffffÖ?ffffffÖ?ffffffÖ?Ù?Ù?ffffffÖ?ffffffÖ?ffffffÖ?ffffffÖ?ffffffÖ?Ù?ffff_x0001__x0002_ffÖ?ffffffÖ?ffffffÖ?ffffffÖ?ffffffÖ?ffffffÖ?ffffffÖ?Ù?ffffffÖ?Ù?ffffffÖ?ffffffÖ?ffffffÖ?ffffffÖ?Ù?ffffffÖ?ffffffÖ?ffffffÖ?ffffffÖ?ffffffÖ?ffffffÖ?ffffffÖ?Ù?ffffffÖ?ffffffÖ?ffffffÖ?ffffffÖ?ffffffÖ?Ù?ffffffÖ?ffffffÖ?ffffffÖ?_x0001__x0002_ffffffÖ?ffffffÖ?ffffffÖ?ffffffÖ?ffffffÖ?ffffffÖ?ffffffÖ?ffffffÖ?Ù?ffffffÖ?ffffffÖ?ffffffÖ?ffffffÖ?ffffffÖ?ffffffÖ?ffffffÖ?ffffffÖ?ffffffÖ?ffffffÖ?ffffffÖ?Ù?ffffffÖ?ffffffÖ?ffffffÖ?ffffffÖ?ffffffÖ?ffffffÖ?ffffffÖ?ffffffÖ?ffffffÖ?ffffffÖ?ffff_x0001__x0002_ffÖ?Ù?Ù?ffffffÖ?Ù?Ù?ffffffÖ?ffffffÖ?ffffffÖ?ffffffÖ?Ù?Ù?ffffffÖ?ffffffÖ?ffffffÖ?ffffffÖ?ffffffÖ?Ù?ffffffÖ?Ù?Ù?Ù?Ù?ffffffÖ?ffffffÖ?ffffffÖ?ffffffÖ?Ù?ffffffÖ?Ù?ffffffÖ?ffffffÖ?_x0001__x0002_ffffffÖ?ffffffÖ?ffffffÖ?ffffffÖ?ffffffÖ?ffffffÖ?ffffffÖ?Ù?Ù?Ù?ffffffÖ?ffffffÖ?ffffffÖ?ffffffÖ?Ù?ffffffÖ?ffffffÖ?ffffffÖ?ffffffÖ?ffffffÖ?ffffffÖ?Ù?ffffffÖ?ffffffÖ?Ù?ffffffÖ?Ù?Ù?ffffffÖ?ffffffÖ?ffffffÖ?ffff_x0001__x0002_ffÖ?ffffffÖ?ffffffÖ?ffffffÖ?Ù?ffffffÖ?ffffffÖ?ffffffÖ?ffffffÖ?ffffffÖ?ffffffÖ?ffffffÖ?ffffffÖ?ffffffÖ?ffffffÖ?ffffffÖ?ffffffÖ?ffffffÖ?ffffffÖ?ffffffÖ?ffffffÖ?ffffffÖ?ffffffÖ?ffffffÖ?Ù?Ù?ffffffÖ?ffffffÖ?Ù?Ù?ffffffÖ?ffffffÖ?_x0001__x0002_ffffffÖ?ffffffÖ?ffffffÖ?ffffffÖ?ffffffÖ?ffffffÖ?ffffffÖ?ffffffÖ?ffffffÖ?Ù?Ù?ffffffÖ?ffffffÖ?ffffffÖ?ffffffÖ?ffffffÖ?ffffffÖ?ffffffÖ?ffffffÖ?ffffffÖ?ffffffÖ?ffffffÖ?ffffffÖ?ffffffÖ?ffffffÖ?Ù?ffffffÖ?ffffffÖ?ffffffÖ?Ù?ffffffÖ?ffff_x0001__x0002_ffÖ?ffffffÖ?ffffffÖ?ffffffÖ?ffffffÖ?ffffffÖ?ffffffÖ?ffffffÖ?ffffffÖ?ffffffÖ?Ù?ffffffÖ?ffffffÖ?ffffffÖ?ffffffÖ?ffffffÖ?ffffffÖ?ffffffÖ?Ù?ffffffÖ?ffffffÖ?ffffffÖ?Ù?ffffffÖ?Ù?ffffffÖ?ffffffÖ?Ù?ffffffÖ?ffffffÖ?ffffffÖ?ffffffÖ?_x0001__x0002_ffffffÖ?Ù?Ù?ffffffÖ?ffffffÖ?Ù?ffffffÖ?Ù?ffffffÖ?ffffffÖ?Ù?ffffffÖ?Ù?ffffffÖ?ffffffÖ?Ù?ffffffÖ?ffffffÖ?ffffffÖ?ffffffÖ?ffffffÖ?ffffffÖ?ffffffÖ?Ù?ffffffÖ?ffffffÖ?ffffffÖ?ffffffÖ?ffffffÖ?ffffffÖ?Ù?_x0001__x0002_Ù?ffffffÖ?Ù?ffffffÖ?ffffffÖ?ffffffÖ?ffffffÖ?Ù?ffffffÖ?ffffffÖ?ffffffÖ?ffffffÖ?Ù?ffffffÖ?ffffffÖ?ffffffÖ?Ù?Ù?Ù?Ù?ffffffÖ?ffffffÖ?ffffffÖ?Ù?ffffffÖ?ffffffÖ?ffffffÖ?Ù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ffffffÖ?ffffffÖ?Ù?ffffffÖ?ffffffÖ?ffffffÖ?ffff_x0001__x0002_ffÖ?Ù?Ù?Ù?ffffffÖ?ffffffÖ?ffffffÖ?ffffffÖ?ffffffÖ?ffffffÖ?ffffffÖ?ffffffÖ?Ù?ffffffÖ?ffffffÖ?ffffffÖ?ffffffÖ?ffffffÖ?ffffffÖ?Ù?Ù?Ù?Ù?Ù?ffffffÖ?ffffffÖ?ffffffÖ?Ù?ffffffÖ?ffffffÖ?Ù?Ù?_x0001__x0002_Ù?ffffffÖ?ffffffÖ?ffffffÖ?ffffffÖ?ffffffÖ?Ù?ffffffÖ?Ù?ffffffÖ?ffffffÖ?ffffffÖ?ffffffÖ?ffffffÖ?ffffffÖ?ffffffÖ?ffffffÖ?Ù?ffffffÖ?ffffffÖ?ffffffÖ?ffffffÖ?ffffffÖ?Ù?ffffffÖ?ffffffÖ?ffffffÖ?ffffffÖ?ffffffÖ?ffffffÖ?ffffffÖ?ffff_x0001__x0002_ffÖ?ffffffÖ?Ù?Ù?ffffffÖ?ffffffÖ?ffffffÖ?Ù?ffffffÖ?ffffffÖ?Ù?ffffffÖ?ffffffÖ?Ù?ffffffÖ?ffffffÖ?ffffffÖ?ffffffÖ?ffffffÖ?ffffffÖ?ffffffÖ?Ù?ffffffÖ?ffffffÖ?ffffffÖ?ffffffÖ?Ù?ffffffÖ?ffffffÖ?ffffffÖ?ffffffÖ?Ù?_x0001__x0002_ffffffÖ?ffffffÖ?ffffffÖ?ffffffÖ?ffffffÖ?ffffffÖ?ffffffÖ?Ù?ffffffÖ?ffffffÖ?ffffffÖ?ffffffÖ?Ù?ffffffÖ?Ù?ffffffÖ?ffffffÖ?ffffffÖ?ffffffÖ?ffffffÖ?ffffffÖ?Ù?ffffffÖ?ffffffÖ?Ù?ffffffÖ?ffffffÖ?ffffffÖ?Ù?ffffffÖ?ffffffÖ?ffff_x0001__x0002_ffÖ?ffffffÖ?ffffffÖ?ffffffÖ?ffffffÖ?Ù?ffffffÖ?ffffffÖ?ffffffÖ?Ù?Ù?ffffffÖ?Ù?ffffffÖ?ffffffÖ?ffffffÖ?ffffffÖ?ffffffÖ?ffffffÖ?ffffffÖ?ffffffÖ?ffffffÖ?ffffffÖ?ffffffÖ?ffffffÖ?ffffffÖ?ffffffÖ?ffffffÖ?ffffffÖ?ffffffÖ?ffffffÖ?Ù?_x0001__x0002_ffffffÖ?Ù?ffffffÖ?ffffffÖ?Ù?ffffffÖ?ffffffÖ?ffffffÖ?ffffffÖ?ffffffÖ?ffffffÖ?ffffffÖ?ffffffÖ?ffffffÖ?ffffffÖ?ffffffÖ?ffffffÖ?ffffffÖ?ffffffÖ?ffffffÖ?ffffffÖ?ffffffÖ?ffffffÖ?Ù?ffffffÖ?ffffffÖ?Ù?ffffffÖ?Ù?ffffffÖ?ffffffÖ?ffff_x0001__x0002_ffÖ?ffffffÖ?Ù?ffffffÖ?ffffffÖ?ffffffÖ?ffffffÖ?ffffffÖ?ffffffÖ?ffffffÖ?ffffffÖ?ffffffÖ?ffffffÖ?ffffffÖ?ffffffÖ?Ù?Ù?ffffffÖ?ffffffÖ?ffffffÖ?ffffffÖ?ffffffÖ?ffffffÖ?ffffffÖ?ffffffÖ?ffffffÖ?ffffffÖ?ffffffÖ?ffffffÖ?Ù?ffffffÖ?ffffffÖ?_x0001__x0002_ffffffÖ?ffffffÖ?Ù?ffffffÖ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ffffffÖ?Ù?ffffffÖ?ffffffÖ?ffffffÖ?ffffffÖ?ffffffÖ?ffffffÖ?Ù?Ù?ffffffÖ?ffffffÖ?ffffffÖ?ffffffÖ?ffffffÖ?Ù?ffffffÖ?ffffffÖ?Ù?ffffffÖ?Ù?ffffffÖ?Ù?ffffffÖ?ffffffÖ?Ù?ffffffÖ?ffffffÖ?ffffffÖ?_x0001__x0002_ffffffÖ?ffffffÖ?ffffffÖ?ffffffÖ?ffffffÖ?ffffffÖ?Ù?ffffffÖ?Ù?Ù?Ù?Ù?ffffffÖ?Ù?ffffffÖ?ffffffÖ?ffffffÖ?Ù?ffffffÖ?ffffffÖ?ffffffÖ?ffffffÖ?ffffffÖ?ffffffÖ?ffffffÖ?ffffffÖ?ffffffÖ?ffffffÖ?ffffffÖ?ffffffÖ?Ù?ffff_x0001__x0002_ffÖ?Ù?ffffffÖ?ffffffÖ?Ù?ffffffÖ?Ù?ffffffÖ?ffffffÖ?ffffffÖ?ffffffÖ?ffffffÖ?Ù?ffffffÖ?ffffffÖ?ffffffÖ?ffffffÖ?ffffffÖ?ffffffÖ?Ù?Ù?Ù?ffffffÖ?ffffffÖ?ffffffÖ?ffffffÖ?ffffffÖ?ffffffÖ?ffffffÖ?ffffffÖ?ffffffÖ?ffffffÖ?_x0001__x0002_ffffffÖ?ffffffÖ?ffffffÖ?ffffffÖ?ffffffÖ?Ù?ffffffÖ?ffffffÖ?Ù?ffffffÖ?ffffffÖ?Ù?ffffffÖ?ffffffÖ?ffffffÖ?Ù?ffffffÖ?Ù?ffffffÖ?ffffffÖ?Ù?ffffffÖ?ffffffÖ?ffffffÖ?ffffffÖ?ffffffÖ?ffffffÖ?ffffffÖ?ffffffÖ?Ù?ffffffÖ?ffff_x0001__x0002_ffÖ?ffffffÖ?ffffffÖ?ffffffÖ?ffffffÖ?Ù?Ù?Ù?ffffffÖ?Ù?ffffffÖ?ffffffÖ?Ù?ffffffÖ?ffffffÖ?ffffffÖ?ffffffÖ?Ù?ffffffÖ?ffffffÖ?ffffffÖ?ffffffÖ?ffffffÖ?ffffffÖ?ffffffÖ?ffffffÖ?ffffffÖ?ffffffÖ?Ù?Ù?ffffffÖ?ffffffÖ?_x0001__x0002_ffffffÖ?ffffffÖ?ffffffÖ?ffffffÖ?ffffffÖ?ffffffÖ?Ù?ffffffÖ?ffffffÖ?ffffffÖ?ffffffÖ?ffffffÖ?ffffffÖ?ffffffÖ?ffffffÖ?ffffffÖ?ffffffÖ?ffffffÖ?ffffffÖ?ffffffÖ?ffffffÖ?ffffffÖ?ffffffÖ?ffffffÖ?ffffffÖ?ffffffÖ?ffffffÖ?ffffffÖ?ffffffÖ?ffffffÖ?ffffffÖ?ffff_x0001__x0002_ffÖ?ffffffÖ?ffffffÖ?Ù?ffffffÖ?ffffffÖ?Ù?Ù?ffffffÖ?Ù?ffffffÖ?ffffffÖ?ffffffÖ?ffffffÖ?Ù?ffffffÖ?ffffffÖ?ffffffÖ?ffffffÖ?ffffffÖ?ffffffÖ?ffffffÖ?ffffffÖ?ffffffÖ?ffffffÖ?ffffffÖ?ffffffÖ?Ù?ffffffÖ?ffffffÖ?ffffffÖ?ffffffÖ?_x0001__x0002_ffffffÖ?ffffffÖ?ffffffÖ?ffffffÖ?ffffffÖ?ffffffÖ?Ù?ffffffÖ?Ù?ffffffÖ?ffffffÖ?ffffffÖ?Ù?ffffffÖ?ffffffÖ?Ù?ffffffÖ?ffffffÖ?ffffffÖ?Ù?ffffffÖ?Ù?ffffffÖ?ffffffÖ?ffffffÖ?Ù?Ù?ffffffÖ?ffffffÖ?Ù?ffffffÖ?ffff_x0001__x0002_ffÖ?Ù?ffffffÖ?ffffffÖ?ffffffÖ?Ù?ffffffÖ?Ù?ffffffÖ?Ù?Ù?ffffffÖ?ffffffÖ?ffffffÖ?ffffffÖ?ffffffÖ?ffffffÖ?ffffffÖ?Ù?ffffffÖ?ffffffÖ?ffffffÖ?ffffffÖ?ffffffÖ?ffffffÖ?ffffffÖ?ffffffÖ?ffffffÖ?ffffffÖ?ffffffÖ?ffffffÖ?ffffffÖ?_x0001__x0002_ffffffÖ?ffffffÖ?ffffffÖ?ffffffÖ?ffffffÖ?ffffffÖ?ffffffÖ?ffffffÖ?Ù?ffffffÖ?ffffffÖ?Ù?Ù?ffffffÖ?ffffffÖ?ffffffÖ?ffffffÖ?ffffffÖ?ffffffÖ?Ù?ffffffÖ?Ù?ffffffÖ?ffffffÖ?ffffffÖ?ffffffÖ?ffffffÖ?ffffffÖ?ffffffÖ?ffffffÖ?ffffffÖ?ffff_x0001__x0002_ffÖ?ffffffÖ?ffffffÖ?ffffffÖ?ffffffÖ?Ù?ffffffÖ?ffffffÖ?ffffffÖ?Ù?ffffffÖ?ffffffÖ?ffffffÖ?ffffffÖ?ffffffÖ?ffffffÖ?ffffffÖ?ffffffÖ?ffffffÖ?ffffffÖ?ffffffÖ?ffffffÖ?ffffffÖ?ffffffÖ?ffffffÖ?ffffffÖ?ffffffÖ?ffffffÖ?ffffffÖ?ffffffÖ?Ù?ffffffÖ?_x0001__x0002_ffffffÖ?ffffffÖ?ffffffÖ?ffffffÖ?ffffffÖ?ffffffÖ?ffffffÖ?Ù?ffffffÖ?ffffffÖ?ffffffÖ?ffffffÖ?ffffffÖ?ffffffÖ?ffffffÖ?ffffffÖ?ffffffÖ?ffffffÖ?ffffffÖ?ffffffÖ?ffffffÖ?Ù?ffffffÖ?ffffffÖ?ffffffÖ?ffffffÖ?ffffffÖ?Ù?ffffffÖ?ffffffÖ?ffffffÖ?ffff_x0001__x0002_ffÖ?ffffffÖ?Ù?ffffffÖ?ffffffÖ?Ù?ffffffÖ?ffffffÖ?ffffffÖ?Ù?Ù?ffffffÖ?ffffffÖ?Ù?ffffffÖ?ffffffÖ?ffffffÖ?ffffffÖ?ffffffÖ?ffffffÖ?ffffffÖ?ffffffÖ?Ù?ffffffÖ?ffffffÖ?ffffffÖ?ffffffÖ?ffffffÖ?ffffffÖ?ffffffÖ?Ù?ffffffÖ?_x0001__x0002_ffffffÖ?ffffffÖ?Ù?ffffffÖ?Ù?ffffffÖ?ffffffÖ?ffffffÖ?ffffffÖ?ffffffÖ?Ù?Ù?ffffffÖ?ffffffÖ?ffffffÖ?ffffffÖ?ffffffÖ?Ù?ffffffÖ?ffffffÖ?ffffffÖ?ffffffÖ?ffffffÖ?ffffffÖ?ffffffÖ?Ù?ffffffÖ?ffffffÖ?Ù?ffffffÖ?ffffffÖ?ffff_x0001__x0002_ffÖ?ffffffÖ?ffffffÖ?ffffffÖ?Ù?ffffffÖ?ffffffÖ?ffffffÖ?ffffffÖ?ffffffÖ?ffffffÖ?ffffffÖ?ffffffÖ?ffffffÖ?Ù?ffffffÖ?ffffffÖ?Ù?ffffffÖ?ffffffÖ?ffffffÖ?ffffffÖ?ffffffÖ?ffffffÖ?Ù?ffffffÖ?ffffffÖ?ffffffÖ?ffffffÖ?Ù?ffffffÖ?ffffffÖ?_x0001__x0002_ffffffÖ?ffffffÖ?ffffffÖ?ffffffÖ?ffffffÖ?ffffffÖ?Ù?ffffffÖ?Ù?Ù?ffffffÖ?ffffffÖ?ffffffÖ?ffffffÖ?ffffffÖ?ffffffÖ?ffffffÖ?ffffffÖ?ffffffÖ?ffffffÖ?Ù?Ù?ffffffÖ?ffffffÖ?ffffffÖ?ffffffÖ?ffffffÖ?Ù?ffffffÖ?Ù?ffffffÖ?ffff_x0001__x0002_ffÖ?ffffffÖ?Ù?ffffffÖ?ffffffÖ?ffffffÖ?ffffffÖ?Ù?ffffffÖ?ffffffÖ?ffffffÖ?ffffffÖ?ffffffÖ?ffffffÖ?ffffffÖ?ffffffÖ?ffffffÖ?ffffffÖ?ffffffÖ?ffffffÖ?Ù?Ù?ffffffÖ?Ù?ffffffÖ?ffffffÖ?Ù?ffffffÖ?Ù?ffffffÖ?ffffffÖ?ffffffÖ?_x0001__x0002_ffffffÖ?Ù?ffffffÖ?Ù?Ù?ffffffÖ?ffffffÖ?ffffffÖ?ffffffÖ?ffffffÖ?ffffffÖ?ffffffÖ?ffffffÖ?ffffffÖ?Ù?ffffffÖ?ffffffÖ?Ù?ffffffÖ?Ù?ffffffÖ?ffffffÖ?ffffffÖ?Ù?ffffffÖ?Ù?Ù?ffffffÖ?Ù?ffffffÖ?ffffffÖ?ffff_x0001__x0002_ffÖ?ffffffÖ?ffffffÖ?ffffffÖ?Ù?ffffffÖ?Ù?ffffffÖ?ffffffÖ?ffffffÖ?ffffffÖ?Ù?ffffffÖ?ffffffÖ?ffffffÖ?ffffffÖ?ffffffÖ?ffffffÖ?ffffffÖ?ffffffÖ?Ù?ffffffÖ?Ù?Ù?ffffffÖ?ffffffÖ?Ù?ffffffÖ?ffffffÖ?ffffffÖ?ffffffÖ?ffffffÖ?_x0001__x0002_Ù?ffffffÖ?Ù?ffffffÖ?Ù?ffffffÖ?Ù?ffffffÖ?Ù?Ù?ffffffÖ?ffffffÖ?ffffffÖ?ffffffÖ?ffffffÖ?ffffffÖ?ffffffÖ?ffffffÖ?ffffffÖ?ffffffÖ?ffffffÖ?ffffffÖ?ffffffÖ?ffffffÖ?Ù?ffffffÖ?ffffffÖ?ffffffÖ?ffffffÖ?ffffffÖ?ffffffÖ?_x0001__x0002_Ù?Ù?ffffffÖ?ffffffÖ?Ù?Ù?Ù?ffffffÖ?ffffffÖ?ffffffÖ?ffffffÖ?ffffffÖ?ffffffÖ?ffffffÖ?ffffffÖ?ffffffÖ?Ù?ffffffÖ?ffffffÖ?Ù?ffffffÖ?ffffffÖ?Ù?Ù?ffffffÖ?ffffffÖ?ffffffÖ?Ù?Ù?ffffffÖ?ffffffÖ?ffffffÖ?_x0001__x0002_ffffffÖ?ffffffÖ?ffffffÖ?ffffffÖ?Ù?ffffffÖ?ffffffÖ?Ù?ffffffÖ?ffffffÖ?ffffffÖ?ffffffÖ?ffffffÖ?Ù?ffffffÖ?ffffffÖ?ffffffÖ?ffffffÖ?ffffffÖ?Ù?ffffffÖ?Ù?ffffffÖ?Ù?Ù?ffffffÖ?ffffffÖ?Ù?ffffffÖ?ffffffÖ?ffffffÖ?ffff_x0001__x0002_ffÖ?ffffffÖ?ffffffÖ?ffffffÖ?Ù?ffffffÖ?ffffffÖ?ffffffÖ?ffffffÖ?ffffffÖ?Ù?ffffffÖ?ffffffÖ?ffffffÖ?ffffffÖ?ffffffÖ?ffffffÖ?ffffffÖ?ffffffÖ?ffffffÖ?ffffffÖ?ffffffÖ?ffffffÖ?ffffffÖ?ffffffÖ?ffffffÖ?ffffffÖ?ffffffÖ?Ù?ffffffÖ?Ù?ffffffÖ?_x0001__x0002_ffffffÖ?ffffffÖ?ffffffÖ?ffffffÖ?ffffffÖ?ffffffÖ?ffffffÖ?ffffffÖ?ffffffÖ?ffffffÖ?ffffffÖ?ffffffÖ?ffffffÖ?ffffffÖ?ffffffÖ?ffffffÖ?ffffffÖ?ffffffÖ?ffffffÖ?ffffffÖ?Ù?ffffffÖ?ffffffÖ?ffffffÖ?ffffffÖ?Ù?ffffffÖ?ffffffÖ?ffffffÖ?ffffffÖ?ffffffÖ?ffff_x0001__x0002_ffÖ?ffffffÖ?ffffffÖ?ffffffÖ?ffffffÖ?ffffffÖ?ffffffÖ?ffffffÖ?Ù?ffffffÖ?Ù?ffffffÖ?ffffffÖ?ffffffÖ?ffffffÖ?ffffffÖ?ffffffÖ?ffffffÖ?ffffffÖ?ffffffÖ?ffffffÖ?ffffffÖ?ffffffÖ?ffffffÖ?ffffffÖ?ffffffÖ?ffffffÖ?ffffffÖ?ffffffÖ?ffffffÖ?ffffffÖ?ffffffÖ?_x0001__x0002_ffffffÖ?ffffffÖ?Ù?ffffffÖ?ffffffÖ?ffffffÖ?Ù?ffffffÖ?ffffffÖ?ffffffÖ?Ù?Ù?ffffffÖ?ffffffÖ?ffffffÖ?ffffffÖ?ffffffÖ?ffffffÖ?ffffffÖ?Ù?ffffffÖ?Ù?ffffffÖ?Ù?ffffffÖ?ffffffÖ?ffffffÖ?ffffffÖ?ffffffÖ?ffffffÖ?ffffffÖ?ffff_x0001__x0002_ffÖ?Ù?ffffffÖ?ffffffÖ?ffffffÖ?ffffffÖ?ffffffÖ?ffffffÖ?ffffffÖ?ffffffÖ?ffffffÖ?ffffffÖ?ffffffÖ?ffffffÖ?ffffffÖ?ffffffÖ?Ù?ffffffÖ?Ù?ffffffÖ?ffffffÖ?ffffffÖ?ffffffÖ?ffffffÖ?ffffffÖ?ffffffÖ?ffffffÖ?ffffffÖ?ffffffÖ?ffffffÖ?ffffffÖ?Ù?_x0001__x0002_ffffffÖ?ffffffÖ?ffffffÖ?ffffffÖ?ffffffÖ?Ù?ffffffÖ?Ù?ffffffÖ?ffffffÖ?ffffffÖ?ffffffÖ?Ù?ffffffÖ?ffffffÖ?ffffffÖ?Ù?ffffffÖ?ffffffÖ?ffffffÖ?ffffffÖ?ffffffÖ?ffffffÖ?ffffffÖ?Ù?Ù?ffffffÖ?ffffffÖ?Ù?ffffffÖ?ffffffÖ?ffff_x0001__x0002_ffÖ?ffffffÖ?Ù?ffffffÖ?ffffffÖ?ffffffÖ?ffffffÖ?ffffffÖ?Ù?ffffffÖ?ffffffÖ?ffffffÖ?ffffffÖ?ffffffÖ?ffffffÖ?ffffffÖ?ffffffÖ?Ù?Ù?ffffffÖ?ffffffÖ?ffffffÖ?ffffffÖ?ffffffÖ?ffffffÖ?ffffffÖ?ffffffÖ?Ù?Ù?ffffffÖ?ffffffÖ?ffffffÖ?_x0001__x0002_ffffffÖ?Ù?ffffffÖ?ffffffÖ?ffffffÖ?ffffffÖ?ffffffÖ?ffffffÖ?ffffffÖ?ffffffÖ?Ù?ffffffÖ?ffffffÖ?ffffffÖ?ffffffÖ?Ù?ffffffÖ?ffffffÖ?ffffffÖ?Ù?Ù?Ù?ffffffÖ?ffffffÖ?ffffffÖ?ffffffÖ?ffffffÖ?ffffffÖ?Ù?Ù?ffffffÖ?ffff_x0001__x0002_ffÖ?ffffffÖ?ffffffÖ?ffffffÖ?ffffffÖ?ffffffÖ?ffffffÖ?Ù?ffffffÖ?ffffffÖ?ffffffÖ?ffffffÖ?Ù?ffffffÖ?ffffffÖ?ffffffÖ?ffffffÖ?ffffffÖ?ffffffÖ?Ù?Ù?Ù?ffffffÖ?ffffffÖ?Ù?ffffffÖ?ffffffÖ?Ù?Ù?Ù?ffffffÖ?ffffffÖ?_x0001__x0002_ffffffÖ?ffffffÖ?Ù?ffffffÖ?ffffffÖ?ffffffÖ?ffffffÖ?ffffffÖ?ffffffÖ?Ù?Ù?Ù?ffffffÖ?Ù?ffffffÖ?ffffffÖ?ffffffÖ?ffffffÖ?Ù?ffffffÖ?ffffffÖ?Ù?ffffffÖ?ffffffÖ?ffffffÖ?ffffffÖ?ffffffÖ?ffffffÖ?ffffffÖ?Ù?ffffffÖ?ffff_x0001__x0002_ffÖ?Ù?ffffffÖ?ffffffÖ?ffffffÖ?ffffffÖ?ffffffÖ?ffffffÖ?ffffffÖ?ffffffÖ?Ù?Ù?ffffffÖ?ffffffÖ?ffffffÖ?Ù?ffffffÖ?ffffffÖ?ffffffÖ?ffffffÖ?Ù?ffffffÖ?ffffffÖ?ffffffÖ?Ù?Ù?Ù?ffffffÖ?ffffffÖ?ffffffÖ?ffffffÖ?ffffffÖ?_x0001__x0002_Ù?Ù?Ù?ffffffÖ?Ù?ffffffÖ?ffffffÖ?ffffffÖ?ffffffÖ?Ù?Ù?Ù?ffffffÖ?ffffffÖ?ffffffÖ?ffffffÖ?ffffffÖ?ffffffÖ?ffffffÖ?ffffffÖ?ffffffÖ?ffffffÖ?Ù?ffffffÖ?ffffffÖ?ffffffÖ?Ù?ffffffÖ?ffffffÖ?ffffffÖ?ffffffÖ?ffff_x0001__x0002_ffÖ?ffffffÖ?ffffffÖ?ffffffÖ?ffffffÖ?ffffffÖ?ffffffÖ?ffffffÖ?ffffffÖ?ffffffÖ?ffffffÖ?ffffffÖ?ffffffÖ?ffffffÖ?ffffffÖ?ffffffÖ?ffffffÖ?ffffffÖ?ffffffÖ?Ù?ffffffÖ?ffffffÖ?Ù?ffffffÖ?ffffffÖ?ffffffÖ?ffffffÖ?ffffffÖ?ffffffÖ?ffffffÖ?ffffffÖ?ffffffÖ?_x0001__x0002_ffffffÖ?Ù?ffffffÖ?ffffffÖ?ffffffÖ?ffffffÖ?Ù?ffffffÖ?Ù?Ù?ffffffÖ?Ù?ffffffÖ?Ù?Ù?ffffffÖ?ffffffÖ?ffffffÖ?Ù?ffffffÖ?ffffffÖ?ffffffÖ?ffffffÖ?ffffffÖ?ffffffÖ?ffffffÖ?ffffffÖ?ffffffÖ?ffffffÖ?ffffffÖ?Ù?ffff_x0001__x0002_ffÖ?ffffffÖ?Ù?ffffffÖ?ffffffÖ?ffffffÖ?Ù?ffffffÖ?ffffffÖ?ffffffÖ?ffffffÖ?Ù?Ù?ffffffÖ?ffffffÖ?Ù?ffffffÖ?ffffffÖ?ffffffÖ?ffffffÖ?ffffffÖ?ffffffÖ?ffffffÖ?ffffffÖ?ffffffÖ?ffffffÖ?ffffffÖ?ffffffÖ?ffffffÖ?ffffffÖ?ffffffÖ?Ù?_x0001__x0002_ffffffÖ?ffffffÖ?Ù?ffffffÖ?ffffffÖ?Ù?ffffffÖ?ffffffÖ?ffffffÖ?ffffffÖ?ffffffÖ?Ù?Ù?ffffffÖ?Ù?ffffffÖ?ffffffÖ?ffffffÖ?ffffffÖ?ffffffÖ?ffffffÖ?ffffffÖ?ffffffÖ?Ù?ffffffÖ?ffffffÖ?Ù?ffffffÖ?Ù?ffffffÖ?ffffffÖ?ffff_x0001__x0002_ffÖ?ffffffÖ?ffffffÖ?ffffffÖ?ffffffÖ?ffffffÖ?Ù?ffffffÖ?ffffffÖ?ffffffÖ?ffffffÖ?ffffffÖ?ffffffÖ?ffffffÖ?Ù?ffffffÖ?ffffffÖ?ffffffÖ?ffffffÖ?ffffffÖ?ffffffÖ?ffffffÖ?ffffffÖ?ffffffÖ?ffffffÖ?ffffffÖ?ffffffÖ?ffffffÖ?ffffffÖ?Ù?ffffffÖ?ffffffÖ?_x0001__x0002_Ù?ffffffÖ?Ù?ffffffÖ?ffffffÖ?ffffffÖ?ffffffÖ?Ù?ffffffÖ?ffffffÖ?ffffffÖ?ffffffÖ?Ù?Ù?ffffffÖ?ffffffÖ?ffffffÖ?ffffffÖ?ffffffÖ?ffffffÖ?ffffffÖ?ffffffÖ?ffffffÖ?Ù?ffffffÖ?ffffffÖ?Ù?ffffffÖ?ffffffÖ?ffffffÖ?ffffffÖ?ffff_x0001__x0002_ffÖ?ffffffÖ?ffffffÖ?ffffffÖ?ffffffÖ?Ù?ffffffÖ?ffffffÖ?ffffffÖ?Ù?ffffffÖ?ffffffÖ?ffffffÖ?ffffffÖ?ffffffÖ?ffffffÖ?ffffffÖ?ffffffÖ?ffffffÖ?ffffffÖ?Ù?ffffffÖ?Ù?ffffffÖ?ffffffÖ?ffffffÖ?ffffffÖ?Ù?Ù?Ù?Ù?ffffffÖ?_x0001__x0002_ffffffÖ?ffffffÖ?Ù?ffffffÖ?Ù?ffffffÖ?ffffffÖ?ffffffÖ?Ù?Ù?ffffffÖ?ffffffÖ?ffffffÖ?ffffffÖ?ffffffÖ?ffffffÖ?ffffffÖ?ffffffÖ?ffffffÖ?ffffffÖ?ffffffÖ?ffffffÖ?ffffffÖ?ffffffÖ?ffffffÖ?ffffffÖ?ffffffÖ?Ù?ffffffÖ?ffffffÖ?ffffffÖ?ffff_x0001__x0002_ffÖ?ffffffÖ?Ù?ffffffÖ?ffffffÖ?ffffffÖ?ffffffÖ?ffffffÖ?ffffffÖ?ffffffÖ?ffffffÖ?Ù?ffffffÖ?ffffffÖ?Ù?ffffffÖ?ffffffÖ?ffffffÖ?Ù?ffffffÖ?ffffffÖ?ffffffÖ?ffffffÖ?ffffffÖ?ffffffÖ?ffffffÖ?ffffffÖ?ffffffÖ?ffffffÖ?ffffffÖ?Ù?ffffffÖ?_x0001__x0002_ffffffÖ?ffffffÖ?Ù?ffffffÖ?Ù?ffffffÖ?Ù?ffffffÖ?Ù?ffffffÖ?ffffffÖ?ffffffÖ?ffffffÖ?ffffffÖ?ffffffÖ?ffffffÖ?Ù?ffffffÖ?ffffffÖ?ffffffÖ?ffffffÖ?ffffffÖ?ffffffÖ?ffffffÖ?Ù?ffffffÖ?ffffffÖ?ffffffÖ?ffffffÖ?ffffffÖ?ffffffÖ?ffff_x0001__x0002_ffÖ?ffffffÖ?ffffffÖ?ffffffÖ?ffffffÖ?Ù?ffffffÖ?ffffffÖ?ffffffÖ?Ù?ffffffÖ?ffffffÖ?ffffffÖ?Ù?ffffffÖ?ffffffÖ?ffffffÖ?ffffffÖ?Ù?ffffffÖ?ffffffÖ?ffffffÖ?ffffffÖ?ffffffÖ?Ù?ffffffÖ?ffffffÖ?Ù?ffffffÖ?ffffffÖ?Ù?ffffffÖ?_x0001__x0002_Ù?ffffffÖ?ffffffÖ?ffffffÖ?ffffffÖ?ffffffÖ?ffffffÖ?ffffffÖ?ffffffÖ?Ù?Ù?ffffffÖ?Ù?ffffffÖ?ffffffÖ?ffffffÖ?ffffffÖ?ffffffÖ?ffffffÖ?ffffffÖ?ffffffÖ?ffffffÖ?ffffffÖ?Ù?ffffffÖ?ffffffÖ?ffffffÖ?ffffffÖ?ffffffÖ?ffffffÖ?ffffffÖ?ffff_x0001__x0002_ffÖ?Ù?Ù?Ù?Ù?Ù?ffffffÖ?ffffffÖ?ffffffÖ?ffffffÖ?ffffffÖ?ffffffÖ?ffffffÖ?ffffffÖ?ffffffÖ?ffffffÖ?ffffffÖ?ffffffÖ?ffffffÖ?ffffffÖ?ffffffÖ?Ù?ffffffÖ?Ù?ffffffÖ?ffffffÖ?ffffffÖ?ffffffÖ?ffffffÖ?ffffffÖ?ffffffÖ?ffffffÖ?_x0001__x0002_ffffffÖ?ffffffÖ?ffffffÖ?ffffffÖ?ffffffÖ?ffffffÖ?ffffffÖ?ffffffÖ?ffffffÖ?Ù?ffffffÖ?ffffffÖ?ffffffÖ?ffffffÖ?Ù?ffffffÖ?ffffffÖ?ffffffÖ?ffffffÖ?ffffffÖ?ffffffÖ?ffffffÖ?ffffffÖ?ffffffÖ?ffffffÖ?Ù?Ù?ffffffÖ?ffffffÖ?Ù?ffffffÖ?ffff_x0001__x0002_ffÖ?ffffffÖ?ffffffÖ?ffffffÖ?ffffffÖ?Ù?ffffffÖ?ffffffÖ?ffffffÖ?Ù?ffffffÖ?Ù?Ù?ffffffÖ?ffffffÖ?ffffffÖ?ffffffÖ?Ù?ffffffÖ?ffffffÖ?ffffffÖ?ffffffÖ?Ù?ffffffÖ?ffffffÖ?ffffffÖ?ffffffÖ?ffffffÖ?ffffffÖ?ffffffÖ?ffffffÖ?Ù?_x0001__x0002_ffffffÖ?ffffffÖ?ffffffÖ?ffffffÖ?ffffffÖ?ffffffÖ?ffffffÖ?ffffffÖ?ffffffÖ?ffffffÖ?ffffffÖ?Ù?ffffffÖ?Ù?ffffffÖ?ffffffÖ?ffffffÖ?ffffffÖ?ffffffÖ?ffffffÖ?ffffffÖ?ffffffÖ?ffffffÖ?ffffffÖ?ffffffÖ?Ù?ffffffÖ?Ù?Ù?ffffffÖ?Ù?ffff_x0001__x0002_ffÖ?ffffffÖ?ffffffÖ?ffffffÖ?ffffffÖ?ffffffÖ?ffffffÖ?ffffffÖ?ffffffÖ?ffffffÖ?ffffffÖ?ffffffÖ?ffffffÖ?ffffffÖ?Ù?ffffffÖ?ffffffÖ?ffffffÖ?ffffffÖ?Ù?Ù?Ù?ffffffÖ?Ù?ffffffÖ?ffffffÖ?Ù?ffffffÖ?ffffffÖ?ffffffÖ?ffffffÖ?ffffffÖ?</t>
  </si>
  <si>
    <t>b8f278755312691e372a32f937094aef_x0001__x0002_ffff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_x0001__x0002_ffÖ?ffffffÖ?ffffffÖ?ffffffÖ?ffffffÖ?ffffffÖ?ffffffÖ?ffffffÖ?ffffffÖ?Ù?ffffffÖ?ffffffÖ?Ù?Ù?ffffffÖ?ffffffÖ?ffffffÖ?ffffffÖ?ffffffÖ?ffffffÖ?ffffffÖ?ffffffÖ?ffffffÖ?ffffffÖ?ffffffÖ?Ù?ffffffÖ?ffffffÖ?ffffffÖ?ffffffÖ?ffffffÖ?ffffffÖ?_x0001__x0002_ffffffÖ?ffffffÖ?ffffffÖ?ffffffÖ?Ù?ffffffÖ?ffffffÖ?Ù?Ù?ffffffÖ?Ù?ffffffÖ?ffffffÖ?Ù?ffffffÖ?ffffffÖ?Ù?ffffffÖ?ffffffÖ?ffffffÖ?ffffffÖ?Ù?Ù?Ù?ffffffÖ?ffffffÖ?ffffffÖ?ffffffÖ?ffffffÖ?ffffffÖ?ffffffÖ?ffff_x0001__x0002_ffÖ?ffffffÖ?ffffffÖ?ffffffÖ?Ù?ffffffÖ?ffffffÖ?Ù?ffffffÖ?ffffffÖ?Ù?ffffffÖ?Ù?ffffffÖ?ffffffÖ?ffffffÖ?ffffffÖ?ffffffÖ?ffffffÖ?Ù?ffffffÖ?Ù?ffffffÖ?Ù?Ù?Ù?Ù?ffffffÖ?ffffffÖ?ffffffÖ?ffffffÖ?ffffffÖ?_x0001__x0002_ffffffÖ?Ù?ffffffÖ?Ù?ffffffÖ?ffffffÖ?ffffffÖ?ffffffÖ?ffffffÖ?ffffffÖ?ffffffÖ?Ù?Ù?ffffffÖ?ffffffÖ?ffffffÖ?Ù?Ù?ffffffÖ?ffffffÖ?ffffffÖ?ffffffÖ?Ù?ffffffÖ?ffffffÖ?ffffffÖ?ffffffÖ?ffffffÖ?ffffffÖ?ffffffÖ?ffffffÖ?ffff_x0001__x0002_ffÖ?ffffffÖ?ffffffÖ?ffffffÖ?ffffffÖ?Ù?ffffffÖ?ffffffÖ?ffffffÖ?ffffffÖ?ffffffÖ?ffffffÖ?ffffffÖ?Ù?ffffffÖ?Ù?Ù?ffffffÖ?ffffffÖ?ffffffÖ?ffffffÖ?ffffffÖ?ffffffÖ?ffffffÖ?ffffffÖ?ffffffÖ?ffffffÖ?ffffffÖ?ffffffÖ?ffffffÖ?ffffffÖ?ffffffÖ?_x0001__x0002_ffffffÖ?ffffffÖ?ffffffÖ?ffffffÖ?ffffffÖ?ffffffÖ?ffffffÖ?ffffffÖ?ffffffÖ?ffffffÖ?ffffffÖ?ffffffÖ?Ù?ffffffÖ?ffffffÖ?ffffffÖ?ffffffÖ?Ù?ffffffÖ?ffffffÖ?ffffffÖ?ffffffÖ?ffffffÖ?Ù?ffffffÖ?ffffffÖ?Ù?ffffffÖ?ffffffÖ?Ù?ffffffÖ?_x0001__x0002_Ù?ffffffÖ?ffffffÖ?ffffffÖ?ffffffÖ?ffffffÖ?Ù?ffffffÖ?ffffffÖ?ffffffÖ?ffffffÖ?ffffffÖ?Ù?ffffffÖ?Ù?ffffffÖ?ffffffÖ?ffffffÖ?ffffffÖ?ffffffÖ?ffffffÖ?ffffffÖ?ffffffÖ?ffffffÖ?ffffffÖ?Ù?ffffffÖ?Ù?ffffffÖ?ffffffÖ?Ù?ffffffÖ?_x0001__x0002_ffffffÖ?ffffffÖ?ffffffÖ?ffffffÖ?ffffffÖ?ffffffÖ?Ù?Ù?ffffffÖ?ffffffÖ?Ù?Ù?ffffffÖ?ffffffÖ?ffffffÖ?ffffffÖ?ffffffÖ?ffffffÖ?Ù?Ù?ffffffÖ?ffffffÖ?ffffffÖ?ffffffÖ?ffffffÖ?ffffffÖ?ffffffÖ?ffffffÖ?ffffffÖ?ffffffÖ?Ù?ffff_x0001__x0002_ffÖ?ffffffÖ?Ù?ffffffÖ?ffffffÖ?ffffffÖ?ffffffÖ?ffffffÖ?Ù?ffffffÖ?ffffffÖ?ffffffÖ?ffffffÖ?ffffffÖ?Ù?ffffffÖ?Ù?ffffffÖ?Ù?Ù?ffffffÖ?ffffffÖ?ffffffÖ?ffffffÖ?Ù?Ù?ffffffÖ?ffffffÖ?ffffffÖ?ffffffÖ?ffffffÖ?ffffffÖ?_x0001__x0002_ffffffÖ?Ù?ffffffÖ?ffffffÖ?ffffffÖ?ffffffÖ?ffffffÖ?ffffffÖ?ffffffÖ?ffffffÖ?ffffffÖ?ffffffÖ?ffffffÖ?ffffffÖ?ffffffÖ?ffffffÖ?ffffffÖ?ffffffÖ?ffffffÖ?Ù?ffffffÖ?Ù?ffffffÖ?ffffffÖ?Ù?Ù?ffffffÖ?ffffffÖ?ffffffÖ?ffffffÖ?ffffffÖ?_x0001__x0002_Ù?ffffffÖ?Ù?ffffffÖ?ffffffÖ?ffffffÖ?ffffffÖ?Ù?ffffffÖ?ffffffÖ?ffffffÖ?ffffffÖ?ffffffÖ?ffffffÖ?ffffffÖ?ffffffÖ?Ù?ffffffÖ?Ù?ffffffÖ?ffffffÖ?ffffffÖ?Ù?ffffffÖ?ffffffÖ?ffffffÖ?ffffffÖ?ffffffÖ?ffffffÖ?ffffffÖ?ffffffÖ?ffffffÖ?_x0001__x0002_Ù?ffffffÖ?ffffffÖ?Ù?ffffffÖ?ffffffÖ?Ù?ffffffÖ?ffffffÖ?ffffffÖ?ffffffÖ?ffffffÖ?Ù?ffffffÖ?Ù?ffffffÖ?ffffffÖ?ffffffÖ?ffffffÖ?ffffffÖ?ffffffÖ?ffffffÖ?Ù?ffffffÖ?ffffffÖ?ffffffÖ?ffffffÖ?ffffffÖ?Ù?Ù?ffffffÖ?ffff_x0001__x0002_ffÖ?Ù?ffffffÖ?ffffffÖ?ffffffÖ?ffffffÖ?ffffffÖ?ffffffÖ?ffffffÖ?ffffffÖ?ffffffÖ?ffffffÖ?ffffffÖ?Ù?ffffffÖ?ffffffÖ?ffffffÖ?ffffffÖ?ffffffÖ?ffffffÖ?ffffffÖ?Ù?ffffffÖ?ffffffÖ?ffffffÖ?ffffffÖ?Ù?ffffffÖ?ffffffÖ?ffffffÖ?ffffffÖ?ffffffÖ?_x0001__x0002_ffffffÖ?ffffffÖ?ffffffÖ?Ù?Ù?ffffffÖ?Ù?ffffffÖ?Ù?ffffffÖ?Ù?ffffffÖ?Ù?ffffffÖ?ffffffÖ?ffffffÖ?ffffffÖ?Ù?ffffffÖ?ffffffÖ?ffffffÖ?ffffffÖ?Ù?ffffffÖ?ffffffÖ?ffffffÖ?ffffffÖ?ffffffÖ?ffffffÖ?Ù?ffffffÖ?ffff_x0001__x0002_ffÖ?ffffffÖ?ffffffÖ?Ù?ffffffÖ?ffffffÖ?ffffffÖ?ffffffÖ?ffffffÖ?ffffffÖ?ffffffÖ?Ù?ffffffÖ?ffffffÖ?ffffffÖ?ffffffÖ?ffffffÖ?Ù?Ù?ffffffÖ?ffffffÖ?Ù?ffffffÖ?ffffffÖ?ffffffÖ?ffffffÖ?Ù?ffffffÖ?Ù?Ù?ffffffÖ?ffffffÖ?_x0001__x0002_ffffffÖ?ffffffÖ?ffffffÖ?ffffffÖ?Ù?ffffffÖ?ffffffÖ?Ù?ffffffÖ?ffffffÖ?ffffffÖ?Ù?ffffffÖ?Ù?ffffffÖ?ffffffÖ?ffffffÖ?ffffffÖ?ffffffÖ?ffffffÖ?ffffffÖ?ffffffÖ?ffffffÖ?ffffffÖ?ffffffÖ?ffffffÖ?ffffffÖ?ffffffÖ?Ù?ffffffÖ?ffffffÖ?ffff_x0001__x0002_ffÖ?Ù?ffffffÖ?ffffffÖ?ffffffÖ?ffffffÖ?ffffffÖ?ffffffÖ?ffffffÖ?Ù?ffffffÖ?ffffffÖ?ffffffÖ?ffffffÖ?ffffffÖ?ffffffÖ?ffffffÖ?ffffffÖ?ffffffÖ?ffffffÖ?ffffffÖ?ffffffÖ?Ù?ffffffÖ?ffffffÖ?ffffffÖ?Ù?ffffffÖ?ffffffÖ?ffffffÖ?ffffffÖ?ffffffÖ?_x0001__x0002_ffffffÖ?ffffffÖ?ffffffÖ?ffffffÖ?ffffffÖ?ffffffÖ?ffffffÖ?ffffffÖ?ffffffÖ?ffffffÖ?ffffffÖ?ffffffÖ?ffffffÖ?ffffffÖ?ffffffÖ?ffffffÖ?ffffffÖ?ffffffÖ?Ù?ffffffÖ?ffffffÖ?ffffffÖ?ffffffÖ?ffffffÖ?ffffffÖ?ffffffÖ?ffffffÖ?ffffffÖ?ffffffÖ?Ù?ffffffÖ?ffff_x0001__x0002_ffÖ?Ù?ffffffÖ?Ù?ffffffÖ?ffffffÖ?ffffffÖ?ffffffÖ?ffffffÖ?Ù?Ù?ffffffÖ?ffffffÖ?ffffffÖ?ffffffÖ?ffffffÖ?ffffffÖ?ffffffÖ?Ù?ffffffÖ?ffffffÖ?ffffffÖ?ffffffÖ?ffffffÖ?ffffffÖ?ffffffÖ?ffffffÖ?ffffffÖ?ffffffÖ?ffffffÖ?ffffffÖ?ffffffÖ?_x0001__x0002_ffffffÖ?ffffffÖ?ffffffÖ?ffffffÖ?Ù?ffffffÖ?ffffffÖ?ffffffÖ?ffffffÖ?ffffffÖ?ffffffÖ?Ù?ffffffÖ?ffffffÖ?ffffffÖ?ffffffÖ?ffffffÖ?ffffffÖ?ffffffÖ?Ù?ffffffÖ?ffffffÖ?ffffffÖ?ffffffÖ?Ù?ffffffÖ?ffffffÖ?ffffffÖ?ffffffÖ?ffffffÖ?ffffffÖ?ffff_x0001__x0002_ffÖ?ffffffÖ?ffffffÖ?Ù?ffffffÖ?ffffffÖ?ffffffÖ?ffffffÖ?ffffffÖ?Ù?ffffffÖ?ffffffÖ?ffffffÖ?Ù?ffffffÖ?ffffffÖ?Ù?ffffffÖ?ffffffÖ?ffffffÖ?ffffffÖ?ffffffÖ?ffffffÖ?Ù?Ù?ffffffÖ?ffffffÖ?Ù?ffffffÖ?Ù?ffffffÖ?ffffffÖ?_x0001__x0002_Ù?ffffffÖ?ffffffÖ?ffffffÖ?ffffffÖ?ffffffÖ?Ù?ffffffÖ?ffffffÖ?ffffffÖ?ffffffÖ?ffffffÖ?ffffffÖ?ffffffÖ?ffffffÖ?ffffffÖ?ffffffÖ?ffffffÖ?Ù?ffffffÖ?ffffffÖ?ffffffÖ?ffffffÖ?ffffffÖ?ffffffÖ?ffffffÖ?ffffffÖ?ffffffÖ?ffffffÖ?ffffffÖ?ffffffÖ?ffff_x0001__x0002_ffÖ?ffffffÖ?ffffffÖ?ffffffÖ?ffffffÖ?ffffffÖ?ffffffÖ?Ù?ffffffÖ?ffffffÖ?ffffffÖ?ffffffÖ?ffffffÖ?ffffffÖ?ffffffÖ?ffffffÖ?ffffffÖ?ffffffÖ?Ù?ffffffÖ?ffffffÖ?Ù?ffffffÖ?Ù?ffffffÖ?ffffffÖ?ffffffÖ?ffffffÖ?ffffffÖ?ffffffÖ?Ù?ffffffÖ?_x0001__x0002_ffffffÖ?ffffffÖ?Ù?ffffffÖ?ffffffÖ?ffffffÖ?Ù?Ù?ffffffÖ?Ù?ffffffÖ?Ù?ffffffÖ?ffffffÖ?ffffffÖ?ffffffÖ?ffffffÖ?ffffffÖ?ffffffÖ?Ù?ffffffÖ?ffffffÖ?ffffffÖ?Ù?ffffffÖ?ffffffÖ?ffffffÖ?ffffffÖ?ffffffÖ?ffffffÖ?ffffffÖ?ffff_x0001__x0002_ffÖ?ffffffÖ?ffffffÖ?ffffffÖ?ffffffÖ?ffffffÖ?ffffffÖ?ffffffÖ?ffffffÖ?Ù?ffffffÖ?ffffffÖ?ffffffÖ?ffffffÖ?ffffffÖ?Ù?ffffffÖ?ffffffÖ?ffffffÖ?ffffffÖ?Ù?ffffffÖ?Ù?ffffffÖ?ffffffÖ?Ù?ffffffÖ?ffffffÖ?ffffffÖ?ffffffÖ?ffffffÖ?ffffffÖ?_x0001__x0002_ffffffÖ?ffffffÖ?Ù?ffffffÖ?ffffffÖ?ffffffÖ?Ù?ffffffÖ?ffffffÖ?ffffffÖ?ffffffÖ?ffffffÖ?ffffffÖ?ffffffÖ?Ù?ffffffÖ?ffffffÖ?ffffffÖ?Ù?ffffffÖ?ffffffÖ?Ù?Ù?ffffffÖ?Ù?ffffffÖ?ffffffÖ?ffffffÖ?ffffffÖ?ffffffÖ?ffffffÖ?ffff_x0001__x0002_ffÖ?ffffffÖ?ffffffÖ?ffffffÖ?ffffffÖ?ffffffÖ?ffffffÖ?ffffffÖ?Ù?Ù?Ù?ffffffÖ?Ù?ffffffÖ?ffffffÖ?ffffffÖ?ffffffÖ?ffffffÖ?ffffffÖ?ffffffÖ?ffffffÖ?Ù?Ù?ffffffÖ?ffffffÖ?ffffffÖ?ffffffÖ?Ù?ffffffÖ?ffffffÖ?ffffffÖ?Ù?_x0001__x0002_ffffffÖ?ffffffÖ?ffffffÖ?ffffffÖ?ffffffÖ?Ù?ffffffÖ?ffffffÖ?ffffffÖ?Ù?Ù?ffffffÖ?ffffffÖ?ffffffÖ?ffffffÖ?ffffffÖ?ffffffÖ?ffffffÖ?Ù?ffffffÖ?Ù?ffffffÖ?ffffffÖ?ffffffÖ?Ù?ffffffÖ?ffffffÖ?ffffffÖ?ffffffÖ?Ù?ffffffÖ?ffff_x0001__x0002_ffÖ?ffffffÖ?ffffffÖ?ffffffÖ?ffffffÖ?ffffffÖ?ffffffÖ?ffffffÖ?ffffffÖ?ffffffÖ?Ù?Ù?ffffffÖ?ffffffÖ?ffffffÖ?Ù?ffffffÖ?ffffffÖ?ffffffÖ?ffffffÖ?ffffffÖ?Ù?Ù?ffffffÖ?ffffffÖ?ffffffÖ?Ù?ffffffÖ?ffffffÖ?ffffffÖ?ffffffÖ?ffffffÖ?_x0001__x0002_ffffffÖ?Ù?ffffffÖ?ffffffÖ?ffffffÖ?Ù?ffffffÖ?ffffffÖ?Ù?Ù?ffffffÖ?ffffffÖ?Ù?ffffffÖ?ffffffÖ?Ù?Ù?ffffffÖ?ffffffÖ?ffffffÖ?ffffffÖ?ffffffÖ?Ù?ffffffÖ?ffffffÖ?Ù?ffffffÖ?ffffffÖ?ffffffÖ?Ù?ffffffÖ?ffff_x0001__x0002_ffÖ?Ù?ffffffÖ?ffffffÖ?ffffffÖ?ffffffÖ?ffffffÖ?ffffffÖ?Ù?ffffffÖ?ffffffÖ?ffffffÖ?ffffffÖ?ffffffÖ?ffffffÖ?ffffffÖ?ffffffÖ?ffffffÖ?ffffffÖ?ffffffÖ?Ù?ffffffÖ?ffffffÖ?ffffffÖ?ffffffÖ?ffffffÖ?ffffffÖ?ffffffÖ?ffffffÖ?ffffffÖ?ffffffÖ?ffffffÖ?_x0001__x0002_ffffffÖ?ffffffÖ?Ù?ffffffÖ?ffffffÖ?ffffffÖ?ffffffÖ?ffffffÖ?Ù?ffffffÖ?ffffffÖ?ffffffÖ?Ù?ffffffÖ?Ù?ffffffÖ?Ù?ffffffÖ?ffffffÖ?ffffffÖ?ffffffÖ?ffffffÖ?ffffffÖ?ffffffÖ?ffffffÖ?ffffffÖ?ffffffÖ?ffffffÖ?ffffffÖ?ffffffÖ?Ù?ffff_x0001__x0002_ffÖ?ffffffÖ?ffffffÖ?ffffffÖ?Ù?ffffffÖ?ffffffÖ?Ù?ffffffÖ?Ù?ffffffÖ?Ù?ffffffÖ?Ù?ffffffÖ?ffffffÖ?ffffffÖ?ffffffÖ?Ù?ffffffÖ?ffffffÖ?ffffffÖ?Ù?ffffffÖ?ffffffÖ?ffffffÖ?ffffffÖ?ffffffÖ?Ù?ffffffÖ?ffffffÖ?Ù?_x0001__x0002_ffffffÖ?ffffffÖ?ffffffÖ?ffffffÖ?ffffffÖ?ffffffÖ?Ù?ffffffÖ?ffffffÖ?ffffffÖ?ffffffÖ?ffffffÖ?Ù?Ù?Ù?ffffffÖ?ffffffÖ?ffffffÖ?ffffffÖ?Ù?ffffffÖ?ffffffÖ?ffffffÖ?ffffffÖ?ffffffÖ?ffffffÖ?Ù?ffffffÖ?ffffffÖ?ffffffÖ?ffffffÖ?ffff_x0001__x0002_ffÖ?ffffffÖ?ffffffÖ?ffffffÖ?ffffffÖ?Ù?ffffffÖ?ffffffÖ?Ù?Ù?ffffffÖ?ffffffÖ?ffffffÖ?ffffffÖ?ffffffÖ?Ù?Ù?ffffffÖ?ffffffÖ?ffffffÖ?ffffffÖ?ffffffÖ?Ù?ffffffÖ?ffffffÖ?ffffffÖ?Ù?ffffffÖ?ffffffÖ?Ù?ffffffÖ?ffffffÖ?_x0001__x0002_ffffffÖ?ffffffÖ?ffffffÖ?ffffffÖ?ffffffÖ?ffffffÖ?ffffffÖ?Ù?ffffffÖ?ffffffÖ?ffffffÖ?ffffffÖ?ffffffÖ?ffffffÖ?Ù?Ù?ffffffÖ?ffffffÖ?Ù?ffffffÖ?ffffffÖ?Ù?ffffffÖ?ffffffÖ?ffffffÖ?Ù?ffffffÖ?ffffffÖ?ffffffÖ?ffffffÖ?ffffffÖ?ffff_x0001__x0002_ffÖ?ffffffÖ?ffffffÖ?ffffffÖ?Ù?ffffffÖ?ffffffÖ?ffffffÖ?ffffffÖ?Ù?Ù?ffffffÖ?Ù?ffffffÖ?ffffffÖ?ffffffÖ?ffffffÖ?ffffffÖ?ffffffÖ?ffffffÖ?ffffffÖ?ffffffÖ?ffffffÖ?ffffffÖ?ffffffÖ?Ù?ffffffÖ?ffffffÖ?ffffffÖ?ffffffÖ?ffffffÖ?ffffffÖ?_x0001__x0002_ffffffÖ?ffffffÖ?ffffffÖ?ffffffÖ?ffffffÖ?ffffffÖ?ffffffÖ?Ù?ffffffÖ?ffffffÖ?ffffffÖ?ffffffÖ?Ù?ffffffÖ?ffffffÖ?ffffffÖ?ffffffÖ?ffffffÖ?Ù?ffffffÖ?ffffffÖ?ffffffÖ?ffffffÖ?ffffffÖ?ffffffÖ?Ù?ffffffÖ?ffffffÖ?ffffffÖ?ffffffÖ?ffffffÖ?ffff_x0001__x0002_ffÖ?ffffffÖ?Ù?ffffffÖ?ffffffÖ?ffffffÖ?Ù?ffffffÖ?ffffffÖ?Ù?ffffffÖ?ffffffÖ?ffffffÖ?Ù?ffffffÖ?ffffffÖ?ffffffÖ?ffffffÖ?Ù?ffffffÖ?ffffffÖ?ffffffÖ?ffffffÖ?ffffffÖ?ffffffÖ?ffffffÖ?ffffffÖ?ffffffÖ?ffffffÖ?ffffffÖ?Ù?ffffffÖ?_x0001__x0002_ffffffÖ?ffffffÖ?ffffffÖ?ffffffÖ?ffffffÖ?ffffffÖ?ffffffÖ?ffffffÖ?ffffffÖ?ffffffÖ?Ù?ffffffÖ?ffffffÖ?ffffffÖ?ffffffÖ?ffffffÖ?ffffffÖ?ffffffÖ?Ù?ffffffÖ?ffffffÖ?ffffffÖ?ffffffÖ?ffffffÖ?ffffffÖ?ffffffÖ?ffffffÖ?ffffffÖ?ffffffÖ?ffffffÖ?ffffffÖ?ffff_x0001__x0002_ffÖ?ffffffÖ?ffffffÖ?ffffffÖ?Ù?ffffffÖ?ffffffÖ?ffffffÖ?ffffffÖ?ffffffÖ?ffffffÖ?ffffffÖ?ffffffÖ?ffffffÖ?ffffffÖ?Ù?ffffffÖ?ffffffÖ?ffffffÖ?Ù?ffffffÖ?ffffffÖ?ffffffÖ?Ù?ffffffÖ?Ù?ffffffÖ?ffffffÖ?ffffffÖ?ffffffÖ?ffffffÖ?ffffffÖ?_x0001__x0002_ffffffÖ?ffffffÖ?ffffffÖ?ffffffÖ?Ù?ffffffÖ?ffffffÖ?ffffffÖ?ffffffÖ?ffffffÖ?Ù?ffffffÖ?ffffffÖ?ffffffÖ?ffffffÖ?Ù?ffffffÖ?ffffffÖ?ffffffÖ?ffffffÖ?ffffffÖ?Ù?ffffffÖ?ffffffÖ?ffffffÖ?ffffffÖ?ffffffÖ?ffffffÖ?ffffffÖ?ffffffÖ?ffffffÖ?ffff_x0001__x0002_ffÖ?ffffffÖ?Ù?ffffffÖ?ffffffÖ?ffffffÖ?ffffffÖ?ffffffÖ?ffffffÖ?ffffffÖ?ffffffÖ?Ù?ffffffÖ?ffffffÖ?ffffffÖ?ffffffÖ?ffffffÖ?ffffffÖ?ffffffÖ?Ù?ffffffÖ?ffffffÖ?ffffffÖ?ffffffÖ?ffffffÖ?ffffffÖ?ffffffÖ?ffffffÖ?ffffffÖ?Ù?Ù?ffffffÖ?_x0001__x0002_ffffffÖ?Ù?ffffffÖ?ffffffÖ?ffffffÖ?ffffffÖ?ffffffÖ?ffffffÖ?ffffffÖ?ffffffÖ?ffffffÖ?ffffffÖ?ffffffÖ?ffffffÖ?ffffffÖ?Ù?ffffffÖ?ffffffÖ?Ù?ffffffÖ?ffffffÖ?ffffffÖ?ffffffÖ?ffffffÖ?ffffffÖ?ffffffÖ?ffffffÖ?ffffffÖ?Ù?Ù?ffffffÖ?ffff_x0001__x0002_ffÖ?ffffffÖ?ffffffÖ?ffffffÖ?ffffffÖ?ffffffÖ?ffffffÖ?ffffffÖ?ffffffÖ?ffffffÖ?ffffffÖ?ffffffÖ?ffffffÖ?ffffffÖ?ffffffÖ?ffffffÖ?ffffffÖ?Ù?ffffffÖ?ffffffÖ?ffffffÖ?Ù?ffffffÖ?ffffffÖ?ffffffÖ?ffffffÖ?Ù?ffffffÖ?Ù?ffffffÖ?ffffffÖ?ffffffÖ?_x0001__x0002_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ffffffÖ?ffff_x0001__x0002_ffÖ?Ù?ffffffÖ?ffffffÖ?ffffffÖ?Ù?ffffffÖ?ffffffÖ?ffffffÖ?ffffffÖ?Ù?ffffffÖ?ffffffÖ?ffffffÖ?ffffffÖ?ffffffÖ?ffffffÖ?ffffffÖ?Ù?ffffffÖ?ffffffÖ?Ù?ffffffÖ?ffffffÖ?ffffffÖ?ffffffÖ?ffffffÖ?Ù?ffffffÖ?Ù?ffffffÖ?ffffffÖ?_x0001__x0002_ffffffÖ?Ù?ffffffÖ?ffffffÖ?ffffffÖ?ffffffÖ?ffffffÖ?Ù?Ù?ffffffÖ?ffffffÖ?ffffffÖ?ffffffÖ?ffffffÖ?ffffffÖ?ffffffÖ?ffffffÖ?ffffffÖ?Ù?ffffffÖ?ffffffÖ?ffffffÖ?ffffffÖ?ffffffÖ?ffffffÖ?ffffffÖ?ffffffÖ?ffffffÖ?ffffffÖ?ffffffÖ?ffffffÖ?ffff_x0001__x0002_ffÖ?ffffffÖ?ffffffÖ?ffffffÖ?Ù?ffffffÖ?ffffffÖ?ffffffÖ?ffffffÖ?ffffffÖ?ffffffÖ?ffffffÖ?ffffffÖ?ffffffÖ?ffffffÖ?ffffffÖ?ffffffÖ?Ù?ffffffÖ?ffffffÖ?ffffffÖ?ffffffÖ?ffffffÖ?ffffffÖ?ffffffÖ?Ù?ffffffÖ?ffffffÖ?ffffffÖ?ffffffÖ?ffffffÖ?ffffffÖ?_x0001__x0002_ffffffÖ?ffffffÖ?ffffffÖ?ffffffÖ?ffffffÖ?ffffffÖ?Ù?ffffffÖ?Ù?Ù?ffffffÖ?ffffffÖ?Ù?Ù?ffffffÖ?ffffffÖ?ffffffÖ?ffffffÖ?ffffffÖ?Ù?Ù?Ù?ffffffÖ?ffffffÖ?Ù?Ù?Ù?ffffffÖ?Ù?Ù?ffffffÖ?ffff_x0001__x0002_ffÖ?Ù?ffffffÖ?ffffffÖ?ffffffÖ?ffffffÖ?ffffffÖ?ffffffÖ?ffffffÖ?Ù?ffffffÖ?Ù?Ù?ffffffÖ?Ù?ffffffÖ?Ù?Ù?Ù?ffffffÖ?ffffffÖ?ffffffÖ?ffffffÖ?ffffffÖ?Ù?ffffffÖ?Ù?ffffffÖ?ffffffÖ?Ù?ffffffÖ?ffffffÖ?_x0001__x0002_Ù?ffffffÖ?ffffffÖ?ffffffÖ?ffffffÖ?ffffffÖ?ffffffÖ?ffffffÖ?ffffffÖ?ffffffÖ?ffffffÖ?ffffffÖ?ffffffÖ?ffffffÖ?Ù?ffffffÖ?ffffffÖ?ffffffÖ?ffffffÖ?Ù?ffffffÖ?Ù?Ù?ffffffÖ?ffffffÖ?ffffffÖ?Ù?ffffffÖ?ffffffÖ?Ù?ffffffÖ?ffff_x0001__x0002_ffÖ?ffffffÖ?ffffffÖ?ffffffÖ?ffffffÖ?ffffffÖ?ffffffÖ?ffffffÖ?ffffffÖ?ffffffÖ?ffffffÖ?Ù?Ù?ffffffÖ?ffffffÖ?ffffffÖ?ffffffÖ?ffffffÖ?ffffffÖ?ffffffÖ?ffffffÖ?Ù?ffffffÖ?ffffffÖ?ffffffÖ?ffffffÖ?ffffffÖ?ffffffÖ?Ù?ffffffÖ?Ù?ffffffÖ?_x0001__x0002_ffffffÖ?ffffffÖ?ffffffÖ?ffffffÖ?ffffffÖ?ffffffÖ?ffffffÖ?Ù?Ù?ffffffÖ?ffffffÖ?ffffffÖ?ffffffÖ?ffffffÖ?ffffffÖ?ffffffÖ?Ù?Ù?ffffffÖ?ffffffÖ?ffffffÖ?ffffffÖ?Ù?ffffffÖ?Ù?ffffffÖ?ffffffÖ?ffffffÖ?Ù?ffffffÖ?ffffffÖ?ffff_x0001__x0002_ffÖ?Ù?Ù?Ù?ffffffÖ?ffffffÖ?ffffffÖ?Ù?ffffffÖ?ffffffÖ?ffffffÖ?ffffffÖ?ffffffÖ?ffffffÖ?ffffffÖ?ffffffÖ?ffffffÖ?ffffffÖ?ffffffÖ?ffffffÖ?ffffffÖ?ffffffÖ?ffffffÖ?ffffffÖ?ffffffÖ?ffffffÖ?ffffffÖ?ffffffÖ?ffffffÖ?Ù?ffffffÖ?ffffffÖ?_x0001__x0002_ffffffÖ?ffffffÖ?ffffffÖ?ffffffÖ?ffffffÖ?ffffffÖ?ffffffÖ?ffffffÖ?ffffffÖ?Ù?ffffffÖ?ffffffÖ?ffffffÖ?Ù?ffffffÖ?ffffffÖ?ffffffÖ?ffffffÖ?ffffffÖ?ffffffÖ?ffffffÖ?ffffffÖ?ffffffÖ?ffffffÖ?Ù?Ù?ffffffÖ?ffffffÖ?ffffffÖ?ffffffÖ?ffffffÖ?ffff_x0001__x0002_ffÖ?ffffffÖ?ffffffÖ?ffffffÖ?Ù?ffffffÖ?ffffffÖ?ffffffÖ?Ù?ffffffÖ?Ù?ffffffÖ?Ù?ffffffÖ?ffffffÖ?ffffffÖ?Ù?ffffffÖ?ffffffÖ?ffffffÖ?Ù?ffffffÖ?Ù?ffffffÖ?ffffffÖ?Ù?ffffffÖ?Ù?ffffffÖ?ffffffÖ?ffffffÖ?ffffffÖ?_x0001__x0002_ffffffÖ?ffffffÖ?ffffffÖ?ffffffÖ?Ù?ffffffÖ?Ù?ffffffÖ?ffffffÖ?ffffffÖ?Ù?Ù?ffffffÖ?ffffffÖ?ffffffÖ?ffffffÖ?Ù?ffffffÖ?ffffffÖ?ffffffÖ?ffffffÖ?ffffffÖ?ffffffÖ?ffffffÖ?ffffffÖ?Ù?ffffffÖ?ffffffÖ?ffffffÖ?ffffffÖ?ffffffÖ?ffff_x0001__x0002_ffÖ?ffffffÖ?ffffffÖ?ffffffÖ?ffffffÖ?ffffffÖ?ffffffÖ?ffffffÖ?ffffffÖ?ffffffÖ?ffffffÖ?ffffffÖ?ffffffÖ?ffffffÖ?ffffffÖ?Ù?ffffffÖ?ffffffÖ?Ù?ffffffÖ?ffffffÖ?ffffffÖ?ffffffÖ?ffffffÖ?ffffffÖ?ffffffÖ?ffffffÖ?ffffffÖ?ffffffÖ?ffffffÖ?ffffffÖ?ffffffÖ?_x0001__x0002_ffffffÖ?ffffffÖ?ffffffÖ?Ù?ffffffÖ?ffffffÖ?ffffffÖ?ffffffÖ?ffffffÖ?ffffffÖ?ffffffÖ?ffffffÖ?Ù?ffffffÖ?Ù?ffffffÖ?ffffffÖ?ffffffÖ?Ù?Ù?Ù?ffffffÖ?ffffffÖ?Ù?ffffffÖ?ffffffÖ?Ù?ffffffÖ?ffffffÖ?Ù?ffffffÖ?ffff_x0001__x0002_ffÖ?ffffffÖ?ffffffÖ?ffffffÖ?Ù?ffffffÖ?ffffffÖ?ffffffÖ?ffffffÖ?ffffffÖ?ffffffÖ?ffffffÖ?ffffffÖ?Ù?ffffffÖ?ffffffÖ?Ù?ffffffÖ?ffffffÖ?ffffffÖ?Ù?ffffffÖ?ffffffÖ?ffffffÖ?ffffffÖ?ffffffÖ?ffffffÖ?Ù?ffffffÖ?ffffffÖ?ffffffÖ?ffffffÖ?_x0001__x0002_Ù?ffffffÖ?ffffffÖ?ffffffÖ?ffffffÖ?ffffffÖ?ffffffÖ?ffffffÖ?Ù?Ù?ffffffÖ?ffffffÖ?ffffffÖ?ffffffÖ?ffffffÖ?ffffffÖ?ffffffÖ?ffffffÖ?Ù?ffffffÖ?ffffffÖ?Ù?ffffffÖ?ffffffÖ?ffffffÖ?ffffffÖ?ffffffÖ?ffffffÖ?ffffffÖ?Ù?ffffffÖ?_x0001__x0002_Ù?ffffffÖ?Ù?ffffffÖ?ffffffÖ?ffffffÖ?ffffffÖ?ffffffÖ?ffffffÖ?ffffffÖ?ffffffÖ?ffffffÖ?ffffffÖ?ffffffÖ?ffffffÖ?Ù?ffffffÖ?ffffffÖ?ffffffÖ?Ù?ffffffÖ?ffffffÖ?Ù?ffffffÖ?ffffffÖ?ffffffÖ?Ù?Ù?Ù?ffffffÖ?Ù?ffffffÖ?_x0001__x0002_Ù?ffffffÖ?Ù?ffffffÖ?ffffffÖ?ffffffÖ?ffffffÖ?Ù?ffffffÖ?ffffffÖ?ffffffÖ?ffffffÖ?Ù?ffffffÖ?ffffffÖ?ffffffÖ?ffffffÖ?ffffffÖ?Ù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ffffffÖ?ffffffÖ?ffffffÖ?ffffffÖ?ffffffÖ?ffffffÖ?ffffffÖ?Ù?ffffffÖ?ffffffÖ?ffffffÖ?ffffffÖ?ffffffÖ?ffffffÖ?ffffffÖ?_x0001__x0002_ffffffÖ?ffffffÖ?ffffffÖ?ffffffÖ?ffffffÖ?ffffffÖ?ffffffÖ?Ù?ffffffÖ?Ù?ffffffÖ?Ù?ffffffÖ?Ù?Ù?ffffffÖ?ffffffÖ?ffffffÖ?ffffffÖ?ffffffÖ?Ù?ffffffÖ?Ù?ffffffÖ?ffffffÖ?ffffffÖ?Ù?ffffffÖ?ffffffÖ?ffffffÖ?ffffffÖ?ffff_x0001__x0002_ffÖ?ffffffÖ?ffffffÖ?ffffffÖ?ffffffÖ?Ù?ffffffÖ?ffffffÖ?ffffffÖ?Ù?ffffffÖ?ffffffÖ?Ù?ffffffÖ?ffffffÖ?Ù?ffffffÖ?ffffffÖ?ffffffÖ?ffffffÖ?Ù?Ù?ffffffÖ?ffffffÖ?ffffffÖ?Ù?ffffffÖ?ffffffÖ?ffffffÖ?ffffffÖ?ffffffÖ?Ù?_x0001__x0002_ffffffÖ?Ù?ffffffÖ?ffffffÖ?Ù?ffffffÖ?ffffffÖ?ffffffÖ?Ù?ffffffÖ?Ù?Ù?ffffffÖ?Ù?ffffffÖ?Ù?Ù?ffffffÖ?ffffffÖ?ffffffÖ?ffffffÖ?ffffffÖ?Ù?ffffffÖ?ffffffÖ?Ù?ffffffÖ?ffffffÖ?Ù?ffffffÖ?ffffffÖ?_x0001__x0002_Ù?ffffffÖ?Ù?ffffffÖ?ffffffÖ?ffffffÖ?ffffffÖ?ffffffÖ?ffffffÖ?ffffffÖ?ffffffÖ?ffffffÖ?Ù?ffffffÖ?ffffffÖ?ffffffÖ?ffffffÖ?ffffffÖ?ffffffÖ?ffffffÖ?ffffffÖ?Ù?Ù?ffffffÖ?ffffffÖ?ffffffÖ?ffffffÖ?ffffffÖ?ffffffÖ?ffffffÖ?ffffffÖ?ffffffÖ?_x0001__x0002_ffffffÖ?ffffffÖ?ffffffÖ?ffffffÖ?ffffffÖ?ffffffÖ?ffffffÖ?ffffffÖ?ffffffÖ?Ù?ffffffÖ?ffffffÖ?ffffffÖ?ffffffÖ?Ù?Ù?ffffffÖ?ffffffÖ?ffffffÖ?ffffffÖ?ffffffÖ?ffffffÖ?ffffffÖ?ffffffÖ?Ù?ffffffÖ?ffffffÖ?Ù?ffffffÖ?Ù?ffffffÖ?ffff_x0001__x0002_ffÖ?ffffffÖ?ffffffÖ?Ù?ffffffÖ?ffffffÖ?ffffffÖ?ffffffÖ?ffffffÖ?Ù?ffffffÖ?Ù?ffffffÖ?ffffffÖ?ffffffÖ?ffffffÖ?ffffffÖ?ffffffÖ?ffffffÖ?ffffffÖ?Ù?ffffffÖ?ffffffÖ?ffffffÖ?ffffffÖ?Ù?ffffffÖ?ffffffÖ?ffffffÖ?ffffffÖ?ffffffÖ?ffffffÖ?_x0001__x0002_ffffffÖ?ffffffÖ?Ù?ffffffÖ?ffffffÖ?ffffffÖ?ffffffÖ?ffffffÖ?ffffffÖ?Ù?Ù?Ù?ffffffÖ?ffffffÖ?ffffffÖ?ffffffÖ?ffffffÖ?ffffffÖ?ffffffÖ?ffffffÖ?Ù?ffffffÖ?ffffffÖ?ffffffÖ?ffffffÖ?ffffffÖ?ffffffÖ?ffffffÖ?ffffffÖ?ffffffÖ?Ù?ffff_x0001__x0002_ffÖ?Ù?ffffffÖ?Ù?ffffffÖ?ffffffÖ?ffffffÖ?Ù?Ù?ffffffÖ?ffffffÖ?ffffffÖ?ffffffÖ?ffffffÖ?ffffffÖ?Ù?ffffffÖ?ffffffÖ?ffffffÖ?ffffffÖ?ffffffÖ?Ù?ffffffÖ?ffffffÖ?ffffffÖ?Ù?Ù?ffffffÖ?ffffffÖ?Ù?ffffffÖ?ffffffÖ?_x0001__x0002_ffffffÖ?ffffffÖ?Ù?Ù?ffffffÖ?ffffffÖ?ffffffÖ?ffffffÖ?ffffffÖ?ffffffÖ?Ù?ffffffÖ?ffffffÖ?ffffffÖ?ffffffÖ?ffffffÖ?ffffffÖ?Ù?ffffffÖ?ffffffÖ?Ù?ffffffÖ?ffffffÖ?ffffffÖ?ffffffÖ?ffffffÖ?ffffffÖ?ffffffÖ?Ù?ffffffÖ?ffffffÖ?ffff_x0001__x0002_ffÖ?ffffffÖ?ffffffÖ?ffffffÖ?ffffffÖ?ffffffÖ?ffffffÖ?Ù?ffffffÖ?ffffffÖ?ffffffÖ?ffffffÖ?ffffffÖ?ffffffÖ?Ù?ffffffÖ?ffffffÖ?Ù?ffffffÖ?ffffffÖ?Ù?Ù?ffffffÖ?ffffffÖ?ffffffÖ?ffffffÖ?ffffffÖ?ffffffÖ?Ù?ffffffÖ?ffffffÖ?Ù?_x0001__x0002_ffffffÖ?Ù?ffffffÖ?Ù?ffffffÖ?ffffffÖ?ffffffÖ?ffffffÖ?ffffffÖ?ffffffÖ?Ù?ffffffÖ?ffffffÖ?ffffffÖ?Ù?ffffffÖ?Ù?ffffffÖ?ffffffÖ?ffffffÖ?Ù?ffffffÖ?ffffffÖ?Ù?ffffffÖ?ffffffÖ?Ù?ffffffÖ?Ù?ffffffÖ?ffffffÖ?ffff_x0001__x0002_ffÖ?ffffffÖ?ffffffÖ?Ù?ffffffÖ?ffffffÖ?ffffffÖ?ffffffÖ?ffffffÖ?Ù?ffffffÖ?ffffffÖ?ffffffÖ?ffffffÖ?ffffffÖ?ffffffÖ?ffffffÖ?ffffffÖ?ffffffÖ?Ù?ffffffÖ?Ù?ffffffÖ?ffffffÖ?Ù?ffffffÖ?ffffffÖ?ffffffÖ?ffffffÖ?ffffffÖ?ffffffÖ?ffffffÖ?_x0001__x0002_Ù?ffffffÖ?Ù?ffffffÖ?ffffffÖ?ffffffÖ?ffffffÖ?ffffffÖ?ffffffÖ?ffffffÖ?ffffffÖ?ffffffÖ?ffffffÖ?ffffffÖ?ffffffÖ?Ù?ffffffÖ?ffffffÖ?Ù?ffffffÖ?ffffffÖ?ffffffÖ?ffffffÖ?ffffffÖ?ffffffÖ?ffffffÖ?ffffffÖ?ffffffÖ?ffffffÖ?ffffffÖ?ffffffÖ?_x0001__x0002_Ù?ffffffÖ?ffffffÖ?ffffffÖ?ffffffÖ?Ù?ffffffÖ?ffffffÖ?Ù?ffffffÖ?ffffffÖ?ffffffÖ?ffffffÖ?ffffffÖ?ffffffÖ?ffffffÖ?ffffffÖ?ffffffÖ?ffffffÖ?ffffffÖ?ffffffÖ?ffffffÖ?ffffffÖ?ffffffÖ?ffffffÖ?ffffffÖ?Ù?ffffffÖ?ffffffÖ?ffffffÖ?ffffffÖ?Ù?_x0001__x0002_ffffffÖ?Ù?ffffffÖ?ffffffÖ?ffffffÖ?ffffffÖ?ffffffÖ?Ù?ffffffÖ?ffffffÖ?ffffffÖ?ffffffÖ?ffffffÖ?ffffffÖ?ffffffÖ?ffffffÖ?ffffffÖ?ffffffÖ?ffffffÖ?ffffffÖ?ffffffÖ?ffffffÖ?ffffffÖ?ffffffÖ?ffffffÖ?ffffffÖ?Ù?ffffffÖ?Ù?ffffffÖ?Ù?ffff_x0001__x0002_ffÖ?Ù?ffffffÖ?Ù?ffffffÖ?ffffffÖ?ffffffÖ?Ù?ffffffÖ?ffffffÖ?ffffffÖ?ffffffÖ?ffffffÖ?ffffffÖ?ffffffÖ?ffffffÖ?ffffffÖ?ffffffÖ?ffffffÖ?ffffffÖ?ffffffÖ?ffffffÖ?ffffffÖ?ffffffÖ?Ù?Ù?ffffffÖ?ffffffÖ?ffffffÖ?ffffffÖ?Ù?ffffffÖ?_x0001__x0002_ffffffÖ?ffffffÖ?ffffffÖ?ffffffÖ?ffffffÖ?ffffffÖ?ffffffÖ?ffffffÖ?Ù?ffffffÖ?ffffffÖ?ffffffÖ?ffffffÖ?ffffffÖ?ffffffÖ?ffffffÖ?ffffffÖ?ffffffÖ?ffffffÖ?ffffffÖ?ffffffÖ?ffffffÖ?ffffffÖ?ffffffÖ?ffffffÖ?Ù?ffffffÖ?ffffffÖ?ffffffÖ?ffffffÖ?Ù?ffff_x0001__x0002_ffÖ?ffffffÖ?Ù?ffffffÖ?ffffffÖ?Ù?ffffffÖ?ffffffÖ?ffffffÖ?Ù?Ù?Ù?ffffffÖ?ffffffÖ?ffffffÖ?ffffffÖ?ffffffÖ?ffffffÖ?ffffffÖ?ffffffÖ?ffffffÖ?Ù?ffffffÖ?Ù?ffffffÖ?ffffffÖ?ffffffÖ?ffffffÖ?ffffffÖ?Ù?Ù?ffffffÖ?_x0001__x0002_ffffffÖ?ffffffÖ?ffffffÖ?Ù?ffffffÖ?ffffffÖ?ffffffÖ?ffffffÖ?ffffffÖ?ffffffÖ?ffffffÖ?ffffffÖ?ffffffÖ?ffffffÖ?Ù?ffffffÖ?ffffffÖ?ffffffÖ?ffffffÖ?Ù?Ù?ffffffÖ?ffffffÖ?Ù?Ù?ffffffÖ?ffffffÖ?ffffffÖ?ffffffÖ?ffffffÖ?ffffffÖ?_x0001__x0002_Ù?ffffffÖ?Ù?ffffffÖ?ffffffÖ?Ù?Ù?ffffffÖ?ffffffÖ?Ù?ffffffÖ?ffffffÖ?Ù?ffffffÖ?ffffffÖ?Ù?Ù?Ù?ffffffÖ?Ù?Ù?ffffffÖ?ffffffÖ?Ù?ffffffÖ?ffffffÖ?Ù?ffffffÖ?Ù?ffffffÖ?ffffffÖ?ffffffÖ?_x0001__x0002_ffffffÖ?Ù?ffffffÖ?ffffffÖ?ffffffÖ?ffffffÖ?ffffffÖ?ffffffÖ?ffffffÖ?ffffffÖ?ffffffÖ?ffffffÖ?Ù?ffffffÖ?ffffffÖ?ffffffÖ?ffffffÖ?ffffffÖ?ffffffÖ?ffffffÖ?ffffffÖ?ffffffÖ?ffffffÖ?ffffffÖ?ffffffÖ?ffffffÖ?ffffffÖ?Ù?ffffffÖ?ffffffÖ?Ù?ffff_x0001__x0002_ffÖ?ffffffÖ?Ù?Ù?ffffffÖ?ffffffÖ?Ù?Ù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Ù?ffffffÖ?ffffffÖ?ffffffÖ?ffffffÖ?ffffffÖ?ffffffÖ?ffffffÖ?ffffffÖ?Ù?ffffffÖ?ffffffÖ?Ù?ffffffÖ?Ù?ffffffÖ?Ù?ffffffÖ?ffffffÖ?ffffffÖ?Ù?ffffffÖ?ffffffÖ?ffffffÖ?ffffffÖ?ffffffÖ?_x0001__x0002_Ù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Ù?ffffffÖ?_x0001__x0002_Ù?ffffffÖ?ffffffÖ?ffffffÖ?ffffffÖ?Ù?Ù?Ù?ffffffÖ?Ù?ffffffÖ?Ù?ffffffÖ?ffffffÖ?Ù?ffffffÖ?ffffffÖ?Ù?Ù?Ù?ffffffÖ?ffffffÖ?ffffffÖ?ffffffÖ?ffffffÖ?ffffffÖ?ffffffÖ?ffffffÖ?ffffffÖ?ffffffÖ?ffffffÖ?_x0001__x0002_Ù?ffffffÖ?Ù?ffffffÖ?ffffffÖ?ffffffÖ?ffffffÖ?ffffffÖ?ffffffÖ?ffffffÖ?ffffffÖ?Ù?ffffffÖ?Ù?Ù?ffffffÖ?ffffffÖ?ffffffÖ?Ù?ffffffÖ?ffffffÖ?ffffffÖ?ffffffÖ?Ù?ffffffÖ?ffffffÖ?ffffffÖ?ffffffÖ?ffffffÖ?ffffffÖ?Ù?Ù?_x0001__x0002_ffffffÖ?ffffffÖ?ffffffÖ?ffffffÖ?Ù?ffffffÖ?ffffffÖ?ffffffÖ?Ù?ffffffÖ?ffffffÖ?ffffffÖ?ffffffÖ?ffffffÖ?Ù?ffffffÖ?ffffffÖ?ffffffÖ?ffffffÖ?ffffffÖ?ffffffÖ?ffffffÖ?ffffffÖ?ffffffÖ?ffffffÖ?ffffffÖ?Ù?ffffffÖ?ffffffÖ?ffffffÖ?ffffffÖ?ffff_x0001__x0002_ffÖ?ffffffÖ?ffffffÖ?Ù?Ù?Ù?ffffffÖ?ffffffÖ?Ù?ffffffÖ?Ù?ffffffÖ?ffffffÖ?ffffffÖ?ffffffÖ?ffffffÖ?Ù?ffffffÖ?ffffffÖ?ffffffÖ?ffffffÖ?Ù?Ù?ffffffÖ?ffffffÖ?ffffffÖ?Ù?ffffffÖ?ffffffÖ?ffffffÖ?Ù?ffffffÖ?_x0001__x0002_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ffÖ?ffff_x0001__x0002_ffÖ?ffffffÖ?ffffffÖ?Ù?ffffffÖ?ffffffÖ?ffffffÖ?Ù?ffffffÖ?ffffffÖ?Ù?ffffffÖ?ffffffÖ?ffffffÖ?ffffffÖ?ffffffÖ?ffffffÖ?Ù?ffffffÖ?ffffffÖ?ffffffÖ?ffffffÖ?ffffffÖ?ffffffÖ?ffffffÖ?ffffffÖ?ffffffÖ?ffffffÖ?ffffffÖ?ffffffÖ?ffffffÖ?Ù?_x0001__x0002_ffffffÖ?ffffffÖ?ffffffÖ?ffffffÖ?ffffffÖ?ffffffÖ?ffffffÖ?ffffffÖ?ffffffÖ?ffffffÖ?ffffffÖ?ffffffÖ?ffffffÖ?ffffffÖ?Ù?ffffffÖ?Ù?ffffffÖ?Ù?ffffffÖ?ffffffÖ?ffffffÖ?ffffffÖ?Ù?ffffffÖ?ffffffÖ?ffffffÖ?ffffffÖ?ffffffÖ?ffffffÖ?Ù?ffff_x0001__x0002_ffÖ?ffffffÖ?ffffffÖ?ffffffÖ?ffffffÖ?ffffffÖ?ffffffÖ?ffffffÖ?Ù?ffffffÖ?ffffffÖ?ffffffÖ?Ù?ffffffÖ?ffffffÖ?ffffffÖ?Ù?ffffffÖ?ffffffÖ?ffffffÖ?ffffffÖ?ffffffÖ?Ù?ffffffÖ?ffffffÖ?Ù?ffffffÖ?ffffffÖ?ffffffÖ?Ù?ffffffÖ?ffffffÖ?_x0001__x0002_Ù?ffffffÖ?ffffffÖ?ffffffÖ?Ù?ffffffÖ?ffffffÖ?ffffffÖ?ffffffÖ?ffffffÖ?ffffffÖ?Ù?ffffffÖ?ffffffÖ?ffffffÖ?ffffffÖ?ffffffÖ?ffffffÖ?ffffffÖ?Ù?ffffffÖ?ffffffÖ?ffffffÖ?Ù?Ù?ffffffÖ?ffffffÖ?ffffffÖ?ffffffÖ?ffffffÖ?ffffffÖ?ffff_x0001__x0002_ffÖ?Ù?ffffffÖ?ffffffÖ?Ù?ffffffÖ?Ù?ffffffÖ?ffffffÖ?ffffffÖ?ffffffÖ?ffffffÖ?ffffffÖ?ffffffÖ?ffffffÖ?ffffffÖ?Ù?Ù?ffffffÖ?ffffffÖ?Ù?ffffffÖ?Ù?Ù?ffffffÖ?ffffffÖ?ffffffÖ?ffffffÖ?ffffffÖ?ffffffÖ?ffffffÖ?Ù?_x0001__x0002_ffffffÖ?Ù?ffffffÖ?ffffffÖ?ffffffÖ?Ù?ffffffÖ?ffffffÖ?ffffffÖ?ffffffÖ?ffffffÖ?Ù?ffffffÖ?ffffffÖ?ffffffÖ?Ù?ffffffÖ?ffffffÖ?ffffffÖ?ffffffÖ?ffffffÖ?ffffffÖ?Ù?ffffffÖ?ffffffÖ?ffffffÖ?ffffffÖ?ffffffÖ?Ù?ffffffÖ?ffffffÖ?ffff_x0001__x0002_ffÖ?ffffffÖ?Ù?ffffffÖ?ffffffÖ?ffffffÖ?ffffffÖ?ffffffÖ?ffffffÖ?ffffffÖ?ffffffÖ?ffffffÖ?ffffffÖ?ffffffÖ?Ù?Ù?ffffffÖ?ffffffÖ?ffffffÖ?Ù?ffffffÖ?ffffffÖ?ffffffÖ?ffffffÖ?ffffffÖ?ffffffÖ?ffffffÖ?Ù?ffffffÖ?ffffffÖ?ffffffÖ?ffffffÖ?_x0001__x0002_Ù?ffffffÖ?ffffffÖ?ffffffÖ?ffffffÖ?ffffffÖ?ffffffÖ?ffffffÖ?ffffffÖ?Ù?ffffffÖ?ffffffÖ?ffffffÖ?ffffffÖ?ffffffÖ?ffffffÖ?ffffffÖ?ffffffÖ?Ù?ffffffÖ?ffffffÖ?ffffffÖ?ffffffÖ?ffffffÖ?ffffffÖ?ffffffÖ?ffffffÖ?ffffffÖ?ffffffÖ?ffffffÖ?ffffffÖ?ffff_x0001__x0002_ffÖ?ffffffÖ?ffffffÖ?Ù?Ù?ffffffÖ?ffffffÖ?ffffffÖ?ffffffÖ?ffffffÖ?ffffffÖ?ffffffÖ?ffffffÖ?ffffffÖ?ffffffÖ?ffffffÖ?ffffffÖ?ffffffÖ?ffffffÖ?ffffffÖ?ffffffÖ?ffffffÖ?ffffffÖ?Ù?ffffffÖ?ffffffÖ?ffffffÖ?ffffffÖ?ffffffÖ?Ù?ffffffÖ?ffffffÖ?_x0001__x0002_ffffffÖ?ffffffÖ?ffffffÖ?ffffffÖ?ffffffÖ?Ù?ffffffÖ?ffffffÖ?ffffffÖ?ffffffÖ?ffffffÖ?ffffffÖ?Ù?ffffffÖ?ffffffÖ?ffffffÖ?ffffffÖ?ffffffÖ?ffffffÖ?Ù?ffffffÖ?Ù?ffffffÖ?ffffffÖ?ffffffÖ?ffffffÖ?ffffffÖ?Ù?ffffffÖ?ffffffÖ?ffffffÖ?ffff_x0001__x0002_ffÖ?ffffffÖ?Ù?Ù?Ù?ffffffÖ?ffffffÖ?Ù?ffffffÖ?ffffffÖ?ffffffÖ?ffffffÖ?ffffffÖ?ffffffÖ?ffffffÖ?Ù?ffffffÖ?Ù?ffffffÖ?ffffffÖ?ffffffÖ?ffffffÖ?ffffffÖ?ffffffÖ?ffffffÖ?ffffffÖ?ffffffÖ?ffffffÖ?ffffffÖ?ffffffÖ?Ù?Ù?_x0001__x0002_ffffffÖ?ffffffÖ?ffffffÖ?ffffffÖ?ffffffÖ?ffffffÖ?ffffffÖ?ffffffÖ?ffffffÖ?ffffffÖ?Ù?ffffffÖ?ffffffÖ?ffffffÖ?ffffffÖ?ffffffÖ?ffffffÖ?Ù?ffffffÖ?ffffffÖ?ffffffÖ?Ù?ffffffÖ?ffffffÖ?ffffffÖ?ffffffÖ?ffffffÖ?Ù?Ù?ffffffÖ?ffffffÖ?ffff_x0001__x0002_ffÖ?Ù?ffffffÖ?ffffffÖ?ffffffÖ?ffffffÖ?ffffffÖ?ffffffÖ?ffffffÖ?ffffffÖ?Ù?ffffffÖ?ffffffÖ?ffffffÖ?ffffffÖ?Ù?ffffffÖ?Ù?ffffffÖ?ffffffÖ?ffffffÖ?ffffffÖ?ffffffÖ?ffffffÖ?ffffffÖ?ffffffÖ?Ù?Ù?ffffffÖ?ffffffÖ?ffffffÖ?ffffffÖ?_x0001__x0002_Ù?ffffffÖ?ffffffÖ?ffffffÖ?ffffffÖ?Ù?Ù?Ù?ffffffÖ?ffffffÖ?ffffffÖ?Ù?ffffffÖ?ffffffÖ?ffffffÖ?ffffffÖ?ffffffÖ?ffffffÖ?Ù?ffffffÖ?ffffffÖ?ffffffÖ?ffffffÖ?ffffffÖ?ffffffÖ?ffffffÖ?ffffffÖ?ffffffÖ?ffffffÖ?ffffffÖ?ffffffÖ?ffff_x0001__x0002_ffÖ?ffffffÖ?ffffffÖ?Ù?ffffffÖ?ffffffÖ?Ù?ffffffÖ?ffffffÖ?ffffffÖ?ffffffÖ?ffffffÖ?Ù?ffffffÖ?ffffffÖ?ffffffÖ?Ù?ffffffÖ?Ù?ffffffÖ?ffffffÖ?Ù?ffffffÖ?ffffffÖ?ffffffÖ?ffffffÖ?ffffffÖ?ffffffÖ?ffffffÖ?ffffffÖ?ffffffÖ?ffffffÖ?_x0001__x0002_ffffffÖ?ffffffÖ?ffffffÖ?ffffffÖ?ffffffÖ?ffffffÖ?ffffffÖ?Ù?ffffffÖ?Ù?ffffffÖ?ffffffÖ?ffffffÖ?ffffffÖ?ffffffÖ?ffffffÖ?Ù?ffffffÖ?ffffffÖ?ffffffÖ?ffffffÖ?ffffffÖ?ffffffÖ?ffffffÖ?ffffffÖ?ffffffÖ?ffffffÖ?Ù?ffffffÖ?ffffffÖ?ffffffÖ?ffff_x0001__x0002_ffÖ?ffffffÖ?ffffffÖ?ffffffÖ?ffffffÖ?Ù?ffffffÖ?ffffffÖ?ffffffÖ?ffffffÖ?ffffffÖ?ffffffÖ?ffffffÖ?ffffffÖ?ffffffÖ?Ù?Ù?ffffffÖ?ffffffÖ?ffffffÖ?ffffffÖ?Ù?ffffffÖ?ffffffÖ?ffffffÖ?ffffffÖ?ffffffÖ?Ù?Ù?ffffffÖ?ffffffÖ?ffffffÖ?_x0001__x0002_ffffffÖ?ffffffÖ?ffffffÖ?ffffffÖ?ffffffÖ?ffffffÖ?Ù?ffffffÖ?ffffffÖ?ffffffÖ?ffffffÖ?ffffffÖ?ffffffÖ?ffffffÖ?ffffffÖ?Ù?ffffffÖ?ffffffÖ?Ù?Ù?ffffffÖ?ffffffÖ?ffffffÖ?ffffffÖ?ffffffÖ?ffffffÖ?ffffffÖ?ffffffÖ?Ù?ffffffÖ?ffffffÖ?ffff_x0001__x0002_ffÖ?ffffffÖ?ffffffÖ?ffffffÖ?Ù?ffffffÖ?ffffffÖ?ffffffÖ?ffffffÖ?Ù?ffffffÖ?ffffffÖ?ffffffÖ?ffffffÖ?Ù?Ù?ffffffÖ?Ù?ffffffÖ?ffffffÖ?ffffffÖ?ffffffÖ?Ù?Ù?Ù?ffffffÖ?ffffffÖ?ffffffÖ?ffffffÖ?Ù?ffffffÖ?ffffffÖ?_x0001__x0002_ffffffÖ?ffffffÖ?ffffffÖ?ffffffÖ?Ù?ffffffÖ?ffffffÖ?ffffffÖ?ffffffÖ?ffffffÖ?ffffffÖ?ffffffÖ?ffffffÖ?ffffffÖ?ffffffÖ?ffffffÖ?ffffffÖ?ffffffÖ?ffffffÖ?ffffffÖ?ffffffÖ?ffffffÖ?Ù?Ù?ffffffÖ?Ù?ffffffÖ?ffffffÖ?ffffffÖ?ffffffÖ?Ù?_x0001__x0002_Ù?ffffffÖ?ffffffÖ?ffffffÖ?ffffffÖ?ffffffÖ?ffffffÖ?ffffffÖ?ffffffÖ?ffffffÖ?ffffffÖ?Ù?ffffffÖ?ffffffÖ?ffffffÖ?ffffffÖ?ffffffÖ?ffffffÖ?ffffffÖ?Ù?ffffffÖ?Ù?Ù?ffffffÖ?ffffffÖ?ffffffÖ?ffffffÖ?ffffffÖ?Ù?Ù?Ù?ffffffÖ?_x0001__x0002_ffffffÖ?ffffffÖ?ffffffÖ?ffffffÖ?ffffffÖ?ffffffÖ?ffffffÖ?Ù?ffffffÖ?ffffffÖ?ffffffÖ?Ù?ffffffÖ?ffffffÖ?Ù?ffffffÖ?ffffffÖ?ffffffÖ?ffffffÖ?ffffffÖ?ffffffÖ?ffffffÖ?ffffffÖ?Ù?ffffffÖ?ffffffÖ?Ù?ffffffÖ?ffffffÖ?ffffffÖ?ffffffÖ?ffff_x0001__x0002_ffÖ?ffffffÖ?ffffffÖ?Ù?ffffffÖ?ffffffÖ?ffffffÖ?ffffffÖ?ffffffÖ?ffffffÖ?ffffffÖ?ffffffÖ?ffffffÖ?ffffffÖ?ffffffÖ?ffffffÖ?Ù?ffffffÖ?ffffffÖ?ffffffÖ?Ù?ffffffÖ?ffffffÖ?ffffffÖ?Ù?ffffffÖ?ffffffÖ?ffffffÖ?ffffffÖ?ffffffÖ?ffffffÖ?ffffffÖ?_x0001__x0002_ffffffÖ?ffffffÖ?ffffffÖ?ffffffÖ?ffffffÖ?ffffffÖ?ffffffÖ?ffffffÖ?Ù?ffffffÖ?ffffffÖ?ffffffÖ?ffffffÖ?ffffffÖ?ffffffÖ?ffffffÖ?ffffffÖ?ffffffÖ?ffffffÖ?Ù?Ù?Ù?Ù?ffffffÖ?Ù?ffffffÖ?ffffffÖ?Ù?ffffffÖ?ffffffÖ?ffffffÖ?ffff_x0001__x0002_ffÖ?ffffffÖ?ffffffÖ?ffffffÖ?Ù?Ù?ffffffÖ?ffffffÖ?ffffffÖ?ffffffÖ?ffffffÖ?Ù?Ù?Ù?ffffffÖ?Ù?Ù?ffffffÖ?Ù?ffffffÖ?ffffffÖ?ffffffÖ?ffffffÖ?ffffffÖ?ffffffÖ?Ù?ffffffÖ?Ù?ffffffÖ?Ù?ffffffÖ?ffffffÖ?_x0001__x0002_ffffffÖ?ffffffÖ?ffffffÖ?Ù?ffffffÖ?ffffffÖ?Ù?ffffffÖ?ffffffÖ?ffffffÖ?Ù?Ù?ffffffÖ?ffffffÖ?Ù?Ù?ffffffÖ?ffffffÖ?ffffffÖ?ffffffÖ?ffffffÖ?ffffffÖ?ffffffÖ?ffffffÖ?Ù?ffffffÖ?ffffffÖ?Ù?ffffffÖ?ffffffÖ?ffffffÖ?_x0001__x0002_Ù?Ù?ffffffÖ?Ù?ffffffÖ?ffffffÖ?Ù?ffffffÖ?ffffffÖ?ffffffÖ?ffffffÖ?ffffffÖ?ffffffÖ?Ù?ffffffÖ?ffffffÖ?ffffffÖ?Ù?ffffffÖ?ffffffÖ?ffffffÖ?ffffffÖ?ffffffÖ?ffffffÖ?ffffffÖ?Ù?ffffffÖ?ffffffÖ?Ù?ffffffÖ?Ù?Ù?_x0001__x0002_ffffffÖ?Ù?ffffffÖ?ffffffÖ?ffffffÖ?ffffffÖ?ffffffÖ?ffffffÖ?Ù?ffffffÖ?ffffffÖ?ffffffÖ?ffffffÖ?ffffffÖ?Ù?ffffffÖ?ffffffÖ?Ù?ffffffÖ?ffffffÖ?ffffffÖ?ffffffÖ?ffffffÖ?ffffffÖ?ffffffÖ?ffffffÖ?ffffffÖ?ffffffÖ?ffffffÖ?Ù?ffffffÖ?ffff_x0001__x0002_ffÖ?Ù?Ù?ffffffÖ?ffffffÖ?ffffffÖ?ffffffÖ?ffffffÖ?ffffffÖ?Ù?Ù?Ù?ffffffÖ?ffffffÖ?ffffffÖ?ffffffÖ?ffffffÖ?ffffffÖ?ffffffÖ?Ù?ffffffÖ?ffffffÖ?ffffffÖ?ffffffÖ?Ù?ffffffÖ?ffffffÖ?ffffffÖ?Ù?ffffffÖ?ffffffÖ?ffffffÖ?_x0001__x0002_ffffffÖ?ffffffÖ?ffffffÖ?ffffffÖ?ffffffÖ?Ù?ffffffÖ?Ù?ffffffÖ?ffffffÖ?ffffffÖ?Ù?ffffffÖ?ffffffÖ?ffffffÖ?Ù?ffffffÖ?ffffffÖ?ffffffÖ?Ù?ffffffÖ?Ù?ffffffÖ?ffffffÖ?ffffffÖ?ffffffÖ?Ù?Ù?ffffffÖ?Ù?ffffffÖ?ffff_x0001__x0002_ffÖ?ffffffÖ?ffffffÖ?ffffffÖ?ffffffÖ?ffffffÖ?ffffffÖ?ffffffÖ?ffffffÖ?ffffffÖ?ffffffÖ?ffffffÖ?ffffffÖ?ffffffÖ?ffffffÖ?ffffffÖ?ffffffÖ?ffffffÖ?ffffffÖ?ffffffÖ?ffffffÖ?ffffffÖ?Ù?ffffffÖ?ffffffÖ?ffffffÖ?Ù?ffffffÖ?ffffffÖ?ffffffÖ?ffffffÖ?ffffffÖ?_x0001__x0002_Ù?ffffffÖ?ffffffÖ?ffffffÖ?ffffffÖ?ffffffÖ?ffffffÖ?ffffffÖ?ffffffÖ?ffffffÖ?ffffffÖ?ffffffÖ?ffffffÖ?Ù?ffffffÖ?ffffffÖ?ffffffÖ?ffffffÖ?Ù?Ù?Ù?ffffffÖ?ffffffÖ?ffffffÖ?ffffffÖ?ffffffÖ?Ù?ffffffÖ?ffffffÖ?ffffffÖ?ffffffÖ?ffff_x0001__x0002_ffÖ?Ù?ffffffÖ?Ù?ffffffÖ?ffffffÖ?Ù?ffffffÖ?ffffffÖ?ffffffÖ?Ù?ffffffÖ?ffffffÖ?Ù?ffffffÖ?ffffffÖ?Ù?ffffffÖ?ffffffÖ?Ù?ffffffÖ?ffffffÖ?ffffffÖ?ffffffÖ?ffffffÖ?ffffffÖ?Ù?ffffffÖ?ffffffÖ?Ù?ffffffÖ?ffffffÖ?</t>
  </si>
  <si>
    <t>73ae88e563ed7e17f69639e042ba5b27_x0001__x0002_ffffffÖ?Ù?ffffffÖ?Ù?ffffffÖ?ffffffÖ?ffffffÖ?ffffffÖ?ffffffÖ?ffffffÖ?ffffffÖ?ffffffÖ?ffffffÖ?ffffffÖ?ffffffÖ?ffffffÖ?ffffffÖ?ffffffÖ?Ù?ffffffÖ?ffffffÖ?ffffffÖ?ffffffÖ?Ù?ffffffÖ?ffffffÖ?ffffffÖ?Ù?ffffffÖ?ffffffÖ?ffffffÖ?ffff_x0001__x0002_ffÖ?ffffffÖ?ffffffÖ?Ù?ffffffÖ?ffffffÖ?ffffffÖ?ffffffÖ?ffffffÖ?ffffffÖ?Ù?ffffffÖ?ffffffÖ?ffffffÖ?ffffffÖ?ffffffÖ?ffffffÖ?ffffffÖ?ffffffÖ?ffffffÖ?Ù?ffffffÖ?ffffffÖ?ffffffÖ?ffffffÖ?ffffffÖ?ffffffÖ?ffffffÖ?ffffffÖ?ffffffÖ?ffffffÖ?ffffffÖ?_x0001__x0002_ffffffÖ?ffffffÖ?Ù?Ù?ffffffÖ?ffffffÖ?ffffffÖ?ffffffÖ?ffffffÖ?ffffffÖ?ffffffÖ?ffffffÖ?ffffffÖ?ffffffÖ?Ù?ffffffÖ?ffffffÖ?Ù?ffffffÖ?Ù?Ù?ffffffÖ?ffffffÖ?ffffffÖ?ffffffÖ?Ù?ffffffÖ?ffffffÖ?ffffffÖ?ffffffÖ?ffffffÖ?ffff_x0001__x0002_ffÖ?ffffffÖ?ffffffÖ?Ù?ffffffÖ?ffffffÖ?Ù?ffffffÖ?Ù?ffffffÖ?ffffffÖ?ffffffÖ?ffffffÖ?ffffffÖ?ffffffÖ?Ù?ffffffÖ?Ù?ffffffÖ?Ù?Ù?Ù?ffffffÖ?Ù?Ù?Ù?ffffffÖ?ffffffÖ?ffffffÖ?ffffffÖ?ffffffÖ?ffffffÖ?_x0001__x0002_ffffffÖ?ffffffÖ?Ù?Ù?ffffffÖ?ffffffÖ?ffffffÖ?ffffffÖ?ffffffÖ?Ù?ffffffÖ?Ù?ffffffÖ?ffffffÖ?Ù?Ù?ffffffÖ?Ù?Ù?ffffffÖ?ffffffÖ?ffffffÖ?ffffffÖ?Ù?ffffffÖ?Ù?ffffffÖ?ffffffÖ?ffffffÖ?Ù?ffffffÖ?ffff_x0001__x0002_ffÖ?Ù?ffffffÖ?ffffffÖ?ffffffÖ?ffffffÖ?ffffffÖ?ffffffÖ?Ù?ffffffÖ?ffffffÖ?ffffffÖ?ffffffÖ?ffffffÖ?ffffffÖ?Ù?ffffffÖ?Ù?ffffffÖ?ffffffÖ?ffffffÖ?ffffffÖ?ffffffÖ?ffffffÖ?ffffffÖ?ffffffÖ?ffffffÖ?ffffffÖ?ffffffÖ?ffffffÖ?Ù?ffffffÖ?_x0001__x0002_ffffffÖ?ffffffÖ?ffffffÖ?ffffffÖ?ffffffÖ?ffffffÖ?ffffffÖ?Ù?ffffffÖ?ffffffÖ?ffffffÖ?ffffffÖ?ffffffÖ?ffffffÖ?ffffffÖ?Ù?ffffffÖ?Ù?Ù?Ù?ffffffÖ?ffffffÖ?ffffffÖ?ffffffÖ?Ù?ffffffÖ?ffffffÖ?ffffffÖ?ffffffÖ?ffffffÖ?ffffffÖ?ffff_x0001__x0002_ffÖ?ffffffÖ?ffffffÖ?ffffffÖ?ffffffÖ?ffffffÖ?ffffffÖ?ffffffÖ?ffffffÖ?ffffffÖ?ffffffÖ?ffffffÖ?ffffffÖ?ffffffÖ?ffffffÖ?ffffffÖ?Ù?ffffffÖ?ffffffÖ?ffffffÖ?ffffffÖ?ffffffÖ?ffffffÖ?Ù?ffffffÖ?ffffffÖ?ffffffÖ?ffffffÖ?ffffffÖ?Ù?Ù?ffffffÖ?_x0001__x0002_ffffffÖ?Ù?ffffffÖ?Ù?ffffffÖ?ffffffÖ?ffffffÖ?ffffffÖ?ffffffÖ?ffffffÖ?ffffffÖ?ffffffÖ?ffffffÖ?ffffffÖ?ffffffÖ?Ù?ffffffÖ?ffffffÖ?ffffffÖ?ffffffÖ?ffffffÖ?ffffffÖ?ffffffÖ?ffffffÖ?Ù?ffffffÖ?Ù?ffffffÖ?ffffffÖ?Ù?ffffffÖ?ffff_x0001__x0002_ffÖ?ffffffÖ?ffffffÖ?ffffffÖ?ffffffÖ?ffffffÖ?ffffffÖ?Ù?ffffffÖ?ffffffÖ?ffffffÖ?Ù?ffffffÖ?ffffffÖ?ffffffÖ?ffffffÖ?ffffffÖ?ffffffÖ?ffffffÖ?ffffffÖ?ffffffÖ?ffffffÖ?ffffffÖ?ffffffÖ?ffffffÖ?Ù?ffffffÖ?ffffffÖ?ffffffÖ?ffffffÖ?Ù?ffffffÖ?_x0001__x0002_ffffffÖ?ffffffÖ?ffffffÖ?ffffffÖ?ffffffÖ?Ù?ffffffÖ?ffffffÖ?ffffffÖ?ffffffÖ?Ù?Ù?Ù?Ù?ffffffÖ?ffffffÖ?ffffffÖ?ffffffÖ?ffffffÖ?Ù?ffffffÖ?Ù?ffffffÖ?ffffffÖ?ffffffÖ?Ù?ffffffÖ?ffffffÖ?Ù?ffffffÖ?Ù?ffff_x0001__x0002_ffÖ?ffffffÖ?ffffffÖ?Ù?ffffffÖ?Ù?ffffffÖ?Ù?Ù?ffffffÖ?ffffffÖ?ffffffÖ?ffffffÖ?ffffffÖ?ffffffÖ?ffffffÖ?ffffffÖ?Ù?Ù?ffffffÖ?ffffffÖ?ffffffÖ?ffffffÖ?ffffffÖ?ffffffÖ?ffffffÖ?ffffffÖ?ffffffÖ?ffffffÖ?ffffffÖ?ffffffÖ?ffffffÖ?_x0001__x0002_ffffffÖ?ffffffÖ?Ù?ffffffÖ?ffffffÖ?ffffffÖ?ffffffÖ?Ù?Ù?ffffffÖ?Ù?ffffffÖ?Ù?ffffffÖ?Ù?ffffffÖ?ffffffÖ?Ù?ffffffÖ?ffffffÖ?ffffffÖ?ffffffÖ?ffffffÖ?ffffffÖ?ffffffÖ?ffffffÖ?ffffffÖ?ffffffÖ?ffffffÖ?Ù?ffffffÖ?_x0001__x0002_Ù?ffffffÖ?ffffffÖ?ffffffÖ?ffffffÖ?ffffffÖ?ffffffÖ?ffffffÖ?ffffffÖ?ffffffÖ?Ù?ffffffÖ?ffffffÖ?ffffffÖ?ffffffÖ?Ù?ffffffÖ?ffffffÖ?Ù?ffffffÖ?ffffffÖ?Ù?ffffffÖ?ffffffÖ?ffffffÖ?Ù?ffffffÖ?ffffffÖ?Ù?Ù?ffffffÖ?ffffffÖ?_x0001__x0002_ffffffÖ?ffffffÖ?Ù?ffffffÖ?ffffffÖ?Ù?ffffffÖ?ffffffÖ?ffffffÖ?ffffffÖ?ffffffÖ?ffffffÖ?ffffffÖ?ffffffÖ?ffffffÖ?ffffffÖ?ffffffÖ?ffffffÖ?ffffffÖ?ffffffÖ?ffffffÖ?ffffffÖ?ffffffÖ?ffffffÖ?ffffffÖ?Ù?Ù?ffffffÖ?ffffffÖ?ffffffÖ?ffffffÖ?ffff_x0001__x0002_ffÖ?Ù?ffffffÖ?ffffffÖ?Ù?ffffffÖ?Ù?ffffffÖ?ffffffÖ?Ù?Ù?Ù?Ù?Ù?Ù?ffffffÖ?ffffffÖ?Ù?ffffffÖ?ffffffÖ?ffffffÖ?ffffffÖ?ffffffÖ?Ù?ffffffÖ?Ù?ffffffÖ?ffffffÖ?ffffffÖ?Ù?ffffffÖ?ffffffÖ?_x0001__x0002_Ù?ffffffÖ?ffffffÖ?Ù?ffffffÖ?ffffffÖ?ffffffÖ?ffffffÖ?ffffffÖ?ffffffÖ?Ù?ffffffÖ?ffffffÖ?ffffffÖ?Ù?Ù?ffffffÖ?ffffffÖ?ffffffÖ?ffffffÖ?ffffffÖ?ffffffÖ?ffffffÖ?ffffffÖ?ffffffÖ?ffffffÖ?ffffffÖ?ffffffÖ?ffffffÖ?Ù?ffffffÖ?_x0001__x0002_Ù?ffffffÖ?ffffffÖ?ffffffÖ?ffffffÖ?ffffffÖ?ffffffÖ?ffffffÖ?Ù?ffffffÖ?Ù?ffffffÖ?ffffffÖ?ffffffÖ?ffffffÖ?ffffffÖ?ffffffÖ?Ù?ffffffÖ?ffffffÖ?ffffffÖ?ffffffÖ?Ù?ffffffÖ?ffffffÖ?ffffffÖ?ffffffÖ?ffffffÖ?ffffffÖ?ffffffÖ?ffffffÖ?ffffffÖ?_x0001__x0002_ffffffÖ?ffffffÖ?ffffffÖ?ffffffÖ?ffffffÖ?ffffffÖ?ffffffÖ?ffffffÖ?ffffffÖ?Ù?Ù?ffffffÖ?ffffffÖ?ffffffÖ?ffffffÖ?ffffffÖ?ffffffÖ?ffffffÖ?ffffffÖ?Ù?ffffffÖ?ffffffÖ?ffffffÖ?ffffffÖ?ffffffÖ?ffffffÖ?ffffffÖ?ffffffÖ?ffffffÖ?ffffffÖ?ffffffÖ?ffff_x0001__x0002_ffÖ?ffffffÖ?ffffffÖ?ffffffÖ?ffffffÖ?ffffffÖ?ffffffÖ?ffffffÖ?ffffffÖ?ffffffÖ?ffffffÖ?ffffffÖ?ffffffÖ?Ù?ffffffÖ?Ù?Ù?Ù?ffffffÖ?ffffffÖ?ffffffÖ?ffffffÖ?ffffffÖ?ffffffÖ?ffffffÖ?ffffffÖ?ffffffÖ?ffffffÖ?ffffffÖ?ffffffÖ?ffffffÖ?ffffffÖ?_x0001__x0002_Ù?ffffffÖ?ffffffÖ?ffffffÖ?ffffffÖ?ffffffÖ?ffffffÖ?ffffffÖ?ffffffÖ?ffffffÖ?ffffffÖ?Ù?ffffffÖ?ffffffÖ?ffffffÖ?ffffffÖ?ffffffÖ?ffffffÖ?ffffffÖ?Ù?ffffffÖ?ffffffÖ?ffffffÖ?ffffffÖ?ffffffÖ?ffffffÖ?Ù?Ù?Ù?ffffffÖ?Ù?ffff_x0001__x0002_ffÖ?ffffffÖ?ffffffÖ?Ù?Ù?Ù?ffffffÖ?ffffffÖ?ffffffÖ?ffffffÖ?ffffffÖ?ffffffÖ?Ù?ffffffÖ?ffffffÖ?ffffffÖ?ffffffÖ?ffffffÖ?ffffffÖ?ffffffÖ?ffffffÖ?ffffffÖ?ffffffÖ?Ù?ffffffÖ?ffffffÖ?ffffffÖ?ffffffÖ?ffffffÖ?ffffffÖ?ffffffÖ?ffffffÖ?_x0001__x0002_ffffffÖ?ffffffÖ?ffffffÖ?ffffffÖ?ffffffÖ?ffffffÖ?ffffffÖ?ffffffÖ?ffffffÖ?Ù?Ù?ffffffÖ?ffffffÖ?ffffffÖ?ffffffÖ?ffffffÖ?ffffffÖ?ffffffÖ?ffffffÖ?Ù?ffffffÖ?ffffffÖ?ffffffÖ?ffffffÖ?ffffffÖ?ffffffÖ?ffffffÖ?ffffffÖ?ffffffÖ?Ù?Ù?_x0001__x0002_Ù?ffffffÖ?ffffffÖ?Ù?ffffffÖ?ffffffÖ?ffffffÖ?ffffffÖ?ffffffÖ?ffffffÖ?ffffffÖ?ffffffÖ?ffffffÖ?Ù?ffffffÖ?ffffffÖ?ffffffÖ?ffffffÖ?ffffffÖ?Ù?ffffffÖ?ffffffÖ?Ù?ffffffÖ?ffffffÖ?ffffffÖ?ffffffÖ?ffffffÖ?ffffffÖ?ffffffÖ?Ù?ffffffÖ?_x0001__x0002_ffffffÖ?ffffffÖ?ffffffÖ?ffffffÖ?ffffffÖ?ffffffÖ?Ù?ffffffÖ?ffffffÖ?ffffffÖ?Ù?Ù?ffffffÖ?ffffffÖ?ffffffÖ?ffffffÖ?ffffffÖ?Ù?Ù?ffffffÖ?ffffffÖ?Ù?ffffffÖ?ffffffÖ?ffffffÖ?ffffffÖ?ffffffÖ?Ù?ffffffÖ?ffffffÖ?Ù?ffff_x0001__x0002_ffÖ?ffffffÖ?ffffffÖ?ffffffÖ?ffffffÖ?Ù?Ù?ffffffÖ?ffffffÖ?Ù?ffffffÖ?ffffffÖ?Ù?ffffffÖ?ffffffÖ?ffffffÖ?ffffffÖ?ffffffÖ?ffffffÖ?ffffffÖ?ffffffÖ?ffffffÖ?ffffffÖ?ffffffÖ?Ù?ffffffÖ?ffffffÖ?ffffffÖ?Ù?ffffffÖ?ffffffÖ?ffffffÖ?_x0001__x0002_ffffffÖ?ffffffÖ?ffffffÖ?ffffffÖ?ffffffÖ?ffffffÖ?Ù?ffffffÖ?ffffffÖ?Ù?ffffffÖ?ffffffÖ?ffffffÖ?ffffffÖ?ffffffÖ?ffffffÖ?ffffffÖ?ffffffÖ?ffffffÖ?ffffffÖ?ffffffÖ?ffffffÖ?ffffffÖ?Ù?ffffffÖ?ffffffÖ?Ù?ffffffÖ?ffffffÖ?ffffffÖ?Ù?ffff_x0001__x0002_ffÖ?Ù?Ù?ffffffÖ?ffffffÖ?ffffffÖ?ffffffÖ?Ù?ffffffÖ?ffffffÖ?Ù?ffffffÖ?ffffffÖ?ffffffÖ?ffffffÖ?ffffffÖ?ffffffÖ?ffffffÖ?Ù?Ù?Ù?ffffffÖ?ffffffÖ?ffffffÖ?Ù?Ù?ffffffÖ?ffffffÖ?ffffffÖ?ffffffÖ?ffffffÖ?ffffffÖ?_x0001__x0002_ffffffÖ?ffffffÖ?ffffffÖ?ffffffÖ?ffffffÖ?ffffffÖ?ffffffÖ?Ù?ffffffÖ?ffffffÖ?ffffffÖ?ffffffÖ?ffffffÖ?ffffffÖ?ffffffÖ?ffffffÖ?Ù?ffffffÖ?ffffffÖ?Ù?ffffffÖ?ffffffÖ?ffffffÖ?ffffffÖ?ffffffÖ?ffffffÖ?ffffffÖ?ffffffÖ?Ù?ffffffÖ?ffffffÖ?ffff_x0001__x0002_ffÖ?ffffffÖ?ffffffÖ?ffffffÖ?ffffffÖ?ffffffÖ?Ù?ffffffÖ?Ù?ffffffÖ?ffffffÖ?ffffffÖ?ffffffÖ?ffffffÖ?Ù?ffffffÖ?ffffffÖ?ffffffÖ?ffffffÖ?ffffffÖ?ffffffÖ?ffffffÖ?Ù?ffffffÖ?ffffffÖ?ffffffÖ?Ù?ffffffÖ?ffffffÖ?ffffffÖ?ffffffÖ?ffffffÖ?_x0001__x0002_ffffffÖ?ffffffÖ?Ù?ffffffÖ?Ù?ffffffÖ?ffffffÖ?Ù?ffffffÖ?ffffffÖ?ffffffÖ?Ù?ffffffÖ?ffffffÖ?ffffffÖ?ffffffÖ?Ù?ffffffÖ?ffffffÖ?ffffffÖ?Ù?ffffffÖ?ffffffÖ?ffffffÖ?ffffffÖ?Ù?Ù?Ù?ffffffÖ?Ù?ffffffÖ?ffff_x0001__x0002_ffÖ?ffffffÖ?ffffffÖ?ffffffÖ?Ù?ffffffÖ?ffffffÖ?ffffffÖ?ffffffÖ?ffffffÖ?ffffffÖ?ffffffÖ?ffffffÖ?ffffffÖ?Ù?ffffffÖ?ffffffÖ?ffffffÖ?ffffffÖ?ffffffÖ?ffffffÖ?ffffffÖ?ffffffÖ?ffffffÖ?ffffffÖ?ffffffÖ?ffffffÖ?ffffffÖ?Ù?ffffffÖ?ffffffÖ?ffffffÖ?_x0001__x0002_Ù?ffffffÖ?ffffffÖ?ffffffÖ?ffffffÖ?ffffffÖ?ffffffÖ?ffffffÖ?ffffffÖ?ffffffÖ?Ù?ffffffÖ?ffffffÖ?ffffffÖ?ffffffÖ?ffffffÖ?Ù?ffffffÖ?Ù?ffffffÖ?ffffffÖ?ffffffÖ?Ù?ffffffÖ?ffffffÖ?ffffffÖ?ffffffÖ?ffffffÖ?ffffffÖ?ffffffÖ?ffffffÖ?ffff_x0001__x0002_ffÖ?ffffffÖ?ffffffÖ?ffffffÖ?Ù?ffffffÖ?Ù?ffffffÖ?ffffffÖ?ffffffÖ?ffffffÖ?ffffffÖ?ffffffÖ?Ù?ffffffÖ?ffffffÖ?ffffffÖ?ffffffÖ?Ù?ffffffÖ?Ù?ffffffÖ?ffffffÖ?ffffffÖ?ffffffÖ?ffffffÖ?ffffffÖ?ffffffÖ?ffffffÖ?Ù?ffffffÖ?ffffffÖ?_x0001__x0002_ffffffÖ?ffffffÖ?ffffffÖ?ffffffÖ?ffffffÖ?ffffffÖ?ffffffÖ?ffffffÖ?ffffffÖ?ffffffÖ?Ù?ffffffÖ?Ù?ffffffÖ?Ù?ffffffÖ?Ù?ffffffÖ?ffffffÖ?ffffffÖ?ffffffÖ?Ù?ffffffÖ?ffffffÖ?ffffffÖ?Ù?ffffffÖ?Ù?ffffffÖ?ffffffÖ?ffffffÖ?ffff_x0001__x0002_ffÖ?ffffffÖ?ffffffÖ?ffffffÖ?Ù?Ù?ffffffÖ?ffffffÖ?ffffffÖ?ffffffÖ?ffffffÖ?ffffffÖ?Ù?ffffffÖ?ffffffÖ?ffffffÖ?ffffffÖ?ffffffÖ?ffffffÖ?ffffffÖ?ffffffÖ?Ù?ffffffÖ?Ù?ffffffÖ?ffffffÖ?ffffffÖ?ffffffÖ?ffffffÖ?ffffffÖ?ffffffÖ?ffffffÖ?_x0001__x0002_ffffffÖ?ffffffÖ?ffffffÖ?ffffffÖ?ffffffÖ?ffffffÖ?Ù?ffffffÖ?ffffffÖ?Ù?ffffffÖ?Ù?ffffffÖ?Ù?ffffffÖ?ffffffÖ?ffffffÖ?ffffffÖ?Ù?ffffffÖ?Ù?ffffffÖ?ffffffÖ?ffffffÖ?ffffffÖ?ffffffÖ?ffffffÖ?ffffffÖ?ffffffÖ?ffffffÖ?Ù?ffff_x0001__x0002_ffÖ?ffffffÖ?ffffffÖ?Ù?ffffffÖ?ffffffÖ?ffffffÖ?Ù?ffffffÖ?ffffffÖ?ffffffÖ?Ù?Ù?ffffffÖ?ffffffÖ?ffffffÖ?Ù?ffffffÖ?ffffffÖ?Ù?ffffffÖ?ffffffÖ?ffffffÖ?ffffffÖ?ffffffÖ?ffffffÖ?ffffffÖ?ffffffÖ?ffffffÖ?ffffffÖ?ffffffÖ?ffffffÖ?_x0001__x0002_ffffffÖ?ffffffÖ?ffffffÖ?Ù?Ù?ffffffÖ?Ù?ffffffÖ?ffffffÖ?Ù?ffffffÖ?ffffffÖ?ffffffÖ?ffffffÖ?ffffffÖ?Ù?Ù?ffffffÖ?Ù?ffffffÖ?ffffffÖ?ffffffÖ?ffffffÖ?ffffffÖ?Ù?Ù?ffffffÖ?ffffffÖ?ffffffÖ?ffffffÖ?ffffffÖ?ffff_x0001__x0002_ffÖ?ffffffÖ?Ù?ffffffÖ?ffffffÖ?ffffffÖ?ffffffÖ?Ù?ffffffÖ?ffffffÖ?ffffffÖ?ffffffÖ?ffffffÖ?Ù?ffffffÖ?ffffffÖ?ffffffÖ?ffffffÖ?ffffffÖ?ffffffÖ?ffffffÖ?ffffffÖ?Ù?ffffffÖ?Ù?ffffffÖ?Ù?Ù?ffffffÖ?ffffffÖ?ffffffÖ?ffffffÖ?_x0001__x0002_ffffffÖ?ffffffÖ?ffffffÖ?ffffffÖ?ffffffÖ?ffffffÖ?ffffffÖ?ffffffÖ?ffffffÖ?ffffffÖ?Ù?ffffffÖ?Ù?ffffffÖ?ffffffÖ?ffffffÖ?ffffffÖ?ffffffÖ?Ù?ffffffÖ?ffffffÖ?ffffffÖ?Ù?Ù?Ù?ffffffÖ?Ù?ffffffÖ?ffffffÖ?ffffffÖ?ffffffÖ?ffff_x0001__x0002_ffÖ?ffffffÖ?ffffffÖ?ffffffÖ?ffffffÖ?ffffffÖ?ffffffÖ?ffffffÖ?ffffffÖ?ffffffÖ?ffffffÖ?ffffffÖ?Ù?Ù?ffffffÖ?ffffffÖ?ffffffÖ?Ù?ffffffÖ?ffffffÖ?Ù?Ù?ffffffÖ?ffffffÖ?Ù?Ù?ffffffÖ?ffffffÖ?ffffffÖ?ffffffÖ?Ù?ffffffÖ?_x0001__x0002_ffffffÖ?ffffffÖ?ffffffÖ?ffffffÖ?Ù?ffffffÖ?ffffffÖ?Ù?ffffffÖ?ffffffÖ?ffffffÖ?Ù?ffffffÖ?Ù?ffffffÖ?ffffffÖ?ffffffÖ?ffffffÖ?ffffffÖ?ffffffÖ?ffffffÖ?Ù?Ù?ffffffÖ?ffffffÖ?ffffffÖ?ffffffÖ?ffffffÖ?ffffffÖ?ffffffÖ?ffffffÖ?ffff_x0001__x0002_ffÖ?ffffffÖ?ffffffÖ?Ù?ffffffÖ?ffffffÖ?ffffffÖ?ffffffÖ?ffffffÖ?ffffffÖ?ffffffÖ?ffffffÖ?ffffffÖ?ffffffÖ?ffffffÖ?ffffffÖ?Ù?Ù?ffffffÖ?ffffffÖ?ffffffÖ?ffffffÖ?ffffffÖ?Ù?ffffffÖ?ffffffÖ?ffffffÖ?ffffffÖ?Ù?ffffffÖ?ffffffÖ?ffffffÖ?_x0001__x0002_ffffffÖ?ffffffÖ?Ù?ffffffÖ?ffffffÖ?ffffffÖ?Ù?ffffffÖ?ffffffÖ?ffffffÖ?ffffffÖ?ffffffÖ?ffffffÖ?ffffffÖ?ffffffÖ?ffffffÖ?ffffffÖ?ffffffÖ?Ù?ffffffÖ?Ù?ffffffÖ?ffffffÖ?ffffffÖ?ffffffÖ?ffffffÖ?ffffffÖ?ffffffÖ?ffffffÖ?ffffffÖ?ffffffÖ?ffff_x0001__x0002_ffÖ?Ù?ffffffÖ?ffffffÖ?ffffffÖ?ffffffÖ?ffffffÖ?Ù?ffffffÖ?Ù?ffffffÖ?Ù?ffffffÖ?ffffffÖ?ffffffÖ?ffffffÖ?ffffffÖ?ffffffÖ?ffffffÖ?ffffffÖ?ffffffÖ?Ù?ffffffÖ?Ù?ffffffÖ?Ù?ffffffÖ?Ù?ffffffÖ?ffffffÖ?ffffffÖ?ffffffÖ?_x0001__x0002_ffffffÖ?ffffffÖ?ffffffÖ?ffffffÖ?ffffffÖ?Ù?ffffffÖ?ffffffÖ?ffffffÖ?ffffffÖ?ffffffÖ?ffffffÖ?ffffffÖ?ffffffÖ?ffffffÖ?ffffffÖ?ffffffÖ?ffffffÖ?ffffffÖ?ffffffÖ?ffffffÖ?ffffffÖ?Ù?ffffffÖ?Ù?Ù?Ù?ffffffÖ?ffffffÖ?ffffffÖ?ffffffÖ?ffff_x0001__x0002_ffÖ?ffffffÖ?ffffffÖ?ffffffÖ?ffffffÖ?ffffffÖ?Ù?ffffffÖ?Ù?ffffffÖ?ffffffÖ?Ù?Ù?ffffffÖ?ffffffÖ?ffffffÖ?Ù?ffffffÖ?ffffffÖ?ffffffÖ?ffffffÖ?ffffffÖ?ffffffÖ?ffffffÖ?Ù?ffffffÖ?ffffffÖ?ffffffÖ?Ù?ffffffÖ?ffffffÖ?ffffffÖ?_x0001__x0002_Ù?Ù?Ù?Ù?ffffffÖ?ffffffÖ?ffffffÖ?ffffffÖ?ffffffÖ?ffffffÖ?ffffffÖ?ffffffÖ?ffffffÖ?ffffffÖ?Ù?ffffffÖ?Ù?Ù?Ù?Ù?Ù?ffffffÖ?ffffffÖ?ffffffÖ?ffffffÖ?ffffffÖ?ffffffÖ?ffffffÖ?ffffffÖ?ffffffÖ?Ù?_x0001__x0002_Ù?Ù?Ù?ffffffÖ?ffffffÖ?ffffffÖ?Ù?ffffffÖ?ffffffÖ?ffffffÖ?ffffffÖ?Ù?ffffffÖ?ffffffÖ?ffffffÖ?ffffffÖ?ffffffÖ?Ù?ffffffÖ?ffffffÖ?ffffffÖ?ffffffÖ?Ù?ffffffÖ?ffffffÖ?ffffffÖ?ffffffÖ?ffffffÖ?ffffffÖ?ffffffÖ?ffffffÖ?ffffffÖ?_x0001__x0002_ffffffÖ?ffffffÖ?Ù?ffffffÖ?ffffffÖ?ffffffÖ?ffffffÖ?ffffffÖ?ffffffÖ?ffffffÖ?Ù?ffffffÖ?Ù?ffffffÖ?ffffffÖ?ffffffÖ?Ù?ffffffÖ?Ù?ffffffÖ?ffffffÖ?ffffffÖ?ffffffÖ?ffffffÖ?ffffffÖ?ffffffÖ?ffffffÖ?Ù?Ù?Ù?ffffffÖ?ffff_x0001__x0002_ffÖ?ffffffÖ?ffffffÖ?ffffffÖ?ffffffÖ?Ù?ffffffÖ?ffffffÖ?ffffffÖ?Ù?ffffffÖ?ffffffÖ?ffffffÖ?ffffffÖ?ffffffÖ?ffffffÖ?ffffffÖ?Ù?Ù?ffffffÖ?Ù?ffffffÖ?ffffffÖ?ffffffÖ?ffffffÖ?ffffffÖ?ffffffÖ?ffffffÖ?ffffffÖ?Ù?Ù?ffffffÖ?_x0001__x0002_ffffffÖ?ffffffÖ?Ù?Ù?ffffffÖ?ffffffÖ?ffffffÖ?ffffffÖ?ffffffÖ?Ù?ffffffÖ?ffffffÖ?ffffffÖ?ffffffÖ?Ù?ffffffÖ?ffffffÖ?ffffffÖ?ffffffÖ?ffffffÖ?ffffffÖ?ffffffÖ?ffffffÖ?Ù?ffffffÖ?ffffffÖ?ffffffÖ?Ù?Ù?ffffffÖ?ffffffÖ?_x0001__x0002_Ù?ffffffÖ?ffffffÖ?Ù?ffffffÖ?ffffffÖ?ffffffÖ?ffffffÖ?ffffffÖ?ffffffÖ?Ù?Ù?Ù?ffffffÖ?ffffffÖ?ffffffÖ?ffffffÖ?ffffffÖ?Ù?ffffffÖ?ffffffÖ?ffffffÖ?Ù?ffffffÖ?ffffffÖ?ffffffÖ?ffffffÖ?ffffffÖ?Ù?ffffffÖ?ffffffÖ?ffffffÖ?_x0001__x0002_ffffffÖ?Ù?ffffffÖ?ffffffÖ?ffffffÖ?ffffffÖ?ffffffÖ?ffffffÖ?Ù?ffffffÖ?ffffffÖ?Ù?Ù?Ù?ffffffÖ?ffffffÖ?ffffffÖ?Ù?ffffffÖ?ffffffÖ?ffffffÖ?Ù?ffffffÖ?ffffffÖ?Ù?ffffffÖ?ffffffÖ?ffffffÖ?ffffffÖ?Ù?Ù?ffff_x0001__x0002_ffÖ?ffffffÖ?Ù?ffffffÖ?Ù?Ù?ffffffÖ?ffffffÖ?ffffffÖ?ffffffÖ?ffffffÖ?ffffffÖ?ffffffÖ?ffffffÖ?ffffffÖ?ffffffÖ?Ù?Ù?ffffffÖ?ffffffÖ?ffffffÖ?Ù?ffffffÖ?ffffffÖ?ffffffÖ?ffffffÖ?ffffffÖ?ffffffÖ?ffffffÖ?ffffffÖ?ffffffÖ?ffffffÖ?_x0001__x0002_ffffffÖ?ffffffÖ?ffffffÖ?ffffffÖ?ffffffÖ?Ù?ffffffÖ?ffffffÖ?ffffffÖ?ffffffÖ?ffffffÖ?ffffffÖ?Ù?ffffffÖ?ffffffÖ?ffffffÖ?ffffffÖ?Ù?ffffffÖ?ffffffÖ?ffffffÖ?Ù?Ù?ffffffÖ?Ù?Ù?ffffffÖ?ffffffÖ?ffffffÖ?ffffffÖ?Ù?ffff_x0001__x0002_ffÖ?ffffffÖ?ffffffÖ?Ù?ffffffÖ?Ù?ffffffÖ?ffffffÖ?ffffffÖ?Ù?ffffffÖ?ffffffÖ?Ù?ffffffÖ?Ù?Ù?ffffffÖ?ffffffÖ?Ù?ffffffÖ?ffffffÖ?ffffffÖ?ffffffÖ?Ù?ffffffÖ?ffffffÖ?ffffffÖ?ffffffÖ?ffffffÖ?ffffffÖ?Ù?ffffffÖ?_x0001__x0002_ffffffÖ?Ù?ffffffÖ?Ù?Ù?ffffffÖ?ffffffÖ?ffffffÖ?ffffffÖ?ffffffÖ?ffffffÖ?ffffffÖ?ffffffÖ?ffffffÖ?ffffffÖ?ffffffÖ?ffffffÖ?ffffffÖ?Ù?ffffffÖ?ffffffÖ?ffffffÖ?ffffffÖ?ffffffÖ?ffffffÖ?ffffffÖ?ffffffÖ?ffffffÖ?ffffffÖ?ffffffÖ?ffffffÖ?ffff_x0001__x0002_ffÖ?ffffffÖ?ffffffÖ?ffffffÖ?Ù?ffffffÖ?Ù?ffffffÖ?ffffffÖ?ffffffÖ?ffffffÖ?Ù?ffffffÖ?ffffffÖ?ffffffÖ?ffffffÖ?ffffffÖ?ffffffÖ?ffffffÖ?ffffffÖ?ffffffÖ?ffffffÖ?Ù?ffffffÖ?ffffffÖ?Ù?ffffffÖ?Ù?ffffffÖ?ffffffÖ?ffffffÖ?ffffffÖ?_x0001__x0002_ffffffÖ?ffffffÖ?ffffffÖ?ffffffÖ?ffffffÖ?Ù?ffffffÖ?ffffffÖ?Ù?ffffffÖ?ffffffÖ?Ù?Ù?ffffffÖ?ffffffÖ?ffffffÖ?Ù?ffffffÖ?ffffffÖ?ffffffÖ?Ù?ffffffÖ?Ù?Ù?ffffffÖ?ffffffÖ?Ù?ffffffÖ?ffffffÖ?ffffffÖ?Ù?ffff_x0001__x0002_ffÖ?ffffffÖ?ffffffÖ?ffffffÖ?ffffffÖ?ffffffÖ?ffffffÖ?ffffffÖ?ffffffÖ?ffffffÖ?ffffffÖ?ffffffÖ?Ù?Ù?ffffffÖ?Ù?ffffffÖ?Ù?ffffffÖ?ffffffÖ?ffffffÖ?Ù?ffffffÖ?Ù?ffffffÖ?ffffffÖ?ffffffÖ?Ù?ffffffÖ?ffffffÖ?Ù?Ù?_x0001__x0002_ffffffÖ?ffffffÖ?ffffffÖ?Ù?ffffffÖ?ffffffÖ?ffffffÖ?ffffffÖ?ffffffÖ?ffffffÖ?ffffffÖ?ffffffÖ?ffffffÖ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ffffffÖ?ffffffÖ?ffffffÖ?ffffffÖ?Ù?ffffffÖ?ffffffÖ?Ù?ffffffÖ?ffffffÖ?Ù?Ù?ffffffÖ?ffffffÖ?ffffffÖ?ffffffÖ?ffffffÖ?Ù?ffffffÖ?ffffffÖ?ffffffÖ?_x0001__x0002_ffffffÖ?ffffffÖ?ffffffÖ?ffffffÖ?ffffffÖ?ffffffÖ?ffffffÖ?Ù?ffffffÖ?ffffffÖ?ffffffÖ?ffffffÖ?ffffffÖ?ffffffÖ?ffffffÖ?ffffffÖ?ffffffÖ?ffffffÖ?ffffffÖ?ffffffÖ?ffffffÖ?Ù?ffffffÖ?ffffffÖ?ffffffÖ?ffffffÖ?Ù?ffffffÖ?ffffffÖ?Ù?ffffffÖ?ffff_x0001__x0002_ffÖ?ffffffÖ?ffffffÖ?ffffffÖ?ffffffÖ?ffffffÖ?ffffffÖ?ffffffÖ?ffffffÖ?ffffffÖ?ffffffÖ?ffffffÖ?Ù?ffffffÖ?ffffffÖ?Ù?ffffffÖ?ffffffÖ?ffffffÖ?Ù?ffffffÖ?ffffffÖ?ffffffÖ?Ù?ffffffÖ?Ù?Ù?ffffffÖ?Ù?ffffffÖ?ffffffÖ?ffffffÖ?_x0001__x0002_Ù?ffffffÖ?ffffffÖ?ffffffÖ?ffffffÖ?Ù?ffffffÖ?ffffffÖ?ffffffÖ?ffffffÖ?ffffffÖ?ffffffÖ?ffffffÖ?ffffffÖ?Ù?ffffffÖ?ffffffÖ?ffffffÖ?ffffffÖ?ffffffÖ?ffffffÖ?ffffffÖ?Ù?ffffffÖ?ffffffÖ?ffffffÖ?ffffffÖ?Ù?ffffffÖ?ffffffÖ?ffffffÖ?ffff_x0001__x0002_ffÖ?ffffffÖ?ffffffÖ?ffffffÖ?ffffffÖ?Ù?ffffffÖ?Ù?ffffffÖ?Ù?ffffffÖ?Ù?ffffffÖ?ffffffÖ?Ù?ffffffÖ?ffffffÖ?Ù?ffffffÖ?ffffffÖ?Ù?Ù?ffffffÖ?ffffffÖ?ffffffÖ?ffffffÖ?ffffffÖ?ffffffÖ?ffffffÖ?ffffffÖ?ffffffÖ?Ù?_x0001__x0002_ffffffÖ?ffffffÖ?ffffffÖ?ffffffÖ?ffffffÖ?ffffffÖ?Ù?Ù?ffffffÖ?ffffffÖ?ffffffÖ?ffffffÖ?Ù?ffffffÖ?ffffffÖ?Ù?ffffffÖ?ffffffÖ?ffffffÖ?ffffffÖ?ffffffÖ?ffffffÖ?Ù?ffffffÖ?Ù?ffffffÖ?ffffffÖ?ffffffÖ?ffffffÖ?ffffffÖ?ffffffÖ?ffff_x0001__x0002_ffÖ?Ù?ffffffÖ?ffffffÖ?ffffffÖ?ffffffÖ?ffffffÖ?ffffffÖ?ffffffÖ?ffffffÖ?Ù?ffffffÖ?ffffffÖ?ffffffÖ?ffffffÖ?ffffffÖ?ffffffÖ?ffffffÖ?ffffffÖ?ffffffÖ?ffffffÖ?Ù?ffffffÖ?ffffffÖ?ffffffÖ?ffffffÖ?ffffffÖ?ffffffÖ?ffffffÖ?Ù?ffffffÖ?ffffffÖ?_x0001__x0002_Ù?ffffffÖ?Ù?Ù?ffffffÖ?ffffffÖ?ffffffÖ?ffffffÖ?ffffffÖ?ffffffÖ?ffffffÖ?ffffffÖ?ffffffÖ?ffffffÖ?ffffffÖ?ffffffÖ?ffffffÖ?ffffffÖ?Ù?ffffffÖ?Ù?ffffffÖ?Ù?ffffffÖ?Ù?ffffffÖ?ffffffÖ?ffffffÖ?ffffffÖ?ffffffÖ?ffffffÖ?ffff_x0001__x0002_ffÖ?Ù?ffffffÖ?ffffffÖ?ffffffÖ?ffffffÖ?ffffffÖ?ffffffÖ?ffffffÖ?ffffffÖ?ffffffÖ?ffffffÖ?Ù?ffffffÖ?Ù?ffffffÖ?ffffffÖ?ffffffÖ?ffffffÖ?Ù?Ù?Ù?ffffffÖ?ffffffÖ?ffffffÖ?ffffffÖ?ffffffÖ?ffffffÖ?ffffffÖ?ffffffÖ?ffffffÖ?ffffffÖ?_x0001__x0002_Ù?ffffffÖ?ffffffÖ?ffffffÖ?Ù?Ù?ffffffÖ?ffffffÖ?ffffffÖ?ffffffÖ?ffffffÖ?ffffffÖ?Ù?ffffffÖ?Ù?Ù?ffffffÖ?Ù?ffffffÖ?ffffffÖ?ffffffÖ?ffffffÖ?Ù?Ù?ffffffÖ?Ù?ffffffÖ?Ù?ffffffÖ?ffffffÖ?ffffffÖ?ffff_x0001__x0002_ffÖ?ffffffÖ?ffffffÖ?ffffffÖ?ffffffÖ?ffffffÖ?ffffffÖ?Ù?ffffffÖ?Ù?Ù?ffffffÖ?ffffffÖ?ffffffÖ?Ù?ffffffÖ?ffffffÖ?ffffffÖ?ffffffÖ?ffffffÖ?Ù?ffffffÖ?ffffffÖ?ffffffÖ?ffffffÖ?ffffffÖ?ffffffÖ?ffffffÖ?ffffffÖ?ffffffÖ?ffffffÖ?ffffffÖ?_x0001__x0002_ffffffÖ?ffffffÖ?ffffffÖ?ffffffÖ?ffffffÖ?ffffffÖ?ffffffÖ?ffffffÖ?ffffffÖ?ffffffÖ?ffffffÖ?Ù?ffffffÖ?ffffffÖ?ffffffÖ?ffffffÖ?ffffffÖ?Ù?Ù?ffffffÖ?Ù?ffffffÖ?ffffffÖ?ffffffÖ?ffffffÖ?ffffffÖ?ffffffÖ?ffffffÖ?ffffffÖ?Ù?Ù?ffff_x0001__x0002_ffÖ?ffffffÖ?ffffffÖ?ffffffÖ?ffffffÖ?ffffffÖ?ffffffÖ?ffffffÖ?ffffffÖ?ffffffÖ?ffffffÖ?ffffffÖ?ffffffÖ?ffffffÖ?ffffffÖ?Ù?Ù?ffffffÖ?Ù?ffffffÖ?Ù?ffffffÖ?ffffffÖ?ffffffÖ?ffffffÖ?ffffffÖ?ffffffÖ?ffffffÖ?Ù?ffffffÖ?ffffffÖ?ffffffÖ?_x0001__x0002_ffffffÖ?Ù?Ù?ffffffÖ?ffffffÖ?ffffffÖ?ffffffÖ?ffffffÖ?ffffffÖ?ffffffÖ?Ù?ffffffÖ?ffffffÖ?ffffffÖ?ffffffÖ?ffffffÖ?ffffffÖ?ffffffÖ?Ù?ffffffÖ?ffffffÖ?ffffffÖ?ffffffÖ?ffffffÖ?ffffffÖ?ffffffÖ?Ù?ffffffÖ?ffffffÖ?Ù?ffffffÖ?ffff_x0001__x0002_ffÖ?ffffffÖ?ffffffÖ?ffffffÖ?ffffffÖ?Ù?ffffffÖ?Ù?ffffffÖ?Ù?ffffffÖ?ffffffÖ?ffffffÖ?ffffffÖ?Ù?ffffffÖ?ffffffÖ?ffffffÖ?ffffffÖ?ffffffÖ?ffffffÖ?Ù?ffffffÖ?ffffffÖ?ffffffÖ?ffffffÖ?Ù?Ù?ffffffÖ?ffffffÖ?ffffffÖ?ffffffÖ?_x0001__x0002_ffffffÖ?ffffffÖ?ffffffÖ?ffffffÖ?ffffffÖ?ffffffÖ?ffffffÖ?Ù?ffffffÖ?Ù?ffffffÖ?Ù?ffffffÖ?ffffffÖ?ffffffÖ?Ù?ffffffÖ?ffffffÖ?ffffffÖ?ffffffÖ?Ù?ffffffÖ?ffffffÖ?ffffffÖ?ffffffÖ?Ù?ffffffÖ?Ù?Ù?Ù?ffffffÖ?ffff_x0001__x0002_ffÖ?Ù?ffffffÖ?ffffffÖ?ffffffÖ?ffffffÖ?ffffffÖ?ffffffÖ?ffffffÖ?ffffffÖ?Ù?ffffffÖ?ffffffÖ?ffffffÖ?ffffffÖ?ffffffÖ?ffffffÖ?Ù?ffffffÖ?ffffffÖ?ffffffÖ?Ù?Ù?ffffffÖ?ffffffÖ?ffffffÖ?ffffffÖ?Ù?ffffffÖ?ffffffÖ?ffffffÖ?ffffffÖ?_x0001__x0002_ffffffÖ?ffffffÖ?ffffffÖ?ffffffÖ?ffffffÖ?ffffffÖ?ffffffÖ?ffffffÖ?Ù?ffffffÖ?ffffffÖ?ffffffÖ?ffffffÖ?Ù?ffffffÖ?ffffffÖ?Ù?ffffffÖ?ffffffÖ?ffffffÖ?ffffffÖ?ffffffÖ?ffffffÖ?ffffffÖ?Ù?ffffffÖ?ffffffÖ?ffffffÖ?ffffffÖ?ffffffÖ?Ù?ffff_x0001__x0002_ffÖ?ffffffÖ?ffffffÖ?ffffffÖ?Ù?ffffffÖ?ffffffÖ?ffffffÖ?ffffffÖ?ffffffÖ?ffffffÖ?ffffffÖ?ffffffÖ?ffffffÖ?ffffffÖ?ffffffÖ?ffffffÖ?Ù?ffffffÖ?ffffffÖ?ffffffÖ?ffffffÖ?ffffffÖ?ffffffÖ?Ù?Ù?ffffffÖ?ffffffÖ?ffffffÖ?ffffffÖ?ffffffÖ?ffffffÖ?_x0001__x0002_ffffffÖ?ffffffÖ?ffffffÖ?Ù?ffffffÖ?ffffffÖ?ffffffÖ?ffffffÖ?Ù?ffffffÖ?ffffffÖ?ffffffÖ?ffffffÖ?ffffffÖ?ffffffÖ?ffffffÖ?ffffffÖ?ffffffÖ?Ù?ffffffÖ?ffffffÖ?ffffffÖ?ffffffÖ?ffffffÖ?ffffffÖ?ffffffÖ?ffffffÖ?ffffffÖ?ffffffÖ?ffffffÖ?ffffffÖ?_x0001__x0002_Ù?Ù?ffffffÖ?ffffffÖ?ffffffÖ?ffffffÖ?ffffffÖ?ffffffÖ?ffffffÖ?Ù?ffffffÖ?ffffffÖ?ffffffÖ?ffffffÖ?ffffffÖ?ffffffÖ?ffffffÖ?ffffffÖ?ffffffÖ?ffffffÖ?ffffffÖ?Ù?ffffffÖ?ffffffÖ?ffffffÖ?ffffffÖ?ffffffÖ?Ù?Ù?Ù?ffffffÖ?ffffffÖ?_x0001__x0002_ffffffÖ?Ù?ffffffÖ?ffffffÖ?ffffffÖ?ffffffÖ?ffffffÖ?Ù?ffffffÖ?ffffffÖ?ffffffÖ?ffffffÖ?ffffffÖ?ffffffÖ?ffffffÖ?ffffffÖ?Ù?ffffffÖ?ffffffÖ?ffffffÖ?ffffffÖ?ffffffÖ?ffffffÖ?ffffffÖ?Ù?ffffffÖ?ffffffÖ?ffffffÖ?ffffffÖ?ffffffÖ?Ù?ffff_x0001__x0002_ffÖ?ffffffÖ?ffffffÖ?ffffffÖ?ffffffÖ?ffffffÖ?ffffffÖ?ffffffÖ?ffffffÖ?ffffffÖ?ffffffÖ?ffffffÖ?Ù?ffffffÖ?ffffffÖ?Ù?ffffffÖ?Ù?ffffffÖ?ffffffÖ?Ù?ffffffÖ?ffffffÖ?ffffffÖ?Ù?ffffffÖ?ffffffÖ?ffffffÖ?ffffffÖ?ffffffÖ?ffffffÖ?Ù?_x0001__x0002_ffffffÖ?ffffffÖ?ffffffÖ?ffffffÖ?ffffffÖ?Ù?ffffffÖ?Ù?ffffffÖ?ffffffÖ?ffffffÖ?ffffffÖ?ffffffÖ?ffffffÖ?ffffffÖ?Ù?ffffffÖ?ffffffÖ?Ù?ffffffÖ?ffffffÖ?ffffffÖ?Ù?ffffffÖ?ffffffÖ?Ù?Ù?Ù?ffffffÖ?ffffffÖ?ffffffÖ?ffff_x0001__x0002_ffÖ?Ù?ffffffÖ?Ù?ffffffÖ?ffffffÖ?ffffffÖ?ffffffÖ?Ù?ffffffÖ?Ù?ffffffÖ?ffffffÖ?ffffffÖ?Ù?Ù?ffffffÖ?ffffffÖ?ffffffÖ?ffffffÖ?Ù?ffffffÖ?Ù?Ù?ffffffÖ?ffffffÖ?ffffffÖ?ffffffÖ?ffffffÖ?ffffffÖ?ffffffÖ?ffffffÖ?_x0001__x0002_ffffffÖ?ffffffÖ?Ù?Ù?ffffffÖ?ffffffÖ?ffffffÖ?ffffffÖ?ffffffÖ?ffffffÖ?ffffffÖ?ffffffÖ?Ù?ffffffÖ?ffffffÖ?ffffffÖ?ffffffÖ?ffffffÖ?Ù?ffffffÖ?ffffffÖ?ffffffÖ?ffffffÖ?Ù?ffffffÖ?ffffffÖ?ffffffÖ?ffffffÖ?Ù?Ù?Ù?ffff_x0001__x0002_ffÖ?ffffffÖ?Ù?ffffffÖ?ffffffÖ?ffffffÖ?ffffffÖ?ffffffÖ?ffffffÖ?Ù?ffffffÖ?ffffffÖ?ffffffÖ?ffffffÖ?ffffffÖ?ffffffÖ?ffffffÖ?ffffffÖ?ffffffÖ?Ù?ffffffÖ?ffffffÖ?ffffffÖ?ffffffÖ?ffffffÖ?ffffffÖ?ffffffÖ?ffffffÖ?ffffffÖ?ffffffÖ?Ù?ffffffÖ?_x0001__x0002_Ù?ffffffÖ?ffffffÖ?ffffffÖ?ffffffÖ?ffffffÖ?ffffffÖ?Ù?ffffffÖ?Ù?ffffffÖ?ffffffÖ?ffffffÖ?Ù?Ù?ffffffÖ?ffffffÖ?ffffffÖ?ffffffÖ?Ù?ffffffÖ?ffffffÖ?ffffffÖ?Ù?ffffffÖ?ffffffÖ?ffffffÖ?ffffffÖ?ffffffÖ?ffffffÖ?ffffffÖ?ffff_x0001__x0002_ffÖ?ffffffÖ?ffffffÖ?ffffffÖ?ffffffÖ?Ù?Ù?ffffffÖ?Ù?Ù?ffffffÖ?ffffffÖ?ffffffÖ?ffffffÖ?ffffffÖ?Ù?Ù?ffffffÖ?ffffffÖ?ffffffÖ?ffffffÖ?ffffffÖ?ffffffÖ?Ù?ffffffÖ?ffffffÖ?ffffffÖ?ffffffÖ?ffffffÖ?ffffffÖ?Ù?ffffffÖ?_x0001__x0002_Ù?ffffffÖ?ffffffÖ?Ù?ffffffÖ?ffffffÖ?ffffffÖ?Ù?ffffffÖ?ffffffÖ?Ù?ffffffÖ?Ù?ffffffÖ?Ù?ffffffÖ?ffffffÖ?ffffffÖ?ffffffÖ?ffffffÖ?ffffffÖ?ffffffÖ?Ù?ffffffÖ?ffffffÖ?ffffffÖ?Ù?ffffffÖ?ffffffÖ?ffffffÖ?ffffffÖ?_x0001__x0002_Ù?ffffffÖ?ffffffÖ?ffffffÖ?Ù?Ù?ffffffÖ?ffffffÖ?ffffffÖ?Ù?ffffffÖ?ffffffÖ?ffffffÖ?ffffffÖ?ffffffÖ?ffffffÖ?Ù?ffffffÖ?ffffffÖ?ffffffÖ?ffffffÖ?Ù?ffffffÖ?ffffffÖ?ffffffÖ?ffffffÖ?ffffffÖ?ffffffÖ?ffffffÖ?ffffffÖ?ffffffÖ?ffffffÖ?_x0001__x0002_ffffffÖ?ffffffÖ?ffffffÖ?ffffffÖ?ffffffÖ?ffffffÖ?Ù?ffffffÖ?ffffffÖ?ffffffÖ?ffffffÖ?ffffffÖ?Ù?ffffffÖ?ffffffÖ?ffffffÖ?ffffffÖ?ffffffÖ?Ù?ffffffÖ?ffffffÖ?Ù?ffffffÖ?ffffffÖ?Ù?ffffffÖ?ffffffÖ?ffffffÖ?ffffffÖ?ffffffÖ?ffffffÖ?ffff_x0001__x0002_ffÖ?ffffffÖ?Ù?ffffffÖ?ffffffÖ?Ù?ffffffÖ?ffffffÖ?ffffffÖ?Ù?Ù?Ù?ffffffÖ?ffffffÖ?ffffffÖ?ffffffÖ?ffffffÖ?ffffffÖ?ffffffÖ?ffffffÖ?ffffffÖ?ffffffÖ?ffffffÖ?Ù?ffffffÖ?Ù?Ù?ffffffÖ?ffffffÖ?ffffffÖ?ffffffÖ?ffffffÖ?_x0001__x0002_ffffffÖ?ffffffÖ?Ù?Ù?ffffffÖ?Ù?ffffffÖ?Ù?ffffffÖ?ffffffÖ?ffffffÖ?ffffffÖ?ffffffÖ?ffffffÖ?ffffffÖ?ffffffÖ?ffffffÖ?ffffffÖ?ffffffÖ?ffffffÖ?ffffffÖ?ffffffÖ?ffffffÖ?ffffffÖ?ffffffÖ?ffffffÖ?ffffffÖ?ffffffÖ?ffffffÖ?Ù?Ù?ffff_x0001__x0002_ffÖ?Ù?ffffffÖ?ffffffÖ?ffffffÖ?ffffffÖ?ffffffÖ?ffffffÖ?ffffffÖ?ffffffÖ?ffffffÖ?ffffffÖ?ffffffÖ?ffffffÖ?ffffffÖ?Ù?ffffffÖ?ffffffÖ?ffffffÖ?ffffffÖ?ffffffÖ?ffffffÖ?ffffffÖ?Ù?ffffffÖ?Ù?ffffffÖ?ffffffÖ?ffffffÖ?ffffffÖ?Ù?ffffffÖ?_x0001__x0002_ffffffÖ?Ù?ffffffÖ?ffffffÖ?ffffffÖ?ffffffÖ?Ù?ffffffÖ?ffffffÖ?Ù?ffffffÖ?ffffffÖ?Ù?ffffffÖ?Ù?ffffffÖ?Ù?ffffffÖ?ffffffÖ?ffffffÖ?ffffffÖ?ffffffÖ?ffffffÖ?ffffffÖ?ffffffÖ?Ù?ffffffÖ?ffffffÖ?ffffffÖ?Ù?ffffffÖ?ffff_x0001__x0002_ffÖ?Ù?ffffffÖ?ffffffÖ?ffffffÖ?ffffffÖ?ffffffÖ?ffffffÖ?Ù?ffffffÖ?Ù?ffffffÖ?Ù?ffffffÖ?ffffffÖ?ffffffÖ?ffffffÖ?ffffffÖ?ffffffÖ?ffffffÖ?ffffffÖ?ffffffÖ?Ù?ffffffÖ?ffffffÖ?ffffffÖ?ffffffÖ?Ù?Ù?Ù?ffffffÖ?Ù?_x0001__x0002_Ù?Ù?ffffffÖ?ffffffÖ?ffffffÖ?ffffffÖ?ffffffÖ?ffffffÖ?ffffffÖ?ffffffÖ?Ù?ffffffÖ?ffffffÖ?ffffffÖ?ffffffÖ?ffffffÖ?ffffffÖ?ffffffÖ?ffffffÖ?ffffffÖ?ffffffÖ?ffffffÖ?ffffffÖ?Ù?ffffffÖ?ffffffÖ?ffffffÖ?ffffffÖ?Ù?ffffffÖ?ffffffÖ?ffff_x0001__x0002_ffÖ?ffffffÖ?ffffffÖ?ffffffÖ?ffffffÖ?ffffffÖ?ffffffÖ?ffffffÖ?Ù?ffffffÖ?ffffffÖ?Ù?ffffffÖ?ffffffÖ?ffffffÖ?ffffffÖ?Ù?Ù?ffffffÖ?Ù?ffffffÖ?ffffffÖ?Ù?Ù?ffffffÖ?ffffffÖ?Ù?ffffffÖ?ffffffÖ?Ù?ffffffÖ?ffffffÖ?_x0001__x0002_Ù?Ù?ffffffÖ?ffffffÖ?ffffffÖ?ffffffÖ?ffffffÖ?Ù?Ù?Ù?ffffffÖ?Ù?ffffffÖ?Ù?ffffffÖ?ffffffÖ?ffffffÖ?ffffffÖ?ffffffÖ?ffffffÖ?ffffffÖ?ffffffÖ?ffffffÖ?ffffffÖ?ffffffÖ?ffffffÖ?Ù?ffffffÖ?ffffffÖ?ffffffÖ?ffffffÖ?ffff_x0001__x0002_ffÖ?ffffffÖ?ffffffÖ?ffffffÖ?ffffffÖ?ffffffÖ?ffffffÖ?ffffffÖ?ffffffÖ?ffffffÖ?ffffffÖ?ffffffÖ?Ù?Ù?ffffffÖ?ffffffÖ?ffffffÖ?ffffffÖ?Ù?Ù?Ù?ffffffÖ?ffffffÖ?ffffffÖ?Ù?ffffffÖ?ffffffÖ?ffffffÖ?ffffffÖ?Ù?Ù?ffffffÖ?_x0001__x0002_ffffffÖ?ffffffÖ?ffffffÖ?Ù?Ù?ffffffÖ?Ù?ffffffÖ?ffffffÖ?ffffffÖ?ffffffÖ?ffffffÖ?ffffffÖ?ffffffÖ?ffffffÖ?ffffffÖ?ffffffÖ?Ù?ffffffÖ?ffffffÖ?ffffffÖ?ffffffÖ?ffffffÖ?ffffffÖ?Ù?ffffffÖ?ffffffÖ?Ù?ffffffÖ?ffffffÖ?ffffffÖ?ffff_x0001__x0002_ffÖ?ffffffÖ?ffffffÖ?ffffffÖ?Ù?ffffffÖ?Ù?ffffffÖ?Ù?ffffffÖ?Ù?ffffffÖ?ffffffÖ?ffffffÖ?ffffffÖ?Ù?ffffffÖ?ffffffÖ?ffffffÖ?ffffffÖ?ffffffÖ?ffffffÖ?Ù?ffffffÖ?Ù?ffffffÖ?ffffffÖ?ffffffÖ?ffffffÖ?ffffffÖ?Ù?ffffffÖ?_x0001__x0002_ffffffÖ?ffffffÖ?ffffffÖ?ffffffÖ?Ù?ffffffÖ?ffffffÖ?ffffffÖ?ffffffÖ?Ù?ffffffÖ?ffffffÖ?ffffffÖ?ffffffÖ?Ù?ffffffÖ?ffffffÖ?ffffffÖ?ffffffÖ?Ù?ffffffÖ?ffffffÖ?ffffffÖ?ffffffÖ?ffffffÖ?ffffffÖ?Ù?ffffffÖ?ffffffÖ?ffffffÖ?ffffffÖ?ffff_x0001__x0002_ffÖ?ffffffÖ?ffffffÖ?Ù?ffffffÖ?ffffffÖ?ffffffÖ?ffffffÖ?ffffffÖ?Ù?Ù?ffffffÖ?ffffffÖ?ffffffÖ?ffffffÖ?Ù?ffffffÖ?ffffffÖ?ffffffÖ?ffffffÖ?ffffffÖ?ffffffÖ?ffffffÖ?ffffffÖ?ffffffÖ?Ù?ffffffÖ?ffffffÖ?ffffffÖ?ffffffÖ?ffffffÖ?ffffffÖ?_x0001__x0002_ffffffÖ?ffffffÖ?ffffffÖ?ffffffÖ?ffffffÖ?ffffffÖ?ffffffÖ?ffffffÖ?ffffffÖ?Ù?Ù?ffffffÖ?ffffffÖ?ffffffÖ?Ù?ffffffÖ?Ù?Ù?ffffffÖ?ffffffÖ?ffffffÖ?Ù?ffffffÖ?ffffffÖ?ffffffÖ?ffffffÖ?ffffffÖ?ffffffÖ?ffffffÖ?ffffffÖ?ffffffÖ?_x0001__x0002_Ù?ffffffÖ?ffffffÖ?ffffffÖ?ffffffÖ?Ù?Ù?ffffffÖ?ffffffÖ?ffffffÖ?ffffffÖ?ffffffÖ?ffffffÖ?ffffffÖ?ffffffÖ?ffffffÖ?ffffffÖ?ffffffÖ?Ù?ffffffÖ?Ù?Ù?ffffffÖ?ffffffÖ?Ù?ffffffÖ?Ù?Ù?ffffffÖ?ffffffÖ?ffffffÖ?Ù?_x0001__x0002_Ù?ffffffÖ?ffffffÖ?ffffffÖ?ffffffÖ?Ù?Ù?ffffffÖ?ffffffÖ?ffffffÖ?Ù?ffffffÖ?ffffffÖ?ffffffÖ?ffffffÖ?ffffffÖ?ffffffÖ?ffffffÖ?Ù?ffffffÖ?Ù?Ù?ffffffÖ?ffffffÖ?Ù?ffffffÖ?ffffffÖ?Ù?Ù?ffffffÖ?ffffffÖ?_x0001__x0002_Ù?Ù?ffffffÖ?Ù?ffffffÖ?ffffffÖ?Ù?ffffffÖ?ffffffÖ?Ù?ffffffÖ?ffffffÖ?ffffffÖ?ffffffÖ?ffffffÖ?ffffffÖ?ffffffÖ?ffffffÖ?ffffffÖ?ffffffÖ?ffffffÖ?ffffffÖ?Ù?ffffffÖ?ffffffÖ?ffffffÖ?ffffffÖ?ffffffÖ?ffffffÖ?ffffffÖ?ffffffÖ?ffffffÖ?_x0001__x0002_ffffffÖ?Ù?Ù?ffffffÖ?ffffffÖ?ffffffÖ?ffffffÖ?ffffffÖ?ffffffÖ?ffffffÖ?ffffffÖ?ffffffÖ?ffffffÖ?ffffffÖ?ffffffÖ?ffffffÖ?Ù?ffffffÖ?Ù?ffffffÖ?Ù?ffffffÖ?ffffffÖ?Ù?ffffffÖ?ffffffÖ?ffffffÖ?ffffffÖ?ffffffÖ?Ù?Ù?ffff_x0001__x0002_ffÖ?ffffffÖ?ffffffÖ?ffffffÖ?Ù?ffffffÖ?ffffffÖ?ffffffÖ?ffffffÖ?ffffffÖ?ffffffÖ?ffffffÖ?ffffffÖ?ffffffÖ?ffffffÖ?ffffffÖ?ffffffÖ?ffffffÖ?ffffffÖ?ffffffÖ?ffffffÖ?Ù?ffffffÖ?Ù?Ù?Ù?ffffffÖ?Ù?ffffffÖ?ffffffÖ?Ù?ffffffÖ?_x0001__x0002_ffffffÖ?ffffffÖ?ffffffÖ?ffffffÖ?ffffffÖ?ffffffÖ?ffffffÖ?ffffffÖ?ffffffÖ?ffffffÖ?ffffffÖ?ffffffÖ?ffffffÖ?ffffffÖ?ffffffÖ?ffffffÖ?ffffffÖ?ffffffÖ?ffffffÖ?ffffffÖ?ffffffÖ?ffffffÖ?ffffffÖ?ffffffÖ?ffffffÖ?ffffffÖ?ffffffÖ?ffffffÖ?ffffffÖ?ffffffÖ?ffffffÖ?_x0001__x0002_Ù?ffffffÖ?Ù?ffffffÖ?ffffffÖ?ffffffÖ?ffffffÖ?Ù?Ù?ffffffÖ?ffffffÖ?ffffffÖ?ffffffÖ?Ù?ffffffÖ?ffffffÖ?ffffffÖ?ffffffÖ?ffffffÖ?ffffffÖ?ffffffÖ?ffffffÖ?ffffffÖ?ffffffÖ?ffffffÖ?Ù?ffffffÖ?ffffffÖ?ffffffÖ?ffffffÖ?ffffffÖ?ffffffÖ?_x0001__x0002_Ù?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ffffffÖ?ffff_x0001__x0002_ffÖ?ffffffÖ?ffffffÖ?ffffffÖ?ffffffÖ?ffffffÖ?Ù?ffffffÖ?ffffffÖ?ffffffÖ?Ù?ffffffÖ?Ù?ffffffÖ?Ù?Ù?ffffffÖ?ffffffÖ?ffffffÖ?ffffffÖ?Ù?ffffffÖ?ffffffÖ?ffffffÖ?ffffffÖ?ffffffÖ?Ù?ffffffÖ?ffffffÖ?ffffffÖ?ffffffÖ?ffffffÖ?_x0001__x0002_ffffffÖ?ffffffÖ?ffffffÖ?ffffffÖ?ffffffÖ?Ù?ffffffÖ?ffffffÖ?ffffffÖ?ffffffÖ?ffffffÖ?Ù?ffffffÖ?Ù?ffffffÖ?ffffffÖ?ffffffÖ?ffffffÖ?Ù?ffffffÖ?ffffffÖ?ffffffÖ?Ù?ffffffÖ?ffffffÖ?ffffffÖ?Ù?Ù?Ù?ffffffÖ?ffffffÖ?ffff_x0001__x0002_ffÖ?ffffffÖ?ffffffÖ?ffffffÖ?ffffffÖ?ffffffÖ?ffffffÖ?ffffffÖ?ffffffÖ?ffffffÖ?ffffffÖ?ffffffÖ?ffffffÖ?ffffffÖ?Ù?ffffffÖ?ffffffÖ?Ù?ffffffÖ?Ù?ffffffÖ?ffffffÖ?ffffffÖ?Ù?ffffffÖ?ffffffÖ?ffffffÖ?ffffffÖ?Ù?ffffffÖ?ffffffÖ?ffffffÖ?_x0001__x0002_ffffffÖ?Ù?ffffffÖ?Ù?ffffffÖ?Ù?ffffffÖ?ffffffÖ?ffffffÖ?ffffffÖ?Ù?ffffffÖ?Ù?ffffffÖ?ffffffÖ?ffffffÖ?ffffffÖ?ffffffÖ?ffffffÖ?ffffffÖ?ffffffÖ?ffffffÖ?ffffffÖ?Ù?ffffffÖ?ffffffÖ?Ù?ffffffÖ?Ù?Ù?ffffffÖ?_x0001__x0002_Ù?Ù?Ù?ffffffÖ?ffffffÖ?ffffffÖ?Ù?ffffffÖ?Ù?ffffffÖ?ffffffÖ?ffffffÖ?ffffffÖ?ffffffÖ?ffffffÖ?ffffffÖ?Ù?ffffffÖ?Ù?ffffffÖ?ffffffÖ?ffffffÖ?ffffffÖ?ffffffÖ?ffffffÖ?ffffffÖ?ffffffÖ?Ù?ffffffÖ?ffffffÖ?ffffffÖ?ffffffÖ?_x0001__x0002_ffffffÖ?ffffffÖ?ffffffÖ?Ù?ffffffÖ?Ù?ffffffÖ?ffffffÖ?ffffffÖ?ffffffÖ?Ù?ffffffÖ?ffffffÖ?ffffffÖ?Ù?Ù?ffffffÖ?ffffffÖ?ffffffÖ?ffffffÖ?ffffffÖ?ffffffÖ?ffffffÖ?Ù?ffffffÖ?ffffffÖ?ffffffÖ?ffffffÖ?Ù?ffffffÖ?ffffffÖ?ffff_x0001__x0002_ffÖ?ffffffÖ?ffffffÖ?ffffffÖ?Ù?ffffffÖ?ffffffÖ?ffffffÖ?ffffffÖ?ffffffÖ?ffffffÖ?ffffffÖ?ffffffÖ?Ù?ffffffÖ?Ù?Ù?ffffffÖ?ffffffÖ?ffffffÖ?Ù?ffffffÖ?ffffffÖ?ffffffÖ?Ù?Ù?ffffffÖ?ffffffÖ?ffffffÖ?ffffffÖ?ffffffÖ?ffffffÖ?_x0001__x0002_Ù?Ù?ffffffÖ?ffffffÖ?ffffffÖ?ffffffÖ?ffffffÖ?ffffffÖ?ffffffÖ?Ù?ffffffÖ?ffffffÖ?Ù?ffffffÖ?ffffffÖ?ffffffÖ?ffffffÖ?ffffffÖ?ffffffÖ?ffffffÖ?Ù?ffffffÖ?ffffffÖ?ffffffÖ?ffffffÖ?ffffffÖ?ffffffÖ?ffffffÖ?ffffffÖ?ffffffÖ?Ù?_x0001__x0002_Ù?ffffffÖ?ffffffÖ?ffffffÖ?ffffffÖ?ffffffÖ?ffffffÖ?ffffffÖ?ffffffÖ?ffffffÖ?ffffffÖ?ffffffÖ?ffffffÖ?Ù?Ù?ffffffÖ?ffffffÖ?ffffffÖ?Ù?ffffffÖ?ffffffÖ?ffffffÖ?ffffffÖ?ffffffÖ?ffffffÖ?ffffffÖ?ffffffÖ?Ù?Ù?Ù?Ù?Ù?_x0001__x0002_ffffffÖ?ffffffÖ?ffffffÖ?ffffffÖ?Ù?ffffffÖ?ffffffÖ?ffffffÖ?ffffffÖ?ffffffÖ?ffffffÖ?ffffffÖ?ffffffÖ?ffffffÖ?ffffffÖ?ffffffÖ?Ù?ffffffÖ?Ù?ffffffÖ?ffffffÖ?ffffffÖ?ffffffÖ?ffffffÖ?ffffffÖ?ffffffÖ?ffffffÖ?ffffffÖ?ffffffÖ?ffffffÖ?ffffffÖ?ffff_x0001__x0002_ffÖ?ffffffÖ?Ù?ffffffÖ?ffffffÖ?ffffffÖ?ffffffÖ?ffffffÖ?ffffffÖ?ffffffÖ?ffffffÖ?ffffffÖ?ffffffÖ?ffffffÖ?ffffffÖ?Ù?Ù?ffffffÖ?ffffffÖ?ffffffÖ?ffffffÖ?Ù?Ù?ffffffÖ?ffffffÖ?ffffffÖ?ffffffÖ?ffffffÖ?ffffffÖ?ffffffÖ?ffffffÖ?ffffffÖ?</t>
  </si>
  <si>
    <t>21ab84444526bd88eb19b11f0e119556_x0001__x0002_ffffffÖ?ffffffÖ?ffffffÖ?ffffffÖ?ffffffÖ?Ù?ffffffÖ?ffffffÖ?ffffffÖ?ffffffÖ?ffffffÖ?ffffffÖ?ffffffÖ?ffffffÖ?ffffffÖ?ffffffÖ?ffffffÖ?Ù?ffffffÖ?Ù?ffffffÖ?ffffffÖ?ffffffÖ?ffffffÖ?ffffffÖ?ffffffÖ?ffffffÖ?ffffffÖ?Ù?ffffffÖ?Ù?ffff_x0001__x0002_ffÖ?ffffffÖ?ffffffÖ?ffffffÖ?ffffffÖ?Ù?ffffffÖ?ffffffÖ?ffffffÖ?Ù?ffffffÖ?Ù?ffffffÖ?ffffffÖ?Ù?ffffffÖ?ffffffÖ?ffffffÖ?ffffffÖ?ffffffÖ?ffffffÖ?ffffffÖ?ffffffÖ?ffffffÖ?Ù?Ù?Ù?ffffffÖ?Ù?ffffffÖ?ffffffÖ?ffffffÖ?_x0001__x0002_ffffffÖ?ffffffÖ?ffffffÖ?ffffffÖ?ffffffÖ?ffffffÖ?Ù?ffffffÖ?ffffffÖ?ffffffÖ?ffffffÖ?ffffffÖ?Ù?Ù?ffffffÖ?ffffffÖ?ffffffÖ?ffffffÖ?ffffffÖ?ffffffÖ?ffffffÖ?ffffffÖ?Ù?ffffffÖ?ffffffÖ?ffffffÖ?ffffffÖ?ffffffÖ?ffffffÖ?ffffffÖ?ffffffÖ?ffff_x0001__x0002_ffÖ?ffffffÖ?Ù?ffffffÖ?Ù?ffffffÖ?ffffffÖ?ffffffÖ?Ù?ffffffÖ?ffffffÖ?ffffffÖ?ffffffÖ?ffffffÖ?ffffffÖ?ffffffÖ?ffffffÖ?ffffffÖ?ffffffÖ?Ù?Ù?ffffffÖ?ffffffÖ?ffffffÖ?Ù?Ù?ffffffÖ?ffffffÖ?ffffffÖ?Ù?ffffffÖ?Ù?_x0001__x0002_ffffffÖ?ffffffÖ?ffffffÖ?ffffffÖ?ffffffÖ?ffffffÖ?ffffffÖ?ffffffÖ?Ù?Ù?ffffffÖ?Ù?ffffffÖ?ffffffÖ?ffffffÖ?ffffffÖ?ffffffÖ?ffffffÖ?ffffffÖ?ffffffÖ?ffffffÖ?Ù?ffffffÖ?Ù?ffffffÖ?ffffffÖ?Ù?ffffffÖ?ffffffÖ?ffffffÖ?ffffffÖ?ffff_x0001__x0002_ffÖ?ffffffÖ?ffffffÖ?ffffffÖ?ffffffÖ?ffffffÖ?ffffffÖ?ffffffÖ?ffffffÖ?Ù?ffffffÖ?ffffffÖ?ffffffÖ?Ù?ffffffÖ?ffffffÖ?Ù?ffffffÖ?ffffffÖ?ffffffÖ?Ù?ffffffÖ?Ù?ffffffÖ?ffffffÖ?ffffffÖ?ffffffÖ?ffffffÖ?ffffffÖ?ffffffÖ?ffffffÖ?Ù?_x0001__x0002_ffffffÖ?ffffffÖ?ffffffÖ?ffffffÖ?ffffffÖ?ffffffÖ?ffffffÖ?ffffffÖ?ffffffÖ?ffffffÖ?Ù?Ù?ffffffÖ?Ù?ffffffÖ?Ù?ffffffÖ?ffffffÖ?ffffffÖ?ffffffÖ?ffffffÖ?ffffffÖ?ffffffÖ?ffffffÖ?ffffffÖ?ffffffÖ?ffffffÖ?ffffffÖ?ffffffÖ?ffffffÖ?ffffffÖ?ffff_x0001__x0002_ffÖ?ffffffÖ?ffffffÖ?ffffffÖ?ffffffÖ?ffffffÖ?ffffffÖ?ffffffÖ?ffffffÖ?Ù?ffffffÖ?Ù?ffffffÖ?ffffffÖ?ffffffÖ?ffffffÖ?ffffffÖ?ffffffÖ?Ù?ffffffÖ?ffffffÖ?ffffffÖ?Ù?ffffffÖ?Ù?Ù?ffffffÖ?ffffffÖ?ffffffÖ?Ù?ffffffÖ?ffffffÖ?_x0001__x0002_ffffffÖ?ffffffÖ?ffffffÖ?ffffffÖ?ffffffÖ?ffffffÖ?ffffffÖ?ffffffÖ?ffffffÖ?ffffffÖ?ffffffÖ?ffffffÖ?Ù?ffffffÖ?ffffffÖ?ffffffÖ?Ù?ffffffÖ?ffffffÖ?ffffffÖ?ffffffÖ?ffffffÖ?ffffffÖ?ffffffÖ?ffffffÖ?Ù?ffffffÖ?Ù?ffffffÖ?ffffffÖ?ffffffÖ?ffff_x0001__x0002_ffÖ?ffffffÖ?Ù?ffffffÖ?Ù?ffffffÖ?ffffffÖ?ffffffÖ?ffffffÖ?ffffffÖ?ffffffÖ?ffffffÖ?ffffffÖ?Ù?ffffffÖ?ffffffÖ?ffffffÖ?ffffffÖ?ffffffÖ?ffffffÖ?ffffffÖ?ffffffÖ?Ù?ffffffÖ?ffffffÖ?ffffffÖ?ffffffÖ?ffffffÖ?Ù?Ù?ffffffÖ?ffffffÖ?_x0001__x0002_ffffffÖ?ffffffÖ?ffffffÖ?ffffffÖ?ffffffÖ?ffffffÖ?ffffffÖ?ffffffÖ?ffffffÖ?ffffffÖ?Ù?ffffffÖ?ffffffÖ?ffffffÖ?ffffffÖ?ffffffÖ?Ù?ffffffÖ?ffffffÖ?ffffffÖ?ffffffÖ?ffffffÖ?ffffffÖ?ffffffÖ?ffffffÖ?Ù?ffffffÖ?Ù?ffffffÖ?Ù?Ù?ffff_x0001__x0002_ffÖ?ffffffÖ?Ù?ffffffÖ?Ù?ffffffÖ?ffffffÖ?ffffffÖ?ffffffÖ?ffffffÖ?ffffffÖ?ffffffÖ?Ù?ffffffÖ?ffffffÖ?ffffffÖ?ffffffÖ?ffffffÖ?ffffffÖ?ffffffÖ?ffffffÖ?Ù?ffffffÖ?ffffffÖ?ffffffÖ?ffffffÖ?ffffffÖ?Ù?ffffffÖ?Ù?ffffffÖ?ffffffÖ?_x0001__x0002_ffffffÖ?ffffffÖ?ffffffÖ?ffffffÖ?ffffffÖ?ffffffÖ?Ù?ffffffÖ?ffffffÖ?Ù?Ù?ffffffÖ?Ù?ffffffÖ?ffffffÖ?ffffffÖ?ffffffÖ?ffffffÖ?ffffffÖ?ffffffÖ?Ù?ffffffÖ?ffffffÖ?ffffffÖ?ffffffÖ?ffffffÖ?ffffffÖ?Ù?Ù?ffffffÖ?ffffffÖ?ffff_x0001__x0002_ffÖ?ffffffÖ?ffffffÖ?ffffffÖ?ffffffÖ?ffffffÖ?ffffffÖ?ffffffÖ?ffffffÖ?ffffffÖ?ffffffÖ?Ù?Ù?Ù?ffffffÖ?ffffffÖ?Ù?ffffffÖ?ffffffÖ?ffffffÖ?ffffffÖ?ffffffÖ?Ù?ffffffÖ?ffffffÖ?ffffffÖ?ffffffÖ?ffffffÖ?ffffffÖ?ffffffÖ?ffffffÖ?ffffffÖ?_x0001__x0002_ffffffÖ?ffffffÖ?ffffffÖ?ffffffÖ?Ù?Ù?ffffffÖ?ffffffÖ?ffffffÖ?ffffffÖ?ffffffÖ?ffffffÖ?ffffffÖ?Ù?ffffffÖ?ffffffÖ?ffffffÖ?ffffffÖ?ffffffÖ?ffffffÖ?ffffffÖ?ffffffÖ?ffffffÖ?ffffffÖ?ffffffÖ?Ù?Ù?ffffffÖ?ffffffÖ?ffffffÖ?Ù?_x0001__x0002_Ù?ffffffÖ?ffffffÖ?ffffffÖ?Ù?ffffffÖ?Ù?ffffffÖ?Ù?ffffffÖ?Ù?ffffffÖ?ffffffÖ?ffffffÖ?ffffffÖ?ffffffÖ?ffffffÖ?ffffffÖ?ffffffÖ?ffffffÖ?ffffffÖ?ffffffÖ?Ù?ffffffÖ?ffffffÖ?ffffffÖ?ffffffÖ?ffffffÖ?ffffffÖ?ffffffÖ?ffffffÖ?ffffffÖ?_x0001__x0002_Ù?ffffffÖ?ffffffÖ?ffffffÖ?ffffffÖ?ffffffÖ?ffffffÖ?ffffffÖ?ffffffÖ?Ù?Ù?ffffffÖ?ffffffÖ?ffffffÖ?ffffffÖ?Ù?ffffffÖ?ffffffÖ?ffffffÖ?ffffffÖ?ffffffÖ?ffffffÖ?Ù?ffffffÖ?ffffffÖ?ffffffÖ?ffffffÖ?ffffffÖ?ffffffÖ?ffffffÖ?ffffffÖ?ffff_x0001__x0002_ffÖ?ffffffÖ?ffffffÖ?Ù?ffffffÖ?ffffffÖ?Ù?ffffffÖ?ffffffÖ?ffffffÖ?ffffffÖ?Ù?Ù?ffffffÖ?ffffffÖ?Ù?Ù?ffffffÖ?ffffffÖ?ffffffÖ?ffffffÖ?ffffffÖ?ffffffÖ?Ù?ffffffÖ?ffffffÖ?ffffffÖ?ffffffÖ?Ù?ffffffÖ?ffffffÖ?ffffffÖ?_x0001__x0002_ffffffÖ?ffffffÖ?ffffffÖ?ffffffÖ?ffffffÖ?ffffffÖ?ffffffÖ?ffffffÖ?ffffffÖ?ffffffÖ?ffffffÖ?Ù?Ù?ffffffÖ?ffffffÖ?Ù?ffffffÖ?ffffffÖ?ffffffÖ?ffffffÖ?Ù?ffffffÖ?ffffffÖ?ffffffÖ?ffffffÖ?Ù?ffffffÖ?ffffffÖ?ffffffÖ?ffffffÖ?ffffffÖ?ffff_x0001__x0002_ffÖ?ffffffÖ?Ù?ffffffÖ?ffffffÖ?ffffffÖ?ffffffÖ?ffffffÖ?Ù?Ù?ffffffÖ?Ù?Ù?ffffffÖ?ffffffÖ?ffffffÖ?ffffffÖ?ffffffÖ?ffffffÖ?ffffffÖ?ffffffÖ?Ù?ffffffÖ?Ù?Ù?ffffffÖ?ffffffÖ?ffffffÖ?ffffffÖ?ffffffÖ?ffffffÖ?ffffffÖ?_x0001__x0002_Ù?ffffffÖ?ffffffÖ?Ù?ffffffÖ?ffffffÖ?ffffffÖ?Ù?ffffffÖ?ffffffÖ?Ù?ffffffÖ?ffffffÖ?ffffffÖ?Ù?ffffffÖ?ffffffÖ?ffffffÖ?ffffffÖ?ffffffÖ?ffffffÖ?ffffffÖ?Ù?ffffffÖ?ffffffÖ?ffffffÖ?ffffffÖ?ffffffÖ?ffffffÖ?ffffffÖ?ffffffÖ?ffff_x0001__x0002_ffÖ?ffffffÖ?Ù?ffffffÖ?Ù?ffffffÖ?Ù?ffffffÖ?ffffffÖ?Ù?ffffffÖ?ffffffÖ?ffffffÖ?Ù?ffffffÖ?Ù?Ù?ffffffÖ?ffffffÖ?ffffffÖ?ffffffÖ?ffffffÖ?ffffffÖ?ffffffÖ?ffffffÖ?ffffffÖ?Ù?Ù?ffffffÖ?ffffffÖ?ffffffÖ?Ù?_x0001__x0002_ffffffÖ?ffffffÖ?Ù?ffffffÖ?ffffffÖ?Ù?ffffffÖ?ffffffÖ?Ù?ffffffÖ?ffffffÖ?ffffffÖ?ffffffÖ?ffffffÖ?ffffffÖ?ffffffÖ?ffffffÖ?ffffffÖ?ffffffÖ?ffffffÖ?ffffffÖ?ffffffÖ?ffffffÖ?ffffffÖ?ffffffÖ?ffffffÖ?ffffffÖ?ffffffÖ?ffffffÖ?ffffffÖ?Ù?ffff_x0001__x0002_ffÖ?ffffffÖ?ffffffÖ?ffffffÖ?Ù?ffffffÖ?Ù?ffffffÖ?ffffffÖ?ffffffÖ?ffffffÖ?ffffffÖ?ffffffÖ?Ù?ffffffÖ?ffffffÖ?ffffffÖ?ffffffÖ?ffffffÖ?ffffffÖ?ffffffÖ?ffffffÖ?ffffffÖ?ffffffÖ?ffffffÖ?ffffffÖ?ffffffÖ?Ù?ffffffÖ?ffffffÖ?ffffffÖ?ffffffÖ?_x0001__x0002_ffffffÖ?Ù?ffffffÖ?ffffffÖ?ffffffÖ?ffffffÖ?ffffffÖ?ffffffÖ?ffffffÖ?ffffffÖ?ffffffÖ?ffffffÖ?ffffffÖ?Ù?Ù?Ù?ffffffÖ?ffffffÖ?ffffffÖ?ffffffÖ?ffffffÖ?ffffffÖ?Ù?ffffffÖ?ffffffÖ?ffffffÖ?ffffffÖ?Ù?Ù?Ù?Ù?ffff_x0001__x0002_ffÖ?Ù?Ù?Ù?ffffffÖ?ffffffÖ?ffffffÖ?Ù?ffffffÖ?ffffffÖ?ffffffÖ?ffffffÖ?ffffffÖ?ffffffÖ?ffffffÖ?ffffffÖ?Ù?Ù?ffffffÖ?Ù?Ù?ffffffÖ?Ù?Ù?ffffffÖ?ffffffÖ?ffffffÖ?ffffffÖ?ffffffÖ?ffffffÖ?Ù?ffffffÖ?_x0001__x0002_ffffffÖ?ffffffÖ?ffffffÖ?ffffffÖ?Ù?ffffffÖ?ffffffÖ?ffffffÖ?ffffffÖ?ffffffÖ?Ù?Ù?ffffffÖ?ffffffÖ?ffffffÖ?ffffffÖ?ffffffÖ?ffffffÖ?Ù?ffffffÖ?ffffffÖ?ffffffÖ?ffffffÖ?ffffffÖ?ffffffÖ?ffffffÖ?ffffffÖ?ffffffÖ?ffffffÖ?ffffffÖ?ffffffÖ?ffff_x0001__x0002_ffÖ?ffffffÖ?ffffffÖ?ffffffÖ?ffffffÖ?ffffffÖ?ffffffÖ?ffffffÖ?ffffffÖ?Ù?ffffffÖ?ffffffÖ?ffffffÖ?ffffffÖ?Ù?ffffffÖ?ffffffÖ?ffffffÖ?ffffffÖ?Ù?ffffffÖ?ffffffÖ?ffffffÖ?ffffffÖ?ffffffÖ?ffffffÖ?ffffffÖ?ffffffÖ?ffffffÖ?ffffffÖ?ffffffÖ?ffffffÖ?_x0001__x0002_ffffffÖ?ffffffÖ?ffffffÖ?ffffffÖ?ffffffÖ?ffffffÖ?ffffffÖ?ffffffÖ?Ù?ffffffÖ?Ù?ffffffÖ?Ù?ffffffÖ?Ù?ffffffÖ?Ù?Ù?ffffffÖ?ffffffÖ?ffffffÖ?ffffffÖ?ffffffÖ?ffffffÖ?ffffffÖ?Ù?ffffffÖ?ffffffÖ?ffffffÖ?ffffffÖ?Ù?_x0001__x0002_Ù?Ù?ffffffÖ?ffffffÖ?ffffffÖ?ffffffÖ?ffffffÖ?ffffffÖ?ffffffÖ?ffffffÖ?ffffffÖ?ffffffÖ?ffffffÖ?Ù?ffffffÖ?Ù?ffffffÖ?ffffffÖ?Ù?Ù?ffffffÖ?ffffffÖ?ffffffÖ?ffffffÖ?ffffffÖ?ffffffÖ?Ù?ffffffÖ?ffffffÖ?ffffffÖ?ffffffÖ?ffffffÖ?_x0001__x0002_ffffffÖ?ffffffÖ?Ù?ffffffÖ?ffffffÖ?ffffffÖ?Ù?ffffffÖ?ffffffÖ?Ù?ffffffÖ?ffffffÖ?Ù?ffffffÖ?ffffffÖ?ffffffÖ?ffffffÖ?ffffffÖ?ffffffÖ?ffffffÖ?ffffffÖ?ffffffÖ?Ù?ffffffÖ?ffffffÖ?ffffffÖ?ffffffÖ?ffffffÖ?ffffffÖ?Ù?ffffffÖ?ffff_x0001__x0002_ffÖ?ffffffÖ?ffffffÖ?ffffffÖ?ffffffÖ?ffffffÖ?Ù?ffffffÖ?ffffffÖ?Ù?ffffffÖ?ffffffÖ?ffffffÖ?Ù?ffffffÖ?ffffffÖ?ffffffÖ?Ù?Ù?ffffffÖ?ffffffÖ?ffffffÖ?ffffffÖ?ffffffÖ?ffffffÖ?ffffffÖ?ffffffÖ?ffffffÖ?ffffffÖ?ffffffÖ?ffffffÖ?ffffffÖ?_x0001__x0002_Ù?ffffffÖ?ffffffÖ?ffffffÖ?Ù?ffffffÖ?ffffffÖ?Ù?ffffffÖ?ffffffÖ?Ù?Ù?ffffffÖ?ffffffÖ?Ù?ffffffÖ?ffffffÖ?ffffffÖ?ffffffÖ?ffffffÖ?Ù?ffffffÖ?ffffffÖ?ffffffÖ?ffffffÖ?ffffffÖ?Ù?ffffffÖ?Ù?Ù?ffffffÖ?ffff_x0001__x0002_ffÖ?ffffffÖ?ffffffÖ?ffffffÖ?ffffffÖ?Ù?Ù?ffffffÖ?ffffffÖ?Ù?Ù?ffffffÖ?ffffffÖ?ffffffÖ?ffffffÖ?ffffffÖ?ffffffÖ?ffffffÖ?Ù?ffffffÖ?ffffffÖ?ffffffÖ?ffffffÖ?ffffffÖ?ffffffÖ?Ù?ffffffÖ?Ù?Ù?ffffffÖ?ffffffÖ?ffffffÖ?_x0001__x0002_ffffffÖ?ffffffÖ?ffffffÖ?ffffffÖ?ffffffÖ?ffffffÖ?ffffffÖ?ffffffÖ?ffffffÖ?ffffffÖ?ffffffÖ?ffffffÖ?ffffffÖ?ffffffÖ?Ù?ffffffÖ?ffffffÖ?Ù?ffffffÖ?Ù?ffffffÖ?ffffffÖ?ffffffÖ?ffffffÖ?ffffffÖ?ffffffÖ?ffffffÖ?ffffffÖ?ffffffÖ?ffffffÖ?ffffffÖ?ffff_x0001__x0002_ffÖ?ffffffÖ?ffffffÖ?Ù?ffffffÖ?ffffffÖ?Ù?ffffffÖ?ffffffÖ?ffffffÖ?ffffffÖ?ffffffÖ?ffffffÖ?ffffffÖ?ffffffÖ?ffffffÖ?Ù?ffffffÖ?ffffffÖ?Ù?ffffffÖ?ffffffÖ?Ù?ffffffÖ?ffffffÖ?ffffffÖ?ffffffÖ?ffffffÖ?Ù?ffffffÖ?ffffffÖ?ffffffÖ?_x0001__x0002_ffffffÖ?ffffffÖ?ffffffÖ?Ù?ffffffÖ?ffffffÖ?ffffffÖ?ffffffÖ?ffffffÖ?ffffffÖ?Ù?ffffffÖ?ffffffÖ?ffffffÖ?ffffffÖ?ffffffÖ?ffffffÖ?ffffffÖ?ffffffÖ?ffffffÖ?ffffffÖ?ffffffÖ?ffffffÖ?ffffffÖ?ffffffÖ?ffffffÖ?Ù?ffffffÖ?ffffffÖ?Ù?ffffffÖ?ffff_x0001__x0002_ffÖ?ffffffÖ?ffffffÖ?ffffffÖ?Ù?ffffffÖ?ffffffÖ?ffffffÖ?Ù?ffffffÖ?ffffffÖ?ffffffÖ?ffffffÖ?ffffffÖ?Ù?Ù?ffffffÖ?ffffffÖ?ffffffÖ?ffffffÖ?ffffffÖ?ffffffÖ?ffffffÖ?ffffffÖ?ffffffÖ?ffffffÖ?ffffffÖ?ffffffÖ?ffffffÖ?ffffffÖ?ffffffÖ?ffffffÖ?_x0001__x0002_ffffffÖ?Ù?ffffffÖ?ffffffÖ?ffffffÖ?ffffffÖ?ffffffÖ?Ù?ffffffÖ?ffffffÖ?ffffffÖ?ffffffÖ?ffffffÖ?ffffffÖ?Ù?Ù?ffffffÖ?ffffffÖ?ffffffÖ?ffffffÖ?ffffffÖ?ffffffÖ?ffffffÖ?ffffffÖ?ffffffÖ?Ù?Ù?ffffffÖ?ffffffÖ?ffffffÖ?ffffffÖ?_x0001__x0002_Ù?ffffffÖ?ffffffÖ?ffffffÖ?ffffffÖ?ffffffÖ?ffffffÖ?ffffffÖ?ffffffÖ?ffffffÖ?ffffffÖ?ffffffÖ?ffffffÖ?ffffffÖ?Ù?Ù?Ù?Ù?ffffffÖ?ffffffÖ?ffffffÖ?Ù?ffffffÖ?ffffffÖ?ffffffÖ?Ù?ffffffÖ?ffffffÖ?ffffffÖ?ffffffÖ?ffffffÖ?ffffffÖ?_x0001__x0002_ffffffÖ?ffffffÖ?ffffffÖ?Ù?ffffffÖ?Ù?ffffffÖ?ffffffÖ?Ù?ffffffÖ?ffffffÖ?ffffffÖ?ffffffÖ?ffffffÖ?ffffffÖ?ffffffÖ?ffffffÖ?ffffffÖ?ffffffÖ?ffffffÖ?ffffffÖ?Ù?ffffffÖ?ffffffÖ?ffffffÖ?ffffffÖ?ffffffÖ?ffffffÖ?ffffffÖ?ffffffÖ?ffffffÖ?ffff_x0001__x0002_ffÖ?ffffffÖ?ffffffÖ?ffffffÖ?ffffffÖ?ffffffÖ?ffffffÖ?Ù?ffffffÖ?ffffffÖ?ffffffÖ?ffffffÖ?ffffffÖ?ffffffÖ?Ù?ffffffÖ?Ù?Ù?Ù?Ù?ffffffÖ?Ù?ffffffÖ?Ù?ffffffÖ?ffffffÖ?Ù?ffffffÖ?ffffffÖ?ffffffÖ?ffffffÖ?Ù?_x0001__x0002_Ù?ffffffÖ?ffffffÖ?ffffffÖ?Ù?ffffffÖ?Ù?Ù?Ù?ffffffÖ?ffffffÖ?ffffffÖ?Ù?Ù?ffffffÖ?ffffffÖ?Ù?ffffffÖ?ffffffÖ?ffffffÖ?ffffffÖ?ffffffÖ?ffffffÖ?Ù?ffffffÖ?ffffffÖ?ffffffÖ?Ù?ffffffÖ?ffffffÖ?ffffffÖ?ffff_x0001__x0002_ffÖ?ffffffÖ?Ù?ffffffÖ?Ù?ffffffÖ?ffffffÖ?ffffffÖ?Ù?ffffffÖ?ffffffÖ?ffffffÖ?ffffffÖ?ffffffÖ?ffffffÖ?ffffffÖ?ffffffÖ?ffffffÖ?Ù?ffffffÖ?ffffffÖ?ffffffÖ?Ù?ffffffÖ?ffffffÖ?ffffffÖ?Ù?ffffffÖ?ffffffÖ?ffffffÖ?ffffffÖ?ffffffÖ?_x0001__x0002_ffffffÖ?ffffffÖ?Ù?ffffffÖ?ffffffÖ?ffffffÖ?Ù?ffffffÖ?Ù?ffffffÖ?ffffffÖ?ffffffÖ?Ù?ffffffÖ?Ù?ffffffÖ?Ù?Ù?ffffffÖ?ffffffÖ?ffffffÖ?Ù?ffffffÖ?ffffffÖ?ffffffÖ?ffffffÖ?ffffffÖ?ffffffÖ?ffffffÖ?ffffffÖ?ffffffÖ?ffff_x0001__x0002_ffÖ?Ù?ffffffÖ?ffffffÖ?ffffffÖ?ffffffÖ?ffffffÖ?ffffffÖ?ffffffÖ?ffffffÖ?ffffffÖ?ffffffÖ?ffffffÖ?Ù?ffffffÖ?ffffffÖ?Ù?ffffffÖ?ffffffÖ?ffffffÖ?ffffffÖ?ffffffÖ?ffffffÖ?ffffffÖ?ffffffÖ?ffffffÖ?Ù?ffffffÖ?ffffffÖ?ffffffÖ?ffffffÖ?ffffffÖ?_x0001__x0002_ffffffÖ?ffffffÖ?Ù?ffffffÖ?ffffffÖ?ffffffÖ?ffffffÖ?ffffffÖ?Ù?Ù?Ù?ffffffÖ?ffffffÖ?Ù?ffffffÖ?ffffffÖ?Ù?ffffffÖ?ffffffÖ?ffffffÖ?Ù?Ù?ffffffÖ?ffffffÖ?ffffffÖ?ffffffÖ?ffffffÖ?ffffffÖ?ffffffÖ?ffffffÖ?ffffffÖ?ffff_x0001__x0002_ffÖ?ffffffÖ?Ù?Ù?Ù?ffffffÖ?ffffffÖ?ffffffÖ?ffffffÖ?ffffffÖ?Ù?Ù?ffffffÖ?Ù?ffffffÖ?ffffffÖ?ffffffÖ?ffffffÖ?ffffffÖ?ffffffÖ?ffffffÖ?ffffffÖ?ffffffÖ?ffffffÖ?ffffffÖ?ffffffÖ?ffffffÖ?ffffffÖ?ffffffÖ?ffffffÖ?ffffffÖ?Ù?_x0001__x0002_ffffffÖ?ffffffÖ?ffffffÖ?ffffffÖ?ffffffÖ?ffffffÖ?ffffffÖ?ffffffÖ?ffffffÖ?ffffffÖ?ffffffÖ?ffffffÖ?ffffffÖ?ffffffÖ?ffffffÖ?ffffffÖ?ffffffÖ?ffffffÖ?ffffffÖ?ffffffÖ?ffffffÖ?ffffffÖ?Ù?ffffffÖ?Ù?ffffffÖ?ffffffÖ?ffffffÖ?ffffffÖ?Ù?Ù?ffff_x0001__x0002_ffÖ?ffffffÖ?ffffffÖ?ffffffÖ?ffffffÖ?ffffffÖ?ffffffÖ?Ù?Ù?ffffffÖ?ffffffÖ?ffffffÖ?ffffffÖ?ffffffÖ?ffffffÖ?ffffffÖ?Ù?Ù?ffffffÖ?ffffffÖ?ffffffÖ?ffffffÖ?Ù?ffffffÖ?ffffffÖ?Ù?Ù?ffffffÖ?ffffffÖ?ffffffÖ?ffffffÖ?Ù?_x0001__x0002_ffffffÖ?Ù?ffffffÖ?ffffffÖ?ffffffÖ?ffffffÖ?ffffffÖ?Ù?Ù?ffffffÖ?ffffffÖ?ffffffÖ?ffffffÖ?ffffffÖ?ffffffÖ?ffffffÖ?ffffffÖ?ffffffÖ?ffffffÖ?ffffffÖ?ffffffÖ?ffffffÖ?ffffffÖ?ffffffÖ?ffffffÖ?ffffffÖ?Ù?ffffffÖ?ffffffÖ?ffffffÖ?ffffffÖ?ffff_x0001__x0002_ffÖ?ffffffÖ?ffffffÖ?ffffffÖ?ffffffÖ?ffffffÖ?ffffffÖ?ffffffÖ?Ù?ffffffÖ?ffffffÖ?ffffffÖ?ffffffÖ?Ù?ffffffÖ?ffffffÖ?Ù?ffffffÖ?ffffffÖ?ffffffÖ?ffffffÖ?ffffffÖ?ffffffÖ?ffffffÖ?ffffffÖ?ffffffÖ?ffffffÖ?ffffffÖ?ffffffÖ?ffffffÖ?ffffffÖ?ffffffÖ?_x0001__x0002_ffffffÖ?ffffffÖ?Ù?ffffffÖ?ffffffÖ?ffffffÖ?ffffffÖ?ffffffÖ?ffffffÖ?ffffffÖ?ffffffÖ?ffffffÖ?ffffffÖ?ffffffÖ?ffffffÖ?Ù?Ù?ffffffÖ?Ù?ffffffÖ?ffffffÖ?ffffffÖ?Ù?ffffffÖ?ffffffÖ?Ù?ffffffÖ?ffffffÖ?Ù?ffffffÖ?ffffffÖ?ffff_x0001__x0002_ffÖ?ffffffÖ?ffffffÖ?ffffffÖ?ffffffÖ?ffffffÖ?ffffffÖ?ffffffÖ?Ù?ffffffÖ?ffffffÖ?ffffffÖ?ffffffÖ?ffffffÖ?Ù?ffffffÖ?ffffffÖ?Ù?Ù?ffffffÖ?Ù?Ù?ffffffÖ?ffffffÖ?Ù?ffffffÖ?ffffffÖ?ffffffÖ?ffffffÖ?ffffffÖ?Ù?ffffffÖ?_x0001__x0002_ffffffÖ?Ù?Ù?ffffffÖ?ffffffÖ?ffffffÖ?Ù?ffffffÖ?ffffffÖ?ffffffÖ?Ù?Ù?ffffffÖ?ffffffÖ?ffffffÖ?ffffffÖ?ffffffÖ?ffffffÖ?Ù?ffffffÖ?ffffffÖ?ffffffÖ?ffffffÖ?Ù?ffffffÖ?ffffffÖ?ffffffÖ?ffffffÖ?ffffffÖ?ffffffÖ?ffffffÖ?_x0001__x0002_Ù?ffffffÖ?ffffffÖ?ffffffÖ?ffffffÖ?ffffffÖ?Ù?ffffffÖ?ffffffÖ?ffffffÖ?ffffffÖ?Ù?Ù?ffffffÖ?Ù?ffffffÖ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ffffffÖ?ffffffÖ?ffffffÖ?ffffffÖ?ffffffÖ?ffffffÖ?ffffffÖ?ffffffÖ?ffffffÖ?ffffffÖ?ffffffÖ?Ù?Ù?ffffffÖ?ffffffÖ?_x0001__x0002_Ù?ffffffÖ?ffffffÖ?Ù?ffffffÖ?Ù?ffffffÖ?ffffffÖ?ffffffÖ?ffffffÖ?ffffffÖ?ffffffÖ?Ù?ffffffÖ?ffffffÖ?ffffffÖ?Ù?ffffffÖ?ffffffÖ?ffffffÖ?Ù?ffffffÖ?ffffffÖ?ffffffÖ?ffffffÖ?ffffffÖ?Ù?ffffffÖ?ffffffÖ?ffffffÖ?ffffffÖ?Ù?_x0001__x0002_ffffffÖ?ffffffÖ?Ù?ffffffÖ?ffffffÖ?ffffffÖ?ffffffÖ?ffffffÖ?ffffffÖ?ffffffÖ?ffffffÖ?ffffffÖ?ffffffÖ?ffffffÖ?ffffffÖ?ffffffÖ?ffffffÖ?ffffffÖ?ffffffÖ?ffffffÖ?ffffffÖ?ffffffÖ?ffffffÖ?ffffffÖ?ffffffÖ?ffffffÖ?ffffffÖ?ffffffÖ?ffffffÖ?ffffffÖ?ffffffÖ?_x0001__x0002_Ù?ffffffÖ?ffffffÖ?ffffffÖ?ffffffÖ?ffffffÖ?ffffffÖ?ffffffÖ?ffffffÖ?ffffffÖ?ffffffÖ?Ù?Ù?ffffffÖ?ffffffÖ?ffffffÖ?ffffffÖ?ffffffÖ?ffffffÖ?ffffffÖ?ffffffÖ?ffffffÖ?ffffffÖ?ffffffÖ?ffffffÖ?ffffffÖ?Ù?Ù?ffffffÖ?Ù?ffffffÖ?ffffffÖ?_x0001__x0002_ffffffÖ?ffffffÖ?Ù?ffffffÖ?Ù?ffffffÖ?ffffffÖ?Ù?ffffffÖ?ffffffÖ?ffffffÖ?Ù?Ù?ffffffÖ?Ù?ffffffÖ?ffffffÖ?ffffffÖ?ffffffÖ?ffffffÖ?ffffffÖ?ffffffÖ?ffffffÖ?ffffffÖ?ffffffÖ?ffffffÖ?ffffffÖ?ffffffÖ?Ù?ffffffÖ?ffffffÖ?ffff_x0001__x0002_ffÖ?ffffffÖ?ffffffÖ?ffffffÖ?ffffffÖ?ffffffÖ?Ù?ffffffÖ?ffffffÖ?Ù?ffffffÖ?ffffffÖ?ffffffÖ?Ù?ffffffÖ?ffffffÖ?Ù?Ù?ffffffÖ?ffffffÖ?ffffffÖ?ffffffÖ?ffffffÖ?ffffffÖ?Ù?Ù?ffffffÖ?Ù?ffffffÖ?ffffffÖ?ffffffÖ?ffffffÖ?_x0001__x0002_ffffffÖ?ffffffÖ?ffffffÖ?ffffffÖ?ffffffÖ?ffffffÖ?ffffffÖ?Ù?ffffffÖ?ffffffÖ?ffffffÖ?ffffffÖ?ffffffÖ?ffffffÖ?ffffffÖ?ffffffÖ?ffffffÖ?ffffffÖ?ffffffÖ?ffffffÖ?Ù?Ù?ffffffÖ?ffffffÖ?ffffffÖ?Ù?Ù?ffffffÖ?ffffffÖ?Ù?ffffffÖ?ffff_x0001__x0002_ffÖ?Ù?ffffffÖ?ffffffÖ?Ù?ffffffÖ?Ù?ffffffÖ?ffffffÖ?ffffffÖ?ffffffÖ?ffffffÖ?ffffffÖ?ffffffÖ?ffffffÖ?ffffffÖ?ffffffÖ?Ù?ffffffÖ?ffffffÖ?Ù?Ù?ffffffÖ?ffffffÖ?Ù?Ù?ffffffÖ?ffffffÖ?ffffffÖ?Ù?ffffffÖ?ffffffÖ?_x0001__x0002_ffffffÖ?ffffffÖ?ffffffÖ?ffffffÖ?ffffffÖ?ffffffÖ?ffffffÖ?ffffffÖ?ffffffÖ?ffffffÖ?ffffffÖ?ffffffÖ?ffffffÖ?ffffffÖ?ffffffÖ?ffffffÖ?ffffffÖ?ffffffÖ?ffffffÖ?Ù?Ù?ffffffÖ?ffffffÖ?ffffffÖ?ffffffÖ?ffffffÖ?ffffffÖ?ffffffÖ?Ù?ffffffÖ?Ù?ffff_x0001__x0002_ffÖ?ffffffÖ?ffffffÖ?Ù?ffffffÖ?ffffffÖ?ffffffÖ?Ù?Ù?ffffffÖ?ffffffÖ?Ù?ffffffÖ?ffffffÖ?ffffffÖ?Ù?ffffffÖ?Ù?ffffffÖ?ffffffÖ?ffffffÖ?ffffffÖ?ffffffÖ?ffffffÖ?ffffffÖ?ffffffÖ?ffffffÖ?Ù?ffffffÖ?ffffffÖ?Ù?ffffffÖ?_x0001__x0002_ffffffÖ?Ù?ffffffÖ?ffffffÖ?ffffffÖ?ffffffÖ?ffffffÖ?ffffffÖ?ffffffÖ?ffffffÖ?Ù?Ù?Ù?ffffffÖ?ffffffÖ?ffffffÖ?ffffffÖ?ffffffÖ?Ù?ffffffÖ?ffffffÖ?ffffffÖ?ffffffÖ?ffffffÖ?ffffffÖ?ffffffÖ?ffffffÖ?ffffffÖ?ffffffÖ?ffffffÖ?Ù?_x0001__x0002_Ù?ffffffÖ?ffffffÖ?Ù?ffffffÖ?Ù?ffffffÖ?ffffffÖ?ffffffÖ?ffffffÖ?Ù?ffffffÖ?ffffffÖ?ffffffÖ?Ù?ffffffÖ?ffffffÖ?ffffffÖ?ffffffÖ?ffffffÖ?ffffffÖ?ffffffÖ?ffffffÖ?ffffffÖ?ffffffÖ?ffffffÖ?Ù?ffffffÖ?ffffffÖ?ffffffÖ?Ù?ffffffÖ?_x0001__x0002_Ù?ffffffÖ?ffffffÖ?ffffffÖ?ffffffÖ?ffffffÖ?ffffffÖ?ffffffÖ?ffffffÖ?ffffffÖ?ffffffÖ?ffffffÖ?ffffffÖ?ffffffÖ?Ù?ffffffÖ?ffffffÖ?ffffffÖ?ffffffÖ?Ù?ffffffÖ?Ù?ffffffÖ?Ù?ffffffÖ?ffffffÖ?ffffffÖ?ffffffÖ?ffffffÖ?ffffffÖ?ffffffÖ?ffff_x0001__x0002_ffÖ?ffffffÖ?ffffffÖ?ffffffÖ?ffffffÖ?ffffffÖ?ffffffÖ?ffffffÖ?Ù?ffffffÖ?ffffffÖ?Ù?ffffffÖ?ffffffÖ?ffffffÖ?ffffffÖ?ffffffÖ?ffffffÖ?ffffffÖ?ffffffÖ?ffffffÖ?ffffffÖ?ffffffÖ?ffffffÖ?ffffffÖ?Ù?ffffffÖ?ffffffÖ?ffffffÖ?ffffffÖ?Ù?ffffffÖ?_x0001__x0002_Ù?ffffffÖ?Ù?ffffffÖ?ffffffÖ?ffffffÖ?ffffffÖ?ffffffÖ?ffffffÖ?ffffffÖ?ffffffÖ?ffffffÖ?Ù?ffffffÖ?ffffffÖ?ffffffÖ?ffffffÖ?ffffffÖ?ffffffÖ?Ù?ffffffÖ?ffffffÖ?ffffffÖ?ffffffÖ?ffffffÖ?Ù?Ù?ffffffÖ?ffffffÖ?ffffffÖ?ffffffÖ?ffff_x0001__x0002_ffÖ?ffffffÖ?Ù?ffffffÖ?ffffffÖ?ffffffÖ?ffffffÖ?ffffffÖ?Ù?ffffffÖ?ffffffÖ?ffffffÖ?ffffffÖ?ffffffÖ?ffffffÖ?ffffffÖ?ffffffÖ?ffffffÖ?Ù?ffffffÖ?ffffffÖ?ffffffÖ?ffffffÖ?Ù?Ù?ffffffÖ?ffffffÖ?Ù?ffffffÖ?Ù?Ù?ffffffÖ?_x0001__x0002_Ù?ffffffÖ?ffffffÖ?ffffffÖ?ffffffÖ?ffffffÖ?ffffffÖ?ffffffÖ?ffffffÖ?ffffffÖ?ffffffÖ?ffffffÖ?ffffffÖ?ffffffÖ?ffffffÖ?ffffffÖ?ffffffÖ?ffffffÖ?ffffffÖ?ffffffÖ?ffffffÖ?Ù?ffffffÖ?ffffffÖ?ffffffÖ?Ù?ffffffÖ?Ù?ffffffÖ?Ù?ffffffÖ?ffff_x0001__x0002_ffÖ?ffffffÖ?Ù?Ù?ffffffÖ?ffffffÖ?ffffffÖ?ffffffÖ?ffffffÖ?ffffffÖ?ffffffÖ?ffffffÖ?ffffffÖ?ffffffÖ?ffffffÖ?ffffffÖ?Ù?ffffffÖ?Ù?ffffffÖ?ffffffÖ?ffffffÖ?ffffffÖ?ffffffÖ?ffffffÖ?Ù?ffffffÖ?Ù?ffffffÖ?ffffffÖ?ffffffÖ?ffffffÖ?_x0001__x0002_Ù?ffffffÖ?ffffffÖ?ffffffÖ?ffffffÖ?ffffffÖ?ffffffÖ?ffffffÖ?Ù?Ù?Ù?Ù?ffffffÖ?ffffffÖ?ffffffÖ?ffffffÖ?ffffffÖ?Ù?ffffffÖ?ffffffÖ?ffffffÖ?ffffffÖ?Ù?ffffffÖ?ffffffÖ?Ù?ffffffÖ?ffffffÖ?ffffffÖ?ffffffÖ?ffffffÖ?ffff_x0001__x0002_ffÖ?ffffffÖ?ffffffÖ?ffffffÖ?Ù?ffffffÖ?ffffffÖ?Ù?Ù?Ù?ffffffÖ?ffffffÖ?Ù?ffffffÖ?ffffffÖ?ffffffÖ?ffffffÖ?ffffffÖ?ffffffÖ?ffffffÖ?ffffffÖ?ffffffÖ?ffffffÖ?ffffffÖ?Ù?ffffffÖ?ffffffÖ?ffffffÖ?ffffffÖ?ffffffÖ?Ù?ffffffÖ?_x0001__x0002_ffffffÖ?ffffffÖ?ffffffÖ?ffffffÖ?ffffffÖ?ffffffÖ?ffffffÖ?Ù?ffffffÖ?ffffffÖ?ffffffÖ?ffffffÖ?Ù?ffffffÖ?ffffffÖ?ffffffÖ?ffffffÖ?ffffffÖ?ffffffÖ?ffffffÖ?Ù?ffffffÖ?Ù?ffffffÖ?Ù?ffffffÖ?Ù?ffffffÖ?ffffffÖ?ffffffÖ?ffffffÖ?ffff_x0001__x0002_ffÖ?ffffffÖ?Ù?ffffffÖ?ffffffÖ?ffffffÖ?ffffffÖ?ffffffÖ?Ù?ffffffÖ?ffffffÖ?ffffffÖ?ffffffÖ?ffffffÖ?ffffffÖ?Ù?ffffffÖ?Ù?ffffffÖ?Ù?ffffffÖ?ffffffÖ?ffffffÖ?ffffffÖ?ffffffÖ?Ù?ffffffÖ?ffffffÖ?ffffffÖ?Ù?ffffffÖ?ffffffÖ?_x0001__x0002_ffffffÖ?ffffffÖ?ffffffÖ?ffffffÖ?ffffffÖ?ffffffÖ?ffffffÖ?ffffffÖ?ffffffÖ?ffffffÖ?ffffffÖ?ffffffÖ?Ù?ffffffÖ?ffffffÖ?ffffffÖ?ffffffÖ?Ù?ffffffÖ?Ù?Ù?ffffffÖ?ffffffÖ?Ù?ffffffÖ?ffffffÖ?ffffffÖ?ffffffÖ?ffffffÖ?ffffffÖ?ffffffÖ?ffff_x0001__x0002_ffÖ?ffffffÖ?ffffffÖ?ffffffÖ?ffffffÖ?ffffffÖ?ffffffÖ?Ù?ffffffÖ?ffffffÖ?ffffffÖ?ffffffÖ?Ù?ffffffÖ?ffffffÖ?ffffffÖ?ffffffÖ?ffffffÖ?ffffffÖ?Ù?ffffffÖ?ffffffÖ?ffffffÖ?ffffffÖ?Ù?ffffffÖ?ffffffÖ?ffffffÖ?Ù?ffffffÖ?ffffffÖ?ffffffÖ?_x0001__x0002_Ù?Ù?ffffffÖ?Ù?ffffffÖ?ffffffÖ?ffffffÖ?Ù?ffffffÖ?ffffffÖ?Ù?ffffffÖ?ffffffÖ?ffffffÖ?ffffffÖ?ffffffÖ?ffffffÖ?ffffffÖ?ffffffÖ?ffffffÖ?Ù?ffffffÖ?ffffffÖ?ffffffÖ?ffffffÖ?ffffffÖ?ffffffÖ?ffffffÖ?ffffffÖ?Ù?ffffffÖ?ffff_x0001__x0002_ffÖ?Ù?ffffffÖ?Ù?ffffffÖ?ffffffÖ?ffffffÖ?ffffffÖ?ffffffÖ?ffffffÖ?Ù?ffffffÖ?ffffffÖ?Ù?ffffffÖ?ffffffÖ?ffffffÖ?Ù?ffffffÖ?ffffffÖ?ffffffÖ?ffffffÖ?ffffffÖ?ffffffÖ?ffffffÖ?Ù?ffffffÖ?ffffffÖ?ffffffÖ?Ù?ffffffÖ?ffffffÖ?_x0001__x0002_ffffffÖ?Ù?ffffffÖ?ffffffÖ?ffffffÖ?ffffffÖ?ffffffÖ?Ù?ffffffÖ?ffffffÖ?ffffffÖ?ffffffÖ?ffffffÖ?ffffffÖ?ffffffÖ?Ù?ffffffÖ?ffffffÖ?ffffffÖ?ffffffÖ?ffffffÖ?ffffffÖ?ffffffÖ?ffffffÖ?ffffffÖ?ffffffÖ?Ù?ffffffÖ?ffffffÖ?ffffffÖ?ffffffÖ?ffff_x0001__x0002_ffÖ?ffffffÖ?ffffffÖ?ffffffÖ?Ù?ffffffÖ?ffffffÖ?ffffffÖ?Ù?ffffffÖ?ffffffÖ?ffffffÖ?ffffffÖ?ffffffÖ?ffffffÖ?Ù?ffffffÖ?ffffffÖ?ffffffÖ?ffffffÖ?ffffffÖ?ffffffÖ?ffffffÖ?ffffffÖ?ffffffÖ?ffffffÖ?ffffffÖ?ffffffÖ?ffffffÖ?ffffffÖ?Ù?Ù?_x0001__x0002_ffffffÖ?ffffffÖ?ffffffÖ?ffffffÖ?ffffffÖ?Ù?ffffffÖ?ffffffÖ?ffffffÖ?ffffffÖ?ffffffÖ?ffffffÖ?ffffffÖ?ffffffÖ?ffffffÖ?ffffffÖ?ffffffÖ?ffffffÖ?ffffffÖ?ffffffÖ?Ù?ffffffÖ?ffffffÖ?ffffffÖ?ffffffÖ?ffffffÖ?ffffffÖ?ffffffÖ?ffffffÖ?ffffffÖ?ffffffÖ?ffff_x0001__x0002_ffÖ?ffffffÖ?ffffffÖ?Ù?ffffffÖ?ffffffÖ?ffffffÖ?ffffffÖ?ffffffÖ?ffffffÖ?Ù?Ù?ffffffÖ?ffffffÖ?ffffffÖ?ffffffÖ?Ù?Ù?ffffffÖ?ffffffÖ?Ù?ffffffÖ?Ù?ffffffÖ?ffffffÖ?ffffffÖ?Ù?Ù?Ù?ffffffÖ?ffffffÖ?ffffffÖ?_x0001__x0002_ffffffÖ?ffffffÖ?Ù?ffffffÖ?ffffffÖ?ffffffÖ?ffffffÖ?ffffffÖ?ffffffÖ?ffffffÖ?ffffffÖ?ffffffÖ?ffffffÖ?ffffffÖ?Ù?ffffffÖ?ffffffÖ?Ù?ffffffÖ?Ù?ffffffÖ?ffffffÖ?ffffffÖ?Ù?Ù?ffffffÖ?ffffffÖ?Ù?ffffffÖ?ffffffÖ?Ù?ffff_x0001__x0002_ffÖ?Ù?Ù?ffffffÖ?ffffffÖ?ffffffÖ?Ù?ffffffÖ?ffffffÖ?Ù?ffffffÖ?ffffffÖ?ffffffÖ?ffffffÖ?Ù?ffffffÖ?ffffffÖ?ffffffÖ?ffffffÖ?ffffffÖ?ffffffÖ?Ù?ffffffÖ?ffffffÖ?ffffffÖ?ffffffÖ?ffffffÖ?Ù?Ù?ffffffÖ?ffffffÖ?Ù?_x0001__x0002_ffffffÖ?Ù?ffffffÖ?ffffffÖ?ffffffÖ?Ù?ffffffÖ?ffffffÖ?ffffffÖ?ffffffÖ?ffffffÖ?Ù?ffffffÖ?Ù?Ù?Ù?Ù?ffffffÖ?ffffffÖ?Ù?ffffffÖ?ffffffÖ?ffffffÖ?ffffffÖ?Ù?ffffffÖ?ffffffÖ?ffffffÖ?ffffffÖ?ffffffÖ?Ù?ffff_x0001__x0002_ffÖ?Ù?ffffffÖ?ffffffÖ?ffffffÖ?ffffffÖ?Ù?ffffffÖ?ffffffÖ?ffffffÖ?ffffffÖ?Ù?ffffffÖ?ffffffÖ?ffffffÖ?ffffffÖ?ffffffÖ?ffffffÖ?ffffffÖ?ffffffÖ?ffffffÖ?ffffffÖ?Ù?Ù?ffffffÖ?ffffffÖ?ffffffÖ?ffffffÖ?ffffffÖ?Ù?ffffffÖ?ffffffÖ?_x0001__x0002_ffffffÖ?ffffffÖ?ffffffÖ?ffffffÖ?ffffffÖ?ffffffÖ?ffffffÖ?ffffffÖ?ffffffÖ?ffffffÖ?Ù?ffffffÖ?ffffffÖ?ffffffÖ?ffffffÖ?ffffffÖ?ffffffÖ?ffffffÖ?ffffffÖ?ffffffÖ?Ù?ffffffÖ?ffffffÖ?ffffffÖ?ffffffÖ?Ù?Ù?Ù?ffffffÖ?ffffffÖ?Ù?ffff_x0001__x0002_ffÖ?ffffffÖ?Ù?ffffffÖ?ffffffÖ?ffffffÖ?Ù?Ù?ffffffÖ?ffffffÖ?ffffffÖ?ffffffÖ?ffffffÖ?ffffffÖ?ffffffÖ?Ù?ffffffÖ?Ù?ffffffÖ?ffffffÖ?ffffffÖ?Ù?ffffffÖ?ffffffÖ?ffffffÖ?ffffffÖ?ffffffÖ?ffffffÖ?ffffffÖ?Ù?ffffffÖ?ffffffÖ?_x0001__x0002_Ù?ffffffÖ?ffffffÖ?ffffffÖ?ffffffÖ?Ù?ffffffÖ?Ù?ffffffÖ?ffffffÖ?ffffffÖ?ffffffÖ?ffffffÖ?Ù?ffffffÖ?Ù?ffffffÖ?Ù?ffffffÖ?ffffffÖ?ffffffÖ?Ù?ffffffÖ?ffffffÖ?ffffffÖ?ffffffÖ?ffffffÖ?ffffffÖ?ffffffÖ?ffffffÖ?ffffffÖ?ffff_x0001__x0002_ffÖ?Ù?ffffffÖ?ffffffÖ?Ù?Ù?ffffffÖ?Ù?ffffffÖ?ffffffÖ?ffffffÖ?ffffffÖ?Ù?ffffffÖ?ffffffÖ?ffffffÖ?ffffffÖ?ffffffÖ?ffffffÖ?Ù?ffffffÖ?ffffffÖ?Ù?ffffffÖ?ffffffÖ?ffffffÖ?ffffffÖ?ffffffÖ?ffffffÖ?ffffffÖ?ffffffÖ?ffffffÖ?_x0001__x0002_ffffffÖ?ffffffÖ?Ù?Ù?ffffffÖ?ffffffÖ?ffffffÖ?ffffffÖ?ffffffÖ?ffffffÖ?Ù?Ù?ffffffÖ?Ù?ffffffÖ?ffffffÖ?ffffffÖ?ffffffÖ?ffffffÖ?ffffffÖ?ffffffÖ?ffffffÖ?ffffffÖ?ffffffÖ?Ù?Ù?ffffffÖ?ffffffÖ?ffffffÖ?ffffffÖ?ffffffÖ?ffff_x0001__x0002_ffÖ?ffffffÖ?ffffffÖ?ffffffÖ?ffffffÖ?ffffffÖ?Ù?ffffffÖ?ffffffÖ?Ù?ffffffÖ?ffffffÖ?Ù?ffffffÖ?Ù?ffffffÖ?ffffffÖ?ffffffÖ?Ù?ffffffÖ?ffffffÖ?ffffffÖ?ffffffÖ?ffffffÖ?ffffffÖ?Ù?ffffffÖ?ffffffÖ?ffffffÖ?ffffffÖ?ffffffÖ?ffffffÖ?_x0001__x0002_ffffffÖ?ffffffÖ?ffffffÖ?Ù?ffffffÖ?ffffffÖ?ffffffÖ?ffffffÖ?Ù?Ù?ffffffÖ?ffffffÖ?ffffffÖ?ffffffÖ?ffffffÖ?Ù?ffffffÖ?ffffffÖ?ffffffÖ?ffffffÖ?Ù?ffffffÖ?ffffffÖ?ffffffÖ?ffffffÖ?Ù?ffffffÖ?ffffffÖ?ffffffÖ?ffffffÖ?Ù?_x0001__x0002_Ù?ffffffÖ?Ù?ffffffÖ?ffffffÖ?ffffffÖ?ffffffÖ?ffffffÖ?ffffffÖ?ffffffÖ?Ù?ffffffÖ?ffffffÖ?Ù?ffffffÖ?ffffffÖ?ffffffÖ?ffffffÖ?ffffffÖ?ffffffÖ?ffffffÖ?ffffffÖ?ffffffÖ?ffffffÖ?ffffffÖ?ffffffÖ?ffffffÖ?ffffffÖ?ffffffÖ?ffffffÖ?ffffffÖ?ffffffÖ?_x0001__x0002_Ù?ffffffÖ?ffffffÖ?ffffffÖ?ffffffÖ?Ù?ffffffÖ?ffffffÖ?ffffffÖ?ffffffÖ?ffffffÖ?ffffffÖ?ffffffÖ?Ù?ffffffÖ?ffffffÖ?ffffffÖ?Ù?ffffffÖ?ffffffÖ?ffffffÖ?Ù?ffffffÖ?ffffffÖ?ffffffÖ?Ù?ffffffÖ?ffffffÖ?ffffffÖ?ffffffÖ?ffffffÖ?ffff_x0001__x0002_ffÖ?ffffffÖ?Ù?ffffffÖ?ffffffÖ?ffffffÖ?ffffffÖ?ffffffÖ?Ù?ffffffÖ?Ù?ffffffÖ?ffffffÖ?ffffffÖ?ffffffÖ?ffffffÖ?ffffffÖ?Ù?ffffffÖ?ffffffÖ?ffffffÖ?ffffffÖ?ffffffÖ?ffffffÖ?Ù?ffffffÖ?ffffffÖ?ffffffÖ?ffffffÖ?Ù?ffffffÖ?ffffffÖ?_x0001__x0002_ffffffÖ?ffffffÖ?ffffffÖ?Ù?ffffffÖ?ffffffÖ?ffffffÖ?ffffffÖ?ffffffÖ?ffffffÖ?Ù?ffffffÖ?Ù?ffffffÖ?Ù?Ù?ffffffÖ?Ù?Ù?ffffffÖ?ffffffÖ?Ù?ffffffÖ?ffffffÖ?ffffffÖ?ffffffÖ?Ù?Ù?Ù?Ù?ffffffÖ?ffff_x0001__x0002_ffÖ?Ù?Ù?ffffffÖ?ffffffÖ?ffffffÖ?ffffffÖ?Ù?ffffffÖ?ffffffÖ?ffffffÖ?Ù?Ù?ffffffÖ?ffffffÖ?ffffffÖ?ffffffÖ?ffffffÖ?ffffffÖ?ffffffÖ?ffffffÖ?ffffffÖ?Ù?Ù?Ù?ffffffÖ?Ù?ffffffÖ?ffffffÖ?ffffffÖ?Ù?ffffffÖ?_x0001__x0002_Ù?Ù?ffffffÖ?ffffffÖ?ffffffÖ?ffffffÖ?ffffffÖ?ffffffÖ?Ù?ffffffÖ?Ù?ffffffÖ?ffffffÖ?ffffffÖ?Ù?Ù?ffffffÖ?ffffffÖ?ffffffÖ?ffffffÖ?Ù?ffffffÖ?ffffffÖ?Ù?ffffffÖ?ffffffÖ?ffffffÖ?ffffffÖ?ffffffÖ?ffffffÖ?ffffffÖ?ffff_x0001__x0002_ffÖ?ffffffÖ?ffffffÖ?ffffffÖ?ffffffÖ?ffffffÖ?ffffffÖ?ffffffÖ?ffffffÖ?ffffffÖ?ffffffÖ?Ù?Ù?ffffffÖ?ffffffÖ?Ù?Ù?Ù?ffffffÖ?ffffffÖ?ffffffÖ?Ù?ffffffÖ?ffffffÖ?ffffffÖ?ffffffÖ?ffffffÖ?ffffffÖ?ffffffÖ?Ù?ffffffÖ?ffffffÖ?_x0001__x0002_ffffffÖ?ffffffÖ?ffffffÖ?ffffffÖ?ffffffÖ?ffffffÖ?ffffffÖ?ffffffÖ?ffffffÖ?ffffffÖ?ffffffÖ?ffffffÖ?Ù?ffffffÖ?Ù?ffffffÖ?ffffffÖ?Ù?ffffffÖ?ffffffÖ?ffffffÖ?Ù?ffffffÖ?Ù?ffffffÖ?ffffffÖ?ffffffÖ?ffffffÖ?Ù?ffffffÖ?ffffffÖ?ffff_x0001__x0002_ffÖ?Ù?ffffffÖ?ffffffÖ?ffffffÖ?Ù?ffffffÖ?Ù?ffffffÖ?ffffffÖ?ffffffÖ?ffffffÖ?Ù?ffffffÖ?ffffffÖ?ffffffÖ?Ù?ffffffÖ?ffffffÖ?ffffffÖ?Ù?ffffffÖ?ffffffÖ?ffffffÖ?Ù?ffffffÖ?ffffffÖ?Ù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Ù?ffffffÖ?ffffffÖ?Ù?ffffffÖ?ffffffÖ?ffff_x0001__x0002_ffÖ?ffffffÖ?ffffffÖ?ffffffÖ?ffffffÖ?ffffffÖ?ffffffÖ?Ù?Ù?ffffffÖ?Ù?ffffffÖ?ffffffÖ?ffffffÖ?ffffffÖ?ffffffÖ?ffffffÖ?Ù?ffffffÖ?Ù?ffffffÖ?Ù?ffffffÖ?ffffffÖ?ffffffÖ?ffffffÖ?ffffffÖ?ffffffÖ?ffffffÖ?ffffffÖ?ffffffÖ?Ù?_x0001__x0002_ffffffÖ?ffffffÖ?Ù?ffffffÖ?ffffffÖ?ffffffÖ?ffffffÖ?ffffffÖ?ffffffÖ?Ù?ffffffÖ?ffffffÖ?ffffffÖ?ffffffÖ?ffffffÖ?Ù?ffffffÖ?Ù?ffffffÖ?ffffffÖ?Ù?ffffffÖ?ffffffÖ?ffffffÖ?ffffffÖ?ffffffÖ?Ù?ffffffÖ?Ù?ffffffÖ?ffffffÖ?ffff_x0001__x0002_ffÖ?Ù?ffffffÖ?ffffffÖ?ffffffÖ?ffffffÖ?ffffffÖ?ffffffÖ?ffffffÖ?ffffffÖ?ffffffÖ?Ù?ffffffÖ?ffffffÖ?ffffffÖ?Ù?ffffffÖ?ffffffÖ?ffffffÖ?ffffffÖ?ffffffÖ?ffffffÖ?ffffffÖ?ffffffÖ?ffffffÖ?Ù?ffffffÖ?ffffffÖ?Ù?Ù?Ù?ffffffÖ?_x0001__x0002_Ù?ffffffÖ?ffffffÖ?ffffffÖ?Ù?ffffffÖ?ffffffÖ?Ù?ffffffÖ?ffffffÖ?Ù?ffffffÖ?Ù?Ù?ffffffÖ?ffffffÖ?Ù?ffffffÖ?Ù?Ù?ffffffÖ?ffffffÖ?ffffffÖ?Ù?ffffffÖ?ffffffÖ?ffffffÖ?ffffffÖ?Ù?Ù?ffffffÖ?ffff_x0001__x0002_ffÖ?ffffffÖ?ffffffÖ?ffffffÖ?ffffffÖ?ffffffÖ?ffffffÖ?ffffffÖ?Ù?ffffffÖ?ffffffÖ?ffffffÖ?ffffffÖ?Ù?ffffffÖ?ffffffÖ?ffffffÖ?ffffffÖ?Ù?Ù?Ù?ffffffÖ?ffffffÖ?Ù?ffffffÖ?ffffffÖ?Ù?Ù?ffffffÖ?ffffffÖ?ffffffÖ?ffffffÖ?_x0001__x0002_ffffffÖ?ffffffÖ?Ù?ffffffÖ?ffffffÖ?Ù?ffffffÖ?ffffffÖ?ffffffÖ?ffffffÖ?ffffffÖ?ffffffÖ?ffffffÖ?ffffffÖ?ffffffÖ?ffffffÖ?ffffffÖ?Ù?ffffffÖ?ffffffÖ?Ù?ffffffÖ?ffffffÖ?ffffffÖ?Ù?Ù?ffffffÖ?ffffffÖ?ffffffÖ?Ù?ffffffÖ?ffff_x0001__x0002_ffÖ?ffffffÖ?ffffffÖ?ffffffÖ?ffffffÖ?ffffffÖ?Ù?ffffffÖ?ffffffÖ?ffffffÖ?ffffffÖ?Ù?ffffffÖ?ffffffÖ?ffffffÖ?ffffffÖ?Ù?ffffffÖ?ffffffÖ?Ù?ffffffÖ?Ù?ffffffÖ?ffffffÖ?ffffffÖ?ffffffÖ?ffffffÖ?ffffffÖ?Ù?ffffffÖ?ffffffÖ?ffffffÖ?_x0001__x0002_ffffffÖ?Ù?ffffffÖ?Ù?Ù?Ù?ffffffÖ?ffffffÖ?ffffffÖ?Ù?Ù?ffffffÖ?ffffffÖ?ffffffÖ?Ù?ffffffÖ?ffffffÖ?ffffffÖ?ffffffÖ?ffffffÖ?ffffffÖ?ffffffÖ?Ù?ffffffÖ?Ù?ffffffÖ?ffffffÖ?ffffffÖ?ffffffÖ?ffffffÖ?ffffffÖ?ffff_x0001__x0002_ffÖ?Ù?ffffffÖ?ffffffÖ?ffffffÖ?ffffffÖ?ffffffÖ?ffffffÖ?ffffffÖ?ffffffÖ?ffffffÖ?ffffffÖ?Ù?Ù?ffffffÖ?ffffffÖ?ffffffÖ?ffffffÖ?Ù?ffffffÖ?ffffffÖ?Ù?ffffffÖ?ffffffÖ?ffffffÖ?Ù?ffffffÖ?ffffffÖ?Ù?ffffffÖ?ffffffÖ?Ù?_x0001__x0002_Ù?ffffffÖ?ffffffÖ?ffffffÖ?Ù?ffffffÖ?ffffffÖ?Ù?ffffffÖ?ffffffÖ?ffffffÖ?Ù?ffffffÖ?Ù?ffffffÖ?ffffffÖ?Ù?ffffffÖ?Ù?ffffffÖ?ffffffÖ?Ù?ffffffÖ?ffffffÖ?ffffffÖ?ffffffÖ?ffffffÖ?ffffffÖ?ffffffÖ?ffffffÖ?ffffffÖ?ffff_x0001__x0002_ffÖ?ffffffÖ?ffffffÖ?Ù?ffffffÖ?ffffffÖ?Ù?Ù?ffffffÖ?ffffffÖ?ffffffÖ?ffffffÖ?ffffffÖ?ffffffÖ?ffffffÖ?ffffffÖ?ffffffÖ?ffffffÖ?ffffffÖ?Ù?ffffffÖ?ffffffÖ?ffffffÖ?ffffffÖ?ffffffÖ?ffffffÖ?ffffffÖ?ffffffÖ?Ù?Ù?ffffffÖ?ffffffÖ?_x0001__x0002_ffffffÖ?ffffffÖ?ffffffÖ?ffffffÖ?ffffffÖ?Ù?ffffffÖ?ffffffÖ?ffffffÖ?ffffffÖ?ffffffÖ?ffffffÖ?ffffffÖ?ffffffÖ?ffffffÖ?ffffffÖ?ffffffÖ?Ù?ffffffÖ?Ù?ffffffÖ?ffffffÖ?ffffffÖ?ffffffÖ?Ù?ffffffÖ?ffffffÖ?ffffffÖ?ffffffÖ?ffffffÖ?ffffffÖ?ffff_x0001__x0002_ffÖ?ffffffÖ?ffffffÖ?Ù?ffffffÖ?ffffffÖ?ffffffÖ?ffffffÖ?ffffffÖ?ffffffÖ?ffffffÖ?ffffffÖ?Ù?ffffffÖ?ffffffÖ?ffffffÖ?Ù?ffffffÖ?ffffffÖ?ffffffÖ?ffffffÖ?ffffffÖ?ffffffÖ?ffffffÖ?ffffffÖ?Ù?ffffffÖ?ffffffÖ?ffffffÖ?ffffffÖ?ffffffÖ?Ù?_x0001__x0002_ffffffÖ?ffffffÖ?ffffffÖ?ffffffÖ?ffffffÖ?ffffffÖ?Ù?Ù?Ù?ffffffÖ?Ù?Ù?Ù?ffffffÖ?ffffffÖ?ffffffÖ?ffffffÖ?ffffffÖ?Ù?Ù?Ù?ffffffÖ?ffffffÖ?ffffffÖ?ffffffÖ?Ù?ffffffÖ?Ù?ffffffÖ?ffffffÖ?ffffffÖ?ffff_x0001__x0002_ffÖ?Ù?ffffffÖ?Ù?ffffffÖ?ffffffÖ?ffffffÖ?ffffffÖ?ffffffÖ?ffffffÖ?ffffffÖ?ffffffÖ?ffffffÖ?ffffffÖ?Ù?ffffffÖ?Ù?ffffffÖ?ffffffÖ?ffffffÖ?ffffffÖ?ffffffÖ?ffffffÖ?ffffffÖ?ffffffÖ?ffffffÖ?ffffffÖ?ffffffÖ?Ù?ffffffÖ?ffffffÖ?ffffffÖ?_x0001__x0002_Ù?ffffffÖ?ffffffÖ?ffffffÖ?Ù?ffffffÖ?ffffffÖ?ffffffÖ?ffffffÖ?Ù?Ù?ffffffÖ?ffffffÖ?ffffffÖ?ffffffÖ?ffffffÖ?ffffffÖ?ffffffÖ?ffffffÖ?ffffffÖ?ffffffÖ?ffffffÖ?ffffffÖ?ffffffÖ?ffffffÖ?ffffffÖ?Ù?ffffffÖ?ffffffÖ?ffffffÖ?Ù?ffff_x0001__x0002_ffÖ?ffffffÖ?ffffffÖ?Ù?ffffffÖ?ffffffÖ?ffffffÖ?ffffffÖ?ffffffÖ?ffffffÖ?ffffffÖ?ffffffÖ?Ù?ffffffÖ?Ù?ffffffÖ?ffffffÖ?ffffffÖ?Ù?ffffffÖ?ffffffÖ?ffffffÖ?ffffffÖ?Ù?ffffffÖ?Ù?ffffffÖ?ffffffÖ?ffffffÖ?Ù?ffffffÖ?Ù?_x0001__x0002_ffffffÖ?Ù?ffffffÖ?Ù?Ù?ffffffÖ?Ù?ffffffÖ?ffffffÖ?ffffffÖ?Ù?ffffffÖ?Ù?Ù?ffffffÖ?ffffffÖ?ffffffÖ?ffffffÖ?ffffffÖ?ffffffÖ?ffffffÖ?ffffffÖ?ffffffÖ?ffffffÖ?ffffffÖ?ffffffÖ?ffffffÖ?ffffffÖ?ffffffÖ?ffffffÖ?ffffffÖ?_x0001__x0002_Ù?ffffffÖ?ffffffÖ?ffffffÖ?ffffffÖ?ffffffÖ?ffffffÖ?ffffffÖ?ffffffÖ?ffffffÖ?ffffffÖ?Ù?ffffffÖ?Ù?ffffffÖ?ffffffÖ?ffffffÖ?Ù?ffffffÖ?ffffffÖ?ffffffÖ?ffffffÖ?Ù?Ù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ffffffÖ?ffffffÖ?ffffffÖ?ffffffÖ?ffffffÖ?Ù?ffffffÖ?ffffffÖ?ffffffÖ?ffff_x0001__x0002_ffÖ?ffffffÖ?Ù?ffffffÖ?Ù?ffffffÖ?ffffffÖ?Ù?Ù?ffffffÖ?Ù?Ù?ffffffÖ?ffffffÖ?ffffffÖ?Ù?ffffffÖ?ffffffÖ?Ù?ffffffÖ?ffffffÖ?ffffffÖ?Ù?ffffffÖ?ffffffÖ?ffffffÖ?ffffffÖ?Ù?ffffffÖ?ffffffÖ?ffffffÖ?Ù?</t>
  </si>
  <si>
    <t>ba5882a2c7f85e512f388739fd9fd0f9_x0001__x0002_ffffffÖ?ffffffÖ?ffffffÖ?Ù?ffffffÖ?ffffffÖ?ffffffÖ?ffffffÖ?Ù?Ù?ffffffÖ?ffffffÖ?ffffffÖ?ffffffÖ?Ù?ffffffÖ?Ù?ffffffÖ?ffffffÖ?Ù?ffffffÖ?Ù?ffffffÖ?Ù?Ù?ffffffÖ?ffffffÖ?ffffffÖ?ffffffÖ?ffffffÖ?ffffffÖ?ffff_x0001__x0002_ffÖ?ffffffÖ?ffffffÖ?ffffffÖ?ffffffÖ?Ù?ffffffÖ?ffffffÖ?ffffffÖ?ffffffÖ?ffffffÖ?Ù?Ù?ffffffÖ?ffffffÖ?ffffffÖ?ffffffÖ?ffffffÖ?ffffffÖ?Ù?ffffffÖ?ffffffÖ?ffffffÖ?Ù?ffffffÖ?ffffffÖ?ffffffÖ?ffffffÖ?ffffffÖ?ffffffÖ?ffffffÖ?ffffffÖ?_x0001__x0002_ffffffÖ?ffffffÖ?Ù?ffffffÖ?ffffffÖ?ffffffÖ?Ù?ffffffÖ?ffffffÖ?ffffffÖ?ffffffÖ?ffffffÖ?ffffffÖ?ffffffÖ?ffffffÖ?Ù?ffffffÖ?ffffffÖ?ffffffÖ?ffffffÖ?ffffffÖ?ffffffÖ?ffffffÖ?Ù?ffffffÖ?ffffffÖ?ffffffÖ?Ù?ffffffÖ?Ù?ffffffÖ?ffff_x0001__x0002_ffÖ?ffffffÖ?ffffffÖ?ffffffÖ?ffffffÖ?Ù?ffffffÖ?ffffffÖ?ffffffÖ?ffffffÖ?ffffffÖ?ffffffÖ?ffffffÖ?ffffffÖ?ffffffÖ?Ù?ffffffÖ?ffffffÖ?Ù?Ù?ffffffÖ?ffffffÖ?ffffffÖ?Ù?ffffffÖ?ffffffÖ?ffffffÖ?ffffffÖ?ffffffÖ?ffffffÖ?ffffffÖ?ffffffÖ?_x0001__x0002_ffffffÖ?ffffffÖ?Ù?Ù?Ù?ffffffÖ?ffffffÖ?Ù?ffffffÖ?ffffffÖ?ffffffÖ?ffffffÖ?ffffffÖ?ffffffÖ?ffffffÖ?ffffffÖ?ffffffÖ?ffffffÖ?Ù?ffffffÖ?ffffffÖ?ffffffÖ?ffffffÖ?ffffffÖ?ffffffÖ?Ù?Ù?ffffffÖ?ffffffÖ?Ù?ffffffÖ?ffff_x0001__x0002_ffÖ?ffffffÖ?ffffffÖ?ffffffÖ?Ù?ffffffÖ?ffffffÖ?ffffffÖ?ffffffÖ?ffffffÖ?ffffffÖ?Ù?ffffffÖ?Ù?ffffffÖ?ffffffÖ?Ù?ffffffÖ?ffffffÖ?ffffffÖ?Ù?ffffffÖ?Ù?ffffffÖ?Ù?ffffffÖ?Ù?ffffffÖ?ffffffÖ?ffffffÖ?Ù?ffffffÖ?_x0001__x0002_Ù?ffffffÖ?ffffffÖ?ffffffÖ?ffffffÖ?Ù?ffffffÖ?ffffffÖ?ffffffÖ?ffffffÖ?ffffffÖ?ffffffÖ?ffffffÖ?ffffffÖ?ffffffÖ?ffffffÖ?ffffffÖ?ffffffÖ?ffffffÖ?ffffffÖ?ffffffÖ?Ù?ffffffÖ?ffffffÖ?ffffffÖ?ffffffÖ?Ù?ffffffÖ?ffffffÖ?ffffffÖ?Ù?ffff_x0001__x0002_ffÖ?ffffffÖ?Ù?ffffffÖ?ffffffÖ?ffffffÖ?ffffffÖ?ffffffÖ?Ù?ffffffÖ?ffffffÖ?ffffffÖ?ffffffÖ?Ù?ffffffÖ?ffffffÖ?ffffffÖ?ffffffÖ?ffffffÖ?ffffffÖ?ffffffÖ?ffffffÖ?ffffffÖ?ffffffÖ?ffffffÖ?Ù?ffffffÖ?ffffffÖ?ffffffÖ?ffffffÖ?ffffffÖ?ffffffÖ?_x0001__x0002_ffffffÖ?ffffffÖ?ffffffÖ?ffffffÖ?ffffffÖ?ffffffÖ?ffffffÖ?ffffffÖ?ffffffÖ?ffffffÖ?ffffffÖ?ffffffÖ?ffffffÖ?Ù?Ù?ffffffÖ?Ù?ffffffÖ?ffffffÖ?ffffffÖ?Ù?Ù?ffffffÖ?Ù?ffffffÖ?ffffffÖ?ffffffÖ?Ù?ffffffÖ?ffffffÖ?Ù?ffff_x0001__x0002_ffÖ?ffffffÖ?Ù?ffffffÖ?Ù?ffffffÖ?ffffffÖ?ffffffÖ?ffffffÖ?ffffffÖ?ffffffÖ?ffffffÖ?Ù?ffffffÖ?ffffffÖ?ffffffÖ?ffffffÖ?ffffffÖ?ffffffÖ?ffffffÖ?ffffffÖ?ffffffÖ?ffffffÖ?Ù?ffffffÖ?ffffffÖ?ffffffÖ?ffffffÖ?ffffffÖ?ffffffÖ?ffffffÖ?ffffffÖ?_x0001__x0002_ffffffÖ?Ù?Ù?ffffffÖ?ffffffÖ?ffffffÖ?ffffffÖ?Ù?ffffffÖ?ffffffÖ?ffffffÖ?ffffffÖ?ffffffÖ?ffffffÖ?Ù?ffffffÖ?ffffffÖ?Ù?ffffffÖ?ffffffÖ?Ù?ffffffÖ?ffffffÖ?ffffffÖ?ffffffÖ?ffffffÖ?Ù?ffffffÖ?ffffffÖ?Ù?Ù?_x0001__x0002_Ù?Ù?ffffffÖ?ffffffÖ?ffffffÖ?Ù?ffffffÖ?ffffffÖ?ffffffÖ?ffffffÖ?Ù?ffffffÖ?ffffffÖ?ffffffÖ?ffffffÖ?ffffffÖ?ffffffÖ?Ù?ffffffÖ?ffffffÖ?ffffffÖ?ffffffÖ?ffffffÖ?Ù?ffffffÖ?ffffffÖ?ffffffÖ?Ù?ffffffÖ?ffffffÖ?ffffffÖ?ffffffÖ?_x0001__x0002_Ù?ffffffÖ?ffffffÖ?ffffffÖ?ffffffÖ?ffffffÖ?Ù?ffffffÖ?ffffffÖ?ffffffÖ?Ù?ffffffÖ?ffffffÖ?ffffffÖ?ffffffÖ?ffffffÖ?ffffffÖ?ffffffÖ?ffffffÖ?Ù?Ù?ffffffÖ?Ù?ffffffÖ?ffffffÖ?ffffffÖ?ffffffÖ?ffffffÖ?Ù?ffffffÖ?ffffffÖ?_x0001__x0002_Ù?ffffffÖ?ffffffÖ?ffffffÖ?ffffffÖ?ffffffÖ?Ù?ffffffÖ?ffffffÖ?ffffffÖ?ffffffÖ?ffffffÖ?ffffffÖ?ffffffÖ?ffffffÖ?ffffffÖ?Ù?ffffffÖ?ffffffÖ?ffffffÖ?ffffffÖ?ffffffÖ?ffffffÖ?ffffffÖ?ffffffÖ?ffffffÖ?ffffffÖ?Ù?ffffffÖ?Ù?ffffffÖ?ffffffÖ?_x0001__x0002_ffffffÖ?ffffffÖ?ffffffÖ?ffffffÖ?ffffffÖ?ffffffÖ?ffffffÖ?ffffffÖ?ffffffÖ?ffffffÖ?ffffffÖ?ffffffÖ?ffffffÖ?Ù?ffffffÖ?ffffffÖ?ffffffÖ?ffffffÖ?Ù?ffffffÖ?Ù?ffffffÖ?ffffffÖ?ffffffÖ?ffffffÖ?ffffffÖ?ffffffÖ?ffffffÖ?ffffffÖ?ffffffÖ?ffffffÖ?ffff_x0001__x0002_ffÖ?ffffffÖ?ffffffÖ?ffffffÖ?ffffffÖ?ffffffÖ?Ù?ffffffÖ?ffffffÖ?ffffffÖ?Ù?Ù?Ù?ffffffÖ?Ù?ffffffÖ?ffffffÖ?ffffffÖ?ffffffÖ?ffffffÖ?ffffffÖ?ffffffÖ?ffffffÖ?ffffffÖ?ffffffÖ?ffffffÖ?Ù?ffffffÖ?ffffffÖ?ffffffÖ?ffffffÖ?Ù?_x0001__x0002_ffffffÖ?ffffffÖ?ffffffÖ?ffffffÖ?Ù?ffffffÖ?ffffffÖ?ffffffÖ?ffffffÖ?ffffffÖ?ffffffÖ?ffffffÖ?Ù?ffffffÖ?ffffffÖ?Ù?ffffffÖ?ffffffÖ?ffffffÖ?Ù?Ù?Ù?ffffffÖ?ffffffÖ?ffffffÖ?ffffffÖ?ffffffÖ?ffffffÖ?Ù?Ù?ffffffÖ?ffff_x0001__x0002_ffÖ?ffffffÖ?ffffffÖ?ffffffÖ?Ù?Ù?ffffffÖ?ffffffÖ?Ù?ffffffÖ?ffffffÖ?ffffffÖ?Ù?Ù?ffffffÖ?ffffffÖ?ffffffÖ?ffffffÖ?Ù?ffffffÖ?ffffffÖ?Ù?Ù?ffffffÖ?ffffffÖ?ffffffÖ?ffffffÖ?ffffffÖ?ffffffÖ?ffffffÖ?ffffffÖ?ffffffÖ?_x0001__x0002_Ù?ffffffÖ?Ù?ffffffÖ?ffffffÖ?Ù?ffffffÖ?ffffffÖ?ffffffÖ?ffffffÖ?ffffffÖ?Ù?ffffffÖ?ffffffÖ?ffffffÖ?Ù?ffffffÖ?ffffffÖ?ffffffÖ?ffffffÖ?ffffffÖ?ffffffÖ?ffffffÖ?ffffffÖ?ffffffÖ?ffffffÖ?ffffffÖ?ffffffÖ?ffffffÖ?ffffffÖ?ffffffÖ?ffff_x0001__x0002_ffÖ?ffffffÖ?ffffffÖ?ffffffÖ?ffffffÖ?ffffffÖ?ffffffÖ?Ù?ffffffÖ?ffffffÖ?ffffffÖ?ffffffÖ?ffffffÖ?ffffffÖ?ffffffÖ?ffffffÖ?ffffffÖ?Ù?ffffffÖ?ffffffÖ?ffffffÖ?ffffffÖ?ffffffÖ?ffffffÖ?ffffffÖ?ffffffÖ?Ù?ffffffÖ?ffffffÖ?ffffffÖ?Ù?Ù?_x0001__x0002_ffffffÖ?ffffffÖ?Ù?ffffffÖ?ffffffÖ?ffffffÖ?ffffffÖ?ffffffÖ?ffffffÖ?ffffffÖ?Ù?ffffffÖ?ffffffÖ?ffffffÖ?ffffffÖ?ffffffÖ?ffffffÖ?ffffffÖ?ffffffÖ?Ù?Ù?ffffffÖ?ffffffÖ?ffffffÖ?ffffffÖ?ffffffÖ?ffffffÖ?ffffffÖ?ffffffÖ?ffffffÖ?ffffffÖ?ffff_x0001__x0002_ffÖ?ffffffÖ?ffffffÖ?ffffffÖ?ffffffÖ?Ù?ffffffÖ?ffffffÖ?ffffffÖ?ffffffÖ?ffffffÖ?Ù?ffffffÖ?ffffffÖ?ffffffÖ?ffffffÖ?ffffffÖ?ffffffÖ?ffffffÖ?ffffffÖ?ffffffÖ?Ù?ffffffÖ?ffffffÖ?Ù?ffffffÖ?ffffffÖ?ffffffÖ?ffffffÖ?ffffffÖ?ffffffÖ?ffffffÖ?_x0001__x0002_ffffffÖ?ffffffÖ?ffffffÖ?ffffffÖ?ffffffÖ?ffffffÖ?Ù?Ù?Ù?ffffffÖ?ffffffÖ?Ù?ffffffÖ?ffffffÖ?ffffffÖ?ffffffÖ?ffffffÖ?ffffffÖ?Ù?ffffffÖ?ffffffÖ?Ù?ffffffÖ?ffffffÖ?ffffffÖ?ffffffÖ?ffffffÖ?ffffffÖ?ffffffÖ?ffffffÖ?ffffffÖ?_x0001__x0002_Ù?ffffffÖ?ffffffÖ?ffffffÖ?ffffffÖ?Ù?ffffffÖ?Ù?Ù?Ù?ffffffÖ?ffffffÖ?Ù?ffffffÖ?Ù?ffffffÖ?ffffffÖ?ffffffÖ?ffffffÖ?ffffffÖ?ffffffÖ?ffffffÖ?Ù?Ù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Ù?ffffffÖ?ffffffÖ?ffffffÖ?ffffffÖ?Ù?ffffffÖ?ffffffÖ?ffffffÖ?ffff_x0001__x0002_ffÖ?ffffffÖ?ffffffÖ?ffffffÖ?Ù?ffffffÖ?ffffffÖ?ffffffÖ?ffffffÖ?ffffffÖ?ffffffÖ?ffffffÖ?ffffffÖ?ffffffÖ?Ù?ffffffÖ?Ù?ffffffÖ?Ù?ffffffÖ?ffffffÖ?ffffffÖ?ffffffÖ?ffffffÖ?ffffffÖ?ffffffÖ?ffffffÖ?ffffffÖ?Ù?ffffffÖ?ffffffÖ?ffffffÖ?_x0001__x0002_ffffffÖ?ffffffÖ?Ù?ffffffÖ?ffffffÖ?ffffffÖ?ffffffÖ?ffffffÖ?ffffffÖ?ffffffÖ?ffffffÖ?Ù?ffffffÖ?Ù?ffffffÖ?ffffffÖ?ffffffÖ?ffffffÖ?Ù?Ù?ffffffÖ?ffffffÖ?ffffffÖ?ffffffÖ?ffffffÖ?ffffffÖ?ffffffÖ?Ù?ffffffÖ?Ù?ffffffÖ?ffff_x0001__x0002_ffÖ?ffffffÖ?Ù?ffffffÖ?Ù?ffffffÖ?ffffffÖ?ffffffÖ?ffffffÖ?ffffffÖ?ffffffÖ?Ù?ffffffÖ?ffffffÖ?ffffffÖ?ffffffÖ?ffffffÖ?ffffffÖ?ffffffÖ?ffffffÖ?ffffffÖ?ffffffÖ?Ù?Ù?Ù?ffffffÖ?ffffffÖ?Ù?ffffffÖ?ffffffÖ?ffffffÖ?ffffffÖ?_x0001__x0002_ffffffÖ?ffffffÖ?Ù?Ù?ffffffÖ?ffffffÖ?ffffffÖ?ffffffÖ?ffffffÖ?ffffffÖ?ffffffÖ?ffffffÖ?Ù?ffffffÖ?ffffffÖ?ffffffÖ?ffffffÖ?ffffffÖ?ffffffÖ?Ù?ffffffÖ?ffffffÖ?ffffffÖ?ffffffÖ?ffffffÖ?ffffffÖ?ffffffÖ?ffffffÖ?ffffffÖ?ffffffÖ?ffffffÖ?ffff_x0001__x0002_ffÖ?ffffffÖ?ffffffÖ?ffffffÖ?ffffffÖ?ffffffÖ?ffffffÖ?Ù?ffffffÖ?ffffffÖ?ffffffÖ?ffffffÖ?ffffffÖ?Ù?ffffffÖ?ffffffÖ?ffffffÖ?ffffffÖ?ffffffÖ?ffffffÖ?Ù?ffffffÖ?ffffffÖ?Ù?Ù?ffffffÖ?ffffffÖ?ffffffÖ?ffffffÖ?ffffffÖ?ffffffÖ?ffffffÖ?_x0001__x0002_ffffffÖ?Ù?ffffffÖ?Ù?ffffffÖ?ffffffÖ?ffffffÖ?ffffffÖ?ffffffÖ?Ù?ffffffÖ?Ù?ffffffÖ?Ù?ffffffÖ?Ù?Ù?ffffffÖ?ffffffÖ?ffffffÖ?Ù?ffffffÖ?ffffffÖ?ffffffÖ?ffffffÖ?ffffffÖ?ffffffÖ?ffffffÖ?ffffffÖ?Ù?Ù?ffff_x0001__x0002_ffÖ?ffffffÖ?ffffffÖ?ffffffÖ?Ù?ffffffÖ?ffffffÖ?ffffffÖ?ffffffÖ?ffffffÖ?ffffffÖ?ffffffÖ?ffffffÖ?Ù?ffffffÖ?Ù?Ù?ffffffÖ?Ù?Ù?ffffffÖ?ffffffÖ?ffffffÖ?ffffffÖ?ffffffÖ?Ù?ffffffÖ?ffffffÖ?ffffffÖ?Ù?Ù?ffffffÖ?_x0001__x0002_ffffffÖ?Ù?Ù?ffffffÖ?ffffffÖ?Ù?Ù?ffffffÖ?ffffffÖ?ffffffÖ?ffffffÖ?ffffffÖ?ffffffÖ?ffffffÖ?Ù?ffffffÖ?ffffffÖ?ffffffÖ?ffffffÖ?ffffffÖ?Ù?ffffffÖ?ffffffÖ?ffffffÖ?ffffffÖ?ffffffÖ?ffffffÖ?ffffffÖ?ffffffÖ?ffffffÖ?Ù?ffff_x0001__x0002_ffÖ?ffffffÖ?ffffffÖ?ffffffÖ?ffffffÖ?ffffffÖ?ffffffÖ?ffffffÖ?ffffffÖ?Ù?ffffffÖ?ffffffÖ?Ù?ffffffÖ?ffffffÖ?ffffffÖ?ffffffÖ?Ù?ffffffÖ?ffffffÖ?ffffffÖ?ffffffÖ?ffffffÖ?ffffffÖ?ffffffÖ?ffffffÖ?ffffffÖ?ffffffÖ?ffffffÖ?ffffffÖ?ffffffÖ?ffffffÖ?_x0001__x0002_ffffffÖ?ffffffÖ?Ù?ffffffÖ?ffffffÖ?ffffffÖ?ffffffÖ?ffffffÖ?ffffffÖ?ffffffÖ?ffffffÖ?ffffffÖ?Ù?ffffffÖ?ffffffÖ?ffffffÖ?Ù?Ù?ffffffÖ?ffffffÖ?Ù?ffffffÖ?Ù?ffffffÖ?ffffffÖ?ffffffÖ?ffffffÖ?ffffffÖ?ffffffÖ?Ù?ffffffÖ?ffff_x0001__x0002_ffÖ?ffffffÖ?ffffffÖ?ffffffÖ?ffffffÖ?ffffffÖ?ffffffÖ?ffffffÖ?ffffffÖ?ffffffÖ?ffffffÖ?Ù?ffffffÖ?ffffffÖ?ffffffÖ?Ù?ffffffÖ?ffffffÖ?ffffffÖ?ffffffÖ?Ù?ffffffÖ?Ù?ffffffÖ?ffffffÖ?Ù?ffffffÖ?ffffffÖ?Ù?ffffffÖ?ffffffÖ?ffffffÖ?_x0001__x0002_ffffffÖ?ffffffÖ?ffffffÖ?ffffffÖ?ffffffÖ?ffffffÖ?Ù?ffffffÖ?ffffffÖ?ffffffÖ?Ù?ffffffÖ?ffffffÖ?ffffffÖ?ffffffÖ?ffffffÖ?ffffffÖ?ffffffÖ?ffffffÖ?ffffffÖ?Ù?ffffffÖ?Ù?ffffffÖ?ffffffÖ?ffffffÖ?ffffffÖ?ffffffÖ?ffffffÖ?Ù?Ù?ffff_x0001__x0002_ffÖ?ffffffÖ?ffffffÖ?ffffffÖ?ffffffÖ?ffffffÖ?ffffffÖ?ffffffÖ?ffffffÖ?ffffffÖ?Ù?ffffffÖ?ffffffÖ?Ù?ffffffÖ?ffffffÖ?Ù?Ù?ffffffÖ?ffffffÖ?ffffffÖ?ffffffÖ?ffffffÖ?ffffffÖ?Ù?ffffffÖ?ffffffÖ?Ù?Ù?Ù?Ù?ffffffÖ?_x0001__x0002_ffffffÖ?ffffffÖ?Ù?ffffffÖ?ffffffÖ?ffffffÖ?ffffffÖ?ffffffÖ?ffffffÖ?ffffffÖ?ffffffÖ?ffffffÖ?ffffffÖ?ffffffÖ?ffffffÖ?Ù?ffffffÖ?ffffffÖ?ffffffÖ?ffffffÖ?ffffffÖ?ffffffÖ?Ù?Ù?Ù?Ù?ffffffÖ?ffffffÖ?ffffffÖ?Ù?ffffffÖ?ffff_x0001__x0002_ffÖ?ffffffÖ?ffffffÖ?ffffffÖ?ffffffÖ?ffffffÖ?ffffffÖ?ffffffÖ?ffffffÖ?ffffffÖ?ffffffÖ?Ù?Ù?ffffffÖ?ffffffÖ?ffffffÖ?ffffffÖ?Ù?Ù?ffffffÖ?ffffffÖ?ffffffÖ?ffffffÖ?ffffffÖ?ffffffÖ?ffffffÖ?Ù?ffffffÖ?Ù?ffffffÖ?ffffffÖ?ffffffÖ?_x0001__x0002_ffffffÖ?ffffffÖ?ffffffÖ?ffffffÖ?ffffffÖ?ffffffÖ?ffffffÖ?ffffffÖ?ffffffÖ?Ù?ffffffÖ?ffffffÖ?ffffffÖ?Ù?ffffffÖ?Ù?Ù?ffffffÖ?ffffffÖ?ffffffÖ?ffffffÖ?ffffffÖ?ffffffÖ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ffÖ?_x0001__x0002_ffffffÖ?Ù?ffffffÖ?ffffffÖ?ffffffÖ?ffffffÖ?ffffffÖ?ffffffÖ?ffffffÖ?ffffffÖ?ffffffÖ?ffffffÖ?ffffffÖ?Ù?Ù?ffffffÖ?ffffffÖ?ffffffÖ?ffffffÖ?Ù?ffffffÖ?ffffffÖ?Ù?Ù?ffffffÖ?ffffffÖ?ffffffÖ?ffffffÖ?ffffffÖ?ffffffÖ?Ù?ffff_x0001__x0002_ffÖ?ffffffÖ?ffffffÖ?ffffffÖ?ffffffÖ?ffffffÖ?ffffffÖ?Ù?Ù?ffffffÖ?ffffffÖ?ffffffÖ?ffffffÖ?Ù?ffffffÖ?ffffffÖ?ffffffÖ?Ù?ffffffÖ?ffffffÖ?ffffffÖ?ffffffÖ?Ù?Ù?ffffffÖ?ffffffÖ?Ù?Ù?ffffffÖ?Ù?ffffffÖ?ffffffÖ?_x0001__x0002_ffffffÖ?ffffffÖ?ffffffÖ?ffffffÖ?ffffffÖ?ffffffÖ?ffffffÖ?ffffffÖ?ffffffÖ?ffffffÖ?ffffffÖ?ffffffÖ?ffffffÖ?ffffffÖ?Ù?ffffffÖ?ffffffÖ?ffffffÖ?ffffffÖ?ffffffÖ?Ù?Ù?ffffffÖ?ffffffÖ?ffffffÖ?ffffffÖ?ffffffÖ?ffffffÖ?Ù?ffffffÖ?Ù?ffff_x0001__x0002_ffÖ?Ù?ffffffÖ?ffffffÖ?ffffffÖ?ffffffÖ?ffffffÖ?ffffffÖ?ffffffÖ?ffffffÖ?ffffffÖ?ffffffÖ?ffffffÖ?ffffffÖ?ffffffÖ?ffffffÖ?ffffffÖ?ffffffÖ?Ù?ffffffÖ?Ù?ffffffÖ?ffffffÖ?ffffffÖ?ffffffÖ?ffffffÖ?ffffffÖ?ffffffÖ?ffffffÖ?ffffffÖ?ffffffÖ?Ù?_x0001__x0002_ffffffÖ?ffffffÖ?ffffffÖ?Ù?ffffffÖ?ffffffÖ?ffffffÖ?Ù?Ù?ffffffÖ?ffffffÖ?ffffffÖ?ffffffÖ?ffffffÖ?ffffffÖ?ffffffÖ?Ù?Ù?ffffffÖ?ffffffÖ?ffffffÖ?ffffffÖ?ffffffÖ?ffffffÖ?ffffffÖ?ffffffÖ?Ù?Ù?Ù?ffffffÖ?ffffffÖ?ffff_x0001__x0002_ffÖ?ffffffÖ?ffffffÖ?Ù?ffffffÖ?ffffffÖ?ffffffÖ?ffffffÖ?Ù?Ù?ffffffÖ?Ù?ffffffÖ?ffffffÖ?ffffffÖ?ffffffÖ?ffffffÖ?ffffffÖ?ffffffÖ?ffffffÖ?ffffffÖ?ffffffÖ?ffffffÖ?ffffffÖ?ffffffÖ?Ù?ffffffÖ?ffffffÖ?ffffffÖ?Ù?ffffffÖ?ffffffÖ?_x0001__x0002_ffffffÖ?ffffffÖ?ffffffÖ?ffffffÖ?ffffffÖ?ffffffÖ?ffffffÖ?ffffffÖ?ffffffÖ?Ù?ffffffÖ?ffffffÖ?Ù?ffffffÖ?ffffffÖ?Ù?Ù?ffffffÖ?ffffffÖ?ffffffÖ?Ù?Ù?Ù?ffffffÖ?Ù?ffffffÖ?Ù?Ù?ffffffÖ?ffffffÖ?ffffffÖ?ffff_x0001__x0002_ffÖ?ffffffÖ?ffffffÖ?ffffffÖ?ffffffÖ?ffffffÖ?ffffffÖ?Ù?ffffffÖ?ffffffÖ?ffffffÖ?ffffffÖ?ffffffÖ?ffffffÖ?ffffffÖ?ffffffÖ?ffffffÖ?ffffffÖ?ffffffÖ?ffffffÖ?ffffffÖ?ffffffÖ?ffffffÖ?ffffffÖ?Ù?ffffffÖ?Ù?ffffffÖ?ffffffÖ?ffffffÖ?Ù?ffffffÖ?_x0001__x0002_ffffffÖ?ffffffÖ?ffffffÖ?ffffffÖ?ffffffÖ?ffffffÖ?ffffffÖ?ffffffÖ?Ù?Ù?ffffffÖ?ffffffÖ?ffffffÖ?ffffffÖ?ffffffÖ?ffffffÖ?ffffffÖ?ffffffÖ?ffffffÖ?ffffffÖ?ffffffÖ?ffffffÖ?ffffffÖ?ffffffÖ?ffffffÖ?ffffffÖ?ffffffÖ?ffffffÖ?ffffffÖ?Ù?Ù?ffff_x0001__x0002_ffÖ?ffffffÖ?ffffffÖ?ffffffÖ?ffffffÖ?ffffffÖ?ffffffÖ?ffffffÖ?ffffffÖ?Ù?Ù?ffffffÖ?ffffffÖ?ffffffÖ?Ù?Ù?ffffffÖ?ffffffÖ?Ù?ffffffÖ?ffffffÖ?ffffffÖ?ffffffÖ?ffffffÖ?ffffffÖ?ffffffÖ?ffffffÖ?ffffffÖ?ffffffÖ?ffffffÖ?Ù?ffffffÖ?_x0001__x0002_ffffffÖ?ffffffÖ?Ù?ffffffÖ?ffffffÖ?ffffffÖ?ffffffÖ?ffffffÖ?ffffffÖ?Ù?Ù?ffffffÖ?ffffffÖ?ffffffÖ?ffffffÖ?ffffffÖ?ffffffÖ?Ù?ffffffÖ?Ù?Ù?ffffffÖ?ffffffÖ?ffffffÖ?ffffffÖ?ffffffÖ?ffffffÖ?ffffffÖ?ffffffÖ?ffffffÖ?ffffffÖ?_x0001__x0002_Ù?ffffffÖ?ffffffÖ?ffffffÖ?ffffffÖ?ffffffÖ?ffffffÖ?ffffffÖ?ffffffÖ?ffffffÖ?ffffffÖ?Ù?Ù?ffffffÖ?ffffffÖ?Ù?Ù?ffffffÖ?ffffffÖ?Ù?ffffffÖ?ffffffÖ?Ù?ffffffÖ?Ù?Ù?ffffffÖ?ffffffÖ?ffffffÖ?ffffffÖ?Ù?ffffffÖ?_x0001__x0002_ffffffÖ?ffffffÖ?ffffffÖ?Ù?Ù?Ù?ffffffÖ?ffffffÖ?ffffffÖ?ffffffÖ?ffffffÖ?ffffffÖ?Ù?Ù?ffffffÖ?ffffffÖ?Ù?ffffffÖ?ffffffÖ?ffffffÖ?ffffffÖ?ffffffÖ?Ù?ffffffÖ?ffffffÖ?ffffffÖ?ffffffÖ?ffffffÖ?ffffffÖ?ffffffÖ?ffffffÖ?_x0001__x0002_Ù?Ù?ffffffÖ?Ù?ffffffÖ?ffffffÖ?Ù?ffffffÖ?ffffffÖ?Ù?ffffffÖ?ffffffÖ?ffffffÖ?ffffffÖ?ffffffÖ?ffffffÖ?Ù?ffffffÖ?ffffffÖ?ffffffÖ?ffffffÖ?ffffffÖ?ffffffÖ?ffffffÖ?ffffffÖ?ffffffÖ?Ù?Ù?Ù?ffffffÖ?Ù?ffffffÖ?_x0001__x0002_ffffffÖ?ffffffÖ?Ù?ffffffÖ?ffffffÖ?ffffffÖ?ffffffÖ?ffffffÖ?ffffffÖ?ffffffÖ?ffffffÖ?ffffffÖ?ffffffÖ?ffffffÖ?ffffffÖ?ffffffÖ?ffffffÖ?ffffffÖ?ffffffÖ?Ù?ffffffÖ?ffffffÖ?ffffffÖ?Ù?ffffffÖ?ffffffÖ?Ù?ffffffÖ?ffffffÖ?ffffffÖ?ffffffÖ?ffff_x0001__x0002_ffÖ?ffffffÖ?ffffffÖ?ffffffÖ?ffffffÖ?ffffffÖ?ffffffÖ?ffffffÖ?ffffffÖ?ffffffÖ?ffffffÖ?ffffffÖ?ffffffÖ?ffffffÖ?ffffffÖ?ffffffÖ?ffffffÖ?ffffffÖ?ffffffÖ?ffffffÖ?ffffffÖ?ffffffÖ?Ù?Ù?ffffffÖ?ffffffÖ?ffffffÖ?ffffffÖ?ffffffÖ?ffffffÖ?Ù?ffffffÖ?_x0001__x0002_ffffffÖ?Ù?ffffffÖ?ffffffÖ?ffffffÖ?ffffffÖ?ffffffÖ?ffffffÖ?ffffffÖ?Ù?ffffffÖ?ffffffÖ?ffffffÖ?ffffffÖ?ffffffÖ?ffffffÖ?ffffffÖ?Ù?ffffffÖ?ffffffÖ?Ù?ffffffÖ?ffffffÖ?Ù?Ù?Ù?ffffffÖ?ffffffÖ?ffffffÖ?ffffffÖ?ffffffÖ?ffff_x0001__x0002_ffÖ?ffffffÖ?ffffffÖ?ffffffÖ?ffffffÖ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Ù?Ù?ffffffÖ?ffffffÖ?ffffffÖ?Ù?ffffffÖ?ffffffÖ?ffffffÖ?ffffffÖ?ffffffÖ?ffffffÖ?ffffffÖ?ffffffÖ?ffffffÖ?ffffffÖ?ffffffÖ?ffffffÖ?ffffffÖ?ffffffÖ?ffffffÖ?ffff_x0001__x0002_ffÖ?ffffffÖ?ffffffÖ?ffffffÖ?ffffffÖ?ffffffÖ?Ù?ffffffÖ?ffffffÖ?ffffffÖ?ffffffÖ?ffffffÖ?ffffffÖ?ffffffÖ?ffffffÖ?ffffffÖ?ffffffÖ?ffffffÖ?ffffffÖ?ffffffÖ?ffffffÖ?ffffffÖ?ffffffÖ?ffffffÖ?ffffffÖ?ffffffÖ?ffffffÖ?ffffffÖ?ffffffÖ?ffffffÖ?Ù?ffffffÖ?_x0001__x0002_ffffffÖ?ffffffÖ?ffffffÖ?ffffffÖ?Ù?ffffffÖ?ffffffÖ?ffffffÖ?Ù?ffffffÖ?ffffffÖ?Ù?ffffffÖ?ffffffÖ?ffffffÖ?ffffffÖ?Ù?ffffffÖ?ffffffÖ?ffffffÖ?ffffffÖ?ffffffÖ?ffffffÖ?Ù?ffffffÖ?ffffffÖ?ffffffÖ?ffffffÖ?ffffffÖ?ffffffÖ?ffffffÖ?ffff_x0001__x0002_ffÖ?ffffffÖ?ffffffÖ?ffffffÖ?ffffffÖ?ffffffÖ?Ù?ffffffÖ?ffffffÖ?Ù?ffffffÖ?ffffffÖ?ffffffÖ?Ù?ffffffÖ?ffffffÖ?ffffffÖ?Ù?ffffffÖ?ffffffÖ?ffffffÖ?ffffffÖ?ffffffÖ?ffffffÖ?ffffffÖ?ffffffÖ?Ù?Ù?ffffffÖ?ffffffÖ?Ù?ffffffÖ?_x0001__x0002_ffffffÖ?ffffffÖ?Ù?ffffffÖ?Ù?ffffffÖ?ffffffÖ?Ù?Ù?ffffffÖ?ffffffÖ?Ù?Ù?ffffffÖ?ffffffÖ?ffffffÖ?ffffffÖ?Ù?Ù?ffffffÖ?ffffffÖ?ffffffÖ?ffffffÖ?ffffffÖ?ffffffÖ?ffffffÖ?ffffffÖ?ffffffÖ?Ù?ffffffÖ?Ù?ffff_x0001__x0002_ffÖ?ffffffÖ?ffffffÖ?ffffffÖ?ffffffÖ?ffffffÖ?ffffffÖ?ffffffÖ?ffffffÖ?Ù?ffffffÖ?ffffffÖ?ffffffÖ?ffffffÖ?Ù?ffffffÖ?ffffffÖ?ffffffÖ?Ù?ffffffÖ?ffffffÖ?ffffffÖ?ffffffÖ?ffffffÖ?ffffffÖ?Ù?ffffffÖ?ffffffÖ?ffffffÖ?ffffffÖ?ffffffÖ?ffffffÖ?_x0001__x0002_ffffffÖ?Ù?Ù?ffffffÖ?ffffffÖ?Ù?Ù?Ù?Ù?Ù?ffffffÖ?ffffffÖ?ffffffÖ?ffffffÖ?ffffffÖ?ffffffÖ?ffffffÖ?ffffffÖ?ffffffÖ?ffffffÖ?Ù?ffffffÖ?ffffffÖ?ffffffÖ?ffffffÖ?ffffffÖ?ffffffÖ?ffffffÖ?Ù?ffffffÖ?ffffffÖ?_x0001__x0002_Ù?ffffffÖ?ffffffÖ?ffffffÖ?ffffffÖ?Ù?Ù?ffffffÖ?ffffffÖ?ffffffÖ?ffffffÖ?ffffffÖ?ffffffÖ?ffffffÖ?Ù?Ù?Ù?ffffffÖ?ffffffÖ?ffffffÖ?ffffffÖ?Ù?ffffffÖ?ffffffÖ?Ù?ffffffÖ?ffffffÖ?ffffffÖ?ffffffÖ?ffffffÖ?ffffffÖ?ffffffÖ?_x0001__x0002_ffffffÖ?ffffffÖ?ffffffÖ?ffffffÖ?Ù?ffffffÖ?ffffffÖ?ffffffÖ?ffffffÖ?Ù?ffffffÖ?Ù?ffffffÖ?Ù?ffffffÖ?ffffffÖ?ffffffÖ?ffffffÖ?ffffffÖ?ffffffÖ?ffffffÖ?ffffffÖ?ffffffÖ?ffffffÖ?ffffffÖ?ffffffÖ?ffffffÖ?ffffffÖ?ffffffÖ?Ù?Ù?ffff_x0001__x0002_ffÖ?ffffffÖ?ffffffÖ?Ù?ffffffÖ?Ù?ffffffÖ?ffffffÖ?ffffffÖ?ffffffÖ?ffffffÖ?ffffffÖ?ffffffÖ?ffffffÖ?ffffffÖ?ffffffÖ?ffffffÖ?ffffffÖ?ffffffÖ?ffffffÖ?ffffffÖ?ffffffÖ?ffffffÖ?ffffffÖ?ffffffÖ?Ù?ffffffÖ?ffffffÖ?ffffffÖ?ffffffÖ?Ù?ffffffÖ?_x0001__x0002_ffffffÖ?Ù?ffffffÖ?ffffffÖ?ffffffÖ?ffffffÖ?ffffffÖ?ffffffÖ?ffffffÖ?ffffffÖ?ffffffÖ?Ù?ffffffÖ?ffffffÖ?ffffffÖ?ffffffÖ?ffffffÖ?Ù?ffffffÖ?ffffffÖ?ffffffÖ?Ù?Ù?ffffffÖ?Ù?ffffffÖ?ffffffÖ?ffffffÖ?ffffffÖ?ffffffÖ?ffffffÖ?ffff_x0001__x0002_ffÖ?ffffffÖ?Ù?ffffffÖ?Ù?ffffffÖ?Ù?ffffffÖ?ffffffÖ?ffffffÖ?ffffffÖ?ffffffÖ?ffffffÖ?ffffffÖ?ffffffÖ?ffffffÖ?ffffffÖ?ffffffÖ?ffffffÖ?ffffffÖ?ffffffÖ?ffffffÖ?ffffffÖ?ffffffÖ?ffffffÖ?Ù?Ù?ffffffÖ?ffffffÖ?ffffffÖ?ffffffÖ?ffffffÖ?_x0001__x0002_ffffffÖ?ffffffÖ?Ù?Ù?ffffffÖ?Ù?ffffffÖ?ffffffÖ?ffffffÖ?ffffffÖ?ffffffÖ?ffffffÖ?ffffffÖ?ffffffÖ?Ù?Ù?Ù?ffffffÖ?ffffffÖ?ffffffÖ?Ù?ffffffÖ?ffffffÖ?ffffffÖ?Ù?ffffffÖ?ffffffÖ?ffffffÖ?ffffffÖ?ffffffÖ?ffffffÖ?ffff_x0001__x0002_ffÖ?ffffffÖ?ffffffÖ?ffffffÖ?ffffffÖ?ffffffÖ?ffffffÖ?ffffffÖ?ffffffÖ?ffffffÖ?ffffffÖ?ffffffÖ?ffffffÖ?Ù?ffffffÖ?ffffffÖ?ffffffÖ?ffffffÖ?ffffffÖ?Ù?ffffffÖ?ffffffÖ?ffffffÖ?Ù?Ù?Ù?ffffffÖ?ffffffÖ?ffffffÖ?ffffffÖ?ffffffÖ?ffffffÖ?_x0001__x0002_ffffffÖ?ffffffÖ?Ù?ffffffÖ?ffffffÖ?ffffffÖ?Ù?ffffffÖ?ffffffÖ?ffffffÖ?ffffffÖ?ffffffÖ?ffffffÖ?ffffffÖ?Ù?ffffffÖ?ffffffÖ?ffffffÖ?ffffffÖ?ffffffÖ?Ù?Ù?Ù?ffffffÖ?ffffffÖ?ffffffÖ?ffffffÖ?ffffffÖ?Ù?ffffffÖ?ffffffÖ?ffff_x0001__x0002_ffÖ?ffffffÖ?ffffffÖ?ffffffÖ?ffffffÖ?ffffffÖ?ffffffÖ?ffffffÖ?Ù?ffffffÖ?ffffffÖ?Ù?ffffffÖ?Ù?ffffffÖ?ffffffÖ?ffffffÖ?ffffffÖ?ffffffÖ?ffffffÖ?Ù?ffffffÖ?ffffffÖ?ffffffÖ?ffffffÖ?ffffffÖ?Ù?ffffffÖ?ffffffÖ?ffffffÖ?ffffffÖ?ffffffÖ?_x0001__x0002_ffffffÖ?ffffffÖ?Ù?ffffffÖ?Ù?ffffffÖ?ffffffÖ?ffffffÖ?ffffffÖ?ffffffÖ?ffffffÖ?ffffffÖ?Ù?ffffffÖ?ffffffÖ?ffffffÖ?ffffffÖ?Ù?ffffffÖ?ffffffÖ?Ù?ffffffÖ?Ù?Ù?ffffffÖ?ffffffÖ?ffffffÖ?Ù?ffffffÖ?ffffffÖ?ffffffÖ?ffff_x0001__x0002_ffÖ?Ù?ffffffÖ?ffffffÖ?Ù?ffffffÖ?ffffffÖ?ffffffÖ?Ù?ffffffÖ?ffffffÖ?ffffffÖ?Ù?ffffffÖ?ffffffÖ?ffffffÖ?ffffffÖ?ffffffÖ?ffffffÖ?ffffffÖ?Ù?ffffffÖ?Ù?Ù?ffffffÖ?Ù?ffffffÖ?Ù?ffffffÖ?ffffffÖ?Ù?ffffffÖ?_x0001__x0002_ffffffÖ?ffffffÖ?ffffffÖ?ffffffÖ?ffffffÖ?ffffffÖ?Ù?ffffffÖ?ffffffÖ?Ù?ffffffÖ?Ù?ffffffÖ?ffffffÖ?ffffffÖ?ffffffÖ?ffffffÖ?Ù?ffffffÖ?ffffffÖ?ffffffÖ?ffffffÖ?Ù?Ù?ffffffÖ?Ù?ffffffÖ?ffffffÖ?ffffffÖ?ffffffÖ?ffffffÖ?ffff_x0001__x0002_ffÖ?Ù?ffffffÖ?ffffffÖ?ffffffÖ?ffffffÖ?ffffffÖ?ffffffÖ?ffffffÖ?ffffffÖ?ffffffÖ?ffffffÖ?ffffffÖ?ffffffÖ?ffffffÖ?Ù?Ù?Ù?ffffffÖ?ffffffÖ?Ù?Ù?ffffffÖ?Ù?ffffffÖ?Ù?ffffffÖ?ffffffÖ?ffffffÖ?ffffffÖ?Ù?ffffffÖ?_x0001__x0002_Ù?ffffffÖ?ffffffÖ?ffffffÖ?Ù?ffffffÖ?ffffffÖ?ffffffÖ?ffffffÖ?ffffffÖ?ffffffÖ?ffffffÖ?ffffffÖ?ffffffÖ?ffffffÖ?ffffffÖ?Ù?ffffffÖ?Ù?ffffffÖ?ffffffÖ?ffffffÖ?ffffffÖ?Ù?ffffffÖ?ffffffÖ?Ù?Ù?ffffffÖ?ffffffÖ?Ù?ffff_x0001__x0002_ffÖ?Ù?ffffffÖ?ffffffÖ?ffffffÖ?ffffffÖ?ffffffÖ?ffffffÖ?ffffffÖ?ffffffÖ?ffffffÖ?ffffffÖ?ffffffÖ?Ù?ffffffÖ?Ù?ffffffÖ?Ù?ffffffÖ?ffffffÖ?Ù?ffffffÖ?Ù?ffffffÖ?ffffffÖ?ffffffÖ?ffffffÖ?ffffffÖ?ffffffÖ?ffffffÖ?ffffffÖ?ffffffÖ?_x0001__x0002_ffffffÖ?ffffffÖ?ffffffÖ?Ù?ffffffÖ?Ù?ffffffÖ?Ù?Ù?ffffffÖ?Ù?ffffffÖ?ffffffÖ?ffffffÖ?Ù?ffffffÖ?Ù?ffffffÖ?ffffffÖ?ffffffÖ?ffffffÖ?ffffffÖ?Ù?ffffffÖ?ffffffÖ?ffffffÖ?ffffffÖ?ffffffÖ?ffffffÖ?ffffffÖ?Ù?ffff_x0001__x0002_ffÖ?ffffffÖ?ffffffÖ?ffffffÖ?Ù?ffffffÖ?ffffffÖ?ffffffÖ?ffffffÖ?ffffffÖ?Ù?Ù?ffffffÖ?ffffffÖ?ffffffÖ?ffffffÖ?Ù?ffffffÖ?ffffffÖ?Ù?ffffffÖ?ffffffÖ?ffffffÖ?ffffffÖ?ffffffÖ?ffffffÖ?ffffffÖ?ffffffÖ?ffffffÖ?ffffffÖ?ffffffÖ?ffffffÖ?_x0001__x0002_ffffffÖ?ffffffÖ?ffffffÖ?ffffffÖ?ffffffÖ?ffffffÖ?Ù?ffffffÖ?Ù?Ù?ffffffÖ?ffffffÖ?ffffffÖ?ffffffÖ?ffffffÖ?ffffffÖ?ffffffÖ?ffffffÖ?ffffffÖ?ffffffÖ?ffffffÖ?ffffffÖ?ffffffÖ?ffffffÖ?ffffffÖ?Ù?ffffffÖ?Ù?ffffffÖ?ffffffÖ?ffffffÖ?ffff_x0001__x0002_ffÖ?ffffffÖ?ffffffÖ?Ù?ffffffÖ?Ù?ffffffÖ?Ù?ffffffÖ?ffffffÖ?ffffffÖ?ffffffÖ?ffffffÖ?ffffffÖ?ffffffÖ?ffffffÖ?ffffffÖ?ffffffÖ?Ù?ffffffÖ?ffffffÖ?ffffffÖ?ffffffÖ?ffffffÖ?ffffffÖ?ffffffÖ?ffffffÖ?ffffffÖ?ffffffÖ?Ù?ffffffÖ?ffffffÖ?_x0001__x0002_ffffffÖ?Ù?Ù?Ù?ffffffÖ?ffffffÖ?ffffffÖ?ffffffÖ?ffffffÖ?ffffffÖ?ffffffÖ?Ù?ffffffÖ?ffffffÖ?ffffffÖ?ffffffÖ?ffffffÖ?ffffffÖ?ffffffÖ?Ù?ffffffÖ?ffffffÖ?Ù?ffffffÖ?Ù?ffffffÖ?ffffffÖ?ffffffÖ?Ù?ffffffÖ?Ù?_x0001__x0002_Ù?ffffffÖ?ffffffÖ?Ù?ffffffÖ?ffffffÖ?ffffffÖ?ffffffÖ?Ù?ffffffÖ?ffffffÖ?ffffffÖ?ffffffÖ?ffffffÖ?ffffffÖ?ffffffÖ?ffffffÖ?ffffffÖ?ffffffÖ?Ù?ffffffÖ?Ù?ffffffÖ?ffffffÖ?ffffffÖ?ffffffÖ?ffffffÖ?ffffffÖ?ffffffÖ?ffffffÖ?ffffffÖ?ffffffÖ?_x0001__x0002_ffffffÖ?ffffffÖ?ffffffÖ?Ù?ffffffÖ?Ù?ffffffÖ?Ù?ffffffÖ?Ù?ffffffÖ?ffffffÖ?ffffffÖ?ffffffÖ?ffffffÖ?Ù?ffffffÖ?Ù?ffffffÖ?ffffffÖ?ffffffÖ?ffffffÖ?ffffffÖ?ffffffÖ?ffffffÖ?ffffffÖ?ffffffÖ?ffffffÖ?ffffffÖ?ffffffÖ?ffffffÖ?ffff_x0001__x0002_ffÖ?ffffffÖ?ffffffÖ?ffffffÖ?ffffffÖ?ffffffÖ?ffffffÖ?ffffffÖ?ffffffÖ?ffffffÖ?Ù?ffffffÖ?ffffffÖ?ffffffÖ?ffffffÖ?ffffffÖ?Ù?ffffffÖ?ffffffÖ?ffffffÖ?ffffffÖ?ffffffÖ?ffffffÖ?ffffffÖ?Ù?ffffffÖ?Ù?ffffffÖ?Ù?ffffffÖ?ffffffÖ?ffffffÖ?_x0001__x0002_Ù?ffffffÖ?ffffffÖ?Ù?ffffffÖ?ffffffÖ?ffffffÖ?ffffffÖ?ffffffÖ?ffffffÖ?ffffffÖ?ffffffÖ?ffffffÖ?ffffffÖ?Ù?Ù?ffffffÖ?ffffffÖ?ffffffÖ?ffffffÖ?ffffffÖ?ffffffÖ?ffffffÖ?ffffffÖ?ffffffÖ?Ù?ffffffÖ?Ù?ffffffÖ?ffffffÖ?ffffffÖ?_x0001__x0002_Ù?ffffffÖ?ffffffÖ?ffffffÖ?ffffffÖ?ffffffÖ?ffffffÖ?ffffffÖ?ffffffÖ?ffffffÖ?ffffffÖ?ffffffÖ?ffffffÖ?ffffffÖ?ffffffÖ?ffffffÖ?Ù?ffffffÖ?ffffffÖ?ffffffÖ?ffffffÖ?ffffffÖ?ffffffÖ?ffffffÖ?ffffffÖ?ffffffÖ?ffffffÖ?ffffffÖ?ffffffÖ?ffffffÖ?ffffffÖ?ffffffÖ?_x0001__x0002_Ù?ffffffÖ?ffffffÖ?ffffffÖ?Ù?ffffffÖ?Ù?ffffffÖ?ffffffÖ?ffffffÖ?ffffffÖ?ffffffÖ?ffffffÖ?Ù?ffffffÖ?ffffffÖ?ffffffÖ?ffffffÖ?ffffffÖ?ffffffÖ?ffffffÖ?ffffffÖ?ffffffÖ?ffffffÖ?Ù?ffffffÖ?ffffffÖ?Ù?ffffffÖ?ffffffÖ?ffffffÖ?_x0001__x0002_Ù?Ù?ffffffÖ?Ù?ffffffÖ?Ù?ffffffÖ?Ù?ffffffÖ?ffffffÖ?ffffffÖ?ffffffÖ?ffffffÖ?ffffffÖ?Ù?ffffffÖ?ffffffÖ?Ù?ffffffÖ?ffffffÖ?ffffffÖ?ffffffÖ?ffffffÖ?Ù?ffffffÖ?Ù?ffffffÖ?Ù?ffffffÖ?ffffffÖ?ffffffÖ?ffffffÖ?_x0001__x0002_ffffffÖ?ffffffÖ?ffffffÖ?ffffffÖ?ffffffÖ?Ù?ffffffÖ?ffffffÖ?Ù?ffffffÖ?ffffffÖ?Ù?ffffffÖ?Ù?ffffffÖ?Ù?ffffffÖ?ffffffÖ?ffffffÖ?ffffffÖ?ffffffÖ?Ù?ffffffÖ?ffffffÖ?Ù?ffffffÖ?ffffffÖ?ffffffÖ?ffffffÖ?ffffffÖ?ffffffÖ?_x0001__x0002_Ù?ffffffÖ?Ù?ffffffÖ?ffffffÖ?Ù?Ù?ffffffÖ?ffffffÖ?ffffffÖ?ffffffÖ?ffffffÖ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Ù?ffffffÖ?ffffffÖ?ffffffÖ?ffffffÖ?Ù?Ù?Ù?ffffffÖ?ffffffÖ?ffffffÖ?Ù?ffffffÖ?ffffffÖ?ffffffÖ?ffffffÖ?ffffffÖ?Ù?ffffffÖ?ffff_x0001__x0002_ffÖ?ffffffÖ?ffffffÖ?ffffffÖ?ffffffÖ?ffffffÖ?ffffffÖ?ffffffÖ?ffffffÖ?ffffffÖ?ffffffÖ?ffffffÖ?ffffffÖ?ffffffÖ?ffffffÖ?ffffffÖ?ffffffÖ?ffffffÖ?ffffffÖ?Ù?ffffffÖ?ffffffÖ?ffffffÖ?ffffffÖ?Ù?ffffffÖ?Ù?ffffffÖ?ffffffÖ?ffffffÖ?ffffffÖ?ffffffÖ?_x0001__x0002_ffffffÖ?ffffffÖ?ffffffÖ?ffffffÖ?ffffffÖ?ffffffÖ?ffffffÖ?ffffffÖ?ffffffÖ?ffffffÖ?ffffffÖ?ffffffÖ?ffffffÖ?ffffffÖ?ffffffÖ?ffffffÖ?Ù?ffffffÖ?ffffffÖ?Ù?ffffffÖ?ffffffÖ?Ù?ffffffÖ?ffffffÖ?ffffffÖ?ffffffÖ?ffffffÖ?ffffffÖ?ffffffÖ?ffffffÖ?ffff_x0001__x0002_ffÖ?ffffffÖ?ffffffÖ?ffffffÖ?ffffffÖ?ffffffÖ?ffffffÖ?ffffffÖ?Ù?ffffffÖ?ffffffÖ?ffffffÖ?Ù?Ù?Ù?ffffffÖ?ffffffÖ?ffffffÖ?ffffffÖ?ffffffÖ?ffffffÖ?ffffffÖ?ffffffÖ?ffffffÖ?Ù?ffffffÖ?ffffffÖ?ffffffÖ?Ù?Ù?ffffffÖ?ffffffÖ?_x0001__x0002_ffffffÖ?ffffffÖ?ffffffÖ?ffffffÖ?ffffffÖ?Ù?ffffffÖ?ffffffÖ?ffffffÖ?ffffffÖ?ffffffÖ?ffffffÖ?ffffffÖ?ffffffÖ?ffffffÖ?ffffffÖ?ffffffÖ?ffffffÖ?ffffffÖ?ffffffÖ?ffffffÖ?ffffffÖ?Ù?Ù?ffffffÖ?ffffffÖ?ffffffÖ?Ù?ffffffÖ?ffffffÖ?ffffffÖ?ffff_x0001__x0002_ffÖ?ffffffÖ?ffffffÖ?ffffffÖ?ffffffÖ?ffffffÖ?ffffffÖ?ffffffÖ?ffffffÖ?ffffffÖ?ffffffÖ?Ù?ffffffÖ?ffffffÖ?ffffffÖ?ffffffÖ?Ù?ffffffÖ?Ù?ffffffÖ?ffffffÖ?ffffffÖ?ffffffÖ?ffffffÖ?ffffffÖ?ffffffÖ?ffffffÖ?ffffffÖ?Ù?ffffffÖ?ffffffÖ?Ù?_x0001__x0002_ffffffÖ?ffffffÖ?ffffffÖ?Ù?ffffffÖ?ffffffÖ?ffffffÖ?ffffffÖ?ffffffÖ?ffffffÖ?ffffffÖ?ffffffÖ?ffffffÖ?ffffffÖ?ffffffÖ?ffffffÖ?ffffffÖ?ffffffÖ?ffffffÖ?ffffffÖ?Ù?Ù?ffffffÖ?Ù?ffffffÖ?ffffffÖ?ffffffÖ?ffffffÖ?Ù?ffffffÖ?ffffffÖ?ffff_x0001__x0002_ffÖ?Ù?ffffffÖ?ffffffÖ?Ù?ffffffÖ?ffffffÖ?ffffffÖ?ffffffÖ?ffffffÖ?ffffffÖ?Ù?ffffffÖ?ffffffÖ?ffffffÖ?ffffffÖ?ffffffÖ?Ù?ffffffÖ?ffffffÖ?ffffffÖ?ffffffÖ?ffffffÖ?Ù?ffffffÖ?ffffffÖ?ffffffÖ?ffffffÖ?Ù?ffffffÖ?ffffffÖ?Ù?_x0001__x0002_Ù?ffffffÖ?ffffffÖ?ffffffÖ?ffffffÖ?ffffffÖ?ffffffÖ?ffffffÖ?Ù?ffffffÖ?ffffffÖ?ffffffÖ?ffffffÖ?ffffffÖ?Ù?ffffffÖ?ffffffÖ?ffffffÖ?ffffffÖ?Ù?Ù?ffffffÖ?ffffffÖ?Ù?ffffffÖ?ffffffÖ?ffffffÖ?ffffffÖ?ffffffÖ?ffffffÖ?ffffffÖ?ffff_x0001__x0002_ffÖ?ffffffÖ?ffffffÖ?ffffffÖ?ffffffÖ?ffffffÖ?Ù?ffffffÖ?ffffffÖ?ffffffÖ?ffffffÖ?Ù?ffffffÖ?ffffffÖ?ffffffÖ?Ù?ffffffÖ?ffffffÖ?ffffffÖ?ffffffÖ?ffffffÖ?ffffffÖ?ffffffÖ?ffffffÖ?ffffffÖ?ffffffÖ?ffffffÖ?ffffffÖ?ffffffÖ?ffffffÖ?Ù?ffffffÖ?_x0001__x0002_ffffffÖ?Ù?ffffffÖ?ffffffÖ?ffffffÖ?Ù?ffffffÖ?Ù?ffffffÖ?ffffffÖ?ffffffÖ?Ù?ffffffÖ?ffffffÖ?ffffffÖ?ffffffÖ?ffffffÖ?ffffffÖ?Ù?ffffffÖ?ffffffÖ?ffffffÖ?Ù?ffffffÖ?ffffffÖ?ffffffÖ?ffffffÖ?ffffffÖ?ffffffÖ?ffffffÖ?ffffffÖ?ffff_x0001__x0002_ffÖ?ffffffÖ?ffffffÖ?ffffffÖ?ffffffÖ?ffffffÖ?ffffffÖ?ffffffÖ?ffffffÖ?ffffffÖ?ffffffÖ?ffffffÖ?ffffffÖ?ffffffÖ?ffffffÖ?Ù?Ù?ffffffÖ?ffffffÖ?ffffffÖ?ffffffÖ?Ù?ffffffÖ?ffffffÖ?ffffffÖ?ffffffÖ?Ù?ffffffÖ?Ù?ffffffÖ?Ù?ffffffÖ?_x0001__x0002_Ù?ffffffÖ?ffffffÖ?ffffffÖ?ffffffÖ?ffffffÖ?ffffffÖ?ffffffÖ?ffffffÖ?ffffffÖ?ffffffÖ?ffffffÖ?Ù?ffffffÖ?ffffffÖ?Ù?ffffffÖ?ffffffÖ?ffffffÖ?ffffffÖ?ffffffÖ?ffffffÖ?ffffffÖ?Ù?ffffffÖ?ffffffÖ?Ù?ffffffÖ?ffffffÖ?ffffffÖ?ffffffÖ?ffff_x0001__x0002_ffÖ?Ù?ffffffÖ?ffffffÖ?ffffffÖ?ffffffÖ?Ù?ffffffÖ?ffffffÖ?ffffffÖ?ffffffÖ?ffffffÖ?ffffffÖ?ffffffÖ?ffffffÖ?ffffffÖ?ffffffÖ?ffffffÖ?ffffffÖ?Ù?ffffffÖ?ffffffÖ?ffffffÖ?ffffffÖ?ffffffÖ?Ù?ffffffÖ?ffffffÖ?ffffffÖ?Ù?Ù?ffffffÖ?_x0001__x0002_ffffffÖ?ffffffÖ?ffffffÖ?ffffffÖ?ffffffÖ?ffffffÖ?Ù?Ù?ffffffÖ?ffffffÖ?Ù?ffffffÖ?ffffffÖ?ffffffÖ?Ù?ffffffÖ?ffffffÖ?ffffffÖ?Ù?ffffffÖ?ffffffÖ?Ù?Ù?ffffffÖ?ffffffÖ?ffffffÖ?Ù?Ù?Ù?Ù?ffffffÖ?ffff_x0001__x0002_ffÖ?ffffffÖ?ffffffÖ?Ù?ffffffÖ?ffffffÖ?Ù?ffffffÖ?ffffffÖ?ffffffÖ?Ù?ffffffÖ?Ù?Ù?ffffffÖ?ffffffÖ?ffffffÖ?ffffffÖ?ffffffÖ?Ù?ffffffÖ?Ù?ffffffÖ?ffffffÖ?ffffffÖ?ffffffÖ?ffffffÖ?ffffffÖ?ffffffÖ?ffffffÖ?ffffffÖ?ffffffÖ?_x0001__x0002_ffffffÖ?ffffffÖ?ffffffÖ?ffffffÖ?ffffffÖ?ffffffÖ?ffffffÖ?ffffffÖ?Ù?ffffffÖ?ffffffÖ?ffffffÖ?ffffffÖ?ffffffÖ?Ù?ffffffÖ?ffffffÖ?ffffffÖ?Ù?ffffffÖ?ffffffÖ?Ù?ffffffÖ?ffffffÖ?ffffffÖ?ffffffÖ?ffffffÖ?ffffffÖ?Ù?ffffffÖ?ffffffÖ?_x0001__x0002_Ù?ffffffÖ?ffffffÖ?ffffffÖ?ffffffÖ?ffffffÖ?ffffffÖ?ffffffÖ?ffffffÖ?ffffffÖ?Ù?ffffffÖ?ffffffÖ?ffffffÖ?ffffffÖ?ffffffÖ?ffffffÖ?Ù?ffffffÖ?ffffffÖ?ffffffÖ?ffffffÖ?ffffffÖ?ffffffÖ?ffffffÖ?Ù?ffffffÖ?ffffffÖ?ffffffÖ?ffffffÖ?Ù?ffffffÖ?_x0001__x0002_ffffffÖ?ffffffÖ?ffffffÖ?ffffffÖ?ffffffÖ?ffffffÖ?Ù?ffffffÖ?Ù?ffffffÖ?ffffffÖ?ffffffÖ?Ù?Ù?ffffffÖ?ffffffÖ?ffffffÖ?ffffffÖ?ffffffÖ?ffffffÖ?ffffffÖ?Ù?ffffffÖ?ffffffÖ?ffffffÖ?ffffffÖ?ffffffÖ?ffffffÖ?ffffffÖ?ffffffÖ?ffffffÖ?ffff_x0001__x0002_ffÖ?ffffffÖ?ffffffÖ?ffffffÖ?ffffffÖ?ffffffÖ?ffffffÖ?Ù?ffffffÖ?ffffffÖ?Ù?ffffffÖ?ffffffÖ?ffffffÖ?ffffffÖ?Ù?ffffffÖ?Ù?ffffffÖ?ffffffÖ?ffffffÖ?ffffffÖ?Ù?ffffffÖ?ffffffÖ?ffffffÖ?ffffffÖ?Ù?ffffffÖ?ffffffÖ?Ù?ffffffÖ?_x0001__x0002_ffffffÖ?ffffffÖ?ffffffÖ?ffffffÖ?ffffffÖ?ffffffÖ?ffffffÖ?ffffffÖ?ffffffÖ?Ù?ffffffÖ?ffffffÖ?ffffffÖ?ffffffÖ?ffffffÖ?ffffffÖ?Ù?ffffffÖ?ffffffÖ?ffffffÖ?ffffffÖ?Ù?ffffffÖ?ffffffÖ?Ù?ffffffÖ?ffffffÖ?ffffffÖ?Ù?ffffffÖ?ffffffÖ?ffff_x0001__x0002_ffÖ?ffffffÖ?ffffffÖ?ffffffÖ?ffffffÖ?Ù?ffffffÖ?ffffffÖ?ffffffÖ?ffffffÖ?ffffffÖ?ffffffÖ?Ù?ffffffÖ?ffffffÖ?ffffffÖ?ffffffÖ?ffffffÖ?Ù?ffffffÖ?Ù?ffffffÖ?ffffffÖ?Ù?Ù?ffffffÖ?ffffffÖ?ffffffÖ?ffffffÖ?Ù?ffffffÖ?ffffffÖ?_x0001__x0002_ffffffÖ?ffffffÖ?ffffffÖ?ffffffÖ?ffffffÖ?Ù?ffffffÖ?ffffffÖ?ffffffÖ?ffffffÖ?ffffffÖ?ffffffÖ?ffffffÖ?ffffffÖ?ffffffÖ?ffffffÖ?Ù?ffffffÖ?ffffffÖ?ffffffÖ?ffffffÖ?ffffffÖ?ffffffÖ?ffffffÖ?Ù?ffffffÖ?Ù?ffffffÖ?ffffffÖ?ffffffÖ?ffffffÖ?ffff_x0001__x0002_ffÖ?ffffffÖ?Ù?ffffffÖ?Ù?ffffffÖ?ffffffÖ?ffffffÖ?ffffffÖ?ffffffÖ?ffffffÖ?ffffffÖ?ffffffÖ?Ù?ffffffÖ?ffffffÖ?ffffffÖ?ffffffÖ?ffffffÖ?ffffffÖ?ffffffÖ?ffffffÖ?ffffffÖ?Ù?Ù?ffffffÖ?ffffffÖ?ffffffÖ?Ù?ffffffÖ?ffffffÖ?ffffffÖ?_x0001__x0002_Ù?ffffffÖ?ffffffÖ?ffffffÖ?ffffffÖ?ffffffÖ?ffffffÖ?ffffffÖ?ffffffÖ?Ù?ffffffÖ?ffffffÖ?ffffffÖ?ffffffÖ?Ù?ffffffÖ?ffffffÖ?ffffffÖ?Ù?ffffffÖ?ffffffÖ?ffffffÖ?Ù?ffffffÖ?Ù?ffffffÖ?ffffffÖ?ffffffÖ?Ù?ffffffÖ?ffffffÖ?ffff_x0001__x0002_ffÖ?ffffffÖ?ffffffÖ?Ù?Ù?Ù?ffffffÖ?ffffffÖ?Ù?ffffffÖ?ffffffÖ?ffffffÖ?Ù?ffffffÖ?ffffffÖ?Ù?ffffffÖ?ffffffÖ?Ù?ffffffÖ?ffffffÖ?ffffffÖ?ffffffÖ?ffffffÖ?Ù?ffffffÖ?ffffffÖ?ffffffÖ?ffffffÖ?ffffffÖ?ffffffÖ?Ù?_x0001__x0002_Ù?ffffffÖ?ffffffÖ?ffffffÖ?Ù?ffffffÖ?ffffffÖ?ffffffÖ?ffffffÖ?ffffffÖ?ffffffÖ?ffffffÖ?ffffffÖ?Ù?ffffffÖ?ffffffÖ?ffffffÖ?ffffffÖ?ffffffÖ?ffffffÖ?ffffffÖ?Ù?Ù?ffffffÖ?ffffffÖ?Ù?ffffffÖ?ffffffÖ?ffffffÖ?ffffffÖ?ffffffÖ?_x0001__x0002_Ù?ffffffÖ?Ù?ffffffÖ?ffffffÖ?ffffffÖ?Ù?ffffffÖ?ffffffÖ?ffffffÖ?ffffffÖ?Ù?ffffffÖ?ffffffÖ?ffffffÖ?ffffffÖ?Ù?ffffffÖ?ffffffÖ?ffffffÖ?ffffffÖ?ffffffÖ?ffffffÖ?Ù?ffffffÖ?ffffffÖ?ffffffÖ?ffffffÖ?ffffffÖ?Ù?Ù?ffffffÖ?_x0001__x0002_ffffffÖ?ffffffÖ?ffffffÖ?ffffffÖ?ffffffÖ?ffffffÖ?ffffffÖ?ffffffÖ?ffffffÖ?Ù?ffffffÖ?ffffffÖ?Ù?ffffffÖ?ffffffÖ?ffffffÖ?ffffffÖ?ffffffÖ?ffffffÖ?ffffffÖ?Ù?ffffffÖ?ffffffÖ?ffffffÖ?ffffffÖ?ffffffÖ?ffffffÖ?ffffffÖ?ffffffÖ?ffffffÖ?ffffffÖ?ffff_x0001__x0002_ffÖ?ffffffÖ?ffffffÖ?ffffffÖ?ffffffÖ?Ù?ffffffÖ?Ù?Ù?ffffffÖ?ffffffÖ?ffffffÖ?ffffffÖ?ffffffÖ?ffffffÖ?ffffffÖ?ffffffÖ?ffffffÖ?ffffffÖ?ffffffÖ?ffffffÖ?Ù?ffffffÖ?ffffffÖ?ffffffÖ?ffffffÖ?ffffffÖ?ffffffÖ?Ù?ffffffÖ?ffffffÖ?Ù?_x0001__x0002_ffffffÖ?ffffffÖ?Ù?ffffffÖ?ffffffÖ?ffffffÖ?ffffffÖ?ffffffÖ?ffffffÖ?Ù?ffffffÖ?ffffffÖ?ffffffÖ?ffffffÖ?ffffffÖ?ffffffÖ?ffffffÖ?ffffffÖ?ffffffÖ?ffffffÖ?Ù?ffffffÖ?Ù?ffffffÖ?Ù?ffffffÖ?ffffffÖ?Ù?ffffffÖ?ffffffÖ?ffffffÖ?_x0001__x0002_Ù?ffffffÖ?ffffffÖ?ffffffÖ?Ù?ffffffÖ?Ù?ffffffÖ?ffffffÖ?ffffffÖ?ffffffÖ?ffffffÖ?Ù?ffffffÖ?ffffffÖ?ffffffÖ?ffffffÖ?Ù?ffffffÖ?ffffffÖ?ffffffÖ?ffffffÖ?ffffffÖ?ffffffÖ?ffffffÖ?Ù?ffffffÖ?ffffffÖ?ffffffÖ?ffffffÖ?Ù?ffffffÖ?</t>
  </si>
  <si>
    <t>912b7454a95f8686634aef12db2f52d3_x0001__x0002_ffffffÖ?ffffffÖ?ffffffÖ?Ù?ffffffÖ?ffffffÖ?ffffffÖ?ffffffÖ?ffffffÖ?ffffffÖ?ffffffÖ?ffffffÖ?ffffffÖ?ffffffÖ?ffffffÖ?Ù?ffffffÖ?Ù?ffffffÖ?ffffffÖ?Ù?ffffffÖ?ffffffÖ?ffffffÖ?ffffffÖ?ffffffÖ?ffffffÖ?Ù?ffffffÖ?ffffffÖ?ffffffÖ?_x0001__x0002_Ù?ffffffÖ?Ù?ffffffÖ?ffffffÖ?ffffffÖ?ffffffÖ?ffffffÖ?ffffffÖ?ffffffÖ?Ù?ffffffÖ?ffffffÖ?ffffffÖ?ffffffÖ?Ù?ffffffÖ?ffffffÖ?ffffffÖ?ffffffÖ?ffffffÖ?ffffffÖ?ffffffÖ?ffffffÖ?ffffffÖ?ffffffÖ?ffffffÖ?ffffffÖ?ffffffÖ?Ù?Ù?ffffffÖ?_x0001__x0002_ffffffÖ?ffffffÖ?ffffffÖ?Ù?Ù?ffffffÖ?ffffffÖ?ffffffÖ?ffffffÖ?Ù?ffffffÖ?ffffffÖ?Ù?ffffffÖ?ffffffÖ?Ù?Ù?ffffffÖ?ffffffÖ?Ù?ffffffÖ?ffffffÖ?ffffffÖ?ffffffÖ?ffffffÖ?ffffffÖ?ffffffÖ?ffffffÖ?Ù?ffffffÖ?ffffffÖ?ffff_x0001__x0002_ffÖ?ffffffÖ?ffffffÖ?ffffffÖ?ffffffÖ?ffffffÖ?ffffffÖ?ffffffÖ?ffffffÖ?ffffffÖ?Ù?ffffffÖ?Ù?ffffffÖ?ffffffÖ?ffffffÖ?ffffffÖ?ffffffÖ?ffffffÖ?ffffffÖ?Ù?ffffffÖ?ffffffÖ?ffffffÖ?ffffffÖ?ffffffÖ?ffffffÖ?ffffffÖ?ffffffÖ?Ù?ffffffÖ?ffffffÖ?_x0001__x0002_ffffffÖ?Ù?ffffffÖ?ffffffÖ?ffffffÖ?ffffffÖ?ffffffÖ?ffffffÖ?Ù?ffffffÖ?ffffffÖ?ffffffÖ?ffffffÖ?ffffffÖ?ffffffÖ?ffffffÖ?Ù?ffffffÖ?ffffffÖ?Ù?ffffffÖ?ffffffÖ?ffffffÖ?ffffffÖ?ffffffÖ?ffffffÖ?ffffffÖ?ffffffÖ?ffffffÖ?ffffffÖ?ffffffÖ?ffff_x0001__x0002_ffÖ?Ù?ffffffÖ?ffffffÖ?Ù?ffffffÖ?ffffffÖ?ffffffÖ?ffffffÖ?Ù?ffffffÖ?Ù?ffffffÖ?Ù?ffffffÖ?ffffffÖ?ffffffÖ?ffffffÖ?ffffffÖ?Ù?ffffffÖ?ffffffÖ?ffffffÖ?ffffffÖ?ffffffÖ?ffffffÖ?ffffffÖ?Ù?ffffffÖ?ffffffÖ?ffffffÖ?ffffffÖ?_x0001__x0002_Ù?ffffffÖ?ffffffÖ?ffffffÖ?ffffffÖ?ffffffÖ?ffffffÖ?ffffffÖ?ffffffÖ?ffffffÖ?ffffffÖ?ffffffÖ?ffffffÖ?ffffffÖ?ffffffÖ?ffffffÖ?ffffffÖ?ffffffÖ?ffffffÖ?ffffffÖ?ffffffÖ?ffffffÖ?Ù?ffffffÖ?ffffffÖ?Ù?ffffffÖ?ffffffÖ?Ù?ffffffÖ?Ù?ffff_x0001__x0002_ffÖ?Ù?ffffffÖ?ffffffÖ?ffffffÖ?ffffffÖ?ffffffÖ?ffffffÖ?Ù?ffffffÖ?ffffffÖ?ffffffÖ?Ù?ffffffÖ?ffffffÖ?ffffffÖ?ffffffÖ?ffffffÖ?Ù?ffffffÖ?ffffffÖ?ffffffÖ?ffffffÖ?ffffffÖ?ffffffÖ?Ù?ffffffÖ?ffffffÖ?ffffffÖ?ffffffÖ?ffffffÖ?ffffffÖ?_x0001__x0002_ffffffÖ?ffffffÖ?ffffffÖ?ffffffÖ?ffffffÖ?ffffffÖ?ffffffÖ?ffffffÖ?ffffffÖ?ffffffÖ?ffffffÖ?ffffffÖ?ffffffÖ?ffffffÖ?ffffffÖ?ffffffÖ?Ù?ffffffÖ?ffffffÖ?ffffffÖ?ffffffÖ?ffffffÖ?ffffffÖ?Ù?ffffffÖ?Ù?Ù?ffffffÖ?ffffffÖ?ffffffÖ?ffffffÖ?ffff_x0001__x0002_ffÖ?Ù?ffffffÖ?Ù?ffffffÖ?ffffffÖ?ffffffÖ?ffffffÖ?ffffffÖ?Ù?ffffffÖ?Ù?ffffffÖ?Ù?ffffffÖ?ffffffÖ?Ù?ffffffÖ?ffffffÖ?ffffffÖ?ffffffÖ?ffffffÖ?Ù?ffffffÖ?Ù?Ù?ffffffÖ?ffffffÖ?ffffffÖ?Ù?ffffffÖ?ffffffÖ?_x0001__x0002_ffffffÖ?ffffffÖ?ffffffÖ?ffffffÖ?ffffffÖ?Ù?Ù?ffffffÖ?ffffffÖ?ffffffÖ?ffffffÖ?ffffffÖ?ffffffÖ?Ù?ffffffÖ?ffffffÖ?ffffffÖ?ffffffÖ?ffffffÖ?ffffffÖ?Ù?ffffffÖ?ffffffÖ?ffffffÖ?ffffffÖ?ffffffÖ?ffffffÖ?Ù?ffffffÖ?ffffffÖ?ffffffÖ?_x0001__x0002_Ù?ffffffÖ?ffffffÖ?ffffffÖ?ffffffÖ?Ù?Ù?Ù?ffffffÖ?ffffffÖ?ffffffÖ?ffffffÖ?ffffffÖ?ffffffÖ?ffffffÖ?ffffffÖ?ffffffÖ?ffffffÖ?ffffffÖ?ffffffÖ?ffffffÖ?ffffffÖ?ffffffÖ?Ù?Ù?ffffffÖ?ffffffÖ?ffffffÖ?Ù?ffffffÖ?Ù?ffffffÖ?_x0001__x0002_ffffffÖ?Ù?ffffffÖ?Ù?ffffffÖ?ffffffÖ?ffffffÖ?ffffffÖ?ffffffÖ?ffffffÖ?ffffffÖ?ffffffÖ?Ù?ffffffÖ?ffffffÖ?ffffffÖ?Ù?ffffffÖ?ffffffÖ?ffffffÖ?ffffffÖ?Ù?ffffffÖ?ffffffÖ?ffffffÖ?ffffffÖ?Ù?ffffffÖ?ffffffÖ?ffffffÖ?ffffffÖ?ffff_x0001__x0002_ffÖ?ffffffÖ?ffffffÖ?Ù?ffffffÖ?ffffffÖ?Ù?ffffffÖ?Ù?ffffffÖ?ffffffÖ?ffffffÖ?ffffffÖ?ffffffÖ?ffffffÖ?ffffffÖ?ffffffÖ?ffffffÖ?ffffffÖ?ffffffÖ?ffffffÖ?ffffffÖ?Ù?Ù?ffffffÖ?ffffffÖ?ffffffÖ?ffffffÖ?ffffffÖ?ffffffÖ?ffffffÖ?Ù?_x0001__x0002_ffffffÖ?ffffffÖ?Ù?Ù?ffffffÖ?ffffffÖ?ffffffÖ?ffffffÖ?ffffffÖ?ffffffÖ?Ù?ffffffÖ?ffffffÖ?Ù?ffffffÖ?ffffffÖ?Ù?Ù?ffffffÖ?Ù?ffffffÖ?ffffffÖ?ffffffÖ?ffffffÖ?ffffffÖ?ffffffÖ?ffffffÖ?Ù?ffffffÖ?Ù?ffffffÖ?ffff_x0001__x0002_ffÖ?ffffffÖ?ffffffÖ?Ù?Ù?ffffffÖ?Ù?ffffffÖ?ffffffÖ?ffffffÖ?ffffffÖ?Ù?ffffffÖ?ffffffÖ?ffffffÖ?ffffffÖ?ffffffÖ?ffffffÖ?Ù?ffffffÖ?ffffffÖ?ffffffÖ?ffffffÖ?Ù?ffffffÖ?ffffffÖ?ffffffÖ?ffffffÖ?ffffffÖ?ffffffÖ?ffffffÖ?ffffffÖ?_x0001__x0002_ffffffÖ?Ù?ffffffÖ?ffffffÖ?Ù?Ù?ffffffÖ?ffffffÖ?ffffffÖ?ffffffÖ?ffffffÖ?Ù?ffffffÖ?ffffffÖ?Ù?ffffffÖ?Ù?ffffffÖ?Ù?ffffffÖ?ffffffÖ?Ù?ffffffÖ?ffffffÖ?ffffffÖ?ffffffÖ?ffffffÖ?ffffffÖ?ffffffÖ?ffffffÖ?ffffffÖ?ffff_x0001__x0002_ffÖ?ffffffÖ?Ù?Ù?ffffffÖ?Ù?Ù?ffffffÖ?ffffffÖ?ffffffÖ?ffffffÖ?ffffffÖ?ffffffÖ?ffffffÖ?ffffffÖ?ffffffÖ?ffffffÖ?ffffffÖ?Ù?ffffffÖ?ffffffÖ?ffffffÖ?Ù?ffffffÖ?Ù?ffffffÖ?ffffffÖ?ffffffÖ?ffffffÖ?Ù?ffffffÖ?ffffffÖ?_x0001__x0002_Ù?ffffffÖ?Ù?ffffffÖ?ffffffÖ?ffffffÖ?ffffffÖ?ffffffÖ?ffffffÖ?ffffffÖ?ffffffÖ?ffffffÖ?ffffffÖ?ffffffÖ?ffffffÖ?ffffffÖ?ffffffÖ?ffffffÖ?ffffffÖ?ffffffÖ?ffffffÖ?Ù?ffffffÖ?Ù?ffffffÖ?ffffffÖ?ffffffÖ?ffffffÖ?ffffffÖ?ffffffÖ?Ù?ffff_x0001__x0002_ffÖ?ffffffÖ?ffffffÖ?ffffffÖ?ffffffÖ?ffffffÖ?ffffffÖ?ffffffÖ?Ù?ffffffÖ?ffffffÖ?ffffffÖ?Ù?ffffffÖ?Ù?ffffffÖ?ffffffÖ?Ù?ffffffÖ?Ù?ffffffÖ?ffffffÖ?ffffffÖ?ffffffÖ?ffffffÖ?Ù?ffffffÖ?ffffffÖ?ffffffÖ?ffffffÖ?ffffffÖ?ffffffÖ?_x0001__x0002_ffffffÖ?ffffffÖ?ffffffÖ?ffffffÖ?ffffffÖ?ffffffÖ?ffffffÖ?ffffffÖ?Ù?ffffffÖ?ffffffÖ?ffffffÖ?ffffffÖ?ffffffÖ?Ù?ffffffÖ?ffffffÖ?ffffffÖ?Ù?Ù?ffffffÖ?ffffffÖ?ffffffÖ?Ù?ffffffÖ?ffffffÖ?ffffffÖ?Ù?ffffffÖ?ffffffÖ?ffffffÖ?ffff_x0001__x0002_ffÖ?ffffffÖ?ffffffÖ?ffffffÖ?ffffffÖ?ffffffÖ?Ù?Ù?ffffffÖ?ffffffÖ?ffffffÖ?ffffffÖ?ffffffÖ?ffffffÖ?ffffffÖ?Ù?ffffffÖ?Ù?Ù?ffffffÖ?ffffffÖ?ffffffÖ?ffffffÖ?Ù?Ù?ffffffÖ?ffffffÖ?ffffffÖ?ffffffÖ?ffffffÖ?ffffffÖ?ffffffÖ?_x0001__x0002_Ù?ffffffÖ?ffffffÖ?Ù?ffffffÖ?ffffffÖ?ffffffÖ?ffffffÖ?ffffffÖ?ffffffÖ?ffffffÖ?ffffffÖ?ffffffÖ?ffffffÖ?ffffffÖ?Ù?ffffffÖ?ffffffÖ?Ù?ffffffÖ?ffffffÖ?ffffffÖ?ffffffÖ?ffffffÖ?Ù?Ù?ffffffÖ?ffffffÖ?ffffffÖ?ffffffÖ?ffffffÖ?ffff_x0001__x0002_ffÖ?ffffffÖ?Ù?Ù?ffffffÖ?ffffffÖ?ffffffÖ?ffffffÖ?ffffffÖ?Ù?ffffffÖ?ffffffÖ?ffffffÖ?ffffffÖ?Ù?ffffffÖ?ffffffÖ?ffffffÖ?ffffffÖ?ffffffÖ?ffffffÖ?ffffffÖ?ffffffÖ?Ù?ffffffÖ?Ù?ffffffÖ?Ù?ffffffÖ?ffffffÖ?ffffffÖ?Ù?_x0001__x0002_ffffffÖ?ffffffÖ?ffffffÖ?ffffffÖ?ffffffÖ?ffffffÖ?ffffffÖ?ffffffÖ?ffffffÖ?ffffffÖ?ffffffÖ?Ù?ffffffÖ?ffffffÖ?ffffffÖ?ffffffÖ?ffffffÖ?ffffffÖ?ffffffÖ?ffffffÖ?Ù?ffffffÖ?ffffffÖ?Ù?ffffffÖ?ffffffÖ?ffffffÖ?ffffffÖ?ffffffÖ?ffffffÖ?ffffffÖ?ffff_x0001__x0002_ffÖ?ffffffÖ?ffffffÖ?ffffffÖ?ffffffÖ?ffffffÖ?ffffffÖ?ffffffÖ?ffffffÖ?ffffffÖ?Ù?ffffffÖ?ffffffÖ?Ù?ffffffÖ?Ù?ffffffÖ?ffffffÖ?ffffffÖ?ffffffÖ?ffffffÖ?ffffffÖ?ffffffÖ?ffffffÖ?Ù?Ù?ffffffÖ?ffffffÖ?ffffffÖ?ffffffÖ?Ù?ffffffÖ?_x0001__x0002_Ù?ffffffÖ?Ù?ffffffÖ?ffffffÖ?ffffffÖ?ffffffÖ?Ù?ffffffÖ?ffffffÖ?ffffffÖ?ffffffÖ?ffffffÖ?ffffffÖ?ffffffÖ?ffffffÖ?ffffffÖ?ffffffÖ?Ù?ffffffÖ?ffffffÖ?ffffffÖ?ffffffÖ?Ù?ffffffÖ?Ù?ffffffÖ?ffffffÖ?ffffffÖ?Ù?ffffffÖ?ffff_x0001__x0002_ffÖ?Ù?ffffffÖ?ffffffÖ?ffffffÖ?ffffffÖ?ffffffÖ?ffffffÖ?ffffffÖ?ffffffÖ?ffffffÖ?ffffffÖ?ffffffÖ?ffffffÖ?Ù?ffffffÖ?ffffffÖ?ffffffÖ?Ù?ffffffÖ?ffffffÖ?ffffffÖ?ffffffÖ?ffffffÖ?ffffffÖ?ffffffÖ?ffffffÖ?ffffffÖ?Ù?ffffffÖ?Ù?ffffffÖ?_x0001__x0002_ffffffÖ?ffffffÖ?ffffffÖ?ffffffÖ?ffffffÖ?ffffffÖ?ffffffÖ?ffffffÖ?ffffffÖ?ffffffÖ?ffffffÖ?ffffffÖ?ffffffÖ?Ù?ffffffÖ?ffffffÖ?ffffffÖ?Ù?ffffffÖ?Ù?ffffffÖ?ffffffÖ?ffffffÖ?ffffffÖ?ffffffÖ?Ù?ffffffÖ?ffffffÖ?Ù?ffffffÖ?ffffffÖ?ffff_x0001__x0002_ffÖ?ffffffÖ?ffffffÖ?ffffffÖ?ffffffÖ?Ù?ffffffÖ?ffffffÖ?ffffffÖ?Ù?Ù?ffffffÖ?ffffffÖ?ffffffÖ?ffffffÖ?Ù?ffffffÖ?ffffffÖ?ffffffÖ?Ù?Ù?ffffffÖ?ffffffÖ?ffffffÖ?ffffffÖ?ffffffÖ?ffffffÖ?ffffffÖ?Ù?ffffffÖ?Ù?ffffffÖ?_x0001__x0002_ffffffÖ?ffffffÖ?ffffffÖ?ffffffÖ?ffffffÖ?Ù?ffffffÖ?ffffffÖ?Ù?ffffffÖ?ffffffÖ?ffffffÖ?ffffffÖ?ffffffÖ?ffffffÖ?ffffffÖ?ffffffÖ?ffffffÖ?ffffffÖ?Ù?ffffffÖ?ffffffÖ?ffffffÖ?Ù?ffffffÖ?Ù?Ù?Ù?ffffffÖ?ffffffÖ?ffffffÖ?_x0001__x0002_Ù?ffffffÖ?ffffffÖ?ffffffÖ?ffffffÖ?ffffffÖ?ffffffÖ?ffffffÖ?ffffffÖ?ffffffÖ?ffffffÖ?ffffffÖ?Ù?Ù?ffffffÖ?ffffffÖ?ffffffÖ?ffffffÖ?ffffffÖ?ffffffÖ?ffffffÖ?ffffffÖ?ffffffÖ?ffffffÖ?Ù?ffffffÖ?Ù?ffffffÖ?ffffffÖ?ffffffÖ?ffffffÖ?ffffffÖ?_x0001__x0002_ffffffÖ?ffffffÖ?Ù?Ù?ffffffÖ?ffffffÖ?ffffffÖ?ffffffÖ?ffffffÖ?ffffffÖ?Ù?ffffffÖ?ffffffÖ?Ù?Ù?ffffffÖ?ffffffÖ?Ù?Ù?Ù?ffffffÖ?ffffffÖ?ffffffÖ?ffffffÖ?ffffffÖ?ffffffÖ?ffffffÖ?Ù?ffffffÖ?ffffffÖ?ffffffÖ?ffff_x0001__x0002_ffÖ?Ù?Ù?Ù?Ù?ffffffÖ?ffffffÖ?ffffffÖ?ffffffÖ?Ù?ffffffÖ?ffffffÖ?ffffffÖ?ffffffÖ?ffffffÖ?ffffffÖ?ffffffÖ?ffffffÖ?Ù?ffffffÖ?ffffffÖ?Ù?ffffffÖ?ffffffÖ?ffffffÖ?ffffffÖ?ffffffÖ?ffffffÖ?ffffffÖ?ffffffÖ?Ù?ffffffÖ?_x0001__x0002_ffffffÖ?Ù?Ù?ffffffÖ?Ù?ffffffÖ?ffffffÖ?ffffffÖ?ffffffÖ?Ù?ffffffÖ?ffffffÖ?ffffffÖ?ffffffÖ?ffffffÖ?ffffffÖ?ffffffÖ?ffffffÖ?ffffffÖ?ffffffÖ?ffffffÖ?Ù?ffffffÖ?ffffffÖ?ffffffÖ?ffffffÖ?ffffffÖ?ffffffÖ?ffffffÖ?ffffffÖ?ffffffÖ?_x0001__x0002_Ù?Ù?Ù?Ù?ffffffÖ?ffffffÖ?ffffffÖ?ffffffÖ?Ù?Ù?ffffffÖ?ffffffÖ?Ù?ffffffÖ?ffffffÖ?Ù?ffffffÖ?Ù?ffffffÖ?Ù?ffffffÖ?ffffffÖ?Ù?ffffffÖ?ffffffÖ?ffffffÖ?ffffffÖ?ffffffÖ?ffffffÖ?ffffffÖ?Ù?ffffffÖ?_x0001__x0002_Ù?ffffffÖ?ffffffÖ?ffffffÖ?ffffffÖ?ffffffÖ?ffffffÖ?Ù?ffffffÖ?ffffffÖ?ffffffÖ?ffffffÖ?ffffffÖ?Ù?ffffffÖ?ffffffÖ?ffffffÖ?ffffffÖ?ffffffÖ?ffffffÖ?ffffffÖ?ffffffÖ?Ù?Ù?ffffffÖ?ffffffÖ?ffffffÖ?Ù?ffffffÖ?ffffffÖ?ffffffÖ?ffff_x0001__x0002_ffÖ?ffffffÖ?ffffffÖ?ffffffÖ?ffffffÖ?Ù?Ù?ffffffÖ?ffffffÖ?ffffffÖ?ffffffÖ?ffffffÖ?ffffffÖ?ffffffÖ?ffffffÖ?Ù?ffffffÖ?ffffffÖ?ffffffÖ?ffffffÖ?ffffffÖ?ffffffÖ?ffffffÖ?ffffffÖ?ffffffÖ?ffffffÖ?ffffffÖ?Ù?Ù?ffffffÖ?ffffffÖ?ffffffÖ?_x0001__x0002_ffffffÖ?ffffffÖ?ffffffÖ?ffffffÖ?ffffffÖ?ffffffÖ?ffffffÖ?ffffffÖ?ffffffÖ?ffffffÖ?ffffffÖ?ffffffÖ?ffffffÖ?ffffffÖ?ffffffÖ?ffffffÖ?ffffffÖ?ffffffÖ?Ù?Ù?ffffffÖ?ffffffÖ?ffffffÖ?ffffffÖ?ffffffÖ?Ù?ffffffÖ?ffffffÖ?ffffffÖ?ffffffÖ?Ù?ffff_x0001__x0002_ffÖ?ffffffÖ?ffffffÖ?ffffffÖ?ffffffÖ?ffffffÖ?ffffffÖ?ffffffÖ?ffffffÖ?Ù?ffffffÖ?ffffffÖ?ffffffÖ?ffffffÖ?ffffffÖ?ffffffÖ?ffffffÖ?Ù?ffffffÖ?ffffffÖ?ffffffÖ?ffffffÖ?Ù?ffffffÖ?ffffffÖ?ffffffÖ?ffffffÖ?ffffffÖ?Ù?ffffffÖ?ffffffÖ?Ù?_x0001__x0002_ffffffÖ?ffffffÖ?ffffffÖ?ffffffÖ?ffffffÖ?ffffffÖ?ffffffÖ?ffffffÖ?Ù?Ù?ffffffÖ?Ù?ffffffÖ?Ù?ffffffÖ?ffffffÖ?ffffffÖ?ffffffÖ?ffffffÖ?Ù?ffffffÖ?ffffffÖ?ffffffÖ?ffffffÖ?ffffffÖ?ffffffÖ?ffffffÖ?Ù?ffffffÖ?ffffffÖ?ffffffÖ?_x0001__x0002_Ù?ffffffÖ?ffffffÖ?ffffffÖ?Ù?ffffffÖ?Ù?ffffffÖ?Ù?ffffffÖ?ffffffÖ?ffffffÖ?ffffffÖ?ffffffÖ?ffffffÖ?ffffffÖ?Ù?ffffffÖ?ffffffÖ?ffffffÖ?ffffffÖ?ffffffÖ?ffffffÖ?Ù?ffffffÖ?ffffffÖ?ffffffÖ?ffffffÖ?Ù?Ù?ffffffÖ?Ù?_x0001__x0002_Ù?ffffffÖ?ffffffÖ?ffffffÖ?ffffffÖ?Ù?ffffffÖ?ffffffÖ?ffffffÖ?ffffffÖ?ffffffÖ?ffffffÖ?ffffffÖ?ffffffÖ?ffffffÖ?ffffffÖ?ffffffÖ?ffffffÖ?ffffffÖ?ffffffÖ?ffffffÖ?Ù?ffffffÖ?ffffffÖ?ffffffÖ?ffffffÖ?ffffffÖ?ffffffÖ?ffffffÖ?ffffffÖ?Ù?_x0001__x0002_Ù?ffffffÖ?ffffffÖ?ffffffÖ?ffffffÖ?Ù?ffffffÖ?Ù?Ù?ffffffÖ?ffffffÖ?Ù?ffffffÖ?ffffffÖ?Ù?ffffffÖ?ffffffÖ?ffffffÖ?ffffffÖ?ffffffÖ?Ù?ffffffÖ?ffffffÖ?ffffffÖ?ffffffÖ?Ù?ffffffÖ?Ù?Ù?ffffffÖ?ffffffÖ?ffffffÖ?_x0001__x0002_ffffffÖ?Ù?ffffffÖ?ffffffÖ?ffffffÖ?ffffffÖ?ffffffÖ?ffffffÖ?ffffffÖ?Ù?ffffffÖ?ffffffÖ?ffffffÖ?ffffffÖ?ffffffÖ?ffffffÖ?ffffffÖ?Ù?Ù?Ù?ffffffÖ?ffffffÖ?ffffffÖ?ffffffÖ?Ù?Ù?ffffffÖ?Ù?ffffffÖ?ffffffÖ?Ù?ffff_x0001__x0002_ffÖ?ffffffÖ?ffffffÖ?Ù?ffffffÖ?ffffffÖ?ffffffÖ?Ù?ffffffÖ?ffffffÖ?ffffffÖ?ffffffÖ?ffffffÖ?ffffffÖ?ffffffÖ?ffffffÖ?Ù?ffffffÖ?Ù?ffffffÖ?Ù?ffffffÖ?ffffffÖ?ffffffÖ?ffffffÖ?ffffffÖ?ffffffÖ?Ù?ffffffÖ?ffffffÖ?ffffffÖ?ffffffÖ?_x0001__x0002_ffffffÖ?ffffffÖ?ffffffÖ?ffffffÖ?ffffffÖ?ffffffÖ?ffffffÖ?ffffffÖ?ffffffÖ?ffffffÖ?ffffffÖ?Ù?Ù?Ù?ffffffÖ?ffffffÖ?ffffffÖ?Ù?ffffffÖ?ffffffÖ?ffffffÖ?ffffffÖ?ffffffÖ?ffffffÖ?Ù?ffffffÖ?ffffffÖ?ffffffÖ?Ù?ffffffÖ?ffffffÖ?ffff_x0001__x0002_ffÖ?ffffffÖ?ffffffÖ?Ù?ffffffÖ?ffffffÖ?ffffffÖ?ffffffÖ?Ù?ffffffÖ?ffffffÖ?ffffffÖ?ffffffÖ?ffffffÖ?ffffffÖ?ffffffÖ?ffffffÖ?ffffffÖ?ffffffÖ?Ù?ffffffÖ?ffffffÖ?Ù?Ù?ffffffÖ?ffffffÖ?ffffffÖ?ffffffÖ?ffffffÖ?ffffffÖ?ffffffÖ?Ù?_x0001__x0002_ffffffÖ?ffffffÖ?Ù?Ù?Ù?Ù?ffffffÖ?ffffffÖ?ffffffÖ?ffffffÖ?ffffffÖ?ffffffÖ?ffffffÖ?ffffffÖ?ffffffÖ?ffffffÖ?ffffffÖ?ffffffÖ?ffffffÖ?ffffffÖ?Ù?ffffffÖ?ffffffÖ?ffffffÖ?ffffffÖ?ffffffÖ?ffffffÖ?ffffffÖ?Ù?Ù?Ù?ffff_x0001__x0002_ffÖ?ffffffÖ?ffffffÖ?ffffffÖ?ffffffÖ?Ù?ffffffÖ?ffffffÖ?Ù?ffffffÖ?ffffffÖ?ffffffÖ?ffffffÖ?ffffffÖ?ffffffÖ?ffffffÖ?ffffffÖ?ffffffÖ?Ù?ffffffÖ?ffffffÖ?Ù?ffffffÖ?Ù?Ù?ffffffÖ?ffffffÖ?ffffffÖ?ffffffÖ?Ù?Ù?Ù?_x0001__x0002_Ù?Ù?ffffffÖ?Ù?ffffffÖ?ffffffÖ?ffffffÖ?ffffffÖ?Ù?ffffffÖ?Ù?ffffffÖ?Ù?ffffffÖ?ffffffÖ?ffffffÖ?ffffffÖ?ffffffÖ?ffffffÖ?ffffffÖ?ffffffÖ?ffffffÖ?ffffffÖ?ffffffÖ?ffffffÖ?Ù?ffffffÖ?ffffffÖ?Ù?ffffffÖ?Ù?_x0001__x0002_Ù?ffffffÖ?ffffffÖ?Ù?ffffffÖ?ffffffÖ?ffffffÖ?ffffffÖ?ffffffÖ?ffffffÖ?ffffffÖ?ffffffÖ?ffffffÖ?ffffffÖ?ffffffÖ?ffffffÖ?Ù?ffffffÖ?ffffffÖ?ffffffÖ?ffffffÖ?ffffffÖ?Ù?ffffffÖ?ffffffÖ?ffffffÖ?ffffffÖ?ffffffÖ?ffffffÖ?Ù?Ù?ffffffÖ?_x0001__x0002_ffffffÖ?ffffffÖ?ffffffÖ?ffffffÖ?ffffffÖ?ffffffÖ?Ù?ffffffÖ?Ù?ffffffÖ?ffffffÖ?ffffffÖ?ffffffÖ?ffffffÖ?ffffffÖ?ffffffÖ?ffffffÖ?ffffffÖ?ffffffÖ?ffffffÖ?ffffffÖ?ffffffÖ?ffffffÖ?ffffffÖ?ffffffÖ?ffffffÖ?ffffffÖ?Ù?ffffffÖ?ffffffÖ?Ù?ffff_x0001__x0002_ffÖ?ffffffÖ?ffffffÖ?ffffffÖ?Ù?ffffffÖ?Ù?ffffffÖ?ffffffÖ?ffffffÖ?ffffffÖ?ffffffÖ?ffffffÖ?Ù?ffffffÖ?ffffffÖ?ffffffÖ?ffffffÖ?ffffffÖ?ffffffÖ?ffffffÖ?ffffffÖ?ffffffÖ?Ù?Ù?Ù?ffffffÖ?ffffffÖ?ffffffÖ?ffffffÖ?ffffffÖ?ffffffÖ?_x0001__x0002_ffffffÖ?ffffffÖ?Ù?ffffffÖ?ffffffÖ?ffffffÖ?ffffffÖ?ffffffÖ?ffffffÖ?ffffffÖ?ffffffÖ?Ù?ffffffÖ?Ù?ffffffÖ?ffffffÖ?Ù?ffffffÖ?ffffffÖ?ffffffÖ?ffffffÖ?ffffffÖ?ffffffÖ?ffffffÖ?Ù?ffffffÖ?ffffffÖ?Ù?ffffffÖ?ffffffÖ?ffffffÖ?_x0001__x0002_Ù?ffffffÖ?ffffffÖ?ffffffÖ?ffffffÖ?ffffffÖ?ffffffÖ?ffffffÖ?Ù?Ù?ffffffÖ?Ù?ffffffÖ?ffffffÖ?ffffffÖ?ffffffÖ?ffffffÖ?ffffffÖ?ffffffÖ?Ù?ffffffÖ?ffffffÖ?ffffffÖ?ffffffÖ?Ù?ffffffÖ?Ù?Ù?ffffffÖ?Ù?ffffffÖ?ffffffÖ?_x0001__x0002_ffffffÖ?ffffffÖ?ffffffÖ?ffffffÖ?ffffffÖ?ffffffÖ?Ù?ffffffÖ?ffffffÖ?Ù?ffffffÖ?ffffffÖ?ffffffÖ?ffffffÖ?ffffffÖ?Ù?ffffffÖ?Ù?ffffffÖ?ffffffÖ?ffffffÖ?ffffffÖ?ffffffÖ?ffffffÖ?ffffffÖ?ffffffÖ?Ù?ffffffÖ?ffffffÖ?ffffffÖ?ffffffÖ?ffff_x0001__x0002_ffÖ?ffffffÖ?Ù?ffffffÖ?ffffffÖ?ffffffÖ?ffffffÖ?ffffffÖ?Ù?ffffffÖ?ffffffÖ?ffffffÖ?Ù?ffffffÖ?ffffffÖ?ffffffÖ?Ù?Ù?ffffffÖ?ffffffÖ?Ù?ffffffÖ?ffffffÖ?ffffffÖ?ffffffÖ?ffffffÖ?Ù?ffffffÖ?ffffffÖ?ffffffÖ?ffffffÖ?Ù?_x0001__x0002_ffffffÖ?ffffffÖ?ffffffÖ?Ù?ffffffÖ?ffffffÖ?ffffffÖ?ffffffÖ?Ù?ffffffÖ?ffffffÖ?Ù?ffffffÖ?Ù?ffffffÖ?ffffffÖ?ffffffÖ?ffffffÖ?ffffffÖ?ffffffÖ?ffffffÖ?ffffffÖ?Ù?ffffffÖ?Ù?ffffffÖ?Ù?Ù?ffffffÖ?Ù?ffffffÖ?ffff_x0001__x0002_ffÖ?ffffffÖ?ffffffÖ?Ù?Ù?Ù?ffffffÖ?Ù?ffffffÖ?Ù?ffffffÖ?ffffffÖ?ffffffÖ?ffffffÖ?ffffffÖ?ffffffÖ?ffffffÖ?ffffffÖ?ffffffÖ?Ù?ffffffÖ?ffffffÖ?ffffffÖ?Ù?ffffffÖ?ffffffÖ?ffffffÖ?Ù?ffffffÖ?ffffffÖ?ffffffÖ?Ù?_x0001__x0002_ffffffÖ?Ù?ffffffÖ?ffffffÖ?ffffffÖ?ffffffÖ?ffffffÖ?ffffffÖ?ffffffÖ?ffffffÖ?Ù?Ù?ffffffÖ?ffffffÖ?ffffffÖ?ffffffÖ?ffffffÖ?ffffffÖ?ffffffÖ?ffffffÖ?ffffffÖ?ffffffÖ?ffffffÖ?Ù?ffffffÖ?ffffffÖ?Ù?Ù?ffffffÖ?Ù?ffffffÖ?ffff_x0001__x0002_ffÖ?ffffffÖ?Ù?ffffffÖ?Ù?ffffffÖ?ffffffÖ?ffffffÖ?Ù?ffffffÖ?ffffffÖ?ffffffÖ?ffffffÖ?ffffffÖ?ffffffÖ?Ù?Ù?ffffffÖ?ffffffÖ?ffffffÖ?ffffffÖ?ffffffÖ?Ù?ffffffÖ?ffffffÖ?ffffffÖ?ffffffÖ?ffffffÖ?ffffffÖ?ffffffÖ?ffffffÖ?ffffffÖ?_x0001__x0002_ffffffÖ?ffffffÖ?ffffffÖ?ffffffÖ?ffffffÖ?ffffffÖ?ffffffÖ?ffffffÖ?Ù?Ù?Ù?Ù?ffffffÖ?Ù?Ù?ffffffÖ?ffffffÖ?ffffffÖ?ffffffÖ?Ù?Ù?ffffffÖ?ffffffÖ?ffffffÖ?ffffffÖ?ffffffÖ?ffffffÖ?ffffffÖ?Ù?ffffffÖ?ffffffÖ?ffff_x0001__x0002_ffÖ?ffffffÖ?ffffffÖ?ffffffÖ?ffffffÖ?ffffffÖ?ffffffÖ?ffffffÖ?ffffffÖ?ffffffÖ?ffffffÖ?ffffffÖ?ffffffÖ?ffffffÖ?ffffffÖ?ffffffÖ?ffffffÖ?ffffffÖ?ffffffÖ?ffffffÖ?ffffffÖ?ffffffÖ?ffffffÖ?ffffffÖ?Ù?ffffffÖ?ffffffÖ?ffffffÖ?ffffffÖ?ffffffÖ?Ù?ffffffÖ?_x0001__x0002_Ù?ffffffÖ?ffffffÖ?ffffffÖ?ffffffÖ?ffffffÖ?Ù?ffffffÖ?ffffffÖ?ffffffÖ?ffffffÖ?ffffffÖ?ffffffÖ?Ù?ffffffÖ?ffffffÖ?Ù?ffffffÖ?ffffffÖ?ffffffÖ?Ù?ffffffÖ?ffffffÖ?ffffffÖ?Ù?ffffffÖ?ffffffÖ?ffffffÖ?ffffffÖ?ffffffÖ?Ù?ffff_x0001__x0002_ffÖ?Ù?ffffffÖ?ffffffÖ?ffffffÖ?ffffffÖ?ffffffÖ?ffffffÖ?ffffffÖ?ffffffÖ?Ù?ffffffÖ?ffffffÖ?ffffffÖ?ffffffÖ?ffffffÖ?ffffffÖ?ffffffÖ?ffffffÖ?ffffffÖ?ffffffÖ?ffffffÖ?ffffffÖ?ffffffÖ?ffffffÖ?ffffffÖ?ffffffÖ?ffffffÖ?Ù?ffffffÖ?ffffffÖ?Ù?_x0001__x0002_ffffffÖ?Ù?ffffffÖ?ffffffÖ?ffffffÖ?ffffffÖ?ffffffÖ?Ù?ffffffÖ?ffffffÖ?Ù?ffffffÖ?ffffffÖ?ffffffÖ?ffffffÖ?ffffffÖ?ffffffÖ?ffffffÖ?Ù?Ù?ffffffÖ?ffffffÖ?ffffffÖ?ffffffÖ?ffffffÖ?ffffffÖ?Ù?ffffffÖ?ffffffÖ?ffffffÖ?ffffffÖ?ffff_x0001__x0002_ffÖ?ffffffÖ?ffffffÖ?ffffffÖ?ffffffÖ?Ù?ffffffÖ?ffffffÖ?ffffffÖ?ffffffÖ?ffffffÖ?ffffffÖ?Ù?ffffffÖ?ffffffÖ?ffffffÖ?ffffffÖ?ffffffÖ?ffffffÖ?Ù?ffffffÖ?ffffffÖ?ffffffÖ?ffffffÖ?ffffffÖ?Ù?Ù?ffffffÖ?ffffffÖ?ffffffÖ?ffffffÖ?ffffffÖ?_x0001__x0002_Ù?Ù?ffffffÖ?ffffffÖ?ffffffÖ?ffffffÖ?ffffffÖ?ffffffÖ?ffffffÖ?ffffffÖ?ffffffÖ?Ù?Ù?ffffffÖ?ffffffÖ?ffffffÖ?ffffffÖ?ffffffÖ?ffffffÖ?ffffffÖ?ffffffÖ?ffffffÖ?ffffffÖ?ffffffÖ?Ù?ffffffÖ?ffffffÖ?ffffffÖ?ffffffÖ?ffffffÖ?ffffffÖ?ffff_x0001__x0002_ffÖ?ffffffÖ?ffffffÖ?ffffffÖ?ffffffÖ?ffffffÖ?ffffffÖ?ffffffÖ?Ù?Ù?Ù?ffffffÖ?ffffffÖ?Ù?ffffffÖ?Ù?ffffffÖ?ffffffÖ?ffffffÖ?ffffffÖ?ffffffÖ?Ù?ffffffÖ?ffffffÖ?Ù?ffffffÖ?ffffffÖ?Ù?ffffffÖ?ffffffÖ?ffffffÖ?ffffffÖ?_x0001__x0002_ffffffÖ?ffffffÖ?ffffffÖ?Ù?ffffffÖ?ffffffÖ?ffffffÖ?ffffffÖ?ffffffÖ?ffffffÖ?ffffffÖ?ffffffÖ?ffffffÖ?ffffffÖ?ffffffÖ?ffffffÖ?ffffffÖ?ffffffÖ?ffffffÖ?ffffffÖ?Ù?Ù?ffffffÖ?ffffffÖ?ffffffÖ?ffffffÖ?ffffffÖ?ffffffÖ?ffffffÖ?ffffffÖ?ffffffÖ?_x0001__x0002_Ù?Ù?ffffffÖ?ffffffÖ?ffffffÖ?ffffffÖ?ffffffÖ?Ù?ffffffÖ?ffffffÖ?ffffffÖ?ffffffÖ?ffffffÖ?ffffffÖ?Ù?ffffffÖ?ffffffÖ?ffffffÖ?ffffffÖ?ffffffÖ?ffffffÖ?Ù?ffffffÖ?ffffffÖ?ffffffÖ?ffffffÖ?Ù?ffffffÖ?ffffffÖ?ffffffÖ?Ù?ffffffÖ?_x0001__x0002_Ù?Ù?ffffffÖ?ffffffÖ?ffffffÖ?ffffffÖ?Ù?ffffffÖ?ffffffÖ?ffffffÖ?ffffffÖ?Ù?ffffffÖ?ffffffÖ?ffffffÖ?ffffffÖ?ffffffÖ?ffffffÖ?ffffffÖ?ffffffÖ?ffffffÖ?ffffffÖ?Ù?ffffffÖ?ffffffÖ?Ù?ffffffÖ?ffffffÖ?Ù?ffffffÖ?ffffffÖ?ffff_x0001__x0002_ffÖ?ffffffÖ?ffffffÖ?ffffffÖ?Ù?ffffffÖ?ffffffÖ?ffffffÖ?ffffffÖ?ffffffÖ?Ù?ffffffÖ?ffffffÖ?Ù?ffffffÖ?ffffffÖ?ffffffÖ?Ù?ffffffÖ?ffffffÖ?ffffffÖ?ffffffÖ?ffffffÖ?ffffffÖ?ffffffÖ?ffffffÖ?ffffffÖ?Ù?ffffffÖ?ffffffÖ?Ù?ffffffÖ?_x0001__x0002_ffffffÖ?Ù?Ù?ffffffÖ?Ù?ffffffÖ?ffffffÖ?ffffffÖ?Ù?ffffffÖ?ffffffÖ?ffffffÖ?ffffffÖ?ffffffÖ?ffffffÖ?ffffffÖ?ffffffÖ?Ù?ffffffÖ?ffffffÖ?Ù?ffffffÖ?ffffffÖ?Ù?Ù?ffffffÖ?ffffffÖ?Ù?ffffffÖ?ffffffÖ?ffffffÖ?ffff_x0001__x0002_ffÖ?ffffffÖ?ffffffÖ?ffffffÖ?Ù?ffffffÖ?ffffffÖ?ffffffÖ?ffffffÖ?ffffffÖ?ffffffÖ?ffffffÖ?ffffffÖ?ffffffÖ?ffffffÖ?ffffffÖ?ffffffÖ?ffffffÖ?ffffffÖ?ffffffÖ?ffffffÖ?ffffffÖ?ffffffÖ?ffffffÖ?Ù?ffffffÖ?ffffffÖ?ffffffÖ?ffffffÖ?ffffffÖ?Ù?ffffffÖ?_x0001__x0002_ffffffÖ?Ù?ffffffÖ?ffffffÖ?ffffffÖ?ffffffÖ?Ù?ffffffÖ?ffffffÖ?ffffffÖ?ffffffÖ?ffffffÖ?Ù?Ù?ffffffÖ?ffffffÖ?ffffffÖ?ffffffÖ?Ù?ffffffÖ?Ù?ffffffÖ?Ù?Ù?ffffffÖ?ffffffÖ?ffffffÖ?Ù?ffffffÖ?ffffffÖ?ffffffÖ?ffff_x0001__x0002_ffÖ?ffffffÖ?ffffffÖ?Ù?Ù?ffffffÖ?ffffffÖ?ffffffÖ?Ù?ffffffÖ?ffffffÖ?ffffffÖ?ffffffÖ?ffffffÖ?ffffffÖ?ffffffÖ?Ù?ffffffÖ?ffffffÖ?Ù?ffffffÖ?Ù?ffffffÖ?Ù?ffffffÖ?ffffffÖ?ffffffÖ?Ù?ffffffÖ?ffffffÖ?ffffffÖ?ffffffÖ?_x0001__x0002_ffffffÖ?ffffffÖ?ffffffÖ?ffffffÖ?ffffffÖ?ffffffÖ?ffffffÖ?ffffffÖ?ffffffÖ?ffffffÖ?ffffffÖ?ffffffÖ?Ù?ffffffÖ?ffffffÖ?ffffffÖ?ffffffÖ?ffffffÖ?ffffffÖ?ffffffÖ?Ù?Ù?ffffffÖ?ffffffÖ?Ù?ffffffÖ?ffffffÖ?ffffffÖ?ffffffÖ?Ù?ffffffÖ?ffff_x0001__x0002_ffÖ?Ù?Ù?ffffffÖ?ffffffÖ?ffffffÖ?ffffffÖ?ffffffÖ?ffffffÖ?Ù?ffffffÖ?ffffffÖ?ffffffÖ?ffffffÖ?ffffffÖ?ffffffÖ?ffffffÖ?ffffffÖ?Ù?Ù?ffffffÖ?ffffffÖ?ffffffÖ?ffffffÖ?ffffffÖ?Ù?ffffffÖ?ffffffÖ?ffffffÖ?ffffffÖ?ffffffÖ?ffffffÖ?_x0001__x0002_ffffffÖ?ffffffÖ?ffffffÖ?Ù?ffffffÖ?ffffffÖ?ffffffÖ?ffffffÖ?ffffffÖ?Ù?ffffffÖ?Ù?Ù?ffffffÖ?ffffffÖ?ffffffÖ?ffffffÖ?ffffffÖ?ffffffÖ?ffffffÖ?ffffffÖ?ffffffÖ?ffffffÖ?ffffffÖ?ffffffÖ?ffffffÖ?ffffffÖ?ffffffÖ?ffffffÖ?ffffffÖ?ffffffÖ?ffff_x0001__x0002_ffÖ?ffffffÖ?ffffffÖ?Ù?ffffffÖ?ffffffÖ?Ù?ffffffÖ?ffffffÖ?ffffffÖ?ffffffÖ?ffffffÖ?ffffffÖ?Ù?Ù?ffffffÖ?Ù?ffffffÖ?Ù?ffffffÖ?Ù?ffffffÖ?ffffffÖ?Ù?ffffffÖ?ffffffÖ?ffffffÖ?ffffffÖ?ffffffÖ?ffffffÖ?ffffffÖ?ffffffÖ?_x0001__x0002_ffffffÖ?ffffffÖ?ffffffÖ?ffffffÖ?ffffffÖ?ffffffÖ?Ù?ffffffÖ?ffffffÖ?ffffffÖ?ffffffÖ?ffffffÖ?ffffffÖ?Ù?ffffffÖ?Ù?Ù?ffffffÖ?Ù?ffffffÖ?ffffffÖ?ffffffÖ?Ù?ffffffÖ?ffffffÖ?ffffffÖ?ffffffÖ?ffffffÖ?ffffffÖ?ffffffÖ?ffffffÖ?_x0001__x0002_Ù?Ù?ffffffÖ?ffffffÖ?ffffffÖ?ffffffÖ?ffffffÖ?ffffffÖ?ffffffÖ?ffffffÖ?ffffffÖ?ffffffÖ?Ù?Ù?ffffffÖ?Ù?ffffffÖ?ffffffÖ?ffffffÖ?Ù?ffffffÖ?ffffffÖ?ffffffÖ?ffffffÖ?ffffffÖ?ffffffÖ?ffffffÖ?ffffffÖ?ffffffÖ?ffffffÖ?Ù?Ù?_x0001__x0002_ffffffÖ?ffffffÖ?ffffffÖ?ffffffÖ?ffffffÖ?ffffffÖ?ffffffÖ?ffffffÖ?Ù?ffffffÖ?ffffffÖ?ffffffÖ?ffffffÖ?ffffffÖ?ffffffÖ?Ù?Ù?Ù?ffffffÖ?Ù?Ù?Ù?ffffffÖ?Ù?ffffffÖ?ffffffÖ?ffffffÖ?Ù?Ù?ffffffÖ?ffffffÖ?ffff_x0001__x0002_ffÖ?ffffffÖ?ffffffÖ?ffffffÖ?ffffffÖ?Ù?ffffffÖ?ffffffÖ?Ù?Ù?ffffffÖ?ffffffÖ?ffffffÖ?ffffffÖ?ffffffÖ?ffffffÖ?ffffffÖ?ffffffÖ?ffffffÖ?ffffffÖ?ffffffÖ?ffffffÖ?ffffffÖ?ffffffÖ?ffffffÖ?ffffffÖ?ffffffÖ?Ù?ffffffÖ?ffffffÖ?ffffffÖ?ffffffÖ?_x0001__x0002_ffffffÖ?ffffffÖ?Ù?ffffffÖ?ffffffÖ?Ù?ffffffÖ?ffffffÖ?ffffffÖ?ffffffÖ?ffffffÖ?ffffffÖ?ffffffÖ?ffffffÖ?ffffffÖ?ffffffÖ?ffffffÖ?ffffffÖ?ffffffÖ?ffffffÖ?Ù?ffffffÖ?ffffffÖ?ffffffÖ?ffffffÖ?ffffffÖ?ffffffÖ?ffffffÖ?Ù?ffffffÖ?ffffffÖ?ffff_x0001__x0002_ffÖ?ffffffÖ?ffffffÖ?ffffffÖ?ffffffÖ?ffffffÖ?Ù?ffffffÖ?Ù?ffffffÖ?ffffffÖ?ffffffÖ?ffffffÖ?ffffffÖ?ffffffÖ?ffffffÖ?ffffffÖ?ffffffÖ?Ù?ffffffÖ?ffffffÖ?Ù?Ù?ffffffÖ?Ù?ffffffÖ?ffffffÖ?ffffffÖ?ffffffÖ?ffffffÖ?ffffffÖ?ffffffÖ?_x0001__x0002_ffffffÖ?Ù?ffffffÖ?ffffffÖ?ffffffÖ?ffffffÖ?ffffffÖ?ffffffÖ?ffffffÖ?ffffffÖ?ffffffÖ?ffffffÖ?ffffffÖ?Ù?ffffffÖ?ffffffÖ?Ù?ffffffÖ?ffffffÖ?ffffffÖ?ffffffÖ?Ù?ffffffÖ?ffffffÖ?Ù?Ù?Ù?ffffffÖ?ffffffÖ?ffffffÖ?ffffffÖ?ffff_x0001__x0002_ffÖ?Ù?ffffffÖ?ffffffÖ?ffffffÖ?ffffffÖ?ffffffÖ?ffffffÖ?ffffffÖ?Ù?ffffffÖ?ffffffÖ?ffffffÖ?ffffffÖ?ffffffÖ?ffffffÖ?ffffffÖ?ffffffÖ?ffffffÖ?ffffffÖ?Ù?ffffffÖ?ffffffÖ?ffffffÖ?ffffffÖ?ffffffÖ?ffffffÖ?Ù?ffffffÖ?Ù?ffffffÖ?ffffffÖ?_x0001__x0002_ffffffÖ?ffffffÖ?ffffffÖ?ffffffÖ?ffffffÖ?ffffffÖ?ffffffÖ?ffffffÖ?ffffffÖ?ffffffÖ?ffffffÖ?ffffffÖ?ffffffÖ?Ù?ffffffÖ?ffffffÖ?Ù?ffffffÖ?Ù?ffffffÖ?ffffffÖ?ffffffÖ?Ù?ffffffÖ?ffffffÖ?ffffffÖ?ffffffÖ?ffffffÖ?ffffffÖ?ffffffÖ?Ù?ffff_x0001__x0002_ffÖ?Ù?ffffffÖ?Ù?ffffffÖ?ffffffÖ?Ù?ffffffÖ?ffffffÖ?ffffffÖ?ffffffÖ?ffffffÖ?ffffffÖ?ffffffÖ?ffffffÖ?Ù?ffffffÖ?ffffffÖ?ffffffÖ?ffffffÖ?Ù?Ù?ffffffÖ?ffffffÖ?ffffffÖ?ffffffÖ?ffffffÖ?ffffffÖ?ffffffÖ?ffffffÖ?Ù?ffffffÖ?_x0001__x0002_Ù?ffffffÖ?ffffffÖ?ffffffÖ?ffffffÖ?ffffffÖ?ffffffÖ?ffffffÖ?ffffffÖ?ffffffÖ?ffffffÖ?ffffffÖ?ffffffÖ?ffffffÖ?ffffffÖ?ffffffÖ?ffffffÖ?ffffffÖ?ffffffÖ?ffffffÖ?ffffffÖ?Ù?ffffffÖ?ffffffÖ?ffffffÖ?Ù?ffffffÖ?Ù?ffffffÖ?Ù?Ù?ffff_x0001__x0002_ffÖ?ffffffÖ?ffffffÖ?ffffffÖ?ffffffÖ?Ù?ffffffÖ?ffffffÖ?ffffffÖ?ffffffÖ?ffffffÖ?ffffffÖ?Ù?Ù?Ù?ffffffÖ?ffffffÖ?Ù?ffffffÖ?ffffffÖ?Ù?ffffffÖ?ffffffÖ?ffffffÖ?ffffffÖ?ffffffÖ?ffffffÖ?ffffffÖ?ffffffÖ?ffffffÖ?ffffffÖ?ffffffÖ?_x0001__x0002_Ù?ffffffÖ?ffffffÖ?ffffffÖ?ffffffÖ?ffffffÖ?ffffffÖ?ffffffÖ?ffffffÖ?ffffffÖ?ffffffÖ?ffffffÖ?Ù?ffffffÖ?ffffffÖ?ffffffÖ?ffffffÖ?Ù?Ù?ffffffÖ?ffffffÖ?ffffffÖ?ffffffÖ?ffffffÖ?ffffffÖ?ffffffÖ?ffffffÖ?Ù?ffffffÖ?ffffffÖ?ffffffÖ?_x0001__x0002_Ù?ffffffÖ?ffffffÖ?ffffffÖ?ffffffÖ?ffffffÖ?Ù?Ù?ffffffÖ?Ù?Ù?ffffffÖ?ffffffÖ?ffffffÖ?Ù?ffffffÖ?ffffffÖ?ffffffÖ?ffffffÖ?ffffffÖ?ffffffÖ?Ù?ffffffÖ?Ù?ffffffÖ?ffffffÖ?ffffffÖ?ffffffÖ?ffffffÖ?Ù?ffffffÖ?ffffffÖ?_x0001__x0002_Ù?ffffffÖ?ffffffÖ?ffffffÖ?ffffffÖ?ffffffÖ?ffffffÖ?Ù?ffffffÖ?ffffffÖ?Ù?Ù?Ù?Ù?ffffffÖ?Ù?Ù?ffffffÖ?ffffffÖ?ffffffÖ?Ù?ffffffÖ?ffffffÖ?ffffffÖ?Ù?ffffffÖ?ffffffÖ?ffffffÖ?ffffffÖ?ffffffÖ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ffff_x0001__x0002_ffÖ?ffffffÖ?ffffffÖ?Ù?ffffffÖ?ffffffÖ?ffffffÖ?Ù?ffffffÖ?ffffffÖ?ffffffÖ?ffffffÖ?Ù?ffffffÖ?ffffffÖ?ffffffÖ?ffffffÖ?Ù?ffffffÖ?Ù?Ù?Ù?ffffffÖ?ffffffÖ?ffffffÖ?ffffffÖ?ffffffÖ?Ù?ffffffÖ?ffffffÖ?ffffffÖ?ffffffÖ?_x0001__x0002_ffffffÖ?ffffffÖ?ffffffÖ?Ù?ffffffÖ?ffffffÖ?ffffffÖ?ffffffÖ?ffffffÖ?ffffffÖ?ffffffÖ?Ù?ffffffÖ?ffffffÖ?ffffffÖ?Ù?ffffffÖ?ffffffÖ?ffffffÖ?Ù?ffffffÖ?ffffffÖ?ffffffÖ?ffffffÖ?Ù?ffffffÖ?ffffffÖ?ffffffÖ?Ù?ffffffÖ?ffffffÖ?ffff_x0001__x0002_ffÖ?ffffffÖ?ffffffÖ?Ù?ffffffÖ?Ù?ffffffÖ?ffffffÖ?ffffffÖ?ffffffÖ?ffffffÖ?ffffffÖ?ffffffÖ?ffffffÖ?ffffffÖ?ffffffÖ?Ù?ffffffÖ?ffffffÖ?ffffffÖ?ffffffÖ?ffffffÖ?ffffffÖ?ffffffÖ?ffffffÖ?ffffffÖ?Ù?ffffffÖ?ffffffÖ?Ù?Ù?ffffffÖ?_x0001__x0002_ffffffÖ?ffffffÖ?ffffffÖ?Ù?ffffffÖ?ffffffÖ?ffffffÖ?Ù?ffffffÖ?ffffffÖ?ffffffÖ?ffffffÖ?ffffffÖ?ffffffÖ?Ù?Ù?ffffffÖ?ffffffÖ?ffffffÖ?ffffffÖ?ffffffÖ?ffffffÖ?ffffffÖ?ffffffÖ?ffffffÖ?ffffffÖ?ffffffÖ?ffffffÖ?ffffffÖ?Ù?ffffffÖ?_x0001__x0002_Ù?Ù?ffffffÖ?ffffffÖ?ffffffÖ?ffffffÖ?ffffffÖ?ffffffÖ?ffffffÖ?ffffffÖ?Ù?ffffffÖ?ffffffÖ?ffffffÖ?ffffffÖ?ffffffÖ?ffffffÖ?ffffffÖ?ffffffÖ?ffffffÖ?Ù?ffffffÖ?Ù?ffffffÖ?ffffffÖ?ffffffÖ?Ù?ffffffÖ?Ù?Ù?ffffffÖ?Ù?_x0001__x0002_ffffffÖ?Ù?ffffffÖ?ffffffÖ?ffffffÖ?ffffffÖ?ffffffÖ?ffffffÖ?Ù?ffffffÖ?ffffffÖ?ffffffÖ?ffffffÖ?ffffffÖ?ffffffÖ?ffffffÖ?ffffffÖ?Ù?Ù?ffffffÖ?ffffffÖ?ffffffÖ?ffffffÖ?ffffffÖ?Ù?ffffffÖ?ffffffÖ?ffffffÖ?ffffffÖ?ffffffÖ?Ù?_x0001__x0002_Ù?ffffffÖ?ffffffÖ?ffffffÖ?Ù?ffffffÖ?ffffffÖ?ffffffÖ?ffffffÖ?ffffffÖ?ffffffÖ?ffffffÖ?ffffffÖ?ffffffÖ?ffffffÖ?ffffffÖ?ffffffÖ?ffffffÖ?Ù?ffffffÖ?Ù?ffffffÖ?ffffffÖ?ffffffÖ?ffffffÖ?ffffffÖ?Ù?Ù?ffffffÖ?ffffffÖ?ffffffÖ?ffffffÖ?_x0001__x0002_Ù?ffffffÖ?ffffffÖ?Ù?ffffffÖ?Ù?ffffffÖ?ffffffÖ?ffffffÖ?ffffffÖ?ffffffÖ?ffffffÖ?ffffffÖ?ffffffÖ?ffffffÖ?ffffffÖ?Ù?ffffffÖ?ffffffÖ?Ù?Ù?ffffffÖ?ffffffÖ?ffffffÖ?ffffffÖ?ffffffÖ?ffffffÖ?ffffffÖ?ffffffÖ?Ù?Ù?ffff_x0001__x0002_ffÖ?ffffffÖ?ffffffÖ?ffffffÖ?ffffffÖ?Ù?ffffffÖ?ffffffÖ?ffffffÖ?ffffffÖ?Ù?Ù?ffffffÖ?ffffffÖ?ffffffÖ?Ù?Ù?ffffffÖ?ffffffÖ?ffffffÖ?ffffffÖ?ffffffÖ?ffffffÖ?Ù?Ù?ffffffÖ?ffffffÖ?ffffffÖ?Ù?ffffffÖ?ffffffÖ?ffffffÖ?_x0001__x0002_ffffffÖ?ffffffÖ?ffffffÖ?ffffffÖ?ffffffÖ?ffffffÖ?Ù?ffffffÖ?ffffffÖ?ffffffÖ?ffffffÖ?ffffffÖ?ffffffÖ?ffffffÖ?ffffffÖ?ffffffÖ?Ù?ffffffÖ?ffffffÖ?ffffffÖ?ffffffÖ?ffffffÖ?ffffffÖ?ffffffÖ?ffffffÖ?ffffffÖ?Ù?ffffffÖ?ffffffÖ?ffffffÖ?Ù?ffff_x0001__x0002_ffÖ?Ù?ffffffÖ?Ù?ffffffÖ?ffffffÖ?ffffffÖ?ffffffÖ?ffffffÖ?ffffffÖ?ffffffÖ?ffffffÖ?ffffffÖ?ffffffÖ?ffffffÖ?Ù?ffffffÖ?ffffffÖ?ffffffÖ?ffffffÖ?ffffffÖ?ffffffÖ?ffffffÖ?ffffffÖ?ffffffÖ?ffffffÖ?Ù?ffffffÖ?ffffffÖ?Ù?ffffffÖ?ffffffÖ?_x0001__x0002_ffffffÖ?ffffffÖ?ffffffÖ?Ù?ffffffÖ?ffffffÖ?Ù?ffffffÖ?ffffffÖ?ffffffÖ?ffffffÖ?ffffffÖ?ffffffÖ?ffffffÖ?ffffffÖ?Ù?ffffffÖ?Ù?ffffffÖ?ffffffÖ?ffffffÖ?Ù?Ù?ffffffÖ?ffffffÖ?ffffffÖ?Ù?ffffffÖ?ffffffÖ?ffffffÖ?ffffffÖ?_x0001__x0002_Ù?ffffffÖ?Ù?ffffffÖ?ffffffÖ?Ù?Ù?ffffffÖ?ffffffÖ?ffffffÖ?ffffffÖ?ffffffÖ?Ù?ffffffÖ?ffffffÖ?ffffffÖ?ffffffÖ?Ù?Ù?ffffffÖ?ffffffÖ?ffffffÖ?ffffffÖ?Ù?Ù?ffffffÖ?ffffffÖ?ffffffÖ?Ù?Ù?Ù?ffffffÖ?_x0001__x0002_ffffffÖ?ffffffÖ?ffffffÖ?ffffffÖ?Ù?Ù?ffffffÖ?ffffffÖ?ffffffÖ?ffffffÖ?ffffffÖ?ffffffÖ?ffffffÖ?ffffffÖ?ffffffÖ?Ù?Ù?ffffffÖ?ffffffÖ?ffffffÖ?ffffffÖ?Ù?ffffffÖ?ffffffÖ?ffffffÖ?ffffffÖ?ffffffÖ?ffffffÖ?ffffffÖ?ffffffÖ?ffffffÖ?ffff_x0001__x0002_ffÖ?ffffffÖ?ffffffÖ?ffffffÖ?ffffffÖ?ffffffÖ?ffffffÖ?ffffffÖ?ffffffÖ?ffffffÖ?ffffffÖ?ffffffÖ?ffffffÖ?ffffffÖ?ffffffÖ?ffffffÖ?ffffffÖ?ffffffÖ?Ù?ffffffÖ?ffffffÖ?ffffffÖ?ffffffÖ?ffffffÖ?ffffffÖ?Ù?ffffffÖ?ffffffÖ?Ù?ffffffÖ?Ù?ffffffÖ?_x0001__x0002_ffffffÖ?ffffffÖ?ffffffÖ?Ù?ffffffÖ?Ù?Ù?ffffffÖ?ffffffÖ?Ù?ffffffÖ?ffffffÖ?Ù?ffffffÖ?ffffffÖ?ffffffÖ?ffffffÖ?Ù?ffffffÖ?ffffffÖ?ffffffÖ?ffffffÖ?Ù?ffffffÖ?ffffffÖ?ffffffÖ?ffffffÖ?ffffffÖ?ffffffÖ?ffffffÖ?ffffffÖ?ffff_x0001__x0002_ffÖ?ffffffÖ?Ù?ffffffÖ?Ù?Ù?ffffffÖ?ffffffÖ?ffffffÖ?ffffffÖ?ffffffÖ?ffffffÖ?ffffffÖ?ffffffÖ?ffffffÖ?ffffffÖ?ffffffÖ?Ù?ffffffÖ?ffffffÖ?Ù?ffffffÖ?ffffffÖ?ffffffÖ?ffffffÖ?Ù?ffffffÖ?ffffffÖ?ffffffÖ?ffffffÖ?ffffffÖ?ffffffÖ?_x0001__x0002_ffffffÖ?ffffffÖ?ffffffÖ?ffffffÖ?ffffffÖ?ffffffÖ?ffffffÖ?ffffffÖ?Ù?ffffffÖ?ffffffÖ?ffffffÖ?ffffffÖ?ffffffÖ?ffffffÖ?Ù?Ù?ffffffÖ?ffffffÖ?Ù?ffffffÖ?ffffffÖ?ffffffÖ?ffffffÖ?ffffffÖ?ffffffÖ?Ù?ffffffÖ?Ù?ffffffÖ?ffffffÖ?ffff_x0001__x0002_ffÖ?ffffffÖ?ffffffÖ?ffffffÖ?ffffffÖ?ffffffÖ?ffffffÖ?Ù?ffffffÖ?ffffffÖ?ffffffÖ?ffffffÖ?ffffffÖ?ffffffÖ?ffffffÖ?ffffffÖ?ffffffÖ?ffffffÖ?Ù?Ù?Ù?Ù?ffffffÖ?ffffffÖ?Ù?ffffffÖ?ffffffÖ?ffffffÖ?ffffffÖ?ffffffÖ?ffffffÖ?ffffffÖ?_x0001__x0002_ffffffÖ?ffffffÖ?Ù?ffffffÖ?Ù?ffffffÖ?Ù?Ù?Ù?ffffffÖ?ffffffÖ?Ù?ffffffÖ?ffffffÖ?ffffffÖ?ffffffÖ?ffffffÖ?ffffffÖ?Ù?ffffffÖ?ffffffÖ?ffffffÖ?Ù?Ù?ffffffÖ?Ù?ffffffÖ?ffffffÖ?ffffffÖ?ffffffÖ?ffffffÖ?_x0001__x0002_Ù?ffffffÖ?ffffffÖ?Ù?ffffffÖ?ffffffÖ?ffffffÖ?Ù?ffffffÖ?ffffffÖ?ffffffÖ?ffffffÖ?Ù?ffffffÖ?ffffffÖ?ffffffÖ?ffffffÖ?Ù?ffffffÖ?ffffffÖ?ffffffÖ?ffffffÖ?Ù?ffffffÖ?ffffffÖ?ffffffÖ?Ù?Ù?ffffffÖ?ffffffÖ?ffffffÖ?ffffffÖ?_x0001__x0002_ffffffÖ?ffffffÖ?ffffffÖ?ffffffÖ?ffffffÖ?ffffffÖ?ffffffÖ?ffffffÖ?ffffffÖ?ffffffÖ?ffffffÖ?Ù?ffffffÖ?Ù?Ù?ffffffÖ?ffffffÖ?Ù?ffffffÖ?ffffffÖ?ffffffÖ?ffffffÖ?ffffffÖ?ffffffÖ?ffffffÖ?ffffffÖ?ffffffÖ?ffffffÖ?Ù?ffffffÖ?Ù?ffff_x0001__x0002_ffÖ?ffffffÖ?ffffffÖ?Ù?ffffffÖ?ffffffÖ?ffffffÖ?ffffffÖ?ffffffÖ?ffffffÖ?Ù?ffffffÖ?ffffffÖ?ffffffÖ?Ù?ffffffÖ?ffffffÖ?ffffffÖ?Ù?ffffffÖ?ffffffÖ?Ù?ffffffÖ?ffffffÖ?ffffffÖ?ffffffÖ?ffffffÖ?ffffffÖ?ffffffÖ?ffffffÖ?ffffffÖ?ffffffÖ?_x0001__x0002_ffffffÖ?ffffffÖ?Ù?ffffffÖ?Ù?ffffffÖ?Ù?Ù?Ù?Ù?ffffffÖ?ffffffÖ?ffffffÖ?ffffffÖ?ffffffÖ?ffffffÖ?ffffffÖ?ffffffÖ?Ù?ffffffÖ?ffffffÖ?ffffffÖ?ffffffÖ?ffffffÖ?ffffffÖ?Ù?Ù?ffffffÖ?ffffffÖ?ffffffÖ?ffffffÖ?ffff_x0001__x0002_ffÖ?ffffffÖ?Ù?ffffffÖ?ffffffÖ?ffffffÖ?ffffffÖ?ffffffÖ?ffffffÖ?ffffffÖ?Ù?ffffffÖ?ffffffÖ?Ù?Ù?ffffffÖ?Ù?ffffffÖ?Ù?ffffffÖ?ffffffÖ?Ù?ffffffÖ?Ù?ffffffÖ?ffffffÖ?Ù?ffffffÖ?ffffffÖ?ffffffÖ?ffffffÖ?ffffffÖ?_x0001__x0002_Ù?ffffffÖ?ffffffÖ?ffffffÖ?ffffffÖ?ffffffÖ?Ù?ffffffÖ?ffffffÖ?Ù?Ù?ffffffÖ?ffffffÖ?ffffffÖ?ffffffÖ?ffffffÖ?ffffffÖ?ffffffÖ?ffffffÖ?Ù?ffffffÖ?ffffffÖ?ffffffÖ?ffffffÖ?ffffffÖ?ffffffÖ?ffffffÖ?ffffffÖ?ffffffÖ?ffffffÖ?ffffffÖ?ffff_x0001__x0002_ffÖ?ffffffÖ?ffffffÖ?Ù?ffffffÖ?ffffffÖ?ffffffÖ?ffffffÖ?ffffffÖ?ffffffÖ?ffffffÖ?ffffffÖ?Ù?ffffffÖ?ffffffÖ?ffffffÖ?ffffffÖ?ffffffÖ?ffffffÖ?ffffffÖ?ffffffÖ?ffffffÖ?ffffffÖ?ffffffÖ?ffffffÖ?Ù?ffffffÖ?ffffffÖ?ffffffÖ?ffffffÖ?ffffffÖ?ffffffÖ?_x0001__x0002_ffffffÖ?ffffffÖ?ffffffÖ?ffffffÖ?ffffffÖ?ffffffÖ?ffffffÖ?ffffffÖ?Ù?ffffffÖ?Ù?ffffffÖ?ffffffÖ?ffffffÖ?Ù?ffffffÖ?ffffffÖ?ffffffÖ?ffffffÖ?Ù?ffffffÖ?ffffffÖ?ffffffÖ?ffffffÖ?ffffffÖ?ffffffÖ?ffffffÖ?Ù?Ù?ffffffÖ?ffffffÖ?_x0001__x0002_Ù?ffffffÖ?ffffffÖ?ffffffÖ?ffffffÖ?Ù?ffffffÖ?ffffffÖ?ffffffÖ?ffffffÖ?ffffffÖ?ffffffÖ?ffffffÖ?ffffffÖ?Ù?Ù?Ù?Ù?ffffffÖ?Ù?ffffffÖ?Ù?ffffffÖ?ffffffÖ?ffffffÖ?ffffffÖ?ffffffÖ?ffffffÖ?ffffffÖ?ffffffÖ?ffffffÖ?Ù?</t>
  </si>
  <si>
    <t>51edfc693ea60b3b5916b530fa5c18f6_x0001__x0002_Ù?ffffffÖ?ffffffÖ?ffffffÖ?Ù?ffffffÖ?ffffffÖ?Ù?ffffffÖ?Ù?ffffffÖ?ffffffÖ?ffffffÖ?ffffffÖ?ffffffÖ?ffffffÖ?ffffffÖ?ffffffÖ?ffffffÖ?ffffffÖ?ffffffÖ?ffffffÖ?Ù?ffffffÖ?ffffffÖ?ffffffÖ?ffffffÖ?ffffffÖ?Ù?ffffffÖ?Ù?ffff_x0001__x0002_ffÖ?ffffffÖ?ffffffÖ?ffffffÖ?Ù?ffffffÖ?Ù?ffffffÖ?ffffffÖ?ffffffÖ?ffffffÖ?ffffffÖ?ffffffÖ?ffffffÖ?ffffffÖ?ffffffÖ?ffffffÖ?ffffffÖ?ffffffÖ?ffffffÖ?ffffffÖ?ffffffÖ?ffffffÖ?ffffffÖ?ffffffÖ?ffffffÖ?ffffffÖ?Ù?ffffffÖ?ffffffÖ?ffffffÖ?ffffffÖ?_x0001__x0002_ffffffÖ?ffffffÖ?Ù?ffffffÖ?ffffffÖ?Ù?ffffffÖ?ffffffÖ?ffffffÖ?Ù?ffffffÖ?ffffffÖ?ffffffÖ?ffffffÖ?Ù?ffffffÖ?ffffffÖ?Ù?ffffffÖ?Ù?ffffffÖ?ffffffÖ?Ù?ffffffÖ?ffffffÖ?ffffffÖ?ffffffÖ?Ù?ffffffÖ?Ù?ffffffÖ?ffff_x0001__x0002_ffÖ?ffffffÖ?ffffffÖ?Ù?ffffffÖ?ffffffÖ?ffffffÖ?ffffffÖ?ffffffÖ?ffffffÖ?ffffffÖ?ffffffÖ?ffffffÖ?ffffffÖ?Ù?ffffffÖ?ffffffÖ?ffffffÖ?ffffffÖ?ffffffÖ?Ù?Ù?ffffffÖ?ffffffÖ?Ù?ffffffÖ?ffffffÖ?ffffffÖ?ffffffÖ?ffffffÖ?ffffffÖ?ffffffÖ?_x0001__x0002_ffffffÖ?Ù?ffffffÖ?ffffffÖ?ffffffÖ?Ù?ffffffÖ?ffffffÖ?Ù?ffffffÖ?ffffffÖ?Ù?ffffffÖ?ffffffÖ?ffffffÖ?ffffffÖ?ffffffÖ?ffffffÖ?ffffffÖ?ffffffÖ?Ù?ffffffÖ?ffffffÖ?ffffffÖ?ffffffÖ?ffffffÖ?Ù?ffffffÖ?ffffffÖ?Ù?Ù?ffff_x0001__x0002_ffÖ?ffffffÖ?ffffffÖ?ffffffÖ?ffffffÖ?ffffffÖ?ffffffÖ?ffffffÖ?ffffffÖ?ffffffÖ?ffffffÖ?ffffffÖ?ffffffÖ?Ù?ffffffÖ?Ù?Ù?ffffffÖ?ffffffÖ?ffffffÖ?ffffffÖ?ffffffÖ?ffffffÖ?ffffffÖ?ffffffÖ?ffffffÖ?ffffffÖ?ffffffÖ?ffffffÖ?ffffffÖ?ffffffÖ?ffffffÖ?_x0001__x0002_ffffffÖ?ffffffÖ?Ù?ffffffÖ?ffffffÖ?Ù?ffffffÖ?Ù?ffffffÖ?ffffffÖ?ffffffÖ?ffffffÖ?ffffffÖ?Ù?ffffffÖ?ffffffÖ?Ù?ffffffÖ?Ù?Ù?ffffffÖ?ffffffÖ?ffffffÖ?ffffffÖ?ffffffÖ?ffffffÖ?ffffffÖ?ffffffÖ?ffffffÖ?ffffffÖ?ffffffÖ?_x0001__x0002_Ù?Ù?Ù?Ù?ffffffÖ?ffffffÖ?Ù?ffffffÖ?ffffffÖ?Ù?Ù?ffffffÖ?ffffffÖ?ffffffÖ?ffffffÖ?ffffffÖ?ffffffÖ?ffffffÖ?ffffffÖ?ffffffÖ?ffffffÖ?ffffffÖ?Ù?ffffffÖ?ffffffÖ?Ù?ffffffÖ?Ù?ffffffÖ?ffffffÖ?ffffffÖ?ffffffÖ?_x0001__x0002_ffffffÖ?Ù?ffffffÖ?Ù?ffffffÖ?ffffffÖ?Ù?ffffffÖ?ffffffÖ?ffffffÖ?ffffffÖ?ffffffÖ?ffffffÖ?Ù?ffffffÖ?Ù?ffffffÖ?ffffffÖ?Ù?ffffffÖ?Ù?ffffffÖ?ffffffÖ?ffffffÖ?ffffffÖ?ffffffÖ?ffffffÖ?ffffffÖ?Ù?ffffffÖ?ffffffÖ?ffff_x0001__x0002_ffÖ?ffffffÖ?ffffffÖ?Ù?Ù?ffffffÖ?ffffffÖ?ffffffÖ?ffffffÖ?ffffffÖ?ffffffÖ?ffffffÖ?ffffffÖ?ffffffÖ?ffffffÖ?ffffffÖ?ffffffÖ?ffffffÖ?ffffffÖ?ffffffÖ?ffffffÖ?ffffffÖ?ffffffÖ?Ù?ffffffÖ?ffffffÖ?Ù?ffffffÖ?ffffffÖ?ffffffÖ?Ù?ffffffÖ?_x0001__x0002_ffffffÖ?ffffffÖ?ffffffÖ?Ù?ffffffÖ?ffffffÖ?ffffffÖ?Ù?ffffffÖ?Ù?Ù?ffffffÖ?ffffffÖ?ffffffÖ?ffffffÖ?ffffffÖ?ffffffÖ?ffffffÖ?Ù?ffffffÖ?Ù?ffffffÖ?ffffffÖ?ffffffÖ?ffffffÖ?ffffffÖ?ffffffÖ?ffffffÖ?ffffffÖ?ffffffÖ?Ù?ffff_x0001__x0002_ffÖ?ffffffÖ?ffffffÖ?ffffffÖ?ffffffÖ?Ù?ffffffÖ?ffffffÖ?Ù?Ù?ffffffÖ?ffffffÖ?Ù?ffffffÖ?ffffffÖ?Ù?ffffffÖ?ffffffÖ?ffffffÖ?ffffffÖ?ffffffÖ?ffffffÖ?ffffffÖ?ffffffÖ?ffffffÖ?ffffffÖ?ffffffÖ?ffffffÖ?ffffffÖ?ffffffÖ?ffffffÖ?ffffffÖ?_x0001__x0002_ffffffÖ?Ù?ffffffÖ?ffffffÖ?ffffffÖ?ffffffÖ?ffffffÖ?ffffffÖ?ffffffÖ?Ù?Ù?ffffffÖ?ffffffÖ?Ù?ffffffÖ?ffffffÖ?Ù?Ù?ffffffÖ?ffffffÖ?Ù?ffffffÖ?Ù?ffffffÖ?ffffffÖ?Ù?ffffffÖ?ffffffÖ?ffffffÖ?ffffffÖ?ffffffÖ?ffff_x0001__x0002_ffÖ?ffffffÖ?ffffffÖ?ffffffÖ?ffffffÖ?ffffffÖ?ffffffÖ?ffffffÖ?ffffffÖ?ffffffÖ?ffffffÖ?ffffffÖ?Ù?ffffffÖ?ffffffÖ?Ù?ffffffÖ?ffffffÖ?ffffffÖ?ffffffÖ?Ù?Ù?Ù?Ù?ffffffÖ?ffffffÖ?Ù?ffffffÖ?ffffffÖ?ffffffÖ?ffffffÖ?ffffffÖ?_x0001__x0002_ffffffÖ?ffffffÖ?ffffffÖ?ffffffÖ?Ù?Ù?ffffffÖ?Ù?ffffffÖ?ffffffÖ?ffffffÖ?ffffffÖ?ffffffÖ?Ù?ffffffÖ?ffffffÖ?ffffffÖ?ffffffÖ?ffffffÖ?ffffffÖ?ffffffÖ?ffffffÖ?Ù?ffffffÖ?Ù?Ù?ffffffÖ?ffffffÖ?Ù?ffffffÖ?Ù?ffff_x0001__x0002_ffÖ?ffffffÖ?Ù?ffffffÖ?ffffffÖ?ffffffÖ?ffffffÖ?ffffffÖ?ffffffÖ?ffffffÖ?ffffffÖ?ffffffÖ?ffffffÖ?ffffffÖ?ffffffÖ?Ù?Ù?ffffffÖ?ffffffÖ?Ù?ffffffÖ?ffffffÖ?ffffffÖ?ffffffÖ?ffffffÖ?Ù?ffffffÖ?ffffffÖ?ffffffÖ?ffffffÖ?ffffffÖ?Ù?_x0001__x0002_ffffffÖ?ffffffÖ?ffffffÖ?ffffffÖ?ffffffÖ?ffffffÖ?ffffffÖ?ffffffÖ?ffffffÖ?ffffffÖ?Ù?ffffffÖ?Ù?ffffffÖ?ffffffÖ?ffffffÖ?Ù?ffffffÖ?Ù?ffffffÖ?ffffffÖ?ffffffÖ?ffffffÖ?ffffffÖ?ffffffÖ?ffffffÖ?ffffffÖ?ffffffÖ?ffffffÖ?Ù?ffffffÖ?_x0001__x0002_Ù?ffffffÖ?ffffffÖ?Ù?Ù?Ù?ffffffÖ?Ù?ffffffÖ?Ù?ffffffÖ?ffffffÖ?ffffffÖ?ffffffÖ?ffffffÖ?Ù?ffffffÖ?ffffffÖ?ffffffÖ?ffffffÖ?ffffffÖ?ffffffÖ?ffffffÖ?ffffffÖ?Ù?ffffffÖ?ffffffÖ?Ù?ffffffÖ?Ù?ffffffÖ?ffffffÖ?_x0001__x0002_ffffffÖ?ffffffÖ?ffffffÖ?ffffffÖ?ffffffÖ?ffffffÖ?Ù?ffffffÖ?ffffffÖ?Ù?ffffffÖ?ffffffÖ?Ù?ffffffÖ?ffffffÖ?ffffffÖ?ffffffÖ?Ù?ffffffÖ?ffffffÖ?ffffffÖ?ffffffÖ?ffffffÖ?ffffffÖ?ffffffÖ?ffffffÖ?ffffffÖ?Ù?ffffffÖ?ffffffÖ?ffffffÖ?ffff_x0001__x0002_ffÖ?ffffffÖ?Ù?ffffffÖ?ffffffÖ?ffffffÖ?Ù?ffffffÖ?ffffffÖ?ffffffÖ?ffffffÖ?ffffffÖ?ffffffÖ?ffffffÖ?Ù?ffffffÖ?Ù?ffffffÖ?Ù?ffffffÖ?ffffffÖ?ffffffÖ?ffffffÖ?Ù?Ù?ffffffÖ?ffffffÖ?ffffffÖ?Ù?ffffffÖ?ffffffÖ?ffffffÖ?_x0001__x0002_ffffffÖ?ffffffÖ?Ù?ffffffÖ?ffffffÖ?ffffffÖ?ffffffÖ?ffffffÖ?ffffffÖ?ffffffÖ?Ù?ffffffÖ?ffffffÖ?ffffffÖ?ffffffÖ?ffffffÖ?ffffffÖ?ffffffÖ?Ù?ffffffÖ?ffffffÖ?ffffffÖ?ffffffÖ?ffffffÖ?Ù?ffffffÖ?ffffffÖ?ffffffÖ?ffffffÖ?Ù?ffffffÖ?_x0001__x0002_Ù?ffffffÖ?ffffffÖ?ffffffÖ?Ù?ffffffÖ?ffffffÖ?ffffffÖ?ffffffÖ?ffffffÖ?Ù?ffffffÖ?ffffffÖ?ffffffÖ?ffffffÖ?Ù?ffffffÖ?Ù?Ù?ffffffÖ?Ù?ffffffÖ?ffffffÖ?ffffffÖ?ffffffÖ?ffffffÖ?ffffffÖ?ffffffÖ?Ù?Ù?ffffffÖ?ffffffÖ?_x0001__x0002_Ù?ffffffÖ?Ù?ffffffÖ?ffffffÖ?ffffffÖ?ffffffÖ?ffffffÖ?Ù?ffffffÖ?ffffffÖ?ffffffÖ?ffffffÖ?ffffffÖ?ffffffÖ?ffffffÖ?ffffffÖ?Ù?ffffffÖ?ffffffÖ?ffffffÖ?ffffffÖ?ffffffÖ?ffffffÖ?ffffffÖ?ffffffÖ?ffffffÖ?Ù?ffffffÖ?Ù?ffffffÖ?ffff_x0001__x0002_ffÖ?ffffffÖ?ffffffÖ?ffffffÖ?ffffffÖ?ffffffÖ?ffffffÖ?ffffffÖ?Ù?ffffffÖ?ffffffÖ?ffffffÖ?ffffffÖ?ffffffÖ?ffffffÖ?ffffffÖ?ffffffÖ?Ù?ffffffÖ?ffffffÖ?Ù?ffffffÖ?ffffffÖ?Ù?Ù?Ù?ffffffÖ?ffffffÖ?ffffffÖ?ffffffÖ?ffffffÖ?ffffffÖ?_x0001__x0002_Ù?ffffffÖ?Ù?ffffffÖ?Ù?ffffffÖ?ffffffÖ?Ù?ffffffÖ?ffffffÖ?Ù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ffffffÖ?ffffffÖ?ffffffÖ?ffffffÖ?ffffffÖ?ffffffÖ?ffffffÖ?ffffffÖ?ffffffÖ?ffffffÖ?ffffffÖ?ffffffÖ?ffffffÖ?Ù?ffff_x0001__x0002_ffÖ?ffffffÖ?ffffffÖ?Ù?ffffffÖ?ffffffÖ?Ù?ffffffÖ?ffffffÖ?ffffffÖ?ffffffÖ?ffffffÖ?ffffffÖ?Ù?ffffffÖ?ffffffÖ?Ù?ffffffÖ?ffffffÖ?ffffffÖ?ffffffÖ?Ù?ffffffÖ?Ù?ffffffÖ?ffffffÖ?ffffffÖ?ffffffÖ?ffffffÖ?ffffffÖ?ffffffÖ?ffffffÖ?_x0001__x0002_ffffffÖ?ffffffÖ?ffffffÖ?Ù?ffffffÖ?ffffffÖ?ffffffÖ?ffffffÖ?ffffffÖ?Ù?ffffffÖ?Ù?ffffffÖ?ffffffÖ?Ù?ffffffÖ?ffffffÖ?ffffffÖ?ffffffÖ?ffffffÖ?Ù?ffffffÖ?ffffffÖ?ffffffÖ?ffffffÖ?ffffffÖ?ffffffÖ?ffffffÖ?ffffffÖ?ffffffÖ?ffffffÖ?ffff_x0001__x0002_ffÖ?ffffffÖ?Ù?ffffffÖ?ffffffÖ?Ù?ffffffÖ?ffffffÖ?ffffffÖ?ffffffÖ?ffffffÖ?ffffffÖ?ffffffÖ?ffffffÖ?ffffffÖ?ffffffÖ?ffffffÖ?ffffffÖ?ffffffÖ?ffffffÖ?ffffffÖ?ffffffÖ?ffffffÖ?ffffffÖ?ffffffÖ?ffffffÖ?ffffffÖ?Ù?ffffffÖ?Ù?Ù?ffffffÖ?_x0001__x0002_ffffffÖ?Ù?Ù?Ù?ffffffÖ?ffffffÖ?Ù?ffffffÖ?ffffffÖ?ffffffÖ?ffffffÖ?ffffffÖ?ffffffÖ?ffffffÖ?Ù?Ù?ffffffÖ?ffffffÖ?Ù?ffffffÖ?ffffffÖ?ffffffÖ?ffffffÖ?ffffffÖ?ffffffÖ?ffffffÖ?ffffffÖ?ffffffÖ?ffffffÖ?ffffffÖ?ffffffÖ?ffff_x0001__x0002_ffÖ?ffffffÖ?Ù?ffffffÖ?ffffffÖ?ffffffÖ?ffffffÖ?ffffffÖ?ffffffÖ?Ù?ffffffÖ?ffffffÖ?ffffffÖ?ffffffÖ?ffffffÖ?ffffffÖ?ffffffÖ?Ù?Ù?ffffffÖ?ffffffÖ?ffffffÖ?Ù?ffffffÖ?ffffffÖ?Ù?Ù?ffffffÖ?ffffffÖ?Ù?ffffffÖ?Ù?_x0001__x0002_ffffffÖ?ffffffÖ?ffffffÖ?ffffffÖ?ffffffÖ?ffffffÖ?ffffffÖ?ffffffÖ?ffffffÖ?Ù?ffffffÖ?ffffffÖ?ffffffÖ?ffffffÖ?ffffffÖ?ffffffÖ?ffffffÖ?ffffffÖ?ffffffÖ?Ù?ffffffÖ?ffffffÖ?ffffffÖ?ffffffÖ?ffffffÖ?Ù?ffffffÖ?ffffffÖ?ffffffÖ?ffffffÖ?ffffffÖ?ffff_x0001__x0002_ffÖ?ffffffÖ?ffffffÖ?Ù?ffffffÖ?Ù?ffffffÖ?Ù?ffffffÖ?Ù?ffffffÖ?ffffffÖ?Ù?ffffffÖ?ffffffÖ?ffffffÖ?ffffffÖ?ffffffÖ?Ù?ffffffÖ?ffffffÖ?ffffffÖ?ffffffÖ?ffffffÖ?ffffffÖ?ffffffÖ?ffffffÖ?Ù?ffffffÖ?ffffffÖ?ffffffÖ?ffffffÖ?_x0001__x0002_ffffffÖ?ffffffÖ?ffffffÖ?ffffffÖ?ffffffÖ?Ù?ffffffÖ?ffffffÖ?Ù?ffffffÖ?Ù?Ù?ffffffÖ?ffffffÖ?ffffffÖ?Ù?ffffffÖ?Ù?Ù?Ù?ffffffÖ?ffffffÖ?Ù?ffffffÖ?ffffffÖ?ffffffÖ?ffffffÖ?ffffffÖ?ffffffÖ?ffffffÖ?ffffffÖ?ffff_x0001__x0002_ffÖ?ffffffÖ?ffffffÖ?ffffffÖ?Ù?Ù?ffffffÖ?ffffffÖ?ffffffÖ?ffffffÖ?ffffffÖ?Ù?ffffffÖ?ffffffÖ?ffffffÖ?Ù?ffffffÖ?ffffffÖ?ffffffÖ?Ù?ffffffÖ?ffffffÖ?ffffffÖ?ffffffÖ?ffffffÖ?ffffffÖ?ffffffÖ?Ù?ffffffÖ?ffffffÖ?ffffffÖ?ffffffÖ?_x0001__x0002_Ù?ffffffÖ?Ù?ffffffÖ?ffffffÖ?ffffffÖ?ffffffÖ?ffffffÖ?ffffffÖ?ffffffÖ?Ù?ffffffÖ?ffffffÖ?ffffffÖ?ffffffÖ?ffffffÖ?ffffffÖ?ffffffÖ?ffffffÖ?ffffffÖ?ffffffÖ?ffffffÖ?ffffffÖ?ffffffÖ?ffffffÖ?ffffffÖ?ffffffÖ?Ù?Ù?ffffffÖ?ffffffÖ?ffff_x0001__x0002_ffÖ?ffffffÖ?Ù?Ù?ffffffÖ?Ù?ffffffÖ?ffffffÖ?ffffffÖ?Ù?ffffffÖ?ffffffÖ?Ù?ffffffÖ?Ù?ffffffÖ?ffffffÖ?ffffffÖ?ffffffÖ?ffffffÖ?ffffffÖ?ffffffÖ?ffffffÖ?ffffffÖ?Ù?ffffffÖ?ffffffÖ?ffffffÖ?ffffffÖ?ffffffÖ?ffffffÖ?ffffffÖ?_x0001__x0002_Ù?ffffffÖ?ffffffÖ?ffffffÖ?Ù?ffffffÖ?ffffffÖ?ffffffÖ?ffffffÖ?ffffffÖ?ffffffÖ?ffffffÖ?ffffffÖ?ffffffÖ?Ù?ffffffÖ?Ù?ffffffÖ?ffffffÖ?ffffffÖ?ffffffÖ?ffffffÖ?ffffffÖ?Ù?ffffffÖ?Ù?ffffffÖ?ffffffÖ?Ù?Ù?ffffffÖ?ffff_x0001__x0002_ffÖ?ffffffÖ?ffffffÖ?ffffffÖ?ffffffÖ?ffffffÖ?ffffffÖ?ffffffÖ?Ù?ffffffÖ?ffffffÖ?ffffffÖ?Ù?ffffffÖ?ffffffÖ?ffffffÖ?ffffffÖ?ffffffÖ?ffffffÖ?ffffffÖ?ffffffÖ?Ù?ffffffÖ?ffffffÖ?ffffffÖ?ffffffÖ?Ù?ffffffÖ?ffffffÖ?ffffffÖ?ffffffÖ?ffffffÖ?_x0001__x0002_ffffffÖ?Ù?ffffffÖ?Ù?ffffffÖ?ffffffÖ?ffffffÖ?ffffffÖ?ffffffÖ?Ù?ffffffÖ?ffffffÖ?ffffffÖ?ffffffÖ?ffffffÖ?ffffffÖ?Ù?ffffffÖ?ffffffÖ?ffffffÖ?ffffffÖ?ffffffÖ?ffffffÖ?ffffffÖ?ffffffÖ?ffffffÖ?Ù?ffffffÖ?ffffffÖ?ffffffÖ?ffffffÖ?ffff_x0001__x0002_ffÖ?ffffffÖ?Ù?ffffffÖ?ffffffÖ?Ù?ffffffÖ?ffffffÖ?Ù?ffffffÖ?ffffffÖ?ffffffÖ?Ù?ffffffÖ?ffffffÖ?ffffffÖ?ffffffÖ?ffffffÖ?ffffffÖ?ffffffÖ?ffffffÖ?Ù?ffffffÖ?ffffffÖ?ffffffÖ?ffffffÖ?ffffffÖ?ffffffÖ?ffffffÖ?ffffffÖ?ffffffÖ?ffffffÖ?_x0001__x0002_Ù?ffffffÖ?ffffffÖ?ffffffÖ?ffffffÖ?Ù?Ù?ffffffÖ?Ù?ffffffÖ?ffffffÖ?Ù?ffffffÖ?ffffffÖ?Ù?Ù?ffffffÖ?ffffffÖ?ffffffÖ?Ù?ffffffÖ?ffffffÖ?Ù?ffffffÖ?ffffffÖ?ffffffÖ?ffffffÖ?ffffffÖ?ffffffÖ?ffffffÖ?ffffffÖ?ffff_x0001__x0002_ffÖ?ffffffÖ?ffffffÖ?Ù?ffffffÖ?ffffffÖ?ffffffÖ?ffffffÖ?ffffffÖ?Ù?ffffffÖ?ffffffÖ?Ù?ffffffÖ?ffffffÖ?ffffffÖ?ffffffÖ?ffffffÖ?Ù?ffffffÖ?ffffffÖ?Ù?ffffffÖ?ffffffÖ?ffffffÖ?ffffffÖ?Ù?ffffffÖ?ffffffÖ?ffffffÖ?ffffffÖ?ffffffÖ?_x0001__x0002_ffffffÖ?Ù?ffffffÖ?ffffffÖ?ffffffÖ?ffffffÖ?ffffffÖ?ffffffÖ?ffffffÖ?ffffffÖ?Ù?Ù?ffffffÖ?ffffffÖ?ffffffÖ?ffffffÖ?ffffffÖ?ffffffÖ?ffffffÖ?Ù?Ù?ffffffÖ?ffffffÖ?ffffffÖ?ffffffÖ?ffffffÖ?Ù?ffffffÖ?ffffffÖ?ffffffÖ?ffffffÖ?_x0001__x0002_Ù?Ù?ffffffÖ?ffffffÖ?ffffffÖ?ffffffÖ?ffffffÖ?ffffffÖ?ffffffÖ?ffffffÖ?ffffffÖ?ffffffÖ?ffffffÖ?ffffffÖ?ffffffÖ?ffffffÖ?ffffffÖ?ffffffÖ?ffffffÖ?Ù?Ù?Ù?ffffffÖ?Ù?ffffffÖ?Ù?ffffffÖ?ffffffÖ?Ù?ffffffÖ?ffffffÖ?ffffffÖ?_x0001__x0002_Ù?ffffffÖ?ffffffÖ?Ù?ffffffÖ?ffffffÖ?Ù?ffffffÖ?ffffffÖ?Ù?ffffffÖ?ffffffÖ?ffffffÖ?Ù?ffffffÖ?Ù?ffffffÖ?Ù?ffffffÖ?ffffffÖ?ffffffÖ?ffffffÖ?ffffffÖ?ffffffÖ?ffffffÖ?ffffffÖ?ffffffÖ?ffffffÖ?ffffffÖ?Ù?ffffffÖ?_x0001__x0002_Ù?ffffffÖ?ffffffÖ?ffffffÖ?ffffffÖ?ffffffÖ?ffffffÖ?ffffffÖ?ffffffÖ?ffffffÖ?ffffffÖ?ffffffÖ?ffffffÖ?Ù?ffffffÖ?ffffffÖ?ffffffÖ?ffffffÖ?ffffffÖ?ffffffÖ?ffffffÖ?ffffffÖ?ffffffÖ?Ù?ffffffÖ?ffffffÖ?ffffffÖ?ffffffÖ?ffffffÖ?ffffffÖ?ffffffÖ?Ù?_x0001__x0002_Ù?Ù?ffffffÖ?Ù?ffffffÖ?ffffffÖ?ffffffÖ?ffffffÖ?ffffffÖ?ffffffÖ?ffffffÖ?ffffffÖ?Ù?Ù?Ù?ffffffÖ?Ù?ffffffÖ?ffffffÖ?ffffffÖ?ffffffÖ?ffffffÖ?ffffffÖ?Ù?ffffffÖ?ffffffÖ?Ù?ffffffÖ?Ù?ffffffÖ?ffffffÖ?ffff_x0001__x0002_ffÖ?ffffffÖ?Ù?ffffffÖ?ffffffÖ?ffffffÖ?ffffffÖ?ffffffÖ?Ù?ffffffÖ?Ù?ffffffÖ?Ù?ffffffÖ?Ù?Ù?ffffffÖ?Ù?ffffffÖ?ffffffÖ?ffffffÖ?ffffffÖ?ffffffÖ?ffffffÖ?ffffffÖ?ffffffÖ?ffffffÖ?Ù?ffffffÖ?ffffffÖ?Ù?ffffffÖ?_x0001__x0002_ffffffÖ?ffffffÖ?ffffffÖ?ffffffÖ?ffffffÖ?ffffffÖ?ffffffÖ?ffffffÖ?ffffffÖ?ffffffÖ?Ù?ffffffÖ?ffffffÖ?Ù?ffffffÖ?Ù?ffffffÖ?Ù?ffffffÖ?ffffffÖ?ffffffÖ?ffffffÖ?ffffffÖ?ffffffÖ?ffffffÖ?ffffffÖ?ffffffÖ?ffffffÖ?ffffffÖ?ffffffÖ?ffffffÖ?ffff_x0001__x0002_ffÖ?Ù?ffffffÖ?ffffffÖ?ffffffÖ?ffffffÖ?ffffffÖ?ffffffÖ?ffffffÖ?ffffffÖ?ffffffÖ?ffffffÖ?ffffffÖ?ffffffÖ?ffffffÖ?ffffffÖ?ffffffÖ?Ù?ffffffÖ?ffffffÖ?ffffffÖ?ffffffÖ?ffffffÖ?ffffffÖ?Ù?Ù?ffffffÖ?ffffffÖ?ffffffÖ?ffffffÖ?ffffffÖ?Ù?_x0001__x0002_ffffffÖ?ffffffÖ?ffffffÖ?ffffffÖ?ffffffÖ?ffffffÖ?ffffffÖ?Ù?ffffffÖ?ffffffÖ?Ù?ffffffÖ?ffffffÖ?Ù?ffffffÖ?ffffffÖ?ffffffÖ?ffffffÖ?ffffffÖ?ffffffÖ?ffffffÖ?ffffffÖ?ffffffÖ?Ù?ffffffÖ?ffffffÖ?ffffffÖ?ffffffÖ?ffffffÖ?ffffffÖ?ffffffÖ?ffff_x0001__x0002_ffÖ?ffffffÖ?ffffffÖ?ffffffÖ?ffffffÖ?ffffffÖ?ffffffÖ?ffffffÖ?ffffffÖ?ffffffÖ?ffffffÖ?ffffffÖ?Ù?ffffffÖ?Ù?ffffffÖ?ffffffÖ?ffffffÖ?Ù?Ù?ffffffÖ?ffffffÖ?Ù?ffffffÖ?ffffffÖ?ffffffÖ?ffffffÖ?ffffffÖ?ffffffÖ?ffffffÖ?ffffffÖ?Ù?_x0001__x0002_ffffffÖ?ffffffÖ?ffffffÖ?ffffffÖ?ffffffÖ?ffffffÖ?ffffffÖ?ffffffÖ?ffffffÖ?ffffffÖ?ffffffÖ?Ù?ffffffÖ?ffffffÖ?ffffffÖ?ffffffÖ?ffffffÖ?ffffffÖ?ffffffÖ?ffffffÖ?Ù?ffffffÖ?ffffffÖ?Ù?ffffffÖ?Ù?Ù?ffffffÖ?ffffffÖ?ffffffÖ?ffffffÖ?ffff_x0001__x0002_ffÖ?ffffffÖ?Ù?ffffffÖ?ffffffÖ?ffffffÖ?Ù?ffffffÖ?ffffffÖ?ffffffÖ?ffffffÖ?ffffffÖ?ffffffÖ?ffffffÖ?ffffffÖ?ffffffÖ?ffffffÖ?ffffffÖ?ffffffÖ?ffffffÖ?ffffffÖ?ffffffÖ?Ù?ffffffÖ?ffffffÖ?ffffffÖ?Ù?Ù?ffffffÖ?ffffffÖ?ffffffÖ?ffffffÖ?_x0001__x0002_ffffffÖ?ffffffÖ?ffffffÖ?ffffffÖ?Ù?ffffffÖ?ffffffÖ?ffffffÖ?ffffffÖ?ffffffÖ?ffffffÖ?ffffffÖ?ffffffÖ?ffffffÖ?ffffffÖ?ffffffÖ?ffffffÖ?ffffffÖ?ffffffÖ?Ù?Ù?ffffffÖ?ffffffÖ?ffffffÖ?ffffffÖ?ffffffÖ?ffffffÖ?ffffffÖ?ffffffÖ?ffffffÖ?ffffffÖ?ffff_x0001__x0002_ffÖ?ffffffÖ?ffffffÖ?ffffffÖ?ffffffÖ?Ù?ffffffÖ?ffffffÖ?ffffffÖ?ffffffÖ?ffffffÖ?ffffffÖ?ffffffÖ?ffffffÖ?Ù?ffffffÖ?ffffffÖ?ffffffÖ?Ù?ffffffÖ?ffffffÖ?ffffffÖ?ffffffÖ?ffffffÖ?ffffffÖ?Ù?Ù?ffffffÖ?ffffffÖ?Ù?ffffffÖ?ffffffÖ?_x0001__x0002_Ù?ffffffÖ?ffffffÖ?Ù?ffffffÖ?ffffffÖ?ffffffÖ?ffffffÖ?ffffffÖ?ffffffÖ?Ù?ffffffÖ?ffffffÖ?ffffffÖ?Ù?ffffffÖ?Ù?ffffffÖ?ffffffÖ?ffffffÖ?ffffffÖ?ffffffÖ?ffffffÖ?ffffffÖ?Ù?ffffffÖ?ffffffÖ?ffffffÖ?ffffffÖ?Ù?Ù?_x0001__x0002_Ù?ffffffÖ?ffffffÖ?ffffffÖ?ffffffÖ?ffffffÖ?ffffffÖ?ffffffÖ?ffffffÖ?Ù?ffffffÖ?ffffffÖ?ffffffÖ?ffffffÖ?ffffffÖ?ffffffÖ?ffffffÖ?ffffffÖ?ffffffÖ?ffffffÖ?Ù?Ù?ffffffÖ?Ù?Ù?ffffffÖ?ffffffÖ?Ù?ffffffÖ?ffffffÖ?ffffffÖ?ffffffÖ?_x0001__x0002_ffffffÖ?ffffffÖ?ffffffÖ?ffffffÖ?ffffffÖ?Ù?ffffffÖ?ffffffÖ?ffffffÖ?Ù?ffffffÖ?ffffffÖ?Ù?ffffffÖ?Ù?ffffffÖ?ffffffÖ?ffffffÖ?ffffffÖ?ffffffÖ?ffffffÖ?ffffffÖ?ffffffÖ?ffffffÖ?ffffffÖ?Ù?ffffffÖ?ffffffÖ?ffffffÖ?ffffffÖ?ffffffÖ?ffff_x0001__x0002_ffÖ?Ù?ffffffÖ?Ù?ffffffÖ?ffffffÖ?ffffffÖ?ffffffÖ?ffffffÖ?ffffffÖ?ffffffÖ?ffffffÖ?ffffffÖ?ffffffÖ?Ù?ffffffÖ?Ù?ffffffÖ?ffffffÖ?ffffffÖ?ffffffÖ?Ù?ffffffÖ?ffffffÖ?ffffffÖ?ffffffÖ?ffffffÖ?Ù?ffffffÖ?ffffffÖ?ffffffÖ?Ù?_x0001__x0002_ffffffÖ?ffffffÖ?Ù?ffffffÖ?Ù?Ù?Ù?ffffffÖ?Ù?ffffffÖ?Ù?Ù?ffffffÖ?ffffffÖ?ffffffÖ?ffffffÖ?ffffffÖ?ffffffÖ?ffffffÖ?ffffffÖ?Ù?ffffffÖ?ffffffÖ?ffffffÖ?ffffffÖ?ffffffÖ?ffffffÖ?ffffffÖ?ffffffÖ?ffffffÖ?ffffffÖ?ffff_x0001__x0002_ffÖ?ffffffÖ?ffffffÖ?ffffffÖ?ffffffÖ?ffffffÖ?ffffffÖ?ffffffÖ?Ù?Ù?ffffffÖ?ffffffÖ?ffffffÖ?ffffffÖ?Ù?ffffffÖ?ffffffÖ?Ù?ffffffÖ?ffffffÖ?ffffffÖ?Ù?ffffffÖ?ffffffÖ?ffffffÖ?Ù?Ù?ffffffÖ?ffffffÖ?Ù?Ù?ffffffÖ?_x0001__x0002_Ù?ffffffÖ?Ù?ffffffÖ?ffffffÖ?ffffffÖ?ffffffÖ?ffffffÖ?ffffffÖ?ffffffÖ?ffffffÖ?Ù?ffffffÖ?ffffffÖ?ffffffÖ?ffffffÖ?Ù?ffffffÖ?ffffffÖ?ffffffÖ?ffffffÖ?ffffffÖ?ffffffÖ?ffffffÖ?ffffffÖ?ffffffÖ?ffffffÖ?Ù?Ù?ffffffÖ?ffffffÖ?_x0001__x0002_Ù?ffffffÖ?ffffffÖ?ffffffÖ?ffffffÖ?ffffffÖ?ffffffÖ?ffffffÖ?ffffffÖ?ffffffÖ?ffffffÖ?ffffffÖ?ffffffÖ?ffffffÖ?ffffffÖ?ffffffÖ?Ù?ffffffÖ?ffffffÖ?ffffffÖ?Ù?ffffffÖ?ffffffÖ?Ù?ffffffÖ?Ù?ffffffÖ?Ù?ffffffÖ?ffffffÖ?ffffffÖ?ffffffÖ?_x0001__x0002_ffffffÖ?ffffffÖ?Ù?ffffffÖ?ffffffÖ?ffffffÖ?ffffffÖ?ffffffÖ?ffffffÖ?Ù?ffffffÖ?ffffffÖ?ffffffÖ?ffffffÖ?ffffffÖ?ffffffÖ?ffffffÖ?ffffffÖ?ffffffÖ?ffffffÖ?Ù?ffffffÖ?ffffffÖ?Ù?ffffffÖ?ffffffÖ?ffffffÖ?ffffffÖ?ffffffÖ?ffffffÖ?ffffffÖ?ffff_x0001__x0002_ffÖ?ffffffÖ?Ù?Ù?ffffffÖ?ffffffÖ?ffffffÖ?Ù?ffffffÖ?ffffffÖ?ffffffÖ?Ù?ffffffÖ?Ù?ffffffÖ?ffffffÖ?ffffffÖ?Ù?ffffffÖ?ffffffÖ?Ù?ffffffÖ?Ù?Ù?ffffffÖ?ffffffÖ?Ù?ffffffÖ?ffffffÖ?ffffffÖ?ffffffÖ?ffffffÖ?_x0001__x0002_Ù?ffffffÖ?ffffffÖ?ffffffÖ?ffffffÖ?ffffffÖ?ffffffÖ?ffffffÖ?ffffffÖ?ffffffÖ?ffffffÖ?ffffffÖ?ffffffÖ?ffffffÖ?ffffffÖ?ffffffÖ?ffffffÖ?ffffffÖ?ffffffÖ?ffffffÖ?ffffffÖ?Ù?ffffffÖ?ffffffÖ?ffffffÖ?ffffffÖ?ffffffÖ?ffffffÖ?ffffffÖ?Ù?ffffffÖ?ffff_x0001__x0002_ffÖ?Ù?ffffffÖ?ffffffÖ?ffffffÖ?ffffffÖ?Ù?ffffffÖ?ffffffÖ?ffffffÖ?ffffffÖ?Ù?ffffffÖ?ffffffÖ?Ù?Ù?ffffffÖ?ffffffÖ?ffffffÖ?Ù?ffffffÖ?ffffffÖ?ffffffÖ?ffffffÖ?ffffffÖ?ffffffÖ?ffffffÖ?ffffffÖ?ffffffÖ?Ù?ffffffÖ?ffffffÖ?_x0001__x0002_ffffffÖ?ffffffÖ?ffffffÖ?ffffffÖ?ffffffÖ?ffffffÖ?ffffffÖ?ffffffÖ?ffffffÖ?Ù?Ù?Ù?ffffffÖ?ffffffÖ?ffffffÖ?Ù?ffffffÖ?ffffffÖ?Ù?Ù?ffffffÖ?ffffffÖ?ffffffÖ?ffffffÖ?ffffffÖ?ffffffÖ?Ù?ffffffÖ?Ù?ffffffÖ?ffffffÖ?ffff_x0001__x0002_ffÖ?ffffffÖ?ffffffÖ?ffffffÖ?ffffffÖ?ffffffÖ?ffffffÖ?ffffffÖ?Ù?ffffffÖ?ffffffÖ?ffffffÖ?ffffffÖ?ffffffÖ?ffffffÖ?ffffffÖ?ffffffÖ?ffffffÖ?ffffffÖ?ffffffÖ?ffffffÖ?ffffffÖ?Ù?ffffffÖ?Ù?ffffffÖ?ffffffÖ?ffffffÖ?ffffffÖ?ffffffÖ?Ù?ffffffÖ?_x0001__x0002_Ù?ffffffÖ?ffffffÖ?ffffffÖ?Ù?ffffffÖ?Ù?ffffffÖ?ffffffÖ?Ù?ffffffÖ?ffffffÖ?Ù?ffffffÖ?ffffffÖ?ffffffÖ?Ù?ffffffÖ?Ù?ffffffÖ?ffffffÖ?ffffffÖ?Ù?ffffffÖ?ffffffÖ?ffffffÖ?ffffffÖ?ffffffÖ?ffffffÖ?ffffffÖ?Ù?ffff_x0001__x0002_ffÖ?ffffffÖ?ffffffÖ?ffffffÖ?ffffffÖ?ffffffÖ?ffffffÖ?ffffffÖ?ffffffÖ?ffffffÖ?ffffffÖ?ffffffÖ?Ù?ffffffÖ?ffffffÖ?ffffffÖ?ffffffÖ?ffffffÖ?Ù?ffffffÖ?ffffffÖ?Ù?Ù?ffffffÖ?Ù?ffffffÖ?ffffffÖ?ffffffÖ?ffffffÖ?Ù?ffffffÖ?ffffffÖ?_x0001__x0002_ffffffÖ?ffffffÖ?ffffffÖ?Ù?ffffffÖ?ffffffÖ?ffffffÖ?ffffffÖ?Ù?ffffffÖ?ffffffÖ?ffffffÖ?ffffffÖ?ffffffÖ?ffffffÖ?ffffffÖ?ffffffÖ?ffffffÖ?ffffffÖ?ffffffÖ?ffffffÖ?ffffffÖ?ffffffÖ?ffffffÖ?ffffffÖ?Ù?ffffffÖ?ffffffÖ?ffffffÖ?ffffffÖ?ffffffÖ?_x0001__x0002_Ù?ffffffÖ?ffffffÖ?ffffffÖ?ffffffÖ?ffffffÖ?ffffffÖ?ffffffÖ?ffffffÖ?ffffffÖ?ffffffÖ?ffffffÖ?ffffffÖ?ffffffÖ?ffffffÖ?ffffffÖ?ffffffÖ?ffffffÖ?ffffffÖ?Ù?ffffffÖ?ffffffÖ?Ù?Ù?ffffffÖ?ffffffÖ?ffffffÖ?ffffffÖ?ffffffÖ?ffffffÖ?ffffffÖ?ffffffÖ?_x0001__x0002_ffffffÖ?ffffffÖ?ffffffÖ?ffffffÖ?ffffffÖ?ffffffÖ?ffffffÖ?Ù?ffffffÖ?Ù?ffffffÖ?ffffffÖ?ffffffÖ?Ù?ffffffÖ?ffffffÖ?ffffffÖ?Ù?ffffffÖ?ffffffÖ?Ù?ffffffÖ?ffffffÖ?Ù?ffffffÖ?ffffffÖ?ffffffÖ?ffffffÖ?Ù?ffffffÖ?ffffffÖ?ffff_x0001__x0002_ffÖ?ffffffÖ?ffffffÖ?ffffffÖ?ffffffÖ?ffffffÖ?Ù?ffffffÖ?ffffffÖ?ffffffÖ?ffffffÖ?ffffffÖ?ffffffÖ?ffffffÖ?ffffffÖ?ffffffÖ?ffffffÖ?ffffffÖ?ffffffÖ?ffffffÖ?ffffffÖ?ffffffÖ?ffffffÖ?ffffffÖ?Ù?ffffffÖ?ffffffÖ?ffffffÖ?Ù?ffffffÖ?ffffffÖ?ffffffÖ?_x0001__x0002_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_x0001__x0002_Ù?ffffffÖ?ffffffÖ?ffffffÖ?Ù?ffffffÖ?ffffffÖ?ffffffÖ?ffffffÖ?ffffffÖ?ffffffÖ?ffffffÖ?Ù?ffffffÖ?ffffffÖ?ffffffÖ?Ù?Ù?ffffffÖ?ffffffÖ?ffffffÖ?ffffffÖ?ffffffÖ?ffffffÖ?ffffffÖ?ffffffÖ?ffffffÖ?ffffffÖ?ffffffÖ?ffffffÖ?ffffffÖ?ffffffÖ?_x0001__x0002_ffffffÖ?ffffffÖ?ffffffÖ?ffffffÖ?ffffffÖ?ffffffÖ?ffffffÖ?ffffffÖ?ffffffÖ?ffffffÖ?ffffffÖ?Ù?ffffffÖ?ffffffÖ?ffffffÖ?Ù?Ù?ffffffÖ?Ù?ffffffÖ?ffffffÖ?ffffffÖ?ffffffÖ?ffffffÖ?ffffffÖ?ffffffÖ?Ù?ffffffÖ?ffffffÖ?ffffffÖ?ffffffÖ?ffff_x0001__x0002_ffÖ?ffffffÖ?ffffffÖ?ffffffÖ?ffffffÖ?ffffffÖ?ffffffÖ?ffffffÖ?ffffffÖ?Ù?ffffffÖ?Ù?Ù?ffffffÖ?ffffffÖ?ffffffÖ?ffffffÖ?ffffffÖ?ffffffÖ?Ù?ffffffÖ?ffffffÖ?Ù?ffffffÖ?Ù?Ù?Ù?ffffffÖ?ffffffÖ?ffffffÖ?Ù?Ù?_x0001__x0002_ffffffÖ?ffffffÖ?ffffffÖ?Ù?ffffffÖ?ffffffÖ?ffffffÖ?ffffffÖ?ffffffÖ?ffffffÖ?ffffffÖ?ffffffÖ?ffffffÖ?Ù?ffffffÖ?Ù?ffffffÖ?ffffffÖ?Ù?Ù?ffffffÖ?ffffffÖ?ffffffÖ?ffffffÖ?ffffffÖ?ffffffÖ?ffffffÖ?ffffffÖ?ffffffÖ?ffffffÖ?ffffffÖ?ffff_x0001__x0002_ffÖ?Ù?ffffffÖ?ffffffÖ?Ù?Ù?ffffffÖ?ffffffÖ?ffffffÖ?ffffffÖ?ffffffÖ?Ù?ffffffÖ?ffffffÖ?ffffffÖ?Ù?Ù?ffffffÖ?ffffffÖ?Ù?Ù?ffffffÖ?ffffffÖ?Ù?ffffffÖ?ffffffÖ?Ù?ffffffÖ?ffffffÖ?ffffffÖ?ffffffÖ?ffffffÖ?_x0001__x0002_Ù?ffffffÖ?ffffffÖ?ffffffÖ?ffffffÖ?ffffffÖ?ffffffÖ?ffffffÖ?ffffffÖ?ffffffÖ?ffffffÖ?ffffffÖ?Ù?ffffffÖ?ffffffÖ?ffffffÖ?Ù?ffffffÖ?ffffffÖ?ffffffÖ?ffffffÖ?Ù?ffffffÖ?ffffffÖ?ffffffÖ?ffffffÖ?ffffffÖ?Ù?Ù?ffffffÖ?ffffffÖ?ffff_x0001__x0002_ffÖ?ffffffÖ?ffffffÖ?ffffffÖ?Ù?Ù?ffffffÖ?ffffffÖ?ffffffÖ?ffffffÖ?ffffffÖ?ffffffÖ?ffffffÖ?Ù?ffffffÖ?ffffffÖ?ffffffÖ?ffffffÖ?ffffffÖ?ffffffÖ?ffffffÖ?ffffffÖ?ffffffÖ?ffffffÖ?ffffffÖ?ffffffÖ?ffffffÖ?ffffffÖ?ffffffÖ?Ù?ffffffÖ?Ù?_x0001__x0002_ffffffÖ?Ù?ffffffÖ?ffffffÖ?ffffffÖ?ffffffÖ?ffffffÖ?ffffffÖ?ffffffÖ?ffffffÖ?ffffffÖ?ffffffÖ?ffffffÖ?ffffffÖ?ffffffÖ?ffffffÖ?ffffffÖ?Ù?ffffffÖ?ffffffÖ?ffffffÖ?ffffffÖ?ffffffÖ?ffffffÖ?ffffffÖ?ffffffÖ?Ù?ffffffÖ?Ù?ffffffÖ?Ù?ffff_x0001__x0002_ffÖ?Ù?ffffffÖ?ffffffÖ?Ù?ffffffÖ?Ù?ffffffÖ?Ù?ffffffÖ?ffffffÖ?ffffffÖ?Ù?ffffffÖ?ffffffÖ?ffffffÖ?ffffffÖ?ffffffÖ?ffffffÖ?ffffffÖ?Ù?Ù?ffffffÖ?Ù?ffffffÖ?ffffffÖ?Ù?ffffffÖ?Ù?ffffffÖ?ffffffÖ?ffffffÖ?_x0001__x0002_ffffffÖ?Ù?ffffffÖ?Ù?ffffffÖ?ffffffÖ?Ù?ffffffÖ?ffffffÖ?Ù?ffffffÖ?ffffffÖ?ffffffÖ?Ù?ffffffÖ?ffffffÖ?ffffffÖ?ffffffÖ?ffffffÖ?ffffffÖ?ffffffÖ?Ù?ffffffÖ?ffffffÖ?ffffffÖ?Ù?ffffffÖ?Ù?ffffffÖ?ffffffÖ?ffffffÖ?_x0001__x0002_Ù?ffffffÖ?ffffffÖ?ffffffÖ?ffffffÖ?Ù?ffffffÖ?ffffffÖ?ffffffÖ?ffffffÖ?Ù?ffffffÖ?ffffffÖ?ffffffÖ?ffffffÖ?ffffffÖ?ffffffÖ?Ù?ffffffÖ?ffffffÖ?ffffffÖ?ffffffÖ?ffffffÖ?ffffffÖ?Ù?ffffffÖ?ffffffÖ?Ù?ffffffÖ?ffffffÖ?ffffffÖ?Ù?_x0001__x0002_Ù?ffffffÖ?ffffffÖ?ffffffÖ?ffffffÖ?ffffffÖ?ffffffÖ?ffffffÖ?ffffffÖ?ffffffÖ?Ù?ffffffÖ?ffffffÖ?ffffffÖ?Ù?Ù?ffffffÖ?ffffffÖ?ffffffÖ?ffffffÖ?ffffffÖ?ffffffÖ?ffffffÖ?Ù?ffffffÖ?ffffffÖ?ffffffÖ?ffffffÖ?ffffffÖ?ffffffÖ?ffffffÖ?ffff_x0001__x0002_ffÖ?ffffffÖ?ffffffÖ?ffffffÖ?ffffffÖ?ffffffÖ?ffffffÖ?Ù?Ù?ffffffÖ?Ù?ffffffÖ?ffffffÖ?Ù?ffffffÖ?Ù?ffffffÖ?ffffffÖ?ffffffÖ?ffffffÖ?ffffffÖ?ffffffÖ?Ù?ffffffÖ?ffffffÖ?ffffffÖ?ffffffÖ?ffffffÖ?ffffffÖ?ffffffÖ?ffffffÖ?Ù?_x0001__x0002_ffffffÖ?ffffffÖ?ffffffÖ?ffffffÖ?ffffffÖ?ffffffÖ?ffffffÖ?ffffffÖ?Ù?ffffffÖ?ffffffÖ?Ù?Ù?ffffffÖ?Ù?ffffffÖ?ffffffÖ?ffffffÖ?ffffffÖ?Ù?ffffffÖ?ffffffÖ?Ù?ffffffÖ?ffffffÖ?ffffffÖ?ffffffÖ?ffffffÖ?Ù?Ù?ffffffÖ?ffff_x0001__x0002_ffÖ?Ù?ffffffÖ?ffffffÖ?ffffffÖ?ffffffÖ?Ù?ffffffÖ?ffffffÖ?ffffffÖ?Ù?ffffffÖ?ffffffÖ?Ù?ffffffÖ?ffffffÖ?Ù?ffffffÖ?ffffffÖ?Ù?ffffffÖ?ffffffÖ?Ù?Ù?ffffffÖ?ffffffÖ?ffffffÖ?Ù?ffffffÖ?ffffffÖ?ffffffÖ?ffffffÖ?_x0001__x0002_ffffffÖ?Ù?ffffffÖ?ffffffÖ?ffffffÖ?ffffffÖ?ffffffÖ?ffffffÖ?ffffffÖ?ffffffÖ?ffffffÖ?ffffffÖ?ffffffÖ?ffffffÖ?ffffffÖ?Ù?ffffffÖ?ffffffÖ?ffffffÖ?Ù?ffffffÖ?ffffffÖ?ffffffÖ?Ù?ffffffÖ?ffffffÖ?ffffffÖ?Ù?ffffffÖ?ffffffÖ?ffffffÖ?ffff_x0001__x0002_ffÖ?ffffffÖ?ffffffÖ?ffffffÖ?ffffffÖ?Ù?ffffffÖ?ffffffÖ?ffffffÖ?ffffffÖ?Ù?ffffffÖ?ffffffÖ?ffffffÖ?Ù?ffffffÖ?ffffffÖ?ffffffÖ?Ù?ffffffÖ?ffffffÖ?ffffffÖ?ffffffÖ?ffffffÖ?ffffffÖ?Ù?ffffffÖ?ffffffÖ?Ù?ffffffÖ?ffffffÖ?ffffffÖ?_x0001__x0002_ffffffÖ?ffffffÖ?ffffffÖ?ffffffÖ?ffffffÖ?ffffffÖ?ffffffÖ?Ù?ffffffÖ?ffffffÖ?Ù?ffffffÖ?ffffffÖ?ffffffÖ?ffffffÖ?Ù?Ù?ffffffÖ?ffffffÖ?ffffffÖ?ffffffÖ?ffffffÖ?ffffffÖ?ffffffÖ?ffffffÖ?ffffffÖ?ffffffÖ?ffffffÖ?Ù?ffffffÖ?ffffffÖ?ffff_x0001__x0002_ffÖ?Ù?ffffffÖ?ffffffÖ?ffffffÖ?ffffffÖ?ffffffÖ?Ù?ffffffÖ?ffffffÖ?Ù?ffffffÖ?Ù?ffffffÖ?ffffffÖ?ffffffÖ?ffffffÖ?ffffffÖ?ffffffÖ?ffffffÖ?Ù?ffffffÖ?ffffffÖ?ffffffÖ?ffffffÖ?ffffffÖ?ffffffÖ?ffffffÖ?ffffffÖ?Ù?ffffffÖ?ffffffÖ?_x0001__x0002_ffffffÖ?ffffffÖ?ffffffÖ?ffffffÖ?ffffffÖ?ffffffÖ?ffffffÖ?ffffffÖ?ffffffÖ?ffffffÖ?ffffffÖ?Ù?ffffffÖ?ffffffÖ?Ù?ffffffÖ?Ù?ffffffÖ?ffffffÖ?ffffffÖ?ffffffÖ?ffffffÖ?ffffffÖ?Ù?ffffffÖ?ffffffÖ?ffffffÖ?Ù?ffffffÖ?ffffffÖ?Ù?ffff_x0001__x0002_ffÖ?ffffffÖ?ffffffÖ?Ù?ffffffÖ?ffffffÖ?ffffffÖ?ffffffÖ?ffffffÖ?Ù?ffffffÖ?ffffffÖ?ffffffÖ?ffffffÖ?ffffffÖ?ffffffÖ?Ù?ffffffÖ?ffffffÖ?ffffffÖ?ffffffÖ?ffffffÖ?ffffffÖ?ffffffÖ?ffffffÖ?ffffffÖ?ffffffÖ?Ù?ffffffÖ?ffffffÖ?ffffffÖ?Ù?_x0001__x0002_ffffffÖ?ffffffÖ?ffffffÖ?ffffffÖ?ffffffÖ?Ù?ffffffÖ?Ù?ffffffÖ?Ù?Ù?ffffffÖ?ffffffÖ?ffffffÖ?ffffffÖ?ffffffÖ?ffffffÖ?Ù?ffffffÖ?Ù?Ù?ffffffÖ?ffffffÖ?ffffffÖ?ffffffÖ?ffffffÖ?ffffffÖ?ffffffÖ?ffffffÖ?Ù?ffffffÖ?_x0001__x0002_Ù?Ù?ffffffÖ?ffffffÖ?ffffffÖ?ffffffÖ?ffffffÖ?ffffffÖ?ffffffÖ?Ù?Ù?Ù?ffffffÖ?ffffffÖ?ffffffÖ?ffffffÖ?Ù?ffffffÖ?ffffffÖ?ffffffÖ?ffffffÖ?Ù?Ù?Ù?ffffffÖ?ffffffÖ?ffffffÖ?ffffffÖ?ffffffÖ?ffffffÖ?ffffffÖ?ffffffÖ?_x0001__x0002_ffffffÖ?ffffffÖ?ffffffÖ?ffffffÖ?ffffffÖ?Ù?ffffffÖ?ffffffÖ?ffffffÖ?ffffffÖ?ffffffÖ?ffffffÖ?ffffffÖ?ffffffÖ?Ù?ffffffÖ?ffffffÖ?Ù?ffffffÖ?ffffffÖ?ffffffÖ?ffffffÖ?ffffffÖ?ffffffÖ?ffffffÖ?ffffffÖ?ffffffÖ?ffffffÖ?ffffffÖ?Ù?Ù?ffff_x0001__x0002_ffÖ?ffffffÖ?ffffffÖ?Ù?ffffffÖ?ffffffÖ?ffffffÖ?ffffffÖ?Ù?ffffffÖ?ffffffÖ?ffffffÖ?ffffffÖ?ffffffÖ?Ù?Ù?ffffffÖ?ffffffÖ?ffffffÖ?ffffffÖ?ffffffÖ?ffffffÖ?ffffffÖ?Ù?ffffffÖ?ffffffÖ?ffffffÖ?ffffffÖ?ffffffÖ?ffffffÖ?Ù?ffffffÖ?_x0001__x0002_ffffffÖ?ffffffÖ?ffffffÖ?ffffffÖ?ffffffÖ?ffffffÖ?ffffffÖ?ffffffÖ?ffffffÖ?ffffffÖ?ffffffÖ?ffffffÖ?ffffffÖ?Ù?ffffffÖ?Ù?ffffffÖ?ffffffÖ?Ù?ffffffÖ?ffffffÖ?ffffffÖ?ffffffÖ?Ù?ffffffÖ?ffffffÖ?ffffffÖ?ffffffÖ?ffffffÖ?ffffffÖ?ffffffÖ?ffff_x0001__x0002_ffÖ?ffffffÖ?ffffffÖ?ffffffÖ?ffffffÖ?ffffffÖ?ffffffÖ?ffffffÖ?Ù?ffffffÖ?ffffffÖ?ffffffÖ?ffffffÖ?ffffffÖ?ffffffÖ?ffffffÖ?ffffffÖ?ffffffÖ?ffffffÖ?ffffffÖ?Ù?Ù?ffffffÖ?ffffffÖ?Ù?ffffffÖ?Ù?ffffffÖ?ffffffÖ?ffffffÖ?ffffffÖ?ffffffÖ?_x0001__x0002_Ù?ffffffÖ?ffffffÖ?ffffffÖ?ffffffÖ?ffffffÖ?ffffffÖ?Ù?ffffffÖ?ffffffÖ?Ù?ffffffÖ?ffffffÖ?ffffffÖ?ffffffÖ?ffffffÖ?ffffffÖ?ffffffÖ?ffffffÖ?ffffffÖ?ffffffÖ?Ù?ffffffÖ?ffffffÖ?ffffffÖ?ffffffÖ?ffffffÖ?ffffffÖ?ffffffÖ?ffffffÖ?ffffffÖ?ffff_x0001__x0002_ffÖ?ffffffÖ?ffffffÖ?ffffffÖ?Ù?ffffffÖ?ffffffÖ?ffffffÖ?Ù?ffffffÖ?ffffffÖ?ffffffÖ?ffffffÖ?ffffffÖ?ffffffÖ?ffffffÖ?ffffffÖ?Ù?Ù?ffffffÖ?ffffffÖ?ffffffÖ?ffffffÖ?ffffffÖ?ffffffÖ?ffffffÖ?ffffffÖ?ffffffÖ?ffffffÖ?ffffffÖ?ffffffÖ?ffffffÖ?_x0001__x0002_Ù?ffffffÖ?ffffffÖ?ffffffÖ?ffffffÖ?Ù?Ù?ffffffÖ?ffffffÖ?ffffffÖ?ffffffÖ?ffffffÖ?ffffffÖ?ffffffÖ?ffffffÖ?Ù?Ù?ffffffÖ?Ù?ffffffÖ?Ù?ffffffÖ?Ù?ffffffÖ?ffffffÖ?Ù?ffffffÖ?ffffffÖ?ffffffÖ?ffffffÖ?ffffffÖ?ffff_x0001__x0002_ffÖ?ffffffÖ?ffffffÖ?ffffffÖ?ffffffÖ?Ù?ffffffÖ?ffffffÖ?ffffffÖ?ffffffÖ?Ù?ffffffÖ?ffffffÖ?ffffffÖ?ffffffÖ?ffffffÖ?ffffffÖ?ffffffÖ?ffffffÖ?ffffffÖ?Ù?ffffffÖ?ffffffÖ?ffffffÖ?ffffffÖ?ffffffÖ?ffffffÖ?ffffffÖ?ffffffÖ?ffffffÖ?ffffffÖ?ffffffÖ?_x0001__x0002_Ù?Ù?ffffffÖ?ffffffÖ?ffffffÖ?Ù?ffffffÖ?ffffffÖ?ffffffÖ?Ù?ffffffÖ?ffffffÖ?ffffffÖ?ffffffÖ?ffffffÖ?ffffffÖ?ffffffÖ?ffffffÖ?ffffffÖ?ffffffÖ?ffffffÖ?Ù?Ù?ffffffÖ?Ù?ffffffÖ?ffffffÖ?ffffffÖ?ffffffÖ?ffffffÖ?ffffffÖ?ffff_x0001__x0002_ffÖ?Ù?ffffffÖ?Ù?ffffffÖ?ffffffÖ?ffffffÖ?ffffffÖ?Ù?ffffffÖ?ffffffÖ?ffffffÖ?ffffffÖ?ffffffÖ?ffffffÖ?ffffffÖ?ffffffÖ?ffffffÖ?Ù?ffffffÖ?ffffffÖ?ffffffÖ?ffffffÖ?ffffffÖ?ffffffÖ?Ù?Ù?ffffffÖ?ffffffÖ?ffffffÖ?Ù?ffffffÖ?_x0001__x0002_ffffffÖ?ffffffÖ?Ù?ffffffÖ?ffffffÖ?ffffffÖ?Ù?ffffffÖ?ffffffÖ?ffffffÖ?ffffffÖ?ffffffÖ?ffffffÖ?ffffffÖ?ffffffÖ?ffffffÖ?ffffffÖ?Ù?ffffffÖ?ffffffÖ?Ù?ffffffÖ?ffffffÖ?ffffffÖ?Ù?ffffffÖ?ffffffÖ?ffffffÖ?ffffffÖ?Ù?Ù?ffff_x0001__x0002_ffÖ?ffffffÖ?ffffffÖ?ffffffÖ?ffffffÖ?ffffffÖ?ffffffÖ?ffffffÖ?ffffffÖ?ffffffÖ?ffffffÖ?ffffffÖ?ffffffÖ?ffffffÖ?Ù?ffffffÖ?ffffffÖ?ffffffÖ?ffffffÖ?ffffffÖ?ffffffÖ?ffffffÖ?ffffffÖ?Ù?ffffffÖ?ffffffÖ?ffffffÖ?Ù?ffffffÖ?ffffffÖ?ffffffÖ?Ù?_x0001__x0002_ffffffÖ?ffffffÖ?ffffffÖ?ffffffÖ?Ù?ffffffÖ?ffffffÖ?ffffffÖ?ffffffÖ?ffffffÖ?ffffffÖ?ffffffÖ?Ù?ffffffÖ?ffffffÖ?ffffffÖ?ffffffÖ?ffffffÖ?Ù?ffffffÖ?Ù?ffffffÖ?ffffffÖ?ffffffÖ?ffffffÖ?ffffffÖ?Ù?ffffffÖ?Ù?ffffffÖ?ffffffÖ?ffff_x0001__x0002_ffÖ?ffffffÖ?ffffffÖ?ffffffÖ?Ù?ffffffÖ?ffffffÖ?ffffffÖ?Ù?ffffffÖ?ffffffÖ?ffffffÖ?ffffffÖ?Ù?ffffffÖ?ffffffÖ?ffffffÖ?ffffffÖ?ffffffÖ?ffffffÖ?ffffffÖ?ffffffÖ?ffffffÖ?ffffffÖ?ffffffÖ?ffffffÖ?ffffffÖ?ffffffÖ?ffffffÖ?ffffffÖ?ffffffÖ?ffffffÖ?_x0001__x0002_ffffffÖ?ffffffÖ?ffffffÖ?ffffffÖ?Ù?Ù?ffffffÖ?Ù?ffffffÖ?ffffffÖ?ffffffÖ?ffffffÖ?ffffffÖ?ffffffÖ?ffffffÖ?ffffffÖ?ffffffÖ?ffffffÖ?Ù?ffffffÖ?ffffffÖ?ffffffÖ?Ù?ffffffÖ?ffffffÖ?ffffffÖ?ffffffÖ?ffffffÖ?ffffffÖ?ffffffÖ?ffffffÖ?ffff_x0001__x0002_ffÖ?ffffffÖ?ffffffÖ?ffffffÖ?ffffffÖ?ffffffÖ?ffffffÖ?ffffffÖ?Ù?ffffffÖ?ffffffÖ?ffffffÖ?ffffffÖ?ffffffÖ?Ù?Ù?ffffffÖ?ffffffÖ?ffffffÖ?ffffffÖ?Ù?ffffffÖ?ffffffÖ?Ù?ffffffÖ?ffffffÖ?ffffffÖ?ffffffÖ?ffffffÖ?ffffffÖ?Ù?Ù?_x0001__x0002_ffffffÖ?Ù?ffffffÖ?ffffffÖ?Ù?Ù?Ù?ffffffÖ?Ù?ffffffÖ?Ù?ffffffÖ?Ù?ffffffÖ?ffffffÖ?Ù?ffffffÖ?ffffffÖ?Ù?ffffffÖ?Ù?ffffffÖ?ffffffÖ?ffffffÖ?Ù?ffffffÖ?ffffffÖ?ffffffÖ?ffffffÖ?ffffffÖ?ffffffÖ?ffff_x0001__x0002_ffÖ?ffffffÖ?ffffffÖ?Ù?ffffffÖ?Ù?ffffffÖ?ffffffÖ?ffffffÖ?ffffffÖ?ffffffÖ?Ù?ffffffÖ?ffffffÖ?ffffffÖ?Ù?ffffffÖ?ffffffÖ?Ù?ffffffÖ?ffffffÖ?ffffffÖ?Ù?ffffffÖ?ffffffÖ?ffffffÖ?ffffffÖ?ffffffÖ?Ù?ffffffÖ?ffffffÖ?ffffffÖ?_x0001__x0002_ffffffÖ?ffffffÖ?ffffffÖ?ffffffÖ?ffffffÖ?ffffffÖ?ffffffÖ?ffffffÖ?ffffffÖ?ffffffÖ?ffffffÖ?ffffffÖ?ffffffÖ?ffffffÖ?ffffffÖ?ffffffÖ?Ù?ffffffÖ?ffffffÖ?ffffffÖ?ffffffÖ?ffffffÖ?ffffffÖ?ffffffÖ?ffffffÖ?ffffffÖ?ffffffÖ?ffffffÖ?ffffffÖ?ffffffÖ?ffffffÖ?ffff_x0001__x0002_ffÖ?Ù?Ù?ffffffÖ?ffffffÖ?ffffffÖ?ffffffÖ?ffffffÖ?ffffffÖ?Ù?ffffffÖ?ffffffÖ?ffffffÖ?ffffffÖ?ffffffÖ?Ù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Ù?ffffffÖ?ffffffÖ?ffffffÖ?Ù?ffffffÖ?Ù?Ù?ffffffÖ?ffffffÖ?Ù?ffffffÖ?ffffffÖ?ffffffÖ?ffffffÖ?ffff_x0001__x0002_ffÖ?ffffffÖ?Ù?ffffffÖ?ffffffÖ?ffffffÖ?ffffffÖ?ffffffÖ?ffffffÖ?ffffffÖ?ffffffÖ?ffffffÖ?ffffffÖ?ffffffÖ?ffffffÖ?ffffffÖ?ffffffÖ?ffffffÖ?ffffffÖ?ffffffÖ?ffffffÖ?ffffffÖ?ffffffÖ?Ù?ffffffÖ?ffffffÖ?ffffffÖ?ffffffÖ?ffffffÖ?ffffffÖ?ffffffÖ?ffffffÖ?_x0001__x0002_ffffffÖ?ffffffÖ?Ù?ffffffÖ?ffffffÖ?ffffffÖ?ffffffÖ?ffffffÖ?Ù?ffffffÖ?ffffffÖ?ffffffÖ?ffffffÖ?Ù?ffffffÖ?ffffffÖ?Ù?Ù?Ù?ffffffÖ?ffffffÖ?ffffffÖ?Ù?ffffffÖ?ffffffÖ?ffffffÖ?ffffffÖ?Ù?ffffffÖ?Ù?ffffffÖ?ffff_x0001__x0002_ffÖ?ffffffÖ?Ù?ffffffÖ?Ù?ffffffÖ?Ù?ffffffÖ?ffffffÖ?ffffffÖ?ffffffÖ?ffffffÖ?ffffffÖ?Ù?Ù?ffffffÖ?ffffffÖ?ffffffÖ?ffffffÖ?ffffffÖ?ffffffÖ?ffffffÖ?ffffffÖ?ffffffÖ?ffffffÖ?ffffffÖ?Ù?ffffffÖ?ffffffÖ?ffffffÖ?Ù?ffffffÖ?_x0001__x0002_ffffffÖ?ffffffÖ?ffffffÖ?ffffffÖ?ffffffÖ?ffffffÖ?ffffffÖ?ffffffÖ?Ù?ffffffÖ?ffffffÖ?ffffffÖ?ffffffÖ?ffffffÖ?ffffffÖ?ffffffÖ?ffffffÖ?Ù?ffffffÖ?ffffffÖ?ffffffÖ?Ù?ffffffÖ?ffffffÖ?ffffffÖ?ffffffÖ?ffffffÖ?ffffffÖ?ffffffÖ?ffffffÖ?ffffffÖ?_x0001__x0002_Ù?ffffffÖ?ffffffÖ?ffffffÖ?Ù?ffffffÖ?ffffffÖ?ffffffÖ?ffffffÖ?ffffffÖ?ffffffÖ?ffffffÖ?ffffffÖ?ffffffÖ?ffffffÖ?ffffffÖ?Ù?ffffffÖ?ffffffÖ?ffffffÖ?Ù?ffffffÖ?ffffffÖ?ffffffÖ?ffffffÖ?ffffffÖ?ffffffÖ?ffffffÖ?ffffffÖ?Ù?Ù?ffffffÖ?</t>
  </si>
  <si>
    <t>f8826962e76e560a558ca58240df7fd0_x0001__x0002_ffffffÖ?Ù?ffffffÖ?ffffffÖ?ffffffÖ?ffffffÖ?ffffffÖ?ffffffÖ?ffffffÖ?Ù?ffffffÖ?ffffffÖ?ffffffÖ?ffffffÖ?ffffffÖ?ffffffÖ?ffffffÖ?ffffffÖ?ffffffÖ?Ù?ffffffÖ?ffffffÖ?Ù?ffffffÖ?ffffffÖ?ffffffÖ?ffffffÖ?ffffffÖ?ffffffÖ?Ù?ffffffÖ?ffff_x0001__x0002_ffÖ?ffffffÖ?ffffffÖ?ffffffÖ?ffffffÖ?Ù?ffffffÖ?Ù?ffffffÖ?ffffffÖ?Ù?ffffffÖ?Ù?ffffffÖ?ffffffÖ?Ù?ffffffÖ?ffffffÖ?ffffffÖ?ffffffÖ?ffffffÖ?ffffffÖ?ffffffÖ?ffffffÖ?ffffffÖ?ffffffÖ?ffffffÖ?ffffffÖ?Ù?ffffffÖ?ffffffÖ?ffffffÖ?_x0001__x0002_ffffffÖ?Ù?Ù?Ù?ffffffÖ?ffffffÖ?ffffffÖ?Ù?ffffffÖ?ffffffÖ?ffffffÖ?Ù?ffffffÖ?ffffffÖ?ffffffÖ?ffffffÖ?ffffffÖ?Ù?ffffffÖ?ffffffÖ?Ù?ffffffÖ?Ù?ffffffÖ?Ù?Ù?ffffffÖ?Ù?Ù?ffffffÖ?ffffffÖ?ffff_x0001__x0002_ffÖ?ffffffÖ?ffffffÖ?ffffffÖ?Ù?ffffffÖ?ffffffÖ?ffffffÖ?Ù?ffffffÖ?ffffffÖ?ffffffÖ?ffffffÖ?ffffffÖ?ffffffÖ?ffffffÖ?ffffffÖ?ffffffÖ?ffffffÖ?ffffffÖ?ffffffÖ?Ù?ffffffÖ?Ù?ffffffÖ?Ù?ffffffÖ?Ù?ffffffÖ?ffffffÖ?ffffffÖ?ffffffÖ?_x0001__x0002_ffffffÖ?ffffffÖ?ffffffÖ?ffffffÖ?ffffffÖ?ffffffÖ?ffffffÖ?ffffffÖ?ffffffÖ?ffffffÖ?ffffffÖ?Ù?Ù?ffffffÖ?ffffffÖ?ffffffÖ?ffffffÖ?ffffffÖ?ffffffÖ?ffffffÖ?ffffffÖ?ffffffÖ?ffffffÖ?ffffffÖ?Ù?ffffffÖ?ffffffÖ?ffffffÖ?ffffffÖ?ffffffÖ?ffffffÖ?_x0001__x0002_Ù?ffffffÖ?Ù?ffffffÖ?ffffffÖ?ffffffÖ?ffffffÖ?ffffffÖ?ffffffÖ?ffffffÖ?ffffffÖ?ffffffÖ?Ù?ffffffÖ?ffffffÖ?ffffffÖ?ffffffÖ?Ù?ffffffÖ?ffffffÖ?Ù?ffffffÖ?ffffffÖ?Ù?ffffffÖ?ffffffÖ?ffffffÖ?ffffffÖ?Ù?ffffffÖ?ffffffÖ?ffffffÖ?_x0001__x0002_Ù?Ù?ffffffÖ?Ù?ffffffÖ?Ù?ffffffÖ?ffffffÖ?ffffffÖ?ffffffÖ?ffffffÖ?Ù?ffffffÖ?ffffffÖ?ffffffÖ?ffffffÖ?Ù?ffffffÖ?ffffffÖ?ffffffÖ?ffffffÖ?ffffffÖ?ffffffÖ?ffffffÖ?ffffffÖ?ffffffÖ?ffffffÖ?ffffffÖ?ffffffÖ?ffffffÖ?ffffffÖ?ffff_x0001__x0002_ffÖ?ffffffÖ?ffffffÖ?ffffffÖ?Ù?ffffffÖ?Ù?ffffffÖ?ffffffÖ?ffffffÖ?ffffffÖ?ffffffÖ?ffffffÖ?ffffffÖ?Ù?ffffffÖ?ffffffÖ?ffffffÖ?ffffffÖ?ffffffÖ?ffffffÖ?ffffffÖ?ffffffÖ?ffffffÖ?ffffffÖ?ffffffÖ?ffffffÖ?Ù?ffffffÖ?ffffffÖ?ffffffÖ?ffffffÖ?_x0001__x0002_ffffffÖ?ffffffÖ?ffffffÖ?ffffffÖ?ffffffÖ?ffffffÖ?ffffffÖ?ffffffÖ?ffffffÖ?ffffffÖ?Ù?Ù?Ù?Ù?Ù?Ù?ffffffÖ?ffffffÖ?ffffffÖ?ffffffÖ?ffffffÖ?ffffffÖ?ffffffÖ?ffffffÖ?Ù?ffffffÖ?ffffffÖ?ffffffÖ?Ù?ffffffÖ?ffffffÖ?ffff_x0002__x0003_ffÖ?Ù?ffffffÖ?ffffffÖ?Ù?ffffffÖ?Ù?ffffffÖ?ffffffÖ?ffffffÖ?Ù?ffffffÖ?ffffffÖ?ffffffÖ?¸_x0011_a@wE?£·`ë£?^_x0001_1!Ç_x0010_?Ü_x0014_Z×X_x0008_?M_x0018_3¥áI?ùráp3¤?Tkv(í?_§A9KP?s(_x000D_øæ?86­?/Uµñ_x0008_?^1[?×4)Ð_x0012_3?fy­ú»s?Ü £$´?¬_x000E_N_x000C_?±Eô?Àí#Ä å?68VHu/á?+ITm?©j7Éµ?Yfw?t&lt;@ÓÝå?_x0001__x0007_66_x0002__x0007_66_x0003__x0007_66_x0004__x0007_66_x0005__x0007_66_x0006__x0007_66_x0007__x0007_66_x0008__x0007_66	_x0007_668_x0007_66_x000B__x0007_66_x000C__x0007_66_x000D__x0007_66_x000E__x0007_66_x000F__x0007_66_x0010__x0007_66_x0011__x0007_66_x0012__x0007_66_x0013__x0007_66_x0014__x0007_66_x0015__x0007_66_x0016__x0007_66_x0017__x0007_66_x0018__x0007_66_x0019__x0007_66_x001A__x0007_66_x001B__x0007_66_x001C__x0007_66_x001D__x0007_66_x001E__x0007_66_x001F__x0007_66 _x0007_66!_x0007_66"_x0007_66#_x0007_66$_x0007_66%_x0007_66&amp;_x0007_66'_x0007_66(_x0007_66)_x0007_66*_x0007_66+_x0007_66,_x0007_66-_x0007_66._x0007_66/_x0007_660_x0007_661_x0007_662_x0007_663_x0007_664_x0007_665_x0007_66_x0001__x0002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_x0001__x0002_u_x0007__x0001__x0001_v_x0007__x0001__x0001_w_x0007__x0001__x0001_x_x0007__x0001__x0001_y_x0007__x0001__x0001_z_x0007__x0001__x0001_{_x0007__x0001__x0001_|_x0007__x0001__x0001_}_x0007__x0001__x0001_~_x0007__x0001__x0001__x0007__x0001__x0001__x0007__x0001__x0001_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_x0001__x0002_´_x0007__x0001__x0001_µ_x0007__x0001__x0001_¶_x0007__x0001__x0001_·_x0007__x0001__x0001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23ó_x0007_22ô_x0007_22õ_x0007_22ö_x0007_22÷_x0007_22ø_x0007_22ù_x0007_22ú_x0007_22û_x0007_22ü_x0007_22ý_x0007_22þ_x0007_22ÿ_x0007_222_x0008_22_x0001__x0008_22_x0002__x0008_22_x0003__x0008_22_x0004__x0008_22_x0005__x0008_22_x0006__x0008_22_x0007__x0008_22_x0008__x0008_22	_x0008_223_x0008_22_x000B__x0008_22_x000C__x0008_22_x000D__x0008_22_x000E__x0008_22_x000F__x0008_22_x0010__x0008_22_x0011__x0008_22_x0012__x0008_22_x0013__x0008_22_x0014__x0008_22_x0015__x0008_22_x0016__x0008_22_x0017__x0008_22_x0018__x0008_22_x0019__x0008_22_x001A__x0008_22_x001B__x0008_22_x001C__x0008_22_x001D__x0008_22_x001E__x0008_22_x001F__x0008_22 _x0008_22!_x0008_22"_x0008_22#_x0008_22$_x0008_22%_x0008_22&amp;_x0008_22'_x0008_22(_x0008_22)_x0008_22*_x0008_22+_x0008_22,_x0008_22-_x0008_22._x0008_22/_x0008_220_x0008_221_x0008_22_x0001__x0002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_x0001__x0002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_x0001__x0002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./ï_x0008_..ð_x0008_..ñ_x0008_..ò_x0008_..ó_x0008_..ô_x0008_..õ_x0008_..ö_x0008_..÷_x0008_..ø_x0008_..ù_x0008_..ú_x0008_..û_x0008_..ü_x0008_..ý_x0008_..þ_x0008_..ÿ_x0008_...	.._x0001_	.._x0002_	.._x0003_	.._x0004_	.._x0005_	.._x0006_	.._x0007_	.._x0008_	..		../	.._x000B_	.._x000C_	.._x000D_	.._x000E_	.._x000F_	.._x0010_	.._x0011_	.._x0012_	.._x0013_	.._x0014_	.._x0015_	.._x0016_	.._x0017_	.._x0018_	.._x0019_	.._x001A_	.._x001B_	.._x001C_	.._x001D_	.._x001E_	.._x001F_	.. 	..!	.."	..#	..$	..%	..&amp;	..'	..(	..)	..*	..+	..,	..-	.._x0001__x0002_.	_x0001__x0001_/	_x0001__x0001_0	_x0001__x0001_1	_x0001__x0001_2	_x0001__x0001_3	_x0001__x0001_4	_x0001__x0001_5	_x0001__x0001_6	_x0001__x0001_7	_x0001__x0001_8	_x0001__x0001_9	_x0001__x0001_:	_x0001__x0001_;	_x0001__x0001_&lt;	_x0001__x0001_=	_x0001__x0001_&gt;	_x0001__x0001_?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_x0001__x0001__x0001__x0002_m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_x0001__x0001__x0001__x0002_¬	_x0001__x0001_­	_x0001__x0001_®	_x0001__x0001_¯	_x0001__x0001_°	_x0001__x0001_±	_x0001__x0001_²	_x0001__x0001_³	_x0001__x0001_´	_x0001__x0001_µ	_x0001__x0001_¶	_x0001__x0001_·	_x0001__x0001_¸	_x0001__x0001_¹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_x0001__x0001_*+ë	**ì	**í	**î	**ï	**ð	**ñ	**ò	**ó	**ô	**õ	**ö	**÷	**ø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_x0001__x0002_*_x0002__x0001__x0001_+_x0002__x0001__x0001_,_x0002__x0001__x0001_-_x0002__x0001__x0001_._x0002__x0001__x0001_/_x0002__x0001__x0001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_x0001__x0002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_x0001__x0002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&amp;'ç'&amp;&amp;è'&amp;&amp;é'&amp;&amp;ê'&amp;&amp;ë'&amp;&amp;ì'&amp;&amp;í'&amp;&amp;î'&amp;&amp;ï'&amp;&amp;ð'&amp;&amp;ñ'&amp;&amp;ò'&amp;&amp;ó'&amp;&amp;ô'&amp;&amp;õ'&amp;&amp;ö'&amp;&amp;÷'&amp;&amp;ø'&amp;&amp;ù'&amp;&amp;ú'&amp;&amp;û'&amp;&amp;ü'&amp;&amp;ý'&amp;&amp;þ'&amp;&amp;ÿ'&amp;&amp;&amp;_x000B_&amp;&amp;_x0001__x000B_&amp;&amp;_x0002__x000B_&amp;&amp;_x0003__x000B_&amp;&amp;_x0004__x000B_&amp;&amp;_x0005__x000B_&amp;&amp;_x0006__x000B_&amp;&amp;_x0007__x000B_&amp;&amp;_x0008__x000B_&amp;&amp;	_x000B_&amp;&amp;'_x000B_&amp;&amp;_x000B__x000B_&amp;&amp;_x000C__x000B_&amp;&amp;_x000D__x000B_&amp;&amp;_x000E__x000B_&amp;&amp;_x000F__x000B_&amp;&amp;_x0010__x000B_&amp;&amp;_x0011__x000B_&amp;&amp;_x0012__x000B_&amp;&amp;_x0013__x000B_&amp;&amp;_x0014__x000B_&amp;&amp;_x0015__x000B_&amp;&amp;_x0016__x000B_&amp;&amp;_x0017__x000B_&amp;&amp;_x0018__x000B_&amp;&amp;_x0019__x000B_&amp;&amp;_x001A__x000B_&amp;&amp;_x001B__x000B_&amp;&amp;_x001C__x000B_&amp;&amp;_x001D__x000B_&amp;&amp;_x001E__x000B_&amp;&amp;_x001F__x000B_&amp;&amp; _x000B_&amp;&amp;!_x000B_&amp;&amp;"_x000B_&amp;&amp;#_x000B_&amp;&amp;$_x000B_&amp;&amp;%_x000B_&amp;&amp;_x0001__x0002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_x0001__x0002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_x0001__x0002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"#ã_x000B_""ä_x000B_""å_x000B_""æ_x000B_""ç_x000B_""è_x000B_""é_x000B_""ê_x000B_""ë_x000B_""ì_x000B_""í_x000B_""î_x000B_""ï_x000B_""ð_x000B_""ñ_x000B_""ò_x000B_""ó_x000B_""ô_x000B_""õ_x000B_""ö_x000B_""÷_x000B_""ø_x000B_""ù_x000B_""ú_x000B_""û_x000B_""ü_x000B_""ý_x000B_""þ_x000B_""ÿ_x000B_"""_x000C_""_x0001__x000C_""_x0002__x000C_""_x0003__x000C_""_x0004__x000C_""_x0005__x000C_""_x0006__x000C_""_x0007__x000C_""_x0008__x000C_""	_x000C_""#_x000C_""_x000B__x000C_""_x000C__x000C_""_x000D__x000C_""_x000E__x000C_""_x000F__x000C_""_x0010__x000C_""_x0011__x000C_""_x0012__x000C_""_x0013__x000C_""_x0014__x000C_""_x0015__x000C_""_x0016__x000C_""_x0017__x000C_""_x0018__x000C_""_x0019__x000C_""_x001A__x000C_""_x001B__x000C_""_x001C__x000C_""_x001D__x000C_""_x001E__x000C_""_x001F__x000C_"" _x000C_""!_x000C_""_x0001__x0002_"_x000C__x0001__x0001_#_x000C__x0001__x0001_$_x000C__x0001__x0001_%_x000C__x0001__x0001_&amp;_x000C__x0001__x0001_'_x000C__x0001__x0001_(_x000C__x0001__x0001_)_x000C__x0001__x0001_*_x000C__x0001__x0001_+_x000C__x0001__x0001_,_x000C__x0001__x0001_-_x000C__x0001__x0001_._x000C__x0001__x0001_/_x000C__x0001__x0001_0_x000C__x0001__x0001_1_x000C__x0001__x0001_2_x000C__x0001__x0001_3_x000C__x0001__x0001_4_x000C__x0001__x0001_5_x000C__x0001__x0001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]_x000C__x0001__x0001_ýÿÿÿýÿÿÿýÿÿÿýÿÿÿýÿÿÿýÿÿÿýÿÿÿýÿÿÿýÿÿÿýÿÿÿýÿÿÿýÿÿÿ^_x000C__x0001__x0001___x000C__x0001__x0001_`_x000C__x0001__x0001__x0001__x0004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{_x000C__x0001__x0001_|_x000C__x0001__x0001_}_x000C__x0001__x0001_~_x000C__x0001__x0001__x000C__x0001__x0001__x000C__x0001__x0001_:¡_x000F_¬Þa?_x0002_ª_x000B__x001D_;C?RO¸_x001E_öÜ?þÂÕ_x0003_Üô?Îåà{&lt;?6IHA´?~rfð!?(iTxÜ³?6Òó£À?¶{Á*nô?Ï_x0008_XäP?±]$7è_x0014_?)¸;pù?æÞ=5g?6_x000C_Cn²O?_x0001__x000B_Û_x0002__x0005__x0011_?æ¾^ØNz?÷w%ôä?Ù_x0014_S_x0015_G?¸4áÙÖ?«_x0001_5Gb_x001B_?3ÂÆ±/?_x000C_bUà?ç§¨_x0003_?&amp;NÈ_x0004_m¢?lL_x0017_Ha?éHàÛ?_x001D_¯L+?_x000B__x0001_Wïo?bO×Çÿ§?_x0016__x0003_Ì&lt;?_x0005_ª^»NÒ?°Û_x0004_s3?ØqáW?5ÔW~&amp;?ñ#PEÆ?öü._x0011_c?~cU;³?_x0005_FFrl?_x0010_º_x0008_¢N_x0011_?_x0005_"ð_x000B_½Q?_x0012_´¦'tÜ?2v/"z?è¡±Á*z?wxÀLÍØ?j`·Ñæ?ÓÞ"æ¿?_x0003__x0007_]8ø_x0002_É?1_x001F_ËSÚ6?m+h¨_x0019_?Ôl{)?2+ø½?_x0011_sð¯y«?$=nôÆ½?Êig@&lt;¿?Ê)-? 5Á?_x0014_È_x0005_éH÷?_x0016__x0015_ ±(_x0019_?ÔûïÐ_x0014_¸?ýEì\Õ?kÑÙvb?Ïzòª¿?nÀh_x0006__x0001_?'ÝïË»Æ?'ØÐD*_x000B_?¡nã£2?ÝÔ¬ø,?áK©f_^?_x0002_8½tµ?^¸G¡ ë?tÿu;?_x0014_OÍ½?W³&lt;»?ÐÄÆ_x000D_6É?_x0013__x0004_þÜÁù?óüºj_x0001_â?d7¤«*?y~z._x0002__x0005_}_x0014_?tgÉæ÷É?t_x001E_²½Ö?péú^ø?~¿¥èï_x0015_?ÐVÁ&amp;Ì?c++??=åà?Jnå_x000E_ð?_x000E_M¼$èÐ?û8_x0008_«?c_x0002_ÎZÄ{?à±ª÷Å?t$ï_x0018_¥?S_x0018__x0016_Ú?fût7_x0008_?@ÍÊDÙ?_x0004_ö×íÊ?þÝvã?¯üë¿ú?_x0001_#%üG?½_x0007_³ËÍ?Æ¼K6'?áËyÊ¢_x0016_?";c|_x001E__x0003_?~_x001A_Lú?UcÈè?xó¡ý?«î¬Ýr?¿ìäÀ?Öev¨_x0014_¬?"B)%M©?_x0005__x0007__x0001_ï£ìÐ_x0012_?_x0014__x001B_C¦_x0004_ß?Úñ,tå?ä´Çãéû?iô´êIÂ?O_x0011_/Iô?Ñ_x0013_è\ù??	åi_x0005_î_x0008_?_x0016__x001F_p´æ?c_x0008_X=Ü_x0012_?¥sÒçs?æP×_x0007_*F?p|¦øõ?¨¤úå_x000F_ò?ÐÁ6 .?ç¥õ5È_x001D_?É_x0015_ g¯?ûä&amp;Mâ?q±_x001B_ô_x001B_§?;å+ù8ò?R÷t_x0006_©?îÑ§ª&amp;E?FÑ5ô²Á?ÐÒÓÊ¹?²öÖÆ_x0019_k?Ùz_x0003_«?^?¢Ò£Ý&amp;$?Úü(Fì_x0014_?ÐN§XKT?_x000B_S_x0002_Fªq?q{ÓY?_x0012_ÝG_x001C__x0001__x0008_´\?ZÎUt_x0012_?|m¡AÙ?¥h_x001A__x0004_ó?f¦^r?î4¹X_x0014_C?¨º_x000C_ºô¾?ÓLæÖ?Sc_x0011_Îz?0Cãë?¾#~WÊ2?°}c_x0006_Q_x001D_?¡M¯]*_x0005_?Ì{M°	?j_x0002_E_x000D_»?&amp;Ï_ã*?_x000F_ëí_x001E_ãD?gÃ_x0001_à?_x0012_Àùï?D^_x001A_©ï_x0003_?þª7_x0005__x0007_î?N.iÈö?S¡VóÕ?_x000C_phKmL?Ùsê[{?À;¼ ?4@¢¤_x0017_,?iÞp?_x0005_§Zpgµ?Å_x0004_ù3±?ºo`_x000F_*?°ñd³5Ê?_x0006__x000B_Æ·NWsu?;_x000E_Ë9¶?ºõÒ?'³ìk?_x001F_Á:¥5?­º_x001F_õ?Ø_x0013__x000E_rQ?ÿ_x000D_?_x0008_¸iÑ_x000B_?:ìvýð_x000F_?¥!1"Ð?_x0002__x0004_ÖR^?Ï_x0007_Y%h?¢k?&lt;y#7°´?_x0004_º¨ "?þ?&lt;(?¯ÞæÎE?2{«Î^¼?½íu²Ô?³d£ì¢?_x000F_ëeÓ?ãÑua?_x0005_ú5G%?	f§Éö?ù²_x0018_)Ï?8_x0007_À_x0011_?áEÇ:×U?ÂÃÅY«Ü?¬+©?9_x0003_·_x0001_nl?Ù/¯G_x0002__x0007_~Ë?À_x0014__x000D_8%_x0018_?_x0010_·Ù_x0017_V_x001C_?õgFXg_x0013_?_x000E_¼_x000D_×ûe?ìmç\~3?t£l_x001E_l	?_x0016_³ÿÊi?=_x0005__x0003_ÆÜ?dÈ¶_x0017_Å®?¸F@ª#_x0014_?ó7?@{q?¶§[ÆÑx?_x0002_åæfä?£ëç*?.±ZÇ.:?ÊÜG_x0010_Y»?àFÇ÷Uz?Üû.(p?u_x0015_Ô)x?ØmÉÖ#¡?QÔú]	Ç?mö§j_x000B_?QYÛ_x0019_?\a!fCl?àVólØ?_x0004_ D-ðª?²Þ»­s?UÇ÷­Ý?Ä`R¥Â?_x0006_|_x0001_r_x001F_î?ìI¢¦?_x0002__x0004_[;õmý½?¼4~ï?ÊFÂ8¦í?_x000B_ñ°aNS? ÞòyPÊ?b.² y¨?pÔ"_x000F_Zî?ûþÝxÁ_x000C_?_x001A_Þg_x001B_K?E_x0002_^3?ØM_x0003__x0017_0K?ÿÛ6 ¹_x001A_?­ßÖ{8#?PuÙ´ö%?s_x0013_«½ôz?WwìÏi_x001E_?:_x001F_._x0001_iÆ?&gt;¯Oj]_x0011_?Ì«¹G9c?héé·?IÝ_x0019_`t?~åFÅc?"ôV%ð?O'C3ä?tóÿº_x0017_?mÙüÉ¦?Ç««5çä?_x001E_­"kÞ?6à_x0003_?6÷b_x0004_Ù?5is_x0014_?evÚÛ_x0001__x0002_Ø?_x0007__x001D__x0003_~&gt;n?o+64²þ?¯´u,õ?~°_x0008_±a¿?m.µ_x001D_X.?Þ°5»:m?Ò¯Óß?ÅÉR×Ta?ù{Ä?µqþù?¬ºø;ÅZ?&gt;§8£~¸?ò_x0005_C{Kö?_x0002_Ô¬Ë?91_x001E_ÛÖ?8feÑº?át²£?ÜèÑ_x000D_ô?Õ=_x000E_¨'5?ÈmO#²´? +_x000B_kê?&lt;£imW?V¤Ò­?µ}Ò_x001E_í?SSf!0®?Ø¹èU?	ïË_x0019__x001E_?vä_x000C_AÝ(?ß¸wÆ)ü?Jãñ_x0013_¡A?ðÇ_x0005_GÏ?_x0001__x0002_QÜ°ï¥B?x¡XXì?²_x001D_3Xó?j_x000B_DFÉ?ìr\o8?¨_x0008_ø³ ½?ÄX&lt;jô?iR_x0017_cé?MÁèbàÂ?®s¼óC?7¥_x0016_Çw?æ_x0013_é£?³»U²?CM'&amp;?Ç?Éì£ñD?b¯/ä?Ãóp	?$^*ºÊ¼?\Þ_x000C_G,i?_x0006_Ó!j_x001B_­?Ëtü[ç?À _x0016_G?RúéÓf0?ùvL¬_x0015_Ó?_x001F_úL`ø?r6C _x001F_Ó?_x001B_Ö*`²ö?_x0002_}6m? _x001C_ÎÎäN?´pøH&lt;"?Wk. Ü/?«¾à_x0002__x0003__x001F_r?èÇãEÓÚ?g_x000E__x0019_çÊï??M»_x0005_?¼Ð_x0007_YC?J_x001D_ q_x001C_?Ñz¡ê1_x0012_?_x0012_Y3_x001A_ÊT?AÂ`_x0001_¸ý?_x0019_Rz¼ó8?0Ô_x0019_~³©?°r?g~×°.?·Ö_x001F_#|?ØÊç`Ó?÷6~¡Ø?1M%_x001F_w?\¨~íÉ»?ª%È_x000D_?	©9q®??_x0001_o¡w³_x0002_?1_x001B_Ü@FÙ?_x001C_7_x0017_m(k?_x001E__x001E_¶[¼?_x000B_¥`VÜ?5ßi_x0018_±½?LÏ_x001F_nìü?®	N($§?ÿdàâ07?`7RJ?NYÒ²yÀ?é_x0002_uWc?_x0001__x0003_¾ò_x0016_Ò_x000F_?göEWr?aý¹Ç~W?¬Ô_x0017_ÉË?_x0015_ü _x000D_{?ê®°}d?iîÜC[?%ÜÞÃhÁ?Y%§_x0014_?_x0010_À_x0016_!Ê?Q%ì?û?CMÉÊÄ»??úêËZ_x0017_?©ø_x001F_çø?ó÷¦_x0011_º_x0003_?Ø¤uäØÊ?l_x000C_8Ë¬_x0018_?xà_x001E_IÀ^?ÞQº_x0005_~ä?&amp;G_x0002_è_x000E_?E_x001A_ò¨ÄÀ?f´L'º?C6_x000B_Û©?ÀÿV×_x0013_?b_x0001__x0019__x000C_ä!?è_x0013_Æ+)1?_x0014_kïJa?_x000C_ÍÇ@»?.öY 2?¯_x000C_Û¹?_x0008__x0012_f\?Ý_x0011__x0001__x0003_¼¨?_x0011_­C&lt;·?À³{ö_x0002_	?dAJf7¥?eG»¹å?x»¾_x001C_ä?_x0003_»]¬;Z?_x0004_'Rôû?OEp+»?9¦W_x000E_©?wõÂÑ®Ü?§_x000B_°ÍÈn?_x0008__x000E__x0005_·.?¼½½²9Ü?ø°]«?_x0019_¬)Á?\_ O q?scûX?Ä'®'"7?_x0002_í_x0013_t]³?__x0002__x000E_Å&gt;?·áÏ\×H?Ð§èÚ_x0010_Ï?´V_x001D__x000F_E?×n_x001B_Eå(?2_x000E_*¿b?ú_x0008_Ï!Xu?'÷@¢ÌP?V_x0015_`/Ö?ÍÚYK¥ê?Dq&lt;Z]?_x0019__x0005_kw_x0005_?_x0002__x0007_=_x0006_µÁ?8i_x0003_s0D?0Á_x0003_$? f_x0012_Y_x001F_×?_x0019_È_x0015__x0018_ÿâ?RÇå_x0001_±í?ÒUÅ_x0012_æ?Û_x000D_{ÿ?Ëj_x0019_hä_x001F_?ÝÞXC_x0018_a?B«_x000B_ªâ5?åÈ_x0008_êxÌ?4ð|L_x0019_Î?;ÐyÃ_x0004_Ô?_x0016_u8Ú/?yzÍ¤k?:d;f_x0014_u?²åÅdüd?¨0=dSý?5{B_x0002_3?	_x0004_Â9{ô?ö_x000D_òÙN=?-è½À07?Î¿óKÏé??1_x0005__x000D_°ê?_x000B_q2}?rxTêlL?2_x0010__x000D_þ°¤?r²^óo[?NÂdÐ¾ã?_x0007__x000D_záÝy?[íì_x0002__x0007__x001A__x0006_?~ú°Ð²?Æ_x0006_Þ.ã?[¸j_x0003_£?zqK¯ß?à-Ã-Yi?@_x0006_èÉ_x0001_?ÍÁÖ×¯?_x0015_æ_x0016_á'_x0013_?_x0004_E¤l_x0004_?àV_x0017_åc´?äQ@öô?ß}ÞIY?0äù_x000B_?	=í¹?Ø8_x0013_X_x0004_&gt;?	zG^ï²?9Ò_x001A_¦_x0011__x0002_?1ºBH?n__x0011_o2?t_x0019_ïìÄ²?Âo÷7\«?½&gt;YLån?~{_x000B_¨ u?gúÑ,l_x0005_?ýd©¹a ?LõÕcä%?H¬óvq?_x0011_z_x0015_ÿ[}?5sl_x000E_Î!?ÛÕÉFÊ+?ËWçà&lt;?_x0001__x0002__x0002_ßt_x000D_¥_x0017_?jÁNv;?±Þ[_x0013_&lt;?_x0015_r°@»?_x0016_ùÒÇ`N??3gUÀ?Ðy¸Êp?ÍÅ_x0002_º-?_x0010_º¿gÅn?ûâzR±?§)_x0011_l_x0011_?vª?`(y1?e_x0004__x0019_Ê_x001C_ð?ã.°¢?_x0008_ws5_x000E_&gt;?Â	ÿ&lt;¼?$pB&gt;¸??VÍð?áÿKt?Ú[°Î×?_x001A_V%@¢?0i_x0001_c0_x0003_?_x001F_0½_x0016_jï?Ñ5ír3]?b¯öº?L äýH?ò­Ô²Jè?ê_x0003_= =?¤Yðì=2?¬Ö_x0008_	¢_x001E_?H+j-_x0001__x0002_* ?üä_x000D_Ä?_x0016_p_x000C_¼Õ_x0015_?,2¢£ü_x000F_?_x001B_ØÓjl_x0010_?¥±1s?Ë×¤,_x0001_Ñ?ú4RoS_x0011_?Ã_x001D__x0016_g?A&lt;6»z!?Pn7W`?*÷¦2¦F?séÚý"?âÞ_x000D_'_x0018_?½×±p_x001C_!?Æz­_x0001_\?djº°f·?­!_x0001__x0002_Å?_x000E_®ÿ9c?(¥)Å&lt;÷?¨1»T}ç?Bé0õn?_x000D_c'ø`{?_x000E_BöÍè ?GáK¿µo?ÔÇ-hyÂ?FêÑYµU?¢æS·A?H_x000E_Áó¡µ?\oÂå?8_x000F_vSM&amp;?ëñû¤_x0014_?_x0003__x000E_æú;]¥®?P6(.æ¾?f_x001C_+?_x0011_#Ð¯_x0007_?ÏÛ%×1?ÇH_x0007__x0016_?\p_x0001_Q?1D:xV?Ú_x0006_y_x0008_ð"?^_x0002_30É?Â³Qæ?=°_x0012_ ýÐ?Å+Ù__x001F_c?´_x000B_ oºä?_x001F_=EE?\_x0004_ÕÝ+?\Põ6?ªe]a?¶_x0016_ûy¤W?ñ¬qÌÁì?ÐûOa_x0008_?ð+_x000C_à_x0015__x0005_?)c~Ù_x001C_?Z	©_x0007_*Ê?_x000D_Ø¡á_x0004_ø?t_x0012_I½È?Ä_x001D_§¥Ì?¿¼ØR1¡?¤ ×¥ª?É¨_x0013_Gà?_x0017_¸J.?_x0012_Ü_x0002__x0004_øf?èLÐNÖ_x0015_?ìÓ@evp?_x0006__x0019__x0011_OÁ?._x0004_¹¹¥?d,ENÅk?_x0018_ì¼Á_x000D_?ãË_x0007_Å?Ie³_x0007_5?¤ò_x001F_	zK?àx¤_x0018_ÞË?ßáë¤?_x0017__x0001_q?H¢_x0013_fâO?}j0_x001B_=[?	^æ Öá?õÂ¸wt?i½ü±?êPåu_x0012_F?~¹®äª\?_x0016_å_x0004__x000F_?_¡Í s÷?&gt;s¶LK?Yÿ¤Ü£ý?G&gt;¹_x0019_Lx?¸c_x0003_	*?ïPnÿ3¡?¸ÚÝóÁ?¢ÅÉRÿ?=DO*?æÆÕGGf?Ç!à¶Ó?_x0001__x0002_y_x0007_1Â+?%ÙÀÜ_x0016__x0013_?_x000C_tGgã/?ÿ_x0019__x000E_z?b´_x001B_7?n_x000E__x000C_èú?	_I*I?vE_x000F_J$_x0006_?SéK&lt;?_gZ&amp;?Åµï`?_x0016_ÁéÖ_x000F_?Â¬ô¸·F?~b^]Û?8Ï3yy?Óq_x000D_ÖÍs?&lt;îþt1?v=u1z?¿O4Û5/?VËjÃ^$?_x001A_ÇXT¾ï?_x0012_Hc'Ý?tnX_x0012_9?b&gt;qz'?_x000C__x001E_/[Ä?86Ï?sßh{Á_?Ô)ÉÃ¯y?z½t§sá? _x001C_Ê;Õ´?Oûo_x0016_ÿ?fÛ S_x0001__x000C_â_x0015_?sw_x000B_#?~ª[1?KíÆÁìb?I¿ Ô_x001A_!?à_x0006_x?:íïnM?ðÅ_x000D_Ô_x0014_?ü6_x0008_3Ïø?x³_x0002_#_x001D_?uZgf	?Àt_x0005_ç?`¸_x001D_¾?§\CúÃ?_x0018__x000D_ê_x0006_H?½|.uò?)§ÿ­ª]?¹Æ_x000C_ÏQü? ÄzPa?sp·/¶6?ÆîOqÖ¹?RA_x0014__x000B__x001C_Ï?ÁU_x0014__x0008_±?X[_x000C__x001E__x0007__x0002_?!ùc/?Ö|_x001C_ÙÙ?[_x0014_&gt;_x000C_?_x0004_,&amp;ÿ?_x0019_ªýp?_x0005_`×/[?Kp_x000E_à_x0003_?¶Ô6I?_x0001__x0002_kzëRu?¬Ö¤Ûy_x000F_?bxh©ºÎ?iÎø,éR?@ñ¬ÚE?`MåØÙ?_x000E_+g´f?Ç_x0006_} '?-_x000E_h 	?ô0ÅÝìÐ?½ð_x0011_¨TM?uTKÃ?_x0008_áÑ	Ù?7Vûà£_x0004_?CÒ½ÆO°?¢x÷eø¡?I¤'Pc?6-Æ&amp;Ü?_x0017_;ÆJ¥?4Êâ»?ññ_x000C__x0017_ZÒ?LOí_?{áÒè@)?°~v¢J¸?ð_x0013_µda?Hº[EvQ?_x000D_a_x001F__x0019_R8?Évè_x0001_É'?_x001D_Óé	?_x0016_%_x0007_Üx_x001A_?DpÍ_x001D_?Î"I2_x0003__x0006_ëÝ?²{ÁóÌù?uà¸Î_x0008_d?×5O5?BÇ_x0004_ñ¥1?»ç±¡u?°Lº?9¾¶_x0003_!?d _x0004_å³_x0005_?£_x0018_`ÑXÙ?Óq_x0001_Y&lt;Ó?'Õö&lt;W?Ú|û_x0007_?zê_x000B_åQ_x0013_?_x0008__x001C_]_ó?!ÿ©"¾?nÐ½ô¦?2,V0À´?_HQ¿â¿?íðù?¦_x0003__x0001_®ú?3»ÿ)?OëRþõ=?å¶_x0016_¼ý¾?²Ú$ô@r?Ñ_x001F_÷=«?.· _x000C_F?_x0018_´ð?³v?Dò"¥²?_x001C_ñF_x001C__x000F_¹?È_x0002_·ÜÖ?±_x0008_õ¾_x000E_#?_x0002__x0003_®¾¿R\º?ðÓýZì¨?_x0005_$§×Dô?ýM´¶mù?Ä"Ö½û?P_x0016_Ð%ãd?¦_x001B_=:_x000D_?H¨âY?B_x000E_"dâ°?#JÏ_x001F_ÿå?&amp;_x0001_ÇLU?DS@$\?·S_x0007__x001D_?El_x0019__x000E_Æ¦?áÜ¥é_x0006_E?süæà4?±ºÁ_x0010__x0001_?×Å?ÂÝ)T_x0007_?à®äÃ	?t±KÊÉ©?B;/Ý-ù?Q;*î_x0019_b?É­V6Å?_x0006__x001E_xØûo?Ì¹Þ×ì?èo¢-·?_x0006__x000F_i_x000F_¦ï?An+zÈ(?Ã;FuÜø?_x001D_³Ndª¢?ºÝ;_x0008__x000B_£$?ÓÿQMR5?ã_x0005__x0011_ô?$r~®FÇ?¨ÅÈ°®?²ö`N?º_x000E_°z?_x0001_ßÇî?m4)Ëi_x0017_?"òg(£A?Ú¸Q¥ÜP?°âcÄV?@«Ü¨Ø?\Ý¾0_x001A_?_x0003_ÃTuéû?|Ä^[q?Ñ_x0016_ôr¾_x0004_?[÷#Ù#%?_x0002_×_x001C_Å ?Æ&lt;_x0008_öÛ?j"'XA¿?6íù?°¸_x0006_fÌ?Ö÷qàåÿ?Í±îÚf§?Uþ±*??Î¯xR?ö¼20²?_x001A_¼ã_x001B_$ì?ñ	jÿ?=_x001B__x0017_8Ç$?J¨K_x0007_?_x0001__x0003_ÝÅT_x0002_Ö?Ð_x0018_G^u?Þç;#ë?Euâ¥ë?ßvÇÐ)?±ù4èû?Pé_x0010_FÜT?±ã%bKø?_x000C_àUóÚõ?°ëg(²?_x0002__x0005_ þ_x001E_?^Üùté?e0t¹?Ø4æM?tÎÏ°_x0018_?Âl1P?fÜ\Æ?I¨ÒK_x001F_?_x000D_úmö&lt;ô?Ïx_x0014_ñ?jÀvæ6C?ua¢Rò?RnxjU?=ÍFXZÒ?º+ó~e?(·_x000B_ùW_x0019_?°_ÌÁ?B_x0018_V|÷ý?\|¨_x0017__x000F_b?Ð_x001B_£fì?&amp;'_x000C_ã	*?_x0006_%Æ_x0001__x0003__x0011_?Kñ_x0006_bJX?U_x0019_Ró÷?Á^%nÊ"?À¶fúg?|UçÜ?~G]T§?|¯EôÜ¼?8Ï)^_x0003_?jÈÖ|C¬?ãLÕÏ´?ê¯_x0006_\¸ò?¦_x0002_[Q"_x0008_?Dý_x0012_éÁ?3P_x0004_&gt;Ü?|Ð²_x001E_£?b£ø¥^¬?@È_x000B__x001A_?¤ïëDù#?_x001A_ê3_x0006_U_x0001_?ü¦]?»Úè_x000D_¾?àê?û"ZÕÌ?í!ª¬®?h5YTÙ?¯ùìÄb_x0004_?8Î°I?ìð_x001F__x000F_®?òÓ&gt;å%?Æwò_»ã?úïâúQ?_x0002__x0003_0«¯Ñ_x001F_?0ïå_x0001_a?Îh_Ù_x0006_Ý?m%ÏL?¹`&amp;&amp;ç¯?§ÏNRS?¯[ï_x001C_-ö?_x001B_.È*ñ_x0013_?î.ùÏ?o0ï}Íå?1äÂ)?_x0014_ÈÅ_x001A__x000E_?¤êÑ?z5ÃúB«?è}1?,xék?§0HÛ,ý?{"~ÚUÁ?ÊþhõÎ?dz®ÚÆ?°iç_x0005_7÷?K	ýjo~?jQp¢I?e¦¯_x0019_Å_x0013_?ÉÏè-_x0011_?®c_x0019_ú¿?g_x001D_&lt;ùL?®_x0010___x001D_÷ª?t}ÁÜF?3Ì\#5?äb#á\?_x0015_@ù_x0003__x0005_£9?A_x0003_Gañ_x0018_?J¸_x0001_.$F?@_x000D_ßÄÁ?6%^åÁ+?ëeÝÌ\?_x0018__x0002_À_?Ók&amp;ùø?;MQAgû?9-_x001F_î_x001F_?ÇâU0¦?UÍ&gt;k]z?ü^ªÍK?ÒlTï¥?´Pô^?Ù ¦Y?n¤z¡p,?=ø¼_x0003_]Á?Ê&gt;_x001D_ô{3?tÄ[_x0004_§?}núí^?4B.XA^?µí_x001E__x0015_F?%É_x0004_Þ?Å|Zö_x0005_?A_à!Z®?ñJË²A?Ôw_x0018_Ï_?0Ê&gt;_x001D_F?_x001B_ßæÒÜ;?¦ØÎ_x001C__x0015_^?¹.ÛÇ?_x0001__x0002_æ«_x0005_ÿ_x0010_?_x0014_ÈíÚ¤?¢_x000C_O¶?7_x0010_	¹È?_x0012_1vB7?j{_x001C_x_x000E_l?TÝ_x0019__x0017_à_x0015_?ÔÅûîêÈ?*f_x0006_?àË|_x0015_?_x0014__x0017_Y?_x000F_cÉkß?9¾Á_x0013_õ? QÂ(Ò/?Ü\aK¥_x0019_?³Ô­?zHK9Ù?=òÆMô\?_x001D__x001A_]pU?T¡ç/@}?pÃs´;_x001B_?Ò0ø?¶V	R_x0017_?ÂÈÄa_x001F_?+UÑ_x000C_B ?jP_x0003_r_`?ÐQ¹]g?l¸'`_x001A_F?Ç_x0011_6ïÌ?Og¦?go_x0010_¸_x0012_P?	ð_x0003__x0004_7¬?º;.c_x001F_?\_x0019_Hî?û_x001A_ »C?#b»Á_x0003_°?H"AÖùã?"_x0003_X_x0015__x001A_J?g¤á?|ä_x0001__x0007__x001C__x000B_?G_x000C__x000F_V[U?_x0019_9_x0019_^Z¿?pIúð¢·?RbÌá_x0013__x0001_?¼ûÜÒ?¢ò_x0002_ßió?N©Î^¤Ù?ê¸-\þÐ?à_x0012__x000B_'C?üU²Ä?×ýD_x001E_W_x0012_?Ç&lt;urâ?ñ_x000C_TÌ(?_x000C_sÇ¿³^?d»qº)?7«·Ï^¾?=_x0010_ó_x0018_?~Þ;ÓÅf?¼1.?+_x000F_9]/ß?ÚU_©?¼5±¾Ò?6Ý(IPä?_x0001__x0002_¡÷?ÕQ?aú±Çó±?ÄN£Í/Æ?K_x0013_ìVð?¿ý_x0001_è¾?³uXQ©°?Ö?=p8?MØ 6 b?ðÅ_x0004_.?Õ.¯Ç÷?_x001E_Þñ¹u?ß&lt;MxÉß?'AB?Ð¶_x0010__«_x001D_?æ}VùÃ©?bQ_x001B_þ?«JM_x001B_²Ê?æK_x0012_üs?°eìöz?ò]_x000B_ÈQL?*e¹U¹h?^®%Ð#+?ýf ¬U_x0013_?³ÜCéÓ?_x001A_gþn-?_x000F_¼©^&lt;_x000E_?b/~±[?¸_x000F_^_x0014_-0?Ö_x000C_´$Å?nYH¤?´Sóíæ?pöw_x0001__x0003__x0005__x000F_?V¸_x001D_µa?¬6·_x0018_)´?_x001E_ÑC_x0017_Ý?ÏCÍ_x001B_X?å¤¶â?Ì&amp;Õ*Y÷?!q÷&amp;?H¸Ùmà&amp;?,õ_x000D_[_x0004_@?ì(Ä_x0002_µ_x0008_?·OÊÈúM?ô_x0002_Hèþ?dí_x000C__x0007_¿´?bZ 	Â÷?«;Þ_x0008_r?ØP³ÌZO?_x0004_`&gt;L¹?&amp;ê_x001E_î£?wRÞî?_x001A_ÂmEÿ?`çNÓ?ôM_x0001__x001A_éO?|+ëøtú?J_x0008_uFK+?_x001E_c)tu?µ_x0003_ëÀ]Ô?_x0019_ßTªm?³±¥b_x0007_?nºA?/þÍ#·_x0018_?_x0006_^*@4~?_x0006__x0007_nr_x0007__x0016_dL?65á_x000F_?¹Ý­=å?¸Ê'_x001B_Ù?äL­vN?²GÉ»_x0014__x001D_?_x0004_dúÐlV?VuâmÍÕ?¢_x0001_¬´x?fÀ_x0014_N_x0015_¼?Ä´Rú¯?1îç1µ?àP_x0003_G_x0004__x001D_?¢IB_x0005_ã?,ùØN?RE7Ï	?_x0005_üë ÿ?ÉKdÜå?Y£+b/?B)&gt;_x0019_¥°?AïHí_x0008_?2í¯|ËÞ?_x0016_«_x0018_¶VÂ?GÝqv/÷?1äÓú||?¶6Ã&lt;_x0016_±?_x000C_Åäý7?Þá_x0002__x0004_q½?n_x000C_gEN?µ´ªÅ°?±)_x001D_Óì$?À) \_x0003__x0004_î_x0019_?´yåÉój?4ÃÐl_x0004_&gt;?ÈfÐÏ0?ßvq¯©²?1V¼_x0008_U2?Ó0AÏf?ñÕº_x0001_§Æ?_x0012_u£)_x001E_?oX¡Xú?(é"Võ?áHkÕÊ?M^¢_x000F_i?_x001C_MòÌ¬?\»v¨Î·?_x000C_òÂ_x0012_Vú?5ãX×T?À8%HR?_x000F_ðÖ¸S?,çêQ±ì?j¤|£ûß?!ç·ô?çh_x001F_Är=?T_x000B_\x_x001C_?ÔÔ?¼Á?²:¿øïà?÷Ñº"q?ìFPM¯?[,ïÊ_x0016_¿?²Ë_x0002_Ûf?AÕTÇþÃ?%WL_x001A__x000E_?_x0002__x0004_TíøÍ¿?àAiø4_x000E_?K/`6ÔÜ?t³_5Ê_x0002_?ý§8Ct?_x001E_æ¥ï2_x000D_?À_x0018_lQS¤?ÅÂ+ì_x001A_??¼]HU_x001E_ý?"±:_x0001_&amp;?ñ_x0010_Þ_x0017_?_x000C_qÝ`÷þ?ø­+2ò_x000B_?®_x0010_ÉBÈÃ?f¡C?Á_x0015_DRå&lt;?ävNö_x0013_?ßåûßPÐ?t!jè,à?Ê¿ú	¹?÷%LÃ¥_x0001_?gô3tu?¸&amp;üÙÂÁ?8ÂIã?.ÇÂ- ?l_x0017_á_x0002_?é»WÑ.x?ë_x0005_ç_x0010_?Õy_x0017_öµ(?æP²úúN?ØÚÏû|?_x0003_±N¢_x0003__x0005__x0007_?új_x001F__x0003_±_x000F_?MêªmGY?ÀKT	6?ØÊxAHó?$G¿Må_x0014_?do_x0018_vô?c§Û:#U?_x001C_ ´Ç?¸+.c(?å_x0008_»O_x001F_?hÜw_x0004_'?N5êï¦?ÐÑ_x0002_%§??6Î&gt;ëÊ&lt;?_x000C_Ëéùo?9Õi(ìÆ?àò}F~?æ_x001A_,_x000D_?6ÕÕ{üy?¾_x0017_ã ôM?Ã`_x0001_á¢ù?¤éµC_x001E_:?¨ñ+×?Ë4xÐB?Á=TÞ?_x0004_01«Ý?ßqAYúd?Xä_x0016__x0014_k?'Øú)?_x0015_lJæs8?_x001F__x000E_Ùn£d?_x0006__x000B_p£.ì?&amp;¢_x0004__x000F_V?õp7â?9zA¹?-GoOæ?èç£aõM?$_x0008_FPÈä?_x0003_è.y?á_x0007_._x0007_·û?hëÈgÌ?½¡Í	¹?ºA_£?jòÜÊñ?8ªh_x000E_K³?¹_x001B_ÕÞ#î?ü_x000C_Þ7Ôò?õ£D¥®?õ8Ï_x0002_*?¤w_x001B_ö&amp;¬?ûP_x0007_Ëûµ?14Q³_x0001_¤?ûkß:?W__x0008_ÿØ?Á3XPJ?æ\_x0014_áM?Õ_x0015_úáÊ?4IY-³;?Þ±mrÁ?ï^_x001E__x001A__x0015_Þ?_x000B__x0005_z¯?æfvÌ4?êÔ_x0001__x0003_W`?õ`_x0001_. _x0010_?_x0006_4_x000F_Ut?[ê·l®?XJ,*Ù\?|n_x0019_&lt;?$,¥_x0007_ß?;6ý_x001B__x0013_?¢ÏÙ_x0013_ì?Ãk±B?óÑ+=ò_x0008_?_x0017_Ø_x000B__x0010_tþ?ÿÚ{d?:n^¶ÑÌ?¶«hEO?_x0019_¸ïÈ_x0012_?²_x0014_È¢a?¢ë¯ôj?us¢[Ý?_x0015_~°î ?2_x000E_H»_x001D_y?½ª{[Zò?î_x0016_:nm??¼7ëÙ^?ÔìVl_x001E_? Öu¦_x0012_Î?î6_x0007_¨?Lê_x001C_m_x0004_ÿ?j¶T¥¸?_x000B_f_x0014_?$Ih	9?zØ_x000E__x0002_?_x0002__x0003_gÈ´üá?;Ðf_x001D_	Û?_x0018_×êzC×?Jiß-·ñ?²ÊÌ#y?øÑÏiÅ?¢d40_x001A_?§êó&amp;w;?ú_x000B_Tç_x001C_Þ?QM_x0011__x0006_AÝ?¦_x000F_Zªµè?1FZ? 10UwÁ?d_x0003__x000E_ú_x0001_?å_x0015_½NÞ?iÌg%_x0016_£?q7^Çò&amp;?þÚøðý_x000B_?þVB_x000D_¬_x0003_?táNu@?ú®_x0018_ÍÕ?ýcP?6&amp;_x0016__x000B_?¨¬?øö?ía_x000B_ÆìÎ?ÏGÚa±?Ð_x0002_¿emE?[ÊÙ*?P_x000E_Ü_x000F_·H?_x001F_­3_x000D_ÇÌ?_x0006_fp³o?¥ü¸_x0001__x0002_`Ò?w@×Á68?ó_x0018_±ÇZF?{MXó]Ý?@¡_x0017__x0010__x0003_æ?¿_x000E_/6Û?ìº{)_x0001_ ??êý7s?_x0012_8Dáá(?sIÍ³£	?oæx¢q_x0013_?è¾È	ú÷?v¤_x0001_)µR?Vg¿âå_x001D_?,Äa?'©]r[´?2½mºP6?´ýE¯?_x000B_áy¢H?¾_x001C_ãÍ"&gt;?_x001C_ÀúS2¥?_x0008_i8®²?p_x000F__x0012_¦}?EÒ¤{«_x0010_?_x0006_9¾¤@_x0004_?_x0012_P_x001B_ûqÚ?_x0016_H?ëÚè_x0008_?ðÂA_x000B_?_x001B_É÷d#?wL_x000E_n_x0018_?mSö=Ô?_x0001__x0004_ÈûÚø³?Ð7T²ÆÏ?Nb_x000C__x0004_Æê?eJpFià?z2»NÍ_x0002_?îYÜ_x0004_S¡?&gt;_x001D_½Ëü?¢X'~?ú¿fÌõ»?_x0004_m9¬c&lt;?g_x000C__x0018__x001B__x0003_ø?Þß"´®©?M$_x0013_üä?+!\ª!_x001A_?¹­%V«?©_x0017_ÚhW?quÛ_x0015_¡?éçxÎ_x0002_?lµAT-ü?dÉïåaý?ïÜ_x0011_$P?ØSâK?©_x000F_"¨:i?î²âª?/Òj?I.¸Û_x0014__?¾9{4_x0011_°?êä²6?TZz_x001F_?ÍNÑVB?rg ¢oú?² T_x0001__x0003__x0004__x001D_?_x0017_ª_x0013_cc_x0019_?YíÕ¯Ð?Ú"ò¼°?xø¤õ³à?Ìÿ_x001C__x0006_c?#JæÆ\?_x0015_ü»Oüj?ºÞ7?Ï_x0013_2»±?VÑiBÌ:?ïìL_x0014_oQ?Kæ9?ÒBÖtR?_x001C_3So¨?æ_x0017_r_x001D_ð?#kîF?³ÄáÉ¥Ë?Ã*_x0005_³Ñ?({ñyÙ?¯÷»VZ?¸§_x0010_h¡Ç?6_x0006_$?­¤8¶bi?Ê_x001A_vl_x0002_b?*M&gt;²CÝ?(Z[Qc?²_x000F_ºa¼¥?f&lt;WÃê}?´Vd1Ô?)À îk?IF×úè?_x0002__x0003_·_x0010_kì?¬_x0005_íÒz?ê¬nOÍ¡?*ê_x0015_M?:Tß_m¸?sùÞ[Ì?fPk,ÑÃ?¢&amp;\f§?_x001F_CË|¸3?¼ù,ró¬?_x0014_/ë_x0013_?dà_x001F_ò?²¼þ®E?º_x0015_hç³?£F_x000F_(ô_x001D_?= Ù[«¶?_x000F_Zg«U?_x0007_CÑ_x0016_?ÿór_x0003__x001D_}?X5%+Qm?ã$2²Ú?z¬è|$?_x0001_&amp;q×g4?`É_x0010_à1?_x001F_-_x000B_Ý/?qtq?N;ÉæÓ?_x0005_8õ/&amp;?WîýD±(?rzYï®?\4=ØÕm?£_x000C_Á&amp;_x0001__x0003__x000C_?TO_x000F__x001B_^Õ?Ñ_x0019_§èâ?_x0013_2D¤?ª_x000F_8sJÐ?_x0011__x0014_í9s?»hÒã?é]é¾?·,qè?ªtM_x001C_?9_x0011_YA ?²3í|5?2OþÐSÞ?ÞÊ®*È?Ij_x0013_Á?-UÔÿÐ¹?_x0002_=ºü¼?87ë/+?_x0002__x0006__x0008_ã?å¿úÆ?Zy=Eçò?_x000C_8gÆö±?_¼qXK?ßÅ¤Ï_x0011_?_x0007_q_x0004_(¾?]¼_x0013_yo? ¡f_x0015_?&amp;¹àI¨?äp&lt;:¾?Q ÉIõ?lMÆ&lt;lI?*|ÏµÆ&gt;?_x0002__x0007_XR]Ãv?FÌP_x0003_´¦?6³_x000F_Xº¸?Ó±	F^´?ü_x0001_ ?_x001E_Y¨ì°?èW-A?_x0006_EÆÈ??uè«¥ìi?ÞÎÎØ?-Èé/!?©_x0019_G­D?êsüøh?_x0004_7o_x000E_ô?1]ò_x0004_®?Häó7a«?c&amp;Ï_x001B_CU?ïr5a_x0011_?c¹ðà?©;íR:_x000E_?©¯þ]5C?$Î6~_x0015_Ó?ßå@_x001C_æÍ?_x001B_5µX[ú?_x001C_¿x3_x0010__x0002_?s_x0005_­¹Z?Eü_x0001_FÇ?ïÌÖ~·?ZLh^&amp;\?u8¢^êï?_x0018_úWh×?ËÕüþ_x0001__x0002_?Â_x0016_çl@û?"dÂct?_x0006_µ9F?~ì_x000E_1¶?´(nÀ_x001E_?¨þE¿z?ÎüVÔ_x0019_?­Sßõ?æcp±_x0003_Ô?ÁVK;Û®?1ãE¡v?!0ü±¶_x0001_?M5Z0?}_x0010_ihl±?¾9zQõ?êáú©D;?[âÎNÿ?Ayv_x0016_²_x001C_?EwÿÜc+?_x0010_zzp)?!0D?âÐVb?ÐÛPJê?J_x000F_¸4? v,dÍp??¶ü~»?iPÔ¼£=?Ù_P®m?Xææ??hHË_ç_x0011_?7ç¿û^??_x0001__x0002_gìWq.ã?ö¦_x0017_à?_x000D_­#_x001F_Ó?0¼Ñ\?_x000D_5+Ýo?è£qæ_x0011_?._x0005__x001F_lý?V¼V?l¼ÔkÜ[?=ûJKÜ¿?ïo#¹«?\.E_x0007_¼?ogAñô?K1&lt;_x0003_°_x0013_?ÐUs_x0004_qi?_x0010__x0003_1O%Ò?Ä^çj½&gt;?o_x0017_ÊU?_x001C__x0011_¡ù?rå?¶cä?Rû_x0011_T¸?Dþ!,Ó:?ñ&amp;_x0003_4´?WÆ_x0015_?+Ï´_¬?Ñÿ/Ú^?L×\_x0013_&amp;?I¬'^U?²cÜg.§?YL%$b&amp;?ä_x0017__x000C_7"?c±ø_x0001__x0006__x000B_L=?}Ví¯çù?¹èÓAO?WéÊµP?¼û(Êt?²_x0010_=R`?·ìcûÌ&lt;?`­_x0002_Ç£?__x001A__x0007_à3¤?yðé_x000D__x0014__x0017_?¬Ce{OÝ?£ô_x0004_Q}þ?¹eÇr_x0003_&gt;?dLAa_x0005__x000C_?AøÂj?_x000E_×_x0010_Æ_x0001_?)f_x000F_Ó#_x000D_?_x000E_ÆîìÙ_x0004_?¤xqVK_x0011_?K¨¨é_x000D_ö?@ß¶_x001D_T?0_ä+K?67õE_x0015_Q?T%£e?ý_x0008_ø	fb?_x001B_ù*_x0004_6?±_x0016_Ø"~?¤v÷ÄêÌ?Ì$&lt;õá?ã¿^_x0012_^w?¡=_x000C_\?jciüF?_x0002__x0003_2&amp;±²~ô?Þ_x0018_ç-PÚ?_x0012_ê_x001A_wª?Ö6°ÕØ_x0004_?\_x0001__x0008__x0012__x001C_?\¥'¢H?a*&lt;Ã=?8Õ¥nS?Ó9È÷ÿL?i_x0006_ùé_x0010_?Íå_x0011_äf?]_x0006_#áîÉ?·ûy9}¦?BÒ8¯î?RIÀK¢­?»*_x000C_$¸¯?o+Y.ñ?¬¬ðz¢C?oÁ_x0015_=f¼?ÊN_x0015_1î?@_x0018_8&gt;Ñ?Ñ_x000F_¾'Ü?]_x0013_¬u3±?`Å×_x0012_.?Û(U_x0014_?Æ_x000B__x0017_3ØÝ?Y¼¿æ¯?a_x000E_ÚQ&gt;?O_ß ?¤3k6o_x001C_?ºØ°J½_x0004_?(?¶_x0002__x0003_ä?ôº£j,z?_x001A_láà?Ðâ_x0005__åh?æµÁçë?	_x0003_}_x001D__x0004_?PªGüz?{Ðý¥K?Bí_x001A_!x?K_x0007_Æf/?ðg|&lt;ê_x0007_?¼"_x0012_èj4?¦fÄp?ØúÁóº_x001C_?m³_x0011_Wé?_x001E__x0010_È9M?&amp;Î÷[Q?Ö_x0010_El_x0006_?pÆæ_x0010_@&amp;?_x0017_p_x0004_s?6«(óÍµ?§Ýa_x0005_?4Xpjº?_x0008_É­8,ñ?úq_x000C_X_x001E_?_x0001_¢Ä_x001B__x000B__x0006_?Øß¥ý?&amp;-vÃqa?ñYñÕ?KNÖ^/æ?_x0004_Þ0m¤0?XSù\Ð?_x0001__x0004_SÝ_x0011_#q8?È'¨å_x001B_ó?!_x000F_OX?á¥0ÏG_x0011_?hâLÔ|?ûaï1;.?_x0016_3p²5ñ?_x0003_è½Ù_x000C_Ä?jkx¯ÊB?õý\£Êb?è_x0013__x000E_5F¶?À²büÓû?ÑFih6Ã?¨Ì(bÏ?_x0002__x001E_ú9O?ÿ_x0015_qÁ'Æ?Ûð!ß?Ô_x000F_èÎN?,_x001D_éózâ?¼_x0013_ÂyþR?Ê³}G?Ø%zËq\?~q¶}»]?ðÚ_x0015_Ãx?ª^_x001B_z:?Nfw¸¦_x000E_?¯±¸_x001C_?|?,à	ÿ?ã¿Líðã?ëS½_x0007_(K?ÎÈ¥_x001B_Þ2?·_x0005_¨c_x0003__x000B_6?_x0008_}lkTá?_x0014_¹ß¬$a?.Ø¾ühR? !L=å!?÷Ýù³K?_x0019_ÚsC$?NPDüp-?µ«*Ô/Ö?_x0003_ã_x0004__x001A_û¢?Ps:_x000F__x000C_i?_x0006_CA¯Z?nÍU!YÙ?¬_x0006_XËm?ò_x001E_²§9H?_x0016_08Æ[\?q«GÐt!?Ü.¹v_x0002_?¾Ã³°_x0001_?¸_x0007__x0001_®?ò¯oo_x0007_?6^þûö_x0014_?=Zg_x001B_?&amp;_x001B_(_x001F_u?àµÄØ+?Ü÷ºÅY±?_x0010_	ÜÖß_x0008_?¤2Ùá¶Ö?®_x0019_\_x0015_=?ù×'Ü1_x0003_?lZÖ_x0002_\?ö_x0001_ÑI_x0005_8?_x0003__x0007_d#_x0010_Î9È?*½_x0014__x000F_ß?Æ_x000E_?¯r_x0007_?Hþ¯BÄ?nëüð¿?_x0004_H{Ê?}Wg&gt;²?ìq7?ßA·f?ÿ_x000F_z]¬?'à¾ì±«?ìYr_x0011_?È4o§bË?_ÇÉîód?_x0017_îãä?v_x000E_2%¿	?½j_x0001_Ò«?Æù_x0005_À|?6ÿ~þ!y?_x0008_)_x0013_ú?¾_x0011_ò;_x0006_?_x0006_º_x000B_¾Ø?_x0011_à~_x0014_¬ú?:­GH?û_x0002_ÿ÷?è_x001C_±n_x0002_?êïÑÜ¸?¾2¦?+úBR!?uÉ_x001D_2H?4¸Rï&gt;9?_x0006_ÑxÃ_x0003__x0004_c±?Ã_OþüJ?Zßô±x?âÁn½^?xq_x001D_êì?KìWûq§?_x0002__x000C_" ¦?´Ú¬æª?j¦ß_x001C__x0001_ó?AxÑ?ëÄÇb?ÎU'²&amp; ?JÛJ_x0019_?=çÄÏ_x000E_?_x001B__x001A__x0005_hB?:¾lG`m?_x000B_þ_x0017__x0005_n?vÿok_x0001_N?Ø_x0019_îÒè?¬ñÈäÈ?0)·s&lt;µ?êÖ_x001C__x0010_8?	_x0012_1 ¶í?Ø M9ê?_x001E_ëþ_x0010_1?_x001D_²D­¤â?_x0006_&lt;çMÉ?Ý_x000B_&amp;Åjã?gðYÜ½Ë?Ó&lt;u5ý?¾Rc'Ë?)k¹Cç?_x0001__x0003__x001E_J_x0015_­Ó?dÅnN_x0006_ ?Wa8_x0010__x0002_G?A¡ZÓvY?pW1Ð?ü_x0012_HðHO?_x001A_5ÅL¦?_x0015_1§cÌ&gt;?ÓÇY?q];òà4?_x0008_×be:3?Þ¥_x001E_ü_x0010_?ò_x0006_ñ_x0018_§¢?vW_x0016_¢ø/?¶µ¹0tÌ?TÌUB?ÄUªÎß_x0011_?Ñz_x001F_+Ê?ÂßÎy²?,Y`_x001C_'j?N_x0002_1»6_x0001_?®ó!aÙd?±'Ð³_x0010_n?ë»¤5ø?_x0008_Ñh_x001E__x001C_?ø^_x001F_à?M¬G?m?æô½G_x0018_?&lt;_x001E_n_x001C_G¯?pGbW?_x000E__x001E__x0001_?]?F_x0017_&gt;÷_x0005__x0006_t_x0019_?äñö_x001C_?iÛöNÎ«?*+(2i?_x0001_!D_x001A_*?ø¶}¤?d©{ËÒ?ÌZÚw_x0013_+?7¿øHÏ_x0010_?lPº2_x0014__x0003_?í_x0012_t°?Wk_x001A_´v?Çf!3"?_x001C_i_x0004_çÌ?4o?òBµ2Ç?ÈÇx_x0005_&gt;Z?sñPÁ@_x0019_?¢¹ý0 ?5_x0018_»_x001B_zP?l$6_x0014_ý5?§¸$²ÍÔ?ê_x0019_1G_x000C__x001A_?¶_x0014_¦7Æ?êq_x0002__x0017_??­5XºÖ?_x000B_pe®ÒC?_x000C_Çä_x0008_?2_x0019_nLcj?-äÖWé? afz&amp;B?S_x001D_ò&lt;?_x0003__x0004_aÿ_x0018__x000D_:G?þJÃ5õ±?Ñ3¨ìR?d_x000E_¿_x0018_ñ6?_x0008_wd¬À?¢(Ø8_x0016_?§hÅN|?I¡k¦?BG_x001D_D#?wÁ_x0001__x0019__x0008_?ÝPH_x0002_ _x0007_?;¦×7B?³"´6J?D´'²uD?êi_x0016_ä_x000E_G?êx_x0004_Ãa*?ð_x0017_\tÂg?._x0002_³æS?f=_x001B_ß²?ÍZõE,?8v_x0017_¤¸_x000E_?+W[ìÊf?Èó*Ì^¶?nÉÝìH?_x0012_y1-O?H½?H?"OFË?ª_x0017_8\_x0015_?g%¨?P?¹Â·_x0012_k?p_x001F_¸	D?_x0007_Ñ_x0001__x0002_µ?¥yã=¸?[_x0018_6gî?±b6_x001B_?ÂÛµ±£T?v¸¤tÂ_x001D_?çûT_x0011_?äìÊÀß?çêÔõ¸£?dÎ_x001C_Ùæ?u.¸H?·ºA,0_x001C_?À_x0010_^¶?®{ý[? *ñ_x0002__x0016_L?X8YrD?µ©ØPÙ?õ_x001C_Ý9Y.?vñøx&amp;?nlÒ&lt;æ?k[æ?&amp;Å_x0014_[_x0003_?cÙVä?®_x0016_u®ä?_x0012_Îí®Íµ?;ÿèu?:øéXå_x001F_?àÅ¬¦?ñK_x001F_î?.vêÒ?'YIÄó_x000F_?ÏÍ2L?_x0001__x0002_[å³îÝ?íÐ¥_x0007_?Ð¶_x0018_!z?&lt;q_x001E_Úg?èÃ_x0002__x000D_wÕ?NoÎLv?Z¤~_x001E_?&gt;?2¤«3E?_x0007_1~_x0002_À$?«zû¯|?÷²ª¤?§¢±µ|?­à_x0018_\H?©ú&lt;?_x001C_#_x0015_$wc?·pÇ_x0005__x000E_X?T_x0006_rP=?É{ôß$_x0016_?¤"Ìè´G?þa_x0003_q?^§·£8_x0003_?oCU7ÉC?3´æ*»·?HÄ%?3CýÈ_x000C_?Þ_x0017_ ù_x0014_?7=_x000B_ö\±?	V·_x0018_?úVÕùÏ?Jy·d_x000C__x0003_?)_x001A_×{j?_x0014_æf _x0003__x0004_{?_x001D_!sÆ_x000F_=?_x0002_×^ãï?f£_x0016_9÷q?â¥_x0017_&lt;x?_x000F_m^/t?ðZ¨ýR?½èw£_x0017_×?åâÊddx?_x0002_k_x001E_'½?_x000E_ÈET_x0013_Í?m¹72Ë?è0$Ñ¦_x0005_?fU½Ý?UH_x0004_Ì»á?©_x001E_8Dt?í­|¯V0?èæýmµí?¼àX&amp;$?E«Âz¼e?_x000B_^°I?µ?&gt;Bwi±þ?_x000B__x000E_!áÚ?=_x0006_DÒ?_x001E_½_x000E_ h?,_x0011__x0001__x0006_b_x000E_?^ù54&gt;?èÒïçU?N_x0003_CÍ]?_x0006_6_x0018_£&gt;X?®ðfL_x0007_?LÁÇñ«"?_x0003__x0004_d_x001E_&gt;_x000D_mb?&gt;Ò_x0001_'S?[¬Lño?2k|ûK_x001E_?mpT_x001C_?ñbaó6??.z·Ó_x0016_?\äe,û?º3P_x0013_&amp;?_x0013_tf_x0015_Ýò?[_x000F_Ó/å?¸;`µcf?ÎÎêO·?MG_x0002_?Í}û(=?ÆÂ"×]Ì?=6fÜY9?»Õ@_x001A_?_x0019_·ì{¨2?w^Ì#Á?`ý×}p_x001D_?S`_x0018_ùE?øhwû°ú?_x0013_{¤Î?tíN­$ ?_x0013_æ16Í??×}îÅ?_x0013_9ð_x000D_¾J?Çà] ?ú¢Ë^Ì?Ë2k ?_x000C_n_x0001__x0002_¿?_x0005_ç_x0010__x0015_?ÀzA·b?ÜDUÛ!e?Y+Ã_x0003_"?5ÊåQBî?_x0017_ 0û7?âe6-ßY?î9çÊ§?K2Zì_x0002_?ù_x0003_­zT_x0014_?BÉó3¿?9kC_x0006_Uâ?&gt;%_x0005_v-d?­Ð¸_x001F_G?ërHk?UgtÂSy?f!X_x0013_~?.V7àíù?ænÇ ?_x001A__x001C_\3à?¡b¥³«?¸_x000F_Ò^'¶?Ý^À\_x0019_?,ªQIð(?ùùÓWöS?Å×~ËÛ?&lt;rx_x0017_Ï?ÿB_pß?³Ñ_x0013_3_x0005_C?û×_x0004_1"?Vá^C?_x0003__x0007_úF`_x0017__x001F_&lt;?ßB;_x0005_Àx?ô_x0012_+¦^?Ê_x0013_ëýï?^&amp;ÄBGU?_x000E_6.Æ¤[?³Czâ[:?	¶_x001A_-?SÆsüV?_x0006_·_x0016_µ?(b+L?ýÒâ ò&amp;?GÚÈõ¦P?ÊN©ým?C·öÖ~?»_x0001_ûî#è?àt:;)3?_x0015_3ë²Ò?2RJ~T§?_x0005_ü_x0011_?Î4,ùÐæ?Â¬¤ä:w?`_²´æ?üHp_x001E_ ?_x0018_ú?XM?_x0014_ß_x001E_CQ­?z¥C¡?[x;/_x0004_Þ?*;¿³_x0002_?¶Mõ2ñb?âK_x0018_?_x0011_Ì&gt;j_x0001__x0002_Zr?ñìSwÁ?ëµ[ÖT?_x000B_¢u'%?iqEöÎç?qÚó_x0006__x0010_?(eß_x000F_?æì³E§T?±_x0001_ó_x0007_n_x000C_?»Y&lt;~_x001B_k?_x001A_ÉoáU?õÍ	îò?_x001A_X_x0007_Q_x000E_?~øç% Ä?2ÏÞâ¥l?kç;!Ó5?-÷Îs}?_x000D_¥e·;?Y¹_x0017__x001E_?ï5_x0014_U?î?Q4(¦Ä­?ö÷$«ð?_x000C_åA}?Ç9¥0?Ue¬%å?h;@à_x0008_d?±èã2{?_x0007_½þ[?ÕDÿf¨?_x0017_OÝË.á?/¹} ñ_x001C_?.3r?_x0002__x0005_^}£±Q_x001A_?¿4!ë?Ñó)/?z¤uz?:FH_x0015__x001C_ø?Õx×d?ô_x0003_1mã?_x0018_ÒñæÈ?rrôÒ??Z6Ðs?8_x0015_=¾r?pÞ_x0001_´¥?_x0014_»²7ú?ÈÒÃ¥ú?v0*e??Ãb_x0011_ea?` _x0010_N_x0006_z?¶Kæ_x0014_×r?è¾H_x001C_¤K?©«¥¹ù$?#§)_x0011_?¥´æJ­?_x0001_^_x001B__x0007_ø?H¶Sk_?1sîÏ?qnÇbÆ ?_x001C_º?Ðy?^Í@L÷?ihë_x0004__x001D_-?°S(Î[º?3g_x0004_´{?»®Z¡_x0001__x0003_~É?_x0008_	ê3ã?¼ÇivS?ø_x0018_cç¸_x000D_?üLXgØ?¸Õ&lt;_x0005_ä?Lßúíá?Z[¼K?þ_x001C_&lt;4_x001B_²?z+p¢å_x0002_?hÄ°w·?!_x0013_/¦i?É;_x0005_¡?è]_x000C_Oß?~6Z2»l?Êà-dê²?ôxê=f)?7_x001B__x0001_ú ?m_x0011_oÇÕ?N_x001A_®x&gt;d?E,¯kïO?_x0004__x0005_¨¿ªy?_x0012__x0002_è)_x0019_ô?¹_x0011_È[?ú'_x0011_&lt;O_x001B_?jsâèÚ^?|Ôë½?@_x001F_a_x0014_èÂ?ÏËvð_x0017__x001D_?~K0a#ý?LÍS_x0017_Ð¹?¶8·_x000B_?_x0001__x0003_¾r§?sfÍkÝ?Àð_x0017_NCÕ?_x0005_$&gt;ÿc?_x000C_Ä/¬{Í?â-AÃ?4úw_x0002_?jY_x000B_»É_x0012_?Õ_x001F_Ä$=þ?T©9[_x000C_å?æH_x001E_cã?_x0017_1@t-_x0017_?`^æÍþP?_x0007_Pe«¶{?¼_x000E__x0003_iæO?Æ¿V_x0019_¯»?¬k_x0006_±æ¾?b*u_x0015_ú?âg¾&lt;mâ?´Oc&lt;ó?_x001E_ÏÜ_x0019_î?È#V0G÷?_x0005_ |_x0012_!Þ?0ßZR¸? _x0011__x0007_ÁB?_x001E__x0007_ïÜËH?ÆÑU]?_x000E_a_x0006_) ¹?²_x001A_X¹?ßÊ:Þc?Þp_x0012_¨¿º?Üñf"_x0001__x0002_Z?Nç«Ú?¯_x0002__x001B_p?Ä®é¡;?Ñ¤ì8+»?¥5Á_x001D_)N?ÿVñVC?VpB=±?^-_x0015_Åñ?_x001F_¯În(k?ÓB&amp;UC?dZ_x0008_©?:¾t'Å?*"_x0008__x001F_f?ñÂ"©[i?õ:scE(?©Ñ9³+?º-?«iÔ_x0017_ó?Xã0=?êG_x0010_?ì {à|Ö?Xª£û_x0013_?~+`Cï?qæ_x001D_¿¸Ã?É +§'º?Ô[ø_x0014_k"?!´Ø©?]o»áGe?°Ö¾Ø7_x0010_?&lt;óFCO?æ_x000F__x0003__x000B_Áø?_x0002__x0003_äf18Õ?¼_x000B_ú?ÆATÐ?à6$I!?ÖÑ½	?ù&lt;òüT?_x001C_÷7_x001F_m?_x0014_÷fÑ°Ø?ôJÇ½¢_x0010_?C:ËÞ¾?&amp;i»Å¶Ù?$_x0004_fÎ%?ÁÚÂú&gt;?Dq¾QY?²3Ä_x0004_¡?Q&gt;ûäw3?¹8ÉY°?Å_x0001_V¥ÒÏ??&lt;,_x001F__x001A_?Ù'¡Õÿ¶?ÐÅ©_x0007__x0008_ô?3]¬0?Dh°È/t?BÆ¦Ø?ª¢À_x0014_[7?ÚyR_x001C_o?XYç=ÛÚ?g¡pªO?ÖfêÌÉ?ÞÛwU_x0018_Õ?O®ÝÁÅ9?_x000D_ëw_x0002__x0003__x0006_u?J_x001A_ï	?yÒ¡ËO?J¨Wx}?ÊnW_x001C_?6e=$_x0015_?E_x0014_i15ÿ?&lt;@ç~x?a_x001C__x0013_Í_x0013__x000C_?Mëé?1V«æ;½?_x0003__x0019_Ý?_x000D_ó_x0006_Â?v_(Ê?}bå|ì?VÔÌ_x0017_&amp;?]~Ãâ®Ê?¹yû^mµ?&lt;Eìn®x?á_x0016_q§½?¸v'lÚ?_x0018_ôÚ_x000F_Ö?]ç_x0018_ý=ü?®éD_x0001__x0017_?sâ_x000F_9_x0012__x0015_?"ùïgÎe?Þ_x0007_×{?ÁäËÃP?Æ+_x0013__x0011_TÔ?¸Åó%{®?Ùqö4K?_x000C_&lt;^Û­5?_x0001__x0005_Üa_x0011_Ó8v?:ús_x0012_?	Ò_x0002_Z_x0006_¼?_x001D_ÀtâÈ+?R_x000B_Ó_x001F_¥?_x0008_%'XÊx?{)«=?"AÒ _x0003_?&lt;Ã'Íõ=?I¸Ì_x0013_ÉÔ?½¼qm¤v?V_x001C_%Q|ä?	¸Y+W?ã_x0014_é×Y?xC$	?_x0005_Ï!¾$?ß_x0010_5áàù?_x0018_5ÓdÚ_x0008_?_x0001_¬ðã¤ì?Q&amp;_x0005_w«?_x0001_õnk¥_x0017_?ãÀEö?_x001B_é&lt;ù_x001C_?Ýï?Íç8?_x001C_­_x0004_ _x001A_j?Ûa_x001A_OI?Ë»áÆ? ç)9Î?_x000C_*!~i~?ìhÇ&gt;¥Ê?_x0008__x0004_Ò!9£?Hr«_x0002__x0004_×¤?¥Ù/{w?¼zÀ _x001C_c?ö_x001B__x000F_\­?ûÄa_x0015_??´_x0016_oR?J(8ssV?æì"8z?³I÷Ú?BÊ¯ÏbÏ?_x0010_1:?À÷_x0016_X´?SÚ_x0014__x001D_	?ö¦·öÖØ?_x000C_G3Ù³?_x0003_9Å»?¸_x000F_©ªà?_x000E_Åõ`×?ë8_x0005_Ø _x0003_? ©³ÄG;?äîï©?bmmyh?ÙH½­á?_x0012_ÉpVMî?_x0011_Â_x001E_	?_x0001_Ãq0s?²¹zÄQø?mÁä_x000E_?î±ôü?_x0004_ã±4?[a²_x0011_?uÂ/_x0013_§_x000B_?_x0001__x0003_¾OJQÄS?òo}ãZ?A£HÜ»Ú?§còIß?¹KwõU?_x0004_e?lèÓÛ?Ñ¡Ë#?þ~³q{_x0010_?¯1Ô³â_x0004_?bZ£_0?J(`^_x001C_J?¬CX_x000E_ÉÞ?Ç*ÀÎï?_x0011_4s_x000F_Æ¿?ßÊ_x0016_ÇNÉ?¾êC_x001D_£?»x_x001F_ªX_x000B_?_x000C_ø_x0002_Ö¼J?éèûg(i?r^é:¼?_x001C_¤ÒR²?^ÞÌF?Ñ§y(Ã?-ájÕV¹?ð²äCº?vÒ×0Ç[?æ_x0019__x0007_ið+?Ty%3?Á~_x0012_e_x000F_n?}ô_x0014_×-z?_x000E__x0017_Ç_x001F__x0001__x0002_cÎ?_x0019_´2ÿkâ?!áEý_x0004_?_x001E_IýEð?·áü§_x0010_?êW?¾?e¾¢¿õ?t'Û¡ìä?!~_x0016_Û^/?£-Í»X_x0016_?í³?_x0012_kÉ?Ø3G	?ÄfU,é?_x001B_Ö;_x0019_ö?ã®Ó|?QÌA¡¥?!_x0011__x001E_N­ù?ñ|41³1?qè_x0008_	³?÷º© n!?ð+Ïðm?_x001E_s¬çó?LµÖÓC?_x0004_á]_àø?AYøé?&gt;3î,_x000F_?"ÄT_x000B_8?æÖ_x0011_?¾_x000B_æS?_x0012_ _x000E_G[±?æ_x0005_ò@_x0014_s?»L]s?_x0001__x0002_Dr#_x0019_qa?¼tá_x0003_O?	UÃ ?­ûüùA?òRn£H¸?|Uî_x000C_ÑY?!;_x0018_¨U+?âsúøT?YHä|w?Ô¡[§¡_x0015_?ô_x001F_¾T&amp;ç?4_x000C_uP6?æÚ_x001A_±_x0018_?üaÒnI|?~òû×¥?Á/Î{ò-?_x000B_½Íóâ ?È_x000C_µÒ_x0010_ê?hQ_x0007_W&gt;?@c+¶_x001B_ç?æm_x0004_z8G?è ¨¿_x001E_X?_x0015_bÊ:&lt;?ñÀ_x0018__x0010_÷?Äù0Ì(L?ÒZ´óK?þCR_x000B_äÿ?ÿµã[#?r@Q´_x0012_-?IÊE_x000C_\/?z?V_x0013_§h?Rp¶É_x0001__x0002_í ?Àäv­¾?&gt;-î_x0008_?ÿG²ý·Å?zZ'Äý?_x0007_ï&gt;6bK?åßK°ÜK?àö¦âc?tI©ÓÐ?ð_x001D__x0017_«Ý_x000B_?B²L_x000D_¿_x0018_?øËÙÃ_x001D_?âj`kDZ?_x001B_Ãdõä?ÛEz¼øø?8­ØS§?&lt;«Ð?3ÜçÞ^l?¦_x0004__x000C__ä?[ø¥Ä¤?Á÷927?]¹c'Â?çÔØqÐ?_x000C_[t)XÛ?&amp;«¥__x0012_¾?Jµ~mø£?_x000B_G¥£=z?ð_x000F_tù]?_x0010_f8:_x0015_y?|b+îb¥?dº¼¹?¬Xø@?_x0001__x0002_Hföb*ò?½ß\F6?_x0016_/(°?¿»p½ãs?ä~}	q?aI"á&gt;å?$QcÐm}?°[KBq?Úî»Sv_x0005_?hëÊPÏá?½ÀÇÜ_x0011__x001A_?!A:e%?bqûAã?ò_x001B_åö?ûOÂÍùæ?¬¥æ¬X?x_x0012_Ø?üµØi}?èU³_x001F_?_x000E_Ç;bÃR?fEW#ÍF?é@÷_x001E_%ú?tgT%»C?_x0005_6Eã?Kúå|ü?GB¨_x001E_²?¯¼n­½?öv6_x0004_±?îLêñeß?º°_x0002_L_x000C_?_x0004__x001B_/ñ?öÚqÆ_x0001__x0003_àº?ªGòrß¾?æ¾hÄWì?=_x0016_EÌù?=øIÎO?ÄË{¾_x0006_ò?ìöJ¾7?M±/5?f_x0017_fCÅK?_x0007_Í§Õ?_x0010_QÐ5Ñ?;0¦»H?fÛ_x0010_xË?[lø[W?vôÜ%÷?&gt;,2À&lt;Ç?Pö-S?¿"Íiºø?_x0015_W@PÊ?ùÙ&gt;#ôj?_x000E_ +­?äë,.ê7?_x0002_XV_x001B_(?Í_x001B_ùÀöä?PB_o¿è?&lt;ôôÉ_x0012_?fò_x001E__x0010_ß?LÇ`âD?â}vF?9ãç+ôh?ÊoC_x0016_Ù?ï{ù÷?_x0004__x0005_â_x0010__x0018__x001D_&gt;?Î6K;í?&lt;_x001F_ªÿßø?o_x000D_m_x000F_§?_x001B_A(4£¹?_x0014_¨-Ìa?`ãB+ä-?IÆod¨,?ÆRp?¦þ5¿R±?Ê_x0002_ã¾_x000F_Ñ? 8ßi6?J¬ÐÒ ?}¬D¨o?ßlY\hA? 0Õ~_x001B__x0003_?²Rmp8o?Ía±¨0?î_x0015_©y?bÕtPK?_x000B_·!&gt;Ô	?©§ëÖV?þ5à£Ê?_x001C_|sïù_x0004_?_x0008_ENj$N?_x0010_ïàÄ_x0013_?7*TpW?_x0006_]g³?_x0018_ö_x001A__x0001_å?Ùý·wT?öMìOÂ?/_x0005_xÌ_x0001__x0003_'¡?ÛU~_x001B_ù?nØø¦?³}æ^»§?_x0002_n÷Ä#+?7 áÚy?zÅ_x0016_?O{	_x0013_Ú&gt;?@¹eóåí?üUÖÎ_x000E_?ÞÒÓh.?2&amp;pé_x0018__x000C_?YÌXÇ?b¶'+ÌÉ?¼áô?xê¾ &lt;­?N­cË?½Ðj-?ÍÚ}$°Ê?_x0007__x0007_ÆèB?a.+Ýþ?,gNâ©_x000E_?_x0001_F(Nå_x000E_?_x000E_Å)÷?½fèWO÷?&lt;ñ,«Ú?zj=¢E³?+óïb&lt;?_x0017_Z_x001B_V_x0017_6?£N_x0004_ið?_x001E_%;_x0014_Ì?.µìs0?_x0002__x0003_Q_x0017_ó!{?ûM§,sÛ?hèÖ_x0003_?~A[¬6?)v&gt;òµ_x001D_?#_x0001__x000E_a?Wnþ¡Ê?2­!1?Ã_x0015_Ó_x0014_xG?_x0011_	já?Ø!Ì0?'LM)?_x0003_?9ê7g_x0006_?Ys	Ã?Y! à?ÃÒwîe¡?_x000D_¾;$a_x0005_?öO­=_x0018_ì?ÕK1y@H?mq½_x000D_?ópôûÅm?ÐÐ§J1~?_x0006__x0019_ó£ð?¼¸ö_x000E_¾P?¯Zp_x0004__x000C_ü?ô|hOt_x0002_?ÚÒ_x0015_Éi?Ð_x000F_ã_x0013_2?xÐß_x0005_n_x000F_?P·ÜÙ?ü_x0003_Ï?_x001F_vd_x0012__x0001__x0002__Þ?à_x0016_Õ_x001E_F?.±mÝ_x0004_Æ?_x000F_(÷¯ï?¤²bîÈ?`dYÂ,?®|èæÒ?2T×I?j½)Q¦*?_x001C_&amp;éF?eÂ0_x001B_?'*BÊu?_x0014_x[Ñõ-?Ó§@_x0019__x0012_?;_x0006_}Ö!?$iO$N?Æ_x0019_ÔîÍc?.1ý,v?_x0010_~å? µ¶Y?t_x000E_Â_x001C_é{?ôXFõ:?UIB°Iæ?[ôÄwßµ?k[ÙÙ{?¯Ê¾@wz?Ú!_x0011__x0011_ZÁ?6*p8!h?sjæØìá?ã_x001E__x000E_ÆI?7_x0013_tLäá?vØÞ\ò?_x0001__x0002_5Ü_x0010_«?vÖsn¯Ó?jNe `?_x0007_×á	ï?_x0014_Jm_x000C_«º?6(`]û?_x0014_´_x001F_¯No?_x0012_¼Ö_x000C_ñ?è»åö]Æ?o@¥&amp;=?æc;?L_x0012_Ýçxh?_x0008_Õ5_x0018_n?_x0015__x0011_Øø^_x000C_?ØR_x001E_m:?f®_x000D_¦hÑ?W¬_x0004_3Eñ?TÌ_x001A_(5?1_x001C_î¨ò?_x0005_¢0uZ?óýùÏÿY?1_x0004_¿Û¼?q/EÎÖ?FWwUÑ?Ö!`ÑlÎ?ñF_x0019_ö·?Äñ¥_x0001_¬?Ô_x000F_B.?cW0[¸?Á_x0001_U¬½?&gt;Õ¢¦_x0001_?ò[_x0007_i_x0003__x0004_Ó_x0013_?±Zøo_x0016_?Lü_x0005_&amp;y?ÒPË¢?¸l¸lï_x000B_?_x001D__x000C_Õ¶²?Ì_x0002__x0008_ì?_x0016_uÿ¢WÚ?ðøÉCh?­_x001A_ÎÕOQ?@C&lt;ûì?5($rZ?dæUÕcÑ?t$îÁ{ë?_x001B__x0018_½v?²ÀG|b?_x0014_"È_x0014_rG?u=rð?îcZøT?_x0016__x0017_)ð??ð´ß£E?4Põnú©?~§`.?R_x0004_¬å?Ì*×_x000B__x0001_÷?Â`C_x0005_n?Skå8Ù?0ï0ko?FôÒ%9?¨5&gt;ýå\?oGtäm?_x001B_Æä?_x0005__x0007_S#gü9_x0014_?_x000C_döng?E'5ó_?{zó8ÇÁ?öÆË_x0012_:?g¿R=r?eÏ_x0011_(?4æìÕ?&amp;¯cï$?æ_x0013_êVú®?._x0006_ú_x0001_*?+©_x001D_Þ?Äô¦å¥?Üêù¡¬?¶¹çpP_x000C_?_x0016_=ø¿½î?:êãÔÙº?ºÃïm6z?ò_x0005__x0010_n5?¶_x000F__x0016_¥?±5ÂÍ ?¢Pì?#wÿ_x0004_&lt;?#Êá&gt;?_x0002_ÆôZ_x000C__x0006_?\uWv¹ÿ?ÏQ_x0003__x000B_y?ùÞZ_x0016_Ä?w,_x0010_ù:?7J~³x?èÓä_x000C_;û?_x001D_³_x0015__x0001__x0002_XÎ?Ì1|_x0001_?÷c+D?Úa&lt;Z?nK:EXÐ?_x0007_T T?ã(_x001D_ny$?¿Ãjjë.?_x0014_Ý4¢?­8w_x0012_&lt;ô?_x0012_;{¤|?_x000B_DóÓ?±;ñ²Êë?³òV&amp;_x0003_Ê?O×=§Â?Ìf_x0013_Ý½?ûÏiKþ?Ø_x0014_¿Oc?X_x0011_ ì?¶cSÅY?v¬f&gt;u?xó_x0012_õ^?h_x0004_M§¢	?v_x000E_Më T?Á_x0005__À-?ùLT	?KûafÆ?ï*¢%õ:?_x0003_k_x0001_mìø?_x000E_ÊÿÒW?rÝÕ_x000C_zû?Â!¶çÏ?_x0001__x0002_ò_x0015_+jIM?XÉãà½Ç?óHÝHb?_x0018_.¨d8_x000E_?é" _x000C_øM?_x0019_5V«û?úP3Æù?FT_x0011_T?ZÒùëé?	YÏ?_x001C_ÐD¥ý?	#_x000C_3_x0002_Ò?®v/¾+À?´_x0010_¹¦?¾Ò_öÏ°?û¥7	&amp;´?Éh]Ì?íÔ;ç?¨Ö_x0011_µÉu?8ª÷î?'¥±?_x000C_J÷xBì?Ùøw'÷W?GÒ_x000C_äªê?:cõYÄ?Q~_x0001_Ö­Ú? èèy?ÜMìqÏ_x0005_?ejh_x000D_Í?_x001F_Zû_x0014__x0014_%?²»0&lt;Ü?L¼$_x0003__x0005__x0007_?Æ@÷o]k?#í±?|Â¶Ê	?_x001E_¬S1í&lt;?ÛÛùÃë?¶ëmnU?_x0004_É»ÿi&amp;?ö_x000B__x0007_?(ê_x0015_Î°_x001E_?)«Òã_x0001_¹?)6ÐÓ?èÂcâ_x000F__x0004_?_x001D_p_x0016_g	\?_x0016_Rm­³?&gt;_x0019_\_x0019_K_x0002_?°Ç"¥°[?_x000C_ºÐm&gt;ü?è¡£²~?0¯i_x001A_	_x0011_?T=Ñdg®?DÅÚ1_x0004_Ô?X ðËó?08b_x000E_?°_x000B_þÞî;?_x0015_LÛD_x001A_?&amp;êSÀ*?¢zô¾?ÖÁõEDü?éè_x000D_Û ?÷ku÷Qþ?TU&gt;Ìiø?_x0003__x0006__x0008_oÅiç0?ç!(b	n?aÎÓÝ"ë?Ì_x000C_¿X?$$»",9?!N÷e¶Ë?×â&amp;Ô K?ÙÎëù&amp;9?þ1¹É_x000D__x0019_?Üg1_x001A_Ç?qwLï?"Ù­£è+?L°°ä/ö?Ý_x0015_¨pm_x0002_?p_x000E__x001D_=?_x0012_*=?'SßS_x0004_?^0¼_x0001_uû?x2)M@?Â´_x0017_+_x0013_Ú?ÅÜ0[c?==Ë?Ó^ó_x0005_ð?X!h?_x000E_«Ýx_x000D_?¦CÍïuO?òF_x000C_r°?0ú]RA?Ë^ªH¶?¨ÎQ_x0003_¼?$a§¤?_x0017_öçì_x0001__x0002_Ý?!É¾õ@f?Qdd¾ý9?·~_x0016_[)?D_x001E_å)?iÖ%_x0014_¶Î?OÂ&lt;_x001E__x000C_,?WÅ3¬?_x000D_=gDÈ'?z_x001C_	ö_x001D_?_x0018_ÁRìl2?À@_x000C_¥_x0008_Ù?¨_x0013_Ú?ÝufÖÔ? ©ÁZÔ?õüÄrÊ7?°ÊÃËAé?_x0008_Þ_x000F_®Yó?06M'Ýã?§,#ü?H;ß w\?¶_x0005_âg_x0007_?x0¸Ä{%?JûIµáÔ?È¡ý-à?äüb_x0010_§?]À_x0015_z·Ù?î3ó_x001B_L?½Ã¬&gt;AË?N_x000D__x0008_/¬?ööSìH?ÌØv²u*?_x0008_	Û6@Å:T?2`É	?F%âia5?V\@«å?.©RÜÅ?í_x0015__x0018_=»Ç?ïùGì¹!?T#_x0014_n_x0012_?µùh¼Ö?±Ä}_x001F__x000E_*?#E/¾æ?æ(À`;?c{_x001C__x0007_&amp; ?e¬6;_x0002_?ÞE»sLÄ?"¹­_x0015_û?t¸×N`}?nÅ_x0017__x0010_í_x0001_?_x0004_C_x0004_÷_x0001_?0éûjw?_x0006_I_x001C_Àqn?®ÅñÁ?æïu§ì?ÒvÞD¼?_x0006_I@K?H_x0011_&gt;%_x0003__x0007_?;Pu6?_x0005_"ß_x000D_òz?³ÂÐS?QükF_x0006_?#Hf9,K?¦à_x0018_µ_x0002__x0006_DÃ?~5?£~f?Æ£â´dÌ?¶@£I¥?3(_x001C_îÚ?Z!òè`Û?¶_x0001_¹_x000C_@?h_x0019_wÄn¤?`\j_x0015_NS?Þ_x0005_½ý¶?bF÷÷è¦?ðO8§L?Ì^!È?¡¬±T?B_x001B_ò×?,T_x0017_6)?þ0Ä:©È?eÉ6ã&amp;_x0014_?âu_x001E_ñ¶?\_x001D_EJëÌ?¨_x0003_²9\?&gt;_x001E_Êe?ì»2ß© ?Ä¦&amp;Ð?h?©7cÐ_0?_x0005_(ùèht?ÉåÎA_x0007_?¯_x0004_+SÉ'?eÜ¢xº?_x0018_Zäõ_x0004_?eÈBHËÕ?Swû+Q2?_x0002__x0004_U7­-P?3VJ{Áo?]Hþpâ?Qpc_x0003_ä?Ey_x0013_W?ôUþú9?O+3f¦Ë?ía(g²+?#_x001D_í]_x001D__x0001_?=R³L ?ÆÒ­_x0017_ã?_x001A_=Tñ~?úÈ]Y/?M¾ìa?Ã?ðC«äfK?Ô²¿7\?L%häO?ÝAB_x000C_F-?_x000E_Y;Ié#?Ë%°´ë?u.`C?°ux%2÷?E?½ððÞ?üß/y×_x000F_?SdOé?õÕ_x001E_ø_x001F_?èt@©Gî?¥EÑ)÷?[_È?$°Î­?_x0018_@V¥ÿ?G&amp;j;_x0001__x0005_ÞC?Wqâ&lt;¦?»´V%&lt;_x0003_?åiåCi?íK_A¾?T¼[ï¨?&lt;G6á*_x001E_?_x0001_§*_x0011_?{_x000F_ÎJ÷?ß_x0010_I§³?b_x001C_¾8°ß?âÛÔLås?é_x001F_ÛÅÑ?_x0004_Î}-?Gk?=?_x001A_4¼Ç_x0017__x0014_?çmmF_x000E_s?O_x0003__Kh¨?A8"K;?îÓ­ËN?E_x000F_á#Aó?ªKåÌký?ås?Q¹6?ßX%("©?_x0002_7Ð4ó?óeùþz?À2mÚ÷?¢_x000B_W/ ?¾õeÓ¯?àÐ¾F÷	?ØÔèþ?_x0002_jl_x0015_y?</t>
  </si>
  <si>
    <t>ccb63bd96630b26d9bb8628587eb196a_x0001_	ó¯_x0007_ö^k?º¢c:¨¹?/Ô_x000D_Ì_x0005_B?è_x0005_O«?&lt;Ïþ_x0004_¾?¥ºUëm_x001F_?DI­_x001E_?â£$_x001B__x0006_Ó?_x001E_¶Ú`?_x0008__x0012_ÃÐï?ß ½ê¿_x0002_?ö_x0003_Y?_x0013_'_x000C_?&lt;zÇ.?wf_x0019_8¿[?[ãÁòÏ?_x0002_dõ_x0002__x0008_º?_x0003_¬_x0011_*ù«?8 ôCv?IÝ_x000D_'?;RÍd´?&amp;huµþL?Wò}_x001E_?Æ¨ÚÒ/?¦3^ôß?ôFjöÜ?H)_x0017_,^?9ÂÜ4?W-A"_x0007__x0014_?²g!t&gt;??­¹SÃ?Pìf_x0003__x0004_ÅX?å_x0013_çä?1uÅ)ä_x001A_?Ö_x001B__x0018_¡Q?úÑñ¶&amp;x?{ñ´&amp;+?l¦c) ?_x0018_+~Ðá?ùá&amp;»?ìËÉé	_x0010_?Ù_x001C_+Ò_x0013_?^_x0012_Q«|?8_x0004__x000E_¾Èø?z·?_x001F__x0004_úé$G?F(9é9?ì&lt;1á_x0016_?_x0007__x0018__x000E__x0018_1?_x0007_KÁ_x0011_/d?4ÕNã_x001D_g?bQÅ?_x0003_ÇËXjÑ? ]ñ	6h?ù²_x0003__x000F_wÆ?+-Ö_x0015_?_x001A__x001F_&gt;eË?¶9xo?_x0002_4#À_x0019_7?é[^ñ£?_x0001_¼]®þ?Äx¶C?êÀ;tyQ?_x0001__x0004_^Å·¡!?êh`þÂ?A_x0005_?_x0015_i´?ÚßØ=ù´?ê_x000C_.íu?_x000E_="$û?Ù7_x000B_ë?¤còTòê?õcÁÎ²?&lt;Îc_x0019_	?¼Îæ-L,?ò_x0005_½DK?&gt;_x0013_¥³ùÃ?_x0008_µ@ÙÊ?Ü_x0013_¼!_x000F_??_x0013_¯oªï`?.±ö-¾_x0010_?	ò_x0002_39/?ý.1(nÂ?ÙÁ÷,?dóÎ_x0007_?öMÊãªÝ?M]Ü_x000C_-ã?ú_x0006_»ºµ7?z_x0004_®áÜz?¬ìD?Û?_x001A_ÌEK?ÓÆ*_x0003_?×ùsxl?ÑCHÌ&lt;?~ç¾Äï?têw_x0002__x0008_Væ?;¯6¥_x0019_T?â_x001D_nÖøÐ?S£Ú~1#?àV4Â/Ú?ô3³úut?¾Õ_x000E_¸W_x000F_?_x001C_×]X ?hÉ_x0012_I_x0011_ ?úãc6I?_x001E_	§9¦?(îyq_x0005_Ð?;ø³y¶¬?»z÷µãî?¿R_x001F_è~?¦«D6?_x0001_X¶ß_x0006_?â²û"&amp;?P'ZXl?Ü'ª#à?=µä|­?Ð Vt¤Ð? _x000F_Ó ao?_x0004_Ysj%?¶_x0003_È&amp;/H?"&amp;8Võ÷?2å_x0013_c_x0012_ó?_x000D__ØÃ?'ú_x0012_1C8?[ûÖæ? _x0007_£Â¿?n	è_x0003_iO?_x0002__x0006__¢e¬_x001C_?(_x0019_	,p?Eº&lt;÷	Æ?ãìÚ§?*j3]ë?[ÈÝù¿?DÍ²lí?_x0011_¶_x0001_q3?_x0003_õÔ3_x0005__x000C_?o_x0019_&lt;$`?ÐÙE%nw?!d=ÄÚ?óÿ¦ù?$¤¼Ê¦¹?­9&lt;¹N?dÂ×?_x001F__x001A_?-Z©.?_x0014_ÌêÐ²_x000E_?("_x0004_æÄY?0Ì¼åCR?óÚ)hÁ?_x0005_× £ p?_x0003_´ay_x000D_?¸¬´4?7Mys?(¶bçÃ?Ä8°ÙF?\(G.u?`E¥Òç?àã_x001F_8?Å_x0010_ûªßõ?bp»=_x0001__x0004_]5?@3º¸ M?_x0012_õÐ¥u?© åkÄ`?×hâ-µ)?Î[R_x0002_E¦?&lt;û~Ü_x0006_Õ?IÎ_x001F_[~?Ö&amp;_x000B_?Â.FOÿ?Êë_x001B_¥?_x000B_¹Bívï?½J4?!ë?rÆ6_x001E_«ö?ÑìÃoó&lt;?W#d#?_x001D_s¡_x000E_)_x000B_?Î" Ñ~?Ã¼ÆC´_x001A_?üæ¶Tvr?æ&lt;GztÇ?ñ-sò$?íµªÍ÷_x0005_?Bö© Pe? ³¤1»ñ?øè_x000D_ýC?_x000C__x0013_eÆ_x000E_c?_x0003__x0010_ ×Ð?_x001C_¿º?dÙ²Ç/?Î_x000B_ªY?aÑ_x0001_%Í?_x0001__x0003_%UÇ»¦?¶B®Jßà?4&lt;â¬º»?Ad&amp;íïÏ?h-A_x0002_­ç?Æ¹J¸Ø?0ß _x0015_~?@ÚQñe­?zv×-Sb?÷=jÛ¥?úî ²¼?\`PÓ¾?à_x0006_©Ãð&amp;?³_x0004_°ò/¯?û-¨&lt;ò?åÈÜ_x001C_&gt;H?_x0005_Ã_x001D_Ñ?sçC_x001C_2 ?D\äµóß?íäd	À?Ã%;_x0006_	?*(_x0003_Fà_x0013_?_x0002__x0005_d_x0002_Ý?t¢ó@?­@C$©|?_x0003_Ô$v?2_x001C__x0018_Z:?¦ÜìÍ?^¤Ö\{?4X[xÝ?ÇÎz?_x0017_â_x0002__x0003_m?RjYê]?Ë§Ï_x0001_¾_?vCà5F?&gt;|qÛ?.Ø¸`Ó_x0003_?Æ_x000E_M_x0010_f?t¤±f_x0005_?{Ñ¬2T?²	}µ?oæÍYø?ó5UXÃ?Æ£H_x001B__x000D_$?_x0018_D^{0Æ?JS\{£_x0014_?_x0006_H_x0015_Ñd=?÷DÉMÊ?d _x000C_2¦(?QùAû?7UºLØ?ôm`2N?ÚìYBë?Ý_x0013_ée3?ªâ1s_x001F_?_x000C_U"%B?ô¦àC¢¨?Ézâ_x000D_`*?_x0018_üq¥Ý?»¡;?_x001C_£¨ÈD?H_x0016__x001B_ùÿ?_x0014_	ÍyDs?_x0002__x0003__x0016_\Kv?&gt;¼©¿c_x0001_?â_x0019_;î/q?LÚ¹_x0010_?q²_x0013_8¥?K{dÿ¤_x0012_?&amp;O`ýÛ?ó	v?_x000C_g± ¾æ?Ý¢úï2_x0015_?Õºë_x0010_;?_k­ïpm?:ìã?E_x000F_?û_x0004__x001E_ÍäÃ?_x0002_£É_x001F_Zo?_x001D_YsªÔ?"ÿt_x0011_Í?Ô{ê¦_x0012_å?×rb_x0002_]Õ?®îÀ°T?)ËÙ_x000F__x001E_(?iÚ2¸_x000D_8?V¥GX¨?ÙüNcgL?6_x0010__x0002_}_x000D_?r)m/?Î4lK?g_x0016__x0007_º^ ?nÏW×_x0014_¦? zp@iË?+_x0010_s+z?{ß X_x0004__x0005_j?_x0002_ÎN/_x000C_?d¼@ÅîB?}*S¦?@§_x0002_|_x0018_t?*_x0008_¼­?_x0008__x0006_Ö2¤¢?°Á_Þ_x0003_!?_x0001_Ã` &amp;Ý?n_x001A_Ñ±3©?O_x0006_å­¡?dë~y_x0017_?e.~oÅ?_x001E_VVî7?_x0012_ÏI»;_x001F_?_x0016_1_¿ëE?3¹£_x0011__x001A_?ò3_x0005_Oè8?ï«§_x0004_³ß?&lt;_x000D__x0018_@÷ô?ªÕ¬=K£?bÎ¾Á$_x0004_?F©ã_x001F_M?_x000D_$,q:_x0001_?RÉÓ á?_x0007__x0008_I_x0007_±?	¨±w=?hi _x0008__x0008_?Ëñþ^c?úOH_x000B__x001C_?¨o_x0007_±É)?òdmCtë?_x0002__x0004__x0008_Àè _x0017__x000E_?_x0016__x0007__x}a?4|LwLf?«õÀÉ_x0008_?&gt;_x000B_Å G?&lt;M_x0001_¡&lt;?O­Mh?;"_x0014_~óÑ?"²doó}?_x001A_ªqD_x0012_?ï-!J?lCYºÅú?_x0006_ñT¢v¯?vÐp¸Ø?!_x000B__x0006_T_x000C_"?¬åÔ¿òR?2vUÍO?;ójÙI?ájóáº?_x001B_kO¼?_x0003_ã)¿0?£rQxÿ?rºvN¿?@zXASõ?_x0013_§&gt;ïÕ?¨ù_x0014_?0Ý_¦àÒ?67wµ¯?#cÎ«T??Hëw._x001C_??§"ìY÷5?HÃ_x0010_'_x0002__x0006_Ö?}©@ÊÌð?j¯ôM½~?w_x0019_[?_x0016_?¶=[ÕÏÀ?³ð¢#Iø?Ö_x000D_X~|?¾s¾-0?oA÷ô8?­JéÐt?-¤cÖ?(Ú^-ß_x0005_?=½=_x0010_â[?ïDmGo?À_x0003_lUÎý?c6ià]g?ÖÓ8·??UMÃT?p"¾ÿ'_x0012_?sÛär½?_x0006_J_x001D__x000B_Êµ?Ñ!E_x0015_È?_x0018__à´_x0010_ú?±È½	u%?ßs¢Ò±?ð%z$@b?_x0015_Ý?_x0003_G_x0001_?_ã®\Î_?_x0015__x001B_ô_x000F_?ø1M_x0004_âÖ?îo@ 9M? pRø?_x0003__x0004__x0002_§_x0007_qÖä?ûBT_x001F_G?½sßz;?_x0002_­¢ÚH?_x0004_ ¼.=5?6¥$þæ?iÀÎ_x0005_?Fk ?Gürü4?]ÁGÏ?,ä@´2»?þcøpVç?! ¸_x0015_qý?_x0010__x000B_U_x0005_??©§ÙÍØû?/²	_x0002_í?}|Ñ_x001F_ô¤?Á'³n?î¾tù[?©p²Áì?!Rþõã?I±_x0001__x0014_²ë?Ä¤Äìj{?¾Ð`K^?pÆ¢U|Q?|vð{æå?a°±í^_?XzÃãÚ?zsÆß÷?2HC{6I?_x0011_\_x0014_b\?Pü_x0006__x0007_õ?æGó?_x0002_÷Ý_x001F_À?;0í=Bº?_x0018__x0013_3ØÆ?ÏaG_x0017_?_x0004_Hæ-°z?¬¸HtÀ?ýËkq¤?xVÌËÕ·?ôLL·LZ?$¥_x0007_XmQ?_x0006_®RçO?à÷Ë:íÈ? _x001F__x0013_­B?Pó_x001B_?\mËÝç|?hdåb¥¨?£_x0019_uã?Jrf?v_x0001_#¹za?b±Q_x0017_?¤_x0003_p_x0013_C¡?	¸d0E?tqí_x0011__x0005_Z? U~#·?u_x0001_á©_x0010_®?h.K}È?J7!ôx¨?(_x0007__x0013_0Y?ç6«ËÔ_x000F_?»(tå?_x0003__x0005_ßâÊ_x001B_°b?_x0018_8Ï&gt;Q¼?.p³±¿?Õ_x0002_0_x0012_Á?ó½²êáH?Ê8à_x001B_?ÛÓÉçJ?ÑeLÀñ"?qS7©t´?r5à2²Ú?_x0016_7í:(?_x0018_F6orú?âXlü'?-Í-Àû?ÅAqR ?|ßyõã_x0007_?_x000E_;_x000B_k`??®äÒÄ?8`_x0003_ÿâw?EßÝÑ_x000D_c?nªÓÝ¶?&gt;¡Y_x0004_D?«È_x0005_þº	?âdÙÖÞ?µ4ø9Ö?vDÌ½ÎE?U,?¢$'(.?t_x0005__NX_x001F_?_x0013__x0018_7_$¤?_x0001_ÏÃ¦&amp;?_x0008_¬_x001A_Â_x0001__x0002_=U?^_x0012_*ÖÚL?_x0019_Äá"«6?_x001A_Ôµý?=-X÷(¨?Ä_Ã_x001A_ ?_x0016_°oõö?ßtÙ-}3?yxº8_x0016_Ç?1/ëO¢_x0004_?	ãfýÿ?75©uc?HÂ~U_x0007_?f_¦pÖî?¬ÛVN_?"_x0010_ö|Éô?ÎQ%ûùU?À__x001F_XDÝ?ôÍQZp?Ö._x0013__x0016_K?÷H_x001D_s?xukuj?¡_x0012_Ì!?.£H¡?|X«ô1_x0011_? _x001C_¹-Ô?©Ùgm_x0011_Ú?ÞË¿Q°?Óéì®Ba?Ï}"PX?ËYg"ð?Î!É³_x001C_D?_x0003__x0004_psâ_x0008_&amp;E?¶î÷c¤?2ô:	º?Æ_x0011_Îsxn? µðEÀ?_x0014_Ø¤®?_x0002__x0016_Úå_x001A_?ÂE_óç,?p¼	Ø&lt;_x000C_?B_x0004_w¹)?xè¥5Öe? &amp;j9¼?_x0010_D_x000D_ü,?..'gëd?þÊ¤b¤g?n$&lt;«Xí?Lù¦t3?°Yúcp?n7àT|?J__x000D_òh?L¡Ò_x0013_Ë*?,_x0011__x000B_0_x0001_ø?_x0019_"}­?¨/_x0010_ôç?¼ûÞ²;Ê?«uyv¿?3X;J??ëUU'R?_x0012_Øé¹Î?_x0014_@Hk_x0018_?vÈúöJV?èº_x0001__x0004_!?Rþ_x0002_U?½N:XÇ?·9×&amp;"q?DÑ´úý?À_x001E_|:?el¯a³&amp;?ðzfÄ6?]£_x0003_wÈ|?ý]b#ú?'añ?øY7!h?òG©ö_x000C_?òl_x000B_ñ¨?;)3}_x000D_q?&gt;þ$%|?ÛLûxy¬?R9¸qç?¦t0"?Û=_x0015_??ðÊÙÅÑV?Z£/¡X?Ä_x000B_Æ.h?íè]_x000C_ú	?.ýt_x0010_ï?_x0004_Cñî*?Û[VE?_x0013_NÊït`?2iÕ@º=?:"Sà«h?LÌëRrE?¦¦_x001E__x0008_è ?_x0001__x0004_ÄR´Õ_x000D_.?joý#Üp?·_x0001_m¹ÝÜ? )±8-÷?_x001A__x0002__x001A_Àªÿ?_x0014_ÈE_x001C_ç?øÝRÀë­?Ö¯_x000E_» ?j;¤}j_x0012_?îÓõ_x001C_ý©?ðé2K¼,?_x000B_ùP¼ê?°~O;^?Cöòêâ?_x0007_óËÅÔ?_x000C_ÑË?&amp;Å_x0019_÷ïz?Qr)yQ@?a4ðÑ ?b_x0018_çqÞ?{¥w?,~¸Âåñ?#+då&amp;Ò?(ì±T9?_x0016_i_x001B_m»?&amp;I1_x000F_ñN?ü_x0012_MQQh?_x0003_ìPqy?&gt;8Ïfm×?YÚKÄ?_x0015_`÷z_x0015_a?_x000F_ÔÇ_x0001__x0002__x000E_µ?¾üCç_x0004_V? øÅÂ½e?XöÌÅà?$Ôùg?.Â{æ?F¹­_x0017_e_x0002_?/_x0005_¬_x0014_G?õÐ_x0001__x0008_?çí1µÿ±?V°y_x001C_/?úç?"?_x0018_sØÚG?¾_x000E__x0012_Ù|??èj&gt;]_x0012__x000F_?d+yOØ?Á9B&gt;?_x0010_;á(¯?;_x001B_@ú­?Þ_x0007_#²J?ÔÄGä9?ñZa|c?_x0005_«_x0017_ÜØc?_x0018_%_x0007_7ý?K_x0008_O¡vF?)¤¢Y7?=öMÄÈß?s÷OÃ¥Ö?'aÇ¨R'?ú×­üû?µ§O'ý±?ý®Ã'Z8?_x0002__x0005_¤Êý_x000F_({?ÚHVUÏ?´~_o³?ÿ¤·T??_x000F_ö³ÈØþ?_x0005_¦_x0015_Àk??_x0017_`	}?owUË$?E_x0015_Ý¯? ûÛna?ü_x0017_Yÿ_x0017_¬?}K¹¢J_x0003_?Å_x0001_á_x000D_?â&amp;0;à®?ð&gt;¤c?6_x001C_´¶û?_x000B_Ó&gt;ç±?SÍöà_x000C_?× ¸_x0016_ÑÌ?È_x001F_çö_x0008_3?°_x0018_q_x001F_¯?_x0004__x000C_4ÛQÝ?¿ùïcU{?ué«g£Ñ?8A¸À/?ç^,Ä°^?Õp}_x0014__x0010_?¬eoJ`?ì»y_x000B_®?Ø_x0004_¬AÒO?LóÙ«_x0015_?²DïÁ_x0002__x0005_â?_x0001_úÿnXZ?þê._x001A_Öü?¶áhÉ?ÍAü¿ô+?¸\PL§?(Vw©C?ÎzÒ|êê?&lt;_x0014__x001D_W_x001D_?î¤+»Y_x0017_?ÌrÖo?_x0003_ÊLúA?_x0002_á &amp;8^?_x000F_o._x0007_(«?DDë·î?R±_x0001_O_x001A_?âÒ'B_x001D_g?ð=ÜíW?ÞÖZï_x000D_Ô?UuÊU_x0003_?ù_x0015_Øy[?üf³¼åé?8Z_x0004_ãjÀ?¤@±_x000E_ã?2¯¿_x001A__x0019_?y_x000C_uµ©V?!}çfÀ?§õ_x000E_7Øu?ç©Mt,_x000E_?_x0006_Ùhëý?¦ªògk?t²T5Z?_x0001__x0002_Ô-Øh?dé»rùå?ü!_x000C_À_x0019_p?G.ÐÙD?*8_x001C_Ø?ÁÝÅÑ&amp;?c_x0011_"É¤Ì?	ñ+_x0006_Z?_x001A_i÷òµ?Å(~¦_x0001_?ìC&lt;íuý?1_x0012_X ?c?_x0013_Çg-¡?_x001C_$\Ö&gt;?ÜPÂª¦?ìyw«?Ük%~o?Ò_x001E_ü±!?úyP}_x0018_¸?_x001B_æ4|?'_x000B_²f*?_§aÚÂ­?\TÇ_x000C_m?&gt;}á_x001C__x0016_Ö?¼_x0017_(pm¦?_x000F_®ë_x001F_Üx?eAtCÐk?éÊë\?_x001C_á_x0001__x0016_e?2u²ê^?n_x0010_ÔC¬0?_x0008_¼©õ_x0001__x0005__x000D_?¢¥¸v_x0008_?$çë\S_x001A_?=æÒ7?Â_x000D__x0008_ÇÎ?_x0002_Ã_x000F_ÿ?B9r_x000F_¸?ùØe1Ìö?qõ¦Ä(l?_(7¯?:9oD­?Âã³QÖ?y_x001E_B)©?é_x0003_µTD?¾Ý_x000B_Ç_x0004_?Qí3Byù?±³6gz_x001D_?2LY¶*?~/«Ce?.?©Zµ_x000C_?_x000F_ìA¼_x000E_?©?æûNG?¥¨§Ûp¶?D_x0001_=PÌ?ÇuÙ ô~?E_x000B_Êy?JÇ¨ÁL?KúP+·?ún\JZ?WøÁs?zU_x0006__x000F_·Q?#¦[_x0016_ó'?_x0006__x0007_¯Crw{?vey_x0002_ýÙ?ÒåÁ_x000B_%_x001F_?{)DÚ?äxðLï?Òn_x000E_zt?¾gr_x0001_?9bJSQ]?¹8Ëv?1æñÇò?ø:_x000D_?0¤Ñ5w¤?_x001E_¯°Þ_x0011_F?z_x0008_Y_x0013_í?Ê#Rßß?ïN»H\g?9Öhlÿ_x001E_?ëùáº?wd_x0003__x0004_?¢!Ó=?]¢ö_x0008__x001E_?£´=×"?NºkDí³?ò_x0005_KÎ¾?Õ{æ_x0001_ç?9êZP³?_x0001_íX/ç?_x0007_§¬?w¸ö¼?æ+¤)_x0004_?aaðª¤?õsg_x0001__x0003_'n?U,å1â_x0014_?_x000B_k_x000F_{êÇ?96@;?	ï-Ð?PâpÁ__x000B_?ëÔªÜ?"EÁëÅ?Û§iÞw?8_x0016_kñ«_x0010_?×5#¹?ÎÒr_x000C_(s?_x001F_+he6?¤)_x0002_?_x001B_j?~ïXv26?_x001A_fÁæVò?:ù~¯?Ð½_x000F_D6ñ?NöÔce?[nê?¼Yp_x001D_-»?À¢z,_x001F_Y?¹£-SA?¾ýO¨_x0008_k?12çÖ)v?4¾ìK?_x000C__x0018_0Wý?äÐ_x0013__x000F_,?¨Z=ìH?îÄç¾?÷_x0019__x000C_îD?&gt;ÌC³ßd?_x0001__x0002_J!Ä_x0010_Ø¹?ð_x0007__x0010_Íø? ¿Ërý]?7yµú\¶?&amp;_x0003_2??ä_x000B_Êl?tpC2;?³Â@É¹?®zô_x0011_e?ûQÊ_x001C_ÐZ?é×ò_x001F_k ?Âü®øí?O&gt;_x001A__x0013_?ß¦Q® ?@EBS¼_x0006_?+H»OO*?^h\k×?ñÖ¥°B?T_x0006_ñÉHð?"ÚaÓy?üû¬¹eù?£|é4?¾ü_x0005__x001D_°?¨ýjKR_x001C_?²#ïÐ_x0014_?X56êìF?§Ü¹:_x0013_U?²í¸uÏ_?k_x0007_Â2Ïg?::¢ÑÂ?ÉáOSv?_x0010_&gt;À,_x0003__x0007_¿_x0005_?_x001F_Cçù©?âQæ`?QZïôæ?täHñ:?%;pÓ,?%ìÂFp?Tt§_x0010_?BR÷ÚÐÅ?{ìÐ_x0007__x001D_?ç_x0018_Ò)Àá?×ªP©±?6ñ_x0002_.w?ì_x0008_6_x0007_}?fÁHÒ×±?_x0004_	'Ñ=¨?±ðC_x0001_ð?_x001F__x0016__x001F_¼Ë£?_x001C__x0002_^cù_x0003_?¾¸ÿÅ Ü?a_x0017_\ô_x0006_U?DÄ_x0001_z?¶_x000E__x000C_5?°Úb^_x001E_?évÍXho?èMÓÖ¡´?$_x000B_Ï ?d_x0007_|ÌU?_x001C_`î_x000E_|?ÛgñþÈ?_x0010_Æ³ ¯·?¾_x0016_EpL_x0004_?_x0001__x0003_²î_x001A_.G?á¾PG_x0017_Ë?_ ¬_x0006_?ZùÕ0?ç¬ü0¹_x0005_?ÆH{´_x0017_4?!ã­N9?MäöÒF?&gt;×^	4?ó|#Cd?_x0001_­Ê_x000E__x0011_?_x000D_ ÈL?²º_x0002_Re?_x001F_kÊÁ_x0007_1?¶£¶é?ÎoÎ`b´?*´ðï-ù?¦|ëTW?G±¹_x0018_?ÓòÁm?K_x0002_o_x001C_â_x0003_?õ8ÞÙ¡õ?_x000B_Zy¾ö?_x0016_§ÑG÷÷?RÛD¿&amp;ä?²Aÿìy?_x0002_³4m+?ÈÜõF!?¼¨0$Hë?Ð~Yë´?¸¸I|ÎJ?_x0001_ÿè_x0004__x0005_]v?3M$VOÉ?ºlí_x0016_Àc?áÌ_x0003_i­_x0005_?¢ô«%?Ù½Ýì\?aV|ø?HüÆµ¸?v@]ºM?àWÑT?­_x000F_^@÷?¸âòôêg?Ê+_x0014_&amp;_x001D_?_x001C_ý_x001E_,Ð"?f_x000C__x0019__x0016_gí?Ø:|[ë?íB(Zf?Ór³_x0001_ó¤?:U_x0010__x001E_ý?_x0012_1àT_x0015_?_x0008__x001D_J}t?&amp;pz$j?»ÈB_x000D_Æ²?ë'èu@?_x0018_ÔÍ1Q?&lt;à;K_x001B_?,á_x000B_Ý?àK$_x001E_r?7,´a.=?¥vï_x0002_?_x0018_jÂ»ø?²5	ç)?_x0001__x0003_À_x0013_£Ã4_x0013_?m_x0016_Þ5§V?kÞëZ?O}¡ì _x0006_?Ä_x0016__x000C_,,?Nî§Ïë?B?¨vï?²RÅUÿ?Qåsp?mÂðÒ)i?Oµâ"_x001A__x0019_?àê¿k_x001E_?ïÄÄªsÞ?ætª?_x0013_J|4?îÖÐH?x_x0005_?~F_x0019_?_x000F_¬K:_x000C_q?.VøÉ¬\?±_x0010_Ê_x0015_9 ?Ús_x0002_QNô?ñg_x0012_Ñá©?ÑûG¹g?PÁ_x0003_óÌ®?X©5Úy­?Ð²ôß:?(¶V¾¼?ÏjõD?n[¼ÁÝ¡?Û(Y±Ê?¿ûÌ?1zÞ_x0003__x0004_n_x0019_?Å%s_x000C__x0003_?{_x001A_j&gt;ÿ?mæBfS?_x001A_}N_x0012_Õ?­_x0001_á+_x0008_?ZãÒh_x001C_?âÅ_x0017_0n?|æëßü?3È_x001F_üÕ?_x000E_ú¨XCI? 7~µ·Â?_x0011_ÆØ?BcR÷Qô?n[.b_x0002_?f=ªT0í?_x0007_C4?_x0010_Hè_x0001_16?_x001E_+x³_x001A_ä?YVÇ=¾?ÇtF?³ÿ_U&amp;X?i&gt; té?i»GýÚ_x0016_?Îá_x0006_+IÒ?î" ûúv?ÖqWR??'¯ôm?_x000C_Ê³Ox?ÖÊ"ÙÝ{?õjþ/_x0004_ê?_x0002_í_x000E_­Í§?_x0003__x0005_ØÐel?¾¢`|_x0001_?{oøM²?á\âÀdÒ?&lt;¥¶Åý? û&gt;n¬?Öª_x0019__x0002_)?|."8í`?ÎF!,%_x0004_?_x001C_W%W?¤)9ðº?öèÞ_x0002__x001C_!?+_x001F_7He?¦C	©÷?KÆ9Y#[?s®_x001A_[?k®¶8ÔL?IOÕ\F?·52ê?¨qÂÉ?»§4É_x0003_Ï?=Íù_x001A_?^Ï£$º?gr*­¤*?^®É´¬¬?îª\f9?ú1ª]c?!-²_x0002_j?*¶÷r±?@Mþ.?_x000D_|k¬Ê=?È©_x0019__x0003__x0005_ôU?4üVmT?ñF®øþ?_x0013_jºÔ?mLÚ"_x001F_ô?ùõ¶~ñ£?r8¤ø*?_x0004__x0001_YùÍÒ?_x0004_8ë_x0006_?°Ø©?§ZF¥Æ?dò½_x000B_1?µP0ç!_x0002_?ØÇ_x0008_¨_x000E_?U=iÔaL?f	Áµn?_x0003_¢#¯¦N?ñJ_x0016__x0016_ãI?"|3´^?=Wo¨Æu?_x0005_	×`=?Èn_x0006_ý?_x0012_á4B??`.·ü_x0015_?MÅþw?îf½ûòä?¦@´¸Å%?÷{&lt;òj?õb2z_x0006_7?®3­8î-?p_x0002_B_x0019__x0018_À?,mm*B?_x0003__x0006__x0017_ÇÉ$.?Eê¼E?_x0012_\y?¹8_x0012_¸8?nÉßy_x0002_¸?_x001D_W2Ðn?j8Uxò"?Ëh~xz?­_x0001_eò?Nûª_x0019_H?_x0003_Quäï?ú¸E$+ò?.ëp_x0013_Ç?yw&gt;Ò²§?_^R¯Åq?_x0013_uqP?_x0014_1ÈûNÙ?_x0005__x0007_+?¬Ó9Ï?Ã½&lt;_x0012_b?ið~_x001D_Z?Ù³¥Y0?ü&lt;þü_x0012_?øc¸±ÆY?_x001A_i¥¼*e?* ·hz?Íê©´_x001B_?9_x000C_3_x0019_Ñ? ­b+\_x000F_?_x0004_Pjêç¬?_x0001_êmo&lt;e?GTB¨_x0001__x0003_âq?_x0002_ÙéfJ?$|,JT?*f0	U?,_x0012_løq?BÇåä _x0013_?\N6Õ£ñ?ü ¸_x001C_n?Ëu½1·?û©Pê ?8úÔÕÛß?&lt;4Ïk?,¢a}~?Z_x0014_&gt;äì?¼µ/_x000D_©E?±vxBX_x001A_?(!a_x0010__x0013_?»v×\¼ ?þÒÈà?â,¡_x000F_U3?B½õC_x0018_?6\¹§Y_x0019_?â»äP9?Õn§b¦?@û3¡ü?&gt;È_x000E_=_x001D_?ô¸Ùµ?_x0003__x0005_·?¾Q?r?_x001C__x0004_0jB?_x0008_;HR?±_x0012_!Pç?_x0001__x0002_ÀÈa=I?´_x001D_È°º?+¤ËaÁ?å_x000E_Bnm?ù(¦õÂ?èúZ_x0003_ø?dç°-I.?Ë|y_x0007_.G?(Ã½_x0006_Ü?¡`cß_x001A_? PAä_x000C__x001B_?Ï7üS¤Ñ?Èyt¼?öqKu)º?RLLá?tyDZ?#ÞÌª=k?¼ð×ÓA?½¾Fn@?}eôÜJ?lø_¬?ðö_x0004_Éû?T_x0017_94k?)¦ñ_x0019_Æ§?®!_x001C_-n?®PÀo?D_x0006_ÙÎÊ?Ð_x0017_¢Åd?ãnnU?ExpÆâ?òY)V1Ñ?x½p_x0002__x0003__x0003_Û?¬_x000D_Ï]©T?Q	_x0011_¾?a_x000B__x0005_'äÝ?\W¤§ð?_x001C_Å@@+¥?ÆÔ~3 ?:'_x001C_­?ÿ·ä?ræ$}\Ý?P9Ét9J?ÌLs_x001B_Ûú?óªÁA_x0008_?_x000C_ ë0&gt;t?Ò@e¬	_x0012_?àý#_x0004_=5?í]wA?blvf+O?h[CW_x000E_?k+eñ?_x000B_¾_x0003_&gt;÷?S½õ?ÇÛ_x0010_Ý÷É?BI:!ÈY?Nð=Kº_x001D_?6_x0007_+|Ö?À_x0004_^ãï?2Sò¤äè?g¶Ù_x0018_$?ÇÂ³èÔÈ?l¾uÇ¬?_x0001_È8Ñ?_x0001__x0006_«Ä¢,ô&amp;?^4È1?/öE.y??iÄQD7?_x0008_þ_x000D_ÔÕ?p_x0004_Z~áÜ?_x001E_fv¥ùG?FôQ9fÙ?Ö _x0001_ÉC?Ro8!í?6m_x001F_ñV_x0008_?Þ_x000F_ÿLÖ?àp_x0014_hÀ®?_x001D_îGz?_x0004_¹w:xD?²ñöJ0¦?vKÅt?Ö"Ê_x0011_?!_x0005_ 0¶?¼WÆu_x0001_m?Ø|.X~?ÂD_x0001__x001A_?Ò´þL÷G?è_x0002_º?ìf3#_x001F_°?ú87?ã	?A_x001C_B_x0002_?_x000B_vÉ_x0017_µ?Ù¾Þ_x0001_ë_x0006_?a_x0013_F _x0003_©?"éì_x001B_9?w¯ø_x0002__x0006_ùt?ñupK¤ü?¿I¿_x001E_È?¥,÷¹¥²?Ígú®_x0005_G?ùOqàÜ?æ«E_x0007_L?}"ª)oÓ?¼ýK\FÆ?üyw¤®?y_x001A__x0003_GÍ?!Ëµ_x0016__x001A_ë?L_x001D_toÖ?I¬_x0017__x0011_T_x0005_?3eWÀD?¼W+(_x001E_?ôÎ_x0002_Y0O?z@ÙÁ?±+_x0001_D¢i?F¤{_x000C_?pó¨_x001F_Bä?:Àr_x001E_?ÀÄÓË%K?ò_x001F_-¡Ï_x000E_?_x000C__x0004_:d&amp;K?*Ýcæ·:?qZ°I_x001F_Ý?Pc7:?o!ßAx¬?wäj_x000F_ÍJ?Â*ßá_x001F_U?üÓ5¦L?_x0007__x0008_ïzº{4ò?vÑÌ°Û?d«gÌ­k?x_x0012_á5K_x000C_?ºÒ0é&amp;?eË=,?_x0010__x0004_¬òZ?MÉq_x0011_`?iM­_x0005_ã?1¾:ÊOÆ?n5_¡@?_x0006_·!Àç9?oxi·x??pX¦W_x0002_?é_x0005_"?ÈÈ¼è.ñ?&amp;¨¸_x0017_|&amp;?öÀër¹?´v71ú?9§ÖVJ?JÄæ_x0019_Þ\? S&amp;_x0001_k?_x0006_üC_x0006_?_x001C_F_x0005_)X"?gsÃd_x0014_?(òl'?.9¾¹y?õT®_x0002_êË?³«põ¾Å?YÊn¦Ib?ç_x000F__x0003_7_x0016_?ÊF§_x0001__x0002_ø?þý&amp;° Ì?'l¦ò°?v¸_x0018_~? qzç_x000E_??²Î_x0002_?í`_x0004_=x?ÍâðZÔ?_x0015_+¿_x000C_µ?¦½¸p~4?_x0004_¹ÌäÎÍ?ý²ú.÷3?¡4ã_x000F_¬?ÛÝµA_x000F_á?_x0015_®Êç@R?ý_x000C_pCÐ?à+$Öç?èfz3_x000D_??m_x000D_©Ñ?0·öU?-_x0016_~ý	Ç?_x001A_ÿ¸òc?08_x0005__x0013__x0013_?_x0002_u_x0012_Ö?È_x001B_BbSÃ?¬@¿b	M?Zhì]I?_x0006_±y;Õ?óÝ8_x0016_Ô?_x001E__x000B__x001D_¼?ÐRå}T?Ã@3ÊaÊ?_x0001__x0008_YÒ_x0007__x0011_üC?	_x0002_®_x0010_ªs?:1_x0004__x0003_d?;_x0017_ÄX`?;ÅÖ?º]¤7Æè?Ù¨ë?Ì­yá/_x0008_?\ÒTz#_x000C_?ÉÃ¦Øw?_x0003_HSEØÏ?V")Õà?i_x000D_7.(?~èq_rÜ?ùå_x001F_kw?rúÃ01?èË_x0017_9 ?µï_x0017_Ê?+_x0006_Ûm?å+oÝU?_x0013__x000C__x0015_ä?'&amp;._x0007_ó²?Ê_x000E_«Ú_x001D_ï?ªö)ÖÒ_x0005_?_x0010_õhMJ?èx0Aõ?I3Ãæ\!?_x000B_-_x0004_óáÚ?6úf_x001C__x000E_?~bô~ÐÆ?_x0014_	WÕ_x0016_?É°_x0014__x000E__x0002__x0005_ã#?Ì+¢_x0001_P?ÞaÕ¿ñÊ?£ÚewÒÃ?lÿiî-Ä?¼·Ç­BY?&amp;ß¢?_x0004_¼.ùÄñ?àÔ¤SAK?u´_x0004_û_x0011_?_x0014_;Õ7ëa?-ñæïÐA?pþß_x000B_ã?_x0003_è_x001F_m&gt;²?éù=gsÈ?¢êûÞFÓ?é_x001B_hÅÁf?Ê_x001B_»·v_x001D_?_x0018_X¡ãI¨?_x0019_T½Ã?(ËÖá_x0014_?È´$q?_x0014_	]_x0018__x001E_?ªÏn­Ú_x001F_?9²Äg¾?îø¹/??ì[N_x0001_éV?÷b_x0003_ûG©?b_x0002_ºqæ?®ý¸k`?ïq tO[?þÙ*@_x000C_Õ?_x0001__x0002__x0014___x0014_ÊYË?­eDÈé?Í6_x0007_K.|?¯ø£¤J`?Ð_x000E_k5O?_x0011_5Z¬8E?ÙñÖ|?héßZ¼²?ÒÁvlj?nÌ_x001E_EKÁ?ð_x0018_sw¶&lt;?¬U½Ë$w?ÉøÇ?ì_x001B_$ÑZ?}T2¤ªý?âÔ®=3&amp;?K)1_x0012_Å_x000D_?á_x0012_&lt;_@?wF=ÇRÅ?ôè2MaÝ?ÿMroú_x0006_?(_x0011_å_x000C_¹Æ?V4a_x001D__x0004_?ro_x000F_I*_x000E_?Áû_x0013__x0015_¦ö?_x0018_ÉèédI?_x0003_eA_x001E_Ý8?À»Gò_x001A_û?ñÛS_x000D_?P}_x0005_´_Ý?§Ð{Sc?ÇëËþ_x0001__x0003_EM?µ7ú_x0002_uà?9æ¶§á?V¤_x0006__x0018_©§?$Qr_x0014_RÞ?:½a_x0011_ñó?÷ÎÏs¸?4¡e²f?QIíP5?&amp;Þu	@?êG-¾7ß?Ó_x0002_U¬þ¥?8{_x0003_ô?_x0019_oíú_x0011_¸?_x0002_Z&gt;es@?o_x0002_Ò7çU?É!({Oê?´Jâm0Í?O2)cñ¦?`_x0010__x0019_ÇÆï?æPÞQ¦¸?KÀ0+Ë?IîÌ &amp;°?vR¥Â_x001B_;?ï_x000C_\pVP?|ÅR?EòÍ¹¡3?5k~Æfz?_x0006_,±ïÁá?£Ý-éjJ?#M_x0004_ãä?Âq_x0016_µQ?_x0001__x0003_ñ|_x001C_o¾1?(æ¸¯	?~E9#Kb?&amp;E~²×? o={?ÅB÷ñs_x000E_?Ñt_x0019_lp8?_x000B_/Íy?kÙ?ãâo?_x0002_ã¨[w\?Kn_x001A_s?Y_x0007_ZqV?_x0017_½k_x0008_?®H¼;d?{¶mÙf?_x0017_Â._D?Â_x0002_ßPF?C_x0008_¤,u?hvë_x0010_ê?ø£ãÈY?3,Âl ä?è H¤*?{}xv!Û?_x001A__x0001_¼3m?P¶àÞ¯ì?W=iÉ(ú?_x0001_0íNù?ÿ1mªäC?_x0011_÷[_x000D_?_x001D_ØÃ?ê_x0012_!Ç_x0019_î?Ù¥xç_x0001__x0002_Þ?¿ýÀõ ?ÒÛ×s_x0014_?´_x0014_Ì°¥¥?$ßÐ?Î?_x000E_T_x0017_4@8?ç#?ûú?oªu_x0005_qg?vµ_x001D_d®?Øá_x0001_UF?Ü6Ñõ3?VO'_x001C__x0019_è?Í_x0017_ eÄ_x001B_?_x0013_»ó_x000E_¨?(Ï$ø?ï?Ã÷i¬5?Ët±Ë³?»½Áùþ?`¹-f=_x0013_?Æk^_x0005_Õ_x0004_?ÌB#ÕN?{ÿüÅ}?æ[_x0002_{!]?ü·TÐ´ä?³ã_x0016_¯&amp;?wJ9ÐâM?rîÝ_x000B_SÚ?ÁÑØOÂ¡?)òðæ?Æý"þ?ec7G?r&gt;_x0014_7m?_x0001__x0004__«_x001B_ØG?_x001E_Ç_x0017_¢ü?ax8³ÂO?f{Hr.?çÜ2ï³l?r;ì)Ò?oQ)_x0013_¦?´ßh¹Æ?«·_x000D_NX_x001D_?2 º_x001D_/*?fq¹ctÁ?cø+_x0001_*?r³_x0003__x0002_î@?±@Ï{_x000D_?äÆ´_x0012_º?MäÐÊïm?BêK:ó_?"°g¯I?Òª³[_x0012_? YÆÀßÁ?·_JB_x000B_`?ÍN_x0013_ø/H?¿Â4Ôï?U»Þ&gt;­?v_x001F_p_x000B_?_x001C_Ræ¤_x0003_?°iÜ1Á.?rä«ú?tÖ[8³?Â÷?g0J&lt;_x0007_?SÌ=_x0001__x0002_Í?2_x000B_ù_x0007_?x`¦.»S?Þ_x000C_½ëÍ?p(´?_x001F_\_x0015__x0007_C?OÞýù?_x0011_'Ä_x0011_Ü7?OßÏ@ÊK?:¶S?e_x000B_#M¿ ?:[_x000E_ã?ÐÊ_x001D_%Õ¾?­niÐ_¸?¾_x000C_&gt;ëÈp?kY=J&gt;Ì?áJö3ü?Õé_x0014_FôØ?¶G_x0013_Áh6?!¼Æ÷?QäQ!fæ?F~_x0003_'&gt;«?§|ØZ¤? ].?Äæé1?0t_x001C_?J_x0011_os&amp;½?2¸xå?{_x0014__x0010__x000D_4ð?_x0010_å_x000E_Ä_x001C_?é_x001B_Ïõ?ëÞ@ÙÞz?_x0001__x0003_Æé_x000F_WBÈ?L0_x0019_Ã¸Æ?¯åAÖÝ?¤1?x_x0003__x0019_?`28WÔ?¤7©«_x0004_?©.éc	?Ã_x0002__x001E_Åm?[þMLú?ÄJ¤£)¨?ñ_x000F_¡ÏÄÃ?©mÆ-_O?JS¼²Å?Di	dzF?îÒBå?G'è?_x0006_Ùé_x0018_w`?VÜ±??ý*¼?ÑÉ£O^?_x001C_¿¿_x001A_~7?çg¶;X7?ÊºÕÄ_x0005_?²¨Oèë\?u§_x0012_Ï_x001D_«?ê_x0014__x000F_á?^±T_x0001_?` ,Ö_x0003_?_x0002_1çÊ/?ê/[×¯?Þpó¡?7ÛM_x0007__x0008__x0015_?õ=®ÄÕ?}Ð´_x0003_¤ú?ÕÕÄº?%|õ#.Ñ?	õc_x0006_Ù?ôÚæ_x000D_\&amp;?²Iè_x0016_á?_x000C_úÅ3Ã?ä_x0018_v¯yÜ?G)7g4?{ãk¹7?_x0004_TEØ6º?èã&lt;Ïa?_x001F_À.pn?ò±X)±ó?=[;|ËÔ?J?Èã_x0012_Á?Bfv=?l_x0012_£1§?_x001C_ò_x001B_iew?ÄcÜedû?NtI9|?_x0010_?+¬?_x0001_²knÌÇ?7@à_x000D_KÜ?º»¥¿§Ï?¦Å_x0008_õ?Ë¶$LâÑ?_x000B__x0003__x0002_WK?_x0005_Æ_x0004_?á¥?kA_x000D_LÊ÷?_x0003__x0004__x0004_¢)_x001A_À?_x0006_âUi?®À+ý??Æø_x001A_?¡%xÃ7?tÔëõ_x0014_à?ÀU:Ð_x001B_i?øÖ«_x0013_å?B_x0002_&amp;1_x001A_?ëôçH?ÛQç?h2fT?_x0018_­Î_x0010_5_x000E_?èÌÒâ¢?{¼i^?_x0004_ØÎA?â¥S¼]?§{Ù?_x0002_³yõà"?ø_x000F_ø«[_x0001_?8%ÚàVD?_x0010_Ê»n_x0006_¶?zBôl?v²[×ïÄ?VTæñÊÔ?nú_x000E_jk(?^? ¶?XB¼ìó_x001F_?Ú!&lt;Is?·¼_x001F_»?ï_x0006_ß?Áêø-_x0003__x0004_oç?s8«§ô¤?L"sòW?Å´&lt;mp³?5_x0010_kN0?*¥Ì-¹Þ?ºV¹{_x0005_?tþÈs?Ò_x0008_õÎ?_x0008_æô#-?Ð_x001C_ÒaÜU?_x0010__x001B_à.Û?2óT»Ã?H,ö_x0013_4&amp;?L.C2b?feiº_x0004_+?Æ½:?ìcgäh?ë®ûê_x0019_?&gt;~1sQ_x000F_?0¥_x0002_¡ÙC?PåÿÑ?Ý%Ë&gt;5?_x0004_íf*?Ú¾_x000D_Ó_x0007_?d_x0011__x000B_W_x001B_?8_x0012_Eó\?_x000B_¹)â_x0001_»?î±&lt;a3]?bú­0?Ga_x0007_ß/?ñÚ8st¯?_x0007__x000E__x0007_è/õG?_x0001_\3$?l_x0014_4¢_x001C_?-¨«EÃ?B`_x0001_¾_x001B_F?Gh« º?SdÙYÏÐ?£°×_x000C_Gv?ümã_x0015_¬??×ë?Ã*_x0003_äw_x0005_?ö ÏUÀÙ?_x000D_(´Ö?Xsêê_?´L5'W?Ú`«Ú_x001D_?®\Ëjþ?_x0011_FgÈ@?= _x0003_2Ä­?¼° _x000B_#?_x0018_	¿_x001E_ò?ÇPÝÃ?ÍåîJö?_x0013_´_x0019_æF_x0002_?AÿL)_x0008_ß?k0sÜ??ÂYa?òréñ2?&lt;g_x0006_Dd_x000C_?_x001A_}§^Ö_x0004_?¨$ºÄ®?_x0003_øLa_x0001__x0002_P?ÜJxÏDð?_x0018_ÝÃ¼?£LùÍ¬ ?_x0010_Ãj¨£D?w;ó¾?ª*UÇF&gt;?WÒWE_x001A_?.Ùù}K?{ Úß_x0001_?_x0019_gF_x0001__x0017_?)à&gt;]­T?ÀÌ¨X¯Ä?ÂàsâHÝ?øqe_x0004_/?c°*Vh?ÂG4?7_x0019__x000D_¹·Æ?7À_x001D_ÒJ?'G+o_x001F_? 8AWÐ?+Íón/H?*(çu¶?é×äÙÉ?K_x0013_ÚÚzÝ?²s¤Á?È4_x000B_ç?P_x000B_³øô]?¯7_x0017__x0011_d?´Á]åÌ?Úåy&gt;H#?dªH{·?_x0004__x0006_YÓ+.b?Ñø_x001D_P_x0018_K?+_x0001_õ£Ä0?cÅ_x0019_v¶?£8)_x0017_?_x000D__x0015_p_x000E_13?5Sño?O1_x0003_£j_x0006_?2?+b¦ø?ù,ª]ô?iVÝÞ­?êÚbr@?kÃ_x0003_T_x0016_?_x0003_v¹Uï?_õ]?ðÔ qô_x0002_?À_x0015_S_x0005_\ì?FAþ³?RÆUù"Ï?ò¾§ssÂ?órI_x001D_´?0'ÐÍE±?r;\Ì_x001F_1?FÞÝ´¯P?öFÂ¹¼y?:åy/?Çy2S?ò_x0002__x0006_ðÉ?U7¥_x0015_&amp;?_x001B_û_x001A_]t?ò¹êÏew??_x001B_jæ_x0001__x0006_²?_x0002_áY_x0014__x001C_ù?_x0012_x7]?2#´?aRf`¹?µÃêv_x0007_?WTµXQ?H*QK_x0019_=?"©ÏÿÚ+?ËíµNÆC?_x0005_ª99ÚÞ?2¡ãkÏ?®_x001D_Þ_JI?¸gEÆ4V?jC{¿þ?×vWPir?_x0002__x0004_Ä1Èa?[&amp;òhQà?_h»mw?(Y:Ú?à·_x001A_?:fïÉ?'_x0013_¥Üß?Â_x0001_ôu_x000D_?t×_x0016_yëp?_x0017_æaP¶_x0003_?ÓÀ^_x0005__x0010_:?®m4ºK8?Eùæ´{?'_x0017__ôÂ?up²Ñ_x000F_?¡¢vQ?_x0004__x0005_X_x000E__x0006_ÝZ¢?¸¢_x000B_ß]?_x001A_f_x000F_A%Â?ûa9q?d¿¸ W?.|_x0019_) ?8_x001D_Ó0·?Ú8¥ÿN=?;°/»î?lÝKpý?v*pT9Ã?_ð56¸f?_x000B_y¶Æ!?êÊ\½_x000E_3?_x001B_¢Åø¿B?¢ö_x0001_¤an?ð¡Ûïjë?ÇM¬_x0006_¤0?_x0004_?D¼_x000C_?É¾bgAl?ªÖ_x001E_P,?&gt;ûÐüGH?A¤_x0006__x0003_ö$?H%_x0002_¿?5Ïº_x0016_¼¥?_x0008_lL_x0013_*?±!&amp;_x0011_5?2¬$®iô?µI±!_x000D_?ü¦_x0017_6ä?¿]²à_x000C_?×È»B_x0001__x0002_Lg?²b6Ò\G?7è)¿G?	Xié÷?²:_x0016_*é?B_x0011_+Ôh)?¤mº$[?:-_x000D_EIg?ÇÏÜ _x0015_?_x0006_à¨_x001A__x001A__x0017_?9´î¬NÁ?&amp;)_x0019__x0010__x0014_/?_x0016_{,_x0011_jÜ?¯§ð&lt;ÆY?_x0018__x0016__x000E__x0013_ù ?|ÑD_x0003_Ü?U[/£Ø?{_x001D_¥Êíj?_x0016_á_x0007_XM?y_x001D_N?u?~E_x001B_%ï?i¢ì¨^3?È_x0006_¿|ã¸?¦h_x0004_w?êWÈUK?bòi_x0013_xv?¼TÛ_x000D__x0002_Ó?_x0005_Q°ø»L?ÉS­_x0011_ÃÅ?ò¾µy¹_x0016_?ö ni_x0015_v?pµÐ-ß?_x0001__x0006_&lt;Ch²_x001B_v?T½¶_x0001_Í?é_x0002_ëoª?ä_x000F_ç\a?*úíQ_x0004_?pÜ	Å±æ?üÁeÈ¤8?VÌ*aæ?_x0017_¯)-Ç?£Àö¾Ì~?Q~&gt;1«_x000E_?ë\}(=?Dà_x001A__x0018_?æØ|ÏhÊ?~ÛùLc-?_x000C_àº_x000F_?âå¼¸KÃ?À_Á}¤??Ñ^²g?Ê_x000B_Õ#åü?Dd÷Ç¶?óÏ%£¬?út	×?ðÂò*x?¦²àH&gt;í?Ðó9Q_x0015_w?LÇzË²?_x000C_¾'þy¤?_x0003_À~½ë_x0005_?b¯Ë(ý?;QÇ0?§KCè_x0001__x0002_ð¾?î'_x000F_'¢?#ñ½Aóò?_x000C_B¸NM@?*Ûu,?_x0003_üíº?_x0004_Î÷Í?Â½z?_x001F_ÚT;?¶q_x0019_hæÛ?ïó¦÷k?Õf(nq3?)_x000B_"²?{çh_x0010_?Ó¢ì=M?±G7Ûd?'=å?_x0018_Ù_x0010_õ??Évéÿ¶?swÖ ?PrÎNL?l_x001F_mÑ?äÂbð?CK(Ò:?Ð|ÈÉû?8_x001B_þ,3?_x0001_~ý¤"?$_x000D_Eë¹?8à¾*PÂ?÷ÿº^M?a_x0003_.&gt;ª?uhéK4?_x0002__x0006__x0004__x001C_`_ºë?_x001D_©Òæ±?_x001F_Ã?_x0001_`V?&amp;TÌÌã?_x0005_ _x001F_cö|?_x0010_mÌ_x0013__x0016_?âÄµ&lt;£C?\à»5ß?vOç7%ë?&lt;^´k·À?º:zzÖ·?#|è_x001D_;l?7_x0018_³[ê?Ä²_x0001__x000C_û÷?ÑPà2_x0015_E?,«_x0017_µ?æÿg»l?¢ð_x0018_pxÇ?_x0013_Åõ_x000E_¤?Ñ}_x0007_&gt;²	?¶o¸Ç_x0006_?¢F|,Ù?¾ZfÞf_x0001_?²gÿ?Þ@£_x0003_¤?`_x0010_ wÄ?äÅZÇ?'òAár?UØåäx¥?{vfñ?f_x001B_$1­?_x001C_R½â_x0002__x0006_~?_x0015_X3ã§i?_x001B_cví1_?%ÿÝg?_x0016_,0±õ?H_x0001_69?DAÚIS?o_x0001_5#W7?äh;o?d_x000E__x0004_¿í`?gðnW:ä?_x000D_Dò©Ó?²¢8ãn?gOô_x0015_BI?¿¡¢®/?¤_x0004_qô#Î?huÉqõ_x0007_?Í¦FHå?ûÑ_x0016_2ÕK?­_x0014__x0005_l/ª?o¹f_x0003_èè?CFç³_x0005_?Ðø}4¿?FÉÝx_x0003_t?L¢=`?4Iø_x001E_?v®©_x001C_%?{&lt;f:¿ì?2Ü¡oà?Dt,(_x000D__x0011_?ª¾@÷«?YF[_x000C_º?_x0001__x0002_Z§Ý1B?\Á@_x0006_Ú?H^â²ÈZ?_x0019_&gt;?Ù¡?ÖÍ/·[ù?j¢ðâ&amp;*?â_x0015_x!(6?·4s?­I_x000B__x0010_?Øuü	]?òN_x0014_±îÞ?Ö/_x001B__x001A_ò?%Nào9º?	_x0008_qx?È©U_x000F_u?âW%í½¬?ýõ2_x0002_?àå%_x000F_ÔD?_x0005_í_x0016__èÔ?=¯ÝG_x0006_Ê?ÄÅBÙ¼@?%Rõjo?À_x001D_²©?PKº_x0008_Ä¸?d8_x0011_/^a?óÂm®C?Î×ñ_x0005_ó_x0016_?/§_x0019_Kë?'\þ¾T?_x0017_·_x000B_Ue??º_x001F_ÚÕ?h"²h_x0006__x0007_®?Ôí_x001F_úað?_x001C_MX'u&lt;?©r:Z¢©?Læ=hd?)¢_x0003__x0012_ò?×Î&lt;¨Y-?êKº72_x000F_?Îìèj?ã£_x0007_#?öÒÎ!(?û7_x001B_©´?¯p¶y|?Je_x0004_ôÚþ?j(á_x0003_Ì?_x001B_}ßò|W?(Û'I^D?&lt;Á _?¢} Û Ç?íoÊ¶_x000E_?Y@Û?ÛìÎ*?Dµ³ì&amp;?_x0001_ L²¢6?bªèD_x0005_?ÿåØó_x0018_l?$æ|ç~i?¬ÚL&amp;Õ?4_x001B_ëgXG?ØÆØâ÷?ügû_x0002_áÂ?M_x0017_v_x000B_r±?_x0001__x0003_^Ýg_x0019_H?HQ!Æ_x001F_?9_x0003_ôR§¡?CÄ_x001C_AÖ»?ïÊó_x0006_F?Þ3_x000B_95_x0003_?_x001C_ÊñMÉÃ?Ãun_x001A_?R7	_x0015_Ôà?X_x000D_g{?!_x0001_ï_x0005_ûR?(_x0011_©MI?på^öd	?}Bôß7? vD¬à?pÑÎ_x0015_?-çù&amp;|?£&gt;¬n¢?øùÐ_x000D_¹?_x0002__x001B_Â_x0016__x0018_:?TGF½ÿú?¡×å©_x0004_y?_x0015_!ûs?´6?ßüj?Æ_x0004_Ò¥yç?ZIzª¿?¼×1Þ\7?ý_x0015_PÂ_x0016_?ö_r÷_x0005_ô?_x0012_æ¥_x0016__x001F_ë?_x0007_¡&gt;_x0006_mö?PP_x0001__x0003_§?ykZ_x0013_ö?éÃ¡Ä®¸?D_x001B_V_x0018__x0011_	?8_x0012_w_x001E_?dÝ¼ME_x0002_?ëðg!?¹åKvC?V¡º\?¶ì^_x000B_D?Yð¹?Çý©kLP?³üåù¨_x001B_?ÑIÂH?_x0013_.@¨'â?\i¨Ú_x001A_É?Ã_x0003_Ú½	?&amp;îYË_#?2(è*?ÝÒ__x0010_?_x000E_±¶_x000E_ù?²LU_x001C_¨\?º¥_x000D_Á?Js¹'5`?}_x0012_«fk?_x000C_«}_x001C__x0008_?	Çúº¾?h_x0007_|Q?u__x0015_Pe?"/_x0012_à'?Îµ_x0003_7:Ú?_x0003_æK·?_x0001__x0002_º_x000B_)ÿ³´?Þû'w­8?¶¼Ø¼cz?FÀ;f&lt;)?D_x0016_»Ë_x0016_?Õ´â_x0016_?¼Tï?¹u_x000D_'F´?@P_x0008_\Ê_x000F_?Ðò®¼úÎ?¹_x0018__x000C_QÃ~?.©¦³=µ?_/_x0019_FeV?gi%ekè?_x0010_º:¬§?Z	¸_x001F_ôs?¾_x000C_ÙÃûÊ?ÒæKôU?Òîhá#?Pk°é_x001B__x0004_?Ò¸æmÔ_x0016_?¯ßk¹(?.ª0ð?_x000E_"æû?IB7_x0008_ÀÈ?ß­$ ?K»¥Íø?_x001F_{LZï?tÂàÜ&amp;a?À-IµÉ_x0012_?À3±;_x0007_?ÝpcÕ_x0001__x0006_Ã:?_x0010_æ?üxA?úÊe&gt;¤Ò?þü8ß!ø?SÌ/Îc?×véãô?§¤º¨?q°"_x0013_¦_x001E_?S}p_x001A_.¸?_x001A_XHË*X?¯(¡_x0001_	?Ö+kR9k?=e4=_x0006_?k£  Óé?YNÅb"_x0019_?Æç77µ?;]T¤«?_x000B_pó? ±qõU_x0018_?[D4®?êø/.J?Ð'$j_x0017_ò?pÓ»À?Þ&gt;(_x0002__x0006_-?¾_x001B__x0003_^_x0006_)?_x000F_@®¼|d?ñ®_x0011__x0005_EØ?#_x0004_{_x0006_¨?.Øf-8?í=.È_x0007_?´ÁÈ_x000F_'~?2Ò4|4­?_x0005__x0006_Å¢@¢_??y¢_x0012_?²D·L_x0013_??â_x001F_[3_x0006__x001A_?º7_x0013_Q?0Öù,_x000E_«?rÜnÍ&amp;Y?Ö©_x0008_¬?k©ID_x001A__x0004_?~qÿ_x001A_aå?X_x0012_ÜZå_x0001_?¥3òúªb?=_x0019_¼ë¸¼?_x0003_Ü-_x000B_}?Ó{\ï_x0016_Ø?WáÒ®ñÔ?¦&amp;$'?¢wL`¸	?èW=+Á)?_x001C_ãÆÌA?#uØØ®_x0015_?ý_x000E_ï;A?ÑãÓ»_x001B__x0002_?ökLé_x0010_,?úc§`â¶?NºÖ3Ðv?g _x0017_kd?_x000B_;z_x000B_}_x0011_?ä§ãÖ?ËÁ¶Qí?£ÛXÑå¶?þã¶T_x0001__x0005_4?{	Üôsá?)E²EEÔ?_x0002_ìlbLg?Ê¼UÍ¸?àJ¿½Ë£?uÅÓÿþ.?_x0008_xP??¯blº_x0006_B?~§°Ó_x0004_?_x001E_XÛn_x0016_²?5_x000F_Ìo_x0010_æ?´_x001F_»»T?Jw{~_x0011_þ?\_x0010_nþ??úN_x0003__x0012_?¬ÚÍtÀ~?£f»6_x0001_?_x001E_f+Ë?80j¾¬?"_x000E_|1ÛÂ?.¢Áñ³»?à_x0014_^ß·h?½_x001F_¢_x0011_	£?ðc_x000B_Ë¬?{)ÿ_x0006_:?ä.FÃÐ?cEã¿¼?_x0007__x0016_£¡.?&amp;ýÓÍ_x001B_?f(J#?¾ï*7ËZ?_x0001__x0003_èÁ_x000D_~_x0012_/?|6V_x0015_²Â?¸±_x0011_û?äëò_x000D_´?Àñ¼ñÑF?ó}ú_x0002_©r?&gt;_x0017_Ó¿*#?R	_x0003_Ðs1?óxÂ?ô:5Yc?ì_x000C_w_x000C_?(z¥Õ_x0007_?þ7(Ío)?ã#[éJ?â_x001B_Ø¢Ì ?,Ç_x001F_®Õ_x0014_?ÕÇn³Á?òq®_x001F_Ña?èôSÆ?Cz.ÿl?_x0012_¼JÔL_x0007_?ÕÙ P_x001E_?_x0018_"ûM)?e;_x0016_ÀÁà?£_x0005_2©{?¦íHñ_x0003__x0003_?a:u5?¨¢._x0014_Ö?÷g_x001B_ÜÎ?_x0005__x001C_£$4?9áM¼B?Ò_x001E_­¹_x0001__x0002_]B?"µV_x0017_a?_x001E_«ÍÿÙÊ?rø â?Ï÷ß|W?_x0001_ªÁIs? Ãµ&lt;à¯?-$jãm?+~P£~&gt;?_x000E_Ü@ÞÙy?ýÉ_x0003__Ñ?	1DÖ×¢?ÊÒ_x0010_z¸?_x0001_Á_x0016_dv.?_x001E_r	 Õ¬?êÖö×?õÌâ&lt;OW?¤y´l_x0003_¦?·_x0005_ö	 R?éJ­_x0014_¶.?h°õL?«wÑýûÓ?_x0008_ý_x000E_Ûá@?¥µ?­'¼_x000B_õm?1´ÎÓ_x0001__x0007_?vJ+Ý%_x000D_?.&gt;=ä?tÍm#ó«?MÇdó?Á¤/nî?bÜ¥ù+?_x0004__x0008_9Á~ó3_x0007_?_x0007_/\_x0005_:?_x000E_	CØ°?ÛF_x000C_8¾?®®fÈy_?%1Å&lt;æ?}»_x001E_`o[?ñ_x0008_|~¨?à}jÑ%?;t°xWÁ?S*_x0012_Fk?;(³¶{?£}_x0012_÷&lt;?üoÜ]Öø?JÐ§_x0004_?ÚM»y·?¥nÂî?_x0010_Ä_x0003_sâÊ?pâ9­?_x0017__x0007_È¹t	?¨z_x001F_¯FÅ?_x0002_U·º~Ò?f~[_x0001_ÿ£?cÒsw¯?g_2_x0017_½Ø?(*/=ß`?ú{BX¢®?Îc7&amp;wZ?Øy&gt;/?_x0002_Aôç?_x0006__x0001_^Ë·»?Ç»_x0002__x0004_Û_x0015_?"OÄ6NÈ?_x001D_Å2íw_x0011_?_x0002_ÚY×ÜX?·ê_x0001_¥_x0005_?_x0012_Æ_Ø·s?£¿-h©?M,-òUO?ýQh¹i?ÝÚ_x000E_­ª&gt;?NVÅÂ¾å?ä¼ñ¬¡?;Vs_x0008_Ö?2Óæ_x0014_?1ÛrIý?þ¥¶Ü%Ú?®,'H¸?¨æ	s_x0010_Ø?XFìaº?zIôJÅW?-ë_x0017_2f?P§×_x000F__x000B_?0Ä®D9ï?q¤ÎÒÙy?sm\¶vë?_x0003_«­A?2lÒ¿Ü?!á_x0003_-ú_x001F_?©W)Ð.n?ôA_x001B_YN?Òià¡Õ}?6µ_x0005__x0017_ü?_x0001__x0007_ò¸üù(?_x0001_¯-2´i?vÂ'ß_x0005_T?\khCÑ_x000F_?áßËK¿~?Ðz\H9à?Ç_x001D_Ø_x0007_V?5°cÿº?6ÜnÛ_x0006_?&amp;@ò¾?¤¿J_x000E_?Æ¼9}2?­öépü¸?_x0010_ìÆèe?_x000D_åjPSÁ?v¯â¢¯_?_e	Zºú?_x0013_¯ûpG_x0011_?åhÎôUª?_x0015_¤Â=?vI)'ÔU?%ºíMë?¶s	{&amp;¬?&gt;_x000E__x0003_r6?Ä_x001D_ÍZª?dâRn¸_x0002_?I_x0001_ oj?¼_x0016_U§ö?_x001C_Î¡l_x0002__x0005_?H_x0016__x001B_èé?êæ_x001A__x0004_e_x0002_?_x0018_hQt_x0001__x0003__x001F_?¦³Ãþ\Â?ª_x000C__x0002_ô_x0017_Õ?ÜÍ_x001F_	!ý?Ï´X.y?ÿ_x0004_kèA_x001A_?õòÔø?7ÚùøZÞ?º&amp;Æ|B?g[~_x0008_7ñ?}\_x0012_d?_x0013_ªxfàb?î_x001D_xò²ý?è_x001E__x001C_ÝrR?fjëîpÁ?ïm_x0007_¼G?Nø¯×«Z?g&amp;-?_x0008__x0004_=Æ?_x000E_î_x0008_³×?îg_x001D_Ç©¤?l¶Ã¹ÜK?÷3³4?øvâ8?¬C5j_x0019_ô?yBû_x0015_;ì?Ñ[-pWÓ?óÿU?ºÅ-#ã?£q E_x0015_?JÕóãÃ?û§o»?_x0001__x0008_pgJp³`?¸_x0019_V¿_x0002_?t&gt;_x0001_¡×¯?=ÐlMÊ_x0004_?Å¶'½Z?ñ¢ÿ£É?³Ä_x000E_éê?Â_x0018_n·`?WíÍE_x0017_T?&gt;_x0006_7_x0019__x0003_?îr8B$_x0017_?Þ.T%_x0004_×?æ6§¤_x0005_?6gn&amp;&amp;?X-¨Î»w?&lt;Ô±;³?(fxß·	?_x000F_¤+5Ã­?0r#õ_x0007_/?n`· [þ?_x0003__x0011__Ò	×? sÐ+Ýj?	G;8?-,lÃ¯r?i±së?6Ã_x0004_ó;Ó?£V°eó?¶HmçöA?8ò_x0016_j)?Ò½bc_x001A_?^?u?.ë_x0005__x0006_ñL?¢ã	5ã?0AAÌÅ?þlÅIM?ñKkW)?R?q&lt;_x0017_ÿ?_x0002__x0013_BBe?@cö§­?üÛ_x0002_Ë_x0011_®?_x0015_¯ÜSFº?ÈA©Q_x000E_¢?qÅA¬Å??ÎwFÙ?_x0018_èü(w?{9ºJù?æc_x0004_ìy?b­#çq?o.°Æóü?_x0004_P²+r?=Ô_x000E_K}?ò,K¬É¢?FA_x0016_L_x0001__x0008_?Qõ°éÂ*?M·_x0002_\_x0015_ö?À4TGmÄ?Û®¢8_x000E__x0014_?)LîXyÉ?Î®4_x0003_aq?_x0013_Aýú_x000D_6?^n¶å_x0001_?3¢ å§?¯ÉC?_x0002__x0003_VÉÃ| G?Ûbë_x001F_Ó?ÔÍ_x000C_¦?#_x000C_|º_x0011_?dñ³¥ßh?ê¹Ót_x001E_º?-Ö+°D?R,õ'd*?hÞ·ÏG?êå!@v\?ò_x0017_±*Ø?ÊÙÍ_x0002_¿È?&gt;c£0H9?Gø|é¥?(±&lt;îX?N¹k_x0001_?3DEÞ}?Ö&lt;d&amp;?Af_x000D_?n©¤ÔÐ?_x0017_½É»?C»OJC?_x0008_XÊ_x000B_Ý?¾ð×_x0001_/?x£I`?i_x001A_cJJÉ?¹R_x0006_2w_x000C_?h_x001A_øÎK?íöÏzzõ?_x0003__x0018__x0019_ïOº?¥åà/_x0012_?ìPÔ_x0002__x0004_·I?_x0002_ÿÀ0¦i?¦v9?o÷­\o?eTë_x0003_Yµ?_x0008_Úu_x0001_,?9Q-ºo5?7Ñ_x001C_Où_x001B_?_x001C__x000F_a«?_ôLÚõ?_x001F_&lt;_x0019_Ýù_x0016_?òâe%Â?Ð¡wFß?_dT×k÷?à×¯+?¦×«Õwç?)ªÛ_x0004_º¶?Põ8L?ê¼m_x0001_3_x0004_?ìÒö®=h?9z_x001B_©_x0007_?_x0001__x000F_&gt;ät&lt;?J×_x001A_WÝ|?¡â_x0001_Æþ«?2Gâf'j?ú¾ª±S?X³0Z³é?á,sy@?_x001E_@`PØp?²Y¤Wýb?Ò0¥_x001C_&amp;?__x0007_&amp;j5?_x0002__x0005__x001E_ßk]G?nBæ£ÿü?^²?\e~?ék0Àø?4oÒ¶k?];·si?9RÐÇû?!Ø½fe?y#­ëù_?×ù_x001C_öp?"_x0019__x000B_õ6ÿ?ÞÏ¸pÚ_x000F_?ï_x0010_÷«mR?s&gt;ü_x001F_L_x001B_?"_x001C__x0003__7?}_x000E_Ï`Û?`ýèýøó?$K_x001D_&gt;QØ?Ú­_x0013_Á?÷÷ |T?_x000F_X8_x0006_Í?½gk_x0001_ë?dkÒgß?!_x0004_kZ_x0002_?_x000E_éõs?:ü~®?ºýEûsT?/_x001D_Ôh?Kb#	þ?_x0008_éª4¬?2_x000C_ãzré?_x0017_5ä=_x0001__x0003_©c?(sVÖÿ?.îÞ;å?u°×_x0004_Vh?#½»{?AQò"3?³\$ÿµÜ?ö²¬Z:?äé_x0003_ÃÊ&gt;?-r_x0015_eð?Þ­` j?Å²±¼6?ãÉ_x000D_µJ?_x0011_NæÉç?ª¾ìÍÝ?ì4ä¢?S­¢_x001B_?V_çÀ	*?mäýCb?þÒt)?Zú°_x0018_?¾ábh_x0004_Þ?"d_x0007_ _x0005_?lR_x001F_û?ÕÎº\Z?EÁã£ÿ_x001A_?_x000F_ÉØ³âc?b_x001B_b'_x0002_?Ú½n_x001B_ü?{}5æÌ?_x0018_+_x000B__x000E_?_x000F_;)@?_x0004__x0005_÷´[s¸ø?_x000F_g$gy;?ów,&gt;?Úý_x0014_W¬T?ê&lt;ÄÝ?s@ _x0001_4_x0016_?±_x0014_ç_x000E_?²ÝÑò¼?C÷ë«K?ÅØ`H,?¨4b_x0008_Üß?=OÈð_x000B_?RÖ.¹Ç?×+M\d?_x0017_ç)Ûtï?fuÞ]cÕ?H&lt;èMô?7_x001D_e_x001E__x0007_?J¤Í\P?g ãÇüC?[m_x0003__x000B_(?àr¶²_x0018_?Îíç_x000B_¬?£f¯¾a_x0002_?S«tNa^?äØ_±âæ?qhÖ?Ï5úe?¥8ùÒ_x0015_ì?A&amp;_x001B_M»?u]Ë¤Ei?Ü¬_x0008__x0004__x0005_áX?hç	Â¦î?@áýpI?_x0012_:I3®?_x0003__x0003_Êõ?x_x001A_WfT?2c_x0001_F#!?x[®¥?De_x0015_@_x001D_¨?ª+p'	Õ?EO¶L?Å[&lt;eÛ?%ÿ_x0010_/?_x0001_ì¶_x0004_µ¥?D__x000D_÷?_x0002_øxü±?jSå0æö?«eÇ¹6?&lt;¸^_x000B_d²?GLýZúY?#Í_x000C_F%?xÿF_x0018_9?_x001B_é&lt;f2a?fÆW_x000B_ê?|_x001E_Â©?6â²g'\?ÆádØïâ?_x0014_«9ÔE?DØ_x0013_?í?Êm_x0017_Ó³Ï?î¤|4w?l_ß'Þ?_x0002__x0003_Ò_x000D_÷déc?écÑ·"?o*(o_x0001_?Mª_Eç?}$}§w?§ý-ä_x0011_G?²£-Áßf?_x000B_D*çX#?Hl-p¸?ÝÚ×ºçt? -=0_x0002_?n_x0012_ÒF_x000F_q?Ò¥8Nn?y×_x0001_ðßa?T)§R?ö_x000D_	g?åH­¾©?T7v_x000E_}×?ëÀï/O?3ß:ê`?}r&lt;jË0?ÉEè¤½?:_x0008_ÍÖt?£_x0011_C_x000D_¾?W_x000E_¤Q6? 6"ÑÂ*?è*_x0017_½°?åBqïï?#l bÎI?}SFÀG¡?_x001D__x001F_f®_x000B_?§Ú78_x0001__x0005_5_x000D_?_x0004_Ã_x0005_Ý?@à_x000D__x0016_?ñÚÒm3? yBt¨ä?0RArD{?l¿4#?ÊdÜ_x000E_x?7#ëdë?&gt;²LÊ£%?Òù¶ª_x000F_`?DÖ6ñ°?ÅÐ_x000E_ºVô?R¤ÌNñ´?Guí?_x000F_»Ý_x0017_?_x000C_¤UO_x0008_Æ?¸õ?_x0001_%u?hå;7Ch?I²Ü_x001A_äP?üÊ_x0003_¸?S_x000F_v_x000E_Ú_x000E_?ÑÔ/yb?YYó:¼?A·jYB?_x0002_½;¤¯u?P²_x0015_t2?²aSÞ?Ô,r_x000C__x000D_?E(_x001A_´?fá¾Ø_x001F_t?¶Þ"á?_x0002__x0003_¤[©ó?e` _x001D_2?Ýã_x001E_aÔ?_x000D_íu_x0001_ê??f!eÔ?xI&amp;-rÛ?_x0015__x0016__x0012_ø_x000D_?_x001B_9ÅÞôn?ºßC_x0016_îl?ïF_x001E_¯Ý??àoÈrSÿ?©_x001A_|'nè?Bh²_x000C_/?/Û_?^Û±]Å?ì_x001C_M#²?,&gt;_x001A_Õöî?_ðh*?¹Ïî´í?õÆ'lÝl?ÔLp^oÜ?P§ýa/Ë?r«è_x0003_*?_x0002_c1~\_x0019_?+_©@ã+?YþûwD?ã2ò-ê?qnÏ)ïq?çat4^_x0019_?ä_x000B_]å½Ì?åóJõX?Üà_x0005__x000B_ãê?.2_x0019_q=ò?_x0006__x001C_/lbË?æè­²,!?´*£¦â_x001F_?_x0001__x001B_+l_x0003_5?_x0008_ì_x001F_0e(?wx» ¢?xR	=Á_x0005_?Ú.ºqæ7?lê_x0005_â_x0002_?H¬æ(Ùp?Gòö6Â?¿?ÿÊã?èSÓúbc?wRÍtäè?h'¨?ú«ç'?´Á_x0016_ÎØX?Õ_x0010_ 0Rø?&lt;¦n9Ðë?86º_x001B_z?|_x0004_ÿ_x001D_G?«4&amp;?Ý¤8ú? Ð¬î,?_x001E_À_x0007_"RÉ?kÐ½_x0003_4_x0018_?ÁA¼ü?_x0005_OøbÖ?xÙ+_x0014_&lt;_x0005_?ÙXL_x001B__?_x0002__x0003_.p#q!õ?¸/»#_x0005_$?Ï(ûØd?,ü9OýL?Ms_x0001_$Uü?na_+[¹?¸Sï¶_x000E_?Tf]Þ®P?´N±ÙG%?%X*_x001A_?ï*2Ô]?Å_x0006__x0018_í6?Í÷_x001D_[?_x0008_±Ü©Ò×?£oè¶%?è_x001F_A:?Uó/?B&gt;FnÌ?ßº_x000C_~9_x0006_?Ü_x000C_]ÿÃ3?tÃÀ_x0008_)_?L7_x000F__x001F_?_x000C_&amp;ù­D¶?9ÀmnÌ?QÌ@½Å?Ø!ä÷_x000B_M?Å_x0014_îæ,?%Q_x000B_,­¢?ôKL-Ú_x0002_?ù·ß¤6?%Ñå]ë_x0017_?ÌA_x0005_'_x0004_	ï?÷g_x001F_jî¦?ìh_x001B_ð_x0011_ ?¸íÛ Ö°?_x0008__;1&amp;?ôNt¤m?\kPJ?y§¯ì±?èBÚ_x000C__x0005__x0001_?ÖäÉ&lt;®?JÖC_x0018_Ë'?_x001E_ÂÝÄ?§úH¾¸?EOk_x0006_Õ?"«²Ïèm?âõP X?Y]C\7?]¾9_x000B_+?l3Ó5¹Æ?õ_x0007_X_x001B_ÕÒ?Ô_x0003_ßçÿ`?_x0017_kÊY?%Øwj?50ºËô¸?~ãL ÔY?¹þúW_x0005_¸?AÌEW_x0002__x000D_?XxÞÏ?_x0007_öLÚO?»mZìê}?VFRô_x001A_?évb1;*?_x0002__x0004_åù_x0002_?µÉ?dAèmâ?Ìp¼_x0001_??`3 ³ ?TéÅ:Ø?å_x0016_¿²¶E?°Z©Ø·? äwüD? _x0006_Öà?Æ5Î?H¼U_x0018__x0006_y? _x0018_ö_x0016_í?_x000F_ÖñC6?Ñ¨Ýdyz?JÛ² ó!?¤u_x000F_ÐL?dw_x0003_(î?Kï_x0007__x0005_5?Æ"_x0016__x0002_	?X_x0019_È!ñ£?y¿·_x001D_?¸x_Z?±¢Î_x001F__x000B_?5Û\éu7?:E«_x001E_,?Ôås_Ná?0ÅhC?Yæs·3;?û[ÍÒ?.Sq[ù?vÐv_x000B_?	_x0013_Ù8_x0001__x0003_èç?eù£_x0001_?2uÿ å?!îná&gt;?_x0019_c/Ç Í?Ã²]û_x0006_,?_x0016_'_x000D_Y_x0015_?Ò*á!8?Ö°;g?_x0008_7õvÅê?RD,:c_x001B_?njìjÏ?@_x0006_0éÓ_x0014_?uJ³s?ï_x0006_eÉÃ_x0004_?_x001E_ñæß?ßWðêÛ?@àZ_x001F_wQ?Ìa_x0015_ßÉ?Ù&lt;o!DÔ?nE_x0005_Yh?ùî"VH?±%E#!_x0012_?ðG|ÅÓ?.öPöÀì?§Èpü_x0006_?Ì÷ý_x0019_K?²½È¨_x0018_¤?¿Ñáê®?Xç¦ì?Æ_Ô"j?_x0002_´Ù_x001C_¥Ñ?_x0001__x0007_Mq(çI?+OâA?_x0001_T­Â_x001D_?ªç_x0006_6_x0002_è?¢{v_x001E_°e?_x0017_£k_x0016_"é?ô$ ¬Jn?ð5~_x0007_áî?Jä¼4´?e_x0005_;Pb?öß_x001B_|,?¹&gt;Ñ4?_x0018_óýçÆ?oá_x0018_2_x001B_á?Ãpÿ_x000E_W?8­ÐP+?¦¹õH]?_x0019_ZÏàÍ_x001D_?þI¾¾Úã?¸c1çCu?£îk·ÛÞ?ØÈ_x000B_$&lt;?_x0003_²ênYÿ?ò3#éL?Ie_x0004_U¬c?sXéÌb?©®_x001B_ç¼$?,C$(ô?%¶T_x0004_?dá*Îíì?ñôºww×?¶&gt;È_x0004__x0008_ï_x0007_?"èTñï?ã_x0004__x001B_8ü¦?³é!_x0005_ô;?4("i2?þÕ^2ò_x000C_?6­t):_x001B_?_x0010__x0011_Úô:?_x0013_·_x000B_TIq?TfÆí?¨ìÅNl_x001B_?Ûm_x0006__x0019_?Ûäñ7?`Ý_x000D_ÿ®?_x0004__x001A_]Y?º_x0004_÷_x0003__x0010_?6LU:û#?æo¢u1Ò?4_x001E_íÒÞ?_x000F_ÜÒÞÐ?«Òó?s5äõ*?;O_x0017_{?_x0013_S¾?_x000B_]_x0002_ÍVw?|nNî?_x0018_¢ü?ÝÂ_x0010_øâ?c[&lt;;Ù_x001F_?_x000F_O°¢Ü?u_x0001_;7àô?O_x0014_,Á¸ä?_x0001__x000C_Yë®m_x0012_?èþ+_x0007_q_x001E_?û_x0014_=çÞ?_x001B__x0008_õ=ï?Põ­fÙ?F_x001E_ÎÉ_x0005_?õwQõ&amp;?sÚ¾ñ&lt;?Ë¬_x001E_eò5?á/Ýp?_x0018_VÐ	Y?Î´{sa?i_x001B_î¯FL?*¾fyh?ÀÉLs?N²â&lt;¼°?NL=_x000C_?»ûÏ°ÌÔ?¢?&lt;E_x0002_e?Êb¯èö?²_x0015_ÒÑ·?(ÒØ_x0006_p_x0003_?_x0004_;ìò¨?ÌÓmW?	:&amp;_x001E_FÞ?_x000E__x0011_÷|?_x0007_ìiËØD?wB®·?üúè¢_x001D_Ñ?_x0008_]_x0015_Ou³?Ö_x000D_&amp;È¹D?Ã_x000B_¯7_x0001__x0002_Î?8_x0011_r3A?êhM_x0017_Ý?sáô_x0019_»%?á¨¶_x001E_Po?{¸ôeb?m_x001A__x001C_¼km?T¡m7?¸ÞC²?Ç_x001F_¯ßùó?_x0019_aÅôß?ìøÔÐ_x0011_?¯óÁ_x001D_K?TÐI=ü&lt;?o¯¾TÑà?ð®Æ_x001D_Îæ?Ä|ZÝt?:¨_x0016__x0014_ýþ?¦£_x001B_Mó÷?êca ½%?Jw_x0005_êwL?']ð©)l?ß_x000D_:ð+?®Ø_x000C__x0001_´Á?_x0004_E_x0019_gîÿ?_x000E_I5{BÚ?¬_x0017_ÙÖ_x0006_±?3£6Ä«?¯ôëçäy?4_x000C_YØ@:?È_x0008_c³Äæ?	¬_x000F_ó?_x0002__x0004_}_x000E_7]y?_x0002_È|ôó_x0017_?Ùt§Ê??jê+ëZ×?(5¯W2ö?@ÛÃk}o?Ëv+»þµ?p]±6a?òm;ÑC_x001E_?ûòF¯?Lßª_x0003_ø_x0017_?º_x0019_Ê|Õ?¥L3ÖÝt?ÖqÂ_x0015_äz?ùgíZÛ!?Ky·EZ?Ò{¨_x001E_ì?õ6_x0008_=_x0006_?ÐînL?ò_x0007_m/Z÷?'M&amp;¬÷?L\'6&gt;~?§J¼Q°Ü?5z;ìí?Òô3dc­?_x0011_?_x001B_@ÿ?#j?\_x0001_¤Â¡Û?²Yù½ÏK?®±xÆA.? ãµ? ä½²_x0001__x0003_Ð?8ÔìÎ"?°P­O?âJlë?À(qPp4?Ý_x0018_{¸®¨?cpx_x000E_Â?N'ÒÀ_x0017_T? pTY/d?÷_x0017_Þg(?°´ÊhÍ?*_x000C_xUP?b¸6j?_x0004_ã:He¼?_x0001_Éeè_x0018_æ?h&gt;Ð_x001D_÷?È{_x0015_!Ã*?4}_x0007__x0013_#?_x0006_}Ù±Ý?ö3óîï?_x0018_èkH_x0019_?î&gt;_x001F_«_x001B_? I_x0007_B?_x0018_Û¦_x0019_?U_x001A__x0002_ûq_x001D_?`Zÿy_x0011_&amp;?¼Ð_x0016_×	_x001A_?õvÊS&gt;?î\ÿ¡g?+#ùÉ_x0017_7?¨Øz_x001E__x0006_Z?Æ_x001F_ö?_x0001__x0002_n°ÂëÕú?ZÔ=þéK?Í9ôUM?*þåo ?ÛJ$¢	?Äý®,?ö_0B`í?~æÏìA?#ç#Ìì?_x001A_§W__x001A_&lt;?Ùtö»5_x0005_?vÎÄ_x0018_?_x0001_­_x001C_¸?´Oè±_x0018__x0011_?h(_x000F_Ðª_x000F_?e×ù#?4ãøÜ÷¹?Ì|_x0006_/?è_x000B_LyI?Aí2e¼Ä?¸¿_x0003_ßØ?XC×_x000C_â?¤k²^Z?_x0001_^ÞkÄ?$ËðË;Ý?"ÐÅ_x001D_ í?ÖÅæ·Ãô?Þ7.ßL?ÜK_x001B__x000D__;?þfÕr!?×_x001B_EÂ_]?én_x0015_¤_x0001__x0005_»?1_x0015_øÖ½q?l&lt;·µÝù?s_x001F_Ahªñ?Äýzo_x0001__x0006_?¬È ?®è_x001E_7??Ô_x000B_¬@Ä?úuÊ½?hbÿ(ñ	?R`l\=-?a³Â@_x0004_?{y«Á´?ÍjÎEbl?d}_x0007_î}¸?:_x0016_bÅeË?â}?*Äßþ9q?ÜKÝæù?Ýw´±u??_x0002_`D­?FV¬?4_ÊZ?êÍ+¦?µ?Y§¦â_x0007_?t_x0003_l?Ø?_x0004_s}?p_x0018_Ãë[S?Ò_x0015_ëk_x0014_?¦»Ù¢ú?b§2gïú?ÀÛK_x0015__x000F_?_x0002__x0006__?ïïÃj?òÎ\ås?Sª&amp;fù/?7_x000B_A)âz?ód¸)lv?	ï_x000E_Éy?£)_x000F_(%?à_x0019_P_x0005_Ú?D]ù}_x0008_?t-ì?WO'Å"?_x0004_'C_x001F_æ?_x001E_|ZËû?_x001C_¦$W¨?ÆÙ_ï?¡$_x0015_Ñ1Ö?.´F_x0008_p¼?Íö_x001E_|TN?_x0006_Ê(_x0016_Z¨?_x0008_Í_x0015_¯4?ÜÅ_x0001_6cü?®_x0012__x000E_é?w_x0003_ø0?Ðüv]_x0017_+?¢j§_x001E_E?F_x000C_Ì®!?ç±Ãh[È?"âÆ;A?=ÿ ?up»Ä@J?$O_x000E_´m?_x0002_Oh_x0007_	ç?Qff_x0012_ÿ?~ÉlÚ¾_x0002_?U£oº_x0008_?`WÞ·É_x0015_?C]gÈ/æ?_x0004_?_x0004__x0001__x0008_~?%®µ84ê?¼è_x0010_½+?çî_x0019_ít·?0_x0012_K$ ?×_x0008_§Cs?àÇÕë ¡?5_x001F_Pd¥^?²ycúª?¢bK²_x0005_?ÕÚ_x0014_ÅÊe?_x0003_Qê'h_x000C_?ru_x001E_?&gt;¾,-ë?Eþ6_x0008_?QùFl1?_x0014_ÿrr®6?^F×_x0003__x0003_?°/_x000F_	éW?þåþ_x000B_¸Ú?-Y_x0006__É?e_x001F_,_x0010_.Ù?Ñ6ýÖ R?uâm¿¾?Ó ðë:^?_x0004_ØRÎY?_x0002__x0003_»F²)_x001C_?÷ð¶e=?cîÞö³?´l_x0008_®¶?jrµÌ?)øjôÐ~?"Qh=_x0016_?}¦üÓë?|±äâ?_x0006_ãoU?gò_x0019_¯M?Ð~ì7óû?ÆÎÃ4Ù?~&lt;æhöu?_x0011_o_x000B_fÚv?_x0002_³_x0013_~?ð_x0008_ß_x0012_k?]+íN?6õ¬ª³?í®üÎ.?Öä_x0017_&gt;_x0015_??°=SA%?_x0017_ý_x0001__x001A_¾?ûB_x0015_J_x000D_?&lt;_x000E__x0010_¨_x0001_?7vUà½?&gt;r:¨&gt;?_x0007_¬@­_x001D_?èø·ç:	?	Ø_x001E__x0010__x000D_?_x000E_¿$ÕÞÌ?6QãÂ_x0006__x0007_"r?_x0011_AÛü?ªã¥A_x0018_?zÕ¬~2_x001F_?"ÍÉP?_x0014_~za,T?îF&amp;Ì+ë?Ð_x001F__x0003_À8?K_x0004_vWªÞ?@u%h6_x000B_?}ÒRþË´? 4d¨ã?e¤ké `?&amp;CG¯p_x0006_?á`&amp;F¡W?t_x001F_øå{?_x0001_×ú_x0005_ón?Ú¢GîL?ùz`$3?é_x0005_öp¼?_x0015_=ca_x0002_ë?§#Wmª?¶ðÎL¾{?ÑÏâO»?_x0013_Êÿk_x000B_?_x0010_·BÈh-?©²ñð_x0013_?vù_x0019_k~?¹_x0002__x0013_Q_x0014_?ÞHý¢÷?}ûx¸8$?¨GØ³(?_x0002__x0006__x0004_h9{á?o=LPÀ?ùXØñ_x0018_?;YiÔ_x0018_3?ênyô`?­¸ßw5?2Ð¶ÑØ?ÌKÕÓe?ôñ{Ý&gt;ý?ñ©b,w?,_x0006_|_x0017_&amp;Ø?_x0019_nÚ?,Ûh_x0005_b_x0001_?ÆæÐ-÷?l_x001F_ÎÞC?6-­twµ?¨ÔÂã»?¤6_x001D_xÉ²?o16Ü&amp;?Y_x0015_bÍ_x001A_?»Â_x0005_rWÝ?._x0001_ýüX4?{&lt;¯¤?ºÛÃ#_x001B_3?àÆþ_x0016__x0006_?"Ts_x0003_i&lt;?½+NªÈ?º_Ø±_?_x0019_C¿£Ó?þ_x001E_Gë»?-d0O£?i_x000B__x0002__x0004_\û?Ö³ _x000E_?PB³IÙ¶?à¼m_x0007_)=?YÉñ]r?É18)J?é_x001D__x000E_Û_x000D_Ô?¯¼îT:?ì¯_x000C_Ý£?¦_x0011_ðóbª?ëã±¡Ðà?FV1_x0017_¸?VZ+ª.?µ_x001C__x000C_¹¹?&gt;°x_x000D__x000B_?­÷8q#ô?ä6AÓÖK?ªc_x0007_º?D`hp?§Ý0v?C_x0001_Æ:v£?cï_x001F_¦Üw?_x0005_&amp;8´¨?Ø½'_x0015_Qe?q0·_x000D_nþ?¦_x0003_{:àÁ?Åò¥»K?¦`ÔG_x0014_?Ü_x0016__x0007_I?ÖÍ*2?	Í°_x0002_¤"?nP+_x0019_hÒ?_x0003__x0005_+ø¢dÛ?_x0011_&amp;¸qy?Õ´tÊ_x0002_@?{Wî_x0001_"§?Ãh­:[?.o+/±?¿:m¶J? bÓ0±:?&amp;ßàC¡¿?_x0016_è7ä@?¨y,_x000E__x0005__x0018_?vªÑîÅ?&gt;ó°[­Ë?äT¥Ò¿?ÏÚo?Zó²_x0002__x0008_?F_x0002_Ê}Ñ?P_x0017_M%§¨?p±fØÑX?XEád¥Q?Êx_x0002_ý]Õ?X6&amp;}K?Rlî·?°5¤_x0014_¡ì?4Ë_x0012_V?4_x0004_2yVÓ??T-Uÿ?_x001C_Ó¤f?Tó»ºø?ekc¢FÉ?_x0012_º?)B?_x0014__x0016_±_x0004__x0005_¾¹?²'åÕã?Tfé¤Üý?s_x000C_£×?¾³}û%Ï?XÃ7§T?÷÷_x0014_`Ý?)N;&lt;×(?j1á¥y?_x0016_"_x001D_Þ?[tø_x0013__?_£°Þ_x0006_´?._x000F__x000B_|­?áhA_x0017_#?©z_x001F_¤dH?ED¡mCÇ?mz_x000F_Ä8?ðÂ÷÷?(rµy)î?Âkc[nÛ?ß×´oX_x0013_?ÃIF*&amp;_x000F_?$=ú·Ã=?_x000D_Â8CÞ?_x0004__x0003_q×zK?ûÙÀMîà?8´_x0002_	¦?_x000E__x000F_¹êÂ?_x0008_^ðñU?ãàg=b£?Ð_x0016_ÛÃÞÀ?r²_x0001_n®?_x0003__x0004_ÄÓñrc?\Ü3÷&gt;½?AeÙ ô?_x001D_ÝîÔe?hÿ°!_x0003_?3³_x0002_²Ý?ttð]??_x001E_'_x0005__x0019_&lt;?§_x000C_5L?fß_x0004_lî¡?ñÏ¡Zxx?&lt;]_x001C_&lt;¶?å_x001A_J¼_x0010_ê?Ö\l_x0015_=?_x001B_øuÁâ_x0007_?Á;ÅT?¿øÓ¹*??=òd_x001B_r¡?s|f?_x0005_Á÷dæ_x0004_?x°d»?åQP%ó?[3M¸·Z?_x0008__x000D_ÔqÈ?¸ø'ø2©?æÙ6~Ô÷?bjZM¾?;&lt;Ac°?æôéT?H_x0015_*G¶Ê?Þã_x001A_z_x001F_[?_x0001__x0014_"8_x0002__x0006_Õê?úU¿X^ç?@º[D_x000E_?×~iw?OCAû?¢_x0006__x0007_e?.m"c&amp;_x0004_?X/ìÙç_x0007_?_x0004_:eg^?=_x000F__x0013__x000D__x001E_ó?j_x0010_L\Ò.?¾_x000C_`?ö«?Æ £Ö_x0003_?oÆcä? Õ_x0006_fP?½_x0015_Sµ;?ªFI¤v?\q_x0007_{6Ð?&lt;_x001B_f_x000D_P?dc åê#?Ã¹_x0003_Jà­?_x0014_µPJn_x0001_?xNV_x001D_èÛ?û_x0008_v°_x0008_×?Ü«Tù?_x0004_gû§??\_x0012_ÜÜ×_x0005_?_x0006_¿élÍ? _x0006_iÆëÂ?Ò¿?`«]í?Úa_x000F_+?_x0003__x0004_!Ò_x000D__x0012_¨6?Õ8íBnO?Ð_x001A_ót¸?7_wÕÄõ?{-q­?óÙÁ££ô?`áwd_x0014__x0002_?£_x0014_ÛJ$?{³eu?Õr65_x000C_ô?±lGß_x0013_î?_x001E_×ÜK¢V?õãôsà?_x0017_	¡_x001A_d?_x0004_â°_x0005_ú?Ó èæ_x0003_?_x0010_Ú_x000D_øóI?_x001C_w_x000F_àÐs?_x0004_FÕþ0M?M_x0005_¼_x000F_v?z_x000E_Ù4?éÜaYi±?df¬ãç_x0018_?nvg?ÀÝº_x0004_ÌG?®1_x001D_?;!_x0012_óì?\UP+Îû?bÓ!n"Ï?tºÌ_x001D__x000D_É?d_x001C_ñ_x0006_1?£_x0001_X_x0004__x0007_l?_x001B_Û²õf£?¿x"°7?e%É_x0007_n_x0013_?ærÉ_x001D_&gt;Ü?.jÝå+G?_x000C_ÚRú£G?fÞÄ_x001B_Kv?øP_x000F_ÊI_x0001_?(_x0002_Éñ?kkv±B?ÔIm_x000B_Î§?uîÌb?GÓÖ@ñÅ?äÂ¬l_x0006_?È&lt;_x000F_ôd?Ñî3Ù?_x0007_|áùL?æÉ&lt;*_x000E_?ª]çþnC?¥]}U_x0004_?\Ó_x0001_ºËé?¹Ã	ÅlF?Ä5\ª?m_x0006__x000F_îë ?_x000F_ØYaà:?_x0010_éI_x0005_:?$_x0011_AçÁÚ?þ_x0003_¥_L?õÙë,_x0003_?f_x0010__x0015_þ?È{\|?_x0001__x0003_ê_x0017_.L	¥?4ôö»K?ÏN¤ëÅq? ëa_x0002_?~²Àö?_x0019_­ë¼Ë#?*Á_x0006_1\?ô2% î?A_x0003_åÜ?xk;òÖ?¦ó_x001A_½^¥?Ù_x0013__x0008_ïÝµ?_x001C_ø¼?ô#_x000F_oó?ÄKè}?Ah_x001C_c¸?_x0017_JÂ2×`?00=â?33À_x0001_q?8vN´Ó?¢yýúÝ?_x0006_y_x0019__x001E_?3a¯ÈÂG?_x000E_÷ü¶?_x000E_EÅ_?Ï¨IP{`?É%&lt;LÑ?p6_x001E_NmÈ?_x001C_-Ü_x0012__x0005_9? ÕüB_x0003_	?m¬?²»_x001B_â_x0001__x0004_ù³?óÇë±!Ê?S,g*×?VYa!2z?_x001C_ó¹@#Î?é§Z×_x0002_¡?P7f_x000F_»É?÷ØßL?@_x0003_æº?[RÜb'j?_x0014_û§|7å?ÎëD_x0019_P?)¤í7?ö_x0012_nO·?Y+(«_x0006_©?¹&gt;ê})z?8ëiZ_x001F_?ÆY_x0012__x001A_Ë?mçÍØ`e?7{ÅgÉ)?2_x0017_µRù??ý@Õü­t?Ì_x001E_¸}ªÍ?Õ·k_x0007_­S?¾p¯:º?:OÅ_x0010_?_x0017_R+¥«? æ$d¿?Ï9qø?·`ê^Â?Ð²e9§Ñ?9ÿÐ_x001A_?_x0001__x0003_÷éìÑ]­?_x0005_~_x001E_?&amp;?³M¥#Ë@?\â¿ ð_x0005_?È&lt;ë_x000F_ñ¢?àöÇ_x0012__x0016_Â?cÏqq?æ9Yß?¢Û£^{M?|òÈ_x001D_á_x0002_?û]ìä#?=Kº§?R{QC?ÀüÕv%?_x0001_©á_x0019_Yv?ß¬BÚ?ö|_x001D_^_x0007_î?_x0011_p_x001B_#?%À¡Â) ?hËA$3?Ðä@½f?ßX_x001B_Äq?OÞÈRg2?à¢ËjX?!¶z??Û}_x001F__x0011_§?ÒN:éo?ë(úô?Í»j&lt;_x0003_ß?é$¼ò?Ê¨~0_x000D__x0016_?tL_x0006_±_x0001__x0002_´N?©ö~Zñ?P_x0001__x0007_û_x0004_?ìvï§m®?Æ^__x0008_S¬?ÎÅÜ_x0016_H?7Jð_x000D_ó_x0014_?ZÙÈhîT?_x001C_©Ï¢­?Üÿmâ=Æ?oê_x0012__x0005_?Ñò&amp;®?Há×WÇ?O£_x000E_)pÆ?#ù¶aå?Âg?,_x0015_?	³¨sRÀ?gá_x0016_Ôç?(Bú/·*?)¨9Nº?)-Òñ_x0019_?ô§±_x0004_Á©?ì#AíÍ­?^ÂÞ×¶_x0018_?_x001B__x000F__x001F_Tí`?_x000E_#@ÿ&lt;_x0015_? Àâ(P?=)pÈ?Û_x0004_ ?Yõ_x001F_NUy?©ÖåÌaÀ?_x000B_È3/M?_x0001__x0002_Ñ¨4î´	?_x0014_*l:9/?ú_x000C_rZÞ_x001B_?(»Ë_x000B_Ñc?v&gt;ùkÕ?¡-îÌ_x0014_®?_x000C__x0010_F¯o¶?Èq"?_x0013__x0014_ÆP_x001E_?ÐeÔºt)?á®w¤Q?î¢_x0010_*/?)ºöÅC?gß½vðk?Ó:&gt;Tf_x001B_?ùÑx?Áb_x000C_Qà?k_x0006_ìéñ?_x0008_Ù±@ù_x0013_?`:êwö?/îB=S?S_x0013_õÜ_x001C_?îGg&amp;H_x0007_?ÄEßUs?_x0018_Õ_x0003_	¼¶?Ë&amp;ið²\?_x000D_¾ãNÓ?×xÐ_x0014_J?[ÒMSÜ?Ù[ã&lt;#?úkâ±Ç?uÒ²ø_x0004__x0006_GL?_x0003__x0001_c_x0015_=þ? _x0001_,mÃ¹?ë­ß-¤/?Pß Èæ?qÅ&amp;1;?êV_x000B_ñ©?,S«ÒÉ_x001D_?hÚe8?XôE¸ì^?xÌäî?@Ú³ÑE?_x0014_0V_x001E_î&amp;?2z*E0â?l¤_x0002_y¶?±qÙE¢_x0017_?_x000B_÷_x0011_\]©?À«íJW?ºª·_x0017_&amp;Ï?_x001A_Ù£¬Úa?ZS¿_x0018_é)?²_x000D_ñ_x001F_°?_x0003_s_x0011_V?_x001B_ºÙ?_x001E_&lt;Q;ç=?uu8_x0016__x0016_?þ«vXò?®õÚ_x0001_Ô¯?V¡_x0017__x0014_Hä?¾_x0005_iBÂÊ?×ß³_x0005_?ÕwÌLhè?_x0003__x0006_C:Péñô?SØiÝÛ?EßE{iV?_x0002_9ÃÂ(¶?;0_1_x0002_n?5¤4¾? O_x000E_êÆA?#_x000F_ÓOnF?'ò½98'?ª 6_x0002_ð!?fg¶_x0006_Sñ?Ø¬åØÜr?_x000F__x0001_æ._x001D_?@_x001A_»*¸? ÊvÌ,?ÚÕ_x0013_¤d?Z_x0005__x0013_ë­@?_x000D__x000F_óOß?ÕyÙH²ô?óÏ¥¤Ä]?_x001F_x+R{?³_x001D_Ä_x0004_¨?%E'}¿?Gb9ÖÈ6?×«_x0005_q©\?Ã_x0002_[ñ?Yp%)_x0015_?ÃNZ_x0011__x0016_¨?v^*&gt;92?!´ca-?îg_@}¤?}E?_x0001__x0007_Éá?·ÿè}?7Ø³Q?²_x0010_)?j_x0007_e?_x0001_·âWç?l4ã&lt;ÇÐ?7¹_x0006_9=s?_@°u?ÈÕl9M1?Þ[¢_x0003_?_x0003_ÕMÓø?ìþ_x0004_A.?æ_x0013__x0005_á	P?Õ_x000C_qÆª!?YÖ_x0016_²É_x001A_?q_x001C_Â1?P$`EÇ?É2ÑÑY?fæi)y»?tÉÌ§_x0002_?ÀÈ±Ö]?¯í_x0010_ñ?[ì_x001A_$Né?_È¿t_x001A_¶?_x001E_KÏ$B¼?_x0003_#±êÜ®?²_x001E_¨Bÿ?6î³=Ê£?NÉ_x001B_]&amp;\?_x0015_ä_x001A_¶_x0006_?ýÌÕÅÃ=?_x0002__x0003_ð«RN×û?p¤_x000F_Ï1_x0001_?ìX§t_x001A_v?ÁÇ¥]_x0007_?7_x0013_Þû_x0007_?)ärßÙV?	9\@µ?&lt;]á_x0018_t?Å´_x0015_ô¨?Òácy?l¯_x0005_Â?#_x0007_îáóÃ?)7õöì?ùi­]µ?	gÔÜÉ?Ü»äQÙ?&lt;É_x0004_Æ`_x0007_?B¬f¦?_x000D__x0019_°C_x000C__x0017_?ºh_x001E__x000D_ÿn?WgLÝ?sRW@ÌM?É¾,tî?`_x0001_ñÕ?uÎ]ZX_x0013_?_x0015_µA1Ï_x0012_?E;þÁ6?n_x000D_:6F~?cýïÔ?H~)/?_ïz é?JÕ%_x0003__x0004__x000F_õ?V5I_x0013_Ú?¼_x0001_Û}w?I_x0018__x0019_ÿ©!?K+ã°Õ?MîáÄ÷B?ânÔH_x0010_?ïÃCfÁÏ?_x0014_L+þ_x000E_v?_x0005_oÃ._x001C_?ÁxA1xÖ?ÔÂÒyi?ø_x001E__x000B_|ã¡?N(·#¬?_x0013_ö_x0002_²Ò?_x0004_S&gt;c?Íer½?â_x001F_Ëªú&amp;?Xlº3û½?tw¶_x0016_x°?(*Ûe_x001F_¨?_x0002__x0010_È7ª7?æüÃ_x000E_	?_x001E_´4?ÝcÉ²q?æ@+jH?\{K_x0018_£Ø?tgè.ìÖ?XèìæuI?_x001E_^«ãæ?.qÒ®_x000B_'?_x000C_ïs³:~?_x0001__x0002_R_x0005_5O?Dí¥M_x001D_*?^¨«_x0016_3^?ª_n§W?õ(ûÀ?J_x001B_IÑ?¬¸«¤®Q?_x0003_:-³/_x0017_?ÄSÙÓP?^Éç[?\@BÕ?_x000E__x000F_@v,? HÈÌ_x000F_?_x0004_0Ól_x0001_ù?ß°_x0013_Ý?QZ,qÀ9?_x0007_Ì_x001A_ù_x001A_c?ø_x0019_×?_x0007_ÀkuÂó?b\À4_x0017_¸?KèªRhê?7ÏBXÑ?¢h		¯?ò_x0003_2ã?ÖÛáºb?sV_x001C_ÏúÃ?ª©ûQþ_x001B_?ÐV£L30?Da«ë?½ ¡!jê?¿¯_x001E_Dz÷?m3_x0010__x0001__x0003__x0011_²?_x0005_®_x0013_§"?_x0017_2¾wU°?¹#øÅñ?r_x001E_×ùH_x001C_?zäïY?ù@Ñ_x001A_ö?¬_x0004_y&lt;Õ?ÀoNú?;'ø_x001C_ö?á¿\A¯?»í,Õ­Ë?»_x000E_\Ø®?Ï¶ÌÁÓu?':r¸1?êçcD_x0003_?J%¸û?`»ó¡Ð?êVÛ&amp;r?o©?_x001E_ÉA?¤Oº_x0013_Ú?Ie_x0016_õ?_x0013__x0010_ú?åÉ%_x0001_á_x0018_?bh½È=_x0004_?xY¥#?_x0006_Wv=Ê?eÛ¡_x0002_2?}öXÑ"Ù?îÞKîý?é _x0007_Ü?V8©Hh?_x0003__x0005_/È_x0007_µ_x000D__x0006_?X&gt;Þº¢8?_x0012_`,Ñª?Ê_x0011_t´V?j8¹&lt;fx?éÃ(á,?qx_x001A_3?_x0003__x0015_jxTÀ?V_x0013_GvË?äMÿÃÏ?_x0002_(,'_x000C__x000C_?_x000D_zê¸H?áÖ#dTà?%}ø_x0007_º ?Ì_x001C__x0001__x001F_ú?Ûo¼e_x0011_?ç&lt;ü_x0014__x0005_,?_x0005_åPL?D|ÌÕ_x000E_?g_x000D_ëvÍ?rWÛæ÷?%_x0013__x001A_Ê§?afîÙ?Bg¾H_x000C_ì?_x000D__x0004_Õ©¸?;pØÙ_x001B_Æ?{_x0004__x0004_¤Ü?uB]8à?'*¬s?ÈËø_x0012_5_x0002_?)p¿£À	?.xõ_x0001__x0002_&amp;?_x001F_þXã??ZWlq.?ìd_x001C_ç6Û?_x0012_IÝÜ`?ÜO_x001D_sÙ?¼oÈó_x0003_X?ØÎY_x000B_6?h_x0015_uÂc?µëYãÁ_x001E_?9lq?_x0014_Ô£r°O?0e_x0018_ID?W_x0004_M?´_x001C_µKÿ-?4ÌYË4Ã?ú	6Cå?	ÍíÌ?_x0018_8_x0004_j²?Ò_x0011__x0011_uGE?c´Âºc[?_x000F_¿_x0008__YL?&gt;Ó_x000E__x0016_m?¡.aÍnu?_x0012_ÄH£cå?ÊÈÓä'"?;ðþ/\?W·ÍA$?tÂ{"'¹?0}»ª?º_x001C_)¤U?ÛYÙNú?</t>
  </si>
  <si>
    <t>b121dbab6676976902cc7566d3474b3e_x0005__x0006__x0004__x0008_qæ_x0018_ê?_x0003_vâo}&lt;?_x0004__x000B_ÒF	_x001E_?Àº\&gt;N?S·Ù&lt;ª?Äæ¤ç?~.êr?é;_x0003_åm_x0018_?w©{l?&amp;£jYQ_x0017_?ÔåJ_x0010_ú¨?]_x0002_u×?¸}k»ïº?#¬ÿ¥C?ôl¶©i?àfu' ?_x0002_±rn_¹?¼J_x001D_Á_x000C_?Ølùaì?Ýá{j_x0014_,?ï_x0002_Ð16?_x0005_çShhö?FÏní?®ºµ_x001F_ä¤?ùÞ¤7«÷? Gáð(?¥U*_x0005_·ê?*õo¢ë?_x0001_¬_x0015__x000C__x0002_?¸WPb?îeWzÒ±?_x0013__x0016_w4_x0002__x0003_}?6àDúrê?z7wÈ6?_x0018_'_x000F_åK?AP×ÔìØ?äQ*Æ­ÿ?_x000C_»÷åO?à(¼iÅº?v?_x0002_²ó:¢Ë?uy7_x0002_'?¨ô_x001D_ôv?#ø¼l_x0011__x000D_?ò_x001B_EO3?	(Þ@A?ÜçÞ}_«?²sµ2}m?àC{ÿïN?þ=ú¼üþ?xfUÓ&gt;?ý_x001A__x0008_Ä÷_x000F_?*ß§_x001E_)W?_x001A__x0002__x000B__x000E_°?_x0005_¯_x0016_pd?_x0010_2%2J&gt;?_x0007_íÇÂµ?z·84?j&amp;ÿ8¹â?²R_x0016_Ï1?V	ie_x0001_?_x000E__x000E_­¡ó?±å_x0015_m_x0014_ª?_x0001__x0003__x0012_"t?_x000F_ºi£²?«þÔ_x0015_v?G¸o%_x0005_	?_x0002_~r«_x0014_§?¸l`¼Æ¸?±_x0016_9ó_x0014_?_x001F_ttÐô?	¾Dé?©ß	«5?|¸&amp;A4é?ù,ë_x001A_5?¾c_x0011_\ó?É@_x000B_¡_x0007_?ca_x0019__x0018_Ô_x001F_?Gp²_x001E_G?Ð*zl_x0012_?yYbó»?o-oað?vd¡7Ø?#'_x0001_±ê¾?ÆñÿÏ#?©#E«W?ÈÈ°¯â_x0010_??_x001B_®K_x0002_?Q_x0002_ýhq?^&gt;þ?¿ ú/LN?k«§M??=E_x0006_l?°_x0019_ðñ?_x0010_úñÂ_x0001__x0002_{»?_x0019_©1a¨?Q5_x000D_?¾_x000E_ÛVe_x001B_?X¼_x0001_|ýÂ?Â_x0003_ý_x0018_?LBêAÞ?Êt¨ ?:	X_x0011_¸?òk-_x0001_Ö!?_x001E_í¡HÿË?8_x_x0015_C_x0012_? {A{Z?v6p_x000F_Üf?_x000E__x0003_ëa_x001B_®?VNC_x0013_ÁN?¥1ÙËõ?_x001A__x0004__x001B__x000F__x0005_,?¢A_x0002_	Ò?ûN®_x001C_µµ?Z[BÎ?_x0002_q:0?¨fë_ì?S÷6Í¿?_x0018_ûVR²?ËsÖ6²Ù?¨_x0018_ÓûÙ?_x000F__x000B_I?«ªúdX_x001B_?cØ`C?èm»(²?FCÓ0Ä?_x0003__x0008_ük/h?»²í_x0005_?¼_x0005__x001D_li_x000E_?è9ÍªNù?µôºÔ×-?È_ø§¢?b_x0011_µÌªQ?I*_x0014__x000F_	?Öªéê?3"Ð	5B?íD¥_x000F_ÊW?à_x0018_,Äãð?@_x0002_êé_x001A_?î&lt;_x0016_ÐJ!?_x000C__x0012_¯PqÉ?_x0007_ÀåÏ?®tLÂ²?&lt;¹T¾²#?tVÊR®Ô?²Ò_x0006_ýùØ?Øº´ßPA?\yãM©£?×#Å_x0001__x0019_d?ºu`Ð7?Ë_x0012_å_x0004_[?FM5eå?nÍÈxÑ|?gö©_x0018__x000C_?î_1?Ê³ê¸?â«çx?WuM_x0003__x0005_í_x0018_?lø0×Ñ?uÈ¢_x0002_[?åz_x0017_¡dH?0_x0014_!¾_x001D_U?×n»H?_x000E_Ô?ÇÛ_x0006_?_x0005__x0004_¢jjE?ÊÎ¡Ûï_x0019_?5S£­_x0016__x000D_?4_.m&gt;ï?_x000E_Æ_x001A_èq?_x0002_¯a¸Ø?ÇVÝ?Fè7?¤;ïk?yë²ñ?cr¢P?OKS0Oí?]«`¡Ýé?íh_x001E__x0011_Äz?bJhP-?DÒÈ½_x0005_a?%}©ùÎ?m&amp;ô[ô?4³ÖÇ­£?Ð_x0019_4©ã?$y¹_x000D_?éÝ_x0013_#_x0018_?ÿsa_x0001_âÿ?Oõ³Ótí?Æ÷E¢¹Í?_x0004__x0007_eËÃ_x0004_È?hì_x0007_9?È=bÝ?6ÇV_x000F__x0003_?¼úz0µ?fÇ}_x001D_?_x000C_dÃ¹]Ø?(¶Ðò?_x0003__x001A_@_x000B_?_x0002_ã3¦?RD_x0005_Ç1_x0008_?íàô_x000F_C?l_x0006_i?¿Æ~,*ä?%ú¥Â+?vQl`×?"_x000C_°¶ÀÚ?	¯£º[?¦ëóPU?N¥.¢B?Ø-Q¼{?j¶T4?'­_ü?_x000E_»°_x0017_?Ay`Ã&amp;?p_x0005_WÑB]?t÷¾s_x0001_?ÀÜ º?Úkæ#B?CCbM?g3¯,©e?Êx_x001E_ñ_x0002__x0003_éi?æ±Bûæ??Ä6Î_x0018_^?·jQÙ?_x001F__x001D_À]Éé?-E=_x001B_ù?_x001C__x0001_géµ?Ã)ñ_x0001_?NÈF?_x0003_ûÐ_x0007_·?_x0014_`_x0010_6?éQ_x0002_KºU?Ø8(?ÞaJÍC£?iÍ«Äl?õ2:¯ô_x000C_?½+ª?:V]º?tJ_x001C_:Î?_x0004_V_x0016_P¨?oÓÔ_x0001_´?c_x0018_9_x000D_/±?V_x0016_:9?Òsë_x0006_¥?M@(ó?	iî®_x0014_?D]u?ØO_x0008__x0008_Ý?í¬_x000D__x0014_Ø¼?Ú6ÿù5?Ep ðJ?û*1héã?_x0001__x0005_	¹p_x0003__x0004__x000F_?_x0013_`_x0004_®_x000E_?ÿ_x0016_¨¶x_x0008_?­;-¡_x000B_U?¿0R®X_x0001_? û=|_x0013_?Eå ¸	_x0016_?åQ_x001D_*_x0002_?æí®X_x001B_%?Ói_x0004_À?¸¢C½åº?TÑ_x001C_ä~ì?]! ¬?O|jÏAS?ø	¸7¶?öò²ò_x0014_V?né_x0018_¶¶Ü?D=W	-ª?½:æ(ý,?ÕH0Ê?Ü^B¹î?_x0017__x0012___x0003_:?Ö_x000C_b_x000F_Ïõ?_FÄló?Þ|ññ×?[¢þÇ7N?B [áF?ûb¢_x0018_?ó_x0002_-`ò¯?â4-IêZ?(¨ðð½ä?x_x001D_j_x0001__x0002_µ¢?ó[Å¥,?J_x0006_\}b?_x0001__x000F_6bN?§øÝ8?_x0004_8°y_x000B_?û4¾W;­?^µeÊ_x0018_o?_x0014_öñ_x0006_?jÌ½¹?_x0019_ãU÷&amp;B?÷ _x0001_·`?i6ÈøË?Fìq?í_x0014_ª¹+ý?²üö¥%Ò?Æt#Ð?qcÛß?|Zùù_x0010_{?è!5Tíà?1{`_x000C_L?þñ_x001A_=?f²æ_x000C_?b¢_x0008_+ù_x000D_?Ï»ýë?#_x001C_L_x0019_?/_x001F_nG'?_x0010_äÎ'Ø?z_x0002_oâ¾0?ÂXÁ?T8_x0007_zö¦?_x0016_ÔÎëÊ£?_x0001__x0002_¡_x000D_Á©®u?c¼Pt?}bÞõ_x0008_B?&gt;0Õ_x000B_ê?ô.°ctø?JþÅÓÊ_x0005_?c-&lt;?ÜY_x001D_LÖ_x001D_?í_x0018_vê_x0007_?ÐÔýuãü?Ò_x001F_lb,#?V)üµ_x0001_Î?r3]_x0007_4Å?_x0006__x001A_Q:é?ý_x0018_¢=µÌ?;ù_x001D_§õ?ã_x0005_ÌS_x001D__x001B_?OØ_x0003__x0015_p?-õfõu?Í©_x000E_l_x0015_Ù?ÿBkû_x0003_E?_x001C__x001D_ú&gt;_x0013_4?`ãþëù´?wÔháóU?t'wOÌm?®ÊÓ8¤?%þ_x0011_Ñâ_x0001_?Haázª?$RKÂ³?Gç¥£kæ?ñ×_x0002_ó?Ca_x0011_)_x0001__x0006_ðÿ?_x001F_5m_x0014__x0006_r?®HÁóx)?_Vñãki?_x0002_(ñê?*ñt¶?q¯ÑÃ?´_x0005_ûÊÁ¤?©÷Wfo?ÛÆs¿ï?p'ì_x001B__x0015_*?}Fã_x0017__x001A_p?)zxíÓ?_x0006_^3½Ï?Å_x001A_6_x000F_È?y#DÈ?(ïÌî?Fùö_x0018_p?Z9_x001C_"º?_x001E_E÷_x0015_b_x0016_?XX¨4¨¸?Ô¥_u6¯?ë\©½· ?_x0017_à_x0002_?fmq_x001C_h?ùÈsã_x0005_ô?Ù_x0018_èSþ?Y ¾¤?à)nÅÙv?{y'^_x0003_?¤òc{_x0004_?__x0019_6_x0018_ì?_x0001__x0006_T_x0004_=_x0015_?¥Ñ_Õ?JfiHÁÀ?æóÍG?HnF3â?V¥ø_x0006_N? =ðîÇ? ³ñä_x0003_ø?Ú_x0002__x0011_Â?m²øÓWë?£Ì_x0002_ú_x001C_?oìÉ¸p?&gt;º_x0019_._x0002_?_x0002_a(?_x000C_Ôc_x0004__x0002_¦?î &lt;u?0m¹_x0001_ùJ?ÂdoÖ_x001A_°?hïnLL=?¦_x000C_¯dû?ìÏ&gt;_x0015_Ý_x0004_?ØW_x0006_C?·!ÁÓ?YN$ ê?æ[K]©?`ÿ¤_x001A_Tp?Z¹_x0004__x0005_c?{²ÒD¥?_x000B__x0015_öÉ£=?u=&gt;_x0007_Q?ÍæþK_x0004_?dÕÜ|_x0001__x0003_å?ËjûÅ_x001C_?®ñ|Ì_x0010_?íA`ÖC´?0æVÙ1?cB¤?ò]ª/¬?F_x000D_&gt;öp?QO_x0002_fÔc?T:f»_x0017_@?ª©Bí?¯_x0019_7N2?x_x0010_ô¿?&lt;Á_x000E_DÎ?ve¯}Õ¹?	L2æ_x001E_?ùsGä¡X?Ô¡*_x0013_b¾?ïõi?÷Ü?_x001F_/pÊn?ªR(ºÓI?Ó:.81?_x0010_,#§+?IEÙ¢_x0006_?_x0004_WR9D±?¥a_x0011__x0019_?TM V?_x0012_û???G_x0015__x0013_Wù?M?Ìâpù?"¦»/M? âØ.$?_x0001__x0004_\6u½ß?kî)FõÕ?¦ú,Û8?ÇP _x001B_??_x0006_Ù_x001B_5?ºz_x000B_7k?_x0001_1ñogº?ÍöDÓ4K?ÕØâ1³?;Ê¼ÏÞ`?{_x0017_$÷'?],M?_x0002_:TÇ½ñ?+br5s_x0001_?Ú·ZY×?_x000D_9Å,Ô?_x0011_}°_x0003_Ù	?ú÷ÀI_x0018_?ö)Â;?Tþv	_x0017_?Ð8_x0019_õÒ?_x0002_Ë}Mv?¥"â¢%Ò?uý@_x0002_,?à_x0013_QS?®#ÕWÛv?dZ« ?âlßJ&lt;u?îÄ5at?êU_x001E__x0005_L?y´ÝX×?¨â!R_x0002__x0003_s_x0001_?7ÂvF?ÅÑ¹_x000D_½_x0003_?ôjôp?	yf@Ç?ã±¬A_x0004_?È¥ùðéÂ?SáÒ,º?Î_x001B_ÆS®.?NAfp"\?ÞÜvÑª?´@Êé!æ?!åÄ·FF?B_x0006_¸?Úº?¦ÆDõúr?ª¹òöø±?Bkõ¿ÆZ?HmÜx?_x0016__x0011__x0010_Õþ ?ÙúB&amp;D?6e­_x001E__x001A_?~ª{E~?ìID}à?¿îg´Ïä?£ÍÛÜý?ª_x0011_?	õû)_x001C_³?ÞÓÕ	0?x¹°#q6?"\Mçê}?î®JìB?_x0019_bè4Ë?_x0007__x0008_ý^hÖ?_x0006_á9us?_x0014_8ÒJk?×ò_x0005_ôù2?r4ËálÚ?-]À_x001A_Ã?*ø_x0012_Ü­?þ%Ó·$G?ßë¬_x0002_?kÚ~uþá?Ù´½C?'#ëKí_x0011_?øLiÿ{?Ök&lt;)e_x0001_?_x0017_RcTTÓ?óáã_x0008_Ê³?Ûá}óÌ?t²@þÉ_x0010_?%¼io	b?0µº"_x0003_¬?²1Z¹_K?¢m¶?P|­Òæ?tz/}.?5T­vP?¤Wà!;x?4ËÂóÚí?_x0014_Ìõ_x0015_¿?_4i0¤?/Þps«?ïs[?Ä_x0004_g_x0003__x0004_Â?¤½_x0019_wvC?lØÔÒ&gt;¥?ìZÈ¼&lt;ô?Ãµ©_x0012_¹?'t^fb?.~gT?_x0006_Þ:¡uÔ?êÇ«¹¯?_x0001_e¯¾b­?Ó_x0001_Ah¾Ì?¥S_x0015__x000D_Û?x|_x001B_+	?_x0002_n³6/Ì?â®_x0010_Á_x0003_ì?uS_x001A_þëj?´BNxÑ?#=åi2ÿ?&gt;+vRiG?.ÓFf?&lt;_x0011_Î_3?«%_x0012_l;?øîV¦p?ªt_x0004_añ_x0016_?Y_x000E_û	¶~?;Ndb	ç?Ä#sâD	?¸GiÙm?çð_x0007_3?J¾;Vüç?[¸;a£?«óFË\?_x0003__x0006_ñ_x0005_Aj-?Ë¾úµ?ò_x000E_6?_x000F_¬lf2?6çÕG_x0010_d?_x0018_ï;I?_x000B_ø¤Ûô?N_x001D_)têÖ?Úå?Zï?¦ò_x0016_ë­Ì?Kä¦ýÎ_x001B_?*`Th/?6´Cx¹?ÝëÓ°?ú§_x0018_Dè?$Ú_x001E_²¼?0àe_x0002_s?_x001B_­P·Ò½?_x0014_Ø_x0014__x0006_oQ?´_x0001_;0µ?.c¦Gßk?h_x000C_SÌÙ?¥~_x0008_ÈÅ?áÍµCÔº?_x0005__x0004_¾Âë?_x000E_hB_x001F_Ø?R,c~Ô?ÿ6I­I?±Vß_x0008_ü?_x0011_I.&gt;_x000C_?ÑÊ¶m0·?_x0016_n_x0001__x0002_s÷? v=_x0017_Ús?òÒèV_x001A_?,_x000B__x0017_@?8ÌVdåÉ?x"&gt;=y?_x000E_U_x0005_a?Ú2U@k¹?eGÚJ3?4_x0007_N_x0011_Ì?hfiýTì?MçOúp~?,¢Rÿ"#?nOºÖÂ#?ò_x0011_o¢~ÿ?g_x000B_3ï5_x001D_?_Ö_x0010_&gt;m?_x0013_0p­úf?dÎ_x0008_o?ÚËfúû?_x000C_oµÇb{?ûWQ_x0014_ÿY?²øèo¤?:_x0015_qi7?Ê%_x000D__x000B_?F:^àÆ?	T ^_x0010_V?Þù³4ù?°5i³á?EpT÷_x0017_è?_x001F_©ÄþÂ?)of±AË?_x0002__x0005_43i*a?Ò_x000B_+&lt;w?g,h4G?_x0011_X×s_x0010_?­ÛÂ_x0005__x0004_?O_x000B_|J?¬_x0005_4_x001A_N9?_x0016__x0006_Éº?Ó_x001E_ýÄ?¯#í2d?¬Ç"v¢:?_x001B_¤ÊNF_x0017_?.ý_x0012_uÖ?@_x0002_x&amp;Ç?_x0014_àÛ&lt;ãü?ÞÛÿ_x0001_Ò?_x0002_Ö±½_x0016_\?_x0008__x001E_~ð_x0016_V?Â_x0003_ívÍ ?ÅÃ_x0017_DÑ_x001B_?ªÒNZ1º?+©¯©?	»Î¯¹B? d«IXg?qo|pÜO?_x0007_;_x000F_¾&lt;?×_x0011_ÊDU?å±_x0011_¼Í?:ò «Ñô?m8åÊrÊ?yg·å§?F_x0002__x0014_¶_x0003__x0005_ö? _x0007_¬_x000B_?+_x0007_Þ_x0004_?}ör?à?fU_x000E_%?¢_x000F__x0005_æ(É?%µÂ!n?l÷ÙÁ_x0016_?À·_x001E_?Ùa_x0005_@ïc?ð}Hÿ?7¬¹¬95?4_x001B_ß-_x0016_á?H÷Ô@?ÀàÀôa?Å_x000B_ÕÎÒJ?Ñ$_x0014_­_x0005_?f§ñ9?_x000B_`¤Ôå_x000F_?_x0001__x0003_YÈ?oQ¼Hi¡?¶ª¤_x0004_?©&amp;_x0004_Ánì? ã_x001A_ï[¥?äz8¸n? _x0004_8_x0001__x001D_K?´Sí_x0012__x0002_ê?_x0016_á|{WÂ?äã9¡xJ?ënpñ=?aÑQö_x001B_k?¤«{Oã³?_x0002__x0006_FñáyÕ?Ò_x0013_ÁP·õ?ôx_x001F_?ê_x0003_Øq?_x001A_Pó¨þ?n_x000F__x000B_JK$?_x000F_··*?_x0002_àvS°_x0011_?_x0004_yUÇ&gt;¨?nèÌ_x0003_I?}ÄóöhJ?!&gt;(U_x000C_?_x0003___x0004_G?dDKþ×?)*µú³ß?ß _x0011_&amp;Ù_x000F_?Ø½|UÖ_?S_x000C__x0018_Úr?ö¸Ê²ç?¸î{- ?é~S@¾?ÞÑè»öã?ú²õ¶p_x0010_?pº_x0014_¤Åå?Ïn Ù??8é_x0015_!_x000D_?_x0019_Ï¡rÐ+?@Ô£ïxd?wbv_x0005_?	ú1_x001B_ý_x001F_?Vr¼?}~x_x0001__x0001__x0003_@¼?ï-O»$?òøFÃÂÌ?jÈÎÔ?_x001C_KÊÒ¤?Ç_x0006_Ò?pIÜÙz_x0001_?ãWDy_?_x001E_ÉØ¹#?_x000C_®ÍõqX?·RnYM_x000B_?TRñ_x0007_ ?¿ÿ3}?má0µ¤_x0010_?=íH¾ä?äk»Ýp:?_x001B__x0018__x001A__x0004_3?fUq,vm?¯ró=·µ?_x0008_!`_x0008_@?_x0002_xéï?X?ö3FÆEü?A~³ö¶-?\#_x0015_zqu?èH;_x0010_Ü?ú8-q4Y?çªÁø'Ô?!ïù9'?_x0007_JûÉ|?ÂIp[Pø?×Ë_x0012_LZ_x0007_?ÏX¤è"Q?_x0002__x0003_°®°¯/¡?·"BÔ¦?ÞÛ_x001C_ñ×?_x0002_4uÐ'_x000D_?Øu×Áw¾?Øû¾.®?Yzâ	Ïß?´uÛí C?æTU_x001F_Q ?_x001A_½N1w?FX¨_x0014_M?É#BAy?ç_x0001_Äz«í?Ã_x0001_°G³?±°·qè¯?Þ]ôCè?;nLk?rVN_x0015_à_x0007_?·2HW=Ä?ÊB®æ½_x0001_?þ&amp;oGÇü?ÇÕøg_x0002_á?X×¬;·&lt;?æ_x0008_m\+?_x0016_ó:û_x000F_?Ô°gcv8?-¾G¹ø?ñ7v_x0006_?àï¼|?3sÑÊ_x000F_}?_x001C_({:¿?íºØS_x0001__x0002__x000E_L?B¾1ZAè?\xçÊ_x000C_ä?ûñ¢_x0005_¥_x0011_?ßÐ_x000C_¼N?¹Öê[?òy_x0019__x0011__x000E_n?=Rtã?XÍ_x0011_-_x0010__x0005_?~æp_x0018_s¥?ý_x0003_ô_x0018_ÁD?­¦âú?éª£kTû?_x001E__x001B_©¯´?Î«zÀ*?%ê£¬~i?£Õ$&lt;Üº?_x0018_[,{ù?¸wez³?kÍ¤ªhG?_x000E_É:_x001D_X?Bjr1_x0017_?³Üw2?Õ&gt;_x000D_¶?½:éTw?8%_x001A_J_x000C__?u«ÞÑ`?_x0019_JºÚ?¶J"Ñ_x0018_?j´j_x0011_,?#_x0016_¤?´e0Ó_x001C_?_x0001__x0004_¤_x0002_·HE!?þùLõÿ_x001D_?ì³ê&lt;?_x001B_e_x001E__x0012_T?Ä_x0003_íûS?_x000C__x0011__x000D_ç?_x001B_W´ì?_x0013__x001B__x001D_#¨¶?Ï÷sñy?0GÊÎ¼?¤)ú_x0016_â?¯¦_x0012_ºC?,Ý_x001E_àø{?´ÇìNÁ?y_x0019_ë8F?2Ò5O_x001B_?¤=g_x001F_å?_x0008_ª_x0002_?&amp;D¤g"»?1NJ»	â?b_x000B_»3L?á¯ót¦?U"N©aÇ?°Zýy?¦¿Lp¾?]á»ãq¤?_x001A_¹õÞí#?3ê?_x0005__x000C_è?O%&gt;­:ª?o)E_x001C_©²?{_x0011__x000F_Ç?¼Â¶_x001F__x0001__x0004_¤&gt;?&amp;_x000F_|üM?üP¨B(?´ÇSà?Àâ¨sô?ö_x0011_QU?ÿ°&amp;M3_x0013_?§ó)s_x0001__x0002_?Ø@W8ø?jGî¢_x000E_m?Ù4óÃö?×Ç_x000D_À?ò_x0007_=_x001B_ªK?¹ÿk¤uJ?_x0003_49_x000C_½?B`r+m?D½¨M_x001B_?Æ-:e_x0005_?_x000E_ìãdê?æ8Ì]§ù?ªë!?_x0006_-_x0007_?±.Áò?L_x000B_J5j?xG%Ãgb?d]YlÖý?Ô_x0010_ðá,_x000F_? &amp;_x000B_ñ	_x001B_?_x0002_´]Á]£? !`ÈSû?_x0019_¦¬?_x0008_ôbÑ_?_x0001__x0002__x0001_SÑaÀ?_x000D_XÝ'fG?u÷_x001F_ë,?°IQ.ßz?T×I _x0011_Ú?´é&lt;Õ?Á?ñÊÛvâó?È_x0019__x0011__x0013_B?æ:g~ËÎ?ð}®èç?dîìÓX.?yü8»´?¹Ä¢w)?_x001C_/ 2_x0016_Ñ?4¶_x0015_ãP&amp;?_x0007_®hÚÕ?þ&amp;Oy¡?ò´ßÎ¡?É_x001D_Ù6_x0014_?&gt;°r÷_x0006_b?Õ¸@Qu_x0006_?¿_x000B_ü_x0018_Ø?_x000B_¦±­?ljµ!tÓ?É¸(Wþ=?_x000F_ÿú÷_x000F_5?`= ?-âôPYö?Rù_x0007_ôók?'Tf N?*ÂÂ^§_x001E_?êÌ_x0012_õ_x0003__x0004_&lt;?'YËez?5'»´¥?ô§£G?{J¬_x000C_?¢,Ó?cÊßÃÁ¦?U»EÜ_x0004_?êoD?4eP÷p_?¸ØAN?%;ÓÍ¢?(¨_x0017_I¹?÷_x0008_DmH?®®¯ðÝ?_x0001_ )G­?¹°_x0012_Ñ%?|l¡*?ÂäæÞ%?öYF'O?]±îÇ|?eÃ¡Få??{ã§ms_x0012_?-Í'&gt;h_x0019_?R74vE?w9_x0004_oÓ?.U#º?)Ò_x0011_³? ÎáN_x001C_?©çÅ·^?_x0002_ôïÊÙ?§&lt;Ï_x001C_ú?_x0001__x0006_­ö_x000C_®0°?ß§± õ÷?_x001F_I1rØ?A²KÇe?æ_x001A_Ð.Gÿ?¯}à³?]]=òRH?Zy/§$6?z_x0005_­1c?fõ_x0019_0)Y?z_x0005__x0005__x000F_ò?D¦/T_x0016__x0004_?Ñ_x000F_aðþ?«$ðaD?ªB_x0008_°.t?â§&lt;Â?ülçU-S?B_x000D_+ó_x001E_?¶_x0018__x0012_ý_x001E_¶?SÅïB5_x0002_?-·kO+Q?DÆ_x0018_-_x001F_?BÐð¢{?_x000C_óN´?rØ\?ë?¦&amp;"ª[?_x0018_Ú_x0002_w¹?`0wýà?æ°öËò%?Ø_x0003_ÛdJ?JGj_x0013_?!níÿ_x0002__x0003_Ü?s_x001E__x0010_È _x000D_?K_x0011__x000C_l¬?'R`$Ð?jKâ_x0013_s?¾Ê[s¾ò?wºC_x0012_-?ð½`?_x0016_ò%?¬_x0011__x0006_øÅY?Êx¸,Úî?:;Nº"?QîÜf_x001E_¬?g_x000E_~Ì_x0002_÷?×Âç_x001B__x0015_?ÞÖySè|?Léõe&lt;?%¼_x0016_]ì?ê¾Go&lt;?¨\¡Þê?7°´æ2î?_x0005__x0001_k1?êXÁ?&gt;ñÀbYê?ECj?m®õ_x000D_k&gt;?q_x000F_ö\_x0008_?_x0017_S?p_x0014_'?_x000B__x001A_@Y?&amp;wHt»?n¨'_èï?_x001F_&gt;Lg³_x0012_?_x0001__x0003__x0016_É?çK?¼V_x0002__x0012_­µ?f+¬¤J_x001A_?J£(·?ÎÀÞÃp]?ï¹]_x0006_Àc?¿_x0012_;¡?)@Pýw?Ê_x0005_Vï?8ä^ó_x0006_?L_x0007_"_x0006_l^?T«_x0008_u?_x0003_°\ÎM:?3qd.Ü?CCêF?Àÿî?I?&lt;c_x000E_Je?-/iM8?Òeá_x0007_s?l;u+_x001B_?fn_?|?àÚù¡_x0017_?Ù÷w~A_x0006_?RÀª/µ!?ÎH§¸_x000F__x0004_?¯TâyÌO?ÁFMÕ?@_x001E_ld?á6è_x001D_L_x0017_?nj«:¾_x0004_?CL6¥Z?4_x001E_7_x0001__x0002_5?°ZÅ&lt;f_x0008_?Óa_x0002_Ã?·Ì)n~?f_x0013_Y+_x001D__x0012_?µP©$Õ?/WòÕ·Ì?]_x0008_uçû)?_x000E_@ß¯?ö?s_x001B_Ì_x0017__r?¦ë_x000E_Mý?&lt;(°?Î;PÛ?Hà¸Þýß?2ÈÆOÇ£?¢Ô_x000E_Í$?Ì_x0019_ïQ?½¢¥?´HÒERÚ?£_x0002_¿%"_x0002_?òüöÅô?_x0012_®I ¼?_x0014_lþ#L­?-6Ö_x0012_?ª£½_x0019_?_x0006_`Ú4á?ÄoTqÓÓ?»%_x001E_\P?¥/_x0004_¼X?ú_x0014_ú8Ñ?¯z¯?ÄÅåëx?_x0005__x000B_kL¶íI?dVÍ5?$@ü7_x0007_?f7mkl?ö_x001B_Lh9V?W¬*úoº?ÌÆÊ·àe?_x0001_©×¬³?,7b_Â6?Öä*71?dÌ¯f2`?±f@:¥?ÄÆ!j)ø?_x0016_½²æþ?L_x0017_1¢þ­?æÊ7lÕ?þI¨GT_x0002_?´Ö_x0003__x0008_H?R_x0015_a_x0008_,?8ü&gt;ýÈ?B¤hÐ_x0006_5?gö,=ë?_x0010__x0004_¸SQ?_x0014_8ìrÆù?ö_x0003_\Ï	?ú²#ô?W-§þï?_x0005_guM?ÚÜíàÿ?_x001E_ÔîD+_x0012_?ÿÒ/ÿï?¡'x_x0003__x0001__x0002_·Û?*4qm_x0014_?úr¤]?,Ï&amp;ÔMÔ?Þdª]Ï2?¶ap_x000F_d?rÃx*=_x0012_?³4_x001D_-/?âC°]9?Àÿ\;5?èYèh;?¢Jb?µåÒgn½?_x0011_H]~Ú?¬F³Bp?$¦¼ê¿Î?Ü÷Õ_x001B_Ä|?ü¡¦d)?¡_x0002_Ü_x0011__x0016_?_x0001_+¤?¸«§@?)Y_x000B_b@?TV|å?Ô´Èÿá?Þamà¿?ßVë9û?Qì~Ïq ?,'_x0001_÷:$?éïÙÞ±?é¹Þn?f_x0003_`ì?_x0006_iÓà#?_x0003__x0004_@°m_x0018_n?|eeæ?}_x0006__x0011_e?]_x0001_,Ý¤f?_x001B_ÒÆ_x0010_Ú?×ë}_x0012_?î"R_x000D_¥?ðëºþâ?ðñüä?`Å0`?_x000D_ÄCID?¼¬ò.h,?2Â:½¸1?0_x0013_Ê_x0002_³?­öqÔgÖ?¡J&amp;C?`Ë_x0012_ï²z?&amp;m%M_x0006_?ÊsùbY'?åî;_x0004_ù)?&gt;Èµ¨üb?GÔ¥®ç_x0016_?âßï_x000F_Ù¹?ü_x0001_6{4?'_x001A__x001B_7?_µV_x001E_ìP?ÐxÛ_x0018_L?Ù&gt;-Õ14?]­j5?_x000F_EUö¹?áÝ_x0019_®?âÖ_x0019_è_x0001__x0002_@¾?RùûX?ñù&gt;Öö?®Ú]¦)T?æÐ`Ìì?ÀÁòü£Ù?G¦yâ?þ²_x001E_Z	?éý&lt;:_x000B_=?"Ï_x0011_ëHï?Ig&gt;	"O?²0[6D_x0014_?_x0012_¿_x0014_!§?â¶Ð¸1?_x0015_©_x001F_y¥?­Ií$¡¢?«t_x0016_v¶_x001B_?Á¼õ0_x000E_?&gt;zP¿¶?öÆî_x0012_Ä?/¹è¥?À?_x0005_\_x0005_Kq?Òÿ_x0015__x0014_ ¯?8®_x0007_{0?&gt;Û_x0008_d."?[ñÁ*J7?ç_x0012_0f_x0012__x0015_?ò@ÔCØ_x001B_?(Ê_¥'?h3±§u_x0016_?ÂðoyÑô?&gt;_x000F_=¬?_x0001__x0003_íßÞpÊR?'çfÑ²?2¥àê~?#Å·	*_x0011_?¹Î¤u?êõ¬_x0017_÷?|D_x0003_¯r?ý_x0015_YuïX? u¬{?¦_x0016_çEoz?Á¦Vû_x000F_Ì?4_x0015_´_x001E_T?¢Q°K?½	3rX?f%Öº½?J£²	ÁG?ÉJ¨Í_x0019_?_x0004_Z÷(ÿ?_x000E__x000C__x0007_y_x0017_D?Èa_x000D_Q_x0002_q?çñ7_x0006_W?R*G8(à?iÄÕß_x001C_Ó?&lt;SM?ëÕè´_x0018__x000D_?ZV1_x0005_à!?ì[_x0007_vá_x000B_?_x001B_&gt;¡Óù?©·û¥.B?Få_x000C_ù»Ä?õFéK_x0016_ý?ëío_x000E__x0003__x0004_vw?ûKÆ p?Es~ja4?«ì¼î³¿?Í8å:?_x0015_=²/l?_x0006__x001F_@ÖWï?t_x001E__x000B_M?+%ú)`?_x0011__x0008_Z_x000D_Oï?wmÉ_x0001_¬R?i¢dÐ(b?mÿyî_x0019_ö? iy·©P?3»æ_x000E_5/?Î)éR?T?m ]Y_x0015_?ûïWË?ÒT÷ç[?Ô_x0004_ò_x0016_?N´¾«Ç±?³ªüí_x0002_'?{öf9?/x¸FH&lt;?³ØíÖ_x000B_r?_x0013_ÐjÎ~Ö?dw_x0004__x001F_ãû?_È¿ËÓ?_x0004_ñÔý?´¤@[ÇX?¸O_x000B_È£_x001D_?k°Ü|Ää?_x0004__x0007__x001B_Ø_x0003_kÈ?Xeh¯_x0010_?_x001F_Ð`_x001C_c_x001C_?cpeÿ4?yBÈùo?Åó_x001A_R_x0005__x001F_?ü¾þc?3¼lï´?_x001D_g_x0001_×¤M?P£]ð¹?#ÀÁò2¹?ò7.°;?_x0016_ÃÎwz?b_x0002__x0002__x001E_&amp;[?ï__x000F__x000F__x0004_z?_x001C_ôV©½?_x0017_öÁ¬_x0006_O?¿7Î4â?q¬É&lt;èq?_x0011_¯ñ_x000E_®?M_x0013_ÊÑZ?LAêß9?:+àºpØ?\Ìf_x0018_Æ?c_x0006_,x¦?_x001E_	Î/?`_x0007_%_x0004__x001C_ü?bQüC_x0014_¼?ãûUÇK?ý|^ÌÅ\?_x0006_"è×*?¨5_x000D_Ù_x0001__x0003_Ì`?_x000D_Þ{Rt·?wg;Ì?ÕwÑÛÐ?½n_x0012_-oJ?áþõðô?ö¶$Ö­ð?_x0004__x001E_Ë_x001B__x0014_?_x0003_hñÞé)?_x0004_X6_x0011_ô?k_x0019_ððfw?F%gÓ?_x001A_³Þ_x0016_W¶?áRÐåZj?~È'ûuØ?¢Bs?7©:9^?ÍÞ»bö?p6ô_x000E_N?eSÖQÛq?fhý!y?Ô_x0017_:ÃÄ?ýn:_x0004_þ&gt;?_x001A_f_x0004_ÓÜ?Â_x0013_×£Ú­?ñ(5Z?´_x0002_oÝ3~?dôP6Ça?÷é_x0014_&lt; _x0010_?¡\»êït?ú¡Ó&lt;m·?_x0011_¢sVEi?_x0002__x0003_É÷ÑPZ?_x001B_FQ/;¼?öNSKý_x0018_?ÕEÐcO?ìyËR¸?ý±à8ÎÜ?_x000B_ô¼_x0019_I?È4ëp*?ñà_x000F_;m.?_x0003_Bp_x0012_?V¸ãa§c?ÆYø­Sï?©P¡¿òò?'ê¾a#?MQÜb×?&amp;Keÿi3?ÒVQ¥=t?­eªql-?i_x001E_vy¡_x0010_?eé~ÆÏ?o²öZZ?S´_x001D_¶üÃ?k_ûÈRE?ï¶kl?0+!Á?ÁÓ½Üç¤?¸×«ç:_x0012_??Xäé&gt;?_x000F_9¿_x0019_2a?}¦l¨à?LÐ"Ä\?÷_x0001_¦¤_x0001_	Ð_x0012_?)Z¢W?Ê_x0004_£_x001F_¦?1g_x0006_Ñ­?*ÂÐ:û?°pâq?Æ?Ó_x0017_%vø?ÌR_x0016_Ñ?S:iÝÝ?AÑÝ_x001A_?éiü_x0003_=@?2áûN&amp;_x000C_?ÔHÅ_x001D_ª?×_x0007_XoÞe?:m¸ZæË?~¾p8?s_x000E_}oO_x0017_?Ôd$_x0008_5?í±Æuc?_x001C_måz?¾½å_x001E_? Æ_x0010_ì?ö©º$_x0015__x0005_?¸û_x0002_@Ù?VìgY5G?Ù_x0006__x0018__x0010_£?yº_x0016_à_x000B_Ì?z×_x001E_Ý%?	öõ$?R/n±j?q.Ù_x0011_¼ý?_x001C_©àjö?_x0001__x0002_ê Ö¸_x0004_?P*=xâ¶?_x0005_5û_x0007_?=Øî§î?zvº4_x0019_?7yÚA÷Ü?¦_x000F_:BhÀ?i-ÐÅð?íNã._x0004_?£L¾®?"onosu?Æ_x001D_É2æ??68\ý?Á,ã_x000E__x0007_&lt;?}ißg?_x0015_P_x0017_jÍz?çÂíô?$$j/Å{?In2_x001F__x0006_?$õRð?rTÐ?J½6_x0005__x0002_ê?r0$S?¥¯ñ"?Ýô4×_x0011_?õ¾°_x001A_3?ÏUB_x000C_m?D_x0001_ã°?Ô3äÐá?­É`¥g?ß_x0015_4U·î?aÍõþ_x0006__x0007__x0013_Ç?ðB83_x0005_J?©Ø«n»?á½rB_x001A_?45,*²G?úSïi_x0001_ð?fÈ¿=_x001A_Ý?tZe?Mf¢+¼á?¬ïÄG?Q'ÔSéæ?ÆÑ_x0003_?ÎN$_x0006_o©?Q\´_x0002_k?Ìfr6_x0003_?%½ÖpeC?bpÄÅÿ?_x000D_C:|þ?ó¸²¥ô?h¸_x0004__x0004_aÍ?[ìQÀß?Çh_x0019_àÍ½?üó¶¦P? _x000E__x000B__x0011__x001C_?_x0016_®«]íI?·ÅÀþE??Ð5_x000F__x000F_*Í?`;6_x0015_%ñ?_x0015_eíÔT?²¼_x0011_k\?rü(nú?"B_x0016_?_x0001__x0002_Î_x0005_;?ò:ÜËºÜ?0nïBá?|kNZW?4_x0019_¨½5¥?_x0019__x0001__x001C__x0019_áX?_x0016__x001B_Dk?¶¸Ãy?_x0014_q¾à?ÃHí}?ÑnìCX"?ÄÇµÁ³Û?&gt;ßðË_x0006_?¾)IøV?_x0012_À\§e?fÊ?Sâ3¬îÝ?øXÑ_x0013_Ñ_x000E_?ëa_x0002__x001A_·_x0011_?¡V¶_x0015_iY?{EÌ¦AÛ?.»Ó÷?¸n¤Ûï?sû_x0001_;p?x©Óø:?Äo_x0001_"«?m_x0001_k¿û?_x0004_%ù{?É(Æ_x0012_Ë?R;_x0006__x000F_L?Eì|¿»£?Z_x0015_Ï_x0007__x0008_ÑM?Ù¤¤_x001C_F?^±ni_x0004_l?×_x0004_{_x0002__x0006_?,m~h_x000B_6?_x0016_~8¡G?ßáG¢þ?_x0003_Îs´ËN?lÁ_x0014_^þ4?}®.;_x001F_?M_x0004__x0017_q9?Kz0û³ö?Ý&amp;?2[â³:ï?»)YX_x0001_?_ÀÔ[?T´_x0005_âø&amp;?gä$â~?_x000C_@J?Äî+¢_x000F_?_x001F_5s_x001A_Îu?k¬ø~?_x0011_×?£VY?:)Ao#?äÉ¢ ¸?Z`ãg{?Cá_x0012_þ_x0003_?­{êÊ½&amp;?_x0001_àL­%ì?¢b_x0001_åUÝ?¨ý_x001F_®Õn?h_x0003__x001C_V_x001A_æ?_x0004__x0005_ø_x001E__x0005_J?T_x001F_&amp;4Hñ?_x0010_'¢_x000B_?r?ÚO_x000F__x000D__x001F_í?8_x0001_À°pp?¿´*:?%B13½Ú?¢´©_x001D_H²?ê`_x001D_]?*_x0010_wE\?_x000E_Ø%_x000F_@×?î|ÖÓ_x0016_7?ß\_x0002_¤y_x000B_?kæfäè?{ø&amp;Ýo?_x0018_ónÎ*ä?8*_x001A_\y?Z¥ã_x0003__x001B_Ã?ìyè¡_x0008_?47_x000C_\  ?·`uá_x0003_?fgÕº?âý1x{?ê{_x000F_x®?&amp;«_x0015_}_x000C__x0006_?¹ÒYRË?ð·`¸³o?'e0Tx¢?qÔã_x0012_[[?uQ²_x0012_Ì?3*©_x000E_×_x0011_?±´_x0001__x0002_ø¬?¨ë/¸_x0010_ê?°è­B&lt;V?Â Q^?µ_x000D__x001C_f7b?_x0014_:_x0016__x000D_ð?_x0004_j_=§d?ª±£î~Æ?8Å"ß_x001E_Þ?[Ë@ðà?&amp;æy0]_x001B_?jè¤pþ?NÙV0?Õí_qf?ªN^tâ)?_x0003_¿_x0018_ ·??[^M±#?EØ_x0017_Fm?â´sI_x0007_C?H|©Þc?ÐÐ7¨?Ö8Â_x001A_EÕ?\F_x000F_0p*?Í¢c_+W?_x0001_è5_x000F_â?Ic#D/?ÊN®_x0002_Ê÷?0´)e_x0002_?_x0013_!\£Ï?¾Õ__x0010_ã?,¤sv5J?T¢à_x001A__x0011_T?_x0002_	`Òý~~?A®_x000B_w¡?ý_x000B_Æ¬?É3ÍûÒ?G«(.?úB"Ã?±;?CZE_x0003_¶v?þ.gìÀ?_x0008_Âõ~?è_x000D_\óæ?¡Há (´?û_x0001_-_x0004_L?5_x0006__x0014_$?_x0007_k_x0002_ô·?Ð_x001F_v¤è?_x0005_O÷Òc?bÃ_x0006__x0018_Ùð?_x000C_4Þ_x0010_?Mo÷_x000D_ç?­wÆF+?#Ê_x0003__x001E_ä?6;_x001B_ghì?ò-÷_x0001_Òï?_x0006_Z&amp;í _x0004_?¾N²÷­?T ¯{æ_x0007_?¹_x000C_øÃA~?Ò,Ï?_x001B_IË?µ_x001A_» ú_x0003_?Gá¦?_x0002__x0005_Hr?@÷þ_x001E_Ú?©­25ÄÓ?sÈÒº1?¾£Ao·Û?C[{2µ?¸&lt;;q?_x001B_ÍØF8?_x0008_MÔf?_x001A_T¯_x0006_¤?3mYnn_x0006_?ÈzdÅ_x0010_p?Üþâmm?Î'ÔáN?²ÄIÉ{?:0ë_x001F_l?&lt;_x0017_ÞTf?8_x001B_]/T?_x0018_=_x0014_¶7ÿ?hNAMÕ?ßtK_x0015__x0016_#?Æ~)Î_x0013_?_x0006_Ìg¾Ó?( _x000F_Ï_x001D_?Ñà`6¥?_x0003__x0001__x0004_ö_x0014_?ÓÐÍ]_x0019_u?ed_x000F_Æí?IÝ	Î£?¬7_x0006_r¡ì?yk#Z¤¸?åZ!Ð¿?_x0003__x0006_|EÑ_x0001_A?Èi?V]eOo_x0003_?Ï1}JE?@ý¸¼_x000C_Æ?Ùü{_x0014_Hz?½?¨ä_x0003_U³?vý¯±_x000D_?!_x001D_&gt;é?o¶p]_x0012_C?_x0002_gû_x0004_xg?êïñøßÅ?ó6Cð?~E¯µ¼u?j¹á_x001B_jÄ?=_x001A__xî?ÂðÑ½_x0010_?¾3õ«é?ï^)3A?óxÆn#?×_x001D_IVÂ]?záS`ou?#÷æù_x0005_?PÑÑù1?Îýµ6I)?ä²lyèÏ?Ø¶_x0018_éiè?²+/ÜÎí?:IR_x000B_qï?¶#Á_x0017_®¶?íÿ·_x0002__x0003_Oe?ø´|ö?mEYÏ7_x001E_?;n¨ª_x0001_¸?¬¾Ûåñ°?R_x0001_¸{¦ð?_x000C_[² ?¢_x0016_6g_x001B_*?_x001D_9£c?Ú_x001E__x0001_r)å?½«_x001F_VD#?µXC=_x0016_?_x0007__x0016_Üå$?$_x001B_g ¿¥?Ió[_x000B_~?³Ï5Ñí?ºÈ's_x0003__x0014_?q¨âÓ¾|?_x000C_Ì_x0012_/?ñÏÎ_x001B__x0016_p?Ñ)?Ï-hö&lt;_x000F_?Iýð¶X?\eÖÏø4?j^&gt;!_x0013_ò?®ëíáóR?ãÖQÌ÷¨?Á_x0006_Öò?ÑEÔúÿÆ?°KJñmG?³¶Äó?záé*õõ?_x0001__x0003__x0016_VðÛêè?c6·6Å?_x0002_òw¨_x0004_;?1NSNbÉ?Î_x0008__x000C_`ø?_x001C_[Í_x0002_A?(kAõÞÍ?ßmòÈp?Ó­$§_x0008_?£í~EY?_x000D_vô8?PvÕË¥?M0¬×n9?_x000E_p·r^A?OU¯0_x0008_ý?ÃÓnO5?ìDt_x000E__x000C_8?À$c¾-?°²h¾4þ?aÎ-v?'ðV¶g?_x0008__x0006_ÁO,±?êèÂJ*?J_x0008_Bê®è?_x000E_Na6©?FFüRJ? H_x0002_¥¦?ÃÕKÂJR?_àl?ýnø&amp;z_x0007_?¬_x0011_ô)K?	Çù²_x0003__x0004_ËÚ?óÿñ7n?¥Ï_x000E_v/_x0015_?J]®d,?Q0WÙµ-?µ]O¶e9?§,1ØY?f²ËmÝ?_x0017__x0002_Â#x?_x0010_&amp;¿DE.?¸_x000B__x0015_Y?ISµ~?ë'_x000E_}»?&amp;ÞêÃõ7?dâ2í?-Vh_x0014__x0010_?·¥)Ì?ô½SRÏ8?°aÉX_x001C_8?Ü³6z?þ¸tpPn?_x001E__x0001_(ÎLÄ?¼3r¥?È½zðÁH?3s_x0018_¿B0?bëeï_x000C_Ñ?ìgNºßp?ì{â_x0019_P?¦³H	¡Í?â_x0013_G"éØ?c_x0015_Ö%U?îê_x0016_Ó&lt;?_x0001__x0004__x001A__x001F_2D?¢_x000B_ õêe?ò3ú¡¸¬?¼_x0015_ò	'Ð?UE_x0002_1á?û_x001C_£©{?ï=_x0014_U?èÑ5ý?&gt;¹Z7_x000F_ú?ÿ&gt;J#»?ÄÀ î¤Õ?_x0002_hõ°2?_x0003_Ï_x0015_QéQ?ÂH¦ãü?$@óXN_x0018_?Uf_x001F_F?ùÙ×lÚÐ?$Ý_x000E_³PÞ?!E_x000F_R&lt;J?`MÌ|É ?ê¼Ý_x0005_µ?Z¬¹M3¶?ØeÛãs$?Vâ_x001D_»?ÝÔ_x001D_&gt;?_x0014__x000C_d2Yr?ð)?L?`¼¸ý?Xqeqt?~n¤RÖ¶?h±¢Î4³?ÙKB_x0005__x0007_y_x0002_?_x0018_µT_x000E_·?_x0003_7c _x000E_&amp;?_x0004_mÎ¥_x0001_¥?&lt;ù_x000E__x0002_3õ?hYÎ"Ó?¢Ò_x0002_øA?îZUZ_x001C_?_x0003_ÖÝ½+?ÊôOÒh?m-à©?_x0005_5aÃÓ?2b`ü?î_x0010_ù_x0017_²H?_x001F_î_x0007_AÌ/?Ô_x0018_§?,ÍR?T¾_x0006_?_x0006_Ã«ª`D?_x0005_£v_x001C_Ã?_x001C_I;ë5?!®¯%W_x0004_?ÎhTá{4?@Ó_x0007__x001B_ê~?B1@ì_x001A_?ÂxÏ`î?ò¾&lt;$Q_x0003_?Z®K«·?kä_x0008_?ÁÐkäù¶?öY{óÐ?6xQ_x000D_¼p?_x0003__x0008_Å_x001D_s6g ?JmQ:t"?ìñ&lt;?nY#a@w?G\_x0004_¸Íæ?Ö_x0002_ójÌ?Ä_x001F__x0018_Ê¬?È_x0005__x0015_ý?=ý_x0007_í_x0018_?«;3?Æ_x001D_-_x0001_®? §Hß_x0017_"?µÆô_x000F_g¸?_x0008_´ã°ð?½_x000B_råèT?"Vï¼*?û¦ËY_x0010_n?àwÐ_x001D__x0008_&lt;?*Zb5?_x0005_cê_x0019_ÂÔ?¨Äý77?_x0013__x0004_G?(s¯,¿?_x0002_Áeq?´eX¼]?Z_x0008__x0006_°?¤8¢¾ÿò?T;)Ñræ?Òle:ãà?rUoól?»ZlUÅí?ýsÎH_x0001__x0006_¨?) =½_x001B_ù?íc±2?ç_x000B_rlT7?_x001D_\wà?îGÊ^_x0006_?º?"Ô?"»_x0004_´!?Å¼}=À?Õg]_x0010_æ?yèÌ|_x000E_|?_x0019_»©N?3_x000B_ç¡_x0016_?Ty±´c~?cu¹Ã]?xýh[ýË?Lì_x0005_E~?_x000D__x0002_ð[­?n§}_x0008_?ãûIDl?'¯_F}F?_x000D_'7_x0017_?`¶ï Ûá?p6_x001B_â´?_x000C_¬ª8,?j_x0015_:]uÕ?sUr_x0017_?&amp;x_x000F_g_{?µE&lt;L£_x0003_?¢63Þ?ä_x0012_ÅfT?Ewäñ_x0015_Ó?_x0002__x0003__x0004_&gt;Îr?_x0006_¨¦_x001E_lQ?¾+äo?½IOêH?îo_x0019_Q?.Tf??ï?D}Ä&gt;ª¤?_x0010__x000C_~&lt;u2?¸_x0018_Gþã?_x0011_çV_x0002_Ò?ùT;®,µ?#àå©?Y¨¬³m?½_x0001_/?Õ-aØ²?_x0003_54_x000E_?Ð_x0011_bÕ_x0004_?e¹:@?&amp;þF0q"?a»/µ_x000F_?àfCº¤?\5}÷u?kj_x000E_ï¾~?³MÊt?ö_x001F_ÓýÞ_?+÷_x000F__x0007_?@²_x0007_6X?ÇØ ­æ¿?LåI¡ºy?x_x0002_¾_x001C_?±d!Í_x0018_N?$½È_x000E__x0002__x0007_Ap?õI_x0014_þ?(_x0013_/~`?I_x0018_i_x0014_E?}?Y_x0005_Õå?"	UI}ª?_x0006_Bbëùw?óúÌ_x000E__x0015_?Io_x0003_N®?±»&amp;ÙÒ?p·M_x0016__x0001_¼?ÇëF(?B¤£`ßð?×'u@¨7?QïÚ_x001A_ß?9ÜÚ_x000C_2ø?_x0018_2	½?Îr_x000C_¡ý?cwÐ_x0008_;_x0016_?¢{R·_x000F_?µA5ç?ó_x0006_Vì£³?èF?&gt;øõ?8JõA?_ÅhúK?´{ÿ¥åL?_x000C_{Ê¶Ó?¢Í_x000F_ú_x001E_³?_x0017__x0015__x0019__x0006_?­.­QH»?1"_x0006_@_x0018_ò?úÓ2Ü_x0004__x001C_?_x0002__x0003__x0006_}ßfÄ/?¼?¾Õ&gt;æ?ûä_x0018_·î?­*{é55?)LÚÕñÈ?ä×Ë=?Ü¾èø-?PH²_x0002_Ô?_x001E_±&lt;ÅÜÅ?_x0001__x0013_Ð0dÇ??[_x0016_4_x001A_Ø?I´í×?üNÇB?ê(Ce?t_x0002_Ã?ª;à%úá?s#6·?ó+v¨_x0001_?LdK¤çy?úADÀïã?ëpe?í£³ ûó?[©ÐW9ï?yÜ êd_x0018_?¶}Á¯?Òò7"p"??ÆÓÇè%?þ&gt;²,x?ÔACØ¶?sô½Ì?ÿ_x0006_V¢_x000F_)?fMå_x0008__x0002__x0004_·¾? Y~÷ï_x0006_?_x0018_­ºÌ_x0010__x000D_? ·$¤_x0010_?f_x0010_îã_x0014_?ií!â2?³_x001F__x0003_á?DAÿØÑ_x0007_?@Å_x000E_ÁÀ#?[nR_x0001_?_x001A_/Æ­x?9ÙêæNe?Þ6«=¿_x0001_?¶ÎÌ­	?_x001F_Â¦èñ_x0018_?¼ÁpxcÚ?UÜ¼¯"?_x0013_f¥¢?IÁ¡»Ð;?t_x0019_Å@SY?ÿîÙ`dñ?ú¬gS?_x000C_¿òò_x0005_?_x0015__x000E_xá¢?AWÊf£?_x0010_êäW{R?&amp;ë,³ °?_x0003_çã`Ò?¬__x000F_S÷¶?f´,_x0003_¾Á?_x000E_)U«»Ô?Åüõbü?_x0002__x0004_xÈ_x000E_Úº?*_x0019_ÁN·?n^üó??þíp×¢?4õÈnS?_x0004_ælBÖ&lt;?Ä×%@¥_x0003_?RYò_x0017_E?_x001A_t¬²¶³?Äë6Ö8?9_x0008_°?·XÒÑH	?þk¾§?Â$Q_Ï?Î(_x0019_;?Aàx\õO?º_x0005_3_x0012_Ë-?ß»aI¤?þ_x001C_.Ù.Z?{ÏÂôá?§½+Ö_x0013_¾?_x0003_R_x0002_|Ø_x000E_?óá\Ä¦$?_x0014_Ýf/Ã?RãTØZ_x0001_?ªÜ½3»?@_x001D_¯¥_x0010_?À_x0005_D_x000F_è?î»UÌèä?ù2]_x0016_*?_x001B_w]òd´?ék_x001A_¬_x0002__x0003__x0017_B?&amp;ÀS?öù0kµ?:Ïwae?ÌÚr¾_x0013_?_x000B_`[1B?4	+¤Ew?&lt;"(§X?Î&amp;gD_x0019_?Ûê9©_x0011_O?©\úòh&lt;?\7_x0015_}¥_x001D_?¥¼5Þ?6Y¼:[Ù?D3ÏI©_x0005_?pá*&gt;_x0001_Y?d,eÇÉ?l_x0017_&lt;~k?¤smñ_x0007_Þ?îÌ6_x0012_0?¿øµÊ!?q¢u,w?_x0019_OrBjÞ?8Úb_x0015_*B?_x001B__x000E_&amp;y¹?Æ»àiüÂ?:uàzqÞ?Ç] Ùd?}_x0017_»Ï?ÿ$¹i¶a?òt^J_x0013_÷?_x0014__x0016_æ{P²?_x0002__x0003_ÿZ_x0014_³¦?°|_x0013_	?/³êM_x0015_?ñá_x0001_ÊV=?ÑÍµe?,Ì±ò¸?ê§Û-¹?úæ?Ôó??ó_x001A_fI?èMPÍW?ë_x0008_TëÕÜ?¯tK_?¿Ox_x0012_?¸J},¾­?£õRé?ÆÛ_x000C__x001A__x0016_í?ÊuY	¢?_x001C_:¤Í?¥Jª_x000C_5!?yç3'_x001F_O?ÓgT»Q_x001C_?O®°¬5?×ìºJ?t­=ù_x000D_5?x¼0_x0003_E?_x001A_¾a­nu?ÀÑÙµ_Ù?ìaá.²`?Ñª0¡?jàf?óí}Õ?üD·_x0001__x0002_Ý?ÏLâ_x001D__x001F_?$Ë_x001F__¡?_x0011_&gt;ê\á?Qö_x000E_èµÆ?_x0004_oR_x001E_ ?"ÜüM\_x001D_?Ýo_x0006_Â÷_x0001_?20½_x0012_»?Å×~_x0006_0?¶_x0004_&amp;ësö?	ÖKap?{DÍõÛ?ê·¤Ç?*X_x0013_þ1Ì?^EIR#P? bß^ô[?_x000D_WvàÀ?o_x0002_áaÕ?æFf_x001E_G*?¿ÐÇQù³?äÁß9ð_x001C_?¦_x0008_ës*Z?F_x0008_m{	?_x0017__x001E__x000D_=_x0004_ä?_x000C_ý'dÃ?JÍÿÁx&gt;?z_x001F_u_x001E_?dr;Äó+?Iï _x000B_Ï?DbÈù*ø?4¶Î_x000E_ý"?_x0003__x0004_6ì_x0003_p?Nª?A&lt;Æ? _x0012_¼_x0013_?	_x0019_?å_x0004_ÄË~?_x0006_ÃÊ_x000F_?Ä#ð='?¡uA;_x000F_Ú?J'§=ú?4)Ò_x0017_°¹?ÚW3»¤|?ò¥xû#Í?-Ï9øü?¼ÀLNã?Êò_x0019_²µ?¥&amp;²=ws?è8òÌø?Ù_x0006_¿_x0012_4À?0$Þ_x001A_«W?Z_x0001_õwX@?Ã ùØ5?&amp;ì»_x0013_­|?ï¹Ý_x0018_f?_x001D_¯Zlçk?[R_x000B_Ûc_x0002_?ñÆÝó¢Ù?dnóê[?Åë?ëçîÁ?ÄV_x0010_æÎç?Z_x0007__x0017_¦vì?y	Àg_x0001__x0002_´?4_x0013_q_x001C__x0008_?_x001B_§ýcë?#G,cO?¾º·5À?Ðç9?RÚ_x0010_k?ÞÌÇí³?¦Èf§@á?9	D­[?è,è	?ß_x000F_º[{?³ãÒçe?½÷ydz?ß+½_x0018_ö?_x0001__x0019_{V®?_x0013_éò2fN?Ü¢_x0002_×0é?®þ¼hM?±é$zæ°?_x001B_*j_x0006_Gw?-À_x000F_¦_x0011_?$9_x000F__x000C__x000B_}?=N_x0011_X½Z?S^R?ùÜÍz*¥?hþÂÌù_x001B_?_x0010_qÜäÁ`?o)én«?]¡çÒt?Ê;rAC?_x0017_·ØÓ_x0019_?_x0001__x0002_ù_x0002_mÄ±?ÒòQ!?``åÓ´?Å_x0015_Û¬«C?s$S_x0014_Q?Ð¶øïp?LTk?ö_x0003_Ñ#s ?	!ð_x0016_\Þ?¹;ÂMÍÇ?_x000F_ãyèé!?¨þ_x0017_BC?ÔÓd/_x000D_ß?ÉäÒqçË?û¸_x0006_7õ_x000F_?E·ª}Âë?@Ý_x0016_#S_x001E_?+©8£?r©HO¶?mÀ~Ò?È/_x0004_¥Üì?Ì_x0015_Õ_x0007_£?"Z}_x0005_Þa?X6Â`×?.å&lt;y2?r_x0003__x0015__x001F_³v?_x0004_á½&gt;?AeEiË?^_x0019__x001F_mT?_x0014_Ìlo#?2|J¼_x0004_?äQ.¸_x0001__x0003_K÷?Á_x000C_þ¤ùÂ?_x0001_ªõÛ)/?¦ÅVü2?§Ã?¤Në_x001B_3j?tã_x001A_2bX?G_x0014_&gt;à_x001C_:?6XwÚ]±?3`_x000C_vc_x000F_?¼_x001F_ï0?OöÄ_x0002_?4a©*¦=?_x0017_p_x000D_§?_x001E_­ÃìU#?Ôõ¬¦5¿?¡álfH_x0016_?®Ì}V7©?éY/ûK?8Ph(ë?I&lt;_x0011_y?Ù_x0002__x000C_½?cl¼ß¸c?ô¦_x0005_Z¯É?=ì7¨]²?N¾lòî?3È_x0005_8w?_x000B__x0014_*Ò_x000D_;?+%C:TÎ?;Ö[Êa?ÿ(çËÄD?N_x000D_V?_x0001__x0002_rÒ_x0007_pW?Æ_x001E_)©	?¿ÝÚî ?ï0"£N?_x0007_ê._x0018_0?=ÑÑþ?2Vô_x000C_&lt;?é0+¡?ðØuâ_x0012_»?ë_x0016_L?ýË?¬ì_x0007_?ëØÎõï?ÓÀÈÄæ?%ß.I?îà_x0017_F§?Òðl¿i?&amp;vjL?jöúfg&gt;?ø¯È°Ñ?Æ_x000D_¦B?Û_x0012_u?µ	?9KÉ/l?Ìä=È¼_x0011_?x_x0005_¿Êõ?Ng¿#_x0018_?VªÐ_x0012_èÐ?_x0007_2¿ô?îQ_x001E_é¬?ß_x000B_´+ñ?ý¡jHû?¤+ô|¥?A¶.Q_x0001__x0002_Âi?¼ªãK¶?_x0007_×på;4?8ì&amp;Ç?mN¤`ÚÑ?âú,l¦?_x0008_6y_x0002_Ù?Ö¢4Û?ócÕzÖ!?Y ²?Ì?s_x0018_¢i|_x0002_?Í;_x001A_¨_x0013_q?_x0016_ù½µ?V`~	!ß?_rÑô£?'_x0008_8:¡?úg4R,?·UcÁ_x0007_?¡,:D9'?íÉÑ_x000D_?_x000B__x0018_Ñ_?ûú~ÊèÜ?	ÚãG?ºcVvÞØ?a*¡¹ v?¨¶@¹Þ_x000C_?&amp;Ì_x0001_¶&lt;?ÊTã®¢?a_x0016_(_7?,ßn_x000F_Ø?_x000C_?÷üÝP?D7_x001B_ÈÙU?_x0001__x0002_VZSv?FÓ¨Svt?eÝáöcú?|,_x0002_1ý}?_æ_x0003__x0015_M_x0004_?_x0011_?ùLz?Ê1sZÒ?»]_x0016_½Ê?Ë"Í»Y`?ð6È_x0011_~ë?ï5ì¡8?TÄô¦_x0012_?µyÝLo?p[]ÐÅ?úü¸·Ýa?ÍAÊÀ?ç¦Üïy?bÇ_x0005_õ?½_x001E_Sr_x001B__x0002_?¼è_x0018_%D?7µËÎ¡Ü?'&lt;)?a}¯¾Bq?é_x0002_^_x0016_jã?Ø±)ÿS{?n;&lt;q³?ì_x0019_Úeí8?ÈÚu_x000C_Z?;_x0001__x0013_b´?÷¡8&gt;Ó?HþÏâh;?	åEì_x0001__x0003_ý¨?_x0019_¨LrªL?jë&gt;_x0019_ `?B2¨Ý$?5o_x0015_;á?_x000E_Îd_x001A_éÂ?F_x0011_Ô_x0006_ù?ýEæ*	?§æ_x0015_Æx_x000F_?´Yaï?ÛòÙPJ?K$»·_x0002_?_x0003_ÅB³E?$.J9¢?_x001F_µðÝê?w±_x0008_-&lt;J?$÷¿ûf?&lt;·F	$y?ÐßÝ\_x0011_?àÍ*EÙ?mÏ«¥Y?Bf·â?¼Ôdø?_x0011_«_x0005_$¦?(ÏMxÝÉ?ÊåAU3_x0013_?^¤Ô(éb?'Z©Ïíp?«B7¾"? A_x0006__x0010_=»?°%_x0005_¡A?ín¯y5±?_x0001__x0003_ÿÛëåiC?g_x0008_ÑðV?û`¤ãÀ?_x000B_Ë¤Õ0?3ÍÕ&gt;ô?¥Oz¸:?8¢O°zB?\&gt;_x001B_ùÔ6?ü8_x001D__x0013_ý?$í¡!¢B?W~*4__x0002_?.¨¼"^?à°Ð_x0015_?Lß?`KíEð?_x001F_òuÓ±?çã_x0003_XF?ôd½)_x001E_ç?ÚU&gt;ä?ÿÐ&amp;i?Å_x0017_è_x001C_?*]Æhå_x0004_?R_x0001_Â½¡?PH~j?e¥æ_x0008_°ÿ?¿_x0010_ÁöÂ?ÖSô@?Î_x0018_UP?_x0004_½éí?RégGÀ?	£É_x0014_Ì?vWÞ_x000C__x0003__x0004_7Ö?s5àÒ×?Y³ÚÛuÂ?_x0006_r_x0001_-0?º¾4]s_x0014_?¸_x0002_ö0"ÿ?-]SHB?¨_ä	©?³YU¼_x0018_?or|ãH?_x0008_øÐqO?_x000F_H_x0014_£Åù?Ô÷{²!?ó+Ìê?	-«??hÞ_x0002_Ø_x0007_?GË_x0003_¾R?Ö&lt;_x0008__x000F_X?FÏ¶º§?¶-YI7?vIgíR?¥Ö¿~iØ?ý_x000D__x0004_á_x000D_?²L»Ã?(ªUÃOÃ?ø_x0012_?n²ÄÂ~?nîÒc?ês#ó?_x0001_oqN3?_x0005_øT¢o?Ôôb¼_x001F_z?_x0001__x0002_½VH\?|Ú½³?x_x000D_­?º?Ü=y_x0017_wª?Ò_x0007_ÙC?¾êÍ_x0018_T)?Õ.µÚ_x001B_?ñ²eí?_x0013_0ïh`?_x0016_ßO¤?&amp;Ë¨¡ýC?V.1ÞPº?_x001B_l¼ÎúÌ?K9_x0018_szC?H{_x0012_?´òÇÆÖ?_x0002_²µ&amp;DK?¾_x0017_mY_x0015_?[_x000F__x0008_d­?(ýÐSÏ¢?rîo4Ü_x001B_?_x0001_Â50_x001A_?&gt;¹¼1?0&gt;C-[_x0005_?«	ù¸n!?!Ü&lt;b=?±üt¶Qj?!ÔbßJ?vÑcx~	?¢!iî_x001B_?l¤_x0016__À_x001D_?_x0002_¿GÐ_x0002__x0006_&amp;?wù9Ûy_?«vÿÊÈ?Ú_x001B_á¨b?Äe_x000C_½×?öö~`w?ôHÅís0?¨Ì6·þ¦?ºÚ_x0001_®¬?É:_x0004_¢x@?³oþÄË$?6_x0016_ò_x0001_`x?øN×7È?fÅ_x0016_Ð ?i ÒÇ?kJ¯_x0018_K¼?5vN_x0001_k(?_x0010__x0002_ÞóÆ?ê_x0005_ºÖ?JôÐ¡_x000C_E?r]_x001B_V=?^~õZL?_x0003_¦ös? R·ra?_x0018__x0008_Ä_x000C__x0016_?ÂëùY^?_x0008_)PØØ?äãÚh?öX_x0006_'Î¤?Nã_x001D_b\?¨ÇeÓ*u?öÚ«W??_x0001__x0003__x001A_ùÁF_x000E__x0007_?«Ö_x0013_Ì?2ë1vÄ?s¢_x0005_6}?®È_x0004__x000E_ª?ÅKsR÷}?è¥²ÂX?¨!cZa5?u\c|X?ø;Ý¼Wz?Gî_x0008_¨?²zØ?[ð?^_x000C_¤ÀAÌ?«ÒÓo¬?]0û¦{?ö_x0019_ãUÅò?²&gt;Ü$ég?BKõY@h?PÓ¨).3?¥â/_x0006_&gt;?_x001A_àØVuê?_x0012_è;ý_x0015_Ù?ÈÙMBnx?B|1xç?µ¿0&lt;]4?Ý._x000C__x001D__x000D_?ÖØ;=Ô?ÜÎ	_x0002_f?xokÝ»?Í}1a^?´_x0016_a?R/t_x0001__x0002_ÿÍ?äæwÎ¸?ZÏ&lt;_x001A_£_x000B_?f_x000C_ÐÝFO?ß_x000B_v©E?_x0015_þÖQLé?­h°?Ú(Þ¥»ó?#òg¢a?é%òD/Û?ZÖ7åu?_x0013_ã1á~5?&amp;PÂb?_x0018_J8N?Ñk-_x0003_ã£?_x0013_&lt;¡`_x0006_?l¬x#8Ê?~¥_x0013_$_x0001_?_x000F_Ø¶üd0?Çf_x001A_9ï?VT³v_x0002_$?õNëììz?7]ÂVZ(?¶_x0015_Pi$?I_x0004_£ÀIÝ?ëêµÝl_?=­+v¶^?»)±Ë?_x0006_ìßF_x000B_ü?_x0016__x000F_GX3i?n#_x001C_²Dè?tÅ_x000D_Å_x001F__?_x0007__x0008_&lt;Ñd_Êc?}:éÌ&lt;?tyÔÒ©ó?Úß!C?_x0010__x0012__x0006_=,È?M¹ÜIãc?_x0005_ãfµ_x0006_'?L¬_x0004_&gt;lY?Î_x0006__x0014_?þÇÒ_x0018_îö?¼¼Ê_x0003_ù?Èvÿà8}?Â{_x000C_)j_x0007_?\r_§;,?Ë»Ì¡h_x0008_?}6Áì î?Þ_x0002_*Ú&lt;_x0011_?Ù¨$@ÆC?_x0007_æ¹^?W_x000B_ªz&gt;É?©_x001D_¿_x0014_?5Lñ?{&amp;vMÀì?Â_x000F_µòJÄ?¯,_x0007_3Ï?öE_x001B_UÈ?a%^ræ?\6_?8È|U?©ÊÔt_x0002_¢?+_x001B__x0001_ß®s?mäÍ%_x0001__x0002_pÔ?O/Ùæ±?Ò_x0007_Ka?Âá_x0012_Æ_x000C_?~N_x000B_Ù,?å§«Vº_x000C_?:'0$´®?úÀûB?_x000D_q\ãÍ?_x001D_§_x0005__x001B__x0018_??_x0004_ ¹ù5?¾_x0003_é·SE?×9ï¶®?ìa³w&gt;h?ðn^0(Í?¬_x001D_çóûK?kp:i©_x0019_?þNÝÝáÚ?nBø¡Â? ææ¯_x0014_È?1J­à:_x0012_?Ãz¼_x000C_?&lt;Áú$ÞÚ?_x0005_c×P?Kê_x000F_Zm?ÛÞpÑ\ì?=ÛÊzòN?_x0001__x000D_å_x0019_µz?_x0004_úãJ_x001A_?jJÉ©+7?_x0007_ãã_x0005_8?1­_x001C_(?_x0002__x0005_«clË_x0017_?Ä4Ât¶Û?û¦­C ?þÂn-_x000D_À?opDáS?} è?c_x0010_H¼_x000F_?¿60À_x0003__x001B_?Ñ¶k_x001A_	ò?Þ;¬¾.d?·ð®À_x000E_T?_x000D_k«yJ ?Äétòm?ìÒó¨ñ?©Ó&gt;_x001F_W?\·!Î=)?4·É}?´$A6?|?_x0005_:7?ÁP¡1d?®&lt;è_x0010_¬Ó?)D³Ê_x0004_r?0!ò]?\Ä_x001C__x0010_?I×j?ß_x0014_Ë_x0017_?ÃôfÏ?T´9Ý?X¾drÁ?TmiB_x001B_á?ìÛY_x0001_p_x0003_?_x001F_ýòZ_x0003__x0006_ñå?F_x0006_±g?&lt;Jß_x001E_Çü?)_x0006_T5t_x001D_?Å´Þë?ïßÂéÛ?^"Å$­?Áµ±¡Gé?êä_x001A_»üè?¼Üe_x001D_õ?èfæø×|?/½p_x001C_d?{_x001E_×[¿?¡*Ø-0?Ïã¾gª¾?©_x001C_l?ô&lt;ÿ½¥ô?3Û&amp;5­?ÉÐÌò®v?Ê:nFrã?Rø_x0005_¹_x0012_?"Ý&amp;sHV?Öz_x0002__x0001_gó?äøÝfWD?ô_x0011__x0018_jw7?·Ð_x001E_"_?»7Ì_x0008__x0017_?^_x0004_mx÷ø?ò9md"?Õ÷_x001A_ yý?aÍ+æ?TöHº_x0006_?_x0001__x0003_åh_x000D__x001D_l?_x0003_P_x0002_ãð?_x000F_IK@Ì_x001A_?`_x001A_@ òP?W»_x0007_!V?È&amp;ê_x000B_ÌÜ?8+-nÍÆ?_x0002_|u_x001A_öO?n)Î¨K+?-jk~gÈ?Ý|ø¥_x001B_[?VLY_x0007_?C?ü©¢?ÿ½_x0018_Úa?êU894¯?©ÈEø¯?_x001C_å7#Ò?v¥f¦{E?ïZp\ã?$D[:G?â\%âÐ?ÚuGBÚ?HÍ)_x0018__x0013_?pxÁ;X?Ñ&amp;k²íÒ?ßùÕ¾?A75í+?a÷2U¦ï?ÇI_x0017_T+õ?RÚLK4?_x0001_­ÒÜ_x0011_?=ÿë_x0003__x0005_ZÑ?_x000C__x0018_M/¿ã?_x0004_C¸RA2?_a_x0008_O?é_x0019_±÷ïÓ?_x0001__x0004_	{_x0018_²?Öót_x0003_La?´ùÂ?!'_x0014_Ú-?JÜ#ÓèL?ä%2j¹_x0012_?[2à_x001E_R?iýc_x001D_³_x001F_?Jði_x001D_/?IXà4C?¿ô_x001F_v_x0012_?%ªy) ñ?_x000F_ÍÄE£Y?_x001B_Dt;'-?_x0003_4ì?_x0002__x0015_É×mÑ? :3Æ!Õ?Þ3D_x0019_ï_x0005_?Z|Äñt?G»­ûà?Woæþ*L?Ö§Ü­²G?þÍÞOO¯?§íäÓ¼?8-Ó?|Jê_x0001_ý?_x000B_uµð"ª?_x0001__x0003__x000D_â_x0002_.Ä?`{Dk_x000F_Æ?L¾Ü"e?3ø3cÞ¾?N{¿_x001B_Ñ$?_x0010_bùï_x0018_?þejB?¬ü_x0014__x0003_#g?/Ít_x000B_ºé?"ËÑ{Y?N~íi?kñ9Ö@? ;F_x0006_fÉ?hêÕÄ)_x001C_?Àý«Ê_x001D_^?_x0004_H"1ö?/_x000E_&amp;¶í?,Ûk_x001B_	d?l¨_x001C_áà)?_x000D_9­B_x0019_?«:äÎ±?8¬G`ø?ª¾~ë@&gt;?_x0016_@öÔß ?Æâ´A_x0001_?_x0001_!!Gs?{^\Ñ¦à?ÊgL_x001B_·?PCP`_x0017_?4×_x0006_z}_x0002_?BcjñY?á_x0001_D_x0001__x0002_ÜÛ? 7&gt;_x000C_¹?ðÏòË:?·ºß_x0006_`&amp;?¾%þ2ÛÌ?_x0006_J_x000C_}ôÆ?×B_x001C_þQ¨?_x0016__x001E_­}Ù?r&amp;»ÿqò?ZÙ_x0018_[ßf?2Ï^TNQ?ÐáØõn?´vO :?Øªâ^y?_x0018_ã,ë?_x001C_7_x0011_×zd?ô_x0016_«_x0015_jø?d&lt;ï/?z¬&lt;¤¾?]yÆ²Æ0?lâÞ+ØX?[0_x0001_fáâ?Ø¥\ä=ã?Z{ª§ó?äpä?tªù_x001C_?YÐf!?0Ø³Í6_x0016_?ðFmcÙu?í_x0010_&amp;$_x0002_¹?åÄú_x001D_ú?ø]9¸ô'?_x0002__x0003_3ÐHiñG?%g¸Ø?§åX¶^?F­~Ý_x0002_­?m_x001E_Â½?Ý_x0015_u*_x0005_o?I9U|&gt;â?þ_x0013_*rp­?4J¤_x000F_ó_x0019_?©:$¯¡Ñ?tUAÐæÇ?'ÈG]Á?4)Ùg¨B?ãÈ·Þ3å?_x001E__x0016_.Î÷?q¦_x000B_ÈÙ²?ð_x000D_AÈÚ?X­n¾Ô_x0001_?Þ7Ùîj²?/ïd1Ð?ÔWÒI£?Ì_x000E_%¥Ø? ~nçéX?°_x001B_»7Þ?ò"Â¡?Òv_x0001__x000C_¯?êùxÓ§v?ÄN@b _x0006_?ä´(oci?_x0012_Z¼_x001C_ÐX?ª#;`n?`ým_x0004__x0006__x0003_Õ?ÔÏ.S¦?_x0006_é¯Ú+?uCF[g?"@â;&lt;?øscO?Â_x001B_b_x000F_:?ç¤à4M?k¨¶Db?_x000C_Îéé_x000D_?õS3ÓhÍ?Z_x0005_tá_x000B_´?Ë3_x000F_À¥A?_x001A_ó|ì_x001D_?`Wö¢ g?i¦_ ªù?_x0001_°_x0004_^á¬?_x0002_²°]Ï?r_x0007_úÞ_x0008_6?IÜ-4¾?ÊÞ^_x0013_0?ÙR§NS?£³§tò?Æ+pØd?êÊ§~?_x0003_gÇãú/?×YÏ_x001D_¤5?75¦|(?_x0008_óQ#ù2?Îä&gt;*Ó=?_x0015_?¿£_x0006_ô?x_x0004_±_x0004_!?_x0001__x0002_²_x001C_Ê_x0006_\?t_x001F_æYõ??_x0010_c_x000C_û_x0013_]?_x0012_\ª_x0008_tJ?NkÓ?ÉB_x0014_Rì?RâgMã"?FSÍ.Òo?ìÛ&amp;ãäú?_x0010_ê_x0005_Ì_x000E_z?ª%¦n)M?_x001A_ !þ_x0003_Ý?ñ¬ '_x0015_?aÔç_x001B__x001F_Ü?¥aØÁ*[?´_x0014__x0016_4?vaA'?,Ú[¶|r?¬Qi_x0001_þ?OÿèÚk?¨&lt;Ç®mÙ?s_x0011_&gt;M_x0013_¤?í¥*;ãN?UÖ-§8?ü£_x000C_Dí®?¾8l_x0008_e_x001A_?-seO#?ã	µ¨o?¸²xù_x000F_n?äÅãôªT?_x000E_)d¶n¾?~7Õë_x0003__x0004_és?zÕm$ßb?¬_x001C_R_x0013_?X_x0019_C?_x000E_êq/©?`_x0019_ë[_x001F_?D\GÙ?jú§ÐÏ?ú¶¿õ4? dM¾n?É_x0017__x0001_´Ô?ûpâÐp?ÃB_x001E_A_x001E_?ÔÈF_x0007_ÙM?î_x001D_ZÃH?aY_x0001__x0008_?è_x0013__x001B_N1;?*(B_x0008_?b~â±+!?_x0008_]âX _x0007_?_x0003_ÒùCÈÚ?¡ _x0017_n?T;_x0002_§Â=?&amp;DMÀÛ?Ò§²ø?cè9aT?ê·e7_x0010_/?_x0011_}ö6ð?øã­çp??Ü[Rë_x000B_?ñÛÈz¥E?"ÏÖýhA?_x0001__x0002__x0010__x0012_ðü«Ú?úñ_x0019_[ÚK?Îµ¨.?Ô2æ3á?âë_Â¿?·qÃ_x001B_?_x0019_öGÐr?#_x000C_&amp;×¿?ø}£÷ý?L{ª½v#?À`ÿ0Õ??è¬[`_x0010_?ÈVrë ô?B[_x0019_Û-_x000B_?)Kp¼ï?ÉÙÒg¦?8p`	_x0003__x0003_?°ïPËÕ?w&lt;&gt;äË_x0014_? nF6$?ÒôîÐó?uõ$&amp;P?_x000E__x000C_	¾»?þ«m&lt;õ?°r]ÈbW?á½WÉ]?eß ôEJ?LÆ(&gt;ìÄ?øqqëÁâ?auG@_x001B_?w¿_x0017_¬H%?èvÊ_x0003__x0005_1F?KüË:M_x000D_?ÓõPE?/îb_x001D_F?:ôq Á?Ï_x0015_õk?#Ï_x0006_¡½ö?òº:d_x0002_ú?_x0018_qöQ:?16üÕ&lt;?Ï_x0016_g$c?_x0008_íòNk?V_x0007_%½Ú?o\ÎÛZ?a_x001B_ë_x000B_?1_x0004_ª"m_x0018_?üt¹/?_x0018_ÚçÉ_x001D_?ßS,_x0016_å±?4áyho ?ù»¼&gt;j?²²Ô_x0018_©q?òê4T?Ê=2¦Í¾?í^Xäs÷?þqõ±_x0007_M?tð¼Ôn?%^&gt;§±Ý?¨î_x0001_âO_x0008_?_x0019_¢Â&lt;:p?-,`çT­?p)n?_x0002__x0003_&lt;W_x0017_Q?Éì¨Ã¦u?+_x001F_ 'uA?ë±ÅS'_x000B_?°_x0014_îx)?ºÝQö¼"?3p+B2?_x0005_¯­oÞ?qfÞãÅ?j_x0001_Ròn ?ëG·°_x001C_?¡J]J_x000C_"?_x0008_¥¤0V?­³Î£_x001D_]?¸_x0006_\©ÈÜ?J¡_x0003_×½?9¢}PÇ=?üI	W_x0016_É?áÃî_x001C_¡?+d«ÝÍ?iùK{E?øº«ii?ÂÐb+Rç?£$bò¼*?_x0013_-Ì¹?YÝp*ì?_x0018_håµ_x0008_õ?	@&lt;+_x0002_±?Yz³ýû?_x000C_y£°_x0005_?ÏµñÇ?_x001B_ ¢_x0003__x0005_â®?_x0013_ÇËDç?¬¸½/¸º?LèÖæ?#Ø/Ë+h?fv_x0008_@2?Ø¯Ö_x0013_n3?æRtñµ*?Å¥_x0002_¾	ø?$iN_x001D_3©?°_x000C_âþ7?b¦_x0014_¦¼?öÞsqÃ?gæï?XrÌC×Ü?ÝìX2×'?ü\;*Â,?+ÚÁ¾*?É4_x0019_Ì{?*¢ûíD?Úv_x001F__x001C_Å?Uv©_x001D_¾?û_x0019_pÞK_x0004_?½L8ÿ?$Õ_x0015_à^6?è§sc:?ÐÅi;_x001E_Z?çnðÂ"?òÒÉÔè­?·X_x0008_þ_x0005_?!_x0012_ËKHá?Üã_x0013_§_x0001_?_x0004__x0007_¾_x000D_Ô_x000C_Ï?aC¢mð?²âÿ­4M?" $?è+n_x0007_*_x0004_?_x0007_¤Ðh_x000C__x001B_?{ñïÓ?7ñÞ_x001E__x0002_?·û@#²?¹y¯°?_x0010_;»2?&amp;&lt;]ã¯)?_x000D_°æ_x0014_c?òÐÙkÆ®?_x001D_A_x0006_K`?Â_x0016_-_x0017_¶_x0003_?_x001A__x0012_ÃIo?_x001C_³ìqêÎ?æû_x0001_ó&gt;Î?a_x000C__x0005_3á8?Íï)$!?_x001B_SVJ&lt;I?ì£Y¥TA?_x0007_=+(©?_x0016_P¯¼ç3?J_x001E_D1§9?ãÏ¶¦2?°¦òL|=?,J2_x001C_Q?W_x0019_²H?mAXe&lt;Y?ké#_x0001__x0003_§9?ðølÓ;Ö?Ír_x000D_¢Ú1?4Wù_x0010_-Z?Û¼olI?èè]Ú_x001B_N?#}_x0010_BÕ_x0012_?¶ôõóGÿ?ñ\.QÄ·?Äfí0_x000C_F?süÇ?å?^K¦Y°C?Bq{Ôx?Òí7_x001A_?v­&gt;	ÿ?|_x001D_5_x0008_?Ç5Hj_x000C_?c4|{å?b\Ä¶_x0008_?lü5le?x}c£_x0018_Ê?/_x0003_Ç_x0003_?_x0016_ëfì?ÃæÚ¹?ßæÐÌÞ?Ç&gt;êÔ $?Ç¬üÿG?.õ_x0002_úÎ?Xzg ~?_x0004_NkÎ_x0015_?m9_pä?éõMÄæ?_x0002__x0006_Î£Øó?¢¹Á_x0019_9ç?rí1°·?m.Üùª?&lt;2äpù?_x000F_§£ÒUÄ?þ"_x000B_9W_x000B_?ã¦&lt;_x000C__x001B_?[aSTè8?þH÷áè¨?:^væÎ_x000C_?ë_x001D_|amK?|ã§Éa?¼CëGÝÑ?'¡_x0003_ËÜ4?_x0014_1Îå=?@Û_x0011__9?5\°ÛºP?¼_x001E_	Ô0?Ûì_x0008_äd?JÜQì@_x0006_?ÔÆQ'_x001C__x0005_?h" ô??j_x0001_:çr?ø¤é_x0018_k³?c_x000E_æÏ~G?p_x0003_}_x0017_U_x0004_?64h'`&amp;?v_x0011_:&lt;uÏ?ºç¤v_x001E_?]î½hÐt?H¼_x0001__x0006_¬_x0017_?â4_x0007_ÖMü?_x0010_+ñGzD?Å_x000E_úàó[?áÚÓ±¬_x001E_?ª¡ùÔ_x0005_?ºó´9_x0007_·?aÅ_x0002__x000B_t?&amp;½ö{_x001C_î?FVÙØ+,?Ö¿´O_x001D_?À_x001E_o}ä?÷xË?_x0008_3ÀiòF?¼ø8BV?t¶_x0003_3¢?à_x0012_1rg?¹½_x001B__x0004__x001B_?_x0004_¯W/µ?ZÏàp \?ÿÂì_x001A_á_x0019_?_x0008_1R_x0004_c?j½:_x000B_[?á_x0010_*¶0?b_x0001_¢dh?_x0014_åÝö?º_x0017_g0?)àH®][?_x0015_&gt;ø=It?:±F5ã?g*Ra¯?2æ¬ú_x0017_?_x0003__x0005_Ã_x000F_ac_*?¨`ãâ?vÆ±\?|v8	4?é4_x0010_µ?1Öf;%?e_x0006_;Àø?2_x0005_!8IU?_x0001_l¢è;µ?_x000E_è¤ª?{ñ_Ê_x0019_?æÑÕX_x0008_?ÿÇþÍ_x0011__x0001_? ëT¨#8?ËtM *J?úIâÂØí?4s¯N±?4·Ñ³¢*?07O_x0007_?ªgIz_x000D_?_x001E_µ®XjÆ?_x0006_ìIÙª|?`Eq_x0012_o?L×g¡Î?ó²ÿíÎ?_x0002__x0002_ÍÝ´?}_x0001_UÏ_x001F_?oY}Ñæ?Â3A_x0005_¹È?#_x0008_«7H"?_x0002_¾j_x0004_.?¥u¹_x0005__x0007__x0017_?_x0013_ç6²±?_x001F_/å_x0002_²®?×6±ïà_x0015_?Q°dÐ?Yô_x0006_?ò¸_x001C_#?_x0012__x0003_Yò5¦?-_x0006_{l_x0011_?µë÷0X?i@VÙw?ì]_x0019_ü@?¾ï³_x0001_ðk?¡½ûB=â?~åÊÞþ_x0013_?afÎ_x0002_Ñ_x0019_?®ôPÔ?Ä7þÏ!c?É&gt;µÃ"?§duBv?h©¢_x000D__x0004_?\0_x001B__x0011_¾?NªÂ0C(?¿îì22?_x0010_Æd?­Ì±z_x0002_?ØéHÇö?@_x0006_)Ýâ?~-zf?zâ¦Á_x001A_R?Þ-8ùR¨?_x0015__x0001_¢?_x0002__x0005_PÎÙg_?Ì~_x0018__x001F_á?ÚM3_x0014__?éUuÚÁ8?Ã_C)ù¨?-¢^âW?i_x000F_Ê_x0001_O?_x000D_Ö_x0007__x000D_)?0pv4SÒ?Ä­C¶?Ý¤PØt»?L_x001A_¿_x0004_?(ËlÍ?~_x0010__x0010__x0016__x0003_Â?\xWÂâ?:N{I2?:_x000D_É_x000D_ë?²Ay½¤?²_x0013_,lM?^µ7Hº¥?wiQÜ_x0018_=?OsÌ}/Ù?j #_x0013_?Á7³ó¤b?~_x000F_qTÙ?&lt;.î?%rÀÔ+?ÿJeåä?&lt;â¿_x000D_ü?Ç½3bÿ?IæyhPG?ÚïÍ_x0001__x0005_Î0?_x0006_ò¸ÖÉ?Îfô_x0013_öÎ?S~Åú%$?­pÐº_x0001_?_x0012_AN!¼_x001C_?äç¡ìµ#?yÏÆ²?_x0016__x000D_m_x001E_+Í?4¤Zö?|¯¨?G¶ò_x001E_~ë?_ØRãª?üF?7Õ? _x0003_4¡¬?ßeg_x001C_¥?0Eí_x0019_^í?gRÁé3?Ò»§¿W_?½ÌÜW?Ý_x000E__x0016_6/+?Ç'[_x000B_ÅZ?öd_x0017_#û?@X@_x0015_?P4']?¾~ÏÜ´U?_x0002_F_x0004_M?a÷øµþ°?0gf(¶Ã?ÿTÜûQ?^,¥)_x0003_!?^X¸?_x0003__x0004__x001E_I_x0006_uþe? ã]õÐ?s_x0019_ËÝ_x0003_-?ÁÍ$_x0003_þ'?O3_x0001_&lt;~I?ûy7U#â?ÂÍ¾ôc?×'^í?¾wõß&amp;·?Q_x001F_:ùØJ?Gfâû¨§?UgzX×?_x001E_a¾_x0016_©=?u¼N?'&lt;?om­÷ª?ïÐO#_x0004_?ÿì¢_x000B_¹?ÄHí`å?¾Zcwþo?\|ÞR4?]_x001E_&lt;5F?·Y[ÁU?_x000E__x0008_ÅàÒs?gZXq¢&amp;?_x0006_æ*·ý»?[éÑÚÇ½?_x0005_#_x0019_ó?_x0016_]_x0002__x000D_?!¤¿¬O?1_x0016_ñ_x000B_¿+?È_x0010_hE?É	t_x0001__x0002__x0002_ý?&gt;ÐÕ¤û?°_x000F_úÿÚ?S?¶_x0010_®M?Êa¡Wb¯?ï*2üh?^5½¥iÌ?AÉÚ1b?Í$_x0004_XE?Ä_x0010__x0013_3Kú?|È`ÁM?v4_x0006_Õà?V_x0002_7¶¥?Ø$îõ?£¬ ¹_x001B_?_x001B_ù_x0008__x0002__x000D_?þä[_x0013_Gv?V_x0004_UaUà?Î(É4ÏÞ?^ºJÜKþ?vÿL_x0018_ê?ÀV¶ß?Ö1_x001C_m,?qñÖÜ³I?îâ|ßÞ?èQ_x0004_áü?R_x000E_p\'ÿ?ê@SÝ)?=4á_x000E__x0015_¯?Ú&amp;(úB=?&amp;=pc3?¿õúçDo?_x0001__x0003_\$_x0011_#@?DµÑ_x000D_Xq?_x0005_u]çÁ_x0013_?¬ìQi¬?ï¨ß_?_g;#¶|?f6/g_x000E_:?¬qÅ_x000D__x0011_¤?íÛ_x0005__x0017_áL?Ù^USuÿ?ÊðÏ%ë?3@._?_x001E_CU_x0014_¢?*9¬KÝ?¬z¨qYÈ?(|%r¦®?6pêKd6?:_x000B_SEæj?ØjGít?ã·¤Å/è?®CE?£9,_x0004_Ë?ßjª8dX?#æÀ·_x001F_?ú_x000E__x000E_ _x0016_'?_x0002_â¢&amp;+m?Ä:_x0017__x001A_ì?Âÿo_x0016_³?ë\A/o?ñ1^ð_x000C__x0002_?_x001F_Ö3Ùñ_x0002_?¬@¿_x0005__x0007_½¨?ø;YÐæ?R_x0016_ë2»µ?d	KÕËQ?¨Òa(L?_x0017_Ðyäì?_x0012_à_x0003_áhÄ?H}ÿ_x0015_?_x0019_?_x0017_E_x0015_öÌy?8_x0005_÷&gt;r?do[}{T?ä¸ãËV?±5_x0005_ù`?ø¼OS_x0001_?_x000C_!_x000C_Äî_x0004_?ª£ûH²_x0008_?:_x0016_Rn0?M¡Q_x001B__x0012_#?TäJ¯ñÙ?hÖY%_x001E_"?Íø_­ð?ð©_x0018_§¬?raÙÁ1?ß0ºDt?_x0004_v!;e?- Té,?A	ëWl°?&lt;?3È¤_x0013_?K¿y&lt;)ð?¶Ú__x0006_ ?_x0005_áò³¨ã?ÆaZ_x0002_]?_x0001__x0004_Jã±NÜ¨?ô¢ø_x001C_ÅÀ?h@&gt;J"?d¨t_x001D_._x000C_?_x000F_v_x0003_-`? 10_x0017_?vû_x0007_9ä?®ö_x0013_Ùb?H÷¿:ø?¨¯]|ÖW?NR¥&lt;e"?Ò_x0002_[Ê|?üo+ÍZF?Ülg¾-?Ñ_x0008_Çâò¯?[ÈAd_x0005_?Ý_x001B_k_x001D_Sp?«ív)?n½F-h?£É\B?Y»ùç3?&amp;õ5"C?8®ík_x0016_!?K&lt;MÈ?_x001A_wø&amp;E?áòU_x000C_Ð!?NfÞø¸?_x0011_·at_x0004_?G÷_x0001_¨D½?öêÒï?¤èlì_T?Ãiï4_x0001__x0004_îÅ?_x001D_èçÔM?)T°·¾_x0007_? !¸òp_x0012_?8þ"JcY?,¢_x0010_7ò_x0012_?&lt;âïÂ&lt;÷?ÂDö_x0001__x0002_?÷Ã¯8ñê?_x0003_(Èç5?ý¼QÛa?dwç¡G¶?aÇ_x0015_|-}?ÊvÍå?&gt;ªNBÎ?uÍidý?àï|¸2æ?_x0016__x001F_ôÕ?¨Ä!Ù?(HÉ_x000C_9_x0014_?éì?_x0001_ªM?³.8ª?_x0004_5Ï_x001E__x000F__x0018_?;dbÁ£?LûÉegr?Ü7G_x000B_í?_x001C_LÏZQ?|µÅ/~`?_x000F_«Ý_x0017_$4?í_x000B_æBº?_÷LOì?_x0018_!LÕ¿S?_x0001__x0002_½ä:a?ÃâÈÉâ?¯îG¶_9?qÌxýx?@E6F_x000B_.?òkOm¶?Äaßyü?ì³:²ek?#U_x0005_4_x000C_(?JïG¦?G°´Í¶?]ôÁRA?´¿&amp;-_x001A_?J_x0013_ÕøÌú?_x0001_§¤BZE?TS_x0003_!(?ÖÁ«[_x0001_&amp;?_x0019_ß&lt;¶\*?÷m_x000E_$Iñ?Q_x0015_:µ¢g?FÀöÉ?_x0019_jp[?JÏ,_x0007_ø?¥ÐRF¶?_x0015_V_x000E_xô?ã¤þPR?,4_x001F_smï?È_x000F_uX_x001F_½?²*_x001B__x0019_Ù?Ðÿ´ºw_x0004_?1ÃdÕxÊ?Ú«(_x0003__x0007_©?uÞ_x0010_@ï`?)ÿ@X¨?¢U}Ýh1?'_x0005_Áñü?¡@ÝÂqB?¾È¾?^_x001E_Úßw?%w®ÍQ?tÆ&gt;Å$ú?Ó_x0007__x0004_AR?àÚ)_x0017_¢_x0014_?ø_x0015_ºéä±?6ÖxÌ¿s?+Ç_x0001_öÁÔ?£CÜ?hEL¹?Mó+_x0006_¶×?TÇªm?Y9{?½á_x000C_ ¸??mÂ?ÝYovt?û¬­1½û?Ler-ü¸?_x0002_CUÂ/?&lt;@_x0014_T?¹Ó9_x0019_=ë?BÝ¨¹g?_x0001_ÅûfGñ?PÑÖD!?Ö­_x0005_Ðdµ?_x0001__x0004_T0Ý_x0015__?ðâ6¶`?Ô&lt;$²j?_x0012_~é|ç_x0008_?ÔFÊ_x0006_?ê_x001A__x001F_ìMO?Ág$õ ^?_x0018_u\÷Ð?ð¡ht¤¹?_x000C_c_x000D_B?_x001E__x001D_&lt;_x0013_i_x0002_?BB÷b?^;_F_x001B_ì?=_x0014_*_x0003_Ú?¯dåÜ?ä_x001D__x0005_Óy?0` i«ñ?(@e-Q@?µ°L_x000E__x000D_?v4-v'?fÚÈö_x0008_?_x000C_äªfåO?^é&lt;Åå?_x000B_É_x0008_á?bþåt´?öÝ»·_x0018_.?å,u©AÚ?_x001B_|M®?¼sN]ðq?®+SÒY?ß¾óâð}?n;¯Ó_x0001__x0002_Û¯?_x0015_¼_x001C_XÒ?õSú¹tï?ÜQ¬_x001B_}±?æ_x0006_£{¦?³Çt_x000E_²?`ÌõÉûh?_x001E__x0003_áÀÙ×?® Úþ·î?BI_x0018__x0003_ð?ØÌ«íY?¢Çmå_x0014__x0019_?¾Î¬_x0007_?þ50_x001B_??¬Ú»Ú÷u?èU_x000D_Ù?ðÈ_x001F_AÆ?`©ÛÇ?çäSº?¥óK_x000C_?	ñ_x001D_(_x001C_?Çc­4³]?$5Îùa?âQ9õÌÐ?_x0005_ÿòÿ@?pÏÖÄä?_x0012_+zoØ?_x001C_Bm+°?¸"_x0010__x0008_?¼_x0006_æýc;?*]â±­?;Ä|¥?_x0001__x0002_1öô?Cé+¿¼?_x0005_'[d_x000D_§?¶Åÿ&gt;?ì@Jb(é?¾ê_x001E_I?&gt;PGÝü?_x0005_{èe?ft_x000B_¥?ì×ßPm?í8±Ù?_x0006_ËéíM	?ù!R§8?±KåÕ?]_x000F_Uuk?ôÜÀ*x?L_x0004__x0004_Áß?F_x0007_J_x0018_x_x0011_?`_x0018_Ò.ô?`_x000C__x0010__x000E_ý×?iÁ]I	Î?¾hÖâU?_x001C_ÎùÁ£?E_x000D_JR_x001C_1?O_x0018_ì£|@?WÚL2vö?Èer.9?_x0011_°è_x0005_öä?Ö{jñ?ÓïCeùÒ?Í}»³FÌ?þ3û_x0002__x0008_-¼?aM_x001D_:	V?õ_x001A_½m;?_x0005_D6.»?»#_Â¡Ô?_x0004_®â:I?3C;pÓµ?n±j_x0013_ü{?û'+ ë?´±é¦¿µ?7~¨£_x0005_s?H#Öëi2?_x0017_|ç]_x0001_?Ë3$©ë?ÛiÍ[\?^w'sË? yÛÙL?Äõò*¤ð? Ç¤ä_x001C_?ÉGcc_x0007_?¼Å7@?C_x000F_Q¦	?ìòZ¤Pþ?L_x0003__x0006_ðF?¦ _x0008_Ü[?¥þ»&gt;x½?ÝÑe¡_x0006_:?ÑCãt?õ*4=´?Oi&lt;n¹?h_x0019_Í_x0010_Ë?ÓIíUE?_x0003__x000B_pðÈ±?l_x0005_É²?D{E _x0010_®?0_x0007__x0003_A_x001E_¾?íÉß¼Ù?T|¹[¡?È#_x000D_­ë?qâ¨%[?n+Ú¨	:?_x000D_ö_x001C_*¥ð?êá¦fÐ?¼ÍË­Þ±?Cq&lt;t?tr+OII?_x0004_Û_x001B__x000B_?xÅ!'ÐX?È¥Va?²²Å_x0002__x0001_§?´²H_x0011__h?@}_x0005_æ_x000E_Û?Ç¿»_x0006_ñh?£¹õ&gt;uE?®_x0008_2Áø?*_x0004_ëÎU?ÖÇ&gt;_x001F_b?_x0018_õ_x0016_¥G?Ó_x0016_Ë_x0012__x000C_?l)]¹à?_x0018_Z&gt;[©ì?'¥Â_x001D_@O?¯dK;'?ÈÑ_x0003__x0002__x0003_í? ¹¤¸?4aETqå?n_x000D_gïw??CÑ_x0002_®?óYý`s3?øQ¢_x0002_ö?PÜø$h)?¶ý]_x001F_5Z?Ùû(B_x0005_ª?8f_x0001_¿+?¿6A_x0003_?ìú+/_x0014_.?Ä_x000D_&amp;Aº?&gt;ø=?º.?põÐI_x001E_?&lt;èØ;??_x0011__Äói?_x0015_³H¨bØ?X_x0016_èBÕ?_x0019_eýcáã?_x0008__x0008__x000E_à1õ?þÌ_x0005__x0006_3À?ËÓhÓ{_x001B_?mÛ¸9gÏ?®òx#àc?¨Se_x000B_&lt;?ö_x0001_'¿«?0Ú[e¯Ï?2¼æ0R°?_x000C_)ml_x000D_Ê?Q_ý1O¡?_x0003__x0005_K_x0002_¹ëþ?ëÛL_x0004_æ]?XÛÚ©?&gt;kðI_x0012_?oÐõ¥)_x0016_?_x0002_mÈÿ=O?L_x0014_ÏÆÉã?%_¡áô5?8_x0011_1h,J?ÒIv_x001C_?ð(_x0001_Ó?_x000C_×	®F?&gt;@ªç$$?e)_x0006_?¬;WRE?ú*ÞR=_x0019_?-w­3Ç_x0014_?Y®YÏ_x000B_ ?ª_x001E_%÷Î?DÅÉ(Å]?Ë­S¿?;ø_x0014_m*d?_x001F_CÈ¿üÙ?Áe£ú?#?Ôõ´Ê_x001C_?.Æ}\?%2t2#w?Ô|¨_o?×Bº_x000F__x000D_?"QÀLX%?½_x0002_ ýeê?÷_x0001__x0005_9V?7dkxµß?dW_x0007_üX?â_x0016_ÚÆ_x000F_×?d_x0005_g%É)?W}1_x001A__x000D__x001B_?_x0019_ÃOd?îcö&amp;à_x000F_?úO$_x001F_?/êm.A?$_x000E_#E`´?ÑH%t?ÃtÈÑ:?ëLms?]ÛÝ¬_x001F_?Ì.&gt;ø(?\ÁkL_x0019_Â?b_x001E_r¢_x0013_?ù}`lýì?ÛS_x0004_ª9?_x0002_VßÜ(ü?íÃWÖ?_x000D_jÌFÇO?_x0003_ÂEWw?äiÚLO?¤Íôo~_x0017_? 'm×L_x0013_?FÃ_x0010_À?cÇ	¶Þ?¦0__x0001_?öhó{¿m?êõÃd?_x0001__x0003_à¥_x0002_Î?FÇCpýX?,SÕe]?Ø\'?_x0012__x0006_[Õ¨l?Ñ0º¢@5?í§,í?'µ/ª[?îÎÅê§?Ã%9Û0=?_x000F_pWÝ'l?r_x001C_¡¹iJ?lÐ#/çÚ?·8s_x001E__x0008_?Àq_x0011_é?ËãÏýÄ_x001A_?êµk+ÑW?ñ³YÙr?f³]§õ^?¹0®¤0!?¥_x0007_aÑa?(Ûí_x0005_Âº?Z)½OÒé?l_x0014_ñg ?`×Î¾_x000B_?_x0003_Fz#?ðòÇ?àY81§g?ªOÛ	5?=DËìÁ?Jü_x0017_AxV?[iñ_x0004__x0005_ÜY?Lö_x0001_ã?gÍ_x0017__x0014_&gt;?¦Ú_x0007_UÒ?ífX£n?§_x0010_IJ_x0019_?´ôüè~è?7Y_x001B_~@?¾5?¦`Óo{¥?MçZàb?_x000C_ÿHÙ_x000F_T?_x0003_&amp;h_x0002_$?h3J±9Y?xþ_x0011_ÜÓÌ?_x0010_zèå´?X¸L@¥ê?¯#»Õ_x0017_?Ãñ_x0004_Õ-?_x000D_»_x0014__x0002_¿?0pÐ¿?&lt;n`ù}?òcC_x0008_Ï?_x0006_G_x0011_£^?° )_x0010_ßl?TÒJµeê?_x001D_ÿÜt&lt;?_x000C_:DËÝf?Ô©ÞáÅ?áP?_x001B_íý?ïæÑH?*cOâ?_x0001__x0004__x0007_ÊïH_x0006_?ì_x0013_v.á?_x0013_àtü,?_x0006__x0010_ÄÌª®?3½7e-?8Èë,é?_x0015_AÚév?rî¨êà?%Î½É1?Q'¤ã@_x000B_?¶ÇþZsr?Øì_x0004_R?ÙÜþ_x001A_?Dü«à?­}]9_x001E_+?H_x0017_?7Dsj_x001F__x0011_?WE^Y?.écç?_x0008_£-3Æx?y+Q¹#?_x0002_I_x001D_Æu?P`*¢zü?\«Ý]=i?-Ä¾_x0002_ÌÕ?c(^ÈØ?Õ_x0006_äÝÆ?_x0010__x0003_Ä_x000E_I?*_x0012_3_x001C_¼_x0001_?|_x0014__x0019_«?ò:;õÀy?HÐB_x0001__x0002_°?B!¯6Ñ?Ú®ù_x0019_?}x}W¢_x0019_?_x000C_ãA¿p_x0004_?_x0018_ë_x000D_mþ?(_x0012_#Ò?]ás¼z?_x0003_/á{0Þ?Èü¼ÍÐ?CÉ§«_x0010_??;a6ß¬?_x0006_	ØU_x0011_ú?d_x0004_×_x000B_ø?¿Ñ¤U;?_x000F_A_x0018_yP?_x0007_;îôå?¿Å:K?;3ò0o?Õ8¢XßÛ?\·_x0005_BÇ ?ÂbAc_x000B_Ý?Äºm)Ù ?g­_x000B_ñ[?e~oÙ;?O{?)8?_x0006_Ø_x001E__x0013_?ì_x000E_¡Kv?òôP³Ö?+ÎØüÖ?F_x0006_¦«v?¡_x000B_¬Ò¨?_x0001__x0002_÷~,iÂ¡?_x000B_T_x0017_Õb?¿_x0015_w-ä?¼½¿2	?ERµnI¬?Syc_x001E_'Ý?_0Q_x0014_?ûÖÛýÈ?Ï»r*N"?øc_x0018_{Ø­?Ú_'R×³?Îy:³ö¢?ºÈÎ :?báH?º¯IüON?2ÄÍï r?æ#¢ôýX?¨5È©¼ª?Õè±6z?_x0002_DyI!?Wª¥Æ]?¯¢ÌPº?×¢nÃå_x0002_?_x0016_¶Ç?_x0005__x0005_?ÊqØ×\?-o_x0011_-G ?ù«¹\Dû?]7_x000D_Æ?.,Ú»yh?_x0006_Ô$6Ä_x000B_?ñv&amp;¾v?ÈX%_x0002__x0004_ç_x0005_?¢·&amp;E_x0015_¹?="&gt;;_x0011_×?~S@#á?Í:wWqc?êKæ%%è?NCeDl?8Ô%­¥À?äãòöT[?cØ O?ÎfRÌ¯?Å6ÅjAÚ?¨¯rzX?=¤]D®A?_x0014__x0011__x0001_â_x001E_í?É$D¾Y?1çëw±?_x0006_Y_x0015_=?u5;s`?´G¾31ê?r?4ðÞ?ÀâÓôMh?_x000B_·hÉþ	?¼JºSÉZ?Hq_x0005_¸?Cû_x0010__x000E_k?NÊØ¨?¨_x001C__x0003_½;_x0017_?ã_x0010_QE?+Iígn?~Ó²R[?n¾SÔ?</t>
  </si>
  <si>
    <t>55a290708d78711e6ade85f55ec68795_x0001__x0002_M_x0002_ÉzTî?ÊØÏ_x0015_*É?Ó2$?_x0011_£_x0002__x0005_³ ?_x0004_W.Pá=?àa¸ñÎÖ?*×*îÄ?Ç'à_x0002_?¼_x0007_Ô?pª??Þ$_?v½	`N?Úaª_x000F_FÄ?öð^xÀ?¬öJ_x0010_%k?_x0001_Mùz?&lt;²POt_x0004_?B6_x0005_§¸?_x0016_{$Êk?èÊ_x0004_:?*í¿½j?Óäb|õ?çËü³_x0004_Y?§_x0006__x0001_ dô?$ÂÊèÐ_x0001_?·*_x0010_=F?¤_x000C_¹oFu?_x001E_¥kÎï?¼è"a¹Ì?_x0019_=7_x0006_?g&lt;çh??FÉp@;@?"¥?i_x0001__x0002_ý_x0003_?jÀ!î¬9?]1ë_x0013_Ûf?JcIÈÜi?ì.+«? vCÙl?sãG'l_x0008_?öVÂJ&gt;?ni_x0013__x0017_qu?,_x000F_ó.î?_x001F__x001C__x0006_æåK?Ì_x0013_£u?Æ*öëq?D_x0011_ú_x0004_?9±_x0010_G?_x0013_I&gt;vÄ?m_x000C_º0{?lNd²bm?H©_x0005_%î?H_x0016_b_x001A_?=el¯_x0005_â?«Ø8i|g?ÍêÚ§_x001B_?¢_x0017_Z_x0013_7_?á§_x000F_×éÀ?[_x0014__x001B_SLA?½_x0010__x0011__x000B_¾?_x0003_IY;Á?æ÷u¡[_x0004_?è_x000D_F»å?ï_x000B_íÀ@Ê?¬_x000C_.èá©?_x0001__x0003_æ7Ó$ì?õ_x0002__x001C__x001B_Ú?Þî¯Û?_x0004_£`¤?Fb_x0019_ë?ÁÕík4_x0005_?æ¡cçuô?iÏÙÑ_?_x0003_5Låk?_x001C_FX_x0019_§Û?¹ÙV9_x001E_%?Äq6½{?ÞýE?Ë_x000D_Tl0?óÉzâìñ?ÜÙ?¶ÚA?¸Må¿H2?óíãwã?#¬_x0005_löµ?Q]_x000F_ýZ®?_x001D_0ÈX?ã_x001A_²e7í?_x000F_«¤ÐÙ?^_x000C_â¤.?;àeb*?è»øz?QÍbIªf?£¿_x001F_D;?¶_x000C_Öb¤?l$±?³¸d¿_x001C_e?èì±~_x0003__x0005_ðS?ÆBïT1?°àÆ?ØÈö¶©?v¶sÓ!D?Üì¥Áô?¤_x0010_@uÜ?£æn«?_x000C_C·«Ï?¹³u«×_x001D_?Âg÷þj?F¡Ê_x0002_Ð+?L-ÂÀ\à?+XÍ»§÷?_x000C_jùUÜ?¸_x0001_ÎD}Ë?	_x0004_¯0FÎ?dÿÞR?_x0018_._x0008_?V_x0017_jå6?j£Ê). ?[N_x0015_ÐìÄ?t¿_x000E_1?²Ô/Ro?UÛÇ½?ê±©!?Ï5¾_x0013_ß,?aKÈä^?îçºWã?v)Ô½d?yt½N	ë?*t`W·?_x0001__x0003__x0012_øû¡ïä?_x0005_Èâ¶Ä?8­_x0019__x0011_C?g2æ¬»~?üæ_x0014_&amp;Z?¨mhFR0?S'	½·?¿ßd(?×³%$?³_x0008_iÌØ?Þ_;(Û?H_x0001_ñ_x0018__x001F_{?Ò¥õÍæ?«µ²Ná?_x0019_²Û_x0004_Á?Ý,+¨9_x001D_?7ÄÐDH?_x0013_¶td%¾?Û®_x0010_?Ê_x0017__x0015_8P3?R_x0018_kú_x0002_?ûU\,R?6îÈMÖ-?_x0012_V_x000E_Ï_x001D_O?~_x000F_äK_x0018_a?í¼_x001E_ÿ¨í?þ? ¾ÆäT&gt;?S_x001C_Ð£`¦?"ÐíR?EHÖÂ_x0004_?_x0003_Ò_x0004_W_x0002__x0003_ûÒ?mz_x0002_7? ¼rh?_x0014_OJóÖ?zzs$©?Þew??£.ùZè?&lt;"z^À?RéÃØ_x0001_?_x0019_ø_x0001_T?Î~aÓÙ?¯¢jö?rà1!P?sÙþ?79ªÐf®?_x0013_æÓÌ?òÀÿ·[?&amp;Ä½ò~_x001F_?%ÅÒ ëÉ?Ãh¬«æÃ?+ÈñPk(?R ìn?6ÂjúH?ÎJ&gt;XF?ÊE%8X?ïÊ¶4«_x0005_?ÚÈß?HÍ_x0014_÷®Ò?Í¾tÔW?Êb:~_x001B_?.¨k{ »?_x000C_ì"Zªe?_x0001__x0003_ E_x000E_ _½?$a)«à?Þse??%´_x0011_{ê?©: ZÏD?_x0011_µÊQú8?_x000E_+{?_x001C_Ì_x000F_©~Y?D(ª%U"?qK"áPr?Jòý¬?×mø'£_x000D_?_x0005__x0017_Ù?:ÎéÛ&lt;J?Xnª»ê?_x001B_._x0013_M&amp;?¼Å83í?_x0002_ÞZDhU?$5ëéß?_x0005_¡Ë_x0011_®?_x000F_süÖ¥?Í&lt;((ÒÕ?µdÉ_x0004_Z?ï_x000B_zx7é?¤+k¬pï?,ä_x000F_Á4?Røqm ?´_x000E_bô=i?_x0008_ _x0011_åþ_x0015_?_x000F_ô¬Ãùå?õö@JHÖ?+§Ô·_x0001__x0002_Aä?$_x0017_J?òXa¸S?|úµæA_x001C_?_x000E_¥ý8E_x000B_?_x0004_µU_x001E_D/?+\l{Í?Tz÷×ã?wWñ_x0019_÷?æT(í²a?ä@£_x0002_j	?ï_x0012_È&gt;v?Ü%kW}V?jÝ_x0005__x0001__x0004_Ù?àó_x000F_®ý?_x000B__x0016_¿M?(ä]_x0013_i?ö2´YÚ?Lí7_x0017_Õ?_x0008_îÓ_x0001__x0012_?í«rKá?¸IÿIjÑ?Ü½_x000F_Aô_x0013_?åtÝ&amp;T{?ê&amp;RçM?]ÂrÛ9?x?zZ¡H?À³!oè?f_x0007_È/?f?Ì_x0001_y_x001E_(ë?¸gú{_x0007__x0018_?bÞN6H?_x0001__x0002_K£_x000D_ìhø?mÏy_x0008_à?h@9_x001E_?R[m_x0017_?:£_x0011_KY?ÇAQ:m?KWét+?_x0001_º_x000F_Üt_x0012_?__x0008_ê&gt;_x001C_?P²¼_x0017_Lk?	&gt;_x001A_²a»?) 	ü`õ?ýYL	i?_TcDN?_x0006_0¼ø¡?SF_x000F_$_x0014_?´_x0010_Æ:# ?ÑW:_x0007_&gt;?­£ÂR,±?UÉ_x0003_}ßõ?ù¥ÞØºÞ?Sw#¾v?ª¯ñn®?Û_x001C__x0002_3¢?_x0010_Ñ%5?º?®"?±3¬[Æ?ó¼X/]ó?A_x0005_ÆÜ=V?_x000B_*á¿q?HäÕt?À£X_x0001__x0002_?ÐÃªqÕ?d_x001B_ ýÔ?huGù_x000F_h?Xûé8À?ü¬Ö"-?Òu±X"?¤'o(?n/¹x-?À&amp;°_x0002_ÅO?f·_x0014_	?º_x0014_3ßb?÷æË¨³_x000E_?æ_x0013_%&lt;F?×å±_x0003_Q5?_x0014_r"ä£ù?$3Åë3H?÷~²Ï_x0007_â?ý`¿Cl?xñ\JØø?(DÑ	?Í_x000C_Ü_x0001_ê?Áñªmô?ýÔ_x000E_%V_x0008_?Æ¹Ñe_K?dýÅq¡?C_x000E_\_x001A_N_x001A_?[ýÐÙöp?n_x0010_ô=¦? 6ìÆz?*;GÚÙ¿?ÑJ-R;ø?_x0001__x0003_tóÈ®0?,RÊÓ?¬iìl^?áG}_x000E__x001C_s?faÌ­?0z$N?q9²m_x0010_9?'W¥Bõ?4í8Bé_x0002_? éÀr_x0018_]?ì_x0011_xê?©³Ò[?_x001D_ö`_x0014_?_x0018__x0007_ÔxÉ?j+1µT?¥j|°U?Ú%è_x0003_½?¾·'_x001A__x000F_?T·Á;Ú_x0003_?"QX	?«Á}¡ö?0f_x000B_³Ø_x0017_?{2¸ÐÓ?X_x0015_5¦?_x000B_y¤"Î,?¼t5óÞ?'qÙ£´?êÈûiË½?½É]Ug?à!J°ç?Pjop¡Ã?G²9_x0001__x0001__x0002_ºa?î{X®«Ê?%Ø_x0014_úþ`?²ñ?_x0001_6-?{bÎ\éü?_x000B_í¢ÇZ?0Dñåå¼?®¨÷|t?7_x0019_Of?_x0007_0_x000D_IJH?ÿ%ïÅãè?lYÆ=	à?\Ý_x0018_Ïº.?ô[..¬Å?øs®«?MvD_x0019_ê2?ã$ü÷_x0015_?_x0014__x0019_è?«ù=q?Þ-ë_x0016_?Çù&lt;_x0016_?ªHãN?ÎÂ)_x0001__x0003_?×Þ`&lt;fí?lG)_x0005__x001B_è?&lt;ëÏlä?=¹Cñ?º½FxP&gt;?_x0007_UTb_x001B_*?L_x000C__x0007_=P?HF*X?ÿx­Õ®?_x0002__x0004_è\Î¸_x0003_?#`Ò°X¬?&lt;¸Þ{¨?ì,}búâ?µ\_x0007_g0_x0019_?¾"_x0013_é6X?&amp;~]3ø¨?I_x0002_Í}_x0015_å?_x0016_¥iSãÃ?¹Èþs?`#&amp;_x0007__x0018_?óæ_x0004_~?a]äýÔ/?ñâ_x0006_N?=_x0005_lKY?B­r?:zr_x0015_ûã?«jZ*7?Æ*jÅ§Ì?b|kã?	ù:E-?Ô¯_x001D_J_x0019_?¤åØ½_x001D_?_x0012_gÚ+_ô?_x000E_E_x000D_&lt;ÌR?¬çã¦_x001D_?Î.ãcì«?ô_x0019__x0001_±¨?5Z×_x000F_?ÿ*rÏ¬h?D&gt;ÿä_x001B_¶?{ì_x0001__x0003_¦2?8Õe¡þ¸?¾½rî©?_x0012__x001E_ò¨ï?Þ~_x0016_ß??QV%î@©?K9Ãahá?_x001F_ó`L?lÐÇ#?¹Éæªþ?¾æ²*$-?Ú8¢,?Ý+_x0015_?yágµu?¸1\~/É?·3ù_x0014_ý_x0006_?n@~³ù?_x0002_B*hÚ_x001F_?N&amp;£_x0019_+¹?¹G]_x0016_$H?ìâÇ®£?FªÒ_x0007_ú.?D=_x001D_²Ý\??L©¶9?±Ê_x001D_m]?P_x000B_1½V#?æÎ.Ïú'?AÃä;\?~ó$m6?dÌ¢ñ-U?Ô¶~zðq?QÜ]¥_x0004_?_x0001__x0002_£¹S?,ðÜô?â¦rmG?-nË_x0016_k?4fÈ¡q&amp;?F._x0014_%¥7?TRT°Æï?4ü×_x0004_ø¨?f1è¸¿J?NB_x0010__x000E_-F?_@ËeÖ?Mj¼_x000C__x0006_?Ô_x000F_=øä?_ðS_x001F_ðS?û38óM?@Äë(&gt;T?_x0001_T";¸N?(mÈÏ_x0013_?Ke§¯ò?Ì?´Ð ä?ËNyT²^?_x0012_Ñ_x0005_O~l?¿1_x0001_Âö?)wMp)E?{¾¨ù¹?oVÉ¾¦?S5®~Áz?&lt;ó_x000C_8ý?â¤_x0008_î·?_x001D__x0003_ Nd? ±sL_x000F_? o_¢_x0003__x0004_ºý?¼%¢U?Èé_x000C_«» ?U8Æ_x0018_s?ÎS}®_x0014_F?ÏÎ×_x0016_ø(?~ß_x0015_· ?Ã°ðxÈ?â_x0007_q½?½/c_x0016_¶_x0007_?®Ëÿ_x0011__x000F_¸?û¬!ªJ?\W¨~Ò?_x0016_¯\=ÌA?å£_x0004_Û?ª¿®HX ?á(·_x000D__x0011_b?lÖ4®I_x0001_?_x0018_ÉOÑ?_x001C_Ô«²@?ÈÒ_x0008_ùÝ?'ÙÃá_x0005_+?öã¥·?TÅ_x0002_ÌÎè?hYSÄÜ?õÖÊT¤?ÿîH¨F?¼r=sï?@t_x0002_Þ¨{?'cã`P?·æ=Ç¯[?Yt_x000E_\§?_x0002__x0003_Nmùfò\?ÞÇÂ­?ÒS-ù³??²(_x000D_ÀÌã?Ü_x0016_÷_x0001_?MìÖhEZ?@$_x0013__x001B_:?Ic_x0002_$vf?½­3QÞ?øoñ.v{?'|&lt;¸_x000F_a?d/kî¶_x001A_?ðÂ¸#?ø_x001D__x000F_ú¶p?.aHg?î4_èw?vÌT~_x000D_t?¶Ú¤Bq?s6Ñ_x0010_·?u½9.Øg?kÚÝÏ_x000C_Ç?Îw-ÐW?#Ì\k_x001E_Æ?Úc¬Ï¤&lt;?_x0012_µrÛ_x0015_?(¨Nsu?»ÉDÊ%[?#f? c4?ÛÐm8¬C?võáÒí?p&gt;ùw?Tz°M_x0001__x0002_&lt;=?_x0011__x001E_ö[~_x000F_?9%_x0005_p$(?_x0003_CD÷b°?Õh1_x000C_Ø?_x0001_BQûÌº?tJÏB©Í?pØ¿_x000B_|b?Y×;aQ?f2ÓÔn?×&gt;Áª?_x0007_zâ ?¡8.}?|_x000C_è÷_x0018_?ÌKÝ¥ì_x001C_?·o_x0015_Õa?éö_x000D__x0010_ì_x000E_?*«i´Í?_x0016_Þ_x0007_ v?_x000E_Yëð?Q.üö®?}O&amp;Ô_x0011_1?þ_x001A_q_x0016_ó?i_x000E_á@:r?_x0007_Ö#w?° äO?³_x000B_©±&amp;?HÝºÃº¾?Yì&lt;SÆ?ÇBûz-?_x0005_9_x001D_^ð?îÊ_x0008_§wD?_x0001__x0002_ZõS4ê¡?Õ_x000D_`Öª'?ÍËk"ª?Þ_x0011_«Ç§Ý?òÙ§¶¸?_x0003_æ þÿ?Ý_x000F_T÷°è?Èfá¶E×?Kta|bá?Ù_,_x001C_@Ó?îdEò?0É´AÎ?ôPðl"?_x0006_ÙÆÿ 9?Úú_x001E__x000D_ýÏ?Cfyjé?îí¾ñ?ÂÙm¡¥_x001A_?_x0004_.1å_?ØÐ76s?ÞÓqë¨?|Ô"I}?zµ¤f?¨Ø|_x000D_Q?BÞvÜyç?_x001E__x0012__x001C_»À?êÊ­ãc?Ý*ð·%?J;¿h?Î_x0003__x0011__x001D_?ÚÞa_x0012_Ô?Ù_x0017__x0004__x0006_9Ä?jS4÷T?i}ÄVº7?_x0014_HÚÿ_x0017_,?_x0016_P©t5Ò?Î`f¿ã?)¢û _x0005_?ð£E4æ?,_x0005_#j_x0013_?_x0018_Þ}Í«?§ÁÎ=?ÇL_x000D_¹Jö?_x0007_,ÀÝ÷?½J©&lt;}õ?_x000C_zô0_x000D_Æ?_x000E_¤tµ}?_x000B_=ïÞ7?j_x0002_¡«õ_x0012_?³q_x0003_¥UÈ?£YO¹î?_x0006_ÅîØr_?$ôPf?L}_x0011_Ì9Ò?ì*aê,_x0013_?Qô¥­ó%?DU¬ÿ¡?¨Q\7?'_x000E_¢©b4?î_x0013__x0018_$J*?l_x001C_Wv_x0014_X?Ø_x001A_þ9ñù?¨_x0001_ø_x0004_5?_x0003__x0006_óx_x000C_(_x0019_?Þ#¹Ag?zqñ*?õYK"_x001B_?Ã:Zb? Oøâº?ú_x0011__x0004_¸KÔ?fª`}ú?t_x0006_g6_x0017_Ö?ÊÀ_x0013_Å6?Ü08þ,»?À_x0005_rþ4?ä¸M=ú$?¢è_x0006_í_x0018__x0012_?_x0006_QJ_x0012_z_x001A_?a)ùuÒ?b p6Õ?Ó©ó.`?,ýî¥(y?_x0003_BC_x0001_V?_x001D_G_x0007_ã'_x001A_?ö0ïÊP?¼°_x000E_|_x0002_?V_x0015_Qì_x0006__x0011_?½_x000E_Ãðp?vDåR?&lt;ß*%7s?çÝÅI¦=? ÕAÍ¿C?ãü¾j_x001B__x001A_?¡Î6û_x0012_?ÜëVJ_x0001__x0002_5ü?æ$d¬?i_x001A_ú½Ù?_x0014__x000F_Ý_x000F_?2¬4Ì_x0001_Ì?Óç_x000D_ý»_x0006_?&amp;Í4s?ë©|ú)O?mÂ_x0015_oñ?çÂ_x0010_­?9^Z#¬V?3$`Â§?ò½Â_x0016_ù?çºøu_x001C_?_x001E_ì+¦¤?_x0014__x0003_ïû_x0001_Í?_x0004_HN)¾¥?hÛ?ÝñCÀ_x0011_?ôWa&amp;_x0014_D?$&amp;kIÓ?!Xó×?ß`';jt?_x000C_1ð?Ò2}_x0008_ö?ÍgV8ä?ë~ªY_x0013_h?vâD¬_x001B_x?´ÆË_x000C_­¤?¾giK?ØT£©z? ]Óu½'?_x0003__x0006_P_x0007_s_x0014_7?_x0010_}%q&lt;u?öí_x0005_O_x0007_»?ü_x0012_Â«M?t:á_x0005_!!?_x0011_:_x0002_Ñ?_x001D_KTºÑé?á(4X¢_x001B_?N²;¢?P¶?_x001D__û?âm&amp;_x0006_úô?7g|fª_x001A_?!_x0003_{_x000F_Î_x000E_?Éº&gt;&amp;ë_x0004_?eÇPÐÿ6?{e#ÿ _x000F_?¢_x0007__x0001_Ì?øç_x0019__x001B_?æÏÔ_x000E_t_x0002_?ÈF=_x0001_x?{ðÄîÍ_x0003_? FVLp_x0011_?ê¥f#Wj?·¶ö¿I?þÑv"_x0018_?ØRfGE?nT(k_ ?_x0001_Ç´U?_x0013__x001D_"æôo?É5¾Â_x0013_?TÙÀq?c!_x0001__x0003_G?í{·ðn?!;¯eúb??Ç²0­à?(_x0003_ÉØ¡_x0005_?r×V N?»+ÃöÙ?_x001F_i×»¨4?\_x0007__x000B_&gt;5Î?Gdrp_x0013_?¬«*%?É±-tè?«¤°?Áõ$#c?]djß²?Z¬_x0016_6Ø?®l)H?±ø_x0008_GÔ_x0003_?Æ½&lt;Dòä?Ç¶ÃT?J¸Sª?«²`ô_x001C__x001D_?ßNÏï}þ?;ÃTÄ?_x000E_Am¸a?_x0018_ab­i&gt;?é3gd1,?_x0010_ãÏ5?ÎÞàæ(r?=´Ò«r?±!sw\V?_x0003_/_x0002__x0010_³?_x0002__x0007_Ä_x000E_yö_x0017_?Êúf_x0008_	4?½Ú_x0018_õ?d[ÿ±e8?'¶&gt;ÊÅ?I²ô_x0003__x0002_?îc¼®_x0018_? gÏ?}:_x0008_¸À_x0004_?Â_x000B__x0005_?7ûç«0_x0008_?XÙ*.E? Á/Ke¢?÷î÷Ðo&gt;?vª¨_x0006_D5?¦lÜoº?ø9tmö?%,úcÈ?µG	_¡6?e5ñ¤G?_x001E_é´?&gt;à@*¤?Jq8g?çBÕ~v?_x001D_ôÀ­?,¦æCÓõ?þ^_x0008__x0014__x0018_?fãê_x0013_C?Míhk?g_x0001_Ó_x0004_&amp;P?_x0012__x0019_ÓA?	_x001D_'._x0001__x0003_ÓJ?ÂgÆB_x0013_¤?ôx_x0004_y_x001D_?wüm±Á_x0006_?Ù¼_x0011_OL?°»©J-?_x0007_1_x0012_&gt;»+?ãu_x0003__x0004_Ü?ë6PÏ?d]_P0?±ò.?_x0002_ÙO^®?_x001A_¸w#?.qóüº?Ê_x001A_$ÚRY?eIâJác?¾î_x0014_¡Ón?í_x0003__x000F_?HfC_x0016_]¹?èè@yé?áç¹dFa?&gt;}S_x000D_+?Ä_x0010_Þ_x001C_?_x0005_&amp;]_x0010_.-?_x0007_¬_x001E_!ç?	_x001A_ä£ÇÎ?;6}T¾?ú_x000C_Æ_x0016_â_x0006_?¹ëò°Ç*?d-ç_x001C__x000F_)?_x0002_KïÚ_x0008_?z[ÏÐ£?_x0001__x0003_ë¾üÈ?ÿËæUl?Iøk\Æs?±íÈ©º?Â/X÷i?_x0006__x001C__x000D_§Ó?,VÑ}B?7rpm­­?` ó?Ðõ­	Jy?U)_x0018_Aùo?_x0014_é²=Ø?:?×(ª?Ð_x001E_á_x0018__x000F_L?.+WûP_x0002_?iq_x0010_P"_x001A_?_x0015_gá²ÕZ?åÀ¸LÏ?&amp;Ú&gt;@K×?¶_x000D__x001B_¬ù?E¸0P'ß?J1x_x000C_0I?Á°þS"&lt;?Õ6E¼¾?O_x000C_Õ_x001C_{Í?«V¦£:?%ôðyC?RÃ¼A?ÊÏ;_x001D_?@^ß.?ÐRÆ¯ÓÆ?=³è¯_x0002_	Å?_x0001_æf®_x001C_?¢yÈ2_x0004_û?îj?¬#R&gt;?@x]2?&amp;+\ô_x0008_{?ö=({á?±íúPí?íÿ_x001C_l_x0004_Þ?2Ì_x000B__x0019_q~?z3Î:?dOâ2?õ7ÕÅ?y_x0003__x0015__x000C_Ö?~v_x0001__x0016_@?H¦ª?Í_x0007_Yþ'?âhòX×?ËÇi_x0006_?ÚL¹_x0017_|I?_x0005_­Ñ?üå·_x0019_ÛÒ?T_x0018_ÁõÚ?YI_x001C__=¤?Ô"z}È¸?\U_x0013_ü2&lt;?¢Y©u?'õZ_x0011_?	0t\aò?=TbÑ?Æ®õqã?_x0001__x0002_ü_x001F__x0010_»_x001B_?¾[\R«?_x0017_xÁòY?&amp;½ÓÝm?ê8õ?×?c_x0001_eÆ_x0003_?_x001B__x001B__x0011__x0018_H?}_x0007_{_x0013_??N@¤Ô2?_x000C__x0017_ÂF¨?Z#¾m?rÛí"_x?8Rê_x0006_Ù?¤ÉM+s?m_x001C_	A&lt;?*Xdw?_x001E__x000D_·w,#??ü&amp;ðS_x000E_?l]ç=i?ã·VS_x0002_?û3_x000B_ÈG?B_x0015__x0003_},?ä½êPAµ?ËõrR°X?Z2ÕÕv?ãkÔóáÓ?úÄb$Ó?_x0008_~ÌÿR¾?îÏ!_|À?£F%ú@ ?_x0019_gtïùf?	_x001C_@Ú_x0003__x0004_¯	?Æ"_x0015_´'_x0005_?·AÛyDþ?`Å2_x0008_é?i_x0002_=® _x0005_?N_x001A_ùD?j?Q	­Ì@_x0010_?_x0008_èmÔ}_x001F_?Ì_x0013_×÷ç®?1^_x0015_Ñz?í_x0002_WoÙ8?âåêì*?/7²Þb3?|ø,S?ÏR6ìáÄ?_x0017_A_x001F_0!^?}I_x001B_ÕLY?xkÍRï?_x0002_r87?ßâØm?ÀñÉí1_x0001_?)_x0006_hù®&amp;?ôC3hòõ?¼á¤_x0005_?ÜôÊÌÃz?ä0_x000F_MÝ)?K$¨ÎÒA?ÂéõÂC1?_x0005_¥Ý_x001C_w?¬H4_x001D_|?©_x0011_ÆòÖ¡?_x001A_´çFF!?_x0001__x0004_KjÖg_x000B_?Éò$_x001E_cV?_x001A__x000D_&gt;Å?÷n.@;|?9ø_&amp;ëé?ÌÜ_x0017_¥?¤{nÛ_x0011_?=^eK:?_x0010__x0016_0E©a?ZÞâ_x0005_l?^q@÷¬Ô?Á_x0006_Ë%?îã_x0007_Jo'?ìr¿ß?´Aµ;l?Fpjpu´?N_x0001_Ñ_x0005_@?@Î×ÔãÌ?¸Q_x0011_7÷?ºzdV5L?"®!éÛ]?_x0018_ÛÎ}½n?æÆ"R{T?_x0005_²Oë?z¶Oý_x001B_(?-L¯F'#?ý_x0012_¢µó·?	QPR¯I?_x0003_L¾u?*ýZl?Rz_x0001__x0006_°? LA_x0002__x0002__x000D_1_x000F_?ýÝñ_x0008_	?_x001E_¬ö*1b?21kv?&amp;û_x0002_7? ¡boÂo?_x0006_´g1¦?\¶G/ú?¯,¥ââ?_x0006_|_x0005__x0019_;J?ÔKU¨ï?Ü»¤]%_x0002_?(ÓñQ_x000E_?á§pæÄ?Þ\_x0012_hû?D_x001D_ÿ8;?F_x000F_è7] ?ð_x0005__x0004_ë_x000E_?c1_x000C_Ê_x0010_c?¿íLUú?Ô_x0001_8ë_x0015_r?=-_ÓÁ?_x0015_â_x0011_\??Ö_x0004_Zñ_x000B_??mûµ_x0003_?»;_x000B_,?_x0007_k{Z¼	?_x0008_hÍ_x001D_ò?^ÇT?\º?#ËpÒ§Ù?¯_x0010_*7:ú?UÒ/Ö¯?_x0001__x0004__x000D_øNku_x001E_?_x0003_±ñ_x001E_6?|Þøº¡ñ?dÃùã¶?_x001A_ØðïÂÐ?µ_x000E_L¡Ä[?]ÀÁÅ\G?½ b?ÆÑøò{?¤Ûw?Ö4?@Þí@ã?v[ñ\_x0019_*?ÚñâåÎ?uÙ®ÅÞì?T_x0002_µ`î:?¸1;Z{4?P4uý/?«\aJ#ï?cP41q?!_x0012_d³ç?_x0007_Òû£?Ìfr_x001F_Q_x000F_?ÍB`ù¼\?_x001A_!ã{(ô?&amp;X²¢?_x0016_Ñ_x0002_b®_x0014_?v÷9&gt;?,lK£¬?_x001E__x000F_çýL?_x0014_Àm_x000C_ø|?'W1ñáò?½¡\_x0001__x0003__x0003_1?;ä_x000B_3_x0013_?ÝpþN?¾÷s?ê,çÀ©?8	u·÷¡?ÖÕI³K?«×*_x000C__#?y¦{b'?w&gt;_x001E__x001B_w%?bQ-¶ly?kº²Jü&gt;?¦"O\Ö?|T9"{?vù_x000F_ñë_x0016_?C;H¾?Î_/y?fá_x000E_7|?r~$~Ò1?_x0001_'­ð?ðû_x0014_$ò:?ü®FG¸?_x0017_ö_x000C_8PX?/a_x0016_#?[¾Iv«§?÷'_x000E_Õ*?´Wªú3?¬ª_x000C_{wð?tjphà?ûl_x001C_k_x0006_)?_x0002_[Wl?ßv¡²ðç?_x0003__x0005_Vçø}?)_ ó?&amp;}q_x0002_¨¯?¥=o@?â1XýM}?Í	°Y?§g£_x0007_ì?ãõr%¦?ÒØ×ð,?`[1~&gt;_x000F_?_x0001_Æ¶F°&amp;?Ö`ú_x001E_ã]?Õ+ñ6­W?_x000C_8A9 ì?0 Îÿ=_x0003_?F_x0006_ìúÄW?¶k|_x0013_3í?Ï¨KÍª?08»Â_x000C_?_x0005_{Wüí?\qTÅ&lt;?_x0017__x000C_¦#¶?ú¯é¤L?Ê6ÉÝ6?qâ×Âq§?RÀ`T"Î?ïVëZ8u? ©8W_x0014_¢?¹têü¤´?Ì_x0013_Î_x001F_AÛ?_x0004_Uãrj_x0016_?NÙK_x0016__x0002__x0004_ûÌ?_x0004_j»9#?E_x0013__x0012_w.ó?A¬Õù&amp;?°÷=Û?_x0004_Å_x0019_×µ?©?«»úº?À_x0011_¼»_x001C_ì?_x0016_íàv?,_x000F_OµS?¶;c\Ê)?æ_x0003__x0016_S_x0012_x?_x0001_Ìxøû?_x0019_·Ù_x0004_?}-a¢á?@Vú²?_x0017_¨PÇ8?uhUm?)I¼fO?£×TÇÇ?A¿w&amp;_x0012_?_x000E_};_ò?àÖ_x0001_ß?¢_x000D_¨&lt;?3_x001E_{°?\3yÞûÑ?©RÝ1Lø?_x0012_¤¥Ã"?.Áµ&amp;9?¸3¯;M??×µµ ßÎ?_x0002__x001C_b/g?_x0001__x0002_$_x000D__x0006_Ôía?Wvò_x0002_[w?h1Äé_x0002_2?_x0015_0çL}?RgWøÇ?0¼v}?mÓÒÇç?.ýÒÑ_x0010_û?3mQK^ó?&amp;_x001C__x0017_Ò;?VV_x000F__x0019_(?F?qA"?_x0003_8xN_x0005__x0011_?UW5	!?e_x000E_k¿·Ç?m_x001D_ÒÒ¡2?ë_x001F_Ð#;?î	qÇJõ?_x000E_{Ð_x0005_i?¼×_x001A_¿H?_x0010_ÚªæÁ_x0018_?Ûßß\¸m?&gt;Z°Jºg?ÚW¸~£Ü?A¡DR_x0017_?P  ô-?_x001A_û)Õ?®nªW/?_x000F_â¤}Fð?8Ë_x0003_Ñ«?ÀÐ£`?ËW_x000B__x000D_ô_x0007_?&amp;WPçü?_x0001_Ë¶_x0007__x0008_	?·_x0002_Àb_x0017_P?BÙ_x0016_H·?±ø÷Úá¦?a_x000D__x0008_ Dä?_x0004_Õñ!?,Ñl_x0019_-?¹_x0012__x001A_Ö¶_x000F_?ä_x0003__x000B_ÌÚý?E_x0016_Ù_x001E_ì?	öIyR?_x0015__x0005_u¾·È?_x000F_%Xþ/?_x0006_BqÏ?@Æk_x000C_?uY5ö ?u²á@&amp;_x0002_?øl_x0010_Ï?á'ª±3å?ª¥¾þ$É?8IGS_x0006_?L.öü_x0017_	?£xäcö?_x0012__x000D_5#Aü?ÚUÏ5&gt;Ä?ÝoP5_x0013__x000D_?yN½èh?¶J&gt;?bY®&gt;_x000C_d?_x0018__x0018_T¤«?_x0001__x0002_b1R_x001E_?&amp;2Ï_x0003_?ø_x0013_¦4_x001A_?yË!g$?]l7_x001B_0?ó_x0001_Ï¤]?i{åéì?n_x001E_¡Öð^?_x0010_Ä*øÀè?1Õ_x001B_2u+?_x001B_¨+_x0002_C?àÓ_x0017_i¨Â?ÕW@VN?_x000E_dÀ÷_x0011_?§e¿_x001B_ÿ9?Î®_x001F_»?xÚL«ð&amp;?Ö5:´å{?:¾_x0002_1êô?õÇ_x0002_¹º¾?fOMØN&gt;?_x0018_\wgG?²Þ64Í?v[¿æ¬}?m_x0010_¶É:?|_x000C_ãH7?ÒcùÍ?ä8²öÞÜ?º®MkÐ;?OXÆ­é??_x0004_Íäh?h&amp;W·_x0002__x0006__x0017_ ?ê_¯_x001E_j?@²v_x0008_?QÉÿÀì?¦ÜÌâÅ?ä_x000D_ÝFEÞ?@Bo?O1_x0017_:¾r??§ä_x0005_k?Çúò§m_x0002_?¾I¸zA?|_x0004_þ_x0017_¡.?L_x000E_.äÖ_x0014_?²dã³S?5Ä_x0003__x000F_	«?x4ëÕ5Æ?Z_x001D_&lt;ÈTÔ?À££¥¿&lt;?Ì_x0001_._x0004_Ç6?ý8^i?/ÌL&gt;?þv×±L?R½	ØÎê?ëî_x0018_iýA?Öi«¯?D_x001B_½Pç?_x0019_Ðaã?N_x0003_ðN_x0011_¼?1Ôi°?!_x001F_G_x000E_Å*?f0´ð_x001B_)?&amp;¢ìj.?_x0001__x0002_åÃ_S ?M'Íòû?B_x000D_úe ?5z_x0008_I?XÎ_x0011_^_x0005_?_x0014__x0014_Âù°p?_x0006_I-_x0012_0_x001A_?¡ì~9ëº?¢§Þge?_x0011_íeÝª?Ý%Çå_x001B_¼?Ë¡þ_x0008_?õ&amp;Ï¨_x0003_?LF_x0001_äa?³ZQ0Z?p7[7­?=qªM$?}½YÀ&amp;?&lt;-¬ô`f?¬Gg²_x0014_?ÞL`_x0008_N?{- rG?_x0002_ã_x0016_çÑ?Àýò®Ó?)_x0016_xá4?	Nw_x0005_&lt;_x000D_?}ëÇÏ_x0019_?Ú;v¤¡?_x0005_?TV_x0012_?²¸výá?&lt;Vª:M_x0019_?&gt;WÏ_x0001__x0002_wÍ?éVI4_x001A_à?â_x001B_¸§È?Ñ_x0012__x0011_ÌÂ?:ozî(0?NîÃ_x001A_Ùô?Ñ-¡ ?LÔ	_x001C_?VðÁÒ_x0004_E?gBìÌ)?_x001E__x0004_1_x001D_Ý?Dâ)°®?g_x001C_mß5?_x000E__x000B_»j ?RBëM&lt;E?À4&lt;òí³?Èx¹_x000F_?ÿÂ¿Øª_x000C_?J ¡Ú³?_x0015_²È3_x001F_4?|X651?|ñ_x0010__x000D_E2?½µäÚÛ-?_x0018_6n4(?Kø'_x0019__x001F_c?èÖ¬ñ3_x000B_?yQÆª_x0010_?.çÑÎÎ7?í¯}e?_x0011_ô_x000F_mvÞ?_x0018_es¶Ôþ?Ô1ÚiG?_x0001__x0002_µháý?®?&lt;m¡¬'Ó?þ¸»_x000F_.Ü?ÆªØ¶_x001D_«?&lt;_x0017_o¾_x000F_?ÂSX¯_x000B_?ZÖcùC?T:ó_x001C_v?«f9±_x001D_2??ÐuÝø_x0017_?qÕ_x0015_»'?°¥Á¢?a_x0005_ª[±?_x0011_Â.º?_x001C_Î0_x0008_Tb?¡Péf°ï?_x0018__x0015_«Yö?ù_x0012_¯6* ?U_x0010_5/yþ?_x0003_±"_x0002_Ç?\%gã_x0006_?Ë$iz_x0002_?_x0013_Mã¨ñ?ÒÉm~È?Éç*ôì?é+&amp;jãU?p$¬_x0001_â´?wè}_x000F_?s¶ÇR3?}_x001C_#?x_x001C_±-}Æ?WKVp_x0001__x0002_ _x0019_?³Âÿc ?è&lt;J?-?rú_x0014_¯o?ôcÅÖm?_x0004_ª_x001C_4Æ?-e¢èr?É¤kX(_x0014_?å­ÍCÁ?¶Ýv&gt;·?á¹À?_x0004_À®ÅÖ_?n£*_x0003__x0007_)?ÂR}=W_x001E_?à_x001D_ÔÍO`?æøá_x0008_ê?ï_x0006_èÒ_x0003__x000F_?àJ×_x0013_ÙÓ?ÊuÈ³_x001D_C?»À6¼öd?6§65sa?/Pº	CÑ?°_x0010_Pó,:?ùKO½æ5?_x0014_mæ_x0013_»ñ?_x0008__x0011_ò+6?æ!µ¤«¹?ÿ9ce¦@?Ù3*$´C?_x000C_øÚ%¬ß?ªC	_	Ë?$*ï_x001E_W_x000E_?_x0001__x0002__x000F_¶pûr?_x000C_¾«Ý ?$±Øpÿ1?ak,K	¶?ÐÊÏ1w:?Dù÷Ó¯T??ÛsÓÚ¤?_x001C__x0013_ð_x0004_Í?= \tP? ðª¡?tBÙ:#?NLó_x001E__x0003_2?_x0005_wvc_x0010_?´ô_x0013_Es?õ¢ÿÚ¡?&amp;+Ç,£þ?þ! h?bHs8||?ñ_x001F_ÀÀ_x000D_?¦_x0002_&amp;_x0004_ÉP?_x0016__x001F_¯¥Qè?Ò¾]_x0012__x0006_Ö?¢Ãi.®?ì§_x0012_)c¤?t_x0010_*U6_x000B_?F¢Fé_x001A_?RBGR3z?E¼¬9?gQ¿ís²?_x000E_ÂéO\?_x0003_äy?³A_x0001__x0002_&lt;i?Öw&gt;ö´_x0019_?/ä÷¤üâ?C&gt;-_x0003_§7?rú¶ÈW}?±et*_x001C_?Ç¨x?Eã?.ïÞ¬êç?¶Q_x000C_&gt;¾?ca?2t?ÉÒ*¡_x0019_?_x0019_!½¨°&amp;?_x0013_ÿâ_x0017_$É?.&lt;×9h?_x0015_O_x0013_@?Óõ?´pðØN?LO_x0014_­?nÊ_x0001_'ûÒ?Û½ÅH&lt;?l½_x001B_?GÎø	Öc?;²7U5ï?Ð5@¢{?ò{ÅKÓÇ?ÁÒ[íÅG?émç}¬÷?¸&amp;ì)?À.³B/?;Ñ_x001C__x000F_+Ø?nÿÒ^V?Ì39_x000E_.?_x0001__x0008_ô1hÅ?3Ùv_x0004_×î?@ÕØéýV?n·_x0006__x0017_Âú?_x0003_&gt;Ï_x0001_n?_x0007_e/ÈKþ?a#.7÷?_x0016_×}Ì}x?@ä_x0006_"â?_x0002_áF«©?þ$Ù*Û@?g8]_x0003__x0005_º?Ú_x0003_ÂÐu?öùJ¨&lt;z?Öû_x001C_°í¸?ÚÇAÒ¦ß?_x0013_áV¤_x0005__x0016_?RtT&gt;½°?&gt;5aÁwk?_x0003_ßm5µ?_x0001_._x0002_ã?Ìb'qNÒ?àqRÉ¿j?"ÏéYÄe?/¦_x001D_?_x0012_Á¢x¸ò?_x000E_óâwÃ?Â¬'ðbx?L_x000C_ä$?ÚèÃéK?dRyÇ]?&amp;Ç W_x0001__x0002_C"?H&lt;Z?i!Ô_x0004_Zî?«:²Ê±4?¡|¯ÿ?q@¸5?&amp;AÕÊ_x0016_?oìI?ï­ÙéðÙ?Lûñ_x0005_â_x0003_?;\û$_x0010_?NáJñ_x001E_?¥ÀÇü8ó?Þj'6Â?¦Ûa_x0014_?ýQ_x0017_E?¶[C®Ê?f&lt;?D!_x001B_Sj?&amp;»­¿1?02­é´y?¯ÓÆ&amp;Ø³?V©§I_x0012_?_x000C_µ°_ÓÝ?r_x0002_fØ¨?÷NF_x0019_D?¦LNü0å?¡5õ?J?"Ü_x000D_ÿË1?_x000F_ðl?^?Ô_x000D_EÑêQ?Çz{Øó?_x0001__x0002_&amp;u¸ìM?	\Ci©?sÇ~_x001D_M?¼,"ú?³/_x0008_BÒW?cR £p?íû¦kÔ¼?6Àt¥Í?bnà?fSÝ©_x0018_K?`o_x0002_&amp;ë?q=?_x0019_o1?ÊÞBéÀ?¯í~­ÿ?_x0014_¦"©õ5?QësÝPh? Qó^Ø?c	b\¸¬?äúk'_x0001_?êÖ{ËãQ?þ¤_x001C__x000B__x0004_(?yzÃ;_x000D_ý?ÝZBØl_x0013_?ªïk^u? &amp;ò_x0007_Æ&lt;?¯ßNDâç?9óV¯)ô?&gt;_x0014_M[3ä?ZË_x0004_:ú?¦_x0008_P_Ó?_x0017_®-ô8G?Ï_x0007_¡è_x0002__x0004__x0005_Z?|ë_x001E_=3?_x0010_°&amp;¸Ðk?í½µÀÿ_x0008_?_x0002_¤§Þ?Ò/Z³;?"»Ðß_x0007_ ?	Á_x000E_OVa?bÈÿÁ?N_x0001_S_x000E_,?KÉ:L"Ý?bHLZâ?áì_x000F_y_x0003_?Z~øI¶?eG_x0002_²ý?à&amp;O3?¬Ûe²ßI?&amp;¦t_x001B_v?¡E;òG?ÐtÇº_x0007__x000D_?ð÷3_x000E_0?ªäY_x0003_éÓ?:@@±?_x0012_ÞMÍ?_x001C_ózJ_x000E_?g²¬T·I?xkÒ+÷?»ß&gt;¿ºö?|ÞÃlD#?_x001E_]ðèÛ?ä{üÞ4?_x0006_íDì1?_x0003__x0004_Ý	P[+K?Bã	Z_x0011_T?Þ_x0003_Û?N_x0007_ïo_x0019_Q?yã%[: ?Ë(¹Ò0?Ãµ}J ?Jÿ}º?_x0002_òÙ"?*ó¿ò7Þ?_x000D_ü&amp;bXá?GÐE`Ön?¸ÝôÎ´©?Îæs]£Ó?)_x001E_?_x0015_÷?&amp;±¤dJ?_x0004_²ÅéÊb?_x0004_Ãi fø?ÄK3FÛ?¶_x001C_2¶Î?Z©÷?£?=-__x0007_??¥JXyr¾?¬wT?ÊIn°6_?¦	# ¦Ê?¤_x000C_?Ò	0?¥©é_x0001_Z?®zôOÎ?Ù×fW°?Ë^i4F?¹rÒ_x0001__x0004_E?Ô¸Õ©Q?r_x0002_º¥?,_x0018_¯_x0015_Ï?_x0014_gÚäè?Bª  ?æ6gç?&amp;·~¯hØ?|«éÚ!?Ë_x0016_4]ý?ÑYS`[y?»Ê_x0018_Ð_x0003_ú?mï_x0013_=_·?_x001C_3 Ý×]?Âø±pf?_x0011_«_x0007__x0014_¾?/¯Ü_x0008_À?~H¹Úé?öc&amp;1_x0001_Ã?y_x000D__x000C_ÐU#?5_x001A_=_x000F_/?´Ú_x0019_²b?øëIÏ¬s?ÝFØ(³N?¢Y{&gt;ê?8Ú~nX¢?é¿_x0014__x0006_W?_x0016__x0003_o&gt;#?µ_x0015_J(Ä¸?±?éK?ZÙ&gt;?(räªÿ??_x0002__x0006__x0001_K_x0005_N?2fÆ&amp;_x0017_?þ_x001C_Rp?DÇ_x0019_?¤tO¥T3?_x000C_	)¡_x0012_?6_x0016_÷?E?0G_x001F_½!Á?o¨_x0006_a[?ÀÎ§:§:?úé_x001C_Ùõ_x0015_?ÈW/f?»ËÁ&amp;öx?ÓÛhÕOö?Q!úXQû?öq_x0018_ú:?éF_x0019_Ç?R?¬´¥P??,ó&gt;©?_x000D_`!÷á?&lt;_x0004_ÜËÖ?QpÛÿW_x000D_?¢-"&amp;&gt;c?°³Ð±É?_x0014_(FuM?¹­UOx?Ò_x000B_Öd_x0003__x0015_?üéæ_x0007_?¤_x0007_©0?$Zy_x0008_ã?èÐùETa?2_x0013_C_x0001__x0002_~L?*o¹_x001C_ÑP?Öééå.?Ilð¿_x0015_?ø§¥t£K?Bì¿r?.x_x0014_ð¥?&amp;°Í¡_x0019_u?ò_x001D__x0018_tZ?M{à8Å?V_x0015_«°Ûé?»ÑpîN·?«ÍÇw_x0019__x000E_?OJî*a?Êg7^½?º{XÉ?bmÙ_x001B_`?ÓH_x001F_ F?UrVûÈ½?ªXÚ)ôJ?Já_x0019_¡&amp;ü?þ®"b_x0017__x0003_?HµÇÕ?;Ö9¦~ ?&gt;i_x0014_-I?_x001E_:äh?®_x001B_p_x0014_E?Sý}_x0018_?îÊx~à_x0011_?ÎÊ_x000D_K?è_x0019_¨A+?¸N_x0001_¤]Ø?_x0001__x0004_Ö¤Ã_x001C_[?ªAX¯od?*I¡&lt;á:?V%_x0006_¹6?_x0014_b«¡?@u_x0008_&lt;!Î?¦¨Ø``?hô¿F¨?Ë±âä_x001B_?5®ýâUÏ?î³«_x0004__x000E_ì?ïÇñ_x0011_XC?_x0003__x0003_+r?æJ5õ_?òE_x0004__x0011_(g?bÅô¿M?_x0018_¦_x0015_Þ_x000F_?öêW9ZD?_x0004_¨B_x000D_	_x0002_?$zÉ±?°(&amp;_?hµzC¸?_x000D_BNÞf?ò¾¬õñn?_x001D_òtßÊ_x001E_?:B¨6:Ò?._x0013_dþý?_x0019_ö@±[?_x0005_P¤}_x0006_Y?G*|ã?_x000B_QÏ¦D?ç¶y3_x0003__x0007_Ú?à_x000D__x0013_4Äù?".¶FA?ã]¨Q?_x0004_ü.Õ_x0011_?ÑF_x000F_Sc?_x0006_q_x000D_çnÛ?_x0006_V­Eh_x001C_?ÕÁÖàÄ?_x000E_jX_x0007_?à7³«Z?_x0002_G_x0013_ó_x0001_ä?_x000F_ç@8Ùw?zúZu?Ku$@m?epMð,_x0019_?_x0006_å_x001F_É/?ÔÎU	&lt;ë?_x0012_¼#Â_x0008_?_x0013_3*Çe¨?º_x001B_UcE?Ó_x000F_&lt;¥~3?ñÓ_x000F__x000D__x0012_?Åàm½?S%¬ðÜ?	;³aN2?jÃ_x001B_^_x0001_?äÃ¢5F?õ¬=Ûù0?_x0018_«ñl?e_x0005_M*k? _x0011_E?_x0001__x0004_^3_x001B_l?`XU{M(?¿Î½?Æ?é3Ì	_x001F_?7ow¢,?÷íæZ?*f_x0006_Bû?¾Á"5°?í«qU7?Ì¹Ä?¼»_x000D_:×_x0019_?ý_x001A_¸ûNÕ?tW_x000B_A¹?¨_x000C_Dó¡?2Ùåòç?_x0016_-Ëþ?_x0013_hº ?nÐfß3m?ÜîwUë¶?å_x0003_GºL?Iè	soX?Á¢&gt;õ?Ã§H=3_x0008_?dÉäS	×?__x0010_´_x0008_í?ªðê+d?&amp;_x0002_C¢ì'?{_x0007_Èp?_x0002_¨!³?Tb_x0019_'Ë¼?êY}%í?Pßgt_x0003__x0004_9x?Ð;½Ò=_x000F_?_x000E_&gt;LXy?"¥&lt;@K£?Ú y_x0018__x0004_?|_x000D_ØOvº?¦x_x000C__x001F_?t²e,:Þ?Zö=jw?Õ_x0005__x001C__x0005_ãs?J_x001A_ÕX&amp;_x0006_?#Åb\?ÎßÊ,&lt;í?ÎÎ³ÌH?=_x000F_UÄ?¬+¤­_x0011_a?&gt;û»j¦_x0008_?Ã·ç\UX?_x0002_ázàÂè?rö8Ö9?k%]cû?À¯_x0011_Ã²?d¶0Þ_x000B_â?x£Å@_x001A_3?õÒ®¿{¶?_x0014_ÝåhN?Br9M?ÔMauá?+_x0004__x001C__x001F_À_x0004_?¤~Ã©_x0001_?gKë#_x001D_?É_x001F_`4Ú?_x0002__x0003_Üî´_x0017__x0018__x0013_?Y&amp;ÇË_?Û]¯){F?Xw1ü)?F;]rÿ?íH_x0001_I_x0016_ö?_x001C__x001A_Åp?Ù´ã¼o¸?ß_x0012_òèý?WÙ¹j?$´_x001F_]Vï?ÔèaS1[?¨êwè#2?¬ç*ÀÑ,?	Ùíà9S?hñEÐr?wvüS_x001F_:?_x0015_Ï_?ëx_x0012_[?3¢Î!)C?_x001C_äò+2?Á[hÖ#é?âïô=?÷´_x0017_ö_x0012_?	Þ,?QbO¨_x0017_?~Ô&gt;I9V?aN#E¾_x001B_?&gt;~_x0002__x000F_1_x0006_?§Àoáý ?Õ{Z5Ï?_x001F__x0013__x0012__x0002__x0005_­_x001F_?Ní³$nÉ?KZð_x0016_d?8._x0007_m_x0013_?Y¥× Ø?A¼RÊ?²_x000F_¥|_x001F_?Ð_x0004_úl_x000D_ß? _x0014_B_è/?I«í&gt;­_x0018_?¯bÒ³=Ç?YW	_x0007_Ý?úåfËi^?&lt;-þ_x0001_þ_x000B_?À,_x000D__x0013_Å?_x001A_sç0°?¹¥#þ3?Ë_x000B_|µÃ?äyÙF¶æ?°._x0016_?Þ+~zço?XÑïÔ?ÂªgM?-ZÅ_x0016_)W?£ôõ»!%?Ô2}÷_x0006_²?ç­T¤?íéQ·_x0007_?Ùe_x000E_È?ùùpo»?jï4Ë=?¾´_x0014__x0003_½f?_x0002__x0003_é_½Q?ÈÖï.zs?öýK_x000D_Ù?¾Pe¹?)Îó%X·?_x0011_"_x0019_5»Ô?2¦8_x0007_?¯·AÅß??|Ó^ãd?_x0015_Oà_x0011_©?vHÆÅà%?O!Æ_x0008__x0003_/?JQÍ3l?²;¢_x0002__x0002_0?¤s'Ápå?0¬¤_x0002_0&lt;?ÕÍVêFå?vÙ³Yß?¬OÈ¾y?^f:`?_/ô°L?_x0001_£xß?7_x0007_|iQ?ç_wYEñ?Y§Cðór?Fxí_x0015__x001F_ü?_x0007__x0003_Å5³'?*×OÑ¨?ë_x001C_ ý1§?¼_x001F_¨-?ÃÌï_x0019_=e?ÙØ¿_x0001__x0002_/ç?r4ÀèFa?¨kj_x0016_b_x0005_?fâ_x0016_Õ_x0014_k?&amp;_x0005_r(ê?[:Þ_x001A_Àn?_x0004_ÉO?õØHÉ!Ó?_x001E_ù¦Ï??UÚ_x0007__x0010_?ºïßV?\¼ÓÓf?°À¢_x001A_?°úÛêÀ¸?&gt;qf=z?e/_x000E_¼À?ÁQa_x000B_w_x001B_?:_x0017_Þ_x0016_G? DZ~å³?W{s_x0010_Ü_x001D_?í!åÇÑ?¡t33¦þ?%¬íò?¢Zß¸ÒÄ?¢Aü?ÿá¡?,¨¤Ú?ª_x000C_ð§W!?vé ¸?ñï^8n_x0007_?{=Q_x001A_?uPÆ»á_x0018_?_x0002__x0003_s_x0019_»_x0008_b?ÊMÍy?ü?GUË_x0008_?Cm_x0003_f?ð¶olö?ªH@Çgº?J_x0003_û7aÆ?ðú6Î¶?xÿ_x0003_Û_x0019_?_x0013_y-d?S³:c!¶?`ùA	¡Ç??ä¬O	3?/_x0007_·_x000D_?èpf dÔ?]_x0012_l3?_x001A__x0002_ÚÍÑ?º/~Ét?ì?èÝÝÐ?mÜ4:Äg?¹¯Ì_x0018_Áñ?ä.ÛÏ?"âouE_x000B_?¾ãÚ_x0011_3?8k£ð.?0M×úÎ?Wvýº_x000D_?0,7è_x0003_?¬`N _x0001_?`¢fÕ_x0017_þ?+,&lt;½QÐ?	8	_x0002__x0003_ÝT?Þq¥àW?´õè@Ã/?õA5ó?¨Ù_x0001_ÔÔê?ñ@_x0010__x0013_vÍ?\ë£;hÜ?¨Â.Êc?{Éhå_x001A_?¨j[+?æ|è3.?óºèk_x000B_ê?._x0018_YÂBË?6}6ÂÆÛ?RMäÑï.?haP9&gt;x?_x001C_Wåó_x0017_?!ÒéÉ_x0011_4?~øÈ_x0006_Ì?"æçf?÷7_x0002_*?nZú_x0003_ú?d&amp;_x0018_O?9'ýd?+päØG?v:îSÎ?_x000E_fö	{_x0017_?ËÒ%$¥¾?Ø_x000B_¡ï¨?^]¼2þ`?±÷ÖGg?;gÁÞó?_x0002__x0003_«PLE?.¾2*o?óW	_x0018_Eg?àTK_x0004_¤1?_x0018_Ja&gt;¹&gt;?¿=N¯ä¼?¾_«g?À£Ex v?é^ç°m?Çä?ØÞø?úB5é¯t?_x0018_UKð)?¦=K_x0010_Ì?2¿ «?Ôx_x0001__x0013_?J¯_x0010_B?ß¿Ët?"ÑÅdNÓ?zÉÁi?¾©ÞÈ_x000E_-?^AÉÙÈ®?ZòH±wm?ÎRõo?)ËJaJ?_x001E_j_x0012_µ.³?ÿ µá¤Ë?;Ú_x0012_ãôí?ðC_x0004_ÇÓ?6xhvâÕ?_x0016_Àu@ô?«×;%?ó2Ý_x0002__x0003_CF?ö_x0001_lx_x0019_÷?1±_x0015_)¶?·_x0015_Bm_x001C_?ðäá?Sßï}ø?Uã_x0004_h0_x000B_?Þ$!_x0008_ê?}o{¡¯?$_x001D_è»?xv)mqÓ?¥»Ñ÷©?æ_x0017_O0?ÄeXçm?L§§wA?X¼_x0005_â*?~·_x0008_ß2?=Èé3¿?­¦_x000F_µØ?nÄìL?ýÝ_x0001_e¨Ü?i_x0015_ê³ö	?ðþ_x000B_Ú&gt;?ë¥¦Ìi?J®_x0005_Pï?cV¡qü~?ñ¥_x0011_a	?0&lt;_x0018_5¡_x0008_?@-_x0016_2_x0016__x001A_?©_x0010_ÖòÞ?3}®¼_x0013_¡?h_x0008_cæ©?_x0003__x0004_Ý_x000C_¹Aô¤?£låÐs¥?h_x0003_D³Á?D_x001C_Ø¢P(?B­ÛÐ_x0002_?_x0006_/¼Êó³?À2Û¼_x0011_?Ô_x001C_ØB?_x000E_ûAx?¹¡Þ ?t_x0006_ô_Dõ?¿í%60ü?´ e7?'íµ_x0011__x001B_?Á¶ £^_x0001_?½_x0013_û_x000E__x0008_?¥Ñ _x0007_ôT?_x001A__x0004_e&gt;?_x000B_4^°ÞÒ?à_x0004_M¥_x001D_?ÆJ6{&gt;?_x0007_èªâ?_x0003__x001E_Q3¸?Ç_x001C_Xò¬?£|³&amp;E?_x000E_{_x001A_âk?_x0008_d_x0008_Ê,?_x0004_Lî^?;ÐG_x000B_ù_?hÖ Òü?ý	_x001D_4·?Çz¥¥_x0001__x0002_©¼?îÄ[2ã§?RA_x0007_Éo$?ä0_x0016_¦?Õ6ÄgZ?f§-¹-è?2_x0017_Øôw?;Ï_x0006_¸Â?ãÙKê¸"?ó¶ô¯i_x0008_?¦_x0008_¢kx_x0006_?ÈÛ"ªÚ?_x001F_Zä%_x0007_ß?_x000F_cÍ_x001B_võ?zÝ_x0013_±_x0015_?`_x0015_«³?*H_x0019_@0g?¼'ûÌ¹?zyä_x001A_þn?nBµ&amp;H?_x0008_Ù/é_x001B_?|ü_x0003__«?ÏÿÊ®?_x0007_ÒÀ:À?öêpé?OSk)?TxMì%£?_x0011_9ôÆ?ï_x000C_C_x001B_ø|?.Ñ_x000D__x000D__x000E_?ôÞp}|_x0004_?øzûûï?_x0001__x0003__x000E_Òão7r?Õ¦¤_x0010_M?|_x0015_ªªsx?a×`.?_x0006_rè_x0004_ª?ÿSÛ_x0004_#?UÒå®k?m¯&gt;aõÿ?BaNêåE?ºâTGñÝ?é¯ýê&gt;Ù?.«_x001D_	F?78Ëfö?T_x0002_¹?Fú¸S³(?²©7_x000F_ã_x001A_?Ê@DÉ×Ü?vÉ_x000F_lÆÐ?èÐ_x0018_vW?vè_x001B__x0017_¬?ßM_x000C_ ^?¯ö_x0004_?&gt;&gt;ö7ß?^­Q±?Àq1÷_x0004_N?k×N¢À?{eZ¥è?=¤#¨àû?¸_x0004_1I&amp;?¸n	û§õ?_x0013_çVB%_x001A_?b7£Ø_x0007__x000B_?_x0008_SeV?_x000D_n)_x0004_?Ìú_x0004_?Ð_iðò?Òð.Ó_x0016_?3_x0007_ ñþn?ÅàLªÝh?ê³Ó(Ö´?ÿÜ/?âú·EG?_S÷íP?î_x001D_' 7Q?ô= R?PLAHÌ?`_x0013_[¾´É?{f±ª?gðð_x0017_X¬?;ySÅ³?:$;qí?m_x0004_¿76ï?;_x0013__x000C__x001A_ª?ä;Zæ?º_x0006__x0019_¨R?ñ	Ó?_x0001_Ø{_x0003_Eø?O_x0002_}âuë?T_x0013_Xõj_x0004_?mÍóû?l_x0010_	Á_x001D_?¾_x0011_Wóc1?e	@_x0005_?_x0001__x0008_ßÒ_x001D__x0008_d_x0001_?Òi_x0007_	ÛÒ?\DÚ¢?Î_x000B_ Àþ?_x0006_óóvµ?_x000F_;z_x000E_­d?t+î_x0010_½?l_x000B_³_x001D_]?Û©¤b5?õ_x0003_x@-?Î}ÙÙÄ?Ù_x001A_å	_x000D_?í7P«n?fAÕM?Òú¼_x000F_¨?äÎ_x001F_M_x0016_Õ?f¯¢x?§Ó_x0015_0a3?Ú¿æ~×I?H»eIå?úEW:?²_x001B_;Þµ_x0011_?uÄCj_x001D_?0ÝCä_x0012_Ó?ØY_x0010__x0019_Qû?(¼æX?N|T_x0005_÷?Q`A£G?6_x001B__x0004_µÃr?ÈQmNÎ«?\Þ_x0012_w_x0016_?dI_x0002__x000F__x0001__x0002_kù?&amp;4«&gt;S?P¿_x000C_}®?3/Ì	Ê?2|^=T«?ß/Nl1[?¿_ÂxQ?ìçÆ?ÖïhäH?B_x001D_É¸À?_x0012_ìk·bÓ?I.ö_x0015_½?ÓD_x0017__x000B_þ?Hî_x0003_NÖf?_x0006_éKy0?,ð_x0010_Dê?ÛK_x0010_{F	?ÄgY_x0004_?TéÎ_x001B_Ö?t2ÖM?!ñv¸\A?(%áÕ)?jj@&gt;¦?ØÃÓf°Ê?W_x000D__x000E_þ }?lº¼Õ?_x0015_þ6È?¿?_x0018_Aæ1°Q?ïÔâ(°?_x001E_xðî#?"×ÇRã?_x0004_øT°òR?_x0001__x0002__x0003_Hi}i®?Pv_x0019_[_x0018_ï?-ÉÖZã?®Õ@_x0017_|?r_Òm©?¦¸óöI?óTë¤?ï(ÐN;_x0005_?6=Ã_x001C_è­?_x0008__x001A_c_x000C_Æ?¶Ô	_x0002_Õ?qYúã¬g?îéÃºc?_x000D_my_x0005_Úë?xØ¹Ê_x000F_?R½_x000D_/\x?Ìcü%A?dl:`ïª?þqÆ`?Y:Æ?¸÷#ÝÅr?1Ïå®©^?ÿ_x001B_,VÈ?rz_x0007_ ^?u:	,+?_x001D_ìi°¾Ç?_x000C_|ÑDR?Ôåñhªj?Ëºú-? öØ,?¥%ÆÃã??þåÕ _x0002__x0003_Q@?ººß_x0005_?6W:6µ6?_x0005_×ÉnÝS?ËdBLª?ÂÿQ_x0002_&amp;K?3jã_x0017_\?Êçõ_x0002_c$?tÀßß_x0017_?¬_x000F_D°a?]Wû×d¥?ò÷½_x0017_L_x0008_?K#ÜrþÖ?_x000B_õ½kj?rÕ?V_x0001_X?tüÌ_x0006_?-I'¼h_x0013_?ò_x0007_9¸àq?\ÇuÔ?_x0012_B­án°?³áçÊ:?5&gt;æs^P?_x000D_ù6\sÈ?Ág_x0016_o_x0011_?ü|[ÎùÞ?l®}U×?_x000B_ç_x000B_Ç?BßlÔt?XúÖ?Ò?_x001D_{£¥FË?xÍÖ_x0008_hQ?Îzà¯"?_x0002__x0005__x0019_º_x001F_&gt;?Æ_x0004_JiC?µ6 lg?Âä_ì£?Ö$Q~¶_?ªbëB{?°ùÕíØ?L¯á&amp;_x0001_?¬ý[5a0?w}ïÿ|?ÒQ_x0005__x001A_À?6KIM_x001B_w?XµU3sí?_x0013__x0006_Ð&gt;³æ?_x0003_äÁ´°?ÏÚíï#? Ne2:_x0015_?h¦2_x0013_?!é3Ó¼?D¢½_x0005_nÖ?kC±_x001A_G?ìÇOT1²?_x0010__x0010_&amp;_x0015_D*?º_x0004_ó¾|ô?BÌâ0_x0007_?½r&amp;ìÔf?_x0015__x0007_Ðþj?ùJÝê¨é?X-^g?+_x0007__x000E_S?$ÝÎOã_x0006_?:«û¼_x0002__x0003_i½?æ_x0008_%?raKh]Û?Q_x000B_;	$?_x000E_PÎÁØ¬?óÙÌ|¢?bA_x0008_7ñ4?«n¼µÀ?Üå®]ó?_x0001_Æ_ñØ?öÉ¼Iª_x0007_?AÄ_x0005_m¥?_x0006_Òtå?ÜÌâ_x000D_¼·?âßîE?y:_1_x0005_?ôÂºÊ«·?­_x0017_µ'ÖC?_x0018_y¨ÿeÍ?çÎ_x0003_J?nÉñ¦n?X£òÛ_x0018_U?¸_x0007_B_x0019_?æLst§?Gc9¢ÖU?øyuÊ;\?k_x0002_Nu?ë%ó`öã?_x001E__x000C_Nw#?`ú_x000B_ì??*_x0011_~+4ó?pg±_x000C_Ub?_x0005__x0007__x0008_&gt;o_x0006_Ï?_x0017_~Ä|t?èhb_x001E_ï_x000E_?9ß.èbR?wT"VÂ?_x0008_ÀIR _x0005_?âUú¬ìæ?(Qe|0õ?(k_x0014_²v?äò_x001C_ó_x0013_¥?_x0011__x0015_7:F?¶ÿåúÃ?IdMñrå?±_x0003_Ê_x0001__x0004_?FN×ä]?_x001A_EÍ_x001D_&gt;?_x0014_Î&amp;g_x001A_½?¸OñÙå~?J_x0016__x0015_?&lt;pýø?J_x0011_²_x001A_èë?ë-Ë_x0012_!)?(_x0005_[_x0014_?&gt;¤] M:?_x001E_çHu=_x000E_?Öþ_x0002__x000F_zk?Ñl&lt;ã%¼?Q M_x0001_¦ï?_x0005_}ÿRè?\i_x0010_mcS? "Ú_x000B_%_x000E_?5Cß_x000D__x0003__x0004__x001A_¦?_x0008_Â²×É°?ÛáÂL«?_x0002_¾ÆW_x0017_?NjÝ_x000C_e?×ô`ÛË? ª_x0008_5x6?_x000F__x0001_Åp?&amp;»Jº{=?)wùP&amp;1?º#·*µ?äÐd_x0013_KG?ÿFÜ%?¬EÁ:d?:§ØLn?_x0019_IZ·*}?x²Öãº¬?&gt;Ü3é¡?3óuÝG;?^!£E#?Ð._x0007_j_x001D_?&amp;ÅT&lt;_x001F_?BÆ|¿Iä?_x001A_¥_x0015__x0001__x0014_O?-Óêw½?c_x001D_Ñ22?í¹¨s_x001E_ô?g¸¯?Tùår?6s7_x001C_»ý?Ù_x000F_¦Ð;?e`òX&amp;?_x0001__x0007__x0011_Î9Y§?R_x0018__x0011__x0003_h?v_x000B_ü£·ý?ÏI¡é×?_x0012_¾_x0004_Á?_x0014_Øö½,?CZ§·_x0003_?³*©P?_x0010_ª ¨J?ÛþÕz?.ø_x0008_r? _x0006_ãr*$?\_x001B_åå?1V_x0017_ðiâ?¢^²Àån?]Úrè_x0005__x000B_?`±?ùs?Gs_x0014_×_x0002_y?µ?ÊuJU?¥±ãÕ?ÆÃ¹tG_x000E_?hN_x001F_s$å?a_x000C_âo_x0003_Ô?_x0011__x0008_mô_x0008_¸?0íW¼?wVÎ²8ü?®J_x0014__x001E_?ÈQ4]?*0.Ù?­P¯¦à?&gt;ºwý&gt;?w_x0004_Q_x0005__x0003__x0006_+A?]_x0006_.8?ÑÃgt?Q3P÷|i?Úï_x0004_éúY?È05_x0002_l_x0003_?äI&lt;_x001C_lÿ?f¸²T,L?0nv?_x000C_¹_x0005_ÈÌ?_x0012_,i¶_x000E_a?v·$®_x0006_5?:¦áªY?¥­É_x0011_ÊÅ?_x0001_Þ¾_x001F_+?5ÂáF_Ä?J¯&gt;1¯?^_x0018_Û3V?¤ó¹óL?.pUåò?­eðl_x0001_Ú?_x001B_cµø¸0? eu-5?ú_x000C__x0017_g?_x0012_é_x001A_?F¯Ëìñ?Å½^OÍ?_x0018_ÑDyÙ?"_x0007_Cª÷?9SBk×L?ÂI7X?X_x001D_Zãt_x001C_?_x0001__x0004_"6N_x0018_=?ÀD03_x0006__x0007_?_x0004_Â_x000D_L_?ø_x0005_Êé?z¸UÇ?ÆÑpG+Ð?qlëL_x0007_?Bh¡®¯å?µëÛÖ©??Et?È_x0005_¼ï_x000F_à?_x0002_¦Ô_x0003_¶?]úÄÄÊ?hÞ_x000E__x0014__x0017_{?Æ-§â_x001F__x001E_?áb_x0008__x0011_Ý?Ì¦z©_x0002_©?_x001C_æÙ_x0008_§?C,T¬~?ÍR?×ýRûzÑ?¾yåûk?ù/74?Yo_x001E_Æ5?Òj_x0007__x0018_½?_x0006_OÐk8Ó?Èyé_x000E_&amp;?þ&gt;;:_x001A_?«dN|_x001F_?÷âæS·Þ?`÷iéø?Z³r_x000D__x0003__x0004_µ/?¼$èWÝ_x0002_?W£ÙÅI?æõ¯U[?!_x0002_²©?´ë£,?GÙ[%¡m?1g	á?ÎÄ\àÝ*?;Â*àü?ÁõÀH@Ì?»oâÝn?_x0018__x0011_L_x0015_U_?qÑgÀÑ"?_x0010_zÄ¸t_x0015_?^_x0014__x000D_Ic?2¥#p·?_x000C_Ï¬øÊ?ò«M_x0017_? ð3ßS?][¾_x001C_îÃ?_x0002_"I°&amp;µ?.i¾Q?|_x0001__x001C_5¡ì?Ö!_x0019_e)?Ô¾p?(_x001B_AN_x001D_P?V®¶ãÈà?_x0018_»A®?jBï(X_x000F_?vòiÎø?XíEôÛt?_x0002__x0003_$	«n4¸?É_x0005_d3?§ºyZhÇ?ÔâøA{¤?Ú_x0001_£©ú_x0018_?_x0015_ÌÇ_x000B_?¯±]áÙ?êÌ_x0002_6Ü?dkBc?¿(?Ee@?_x0017_øsQ&gt;?*iæ,d?°÷ìª?¬Í*»!ò?ø5Du×?à _x001D_38?ýww×í_x0003_?_x0010_¡åNå?dw«.ä?õöS_x0017_Î_x000F_?F_x0001__x001F_¨9Ù?7ÍÓ_x0008_Ä?ÆÝb9?½_x000D_eÜòo?&amp;_x0017_/f_x001F_?_x0015_Ö/ÅV?89ÈX®_x0003_?À¨¢ìN_x0001_?v¦Dêd_x0018_?Îèv_x0005_½?³q;?JeAÛ_x0001__x0004_@?`×_x001C_ îÁ?Çòb'º?³²_x001A_üëE?_x0003_¨Ä/¼_x0006_?öãºu|?²4£-¹?ØÒe%?·_x001A_1k"?7à_x0015__x0018_Ú?¬¸×ï¾?JáåîR+?ÎH´#8?òiÕ;n?lç÷­7?Z_x0014_ yw?ÍôÊª_x0001_?_x0006_õ/äA?Ëù¾+í?ßQ² _x000C_?3÷Ú_x0016_8?_x0013_3ú_x0002_Ìð?Ë617?_x0006_Jµ¢`?§ïÏ~_x001D_?ja9m±ó?_x0003_]þé²4?¨é_æÄy?ào¦-P{?ï¿ê=¢F?±_x001D_[ñ9p?R*)Í:?_x0002__x0003_6Ëïñ?§é ±&amp;?&lt;q_x0014_Ç×_x001E_?×CË)_x0015_?_x0008__x001A__x000B_Y±?_x0003__x0011__x0001_£??¦Ý¿ß?_x0014_ý) Æ_x000B_?º(_x000D_2_x001B_Ú?p*®»¹?_x0015_4+pÚÌ?_x0002__x0015_~:$l?	pfXÐÃ?J2£g_x0015_9?¶\ð°?_x000B_C¤Úõ?_x000E_ zÚ? vEnf?Ñõôwè_x0006_?JGì©ME?2÷Ñr?ÖÜ_x001D__x0018__x000F_?·Æ_x0005_LÑ_x001B_?ÔäÚø?xóºèúê?ø_x0007_£¨Vâ?n_x001E_«/L?Ã_x0003_¥÷}w?_x0002_WÞdd?Cÿºb_x001C_?Oè+L_x000B_?~ÆK_x0002__x0003_âm?C\¦âRt?_±Ö@#¢?üJ´¥r¹?&lt;_x0002_Gç!?ÝWy¯´_x0011_?èÚ.Óq?Ç_x001E_J7	r?/Y ?+&amp;¶Ú-ê?Ú È¬¶?Õ~ñ4gp?Öù§W?Ìº=¤._x0016_?_x0008_ÀT_G?Û uY%?_x001B_ñ&amp;Æ-q?´"!2*2?¡j_x000F_æoø?Àk$õC$?_x001F_)_x0001_Þ£?ÔR r¡?_x0018_xú×?tÙÖF_x0007__x0010_?_x000F_X¡ß?SïÏ ¢_x001E_?ÝE ý="? 3_x001B_¶_x001C_Å?l³rð_x0006_Ü?P7´4_x001E_»?_x0001__x000C_ÿ_x0007_?¼&lt;l¬h?_x0005__x0006_Ìï_x001F__x0004_Ù?g[ÞQ?z?R(Ð_Ù?xDü?&lt;@ì_x0005_sù?=!P§«?Ç6Å}è?	ðzz¸Ò?_x0014_!J¬DD?X_x0008_Uq]?¸_x000F_s_x000B_1.?×¥CåÄ^?#_x0004_U _x000D__x001A_?~Hà&lt;¶j?Ù¼`ðc?÷_x0004_û	æ[?øÀ«&gt;!2?úä¦_x001B_?­Ä#}v?ö7¼#+?_x0002_¾_x0001_!2;?g dË?P^ÏÈj?xh½l?,½lqe?&amp;'yÌV?ìè_x000E_S_x000F_?k_Ú_x000F_s?®®_x001A_²ÿ«?·_x0011_µ·{Y?¼ß×X_x0003_v?Ï§qì_x0002__x0005__x0004_Ð?	F	 ~?_x001E__x0003_ÓÑ?¡zÂã+?ÿ~Ä_x0003_í?X1&gt;ÁZ?æ_x0012_è¦?SY¿þ?Qö­"?¤02¾_x0007_?2òcö v?P|¦?¤°BØÝ?O_x001A_ºÕ$?jÇ\Kâî?"àf?ê&lt;/3M.?`?äç=ü?"^»Ý%Q?ÝZÙ51¦?:+Ûâ_x0001_?ñ_x0014_~Am?ÃÉBÒ_x001A_?hÓ «·?¬D_x0010_Þ¢?¹o¨	-_x000D_?rm_x0015_@ë_x0006_?ßr_x0012_a"?NmÇ=#_x001C_?h;À5_x0010_z?GÖ Ju?4¡?Gp/?_x0002__x0003__x000E_6H¥-a?èòG³a¾?¥Wf)S¦?CÁòPÓ?´¢¯_x000C_?æ_x000B_6G-Y?2é_x0014_ä?]Ay%à¨?L7Qs?j-_x001F_¨¬?H£à4.?Ù¼}ç6_x0001_?K?^yYë?j	âR^?" óÛ{?®FK`h?0¾\Iå?ªô_x0010_ì_x000C_[?77_x0008__x0007_?Ë³_x001D_-?ÎÅ¬_x0012_?ÒèQX¶;?hÀ_x0014_Ï¼¨?Í_x0003_ÕGã?Î_x0018_ÖÀè?s¿ÿÛY?è\Îìú?¨¿1Ôµ?_x0003_ä_x001E_m_x001B_?[%«ô??*!·©ïÃ?ðMÎÄ_x0001__x0002__x001E_Æ?&gt;1_x0002_RÅ­?U_x0019_û§&lt;_x0012_?`:âëwl?æk0c3?!¨ùj_x0019_?_x001A_ï4$@?z¢ïè?û_x0003_Uå?¾Zn¿U|?úç_x0016_üâ?ìç_x001F__x000E_h(?õdC\b_x0015_?YÏT@n ?ÑâÎ¹_x000B_?¯Ú_x0005_Ä_x0015_?¶¾~'k?½_x000E_"?_x001A__x0017_Yv?_x0008_/¡÷¨?q«×¾P?õ£_x001C_»£v?z$+·P¥?ùFKùk?ö¨x/ò?l_x0015__x0012_"Z?}âªÍï9?Ù«â ]?_x0012_øÎo?ÍQD¦ã£?_x001F_[Îß0?_x0010_á_x001C_8?_x0001__x0004_'¹_x0019_¥c?Ùð{35?Ø &amp;Æ6Ú?²²Ði ¼?FÊí!(?~²dBù|?ÆÎ	3æð?_x001F_å_x001B_OD?º8ÐýØ?«bôÂð?ÜÔÓ_x0019_¸?DHRÖbÀ?"Eh¥ñB?)ó#ý?B_x0002_øR?Þº Ig?¾ y-K_x0002_?8_x0016_Xý;M?ÞìûºêÕ?g¦]{|?_x000B__x0011_OåW_x0001_?s_x001C__x0003__x0015_1?½*r_x0008_¾Ø?!ì×7Û2?N3m¶¡ì?ªyñ _x0014_O?Þ_x001E_Dõó_x0007_?cÏ &amp;ôï?@EÖÑOn?ÿøÞì?ïî_x001F_¤æ?_x001F__x0003_ÿ_x0016__x0001__x0002_§$?àÎ_x0012_,_x0018_Ó?9ÝW9?íÛÑYG???Î_x0003_XÛ¦?eäKC©_x0010_?¥òÆuÐ?~&amp;_x0016_^?L¢B_x0017_9?iªk	i?7_x0016_5å?ØåËÌà?Ó_x0005__x0018_cx?^M_x001E_¬_x000F_?Õ;õþõm?_x000F__x0008_vC?_$Ùå­ÿ?ñ_x0001_£NªH?%wdj¸_x001D_?oÒ«±@?_x000F_e½4?tìl_x001F_(?þ}IgðO?þ÷ò:©V?_x0001_Ù¬³Ý?ï_x0015_¸|9K?_x000B_#¸_x0016_ÆÜ?t_x0002_°ÚJ{?3ázõT_x001B_?ux_x0008_æK_x001E_?r£T%ú?_x001F__x001B_°Q5?_x0003__x0007__x0013_ÛÕG?qÛúmÇ?4Ðs_x001F__x0002_µ?ÝRm´_x0006_?jæ¬&lt;»í?:0ãZi-?óñý)_x0008_N?8ÃJaK?dVNÉÝ?_x0004__x0007_n2_x0002_â?iÿ_x0003_$8?«¾ªkZ?cª£aÐV?Ä!¶ã5?¾ñº¦?ÀÇ?¨Æ|?_x0012_&gt;e_x000C_p?e+ýÈç?¤+Å0{?®iÞ?±_x0007_L$Ø_x0001_?òìMQ_x0018_Â?p¤î'_x0005_?_x0008__x0016_°ÛÊ?_x000E_¢íJ¦Ý?_x0018_ 7é­?ÏÊ+_x000D_ Ö?±r_x0001_ã?0o¼sJ?EÏ.Ëþ?§ð"wû?DU_x0003_u_x0001__x0003__x0005_q?Öéº_x0002_7?V_x001D_m;¥?aæÕf_x001F_ì?ðÈ|D*?k­u~_x0003__x000E_?ÏÞª&amp;è?8M_x0016_áî?ÁR'ZÊK?p½¥®ò?_x0018_¹´æçÜ?_x000D_ßM$Ø?ÉaWv¥?t_x0012_*\î?@î8æN?àú®hà.?,©ç~Ô?_x001B__©Â¤?ÂGë?È2íÁöK?¾K¯uo?"Woí?+ºz¿çÁ? çÀuÃX?:ØSýRµ?ýÍ_x0014_¢ü?¨&lt;N¯Ù?!9óå¢M?(_x001B_ÊZ?D°ù?¼¶ZÁè?_x0006_àDNÕe?_x0003__x0004_«ìEº&amp;?Î [ÁÉ?!K&gt;þ?_x0012_k_x000F_c¢?_x0001_hì/_x001E__x001F_?&lt;l,ÓH?Þ_x0017_æ~_x001D_V?^«EÉ?âÞ_x0019_f?_x0013_oêý_x0003_ß?_Ô`æ?h_x0003_£ZYÕ?_x0018__x000E_c]Á?_x000C__x0018__x0003__x0007_:â?IG'Àk¿?f _x0006_=y?jÇé¤°?åd|M¸?È~Ãî`?|qó¹ÐÐ?_x0003__x0012_Ò_x0016_Î?Æ_x0006_u%_x0015_j?_x0010_/ùz??.¬ÕQèú?_x000C_xl0_x0017_?ýéL_x001D_|Ã?_x001F_ìÙd¼3?_x000C_!=´3?6¥£ÚX?_x0004_ä¦_x001A_q?Ù%	&gt;-?_x0002_ªÝ&gt;_x0002__x0008_ô9?WÝ6@¦ö?Øòj©_x0015__x0007_?Ì}rã¥O?|@þÎó?_x000F__x0004_mÖ?_x0004_W_x001D_éMä?+íúÓc4?_x0005_û®ýº_x001D_?1'¿]-a?Ò\Ï_x0017_Ö¤?^9jßv?¸4°QÅ¹?ÍdÇ°á?zï_x0001_úH?Ðô_x0001_Pz_?¯â_x001D_qÍ?H??_x000D_»?&gt; £º3?\Dh_x0017_*?ëVHØÚ?¨ª_x0002_Þ?®TVË·?xâ,}_x0002_5?_j¦¾_x0006_?__x0008_æ5õd?½_x0016_øû_x0003__x0008_?úÀg­?âæ+hÎ?=!¹Áëb?ºèÉ+¢_x0016_?*_x0007_WÏB©?_x0001__x0004_ÐÎõw? å_x000E_èúû?_x000E_§WÁ_x0002_?_x000C__x0013_%&lt;º?Êëÿµ7?TD_x0016_å9?_x000F_¶ðlì?^,è£t_x0014_?û*A°?×;õGf?ÑHn?f§#°øY?â_x0006_GpÈ?&gt;0_x0008__x0017__x001B__x000F_?H_x001E_s(úÇ?^S¯föÜ?/¢Â_x0018_ºX?¢¼ë¿Ûæ?¬@¯Ú_x0008_ô?_x001E_ßHíÕ?«r«©?Ö´DYÝæ?KXd_x0007_?_x0001_f®$?`WO_x001E_Ì?¾_x001E_O&lt;yë?õÉ¼?_x0006_c(m0?µÐ_x0003__x001E_HK?ú{¡¾ó?âÀ'?ÇÙ_x0001__x0003_Kß?»_x000B_)@å?¦u_x0002_3¸¹?_x000E__x0013_³×j?INj¼.?¬µ¤ÿ?¢Æ£_x0001_V»?®¬èèk?ß²Ç2?&lt;ÖX Ì?\_x0006__x000E_{sÈ?-¦h_x0004_?Ø²_x001F__x0006_×?nÇ!?û_x0011_KØþ´?_x0001_²Ê_x001C_9­?eÔî.=?Vµ2Òê?_x0014_¨p_x001D_ÿÁ?,µrx_x001A_?RüI?äØL_x001D__x001E_?EÆÜó?Õ4Þ¦ú?_x0004__x0008_ÙcR?Ç[_x001F_ÏDC?a2Þ&lt;?ýÄÿ(Ï;?Úe_x0002_Y_x0016_k?ÆO¦Uvu?3EÖ±ût?×_x000B_Øð?_x0001__x0002_þ#Õý?[TäAJ{?*·ÚP5_x0001_?m_x001E_j_x0001_?a@ÔÿÊ?K_x0002_çwÈã?æ_x0012__x0016_Oo?"/ÍÉ_x000D_?_x000C_N"Æ?¼@¦ÂæÌ?¬÷_x001F__x0003_nö?þE"µÁf?Ók¹ Ö?\[_x000B_ÑM*?³ÙÆ_x0013_¿¥?®¼XÜd?úöI+?d*ÉHR~?_x0015_#*46?8_x001F_àNÑ?íü+MCr?&amp;«ød¢?$v!å}?ÿ@Îê?Û_x0005_ær_x001D_E?_x0001_F_x001E__x0013_Ö?ºRY×(Ë?JS|Ç_x0008_¹?u_x000B_±"½C?wKÈD?¾EN¯í«?Ý}Í_x000E__x0003__x0006_~?&amp;G_x001B_%?tBgL°?»ßV_x0002_M@?Yxõà_x0015_¶?8¯¯Ð»?üEÊÁ3?ù_x0013__x0019_¹t?H_x0006_¬³Òc?¦_x0008__x0003_x|§?äT_x0002_$èç?Ü?¢¸?"Ð÷?_x0005_Qö~åÿ?½Û^Ë^P?ÏsgH+?x&amp;èOoÐ?;{&gt;-ÝU?Ô_x0013_!Àpk?Ø¤_x0003_¬_x000D_?PÁ¨+_x001C_?XNè(?_x0004_ÿ±ÊÍÉ?8h_x0013_fX?Ê_x0019_Ë?àÊ?Ö?E;ó-?/âbÃ~?±ì§Kí_x0001_?l{¯_x0018_ìù?_x0013_u_x0016_å^?_x0012_9ð½Eù?__x000F_MÈs_x001C_?_x0001__x0002_Ñ	å¶_x0007_?ÒfNz?(þüNá?\¦µlÄ?YgCn»_x0015_?pQÝ_x0007_T!?,^öàrC?rÆ[ô1R?,1_x0014_y¤X?®×_x001D__x000E_&lt;?Á;°5|?_x0006_ôòD­?Jy­°¾?Bm_x0005_ð?zÔòÅô?0Ò1Ç_x0005_?8ÎÛþE?N:T±ï?_x0014_5&amp;¾_x000D_¤?{¥e¯1?Î!_x0016_ç(?ªâ¹ä2?-lµq*?_x0006_/_x001F_PS?1kÂ¼1j?Fh¹?)DÎ3ó?6#Èd)?ÒÒ³å?â_x0011_¼_x000E_ß+?&lt;kÍî?Ò]l_x0005__x0006_|_x0016_?/âC±u?·;_x0006_?ß/¹¯#?ó3-ÚmP?g,A_x0012_?®U¿à®?_x0014_vhÙ?Ù¸_x0008_fa?Z=ø$-|?Ó¡_x0013_·=?Î2ÃÙ?©óedD?#ãQê&lt;?ãÇÙÒ_x0016_?ý©_x0014_KÇh?'_x0011_ª_x0016__x0003__x001B_?à_x0011_Ø N?éÌW]_x0001_F?ºwaû?:_x001A_î*?£C¤Tp?NQú?ã}và?;Ý`BéG?_x0010__x0010_6\¨_x0016_?'k&amp;gí_x0006_?_x000B_à±e_x0001_õ?Î®_x0003_/Ã_x000F_?Þ_x0002_ñ&lt;Ë_x0004_?Õ'ÍÜ)ï?HÎkr_x000C_?_x0002__x0003_`GÈÚÙ^?Ðñ¢?ÌÜ_x000C_fQ?zËhh¡Ó?¹Z_x001E_O*?^_x0004_4x_x000E_?W _x0018_â_x0019_Ð?_Tí©?zF_x0015_8?ÄnÖ_x0016_}þ?Zy_bÎE?c_x001A_©s?pHIºhO?[Æ&lt;Ê?õ_x001E__x0011__x000C_r?&gt;Ýøª8ü?ThÒ1?Êp±º?a}Ït²?[R6"{?["3U_x0001_?N_x0003_ºät	?_x0008_ëá¢_x0010_á?D&amp;JP=?|ÅHñ_x0006__x0004_?®å/û?¡¸^ù;?\o÷z71?üw~¼?Jºv_x001E_?²½Â¾é.?åÕb5_x0003__x0004_É?´¨_x0011__x001B_¶?údú®/p?nb%k?_x000B_#øB%a?%_x0017_ÌZ?×¬_x0014__x0001_ð?â»_x000C_Bz?Ö_x001F_â*_x0004__x000C_?é _x001B_ÆV?_x0006_)DGG?z_x0005_S·?iÖQq?Bõ¶Ò|?í(_6_x0019_&gt;?fÍK?«¡?_x0012__x001F__x0006_ö?å×_x000E_ *_x0002_?~OAºë?3_x0007__x0004_*¦Ï?K_x0007_XcÙá?HÏÒ_4p?½_h1íy?ÇUc×)?¹_x0016_Lð?ÌÚ_x0005_´êô?Ì[ºw8?ßÈ_x0001_O/M?ÐtÅ_x001B_u_x001D_?vlY[êÈ?gð¾R&amp;?£	f_x0012_Ög?_x0002__x0004_@c¾_x0002_äI?®²_x0012_à?®_x001F_Î_x0016_{æ?õ ]û?Y]äl65?_x0014_Î;yª?*¢¾¿m?´C_x0002_²'&amp;?ÿì&gt;ö`_x0005_?z_x0017__x000D_)_x0008_?ôù_x0001_*?¾ªÊµv?(·_x001E_1K/?²_x001C_#Íì:?JnDs{?_x0007_ÙÇÌ_x001B_{?Ù¬õõ·?¬VÉæ?ÿêÑI_x0007_?A¨_x001D_ñ}³?e_x0011_ÚÈ?w!©Ýp?ÞYV¨ ?²1§g!?ÒÐVåo?ZÏ?sWÈ?¤9_x0012_Þ_x0016_?&gt;_x000B_&gt;ÞyË?¬eS_x0003_?¶Õ_x0019_½?gï*µì?}i_x000B_«_x0001__x0004_b¹?	~_x0006_Îò_x0014_?n_x001E_ Ø_x0012_?à_x000C_Rh/"?_x001B__x0011_|gí?½ùÞÞÔ?_x0016_¤i:p¼?ox"@_x0015_?-ãYV?Wsú¸¢?_x001C_Åà_x0011_þî?7¡göÔ)?îlv»Ï?gÎö¿=?¦;»=o¤??æÑº_x0002_ ?QdýAMõ?·¾HÝã`?òI@_x001A_1? O_x0019_HD#?4_x0003_ï_x001C_.?_x001B_ÀJ~D?jÝn¿*H?&gt;)R?0uÏi?_x000C_:ÅÐ?Òaã«?·à_x0001_,±S?tú_x0019__x0019_?±âdK2?ÃÕ=7ÙÎ?4-."j?_x0002__x0004_#L(¹¬Ã?M~ý_x0014_S?ýöÙ²ç_x001A_?Ø&gt;ÜS?ï:ZÇ§?Äì_x0018_cE?Ôù_x0018__x000F_?ý×òª?-¸Ý.(?Iµ¤=t4?[¸_x0004_?Wj©_x0007__x001F_v?t&lt;Ä¯_x000E_¨?=(û_x0006_y?]ÿiDú?Ê_x0003_*_x001E_?Àò¤_x0019_ð?_x0002_¤@Ýh0?§¢4½`Õ?óþ¼g_x0002_û?#hÈüô?_x0001_¬_x001B_Eï?|ë_x0001_f?.\Ö}$L?V§`_x000D_U?__x0006_âÃ[´?_x001F_Fi~ñw?@HíöW_x0014_?_x001F_°Rqà"?î×Ü0r?_x0013_G§tcÅ?5©_x0013_¿_x0002__x0005__x0001_?SÚa_x0003__x000D_É?ÓaZ_x0019_¯]?_x001C_µp\!1? j«±Þ±?Ý_x0001_0?3³U_x0003_,?+OîôÈ?Ï¥_x0014__x0004_°Õ?Yæó4=»?p+øÀm?,çMìÅ?y¬_x0003_¢¢?¤ 2µð?_x0013__x000C_µtì?C©°½? «qU41?_x0016_2ôÅ¡?|*,oÂ?þJþs¹?&gt;_x0007_&amp;½(Î?Á4_x0007_ß_x001C_?_x0002_î±õ?Ñ_x001D__x0004__x0008_Ð?½ca_x0001_ ¦?ÖqÿIgó?Rµ^á?9Á_x000B_bÍ¾?Ô_x000F__x0008__x0006_oS?\c_x0010_Ñ_x0017_ï?îtö%[A?ºIªïAÎ?_x0007__x0008_áÌ¶U;g?_x0010_d_x000C_¿?ì_x0004_DÁ?b¯'×_x0013_=?w_x001B__x001C_p_x0005_©?9óï^_x0002_&gt;?ô¢Ò6¨?_x0013_Ú_x0001_õ`»?9j"öÎk?£À¢Dñ_x0006_?ûöí·_x000B_?áM(&amp;8?6íó_x001F_Gh?()°!?3_x000F_Ä#H ?ü;?5_x0006_ß_x000F_©?¸aô,cÑ?_x0003_((Z?èYBæJ?ùB_x0012_÷_x0012_Ã?pÖt_x0007_?J_x001C_1g?Ö&amp;1d?T#¶_¦?6ÿM_x001C__x0011_?¨Ï_x001F_Â?É1©¼×?*ÙÆGô?­cã÷ø¶?Ûþ}ò¢?,õÐ_x0004__x0005_¶)?Zþ°¨uQ?æ_x000F__x000B_r?_x001B_Û_x0006_DH&lt;?âÚÝv_x0019_?$5_x0003_Câ¦?÷4ÑÉê?TÏ{_x001E_ê?_x0008_Ë©ü°H?Xõ¥?_x0008_À?&amp;Ï¾kÒö?§u.{?_x001C_©~[?ÚùÅÉA_x0008_?o_x0017_7úèq?4mwG_x001E_¹?éØ;áA?Î!e6)?w]§Çp?CÁÃÕ`´?È"Í\²?_x0004_8!?Þã?w¿»òY?HXt ©Ð?Ê_x0004_(Áý?_x0001_âô®°_x0011_?_x0002_!_x0017__x001C__x000D_©?¼ÕrE»A?§¢Åé\5?íá6wk?quð_x001D_?C:Hêõ?_x0002__x0003_nôÑxsþ?ùe%b_7?ó±Q_x0001_0?Ö ñ½_?[ýØ0Ù?×)±P_x0014_k?©à\6²?¶¢W®R? %»ý1q?#Z÷R3? Ñ9¬$9?Có°ß_x0011_`?Fa2ÇªÑ?L6xA[?âÉàç?_x000D_å&gt;Ð g?1¤"ä_x001D_N?a¼¹1?"'_x0005_eán?U~fX¤?dé¯c-?Å7ÙMîS?0på&amp;O¡?Êçz¯Q_x0011_?J_x0019_ë~_x0015_?HÊG´X÷?Ò6K_x0006_°=?4}-áÕ?¥Høï T?_x0001_×_x0016_~º?&gt;z_x001F_¾f?¡»Y_x0001__x0002_úÃ?e0_x0018_¸&amp;? ×H`Ó?}Ät`&gt;?RÁµ_x0015_Ôù?w_x0004__x0005_çO£?ë«¡itó?.;­Nµ?ÉÉØ²_x0007_?vöúJ}?_x0011_&amp;þ_x0013_Â?.b»_x0014_ë?xÂÇÆ-ó?Jiz9_x001E_?\E3´?ØR»±Mç?!ÛL ÉS?_x0016_?n?M;ð¼_x0005_?.Ów/_x0005_Ë?&gt;Uëb®?hëX_x001D_?»¸_x001B_ìq ?_x0012_cts?\°î_x0005_7?t¢_x0019_^?z_x0019_jxd«?¯E`dê?Âý_x000C_¯8ÿ?_x0016_·í(Ê_x0008_?¥	Þ_ Ç?_x0010_ï³_x0013_Z?_x0002__x0003_ø0æ\¸L?_x0016_rÚ|Ôä?NQYZ?E¢ ÚÉk?_x0017_jYÝKø?±_x0014__x0006_~?ÏùtA?Í_x0018_¢k_x001B_?Þo½zl?bné_x0004_$;?U3ËWþ¾?ýWá_x0013_o_x0015_?¹®N)ª?¦WGA¬1?l²ÝX?d÷ªà»4?é$^E?MÃJ_x000B_¼?gQïpm?Övµ£_x0004_?]3`º]?FB;íù?£fi?Î{Fbè?£ Õh_x0015_ ?«jç?®_x0003_?dËy_x0018__x001D_?_x0001_þq"Uê?´Áo?®röp_ô?"%ë³V?_x001A_@$_x0002__x0004_Ï]?p&lt;jD+s?&lt;+:ó_¬?_x001B_B? 3?_x0002_¼4?@SÅ¯Ø?X`à,Û¸?LÖÔ,çR?n_x0012__x001D_jë^?v+_x001E__x000F_\ã?QÏê_x0005_Pï?_x0014_p®S[$?Èx&lt;Í-_x0015_? óWý¦;?=c_x0014_ðª_x0016_?cs 495?@F7_x0002_¦v?B¬Å_x0017_Añ?_x000E_³ºZ²R?_x0012__x0014_µÜ?V¡Ñ5Ô?èõ_x000C_]_x0001_·?ý&gt;Ã)¦"?8S/Ô%¼?/âñ_x001D_!O?j[Û_x001D_)@?X4$©ëÓ?Ë_v®w$?pc×Ø?ÛXÛ9?÷_x0016_¸h=_x0003_?ãJ_x001B_Xa?_x0002__x0004__x001C_]Q¢»?ÅIkþüÑ?_x0012_ÿÀ_x001D_ì-?ð_x0008_Ë#Tä?ñ]îÆ?-åH_x0001_26?ãRÑþE?¥LAóy?@åh_x0006_òí?b&gt;Q_x0004_·©?_x0011_û=_x000B_9î?ÌòMITA?_x000F_}Zí8¨?_x0016_Dj OÄ?Â=¶À¢?^ï_x0006_Ë?××_x0015_	?òå_x0018__x0002_v?_x001E_6ð&amp;j?Änht_x0004_C?OkIÉP?Ã Fú?"JÍ._x000F_?BXjÍ¹+?¶e_,óq? =(¤ã?Þ!_x0003_Lô_x0015_?ÖøÍg?}ý]L-Q?µWÌ_x0008_?m×éS?JXó_x0008__x0001__x0002_h?^¯UÃl?b¤x»-?üÏE½_x000C_?vKxzy'?i_x001E_¯sZø?_x0008_"ê+hS?ßD×ø:ª?"Iå×¿Õ?¯'­¯Ã?$©ÐæûÙ?½hoÀ_x0012_Y?6w]áq?aìV#P?Èòrú_x001C_?¦v^?Ó_x000B_XE$ä?1­ø_x0018_Ù_x001D_?_x0007_ñÀ/?w]U¾9ÿ?_x0006_Í¦oå?_x0004_mïù½Ë?æ__x001C_,{ü?_x0004_'_x0007_y?;_x0002__x0006_ÀÉ?Ú²Ts?_x000B_Øá¼"£?Õ³?cX_x000D_?á´_x0001_l?qª_x0014_G?êÖByùO?,Ð}uj?_x0001__x0002_ò&lt;¡åå_x000D_?«ª!·L×?Ø_x0019_^Í_x0018_â?_x0011__ÎM6?Sa_x001F_ÉL8?hxd_x0010_?ÖÔæ÷HÜ?&amp;Ñ»Lª?Üå I_x0011_3?®r_x000C_|_x0016_!?88Öl_x000C_{?@Ñs%ø?+¶Me,µ?ý ?³_x0018_sxÍú?_x0001_-Å_x0010_b?Nu_x000C_nÃ6?Ò*%_x0013_C?Ü8ÖkLq?fÏH@ë_x0016_?*!®Ûdj?ß'Ãdÿ?¾Ç_x0015_ÉÖr?_x0005_dGð*ç?ûq_x0010__x0002_«?l&lt;Ì+v?ûü@_x0011__x001F_?Çô&gt;e¢_x001B_?ï"_x001D_«¹*?[­D{?}ë_x0018_i4?BEj_x0002__x0003_?&amp;_x0011_^­±?Ác²É×?­#¶æ8?]9FÓÑ?î¡Ö=?O¥ÆW_x0013_? d$é? LôDM9?_x000D_J9_x001C_î/?¦îó°Êq?R_x001A_inZ?ã	Ñ'Mw?9{"µ#?_x0003_i	ìr9?~~_x0006_úÍl?Ý3ï?_x0001_"ü_x0012_©?KÐÙxü?×n*cö?FÏo_x000C_B_x0004_?%_x0007_S_x0006_dW?_x001D_òÏ~Õ?bÖ!Õ&lt;c?êOU,Þ×?ÂÛÖç3?ý_x0003_Çûñ[?_x000F_þwÂ_x0006_?ôvÞ¨;£?dÔXÔ_?Ý°#/1e?ËZñ(e?_x0003__x0005_ðm \÷?å¹3\?Ì£%_x0005__x0006_?ø_x000B_ûÿ"?.Òéö_x0019_ø?¦ÇC}_x0011_?_x000D_¹'_x001B_~e?õ=tl h?)¼¯q&gt;?6Ø`e²s?(æ{Ø4~?_x001C_V&lt;êS?Òý&gt;p_x0017_:?­Rf*?¦,=»J?_x0010__x001F_I]D¤?,A.â_x001A_w?Æ_x000F_å¤%?fÚi±d:?_x000D__x0012_ØÓP)?xì_x0011_g?È|_x0011_U¶¬?¼Í¨xN´?_x0002_"£äÂd?¾ß¯?ÚvZª1+?lç*ñx?_x0004__x0005_1½_x0014_i?Üûfû?ç¡_x0001__x001E_?W\÷¿?&lt;æõê_x0001__x0003_(?SùoÀ_x0003_?P_x0019_öòàÃ?ýP¯'?c^ç¥ ª?7p_x000E__x0008_2ú?+iogh?_x0012_|·S0`?Ö)J_x0016_ñq?Ô[µJæa?j­xDA_x0003_?ÃJB§_Þ?ÌçO?b_x0008__x0013_Â(a?â0hu×8?'Ôâ?$_x0014_±_x000D_¶?ºh8¸^_x000C_?ÌüóÆ^?ýØÆû_x0004_§?eÿhJ2?üà_x0002_&lt;ù_x000B_?ÿ_x0011_j®_x0019_?¢ÜJÕ?,¹ôþ?lWÅv+?°ê7ªï?Û¶íi¹_x0001_?ÔP;c?ß)_x001C__x0010_?ùºØ_x001D_z?»A~_x000E_õo?_x0001__x0003_&gt;#Xß?_x000E_}Í5%?_x0010_%FX³?#º¼R$?Ø_×QY?¾_x0010_¿ÏQ?¬úôê_x0008_9?: êîr?.Ê_x0011_uä?Ö;pâý?_x0018_5n ¾?rG _x0012__x0014_?èù,%9_x0002_?±6_x0013_Pþ&gt;?cá_x0014_?_x0007__x0005_&gt;áà_x0003_?6ÄÜÉ&amp;?Îy_x000B_3å?_x001C_Îé÷Ò_x0014_?¬T°@_x0017_?ý[_éà?Jâò&amp;æk?TQÄ6?N%Í_x000B_?k_x0018_ß²¸?®(Ýi	?Ù_x0003_"(,?dm4MK:?ÁQ½¤?Í`;"Ì_x0019_?Órï_x0015_?z_x0010_à_x0002__x0003__x0012__x0002_?_x001A_²UHZ?_x0002_ñÓÛ:?µì_x0012__x0004_ü?ê¡)¼?¬olGí??ÕÖµ"?3LV_x0008_³?Y_x0008_ÐË_x0015_?n_x0018_Ëøp?Ú^Öavj?kÙ¨­?/cwCy±?Ù½_x0019_±Í?­_x001B__x0015__x0004_Î?bê#cpÛ?¬_x0017_¤Ü¯y?B¦_x0018_²?±Ð·¤?ßaº´Æ?Ïp^I\?hÙ_x001C_ä"&lt;?Ñ°¡ùà?ô½mSÅ?]ÍizU?J_x0017_¤+?÷|+:»?R3²_x0003_»_x000F_?:åba©_x0001_?Ä`ßx_x0015_?_x0019_T_x000D_¤}?Ð¢Ë§#_x001C_?_x0002__x0003_P_x000E_có_x001C_?ÈZÄ´]?!_x0019_$}8%?Ä®fèÕ?ë_x0014__x0007_ñ^?r_x0006_ÖP÷Ö?Ïi_x0005_x5Ö?·c¡_x0018_?7-ò3gc?´®_x000E__x001B_9?_x0013_Ì_x0001__x0012_Å?¤¤~_x001E_G÷?Ú^ó).?_x0003_³æçî?yrÚ_x0018_)®?(RS_x001D_$?_x0018_§)µ¶Y?X_x0003_ÚìÔ?n¥a 2?·x]¡8Þ?Y_x0016_¶O6?ëh_x001B_-T?%_x0014_&amp;0[?l_x001A_wÕW?_x0010__x0007__x0007_ÙÍ?Éa®+W?øÄ_x0003_!ã?úªl&gt;õ?Zá/e¯?_x0004_íüÈ_x0011_?VC°·ø?"½Í_x0001__x0003_é5?&lt;+×_x001D__x0003_S?íë[fÃ?9º_x0004_1_x0019_?cö6ô×?HåÓ&gt;t?+z_x0019_²çç?YÒ Ä*?ÉàK×âr?¹_x0007_×^cB?_x0012_qË_x000B_?¯¢¯_x000E_-? \1­û&lt;?Å,gV@5?ªpF·h?g~Ú´ü?ãÅR_x0002_N?Ù¾H]?ð^_x0007_Aå?×Üçµ¶?Î÷Röa_x0012_?I_x0010_cÊ_x0008_Ò?Ñ4u?À_x0014_äò?_x001F_®¸7_x0011_s?ãÁðdáU?èÑ1Ç³¶?Dò_x0018_XYc?¯_x0008_å.?÷Á%*?×D°ÿ_x0015_?Ù)xÛ?_x0001__x0004_²¼¹*»?ÐÛ¬G\?_x000E_Uéõ_x0008_?Èµ4X?Ê}å_x0014_´? V_x0006_Ò}¨?"_x001E_òÄø?÷_x0003_¬ÎÔ_x0002_?sà_x0004__x0014_Õ?~Í_x000F_ÿÌ7?¥	Ä¦ñ_x0013_?mì_x001A_Ï¡?äßnÃ_x0001_Ð?Þ&gt;oAã¶?GîÔ¢Gÿ?å°î®°A?&amp;_x000F__x001A_n_x000B_Ç?Ñö"l_x0006_?_x0001_ýò]À?_x000B_}u¹Ò4?g_x0005_[æA?_&amp;µ|É{?Ò¥l}~%?¾ÃÆv"?hÏðë)?_x0015_ýL¯V?_x0006__x000E_ØÑE	?_x0015_âJhA^?e£rÖF_x0003_?7[û¡ñ?nÀÍ_x001A_W_x0018_?Û¶_x0003__x0004__x001F__x0013_?Ú¥¶oø3?5Ã²~ ?)éMr|Ð?F_x0008_Kï?_x0002_¢oñg_x001C_?às_x0001__x001D_?ø_x001D_Åö?Æð9_x001E_i²?7â@ì_x0007_¿?cÌ°j½?M_x001C__x001A_ SÛ?ýK³ÌS?AódÈFf?l±_x000D_??à	\_x0018_@Ý?~gíÜ8?©;[_x001A_Î?¿e¡f_x0013_l?à2ÍÅ¦Ê?ê×©n?_x0016_VòW[?Dü1M?N,ÅäK_x001C_?_x0017_={üH?©11µvö?ÓA&lt;_x0008_Ü?Èã^îº?)4?}6ø¾L&gt;?^_x001C_iú?i½Â?_x0001__x0002_qnº¯?mü¬Å¾?:Èz_x0001__x0013__x0001_?µt8ë¯_x0006_?ßQE=_x0008_é?ãkß*ÀE?Ç\Ç_x0007_|?_x0012_"¥-½ª?Å:s_x000C__x0012_ý?°·uZ+?	,£l?"*Tà'?_x000F_Êé±û?ó³v!ò?ÌDÓÊ-?_x0012_À»½h?´Y¬_x000B_»ñ?ÇDnze?sá3cù?%­Ô_x0014_£_? _x0001_sB_x000E_?4Ñ °¯Ã?4aOwh?#ö'ï¾Æ?Ï_x000C_yX&lt;?_x0015_ñèS_x001D_Ð?úl¢_x0005_?,-&lt;{(?s·Öå?K­(¨ðÑ?ìlT÷»t?ÐîÌ_x0001__x0003_Ts?êÆÎç;_x0018_?äÍÚ¾Ì?Ç1Ùm_x001A_ã?³_x0011_vX_x0013__x0018_?0p_x0007_\=Ó?Ï¶R:_x0007_e?K-Và?f¾­a'¿?Ï þ?y¼?T_x0008_ª_x000B_?_»Cs`o?lU&lt;ÿR?%~/e_x0007_?_x000D__x0010_Ú5?vÚì9k?_x0002_åÈêã?¯q_x0019_¤`?5_x0018_Ü6??¤«Nn_x001B_?mLSZüS?¬_x001F_D&lt;»_x001D_?vP·NQ?Ày¿T_x0001_É?t·ù'Öë?Ld¯_x0006_âî?u_x000B_ò1?Â.nÉJ4?_x001A_~ÖBÓç?¶W)þÊ½?-M_x0006__x0007_)P?Yc ×þ?</t>
  </si>
  <si>
    <t>f51a820a3d74b6aa057e5c6503f161e9_x0003__x0008_Ykú&gt;x¦?Ø±Ý¬g_x0012_?_x0006__x001A__x0001_wm?C_x000C_ÚëÛ?_Jæ¥¨?\ab²Ø?QÊ10â¶?±_x001C_·©¼_x0016_?OÝºÈ4&lt;?Í±ÒÖî?Qv_x0016__x0007_îì?_x0012_NMÒQ2?NËQÚ_x0003__x000C_?²_x0007_Øg_x001B_?_x000E_K0cJ¿?©Æ_x000C__x001A_?;q1~*¢?mîÏJÛ?Éå)pÚ?Ë_x0002_¥7?o_x000F_¾@r?ô:Ï_x000E__x0001_j?_x001F_e_x0008_m/¿?Jÿ J_x0015_×?~8{IË?_x0006_Ý&lt;å_x0004_f?/_x0005_§6&gt;§?LtOMÉ?-Ø^oá? &lt;4_x0002_­Ì?D@Õqs?Kù[Y_x0001__x0003_­?HöRÔüð?êÙ¾ÊO&gt;?_x0010_#*C¿Î?JlÓ_õ_x000B_?=èI_x000D__x0003_??%/èõ»?\zÔ¢µï?G1ë0_x000C_?CbgëÛ)?¸J_x0016_?Pb?ÈXc_x0016_?Ó_x0002_ÍpüC?4_x0005__x000E__x0001_áé?_x0014_ÔùX?¥ã¢!p?B(ÚÅ)?ÿ÷zF&gt;?Zíóeç ?¾d_x0005__x0002_?X©ÓOt;?OØÒu_x0017_? %z½Y?_x0002_Ê¤_x0018_ë?Îî~?½0Ajs?_x000B_K3_x0006__x0012_c?©îÂ´Ýí?lÛ´Gx?_x001C_áJ®Ø?ZNÇ'_x0019_?òÐáØb?_x0001__x0006__x0011_ã6±ù_x0003_?Pýð Òâ?_x0006__x0012_´ÈBE?´(ÆõTl?QO¸¢Á?_x0013_ç½Ú§C?_x001D_Ú_x0008_/§?Ú_x0010__x0007_59A?Ê_x001F_&amp;ñdË?ÞÁ_x000D_*_x000F_?_x0010_4nu?qÉ_x0008_rË?òÞ_x0012__x001E_Ø ?_x0006_º&amp;Ôï_x001A_?ÌJFoM$?&gt;m²Í_x000C_?F _x0005__x0011_b?È,´b_x000F_?¦6ò¡ò?4#¿=?4Î;ôÈz?êÿ_x0012_þ?ý_x001D_²|?FÍÙÌ_x0004_8?»O_x0004__x0002_9;?ôÿ¨?$_x000C_M_x0004_¶ø?yL&gt;?ñ_x0005_?Tá:&amp;_x000D_7?_x0019_Gö%8)?9æruØ³?z:*_x0017__x0007__x0010__x0001_?'Ü8Þ&gt;±?=±±]È_x000E_?ÎõV8V?»_x0001_f-?_x0014_TÓ¥k³?Cò´Ùµ?Û_x0006__x0011_ó}_x0003_?_x0014_çhnÓ5?¾@&gt;´g?_x0003_§êML_x000D_?öµM£9_x0010_?Rò5i¨?7_x0013_éÈÁ_x0003_?¶)"_x0006_¯Ê?_x000C_÷ýæÏ?ùòSVpR?xd_x0008_©_x0005_x?_x000B__x0017_ÑõS?äeÁµä«?}ÿÂ_x000F_/Ç?êðc	¦¬?_x0002_lÓv/p?¤ýú	ø?ÿ_x000F_Ûp$N?-÷/¿?¬_x000C_[×zô?[BcVÄ?p^ÉêCF?qðõ¦2?¥AÂ`y]?_x001A__x0019_ª_x0004_?_x0002__x0004_YJhK_x0006_Ö?½_x0006_*ÜQ~?È¿Y#_x001E__x0011_?_x0019_®+z?-J¹?f°,Wéu?Ö_x000D_R_x0005_k?9ÐÿìÁ?k_x000E_Ê	¾Ã?9_x000E_÷4[?û9_x0008_²Ã?É_x0001_Ðº_x0002_?À_x0014_ßnÛ?`Dz}°?Û_x001B__x0017_1_x0003_?ðñÊ¥)?Ú{ç£_x0001_K?¡&gt;_x000C_Å+Ê?cI(Ëö_x0002_?l[Õ"?_x000E_re?Uô¶rß?_x000F_?9æG@?Øjµ4?è­½á¬f?\Ç/ú:?ìªï-?ÌËäT,å?[ù'óÓ?_5"@m?Î¥ªOn?_x001D_U"Ý_x0002__x0003_6_x0015_?Û¦saù_x000C_?_x000B_¦Qè²Õ?ÎdoêÈO? ï81	_x000E_?IäsMn/?Ø_x0016_Ú4C,?\FýtÖ?AáQ_x0004_?×?\ýmQ?1Üwêp?Ëu©á? /rN@?4N^ª_x0016_í?¢ªð_x0003_?MsA÷zê?_x0013__x001A__x0001_	L?ýôF(L_x001E_?ø(Yßå?@±ów¹_x000E_?r_x0008_±ùO6?}Çn°_x0003_?_x0004__x001F_ýÁjq?±ëú#O?aXWÑ²?ØõÊbÙp?Õ_x000C_éF?Â	!=?;&amp;_x0013_{ÅÃ?ê_x000C__x0014_ów¡?ÔeÅGp?¹.ìü Y?_x0001__x0005__x0012_Ó4CE?X{ÿÿ|?4xÇg§ñ?1¤ÕP_x001B_å?K ËÔ?n	_x001C_õÃ?¡Ä÷I/?tC@á_x0006_Ç?ýUO·÷¸?_x0001_ý¾8ÿ? ÛË_x0019_Xn?M(æ¦&gt;%?_x0006_Ç¶¸?_x0004_§íÃ¶»?ê³ÕÃâ?_x0013_÷Ê¼¥?_x0002_°#5CØ?ÊÖ_x0019_O_x0003_A?_x0001_.¬ºx?(*£pZ?²,Òáà?¿.h?\_x0003_HØ·?_x0016_eg	ç2?AÙüï@?M_x0018_éÝì¿?|_x0012_Ôå_x001D_"?då_x001C_lïí?UòÐc(?_x0007_LKÛä?ûa¸U_#?)t_x001D__x0004__x0005_ò_x001F_?_x0006_*¸)ÿ?Û{þ?ÁCs@p»?Û_x0006_à8?qy·"?Ü³ÈÞ?`fu?ç?ÖdZW¡?ÿx_x0003_Ï¥?,|_1&lt;?|õÝws?N_x000E_V¸?_x0001_d£»Þ?o_x0011__x000B_B8_x0005_?_x0015_®V	%?z¾yÚ_x0014_Û?ýëâÇÞ?&gt;9½á_x0011_C?_!í/6R?z¥`w_x001D_?_âîç?y?ä?úý ¸£?¥ûÛ%­¸?_x0018_ûÝ5Y_x001F_?xJ_x001F_¥]}?ë_x0013_Øs\?_x000F_Æ§ä?S_x0004_ÑV:?án|4÷j?_x0006__x001F_;_x0002_¹?_x0001__x0003_Ú0Ô«à?|6_x0008_j_x001F_»?ÒÏØuª_x0006_?,âÆ_x0016_?¸«³ ;û?ÒõÛO4?*_x001A_ªÌ ?_x0001__x0006_½_x001B_ë»?PR^´T?Ók_x0002_öz$?9 ~~&gt;S?ÁìNY_x0005_?bèBª»_x0018_?¸ä_x001E_cfV?çLqip?ÂZÚÛÑ(?Ó_x001D_vÎÚ?°ê_x000F_)ô?3_x001F__x0011_¡??_x001C_zÆ:?_x0007_UZ\²_x0003_?ó_x001B_û,?´_x0001_\á?e_x001C__x000B_P©½?Yl_x0002__x000C_½Ç?_x0011_Úµ$?N09Ý?.1ÅÓ8?¨_x0013__x0016_Y9_x001A_?1Î â_x0002_\?ÒÔ*e!?Ë}MÍ_x0003__x0004_áù?¤&amp;¾r~?v_x000D_Óë11?V3'Å?_x0001_ÇÇy"Ó?f±i^è?¤éÂ_x0015_m?P_x0019_Ìa/Í?z9²þ6j?âw_x0018_¬w?®ÃáØõý?$C í_x001C_?55p;?]uÉÖa?¶ée_x0010_ËA?¤'WÖQÚ?cW§_x0004_ª?Üe~±f¬?(û_x000C_éK?¶_x0013_ÓAîà?n_x0012_$¹¿W?kÕõô_x0013__x001D_?h÷¨_x0012_ÀÉ?_x0014_ð÷_x0007_V^?*_x0011_0_x0002_?Úzr_3I?qçµº¥¢?wº_x0005_Dâ?bA~g?¯rY/ßq?Jj_x0004_[ZØ?_x0016_(;Vãþ?_x0002__x0003_ñW¯Ý©?_x0003_âN£òç?_x0003_&lt;D¨pp?øû²Åþ?_x0007_#UÞ§þ?_x0017__x001F_kdÅÀ?]¬xd«_x001E_?,U,¸aê?U8Ûüë?&gt;bÈÎ'?Na95~U?_x0012_ÖºåÏÔ??´À!_x0012_?Ô|!_x0017_Y?æ¢00Y?Kf_x0005_lî?s_x0005__x0012__x0016_.é?I;±_x0001_3ä?"`_x000E_L_x001E_?ÙþIMß?~ø×e¦_x0013_?C¤_x0001_/:?¥¬_x0014_µ±y?_x001D_¼î4V_x0001_?åc¦¡Hò?¯è±?_ô_x0016_Ka?ÄJä´?u=nEi-?8¢Mü*?!_x001C_E&amp;Ñà?u_x0005__x0001__x0002_`	?_x0017_h^}ó?V¦t7Ø+?¾°åfL?_x0012_F_x000D_ðÁ?Ôó+_x0013_Ñ?aØÈ@%©?¦"Gù?£_x0013__x0004_U?$MÔBF?áÄ§ú?¬¡Ët?"èLMË?BÃ[?êeZª÷l?èe_x001D_Þ?"+Ï©Ã?ÆÙU)¡²?RG_x001E_i#?±Î&lt;i¼À?¿_x0014_´BX?_x000C_½_x0016_Gc?ý¬_x0001_C&gt;?ÍYY§ô? L_x0003__x0005_~í?í|§L,?_x0015_tÖ_x0010_?øOAN?N¸èMÛ?d3Dí?ËÌë×lÓ?ª-þ_x001D_j?_x0002__x0005_G®_$bY?9¿Ê_x000C_?¬3ÖRQ_x0017_?è_x0018_EÉ¤?o_x001E_,)n?í§æB?¸ùË	²?âÛ¬UÌÃ?XÂk?¤¯çâ_x0003__x0002_?1_x0011_æº°?à'þs?_x001B_·_x0013_4?Fû¯'GÍ?sË&lt;9ñ?Xú7ÕMk?Â)£Û?¶Ý¨[\Ç?@{Öaî?®Ö_ #*?þ,Ôü[?;_x000C__x000F_ºÅ?4ÐNÃü?ã)i¼¼h?~ÊÖa?_x0004_ü_x0002_¡eø?£÷_x0002__x0005_Å¡?~5½_x001B_e~?(b]?_x0001_ùöÞ_x0006_]?KÑöA_x001A_?@³Q__x0003__x0004__x0005_?&gt;ÌI4a?î°_x0001_òx?Î-_x0007_&lt;_x0014_?Ðy¯¥Ï?u_x0010_ÞW?Ôs-xÉþ?¶_x0013_¹e?}Fxp]*?_x001D__x000F__x0002_µ&amp;'?vÄ&amp;ê?\þ_x0008_£¢?; Ñ\±v?Nà{.H^?_x001F_î±Ù?6]µl\?÷gq*ú­?ç¾kíVd?tÃ¬_x0001_?_x000E_¥_x000B_,#?pÜvý¾?_x0010_\ßh?Y?Ø&lt;?_x0019__x0003_8`_x000D_?Z_x0015_¶(f?¯ÌÐ*ä?àh3í¬?jÝtSUó?Ü++_x0008_ ¼?¹X¸k?èUZüÄÉ?I]¤Åü??_x0003__x0005_¹Þã_x0015_1?N~~»?Ú_x000F_Bs?_x000D_²_ÄF?¦_x0015_~Ìâ?_x001C_º_x0004_I?Ün/E\}?¶_x0019__x0007_ ?ñA~~ÑN?Kì_x0005_eÖ_x0017_?q_x000F_9ì?Ì÷ÌL&lt;_x000D_?p·f­|?3ÉX1Ë?_x0002_4à3? u|Nªô?¢ü?÷]pû?Jo8`ß?¾_x000C_&lt;_x000C_M`?·[!^_x0001_½?ÔN&amp;ë²}?hÁ=:6?2OKª^T?JÕhçu_x000D_?cm®}UP?îö_x000F_7_x0002_X?äìÞ­ ^?ÆÝõ"_x0007_?ÕD©?_x001F__x0001_F_x0006_Ç?_x001A__x0012_t_x0001__x0005_Ý?üôi»ÄP?ð_x0014_£àE\?_x0006_]ê.#?ÞÙÙôç_x0003_?*à_x000E_÷Þi?­þÞ1QÛ?öß_x001F_	?þé&gt;_x0002_öS?ÎKë%?_x001A_Ã_x0017_V_x0015__x0015_?ØÍÕpä?ö$¯&gt;h_x001F_?»+:F¤?HV\@?_x0001_Ó_x0004_k? FôxwS?o÷_x0017_Eé_x0013_?D%_x0001_ºOÛ?_x000E_"zÇ?_x000B_þI_x000F_¹?ô¿J_x000D_þ¿?Ö»n{ê?4³¾*m?ïØe_x0003_°?æONX&amp;g?ücay?¤Ñ]ÙÎK?7ËjzT6?ÉÕÇ¾7ë?ü_¾Ö?0¾6_x000E_?_x0002__x0005_ü_x001E_=ú%­?_x0013__x001D_fc?_x000C_´Ú¡4v?ÔÑ_x001E__x001E_@?Ö9vñ_x000F_?_x000E_â¤²|?¢&amp;Ìòã?Mr._x001A__x0004_Î?kM)0t?VWh§1?ÅÎSh.?_x0005__x001A__x0010_Ê?k¬§T[ì?½½Cð07?_x000E_ZÍv ?_x001D_^1_x0003_£ù?Û¥à?!è_x001C_¿ß?A@0{V?QîYló:?V_x0001_¦_x0004_h~?³8ir_x000C_X?5_x001E_vf·?¼þ_x001D_®?q^´Y?ÍÓôNæ_x000F_?dþõO_x0006_?pf$_x000B_Ø.?â_x0016__x0019_l?âÎ_x0001_õê?ÿÛ¦_x0014__x0015_?ûA+Í_x0005__x0007_ÛM?¢'	¢g?V;Â'?ä3¸_x001B__x0001_|?_x0004_"_x001F_ÀÇ¸?vþ_x000E_²õ?Ö_x001A_Z®¹?_x0016_AÆ®Ë?0_x0012__x0004__x0010_Á_x0007_?Æ_x0003_ÌZ_x0018_?ÈÇ´¡X?ZTe¾ ¸?Bþ¨]É?_x0006_,ZV?¦|pààl?CßOT_x0002_?8µ:ðWs?oÝÖÂ2?òN2pÛ? ¦°}ëB?úD_x000D_SeI?ùþ÷_x0013_tö?Ô%ÇZZG?FÛÒ¤¢¼?_x001C_1&amp;¯î?²À_x000C_?Ä_x0012_!¾?J¢©ÜñÊ??7mÒC?ás}1µ?_x000B__x0010_DÙu2?ùª·^?_x0003__x0004_ê_x0010_ÍQ Á?kîibì¶?Ã(3h?._x0011_Ä?î9z»8ú?_x000F_åHnÉ?_x0002_É_x001D__x0007_?k¥¥Ìª9?_x0004_%iö?_x000D_wäj:|?~ÕÇ,(#?çJ,_x0017_Ó?´:_x0012_ _x0013_?z]üï*ö?©H9¹¿x?S¬í_x0015_ç?¯¯^¡î?ðn²M_x000C_Ê?0KÒ¬,ç?¡_x0011_9æ?÷_x000F_¹?_x0008__x0001__x000D_óLX?¬YÏ³m?Ôâ«(3_x0010_?Â ¿iË?$È_x001F__x001C__x000B_?	ò&gt;Þ`;?.@7t?_x001C__x0002__x0011_£éR?u,;g_x001F_?è	H³âÉ?_&lt;-B_x0002_	aZ?	º_x0018_ýá?_x0001_3s¯tÞ?ÚÀf-?_x0012_òäÒD?_x0003_TL_x0002_pm?_x000E_0}ëmL?ø_x0014__x0013_H_x0005__x0002_?îó_x0013_:ÑT?_x0016__x0018_ÒR_x0007_?C/µ1ðZ?Ì;Ê¢_x000E_?É_x0006_·É'&gt;?hBÏÓÆÅ?ÊQ}P_x0014_ü?_x001A_ÎúÞj?_ôaÛ?ò0X_x0019_æ×?ûæë_x0008_®?´_x0004_v_x0019_PØ?û÷_x001C_à¯?õ©«ºÁ_x0008_?jstÒV?ðà_x001B_ð_°?_x0018_õ¯_x0017_Â?&lt;Ï^)d?wõ_x0016_ãK?{_x0006_FV±?(_x0018_-¬%?RmÒ¾_x001A_?_x0017_¸ù?_x0006_ÍË=_x000E_?_x0001__x0003_0úM¯ãj?(ô_x001C__x0003_½p?¶ë¡Û_x001B_?¤ÒK1Ø¼?_x001F_Fª|¥?èêçg'Â?PìX«HC?_x0005_aK÷W?¦©ÝßAv?`ý·Û_x0004_?_x000F_Î_x0016_X_x0004_â?èÏæ­2?Î_x001A_àóÒ¨?¹î"Ô?¿Rö]_x0013_F?xÄ¶¨Í}?fVCCJØ?_x0018_Í¬ ñR?ÂV=IsT?¸]¤·Ú?tÀ`-?tÅ_x0002_PL_x000C_?XM¦Û¿?¾ÍdXÛ»?%]zïÚ·?U±¬Æ&lt;?·T._x0006_,?a®SÛi?_x0019__x0004_¬ä\?@_x0002_·Ýq?	o~û|?H­Á_x0001__x0002_Ë?$JûÏ?&gt;Îù^m?_x0015_8_x0015_ÆäÙ?ª|I§Í6?4¶0_x0013_¤?7U&amp;,?ÿ$/äÔ?û2¼h©_x001A_?M;_x0008_2R?Y/D³6?_x001A__x0017_ñ(üP?ddï7&gt;?®~_x0010_ -»?_x000C_¾fÅ?_x0016_GDö0?ôb#Ò½?:ï;W×Ý?.¬	ïYæ?Ô_x0014_®®rU?§¾6ÕÁ#?QÄ@_x001C_Ó?~_x001C_HU1?¼_x000E_)gì¥?MÌÚí7&lt;??ÕyÁ_x0015_ó?PÙ}0/[?kÄ$ûl ?{âé¹ó?þaÎ£ÿ?õÚ¼×?«5¬üæ?_x000B__x000D_üÃÓ?3ÌY_x001A_&gt;?¤úwc|?ò_x000C_&amp;@ø?úX_x0002_~?×J©_x0008_~¢?å_x000E_­_x0004_Ö?rI_;?ÓRaì_x000D_?Vr¾E?t_x001B_ël·?¦_x0003_vÛåK?º_x0002_¡_x0013_þI?æ+OÜëk?L*_x0003_?Ü_x000D__x0016_a6_x0001_?Íô¸æ?	é!wöá?üZ4è_x0002_ã?²ïîe\?'ûIÃý?8Æ÷_x0008_æ?;³ð7b_x001C_?ü¼þ·¶?áìf_¡u?ÃÏ_x000E__x000E_B?&amp;P·Å?rp_x0010_5k?ø_x0007_È´«Ý?ýè_x0004_¢Q??_x0005_iÁ;_x0008_?2_x0006_õH_x0001__x0002_S?ÿbÑîa_x0019_?õÚ_x0001_÷ð_x0014_?_x0005_`îÄ½ø?9h¬tÆ¾?8û_x0014_æ|?¼pÛ_x0011_F?:±[i¤?b?w!_x0005_?_x0015_Lï&amp;ß?óPä`5?_x001E_¼&amp;q2í?í£	W¿?6ï?ã]?IT!_x000F_~?Ð";`ï/?&gt;;/¬ª?~\dZ¶?Ü¿H|Å?{"Ø£Ò?~Ió¼é? _x000C_CY¿??û_x000C_IÝk?ö¾öÛ³ð?+)Âj?Ö_x0005_a_x0008_?·ç&gt;&lt;_x0011_?éP±Ú _x001B_?cÖÖ»Jð?u$rµs?ðÒÉ¹?ì¥¾ÉÍ?_x0001__x0003_ÃÛý%_x0011_"?'°töó?ô¶Õ5%??|lf[ê? _x001B_ô&gt;«?GaÌ*Ø?íh_x0013_áI6?Ã pö_x001D__x001C_?c)9éa?ò_x0015_«Uö?m»Óï5Ø?Ùp_x0004_Eß?oÕ_x0017_?Fæ*_x000C_ÓÞ?ÍJõÌ¦_x001C_?_x001C_®_x0007_¼\?2_x001C_k¯_x0014__x0004_??Ï«oDj?ètje«¹?._x0011__x0002_¤­?fã_x000F_V_x0011_?;(_x0013_ÔOÇ?Îl[pú?¤¿Jê?ÈÃ$»?á?d¹T¼v_x0013_?q£v8³(?z¼¿}?Xäî=ìÆ? Dü2b?Î¢¹aB?-ï?³_x0001__x0008__x0017_&gt;?ë_x0003_0?ëenÞ__x0001_?3¡ßÕ_x0017_?ÅlVÀÊ?¾&lt;Å?5/_x001C_-.?$4@/OÒ?¹gd$ôv?DÐaä&amp;¯?¾ÞÄ¦Ë?_x001F_|_x0006_Á}±?ó~¨&gt;? ^(%#ô?éÛ"Ü_x0005_?Ýoò_?Ö_x0019_xH-ö?Æ(øe?_x0017_½ó7_x0003_?"Pä9£¤?¹_x0001_þ_x0008_¯?ÚÝèª?Ô¥äæÑ?¡EM¼?_x0010__x0018_5&lt;?ÌCx¿J?|i_x0002__x0019__x001D_í?I«#Ul?_x0017_¤È®	¨?Õ_x0007_l)?-áôqu_x000D_?òPa_x0004_ý¡?_x0001__x0002_-O¼_x000E__x0013_Å?u_x0005__x000E__x0018_u?_x000E_ÙÕ¥æ*?_x000D_ õsf?¥_x000E_¬nbø?}«_x001E_J?Ãß}_x0002__x000C_?u¥ü_x0004_~?EÓéÙOÁ?5¹ l¶?_x000E_¤)!?M¢C=_x000B_?"¦-dÌ3?·HöIe?îÑ¥vû?¼à_x0019_-Þ?2LM,?¤_x0012_/è?s¥É1ó?j}b§¡m?_x0018_{B_x000E_Õ?ùCÃÙH?¤ò²ët1?ü[Mi¤:?jà,°?¡j_x001B_[:?rn,_x0012_¥?F=aõ?âÐtY0?2NþÆ_x0007_?ß¬z­_x0010_y?À1_x0002__x0003_·¹?;_x000D_¥á?I!@É ?W¿¿çÅJ?SÎ©_x000C_[j?ëÆ·Q/?û\_x0015_º×?19«9?_x0010_õÛÜN?É_x001D_Y9qð?Æ4ÍÃ?§Y¶áK?J./1Ä?êy`P¨?èhÑ_x0002__x0002_?±×_x000F__x001F__x0001_?/ÄCb?b5ý%P?Ø÷Ã?ø¸_x000D_4Ç?_x0010_ä³J_x0002_'?¿âE&gt;?Çì_x0010_m? +ý?P_x001D_Ç_x0003_Ô?k×¦"Ì?Pø¢_x000C__x000E_?¾_x000C_h2_x000D_Ø?_x000D__x000F_?_x0005_í_x0004_?OÜâ÷á?D1tÁø?Ìò·_x001B_ãk?_x0001__x0002_éþÇÃA?	_x0019_eQ?^ê_wi?_x0007__x0002_8âfñ?ý	ÒÖÛ?h!§ÿ ?Xd9×Á9?´öd½ì?Ä@=_x0002_uè?wÐ$	ØÜ?_x0001_QÇ?øöº3°?¸_x000C_N? =É³n?¤Zw÷?©1öj?eq`_x0014_?:ê/rv~?ì&amp;ÉLM?CiXªæÃ?_x0010_)?^ ?qXB¾ê?G+«3d?0ýú8?õ_x0017_Ø*î?(Í_x0019_­¯?º±Àclâ?Çv¢Ã_x0014_8?èùydÚ?û$û´¢?_x0019_ò_x0007_r&gt;¨?3Ýp_x0001__x0006_Ñ:?Õ:Ú_î?´_x0004_]&gt;?Å²QjxX?_x0008_õÛC?	_x0003_°ÂA?ó_x0016_2ñ?±yÙ_x0005_Ý?õ¾M¸Ê?_x0001_2 E0Z?êáû°1Ã?pJíþ[?|b^Sß-?_x0008_Ð	u?·_&gt;US?÷C^_x0019_'d?«L$_x001E_9¬?=»ókøë?úT_x0003_&lt;Åa?'bþ¦?Ñ!¥_x0015_ª?=z_x0002_Î_x0012_?³8)«x?ì5ÄV_x001E_?ç_x0007_f@_x0014_?VÞõ_x001D_$?òmò°_x0005__x001C_?ïy§²_x0017_F?é,Ô:ß?c}}²_x0014_?æÀåMá¬?&amp;VdÛÿK?_x0001__x0002_t"`B£9?#bt¼?2tÚ±_x000F__x0002_?¤B_x0008_¬êÆ?_x0014_Ç_x0005_ãwó?_x0002_uËÅ°_x0017_?_x0006_¯!*×4?è É?G©t¿ì?g¯Dç_S?&amp;rh3¢?_x0006_H_x0005_`_x001F_?_x0012_qÈ\Û÷?â_x000C_^ºØ?Ã*GÔyH?_x001E__x001F_°{?¾Å¹Ô_x0002_?A¤¯'?_x000B_ºÞ_x0007_e?=bû­ì?Ç_x0010_¼ê?¾E£zÎá?±_x0005_î~ u?D_x0004_¾Â_x0015_¡?öSÖâ¶?_x0013_äÑs³±?_x001E_K5n·?_x0001_IßÃ©­?DõÅ#_x001B_?;Ý|¹N_x0014_?#ù_x0014_'ÿî?AWúY_x0002__x000B_ª?_x0011_à$}úÙ?­xWäøè?b®_x001D_0_x0003_ ?_x000F_úR_x0007_bß?_x0015__x000F_áAÜ?À3X_x001C__x000F_ð?å#%_x0018_Ob?R÷t¢?¬ÄTî_x0007_?\Ô{oå?·E_x0018_"?ßýÐ_x0011_@?{_x0013_ö]Ä?ö|Ó_x000C_?x?Lâ`ÿ?,µãê_x000F_?p¡_x0018_/q?OG³YV?ÊWW[[_x0001_?_x0008_@C»	?G»Àe!_x000E_?&gt;jéØÎ?B_x0004_Lv_x0017_?þ®£Ø_x0005__x001B_?ø`_x000C_êý_x000F_?8\CÏÌÕ?½²BÂA?$Ùö_x0006_Ý ?ÂV_x0019_nns?¿Ïc_x0013_îý?ßg2t½-?_x0004__x0006_Õ_x000E_PåüÄ?Öþ\·Í]?_x000F_e?­_x0011_F±7?ãÐÍÛ(_x0010_?)¥:Ë»´?Ôû	j^´?à=_x001D_ýÞ±?^AÏ_x000C_è?_x0003_Ý_x0011__x0010_¨?¥%Dæ¯w?øàëÇ?ªº&gt;B?ôý$=ü?Fþ_x0002_Äì¿?_x0006_¨s_x0003_¥?ó_x0005_4{d?nVFïs?_x0018_¦af;?mªHS?_x0001_ô_x001F_±"_x0006_?(«¼l£?x_x001F_ó&amp;×e?Ðv_x000D__x0017_Ý?¾_x001F_øÄ?ËàÜ_x0013_?¬_x0017__x000B_÷ ?q_x0001_ç:ÐÌ?¢_x0006_äNi?&gt;q_x0008_&amp;!´?0Wg¾1?'£Ø_x0001__x0002_5?_x0018_ÚDW°?Äÿ [?a_x0015_ÎÌ&lt;_x001A_?ã°?Æ¡?¼_x0016_1¡?_x0002_¨þ_x0005_é?àÂiC?_x0007__x0003_ÇYæË?&amp;ÄZg2d?óá_x0007__x0007_?ÓõÐ_x0018_¬?pv 0Ú¸?_x0019_ÉÕFÄ_?ú'Ó Ã?À_x0017_3§å?MãRãu5?¯°_x000C__x0001_¨ö?l_x0003_z=??6@Ã}Á?}_x001E_M±_x0016_?dÞâ;Dt?£_x0006_ÚÂFµ?_x0011_÷úWè?¼ÏH_x0005_%_x001E_?N_x0010_ný×&gt;?«Ò$ïØ?_x001E_G2SE?Èæ_x0019_`ó_x0018_?À_x000D_©½±é?ð_x0013_Pá&gt;_x000C_?¢Zó93?_x0001__x0002_ºÕ¹È}?3¹_x0019_Je?¾z*wÂ&gt;?$¿¬~vØ?ã_x0015_ØÖ?qü_x000F_Å_x000E_	?¤×q_x0002_Þ?þ#·P_¢?&amp;º_x0004_Ä}?¦iXÉL?y;Ê?_x001C__x001F_õÜ×ä?_x0002_8c'´¡?ty;_x000F_E_x0011_?¤A°.³Â?qW¿È²?ÅÎT»Q?ï$ ý?_x0003_Ñòpþú?_x001A_§_x0015_4?Xa±_x0012_j½?qc*1`ê?Tõ_x0004__x0006_q6?sEiÏ©_x0002_?»á%[³?&lt;_x0018_39Ãw?þ©»ü_x0004_õ?âÂç_x001D_ô?IÎÅ_x0012_9?ÌC0N_x000D_?t´àxÛ/?UÐ_x0001__x0003_S_x0015_?ÀH_x0016_iÑz?W)íËh?\b4¥¥?²½jS_x000F_.?à_x001A_Òøð|?)õc?ðl?J`öb|z?_x001C__x000B_Ü-¶?eù¯µá@?_x0012_dü¬¸_x001B_?À&gt;ù0?_x0008__x0015_XAª?_x0017__x001F_pc_x0007_ê?ô_x0019_O÷/Q?_x0006_1Øî?P°¨RLÍ?a_½â0?pØ4úFÄ?alÖ_x0003_75?úÃÉ[X?²Eþv?kß_x000E_4?SqSË]æ?ªÓ3c¶_x0005_?d_x0002_Qzþó?q_x000D__x000E_èã_x0007_?8BGCÂà?ÁwÉF_x0006_'?Yÿ¬¾_x0017_´?~áøË_x0010_Æ?_x0015__x001A_Á_x000B_ç´?_x0001__x0006__x001D_;_x0014_?ë!'qº?ó5|cb(?½}«_x001F_ÈØ?_x0006_M^h?_x0016__x0016_èøÈÚ?¶:'[1?hNl_x0002_ê,?_x000E_ Û)³N?Ò_x0006__x0006_½¾­? ¿"5?¢µ_x0014_ßâ?QÍÓâoÕ?Ò¯ÚõÝP?AzüÁ_x001E_?sÑÍ¹¦?Ç·¼x?Sj_x0007__x0002_§º?c_x0004_5Æ?5û3æ·-?w_x000D_}kä?×_x0003_ÉÛ¼?K_x001A_ÛÅ÷?._x0005_}M©G?ÑVùÐc?E_x000F__x0010_Ñk?ÃQÔ\O?EÄþÄ1?ýjÖÑª?5_x0017_Î?cäbÂz?_x001D_è_x0019_©_x0001__x0003_Q?{Ôè9?_x0005_T%&gt;(?1Ä&gt;¾r?úÕ_x001C_&amp;_x0011_o?¬= g$?«E _x001A__x000B_Æ?-2M_x000C_µ?N£²?&gt;æíÑÙ?Í¡_x0004_Oc'?+QÚ_x0014_h¡?_x0017__x0003_v&lt;%J?lÌï°B?Ù}50ø?S_x0015_æÃx?(_x0004_r´-_x0012_?s\þ9;?`éU_x0018_*?\_x001C_¡?o_x001E_ ìÒ?'_x0018_	[_x0002_ë?lÝ©ø?1ñI½5_x0008_? â¿Ýîç?\Â_x0012_X¹?_x001F_Wó};?&gt;Q¤_x000E_à_x001F_?q_Ùº?+i6#á?ê'¨ó±?ó±D×.w?_x0002__x0003_±¸3Á«ª?ëpè_x000D_ü²?F_x0008_fÜ?*Ñf ê_x000B_?_x001B_æÇ_?×ðU_x0005_Ñ[?_x0013_W]_x0017_t?Í_x001C_´¹?á_x0018_íkr?_x000C_¥è_x001A_u0?M_x0001_sf²Ú?' 21ã?fåõeº?_x0012_^áË¤?öòèÕãÔ?_x001C_\\{Ã?_x0003_#V/W?©Qd9À_x000D_?Ål}e??_x001E_Àe£g?ï¬2ÁÍk?f&lt;1_x0002_u?_x0012_Æbâä?ª±Werÿ?àì½ß×_x0001_?ÛÎ6C_x001A_?Tz_x0006_þä?Ò=óÙ/_x0014_?Âþ	e?I'G¡¨&gt;?_x0006_|",4?&lt;g2£_x0001__x0002_mÄ?y_x0017_³V»:?ÊWÛò"h?_x001C_§Ð_x001C_x4?FóØÇ¦? q2£G?XJ-3~?ËSA¾«-?fÍéô`Ê?Bßö_x0008_?B-_x0004_0f?DíñÎf_x0019_?öÚ³_x0014_8Ö?5¤Äß__x0003_?r@|5´å?Kw5+?4ÓÀÃ?f_x0003__x0004_ÆM?ñ*Ñ´´?_x0015_$º_x001F_òÿ?0#¤VÒ?_x0013_ÇªJ?ÀÑ_x0008__x0005_¹Ø?¦è³1:?þ 4É?7þ%_x001B_'_x0003_?bÙ L_x0002_?_x000F_àÚ_x0004_HÕ?Ã~E=æ'?ó_x0015_\Ü®ø?ã_x0002_ëÀl#?ºßÊ¢_x0002_?_x0001__x0003_Se®Æï?_x000E_à[¸1Î?=î. ?J[íßdH?_x000B_!°V`î?d I_x0017_¿?_x000B_b@?nøí	;v?_x0018_W¾éã0?_x001B_×k]Â?"_x000E_5Rh_x001B_?`¹ÄÙ?_x0003_MÂ?_x001E_dæ"p?öK[Ø?nûägþo?Þ¹_x0010_^?a¤Kµ_x001C_?GeÛGÅµ?_x0017_6_x0003__x0008_?B_x0004_M8'y?h_x0003__x0007_¿i?mú_x0002_r?y&lt;¹5Á+?g¶ìM_x001A_?ö§ã,?BtïS¯ä?¸Æý£0_x000F_?ÔÚàJ-?2_x001B_Ñã?j_x000B_Ý_x000E_ã/?VQ_x001E__x0001__x0003_Ç?*ùøp?(à§cÔ?H¡ïéÅ?Å¦§Øqq?¯ðw4i?Ö¦báP?&lt;)	_x000F_?_x001A__x001A_¬G_x0008__x0016_?_x0016_öG?ú¦?$gRKÖ|?R[H×_x0005_?ð$áI;}?®{¹xÍ_x0008_?«ä=¢N?Ìr)R_x0014_È?_x0005__x0013_TÊ3¨?ÍL¨¾?èdF8àÔ?M9Úû_x0019_?_x0014_ÃÜ_x0018_?véL_x001E_c?g²|Ç{?6UÔF_x0001__x0016_?4»+P*?¯lÈ_x001C_t_x0017_?|Ùïôn?v_x0010_é_x0002_öÃ?¢¨7ÈÁ?¯¨êëÇ?òàXÇ?EÞ[ÑI?_x0007__x0008_úô_x0006_wv'?µ_x001A_L6?ø;fàÆ_x0001_?D_x0003__x000B_M?ÏÙ;Î_x001B_Ç?ÈG´.?F)c¾Õ½?iÃC&lt;i?ªaQQG?"Ä;þr? Ô_x000E_[_x001A_?b_x0008_rôÙ¨?§ms¦_x0011_?_x0017__x0012_õà8?º_x0006_]ò_x001F_?\87¦»A?üÄçÓlò?d_x0006_¾g«?¿ãw1º?Ö={'ò?5½_x000C_\÷_x0005_?´_x0014_¶­W?_x0014_MR²?Ãw_x0019_?_x0016_(?µ_x0008_xl?j_x000C_Ù_x000C_Ë?8ô__x000F_V_x0005_?Å_x000D_	¦þ?_x000C_â}	_x0002_t?_x0004_;)ZØ?']ª_x0001__x0004_n?Äëi_x0013_V? }L Ã&gt;?½Ö_x0017_)f?]ð:_x001E_Yú?6í_x000E_&gt;ý?´R}ÍØØ?gOqJá_?_x0019_ïm _?_x000E_i¯GÕS?é]_x0005_w_x000B_s?,~Mo?_x0011_Öó±t?3_x0012__x0004_ëc_x001B_?¶EuÜ?½_x0004__x000E_êm¶?_x001E_S_x0017_ºöÙ?|é»§_x000E_Å?Qg W?ø¥l¦]¢?r-ò|x?·^_x0010_¶_x001B_?_x0005__x0008_bøìc?]ÉH_x000B__x0018_À?/-tZ?¡LR´­Q?ü%_x0014_ü?_x0015_X_x0005_5º?_x0005__x0002_wuEN?[f4½_x0003__x0019_?fU¹6¹?seîÒ_x0010_î?_x0001__x0002_ì°ú&amp;x?JÕîör¿?Ç¹m¹_x0001_u?Íd'¨I?_x001C_ã!¦"?_x0018__x000B_i_x000C_ð?õÕ¬_x0014_]?_x001E_è|Ò?ªôØÎþÕ?d½«æäl?*ÁóQ?îäY_x0003_m?,_x001D_îi½?E2b_x000D_Ù?_x000C_é_x000F_`¬?£@¸¥ðè?G¨ ÖÙ?á[_x0001_Æª?_x001C_2Ìì?ã_x001E__x0014_n¬?k¼Ê¦¥¦?_x000F__x001A_íé8¢?rö£õGb?BYþ|m?²4t4?Èù_x0004_Y:?ó©âð_x000D_?)Z½L_x0004_?_v]Ç|Î?zã_x0010_ï_x0010_?¸é/zÚ-?_x0018_{^Z_x0001__x0004_oM?_x0006_Ùé?_x001A_Ù_x001C_I*?^*4Uò-?^ÉK_x0006_0_x001D_?¾q_x0017_&lt;_x0011_?_x001D_Y6¢_x0016_Æ?¿Æì_x000F_Ê?¥©_x000B_*T?:£ïJà?¹_x001F_HÛ_x000C_-?¥Ï4Y8?Sgk;(n?fe)^r?8_x000C_Ñ7û?Ö_x0003__x0016_¬È?æ\í¶_x0002_Ú?Çæé_x0013_l?¦®ò?_x000B_?Rÿ+&lt;?%¯Îè_x000E_ô?Ýoàç?1*SÊõ?ÙyÒå?_x0010_+9*~?¤ö%a_x0006_?ÿ G$ê?Ô_x0002__x000F_"9F?l!º|ä?^0o_x001E_E?³Bsû_x001B_^?àqÜx¬?_x0002__x0005_Y¼M&lt;2-?¦*_x000E_rk?3#öÕL?)¼Þ_x0002_ñÔ?^$_x0017__x0010_ñ?EE&amp;'_x0005_?}·×_x000F_~Ê?û@Öª?KÙüF&lt;W?ä-.¶^_x000B_?}¼_x0010__x000B_{m?_x000C_¾U7	ù?,_x0002_»#±î?,	Ê_x001F__x0004_?qàú_x000E_¼?,`ì_x0004_ÑQ?P8¸gñÁ?]_x0001_.¹ï?_x001A_Â¯ìÀ¦?¿·æÈâ?^/Dµk?zUÚ_x0019_ì÷?¾C5Ú_x0003_?=7dï_x000D_?à_x0014_x9?_x0010_IC³ãØ?"_x000F_*4ñv?&gt;F}H?«ËyµÎx?_x0010_Ré_x001B_¤?DZMº_x001B_é?\ÀÎ6_x0006_	_x001F_Ø?Å÷_x0016_Øð?+´_x0001_å ö?C¨9Gq?R£¶)?~Ö(·_x0016_?ÝÉî¿Î?v¤_x001D__x000F_ª?Ý®è£1¾?²TDU«;?HY_x0008_¯ØF?f@ÿ¹_x0006_¥?v_x001D_Æ²&gt;?!_x001D_ãØ_M?_x000F_Üwµ×	?½â_x0003_q?\°&amp;êúz?è_x0004_¬_x001C_Gí?í®9á_x001D__x000C_?_x001E__x0002_ô_x0005_ð?.¾_x0017__x0002_Jh?ngU_x0012_?î´íaZ?®°&gt;äÍÎ?Üí_x0004__x0007_Ö?mâ¨¶iÅ?Ú]_x000C_¿È?Wæ©5_x0017_v?Ô¶_x0016_öç!?O¼?þ_x000B__x0012__x0008_?ò(&lt;_x0019_Á?_x0001__x0002_iµ¡_x000D_tG?¯¿_x0010__x001F_Ø£?Ç_x0015__x0004_0_x0010__x0014_?Ã&lt;¸Z?_x000E_r´*Äý?×µz_x0007_ò? ×ÓÑ¯?Üó+8?ÆQ !?ë®Ã¾c?½58¦U?kÐ{ÁÇ?¬¶¨?óí&lt;XX?uùú_x0011_¼9?Vßº¡_x0006_?_x0002_þ~n_x000E_?_x0012_µûE%?ÞïÇ5?Ï%ð_x001A_b?Ïp*Á7E?w_x0013_¬L÷?ÌYßhòp?_x0010_â÷Ä±?wNkF?Q_x0016_åaµ?¸¦Êt_x0015_?0ë_x000D_s_x0017_?;Ó¡@à?µ_x001D__x0015_£p_x000F_?9_x001B_D1µ:?@¨i_x0001__x0003_ÿ?¥jS×l?âWÔØ?¸`_x0002_ê&gt;&gt;?Zÿ_x000B_N_x0007_?×_x0003_ËhÏ¤?t}2å1Y?í½¦ß_x0002_?¢¹_x001E_? _x0003_X]?_x001A_'Û_x000D_?_x0004_À°H?pîÜW?V9lDf_x0011_?×'ÓÃYÒ?ðó»V_x0004_=?Çf5*á|?I_x0011_ÇHá¹?î9Ø2Q?@h\A_x0014_­?D_x001D_ÒZ'?Ð÷µ×h?R_x000F_ôèûý?_x001C_ðÍx?=PÑY³?_x0012_þMù_x0018_ ?ø/¹Ñ?_x001E__x000F_;µ?Ì¬vöÄ?_ãßÉ=g?_x0002_}¸_x0002_ß?OêkYÛ?_x0003__x0004_fÌÁ_x0016__x0012_¦?Î?9þ?u½á_x0019_?ÆW]{?tfT""]?¬s_x0015_Uj7?«'.ò_x0007_?ý¸á¯?ã§=_x000E_Ï?ºÂd_x0016_ã?/)¿Ì_x000C_?&lt;6(H×?j|_x0019_ñoÅ?¿Pçç?°¶'ëêa?Ø¥M_x001C_?Lýç(ÚØ?YÜMD_½?CÙÛû0^?Âu-þJ.?+g¬í_x001A_?èuÊ?W´E¨Ì@?_x0016__x0006_»àòÃ?_x0001__x0003_$-ª?_x001A_ X^_x0002_U?ÀU_x000D__x0003_U?=[¡sMß?V©ã°?_x0001_­+õø?_x0002_»ªTz?dÖé_x0001__x0005_[?}K@²Ó@?{¶VDÑ'?fÈÁÆ×ú?_x0012__x000B_Szïå?ø_x001C_Êäiâ?_x001A_°¬ì?_x000F__x000D_qBU_x001E_?:Ý²5³?J½1_x0018_]?_x000B__x000C_0Óù?ø_x001A_,ÊôQ?_x000E_F_x000D_9y?F_x0002_ _x001A_?_x000D_B+º_x0010_?[ÔãÍ%¦?_x0004_Ru_x0016__x0019_8?_x0012_m:_x0008_ßB?P$&lt;|#_x0015_?"y)´_x0006_Ï?Í_x0001_îÊ?á#Àv99?D_x000D__x0003_E~?_x000C_|n="?¼RÂ_x0010_U?_x001B_&amp;þq?&lt;d298?_x0013_Êõ9?éW«²?ä~ê;ç?xÃüMÚ?_Tñ_x001D_.?_x0001__x0002_-¥-×_x0006_?Ax¦9Ø?ãÊÍÅ5?Õ|Ýq¤?`g8îì?¤P@?xõÑKe?_x001C_+_x0015_E¤ß?µå1¼¼?¯w£ýRÝ?¹_x0016__x0012_Ø§?_x000E_ÄÐ¨àÛ?{{Oô?/XôÙ¾ÿ?bTâH´Ì?ªóTv_x0006_?_x001A_}â4?P-4¼Ü?!	)_x0007__x001B_l?óÄ²Yì?XZLs¨?ëö'xä?u_x001B_'¦Ïì?É®*È®?_x001E_&lt;OÂ_x001C_?J£8?±¦è&gt;Û?	:"_x0005_Ü?ÈÌ4Î? __x0015_y°¿?_x001A_q_x0007_ÝÛ?@Ë:_x0001__x0002_:Î?þ°$Cµþ?_x0017_L´yÉ?òÓÿQ·?Úù´(_x000E_&gt;?¢»_x0012__x001D_Û?_x000E_zN¢¸¯?e V21?s¶_x0006_Õ_x001B_Ñ?ÉX&gt;?#ê»Ç?k-nOJ?_x0017_¼ssË?kñî_x000E_^é?ÇCÈG_x0013_?óØu°?ÕáJäÿá?¦KDWS?vªæÇ?ãðyq?ÁÛ«B¨?Ì&gt;f_x0008_cQ?{_x0010_)_x001E_n?p48X¤?¨h_x0012_5¯?ÞÜF#?è®mÈ5?¥Ä_x0002_'4¬?êe-3?é_x0016_ Ý0õ?2ÛM7_x001C_f?ºùÔ-_x0017_?_x0001__x0003_Ä_x0012_á*71?XQÑa?û BÓk)?_x0013_[óøD?ÛÓ_x0014_°_x0016_ ?&lt;¸_x000C_&gt;?7	_x000C_á­1?Ê×&gt;¡Ý_x0015_?.aWÙ?}?L-±4óã?ÑÿìYW?_x000C_éÞÝ_x0012_?Â»_x000E_ÌO@?_x000D__x0005_8ÏÄO?rÓ+égw?Jpp³G_x0002_??p%?^_x0017_MM­í?yHÓ?B£äñ?bk¹?$_x000B_Ý_x001B_ó?»0 "IK?0_x000D_¬óøq?÷PH$Ç?&lt;ëRÕ_x001D_?ÕÔ9L|?.PqSÎ°?ø=-êÿý?@_x001D_Ê°c?Ï_x001F__x0012_û_x001A_¿?Ù Ôà_x0002__x0004__x0004_²?ÞÊ_x000B_è_x000D_?Á¯,_x001F_W?uC_x0010_£õ$?_x000F_M_x000E_Û¹?_x0012_ä¡Y_x0002_?Úsï&lt;_x0002_?_x001F_å¦Aâ¥?§ëøÄh?O·òÑÿ\?'4_x0018_p_x000C__?@¯êfØ?×%hó¨?¢¤_x0014_Î±?»»èÅ?våi[?È¾æw/f?«ù£=FA?ë¡÷3s?XX¡9?Þãê¾ÞV?_x0007_tçS#ß?&gt;)_x0013_À® ?=S_x0001_Cg?(w_x001C_Zë?ß_x001B_1Y_?Íç_x0019_%ñB?Ý­;J_x0003_?h)_x0014_0»f?1\þ0=_x001E_?-2¶Çä¦?ZÍÄ½ÊÄ?_x0003__x0005__x0004_=AcB_x000E_?	_x0010_k+ï_x0012_?OoÜ^K¿?ð_x001F_ARn\?_x0019__x001D_Te?NÂõ_x001C_ËM?V¡:Ôw?_x0005_ÕH`³?_x001A_`æ_x000E_&gt;?{Ä_x0014_Ë¹?;c_x0003_ç?_x0001_MwÍY_x0002_? ©&gt;Jü?Uñ+&gt;?ë°~ùX?EX¹2ÁÃ?~°CaÛ?å¬_x000C_Hé?QæOb¬e?%Gpb&lt;?ï_x000F_cTî?urï%£L?_x000E_âý´&amp;?Exlø`_x0008_?J!åº_x0013_À?%øÙ±©?Æ7¢_x0005_?Å_x000E_ìÅ7?Tyò)_x001F_â?Åü_x0005_x!?k_x0008__x0017_âÜê?_x001F_H_x0002__x0002__x0005_ Þ?Yº4f÷?(ª|9½Q?O_x0011_paÓí?BÚ¾ÆL?Õä_x0011_Àñ?±Ô¶=?¬ïI\?@1,_x0008_=? !ðNi?Q-Q_x000E_ÕÍ?b¨ß¬]?ûÇ+Ú?¸&gt;C ©?[z_x0012_zh?öAnÔíò?_x001E_¥?/;Ë?9B.,×8?ËfðÓ`Z?z_x0018__x001E_Sr?FÔ«®?÷5.+Ã±?åü _x0010_R?'DÊ_x0019_´?_x0004_[¿_x0019_ÛU?'_x000C_+ô_x0019_¢?W_x001B__x0003_x_x000D_§?tÈ²ßH?Ö_x0001_ñ(?x_x0016__x0007_°É¶?0ì_x0004_©³?cµ SËº?_x0001__x0002_Þ_x0015_)ç¢@?Óï¾Q_x0001_r?°8÷P?mGNZü­?sµÈ_x0016_Õ_x0010_?-~_x000E_÷_x0013_??®#OmÚ?_x0008__x001C_	/ÿ?_x000E_4NuA?£téæ?7ï°^¢x?O_x0018_[_x0010_?ÛGë¢_x0016_?Yï_x0010_ö_x0006_?ï/c]ì?_x0015_±+Ó{?Sjìs_x0017_?_x0005_©_x001C_Á¦?Ü2ÛD?ÔÝâç0?¾¢"_x001D_?ï_x0006_?_x000C_í?FÖ_x001F_ðJ?È.§g? _x0014_$O_x001A_½?_x000E_Æ×|ð_x0012_?_x0018_îé+P?4ô£,Ù?º+Fô?j°KDS?ÿ G×Iþ?qçý_x0003__x0004_î?¸:Îú'? J-Áü_x001C_?S+Z)	?çl8!"?ÔI«êì?áêT«;N?ô¼_x0002_¥?_x0014__x0010_4_x0018_ø©?pÍ_x0008_¹d?°_x001B_¶¼úð?_x0014_ÌzO_x001E_÷?mïÍ?_x001D_OOG£P?í¤³´Ø?Óà~²?{0_x0001__x0014_?,ÃíGåL?Úwä¤	a?_x0002_Ä_x000B__x0001_?MùËÍñ?Eð$O§?¼.N&lt;?o_x0006_éÿ!?ÉCYáR?î¹Y I?r[_x001E_-l?ó¯UE?ðªè7×?@~Aüo?_x000F_áë&gt;ø?û_x000D_Ò±R§?_x0002__x0003_xýÏ_x000E_Þ ?/_x001C_ 0¨?Ð-nõS?¥Îùå_x0016_?%Ë_x0018_-Fç?_x0015__x0002_Ãl?_x0003_9jÖ®*?FØ_x0014_ó}?#Õü_x0004_ÿñ?aÍ ÕO7?´_x0015_£¼?ÆE;Â?ÃþI(pD?HÑCE)½?ªJ&lt;Rù?«ööÍ)?ËîÌN?N_x0002_0®i?R-_x001D_æUh?ð»Xhß?®¤QF÷?rÉA_x0010_A=?ô_x000C_f?v_x001C_Ç?¹´ÛAÎ?l5½.w ?Ö_x0001__x000C_¤&lt;?BIÓaK-?_x0003_Ø-Oê@?Á wpS?¡¦9_x0011__x001D_o?^_x0017_\_x0004__x0005_ïÞ?Â_x0004_lox?9öìû_x0003_4?N¯.l?fÊ=ÈFx?±:_x0013_o¿_x0007_? ¯µ¬i?&gt;Î|ò?¸Á)½å?Ò?©±è?àM	â¬?_x0015__x0016_&gt;ì3Å?âNg_x0012_II?_x000D_ªÎU_x0007_?ÀÖÌM8?DäwÝ?8ò1?º ¸_x0003_V?{X7R_x000D_?_x0002_ñQ®)=?"·_x0011_OöÜ?ød¿g?ë(Ô&gt;L{?g_x0011_Ç#ô?6_x0004_Ç½'®?_x0005__x001F_Ðì=_x0013_?_x0018_oÕ&lt;n#?X"â_x000D_Ê?ôôz?_x0017_h_x0007_ç?plÅ_x0002__x0012_?hå_Z_x0001_?_x0001__x0002_óÙi_x0012_Î;?_x001C_kt_x0012_q ?{SI»O?õ_x0007_#ã«?½£²P_x001B_?k6YcøK?ÔÉ§_x001D_v?¡EvßÑ?÷Ås¥ æ?iÞ¢O8?%ñìZ_x0013_?îÆmÂ^?+^ØË?_x0017_Å^_x0007_?8üð_x0004_uH?ÛkWÕ¤?ë¶"B£?ö4Q¯e?8D²?6[:¿þv?ttÀE­n?TË_x0005_",æ?¸zÚ? É5ÑUß?NÔÐ¼»¨?ÒÉ«¤;B?Ù\&lt;÷T?áG2±Õ?»£a¯¬F?ØuØ_x0007_ºL?P_x0015_Kz?B£ø_x0001__x0002_«?_x001C_ÛaÛò?eLËô_x0016__x001C_?ßðQ1_x0019_?cn#&gt;1?=T¤? _x0001_	?_x000F__x0014_ñÞ%?ÉÛ_x001C_M_x0003_?cIotu?¿«×ë8?_x001A_dÙ¯Ù?£¥úgZ?$ß_x0004_C_x0011_?ô½ø?'£_x001B__x0012_Á,?¸¦_x0013_0?_x0004_tM$cî?ý¦1Ù-?Ù«0¦yQ?úðZ¤Ó_?ßÅ_x001B_Ýb?[2Ç_x0019_±?ð\³à0{?Hÿþ_x001D_.¸?kmóÈ_x0018__x0011_?¹61ÀH(?3~¤¿Í?ªIcþ9ä?-²¬#ë­?IÒ3]!?N_x0001_»]/ð?_x0004__x0005_çaÓ@Ââ?&lt;Z®L_x0015_?µôâ_x001A_&lt;¥?È ²_x0017_E?RQ_x001C_T\!?rjÄT_x0013_?_x001F_­ÚÒÇr?8_x0018__x0002_Õ_x001F_h?_x001A_óñ»aÃ?gÅÚ_x0010__x0014_?µ_x000C_&lt;AøÉ?àU}º?¢_x0003_³k'?%ÈE»_x0011_V?°gÒÅ?*oº¹_x0012_^?ah_x0001_ª?ObÉX»L?*_x0007_¨"ç_x0016_?3ÂÜ_x0007_îÝ? c®$Òò?L{â^?bÏb÷9?_x000F__x0010_Æ?Ðe3óÈ£?ñ	3+7?fÆÕ+Ü?ÚÆl_x0004_ê?yë¬xA¶?YsrÊSQ?¼!»¯Ó&lt;?_x0019_ihÏ_x0002__x0003_¨Ã?Ð_x001C_K_x001F_{m?#eåì_x000D_?1Y_x0003_òj?±¦t?­_x0018_;oc?L£.Ê?p5ølÞu?÷-¡~S?cê?_x0008_ý?ùþçÇÅ?pöÝ_x001E_s_x0006_?ðY0I	_x001A_?ë¹« &amp;?$â_x001A_Â*S?·Kh_x0002_ç?_x0012_±þ_x0019_ÃÊ?ÿNÛ.??¬ÝÏÇ?âåQÌr?y*ÔK±?~iNNÏ*?_x0007_äºN%?_x001B_D_x001E_@?Qñªz®h?7?s_x0001_a&amp;?B_x001B_NÒ"Ü?tz&amp;_x000B_if?ù@_x000F_*_x0015_?C«ÙÒ&amp;?_x000C_Úßµ_x0001_?nÚDa?E?_x0002__x0003_§§_x0018_·_x0003_?_«ô~$?É|bÐÅ?¤Ô'¤_x001D_Ü?¼Çÿ	û?Ì\O_x0019_?.l$T¿¾?_x0007_H¯ÚJ?¶ui@êR?ÁÆ&lt;2m?&lt;]6I³*?Ðåë}Î_x000D_?_x0010_ç¥?¹õ?2-ßÈã_x001E_?Ê_x0012_~c&amp;	?J/Èpx)?Ê± _ÇØ?¯ùqÕ*?Ü_x000F_r¼ñÇ?ª1"$­_x0014_?izå|ÕY?V³Û2?_x0007__x0003_®Ñ_x0008_?5ÈòÆï?_x0006__x0018_/Oî?î_x0002_¸_x000F_?Ñå_x0018_©?_x0001_ÜD?ð|°bð ?­_x0011_ù_x001A_o?Ófpëß?_x001F_ÿ½Õ_x0004__x0006_EI?¢Ã_x0019_u?LdúYÇ_x0015_?#V_x000F_»du?E_í4&amp;î?ea(0?»²@Ò¡?!?øçÉÁ?tOè_x001D_0¸?ð 3¿_x0016_±?¤äÐc_x0005_?jeB²5£?¼_x0013_þf@/?Np]Jà?Yii8&gt;?zô_x0002_ßV?C¬¼R_x000D_ó?&amp;¹³»Y?«_x0003_ÔÇQ?ºf0Y?Ff¬»U?·£Û_x000F_n_x0005_?É}F¥W¦?XF0	ã?òt_x0001_´_x001C__x0011_?»½û?oÉ¶RjL?¨:»DD_x0018_?ÛCO -+?¼%ÅW_x001B_?&gt;¤&gt;!®ü?_x0007_è5õ_x001B_$?_x0001__x0003__x0007_ÖÖ_x000B_|_x0001_?¼&lt;áS?_x000F_?¹_x001D_y$_x0014_?õÄ³M_ú?_x0017_ôCi?_x001B_ö¨!?sÓ,Ð?±X¯´gÿ?Ð:0Ì_?i_x0008_ac?Üz_x0017_?_x0001__x0013_Ï?4É­hc?¦1_x0007__x0011_aN?ìIøty?Ø;/ÿ?cZ¹-ª)?üd V~?qÍý_x0018__x000B__x0008_?XG,&lt;?øc_x0010_ß_x0006_+?_x000F_È&amp;·x?ç_x001D_ÏÃBh?g¦[_x0011_Ïz?,_x0002_¶T?uÇÖæ?j#Ç¤4%?BùÍ_x0019__x001F_Ê?:À·Sh?A_x000F_Ä)6F?íx¾û}?_x0010_ç$y_x0004__x0006_¯_x001C_?{_x000C_K_x0001_}?Ü_x0001__x0016_?&lt;_x0003_.g¢?l8¨_x000E__x001F__x0007_?Läðeñ?ß'&amp;_x0015_X}?i_x0006__x0002_Á½`?{Ü$-+3? ·L~·?_x0016_màlª?£¶#²?zSðKko?D¦å]?g&amp;`_x0008_o?_x0016__x0003_(©?Âá©b	_x0005_?»é+ç¾Ø?êP³í?Ùo=bHÂ?_x0015_ÜÔLâ?n[Ûúâ_x0003_?¾æúN_x0003_¦?0&gt;àÀþ?ÆE_x0014_á?%;É_x0012_ñ?r²'_x000B_*?Ú¸e_(½?_x001E_X´?"Æus_x001D_§?@ÿ¤Âb_x0006_?^§OGi?_x0002__x0003__x0003_Ò;ÐÂ·?;»_x001E_ã¡?æ_x001F_²¸2_x0015_?_x000D_ü­`ß? ^«Ö_x000B_?þÃòò)?oÛq?²5}ß_x001C_?¯_x000F_|ø¥?#ysÑB_x001D_?ë¾½\¦ð?_x001C_Vù%_x0001_å?½êþO*z?ÎD£_x0006_Ü?¨º+¢Ã?¨_x001D_`Æ_x001A_(?õ÷Å_x0005__x0016_?p¢Õ¢Ðã?(;ÁÎ_x0001_?¸§¬Eñ_x0008_?_x001D_àm£?TÔ¦Êõ?°v´Päþ?îð±ÅÖ?vp9_x0012_³?á_x0015_x·%?tÁÉiï?_x0013_4¼À½8?¯av5â?Á_x0015__x0015_ãÀ?k&gt;ùì.?_x0013_$ô_x0001__x0003_ìG?)Kí¾æR?pÃG0Ó?úê_x0019_a=?+_x0016_ÆÖ_x0007_Y?b[W@àÃ?ýQAäº?\ä)úÏ?Ö+kK=?ïµUó?²¨×?Ûúxß?ôK_x000E_¾¨^?zä¸³Ù?~4c:²@?rTC´åF?dÃþñ¶R?&lt;Kh¯?eÁ±¬|Í?|â_x0006_Ø`¹?_x0002_¨=_x0001_Ú®?-Ú¹º?JqÁbHÞ?ÚKÒ@L?ö'_x0004_ôâ?_x0013_W#_x000B_1,?_x0014__x0013_&gt;¸?f#¿Ú_x001A_q?_x0005_É_x0003__x000C__x0003_?¨×_x0019_nZÕ?éø(uÎÍ?¢¢ÞKS?_x0001__x0002_§ñìoG9?Èë1W?_x0015_?kµÜ@_x0006_?!'Óëù?C_x0008_j\? ¨Á%%;?_x0018_¤½_x0016__x0010_?øÖ³m_&lt;?c_x0011_÷Í?¼w_x0011_T©?@çKL?(µ¢"_x001A_?¾÷:t6½?\Û!g'×?ó¥_x000E_f?ò_x0014__x001F_Ã­¡?R%\`½_x000C_?Ï ma/?vO_x0014_ýº?ô_x0002__x0015_B._x0018_?£zZ_x0002_	?VÝóó Ã?_x0001_Ïÿ4°?H|Óóo?GÀë+×?_x0014_±À!_x000D_?Så!=K?`Ú_x0016_ÿ¡á?Xó_x0003__x001A_;j?PG»¥v?c±¢_x001A_?Í½10_x0002__x0004_- ?:fMÛ!?¢½8G?Äb¡%?º[@ÿ?¨(H¬_x001F_w?Ñ_x0003_%ã¤?_x001B__x0015_nÇw?²¶Lx§?_x0005_KÄýX?æAx_x0019_ ?ÑøS­?®ø_x0006_¢I~?Ï°&gt;t÷è?_x0016_Æñ¯l?ê¯¼ìÚ?_x000B_EÉyNf?°¶Yßa_x0005_?RñB2?ZÊÞ\_x000C__x0001_?%ÅÞs?ög¨Ëë_x001A_?s5óVëN?jB	/?¬,C1|Å?¿_x0011_ú_x000F__x001C_?}_x001F_·aí?_x000E_f_x0013_°Ü?új¸®?H_x001D__x0002_·c?Å1FãÛ?ë¢G¯òã?_x0001__x0002_Ú¡z&amp;"ö?_x0016_T X?1Rõ?Ô_x0006__x0008_l?ðÖx­?#_x001F_vs5?-&gt;fïÝÈ?7,tÅVì?Ð`B[w?R_x0008_¦m¤?V Bª÷_x0012_?&amp;ýßc7K?øPÊÆ?_x000E_§[-Ðå?ÿ¬ì_x001C_®?Ò$D&gt;?_x0004_ó[É?ÕzÑ&lt;tÜ?\æîÚúç?_x0001_g_x0012__x0018_¬Ë?&amp;¿¶tµ&amp;?.°Ïgö_x001E_?º_x0015__x0002_õþg?P	Á_x0013_¬Ë?ä×òúçD?PáîÏ?&lt;5*¾?»É_x0005_áÚ?bq´Ù¥h?uÑ¬DT?4yICÚ_x001D_?i p_x0001__x0003_\å?ªbdgH?Ïra99.?_x0016_~q_x000D_h+?È_x0016_ýFJ?j_x000D_¾Üüå?©/i!Ïà?_x0018_*Ð_x001C_«?ç¦_x001F_ì¾?&lt;v2êE?£Û_x0019_nß?@¦_x000B_2u?F'º	D¡?Yî[q_x0002_?Þú^_x0010_cë?ú¾Å¼ß?«_x000D_éH?£_x0006_èÓ_x001C_i?pÃç_x000E_ûÒ?ÅZ×z·?ÓQV_x0005_D?ÈÖ_x000E_.?_x001A_8ô»ÃÓ?²ÑO#²½?Oô÷??ÿÕçB£?48HC?-+_x0004_¤g¡?óÞE×.Ý?Éò_x000C_¨$_x0004_?,BÑcÂ?_x0017_ÑúZE?_x0001__x0002_1Ã_x000F__x0019_?ü¦D_x0007__x001B_©?bÔaÛ_x0005_?»_x0005_ú_x0008_õ?sí_x000F_û?`_x0004_7[é?ùYÓ??!úä_x0006_~?Öó£ZçN?¥_x001B__x0008__x0002_R?µ»$rÐ?5{®j?-Éj0?ãµ[_x001D_:ð?Ô²s0=?y­ùÚâ?|7ËÏ_x000C_?i!Æ_x0008_RÑ?	¾_Wß?Áå|ßfL?ëéò\P?Ì)[åÉG?e!¸Ç|?Vw.ÞÕ?_x0005_æ'z®_x000F_?5_x000E__x000F__x001D_7?éo_x001A_bb?B2E&lt;Õº?¼¹t¾T_x000F_?ZQÜeSá?_x0005_aá.v?°·aõ_x0003__x0004_^~?÷¾ñRñz?^ÎæG?_x0007_b_x0019_n?_x0004_lÌ_x000F_VM?BÊ_¹?Ãâ «?(âÃ1±½?¶ß©_x000F_¡&amp;? _x000F_ð7Þw?UÁ-§Ü?5àÝ«`Y?ûo_x0002_ãøÞ?çÑàb¨?íÛ3Bÿ_x0008_?2r_x000E_5?ÈÎ¾_x0005_¤?7_:Ë¢?;¼·3¯_x000C_?@,Wv?¸_x0015_µºù?6bÉ_x0012_&amp;à?¾ZQçhP?ÕàÃg-?ïh¯x?£_x001D_.Ñ¿? Eè'+»??ºH_x0005__x0007_ä?ø_x0018__x0001_µ5á?Õ/J æÄ?õ4kóí?_x0017_ßsÁ?_x0001__x0002_og_x0019_H\?z&amp;+øÜ«?y_x0017_L&gt;éÒ?I)|º½_x0008_?ÿQþy?ÑY´ÙQ?°_x000F_v¡?oà¡Æ³_?_x0001_A¨E_x001E_Æ?MKdVe·?éç	_x000B_Ìû?7¦Ê_x0016_4?_x0002_s_x0019_Ò_x0008_?I©^Úò3?%¿zÍS_x0003_?_x001D_Eý9§?O_x001B_jíÎ?^%ä??¹ÙÂí"v?çÎNO?Öºýý§Á?_x0003_Â_x0007_W×?dH_x001C_¡¬?Èoq×+_x000C_?_x0017_çÍ(ØÈ?_x000F_#ÌÝ_x0015__x0007_?&gt;äê"Ù·?Á_x000E_{fmW?úá*§?Ô¤aÄvÊ?q¸K_x0008_ö?Å_x0002__x0003_-_x0004_?¤ÞzM®?lr®Ãq?÷q¢´³V?_x0001_O	Ú3?*,ÿ_x001E_-?Ô0Ý_x0019__x0011_?¢_x0015_,pð?ß_x000B_	-?ró~_x0008_P?âÖ_x0011_)¼æ?_x0014_oEúû?É_x001D_ ³3_x000B_?ÒµÑm?_&amp;­6È?ò¬_x001F_¸¬?F_x0018_/Mè?m_x0001_Ê_x0012_?é~å_x0014_û7?lX_x0007__x000F_Þ_x001E_?¬úÇ_x0018__x0003_ý?ÑÞT¥¢}?ÆùÁu°?íõ.}W?0y~­_x0014__x001C_?_x0010_ÏØ_x0015_ës?MOËéx?h'Ä¼#?âÈï°÷?·xÚt?ïÐatÝî?Ð¾;¯&lt;ä?_x0002__x0003_t»]+?~¬äe?3_x001E_iqc?à¨OU¬I?dÿ_x000F_Eê?Ì[º!þæ?dRf)_x0010_È??¡úíØ?2À_x0007_ï?ë°_x0008_ã?_x0007_gx(?â¼ÎA_x0019_B?Ð_x001B_ê©_x0003_C?ËÎiÓÊ?ç_x000D_Y/'&lt;?\ø©}È?_x0010__x000C_ñè?ãJ7__x000B_?á¦_x0001_î?RiwÝ_x001E_?î)üfn?6'_x001F_{#Ö?¸×_x0013_Ï|S?(Û7_x000E_p?_x0010_[ø_x000B_a?àø_x0013_Þ¾?nG¼_x0017_þ?@+@ÄÙA?yè_x0004__x001B_Þ=?V|_x001D__x000D_¶?BR&lt;º6¦?v_x000D_©O_x0001__x0002_sô?L"Bh¦P?Ý1_x0019_È7?Pù_x0006_Ò_x001E__x0013_?õ¦._x0010_Ç?|_x001B_·ç±? ÛÚ3B?b§àß?Ô|_x001D_\QU?_x0011_J&amp;&amp;µÄ?yD}_x000D_£u?CÅñ{é?±&lt;i^Ð??Â_x0001__x0005__x0018__x0008_?_x0013__x000F_´0`Ý?:Pp_x0004_9?Î)õ_x0002__x0003_?_x0003_a ¿_x0004_?¼ñBZD¨?*i©SÉe?3Ë±ÐU?_x000C_íGò?¬_.9?_x0012_.ðÏ?p¬_x0011_ÒS¬?8hìã^U?ð§ÚÏg´?&amp;_x0002_Èô²?è£¥"ßS?såP_x0014_JÝ?Ô«©V_x0008_?_x000E_Øå_x0016_?_x0001__x0003__x001F_ÌþÎâò?_x001E_ç_x000C_ò7?n¯8È×?=¿pvÉ?¡&amp;ÝÎxJ?\Urze?_x001B_Õ»¬_x0012_?µö§³í?HQþè4?_x0012__x001F_ÁÚG?K3Á5`|?³iåTM?_x0004_e×?|§yw_x0003_B?r_x0006_ÙE?'_x0015_ÒC±?FëÜìé?ß_x0002__x0018_}Øß?ÛUÃwµ®?À­?´òÂ_x0003_H?Å è_x000C_Ãk?Ö+r?²UÊ}Y?Y¢_x001D_z×s?¾Hë;&amp;?B_x000B_)0üý?_x0014_wÁ&amp;Y??~¶?øü}?ºÆ×þ_x0018_ð?	ñã_x0006_ó_x001F_?iT[_x0004__x0006_é?ãQ|"G	?t8_x001C_Òe?ðØÊ	_x0018_\?²{ó _x0011_?Û*ã/}?ú§@òÞq?Pª ÆòÒ?_x000E_Ø_x000C_r?rD[®¶?ï_x0005_~Ä? &amp;O@§?_x0006_ÆTR?j(Ùga[?Ú}$SW~?ÆhJ??¾Äú?_x0003_Év_x001D_O?n_x000E_Ï\#?dj¹j½U?)_x0001_y| A?_x0010_«:ï_x0019_?æ ]ÅK?í§FÊí³?"_x000D_ä®ºC?ß¥f"Ø?h_x0019_èU4¾?	_x000B_¨z9+?jU^ë¦?_x0014__x0013_k4_x0002_?|Fé}\º?ç?·ýÜ?_x0001__x0005__x001B_©_x000B_ðÂ_x0002_?¦_x001A_/×?¤_x0018__x000F_s?trK´ý§?_x0017_´_x0004_°?_x001E_ÌQfv«?:VM_x0018_I?U¼f±"Õ?Ø_x001E_±e?ÐìçzÃA?+_x0003_¹Ý_x0013_ü?±Þùë£r?»àïº_x0010_b?xpàÔ&gt;û?®§Å¸_x0015_%?½-uM_x001A_E?Æ0AÔ?¤pt_x001E_J|?¡3_x001C_C_x001A__x000F_?A'8T_x001A_?y¡áÝå?BÞØÂÑ?öå×_x000B__x001C_P?ÌwvRÿ^?7ôÉ!{¦?éØæ´&gt;?Cä4õå?¢½Ð¬ü?uJÖ¬EØ?	_x0017_(b?{s?a%?iI_x0004_¢_x0001__x0005_7C?:YüW?ß ¦D?_x0017_._x0010_é_x0007__x0018_?¶Tv_x0004_±?_x0018_Ü_x000D_SÈ_x0016_?Æ¢;ù4$?ÄcçJ?_x000E_zL3@ä?ø#©`H.?ø{Õ1|?oH¶QÎ_x0015_?4ê_x001E_®;å? ï¸Àø?ä1è´=K?Uû^ãxü?F_x0012_ÕXÊ?ÙT&gt; ??_x000F_;¨½_x000E_?µ_x0002_6ó_x0019__x0001_?Ì_x000F_øÂÕ?hÀ%0ÓÖ?âôñgæ~?_x0016_¢óÐ8?ø¿_x0003_{?nLVÒo?ïUX_x001E_Û±?ZàMö)_x0002_?¹ßq­_x0019_?1¥èî?v_x0013_&gt;í	?s&lt;t¹X?_x0001__x0002__x001A_.è]T?O_x0003_Ê`9&amp;?4WÅæ¼?Àòµî»?b'÷Ñ?_x001F_%õÐ?B_x000E__x000F_½Ý?_x000B_ðü_x001C_Ê?õ_x0006_ô%ë?Jd¶?äÂ~Æ©?	c3_x001E_¿?_x001D__x001F_GÜ_x0005_¼?rçÇåY¨?Ã·NK?£î^M?Q¯ÝoÎ_x0018_?ö_x0002_1	.?Åê_?öÄhä"Ü?_x0004_Þ_x0014_ß ?wó±ZºV?_x0004_GÛg¿?áNõ 2?jÿ_x001E_j)Ö?÷k_x001E_9NÈ?Lw%°{?L_x000C_N?PI_x0013_vZ?Là÷ì9y?¨5´o?_x001D_·&amp;ª_x0001__x0003_Ùo?`ð°ß7à?é«­dhÌ?2_x0018_ónT_x000B_?Ä ÀÌý?_x0016_J`Eÿ:?ú(nËÇÌ?{J}à_x001A_?µ89Á_x0002_?_x0019__x0015_µ_x0005_Î?x­q0A?_x0016_Yû_x0003_?^¨¯^_x000F_Ü?V$}Bv?@÷Æ£K?R_x0015_7ðâ_x001C_?&amp;5vlz¥?¸.¢¦_x0011_?Ð³ùÍ-Í?K_x0019_~}ÞV?x|`w»Ê?eXËò?_x001E_ßÙÜÉ8?Åï_x0018_E?Rí_x0018_Á?é?.^£ð?_x0007_É[%_x0019_	?_x0010_ùnjø?^_x0003_=?_x000C_6gûæ?iYÚ_x0006_?HåÀ³n?_x0003__x0006_©ë-F?b:_x0001__x0016_÷ð?&amp;¤ÙÕs¦?¦ö?E_x000E_&gt;?2&amp;_x0015_GÆ_x001C_?Q²?¦±o?(êÃ_x001A_V¬?)_x000D_ØÆ?·¢±Ûo?¶ËëYg?K1û_x001A_µ?Ä;©á?ö_x000B_G5#?ûmÝ?ß_x0008_öÆ?_x0012_KqC/?¼&gt;Ê?Ãqv&amp;µ?2`'_º?á_x0010_ÃG)?ìË_Ãã?Bs_x0014__x0012__x0017_?4ª¡ÕïH?µùùhÏ&lt;?9&gt;g30Ñ?u¬é§S?X_x001C_Åã?_x000B_2²ûh?³³Ý70?_x001C_ã¿ _x0004__x0005_?\ÖÉèä_x0002_?÷Øç½_x0001__x0002_[_x0016_?_x000C_³\_x0013_Qd?Àq5pÕî?}æX¥Y?¨¥1Ý_x0013_1?ÒõP_x0014_f_x0016_?¿g~X?_x0006_H_x0014_B?1!(Á@S?bÿÓ_x001D_qd?íàããpØ?)/_x001C_Íê?_x0017_¾¹7_x000D_?1ë¦3òµ?Ã&lt;U}Õ?h_x0013_g$\!?Îk!*`;?QË@5ãU?Uà»_x0014_?F|ÐJ?ËZÂ*Ý[?âIù²G?n¾?ê]?XÿpÃ:Ï?L_x0007_¤8¡?_x0004_CýFý?_x0011_Ü1&gt;?Kp­äV?_x0018_RèÝWF?_x0005_ÑS_x0013_o)?ÎOpè_x0019_?qëlNhØ?_x0004__x0005_àó_x001B_UQ?_x0006_5²1Zf?$q_x0015__x0011_?8_x001E_qØì?²ÚÄfá?²¿õ_x0002_p? Uý^§n?¾¡+ïL? {ô5õ´?×_x0006_¾]ùQ?í_x000C_£·Òÿ?_x0004_OEoº¹?ç^Àµæ×?%áê&gt;?qQ÷îß_x0016_?qû4®~?PÅLgÄ¹?w_x0003_Ú&gt;e?¢2ø_x0001_ïl?	?¦'&lt;?Í_x0007_	ç? Â9ß?NÄãMÚ_x0010_?ìà_x001D__x001C_±?H9­'?æo_x0007_¤¦9?ÒF^£í1?_x0013_He_x001D_?h?Ç_x0016_Ã¦6¯?ëb`&gt;X?N¥5wvH?e¥&amp;©_x0003__x0004_Ò?ÛÀ,¯-?_x0007__x0002_3Ùô?à~]_x0002_n_x0010_?¯EfºÅ?¶a.T] ?L_x0001_Ñü?}å_x0017_ÒÁ?\5w¹²Ð?~5ÏwIV?|Ekd¤?¨r¯¦?_x0007_¸,?¶ðé?_x001C_h¤Î¨?FV÷³?/ó3doµ?Î¾F´?G«õX_x0016_J?_x0014__x001D_b&lt;q?_x0017_À_x000F_ç?×Õ_x0018_?F¿ðO¹?ÛXE_x0013_A? [T_x0010_þ? ;ñÃà?¡vúÌ·?Ñ¬±h&gt;?³C"T/?åÇã¡GÛ?+_x0004_@æÂ?_x0002_ø_x000B__x0010_?_x0001__x0003__x0013_â&amp;Ö?z¹_x000D_	e?ÑJq_x0018_³?¸_x0001_l_x001D_ÝÕ?+_x001D_._x0011_R/?QR +?ÈgFnÐ?vryYãº?ÍÕm;IÃ?¡ê|É_x0007_?_x0004_Ü·5#?l_x0019_é@Òï?K+R)Z_x0004_?"§è»?¾Í_x0017_6? ¯Uw?²SDgÙ?h_x000B_!jÀÅ?PjZx ]?¥¦£²ü?_x001A_'¶|W?vÝ~±²?_x0016__x0002_ïé?Hï4ÝÔÍ?&amp;_x0013_iS©?W1á!qÄ?d_x001E_Ó$Iæ?Îów_x000C_~V?ÀJ!ü0?øm·àÙ?\_x0015_±_x0019_?Ï¾Ü_x0001__x0002_Ñx?®ýéç|a?ð"Ò&amp;©?_x001C_Gå\_x000B_?y´&amp;$$T?háçP1T?*6Hn_x001D_&amp;?LG!ÿ}?ë_x0017_ÒW²à?_x0002_u	ÛÅ¤?«|k0°¬?IÒàT_x000C_?å¸ l?Ç~«¤¦p?_x000F_üqo?ºT_x0019_çé?3wâL¤?}_x000C_`_x0011_ñ?ÕK¤sô?jß}bÀ&lt;?Ã×7?{A¢x7Ê?üù;3½?_x001C_v¢×_x0003_B?é´ÃN?äøêhÖ?{Ò6l?#lA&amp;?¯' Âç?®î®õH?~z_x000E_Ý¤S?_x0002_ò9m_x0013_?_x0002__x0004_ásC×Þ?ZàðJP?åk$_x000E__x0019_?¾_x0004__x0017_Ü[Ô?B_x0016_~x7®?)´S£Åv?ÚMWñ?k¶_x0010_E²²?Éøcl_x0013_ÿ?Ä_x001A_M_x0019_?\6¢X_x001D_?&amp;0[uµ?½áanqÕ?î_x0002__x001B_ºQ?J^_x0019__x0001_?èöt?lÎ¡ÊÜ_x0004_?®µ6¼­?4ÝGÍ?.`ÐÅ3?çû÷Z9?èüÓæÂ?¾_x000C_Kÿ²?m}-Ú 	?Ç_x0014_	6_x0003__x000D_?_x0005_âÔ_x000B_?®\_x0013_"ep?6Iº?_x0002_\ìªwB?"Ð2?d_x0008_@ã?ú¶_x0008_(_x0002__x0003_®{?_x0003__}v?nËet[?¨_x001A_îÊì(?_x001F_Éáù?Jæ _x000F_LÐ?_x0019_1_x001B_ _x001D_?yR`9_x0014_?¿_x001C_à{èÜ?_x0010_y_x000D__x0007__x0013_?*öÓa4?_x0002__x000D_ªö?ÆÙr*_x000F_?&amp;O_x001B_]l?É	m«gX?FÊ6Jh?çì_x001D_&lt;Óä?_x0004_Sæj?òS"jè?å¾_x001D__x0018_r?ª0;¡­G?ªìÏ?ÿÀSLùI?Úñ_x0019_ÂÜ5?¬äÈ_Ûü?é%¼_x0001_(b?ÝMÚOµ3?«¢SY?¿sÆlù3?!ftÂs+?_x001D_þÎ H?_x0005_¼_x0008__x0004_½_x0016_?_x0001__x0002_·÷½«B?ÝIoLm¥?Ô +òÌ,?_x0019_µóiäã?iòÊ_x000D_0?:mhªd_x001F_?/%P_x0013_ª*?&amp;à8r¤?17_x0001__x0018_ù?£¶Êï~?_x0017_{_x0006_f?|Þ_x000D_Á_x001C_µ?^_x0001_y]{f?»_x000B_C_x0015__x0012_?nà\_x0004_¶c?m&amp;ÃºP_x0004_?°QieïÁ?R_x0003_FÒjU?8oãÄ?o9T_x0013_iM?¬#_x0018_Í_x000E_?.	¸2ÁY?}ª?Ö¢2Eä?&lt;1]ð!?9+å¯?Sy_x000B_²_x0006_?TJÃù*¦?fÍÂ?à_x000D_ÕÈ*??ÖyK_x001B_?oB4á_x0001__x0002_NÊ?Æ!ØdcÔ?ù*(_x0016_f	?¤?FQ_x001A_?vOØ]9 ?º³?_x000F__x0001_Íýw?¨í_x001E_ðØ?r&amp;Îþç?±§tª\?_x0017_Ü)öm?m´_x0012_!?¼ÙtÔó?°yæoÃW?ò_x001D_Hc?þ_x0002_aß3*?_x001B_Gg·%[? K_x000F__x001B_ëº?ûg_x000B_U²?=É_x0017_hx$?Îs~7h?&lt;_x001F_ex÷?Ñ&lt;cïÃÛ?d:\­_x001B_)?_x0002_àåöT?ùÍ&gt;Hª?¹Ú_x000C_*?ÿÿg´_x0001_?äå_x0019__x001F_­¯?IÂµ,_x0001_?ÞØo[½_x0016_?íù§Ú&gt;?_x0001__x0002_Þ¥Ôîë?Yãìå#?Wù°GÅ?xÀOùö_x000E_?|_x000E_+_x0006__x000E__x0008_?ö_x001F_s´&gt;?Q©m.?Ü¯f?HU_x0016_|ä¡? _x0008_q;Ð?z÷G?¿­?:_x000E_Ý.» ?ÏÞ_x000B_)#ü?÷ðáß"?D¨k=Í¨?ç(ûè? »Þ.ÐP?R_x0006_¼?i?N\O`?ù_x0013__`¹w?_x0010_ÝKý+?×È	O?®»_x0013_z?Ìí)ç¹?¾âÐ?}Q;Þ_x0013_[?_x0012_0¹Ãj?_x0012_&amp;ü©_x0017_?:tþ¦g?_x0010_2 ?ù_x000C_D¼å?F_x000D_¾_x0002__x0008_	ð?9²k\_x0007_Ñ?RCéC?jqL_x0003_s{?¨26_x0007_põ?"BÛÏ?iáê_x0019_ùh?xÆ£.uf?_x0016_¹ÊZ¾?õ!|Ó9_x0006_?\k7pÚ®?÷;_x0005_+4?b¤úíÛÚ?|2Rì_x0013_&gt;?ÌC"(Èú?¬g¥Q?_x0007__x0002_L_x001B_mÿ?ù Oå?Ö_x0004_:Ë¥?_x0001__x001A_×Ï¤?Eö_ôm?Zm4ò_x001D_?°Û;Ð;?âI;¢9·?)(¢_x000D_?,¨_x001B_x?«ó_x001E_Vì6?5_x0014_za_x0013_g?Ç_x0010_©§Ê?:Ç4NB?ÛoL¤=?þðÛ?_x001E_?_x0002__x0003_Á_x001B_õéõ?û:pëE?_x000E__x001F_av_x0006_Ú?w=ª?!¨è6×õ?êèdðG¢?S7Í?_x0008_@_x0014_UW6?üEG~_x0015_6?â6Ö²q_x0004_?·c_x001C_ñªÞ?4_x000E_7	?þ_x0013_÷_x0004_?z_x0012_áf®?þñ¶Õ?ò_x0015_ÒIó?WÏ`Z&gt;æ?{	ÃÚ_x0006_Ä?:¼6_x000D_H?$X_x0006_ú-p?w=äÿ_x000D_â?¹äÉ-C½?°|#§ê¤?T¸^JR?_x000C_o!£¨Ì?´ÓMî_x001C_B?²ÀÍ_x0001_áA?¬¨Íæ?_x001E__x0007_`õ×?ßeÓ¡b?ßqèéJ?J®ói_x0001__x0002_àv?9ü/Âbµ?¢B$ÕAý?ÒT@îE?ÞzôÃòs?vÇA9?h$_x0017__x0004_n?~_x0007__x0002_J5?JuL¦ì?¢ªPìz?ÿH_x0003__x0008_t?nn_x001F_ÆÐ?_x0006__x0008__x0013__x000E_A_x000D_?oó_x0008_Ý?bvlx?Å_x0018_f©X?ôB_x001C__x0007_	_x0008_?¯_x0007_¹x:?2_x0002_BÊ_x0007_?_x0018_Úã1Oß?ñDT­_x0006_?´%¸aÙ?¨cÎLe«?ÚÖ?te?R±Gì³?³PU/4Þ?ðËÕÄi?_x0010_Q7&lt;?õÑ_x000E_Äò«?¾_x000C_a?×*Õ_x001B_ÂÓ?Æßò©ì?_x0001__x0004_R#@à¨à?ë&gt;åØ?É¹_x001C_å`o?_x0017_+=¢dü?D©Ä9??d®_x0002_ ?BB¬Kí?l^_x0013_î´o?_x0003_ØUÅ?Ü¿yI_x0017__x001D_?«ä&amp;_x0016_¼Ã?bÔü_x000E_ôá?uWy(?] J¦þ?$._x0008_a_x001E_3?×_Êú½ù?ë_x0015_H'ë?^ôêø_x0015_T?}&lt;_x0012_úÆS?¤1rY?%?q,ée?×ñÙ  ?6Ûzuà®?_x0018_åìy_x000B_?9´ÂL$±?¸i_x0011_F3?A_x0013_èÐ0U?_x001E_ïkÎ_x0008_+?² jN_x001B_?±º®/f_x000E_?]\oáj?_x001C_~p_x001C__x0001__x0005_ë?g_x0003_Î'Ö?SÚzÜO?L¥4ßxû?JkGä?5qÚæ?ùKïâ?5%«E?»L_x0014_Âl*?×ë_x0019__x001A_Î¹?W$¦_x0012_?ã;÷Éµ?°,&lt;_x0002_­_x0014_?2_x0006_?ðÒ_x0018_?PS#UY?Ðÿ_x0004_6_x000C_ï?_x0002_Ìÿ¥?x±ï1_x001C_?þékªv?fÀ¢6ë?_x0014_+X#«A?$Êº¶?(y¥»?_x0018_ódB³?Õ§	B¨û?zCé°ú^?*9-æ]_x0008_?IËó­Îë?Nýîw8?ZÖÕdçO?¤_x0002_&lt;Ù?ÑÓPcÚ?_x0002__x0008_A­]t?æ_x0017_iE_x0001_²?×B_x000B_Ê=¶?µ¢	q6E?'?Ù*þ	??§y=?Ü!_x001C_f;_x0019_?áä_x000B_­?á"Ú_x0014_&amp;¡?¥tû­_x001A_?!âsYÂ?_x0005_§_x0004_x?_x0006_6H×¼á?4=wþ?îZd_x001A_¨?_x0013__x0013__x0019_?#9 _x0008_S?_x0003_îöÄà_x0005_?_x0006_Sv%_x0006_?¸62$?NÒ_x0007__x0008_yx?@_GÜM³?;rNßR_x0011_?L0åg?&gt;_x0002_/bµ&gt;?ñ³_x0003_êV-?_x0011_ {û¸A?®_x0013__x0010__x0011_j_x001A_?VîBØXS?JN¸ÿV?Ô¬È¯E?®¼0_x001A__x0001__x0002_ï4?1Ï4#_x001D_Q?ì~ï¾­?`ÖC_x0007_?5B7:_x0002_$?_x0007_¼y_x0013_?'Â_x001D_z?¶3Ñ;n?"´Þè?yØMQá9?B8_x001F_Û_x001A_]?8An±Ù?"-Heª?_x000C_ñ_x0010_J?_x0010__x000C__x0014_x?ü\¬5ª?~É_x000D_A?½&gt;Õ:-?o|_x0005__x0013_&lt;?ì:Å¿?_x0012_Zj_x0015_¹}?µ:Í_x000B_9Æ?ØÕ(_x001F_·?¨Ä_x0010_ci?3	ûÐqÍ?hYYÒÎx?¡åy_x0007_îq?Ì0CWHô?«¹_x0016_D]V?âö_x0007_|B&amp;?î6ú_x0007_Â?æ@	?} ?_x0001__x0002__x0002_üûï^¯?ÓÁ3ë Ï?#ëûýÁ9?àí£ON¶?5®Jº÷£?Æ9q¾_x001E_5?þ¹¾É©?1_x001A_7íð°?´?_x0010_3û?ìvMßs?t_x0004_Ü¿}?	%_x0006__x0012_2?ì¼}âE?Ï®Ï¯ÑE?aÙaÜ?·À_x001D_ÕZû?@,_x0013__x0017__x001A_?ã¯íç_x0011_?Ä&amp;bÙ®?.¯_x0005_qF?÷_x0008_7q?7å^Çö?Á_x000B_õ¤»À?à¯b_x0005_?_$6M_x0014_;?æéeJo?qàæ_x0014_Ñ?Óðãç/Y?_x0017_jIÝ°@??P_x000E_©P?êVëÚHÓ?M_x001C_f_x0002__x0001__x000D_ßj?[_x0007_Áæ¡?"vP_x0010_	?ÑÚÏ_x0006__x001A_?kÃBPX?ïÝJíQ?Â±_x000B_;?_x000D_×bAã?TGfg°_x0006_?_x0005_÷ÉøzÜ?¯ðto_x001C_â?_x000C__x001B_íO_x001D_t?_x001E_Wæ¯?Ä½_x0008_:¹?¡o©M;&gt;?ÀÍ592³?Tfæ_x0019__x0001_?êíy)9»?ü¡_x0015__x0012_¨Ö?_x001B_fÖæ?ÞrÇÇùÛ?Á_x0005_¸¡h?¿_x001B_ö×âr?*Z_x001B_qÜ&amp;?Ê¯_x0004_8?ï~Ü#ÉV?l_x0002_ÝIõ?îã'_x0002_D	?cG÷ËÔ?Ä°*ÿ£_x0003_?=ï~ü»G?°Þ½Åò?_x0001__x0002_®©¶	_x0008_Ì?_x001E_]rè_?È_x000E_³_x0018__x0011_à?1õ¥þS¬?fôØg?3}¼»í&amp;?ËÑ³_x0005_k?¹®Í/?º;]_x0019_' ?&lt;C_x0004_-¥z?p_x0007_´÷[?_x001A_!a,¿ ?²þå&lt;Xy?ÒÂÕE_x001E_?½­:Ä?ÿâ4È*?òYÓ|_x001C_?¢ _x001B_r¿1?Â[H_x0017_ù_x0005_?nµð_x001A_Íê?ï&lt;Øx?IhÁ'm?"áó_x0015_?ÿHu_x0010__x0012_n?°_x0018_tæËá?-Ê¼I?¤1_x001B_¹D?'_ÅÓx?_x001F_RìKmS?_x000F_ñ_x0017__x0003_}? áAD_x001B_?Á_x0008_ _x0003__x0005_Kù?L~_x0008_½«?Nh_x001A_l£Y?_x0003_O_x000F_±sT?/ë[ý_x000C_?ÎR­yÅæ?!©_x0018_&gt;Æ?|ü_x001B__x0008_Ý·?hT ïÍò?Ì§ë¦nù?Rà;31?â\Þ/O?åî·Û?s_x0005_îp_x0016_O?_x0004_2M,?ßÇª_x0012_	?a%j8b?V®Õ¯A?I_x000D__y_x0016_?DÚ¦S?óùÔÿm?ø²ùFI¹?@"o¯ñ¢?ªÏ_x0002_&amp;µ?-5~xÛÁ?ô­M½_x0019_	?g0A_x0014__x0019_÷?¯_x0001__x0014_¡ú?´¡_x0011_³_x001C_?¥'{_x0006_:°?QAf¬_-?uÀºrÇV?_x0002__x0004_·7Få1_x0013_?ÌUô_x0001_%?¤¥ÌÊk?æ¿Cµ?_x0003_¸_x0002_Z5¶?f`­F?Ûi_x0002_¨oé?b~æÛën?RÂ_x000B_@wS?40=Ï¥·?f`a42?Ò_x0005_gÍa¨?_x0016_ûff%w?Üç°¯Ó_x0006_?G3?@©_x0005_¸©?@öu)A`?á 1î:?ød_x0005_ÿ?ð¼ój?8öX_x001C_ì?On®¶?p _x001B_¯W_x0011_?»_x001B__x000D_y.?·èTgù?_x0015_i¬§Øo?LÀM_x001D_Å?_x000C_Ð5_x0013_¹?Ý:4¥?èÞLUD?~(ê_x0005__x0010_?_x000D_\43_x0004__x0005_©Ú?eÊ,_x000F_%?S_x0003_Ú_x001A_Wä?ÉMN_x0012_ñ:?_x0004_d)4æ&amp;?á3÷¯Ìg?ð_x0003_ãÒñÍ?ÿÂý_x0003_9?¡Cï®ì?_x0001_@Ëà?¸g_Ð°?ËòÀ_x001B_?_x0007_k/ú(7?çf´Y ?Mý³Gÿ?_x0017_½ç?ØÏòêU_x0016_?_x0010_5#]Â_x000B_?2£X_x000B__x000E_ó?ª+:(\ë?ïcPµ?â$0ß?_x000D_VÃ9²?¤ôZxVÅ?¨Ë1_x0005__x0011_©?&amp;0_x0007__x0018_Á?HÆ_x001D__x0002_?oÂVLà?f×_x0012_bøÈ?e*ú¼'²?8í	ïõ?ÞÖå_x0008__x0003_e?_x0003__x000D_î½sænÇ? °H?y;Í	l?&gt;Ún_x0004_§¤?B_x001A_ºb_x0008_?_x000B_Ëtê_x000D_?éÉ_x0007_é_x0017_?¬_x000D__x001B_/?_x0005_F@gb?±~è_x000C_?E?á_x0014_ÆøJ£?_x0013_Û:?`½+g]Ê?_x000F_É"+¶?0-¹=Ã?ô¿@±P?8n'GK?¦3_x0015_a~y?^z2_x001B_?ùfóZ²C?ZÑ_x0003_Ã@?¼þÑgì?Ëáp6?xM+  _x000F_?îÊ- bè?èZ_x0001_Ä{_x0019_?áouøÇK?q¯SÜ¤Y?npîi_x0001_R?Z÷y_x0006_V?PR_x0015_¯÷?_x0002_¤2_x0001__x0002_û+?ä/,½&gt;?øm×^´? Õ_x0017_Y_x0015_?b_x0002_éÖè_x0010_?zU¸ó!¡?\Kâ"ñ?²2\Ã¾?|E=ùV?¹=3ôò×?QzâF_x0004_?"©¾Óþå?ÿ#ì¦ó?¸/K°Z2?ftü°?_x0017__x0010_P9!?_x0014_:SÒR?B&amp;yí	=?òù±U_x001A_H?sëò_x001A_q?±²}|ôÝ?°0+UÂ?bV_x0006__x000C_&gt;_x001C_?òk;2ü?äß_x0002__x0019_£I?_x0010_ìTÎå&gt;?C	úÛlÂ?,GÙ M8?Òýxä6,?{Pu¼?¢c_x000B_¾ñ?=ò?_x0001__x0002_3Upq?%_x001C__x0019_÷È?O_x0001_ÀÖR_x0007_?Fg$u?Ù5d%'?¨³I?¸ÍV¾Ì?_x000D_ÌVå}?îÅ%?_x001C__x001D_ìOO«?s®å¸4Ë?&amp;ÂëÇc?NH'e_x0011_c?c^QZ1?·FkFV®?_x001B_©_x0017_?xöW÷`_x001B_?¼MÉJÀ?M½üÄRA?u;]ô-?|È-·-?Ê_x0008_°_x001A_?Äé&gt;_x0011__x0006_?Îfeæ]?æ9½!?](6?¬gç$÷?£D_x0003__ß?,'¸O_x0010_?Ê_x000D__x000F_Mö?¶¦·_x000E_ú_x000D_?íd¼_x0001__x0002_[u?à_x001B__x0018_Ñ_x001A_?Ónîº?çN7°X?ÝÝ_x001A_ B?B7ÓÍ?_x0004_Hb%t?Ñ9§Põ?!w¿_x0012__x000C_A?(_x0013_ù}á?Gþ9Fá³?ñ_x0013_Ë_x0015_VÏ?+¿â:E?s_x0012_ _x001C_o?`É¦c_x001F_?4pö Ô²?_x000C_:³Iq÷?è¤Ì{Ý?ÆÀaì_x000E_é?× _x0016_Æï?®~Ae»ó?5ö+*ú?_x000C_È &amp;}â?_x0002_Ä_·?¼ ÑðW¿?_x0015_¾ÀÂåî?5Ìpd?¦X²_x001D_?#._x001A_æ_x000E_é?lÁß`%?O½G_x0007_v?±Ê8o×?_x0003__x0005_D©¢_x000C_;U?£µß?öØÀé]Ô?áñsû?²Ðw#.Ô?öÉ_x0004_ZL?ýá©_x0013_?cÝ_x0011_eÃ_x0012_?7i­0~?X³_x0018_k?WA¹¯ë?ÄÅÇ(A¡?_x0014_°_x0003_?*ÔÂê_x001A_Ì?_x001E__x0001_»ëµ.?¿Á`b?}áM¸ï?Å_x0002_;v?2_x0011_ _x0010_,´?è&amp;H%ûý?6é¦_x000C_A_x0016_?_x001C__x0010_;_x000C_¾?_x0003_}_x0002_³·_x0001_?	6Ñ×í?4_x0015_Ô|s:?2þÐ#?_x0017_2êz°?×_x001C_ôÓ?;Ñvo?$_x0018__x001A_¦ÜF?È¸_x000E_Êz?_x0003__x001E_*_x0001__x0003_të?(_x0014_Fä}E?M&lt;_x0013_!Î?ÿ7_x0011_ö_x000E_?´²±aÔ?0µºE;Ø?_x001A_»s_x000F_8?ïß_x0010_X/?i[?Ù ?wóßvd?_x000D_e-Öæt?ÂYöw|?ò_x0016_£`ºÙ?IòcàZú?c_x0011_ÙÐg_x0005_?ÈaÖy*?]xÔsK?_x000F__x0013_ÍÅ?_x0014_N	Ø_x001A_?$È1æ.?K{ë¬@?£¥_x0013_|?#­_x0014_®Î?t!_x0015_	Z?`X¦¯(?H¯_x001D_ØÖÙ?PÐ³JØ?ÆÛms_x0002_?·)c_x000C_C_x0015_?è^Dw©´?|EwÒE?·ìÁ¬Gö?_x0001__x0002_&gt;&amp;Ú±v¥?H?l-Ì? _x0004_H2?*¬¯ö÷ì?ä(·ê^0?È`_x001C__x0013_[?&lt;Ä_x0001__x000D_³p?&lt;ã_x000E_ |b?¸+]d×"?'Çé?l©´¨M?Ê`X6¸?}$	_x001E_PÑ?5_x0016_6¤B?_x000E_%_x0011__x0016_ì?^^û16Ë?®_x001C_Ç²¢?ä)_x0013_ô5þ?D@Ý?ü?{×Ð¾Wy?øà_&amp;%?)eí?_x0006_1~f­ã?b$û¤ÁÊ?3fÚ.?¶9Ü+\?­_x0006_¤ë%_x001C_?XE³9¹S?e&amp;ÐÐ?_x0011_|µ_x000B_[?ºõm7Þ?	®µ_x0006__x0008__x0002_S?¨+­ì_x0002_¬?MÙ_x000E_÷?­Ø7ùM&amp;?æ»kg·_x0004_?4µàË¹?Z_x0016_û²Ü?.ÖXbè¢??Áp£^?Ôørb8¢?eÅîÝ_x001F_?_x001B_l?2n_x0015_"&amp;$?_x0010_î"×¶?f@A_x0007_h?Ø9A¶?2ùÍ¹¾_x0012_?h(_x0012_8cØ?ITÁ_x000F_û©?ã§`_x0005_Â?Ê) q_x0001__x0002_?_x0008_6VBñ®? _x0015_ër_x001F_i?­±ùoÈ?I#f¶CF?}vkw?åò+Ôÿ?¼	#úúh?wøÍÊ?F5_x0003_Ö?Ty@?¥"#Qð$?_x0001__x0002_B_x0003_¥_x000D_4?¼-Æ@®O?Ø}î_x000F_6#?±%Ë$¼?,_x001E_fÔ?b _x0011_·¦¯?ÇFâ.ë?!ä¼ÃÜ?ð_x0017_-Íb_x001A_?u|ÄTâ?PTK+r´?&lt;þC¢8_x0016_?´(8-«?:ê_x001E_°_x001E__x0014_?ùÊÝF?b&amp;'±P?&gt;2­U¢?[nðÔ÷Ã?%_x0016_Á'éD?Ý­_x0003_íËK?ÇááEÒ?x_x001B_È¼|?&gt;ËÁÄS?!rcÙQ?_x0017_)_x0001_!ÿ?átÊnî?j¦LUÔ?Î¸ºzÝB?z=_x001F_'t?COV_x0017_z_x000C_?ú¤×NÒ?¬¬¾x_x0002__x0006_®¬?4UÜR@Æ?d_x0007__x000D__x0014_?O_x001F_á2b_x001C_?&lt;7JÑÝ?èx_x0010_õµ?_x0012_Lß0ë?ºXlw?WÿCm©?¼üì0w?nVY;®?Õ!@¹? ÝµÀ=©?á×ÙH?_x0005_÷às_x0001_ù?Øð-_x000E__x000C_?z%zñLH?_x000D_§H%?\?LE_x000B_ ¶?¸©ªI_x001C_Í?_x0002_o`_x001A_	?»Å	e?_x001F_¬o|¨Ä?½Îú{`?o_x0001__x0012_¤_x000B_?h¼æ+_x0003_Þ?éÓC©_x001A__x0019_?L8ô^?8xTúµ_x0015_?=DüÐ_x0001_?ár_x0014_öâ?ñ®_x0004__x0003_OE?_x0003__x0006_$g&lt;¸?ê?È·´Ï@1?k¯ì¸àß?ÆïgÄ_x0004_a?÷ÁDqZ?êºõ_x0011__x001D_Í?=_x000E_!CÂ¹?F¼_x0002_Ç«j?F·d r? áÃVÈ?Ëà³Mè?Âá$«x_x001F_?g6Ã÷E3?@ÿï¬?_x0001_qnt?¶,¶z|Z?jC_x0015_*-à?Æg_x000F_ÖÙ«?eIî4N?45åá?/¢AÓ_x0005_?Ìçý`Ó?u_x000C__x001B_,÷@?¤N­t$Ü?hëì/Î?w åÔ;ú?ýþÔ_x000F_Éc?F4sDc?4b_x0015__x0016_òÛ?]`_x0018_®_x001B_?®.¥.,°?_x000D_nÛ_x0001__x0003_e?ì­&gt;V~?t'_x000B_ùÌ?ÀÞ\_x0006_?ødpO»t?èØ5¶¤?._x001B_HxÊ?{cä+øu?håÜPùZ?_x0004_$ÞS?þ°îH-?ô_x000B__x0013_\?ºÃß&lt;_x0012_?æ_x0004_â_x0003_ ?°¨&gt;_x001A_?¦þ:_x001E_lÑ?¶ãB¤Å?ÅXgô7?xÆF¬_x0010_?²8¿at?ã¬û¼_x0015__x000E_?_x0002_¡q¦3í?V_x0005_,µÏ4?Óxa¡?yÃèÜ?®¯ô,1º?÷mè_x001E_|?Áaór_x0004_Ã?ÈP²?}ù_x0013_9´_x001A_?Û%Ihú?Ö¡_x0003_¶?_x0005__x0006_ùÞ{yOP?=_x0018_ ü5	?0,på-]?Ù²ý¦éô?3gz_x0016_?ÁS(YNé?Ò®1ÅOä?XÑmïDº?éfsÔå_x0001_?_x001F_zëY\_x000E_?Ú+äaÔ)?¦ÚL¸_x0008_?_x001B_ëÅá_x0002__x001E_?_x000C_þ»¯?þG_x000F_bßM?öÒ³Hzk?ë_x0005_¯&gt;_x0008_Ò?r^ùk(ª?áM2SP&gt;?_x0013_y_x000D_?:|=CÒ?_x0006_ÍZPwz?_x0003_gFd£0?¬~rþ:\?P Ùz&gt;?AwÌ_x0015_¬?v4¤ L?h­¼\.C?¥ç¦§­è?¦_x001E_ä=&gt;?ÄÎS_x0004_W?9PD_x0002__x0005_²×?oýØ²-Ø?éÂ7Ä_x001A_¨?ÇK_x001F_¸¶?"f°t×?ZìªÐc?¾V£3_x0001__x001F_?Óâ]æó?&lt;¾ 6»_x001F_?þáá»ª?¡¡Ú_x0019_Y;?|Õ9ä4¥?Ñ9,¿E?_x0004__x0001__x000F_»NJ?ãúM{ú?`U?a_x0012_Õ?ÕV_x0003_í»?÷\1¾m?¢cª}`?_x0014_:Cºö?|zc&gt;?KøVAç!?hºº_x0019_F?æMëWêo?_x0015_T³³p?·¶YG¯_x001A_?5uò	?cÔRõ¡_x0015_?×_x001E_Nßý?_x0004_WVLÒ¶?Ù_x0019_I3^_x0018_?ýn _x0013_Ý?_x0007__x0010_WîbB¼Ö?g]=?!m?_x0004_õ_x0003_è^­?ä_x0004_}VÇÝ?0c_x0006_¢_x000E_ ?¬A4_x000C_-L?¸zJ?§|_x0002__x000F_r?cØ§EÊ?±QÇ'6?kÁó_x0019_!ÿ?_x000B__x000B_§ n?êôïqÂ3?Ø²}Jy?_x001A_,Ô¾	?ñ¶Ï (?6!±®?_x0005__x0008_çD_x001A__x001E_?Ïá¹ÝUÖ?@_x0010_qÜø£?Ð_x0010_@_x0008_»]?¤)a?ã?~­c_x0012_0z?¯'Ù_x0018_?³	¤|~?É_x0019_ö²?¤_x000B_÷_x000D_(|?L*_x0001_RÞ_x001E_?j±Ýâý?W½¯?Ô Ðo^ô?i(_x0003_¦_x0006__x000B__x0003_!?ÜË_x0015_]°v?õÙñâ«?~Ô_x001F_ç·»?8TË_x0016__x001A_ð?ö¾Àèò?ÜçÀ¶_x0005_¯?ÅÎ¾_x0002_Ò_x001D_?Æ2&gt;øê?_x0012_úË_x0015_õ_x0014_?.§¬Î·?ô5©_x0014_0?Ê¬§_x0007_s?V_x0012_Î_x0013_H?wG"´7?T0©_x0004_O?_x0012__x0001_#_x0008_:?_x0016_õìÚ§¢?_x000C_\¥_x0013__x0017_?J_x0012_=ß	?¢#óö{?_x0012_Ã£\V?×Ï¤¢¿?Øã_x0018__x001C_tº?_x000B_ü¸}ß?s_x0003_4Äõ_x000D_?fùSlñ?9&amp;Rh»?Q¤uêäÓ?ó_ê|Z_x0013_?ÁðÃ|Q?,Ý+1ä]?</t>
  </si>
  <si>
    <t>9e049d8ef9473693cb48a3d0fae3678b_x0001__x0002_LiÆ_x0012_Gt?6Ômä_x001B_%?ô}:LÔ?Dw_x001F__x0007_?_x001C_ûìæ?_x0003_Ðï_x0005_P?_x000D_a¯gzï?XaëÞ?loíÁ_x0006_?v·Q?ø¢L_x0010_;_x001A_?öT:3?F/Q_x000C_¢ý?yU&gt;ºÿ?Ð"Sôn?ôÈÍáÍH?áà­`_x0015_ò?æü¸z±:?z¸C~_?7oSàÜ7?5¢gB?©ø¯_x0002_öR?åþ(Ð_M?ô_x000B_lØ±e?¼µ_x001E_Å/?äC6åø?$îÆYê?ù:Íîê?k_x0011_9DÈÂ?ïÞþCbZ? F¹N¶ö?ôè_x001A_\_x0002__x0004_U/?P_x0016_B`çò?5&amp;ã_x001A_&amp;_x0001_?Ûð_x0019__x000E_¹R?Në:ùO:?£V*ãê?_x000C_­*©?¯z_x000F_t?í_x0003_ý_x001B_-,?]U±F?h8VhX_x0006_?y_x0019_¢Ab?½àÜt?_x001C_J,³A?_x0016_~¤÷Ó?_x0006_vM_x0003_@à?°_x0014_¬_x0017_²V?'SÚ¥I?"²MY? ñ_x0016_ØlÅ?Ü:_x000B_2_x0019_?R"u?zYÀÈÁÎ?ì$_x0002_9l~??_x0005_ÒîÝî?ë_x0004_ü_x0019_­?e_x0019_5Ã+?Øû¹:?ìÖáºCA?Â_x000C_ed¨?àÕÎ_x001E_w?¸?êý_x000F_?_x0002__x0003_6Î¾ßãÒ?Æ³U¤?oª´×_x000B_?&amp;ß×1åÛ?_x000C_Û_x0013_utW?_x0019_É_x0016_Å&amp;?I²"m_x0011_?_x0010_¬\_x0016_*µ?_x0013_ô@âò?EßQîåí?RÖÚLÒ?\3_x0010_Û«ü?_x0016_ÅMi"M?ýÂI?ÂGÉ¶%?w4 É-!?;^_x0003_®5-?ÒÖa_x0015_ÄÕ?Ë_x0012_³OSÚ?T_x0001_`ðÓ2?&lt;é?èhOý 6?_x0015_H1T_x0010_Ô?+;|z:?Æºv?Ý_x000C_z1M?x_x0004_ºÅt?_x001B_Q¢ÜYá?¥X_x001B_~h_x0018_?@¦_x0016_=8?y.·TÀ?lâÈ_x0002__x0003__x001B_è?_x0003_=Mû¤?D7ÙÌ_?ÌÄ·%2_x0001_?#Ã_x001C__x0016_|?ÐõðBª4?0rý»_x0019_®?LPsµ? ?ðÆ_x001D_O?ð6_x0010_±n?D0 6X?¼ï?uà?Y§Lj'?¢ªR£?Z=K	Ôð?_x0014__x0003_GâV?äD_x0008_Ï!O?ï2Q´_x0004_+?÷Æ_x0012_æ&lt;v?-èL¥]_x000D_?Â#_x000E_IH?ãìü%?_x0013_ZdnÈá?_x001D_úÇÐ/z?_x0010_tbñý_x0012_?t&lt;öÁí?_x0004_ïEvÍÍ?N¿_û?._x0006_¡9O:?AxôTÝ?¶ÏJþÎ!?¸Ôm¡_x0014_|?_x0007__x0008_¡7#«¸ó?Ï&lt;w&amp;ÍX?¾ã_x0012_ÝÐ?óçXF?M?þ¬?&amp;º?­lB²?!?oÚ¶AÛ0?aØ._x001B__x001F_?ë_x0007_åIe@?ª	,uXå?DYÍ)_x001D_?_x0005_°]Ó/_x000D_?&gt;åÈ_x0018_Ì¼?äE_x0004_`?Î(¾§?äÌ_x0001__x0002__x0002_v?À VÃ_x0011_?_x0015_}:£Ù;?4¬_x001B__x0002_¡þ?o¨è_x000F_m_x0002_?¬_x0008_Ô{ú?Ö½_x001F_:eW?©K_x001E_O!G?ù3ÙI_x0007_-?Á_x0012_Øy[?Gëtº_x0008_?»ú4»_x0003_?$ÃK³_x000F_&amp;?\Þôû_x0011_±?l°Ï³Øz?ìuq£ý?_x0006_w_x0001_&lt;_x0001__x0002_kR?iáVHQ®?@k5_x0005_?\o¨\º»?§_x0010_âÔü?L|À_x0005_"?÷_x0010_·c£?etg_x0019_ÿØ?_x0008_{+ää?ÌbØq_x0002_?Ò½M_x001B_&lt;?-I_x0003_üÔ?î_x0008_Û²x?°ÄÏ_x000D_JÀ?b_x0019_·_x001B_)N?çÞáç«Ì?ÓÙÎ5J¿?sä%ê?_x000B_',??(SI*?ì_x001C_Ý_x0012_?_x000B_A­w&gt;ì?06Z»w?vJXÔ_x0011_¸?®_x000D__x001F_Ã=4?6 Y)?òc :}ë?ò8º)&gt;õ?P_x0006_ÿÎ6?`­äÚä?ëoÂ§??ø_x0005__x0011_Yõ?_x0001__x0003_Dô@_x000B_%??h}°f?ÌxbxÅ.? hGYû?T_x000C_@Ã|è?å!_x0003_²Ô?AmÙÉ?tê-=yz?_x0006_``_x0005_û?+UéÒ.g?`Ýüðç_x0012_?}g°õì¡?ÿë&lt;_x0015_Ê?@iKX_x000C_i?ÜÚv_x0003_øL??[_x001A_®:F?,_x0016_%«D?_x001B_óí_x0003_¸?p¤Û^f?6_x0017_ ý?Ju)_x001E_áP?\QIíÍ??_x0004__x000D_ò_x0013_ð?cÁ1OAÍ?ýì_x000C_xY?$¾x$-¢?¢ã÷¢?Eú	°Ý&amp;?ÿÿ®M_x0006_Æ?._x0002_lL¶?©_x000E_~PÀ?|(_x0003__x0006_À_x001E_?a8[ß?L¿^cÛ)?]ÿv_x001E_ë¬?û0G·?ì¬_x000D_0Îõ?n¹|a_x000B_?çÃ_x0014_pe´?ýÈ·_x000D_³E?OVË¦Í?¨c#A¾?Ï&amp;Ð¶Þ»?±ª«Ê é?_x0014_ÕÕÉ?a|_x0011_²_x0011_­?rz®äé?)W°"ÿd?=5xô_x0005_?h÷^æI?þS|æ7?éT¢g7»?Ø~sy$?ÈçF3%é?t_x0015_¾Ñø@?_x0001_G¬è_x000E_S?_x000E_É_x0005__x0018_ï?àFBvÆ?_x0002_^_x0016__x0003_üË?ìÙ_x000C_*%?¤ÈIÉEÊ?[pä!?_x0004_¢ªµF?_x0001__x0003_&gt;êüL2ù?ít£Ï?êÏ2$?K`Ý_x0012_2?ä_x001F__x000E_|­½?XË¥Í-?Ä|r=_x001F_j?_x0003_ïæM}?ø_x000F_¢H?ñ8Tp ?óTû§4?øz3_x0005_AC?3.ó_x0018_)©?WM± _x001A_?Ò)w_x0002_T÷?®ä¾C?_x0016_(_x000B_´Ni?ûÅ@&amp;ÍX?ÆH×·B:?ÏOeô?¬¹ÂÖ9¾?hUîêù_x0018_?º14?&lt;ü_x0015_G÷^? _x001C_PÅ?²Èk_x0003__x001B_q?¿_x0003__x0008_¢õ?ï_x000E_]_¢?ÝæW×ª_x001E_?¢_x000F_u_x0003_ø?äóu%_x0019_Õ?T_x000B_öY_x0001__x0002_u_x0010_?Mbþ3?3MÃiK?¥å¯_x000E_J?_x0010__x0004_CH_x0006_?UGÄUþ?[-¼ìG?Wn«Ëô?eP_x0019_wV?Ixt^ù_x0004_?»_x0012_ó$'¨?§E?%ºZ?È»¶_x0012_S?&amp;^!a5ï?_x0016_ü_x001E_´ÀW?©dÈ_x0001_6Ñ?hrpÊ?_x000B_ÀE?¼.^*+Ï?W__x0005_Ïé1?Lâ_x000B_%ÜP?\3/A?R	o¬x_x000C_?à¬5h?_x0012_ÈÇ*¼?xð#	R?ì¥ëô?{?½á÷Ì_x001A_?¥ÙRÚ_x001C_Â?_x0018_÷`t?}@FPÏ?)2_x0001_£y_x0004_?_x0002__x0003_§(G±^?ð¨¡_x0002_=_x000D_?þîóv?réøà(_x0001_?_x001E_êÒ¿?w,¤Ø]A?¿sôÖí?C4à_x0012_Òµ?0,ºüP?« RCØ?¢#_x0014_z?2gðÔÚ?Ãò_x0008_[è^?¡-K§_x001A_?¨»àú ?0IG_x0008_º?AA. I?6dÑÐ¹?._x0007_AH©??Ö_x000B_Ë$ý?ÈÇë_x001F_-Ø?_x001D_®ï«?úw+¶v_x001D_?R+ü_x0012_@ð?_x001C_©¬Ë?_x0018_¶ºÕî?Ù_x0012__x001B_¡i_x0017_?ÆïÝ/_x0010__x0002_?|å­Þ_x0018_Þ?o_x0008_¨}z?d¾_x0002_ú,?{_x000F__x0015_³_x0003__x0006_û?"(µ§:È?]Bc3Ô?_x0018_­¥Æ_x0005__x0001_?f_x0005_&gt;U?È[[_x0011_8?)ªcÜ[Ó?_¥G ]?"óÆ1îà?_x0016_MRLtP?ïÕ%|«?_x0006_zsÚ L?ÖÀ$?i_x001E_BÈ ?ÜàêQ` ?³:×9i?=ój??`êåf?ÎÒÛÍ Þ?Í§Äm_x001C_´?¾qÌä_x000E_h?¦D6&amp;?,_x0006_F¡o«?h´þ_x0019_0?_x0006_¶&gt;iN??òxÛ3ãJ?_x0015__x000F_n&gt;x?hÁF_x0016_¨?l¶4_x0004_\_x0016_?¶&amp;_x0002_7Øø?yÝÇZV¶?lw±4_x0008__x000B_?_x0003__x0004_Ãk+Åvø?Nð_x0016_áãF?Ý		_x0004_z?þ»Ó?~½"\Y?´Æ«_x0001_^?_x001B_åèZÒ4?_x0010__x0015_àó?²	å@Å×?Z_x001D_³6óq?°,ÖÜf÷?k_x0019_9øø?_x0002_@_x0014_ÍÙú?gÌ½_x0002_ÿì?z_x0005_·*Då?'¥Fú?u\aðqh?:éE@ÐÞ?_x0018_De;_x0005_?g°)_x0004_¬?|=Ä`x?Ó8_x0013_­_x001C_?´õí½(?M2¿tÖ?&gt;_x0004__x0016_±h?_x0015_¢p_x000C_2I?|!®_x0001_C?QIÞÃí? p_x0010__x001D_C?n_x0019_É®_x001F_?¾tÙÝ?½éßá_x0001__x0005__x0010_?À-0Ê¼?t{?éÔ?8ÈñÃð?üç4u?²z_x0002_!Q_x000B_?¬¬K$º?pÚzÜ-ò?½¿_x0007_ïí?t îÕêH?]aéÔ4z?_x0015_ÓIÉ¨¬?±@'_x0005_ï?È]_x001C_Ï_x000F_B?år¡_x0015_3¤?¡_x0011_ ÓÎ´?õ|_x0004_¹_x0011_?_x0017__x001C_]ß_x0002_?\_x0003_üÈ_x0010_?t¨_x0002_Ö? ø,O_x0011_M?Êh/j?_x001C_÷_x001A_0?_x001C_3_x0005_ã_x001A_?+ã7_x000C_Þ?`_x0013_\+_x0008_?ôJ_x000D_¡/'?¿¢Fý²ü?ú­zåÝ?³(b	ª_x000D_?6dÕáZþ?iðÏåI?_x0002__x0005_bî.^À?Æ,É¯K?æÝbd?Êó¾4áS?e_x0011_1ã?¼ºÛ1_x000F_?Æep»Aï?_x0007__x0019_EC_x000F_?UÀ&lt;X5?Kçi×?&gt;_x000B_F[v?Tù¤_x0001_¼½?ºhm%?ÔïT_x001B_e@?_x0004_ÆÉX#?ç/É_x001F_Q?hï~c?Õ ÅJ§?ùÀyòb?ñ_x000F_3àB	?m)_x000D_?%&gt;r¸æ?ýx{+µ¶?ö¯__x0012_3?ro½wi{?Ï_x0019_Ã=8?1ø30_x0003_?ôa_x001B_vß?_x001B_Þß¼¨?+¼_x0012_ÿ_x0012_?ùh_x0011_-?Æt_x0002__x0004_¬/?a+D¼t?pÜ_x0003_&amp;?¡q	J^_x0014_?Vl?ò{?Oué?_x000D_ÜÛü_x0006_?¨6r­?±_x0015_ð×`[?ò_x0001_!-.?=`T0?øÎº	?sf@ÇI?±a&gt;Ù@L?·Óp?Ú_x000F_I¼î?SËçåã,?ÚIwÙ)ø?_x001B_Çå	m?_x0001__x001E_Ù_x0014_ñ?Ù³ä¼-?ð_x001D_ô`/?ÖÄÑ`&gt;?_x0011_*_x0008_æ¸ë?_x000B_-á_x000E_'?18ô Õè?_x0013_=Ù5Ð ?_x0016_`î_x000F_¬?_x001D_L&gt;UÉõ?_x000F_m{W?_x0008_cV,?õÊå?_x0002__x0005__x0007_µþî,?$áØn_x0015_?Ù=&lt;&gt;äÞ?@])'x?MõÎ&lt;?¶KÁªVé?_x0008_ yË_x001A_ä?_x000D_M÷&gt;)Â?³XðÚê?îþæ_x0010_6?_x0007_qho?_x0017_£ÅR_x0006_?eà­d_x0003_ã?_x000F__x0004_ÜNÅ?Ø£4£j?sþ¬­?_x001F_B¼}Õµ?xÔm&gt;Öü?/{éÞî?	°í3@æ?«_x001B__x0018_ööË?I-K_x001B_§?j\«x_x0015_¹?=«zð`v?ÜUñÕ_x0001_?ê&gt;M)¥m?n©Úz^[?2*lóø?£f_x0006__x001A_Ë?Çì;YÂ?Ó_x001B_ï2?áJ_x0006__x0001__x0002_Yò?]¬ÖHö?Ê!?Ý_x0018_S?iõÎ&amp;A?Àï_x000E_Ç?á!\_x000D_²??	§Øn?Ú©3p¬ô?fÕóÂ_x000F_Ô?ØµKÂÆ?):ÀLû?j`:)ÁÕ?ô.Ù|õã?É1Q_x0017_|?÷£]_x0006_±?Þ­×Õ?õ¢â°A?L+cO{?$Lä5B?×Þ0_x001F_È?_x001E__x0004_%!I·??1Z¸_x0007_?áçFÂ?8J9;_x0005_Ã?_x0019_½SúUf?¡¥w·_x000C_?¼Nv¼i?øáþû#?_x0006__x001E__x000F_îiÅ?çuoËº&amp;?¢y_x0016_÷?BÙ§µ`¡?_x0001__x0003__x000C_®­ëEá?_x001E_H_x001A__x0019_Ä?nLCK§¨?PÝ_x0006_Ve9?_x0015__x0008_Lb?$9ÿc?ý	Ù©ç?ÙF_x0015_àùÍ?Í_æ?_x0014_ÙÃpÿP?_x000B_`+Á6/?Õ7_x0018_@?¨øiÓ2Ð?Òhî§¦_x0002_?Õ_x0011__x0002_Ö?_x0004_èTu?_x0014__x001F_)k*+?etx(y?L}«Á_x001F_å?ªeEwì?ý¨Ã(^C?^«_x0005_±à_x001A_?V26Ù3?æYäX?_x0011_ÿ_x0003__x001E_?¡Ù8·@?l¼_x0018_Ðë?_x001A_A_x000D_ç±?_x0016_2_x0010_ Í?ÇÀ¹x?±øð*T?®_x0018__x0002__x0003_o}?xø_x0010__x0008_V?_x0010_-öKß?*_x0004_Lö¨ç?_x0014__x0006_ ÛY?¢~é_x0019_}?îÈ÷'_?¥O{Aù?ªë_·_x0007_u?íK_x001A_ä?&lt;ÿºÐþ½?ZÁÝ;?ªPì©q?_x000D_Ð_x0013_&lt;.P?_x000E_Äò£Y?Ì_x0018_c:m?Ëc_x000E_©íý?d~×:_x0015_õ?ä;ë!¸g?bSë©_x0006_þ?A-ûÉ_x0015_°?ã_x0005_æ_x0005_ÈÇ?W4;7$?_x0013_M/µºW?_x0006_À­Qc¼?î¦è_x0001_??n·\-H-?äî&lt;CÓ?­p9!Ö?Â¡¼Ö_x000E_Ø?¶È_x0014_ãò?êþÍxØ_x0005_?_x0001__x0005_VGGÍÓ_x0016_?Ñµ_x0006__x0012_õæ?_x000D_bú«{?Åå_x000C_Ä_x0014_h?i:ÍÍ_x0019_?ÍÿWR?FS_x0002__x000B_&amp;_x0003_?¦Ã½ÚÞ9?'ï½ÏH?,$«_x001D__x001C_Y?ÆÏä%!?T*ÂuMÖ?_x0013_Êu/H®?ÿDÉ_x000E_£4?b?$jC?@)©cÿ?iê÷_x0002_?_x000B_âÇ`É?_x0004_Ú[¾J?¼ÇUBA?à¥JñAE?V³°sÉ?_x0011_ ûÀwq?¹_x001E_ûn?_x0019_yôi?_x0005_c3_x0010_J?Ã_x001D_"¹? »¶àN?m·Çü.?ø­uåQ°?õN(ôn?._x001F_.ª_x0001__x0002_Em?_x0007_bÏ{æ?é»Õj_?_x0011_Y]5_?c|Ù-ú?PúlÝ%?ôm×æ_x0006_?LüK*?Ë	-¸±?_x0006_#4!ÜØ?_x001C_Ò .Î?îâ½_x000C_3?º¾þ_x001B_]?Ê»P!_?ô{ûÝÞe?:Ï[?C?_x001E_î²?¢_x0008_?òl¡V6?ÛÈÊ¶?Csæ8Ô?ÎÈ`_x0014_D?yi3ÝÞ?'Y]AÒ?9_x001C_Ý¯_x001A_?_x0019_Y ÿ*?ß&gt;¸Ô_x001B_&gt;?üfº_x0006_,L?lÖá?OPÆd?_x0007__x001D_ãâÅ?H`¾ø/?%_x0003_(íÛ_x0001_?_x0001__x0002_üÎq&gt;zõ?:Ú,Í}è?»²CÕ?ÝÄ-ÍÃÿ?gí_x001D_÷?&lt;_x0006_ÆÁ?ªHen*_x001C_?JéÇëM?Ï¨À#L?_x000B__x001A_«_x001F_[?ü±'?ÅL_x0010_á?íïÂtô?Ó_x0011_¾&gt;_x0011_?Ç(öº&lt;ã?z¼ü_x0017_VÁ?Øk-_`ï?©Û_x0006_ùÜ?èÓ._x001D_?v_x001E_6xæ??&gt;y£ë¦?_x000F_	Û_x0014_y3?Ç_x0012_Ç«_x000C_?a¥â/!?¯~6[æS?]åç½?d:_x0013_þ¡Ï?lÜK¥¨?&lt;U8ài_x000D_?¬_x001E_iB¾_x0010_?_x0006_kð_x0005_?$1_x0004_Í_x0002__x0008_}·?¬n_x0011_¨*_x0007_?ü_x0001_³MBR?_x0006__x000E_M¤_x0011_?CÏu_x0017_Æn?Âd_x0011_û«?°³¹(ç£?J_x0016_EK1*?@ËÞt	ñ?F¥a_x000F_ü|?­N%®Õ	?¹_x001A_½Ä_x0004_K?V,zÐÃ?°ÜÎ$¢.?Ùì_x0005_+_x000B_Ù?;ûÚw&gt;?&amp;ßa_x0010_8×?­þe_x001C_k?;¿_x0010_qÑ?lð&amp;_2å?iü_x001D_GÇ?²Û&amp;ct?BU_x0008_Eè?ßÈ_x0010_Ì3p?ùªd_x0015_pZ?ÃsûZwh?Ö~5©	?%ó_x0003__x0013_Õ?`_x0013_t_x0019_CW?æÅªÿñ?ÑË¡$_x0008_?Vvlôà?_x0007__x0008_ï¬t?lÔ?_x0017_ª_x000D__x0014_¶M?â¥_x0016__x0005_z?_x0006_£ÿU­?,_x001A_*ÐØ?H_x0005__x0019_Õº?o_ö×_x001B_¾? E\S?k-6Ü_x0004_o?Ï7ÞÒ=?ÆÔ[y?8/¡_x001E_5s?ÞÆÎPÛ_x0016_?_Mîh?aªm"e?G¥S¹_x0003_?~È5?¾µý#f*?$Ý_x000D__x001A_´?üµYè¿N?_x001D_Ü¬â¾*?µKÈB­?wêùµêT?_x0002__x0014__x0004_+ç§? ÜÁ_x0001__x001F_J?FCVí?1óæò?_x0018_ÞîËK¼?{°ÍµÇ%?zBé·&gt;&amp;?²ßÉ=?YÅË]_x0002__x0003_¶S?9t9]í?$È_x000C_?_x0016_k2é?_x0003_}^²ûC?8àêMè¸?f_x0002_6_x000C_Ød?ÉaÚù_x001F_?ë_x001F_ó+R?ï`g±?lùæ8?ï+Z;@?J_x001F_s&amp;Öê?þI­Íu?&gt;éH¤w?_x000F_dpøN0?¤ëÅt=ð?®¼W8:?* #­?8x_x0003_pÿ?¼É_ì½ª?áß_x0001__?ßHà®A? _x001A_TU_x001E_¼?=)±_x0005_]è?m¢mý±?óBªV9Ì?=_x001C_(ñ=?H¨&gt;Î&gt;?_x000E_\ósU°?_x001F_×Ñ?_x0004_èQf+C?_x0005__x0007_ ³5(?_x0015_=@_x001B_vr?_x0004_.ù?ô]_x0007_ÀS?ð_x0001__x0006__x0002_d	?'owJ _x0012_?_x0004_.ùh?ÈõÉ1 _x001E_?´ä]IJ?_x000C__x001D_èÃ?¶Ýo·³¦?2J«_x0006_È?q¢Ð_ì?42B¦?¬Ìí¡_x0011_ú?_x000C_	î_x001B_@?,%6©×¥?_x0015_3­w=ª?Äªö{?átsæày?ñÜ-¯Æ?n_x0001_ÏÃàß?ÐÞYØ_x000B_?_x000D_µ_x001D_\ê¦?"¨_x000C_f^ñ?9_x0017_iø×?ïÑ8aÛ?2÷e!ì?_x000C_«Òîn?_x0011_T_x0003_P_x0014_Ü?È:_x0019_øgQ?ú¨5_x0002__x0003_­ð?Éd7_x0019_¹)?©É_x0008_wG?WzÈ#â?ç¼_x0019_q6X?_x0001__x001A_÷P?Õ*_x001A_µh?ôTf_x0003_a?p Ì¤¥_x000B_?èl,b×?É3¡~_x000E_?_x0004_Wqv??nKFq?ÄL°)K¿?]ph¼V?û#C°d?å¨øÇ)?ãnÏÓe?lq×Ûo?YéÔeaÃ?A¼_x001C_Cvn?*¿Æí(?¼ÚQ¦³¸?6ÃV`_x0005_a?Îðj]ç_x000F_?Ûm×ä'°?gS@?°Î_x0003_p¾?&amp;Òâ@c¹?lÀo3f?¾_x001F_?M¸¢?öcs/?_x0001__x0002_¤²¡óñÎ?_x001F_j¾àA?_x001B_x`½þ(?mÐ§«§§?Ì(hOu»?	îVô?8	{¶Ç?²þ_x000B_ëì³?«h#íu?uûí_x001D_o?ò.[±_x0012_?_x0006__ÖGf*?_x0001_ÑùÂÅ?2_x0005_ÍR»?tõ.Ò?&amp;_x0004_ff?XOÈ|?pW¿?_x001C_Aoöß?p(	_x001E_$m?h?"¨ÈJ?"ðXl?._x000E__x0005_.W(?ª$Þâ¥*?vGO{ ?àçP5mÙ?_x001A_h+S=?£µ.&gt;?x+¡Hÿ?ÑÌ/Eê?c§ä1?8`°_x0003__x0006_i?q¡ð×?T±]P_x0017_?ØÐ(ÖÙ)?_x0003__x000D_#°:û?)}Çj *?Á;G§?º!\ôòÊ?É? \þ?ëE	 ?»ÇpEÞÁ?_x000E_ªP9?Ësé Ë_x0002_?¤«;_x0005_ÙC?#_x0008__x0008_Ò_x0016_h?_x001E_^þ$q?V36)*?¥ÌÔk?û£jÚ_x001B_Ü?_x0004_ñY#h?2ì å?þ*g_x0010_ïò?Va¤X¯*?¼Unax?f$ªnÒ?Jø7öþÜ?_x0016_ÀùöA_x0002_?F_x001D_oÕ &amp;?_x0019_&gt;j=?£åPÃ_x0001_?Ê5&amp;Q?_x0008_?ÄG__x000E_[â?_x0001__x0006_éQ¯ã?ª$¨_x001D_3«?!_x0003_¹XO·?_x0002_õS¢_x001D_?®aëPV?_x0005_Á~Ü90?_x0008_¢O_x000D_8?_x0008_^»o(?è2ýKá?6_øýT?Ç_x001C_yÜ9£?d,'¶?zÉôi?_bø_x0019_¿?Â¿Ä_x000D_?Ú_x0001_Ýñ¯q?½_x0017_&gt;}¿?výYÜt?¾WfUË?d1-ßÉ?Æ:LòB?h_x001F_&lt;1#?_x0015_¥Ö(_x001D__x0001_?_x0006_Ø_x0004_ýø+?_x0002_®áå_x0004_ª?1_µ.*H?p¦êz_x0013_ê?ÊtË'/À?[§QÃï?9_x0014__`*T?²¾7O?*I:_x0002__x0005_u­?7+úq_x0019_?º´8?s_x0002_?Pq6??{s×Ë?(*-F_x0001_?é^_x000C_Ó9¼?gÇQ`?w£í?#_x000E_Ì^V_x0002_?~è_x001F_?wm?Fu_x000B__x001B_xv?HßpUÐ?Vë±R_x0006_Y?G8$íp?øC±óÕi?ü_x0006_¬O&amp;?±°Cj_x0003_?zdÈü¶?V¹_x0004_{Ñt?¦G^ ?Y9öÂi?_x000C_ÝIÉG?éùÞ?tü?a63	¼?ÊwuT÷­?8_x000E_7Ý+É?mö¸XËÇ?¡`Ù¼?ÿÏ"Æ_x000D_?5¾MàÇ?ò_x0016_FÝ¼_x0014_?_x0001__x0004_ÝÖÐ_x0014_õw?m_x0002_ù»Ä?:¨1ÙH?ñs_x000F_Â&lt;Ç?_x001E_e_x001C_·p?AÒý_x0005_Ê?x_x0013_Ñq¾?e@Í_x0016_£?0_x000B_Óläê?Ý_x0006_ÚÐ?,ùÇ¸t{?_x0017__x0006__x0015_¢3­?¿Ð&gt;_x0010_¸Ò? !¾ÂÌ~?ÇEÂ9Á2?i_x0014_³o9g?îl\ l&gt;?ì_x0010_cT©?*ÿ_x0008_¶O?_x0012_Ü*ú:»?ª&amp;Ü¢å?"·&gt;¤?ÅD[?ªf_x000D_&amp;jú?ð_x0003_yÂª?rMÃ~_x0004_?èä0:ý_x0019_?E_x0014__x0012_¹i?¬½Ö¹ýë?Âé;&gt;=?´Üb (5?_x001D_Ø_x0001__x0003_Il?_x001D_âRÅI?Ù_x000B__x0016_¢l_x0004_?_x000C_ÿ¤§£D?Éù§¥¤Æ?%bîc?ïÝQûv?_x0015_Ç_x001D_ßO?Ô_x0014_zÒ?èlIàm?1_x0005__x0002_oj?a $ÀO?ú=ë(_x001A_%?º	Ì1ÌÆ?ü_x0001_&gt;_x0019_?_x0008_Abp82?Öº_x0014_#'K?$è¢®?Æ_x0015_r¬Óo?/7§»?ÓáÛ6)?rkà:?_x0016__x000F_Ãí_x001E_?d	Ûÿ_x0015_­?Ä_x001A_ýå_x0003_?ÂB§_x0019_|?E_x0010_ãÿ?;n½Ä`?"#æ£Üà?PQZ_x0007__x001C_þ?	yÌ_x0006__x0005_?ç;âÂ?_x0001__x0003__x001C_×S³ _x001B_?Òz1À_x000C_?_x0012_~+|o?.q¿_x0016_Ò?Nï±?_x0010_ô4_x0014__x0007_6?=|&amp;Sç?üõÄO_x000D_?TÀ_x0002_2$?»Ñ__x0008_æ9?§_x0008_?ë*ý×ª"?Ùæs?Ä;Ô¦3?Ú_x0015_æv|S?J_x0008__x001E_ÜÂ?l_x0011_DüÈ¤?qºîÍÅï?°J(_x0014_)?·&gt;Ðê¥?ñT.©ø?o_x001C_g_x0003_ÉÕ?_x0010_X$s_x0017__x001B_?± w@N1?« ?_x0004_Ç_x0004__x0001_Ä?$÷éç?&amp;Êä_x000D_D?bL_x001F__x0017_?G¹q§ÅÎ?	L	D^?¿&gt;_x0004__x0006_?³äUHg?_x0005_Ê2®ç?ØÎ_x0002_ê|?#Á18?TÜý_x0015_ðp?\|ç_x0013_t_x0007_?¶ÇÅô_x000F_ü?³kBCI?D_x0005_ö:?JîÒ´ý?»_x0015__x0018_ _x000E_?è_x000D_KâÚ?ù)Ë&amp;ÆZ?ønÃ¢_x0001_?¦ÁêÎ#u?jz8h?:_x0012_¡_x0016_ ?²å¿Ê!?Z!ÒØ-4?cßpå0Z?_x0007_5ÄÁ?][­¨?r_x0005_¾1?ág®_x000D_h?Dkeà*c?Äß%ù?öø_x0003_!Ô?2S Åý?í#çÄ?Eaû=©*?V|Ë_x0011_¯_x0005_?_x0003__x0008_íÒÌµr?_x0015_Ò"_x0019_3\?ð»'Ãa?m½$_x0002_¦_x0008_?_x000F_ÖGö_x000C_?Lé±Wãi?\¿SÏÝ?Ðô;&amp;Fù?_x000C_#z¥_x0017_Q?9HE´Ö_x0006_?Û}äº?Va_±Ï?_x000E__x0006__x0005_ø?F_x000B_ËBw`?1	³ZÃ? Xbñ)?_x0013_º¶ð_x0014_k?ªá;e?4Ë_x0014_ë\£?2e7,ÐÛ?Í_x0004_ïá¢Ô?õ|äTG_x0001_?d_x001D_¦Ù?Øâàìs?s_x0007_½eö?&lt;Àw¹?E_@×ór?Uãä_x000D_ ??sôKH?/°?{À_x0002_/Õ?è®·_x0001__x0002_Æq?_x0006__x0017_ x°?_x000D_Ê?;=ö?¾AG&amp;Ç?Y'ÛÆ3?SØr,_x0010_?SY_x0015_bä_x001D_?f×&gt;Å_x000F_Z?;ç_x000C_fª_x000C_?ìV¡ð&lt;?ØÁ_x0012_az?vÞæU_x000C_º?ræYÊ÷?^ýûP?Rù-.ï¹?_x0015_ïÿ_x0015_»A?ßÏLÂ?÷~vÃúO?#Jd_x0014_!_x001E_?å¸'_x001F_Ëw?_x0003_y6|×?uJ Ãü?Ì4Þ°|_x0001_?_x000C_·ï½_x0012_?UªÐMR?_x0006_'*.?_x0007_\âÀ¢?zÀ \-&gt;?ÿ¯1AgÀ?_x0001_Èv*+?snÏ°;?¶«²?_x0001__x0003_z#qTå?«dÏ=ï_x000C_?ÝpG?IÛåÏ?hZl 4? ÆÎ_x000F__x0017_­?ªóx	_x0019_?ãÎëîs?´¦&amp;æ&lt;ó?Ô¸OJ?_x0015_ìY#¦?_x0016_zHvr²?x^_x000B_ëÜ_x0003_?£§®ê³?Óù+Ýñá?+Lý?_x0002_6^=è?PDö_x001A_?_x000F_kö?ü¶î_x001F__x0014_?Új0¶ºá?o_x0011_Ï_x0013_®?êrSx`(?ÜKE_x0002_?x´æU%­?È¾_î\_x0011_?ä¢tõ?'Ûú_x0012_M?òÌ=Ö_x0003_{?s3Pþ,×?&gt;_x001B_&gt;Öh=?ãJt4_x0007__x0008_±Q?½v!"_x000D_??¿´+*§y?Ñ%Ì_x0016_?Y¤wËÕF?iÛ¦â?à¾ò?_x000C_éÙõ?¾´°82_x001F_?á_x0017__x0005_=?[4_x0006_³w?g¨_x0001_Å?)VÜÓ?_x0015_°H8?¯?T_x0011__x0015_0&lt;æ?ã®»_x000C_?_x000D__x0015_t­[Æ?«&gt;)ûÛ?ø|Ûéêv?_x001F_»[¿Tã?_x001C__5­_x0003_?hß§¦¥?j_x0014_"ýã_x0015_?¶rå?;:ç¡ä?3ÎS&lt;?&gt;_x0005_ì_x0013_|?^cé|s*?dÄ÷û?{_x0001__x0002_%?:_x0004_ 9Á_x001F_?+_x0016_6â?_x0002__x0003_I+SxV_x0004_?&gt;2Üõü?G&gt;SÜ?²b%_x001C_ÇÁ?`H@q?_x000C__x000F_=×?Tû]ßim?fm¹Å_x0013_í?¹çÈÖ?J&lt;_x0015_³Ùä?~»RÈ_x0001_?è_x0002_é-?ÈJ_x000E_IW­?L.Çõd?±Sc?²b²µØ?+úrW?n;+rî&amp;?j¨äö?Cç T_x0006_â?lá/_x0010_ØÉ?áç&amp;X©?ûú_x0004_($)?_x0002__x0017__x0016_!¹_x0003_?öÛÆâI6?_x0004_ð)m_x001C_?Õ«;%_x000D_? ¡ý"?]æ|±?®Ñí.f?hû_x0011_þ`?(­_x0012__x0001__x0003__x000E_@?_x0001__x0006_qì?ì#{_x0012_Å?ê"öÀÐ?@ÐGÛÔ?Þ_x0004_f1_x0008_?ÌÈCì¯?cýp&lt;_x0014_}?xç@6?Ðã_x0014_&lt;?¨ð&gt;Í_x001B_á?St?ötB?Ò¡1,[w?_x0002_\_x0004_5?_x0014_Ô_x0019_`Ò?_x0011_Ôw^-?tÊX$Ê§?¨Cjbî½?aéW_x0014_j?ã_x0013_µ_x001C_¹?_x0017_\Íu¡¿?lµª¿V?rÔ³X_x0010_?±_x0011_»Æ?28uä_x0010_ ?Wd§îË?ùjóÞ\0?,_x0012_í°É/?ûI _x0014__x001A_Ù?IÜ)Ë?ôs?;8*?æôzÔ@?_x0002__x0003_{öv´'?X_x001B_¼,?ü_x0007_{_x0018_ÆW?duQý+?Bã_x0017_¤ð?¶_x0001_å	_x0011_@?kÂ[ð\?Å¯ðñ+á?",&amp;/ _x0004_?¼úfOd?¦Áñ,Z?ÿqaí$?È_x0015_+='?Õ|Ù»_x0011_?_x0016_X&gt;Àà?õ¿_x000D_M?G?*Ú_x0003_;i?²Òî¶Ü?_x000F__x000C_Fk_x0003_Y?¶|^Ü_x000D_?"tgûø?_x0016__x0002_ñ¹_x0006_Ë?_x0007_òìf?È_x0002_Ü_x0016_8?nÜ4Ê¤?{_x000F_Aú¿A?éoïuiß?díÀCÆ?èÇÚ?5_x0004_«!_x0007_(?ewgGF[?_x001E_­hØ_x0004__x0006_F_x0010_?k%^^Èª?0&amp;BÕÇ?÷Ç0"_x0008_?èÍ_D_x0012_?A1_x0003_ChI?ÁÔõ#ï?½´Ö®?`_x0002_Ê_x0005_©n?¶¾xË£Ó?ÀÌ¤g¦j?ÜS¹µ?`qIÖç?o#Ù_x0008_¤¿?Ô±_x0003_µq?¬à_x000C_®?_x0017_[^g5?&lt;êq4_x0003_?	ÿÓ4_x0012_	?_x0010_	7XLâ?º²AêÓÝ?¿þWÚ¬?uS­×0?Â_x0001_ÜV?íÿq¦Ãû?êÜûozj?ißNÍf!?ÜÍgõ_x0010_?Èe¬?²×ýÉ?zµÒ¾w?_x001F_ç_x0014__x0014__x001C_I?_x0001__x0002_&lt;DL´¡_x000F_?_x0016_îè?oQuF?Xà_x0017_ÈÏ?_x000E_h.fý?^_x0007_w_x0002_?Ë+þ5ãã?2p¾,\Ö?ÉýF&lt;T?+â«§Â?\£æ3[Â?ç÷àÚ9ü?éßTÉá?:C7_x0015_?mKµu_x000B_?'Y_x001F_Ç_x000F_?æQ+_x001A_t ?#ou1iT?+l­ÊÍK?Ëò#_x0011_o%?p|Ò)_x000D_?»Ü-ð,?_x0004_$åÌí?êU4_x0002_©5?«Áæ´w?xþ­Ý?3­©C{?óÙêÀÞ?²ßÚ¶+?AÊ }?é÷G&gt;Ã?èÊf_x0001__x0003_L?_x001E_	Á`ø_x0015_?ÝO0j?ÚÜ_x001A_"Sé?} ÃäÝ?¼¶|Bì_x0005_?ê§GE_x0004_5?28+_x001E__x0017_?9ù4[1_x0003_?i»p¸µ?_x0003__x000F_D?®=v_x0005_M_x0002_?,CÔoc?¡MSÁ}?Þ_x0015_2Ì_x0016_?H°ªë6?ÌY_x0013_Z?Frö*ß?_x0006_êæ¿ë?·¾ëçó_x000C_?XE?Äs?º¹	OO­?»°ø¬áØ?ëã!wÓÇ?_x001A_õ_x001D_K§?Ð¯_x0014_}°?.Bà4ö?ÀBE~?_x000E_*è_x0008_e?,(8Ço?¬!fY]?_x001A_n.jwM?_x0001__x0003_%À	Ô»;?Rõ ÀßÆ?!ë±Ç-?ì°¥¦;b?Ùv_x001F__x0007_&lt;N?ú«Él#Q?ÖI_x0004__x000E_{R?heÁ_x000F_(? ,¸_x0011_Çã?b¦©ÓiQ?ÎÐþ;D?\òß;Æ?p_x0006_ð_x000B_fk?¬ª/3fÙ?s_x000C_ªi$?_x0002_gF?èÓ?-_x0008_Î?Çgv_x0008_ÜË?þ#GA5?_x001A_¦_x0001_¬$³?&gt;&lt;Ë¶²?¢_x001D_@k_x0016_?@_x001F__x000B__x000D_?¥j5l??ëêº_x000C_8?8WâÄ?]Í_x0003_¹¤Û?Àp¹qÚ?þWë"ïL?_x0004__x000B_ýâ¼?Ô_x0008_¢½|·?³V_x0004__x0005_%;?k_x0001__x000D_[Àû?c©_x001B_¹r{?±nË"Ðý?W^Ufö_x0017_?U¼ãµO?_x0012__x0010_]0ß?k_x0003_ÅÐ]?|-b¨?¸ýï§)_x0006_?}À´t©?_x001D_ÁOR?]ßGké_x0016_?8_x001A_¹µwy?j_x0004_¶jçB?3­¶CÊ&lt;?_x000F_2f%E;?4_x0002_IÓ©??Z?Mg?_x0012_@¢I¿?¡¬3T?þæÞ'þ?Á@kF7p?è_x0004_ÿÝÝ?¼	_x0004_m_x0017_?_x0018_¬^B?_x001C_¼®ó5_x001A_?Ò°â¤¸È?àAÞ_x0004_u?Ó_x0014_¨â³?Å%_x000B_O´Ñ?¬'Ð?_x0001__x0002_"F4õOú?d_x0011_Ý»T,?J6àØx(?çNkÍ^ö?_x001A_S»)Vã?_x001B_E_x0018_ç_x001A_#?áFòÜ?+Ð4z?_x0010_ú8È_x0015_?ö2`1á?_x001E_oñ§Ù?èÊóR(?nõmj_x000B_`?6Ôå~ÛT?_x001F__x0014_àßs?ö_x0014__x0003__x0017_øÞ?\ü0z?iáiX ?_x001C_	&gt;Uê?T¸ê5aB?_x0007_NúÂ?+L*_x0012_?RþY¼Ó´?_x0017_#×?,ð/_x0019_8.?Ô½ù+p_x001D_?¨I²©·©?ïæ)_x000F_§?.KWóM?ò_x0001_Q(Ò??_x0018_3_x000D_î?D:)_x0003__x0007_Wù?Ðå_x0014_Y*¼?õ4Egn?þ_x0002_¾_x0001_âÌ?5è+»î?P¶®L÷C?¨´HÔ'?µdâsfø?&gt;re7_x001C_?ºydÂz? ÉÜ	Ü)?^58´?sS'he?_x0010__x0004_,_x001F__x000D_?2V[_x0018__x0003_?ðÌÂ©æ½?Ë_x0003_YW?_x0017_ ø_x0013__x0006_?YY?Å_x001F_c+?ÐdPÏèC?à_x0005_1[8l?¸?ÁôZ?µ_x0016_Õ³?_x0018_^g_x0008_H?Ì² ²²?XÍØa&amp;ß?_x0010_/÷_x0001_/?¦ïhäØ?_x0013_ëòÿ?u'_x0006_qX?_x0005_§ÈA?_x0001__x0002_örØ®?_x0007__x0016_«æ¡[?õ`c¹_x0001_?»_x0008_U¤?÷Éö_x0007_?(¯A­_x000D_?¨xäd{Ø?¾p*_ö¥?2_x001A_À_x001F_?$gô¨«?E_x000D_p;.?%âE7m_x0013_?wÕÛYO0?\D#(Ï?Þ4Ðñ_x001E_?Ûñz-së?Íà³_x001A_)þ?ÂÄ_x0006_\ô¬?Û9/ ?2C¸cé?a)óÀ?ìý'!Ô?4üQ%¥?ocÙe;ò?~u _x0003_&lt;?Kôÿ_x0019_?&gt;p_x001B_Ö_x0007_?Ï´+Ùqe?þ´^0	?_x0018_¾¶_x001A_J?DM_x0005_¥íä?__x001B__x001D__x0001__x0002_Üº?üË»§ã?«+}/ï?|¶¤V;m?Rcd_x001D_?QÔ_x0014_:*ñ?_x0011_¡}Ánk?ýzT²&amp;9?_x0015_ºOáá?îTÄÂsü?Ú2È°0?îB_x0018_ó`?âÞûîCû?iã$²é_x0001_?_x000B_Åe§1?Ù_x000F__x0010_ï¦r?PRÂ»à	?Z|é_x0006_ª?Úåíÿ²¢?þfÃ_x0003_p_x001D_?Å&lt;_x001D_9\2?hõ_Ú_x0015_è?sÛ®PG4?;2ãé]?_x0012_ï¿_x0012_ä?ÀJð_x0004_&gt;_x0010_?L_x0003_ô¼Í§?äKÍv½p?8OJRê?ÎdeÚ"?ÔÈ_x0004__x0008_¾?«Í_x0015_Y¡ò?_x0005_	nIW_x0004_S¤?z¿}óî?üß§«?7	(r?_x001F_OñÀ[?_x000C_| _x000E_7?_x000C_½-§ü?íÑ8_x001B__x0008_a?¨HM+h?N §j?ë¡N¸_x000F_Ü?0°{ÿ_x0001_?¦_x001B_1--Ë?Ëç;_x0008__x000F_?ÓÒ³¤?_x0007__x000C_è,ðÔ?Ò6Öüð?Õ4±k_x001A_þ?¥ixìÖ­?ULÂõb?Êg42?ä°þXi?XÝàby_x0015_?_x0011_C÷«jº?¯FéÁùâ?1CGMÿ?_x000C__x0006__x0002_$p?&amp;_x0019_+[0_x001C_?æÿ¤&lt; ×?§²·R?|Q³:¹_x0003_?''ð_x0001__x0002_eó?l_x0001_^Ø_x0016_?e¿÷Z_x0001_¥?Y_x0016__x000B_ä_x0016_0?±_x000F_R­?;ö%Bã(?L¨OÈÞ?Ìs}§c?UëÏuB°?)4¼/å?Çg5ùA?rTÙdl?®d#{Ô?ÕZ¸¾o?s\éq?'èXJ:q?2yËw?çû.ºmô?ûDsæ¾?_x0006__x0008_ØÝx×?Ô_x0008_;^Ë¿?ÓéúKÁD?fZõð©?"Û*X_x000C_D?0pe\®?^ÐÚ¢Ö8?&gt;÷­_x0014_?v`¬þÄ?PÇm¹Vá?.J_x0001_T?d ÀEªF?¸$ì¨e&gt;?_x0001__x0003_Æ=_x0003_'Ê?ª_x001F_I9dò?wä0ð?²*í?¢?t¬G	¿u?_x0013_«¿DÚ_x001E_?%Ô7Ì?O·Á´_x001B_?)ËMT_x0001_?5Ò[¨i?_x0017_J`Qã_x0008_?C1çyoä?æÇ2¹«'?¶[¿yµ?^­Ü_x0015_?¿Ól+8-?_x0007__x0001_Y¥Ô¸?áGr?7,Û¹ñ	?"$1êA¬?B_x0011_Áÿ(Û?U_x0011_áá;?zÒý!I_x0017_?_x0019_ 3c^J?áPÙÇí(?;Åç©_x0008_?Ïèà_x001E_ã[?Q_x0016_ÏUÖ¦?_x0012_mm_x001B_?_x001E_}Ô_x001D_ßg?'éô_x0005_? _x0002_µA_x0001__x0002_Æ_x0005_?_x001D_ÁNýeº?_x0010_Ø®_x001D_©_x000C_?_x0016_r£.å?¡É¶ý|?_x000D_Oì²Ï?d;sÐqØ?_x000C_@_x0005_s¼?Z`ãr²?é#_x000E_~¦?_x001C_­ÝI?_x0003_"à¢_x0015_?_x0018_ ¥d_x0011_?^,ÿÏ;?bß_x000D_ó/®?ÈTÎ+?yD©VíO?'2_x0005_®à?_x0018_6I©¤?]L¸Û?¾EµÐ?Ý¦Â¶ü³?Ú.-ù_x000D_?+Rßa¯?µóçe*?mz0mÄ@?_x0002_pbm%¥?Ò_x001B_;°?ÎAã_x001C_9?1¹§E½_x001B_?êw_x000F_¯³w?Ki³8)¢?_x0001__x0002_+µ¼=+®?_x0013__x0014_ÇñUæ?!{Ú£L_x0007_?°LÁÚ/ ?f_x000E_}1%=?*b­_x000B_å?Ó_x0013_&amp;$í?â¯wòÂ_x000E_?{_x0018_µá7?È«gV_x0006_?g)j³?öWu*ÙÖ?uÿl»Ö?ê_x0008_°´ ?½ò©Ï	K?dçðÕZp?{4ë?æ;HÁ²(?ûl)ï?$¹`Ñ??ð¦ë_x0013_ë?=oÈ½T ?k_x001A__x0003_ë°?û&gt;8Ý?ÝH_x001E_ª_x0013_??&gt;S!_x0017_¬?±°qo_x0011_Û?2_x000E__x0014_Â«?v&lt;²MQ_x0011_?Ó]É5ÏÑ?Ñ¤_x0006_ëm?Ðca _x0001__x0004__x0014__x0005_?ÇQ_x001A__x0015__x0013__x0008_?¥úk.4Ó?o5ã_x0014_?Êzfb.?´=Â#}N?ì&gt;»H?à7àA&amp;?\4-.¿_x001F_?ç_x0019_í_x000E_2?b­&gt;÷3_x000D_?ds¯W_x0008__x000D_?H1¼Rß?¬À~AÓ_x0019_?Ení_x0016_?ÆÔH;Ýä?©Ì0?K2ZµÔ?¾._x0010_0`¦?¥_x000F_ÑÄI?_x0018_ÄÎ{_x0002_?È&amp;ôÿß4?¦_8sËâ?²Ý_x0006_{l?&gt;&gt;ÄÏ4s?N«TÔÎ_x0019_?ÇúûÉ_x0015_?ðXü¡ªm?¬(_x0004_;¿?Nn_x0001__x0003_Æ8?y_x000F_Lí.s?a8zSN?_x0001__x0002_:[8ýØ±?²$`ð|?XU¹t?¹ÏÓ&gt;»(?_x001A_;û_x0017_?ùásmO?E	'?]aÔ«Å?É@_x000E_®¸?÷ßÛâm?©¯Áö?n¹Õ_x0004_¯?_x0014_ð,[	?µ_x0004__x0006__x0002_Ì?tA5z6ú?ÛÞ¿Ó?«8_x0005_æÃð?:_x0006__x0008__x001F_?WÑ¶qh÷?ÀÝÔ0$Ë?_x0003_Já&gt;Dö?í]·Éé³?ßy?ð×?;£_x001A_!?õØÞù?OÚ2_x000F_X?¨â¢3´æ?_lQ)¼}?üvg;ê_x0019_?^Í±Êå×?X¿ÿß?f½á_x0006_	~?De¼_x0004__x0018__x001A_?×*a3Ð_x0008_?¶æ@»_x0004_P?*ôÉU%µ?u_x0004_!}E®?)ýN£÷?jà3an?&lt;I2Àx8?Ù2}àù?°Äçgç?ZÏv®ÖÒ?^Û¬/ºL?¾âÉ_x001B_?ìÙ Òö?âxéÐ_x0005__x0003_?]¡B,ú?D_x000F_=P)?©_x001C_X_x0015_t?è¾eõE?À_x0003__x0007_X_x0001_?Èù½}Å?EwúÝR?_x000D_â$_x0019_Óë?ydqñ_x0005_?°7·íÕ_x0019_?²]|Ë÷`?ðv`ÍP_x0002_?i!æö_x0011_Ð?Lñ_x0001_s?fU¯HöÎ?¥fN¤gI?_x0001__x0002_[%_x0006_?%Ç`ÍeN?_x0013_«I½_x001A_?`É_x0017__x000F_EV?¼_x0016_÷T_x0006_?'|&amp;_x0001_E_x0005_?¤_x0006_X f?cYl ?*	c¬·?_x001E_ªIyÛ~?4^ïý_x0006__x001E_?_x001B__x001E_rÌ%?_x0013__x0017_[ü_x001A_?_x000C_kÀ¢_x0001_Ø?ZòaÕÙ¿?¦$òY?âVô¿_x0011_¤?¤_x0004_yi_x0007_ù?_x0003_)_x0014__x0015_D?âRXùÝ? Ò"ê?V_x001A_J^RN?@Êïà_x0005_?ðú¼ÎøÀ?-_x001B__x0005_oM:?_x000C_cA_x0011_d?É2åË?&lt;_#?*ñ_x001C_±4?_x0015__x0010_ï_x0016__x0003_.?Q{´A%µ?Ä_x0008__x001E__x001A__x0002__x0003_#á?mÛzv?d·7ål?½ÍGÌç?Ö_x0006_Ìe¹?Ò_x0017_.{?Dg_x001F_@@?_x0008_Ö¯=qÞ?ÎmíÏi¿?y¶_x0013_R?Å_x001F_æ~ë?â¶_x001C_·º?_x0010_f_x000E_áª?&amp;Yå+Úâ?ô0¶Ü:?Ð_x0015_U&lt;G~?r\Í¢U?8Oh²_x0015_ç?4¹G?À2"Ë~?¦rz=È?KätuÁ%?(É§óO?ËZé.¨¯?{Â¥*^ª?:aÅP7_x0007_?Òþ_x0001__x0008_¬L?Ö_x001B_Ö_x0002_Ô?±3I¢_x001B_?nÜøË |?_x0014_«×ÂNý?ñ×RWî?_x0001__x0003_Ü hè{þ?_x0012_§9d[q?*$_x001D_¨Åý?g{pB¸¦?*0k_x0003_?$xXU¾?ÛóÚ-^ö?J_x0007_°é&lt;?_x0002_c»Ö¿d?_x0003_í_x0005_ö-¿?NmÑaw?Z°,ÌÌ?Z_x0016_Ð[O?Ky2	gÛ?Ç%ßSzH?	 Ð_x0017_!è?;üT£qË?_x0001_í	"Ýü?Ø¾$?_x0018_ôªXÉ3?j_¡J_x0004_?&lt;¢_x000E_åH^?ûN1¶U ?_x001E_¤_x0002_´ú?ý~_x001C_ùsû?ºå_x0016_G_x0017_?¢ö_x0002_Ç$Ð?U+_x001F_.¡&lt;?làÚ¶â?:¹Ýñ?_x0003_hd_x0003__x0018_?Þêë_x0010__x0002__x0006_S·?!_x001A_nª?&lt;_x000C_¬sã?ºZ!?âZ¤ßÝ?ý"M;_x001C_N?¯_x0019_Ôd_x001B_A?ý4ØÙø_x001F_?Ù_x000C_2VyK?âµÉÅ_x0016_?úÖ$O~¡?_x0015_pìÓ_ñ?¹&amp;?X^lJ"Á?Ä_x0005_¢C)ý?Í¹%©þ?kz]c_x0008_?äÿÅB½?ÞWÙ.É?q_x0004_f_x0012_ö_x001D_?r_x0001_sØ^¨?aUÀí?fñP¾°?´_x001E_ÀÁã?á_x0017_&lt;LÏó?Tf_x0014_ßØS?TÄDÛÛ_x0013_?_x0010_#ì÷¸à?u&gt;Ë_x001E_¡?ÇÉê¹3?w_x0003_f©Ê@? 2®y?_x0001__x0003_q­²!Éï?èU_x001A__x001F__x0002_?8VmRI§?ÿ-#Uì_x0008_?´_x001C_7E?_x001E_1å²L?6ºÀ¦¬Ü?¾4¼_x001D_à ?vÎ&gt;Q[_x0014_?\^_x0005_ýo?¢06_x000E_öï?Ë×¹ìÚ?\¼_x000B_TV2?Y³¤á~m?Ò_x001D_ýYª?ÀT_x000B_¯¸_?_x0006_ò_x001C_ñIl?ÛkñÛ?(Yus?¦Vkï·g?ªëCòÏ?Ô|ü?Ñë;P_x0011_?=Å(_x0013_×?$PIkÿw?Xô¼dì?ô_x0011_ÌÆ÷K?¸£M×C? Q·oÚØ?~úÂ¦,X?^_x001B_ý×s?Y_x0013__x001E_ _x0003__x0004_Íï?JVAÑu_x001B_?_x0019_S_x001F_×Âµ?Ç·§j£?F7I_x0018__x0013__x000C_?_x001A_]c®}O?Öá_x0011_»ö;?ÞÉ_x0007_[h?5Ð!fQ_x000E_?b_x000D_ìM­?_x0014_N¨_x0007_?&lt;¦´LË=?_x001E_»§Õ_x0002_?Db¦¿@9?SHôªn?ÏDô"¥ö?\±	õ¢?-WÚj_x0012_?Ãq0|?NêÀµ_x0003_r?r&lt;UxY	?ô}4_x001F__x001E_y?ÚcTæ?o{`Þó±?_x0001__x0008_ªÔ?ÄK_x0006_»¯?3Ú¡ÂêÜ?_x0006_yÎ)Sè?u_x0002_â05Â?ô_x0019_Kº¼_x0014_? 9"©?Öøî©g?_x0001__x0004_"bbT_x0003__x0003_?Ì.9ì±(?ãäÿl?ýÎ_x0014__x0001_-?]_x001D_(	¤è?S%_x000C_«Zô?JþË»¹0?7l_x0013_ÃV?ûÊ¸áCÀ?»_x0007_K¡VÁ?¶Ñl¯_x0019_ó?¶â5ô_x0010_?Åómu©?e#-_x0017_¹_x001D_?T_x0005_4\æ?²&lt;ä^AR?¢8!ðý¹?ÎQ_x0004_Ô-K?úãºØ?)aA¨Ç?næM×¶·?Ú;êØ$?ì-_x0016_ÛÊ?4Ê$á5l?&gt;ù°7ÓR?ÓD}(_x0004_?%_x000D_?a³(@@?RÛÄÇ?_x0002_&gt;_x000E_Ö_x000E_ã?{ÃòÈõ_x0016_?ÎË_x0007__x000E_¼Î?_x000C_¾ú{ù?]ß±?_x000E_.S_x0003_V?ó\`n³?%?î®_x0013_3?eÂí_x0017_)?dpÇ?³ÒÃ_x000D_G!?ã_NÝ¸_x000F_?»UÌ_x0003_¨?Þ÷5_x0012_@?50T8ÓË?ËÄ_x0014_,_x001A_?c­_x0001_õ-_x0018_?9_x0004_'«Ô?[_x0018__x0001_Ã?Vþÿ»wí?ô¥ë«F:?ê_x0015_iÊ¥º?Í?'	_x0014_Ë?ð&gt;Ïd§î?Ð_x0018_iìð?´Xä:Ì#?v!Vëm?Ç£À_x0002_+?6¤èÁ?ÁÍ_x0016_ÌL0?+_x0005_Za_x000B__x0006_?}²&amp;`Ü?¹ap_x0008_O?Cr_x0014_§ZØ?_x0002__x0003__x000E__x0008_$+@×?_x0014_7"ÜX_x000F_?ü]ã$G?ö6î_x000D_ðÃ?Æ±Rô&lt;u?"]jÝSç?i/Ò*Ã`?Q£_x001B_È¡V?à\ÞËb}?"~SX&lt;¶?_x0004_/ã;?míý?·_x0010_ã#9Ö?&amp;_x0006_ E®?_x0016_v,^_x000E_?ðJ¬S{§?SÜñm4?Ø,kÄ0T?äDV8Ç?·_x0014__x000B_¦Þ?«ÿ_x0001_4ýþ?o_x001F_bë¹?²P+YÈb?{_x0017_	Þ?i_x0019__x000D_2³_x0018_?*&amp;%úÎ?Bº_x0007_V_x001F_D?:&lt;É¹?^ÎÀøæ?C:g,­?Nq_x0017_i_?e_x000C_k_x0001__x0002_öâ?_x0013_[ø_x000F_¨?Oç_J?¹_x001F_¹Ö_x0002_@?§aòöß?Så&lt;ôÂ?R_x0019_RâgÎ?ó	ÑÉ0½?ä`¥â??_x0003_ÕáD¸g?(£vúà?;­Æ_x0016_E?_x000C_°Þh'?Vð+òG?&amp;µáXw=?tÚ	Ý"?#Kÿo?_x000D_-_x0010_¤lP?!o¹ æ×?k_x0010_I¥?ï_x0019_¹DL?x¬ûÄ`£?Tþ²DY?¸_x0004_£KØA?Ô­t+_x0011_}?$Å_x0013_ºÿ?¯g¸úû)?f#ðÇ§?ç_x0012_#_øF?ï~A²ol?_x0017_§ÒB_x0011_?_x0004__x000B_t||\?_x0002__x0004_wU²Xïï?´×_x000E__x0018_Á_x001C_?=_x0002_þæpe?êìXþcZ?yôæ?ïJkK´«?'AëË²?_x0004_NrOe?_x0011_åBôý÷?rm}i½!?èæ°fS?úÊ¹MÅ?r=7_x0017_×?&lt;BTÌV?s_x0010__x001A_L:æ?éäº_x0017_B?Ì/ØijS?HÓI_x0003_[?Ïx&gt;Â?O_x0003__x0004__x001E_ÒÁ?s*Kø_x000D_þ?´IÈ_x0017_ù?Êöþåÿ?0Î-m¶V?dÒÒzÁ?âîyyÞÇ?PãOåÑ¾?îB4iQ_x0010_?._x0014_´¢ù?ê_x0004_¦2_x0001_?üðÜX_x0004_?êåT_x0001__x0002_E]?Ý_x000C__x000E_	_x001E_v?:ú6Dã?ÙuTl_?$Ð3^?²_x000C_N_x0019__x000D_?_x0010__x0008__x000C_³Ì=?²hÙ¿]?þóq_x000B_q?ð_üÊ@ý?¼k_x0008_Í?_x001F_Küú¸?_x001E_Å_x0016_ÊÐ_x0017_?J´yJÃS?®J,@lÇ?Æç¡ß?^!K÷_x000D_w?/µÃD?¦£pÅ?pÅ_x0013__x0019_6ß?KàÖôU¾?B*?X_x0011_Xº}?m À_x0008_?åèÆ_x001E_?ÖS®?À3_x001C_G?{óÇLzI?ñ_x001E_/Ôá5?Òhãt"?péTG%±?¢¶H\©?_x0002__x000B_Ñ_x0016_tBW?_x001C__x0017_®ò¿[?Ô·yá¤e? &lt;'þK?qØzZOÙ?&amp;Öä_x0010_t?J_x0012_P©®?Ð/ßø/?_x000B_Âupä?6zÍöB?Ï_x000B_[ ÞM?_x0003_@j}Þ`?ÜX_x000D__x0014_Ú?¬¶	&amp;Ü	?Q¢Â_x0005_?_x0005_»´Q54?%_x0008_¶aße?w_x0008_föâ?À__x0016_[/Ë?Ñß8ó_x0002_a?«O_x0004_Ð;_x000F_?×_x0019_y_x0017_?îæ_x0001_&amp;_x0003__x001D_?b2Ø_x001F_?ä_x0007__x0016_ñ'?häYx®_x0010_?d_x001C_õfuÄ?£_x000D_½XJ?§.Û^Îþ?D¨Ó'uõ?vi9_x001A__x0006_Ñ?v2Ð¼_x0001__x0002_0?HÇ¶_x0012_?¨C_¸SÁ?xÁU_x0003_A+?qv§áÓ?öÖ¦õ?$Ü5_x0004_l?raÀøÍì?_x000E_×tåH?°è"±Úæ?ÍÜ_x001F_hM/?_x000C_dCnP?h_x0010__x0018_·×Ú?0ÛG_Æ ?QEúE×­?Yr_x000B_ÁI?Î_x0008_-+¨?6Á__x0012_rÈ?,©J1?T_x0004_öÑK?XYêßé?C#~uYD?H_x001D__x0016_ã?x]jewr?_x0014__x001D_Dß_x0016_?_x0008__x0007_¹_x0008__x0003_?g|÷_x0014__x0013_Ó?þxoæTH?S3:ýU-?²½Ñ_x000D_Ë?_x0006__x0004_ÝE?:Á_x0003_Na?_x0002__x0003_Þ%{ä©?j²áÂ²?ªºC¿Zf?:©Í_x0001_Â-?µ¦³!¦Þ?WgvQ_x000D__x000B_?ÞU£?_µ{r_x0016_?~nn¿´Ï?p!Ôs?/·´_x0004_½õ?MÁì_x0005_-E?_x0003__x001D_¥á??æ`aåm?wgp_x0011_K?ïqK¥_x001C_?x~¸_x0001_¡Æ?Z8/lz?sïÂÖñ?a _x0012_´Á?ÜÉ)­Ä?ï_x0019_ÓÅ÷??rz_x0004_?_x0010_ómJ4?4¥¼÷_x0001_0?¨5á¡×?1¤ _x001B_W_x0016_?=:ºÅ_x001D_?_x0005__x001B_)Øvú?Oì³ç?¥ßHPL(?]S¢_x0001__x000C_ÂÖ?¦_x0014_z;ZM?ðËF¿_x000B_?ûRðtÈ^?_x0015_ ð©Õ?æt_x001A_¢½?!kMÛ`J?ü lU?y®¨_x0006_ÕE?K?_x001D__x0003_KÉ?_x001E__x0018_8_x0005_Ça?ÉOÕ?êÜ7â9$?ïéñ=×r?FfÉî¡?&gt;´_x0018_Ï@*?S9_x0008_¶ø?¹$J&amp;?2ÿÎu|å?_x0007_»¯¾£?À³&gt;bÄÔ?_x0002__x0005_}?HÍ`ÿ,? Õ·t`?°Åñð©®?Ý÷_x0004_	?·P÷Ú8?tfã&gt;_x0008_z?Mù£T.?ÔaÇJ_x001F_?ö&lt;Gød_x0005_?½_x0015_ù¹?_x0002__x0005_XB	Ã"8?1¨_x0004__x0012_?KOz-?¾ÂdÆ_x0007_? íyO.j?¼^º|?TK_x0011_$%T?È_x0003_éw¨_x0002_?à_x000C__x0001_2=¾?2z_~?_x001A_SµÏ?1t_x0011_?_x0010_WÅâ=Y?cUµ#¦Ô?ÁI_x0014_Zç&amp;?_x0013_Ê1ÜBä?B·9¼,ë?TûH¼3?®ä.¼?_x000B_%_x0006_¿W²?ô|_x0007_ÚÓ?æ¿çÒ?Qr?áÚ_x001E_?à]I0?¹vÓ1Î?Aôz?Ñ_x0001_?x_x0005_ö8?ÑP_x0018_äh?ªè±6g?âº1¸¾_x000E_?_x0018_/_x0012_Ôù?^s_x001D__x0011__x0001__x0002__x0003_Ü?¾§°üÇ¶?Á`¥¾N?Küò­?a¥0ñ²C?ÃôÊd/?5\öz*È?_x0018_''þv?­'©Ç\Ñ?Æ`²Çòz?_x000E_I*_x001F__x001B_?Çp9-_x000F_ð?01EÕÞ.?Ýz0ü"û?_x0013_FgT?uË\¦?í«Û;YY?nâZ°²?_x0010_dGPæ?Ìo_x0014_HÁ?Mv:§W²?zTâÈ%Ø?ÐqÖ_x001A_­é?4 ±7ë"?bÖ3H?__x0002__x0019_Ä¬?_x0015_)í?çùàÎ_x0001_!?úvÏ2á&gt;?®c+ÏP?K1%%9X?IÉuÂÝ¶?_x0004__x0005_¨/±0?^Ðçü?\_x0016_ï&gt;_x0002_	?_x001F_{UÍ°3?¤XZÞÌ?Ùâ8-?z_x0003_úì_x000E_=?¤&amp;ßm?¶%ö_x0007_	Ý?ñ¡b&gt;_x0011__x0019_?ø'VB?h×®)?.xàï?Â*ð_x000D_N_x001C_?^_x0006_Øà?Ø)±u_x0016_?m9Î+_x0002_P?/ËkzW?%¾ÇÞ?ÖGT/&lt;?P¶*¿ZQ?@áéå8_x001B_?_x001E__x001F_qrÛ?&lt;!ö§ø@?M_x0005_á®?¬×´MÐ¾?ü_ùN_x000B_?·µ"_x000B_c_x0012_?è×O_x001A_îm?_x001B_àú-¦Ö?L¸¿ü_x0001_?xRÛù_x0001__x0005_À$?_x0003_þ_x0001_ãÀï?M".Ù8?:s üñP?¨X_x001F_²0?öÂZ!:V?h/9g\_x0012_?	ú_x0002__x0006_åô?vàù_x0011_?ÊW¾\_?(+	I8&lt;?q_x001C__x001E_~'?NØ±+_x000C_?üÂ&gt;q9_x001A_?rýÑè¿?_x0014__x0013_ÌbÒ?	Y$}÷?_x001A_{_x000D_ß"â?Æ^CZÅj?¯9©d?ãaRã·?ð.cXÈ?_x001D_äêðÖ¡?ùÉ_x0016_å/?x_x0018_`Q_x0010_Â?P*w_x0015_W?O±_x0003_Ý ?bQx$?Àï_x0004_1N?_x0010_ç*¶e?åÙÆ¶7ª?³ÃRó?_x0001__x0004_;jÅ)?Eµù@¿_x0008_?_x0002_mMøÿy?#:_x001D_,_x0005_?çÿ;BËô?Dì®­NT?ýºÄ0ZR?Òn$j?ÀÀpÞje?pý	?¤n'ÙU?ÃÍ_x000E_»;?}¹x?_x0013__x0014_ül÷Ø?+æµ }´?Ô¶Ú{6Û?"¶­_x0005_,N?Uïj£B²?0U"_x0019_.i?_x0003_á&lt;öKè?è¥lÝtw?%_x001C_öºbÇ?DOêtn?Ö©&lt;¬d?ë£Tf3?O´þç6?)¼éN_?S÷_x000E_Hv_x0008_?Çï+_x0006_ç?h«½&gt;e¨?_x0010__x0018_7û­?^rKc_x0001__x0003__x0014__x0011_?_x001A_fð_x0002_¾|?21ãÆT²?Ö@«ÏÒB?¶_x0008_½}~%?G®w_ÿj?Ü'Ðü¹Ò?ôt¾ß­x?¿å_x0017_·Òn?#0vÜF&amp;?ô9n,?_x001E__x0008_qp	8?|à3¿?_x001C_×1"?v­©_x0014__x0008_H?ÕìVîãë?%&gt;¥³c'?2_x0006_ÆÕ_x0014_ÿ?¼Þ²¢N?´-®F8.?d:ELpØ?ÇécÅ_x0018_?RInºÌ?ÄÀ]Ñ+l?%ñ¦°%?_x0003_3_x0011_Uv?Ù6)2L?2s"ùc?°å(_Õ.?8wÞ?³¹dzÚU?LÿïÜ¶?_x0002__x0003_v_x000C_á.b?xaÓ£?¾_x0008_ÒË£Ë?J"8G?îL_x0012_µb?h4_x001D_o?Ò÷«iÚÒ?·_x0014_lNx?á¶Ø??rÂÕj?Û^WeA?³Äê¦b?ôËð_x000C_³Ê?;3cáËË?æöôO¬? _x0005__x0008_ãX?²lH_x0001_4U?2lªãµ×?Ö^¤_x0013_ß?1R_x0016_¸èG?çÓ"iR½?ú[ÞöÏÝ?|mä%R­?k_x0003_Áuè?¸Í9ü?åæÌ	ÕC?ß`·!/¡?àþd_x001C_ku?ü4uEÃ_x001B_?íÙY!y? £uÌ_x000E_Ý?DFæò_x0001__x0003_ |?7Qç.ÍG?ú"xéÉ?ÕØB\?ü_x001C_ß_x000D_\?Ð_x0019_­×ã?à"ep(Í?;}!Õ1?{öw¢4?h©Îßx­?tÙ_x000B_ª?I_x0001_+Å_x0003_?zîDk?ÑB_­*?ó&lt;ba`®?×WÌZw ?*aßú;_x001F_?÷0R½§?_x0018_iû½_x0015_D?TßÍH_x000F_?ÚQOÿ^¶?H_x000F_=}_x0002_L?_x001A_l!Z_x000E_?ôªhî1?[ÈwÂYÚ?8&amp;Åæ?Ì_x0014_Fz?}Si"?¬¥P¸ºâ?WÈ·º_x001B_u?Â_x0002_9öt¾?Vç'¸ò?_x0002__x0004_XAê_x0015_?Ô_x0006_Z_x000E_Z_x0014_?#3_x0011_Á?_x001B_sh¬ZÍ?P7Lm?Xþª_x001B_:Î?ös0ù}?½@)3Ô?_x000F_¦ñ¨õ³?Ä_x0019_M-dI?ÌN_x0003_a	?*È»0?_x000D_)×cI\?N¬_x0011_ÄåÙ?:)­F?`··KÝî?Å¡w+R?_x0001_&amp;_x001D_·C?òAÛk× ?N¿¾¤?G_x0004_[Ï_x000F_g?x*ù¸º?Cðî aÐ?WVñ¤?A_x0003_ýT³_x0010_?Þ|¡â_x001F_¢?ÜóDß'Ü?øLÒb0®?CO´lö?ÙÖ_x000F__x0016_?ñNF4I?º_x0004__x0005_75?_x0003__x0016_'_x0012_?f`Ü¿'?Zl{_x0005_ë?p-×²_x0015_?N¨¤_x0001_¡~?TÀ«7@?M_x0004_þj?.ºñ¦_x0017__x0005_?&amp;u_x0001__x0002_SN?*l&gt;Z{A?VHXÊ©ù?&amp;]É!wð?´x_x001B_@Ú:?mý^·?@ö|8?¾^çóòE?ðöâ_x0011_?\&lt;_x0004__x0016_@?_x001B_²_x001F_i?®ùcÄ¯?,?â*o ?­]9_x0016_p?«¤éWD?_x0008_òw1_x001C_?ì_x0006_aÌµ_x000E_?/ã0â¼O?K}ë¸?Îp(c?_x0016_tGõHÜ?_x0002_XZdî?Õa¡MD_x0014_?_x0002__x0004_Ìéê 	?}sÿqÿ?öÇ¹.ø	?h¤zðë_x0003_?_x0019_tÕ_x0008_÷·?É¡n8~n?=¥¿_x001B_u¥?a­÷G?_x0011_Ft® ·?¸½sÂCô?n_x0015_$òá?Ç0=ê*C?ÅõÇ_x0004_©À?M[#k	E?È½Ö?.NjfÉ?_x½×»1?ÐÈ_x0001_~N´?¯JGQ_?`Î·&amp;y?_x0004_SO­a?I=É_x000F_îÔ?8qÆü?®ÅU58Ê?#_x000B_þ_x001C_&lt;?N.¦&amp;?Ø:ÌLï?U_x0001_]]¦?Ôf|?.0_x000F_1_x0004_N?÷éTîÇ_x0006_?(LÍ_x0003__x0006_Øß?Í´Oo?Æ¿ëb:y?d_x000F_©ß&amp;_x0012_?_x001D_·u5J?u_x0004_×ÀÐD?åO9&gt;®è?÷¡fã´?ÝÁ½§Cm?û_x0011_»?Ö]3×6?¨k}_x000F_?ÃîÂ?¬?jï»_x0002_©*?°hk_x001F_|N?u±¥çu?¬æô_x0008_éI?áµ^m*"?ú9?&amp;¾Ó?²_x0006_GP,?_x0005_5$!_x001E_h?_x0017_GÔ$\_x0003_?÷·µpÅ?"÷iÈ?F×9jþ¡?5µôª°?BÖ_x001F__x0012__x0001_ó?ÒÑËÅ=_x0010_?¤õÛ_x001A_2?ZÅ:ñiê?®y_x000D_¯w? cDpd?_x0002__x0006_¥¢µ_x0011_YV?&amp;7_x0002_Ó?_x0003_´°`?Õ&amp;,Cö_x000C_?áx_x0001_èÑÍ?ÀR·_x000C_]?ñÚÞN_x0008_I?ÎÜì_x0015_$?Y ¥Ôµ?òË_x0013_z_x0008_å?_x000D_º$_x0013_þº?_x0001_XOM?¾¢ý ?¸éÉû&lt;?wynúu¥?*WB°®¶?h-_x001C_dä?¾s'_x0004_Ó?H\\'ÌE?qÖ}_x0013_°?\_x0007_Ðl¢t?_x000D_µ	©¾Ñ?ÀÎk¼ã?®T_x0004_M?ÌÙ?ôâê_x0005_í?bã­?¶ÞÛ\t?ybÜ;o?OÚ&lt;°Üæ?§ùÁ7å©?èZë_x0001__x0004_k?ð!ó@_x0018_?Ý?_x0010_I?4ØÌZ"?ÀZ G«?iíé¾?_+_x000F_}è?_x0005_îÝ_x0005__x0002_?øL^ge?_x000C_¦Dæµ_x0003_?_x0007__x0003_ºÊ¿-?ñ¯Ê¾co?_x0005_Æ_x0013_!Ïæ?pðZÌCG?_x0002_Òøz`_x001A_?çhzB_x0012_J?píO_x001A_²?_x0019_ë_x0017_ª*?Â©,¦uM?oúqÒ?¶´oíV?|ÿ&lt;&amp;P_x0011_?ÖI»¦O?¬zW_x000F_?;/_x000F_+g"?´æ_x0011_¢r?L_x0002_)À/%?¼#AF_x000B_?¢,Ûa²?_x000C_Z#Ü_x0006_?M3pÀò?òD	¬Q/?_x0003__x0008__x0004__x0004_Ö_x001F_Ç?a_x0006_ï­4?v©ÔbeM?d#î_x0002_µ=?_x0005_ÿ½q¸?êÞ´P?p#¤GC½?_x0010__x001C_'Å§&amp;?½"ñï_?Âðµ¸cC?ýnóñð5?!øe5?MÒ_x0008_ ,?PxõÔtÒ?ié°_x0019_?ð¶%7¬?BÎ_x0013_hôw?ß_x0007_9åé?B8ZaS_x0001_?«2!©õ9?_x000C_NzMç?(­Bd?»c·TyÄ?É÷&lt;_x0018_Ï_x000F_?xÊÂlðÇ?`Â¼øMu?Y&gt;9è?:ØÙ_x0015_ü;?8Ä6ô"?_x0018_¯óÚ[³?k"An?!_x0015_Ð¡_x0003__x0004_|Â?_x0001_Âö_x001A_Þ?,ÐÊDh?U&lt;L¿ñ?yðp¡w9?	¦_x0019_Ê\?u_x0002_ÝÛ?dì1çÍ?06_x0019__x0010_À?ã¿~o_x000E_?])w?Vqäþw?_x0012_Fq®Ûü?9-¼\#O?üêøóÆ?ÿññÜB¸?_x000D_É/_x0017_öÛ?M§_x000E_!,_x000E_?®eÔÆ®ð?BPµ×îK?HHwCñÇ?¦e½³?_x0007_«²ÓRÍ?ïP:G¥1?·_x0013_°'E?ir¥g¢.?_x0019_R_x001E_ùHþ?6r,_x001E_Ê?íÛE ë?s3D´í|?L,w_x0003__x000F_?ª¯ç]?_x0001__x0002_vÚK_x0011_õÒ?®dÓ&gt;_x001F_?7_x001F_Õ_x0018_ö«?:«ø_x000B_?µ2g£_x0018_?tN_x0014__x000B__x001F_w?_x0010__x001D_m¸?Ü±F4û?ÜÅ``&amp;?âh@º?X÷kûÄ?_x001D_«mþ?6c:§I?&lt;½$ÖM? °¦×?z&lt;I¬ð_x000C_?h#[ën£?£hT¢:s?_x0001_Ñ÷oIQ?&gt;Àpêó§?ô$Ý:{?¢èI÷¥?_x000F__x001D_9÷È?ÕÍx*t?ôå¡_x001F_:_x0001_?ôLr­C?&amp;ø_x0003__x0019_7?þ_x0014_¿M{?_x0011_]_x0005_øL`?SD¹_x0002_Eó?|5×ëý?_x0016_$_x0001__x0002_Sú?ë{6p_x0002_Ù?V×_x0011_Çïû?ÐR_x000C_*ã_x001D_?ÅÔ_x0014_^¬{?yAºly_x0006_?_x0003_âG!_x0003_?gÉË¥ú"?v}S_x0010_N_x000F_?ÕoÅ!?'á4åà_x001C_?MwY¶Ì?_x0007_(¥¦aþ?(Ññ4 d?¬ÈÔÎG?_x001C_wø/g?fF5	=¬?_x0008_HËr&lt;_x000C_?Å¦Ä_x0019_«?­|à÷"?éê×_x0015_[?fWÊ_x0015_Ñ?_x0012__x0004_Ùñ?&gt;ó5³F±?;P6è	?4I_x0014_'?@{_x0004_K_?mÜ¿«?NÈ_x0007_ß,?j9\CÈ?õ_x001E_Wº[_x0008_?¶Ä=_x001B_ÐÍ?_x0001__x0002_ïKõ$Ó?_x0001_­¾¬±_x0010_?´_x001E_þ\ð«?Ø_x0003__x001A_ô|?x!¾°_x0017_?ÁÖ?A®_x0008_? "&lt;Æ_x0005_¸?ò©}lÂ?|s@_x0012_y?SËmï?--=ÛdÛ?_x0001_J.;â?"ÊA_x000B_Éß?_x001E_èÀHçE?_x000F_ª_x0001__x000C_«°?+PIá#?\ËT&gt;²?v_x0005_0b_x001E_?Â&amp;_x001F_ÛTe?_x0019_áð_x0015_Òq?XáÉ$yi?&lt;Ú#ÁR2?¦ã`?â|³_x001A_?fâ4_x0007__x0008_$?+²àÁkñ?q©Ë`G¹?É¦Å{?¾æh25?(*Ùk-'?½:qó¢c? ýÜ_x0002__x0006_h6?ø¼B_x0004__x000C_y?Dk-â%þ?ðOe÷e?Ø_x0010__x0011__x000B_L?²¨_x0017_©æ+?H/ÍÛL_x0012_?N%_x0013_}V?}_x0004_íúR7?4~TØ?	ÒZÿL?/Æ§_x0007_í­?°  Cué?®¯gl?_x0005_}?ë&amp;?Ö:bÑ0?'=L_x000C_Û?!zÛX#¤?_x0004_aõ)?Âl¤¥_x0015_?m#þ*ËÄ?£ÈJ©?H»¯}§_x0010_?IWr4²_x001D_?e_x000C_ÊÞî?_x0010_J¢of±?thxê?KG_x0003_ø/?L_x0002_À"?ÛÝ(_x0014_be?SZ[Æ)é?_x0019_ÔHá_x0001_&gt;?_x0002__x0004_`Üå¿	?v_x0010_õ4O?_x0005_c¸=_x001E_?ÂlÕ´m?_x001A_úFï?_x000C_¯egÿ)?&gt;·a}Ì?_x0008_*_x001B_?ÙÔ?;_x0013_BF±?sä#M?ª_x0004_\xü_x001B_?éw=h?_x001E_Ïk`ôm?_x0018_,aW??ºvBä?Ä(^Òá'?ê·C_x000F_?_x0007_î6ª?@_x0005_ït»?ai_x0006_¸_x0015_à?$KÏ_x001F_º±?ëë_x0001_Fæ÷?,:_x0003_°?ÒØÆ¸?-n6µ_x0015_?®}_x001F_x?þlUwé_x0001_?\Hð8,Ä?*»[U3?aáÀ_x0010__x001B_§?Òr_x0017_lÑ}?¡hH`_x0003__x0007_è?_x0004_µj?|0á¨?¬`»Æ÷Ã?Î_x0004_*½_x0005_?0NM5]_x001A_?;á5ã³â?íÑã_x000F_Qî?çT.bÚu?_x000E_rà¤r?¤NþÕò?T­Z`Zê?Z~_x0002_ø?&amp;49IÅ?°_x0013_&gt;(÷Ë?À-Á5Ô_x0006_?¹&gt;Q_x000B_(¶?ÝÚqÂï°?A_x0004_á¨Í?Ä_x001E_QÈ?TÛ1/_x0007_?´²0&lt;1?qºÀé_x0008_N?üb&lt;-_x000F_?úZßôY?zI_x000E__x0001_?ÆãTÏ-?_x000E_¢Ûaw?fÒi?hCßNG/?ì[þ²?_x001F_ìZX?_x0002__x0003_âinDâL?g¬?xÁ¤?É_x0001__x0012_5ÌË?W_x0018_ä?9ÄÀÊñÁ?F§ÃNk? ¨C4W&lt;?þ`«rÌ8?â5I#?_x001A_¾äß[ò?¸ò#AW®?ÏFOÅL]?½Ú_x001F_ª#_x001E_?¹w_x001C_Ô_x0002_?:_x001D__x001E_ ë?ÁWü¥y?}S_x0002_"§_x0003_?~Üê#¼D?ÓÝûðþ[?6¼_x0006_¢ì$?ð_x0012__x0013_}·`?ß°MªHF?b,ÆÆË?tÞÑü­?XÑ	Öâ?à Î_x001C_µÄ?ïñ´TÎ?RRäB_x0019_B?Ì_x000E_L	?êÐÙó _?Úe&lt;î?B`C_x0001__x0004_©Ç?¶O0Hð?¨å!²?_x0016_¹l`Ü2?¨*EµÏ?ù_x0010_~@ó?/¸uDQ_x0011_?ð¨	Á±ê?÷_x001F__x001F_Áõe?ê_x001D_t«{?â¡_x0001_f_x0018_Ñ?_x0002_+{#No?ô¯ç9¬?¸_x000F_Ô.5ë?_x000C_{v¢ô?_x0016_È|xZá?"Wbh«?`eªíÝÕ?8_x0019_ã6_x0008_ç?õFó0|_x0005_?ïÿlsv÷?ª_x0005_XÌ&amp;¨?@ëdU¡?ï_x0007_6¼Ù?Åó)M?JsÅßÛ_x0019_?_x000B_Ì (ÿ¨?+$	_x0003_9q? ÿ_x001B_¨ÝB?ð¦DéÌr?q§_x000C_à	_x0005_?¾Ë5'6A?_x0003__x0004_é_x0012_3Ê_x000F_p?_x0016_]T_x0008_?n§÷0Óå?#¤¼õ¢¶?`r$ê?_x001A__x0003_¶Lg?C9:®}?èOº_x001E_#?(¸õiW_x0018_?úñÃì(?(_x0005_Üÿï2?¬_x0006_m+H?Ïâü¼T?VrüÜ_x001E_L?CZ_x0003_)\1?Hþ5üªõ?_x0019_ÈÚ´1G?(_x0012__x0015_B?J7*ñ?»_x0003_QÅ?\¯_x000E__x0004_øf?_x001F_¯_x0006_OÒÉ?_x0012_ÍÖÊËv?Tö_x0018_08_x0013_?¦»_x0018__x000E__x0001_¬?k¼Ýg*?_x0018_Ø_x0002_/ùK??l¢?e_ì·_x000B_?G,?¾!rû¥?Ê_x0011__x0004_C_x0001__x0003_õó?#¡Ù×é?6 ©_x0003_-?x3¥=é?_x0003_Í¥VÄ?ÖÝîK±_x000E_?¥×_x0004_¦?±3Z¤['?eN_x0002__x0011_£v?0@#&lt;I?l$Î`.?T_2_x0010_£+?Ìp_x000B_V®?â©Ni?Êø_x000D_U?îS®n:Å?¶é{tmß?rL3¯Ãh?_x000E_+_x001F_H?_x0005__x001B_ú­9?Ì4_x0013_I?Ã_x000E_aU±?*¥_x0015_§ÁÃ?v_x000B_6s·¼?û{þE?,".5¨4?_x0008_fza^?Ì30±§?öîí? ýi;?_x0006_ÛNaR­?tÂö=_x0002_?_x0003__x0004_úÊfµm@?Gz©ñÇG?ï_x0016__x0006_´/_x000F_?J¼ùz?RæªB?Ç%_x0001_1³?Ç¬÷ë[?Pám+Ý?7t_x0015_ñ?´û9µ&gt;?w@vH~?8¹ç"¡x?°-·×_x0003_?_x0018_WÍsÇå?BZt(?_êÀçP²?Mp«*Ô?G_x001C_³¶?eÊ=H?mV¿¯_x001D_r?¶íGê?+¬C»ì7?_x0004__x001F_ö\ ?«¬?¿²HÓV&amp;?F[2_x0007__?D®ýî³?è_x0002_UÍx?¾î_x0015__x001B_ö»?¿Æd_x0013_?poÑòW? kù6_x0001__x0004__x000C_C?h_x000E__x001E_#¹Ó?&gt;Þg??(àgó²?æ)Uojy?¼§ÏØ¸?¤öÌ)Wj?_x0016_iö[ù?B_x001F__x001C_Ól_x0007_?-_x000D_U¨u?BëÄ_x001F_¨?pü{â(?E&gt;:&amp;¿ß?âìò}}¿?ñL-º?j_x0008_T_ªÇ?Ô¶òº?!_x001D_ý_x001A_?_x0016_Äêæ;£?_x0019_Ë_x0010__x0002__x0010_?ìÀI6x_x0011_?Õ©pUá?±vÝ	bÈ?Ñ§aî+?É_x000F_2K?XÆÝ?ó_x000D_Ñ´°Ï?^ÝÀð8Ç?_x001C__x001B_ò}?Ã	¼_x0003_:µ?Úü5½±?Á-}_x0014_¶¿?_x0002__x0003_DBpé:?À87â'@?5ß«¦lF?¾ç_x0002_ãáÑ?&lt;Æ_x0007__x0011_d³?í¾ßdÀ?Ù1_x001D_	_­?öà_x0016_?bBºÈ?F¿¾tÕ?$P«Æg?^_x0015_D_x0005_N_x0019_?öÊ¶"H?_x0001_üÏÿ_x0015_?_x0006_vóX_x0016_Ò?¯MKf´½?ûì¤(?F§t?oVHùÀg?pJÝ·_x000D_?þéÞl_x0017_?ûzGíf?J¡Ò£@?¤N¶Û®ç?î¿#`í?|¹xÕ?8¬:Ô_x0002_?ë@_Ý_x000E_&gt;?oòº¤,ô?ÿ"õ5V_x0006_? FòÉ_x0006_?'Ç~;_x0003__x0006_jÛ?7ûC§_x000F_Ý?_x0006__x0016_­å_x0002_¦?é_x001A_wþ_x000B_#?-&lt;ñ3þ­?"Õ_x0005_d_x000E_+?,øVªÅÛ?\_x0003_onÍ¦?KM]÷Ø?D&amp;e-?_x0010_Q_x0006_"üw?u8`?_x0007_t¦ËO_x0001_?ãTD=/:?ðá_x0012__x000D_!?_x001E__x0016_­¦á?y»s¼?_x001E_©!îa?/-+õ?]_x0001_éì?*_x0004_W¾%Z?DÕ)¹n?´	_x001E_z.%?LuBÊ_x0007_?ÅýÀËx? _x0015_Ó¬?0ùËÓ?°2®à_x001D_?)_x0019_ãµ?SQ&amp;Ú]Ý?¯_x0003_¿L¹k?"JCÙÆ?_x0002__x0005_H©ÇÆ?¹n_x0014__x000D_°?_x0006_7O[y?Vÿ`UË?nRõäßT?ÅW=åá?:áB½\?3lOù¤?Ù_x0010_[þ_x0018_?ì2W_x0001_tr?üKR½2?V,ñ±\? ÌNmUT?­xº_x001D_°Ð?_x000D_m_x001B_^ò?ÃäµØ¾ú?_x0015__x0004_6,?WÊ5)w?Ú&gt;_x000B__x001D_1?j_x0015_dÌÜ¾?GL_x0005__x0005__x0005_?g'l?ùÎ¡ÛÝ_?¶é½0?Fþ±µB?_x0015__x001E_fx?qóíÄDò?3sBÒO/? _x0015_6Òõú?¸Î~ëÉ?ÜÀ_x0003_°OÚ?[¥,q_x0002__x0003_o?WbæV/[?È§9_x001A_Ü³?ª$l·:?_x0016_­?O¬Ñ?;ßë,X?gÐ _x0003_j?¢ªcó_x000E_?à_x000E_jlÍ?_x0003_þëÁT_x0005_?_x001B_];Pnî?pªvÍ(_x000B_?!©_x000E_Ñ?òÎÓÁ_x0010_?ô!_x0001__x0017_D?¹½É(#(?DË®Mt?8Z?+ÎRÍ_x0006_»?~0BuìY?¸_x0008__x0007_Oðò?,B 6¬;?Æ÷$_x001D_Sl?*	)ÂZ·?ãaÌKÿ?,P*àóP?_x0006_|ß¼ÔJ?PCb_x0015_þ?ÿQ_x0002_¿$à?_x0013_*	".?0i»=dV?×V89ò?_x0004__x0007_Ió`ÙË?]ô9Í:ó?yÿ,Ç?Yü_x001E_&amp;?à5±òÞÑ?6`û_x0002_dÿ?ÞR:+lõ?op×_x0018_ê_x001C_?_x0013__x0015__x0005_'?_x0004_[_x0012_ ?#Pì¿_x000F_?(_x001F_Ú_x0001_l¶?ÚÊdG?H®5êq?¸`_x000B_ æ?J_x0006__x001D_õÍ_x0016_?ÜgMv_ë?dTÒ²7Y?Mg Ó®_x001A_?P0o¬h?2Ô&gt;ä?v}²å?V^_x000D_}_x001B_d?iåÇH?ÖQSÕ»_x000D_?wZò°f?[TP[H?âþ_x0011__x000C_%?aèú*$_x0003_?Ct+ïø°?Ä/}¡m½?ÞvÔ_x0001__x0002_c­?Öÿ¹P`?_x001D_g_x0014_ [;?ÔË_x000F_+©?_x0019_¸Lé5?_x0002_êÅ±ÞÁ?¼'»gN?ØÁÍH?,/òö/?·_x001F_TýÈü?*è«Î´1?ÿ|_x0013_É1?7¨Øs?[¬ªsñN?&amp;_x000F_('þå?^LôÐo?$ÀhÎo¹?à ½ï_x0018__x0010_?sryé?hPÿ@8?³qó±?àÂaÞ?¯ö	vTó?(ÜD_x0007_3&lt;?V×F_x001A_þÍ?%ÐòÆÚ?T®f§Û?_x0019_þw@?ªq ¡Ï?u_x0006_§å@q?¤»_x001F_i?Ì¥#Ó`?_x0003__x0004_À½&amp;(`?_x0014_Âb/ev?L§÷Û?k_Õ~?ÑÛ©ª¥ñ?«8_x000D_@¶?sBy¬?®1ÃÎ-9?µùû0-?ËÅÓ_x001B_?zë|î?gQ_x0018_$à9?jý_x000C__x0004_£?ÆÛÔ_x0002_¶_x0010_?ôe$Oâ¥?OcPØ?:^xÞ¦;?ÐóÏ_x0005_2_x0004_?UáîX?_x0001_=ó¢?t&amp;'ó)?@ÁTÄ?ïÉ5Tc?_x0011_f_x0004_.G}?UºK­_x001A__x001F_?$GQ9¾_x0003_?_x001F_}ù?6mÌöRÂ?_x000F_°	¯@?Ýÿ5DwF?¢ôÛr?jj_x0001__x0003_âÑ?	_x001F_Gº+? ,~P1?k-ÓÛÆ?+ôdÎ?éïÑn×À? ìãN?#Dªù¤?_x0001_RrO_x0011_H?@*Cnr?y:Bñ?_x0011_4p¹Ç?í;`U_x0016_p?lþSÃñ£?¦·vÊ±?ÃÂ3K_x001B_?ä_x0006__x000E_` t?_x0008_@TÖ_x0012_?62ï%Ý?O_x0002_(0f?s	¢"î?tê_x0018_&gt;2y?wÕñ³çc?ßf_x0002_Q?J9a_x000D_e?àsAäÙ?i_x0005_Hõb_x0011_?_x0001__x0010_\?âùÃpâ?­¶|À ?ê½Íû ?bT+_x0006_)Î?_x0001__x0002_]W_x000B_º·Z?«=Éº_x0013_§?QÝ2Cµ?áÆ¢¨fæ?ôõ&amp;_x0017__x001C_Ü?Æ_x0002_ÉÚGÍ?÷#«´t?¾¿2Ý_x0006_?&amp;]mç_x001D_Ò?Jô"f_x0012_?Á²\öå?ÒEX??ØÑL#_x0016_s?ûtA÷¼c?n_x000D_´oÒ?·Åínõø?ØU¤Ð^?d\\ÁeY?Â_x0003_5SF_x0003_?6á±_x001A__x0018_?ûÔeÿË?¼þ_x0012_[»Ø?u_x0019_b_x0008_n?:0ý7FM?ä]²Ü_x001D_5?mÕY±]¹?ð_x001B_iUþÑ?" &amp;_x0017_Bì?_x0001_h_x0011_×°_x0005_?BÊÐ_x0010_\?_x000C_w?Ó5_x0013_?ËË_x0013_½_x0001__x0002__x0008_U?àÐþÅ!?bÏø5?jmvèól?_x0016_ÔÔ_x001C_?_x000D_¨Â2ñ?ªGÁ£î?~ì¸Ñò?pj·.­? `cnX¡?ÐRS}üz?R;^u)d?j²O?¸ó)GAp?_x0017_Åá)_x000B_â?¸&amp;¨"©6?MþG?ÙKÖµ_x0006_?Ì@ÙKFE?_x001D_åe?b@_x001C_ô_x0012_?ýP³¥S?ÜÓ%¾(?IzwWÎ,?_x001F_&gt;sçqÃ?ó'U7_x0003_?-Ë¹A?Ôúx_x0018_+í?c)CºqR?Pá£¾£Æ?ÞT_x0001_?.Z))ý?_x0001__x0004_©Êä,6t?kÌ°²?º³ ÛO?`X©Ü?*'_x000D_`ÿ?r½Ð§Á,?£÷ÞöÏ?4^·­Ò¿?r«Ùäý?ì½{TÿL?{&amp; ?hÒ:}_x0006_ ?|û¶~_ ?/Ô_x0012_Ì®?Lþ_x0016_Èf®?¹Z_x0016_Hr¹?_x001F_]øe?C=§â?ÇäãÁOÓ?4_x0016__x0013_tßó?âÆz dl?¬¿³½³?§Ý?ê]k3âö?lbù_x0003_,9?3ÿe?¶?g´X_x0007_Q?ñsÄá6c?Á¶_x0018__x0002_Ó?&lt;î9j_x000F_?Yu¢A_x0017_¿?[Õz_x0003__x0005_þc?rUß¿´_x0018_?xÑué'?Dk_x0014__x000C_÷Æ?«çÐÛ©Þ?mæ¹vÝà?¾ò_x0006_?¥þÁ_x0002_ÝÈ?Ê³_x001E_¡_x0010_?¼_x001F_´*û3?~ä_x000E__x0001_¥«?¼Ü·T G?e C^ZÚ?ÈÍH©ºð?«Úñ]0J?É_x001C_ 6_x000C_¥?"?pëfb?_x0015__x0010_"þ_x0010_?Y?_x0004_×}ª?ê{fkÅö?_x0001_a¸í?µ¨{ïó?í_x001D_z}¥Ö?)úÕ¤×? I8@Ä$?è,%õCW?ûîþ¥»¡?§¾Â*?²_x0007_Q7ÉÝ?ØðþÁ?&lt;_x001D_Ïzæ?(¨VG?_x0003__x0004_\Z7À¿h?Ng%Ôô?Øàµ¦j?f¥ê·ðq?ÅÛBx{?_x000D__x000E_&amp; E?uÕ/ø¯?o_x0012_&gt;Áï_x0002_?_x000C_ÕÙíû?{rö­h®?_x001D_ùD³_x000F_?¯¯l«?_x000D_µÁ©l?1ç\áëc?Ïq°_x0012__x0006_/?#&gt;)@WK?Éb_x001A_SÜñ?¥®Kl_x001D_?ØâB_Q?hoiª?è©¤,?Ã_x0006_¢ìN§?&lt;Àcª_x0003_?_x0003_ÂÇs5_x0013_?ÚÀ`GÛ?jçSº_x0004_?²T_x0018_ßø?aF'Ê0b?æ=þU?_x0001_öe«OÌ?CÈÄ«ð?T¡}_x0002__x0005_4?5Ùû?Á+$_x001F_ÚF?ïR_x001C_×¦±? _x000F_§]_x0005_o?)E·Ñ²Z?Bµ&lt;­?UFB_x0007_?6âÙo¨?á¦SWb÷?oíÚ*_x0007_Ç?_x0001_ÃcO_x0004_.?÷ZzÉ_x0012_?_x0003_Gå8Ö?.Õ5?/_x0013_ûø[º?_x0012_ÓG÷Û¶?aÖäñ£â?`b0Ëì,?O_x000F_7ÓA_x0002_?bo_x0005__x0012_È?¬XæY?_x0016_Ü¤.Pu?Kú§v?b"5Lâ?}oýý9?ó_x001A_×f?Y_x001A_Ê_x001D_é?¯Ö®_x001C_V_x0012_?0ê_x0013_yZã?I°£uÌõ?Tú&lt;øú?_x0002__x0003_~Î×GY?_x0012__x0005_Æôw?~ÂwífN?Ï_x001E_ÇX?PZî#?BeÍ¹%n?Dq_x000D_ð¨ô?_x0001__x0019_î&lt;?î´éâtB?Ò*ß.?_x0007_h1ïTl?&gt;²Iøº?0NS@/)?d@f_x000C_#_x0002_?gï[dA}?Ñ9¡_x0013_!²?öÚE_x0012_Å? ­È­&lt;?£_x0008_Ì/ý?n_x0003_3È4?¡ÎÄÌT?¶ÃPhæ?ÿüzÂ?¡þ6q_x000F__x001B_?^÷hqM?f¶±?Ô_A±G?:¿_x0019_#Æ-?ÇÂ÷Ë?_x0015_O_x001D_ã?w¤wÜ¯ø?éPg_x0003__x0006_e#?K8b'¢ ?õ°]é_x0002_y?66_x0001_¶-?:We"©?ÏÜ`["?TS2¢W?è_x0005_â-ëE?ÙÁÑQ~?%nø_x0004_?ws§bS?U+ïÂ£?|^Ñ_x0018_z_x0011_?¼a»IÇ?5¡·?á_x0001_hX?ô' t`	?ns[_x0016_'7?h¸ä?W?@Í~_x0003_?À_x001F__x000F_ò¸ô?,]UÅwÜ?ZÞ_x001C_wÁF?ØGÅ«?ÅÜÍÕ?_x0006__x0007_ÀòtR?"k'y_x001E_?òß¯M-ð?}ë*×6?º¿+(üþ?_x0014_jéÙ_x000F_?C¾øO/?_x0001__x0002_p}_x0007_ÿ¤?aì»$?&gt;_x001B__x0007_LÛ_x0007_?OÆó?Õ$ìýyw?BOm,E×?pCsUÞe?_x0002_.ëÍ~¬?¹A&gt;&amp;i?-Pÿ©_x0005_Ò?X¿_x0007_X? Ü&gt;¸?_x001C_^:ê?Ð¨êÛÓ-?åão{_x0012_æ?ÂuE:ü?(ÝÏÿa?_x001D__x0007__x0011_·Å?ð¹I/ù¤?8þ3~?H_x0014_4Õäý?Ýû¦_x0012__x001C_Î?_x000C_/¡ï_x000E__x0005_?_x0014_0_x0003_Þ$T?¨Q\ã|?Ám»É?zóÌ¦Os?8ÈM¨¿?BÔ]Ð@ª?³7Ôò?à_x0014_k&lt;z?4º_x0001__x0003_\_x0002_?Ãfî18D?HË§®?ùÊr·(?¦DN_x0014_2?PÇ_x0014_»°?ÈhÅ_x0011_î?ô¢ú_x0006_?ôîE?ÔJ±u¥?0U¹uv3?xñ®t?®6Væ?B¤_x0015_	³Ø??"ÝÕUy?Z/ã ú?øFÊõ:?.[«å!C?Ã¢_x0011_m_x001F_?oY¸g9_x0007_?Òkgé&gt;?BùGÏÞ?±6¾¶N?²`§°?¹¹ÇÈL/?´ÈÅ_x0019_ÿ_x001B_?Zá8Õ^_x0010_?ê_x0018_r_x0005_;Ð?@´ÿ|ÿ?É@ªp¶?V_x0010_&amp;02Í?¡D÷¦»7?_x0004__x0005_2Å(áP?OÛùæ[?0="´?óP¹²£?«bM_x0013_f?¯57?r:_x0003_2W_x0006_?J¨¤'Y?kw%¡?`Óoøæ? teá?2Ê_x0005_Q£?Zv$ýó?þ¶nùÞv?åhË®pî?zt¦ö/g?«9j©°,?¤Wlq?LÄÌÏ5M?duAñ³å?ð_x001A_"Äü?¦WMw_x000D_?âPwG4?úÃ½ö_x0001_?eôÅ´êÊ?¼C}È_x0002_?ødôÀ+Å?_x0015_ÁY)?;PÞx_x0011_.?Î_x001D_+Èh?m_x0008_Ù_x0002_æø?ÁÇ!_x001A__x0001__x0004_Ù ?­Z_x001F_ØÁ?Ðùä®?ó¯^?¦ÛV÷¶?h±üìû?&gt;ö¡r_x0010_ë?¨l{_x0011_?¶_x0003_Pâ¹_x001F_?$_x001B_¾[µ?/íÄva´?(9!é_x0012_?=uVK_x0002_(?Q_x0013__x001B_Ymþ?®7Í_x0015_{?F4¿ÁVq?(Ócï_x000E_?[\½üËæ?#Çh,!2?³_x0010_.«Ò$?R_x000F_fP?|_x0004_/Üº°?×ÐË=.ò?WÝyéãu?é=¸1.Z?Hµ¶V#?Í¢¯»?r_x0005_¿?&amp;Q7$Ç?Øä3_x0008_{?¾óæ@ Â?ÃyÙ[?_x0001__x000B__x0010_JjùÏ?XÐÇå°_x0011_?Þ$oü? ÞÛi_x0002_?«¸þÉR?j*Ø®è?3_x0004__x0003_¥²?BU:ñ\?×+²?_x0004_:_x0012_bì?_x0018_üÂ?,Z[9ÕN?[Í&amp;H?ÕRßá\_x0008_?_x000E_8bk7_x0006_?ádå"_x0015_?é_x0007_^¥w¤?,a@_x0016_o-?ö!éÚ&lt;í?*Õ®ð`?n²ºá+_x000C_?ë3_x001C_Éc?¤îÏ¬³?O_x000E_	¾å?¬SÉ_x0010_wP??ú_x000F_üWL?eQù_x0015_¥§?öìl:[?_x0005_c_x0008_£?¹+@&lt;f?hj_x000D_ù?æIç_x0002__x0003_·ê?ê¼_x0008_ï@¨?uW¤Ù	¦?_x001C_öC:èì?+»_x0001_Ò?üCK¨Ñû?ÛóÌQ%¯?\­SºNk?dOf*M?§A¾C`V?À+ Úô?_x0012_hW7V?_x001D_b÷£?Ì_x000D_îwE?_x0018_²3_x0016_?_x000C_µ_x0005_zÀ?~aü_x001C_³²?_x0010_+TÜ\?äª2ç_x0013_à?.b9?Û,ÔÆ­?³Aß,ö?ÖQ0?ü+qê_x0015_??d~¢{Æ?]0W7_x0008_?«áÉ_x0013_?´?B_x0005_ië_x0005__x000D_?µ_x0010_ÇW_x000C_¤?Q_x0008_uÓ¡O?XÉu¦,?[®ÒÅóP?_x0001__x0002_Î{W_x000C__x0001_?´Ût°k_x0004_?_x0010_g«°r?¤l_x0006_5JE?_x0007_÷_x0010_"9i?½C5 Æ1?]_x000E_(1±O?_x0012_,Ä,&amp;ý?Ö_x0018_ÞLÔV?ïûà^_x0015_?º[m,??zâ$í¡G?$äú_x0010_±_x000D_?._x001A_ïª@?_x0002_G	_x001D_«?÷N²a?P¼«{q?_x0014__x001F_N_x0001_?úE"_x000D_O?_x0016__x001E_C#?þ$ÈTËP?-t6Fæ_x0015_?Uá3ü¿?	t;_x0012_Çn?õkÐ*ç?hiðRR=?e}®yf?[Ê_x001E_?F_x001E_Ù~Ã?æ¿Ä6]A?¶w3Oìq?&amp;Jtâ_x0005__x0006__x000B__x0002_?HOâ]_x001B_(?Ä_x001F__x0012_n"?_x001D_ó&lt;®_x0007_?@&amp;ÖÑ? ¢®V_x0017__x0003_?!ÊsÓé?±Øß_x0016_t?éÃÅë¤?nÛ+Ü_x0008_ê?_x0001_¥!öäð?èúA·d?_x000E_l£ï_x0013_[?l®ª¥ã°?Î{_x0002_?ñn¢_x001A_ç?_x001E_oh_x001A_¹ç?ÿöæ6?Ü÷¦F£J?¬ûþÇ¦ä?SÆØM?ÜIÕ%?¼Ë9_x0004_¤?vêÖÞ¢9?J¯nÜ&amp;;?nñÜ6z`?a´g«^I?ìR'Ëgá?)úî	[_x0006_?H}¹¬f?%_x001C_'M? Ìå×_x0001_·?</t>
  </si>
  <si>
    <t>e5a637cf61f0843edf7dbe7ce12fd5a0_x0001__x0004_z4]P_x001F_?1+'|´?½O_x0011_-¡?Q'_x001A_I_x0014_Ç?_x0016_4ô{Ó2?¢Ï_x001B_¾_x001B_@?_x0017__x0010_ò'?&gt; _x000B_Ü?ÜÜ	PU?_x0001_Á¦*6x?±Ð7_x0007_1?q¿&amp;´?±Ûy_x0018_Ó?h_x0012_»ÈEv?èÍËt_x0018_Ý?KÁ±8ñ{?ìº8u_x0006_?´w_x001A_\_x0016_h?;ªuvJ_x0014_?ÎØ_x000D_b£«?~¹_x0003_K?B_x0006__x0016_0Ä$?ø¦îW_x000D_?_x000D_¼îÑ?._x0007_ÂEÙ«?òÀËêo°?PÃT_x001B__x000B_~?_x001F_Ô¸æmÏ?RC©ñ(_x0002_?ô_x0016_0¦SÈ?_x000E_ûÙv@Î?±ãíå_x0001__x0006_]?E_x0016__x0002_Äo?qQ_x0013_.rÏ?æ6Ði_x001A_Ð?]ãÛ?g«KÉøç?W_x001D_îlWÐ?_x0014_=ª_x0011_Ö¤?_x000E_S;g_x001F_?´0íMµÚ?!L/!Ø?ÑÄC¦_x0010__x0005_?*½ã0_x0003_?_x0002_	?ÅV3DªG?Äö_x000D_;wÐ?Ls]e½?_x001C_m )&amp;5?_x000E_=(ü?&lt;NÞýé·?&gt;ÍÂVÁ?ùn_x001C_S?&lt;fØiôä?ØSo_x001E_?QÌÉ_x000F__x000D_ï?óÈ¡Çq+?µýKtëK?'_x001B__x0004_÷e¾?(îqÚ	6?ûs¦§Å?µ°_x0006_½ùk?«è@#ò?_x0006__x0008_ì_x000D_@d'?ö^?bËÑ°j?_x001F_Mû¿¥?m´\]Ô?.èA_x001A_?VÓL_x0003_3?FW_x000B_(:Â?3&lt;#ì¨?¿®_x001B_¤eå?Þ'ò_x001A_ìø?ýõ«JÎ?Ço_x0007_Ü?_x001C_B_x0015_Ê?vÎj¤È?ò_x0008_¦ø[_x0014_?_x0010_´À®?sÐ¦_x0002__x0018_?RÂ_x0004_	`?ò0_x000F_Æ?¥_x0005__x001F_ÛC?ø-Q¹¹?F×þmP?hûÏ=P?|_x001C__x0015_Kâ8?_x001B_6?%Þ?ö{D_x0002_?j/_x0017_ç_x0001_Ö?&lt;Ò_x0018_Lu?H&gt;üo[?uÚ?®?Ý-»ø_x0002__x0003_í´?lãB8¼;?Fq,cXè?&gt;e@ÿè_x001B_?BÛÃDÔS?å³®_x001E_?-&amp;_x0010_IJ?M¶æ_x0011_Ï?r.õc_x0010_®?°7a_x000E_·?2_x0006_ä_x0001_7¾?íC¨_x000B_á?9ë@Á_x0010_?_x0010_ý2gÊ]?(x=_x0005__x000C_6?c_x0010_Â&amp;©?Í&amp;1Jë?nõ½_x0016__x0016_?x¡_x000E_¨_x001D_æ?¾ôL|ë_x0007_?Õ	j_x0014_Úó?QwÀ&amp;é¼?¤Ía¥?_x0005_âqD_x0002_?_x001F_'nÆ?ù´ô½^_x0019_?¼j°pþ??T{¹_x001B_¦¿?BHLÓlÇ?ü¢än?wV;z_x000E_2?­¾å_x0007_qé?_x0003__x0004_Ð¨_x0017_p1²??U_x001E_y_x0018_X?¥gÇ_x0001_d?öx$2üØ?	5o_x001B_Ah?×(Ö_x0002_9?)¾eV1?_x0012_ò_x0013_«Ï¾?8q	¸U?ò5_x001D_ð^?|°z	:?X­·' ?Õå_ßÂ=?qõ^?«_x001C_Æ6"_x0016_?dd_x0010__x001A_ª?0Òô¿FÆ? ÖÝ_x001E_?_x0015_aQE1?ºð_x0015__x0007_¦?³_x0012_¹Å?ÅíàfÁ??ö_x0003_M_x0013_?ØmiR¦»?£¡¿?_x0001_.pÑÎú?­|ægè?·èXê"?Ce9U{Â?&gt;½_x0012_ø§L?Ì-_x0006_~Þ_x001B_?PÓ_x0005_q_x0001__x0002_à§?SL&gt;-hØ?_x000E_ÕPõ_x0005_	?_x000E_9"NÕ?­í-çuN?mápi°F?K&lt;[C?èoO?4?®}r+o?' &gt;Â_x0019_?ÅÚ_x0002_¯_x000D_?_x0014__x0008_ª)q­?_x0006_Z¥·ä¶?=0¢_x001F_è?ëÂ8J?PÃ&gt;_x0004_*¿?Þø_x0006_&amp;?4n_x000D_?&gt;HåU}V?ü_x001E_É[¬?H%K7?_gx_x001A_T_x001F_?X]_x001E_!+_x0012_?t¿=vè?&gt;&amp;Ös_x0002_?bÜÓ`ì?°ÑùÄß?S»_x001D_h?Þä:»_x000C_ø?ZñÝG_x0015_±?b_âT_x0015_?î¼6_x0003_ÒM?_x0002__x0003_iØH-_?^g_x000E__x0007_:Ñ?z_x0018_ó8µ?þâ_x0011_7²?Î_x0001_5uÌ?¢_x0017_Ö	ÔS?Ï*j_x0011_1_x0019_?»j5?b«ö½8_x0005_?Ð},ð_x001B_Ö?©DrÿÂc?_x0018_ì½¬d_?èß«v-_x001D_?ªc_x0005_Äb?tXÂ·?Üy_x000D_Á´?¨Þ ?±?ÿKÚåîú?dÍ_x0012__x000B_B+?9?à_x0011_v%?wÙ_x0014_\Ì?Q_Cê?r³±_x0008_Ùý?ÅHr{n­?E_x001D_²Ö?ÆN3ØW$?¤¡l¾$_x0018_?Ò_x000D_/&amp;¥?6£åY?ê_x0016_í8Ò?ÐîF?Îu}_x0003__x0004_9?¤Fte?ãâYI¤ò?g}9ÄT_x0002_?pÏOQ³:?_x0016_/Ìí1Ð?îs'_x001F_kD?­¢_x000D_)©&lt;?ú_x000B__x0012_õRw?ïå`¾!'?|üß_x001F__?&gt;DÎ_x0010_?nÄ­Ê_x0001_?_x000F_äM´f®?þ#§P}?j©ë{@_x0005_?_x0001_qÍnû?R_x000B_ð?dº¢á2Ö?_x000C_wHï_x0010_È?'_x000C_?ø ?~¹5F½g?-/_x000E_¨¶Ò?¾û^?QnÐò#B?¼ÕB½Ð?}K²_x0010_S&amp;?x_x0017_Ä¢f?Ìã­û;?:éX-?»À_x000F_¤?f_x0016_ÙÕ_x0006_±?_x0001__x0002_moïäsL?üï_x0003_êþ?8B_x0015__x0001_&amp;?Çß¸q?!_x0015_çØ²¥?iÆ_x0010_Ebã?ëY#_x0003_?Ezx_x001C_8é?¬G]ci?h4i#¢?gm×Y?i6ÇÜ½×?_x0010_	L4ï÷?]M_x0010_6'?è_x000C_Õ_x0002__x0011_ß?Ö}Ó½Å?LøcÜ·@?YÔçM?¥&gt;hswÁ?|èJ_x0008_ýJ?ºâã_x001A_à?Â¨é_x0016__x001D_ö?"_éEED?^_x0011__x0006_D??ÿï×Ø	?ÅM5+?±øthÿ?xê_x000F_J_x001A_h?_x001C_D$òëÿ?êiÝ³Ò?Ùu6Ï?Ãü!_x0002__x0003_Q?«×ª®=¤?Ù%6?L\?_x0001_Ï_x000B_yÒ_?_x001B_~´ýÛc?_x0010_1N_x001C_k?î*Õ0P_x001E_?ÚWvýT_x0002_?ÿ«4_x000B_?´°V_x0002_òª?Ä â"Þ?8È·nÈc?&lt;=,hÛ_x001D_?¡Î}&amp;¨×?L6¦MkÌ?Í'º_x0001_ôù?L¸ _g?Ýî6ôS¦?ÆÅµ_x0013_dh?ø*5¹?ósÂ?³ª7?FyÎt_x000D_E?(Ó_x000C_ïþØ?L»&lt;@?©_x0012_J_x0011_ô6?r©ë6p?mjµ9©?ª-¤çl?ÆóÈQÛ_x0013_?Ö_x0002_FË_x000B_?2¬æ_x0012_Ãð?_x0001__x0005_ÓÈÀ_x0019_d_x001F_?2ûÔRë?¨_x0003_Ý_x000D_ÖM? 1ë¨y?À¼^î?¯à"WP?(ò$ã?úX_x0003_øØÑ?Â_x0015__x0006_[?á_x001A_àÙä?Ê²ó_x001E_ê?@³YÍF?`éõj?wP[Ä_x000B_?nEã³]ñ?=¸[(?_x0006_¹gæL_x0006_?Y&gt;fE_x0004_?1Ò_x0002_è?¶_x0010_åGÇ?'_x0008__x001E_´_x0001_?¸(JÜ?[	÷;_x000C_?i{Ñ¹;p?¼n_x0010_âë?;_x000E_ü?¸	?fH_x0010_Vy?nõ_x001F_ãF)?Òè©?_x0008_ðÊ¦`+?Z-ô«_x0004_?P7£Ü_x0006__x000C__x0007_È?Ë,)áÜ¨? _x001B_æJi¼?ô}_x0017_¤úW?´¢_x001A_âªý?Ê_x0013_ºU$_x0011_?Ò_x0003_-úÎ?`Áë	Ä?bÙ=&gt;è?_x0001_y:Ê²?4¹ø_x000C_?&lt;¬ÔæüÑ?0_x000E_ù?Ïúû_x0007_:Æ?Cg²Pl?/Á~_x000B_¶Ì?L­äX®?æÛçE[?_x000E_g³a·?C(Ô¬	_x000C_?_x000D_èy-{Û?Ô¬_x001A__x001C_;Ô? ÷úy?LðôVc?Osoÿ_x0012_?_x0002_µÜR_x0012_?OÒ_x0015_e?Ì´@r?Ný:µ_x0008_?}_x000B__x0005_*_x0008_?_x0004_X5ø¸Ê?¤_x0011_þÂ_x000F_?_x0001__x0002_&lt;_x0004__x0012__x0017_ùú?_x0017_nµNÂ?t_x000E_û¿_x0006_z?)Ñ_{_x001B_?F=^!`a? ¼:Jy?SöËEÚ;?b_x0004_¤òãî?â6p¬¥+?_x0016_9_x000E_"âñ?PñÑP8é?&lt;VÖ|?"_x0008_ËêÒ?hEÉ×v¯?ÒÙÐ«?_x000E_Ä_x001F_¶_x0003_?eßè2Ú?\øãÝ`À?OäA$_x0015_?Ô±34_x0018_¢?e2_x0019_é×³? ±K	á[?&gt;0LÊ?f_x001F_iÚ?~ÕQh½?þ&lt;É_x0013_p?~_x001E_X&amp;?#Aò5ê8?ü_x001D_à_x0012_¶b?_x0010_ï×½?l?3m4Ã_x000F_?@|Ô_x0001__x0004_i?h 	_x0002__x0015_?2s_x000D_ñp?9WÑñ{?l&gt;øoý?_x0002_ÄðJ4?zºLCG?`]¡sÑ?¶_x0006_þÕ_x0010_?òr[j®?¦¦ µÿy?È_x0003_¥·B?§¼Î__x001A__x001D_?~Ù?¥E!;ßj?§_x0005_"6@^?SÁæ_x0007_y_x0011_?­Ý¹¸?}Ö_x0014_EyÝ?_x0010_=ò5ìI?.®Ý¤_x0014_?GÙ°·_x0016_h?âS+_x0001__x0014_?YÑR_x0019_!?b_x001C_Sñ_x001D_à?_x0003_¹è´¼R?FDX¶»_x0015_?0óñÖ¾?¤ù°dhO?´´VÇ|_x001C_?æE%_x0011_?_x0018__x0001_«?_x0005__x0006_îøÌL&gt;z?_x0006_F_x0004_ä8¼?Ê²®_x0018_ý?_x0002_¸¸çã/?ÐbôÿÚð?1I#	ý"?Ðkbú¶À?Q/_x0011__x001D_Wj?_x0002__x0011_:µ?ÉéÅ§a??°~kWÃ?oùê¾O?õ_x0005__x001B_bø5?Ü_x0003_j+ñ_x0003_?&amp;}?Ý_x0019_??õþùÕ?Êæ§È?_x001A_ã_x001D_ÂL?ºd_x0004_?ò_x001F_&amp;Ic?àïË¢.??i{h`?ÔÚL2?r,ìã?7s!v'6?¶hVºj?ì²øá?l&amp;_x0006__x000D_4Z?¹Uä?îXV?ouÉvU?_x0001_È_x000C__x0004__x0006_c_x000D_?xq_x000E_Õí£?°hyÅGø?4Àn6^?¥ÚÞrëv?hRIï[?_x000D_}·+É?pÍ1'ì?Ù_x0012_©cpJ?_x001F_t¬_x000C_¯?í¸ëUÇ?_x0002_±àÕ8?_x0005_Ì_x0016_Ì?¥?ÝÓ	Ðí?î2iÏH?3æÒ_x001E__x001C_?_x0003_.Õõ?ü_x000E_yHo?_x0010_%R0]ß?_x0007_¦Ì_x000E_?Ü¾ËÝÌ£?ñÍvÇø?h%¿V?:u/ùÒ0?â)ìï$?@1m¢ñ?aLd_x0014_Í?#Æ]_x0001__x0011__x0007_?ÆßÇúQc?Ó_x001B_%Cû?¶?$´_x0006_²?è§ï/?_x0001__x0004_NKÔ¬z?´ë¼q­!?_x001D_¯HÊ»?Áj¶_x0018__x000B_?ÈÙôÕ?îu²8­h?eÄêÛÞò?DÇtq?³_x0002_hbðJ?ømøÉö,?¸@*æ_x0018__x001A_?_x000F__x0014__x001A_:	D?_x0001_¿ÙÒL?^ßÐ¡ÍL?` qä?þ³_x0011_Ès_x0003_?1¾{ëÚ?ë½ÅØg?¶-Û¸Î?¿Z_x0013_oãÐ?ûâ¹ÝÉ?uÊ5âU_x001F_?Þ"ÚÔ?¼úsx?W30½N?JTÚÊR?ò¬(¾õk?fhÞæÔY?îKûÕ¶?_x0018_QUæËÊ?(©P_x0001_í?[KÎ_x0002__x0003__x001B_P?øÌÜÒs?ÛEx7_x0018_Ç?Þ÷yÔõí?¾à.jÆ?ÖN_I?WÔ_x0016_Ód?fV¶ý_x000C_l?îëS­§¡?_x001D_BzFÆÈ?¨Ã"_x0018_é_x0005_?£¹À¦_x000C_?GÒ-öÞc?#*.o·?à%á`m?Ú_x001C_EÉÙ¤?jP$LÙ^?(høÅ_x001B_t??Áì_x0007__x000B__x001B_?½È_x0011_l_x0001_ç?ûÁûq_x0002_¥?_x0012_õ_x0015_°?Ô¶_x0006_~ß?r_x000B_êÖ/?ô;@xH?ÝÚÇ=?,Ä_x0001_Qm?hRDî®?*«)Xp0?©¹±ÿsÅ?Y­SÅûM?èÁH®uï?_x0002__x0004_VæaÃíÒ?f_x001E_"¤F?7:_x001F__x0001_h?ô%2_x0008__x0002_Ò?_x0015_ªÙÈ$ê?àqfíeu?_x0010_£_x000D_?×?î_x0005_#råg?ñ2¯LÒ?Ï»E_x0017_~?¦q_x0008_ Ð?måàï°ê?_x0019_"ìÇè?¬v|é_x0012_à?¶ÝúÉôÚ?_x0003_sãÊ?-±#k6?hË¤q$û?_x0004_Ì°._x0015_l?¤_x0001_4à_x0006_?eàÕò?äÒ_x0012_À?Ô_x0004_gxÍ?õ8¸/_x0017_1?_x000C_Ì8§)?ÙÚ_x001D_\ú_x0001_?Ò_x0003_ç5?_x0002_/_x000B_¾þ?½{Ï¹_x0015_r?OgJ5¬§?_x001D_C¸úÖ?6Íú_x0002__x0003_A?h_x0003_3 ?._x0015_èéKM?_x001E_ûo3_x0010_?ûMé¥Tw?ÔiÓ@ j?4ýÀ_x001D_¢l?Ö^.+?zÃºõ ?÷ârfÎ?_x001A_©¨Wo?¹2¾Y?Z&amp;T»_x0008_­?¢F&amp;YË?[ç_x001D__x001C__x0014_?_x001C_QA¨µ?*¾ü_û?He?2²?§Èâ|_x0002_?èP_x000B_c_x000C_Ø?±_x0011_xÿ_x0019_?^,ä_x001A_tß?_x0010_æ"È`?(_x0016_5_x0001_E?È³l_x0007_ç3?_x0019_q·OÞ-?ÊÚ³¹L_x0019_?Zÿ-Ú÷?1@r_x0008_Ì?e]'U_x0017_É?'î_x0012_ñD,?|vµk_x001C_?_x0001__x0002_z_x0016_ñçú? RÕ@_x0018_?ÐØ¤þ#_x000D_?·_x0002_Æ®r?E]ö_x0002_Ä?¡_x0016_1ð_x001F_³?sH_x001D_¶è?À¹_x001D_Þ?%n_x0005__x001B_9?_x0015_&lt;7ÿE_x0011_?SÎõg¢?_x001F_£§7a?³òè¡~?^b8²Ì;?+ñ;»_x001A_?¢0_x0001_l"Ò?~5é&gt;_x0018_?ÅÉ_x0008_8?§r¹_x001B_l?üïOu?&amp;Î?@¦_x0015_?OpÔ"À?Â*nzLf?,:ôÛ_x000B_?×)µN?¿óx)_x001F_ñ?lW_x0016_:û?Aâ_x000F_*N_x0013_?_x0015_~K÷_x0006_?_x0006_8ÔXj?VÐ~_x000E_ô?òüAw_x0001__x0004_18?JH°O|?A2¼_x000D__x0006_?l|ZÜ_x0013_?-ÐÑªQ_?1_x0018_î¥få?;Z_x0003_P?z¡­_x0017__x001B_?ï	_x0015_û[Î?²?´à%?1o_x001D_·­?ã,·À^?~Ç¨ª_x0014_G?ý~Ø_x0019_;Ð?_x0018_õ_x001B_ÓÄç?MNÌå´X?æá¯¦£W?wkµ%?_x0007_ Ó@?OÔ_x0012_¥?DÕn°_x0002_H?hÜ´Yµ)?ÜËû	7Å?Ønï~ô?ºê8?_Dñ_x000C__x001B_g?®õ5É»g?_x0006_+Ùô?ý®a:ù!?_x001A_¾^y?k_x0011_Û²?ü9Â+9?_x0001__x0002_L,ÿéÓa?_x0011_i_x001E_gAÞ?}ÎHâm_x0003_?aýíë}?q»G0_x001A_â?_x0002_YÃMý2?_x000B__x001E_Ævø?_x0006_}HïQÕ?0÷80?U_x001B_¿ ?¸Yè¶Ö?9 cÏá?2UGsúÔ?mòY=Qô?_x000B_§x3¸%?dsz~.¹?á_x0001_æGÙp?pû_x0010_jKÏ?dlÂ_x0006_/?ÐÄÚmW? Òt_x0006_³ÿ?ù©sÅ_x0014_?.ÇÉ_x0017_?×]_x0008__x001A_C?Äêß_x0010_B±?Â%Øi®?¹Pûdvõ?O©_x001D_^H1?¯vÇ+Ê?JÄÈ@à9?÷Ë¿ûUP?|iÈ_x001A__x0005__x0006_?.üëÙÖd?Î_x0012_LÙ­?ÌRsi½?¦'_x001F_Ü?ñ¤|*B³?Ruâåö	?þÜ×ötm?2jï×Ï?nW_x0014_$?\á£ÒCc?Èø!_x0002_¤s?Æù2ÀÞ"?{_x0006_úâÜå?Tú®£_x0001_y?_x0008___x001A_ö_x0011_?	ÏáZ?~Ié¹_x0003_?ä°æ_x0013_?.ç/ì¸?ÛÏ.9?ÕRý"u?ª´_x0007_à±? 6uÎÙ¯?ð¶èâÅG?,R_x0006_±â*?=}lïu2?L¹4iþ¹?;Ã+l§#?x)Îâ?m_x000B_4Ê¶(?ª0×o0_x0004_?_x0003__x0005_ËÎ _x001F__x0014_?Eµ_x0011_ì?Sºø?	Zà¢(?Dö+Ô·?ÈìK¥S?_x0017_YÀ6Õ??Á"ØÀZ?_x001D_I{¾â_x000B_?_x001A_Ð_x0004__x001A__x0005_?_x0003_Tü&lt;¶w?*s_x0003_H»_x001A_?ÅÆ8bB ?+ÆÝ¬0_x001C_?\Ú_x0010_.ì?k0e_x0006_ou?BïÒ@Ò0?ÔÅe?lµýÑ5o?²Ñ_x001D__x0001_?×YÿòEÙ?_x000B_"2÷O_x0006_?¥×u_x0015_M}?o._x0005_ `?ücÏv(? ot_x0002_ÌP?z¢_x0007_ú?_x0010_gO£9?L]Ä7é?øÏ_x000C_gI?:ò_x0013_}ß?*Ñ¶G_x0001__x0002_Ð_x000E_?vqù|_x0003_]?¸ ?¶t?ùí¡ß?GÑ|(rI?Ìe_x0004_¶_x0004__x0017_?ú¬_x0010_¨º?Tü_x0008_cè«?\_x0010_cÁ¿N?æ_x001F_y1µ?¡Õ+-_x0012_,?Ñ«?_x0018_&lt;?õôA!½?&amp;Ç_x0010_E?zË^ëú?_x0005__x0012_1}Â_x001A_?m!ÕºNÁ?¹B¾B*?k"&lt;	~?ù*&amp;_x0017_-?³?0_x0012_'g?Wþ_x001E__x0014_-?@KTÑAQ?£_x0003__x0008_4W?_x0016__x0002_«M?_x0018_Ñ_x0014_E?+`_x0006_ÎÅm?_x0010_2ÊÇ?À;*qj?ì]_x001C_¦*?«ª_x0014_¥fï?_x0018_²ê£ë?_x0002__x0003_&lt;ä¢a?'#&lt;_x0008_?UCÂT¨Ò?¢W_x000F_´£?VS!0ñ?_x000E_GæB?_x0003_nàE_x0004__x0001_?»_x001F_À_x0013_1ä?Ðñ,cð¼?èÙóÑj?(vÌå_x0010__x000F_?6¸`4Oo?±©ï?¾GL£Ü?j¡AmÂº?pï_x001A_ ?_x0004__x0004_×â?Áeè.ðY?8½ØfÃæ?AãsX_x0012_,?÷ÅîÂÔ??wöäÀî?°c©rø½?©)X·)?ÐJ_x0011_Ú_x0013_)?_x000B_0#_x0012_?tZù`_x0012_?ÿø"ßVÇ?	$O°Û?_x000E_	Ú_x0002_k_x0004_?Aáú]¨å?çPçæ_x0001__x0007_Ü?_x0017_¦ñù?_x0013_c_nÄ$?{ìF°7J?_x0003_}¢Ô3?ÓÛ_x0004_Q_x0001_¦?¼Ö¨G¼_x0016_?ÓÈyA#v?_x001A__x001C__x000B__x0005__x000B_À?_x001D_6_x0006__x0005_?!gî_x0012_?z_x001A_m_x0005_:n?rUè¿_x0011_?pSÉg_x0002_f?&gt;4Â?¨&gt;â_x0002_?è²$_x0013_).?öÈ[ýÔ?ú_¨JÙ»?ès_x0010__x0019_a?¦%Þ¯?{Fá(?¨Ú_É_x0013_m?*_x000E_2]ë?®ßßØõ¬?ÍUL_x0017_pR?vç	ãX?%Ì_x0001__x0015_Ë³?®_x0008_# _x0012_Þ?µ¿µ¢_x001C_Þ?}G/ð_x001A_v?¥,6_¨?_x0002__x0003_Âõ1.ÿN?_x001A_bÑõà?T_x0003_·+ Û?_x001D_ó¼¨\À?/+§_x0017_¦?_x001A_&gt;ÓëCó?û¾ÿ¦?Y9_x000F_A_x0002_?`_x000B_¼ü¹G?_x000F_©¤K¬P?YJÃ_x0001_Ç?|®Ø8?¨íÍ|??_x000F_i_x0019_ÙÒt?«_x001C__x000F__x001B_K·?¬Éû	²÷?nìÈuÐ?v_x0010_· ?ÆZ_x0003_¦â?÷ùÖÚA?bÒjÒÏ±?ÔÝ}âö?\Ãµ6_x0001_?îK¹_x001B_]O?¶Ény=?DÑï(Ñ?Ó~7¢ð?_x000E_|P)Ýv?!_x000C_i_x0015__x0013_Ä?f_x0019_W=~?$³/dy²?p9Â_x0002__x0003_h?ÿ_x000E_¿&amp;é_x000E_?ÏaÕË.ä?³"^Î?µ4ØÛ!7?S_x0006_ÎÞ?.Ö³~_x0001_?Ó_x0012__x0016_§3l?z´ªòá?ËÙ³ã_x0016_À?J Úr?f_x0003_Ö§³?æ_x0002_§_x001B__x0003_Ç?/Z_x000E_	¬?Ãu»¼7Â?=\jÏ¶??ð:Ë_x0013_?ô=_x000C_l\½?¥Ééj;æ?%yôo?Ö#:þ¸¡?ìn´³©Ä?[±_x0016_s9?xê;ÜI®?è_x001E_\¿vB?ÍÓ8½_x001C_?ö¶rdµ?Ðà_x0014_cG4?è©_x001D_Ø_x001F_?À@QB_x000F_?ú:_x0006_¤Ì?_x001E_®¦oa²?_x0003__x0005_vôL¨_x000E_]?`8pOÌ_x0006_?uOÍvk?nBA¡_x0001_?_x001F_äsV~l?ÿöú{Î?Ö¡vY_x000F__x0017_?^ä»e`Õ?«a_x0017_þ?_x000E_p-l×_x001F_?ßÃwöl??Ôs3?[_x0001__x0005_¢¡z?võMö?_x000B_'­!±ì?¢_x0004_Éu_x0016_?xB¢[Ï? 'o_x0008_c?¼_x0016_(&amp;Ô_x0007_?N¸b!Í?_x0001_Çü¢¤?¬[Ã4|?_x0013_L?_x001B_a_x0005_Í{5?ð._x0005_Ø?B=ÜL_x000F_?_x000E_g:_x0017__?và[«iq?ÎÐ såo?¨_x000B_¾XR?_x0014__x0002__x0003_4M?ª_x0003_ã_x0003__x0005_W3?o­[é´?_x0019_:$_x0012_@x?r ¼/ü?väßk^?_x000C_kq	QÂ?åZ¥N|º?HÞù·(?RêÙ&lt;ÿ?L@bkK?$h_x0001__x000C_ç?,QöUW?	ÇÂM ?b©2:P?ÔLí}?RyoL¤??Ú2MõX?Y_x001C_Eþ?J¬)Ô}?dsûé?_x0002_¸/ó?½Í"êÇ»?å !$?s\Çyp±?ÁÆ)]|?e@¶ÐE¬?#wà$½.?¾¦ÐÓ_x0014_?ªÚI¾?üÌEs_x0004_?L_x0004_ßWU?ÕÖGÜ?_x0004__x0006_Õuí_x0003_ó_x001B_?È_x000B__x0019_F?_x0003_G_x0003_{?üIÖ$ã±?P'_x001E_®§?Úo?M_x000D_í?Ì`Ú¦_x0012_?9oK	Vø?KUzvØ?_x0001_é¡KÍ¸?ÅËtX_x0002_?pTE¢è/?þeJkEj?ÎG¡rlJ?ºµ¢¨ß!?·@¢ûæ|?ô_x001F_F?[1©_x0007_À»?­Â_Èü4?D(Á_x001A_·?¸_x001D_/m¼?¡p3Á?`õªe?þ¤jb_x001E_?Þ$_x0004_á-Ì?½_x001D_ÅX«¶?_x0014__x001E_hË_x0014_?â×s_x0003_2?Ý_x0001_·ß_x0011_·?ky~wÍ¦?LEù7T#?ý_x001F__x0005__x0001__x0002_.?¬OÊ¡_x0015_?\Yûï ?"GÒ;&amp;­?èrã_7&amp;?¹ÓÏ´ w?Ãc_x0010_Áà? xÇ]?ú¢ºã0?«_x0019_hóv??±·#D¼?\³&amp;S7d?ÎXvÑ¼?ST·1í?óøôÎì_?çê_x0010_=§?)®_x001A__x0004_Ñ?i»w_x0012_?_x0007_¬î6_x0007_?µé/¯ß?T÷øñ$?Á#Ñq×?8.²í:?_x0004_¡zjuÊ?$·_x0016_P¦?íÙN6X ?þK:f¤º?5ºö_x0012_hª?_x001C_6:?ô!£ö_x001C_?õcT~_x000B_??`å°­?_x0002__x0005_%wPP_x001D__x0006_?_x0012_Áã£e?µ8Ö)Ø_x0011_?C¢É5Gô?_x0001_+_x0018_¿?ÄãÖbÚç?Hä"þ?Ê_x000B_0c?¶±~óñ÷?lzÀ¸­?¤¦»¢ë?r#ä_x001C__x001D__?R#_x001D_la?DJu3Ê¯?d)Ð9ÇÊ?Ð¡cßn7?7åPÝÇ?ÜG_x001C__x001F_J*?å!ÖÚS?¿àö_x0016_s ? ÒmÊø[?_x000F_rE]ÿ?&lt;é_x0004_YæV?_x001C_¬_x000C__x0010_&lt;K?S_x0003_&amp;¹Ü?l1#9qÏ?Þ_x0016__x0005__x0014_?Ìn¸±`ý?-+_x001B_3?Ï$¹?.M¸_x0018_?«Õ÷c_x0003__x0004_4[?)_x000C__x001C_"Oo?ã9ØâC?ò_x0016__x000E_N4^?&lt;_x0005_1ñ;_x0014_?TZ_x000E_÷_x0004_]?¼*tÛÍ¯?X_x0001_!_x0019_ú_x0010_?é!_x0005__?©LÝþË?H¬_x0012__x000B_Í®?h_x0016_cãRW?_x0015_;-_x0002__x001E__x000B_?XA_x001C_®ñ?a(¡ç4?¯áÐµ²¹?$.\¤S?TB%(?_x0004_Çê_x0012_ðã?&amp;êÙ'þÒ?l_x001B__x0012_ª_x0016_À?ÝKë_x001A_ú?Ï'JhÇ?eaÏÇ&amp;Z?ÍÓh_x0014_`C?¸¸/©Y?2P !Þ?éfVqÉ?S¬÷An?_x001E_æçp?\_x0011_6¼?=+~ÁíD?_x0003__x0005__õÙ÷_x0010_?ww;_x0017_?b¾_x0013__x0010_?_x0003__x0012_ýã_x001F_S?Htù ëõ?_x0014_Kiø_x000F_?_x0016_HöÍ?2¹,6?Í_x0004_9³ý?Tµ_x0004_64?2Ý$$¶?øyÄ{Âm?÷_x001E_v[c?ð´Å_x000F_|¹?q_x0001_¾_x001B__x0015_?é¢4Í_x0012_ä?ª&amp;º_x000F_?¯Å¿t¹?_x0014_ny_x001B_d.?À=Õ¹*Y?Ö§íeÎ¸?_x0002_ëº`_x0019_R?"g7Yý8?O§m$?_x001A_OTãçÒ?öKZÂr?Ü1Wqï?i_x0015_Ç/_x0018_®?ÚI_x0004_5ÝE?wÏ½${?Äs_x0018_#Ö?ÚSª_x0001__x0002__x000E_n?	ÔñHj°?½Êô^·?/%äÀ;ô?vÆü©¦?JÿYE©? ¢#Òø?GëÌ&lt;ãi? HòÓm¶?_x0014_½´QÂ?¨?ø_x001F_×?KGÕ_x0010_º_x000F_?pWÒ?/H:_x0008_?ú4OpÉê?\kì¿¢?_x0003_ÆIØ°? j"È¾?Lc_x0004_í? t¬? @þ×µæ?_x0005__x0018_µ_x0013_?I_x001C_ð¡ò?&amp;ÝGªHD?88«©?_x001A_a_x001E_-ýk?_x0019_3ëöj?_x000C__x0011__x001D_ÛS ?;	_x0015_ÿÖ?¿+?C_x001B_±?´fÙ&gt;"?u*0ü_x0008_?_x0001__x0002__x0005_ Ýl|?óØèóZS?é*?Ç¼?ðaò_x001B_?~á_x0014_$J?÷®ýÆµ?%æâ¢çÊ?Yø7R«_x001C_?ë§_x000E_.ç?ÔNØFf?ëû_x0017__x000D_?Æd½ñýø?Å_x000E_H÷¨p?öR/b_x0014_?,s_³e?®_x0017_·'_1?¹´Û_x0003__x0004_x?¹j_x0011_B_x0018_?µe_oZ?v-Îs®?´_x0008_O(±V?½¨¦¤&gt;?xgLøMC?_x000F__x001B_SÑ?ðI,r:?Q_x0003_©_x000B__x000F_?oó©é{?±_x001A_FÄ_x001A_?V'XMK?_A{ª¶d?i®®ygo?â¿_x000B__x0003__x0004_8_x0010_?n¹MO~?õ_x000B_\Su?¬*ßºZF?á_x000F_Øã?3¶_x0011_ä?5?Ù¸]ý_x0006_?Çæ6ô|³?Ä0G0eÏ?_ ¡+f§?¦ñ¬/_x0016_°?BgN=?é8[[R?i»~\x+?!Eå86?ª-æ3Ö_x0002_?Ø(_x0015_®J?:«¿_x001A__x0018_å?g.ä_x001E_&gt;z?àÏ_x0002_ ñ=?»0«Ï_x0005__x001C_?0½iç?$=6aÆ?_x0010_Ns'Â? d@_x000D_?#Ën8M?1~¤?\_x0005_ÎD_x000F_Þ?¶j_x0015_ÜÒÎ?«å_x000B_C_x0013_?]_x001A_@p&gt;±?_x0001_ãÝÄ´]?_x0001__x0002_Ì«g_x000E__x000E_þ?_x0017_ñ¹¢Mù?ñµ?3_x0003_?+x=ÅA?_x0001_îg@ûn?Þfc]Xó?Éú®a¯×?öª8úÃo?&amp;¡¥£_x0008_õ?PIÝó2*?H#¬_x0001_/?_x0004__x0003_Ê{¤?Êf¿ÚF?;½NP¡þ?_x001F_º­Í2?C+U`?_x0015_5A?_x000C_J÷ S?.nVÓ:_x001C_?«\x«?Y	~hÇ?¹;éµ?zz¡ªû_x0001_?ÒKt»_x000D_?_x001B_aøÙþ?kêÃá&gt;?®_x0007_03ï?5¸mÐ_x0003_ª?fq×~´F?P2_x0015_7Ô?LÑ?_x0011_b?_x000E_àÛ_x0002__x0004_|?_x0002_µ¥H&amp;"?ÿóJc?_x0015_òÞEë?ô_x0004_ð&amp;_x0015_;?QÔ_x0004_æÈ?g×$_x0011_?Ð$Høÿ(?,¼§Ñm©?çr?Hº¢?ï&gt;_x0019_éz?Â £?«_x0017__x000F__x0003_A?_x001E_¾ÁKªü?êvFÂ¬_x0001_?4eoJò?Ù'_x000C_C/?`3·Ô?ø]ýõÇó?Ø_x0005_îÚßÆ?)zC_x001E__x0002__x000D_?S1_x0014_µP{?Õ§µ^?u_x0003_7ë×ç?;~¤rä?_x0011_ôs?2_x0006__x0018_ø?-ó-?+cÛ¤é?Ôê9Î=¡?CtÀ?ÄB_x000E_6?_x0001__x0002_ÔÊüE§?øbûî"?¶'&gt;¿_x0016_ë?5\OýÈ#?%_x0001_DÌ?âéoÚ_x0001_?]¹½»r5?å&gt;ÕIð?_x0001__x001C_Õfö?üh¤;±?_x0001_Í|_x0016_µ-?%]øc_x0011_?_0ºùî?%]´cwd?R#«n7?2_x000D_BÆ	¼?_x0006_QØG?~W£Kºë?­Ô*R_x0003_?Ö_x0017__x000B_møz?æ9?R$¨?~5#Á?ws4X3½?Æ÷±[?IÒ_x001D_B:Ç?ÁaÖêó?êH3§æ?¬úæ;dP?»Ðº?j _x001D_L_x0018_?j_x0008_8_x0016_\_x0004_?&gt;²i_x0001__x0003_wì?·	_x001A_ ?z$¸ÕÛ?×%_x0007_?ÒeP_x001B_g?áòFÒ ß?*Öêdú?{)T¹¢?ðJÁ?fG_x000B_î,_x0015_?Dì8ÎS?áµf§¤È?{1_|Ø?_x001D_}Aª+±?1RÛvñ	?vf,3_x001A_h?5íÛ;_x0018_?úë÷ä6?@_x0013_Ë!?_x0011_oàÕ³é?fê+2?ËÏé²?ùxîîm#?_x001E_#í06²?Æ¸µwÒº?_x0012_IL_x0002_5À?Ñ_x001A_/¨oU?BæîØ?_x0019_®r×_x0006_M?WÐÜ&amp;	]?_x0015_Ü_x0001_ä_x0007_?oÌ@_x0002_?_x0001__x0002_iøô Ñ?:Å9°®_x001E_?ÒUúl-ñ?8±Ísq7?Õ\_x000B_?Ä¿k£÷?6ü	Ô??Â:FÏgø?P&gt;ZO?þG`.Ì?-Y¿Ý_x001B_ª?ëËÕè0ÿ??w¾8b_x000C_?Ï'_x0001_?piûïø?¢Ò·ÒÂ?ojAE?=¸öa_x001E_?Ö*D:_x0007_?DIçz_x001A_?_x0007_õæ_x000B_æÔ?,^KÁ_x0014_ý?oÍ_x001A__x001C_À?£ÇP¦?(LGÍ9?P_x000C_OZ_x000D_N?_Ü_x0004_¿_x0008_?¨H_x0015_ÒW^?$qåe_x000B_?µð°xÆ_x0017_?t°¤_x0007_µ?m~_x0014__x0002__x0005__x000C_Ä?¢tLû?ý_x000C_d¶£?ÎøÍ,A_?_x0004_ÎRÿ½]?«â¡î­w?L­r? ´ü&lt;_x0002_?ÁgÍ_x0010_ì?¤|_x0003__x0019_¿G?ÄiªD?ë:Ö_x0013_-?=,Xv_?ÃÁË%_x0004_Ó?µÖIÓ_x0006_Ø?êúJ»¾?_x0003_g¼uFt?.ßL_x0010_ü?`X_x0002_\ó?$12¬Ö?_x0003_ö_x0012_¶­?Úf_x000D_Î?EøÙÜ?fñ÷_x0001_Û§?ðUj?Pb_x0006_fÀ?_x0017_¦&amp;Ù#?Âf_x000D__x001F_?ê;üÁXÅ?q5³r¹&amp;?ÌÔ/´,Q?BßÏ_x0006_¬?_x0001__x0003_ëæLT?JÏ&gt;OT?_x000E_!i°?;Ôº %?­_x0019_íµ?ä­_x000D_O[)?4Ï'`a ?ðåÂý#¡?8Ë_x0013_pY8?²H¬_x0003_ç?í`:¾1?Hæ¢&amp;í:?_x0008_m|_x0003_Í?:h_x0001_Õ?5¤_x0007_%D??¸r&gt;(_x0002_?iÄW_x0011__x0006_?:1±_x0003_¸Ð?ÈtÇ~í_x0019_?èPªzæ?ã#æ:ÿ?ØD\«?ãêy_x0007_´?(]¾Ä_x0019_e?Sã»&amp;$d?l	ìíëm?Nî_x0019_º_x001B_?³µG?Ñ¬(Æ?%³Ú?ÁªMèÙ¯?û´7_x0017__x0002__x0005_S_x0014_?@ÅµsUC?_x001E__x0016_WG_x000C_?¸ÆµÿG?]Ð0âzË?b²CxS?çÝ©ß_x0004_!?ßpC_x0005_¶?í;ý_x000E_í_x000F_?XÓ6º!o?P¢#_x0001_vâ?&gt;"pµº?_x0004_3/_x001B_?ÿHþ?_x0013_Dº_x0007_÷Ò?Ag¿'eA?ÇÉ_x0003_êo?|_x0002_Ò_x000F_cS?ª;_x000F_À_x0007_?5BvLw?õC_x001B__x0003_?¾_x000F_ù~?¾pÚ_x0007_1?ó1_x000B_x?_x0017_íøWO?s]æ½¹?F_x000B_*_x001C_«Î?ük0 v-?ü¨5&lt;YY?_x0016_T³æÛï?_x0012_c¼KÍt?_x0011_äÛz_x000E_c?_x0001__x0002_z6^ò?C_x0008_¿¬pþ?`+­Ð_x0004_ë?­rE_x001B_­L?fçÖï7?oÛQò¿?:½L~â?è,_x0014_K_x001B_?øLko?DÇ$Ü¬e?ÌqSÓ_x000C_±?[9G8d?ùÇl^_x000D__x0013_?&gt;x_x0006_Ê)_x0017_? _x0016_JW_x001E_Ô?Æü_x001E_EÊ?ÀéÕ§}_x000D_?øÏ¿v·G?nßû¨tº?îö6Í?Ö®ÐÊ»?lÍÜáØ}?©ÿGN_x000F_A?&gt;ñìª_x000B_Æ?¨Â_x001A__x0013__x001B_?"}	ÙHú?îf9Îê¥?K8ùñ?\Õþ¾_x001D_y?_x0013_ÁÝÂX?ë)_x0019__x0003_ZY?ØÖ_x001D__x0019__x0001__x0004_ñ?_x0003_ÑªO_x000F_ç?ð"'Ê(?-_x0002_æ_x0018_³Ä?_x0001_UÄ5?È_x0014_Ð2Ý?,I_x000F_ª_x001C_?Y½{jÒV?8¥yü_x0003_û?_x000E_?*Òw? Îf%K_x0014_?¹_x001E__x001A_ö O?û_x0002_Â^¢?_x0002_ËG4aì?Lwº_x000B_ÿ?_x0003_[QVC&lt;?	_x0019_Ë_x0008_?¬8A]1?Ïecm_x0008_?&amp;Î_x0014__x001F_ð??ÁÍ"_x0018_?K_x001E_äT_x001D_c?vxXY?Sê_x0003_b÷?¿«§_x0006_¹?LÕ_x0017_k³,?0g_x0005_´¸?v _x0011_ãe?Ø7_x001B_éS??*_x001C_&gt;é?½öè4~Æ?áËgV_x0005_?_x0002__x0003_Q¼ëå"|?\i_x0001_¡ÒI?Âºª\?D_x0017_­Sy_x0006_?Ô7_x000C_&lt;¿©?ÒêÉhÈ¦?îLêâ?_x000E__x0015_âï?_x0002__x000B_Fj×µ?À_x0011__x0019_fS?ÿÁ¹v±y?ÞÁ¹Ä?|_x0002_ßCðV?w2?_x000D_Û_x0012_?ì|C9½}?ÞÏ$ZJ_x001B_?µÃN®yò?aß^)8y?BW#âõw?_x0016_Ãc²¾?:iý_x001A_6?°²¬¨±ñ?tô_x0011_ºóª?ºÎ¼YZí?j]ûO_x0015_X?Ý³_x0008_|?mt_x001F__x000E_?$-ò#?rÕbB1+?D¯ãÒ?_x0005_6&amp;ó?%hf_x0002__x0005_ë(?w_x0008_ì_x001D_¦?«4$Ó@?P'n·J[?Gµ»²N?*_x0017_fë&gt;m?_x0010_«Ü´â_?¦ª[Õ_x0002_?ùÀSÉO?úçXCv»?ÜËðW·$?ªk_x0018_.E_x0003_?¯c±õè ?nUÓ¹ê?oQ5ä¦p?&lt;kWìdó? ]üY´?§&amp;[ê?_x0001_[]fÙ?_x0013_Ðe^ïÊ?_x0010_1Znn?È¢MÀÅ³?¶¢¿÷_x001F_?ç2_x0011_MÃÁ?ànoÃÒM?ï9C_x0018__x001B__x0004_?óîÀýØU?Ý_x0003__x0006__O_x001E_?²áí73¿?Ï½__x000E_C?4}_x0015__x0016_V°?c_x0002_@yç_x0008_?_x0003__x0004__x0005_ªîÆ_x001D_å?å®1.[?b_x0019_nùÆ*?+c «b?{;M_x001C_/?ÂG_x0008_ûöñ?Ë_x001D_(_x0012_ü÷?´×_x001A_Pa?òJÿÏ_x0014_?Ð_x0016_+_x0004__x001B_l?÷ÿ?Neq?ìÜ¹ùçF?°"&gt;_x000E_?Ê~¼HÜ?ºÃS_x000E_Õ`?µøÙÏ·?êjeêS_?¢¡Æ1_x0016_?PRÀ_x0013_?J?#noe&amp;?®¬ðô?_x0008__x000B_.\uª?_x0002__x001A_r_Ñ+?~_x0002__x0003_dØþ?a	a f_x0012_?yÀø±_x0001_?Iq@ß_x0017_Å?_x0006_qg_x0007_0À?_x0014_#óÒ'?øt3"B?¼_x0014_¢ð¢?Öú#_x001F__x0001__x0003_w_x0014_?	á¸?$y_x0015_B­Î?ClSX?7q_x000B_o?ÿ¯°&gt;Bg?kã£?å_x001E_?A5«ýÑf?(ÿ1ÙØ?¿!	!?ê¹÷]¹?¥Òdý_x0012_½?(&amp;#_x000D_ê?ý[_x0017_âí_x0005_?h¦ã_x000E_¸k?thqKâª?¤Îªÿuã?çÏ/É?"Dc©§ ?_x0008_PÉ¤³¡?J_²Z_x0002_?ú°ç¼4u?_x001A__x0014_Þ4K_x0001_?7y×ã(?_x0017_~ê·Î9?¢_x0017_§û?×83`:R?ÉÓdºg?_x0004_¥_x000F_k_x001D_?_x001F_ÕZG{?3ÎÔhß?ô_x0017_oHT?_x0002__x0005_h¬_x0004_Be_x0008_?»â*_x0004_Ù?îÉ·l·?ÍêÑN?YnáöìÌ?¦ÑÇ_x001D_`I?_x0018_J6WåF?sÖÔÑÑ?2«c6_x0002_?¿vµ2z	?_x0011_:é´Þô??díð¯n?Ö6ÕÊöÛ?_x0018_©Ð?_x0005_7h´_x0007__x0003_?cü¶_x001E_d,?¤1_x0001_t+W?6Ò¦_x000D_ßô?ÈÛ²Ö?VúáÕj?Ö_x000F_t#¦?m;½ô_x0019_ç?Ö*_x000F_û#?âÈ)Ç?Úl«"ÄÑ?Øy/¼?·_x001A__x0010_öÏA?=¥"%_x0017_?_x0001_Ï¾_x0002_Û¦?þ_x0004__x0007_º±?bØ,¦úü?±3GQ_x0003__x0005_Ñ¸?|÷LSK7?Ô_x0002_jÎ?EÁi_x001B_f*?Wñü@?µì:+f?_x0002_ªd_x001B_ÔÑ?_x000C_Ü%«_x0005_j?_x0001_­xfÔZ?¾¹O¢è?_x0006_°_x0004_m¤?¾³÷¢_x0004_?´àä²nÕ?4Ð¢ÙÄ	?_x0007_Å3Ûè?A¡Uùø?pguFZ_x0006_?lù_x0004_ïw}?ó_x0001__x000F_i«?g¬_x0016_8{?Öxû_x001F_{?«=_x001A_Þ?^_x0015_&gt;_x0007__ü?+y=úá?&amp;7ßÙôB?ê\Vèø?³êÕI÷?|Gu]¬Ó?Å¥_x000B_Ã¼?Îç¬Óðÿ?H¶Vù´?øé01pè?_x0002__x0005_,_x000E_Ò&lt;Õk?'záMz­?ó8_x0001_Ë_x0015_?­_x0011_ÚpX ?fb­Ó¦?_x0010_MX.Ð?V½Ùå_x0003_?_x000E_4MÓ_x0016_?õäBËpë?P}e_x0014_á?Ñ_x0003__x000C_å"ø?ã!Ô¤?·_x0006_tªf?öâñrõ?X¹=ö_x000D_ô?þÏh÷öÕ?^6*3_x0003_?_x000F__x000D_òDX?É_x001C_Ã³á_x0004_?/lÓ?_x001C_þ?_x000E_ôL_x001C_Î?ÚÐâ}_x001E_?_x0017_Ç_x0013_9G¡?¹±t2?Ò_x0001_éuX?³¸^Rî?Hr¼Û_x000F_ô?!#¶¹8¸?¿)Ï_x0003_£?6_x001E_&lt;G´?v`À_x000D_À?:2R_x0001__x0002_=À?iå²Ë§?pãs_x001A_ä_x000F_?ã_x0006_ê?7?É#,X+?ðÑg|¯?ÖôØöm?(?j¥"¼?«¨BÓèú?©ùLª?Ç.¬¼R!?ú_x0003_a¨@ü?9q_x0015_¹Î?2_x000E_­ÿH ?³;&lt;IO?ã¼-`£?"×_x001F_ pj?}h_x0004_½?#eKùó?Bd#_x0010__x0018_^?ê_x0015_Õ1¤I?¨&lt;õ_x0016_?²?é&gt;ú_x000E_?d F1&gt;?·c|^?_x0018_7Ã*A?_x001E_éÿNz?"èHç=?Éåä9?óÌ$ã?ÿ)_x001D_ò?&gt;-º_x0001_ñ?_x0001__x0003_ey@??Óc°jØ?&gt;Ê¼lBë?¸ÝR_x000D_´?&amp;ì&gt;ý¬?røâ¼`_x0013_?í¢¤*xA?¾|3`£?_x000D_\!Ò9Æ?_x000E_eÓ¹Ä­?M½ö%³?6ðÂó&gt;V?\_x0006_x-²?8_x0011_º_x001F_Û1?¡4N'_x000E_Ê?r_ìZå_x000D_?©¹Ën?_x0018_ÒÖ@?;=_x0008_#~J?o°J¶§?d¶ä(rÚ?3zU_x000D_?,_x0004_ì{Å?qrDù©"?`Zs%Ò2?/-"?±\O_x0006_Rè?´Uã_x0002_?áq'gÌt?ð-c_x000E_ù	?¸e_x001A__x0007_½¹?GC×7_x0005_	þL?¯¼pþ¾?¬¡bdÿ$?gê?À¯l?­î_x0008__x001E__x0011_[?Ä¸v|?N×Þ¦á?ñÆHâD?_x0012_y_x0002_b_x001C_Ë?_x0007_¢=_x0011__x000C__x0006_?v£_x000B_]£U?£!_x0018_³8«?)¢]¬?ðÂøÁ.³?H¸Á'_x0015_¶?U_x0014_Z_x001F_:p?_x000E_ñ¡«U6?_x0004_³.³yh?:¿Ùõ­¯?Ôk÷èp_?} ß-_x0015_l?hDÓùôÛ?Ï_x000F_,f_x0017_?R_x0018_aúÐò?Ý½¸?jßÝ_x0003_ûl?^	¢_x001E_¢Ñ?ÓIoõ_x0001_?1ÌÝ{O?ÿßÌ"7?$þcÑc?z¬Ø¾È?_x0001__x0002_Ðojÿ@?_x001D_iY?xòåm)?b/yCÐé?Û;9 ?È®_x0011_&gt;]?|:Î_x0013_4£?BÉ_x0019__x0010_?ô?ètÚ$¬?NNÎ§Æ»?_x0002_mÝé_x001E_?'ÕKtv?ðÑdlÉ?ÉÂÍb*+?å÷kdâ¼?*_x0011_Rõ]_x000B_?\_x0001_µ_x000B_?Y_x0012_´±|H?¦Õ+S«2?ÆàH|??©²¾_x0017_Ã?Ë_x0002__x0003__x0019_Q?_x0017_TcGÏ?X°z_x0014__x001A__x0011_?ABjÕ©?Z1x¢_x0014_?V3_x000F_X?}1Ê'ö_x000E_?pE&amp;.À?_x001C_äáqÃ?ÎÒ^ÂmÌ?$_x001A_pc_x0004__x0007_Ù?«Xbµ?ðµÝ?õÛº°E?ý»\_x000F__x000B_?ø`_x0016_;s?ì_x001D_h×Ïû?(_x0012_q_x000E_ÿÒ?¦õè_x000C_a_x000C_?Æ¾_x0005_æi¨?ß¤Áä@?6Ú-_x000D_è?HëVSi?_x0002_.ãVÌ?Uj¡?&gt;*_x000B__x0001_@?U-úÏÁ?ý]^=,?²_x001D_Ë_x0008_?_x0014_I_x0003_v?_x000C_Ày?_x0004_Ð\µ»?_x001C_?rÆ?Ñ­3iEK?ÐR/_x0006_?@ú¦{"_x0003_?À4I+gÿ?_x001C_"B_x0018_?d÷ßÃ!?W®Æ±Ôö?PÃíÜ¡u?DC~ü¢?_x0001__x0005_¢_x0002_¼®U_x0008_?3D_x0010__x0015__x0006_?_x000D_³ùÅç^?À³¦?_x001C_Ô_x0002_Lýs?Oh_x001D_g6¨?_x000E_ß_x000F_ã\?®i¦_·?¥`µª¬?F ÷î3´?3Ñ#âO(?Wj@Þ)C?_x001F__x000D_Øÿ?_x0004_«l_x0019_o»?Ì£ê_x0012_ÁA?&lt;-¡î °?¹V\1t?ÉØøD­?ÃÄÇn£_x0011_?Üí&gt;¦ò?c_x0005__x000C_	$?0çªõ_x001A__?£×ö¬Òå?àÆ¼ú¯?·bð_x0005_Vs?ÇsªýJ?®åÇÞ_x0003_?&lt;¹·Ôã?®®´P,ß?æ¨;DB?é¾OM?ï_x0013_ì_x0003__x0004_¬ê?¤Únf?yÀé6B?ß¿xú_x001A_^?á³é\ÌP?Ìøw®_x0010__x0012_?ÂÊÿÛÔÑ?eöoy?äeÃÊ?Ò1É®?_x0006_7«?uàh=9?TÃºÎJ?_x0001_j_x001B_&amp;qÜ?Lå_x000E_üÉ0?_x0004_Bk/+¨?&gt;^_x000D_¸w+?¢Ôôú_x001F_Þ?«0¡²°?Èo²®_x000C_õ?l_x001E_ÒbË$?%×_x0015_?·_x0018_.L¡m?§¾ø;ã?WÓá_x0008_F³?_x001B_&lt;2/F?8ãgÏ/_x0016_?yZf._x0002_U? ^oQæ°?Î]]Hà?È`?Å8&amp;?ìuüzÓe?_x0001__x0003__x0007_ÛÒSKG?pÁô\_x0019_(?©PÒî'Í?ý_x0002_ãrÍ?Ë¹_x000D_Ä_x0015_?_x0012_¢þ¦Ñ_x000F_?UÐ­cÄ?ÖýeC5?H_x001C_»b?\_x0015_¬ìª?_x0012_÷&lt;Ð?ÈÿOLx¤?_x0007_'ç3j?DK_x0002_i_x001B_?_x0001_Íùc?HM¬_x000B_lµ?Ãx_x0002_õá?,7ÙÖ_F?óÚÙË?àZÂÂdÎ?(ÜÎ«ñu?Ú&lt;' Û?ç_x0002_¶_x0016_æE?ãD]æ_x0010_ó?#F"åÐ?-Lé°¬Q?Äÿ/_x0010_¯ù?¾_x0018_2y?5÷íj%f?«_x0019_¢Kù]?¥bÀÐÐ?_x0004__x0012_Í_x0002__x0006_´û?ë_x0004_!¶IÇ?É_x0017_Èü5!?cécó?Ìwq¦_x000B_?_x0003_ÈØu'r?7kÄvØ?7ø ´Nc?]Îª_x0018__x0013_G?®_x001C_Þº÷?ÒÞ?#ÿ=_x0013_g?ì_x0014_òÂ:?Yâ°Ü#!?¢Xè÷  ?æ¢UWt?Ô?_ó_x000C_N?w_x0014_Õ_x000D_W?._x0018_ñg9¸?;-_x001C_û ð?Òv_x0019_õ¯×?«5_x0018_òç_x0011_? HWhR@?æé÷_x0017_%¾?/ðN_x0001_N¤?;_x0004_[¨ Æ?r,Û_x0017_Ò?BoÍ_x0005__x000C_?ÍËøù»?ÁU×à9´?¥Ù/CÂÆ?"t_x0015__x0014_¤_x001E_?	_x000B__x001F_	\_5?$`²&amp;LÃ?·ÓZ_x0002_(?_x0001__x0001_ù7X7?Óã_x0015_ÿ_x001B_?ý´_x001A_?_x0005_Ô-ª?s_x001F_êË½¡?öïEÈ±÷?&amp;D½ãí_x0014_?Ü×²t¹À?#a¶Ã_x0006_Ã?_x000B_o©_x0007__x0015_³?0_x0004_²={'?qSP÷?¸?Ý'/@_x000E_?åQO¯?ÎPÀk?¤¢ù'?µ	¬Æj?-Ã ß}?¼»0øÑ%?Ãª¼á_x0003_?J":_x0002__x0014__x0008_?Ð°s_x0012_U?dÕ6+!?_x001F_Õ-_x001D_?_x0006_ãJó)è?_x001A__x001F_¾nÎ?Y_x0015_Òiõ9?8Ç_x001B_X?P£û¼_x0001__x0003_½Ï?RVÕ_x0004_Ê?;_x001D_¹T_x0015_ú?huj.üÏ?XíÌnV?¶_x001E_H(­ ?UVGÐÂ(?ó¿DôÐ_x0004_?.ô¨~_x000B_?ºîæ©?¬éb_x001A_?õUÎh¸??_x001E_G#|_x0004__x001F_?}ó_x0014_'r?_om¾õ$?Ktq*?âãl_x000D_?_x0016_ð¾_x000C_e\?X´_x001C_ëÜ?×æùêX?4´ãKHG?_x0015_õ_x001E_Óf? ÛU_x0015__x0006_I?t*H_x0019_H?@_x001C_¦%`¼?_x0003_»¶_x0007_?.8V@?Ðù_x001D_b«®?PçX-è?H_x001B_ÕIx?&lt;_x0002_¤@ÜR?ó|ß_x0004__x000D_?_x0001__x0002__x0004_¢æ§÷?¼_x000F_|wì¿?ÈP_x0013_Hö?ÆeF5-9?Ex_x0016_?Ò_x0004_K·¨?J ûèj?Dý_x0015_Òè?úß_x001C_öê?©Û7ig_x0018_?w»_x0012_¹h_x0010_?ìáVc?&lt;¨_x001F_lð_x0002_?$õ·ý_x000C_B?ÊVm#ÚO?À_x0016_Æ Ý¢?ÙÇÈ&gt;±_x000E_?r_x0002_rÄ'Ä?ÂÝÔL-)? ö§UÝ?°_x0014_¾__x0007_?p(_x0017_&lt;?TIãÝÌ?ÿ_x001B_ ?¢E2£?ªÿüæu'?HBÔ]à?ÖnEBkÍ?£9_x0003_¦tb?"BÓ_x0002__x000E_á?F×à}_x0010_?F§c_x0011__x0002__x0004__x000E_±?AÛ{_x0008_º?Ù[£vgª?kÌ_x001C_][?in±ûÝ?#k/XI?3É_x000B__x0003_hl?|°ýà?§àÛziv?°ë_x000F_ö?¯(ð_x0019_?¯Úcôn?Ml¹Q\V?Î£_ã?M´{¿¶?¶ëqÉ_x0019_?_x001A_îû_x0003_Y{?Cq9Ø.?_x001E_RÈfrj?©º²^ÅP?&amp;;aØ?O©w¤_x0001_	?µ_x001F_Ç:g¼?¦z4ó_x000E_/?µÂâÕL?÷Fh÷_x001A_?ÞÑÔ_x0017_?_x001A_`_x0016_ì ³?´éîX_x0013_õ?Â©qþ­?2XNt? {k»ñ?_x0003__x0004_~|_x000C_)?#8Y_x000D_e_x0008_?_x0001_ÇT_x0007_5?a.w[Ø?Ò÷S_x0011_&lt;?º8_x0014_±_x000C_#?_x0002_ ÒñP?gLGuÏ?YÂ×¦?{~\#O?ºRòMp]?îIKxh?di¾cle?.nø^£o?é_x0005_PMT?Te_x001D_4Ç)?â!Þf?_x000F_YÆøWÙ?¤_x000B__x000B__`?%:_x0006_x°U?·&amp;I3?àïví_x0016_5?.N%Ã/?WÎ}_x0011_¬â?@nÑº¾N?rÔp²§?ÙØDé3?+V_x001B_Ôò?I ñóè_x000C_?!_x0007__x000B_PI:?¦V_x000E_Qý³?­Wß²_x0002__x0003_ÎÙ?¸0v_x000F_eé?H9_	vå?®:­Ü_x0013_{?ÈÏãXÌ?úK}_¶}?_ÔOá[?S_x0017_Un?°P_x0015_CÐ?M3û=è4?sä½àÇD?ÿ&lt;E°_x001A_p?¦hÂôIã?­­õ¥?_x0001_KäóE?ÒDøÁr\?DL²õ¯?_x0017_78ál.?îf_x001E_Ä¹ó?z_x0002_û&gt;å;?0SN6Þ¸?þWÖ"£f?ø~JËÌ?Î!_x000D_,?Y!#_x0015_v?~C_x0001_\ÞF?@º$ø&lt;,?B_x001F_JIÓ?_x001D_Þ·ÿ?_x001D__x001C__x001B_j_x000B_?_x001A_¦ù-r?_x0014_HÇKJô?_x0002__x0005_ý«eðQr?æ³F9_x001D_ö?~ÊüÌ_x0015_±?u0_x0006_+Ôë?«í_x0001_u_x0015_?_x0014_ÍâÛ¢?ÖS¡G¿&lt;?p¶_x0016_ôI?È_x000B__x0014_R'o?F|û µ?OûtèÃJ?s×þ]4Ú?,Q_x000F_?fþóÄ?jçf_x0012__x0007_?×»Æù ?Q_x0019_®+¹è? Þ_x0016__x0019_³?__x0004_zæ;F?ìw®»?¶ògJ_x0006__x000C_?|°!¥_x0003_	?$b_x0013_5º?ÚØì¢â?ñ2ë¿¾|?x_x001C_L¡^?_x0017__x0005_åÔíU?â%0g?_x000D_r¿r_x001C_µ?Þí_x001B_iÐL?{û_x0014_ç@?Ö¶W@_x0001__x0002_9?jæâ¹æt?`£Ü¾ñs?K_x0014_¼có?G¯§þ_x0012_?n_x001E_5^_x000C_\?_x0012_[\xiû?¬&amp;l¼ ?è»3g ?º_x000C__x000E__x001C_æÏ?A¯	 æ_x0019_?)bcÎ­?ô´MX¡?Y[HY§±?YzT&lt;¯?ÚGÖÏT÷?ìUí_x001E__x000C_ð?_x000F_·®Tz?PíÉ¤M?æÀ_x0004_#»3?tîÃ°(?Òf_x0008_ü¾?Í.Ý_x0008_?Dm_x0004__x001F_À_x0017_?õ=*t?ÕÌd§_x0005_?oùäê	²?_x0001_ÅÌæ?v\%áø?ýÑÆû)d?_x000E_òB_x0012_=?ä×lø?_x0001__x0003_Ü¶_x0001_&amp;ì?÷f6A?Í-ÙüÃ?vzLí_x0007_?v³ µ¤y?ùEaÛ­?XÛ$_x0005__x0010_?ö¥wIre?à5åzcÛ?fAcÂø?b&gt;rÒ?þ±VÀÜ÷?»Ò§?ÏÈÏ_x000D_ye?¤ë?³zr?£ß_(_x0005_u?_x0005_Pí}d?s,ìá_x0011_Ô?¡"ß_x0002_|h?c_x001F_á½Æ?`DØ©ÃÎ?_¥EØ?°_x0015__x0004_Ü£?òñ¯_x001C_Jò?BÂGbS_x001F_?LÛ41ZÝ?#ìÍ=|?*Ùªn¸?àÇÇ,?_x001B_°-Ù_x0019_k?¢ë¢È?Ê¼Ñ_x0018__x0001__x0002_Fä?_x0012_õÙãÅ?_x0011__x0006_¢Hã¹?ÔÁ$À?_x001B_HnwÓó?E_x000D_´_x000E_?¤\pg¿?#_x0002_ª|¶?Êa '(ï?.ÞËræé?Ô$\¤Å?_x000E_këÕr?Øug_x0004_»?N¥3_x001F_?O±YUÓ?î/Ã©?»_x0007_¼DHV?T_åæb?Ð«¹ÿÍZ?_x0014_Ð¤ó?mdCdº?;Dl.Ù?i8Ù_x000B_?HzFIÀ?¨ô+_x0019__x000D_ã?ÊÚß¤?l5ÄáXê?èì	WD_x0013_?]¦ÒJã¿?ÚÞJ_x000E_bZ?ÐUÒºâi?°%/±È¦?_x0002__x0005__x0007_|Id?r?_x0017_Ð§r?0í.àÎ?i_x000E_p©TÎ?óC° Á?NZrsç_x0003_?×£_x001B_?ú_x001D__x0016_?qX$;Z?`Ö6Jç?y`ò?_x001E_pá´ÙI?_x0017_Ïówg?Ø;M;?¯E_x0016__x000C_÷?yU§LÈ?f_x0004_xó?sÝ_x0011_q_x0016_?cáÃ$Õ?õó¹_x0008_W?&gt;_x0016_­6?i¢_x001E_Äy¿?§.¬_x0003_¶?_x0008_á^_x0003_î$?µ_x0001_~µQ?,¸G_x0012_Î?&gt;_x0004_C_x0005_k®?l¤K_x0008_V?Á[Ú¹ðì?_x0005_?º_x0010_E?dÊnàßî?úÂá_x0007__x0008_aÑ?Õ¯PB\Â?_x0004_Ýøf_x0003_g?&amp;gcÌÿ?³ÑãÓ#_x0014_?_x0019_&amp;IàÄ?KJ³ºé?üæx0öß?øÒ_x0006_|$Ú?T{_x001D_pí?Ô¿¡n9??Ô«&lt;Tàý?!ê_x000F_ÚT?` _x0004_?Ì?AO¾±?ïeCI_x0001_?¼_x001E_±±T¹?þéáZ­?_x0005_Dævÿª?_x0016_ÊÏ/|L?b%í5á.?uö&gt;_x0002__x0008_?_x001F_üBÀ__x001A_?m_x001E_%âT$?16ø&amp;t?_x0004_g:àÂ?ýjb³W?}i°¸ý?ueªÀË?_x000F__x001A__x001E_d8ã?_x0017_åAb?^[?_x0005__x0008_æ¸_x001D_¥?téU÷7ì?çøP_x0003_X?rÚi_x001F_?_x0001_I_x001C_«U?_x0003_¶+Ö¹Ð?ºy/(ðD?óh0½$?%ÆÖÚ_x0011_?!£;ÉÙ?Ú¤/'Ï?_x0006_!_x000E_"e?_x0002_ª"¼_x0006_g?_x0014__x0015_Q_x0003_?"g5@?èGñ&amp;#é?G.Éw¹x?4Rs7_x000C_?Ð_x001C_²¹è?Z_x0007_v?i&amp;»÷A?*Ä&lt;:¡Ê?ôG}XÙâ?ÿþ_x0004_¨Íç?_x0007_nL_x0006_d4?ø§Çe3?û_x0005_vµ?KqtÍ;_x0019_?î8_x0001__x0005_RÛ?_x0008_8¡_x0007_(ð?Hr4)g?1i_x000B__x0001__x0002_`U?ÉTfÄw2?_x0007__x0016_þ_x001D_?o_x001F_NBkO?o?_x0002__x0004_;a?Ã_x0018__x0006_xu@?_x0007_£oµ=?_x0015_Ç_x0003_Þ?|µZI?YÁ_x0011_yYÄ?Ú_x000E_D!A?Xá¬ý?þY¦_x001F_*?fdVðH?&amp;ÎGs:?G_x000B_HÙ?&lt;}¯_x001D_û_x0003_?Ëa=_x0011_?Ò_x0006_@~_x0002_9?_x0008_èH_x0014_u?ÁL¨yp?þNG?ò/XMÔÇ?=µüQ=?OKÝßÖ?N	µq{?Mr¢bé?¹¬ë(0?·ü¸öÉÖ?3WWÈÚø?_x0004_sm_x0007_Ã_x001C_?ª8¬	¿n?_x0001__x0008_VUk_x0018__x0001_Ô?¯¿M_x0016_!l?_x0007_J_x0002_ó\²?g'+îÖ?#_x0018_i_x0002_â?8¥Ü-_x001B_y?_x001E_÷tE10?_x0012__x0003_B_x0019_gr?5v(_x0006_}6?_x001C_ç¯½Ý?ì@¹z­?Ü{!*6?V³(j_x0008_?½·ÓA_x0004_?Üî}ró?´´Êz%?_x0004__¿ kU?§+_x0014_æ?*1_x000B_]&lt;?÷â8?±*ä÷m?÷_x0016_Ìhi?BðªgÕÞ?ûµOAÃ²?!nª@_ò?Ë=Èf&amp;?_x000F_¤~¾ÆX?_x000C__x000E_/æ_x0005_½?]½Å[_x0008_4?Ü_x001F_2_x001D_ºG?T!eás?Wì¿'_x0004__x0005_ä`?±o_x0005_ú§_x0001_?Àý)~Â?Ú_x0001_&amp;|ßº?rFÛ#¨?_x0010_v¿Æ¾@?_x001A_ß_x0002_ìá?R{|¿`å?¯&gt;¸]µ?_x0003_yk§?öºÍ~?Ö#³_x0016__x000B_ì?ËSb_x0014_?ÐÇÕ(À?_x0014_`ü_x001C_?ÎRÍ¸mX?Â+ú%cn?v/Û?ôîn¸ªÏ?Á°G]ê?^Á{ü¥?£þL¢a_x000E_?Î6º1Ð$?ØLQc¶l?DL_x0012__x0001_±7?_x000C_îéoª?mÑÖNï?rWE_x001A_ì_x0005_?q _x0018_ê«?wNµç_x0012_©?r¦_x0002_¸©:?_x0003_ÌÙÈ	?_x0002__x0003_gÜ_x000C_?_x001D_F+_x0008_äï?_x0008_U_x000B_U?2Ç_x001C__x001D_v?ñçºÜ¢&amp;?ðWP$/?§{ÅÞ*?©1¼¢üô?ö¬%c'\?ÝdvuÑ?".oïý?hs¥ÛM?´	_x0005_¦G?VRIß4?åt«e_x0014_V?yÂ+--¸?jÓ¿\_x0013_?vü×+w?X³äC[Þ?_x000B_5FFI?â;Æx_x0001_?2_x0019_nãK@?Í_x0002_pý?$ÊÉpÒV?áÂ¿H­¹?¾è´v_x0016_M?%Ü_x001F_ô¥?_x001B_ÔBçÖ?_x0012_ü_x0019_OO&lt;?=³C_x001A_?\_x0011_¾a¼¦?¯_x0005__x0001__x0002_æ=?4f²_x001C_Òt?P×ú_x0002_?¡_x0005_ëîHÜ?û_x000E_¸_x0016_?(r=O_x0018_b?ps¦aTø?s±_x0018_Ý?!çÜ1ä?_x0014_¡Ö^_x0002_t?_x0019_Ë"æc¶?¡_x0015_V_x0003_!r?ÉòÙ½´?y¦¹N`?,.ÂÑté?z½_x0003_öÞ?PS`w,?Ö»-ä?]\Mu¥±?X"_x001D__x001E_9_x0016_?P_x001B_ñ¯?O"KêÙ6?ñYßg_x0006_?&lt;§K÷ÑY?è}bÌ2_x000C_?îsÒÐ*ì?±s&lt;Æ&lt;?~Ató¡?_x001E_I½?Ñã_x0013_\H?î,¨[,f?°EÞ_x001D_Æ}?_x0001__x0003_o!UÉìv?YÅR÷a¼?_x0003_~W÷J{?lÊ#¬n?ÅÇ_x0016_:Ù?ÊZôu?#ëX6?(7B8?ã¤ÛÍCÙ?h3_x0001_*×g?_x0001_¤6_x0005_}Ò?¤ã:¼Q1?AF¾_x0010_íb?|Þ|E¸i?µ§³ù×¾?îÍ¿f?*Ã×Ü7*?6YØÍWª?&gt;¬J~¬?_x000E__x0003_ºUî_x0002_?Ðè¢+?7Ò-|¿?:½c9_x001C_*?ôË=aÊ? *_x0001_&amp;î?TÖÒ_x001A_÷¿?_x001A_¤ãÌÒ.?}ª«uÙ?\gÝg¾?àØ¾ø*?Â¯fOÞ?Ñ_x0001_{Ò_x0001__x0002_%p?`=_x000F_tÇ?`ð¾_x0015_°?cFey_x001C_?ò_x0003_2?»d}©|³?w_x0016_¾_x0008__x0011_O?A_x0016_Þ_x0007_?Úóãù?ÏEÌ»_x0003_-?O~¾Jü?hÏÍ¯vÆ?Ô÷»_x0019__x0006_:?D(=O_x0010_? Ôôò?mâwÈ$?ý_x0018_ ý_x000E_?£SOHì.?_x001F_I¦ÖÔH?ßþ¼Â)Ü?_x001B_«*3?óqÄ6£?«Ëgf­9?d®_x0017_xB?_x000F_¤Ñ=É?3_x0005_ZÛC?BYFQ|?Ï¡ý?\?¨|ÿóý?*Pý	á÷?ÅMo¾b?dÍ!3rð?_x0002__x0005_åVzoj­?uH	j_x0013_ä?_x0010_v}n? oí¸&gt;?,äÌ¢O?±/|Dll?_x001B_ÕýÈõ_x0007_?VúÓA_x0003_k?g_x0002_£¨I? ü|ñ+?ª:Yz_x0006_?rÊ_x000D_(_x000B_?_x0011_56d_x0015_{?ï\û!	?1éÞ_x0004_¸_x0008_?ê«?t0?c®÷¼(?_x0008__x0001_Ù&gt;Ë?¹.H_x0008_?2õ2»? _x0019_º+T?¿'$Ì¨?«Oµ_x000C_¾?6%tÞöA?þÕt7ù(?ÁY_x001B_ifÞ?&gt;¥±_x001A_ÃÏ?6ælrë?8àZß9_x0005_?E:ü_x0017_?_%V¢M?£_x0011_1_x0003__x0005_î?ïÒ"Ø"_x000C_?óÉËÑt&amp;?7Ë![ðø?Z=öúJ?_x0008_¶V÷ÑX?!¤í_x0004_×?¼LC½é?1Vª1út?$éè?ÒV- c?±$_x0014_¶v²?©´'_x0014_·_x0002_?þeËu&gt;?¶IeØ7?_x0016_kÙS+?ë_x001E_¦ì?6XôÇ´?N_x0018_f§h?(ï¯Û°?%_x0001_`(_x001E_c?oúE_x001D_?dà:?!í,M_x000F_?&gt;av)_x0010_?ð¯¬£W.?Ì¦%ªçA?_x0001_Î_x000B_°á?ÎÈAÑÝ3?Do_x0010_ª/#?j5«~?_x000E_{­³£?_x0001__x0002_r	_x0008_¿_x001F_?Z´Çi¹s?ûá_x001F_4¥?V_¬àÝ?_x001F_A};¼?_x0017_úªN&lt;Ô?ËÒ_x001B_2+?¸_x0019_DM?Ð]Oc?ùd¨+f­??ÃãÅ=Ë?^§tø¾?³ºÈÆ©?¢v4Ô¡?ÊMò#_x0013_?fE&gt;_x0016_%Y?ÚÇO³a?@_x0007_ÓÒÓ?öÜN.öz?,ñ_x000F_\ãñ?ZeÎSn?_x0016_Ü_x000F_{ñA?_x001E__x0013_ûo$Õ?óu-o¢_x000D_?8«8SþÃ?cÕnbî?ó@ðMM0?¤Kò_x0014_?_x0012_cK²?xn#7é?P¬ÙÒ×û?l*°_x0003__x0004_X?êéUºHÍ?Ô_ÄQø?/_x0001_nÞþZ?=éýø5?ÁjÏP6µ?CÞàÅ?êVëV÷?­&amp;nl¥à?-°_x000D_`íà?þEKý¬?_),´dr?Ws^!B\?ñ,prC?±_x000E__x001B_l?/_x001A_â5_x001C_Ý?ØäQÇ_x0018_?ñ_x000B_åÓÇÙ?HRüd¨?èk_x0003_®D?úÊ¤O4?ì¾ò	²p?'HHâ/f?_x0002__x0001_\f?Êé&amp;¦cP?å¢;_x001B__x0016_?þÄr3^?È'ÇçÙô??Sy?^)áÂ¾ ?.·p"ù¼?~Â-¢¯?_x0001__x0002_+#@_x0013_a?Säzæï?_x0005__x000F_°_x0013__x0011_?²¥bW1?_x0012_»ðÊ»?_x0001_Ï7go&gt;?/þ(ë?T6S2¤Í?V'«¨ñ¿?ñ_x0003_o?/?2á'ù_?C_x001B_u_x000C_~?ÝR,¦*_x0017_? Ä÷Ûk¿?ú¶¢§B}?%	.Äü?Åy6ôN?²_x0017_Íñs?nÅ¹ðW+?Å§_x0013_ý?jU_x0017_}nP?qéìP;?zþ]1Ú?¤_x000C_¯Fåý?`øÛ	äe?ðYR?"ãÁì«0?S;E¬_x0018_?}{ë©ÉY?t_x0019_pxô¦?öÂ_x000D__x001F_?Ã?éå_x000C__x0019__x0002__x0003_LÐ?si¤´_x001D_?fæM'Z?¦aÖOÌa?NÓÌ_x000F_¥°?P¿_x0014_ð»?æ_x0017_Rñß? ÇáZy\?T'_x001A__x0014_0:?¨XÔ+_x001E_¿?ÀE¼ dp?¤_x0008__x001B_v7_x0001_?¦ál³PÔ?WW j?øû1"_x000E_°?ù£_x0010_)?òê_x0018_/¯Ê?¹gG0æc?¬f2_x0017_Ô?az,{?^çBíNÖ?/¶4Ê_x0013_?)_x0016_kK&lt;T?·åCêV?0OÁa"å?_x001F_çl¹?Ï_ê_x0015_?_x001A_6AÖy?Ò3uÆ³F?ñI=b¤y?×P*D=Â?ê¬OØ-à?_x0002__x0003_ÈÇihQ?_x0015_hÈy?æ~_x0019_Z_x001B_±?_x001F_Ê_x0007_/a]?É	_x0016_6á_x000C_?ôÜCê^?ý*yûË0?_x0006_ã_x001F__x001E_p?j_x001D__x000E_Ù®?g	'Ô?«Ob_x0019_ÃÅ?_x0017_=$Èº?´åÁ²D?î9üJþØ?{²°Þ%?_x0017_)ï_x000F_?BUÉ¿C?¯jWª_x0001_¼?Ê_x001C_§¨?R_x001C_ëÁ°Ô?½Æçã÷~?Ô{À?|ñ_x0017_é_x0018_?É_x000D_×¡¤ ?½È)tE?¤_x0010_a_x0003_?¡þ¿ãyÈ?Ð¢,æ´æ?'_x0007_xÒ£_x000F_?_x0019_YÏÇW?_x001D_Ë²$Y«?Í¢º_x0002__x0005_GZ?FÓàÖø?[_x0011__x0003__x001F__x0006_?ÇÇraã?_x0005_¢y²?YïÌÿ½~?«/«ñâ??oã_x0016_ý?Èâma÷?Ø_x001C__x000E_3ë_x000F_?Ð_x0019_NÚ.N?q_x001D_T/äW?±C7éªZ?Tz_x001B_YM?åY­EÇÎ?s#_x0017_ÐÍV?_x0004_$M_x0005_¬?f¨_x0002_ÄgR?;.ADè)?e_x0016_É=È?×Äç÷¶_x001B_?7jß_x000C_}{?jx(¨??;hÉ`_x000D_?_x0008_ÉÊ_x0002_Ä?Bbª??=LI ÓÛ?Îp'þ_x000F_ô?9üþÞé¾?å_x0017_­ö~?%g	­S?¼Î_x0001_}?_x0001__x0004_Wä%=¬­?Ì`Yï'*?ÖÑÚ_x0004_VÁ?tÁIÌZ1?Æ_x001C_YÃÿo?þ_x001C__x0002_­?îxÕO_x000C_N?_x001A_|ì_x001C__x0003_9?DÔç(_x0011_?àÓUF?_x000C_eôâ©_x000D_?óÜl½X_x001E_?ß;LÕ&amp;?ÁjuÏ«Ö?X¾_x0008_Ùóò?_x001D__x000F_;_x001E_á_x000C_?ÖÛÐ1?bq ¹R¶?²¾$)?b_x000D__x0008_A®L?J_x0011_ðÃê¥?£á~c_x0018_?äÍ+Üð_x000C_?¨'ªöû8?lÁ)&amp;?_x0008_KÉ­?pýgÝÚÆ?5ø9Î?¸éHÝÕ_x000E_?/³·$y_x0004_?*.rÅRT?i)½8_x0001__x0002_×_x001D_?ÅonÄ_?ßóF¯û?_x001B_Åv?H±_x0001_®Ì?_x0007_L5°Æ?ÞÊ¥ºA´?¤¥ÃÅÉþ?m_x0017_âïzL?&gt;R,_x0017_°G?Ü£\Z?&lt;ív&gt;?Wÿ_x001A_eý$?ûÝ§?d_x0018_o_x000D_¥ç?ùjBl-Ò?¶ühs±¸?ÑãaSh?ÐêWÊØ?¹9£³vÃ?ÁÌ¢$.b?Âmd?È­±ÏÞ?Ü6õ_x0011__x0007_b?d_x0018_Íj+$?6hbÙÈ?»oYÙ+?Hóo¦Â²?.¥-:öè?Hóòà_x0008_Ô?-M_x001E__x0013_?I`&amp;h?_x0003__x0004_ûì^gòd?_x0001_x&amp;2_x001F_å?åømÿ?ÅNç_x0005_°ß?½õht_x001D_Ç?è_x0004_@­EE?º;âé¶?ê+_x0019_&gt;]_x0002_?w¶_x001C_iM?ü_x000B_»ÌLÿ?z_x001C_e_x0013_?_x0013_~É 6?Æ_x0011_C(ÛI?WCÇ_x001C_h´?_x0001_ ¤ôJ?FÒ_x0002_q?_x0018_õè«Yâ?09Ý_x000F_%?=°·¼?]á_x0019_?S;Aî_x0017_?0W_x0001_aÔ?BñXxn_?°u3Ñ¤?_x001F_í»&amp;¯?Ä¤&gt;*åÚ?_x0006__x0012_&lt;&gt;L?G×¹Ý??ð_x0018_±¬Ø?¼_x0018_)_x000E_â[?ESP°Ë?Ô_Iz_x0002__x0004__x0003_%?¬	_x000C_e?yÄÖª_x000B_?:÷_x0011_æ_x001E__x000B_?ïÒj6ð?/#_x0004_³ë?3ý&amp;Ä`?Ä8)ÿn?¨Õu+?ôyý(_x000B_?J0QNù?ÞàME^?R_~_x0001_L-?T¾g&amp;y\?\_x0014_¨V÷b?:_x0015_¡8t?¨î_x001F_LIR?D2ÎÁÚÝ?cPçj¥A?_x000E__x001E_ÜÞx°?I0ê}XV?pö_ÄU?_x001B_U_x0017__x0008_$?_x0013_+IF·Ò?RÏ_x001D__x0016_¹d?y ¨_x0004_û?_x0019_YfLÿO?Å_x0004_2§@È?×Àí§í?^Æ+ÿíb?®_x001E_dæ#?TÉYö¬?_x0002__x0003_(óW_x0014__x0003_?¿¾*ÑA?)rY#½?Y®_x0017_ÄÌ?¯}*Ò&lt;?´ßO ô¬? _x0004_ìñÑ?äRó¤í_x0005_?néih_x0018_?¾KZ\?²²½ÿ6?¸0×À2Ì?bèN=Ýá?_x0001_6.ßß`?À.ñ_x001B_]?Ý¬*@?_x0006_ý_x0010_¡?òn_x0004_×L?/ï²Ã_x0018_Ø?û¼ðsæ?òÁAÓo+?¯ÔÃ²üa?ÖÞ­_x0008_ô?¢_x000D_ÁL!n?²_x001D_Y_x0002_ù×?å_x0017_ÞdA»?ÞI&gt;Î]?#Î¼c,?|l_x0006_?Ä_x0012_gE­?U:Ã_x000F_M?_x0007_Å_x0001__x0003_+_x000D_?&amp;ª_x0016_÷_?_x0003_ßÖ«_x0018_@?Y´N½Ûy?_x0016__x001C_VéÃu?"¦\è,^?kAÿX?_x0017_ý /_x0017_k?#k¼Ãj?Ñ_x0006_ 1àõ?ñååS?=un_x001D_£Ì?_x0019__x0006_Ûì/?óº÷9Íï?_x0015_ÒA?¾ñ:#W?¢É®(_x000C__x0002_?h'/)Ø?Í_x000F_r,Úö?²¥Í_x000E_ï_?_x0006_¥wÅ×6?pM_x0019_Vg?=PJ_x001B_È?'=äõ2E?éâËÑ_x000B_î?B=êÞ?À_x0011_V#i?_x0013_äßì¸?_x0019_=f\n?moÀl_x000C_?·½×_x0006_?1cIYh?_x0001__x0004_:dð_x000C_"?f_x0007_'|]?æq9e E?Ðo'£e?_x000C_«ª@5?ë)È¨_?ÂÆÞ_x0006_½Ý?_x0008_ö_x0004_±î?¶rj¡Ñ¡?ó_x0002_óØò?d_x0004_RSn&gt;?7Ucõ ?BÉc?jÒ	EÌG?p_x0016_lÐÍQ?£_x000D_jª?5ÖAà_x0007_?.­_x0016_?Â8Ý_x0011_TB?hö¯èf?Áý_x0018_Dâ_x0003_?¡§h7j?ï_x000C_7F_x001B_?Ñ_x0011_4'?£}[£è_x0018_?Â-qq#?_x0012_ý+# ?è§ÿIÚc?ëã½_t?/i_x001A_³_x0011_?L_x0011_´LÀW?ñ$uM_x0004__x0006_¦?[_x0006_fù½f?Þ!_x000F_eA-?ÝÌ_x0017_?/bXM[_x0001_?XðýÒ:?ðcXòÕ?î©Ú-_x0016_Ð?_x0015_Ö¦_x001F_?ù_x0003_nÝ?.Þ2_x0002_#a?dÓ§ÿ¹?_x0006_enn|p?-Þ\_x0016_}p?·vSUÑ¦?l_x001C_ÞÅU?-_x001D_&gt;D_x0019_?å%}Eµ?¨ªçÍ2U?_x0004_°F_x000F_Ôµ?Ú_8wÂ?_x0016_L ÚëÑ?3k2Ì¹?ÊJ¸+À¾?­p _x0005_Ù?:âðèbã?gÞqäL?L§6¥¡?Ic_x0006_²±?²¾ï?"F_x001D_Ö?Ôa\d?_x0003__x0004_är²Ä=?%µPRÝ?ñ_x001B_dväû?_x0011_Î?_x0014_¢T@©?"ï¿ýÉù?_x001E_öÒ_x0010_£@?|ñ2Cü­?_x0002__x0015_¨å?Nÿ·zý?¸B¶"Þz?ÞTNpì?ÕòÒP_x0004_?Ó]?2_x0001__x000B_QöÕ?Ç7Tf{?ó_x0007_ÙG^?_x001F_?_x000B_Eë?Ê;pO_x0001_L?ð7Å8v=?T~¡m=?_x0010_Tê_x0012_ù?_x0003_GîòQ?Þ%mm}?=®¨_x0015_ë?jb\0Ó?¨è&gt;½Fq?(¹æ_x000F_ãO?éÝ\ýè»?_x001B_C/¶&gt;î?u_x0014_w"C?`\Û_x0001__x0002__x0014_e?ÎóÜæG÷?ú=G_x001B__x000B_?´Çªé_x000D__x0013_?Ô_x001E_úÅ+ß?¡Ù­a)?~JÊ(ò?7w_x0004_j9@?ñè*Ñíã?ò®Q_x0004_5¹?¦_x0002_â_x0002_´?6ã%`ä?_x0002__Îð`?I_x0018_s_x0012_~?_x001B_l9Ï?ãú«*_x0002_U?Gl/S?êâá÷Ú? `ù_x001D_M_x001F_?*ÿq$Ò?sÊ¿ 9ø?ÂpaÉyó?.Ê:&amp;Hé?_x001A_u;ìÎ_x0001_?¨j*¡_x0013_?@LÍÿ_x0015_?_x0008_ä©:çª?yË3;?$ëÇºï?¹¹h_x000E__x001B_?6Tÿ^oø?dVÆYe?_x0001__x0002_zÝ_x000F_®+X?ýgöp§Ì?ÿ)4Ù_x0007_?ØÌu/ïk?2âàt?¯_x001A_0Eíu?j¹Zµ?WÍ4¨?½éíÖ'	?|®ÜBä\?Ê)ÀÕ?"|ÿÎ?)fË_x0007_lL?Ø1&gt;Ö?öÃò_x0014_!Ç?Ì&gt;_x001E_õÊÚ?´%_x0010_1²?OÛ±_x0012_Ñ?Ç_x001F_ª«;?_x0016_1Íôvd?J)á_x000D_?}~1Ü?îÎÌÕ[?B|_x0014__x001B__x000D_ö?²ÔV?0Ï`&gt;_x0012_³?¨K_x001C_7i?_x000C_¼j) Õ?î_x0002_KAX?Ìz"áê=?L×ý-_x0003_"?_x000E_X¾Å_x0003__x0005_¼?C«6_x0011_&amp;G?»=äçµõ?;GòªëÙ?Ä ô:W?_x0012_égQËÙ?è_x000C_w:?pôH_x001E_D?íºì_x0013_b_x000D_?¬1èÒ?Ñ_x0011_jn©_x0001_?_x000E_h~_x0003_i?¬Ì_x001A_Hê?~ÞÏ_x0011_áR?d,By_x000D_Ë?þev@?Ó[ú_ã`?Ø)Æ_x001A_X?ú»_x0019_*îL?ß»_x0002__x0012_­i?D"Ü&amp;ëÊ?úë!;c?Áß@«?_x001C_{}{À_x0011_?_x0003__x0017_u²C?N\_x001F_=ó-?vVdÆ`?ê_x000E_#_x000F_¯·?¬ÛÝ5?p8v_x0004_¿?\¥rôá?Nõ@	$?_x0002__x0003_Ø9ã?Å?:hÌ§`D?5`.î?¹F/z?´-ê_x0003_°?_¯¤_x001D_Ð?ã3_x0001_T?-h_x0013_	ï_x0019_?$-ÊmÈÅ?ÁÑóu¦¦?º&gt;´v;Ì?¸_x0001_^e?_x0004_Aû_x0002_¡i??_x0016__x0006_h½?Êø­¿\¿?C_x0012_//»?ô¿yóè?¤v§_x0005_Õ?{_x001C_ýW@_x0013_?IÅ×ÿÝB?HÅ&gt;úü?8ª?_x000F_ÁìST¢?vnc_x000F_^?Ä_x0010_C* à?&amp;ÓÒù[?U_x000F_%²å{?_x0010_&amp;î¥Ôë?}«ÝÕTØ?Ø7âd?®@g}b&gt;?/|¸_x0003_	_x0006__x0001_?¾_x0004_Ñz¢?hv¥*h?5¦ä_x001D_FO?_x0015_B_x0002_õè}?7Pìï?W_x0008__x000C_ w&amp;?Ó¤võ³?E_x0011_ô_x000F__x0005_?_x0005_K!ÂÂÏ?`¤_x001B__x0004_S?IÁt¸L?P®Ðì@?8~@Cah?qÄhÒäd?ÎÛIèS"?ô¾'ø_x001B_i?IÞï»?¨Á2éÓ?Q_x0015_Nµz_x001D_?Kú:T_x000C_?_x001C_a_x0004_Â¶?_x000B_}ôyÚ?6ä{ÀìÐ?&amp;&lt;^k_x000F_Ç?_x000E_@_x0008_awþ?°C\?w?ÀÜÝ©ka?%aÇs?®aôÁ»?_x000B_»_x0007_/9?¶Êí¦Ou?_x0001__x0003__x0004_\}~_x0017_ó?L«VJq?]^&gt;ø?/C´_x0014_Qç?^_x0004_è°ú?äéPKõ?AI­'¨_x0018_?_x0011_·_ÇFY?¯$ì_x0006_A?²:faÃæ?_x000F_â?º¥ö?ï_x0002_äð?_x001F_4ËÂ_x0014_Å?£UpÊ&gt;¦??+uÙÑS?'._x_x0004_Ü?b{Cm£_x000E_?"h¨ÝxK?É_x0013_¶v ?¼ L³_x000B_÷?8_x001F_âÜ?¦ònÑ¶?7_x0002_x_x001C_?_x0006__x0012_NkWÌ?Ïó_x0003_RJÆ?ÊáU=.?aº"5,?sì+Â/?û\ÛBÃ?ä|_x0002_îÿ¦?T	G5©?}îV_x0001__x0004_ÂÞ?¹úõz(?5¤md(a?_x000C_:lê Q?jÌ_h?ðDDöl?º9Vù9x?_x0011_Ö_x0006_#?®j*o_x001F_?¶êÞÃ_x0005_?BÚ_x000B_¦ë?ñsdr?ãõ_x0005_yp?Ü_x0006__x0002_m6?Z¤køï?ñ!dë_x0014_V?fúþ¼Ú?_x001E_È£o¹µ?ö_x001D_üv¶?À/_x0003_\Ù?°ö/?4Ô6ÁÓ?a%o|´?_x000C_Iú_x0014_\?_x0018__x000C_|?ÝA?bòG§,?åªô_x000D_Àr?lË_x001E_ÿ".?hÅ5ÄÝ4?_x001F_@¾U*(?B_x0013_ K_x000C_k?MVÆw?_x0001__x0004_Õ_x0011_Ù}~G?²+¿´Ù?nÿÆ¬_x000C_ú?ú¾yp2_x0019_?Î5Ù0?äÄb_x0016_ñ1?_x0002_õ?ù_x0010_?_x0008_vö1?K¦²»}?_x0016_Æ¬_x0008_ê?_x0016_¤.v²(?bÄ¶µ­I?£Lé_x0001_³U?_x001D_idÇ?o©§Õ_x0016_£?_x0005_ªÞ8_x0001_ò?RËÒßìø?æµ_x0005_¬hº?4î5À_x0017_?È3bMbü?Ïçß_x0015_ï?*_x001E_¸ºË?Õ£&amp;Ð¨_x000F_?_x0015_¾_x0005_Ï_x0014_?*K¢XóÇ?__x0013_ÛñH?oPFy=ä?`º+&lt;K?ø±ì_x0018_b¦?Ï×¡º·Æ?¨_x0003_ é?_x000F_áÀ5_x0002__x000C_?/_x0008__x0007__x0019_ú?M_x0002_·(B³?¶½mòý,?[_x000B_×v°1?£É_x0018_]°?_x000C_z^,?úá_x0004_4ay?=6&lt; hT?f_x0014_Ä_x000B_·?r_x0008_Ì?ý?ó_x0008_ÌÈ"?©_¶É%?Mx_x0006__x0001_8\?ä~;s_x0016_?Ü;6¡@?G_x001D_Nj_x001C_?_x0004_­)?þ5_x0004_|?rtÑÔÙ?_x0013_À¹æ p?KUà_x0001_m?rgÜ¾:ä?òff_x001D_«?¾ýL_x0003_£¤?`S?_x0005_Úøü?{M¦ußâ?_x0015_Y_x0006_"ç?@g+	SX?Zc^ÛÚô?BÐBÑ®?_x0002__x0004_'=_x0006_Üi®?@µ®D n?ó{EO¦?_x0013_ç:k7?M©?_x0012__x0014_&amp;?Ë~¶H?A&lt;&gt;?ò¬´øZ?ö£¶?_x001C_ÁÚ6Uz?ò	JÃzC?_x000E_ýWÿ?¾_M_x0008__x0005_£?Æ]©_x0008_á?Ê3Éó?¿*_x0010_J¼?e+Äl?/Mr?¨;_x0001__x001A_?	Ï6õ?9ýhÈ._x000C_?O#´ºY&lt;?5Ê_x001E_2ù?_x000E_"¾DË?&gt;#ï6©?åÊHû&amp;?`r£yõ_x0019_?.ZàF_x0006_?_x0003_qJ¬o?%©½¢L7?C&lt;ì_x0001_]?Ø!Q_x001B__x0001__x0003_¬U?rãvEÎ?üÊ¦\aá?hç1ÈK?§¡	áÝ+?vDwNÌ_x001E_?]ZËÛîW?=ã±L_x0002_?} _x0010__x000D__x0005_Q?ô²w,ïv?7_5¹Y?Ñ_x0004_Ê$?XÍÌË+_x0019_?©Óÿüx?d üß?Lnp0_x0008_7?;ÔÌtÏ?mRQP_x0013_Ú?/&gt;wê_x0013_5?¹Î3_x001C_V??,xI_x0007_H?ý­WªR?o­_x001D_Ü?âQë¨:¦?ÒÁ_x001A_Á_x0011_?úñà°Zi?9Ðû3?¶hS7?qw`5Ã³?L1ÅÕé?®³_x000C_«Ä?íæ§â_x0013_?_x0001__x0002__x0003_Æs?_x0001_ôf_x0003__x0005_?¨á,²´_x001B_?4±Ç¥mý?ÚKÖÇ_x0017_F?ý	Ê¯¯å?À`ó¦8r?ê5Amé?I6^_x001F_¡Ê?ù_x001A__x0013_`©ý?_x0001_É:¨?.FãíÐ?Q@_x001D_Ø½_x000F_?|Z_x0006_Ný?pÇõ7?D×ï°_x0004_?FÍ_x0003_[_x000C_?&amp;ÜPÂ{Æ?4óµ¡¯?sØC9_x001A_a?Õ±rEÁ?`$Ýìà¯?Ã?ú?jZîVD8?_x0013_;/ë+?»£C[[?êï&gt;yðM?ëÐ¼ZçÇ?¼/_x0014__x0008_[+?)ñ¹_x0002__x001A_?HfÓÇ?jð¥ú_x0001__x0004_m? [Íp_x0014__x0015_?»húÑ»?_x0003_'ç47_x0002_?x_x000F_7àQ_x0014_?Æ©3²ê²?øµAG}?¥´Ö"K¨?¨_x000C_Aýí?ê(_x0005_á_x0006_D?_w_x0004_&amp;t?ÓsMÞéw?)ÛÇëºê?êëa_x0018__x001D_?ð&lt;D5_x000B_?ÂDQ´ö?8º&gt;-_x0010_I?Çw_x0016_{_x0002_? ½¹Xç¨?éá§Är?{ûå_x0006_;_x000E_?ÐÇ©Iå??¾%v¸_x0003_?bÚeÜù#?Ü¦_x000C__x001A_Ñ­?ÊR±Ýû9?5oÆ·y?|%¯~Ð?¹q¢$~?_x0016_hswd½?_x000B_Q%Áu?±á?^_x0019_?_x0001__x0003_xü±i?b!M®?a_x000F_eø"/?ö_x000E_º2Æ&gt;?º_x0002_:0_x0016_»?6ñ_x0007_;_x000F_­?²)¦6Qþ?¦V_x0003_ÐÁÐ?¼SA_x001B_?_x0018_¿&gt;V?F½Pý­?X{fêßa?WI ²£?_x001C_+F°ü?ÎäÁlÎ?hªî9,_x0006_?3ªÆ­l?ÇåÐ_x0010_û?ÔÊ¯_x000B_Çc?æÊ)7,©?aº_x0014_ÍÂ?_x000E_¡Ï¤ò?ªÒ_x0001__x000E_?®¾_x000B_]u?t_x0006_½s&gt;?ý1_x001B_{-?dF7?N+æH%?£$°_ª?#}ý_x0005_9?{2ãm§5?â´6_x0001__x0005_¤%?P@-84?ð#b_x0003_V?_x000D__x000B_r\,_x001E_?_x0002_¨ñv_x0012__x000C_?êòû_x0003_¬A?_x001E_¡/ë__x001F_?N_x0015_v÷í°?Ø;_x0003_Yv_x0015_?}_x000D_C¹Ä&gt;?_x0016_¹Fäo!?_x001E_Ä_x0001__x000F_°?b_x0007_ÂñÈ0?"×:#h ?kÏöÐ^?ÕÄøö_x0004_N?5ºZ·v?CÆX´_x0016_,?^_x000C_ù_x0019_	?_x000C_ñpà?ÀS_x0003_ý?q&amp;ï2e+?ßV3ª_x0012_?aÜ_x0006_Ë?ÌÎøv$_x0013_?Pó¤_x001A__x0016_?zXÇÒë9?¾yß?ÛdÙµ_x0011_*?3pdS¥?(ISz¾.?Þ·Þ]_x0014_?_x0001__x0002__x001A_;)¢?ÄÞ,£Ö"?H%P¥?"_x0014_Ä³?_x0011_/ä_x0004_9?ô¢éC:?5*	%Ò?ä`_x001A_YíC?¬Ëá?ñ@8?¡?ºÞXìô8?ÑÙ»º?ðícçëT?ÉðäK?Ð_x000D_E|:?d\¡eZ{?PÛûj?]ó±ï?Ùpê_x0008_G?¥_x001B_± I?ÆQZÞ÷?Lx^ùH?_x0012_ÁìÂq$?Ç¿vÃ?@p92Î?ì_x000E_Ô?ö½MöõÌ?äw{g?_x0010_A?e_x000E_½?Îîëg}y?u_x0005_PW_x0001_	¿ð?Rl_x0001_×{_x001A_?¼&amp;_x0002_ÍË?&amp;{hË.?_x0003__x0007_?'ÈO]_x000E_u?_x0018__x001E_S	h,?xä¡Ö?}&amp;ù_x001A_Ø?8Ob_x0012_-¾?ýª_x0016_¾?îZìg_x0012_	?ü_x0015_á_x000F_{?5¦Ã¶M?émJí¿+?´&amp;¤R?Øé17?_x001C_J`?_x0017_~ÐÙ_x0002__x001B_?þ_x001E_LêbS?=À_x0004_`?_x0006_bvÇÅ?¶"_x0012_ä_x0019_¶?ó¶ÒI¹?L_x0002_º=_x0005_t?¡Ñç_x001A_?_x0013_B_x001A_u?]ÂÞX@æ?._x0012_Ù_x000D_(½?èª_x001F__x0007__x0017_k?:_x0008_q«¿_x0006_?äÍ´Vÿ?_x0001__x0005_ª¹(¸£©?G0FcÚÞ?ÊÙcuw_?Ø&gt;'ïT.?hÓ_x0005_|_x0013_?tJ4Ko?Ê3ÒÄ»?¼_x0004_*][ø?_x000F_6p:ö\?¬=%«ÍF?¼$ T¹"?=%&gt;À_x0003_?_x0014_m~ü?{_x0016_µ_x001C_X?OÞ2ºÃ?Õí0&lt;Ç?Ý:ë¤-u?Öè§À®?NñêIL?Ò_x000D__x0007_Öæ?_x0008_Â©?Æî:_x000E__x0002_?X2Ý¨?hû®½?,Q4ÓéÐ?ü!_x0006_4© ?_x0012_+_x0008_èã÷?Þ9¨­|K?Ê]ö[?æ@g_x0019_Bé?k·	­_x0018_?x_x000B__x0002__x0003__x0013_ê?«³@?mÜ1_x001D_?)mÞ·¨_x0001_?Û%	A|??â@B×Z?_x000E_3ÊWh?írÍï4?ÉIm`(µ?$__x000F_¸?{_x001F_elí?_x0008_¥~Qåy?ï_x0016_3öë?ws_Õ¾?@&amp;ùüb?«MD_x001B__x0018_?´»·×?Ö»ÌñØx?qL%m_x001D_?*_x0019_âF?ô¿M?_x0010__x0018_i'?`"_x0015_ä7Ó?úzìûãÍ?_x000B_½9_x001D_?ß{¨3?ªÆº½Ðj?øETÖ¦?ÿ 4Åô_x000F_?ÓÝÚÇ_x0013_?ÞÑQe¿?_x0013_+ ?_x0001__x0004_)QRA(P?|4ü&gt;Ã?¯y²Á0M?ZÚe1_x0005_½?_x001A_.æN¤?&gt;ÿ³_x0013__?lK_x000D_&lt;u?_x0016_0ê" {?_x000D_Ûú¨%?ð_x0013_¯æÅü?CPDÙï?3oèL&lt;Ö?Ì_x0017_Ï­_x001A_N?HÐ71ìÃ?êÕßî?ªC[uÜ?_x0005_^×:9?o3~£)~?à&amp;_x000E__x001A_Vá?*ðâ?l|_x0003_Õ¾±?à U_x0003_@Ñ?_x0010_;G_x000F_? ÖÖ½q`?@Ýy4æõ?a¥ÿ{¢Ð?úÜÛì-?_x000D_á  	ï?V_x001C_Ï¡_x0002_2?_x0007_5N°?æ«ÓÃIK?\IÃ_x000B__x0002__x0006_6Y?æ×&amp;?ôÉÙ_x0004_i_x001A_?h&gt;%fò9?_x001A_Wmu ?Ø©ÞÑ_x0006_|?ÄGÁD?¼|&lt;Y?_x000E_þBývh?~uÆ7v?|Ú0C?_x000C__x0004_åÈt4?_x0001_¥ªÏ|?ÀöÆf¬¨?9ègã?îk_x001C_?ø)¸ë?jíX_x001C_¢?P_x0012_|µ"J?B_x0004_¼d!}?òh U?VóÉç?T[¾xQ&amp;?©LÌ(_x000C_[?Æg´ô]?\á$]p ?_x0014_hå_x0013_5?[Íìv´?U_Uì¹_x0019_?_x0005__àÆ_x000E__x0003_?|µ¦R½_x0008_?Û'¼¤_x000D_?_x0001__x0008_yhwØÕ0?µ_x000F_Ý^5?þk÷µL0?÷.vüæ?_x0012_,M!È³?_x0002_Ìß_x0006_@¢?Â8#¹^?x_x0011_aÏ_x000F_R?_x0004_T¶g®?t[	ñ_x001E_?8ê¢_x0007_?°ô÷Ý?uËç`)S?FC_x0007_ _x000D_Ö?E»¨Qµb?Ó¾)¶_x001E_?Ï\Ä|?&amp;^áÉ_x0005__x0007_?n_x001E__o?@(¢:R?+?Û_x001D_Ù?÷^q¤?¿nå,?_x000E_U×ÄÁ¦?0W[_x000C_f%?kíX¿_x0003_d?\ÑõÝ?èpU]¤«?L"#©*?¢_x001D_U¡?_x0015_¾ÇÉCÂ?_x001B__x001C__x0003_Ì_x0001__x0002_nð?®_x0005_ézT?êò_x001B_?Í_x0018_fÛ?ðl_x000F_$_x001A_ö?Ë¤9|ñ?_x001E_&lt;Î8Þî?1_x0017__x0005_µ?±_x000F_í"à?ôµ_x000C_¾?5tªÐÆ?½èe²¤M?ÞTë}_x0008_ü?_x0018_ÀÉ×ó_x0013_?ÙDc*_x0013_?_x0012__x0008_?Tú_x000D_?ô¹I)?èN¨@È:?ôIèåÉ?PaÅ? û»_x0019_©?_x0016__x000F_Cð½?En_x0013_Dã?_x0002_BH7?¶À_x0011_k'?ÖÒ¬¿?Ö¨ã_x0014__?¤ÝÅdR@?yç):TN?¤ê_x001C_X?G·p O_x0007_?_x001D_,f?_x0003__x0004_gÔçN_x000D_$?©ò&amp;ù_x0016_?ûä?L¿{?{üÚ_x001A_?~Ô¿h=p?cp4¸)?ÌåâBp%?Á¬vMà?:E_x001C_h?8¨1à ?^_x0002__x0014_;ÿ5?Ã}¦âÊ?$z4î×5?S²©z)?ºì_x001E_vÌ?(dÉ£°?Nö×Ï_x0001_?&amp;_x0018_õD_x0010_?ú_x0013_í%aZ?NhÆÕ;?ò&lt;þV_x000C_?_x0010_üú]_x0013_?®$^q_x0010_?åî±úP_x0011_?_x0003_m=&gt; ?³ùùE ´?ë¿Ëþ_x0012__x001D_?¨£âz_x0003_?Æîy^ÛÖ?®.?l¤?Ú¿5òvF?¤_x0012_!_x001E__x0001__x0006_¤?_x001B_q _x0002_4M?ø&gt;ó°Á?]2_x0019_C_x001C_6?Ísò_x001D_à'?_x0003_Ètdjp?ÌÛ¹/\'?ØóühØO?+óÎâ¿Ñ?÷èOxAù?h8-ÙØ?¢~"3ÿ?6èÄ_x000D_Wá?Î&gt;ãÇâ?¢ûà{ú?_x001B_yá¡eº?S_x001F_¢?útK_x0004_u-?DW_x0012__x0005_§_x0017_?¢üõÊ)?7_x0011_Ý_x000C_¡b?¼Ü{{´Ï?_x000C_y_x0010_ºí?-4__x001F_H_x001C_?¸OÖÑ×®?_x0003__x0016_aÁÝx?)nÏî¢?_x0012_"gÜ'Ã?UfcPÿ'?¸}÷Q·Ó?càÅE5_x0014_?'_x0015_I®_x0014_?</t>
  </si>
  <si>
    <t>7425acfd1bb241a686dd3611241e1d87_x0001__x0002_´÷Ï ª?¸pWW?_x001A__x0006_kÅ´_x0007_?nÑý,Ñ?êC]!8&gt;?tFÏ?U_x0002_d_x0003_Âc?¶û3b[Ï?¿ å[¿?¼³0)[o?Ë¥¥j_x001D_?½å'ÈÇM?ÇÅ»Æk®?ºR¸0£?zÏ$ÞM_x0017_?I_x0001_(4Nè?¸_x001D_D Y?þY_x0007__x0014_,?¨Ò1?ÃF¾:,Ö?¥_x001D_	y£?àøù¡ 3?$ºAõ?Sl,_x0011_ò?_x000F_H¡ý;N?¬àXÛ&amp;?"Ú.J&gt;ñ?g´7ÛÏ?XÅ¹T?ãÁ&lt;jæÁ?Æ¡òðIP?oï3 _x0001__x0002_ù?¸ÏªÏ³?jwltm¿?YÐËì=s?VÏ­BBð?#é+-ë?*£¬Ðp?±yBxyv?Òd_x0012_]÷?¨Ø_x0015_Z.¡?.1ÑLO§?îõÚ(a?vt*Íô?_x000F_T&amp;¿±?c+¡ÑU&amp;?(ù_x0002_öVµ?_x0008_ð"Ã¡?ò(åó«!?Ûä_x000C_"v?Ú¾FðâÔ?lÅÆ4çÊ?!æñÊ?Ø_x0001_~¢?K{ËY¸÷?_x0012_J[_x000B__x0006_À?»ö_x0007_ÀH?6ÕHÆñª?_x000C_8ÞPª?¬Oä'H¥?/_x0013_S÷é?OÂ[DÈ?D_x0017_j¿?_x0001__x0003_SlÌ³áv?½À &lt;_x0013_?~%7_x001E_å?Ù8_x000C_¯3?«½Ê]?8_x0014_LR×_x0004_?!fÏQÆñ?Ø;_x0016_u?ínE_?ôJ7ºì?¯±g_x0017_T?99_x000B_¹ã?õï÷¬]9?|õ_x000F_ª×?Ý«_x0002_'øM?M_x0019_½æâæ?Ü#[Ii?Ôr¹Þ©i?Üó_x0002_[?_x001F_Ðô0_x001E_?_x001B__x001E_ýy\¼?ÆGµ×._x0006_?OùZ_x0003_;?ÍÖË´i?Ýþngt/?È=_x001C_!Ð_x0005_?Oh_x0010__x0015_ð? ìf_x0006_ñã?Þz¥k? _x001B_ËA?sÖ=E©?±¶J_x0003__x0005_H{?TÈé¬¦s?«aîæ?²¾qÉß?_x001F_(5_x0003__x0003_¹?D2ú³=Q?0_x0011_ÀK?Xôc4ªì?hÔ5Üæ?Å¦^à?T¹î_x000F_Nv?_x0001__x0016_ÂO?£ã)°?Cü»Õ_x001C_?_x0005_cÿ5?Ã_x0003_´[ö?_x0010_Ë¼d?4IyZÚO?#X_x0005_?_x0005__x0008_x÷a?&amp;is_x0016_À?|ã¢_¤_x0019_?öB)]I_x0001_?ü°÷Z?Lc¾ìW?ë "_x000D_®ã?YWÓmê?_x0002__x001D_èÅ\à?ÇSCAÀ°?_x000C__x0004_S(ç@?LuÑ__x0004__x001C_?`Â_x001C_rë?_x0003__x0005_¿¨Ïä?ùD¹ü»?U_x001B_8 Ø?_x001B_¼)÷¸t?_x0002_¢LAna?[¯ÑÌ?_À`Z?l*HÑÕg?=Úqâl_x0016_?¤tIòz.?ÏæÒÑ_x0001_v?RÍ?cµ?¥&gt;R×Þ`?_x000F_$m¶ßR?+Ä¬åü?W »ên¡?_x0017__x000F_MÝý_x0007_?bÔù?óÉ9¤_x000F_?fLå_x0003_C?_x000E__x0013_ø·u?xÄ_x0004_I*5?Øît _x0003_?	D}_x0006_?8_x0010_2åÜ?G_x0002_y,f?_x0005__x000E_VÈ%Á?K5Î9?_x0016_ñLümä?BfSH|O?½aNk?®àa_x0002__x0003_Ù?^##»c?Sº_x0003_¢n?ÚmHäÐ?.Ë°tØ&amp;?=uQ_x0018_·c?_x0015_ÓuÙ?âk4ÿç?0Yý`Ô?qáp/m?_x000C__x0019_Çèåõ?ò4_x0008_ª_x0003_?JA8å1h?_x001A_Çé_x0013_4Ó?lokùð?s&lt;¬3w?OÏ7}ôU?çíbÐßÊ?4_x0006__x000C_ÆZ(?ýum6Û?"_x000D_ÄB,?»·_x0004__x0012_o?50ÔYCÜ?:bþã|á?_x0013_ØðY?áÅ·"Ø?ÖýEÁþÛ?_x001B_aI³[?_x0002_â½_x0001_±Í?¦_x000F_vD?ôkÓ\5o?_x000E_´ñ_x0002_î?_x0003__x0005_6_x001A_Äf_x0005_9?Ýx"?gJl@(_x0004_?_Ç_x0005__x001D_±?¬FÐFÀ?_x000D__x0004_üáw?Ms_x000D__x0008_?#Ácù¼ç?})s¥ôõ?o³r}¯?ìþö®­¬?iüÔÀË¾?:¡'×#m?K±´}?U?£_x001D_ë1_x000B_?lmZ¾ý?æ×_x0013_qRA?úª9â&amp;0?_x0019_wTV?6_x001F_N¾Ç¢?y¾"Í?=g¦Ìá?f¬Ñmû?Ú_x001C_Éü-µ?_x0002_JQ*Ê?F_x001F_Qü)D? _x000E_A_x0001_?_x0019_ReUü?L.i¨ü?#"\5.Ñ?:_x0013_FÖóP?Êß¨w	_x000D__x0004__x001D_?C_x001D_]ê?0ÂÁ(zÜ?_x0015_ïsüÊ¿?¤B_x0006__x0003_Âé?»3¼½Ü?°+9®$Å?¨62Õã?H&gt;)?I_x000C_? öq?Qièø?_x0008_,ë_x0004_åÄ?ÅùLcæ#?Õ**_x0016_I?ó¦D\^?ÍO_x001E_ù_x0001__x0012_?_x000E_®Æ\ïe?·.ss_x0015_!?·È¢­a{?t2_x000F_¨Ì?ºÐº©l=?êeÚ¼øÁ?ìÈY:úU?/~d2¾º?_x0017_s_x0005__x0010_?5¨&gt;µ_x000B_°?_x0006_«_x0002_¢?õF7&amp;ÖZ?ÃÍ¦[_x0007_p?¡7Ã±än?:@9?ëã³öÒ?_x0002__x0003_Ì¹_x0003_$à? _x001B_*_x001B__x0019_?_x0016_Yjfsl?_x000B_;±vm?_x0019_øT5k?_¥Ô·Ö_x0019_?hKÀ"§?ûÌ_x0001_Ê´q?z¿UôvÑ?iQ+Û?]íý]CÅ?²TÀ'~ú?íï£_x001C_Á?ÿoò¶ûN?ú4m_x0003_Á?¸a_x0018_zp?ÐÛþ?d¶ ²Æ?Hà?ö_x0013_ÂËJE?ã_x0003_(_?EMa.5ù?*0à ]Ó?­ö®fP?}ø0#?ô»Ôç_x001C_·?ÚÇ;ç5Ø?D_x0001_?ÊnÊ?dp_x001F_6x2? _x0001_«®ª?¢_x000F_%ï_x001E_Ä?J¯_x001C__x0003__x0004_Ì9?_x0010_Î×?å`Øf&amp;t?¤ÃÂÐ_x0016_7?èPI¤Ã¿?ì±¼?_x0006_´þ÷ÏÇ?_x0018_"»ÎÍ?[áÆ;ú??R}òý?hÏ¨ø§?_x001F_xÃî[?#q`ýâf?=C´Rý?ìÄc÷Yþ?_x0001_ìaP½?p_x000D_ÑB 8?GÖÊÛ!ø?Û$ÜrÀ®?A$`?ÚÒÑÕ_x000E__x0002_?o_x0012_ä?2®@_x0015__x0014_?ülÂ\%?_x0010_Y( ù?üç!-^¤?;_x0018__x0003_¶a!?âÓ_x0015_D?:@_x0001__x001B_/?ó4Qä¸?8ü-!6û?qL¦Ó_x001E_V?_x0002__x0003_§FCÍ¯#?kH*îK?wZÀe_x0014_,?)´}_x0001_è_x0005_?_x001E_4ã_x000C_¬Ì?N_x0010__x0005__x0013_*!?äkÏXÃ_x0002_?ÃQL¤É?Áû_x0007_(¬ö?3J;ýßg?~ÓG&gt;Õ9?jvô_x001C_Z&lt;?·=ðJË?x¾&gt;ò¢E?Ò])_x0014__x000B_?Æo1ø,?c»7ÐV?ÀÜ/Q?_x0012__x000C__x0007_HWÞ?	¦Ùµ?P-vÍ?I_x0003_Û_x0014_?©ú7r?./[_x0017_ì\?×÷_x000D_U~÷?+¦_x001B_ó_x000E_?¬_x000B_^¼QV?_x0018_µ¶¸|?÷Så_x0015_Dr?«q_x000C_MÑ ?û:È_x0016_[?~q_x0012__x0001__x0004_7]?W,ý_x0012_mS?ÌßIùÕ³?aõíQ?w_x000B__x0010_|?èªåÅã?L±A^ºb?D"=Ô]?£½% &lt;0?¤ãÒ,¦?æ\],3?ØZêñÄ?o½ÂÞ0?á~=ï¬»?_x0002_É_x0016__x0006_e ?x÷2ù ?BÊ_x001C_Í)?$ë°û°?ª`ølb?[t¾_x0016_3Þ?ìæy»?&gt;/ÊpE?ßx_x0005_´C'?Pä&gt;¾iñ?:_x0015_ðy·©?u­ó_x0006_wß?dPô&lt;_x0006_?&lt;?ñ$êN?_x001C_¦xU=?Iòbâ¢?(&gt;Ön_x0003_?weÞ\¡?_x0002_	g $ d?³[¢Á(¶?j(_x001D__x0007_._x0005_?Ô½|_x0011_Ñ_x0008_?Í_x001F_&gt;Æ)u?¤'eÀA?e |]?{&gt;%_x0012_âÿ?"úpð¢?h0ÆoÓ?ð½dýÈ?h×±_x000B_¶N?LP·h?_x0011_a5¾?¦ü_x0006_l8?Ñ²«9?*_x0007__x0018_¥¢?KLeÂ_x0001_?cèç¡y?_x000D_ÔyD}?#çÎPû&gt;?Ç_x0003_­Ç?_x0008_ê_x0008__x0008_ðn?&amp;_x000E_Ø&amp;?èø79¸?Þ¬í,$_x001E_?èHQÜ_x000D_2?âZ¤M&gt;¤?l=Í#_x0004_?wNF¥0&gt;? _x0014_¦A_x0019_â?&amp;=_x001B__x0001__x0003_ã?ÓÜm[{?·µkFØ(?w²_x0003_¥x?¤__x0015_þ	?ÀÑ·Ã.?&gt;¿0_x000E_ÿ?orÜ?w_x000B_PÖ?¹@jbÉ?x_x000F_ý²I9?°akcm_x000E_?B^J_x001F__ ?¾úÈ_x0015_N?\_x000D__x001D_Ø?iÂ?Î[óæ¡Ô?_Lzi&amp;8?bW_x001D__x0002_Iü?ï¢5/à?_x0003_U´_x000D_­?CöÈ_x001B_FY?Æ¿ÞLõ?xñ¼$¸?G_x000E_ø}ÚU?æóÏ{u??¡'à_x0014_?"_x0001_Uph_x000D_?&lt;6ÈO7Ç?x,Ò³8?On@yu?·_x0018__x000C_Åÿ/?_x0003__x000D_X{_x000C_=¾?r_x0019_£³yQ?þ7&amp;ÅÜ_x0015_?á_x0015_Óa&gt;9?Ä%Æµ´?_x000B_=?ì?Rgcª?ÐT'$=Ñ?E´Ä*Ê?qé_x0002_ß??QôÜ?Ì_x001D_Nl_x0014_?àt_x0012_Î$?_x0016_êógÀ?¥_x0001_×¦Ë?FJA_x0018_\h?_x001F_íù$µ?þ=¥2©?±ãÅJ{2?ñp´ß_x0007_÷?Ö=Û_x001A_° ?._x001A_Ø_x000C_?¬o_x0013__x0005_Á&gt;?ï®Fy	_x0015_?Ã®³å?ÖÁÀ_x0005_7?_x0014__x001A_èx?@IÂ_x0012_S­?¡j_x0008__x001B_k_x0011_?Û©`Jt*?_x0004__x0008_ù_x001F__x0006_?Ò_3_x0001__x0004_&lt;?ãßò?_x000D_Nì¢g_x0010_?7ã¡3_x000D_#?§o_x001C_ög?ûùûÖ?Ëùk/Ð!?¨gå&amp;t?í¸­_x000B_}?Ü·0p¨?(ä~G_x0016_?{× þ?TR%_x0001_#S?°Pí^?èSÞV§n?µì&gt;¯ô_x0015_?u_x0005_zÂ²?Ú_x000E_¡©¦ä?_x0010_ºçëÑÜ?_x001E_ü_x001C_QsB?_x0005_¤ûQ?_õáÔà6?µ;V8G?ÜI_x0002_Mï_x0002_?ÇÝÐì_x0003_z?aÆÝ¡kÌ?_x0004_ö;»2?Ö\À-©-?ÿ_x0001_é{_x0003_?|Fsæ5?_x0015_kb_x001F_6?_x001E_Z_x0004_#T?_x0002__x0003_Q_x001B_î;\?tl·b¢?uzÂÑËF?-ªRZá_x0001_?_x0014_Fcq?§rÿà?¡%V7tç?W±1E_x0015_?¥_x0016__º% ?Æ¯-§ÛM?Ë#`Iå?Æ4¼ã?DA&gt;_x000B_?VE*ò¨ú?)Jî?öÕ_x0002_]Èã?_x0018__x001C_g_x0017_!?ÙÜÃ¹_x0004_#?2sR¹_x001C_?È_x0013__x001E_ Y?¼UùnS?fZWÏ2D?jö_x0006__x0008_?Êô8_x0012_?_x0004_4ÒÙD?_x0012_0)^G?p%_x000E_?}Úd_x000F_@?Z_x000F_çÝ5_x0019_?&amp;îÄÛñæ?%v£Q#?@ä_x0010_¿_x0001__x0004_Eå?_x0015__x0016_mÃ¼?._x0004_ù-o?kþf=EX?Z*Jë|5?ê´¶Í´Ë?þv/ó±_x001D_?ÒùX$Ù/?QÒ_x0012_ê@?Énlüt+?zÓ_x0015_ë?oödX?¼_x001B__x001A_xÄT?ìÇr_x0015_ã?Ô_x0003_õü?&amp;J¨_x0016_Ô?\µ¾ÐÎ?àÅ_x0004_K|ö?C¤_x001C_â_x0014_?ÎÂPb?yx_x001D_+§y?U¥_x000E_°#?)B·Nµö?ÒòÕê ^?_x0001_°_x000B_Ò=?åï_x0004_W_x0003_?fL£	¦?K~DT(?ì_x0002_¾bç?`_x0019_/£?¦ÍTxL?60;°¸?_x0003__x0004_ßH+_x0019_NF?JUONä?¦_x000C_à(ð?²°)?M_x001F__x0006_{j?ôkÓü_x0013_?R_x000D_n?è¿x_x0013_2?8¨)#	?¶Sï?¼_x0002__x001B__x000C_?¤ßÄÇÍ?_x001B_=GÒÒ?´ðÛôÆ§?çTz_x000C_¶?ÈÀcJ?Ù²ßS?D~ú4?_x0001__x0001_»_x0015_?ö_x001D_Oâø?^_x000D_2¦?ÓÅ8¶©?¤aVs»?¯_x0008_îÿÊæ?Éj¯h3ù?1S__x0007_Ô?Dýß0_x0002_p?Î/Å¥_x0004_Á?@ºáAS3?%8¦?4?_x0007_ôbS}?¿óÅ;_x0001_	6?+¼Ù%R?_x0013_Ü¤'?_x0004_XÓÍrz?G	^Ï_x0007_?÷~d_x0011_C?§_x0016_RPÊ?nçYi?~AÞ~?^Î×ß_x001F_?Ü_x0018_¡_x0016_o? Åv2?Oþ_x0008_*,?(~qëBK?øä¼_x0006_ô_x0002_?_x0005_cê_x0006_Á?_x0002_Gs_x000F_ ,?z}G_x000D_Ñ?­YCÞ??|&lt;_x001B_?ØG_x0017_Ä_x0004__x0003_?Do_x001E_V[?#@ÕúJ1?7s])NG?b_x001E_ Û?V4iÇ`?G&lt;Ã_x0007_ã?äÁ©ò=?_x0013__x0018_üP&gt;x?g_x0015_TÒ4_x0014_?ÏöD_x001B_×?I}è+Ê?_x0001__x0002_¶2&gt;²?OüIÒ¸_x001B_?²¶Ø*b?_x0011_ïÄ_x000E_f?Hmã]ý?@ÉÒÊ_x0004_??äÛð_x0005__x001B_?÷ûÖ_x001E_?¶VÔ_x0008_ò£?+½xVØ?_x0018__x001E_6ìe¤?eÈy*´0?÷­I4-?_x001A_qAµ?äÝ­:Ý?_x0010_d_X¾U?¥$t_x0019_s(?!£Âîa¯?Má®cõF?þ&gt;Ëõ?«\NH3¶?Çde¥j?-¢j_x001C_ºx?ùMÅ[ª`?ß_x0006_õ_x001D_u_x001E_?r¾d?RG¼êh+?æ]Ë_x0017_?®4»µÓ?0}wN©*?G_x0011_Bz_x0014__x000E_?»aY¹_x0002__x0003_îC?cy¾nÜE?Ç-s¦Sy?L×_x0018_Ù%?%Â_x0003_é_x001B_?¨qË_x0017_?_x0002__x0001_Í¦Öö?ðl'/b?_x0016_ÓÉ_x000D__x0017_?°çÎ;)?ì´3y[?ÎKúÑ?äØpª§-?_x001B_½]Õ_x0018_5?;W}C:Ý?v­aò?ë ÿÜTQ?Ðþªq_x001E_?$Üæ?å_x001D_Ü©w?X²®µÐ¶?²_x000E_¼ñÑØ?M_x001C_®C:?ÒqQç_x001F_?¯¡Õú_x0013_¼?_x0002__x001F_[íú_x001E_?S 8JÚ?*-_x000C_vû?Lhé&lt;%t?%_x0011_L=¼?¶ª3~Ô?9P'	¢¤?_x0001__x0003_Íë"?t@_x0001_M8]?^_x0011_¼_x0001_ÅF?»ÊÒ'¿Þ?tê$Er?ø¾f_x0016_7?_x001A_":d´?FIÛRÉd?Î|w&gt;&lt;?þ|câ¾?&amp;Wé4©?f_x0017_=fy?ì_x0006_D¹þ_x0012_?u_x0014_Ô`»?kø_x0010__x001C_¤?43×¸Ä?HÓË_x0017_ñ?]ú;2_x0002_?Q/Í0¯_x001A_?GW/¡§_x000B_?úöâ­ê?BO¶d?i??B")?_x0006_Æ«!©Ì?_x0007_t!Ï´Ã?Ó_x0016_R5X´?}î_x001B_¿×?@¢Û¾O?.Z«p_x000B__x0007_?Ñ_x001C_öÏÃ?*ÐU@^?*WÎ¢_x0004__x0006__x000E_&amp;?(_x0010_r°[_x0003_?oº/i_x000F_?Ô#¦_Zo?íR¥é&amp;?ÁÄqpS?ÚÏ_x0004_U?rÕ­ 8F?¢_x0018_µj×F?_x0018_4æ?~Ô_x000F_Ý!÷?RqÓ}×Ç?m_x0016_*_x0005_2_x0001_?_x001C_Úü»º?ËÚ¨®Gà?«p_x0014_bÄá?L6ï`[?»7_x0012_Tà£?_x0014_½î®ûK?¼sîð\_x001B_?É¸_x0002_ó¹9?¶¯_x001E_?ú¿_x000B_âFÁ?(®iA©2?@_x0019_xÀO?'_x001C_a¶£i?{ÞD_x0003_ÍU?äny Òx?NIúN¡X?ÇÉMv?Úb(¶.Ü?èöÉ_x0019_á?_x0003__x0008__x000E_xQß_x000E_½?·õUa?/%Ph_x001B_?Èé_x0004_É9Í?ùQõ_x0001_?Äwþpx8?Y~Ð¤ê?_x0015_Ó?	³%?1Ø²'	_x0014_?û¶¬+_x0015_ð?ÌÝ_x001F_o×Æ?_x001D_Sv¬Æ?ß¶¤Ji?Í7²_x0006_?$æéAÂ?¶èØªÎ?1ûç _x0003_?G(8_x0007_?_x001F_ö \ëß?Þ)_x0017_Ïþ_x0017_?_x001C_N7dû_x0004_?H­Í_x0008_$s?Ä_x0014_'¬ßv?æÉ^î?E/ró¡(?_x0002_ÇÏÖIt??_x0005__x0010__x0017_¾ö?wø_x000B__x0014_»ä?U£Ðz?ÊÃ_x0006_+è?Ëî®n_x000F_a?·Y_x0001__x0002_´¢?þ²(ß-£?ÅfÖëq?Øhyà_x0018_?ÊH±Ñ_x0001_?ùcÕS&gt;?@|Y\?_x001C_°Ü&gt;»?üF_x0004_¾?_x0005_Ä¯~¾?¡_x0010_5é­?Ú¦_v_x000D_?­Õjfg?×XÃÔ°ü?_x0006_Øü®¢y?ê_x001E_pÿ?øù6_x0010_ü?~îÑî7+?_x001E_´üÛ^Û?ÐðYwæ2?dFBö8?°S¡à?ØIï$n_x0018_?\¢£­øÂ?_x001A_kô&gt;³Õ?ÔJ@_x0014_\5?ËRý¦uÂ?&amp;_x0010_5þ_x0017_?é_x001F_ ¸c]?Ñè¿@P?§È=eSø?_x000D__x001B_J=8&gt;?_x0002__x0005_YðÍæâ?I_x0019_¾"?lrY"_x0018_?[öåR[?{w-¸Í?æóøíüÐ?_x0012_µ_x0004_yäï?%_x0008_ìJ£?t~,ûû?7_x0001_±WL?]¶{6:Ø?(_x0003_Oz_x0015_?8ê¾_x0005_Ê?øO#?.Å_x0006_ª¾?nÝíñmW?úË ö~E?úïÍ_x0017_Ô?ÚUÆoÒÃ?_x0006_Ü7_x001B_`?:Q_x0016_¶_x0016_¡?üfÒWÿ"?««äÇhé?Ê#PÀà?ØnþâÇ`?©A_x0015__x0014_q?O÷¬¦§Ü?ÑqÜ.Î²?_x0008_J_x000F_@&amp;?Á_x000D__x0001_´_x0008_?®-ÔÒSf?î_x001D_®_x0003__x0005_7?\à9_x0018_¤_x0015_? Ð¹vÄ?È5½?ó_x000D_ÀL??ãá_x0002_ì?ÜïÜÞÀ?_x000C_)_x0019_ÐE??sÆ£ÏÑ?X­_x0017_lîæ?ÔìÔ'?²kcïA?|1	Ôµ?"ÈU¢Û+?hËÙ_x0016_?G_x0001__x0014_*_x001B_?-õñ0¡?p¥'¶f_x001A_?ÓÜïqç?_x0008_ÒQbâY?dÞÄ×h?¹q¢Á0?­__x001D_Û?g7¶ì²{?­ôLß?_x0002_t_x0007_Æ?ÿ_x0001_;rI?dV&amp;_x0004_§?$m_x001A_Ø|*?µ&lt;wÝ¨t?Õ_x000F_¾Û¸è?	_x000F_W^Pj?_x0001__x0003_Ï_x0017_m|ØS?_x0016_uãi?ÖqÙ_x000B_=à?Z·|f_x000B_?àI_x000D_v_x000F_þ?PóÞ(è_x0008_?Oä_x0018_ÿ±?ÖÉoÙ&lt;f?®Ûs9y?e_x001D_¶_x0015__x001B_x?àÇ¹\Õ4?úq&lt;E?_x001C_¼Y×v?ô{_x0016_W)÷?_x0015__x000D_³Ö?ßÿOÌ¦? §âC¾?xÍB/õ?;_x0011_w_x0008_Mþ?à=Í}±_x0018_?³qû¢9?$*_x001E__x0019_ãJ?êEåW!?(ËkÇÕ?9ú#¥òh?_x001A_ûw{éÐ?Û_x001F_;ø_x0011_?_x0015_¶_x000E_í3_x0002_?¾ýmQ_x0001_j?èªM÷c?_\_x000C_¥©_x001D_?aØQ_x0001__x0003_²?R`#V·3?ù­ä_x0019_êð?xL2_x001A_p?._x000C__x000B_ÙO?¯_x0002_¼-?_x0013_Ex_x0018__x0005_?)ü¸©ã"?¸|qÍF²?åÐLóý?á¹._x0010_Á?ü ×céj?(ß_x0004_[½g?s$¨É?p9¡~éø?è´É?@`ÃE¬?Ýæêy_x000F_@?¡&lt;wù?àe_x0010_Ýÿè?_x001C_eo,:_x0019_?Î;_x0002_²Õ?&lt;ä_x001B__x0001__x0010_R?ÀÙ`7_x0008_?*1B3?~Ä^Ê!{?Y&gt;¶åÅ?q£pöðT?Î\/=?_x0007__x0012__x0019__x0004_I|?S_x0017_µ_x001B_ý?äd0Â©_x0017_?_x0002__x0004_¹ï¾m?_x0015_úÄ_x0012__x001E__x001F_?_x001D_ª_x0001_¨_x000B_?ÿae_x0012_0?`¬E²?Ò®2s2¢?S¤_x0018_/?ù5^°?ÜÛ¬K?_x0007_Ôµ_x0003_rh?°_x0016_9Ý_x001D_?û_x0006_m0ñÁ?Ì1Q'O?=Ê´_x0006__x0016_Ã?X¤#T4?*?º|P9?\Ì¾_x000C_.?_x0011_v_x0005_T_x0014_?Ryn?ti\IYO?â_x001F_%{ìÅ?Þ§qL?GIé_x0013_Ò¿?Ôp=GY?H±8ÀÆ_x0007_?é½,?D¾ð_x0004_âô?6_x0011_*_x001B_^?_x001E_5qù»_x0006_?ÉcP_x0017_:?2G_x0002_RCI?£ÆXÇ_x0006__x0007__x0015_C?ø&amp;m_x0001_ô_x0012_?	_x0016__x0015_¢_3?Ìí©l¿?åR·I_x0004_?´ÕyVax?sð_x0006_ 6_x0015_?ªMG5íÒ?dxa½â?ôÐk¹Îh?öÚ_x001F_=õ?GÚ2Ñï)?ßQ4ÔÖ?_x000C_Ì]DØ?ý_x0002_X°rË?; en?K¢ _x0001_þ?ààj¡Ü?ÌL/hâ?Î»_x000E_­?_¯Ø_x000C_P?ñcÿ.n?_x0003_l×I?!þpÛD?¬KEd_x000C_?L}1,?_x0014_?_x0015_K0z?pÃîÞ)?Ï±]ú?*êº-ØÁ?ÃÛ_x0005_ø?muK¡;Ô?_x0001__x0005_Z÷Ñ_x0004_?K+`_x0011_R.?4QQ»_x001A_?Ö§ëÂ¢?H$Z±Õ?ö@ÎãÎÆ??9o_x000F_I_x000E_?h(Å]%¡?×{ê(âP?¿ø*_x0010_?_x0018_j#'?øQfç?Ø_x0015_ÿµ?âÏw¶ã?(q}þð?U¾Õ_x000D__x0002_?0m@ö_x0008_´?ûõ·âWø?`ø7G_x0016_?²Æ*oú?_x000C_×)Ø?M"_x001A_:¶?vÏ9òvö?¦M3ö_x000C_?¦ËS:}?+¿G_x0018_*v?ZA$©ô_x0013_?ñ~MzÑ?AíÞazâ?YúX&gt;_x000B__x0003_?t±_x0017__x0019_0?È_x0015_z_x0002__x0003_¨{?¸H&gt;t·H?§í«½ZÄ?_x0012_øØ_x0005_ð?_x0008_8C_x001E__x0006__x0003_?//:Ð?àèyÔÛ]?·¹7­àè?ì6¤ß_x0015_?&gt;Î[5-»?ñdØCò?Lªíý?yÇl:Óá?FÔ?.lîKM_x0006_?_x0008_p­,?ehg_x000F_6_x000F_?_x001D_`ÃåJ®?¿F7ª?rL_x000E_O¨_x001F_?ñÏö_x001E_?ûÔ9_x0008__x001E_¸?2«)@ÖL?º_x0013_T_x0012__x0001_ï?ä¹Î$»?JúdÚ»â?³V/â?àt&gt;q·%?M._x001A_ä_x0001_?ð¨¹_S?6Åc/_x0003_?,¦Ü_x0002_V?_x0001__x0003_µ_x000D_Á_x001A_,?ZqÓÃXà?_x000B_uìq?_x001A_)Dok?¬_x0017_y¨]?A°÷¤J?_x001C_GC?_x0010_qNzJ?Ý6tá?Ìñþ"ÞL?E2YzÝø?7_x0007_ð_x0003_2©?'H_x0014_/_x001B_Â?&amp;1&lt;7ì?â_x0004_yÀ?Ê_x0004_yÛÆ?XÛìÔG®?_x0003_&lt;t¶ã?Öìÿþä§?ÂÛ!5:?Ó^³_x001E__x001B_Ý?SW&lt;!Q?Ù_ñÿPÙ?Ú_x0002_§¹Åu?åbç1_x001C_ê?å&lt;ð_x001E_ì?N¤_x0004_^\?_x001D_¯*æ©S?#ì§«¼?&lt;tÑù;¬?_x001D_Ðªp9_x001B_?`º5Y_x0003__x0007_iì?z±û{@?µtºÁ_x001F_ô?_x0008_-Þ£¹)?·-_x000E__x0002_?(ræË\_x000F_?Ý=õk?7ÔÀ_x001F_9ò?_x0018_ú_x0018__x0001_pþ?%©ö8+?	û´_x0005_D\?sÄödu?_x000C_»õ\ïÃ?½_x0008_ûWÊd?_x0013_åÉnÈ?´f8ÝÕ?_x000C_&lt;LÇû2?_x001C_±_x0017_y_x001A_Ê?_x0006_*ì½&lt;?·r_x0001_¨d?ÑI{»'Í?¹i¾3_x0014_?_x001C_³ÁÉ?¡w7|Ï ?ï×PÕÌ9?_x0004_,v	®?ÿl9Ï_x0005_?_x000C_I·KËÏ?X7¹Õ­l?c_x0010_Á_x0011_×?3qbûc+?ôô	F;(?_x0001__x0002_7F¼¼U?e2¨×ÍÞ?XîâR9(?8VsÐõ?íxú(¼?uÎò4ep?µ_x001E_ÕqÚÿ?âo_x0017_Ó¢¹?²j^¸A?ú{\Õ¡_x0005_?®cUMT?DÂ²ï_x0016_?º9«föï?Êÿ_U³Ó?cxÅÔy_x0014_?þ»Dì_x001D_?tKïì_x001C_û?_x000C_ËÇ?Ç_x000F_eÃ_x0007_?bC½R.?µÉ¨r?{À(Ä¨h?ë_x0018_W9_x001C_?fî%´_x000B_?è_x0003_ãZ_x0019_$?¯UË_x0011_h?$eÖ|_x000E_¾?ÕäÀÿ?(_x0007_*[?_x0017_NÐ_x0019_Ü?êÜÌ£P)?Þ©ö¥_x0003__x0006_þ?»5?.|?Ké3_x000D_Må?¤ýfÀ_x0007_?ä­Ò¿)?¶_x0016__x0010_Øt_x0002_?ü©ò6¹_x000C_?_x0007_[W4?_x000E__x0005_.Ì_x0001_Ä?§]ºV?&lt;ó|Sh?á_x001B_=_x0015_?ÚÂ_x0008__x001C_¯?J19©Z£?eoÍ¹_x0007_?°IÎÙ0?Oøî/ì©?ÎúNói?_x000E_1TÍ_x0011_?b_x001E_é·?_x0011_4QÂê_?=NQR¹^?_x0019_ßÏ?[?æ_x0012__x0017_6f?]Ý_x0001_À?¶¦4Ø?_x0003_)(_x0004_?Di&amp;k0_x000E_?nÂgWñ?_x000F_O¨õ?¤vlj'?]ðG&lt;_x001E_ø?_x0005__x0007_U(NN?*,_x0002_¯³ý?zÍl¨ð?¶_x0011_.$«m?S!ñ	Ú¶?wïºTÏ?×7¤?ÖM?_x0012_â³_x0015__x001A_ß?»3À_x000B_?­/±à?ÏAÄ?_x001D_éá5_x0014_%?-2_x0019_,:À?¤.é)ý?Q8_x0012_É_x0001_û?èÒòdï¶?Æ_x0012_&gt;EÙö?ì¡¥ï?v:_x0006_j?_x0017_z\?Ep_x000B_A?1%Î_x0011_¿?¹î_x0004_Î_x000F_?_x0014_¬A_x000F_F?2_x001F_º) ?À¸¯|¬Y?ÏùûL_x0016_6?'_x0003_N¨/?-ß_x0016_ì?×&amp;FÜ2?Mßwÿø?yá_x0011__x0002__x0003__x0011_?×¸yj?_x0006__ÉÖë	?cÌ´_x000F_J?Ó_x0002_§ ?Gó_x000C_âiU?ðîñß|Ü?4^ó+¹=?v¨_x000F_¸'§?ü×_x0010__x000E_À"?°y~¦¤?J´_x000D_ù_x0001_?cËÀ£o×?¡m +Z?|9ú¦×%?&amp;JÝh$?1_x0011_o×ú?åHä:_x0017_â?ú÷y_x0017_l?+Ç_x001B_ÛÖ?ÿe®5_x0005_?ÕÌÚÊMq?_x0001__x0008_ñjf·?c_x0017_aW¯1?ìÂ_x0014_;j?_x0016_³ÕhH_x0003_?ÈÏw8_x000D_?»_x0007_#s_x001C_F?Ä_x0019_]ª?_x0001_x2}?`oOøL?hnå-ªi?_x0003__x0004_þ;_Èbr?_x0005_tdzUÊ?Sx_x0003_ì?V¹Ê"¹Ã?âbUñ?_x0017_.¹_x0001_Ù?B·aã_x001C__x0011_?¬_x0002_cD¾?öÀ½]?¬Ú}Ë:À?_x0008_ù¢:_x0005_N?ñ£Kû_x0004_Q?Ç­_x0012_r_x000C_?½&gt;n©ï?X_x000B_xH'ï?í©®=S?¡AGj(Ä?£§¬ÊI_x0015_?µõX%L?~Ü;Û_x0005_?òãB#ù²?ç§»[ü?çoGøc|?ßá}¡å?ÃÒPïH?&gt;èM¥ù?Tô_x0019_·/?ï_x0013_Óîd?§ùJ_x0010__x0010_?ð_x000B_Z¯ª?M?_và*?ÊvðR_x0001__x0002__x000D_Î?5(+å?Ä±Ð¢?½*»´?à\ _x001A_?Ñ_x0012_ðCÔ?%û|É_x001D_?ÊÇÛU_x0007_?û %û?_x0012_å+Nå?i_x0006_æ¹/?Þ_x0011_m_x0011_-o?ôcÆF?_x0011_x!?leF+!«?)&lt;ÿS_x0016_ª?,;)%h?&gt;«rûÌ_x0012_?_x0016__x0017_ÉÜ8"?Î18ò_x001C_?2+´«?TÀD`({?3ûñ_x001E_Ç?_x001F_k¿;é?rF_x0018_ÍÓ?ÊÍhíÒ?×.Ùý?FÂáê/º?mJH_x000B__x0005_?_x000C_q"pR?(ø_x001E_P_x0013_?_x0008_çê_´·?_x0001__x0003_¯ö+tr?¾ó{§/?_x0015__x0012_åzM?T_x0017_¼×Ë?_x000F_f¡æà¸?ðñ_x0002_ _x0016__x0007_?`¼:w(ó?²eIn2?DoE_x0016_j?tâ_x0018_N÷?û¸[h¾§?C&gt;¯¹á?ï£_x001A_úÆ?_x0015_°úÕx?ùô_x001B__x0015__x0017_?_x000C_b9®ºÉ?&gt;âr_x0016_áF?Ë³~¶v?_x000D_0:`âÂ?ðk¦³Ù?_x0019_'HMÓ?ô_x0017_{Ä_x000C_?$¶¦6Ï!?þå³Í?HôÛ|j?@_x001C_¦ìh?3.B&lt;N¸?*_x0012_0Ü?_x0004_dëê(¥??ÂÂö?O_x0003_/a·g?_x001C_é_x0019_Q_x0001__x0004_³9?¥_x001B_£¸¥,?¦Þ&lt;ùç_x0005_?×Ù"KÝ?_x0002_)ø¡_x001B_ú?vý)X_x000F_Ô?D_x001C_Ù_x0003_¨?_x0011_I_x0017_Òúa?³ûG&amp;_x0018_?:SÈà?ß¢À¸âå?|aÀï}_x0018_?ïl~v¢?¢_öº02?þO¯ëã?Ý_x000B_Îé_x0010_?ü5`t¦O?6_x000D_ó:?¸-Ó&amp;*_x0006_?Ìtº+âF?=_x0007_ ºSï?Ûß_x000F_¥C?ÈL°._x0014_î?_x0001_Ø2XÆ0?÷Ðº7¡?Y7ËêÇ?n#ó?Î´m_x0014_?^Ü_x0006_zyó?&amp;É}´Ò¿?ÐÆ_x001A_!?_x000B_ßíñn?_x0005__x0006__x0014_[ß,@d?_x0013_l1£ló?_x0008_ëfl-»?Ø¯×B_x0018_4?uuµªÅ?t¼Õ}?g &lt;µ!¸?:ÚÓÏ_x0003_&lt;?°4_x001F_Ä©?º_x0004_b_x0001_z_x001B_?_x000B_§§ø+?_x001A_0$¦è_x000F_?ãh_x0014_Vt?Q_x0004_Eá°Í?_x0008_X||ã_x0004_?f__x001A_ó,N?_x000E_¯cÛ:;?_x001D_uH ²?ÁpÏc)?uäÖÑ?ú­«®mö?Fý ²?_x001D__x0019_wç4?µLÑÒ?qR=G7î?¦N®ÐÑ? _x0016_ÍÿT	?¨þ½F?F_x0011__x0008_° ?_x0002_þ,íàß?_x0018_U»_x0005_à?ÆA_Î_x0001__x0004_õm?_x0003_Rý4!?2ýL§ÇÁ?åËWE?\&gt;!àf_x0004_?!¾ße_x000F_?§ï_x001A_mæI?í_x0004_`µ_x000B_?_x0012_òä¨"?ÌøEÝ?ìºU,SK?_x000C_LQ¬Ä?Ü_x0008_svZ?ö.v_x0017_xP?.ü~8Èû?_x000D_O_x0016_*V?ºë?¸_x001D_É)±?_x0005_Ê_x001B_¥~ï?p±¸|_x0007__x0015_?HâË8r?"ÚvK*?Ù_x0017_Oék_x001B_?.ï_x0005_8	?_x0018_k_x001B_òF&gt;?"I_x0019_43¾?ÕÌ_x001B_ÿµ_x0018_?gåD_x0006_2D?Ê­`á?_x0007_Ø_x0002_°ë½?D_x001A_k_x0014_¦5?Ã_x0015__x0014__x0007__?_x0001_	à_x0006_GB?²_x000B__x0005_H?ð?·Ó^~uW?¸ýMï¦?á_x0007__x0015_ Â?¢¾_x0008__x0006_=_x0001_?_x000F__x001E__x0002_Ü&amp;?Þ¦59À-?&lt;_x0004_5BÊa?_x0003_{?ßicIÏ?iµÂ0?©÷û&amp;ñD?_x0012__x0016_Ç2ã?àò&lt;ÐfQ?Î_x000D_ÀóÆ?_x0015_(¤dÛ?PØÛ©&lt;o?[_x000E_|~n?_x0001_a¶DèU?³5NN`à?ºöIV¿Ê?ò[SË_x0008_+?M¹_x000E_K?Òï»_x0019_f)?z_x000D_Éó¸ö?¤&lt;f&lt;G_x001B_?#9	ÔÙ?äo*Ákg?´¾&lt;2ü?O:b],A?£_x0001_¥_x0003__x000B_ìJ?¥|ûWõ?¢&amp;Tü§?Ü_x0008_M?_x000F_CþE?¬¤_x001A_Sç«?01ÂF[a?½U_x0001__x0016_6n?­Óób_x0011_??É_x0006_§çh?¸à¹ã"?9 ü¾Q_x001D_?êì½XP&gt;?O_x0012_dáÆ_x0002_?nAÝ_x0004_lÐ?h_x0002_ô¼5`?+÷àH?_x0007_)G÷-_x0017_?Ñ²V9_x0004_?_x000B_-Ö2?¤PîÛ	â?ªëP¥Ôþ?+_x001F_â°P?HÐr+_x0005_?B^°)?ö|³÷?Ä¯ªòªÚ?HV_x0019_½ê?Ñ&gt;¤ÇHç?·³á[¥¹?vú_x0012__x0016_þ£?ÖúÚå_(?_x0004__x0005_Øãg_x0017_h_x001A_?F_x0004_d_x0013_[-?T_x0016__x0003_?WÀ®_x0002_F:?Ðr²_x000E_Þ?·_x0019_R*?ZPæì¦(?	ß%_x0013_Èu?¦lñ?bÍýôY?PFi6Ô	?7o4_x001B_ ?ãë¼?I_x0010_}m=&gt;? ¯¨B~J?R¦n;sê?5OÏ{ó¦?VmÁR´Ç?_x000B_£v«V?*qât?_x001A_ÄÒ_x001D_?rêÒw?l0æ.?WSøi¿?ÚíÑ¾ ?)x3¢_x0008_?¼Iþ#?8_x0006_ôÂ`=?ý_x000C_¯f2?­ú_x0001_âÝî?_x001C_!_x0010_²W?®rb_x001E__x0005_	`º?6*"ñ¤î?Jß¬u1ã?ô7Q_x001B_©?«ýe´_x000C_?r_x001E_6_x0008_?Co"WÜ-?0ô·ó¸i??êC×Ó?Ê_x0015_`_x000E_ô`?ß}ù[Ï_x0002_?úÝG£Ý?õÌÈtà ?3G4O&lt;_x0001_?þÖL@_x0007_?_x0014__x0015_ù_x0006_ïz?Á0£nìo?ü_x000B_Å'è?i¼Yf®ã?²¹Í_x000E_\?ÎXµ_x001F__x0018_\?NØ_x0006_MÈ1?¬Ñ &lt;#$?Î_x0004_õå_x000E_?ePY¾xÝ?_x0003_FNeÝ?WC¯«Æ_x0002_?,/_x0017_iA(?©_x001B_%{ëÇ?Øêôªé?w,qÀ?àã¹f?_x0002__x0003_P_x001C_S?_x001B__x0004_#_x0016_³ã?_x0004__x000D_}3_x0015_è?YÓ¨?bö?[_x0002_¬þºµ?C_x0015_­Þ?Ñ_x0010_X6³ú?»@_x0004__x0015_5?¬RC26£?Þ;_x001A_&amp;Èì?5å&amp;^?Y_x0019_ó	Ñ?.Á%÷Úò?Ó¨«=æ?x_x0018_4ØF?¶sª_x0005_p_x001F_?_x001A_JÆ²Nr?]'óÔa?0Iê?ÓVÞ??2«è_x0017_ý_x0001_?*¿q·`w?´;Mª´ä?=½``?¬^9Í¶?ô+#ú_x0008_?8E½k?¼{;eP¨?­J¿?pÏ¹_x0013_ñ?~â_x0015_¸Ä?U!õ«_x0001__x0002_ÑÆ?¥%wÐ)?h_x0014_eX½?»ï_x0019_Ö?½x}Ðc?#4¦°?_x0010_ö_x0016_	ùE?ý¨_x0008_aõÆ?Ä_x001D_¬¼_x001F_D?ÿJ¦×1?»ópÉ·M?ý_x001F_­_x0002_c?A¡*Ú_x0016_»? q_Æ_x0013_?Ë&lt;¹eÙo?+&amp;¸S÷:?á~RS~?_x000B_³XÒÇ?_x0007__x001C_?kð.:æ?­h_x0001_ð?_x001E__x0008__x001E_¡Ë?é½`Ï_x0007_?Ã_x000C_7_x000E_û&gt;?0_x0004_d©?zÿ_x000E_`²?p³_x0011_1\?³ün¸_x0006__x0004_?J`»Ôfi?õ_x0005_	^¤?_x001C_xlHÞ?_x000B_0§	?_x0001__x0005_¯òæµ?{¨(Ô?ø_x0002_c5?¾×S È?Å ±?_x0007_á´ýé?ï¦£;q?IàJ¦_x000D_?2zÕsV?¤_x0015_9_x0012_õ_x0004_?~_x0007__x001C_Ä?­ÃT·_x0001_?Ê©_x000B_ðl?c_x001C_%_x0011_¼U?@_x0006__x0003_Ú'¹?DÓ%V?+§`¯á_x001A_?]=_x001B_õß;?càz¾¸?tcâ®ë6?Mì'ü%?òÏ~dM_x001F_?_x0010_AEþE?3_x001E_F-:?à_x0005_^Íó#?Ý_x0008_x_x0002_«_?É*ØºÑ=?_x0011_BiTð?S¥@ÞÛ?òÂaß)?Gq_x000D_©·¹?v{_x0001__x0003_â~?_x0016__x001C_v³B?¾Î¨Ð·?÷~HÍ)?êg´1¯{?\÷bþ.1?3;Í_x0011_Èø?&gt;ï£ !?_x0001_3@rz?Id_x0016_ÔwS?{D;i_x0002_+?+ J;£?ø]+BE9?j¥jÍ_x0010_÷?ò&gt;_x0002_u?Æj_x000D_½ñ?l3=ê_x000C_?&gt;_x000F_A_x0003_7(?ÌÐ5\nµ?ts7Ê?_x000D_\¸{?_x0012_´¨3?2ßÚ­?c_x0015_-öÔ?ñ_x001A_È]¡Î?Ðiû×_x001E_v?ô´_x000C_i	?£Ï¹z?nÝóC_x0014_?\ÍÒC?+$í_x000B_Ê_x0014_?j_x0005_9h*?_x0001__x0005_ÝþÜ¼ý?	¸ÀÂö^?L_x000E_¢{q±?N1ÈZ?°j_x000E_ºJ?;¢.Ø7? _x0003_Î@?²_x0015_»g?_x000B_ÊÇ_x000D_H?Îß_x0015_ÏS?*1ªìD?Å¨ßo?P_x0006_P_x000B_ð?¶w§DàO?H_x0001_¹'|?$ÿ°Ðæ?_x0018_?ÉN_x001D_?Ù$h_x0004_É?_x0006_a_x001C_±2÷?LHG+?V&amp;_êXú?_x000D_?q_x0006_qW?v3_x0001_Ô+Ë?_x0018_÷²Î?i»&lt;{AI?Ö¯cLÊø?L^ß2¿»?_x0011_^|×_x001C_|?è½Íóa?_x0002_!_x001F_øt?YëdY_x001B__?«,_x000E__x0005__x0006_L¦?÷_x0003_§×_x000C__x000F_?È¿òÇ²§?ô%äØ¯?û	µÕ5_x001D_?*_x0001_ó_x0010_$'?y]¡âìW?É L_x0015_µ?]%ºã?ÆÏOÅ?äanóª?_x0016_r:6?åT_x0011__x0018_{?%­_x001A_&lt;Ð9?Hz	)_x0002_?_x0008_Pº_x001C_p?{ÑÀ¥±?Ayè?`ð"×Ê_x000B_?¬ª³Ü*w?¡×7%Pú?2È6Z?WhÕÚX?©8Èq_x0006__x0003_?®N UØ?_x0011_&gt;D_x0007_Qð?Ï _x000B_ø¥^?ëhê_x000E_En?goµ®_?_x0004_°¸MíÚ?_x0008__åë?GéÜó`ö?_x000C__x000D_Xh_x0004_3Çz?¿wdUá?,X8MÕf?n/ð¿]Ì?¯ìÚé,?_x0011_þi}_x001B_?¾0È_x001F_q/?_x0003_.«©Q?O&lt;+?!/Ò9K?_x0006_ú_x0005__x0017_B?Î¹½w¬V?VÛ\c%?pAFWxz?gá	_x0002__x000B_?BIÔ?ô?_x0002_Y`~ ?È§´éý?æ3_x0014__x001C_CL?ûL»Ú_x0007_?Â)2þ_x001E_?éI_x0006__x0011_1Ô?;ÍdÑ¦?ß¸"EÌÅ?ÔEÀìÂV?_x0008_JÄ_x0007_D?_x0001_?¸_x000B__x0007_gw?ô	_x001C_7uD?§h_x0008_"?_x0002__x001B_?_x001A_Bï_x0002__x0006_Sè?_x0012_Ë¸_x000F_C?s_x0003_¶Tå»?Ê¦jz_x000D_?Àþÿ(&lt;3?uQ#¶_x000F_Â?ðáMÞÎw?p&lt;_x0015_@_x0019_?)_x000B_Ð}_x0014_?FIz_x0005_r ?C&lt;ýñÂ? Ã8_x000C_ü?-e_x000B_1ú×?U­`¹ö}?_x0006_¾f+°È?_x0017_´ð+¦_x0002_?¼(\Sß?Ü_x001B_§¤\Ä?ýqÀ³)D?ZßPÆÖU?xÃI"=`?Çn_x0004_­²Î?4_x0013_ _x000E_dÑ?ÐÞ?_x0001_êir?Ê_x000C_Fç?|9YMø?ÝhôR²ü?H±_x0005_XÁ?º¿T_x0017_aô?_x001D_²}j_x001C_-?_x001F_oD Æ?_x0004__x0005_TÒ	iÔ_x000E_?ºG(;Ì_x001A_?²'_x001B_T*?¢&gt;ýâ¾?zL^ÂSD?m¼ó¡Gë?-ðD¶Ø|?UÓº&gt;Ð?¶£qFsþ?Q_x0004_-Ë"?Ø!Á/·?áf¶_x0006_°?ö?j?Èþ,ÐÙ?¹!:_x0003_?&gt;_x000B__x0019__x001C_æ¨?@ä¢4_x000B_|?(6IZx«?	&gt;ûÑ.ß?º _x001A_è·?#O:F_x0002_?¤Ã_x000E__x0013_% ?úA½ñ-?Q4(&gt;VC?Ddê³²?_x001F_&amp;e_x0001_?ª¶b?.=_À¯?k`V­9]?IKá_x0007_?Ô_x000D_ÈØ½á?¢8Iy_x0001__x0002_xv?5_x0019_0áT?Ï4Å?;T_x0002_KO?Á7_x001E_Lþ?'p=Vv??Ô_x000B_r?-¬UÒ¢'?_x000F_Dl¤Þn?ð.5/x?Ö:áiê?Ë}¨È±?ÿgUÄõB?ã_x0016_ôu'Ô?|J.ÕA²?o±¯¢Ùõ?©Dµy?_x0018_¥±?a*a.²?ßôÒ%?Ì÷n&amp;Ï?~8}?Êë_x0018_³ï?7Þ_x0006_L®?f_x001E_¬Bÿç?wÏö,¸Ö?¢_x001C_%r?CäûÖô4?´Öw¤£?0í¶?s_x001D_ê_x0015_ÿ??N^KAt?_x0003__x0004_ébíÑwA?4_x0017_½á_x000D_?ÄU&amp;_x0007_¶·?T_x0011_2ÑG?O'Íq?P{ÖÑñ¶?_x0001_F[{¦?(Õ_x0002_µ=l?%w_x001B_×ñ?°8¡z:_x000F_?=÷TwZY?Òvd_x000E_òt? s_x0011_ð¨h?_x001E_x«÷zX?×Zå?Âé!_x0006_-Ô?ï&gt;\1¸?_x000B_ô"?T½ía4Ú? ëv?pö_x0019_Ue?Ù*ÚÃ?S*j_x0014_zÑ?7	_x0019_¹ï¨?ýl¢ÊÙ?RÁÀÑ;?_x0012_á"â¥à?ÙÍÓ9?ÒÍH÷?+þ2 °?\©_x0008_ÄÁ_x0007_?F]£	_x0001__x0003__x0018_?c_x0002_FN\ ?/ãÙ(û?óÃ{/Ï?º__x0017_?àI çz?ù&gt;í¨eW?Ã_x0018__x000F_ðFi?$_x0005_Ä·A?¶Â_x0010_&lt;w0?ÇÖ_x001E_Üa5?èü8Là_x0013_?¯ëë7@f?êÞ`_x0002_×Õ?Ïú_x0006_&gt;Ì?,x_x001B_ðú_x0011_?ÏðKM^?"úR7?!ÙÑô&lt;¿?ÁÕÝxf ?â_x0017_Vó¤?:Ðvóû?¤_x000C_=R?©SX!?,øb\O_x0012_?Üy¸7?°N_x0016_ëÒ´?~·N¼?_x001B_Øò2Iî?VßPüF°?äædT_x0011_ô?åÞÐ@ð?_x0005__x0008_Øv×Ó*?'_x0006_÷WJ?_x000B_(ï!Õ?Y{_x0015_ì9?Í2jßò?!_x0001_`ù?óÛ_x0004_`k?«_x0008_"(¦?0_x000D_mîN?åSHô¢?^Á_x0013_d?BDóY³?&lt;fjÅÍe?B=ü_x0012__x0002_?_x0008_;þíÍ_x000C_?~.*s_x000C_?r_x001D_Aè$@?Sq)ð?6_x001F__x000F_[¾l?pPN={H?üë¨Tj?á_x0001__x001F_Ö?D*ÏÚs?Zºú¡¸H?_x0007__x000D__x0011_?óKm¿?P0«"E?ä_x001D_e^0_x000C_?·A_x0003_x_x0010_2?"ÀÖ_x0005_N?©SÅoÙ?ò#Ø½_x0005__x0006_bt?|³¤Íl«?&gt;¤M_x000B__x0002_?i_x0001_Ó&gt;_x0012_1?L_x0013_|¢?MÉ$_x001C_×ý?°ÄÐì?uwaýÜ]?Y«#K?4_x0019__x0002_NjG?_x0019_ù_x000E__x0015_M?Ôo÷è_x0013_?å²HÔf?Ê'_x0013_µÔ³?vrtÅÝ_x0003_?+&gt;üºSÖ?fø­à«N?  û¨ø_x0006_?ÿ_x0001_Ûì}?|¯¸e@k?Ãnçt_x0004_?¬MC)t&gt;?Bg|k_x001B_:?7¯W;?R¨E&amp;?Í_x000B_@¿¤?}Ýh¿ó?¼ö¿Ú÷?æ_x0019_tª?_x001B_÷»îî?Ý} +?¬­­ãL9?_x0002__x0003__x0008_SíFÑK?ö6ÅºX?@¥_x0006_ýN?_x0005_&gt;]BaØ?"N_x0016_j_x0007_ð?Í°»_x001D_?ü.ðdµú?a»Þ_x001E__x001D_?JÚùH?7uRW??\g.__x0014_Á?_x000E_«o03?R«Ä._x000D_?_x000C_V@&lt;16?d_x000F__x000C_§~?_x000B_@h9[?¬_x0014_ &gt;8?[_x000B_£A¹_x0018_?d_x0015_K\©?_x0008_Ú§Ë{?ÁºÇÙ?^oÈ@¨Ã?8¢&gt;_x000D_0?&lt;VWÿæ?6_x0001_Ä_x001F__x0018_º?_x001F_+_x0006_æR?_x0012_X_x000D_6ø?JM?ãB?hÎýØ_x0007_å?ð7WG(?ÆsïÆ_x0010_?_x0004_{Ôz_x0002__x0003_X?_x0012_í:HÕµ?º*èaì%?_x0002_ì_x001E_\.w?jÆÊ_x0019_|É?Òâ²î_x000F_?Ö_x0018_´ôÊ_x0016_?èÛ-¤ë?D_Ë§Â? ­vmUî?3«Áb^g?ÃØm{\_x0019_?ÎëG:°á?²_x0003_Ûzì?\-Ì_x0010_Òß?óRE__x0001_?7¸ÔW&gt;?ðÄ´¾#?%D¶J°?K`ß¤_x001C_ñ?Ñ,Ål?M_x000D_éÚ¨ß?1ÝÒ_?ØÜnl¸S?²éÂ2??_x000F_ì+¢3?h]Ìþ	?\ÂÅÂfB?;C×%Õ?_x0006_i4N_x000B_Ò?O¼#º7?ò_x001A_Ül\?_x0001__x0002_®ø¢QW?Æ_x000B_«¶½?&gt;1`Vuô?ÐßSNX?E7È4-?_x000F_cÀÐ?ìÛ?_x0005_iÄàT?s=ãFQ?ñß_x001E_ ?¬_x0015_jl%[? @À³mù?_x001E__x0005_bº_x0018_?²"OeÈ?.7â_x0002_gr?6z¨_x0015__x0006_?Ã' ¬?®{íB{?ÅÞÒ-T±?\"¼@Y?îª_x0003_Y^?¦ÿÝ3_x0014_?½¢û_x0013_ý$?_x0006_ÝìãÅX?POÿ»8?l"ÇÌúy?É»ÉbÏ?Ñdx´_x000C_?©@´¬±Û?oÅoìY?Ò4S¡_x0003_l?¾ÍTP_x0001__x0003_û?Æ`q_x0002_%Ò?Â`ÊnÉq?Ä»Å¤ý?_x0012_¨f_x000C_?_x0010_!LúNû?vDÇ_x0008__x000B_Ã?ÍÝ\ ±?@¿]nx_x0008_?÷æv_ø?ý¡Íá_x0006_æ?Ne_x0015_?éµ'_x000C_?æÂÒ6-Á?ö_x0011_R C? ç?¬_x001A_?_x0005__x0019__x0002_T^Ó?ÃóÐNöÝ?åèGáÇ ?OËÛ&lt;¤?÷Ï4¢@è?¡ÝçÿTü?Þù_x001D_(óo?B_x0014_ÓÐFü?H_x0017__x0005_¾j?cª|?XÒHRó1?âyü¸´j?¹R"ÃËo?[_x001F_àÏ^?¤¶¢·_x0011_?)ªs_x0014__x0012_?_x0001__x0002_õû_Öø?KÂî_x001D_ý}?_x0002_\´tÎ?*:_x0012_4_'?ú¦ý¸m?^KA®©Ä?¯Ðû%ù?¦°ÿó_x000F_¿?èäfUm?7tÌA?_x0019_f`8?_0&gt;ÓÖ?¦öÛâVd?ÍO_x0017_ÀÒ?z_x0006_o_x001B__x000D_?é/_x000B_Ó_x0007__x001F_?¤³×¾æ?"¹:w©?jÛ¨¹Åâ?a_x0003__x000C_ý8_x000F_?àwf(­J?ZÛÜÀ_x0014_C?XñND?a?¨.yÁ?ÒwÛã?#_x0002_îtÂ?µ³øe\?qÑ½õ[_x0015_?_x000E_x_x0003_ù°?&amp;Mx¤þ?AVçc¢?w-è_x0004__x0006_É?TTL_x0010__x001E_?_x000C_o@_x000D_v_x0018_?_x001F_ß¬PÕ_x0004_?ñ_x0011_IÈ@_x0003_?áè[_x0018_PÛ?Xý_x0001_*~Þ?âA G_x001A_®?_x0002_ÿ_x001A_ÍØ?¯"_x001A___x0015_«?µ_x0015_´­æR?´_x0003_/Óý?Ö,ö}Ãõ?«³_x0004_XU?Ï_7HÒ?ê`Q¨a^?_x0004_U_x000B_åþÕ?VøM?_x001A__x0013_L -Ý?JRnZ_x0005_`?¦4_x001F_/Ø?ßc`3Í?wØî_x001B_þ??F7_x001D_â½?8&amp;ø^?Û±®ª^?_x001E_Ð«55;?îÅ¯¦øD?Ý8NÑªÂ?0Í_x0013_.?_x0007_VíÀ?Î8u"ý¸?_x0001__x0002_äF\¼¼?Ñf_x0006_8ñ?_x001C_ÆG	¾?y") k]?CÕý®é0?éÃ&amp;1²?ÈÊ	Ú?6k+ô_x0010__x0006_?~ÖL·{?²2óo2_x000E_?:_x000B_#@_x001E_?µD_x0001_Û¬?»½{N_x0013_?UNõ´?FÆÛµ	V?_x0003_Éu4.?&amp;Üêi±?o.mõ]?_x000E_oíUá?_x0002_S_x001B_z¼?ØýÎb­?@±Jðä?"ú?x_x0014_ÀW?Ä'!b?±_x000E_»áî?0É_x000E_É_x0003_?³ó\O?_x001A__x001C_³?-_x0017_³;È_x0007_?FXhSìê?zkó_x0001__x0002_Ø"?é·ú^?öàE~±_x0004_? ¹YDb?óÁeû|o?l´©lì&amp;?¹A´Ív?ÇV¤_x0016_¿_x001A_?}eÇ_x000D_?_x0013_¦LÈn_x001C_?_x0012_ád[W:?+Î#¿?C-_x0001_öÅ!?Îßntù ?ú¯®ÇN?þÚÜ_x0016_?â¤ø¸£_x001E_??_x000C_ã³ÕW?1âlàF?(_x000E_Dÿ_x0019_??PjÞñé?J´_x0003_4Ôi?ü¼ÇTä_x000E_?JîÅFÂ×?rnÎÖU?êý»\?!g,é_x0004_*?$ò/[Ô?ºN_x0014__x001A_§?ÅlFh½(?ö^ê_x0019_b?Ìxê?_x0002__x0003_Q_x0002_Ã*?â_x001C_IDtC?"`:J9:?ëÛÉó_x001E_?¼@Ì_x0004_¼?ø/A&amp;_x0008_?Lè¤Ôò_x0017_?)Û¾_x001E_84?ÌQ&lt;a»Ñ?&amp;^°ÿ_x001F_?ÐøT`¡T?^_x001B_¼à_x0008_O?_x0017_Ý×òÝ'?è_x000E_À_x000E_?P1_x001C_Ó]É?Ä0í"_x0017_?_x001E_2_x0008_?Y?ðî$_x0016_Úø?ZøõÕ½¢?jwÆ5?jê"Ð_x0005_¾?L%ÚlÍ?j_x0011_°·ò(?[®u_x0001_%?¶5â_x001E_?UÆ;T×c?_x0003_lWq_x001F_\?âºzûr?{'_x001C_Y?ùÉpq[Þ?âúc_x001C_Ù?ÝO.ü_x0006__x0008_8§?¼_x001F__x0004_Ò\?Eÿ0a³?1*R_x0001_7?_x0010_¡l,_x0017__x000E_?õ¢D!Üç?}e)M/?¯a_x001A_ïÆ×?9óäMêu?èµ¤H?oªÚ_x0007__x0002_x?¬V_x000D__x000F__x0003_s?R_x0004__x0008_þ?ÒvâQ?28gÁ5_x0005_?_x0014_'ßq_x0012_?À_x001C_©q?dkvP/d?h_x0016_ÞÒßQ?âã+{·?_x0015_Üï^6ß?EÖ=ÝTÚ?u¬´óE·?	_x001F_Ç_x001C_À?W%Z;È?cð_x0006_V®?&lt;ÚA_x0003_Éõ?òD°è#?òk_x000D_æi?T#ôu/?nò_x000E_5¤?n÷ó#E%?_x0001__x0003_&gt;a_x0019_es?lUAMÍ°?_x0013_LØ(ë?²5'ß_x000E_W?#ï@@¼Í?¼_x0012_¯Ì?¬gQ©K?97_x0019__x001F_ç?¸M·?ïjáé?¸?_x0001_SZ_x0016_!_x001E_?_x001E_1k²ï?²ÿzÖQ?æ_x0010_=÷_x0006_º?A_x0001_ã_x0007__x0017__?W_x0014_Ø¶_x0002__x001F_?_x001A_ÄwKþ¦?_ðÖ_x0011_×?ÐÚÑÍ&amp;¥?sæ_x000D_½?d_x0012_)82?ÛÊQð\?mÖm_x0013_å¼?_x0019_fÞ³QE?X_x0005_N0i©?MhUî_x0003_?'ïËôi?¦£fÏ?ou%ôz?ÇÆÇ4µ2?`ö	_x001F_f?l2ç_x0001__x0002_J_x0013_?«[.ØB?	Å¸­¬?ïî(ö;?-8Ù²?_x0006_¤yí?ªèb_x0001_Î_x000D_?¸_x0011_E_x000D_û?è£8_x000B_?ök$:©?_x001F_@ÝÈ¨X?8Ýë?ÁRZ°­½?l:÷få?áÔT_x001E_À^?¨ÄUP¥?_x0012_äk?ÊKiHý?î_x000C_F 5Û?vBL»R?G_x0018__x000D_Æx?NZ+Ìé_x000C_?ilÔô¢?£(°¦?²Ìh?9ø_x000E_£m?ZAïN ?ê_x0016_¡t­¦?õ.ÌÑ?Ö|Lbôß?ÎÕ=Ù_x0007_?_x001E_³æ@º?_x0001__x0002_Ò°%ÿf?4@Ol_x0015_Ä?\ð¡Å?Ð_x0007_ _x0010_¬W?ôCsH3r?q_x001B_×B`=?ã»JoH3?è	_x0006_Çì?È'B«?t;ö_x001B_(Ö?d"_x001B_¢â?&amp;Eó4¥b?ÊìCaÍ-?Âãðà%n?4¨e_x0005_4¶?_x001B_ÓÅ¥?]_x000F_þ?_P_x0002_S_x0015_?°jOU_x0007_Z?]Ø_x001C_+*K?.º_x0018_TXê?±_x0004__x001D_ÛÍ?Å²sö?Pê_x001C_HNd?TwÌ`S?JhY_x000C_(?¡¹êÀ?.òéµ~?¸ñ®öt»?ÞçvX0@?2}¯ôÊÐ?_t_x0012_ä_x0002__x0005__x000D__?×!Pv_x0003_ó?_x000E_y_x000B_ë/Õ?Æpût~?*¥éFï·?P½Tä_x0001_?&lt;J_x0002_ £ì?ÜÆÎ_x000F_û|?64Éh?Úsð(.k?^_x001A_ºèã?4_x001C_ qá?¡Ò@ï?ó¨Ó?8@ë_x000B_1?|ËGKvî?éÝ_x0007_AÀê?¡A,s_x0014_?ÑWm{þo?*6«ÖµÚ?ZµJQ_x0001_I?ÿ87ÓB?_x0008__x0018_	á?+Û_x0010__x0015_?nö&gt;ðs?i_x001A__x0004_/Ù_x0002_?¼#[x,?_x0008_i\_x0011_à?Tw_x0019_»?_x0016_/b}_x0015__x001D_?úåv÷fE?©¬îRI?_x0002__x0003_Ì´_x001C_Ó_x000D_?}_x0019_$,?*Ø£?ò¨H@?OpñÊtA?0	RÎ_x0011_?Ìz-_x0017_É{?G±f_x001C_À?	p_x000D_p}T?í&gt;jd?1®^àÅ_x0019_?¢ñ¿?å_x001F_,ÐA4?D&lt;ø5?b³íVÏ?b«R_x001D_? 7`ô_x0002_?_x0005_~ô?7;è u\?¼`~O_x0006_ ?4A\~_x0008_?ÒÙ9¥9?_x000B_&gt;V_x0011_p#?æB&gt;¯?_x0018_ËÚ»¾?Yù&lt;!=?k=Þ"?Ü_x0001__x0011_Z_x0001__x000B_??0_x001B__x0011_@?Ñ@ÁjÜ_x001D_?Ó\P6V?Ê_x0014_?_x000F__x0002__x0005_*_x0008_?_x0012_:i?jd_x0003_zà?ïJhÿ_x0005_?÷ÜÔvÓ?å_x001D_õ«_x0016_?¥ïÈ_x0002_Y?åð_x0004__x0015_¿?N^T¤Úè?­_x000E_-ª?åàÓ# _x0019_?-O_x000B_¹?¨G«¤l_x0005_?°#VhÑ?Ù­è½æ/?v&gt;&gt;·]?*Ã³3àä?VSrÃ?¤Ù±7_?ý_x0019_ÊM?áØþÊn?³_x0003_Ú®Æ?dâæ'?´?è¡¸Æ?+n_x0007_?_x001C_O¢ìO2?ÀvêVÒÆ?_x0001_7^ø?~Lèa?º¾S^¦û?_x0012_s_x0015_fh?ÐQ!_x0013_?_x0001__x0002_L~¶d`±?¤t_x0015_Ì©?v|#Ü_x000F_?&lt;¨Æ=¤?kOÝçÈ?_x0003_CäàÎ?jyO;/?Yó@`_x0008_\?©+ÏG?? |3_x0015_Ãü?È.U¸JÂ?ët_x000D_?-¦K&lt;ÿ÷?î¾vrÍ)?ó¹pÁí ?6]¬b©?f´ú³;?ð_x0014_7¿òì?v_x0002_ÖÒ_x0011_W?_x0010_ôÐ.®?~Ç$ç?EXO_x001F_Y_x0002_?R³fÿ2_x001F_?{n¼ç?§áç¯ª?eäÞº¬i?ì9ù_x0019_?l÷CÔF_x0015_?ìYªæ_x0001_ã?_x0008_cI_x0001_1«?´Ò_:?Ì9k]_x0002__x0006_}&amp;?¥%¯ý?øSn$t?_x0007__x0008_Æ_x000E__x0014_B?*94oó4?³£&gt;¯ü?~î'Å?â_x001B_tÝ_x0005_?,_x0003__x0003_Êñ¸?Î²g"ÎÜ?àémú_x0014_h?GLw$?áPàZ_x0016_K?{c_x001B_³¯Ø?böCMÀ?6_x0014__x0005_í5?Ð¤t1_x0008_}?[æl¹_x0017_?ÛO«G*`?YÅbOi¸?R×Ê_x0017__x001B__x000F_?1ð Ms_x000D_?:×__x000B_¬?;¾þx3ô?ª_x0018_·ËHE?¸_x0007_b£¸_x0005_?OPX	*ñ??ÜÞ¸È#?1útoù?\~$Ò_x0004_N?S_x0001_ß.¶l?ÈñfÎÄÜ?_x0001__x0005_³ÂôFKé?_x0002_x}_x0019_ÖÖ?"²ùâ_x000F_&amp;?I"Ûö-?4"Ó_x0011_ÿ?·_x001C_ù_x0017_å¢?Û!$bs?}Qv/?Tú*dÌÆ?ezN¦u?!cK«#?vÂÑ[³Ç?qðS_x0016__x001D_Ò?'SNi3_x001A_?ßî=kØ?)ÞÒ':?ü_x0002__x0004_}Æ?ô_x0003_¸Ì²?¤üÑi¼_x0004_?6â_x0015_u©b?r_x0001__x0018_1C-?sÔ§²?_x001E_=á_x0006_ÿ?å._x0011_5?ÂÐ_x0015_/ï_x0012_?@$çh?Ý_x001F_«RÂ¦?O_x0003__x0018_V_x0016__?mÇ²¢?b_x000D_¦BYr?_x0007_¯Øóáv?ó1½_x0002__x0004_»2?r}¾êþ?ö$¶ë?_x0003_ÄÄ.âÇ?_x001C_¨¥ô ?_x0008_É_x000D_ó_x000B_&gt;?ª_x000B_!Ú_x001C_?!Ùq _x001F_?¨¡a9ù?x_x0010_jR\?&lt;âiC¶?Y7BûO?ð_x001D_ÈD_x0003_?Ç¹dÏ¬?x_x0015_ÀÌ?&lt;÷÷_I?¢©yL_x0001_î?)%N÷@?\G.mÏ?_x001C_9òÔ?Ò&gt;{!_x0011_?Ü_x000D_×É6ü?^Í¨¥[?©(_x0016_ëîÙ?Þ_x001F_Ì_x0006_?Ï¾ñ?ã&lt;U3fr?¾sÞ$ûT?jÁî_x0001_½?yüÝ²R?.cà_x001E_?oa_x000C_Vû~?_x0002__x0003_ì9?Ø8d?M;_x001E_èÿÃ?_x0014_7À~*¾?5¤¶7ê ?W):¬7?p7õë_x000B_?_x0015_Qk_x0007_+?I;þ§]?îì¬_x0017__x0005_?ýÜª,òo?ÌÐ­ú?_x000C__x001A__x0001_9Åx?Áoëò?EÁºîÑ¨?îLs)EË?zç¬w,?~È[u1_x0012_?Hãå_x0001_$?_x001F_úx"_x0013_?¤¯&lt;¯_x0011_Ï?7û`_a¸?7ó]_x0011__x000F_?Û_x001E__x000C_	kU?ü_x0015_`@Ä@?KÈoG_x0003__x000E_?@Z#®?_x000D_Â¹óP(?ô&amp;_x0004_?räÆEÎç?4	L@V?!ëÁ¶zâ?ñ_x0016_-W_x0001__x0002_Å^?êK¹Èâ? .üÊô?ûpÀ½Z?\_x000E_pÏé&gt;?°u6_x0011_Ú?$_x001C_0?öb¯&amp;Á½?§_x0005_Æ1_x0008_÷?ù#Zã³_x0018_?_x001B_s x_x0001_O?¶áîwJç?]_x0006_Gô¼?ú_x000C_ìgÒ4?_x0005_	}ªê_x0017_?÷DD±M?Ü´Ïÿ_x0006_?êF?0h1_x0004_]_x000E_?°¶GF?à£_x0007_}!f?ÕSp_x000B_¦?8uø&lt;I?\IõXâç?_x001D_"6$ì*?L©±Ã¦ÿ?Ä{_M:_x0014_?_x0015_j_x0007_Ý?¢ DHª?¦_x0015_Çpå´?®33r?rûùØ³&amp;?_x0001__x0003_|ËÀL_x0018_ÿ?²¶Ó¦?ª_x000D__x001B_gXÐ?®àÖ?\¯¹EÁ?=`M5Mí?ö])ù_x001E_?Ì_x000D_Â?£Y?NÉ_x0014_BÌN?Ç_x0007_VêÏâ?ôáÒ©;?^_x0002_àÈ?|_x0013_Éd?ÉG²]½?m_x0019_©æ_x0006_?©þ¾_x0005_ðÚ?§¹O¡à#?_x0008__x0006_((_x0014_R?_x000F_í|Ð×ô?_x000C_Ï_x000C_çÝË?n]Çâ9?ÏÜÁ÷f?b®Pá¡ö?ÙÜ@_x0017_?Ýý8.?z^´_x000E_©c?_x001C_F¶¼F?D@Á3?WA_x0019_3õ?Ô?fîiµ?Fdp%Û?Ø_x0014_T_x0001__x0005__x001B_«?D$_x000D_áØ;?Lî#l/?Ñ]&amp;Üze?È/sq§&gt;?rû4?¿12«_x0002__x001E_?0á¶_x0012_®??òìf_x0004_òn?8Øk£_x001C_	?¨_x0019__x0014_Âé?C¾¾ª?J±_x001F_ý?Øþ¦_x0011_Öf?ä}î¦_x001A_j?Îè_x0017_¹Þ_x001A_?_x0002_ª2?#D_x001A_^è_x000F_?_x0019_å~°¥¿?ÚP§zà?«Îø[7_x001B_?Ö 0E?|¦_x000F__x000C_¸å?_x0019__x000B__x0012_Õãô?µz_x0008_?ØÑî'?u?Áç_x001F_?»ËZ_x0005_?¿ë¢Ú?×kI¹2?._x0003__x0019_¡?÷£%Ö·?_x0001__x0002_»Æë©&lt;?~Gê+Ê?Ûl¸}?§ Öùd?gé_x0002_Ë_x0016_?Q\_x0016_H¶?k]M1?Ë_x0016__x000B_8èÁ?ÌWH_x0004_°?_x0018_!_x0015_M¢_x0008_?t£2WÜP?ð_x0015_ññ!?[_x0011_Sæ`ö?´_x001E_Ã?G¬±É@?`0@òLÛ?_x000B_î_x001E_¡¾?&gt;gtÕ_x0015_k?ØM-_x0003_?¢Ü¡À_x0003_?_x0003_ìKÌ1s?W¢¢q_x0007_Æ? À¾½«?j§Ä_x0010_Ú?_x0010_äÜ_x001C_3Ð?	 u[?XþôÎ ?ð2æ;?_x001A_z_x0018__x000D__x0019_þ?$ª¦OR?_x0017_Gª\¼±?éS_x001C__x001A__x0002__x0003__x0011__x0012_?_x000E__x0016_0­_x001B_è?ëº_x001E___x0008_&lt;?cN_x000C_Å0?8Âû&amp;ä8?ù_ç_x0012_b[?	'ÑeñÙ?¤h.Àà­?,x¨6?	Ä@J ?»;x_x001F__x0012_¼?Ã_x000B_§ø?ë¾ZÐ¥?ò9_x0006_d|í?"·éÃq?MiÜÎ¶?T&amp;=_x0006_ãæ?_x0007__x0004__x0002_Í¹?7_x0019_@g_x0001_¿?&gt;ü_x000B_SV?HcJ_x001F_2Ê?[»¹?Ë¯4b?2õÕ©&gt;I?7D-Óa?M¬ÙÝÞ_x001D_?¼_x001E_f·#õ?Oo_x0010_l_x0004_P?DñâØ?_x0018_ôFl_x001D_x?Î6®[Þ?ñ"k=?_x0001__x0004_ðÝ»+?8_x000F__x0005_ý²?dx	_x0003_F¶?ì)Qã?XT_x000C_Ô]Û?2k_x0018__x0001_?_x0008_P|¿k?çÊÀ?Oh_x0015_£WD?_x000C_Ë&amp;8	?Hyß~Y?[_x0001_¨¿\£?[òçYu?ºù¶É÷?6W#'Vâ?ëD2éÿX?_x0015_`Z*?lÖ.e¥¨?g8_x0017_Ò.?U ìß_x000B_ô?cz÷-?ÄµÄ6a?_x0002_\w0=?©h5ö4?²ö\YI?§=F¡?àU_x0018_ÙWG?¢_x001E_²¶?ñâÇXà÷?ó_x000E_Eî!?ö"ëØ±Ì?_x0011_æF_x0002__x0001__x0003_&gt;ÿ?±_x0018_#_x0019_sÍ?~÷@mãö?_x0002_ê|.Ð?V{Ý*1É?Ë=jns?ù_x0002_	/_x001B_?ÏBa/?P§ñ¥Æ¦?±û¡*)?6ÐAö°?ì²¨_x000F_Ý?ÍÚv_x000B_'?º4t_x000D_{?~ïûT?ð&gt;_x0017_- Ý?7Úª_x001D_?züþm_x0016_4?âdÓ_x0008_?·T2X:?_x0012__É_x0017_É?Í_x000C_6?_x001C_ÕÙæ_x000F_Ó?_x0006_	°F_x0015_?!D`g;?ä¬_x0013_Ë¨N?+%ñÎû?Ò£%S)Z?º³vÕr?Iö$À_x0004_?&lt;¯ê{Þ?Í_x0016_¸+Ø­?_x0001__x0006_^\ÌxaÄ?_x0001_-)_x0004__x0003__x000F_?Ã³=ì?_x0003__x0006__x0003_%?ðoKê?âÕ°_x0002_o_?_x001E_75¡_x0013_?r=äõ_x0005_?7Â_y8?§áf~J?|m³TNÛ?º&amp;rqìí?¦ô^2Ä©?_x0016_&amp;{(t(?Pq 0[?°j®iÏÛ?uôÌëM?Î#ÿE?Ø.·_x0006__x0006_?3E_x0003_Ì?Ò?_x001E_wOR«C?}Àb¶çb?kT_x0012_^_x0001_?ÕCl_x0018_ý?Ç(J$®?¢þf&gt;ý?_x0002_ÚRò¸?^R_x0013_Ä?ò:Z°V?lu®ðHÍ?§àÁ_x0018_?²Ç{Ý_x0002__x0003__x001D_,?Ø;_x000E__x0001_N?L¡%?_x0016_²§#¡ö?	­Ìt²?_x0004_{	X«®?Eë}A?u,ãH_x0013__x0016_?¼dÏ3?4Ä+_x0002_Êì?aWð_x000F__x0005_?M_x0015_j_x001B_óX?©-6qâ1?n,Dü$.?_x001A_;_x0017_Ïø[?'Ú5sÞ?æ!éIª­?Ö¬Ör&lt;Ì?ÏS&amp;ô_É?&lt;Úf6_x0019_w?S3å_x0011_¾?8_x0002_r åü?DTà{g_x0016_?_x0017_*Çö_x000E_?faÑ*P?ì6+É&amp;ä?J=	'?Ö_x000B__x0003_K$=?ÐqS¹?+a_x000D__x0005_m_x0015_?XúüK_x0019_?_x0007__x0007_©0h?_x0001__x0005_QaðpÐò?ÖyYå?_x0003_ªÔB8?¦ÀÖ#_x000F_?_x001D_±±¤?Òÿ¾_x000F_?ÞtÃ}?¾M+_x001F_?|´_x000B_Ê{?öÂ¬EË*?±_x000B_Î*c?Åú¶³Y?@?$J%?È&lt;ÃtæA?}üõù_x0010_?Î&amp;&amp;ÿ_x0011_?òlÁîF?_x001B_ÛÑj?­&gt;j_x0003__x0002_ì?_x000F_é¼Vu_x001F_?º%{Ç?{aÎNtm?&gt;Þk@Á¸?ö°âé?^?ÞF¯Æ_x0004_?ËZ@íÄ?¡Èäl7?Dûÿ7 ­?Úû1~h?æ+dY¥?_x0019_A_x0014__x0014_d?®@4_x0001__x0003_²¾?¯#!£Çv?^)_x0013_E$i?ÝÙÃEóÝ?btºÌ?±-á|H3?xª¨å\?_x000D_ÎÓWÈÜ?ØÁ¦_x0017_ø_x0015_?l_x0011_ä@J_x001B_?ßÏ_x0017_Ï_x0005_É?i\_x0011_ð?øâËI-Þ?lµ_x0014_w+º?_x0013_w;"?6_x0013_mÙQ?RÁÌ,L_x001B_?uÏo*ºß?RßÞµ³?}Ù/a~?=à³?_x0014_¨\_x001E_&gt;¶?_x0002_&lt;ÍÁáh?-¦æv_x0010_?0²_x0010_¤_x0015_?+§3²_?ÚÃIÉ¶_x0005_?fá³²_x0001_?_x0015_Aqr_x0002_?û£=uNÚ?ªáÓàÔí?_x000D_\dÜ`¹?_x0001__x0002_LÂR´üô?_x0002_-K¹ ?f&amp;ÂUé?I_x000D_Â.F?XÒ÷ò_x001F_H?U¹Z_x0013__x000B_ï?l_x0006_ZcÛ?ÒW¿Ã?Ñ¨bcïý?_x001E_ø²û?Ú3we[?_x0018_T_x0015_]?ÚÕ_x001C__x000B__x0017_?_x0010_tB\? ãz¼»?&gt;aÓ[¹¸?ÐV_x0005_¹C?Ë¼Á_x000C_Ä?Ü×m©£°?å§Ôj_x0005_)?_x0019_G$È·?&amp;dE&lt;ô_x000C_?Ìâ%s[?7_x0019_Þ|_x0019_?_x0003_ÕÀ¦e?_x001C_Òë?ÿÏa_x0010_Ìb?Çï¬u ?bä_x001C_­ôÇ?_x000E_!­_x001A_?ç"y©»Q?²_x000C_æã_x0001__x0005_Øe?&gt;)&gt;oè?cS=®?:4Å$Õ¦?~~ÛB?Ðu_x000B_Ö½A?¶§kjÔ?_x001E_PUtÖ?p&lt;_²Qo?ç=±_x0017_]?xQ_x0002_º_x0003_?âVü_x001D_?Ìå5WØ?_x001E_0_x001E_D¦Æ?Ua@¼[i?F_x0003_aVt1?T_x0010_zsú?~á8ý\«?Þ	=ã@Ü?aéþèú?a&gt;rvè¨?_x0004_Ó_x0019_gÅ?_x0004_Ï¼?Ö§üÓÈ?5Ðªî?òóÊK?¶_x0003__x001A_õø)?"Y6äÀ÷?=5¶NíG?Í9_x0002_n6?ë&amp;M?_x0008_ön_x0003_e?_x0003__x0004_§'ç2q?ðòï_x0017_9?&lt;_x0017_#}$_x0007_?®_x0005_§&amp;ÐK?¼B¡fûu?f_x0010_s%?ãß?e)m?®}Æ!A?ÿ±J_x000B_ý?¨­_x0003__x000E_|w?ÈÊ_x0012_îÜ_x0015_?_x0005_pÞ¥*?]&gt;ªq÷ò?V1-_x0007_.÷?_x0002_%a_x0003_¨?¥ÝÍÌ³í?¾É&gt;ËÝ?ßâæ61?úì±m'Ò?ò_x0004_(ÌµÂ?¹uä±1?á-½_x0019_?òX_x0013_Ç¼^?¢Ú¼ãoh?e'O_x0012_Á_x000D_?8+YQ_x0013_÷?_x0001_ÉWÞ[?PK_x0008_®Ø?^&gt;_x000E_«ã?_x0017_G¼_x0017_qx?VH¨î?¥ìku_x0001__x0002_(Ç?¾¼&lt;âÈP?Ü¥8¹[?i_x001F_Ãï}¾?kLÊ£Î?Z:ÛQ}?Þe_x0011_!õ?s(_x001F_ÔkO?Êê0ó?Åªà_;!?YÁU_x0003__x0016_?&amp;Ûù_x001C_ø_x0007_?_x001F_ñÅ7«?´M_x000F_§e?öSà#*?!/ô³ô?pÁÅª-L?éyå?ùupã?ìAÅ«ÐÓ?Ë¹+~mN?¬wû^£?6f;â#?²Ú~m&lt;Ã?è_x0019__x0015_[_x0001_Ê?ge_x0011_æÐ?¨äP?_x0014_«Ã$ùs?ø.£ï?¶f\¼_x0019_å?þO?_x0002_F(ZL?_x0001__x0003_@L+_x0001_v?_x0019__x000E_G8_x000B_I?aÒah:?(§«h_x0004_?©Õðpô?_x000F_ß_x000D__x000C_?U6mÀf?_x0013_9uX_x0013_?4 \@h¨?¸Ðlt?_x0002_Uë'?Qå¤×?gWü_bË?=_x001E_Þ·_x000C_?Erºv»q?A¾N_x0008_P?ú´¿`ê?¶½ÏÁ¯?rP_x0013_k¿Ô?,ô¶¸?ÁÑóW^7?plïõÆ0?.4_x0008_S&gt;?_x000D_I&lt;Ó?_x000E__x0013_ZXcÈ?5©·MíN?yÁ¡_x001E_x?ô§ß9Æ?a+¶\Ø{?_x0006__x001C_Ê_x0004_èï?`ÀeQ?Ï_x0003_õ_x0001__x0003_Þ_x0018_?_x000D_Á_x000D_wh?µc_x0008_5l?ÄÚ3^àS?_x0006_ß&gt;¯?	à&lt;$¸?_x0005_Q)2?-óhJ?µÄ_x0002_&gt;?z)auò?Ìç;v_x0014_¡?87¯?ÿÓÂ\x?%P4$E?FnðB?&amp;_x001A_ê_x0015__x0002_?4²©D@²?j_x0001_ßC±S?fMHù¬F?çá5_x0014_1ê?¾ù_x0006__x0006_¢Ó?Äªã«yB?t²3?_x001E_L¬Û½?.T_x0005_g|P?K½_x0007_,+?l5§P?Ý¸ë:èp?µõ_x001B_ð?îáýè_A?¦q_x001C_î_x001A_Í?HÆ¹½#?_x0004__x0005_R«_x0004_#9Ý?ê_x000E_¬_x0010_¨£?6B1À_x001A_?ÄáØq¿?_x0008_¡-EA?êª§?_x0003_¥ó_x0001_@?ªË"­¬?_x0014_Ãü&lt;ëé?_x0002_b5%v_x0007_?´iFá¦?F-pX??uv_x0018_XM?ú8Ïäh?äSµ4ý_x0010_?øª2_x0017__x0004_?Ô_x0008_D!?|ÿ_x0003_L¨?_x0016_b\hMb?ÖOç_x0013__x0005_?_x0010_´4Çþ?þN;6);?]qo?Ýæ|H_x0014_?RÊ¶7_x000D_?ê_x001C_ öÐï?Y_x0006_áÒ ?æËrp?_x000E_0Â{û1?&amp;Aº_x001C_w?Ê®=_x000F_%r?!"Á,_x0002__x0003_Ì*?E§Ræ±¬?_x001F_p_x0006__x0010_°?yw_x0003_ì8g?¶½3?'_x0004_·l_?Iø_x0010__x0015_?ÒÄ]3Ë?_x001C_ü_x001C_èBµ?Iþ£?ì_x000D_üö©a?{	R³£?N]úÑ_x0007_ ?rô;?ÿÒ?PÙé_x0014_F?¬AP*Ç¹?é_x000D_Õ6¼_x000E_?¨Ï¯h·c?þZ¡Öý`?ÍÙ_x000C__x0001_Bº?Io Ø?M46_x0005_?7ô1#_x001F_?m_x001B_ñ)ô?fçè®%?Ô/Ì_x000F_?__x0001_¿Þ`?y¤a?ß»KV:E?£_x001B_Ü@?â«3_x000B_¯?4_x001E_lºsÿ?_x0002__x0005_Ö+ÙÒªµ?Ò©ßÈÂÇ?¦Þ¡¾Q?ÔÐa©ë_x000D_?Æú_x001C__x000F_?'¢_x0013_'Ý?÷V½_x0002_¥¥?.)ÿE_x0013_J?_x0002_â{_R?ÀÑ£8P?Lá¨_x0004_?ÎÇ_x0008_þz?ÛtL _x0002_g?&lt;­?Ð½Ø?Ú@y5=e?½/KóÅJ?QÑûÕs¢?î2ñÛ©õ?`Ò_x0001__x000B_¿?YCJÑ&amp;±?4×ÆÃ?_x001A_ëè©ê|?÷ 2ûÁ_x001B_?¿²_x0002_¢?_x0019_«@D?Ì_x0015_sô(?_x0011_qû_x000C_qÎ?$ñBÀù?Ú B_x0003__x000E_p?iìâ¬C?\õÛü&lt;?.ÆÀ}_x0002__x0003_îH?â/u¨÷±?~;Ò¨&gt;?vz*%?_x001A_Æo]?NlÃÚ5?_x0006_ÅLÓ&gt;E?Ì@P¤#?!ç÷^7!?Ì/á@û·?Ò^_x000D_¹_x0015_n?]ñNÛ_x0015_?_x0001__x0018_ÆB½*?5^ Ë_x000D_[?&amp;÷¦´ß£?ÈÞìï_x001F_=?&lt;_x000B_¢_x000B_ku?Æà_x0008_qÏ?&gt;_x0015__x001A_Ùé?û_x0017_0»_x000B_?5ï+_x0005__x0015_? ó²_1?ìÂ¯ÚP?!àª_x001A_f/?úÑfÐ}?0_x001F_§Kýö?Ü_x0011_'óm?´Co0?q_x0006_?K_x001A_?â_x0014_ÙÆlÑ?_x0001_¤_x001C_iO?&lt;D!)±?_x0002__x0006_sC	Ð¦ø?àQÜ2¨á?×¢Õ_x0002_I_x0015_?_x0003_âèÀY6?_x0001_3°,y?ó+_x0018__x000F_H?¼*IÖ?bÚ¿yÖ?Ê_x001B_*.¤?òvdÇNN?Ð»q_x0013_üÅ?¨¾_x0001__x0011_&amp;?_x0015_s_x0004_µr[?j+ W;? ë_x001E_ì?_x0006_pP|'É?þn·$â¡?ôòfÑ¬?aGÂ$dÛ?¿çÅ_x0005_K?hX´K?KeR¯_x0018_?0pBa?¤c_x001B_Æv?á_x0019_	.E?Ò(aÌ°?ÐÀ9©1\?ºÌr·_x001D_?çt"-ªy?¾Öíh.?ð_x001F_~ÚÓ?_x0010_8²$_x0003__x0007_éÆ?_x000E_ áY?U©ýU®?_x001F_ú)¶åã?õ	S_x0012_ß_x000B_?Õ÷Ö?Ï{Öü_x000E_$?_x000C_20°c}?{âä_x0019_?_x001A__x0005_]ÁLl?À_x001F_YAÛ?ß_x0003__x000C_uç?-ª_x0002_çV?Òç_x0007_r?_x001E_ëÀÇ?_x0002_¹µqS+?+uè_x0012_?úzë_x0012_4T?ÈÏÐdÒ?!&gt;ªÜº(?ø_x0006_UÂF_x0001_?²#¥_x000B_?ú¸Ã?_x0016_É´Oj_x0002_?k[Ê_x0004_R?õ©ytâ?\a¯x"?z­Kñ¤?$«]îÜ.?¡Rv_x0018_ÖC?ÝÀÈ_x000C_»X?üñh·Z£?_x0001__x0003_v_x001F__x0014_YQ?tÛ"Ä;?_x0018_$(ò?&lt;ìØ_x0015_?¤&amp;G1Ç?âN(H~Á?	[°:?;T±AØÇ?we_x000C_¼û?íð_x0014_DÔº?_x0005_Ív&amp;¶_x000D_?0ñbu$?ûLH%ª?M ÉÚ½_?(8«è¾ó?ùÈ_x000D_Õõ_x001E_?Á#ÚE?_x0003_õð!õÐ?v³`²M?_x0018_-½þl?n[_x000B_x_x001B_?£_x0011_fM=ô?Öº#y1M?ãìú_x000E_?ôÊX®;+?ÕcÌ&gt;Æ?Á_x001D_=-_x001F_ ?_x0002_!÷G?ß°gpÆ¦?²°$¥1?O_x001E_W2Ð!?&gt;Xú_x0001__x0003_Ý?ÄZä7áÑ?&amp;oæýz?_x0016_ù;-Ý¡?HHÇ|_x0019_?FjÁcV?N_x0005_ãó/ª? 1æxè«?_x0011_à_x001C_º._x0003_?³Î¼ð|?µ7_x000D_SÆs?»%A?_x0016_³_x0008_6Ã_x000F_?úÓ`oió?t÷¢ñÈM?5¬Èúo?	__x0007_×cÒ?f¾+&amp;Gý?fnÀ²Z?Î_x0010_ÿÔ5?] _x0018_@?X3~3?¶ñàþV&lt;?»¼®¼ôb?ÆÉcAä?|,aCÚ?_x0002_~³ÿÃ8?|¥­ÅÕ?p#k7?k	_x0003_¬?Ðá9á?_x0005_¤,¦?X?_x0001__x0004_n[ð_x0002_É?Ðe1æB%?^T`«?m1Í_x0005_?&amp;kê,?.k_x0004_¾vÝ?È_x0011_ê±Ö¦?ò¡^$jØ?ÈÀ2ýØÆ?_x001E_!_x0007_Iì?j¢öÇ_x000C_?µÍh¹O&amp;?ÔV-?®GGÓG?³lÇ%k?âÐ(ã¿?çA?HH?à»é #?ª_x0007_Câ_x0008_?¸d_x0012_beh?ï_x001D_uªÆ?6ÚLó_x0004_?Ý?b_x0012_?eE_x0001_k*L?¼_x001D_þ`À4?ã_x0003_Ç_x0016_J?Í*?{bÚq?5Ð&amp;//_x001D_?ZÓºÃã¶?Ð¦`EÉ?£_x0012_X_x0004__x0007_M¨?7OCeß? ÓKQC?À_x0014_Åª_x0016_?$o_x0002_üº?ª×ñxQ+?_x0008_Ý	ø5?¼[pJÍ?¥UG±?þ¬-cK?|ÖFÒ_x0005_3?_x0003__x001C_øn°?JgÅö_x0008_?¿K,_x0013__x000F_3?_x0015__x0007_äS¢?Òah_x0006_"?çðlD¸?6´ôM9&gt;?0_x0001_=A?-%¨?ï?G¹_x0018_?Ó É_x001B__x0012_O?Äõ_x001E__x0005_ÍË?¹¦Æï_x000B_;? 6Å&lt;ôÇ?n_x000C_ý?8?;jÖ¥?·ìÀ_}?*_x000B_É	Ó?fN[U­H?_x0017_ø;(³?Yç÷Y&gt;_x001D_?_x0001__x0002_ÅÜÎ_x0017_?£¨,Ngj? qj_x0016_2Û?ÌM_x0018_·-.?ì¨\ÕéØ?B&lt;R'§$?÷&amp;;ï&gt;?_x0011_C/Îûê?ë0_x000E_®g?|Õ_²z_x0010_?ú²'w_x0002_~?æ~iî'?=_x0006_Í /?Ó3Ï	|¢?ä_x001E_æµ_x0017_?mÊ_x0001__x000E_þÃ?2áqÝ=?¿4":ö.?`Ä_x0008_~²t?_x0004_ôa¡Å?_x0015_8kú?)eÿM_x0017_?VMz_x0005_K?Þ#±øKû?°Ru/¬3?&lt;x(e._x0003_?_x001E__x0011_Óû_x000C_?«_x0012__x0015_Kæ?D_x000F_2ðLg?«9æ_x0001_E?O_x0006_*âÉX?Hp³ö_x0001__x0002_Fã?_x0018__x001C_m%b?4Áéf"Ä?tF¨&lt;Øí?h÷keÂo?Dj_x0007_ð­?_x0018_ncé_x001B_Ì? ÐëI_x0016_ÿ?Ø¥¾_x0015_8?**3_x0014_Å?Ý|jCçý?	¶J´_x0003_?5Ï.!"?11¹_x001F_?}*"ä?_x000F_Í 4_x0003_?ª_x0007_øúò?Á9×_x0018_5?ÈUL1?2#r_x0008__x0013_?&lt;_x000B_ðCi?(ú_x0001_èØ?_ê[Âµ?ÐâãëI?}g_x0007_\c?zìç±³?Gñ7öç?_fGÃ}?6iØq?_x0018_ ¼_x0014_p×?_x000B_õåÀÜ_x000C_?Æzü_x0018_?_x0004__x0007_F»_x0005_?$_x0008_Ý_x0001_º_x0017_?ÃÿBH³?_x0006_;²­B?ltiîM?&lt;S_x000E_¨_x001F_¤?_x001F_|¿N_x0012_?t Zbø?í_x0015_ÅÙA°? ["_x0002__x0001_D?_x0014_|_x0007_÷?èT_x0014__x0007_?Va_x0017_ùV?/_x001A_À£ÕÔ?B#¸S,?Éôt`½A?_x0001_Y#_x000C_Ú?ajHu?_x001D_Ù_x0003_eoM?o_x0006_Zòùü?` _x0015_ Uª?¸H_x0005_?À2&gt;å2?îø_x0019_E?Õ_x000B_+d_Ñ?þ÷I¨_x0016_G?ü_x0010_ß_x0007_þ?2ñ¶\Ùæ?Ú_x001D_/|a?×V¢ÔKU?Ð­RfI?eÎÔq_x0002__x0004_a_x0019_?Ì_x0013__x000B_ùf?¡cïØG?À²ï¶N½?êÆ¢$Ú(?¸]5h|_x001A_?)_x000C_ Çs?´òÈ§þ?v8_x0008_&gt;?Y/þ_x0018__x0002_?h_x0007__x0002_Ï?ëx_x0001_ý_x0011_d?Ð_x0006_OWý?_x001B_Ðç6{?\ç³×#*?ØÝ0·?úàñl_x001D_?5_x0011_%[ÕR?I°_x000B_ä1¹?_x0012_0·N6?A,*ö~9?·_x0005_'r·N?JÅÿ	_x0006_?¢F6¦ñ?E8p??±_x0014_?_x0003_(?²²_x0001_µ?_x0007_0Cíc?Ìô_x0004_«Ê?j_x001F_ªC¸?¸ÞPmæ?Ü$°8|?_x0005__x0006__x0018__x0016_¬_x0003_?pËØs&gt;J?_x0015_^_x0005_ôO?ÐhÓ}ýN?º¼:Ë0C?/ÉöÎp?Î£)°Fî?_x0006_àQL¿_x000B_?_x0014_zNm/?¨XÀ­®?"W£^?U¾À_x0013_U?öo	ð¿¶?nÖ[¢W?ÏË®_x0003_1S?oEX¦1 ?ç©ç&amp;i?¶®kGõt?Kk}_x0017_? `Ù`\m?Mû,@R?KÂsçÖë?ìéN#?¬_x0004_Æ¡À?Íû0_x0014_²7?v$`=v?Pâí¯$9?_x0016_Ëß&amp;_x0019_?À3_x0002_Úl_x0008_?®(+_x0016_N?À~_x0001_Ra?ÅµáH_x0001__x0007_tA?à£HÂ?a_x000C__x0015_âÜä?ª|¤äz\?8_x0017_Cb_x0004_í?_x0002_S}üþ?_x0018_È*|?sÖ	1Ço?ÊÐQq_x0005_I?&lt;ÎÇ{õ?_x0019__x001E_È$?_x0017_­Ó_x000E_a_x0012_?±Ízè7?â_x0006_+ÖTJ?uÇ«_x001A__x0005_U?êLLèEÕ?±¸ÛíJ?E°'Ø?góg)_x0003_%?R#^ºÝþ?â±æ5W?Þ½/Ç{?¥_x000E_e¥º?p¦$Å_x0008__x000E_?XÖ*_x0016__x000B_?öÎµ_Þ2?s_x0015_5YK9?*ÐûÒ×?¥¦Æ#þ_x001B_?R óY¶*?×o|Ý°Á?M¿Òb`?_x0002__x0006_ôn°Áè_x0007_?®ª~Úº?î&amp;Î-_x000E_?¡_x000C_û×`_x000D_?pW_x0004_ÅaÜ?§½äÓ±_x0015_?ôó^Aç_x001A_?_x0010_4~V¨_x0019_?ðÜ{5+?­_x0019__x001B__x0019_mH?×ÀºJ?ÎÒ*ß?ÙK¢?û´SvÊ?_x000E_Ù¿B_x001A_?#ÉYå?Y!D±D_x0003_?»sßÑ?§Í_¢W?oæó¹»_x001E_?KÅn_x0003_¡?Y8íç&amp;?²¼vIvû?Ö_x000C_ÇÐ_x001C_?¼F^x_x0017_?Ôoªb³`?úÂ¹_x0007_Q?D0;ÿÄ?²8¢_x000C_ 4?_x0002_+@{_g?×p7\_x0001__x001B_?_x0005_Ù.a_x0002__x0005_jj?ï&lt;¯??VKíB_x0010__x0010_?nq?ù_x0004_?_x0014_®ly_x0011_?Âçñ´_x000F_?;_x001E_øQ÷ð?=êô+	?l'ã0ÔË?f0ë\Â?MÃ£5úÔ?NÊú±ð?_x001D_çØMð`??ÿ[,ªd?Å¢#®_x0001__x0006_?¢ÿ¡?.T&lt;ù?±ÊÍ²M?1j_x0001_:÷9?_x0012_lz_x0003_×ÿ?Ù_x0010_59Üä?_x0018__x0004_ü8_x0010_,?®(Ê|ê?¿r#o_x0011_Ó?ç/g_x000F_]ø?Q·ú(À~?(h?	ñ0;0¯?X2{SM?2å½7Ï?ô·_j?7ùÂ&amp;°?_x0002__x0005_qw´À?Õ'8BÜ¼?^ªÛA_x001B_?D6_x0001_øéÃ?_x0003__x0012_lù	?2û\ãt?éQ_x001F__x0001_?_x0006__x001B_éÒ?Zi_x0016_iê_x0017_?_x0015_c¹¥_x000F_?2°÷_x001A__x0006_?q·_x000B_,õº?VpÄ?:÷­§ø?Dñ×Vu?àÏùAç&lt;?Ôî#¬?_x0013__x0011_ÇÎÉ?_x0003_q ù û?çÉ»X?Ú´µ0â?Ý*nÁ_x0011_?*st_x0011_?_x001C_iä?Ç¹k·Ð?Pêù]?NÉ*_x0016_? Z·?Dlí_x000D_Óí?\!_x0018_ÆÜ?Èz_x0004_Ár?EÂäÞ_x0001__x0002_ß²?LVK}yÀ?~1_x0015_ä_H?|÷/_x001C_Ú?J_x0017_ÇNp?_x0013_ËNÈ?¬_x001A_ÿZ?:á¬0G&gt;?äBÙ?¤?ÜTa.×Ó?Ú!ùæü?¸_x0012_==.?Ê_x000B_H-Ùj?|ºÙ-K_x0014_?l¬!{§?áÇoèû?ý5M_x001E_?q9²_x000C_Ûõ?&lt;_x000C_1iq'?Tåi_x0012_A?o*_x000F_?_x001A_5É_x0019_m?_x001A_RhÆ_x001E_c?P}²ùã?DÊ_x001C_®=?_x000C_ 5¨?´_x0006_@_x0011_é*?úAáttª?_x0006_;&lt;­6ø?ê«íR ?3Ä_x001E_ÖÇe?8_x0018_âÑq1?_x0001__x0004_&gt;_x0002__x0003_jô±?í²g_x000E_è?ì#_x0016__x0019_?_x0019_.[5&amp;ó?§d3×_x000B_?§'g ù?_x000B_vpç?T®¯-~ò?_x0002_U_x0019_I_x0019_*?$dÌ¾c?_x000D_áÁ;8_x001D_?Þ`p³«¾?_x000C_ýlÈ"?I_x0006_¼Ü?Ó-h_x000D_e²?_x0016_»§Ö?HTï_x000F_ý?_¹S5?Ù©¯å?­YÇüÿ]?Èh_x001B_}Ûí?Qö©³ð?WéNÜëé?xPlÎ®?¯)0Ýl?ý_x0017_zìÎ?GÔ[Õ&lt;?Xt_x0011_a?%!A8èJ?£¸3$9_x0005_?DtM!?rÂ¾ê_x0002__x0003_Á?ÀQ"Ø[?ZdjFÇh?]U_x000B_®k?W¹Îl?h+_x0008_ø§¯?â_x001A_¾Q?&amp;_x0001_	®?m?)Zê&gt;é?Nµ±5?ëªwÑK_x0008_?=¤å_x0015_ä?é}p_x001D_AØ?_x0010_Ò+g?w+¿BúT?_µM.·?_x0002_ÖÄ5â?Êß_9×¯?z¶d!V?¨lÍYø7?Ã¢£/Õ?zµPé¸Â?_x0013_2J+?oõ_x0004__x0015_Z_?i¡_x0011_L¶_x0019_?_x0004_Uï®uÜ?×v¯ÂjÛ?_x001E_=¨[Aõ?Ô¡!KQ ?ü_x0019_WO_x001C_?ý¾81ú?¢xIbÅ?_x0001__x0003_XPß1?çÍkîl??KPO³»?÷÷_x0016_XöP?¶_x0007_x_x001A_RÙ?Ï_x000C_Æ_x0008_kö?êÄ7;¬?Õ_x000C_$à?_x0015_!_x0012_ø?¨â±õù"?hZ&gt;ý	/?L";þ¤?ÐPLEìP?T_x0015_Íø&lt;?ªQÅßJ±?¾f_x000E_ÐàJ?ñ__x0002_Kæ­?ÜëÁA\G?~Vw_x0012_B±?cÓÔôÝ?§àø_x0014_?_x001D__x0015_Ñ?ñ?	_x0012_á_x0012_È(?_x0002_ò¼¬Q?­ó1z_x000F_?P_x0005__x000D_ó_x0011_Ð?V]:_x000F__x001F_U?è0nÚe?àâû$v?ÃÉúá?H3_x000F_»W?e)¶2_x0003__x0004_wf?&lt;d_x0010_Pw_x0007_?«&gt;Düçf?Rp_x001D__x0018_0?ª'_x0018_T×?ðÇÜa	Ô?_x000F_ÓAZÊ?í÷Á÷e?Ðúqö_x0002_?þ³_x000D__x0004_S?þ+W_x0012_ë^?`ÔÕKv´?uü.'|?õÄH_x0001_ p?~ý¶â(?%ó¬#¿l?_x0004_"¤H_x0008_?_x0008_ØÖ¼2ª?._x0013_]_x0005_^9?M_x0010_Ô;i~?_x0010_$1ÑR?°Hä|_x0019_¥?ÓAòE_x000D_?-ÛzÄq?'QÉ)ª?|@ÎEDÞ?_x000B_¥µj3?#s'_x0018_1ß?{­~0c¬?çÕzIÄ?/A?Ä!_x0012_ö«¨?_x0002__x0003_¹_x0016_Ì§Åº?­E¹#_x0002_ø?Ï&amp;7Ìo-?¨Gwúñ?äYçb§£?¿ÝHhÑ?E`©_x000D_x¡?Êà?-O?_x001C_3ìê_x000C_»?õjÙ¼_x0007_Ò?ú_x0012_mU?I¾¬"?¡ô5{?69:C?Sð3ìuå?ôÕW{ø÷?#;­î'²?Æ8sÃ;?5_x0002_mÒ5)?Ñ°_x000B__x0008_OÐ?éð$ö_x000D_{?©_x0012__x0005_omÿ?vA_x0005_BÁ?òò%9Ç£?ªæ&gt;_x0001_|?¬âêúø?\*)ýR?§T^FÌâ?D1fÏm®?ÿ&amp;f©w?0çÛ_x0004_cl?m_x001E_³_x0002__x0003_]T?û_x0011_ª&lt;Ý_x0016_?«úVZ_x0003__x0012_?Dqû_x001E_&gt;?V_x000D_¶d??w-´ÂÆ?ÏÑÀÓZú?_x0004_hV	Û?O_x000B_lE ?»ÈÚ¡Ï?Q_x000D_û?_x0007__x0008_?-ßE_x001B_Ún?3éÇÁ1^?ô­¥_x0001_²ç?qN_x000F_ø¹þ?±/h_x0006_ý?_x0014_TiÊ?Ò´:_q?ÚÏ_x0015_eæ®?«ÀÉÆs±?\å_x0003_Â?_x001E_E*ºG?CýN=ù?O©à_x001E_éz?_x0007_PAÜ?¨p_¾é?0_x000F_@mý?_x0018_Ç!ê?"kGÒ©?NþAh®ë?_x0013__x0011_È}ùµ?÷ÖT;è?</t>
  </si>
  <si>
    <t>e08ab726b8cfbcf46fcc5c31987effe6_x0002__x0005__x0006_×_x000E__x0013_Ì_x0008_?B@Ì_x0004_?Tè_x0008_(["?Ï6_x0004_B{è?l2.zö¿?µÆÖ&lt;k?ÆAô«?9P%q{?æ'Æ½_x000D_?KìÈ_x0003_Ì?4Æ&gt;ýÌ?HÅ&amp;ñåï?x6¤OÏ_x0008_?_x0001_mÅ9/?6+Ùz9?ò_x0016_P°?òZ Ï_x0012_?sùd_x001D_@?¡_x000C_Àà¸_x0019_?_x0019_¥!Y¬û?·G`ÒÅ_x0015_?t­_x0016_þ|_x0014_?_x000C_T¤§9|?úôPa&gt;»?Jd1~Û?è'_x001E_×!µ?Ã(ºbË?vÊ_x000B_Z?&gt;Ìbðr?ôy_x000E_I[\?øè¾G_x0013_?s¸á_x0002__x0004_ð?Öù|©×Á?y0Ò·&gt;/?¾¾R?êåÕ^áM?U4rvF?Q:¶oÎ?MÃX 7?b¡i_x0017_7h?®]_x000C_£×	?ÓÚ"±é?_x0010_À-{h?_x0004_±eI~?6_x000E_J_x0019_Ê?Æ_x001F_À_x0005_Ý°?_x001D_D&amp;[©¦?ÇVzí·²?_x0001_Óz4e?,_x000D_¹è?_x0003_¸íÄ?¤xÍÿD?DëE)?_x001A_Ö×?å°9ªH?óá_x0013_³q?z&gt;PGYÖ?N2q_x0002_E?®X+³P\?ÈKÁãT?_x000C__x0007_/&gt;ek?`¡­!?ÍMª¶{?_x0003__x0005_§]HWé_x0007_?äÂâ=T-?&lt;è×Â_x000F_:?B]_x0002_¢u_x001A_?*_x0004_v_x0016_¾Z?;×Ò¤?_x0002_	_x000B__x0001_¢?HËiýÿ?_x0011_oÈw&lt;?Z·î?JÒ_x000D_o^?WÑ_x001F_®?ÜÁ6àj?øR²[9V?¼&amp;³ûF?(º!*_x000F_?*4Yu?ÿI=_x0017_?mò_x001C_AØ?_x001F_íh_x0017__x0015_Þ?0ÜBÎ,?äÜ¥p_x000D_¨?´_x0015_Ía?°HA_x0014_]ã?f« Á?]ö_x0018__x000D_AL?M_x001A_ÏQý?ü_x0013_¬ª?_x0004__x0010_x_x0011_?UKúH?òÌÍ|&gt;?f¥`_x0001__x0002__x0003_Ú?c¹9MY?¯*_x0013_»{j?²Üf0wÊ?ñJ_x0014_ÄÙ2?¨_x0003_t3%ë?GR_x001A_(L_x000C_?G_x000F_ãD°g?Ýæ_x001E_Üv?ªB×é_x0018_?ÇVt_x0010__x0017_O?³_x0019_¶ß?'}àÉ_x001F_?*©_x0004_êÒ?EÏT8_x0004_ü?ÿ_x0003_óº^®?vo%nN²?;YD_x0004_?¼ÅàBÚ£?ÈzÕ7V?6_x0011_5v¼[?_x0014__x0004__x0007_ù¹i?v_x0012_qáúw?A%ñ]]?¾bÌÞ?_x0004_F#uTÏ?låÚË?z_x0015__x001E_%íË?0ÛðÀ?Y©i~ÈØ?*KÍõ_x0005_9?ªqÿ?34?_x0004__x0005_l_x000F_&amp;ävì?vðt_x0012_ð_x000D_?î¦_x0008_ßì?1,ïí_x000D_?cÉçø_x0010_?(HTx2p?Û[_x000E_Û|?_x000D__x000E_r_x000C_×Ã?_x0014__x0002_ÃêÂ-?ÉÂ¢Ä£_x0003_?qc7ØV?_x000F_ö_x001C_LäD?Ü$z¯,}?=ÓäºNA?ôñËÓÃ?ív'mº?IÕ6ÚS?¸\ÏåÜ?L@ò¥QQ?JÉ³w_x0012_?D¯_x0019_]c?634?G'¶_x0003_þ?p¼C¾ßà?,ì-T_x000C_L?_x0008_UèÏ;È?\9_x0013_Cì?{®Î*?ëgx&gt;_x0002_2?P_x0001_dc»[?©_x001F_§?&lt;þ´k_x0001__x0004_é¾?oÉf~wö?i»Óú??hÑä©G?_x0003_ØÀDO?²_x0002_?_x001D_ujj9?9qf×?ÁhVÿ¥?l_x000F__x001E_Câ?ÐÑ_x001B_Y1?Gîv,?&amp;óÕ_x0012_û·?õpfqFD?[_x001A_¬u?&amp;ÐZi®«?n_x0019_aO?ü_x0004_o¬¹?_x001E_câñ¥?_x000E_D.?ÓM¿}?µY»_x0011_k?7[ dÛ?Îè®l»?JC_x001D__x001F_t$?d$Lee8?`l±û½o?Ý¹_x0005_/~À?&amp;-*ºFu?¬nRÞØé?W_x0018_-X¯? ZækLü?_x0001__x0002__x0010_7'ãRv? _x000E_ 53? Äy\¬£?E+Äß'?_x000E_Ñ_x0006_èÄ9?6V/ç_x001E_6?6J_x0004__ã?ìÃjâb?|Ü¿éû?_x001B_T¬Ñ½í?_x0011_,^ºÝ­?øú´¹_x0004_?_x0019_A_x0011__x0019_ñ?ný_x000B_è.?8U_x001C_ Å?N[_x001E_#?_x000D_öAË?ßkëßaù?ã_x0006_Þ_x001D_k?¨ª¬Z_x0018_/?ì´S?ÿ8&gt;LÐ?sßh_x000B_é?áÌ_x0007___x0011_?çrh·¾_x001C_?î+S&lt;z_x001C_?ôkaÏÛ?Ùk5Òô ?èü3_x0013__x0005_¸?vBâ?X¥? =;?9ò9_x0002__x0008_Ø%?4¯ä|Ú?n¹º.Ð^?_x000B_¸øYÈ?w1ñ|_x0006_?ª_j_x0003_?¤gÊ½?ÏE$4¶?__x0007_Ã'E?2¼«I?¯©_x0015_Z?½_x0003_;­t?ÀÚPr? êv¸µ?_x0018_þ®³ç?I®háp_x0007_?7]µZ¡Ä? ¹TÈ_x0019_5?_x001E_Ñ¯Â_x000B_,?_x0015_5_x0015_xô?Ý_x000E_¾cû?RÛ_x0017_ Ô^?àé_x0006__x0004_ÄT?në×0?;_x0005_b¿N??0ÀkUå?þíÖ!àe?÷ò_x0015_´_x0001_?$ü§¿î[?¬ý_x000E__x001F_=ï?dÄ Ià?_x0005_Ý_ý]?_x0001__x0002_vg9_x000F_ß_x000D_?_x0006_~_x0019_à9±?ýùÅb?|yxGû?_x0012_Óû#_x0018_x?õ(Gq¤_x001F_?o_x0018_|b?0v³BA ?æ÷ÜÖËu?5_x0019_°Ä?_x0017_9þx?\JKÇ¼S?WG©X_x001A_õ?÷_x000B_E7;|?dâ_x001C_Ú	?_x0003_¡~£_x0013_?½_x0011_°_x0019_Å?&lt;NwíyK?±¬»_x000C_hÙ?Xíµõ"?Â.y3È?_x0005__x0014_wg_x0017_¨?_x000D_zÈ`@q?¡@'_x000F_?«|vÄF?­_x000F_6s+ì?7s´K?h_x000C_k_x0002_&amp;¿?xñà_x0016__x0003_à?â_x000C_Äo_x000E_?zíêqÂ?_x0012_;_x001C_T_x0002__x0004_qv?#R¥ò_x001C_?F_x0005__x0018__x0007__x000B_?_x0014_ó|Óª?èÌ_x0008_¤_?Úà[æ?éî_x000F_!?_x0003_#¯'C?Í_x0002_m]·À?0u÷¼Ñ?ÿÐÒa?Ï¢cî_x0005_O?b-Xtôy?_x0007_½R_x0011_?3à_x000F__x001D_D?_x0002_°A\?sÏøÖ?À®s\8Z?_x000F_3&lt;4e?½ýqÔÙ?º¿4Ï±?&amp;Pæ_x0001_ê_x001E_?þÂÎ©.U?EMs!Ö?Q´ñÎeB?¶º_x0008_ÇÁÃ?³´ÁÍÕ?&gt;¹ÕÓÔ?&amp;_x000F_æNø²?pÜÌÃn«?	;O$ð?°Õ_x001C_ ?_x0001__x0003_3'_x001D__x0007_C?L_x001E_×_ª?_x000E__x0001_ÜÔ¡?&amp;]ÿ_x0018_Æd?_x0003_:_x0002_ªàq?¶·Ë8?½_x000D_OEÅ?Ï#ÇKT?_x000D_úæõdT?'¹ØÒ§Í?V7_¥?_x0017_ à`é?Æ¯5¿c?÷~õÆÑX?à¦IØ?´4kþ?Ò0ÃüZ?S_x0002_·¸ÆÄ?èµ/?1RjÄÑÆ? iæÏÀ)?U_x001F_¸b8?.w_x0003_¡7Ú?ª××_x0016_?}_x0002_¬ßð?7k_x0013_5?_x0016_SÃ_x0004_Ê?¸TÇ)?±ÐÙ_x001F_èå?ÉZ#ZU¼?_x001B_¯Þ^#Ó?~Î6_x0019__x0004__x0008_ë¶?_x0012_üþ®_x0016_?Ò_x0001_	ÏN?qÒ0ºÛ?_x0015_pñ$â?Ð,_x001E_^¹?k(XWöà?IJ`	?væ¨_x0019_Ì@?_x0002_ä0æ 7?Ü	XúÉ?Ñ_x0006__x000E_dØ?9¾&amp;ÙÖ?_x0017_ù'(ê¢?_x0019_là#f?¹j_x0012_X_x0003_?¥¯)TW?j$gñ&gt;?z»÷+?,»í¤°?Ûõ}²%|?±×_x0019_¸Ð?ÒÝû_x0014_æ?_x0013_ÔÓ´5?ºá_x000F_iV_x0014_?÷«Ã?´#ô¦Ís?_x0005__x0007_ÄF?g_x0019_9þ?Æ{_x0013_@Ð-?6uR\Gl?]_x0016_ëú	?_x0003__x0005_N5_x0014_!P?F_x000B_Ã2»·?;ôÛa½8?"_x000C_ßà_x0001_?è0_x0013__x001B_Á?2¥¦Z?±ê¿u_x001D_È?*ç­hTU?Ï_x0002_¨öå?{èßó\?v6±à«ý?ò§¼AÃ±?lV&amp;«Â/?U0_x0011_h²?@)çX?'é¿ß?ôûÝ³_x0019_?Òy+ü?2b¢CT¶?j¬Q¸?nfvr?F·~&lt;?(®xáq?ðgr;_x000C__x0001_?­w=ëq_x0017_?_x0001__x0001_¸ïK?±O5f&amp;?FJ;¾?M_x0014_ý_x0004_î_?h_x0003_Oäº	?¾k_x0017_Q?ºò$í_x0001__x0002_¸_x000E_?ð5Õý?§ÊW%_x0008_?J!_x000C_µºZ?KÖ*?ØzÿÃ=_x0004_?`Æø®°¦?´pºÃª?êÉ±Ï_x000C_m?`ñ?áè/?_x000B_Ïë_x001E_T_x0013_?[ÍÞò?¹i%Ý_x000C_y?¼_x0012_U?4D_x001C_Oöe?Ç!GEí?x_x0004_µÍ²?æ÷_x0002__x0012_`h?c)$_x0002_? :7ªâ_x0006_?ÂP)&gt;j?';Ó`e?òDjL5¹?	çfcE?ºóv_x000C__x000E__x001D_?¡¶^6_x0001_?r¯s__x0013_?ÂöîÎ¼?3_Õ¬?_x0016_7]R_x000F_?JÛ²_x001D_D?:_x0017_w_x0014_íR?_x0001__x0005_áúfJ_x001D_¨?Æªç_x000E_r?¬kÂNV?_x000D_É8_x0002_ý?à!ÎX¥_x000D_?"_x000D_è-Ò?Á¾ùQà?·î_x0010_G_x0018_2?»QD_x000D__x001C_?Jç£Å?_x0007__x0016_[Äï?ßçÄ=?ur/±ß_x000D_?íÏ^_x0017_K?^W÷n½Í?DÅ_x0003_ñ_x001D_?NWQ)Û_x000C_?n_x001E_._x0005_?_x001A__x0012_(¸ûF?üù_x000E__x001B__x0013_?_x0005_Æm?9jÀÌë?w_x000D_ìÝ?_x0002_AÀ®j?Ê_x001F_²É§S?º¯ø_x0019_Ò_x0004_?ÜÜQnÔc?Nâaâ	?ëæyºn²?þ24¡q%?£à_x000C_F_x000F_?ZU_x0001__x0002_$?mú½%?TÂ}Oq?_x0008_:ÎT?©âþ÷_x001D_?á_x000E_µ»q?UÌT²Ø?P¸'"àu?¢[öz ?_x0015_«õ,Qà?ö_x000C__x0002__x0004_&lt;?²ÚiØª|?×F_x0016_±Ú5?bêiÝ?&gt;_x0004_r_x0016_À_x0004_?f"4k{h?´çzÁs=?ÑLKÀ*?_x001D__x0018_¾ª.?[#æUË_x000B_?l&amp;7wCn?pô.½a]?\çÏ}_x0005_?¼ÌÝÉ#?%ìúê_x001B_?TI:?_x0011_{azô_x0008_?`ß7p_x0005_C?Ô¸_x0017_&lt;4Õ?k_x0002_y½óa?FæcÈ?ó9E?_x0002__x0005_Ë-X__x001D_?_x0010_ßJ_x001A__x001A_?â_x0010_êæÐÇ?xÂ%Ï_x0005_?=À¯×x?xú¡8ªq? FÇ*xc?KYù´»H?u_x0018_&gt;E?&lt;.=Ð_x0007_Ý?)ÏB 5F?O_x0004_»uö?*Ö`8jb?_x0011_úÿY£?¼¨lÈ?rÍe_x0011__x000C_Ê?"ob[Õ?«'_x0001_²¡ë?Ñ_x0004__x001A_ÎVÕ?L©yÁZu?$"0è¿ð?8_x0016_U£Á@?:8=EeÙ?F§Â7½Ã?þîÿÐËý?ãa¡BÛ_x0019_?Ð¬q_x0013_ø?9_x0003_y34?_x0001_ss_x000E_lç?_ÜÁ³¬?yiC_x000F_ØH?#µC#_x0001__x0002_q£?×_x0019_ôÑÅ_x0004_?pÝÿåó?_x000B_W_x001F_û_x0001_2?VV_x000B__x0019_o?%%4Ñö?ONzù1&lt;?&lt;Lâ.-.?ªoÕ]_x000E_?½ù_x0015_Òd?ªµÄÔb?D_x0015_@£¹¿?.xÃf%?¾MÞ§èú?¬ë_x000C_Òtí?ÿ_x0015_ü_x001E_E¾?: Ní\?-I_x0018_°I?_x0015_­U~?n°çÑL½?{Ó_x000E_£M?&amp;«)é^¯?_x0015_×J%?§ðt%?4æ_x001F_Îè©?í¿³_i?fD[,_x0010_X?ç"¶©_x000B_G?_x0019_*÷í?Äx #C?áz!Û_x0001_Y?'#áª~?_x0002__x0003_RÃ5JÞ|?W_x000E_PÂ-?¦#ÈÉ?M_x0002_­Ï¾Ë?Ä=:ØÊØ?½èñùM|?Xz5?8Þ?í¯ê«K?_x000E_'c_x000B_iß?#1Û_x001C_cD?&amp;¶¡#&lt;?*CqGB?_x0014__x0005_¶+Û?ÂÖ_x0004_Pò_x0018_?¸_x001F_77ÝË?_x0010_«ÅR?°ÄÐ_x0003_??_x0010_ó?_x0001_q|_x0007_?Õ~}(K?)þGó_x0014_?¹w_x0012_^"E?üZç°Æ?ùlÄ¡B?¯%Õ_x001B_p?P°õV?J%ª¢&gt;¸?ÙúM_x000C_}?*'ù$É?M_x0005_;	§8?ÐÆ9XÞ_x000C_?ìÿ_x0001__x0006_æ?#_x000B_òíy?Yõéë©?Îín°4?©ûâ	2_x0016_?_x0007_ÌR¹3?Eô_x0012_«?­GI	¯?¢µ_x0005_Ú5?u$[_x001C_g?³o³?ª?ÇÃ»·¨z?Da[©_x0007_ ?_x0015_{hY_x000E_?³&amp;Âìñ?=_x0015_{¹Ò½?¢#Å_?CÄý?8_x0001_b¯Û?,ö¯[!?ÔxÍ)Ø3?V±nÙ?Hh_x0016_l? eoG¬?Ý%ï_z?]F_x0003_ê?¢ß_x0002_._x001C_ô?_x0004_Sôµµ?^ÔÕÿ?H_x0013_á_x0003_Ð?¥7dgs;?­ïÁÕ?_x0001__x0008_B·`ïï?_x0018_£Ä?_x0002__x0004_¨_x0006_L?y@^ V?tÿU_x0007_j÷?à_x001A_Z|è?4_x0010_7²?1r_x0013_©&lt;?b_x0008_ø´L?Õf:X¶J?*_x0016__x0007_V¼?_x0005__x0010_Ô?îÓ_x0001_}_x0008_¯?_x001B_¶M¼_x001B_7?b-¥åQ9?æEiTKE?é	÷Ãùx?Y;2ÐÝ?\_x0018_q Y?](ÐÊc?ºuÌ	¶`?ÆY]öÔì?°õSÈd??àÿÈ_x0002__x001B_?Ö¶k½Ô?_x001C_MºJÕ?eª_x000C_¯_x0004_?±Q_x0003_?Zé_x000C__x0019_Ý? ûó&amp;?n=Ð~?·_x0012_¹_x0002__x0005__x001A_×?g_x0019_m_x0017_ì?_x000E__x0016_Ý£?_x000F_¿_x0003_/?ÜV_x000E_}7?&gt; _x0001_øÄ?t£å½å_x000C_?_G­³;?_x0014_8£_x0014_¹o?_x000F_ÕñB_x001E_?bw	ü6_x0004_?V_x000B_Ä¬»?Æaå¬1?qY7XN?Þñ9Ñ?rj/_x000F_+E?.{£¥×õ?_x0019_Ã_x000E_Ry?{¾"Ô?=séyì?,_x0012_+û¸¸?iT¹³Ùª?¶kï#À9?|¼u_x001C_f?Â»m_x0001_P?@·"jÁ?ÀP·kóë?¥´Â_x001D_`Ä?ço_x0013_Þº#?$hÛ×?_x0006__x000C_«Ä¤?²Ò_x000E_\õ?_x0003__x0004_²	G?Ã³)àK@?è_x0015__x0015__x000C_Ñ?\¦_x000D_0¬?_x0006_Ôcúú?x@\¿û?½§q_x000F_k^?ÈÑ~ó_x0011_d?êçtý:?Ð¤_x001F_ýÞ?6_x0017__x0001__x000B_?á"]ìbê?HZ\_H?-_x0017_ÝÕþÃ?_x0017_§Ø1?¥_x0006_·&gt;ã?W¿tlô?²4"6ËW?èWÒ%}¼?þF+|Ü_x0019_?Z5O_x0019_w?î_x0015_hÏ°)?ã_x000F_Á[®?Åw_x0001_¤}C?dZãò²±?&amp;_x001B_Å_x0007_·?xêªì?â_x0002_¨_x0013_Ò¬?¤ei+G?£tóó(?Y¦=?§·¦_x0003__x0005_ú³?Ã=j/ÞÜ?u	©Ì´&gt;?Çxø]nG?V+ùs¥3?^?_x001E_Ï?ö_x0010_*_x000C_!?UÑ30c?_x0004__8_x0004_ð?p_x001C_'ðï?_x0006_:Ãc?_x001C_}S.ú?ëÑmôè?4_x0001__x0006_¬µð?bôß2åÖ?Ü*"S_x0004_?.ÅÓ$À_x000B_?M¹UPU'?¿_x0012_§JÔ?¢w¤?_x0017_?,|4ºÔ?åÖÂ÷¢?"öü£Ö?v_x0004__x000B_/{ ?ÔI°2z)?_x0018_üR¦¥_x0018_?Î$ô¶ap?fÔÅ®K?_x001A__x0002_§ô2)?´*¥´õY?$·Çý?hü×¡Í#?_x0003__x0005_Ý_x001E_¯¼W?íöE_x0015_?e]w?_x0013_Z?_x001A_VÝ_x0005_?_x0003__x001C_@a?7#DðË?Tð+_x001F_{"?_x0002_ÔÞÛÐ_x001D_?_x0002_x((_x001B__x0004_?ªÏGã@?]ëm_x0017__x0014_?+¼¢K´å?_x001F_ù_x000F__x0008_k?å¾´ç#$?_x0003_ím0*q?¿Ál_x0013_©?6§S_x0018_qp?}Ñ_x001E_EÒ&lt;?Jn¼HÓ?Î_x0013_ã?u_x0001_õ_x0001_0e?NØ_x0010_ï ??^jª8²?Å4;«h ?£&lt;«¶$ê?å4ëða?À¾_x0005_M_x000E_µ?ÈBE±?Õ?$_x0011_"Þ_x0001_Þ?nðëU?_x000D__x001A_§Ii?_x001F_Ú'_x0001__x0002_*ô?#_x0004_#vª¥?_x001B_ ÁFì\?RFÿSÛ?/_x001B_ðzB?7^Ë¸^?&amp;~_x0013_½?_x0005__x0006_4ä!?')Ób?_x0004_²,ëó?d^.´I_x0008_?_2·_x0018_?ú-/¸¡ø?±³NÖ?xÐ_x0007_sÈý?yüØÙáÄ?ÕBZ þô?pjÄ_x001F_B?¢¬ÚÆ:J?Íüoð_Á?ö+÷_x0005_?úìvA÷¤?¶_x000F_g?ë©+'ô?_x001F_q	_x0005_Ù?23¦_x000E_?3 O¼Ó?nkÒg_x001B_?jD_x001C_(?Èõõ&gt;À)?¾{u!*?LÕ_x0001_j?_x0001__x0004_3¬çÆlö?eõ­«?ÞÙ¸¡Æ?_x001B_-ß ©?_x0015__x000F_Án?b¾_x000D_àÌ?ÚÑjb±à?ú,4²W?ÔL¬a1?¿F_x0005_uÌÿ?ã	ímì_x000D_?Åò?Æ¾?¢ÄÝ$Ò´?ÎÎq~_x0003_?äùªl&amp;_x0010_?ÐA©Uª?_x000E_Ý|å«s?äÙZØØ?Uv:½Î?_x001C_R	â	?`Ób_x0002_?y?XôEô«?xÒ³ê1?_x001E_¸6Å8?V²3&amp;_x0015_j?f|¬½4I?-ÜÅ_x001D_n	?Äß|dö?t£_x0016_?³vÖ_x0004_ç?_x0016_Y_x001A__x001B_ô?&lt;ùÔ_x0003__x0004_ý?×UíÙ#?&amp;$7ùÆ?_x0014_jÄ@1?µ W%Ûõ?v°Ê_x0001_[ó?æ_x001D__x0001_féÑ?4_x0002_¿6î!?£Å¼-Êb?¿ó__x0008_Û?B~ÂZ_x0010_?¢¡¼U[q?_x0012_I&lt;_x0003_.ÿ?cü&gt;¾_x0008_Ø?QÄÛß\[?_x001D_-öHÁc?Ò¤÷!_x000D_&lt;?kîâNÈø?"¾úO?úñùÉ_x0006_?»i¹&lt;?ªVNf?(_x001E_P7¶F?×[~a?_x000E__x001D_|i¤í?¸è_x001E_Ê?¼°­Õá?Gÿu4p?,îH]Ç?¯ê29__x000E_?=$]do?GP¶è%?_x0005__x0008_ÃAwc?j_x000E_lTK¶?A¤d®.ü?7(üùã?_x0013__x0001_îöü_x0004_?øvÚÝ_x0012__x0017_?¥fñéÖ?"\iù=?#_x000E__x0006_A?¨_x0014_õã¸¯?_x000E_P6+_x001E_#?¬oSö?A_x0007__x0013__x0005_å?yD~_x000C__x0010_?\VöàëÌ?ü?Ù×&gt;û?J_uÌ_x0005_æ?_x0010_H\^? ±_x0002_H=?´ç¼?²_x0013_è3_x0008_J?_x0014_JÏEýÔ?ÇrÞ¤w_x0011_?_x0006__x0011_ÏÑÚ?q_x0010_ÂÜ?Ý÷¦p±{?N_x0003_³fë?Ä÷éÏ?ïP}_x000F_?B÷*EX?ß³73_x0003_¤?oÊ/_x0001__x0003_H¬?6%æßu?bý`¾_x0005_©?$]¯Ú¯}?n@àÇ%â?_x0002_¤b_x0010_Ì?ÒÀ-«Ã	?É"e±1?:÷öl&gt;??_x0001_&amp;nb^?|Ü_x0016_ÍSw?F*&lt;_x001C_:V?¨,ï_x0008_ùD?b¯\*?VÕR#¹?h@Á19¢?Z$![î?5¦½ÿ{?I*ñ?â'ÿQí?45áe`/?jÍ^6ô-?Fq"l?ä¥ÊéZX?¬éËi?ü_x0015_;Ä|?ßà*i?Îx¼ö?îëÔqè?åxoZPÝ?_x001D_ttË+½?_x0001_w¢?_x0002__x0005_9å{ôt#?¤?[Rÿþ?_x0016_ÁÁ_x000C_+ª?¾=Ãr_x001C_ù?¥#ë¢w?(Ï®Ç£?Öë¢é {?ëî(Rú?[,É¯?p_x0004_Q^?·»oê8_x0001_?7ERe°?ÃÌ·u_x0002_?QÂË?0p÷¥Ç?P Öm»/?_x0003_Ú´×rÉ?,ûP_x0014_ý×?b_x0019_WC²1?FZÅ_x000B_òÇ?_x001C_¥¿¦Ðo?_}|_x001E__x0008_+?_x0018_ªHë?_x000E_¾_x000E_á?Äæzù¿£?Â_x0013__x0003_Ä§À?	:èÉOv?£·õÀúú?Råý_x0007_WD?²¦&lt;3?&amp;_x001E_8_x001A_Z%?²tÏ!_x0003__x0007_È?ó.1Ø¯¾?wâl&amp;ÌS?}`Â/aC?Ã«L¡ü¬?UÊ.§?TÏÇÙ\?NriÕ?ô_x0008_KÈ®¾?é_x0002__x0001_ü?_x0013_ÍZCí±?¿ê×k?2LÂ_x000D_}?¨FtOB?Ñ!@)¯?y_x0018_¦ ­?=¼?!_x0012_=?_x001A_-õM?YæË¦?_x0004_ÀÜ8?YXµ8!?]_x001F_°Ék?XÃýM_?¹SCï?_x0004_Ó\ø?_x0005_3ñº??4sÚAu?ßN_x001D_k_x0013_?¶thËá?!òUÎ2?_x0003_þ_x000B_ò[F?{kÈ³_x0006_º?_x0005__x0006__x000B_|¤_x0008_*?¬ÄåóO_x0015_?F~_x0011_æÕ?_x0014_j_x0002_á8Z?Ïq7RYö?MH´¥n?$_x000C_²§W?Vâµÿêþ?_x0001_®_x0004_Z(þ??`zsåÁ?:kÙ±?Ã?y28=¿_x0019_?\t×º_x0004_?+W#^ËJ?=¾Ówy_x001D_?m8Ì_x0015_?ðGï_x0003_1?OØ_x0003_,?ÒðLÊV?kúÝ_x0017_í_x0010_?ÃÓ_x0007_u½?ò!=?ö¨G_x0002__x0004_ú?­Rí¯8Ï?_x0015_wg±Ä?T_ÎÊ_x0017_ú?X¯&gt;]_x000E_?£{¹P¹ç?¼ó[Àg?Q^ÇóÃò?üÒ¤_®?hë_x001F__x0001__x0005__x000C__x0017_?áË _x001D_?_x000C_Ú_x001D_7S?t_x0017__x0014_W?_x000F_cv±Ù?ú_x0004_Ô%áï?ù¬ÕÀ_x0002_E?_x0013_°6å¨'?Ë] á?Ìýó^C?·bïl_x001A_?UR}b[s?_x0010_Ø8Â_x001F_D?¨SNNðe?_x0007_Üè7X?³ª¶Eôk?&gt;(¼³òq?dMÄ­Æ_x001E_?áfâÐ?ß)W_x0012_ÿ¤?_x0004_í_x000C_Ë ?n4&amp;Õ_x001C_?à_x0014_çYk5?H_x000C_x6zÐ?|áC_x001E__x0008_?Æ;3Ãv?ú:_x0003_æ×_x001C_?&lt;°Ro_x0004_?]¼©2F?_x0001_ßÉ../?:¨_x0004_[_x0011_?ß_x000D__x000E_úª?_x0001__x0003_SLþ§·_x0011_?5yÕÂ#?Z[arz?âõÑ^_x0017_?mð§ð?;Pý¿«Ý?lÈ×|?ÉÔ¹Æþ;?1Ì¹H?ùÉÌ_x0001__x0002_z?OZ8l_x0011_§?F¡_x0012_fp?_x0010_Q=Óx?Ë©Âa&gt;?ª_x001A_1Z.?w»_x0004_¼N_x0011_?zµ&lt;?÷_x001B_ÐÛ?ÙM_x0010_Â?Õ®ºR0ë?S¢Q¤_x001C_?_x001F_Ïhýõ?bþ=_x0019_¯º?_x0011__x0004_TQ?Í8ÃI`?_x0010_.ê_x0013_Åç?ð_x0005_ÜOg?§qmÕC?Ôpp@I&lt;?zâJ_x001E_á_x000F_? ZíS?kgú_x0001__x0002_x?\7®æ_x0001_?æ{ S~?7_x0015__x0002_²=G?_x0015_¿pLj½?LÍ¥FÎ?â"¹üZ?p_x0006_yý°²?&lt;#ÛQäÚ?j#ob*G?ÒÒª³?=¬!2Ú?*¬ÐÍ¶?ëz.ïé?ý¡ÌôM£?½ÇHlýt?öÖ¹ôå4?C¢¦n{?´LK¼_x0001_?³RÕÔG?öÐ?ð_x001C_?O®îî¸?Çâ]_x0019_?	AßTN?&lt;Aëí6B?m®oÒèQ?_x0019_x-Ç_x0015_Ý?ÑjkB_x0006_E?_x000D_f	ä_x001D_0?XÃ*{ùZ?üv_x000D_¿eÕ?Ôá1©¬?_x0001__x0004__x0013_î_x0014_è_x0011_²?ÙrÕHD?ºïéð¯Ù?õäù#I? ±H¤?ó®¹_x000C_Íì?ë&lt;'­?!)Xóó?[]_'¥?WÌöÃ_x0003_?ÜÁÕóî?ê}ËÙò?¶Ñ	,?Ö}pcs?Ç²²5Þ_x000F_?7êªì?êÒ!Ò_x0008_?6o_x0002__x0002_½-?&gt;óFC?'®_x0018__x000F_òÎ?ºC"_x0014__x0013__x0015_?]Ý_x0006_"?÷2ËÆ¨?ÄôLW9?zA_x0018_¬_x0010_?Ë\äÈ¸_x0019_?Jñ_x0019__x0013_¬?KÍòÀ?ªÄ_x0005__x0015_6ø?§5,ß?;_x0007_ÏÒ[¡?ìÇ­_x0003__x0004_ªÃ?Å_x0013_Ì¯ññ?¹ÜÎG8}?ã±ô_x001E_è?µ­ Çz_x000B_?_x000B_|D«®­?³â÷Û¾?ð ç_x000E_é?_x0004_¹_x0002_ø?_x0003__x0007_+¹T?Ë.¡Tg?_x000C_Ð¨n4?mÂ_x001D_Y?&lt;¬kn-?6Ùg#ÿô?·!z0_x0001_?-)sy¯?òaz_x0007_F2?%_x000E_?C?_x0004_b®ú'?©	ÒÏ½?×ZG8n? t_x001C_î_x0015_?àè©Ír?0õ]u_x0002_­?÷î`n6ã?.ùÀ&lt;ó\?z÷à©?®Öüñ^Ü?«*?yJJ_x000D_¢ÿ?ð¤*_x0008__x0007_×?_x0003__x0004_kg_x001E__x000D_ïÁ?(ÜåqTä?Ï_x0008__x001D_ wÜ?rÔk;¼&amp;?ë´_x000F__x0002_g¹?¾-;:_x0002_H?"&lt;_x0016_-Pü?û}c¢1?_x001C_Ä JÃ4?_x000F_ZÿÞ¯ß?_x0003_Ug#ë?¥Ãm¢ï?T¬E¯w*?Ú¸»ÐÂ?DEÉÊå?_x001B_+ F^?_x0004_òóvV?¸a`Üÿ­?Ñ÷ÖA_x000C_2?n¸_x0017__x0010_^?{_x0014_)ÑqÚ?w_x0004_1_x000D_L?+_x0017_ÕÍA?èè8@Öm?_x0008_×=Î¥ë?bVB=yÇ?÷&lt;yyA?©Ïp×µë?þ4ªpù?hkK¿,?_x0001_Ò_x0013__x0004_F?ÚÂV _x0001__x0004_±?3±_x0019_\T?z÷aè&gt;_x001A_?k7¶ó?_x0019_Î®ìX?èÕ0£¦?_x0003_Ù½þÊ?_x0001_6ÝÌo?Ù]A5©J?ÈÚèÔ_x0016_?{¯Ñ?ëþ_x001A_¼Ö@?àÜÙ¶?_x0010_àwe±÷?®8_x001E_ eâ?zïõ^åÃ?¾¹ÙA_x0001_¼?Go©}|_x0018_?Ñp=®o	?`·ú¦_C?~³_x0001_&gt;ï?fç8§_x000D_õ?¾Iê_x0004__x0017_è?pµv_x0019__x0002_?0ÌïÔ&lt;ó?´&amp;ëi&lt;V?_x0006_á-¿ôá?¶JÊð`?j_x0004_ë'0x?P3Ãä°?_x000F_6¦JÎ?Ùðg÷üÞ?_x0001__x0004_æ_x0002_D(Ã_x000D_?Ï_x001A__x0011_Ø?k'^á:?%/öa,?ºn}c?2ÌÝ²ì?ªÍ9_x0008_?_x0017_(pB¤?äw¿_x0016_:g?GF_x0019__x000D_aa?YxÛò Ð?_x0007__x0012__x0008_¶øC?s%lØ;Ï?2_x0013_ä9æ?O×_x0003_px?^Ùvm¾?;­_x0019_=TK?æãÃÇ?Wÿ_x001B_XT?zk­è_x000C_&gt;?¤óf`+?QH§í0?·76ãû­?ÔÞ/h?_x0005_8áv?_x0004_h×4s?^é²nÊ?n79§'ø?1Ç1GÆ?þò3_x001D_J?Ø}Tx_?Ú]ÉJ_x0003__x0005_s§?û¬Ø{ú:?Ä×F¯a?¥²Ò_x0015_²_x001F_?_x0004_.ô¨Ê?þSp2i?¡Ñ&gt;b~?Ë1ñ_x0002_OV?YûµÄ?QmepÀ?÷*ôýO.?i¼®_x001B_7?©I!?¬ÓÁI?)ìôDN¢?W_x001D__x0012__x000B_:?_x0014_Ã	ÒI?ð}0N¬?Ê_x0005__x0001_äoT?.Ù	2?=03_x0005_ò?`{_x0008_h:?_x0001_làõsá?ÄønD?Ò_x001A_êÃ2¸?A2nb¯2?_x0019_·´Ôc?þc_x001B_÷wi?3@K4òr?òo¹¤n?ù_x001F_*/hE?pj"à¢L?_x0008_	ú[_x0014_ÔQ?s_x0003_|5q?(Xv_x000F_x}?À_x0019_n_x001A_¤"?hk¿T5f?Ìñ;Ä®+?ï¤Jy_x000E_?àâfU²~?_x000E_Ö CÅ·?Ú_x0008_}¨Ï?/_x000B_Ù£y?ön_x0007_DÎ_x001C_?÷_êá?¯PMmí?_x001A__x001D__x001B_Jê?DÊr_x0006_(ì?Ñ«´ß?8]_x0003_q¿¦?W)ú¾_?dî_x0014__x0004_ýØ? _x0005__x0013_FéÉ?pd«Õ_x0012_?_x0002_ñN_x000E_Ìz?ä1?oV?Íx_x0001_	ÌÄ?Ös'Ìê¸?nY&gt;Ü²Ô?ÌËÛÅ#?ÖE­ÆÈh?ÖàÉ_x0019_òÆ?2Æ0é7?#Zlµ_x0001__x0003__?Èî/MÈ?Â¡ÁBø#?b7K_x0019_Q¥?Ü_x0008_\¨ý?£/£Â¶)?|_x001A__x000D__x0001_éU?,ö-KÒ?*_x0015_-iÄ?B ªEp(?Â©Ñ_x0005_?_x001D_¤í®_x000D_?¸ÛI_x000F_æä?zN_x0016_ä?`7-*¨d?ÑÚ+ñ?0a½ÜN^?s8pÐ_x000E_?-dÊü_x001D_?}^|.?'Ç$¥_x0018_?AX:ï?hÔuADz?_x001B_®_x0002_A_?7[cÂ_x001D_A?h_x000E_°ëÈz? ÷±o8$?«)Úâ?_x0005_?iºüî?2,¾_x0006_?_x0017_ìB«¾?h¡¾?_x0003__x0008_¦7X¡¢?áâñðÂ?4w_x000B_Æ_x0003_Í?x4L_x001B__x0007_,?_x0018_Ó6_x000C_??~Fù_x0018_+Ç?AºÜ²ñ?W&lt;?Ã¬µh_x0006_?(%Õ_x0002_@?aR¿4_x000D_/?è_x0006_Ò_x0001_@_x0001_?$m7~ÝÃ?Â_x0015_+]_x001E_a?P_x0018__x0016_§ýÅ?_x0013_V³m¹ê?_x0004_ªx_x001F__x0005_?é&lt;Íþ´?÷È`7Ä?åÛ_x0014_ÛÅ?Æl_x0004_`ª?9h_x0005_ç?@â²r_x0002_!?Øís:Ý_x001F_?ï´M÷Ë?y÷|ù¦?K&amp;-­,[?.Æ4Äý2?3ôIH?&lt;)^¢?´_x000C_[_x001C_@©?Z-VR_x0003__x0004__x0016_I?âµXjÀ?tÌ_x0010_fO_x0014_?_x0007_@-Q¿?Zàmµä?Æ®ä?Í_x001F_Í{àä? Ç3ç_x001C_.?_x000C_ùÜ_x0008_´5?L´¤^Î}?_x001C_ME,°'?6ö²°_x0019_{?¸AÁa³8?û!øË?_x001F_&lt;nðj?i_x0019_#_x001C_WÑ?bê÷xp8?ÃhÈàÃX?tª¯pn?»_x0008_órÞ?â&amp;_¬|Þ?0_x0001_Éßæ¨?ü_x0019_Íñ¬Æ?Äz@ç-e?@kãÑ?w_x0001_°ä_x001F_?Ë»ÇÐÊ?bEY_x0011__x0005_ì?[Î°Ô¾_x0019_?UkpQ_x000D_?_x0002_ßæO'þ?_x000B__x0001_A\{?_x0002__x0004_¸ÖÏi6?Q+s3?mõn¥X3?ß»õ°_x0012_Í?+`_x0014_©xÄ?§^Ç"z_?vùSc\Ó?1²³X?b_x0001_ìæK?¬_x001D_¡ô_x0016_}?ª'yME?_x0003_5f_x0017_E?_x000D_%Óxå?)¤C_x000F_é?Þ£k}_x000E_?*R¡ä??@;¼&amp;éî?|´CM_x000E_?fLmrñ?Ä]¶_x0001_~?j,s]?¹äÙ_x0007_ÌM?WûÔ |?fÎ_x0004_Æ/?pÄå~3Â?_x001F_Á_x000F_ÿ?c@½$p?"_x0012_­_x001A_[î?.0,[½?òÏ$2._x0012_?&amp;ZÀ&gt;l?Keùá_x0001__x0003__x000E_§?:M_x0018_à%?",ÕD~ì?µñÚ_x000E__x000E_ö?@&gt;_x0012_Sø?ak½7_x001F_?«&amp;ß¨{Â?¢O¼=w?q_x0001_¯d:?5^ÏË_x0001_?¿¥¿l_x000F_?¢4?Ü?vK_x0002__x001F_"æ?PÒY{?çóa¦+?&amp;&gt;¦À_x0004_y?D&lt;e0'~?(â_x0015_®1?_x000E_?mec_x001E_?²Å­½Q?_x0014_ù3HÆ?²öæ_x0018_Ï4?àæ&gt;ß8?_x0014_²eË«?Ná+Þ07?iªØù_x001F_?Tq©4¤x?Å-Ü_x0001_:?hNWÃ_x0008_2?k_x000B_ m*Ï?ºáÎ/O?¹B¹ô²+?_x0001__x0002_FÕ#Y9n?ì`Ð}_x0010_?Aè?I_x0008_?:-O)Íý?nT^yï?u#=Þ^ê?ÀvÇq?,Ê¶4#? ØQ¸?Òá3o?ÅÏ»?V?¦K[u?Æù=?î§k@?&gt;_x001E_ð_x0003_zZ?ä_x0014_mÿCº?Èî_x001C_I¸?ó_x0014_ `?Þÿ¹?aÌ_x001B_E_x0017_?_x0001_}_x0006_5ÿ?3tRM?É_x000E__x0011_GË?n_x000F_ÀxéH?:öîÄ?î_x001A__x0003__x0012_u?2rw+?uªZ«Ö?_x0004_÷Cx[=?_x0018__x0004_ÿm¶õ?ÌmÒ}_x0007_?¸eÂ*_x0004__x0006_äµ?ñë'o¨?â_x0005_/_x0014_Å?_x0002_=ó{ñ9?]¥ªy§?êîÀ»Cá?._x001C_r~k?jö3û?25ÊÅÓ_x0018_?ß÷äü­Å?_x000E_u_x0003_à°§?¾B`?3DA&lt;sU?Èó;ä°ß?N,æ&lt;:Ï?ßh96ú?ÑJ?V-?óOó±Ú¡?å£ÚÓZ?q:BÉ?\»[81?ãS#Jµ?S_x0011_©?öê®ËR\?É*j#_x001A_?¢V÷_x000E_r?"téñIb?Ç_ô_x001C__x0001_?mz;0Ì?ÙÙ_x0017_qÓÉ?sª®ñ£h?*®z_x000D__x0010_?_x0002__x0003_íWª_x0001_y?g¦k¿ü_x000B_?@h¯_x0011__x0016_$?_x0001_&amp;ûf»?_x000E__x001F_-À2?EÙ¡Õ?È?_x0004__x0012_Õ_x000C_?²n)Ê%?¨uGÉâñ?_x000F__x0008_ªYKÇ?³âü·³?XÛLh°?Ç_x0004_MY^2?&gt;33o$ ?QI1?*Uí¾Ð?ä2´dk·?_x001E_ü¾Ï¿q?P_x000D_º/Ëé?a_Éÿp?¼r,L{s?]Û{z²Õ?Ð²_x0011_È\?§&lt;)KP ?Uí*ÏàÞ?ÓÎRSI¹?]_õx¤Ï?4«H]õZ?_x000B_×_x001D_lb_x0008_?_x0002_¾÷°¯ð?T6¸Át-?'&lt;_x0001__x0005__x000D__x0007_?w_x0004_­?_x0016_Â$¤a?d®ú±îÀ?Ù'wwÙÅ?e_x000F_7H¿ä?_x0019_)îO1x?4å%ÿvT?`_x001C_¹?xu_x0014_$Ã?_x0010_Ð"@?æ_x0012_ªÎ]©?_x0005_kQ_x0015_Ýr?v_x0012__x001A_-ý?V¾IG=?\å"_x001F_?¶_x0011_õ´GL?Â¸¼Ï_x0002__x0008_?oÜÓÒÖK?%CÍ»=?¬:©ÃÛ?g§"a!õ?_x0017_ò«»¶f?Ý"QvdO?!Ðà_x0013_3?¨5Ð?_x0003_Nê_x001B_Éå?_x0013__x000F_ _x0018_?s_x0018_Ò_ñ_x001B_?ò_x0017__x000C_Ý?!´_x0007_Ä_x0011_d?^Çð_x000C_a?_x0004__x0006__x0006__x0019_ì·Á?_x000F_GY_x0006_ê_x0012_?°V{t%&lt;?W1`;æ_x0008_?_x001C_y_x0016_ù?øÌä_x0010_4_x0001_?`Î¬Ú÷?_x0016_r_x0006_Ø_x0002__x0008_?ha½²ò_x0001_?Ã^?_x000B_×?_x0002_]º§¥(?­_x0019_t_x001D_ú?F&gt;8K[?æ£8n¤?w³#!Çð?Ì!ªl?_x0012_p×Î_x001B_?_x001B_wë]C?ýwaÙ?Ú@%_x0003_ü?ôz/ xó?µX_x001E__x0004_å?Z=ªÑ«?C¤°~Ê_x001C_?1Uf_x0006_]¸?éÈÙ?~M_x001E_g!?{¿@Ø§?_x001F_ ù-FA?.)¨\ÀÆ?ò_x000D__x0005_&gt;?_x0010_£_x0003_m_x0006__x0008_BZ?Ó(î½ÃÚ?!r_x001F__x0008_·÷?£_x000F_m_x0002_¾?o¹©¥?_x001F_Kìp_x0001_?ÍH_x000B_tÐ?Æ­N_x0004_?.Q/;é?ãÕ4j_x0010_?¢9T{bÂ?$_x0004_- Ó?M²©_3*?_x0007_×Xð?|_x000D__x0012__x0003_q¼?{ Ýµ?êWÕ¼Ïù?¿_x0019_Ë(?5kWØ?_x000D_HXö_x0005_?±ª;¦?¶"ìA_x0012_n?°¾*_x0003_ßÜ?¡q_4C_x0001_?AÀ_x0017_T²&lt;?z_x000C_÷5?1©ªSy?Sà¬u²_x0003_?n~_x0006_Íð·?)_x0004_-ZÇ?b)ëÐØ?þR_x0003_ë°?_x0004__x0007_NIx?ËXãÖ®?ÄÚéÆ?b_x0018__x0003_5¿t?JÍ&gt;ñÎE?Jà7ø?;_x0007_åü?_x0005_özµ?¾Æú¨?õ¡à_x0014__x0001_Ð?Ìúå»Ì#?âcÝ v_x0016_?_x0002__x0012_Ñbþ?8aM_x0004_Æ©?×^%²æ®?¤Bz®Dµ?ÖàN9©?,#_x0005_3-4?^_x0016_÷+)ó?_x0019__x0003_ '?tvoz?áßqÝ_x0006_?(ºò­º?¯u¹åÐ?ð¨Øðâ?¼.d¡«?UYÆ¬æY?_x0004_J_x001E__x0017_ÛÍ?\ôAÊ?f,XÈ? &gt;°§i?b;#d_x0001__x0002_:	?Þ_x0018_dÐ{?rfícQÁ?D°®|£÷?år*Í7?[Ç³_x0003_?&amp;!b_h;?ôQÄð_x0013_ª?¯_x0008_³vc]?jD)2_x0018_x?ôtI0ï?"v-z_x0017_2?á*Ê®R_x001D_?ÑA¹_x0005_?a&lt;_x0019_w?OI_x0014_D&amp;?Û_x000D_|_?ë¶P5?Â_x0004_q£?HªnEï_x0019_?ÚÃÍÀ_x0012_?ûÁ9sú?F?&gt;î$ð?D_x001A__x0001__x000D_ú^?´s¦i?´Ïá_%Ð?qôÓ¥®?_x001F_ÚOõ?R_x000B__x001E_à­?_x0012_ï_x0010_$½_x000D_?±±?é?gä_x0011_]Sö?_x0002__x0004_*Fá+¹C?º¤6'ú,?UWMäÇÓ?_x0017_Èëë_x001F_Q?3Ê&amp;~Ì?hë?pó_¿?õê&amp;Kè©?Ä1_x0013__x0006_l²?¹ª}¶ÑU?¯¬_x0006_c×?ú¾)?'çÇI¨³?¾\#y&amp;ü?_x001C_\[ëÒ?a_x0003_åÝi?ÕZTä_x0012_@?ý[qãÛ?Ç_x0008__x001D_ÚÍV?_x0007_R÷ê_x0006_?bi$¢rè?Þ¸_x0014_n_x001F_â?_x0004_vpçáá?_x0019_©[5+?üWÊ%m)?°DÇÙ_x000F_7?/Vþ¾û ?c_x0015_Uu_x000B_?P×òPn?çcÛ[?*Ì_x001F__x0001_¿?ë_x0010__x0002__x0003_.ä?g_x001D__x000B_¤%Á?Gx½«?¬hEf!9?_x001D_¤_x001C_wÛ?_x001C_Xä(Ií?£§ÅäE?°_x0017_ÛJp?Í("Ç?°Gcê_x000D_?ÅV¨m(?².A sæ?A@_x0005__x0010_U?!ÿR_x000C_µÙ?Ð?vYÐí?	ÃÇnf?Âý¦»J?ÖUÈ3K?&gt;d|swü?ªx@2µë?²_x0014_%_x0018_~%?Ñâ¯sÍ-?±èèóû?Å.K°sz?:L6Y½l?I_x000E_/mÌø?'«¿2÷Q?pæ÷_x0011_Û?0u_x0001_ìh?[_x0003__x001A_e±q?ÔP_x0003__x0010_ù?LíeØ!?_x0004__x0005_PV_x000B_ ?_x0018_ïU?É_x001A_r©i?&gt;_x0019_Ïç¡1?7¦ýH³d?fÂ  ø¸?Ncïu÷?yÅs !?ßí_x001D__x0010_ù¸?®ÊÜñÀ?CVxId?Ô3§\T?®,R*÷ö? Õïv*?jqg­:v?²UHþ_x0013_u?^7"_x0005_Á?j°{£`*?0N»û?_x001C_;#ú_x0002_?-.©¦|?k/M¡?mXÇW=¡?´%Åæfj?ô¡_x001A_*å_x000C_?u_x0004_ÌFZ?½j_x0019_* H?¸NÓL_x001F_?¤à|&lt;Z?öýB¦À?òñ_x0003_öô?_x0001_·aþ_x0002__x0004_V?Ò®&gt;äö?®¤_x0018_s?¶_x0002_à_x0012_Ê?_x0007_ä¡~¬?Ð³(uDÚ?=&lt;bÈ_x0003_?x{÷»?DÎ;?Rý~¼äd?Ý¶ûÖn?ï@pÞÚg?O!ës% ?#Áâ?°£û³¥ß?g}ZI(â?0_x0001_w8(?ieÍ	þc?oÀº_x0017_£Ã?]_x0013_®Éø?â\;yÐ_x0001_?o±_x0005_X?¼³j©?3´Ý_x0004_?Æûk¾?Â_x0012_$½¾?_x0016_¬lØ_x000D_Ì?xvF:A?ê°ø°?(·_x000C_àdì?YB_x0013_írd?_x0014_ï~rne?_x0006__x0007__x0013_éfB?x_x001D_+½7«?|Ë*¦?_x0014_sj_x0003_N$?_x0001__x000E_1ðO6?9_x000C__x0008_T_x0003_W?¼,¼L-_x0005_?6Vº _x0002_?¹ÄÔ_x0001_?V®­äÛ|?1ûj_x001B_Â_x0008_?,]ô4¬?nòå+èN?_x000E_ôMÓÃ?z¾R+_x000C_?ÙnÌ_x0014_Ê?_x0004_·¿aC?Æ_x0014_æ²(?+x2=?ªbS%_x000E_?1æÆ"?m"é¢_x0001_?_x0005__x001D_Û_x0005_?_x0018_¾Ú*õ?a9X_x0019_ã?Z:"6å8?_x0005__x001E_Å_x0002_P?´_x001F_Õ_x0001_Þ0?A¯_x0015_¿üâ?8? ®?}}_x001A_xºõ?TäP0_x0002__x0004_NÞ?¸A_x0001_Sý?Ìm_x0002_|¸7?_x000C_®C|6?áË_x0015__x0017_³?_x0006_*gê_x0011_m?zsÊ_x0007__x0015_?_x0010_G´_x001F_¬?'Ðþð_x0010__x000E_?(a(uû?_x000B__x001A_iïZc?Â1_x0007_/\I?uÓÞæ?¬"_x0011_W_x0014_i?_x001C_ÛaåÀõ?ß·_òóz?4¸_x0005_?Ê±¸N?øÝ_x0010_Ù{?våÔêÀ?NÐÒH?\	z¶«?)r¤ÂCW?;_x0007_¿_x000E_MZ?B¯¯Ä~?|ùÚ?ë__x0011_ï®Ç?U½æ_x0004_·?~¨¤_x0010_èn?¨_x0017_òî_x0003_e?ºè:¬?_x000F_(ORµ6?_x0005_	³_x0004_¦vJ?ðx_x0008_¦á.?&lt;Bk&gt;_x0014_°?³©_x000B_?Ú_x0003__x000F__x0007_»?n_x0004_¯Ã*ì?_x0006__x0006_âÉò"?ØÚ0M^_x0005_?ÏElÇ?Já×ú?õ{_x0008_÷?]_x0003_P¸¸?ÝÅÇöÚò?TQoÖ_x0017_?þj(Â{?íð°_x0010_C?b_x0016_«ôa?mös(kð?}8²ïP?W_x000F_,A»Å?¾Ùb_x0019_óø?Â®Ú8?,_x0007_ _x001B_á_x0010_?æÒ·ø_x0011_P?Y´!=æ?ýä_x0001__x0005__x0017__x0007_?ú¼VÕuS?ÛÑ¼mT?ð¼_x0013_Óõ ?RÐü%×c?_x0002__x0019_|fI?q{µñ_x0001__x0003__x0019_?ú¯ïs]?¿Ý4Hd?QÂ¶&lt;-?üÌþð?·?®½¹ë?_x0018__x0018_|õ^?âw§_x001E_É?÷B[¶hÿ??·A_x0002_þ?u8_x0015_C×Ë?Ñ_x001B_"·U?øS·ñ7_x0013_?Ä_x0012_¬Hi³?'§xô?¨Ö1ä_x000B_¾?_x0008_J_x000B__x001A_í?bÎí_x000B_³?Èk$?bßVjÖö?$µGg_x000D_¸?BL_x000E_¾¿_x0008_?[_x0006_'Ã6?Xxpª·&gt;?£7Ý_x0008_4??OPg.Ö?_x0012_[ÃãH.?ûß­w_x0010_?VÀ_x001E_6Õ¡?`mIü?åk_x0010_®8_x001F_?þ_x000D_:_x000D_Û?_x0001__x0002_ø|ÿ}F3?F"HI?C_x0002__x0003_Ö?Ñ#{Y0?¨M_x000F_CgO?pM%y£W?ê_x0016_&amp;8?L?¶)	\íâ?0ö%[½?ô1IíÞ?â¡ÒL&gt;N?¬·ë¨_x0011_ç?é½ñH_x000F_?_x0005_V_x001E_¨Ì)?Ôê,_x0011_à?¯²ÎT_x0005_¨?6F_x0013_A£?q4_x000B_cÛÝ?'è_x0011_Ñq?_x001A_ô_x0017_BÒ?­)©_x000B_IN?å¼Egë_x0018_?Ò56îLH?_x000E_âJÀ_x000F_x?_x0013_[Û6_x0013_$?_x0001_=m8ö?D_x0001__x0018_êS?qºìk}?Ø)._x001F_±?«¸©_x0013__x0003_?¶Iy_x0002_ª¤?C«®Ú_x0002__x0004_é_x001B_?tUzw?_x0018_ ý@ùÁ?µ_x000F_),Êj?¢¡àlMb?8¥ÓV?_x001F_Mö_x0003__x0016_?~_x0001_Dø_x0013_À?_x001C_g«©h_x0005_?2_x0011_Ð©_x000F_O?³Ì,_x0010_bB?!_x001C_÷='?_x0018__x001E_Ëì?-&amp;SrDÕ?ëgËÀ?øÀlîº¿?ölC59_x001F_?[ø_x0001_v?*÷°" _x0015_? Fö=ïé?¹ÌIª_x0002_S?B£{dE/?hÞ{D1?N¯h_x001D_Åà?¹·Ã"p*?|P¿?ßõ_x0010_D¥Y?FL_x001B__x0011_?ÐdK_x0004_Ì=?ú{_x0003_»?f´·öÚ?Ø5ËFÒ_x0005_?_x0001__x0002__x000C_X¬Æ&amp;Z?×­h¢_x001E_?ï×¾¸_x0016_?K_x000B__x0002_´f_x000B_?"'õí_x0013_?ú_x0008__x0002_÷RE?ï u?Å/÷À&gt;?%»g°?_x0019_à£ì¿!?®£wèèÊ?T'Êëô_x0005_?R5a¥xm?ºVÝzQ?­èÿv©Î?\&amp;èÙ¥?]Üz·ä?&lt;_x001A_¦ÅÊ[?_x0011_íi5-&amp;?&lt;_x001C_fP?eVMX_x000E_ö?T%Ä?dæÍ ?ï?âÀh_x0006_?îéx­¡?[1÷öC?À³Ô¨_x0016_*?¦ø:«_x0001_?^GQ®Z?&amp;}»IR]?_x0004_`¯Èl?öQ_x0014__x0002__x0001__x0003_öP?_x001B_i_x000F__x0001_tB?H{ªúä)?´ar?_x0011__x0003_OäñD?»-Ují?pùñº_x0003_6?yÌCßVØ?_x000E_äü_x0010_Ú`?&gt;«DA?A6åL_x0017_¿?_x001A_._x0002_2m?&gt;3z?r)«zG?³3qvuÂ?_x000B_ËtH_x001E_l?É*}¦M_?~Jü_x0010_û?2B"~?_x0007_ÿ"­?Á_x001F_ã_x0016_¼?~]s9$¦?sQ®§ð?wÈn³¿?MBÜ)FÂ?gÎ~[	? __x0011_?e ÖêmP?	V*¹?ð_x001B_G¯Lè?[äý_x000D__x001C_¾?_x0008_%fp?_x0005__x0006_C¬_x0012__x000B_~_x000E_?hï_x0007_÷.Ë?, e_x0007__x000E_?¬ñØq?7?ºWN½_x0013_?+è~^_x0014_?6Î#ë?ÿ&gt;¿à	¹?Ñ_x000D_ÞFÿ»?_x0003__x0016__x0013_æ_x001C_¾?(Nö©?_/3(_x001E_Ò?Zé!_x0004_Âþ?F7_x0014_ª¾?TÕM_x001C_FË?ÇxØë?Í³@Ð³?Pò³è_x000E_?_x0001_IÌ_x001D_]?g5_x0008_&gt;Ã?5&gt;Xû_x0003_$?¸D¬ÕPG?Ó+ârªn?_jò º?òí.¥r¼?ª]Ù©.F?¨þgè´8?ÉñéK:×?6_x001B_r³û:?	;ÎZê?_x0006_æ}_x0016__x0017_{?@_x0002__x0001__x0003_§_x0012_?0_x000D_Ø|Â?¥¯¢8Ä?_x0013_æé(W?bçEÁB?t_x001F_,|X#?_x001D_-Á4T_x0016_? ý_x001A_4_x001F_Z?h_x001E_µ?¢GÌçm3?_x0010_ãÚñ?Æ¥û_x000F_ ?_x0002_AÎ_x0010__x0010_2?ÃD}¥Õ?Öë#?¾WSe_x001A_?A©í_x0004_[?\Kb$[é?_x0014_'_x0011_U?j_x001E__x000B_,±½?§¸ågõ?zJ_x001F_÷L?xÈò£?_x0003__x001C_çQ?"_x0012_bã^ý?ä8(ùv7?PìÝ'?\{å?ï?{~¹i_x0003_"?Ðâ#H¿ª?¹vs|ôr?V6¥9èÌ?_x0001__x0005_P_x0007_ÞA¦?¢4_x0011__x001E_óD?H_x0019_*ß?I_x0011_ß¼ß? â*?A+käL?Ø¿·Ë_x0005_?«õR ð±?4ÅÔ\oí?¸I=´pÛ?M#:_x0003_´)?¼p'¯¨d?ê{ÅEèê?b_x0005_­È_x0018_;?&lt;D¸MP?|J_M_x0001_U?6_x000F_pùz?ñÀÍH9Å?ÖÔ_x001E_þ_x0002_&amp;?JÂx­ç¯?T«µ_x000C_?_x0012_H_x0003_*«Ð?0/ôõ¹­?_x0004_·LÄl?´Ô¬]H?_x001E_aÙ?YµD_x0016_è?S¥o´F?og_x0019__x0007_v¬?QÏ_x0015_7¬Á?Þê.7W?ç¸_x0018__x0001__x0002_Â?þW·E~S?4òj?ö×s\_x0002_?¸0äI_x0018__x0016_?vü&amp;_x0019_½F?ÔëîÓe¹?_x0008_²²µ?ëùËûàU?É_x001B_-à?¿_x0018_úùk?qäÇU$d?¥EZJ_x0015_?)`_x0003_³h?ðnÈIÇ?µðMÀ?_x0006_]X±?æ½Fá	§?ÅPÈrÊ?wHëüÞª?_x0008__x000D_ü(`O?Oßô¯º?EB(-_x0011_ã?;à _x000B_©#?&amp;Ýè"0?öþe:÷Î?ì_x0004_¬åi0?Ñ°hu2¶?UÕx¼_x0013_?Ë[?_x0019_¸?Uz_x000F_/_x0008_á?;â_x000E_fõ?_x0001__x0002_ _x0016_¼Æ?-&gt;Â_x0006__x0006_þ?5_îw?L¼%à¸~?µùç; £?^©mß_x0003_S?æG_x000C_ÊÍ?Äc_x0018_Ur?¶øhª?ÝJÙ2À?íÔøW+¯?.³G_x0017_õ?*ùQH¬Ü?°(_x000C_¶5_x0010_?½'ÝK_x0019_?YN}	W?7Ó¡ô¹Õ?e¦ sXd?f,JEÁä?&amp;¡Q_x001B_zç?æÔê=êù?ø_x0001_øJ#?_x001A_¹`o?	[Ý_x000B_¹?HçT¥?	Û_x0011_F7?££&gt;j&amp;?ue_x001C_9Ò?¬ëÆrD?0zs`&lt;^?n×Gn=? ËÍ¥_x0002__x000B_ú©?l_x0003_^Az?XÉ¿z?äeÇ³.G?ÃÄnê?k ÅÎþ?Ð§A¸_x0010_?S_x0014_©äå]?«_x0005_|2¹?Y·ªS_x001C_¨?:&gt;ðåÐ?-¥¤ç¹?_x0015_&lt;w"?¼¿%lº?aB_x0001_"_x0006_0?6'_x0001_°?_x0004_^^í&amp;?®M_x000B_U_x0016_¹?ù½(ÑÅ?äðå?_x0007_3¸ó?Ô×_x0008_ÉÌ?S&amp;_x0015_y?¤8_x000B_óÊ?£t¢Éí?_x001C__x001C_õ?_x0016_	5é_x0003_.?\ØÊ?o^ÚåìÄ?8ucÄ?j¥ó6?â_x001D_:W»?_x0002__x0007_k&gt;[ëO?fÏr¨þ?ð§_x000B_QäQ?É)$!Ê?°jÈïã?nöÏÆ?_x001A_Ø¾_x0004_°?}\ì[¯ý?&gt;áÚî¤?´_x001F__x0016_,ßÈ?t2£Qï?½_x000F_Ðp6?Oé¤?_x0006_#ÖÓ?¶N_x0004_$ß?Cú48!=?ÈOÎ_x000C_" ?f-Î¿¯#?_x0001_ú_x000D_ª#?½e/_x0002_¨?c_x0004__x0010_W?ÿ7eÍ;?¸}_x0005_Z_x0007_?]Y_x0017__x0007_?ù"þ¡@?P|§?`_x0019_?¹Á`õÉ5?Pc )Ç­?¶_x000B_ÃÓ?ÖI_x0003_z_x0006_?ªcÈb_x001B_?+;B°_x0001__x0002_¨e?e{8_x001B_K?!Éº6?~Q_x0016_ÿ?éE_x0015_ÆD?ùµÊ_x000D_æ?B_x0016_jê{_x001F_?´uð]­?(ÌIêÃ&amp;?ÒlÊuÞ?)¯xÐó?-b¾?ò¢¼$ú?ú¢&lt;_x000B__x0001_m?°¿6¦V?)&gt;qvïÌ?_x000C_¬¶¼?,#êâç?¨_x000E_$t1?ë¨Òì?!'Ä H?¸ØpA?"r]Ìªì?Aú@oç?SokF/?¬ÜD7#?_x0004_äaÙ?Â¯¼ÜDþ?Àê%Y?q"ã©¦?ÁÍó]?_x0008_Ýåôü¦?_x0001__x0003_pî§ØÖ¥?Ð2gñbz?PA_x0004_à5D?,HÍªâ?;cReÄ?Ûg%êúE?ìÓ,FÆ!?8_x0002_È¦C?²Ý£Û?_x001E_ÿ_x0001_?!?{KbäDí?¾-µÒÁÄ?G3£_x000F_È´?;A/ë(?b_x001A_#¢?r_x0003_Dº´C?²xÕ_x001F_?%&amp;%µ?r_x0005_&lt;ª_x001E_A?é_x001E_4#ºü?Ï~öµ_x0004_?~®MÕÇa?_x000F_×_x001F_Eó_x0008_?_x0004_¹hs¼?&lt;_x001D_òFØ1?¸7¡:e?Âf\A?ê°&amp;®_x0017_?/3HØë?_x000B__x0005_9·_x0008_ë?´ÂÐ®½?Cød_x0001__x0002__x0010_0?ÓòIÊÔ_x000B_?ô._x0007_*w&lt;?è úÝ?_x0005_&lt;Ã¢Ôû?¿ ä_x000F_?¬_x0003_ðº_x0005_?A_x001A_ÚÇüÃ?_x0002__x0002_g._x0001_?r _x000E_à?¿6_x0015__x0011_R?¡.m)NÀ?uð`_x0018_¦?Nð_x0014__x0002_½)??ôö_x0008__x0015_ó?ZÊè{?_x0018_&lt;#DY?»~	ÌGL?m,ÅÌ?PN9_x000C_&amp;^?U_x0019_s³_x001B_é?êÖú0 ~?£è	6Kò?5Wå·Ú.?6=ü¯`ÿ?ì~;?ý0¶_x0010_Å/?1^ºb?}8£m`?Cí«¤ô?½ÈÎ­d9?0_x0011_ÉXHÜ?_x0002__x0003_ì¿&lt;Å?ê(·(Ú]?æ±®3_x0012_&gt;?é-Áåa?&gt;_x0004_{yÄ%?:Ú§ÃÖ?ÒÕÂ==ö?_x000C_w?Z`?_x000B_'b_x001D_J&gt;?9ó¨?_x0018_7C²@?¶@¾òé_x0015_?ÒþKBV?_x0003_4Á$@*?î_x0012_È¦?A¶4ì3þ?3j_x001E_A¢Ë?¼n_x000C_b?I·_x0019_¬î?Ò"òM_x0011_?áÞnÓB_x0015_?'¤Õm7?Á½x,_x0001_?ª}ÞÝ?áÿ_x001E_ñ_x0002_?¯_x001C_¿_x0011_l?î:¹î±ã?_x0013_o³ºìk?óÐû$³ê?ò9ö¿m?ÍZYN?dwÌ²_x0001__x0004_]j?ã@ÔíZ?:ëº k?Æ¥Ðzs?ã,íFÈ_x001F_?&lt;`_x001F_ÓûE?d_x001A_º+_z?&gt;IÔ{õá?_x0014_0è_x000F_¿?_x001B__x0018_®_x000D_ý?dãAþj?]_x001A_ãGXÞ?êKRºb?p_S?¹¯_x0016_8_x0008_?æGzé?RfÅl_x000C_Ã?gæAÅ?¼ùò5o?c'QÏ?µUíJl?_x000B_uH¥]?aëü?æX&amp;3	&lt;?_x001C_z"ÙÏ¿?È*G@y?®?±ÝNù?ÔëLàÐ?_x0003_HUR?ÞêýÅÙ\?.)tð_x0002_?È$UîÝ?_x0002__x0004_/Ø¹ñ?¾_x001E_ì½?â÷¼ua!?Ñ_x0014_þ_x000B_Ué?ÈÀÄ¯Ïè?îTd+R?_x0003__x0018_@t::?Ògø×¤¬?N7_x0016_é ?VÔu_x000B_#?¼ÍÞ£? _x0007_Æ=ê­?¢ïBZéÍ?*0C#*?_x0005_{ ^?LìI[	?#ÊÔ¸«[? ß_x001E_ð]?ÛbXT_x0003_/? ÿí1?ÐjµÏJ?ý`Ì¦_x0015_Ý?,®dÅ%ó?Ógª\X?Õ}&lt;¹Àß?"ã?$7Æqô_?ÀôL=&amp;»?¯ à*ûM?5Å_x0001_ü?ö_x0005_±Óè?e$°_x0001__x0002_nx?àJú s?_x0008_cçË¯?+/oÿ?IÌÞF?£Z~÷U?-Ó½ÚSC?Ý"p_x000F_Û?^_x0014_ËÝ?ÑÊk_?~³ÏUÏS?_x0006_y~mÍº?j|-\_x000F_?uã÷OX?¢_x0005_Èý&lt;_x0019_?v¶®¶q4?ìrì|Ð?¹?©½?¾øÊ¢ÔB?ýi5A?"mA¦?Ù9Ø_x0012_9G?ypÒTø?v±,?8çQ(m?ë/@_x0007_¬?j±_x0010_?(?±/zô#_x0016_?(_x000E_Ê7{_x000B_?C²n¢f_x0002_?ýã_x0007_·K_x0014_?_x0001_/Änk_x0012_?_x0001__x0002_tøxý?c½¥(àÛ?ßwÇsuÿ?È_x0018_(_x0001_ù?¥ "_x0007_Ôy?îau}?üÿMÉîì?`âvs!?ðsL?$C_x0012__x001A_ÿ?14ñÌ­?f¸Ý&gt;KÄ?÷cjÖ?à0Tj_x0019_¹?_ÌýHÌ?®2¿?Ný¶óI.?×XÂê?¬aÚ{.b?&amp;Fâàn?¼à²_x0006_m?Q÷¹QÍ_x0018_?Üý{÷âl?;_x001D__x0012__x0013_pÒ?oï³&lt;u?¬©'i_x001C_?ú&gt;×:ã?¬ý¿Ð³¤?È1_x001D_O?6_x0005_AìO?¾Ò6e?1]_x000E_Ö_x0007__x0008_Ú_x000D_?^ï_x0011__x0011_C_x0006_?_x0001_¦7±?ùÓ*_x0004_­ ?ú,i·?GD÷']?ÑÊÓî»?Óeæég?_x0011_·_x001A_O©?k¼¸ÏÊã?;3íã4´?iµ£ÒÌõ?Dü±t?¬í§	?î?}^4=?ú_x0003__x0008_õ_x0007_©?¿[º_x0014_?~0*Óà_x001D_?Ô³/&amp;5í?ã6_x0006_bÐÇ?Í}@sr¼?_x0017_ß¿8?§¥6¿8?äQ_x0003_D%&amp;?!y_x0002_Iæ?üQç²)?íä×à^?_x0014_Ní_x0005__x001A_?_x0015_^ØW§_x0015_?rÉµ0_x0007_N?²ÔF´G?ºè._x001D_©M?_x0001__x0002_3}_x001A_u?®_x0013_XÃÓq?Ñ»_x0019_(_x000F__x000D_?Æù/hÄ?&lt;GÎ_x001B_Ø¯?E;hr?_x0006_b?­àÄ¬?t?¡Db?¦_x0018_r^Ê?µàôÎ±?Tµ×ÕJ?tÌ¾±o?´¾~?§?_x001A_}êØn?Çluñÿ¾?òº$v_?Zf4Â(?Û8ñµ_x0011_?Îh_x0007_ÔÆU?óN_x000C_³_x001A_?_x001B_AÈ"t?)Ôqæ_x0017_Ù?2ÊTcQ?dYù?=[?]ms¬Ò?È"©Àvå?HQpw*? @;Å ?ÝW¹_x0014_?Úke$L?_¾J%_x0002__x0005_F_x0011_?Î{Ý_x0018_eÖ?ñM¹_x000F_?ýN¢¿`?Ù¢»_x0006_s?;àÓ`y?ô*üèu?z³'§?dyü;?v³|fÝ_x0012_?_x000F_F)¥,V?|_x0014_(õ_x0019_¼?Z§øáí?_x0017_wÏ0ÆI?·E]Zj9?.7GÙ? ¦_x001B_ÏQ?=³Ò_x0018__x0004__x0017_?-_x0001_TÔà+?_x0002__x0018_Â×D?Ü_1êQ?à_x0010_ú.&lt;?Ôu¨)&amp;ú?±¦MHø?&lt;3_Ô+?Ïú@·^?(Å°_x0014_.?YYÈ¨ Þ?×6Æ_x0017_æ¼?y_x0004_Ð	Ì?¼)_x0007__x0003_÷_x0001_?Ú_x0008_\½ó?_x0002__x0005_T¤¶ý_x000E_µ?w&lt;_x000F_hõ*?DÑÇªï1?_x0019_Ú%xp?²®ÝSn¨? :_x001D_µ_x0013__x0008_?_x000D_VÃa?°¹ð´¥?|U_x0003_Ôß?È2áÙ?Jù¯|?BÔá??ÐjÉz?¨2éóÑ?ï_x001F_²Às?ð7ÛLä?»§_x000D_Ä¤_x0001_?a d_x0008_À?ÒG_x0001_·ð«?ß·ýC?ÐÏ$oË?é~_x0007_Í_x001B__x0006_?F_x001B_|M5B?/èçÞ_x0012_?ÝS#ûN?_x000C_Äy_x001D_ã4?_x001B_&amp;Ø±_x000D_?ß_x000D_³)_x0010_?_x001A_óÍX?Þ?ë¸Ýø_x0001_à?_x0004__x001B__x0013_h?i_x001C_/ù_x0001_	ý_x0019_?¿_x0012_wR_x0007_?½F8¤tµ?êõ_x0010__x000C_åG?´û_x0002_âË?¤º§À_x001F_?_x0019_Þ¾© ?ï§ ÞBK?_x0011_:l?_x000D_åmçäP?clR¼ò?WH@6_x000B_?y_x0019_Ôå?~g&amp;3x4? ©_x0006_¹±?6íz	AD?0bøâ½?ö_x0001_|æò?7ñòK+?Å&gt;b`_x001B__x000F_?Ó_x001C_6ú×Ç?Xä_x0013_sC_x000E_?5#O§?_x0008__x0014_v¶_x001E_x?«¼ò_x0005_¥_x001D_?!jÇ_x0008_?õùWQA_x0001_?a_x0007_OËÀ?_x0010__x0005__x0003_0G?Ïg·Ü?5?®xbà_x0004_?Ò_x0010_á_x0012_ÁÉ?_x0004__x0006_#Ìn_x0006__x0018_:?Ò{eÐ_x0012_?ØBé£Ë.?kf&gt;v?¶r³0a?ÈÓ_x0005_£l_x0004_?ôµãs(?Ü;Ë_x000D_Ù_x0012_?Gsþ_x0002_-Ì?ò·_x001E_^û?á±úôY?ÎÙ?d9_x0017_W|ª?Ç³_x001C_¦?ÃÌÍÑ{?y,ðï\?C&gt;_x001E_Û3?z£á_x0003_°?&amp;^Îpí_x0005_?ë¯_x0016_¼Ø?­,×¯i«?_x001E__x0001_aøÝ?Ðø£?Ð¡Q¦Æú?MõA5*?ô_x0002_ï{l!?ú_x0004_Wãä?èãc_x0018_ëP?o#Ië@[?_x0016_vºÎ¾±?WYæµçN?Rhf_x0001__x0004_?¦!_x000E_ïg°?§(»_x0011_þ?â9~C?#_x0001__x0017_%ªd?_x000E_ïÇæ_x000C_?«nX_x0017_©_x0014_?câz'âÒ?ÄQ_x0016__x000C_?ÿ_x0019_çò½~?IP÷¯s·?=Õî_x000C_°/?zÝwQ.?"í_x001E_¡_x001F_g?£.%3Ø)?H_x0001_©S®?_x0005_Fãü?®ó_x0003_¼£?/«º±?³5öäåb?õ_x001D_=Ý?hUmÙ?_x0002_áqÿ?èÝi_x001B_û?è_x0011_Î_x001A_`U?yã$?1½ïtQ_?î_x0002__x0011_$FÑ?_6ÍÝ?ÌäQZ0_x0006_?_x0005_¶è_x0018_Õ3?r_x0007_Y1_x0001_?_x0001__x0004_Ö;P?Å_x0001_¶¦&amp;Ò?­_x0015_Qa?+;¥_x0011_Mí?_x0003_6Ò²_x001D_o?¾XW;×4?n_x0017_±ûÿ&lt;?ÓÔ¥E²Í?ÛøªèÂI? ¬_x0018__x000D_U^?*)·ã?Èb_x001D__x0004_/?vk'èò ?_x0002__x0010_êùEª?SUµSÏ^?ÃãJª«w?Ú_x001C_ÐdR£?è¾ÆÆQÝ?ÿéº b?&gt;Uò_x0010__x001C_f?_x001D_N_x0016__x001D_P_x001C_?_x0004_aýÎ_x001A_?FëÚ1Û#?8û_x001E_¡?ô	v4?³jºL_x0007_|?ßÍj}-?0ßøò?â|_x000E_}L?¤i_5_x0004_6?ôÙ´¨Ñ?@dÄ_x0002__x0004_)z?_x0006_DçW¢?òx_,?"_x0018_×Ýèò?qCÁñ®?¾ø¾¸?*Å40_x0003_!?Ì¥Ó2÷?.?û6?_x001C_&amp; t?q{{#àI?¤Ãi::_x0010_?_x000C_¸I_x0006_hè?[pÈr?_x000B_í¿öãó?R§_í²?Îj&gt;§'?Ó¡_x0001__x0010_«?uYº©0?F_x001D__x000E_?"_x0017_®Ø`t?`ø#Ú~?_x0013_9¹·5g?_x001A_õÝè&gt;f?ü=3W£?fdÏ|¿b?£,±_x0006_0»?Ù@.Á_x001D__x000C_?Ô/b?´àßáÏg?. _x0002_ÄA?&lt; !_x0017__x0006_!?_x0002__x0003_ÙràRã_x0002_?æ÷_x0014_ê?´`_x0001_J?êI| _x001C_ý?¯'`àºÀ?¨Ó_x0003_)r@?Ö~_x0006_ñø?çÿ4_x000C__x0014_?ÞöDÍo?_x0013_h#_x001B_`N?_x000D_H].ô?½·_x0013_óà3?.q_x0015_u_x0014_?A¹½©PÄ?_x001E_¼Ú$?_x000E_ðî 4?9uYþ?NQÎ³?µ[ê?@¦m	&lt;?@ù~_x0019__x0016_?ÈÆâÝ;)?ÑQå _x000B_i?NOj9_x0011_i?L û8_x000B__x0019_?ô	å¯?²wñ?_x001F_¼0ÚãÍ?ÈÍ^òÞ?ñU*yP~?DÌu_x0005_pP?p_x0018_L_x0008__x0003__x0004_ G?TÞÞR©?{ôâ_x0008_c?õÏ_x0001_+?Z-_x0019_{Oq?×î514?Æú·Z.Ó?ëIêW?h_x0003__x001D_ý?&lt;_x0019_Ät_x001E_·?!P¥?&lt;dìFüK?YºL½ú]?·[Ü_x000B_ ? Ï¨N¬§?`¹V%_x000E_?DøAÞÉµ?ÎÌ2AÂ?zLÎ£#£?ÆIð¦Ì_x0013_?¹_x0010_¶_x0014_?¥n!÷"}?	ý_x000B_CR7?â_x0006_3zl1?ó8_x000E__x0002_µº?FCøE)?Îà,Çë?ØþæÕGZ?_x001B_»?«Y?&gt;ÑÛïK¿?}Òh0üK?1i3«&gt;?_x0001__x0002_s1_x001C_ì7Î?¦Ölì) ?ÆÊ&lt;uË?GB_x0004_?¾&lt;äÁeÌ?|_x0001_§&lt;:õ?0þÖÛD?þ²úP?îÇ8Í?J?{h=?k\qÚ3Ä?Ë}¿fV?ûx®Vj?|8Ù½(0?êÿgº_F?_x0018_øÝ	&amp;?.è3_x0017_R?0&amp;ÿ_x0007_u?¶Õ3o|?ìhÅb÷?fêïAáÂ?æ#_x000B_?¿çewôR?ºp_x001A_¢M~?àÖ_x001A_O_x0008_?§¬I!_x0006_?_x001A__x000B_ðædÉ?_x0010_¾s@A_x001A_?±¯äÓZ6?t{æ0_x0016_?$U_x0014_À?ùÄQ_x0004__x0007__x0019_0?Ð@	$?_x0010_×j\?ÀxN~ü?}_x000D_Ð7ü?åôz*?H_x0011_¡_x0006_Þ? ×_x000C_»¶ß?&amp;sYò_x0013_?T_x000D__x000E_ZY?7õbNS­?à_x0002_«ª0?B÷iæç?A0_x0008_Rê?PÉûWtb?¹íIË?&lt;¥èÀÄR?_x0005_?¼R¢?Ê5~_x0003_¯ê?¥")!õ?Ìd_x000B_¾ÿñ?9Ä¨ÜÐ?Î_x000B_-ié?/µõ_x0007_Ô??zÝÄæi¿? )êjÝ_x0002_?Öê¾¸_x0008__x0001_?eÈå?+¡|U³??XøË_x0005_Ý?wþ??*	ù÷\o?_x0002__x0003__x0012_R&gt;ï9l?¨_x0012_~ë]?_x001F_UìßO:?_x0016_ìFÄ_x0008_?òvwY-?xc_x0007_-ñ?lôÊk©?_áH5´?ñR)×Þ¯?yH¯È?êcþYÙú??z_x0004__±X?9:\#-?ÐnA|©?G_x000B_Ù?_x0001_û¸«H?ÖL_x0015_à¸?_x0002_=§_x0015__x000E_­?!_x0017_6X2ø?ÖvÌU?érÇ|þæ?ÔÉn_x0019_º?Þ3j_x001C_*?Ä_x000F_7Ð-?_x001E_Ó¾~?òRG/¬_x0016_?_x001D__x000D_6/{?Øzst³Á?ê=_x0014_¬?_x0004_á~L=_x000F_?,_x001F_¼«ºK?]Ü½_x0001__x0002_©?Àù_x000C_¢&amp;:?é_x0003_±_x0016_Z?üÓ&lt;Ökµ?Þ3³µBà?ã_x0012__x0017_C?üpp_x001D_?¨q;_x0010__x001B_?YÞ_x0019_4?µg?_x000D_a{_x0012_ì?]½'Îi?_x000E_yÉô}ô?6³à_x001D_0?_x0016_¿	«_x0005_Ë?*!\4]F?ö°Æ×Ãa?óÄÌ_x0006_Æ?N.Á!ø?B¾R(ª?_x0011_ùëù®?åi­)5?g´³_x001C_?¯Ëª?ï²I=È±?bíPõÈ?0Ð¯µÕ®?_x0015_«i_x000F_?Î_x0018_	O&lt;?;±ÌÏ? JZHüÛ?_x0004_ý6ûWJ?_x0001__x0003_ö±Qé?_x0017__x0011_ºº?1nÑx¶?ð-GÀÊ?Æ&gt;u;Úµ?à_x0002_z§oÕ?X-#9Ä?ô/_x000C_n ?Ô¢ù&gt;r?4²æod?ì÷_x0004_¡à_x0018_?·Ñ÷äô?¦¢9?ó?_x0002_ÊÔ_x0012_Å?yê®_x000E_°?àáþ_x000B_S?£cCTæf?Ð/ÅþÝ?8i_x0014_ÿFa?_x0012_ê_x0007_¤_x0014_?­õuÖ¿?_x0010_¿¡òç?Í.8æ?´V Ü¤?»_x0003_Óù_x0008_? åÜÿ a?HS²k¨?__eM?vbUÅ%?&amp;IÇm?_x0010__x001A_ØC\å?À÷U_x0002__x0003__x000C_M?_x001B_»(2?Ç@?¸ðy?0_x000C_æbfÇ?èîAEµ?$Ïk&amp;¬?_x0011_4PüØ?ZÔhèÝ?*-xPB?¦8:Òê ?Õ_x000D_½H-?(#ñÜ&gt;u?_x0010_2ÎR?õ_x001F_q_x0019_ë'?_x001E_üH _x0005_o?ÀRÌ=Ô´?dÑ_x0010_0À?êþæû¥_x0007_?­_x0014__ð,¨?§ù_x001D_uI7?J8ñ,_x0001_x?xÿ³|n{?±eöíNt?Y®&amp;æ·? Nñ?T_x000E_ªÝÜù?¹rlMr?^j&amp;jùÝ?úä_x000C__x0005_/?krpâ?@Tð£%?Å`ÅøC?_x0001__x0002_*Kª_x0008__x001F_?_|e_x001E_?©_x001A_±eÇ?n_x0019_._x0007__x0017_?îË&amp;_x001C_m£?L._x0011_¿_x000F_?_x0019_jO*ñK?`Ä_x000C_u¦?Ð~`º&gt;ì?ï4v_x0018_l'?_x001E_z~û?Ý?bÔ_x001B_a'?5Îdq¡Ü?N_x000D_,^Ç?´Iß¸p°?uä¡¡?Øæ=0Í?ùGò_x0013_?V÷4áN­?Ä¢#F%¼?_x0004_érYÈ²?I»_x001E_f&amp;ü?dâ²&amp;?ñz0bé0?ò!µß_x001A_?F«jÚ?°á^E-Ï?L_x0016_pÂuÉ?ÉÓ_x0019__x000B__x0019_¼?¤	[eÂ?³GYð- ?ø R_x0003__x0004_¨Q?ÿ_x0012_5?0¦Ñ=FÕ?è13c8ä?Ö=Ä_x0008_²_x0013_?8ñq´±¢?Q~¤*Û¹?Ä8-_x0010_¢?ê\Ìå¬?&amp;×GÔëõ?`¸¨G­?®_x001E__x0019_ÌÄ?àOÏ_x0001_kñ?&amp;_x0011_6vB?E_x0014__x0013_l_x001A_?y&gt;³5Å[?¥ò¨Lä?©DU_x0019_[?úNÆÞ?ü×²ë­?8_x001B_´a3û?apµ?Kãe$=?Ê¿Ð_x0019_o?¼¿_x001E_¸_x0006_4?fCgM??_x0006_Ê_x001F_·¼_x0019_?®t_x000E_¤¨K?&amp;Ýë&lt;p?ú_x0002__x0005_ò[y?½ãëy1¤?J7òè]?_x0002__x0004_W}òÕ·?{¦ôõhð?m_x0001_l%_x0017_¡?wgÔ;Þ®?Ày1¥Ã?1n_x0005_+?å²Õª?®&amp;_x001F_&amp;ó?Ð;'l?½àfm_x001D_?&amp;dÌï?õ¤B?&gt;)*aÓè?c_x000E_-ÀÐ?_x0014_dÒLÆ?Ù|qÊ?1¼ýè_x000E_r?Ç;÷_x0003_:?l_x000C_¢??v§hï«_x0016_?_x000C_uù?ÐhMáXÏ?Õ_x001F__x0007_ßsÈ?Q~cÎ_x0019_ª?h_x0003_o»×@?_x0012_Óoü·û?"L(={ï?Ö_x0010_Z§¯?Ó7)ûT?»'%_x001D_ãà?n?i	âx?_x0004_ñý3_x0004__x0005_¢_x000E_?wv_x0005_V?ò-¿¸Ï?_x0004_ÌVÐ?Î_x0011_èºÕ?wUÃ_x0007_X?ÍôàæT?¬¯,3g?¤:&gt;P_x0013_I?ÙÛ_x0016_xr?e_ÏÚ?(Aë_x0003__x001A_ý?c°_x0012_ ÞT?!$¬Ó½?Íû&gt;¿u?_x0013_ÌàÀJî?ìôf*Ëm?_x0016_°Ìy_x000F_?ÔÑ¼«;@?Îûc§_x000E_?¸_x000D__x0002_0Ì²?¸»Æå_x0001_?á_x0008_Ás¸ý? _x001C_{c/+?ÞÌ_x0013_Y[?v=viL_x0002_?dcÄ»Ò!?&lt;~ê*?_x0003__x0011_ò_x001B_q?çè¥®?}6xNöÑ?HÛÔ_x001E_?_x0006__x0008_±__x0012_¥¶Ã?_x0002_p%u?	rJªòÎ?Ëdþn?^zýÍ_x0012_?(P×Ö|	?·K¥.Ò_x0008_?%+Ò}_x0005_?_x0006_ìHÉ÷¯?Âò&gt;¶·?f%_x0005_ø0?Pvôñú?lSÍYX¼?þ~ß¬qÎ?Ô²_x0011__x0012_¸?6_x0014_hTá?|ZÜ2R.?f_x0004_xX´½?_x001B_c'É#_x0001_?Ð|Ú.òL?K¿+Û/?%õ¦Ï¦´?w2&gt;¯_x0003_y?_x0007_ÐÌ&gt;_x000E_6?	¸.µ?ßj+#Ú?_x0017_L×\Ö?ù©ÑÇ_x001C_M?ý³|-_x001E_?Ñ_x001E_ÍFÇæ?QèËÈ8?ynþ_x0001__x0002_ZÏ?_x001D_Ò_x0002_ù+%?C¬m ^??_x0003_e_x0001_K?_x0019_C2Rv?_x000E_âeóØ?_x000B_i_x0015__x0014_u?&amp;3bW&lt;Ç?¸s_x0002_Ö?Ã¬¶v®?ÐÎ_x0001__x0005_ä?ùbw9?T½_x0015__x000F_&lt;i?S n=¾?5Ó_x0016__x001F_Ö?ßïYÉö?x_x0011_kW;þ?ÕÓ_x0018_gF³?t_x0002__x0005_	?F?B_x0005_.6L?*_x001D_0_x0004_?Ë¹	o_x0006_?_x000B__x000B_]Õÿ*? NrÀc?¦H)Ñ_x001D_à?Ål_x0002_I?_x001C_T3ñ ?¹mDá7?a£ør_x0019_?øà¢¤Äó?ù½h·?_x0015__x001D__x0017_Ü,Ì?_x0002__x0004_Éi_x0013_T¸Ö?(øm5Ï?`éü­û?$(;yø?[_x000E_Gº*¿?ýÉ±ç?ôK45$?¹s£F1#?öÿ_x000F_ñÝ?6ñg@_x0010_õ?o¶&gt; à&lt;?[ÿ¾:°?î©@5êÆ?kÞK×¾_x001D_?àÏÙRÀe?ý}Ñ¯?ðÀ4¦Y_x000F_?®u§ë?½WÉ¶]ö?sJÚa@p?UÓrµ?å"Ôòð?jP4Æ_x0007_\?I_x0012_(_x000D_«É?¬QáCææ?|88]c_x0003_?01jü¹2?õå( _x0001_?_x0018_øÑ¡X?(°|Le?_x001E_ {Å_x000F_Û?l×Z4_x0001__x0004_í_x0003_?	¾þá_x0002_/?_x001B_wu/_x000F_à?FÉM_x001D_ýc? e°Ï,?ÈÈÎâ'©?R_x0013_ôD|I?¸Z&lt;_x0005_ø?J¾Ñ\_x0003_ç?ýp_x001E__x001A_¶y?ß)½½Á?9Sþ²$?ú)°Z;å?:ð_x0012_ã0_x0013_?Dn[ÃF´?Ë]Y_x0002_i?fT÷g½z?2ü_x001A_äz?©yý_x000C_ðÈ?JþKðfD?¼1`_x0007_C?y³_x0019__x0003_§²?çüÊdäD?i9f*gº?$s¦µ?._x0008__x0018_.?	3{pº?ªî_x000D_üo?_x0001_d_x0004__x0010_?\¡¶^	?Ö»¡_x001C_p;?MÜ_x001B_|1?_x0003__x0005_ëÂ9È_x0004_?­&amp;_x001E_ÓÂV?r'_x0015_]=?_x0006_$±?Àð"V­?_x0015_AîjË?__x001A_å_x0003_{Ç?/¨õ4fú?1/î#{?}bíüÖ?Y¯ú¸uw?à?°_x0008_#?4 S)_x001B__x001C_?_x000F_êi¹?¦òZÉ_x0004__x0013_?8{^	_x0002_å?Î_x001C__x001A_? é _x0016_?&lt;_x0006_=]_x000E_Ú?,HúyÐ¤?tc¶ÝBw?Ô4ö&lt;¯¡?äóvì"?à_x0015_zJ=ð?¹û_x0008_8Îö?ÞbÞ¿_x0001_?C_x0012__@{{?â_x0007_Û%&amp;å?%Y®JÉ?Ò)ý%6¾?¿Iß§s{? ôÀÁ_x0001__x0002_®9?Ó_x0015_xÝ/é?.Mÿ÷&amp;?¨ÒÌáý/?r_x001A_-?ºévµ?+_x000D_ZÑ0?&amp;´wØä?_x0014_Z¢Ï!Z?¬]±Þgä?_x000E_iÔu?yðNè÷?Ù¨Ï"Ú?cLwÇ_x0016_?ß2¹?«TTU?Ìß¬+_x0016_?!´O¹?|P`-Ù?_x0014_÷§` ê?Õ_x001D_T~ë?_x0012_à¹ú_x0017__x0011_?N&gt;I*µÀ?_x0002_iåÿ?UÇ«m;?Ô+_x001F_Î¼©?ÁK_x0019_øDÃ?(ÎFú?+?ÆÐ_x0003_Mhf?ìjÖv?@ûÐä?VÛ¥«Þ¹?_x0005__x0006_´_x000E_@©_x001F_H?zTÄQÔ?,õJ?1Ó_x0011_H?,¹L"ð9?-sÆÀ,?é(l[ö?þ°ã(|?òõ²:?)EAS°?*õ_x000B_á¥?_x0014_»5ô6ê?7¡õ'?Ùõ®8íÚ?³zG_x0001_àÀ?r:#«;?_x0004_Ñò^«}?x»ª¾^4?V_x000D_Y§_x0003_Z?°_x0018__x000C_Ý%©?0ïs¼_x001D_?_x0002_ML5è-?_x0017_ÁÖ! ±?KI½6ÿó?_x000C_N­_x0013_¢u?¬ª33L?¿ª\Æ?UUÚúfr?|úWO?`ÜÓ§N?B_x000C_·r_Ü?_x0001_XÌÖ_x0001__x0006_Öc?_x0015_qZ°_x0014_?Ëª3_x0010__x000C__x000E_?~¾2_x0015_¾{?îz_x000E_;Í?_x0003__x000E_J_x0005_¤ê?_x0014_äoÜ?hbízMg?e$E._x000E_?4_!Ôù_x000D_?`÷²âgì?å_x0002__x0004_I?¯Ñá$õ´?4ç4_x0019_PB?$_x0017__x0016_6_x0019_&amp;?HXAX.?¨nÏ6sÃ?_x0001_ý}Èäó?Ó»¼ç¾?ö_x000D_"¢ W?_x001E_£úúñä?]ë$õ|?é_x0005_?4ZzËR?Þ6X&amp;ßv?ÿPÈ_x001A_&gt;?d÷KA?ø\Û_x0007_þ ?Þ_x001A_ô¹?Öc_x000B_?x\ÅNg?ÂB@iZ_x001D_?_x0001__x0003_Ýò_x000F__x0001_I? 6ï "?_x0008_9ë®®_x0011_?lbvjÂ(?_x0014_æ_x0007_»)?Mõ¨s?ÌÐï4_x0017_?)¾._x001C_¹_x0004_?°¹ÏvÉ?_x000F_i]ÔüQ?v{_x0016_è?_x001D_í2®r?2 2a·©?m¼ÐÑÌy?è6Á«à?#J;#_x0002_O?¹ÝÅ¶?¢/ÝdÏ?4ÞØ^Ê?âõòÈtU?èÚn?ÌJt¢+_x0011_?ü§/-á¿?".Hf?VÑN÷Ø_x0004_?æµÄ_x0004_É¬?_x0014_QëQ?BZ(îb¾?Ô²¹»?rÚ d?ËªÒÙÎ?µ4C_x0002__x0003__x0007_&amp;?ü!_x000D_Ï_x0014_?¼	Ï:n ?Ï¼l_x0011_,Á?úQð?Âêc³i?"mûÝdW?ò*(ð: ?û)(jâ?÷&amp;¾XE?C4(_x0002_Z?çÜu\?JÁ6Øî?dr¨&amp;¼ï?/(b*ÿ?ñì"_x001E_9?Íû _x0011_1?E_x0004_'ôÏ?Ôç %o$?b?-d?@ý^©B?èÌ0&lt;_x000B_?+ø	X_x0001_É?,1QP²?¶2bh¡?¼äÍK_x0004_?Y_x0014_8Ç_x000B_È?Z_x000C_lB?ZÖû_x000F_Ï_x000D_?ó"}ù_x0005_Ý?U0,_x000C_A?_x0005_ïÒ¸_x0015_?_x0002__x0003_ö°x$]2?î_x0014_3_x000B_?ä¤[_x001D__x0003__x0015_?Qã_x001F_C¤ü?I_x001E_ÇÇiW?Ø!~õ_x0008_?¢±ø_x0001_?öÙ=_x0013_Ñ?êTGÝ_x000B_Á?¨a^§NI?¬`Õm?çáyÆ!?zÅXÉÜ_x0014_?5	N_x0002__x001B_Æ?¡&gt;òÕ1ã?'E_x0003_6?Ù?c_x0005_ê!ez?_x0008_&lt;OK&amp;Í?&lt;'D_x0019_â=?I,¥Rc?	ø.$W¨?¤NÈðïÀ?_x0004_õ{¼_x0013_?ã8a{Oí?Ü@óôÖ?¡ÉÓÙ_x0015_?AB_x0016__±?µú·X?-f4Íw?+³Ä_x001D_rV?{&amp; _x000F_º?/¾_x000D_§_x0001__x0002_hØ?0ÚvR£_x0017_?Ñù:¸ã?_x0016_(*Çó_x001B_?Í6£#)?_x0010_|_x0008_×`?Òd1vá_x0006_?æÐ?âÍU?z^&gt;ÒÉ4?d­kÎ_x001B_?4¾VNÜ?dÁIþ_x001E_?Äv¿­ñ?_x000E_^Smw?!3~Yëð?å(ëÓ­?_Ïª±ß?ù4_x000D_¯ì&amp;?þ«$áö_x0014_?Æ_x0011_u_x001F_?ÍBkÕ?)#_x0001_°fG?Ó;§UßÆ?_x001E_BÏ`?Ñ~YÓÕ?ìråo?CÔI$®?±£_x0015_#æS?åDI_x0016_?D]í[|¹?­ER¹Í÷?ú}Ú¦¯'?_x0001__x0004__x0018_^N	ä_x000D_?êáö´ñ?K_x0010_ê,B?%MIØ_x0012_=?c*[ç_x0011_r?%±(&amp;û¼?_x000E_Ò\ª£?É]EO&amp;à?¿0UßGC?ù_x0015__x0012__x0003_(?Ìa_x001A_6|¯?rßFãþ_x000D_?g!Þ@ø?_x0013_"Ïv_x001F_è?_x001B_Í_x0002_O_x0005_?Jcý©M?$¿÷_x0007_ÝÃ?_x0003__x001A_Ùto?_x0008_ÈÈJ)?_x0014_;_x0019_'?ÃU¸ê?ªïZ»0?Ù¥QCæ?ßY_x0016_mÈ?¥0`¼iå?_x000F_ÎC¸ÑÜ?Ï_x000B__x0008_µy?&lt;n¤h_x0007_?ZÊâ_x0019_#?`ö(_x000C_-?ò³	Dl?ß_x0011_¼?_x0001__x0002__x001C_³?Xôá",_x0013_?6Î¾í $?Ó±þBÿ?¶Ñ¾yd?µãdÏ}m?|÷_x0008_y(¾?)ß¦i`?çqd?øå`I1?Q1a¬¨8?Fó¸¥?ØF¿Dª?P_x001D_Øbcn?N©¡½_x0002_%?_x000B_×2Ø%?2v_x0019_áÔ?Äò&gt;	g?ë[B_x000F_Ö?/Ê_x001D_sô,?®ÇZ_x0016_Z?!hÅ®,_x0016_?A=¨÷?hÔw?µÐS{?_x0019_NÃcÝF?e [ñÐN?ö¶éÖ´_x0001_?bRjÐ/:?Õ_x000D__x0006_û\?_x0006__x0017_F?ÄÖWè»þ?_x0001__x0002_é)¡óÑ?Ãñëí_??_x0014_¨#|V?8èµ_x0011_n?Ræ¹(Óµ?û4RàWv?©wÇ.V?Þ!§_x0005_.?Ú_x0012_ûRD?DM_x0010_NX?_x0002_áÝXáÆ?_x001C_è_x001C_tÂ?µ`_x0003__x0010_x?).ä¢¡?_x000E_½*&amp;?%ÿ+ú_x001A_?®éuÖ3?#6_x0014_Ñ¦_x0005_?´¤ì.5?,«?_x000E_ê?I°ËÑ^_x001E_?Æ2_x000C_?Ë¬ ä^Ñ?_x0002_Ê_x001B_$_x0006__x0012_?_x0003_Ó_x0003_Ø+?ÛLoÿ¾?rø¦h?uõ+Ó?_x001A_ôex_x0002_?Q®_x0003_ÚA?v2Ì=Ã°?_x0016_îç_x0002__x0004__x000D_F?'_x0011__x0010_?âØi¨?A?~¹d?Ì³_x0013_7_x000C__x000D_?fåúë?_x000C_ÙPåb?R)©&gt;_x000F_æ?_x001D__x0008__x0013_DS?øXÊîª=?6­öÏ~`?Dh|_x001B__x0017_²?Ð¹e=??Z_x000B_$_x0012_7«?,0×Lz²?ãÂã_x0010_?ÄØ)_?k¢âÝQ?`:G²6?¯P_[÷ù?\KFµ0?Fb6A.?«ØVjü?K êóÌ(?_x0003__x000B_Ù¶?B_x001D__x0007_%PÍ?De;{Ø-?]_x0001_3$,Ö?©SÉHk?£_x000C_Wrë¼?_x0002_4J´_x0010_Á?X3_x001B_³_x0005_?_x0001__x0002_±HÓ(_x0005_?xU3Ìô?]_x001B_}"_x001D_¬?P·E&lt;0æ?G,a_x000E__x001C_½?Ê?_x0012__x001E_¸X?_x001C_Ë¾d)?´o_x0018_c?Á_x0008_t,{?é_x001A_ßðI?ð_x000D__x001B_¬*?ìHe_x0001_i?Í_x0001_Î®Ml?_x0014_â`_x0008__x0010_?_x001B_?¡e:Ü?/Æ.õô³?¢Äÿ¤ ?¦6g_x0002_£?ÏHU°íú?ññåá_x0014_'?%{Íß´?c_x0002_áQY:?]Á§3_x0003_?Jü_x001C_?Ò3?Êà	cq?î_x0014_üW_x001F__x000D_?Cm9»?æ©ñ_x000C__x000F_?_x0015_éÏ_x000D_NÏ?WM_x0002_ÛÅ?ßE_x0004_µx&lt;?åÉ_x0002__x0003_s&gt;?¾*­9&gt;?K%0G?w»ÍÓ[Ü?_x0007_K!$þÝ?ÍUÆÄÖ÷?_x0010_í^I_?2¡V0_x0004__x0011_?µñ_x0015_ÿ?_x0001_ÞðvJ?ûú¿ÇÎ?z\&gt;Q_x0018_ñ?XcÍä?8_x001F_Ýp¼H?"Í,SÆ?_x0010_áÁ&lt;&amp;¬?F&amp;_x0013_t_x0002__x0017_?*_x001B_\:z?_x0014_Nmµ¡_x001C_?ÎB2Ý?á¤_x000E_G¥?Èþ8ÏúH?_x001B_\&amp;_x001F_ ?Áëå{¦å?tÎÍÎY8?ã:âybG?·É.¿aµ?dÖ_x000B_÷rÍ?"QS7?P×_x000E__x001F_ö9?R# _x000C_?â%¸/_x000D_²?_x0001__x0002_xu)äúß?o!æü_x0013_~?~_x0002_ñ½{ò?_x0015__x0016_o)×\?¡ýõTÄ_x0015_?.?uéxÄ?Ï2¯3èn?íëÕÝ#É?VkÒ§.?ü¯äá1?,¨¥NáD?áÍ_x0004_êñ3?\_x0003_!Äà?~A[*}X?îtgª?ájx²¥?&lt;Ñ`m5J?¿,É%3w?¶É_x0003__x000E_/?&amp;	¹ORê?_x0018_T_x0001__x0008_!6?_x0008_O_x0008_ÁÉm?._x0006_ÑØ?½Ûlö?ÌGfñÇ?ïKà ©Ã?ì_x000D_ñò_x001C_Æ?¦Òm·6ß?ðRõO[_x0004_?2.PËö*?0®m·_x000B_?_x0013_GR_x001A__x0002__x0003_þ_x000B_?$ý°_x000F_«à?Ô¾±BP?¦Úõ_x0007_?_x0015_Âj_x0004_?ùåÏq_x0004_?_x0011_ùx_x001D_j?úU%Óù?_x000E_ëï½Ïq?ùªóõµ?N_x001D__x0003__x001F__x0010_¿?Ë(¹0Yï?_x0001__x0014__x0013_&lt;z?4SÕ2m:?X_x0018_H_x000F__x000F_?×úÓó??Á_x001E_	¦^^?/_x001D_æ_x001A_ã?®_x000E_ñÎ@?ðó­_x001E_¦_x0015_? ç_x0017_Çæ?W_x000D_OO¤_x000E_?4`ôÚ?Jß_x000F_óÿ9?¬_x001A_È,ôÞ?Nw7kýt?¢,4ß?Ë?AP*N?¤ª&gt;W·¥?­=_x001D_XÒ?|¥b¸i?·éÐXÓ?_x0001__x0003_³÷÷rj÷?RàKD?ÖWüÿl?b_x001F_8t_x001B_ã?_x0010_HS¯_x0011_?àx·_x000C_T)?_x0012_'ß?_x0012_¤?øö½?_x0002_:¸_x000F__x001B_?ï_x000D_÷ _x000C_U?_x0002_£C¯x?0c«ØÕ?[ò¢_x0011_9?f_x0004_[M}?­A=¹_x001D_?\k_x0007_	?_x0006_ÒH£§&lt;?ûºlLéÒ?^þÊä?hÌKÚý&gt;?_x0001_u¹nßÜ?üûÒVÞ)?EvHÊºÌ?Ä\Yüª÷?ðäï.¡÷?@_x0014_Ô¡?«¸B6?ZªI2_x001D_?²¤P©BR?sÿãÄÐö?öÎ)eö?=	;¯_x0001__x0002_}h?Ä¬¶´ò?Lò_x0007_%Þ&lt;?_x0019_úRÃo?ÈÒðp_x0010_L?õÎüÚ?éì|êÑo?(\]zc?ÞNüÈ?_x0007_¯ÿ_x000D_æ¢?lþ&gt;?Z0?Ú8_x0004_Ñ_x001D_}?_x0006_û¥¾?'n&amp;Å¤?8õ¼Kû?§øÀô?_x0008_á[°Ð?¹ÎþG_x000E_?t\ÖmÓY?_x0016_Åà×?_x0019_Í_x000C_{_x000D_»?²*a_x0011_É?_x001F_Î\?(HjhÅF?D_x0017__x001F_?¾LN_x0011_M­?NÖÃ.$?Ì»&amp;{?çÎigú?_x0013__x001C_öh?_x001C_QKèÛ?ìé,Å3?_x0003__x0006__x0006_h¹¬¤¾?R ö7)?ÜÖa*U?ëj°ä¥P?LÆâJ:_x000E_?&lt;W£Ä?%ÝfI{_x001A_?|UZF	_x0010_?¿­2tR?|ý¬_x0006_¡?ô¡M&amp;_x0015_}?8³×¿!,?¬Ó¥?_x0008_?_x0001_æäÂ?_x0013_»yE?2Jg«Ó?m7c&amp;I_x0005_?_x0018_¨îbô?´|Ø¬À%?_x000D_V6/_x0003_?&amp;ï$_x0019__x0013_ø?¹øO&gt;?§_x0015_N?G¢ÖH¬[?_&lt; ÑÑx?Qz&amp;_x000D_°*?Å#úÜt?:_x001C_XER?ãå(Û¹?¶¥_x0002__x0004_?*/ä¤E¢?Ó_x0003_ëc_x0003__x0005_$A?7Ü¥ó?0r=G_x000B_þ?#¼4dñ?½6â$I?[LI~øÙ?ÆgÈ_x0019_1?y½maºÙ?ê÷o¡ ?	GÙ_x0008_Q?_x001E_Å|s?rOM_x0001_3?lg_x0014_÷_x0008_3?4_x000D_&amp;_x0016_?T¸T¢t?ë_x0012_³7?CFXÿ_x0017_Ô?2_x0015_Ô³£Z?|èt|×?_x0008_Ñªt&gt;?s¡:õ¢??oÂ_x0012_}?Ô²áÿ? *ê_x001D_©?ü#Å	_x0008_Ö?&amp;Ð{^{+?_x0004_³¬^.?·¶_x0002_T½v?V¢`E_x001C_?-¬WnQ?_x0003_Öð_x0005_°X?k+_x0005_$Á?</t>
  </si>
  <si>
    <t>30cb102b63679e46bbe61a8297feb64a_x0001__x0003__x0008_ã6+?7Ôä¯Ã?^IÐ/­â?â@¨$zÂ?0ÞîÝY?ç®_x0001_õÂö?WèÔ¾k?_x0013_ÔF(_x0018_?8_x000E_i_Ù_x0008_??§vz,?-_x0008_nóVÂ?s_x0015_lí_x0005__x0013_?àp!¶Q°?d =1²$?m`¬Ò3_x0003_?uäÞj?9 _x0011__x0016__x000F_ê?îjü©Ñß?_x000C_úósk?xH_x0011_QgW?³)®u³þ?n8u_x0002_ª?3G;®7?ssEÈY?b_x001C_%õ?Cfæè?=¾È_x0019__x0006_?Æ£nNÊ?¨þ(_x000F_ái?þKú_x0008__x0007_]?S5gp´?¹_x0019_&lt;_x0002__x0003_§_x0012_?ôWU­?¥ê5`Í_x0013_?_x001A_¤_x0017__x0010_$Ñ?Á¾UX¯æ?¼Ì\ã?ááØ_x0002_?&lt;9p_x0019_U"?PRUo¬?/)D&gt;_x000F_«?éVµX h?ëe£-Î©?Ê_x0001_	_x0001_#?¨jW_x0017__x001B_w?ÌÈò?È×?:Jl5é?à#WOÓ?v ì_x0005_V_x0007_?ZxD_x0001__x001E_?a*_x0011_­H?$³ÝÕC?É~K2ü?¬n¯_x0005_?_x001E_Ï(×Ð?e_x0008_Ôfµ?Q¢_x001D__x000B_!?Ð*_x000F_ú\?NNBb? ¶5'_x0014_?2IÖ½¶H?´_x0015_Ýðna?¨zÓ_x0011_ò?_x0005__x0007_l*_x0014__x000D_P_x001B_?Ê"_x0015_¦_x0001_?@Úó8Dç?E²ë¿?]R\º?ë©Ø`?_x0019_íä¨.?ï_x001E_EóI?5dìÌ^©?ð%_x0019_n¸?«8²¶«?_x0014_¾f_x0017_EP?²_x001A_fÏ?Aþ0³_x000C_?ùi&gt;¢éî?u3Ä0¦P?¿î_x0004_ÈH)?Û#	|º_x001B_?,©?Ð_x0002_#¡Û\?_x0001_4û`¶ú?¼_x001B_ÔR_x0018_H?LbõæÖ¹?Fý@_x0002_uZ?_x0005_þ8ô&amp;?_x0003_=qm_x0010__x0013_?_x0007__x0006_DNT?ÇùÓì?JkÅ.ÿ?_x0007_vënD?|@·©Ig?OMÆø_x0001__x0002_%¤?[_x001D_G2Ö?~$!{_x0012_Í?&amp;²ýá?]_x0010_k"?À^ÅÏ(?uN1í_x0008_?M&lt;Éáª?:Ã$&amp;^?Ûèâ&gt;Zr?¦ÌÂ_x000D_(4?Óik_x001A_7Ð?r¶àùàú?­Ê¹rG?¡_x0007_5F?_x0015_Æ8S_x000D_?Î×"±ÄÃ?ÖRzäx¢?qÕÏ¼d?E÷öÓò?Îåh¾_x0017_@?_x000C_~Õr_x000B_?éÈ_x0015_ßZÚ?£Af8l?_x0015__x0018__x0008_%÷?Xf©7?§¹&gt;9Ó?'"¦UØ?TQª_x0001_?·_x0016_F{²2?eøó?ÂÐ/_x000B_MÇ?_x0001__x0002_Áà_x0010_/?ör¸ü5?ZÃ_x0003__x0011_Ò?V_x001F__x0016_äÀ?iÏÔ~_x0006_?'ÃlX?ÜaÄ.Ö? íH3_x0014_?´[þÔ?_x0017_Å.&gt;T_x0014_?_x000B_¹Iä?&amp;-,¤?3+$Äÿ!?wÆß_x0010_yt?é?´?Â	ï_x0019__x0007_A?@ù»!|?ÿ2ú8@÷?1_x0006_óKí?h_x0007_RDÆP?BD÷)?2Äþÿ_x0012_«?NMâ?	_x0011__x000F_ý?¡/õãq	?Ù_x0003_IY³?5À6¦k?V¸¼Oh?åYoi_x000D_?DjÅ?­_x0008_÷±?à°;6_x0001__x0003_Y¯?_x001F_nÉê³?Ïf|÷¶?þQô¾DÚ?Ø¼$Û?ô÷?lµ_x000E_?M_x0015__x0013_%_x000B_^?L_x000D_ex{?7'±P ?ÓîPGüâ?)Sþõ=?;¤s¢Ò?&gt;Î ó´ù?_x0010_Èì*&gt;W?ye_x000F_Ù_x0018_?_x0005_4_x0002_ß¬?Úþ£Ù5i?í[_x000C_rB?F×SwI?£G#¢ÇW?3´73Õ_x000D_?èy²r ]?âø5&amp;¡?ì²&lt;öæ²?°#ïÿa¢?è_x000C_GuU?äUq_x001C_?-.G_x0011_Ó%?:nS	î?_x0001_)j9ê?Z®Û_x000B_mH?¸+k_x0019_?_x0002__x0003_½¯AÊ*÷?q	_x0007_^r"?$bØ_x0012_t?_x0006__x0001_««_x000B_³?üÇÊ{²?·_x000E_\rzÎ?E6ßÛ&amp;â?SÓ9__!?tÉÎ Gá?_x0012_ìÃàä?_x0016_Ø¾br?m g¼ü¼?àÐÛÀ+?_x001C__x0013__x0012_!be?ô¯ ùÛ?í_x0003_x?ZÐIÆò?¾Ú»ºÂ?ørk_x0008_ïÄ?)iFÉü?ïwLO?¦°he?0L_x0018_m?_x001B_ÛM¡ù?Óþ_x001B_D_?{­:@?_x001C_ì_x0019_|ô?ê_x001D__x0014_¹ð?&amp; 0Sï_x000B_?_x0002_ÜÓx°?Y{v=}$?K×Õ_x0001__x0002_&gt;ë?O"³Åñ°?ª_x0019_0Þ¡?°_x0007_Q ò_x0015_?_x001C_×üg_x0005_«?|L_x0003_?Q_x0010_ãèÓJ?æ_x001B_°k W?í¶lîO2?n(?h_x000F_?©ÌÎ¦LD?XáÍ?þ_x0016_|°K2?óôÓå_x001E_?ì_x0018_WÉ ÿ?N·_x001A__x001F_0?(\	2_x001E_O?jÕu0ñb?&lt;û¦m_x0003_F?ü³GÛç®?_x0011_"_x0005_þ?_x0014_4ÒÛ=%?äTÄ°^ ?è_x0014_s¿Â_x0007_?_x000E_BY?f_x0003_8À_x0012__x001F_?S2È_x001E_c+?"ÍÈ!?mS:OÉ?¾tÞ_x000E_Gj?9S2ÚQ?%þÇ»?_x0002__x0005_å=z_x000C_?®¡^YZ?_x0018_Ï21_x0001_¨?ô-_x000C_ßÖ?SòµU®?¿fä_x000F_¹V?¿_x0004_¦Hà?ö¦Ü_x000F_£·?_x000C_?$ÁKÃ?©fÞe¨z?æúZì?õ_x0005_#AP?Ä±ék?G¤{®?_x0016_pÞb_x0006__x0012_?Îø»E,¢?_x001E_ëÕH°?T°_x0018_?ôçfv®?`÷Ñ_âÈ?õ_x001E_Ê_x0019_?_x0016_AÝ_x0013_¾? ¾Õ=?ñ¢f[¦¸?ªæôcúP?äl0Ð_x000C_?*,_x0019_w¥?Ó»ÕÝð#?LæÄ®?C»_x001E__x0013_G_x001E_?b¯K'_x0003_?¶I_x0014__x0003__x0005_6Å?t_x0001_òçñN?oe8ü?ì?Üs_x001E_?æ@J_x000D_,?}È_x0012_ÓÄ?øÕª;e?6~5×¥?¯Ú_x0005_àkê?´#Mæ?Mó_x0011_W?³_x0005_±È_x0007_?3Ì¸ôr?Ñ&lt;þ_x0014_Üf?fýWÁïx?ùð£×ë´?È× ?"äþ·2h?q»Xà_x0019_Ë?_x000F_IE¤ÇÜ?ýT_x0007_Î,ÿ?Qz¿	_x000D__x0004_?V%Ò¾?±¡§1Éº?ÿ_ëÖ&amp;­?WChÓa ?0¦3¶?!~Ý2³Í?F_x0013_¢ã_x001C_`?{f_x0016_µ_x0007_Í?(cÐç _x0002_?h·à_x000C_Ç_x0001_?_x0001__x0002_æ_x001D_¥[?_x0003__x0007_ÊI?_x0019_`_x000E_þ?+g¥_x0008_÷_x0010_?@"© |?+kL_x000D_}­?F9ÂT¢Ð?¼lNXÉ?IVá_x001A_Þ?_x0003_Ê&lt;¾yò?øôßKö?M_x0001_!K?âçÑ7?°l4(,?¾Wv_x0006_÷?éLXyo?_x0016_î6ª ?(W(¦)l?óºzt_x0004_Ä?_x0006_eQÀ_x001C_?^Àú_x001B__W?9G@þ?@YÁK?­_x0010_÷ïV_x0019_?_x000B_g[×?ÅeÒr_x000D_\?w4òºú?3zR­?Ç"Êq®4?C	_x000D_§[?_x000F_$_x0006_?&gt;øéî_x0001__x0003_u&lt;?B¤noÎ?æ_x001F_Á_x0003_4?_x0002_&amp;)9c?y:{X_x0015__x001E_?áF ~_x0015_3?úæ_x0017_¼«?m_x000C_øÂ_x0003_?@tn6)?:ÙÂ@®f?U=__x0017_T?þ_x001E_4³+_x0014_?n_x0011_Û  ?¨ÁMLY?§_x000B__x0001_ÅKã?!°D)0?°é_x001D_7_x001F_ô?ð¸_x0018_°?Y_x001A_/_x0006__x0014_?K¼_x0008_nl?Q_x0019_´,éÙ?U±_x0013__x0005_ò?üâÆ¦L?Z_x0014_ÍìÏO? i_x0008_U­?[_¢_x0017_0?Âj_x001A_6r?%%áë_x0019_¤?_x0018_1Wx_x0007_?J WzB"?þ¾¨ù¬ç?ÞÞ_x0002_ùê?_x0002__x0004__x0016__x0016_ê_x0005__x0018_n?^_x001B_&lt;fÖ»?)qEå¶e?¤ÈtÙØV?;Fï_x0012_S?|ÇºwcÔ?P1Óì¿«?4Ô_x0008_ÓD?;Iß(Á?_x0017_[]ÎÏs?êi_x001C_,M?üQblF?ÔguW_x0012_?âS_x0011_JE?6_x0003_d\Ó?Í_	ó?_x0002_W_x0013_?¸ç_x0001_8_x001B_p?¶îda_x0017_ò?_x0016_+`sþ_x0014_?©Æç_x0015__x000D_?BÊì?Ü_x001C_YjýW?Öä_x0012__x0010_V?v_x0007__x0005_Û_x0006__x0015_?_x000E_RBóT~?¢á&gt;S@l?)2:_x0004_Þ?ºëjW?øHåA¶w?	Ö_x0004_l? àÂ_x0003__x0004_î?_x000D_£_x0001_-_x0007_?Ü¦/_x000C_Ò?_x001C_E`?äîÏ]x?6§ð}Ô?ôB_ä?_x0003_¶Þ^HÀ?fð«.Ù?_x0003_Ç_x000B_¨Ô?2#õÒx?k_x0019_¬-_x000E__x0010_?êk[_x0004_,?@CBJ¦Æ?ìåòý{?_x000B_o3_x0008_Ù?}N#+D_x001A_?"¹ÄK_x0001_?vâ_x0016_ë_x0013_?_x0004_¨Í~ ?ÓH1_x000C_l?_x0002_vÐà©?Ü_x000F_¢X_x0011_Û?´_x0002__x000D__x0018_þ?	ú7._x0010_?C_x000E_-ä?_x0003_WcÓ?@å4Ý_x0011_ä?Z÷.DJú?_x001B__x0018_½ª_x0016_?,§=ë§Ü?¦ÒB?_x0004__x0008_hHáé)_x0001_?$ê&lt;º®?Æ_x001E_ô_x0007_?è®ôÐ»Ä?½_x0016_¸Ö0?0?8Z4?r#bÅ_x001D__x001E_?«ï_x0006_&amp;¿f?)í@_p?_x0004_ù­Ê¼1?}_x001F_7a?_x001C__x0007_©F?Lù1§b~?/EZÀk?T,Oßô?úûØÂþç?iRù_x0002__x0007_?n¹ÉÌ_x000D_?L_x0015__x0005_1_x0005_?ïwÁ(?_x001F__x0002_Qy;M?¬sID6?U_x0003__x0008_ák_x0012_?ûè-ýÔ²?Lqî1_x001C_à?;D%%¹?´(£9À±?_x0008_f^ë__x001A_?tNáDÍ6? ]Û?RÖ©{!?×úh½_x0001__x0005_©l?Ðý¬óªX?_x0013_-NØ?._EÇÚ?JË;CÝå?_x000D_hÌ°?ìdþÜ&gt;?¢ni_èn?Y~V_x0012_Ø?á«{X7?¸A²?hSÃ¦Ã?9©ÐzÎ?÷18Ð_x0003_?©^Qlû?ü_x0002_³O_x0002_?¼]k_x0003_7X?x,É®Aë?¢0_x0016_ÝD?°¢n5??_x0004_õÍóÄµ?pÕÐ_x0001_§?Ùo«ýÆ?÷ü¨$_x001B_A?¶r}=t?\«¶Û_x000F_?_x0010_âDKâ?3¡b´|?W_x001C__x000D_{6×?GrßbÍÑ?æ_x000D__x0015_Ü8?[_x0010_ÇË_x0001_?_x0002__x0003__x000B_Öu_x0001_L*?ÙP·Ü¢¥?_x0003_YoÂï_x000C_?R¡º_x0019_Ð?¢x!Û?3_x0015_;VÐ?ýM£f&amp;?\¶Ôl?î_x0003__x0017_@·?Â*Qk[w?ÐôcPÎ_x001B_?RÔMüûs?.É2+j½?ôerxª_?RÝÈ)jå?Ù¤1È'?:Z¤¶I?Ý®øÜÚ?HêÐ?¾Þà­_x0008_¾?Øã¶_x0002_Dn?o_x0005__x0012_ÝÜ?"ç2tI_x001A_?¯n@È¼_x001F_?Âphsv?fËÕ¹îØ?ÆtááZ?µxçPì?W·¬tõ¿?Ý_x0010_**±p?â_x0014_±To_x001D_?)¿_x0003__x0004__x0002_?ºfµë´?_x001A_ð¯_x000E_ØÇ?"±°5_x001E__?_x000E_¤YE??®±6UÓ`? rjôE?¥i¶]?ô#+¿U7?ô_x000E_ùz;°?¡þoÛ&gt;ë?em¨Iò×?ó_x0014__x0001_â_x0011_?J_x001C_¦pW?¼iMKP?¾ê#g¦?ti,?Ù_x0008_ìÅml?´N°¥²_x0005_?úºT¨«?Î8Ò_x0007__x0019_\?äP9p?û^y)1Æ?«$À5pK?\i{ÉWF?C@¾Ê{Í?mM_À?Â_x0006_I_x0018_¹_x000E_?_x001B_?=&gt;y_x001C_Ç?_x001A_t_x001F_¡_x000F_,?@Ø-6¨?_x0001__x0002__x0005_.«âä?OÍ_x001D_6_x0016_«?TÃáO_x001E_?=ÜíÐù?«Ç7U?_x000D_C¶T¾x?á´{Í)`?I¤Ó_x001B_?A_x000B_ºs´?ñM_x0010_Ý®?®ßu°Èñ?6Jd²â1?¤	»:6?CÐ$´C?~&amp;N#_x001F_?¼_x001A_üXé_x0012_?F_x001F_±_x000B_;_x000E_?ýÐmSQ?O©&gt;µ;?(ÜZÎ?u?&lt;Ëôx&amp;?K_x000E_4Ö.?xðgÒ·?¦ã_x0005_ª?´`´u]b?¦:yò?U_Æß¨?i¦+3Öë?V_x001F__x001E__x0005__x0019_M?¦îpµ?¡Ó6ç?-ç_x0012__x0002__x0003_­?l-,o?ìº¶ë?Dì¢¢Á?f38ÔÂ?²ê@b?s_x001A_³¡%_x0013_?_x0011_Ô¯ìg$?ã¡^N^_x0007_?Ö{Ñ&gt;G·?Éëp¸ßO?Ä/_x001E_wá?_x001A__x0010__x001C_8Ìß?Vµ®_x0002__x001B_?j.Ð._x0003_¢?c	&lt;E?_x0005_£:-¦â?ýh[??_x0006_Þý_x001E_X?¦6_x000B_Kï?hýDp?"KÇXßX?Oº¹îÔ?p«FUv?_x0001_Q_x000D_¤_x000C_È?ê¡_x000F_èO=?e,äbÀ?pûÚ¤?ØEó6R?·_x0013_F×_x001D__x001D_?Ø¶D·º)?Ú|Ü-?_x0001__x0002_Ø_x0014_Á*¤\?;úû"K?vQOhO?Ô_x000C__x001C_Ge?_x001C_z%)_x0013_Y?Æ^_x0018_j+À?_x0001_n_x0017_Á?¥j£?¶gÂ^­?Ï=Ú ü?ûïðT?(¥ÎIM9?¬âõ©Ô?!ú®Å;?×®_x001F__x001F_¤?Ï_x000F_ÕàÅÈ?C®î_x001C_O?Ã_x000C_ÆJ×?_x0015_ 	F~5?¥TÔ_x001D_«_x0008_?7ª8º?èÛÛ#î?ðwÄ/'"? ¦¨_x0011__x0001_¸?äR7FK?`6ÖJqf?¬~¯ð?Ô-ÝµX?Æïos)_x000C_?¦5ì([?`º_x0008_PÐ_x000C_?dým_x0003__x0004_Ò?H}_x001F_L?ø³¡Õ¸?âï5%U?;;ûor?Za0_x0015__x0014__x001A_?òuµð?NåÃBDO?_x0014_ûze®l?¾eË6_x001A_´?r_x0010_f_x0004_Ï?h_x0001_AÿàØ?¸òÑ;}?4àl¶_x0011_?´0_x0013_m _x0007_?qGÎ]?	ÀÂ@Õ_x0015_?¤¸H?ôÐMI ?Ëæ_x001A_Ül:?à´GÖ*?Úë_x0018_Þ¿ß?EN_x0002_9= ?(ò`_x001C_þ?²bt&gt;_x000C_¯?µA\6³ø?¨|ñÅU?&gt;Þ"ü²?¾ûòvR?ù"8¨5?U-_x0003_B©?8s²KÕW?_x0002__x0003_èHÇ~»?%_x0010_RføZ?ÒOï?Jq~Hó?~mF_x0008_O?ú'ðG¿?4Á_x0003_¸Ü?_x001C_eø9Í?@½ô»3?_x000B_r/Ð'?t°}÷_x001B_]?·Ö8ý?|=³y¡l?^´Ñ(_x001A_²?"p\.'_x0019_?6Îµ)_x0015_?æ_x0008__x000F_a?Kß_x001D_Ãiß?{§_x0011_)_x0018_H?.fè·p.?_x0001_O`R`g?Ò¤«½@??=üI§ü?~xNJ ¦?&amp;«_x0001_~z?×b\°]?$_x0008_&lt;'_x0014_?°D´P/_x001C_?Qêè\?óXkmM÷?®_x000E_¶»£?JU_x001F_ï_x0002__x0005__x001C_,?ãQ_x000D_¹ÏÄ?×ªâ_x001F_·{?_x0003_2Sjø?_ÚàW_x0012_?Àlõ:xä?¿_x0006_ùº_x0008_?¯ôÍôp?{}2£RË?Lö¦á ?Ù¼ÿË4¯?_x001A_Ô¼ª?Ìþ#zì?_x000B_r§_x0013_kÄ?¡Ïp?ü_x001D_?C.Û¤G?/ëi»ì¹?w&lt;:å°?_x001C_ÇÞSÃ?Z_x0001_	_x001E__x0019_¹?¥_x0004_2TXv?ÑÀõ_x0015__x001C_h?Ñe»!?¤4pÎ*?hÎ¬«*?h_x001C_*_x0001_É?|÷__x000F_Ô?¾_x0017_|ßì?¹ÿ70m? _x000B_¤?è_x001B_j¢_x001B_?Þ_x0007_,v­u?_x0003__x0005_¬&lt;ÞD§V?¢_x0018_g'£?¬¯_x001E_o_x0003_?Æ^@iT?0ý¢_x0003_?_x001C_íNð?t=VF?n_x0002_¾?oç?_x0011_¯à.Db?_x0011__x0006__x0015_ÙÚ'?üc3¡? _x0004_ÃG? &amp;ª!Ö?"W_x001E_é?DKÑÚÜ©?Ùq#·Þ·?¤ndV¶?ßÙ_x0001_©?qüü&amp;ø?Ã$Ø1Gì?óÆ}ìK?L_x0017__x0016_ô?\×lå?*_x0014_É}/?¶)¨+úï?_x0018__x0004_¼¦E?[~Ãª\à?:iºJ_x000F__x001D_?_x0001_ÿ$$,ù?^åÿë_x0008__x0006_?£Ø¿3FG?z¹_x0018_3_x0004__x0006_èë?õPööÊ?¸¿Ëv?9_x001C_Úû,ô?r_x0004_=?[:1ò%®?,P)É_x0018_?^7æ%?_x000C_°oÀ9¯?_x001D_pJ_x0005_?ll¯e??@¢}o?_x0003_^Æ_x0006_¬º?X èÐkµ?1WÿÌ_x0011_?õh¨_x000B_?§ÙÓÏC?B¡_x0019_·î?_x0011_UèÃ&amp;?Ð´Ó_x001D__x0004_i?PD ù?Ôg³OýC?õº~\Ó?_x001B__x001A_hÓE?w¨¦lù_x0002_?_x0015_ÐÄÉ7?¤_x0002__x0014__?_x0002_c/dÉv?jwf`%?bñùç_x0001_Â?=@o_x000D_Å?3µ57'	?_x0001__x0003__x0013_æë_x0010_´?¤iêÓõ?&lt;uRu_x001F_?_x0013_!(p?¾Ë_x001D_¿Åñ?°3y_x0003_N?_x001E_à(R?Æ·_x0019_Ìf_x0007_?ÓuóÏT?¬1Â¼f?JF_x0012_Ð_x001D__x001E_?x/Ä¼z?^7.ÄW±?B#0ÍB?ÒP_x0007_Ñ^?j©°Ç?4xFjO?±è?Ì¬d?_x0018_9äÆÊ?R"Û=©Ü?üé¿Ty_x0010_?Të_x000B_³?Où_x001E_9ò½?\é?_x0015_õ_x0011__x0016_?ü]DüÚn?ôL_x0017__x0002_?h|¼ø?_x0007_p_x001E_Q@?o*éi!Ë?WÀ_x000D_^E*?þ_x001A_Y_x0002__x0003_;b?^_x0003_Ê'ðó?Û_x0001_ù®ÁÑ?î	o¸­-?#_x0015__x0001_î_x0006_?DÅzO_x0010_?¢MOµêN?_x0011_Zml?_x0019_ê8È[Á?Ø¦dðaB?_x0006_+_x000C_Àè?_x001C_zÑ_x001E_Æ«?µ;¬è_x0004_?Pvr/_x001C_?V¤ÒÕ ?gÐ_x000E_)?Pä_x0015_Ëb?_x0002_ÕCÚ?û¶èõó?_x000E_)4G?orF_x0008_D¶?5Ù¾e?íûã_x0004_Î?F¶;pí?¬_x000D_#ód?_x0012_KËÈÙ?Õâàùô?¶&amp;2¦?@_x0015__x0004_Û«w?Ëõ÷È?Å_x0013_r9?0\ÔY?_x0003__x0008__x0001__x0013_ÂCýÀ?éræ¾_x001A_o?X ÆF_x001D_?«Þèµn£?s_x0014_*¹?_x001B__x0016_kíÔ?å_x0003_¡_x001F_e?âO³VÀì?_x0014_èÙ?ä_x0002_?»Ô¤0_x0005_2?aþÈ ­?_x0006__x0003_wE°?_x0014__x0012_°èá?,ç_x0012_Ð_x0005_?B4\ÔÃ?ú_x0014_:MM_x0004_?ó­}añ&lt;?2tÏ_x0003__x0007_Ô?_x000D_p_x0017_×¶?Æ¼QåU²?_x0019_$@_x001F_Ë?Ýv£_x0005_Ë?ÜnÂ»×?ÀÙ_x0004_ùë?¥Å?É[w|Ï?-Ì_x0001_A?¨×[?É_x000B_ß³?1&gt;¦nf&gt;?Ë_x0005_Ò	/K?º²á_x0002__x0005__x0003_?È_x0016_¹Å#ð?Ã_x0018_*k°?XÝ6^¶?@ó²¼î_x0008_?,½Ï·?áuØcj?¤DnÌ_x000E_Ö?âk_x0003_H³?¶Z¬¨Ìä?Ý	ØXEK?6ý\x$Ü?no#_x0013_Â?_x000E_ËV?TçÙ`¢?è_x0001_,2Ó÷?D-SÈ5?¾ ð #=?ÓÀ©_x0011_Cû?IÏJ_x0001_?Òßà_x000F_±?ë(_x0004_AÉ)?-#F²[?&gt;_x001B_?»Wô?_x0011_ÒÅ¬w?âIßS?B_x0013__x001D_x+å?E_x001D_!u?_x0004_h;h?ìysL?× ¡m9?_x0004_/ÁÄ_x0005_s?_x0002__x0004_^Ô[_x0008_Õ¤?LâÍ(·ù?x±üä?y0&gt;qa)?r_x0014_b ?_x001C_øK^?OKÞm¿?B¼*´»¥?ë©_x0012_¼?|[*c_x0007_K?Ú_x001E_ÉS?]ÝÏý_x001E_?f.L×~?úo1æÜ?_x0013_¸if_x0001_?Ò·Ò*Âá?©_x001E__x0006_s×^?_x0012_ë"Bñ ?äc¨3v?ê)(¦íy?ò`F7ã?Ó_x001B__x0016_iJ?_x0011_eÉ¤Ð?l_x000D_³_x0010_û?ó_x001E_+ï¿¨?½_x0018_vñ_x000B_?SL×Á6;?ãa»ÁÎ?ní·Û/?ÙW_x0003_±J»? 	â?ÿÌ÷_x0002__x0003__x0003_?Ö*N_x0012_ÿ?´[FKß?²ü´Ð2?Ho&lt;¯_x0006_è?ò6Sr?òQúó_x0014_?°_x0015__x0018_¶_x000C__x0016_?«Äfó¦Ë?íªÑ_x0004_?_x0015_)më_x0003_?éonVa_x0010_?µïÏªà9?Ê_x0016_Þ_x0008_dç?ñ_x001D_DºH®?Q¦d_x000C_Ö°?_x001F_¹_x000D_ó$_x0001_?_x000F_WÍ&lt;I?JDë¢?L[Cc_x001E_?_x0007_øÎ?¾?ì¬ÀVl?Ù&amp;"_x001D_?Y®W&lt;Í?Ø[jR§?&lt;_x0019_ À©F?éù¿tÍ?V=âàÌ?ÄÿÙ?i#Å_x001A_é?Ô_x0011_2?î?_x001E_³\?_x0001__x0002_Ô°_x0011_,æ?\Ê-AX?úµòR\?hÜð_x000F_`Ï?X­ÆØ§?_x0013_«qjÜÇ?÷:CûpY?ZYÏ|S?&gt;¼ê7?F+u_x000F_¨_x000F_?[¨&lt;`?ð_x0018_Í_x0013_	v?Ö_x0008_Þsé¬?_x0018__x0011__x0017_8?Ý æàÃ?÷iÆ_x0019_[?ãOõ?W!a¤#?«Ùî?W~|?È_x0019_òeÍÅ?fF.úà?;êXöD?Uû»S?_x000C__x001F__x0001_q ?_x0012_Ê5Ð*?_x0013_D$_x0006_}?ÖW_x0010_ºK?³_x0008_ü&lt;ºr?0Þ½Ü?2¨_x001F_Ì?l_x0005_Ä¡_x0001__x0002__x000B_f?~`_x0012_µ_x001A_~?z_x001B_ÒåË?ýC½µ4Ö?Dîå.?¬þ¸tú?Ì*Ì_x001C_?Fß_x0015_¡Ç?lÓV/?&lt;_x000B_gÎ³?ÂÝé3?RÇ_x0002__x0002_¾&lt;?_x0017_!l&lt;?¿ù­E?_x0012_Ä_x000C_ü?6Ônºg?"soxp?ò_x001B_S®¢Ô?Óqð«K?º_x0006_3ñ·Î?g°_x001F_¿"?Ï4z_x000E_Íé?jEl(Õ?*éq W?uÌ_x000C__õ?³£RLyh?#^¢ë_x0005_?¯?p^?Àç9Óèª?ZÁËa?¯£^Ðú?Å_x001D_þÉ?_x0002__x0003_èéx2=?uuT¬_x0003_÷?äÉSÒûñ?I$øa?È8µÕ;J?'iÄ_x000C_È?rèVº/?_x0001_È_x0003__x000F_Ì½?l" +2?	¨_x001C_6D­?B4aí£?`ºp¹¢?9q¦1:_x001C_?þ_x0012_'3¶©?_x001E__x001D__x0006_{ÿ?¦ªý¥~?×:°d_x0018_ ?¬_x0018_[??Ç¼ÄÔ=Ú?óðè_x0011_7[?ð{ÆÃ»g?®«¢5V?à¡J-g]?T!_x0014_æ?Ü´¸%!?W_x0012_#ñ_x001B_ý?7}wPé?¸j¿@_x001C__x001B_?|[B?NtÃ5»?Dó2_x0002_?_x001A_®8g_x0001__x0003_j ?4;3#ÁÉ?_x0005__x0011_g_x000B_'Æ?râ&lt;Nµ?®³º=Ú_x001E_? Á"1h?g³¶¢Õ?Ú_x000F_ªOK?5÷_x0008_c?\enw_x0007_Å?Þ(äuô?Fú&gt;^³h?_x0016_o_x0008_6?È_x001C_	ÙÐ?_x0002_{ô8É?	.o\_x000E_Z?º@_x000D_õó]?,µÅPÛ?_x0004_¤Â_x0006_?Q³­_x0012_.6?Kà/Ñgá?À9}²_x001A_Ø?2ÈP2õ?+5y¯?ÜëÂ?bYïé7@?t×ñZC-?"K×ÊM?úçÞÚ®Ô?¿®:hV?ÊØÒð?_x0018_¾þ¶Á?_x0004__x0007_Üe00ß?Ï*¤ _x0008_1?_x000F_Ý_x0003_î?Ë÷Ó?\AK~°?$å5[(a?ÚLKC­Â?`_x001E_*_x000B_®	?8[·ep?Hµdà¤_x001E_?@×t_x000F_?bfN;ë_x0007_?7_x0015_Û_x000E_¿?nõ_x0006__x0012_N?ò»Mð¤?0+¢Û*¿?9_x0002_Ðá_x001E_?ù÷Eªù?*X_x0018_½¤u?4_õ¬Øã?Æî(­k?f¡[TY²?LÔ äü?_x001E_D¿_x0011_s?1V¶_x0001_án?Ó&gt;$Geï?¤úÙçÕW?P_x0005_pÆ9?%JØ×B?p_x000E__x000E_ÏË)?_x0001_ÒÄ¥B×?¼âÚ;_x0003__x0004_íÀ?¬_x001C_â-y)?Í¡P~R{?ý±_x0016_«V?|_x0001_I1?_x0014__x0018_uW?zÒÓÏ?ð!í½_x000B_I?VÂt©_x0010_k?æÄKtöT?ìmEu ³?Êï&gt;$¶Ì?_x000C_Úmfþê?0º.ÎÂ_x0002_?ÎÉ1äª?dÀº._x0017_­?!¸tû?åä¥^?[¤Ù)èH?ÁÎ"ÙxJ?Nà.È2?×ªæx?_x0013_àeb~6?»ªö²°?8£#æÃt?¥2_x0011_¶­ü?_x0004_¾è"Ü]?%â¡î_x0001_õ?eûÔ_x0003_À?.'-þ½X?Õ(õï	?~Ìæ,?_x0001__x0003_æ¦þ^Ë¹?_x0002__x0017_W{C?þ~#DMØ?¤º._x0006_uä?|h´á_x0012_Ý?_x0012_åÔ/»?_®Dù?&gt;Ct§ú£?_x0018_E¹Â?_x001F__x001F_!úU_x0015_?_x001E_ÑS_x0008_&gt;y?_x0016_gie_x0015_?ò_x0019_ØrÝ×?×X_x001B_m¬þ?9¯8Õ_x0012_j?5aÚìG5?O_x0003_èÙ%Ö?/êÛ1¦_x001A_?äëëN÷_x001E_?º.¹+?$§ò?Gc`cç?è³fATË?iCÀªÄ_x0015_?IÎa´_x0013_É?3àÛcÓö?4_§Üáÿ?Ãï»ËF?§¦m&amp;_x001E_Ï?¬­ïÈ_x001B__x000E_?ï¦³Qpö?_x001F_oH_x0002__x0006_ª½?Ì%ÈÊH?%î÷ø?³èÀ4?_x0008_,¤¥?x~_x0011_Wuk?_x0004_ÜýØ_x0007_Ö?»«¨»¼?ä.GøM?«.æy_x0014_?j©sOÚ?_x001E_\Ic¬?_x000B_3:8?S1Yw=í?¿O`Ü¶ü?¥«þÖ-õ?TÕP?SÁ}&gt;_x0003_¤?N01~_x0001_?ú&gt;T`R8?_x0002_#_x0016__x001C__x0010_¶?||éã£_?&gt;J°Þ?Îø&gt;P?þ¾ý_x001C_&amp;?_x0011__x0012_w;j?°¡m¦?2n^_x0005__x000C_?ì(äd1?«"=Öº?Å#§ì?kr)Ù_x0018_Ò?_x0001__x0002_o_x0015_ª¯?Ì_x001B_2¿2?ð¿åéê?q]_x000C_.OØ?ó_x001A_q}þÇ? ºsb?òÁs_x0018_&amp;&gt;?_x0018_p_x0005_MÕ¥?_x0015_ÂÀFü?xÜç±?_x001E_å*aÃ?ÁzÓÌåÇ?_x0014__x001A_:'&gt;æ?Ã¼°_x0003_s?Z¬.`I?_x0006_6&lt;g&amp;?«ÏU²á?uÌ¦ÛÌ?CAýwå?îíÈ_x000E_("?2XÄÌK_x001B_?"	µ_x0006_Uj?âe¦{S³?_x0006_3_x0011_2G1?d8&gt;_x0003_ñ?_x0018__x000E_,f?zS;j_x001B_?Í¶&lt;,©?»ìAâqv?$+®6²?»4Û _x0018_?Î_x001C_4L_x0001__x0004_|?ÐóB_x0005_&gt;?ÝÝAÆ?ðO?Ä?­®`=ÍÖ?_x0002__x0012_÷ ?äsü_x0003_À_x0012_?_x000E_´õM_x0008_?b"_x0015_[s?wg«ºh=?ß-LÏs?_x0008_îä*3?Ê¿¯ª½/?Þ,çzÖ1?¯_x0018__x0005_ý1?ÐV¹ÿ§?ø_x0015_1?Ì*_x000E_%½?:G_x0004_Ð~¤?ÚÎ_x001E_YÑ?-·#ßü?_x001F_euçÃW?1¸&gt;æü'?zÕ¯tð?_x001F_£Çanü?Ä¶ÏÅÜ?±_x0016_uÁn9?l¶âÎT?Fåÿ*H?_Ù É(M?6ÛÃ_x001D_z?û)ç_x0008_ÁH?_x0002__x0005__;_x0005_îkI?f_¦_x0003_èé?_x0018_U£ÁÏE?Bÿ_6×1?J¼hóN_x0019_?úÏ¦_x0011_þ?ÿSÂ_x0005_LC?pwÓ;l?ºÉ·ÈÓæ?_x0004_n@zí?Î;Ü÷F:?(Õ¢-"&gt;?¯MºÈò?1ýçÛHÔ?ÃµfÿÓ?¦6_x000E_FóR?S1:Ö. ?)ià¦*_x0017_?ßhÐÁ ?_x0007_¢öN?cW_x001D_Ä"5?wzz²¿?_x0014_l4¯Z?³õ¾£µ?q_x001F_8Íè6?0×FáZ?µ·fÁ_x000F_½?Ðr9_x000D_íf?D_x0001_8D_x001F_?v°@t_x0013_~?ÆÍ) u?&lt;û°¡_x0003__x0005_ÿG?fc_x0011__x001B_Ú?@|ë²Ï/?_x0002_¹ÄÀ_x0004_?_x0008_6üd	ê?@	l_x001B_î?_x0003_jeé#?ëå_x0004_L?.òú]$_x0002_?Ç1KÎ_x000B_Ó?Õ_x001C_!®¨?_x0006_*_x0004_{J0?r_x0018_j_?Ûl(*_x0004_?`_x001D_i÷ß?Þ{2â×·?½·;gË?_x0001_·öÛ_x001E_?Ú`&lt;uµ¬?`3_x0010_x¼?îïp;#?°·$³?_x0004_B¹,WÒ?¶©U¼ñá?_x001E_ùÖý-À?/©æ?ºû²»y?_x0014_,²?ËE§Ý_x000F_?ÝG_x0003_e?Ì ÏyÂ?¹_x0013_¢_x001F_?_x0001__x0003_ò_x0002_ÿ[;?¡_x001A__x0019_åß?_x0019_-,:¶?mG:[Á?§_x0015_O_?0_x001D__x001F_÷W?Â_x0013__x0005_M_x000D_é?ö_x000C_p:¶??Ú°_x001E_ê?ÔÆ\Ù?°"ªÐ&gt;? Ö%ÝRá?_x000D_*Ë³Ö?ÀJ_x0016_0ÁP?È	ª_x0002_×?ÜÍÿ_x0016_?w¼yCTÀ?_x0019__x0013__x000D_ÔFc?__x0010_Ëî?l=Â¼ý?Zr´þúÚ?¨Ý	¿©?ÙÿK×§&amp;?_x0008_¥BH0?Y³ÝÄ_x0004_?7ç_x0014_\_x0002_?io |q?¢c|¥N?©1Å_x0007_Á?§{öþ?´¸,6lÂ?¤GÞ&lt;_x0003__x0007_ó_x001A_?	ÝÈ_x000B_?Î_x000D_÷ã4ò?^ü§ÿhü?®	_x001C_ü¢?1¤Jn_x000E_?ç®1 I_x0014_?/Þt*ÛÑ?¶QCbåÞ?ßfIR?ßë_x0001_=_x0005_?]JXzÞ?ó^&amp;Ú?çÊ_Bt?Ì ½­yø?°JDDNñ?®`_x0004_j¼?x_x0001_VÜ{Æ?p_x000E_P#Ø??ò_x000B__x0012_u?_x0012_í_x0015__x000D_£-?º²ãe¢_?ÿ83,_x0006__x0005_?DÓ	_x0012_+_x0003_?_x0015_Ë1æ_x0006_?qX¼áË?"+2'?_x0004_|$,¯?,ó_x000B_Aîî?#þ§Ëi?"j¦)¤_x0006_?_x0002_ÿê,)_x000B_?_x0002__x0003_4§§H·û?_x0006_ütó3?h_x0005_J_x0001_^+?R*Çr?t_x0003_w_x0001__x001E_t?_x0004_ÆÓ´Ø?_x000E_×é_x001B__x000C_¹?M°_x0011_uO?ðÄËèL_?ÇÏß½{?Ô"¯nù?2å_x0017_æÍ?T¢_x001F_,xæ?õ#ü`c?¸ØÉ­Ö?¿çÏÈ«ó?_x0019_Éå »Ý?_x0016_MÏ_x000C_é`?à_x000F_9×?e¥Ì¯¤?îFÒ_x0005_G?Ü¬Tjåü?_x001E_R²²&lt;_x000C_?Âô©ÒÜ3?5§º=À?5Â?¾!l?_x001E_0_x000B_­_x0019_g?¬,Õ­Z?zÓ#lT^?þÃRi]Ô?Ò þ%?;_x0014_G_x0002__x0003__x001B_?§æ_x001F_ÐóÞ?ÏÄÍ+U?[²¢«º?v²ÒZ=?­D&amp;%Ò·?,¥?iXMª?Äw~ðA?A6D¨Ø?ÊR_x0015__x0016_=?_x0012_§_x000B__x0019_«?Û_x0016_ý2þ?¶)G]ý!?Q¤s_Ù_x0010_?ÝF.`I?êCðC?ëÒ÷_x0001_³?±nþ½?_x001C_°¾_x000F_%?®®{8} ?9XZç_x0005_?¦eÎeÉß?*l­zÏ?W_x0011_ñeq? T|_x000E__x0013_?|ëa_x0010_×?TË«õ©?¾_x0004__x0004_f?0_x0018_n@?û^xÇÁ?-º_x0013__x001B_áX?_x0001__x0002_ÿSÛkæB?ä»G_x0013_;S?C÷Êj?¤9t&gt;_x0006_?¶«¾Ã_?®Î_x0012_Ãl?S\q(_x000F_*?]QÿBå?_x001E_k¤¿?Õc£¨_x0016_o?Ý&gt;T0N¹?¶¾ tü¾?_x001B_sB_x0006_|_x001B_?Î¢a«$?=ü_x001D_sX?Â=êÑÜ­?A|i¯C?yô¯?î?_x000C_)íèÚ_x0002_?wjQ*³Ê?6Ü_x001D_êD$?±ÀO[½?®yöç§â?­ñÿP_x000B_?lú¥q_x0016_?êÛÊwe?L#h"ù¨?ZÍ)A÷0?2ykÍ?_x0012_%,ÉÐµ?R_x0007_¢Åh{?3á¸à_x0002__x0005_ñv?_x0007_&amp;,hÇ_x001C_?ßBjWÿ_x001B_?"7u»? ø_x000C_Äã?ÿçÃú?Ô=ãF]?±íÝ?AÅÝÑUb?_x001F_VèEiù?_x0017_ôN_x0006_G?¦_x000E_ï¨?_x0013_§_x0017_:­å?N,æ @?ö|Û¬_x0003__x001C_?:x§ýö¡?ÕÀ_x0006_?_x001C_ÏæÑOG?Ê°§D~_x0015_?Z¢7íe?)_x000F__x001D_Ò_x0016_?ü×Åã3µ?Rnöªa?_x0008_¥_x0011_Mó?~!¬_x0013_iÔ?_x0004_Àr©ª?ç?_x0001_qXc?k¡\_x001C_?Ð;×Ô?_x0003_ZÝtGË?^R~§+_x0007_?_x0006_LKÔ{î?_x0002__x0003_TÏaÍÚ&gt;?_x0016_¬RÀ±l?¼°áýÏ§?ÈS4×f?³ÙéÁçj?ºÉÈ_x001A__x001F_?WñAI1?_x0005_Ôãõ1?iI®Æî&gt;?ö+Sf?§Îjù*Ø?&amp;A_x001C__x000C_ò?/±Ûn_x0006__x001C_?_x0002_xô¸5?$¯æ1?C&gt;T\@D?,1Y_x0007_øê?Ä]ó8ÓV?çû;3^¿?_x001E_ÞñÒ_x001A_?§K_x0012_Â­ü?D£_x0001_Fñ?&gt;u?ÿ?î_d_x001E_?i¸Éöì9?D®Î9¡?¾³Ô«ï?dRFõ`²?OûS³?f_x001B__x0018_t7B?ÿPX×)? »÷c_x0001__x0003_ ÿ?»¾¶+­?8_x0018_¤©©Î?¯Â3_x0013_?Î&gt;üa|ä?ù¸+?	×@Â?_x0007_*Ë_x001E_W?\rÝä&amp;?$=Yâ?AMüôø?áÉ_x0017_D?7-"D?ZÙw_x0014_ÏÛ?Â£P{o?cTîÚÛà?_x0006_ú×¸Î?O=Ü©Ñ?_x0003_}_x000C_3À?9l_x0018_hÝz?n°_x0008_8P?txüÎ4n? Dbc°?6ê®Ö?(X_(v6?_x0002_¦w_x001A_y?BÓÛ¥ó?i_x0017_Êq?°í_x0010__x001F_?Õw+úáö?CQ¥À?:Â!(÷_x000C_?_x0003__x0004_¦~þ_x0006_s_x0011_?_ëÛ0?þ_x0018_q4?tÊ,_x001B_U?à_x000E_7BeO?u_x0010__x0007_eÕ?_x0008_?ñ?8zÿa÷þ?_x000B_c_x0014_à%a?b©¢`ÇE?_x0013_ÕbÖëT?@VæzVú?Î7¹²_x0014_?«hùw¹?_x0016_øK@þ?_x0002__x0004_"|Æâ?_x000E_x°%C±?K)Z¢7?1 ¢u?ñ&lt;M_x0003_&amp;±?Tr_x000D_|_x000D__x0001_?±ôXÄãX?_x000C_ç_x0001_ý )?æèn&lt;x?]ìî?PBBMú?Ï¶Ân?÷7»gµv?¸9;:×?_x0010_ë_x0019_Æ%?`1ÕK­?võ_x0019___x0001__x0004_tw?sOïõC?Ç c5y?\_x0012_üâ_x0005_Ö?¶äõæó?Õhh·ñ_x001A_?°Ð£_x0015_¾ô?B?¥*£?:ÜP_x0008_µb?SÐ)ýu¼?HF?n_x0001_#Ò¸?ÞB__x0016_½Y?×éÌî ?e¦¨.·?_x001C_0±L/}?@¦W_x0013_?_x0017_cõgÊ?Ëì¯HK?Pa!p*_x0007_?7%ûÜ?_x0003_­Ç9?RýÓö¦Ý?_x001D_Nþ}?ëj$J_x0010_G?*_x0002_t1Å~?w½1d ?R_x0017_d^?_x000E_ÛùDr%?_x000B_0¼çìX?$.^i?:ÅªÅ_x0004_?_x0002__x0006_0_x0012_h_x0006_tJ?._x0004_Úô_x0007__x0003_?Iþ´nÓ?X»ó_x000C_\7?æø;_x0010_é?x¶ê_x0004_?Ú¶©yØ?Ë+²HúE?«_x0018_1`[­?zMZ(0ä?q_x0015_Bðj?úÁÞ©Öh?R9ü];_x0018_?_x0013_Å1Ãò_x0017_?¡ê~Î_x0012_&gt;?@8_x0004_T_x0011_Y?ûÇÁãú_x0005_?_x001F_1_x0017_óÏ??Ï2/Û¸?&lt;ÅgL?sTçà?H_x0008_õ*B»?*ceåi?áÑLâÛ_x001A_?ó_x0001_Uù?_x0016__x0003_Ð¹_x0016_Í?_x001C__x0006_â#i?°MÖ*Z×?AqáÓ_x0016__x0002_?ÎDa¬|?_x0016_6r3ù:?ÀLÇ_x0003__x0005__x000C_Ü?kùÏ²Ñ?&lt;_x0017_áv¶ý?ÐÃäÙ¨_x0004_?JYäwp?&lt;%Î;ë?_&amp;ø_x001C_aè?ÃÊÓ|v?VÊ=4üþ?d	ýÅÎb?¢_x001F_Ï?&lt;"(bÔ_x0011_?è_x000D__x0004_'_x000C_v?Jèb4?ÁPz¨&lt;_x0007_?ptÔí!T?&amp;ÄEs§?NgYÐ2ë?Ê%ú?ñ_x001D_ Gô?¦_x0002_$_x000F_,J?qÔlL¨?Çºp}_x0015_Ó?_x001A_âh|Û?À_x0017_6o¶®?¯ßè_x0001_&gt;ó?i_x0006__x000F_Å¾y?¬ävl3ê?%¶dÏ¾?_x000C_Óù»_x0016_?z.ËF?&gt;Ï$ß?_x0001__x0003_,_x0013_ó_x0019_7?À_x0002_|o÷é?ðR_x0007_ÅV?- V¡Lé?&amp;°Ö=YÛ?Ü|û_x0015_dü?jÿÊ ?am_x000F_V?l»B\PI?ä^1ØL?Ù_x0013_÷?\af¢£±?d!2JõO?_x0001_¹iª-Û?÷Ã_x0013__x000C_û_x0004_?¤0¾úop?éßp	ÞÈ?4¡Ç½?ïêÎÝ_x001D_?¾U¥v%?iÀ-ÑÅc?ÛºYZ¥Ä?w~ÒÚ?­GÐ_x000D_w?U?_x0018_¦!?9	{?&lt;?û_x001C_8ç? Xâõé_x000C_?Ù«1ç¥?¼µÂQ}?_x000B_bÆýë?.Þx_x0002__x0007_El?ÄTéÁQ?D_x0019_h_x0017_R?*³_x000C__x0010_þÛ?,¿ßY7?ì£½4Öá?x}Â_x0001_º¤?}_x001C_EëÕB?Fu_x0008__x0018_ã_x0019_?H_x0001_Ðâe	?_x001F__x000E_½Æ&amp;Ä?î85ÁæX?-×Ð4¿j?UÓçú?\MWëSñ?["z_x001B__x0013_?¦Ã]#CE?ÚÂ_x000F__x0001_?,_x0001_Î°K?­_x000C_ÎKT?_x0004_¯íå_x001C_z?n~G]dy?°!³õ4¾?öuÓª$?Ê¦éØ_x0006_? K@_x0004__x0005_7?JøBî)B?ÿ_x0003_?&amp;GÑ	_x001E_?_x0017_Ánîð?G®ùÕæò?é×çÿ®Y?_x0002__x0005_ò&lt;ÜöÔa?éó c%?°(_x000F_@Y¸?q_x0017__x0007_m_x0012_4?_x001A_Cþ_x0004_&amp;_x0003_?¢X_x000D_ê*?1_x0010_wú?j@á§ý²?êa"½Ii?ÊÚkÚÀ?¥_x0001_}ß(´?_x0004__x0008_=_x001C__x0015_Ç?¹ê_x0001_ã_x001C_ó?_x000B_¦Ýº?_x0008_¿ÙH?+çð¢_x0016_?_x0011__x001B_Á^ÔÍ?mb_x0015_åRB?Y­2[Æ¤?UÔ¸_x0010_j_x0010_?'ä	_x001C_?qME0µÏ?T^7ûÙN?¥ß_x0006_#òø?_x001B_Ta$}_x0016_?_x0008_s_x0003_+Ñ_x000C_?½X|Ò{_x0010_?Âë_x0010__x0015_Vr?_x000F_£ù?î¥cÍ?_x0010_( ;¤"?Û_x000F_=Ù_x0002__x0005_dÓ?ó3_x0012_Ü"?_x0017_Á uÒ?Ú--Gh?_x0003_&gt;ÕQG?åñÈÎMè?Ê]4»Å_x001B_?_x001F_g¹õµ?·åöiÁ?{n7wf?ä-­&gt;?_x0005_´Jßs?×q_x001C_~_x0016_?È°ú¨â?9ÁoÊQ_x0003_?ß¾_x0013_ºöH?_x0018_X-ÿÇ?ûìbÂ_x0007_?òô/yN?_x0008_ËVC9?XöPe·g? û¸5_x0001_A?ûÏn¹?*¹+?·Í¥s!?_x000C_jæÜÿ?_x0010_úßè$_x0004_?ú_ÖR8$?©|_x0016_·_x0002_?^;_x0013_.ói?lÝ²°l&lt;?à#_x0008_;×?_x0002__x0005_1oåH:Ð?_x0003__x001C_!j_x0004_?þ¡2s@J?[Çnà_x0006_´?_x000D_Ñ=ßüa?]._x0019_Á²?p_x001C_­·_x0019_?À±t¸?f$_x0005_E0?l&lt;[èY%?LTr¥Ñ´?lL6bXV?ùlÆ_x001C_%_x000E_?îA~®ð?óì¿lØ?¶-À¶_x000C_¡?kmUEÌ?ë_x0004_ª°{?_x001E_êL_?hdoVkj?_x0006_ä@3	_x000D_?ð³|{?Â	 1?9»±v_x0008_í?g¾×ù0ç?­¸ñm_x0001_?2_x000D_gØ_x000D_o?ãÞ_x001F_ÚP?§Bsu?·_x000C_¥52'?AK:¼tæ?7!_x0012_ä_x0002__x0004_µ?+ï_x000D_?åyÀ_x000C__x0004_©?I:_x0016_&gt;9?¯íà¾È6?fíH«jr?&gt;}æ'´?-+©±±Ã?ÖÕ)ÒÁ?Åo»HJ/?ãi{VF_x0004_? «_x001C__x000F_?Û?b%,]×?®ú_x001C__x0012_ï?¤_x0014__x0019_þ±õ?ìÛ¸Ò6Ã?¿¤_x0013_ãlü?¯Z«­Y³?ÊhÄÛkB?º_x0001_³_x000D_yF?8©(_Fî?_x000F_3{?Åò`|öA?Ò¸ÿG/å?¦å³åü?â÷=.80?8\¼¶2?FÍzQ?«_x000D_ùVÙt?:øK?ª_x0006_ðó_x0003_?£×mæ?_x0003__x0005_ÔQöëÇ?¼}×¤_x0014_Î?÷éÎ_x0008_ù!?74sÂÛ?ÄCd¨Û?­ªc?_x0019_Äó­?_x000E_ê_x000C_|_x001A_?4¼3à­?:zi0²«?A.ËA&amp;_x001C_?i×u&lt;?ËK±_x0015__x001B_?q_x000E__x0015_}_x0008_5?êÇ8Û_x0006_?-¿ÌýÏ[?rëF?_x0016_æu\ù?ÄáýÜlx?ÿÏçüH¿?Y_x0015_±wßµ?òÍ¶_x0001__x001A__x001A_?UJSaNí?X_x0004__x001F_"µ~?kÏ_x0002_Û?/?´{_x000E__x0013_5?&amp;\P§?«Z1_x001F_?¥ä_x000F_ùq?ÎvÝ´H?^G¼ý?¨_x000E__x0008_C_x0001__x0006_°ª?H_x001A_Ìè_x001F_?ÖÂdw[?$ð|2a?=y¢&gt;mR?d_x0017_\_x001F_D?9ØPÍ_x0003_?ûÉ¥¸_x0015_?ÐkYeù?Ö¯Ì_x000B_k?j'TBª¸?_x0001_"v/R?$Pé×6G?;b`Ü:?=_x0007_1_x000F_?xÍ/_x001F_ul?_x0005_KJ|c?_x0013_ußu?¬_x001F_Xnj!?òA_x0017__D?èøjø?ÂN­©F?îKwN_x001D_Ç?_x0004_x§ï_x0012_U?Ò ¹À?¡_x001B_ÒZ£ï?¨Å_x0002_´_x0002_?üÅ9¤°N?_x0012_t_x0011_%)?@ Wë?_x0008_mÙ³_x000B_ê?_x001F_S#¬]±?_x0003__x0006__x001E_Co¼j!?ò_x0007_&lt;£*?_x0004__x0010_»ip?OOiWY_x000B_?È«ñD%u?råüaq?Ì_x0002_?prjÝ&lt;v?_x000C_u(Pã_x000E_?ß$pÖ?$]ëË8?mìÉBð?_x0013_BþÏ?_x0014_é_x0003_J?v3áòS?¡wýý?Êep_x0005__x000F_?1JF(_x000F_?Gö_x0008_&gt;{õ?_x0010_k_x0003_¥_x0013_w?/_x0014__x001C_Ç3?_x0005_ôÒä_x0015_o?Ì!_x001D_\³?S@_x0001_V#?¨òN¥oã?ÛOÉnµ?_x0006_È8?_x000F_È:.Ô&amp;?	%´_x0006_Â/?ÛÂMÝ_x0004_?J¯mÇÁ¿? _x0013_Oñ_x0001__x0002__x0011_?cd/úX?ª××?æQGÑ?1=Z_x0007_±?_x0002_ê%ç1/?±`1ú?½Y_x0013__x0006_n?7¾!_x000D__?YÃµ»°?ÝAÎÖ!#?`Å@_x0005_Õx?%1¿1Ù?«·Ç¢_x0006_G?lïõ`?¢KË(_x0001_A?_x001B_ã(,Ü?¦·Èî®_x000F_?ª_x0005_¼¯?¶x^&gt;ªÜ?WEÑ_x001D_Ö_x0004_?WË+ÞÚ?_x0014_Fö·¹ã?|ÎõZ_x0017_å?&amp;PuB`?tIÓ6£E?_x0008_Â×ô?t0U÷ P?f/_x001E_Þ;?¤J/§oY?Ä[*wtD?°ÔÅQÕ?_x0001__x0002_üFd(?sN± ýê?_x001F_´)ÐÛ_x0014_?ë:ô;&lt;Þ?._x0010_J_x0019_L?DL©¨?_x0014_~lÐa?7 yU¦È?9NË_x001D_¢_x0006_?_x0008_vÆu ?dxo_x001D_»2?_x001A_:Õ·?²_x000B_2ËÓ-?Y§£&gt;¹x?FøÀ2ü»?_x0004_ÄßèZ\?®­¹@r?¦7]AbÃ?qï¶y_x0004_?ÍÞîUÖÖ?¤J3y²_x0011_?CUrC4I?F¢÷uç?_x0010_þ×s$F?ÜH¡÷?kðèÜ[?:yq?Æ§¸ÉðË?»_x0004_ÏÎ_x000C_=?_x001C_ð_x0019_4w?vLêl_x000B_??hñ×_x0001__x0003_"G?g¼K~ ?Ñ´aAÒ?=²y_x0008_?&lt;NÉ_x000E_Qõ?m_x001D_Ä._x000B_Û?øâ£_x0001_9?_x0013_~ØÑ}?´eÈÔ¥?´_x0001__x0012__x0015_Eq?_x001E_c] lÊ?_x0008_ÿ_x0019_gÎ'?,P_x0002_úÔ?õ_pµÓT?_x0005_Ã¾Ó?$°\_x001A_?ö¿®d 1?Ð_x0019_¼_î_x000B_?:4F^¦¡?»_x0001_±Í_x0018_?;ð_gl?µ{a¿E?r7&lt;_x0015_Ä¤?ÒÝ®µ&amp;U?_x000E_ùjÈM?ÚöíÃrö?ÉP¼_x001F_?w½_x000E_Ýz?c1. _x0007_T?½DÀ{O§?_x0007_Ú|ñ_!?M9×_x001D_ó?_x0005__x0006_¼¹Àe?ç'ì´Ã?_x001E_G_x0004_	°?|ñ	_x0002_ù&gt;?â´=_x0019_ù?ÊEÎ|v?ü_x0011_n_x0002_´&lt;?&lt;]Æ­`?º_x0010_â_x0004__x000F_Ë?_x0017_°ªÞÂ?EQ_x0010_ÅV_x000B_?_x000F_ñöNYe?_x0014_xÑå?_x000D_R±?s_	N_x001F_?¼lvw¼?µÚCÂ®?C_x0003_5_x0016_Ö?²"_x001E__x001B_`?xAÑ¥mó?ÏÜ:6Ú	?.úY«^8?®Îbþ_x001F_Â?Ãð¶O¸[?X«Ýy=¼?*#«Üe?;ÒÕÔ?ÎO%eÂ_x0006_?N_x0011_î 9Ü?h_x0001__x001C_£ú?¿çùS?GÒ&gt;_x0005__x0006_C»?Ñ@ë_x0001_m?ä_x0017_JÆ?ú_x0017_¢¢eõ?Á_x0001__x0002_T¥?aB_x0017__Þ?dZ­88þ?oÝáé*p?¢q6¾_x001E_?2 y?RAÿë8c?|_x0019_	_x000E_4?C4¢( ?:È_x0018_Ü¥?L1_x0019_gçõ?_x0018_TJiwÄ?*_x0003_GÞ&gt;[?k´ïLp?°&gt;Þæ×?lã¿_x0008_.?ò&lt;5É¨_x0001_?î15YV?¬_x0017_T	J)?_x000B_¯*ö_x0005_?r®UåÀË?2O_x000D_A(b?øä_x0004__x000C_4?f6_x000F__x001D__x0005_?Õà^1®?qãaÇ;e?Ë_x000C_E	O_x0018_?DÂöú&lt;n?_x0001__x0002_Â_x0019_n/_x0018_N?¾[²÷2?Ø¦e&gt;Ý?ªË_x0006_µ?éW²b_x001F_?_x0017_Ø§$ê?r¦ ,æ?[_x001B_È_x001C_ÿ?ÒcQà&lt;?x&lt;düõÕ?8_x0014_È_x0005__x0014_?z_x0015_Ræ?¡Õv#1U?L^7_x0016_Ü?ºg_x0012_Þ"É?þ_x0016__x0004__x0018_je?_x0017_Hr_x001C_`?©²íÀb?_x001B_¬xeLD?HÒ#??´_x0016_»_x0016_U?±JíÏð,?&gt;PHë-e?_x000E_È_x0016_F_x0015_Ù?X¬ügg?¡Mä=¿E?É¤§?ÐZ}÷?¤B_x0004_&lt;%_x000C_?d6XüO|?®`_x0004_vñ?_x001E_;¾:_x0001__x0002_FØ?\Ëõ_x0001_6î?L_x000F_m=²ì?Ü_x0015_äx_x0017__x0018_?¶ÏjkX?u_x0017_ëH3%?_x000C_LwQÙv?se¹_x000E_}?ÌèKºÁª?¬®ÎÝzt?`¡Ýÿ?lÈ1$-è?èQ°êâ?_x001A_¸ç_x0003_ê?ÑjG_x0015_½Ì?`}ª½ýS?ê_x000D_¬SÒG?ò_x000D_ 0w_?_x001F__x0018_£Âµæ?_x0016__x0019_!ÃäÕ?­#.È?wj¡óTÖ?_x0015_%ò?øAR´?_x001D_EâxS?åêöáß_x000E_?%¾d_x0012_YL?Ú$»ì+?4ÿ}Pk?Zµáæá­?_x000C_ÜÚR?gs_x0011_º_x0008__x0019_?_x0001__x0006_{ÁÆÎ?Ú?_x001A_Ã_x0002_¨?èçâ!x?_x0016_f(Å#A?³Hýh_x0001_?±«ßÕ_x0016_#?Ç_x0011_¢Ùù_x0003_?_x0008__x000F_mkC?Á·ªá_x0003_?*Þ_x0007_ðª?£P±?@¬&gt;wX?a±â½Y?OZÁ_x0017_v?Â|ö=ª?²Óó_x0006_?òù_x0005_w£?Æ_x0001_­ì´ó?Ì_x001A_ç×_x000D_ä?&lt;G_x0007_8û?|éÅ?_sÙ¯ô³??K++¼h?_x0003_ÅØ_x0001_7?MwBÐ_x0003_?u{i6Ö?Èl÷A?JdÈid?²¸3÷_x0003_?k_x001E_ÌkX?²Tûé_x001C_Ö?Ò`_x0004_%_x0001__x0002_Çn?vf$­HN?ìi.^;A?"ëâ?Ûº¤òA_x0004_?O_x000C_ÚÁ1é?Ø;)Ü??z²s¤Yx?ÆpËTc?æúhsñ?Æ©_x0004_¶0?Ö_x000B_ç_x0010__x0007_]?!éÓ:_x0016_[?îù Â?.­ÿ2/?Í°z×´?E_x000F_6_x001F_è_x0001_?_x0001__x0003_%_x0012_Õ?J_x0006_¹«ù?Wb_x0004_Êi?þ7L¾ß_x0018_?õ_x0018_sL¾¸?_x000F_ À_x001C_¹ ?aF²½Ö?LHFËÂ ?Á²_x0013_0YJ?bö_x0002_Ã[?&amp;ÔGî÷þ?6SÑ_x0003_'F?Ãê_F²¡?gâÎõ?*_x0004_Á_x001A_ºÔ?_x0001__x0002_2+Ó·%?dQz`?ç_x0004__x0013_é?P«_x000E_óúf?Ä3S¯Ä?_x0006_þæ\_x0019_?{_x000F_µÞ?_x0005_ÿÖ?§ÂAN`?¶ØÔ¬h?³ì_x0005_Ï?G_x001E_ÔE_x001F_?½_x0019_¼_x001A_a?tÙGù0?ònç;J?w«ø¬¦?_x001A_Hªmö)?_x000D_ç­Ðc?Dû`å_?_x0012_Ý¹ÈÐ¾?ñë?Z¨´LyL?úÀc°¹Å?^Z,_x0013_óÇ?úã}?Û{_x0018_?xù_x0011_³!? ¶î_x0003_ð8?b4wVÔ¸?Ôhõ)e?àõ_x0005_ÖJ,?¹¸Ö_x0001__x0005_Z¾?É^î_"_x0018_?Ù_x000D_Á_x000E__x0013__x001B_?mae_x000E_ì?z¯}_x001E_?p_x0017_¨?íW(_x0003_\_x0010_?¾g¾P_x0011_?_x0018_ø©Èd³?oI"_x0016_Ô?Â¢¹)ºÚ?æÓ_x001D_ás£?juõ,?T}qû[µ?_x0005_úÍ_x0008_p'?âè¦ÃÐ?çÏ¯Ë!?§oE~uÙ?BÇ?*¨¡L_x0015_?ðq¤ý¡?N­|¾?L_x0002__x0003_Å[_x0008_?_x0007__x000D_ïÕ|_x0015_?_x0010_ö'ë©#?æ_x000C_ÁëÐÙ?¨ïdé_x000B_ô?_x001B__x0008_Ç_x0004_S?B­¿2E?@_x0016__x000B_¾!ß?¤2Í*ÆÝ?Fæ§@$Ë?_x0001__x0003_&lt;¡Uc_x0010_)?Å©ñ¸¤~?©¨7c?òÑ9O_x001B__x0012_?øÖ_x0014_óx§?k`&amp;_x001B__x001F_?vñ/ì¨r?_*èí?_x0010_¬]"®o?Ú©õ_x0002_t?0·;uW?Æe?·Õ_x0015_l-?s^ªã#?_x0013_{Ë+âP?_x000B_J²¾?_x0006_ù¡JU)?yôHPó?.Fß??y*ÐZ­@?öè_x001E_x_x0008_?_x0015__x0004_Ý2û¼?h0:]?Ñä­ìD3?¼µ_x0016_&amp;?Pï^_x0013_+_x001B_?ES$_x0008_ª	?Èâ©É ?N0cd?xiÿ;_x000C_?_x000C_yvm_x0017_?@¤_x000C_ð_x0005_	_x0004__x001B_?]ÝdNì?_x0006_z01?Zg_x0016_)?+_x001C_R_x0002_PÄ?ÒúÿÝµ_x001A_?=ñE÷`´?C_x0017_hþâ?P`ö¨~_x0006_?ð+Ð${? /ÈU?2_x0013_&amp;Wç?YgMÊ½?sJ$_x0010_*?5q_x0007_^ÿ?V(yI_x0005_Ó?6I(@îÁ?\ZðÊ?\³Èt­?ÞþQÃd+?çÁäv_x0014_?NWT3?_x001F_f»l?±ODuò?Î×çæ&gt;â?_x001B_ã_x0006_núK?.o_x0003_ñâØ?Ê`Ã¥_x0008_è?x_x001B_Ä%_x0001_{?®ëÐ_x0017_	?þh_x0008_¯ß?D_x0008_R_x0013_äÍ?_x0002__x0004_Ë[ÃÄd?éáAX?¿S.`$?,£_x0001_øU¡?_x0018_·îþ_x0002_·?Ê'çê£?Z_x0017_Pïb?Éí#_x000D_?É_x001A_FÕ¾?ÿê_x0003_q_x0019_\?Ì¸x_x000E_á¥?_x000B_{_x001F__x0014_?_x0011_àpKµ?#_x001F_³¾ï?9õHV¶Ð?¸_x000B_½¤y?_x0005_A_x001A_¤.D?_x0015_¸¡ì_x001A_?Ü_x0001_mHH_x001A_?»$#I?[#±_x0001_+?_x000F_Z^o?_x0019__x0007_êùú?À_x001B_/X_x000E_Í?Rf_x0013_Ý_x000B_?n/t_x000E_²??ð2õ;K?J^ÙD°?Óñ3®U_x0019_?ìàÒú&amp;?©#ò§_x0003__x0002_? _x0014_u_x0001__x0003_Ö?¬UÕÅ¤?vÂm&lt;ø?gËÉè8?ìðã_x0019_?sÉ~¼_x000F_è?cs_x0001_ _x001D_ò?T[xµï?Õ©õÙ5?­Ù~÷ª_x0007_?@æC_x0015_¥?Öi6±?ûågk_x0016_R?_x0007__x0011_Lp?ì8AÓ?_x001C__x000D_H»$É?g_x0018_qÐ&amp;?fÜo_x000C_n_x0008_?QI×Þä?Ú_x0004__x000E_§?C?×\_x001E_¶?P[SÖH_x000E_?­{·û0?¾_x000B__4k?ÊÍ5b?`_x0003_l-,_x0003_?_x000C_B?&gt;ÐväuG? °xÐ?05	?P?Ò9	)äõ?ÀÇQ_x0002_3n?_x0001__x0002_Ìp1_x0016_#?3÷]÷«n?µe¶	"q?¤9!_x0010_5?2Ìµ*?ÊAOß?_x0016_&amp;&amp;_x0004_o»?©@_W8?'ÏÆ(_x0017_?_x000F__x0002_ôx×?_ÊpÀ³?Ñ_x0013_{¹Q"?,ÃqXÙ#?T»Sx?_x001C_¹ðAHÎ?jb·qF?u}ÀMÍÚ?þÏ_x0010__x0007_³Õ?×åôûÜ?æK_x0006_ºn?äè_x000E__x0002_ã?s_x000B_Ü1?'fp_x0011_hå?:Yç _x0017_º?Áéÿä\_x0019_?n_x000D_I9'-?XÏÉ_._x0001_?-C~ý?2Ëî½©_x0017_?Òtì,W?3:Öj( ?^%AJ_x0001__x0002_ü?¦úÑr®8?ëQhÃ ?Bh,=_x0001_?ËCÎA3Å?¼E`?[eö)m?_x0002_Ü_x0006_p?_x001F_V9¾?_x0007_ÛÍúÔ_x000F_?ÔëDiä½?t=®_x001D_Q_x0011_?·_x001B_¿Î_x0017_ô?ÏÓ_x0018_·e?&gt;_x0001_ô_x0019_ÎH?Û{_x0017_T3×?8{&gt;k½Æ?_x0018_B_x000D_Ú£G?¾Ïòjîè?K3$Ú÷y?jAÇ&lt;ÊÔ?WCÐ?dy_x0005__x0003_7?_x0012__x0005_ik¹?¤ª+Äð?_x000B__x0015_»ä¡Ï?Q«_x0006_Ñ_x0014_?zâ­Ç`­?ì´ìp[?ÀÊ	¤4Ì?Ä´_x0011_¼Â?&gt;Ah_x0012_\?_x0002__x0006_Äâ¯À®_?¼LLÿ%?!ß_x001A_Æ²?Áñæ©C?»Ñr¤_x0003_?2_x001F_À;_x0016_?»/¸¤Æ_x001A_?gY óXC?abN?YK¼)®?Ûú!¢ß4?w_x0005_F%os?_x0006_»è¿9~?7£Ü|ð?Oæ°X5?WÍ(º´h?öÕ¢'??L_x0003_5ê¸+?3_x0010_EáD??Xê(u_x0015_"?¢\z?ÍÎ?ã°_x001D_´Ö?m!¥´{?_x001E_S6_x0004_-?ª2mTÝ?&amp;:_x0003_ÅÅ-?-f´u#å?^¹¡Ò&gt;?4±74î?&gt;_x001F_Iö¸?$ _x0001_ic?TìdÕ_x0001__x0003_?h´8?Ð°@7çç?_x001F_I¨Áj?Üê'ÛRe?4Rô³°_x0012_?zÎ_x001D_óGQ?_x0004_f¨³$ü?ÓüÝLB?¶-ÚLd?_x001E_P_x0015_Êþ?#¢_x001A__x0003_I_x0003_?¶§È5k´?âw:ÀU×?{&lt;­}?K|ñ0µ_x0012_?÷Ô_x001B_{¹?ò@_x0018__x001E_Á?(Ñ0vG§?¤Õä_x0002_åÞ?":qóR&gt;?lc+m=÷?[_x001B_KÜÛ;?g_x0011_à³_x000F_`?­åþ¤?Ë&lt;m2H_x0003_?×Rç\/?GNÐ~?z_x0016_ºÄZ?â_x0003_÷_x0010_H?ætnM?Ô_x000B_ÆaR?_x0002__x0007_-&lt;GÌ?ÿ²_x001E_{¹?_x0016_(ÛdhF?ãþ¶T_x0004_?_x001F_µËíÂY?l_x000B_Ñ!r?éÓò;êØ?p-_x0002_Í³?4ÃÒ?þ¶?_x0010_Ué·Ç?qUs_x0003_j?UÆc,W?ùâ ¿á(?®_x000B_î¥Z_x0008_?_x0014_^b?_x001A_/+ñg@?+_x0001_%_x0006_E_x001E_?Ï5_x0010__x001F_N©?ñ&gt;_x0016_çÓ­?_x0002_éc_x0002_t¬?¦pzÙÈ?_x0016_îðh(?l)X¨²ª?©_x0005_ôJó?ÊÔ_x0011_±ë?ô2aL	_x0013_?Ð¼&gt;C_x000C_?kú$%d?§IT_x001B_Jv?&amp;,_x0001_%õ?k¯±ñ?`ûÒ3_x0004__x0006_è?ÆÛÁÉî?_x000B__x001D__x0005_T)º?Hö¹_x0014_v4?_x000C_Öd«?Þû	]êª?´F97?¦®Fá[?º×n³?ä_x0008_ªÿU?¬¹x?Vjhé_x0008_?AHd$?s4°Bd?%Ã5¡Úì?8cØu©?¡ä¹&gt; _x0014_?·_x001F_Ìà_x0003_?gÜÇ%?)_x0001_?Q+q?,M_x0002_ñç:?4P_x0007_?:l?÷aM\q?1[¶!?&gt;lhÕ(H?[Mp¬_x0004_?·U/ù3S?­Ãï{_x0017_-?ÙzAL?&lt;´Ã ?ówðÍ?_x0016__x000F_h°¡2?_x0002__x0004_åeÝú_x0019_Ö?ÏdD_x0007_9?J4¼þ?áIT_x0011_?rð×&amp;U?êk¡Z?½ÒÅíº?_x0007_W_x001C_µ?ZJÀk_x0001_?L^·ýà¯?¥gðäf?_x0003__ð²X?)ÎRB?æ¢Bj¬?Çéçå_x0001__x0019_?V=¸±?:-_x0002_um?ôé$_x0018_?Ñ?*ßË_x0006_?c¦`à¿?ì_x0015_IÀÅ?¸Rê)Q?ÚÕ_x0013_TMy?î,}8à?ëÒ'·é¾?ò1_x0017_I?ÖbAºy#?4Ù=_x0017_8?±3¸áE?Àêý¹n?mymaRu?JÎ_x0014_ _x0001__x0002_ô?©Ò_? ax_x0003__x000D_?ö_x0019_´$?_x000C_sasZý?Ü¢Xøa?ôc+hK?_x0010_¯&amp;"2/?_x001C_Ef_x0007_?ÜY_x0011_¯@m?i&amp;å9¶$?@ÜTJ?@?Ä_x001F_Vÿò?B_x0006_ðq _x001C_?Ô´vAã?rstÞ¨î?ÜÛ _x000E__x0011_ç?4IèÔVá?£bÜ_x0007_b?»c&gt;Àãò?_x000E_Ä7m}m?`Äu5r?ÕÚ^%Ç±?æ_x000C__x0015_Êõ_x000F_?¶¾¼uõ?_x0004_ÖS&lt;ø?²I_x0007_^?ø½§þ&amp;?_x0004__x000E_ÁýêÏ?r _x0015_Ôä?i	cf?Y3Çl§?_x0001__x0002__x0012_ä[%ïÛ?(Ö_x001F_Ø§?)Kò?)8_x000E_LÇ_x000E_?_x000C_O_x0003_^_x0003_?î¢¸çª?._x0014__x0008__x0011__x001A_7?_x0018_,ú»?ÞÌ1_x0015_ªM?_x0010_9+Õ³i?çx	ÍZ?pASó-è?_x0007_#_x0011_%\?_x0008_mÈ°íö?j°_x001A__x0012_CÐ?"íH3L?Ö_fÀË?Ñ0êA÷?_x001B_zs_x000D_?__x0013_ÃJ?EbÐ5*	?)&amp;p_x0013__x0001_?Uzþ ?¬J-}_x0013_Á?6_x001A_h/ìr?	_x001B_´¬ ø?âFÿ_x0012_4B?v)SØ_x0016_?¨»ã_x0005_¢Ç?,9®	6?ç_x0001_^øõë?_x001E_¦X_x0001__x0002_\b?c'uÒzÍ?t_x0003_âìº?=n}ôn'?l]ûÜê¬?_x001A_Ê|ºÍ?5ê:g]?zXãçÞ?ui_x0010_MKÜ? ëEÉQð?_x0010__x001B_´ô%?_x0001_Mð_x0004_÷?Iä®%¯Õ?¦LªÝ?E_x001B_¤Z¢?^=Ôàò?¼G#«÷?_x001A_p&lt;âr?x¶Òýü_x0007_?Dyöª?üzVä_x001F_?z_x0005_ê&gt;½?LÙ©?Ü?_x000E_Ìõ)?BtR×?[?ì¨«we\?öuoEî?4*Ëµ?Ý_x0001_Nµ	?ÚÃÐö_x0010_?_x001E_ª_x0004__x0010_c?Ê×ê:N?_x0004__x0006_s_x001C__x0012_Cg£?ÓiCl¶3?M^I_x0002__x0002_?f'o&amp;ýp?eY&gt;0X?%_x0003_onbñ?¶_x000D_aËH#?_x001E_P×íF_x0001_?æ²§yh?}½Þ_x001F_q`?$§1ûo;?O*Öf¶.?øC_x0005_ÈÃ?ÝÎÄ	¢ß?_x0012__x001E_G-CÙ?-_x0010_7(¿0?»/¿Ü7??â_x001F_?ÐI?L_x001F__x0019_çýM?á_x000F_4?ô2Ù¹Ñ?içØ@®é?ø_x000D_ûL`?ÛW_x000B_?õ_x001B_¸^³4?	4þGnm?Ê&lt;³Ë_?YùÉ4Í/?¨0Eè¿_x0017_?L¯ÒQÉ?ï¸R_x0017_Ô?ü{¹_x0001__x0002_V?ßaºå?_x0001_ÞÄ	(?_x0001_ð_x0002__x0012__x001C_?Øî`»mÀ?ÝÓ_x001C_!ch?M¶Á?º_ÇN².?_x0010_&lt;yô¡_x0005_?µö¯Û×ç?X_x001E_¨="	?sàê!_x0004_.?Z'kz¤?¢Vu&gt;°_x0018_?Î-'(Ñß?\)Ø×?úá¿_x001D_Ø?øa_x0015_[u?ÿP¦,C?'ùü8?È§G°î?_x000E_Å;E?L)ó$?Ã×·²Üä?`§5U_x0008_?ÐÓT^+?¥Z.þ7_x001C_? 4þ_x0013_?¹Öà?_x000D__x0002_0iöf?ÍÉfÐ,?_x0015__x0019_|`?_x0003__x0006_·¾Wp_x001E_è?VUðqí?_x0003_¾/¸_x0008_=?_x0006_Ùâ©_x0004_?¿Y_x000C_k#à?T_x0011_¹×?EþX¾Ô?pöÔ!ÜW?¹ò_x0003_vÍ?s¶_x0004_dyr?K_x001D_Åë#j?ù×ÿ¤?­b_x0007__x0014_ß»?|XèÚÕ?^Ü2?¶_x0001_­?ê+JÙ?¹ÈO_x001D_X_x0008_?V_ìb&lt;?34qÎ?¢m¶)_x0011_Ñ?º@Ùa_x0014_	?í_x0005_¤Z_x0013_?.7_x0003_ô5½?ªæ?_x0017_âLÝÚÓ?_x000F_ÁãjY?î_x0002_Ý÷QÒ?_x000E_ã½_x0013_Í?op¯_x0005_D?ñë_x0012_MàL?Ø	:;_x0005_	B7?/Ü9*ØÏ?_x000C_Ç¢ï%`?_x0004_ÁG¡ùÜ?0¿æ¼_x000E_?d(ä_x0007_?Ñ0×?_x000C_Å%¬?[ï_x0008_?×[ARZ?_x0005_°¹H2s?{_ªt_x0004_;?éìe_x0002_À?Ù_x0014_6è_x0010_{?ý÷Û~ B?É&lt;&amp;ñå®?­TCÇ´¶??Å«Ò_x000C_ä?©_x001C__x0001_ã_x0018_F?YË²²_x000B_?1b°^º°?Áe_x001B_Ó¤â?ãUÁ3?~B	ý9?_x000F_Ä_x0006_é_x0018_?fR_x0013_±½?_x0013_Ú»?s_x000F_vhij?Üª#\t#?nY_x0003_ÿ¤È?ø_x0014_Y\;?Wñ_x000C_l"?_x0003__x0004_x_x0003_ý{Î¢??rñ¢?:à®«{º?âÁ_x001A_Gg?_x0003_vÞ-_x001F_?6_x0004_d¥»_x001C_?ÔmY_x0016_õ?"e\¬_x0013_:?[_x0012_z_x0015_±?PÒ_x0004_ÿÛ?NÔ÷Dð?eéy	Ñ?t¥M-%c?D©gé~Ç?T_x000D__x001F_Ðgõ?´ß9P?¹_x0015_¿®Ö?¤öNÂß?i´_x0005__	?ó_x0001__x0005_úÇ?êvVJd?7G_x000F_?Û­b_x0002_×I?¶ _ÂÄ¢?_x001C_qHKÛ÷?_x001F_ï¦H?eûH_x001A_?êéÐ1Â?k_x0004__x001D__x0016_S?0êÛ"s?éUãr¼^?È"ä_x0001__x0002__x000D_­?*Ì_x001C_èê?x?LXG?jOÂ_x0013_*-?_x0011_õcû_x001D_?¦qe5_x0002_º?_x000F_çûND?): ·?ÏA:ÛÊ?bÿÁ¯C?&gt;M\Üÿ?^ü\2~?v»Bâ+?_x0006_jIlËâ?¼^¢_x0005_7Q?_x0017_KxÎGË?òoý2î?BBu??/¬ó¨_x001F_?Q_x000E_Mu¶a?îª¡ý_x001F_?7½(1àÌ?3_x000B_5Äû?gÄ¦_x0014_øw?æ5_x0010_nC_x0011_?«Î£;?D\ÍQ	E?±&gt;O?Qîw_x000E_S?_x0018_AÉTJ!?/¦¹)zP?/_x000E_[¨?_x0001__x0003_V¾UeUÍ?n¤â3?ºÎ:SÌ?ì'öî4ô?._x0006_)_x0019_Û??ÖÆ_x0005_J}ö?ü}"}Ï_x0010_?å9­¹àQ?þÉp_x0004_¹?õ_x001E_ÇÂ_x000E_?¦Ax/?¶7,@ ?_x0013_+èÏ_x0003__x0011_?5/½_x000F__x000C_?3-£ºùz? .ía_x0015_s?ä,¼#_x0003__x0007_?b¬_x0018_T?_x0010_w½Ê¥?_x0002_k»ÌU?2P/_x0004_°?ÁöDÉ_x0017_?´B0Ðµ??_x0015_æ-_x0019_?VÇÕAr¾??ò.i7? gúÔ?ð{q-%ß?}=Ó_x001E__x0005_?_x000E_!ÿCG?Ð8J½?Ulú_x0001__x0001__x0004_sh?ß0C_x0002_Mö?³§	iÉÒ?Ã|÷éO?_x0002_é_x000E_äY?½_x0001_r¼7(?{wð?TjÑ½ò?ºþ_x0010_÷e?_x0004_6¬èÚÖ?ò ßy¹U?_x0016_B&gt;F¤K?0ÿ?bú?r²_x001E__x000C_0?22:N§w?ÜË\Ù?f__x0015_?*¦gerî?¡_x0019_?R_x001C_.·Õ,?W^_x0013_¬®°?_x0018_ÿÞ]2_x0003_?ËÏ_x0005_GIî?ü8_x0015_¸,Ñ?¤]üdm?îì_x0010_Ýä¯?ÍÃu¤`A?^P	z ß?¤}¶Õc&lt;?çÆ¿L?´!÷Y¼º?]_x0015_£1z4?_x0001__x0003_(Âè_x000C_gú?ÌïÁo¢Ó?V821­?ºå9f·?H:._x0011_%?$}lÊù_x000C_?_x000C_uànö`?H^4ôâ?_x0007__x0017_Nñb?×dçÑÚ_x000D_?Äõú0Ù¸?u­_x000D_º^?_x0002_Òî÷È?:µøn±?Ü#_x0001_P_x0007_c?ÞòÏWD?P_x000C_%+¸C?_x0002__x001C_Ìñ+ß?¹¶`_x0017_ZÙ?¶_x0017_._x0008__x0003_?éÉ_x0012_. ì?Ûoÿ]è_x0019_?Eq5#Ê?Òû_x0008__x0011_jÈ?à_x001D_{_x0005_Ç_x0001_?pHñÜÒ.?|î¸?[QM_x0011_À?r")_x000F_Á_x0003_?.é4_x0003__x001C_?(Î#Í_x0001_?«£µ{_x0004__x0010_g[?%tK?#@_x000D_)?q_x000C_·wáò?ã_x001C_F_x000E_t2?|_x0001_3X_x0008_?Pïæþ½?_x0001_,_x0003__:?&gt;TcÒ?uà_x001F_Óá?VH_x0013_5ò?W_x001C_2_x000F_ÀÑ?P_x0002_J_x0006_.9?¢i_x0008__x0007_.?wSÐxÕ?Ø¦¨Ùµf?_x000B_ü/Ñ?GÔq?iññ?Ùó_x000F_3¢?A4_x0002_K_x0004_?»ù*Ç?\?_x001E__x0007_?ÔÑËNÓ^?_x0018_3*2i1?¦½HÌÔ?ç¯JyY?hû)_x0003_?Øàpm÷??_x000F_?X?Ù_x0005_ð´Û?	ÖúªÃ?_x0001__x0002_ö~õ®J?ÖùÉ¾\?×°ÃÍÔZ?U;º÷PI?©Á£_x001F_?_x0018_å©Kq?ðu-HFæ?\¯Ô?ow÷Æî_x001D_? FMÖ__x0011_?mÒgpo?_x0005_$è?ÄY_x0013_\å?_x0007_æÎdñ?Dz+?äåìq?¹Ø_x0019_¶É?Q}F_x0018__x0006_?,ÁMÁ?©UYmè?ß(ü_x000D_Ï?ÞkæL£â?$à#¬~_x0015_?ê¸S£ß	?R_x0010_ÇàZP?*Þ_x000C_Ôï?(´_x0004__x0014_TT?ÐxXîýÄ?ä`²éf:?Jm_x0016_fCÇ?~1_x001E_ÂëZ?2ø_x0006__x0001__x0002_Ü@?_x001C_#%X!?jÁKÑSB? ø_x000B__x000E_ÂÔ?kïÐ¬¤?&amp;´~?#mæÉ?Ý¨?¨_x0014_?l=±Þ-?S_x000C_=_x001E_÷§?`¢½^ò?_x0017_¶ç_x001A_I_x0003_?:VÝæîy?É¤7C?Cn7ß*¶?C¼ï8?Võøzàc?6÷&amp;c@ÿ?­öF´;?#oE´¯??M¦Éüiè?ù_x001D__x0003_o_x0016_?"¢½cOÌ?9_x0006_.:°?*ÔêqyE?_x0013_åE+?_x000C__x001C_%#§?¨?_x0004__x0005___x000B_?lã&gt;Þ(§?_x001E_å?I¶_x001F_o?%_x0008_õfú@?_x0002__x0004_Ùã¯³_x0019_?æîð?+é¦ou?·ÕnØÊ?üOó°??Wmo_x000C_?k³³X_x0001_?ÞÅðr±¨?',58¯O?v%}H?¨Áj0_x001E_?+è_x0002_BZ?-1_x0015_Ç_x0015_?)Çv£7?9{ÜbÇ?VY_x0014_l=?®G¯Ã8?ÆÛ-­&amp;?^ j.?ù_x0018_8*?ÍfßSÿÃ?±¡°Ät?¼,§³_x001A_?Ö_x0015_#;(§?Ü_x0005_ÞúÚ?!£*_x0011__x0003_¡?ô¦}é_x000C_?%_x0016_¹_x0012_&lt;?øþ]ÙD?¿Ív|*)?_x001F_ãq&gt;5?_x0018__x000B_[K_x0003__x0006_ì ?_x0010_r³_x0016_±U?þÖ×_x000E_·?]_x0011_åE6?ß¦_x0001_å¿?¬	æi? *î_x001F_u?~¸¾F?H¡àeÁ±?-5¥#?öÆ_x0005_Û+?_x0017_c×W52?·óA-ÿ?8ìt¶Ê?_x0002_TËrp_x0008_?4_x0003_'@Ï_x001E_?ÄÆ	AEh?ÏO²:û?Rè°w?_x000C_ü_x0012_ò5?à_x000E__x000D_j4^?+HèyÔ?4:Õ¦«_x000F_?_x001A_¼_x001D_:å¤?rS¹A?}Iõî?@?_x001A_þíq ?IÎ6Ð_x0006_?È_x0004_øý/?@!Å\_x0003_d?ß;òÏ_x0017_?_x0007_³&amp;_x0006_|?_x0003__x0005_×4ÄR±?"¡÷Ã4?_x001E_ VO%L?Þçÿç9é?÷_x001A_r¦Ó?k/·C?G_x0018__x001F__x0006_´\?pÉïÄ³à?Ì¯¾ÚJ?_x001D_æ»è?_x001D_T-_x0008_0?^ºFàÈ?Òª¬CeE?¯_x0019_êk`?ô²_x001A__x0013_pý?dW×kK¥?_x0005_¬À_x0017_^?QHÄùî_x0001_?¼_x000D_ø³b_x000F_?ÑÖÜÆâ´?ñÐ_x0002_öý{?Fíwà&amp;(?¡_x0008_Ñå?_x0006_%_x0003_B-?¬È¢Û¼?_x001D_:{q§L?ï_x001C_|_x0004__x0012_?zÁ_x001A_°H?xS$Ò_x0003_#?³Ó³Á?_x0005_Sl)_x001C_?(_x001A_¨u_x0002__x0003__x0010_°?*þ¢~k@?´êöôu¦?ÊÐíS}»?Pjé_=÷?Ãê÷¡T+?pFß_x001C_?ÕÛï_x0013_Á?_x0004__x0014_þ`?öv^&gt;?ª-ÒJÚ7?Ôê_x0001_"?_x0005_í;Á_x0010_?ètìJZ?_x001B_¿ÿ_x001F_?Ø·IÞîÒ?gâé:?{$-ÎË-?1¥3ÍK5?Øl#_x0006_?³ºÆ±r[?©Ì¾¿?Â[ËÑ-?ðs/\kr?$Ãé³ß?_x001D_xàDV(?¢_x0018_õ®TÕ?fµ@tgò?ÖÃ×+U%?_x000C__x001B_D²£?åU_x0005_}?°&amp;_x0010__x0011_s?_x0001__x0003_KKn_x0015_t~?}Qc4aT?sjÁz?-{XÛ¿2?í!póY?_x0002_Idyóh?j'©&amp;_x0014_ß?hõ_x000B_â¼?{óìâ?|_x0002_èjn?Lì@_x0014_ô?¬*x®?Ò¤þ¹»?_x000C__x0011_»°5µ?iÖù±?r_x0001_óf_x001E_?ØE«ÈÓ,?	£®ð§¯?i8ãü¢ó?_x000D_iy½8?ì_x0007__x000F_ñû?Ø6"üµ?_x000B__x000C_²6?qÀ_x0013_Ck?üÀº7'f?ØeÕT?;07+Ç?ç+;×Èh?_x001E_Ä_x0004_bÈ?*9y_x001E_V|?ºP~à¡?R#b_x001A__x0001__x0003_^??L_x0014_ÆçZ?.Böñ"¦?ÄüK?¨ôÁÓ?Á#öÚ?Ð¸kFPÒ?À_x000F_Â?«&amp;{ps¸?_x0002_¦²ïÌ?Ê4Þ$?_x0005__x001C_ò÷?L_x0016_:aà?Ý³_x001D__x0018_?é?kïJ?ÊËq_x0011_ÛÐ?¢FzkÎ¹?³:£05ú?&amp;kr_x0004_ä½?Tö_x000D_K_x0010_æ?,"OÓ&gt;?'=¡Ò_x0008_?4_x0004_\ÿËQ?È¥Z£7u?¨FÂñÞ¬?¦î8¦¢?7_x0007__x000B_#Ä_x0001_?oþÌ°&lt;³?ò_x000D__x0016_HF?Î9aõa}?KÚhd_x0016_à?¶_x0015_+_x0005_?_x0001__x0003_´_x0002_ _x0011__x0012_ ?p­(¢?FèÊ?^SÈV?$­/?¹¯Fs_x000D_t?¹ïÛõ÷?D_x0003_`Ü&lt;?_x0011_÷åÀ3?¤R²P?x{v_x0004__x000E_?êJÌ4(¥?Î_x0016_P]_x0002_R?~æ#?¥ ?è¿_x0005_u:?6íAÒQ?ã÷©¾Å_x0001_?U°Ìàô?:ÉÍ²Ó?pR£%o?Ít!¦¡ó?vÓ=ÛÿÝ?_x000C__x000B_Ø­å?_x001D_Âìº¹?í_x0002_Û_x0019_åè?_x0001_½y*,^?XJ+¢Ô?¯_x001E__x0008_Å°í?jÛ©a4?VF?5þ?_x001F_)Õs_x000D_?¢_,¦_x0001__x0002_¨?²lÎ_x0001__x0005_ã?&lt;³¯¤ë?ÞËáL_x000C_Q?ªK_x000E_mF?_x0011_V_x001A_AVj?¹_x0004_S?ìµÍÆ©À?Îð©U¢?ù_x001F_Ìj_x0018_ó?Á/îú¨?ÕßJvû_x0013_?_x000E__x000E_1áð?üf_x000E_KÇ?þ©²w?M?±íÙz?Þß\BDÎ?..ãë­_x0007_?Â_x0006_r{=?rÅ_x0010_V²ø?s_x001B_Æàìô?Ñ½ÏË_x001D_?ÜÞ¡pû³?EOcLôÔ?Ôf@§A?Ñõ_x000D_?¶_x0007_wq0?7ï_x0013_³³?&amp;RVmì4?æÙ_x001C_|e?É_x0001_Èg_x0012__x001C_?¿_x0013_¶_x0012_£?_x0004__x0006_ù¤°_x0012__x001A_»?Ù_x001F_äÇ_½?¾±_¯!n?LÏ?¬_?x¹Id¡t?_x0019_E°é_x0003__x0002_?_x0006_ô&amp;_x0018_!_x0018_?¼Hfè?ôJ½ê_x0001__x0004_?Ò_x0005_äZZ?;dÔQ?5i;øÚ?6æÍöÚé?iqÏÏ7?.å´y?&amp;e£¡ÍÂ?÷g_a_x0004_C?0×ÍÌÖ?®Z&lt;2w?f£ÍÁ0?_x0018_Dü_x0010_B?G_x0004_é}Û?°_x0001_H_x0015_#º?Ú_x0005__x0012_]$Ó?t)Kjãâ?Fä°÷T?Õxx§_x000F_?5lpÿÞq?ZÂ_x001F_Bîu? ;°¦Q?&lt;_x0016_®PÂK?Ý_x0003__x0003__x0005_r?¦_x0017__x0015_¥éÉ?_áîÆ£Ä?gØB¡ù1?G£X_x0001_ý?7o5v__x0008_?/Áâ/p%?º2_x001B_¹i6?×w_x0013__x0002_y?Ù"{p¤?.k¸Çª?_x001C_k¤¯ó|?_x000F_­ë_á?Ý®¶3Ñý?Ø4ÓÛR¶?gþm,=?jOAã?"|Q\;?tpSÛ&amp;?79Ùméã?;¶#CÌó?ù0IÑ_x0019_Ø?Ô_x0004_ÆA?Ø_x000F_Óî_x0013_n?5¶_x000D__x0011_­?ó_x0005_ÓÆ¬ä?®î¯*§?Xvr^¼?;ÊÜñ_x001A_´?á#ÿ É?N_x0018_ÅaWÂ?L{*#éb?_x0001__x0002__x0004_çv?jõGXôg?Vpö×t? º'¸@~?-onÈ¨Á?àÔI©n?àÐMk³ð?_x001E_¥~,å?ðqÚv?`yâÅ?BhCâÛ?ÞG_x001C__x0001_I»?¾_x0003__x0019_Ï®?I­«Û|?X`èÊÌ?xFä&gt;y?Å³w¤?_x001C_¼wÍB?_x0014__x000F_)Çv_x0008_?ô_x001E_Ük"?~¿ÿ _x0006_"?àg"_x000C_î°?2ÊÅ}?Êgó_x0017__x0019_?-ËBc?_x000C_7N®ö?îKß§?0Lÿ´?fZú÷_x0011_?_x0018_&amp;_x0013__x0011_Ù?ß_x0003_üb8ª?ÎW_x001A__x0003__x0004_Zã?©J_x0002_÷_x0006_?]½î¹?¸ j_?Å»ªºá=?ÔFVo8_x001D_?_x0019_÷[MÒ?&gt;5ÅÒ?_x0003_DõÄq?|&gt;'©S_x0014_?¼d¢è_x001F_)? Hð±êH?­=°ZU?þ_x000D_xµ^?ÜdØëº?¤6®x»g?±ttE.¢?lËK_x0001_Ô_x000C_?=E/éuÆ?ÚÂA'p?KÌ	¦6=?=éjbá?Î yZWÛ?¿"g_x001C__x000C_8?_x0002_ÈÿkT4?_x0017_m&lt;¡î_x000B_?B­_x0003_dû_x0005_?ó¦Q??p¥wÌÏd?Á§_x001E_v_x001F_u?ï¥1_x0006_GP?þ]_x0016_ß~Ò?_x0005__x0008_G¼7Ó?°µ]ÚÄ_x000E_?¼7Ó©YF?l_x001A_iÁS_x001F_?½K=£o_x0016_?¡Ú[#H?Y®ÞÂfk?ÒÌ¡Ãh?_x0001_Â½js&lt;?zò3Ã_x000C_`?Ó1_x001D_K?&amp;_x0008_/Ú¶?o_x000F_o_x0003_j?=_x0016_q_x0004_`?%"ôWZ,?ß8O_x000D_Es?¶hì_x0011_/#?n(¢«_x000C_Q?Bº_x001B_b5ð?_x0018_ÞêEZX?¤_x0019_41Ý?9È_x000D_i7?#ÄzÎ_x0005_R?ïÎ_x000B__x0008_Nq?_x0011_¤_x0002_Ínæ?¨_x001A_·¦_x0005_?_x0012__Í_x0006_v¢?ÔûóÞ_x0001_þ?,|@_x0015_úB?X_x0006__x0005_¶ÏÖ?_x0008__x0007_³¹??8Cù_x0001__x0002_ ?ú]½8d?_x0004_Us_x0017_(?8õiþ,?6ù'_x0004_²÷?_x001F_;D?æ&amp;o/²?xB®_x0012_¸t?P8_x001F_÷?#_x0006_ùÖ_x0010_?\$ß_x0010_?_x001E_Ò_x0007_Ï?S.Ü_x0019_¦?ÍìÁò_x0005_?_x0006__x000D_¼vÒÕ?i¢h@É?Q=È;6?3H"!8?YÅåCJ?Ê¤hÂ?«)Q|ù?~~q®0_x0004_?_x001C_1ÄLy?fò_x000E__x001E__x0012_-?òp_x0011_  ?«ÚU7§±?àø_x0017_Px?_x001D_q_x0018_?_x001C_bW¬?_x0013_Ñ¹^^?ÃÇRã_x0014_?Ô%¦Óf¯?_x0001__x0002_Ó(6Ï_x0019_(?b°jÛX?Të_x001E_K?_x0010_r³Üÿ?*Dü_x000C_Óé?Ìa¬©?ÎrùR_x0006_3?Ä3×_x0018_èÓ?þ&lt;__x0005_Ä?N¡/¬±?2_¢0ûþ?tú_x000E__x001A_¤?F½2êb?2ÁK_x0016_?ê_x0006__x001A_|$?;_x001F_9uv?H{Uë6"?ô«±ÙyÂ?vpØ¨_x000C_Ï?¹M5 ç?øãrä¿à?ÑÅ_x0012_m_x001B_I?t_x001F_ýôÈ?Ö?_x0003_@¥Ç?áE_x0002_ÜÌª?óFÕ_x0012__x0015_F?_x0010_?ä$1.?Pn_x000C_?Wô/I_x001C_º?{¨_x0017_q²_x0014_?c¹[?³?ôk¿:_x0003__x0004_By?µjÆ:¹à?±ÕÅAïä?ÎÕ­._x0006_-?fcèf?_x0006__x001C_Å}_x0017__x0016_?«U_[ü?ª½ ¢ñÈ?Årff_x0006_N?_x001C_gU?¼|`_x0013_A?Â_x0017_Ìª²v?8]_x001A_È8_x0002_?àÜ]o_x001E_?_x0006_àà3×?_x000E_¹%µÏ	?]_x0014_¤ü~?I_¯ ?SÒT?7_x0005_£+.?ôÁ,yï?xð"\[u?BàJzC_x0001_?PM_x0017_³{4?Êýï£¶?ûõÅ^_x001C_â?ûî±/]?@Ð³½gc?Æ	Kv_x0003_?_x000E_`NWo?Û ~_x0001_Â¢?¨9g=?_x0003__x0004__x001B_ìAáû_x000E_?éíýðO?Cì§¦§?pÌØâPY?_x001D_RR[ÂË?{ÆõàÌ?¶_x0012_»®ª?[`Ý-éN?%_XÖ_x000F_"?5Û_x0012__x0011_ÜW?úá2_x001C_:ó?Zà_x0014_¨ï?_x0016_ôíÛê?þ_x0004_¿IÑÍ?¿ÿ½{Î?ÌJCèG? ¡u®ò«?|E?n¡L_x000D_?_x000D_å_x0006__x0012_g? _x0019_åò?h÷¶VÍ_x000F_?¬º_x000F_~ÛO?NrÚ_x0002_Û? °Õ_x0001_Ï#?_x000E_ £æ)&lt;?Þý§°?_x0006_AÝó?_x0001_íEDÔ?b´29¯_x0016_?+tÀ2«?W_x001B_¬Ñ_x0001__x0005_K%?6_x001F_Ú_x001B_æð?ö._x0010__x0006_g"?²°ûÿ_x0012_Ñ?,»¸©$\?{ »ô'R?C¢3Ü)Q?°J¿t#?_x0005_1&lt;_x000B__x000F_µ?.~`Í0?_x0010_âxÂR?!Q!m£?êÎ%_x0016_b]?Ð.=Ì»¡?§u­[_x001C_%?_x001D_j??Ë_x001E__x0005_´}_x001D_?Þ?mÄ_x000F_«?ý_x0002_§Wm?_x0003_h_x001E_sÓ?Jþÿ0ò-?dwiå¢Ä?¶þÂ_d?â&lt;W_x000E__x000C_?&gt;cG1ùo?;£"òs¯?üÊÏ_x0015_?þC;cúÈ?è_x0004__jØ?ÒÜV?ý"_x0010_*Ù8?_x0012_6Í^½?_x0002__x0005_áÑ±"p_x0013_?þ_x0012_±i_x0017__x000C_?OsWÁ+í?BU_x0004_é%¢?öÔ_x001D_U_x001B_?ÁlÞ¾8¦?5_x0003_I?3/_oÅ?¨Ý áçQ?Åc_x0011_8Ô_x000F_?_x0014_V}¬&amp;/?_x0016_Iû¬:?&gt;ª|cà?d÷±_x0018_¦?æ5_x001E_@ò_x0007_?¸»ò__x000F_Ü?~xçºC?O~W¬ö_x001F_?È4±_x000F__x000E_m?Þ:L£¶y?&amp;¬ª_x0016_8]?G_x0005_NÏ_x0013_Q?_Mg«9T?t÷±ËX?_x0001_Hî×iÖ?NnÛU4_x0010_?üt'ò÷5?Ìx{ ?_x0005_}!Öòâ?§éå©úç?q»ó=?d_ë_x0004__x0002__x0003_?ª?øÁðÊø,?ß£1?Þý_x001A_ÑNP?w¥^÷_x0013_?UÈø¿6E?j^è_x0017_Í?.I_x0002_L_x0010_M?_x0016_¼ºýÜp?ìZèbRñ?£¾{õ_x001F_?CJ?Üÿñ×?Ò®2=Úh?_x001A_ðüÂÞñ?_x0011__x001C_8_x0017_2?´Ý0#ið?­(M°qY?_x0008_îwõ_x000F_È?ÇB¢D_x0004_?_x0008_Jzl×Ñ?_x001C_uö¸Åã?_x000E_4%b3?TÕ_x0010_­/c?àÞþÚ_x001C_Ê?à?_x000E_{Ì7_x0010__x0010_?"_x0002__x0004_vSÛ?¶(¨Å._x0001_?«4_x001A_-_x001D_?)bÝ_x0016_?_x0018_¤_x0015__x0005_Â?_x0002__x0006_#Û0]ÑØ?æÁÉm?0g%h­?tñ_x001E__x0001_;?&lt;ø4D?/þ"9Í;?[_x0002_[+P?.ø_x0002_¦?üH±_x000F_Î_x0018_?½ëÙ_x001B_?_x0004_¼ÿ_x001E_?¬Ü"tK}?¦Ä_x0007_;?2_x000B_å_x0010_S?¬ìù6°?1¥æ@#?B*_x001C_ÄÊ¿?ÐáP,X?­_x0005_Ãòj&gt;?Ø9^¿?VyÇÒJ!?_x0006_Ü_x0018_ø?£ûd?{?_x0003_q)¬+?Èk_x001B_1×ä?*1wá&lt;?¯uV+?¥_x0006_	dÉ_x0019_?1µ³çã:?MIxNr?xY+¹Ë?2hÛ_x0001__x0002_Qe?xW@:¿?U_x000D__x0016__x0006_Ù_x0013_?Zd_x0002_}_x0012_?-ô_x0006_±Y? %_x0011__x001A__x001D_«?¨UÚ£?_x001F_»lzZª?ÏÓn¡?×¾ÝÜLc?UÆî!y+?öw4_x0014_?54À`?_x0017_Ö_x001B_Oz_x001C_?w_x0011_í_x000E_?¬_x0018_Å_x0003_H+?_x0018_@äÌ?g+|RÆì?è_x000C__x0006__x0001_¡(?:ð£Å4?c÷6_x0013_N?,~ÌÛy:?Òÿ&amp;þ?ú_x001E_4T;?òÊ¤N"L?_x001E_8Q«1?Ñ_x0005_@_x0014_?|9±ló¨?ñ[l"ªI?/á´_x0008__x001F_?êp_x0005_,?vWU_x0010_?_x0001__x0003__x0002_¢_x0006_Îå??­Fó_x0012_ç?³~_x000C_P²Û?:|U.Æ'?£ù£|b?_x0017_µU¼E?b_x0010__x0017_^3?Î_x0008_è¶,?_x0001_&amp;Î1#r?ÿËjÜI%?Lß8_x0002_ÉZ?Ðóy5|b?°x_x0018__x0015_y6?zBæ6_x0019__x0014_?¬Þsk(ã?_x000D_/_x001A_2g?._x0016_"_x0007_µé?_x0002_Wk÷_x0002_?/jÑ?éX²Ä¹?+JÈìÝ·?»d?Wú®?Fö|ØÍ?è1e£Óú?_x0019_C¥_x0018_ç?_x000C_¬¼?ºÞ§_x0016_Ï?DþZ7g?!mâ÷h¯?½aó_x001B_{?_x0003_Ø«ý_x001D_?@BÌO_x0001__x0003_ü|?çÆ¹Z?&lt;¤`AÒ?.]ÖÊ!]?Te_x0014_ÀHT?Ó·¾v14?~ss_x0003_iô?Òîª!ós?Ô_x0019__x0016_ú~?v7ýÌ_x0008_?á_x0017_wE?_x0002__x000E_=Å?ütuØj?&gt;t}ð±m?² ,?'°ª_x001C_ð?GF³åG?¹¯\iTF?+f­¨_x0016__x0014_?Cr¬#?ê_x000D_¦õX?__x0010_Dy?×M_x0006_íb?*	ÏJT?Ò@ÁÜA©?¦+üð¶?ÌRÆ7?ø_x001C_#&amp;?_x0016_¹twý?Ô6¾É_x0010_ç?w¼_x0019_goI?Ür³P¢Ñ?_x0007__x0008_¨"B^é_x0007_?_x000D_	eæ?c1_x001E_ÁT?åûl5?º6à@?=W_x001C__x0007_Ôë? ¹_x0005_§¢?hö&lt;4nÜ?j_x0005__x0007_ÍGö?ôÀ¢Á_x000D__x000B_?ú&gt;§?Í³«;Z_x0010_?7Ú8ùp_x0015_?ÊÀJ_x0010__x0006_?_x001F_Qu0¹Y?q&amp;_x000F_å_x001F_?x=_x0015_,Q´?qq¸Ô_x001B__x0003_?_x0015__x0004__x000C_s%{?"ûa³_x0005__x0016_?B_x0002_vK®?t~Ö]?)~êïÌ?_x0017_=é_x0001_Qà?uq_x0015__x001C_ÿ?\yÓÓò??.6»¬ò??3Ñ¦Õ_x0018_8?¶¬B_x0012_?_x001E_?þ_x0006_Lþ?}±®_x001D_1b?_x0001_S_x0001__x0006_PI? °_x001E_búH?ô¹K*1?__x0004_W=Ó?ã©2RZ?|h_äq?2tµ_x0008_ª?_x0005_Ö?´å8¿z?{¼D&lt;Ï?_x0002_ö/_x0017_m?ÆÌf´©?ÒÀü¥~?n§RVï?Ü^Ö¿ª?_x0004__x000F_2&amp;Ø?A¢Äñ_x000C_?´¨_x0004_¸o_x0007_?7ÕÌÏ¥Æ?_x0004_yýìÔC?'ò¡R¸í?ðp°d_x0012_x?¼Væ'^3?µã_x001E_O_x000B_Í?_x000E_Ï_x0014_º¾_x001B_?§/X_x0017_Qw?¬¸_x000B_sWõ?2Ù_x0003__x0012_7P?_x0008_kPÚwº?¶ìm8ó¤?e_x000C__x001C_t?J³g_x000C_5?</t>
  </si>
  <si>
    <t>7d856afc7349ffe5497b785512389114_x0002__x0003_~`ÿ¦$N?p_x000B_þâ¤?0h_x0016__x0018_~*?_x0001_](3?÷§ò½?v_x001E__x000E_ÙF_x001A_?{_x0006_ôH?ÿnR¤Ó?~ÍF%Q¯?kð_x001B_¨®?/8w_x0014_?E_x0003_`¿ã×?Ó_x0012_d_x0002__x0012_8?¸TRÁ?_x0003_Dø¶ó?}_x001A_²¹y?SqÂ¦¨¾?§uù8_x0019_?Ì_x0016_kÎ?öï³îç¡?ÖT8?*?Nu_x000C_ÜçI?nôyæ6¼?¨Ï¶_x0011_T?_x0010_÷¬ðuU?î\°®0?ßß§oÿß?ò_x000E_3¨?¶Ö_x0005_kÑ¹?ùiRùv?Qe" ?°Ì._x0016__x0001__x0002_)Ê?Þ/Âp§?¹»IZÀ_x000D_?üI_x000E_:Sg?%ïá_x001C_¤?¦NªZ_\?R}ÖÕHô?Y_x0007_mMXy?_:_x0016_?rÛ 4?JDOH_x0002__x0002_?W,§ãÚ?ïqúi_x000F_S?_x0019_àÿ_x0006_?üØ°WÌ&amp;?ôs¬ðZ?_x0018__x0018_Ç]¸?_yÝEk_x001F_?Ø.¶_x0019_&gt;;?ù]wÍ÷?Ñá_x001F_IOæ?ÖT¦6?_x001F_ºí(¡\?_x001F_·VÛ|©?«?tÔÕ_x0010_?Aä%T¶?u«äÊÌº?Z²8¹?_x0005_TÄ)?_x0003_æ¦Hí§?¿9:*F?Æ+s?_x0002__x0008_¶!\¦Á?Âª{³ñÀ?æ9¯á\ÿ?ÎYpP¡?Ó'O%_x0003_?$krF§?L_x0001_¾:îå?iC*íI?ðÐÝWK¿?N_x0002_¶Ô?ôÖ¨)× ?_x0005_[Î_x000D__x0015_ô?(_x001F_´ÚÜ?êºz_P_x0007_?_x0012_Ú»âû°?ÅgHû	?,6×o:h?Úà1þ¤?_x0019_w_x0015__x0004_?t×ûM­?_x001E_[)ÌJ±?æ)C»NÁ?qêF?h]#ÆH?ää*_x0003_9À?_x001B_¯Òï}?Á?¢Æ²$c´?*_x0019_úø{?_x0006__Jl_x0005_7?H,Ó!_x0002_?íú6_x001F__x0001__x0003_«ý?ù~_x000B_mu?Pýú?aÌµÇ&gt;?Å°_x0018_?._x0013_´äÌ?MÀS&gt;¸ð?n&gt;8X_x0012__x000F_?³j¨?NÒÛû&lt;Ã?ô=iN_x001E_?0f·4Ñ?&lt;2·ë?÷ ¹*æ?­íÞÒ?Ùµ¦ûáY?Ëä©Ù²?(_x001E_§Ú_x0005_?u­_x0001_?_x0002_´¬«	?|ð_x0008_Ì_x0014_?ÞÜÍðq_x001D_?Þ­P{;Ö?c_x0007__x001C_?*0º|?ùhÊËp_x0016_?ïtÿÞ1?_x0012_u`A_x0013_¼?ütÎ?_x0012_ß'ÅÍ?Vä?î$ìF?_x0003__x0004__x0003_ ÓÔ¹à?¢è _x0004_[Î?2_x0013_:_x000C_Îè?2_x001E_ ð	+?k3HØj+?ö¢ªÚ½É?uÞïöº?o$_x000B_-wÞ?h_x001D_?ÃêI]yL?k¤¤]1?_x0018_÷¬ºgC?ó_x0005_1VC?½¾Ó_x0001_w_x000F_?\Ú¥?9v6ì_x001F_;?%_x0007_Ùú?²Uß×ò*?º-[^Ç?Ól?¬&gt;A?_x0016_¯_x0011_b_x000F_?¬Xªæ? Ñ_x000F_eZÓ?³0hh	?Ë_x0005_¥,_x0003_5?1Åky_x0011_?{-î¬?Þ_x001D__x0002_`&lt;?`ÀB?·ox_x0011__x0019_l?êý¤ë?ãOk_x0004__x0005_ª¿?W¡ÃÝ·6?n¢7ï?¨æ_x001C_:àó?ªz+Gaì?bsv-_x0008_?u^_x0018_ëx±?û/N,»_x000B_?¥òó¾	?'_x000B_µ2_x0001_R?L¶	øeû?°Ù~»¡?Q&amp;ç\_x000E_O?å]þ_x0011_¦?ìÙö§Õ?¦'ðÑ»[?Î]J?c=9ÉÚ?.Ê_x0002_d_x0001_?´48`a?èÞ²Pæ?Fäe'/Í?R­¡Öé?ê4r Xì?¤©ð_x0012_gg?»_x000F__x0016__x0012_?	ß®h?¬p¥àÝ?9I÷Kr?Þù¨TeJ?3_x0003_Y_x0015_?p£mY=_x0001_?_x0002__x0004_?ÐmwûÔ?C`O·~x?3¬BÐ½ù?O5"_x0010__x000F_?@D¬8«?V_x001B_êDÑt?,¿ìæ:?ÐÑ©A?C_x0018_Ö$AW?H~u÷Ï?&gt;¡üÑjÜ?&lt;ëXÄÝ?®ÒÈ$_?¬ØÄÑ¿?&lt;¯Á_x001B_/p?úªçÿ?M¼_x0013_·ñ?R_x001F__x001E_),;?²KÄmM?E±Rwv?×®ë_x0001_áÔ?ö°¿º_x0004__x001E_?òàâéc¯?­nYU-!?._x000D_èAS?þC"TeS?\Úr;õ?B»ö¬ ?_x0002__x0003_£·??ZÍm_x0001_íÙ?úqÑuy/?_x0008_»ÁE_x0003__x0004_Ñõ?®_x0005__x001B_H?ôËÛ&lt;_x0002_?-Ï¡?ë7?¢E».EÛ?ð#õS;?âÏ_x0001_oRÀ?¹8+ÿí?JÛd±? ø[_x0013_§¾?_x0014_´ÿ5Õ?ú)¥;U?GCV%G?èvÿ2&amp;D?I9Du_?û_x0012__x0018_ï?t_x001F__x0014_?j_x0008_À_x001C_?_x001C_Ác'·÷?ø,&lt;Î¥!?í·Yþ?/Øáb\u?Að6|°?Ø,õP_x0014_?´é0!_x000E_æ?_x0010_¸u_x001E_àõ?_x000C_,å_x0019_?º&gt;)RÁ_x001E_?w_x0007_Üþñ?_x0002_ÉY±?úÑWÞ7Ó?_x0012_*Ä¼ho?_x0002__x0004_Î_x0015_Ó_x001F_ï®?'_x001A_Ix£?_x0018_&gt;ð²\ó?Á.C?­Ì_x0017_-Z?m_x000C_+v²,?_x000E_&gt;[¨lK?ÏE_x0018_få²?_x000E_ÌÀ_x0005_?içÍK05?P©§ª?d4«à?ð_x000D_Oi?wº?sÈ?êÏ_x0001_Íª?ÚtIr¢¡?mzÇÄ&lt;Å?sü[£õ?Ù5jòá?Z_ÌW_x000D_?èþ4	EÎ?ãgIáè?Öíoi_x0010_M?YrCÌß³?ö_x0010_6@Ø?_x0003_-8¢m?#_x001C_.)cq?FþRE?¨ãÉDl¤?X»¢Eá?½µ¦Í?l_x0003_?2_x0002__x0007_á?í_x0011_°_x000D_û?Øè_x0005_Il?ôÙÂúq?`xò[§?_x0002_VéUøJ?ìß	_x0018_±Ò?­_x0013_¤0?k_x0019_Íh.?@½ð?ð$z­t?ÚÀþõ?â[Y&lt;'Û?fNì7¤?&lt;Òñ´§?òÂÍæ4N?IxÉSùç?êò²µíx?wwêN=?_x0006_&gt;_x0019__x001E_ºU?^_x000F_[_x0010_½?ä¢¥Ïu?q_x0006_ó_x0019_S=?jW¨_x0006_c?Õca_x0003_?T¶ø_x0014_«?Ã_x0003_3ÿèÄ?|d_x0019__x0013_?_x0004_VÆ_x0016_á?Êºp¹ím?ù_x0014_d&lt;_x0012_¢?SÞï_x0001_²%?_x0001__x0004_m_x0006_­ö#?_x001A_=0â_x0002_Ð?_x0018_ö_x001F_©î?´N_x0018_"1_x0015_?8Pp8&amp;?Ö»¹%p?[¤_x001A_³üF?a: âoË?pqø[l?7ÈÔo?&gt;|_x001E_«,F?ºº&lt;Z}W?+peýí©?¢_x0014__x0018__x0017__x0001_	?Õ3r_x0008_¿á?x©Ä_x001E_Ü?Û`pÂ¥?cáHáØ?ï_ãEÂ?5°_x0010_ëw?¸E¡e?#£èÉ?Pt_x0007_@Þ_x000F_?_x0003_.-_x001E__x0011_?Lé%_x0018_'?êS_x000E_½Ù?&amp;{j}Fº?¤_x0008_Ð&amp;Z_x0013_?V°v³º¢?@ynMÂô?½_x001C_GI?í¬Ç\_x0001__x0003_e¥?Õ_x0016_t_x0011__x0016__x0011_?ó_x001E_u?§NÜ3?õèQS|{?R_x0005_7xAf?}!¨§_x0002_?¦ÝÝ A_x000D_?µ_x001C_£%³Ù?Äë_x0003_f.?3_x0012_Ì×	&amp;?B@ö_x0013_?_x0003_dëÏ7?¦W·~?¢±É_x0013_Ã?Ú]_x001C__x0004_À?	_x0007_;ý?Åò«RÅ?%_x0012_~)S=?|lGô`?$RC¸ht?2Üñ?Öe{_x0019_?ay_x0018_ì	½?GoE¿??¨p~ÿz?í$=]K?¼ç½_x0002_n?«_x0019__x0013_]_x000E_Ô?îéî_x0004_ñ?LVA_x0006_?©?¶f«°_x0014_?_x0006__x0007_Q_x000B_¢óù?^VKÕ×W?&gt;òÉ??AãßS?_x000F_T_x000B__x0008_¦G?©&amp;d?hkl6ç?l1ôõ±_x0011_?ºí_x0003_?×6#­?1ßg¥àQ?NSÇÐ_x0010_¡?&lt;³_x0004_Ña?&lt;_x0001_Z~ù7?ïzXl=ì?¢nª5?_x0006_"µ_x001F_?£)J_x0011_h«?Ã_x0006_özbJ?8_x0001_â_x0001_2?Óäèº)?UÏh¨9_x0019_?¥i6Òàz?ÛÉzI?¹O_x0002_¨h?[ã_x0011__x0004_ì?Á_x0001__x0005_Mgz? ÃÐØþ_x000C_?_x001E__x000C_£¡_x0011_?Á`Á8_x0014_?Ã'D¶MÇ?p¨0ú_x0001__x0002_(è?*A4Ó?ðÝÝå	?8çjðâØ?Kçsàþ?Å\L¾]?LX»yûö?x_5åð?I§d3`í?¸#i¾N_x0011_?{ÈÐ_x0017__x0008_?6ñåLü§?PH	ðû?B­Ç1Á'?lUÕ._x0012_?Pö_x000C_L?tmÐô%Ë?Ý_x0013__x0012_?9ºNÍ_x000F_?÷Ô_x0013_áÀC?G_x001A_À?{_x000D_Y_x0010_wÉ?_x0013_Ð½ô?Ô´x¡_x0017_/?dÓÞp×?_x0008_!LÎ?\È_x0012__x0005_?_x000C_íÃ+ã ?\Âµì½?Wxëm?õx_x001D_r?ð4|;?_x0001__x0003_~RÔ0?ÚÐaN`?:çÄµp?bÒ«t4?4Sf«¥_x0002_?_x0002_wÃ¡¡?_x0016_,_x0017_\?_Ç¢}©b?_x0013_.7ô(ô?¦Y P_x0005_?tâ[É_x0004_?i|&amp;_x0018_½Ê?)1ñôz?°ã±_x0019_ë?Êù´)Î_x0016_?õO´±?È_x000D__x000F_e¸(?E*Ù7_x000D_ã?¦¤¾JÿÌ?ÇÖá?ðÅÙ_x001D__x000D_?ý»:?jÄ­P7|?_x001D_8é¼?_x0016__x001E_åÇû?ô=Ú×?_x000B_ù­(ûT?ö6TâËB?°Õó¼ß?Y0TXêX?ò_x0017_ôåº?_x000D_5Á_x0001__x0002_Z?%ÅûK~­?Ø_x0008_¼"?&amp;¶Í]W0?_x000B_~Z#¯ß?îT(4_x000E__x001E_?c²-Ý[?ck)S_x0019_P?»Ãµ£C¯?O¥_x0017_åR?RJSO_x0018_ï?_x001E__x001A_ì_x0015_ ?¾kJù{¢?LªmIÞm?Ù¨õ+(?5ýó«?UÑnÌY?-h|_?_x000C_îÂþ;6??ðÂ»Ýq?_x0017_6kÓ_x000E_?&lt;ÚÛPpô?ÓÍ¬(?ô_x0004_ö ]ø?«þ@_x0012_sÑ?éÉI_x0006_x?_x0012_×=??qé_x0015_½e?'îµ_x0008_?_x000D_q %ÎÎ?@_x0008_¦x¦?R^_x001E_û?_x0001_	P#²ëez?¼ô_x0008_Ü?O_x0017_Öé?Î®ö?¯9F¿1Ä?øY_x001B__x0006_N_x0001_?_x0013__x0015_è_x001A_?6àZ_x0004_¾?_x0004__x001E_ëA4?]ï _x001A_©Ó?&lt;hÚ)(?f_x000E_;a&amp;\?áê_x000F_¤M?bßo?#_x0007_øVð?§ExçÏ?­÷hM®_x0004_?zà_x0010_m_x0002_?Uó±ÖY½?M_x0019_tO_x0003_Ê?rhaµ¥ê?\R,þ N?0)½ÅëÃ?¯X=Ù­Ê?&gt;o®±?8æ:b3ô?jbê¥ ?ô_x000F_9TÒ'?¢E×¬_x001B__x0012_?Íø3³?v¿ä·'?_x0005_Ô}Ê_x0002__x0004_ã&lt;?vîÛ@NY? Ò&lt;Û _x0012_?Ä/ÍR¹?_x001A_cþ^k?_x001F__x0011_Þ7&lt;?^³ÞÑ=?_x000D_±Õ_x0005_P%?M¯$_x0017_Åð?ü_x001E_9_x0005_@}?_x0001__x0017_E_x001B_Á?ê_x0010_cj?7bs?Ô~Ý_x0013_?¦J^7?#Øû¢Ç8?ô6pÍ_x001B_?Ê·ò_x0016_ò?h#ëhÇ?_x000D_4\ØG?`_x0003_¤ª«?_x0014_}_x0015_x{B?ÖNvÃÞ?^âÜ_x001B__x001C_?_x0005_g$8?~_x001C_Ì±??S±[ÑÜç?Îe0Ï_x0004_?ÀÓ©KÂ¸?Ró.lÕL?ía´AÆ?êâä­½S?_x0002__x0005_². EÏ?²«pT\&gt;?t·Äùþ?_x001A_É_x0019__x000F_È?ów_x000C__Î?Nã_x0003_9_x000B_G?aNÒ/?®_x0019_Vªr?så_x0010_X_x0012_G?ëå\ý?R_x0004_m÷+?ä_x0019_dd_x0011_P?.oè?R?®¡¼¾ö?¸Ká#o?ë³_x0003_gdg?v "_x0010_¾?¸_x0017__x0013_Ây?rñcumz?0&gt;ÉÖdô?§êúÌw?·¸ë_x0001_Ch?Y«ú% ?,ÛÅ][­?M)=s_x0010_?õQ5Qâ?Gî)ã?Ód$Ê0F?¤lc±¯?1É·o?TÀö9#?té¹/_x0002__x0004_Qç?"~K_x001B_Ed?$Á_x000F_DC?¨vÝCÅ_x0012_? p_x0013_Ö¦_x000F_?©$¤Ø	¥?;µDð_x001B_?ó~ÿáC_x0005_?ºqfW?¶l3eq¥?ÓcáÕÕ?_x0003_TßÍ?µJ×i§?_x0015_!U,a?_x0001_±ÒF×?(p_x0019_Ë»?[k?GÉ_x000F_?4ÆÙÝ_x001D_ÿ?6Ð-m2j?Ò¿ÂV¸?+px_x000B__x0008_£?ÆÿóP³?4@ÆÛÚ¬?¡ª6Ó	Î?_x0017_}_x000B_ú¹O?r°_x0005__x0005_1§?µ_x000E_!û?u(º_x0014_%?_x0018_èßzÆ?ÒúØÝï´?_x0016_cyl_x000C_³?À&gt;áýê?_x0004__x0006_=ÍCP´?ÂJ_x0016_hiï?Yc_x0018_»_x000F__x0018_?_x0013_	Âîo½?ït_x0004_Y_x0005_?ã_x0018__x001F_)?JòºÐ?L;ù_x0003_cË?ÆÖà_x0006_Ú?a]ýl_x000D_ò?#ðs¸_x0007_?Uh,Ï?¦6³\AZ?ÝmN7\?Âæ©_x0003_­?­«?ÑH?·µ_x0017_#@_x001F_?ªd_x0014_Zm?éõbúj´?Hþ T?X¶"íÝ_x001A_?_x001B_u­-®?^ÓGpÔ;?³ºrM?=M_x0002_ß£Z?n·Qå}?7ÍUúPÖ?d_x0004_§Ív?M·û_x0001_#=?Q¾Q_x0014_`?_x0004_Èû \©?Êp_x0001__x0003_5N?Yõ5ià¬?_x0008_+ ÌS.?®\Õ¿0#?É[`ÒÕé?*3R8_x0007_?_x000B_¨_x0004__x0001_ý%?ý§÷Í¼?7àE_x0010_$?ù_ûõÿ?BÓH@_x0007_;?h¢,Gv?"i¢AB¨?3Y¸î_?_x0008_Ù½¢?Ô9¾^BP?~Vóþ®Q?ófÆ ñ?¬Ò8X\«?ÝZªGÜ?½ãàl¿?l|`d:?2ÊíV?ï+ýöoî?ÆÚ[¬¤?__x0007_ô_x0015_Ü?_x0019__x0002_½nË?Î_x0006_Ux?gÕéPÏ?'O_x000D__x001F_ª?Ð&lt;=a1Ü?[÷Õ#?_x0005__x0006_M_x0008_ÇÇ~_x0019_?Ùù´l¤?[N5.7?ïNFÑZ_x0002_?q^Ì%?ibù@_x0004_?ªÊ³e_x0003__x0010_?¶zz9è?óï]P_x0008_?6õ,ÈîV?jt×¯_x0016__x0008_?Zú_x0001_Ï(ä?Uñ_x000D_ìÞ?¤HsÚ?á{å¿I_x001C_?BZ*.?{À_x0014_{?­ïoÎ_x0012_Ç?_x0013_Ç_x0008_Âtñ?µø_x000D_YA¤?¸ØH:&lt;x?^¤ÂK¤ò?_x001B_ÎìBÂ?½ßï¿?Â&gt;_x0012__x0014_?rlh´ÿØ?Ô&lt;w;¾ñ? ±L,«?ê4jnE?_x000B_]/g_x0011_?J_F¹Oc?jjë~_x0001__x0003_z°?Òö¡_x000E_?_x001C__x0003_A¼h?§-I=·É?ï_x0014_Aèª?(Ö²¥â1?+Þ»ïq??÷_£ÁË?óÝ£{¿m?É;Ü¼¿ç?tóö¹A_x000C_?Ã~&lt;ÚX4?äÆ÷_x0014_]¢?°²êÏqÃ?XR¨_x001C__s?^2_x0018_þ?	[IÂ&lt;,?[û_x0007_rÉÀ?yNÚæ]_x001E_?ÁUÙ?jýChe? ¦qe_x0018_í?Úêo¹?ez¸_x0011_º?´·þoÙ?aºúÅV?o6úÕ?ÖmÁ]£?_x000B_Þ'_x0002_w_x000D_?ÎQ=_x001C_|?z,ô¬þ?[9Ð¶»ñ?_x0002__x0005_øÑJsÄu?ÎQ¥_x0005_Æ?4*x]-3?Ã_x001B_µÇ?	]ÌÏ.?0ÏÍàÛ?÷úEad(?&amp;dÄùÞ?ÖÛvÀTú? _x000E_L?Î_x001F_üX¤%?&amp;é'Fm_x0006_?Ûo¦½*_x0001_?¸ü%T_x000C_ê?J8ÏL¹?ÉJÖ3}-?¾Û-_x0011_?ðKÈ8?àá_x0004__x0002_°?C¤Ím_x0016_?Fëö&gt;6Á?èÃý"éT?ÕIÄd÷?÷_x0003_Q_x0006_ê:?tÄ°ºÎ_x0013_?h_x0012_Å_x001D__x0015_Î?káÉF¤&lt;?ACßtc?¶+@_x000F_»?&gt;ÇË?ô{Ií=F?ý_x0015_ªf_x0003__x0004__x0010_?É¢ýÄ®_x0005_?Ì_x0005_h_x0003__x0005_£?)T2_x000F_´W?JÌqUèo?û¿RXù?Úó/ÉcR?R¦ò8'?_x001B__x0016_µÐ_x0003_?dÊ_$?\þl§?}ë!j?_x0011_ý _x0017_+?o#&gt;Aù·?_x0006_ÐÄ?g%_sÒÁ?Õ|¶ì?ìéÈ.¦:?ÚT·Jæ?1öOj?û²_x0002_a?¸eÍ:t?fO_x000B_ñËç?9_x001F_w_x0001_~?g_x0016__x0004_Â?_x0018_ªM°?½_x000F__x0010_&gt;[å?_x0004_/ª`z_x0007_?ôZ×ä_x0003_D?B_x000E_ì)Jü?f¨_x001F__x000C_*Æ?*£@°£U?_x0001__x0005_b_x000C_{oin?Ï_x0017_ªÑð?V.ÅËÂ?Ù,!__x0001_?û_x0018_F_x001D_£Â?7eµ_x0018_o?Äº0¦,?áå¬gÏ­?ôBè\;¡?Úe®_LÔ?Á#¿_x0007_l?ÞÓ9ø&lt;?|û¢ßz?_x0016_ê[sv3?_x001A_Ï_x0002_÷Cg?*_x001F_(_x000C_e&lt;?[Ù_x0018_7Òa?_x000D_lX_x0012_É?_x000C__x0004_ðÛ&lt;J?S±__x0017_Få?.D1u¤?_x001A_òÒ¿3?©£OØ Ô?ýl©º"?¬93ô×ä?_x0016_pÒM¹?ì¾À¦á?LËAö|å?óMJæ8n?nÿGCb?Ç_x0003_dHF|?íK7_x0002__x0005_l/?ÃÖ½Q r?ü5z?¹_x0003_Ë)_x0001_?×i%_x0010_?Ìß_x0001_?)_x0012__x001F_þ_?^êF?{TWÖ?z'¦:ç?5z_x000F_ón?$ö@"ý?#J_x0008_ë?ïÿ_x000B_l?]J+ÿ³?È4ÛV_x0011__x0004_?¨ U!Ùx?^µÝbê"?&lt;×¤w?=I_x0016_SÁ'?-&lt;¥¸?)¨äå{4?Ã_x000F_A{H?hÜÿê_x000D_?_x0019_£xµ¼Ã?_x0003_IÆS?#»áðE_x0017_?M_x0008_ÙË°?ÿ+ V®?²&lt;M¬ M?Hù_V?v_x0015_CGÄ?_x0002__x0005__x0010_\­"I?éÛ¯éÜ?æ½-l´?NÕN_x0017_êí?®_x0006_÷W?FØ_x001B_?_x001E__x0003_N_x0014_;;?¶V_x0018__x0013_ýç?å%_x001B_ùø?æ_x0018_¡?kEG; Þ?.ßH?»_x0017_ý#£?à_x0004_ÍnÙ?RM;ê_x0004_?\ÄJ¥j?-Úº.?;ô³h_x0007_?_x0004_×_x0001_ð?°_x000C_³ìU;?ù¢_x001C_2Ì0?_x0007_VùýU[?«_x001E__x0001_´??¬÷}?B\w¦?_x000D_^]ì9m?_x0006_VÁYÖ?NM7_x000E_¨?1rº_x0006_,H?ÁpÝ$¸_x001F_?e_ÿ`ûÌ?.HÐ_x0002__x0005_s^?Âû*fâà?£@Çæ_x000F_?¬hR_x0010__x0004_ç?D©Êw?b«_x001D__x0003_?QÇÄfP?_x000C_ Ý_x000C__x001F_¢?VV5©°!?¶_x0016_p_x001B_Cï?Ü_x001C_#_x001D_=?$ì&amp;AÅ?U&gt;äj½?.,¯ó_x0008_?(¬8Hpð?§ÈÛCñ?üûÍÝ?Aà_x0017__x0014_ãì?~dÐJôn?r·ì¸¿À?Å`É)&amp;´?BÊºL2?Ô[Üëóè?ÔÆÊw¶À?òF0|_x000F_?·½¡pùÑ?³pa[ú?U_x001E_óó©?(~_x000D_°_x0014__x0001_?voã¸?_x000B__x0015_%l!Î?$ïK¥ ?_x0002__x0004_ZÒ^6?,ös^7*?V$q_x0003__x0004_?©Ó@ÐA/?É_x000E_sBî?ü­_x000F_·©D?^B!öÓm?k_x0001_cÞ2·?öø¨_x0011_?ÐÑ±_x001A__x0016__x0001_?3ç8«Îä?_x0004_:_x0007_k8Ô?HP_x0011_Ý.R?_x001A__x001B_DiÅZ?»&gt;÷3¦?p~{ô¾J?_x0016_õ_x001A_¥t?©¼Ëô6­?_x001B_i·î`?È]é;ìÛ?JR2é"?¸_ûnºË?¾óëÜÊ»?wl!_x0016_gS?TÞ¥A¨p?\,,E%?/_x0003_×ªm?jmq«?Hå1trz?+Ò;&amp;Y¾?_x001C_Xb_x0012_?$_x0016__x0008_ª_x0003__x0004_Å7?Ï[7¬	F?(Úo}4?jÖný_x0006__x001C_?vÝÿÍ(Í?É_x000F_%kù_x0017_?ÄEïC_x0019_?îãi©?e2GuRw?cÌàIwæ?çÍýX_x001C_S?_x0008_Ü_x0002__x000C__x001F_y?6C¾ÇZ=?Èø³76s?Væ¦_x0011_Kà?Ù_x000E_ç&gt;X?ô©1_x001B_Ç?×s&lt;_x001F__x0008_¸?_x001B_+dí7ß?år4LÒ?¼ö_x0010_¦ø?§xÆ/ªø?_x001C_ÁgàL?Q)¦MLA?Í$_x0005_ÒA?8_x001A_EjM?/Ût_x0006_Ã?u_x001A__x0001_Ï?gÀ#Ñ?X_x000C_Ó?É_x0003_©_x001F_2?«ùVÛ¼?_x0001__x0004_ñ_x000F_Í»I?ÊAx!ê*?}_x001A_Î_x001B_N?.t_x000E__x000C_µ_x001A_?Î_x0018_&amp;l?»hÍ_x0015_?_x0012__x0001_PÅp"?Ì7Å_x0002_Fé?ç~ù0_x0002_H?=?é°3?RÏMké0?_x0013__x000B__x000D_åtj?K,[Ò8?m5F_x0018_x¯?R}¡ê_x0017_¯?º±v_x001A_?_x0007_7]û_x0002_?¯\ éû?Z_x0002_~6_x0003_?KwßHÞ?H`¿%?\ \Óe?ü_x0015_.Í|?HåÔ _x0004_Ö?K§¹ãÄg?1QmÎ?Ç_6Ýo??_x001C__x0012_5Íq?ÛôÀT®_x001B_?*HÆ&amp;Â\?I À÷×g?¦ð¾(_x0004__x0005__x000C_?±Bøß©«?­4ÀË_x0006_:?ØýEr¨ñ?«£ _x0014_¶?Æj¦³#?O@&lt;_x001C_ã?Ì`W.Ë_x0010_?Ï§ñË:¤?UN_x000D_5ò?ÞätØ|i?_x001D_þò_x0013_?"*Á°ÀË?­}'ºJª?_x0010_¿_x0001_?ôÄ'ÉÖ"?vÊÞ³ÉÖ?&lt;¹%³?{_x001D_-ðx®?_x0002__x0013_¥ÅÿÝ?7_x0003_¹?(_x0017_^Å&lt;_x000E_?°µO3P?_x000F_ìá|?_x0011_ö§r_x001D_&amp;?i_x0017_°ÀÚ_x0013_?f°Æ&amp;å¼?ÌÉüÃÑÆ?áÇ-7?q_x0010_®À?üsª%ô]?_x0019_l_x001F_¯¦?_x0003__x0008_Ì#Ó®~?_x0013_GÏh±?2îÌüã¶?j¼lêu!?¢°q&lt;Lü?{ó5"?ì.g_x001C__x0017_n?ô_x0004_Ä§?r²ä³b?_}Z_x000C_?êÔ*=?õi£ó ´?³aæÐä?Z­Ô_x0010_3?tªY´=?¿×ö_x0005_?^vô&amp;\3?¸Æ0KR?ûFò2?D¶c_x0011_?s6K¿Ïg?_x000C_÷~B?;&lt;IDN?¤­¢0_x0002_?3a_x0006_6¦Ð?5_x0001__x0008_»q?þðæg{_x0007_?fµÇUm?_x0003__x0004_ó©@¤?¸¾Ô7ð?T_x001B_ØZ?Kõ_x0002__x0002__x0003_ôâ?&lt;A|,__x001C_?Òã_x001B_÷ Ä?@Ibc«D?¤µØØwO? ¸E_x0005_®?S®NÙÜ?ÍB_x0016__x0018_?Zx=Æüu?aðp?hó x±O?Ü\_x001D__x0010_¯î?jAd*?ï_x0005_E_x0016__x001C_D?`_x0003_ÕÈþG?_x0017_¼ÀR·?´&lt;³%?WPì²?=¬_x0005_Ì?­]Ý_x001E_Ù?Ðtº¿Ø°?_x0005_hÅ\éõ?_x0008_£(?4¼³:Fû?_x0015_tmë&amp;_x001D_?*1¹ÍÞ?_x0002_Ð5ë_x0001_Å?*×é¶Ò?4³5_x001C__x0007_?C*GôG'?Q_x001C_o_x000C_HÊ?ôüÕ*?_x0002__x000C__x0012_¢_x001D_ý³?_x0005_Ñ÷_x001F_±7?î®ÁfÖ¬?§§ú.w°?èU_x0004__x0002_?|î£öf?F_x0006_ús|?²LÿØì?à·¤¼H ?J_x0006_¸ #?H"ïM?QµGap?Ò!ÛÈ?lwl_x0003_c? _x001F_m_x0007_Ù?	=õÂ?ïqÃÅ(Y?i3P&gt;?3îrg/?z_x0006__x000F_,Q²?_x000D_\Ë_x000F_+?w­YÜè?S_x0017_·`ïë?JW_x0008_?u¬?È'_x000F_Í_x0017_? ²Yjf?ì²ç:3|?îà_x0012_*_x001E_?drêµ?¼xèþý_x000B_?ëÇÅs_x0001_C?©f·ù_x0004__x0005__x0001_6?J_x001D_BK{?^?i?_x0003_B_x0012_¾_x0013_?¥G`Îº?¸©_x0017_O_x0002_Ö?_x0003_qM_x0003_(T?Dí&lt;ô8_x0003_?*%_x0018_ÅT,?ÊwªIIH?_x000D_½Y.½.?º!_x000E_ã°?H_x0010_J_x0003_o?û_x001C_úªµ7?ÒîùÜ_x001C_?Îó(ú)#?³_x0003_IÈ?Ôôrj#?'+ØØÕ?¡W°iI?¬z©vé/?Ë­psç?¬_x000B_i[È?³PÛ2½È?(Rªf_x001D_?Æ¦Zbz¹?Ê15Æq?y_x000B_3Çáì?Fkô?Üë_x0018_é!?_x001E_#__x0010_¹{?ç{S&gt;ìc?_x0003__x0004_ã_x0004_R_x0019_¾?®_x000E__x0010_äus?_x0018__x0018_m?°A]_x001B_çÓ?_x0018_AMØ?[Ù²,Æ?L	C_x0012_å½?oÙ	Ô«?tb_x0002_ÃV?1%wÁD?± .dr:?¸·RÛzë?bt­_x0019_rp?Â C_x001C_·_x0006_?_x0005_ØIË_x0015_v?_x0015_­_x0017_È?µÛà_x0017__x0004_Ã?x_x0004_óvÈ?y_x0008_·f&gt;]?Ùä¡M³÷?6rßi:?_x0002_ºð$®?ØÂC9È_x0017_?N_x0001_Ñ\jÊ?Âô¢ò1?,Å&gt;_x001D_?ðz_x0019_P?è_x001B_rP?IºpÙ{_x0011_?qg_x000B_m_x0015_O?¦ë_x0015_W$?ïZ´_x0001__x0002_º_x0011_?Ü?2?ÊENq_x001D_?Nè²ñg¢?l=Fù!¾?}_x0012__x000E_ãÐ?Lm Ø?ª_x001E_V­}z?êé Ú?ÛÃ_x0010__x0006_Æ?_x0001__x000C_D1?Øü©£?p~ÇB?_Z"_x000D_[?BYulWA?_x000B_=Ò$~?´í,ôzT?@¦w[¥?_x0007_\vU_?F7A_x000D_n?&amp;_x001D_mp¸X?ÌîÉ²ÍV?_x0002_=à£?îëa=?uÉf¬8?6_x001C_;?¤)@¬Ph?ePëÑD`?À¸&gt;¡I|?PÙjh?á¨a_x0019_k?)Ö/=?_x0002__x0003_&lt;BN¶?_x000B__x0005_B.2à?FPG×_x0016_²?Xµ15_x0012_?È&amp;_x0002_u?ð'F©n?	áèËÍ?_x0002__x0019_÷BUe?_x0016_@;_x001F_Ò{?YàÓ_x000F__x0019_o?mñv.V_x000E_?²ï@}ªÚ?­_cÇÄ¦?_x0013_¹_x0003_cé?èúüû¦j?fz_x0010_Úà?¨@îÿ@?Ð_x001D_	Èz?#dz|ô?_x001A_:t5_x0001_6?ö_x0002_ÄA_x0014_?"y­eB·?8t_r°1?òÑº4Pþ?Þï7¨¶?n6ÜÐÙ×?k`_x0012_¡&gt;?ÂVb¨¸?&lt;ü¬_x0005__x001A_ý?¯T0ê¡O?,_x001B_ÿTõ§?lÏ;_x0001__x0002_«æ?«_x0006_ô_x0014_?_x0010_'¦½Å¥?5ëüÝº?rÊ¯_x001E_æª?RªR$Ð?«lÂ_x000C_È3?8_x000B_IÞ_x000D_?_x0010_{G_x0016_ë_x0008_?3Ç:_x0005_?Ô¾ß¹a? Ä+°Ç_x001B_?ïH2Q?Ý_x0004_gy3?ûLxh_x0017_?L_x000D__x000F_µ,?_x0014__x0011_Ùg&gt;?áæ1´¨«?}» æw?yïÖZ?¨Ü_x000F_¿S(?_x000D_:àÊm?_x0018_f_x001A_ë"F?_x0016_{ëú6?òÛý4I?å}DÑhJ?xÃT,h?ø'¢?_ÞOÞÖ?iº2?¯¥_x0001__x001A_¶?â].ÎÆ?_x0001__x0002_º¶Þb2?Ñ%À¤ÃO?%_x0017_píÉ?Í´°$0?¦ÃåóÇ?*ê_x0019_N?è|Ö/ëâ?Ú_x000C__x0017_:_x0005_?_x0005_4P.Ë?3H(é®¢?´}_x0004_ä?¶	0ð¼{?PÖw(?ÿ¬h5?&lt;Ü_¸ï?³Ïnuß¥?®ÅaRß?Xýí&gt;VÅ?z8Ç_x001F_«?Á°Ïµ§?&gt;X&gt;wk2?öq@Õú?_x0011_57z°ð?z}Xsx£?ÎÊ&lt;d_x0011_@?(_x001E__x000C_Ï?±¨\ÝÓ_x0019_?÷`¨ßJ_x001D_?@.&amp;8û_x0010_?s&gt;_x001A__x0011_dÓ?ðâxÂH[?_x0001_wÞX_x0001__x0003__x001F__x001E_?v_x0007__x0005_n?_x0006_'?¹Æ_x001C_?5GÏ½?¯w¨¾+/?ôCâ_x0006_E?2ÞùÃh?ìÇÕ_x000E_#?ÎËÖwÏ?9eé¨??¶±?Y¨?(¼"zòº?´º)°c?_x0004_ÊÃ®_x001E_?+_x000B_6K?Çî8?cº?ú=èf?¦õ_x001A_$Ü_x0019_?¿_x0014_`O_x0005_Ñ?_x0011_w¥9-?Íû£?`k_x000E__x0018_$?@Ï_x0004_ãþ?ÛÝ&amp;u¢¢?ü_x0012__x0007_Ã?54¤Û?@_x0017__x0002_Ùx?ø%_x000B_²×?® _x001B_í?DzXè_x0003_?_x0018_®é?C-éh(?_x0002__x0006_Ðsbø§Ô?¦@³F¸4?jÍ_x0002_Þk&amp;?ÞÅ7Ú?ìßº_x0003_1D?¤_x0005_#?³_x001A_(M]?&amp;_x001F__x0005_$B7?6¾kgs?|¤Íl[H?û$§¶V?À\.É_x0011_?:ûÔ47Ä?ýÍã­.?Ð òÙ8?(ÑµPs?­ø_x001E_f_x000F_?_x001B_²)¹ì¦?ü_x0004_¢~i1?_x0001_ ÓÓ?_x0015_ _x0011_ÉÆð?H´n_x0012_-?R¼®_x001D_ÀJ?xÛ_x001E_KL®?Í¶ÙÁ?n8®_x000D_¨#?ØÜv:¸??Ìî_x0016_»Óx?63_x000F_í#¥?_x0008_Iavm¬?HOÛ?_x0004__x000E_ôÿ_x0001__x0003_0z?µói:"?&lt;±;'½?ª_x0015_;æ#?t'VQ¦?_B=gÎb?w_x0017_y_x0017_Ê?.îéÂµC?ñ?T_x001B_v_x0002_? ÚÓD3?xç{/c_x0019_?_x001F_¨ÜMI?ùSW.¡?_x001C_f_O?ÊgCÆÕ?Y×¿Ýëb?ª³ßK?H¬ÛªïV?FAü?2ïÓkR?ÎI?ý_x0019_V?Ä_x001A_À4Ù?L½à"o4?M«°¡A?"6U_x000F_þ?ÇRCÔ3j?»«Ým±×?È_x0015_t_x0002_´¼?J_x0001_Ðn_x0017__x0001_?$ßA,6ª?b&amp;Áå5?ë©þ_x0003_~x?_x0004__x0006_ß#Ç!Óµ?,È~\÷ö?@_x0002__x001A_Dâ?4eô?_x0004_5",ß?Âç	í!Ç?_x001C_Þ÷ãÝ?W_x000D_â»y?p.`Ì?ªPykü?Ø-²_x0018_R_x001C_?´ò_x000C_ÏcE?_x000B_]N^¸Ø?;bÂ2h?Z_x0011_ ¨tÝ?ý_x0005_L_x001B_U?ôÞ_x0012_rÚ?&gt;ÏÈ_x0018_ºð?_x0003_	D_x0019_?`ûÖxÏG?_x001A_EÛ?¹CÍyÛ_x0012_?*ÜØÜá®?E¹ þã®?-5"¶4?6fË_x0006_ýH?Jk3_x000D_5?Kà¨3?Z=oi)Þ?ÜÊ4Ó¤?ñO_x0006_W_x0001_C?_x0012_bI_x0019__x0002__x0005_»_x001F_?p]¸5ØT?d¡h¸uè?X+½ôï¢?Ýñ0_x001D_d:?TÆi'Ïà?YmÉ_x0013_Ic?Þ_x0001_{`fH?_x0004_Ü¸À_x0012_¼?ê÷ë?_x0003_¤ëÅØÙ?¿Ä³eG§?ÞfÄ ?HÁâ_x001F_¼?ôØbà¾?lmLXü?®_x0001_,_x0001_L?ì(Åú?¤übHGë?`»/_x001B_m?­@ðl_x001C_?ô!h6f?Y_x001E_vüb?ô)_x001F__x0017__?&gt;y_x0005_æÆT?,8¢[Uñ?ø°Ãõ;	?ÏÛß-²C?§|ÿ÷ ?«Qí¨_x000B_´?klëÐ?Þ$UÄ¶ ?_x0003_	òð«¶ï½?Þ_x0015_áÌ}?·h_x0002_XÙ_x000F_?'Iâ¢l?º_x000F_»(Ýó?_x0008_î»?_x0007_K]?²Ì·_x000C_ùN?_x001B_Î_x0004__x0014_Ê¥?_x001F_nÜsl?_x0018_ïª?_x000E_?åÙR']?ê_x0005_	_x0005_Âp?&gt;_x000B_F)¯?Bû1 M?-fÆ÷o?T_x000C_µ­¡_x000D_?T_x000C_ÿ`ò(?åÑh~?_x0001__x0011_8#²ð?¾pÞ(Á?Ü§Û_x0004_³Ê?I}Â{Hº?#Ä¦oÑg?_x0018_C¾_x0019_)?MÖäé"?Qµ=K¤?/®²þe?¨³Ú_x0018_Û?â_x0006_©_x0013_´Ä?ÐBØãèQ?_x0002_Úµs_x0001__x0002_C¶?PË×x¸*?LkÏóË?&gt;_x001C_&lt;[y?cÂ_x000E__x0016__x0018_?	_x000C_ß)²×?~ÊWfá?(mp¼ä?_x001F_Òx¸\Ï?læP??Mbw%_x001E__x0002_?¦ÿ'´eK?n%_x0002_Hul?Oq­"?½¹¡jê?;û_x001D_Ó?_x0006_@ÚqÇo?!þ_x0014_£?°7'íE?Bu=Af?_x0015_ä«*Ì_x0011_?1âN¨(?Üé/ý_x0004_Y?ºA¹bYð?Ü5 Ûù¥?/lÐI¨ò?aÄy_x001C_"?_x001C_³ýäe?é½psw?Ñ¹Çá?_x0001__x0008__x0013_rYÊ?uS`$Æ?_x0001__x0002_.ÎQ_x0017_?Zk{H_x000D_#?%CuâJÜ?_x000E_ËI3..?_x0019_P_x001C_]?_x0003_NØ­÷?`GA?@}v?Pgð_x000B__x000D_?´l.©_x0003_c?_x000B_,3d?_x0008_?.¥kÿâ?)¦ÆT0?_x0010_²m}®_x000B_?C:_x000C_ö7?/Ñ_x0017_ë4Ç?/	'¥c?X÷­hr?½_x001F_	n?ÿdËÊ?ª_x0002_{O/a?ËÂ'kgí?õpáeâ?·ã=ª?ô\zÍ3?¼_x0019_'ð?,XÅÛ?û5øÕ?ôY´z F?Ý`¶m?!_x0012__x0013__x001D_'ø?ÆøÂ_x0013__x0001__x0002_s?Ù.Ø_x0007_Jí?Ö§y«òá?}_x0004_ë`q´?¢òzJÝ­?ÿ[­_x000B_?wµîè0ó?Vuô_x0015_?es_x000F_qÖY?ÆüðÉq?ß»ÔN?á§- \?_x0001_e_x0014_×8?{_x0016_;Ðw&gt;?_x000E_äw#\?þ6ëVmË?èy½0_x000B_0?¦Á_x0007_Rª?în{¬í?Ä°ý£´{?ízÏ ¥?Ë§óõ_x001F_J?Ø5%7çÁ?Ø\_x001B__x0008_S?¬B%_x000C_¡_x0012_?¡÷Ú«?ÌE@ &amp;r?_x0013_¢_x0008_g?ÄáªôJ´?0ÏìHÌë?[_x0008_"L?r$n.ºE?_x0001__x0004_Í_x000D_§¼®o?îÔ÷_x000D_#F?ÚDÞD#q?±ÓY/Ï\?:f²Óøl?Cü³ØÏ?'+"ô_x0007_?Èj_x001E_þ	M?_x0004_P²äDX?_x0003_­U_x0019_Ü?ÃHé?07Æ4?Iºz_x001C_£?¸ó_x000B__x001F_?_x0019__x0003_jI+±?È}Î??yFì?X;Ô?&gt;Ì¯Ý©?_x0019_@oÔ¡?&gt;ÛxC]t?Åª!_x001E_=?1æH÷_x0002_?´_x000D_ Îá1?Áø³4?RoÏ?u°¨=?`_x0007_îÌZ?V_x001C__x0011_ô?Ü5h(?Æ_x0007_FÇ*/?_x0011_ n_x0001__x0003_/y?µÖ'\àÒ?2ø=Ëªý?\nÌkß??²Go_x0001_?#pí]yÊ?_x0001__x001E_ãvµú?à¸#~?R½_x0018_i_x000D_ª?Üàö¨?ñ._x000F_°8?tÌU+&amp;?Îþ¶Ê_x0013_?¡i\PÝ?5Ð	_x0002_=Q?ìé$ºù?òa?dg/Së»?ñmÀ¼¶?Ü~_x0016_Ú¨Ð?½[LÉ_x0010_?®¢i8?x1À_x0014_«¼?j±K]MÌ?_x0006_Ø-_x0004_È_x001D_?ç(í0?p$X¤¹­?Òþ?Ý_x0014_y?µG-@s?9PâM?pç_x001B_CÛ?ÛÄ_x001F_^th?_x0003__x0005__x001A_2;Iµ?Î¤øU¥m?ø&amp;EÂÑ?-`_x0010_Z7?&amp;+%]?î{_x0005_-? ^ô¡_x000E_}?]åY¸_x0012_k?à_x0007_3r£¼?­~)%p?æñÆv_x0001_?j_x0008_1§F?Þ_x000E__x000C_À_x0019_'?_x0002__x0015__x001A_ä¥?cÛûf¦?fI_x000C_ F?Z8ó_x000B_ÀÊ?_x0008__x0001_þ¸?_x0006_¡ß_x0018_Å?øjçdfI?s_x001C__x0019_åç²?b_x0015__x001F__x0015_N?»ã_x001F_­ø?_x0004_7ì¶?fcK_x0013_.?Ì_x0013__x0017_µ¦?ëWQ_x001F_Ø?MÇZ(¢}?âUZfº?¶þø+m?_x000C__x0015_fiUì?r¨_x001F__x0001__x0003_B_?Ý¹åÕÌ?Ð¶_x0002_±g_x0010_?qPÝp?_x0014_«Ä[_x0015_ß?l4îIø_x0010_?_x0002_È_x000F_?þU·ímW?ÕAá_x001B_ú?*RIc/H?Z_x000F_4_x0005_f_x0013_?×ïß3Íü?_x0007_áQ!»V?È|òFf?³¡¯Pý«?dáà_x000B_©B?¿ÿæ\Ü]?QÀ¿\­?±ç_x0001_ö2?ÙWçªfi?EoÎ:?|!z_x001E_.?_x0008_Wp?ç_x000B_?_x000C_A-ú´_x000F_?¶Àwô~?(gÔ_x0004_þ?_x0007__x001D_åÓt?s(^ ?¯¯sÞÏB?fl?rØî_x0013_æ?È¾:v±z?_x0002__x0003_F¬÷¾nî?_x001C_$ñ¼_x001D_ï??Â1_x0011_?¯ìïÈ¢q?fh_x001C_J_x000D_ø?ËÔø£_x0011_?_x0015_¥_x0013_ÿ_x001F_?_x0004_µ7È_x0005_?¢!ê­?H_x001F_5?_x000E__x0005_Á²_x0011_]?×F _x0005_t_x0006_?bR"öv}?_x0006_(_x0017__x0019__x0001_p?Ú_x001F_ã.ôP?L×%»ö?ÝKÕ,}?³G_x0002_.?ÈÓ_x001B_2?_x0012__x0004_8{?»®Æúû?Â·ÀÕ_x000C_?lá£_x0017_7]?¸_x0016_ÉY_x000F__x001C_?¨fcÅnT?è_x0018_-$ío?É5áSÃ_x0007_?_x0017_71?¬Xc_x0007_DÙ??çkH_x001A_¿?f_x0014_Ê_x0010_Ì,?Ùý=u_x0004__x0007_NÛ?øF3c:?BãGU!±?A&amp;_x000F_ê»&lt;?¥æÖeèh? ËqcG?N	øÎ{?_x0015_GYcQA?^êò_x0001__x000D_?Z%am¥@?Ì_x000F_òÄ?k?q¥·)A.?î@ÊO_x0010__x0005_?«2_x0018_ÀK?!$¤|.?&lt;_x001B_k§ßÚ?à,l»4s?A-7K«?¶Ð_x0002_@[?Ù&gt;_x0001_zÎÜ?vóy¹âÆ?þ_x000D_'	t?ègBZw?oº_x0007_ã ?_x001A_×Èù¡?^Dâ2_x0017_?_x001F_Ú_x0003_ZèK?ÞCvµÿ_x001F_?z½ëdÅ?_x0005_X=é_x0006__?Î®TïÃ?_x001F_tbmh­?_x0003__x0006_&amp;Ûpi?Ø«u=?£®Ï»ÿ?_x0010_|[éÂ?áz¤Ö×?M^X_x0005_:?_x0012_Ù]â´?	GÔR}?6_x0018_°³4x?7¸íI?Õû·#µ?ã_x0002__x001B_Û£S?|ÊÑ×#ö?_x0004_Ru=ÿ?ßÛ_&amp;?_x0005__x0017_»_x0018_å?§i½ù_x000C_ ?,þ!Uy?®_x001B_s_x000D__x0003_%?gÒÀÚz?.ù±,_x0016_Ï?ïzRM?²Ý_x0006_#?nØ+¤_x0008_Ã?p[i_x000C_i&lt;?×u}z«?¦~¼!X?_x0018_º3_x0007_y?_x0001_å;þi?Ôå_x0014_¹Ê?¬O{.?¯±5e_x0001__x0004__x0016_L?B_x000D_u6_x000C_Û?pØÎ_x0017_rö?ãvyÛ_x0017_W?ª_x0002_Á j?@_x001F_·D_x000B_?R%R÷?r±p¨Q?OÜc¥|l?_x000C_é_x000C_TÓ?¬ÌÄ l?ÍðïV?Lß:_x0017_ßL?%P·Kï?íúÚ­_x001C_?ô_x0013__x0007_Pßk?_x0018_ë`Îí?O¹)N?ØÐç_x0015_?Y_x0011__x0003_)£¶?û3C_x0010_2?.	X`S?±¥øI?_x0005_Ë_x0001_?zä­¬m1?jð¿¨7?eù@Ï¯_x0014_?rÂ@,R_x001B_?_x001C_ïÒ ¿@?@y÷m*?Ôé}?ú³8_x001A_?_x0002__x0005_çnD?_x0007_zº_Ø?È_x001F_l°?d._x0017_á¹?N­#ó}?m½b_x0002_?¨t	ÌÄÍ?¸_x0005__x0006_Ìå?,ùqò\¾?]c¢ÔÌY?gÙ(­V?_x0007_Î¼Y_x0003_?&gt;P_x0011_&gt;?ÕÏï_x000D_Â?Þ\Äd_x0001_?fvw4 ?T_x000C_ÔÄê¶?$þ×«Mg?è·IÇc?!kiëqý?Õ§9Ë_x0012_\?_x000B_ÉRú_x000D_q?0_x0010_Õ¤?J÷¾/À?³_x0007_Q_x001B_Ù?íM_x0011_T³?v±dÒ1d?GÅÅ_x0014__x0004_o?ðN_x001E_B$\?ØÃ¤sAî?_x001A_¸9?²_x0012_?ÜOH_x0001__x0002_~7?âkÙ&gt;?_x000B_?Gt)Õú_x0013_?~¥ âg:?Æá¢_x0019_1{?ëÀðöe,?%0¤_x000B_?L#ÔS?(î"Z=?ê®?øÎ?/¼_x001F_j;?JTà½?owÂ×2?°¿Ëµ¢­?í_x0019_ÐáL?´¯9TþB?	nPÝ¹/?¾4»_x0005__x001D_?Pw]÷_x0017_?9Þ_x000D_Å? Ý+ó+?ZR_x0006_N&amp;0?sb÷ü­è?O°Màý?ú_x001E_Æ3Ú?,ÿ°?_x001F_Î¹Þ?d¨R¨Ø?Êãùim?z¤_x000E__x000E_¤ñ?AH¬êvÁ?_x001F_ý9pê?_x0001__x0003_jè_x0017_Æ?Æ&gt;éltÏ?Ö_x0002_¬H¯%?ûÛ	í4i?À_x000C_Gã?ÿÙË_x0006_Ø?z8ßÒpî?_x0010_òÄ_x0003_»P?Ã¹hïÈ_x0002_?&gt;Á(_x001D_--?¿°´ÖÎW?ÌÉ×c!]?ÝvßÊG_x000C_?á¹Òÿç?{ó9PÙ?½ÊíÚªR?Ïß&gt;-^?B·+t,?¤¡]OÃ?dî _x001B_&amp;k?yøª7Èé?xö	Ï&lt;_x001A_?_x0013_ãcé_x0006_?ö_x0006_â¶X_?B_x0005_K§]1?Ì£áËx?¥m|n?z°½¾N?_x001D_ì'°_x001F_?®D.*Ie?3_x0019__x000B_?Ü¶æ_x000F__x0001__x0002_ÙØ?ÈFïÙ.t?õ¢=¸.?½Ù_x001B_ ?_x0010_Þq]_x001A_Ì?Qã([Ì_x0003_?_x0002_Pñ_x0018_J_x0019_?"9GÎ!?0Ë¿+ã±?î_x0017_PþZ?;Ïåf-?Ä~_x0015_0_x0001_?_x0002_rGý_x000E_¥?_x0010_¸i ?¤&lt;K_x000F_M?Úb.5M? ¹A&lt;@_x0003_? Ã)×*?X¾¨b_?ÿÊ³¹7V?`¹¸kL?Æ_x0018_jB?òaµK­È?4åY_x0007_F?_x0004_Ü7_x0008_Ú?úô?³,K?þ_x0002_´Õ_x000B_u?nAýÜ?@_x0008__x0005_ÖË_x001E_?Ún_x001D_à?H/Í·Ó?ïzM|_x0017_¹?_x0001__x0004_âbY5??x³¸¤¸?gEs©_x0014_?éH~Å¤?¤[IT?:_x0011_¤Z¡?C)^þCD?_x001B_5_x001E_V½W?j°_x0019_Í*Í?xáá~æ?ÁÌ¬;?ã³_x001F_¤Ï»?_x0002_|l{Û?_x0018_Te¶*?_x0004_`ÑV_x000F_y?Fgu#4?_x0003_ËkàÄ?½ÈÐ_x000B_£Ï?_x0003_³66_x0016_Å?y8¡4ø1?hÐÙÄQ?³&amp;eÑW)?6¿}1_x0012_?ázè£¨?¶hô^B?ÔbW=+¯?U_x0005_«µ_x0003_¬?_x0018_­_x0001__x0008_&gt;ì?_x001B_GØiÕ?êÇ¦©]?CAy$}?nj\J_x0001__x0002_s?ú_x0002_x×f?c/å`­?l_x0011_C}³À?_x0001_¼]5¢#?Õm}ÃÙ?À#dº&gt;?½¾1ËMÊ?&gt;x=¡ÊW?ÔOS£T¼?PqlßC?¼_x0002_×øE?XFLç_x000E__x0007_?æ?e_x0010__x001C_?]tÛ7ý?2]¨_x0005_å_x0008_?dS_x000F_Åï{?ý_x0008_%_x001A__x0007_]?ElÄ£?_x000B_^_KtO?¤_x000E_i¦_x0018_ô?"Ú_x0016_=GÕ?_x0012_G_x001F_&gt;_x001E_I?ØÊ¿ãN?þ_x001E_£Ë\_x000E_?ÔºZGÞi?D`Åå,ó?uz(0_x0016_8?f¬_x0017_Þ¶?ØÎ_x000C_|K?&amp;W.?Ûs(ôl?_x0001__x0002_X=Ì_x0010_?,m¸_¡ô?nò?È½9²Ðæ?¢®`î?Ã²|&lt;?©_x0018_/ÍV?ÖR%õT?z!¦NÄ?45h"b?ß_x0008_[¸n?1Ò-ü?ãm¸_x000F_ê*?+{f|?_x0006_¼Sz_x0011_?÷,NF¤\?þýP¡l?ü¢àê_x0006_¤?_x000C_ö¨h?A¹_x0005_SÏ?64p"_x0011_?º\óLÚ?KÛ2åîq?î¡¶_x0016_°? ¢uhG?c­a¢lC?*b5_x0018_Ö/?Ð_x0008_%®?igÎJ&amp;?^á¢,Õ?(ç!í½h?úñ_x0014__x0003__x000B_¿`?þ§9½?]Ï»¶_x0005_?_x0005_ø[`]Ä?_x000D_ê®ª_x0012_?_x0010_Fç.3?V&gt;ÔYê?Û'_x0004_ y?pìcgÜµ?Ç_x0008_u§?oà×Jþº?_x0010_GËòQy?ÑÑ_x001F_1V?U§±_x0005_?&lt;YSK`?ñ$ä8?a_x001E_'Gã?P%_x001E_-z?A	×²X?:ÝÖpÌ?Ú.ÖÅoC?Rqåz3)?á:Á=_x0004_Z?__x0006_Ú._x0007_?_x0015_oXÂ¢?_x0017_ïÎ.ìT?Wºw¤_x001F_ë? QîÝù_x0002_?$3pµ?_x0003_"cºX^?_x0015_ñ_x0013_×í?_x001E_P_x0001_?_x0001__x0006_´ì_x0008_8í°?Æ¸s_x0002_?_x000E_Æ_x0004_Ä_x001A_?Ç_x000F_eH?`Ëà.¬Ø?0Æ^î1?äZÑû?ÔTR­M4?³_x0013_ú«Ä?_x000D_*o½_x000B_­?o£ðN?¨+ôá/?\ÇI¼n_x0005_?Vð²_x001D_º?¯i_x001E__x0005_Þ®?h_x001E__x001B_øà@?Pª_x001F__x001A_a÷?3|F_x000E_©ð?ô,µDdÏ?ÍÚg7_x0003_¦?Þcì_x0003_u?_x0004_m­&lt;?_x0003_r_x0002_õÇ?¶_x0004_D`ç?qö7çü?Â/Ó¤î?Ô±w÷D¯?ìhT©:Â?År³·¥?XçãSFÞ?ÜïfC_x0010_?»ðì_x0001__x0002_1÷?YvIØ_x0017_?RúÎIà?Ô6ÔYZ?ÝÕ1Þ?©Ã,_x0014_?_x0019_ë?5Ï?fè#ÜÝ&lt;?NoÊüÊE?Y_x001A_.Y&amp;(?:3D³ô?´÷£86??F»ñ¨?¹o\LÝ_x0014_?có_x0012_¥ä?`Y&amp;¤??fHG«)?¡_x000F_ûLD?_x0014__x0016_kd#?_x0010__x000B_ö¨_x001F_?LMÔ&amp;.¢?ÑÔ¯¸?°¶ð­_x0007_·?nÛ·n ?&gt;_x001A_ØBÎ_x0002_?g8_x0012_åË?}c[?vv#&lt;ôZ?¾X!ÝØd?ÈÔgãUX?*;ón?_x0005_&lt;,_x0008_×t?_x0003__x000C__x000C__x000C_ZGÕª?gwúSw?Ü_x001F_"Bô ?Õ²`ò_x0016_?Uiµxr?ùa_x000E_?¢%¬ø_x0005_)?_x000C__x0010_ºýÐM?XÒ^ì]_x000D_?0ÜÿÙt?_x0008__x000B_b7A?_x0002__x0007_ÿÿ?Å%f°_x001F_?2º_x0007_Æøf?_x0002_òr_x0010_L?Kw\ÿJ?æU/_x001E_y?5ø4ÝM´?þ4eí*?«&gt;Ä_x001F__x0003_?dÈ_x000F_[¤	?_x0004_©xåm¹?°z»?&gt;I_x0006_Y9ç?±¢oÊ_x0013__x0018_?ÇË©°6Ý?ç"ê°q?r1óÒÃ?:_x0001_øê)à?(a]·¸K?KèævæÍ?/µ_x0001__x0002__x001A_ ?\Á æÝ?_x0006__x0005_IPY?Îo³_x000B_ä?ÜuÜ_x0001_¼?¦ç£¥?¿ü+¿?QU~»_x0013_?ò"ã$¦?Ä_x001F_h!hî?@¾\6sV?!¼"Ú?À%ê¨_x0010_?D¶·Ýö?±!s_?_x001E_ÊD_x001B_kD? p§í?&lt;I_x001E_ª\? µ#~ü®?Ý·´0?_x001B_æ+×U?[`îßí_x0017_?&amp;ÿ­S¨?'_x001E_{_x0005_ù_x0003_?_x0008_¹OÂ]?_x000C_ýlÖ?ÈôbÔþ?1A_x001C_zÕ?k«_x001F_ÌÔ?'æËµU?_x000D__x0014__x0005_Û?½î»0ä?_x0001__x0003_i¡u¤?_x000B_-ÉÛ?_x0006_ç)Ã,_x001A_?r7R_x001A__x000B_°?_à_x001A_û_x0018_?_x001B_ó©®Ó?x`H_x0012_Ó?_x0013_O_x0008_oK?´ÑS°?!&lt;_x000C_$½?r9_x0003__x001D__x0013_?ª^ÛYá_x0013_?_x0013__x001F_Øà©?\P¤ÜÆÀ?p_x0017_æîX ?_x0002_uWê_x0004_U?È_x0016__x0010_|_x0002_?3K¯Ä_x001A_?ñ&gt;p?=O¦âv_x001D_?$M#_x0014_4?Q¦åHJ'?î£µ¬w?_x001F_?_x0017_Fy¦?JE6M÷[? ÔÅ_x0008_º?¬_x001E_  Ô_x0011_?g{_x0017_ú?$ÃÞkL?AàÜ&lt;õë?Õ`_x0018_?_x0014_ªè_x0001__x0002_ëÇ?"_x000F_o¸?_x0005_N_x0019_{"?VO÷U3K?Ô_x001B_à{Ãò?7_x0004_,±æO?úÛt_x000E_?_x0004_WkÏ|F?CugPx,?ñ_x0012_Ù_x0019_øg?Ê¨%6_x0016__x001C_?¹_x0008__x000F__x001B_$?vS_x0004_Â_x0015_%?³þZê¯_x001A_?_x0015_-Æ_x0006__x0003_?YíÓ^Û?o3O_x0014_pú?D=?øk_x0001__x001B_H¦?æ_x001C_S®_x000B_K?Å_x000D__x0010_»%?ìÀ_x0010_è_x000C_W?©_x0006_øÎ·?pþÁsçþ?f[?¿Û?!|¾äè?NHÿÑ??_x001E__x000B_ö_x0008_?yS_x000E_âþ?1_x0005_¥á,?e_x001C_BòÊ)?hèNJ·?_x0004__x0006_?_x0016_öç?_x0004_)W½|?×HÞ_x000D_ªÄ?_x001B_ðÞð½?vÅ_x001A_ _x0019_8?*P5?÷²_x0001_=#ü?ÀÒÕÅ7n?J©°:´?'ñ=ù?ëQdú_x0008_É?"f@_x0003_?&amp;wcª_x0008_j?ÎV_x0008__x0013_'A??Å'ö_x0016_¿?ðº_x001E_¬©? Ù=Ý_x0010_?B4m;ìæ?Ç¦°¼?]_x0003_¥ÙÄJ?CÞ_x001D_f?_x0014_Ð_x0016_ÒmÌ?_x0018__x0002_=_x001D_qd?¤Á{?ò_x0005_tD^$?®}_x0014__x000E_?$-¡«&amp;?h±H+_x001E_?ì_x0005__x001E_c[¬?s*kÿ#?Ü«Ðt_x001D_?e_x0003_çõ_x0002__x0003_8?´Ï½é.A?¢wdDù?ô¹î?¢V¹4å³?$)SÓk?^ÝÍ?_x0019_iÃÝ?Î_x0018_J_x0005_ÒÏ?l¯ OQ?Ò¿¦D_x000E__x001B_?ìÁ_x0015_rGd?!*±°?íB«ü/p?ä_x001B_E7d"?.hU&gt;»,?`_x0014_cÂù?QÐÃ_x0015_Î¼?_x0010_èJN?OÞÃTMH?æõ&lt;Í1?_x001A_·ìÎ_x0008_?·;_x0007_ö©?ÃÏÇÓ_x001D_¶?_x001E_#c_x0007_8l?l_x000B__x0012_È?b¸qG_x001B_?_x001F_ã²£o?Äú_x0004_R_x0001_?&lt;Wê)ù?uáE.C¿?n¾m^?_x0003__x0005_"_x0018_5³0:?\_x001A__x000E_O~Ô?Ì³£î&lt;_x0001_?J&amp;LÒª=?.°¡ñge?SÏ*SÑÿ?_x001C_U6çÞ?Öæe(_x001D_?nì	_x001F__x001C_?lWÇôôc?s6;_x0018_*?_x001A_f¿Á(W?_x000B_ÕBý«?ÆÌHMK?ñº8¢O_x0004_?:_x0012_£¼_x000B_Ô?FWáÉC?Û'±ü»Q?!YWËVÇ?ÑiÑ~·?¿1_x0017_îAÌ?ÕóÚ5í4?që êK?DBÇ_x0003_?Ôtä_x0005_;m?/ø_x001A_cå_x0004_?Ú±»?}8?Éý_x001F__x0002__x0015_?¯u_x000B__x001D__x0010_?_x000B_Õ8S¯?f_x0003_¢Õw?mE0_x0002__x0003_5ò?iö ×_x0012_?jHöö=K?Úý&gt;`Ú?UüÈä?õ¡ÐrYS?ÄÄ_x001D_*ô?ÀÁ[âµ?_x0010_g-ôã?sjÜ_x0013_?ñ8X¯|ï?vf_x001B__x001F_i?5¸$±ÿ©?UçOv?{bv¬w«?Qu¹¹5L?_x001E_ç4à?V°0±@g?_x001B_IÒ?Ôð`"?T _x001B_?þ.ºïÿµ?çY[Äs¯?ÊS_ _x0008_¡?Ú.O_x001E_8?VåÝLÇ_x001C_?L¼óP?âê.]°£?§t_x0018_B?_x0010__x000C_(_x0018_;Ý?_x0004__x0001_A¼pq?¥¡f/ÍØ?_x0001__x0002_¾}FnYÇ?_x001A_a_x0015_°(?~sØ3?&lt;e{ý©¾?«¸ Ã¶­?ÎZÊÌ'?¬_x0012_~Ôè?~_x000D_hø?_x001B__x000C__x001D_a}-?^Ü_x0002_¼_x000E_?;S¼Ü_x000C_?/OOTÐ?K_x0019_!%æ·?´7¬æþö?p¥ÐÄ_x0014_?®Í´^?{ÖÉ?¹àÔ)u?²±Õ/_x000D_»?F_x0004_Ð®_x000D_?°\ü/¦?x;NÍÂ?_x000B_Qç_x0019_¾+?fø±ÓqU?Æ#xw_x0006_?FOî/QE?ÌøEçì?Ü_x0010_|ï?å?_x0012_îÉ»?Þ*ßýf¢? ûé?jÓ_x0013_g_x0001__x0003_r;?ã_x001F_ÓÚÓ?P×_x0019_¦r?¨_x000C_9½?¨Ô[Ú?ö¤àåÔ?_x0010_Å[+UÚ?%º$«Ü?âÉ(^Ò?_x0011_ ß_x001D_«?/3®ûè?®ÂNûV	?$ Ô_x0019_«V?áMØ»v?FùlÄ°?²_x0012_(Þ4z?/_x000F__x0017_nù?3_q}\]?ø4~qã?q_x000B_TÈK7?7T_x001A__x0008_ÌÐ?^¢ïÑá?9TSÍ4?V_x0001_7þ|­?ã%Ê$Cÿ?_x0002_³åxMÂ?Þè_x000B_{Ü_x0013_?&gt;efßo?6Í;ÆÿØ?Î¿Æã^?_x0015_k_x0019_:Æ?|ÃQ_x0003_§?_x0003__x0004_lÜ_x0001_õÏ?1Sª_x001A_?&lt;_x0007_GP_x001D_%?sI;9åÿ?(b¸_x0012_ª?±Z§.ÕÙ?_x000B_oR¾Ð?£né7?kö_x0002__x000F_g?¯Å:?KÑ?îWæý?v·?zÏ?$WÕ+Á?xgþø?Àå:-ã?_x0015_áD_x0010_.Û?/EwîË?£¥É"`.?1Ý_x000F__x0006_û?ªà]Ï_x0005_?0­ä^.e?J£¯YñA?HLN!?¡îÏÇ]?:î_x0014_¡¶a?|Sd_x0015_Oû?öjIRáÖ?LÁ~çdó?_x0006_Ã_x001A_2?2A6©³?Ñ¡è_x0016__x0007__x0007_?¥+©_x001A__x0001__x0002_tË?®¿QÇ6¨?_x0011_½×4Å?ÄågæÈ?ËÔ|ü?ÖFÝ_x001E_êw?=÷Úõ´i?_x001C_ê¿H?¶ø^wX?=}x_x0013_?ÉÉ_x001C_Û_x000D_Ü?îP(â? µ_x000F_A;_x001F_?|4#?ÞwxÏ.?¼ÇÁ1~S?T_x001B_3?âÇ#²mû?+_x0016_yÔ_x0008_g?þá??_x0004_Þ¹Ñ´?ÚÜB_x000D_] ?:_x0001_)O%?®NRJ!k?%PH_x0013_¼?_x0005__x000C_±Ç?ÂdßI_x0003_?Ê_x0007_$[_x0015_?¸Mê7?:Ä_x0017_V¢_x000F_?ÊÁ¾'T?_x001F__x001B__x0012_å2?_x0003__x0006_¡_x0014__x0016_!k?IM_x0016_yíA?ÀÞrÍ*?vì¿9ÎL?ÁàíA?Wõÿ{éE?Áº_x0006_X?ÄA%ì0?î¾V­U?ûx,¤_x0015_?¥!!Ýb?_x000D_n4&amp;Dÿ?_x0002_1ôu¨?ìNò?1»|ªwð?&lt;jcã=?Ø_x0014_¨Xï?¯#Ã'¢V?,®0CjI?r_x000B__x001E_)?LÕ4ñ_x0018_?_x0018_b_x0003__x0004_Ã¥?|è6\Ó^?È±op_x0005_?rÙ18Ëö?¾éÈa_x0001_?JHmð·?Íñôú&amp;?`HpÃÛ?¦Ç+ÑÕ?wM_x0011_g(?K_x000B_¤s_x0001__x0003_k§?BU&lt;åµ?×xªÁò?ËÄ{É? MD¥ï?§_x0002_Z¶á?ÐCWã¦!?,w__x001F_? ìß_x0002_¨?T;&gt;Ý¸±?Ìþí c_x0002_?XìÆÍüÒ?ý)_x0004_Ï¤?z_x001A_XBñ?UfÁÅFc?týä|ª_x000E_?Â@!gâ?j¡´N0¼?5_x001B_8Ü?µ¼)}{?*×sÈ_x0003__x0018_?èåÀÃù?ÆÓ¿t+?År=V?_x0018_ê³]ÈÞ?tZÓ:t§?þ¾_x001B_2$?ì_x0013_wE)	?_x000B__x0007_ez_x001E_?o&gt;ia_?JáÏ,î·?çL_x0017_²¢?_x0001__x0004_¦¡_x0003_ùZ³?«ÙC_x0014_Óc?²­IÄÆ?_x001E_FÎ_x0007_Æd?¸ÃÇã?_x001A_&gt;&gt;8TÈ?¤e	v?{_x0014_EIp?ª_x000E_¸ùÃD?Ã/¦hÑ?æP¸ä?_x0003_Û¶ö_x000D_?+æ_x0010_DV?6M5jãq?n&lt;5_x0010_Í?4oP?¢9é#¨?õðL2?MÇ_x000B_z¼?¯v£|m?Ò	 í%_x0013_?_x0018_«÷o?ñ^·,?:Ú_x0011_&lt;ü¹?_x0016_ëZ'_x000B__x0011_?ÚJíÕo ?_x0002_)b_x0013_jó?X_x0003__x0017__x0017_²?ÏÂ?¿å?¦ÇÓ ¸Y?2¢ö&lt;YX?_ÀJ¾_x0001__x0002_uS?Ú|øË1?òr¦g¾?ß_x0003_ÙôÐy?_x0001__x000B__x0007_¨Û?QÑ[¨ÿ?ß_x001A_¦À_x0016_?y»yýÁ?gµ¢w±F?6]%ÆðV?Ãú'Å]?"_x000C_tû_V?tº ? ë¹#ã_x001A_?X×_x000C__x001F_?ÜÇH«¡#?_x0001_uÇ÷_x001D_?ì_x0007_sû7??,}_x0012_Pã?HäêÆf?_x0003_]_x001E_aÊC?{ð"_x001D_*P?{Ñ\´Ê?O_x0017__x000F_ÿ?4é_x0006_?EèÙv_x001E_ð?$³æ_x0018_®?¨ýÁ(?&lt;_x000B_¸_x000B_?r§Pºê?gkêùZ?1¼_x0011_fÙ?_x0002__x0003_ö$§a;?1rzÕ]?rÇ,?_x0012_?Î¾ª_x001E__x0001_³?¸´nôÜ?Ïð÷_x000F_?Þ~þ_x0019_N©?º(Ãüì?Xrµ§òà?$ Kt_x0016_Î?_x0006_[/_x001C_._x000E_?Ö*&lt;}¼?·ãNÀ4?ZéV@?áéÒª_x001F_®?¸ÏLû_x0018_?NÇ  jk?³A£_x0006__x0008_ä?èIC*&gt;?Ä1ÿé_x0019_?è°_x000B_ñô?öu)¬¤?ú_x000D_ý?p_x0006_È_x001C_Î­?r¤»_x0007_~6?7Yà³_x0002_°?Ý_x0010_ZHò?K×Që?Áh? Ê"y¥?\_x000E_Wd5?Q 6_x0004__x0005_1?C_x001C_W_x0010_û?Ê£e?¾)f'_x0011_?È_x0019_¹zK?8Õü_x001B_Ð?Èe_x0006_áï?®¬Í/&gt;U?ÔSY[wô?®_x0015__x001D_6ÿÓ?)_x0018_!ÛÀÆ?²·Á¬_x0012_?Ö_x0002_-¶?s_x0008_\ÇW?_x0017_CïP^¹?©çd_x001C_?ñFÏ_x0005_I?¼G6öó?¾í_x001F_qf?Ú_x000F_oÛ¼¿?ãc~¬?^Õ_x0004__x0019_º?ÎÎ³¤_x0001_?ê_x0006_TDÒd?Pe_x000E_­ç?a¬á³5_x0005_?PÀÊm¹?Û#(¸öò?¸_x001B_nL2~?_x0003_bõGêâ?ej?o1©s)?_x0001__x0004_Â_x000F_ìq?&gt;*m¾Ú?[óÉ+½?0hõ;3Ø?_x000C_ëvs_x001A_?¤E6»?j­ÿFO?Ð_x0007_ìÙX3?]ô_x0012_Ýþ?_x001D__x0010_Öfb³?_x0016_Xø)¸¿?_x0005_&gt;k/?Tâ_x001A_ç	_x0003_?_x0017_Ê2èÎÓ?z54ÌûH?LÁjP_x0005_?¯_x000C__x0007_Æ?è;_x0018_é°²?Í$É_x000F_?_x0002__x0018_"ú#\? _x001D_¹½°r?êãà_x0008_÷?¤Ks_x0016_'â?vîGºü?_0i_x000F_?Ð_x0001_-´Ö_x000D_?êêK~?_x0002_Z9Qx?§ÿ]T_x000B_?·î?y´?çË_x0010_aÆQ?N_x0003_÷_x001E__x0001__x0002_d?¨¦Ñz?³êdÌ@ç?\	ûVR?æ þp_x000D_Ô?k7"!H?1ëÉ1Kó?Xvìp?Ý¶eI¡Í?´×Ç}O?5w_x0019__x001B_è?d¢^_x0015__x0004_?	Ü)c?_x001C_K²#{o?àBLÊ_x0006_f?_x001E__x000B_°õi?Ò_x001B_Q_x001C_]?Ò)¯È?øòªPA ?_x001C_÷s_x0001_?Î_x0017_ÒÇ3?Æ_x000D_/­·?é1°_x0011_ÒQ?ºÇ¬jáè?Lþ_x001E_ô«È?ñ9?Âñ_x0015__x001A_Ô_x000B_?Ô%ô~Ï°?êcP6Î?Ä_x0013_0Òo?%o¬_x001E_P?V×:­?_x0002__x0003_(_x0017_G??æÚ¤vpE?¢_x0001_ÔÒ?_x000E_?_x000F_,_x0018_?_x0018_zz_x0004_ú?²_x0007_p_x0002_ÑÜ?rø{_x0007_ü?h²QI/?ª_x001D_P*2?)OJ_?äÇ½{õ?"^°+Ì??û_x001B_Òã1?_x0011_uö DÝ?$)ì_x001B_f?_x0014__x0003_\0?_x0010_$G$§?Û_x0019_Ï|×?_x0007_ÁCht?Ô Õ.AÉ?ÒTë²1A?qº _x0002_A?á;=Æ¨W?©$&gt;²Ê?púKÕ³N?ü_x000D_jmwû?_x0012_Èk_x001C_ï?*Æ_x0010__Ò?ùñkR3n?ËÎ/ËYß?¦¹2a_x001F_E?4Ò_x0002__x0004_U\?_x0002_Û&amp;Ý?4wv*Èt?rè¯¶?7Øñ¬0?+&lt;ðé#?_x0008__x000C_Àãö?»ºTI?_x0012_)¡UM?£_x0002_À'È?4Ñ_x0013__x0008_pº?Ci«ê$G?ÅöÎáü_x0013_?â_x0002_Ã_x001B__x001E_á?,·F_x0019_{?_x0012_Þ_x0017_ ø?.×·v{?'Êß_x000D_A?-_x0001_óî_x0008_B?Ú{&gt;(tä?ü×MQ_x001D_?_x0003_þ0ë?H_x001D_Ê¿ë_x0003_?ÔWRØ¶?4âr¨X?æ_x000D_r´(ª?æÙàyù?jñ-½_x001C_?¨ÅÀ_?*ilñ¸î?xÙ.Ò7O?¼ºÓß?_x0001__x0003_[4_x001A_{ôj?èÎMºT?_x0005_ÿ{$û?¿U~Ä?O._x0007_2;?ìø©¾º?x½8²?VÖÏ.bá?_x000B_±ów?Íi 8.¢?_x0008_Ù_x0005_Ò?ðRÕ_x0017_Ú÷?óMzÃ¤?ç_x0003_1cQ_x0011_??QñØ?_x0002_ÛK¾9?Ä«_x0017_PÉ"?:k]T?Ê@Ïf¾?_x001E_ÇÄÀÁ?Gå$·÷¡?|¡Ñî?T Ái.?ÓRà 7Á?*_x0002_²?&lt;R#_x000E_þ_x0005_?(_x0005_èæ,?_x000E__x0005_§{ð?Å`£xK?S_x0014_´Ò?}æ&amp;â' ?6zé_x0001__x0002_´e?´²3áKP?_x0017_¢o5Ê-?Á_x001A_Ä:Âp?ù2R±Çb?¾µå»?£ÀjX-?¹rÂä7?R¯´qá?Ê¼ðÌ:(?&amp;)..ô_x0010_?^õqYj?¢Ù_x001A__x001E__x001E_ ?_x0001__x000E_ð.Ñ?b&amp;ïÀ1?­õ Ú?Q)_x0002_ñ_x0003_J?ãH_x000D_Ô?_x000D__x000F_Rð_x0002_Æ?J[ÔYÚÚ?¯n_x0018__\?L´è,Ã$?¡¨ÙùÜ?ÈNyÒ¥l?èÜ&amp;AW?ËRó®ý?Ü¬,4´Þ?A%Q?¼«¿:î¼?Bb@3¦?_x000C__x0001_Cí°?&lt;_x001E_-vÎg?_x0001__x0002_ºñÈzy_x001C_?ôx&lt;p}2?_x0015_æ_x001E_k#?C¬ôøá°?¹¤µ²?ò¶Ë¼)Þ?p¯É½;©?_x0004_@Ä?tÇy_x0015__x0001_x?_x0010__x0019_'=*?`áxðÿ¦?v_x0003_»õ?«_x0017_þµ»?©²B_x000D_?làm_x000B_?BËµ_x001B_²?ÆÃ_x0001_Ä?q*Ôþ?"é¦ËbX?Ê®Éç¡I?è@_x0017_ãQ?LSV_x001F_Æ?÷^Ð_x001B_8?"Î_x001C_ï?Ñ½þ_x0015_eÚ?ÂÛRZÆ ?àõwÑfÑ?}ö¼l?_x000E_Fe14?jÐ©_x0017_Aä?Äk# PM?AOUt_x0001__x0004_«[?ðvâF"¢?5¿\ö?ZÊã/è²?õLvE?¡0Òä_x000D_Å?_x0005_=_x0002__x000E__x0019_S?_x0011_^_x0016_c?v;_x0006_ö?M?úµÈ_x001F_?³:÷Û?CìX_x0014_5U?_vg]±?IXÀ\ß?0ùl°^z?fü×_x001F_?ôHíµ_x000F_?Ø§F_x0003_Õ?eo©i)? V6_ã?_x0002_±hÖ´.?F®:ÎÀ|?]!á£_x0018_?»kÅ_x0007_av?&lt;_x0002_LPC?ócM[Ï?ßsÑ:IG?äÄÌ3D?íBqÙ_x0003_»?\ÙoaØ?Å s?_x0006__x001E_Þ¸~³?_x0001__x0002__x0016_Dãñr?z¾_x0015_ú?P³^.#?_x000F_!våð?[&lt;¹4â[?7á_x0004_?RúB½	?,ª_x0003_]^à??s%;?_x0014_;TH?Èl¨î­¨?Ï|_x0007_¶ëG?ÌFµò§?{_x0005_qJU?-&gt;Ï.ás?¯°ë1ô?¢³¼_x001E_Î?¤¡%ñ?_x000B_`-~Q?Î.ñT®_x0019_?GVdÃ?ÃñÓU\7?» Þ%ð?Â_x0012_6#Ïâ?Î,_x000D_E}?ÔÕ_x0005_sÉ?¢Ç"ÍDª?nîÙqÓ??ÌT_x0012_'¢+?8Æ_x0011_%_x001D_·?²Gäï?«¹_x001D_ _x0001__x0002_á?¦c_x001D_D¢P?uü&gt;§?°ýö7@f?^¥»è_x0004_?,ysÌ_x001C_â?äXs_x000D_Òâ?ª_x0002_¸_x001D__x0005_?äv!¤É?Ø_x0010_å&lt;,?³Jq`Ð?_x0001__x0012_é÷q?ªµH_x0008_Ä?AÖ½ÎÅ§?l±à_©R?Ô_ÅN§?ÛL_x0003_uÃ)?Î_x0011_ÁÉÇi?¼áúÉ?pêrv?ÄÖPeÔ\?ÿ`T§Ô?¤¶o$±þ?2.$_x0017_=?g t_x0012_ü_x0001_?P_x000F_)Ìõz?×W¹_x0018_?3S1Ø§­?°@Ëê?ª·ÇÏOj?ÄO#M?å¤	ñ_x0019_?_x0002__x0004_Ì»_x000F_ÖÞ?Ú_x0004_0#£_x0008_?0_x001F_¨?°_x000C_Ù_x0005_´?_x0012_(e_x000B_Ê?ðó_x0002_+a?¸_x001E_&lt;?ûëÕDwÅ?H¸iß*?_x001C_ÇcÀ²?û¼ ²èû?_x0010_¨â?àQÔMaz?yEvuÂ©?uðYE_x0010_?EWêµðc?oì0H_x0001_½?&amp;àÕÝ7?|#p@~D?4ç_x0010_Ù?½úº_x0002_»?ÝÔ|YÃ?w_x0016__x0006__x001B__x0001_?C_x0003_PN7?ñµx-?RïüâÛ$?¼8w^õ1?_x0019_såíöC?j'_x0015_mY?¼¢ugÆ&gt;??øip?F4_x0007__x0001__x0004_¼?êÍ_x0003_-n¿??ý_x001E_¢ÂÊ?ûR«Ü?2_x0011_ÍRc_x0007_?aYýwº?°a_x001F_Õ?ï3p¬_¶?îñçDh?Ä&amp;bÅÔB?Ú¤tzå?VÇxa_x0005_Ï?®ÖéU9e?¶_x0007_®~?Îtae#þ? _x001A__x001B_²d2?,Û_x0008_¡ö?I;±TDÉ?"_x0002_olAi?0´ËPi?µ_x000E_ì_x0007_¥R?_x000F__x000B_ÏýE?G_x000F_5_x0002_«f?]g¤|_x0017_I?dJÚ_x0003_©?¯ÏDË_x0004_í?yÆ_x0010_G?à±áåe?áD¬Û?Ø­ôÀÌM?äJ!ó[@?_x0018_ÊHÌ"?_x0002__x0003__x0012_]SðÅÛ?_x000B__x0001_êëë?Ê½!GãQ?PToiLL?_x0015_	èÍÞ?3vLÍ|?_x001B_ÉD_x0013_?§Ñàþ2=?Y1d]_x0010_¨?ÖçÝ?A¥	×áÑ?8N_x000B_2¶ä?±$ôs¤?á2ÿ$ËL?ä£E_x0005_?1^ôú^?"èQ}¦?ÂÊèg?,_x0002_Ý?þ_êH¯_x0005_?âº_x0008_cÒJ?CVÞ£?r¼_x0018__x0013_o?D_x0013_ í]?ØF7Ç_x0017_?Î"ð«&lt;Ç?SP/ðx?EÚ_x001C_§C¬?ò+ÊUU6?_x001F__x0010_®º+?,Ò_x000E_ü_x0001__x001F_?ýaö$_x0001__x0003_õ¢?,«èÏOb?_x000C_¯~³/3?À_x000B_·?enòM?Ä_x0016_eÚ?{È_x0012_l®*?¸µÈa_x0015_ ?§¦#?:_x0001_äÐ¶¶?Â_x0007_ï4$"? y_x001E_ðàe?Çjø±_x0005_?IJ&lt;?t}´íä_x0006_?aO^?_x000F_x?2%_x000E_¸ÝW?Øå7ä?õ°óïU?8¾©-\?WÅ_x0012_É8?_x0011_L_x000B_sÆK?hZaÃó?_x0003_[²@Z?&amp;Ê_x000B_P!f?[_x000B_ÉX¦Ý?ðb?_x0011_­?rb?_x001D__x001A_uãÓF?ÿ¾+ÊQ?_x0002__x0013_*¢Ó?©ü^»Ü?_x0002__x0003_$±Ìö/ã?gi_x000F_*?x§ÚKÞ}?öru 7?àÜõi?ÉÍÕì?¥_x0016_Ý_x0001_Rª?&amp;½_x0012_©¯T?¥ãS!?}àª[?cKÿ¤ôà?_x000E_&lt;.uô?P¦_x0010__x0012_?tZÁ[ô?_x000C_¯Wz;®?{ÎÃJÐ?&amp;_x0008_@_x001A_Ö?Ã·K¢r?M¡õ_x001C_~P?bÓ5Z¬?³_x0011_ÌÎý&amp;?×ü_x0014_À&amp;?úÍÐì_x0006_=?hu«à}?xu³:â?¦Â_x000B_ ?;Â ?ß@LË±_x0004_?Ý°½ö?ý	.ú?ÍT!Þ_x0011_&lt;?_x0014_¾Y*_x0003__x0004_?ÑQ_x0018_X@:? ÈßÓ_x0018_?3_x0018_X_x0012_Yy?[ÖT~V¶?f8wz_x001F_?¡ÈWÙ?èÿ._x001D_n3?(»þ_x0010_¼u?¡Ó7/ç?{_x0001_NZa?_x0006__x0002__x0015_Ía@?KtRues?°Vµúü?&gt;ûÞs6?ÆáÀðx_?_x0004__x0014_÷_x0003_Ú?¬j_x0002_qà?´wWû9?_x0019__x000D_`Â?!	||£`?_x001E_)í=?wxg_x001C_,ø?øeÊ¡t_x0011_?õÌCy³?æ×úý°ª?áÚ_x0001_id?'3$Ö?~A!_x0003_il?A4Úw?J5X©¤à?bð±Kë?_x0004_	Áz_x0001__x001A_ñ?Ð_x0001__x0012_Ø^?ÐkÔÓ&lt;²?AdÆÆ@?_x000B_Bª±?Õ_x001B_Ûgi?¢w§{_x0012_Ò?±_x0007__x001A__x0017__x0005_?Sî°­?ï7m.y?_x001D_ËrîST?OM_x000B_¸)?¸Å;Uü?Ö_x0016_åç+?_x0012_éÁ_x000C_¯_x0015_?M/_x0012_È­?Ëµ9 ýê?oO_x001B_õyÄ?_x0011_¾_x000F_¤1¿?'=Ì_x0014_?_x0002__x0006_Q_x0008_?äjò(Åä?&amp;|_x0017_Jóµ?Ý`_x000F_¬I?^b:DñZ?¦¼f_x001E__x000F_£?§K_x0018_2?ÑS_x0003_¹ä}?B­a¹?YÆò^TA?VD_x0018_Ñ_x0015_Ð?ªáñh_x0001__x0002_¿.?¼nCÉ©È?)Fâ_x0010_ÉÕ?k_x0010_»*t?J1ÐÆV?Já|È_x001C_&lt;?_x0005_r?+ÁOpáç?þÇ]6b]?ùU­=?_x001E_Áåt?Ü'½&amp;\u?ä_x0006_¿VõS?bÁøÿ«?V¯.-jê?½ÕÅÂ¹&gt;?nÍZ½Ê_x0008_?Îiu8TA?À#w?hå5£x´?ÿ¬Nx_x0007_?Â·íIÕ?èÈ_x000B_E³?©HdáaÄ?_x001E_Ô4aÞ?¾Üá_x0010_?®÷#_x0015_Ì.?Ù]üáÄ?î,Jß*?_x0010_;(³_x000B_?$ås a`?Q)ºý¯Â?_x0001__x0002_Ry0 ¥?ú6Ê×_x0008_?pÀ3îL8?¯ÄóYµS?¥Àç#a¢?.ÚBv_x000F__?_x0014_Ü_x001A_à©ë?_x0005_B_x000D_RÍ&amp;?agj÷?_x001C_ËÈ?¶B¥J$s?;µ_x0017_}i?FeC¨?­außy¡?°ü  ñ?BUäEÇ?é_x000E_Ækp?ØóR¿?¶_x0005__x001E__x000D_Õ?|¯iN6¼?)æ.ð`{?_x000E_½`¿pg?¶yxÕä_x0001_?Á/_x0019_´D²?Ó5c@aW?[®_x0002_X_x0013_V?2ÿtù_x001D_?¤_x0018_ËyÝg?óøÐIÃÁ?_x001A_ü\(¤é?ï§Z²:?5³÷æ_x0001__x0003_cA?R_x0002_	G?qrî/0?¢_x0011_ßÅÅ?ù.?QôãAs?ÿù¨(OP?ôu	I?ñz_x0003_F!?O]O^?!+ed??oÓ÷E?ñ÷ù[_x0019_?/ôHfç?_x0003_]xF?¬¬-Bw&amp;?ÄôJê_x000D_?Ö@çPÀ?_x0016_FÄLY?6ZÞ _x001D_Ã?j×l_x0011__x0014_»?Ò4.Ø4? p	ÃpW?hàó~Ñ°?Tz»½*.?+§@å¾_x001A_?uòV4±×?_x0016_M]b?_x0004__x0018_`{=X?;÷_x001A__x001F_R?6Ëj¸ì(?æ_x0001_ý©y»?_x0001__x0003_$Pÿ_x0008_]?ÖK|&amp;_x001A_Ú?6¢QÔÙÑ?øZYé?_x000C_p_x0003_u?ÍÊ:¬Â?j/_x0001_L[?Üv&amp;I²{?_x0012_I;R?´B)·?\ÔÕþ`?ùé×%Aª?è_x0012_a_x001F_?_x0005_GH_x0006__x001F_?A7}K¿Ð?ødpqÂ_x0006_??qÜX×?IU(³&lt;z?}7_x0015_¨_x0006_£?Z¿ëIì_x0015_?)×_x001B__x001A_?G_x001C_WlÄ_x0004_?H_x0017_¾Ç³&amp;?ôì_x0011_$?'Ð=í8å?_x0018_ôâ??äTà_x0015_?O2&amp;Ì|C?}_x000E_EÝ¨?65Æ?êh±_x0002__x000F_÷?Ú:·_x001B__x0001__x0002_ßu?}Ý-µ?_x0018_Mø­ÈZ?ýj÷º]?_x001C_z4x?ô·7éÿ?ßÅ´oËû?7áÈÀb?pÀ¦Cl?_x0014_Kñ_x0017_¨¥?_x0005__x0018_.ã¯?¢2"3_x0002_÷?;Óì_x0003_iR?nXc¾ _x000E_?1CÔÄ°ú?;_x001C_Jû?ÔEa4ô?_x0007_w&amp;]¦?2¶Ä_x0008_z)?£¯_x0014_(o?(_x0004_W?­îøÅè3?ï¥¶_x0004_®a?à&gt;_x000E_&gt;Ï?#}_x0019__x0017_Rþ?ÈqK_x0004_t1?£Mö$Ë¯?'îã9?³±l¡×?_x0002_ÿ_x001E_:?+Df×£?_è5³+?_x0003__x0005_\Kü*ÕÇ?w/þá¬?Øú.:É?N'n?Ì_x0005_ùD?_	$;_x0011_Ô?$F®tÂ?_x0013_³ÛF´_x000C_?_x0005_¬¹0ìT?y:«áõ?Ë{÷ÀU½?ÎçP?L¥Ê+?a	Få:c?¬[´\=?h@÷_x0004_9á?_x000D_ûfK_x0016_!?_´a_x0013_?½ò£A_x0005__x0013_?Tx£åÅ?ââj_x0002_g?qæ$_x0008_`?.ª&gt;_x0017__x001E_&lt;?ô÷ãÎ/°?ÀR_x0016_Õv?FBgX{T?Ù,&lt;Ú3[?f_x0012_¢_x0001_?VÏd¬9?Ô@äm?â	,?Å_x0012___x0001__x0003__x0015__x001E_?gYs_x0017__x0004_á?67|5wý?+ÈÙC?n_x0004_ýÜ_x0008_ý?_x0018_/P­AÍ?Ü9o£?Î-ÐÉ&gt;¼??Ý_x001B__x000C_O?×´ûHeð?1\©ÂÇ?zë_x0008_üR?D,[_x0014_èÊ?ø`]Æb?)&gt;F¨&gt;Ë?ò¥ä?­ØØ@§Ý?_x0003_º@½?2_x000D_6Ýß?6	Ã_x0002_?}S¬¢?Ü=Ks)v?Ö_x0012__x0019_T?]}_x000E_&gt;é?TnH&lt;âÿ?Î¸G/?²¯ûS_x000B_?N@¸R_x0012_S?ÆYËçI_x001F_?¶GÄü_x0016_?J±â9a÷?Ç{Æ$_x0013_6?_x0002__x0003_*1¼/?þ_x000C_Qà_1?½£/{ò?Um&lt;âß?Ï[3Ý_x000D_?òzSåX­?DÜ£u_x0002_2?.Qñéxw?!k«_x001A_%?!õï¹È?¼â	Ù4ñ?E=H_x001F_H;?¢O²_x000F_?&lt;_x0017_©_x0002_?ÿþ_x001F_©A_x001A_?mË_x001F_^ÖÆ?Áfü_x0018_Ð?Òxc³c6?ô_x001C__x0012_j)]?Ö72Ïã?êÞWÁ£B?pJ·´?G_x0001__x0018_­&amp;$?I_x0016_ÀÏ?xÝôÆ½?_x0015_öÒ9?Íì½Ô×Þ?Ü9å'ÔÑ?8}wFà_x000D_?VoóD?_x001C_Ê_x0001_iÇ6?XGÞ_x0002__x0004_'_x0017_?zu}X?òèDÆv_x0015_?6_x000B_æ~c?Òæóè_x0012_?Ö+ÖR?hÈ¾$Ì_x0014_?Ð'ïÍ/w?Â¤9dë?R»ª_x001F_!?Ì´mÁÉ_x0001_?$ð-O¿?c_x0016_}ðÃÙ?_x001F_Ðyä_x001C_?yU&amp;?öô&amp;çV?íMS®¤Ó?(_x0004_Wõx?k¾¼Ãl?g&lt;_x0011__x0017_;?¸\Åæ_x000D_Û?\Ì_x000C_éÝR?_x0013_ís½??¼¯_x0008_1§_x0015_?Â¯Ü&gt;³P?¦wË_x0003_f?°f!þGÛ?N_x0007_h_x0017_z6?8M°ðÃ6?Mª_x0016_Å(	?®F¹)^÷?ÉO_x0007__x001F_?_x0002__x0005_©¬?FtÐsá´?=_x0015_$æ·ò?: °Õ?d +G?õýõâåf?_x0001_y5Y.j?DòL©?Â£x/§?ò)åmi?_x0005_À` º?{íð_x001D_	Ä?Ya)_x0015_Ã?&amp;ªØV?D3ÇhøÁ?§_x001B_6àï?¢ou_x0019_{?úå±Û?Ä¿)µóõ?Å_x0003_RÑ?öog­UH?|óW²ÓÞ?_x0019_µ_x001E_9µÊ?0S	ªÙ¼?i*¤3?_x0011_/¬_x0018_s?2ü_x0004_j&lt;?öí,í?x»)Ï? Ê¨/ð?¹«6E'?$d³_x0002__x0006__x0004_?)Á¼²?_x001C_Âdß?_x0002__x0013__x0016_/_x0006_?`$\ÙiM?S_x0007_×%_x0002_?_x0008_Cé¤"?Ù?hp´s?QJÓã8­?_x0016_Q_x000D__x0015_H?^_x000F_¶.øô?_x001C__x0007_ªC_x001B_?åüÒ_x0015_?±Rºÿc?WW@&lt;_x001F_?À±`½x?LôNì_x0016_ÿ?Æö¿íw;?hÎ¤¸ö?y XT_x001D_?R8Ï"Y?¹OtO_x0003_Z?ßäÈ_x0008__x0003_?_x001A_:_x0018_cÍû?VdL?_x0010_o±/GT?-\gë¯?9?Ä_x0005__x000B_D? _x000C_4ç3_x0007_?_x0001_þoÕv?LÛS??d¬®?_x0003__x0004_ª¼Ä_x0001__x000B__x0004_?"_x001F_N³DÝ?ÕIÉb_x000F_¼?j¬áØês?¨Ñ5É¬4?_¬«&lt;_x0015_?´Mo Él?wõj#E¿?_x0002_èa®Ò?ÆÔ_x001E__x0012_÷?_x000D_´/«?_x001E_r}oÇ?ºÙü?.g_x000C_.~?:ÛÕ_?Â`³9¬?dXë©Ä? l¬²¥¿?û¨S¬¨?	_x0004__x0003_r?øÓQ]_x0002_?fûÎ_x000F_S?â*ð	#?´~u­?_x0008_tâ_x0008_!F?nLN[Rè?_x0016_:ã_x0013_t_x001A_?_x0016_¥½ß'ù?¨9ÊL_x000E_?(êÕ©8?û)_x0004_ÛT_x000F_?ÎÀ_x001F__x0001__x0005_Ìb?_x000C_ëäÐã?Öi@+`_x0003_?_x001B_,öô_x0014_?º¯OË2?_x001C_g°Þ?°_x0013_úâÙ1?OùíüÝ?¸g5.wÿ?Õïß'!?5TâÔ?ì_x0004__x001C_ëµ?ÐSf:Ã¢?Rjíñ%,?@]ú_x0002_X?²L²a¿?*¢b|õ?V*B_x0002_¾?Y_x001B_ðT+?OÛi¯?¦cÂÒg?&gt;;Z¼_x0007_5?1ÛK_x001E_| ?¼2à^._x000C_?_x0008_À$®ql?%%_x0010_fAñ?«ïþ_x001F_»¨?*èJ_x0004__x0004__x0012_?2NØÇ	?'ý;_x001B_æ?v5­ç»?ó_x001A_Ñ¸_x000F_?_x0001__x0003_ólaP?_F0.sX?ì_x0016_%©!_x001E_?QÀxQÿ_x0016_?àaÆWp¨?_x0007__x0008_¥LYó?Â¤ÐuG?*_x0017_¾Z_x001D__x0005_?§.oí«?È»_x0003_üU¿?ã_x0013_VY¢9?®_x0002_(w?ÏÆ_x001A__x0001_¿?ÐµÂ3$?@¦Ø¨ì?ÿXy_x001D_AW?$2_x0010_F?Á_x001D_~#?4&gt;éf]ú?Ö?_x000B_á«?¥n!ìë?´s%þôQ?V_x001F_Ùüa&amp;?_x000E_+]j¿d?_x0018__x0011_«s_x0014_1?\_x0005_FÐ_x0014_7?uÒ°Ä~&gt;?°Es?ÔûÃQ__x0003_?ÔÃ­2	?ÛÊ5=_x001D_#?_x0016_nf¥_x0001__x0004_øÕ?Ç?.8×?øÊ±_x000E_]^?* ¢?SwÒ4!?[n_x0012_ t?9ê_x001D_66?×_x0012_t½?_x0011_i_x0018_ñ%Æ?àf§Õ_x0007_¦?Å¸_x001A_Ó?&gt;_x0015__x0005_¯?iÄ3Ï?é_x000C_2_x0006_c?:*@"!?(_x0003__6MÐ?_x0019_iÊ8?¸ü_x001F_¦[ì?¯§ÎÞ?r_x001C_	Ýt~?_x0016_ú_x0014_LÛ?_x0002_§ _x001E_a{?p`ó¾=I?uK8JÄ?_x0003_§_x001D__x000F_/?²_x0018_¶¬'¼?ä4¦?±îT_x0002_Qù?¨ËLÀ?±¯½!À8?zà°_x0017_ì?ÐZø?_x0001__x0004_ÿ_x0015_»â_x0002_?*:Í_x0005_?_x0006_5/Ø|_x0011_?ªXÝ_x0002_ó?ÔaøµJ?ÍcÈÑ?$ã3n8?tN¸¾9§?_x001C_¿¡|tþ?)¸yq9?"u¼c&gt;æ?l¾Ï_x000B_í;?*_x0006_¿PÛ?þJ&gt;O(?ovýêð6?ðsCÉÂ|?ìÃ'&gt;0?ÄÀ_x0008_:?ç~oóÚ?+ñù"W?ä{§M?3¶ÅÔ@÷?M_x001E_c`I?Ð_x0016_T&lt;æ{?ËOWxÓk?ÓÉü_x0003_?Äzð_x0018_Ý?K_x001F_c$?Ê{µ¡µý?7ví,Ûì?yîd_x0016_v?_x0003_ÑÒô_x0001__x0002_;_x0008_?'"_x0011__x000B__x0017_?ùÖI5?Jóy_x0018_Æ_x0010_?'C_x0001_pbã?lä`;1? Òuf³Ã?¥\-£_x001F_«?mýÞÎTÓ?i_x0011_¹	n×?©xJ?ñÍB	?)¤8A,7?\À¨°0p?lFIµ/p?õ{²H?Å³J2®l?$aýGX_x0004_?w?(§Ó?&lt;¿Ò_ÙO?:_x0003_P?~_x0011_ª{ÿ?_x000D_B¼Äõ?ÀU¾_x001F_?|_x000F__x0014_Hæ`?_x0012_Z6®_x0003_@?§êa4ËÜ?' ¿_x0008_2 ?LßïGã?í*íÑ·?üjÛÂ{®?@_x0011_Däõ?_x0001__x0004_ÚáÑÌj¸?[ú¸«Z?ÚPü{x?ÑÇ·Õ?sdöOî?øë_x0006_?W=Ð°_x001B_|?Ã­J@¹?¼_x0015_í_x0001_|°?tFø§?TM³ó?_x001A_©[ô7?_x0014_XwÉ¯â?d°XÅÏ?_x0001_fìê`_x0003_?°|T_x001F_ö?\iÃ_x0013_M?¥0m#&lt;[?ÀÏsF_x001F_?¿¸"Î_x0002_?`ãK_x0003_?D¢_x001F_Ü?ô*¢_x0016_:?_x000B_àL0?_x0004_??ÌÍ ?ÙuÛ#Ä´?&gt;4=h?Æ«Iéß?x%O_x000E_Î?,_x001D_Ïpê?BÊeÿ9Ý?ßÀ#E_x0005__x000B__x0002_|?ÁØ/Í?$­Ú/Ü?ÔÙlDuM?TðúÓz?ð_x001F_Y'?ÂÌ._x0001_?_x0008_øÃ(µ×?i_x0003__x000B_Ô?	Or³5?_x0019_-¡ÝÁÈ?:ÚX;g?v|_x0007_o_x0016_»?	Ò'=õ?/îÕ_x001D_Ä£?óê?¦Äk?B_x001B_ÍvA?x_x001A_-?¸_x0004_?k×?AÏûExC?­ÌÅÍÍN?m{°F?h_x001B_¾ôç?¤_x001B__x0008_±j?_ÕáE_x000D_Ú?ít#_x0010_E?{j¬Ód?_x0013_?=û_x0001__x0006_?$GáQß_x000B_?[LFVêP?JrM¿¿s?_x0005_¡Ur]=?_x0003__x0005_M_x0016_ú@Ý?Û_x0014_´Ú?f_x000F_t¢æ?ôB@´P?/Q_x0018_e&amp;_x0002_?Ç_x001A_G #?¿)ÈzWß?_x0015_P_x0012__x000B_á?tsßHnð?_x000C_Ï£_x0015__x001E_?¯_x0003_!9í?(Ý}?B©DT5?e4_x001D_1?_x0001_ð_x001A_U?_x0004_ISS?rÒéçEA?Þ[¾bj?Ù¼Y{Á¬?r_x001B_?øæÍ?_x0012_[7_x0004_­?0,ôE_x001A_?-1åÜÀç?Z6¼N¯{?,ç7P×M?Ù×wu"?ÕeÛ»ís?8_x0018_#ï_x001A_ý?]mmo1x?Ò{zy5?¡"Ð_x000B_?¬pËÒ_x0001__x0002__x0006_`?ïÌ(È^s?'d²ÔÎÊ?²/=s?½±ù._x0003_Ò?Á¨6_x000F_?_x0001_ôEøV_x0005_?_x0003_Pj½þ?Èã:?Tqc4ª?Ï_x0007_À=ª?7£0!4?á¾ÔNëK?°Ðçº8³?4£_x0016_Êø×?ZÖ0_x0018_¸_x001E_?J}gþ?NÐ9éx?.à¿_x0019_÷?pÇÑ«?XU_x000C_{Ô?½g6ÛK?ò[Ëù?_x0001_ HÏÖ?Êu]O¥¿?!2{fÜ?ò]÷_x0002_ÿæ?&amp;dô©?_x0003_í¹'ß?ÏÞ.Y±È?ÐýGÑ?Q|3YÞ]?_x0001__x0003_Î­ttJ)?ü_x0007_/4_x0016_t?¹í@_x0004_/?7_x0006_Rk?Ñ[Êvz?uý Ê&gt;Þ?_x001E_#æ&gt;:Å?§e-_x001E_?EldÕri?¸^bHër?~6ÀDX&gt;?Üª~w_x000F__x000D_?	ß_x000E_£ÔF?-ð+Y&lt;?®ø"/X?Âa_x000F_I_x0014_?²FRàP?Ú¥?¤?WÕ=S+7?óÛ_x000C_Ù ?¢{¨!Â?_x0012__x0011_æÿ1õ?ûâh¯8?c·¯_x0006_¿?ªé÷ _x0011_r?EYP_x0002_?Uè_x0003_Óè?_x0006_\Å_x000D__x0008_?8ß·9_x001A_Õ?Ûl a?	\_x001F_Ü¾c?HÒr¬_x0002__x0003_@b?¦ __x001F_?7õÙ$?:ç.E|r?_x000D_|m,1&amp;?të7p?H¢_x000C_ÄF*?öKg·Ú?æm«°?»aEØ&amp;_x0014_?_x0011_ºLAì(?¿_x0017_g÷ÿ?_x0007_UÍÇ§?E_x001F_±ý?_x001A_i¢?2A?%ît®ù,?O0©Ã?_x001F_WÉveB?_x0014_¦Á_x000B_FÌ?ä§o:?Ü×ëÉuî?ðÁ[_x0015_²?¦vÙ_x000B_t?¸_x0012_°	_x000E_?+Fb?ÎNLÒ5?* Ât?ú--îáv?_x0003_[&lt;xA?ÈU_x0001_^ÂX?çµ3_x001A_3 ?_x0017_÷Ji~Í?</t>
  </si>
  <si>
    <t>fbaf91c7c84ffa2966c8cc0623ffea89_x0004__x0006_û¹§¼B?¶ùæ_x0005_"#?_x0008_Í&lt;ö¦±?¶$M°¥?±¡5_x0001_ü1?z_x001F__x001E_?Ò ª[_x001D_I?!vè×á_x000C_?»©ò]¡?Qgo_x0001_éõ?_x0018_°ÓiD?äBcO_x000D_?à­¬Ï"Ç?_x0006__f±3-?$s9ÕØ'?â³µ»«?êUÌâA?,;Ô?7¼Úw%?&amp;_x001D_÷#_x001A_? Î­"_x0016_?´T±wÚ£?·¼ÍaÜ?Æ\îÒ2ÿ?DªçBï?_x0001_²&amp;?Beæ?¯_x0003_Òþ_x0003_?_x0014_¾_x0002_l´Ç?´Ã£î&amp;?_uÑöbz?ì:JÇ_x0002__x0003_«Ã?ðjTl&amp;ý?ºO7_x0001_Ô­?|_x0012_ÞÄ?r]Ï_x0018_yð?Ã¾X×â?èÀ,?hU?Ö| ßúr?÷®ï5d?ö&amp;?UÕE?_x0010_¡¢$R?ú~à6ìû?LOÄÉâ?]Îrð¤?lD_x001F_©_x0010_?£'?_x001C_F?Ñð_x0012_Ih?l0CS_x0003_?[ý&lt;ð	ó?Ä	£8Í?Þ_x0013__x0011_ª#»?[ûjV?ô^82f? R7ÊN&lt;?l?t¿M?Yû|_x001B_0?_x0013__x0018_,/;Q?ãMb_x0004_L?ÜK`AS0?§Á!?i¤´b9?ºc	ëzä?_x0002__x0006_qÏSX?+Ó4¸n?UÕ^­P?Ò2Âa_?"bè*é-?ö»¸tØ?q(7_x001B_Ì?¦dtßR_x0005_?B_x001A_A+_x0019_?­ÏoÚ?PöÚr_x0015_n?ÿÐ_x0015_ûa?ÍùG_x0004_&lt;?_x0016_)Æo?¤ÑbhØ?FJÓ~w?g-C¢ý.?&lt;å1JNð?ê_x0003_TV_?ÐÍà|X?6hp?o&lt;ÚfÇJ?,­_x001D_3ÚV?²è;bú?_x0002_û_x001D_T_x001A_?vÊ_x0018_ÿá?Éãéf?E??~lï@?_x000C_ªÝLÄ_x0001_?¾Hm8Ô?Ö¢ÓG_x000E_?2ñ¹N_x0001__x0002_IÔ?vHAÒ_x0008_j?-,Ì(?g'Ëm _x0015_?ì4U?êx_x0003_Äg_?_x0010_0ø¿Û?¦_x0001_Ç/O#?EKò7_x0005_?^ÜEpA?þ¹kñIÉ?$RÚï.B?¸bvG?D:J_x0012_-?¥hÐ_x0003_VÛ?e«ÑZyæ?m_x001B_x·Y0?´É»üo?ú(_x001B_Î?Óúß_x001D_ä?¡rHhèQ?ëÂÂ_x001C_g?ð|g§Ïj?c(7¥Ê²?ß¹À5¶?RüT-?REð_x000E_?Õéìº¸¨?Mià_x001C_0z?^Üu)ò?\_x0013_jÌ_x0011_?û©_x000C__x000E_Yþ?_x0001__x0003_Dá?+_x001B_?Ðé_x0006_Ñb_?¹zO?:l?q_x0003__x000C_ªòü?-8_x000C_ØE?l@³_x001B_;?¿-ÂnT?Uæ_x0014_ô?Æë_x0017_Å4ö?XíI«¤w?ó¶Ñâ$_x0019_?´­_x0010__x0013_?ä|ÜÝ?8ØXÙK?_x000B__x0002_árL?z{rÍ£?_x0013_]öC´?_x000C_þÝ_x0005_À_x001B_?¿Ú8F·º?Øxë@U?}¾¸n?N.e½r?_x0002_÷_x0007_N ?_x000C_ùF¦ZÈ?ègò¶_x0017_?tÉ½§É?qÐÿ _x0007__x000F_?Õ¢Ùd_x0006_?¼Æ½_x0012_|?cÃê?~1ó_x000B_7? ôq_x0001__x0002_&amp;h?fÛR=Ý?=ÈN$©a?)99cË¬?õ`Í}_x000B_[?_x0011_ìg;+B?_x0001_Ó_x0015_¨_x0007_N?áUBÞU?Jê_x001E_z&gt;K?Jþº_x0010_`g?Û''_x0011_Ò¨?®[zø_x0010_?¸O6Y_x0018_?ö 3Þ?.7¿¦g?y@_x0004_?b*KP?p_x001F_H!?E_x0017_s_x0010_/5?_x0002_»c?Äµ²/J¡?¸8fE_x001A_?æZÉc?e_x001F_Fiv³?ÛÃfá?Åû_x000B_hH?7?ne¿?» òi±?_x0005__x0019_áÓf?^d@¨ñÞ?z¦þæ+?&lt;'br?_x0004__x0005_¤ÏC]_x0014_?[¹´ ?DÊÀÚ_x0012_¶?ÅÛa&lt;(?§ÉîTR?Hb_x0003_JBÓ?äewê0?axíN(?ZúüJ|?éî~oÎY?H·àÊ_x0005_?_x0016_+°&amp;_x001F_«?_x001C_§K_x000F_Çá?ò_x001E__x0016__x0017_&amp;¼?÷¢ßÌ?Èô1­Jt?çÐ~ä?t¿ìbqÊ?lön­ð?æª_x001B_Ä§?¹¦Ñ_x0010__x000B_h?&lt;_x001A_é5þE?]¢ËÜß?wÓA]¿¡?$_x0004_ö&gt;4?²ºªCQ?ØO_x001A_CÞå?a¾wâè?5CÇ¢|_x0001_?"ý_x0002_­?#ï_x000B_é?hª0v_x0002__x0004_ù8?e;_x0014_véÖ?G_x001E_ì_x0018_*£?;Ç_x0008_"`?èz"_x0012_ø?þV&lt;»&gt;ô?8ß»0}\?5_x001C__x0012_KÓü?oÛAr¾?Æ_x0006_6Èd«?¬Àx_x000B_ê"?µn¥A/&lt;?æDmã-?KCF3_x0017_?qWcj?ÄÌnUT?Í)ÃÝ[~?a\e»¸~?è_x0011_àÌ_x001A_?3S	@¿?Â_x000D_ª¼W?DJ_x0010_WÏ?&amp;_Û?ÇÓ;Ûýa?~ú\}_x0004_"?_x0001_ðÎ,ó?,ãÒ¨º?sä_x0012_G_x001E_?Ç_x001C_gq?Må=óT0?&gt;Ï'®f¹?:_x0016__x0003_4xó?_x0002__x0003_,ð_x0006_à­?	¾{Mõ?»Ô_x0016_CVÛ?ëÙ7~?Þï½ê?$=&lt;ÇæÁ?_x0018__x001E_È¶M]?_x0003_BI]_x000E_?±×Gä_x0001_à?Ll¦ÆÒ_x0017_?~¬_x0014_Ð=E?Î·0Oîp?0¨×$µ?F´Òi[_x000D_?ÕuYìí?gX,?Î?hÛ;¼ê?®#g_Ý?WÕ*O?ëj»{À?!nÈu$_x001D_?*[å{(?C~[]sG?@C	Xý?J&amp;´g_x001A_¡?¶}_x000D_eÚÕ?ú¦ý¿QV?¼.¤=_x001F_I?02¹jB;?}9ïNý¦?7ëCZÙ?_x0007_	Ç?X³D×óß?_x0002_[îQ¥_x0015_?Â,Î_x000D_Ã{?t}_x0004_°¸­?âñb^?_x0005_½_x0005_áÔ?hÆ_x001C_Ý¦?_x001D_¹CZ¶?Tfè¶¯/?_x0003_xc^?Üæ°ë_x0006__x0006_?_x001D_mÇ±?v_x0018_]êøç?M_x0014_d_x001A_É?Ó$?y¯_x0017_¥È²?ëÕîX?6u§ ñ?ÿ¬*?_x0018_håç_x001E_?|9Ä_x0013__x0003_?­¿}sM?_x0011_zÿæ/_x0014_?÷î_x0008_ØÚh?²Ævb?_x0006_Åß ?UFì³&lt;}?ÃÀj·B¢?À;Ç©_x0001__x0013_?u_x001E_¸øÓ?h=»QJo?_x0001__x0003_77¦R}?n33¿Ø?|_x0015_±êI?³Rp_x0013_Úv?¥ÝÏ¡,a?c±_x0012_ ?![®1^d?T¡¹_d?Q_x0015_³ä?_x0010_Ó_x0015_v\Ç?ÄXs_x0018_?Ýa_x001A_nT[?å_x0002_k~ÁP?ÕF}«_x001A_u?o-ÊÂo?@°ýÍÔ7?@'Ãìl?_x0002_ùÖ_x0017_?y¶¸v?Ldä/^7?´?´_ü?_x001B_BÊFùª?[_x0007_ðN)_x001D_?_x0018__x0006_Jë?B+/×&gt;?_x001A_äÿ_x001C_&amp;?'±¹ÇÔd?)É_x0004_:?_x0016__x0015_Ð4×_x000B_?fÖúDîí?45Z0ö_x0006_?«y_x0017__x0001__x0003_Óf?5ÃTÿu-?Èü-*?_x0013_ý`±´H?_x000D_ªe_x0015_Â?ü_x001F_4Pq?XØÉÜÃ?g ³ø9?&lt;G~_x0013_Ð?)öö§K?.ùFÅ¤_x0004_?³÷_x0002_-?ü_x000B__x0005_¢l?À.B_x000B_Zf?ßÖ_x001F_Ì|"?æ®58S_x001B_?J@1ZX,?ü_x0002_P/7A?Ìï"¦o:?ö[·PÇ°?½F®HßB?Túèæ_x0006_H?R?Ù%þ?_x0013_Á;uå?í»_x000C_Ø%N?_x0010_Ì¿9¦A?_x0003_5'_x000E_xÚ?¹c_x0017_·³?q/:ô;&lt;?F1k_x0006_?þü #?4ÜÆpá\?_x0001__x0003__x0013_ÝmëÝ_x0015_?n³{r_x0015_3?JÑ²_x000C_ýÄ?7VY_?S_x0001_ó|ýä?ÛáâT¦Î?¾'{]3?2µ_x0003_Ó0y?Âæ?b}?¥©_x0011_j0?V²_x0006_Õ_?_x000C_fgV?þ-ZÊy?G_x000F_e¨UÚ?ßÝù¸;è?_x001C_ Æ_x0002_5ø?A_x001C_ÛZÓ?_x0016_QÛR?_x0017_?Oõ[?t&amp;ðt?Hûa_x001D_¾÷?Üÿ~G_x001A_ý?_x0004_g¾Ãñ?^KÉr&gt;­?1}Êm=±?ýê*Åö_x0015_?_x0008_~eÝ¤?­F_x0016_Q?7^Ì?&lt;_x000D_Kªëª?Zÿ_x001A_EO?Ñú,h_x0003__x0004_8ü?¦®Sñ?È;l6~x?²-^B?òÜ9À_x000F_ð?_x0008_}xùp4?ô@2Kû?·VRíÐ~?Me7?ð×x	?_x0005_ªH_x0002__x0018_ã?êXýP=@?Òé&amp;»@$?¹{u_x0019_Î?_x0015__x0001_|±_x000B_?Åw× ?L8ÿ+=?J¥1?m_x0002__x0002_fð­?@	îÊ·@?"_x001D_%Ø?ãü¿iíÎ?«éÙ_?_x000F_g4EO?Ô_x0016__x000D_±K?=Ô×ÛF?èÜÑ_x001F_Ï?«~õÚ¦»?_x0010_ÒeÄã?wW»Ü ?fk}­Ê?B×ÊÜ+l?_x0005__x000C_?)_x0006_Ýd_x001C_?$ÝS_?oîÑ ?èì¸_x0004_{?^°cNf?×\¯\û_x0001_?ÑîtªCì?a-2OM?À³kÍú%?_x0001_&lt;(_x0006_3_x0001_?Ö_x000F_]Ñ?Y_x0005__x0010_3?2Î°Ï¿_x0004_?í_x000E_ ¦wD?(ö,_x0008_YÆ?ÒúÔCä?P_x0003_í ä?WQDÆ?ñ'_x0007_d_x0007_?¹ªeå(&amp;?ËQjÜ¨Æ?5EÂ»?Ù@O°£?¡è&amp;èm?égV?õ_x0016_ùY·Á?Î_x0010_Gw_x0002_?Ä;ÍwWË?&amp;¥m÷õò?¯_x0001_?_x000B_ò_x001C_¸?£k	_x0001__x0002_EÐ?_x0012_R-æ§?_x001C__x000F_¿®_x0017_?1ñ×j?pá¾^¶I?ô`|hl?Sÿñìr_x000B_? :Úû§?yè¹/Næ?]S_x001A_:_x0014_y?_x001B_¤¦ök?½IvÚz?6A_x001B_»_x001D_.?w_x0016_æ_x000C_?_x001B_BHf%?ÎØ°*?Ñ_x0003_Âý3?^Òp_x000D_â?=_x0014_¢_x000F_A_?_x000C_ü_x0019_Û?ð â_x0015_"U?$Ëà¿_x0011_±?O_x000E_ÛfH`?D_x0014_kX6? NÉÇ??_x0008_Ý!÷_x001B_&lt;? DÿÑG°?8e:^ùl?¤õp56h?³;Ü½ÂX?Y!_x001D__x0010_Å?´+ûVâO?_x0001__x0003_ðë(wÙ?Zn¤ ´_x001F_?îTq»ò÷?ÏËnÚ^*?d_x0014_N_x0005_Ý?®¥7k¢g?s Djô?¥¥°\Ó?lx9ÄK?IÃfZ?=cu_x001A_Å_x0014_?í#v_QY?²_x0019_ÃKé$?2¬+×{?ÌµQ1ã?î¯¯jz_x0010_?´Ë&lt;5_x0003_y?²YHF_x0005_O?\Ó K6ð?_x000F_&lt;ù¶7É?_x0004_ÅÃ_x000E_ ?Ùu#_x001F_[?ÝÂ_x0002_ 6A?c°¸l$?Í_x0012_'B	?v:b?=(éPÓï?¨OÝìQ?`#EÿÂâ?­M_x001F_7ùº?º_x0008_ ©?¼¡ô_x0001__x0003_Ù	?ì­Ù&amp;:?³_x001F_·ÿ_x0004_?©.d_x001D_?C·¨Ö?Ùh4PeÒ?_x0008_¯¥Â,?Î-_x001E_\_?Äk¢Æ$Ó?oBÌ_x0006_ Æ?ØÈou\3?úù_x0005_®ß?þËÏ¸&gt;?ËvÅsêT?_x000F__x0007_}2B?&amp;ÕN:?v_x0018_Á^	?_x000E_ôú^,i?÷ëÌ;N+?Ý¹_x001F_ñ¬ñ?aÇÌÑ/?µ&amp;_x0007__x0001_ ?_x0019_u¥wGl?&amp;ù9c?*Þ,_x0019_oü?ôp¾§*?óú·u2?^EØË(?¿ÊÓê?À¶*FMK?d]_x0002_ì_x0018_?_x0005_·iæ_x000B_»?_x0005__x0007__x001A_ÆÄ\÷¯?_x0011_­_x0002__x0001_á%?iSù¾âä?µ_x0003_¥±?ü9Ð_x0013_:?ÞÛP¢øÌ?]ãòõ_x0008_?ûc¾ÀÊÞ?,§,å?x\³?J®_x0004__x0016_?xêø'¦?_x0010_ÍdùR?Ûgu?/b_x0007_5³~?ÊÌB ñ?ÁP)8åÉ?Y}_x000B_¹?0ã!(?_x0016_d*Å]?¨#¨&gt;âr?,O&lt;ãç³?Ûèû_ ?¸If_x000B_hQ?qG_x001E_)Ô?_x0007_ÿjêq?âÉ*_x0004_+?wÏ _x0006_ýd?VÅ_x001C_&gt;÷?ñ{¾9?·«Í[&gt;g?sò_x0001__x0003_C)?Þj7µ_x000F_ÿ?µ^øÑ0O?r'bBý?-¾¾­ÆÙ?JÈìÉ/w?îm_x0008_ Ä?5$'ñh´?_x0004_i_x0005_ÖT_x0019_?ûÐ&lt;cL?÷_x0004_Ë_x0018_S? ñÚKyf?%:òKC?Ê_x0008_@À&amp;«?Í1û-?½ß½Q¢?_x000D_`_x001B_Ý§?_x0002_Õ®ÁL?CL¤Æ¹?-­_x001B_ìo`?7_x0001_:Í?_x0010_WE1S?_x001A_úå/?©A4f¯?_x0010_?Ë¯?'å]ÞºV?!Û_x0002_kæ_x0005_?¨v5äì?n_x001C_ÕLå3?Ô_x0004_N&gt;i?»áÚ@S_x0019_?UF\½¹?_x0001__x0004_ØFö	ß?JÔ=]_x0011_?Z=@û´¦?a£_x0015_1ô?_x001D_/_x0008_7?~êP_x0011_Y_x0008_?blØç?_x0011_6ÀWº.?_x000C_I¿]ðÓ?G¿_x0002_b?Ö`&amp;já?_x0013_¬¥+8K??p_x000C_|_x001B_.?"!Â4?FçùCØ?`D=íL ?àé,äÕ?ÜúRí?B_x000F_-g2_x0014_?í\5K?Êàj:ä)?_x0003_rÔ$_x000F_M?¤ªñ:¾_x0002_?^Ã_x0001_ÉH0?	Úmy_x000B__x000E_?kt,¹ó?Èÿî°&lt;&gt;?_x0012__x0004_H_x0012_¤£?¼#bX_x000B_î?M¿1-·?rQd¥½V?/'ûX_x0002__x0004__x001C_L?nÄ_x0001_±òÛ?[XÒb9¥?ÿV#ô?×?¦ÚCí9c?ÀÚD_x001A_?ïôëÓ]?_x0001_µ#Þ?_x0016_"äÿ?Åb_x0018_N$5?_x0015_*Bk³2?Ñ0L«sþ?JÔÇ7¯»?æºNÕÚ?Ò²ujN?èJK©®|?_x0018_, 'o?±Bü²o_x0014_?_x0006_´e½wÁ?­'ê?T?_x0003_v"Ã?ô^åÌÍ?ÚkM_x001E_Y?_x000C_tNß?æ*b¯öH?ßÈ8I?®­ãÛy?I¼R?AHãDH?Ô"«Ë Ö?æ7ø!ÓÑ?«ëÔXã?_x0001__x0003_gq¨×ôí?XHDt?Ðy&lt; M½?¾J¬?IÎ'Qíg?eÛ_x0011_´_x0001_i?ZÔqZ]Ð?·ËW_x000F_´?±µÎâä?ÑöÑ°)?l²(ìs±?§_x0014_Æ	_x0003_?_x001F_:0O_x0016_®?Àw:ëE?_x0012_Ä_x0006_FÞ?¼Ðgq_x0002_?v_x001B_äbËÕ?NßÍÓ6Î?n}®_x001A_?ÎÔ,Ë?,_x0006_=/Àk?Úæé²§?_x0004_å®2Z×?ÑÓSÂð?¨§OV¥?a_x000C_ñyU_x0006_?îã¿æ)?½½Í _x0010_?:ô×Ü3?.Ü7ÛÕÀ?¨DüJ?§òuP_x0001__x0002_O?TrÂ²ÿÕ?{ ÈR?â_x0018_Kë\?Yëä_x001B_ÀL?u;Lùb_x000E_?²_x001D_4¿5,?KÑAÞ½F?_x000E_£)®.m?öéYúÆ?8@6_x0010_ú_x0011_?àkþ±Û?Y Áfû_x0016_?_x000E_Ä*Ò?~Ä'|_x000B_?¤d©Có/?¶ò_í[?ðE5Ñ\?SD¨d_x001B_?_x001E_x&gt;_x001A_¢_x0004_?²F°b_x0017_?¼O_x000B_?é°_x001E__x001C__x0004_í?³_îlá?Ï&amp;¹`ú?_x0018__x001B_òP?*î£_x000F_U?$ÔéÃ?óMs_x001E__x0016_?¨PÂ¥_x0011__x000D_?_x0010_ßû_x0019_ô"?/YÐ.¨T?_x0001__x0002_T_x000B_åu_x001E_?v z¨_x001B_?U_x000E_ú¢Ëü?ja_x0001_ä?UM_x0012_?_x0013_d7*fÇ?9àßÓh?H3+|ª?¿be_x001A_Ú?,B"¹ìÀ??è_x0017_N_x0007_?Ï_x0006_¤ò_x0003_Ý?I_x000D_b¥o_x000C_?9Ù_x0005_RA?û¨ä?_x0015_åÊv_x0017_n?6W_x001F_A«?hv\ß«_x0011_?iQ;~?¦a{¸ò?g³p~R&gt;?_x0016_xC_x0019_-$?ýÅÇ_x000B_¿?!ê_x0012_Æ#?¬-aç_x0012_&lt;?)òÒú_x0016_?âg¯3Ì?é×¦ÿ¬?·~C@_x0019__x000D_?2^¯[??yw¬1ç?$Û_x0001__x0003_?_x0017_ÀJlnÏ?l;	^Wæ?Ë_x000B__x0004_äU+?ß­²`ê?_x0012_ÁÖfÔ?ç4Ì2?nË²&lt;»B?A\©!Ó?^C_x001A__x000B_Vë?öB¦_x0017_?läÃ&gt;eC?®ª/¾ç?çË¸@¤á?ÄÏX_x0017_ë?_x000B_0|_x001C_$Î?ø¬¦÷p?$ètþ?ÎúÆÜQï?é¥4m_x001E_?GôO_x0003_v)?­½¡´_x000B__x0003_?é&amp;ñØ³?ê»Þ°?ÎzÉ_x0005_»_x0008_?_x0001_K£ó?_x000B_êN¶o_x0002_?_x0005__x001F_&amp;_x0003__x0007_?a/Iz¨?_x0010_$þ´?ðV£_x0015_?_x001F_ÞØ?_x0001__x0002_61Þn?xqöÍø_x001A_?¹ð#Ýn)?¢®_x0007__x0004_B?.Ûñ?­\_x0003__x000D__x0001_?Ëc«c '?#Xºh`?2)^°Ò?ñe4â_x0015_?_x0017_Tï%vÀ?¬Xëd	?ühÊwé_x0005_?ÆTé_x0005_V?P{¸@¦?·B_x001D_ò?ð_x0015_Îeh?Úp­Tû?_x001F_¡ç|?¢1_x0017_?¿¥_x0016_É_x0007_"?a:_x0007_9?n-PS!?_x0006_®_x0004_â¢?úÜ×6_x0003_?bÆðE?iÄ?_x0007_Í?¹qoë7F?]åtÚ¾`?_x001C_õ?oÎ/þ¯6?¹_x000C_S_x0001__x0004_ìþ?áN¦_x001A_&lt;E?T`(ýª?³`+[ðÁ?_ÜªxE?2¿¯¨?¤ý^ü®¨?Pp"ÚÊÏ?O_x0019_=]â?&amp;_x0017_§º?á§BG¼?`ÛLçÇâ?£(GBð?í½_x0012__x0016_¨Q?_x0002__x0003_4Þ#?ùB_x001F_»0?ÏûI1g"?¾OwBKj?Dþ5q¿ý?&lt;4V0?_x000F_azÜâ?_x0005_¡QÁþ?d_x0015_°Q:à?Ï§]_Ä?&amp;(²¸~?ÓAÍþ=_x0002_?¸Oú»é?_x000F_^N_x0002_/0?ñîÔâ'K?h÷H¡/D?Ód_x0016_1o?pHS&amp;ìr?_x0001__x0006_Bc·yd?¾sT?_x0015__x0005__x000C_Ãá?Ek_x000F_Ðß?¨îZ0:'?Ö¦® =3?´¤_x0005__)?øZ_x001D_,	9?®^°U?ÑÉîl_x001C_?¥_x0018_²óF_x000D_?mÁQÚ?_x0004_äNÆ?×tV_x001C_Ð?P¢-##	?&amp;Ó~üØ?â7ßoE#?MqÞu@?õ_x0014_{ju?¦ý]_x0002_R?¬Þ¿T¤?±ðEëW[?c_x000B_ù_x0003_Ö?)6ÿ»_?Dô_x0018_¾?`!YÄ9?NÝ|_x001C_~6?=Q+Ìrn?e{AÖ¡?A_x0018_¬ÁV?&amp;ðlÏ"?_x001E__x0011_'_x0001__x0002_¨Ã?_Øñ?eÅf_x0005_?_x0010_´R;?_x0004__x001D_Cé?o}_x0001_;-¾?ÀYÃo?_x0017_L_x0007_O?.g`ÎÏ?_x0005_2wGá?ÄåÑ&amp;^¬?/]_x0008_(?¼7¬bt_x0014_?ofå_x0001_ [?ºñ¶Q_x0019_?¯¶¸6&lt;í?]SpS?&gt;Êoz0?+_x0001__x0019_	ZB?_x000E_+|[?tQªç,?Þ^ _x000E_Ý?Kãê_x001A_î?ØÛÅ b?@Hïa?ÌÀ¬|_x0011_2?é¬Í¿q?#FuQ?w{óº¿?_x0011_®äÓõ?¸ß½ú³Þ?,_x0003_Jt?_x0002__x0006_Ì¨àô_x000D_?¼²ôRû?i°ÎtË?o_x0010_ßòÞ?T=.Êé£?jf&lt;?_x0008_ù_x001D_j?_x000E_ÑD_x0014_'?_x0017__2_x0006_H?÷´;Äl?_x0014__x0008_2g£Â?à_x0001_[öÿ?eÌµ[?§UwI5¿?Îy¯_x0013_X?_x0012__x000F_÷£Ä?¡Í;1³?P_x0001_ht?_x000F__x0004_öv»??xé_x001B_?4_x001C_2JJ?VÕmyv?_x0005_9_x0011_¡NÒ?6ÑÉ©+?Â[§2_x0004_?¼ó_x000B_ckì?XcN3Á?1tf?_x0005__x0002_xÓÜ_x0002_?¥ÓqB?è&amp;Éú&gt;T?	_x0003__x001D_²_x0001__x0002_G£?¨ëQ"P³?,oR	Óñ?a9_x0019_Ew ?-_x000E_£{¦?Ìþ_x000B_öP?®`MB`_x000D_?³lÞÙT?ñ¼»ü¥I?Jä¯P:_x001E_?¾"ITy_?MÇM_x001A_µ?&gt;åÀÊ_x001C_G?®öÜX×?¬:Ã¡Q¬?¼_x0004_Xàdù?»ï§­_x000F_?f_x0003_9kÝ?Ik+È¾?1Ù¦F8?Uf¸Ý¾Z?¸-¸ëö_x001E_?Èü]î?VÈY Q?_x001C_Z=¿?/eõ¨O?ù&amp;j¼3?L_x000F_^E/?ÎDªÛ÷?xð¢2{\?4_x0016_AÃp?_x0008_Ú:á?_x0002__x0003_É¶M_x001D_ß?V_x0004_&lt;ÜZ?ÌkA?¦aM-©?&gt;_x000D_îí²?Ô0¶%sq?_x0006_¦ßyJ_x0012_?õ_x001C__x0005_µ_x001F_ó?¡¦Ü_x0014_ós?#T1;Ñï?´¿=H_x0013_|?&gt;k74@û?-õÚÎÓA?iÖÔ6M9?R_x0001_DºC_x0017_?98¦_x000B_¢?J²ë`G?·£Íà?ãY_x000E_=Û	?_x000B_Ý{éù?·©P,N?_x0017_±?ÿ9®'õ´?/Ç.Ké?¾îbë ?_x0006_#4_x0013_ë×?Ò0yyp?_x0016_Sþ¸u?_x0015_+ñIj?®·O©_x001E_G?)Ø_x001B_)_x001E__x0008_?n_x0001__x0012_Í_x0002__x0006__x001B_?©×öú_x001D_?tH(\)?òÂ_x000F__x0005_?NÆê¶Y?Ð4gm¦_x0003_?§Tè»_x0019__x0008_?ÖÚX^äq?@!QÖ?ojÆ§÷_x0010_?Tjp q?¯s_x0005_r¬?ö/eÈ8d?_x0018_ÓRË_x0004_t?êúq+q?_x0012_ÁÛãÿþ?_x0002_èÙv3(?ð3ºM?{"!dÉ?¦_x0010__x000F_EC{?£³Ì_x001D__x001B_?®=V_x000F_ô?8N·Ðáð?ÉO'Â?(U°O_x0001__x0018_?Ç`×õ._x0016_?I_x0017__x0008_×?d¬þ?kºa_x000C_£4?íùìeü°?y5)Î¢ë?(×íP ?_x0001__x0004_Qá4'èf?£`óÐ¬?g¿&gt;aÈ_x001E_?¼;}g_x0001__x0011_?¦L3E/?§v1ìgp?Ý7_x0019__x0004_&lt;ù?5_x0018_»¾?Ü½k±V_x001D_?ÈÎ _x0012_?Ào_x0002_Sîî?	_x0013_¶g¾ÿ?eºHájY?¶dêò?º&amp;³Äè?"T_x0015_JÕ?_x0007_ií.?aÏ¦tj?(»\îÛ?VÁd\ù?ºxl_x0003_õ?Ïýb_x0003_H?°Q_x000F_°Ø¤?ykú"F?_x000C_aë´Î? H[à7?Ëp_x000E_I÷?N_x0019_ÙÉ=_x0004_?0Õaí?þ¤`c?&lt;k6Ãu?²µ_x001A__x0001__x0002_jH?h§ï"ä?/¿G³Kk?:ã$ê4i?8ïí4Ïm?éð;³_x0019_?_x001F_»ÊÒãr?V%ÍÊ?¢_x0004_Ìïõ?¥Ãå¸T	?ôà_x001E_+_x0019__x000E_?Ãt_x0002__x0001_Ëm?nJq[H?±mo_x0008_}3?·¡'U¶?Ð}_x000F_ú_x000B_?D_x0006_²6Í?IK_x0018_I°!?Ã_x0006_	8§Ì?ZKÒ®gJ?Ln@»¹E?	|_x001F_6#ä?i_x0015_n®eA?Z_x0005_õG£?0ØD?Y¢_x0018_Î?n\ÑæàK?QãMÖý±?_x000C_3RÇ_x0017_?_x0004_ùÂ_x0007_é5?­B5Ó6I?O]|vñ?_x0002__x0005_#9©h?_x0003_!Vc_x0019_ø?_x000B_Vú_x0004_?äNYZo?_x001F_z&amp;|¼ì?º.«¹?_x0015_hWk_x0013_?Á8ù?pe-!?êù¶¾_x001E_A?AÐÆÎ_x0008_?{±`&gt;+?³_x001F_ Ù_x001D_u?çÆ_úÿ'?úñÄÎÉ	?C¬QþÎg?_x000F_\_x001E_(Ó?ÞÒ¦úm?:ñ°º¸?jÐ_x001B_ÓGÜ?ß&lt;oè1_x0016_?e9Â~Jq?äL_x0018_æën?_x0001_ÁXÁç?%`ö÷ú?uñ¾,ÿ®?°æ RJà?éã} þ?P«¶Ò_x0019_?'ç³X?ºèåÀ£Õ?n_¿_x0001__x0003_­I?R7ÞD_x0002__x001B_?_x001E_sT³?Ì_x0018_BÈåÛ?;ï»8 ?¯ÔYK±?ÄñÇe`g?&amp;÷¸¤í_x001F_?-wÂ0Þ?ø­Q_x0008__x001E_¢?½#Xá?Æ¡B¥?M}Î_x000F_Èv?¨It_x001D_ß?H_x001B__x0017__x001F_&amp;?å	H»?ãºÞ?k_x0005_&gt;Ñ?Ò&lt;;jì_x0014_?üUÿÈ&lt;¦?Ky_x0002_Ø?6½§v?_x000E_Û_x001B_â=_x000E_?Ô="_x000C_?Ú^Æ"_x000D_(?réÒ_x0015__x000E_Ý?&lt;½Í._x0006_*?VÙØ8_x000D_?-LoµÖ]?_x001A_XÔ/eñ?Ø&amp;ø÷t?þ_x0011_Ì:¿z?_x0001__x0006_ 	¥j²G?n_x001F_ÌÖçs?_x001E_lWxRg?_x0010_MÙ£¡?j7è&amp;¼½?vüdKa_x0011_?_x000D_ï_x0018_G:å?r¾ tÊ_x0005_?ÙéDüå?¤_x0003_{Öì?_x0011_êF©±_x0005_?ö´_x001D_I,Ë?_x0008_^éÎY?Rå÷Za?_x0016__x001D_¶ÐáÓ?ê~ÌØ­?¯'_x0014_ã_x0010_?¾'M_x0005_?s m¡J_x0004_?ZbZZ_?_x001D__x0003_èó?P·t-_x000B_u?ôÇ_x0004_ò_x0017_¡?îA^ð?p_x0002_AÐP§?_x000F_KÓKäj?_x001E_öÛ¼Ä?Þpûß·?&gt;°»Ú_x0001_?M³¾c?6_x000E__x0002_^_x001E_~?¢ÿ@_x0001__x0003__x0013_¸?H_x0011_^s¦¬?ÀP&lt;b?ÐÄtBÏ?&amp;öì?Â"u²?_x001B_yM(7c?î_x0008_CÆZ~?0A}Ö$?z}á}Ú?»_x0015_î¸ga?_x000C_]_x0017_/V?s.¤­?3µÚê?ÞêÞd_x0001_ï?eÂÑ#u?iwÞ_x0003_d÷?_x0016_z-H_x0016_"?\8Uö?­ÅQÞÅ?Ú_x001B_à]_x0015_P?ãäsÑÙÿ?U6ôõ;_x0015_?0§läm?7Ó¥:_x0002_?_x0004_*h=_x000E_'?»©;÷¡-?_x0007__x001D__x0016_AJ?ÅQ6û__x0006_?O[_x001E_÷ä?­¯^¯¾ÿ?¦Çk&amp;Ø?_x0002__x0004_´uç¬_x0013_?Pº.kú?¥øFf0?Ô_x0007_f§Á?w_x000C_ê_x001B_Ð?(åFDO?Ú~lO?ÂS"w&lt;?&lt;_x0007__x000C_ÚËÎ?r]£k_x001C_®?Ô_x001C_O.8?jV_x0003_ãn?	á0§?Ú?~¾?nû_x0001__x0010_?_x0002_\¹¿s?í&lt;`t*õ?_x0019_\¬¢_x000B_+?u¤ò?âåØ×ÿ-?ëDMb7?f.­v±?JÌozâ?ÍÑ&lt;ðó_x0012_?×ÖBÉ?Ë_x000D_çí¼?_x000E_Õ_x0019_lÊ\?áã?jÄ\.x?b|ýxµy?`V]¸_x0010_?*­Û _x0001__x0002_'a?ñD_x0015_iw}?-Oûî½?ãÇ¥-_x0010__x0011_?ÊB,Ã­?1em_x0010_?U_x0001_æá_x001D_?O©.ÅP?×7t_x000D_,?È¬çuÀ_x000E_?~&lt;_x000C_qµ±?î_Ï_x000D_j?Gã0Ð8_x0013_?ß«+7Å?Mò²_?RJ£\â;?_x0015_ªnÝ?c¢_J°«?_x000E_ùÖy_x0003_×?æS_x0013_¾PQ?­Áßø?Ù¦_x0006_O\?@øÑõ5?r¼3;Á)?@ü_x0001_uöÄ?kwfKz?&lt;e=b§º?:rR-?_x001A__x0013__x0006__x001E__x0017_Ë?/kµ!gi?öÞÈ¿ì?§&lt;N?²ù?_x0001__x0003_Øk§Êv_x0002_?ö;Älý?ÚÉ©_x001B_L^?Á8C8?Yï_x001E_þm¦?DÄsY_x0014_p?_x0001_v_x0004__x0018_ß­?¸ z?XÌ?ÖaDæ?u_x0002_ÅR	?Xç±§?:s_x000C_jÐ?R½B4&gt;_x0014_?;gÈo?N²B_x0001__x000B_?ää:Ô?D!ÿeP?áê_x001B_la;?DÙÿ4í?!_x0019__x000B_Â?Ú5EÎwB?_x0017_úÀ_x0019_r-?aJ_x0010_,s9?.¬0µá?¦Á_x0002_Ê=6?þa5³Z?r_x001C_RÇ\?®é_x000C_¹_x0019_?T¿¦³D_x0004_?_x0010_X]mE?ÖÊ+éw?QBD&lt;_x0003__x0005_Ì?¤¯{{èô?à_x0014_N5?7ÂÀ×d?0ÅÓ¦aZ?ºÎg\_x0011_x?a­Ýpix?_x0004_Ld1~?)Ñ(_x0008_¥?|Nnæþ_x0012_?X¹¡)u?_x0008__x000E_ºµ|?\Ð_x0016_¸Ó¿?OÏhx±?_x0001_&amp;b_x0002_?ù#eÇT?(Lwá?\0ë_x001A_?J_¥S?_x000D_Q¿íì? e_x000E_¯?s*_r]?9_x001A_(ä?_x000D_ôÄUxÐ?åþ_x0001_È;¨?Rh÷4_x0006_?1¬C¾_x000E_{?Õµ_x0005_ÝE£?ÈèyPMÃ?MU{¡±?Ô6A¤?_x0010_häb=a?_x0001__x0004_ì'[¡?©_x001A_û£?~¸­]_x001E__x0006_?ÙÓ§è3?øgf¤û?²çû_x001E_Ï ?/MF é?à,ÄÎ?¶]§Åb*?h&lt;&amp;o³?öè_x0010_ûÿ?VÓz,?eÕ~xüx?_x001A_«ÛÚ\Y?J&gt;òx?_x0001_Æ'M_x0015_&gt;?F·¾±?·=Ü3?þ!¯ñ_x0003__x0002_?{q}_x0016_Vý?,?JH_x001A_?_x001E_ý_x0005_÷À?_x0016_ß¬_x0015_·?ÃÄ._x0014_?øú!_x001B_Ü&gt;?kñz_x0018_C?Çd°}¢??OÎ[eJ?Ïí}?;Í_x0001_;ÜÖ?I&lt;|?Ub? Wìü_x0004__x0006_þ ?¬Ê$í?:x_x0015_t?*¬QÀy?0fÐ¥f?_x0018___x0006_Q¸?¾ðÒºmð?_x0001_Øi×f?µ_x0019_¦?ÒÂ$#_x0003_ò?í4I#\_x0002_?~ulß_x0010_O?»âþËzÍ?LºîR?_x000B_Þ_x0007_¬~t?Öç1v7?Ë_x0016_:¹]?o	úÅå?g?¾_x0011_?ª¶éþ?¡³6¦væ?hk_x0006_P×â?ª¼ú_x0016_{c?Ä±5?_x0018_¾D¶§?_x0015_ºñ_x0005_áS?-_x0002_ªDÇ¯?gBÕ¸@·? béS?$ÑÝð?_x0008__x0008_&lt;_x0003_áL?ÆüÔ­¹;?_x0001__x0002_²_x0001_»_x001E_?BP_x0001__x0002_=?Ø_x0016_ïïd?S6Sâ_x0015__x0017_?ÅÚùMë?g -è?á/_x0006_¨îó?OhðMö¸?è¨_x0007__x000B__x0018_V?Rb¸_x000B_nl?i¾Ýêø?v¸¥ÇUK?r"Ê_x000F_×?ß_x0013_º{®Î?6OâI_x0001_?s¥_x000C__x0007_Ô¼?±_x0019_Cëµ!?}ZF»_x0002_?_x000C_DôA ?þVKÒ`?ha@&gt;?%+Ywô?_x0010_CRËÖ?°$i'Ñ?ÑçDô_x0005_?»ÁÁ6N6?7_x0006_ñ°mÜ?T7=Ú¹A?ê&amp;Gø]®?Û7XñCØ?z_x0001_}l1ö?ÀÜG_x0001__x0005_v?ê`µu*ò?`ÖGí"_x0014_?Ê_x000F_^ñ_x001B__x0016_?òÎB¯©s?TâqÜèì?õÿqP	?b+[%1?Vùmc_x0005_Ì?Ad_x000E_ôà_x000D_? _x0013__x0003_º?Ôb;wD?©_x0006_à_x0010__?¶O_x0003_¹µ?_x0002_[T¿e?TË+{?b_x0016_V_¼?W±°¾ á?,´g0Ô'?¾l¼¹	_x0004_?Äà$Sæ?NÌ_x0008_Æ¬?ÄEÂ_x0002__x0013_¬?òú_x0002_­ª?«áD/U?_x0005_y!0da?¦ë¨_x0004_Ë_x0010_?x8³_x0006__x000F_ý?Eå nå? í¯M$?èõ_x000C_Ú?ïvP¶_x0011_H?_x0003__x0006_^_x0001_ÐÌ9?õ3ª[??êRP+Ä?_x0017_lPk´?D;_x0007_EÝ?A¾õa³?kmËó&gt;T?'üB/¤z?B7[_x001E_ª?_x000D_@*H¢R?_x0005_tQi?je3cÔ7?_x000C__x0013_Õ_x0002_?_x0011_Öê_x0012_Pe?_x000D__x0008__x0012_xf?VÈDc³¨?Í_x0002__x000D_s;?&gt;_x000F_N_x0006_?8Æ&lt;1??È¾C+;?+Ñ£2¸T?þïz-ÅÛ?w^Ã5¨r?_x0004_C*tx?0±ÒÍ?6õRîÂ?r«Ïé7Î?)Âó\­ä?¥/|0)?V¶:§ÍÁ?J_x0017_|$òÀ?ycÞy_x0002__x0003_a?ªëØãÒP?_x0014_|ã«_x0014_¾?¨o×¢_x0002_b?3?.SÐì?·"úbÉõ?_x001F_i_x000F_¼4?4HÏVDã?_x0019_«!-©é?Oö_x0002_(_x0017_¾?¦_x0001__x0011_Þ`?P=£_x0010_ Ï?ô{2u\?ò_.CÄ_x0002_?ð¶b+m?_x001D_«È	¾?ù_x0018_Í¥ü?*í¬âe?O_x0012_	?2¶M®?_x0012_òà2_x0011_¸?*g²ßH?M¥±_x0006_?æiÐæÇ_x0007_?v´_x0002_k?|_x000E_Z´?îÜ¥Æy¤?\Y²þ^ð?õlU@_x0011_?û|_x001D_ó¦?ÖÈÛÊá?&amp;ú$?_x0003__x0004_3_x0008_VC#W?,;+_x0013_ç¾?2`¾¯?_x0002__x0002__x0004_S_x0006_?xL{Â?6ÑàðÒ[?¼A_x0008_Hë_x0012_?_x0006_HèÔ? QÕ½_x0013_?	õ8ÑZ?_x0007_Çz_ö?åcÔlÔ¿?Å|_x000F__x0013__x0007_b?ØWÓ¨q&lt;?óRÕï¼°?tÅñ¤ú?T§j_®?JNC7Ñ?b+í¸%?X{íän?Yê«b4?âù}+hH?§_x0003_ß_x0017_LÉ?|øÜÒé3?_x000E_5¹_x0005_E?_x001A_¸kÈ·c?ªØczE?¾_x0012_§b£]?ä®_x000B_Bü	?[¹eþã?È¾¹_x000E__x0001_î?n_x0017_/ç_x0001__x0002_z?³Ù_x0019_¢f?¨PW!¼?õ_x0010_*­¥O?jZ_x0016_×?ÙG¥Áº?ÏØ_x0006_Ì_x0005__?\¥RVº?Í,:&lt;¬{?CF¹õ¤?_x0013_²¤'àn?_x0002__x0007_g_x001E_S?h_x0017_ä_x0019_»1?v\ånk?zRµè¡S?_x000C__x0010_¾?Ó=õÛ&gt;¹?ÅQK_x0013_® ?_x0001_^_x0016_G`¥?/Nù\"K?»&gt;_x001A_?BªW	wK?*+1Æ*?ÁÉþmí ?_x0004_Á_x000F_/¦?p³Àmü?_x001D__x001E__x0019_Ð?D|îÊº?Àe´_x0017_ ?BYó_x001A_ÖÕ?ÀV#j5?dm-_x0014_?_x0002__x0003_Óÿ_x0003_Ò1?tu¶§®s?yý_x001D_w»?­_x001A_2	_x001D_?Ï»3hÝç?3_x0017_¯Î_x0016_?'¾_x0011_:yÕ?_x001A_Z¶Xà?6/¿0&amp;"?f+F?@2äUU0?ZN­:À?ãý6-¾?Ù _x0003_'Åx?å³S_x0015_§n?PÔ9_x000D_ÆÁ?qÝÁ6.ù?uì?91d"ò?³Ì¨N?_x0002_tS_x0017_å¬?_x001A_Æ6Øò?$?_x001F__x000E_`?E=¤FRï?SêùG?Æ_x000F_oý@_x0001_?ÎÖò_x0010_Ô?_x0016_ÇÏRì?ÛùãÈ?ô@?Ö_x001C_KI¶í?5·³_x0001__x0002_õù?ù'_x000F_Ün?x.o(ð?M+ÎDd?§d×66?ÃkÙ*ì?_x001C_%_x0012_âîs?_x0013_+Ø/£L?ïcEÉ,ù?E5dý&gt;?µªÅ_x0011_?^Ó_x001E_Xº?ï=S_x001A__x0001_Ð?~Ð_x0017_p_x0001_÷?_x001A_»6_x001F_?\F3_x0016__R?0ÄÇÇî?ßÝËo?ljO=]?Zy÷W?è±Ù¹?ø_x000C__x0006_}?V°EÀ_?³²{Ä½b?Mß,Á¾?NòhZ?­Õ¢ÞÇ?_x0005_íl?&amp;_x000E_â|?|»_x000B_µ£?_x001D_NTþ¡?D_x001E_ãÂ?_x0002__x0006_Û&gt;&amp;F_x0002_?²_x0003_Ì¡Q?x6_x0004_Y4Þ?åV_x000D_ÞÆ?ñ¾1?èNîÅ?ºÄõ?_x0019_?øú^ägò?ð´=_x0013_nË?~½°ØL?\9`Ò?j²BîxÌ?)ÒP(?¸9¦_x0013_ô_x0017_?¢Ð¥í;Õ?ÈÁ~_x0005_L¬?XFÛÌ:?àø(²åÍ?dQv_x0001_&gt;:?ßÄ_x0019_#Z?_x001E__x0002_Ï_x0008_z?cÊ_x0005_?E[åÅ;?_x0007_Yæ9_x0012_?2¹-se?í9ïÓC?ÿc¯&gt;0?TcÉW_x001A_?§Ñà4x?_x001F_+??\õp1éþ?£ðwý_x0002__x0003__x0012_Ö?nÆvi; ?ù½ÌòÖä?_x0001_Ê_Ü#?4Ä7Qb?Në¾²´?ÔiWzu?GÚ~^·þ?¡SÞo\:?Ñ{\_x0018_K?LPÍî|¥?Vt_x001C_ùUÜ?_x001D_¥Ø?-Þ&gt;EDý?ÔZ\fÁ?ÊFwZ&lt;?W-OZ?´ÛOKùy?ÂÁ´Ã¬~?_x001C_­_©Á?_x000B_	ôhdN?_x001E_¸R} ö?Ùá,Ë?_x0010_JÌS_x0005_5?EÓ_x000F_JÉ?¬j_x0001__x0019__x0004_S?_x001E_&gt;	;?¯;MúÉÏ?¸H_x001D_ÖS?êÿýÈ±²?è³øö_x0011_?²AòÚn?_x0002__x0003_Ô_x001E__x000D_ì_x0003_æ?hµ?ÛV",=ù?Öw8Pj?°Æüþ~C?ÒPQtÒâ?s_x000B_î04Y?_x0004__x0013_ß±bû?_x0001_ùQ½H¨?ßO9IÀ?ÜM´ÝV?¿ïKw5?Þøè?ütm·ë?AÜª6/Ð?½_x001E_ÌfM?:Ñò_x000B_q?ÇÏÂQ4?ò_x0006_èÐ¥?ÕMz1ZB?à·D-R?Ø(N|_x001B_)?J-qD?îÂ{Î~D?Cït_5?*ô_x0015_©Ê?(Öê_x0019_Cå?Tª_x0007_Ë©1?Âòã®¿?ÛD_x0002_jù&lt;?_x000B_ÒÞ6d_x000E_?úÚ¼_x0001__x0002_£¥?w9)?&lt;ÆÇïÒ?D¬ãl=É?iþqkì¾?"³_x0008_âK?kèÚ&gt;_x0017_ó?²lÐ|)´?¢éà¼eø?.âÄNs?WërË«?ä-ù_x0002_?7»£¶Íë?|4¤&amp;?ÇÖ;uo?·_x0014_ñNw?&lt;³X1?_x0010_AGKz?ëØ«­?Ã_x0004_.qc_x0003_?®X²³_x000C_z?CWÝçJ?¹éJXm?_x000B_Q^ÝÉ?&lt;_x000F_°8v?5¨L_x001A__x001A__x0008_?_x000C_á¾ócd?¬=5bÙí?j_x000B_oh9?HwëÁ?_x000F__x000D_5Û?§)Á_x001C_?_x0004__x0007__x000B_Ð"ý!®?ð¯Kw¸?ó¬_x000E__x0004_çc?/¨_x0007__x001D_ü¥?DÆÑù&amp;?æY_x000B_ÌÅÂ?/pù+Eü?_x0002_Á$_x0011__x0005_æ?_x0019_öÝïÙ?Âú~_x0015__x000E_·?ò*u_©?Pfì_x0018_Ây?»_x0005_µ_x0005_^I?:ÝÜÍ\_x0018_?gu­_x001E_Ó?Z_x0002_N»³?^_x0007_2ã®\?y_x001A_áò?¢_x0003_Õñð?ª­_x0007__x001E__x001C_?TÕ¶Û½?_x000E_[_x000E_Lèû?_x0006_¢iW?ä GKar?_x0001__x001D__x0002_?D6]y?t $ï_x0019_?sº_x000D_;?&amp;U¦ðM?/_x0019_Ü?d¦_x0013_Ôß?¤­¹_x0005__x0006_HP?r%dà¾+?(È_x000D_FN?10_x0001_ç?ï²(_x0004_p?_x001A_s÷JÉ?7ÛØ_x000D_O?_x0010_³K÷´×?_x0007_¾¡x?'õÞz_x000D_?í_x000C_ÌÓÌ¨?X¦ñôpÖ?_x001D_&lt;Ë´_x0008_\?öÖ^-_x0019_÷?HWÂ?ç1{å¢?x\(ê?âì&gt;k n?³Ë¡Ñ£µ?½&amp;P*_x000C_\?`×	_x0002_@_x0014_?&gt;æ´«ú_x0003_?RD¬lFÅ?Xñ·dñ?|ªè¼ï&gt;?Uós1_x0010_?ö£-`_x0017_?´Ôô³?ÿËæ0=?7wj?Aïx?­_x001D__x0002_ËÈ?_x0003__x0005_VËsué_x000E_?s]_x0018__x0004_Ú?0õdþ÷?V»PC.?h_x0004__x0016_ÚóÚ?G¯à«Î?pª_x0001_cÿ?æ_x0008_Èái?¯§8F?éYqíKu?Næ«L!¦?¡»û¢?¨	¹;få?ÆX¦ä5?_x0003_ãIÁ°a?"¤_x0012_æ´È?±ø	Qè?à,MD_x000D_è?C_x0003__x001C_Ëá?	XC/øè?Þ®e_x0006_¿_x000F_? _x0002_÷î5j?Ã_x001B_JïÇ?IÚ_x0014_ª+?rh:Ð?_£_x0004_®?0Q³Ù"«?Zg6s?y_x0014_²ß¦?_x0003_÷&lt;ä_x000D__x0003_?1}¿Eÿ?Gðù_x0002__x0004_Õ?qJû_x0013_j?^*t¥?zBû_x0019_ÞÊ?¸ÊÞ}l5?~ô¾Yà?L'c¢ã¥?o®dL?h&lt;ÔôM`?DôÐS?æ¼Ù«_x001C_"?h&gt;á?(;» 9?§Â÷eðÊ?õ9_x0003_D³?Þu]´©b?_x0017_½¨_x0010_'?_x001F_ëz _x0014__x0002_?iìå¢_x000C_?VÌ4Û³?Si¥­ò?Ç_x001F_#ß9£?×æ_x001C_X%%?Í~O±©Í?\TÒ[£-?L¡vÎ_x001F_?û}·6º?¼_x0001_Tok?ÞáñnÔ!?6_x0006_ÃSç?Bé_x000B_ýæí?W¯/Ù_x0007_?_x0003__x0005_øëqÞâ?=_x0001_:à¼?ða?_x0014_ÐÎ?$¯n)|?¹Ä|:?p	F¸"_x0002_?F_x0004_úK_x001F_Ø?_x0002_¤ÖÍ?c¡u¹G?p¡ÆÝ\?q@®?ËEÄÜM?7yQYY?W*_x000D_å9?]}ê6_x0016_?7mâM ?¶æ_x0011_ó&amp;ø?ÀüÈö1?µ\µ=¬Ô?9%W1E?ÜLÍÕ[?MªBô_x001F_?jÇMmq%?+¯I*Ý_x000F_?A-¬?_x001A_ë?Úq_x0007_}_x0002_ò?5EE_x0015_¢#?D_x001F_DeH?¢³![?nËÅÃ?²_x0005_ÑÄ_x0001__x0003_¿_?G_x0008_&amp;öH?¾¾±_x0008_v?BÁ÷0z?_x000C__x001C_É_x0003_?*®_x001B_µÓ?ù³_¾l?$éj?¼á_x0011_wÝx?n&lt;æâ¿?»²Ë_x0011_RJ?éêÎ_x001C_?À_x0019_N¯ÌÙ?»í_x0017_ÈX?ü-þc}Ü?µ°T©É_x001E_?×Ú&lt;#©?¸XÒÕ¬ó?ÇÝ2&gt;½u?ÀQCÙnØ?ï±Xª_x0002_1?_x0017_ºõdv?Ô_x001A_áô _x0006_?*V È?ó¸ï_x001C_¯Î?FAQßOx?'rè_x001E_?s2Týï_x000B_?å5_x0003_ ÷ä?h&lt;_x0014_DZí?$ÑT_x0011_Î?Gû{_x0006_?_x0001__x0003__x0001_i&amp;;é§?]_x0010_1g)?âù_x001B_=Ú?¥Æ¥_?ò7²w_x001B_ä?3_x0017__x001A_?EÑ33?6ø_x0018_ó3\?&lt;E³v?ýæ,Fy?y:[±_x0018_á?z¡2´_x0011_ï?_x0002_Þ_x0008_ÛG?yü"÷Z?î¬k.ëS?&lt;¯æ_x0015_6º?ºò®þÕ?ù_x0013_[U_x001C_? ¶ïùÈ?Ç½C_x0011_?*LKÀ?2l0É~?²«ÕK¢?/_x000B_(°_x000E_Þ?Ç_x001F_À Ü?Ð_x0015_´~7?ìö?Û8ë`O?Zæ´Fp?|ãlN£2?% Ìó£9?_x001E_Rív_x0001__x0004_%Z?hf_x0007_gZ¢?ÜM:v_x0013_?®ÝÒ,{Å?L­_x0010_¥?4ïºGp?,DÆ_x001B_%3?©2Ae?áõ_x0016_þcf?ôv¨E&gt;J?Ëûæ×?J_x000C_\8J?ìAÃq°?PÑK'?j$i?$jë-?ÊìJÑ_x001A__x0005_?ÄÅ#«ö_x0019_?ÊæÃHÜa?Eáü©F?´ÓáD_?ëúQÞí¢?8Y¾Mu?\d¿_x0016_®2?=?côÌ_x001E_?ù%\¿Èû?ÞDfóß?Æv_x001D__x001D_] ?WÕ$hNñ?]Ïéw?®ÙÝ_x0003__x0002_?ÿuJ_x001D_ªñ?_x0001__x0003_pGè_x0002_â?ï;2_x0018_¤?êÓ$ý?2ê¶.?0´6ñ?áú_x0012__x000E_ë_x0018_?¿0)ýû«?ë_x001C_OI?`µ_x001F_þ#?ÿ¶_x001B_Ôí?r_x0008_ðzi_x001F_?_x0018_^_x0011_Ö_x0002_Í?_x0006_×Ù¬?Ç±éë_x000E_?ÄÓ3_x0014_è~?j?1î4_x0011_?1oÓ_x0019_?¼zóh?/[[ß?~l_x000E_É`O?©A)à5_x000B_?xKÂ?ºVë_x0002_næ?ep(»?	ôyÀû?¤âà§b?_x000C_PC±_x000D_?lH?ÖÑR_x0006_Ä?ro¤5?LE´§D?ôdÞ_x0002__x0005_Uò?B|±$_x0003__x001E_?¼£]_x000D_D?s_x0004_Ó|?9²_x001F_3éX?ü2ë_x0008_s?_x0017_æ	Cú?yd5Þ?_x0004_@ÆÂM·?Xú$c&lt;?äëô_x0001_?¡?|_x0007_±v?%^Bý[_x0014_?¼A_x0012_?t_x0011_?ðûï'©?Ü¨þîF?ÖÆ_x000E_Ò_x000D__x001C_?_x0012__x0006_2s_x000B_?DCÍ_x001B_?çÃ|e)?XÀÿÆÓl?_x0004_¼Ç|¶¥?&gt;¢_x0018_ø_x0006_?C'£._x0001_¨?"ìûÏÚ?DzÆ."?´1?""æ?/A÷Â³2?­&amp;gäR^?Ág_x0003_¸g?öÞâÆ©?4\®_x000F_U?_x0004__x0008_C:×_x000B_ø÷?`éúgºÊ?9¤_x0012_¤?w0aÐµÌ?yèh_x0011__x0004_?Å_x0004_¤_x001B_î.?_x001A_Ý(Â?:×^XR?UÈÒ¿´?_x0012_e_x0003_QT_x0003_?_x0001__x0010__x0018_i+?:ù_x0012_c{å?6D_x0013_Ê??~XÅZ?Ú¶Þjó\?Ýç*=Ç?iSQ?`_x0002_,v#L?®ÑkE?jROÄ_x0011_?ð_x0016_IL?XúÙ²´?@Êg×¡?RN¡@?tC_x0006_K§§?ßR_x0013_1ß?Í~_x0007_;ï?_x000C_²0_x001B_Ú?©W6Ö_x0005_W?Þãum8Î?_x000F_ÖCR?.E{°_x0002__x0003_R/?Ñ½¯_x0015_D÷?È¬ åÌË?º­Ð+^?~¥å¶?pó1íKr?ÈÄLKi¡?)_x000C_;tÌ?OK¹¬þ¯?~Fløõ?*s_x001E_ø_x000F_Å?»ý¦Ç_x0014_?_x0010_pØÓ_x0002_	?¬)_x0004_Ï¤?½&gt;]¥	Ö?I_x0001__x0001_ô?ì_x001A__x0011_#?æäI_x001C_4L?Ã=Ë_x0019_8?ó_x0013__x000B_î?^u(·?Id=	y?_x0004_'2ûho?9ä-¾C\?Åêc÷ôë?_x000C_:£iÈá?£¼(¡?_x0003_8Åÿb?9Áçï_x001B_?ZßÞRTi?0 qà4Æ?@_x0014_zÛÂØ?_x0002__x0004__x001C_&amp;Bw-?sÝqÙYN?8X]¤k¿?¦cþØ¬?_x0010_&amp;j;Ñ?ÓP[p_x000B_?éMðÉr@?ô,CT?«_x0008__x001E_A?_x0019_3_x001A__x0011_õ«?ëlûp?Ädo_x0003_|?¹A_x0006_Ð?¯UB-Òp?&amp;_x001C_D½_x0016_à?È_x0015__x0002_00?_x0010_Økp?_x0008_7J_x0008_¨?ES*Y?g\q §^?Jk" Ðu?ÔGp¬åë?_x000F_¿_x000F_qßÔ?óí|?´_x000C_:oä?_7Wô&gt;?_x000C_f¿_x000B_ä?KÃÆ¾;E?á .5U_x0001_?]áª³P?¬?_x0003_Y_x0012_D?KPâ_x0002__x0004__x0016__x001E_?¼¯Ëÿ?Öl1B_x0001_Ý?gâS?_x0010_ñ»À?Ô_x0001_p/1?_x0013_ó¤ji?(_x001E_¯ðd_x001C_?_x001A_åDC&gt;È?­[ô_x0003_\?qFmrÖ??E_x0011_¤å?-°Ë_x000C_òý?h¾Hñ/M?^_x0007_qÜ_x001B_Ï?Ð`XÆ_x0013_)?dõGèy?n_x0002_IÕ?ïLÓ_x0017_l_x000C_?:=}h¿Ø?ªý_x0012_¦\?·Òó&lt;Ö?±p_x001C_?_x000D_FÜ_x0018_9§?¸_x001D_4_x001E_Ôm?øA¸,[?ïnqæ5t?©º_x0004_á?1SØ5Ò?n5L|V?{s'_x001D_?Q	Ú¢ý.?_x0003__x0004_b¸_x0010_5®×?_x0005_±[?Ké´as?B·9_x001B_µ?_x001A_;û§í?P_x0003_µW¶?IEÅÎF?_x0002_&lt;Ù§Ëì?ÒûØ¢_x0017_?Úªk&lt;_x0019_ô?_wl	e?ê_x001F__x000C_/ë_x0002_?¸;ä_x0018_!û?%þBøþ?Júa#n?_x0004__x001A_ñ#?²_x0001_ìN º?ÊAì&amp;¾?®jÖ_x001E__x0004_E?ëË Öe^?æ8ÛNß?Ãuì¼ñ?vðõ_x0011_YB?Z_x001F_±â?þ8Éÿ,c?gS¬Yåú?R®=ªµ¨?7à_x0019_4Jr?LàæóÏ_x0011_?«BÓZ@?Ì_x0002_è8_x001C_¸?5î_x0001__x0002__x0016_~?Pçò-?GZJ^}?qût__x001B_}?S¿Ícê?_x0018_õ_x0018_²Oÿ?Ñ ´\Ðb?,&gt;_x0013_\:1?uòèµÞ?_x001F__x0013_ì43í?L¬HJaÐ?¿ï_x001B_«?#²ðÁUÉ?²9ª(?§4D{_x000D_?_x0014_(¼o¡?_x0017_y¤tï?Ù¥&lt;.?Íy¬Ä?_x0007_Êa$Ù½?æØ_x0002_?¯KÖ_x0001_¢ ?]q¤i?^\l?_x0003_jÄ@u?[í2/O?BZ_x0006_þ¹?²Ã:µ:?)àCeã?.oÒ_x000C_ ?Ø²ü)tº?XÜT/?_x0001__x0003__x000E_(6:1r?hiÎÓ?:ÈÅð?sk{,?ÇÃã@ôJ?°_x001E_0_x0001_?_x001A_9¡_x0006_D_x001F_?zôÐà_x001B_¢?_x000E_¹üS?ÒürÁç-?_x0002__x0012_Ñ_x000D__x0008_?²e	æ?-_x000F_©e_x0012_?KµâË¡_?*_x001F_ÛÇU?_x0016_ê¶_Ý?%ÁMri_x0004_?2 §êÛà?¾¬_x000F__x0002_²ë?ÉóÆµ¶v?Y4éU)Ï?_x000C_»_x000B_ù_x0013_?9_x0004_5¾_x000C_?ÂÂÇx?j_x001C_À­¼?o³Oq;ä?à²Z@	w?I¡ý_x0019_1&amp;?V±Åz-u?³A?@?j_x0001_ã?¶?ót__x0003__x0004_%_x000D_?_x0019_®V?\´ñ¥Éb?_x001A_Ó*âx_x000B_?_x0004_¨4+È?X¨b_x0018_?_x0006_ú|Z?6ùÕÂÚ_x000D_?ÿ±u_x0012_ïd?'_x0015_9¬îl?Ð0¯_x0001_¿~?{_x000D_©SGÆ?Ê'DÎ?è"_x000C_¤S?çQÅ?HãXøg?`¯_x0011_?¯?ß_x0016_¿¿o_x001C_?Âáxt_x0010_É?_x0018_DA?&gt;G?_h§Jñ?X&amp;ÛéÎ_x000D_?o49!Îg?N8Þ?_x0013_çÄÏ_x0018_ì?_x0013_c4f?&lt;¬Ds_x0012_?Þ¸_x0002_¡­?&lt;Ý_x0011_¼ü÷?E_x000C_Íyë?ö%ë¸;Í?_¡=ý-?_x0003__x0004___x0013_uÙ?£v»d_x0016_?_x0006_híl_x001E__x000D_?wü­%¯?,Ïø÷@Ó?2_x0002_	pÛÒ?06&lt;Ø?\L_x0010_Ç}?_x0014_Ð«f_x001D_?Ò_x0002_Åao?L;çÄ?_x0011__x001F_£ÒEã?±_x001A_JA)0?ÙJ0É5?[éÎ_x000C_Þ?Åö_x0001_;_x0014_?W0mÒ\?¢@[_x000B_^Ü?b~ÁãÔ?¦_x001A__x0002_k_x0011_z?7P_x0006__x0019_&lt;?V¤_x000B_F_x0010_~?oS_x0007_`â&gt;?¶ÚEã÷°?VÖZçÙ?W'NÌkò?_x0012_Û@ÿñ_x0013_?_x001E_kzÿ_x0004_©?¹b_x0013__x0003_Êô?J%æ|¹K?¸E%$?R_x000C_Þ_x0003__x0011__x0010_¾?ÓªM?Ò?lvöµª½?_x001B_`0?ÙÑ½ÑÊ?_x000C__x001D_ºÍµ,?_x0006_Ý$G_x0005_?_x000E__x001B_×»2'?Á&lt;RzáÚ?_x0003_íäÄ­ü?6,¨ì ?Ûí/e_x0010__x0007_?%_x000B_©ø?_x0018_"1{_x000F_?¶²À ?á?+Å?'¸È?¦Ü_x0002_'F??knaa_x0010_?ÆòeãaT?nBe´¨ñ?ÅÍv©_x000D_??Pð_x0008_¹?ôm¹Hn8?`Õ_x001B_¸? Ë_x001C_ß5?§9Å­g?*ß±"¸`?÷__x0002_÷ó?Ï_x0004_	_x0001_?I_x0016_Z¯?a2ÃXâ*??ñeoä?_x0004__x0005_ !"_x0006_C	?;äÖ&gt;?KKIR`?"_x001C_Y8}A?äL4_x001A_M?_x001B__x0003_ñZ?_Ì&lt;0_x001A_?Ø,®;B?âÛªÁ¯?C!J0Üz?Ú2_x0010_t?Û%ø½kq?-Mb_x000F_¤D?Us_x0014_Ot?_x001E_æ_x001F_Ãý?	¹=?Öï`HK_x0001_?_x000F__x0002_&lt;7cü?é%Æ_x0008_*ÿ?F£àë-?_x0002_v¤ì?n¤lO?m¢_x000C__x0007_õÒ?=\¥xí?Ø_x0019_;òQ±?ÀßãZ?ú-´T°Y?h_x0011_á¿_x001A_?¤ª·Sh®?_x0011_A"ìB?\¥ø-Ä?~é_x0010_¶_x0001__x0002_yÆ?1¨ö4?RÖ',Ts?_x0011_Í±ß$?Ñí´_x0008_÷a?_x0008_1TjUû?_x0015_³Z&amp;ý?l8n¥?8S­¤S_x001F_?±Ü_x0019_*r?_x0006_ÞZGPB?_x001D_G¦N?ÖfØ_x000C_M_x0019_?|é_¡_x0007_Ð?p_x001F_¢²Í?²ã3o¥¨?&lt;Ø_x001F_q_x0013_?ËPàF9_x0012_?ß)_x0010_ë9¡?»l+ÊË?GQ_x001E__x0017_?ñë³³7_x000E_?ÄÊ6£+@?JQuÎ=J?@+'Ö_x001F_d?lÕµ¼«&lt;?3_x0002_Ñÿí?ò8f,Ý?ÈpâYê¡?ÊúÏ4@ê?PWº=æ¤?än_x0003__x001D_?_x0001__x0003_ø¤zªià?Ú=Vê0_x0005_?è78tûm?£f]4³Þ?(]_x001B_þè÷?8_x0001__x0011_?V4_x0018_¡Ñ?*%KÅõ?_x0005_×©}L½?	ZH»8?*}ökS?2Y!-w?np_x001D_Í?_x0019_BeÙ\G?nS½²?%ÿS_x0016_c?øE_x0001_e_x000F_»? Qm$¡?¦N gWã?_x0003_«&amp;vl?åÕ^_x000B_Bq?¯tSÖ¤?&lt;Ë¼û_x0015_?_x000C_f²_x0001__x0014__x000B_?7so_x0002_k¢?ÚbüX?»á«_x0007_½÷?ClØt?¡YWPÐ?_x001C_ëõZ?z«¦_x0013_¿?µyû_x0004__x0006_­À?009u_x0002_?üi8XAc?}_x0004_Ðzè?µ_x001C__x0011_ç¤?WÆDj_x0014_÷?á#y_x0015_3p?Ñ`_x0015_tÁµ?Y0êO²?ê$hÇ«?_ÂM?e"?ÂßÐ×¶?3ê_x0017_×Ö?W²Ý	?G³L²6¤?å1,S_x0003_?|Ø^_x000D_õ×?¼3ÎµGù?pW+ûj?¿¸_x000B_=?_x0006_d_x0005_,k?ca_x001C_ô_x0008_?Êý_x0016__x0019_¥D?|{_x001C_)Ú?O_x000B_b^Â?±_x0016_ìá÷?æk_x0001_,d«?ÞËRã67?¿b º_x001E_W?z¯BSú_x000D_?_x001B__x001D_Ð¸c?ñEÃÏ3À?_x0001__x0003_râ§_x0010_³Ø?;üû^ïL?¥_x0002_/ã	?ºÍçÝ$~?0û_x001A_ÝG_x0011_?&amp;ÓYe/Á?rükCÝ?_x0004_ÓÄ k(?ÿìee|?oóWtT?_x0002_¡»K_x0015__x000F_?8Ibq-?_x0001_ç:Ðå#?ã¬\§J?d§4§²¥?g2_x0018_²-?wÿIm&gt;?¼\_x0002_?gÎåÑä!?ß_x0018_Ì]Ü¢?Î/ÞE_x0019_?ð&lt;`}(?ÊÿTýÊÉ?ú­Q_x0010_â_x0019_?»_x0002_Û|pé?t°_x000C__x0004_#?_x0010_?Î_x000C_` ?_x0010_Aý¬íæ?M_x0010_Î_x0013_?-z]6?,®rP_?÷_x0013_1_x0015__x0001__x0003_×?«ü:B_x0007_?¾_x0014_y¶_x0002_?_x001B_"Ð/o?ðVNh¾?I$_x000D_±I_x001F_?ÊjÄÞs?!í¥Ñ?/t)ð?_x0015__x000D_ëMÿ?NvCE6?Wp_x001C_é5õ?ên¼_E?ÙÃ_x000C_c_x001C_í?_x0014_@µÌÞ?_x0003_Íð?&amp;ª?ò#üè?/!4Ôâ?Ýß¹çq6?pë_x0015_Ñk?ì®Ñ¿+?{Y$XÇH?õZC&gt;q?ê2C]?w_x0007_gö'.?s_x001C_¹,?°¶0_x001E_?l_x0006_/Æ_x0004_#?¨S¥?_x0012_.a®¸o?K¦èï&gt;?E»ÁJ_x001A__x000C_?_x0002__x0005_üú¡Ä×?âN»G_x001D_?ÌÌ&lt;*§?²:©Ñ¶µ?ðá2Mµ«?"¦ÓÝó»?_x0008_#¥[Éy?çx²7èÔ?ÁU P~í?xf¥Äj?QÊ_x0004_Þ?õú¦éF¯?àw_x0013_^1?«mñbUf?ÿ?_x001B_&gt;k?ÊèÌ'«??Ü!û_x0012_?ÈÑ@ã_x0003_?Wdã~ñ?ïkõ? _x0001__x0002_É¨?sOr ?A,^¯;?ô²5{ø:?BÄ-±P8?[GÌâE+?ñÙ"Lø?úÁìÚJ%?_x001F_Æ=[?5o~ù?ÿ?T_x0017__x0012_\­?Vj/_x0001__x0002_é©?_x0019_%}Ô[R?âÀüU¨?+]_x001A_¾$?µOÑ;Ì?~"ú*?ÎTë;¬ó?òýËJû&amp;?D_x0013_é? ¥Ú?/ý)c×?þ_x000E_s5¡?¤?¬?|_x0013_Pæ_x000E_µ?ô_x0001_%ÈÒ?&lt;H~RwÒ?_x0002_h@Õ?³_x0005__x0014_ÉY?ìså©C?D_z¹_x0007_?_x0017_3_°B_x001B_?°NÅ8¸?øÅUÇ?Ö±_x001E_Þ?OÒÙîºÔ?xôåV_x0003_Ï?}c~éü_x0014_?è+öãØ]?ón¶®Í?z_x001D_w]wo?ölcä ?NÁ(|lÚ?_x0002__x0003_µÒ_x0016__x0017_G?¾á~öÚn?îÄ_x0008_ý?¢gq±N?ÿa¸À?Su½Ï¢á?Z:§@?¾v¹_x0014_­p?ìQ_x0015_ç;?_x0007_°8fÑ?äO1c¿È?_x0007_â©_x0013_o?ë_x0005__x0015_å_x000D__x0011_?_x0018__x001A_]ûÊË?GÚ¶ëL?Gñ¸?'&amp;EQ?»Ì_x000E_Ë?ª_x0001_ö»&gt;_x001E_?F»_x0017__x001A_¾Ä?²¼zK_x001E_r?õÁjû?°Þ7=ø_x0010_?ûKª Ôà?õLq¡?ßÀ_Mÿ£?Çÿ_x0010_LG?%êÛz=?%ÐâV?r¡è_x001F_g?=¡:mè_x0012_?c_x0004_ÍÇ_x0001__x0003_§3?°Ò';ô?áÀ_x000F_È¼l?{4DDµ?B_x000B_£ÿF?×¿_x0004_K_x0018_?_®_x001E_,#?ÿpD?_x000B_Xº]_x0001_p?(=_qj_x0006_?¨hÔZU&gt;?öÁ]ÊOã?o[íU?_x001B_aÐO0?ë"VùfQ?@î_x001F_É§g?[ç'_x000B_õ?Yú_x0014_¬¥?O½È£È$?T_x0016__x0018_"%?e_x001F_r?Nm_x0014_Md»?ÄïN(?ÿ~»_x0010_h?Öë¹Þù?ÌãÀJÁ?Óp_x0004_m%?K\W©ß½?"_x0002_[«#?y_x0016_A_x0017_¤?_x0011_Jpg?ö_x000E__x0002_3_x0013_?_x0002__x0003__x0001_dd_x0004_Ûü?éö_x0016_@l?Z_x0018_q{?p¨AA¬«?ÚõüVÛt?±y?¸Ó ?L[=@_x0011_?Uavy?&amp;ÐÒ#Y;?\_x0010_Ît=U?¡ÖnÈ_x001A_?¯Þâé1¢?&lt;?³:_x0011_?ñ_x0017_f»w?X.Ñ¦Ê?{ì{-a?j­²_x0019__x0013_j?_x0014_Ù_x001F_­_x0019_ë?Ðã_x001D_1q}?cgÈÏP	?_x0014_×Þ9?B~m7_x000F__x001E_?×ãóÁ??}ôæº?nB_x0015_S	?5_x0002_¯_x0010_³J?Mh_x000E_ÃïC?Ý_x0013_ÊS©V?Å¨Ýù%D?`½ë£9f?zÔ¢|u?_x000C_:Ö_x0001__x0004__x0005__x0004_	?jÁÜºÖ?P3=_x0013_q?§Ýóè´ ?Þ_x001E_WHÕA?£__x000C_ºf?¹îòÝ?U_x000B__x001A__x0005_?o_x0013_n#_x0005_ö?'Ùì3&lt;?tkÄ0?_x0004_úÌ_x0001_\?_x0006__x0010__x0015_¸?_x0004_2Õb?¬ç½P?ÔµCh_x0005_ÿ?l_x0003_å§®?ân*G?&lt;-ÈAC0?åù´´	t?;Ñï_x0019_Ó?+¡6¶å]? +º I?¹ðË(?f¾´Á(?t¤(¿?þ_x0011_V¥¨?0åÒî$Ô?Â®_x000F__x001B_^?²ÈÄî³·?_x0002_ÌÆb?ÌM_x001F__x000C_?_x0003__x0005__x000B_dñ	Q?ºR_x0013_&gt;?Êæ`$;?Îññ=õJ?:Í|~_x0008_;?Ümè*Í^?ð_x0015_9v'Á?gÁþP{$?ï»5ßÇN?Hÿ{_x0002_2??±w3_x0001_e?ØwàR{?Í_x000D_®_x0013_3f?U_x0013_³Û_x001F_?¡Bú\Ô¬?ýÙ_x0015_!é?Â4_x0018_.~?Ü?OLùò?|DÊÓ?ÓOÙÈ­?%Ú)_x0005_I'?B§*³?_x0010__x0004_µYÅ?[Ü_x000E_ñ½?Ý{%+yl?e2ñ)y?î¸¬^Å?_x0014_P_x0016_üB´?&gt;MiD§õ?¾Xdiê=?¶­ïÅ¡?_x000B_`;Á_x0007__x0008__x0018_Ü?öÀ+óÏ_x0015_?_x0006_¼/òÞ?éJ¸zX?_x0007_{_x0017_?´_x0003_/E^X?ÀG{hu?pÈPm?@_x001A_ú0u?&amp;~Î_x000F_K?¿_x000F_@Î=?Y7^_x000D_N1?_x0019_UýÇ?$Bñ±ÞZ?&gt;Êÿ_x0005__x001F_#?§rå´¦?V`©_x001A_?_x0002_+_x0017_d9?'éë~ZÎ?_x000B_Ç_x0004_ÝÕ?ñïÖâv_x000B_?ùQÐI_x001D_V?_x0011_£-_x0001_?.Hfçá?(0G®?VÚÌ%?»Õ§âÕh?&gt;@éáV3?1«Î¼kF?D;\qü? òãlç?¯_x0007_ÍìÏ?_x0004__x0006_È|-óT#?¤7&gt;_x0019_L?¶&amp;&gt;§¸ç?%û_x0004_/¿?ï´_x000D_Èw?_x0015_¬[Mw×?bqÑ_x0005__x0013_?²âÆeF?éq¼_x0012__x0008_?Tâè?t?D¨NûVh?BYÝ}_x0001_?è´©ð?P&lt;}Voo?ÖúE_x0011_üF?µ¦Óo5L?LÒY_x001D_ÜJ?¯;0íç?øÌ¥WTÁ?+¯¾L?ºèî_x000C__x000B_?&gt;G'H?LñEÐ?âUÃ?ä¯¤DÀý?ËUÅ%Tg?½ß*åH?¸_x001B_=·r¿?_x0003_]æ~ª?è©_x0012__x0005_f?_x000E__x0002_t÷V?=îôÎ_x0001__x0002_®ü?_x0018_k7õr?ìÊ{¡?	q«×_x0013__x001B_?n¢ä=ç?_x0019_³ç{RJ?!H~x¾N?hf§_x001D_÷?ª8[GJ?ÉoÁS¹~?§ZH¥ÖÚ?¶NE??j_x0016_ãf	?F¿ÞÃlÁ?½µté?_x0010_z_x0016_·ªé?RI­+h?ãGZÚ?1û_x000F__x000D_6?6ìÿ^©»?_x0005_ÿ¨Ír?A¹m[_x001F_a?ë:_x0017_ ?Ôæ¢4B7?3Ó=K'?öN^Wò_x0008_?c[7_x001D__x000D_?a:_x001B_,_x0001_?Æ_x000B_T¹?ì¬)Gã?tÒg'ì­?e}_x0014_xÉE?_x0001__x0002_Íáb_x0006_âi?uÇÞþL?_x0008_/_x0006_Ã?¢°?Õ?9äin_x001F_g?dôç)O?#7³ý©?­Ì;©_x0007_C?|î(£ÒA?(/ZgJ?ßkq*°â?Àt_x0014__x0007_ ¬?ÊG_x000E_ÀÈ?BI_x0015_©!K?ûØ¢jg?êS_x0019_Æp?øO_x0005_@¦_x001B_?v1/2Ê6?_x0004_EXp=Ý?µ¯½?.TÖ¾/?Ò(Ô&gt;Ù_x0012_?^ä½Ùéþ?òZ_x0008_hþ?ÂwçEÁ?_x001F_(s?U?Äq_x001C_§é»?_x0017_Y¸Ã_x000E_+?GnÅÜà?üß?_x0010_?òã¢²ï?{cé_x0002__x0005_ë?ò0Jxy§?rnßJ×È?¯À|½ìJ?1UÌ~?Ú¼Í»DO?º4K×9é?Ì§_^Ë?ÈñM?½åSÍc ?_x001D_¼A+À?mé_x001C_lF­?½n*±_x000B_?´+v]?´¬ØË?0Ù)	TÚ?^3"_Ü?  XG|?7TlM_x001F__x0001_?Ç©É'Î_x0018_?_x0005_äÌ4Ç ?y¥äÆ¡?º_x000F_µk_x000D_?{³MÖD?8_x0004_+_x0012_dÅ?_x0015_G´u¯ý?_x000F__x000D_@[?4£±Ô?È¼_x001C_î_x0003_?f¢+¥_x000B_?nVÆhR?3Ñ?;Ì?_x0003__x0004_H_x001E_üü5?ÄãMø_x0002_Y?c_x0012_$_x001F_Ñª?`$Q- 9?&lt;"ÈÓý?*ì FÎ?K[#BÑ?»c_x000B__x000F_3?¸ý¾Qsh?·ä_x001E__x0010__x0018__x0014_?!à'¦?û¨áß_x001F_2?~µûÍ6?ö'_x0013_²4,?ÓJ_x000C_Þ;?ê_x000C_4©Þ¾?Ò­·_x0005_ä?Ûiæ_x000C_`? ~Úmý?_x0018_åº[_x001D_Q?ÃW¡¶y?ÝI¹u?ðûXï×?_x0011_÷õ_x000E_N_x001E_?^S¹5ÒÄ?3_x000C_CÍÈp?È"_x000F_V5?B=_x001D_Lë?ÌÃ¼øÑ7?µ_x0001__x0016_	­ï?Z¾rå¬}?³ä7ð_x0008_	1M?_x0006_¸fwÖ?ýêØ·î?_x0005__x0017_ö[ë?_x0012__x0016_÷¯Ò?n_x0008_v_x0006_k|?Ãd¼YU4?Hn¤_x001B_h_x0014_?|,1_x0002_É?äzÖs_x0010_Ä?HûÃ:é?½[të¹'?Ry_x001D_F¶?en]I?ëu_x001B_ëF?JÉ_x001D_mÍù?Rk%_x0007_ì7?Ê8OÉ¥?V:×#?_x0014_ó&amp;u?69#`ê¬?Ò_x0016_ø/ó?Ü*_x0003_v_x0008_?¤r¤Sh²?~ãßÑ6?L_h+_x000D_?¸_x0004_K_x000B_?º&gt;vc¡?ÿÛ_x0001_ F¨?¶EÏ¢×N?Ë"×ð?ÑîV_x0008_±½?_x0001__x0003__x0014_]FÆp1?*R_x001B_¸~?»ÍÞõ?hX_x0019_øò?£ä©,'S?5ÆQ_x000F_Â÷?=õf_x001D_?Ã"_x001F_ÖBW?2ëXÝá?Påi?ñoJT_x0011__x000D_?¤¡;r_x001F_?LÕjÿ¹?Ft¥"?t_x0013_DÑª?µ_x001A_«B$?`Õp")?O|î1ÖÆ?¶-.q¤?_x0004_fýdï?^_x001F_[]ga?ôá_x0012_¥_x001F__x0018_?k_x001D_[ës?¢°_x0002_Íü?_x001A_úÀä¼D?ðEnÂZ ?æMgí?]âêm&lt;h?|_x0016_æÃ_x0015_?;prb-I?`;°v?¦?¹«a2_x0004__x0006_Ñ_x0002_?i@W¢_x0014_??`¹_x001B_¦Þ?¦úÔ¿¿?_x001B_Rß_x0001_?%9x_x000C_?{gæ2_x0013_?_x000D_o_x001B_³mÛ?X8_x0017_hM_x0015_?_x0003_íÇ_x0003__x001B_p?¤: Ü?mìo©©î?*dîn^Ê?MwI})?z;eác?_x0019_ùe_x0018_a+?Ï%i?ZÑ_x001F_;?â«¹Ès?;¾Ox¾Ò?R|(È?¡¤ *õ/?þG	_x0005__x0016_=?æ_x0010_y[¾±?¬__x0010_N¡?a_x0011__x000D_D°?,£åº?£¡_x0006_çg?ohªÚô_x0019_?ÐÐöæS?Î_x000E_!_x0013_z?hjæ_x0018_&gt;?_x0001__x0004_6ösr®Ú?*] "á®?t_x0011_ãð®?ìÉÒí_x001B_?t½~y?²)_x0006_­àL?`äÂ_x0003_?xÑ_x001D_?3×¾L9?_x0002_²_x0006__x000D_ïê?_x0012_ò1J_x0004_?¿¶&amp;S-g?áy~?;0?¢5_x000B__x000B_©°?ºf¥vf?Mî4aS%?4NY·z?®_x0008_ºª±?Í¬äÌ~Á?93ßyã&gt;?iEèr_x000D_?®&lt;ÑÛ;?_x0011__x0007_U?¥	_x0001_ã_x0008_?_x000C_c4&amp;?è­0)þ$?â_x0008_B¸ì¡?\¯q,#Q?¡0ã§¨ù?ûk_x000C_P÷?óM_x0019_Ñ?àGJ_x0002__x0004__x0011_-?ÓæÈ_x0008_g?	#_x000B_lIª?sk4Té?ùt[ÄØP?_Ï?û¹?íìGh=?¿_x0003_Óìõ±?v}¸_x0011_Ø?²¥h ×O?&amp;§_x0019_¡ÄQ?ëÎÝê=?BÍb÷?F³Ç"QY?.wÞ;ry?$ÆÈÆ_x0001_L?ò«_x0013_Jå!?^áÞEu,?]_x000B_Ýk3?F¨Ïw[?âJ4¶i_x000F_?Ü«i_x0016_¨	?B*í_x000C_-?ÆÒÄµ-?KÇÑl3?3¤úÎkä?&lt;G_x0007__x0018_¾??xÏ´_x0008_?¬_x0015_Æ_x000B_n?_x0003_Ó_x0014_ÿp/?ú¤E¾ß?Åé_x001B_íT5?_x0003__x0004_#®vîD8?H¹_x0016_n_x0018__x000D_?+_x000E_ä_x0001_e?_x001A_5æmá?¤xÄµI?|W »p?ï~Î`_x0001_{?;_x0019__x0017_uÍ?_x0010_B²66?1vM}7?Z~ª-È?,èç;æ#?Lë§F_x001B_?|_x001D_Ç_x001A_§x?£_x0017_¸º?±X×!Â-?_x0008_Åë%_x0003_?_x0006_ØO]_x001A__x0005_?¤èm-N_x0007_?~ÆW.3u?Ùcö_x0008_¸?¨\_x0014_08_x001D_?{ã¶?_x0008_µ2?@ùL)¤?}iox?@{6_x0004_?Ï0À_x001A_äå?oú_x0002_¾?îôö½_x0016_Þ?nRckÍj?"Ì´Ï_x0001__x0002_M?8_x0016_åGã_x0004_?_x0012_±F_x0014_Q?ê«ãì3?Mz}ýäç?9_x0011_¹Í@_x000F_?c_x001A_Q$#Æ?v_x000F_»_x0016_¸á?ÀäªXV?wû=&amp;ñ?,á¬é?pæbs_x0003_b?_x001B_µÝ¤aq?m_x000F__x000C_¿)?0rÂö`?FU1_x000B_i?è(éfA?&lt;F´3º8?_x0006_-Ê_x0016_ÿ?ÌÞ»?pç7Z,?a#.ã°Ö?|._x001A__x001B_ò?Òá÷y_x0003_?¨xÍû¥ß?Õ=W+ð? Î_x001C_.H?øf\#q?Î9j¼?~¶uôwM?Ä§*:þ?U1¥ª_x0005_,?_x0001__x0002_¿gfx?¾¡®t_x000D_Ë?B±_x0018__x0012_¾?xÈàLA®?\uI&lt;_x0012_u?Ò_x0006_jèÈ³?k_x0007__x0008_ûJ?ð_x0014_Å_x0007_?»C§L?ñYM_x0006__x000D_Ú?ksJ¬?2V²¦~Ó?Óãm}K?ü½+¿§\?7K²Mo?-)ó=£Ï?FNZØW7?_x0006_³z¸¶?q·YÆù?Ê©%¢m?_x0007_¥¯µõ?ÃîG]V?X´õoÝ?_x0006__x0001_Ý_x0015_ÑI?®2_x000D_þëé?_x000E_Â² nË?Þ.o¿`]?4Æ_x001E_t»?18äÍ?_x0012_æ¨c6?.Ä]¥_x001D_?Á8.÷_x0003__x000B_àÀ?ô}×	)â?:;·_x0002_¼?_x0008_ÍñÉ3å?i_x0013_4Lj?ùv·âÍ¨?&amp;l_x0013_ïè,?¶Ö_x0017_l?dµ¡!¶?_x0004_Ë7?I_x000B_?Ö®v_x0007_?v|_x0013_Ù«?+|î¯_x0006_?Ej_x0003_B÷]?®a_x0001_}þY?_x0015_¡_x001D_½¤¤?¨ý¼Õù?MwtIY?"¬M_x000E__x000B_$?hb_x0018__x0008_?W¿ö_x001E_?_x0002_öÆðáÏ?w~Ç)ï¼?Hr:·M?ñÃhI_x0011_?_x0005_òÓ$)²?³ø?_x0004_é?³¸E©î?éaQ{wâ?¼I×)1)?Òuo_x000B_-?í.%Æ?_x0002__x0003_Y!ù¨?À÷_x0010_ã.ã?	_x0012_¤5?¸^_x0010_{aº?CD%¾?×_x0002_,?é%_x000C_í"?Jlº¿Ì?µG5Ð_x001B_?&gt;»_x001C_óð?MT]~*?Ü`&gt;_x0007_?&gt;$Aò?_x001D_åÛà0!?1^X_x0018_¿?ÛHF¨?_x000D_`¦_x001E_[¥?ò°ö_x001E_._x0002_?/¯d_x001D__x000C_?_x0006_tÜ_x0010_?Ýß¡k?_x0001_î§îÁ9?!4û?åàÜå;?F5_x0015__x001D_&lt;?²1_x001F_¬Uk?q_x0010_ëfó?Ë{q_x001D_?7F»ßÞ;?´¾Ù_x0010_v_x000B_?Ò¤Óþk?,*õH_x0002__x0003_¬_x000B_?ßDD«yï?­S[^ö×?ô_x0007_nõJ?'¯äý®?é­GË£þ?ðÂ·ï?VeA%O1?Ò©xQ?3_x0010__¥ãL?	;ü?¢_x0008_­YC_x0007_?¿=È_x0010_ÿc?_x0011_Ìà$³?i¸ÚKÆ$?_x0018_é¨_x0001__x0012_?'¼ÓýÀ?í_x0004__x0019_Vê?±_x0012_¹l¨¾?;NDîsô?Àæy~*K?Ü_x0006_±ÆÙ?;Ñ/_x0001__x0007_×?_x0006_dª_x0001__x0005_À?_x000D_ËP6?:~Ó?úÆ?"_x000F_´P#_x0018_?Ê_x001E_8-Ô?ãõ¼Y?_x0018_»¨	Ì÷?DU;#s?".GÞé·?_x0001__x0003__x000C_&gt;_x0008_àIÀ?_x001C_ÍK¾ç?`_x0003_JÚ)?¥_ªÂO?*üëq(º?_x001C__x0005__x0011_Z#?z4Ñ¶_x000F_Ð?_x000B_`=w¼?°_x001C_»_x001B_¬ú?Iy_x0018_û_x0013_?OmK*_x0007_I?b¡ækö?ázª?9gàQ#Ù?§Ùâ?²?öãFIçõ?G&gt;!«_x0016_¿?_x001A_MëI¯¨?ò¹?/ä?_x0003_ãr_x0001_^K?ß³Ïó_x001A_?ZØËe?b)góLÖ?R»¿&gt;_x0019_×?7Ugoï©?6õeX?¸~üì ý?|_x0016_A_x0002_Û?ùÂ¢_x0014_¹?2!_x001E_Ý¤?#ä_x001C__x001A__x0008_]?³_x0014_Ò_x0002__x0006__x0015_Á?ö_x000E_@_x0016__x001B_?"Fôª×?LU(_x0004_?[úÔãÚÖ?ïàÎv??­pO?_x0019_?Uªº?_x0005_`?6Ð_x0003_©m?R4ü_x0001_f?n¬âM^_x000C_?±üØÖ¨?2_x0003_vÈ?qW	´û?§úpÕS?Vª4úª?îÿýÌà?õ^J-_x0017_4?J}Ì÷!?¯¦õ{?^q¬I?¶_x0002_.&gt;$?NëeB_x0003_?ìÙ#?Ö4Pþ 9?Ñúi?M_x0004_!_x001F_fJ?0oCåK?szÂ¬Á_x0017_?Ø_`#n?¾_nó?_x0002__x0005_5I·-?2·Âr´&amp;?3{_x0016_r7=?$¦h ü?ù_x0019_&gt;­å?JÒOí&amp;?TÜmÉl[?9ÚëQu?2ñK-?£o8&lt;Wj?t_x0015_¸÷÷?_x001E_ök7_x0008_?S+ÑSÖ?Ë¦96á_x001B_?ì½ÔÅÄ_x0018_?_x001B__x0017_?ëî»Ö_x001C_û?(©luE?Àò_x0005__x0012_eî?FÄ_x0006_é(Ý?P¿Kz?_x000E_Ù_x0016_T&gt;j?B_x0004_Kfþ?õ_x0001_dUÅK?_x0003_à_x0015_óxM?âuj$&amp;F?Ó_x0017_w{-_?G_x001C_ùù?ß_x000B_A_x001F__x000E_?_x0011_oÕ«¹!?]É9÷?Ô±¦Ô_x0001__x0004_E_x001D_?h·Ò¬çn?nqø_x0002_@?_x0010_Vc_x0002_?÷ðvüË¤?¸Ô_x000F__x0018__x0002_?åñ@ì` ?¢°°ãõc?úÅÑ!#Ê?¾_x000C_¿%,?×Îs_x000F_l? jpô¡?qGì?ä¤/F	1?_x001A_,eÙ5?ãUó_x0003_r?ÃÞ¢±h?U²*ÀDà?_x0007_Éj`?ù/GË?Í_x0008_©t×,?_x0016_8_x0003_ù_x0011_§?öLÒ_x0019_ôô?_x0003__x0012__x000F_$?_x0008_êî.Ñt?8®_x0010_íÅ?ÀÏþä?&lt;_x000F_â_x0011_´?_x001E_î1b¯?µ/¦_x001F_ù?ÑC!SÒ}?=Ë·/N?_x0001__x0003_´HÀö_x0002_b?8^.¸Ä|?ÐNË&lt;'^?¶µ~P6?6¼(ÅG?&gt;tF¬/m?jEïs&lt;?Þ=Òtå?T=,?EÊÂH§ð?º¥Ú¾.Y?Ió§´ð?¯¡û¤|?_x0013__æâ/C?_x000C__x0015_wc?_x0018_sø_x001F_?´@«¸ó?_x0013_2Ææ_x0016_Ñ?ÉãÚ_x0017_ã?üM_x0015_o.?\?]è"?Qûè"Ù?#í(ªÆ¡?Hp¯_x0014_?¶Ö¡ÁÒ?UTËã¢?bH1_x0007_T?®ÐK°?æiiÏ_x001E_?çö{x/?y$Þ_x0008_??_x0013_ð²_x0001__x0002__x0007_k?xà8õ?jo _x0008_Ì?â_x0011_,@/?z_x0014_Ä]K÷?ñ|Ü^?¹©[ ò?&amp;_x0002_Õ&amp;¯_x001C_?nys©®:?è|ÓüÒ?_x0014_&lt;× _x000F_I?Ài²_x0018__x0003_¡?´eÃ%\?öõìô§g?_x001E_ÁÍÇ_x0005_@?ÐÉô_x001F_[?µ`ª ÁF?ödÿó´â?à²Ña?O½4ö$?¿Û°yæ?_x001A_ Dþü?¶:°zùï?pÆñü¤Ë?Ù4_x001D_Sç?Â¿³loS?»)^ó_x0002_?äìßgG_x0008_?R)ÓZ=_x001B_?éH«±Dl?ß$ãÜ$`?p¤Ò_?_x0001__x0002_²mýá?vÌ_x0004_¡_x0015_®?nÙÞl?I p_x001D_ª?ßK«Bþâ?,@E©?_x001D_ºÿm?ì_x000E_1í B?È_x0011_ÈÔ_x0016_?_x000E_Çxi_x001C_?½8´qe?Jæe´÷_x0018_?_x0003_E÷Ñ?_x001B_tô?Ô1?Z_x0001__x0015_8_x001F_?Uµ&lt;÷?&gt;ý_x001A_Ü'ò?bÌ×Zé&lt;?÷gµ_x000D_?_x0016_÷ÐM`?ó_x0010_Áu_x0004_ï?Ó9,º%n?*×_x0019__x0010_?vHÐ_?évÏ9D4?_x001D_Ñdù]i?o¤vëûü?NtØòÈÌ?Æ_x0019_,C_x0004_?_x0007_z#/õ?Ë	_x0003__x0005_Þ:?FäþIj³?HôÞÕè?Þ_x0019_L+?Ò%èh­#?_x0005_`ei,_x001F_?_x0012_cp7_x001F_¿?çÒ_x000B_Ñ_x001C_?ÞéªöD?&amp;=Z1q_x0004_?0Ko2_x0007_6?~ã _x0015_ö?8²ºß Ù?T_x0016_ÌK?X.ß9dÜ?r^£#e?Ï×¨½|?×ÐåÌþ?lÉÎ¹ò^?ÊFÓH¬_x0018_?ÔD?Pvf?ÚÖÊÉVö?Ý'S£^?W_x0001_3)nà?h_b/¥$?©'_x0004_®Y?¯_x0002_¡_x001F_ná?ü_x0001__x000F_¼?b¿_x0014_n%?±fþá?_x001E_Õ"Ï)¥?_x0001__x0002_¿&gt;è-u¤?ÒÆ_x0018_½Qd?X_x0010_%a_x0008_¦?á©(?_x000D_Q_x0017_+èz?_·ø¢&amp;É?ÞoÞ_x0017_?_Ð¦_x0017_-#?_x0005_qÇ_x0007_qk?Ö}TÐ$?kgÕÂt?}éÞ¥V?@èóWS_x000F_?Î5Á½?×3_x001F_u5ù?; ëÈ|?¬iÿÇÓ?´H8êM?QîýI{_x0013_?eÜdúÍ?í¤z%?6sË_x0004_X?Scq_x0004_+ù?bè7§?C×_x0003_?ûì¿«é8?_x001C_=»3òH?Æ= òEÎ?¤_x000D_®¶_x000C__?õzs½\_?î}){æ7?Xd_x000F__x0005__x0002__x0006_Ì?)8÷_x0012_«?òGåsMÞ?¡JÅýåâ?KÑ:bTÀ?2|Ñ_x0005__x0004_0?ÜÂþ_x001E_?ò¼9®¢?_x0010_h¼fT4?hKHÁp1?¤_x0005_?Bï?À_x0001_|c?E\_x000C_¤±?¶_x0007_D-Ñ?J÷+BaQ?_x0001_y6C?Ãß_x001F_º?f}¹D?î9û×ö4?¨_x000C_½Û/?þR&gt;_x001A_&gt;ó?x!¶MÌ?õ\¥ÁÖ?ò)QOK?_x0016_ý_x0017_ïÈ?à_x0019_Õ¤?¥Ðëî?x@_x0011__x0014_?ö"_x001D_!e?ÞÚÓÑ+x?óã_x0003__x0013_? _x0001_Tn?_x0002__x0003_³_x0002_à)­\?{_x000D_B?¬û}v£)?äÖã¸Q?àU$?ÎXO_x000F_¥?_x0017__x000D__x001C_|_x000E_Â?_x001A_ _x0019_±\?,vØä0?Y_x0008_7V_x0002_¦?ãJGúÝ_x000C_?4Eéþ?_x0012__x000E_t1?_x0018_sæbÞí?Æüú·I?ûJ2¿Íe?`¿SÁú?qR_x0016_xùi?ð¥_x000C_E·?,LgS³S?_x0019__x0004_Âo@?òv_x001B_°¿?Nfk^9?_x0019_\oqÝÛ?/i_x0014_òñÿ?sè­1_x0001_?yýá®KÝ?Ü._x000F__x000F_Ä?áRâ_x001C_ÕÍ?Déòý?^£mW]?_x001F__x0017_p$_x0002__x0003__x0013__x0002_?¾=d9?È±ýM3?n¸(t6ê?#ð¹9m?Hç[{÷_x000D_?¹_x0014_D_x001B_Å\?X$L¥¶?Õú_x001D_&lt;©?/=p_x000B_°V?Q_x0011__x001C_¸F_x0001_?_x0019_Ù\ãs«?dêe8n?æ_x001A_æ¬&amp;?¥_x0012_^îµ?}4U'|C?(Á?_x001E_ÄÐ·? ¾¸Í¢ ?`E±À?b_x000D_G@l?h_x0013_pì?¾Û_x000E_~Î&gt;?ÍâÄ³Ú?ÎºwI_x000C_?ýêBu¥?_x0005_9_x0016_§?_x001C_ÂÁbÔ?ôgO_x000F_C ?ÝÏ4º?#|vÙ_x0019_½?tè°B?_x0001__x0003_KUzy²?_x0006__x001F_Æ&amp;Æ?à_x0003_kü1ç?°þ7kXÛ?ò¬¶æ_x000E_?q#EÔjÈ?¸ÛXÈ}Æ?¢ÅÄÊ¤?w³¶UÐ?åæ)I0_x000F_?_x0011_È·N_x0006__x0005_?_x001F_Ñx_x001E_?fj_x000F_Â_x0004_#?T¿#x?*!t8?_x0002_g­KÊ¡?p_x0016_ÐÊó?_x0008__^_x0007_.´?*õ_x0013_è?2º5ð#H?#uÝ_x001F_?Î«.£?Ú9_x0014_ëë?oB»ô%â?±'Ù£¤?å(_x0008_ön?.ì3%_x0013_D?ð_b&gt;Ìá?¾0W!?èFÒàCÔ?_x0001_¾Îã/ ?Áù¶Þ_x0004__x0008_m?_x001E_xgOá?à_x001D_Ðt©?´Õ±¡Ø?çåø=?¨_x0007_xZ_x0017_n?_x0008_I5aÞE?üÂ_x000C_´J?ÿY¼Ê?ü¶ü?L4_x0001_8f?÷L9³Ðf?2k³_x0011__x0013__x0006_?}ýµ_x0002_ï?°_x001D_¿Ý_x001D__x0010_?^F9_x0005_?£6ÑÁgº?&gt;"þÅ?wç_x001B_Û_x001E_»?¨}~H/_x0003_?k ôI_x0010_?Û¿_x0008_ò{?IÎ{_x001C_?µK²ÌK_x0004_?Ø|"¦?&amp;Y_x0016_|¼£?¶skÞT?_x001D_§_x001D_c&gt;/?µÌdmÖ?Ø¯_x0006_l¤_x0002_?ÊmáD_x0003_?&lt; Èüÿ®?_x0001__x0002_éÎ_x0014_ÃÐ?ÝÝt}v.?Þ%_x001F_xÎ?|êí«;£?çÑ_x0014_iH3?ÛovàÒO?_x000C_~Êoý?&gt;òktês?ÊA_x001B_øP?Óÿ,²íÊ?~»Ò?P¡Rfs_x000F_?@óX_x0008_¡e?æ­CÛdf?aë;ôD?¹Ê­_x000F_Ý?a¯$¥Õò?Ö/_x0016_Þgð?Áª[)?£pÌæá?²(ø?__x0004_ºð ø?©¡ë£°?´_x0010_n-	?«©_x0004_N¼,?_x0017_Ymæl?×ÈP?â'ÕÇ_x001C_4?^úz?\õ,Øß&gt;?·$ôæo­?*¼Í*_x0003__x0005_ÿS?Z_x0008_xK~?n¥wOóC?°ùÇ~Ñ?î_x0001_Ì~|_x0002_?aÈ° ?tÔ­'P¾? _x0017_7#g8?Äã_x001B_Ñí$?_V`s?ÐÞ·è¶?|A	G?ÎÉ_x0001_fqZ?b_x0018_Lj"?_x0018__x0005_èÒÓ?ßÒç_*?¥(I_x0006_'?!ÚÏc¹?¼IY»§Å?ô?Ð±Jh?¯¾-_x000E_Úv?3OÃ;?w¥'Í?V_x0008_j3?_x0005__x0004_ÅÉ-Y?ó/ë&lt;Ø?Ô³óÑ]?I«_x0015__x000B_Í¹?Zï$~[_x0006_?ký\Iâ¶?®@_x0013_È÷Z?XÏªû³ð?_x0001__x0004_t¼ì§³?Ú«qÜ=ç?äs_x0014__x0006_i?tÄò»?5_x001A_Ë]¦?Ff$D*?_x001B_K&amp;kë?B0áÅ_x001E_l?JìO_x0002_ª?ÌÊìR%ö?$*-×ö_x0001_?=YÊ¡v&gt;?K8.gpÏ? ¤_x000E__x0018_s_x001C_?ìSÜ³_x0016_ý?ÅÀ©ù?_x0008__x001D_[ÄN»?M`_x000F_­.?Âê 2Yù?)_x0018_½Ç'_x0016_?yAÝI?Éä_x000D_Çí9?2_x0003_êA?Ñ_x001C_`B9?C7XMâ?µUF×?å_x001E_ÐÃ·4?f6u±?_x0015_âÌÖ	y?Î&amp;_x000C__x0005_ó?&lt;8¡6ý.?Eëy_x0001__x0003_@î?~Yt¾`_x0007_?5#ñÅbû?Õ~TXC?Å¶_x000E_­«?FX÷þú¡?\µD_x0010_ð?&gt;ÀïP?2°L¿á_x0019_?½_x001A__x001B__x0002_m_x0006_?a®9³1°?Í½ó_?è³ù2¯ß?&amp;æ$Q_x0001_D?_x0008_æúZ¼r?Ð_x001D_nÂ?©ñ_x000F_Ë½°?:	á×MÚ?ÀüãñE?Ñ2vÓ_x0015_]?oC¦å]?_x001F_fFª¦ú?c_x0013_i«l}?_x001A_Æ¢ô_x000D__x001A_?½7C¯?å{çDÿ?¾%®*Q?ßëOs?_x0012_aÍÊTs?:åàPæ?PÁ_x0006_?dùRð?_x0001__x0002_Ü_x0011_ÅË_x001E_?,A_x001A_Bªb?t[qëÀ?G;Òÿ?¨Ù=p?Éä._x0012_ÿe?|©h?°®òÇb²?lòG´àB?|³ö_x0012_¤?½XMXd¾?&gt;1^H?_x0008_äâß]_x000C_?Éè3å_x0015_°?¼&lt;:¿?©-a_?2ÜePÑ?Äà{§à¾? èòZ?¥¨F_x0013_Oá?Eí_x0012_kÀ?òTT5'q?®a¶\[~?9_x0017_g_x000D_ç?_x0017_5UÇê?futábù?Òëj©?_x001F_»_x001C_ÇÏ?äÁ&lt;ÒÊØ?âRüy¯_x0014_?½ÄL_x001B_»?tZ|_x0007__x0005__x0007_A?³_x001D__x001E_ÖÃ?5ëîÔ_x0019_W?)ìUÊ&amp;\?®×¤_x0010_ûn?ûÙS¨£?½Z(äÏ?Ê)]è)p?52ïý?í? êsÊ×¹?" V&amp;Æ)?¯·$1é?O_x0010_à{××?ÖñÞI_x0002_?+_x001D_ÇÝ?®Ç_x0001_rÓ?T_x001A_à_x0016_%?±_x0014_^'m¥?Í~ß?_x0011_LhÌ?îÀhæ=?¬Á2_x000C_òá?ûV§?¢ssÃ?¸êe&amp;R?·_x0001__x0001_P(?ôÌ_x0003__x0005_?O[T_x000E_?Í=nG²?äéI?ÿ«%Â$y?åa_x0004_U_x0006_Á?</t>
  </si>
  <si>
    <t>e0e6f4fc789fb73e736b9ba32f6d02ff_x0002__x0004_EéÇN¸?²7ÔÜn­?Åyþ©·?_x0017_8ÚâP?Bü)4·Ç?½5_x001B__x000F_3?Ú¼|éÿÍ?_x0012_7]_x001D_õ?¶¥bô?_x0012_¬2_x000D_+Ù?¢úíÏ_x0013_?$â_x0017_Û,m?_x0008_¬If*e?¤¬Ñø_?nuÎ_x0003_$u?ô_x0006_l±_x000D_ê?ï@Ô@gþ?"aB_x000D__x0006_?p4\öæ?Jø;?Ö _x000C_&amp;_?éÓãÀðª?mT!ò_x000F_C?`¿cºf	?¢øà5Û?ÔZ\_x000C__x0007_?ñåK_x0003_¹f?_x0001_fî.?_x001A_Ì_x001D_¬É?iABãÆ?Ø¢JÎ.{?TÆÀ·_x0003__x0005_G_x000C_?ròÜ_x001C_Bã?¾;mp_x0002_Ð?¬-'!_x0004_*?¡Ôs®?Â½_T9s?jçpø;?5_x000D_Â8_x001A_d?¬:­Æ?ôãu_x0001_§_x000E_?è,_x000D_(Ëß?ªuk:_x000F_»?,÷Û{&lt;?!xÙì?_x0015__x0001_ U¤~? °aÈ£_x001C_?%ÓüKæð?_x0002_×îj1?ñQà!O?Á_x001B_l0?L_x001C_êOgU?_x0012_AíXÀ?i_x001E_òÀ¦_x000E_?_x001E_-, _x000B_?á;^Ý_x001F_w?í]SZÊS?°Ë'¼ìÉ?s#_x001E_x_x000E_ç?Ô_x000D_Ü_x0005_?Ô?_x0017__x0016_ö±?\l5¹£?»i)ª_x0008_%?_x0002__x0006__q_x000C_Mw?èù/þ_x0010_?À_x0005_øÿ¡?Ûè6?"Ùj¹T?å:_x0013__x0019_?oîÓ¼r_x000C_?0í_x0018__x0015_¤_x000B_?Zjß*¾·?9dø{Ê?Ò Ê~_x0004_?_x001E_çßÏV?ÍÆßñB?sÑÃ»\?¡uÞÁK?4·)px|?sMòª?Â¼_x0001__x0005__x0003_Ñ?Ä_x000D_QOFM?FÁCx;?_x001D_öxÜ?ü,ý_x0007_­¬?_:,¥ª?_x001C_`Ò_)ß?_x0018_¯@¨s_x001F_?ºl¦Ï£?\µ+_x0011_]v?Pg5d_x0014_¤?f~_x0006__x0008_E@?ô_x0003_&lt;»ì?_x0012_ât^¡?_x0019__x0012__x0005_å_x0002__x0003__x0017_Ö?ß¿²qj³?_x0004_¬W_x000B_p_x0005_?}_x0002_ü_x0008_S?¦_x0004_wõ¡?»K_x000D__x0013_?4_x0001_QY?ê÷ªã_x000D_ë?\3_x001B_	_x001A_¯?#VüPìÁ?Ä_x000B_%S\?nîj¥?Ì?µ_x0010_([þ_x000F_?ïU_x000E_üÙ?:¦GøÙ_x0003_?|åÏ±ÅÜ?&lt;¶úç@?´`òL?­_x0016_Q_x0012_?§òËa_x000C__x0005_?jT!ÿ"_x001B_?_x001B_óf ÿ?&gt;_x0019__x0012_¶_x0018_·?[&gt;\+P?_x0001_Eë\?,P³_x001E_Û¦?_x0014_XÿPªÂ?ìX_x0008_B?@_x0005_,â?/O±¹_x0013_?äL{t_x000E_ ?_x0008_:|:?_x0003__x0005__x0012_µ@*øî?_x0013_ß«d3?F¤bÙ)?:b!ö[Â?ezd_x001E__x0001_?0ðñrÄm?A¾é_x0015__x0017_­?ëa_x001C_TT?_x0014_§Þ_x0006_Ó?£ËÐ_x000E_Xn?_x0015_,_x001C_ì?r`é/©?ªýq_x0001_Ã_x000E_?_x001D_þô¦?Ôí¹_x001E_?¹Ò9äõÅ?$þ;_x0004_B?Ê0Ä¾à:?_x0002_½{h?_x0010_ê:_x0005_¹?_x0004_ÒÁR?_\þq	e?3Òu_x0004_c_x0018_?ºN©ÒÙÅ?Ï_x0015_ÐÖ #?¡{Õ?'»÷?à[].y?Òg*ú^j?ËËbéÖ?_x000B_Þæw_x0012__x0004_?_x0013_Ùé_x0001__x0005_Ï_x0017_?¥Í_x0003_ÎGò?²HáÍ_x0006_?Ùy-&lt;Ð?þ_x000D_9®Ó?]¸îö!?C§¿ëî?Ìð&gt;ý3?}_x001C_Ta?òjÏê´?Aë] ©?¸òLÇ~?4¤}%ã?FË\z?OTOÁ?_x0008__x0002_»h?IþZ_x0013_¯ó?D}CÔñG?_x001A_EBÓ_x001D_?Á£_x0018_*b?²à?_x0004_ú­?8}_x0010_·w_x000E_?¶û1¤_?yÔ} _x0001_Þ?ã_+º?X×¦	6?6.q_x0015_¤?_x000B_LA	&gt;Ð?[?%9µ½6V?M 7,_x001F_t?Râ¦!ËZ?_x0003__x0004_ _x0017_çkU?xF¼å¢õ?v¬ãN_x0019_?a6~_x0015_Y?=fnz¥L?¤p	¹_x0004_[?ÆÊ°_x000B_´?8ê¾T¶¶?§_x001F__x0002_Óu?¬lTcZ{?_x001A_=_x0010__x0002_\?RÕ¹²?HÎ_x0003__x0002_·?q_x0010_Í_x0002_éÌ?5"u_x0010_V?d_x0011_O¡»?:¡YOþ?MëÍM_x0017_?¡KÜ_x001B_w¥?Óª"C?m_x000D_%1?ÊO,Äû(?©_x0010_ »ö_x0004_?_hú¦\s?&gt;´-_x000D_c?­pA[F?1_x0016__x0001_ì«ë?&gt;V:µ×_x001D_?+¶K0	?D&lt;²ÕÔ¢?_x000B_Í~Ã?æò_x0011_þ_x0001__x0002_ùS?ï_x000D_s{_x0013_^? Æïòó?iV_x000C__x000F__P?G£927?ÇàOÕ=?2½??rÖµ*e?}$ª_x001B_?þ_x0015__x001C_ùå?Æfq_x0013_?æ²ªü_x001D_?Y_x0012_±_x0001_[?Ãa_x0004_K?ÞàÝz¯ö?^+ìÈ?T _x0005_U_x000B_¬?_x0006_eë­?_x0010__x001B_ÆÈ_x0008_?nuÁ_x001B_`P?¾³·_x001E__x0014_?Ð_x0010_Ë`æÈ?¯ìq_x0012_æ?ü|_x0011__x001F_¿m?ÜÿwÆ+]?¡2{_x0003_*?Gà:_x0014__x0007__x000B_?_x0010_a»tÁ`?T|2¾/?¤´I³øt?ß£_x0004_=pe?Ú±ôì?_x0001__x0003_þWt_x0011_o?_x0017_Ým_x0003_Zø?\ô+¥O?v_x0019_å¸ÿ?ß;_x000B_e?VW÷)¦?R{_x0015_f¶ã?¼ w_x0003_lÞ?ò«Í2E?ÏØ´;è_x0012_?_x001D_ºoÒ?dò}:?¿­Î_x001E_J?´^f^_x0012_?±/_x0001_4®Ê?î|¯ÄÍ,?ËA_x000D_Cq¿?òú_x0012_ErÊ?ÿ_x0017__x0018__?j_x0013_¡Ã¹?2u]âWa?Çÿ«è~?«NìM?QÃdw_x0015_?Q]·äËË?ÃÊdæ_x001B_¢?zªë;&gt;÷?éÓþ_x0014_Le?E_Ãk?ÒT¥	ã?IzäY?_x0002_çF´_x0002__x0004_æú?Ü­ãf_x001B_?_x0010_t+D_x001B_?s3ËúH_x0003_?8Í_?+?ÐÒÔ¥tÚ?L¦!®?\Ô!_x000E_s8?_5ÎG?~²Z_x0005_l?GÛèJ _x001D_?áº·?|,_x0011_§Ø°?ò_x0001_Ñ&amp;ÁË?$_§!Ô?*_x001C_$°Á_x0015_?ËãVëùô? ¥û6tÒ?,Y6_x0010_?.êæ_x0004_&gt;?zä´T?K\_x0010_±_x0016_i?Ö¡P_x0010_Àò?rLê­¥&amp;?V²2_x0013_t_x0016_?ë_x0005_¥âÕ?¦ãl0Bm?_x0001_ó_x0017_øt¦?¢e_x0005_0©ý?dôMÍ?=ß?ªd?ó°º_x000C_8¬?_x0001__x0002_;D¤Æ_x001A_?¤+?_x0013_%®Äÿj?1_x0007_d}û?tk$R?_x001C_Á_x0019_P?mÜr?nÐg_x0002_#µ?á¥_x0012_:Tf?_x0003_a_x001A_¸ú?J×ð&gt;?ãIúÛ_x001C_?Md@Uïµ?¢±íø?þÀþÒô?lj&amp;9|?_x0001_ùFù_x0004_?"ó×ôr?k?.þ*_x0017_?Ù_x0003_áñ%_x000E_?_x0005__x0014__Y«?ÓßK_x0014_:?Ðt°&gt;?X¾1wÂ_x0010_?Æ_x0007__x0012_·?Ñ¦)q¾?ñÍ_x000D_¼j?wÜEÉ¹?lÅ¨AnE? bFÙô?»ü_x0014_c?mÎ^_x0002__x000B_qñ?DtÂ?(YKEùø?_x0019_D_x0001_/rB?BÍjk0?Ìae«.?w_x0017__x000C_Ãç?Vm:_x0007_Í¶??-5ÿÆ,?ã_x0002_)8K'?1åD_x000C_U?Ú_x0003_,_x0010_Mÿ?`aî`È?_x0006__x0005__x0002_µ@Å?[ñ·9?ßV7z¼ç?f_x0001_V_x001B_Vl?Aª·&lt;	?.&lt;Ìh?D_x0013_XÊ_x0008_a?_x0017_Ë¬?[_x000C__x0010_¯Q?â\äª_x001B_á?N¡©VÖ?%3ÑÕºÉ?Z$3úE_x0010_?_x0002_âVOµ?g§­Ê¡-?nCla?GJn_x0004_Jz?_x0013_È«þ1?/Lá:ÙÍ?_x0002__x0004__x0007_4Àe?È_x001F_úy_x001C_?-_x0019_d-U?_x0018_q¼î?É²_x0018__x0006_¨?èôE¤Ù?ï_x001F_Ææg?×@X?_x0005_À_x0004__x0019_ºv?9Þç{Ö¸?P?Ñ7Í?_x001F_Ö_x0010_\»T?¸)1¿o?^"ÙÏ_x0008_?&lt;ÇÐíã?_x0002__x0015_c¯?_x0016_±_x001C_sH¬?óC¬3£?ñ7_x001F_pÅ_x0017_?á_x000E_Ì_x0002_¿?ÆjÎ;-å?_x0018_Ê:´?Ü¹á·C%?0b_x0003_ÅW_x0001_?_x000D_°µPà_x0002_?_x001E_0OítÛ?V.%}?_áÊa_x0017_?É_x0008_ý¹î?õ·'{3J?:®eÚ	?tb_x0010_ø_x0001__x0003_?!~Ò?f_x0016_B]2?:ïs³??5xª«J?_x0002_õ?_x000C_Lÿ@ö?î*RÒ_x0017_?9(é¹äi?DÎ_x000C_.?æ¤rý_x001E_x?Øt_x0001_ $¡?ï!n&gt;_x0007__x0003_?Í}_x001D_Y h?$0_x0008_ám?­WHÝ)?Ô_x0007_§æ¦¦?¦òýÑ³B?%ÉO9i_x0004_?*o/ì®?_x0004_Që¹x?3oÅüL_x001B_?_x0005__x0002_Ah?_x0013_¯rt&lt;p?gÛg_x0008_?7§%Ã8?æ`s_x0001_Oø?î_x000F_ºe®_x000C_?1&lt;òö?ÓO4Y?_x0002_SË' ?tBÐ3M?_x0002__x0003_Kxþ5_x0003_&lt;?Ô¯ez_x0013_¥?_x000E__x0003_|­Ï?©;kÝ?O_x001D_jÉ9$?_x000C_ï»?;ño_x0007_q?D·£E?ÔyI_x000E_pé?ø½pFÐÆ?Ã?lÚ8?Éÿ9Å2þ?éZ@_x001F_Ð?Ñd9å?_x000B__x0018__x0004_á`?|_x000D_of0?jaY{{?ÏÑ=a_x0013_4?ÿx?ÀéªÈÐ?²åµ_x0012_²?"¿d_x0006_~_x0001_?G&gt;:?LÐ_x000B__x0006_?#AÒìÝ?F*Øtq?^&gt;à¿m¡?®2_x000C_E?Âæ^ñ`,?GlÑ¸½§?¨Õàb?½Ok_x0003__x0005_{?)I_x001D_±_x000C_?´½òóà?®w_x001E_°?N	óÿU?¬É$ÎÞ?(4_x000F_&amp;Æ}?´_x001B_hB:?Pà}Ýã?¢·_x0013_QÚ?o|M¨RF?jí@*_x0001_C?_x0012_B_x000B_ªÈ_x0013_?IÓc¨²?t_x0006_È¿²?l0wÖ_x0012_?ÃV&gt;"?Dgl_x0005_ÑT?_x0001_Ý/_x0017_?^?*iOCâ?²´§ó_x0017_&amp;?¾jôÛ¶ô?Çëm;_x000E_½?­Û9àX?ö_x0012_þÁ_x0004_?ïJ«+{?ÙÑØ,?ÞøåBæ?¨ñeîP?__x0017__x0016_J_x0016_ß?Ä ÿ_x001F_ä¸?_x0002_§é³îî?_x0001__x0006_Æ&lt;­Ô?po¶i¼A?ðäF?¨ëô@Ì?ýÊè2j?Ü_x0003__x0015_o~á?â?ÇÔ±?t^ßA_x0017_?éýl»Û_x0004_?6_x0006_!©$.?Y_x0010_Ç#_x000E_?_å&amp;sü?Ö_x0017_KÖO?Ö»&gt;«çn?K_x0002_Qa_x001A_o?`_x0018_Í¼x_x0010_?fiÒà?_x0002_n§5©?\_x0003_§_x0011_w²?ÿ¨[r?UË¡É?é×÷_x0014_?_x0004_	q!c?ÉL_x001A_´à_x0003_?£©1{é?pðlÔuâ? S%um?1KÐ×#_x0005_?ÒÌVK?óæ_x000E_?!®9½?ÉAF_x0004__x0006_º?_x0003_X8vÓ_x001D_?àQ{?6Ú·óu?L	_x0014_@±?¾ÅFß¾?læf?é:ñ_x0005_Ò_x0016_?_x001C_¦9_x001B_?òDNå?8G«Ni ?TN¨1û7?&gt;hÁ&gt;_x0001_?ytÖÉ_x0007_&gt;?§jÈD?Þ{ÿÒÞ?öyJ¾_x000B_ý?êÁ_x0002_St?Ñ%ò9ï?&amp;_x000E_l£_x000F_?Ò¿_x0018_¢_x0015_?_x000D_-½´:¯?	\/Û´?0é¶¦Hh?_x0005_B©6à?þïq_x0016_?Zë¨Ý³f?1¢S«¿?Víðkh?êv¼_x000B_æ?R_x001D_¡V4?¸B²»Ôj?_x0003__x0005_Ý_x0004_ü_x0014_'?À_x000F_#!Û0?_x000F__x0013__x001D_ Ä:?A=`M¢L?óbÕ7¯?Ûåð·l?_x0002_!ñ"/"?_x001C_ZhB¥ç?KäÚ_x0019_òª?!©§ &lt;¢?_x000C__x000E_ìo?üÄÿL4ª?ñ_x0013__x000E_?þ-àú_x001C_æ?Uj_x001D_·&amp;?OØ4o,?L&amp;_x0012_ä?§ÇÆQ§1?[N?ªÓ=?ì_x001D_ii&gt;À?Iú_x0001_n;?_x0019_ÇHF?Eº´V_x001D__x0006_?)&lt;mjÝ?ûB?§½_x0001_S?N%¬¶mÅ?±=6º_x0004_?_x0001_¶©æ.³?ú¿PU_x0008_?û&amp;U_x001D_?ÖÊ_x0005_	¡±?}a­º?ýß_£Ð?¨å¢ãfÞ?BUÅÿ_x000F_?ð_x0002_{ßúi?{Ø_x0017_¤?Fy)Ñè?!å_x0012__x0006_Ëã?è%§ZX?.e6'5Ý?oã_x0001_?¡_x0018_U¥«?_x001D_ô_x0015_qÝ\?0Ò_x0016_rÌ?h_x000F__x0015_4ñÇ?Ôy¨gR?·_x000B_ÿ_x0017_Â?s;_x0013_\É×?ãR_x0002_¤v´?_x0015_(_x000C_°_x0007_?_x001C_zPr±_x0008_?_x000C_X@àõ ?íâîFí?'ªì_x0019_9?éÞC_x0019_?¾kÿ¹Ñ?;vÍe3?«_x001A_=É_x0013_h?¤1ÙÌ;?s_x0003_ò-W?ZÁ°S_x0004_×?_x0001__x0002_¸_x001F_h?PRnÔÐË?ú_x000F_Ú£h?n_x000E_óR_x000D_K?¸_x0010_X©Á?ø]ÀïW&amp;?_x0016_Äþ_x0005_6;? _x0016__?b_x0012_¤ô_x0015_?îLåB?Ø&lt;Ñ_x0008_4?Y®³Q.ú?·_|_x000E_Æ?ks ,0_x0006_?ºNËÈÛ?âÖOÉ!?_x000F_S¶_x0016_N}?;Ûæf	8?ÿr³+?M­Õ"?Bú©&gt;?_x0005_~?ß_x001E_Jy_x0004_?YOõWÙÒ?ÿ¬_x0017_L?Í_x001A_ú^þt?]ÙPEh?V3Ýòô?øôAM!_x001F_?¤YË_x0014_	?±ýé8q?^_x000C_ö0_x0001__x0004_¸m?¥·üC]?´_x001F_ë÷Q?_x0012_ÙáÊÕ?4öß¤n?_x000C_«Á+JM?`S_x0015_~)?úG0÷ö|?PåÇ®¾{?ã[_x0008_Î_x0008_è?ÃÓ_x000F_-_x0012_?¡je/HB?4FZUN_x0013_?Ó&lt;¨°J?ÑH0ý_x0016_Z?x_x0015__x001B_Ý_x0016_?K0àÂ×?_x001F__x0012__x0005_¯-?Ü_x0002_qQm?m¾£ÄS¨?ÛêËÉÉ¾?_x0016_#?Â_x0012_?Âáfv?j)e_x0005_y?¬_x0018_ùÆ_x0012_{?ûõÛ`t·?_x0004__x0005_¯«ú(?ÔÇîói?_x0003_}%#&amp;?°FÓF¨?åB_ x?[q¡Q?_x0001__x0003_m\â~|?L¡RºlC?+gFûBª?_x001F__x001E__x0015_ÞÄ?cSzt)?aS³¥?©º_x0004_ãx?D WÚöÒ?=2&gt;q_x0017__x0005_?»Çnoq¸?;#Ý´ñ?ø_x000E_3,'?f_x0010_H+v?º_x001D_¨o?üãÇãìJ?_x0017__x000E__x000D_ô¤?_x0011_LV?»t_x0002_fk?#»¿×ð?Ì_x001B_Q_x001A_N?/°½î¯?]xº-/d?`E-pÏµ?UG_x0002_TÕ¼?Ë·iGB_x001D_?LÒJ&amp;K1?_x0003__x0004_ÉÅs1?_x0011_p_x000C_XÀ?¯å-Të?ë$Þ×à?*Û&amp;_x0002__x000E_ó?&lt;è_x000D__x0008__x0002__x0003_ô÷?pRx]}E?\è ÿ?_x0005_ Ý¤tê?_x000D__x001B_³ð_x0005_»?_x000D_@ª£?¢Oz§?æõ_x0001_´çÆ?r¢\_x000E_?Òè¿þ? á_x001B__x0006_õ·?oÍ§7Ñ?Æ_x000E__4º¾?Ðû=):Ï?pWïày ?(_ò7K(? Èq/ß?QÈ5d×?Â_x0004_÷ü_x001C_?8ïîÁy? _x0003_a¿_x0006_ý?_µÆ²y#?UÝÞÓ²7?ÒíêÊL?Ç_x0013_Ëõ:?ç8o_x0018__x000E_?ÕPGïfO?V$ó_x0001_6Ù?_x0017__x000D_ö_Æ_x0014_?Ñ·øýué?R±Ó°_x0011__x000D_? }bVü?_x0001__x0005_rË&gt;-d]?&lt;Xty_x0007_?¤%q ÿ_x0007_?C= Ä;?0hH`»^?ä_x0019_M?ÚSâb9ï?_x0004_C_x000D_á_x0006_)?Täé&gt;¸?_x0002_$ëçç÷?ÞÃ_x001C_m	?	» ]_x0017_?Uð*¾²_x0006_?_x0011_$_x000B_«I?:Ó¤Ü_x001E_?a0+JðÎ?_x0003_{7NÓ-?õN}¨?u¡©T_x0016_½?øU¤_x0006_?_x0016_ô5?ÏÊHûû¹?&lt;¹_x001C_Þv?{DrÀY?S!7yz?_x000E_T¢_x0005_?_x0001_GÔº?ÔõôÕ&amp;?_x001F_oÏï?ÑÿÉÃp?_x0010_'Í~v¨?l_x0007_¬Ñ	_x000D__x000F_Ú?E_¼;¢â?G@_x001F__x0004_!?²±Ýxaæ?ä7Ø%q_x0002_?ç_x0007_Ð½EÔ?r·ÖÁ?_x001B_Ì_x0008__x0006_n?.ü_x0001_²[?5z_x0010_,«þ?A¡¹)Ï?3I(RlÔ?s}{¹?rQ_³_x0001_?ëB@Ü8¶?Î_x0003_&gt;UJ?[_x0013_ïTÍ^?sú ÌiÚ?\_x001A_Ý{_x0011_?_x000D_Üë³MÌ?_x0017_/×_x000B_#?çéÇt?C_x0017_Vê?_x000C_¡_x0010__x000D_ÑS?:_x0006_Ý·{?*è÷_x0012_?Ó_x000E_SÔI?Ùÿù+?ÂX_x0002_Á8¿?¸_x0005_{?]åzåV?_x000C_Ðíñõ?_x0001__x0002_6xÂ¶9?j|k5¨?_x0003_yH_x000F_Ø_x0007_?z_x000F_÷îé?ég_x000F_O&lt;1?_x000B_mh¸+?»_x0003_&amp;¾\É?	_x001B_¯Í À?_x001F_üyÕZ?_x0013_Ô®ò®?F_x001B_ÙÁ7`?k6#Ã?9¯µ¨?áîGX_x0001_?HAâù&gt;?_x001C_nìò'?VÐK*_x001E__x001D_?)¹«_x001A_?Ö_x0008_ÞÁd~?ýW¼$y÷?__x0007_N_x0013_ú&lt;?_×K¼2¨?_x0004_'ãdw?-æn`?^)/7tÚ?Êà_x0005_±J{?_x0011_v&lt;çi?~'ýå)?/ùÙ_x0017_ _x001C_? Jê?_x0011_À"_x001A_é?Ð ý¦_x0004__x0005_ì??ZÀ6ª=?ÜÊW%Ö?Ü**ê	?ßô_x0016_ÐDó?_x000D_óL$i_x0003_?_x001B_?_x0016_÷g?#Õas¬?n«ÒuIE?ßÅ'_x0002__x001A_?~\°	Á?6_x0001_,H?SõßT&lt;í?÷äÙ¹Û?çÉvíV?m»ÍË_x000B_2?YF£-äØ?&lt; _x0003_Sr?oÑY²_x0008_Í?èÍy"Úí?â7®O?~ãöë ¸?_x0007_guÒp?_x0012_dÇ%P_x0004_?Aæcp_x001B_?lÒ¡_x0003_µ_x000D_?_x0011_Ç¦àJA?åDKs5ý?D»}/4n?l¥2wt?x7V±ZÌ?pÃ_x0006_æG?_x0001__x0002__x0003_°oÃÊÒ?3Í4¿P?¾_x0019_2ó_x0012_â?ñ.s^m?þ¦_x0017__x000B_ìò?cM&lt;)_x0006_?ª©¹;h?%C«_x0015_?tÖªw?¤ÝhÝÿJ?túã®{¥?ÃG_x0014_s¶?b_x000C_M#j?^(ùó_x0018_«?W÷¼?ªn.+_x001A_£?'êõû¯?èXÖWÙ?U&gt;à½?_x000F_áZ&gt;.G?¨Åñ­5?_x0012_CxÀ&gt;u?d	öH(?_x001C_nÜ? ¾ñ1\?	}_x0001_È?jOH_x001E__x0004_¢?­_x000B__x0010_u ^?n_x0002_JÕ'?öåà×³?ÖPèù?±­ Ð_x0001__x0002_ð?ãpFº?èM_x0014_×-Ã?Ñ¼	yµ¯?wÚ`?C¤VP&lt;?ï_x0011_·r&gt;Æ?_x000F_«_x0005_\Ø?W7!L\?Ê&amp;gc­?´GJÝ?l?\oÐ?Á_x0010_9_x0018_7?°f¿cc_x001C_?ÑæoxÝ?cgppUT?EÌ$[¥?a Üêl?©1_x0016_1-?_x000B_êNß_x0011_?Û_x001A__x001D_`ùk?^È'_x0001_W?%¤¥_x000C_â?½ë1R_x0008_{?fvBg¯?bt?!Âý¨$?¶&gt;ù¢ã?_x001C_NÞã?_x001A_T	?_x001B_å_x0017_sa?_x000E_Ò_x001A_ì?_x0002__x0003_±hÆØ+Y?~_x001C_Xm?Ï_x0011_¹q/?p:_x001E_Ð`?GÉ(¢È?0ù\_x0007_ñ_x0016_?¸_x001B_{¦¹_x0006_?*èÂ×ò?ºqÝ-*?ª0?_x0002_6_x0001_¾¡?Î&gt;_x000B_	8?øt¬MJÓ?¦ÝfÓ?_x0018_Ö$Ì?©_x000D_pæ_x0005_?Nº}p¹?aÈX_x000B_±?lM/Í?*_x0007__x000E__x0012_º7?F¹_x000B_½£ù?ªý°ô_x0006_?«_x0002_«|-?jhTûÓô?Û5	º_x0005_?\i&lt;ÞïJ?_x000D_}R»ÙÕ?0õÉt?h&lt;+Gi?v&amp;2jË_x0019_?Ù·ü+|?/Ev_x0001__x0003__x0014_D?Üs@çù?$c_x000B_æÁ^?" 2ÛMç?xîø_x0008_?,|_x000F_]_x0007_Â?_x001A__x000D_ÇÞ%þ?;h388?¤M»Ñ!î?ègO&amp;_x000F_ò?Ú_x0010_´ì?,(;õK?ÁÅ,µe&lt;?_x0010_Tp_x001F_"?_x0001_ ËY-?úqÁk_x001C__x0014_?_x000C_Ç~*â¾?âªRUM?_x0010_-´lÐ?q_x0010_ñ¬m,?uGØÃ?_x0010_Wô_x000F_H#?úKyB5f?,4Jyd@?I_x0002_ãÑ+?·4;F'é?6ôÎ^i?_x0006__x001F__x001A_Ð;?.t_[¦ò?	_x000C_´&gt;?ÔFüGº?"N¹Ú¨z?_x0003__x0004_ý_x0008_ÂQ_x0001_?_x0017_ü¶çª?Û×lAÏ?_x0007_½)z_x0003_?_x001B_wÛM_x0013_9?ÍûÊÈAº?_x0004_nÜ_x0001_£?H ,¸?*_x0011_ê}¹-?wå6_x001A_?^Ðà|Z?!z·ß_x0018_í?p^¦,×?wà·#oµ?4=®¬	¶?ÓÛ_x001D_0î,?ØáI4_x001F_2?÷NMÛ+?è_x0012_ö´=?_x0012_?g¾_x0005_ª?ç½E_x0015_Aß?7¼ÿ3?n©_x001E__x0005__x0014_º?Î@yMùá?ÀrFñä4?:_x0015_u_x0016_?_x0014_ßjíS?û(R_x0010_ê?§_x0002_	)ÍÏ?³0pH¾?_x0016_ßó?à_x0003_k¦_x0005__x0006_vÏ?_x001B_AvÉ25?_x0015_:&amp;öÍU?Ç&amp;#0?½þs?	_x0016_5_x0016_°?6_x0005__x0004_V¥?ë_x0003__x0011_m?j	eêÈ?C¯½²_x0014_û?}cÊóâï?ò_x0012_º¿Ã?`#HÇ×?Õtkæ?)yTYà?_x0001_Ä8E"_x001B_?ðæ°Þ_x0017_?þE_x0010_ _x001C_?_x0004_Âv7±_x000F_?&gt;ÅzCù?©_x001C__x001D_¹v?hë_x0006_­ß:?M¢6èÞ?z[0_x0007_,?zAÍóÊì?¨ñ)¹?·ó¢N×ê?5â_x0011_hÛ?O±J×°¶?ö Ê¤_x0003_ä?l®mÍÅ?_x0002_´£?_x0001__x0003_$\²pIì?k£_x0019_·´÷?á{?i?w_x001F_³?»©ß_x000D_C)?§\Ûºó×?üØ`Íd?!ñ¬._x001D_ï?=¹à·F-?ªð-×Ã?5a_x0001_/?ª[ÚrMx?ê¯VU?Ås¥?²¯?_x001E_í¼Ùr_x0002_?OXR"Ê,?A	Se?^7Ä÷A?PëÌÞ?_x0003_x(_x0014_F?Y_x0005_Ì(|W?N_x000E_T¼ª?Úsý£v?Yÿªr¶'?¡_x0004__x0019_z4í?-´ØÉRð?á_x0019_Fµ"?y_x0019__x001B_Í?å íÉ?¸ts­-?ÐfêâÌÌ?_x0005_2T]_x0001__x0002_Õ?_x000F_e&gt;_x0004_Q`?V5RÏ»ô?íJ_x000F_Þ:ê?¶gRÊÖ2?±ó¤I¦_x0017_?ÈÕW_x0019_|(?Ð_x001D_V¼_x0010_?¶3¹*_x0012_?#}áù ©?Ð_x000C_ï¦?zå-_x0006_ä?*é6ê'û?üôoñ~?uô@E?NÒ\èðÖ?Nxj'Î?ùAü_x0019_"?ÛK_x0013_´Ä_x0008_?6Ðí_x0012_z_x0004_?ÒWÎÖkë?ÒîCþX?{n	F/s?àbß?·Þ=4£?ìúv?ìU_x0003_c_x0004_?cúP¯ES?y_x0015_WH8ÿ?à!3"Ç?x=_x001E_g'_x0003_?ZóW¾Kû?_x0002__x0003_àuLx ?_x0004_Íüx_x0004_?"b,¥_x0003_¸?e_Î_x0006_ñ?c)38Ö?·e_x0007_«	Î?}_x0006_¯®#Î?¢Í¬ì_x0002_?\ûZ_x0001_xM?Â7C_x000B_?æ®_x0008__x0016_ës?_x0004_ñ÷ÖÉµ?dr¹M?_x0006_¿zy­?ÉRÃL6?îP5»D?(Û#öQ?0`äøeô?ÈB!Ï?íRL¨ð?_x0016__x_x0019_*ü?3ôªµ¸?®ÖqÀ)?Ý¸åÞzY?ÞK_x000C__x001C_Ä¤?v­&amp;Ì¯?ÕD_x0018_âç?@ûîiCF?rÌ³$¾á?º«ú¢tÝ?Ê*Ý*?»ÆIq_x0003__x0005_W?_x0004_0etln?´èR1_x0007__x001D_?¢õómÓ?ýg_x001D_åõ?Z9§-¢?Ìº_x0015_âÛo?g_x0008_sëè?U_x001B_ü"ð?¥¸jB}?ad&gt;F5_x0010_?â¯_x0005_¡_x0019_?|_x0003_P _x0001_ï?_x0016_FuåS?a¸S Ï?èüNÜ£,?½;(q? Öë_x000D_j_x0001_?RNRr~?åBJ©_x001E_?Í_x0004_õÉ_x0001__x0012_?%#g?ÑÀþ.g?~¥_x0010_?_x0014_²=³óº?*Å"J,?O=·1nÔ?~_x0002_XÕ_x000C_K?_x0003_á]_x0011_?_x0010_[ ÿ_x0015_?.,,G_x0013__x000B_?íT?_x0001__x0003_3Zy9_x0019_g?ù«_x0018_éþÇ?gÌ_{?_x0013_Pã_x001C_e:?æ3¶"WÓ?Þw\ö?_x000C_x¡(.G?Þå;0?!¯âð»?´uøc_x0007_?âu_x000B__x0007_Ç?®Â®k³C?_x0003_µÿêÇk?Ò½MM_x0008_?±tnø?Ê'_x001B_-«?ª_x0002_Ó²­?½ç_x0006_&lt;?¸ý¦_x0010_$Á?F_x0001_Þ&lt;Í?jjâC?|Í(f!?º	/´?¤_x0004_¯LÑ?³âÂV(ã?W{&amp;@%¬?I÷Ã{!_x0013_?é²]?Vµx³o? ¤#h_x0014_?öMå?2?àoÌu_x0004__x0006_d?_x000F_¸_x0012__x000E_¹,?_x0002_Î_­¥¿?&lt;S«cl?«j¨ª_x0003_&lt;?_x001D_MìäÕL?ºô_x001F_ù?_x0012_zÆ°e?m½x/?L@ô*%?ÄßgÚÍ·?{øM_x0010_w?¸_x0001_]^?+ck¾'Ì?Q_x001E_c_x0005_d¯?¦fI°_x0004__x000F_?_x0016_uãc_x0001_}?_x0010_f"{=ú?Ýæo&amp;_x0017_?kù_x001D_[Ú?-	¿|b?aÁ¥G_x0013_ý?ÈµeÍ+_x0019_?ffóÄ[_x001C_?ãÈ¤ÿ!~?LÊm2¡?Bz T©?^J»$Gz?@¼*VÈ]?vöçä?ø_x0001_ð_x0019_?Ð'Áÿ?_x0001__x0004_ñûÇ¹Ók?Ï|ö	?tHi»µ_x0008_?6_x0013_.=òÛ?¤1rÔÿY?Ç_x0019_`3î?îÑ_x0019_í_x0005_è?ßf`µ¦m?Eûaèl?4K­f¬~?sÀ¹¹å?hC_x000D_h?á/?)ùlZ_´?¨Ø&gt;ø?$B_x001C__x0008_ce?d!_x001E__x0005_?«¬G_x001A__x0015_?þfÀ(Ó?_x000C_À[@_x001C__?Ò=è_x000F_h?ÁáTîÆý?,âÊ³_x0005_?B×R4*a?'p_x0017_ñ_x0014_?1Ú¥ï½_x000F_?8_x001D_p¶Hê?Ø®;·?_x000C_­tÌï?§_x0002_ð_x0013_Å_x0003_?e/ÿU_x0002_¾?¹uè«_x0003__x0006_O_x0008_?ë_x001A_{hûR?`ZþsPÁ?Úëí_x0003_?ÿØÂ_x001F_Ù?C^×%@?þéEÐR?n"_x0005_²¯_x0001_?ì_x0011_ÞÆ£?^F;d_x0002_¿?6F_x0014_@ï?Çqî_x000D_®¤?èÃD­5;?_x0005_^«Eÿh?ö¯_x000E_¤?_x0004_=â_x0014_Î?_x0003_cä-åÃ?¸HóðÅ?«_x0007_I?_x0011_?Ð4_x0007__x000D_Ý;?4_x0001_rÈ?$Iñj¯Ð?@©½_x001A_%Ò?_x0013_Ió$à?6Ëåí4T?ñ_x000E_J_x0007_XÝ?v'LàÂ¢?x&amp;&amp;»Ý?Ç²±wl?ð_x0003__x001B_Äü?¬\ßÇ\?7g)Û_x001E_?_x0001__x0002_`Ý4Þu?)	ì=?Îm_x0013_ÓAÙ?lÚA_x0005_ªÐ?âÛå7?c_x0011__x0002_zUx?FäÆói©?x5·ß_x0013_?¤_x0008_áý²å?¦b¬´ü­?]µÖÓÌ?/»o¹Ú¾?_x0006_±)ÿy?_x0017__x0011__x0004_W¤?&lt;Ó«ûÌ?1¦C_?ë?_x0016_GÅdK_x0017_?èÄné&gt;?ò5Ü?aý_x0019_Æÿ?ÄýDLE?à_x0006__x0015__x001C_7?XÒX¬n@?JÍ}­áR?È_x001E_Å\?)k*m?(Ú:Wà?;_x001D_&lt;?¤Î_x0007_Î?^7RÍ@¹? "+Ñ;?8_x0008_ü_x0004__x0005_¯?©&lt;¤Sàë?Ø_x000B__x0011__x0002_Ze?Bïø+®f?ö_x0015_*¨iU?`u­ú[:?eµ_x0015_g?ý_x0002_Í.ëp?_x000C_è_x0011_øõ?_x0001_*ýë?@ZZ_x001A_k¤?º¬¾ ÷?/|3O_x001F_?§aÍX_x0003_j?,ba_x0013_¹_x0019_?:Ë_x0006__x0006_?&amp;hû.¬_x0007_?ðWAÙ÷?ú+HÝ½?¥ÀÓÜ_x000B_Ï?ù_x000B__x001C__x000B_@Á?ò§ÁÖ_x0001__x0010_?*_x0007_Ûû¿?\?¢^D?v_x0006_rôÐ£?ÇôN@ Ò?¸_x0017_«Ï.Ì?¤¹sØ!_x001C_?_x0004_Iã³_x001A_?M¹;jÉ?vX_x000D_s6?_x0001_nÀèH?_x0002__x0003_PÖ§Pê?&lt;qf¹üj?:íãaªK?É_x000E_2þEÓ?®¸£Häf?¿¡¶×Ý?üOÒ7ê?Lí_x000B_Á:T?J¥JÎ+?n.o=_x001E_?_x0019_»¬5_x0019_?Ý_x0016_Âw?_x0001_ó[ñîè?X×!èBX?_x001A_ÕEÜ?Ð¡_x0015_ø?t_x0014_­W_x0017_J?¦V_x0012_­÷?3_x0008_&lt;'?4ýgÈð³?¾ÐXÖ/ù?_x0003_p_x000F_²?_x0015_ Þ(U4?d°_x0017_lô²?¿WT*°§?ÃØõ,â?gûj*j?Pd_x001E_&lt;9Ý?¼ã1¾ÀÃ?TÆrÝC?»J%_x0019_Ñ?Þ_x0007_!_x0002__x0003__x0016_´?sõb_x0004__x000B_T?OÍÓó·?/ÈÕ@?§Hì_¶?Fíª9E?ÚÚóéªÙ?ÖPPrø?&lt;/Ã4?ÙyqÇÏ_x001C_?ÅÀQVx_x001C_?Ý_x0016_a?_x0014_ôÌâ _x001A_?_x001A_å¼Î?ª|49/?_x001A_nÞ&amp;ô½?ãè_x0018_P{r?_x000E_Ë×oqê?8_x0005_Ñ|´ô?_x0001_8pÖ{_x000C_?E_x0001__x000D_[Ô?ÔÃl&gt;­_x0016_?ZÝµ9u?^1WÝ?[ljÄËÖ?_x000C_¸_x0017__x0005_Á?ÌNr¨h?+ÀÖ_x000B_&gt;g?_x001A_l??	õ_x0014_?A&gt;áfK?Ô6æF?_x0001__x0007_;­N,fç?áC?­ìj?û®·T+ø?î_x0005_Z3?gÒ_x0003_\?ª_x000F__x0001_õû@?¦_x001F_tÇ÷5?~Ù_x0001__x0006_?ÙTFáR?¯(_x0010_Ù?^_x001E_±z?(ªÌ_x0017_·þ?d&lt;_x001A_KD6?þG_x0004_ì¹?°_x000E_«_x000E_d?F¬:bÿ?ÚÌ«?qG_x0004_R?æ__x0016_±áö?kà -ò[?£îa_x0011_&gt;.?h´_x001F_£*(?¬; ê_x0002_?-8ZTh	?%ï¾?ÆÅß`_x0019_á?F)_x0010__x001B_?2G7æH?_x000D_{_x0005_EÈ?+@YU}?MG_x0015_ËY.?Ür_x0001__x0003__ü?±-³-?rS_x0016_øµê?¸_x0001_J#@è?_x0003_RXäG(?ú¹Èæ_x001A_?Ö!`.Ûd?\'Þ·?ùa_x0004_?Í_Ø_x0019_p?aê5Ñ?ÜI®#k?Ï4X.?×þä)_x0019_*?Î¨ç\_x000B_?0N!g?ûø·æ/?Ù_x0015_ÝùJ?R¼Z]Ð_x0017_?ê_x0017__x0005_{H?0G_x0002_{ð?Æwî¨£ì?7ÒûJ8ð?C_x0004__x0011_;ä?«ä2HÎó?k_x000C_2X?-uÀò.+?]	åI?¢Hâ#Új?_x0008_2_x001C_h"?ôIþP¥¾?.@kðJ?_x0001__x0008_ÿ(ÜÅ_x0006_O?_x0012_Aóa_x0015_?&amp;f1D?a_x0014_,í ¬?Ù¬þ?PJ½(»á?¥	_x0004_à_x0006_?_x0014_»QóJ?ØÆ´ZÖ?ù_x0018_/£f?(UG?ÿt?C	,b¿?\åÖ#_x0005_i?}tr8¶ú?ã3Xp?îítß'?å_x0007_÷Á?_x0019_¼:!/O?qùÿ8í?YO¼ÏÒ?[_x0002_Ùæ»?_x001E__x001E__x0015_Ëq?êå_x0010_³?¯_x001E__x0003_9_?ÏÓfÒ?ÁrÍ!&lt;Á?_x0011_&gt;©Ü×?7_x0016__x0001_~ý/?*ÇeC ?bôGY£?5_x001E_¾6$?GÐv_x0002__x0004_£&lt;?fjSfõ?JÊùï ?í´_x0014_sÖ»?¤ù¡¼D§?ßz5óé·?w¯ß´´?_x0014_ygÙ'È?È¼ñ1¤?e}_x0016_ÕÇ±?WOñ!¨W?í}_x0011_Ä;?Ç§C¦§V?Í5Wô?'øM{?îc{µ[µ?5.Ü±?1ºð,Ý?4qºM§?	þ_x0001_?ùñþW_x0012_z?p^-z_x001B_a?Ð*He_x000B_Î?¼¤pw1Ò?±é¥=?R0-/¤?f1Í_x0003_*4?x?E^?h³QWN_x0008_?åµd}&amp;?_x0008_e¬^]N?1iÆ©_x0014_?_x0001__x0003_æ9_x0013__x0019_²?í³_x0018__x0001_A?Ðûä:%o?j+_x0002_f¢i?Ü:C³?8gMM_x0006_k?¸|("_x0002_8?Fk\AÐ?"u_x0005_ÅÌ?n_x001B_¸=Î?_x000D_JH2pB?x_x0004_µ?_x0014_LTV?À9[S©?5{Ø§´?ÂFÌÜ¦«?úxt¸§Ö?Ò¥_x0006__x0002_4²?_x0015_ô'Aá_x0008_?QV÷_x000D_ø? ²K¨à;?òN¥hO?T_x0010_c`æ?Ö¯É5?÷õlW%?áXz¹®?­{l_x0011_8©? u·^ùj?H6HHìµ?wxT&gt;?£©^6m3?æ·Ðþ_x0001__x0003_ºã?¾X1í Ö?"É:_x001A_?(_x000D__x0002__x001C_I¯?_x0002_ÂàS_x000D_7?(¶Ç»_x001C__x001F_?¶9åÈúÔ?DEõÖè?Õi	ï?ºS¦ÿös?d³Ö}?ê,8Aõ?ÍÉÍ]_x000D_l?Ý_x001A_Ðµ·ø?_x0004_e@æØÂ?Ä~_x0018_äÕY?ä¥+jT?¹ëËÕ"ü?,Aê£_x001F_?óâc?y_x001E_ü¬?YÐòÅ?äY_x0001_?_x000D_ Ì_x0005_S?c4ãa®-?Ó5ÍpR?_x0005_j_x0002_¢?4ªÙ__x000E_?Ìb{­`"?BämÔ	?÷-_x000F_v?ê¢à@?_x0001__x0004_Ìg&lt;È_x001E_?§ç=·?_x001A_ÏaÝ$?_x000D_¬9_x0016__x0002_?[óIï_x000B_ü?e_x0010_µcO?ø_x0003_ÊL¸?áf§x¹e?_x0007_²zð_x0016_=?Ê Í£Ä?Þ(síÝ?_x000E_Y)¡*®?¡¯ßk?ÞKcfNÞ?ã±·¡ÍA?_x0017_ÌXÇ¨Õ?GïK9_x0018_ù?a1ý~É?âÚ®_x0015_ÅÁ?ì­_x0016_@q?=òB_x000E__x001D__x0017_?&lt;&gt;ÄhI\?ÇN_x001B_?C|?ZÖvBæ_x000E_?ñ-('?ÀZÉßIC?L&lt;¾_x0002_U?_x000F_ñQÐ&lt;¤?®v_x0010_À\?MLÝõh?¶@Q¢?_x0011_É¹]_x0001__x0002__x0018_Y?{¢9w°?¬åîÜ{ú?xÊdø?D	_x000B_Y?91F}^_x0005_?¦él _x000D_?ÈWÞXÈ?/Û`&gt;.?R_x000C_ði¨?_x0015__x001A_Å¬Ò?_x000C__x0004_èÎ_x0012_­?D2hi§ø?É¬¼Y_x0019_&lt;?ª	ÿ_x0001_î?ù©½Vâ?§áòAý?A·_x0003_®à_x0006_?_x0019_ð·_x0014__x0007_Õ?Ì_x0011_«§jm?ÿ_x0004_+ZÍW?AH_x001E_?*)?&amp;}`õáÃ?ÏÎ9?D $`]K?_x001B__x001F_F[B¦?]¶_x0008_÷Ýé?ëêu1_x0004_?È\SËõ/?¶ÿñ5Ô? _x0002__x001C_¿#V?pUP°¬l?_x0002__x0003_ì8Bûã_x0004_?`Éª_x001C_xã?¼Eò]Ä?_x0013__x0014_	¤Ä?rV_x0014_Î"É?_x000E_ÜN_x0014_%ì?Ú2Û_x0012__x001E_?_x001D_$È1? ËøIA?4_x0017_&amp;_x0016_¾?nO?4¼va?xÂ_x0001_¼¯?¼ìÉà¨Þ?õfn²¨¥?Î_x0011_ jß?\/M_x001E_k¥?_x0010_6)v[ª?%;THà?_ïf]Ì?Gä_x000E_³¥?©õµwO?_x000E_¸vFÎ%?õ_x0007_¼ ?¨jóùí?BFîG|?cRÐÀ?è©ÚÛ¾L?_x0014_£ôh´Ô?ªD¼z?Ós_x0007_Ó©?Jó_x0002__x0003_^?Pöþ¯çQ?&amp;_x001A_UÛ$?Ü´WÔ?$Aâ­?XI¡ðOÅ?ØÀ5t?4ú&gt;eÓF?û«aÊ?¯àâ÷0?ê_x000E_wZm?ÂXL-¦á?Û_x0017_äÎ¯ä?²z#Ý?QæÁÔY,?_x0001_Ñ_x0011_à_x0016_?ú¡E/_x0003__?· ¨ðBÚ?T+Ä?ú¼$¤®S?z!½÷H?=ÌÀ&gt;Ò?¤¡1Ý=Ë?þX¸Ó³¢?\ìôÝ×È?.ÐA,:?BÃ«Á?_x001A_Ó_x0013_è?0Û}´1Ñ?H_x000C_Õc_x000E_?Àì·f»?4­_x000F_"_x0011_Ë?_x0004__x0005_ÒÔöÛ]º?M7_x001A__x0002_?½.¹(¸?â%òqbS?_x0008_oi¶¼Å?|Òy_x000C_ª?©h¬S­_x001B_?dÈ4DÐÌ?_x000F_{Ù#ì_x001F_?q_x0014_9]_x0011_?±dpOß?ß%~¬?®`i*s?_x0004_¹SÙ_x0014_d?|lªVWº?^W¨,?Ú_x000E_æ[ú\?Àh3«_x0003__x0012_?ù÷Ù´è?tk_x0018_²a_x0003_?nT=qß?d_x0011_DA?Ú{Þ6üú?2yIðnL?Æs¥Uì?}ìôîó?}Ó&amp;_x000B_[_x000C_?n²#þ3?µ×¶6Û]?åh_x0006_¤1?_x0001_Î÷UD?ë£B_x0002__x0005_^0?Z_x0001_~m?¶gW_x001D__x0016_¸?ª_x001E_4æF»?.'sD_x0006__x0003_?5_x0005_	µ?(Ù3,Ã ?aøü®üb?ÌÐz1¼?ÀuBËIf?_x0018_÷_x001E_fª?ÈÜ_x001E_rj?Zx_x0001_?H_x0019_cívw?ØSôgl?Íç_x0010_OB7?¯+Íoà?_x000B_úÚºÇ?Á_x0016_¿2n4?4é-î_x0015_?èy»_x0002__x0015_?ÞÂ~/,?&amp;qòg&amp;2?ÆÛ¿2_x0017_K?Íô$ê*_x001F_?_x0014_ã_x000E_ûz? º\_x001D_$B?_x0005_\VÃè?_x0004_Á_x0003_R_x0015_P?9Vfd_x000F__x000C_?Ê?KÑô?_x000D__x001A_N_x0016__x0015__x0005_?_x0002__x0003__x0003_Ú´Wº.?T/Ã+(f?¶_x0004_lß_x001E_?_x000E_Iâ_x0017_ÍY?_x0008_0f¿1?¶4_x0017__x0016_ÛW?è~Çu !?Í_x0015_&lt;W8¹?¿_x0015_É¥A?ºApåJ?ªüD_x0014_d(?Ô5¡j_x001E_§?áD#e=?¡_x0013__x0019_h½Ó?EO	líÞ?Ï_x0018_¶tE	?#B.þà?_x0014_ñ_x0017_%ì?_x0018_:±KkC?çZ;_x000C__x000E_O?­h=ÿê_x000E_?£íè«î_x0004_?ÍÂ(Íµ?_x000B_ §?ÝÒèË%?þåÇ:¾_x0001_?Ô¼_x001E_µ+r?ÉZ7j?¸¯z_x001B_EN?mÔÞí?Òáµ­= ?ÛWV~_x0002__x0004_Iô?wâ©®_x0003_«?¦¯¹a·?_x000D_ö z¸®?I©Ëõß(?Þ4_x000E_k;?bÑFå(k?î,½pÜú?__x001F_@_x0001_	û?©'_x0019__x000B_:?_x0013__x0008_Ö_x001C_ý_x0003_?2h£Ò_x000C_?®ñTÇ_x0014_ü?3µ¾_x0012_£?øY%Ý¹x?¢.'_x0013_\?sø)_x0017_®o?*Õá´1_?6mÝÞ]ø?ØO¦µv?h_x0010_iÙ_x000D_?`ËJëÀ1?bkk_x0001_?ÇÍ_x0008_û?W_x0010_ß·?_x0010_×	Ëó?ÀýwÎ_x0010_?¾¢EÖö@?86èaÓ?WÙ_x0014_»Vl?°5VwÂ?ºWÏË?_x0002_	D$íýÚk?&gt;_x0013_)å³Õ?®ÆQnpR?µ:¯¡ü¯?+°:õå?ÒîCÒ*?v/é[=?zEòúÕã?_x0006_ËBb:?öRfMEÐ?OiÍh?Aö_x0003_?Vê_x0001_Æ÷Ô?-ò_x000F__x0007_Mg?*ç_x0008_æÇ?Z[Ü8_x0006_ë?_x0004_}_x000F_n_x0019_?Î²ÕÉË{?![üåÏ­?ôÒ­ÏBñ?¬	sóh¢?¯mÕ¼a??D _x0014_kÔ?lë´P_x0007_?{_x0001_s_x0005_á?«Å«Q??Z_x0008_OÀ?¾_x0001_d»ò@?c_x0003__x001D_FT?SV²!¡5?_x0014__x001A_j©&lt;?P¼_x0002__x0001__x0003_¹ú?h;¯Ód?HU¦¹Þ=?_x0005_]v_x0001_U°?Á_x001D_°ªV?Ït®nä?¼O\_x0015_ý&gt;?_x0019_ÎJ?ÆZâÞ!?Kò±_x0015_KË?_x0008__x0014_IHÝ?'ô¨Ç©ç?é&lt;/W? &gt;-ëda?_x000D__x0018_¤äb|?ñÆ _2?×Ü»1Ý?Â¯)°?k_x000F_5Æ?çâ_x000B_;Ä_x001E_?_x001D_ji¥?[pç  ?ã_x0015_¾#åM?´|]"Bê?a©bígë?õör»°?S;%ò:_x0003_?\¹¼?b-q_x001A_âû?J uZ?Ä_x0007_ C_x0002_£?31/Ë]Û?_x0001__x0002_pD_x0010_Ó?Öc_x000E_Zi7?ºI&lt;`×?_x0008_8Í?_x0005_³_x001B__x0013_f8?@\E?¥_x0006_^¯.?vWF]½ì?¿"Tö3?Ü®¶Nk?Y´\e?¦ôÍMÞI?ÉÄÑA?²_&lt;·E?_x000F__x0016__x0002_¾»q?\þöj³?Nèk_x0010_N_?þ_x001E_cáëZ?©É_x000C_^ãi?~ÂFSH:?U&amp;n±_x0008_?Æ$C_x0013_¿)?_x0016_'~Á?º9ÜGPI?è­®6#2?i9jJ¼?_x0008_Ewz_x001A_V?î_x0017_AÛlí?Ä1aGO??¼s#U?Úç&lt;±y?g?é_x0004__x0007_øÏ?Î_x0010_ZßÕ_x0003_?_x0005__x0010_â¼ÖÏ?¨_x0013_é4É?÷¾_x0002_íÎ?¤ïÖ@¾æ?_x0013_0ÕEÆ_x000B_?ßL\9(Á?qrJ/?àþ(qµî?,ãNþp_x0004_?sËaFm~?Èm_x0005_&lt;,?Ñ«ÛYù_x0008_?kôAy:?äê{û_x0004_?ùîèçb?_x000E_lð.J?ã7_x0003_9áW?e_x0006_âcÅ?ç=OÇk_x001C_?xO_x0013__x0001_y?Ê~&gt;l_x001F_?²zï_x001B_;U?¡&gt;&lt;ÎH¦?y_x001F_&lt;Gª?_x0002_@ºqô?¿ÃDÞå1?ÒÜãhÈ?8E5îNä?¸D}_x0007_ ?_x001D_=®_x000B_äX?_x0004__x0005_¬yÛ½&gt;?Ë¯ö_x001B_M?B_x0008_|ê1$?_x0001_ò$pd!?_x0014_Õ¸÷ã_x0003_?À½Î_x000E_yÌ?_x0018_Sö½??_x0014_ ¬&amp;X?_.ÇÉ_x000E_±?,À¤I÷?kÔ_x0005_Æb?÷¦q)?§_x0007_\_x0014_¥l?iìRÈl?ø¹î÷?.½Xáf?´3]s%?9B+)_x0012_^?L"·_x0016_}ÿ?µF÷_x001E_?NzÐà?í_x000B__x0002_&lt;_x0002_ç?EÓý·£?E_x000B_"w÷?õC¸ncþ?_x0006_l|ã?2	¤ïÔ_x0017_?Øz_x0004__x0014__x0017_:?¬_x000E_Ðû_x0003_?_þ+ãÐP?#_x0005_ËÚàØ?x_x0015_í_x0002__x0004_3n?r|U¥?_x000E_UÇï­X?Ô Õ_x0004_?	_x0004_-ðÞ?xw/!_x0002_e?Ö_x000C_xs?$HÏÞIé?éïã¶/®?õ+_x001B_ï?ùÁµ­;?¹Ô}4_Ó?_x0012_ºÞöì?LIå®rá?èMp_Ø±?÷AQ|Åh?q_x001F_óöC`?2_x0019_Æ4_x001F_?3}Çw_x0017_p?_x0002_Ö¦DYæ?Ç_x0001_ÍÍø¡?Ïl_x0002_ ]?ÙØ}_x0012_À?ìçþä?9Cª0A?ªÂ­?_x000E__x001E_m&lt;jÚ?´_x0004_c]Ð¾?ødxÂ_x001C_¹?¡ð·áËs?¾¯_x0003_m{?äÉÑ?_x0004_?	_x000D_Öê_x0006_á?_x001B_1ó_x000B_1?_x001D_-i½Þ?ÿ54_x0011_Ã}?Çfú0qÚ?ªvhªô?ìöÃi!ß?	&lt;OÛW?_x000F_$UÎëÚ?(ÉGmÞ?Ã_x0006_"k´8?£»_x0007_¼?%Þ¼Gô?MeVrAp?(_x000C_DÚé?_x0001_Üé_x000C_?Ã0_x0002_*Ü(?wí² oz?¤d*\ÿ?nl_x001F_ÓªL?00í­ë?bwÅ/Ë?['[_x0004_4?tÇÂQßi?_x0008__x001D_m2´?_x001A_m|û£¿?ES_x0003__x0015_Ø?o_x0014_È÷.¸?ªÁ_x0018_±_x001D_n?"ë_x0001_pþ_x0001_?Ì'_x0005_Ê?ÔRÙ7_x0007__x000C_Þ9?N¾H&gt;¾?°s¶¿{9?æhÀü=S?îÍÑÉ+g?ùgtt_x001F_?_x0019_hø%¾_x0008_?©b¤vs?	é¥ò_x000C_?b(_x0003_M·ø?kö_x001A_|rO?§oË_x0010_vD?ÜÓ'@_x000B_?Â&lt;ü õ?_x0017_¸ ­?_x0001_BµwH_x0007_?_x0005_¶j7m?Þ8_x000F_ÇkI?_x0006_è´9Ú?ÄJÙJ¡?_x0002_$c/?a{ZTµË?z@9\?þÃ_x0013_?dXF_x0017_µ§?Ó/U§_x001E_?_x0005_ÌóW_x0004_?ÇÆ§?F)ó&gt;Õr?(èï®?_x0018_°_x0011__x0019_¾?$ÝÑs{?_x0003__x0004_mõ£_x001B__x000E_?_x001F_(èÿ,Ï?Ç3ø_x0008_Wã?lî@îx?o'²¾_x000D_?;_x000D__x0019_öT_x001D_?ûð_x0017_´?)Û 6?j=_x0006__x0006_à??Â_x0017__x0002_¦'?¾É_x0001_	ÐÃ?×í)­èÉ?¦ýM}n_x001F_?ýw©ên?©-XXª?Ü&amp;øsST?Îiÿ:.?OI,HN?xCäcß&gt;?_x001E_O_x0001_`Çè?Êÿ{(÷_x0011_?ôè£âú?Ìº?¿`iZÉ?ÙC_x0017_´_K?õüäXoê?L8²"Ê?Ô¾c\©^?ð¬öu{ð?AÌ³)?,E5°;w?Ì*Úe_x0001__x0005_ÔÖ?_x001C__x0016_pHm?Ü¯6µ·?l×"üX?_x0004_³EÍ  ?NP_x0002_þÊ?W5Ãã­?_x0001__x001E_/Óm_x0002_?Ð_x0006_t,_x0014_Ñ?«w]E?o÷ò÷å~?9zÉ_x000D__x000D_²?5¡_x000D_yz?_x0005_îNôgS?nªþ©_µ?Áã_x0012_öåõ?&gt;ãí(?âõ!ÔKt?_x0010_ïÇ¥4?(¿*¾o?=AQ[j?&amp;_x001E_.?á·vþsæ?,¿_x001E_Ùÿ(?J&gt;òüC×?_x0001_C±i§_x0002_?u&gt;µ	Úm?úÃ_x0019__x001F_.?~À5fu8?ë_x0019_H¿vk?_x0002__x0003_Þ©{D?Øj¹Ã±ö?_x0001__x0005_i_x000F_=?°_x001B_s_x0004_§?Ø_x001F_R?å?üúaµ	C?|_x0007_SÏ9?ÒIÒß6?6t'Wä?FÊG\¥P?Í¡e3Ñ?hèñ+*ÿ?ýÞô5I?ïvj6@?ÉneRûf?&gt;¢è_x000D_Åï?â$&lt;_x0010_q$?Ð]`÷o?Ü¾Á%Æ½?Z¥«Ï(?	¨_x001E_2Bh?Pdÿh"?$_x001C__x0002_:_x0018_Â?%ç\Ê?',Üö?bmÅ«_x001B_^?ÁÔ`fà£?bøD_x0001__x0012_?´¼$¶M«?&gt;úov_x0019_?FÒ=_x0003_×á?ªzçÁ ?09îú_x0010_,?P_x0016_Ñ_x0001__x0004_ û?&gt;o+_x0002__x001C_?:bN_x0013_½?ûìþ_x001B_x_x001B_?ºÀ÷Ü÷?×_x0003_¿Å?ü/ºZ:?_x0003__x001D_Z¹7?mæÀ&lt;_x0005_?ý£_x0002__x001C_L!?áÄ!³¯±?0ÈËÂ ?ïº_x001E__x001D_êÂ?=54}â?_x000E_zX@?$t_x0012__x0001_?$H«_x001C_Æø?kl 9_x001D_1?ìÍÛ$?wt@_x0011_?`bäô#n?+¢Ü´í_x0003_?Å0d?X?iî·_x0013_?Ýï_x001D_?ÄH#TÛj?½3á(&lt;³?i´|P@?eëêÍ[?1©æDå?&gt;9Ð8_x001A_}?ãÿÇ:çr?_x0003__x0006_6pp\ú"?_x001C__x0012_æü?_x001F_2÷ÝOÿ?Ñ%1Ùóô?¹IO7Þ?vÝÚ2_x0004_¿?È_x0015_9)Û?ÖpaV³/?{qº_x000D_Ü?ÎØ_x0001_L.?2àÃ-­?¹¥åã«?¹_x000C_\X½?þyÀJb_?o(_x000E_;u?ö'Å_x0002__x0012_?±úJ±_x0015_?UÀS¯±h?Ã"é_x0019_?_x001D__x0005__x0010_®ö?¥×0zëÞ?_x001A_éAýó?_x0012_'´W¬_x000C_?_x0008_0j5ÀP?ä-¤Ti~?_x0017_ðñ_x001A_´Æ?_x0013_ãQd_x0015_?Ã(­8×=?è®ÏzF?7® ØõT?_x000B_?[_x0019_½?vÈ_x000C_I_x0001__x0002_%¤?£ør¨,K??{b¥4?«´u[po?*+ã_x001D_;?_x0016_æü-ôô?2?ç_x0012_ÖÒ?ÈÐËêz?ú¤¡@Tô?Â7e3V?Ý¼#ck?+xî£\s?Äî_VþI?]n¨uÌ?²wïÛÊÍ?ÿs	¢?s§õ&amp;_x0007_?ô=3µÛ?_x0008_{y_x0007_6?¿L×Gú?ÎOÞCF?×_x001D_^°_x0007_?*jØ&gt;Ò?¼ËãVS2?VÎky?7º¨ýt?)_x000C_ÙWÔ?_x001E_#7_x0011_?½ó[_x0013_×¹?Óc]'½Â?_x0001_Ã±_x0010_éz?½ã±VÊâ?_x0002__x0003_(`è_x000E__x001C_X?ÐÔ_x0015__x000C_?_x0006__x000C_ùÚ±?_x0010_²XÅN?b*&lt;_x0018_?L*_tÝë?¢ßz[ÿ?û¹_x0018_`ä&lt;?×Ã_x0010_as?ï×`qÝ?_?\s ¶?s,]c1?iÑt2°'?P_x0015_Q)_x0008_?âÚö_x0005_Ñ?Ôx[ +¹?ËÀýbç?àÿâóm£?ô£­¯?_x0002_Íê_x0004_K?æ®½&lt;Óz?úÀ6a9_x0001_?]5´äA?þ£©Ç/?Aô_x0008_ß?ÓHåµ;R?¹$ýØUt?^j!Û.?-ËUò4\?±¤bÁv?#'f_x0007_õ?'ÇOl_x0002__x0005_Íi?Äæ¦H¨?_x0006_R%¼Ø6?_x0008_·VôËì?_x0005_¥_x0017__x0007_\?O½³·Äö?°Ù9Cö?´_x0004_¡_x0005_ç_x001D_?ÆÆß;è?­(³l¯?ü4Zñ?r_x0004_Åe´?ÈfWÅ?Ý_x000B_/,s?òQ}bEÚ?ü'h»Rü?Ç¨³¤?è\_x0014_Ä¯¯?&amp;_x0019_Q"?þ0&amp;ª?w_x0013_Ñ:­P?´¤1?9ÚÝÕT?ôznÔ_x001A_·?xXçx_x0013_Ì?_x0001__x0019_Sh¯Ï?´_x0019__x0001_ ?_x001B_LPú?P'¹_x001B_@À?_x0003_Ë½¢?]¶ðù³³?¼»§ù|Û?_x0001__x0002_rð6®9?_x000E_#²		i?§_x0006_è	¤?Ì,_x0010_&lt;ô?_x0019__x0016__x001C_°'?5¢Ù_x0016_¼ë?n#L9?\àØ?ÙÜYu ?Ïf}¾²?Æ|aT?NaiI&lt;_x001F_?Æ.«lD?W(2af?_x001C_Ùåë`?ÿ¸`e[Ü?Üãz[?_x0010_é0_x0019_`?Ch_x0011_?ÒVÞ_x0015__x0019__x0017_?¨ìÔ=l?Û/-]ú$?´_x001A__x000D__x0004_æ?tT«J~?_x0018_)sÙÎÚ?_x001A_Gæ·)G?½,þ´èf?míä ?zðq÷_x0012_?l§8_x0015_à#?ë	×Ý[D?2&gt;*-_x0001__x0003_«Ó?_x000B_g8¤Ç?~´ºL_x001B_?7\Í¼?O¯%_x0004_U?}MÇnþí?í\=_x001C_þ?ÞW_x0004_uK`?çªZ_x0007_ª}?6d/òq¡?-¾R?Ü_x0003_?Ê&amp;_x000C_5Ä?A(Zcã¼?_x0011_Ä¤96?Ð_x0004_¤ÀS?Wù_x0002_òMñ?ZÙð*^)?~_x0003_ñ¬µ?æ,±Q?Áq_x0014__x000D_?øó_x000E_ã®î?_x0006_¾_x0003_¼_x0019_?3ì8ô_x001B_#?¤8&lt;?mÞ?'ÿÊv6Q?²_x001A_e®Ô?m`Ùÿ\l?ðO_x001E_4_x0012_¼?â)NWm]?S¾È¹.?_x001B_&lt;u_x0015_Æ_x0006_?ÒbÃ&amp;É¨?_x0001__x0003__x0007_o_«À?D_x0007_ÄW!?_x0010_iØ;ÊR?ÀÚæ_x000E_Ú?_x001A_íîLy¡?c_x0012_5¾«n?«e4¬ó=?~_x0007_6E?_x000C_yÒpp,?+&lt;l_x0005_?_x0012_­|b^?ÕÖX4*?ñ7h_x001B__x000E_?8¿|õj?çü_x0003_Eñ?|m¤Á p?Ýõá®Z«?¥kb ^?_x0007_nY"Ï_x001D_?Ì·S.`ç?î®²µÃ;?T¯ÌÒC?,_x0016_¢ÀÉ¸?áû_x0017_Êú?Ï_x0015__x001D_îeí?XAíL·?i_x001E_G6"P?ýk0_x0015_Ð_x000D_?w_x0010__?_x0002_úìz5;?x_x0015_ÑD[q?_x0006_Û_x0005__x0006__x001C_Ð?Ì&amp;_x000E_? _x0013_$ß?+Òâft?Ú-h·éÏ?5&gt;Ù]?)ÙÂH ?}&lt;ýUØ_x0006_?¸kx9_x0004_?ÇXz_x000F__x0003__x0004_?×mhc"?÷LÈëÝ)?¨_x0002_ÂO\¿?{ízòr?õ÷âÓi?ª£ëèQ?Û×!_x000F_ôô?A-_x001C_¹#_x0002_?1ª_x0001__x0006_?UE_x0006__x0003__x0016_v?¼¾þû4?-|R_x000D_À´?aG±ÔHI?Á¦_x0007_µ_x001D_?`eûÁ\Ü?ø_x0013_$ô$?{]_x0017_ËÈY?É_x0003_¯W?Ëæþ¬?¦î½_x001B_®?\ZL®üî?_x0006_»°ö*.?_x0003__x0008__x000E_²_x000B_?ºx"¹&gt;?óó8o28?W_x001F_&lt;ì#"?ß_x0006_ËwÔ#?à_x0002_O?¾´¡Ô_x0004_c?_x0008_r_x0008_	î?_x0019_¦±®?K?X$?hUcø¸¿?_x001F_ÜúhØ?à7Éí÷P?ße{Uð_x001E_?Ùo3T_x0005_Ñ?ÎV¸¶_x000F_f?ûCµêy?_x0002_C»HÐ?í·ä#2?x¹ãr÷?_x0018_]_x0019_í¹¹?ÝÀEéÆ?îJSÍsp?Y_x0011__x0001_¦å_x0010_?t¥Ús$?´e_x0007_§*?ýö½Ä?ÏÕó?ßPî_x000D_?EçüM§?F)kËß%?¦_x0001_I_x0005__x0003__x0005_H_x000D_?FÀýßG?,úV_x0004_Cr?n*FÊW?dxÏ#ÍS?êðêäÆL?Þ_x0019__x001D_Rà?_x0013_H¿ô,?!ò_x0002_ñÔ!?RH8z_x0006_Ý?\_x001B__x000D_	?²_x0015__x0019__x000D_	?k²%ëw½?·_x0017_ùX_x0016_í?_x0004_Fæ¸AÈ?i-_x001C__x000C_½?W\X/R?msê±_x0007_?ZÜ|£?Úe0PÙ?º¶c?éC)Ñ^»?Ø_x000C_òÜëä?ª7,òù?vå¡p8þ?+ÓÏy=?â_x0001_H_x0003__x000E_¼?¦3gã_x000F_¡?¢ÃUºrÀ?Ï»f~	?ïRWÇ®Q?d_x0015_y?_x0002__x0003_ª{¾P?	úiÿ?~KpÈîB?ÙÕ´_x0015_¹? eS_x0004_?baMØE?8æ&gt;!1?)nó_x0008_ø­?Wì:î?¤²äÊS`?vãY&lt;Ã?ðU6±]T?tÖ6Øæ?âbã-¡E?Æ$¤hG?@N"J+ó?µr_x0014__x001E__x0007_?_x000B_o_x0019_.«?³ú²_x0001__x0019_?tqÕêJ_x001F_?_x001F_J_x0019_{ªÐ?Èv_x0013_M9?pæûde_x0013_?íp_x0016_-3?vÝíÕ=?_x0018_ª\½L1?P_x0003_,°ï_x0003_?_x0005_¨1ßÔ?Ü_x0004_ú9_x0010_Û?3_x0011__x000C_VêÔ?¼%G_x0004_¿?_x0013_½â_x0003__x0007__x0018_Z?vK\_x001B_?F6s?ß»wÞ_x000E_=?:yã_x000C_ö?æ_x0006_ôk ?4é@Â"_x001F_?xª½ã5?_x0004_0ÍñgÌ?~ÍD¼9?1é_x0017__x0019_\?H¸&gt;_x000C__x0014_ø?j.ª_x001A_?W!´ó?u~×$Ñ_x0001_?oMyô_x000E__x0002_?°8ê»l1?®C_x0019_¸[?«`X_x0011_6?2RÞoïÒ?-_x0007_º±z_x000F_?Öj&amp;.x?F·°?z_x0005_#¨C_x0014_?l¸Õ±?V_x0004_q_x0002_¡*?°ÿÁö1?ç:N_x001C_?_x000F__x001F_xÒ:_x0007_?ÐV0_x0001_íA?_x0010_¥?_x0012_8Õ?R¦.Ðë	?_x0004__x0005_¼gL_x0019_úB?L$­T¦?Yº»N?	èÐ_x0005_?LM2Eþ-?_x0014_èà4_x0003_Æ?~¿W|5_x0017_?þ¦©-ª?+òs{×?A×Ûj?1ª_x0017_K?ù¿#ê?&amp;!;ÎÙ?²@KM_x0008_~?FÖ©-Q?áú_x0012__x0010_Ò¼?gaéÔ_x001A__x0006_?7©ÿÒëî?Ê§õØa?ÏÞz1?ab_x001D_Ã?\_x0001__x000F_9_x001F_ÿ?C-è?m±óA`w?¦	_x001B_Æ§´?_x001B_ÝW$^_x0003_? _x0003_´_x001A_ê?¯ßº¬_x0002_Ó?.ä¤J_x001D_Y?¸Þ6·?Ä*¨IâG?£¿0á_x0001__x0003__x0019_?]ïÉÃZ?mÀ	K_x001F_ú?°	Ù¨ï£?v­GGg×?ô¹HF½V?$=uëÊ4?pÿ_x0014_¼?Ö1_x0011_?ìë'jPÖ?]]Êh_x0001_? _x0002_VBÇU?¡ÞÖ_x000D_\?_x0015_&lt;ÌÖ_x001F_?(C:ié´?â8kQ$½?"_x000C_qr»0?ãG?Üò?Å_x0005_âkC?Ï:¼a_x001B_£?½_x0013_`6Äá?BûujX?)w*)Íü?_x0016_6e_x0005_|?«`_x000D_U?vQÄ$l?îÅyø_x001A_ò?¦è??_x000C_[?Òÿ/CM_x000D_?_x001C_r_`ù?¨ÔD_x000B_L¥?VZ_x0012_üËM?_x0002__x0003__x0004_SB&amp;?ÂæÖ?(¬Xb	K?]cMç?fÝ­`?êü_x0001_¡QV?ºéÁ_x000F_?æÁ(5É?Y_x0006_y2¯|?;Bü-6s?_x0008_è®Y?Ò¨;ýEÐ?µ_x001B_`§t?Êýª_x000F_È?®çMÁ:?£¢'Ù_x000D_Ò?C¼óLÜ?ÿ;å°?_x0001_&gt;Þï¨?_x0012_/d+.ò?J2"É_x0003_æ?¾"0E_x0017_?%Q²Ï_x0012__x000E_?_x0018_&amp;ú@¸Õ? ¦_x0006_°?J_x0016_Á ?F1_Æ|/?ð¿¿a?å?Ç¾õ&amp;_x001D_Ü?þX_x001A_)sÆ?¦¶-c¬å?{Ñ&amp;J_x0001__x0004_Lx?_x0013_7_x000E_r0Í?d#L_x0015_5?,äsÎÅ?5¿O?Î{ÊC_x0012_ë?fòVc?ié¿{?pUýñ¥?,~jm5??4Û\)$?ç_x0007_Sâ)&gt;?oR¸å?J´_x001D_çZ?oð£?Ê5i=÷?à&lt;&gt;2U_x0002_?j·¦ºP!?_x000E_¡_x0014_9¾?	_x0017_)+Å?í_x001B__x0004_í_x0003_?0Ò²H×?Üe_x0014_úô?RàQ®?þËfÂd?ïaöïÂ½?_x001B_îÂ_x001D_?ìp_x0005_0ÊÍ?ö_x0006_¢ùS?4ÿ_x0010_*ß¿?zg`ÒÝI?ÍÁ_x001A_¯_x0011_H?_x0004__x0005_È_x0007_Ð-_x000D_?¥_x000F_ïËÃ"?È5³_x0002__x001A_v?ðþý_x0007_³?Ð_x000F_9¹ý?þFÄo×?)f¯¿l?æ$01ê?_x0014_¬x[ð¢?hJ£;Ü?ÞZê÷?#G_x0018_;?Í¶igÌ?2 RÖ"?ú1_x0014_v?_x000F_í~zè?^¬X_x0019_¶?mJm÷?D_x0011_ÿ_x0001_}ô?ý9ëRd?Lcb#{?JóÀñ?ã¼ðëÏA?ÊIØÎÞ?°ÿK_x000F_7Ñ?ªàÌT¤?`u¹?_x001F_3_x0004__x0003_?ÌRÓ{?¢iTY?r_x0002_ã,äÔ?÷A_x000D_Û_x0003__x0004__x0007_?ôxI_x0012_R)?ßu×¤ ^?CÊ¤ªÃk?Ô_x0003_ÚÚ_V?ç,3jnç?ø	aÁ_x0008_v?ïù£`_x0016_?_x0004__x0004_å¿?Död5¡_?_x001F_«aîcN?ø¨2]a?_x0004_¨_x000E_t_x000F_?/z_x000D_®_x0001_?b?¯s¾?Þ_x001F_¿©=¿?	!p_x0015_äð?&amp;k }ú?, _x001D_?)wæ½eF?ÝCzgé?VR~6äÿ?Q]_x0018_Aq%?­Am_x0011_æ?Ô_x001B_g(_x001D_?7Ã»]9?èâï¼ÿ?@¢º_x0017_b¦?çðé½?_x000F__x0002_8¦õ_x0016_?Å11_x0015_?	i_x0015_qÄ¨?_x0002__x0003_ðCWi3_x000C_?tSÏ=_x0019_?ß_x0015_8n_x001A_?ú+_x0006_÷e?@ 2QÜ?îdBk*-?_x0019_îñ?}ÜÖ±·_?V6vô¬C?Ï"XÚíÛ?ä/	¬_x0018_?_x0001_$et_x0016_D?Lï9ù?{#Y_x000B_"S?H_x000F_g°?´ÉVq_x001E_e?v_x000E_bÿ?_x0010_(¨@?_x001E_ôV_x0019_D6?¢©_x0017_ÿÙ?ncÅéÜÞ?ìhÞÚß÷?w¢Üé%?Jaör_x0018_C?bÎäû_x0019_#?±é±fµ_x0007_?)ô}_x0015_?_x001D_N|h?t¥k"?Ã_x0012_@!õ?N%Þ&gt;â?¡Mäm_x0001__x0003_8¾?ç_x001D_ó5Ç?V_x0011_U­-×?·øÙ»²§?Ô®_x001B_rHç?{Ë_x0003_û_x0011_?eì?£rØ?¨²5.g?¹WÔÖ¼?u÷°@@?÷y_x0010_XX?ïµX#ï_x0012_?ÙÊÄPI?Æ{iZ;}?Cørõg?yT_x0002_Ú[å?±äê[Ù?_x0010_EÉ»a_x0014_?B_x0011_Vï?_x000E_Hu+à?_x0019_¡¢?jÏ8m!?¬géØâ_x0019_?©áÕïßÏ?¢ÚÂu?xÜ_x000E_~§?_x0006_´-x?_x0012_ãb_x001D_L?=2pôØ_x0001_?=c_x0011_1_?&amp;8M_x0002_ïâ?µ_x0018_&gt;Æò?_x0001__x0002_Õ979È_x0018_?ÙÕ'g_x0001_?ÓB¾`)?zGGø?_x001A_,ûï_x0006_K?(8j{&gt;?_x0016_øÙ[Jr?|/ªúxÉ?:@_x0018_:$?]_x0017_:å_x0013_?úD3ùVÕ?ÍEc¹_x000B_0?Âw_x0007__x000E_ô?&gt;Þ_x001D__x0002_Í?`Ç_x0007__x001D_*?³Ý_x0002_\QÁ?{_x000E_åcZ?iâL1&gt;?«½J_x001E_&amp;¸?_x0008_?,&amp;Ä?&amp;*Ã1C?_x000F_Yýl_x0017_Ð?ôæj_x0017_?ä_x001C_áÝu?_x0002_SÈB¾?_x000D_T¡_x000D_°?0öï]óÖ?cy?_x0004_u ?iX_x0019_ee?²ê!&lt;È?P#é_x000F_Ò?_x000F_±»_x0001__x0002_ºÿ?â0ÿjÈ?_x001D_î_x0013_¯?dÖ)'ü¨?¹_x0018_ÄÎæÌ?b·u?è?a_x0002_Cøm?ÀÜÕÞHl?_x0002_eZ0?b!_x000C_Ø-?ø¨Mæü?þ_x000D_°J_x000F_«?èæØ\@?×(/®Rè?«i_x0015_;Àl?M_x000E_ìi)8?Jô'_x000F_4Ý?Æv_x000F_Õâ?¸úßÃ?®û¶Iùé?\~×{Í?_x0002_Vá_x001D_F?ñI_x0015__x0001_²ß?ogW9x@?ÁQYê8Z?Ä÷[6'Ü?É*±?_x0015_ÜÆÙ_x001B_?¤%à¶ª?kË Q_x0013_L?/Ä_x0014_g@?ä,d¶?_x0001__x0002_ý®_x0005_Sé?æô¬®?*j~Úo=?'_x001B_â§_x001E_r?_x0017_)Âj?_x000F_RH¹?eù÷_x000D_?J¶0w;?;/ XÖÊ?þ9[Áo?ðøs_x001F__x0015_?ü I|?Ë_x0015_³&gt;¾?´_x001F_ØôÞ?ÀÁZì?_x0016_§/XÍÛ?Àb×0É?W_x000B_	­ù¤?þb"Ø?ª-\ÓZ?n_x0002__x000D__x0014_Qg?¡Ø_x000F_?:wX~;È?_x001C_VäüÈ^?8þ~_x000E_¹?Z)u°±ë?÷$ùãª?êGùÁ?Ù1k´¿?L&amp;²B·_x0003_?_x001B_ ÄHU?#Ë&gt;W_x0003__x0004_¶_x001F_?èaBï¯U?	ÝvûQÃ?íEíýÿ_x001D_?´¢^_x001A_Äz?Álÿ_x000E__x0015__x0019_?_x0002__x0012__x0006_²_x000B_?:~Ò½Â?¤O3ió?¢Õõ Q_x0005_?AçÄéï?)_x0007_TlWÂ?ì'~çÊ?Xëk.ê?;Åø~4ç?oÃ¡#ê?| zøg_x0001_?Ø|%1_x001F_á?ïw_x0017_ Ö¶?ÃNÒif?P]¦_x000F_6?j&lt;¨bÝ?_x000F_Úê_x000F__x0011_Ë?_x0016_I¾û/ú?_x0010_Ç`sT?2]F åå?&gt;k[öÊ0?n£v½#?BÅ_x0003__x0015_?§	!cÓ?²qiîÄ¿?"©æý²?_x0001__x0002_§f_x001C_ý?ø/"É?¹Ï_x001E_¢o?Ò!(ù?¸I?á1?¿eN©Ç?¿ÚK_x0015_K_x000D_?HN)÷?Ì',öl½?)q`N_x0003_Ú?N-6ç{J?~&gt;"®õ?Í, º:?ïÐ,*Èy?Înñþ_x0013__x0019_?_x0007__x000C_Ê°¾?_x000F__ÌVT?_x0019_¸îÈÈ?:ÛÁ¸\?Óó±m ç? _x0016_á¶Ö,?_x0004_®+ý_x0003_)?Ë8¡_x000C_÷o?Wc·æ?_x0004_­_x0008_Dîg?éþQ_x000E_#?º[NÊº?¨¯¶Ü_x0003_8?z¬Î©Û?÷?_x0010_ëL?¥^_x000B_v0?`cOA_x0003__x0004__x0013_?Q_x000B__x0014_&gt;_x0011_´?_x0014_¡&gt;_x0001_?_"¥§M6?Îcµ_x0004_)Ë?_x0015_$ïàW?/&amp;¸Â"x?ÒOm$	+?G§_x0006_è_x001F_&lt;?î÷X3?Þ$þÄ"?K»n£,î?_x001D_Ò­?_x001C_¦¾_x001A_%?_x0004_uY_x0001_? Ib?|`Awºã?.t&amp;SÞ?W*Q«{?ÈùV²½?zþ¦±_x0004_s?p-Ôh¿?TV_x0010_-Å?rQìEÎ?ì#_x0018_Ø¼?_x0011__x0014_Ðy_x000E_?iíæT_x0010_ú?ø"·_x000D_?Ño&gt;ýt?é¾æ_x000C_F8?NÄJ?_x0018_wìä_x0002_?_x0002__x0007_,æþRa¾?S:¦_x001D_?]?ôÑ2ôO ?)!T&amp;F?eO¶¯_x0006_+?Îz_x0013__x000B_?/_0î­¹?¤ôLø·?Í¡ÌÕp?L&amp;ãr¶~?)¾^M?{N\yê?%_x0004_+_x000E_¶?_x0003_cJ_x0015_?#H[Â½Í?È#1Ì¶Ê?	äõc?¹D+_x000C__x0001__x0005_?_x000D_ë©æò?_x000D_¿ÈV?5Bma_x0007_?+çèK_x0014_¸?`_x0001_Ân3?_x0008_§Â´`D?_x000B_ÑI@?÷õvÙD?4!°zÉ`?¤±¹_x0018_=?OÕv,·?ÿOX_x001C_H@?â¯ïÐÖÅ?Æ¹0Ü_x0002__x0007_VM?2¥-Xÿ_?tÅ/éxL?&lt;_x0007_`¨´¸?âG´h»&gt;?_x000E_àù_x0019_!2?ð8Îa$¹?_x0007__x0003_µ_x0014_¾'?Þ.(L9?_x0019_TrB¯q?¤Ú³¾èf?Å}ní_x0014_?;Ü°}?_x0004__x000F_,_x0002__x001A__x001E_?mBÛ&lt;Ó?_x0010_N¶_x0008_á?_x000E_^Ð.?Åu5uq?zÁÃÊt?_x0007_Ø¦tXÈ?_x0004_\À³;?.=Î]_x0018_í?Ã¾Z_x000B_CS?Ý©Ý_x0005_K4?Ù_x0002_·&gt;?|ÚX_x001A_ùá?8_x0017__x0014_»£?^äy\n?±G½²_x0007_¾?0Dø×NÁ?Ku\á_x001B_?õ_x0001__x0006_¦ Ò?_x0001__x0003_2ì¯¯4?´×dw_?ãºÞP#®?¤0u_x000F_º?ÆÔs§5?È³°ÙÓ?´íæR´_x0018_?j`_x001D_½Õ_x0019_?Ùµ¥ÁàR?ÞyrÁ_x0017_?þ¾À¸õw?5p©¯ëé?²¬R.:?_x0001_áËã?@}´_x0014_kX?_x0004__x001F_Äag?_x001B_\_x0002__x001D_S?÷_x001F_IU?_x001E__x0007_¯¹ P?2ÊÁÉ_x001D_°?_x000E_),lÿ;?æK´Þ_x000E_?ôPqqQx?cîsOôÖ?Wñ8eóS?3_x0015_ài?_x001D__x000E_8px=?N_x0014__x0004_S¦?X,êT_x0005_u?©f_x001D_pß?â~Á¿¸Ñ?Tã_x0004__x0007_À?,fv	.1?ÎÐ_x0018__x000C_Ï©?Fsë±_x0016_&gt;?cô©ê@?)ðÖ1?ñ¶=(Î?p0ã_x0008_g_x0010_?è_x001E_0_x0003_d?ÌvU_x0011_±s?lo_x0013_,_x0014_W?Zm&amp;ç;?ú_x001D_&lt;·Ë!?¬Ä_x0013_Mî_x0006_?ãý´Ü_x0001_À?_x001E_]M,é;?Nð]x_x000E_¼?Kä_x0004_rhÿ?_x0016_sH j	?L¢Íâ6_x0012_?®@Lþ_x0005_*?@Ó=î?¬_x0002_eeh?Å£ªi«_x001A_?!ci"x_x000D_?t«5u®³?{¶_x0010_wt_x0013_?ÞÃ7 »?u_x0004_âº²_x0015_?_x0004__x000F_Z~&lt;?BFC§j?ÝÁç×!Ä?_x0001__x0002_è¥ýèæK?#_x0013_Ü_x000D_¨?_x001D__x000F_cYÎé?~ûö kú?2ÿ?ÉRÛ?%_x0016_:¥_x000D_?Ù,wÔ?L _x0004_NÉ?ëÙ0dm*?_x0010_ u_x0012_Q÷?È_x0012_(e ?»äFªaT?¯05¡?:,¹=_x0012_2?wJÐttK?+ÞiÂ?l2²»?ÄÂX:R?·yQóq_x0003_?¹ÂªD0_x0019_?âH;õ_x0002_?½OuX»?\ _x0016_O(?i4^_x0004_Ïn?_x0006_|Ó.?NN5~ê?[ÈÜÌ§?ÿS_x0014__O~?ô¿,Ká_?í¥sñí?â½UÀ`?_x0012_è_x0017__x0001__x0002_SX?#0cI?_x0004__x0012_)_x0011_ãá?Ã¬'öVÓ?_x001E_·_x0008_Ô?!_x0004_¯¶?¬.[?&gt;@Ë^?_x0006_:_x000B_±²R?ñé_x0005_©£_x000B_?ñ&amp;É^9û?ÕYÒÇíM?_x0013_RÆ·_x001B_?V¡_x001F_¬¡A?Jà_x001B_&amp;}°?{É_x0016_±?F_x0001_O·9Y?j_x001D_y_x000D__x0010_?}-Å$_x0012_?,_x0015_A.î}?_x0014_»Ç~*?ç_x0010_ ±Õ¦?_x0001_t_x0005_jS?ë~çÑ6?&gt;ûôÛM±?ºZ½³h?HÇÅ_x0018_ñ?®M_x0003_¸?òÆ_x000C_¹t?4Ñ*_x001A_vP?þ_x000C_N?Å$	áO_x000F_?_x0002__x0003__x0013__x0012_sßOY? K_x000E__x0018__x0012_?`¥\_x0014_=_x0011_?_x0012_ßÙQ&amp;a?|2Ó	õ?ÖB]_x0019_»?_x0012_Ã¸_x0004_±?@µÒ¿j?_x0010_í²E]_x001F_?+Ìd_x001A__x000B_n?Ä0_x001D_l?xé§¡Q?fí9¥[?"pC?¡_x0001_Õ_x0019_?_x0018_g,Ôo_x0007_?_x001A_¸ï0?+õ_x001F_xv?Õ4íý_x001A__x0011_?_x000F_1ËlÎ?Þa?Êë_x001B_â%?úy#Y±0?_x0016_s´?  4Áê?ó([Ñ?_x0013_t_x0010_	I?r×_x001B_áÜû?_x0004_7þLÍ?ún_x0002_j?ý,PS_x001B_?[ýõ_x0004__x0006_·Ó?_x0005_qs¿?_x0010_fò$?½:ôAPÙ?Æ¶&gt;Î½i??Ùí+?63_x0014_ó£¼?,Ý^_x000C_·î?Èù6^^®?#_x0006_OL¤¯?_x000C_kyüeÓ?Ô_x001F_¦U_x0006_?_x000C__x0016__x001D_©ÛÖ?#`¦?éa_§_x0006_Ø?þÈ_x0004_ü?°B»LÚD?_x001B_ _x0004__x0011_«_x001A_?×ýA_x001E_ª_x000F_?Ñ\_x0007_QÆ?Ço¼\_x000D_?¤@(¨VÙ?Àþ_x0001_¨?_x0002__x001A_¸Ú{?ÓJ|­¦?_x0016_ì|;7?Ó&gt;¤v_x0005_?èF _x0008_é`?Y+¤ê&lt;?_x0003_ÝÆ_x000B__x0018_?_x000F_ýÝîº?X4×åm?_x0001__x0003_V4m_x001B_Ã?#Á_x000B_¾aó?E'~[Î?ÚÏÜ ¹?TÍS_x0008_%t?ªÓ_x0013_w2!?L.Ã_x0006_ù?Ü&lt;÷22_x000F_?±T)SK?Õ°_x000D_?ÐÌ49_x000F_?¤Ø¿ÖÞ(?¡ø³"Â_x0005_?U¯ ìµ?_x0012_é[O?ÛA_x000F_ï?¨Ä_x0013__x0006_þ7?_x001D_Àö_x0002_?ù?ÀA1Æ?kIp×?ëg8_x0017_ôî?&gt;vüân?_x001A_@Ñ]ßø?ýµÈ	p?(%VH?TÊ8Y?B|ë2(?'·4I:?¾\_x001E_c¨ú?/IÀÃÚ¤?_x0015_\@iw?U=Ï&amp;_x0001__x0005_î?ß.#_x000F_?.ÒñÜ#?Vô#ñt?UÞ)+Ðâ?{ãï	tO?Ôâ_x0013_Âv?¶å(a¿?v»C*S?_x0002_}_x0014__x0016_Ô?&lt;s+ÆÏv?»7Y_x0006_8?_x0003_	¡û*i?æ_x000C_]=Ë_x0015_?«_x000E_àûE?Bø,g"_x000D_?Q_x001D_Z^	@?Û_x001F_M£;?¼p³ç_x0006_ð?Z]ì_x0004_fv?å}=õÞ?cX]+Vr?iª±"JN?ïy$rö·?,	ª `?­^_x0012_s·?ôã_x001E_¤ª?_x0001_Q_x0017_¬KY?Ú=ÃÔK*?×â{ÓR? _x001A_Û?Îdb§c?_x0002__x0003_Ë^nm´l?Aÿð¢I?oo©Õ»?	¿_x0001_ÚïF?¾X¥_x0012_¦O?`Ð_x001A_ko#?çó%!?_x0003_(Ö_x001B_é?2u³=?©r¨Ï?¦¸|Ø?ç®_x000D_`py?§9m t?ÚVÝ"?Â¹;!Q¨?_x001E_Y©iW_x0013_?wÅÛQ_x0005_?_x0002_=sÞ_x0016_ï?÷@¸DY?~â#ÓÏ?_x0015_«Ç?Ù}¡ç?írH?ûv?¢_x001F_Bllâ?æFûRö?¦pÛ_x001D_?·o[ä?Á3´]?ÞêZ*:?ô¢7v_x0001_?_x0007_e_x001A_÷8?¶÷²ð_x0001__x0003_õ*?_x0019_yX{9?¹?ì{Ë?_x0002_ÃPpà?V/tÔ?æ^_x0002_Fë?R;¿_x001C_Á(?óS°Î?¤æ*°_x001A_i?]_x0001_w_x0006__x000B_Ù?XØyòp?8f`^	?NPÆU?¤:a;&amp;?Æ_x0008__x0015_oí¾?àµÖ\J.?¸Æ8Æ/Î?º_x000C_9Å?,Ð_x0003__x0019__x0019_?ýÐ$ët?+F`_x0006_?´P_x0006_¦*Ä?Ø_x0018_¿rðù?6¨_x001D_}_?x_x000B_¸àØd?Ê 2CFÙ?_x0003_&gt;»ÑÆâ?¼ÖÈ®_x0016_?_x0016_{£R?f_x0018__x000E_øK?Þöwìó?M_x001F_GH?_x0002__x0003_"Ç^_x000E_+:?°Þh#¶c?zuáÏ{d?J_x0019_Æ:õ?Ðàk¢Ãè?øûõÕ¤?u]8ÌÌÊ?ì_x001A_ý?efúïÐý?®{b	UH?m_x0007__x0004_U_x0007_?¥êöE_x0012_?¨AÜQad?_x0007__x0011_ONkL?tûÉl	?]uÄpøW?ß¹óý?¿3_x000B_ðÿó?8Á´_x001E_§e?{·ÁX?)×_x0005_ÒjÍ?¹¶°_x0005_^}?8_x0015_$[¿?­HÃK®¬?¾Ã¨X{é?!_x000F_ò_x0016_Ü_x0016_?Ì³`Ù&lt;_x0018_?t¦8÷ä_x0001_?_x001B_prêÏ+?_x001D_À*:/?T'_x0003__x001F_+_x001D_?Áöím_x0001__x0004_ z?l_x0007__0tÁ?_x0007_iS=&lt;-?uÃMÆþ?5j_x001F_ìåñ?{Îj_x0003__x0006__x0011_?0_x0015_&lt;¦Ð?_x001E_x´=â ?4ª^û?·_x000D_¡¥Q??ÿn¤±?ær­â+@?rû"£è_x0011_?Çûú³W?s¹ìÊ?ÚC-z:?_x0007_~¶f_x0007_Þ?`ø~_x0015_?^_x0004_~_x001E_¿?¡"_x0002_¡5ü?_x000E_É_x0005_¬±?þ_x0003_&amp;øß?UéÊ¨_x000D__x000D_?Ì;ØÈ×Ô?{Nµ_x0007_§?þ_x000B_QZã?à_x0017__x000F_·;Ø?Ð§ï£_x000E_?Vé[I?4¤¾Çñø?I »s#G?)x&gt;üã1?_x0001__x0004__x0004_aCâ?yÅ:5N?^3l´l?N,½I¯?_x0003_o_x0001_ßò¼?]¢_x001A_~N?_x0001_f8±?NBCcz?13¸6H?_x0014_ÞÈ;ÇB?Jê9?Î%q¿O?Cû¡¡"Û?²«N_x001E__x0016__x000B_?q©¤ã±s?±l/«³_x0002_?¨¾ôrÈÈ?vo) @?Ï_x0016_{D¤6?Ðp_X)?mj´0W^?Jòá_x000D_Ös?P|kä¶?&gt;ëdùP?Ó_x0019_ðmEJ?~ctV_x000B_$?z,³»¯P?â©-_x0004__x000B_?}_x0012_)Nc$?ÇJ=_Ý?¡ë:×?:Ýô_x0002__x0005_/?0ôuä¡?_x001A_&amp;ÆÍ[?Dü¨?cÈ6N?8SuÌ_x0013_ÿ?ínòQ_x0001_?ÞPÚ©+÷?Y¥1«Ô­?HÃ?(¹}êZ?ªÑÖ¬_x0002_?mÌ7?ÞXaØû?©äbÙ?ù:Ø1Õµ?u«Î_x0003_üÔ?&gt;YÄBt?m_x000E_¦k?aÓL¾_x0006_}?ìÏÓõu?_x0018_¼«é_x0008_Y?_x0004_Âêv?í_x000D_+É_x0018_-?ït×µ!x?´ö\f¡Ü?Æ_x0012_§sv¤?³çôèö_x001D_?CBõ_x0006_j?Þ_x001A_eÌxg?àâ(1J4?ú_x0011_ÙÅ?_x0001__x0002_R_x0019_âíF_x0004_?ò7&gt;ZW?Ö[_x000D_Í_x0004_ã?¨ÿ¶êa«?_x000D_Dß¿ÄT?-ûç_x0005_¾ê?&lt;	Ei?_x000D_Ò¾L^?M`O;&lt;?b¿_x001A_lh±?[e&lt;$ëõ?,lô_x0016_?2c1_x001B__x001A_n?Q~_x000C__x0007_?_x0013_ä;Ù X?F¸¦&gt;_x001F_?¿êO7dV?Ø_x001D__7ìè?úc_x000F_ÑBø?î¼á&gt;{Ó?[	#3Ø?+¹æÅ_x0012_?I÷Ö[æ_x0001_?_x0018_¯7´Ï+?®`ÀªD?W_x0010__T_x0019_?._x0013_ú_x001A_?PC_x0008__x0018_¹U?_x0018_¼ªó_x0004_?îÒ^H_x000D_?&lt;_x001F_y:_x000D_?ù{_x0002__x0004_ðê?_x0003_26±$?_x000D_E$@É?{~¼i_x001F_·?DY?`WE?_x0019__ Vã/?¢´?A?ðVåwA?8¤N·cÙ?æ¯;_x0006_?Ç_x000B_NÙMw?^ïh[_x000D_ ?:Ï1Ì?Ð¯Ûö$$?}´_x0001_7?Ïá©1?üA_x0017_ýB?6)¯hy?ñficñ?Á_x000F_µú+_x000D_?_x0007_u_x001E_mt(?'u_x000D_v§?ÐÏZ¿O?ý3é0þ?-½_x0016_NQ?ß9äÖã_x000B_?Ìç_x0003_iÍ?ë'Yö_x000E_¸?Rºöl¸¢?_x0008__x0004__x0018_/û7?ßÜÚ6Ä?Fc=ÁÓG?_x0001__x0003_o5D_x001C_tù?d_x001F_J1V?þ_x000D_¼¯9O?Ï(~øÊ?_x0007_.×ó_x001E_«?LÌ³È_x0007_?ÔU®_x0015_¨l?)óEïJ? _x001D_M¾û?,Õ¤!É?Ç_x0010_K_x0012__x0014_!?2 ~và?fºóÖ?Vk_x0013_?Àp¬_x0004_úú?°ºi_x0019_N?Éys_x0008__x0013_?b_x001F_Láÿ\?r_x0002__x0007_çJ?)RÒL_x0013_½?ägG_x0006_Ä_x000E_?¤Xæ}ÅÖ?&lt;Ö[0_x0014_Æ?g¦Ñb?ÖÃf?´úI_x0013__x0002_?&lt;ºw®Í"?ãÒÊÿ?d½}êKV?i4_x0006_óà?|_x0010_cF§£?â2Ð_x0016__x0002__x0003_¼é?KêBt?3Æµ®¤n?_x0016__x0008_x_x0007_?@_x001E_%_x0019_° ?3|fºj,?ÀÛ'·ñ_x000B_?h9È_x000B__x000E__x0006_?Rk\ßÎ?Ð_x0006_Û)é?R*¼Ìs&amp;?Ä¶&gt;á)î?_x001D__x000B_ó_x0006_?,KnL?tkB_x0013_ ¨?a_x001C_;Ðd?ç´ÐJ¡.?j,¦*j?B4_x0001_W_x0013_t?.zm?àþ5«?pï!owU?|Üþ@Á? óÿß_x0011_Z?Yc_x001E_)ç?ð´ö U?Ý¶Ê_x0017_?BÊs?ô?_x0012_«?}ê!/¿ÿ?ö3ÖíÑ?6&gt;àæ?_x0004__x0007_4_x0012_ÏîS?r`«e¿??_x0014_#lã9?ÜÃÇ¢²Ó?Î¨Êò_x0017_?¾¯ør$ø?án±K ?Ø%¬_x0017_ÏÏ?_x0007_ãÁ´ç_x001E_?.¼Á;vm?E_x0007_'`QÕ?_»À(?Ì¨_x0003_0Ï?lñèÈ_x0003_n?F²z_x0005__x001B_?_x000C_ÎþåÀ¤?¼kèO_x0013_ù?a_x0002_êU_x000B_?Fï_x0001_O_x0004_È?gØæ6±Ê?Ü_x0004_òUÉ?\\Õq±?·V±_x0001_0?¤Y®GÉf?Ü_x001A_¶_x001E__x0006_?ßÓB6z¾?µ0Kgã?#·å_x000D_ñ_x0014_?_x0010_¤,Ô»$?a0H_x0013_?|Úòn?Ý_x001D__x0018_Ù_x0001__x0002_k?ïYïd*?róÆBjD?vôá|?f}_x001F_Ò{?R3àç­ã?J_x000E__x001F_¹£?+æ'b_x0001_?â_x0011_â4_x0014_Ö?²_x0001_]©´?N:_x001D_ê/?_x0001_6ñ'é\?ñ7î_x0012_Ä?QOîÂo?ºC'?K?Ð*_x0005_ùÞu?üº§ó_x001E_?A¸6}@?_x000F__x0001_GîOH?è¶"ó,?DÙMãç?_x0010_Ï²ÚÊ?JÙB7?=áÑÒ9n?Ï_x0008_8+¤a?Ä_x0013__x0014_½?z_x0014_kÓ¶Ì?¥_x001F_8Q9?Tù{¤aC?ÅE¦äs?]ÈÊ²?_x0006_s?_x0003__x0004__x001C__x0006_~ô]Ì?îZWJûi?|pµ!È?_x001F_(_x0017_Þ1_x0014_?/®ë_x001D_[P?ÅyÖ½ y?FD_x000C_×ì?Ãà8¸Ë?=_x0008_ã/?Hæõ×?_x0008_©W)?c_x0017_mz°_x0017_?lª3)Åß?_x000C__x0007_ê_x0016_ê?­¹¦¿?ún_x0014_'è_x0002_?,ªÜÉìx?n&gt;fo¨G?	_x0008_=èäN?®{__x0019_@?TÛ¦ÎÏã?_x0004_,	Äf?÷Û@®y}?_x0015__x0001_Å&lt;+?èß!ñå&gt;?,{©å _x0019_?_x0010_ruQ?-ÁM_x0003_?ouÀÛ»9?!_x0007_o_x001C_	¨?iÝÛºO?	¸vg_x0002__x0007_ð_x0004_?ø_x0008_ê­»à?i@æ×Aê?NB´óe{?H¿ÕâT¸?$r¸Å?¸H(K½_x0004_?ÁWhný?.}Vé7?_x0007__®_x0006_S?[Jë·+¼?c@_x0003_ãjS?5]Ù_x001F_?¥«Þô®î?¸`ØZþ_x0001_?¬»_x0001__x0004_Â?_x0018_Äe_x0012_ü?_x0012_óô´1O?_x000C_en(_x0017_?®^³N­ñ?]¹òá8?_x0012_?çSÙÚ?b_x000D_dÌV_x0007_?ØFÏ©{¿?sA_x0011_jº:?_Ôø¬?ù_x0004_6_x0005_ï?LD_x0016_M9?9ç0Ã?°©&lt; [í?îÔ@?¤w¨)_x0007_?_x0001__x0005_»Á¯_x0011_¯º?"Î)é÷_x0016_?Çë_x0008_-æ:?9[ë±ÿ?PÔ_x001E_ a?ÕêR_x0006_fM?¹O7?_x0014_N¹_x0010_¨?v;¬'_x000E_E?áòÿ_x0012_´D?À_x001B__x0001_úz§?Éõ	iÝf?/	Î_x001F_Q«?uÜ_x0002_Àþ_x0003_?_x0011_µ¢óó_x0011_?q'~+_x0016_?/Å_x0001_ê$_x001D_?$_x0007_]-!b?_x0001_Ì­¢F?~4W7Ä?QL_x0007_'è?l'_x0004_Z?_x0008_#6i?¾²H_x001A_Tñ?¦þEñOR?&lt;Çª?	%«_x0002_Ü_x000F_?³1rGLã?Çë_x0004_O?_x0003_u_x0017_½_x001F_æ?-:W¥_x0014_?þ_x001E_89_x0001__x0002_ð$?ìù±çÉ??­«b?_x0012_òµÆjd?9 _x000F_z?ÙGò\·?_x0010__x0007_[_x0010__x0005_Ú?ÙoÄù?þÛ_x0002_£Ä? ArcÐ¤?°,_x000C_J_x0001_ï?&amp;2_x0006_-_x0011_?_x001F_ðL°ã_x001A_?ê¾ë%µX?M¨ ÞÅê?~K]FÇ£?:¥B·y?~[¬òÑ?³_x0003_Ë«?ñÐm$&lt;?TÎçÞ.t?¥Ó_x0001_Û²Ü?QUÔÙÝ?_x0003_Ýíç?Ò_x001F_½¿E?A_x0013_2lI_x0014_?&amp;Ë_x0015__x000B_5?üñ_x001B__x0006_lô?&lt;E@j?Q±ìuo?e×:_x0008_Q?üWxæ"?_x0001__x0002_N+ê_½?ê_x0004_æÍìÛ?_x001E_:+Æ=?¤=¥X_x0016_Ï?K}ãÀ½?_x001C_I_x0004_æ9?î»¾în?ßÖòL?¼:KWç?g÷ðã_x001E_?_x0013_ÚÁ2ÇÓ?`qJfÁH?Ïr=W}Õ?_x001D_Â~º®?")I&gt;³?x_x001A__x0007_m¹?_x001B_yNª&lt;?¨'	îôÍ?+_x0016_µá¾?L_x0017_æ±CË?6_x001F_;»µW?ÐÞ¹*P?_x000B_ÍOßã?K.._x0018_¾?sÞÎN7_x001F_?/MÌ_x000F_A	?Î7¦#_x000D_I?è_x000B_ô_x001E_?c_x000C__x000B_Ò5?ôKb{R×?ÇèBÖ°?¼6_x001D_e_x0001__x0008_j_x001B_?)ýé_x0004_?´,}ú³?c_x0014_ï±îV?©ð_x000B_ù1?_x0007_}ào_x001E_?¥_x0003_¶¶Zb?¬Á·T;?$Á_x001D__x0019_Þ?}L½ÝÎf?_x0006_Ã_x0011_Ô$?I|&gt;_x0011_ü?_x000C_qß(I6?q$a?|1?²Ç_x0005__x000C_?áñ¢Ið ?¡ä7^»®?¨ý5_x0008_î¶?ðº6_x0016_¸?!_x0011_ÜWÁ_x0010_?ñ_x0006_ý?¸_x001A_íh3?^èY_x0011__x0004_3?r_x0017_8¾Å??8w2_x0004_«?/ôSD¡µ?ç"äº?ÎýÄÏ¨Ç?8©h?Zÿ±F¿?ÎÈ_x0002_ì_x000F_?_x0011_ÍL~B?_x0002__x0003_Êäß_x000C_ß?p_x0001_]â_x0008_p?\a÷Û»å?mð_x0017_²C?ÞÉKýí?LqðÐÁ?Í¥1 1s?êÊvÕ¢?_x0010__x0019_ò6[?Ö=^2?üB­Dºu?zÁÍ_x0012_À?«k?_x000F_8?¦ä&amp;é)?_x0015__x0006_Öç?ð4¨ Û?9/9¤_2?0¨_x0019_Ô°A?¤&gt;ÉÁ'1?9":Ud=?_x001F_Jõi?$¡_x000C_ó_x0013_Ç?^«Ù¯_x000F_X?òê6±dO?_x0012_ûi9#p?#TfûÉ?J_x001B__x000E_»_x0012_? G_x0002_&gt;^_x0019_?¦Zº_x0003_9?Ó^`?(E5_x001C_?AÏ=_x0002__x0004_2?\gÉýÌ?_x0012_"^Ëï´?_x000D_¶¿±Oº?Uáá?ì¨Ëe?¤_x000C_b«?(ÜåøÙ? çøÐºp?_x0014_/E»÷?Y$yÄ?\$kÎÜ?¢_x0018_ie»_x000C_?ãê_x000E_&gt;ÇP?²ò_x0010_?ªx+¯8¥?R :tm?bÍh_x0018_»ô?¸¿y³.m?äm§èd^?3JØVI_x0014_?²_x0008_Î½Y\?B8«¼?B¡~?_x0015_®VM)?¨År?ñ¦_x001D_{JA?vßìò÷?@3é"»×?z_x000E_CøY?Ôò_x0003_?ã_x0001__x0017_]ýö?</t>
  </si>
  <si>
    <t>638f710eea3da5effc8fd229bfb50719_x0001__x0004_0³u½?R_x001C_ÔPîª?îN^Nj?¦àØ(	?	ð6r_x000B_Ð?-¥_x0008_7O?ùq9ýs{?evR¤Øî?ª[øÝµ_x0015_?¦_x0005_$òrX?¦Eþ3_x000C__x0016_??sÖ¿fA?»ä´_x0008_*I?´îKFK?	Y#Cmå?þ_x000E__x001D_ÈÙ?ª4_x001F__x0018_p_x0001_?ÆÖ¶_x001B_Ö?±c%'4!?"¨_x0002_UÆP?«ªg®_x0007_|?yÇeå_x000B_ã?ú°¼9?¦²o@Z.?àJ¥²ãÿ?%_x0008__x000C_R§Ù?_x000C_¦¢Ë_x001E_?v§}V?Bãï\_x001A_?Xc_x0017_û_x001E_Ò?_x0003_xÖ_x001A_?Èel_x0013__x0003__x0006_½W?p!¹Z?l	·Õ§ý?X_x0004_¶e72?^U_x001B__x0014_$Ô?f_x001B_¤Q2?jç¥_x0005_§?_x000F_ÍÒ_x0005_	?m¢òö_x0015_?¥_x0006_§q%Ø?gçE¼Í?½HÖ:?çÉ ¿r?æñ±_x0002_©É?Â(cá\?_x0019_8rn??î_x000D_E+Wù?¶X_x0019_éÛ_x0017_?t_x001E__x001B_Ç_x001B_?¤ÕjWÆ³?R:Ãt6??©U¸?´-_x0005_¦e?¿·¸Hw_x001E_?åDi_x0001_6_x0012_?¼N8Go?:ð½Á_x0003_?ðÁÜÅ°?"³_x001F__x000D_ì(?Û0·z?wW¿ìHâ?)ôZû$¿?_x0001__x0006_¯Ô_x001E_ ¥r?ÉUâ'.?®_x0005_ôn?ÑêÐÑ6?±'fõÆ?²e7w?_x001A_ôb3z?&lt;ù_x0004_O?BácÿÏ·?ôH;?Å"×_x0003__x0011_M?Ô¹Þñ¨w?_x0008_ \ã I?©ôÿÃ?2éiõ_x000E_?T_x0013_µÊ?3(úæG?O_x0005__x0007_h?²«Ý?FtÍ_x000B_2?fÇÄLJÕ?l=+ìå·?_x000B_eY7?6_x0015_O-Wþ?f`·¤?Bô_x0011_F_x0010_?Ækqé¿?F@_x0002_ËM?IBes?Ö*g³Fn?*ÈàGu?ðjÀö_x0007__x0008_?_x0012_)|e?hÍ	©?&gt;¹j_x000C_ÒD?~Øv@_M?²_x001B_¾¨?_x0004_©_x0003_­$?&lt;¨-ÒE?(4Æö7t?&gt;nyå°£?}jãØ&amp;í?Às_x0013_ÛP?_x0006_¤Ãi"Ù?¹øû_x0016__x0002_?&gt;_x000D_S±ì®?zàØ_x0004_?ätF_x000C_1À?Ù]_x000F_À$Æ?jC°_x0005_TÉ?_x0019_l¯_x0001_â?_x001E_tM3¬£?ù,Â!ò?È_x001B_æþ?8Býj³d?LM×®¿ç?Ùï&amp;?­mõ¦ÿ?S&lt;-õÆ_x000E_?]têíú?BZHÓ	Ò?Cùþ_x0010_ß?C%¥"?_x0003__x0005__x0002_nèéÍ?(Y_x001A_%êÁ?2F_x001F__x0004_MÓ?ðAl~À?Ý·"_x0012_8?ZÕál¾W?_x0004_ÁÄ¤¥²?ºWV_x001C_-­?s»¨A	w?nÅ¼£tê?ÈÉÖ_x0019_§Ä?Æú&gt;½Þ8?´^Ñ_x0012_'?_x000E__x0018_÷Ò?«ÒËÜ/?QÐ?}y^?ìx}+p3?_ø´F&gt;¢?ËDv6	Æ?R4-:z_x000D_?ûk^Üµ?Õ_x0001__x0012_?o{_x0002_Ò_x000C_Ê?¯`ªÐ¤Ó?}²_x000C_Ý`?è_x0005_¡_x000C_i?ÕK{pºì?\Üã?©}_x0013_BÇ?]öÀøÌD?jñ#è#ñ?iy_x0014__x0006__x0005__x0007_ì_x0002_?ÿ_x0006_ÄiÏ¤?T{q7ä_x0014_?©[ºÕF?,^Ýx·?Jîã}Ò_x001D_?_x0019_ÿf_x0018_Õ?GÅC_x0002_f°?6Ì£_x0010_.?d_x0010_Õû?ÆmÍc#?tªv_x0004_5_x000C_?2wäs?¼{# _x0007__x0018_?j»¿Dð_x0006_?þ{vh'?#_x0001__x0015_g?B_x0018_[:ª?_x0005_¢³&gt;Ã?üª"Øº~?#ooòúk?j÷X­vã?l?_x0003_¸X?æ_x0013_ÅsÈ?ÜvPè;?'[®áC?,_x0002_LH?:_x0001_:m?ví_x0001_0Ç?Ç_x0002_û\bÄ?¢C¿ÅÄ?ó_x0001_	Ò_x000F_?_x0001__x0002_ñb­þ¾?;_x0007__x0002_ Å?Aë9t m?ªUbç_?é'ú!?_x0013_EÀÁ_x0003_7?Î[ä@§°?©NÖ!;ó?LoTát?5ã_x001C_1µ?Ò)_x000F_²?ü0ªHY1?¨YÉÿ`?G_x0012_õ	Îç?TSæ?Û¬Ù7?(ëË_x001D_XT?&lt;U_x0019_ _x0013_e?æW_x0001_[ëe?bÎðü?§\ÐQn?BÄAÓí?Ñè;Dl?°(ÈÅ2ñ?êQ¶Ìê?ú=ü_x0002_?øL*$ß?±_x0004_ÌÒÜ¾?vy¯Aü?j_x0018_S3_x0004_?ËB;±ÛÛ?_x0008_¸_x0001__x0005__x0019_?ô5u)ª?_x0001_H5cVÜ?-ÿ_x0008_¶¨?(©IØ[_x0006_?Õð!p_x0018_E?býöå¾I?CÎßj_?Ívð?°?_x001F_|lB?	&amp;O_x001B_?Ðv§R{?}Æ('Ú?ÁÐøü_x0012_?_x0012_T_x000C__x0007_é?Ø_x0005_¤ÿ_x0013_û?æF;l?´å_x0015_#¾?i¡V`ß7?Ô8?(QM?_x0013_Üi#|S?_x0018_ý¥k"s?÷_x0004_ .!_x0002_?è_x000B_ü[v½?f§dS?í_x0003_n_x000E_&lt;?äúø_x0013_M?_x0002_ñff¥Ç?_x0008__x0013__x001F_5þ©?_x000F_'8ñ?_x0013__x0018__x000D_¼l&amp;?ÔXy,×î?_x0002__x0004_£_x000C_6Q_x0004__x0004_?¡&gt;ð&gt;?,»+G]ù?_x0008_M_x001E_äJ?_x0011_kÙªU?ËHç²_x0004_B?zÆ\òÃ7?¤a@/û/?ø#]]?¦q1ÿà_x000E_?_x001A_xxûó?XÄö_x001F_?à6:_x0001_Ì9?´j_x0004_-»?ò_Ó_x0011_÷?Eç_x0007_µâY?ýk,°º#?_x0003_V;ßÌ?óÃnóÑÚ?öwçÉI? jln_x000E_?_x0019_[m ÊÙ?Ùlsdà?/ãÖHÑÿ?_x001F_eë_x000C_n²?_x0012_Ëô_x000B_h?ÕÚ&gt;jÊ?Wp_x0015_ò¦·?ä_x000E_'£­?«ê^¨¾?nòq^_x0019_?E±îÒ_x0004__x0005_õÿ?_x001D_LÌß_x0019_?«_x_x0002_?ÙÍt4?1çyfÕ.?Þ_x0014_&lt;MÂà?|o&amp;ëØ_?løF Âî?_x0017_!µów^?ö·ÎUÚ?_x000D_¬,º¶?¢S[$?¬É¸®Wæ?³å,7Çõ?­1»\Þ?D PW?AâªO+?_x0011_M_x0005_b?«Õi_x0015_Ó?ª_x0010_&amp;nÊ?ÈwA._x001A_?rÂS5?¡.¤=|_x0007_?cAsÁ~?&amp;_x0001_Bå%d?®þo:K?ÑQq2¡¸?4Æµ2âl?Ä´¸:Pp?ÊMlR?_x0014_òÜ_x0003_Ñ?G1_x0016_¯ó?_x0001__x0005_LÕ]_x0015_åÛ?(k¦î?änl¹Í?Ú^c²_x0003_?}"}_x000E_á?6y	ï?P«+pª?y¢_x0008__x0016_¿?|Bda°_x0014_?_x001A_õÂ)3?1XV+¿?Û_x0004_áa?_x000D__x0008_ê?ZB&lt;?ÁAbÍK?_x0003__x001B_Ãjdi?mÝ_x0011__x0001_Í?Qíy1ë(?áM_x001E_÷¡K?HG-Ù?Û1@rIÒ?ûá×.ò{?è{hk&amp;?ú_x000F_C_H?3Ýò_x001D_ÌÒ?w°µ0qK?_x0016_ó!`_x001F_?Z_x0006_L7_x0002_½?_x0013_H:`ÚE?Þþd_x000E_u_x001C_?NÿrÜ©®?0ï&lt;_x0002__x0003_Ý3?EQáå¶?àZo8?úNNiÛB?§díýùt?4öBlÔ?8eL1)Y?_x0014_^¯Ì_x0015_é?_x0001_w&gt;ÞY?[Y1_x0006_O?hM_x001B_9Þ?;_õ*Ó?³_x0007__x0008_Öá?g_x0015_/ä?_x000E_ë»ÃX¬?_x0006_(@_x001B_L?ÔÅ22B&lt;?_x000C_©¸:°Ë?vI_x001D__x0001_ô?£Pî_x000C_?¢³HØµ?ñvGµ_x0019_à?TOÖM?¥Hw_?*v_x001A__­?y²RäJ?ì´g3_x0002_X?jÓ_x000F_H?¸ª_x0010_bN?W_x000C_Ûb~?êHó&lt;q?HÈ_x001E_Á":?_x0003__x0004_*_x0001_&gt;H_x000C_?i¡þ\?ìr_x001E_¿¥C?_x0002_nåf_x000C__x0014_?BZ_x0014_S_x000D_F?nø/ê$?üFný_x000F_Ë?Â	Z´\`?XqÆ­}?4ÈqTâ_x000E_?fi_x0013_µ·?Er|_?øtó_x0016__x0003_û?_x0016_mÁ_x000C_Ã?;©§F?¨BTÆ°\? ¢]mö?ò_x001A_¢5?aÓ_x000C_ä_x0011_?ÆT3¼â?_x0001_Ä_x0015__x0010_j.?ÖJÜ"}ü?í(4s?¬r6p·å?.ê=_x0010_$?¿*må?¾ê%_x0011_?÷ERt³?Yë_x000E_Uúª?§$¤Õl?òáh9­?±x_x001A__x0003__x0007__x0013_+?Eñ_x0004_)&lt;=?°Tgî+Ì?Î&gt;ÞÂ/?{Æk_x001C_[5?_x000D_ (tÉ?Ï_x0017_ló?ìµ+y%?;|þäA"?öZ4Pg?Öin?Ó°õ_x001D_?vTµ-Ý5?hñmÿ¹/?_x0002__x0006_}¬_x001A_|?­ýúú}?_x001A_ZËI-A?ôa^_x000B_?6_x0016_&amp;Â?ÆÝ©èáï?Møî_x001D_î?^ÊÆÌ§-?8Rh7p_x0014_?¨½ª{¥?ãt²*bÔ?À_x0002__x0001_ÓyC?8²CÆEÍ?ê3¶û@?(?_x0005_ír_x001F_?&gt;_x000D_¾$¢b?3­kKçº?ô\ª¥?_x0002__x0003_4b\_x0018__x0019_?¼_x0003_ýr?æ_x0013_	ëð#?Ö³¨Ê}M?Nf_x0007_/[?Ùéj_x001B__x0001_?çVKÜ§?2üÊV8?_x0016_&lt;¦zY1?Ù¥îw&gt;?ã§r{R?}_x0013_ÇÚM`?ÀúñÂòH?zHw_x001F_?c_x0007_ä? ü¸íSy?X?Âø&lt;_x0010_?Ç?¹&amp;ø?#_x0012_E¶?Ðj7\1?á_x001B_ð£?ïÄJø_x0008_r?Î®'hT?_µ_x0001_CM?dÑH_x0004_Ûû?äÎ_x0014__x000D_Í$?7òÆ3?ÂO Lc?Ô_x0013_µ_x000D__x0006_J?4_x001A_#Õ?_x0019_Æ1_x0017_Õ°?#\_x0001__x0002_Æö?º_x001F_Ë?_x001C_5?¤£h2?Ìï}®q~?W_x0011_nÐT_x0004_?hwá¾,Á?_x001E_»_x0003_$'Ä?_x0002__x0005_¡¡ht?"x~°?£¾0I(õ?à_x0011_8Ù?÷_x001E_íg_x000C_I?DÿÃmU*?b¸µ¸?,oU.§_x0013_?_x0012_»r¯%=?`h{YÄ?,5¦Ð÷?aX(*?_x0014__x000F__x000F_ ¼ó?U_x001E__x0012_Ö?1Û 2õ?²_x0002__x0010_­Ã?5]Uíe? a\Âí?'ïî_x0002_á?_x001A_Æ@Go2?|yÞo¨?D,ojª_x0019_?©¹9&gt;¼?_x000F_èz_x001D_?ÓñÈëCT?_x0001__x0002_'¢^AÙ:?q]ÐeÄ¾?Lcv_x0010_lð?Ú_x001B_.9_x001C_ê?Á½!¦?~þ¦_x0011_uî?N_x0007_±2_·?_x000E_úºÓÂ?_x0013_°K_x0005_a?hKH_x0019_àü?_x000E_½_x001E_á?ÄÏ} å#?_x0003_¸»Ö1ê?\_x0002_ô¥kE?tõ}q¼_x000E_?)1f_x0003_Ü? K_x001B_Ek¢?$\¼$Ç	?Éµ1ê:ª?â)ù	öÝ?m2]eS¦?LEæ½N?ëªÖÂ	?y_x000E_º-ä?´ôP6X?·uø_x0012_I?â#Ë®è?H¦|,?5.ïýÑ?yaÙ­?å%&lt;é¦K?ìÐ_x0004__x0008_yì?P_x0004_î¡4ã?¥.M'_x0007__?[}_x0006_0¯?C¸Á3g?¸2_x001B_¬_x0013_ü?(Ñ.ÿ«_x0017_?_x001F_NÕ?4§?_x0003_ÑjËL ?_x0006_7ÜÊ·?_x000D_öÂþº?_x001B_ eúC?Ú_x0018_oö`£?é_x0002_&gt;Ô_x0010_?zð&gt;î?%4daõU?]iÛ°ÄÛ?_x0005_þR,_x000B_?Í&amp;ÏW?¤û¬É¯?_x0015_óPïê?1_x0001_Rñc?_x0002__x0005_ëÖLØ?×ô06¨¨?_x0004_%_x001D_?Ñ_x0006_k~V?¬¢íîÏe?_x0011_2_x0004_ÌÕ_x0012_?CÛn?èOÂxk?êtl&gt;ís?_x0001__x0002_mvêò-Ó?_x0011__x0016_ÍmC?'ºîL?]/_x0007_?Ø_x0003_¼2?_x0004__x000F_©hå?]_x000B_7j_x0019_?SPIÌï;?à×_x001D_?_x001A_¤!`*?&amp;lÌ2_x0001_?kKÑEé_x0005_?2²^8º?âê;Mô?_x0017_ö&gt;´È?2/e#Y?_x000F___x0011_Ncâ?º¸RòÉð?_x0014__x000C_y9µu?èUÈ,5?'_x000F_eWRz?Þ¨c*8?íí©_x0014_?»ä_x0004_él?£_x0002_^ºRÂ?5Yøó#,?°Ä_x0011_aè_x0018_?_x0018_'µ_x0003_¼?õª«?ö?_x0001_é_x0008_"¶&lt;?Ä_x0011_nã?_x0006_»RN_x0005_	º0?²_x0001_j5Äã?tw_x001D_Eå5?#_x001B_¼_x0005__x0016_?ÔÊÌ$¿Q?ÃÒ6_x0015_?:s±04'?_x0004_ÕZ8á?¹_x001F_9_x000C_Éó?çK_x001F_ÄØ?ïÛ@]9?·°þYR¦?0[¡ððó?f }.o?|Ú¸£%®?O¸ñ_x0003_B?zí_x000C_Ç!?V«©Ý'M?_x000C_´_x0006__x0007_?ËxGR_x0008_?ÎÒHÃ_+?¾]WG{?_x0001_§?·PJ?éK?íj¸_x0019_?¼é8MF?Vé_x0011_ü´ñ?¶_x0002_mÃ?þ·ÐÆ¡?ëB_6Ò?V@Jä_x001B_ü?_x0014_sÃü?_x0002__x0004_he_x000C_eB?_x0015_#_x000F_íM?8¦ÊBÏ?*¢voQ?e_x001C_Û¡ï?ÿIfì\ö?_x0006_ ÞT x?z_x0002_reGI?¼_$Üþ?ÎKº&amp;M@?&amp;®Ìò¾?úÑ_x0007_£-ó?	_x0003_K&gt;g±?0_x001F_ ÷Äv?Üó¨áVw?$_x000B_{»B?!qy£s?ìT:F_x0001_ï?5_x0004_là¬¹?ø«­_x0017_(?_x0011__x0019_Äêõ?4_x000C_65_x001A_?öd_x001A_UJÿ?y©_x001E_SUX?Rí_x000C_Mæì?sÁÖ~?c´q¸_x001E_×?_x0002_ê°Û_x0001_?È_x000B_ÊðÌÝ?e_x0002_Ô_x0008_Pÿ?Q àæ*?l÷G_x0001__x0002_ Ú?&lt;#L4æ¨?R%_x001B_yõú?Tqå5?øßÕi_x0019_C?_x0006__x0005__x001D__x0012__x001B_O?ÎîV½Íf?&amp;Qãì _x0005_?_x0001_Oºð6?1,íI_x0002_I?LCL~Þd?¼%ë­?÷ÌÇì?_x0019_ãnïr?_x0011_«¨i?§J§_x001C_Ð?Ù­_x0011_Ã5B? ù%CE?k_x000B_)Nðð?3vÛ(k·?_x0018_1=xñ?´µ:³M=?ÀÜ¾ñ×?]ÐbeÔ?üZ¿Wá?þ$_x0004_&amp;½?ÐÙW_x0003_ôç?Bù¿±¿?¶ÎIZd?Bnc_x0008_§?qt_x0001_9_x0015_¾?_x0016_"_x000E_º_x0002__x001A_?_x0001__x0005_péY_x000F__x0015_m?¨H8q:ú?_x001A_!_x001C_UKü?&amp;4º_x0006_»Ë?5©éXKß?Ó_x0019_K)ó?LÎÄfÞ?C#}_x0010_ý?$?&gt;5Çk?Ê+ü_x000D_CM?Y,JTÏN?_x000B__x0002_VF¨?æ_x0003_FØ_x0007_D?_x0006__x001A_ Ûe?¼Æ·É.?E _x0011__x001B_ç{?Y=	_x0003_ï?¥§:PÌ?.?t·Ë?²Â(û?)A_x0016_-þd?Â_x0014_«_x000C__x0017_?èË2âÉ?_x0004_AÙÂù?|øÏÛÀ?â2u)©×?Ø¾§§Ó^?ËûÝ$¼Ý?_x0019_P/_x0003_©a?Â¥dÿÇ?kõSk?êÐë_x0001__x0004_¥_x001C_?ï_x0015_&gt;_x0010_ï?¬o^ai?å_x0017_#¯?£ð³;?º*ÖÍ?ª?ý÷_x001F_á?ônN~C¡?0àz§×È?+B_x001E_úg?Á§ì§Çâ?_x0011_/§Mo?³_x0002_ï½?-÷ÎvÖF?Éê=£?Ràx)?¿ª_x0006_âò¢?;CYîS?¹òÕ_x001F_»[?,áJmÙ­?öd¥&lt;_x000F_á??ï!½å?ï&lt;ÿ\V?øT!ë_x000B_?ØË!ð2p?J7H_x0001_/?Ïbû°/?_x001B__x000F__x0008_Ý¹â?FSPîýY?U³iJú?_x0003_äaö° ?!6Ö_x0016_?_x0003__x0004_FmÿïµÖ?U¤kç	±?_x0001_úµ´_x000E_6?«þçÑ~?LÒ_x000B_ù&gt;'?F-ÎOo_x001D_?_x000D__x0015_¿_x0017_?	Ê±¿?9ì)b&gt;?Um(XÐÁ?÷Ó_x0008__x000B_3_x0016_?3e©_x0011_Í?_x0019_|féî_x000D_?wX ¿Ó?_x0003_9í]p?_Zµ*?Ê_x0004_â\"_x0005_?øó¦OøÊ?©ÝÜ[Ø?¦WÉá6N?Û_x0002_o	ÏÑ?×¦_x0002_8h?#jTÄ!	?õT×GÖû?Ñ_x001F_,2_x0012_?ë ù_x0001_À7?|'óUZ?	/Ox¤E?7èHÖÆ¾?BGùH_x0007__x000D_?C_x0005_CîL?MèP&lt;_x0002__x0007_~Ï?_x0014_Û?ALmö_?T(òÈæé?»ÛB°4Í?É¯®¶&amp;?5õÌ|F?ür5ß;®?_x0001_õÛ£m?3ç9ù¹?_x0016__x001C_O.¹t?d_x001D_µDéï?_x0014_0½Â½_x0003_?&gt;Ô_x0004__x0006_W´?ÿ«G_x000B_&amp;.?i	¡_x0005_|X?A0_x0019_UÍ?áåL_x0004_ïy?èþl?8Âu:&lt;?êIº[J?Í_x000B_»_x0004_9?Õ&gt;7gF_?_x0017__x0001_3_x0019_Z?__x0016__x0005_çI?(òÙÖ?*Íá,?_x0002__x0008_º¬?ÒÏ_x0011_ü[?gp0ß]?VÁsr_x0005_\?Á½_x001E__x0017_?_x0002__x0004_ÓF7&lt;ÔZ?°r_¬_x0010_¨?Ìó½ÂV?Ö7Z~ì¢?HÑûC´c?­,AB?éØC_x0012_Ôª?T¸£~?píÔ¤î?@Â¦_x0010_ù?û¸¥0G?' )(?ý±°Ô4'?_x0015_Â[èx?2_x001F_OÉs_x0001_?r§sÁÁ¢?w`_x000E_Ïñ\?Ó´4ð_x0002_?ö4ÞpuW?ð9.W'à?H(_x000D_r??_x000C_«_x0013_\ð¡?J¡`Ä?êHA?_x001D__x0012__x000C_çé·?±à?¢«Õ	2§?ñ¥¼=¿f?_x0002_û	ûB?v£:?Ì_x0003_ÿN¢?Áá_x0007_Ô_x0003__x0004_l¯?éøqë_x000C_?8_x001C_s_x000B_y?@F_x001D__x0007_ÀL?dì_x0017_]?¥hÙÓ_x0004_9?#ð_x0002_¨Wñ?_x0002_·²÷Tÿ?ø¼Õé_x0003_ù?ü§Pª?*_x001A_¦_x0011_+Ú?æ7_x0017_Ì?ÔI_x001F_iÉ?_x0005_dÒ!z?g|ðÏ`?Ä&gt;*»"?oÒ»æ¡/?ÛÜã?J_x0004_l_x001B_ír?`1â¸÷?¹ØÎs¸®?_x0001_Yc_x0005_D?ìx²_x0011_:Y?	_x0013_ê4ù?òµ¿ ?`µ+Øó?_x001A_4_x0008_»_x0017_.?_x0012_³_x001A_?_x001A_^~?s)_x0012_t«q?m»ë¾fu?fVà?_x0001__x0002_î_²ð?ÌzTI_x001A__x0016_?_x001C__x0002_*}9M?Àº9Q?ÄØ5\èØ?êK¶²?²ù½_x0012_Í?©&amp;n{í?÷È2$_x0018_¹?ÈFNUAï?ì¯¨Ã?~¢Ò½·?Â_x001D_jÙ4?å*ÒsuR?_x001A_¾-t_x0018_?»vSb~|?äR¢òë_x000B_?_x001B_AiË?±QH'?Í;´m^?:£»_x0007_Mð?xuèì_x0011_õ?_x0007_¯A|d?NOÄl?E6_x0004_ë?!©_x0017_¾±ï?¤¦j_x0019_Ü?«NÄ8rU?ä¿ìAgâ?­å8óGà?àå½É5_x0004_?v8\´_x0002__x0004__x001A_ù?î°Wû_x0014_?3Ïíc??5æZW?âmµ&amp;±?ó®ìCV_x001E_?iöûÜÃ?Wk_x0001_¨á?_x0006_R¯Dy3?Å4_x0001_¶?ë+ÉTV?Bß#Ä_x0003_?~_x000C_i_x000B_Ç_x0002_? 1[ÐK?b_x0003_r·È_x0002_?uG¢©b?gxhg¹?TÜþ_x000E_Þ?_x0010_9ì_x0005_a?&lt;3_x001A_VÓb?¶ÒvÀ?dÜH ¨d?_x0003__x0007_ôóÏ©?/á(s¼?¶âéºÛZ?í_x0011_®?FðIù û?;}¯³1í?x?Ñ«?§äµ·Xy?áS9?0ÉÏI]_x0017_?_x0002__x0003_Ú6_x000B_=ÑN?2=_x0014_\l?vlÞ_x0003_x?îý8H_x0014_?H_x000D_ÏôØo?_x0003_QPÆ_x001B_æ?ËûX_x0008_æ_x0001_?_x0018__x000D_þGG?_x0007__x0001_&lt;é]²? §²¨_x000C_?*_x001A_kûßM?Z_x0008_%µòL?|m]â_x0011_?Ñ³&amp;&lt;_x0017_Ú?_x0003_è`ª?Xi_x000C_[m?p_x0011_1»{?7øóÿ}?Dà8Ê?_x0018_Î±§±»?,ð£í_x001A_À?øÈ¥hJ?²Ú	ªqé?XÇBAª?n_x0006_ü_?¸Ô5¨w?T?Æ_x0013_¬¦?Ô8-FNê?Ntcj¤Ó?Ç_x000B_¬ç¨?Eèyyv@?(0Õï_x0003__x0006_`s?øUÎ_x0014_¸?Oîq0ö?_x0002_bí_x0002_ÕÃ?_x0006_bº¹?^{¨Võ?a_x001F_Ï»Ô?_x0015_Ri?¾'Ï~_x0001_?qô0¬²?¨Ûb¸V_x001D_?ÉÐ©ñç?A,¡¨åB?GîÚ¾÷?°Jkä_x0003_?É@õ+_x0017__x001E_?_x0007_w_x0005_ºk?±çÍ°Ëª?·tþ:·P?ôÂsÐäi?ú_x0019__x0017_?ò#åÁ4_x000E_?$_x0005_tµ?ã_®_x0001_s_x0004_?GL&lt;©m? ¦«Q?È_x0007__x0011_2?Lbqô?_x000F_»^¿V?²÷.MF?RÐgðf@?äû0G?_x0002__x0003_²Õ	_x000F_°?¤E_x001D_A_x0001_?_x0012_`_x0002_xêÓ?&gt;c	½Âf?I_x001C_zúP?(hPú~7?Ym_x0005_?ú&amp;¦X_x000F_?À¶¶°ü?H_x0005_,?¨?Ë+¦i^ ?cKmÉ?ú=(ÂÀ?vlÃw| ?mAqßd§?04Áo1.?Ù= ²_x0018_+?û%©_x000C_À?c_x0016_ÿóÐ?_x001D_LuV!/?Ö×WÃ_x0007_?´ iÿ,?_x000E_Õ_x001D_Étñ?O*?RÍ?t³³__x0002_Á?ÝQæ_x0010_±??¯q_x0002_o_x000C_+?"Ç®ïÌ_x001F_?¾F_x0006_0_x001C_a?ý:w§\v?_x001F_#¹_x000F__x0007_?× _x0018_V_x0004__x000C_Æ_x0002_?ýmZ¥¡?_x0014_¼Ð+{?_x0007_e£¼z?­_x0014_Õ?¤FjO¶_x0008_?_x0014_K	½¤¤?eÇf,À»?PÐ1W%ò?©ÃKÿÄp?¨Ï}ðtÓ?b$p_x0005_T?.Ó¦ð_x0017_?9Uß!·R?v´Îtì?_x0001_?EôÇR?^CÂã_x000E_?°¯¹Mw?Nþk¯_x001B_!?Y_x0011_ì{:_x000E_?_x0019_³mMÀg?_x0003_DE_x0010_æ_x0004_?í­¤½_x001C_õ?×ï_x000B_(&amp;Ä?ü=ªl_x0012_+?í_x001A_þkï_x0005_??nf_x001C_Î?p_x0010_¯{= ?_x0008_aÐ!U?Tð/F6_x0002_?#_x0013_C9¡?Â_x0011__x0006_§½:?_x0001__x0004_óÅL§à?_x0013_Çõ_x0012__x001B_?H_x0005_p¦^ê?næ­jy%?O#fÊ?mÃ4_x0008_?_x001E_Õf_x001D_9?¡õWIj?_¨ÃÂ_x0002_Í?OlrdÍ?î_x001A_8ÍØ?mã=_x000B_ÿ?}/wC¥[?XÁvÌ°Ú?_x0010__x001F_Ñ_x0016_Çµ?b0ÁM?ôc&gt;üQ?|±t%?	&amp;Ñ}µÅ?úÕa|_x0006_ª?ub]5&gt;¤?líc}ß_x0012_?_x000B_HµÑ_x001B__x0001_?µÜ_x000C_á,?_x001D_HäL¯Î?óòÅ_x0001_g~?v_x0016_À?¡ÿ?Çåæ=¼Ò?¢ó_x0003_Ïç?)_x0014_bhÖ?_x000E_*^I? k%_x0001__x0003__x001D_?_x0006_ñ_x0014_Ay?_x0019_c~£´#?y_x000F_Ì,Óv?¤Ý_x001D_pï?_x0002__x001F__x0004_'#?ª_x0006_ë}`?B_x0019_,ùø?V_x000E_c»?ÿ«ïÇXô?f^¾tl?~2x§Êr?Øsëé_x001D_ª?_x0012_ð5`["?&lt;ÅÄ_x0010_+7?_x001C_¹¡Rc_x0019_?$6ë?Ç(Ñ[_x0015__x0003_?uÅu·?b3âýF®?!"\R_?°`q?ÈÐiâÜ?¤·Ë:_x001F_?" ï8M^?»È·»_x0014_?F;ô_x0017_ù?+_x0003_ò3_x001C_ð?_x001A_=7Þë?Q&amp;I¡e?_x0012_&gt;g&lt;°j?_x001F__x0004_XëK?_x0007_	`K×ú/)?¦:"åqK?_x0002_·öãT?Û5æóâ?U&gt;Ïî?`Ó=ÛòÅ?þÒ_x001E___x0006_¶?_x001E_Uqª%7?÷áa_x001F_ê?tÚ¤s[_x0015_?H5ÃÝ_x0016_è?þ_x000F__x0008_4Ù?jîÓà_x0001_^?3ppX¬?çy§_x0018_¨?X©÷!_x001F_u?7_x0002_ïO®ß?S¼_x0015_®µ ?ÖeÆrèÓ? _x0005_pI?_x0014_k¨.@?ù®EX³í?æö_x0003_É?_x0004_ï4ÇI_x0001_?ÀðO&amp;Þ-??Ã=Â×_x001C_?|õËNl?fHæuro?`NÕXw`?«ÒpCÎ?$à/¹{¾?Ôäp7_x0001__x0004_A_x001D_?dô§t?O_x0018_LÌ_x0005__x0008_?2_x000F_@ä_x0015_??_x0002_èe3_x0019_?·¢êçeW?Äz_x000D_÷?_x0007_IZIs?iÎUm?b_x0001_åV_x0003_?	1_x0007_V)Ô?Ï½_x0016_­Î?µÁVå+æ?h_x001A__ùû¯?¯½«ýsr?_x0004_ªòµ?_x0008_ÞÁÅOÎ?Ó~~P}?{Ì3x¾?_x000D_â._x000B_Ë,?D5²_x0018_??÷¡_x0004_X_x0002_^?'½â¡?÷*&amp;ÀÔÂ?ïí6ê_x000E_?ð7ñ@(?¤¬×³hw?-_x0010_¨;4 ?_x0005_Q+ì?ñ½^_x0014_ì?5Pñ}\x?_x000C_ÌÄ, þ?_x0001__x0003_ös.¹J?Ó|s£U¡?_x000E_?_x0004_»Â0?0_x0014_R-óî?[è_x0013_&gt;??Y%eày?²9^µð{?Í_x000C_ôù}R?Aã_x000C_¥iÝ?§sIài¦?ÑÆ_x0005_Qú9?_x0011_Ï²«ýB?ôKÅUô"?/oQ:?Uó_x000D_ÓAý?Ä¬ë T?@Ò_x000F_ou?_x0008_ìhrQ¯?úÁ¿­õ¶?ñw_x0003_V@l?ù£_x0002_q¾æ?kö¹|ñ?_x0007_3_x0008_á%Ý?&amp;Wõ ?_x0012_¦¶_x001C_0º?»ofp_x0007_ð?Ü§_x0015_Y?\_x000F_Îàèù?Óî0¤_x0001_?~öòÞÎÂ?.=_x0011__x001A__x001B_?úØ_x0010__x0002__x0003_õÄ?_vØø?*gfl¢?_x0019_£bjY?_x0012_Çû"_x001E_x?¨¡ä_x000B_Ä?_x000F_à9¨2?	ó_x0016_Yå?c±^¤)Ò?ylkQ?fç¹%X0?Þû2xõÇ?_x0007_=_x0010_Â_x0012_?_x0014__x000E_zú§_x0003_?Xè/!?¿~»,æ?ÀkÜAê?ÈÝW5]×?;ên!ô?_x000C_ã3â?x_x001B_¢:M?ðob6?$¨_x0019_ÈÌ?R¦*[_x0001_®?ëöLT?ðvÛF&gt;W?_x0010_ø_x0011_I W?_x000E_Ò#¥³Î?1µhw?Ð_x001E_õ­£?p»ÿ_x0016__x0016_?«Í|¿?_x0001__x0003_KPË5?t-4ñ?UñíMÖ?$_x0017_L³?xú¹b_x0001_¬?©¬2wÃ?"}v_x0005_?-ÚË¨8?n_x000E_õ?7_x0007_¨ý¿?_x001C_n´qèÆ?V_x0017__x000C_`3?@l,Ìï9?Þx)µ¥?_x001C__x0004_(fö?ì	Üóæ?Î_x0004_¹K_x0015__x0002_?^Y!&gt;:_x0019_?:_x000C_ÀÁæ¦?Lz_x000E_Þô?¹#à_x0017_Là?àÔ¼_x0003_§?àäuë5?üw$ö_x0018_O?K¢%½R?Ä½E$D?Cr¯_x0005_?(?Q?ÀÙ.üN_x000F_?Zu8c¨?Ñ´¢ACÊ?¶$÷Ì_x0001__x0002_íË?2åã­û&gt;?yë_x0019__x001F_ò?@ ÒÐÈ?_x0017_Ð_x0010_M_x001C_?_x000C_Io»?ÈöÌ+`L?6ðYªÖ»?_x0013_ýfë?_x0014_6h÷e;?|_x0010_Ä_x001E_Q?_x001A_ÕöfA?$®Ý¢ÑË?þáØñct?X_x0007_ëÃÉO?[_x0001_pÂõÃ? Ì`'6ü?tUoí_x001E_?_x000C_í^M¬?k_x001F_Æa_x0016_m?R çXÐ-?§Ð²_x0001_¾?%3äý)?¶ªÂW¦b?Næ»)Pà?_x0012_V£àÏá?|@Ü_x0012_PL?ñ¥:ã4Ø?$óEâ9L?_x0010_ËcÞ?ÚùØÄO?_x0004_ÛÖCè?_x0001__x0007_nº	w?x_x0019__x0015_ÈÃ?2Ô¿;0?°raß6_x001A_?,}_x0005_u_x001E_?ênôßE&lt;?_x0006_éÀÊû?(_x0004_­ã?ym_x0004_MØ?eêaLO!?ìÔ_x0019_]_x0003_Ð?¹6´áÛ_x0012_?/HEÏ6?Hkû_x000D_¥\?æ_x001B_xd½q?Îr~k_x001A_â?_x0011_èÐ¤gÏ?T£3Ïy?'~_x0002_(ÛÁ?H½ ÂÒb?î\£kX¬?£ùZÍ*?O_x0005_©p!ï?8_x0010_·ÇJ?=C_x001B_Ý_x001D__x0008_?co#_x001C_¬[?&amp;Äôf?9~ÞÒ?_x0010_dh4b?ìÊiQ¾Q?à_x0003_=9(?_x0019_õ² _x0001__x0003_¥û?_x001B_OôfQ?r_x0010_"ë?£smx­_x001E_?J£rï»P?e¾&amp;h¼a?Í±ºÉ_x0013_!?²9Î²(?É_x001E__x0015_qRw?ÒÀ_x000D_·?Ò3_x000F_;\Z?j%XU¶&amp;?_x0013_JH?_x0006_üùFÈ?CL_x0006_^_x001E_?xÐ±DÎÓ?_x0006_;l)L_x0002_?zþü»k?_x0017__x0011_Rß:y?XTßAF?bs	½õ*?þâ_x001C_¢?x!_x0003_Ç~?u_x001D_Y?iT4~BG?tÚ_x001C_*Ï?¾ÝBÈ7*?_x0002__x001A_$¿Í[?*_x0004_a_x0001_Ñ=?Å_x0018_.\_x001C_?jÁ®G?Ö|_x0004_=YN?_x0001__x0003_Dÿ!_x000C_÷l?Ñ0§ø¹?úXì_x0012_V?Æ_x0008_æÒ9?tëuòõ_x001C_?ú-UNøê?ªl%°O?c3Q?iÙtw?&amp;Ø¤Ö?[_x0003_2£PE?»ùjÙ_x001B_W??ÐÌ_x001C_ú?Ö÷_x0012_\N?ÖsDÁ7?ð^N¨_x0002_f?«_x0002_A&lt;?Ä"KÚ~?8ôU?_x0008_Â?ã&lt;jôß_x0010_?X×"Úµ?í_x0003_$_x0010__x001B_À?êg§[_x001B_?ßÝº#c?ÄhKí?b±&amp;	Ø?M_x0008_×I_x0018_?ð"_x001F_X/¶?ß:®Bïä?»|§3ð?½)m(p?sø&amp;_x0001__x0002_z?_x000F_µ_x001A_¢g_x000D_?î¿«(l`?s@¡.RW?Î;_x0007__x001F_6? ªu§`?õ6zb9?½_x000D_Â´_x0001_?ùÔaf'_x0015_?ÞûE_x001B_?X¡c_x001F_Þ_x001E_?_x000B_ÑNcð?_k¥XÌ?_x0013_øA1ï?;_x0016_'_x0010_?_x001D_·qU?_x0008_ÃÝê=?ýòú_x001D_w_x0016_?ëÏÞÿ_x001E_~?J¼%â?,vÅØNX?_x000E_¢»÷Â?NöõµdÇ?7B?&amp;ý\ö·U?Òì¶E_x001A_Ì?ñ'_x0013_]eÊ?ºÀÙLì?Ô¸É«¦_x0016_?h¾aµh_x000C_?`3åèÙ?ê7®Bö?_x0001__x0003_äÖò_x0001_C@?_x0004_0¿;h?d)SÁy6?_x0010_ãz%)R?`&gt;_x001B_B2Û?Ó¬ý¤¼?Eú8-ôê?|g§,P?'?ÊOg?àYðoq)?Fè(cwÃ?Dÿ,_x001F_òh?uHô©w?*5*¬\Ï?b4¼dx?_x000F__x000F_`Ý§?z(¯Òo?»¡_x0016_#T?0Û_àß?Ó]AËæ?îY_x001C_Iÿ?HcD_x0014_ñÓ?_x001C_çHµ?|Ò_x000B_=9À?þÄR_x0002_Þë?w}_x0014_~¢?_x001C_±£äü?¾õÐ?ù?¶ý$Ú_x001D_±?§A_x001C__x000E_8?Åùäq[?ù8×ð_x0001__x0003_Ôï?_x0007_.¿_x0003_I?&lt;¶²N_x0002_?ÆÞ¥Çaú?ùµdvu¬?Tí»|ó?"æ¨ý+?wü¡n?¢VË/?¿û'	?µÀW.Ò?~_x001F_ÿ&amp;ñ`?nKî­©?ªtú !O?Ã_z¢E?¸@å_x001A_ñ?L£þ×æÜ?BÌGbG?ÒBêZ4V?Ì_x0002_5ù?ñèÖ_x0008_û/?uíu_x0008_Ù?b&gt;pÍ¥¡?©B?&amp;yæÔ&amp;?tû1ôã9?VìI_x0007_Õ?©#`u+?»XÆÆÁ5?}l.F(?±Ç _x001F_?4^Ïã!1?_x0001__x0002_C_x0006_ÍVÄ_x000D_?X_x000B_YNe ?ÿÑÆÄõ?}í|¨7?ß8ÑE½?ÝòìV1d?^ùg_x0017_¨×?ã)Å7_x0010_?4ä_x0019_t5Ã?_x000F_V ½_x001C_»?F_x0010_e)d?Ã_x0012_§Opß?Hê_x0004_þ?v_x0005_Ó_x0001_%?^)"x?G9¥z_x000E_·?îµIäýF?øâ_x001A_ëÔU?´x_x001C_TR?_x0001_;Ùæþ?¥2T+&lt;_x0003_?°_x0012_ m²?_x001B_?'XÓäÌ?ZØÙ_x0012_\,?þ¢|±_x0003_?Fjr½_x0001_7?µ×ÁË-u?yM_x0018__x0008__x001B_Í?.¸L¡p«?)¿jr¥w?ýV_x001F__x0001__x0002_ú¨? &gt;og?Ò£[XG7?ãlÓ.Ê?æÒ.ë_x0006_ª?7buóz?§?bA!Ä?\h_x000E_p¼?noÅTu?&lt;}ÄËÃõ?V /3?ÇÉFcpå?q±&gt;8_x000D_Ã?_x001A_°±?_x000C_jÞ.¯?_x0013_à_x0016_&gt;z?Bpè:ê[?ÿxèÞ8?Ø¡_x001D_åb_x0018_?¨i2Dø?,z©-Z^?9à6m«ª?÷_x0006_Ü&lt;?G{'&lt;Ât?â_x0012_&gt;Ë=Ç?&lt;=q.ú¶?8D_x0013_U¾?vº5ò®?^×_x0005_¸ë_x000C_?u´oõ_x001C_?àåMæÌô?ðíI_x0018_0Í?_x0004__x0005_û§F%'G?_x001D_Toê?Df&amp;_x001C_?÷;G_x000D_o[?_x0016_@Ó³$?_x001B_O Î_x000B_W?{Ñ9ÿ`à?}_x0018_çü7Ê?X_x000C_dËº?#ÝKz_x0016_?À×uNr?a_x0019_ÅÚr?QMSñ»]?º]Î	_x0001__x0019_?Q~;_x0013_?_x001E__x000F_r?ý_x0011_/u¦?_x000C_ôì2r?Î¿¹O·T?_x001F__x0014__x0017_?KwçJ%j?¬_x000E_«_x0011_N^?Ô0UÖ¥à?d_x001B_ÂVO?X_x0002_ï,6?C_x0011_%!J/?¡Ï«Ø/?_x0003_j8_x001B_µ?_x0012_¨' ?kÍ6QJ_x0014_?~ÐÏ?¼º_x0003_-_x0002__x0006_ÞJ?KÔ?DÞ_x0018_?2½îðZ?_x0003__x0001_ð`*^?¾T¿î	?f°î]º?V!_x0001_­ñ?4%¼E5ß?j8TµxV?¿p3#?ß9z$8¶?Ú_x0012_/@?è`Rú!?_x000D__x0013_ÑÄ?¶ÒÏáf©?_x0005_W?´¼?c55Ã]?Ç¶_x0019_S_x001B_Ò?»ßÍÖ(?Ø_x0013_/³ìµ?Y±¸n¦?Ù_x0008_æ_x0001_?_x0007_ªG,Ù??_x000C_i_x0004__x000C_?W~2Ø?_x000E_"¢³û_x0017_?_x0007__x0015_\0G`?«_3ÿ_x0013_?dÂ_x001D_-´À?YÞ_x0002_t_x001A_K?õ*Ô7|?äþQ_x0011_?_x0004__x0007__x0007_ ~©My?â¬Ro_x0017_?È¾¤ö¼J?8¥é=?_x001C_P6Ví?ôÔ_x0015_Ö´?r±?_2_x0006_«mÇ?`"fI?0¯wÒnÌ?É#;_x0005__x0006_m?É?*|;?F§¸`¹?b¢Bm÷?_x0014__x0001_ß$Ó=?&lt;Jà[Ù?;5®A?:Ép_x000B__x0001_?F_x001F_ÙÉÆ?ú84_x0002_±?»:â[_x0003_?£fÚZ_x001A_U?_x001E_b+ÀO¢?·ÜD|?ñ@õ¤Û?_x0006_çËy_x001C_§?&amp;âöSrá?_x000E_ZÓû;?3å'º$?Ê§Kªs?¸¾z*¨d?@Àá_x0002__x0006_H_x0003_?Þ/³®?Ò¬9EX@? M[/?Ó7¬\_?;µ+_x0010_À|?à_x0011_3-áz?âcf¦ª?sô}Ø&amp;?Å_x0008_¤ÄÅÕ?Àÿ²J(?_x0015_¾3,IÂ?_x0005_Î0WÔ`?Ë4ÂR¸·?Ym{@òº?ÐvÂàó?CÊ&gt;È[?eÈb0»?Ü¶ph¯Ñ?d_x0003_êðj_x0019_?ú/_x000C_,)ø?2;ûD?N¢_x0010__x000D_Ï?6¸£_x001F_Í³?:_x0003_^.?YxV8±ó?¬ö_x000C_Ìý0?ý¨_x000E__x0001_;?Íâ° b±?k_x0005_¾µ-.?±ê¸ÇH3?tÕ_x0004_C?_x0001__x0002_è	ÊÆÀ?6ÌÁXÄ©?ÁÌª\Ôµ?ö8Øð5?«Ð_x0005_â?_x0008_»¬Dó?¨1}_x0003_Ëñ?_x001A_à$Õ&amp;ñ?_x0003_d]%_x000D_þ?VÔa×{H?püøC_x000C_?ãõv*Ó?e_x0007_Áay\?¸e_x0010_­V?EÞ±ê?ÁÊ¹)qì?°?¬ÞØ¶?|÷Üæ?{z¬û)?t_x000D_©EëÖ?`R_x0015_¯äØ?*V;+£_x001A_? ÓÈd?¤_x0013_Á_x0017_?_Ö¿î_x000C_;?'9_x001E_µç@?¬ÅQ_x0001_9¼?_x0011_±£~-?jöÙ²ê@?õ@2¶?9	9$M?$OÚ»_x0002__x0004_¤¼?+n#W_x0002__x001C_?Suñ),_x0019_?_x0007__x0004_'_x001C_r? ýÈî7Õ?ùéØ_x001A__x0012_ç?'ÓìWà?þ'åÒý?c¹vÂ?Æ_x001A_(OVZ?Dß_x0002_öà?Q_x0005_õãHJ?Ù9%Oï?OasÉ¢?ã[6Ý_x000E_?^QsßêS?5ÉR?^_x0011_ûj¨?s§7Uìl?AÒó_x000D_±?`Ò_x0011_Y,_x001B_?õyVÜC?µ_x0003_F_x001C_? º½"f@?0_b0 ?É3:ÍÇm?ùîfL?_x0010__x001A__x000C_áÈ?l©&gt;Y_x0001_?¿hö_x001C__x0013_?pÂb.A{?L{_x001E_öHM?_x0001__x0005__x000C_ôt_x000D_?Rå:v·;?üï£ç?_x0003_¹Ì_x0002_°?²«ú&gt;&gt;?_x0005_Põ×?ì©c7Î?dè	I?¸ÕÖ®_x0014__x0006_?ü!Ú-¢?(_x0015_Ãö4?é_x0014_úHè?xóö_x001E_3¢?)w_x0013_?¬ÏþPR?æÛQ_x0002__x0012_?¹®_x0001_Ý}r?b\­5v?ii@ÌÂ?H_x0004_Ñ_x001D_L?VÎ§'ë?fê`_x001B_S?ý_x001C_é´Ì? Z_x0004_ìo_x0001_?ÒÐ}ú±?_x0010_®°×i?ÊÀt	_x000D_?XIG4?_x0005_t_x0014_:Ù_x0007_?_x0003_¡Ô3?ô}ÃX_x0005__x001E_?\d+ù_x0004__x0008_ýÖ?En{iÃ?¥À3÷_x0005_?¥_x0001_ù?² [!¢?T7]¿ß?ÞýJjñÑ?òYix_x0007_p?û_x000F_j6?þ]"{n?H;ú7ÂÛ?GÑ_x0006_ç¦?ìº`NÄ_x0012_?8ô%Já?°_x001D_Ú¼?8ª2¹¸K?Ç¿çf?M¯_x000D_Úf?_x0015_â_x0010_"_x0001_å?,«a§§{?W_x0017_0Þ³?_x000C_Ùlê_x0016_ù?_x0003__x0005_][Þ?µIÚ%*?s{ÜEñ?C_x0007_N_x001B_?'_x000C_Í8§_x0002_?Ù_x000F_Î%¿ ?	1ÇÈ[?^kw¢á?_x0013_pÅ_¯?#É?_x0001__x0006_ê¹G?RGW?Êbé_x001A__x000D_?$Ù#Ü5 ?Ì¥Ü%·?Ö_x0004_LVÄ?Â¾³ÿèK?æ·9.?ù1e/Ù?¼_x0004_Õ+p?_x0011_VkÍ¦Ý?êUO_x0002_j?ê¸xä5¸?R²Ï´&gt;?¹Þ&amp;&lt;±?Z hd}?ÇÚßIt|?0_x0014_LyÁÏ?o[«9È?xÃ{_x000D__x0005_&amp;?wmé£vh??¡¨sjc?/rYÆ¼ ?¶_x0012_V®?»n&gt;ôD?§­§´Þ?´úïÍ¶¾?ÖÙ]#ò?Ñ&amp;ºK_x000B_?©_x001A__x001E_´_x0004_?ëìØÉdË?_x0003_ý_x001E_­_x0001__x0002_Ø_x0012_?r1åQV?ÂûË¸/?À« Ä/¼?Ñ_x000B_$ïÙ?_x001B_q_x0015_U?._x0005_}&lt;áì?­üÊÍúØ?5üRÙî?j&lt;¤?NÁÞÄÇ?ÜÚ&gt;sþ?ÃoÈ÷?ï?dãpþU?¤¡_x0016_8?ÃÃ«/NÄ?iêÄå?«ÒË!3?Ñwè_x0017_é8?ô_x0013_"_x000C_?ÚêG3.z?¥Ççe?&lt;;¨­Z©?ªÝ%	=±?_x0013_z ?ÂÃ%ãîP?~1±ª©?¹²)_x0003_?¦éÚ©?_x0004_Ûm_x0014_9Ä?Q_x000B_øÇ_x001D_a?_x001A_ºk_x001C__x0016_?_x0001__x0002_s_yI_x0010_?I_x001A_e_ëS?gø&gt;©Ïc?1_x0002_²_x000C_¥?¹ÏYö?þRÞP_x001C_]?W×yì 0?U«ÁDË?ó³°´Aá?8_x0017__?pÇ+_x0004_¡Ç?_x0002_,Õ^3&amp;?y.KÚEÁ? Lû¸Ù?_x0011_D_x0017_4?Ýd¢Â?H]LáPÿ?wÿD5?ßF§&amp;3?®vl_x0002__x000E_?_x0001_5&lt;qæ?_x001D_]ãÔlò?V´p?úW(U?Ù«Õ¦B?uü_x0017_¢è?$Õ_x0016_Ê«?£{&lt;úx_x0012_?¿A¬Á?fEÒþ:?jqéîü_x0018_?üº¯_x0001__x0003_À_x001A_?ÀÞc¨u?¢yNôÂ?Ò_x001C_£É_x0001_ö?&amp;ù+5JÄ?"oºû¥?+%:ï_x0010_?aj_x000D_ÌpR?n,äy\_x0019_?¿r¶Ê9?§Y÷=Ë?ð]Rs?î´ÑsD?N:­_x001C_h?É6_x001F_±?tYt_x0013_Ú_?pdï_x0006_?Âÿv_x0002_?íô3²íe?0÷{ç×?Ëº7+HÒ?è/òNq?ëiÚ5ÞÁ?ÃÑG{ä_x0016_?CÒ(ç?¶¶CEà¸?ã_x0001__x0018_£?þ|ÖOQ?Õ£&gt;ee|?²}(_x000F__x0007_÷?Ò_x0010_¨@É_x0017_?T¾¼b9?_x0001__x0002_$&lt;óÿL?Ú~êJ?Tã_x001F_d?_x0012__x001B_Ããqâ?þ§ðTü?¢÷¿6?_x000F_,_x0006_(? ÍçÛu_?%èÜ!_x001F_?Ýæ+Ú_x0002_?_x0004_Î_x001A_¤HÇ?_x0014__kCÒj?C(_x001E_¾Ø?dã½4á?ìÏaï_x0006_ü?âº%fjB?z #%Ê?&lt;¬&amp;ô?!+hÆr#?ê4DÑ!ô?_x0006_!_x000C__x0014_î?Ã@ÞV{6?_x001F_dõÇÃt?;_x0017__x0003__x001E_??_x000C_mô_x000C_?¼ª.R_x0013__x000C_?©_x001F_&gt; ·£?ï@3\?Dc«©_x0001_?ßÜz_x0019__x0018_?_x0012_[ÓþâÀ?Yò3_x000E_	_x0011_XN?òÚ+4=W?³lW,¸¢?&amp;LMDÓ?KyÑnË?|³á'?_x0014_-ã_x000F__x000D_/?âÏð?%_x0007__x0002_7_x0015_?×/V_x000E__x0010__x001D_?oäÄúÈ?p_x000C_¯X ?}_x000B_:Õ{§?â¢¥õ?P_x0008_J2?x39~?§ñêõ_x0005_Ú?Ñyª&gt;W²?nb¿c®?r·_x0006__x000D_?Í_x000F_¼_x0014_õm?_x0004_¨Z_x0007_OÇ?ö¯T_x0005_ç_x001A_?_x0006_¦xM}ö?Ï¿é|~k?ílÕôÀ?ß_x0002__x0010_v¦"?¾_x001C_±ÉhÏ?/«$k_x000F_E?±¨(ÈÄÖ?JÖ&amp;kÇ¨?_x0003_ò_x0001_Ù¨_x0008_?_x0001__x0002_øú×íkq?¾r¤^?±`i?DDá5Dç?¼þs¦Er?/ÛÔZ?_x0002_¦_x000D__x0015_ü?²tàÃ?_x001C__x000C_¿$´P?'FØåT&gt;??l%i?	ï¬¬«®?çCúÚ98?_x0013_À·?T_x001C_m_x0012_¡a?©æGá_x000E_?&gt;½oçæ?ÚÇT6&amp;~?í_x0016_ÝÕÞâ?R_x001B_tu; ?(¨¯Ã?a¶KmÁ?)ÙtVÿe?-¿É_x0019_Qp?_x0015_?ï_x0018__x000D_?ÌcÙ/»1?óñÊ"=C?_x0005__x0017_5u._x0008_?_x0012_|]n¼·?_x0019_G)¹A?tz[ó·&amp;?_x000F_Wö_x0001__x0002_¬Z?à _x001F__x0013__x001E__x001B_?ã_x0014_:?1 p w?DùÕ*:?²ßÅS%?~í"Ï®S?F(Tµr?p1KoÞ)?ÐBç'_x001F_?ñÁ'¯_x001F_?:w¬_?ýÓ©þ?.æ{ÓÝ?)´8_x000B_Ái?ðG§Îò?N9ÅÞ%E?Ð_x0012_(æ?E,_x000E_a]â?Ü!ÑwÕ?£äN1´?Rj_x0012_dÁ·?Tk©3Y7?_x0016_3ÂÆÅO?þýaÁÂ_x0008_?ªÊ5@»?'£:=Æ?lýùtöÒ?e	«_x0010_Z?ÌBá_x0007_¢?à­«$?wê§Ð?_x0004__x0008_â_x0014_z&gt;F?tMìV_x001F_?rx_x0018_^Á?ö_x0002_Ät?Í\_x0006_-_x0001_?^Lòê_x0003_¼?ïï_x0003_=?_x0014_%_x0016_¨ç?»ú G_?ß6ãzR?_x0015__x0012_kCÁ?NÈ4?È¥O_x0007_í?;ÐÐ7?±.¡SÅ?À_x0003__x000E__x0005_Ã_x0011_?_x0015_ãmcÍ?"_x000F_&amp;x?âyI²'_x0006_?_x001C_g©4b_x001C_?Ê!^Ê?­_x0014_uoè?HUD5B?Ì¯ ÔI?_x0007_Ý_x000B__x001F_ðM?7çÚ§?_x0010__x0013_æQ_x0015_¯?¤ÇHB?{ q¥Ò?:Ç_x0007_¸¬?²LS_x0012_C?]¨Ïy_x0002__x0005_÷ó?\ý¥:;Í?/ð(ú_x001C_ø?p$_x0006__x0001_uC?¿_x0005_ß$m?å_x0005_9°yÃ?Uv°_x000F_ðá?ÇªÛã;¦?öÏ1á*?g,Âfð?û_U_x0014_3r?Âÿ_x001C_¸?zÑxÓö?ÊÐÈt¤¶?3B_x0004_$­?`_x001E_Ãnÿ?2Ý³_x000F_?õx¡Å"Ó?TsðÛÉ_x0018_?7w_x0001_v2Û?ÃA/CÕp?SÄu×?àíõY?Y¦(Ýò?KÔ iÏ~?%_x0003_ú¿?ã_x000B_¼h\B?¡Â|[_x000B_U?ýÞn7l?_x001F_ØM¯?R»*Ì!h?lúïÛ&gt;s?_x0001__x0004_Í.1	?b¨Å¨?3¦Ë¹õL?]¤Ïd_x0004_$?v_x001B_-jÕ_x0002_?÷7_x000E_²Â?ò_x000C_{Ê©?_x001E_NÙ)zà?»¥Ü^?Ùa¸w?P_x0003_î{?¹¹'¡Í?E+hc~_x0004_?gþ9Ì?i_x000E_bá7l?¸G´+ùÄ?ÞÎùy.+? §ÂÂÙK?nELn¸&gt;?yÀi±C?R_x0014__x0003_ÓiÎ?Ý6O.Ê_x0011_?:_x001F_{®?uLSîC|?Oëºäu?00 Ô?=`)Y£?_x0014_¸	Ìr°?õ!7¾ãò?jÁ2@?,èÈÉ`?´N´_x0003__x0004_z$?[6²ñ+à?è·ðÜÝ?+äåÁÍ?»s2_x0016_Â?+Uó_x001A_N?IÆs?,¬Cæ_?È9FP_x0008_¿?[lÄ?¬´ëÛ_x0003_Ù?¯dM%üR?æ_x0004_Ë³Ì5?_x0006_ºB_x0014_£@?]\iÐ?íÃ4K@?_x0006_àG5?_x000C_ef_x0002__x0004_ö?´rNõßÂ?Â¥_x001A__x0001_{?'©yü;?´d¸%ã?Am¡_x001D_dÒ?_x001E_ít¦¼«?Çê_x001C_°¾_x0008_?_x0007_¯8·:? _x0015_î|Z?jAfï_x000F_?º_x0012__x0014_~1?z_x0008__x0010_y·_x000D_?þØj_x0004_$§?ëÛ­Æ?_x0006__x0007_ »B3b6? ÚÒ´	?ø?g$#ñ?P7O_x0006__x0010_?`Ë_x0005_J¶G?Z_x0004_Ø_x0010_?ù%È?óìën_x000C_?×S$^3?©ñ_x001E_«ª0?¯Ô_x0003_M·?h®øæ?_x0012_Ú\&gt;á.?_x001A_K×pk\?Ap1V»?ð&lt;ºªã_x0002_?1_x000F__x000F_PG?ßlzÜ8Ê?_x0012_LYÓù²?^¼_x0017_øÑg?èË,L#î?2yZ~$B?#­1,ò?¼=#	_x001A_?b{	ô?ú_x0001_&gt;Ð¥?¿x-r³«?îCÊlE?Ë&lt;Ñ«º?®ë_x001F_X²t?ÆhdÑ?,m_x000F_Ã_x0001__x0006_yµ?#%_x0016_ùËé?I_x0018_ð_x0012__x0003_Ö?9Ê/C_x001C_M?¿_x001B__x0004_»?Nå_x0002_Y_x0005_ñ?P1Þ}2?Ñ²Y)Ýá?Í$=I9+?fE/_x001C_xË?þ_x001E_ó¹?.|ô_x0008_p	?=_x000C__n_x001E_G?ü²QýFû?¹¥_x001D_:Z|?ðÁ1 ½?²gkXÅ	?9Zd¡Ô?ú_x001C_°`ñ_x001B_?_x0001_û_x0014_W?¥_x0011_zî?v!Æ¼A?6%yHÎ'?SH!»8?ÂWGNz|?+Ê_x0003_Ì?Ê*Ü]f?h_x0008_ÈU?qe_x0003_½_x001E_Å?Üj_x0004_#_x0018_F?|?¯_x001B_?Weîs$²?_x0002__x0003_ Î'+e?ø__x0001_ìÚ¦?/é_x001B_Md?XXñ_x0003_&amp;?`L¯_h²?4. ¯"³?#±_x001C_8?É#Ifo?ðÅHY_x0014_Ø?zÖ[\ð±?\_x001E_à~_x0001_]?ÕÀ7\_x0015_M?tÓâ¹1?_x0002_0¢¢ëR?§ðuÍ*|?_x001B_o_x001A_1m?ÃVÈ²v?,:?ìÀ.?&amp; %Ò­½?¼Q+$?_x000B_óè_x001D_h?M¡Ë_x0015_?¼ÁÒ»í_x001E_?ãhBðRª?_x0011_ïñðh¾?xlüKJ?,êMëY?½Ä¯Ìh¸?¨ð&amp;_x0012_@?²ÌØ_x001E_Ô?)eÏÑ?¨Æãt_x0001__x0003__x001C_X?£·¨ëà?¸_x0005_ýÏ-?«\·Â?qxw¹üb?&gt;æHþÄ_x0007_?ææÙ×Ñe?_x0010_K?¼,èm?_x0017_©_x0019_rF_x001A_?óm_x0017_µ6"?_x000F_'¦Úz¼?÷BÖ_x000F_4?_x0004_,u×?Ä;BU?:&amp;ÄØÏ?V0UpÃ?§Xêã~?£\ñëµG?iùÀ=Â?Z46_x0018__x0014_?Êgm:S_x0002_?n_x0007__x0003_Lâ_x001B_?¤_x001B_¯»÷¦?*]ðSd?æYû 58?1¬¬_x000B_?i&amp;"Ø__x000D_?qPD?ÝòìD?UZ_x0013__x000C_Â?&lt;¸¦E y?_x0001__x0002__x0018__x000B_£_x000E_è¦?ñ¤õÞú?_x001C__x001B_P{Ú?ÞÂ0?ÏÃû8X?x_x0005_Õëø#?_x001A_1_x001C_i?b!_x0002_ÖQf?\îì_x000B_O?¼éV{_x0011_?XT.çö?&amp;P_x0006_s?ÞîbYRß?«_x000D_8Ð­?&amp;RB\1¢?GÊ/?¨k»ïÔ?3|Bô[?¶_x0001_ÄY=ò?Dl_x000C__x0010_`?_x001E_;_x000B_¼_*?êhù3I?¼nÉ_x001E_?[_x0001_ÎC·I?*ÔPÂÔ¢?0NqØè_?lu_x001E_ÍL?ÕAó¶?·¿_x000D_Ù?aAÃ­~×?Þè5l,?úÙ"_x0007__x0003__x0004_ ?L_x0002_r²Ê¬?¥_x0008_Û³3?öT_x0019_b?Êª3Ã£º?l&lt;1Æ_x0018__x000D_?_x0018_¶_x000C_®Ìô?ø¾®F_x000F__x001E_?»ú_x0016_èÏ?Yî}W³?_x0001_pºÀåë?îf_x0019_L¦é?X6|Ý?§¨påP?YÒîy6Y?&gt;¼Ö@Î?àôoÚvz?¥è´¢ø£?î_\i?*Ûµ×ì?y÷¶þ4)?è_x000E_±?äòd®+?F"Ã_x0014_â?¤_x0013__x0005_ýeV?Z_x0016_ÛnÝ«?Ì¡t3·?,© à?¯¥¼w7?_x001A_1Ò®Ú?vÂ`_x000E_V?ÆÍçË!?_x0003__x0004_¶ß»_x0004_?4þ;$)_x0002_?õ9Ü¾Ï¯?Ë¹¹ò§?ÂïÎ¹_x0004_?_x0011__x0008_÷ÆÅ?ån_x001A_Ø;?L_x001B_9Ô?²¸y8_x000E_?ü3_x001C_ÃÃ?´ºø?_x0001_[VË?5ÜÏ_x0018_U¼?ª/aÁf?áC×_x0013_|?+ît?}¯_x000B_Y?æFúäÚU?Z0éc·Ò?ÃÐ¹Z?âÒñA_x0015_î?Ù_x001A_²àÁÍ?ùÎRN0?.ÇA¶_x0004_¾?_x000E_O_x000F_g¥Ó?ðÛÞX¿e?hÂÕë ?xê_x0019_T¢Î?_x000E_*hLÑ?ÎÉphî? @_x000B_(Q?0h|_x0003__x0006_Ô?Ìr~Ú??_x001E__x001F_SVÝ_x0001_?_x0019_§útp?bÐ*Ü?ù¼Âö*_x000F_?Ë¹(Ê?_x000F_ò/ ù?_x000E__x0005_À-r_x0006_?/2æÎr§?õ_x0002_Yÿ?_x000B_~Ô_x001C_}?	ó6&gt;|?_x0015_o	²_x0010_?"²mÚ?°±þÚ?@îHX$?"lEbË?×½qF	_x0019_?ªR¿¡®"?á¨E«Z_x0016_?ÞßXÁó?éúægÚ?RX!ÚQ?ºâÔO?4Òb_x0019_ÌZ?¶¸ØÈ_x000B_?_x0004_*&gt;å?vª\Ez)?`*=J?Eëhìq_x0017_?½&lt;ÃT?_x0002__x0006__x0017_f_x0010_FÎ«?_x0004_¯H¸_x0002_?_x0007__x000B_òä@?Ý]Æ_x000D_ÇÁ?þÃ²åHV?ç2!²[?®ù'¦?*?£Pºò"P?å5X_x0018_øå?Ôa+g´?_x000D_×_x0018_Lßê?öK_&gt;·þ?ýº2&amp;J?°â³_x0018_?!YAÐ_x0001_Ç?_x0016__x0012_¶Cr?l·Fþ?êß»mâé?4¨ÿý¨?·?_x0016_E?ú_x000E_G(_x0003_ó?¶ïÜ½Ð?^mÞ³S?q¹O¬Gé?_x000F_UºS?_x001F_·¨l?ÌpØú¢_x000E_?:UpR»{?rÑ_x001D_µ?ôqóÚ_x0005_ê?&amp;îø_x0007_u&lt;?LCC_x0010__x0001__x0002_á?_x000F_õNô¥?_x0003__x000E_SÇ_x0010_?8M!H&amp;Ð?µº_x001A_?xÉUË¤=?LËö[_x001A_?1Ü|½?Gâ¾Å¸?bæýÊ§?¼VÏë?;ø×_x0013_?4H6â¶?_x001E__x0002_L&amp;öÝ?á{2?pPTÉû?£"Û_x0004_Ðf?/ì¸éé?mÀJ_x000B_÷?Ð_x001C_«ÅLq?D¯FåP?oÄâì"?¹SdGë?_x0007__x0008_,ñËÞ?Å­Ã§T?ß«_x0011_ôT?Ãàe_x0017_?'_x0003_r?_x001C_Sb©°¬?S8Ï?V=_x0011_¡4?F¨Ýr¸)?_x0001__x0004_rÿ¯_ j?d*8VÇ­?_x0016_J©nÿ~?Øw_x0004_|à?fú±]Æ?_x0019_1QÕñ3?_x001A__x000E_D_x0002_?pebp8?±_x0011_Û)ó?¸_x0001_WNe=?[_,_x0007_´@?|¡{0Z&amp;?ð_x000C_¨ªXX?ÃD_x000E_Õ_x000E__x000E_?!_x0004_ öH?åD{÷ö?:W»O\_x0017_?.ðº=^?ÉA_x000D__x000C_Lx?sáàÄe?6}lêØê?nÂXxXç?¨b	~_x0017_?òfÛß¨?²(»v"?_x0003_É²´?ÄM^¶?¾ÿGîXº?fÌHe&lt;C?&amp;ÆN«ßn?_x0019_ÜF_x0011_?yºÍ_x0001__x0002_ï©?¹¾;¥îÐ?Âµ_x0012_Ï[?Ë_x0010_&amp;_x0010_@Ä?_x0012_\ºB_x0019__x001B_?!ù_x0008_ß±?ã_1Z?b~Oým_x0013_?÷IA6É*?ðû#÷_?¸_x0012_¶ç?³_x0016_^_x001D_½?î_x000C_û=?_x0016_Ü9p	ú?3_x0012_1Ú_x0016_â?k_x0012_ïÿ»?T6|-?Ã\m_x0015_	_x0004_?} 6_x0017_	?f`?#Ó_x001E_×ª?PÜ"v_x0007_?_x0016_äÖáÏ]?õîÜ?Q?t_x000E_ËUQ¶?¸¸÷ì_x000B_?éXï·c??JlPÕ¾«?5K ?AÍ_x001F_)_x001A_?\&lt;Ú,¡g?â66.?_x0001__x0005_ñÊÜG×?@µxÞt_x001C_?6«¶&amp;R?BÊzR??àñØð=k?`â³¶ó}?_x0008_@Íý_x0003_û?Ì_x000E__x0015_òAh?híõW9Å?3è¿°_x001B_?nÉ¤&gt;?&amp;_x0007_tl?¯»FvvÈ?Ãðêðª_x0003_?Ò@¾?Y¿Ñ©,°?Ó[×`_x0002_?aÝ3%È?!°þp?ÔI÷?dîîôéb?è~_x0015_?Õ?ÂC8Ã?´Ý&gt;NøÉ?¼ºÁh?ÖâÛá?ñpEÊÕ±?;ØÜ_x0012_?GÏö_x0016_?blÐ£?_x0008_É"J_x0004_?ù_x0002_è_x0002__x0005_¼ù?æÏIÔ1F?Rp_x0008__x001B_­?¹ÆèZs?½Y¶wÁ?_x001F_ø_x000D_j_?ö_x000C_(_x0012_"æ?\u_x0004_ª??úWzöæ?`_x0006_GÁ1¦?¤_x0002_N½?Çã_x0003_S2?_x001B_m·_x0016_?¨	ýû_x0014_ô?7ùºB©?=¸Ø?z)Üæè?ÜwéR4V?%¤»²ñ«?¹O54º?õ½SÈ?qÙ_x001F_²öe?_x0006_â¹~?øÚïï?_x0001_¦{!'q?_x0012__x0003_¢_x0001_ÕQ?âCFÕ&lt;?_x0006_µOÜ,?Pëj_x0004_2t?Ì_x0015_ªØÿ³?J9?s_x0014__x0005_?_x0004_d_x001A__x0014_½¸?_x0002__x0005_]6¬á?*{ÎÂÒø?LÐÿ?7¤éñrå?#QR`û0?Õ+³_x0019_?ÕGÐ_x0010_?8÷_x0010_±÷?_x000E_[ôÐ¾n?_x0016_	¿®0_x0003_?_x0003_O×î?JòBD1?_x0004_]ÁJâÔ?6ºª_YÀ?l.TFK?Ì·_U¹µ?A_x0015__x001B_±Ó¶?_x0007_´Ë_x0001_ÒV?|¿Ðõ@2?&lt;I\l?3-ñîý?ý_x0008__x0012_eE}?Ùµ_x0014_Y?wþ{{Mü?¼%;Ê_x000D_.?óak?5?Xøs»ê?õúº_x0005_7e?Jz­_x001E_?Ð[7+8_x0010_?×ú_x000D_ßH_x001A_?_x001A__x0005_Jp_x0001__x0002_í_?8i¾_x0008_#ó?[R"@_x000F_?ÅSiL/?È"eÚÅ?W_x001F_oÙ¡ ?EÖ_x0010_¸'_x0004_?êìÍý* ?§-Ê¡ÉÛ?öíz_x0011__x0008_á?úÛ`Ô­?áÌ_x001F_,?l_x0013_X±h?dë¿S´©?+±Ü_x0001_ù÷?Ä²Á_x0003_à_x0010_?#_x0011_Àí0?5þýÍR?¶_x000B__x000C_9Î?Ï¢Ä?Ø÷Eµô?c'Özñ_x0003_?è·	Á?Oé@Ó?à7_x001B_Ö?D,vÐ?	³'à?Ë¿hÞ_?Ç­a¤?!_x001E_,_x0005_Õ_x0011_? W HR?&amp;;_x001F_i?_x0003__x0007_DX_x001A__¤Ä?ëC±S)w?_x0006_9ùõ_x0002_?	ËËX8Y?#ñ²yñ?ÐL/,à?ÉzÒa»®?L_x0005_®_x000C_,?ÇÅ4ûÏ?F"G=&gt;?Þtx_x0005_ñm?_x001D_·¨ú\t?ÅÒA£t?R«Õ÷?8ÅÇ_OI?¬ºd)LB?ô_¾nw?EUI´?¯_x001A_N¼Ç?÷Zd_x0004_­?wm«¡÷_x0015_?]@Û»_x001E_?ßï_x0018_Ð|?"óÛ=1?b_x001C_êÖ_x0003_V?_x0005__x001F_¹óö?¹_x001F_®_x0006__x000E_A?ÿ_x0001_E_x0007_?_x001C_ûC_x0019_¡á?¾_x001B_o1¬?\L}_x0019_ ?¥æúO_x0001__x0003_tÞ?o_x001A_w¹?~ZÈ2*?a_x000C_mþâ?0VJ»¯?×âLØA?QD_x0005__x0010_ðI?´_x0007_h"*?¢µ\°l?êCù_x0005_w	?)YPô_x0001_?Î~_x000B_ØÜ?»äF"R?1·¾)_x001B__x001D_?JD_x0011_+K|?Úcåài?$ ¼_x0002_»?an_x0018_±(?hC?¡RØ?:®³8_x0004_Ï?¾8/LÉ?è2~½`?Q9=Þ_x000F_ß?_x0007_üñxñÂ?ìòmÚ*?@#çÖOÉ?(åp£!_x0008_?öX7Ã?Óê_x0012_VPn?Ã_x0012_ ènj?T_x001F_&lt;@qx?ê/rîT?_x0003__x0005_3Eå0_x0004_? _x001C__x0003_*Ä&gt;?_x0019_-m_x0006_Ê«?Glq¶ü"?^çs_x0003_Ò?_x0002_hF,P?_x001E_	`T·?ªó_x0003_ll?_x0017_C³²Á?Û¹Tµ?_x0010_4¿ß?_x0012_xò?.Ð_x000D_C;F?_x0016_½ÑÚ?_x0019_­g 7+?àH?_x0010_?õ÷ÉÌr\?þ$_x0014_X_x0005_?Z	BT½n?_x001B__x000D_m¶_x0011_?_x0019_Ç_x001D__x0005_È?¦·âMd?¥1ôÿ_x0003_?d_x000E_Ö_x0005_¿?¾ë½;~Y?ÿw¤X9ð?Ms©w?°_x0018__x0002_£©_x000B_?ñ¼ufæ?áà[SÄ?_x0004__x0014_h3_x0006__x0001_?JÁª_x0008__x0001__x0002_J?7Öî@_x0004_ö?_x000B_æÒ?ßÀçûÜ?:·ý_x0013_ò?b·Ø_x0006_t?_x0016_"ÄxP?FÍµÔå?&gt;[HÌ_?×¿2?_x0006_ì×_x001E__x000F_?µfµ_x0019_ªÝ?ô-&amp;Â[?"#£ã?DØ(%5?_x0001_å_x0004_Oò?Ã_x0019_rfàî?A~4dö_x001C_?©_x0006_ø'_x0004_0?_x0006_¶ó_x0015_µ?¤¸´©1_x000D_?üê£ðJ? +_x0011_Y¤_x001C_?&lt;DñRV?ýtÆÆõ?¹Îó&amp;f?õ	_x0004_xU2?^ÃWw?3äÿåªr?¸ï÷,T?_x0014_âMqéU?Pó_x0002_5¶ð?_x0001__x0002_´=È®C?«ß_x0018_â_x0019_?üm§Û8_x001E_?_x0006_ÛøõKu?Â¤h?1N?ìÓK¾JÂ?Mþé3_x001E_?Ð£ÿÄ1?_x000C_íY|?¿_x0007_z6?\^lv/H?ìC*4dj?­6qï"Ô?Ü5Ã0MI?¶_x000B_\Í£?mÙ¤y×?_x0007_ãJq¡?ïýW(£Ø?_x0008_S¬b_x0003_?¹_x0013_+ f_x0014_?rsH;?êt_x0011_Ì³ã?_x0008__x0013_´é_x0010_?¶É±$6?jO_x000C_ú*?®¶É?ª_x0012__x0018_5?:Z¢}R´?ñ×#Öä?É³=_x0004_ì?FFLÌ?ßF#Û_x0001__x0002__x0010__x000D_?0_x001A_¼Y?Zlþë4P?!éS\'?f_x0011_À_x001E_?i_x0011_nü%?]_x000F_´?ãñ@_x0002__?_x0018_§`´g?ÇµñLÚK?"¾@_)?_x0015_uÀ5å¶?4_x001A__x000F_Ê_x000B__x0011_?_x0013_¤_x0015_jü_x000F_?_x0002_"§%ð?å¾±­¤¤?Zg-}?Øy_x0006__x000F_~?kú_x0001__x0014_?~,ÂN\?,_x0007_Ð³ä?À~U?qÏGz/?_x0019__x0004_{}µ?&lt;?LÙ9?«&amp;ó¦8?U_x0006_´º?}X'y?ÖvjdF?ª/aÿ_x0002__x0010_?Ã¦_x000B_@?Ü[í$ ?_x0001__x0005_[¦.?ßÖL4Ý?þ_x0006_ÿ©jû?ñëÿ{$?_x0001_Éµ¡?]¹Uº_x0017_Û?$£_x001F_ë1?_x0005__x0012_rFæÖ?S_x001F_n:5?_x0006__x0018_a~Î?ÀÈ_x0002__x0007_°?&amp;z¾¢?uÿ³_x001E__x0011_?½*+Wl?÷_x0012_Îz?!_x0003_©¦rT?¼ýp¸Î6?ÅÏI__x0010_y?R_x001D_Rá_x0004_N?®¾2He!?]é_x001A__x0016_%?_x0011_1_x0006_®à?$_x001F_oþ_x0008_b?ÑÜCé?û¢Ulù?`µå·_x001F_?=*8]®?ýS ù_x0004_?3YNcV?³¶_x0012_)_x0003_=?Ô.´×áá?¦9_x0001__x0004_w?¤WÎ_x0002_S?ÌVµîa)?Gî*z¹?È*Î_x0010__x0001_(?F³ñ¡-?_x000C_¦JEûQ?_x000D_Zó_x001A_g?xº}U?Q-X¿¸?qò¡nB?¼Uïé?þ_x0002__x0017_¸_x0002_?._x000F_Ï½·?ï_x0015_7ÊÙ?¡O_x000C_£É?Îí×e?DJýJK1?lV+«ÜG?_x001B__x0003_B?uT?BÖ_x001B__x001E__x0006_{?­I5×?Ò_x001E_!_x0013_î#?_x001E__x0004_çnÝ×?µdó?L7v"Mu?_x0013__x0018_«_x001D_½?ÚØ_x0010_]_x0016__?2,ëJ²Æ?	-	}ç?	Pt_x0005_u(?Ö£|²?_x0004__x0005_îþ½È6Û?´7Òí_x001F_m?´TD?ëtÿÌw5?4±Jw_x000F_)?»N:-\n?`À2 èx?·Ûß;þô?¨=¬åJ?¦òéÆÌ?Jtÿ_x0016_D?´pëÑcÉ?_x000E_=~ù[?«¦R_x0003_Î?íæ/_X?ZQø_x0006_|#?_x0008_Ü{½?þÈ_x0001_¥_x0002_?CîÈ_x000B_*®?Î_x0016__x000C__x0011_©r?"PCçRß?s;×ß}Ï? Û´ª?ýnÎ?Ìao@j?&gt;!mno?_x0014_ÂúÃ/1?_x001D_]É!ñ?h£á¡_x0010_7?å¡ÐëÆ?iS"_x000D_Jµ?_x0018_ßE7_x0001__x0008_7Z?f:$?(?ÑíF;1å?I¼á_x0017_û_x0007_?H¤ñY_x0003_Ü?Lo_x001D_Gµ?a]_x0006_¤?`_x0002_T8#ú?ÙÙ_x0004_B:_x0013_?3Ìù§?ä k¹|?+ood_x001C_ÿ?â_x000B_ïö?.Á_x0004_NÄ?Â²,£?t¬@ó_x0005_§?#ÞòÞ?äg_x001F_°?K?ûìôå?éc/£vm?6ÛðÖÚ?Û¬æ«?eä4¢_x001F_&lt;?ì_x001C_©àZ?k¯_x0013_-?&amp;Ñ8?_x001C_!?_x000E__x0007__x0001_D)ü?P­¶_x000F_#;?_x0011__x000F_¬_J?ÓÃÂ¶r?T¡uií¢?(_x0011_,e^?_x0004__x0005_»ÛO_x0016_Ø)?0ÝLþû?}ùDô_x0012_?;h{é£?ÙaÇz°?Î*Ywì_x0013_?,Lã1m?¦»}Sd?L_x0013_QË¬ÿ?L%µ5Á@?ª&gt;öj?{«_x0001_¤æG?_x001E_æLt°V?Eï ?Fî1q_x0002_?òá8U-?_x000D__ ú?HäÅ#U ?Ó?"Är?T¥Ù_x0010_x?_x000C_u;ã¬u?¬³Ú ?äæV¾_x0014_?ª¹²_x0012_ó?½cì[ï'?=ÊõsF_x0003_?ñÄÕ&gt;K?s²¾,â"?ªpmj.þ?_x001E_x¶_x0014_ò?Ý¿Hæ?_x0004_Q	_x000D_3ÿ?ðÎ_x0007_åÏ?_x000F_E`|/;?£4}ð_x0005__?z_x001B_å}Ã¢?pÈKJÞr?ú_x0001_/g??¨3q{÷Ñ?b_x001B_¨÷_x0004_å?Ç_x0007_Å_x0003_|1?_x0002__x0006_Í';?òh°A ¸?µ½pÏÝ?rªDb?ÿ_x0010_1ç?_x000D_O]?#tg¿¬ ?¿?ØË"?	G_x0008_Ù?&gt;(_x000F_-?ÇàÏDç?_x000C__x000C_PL¿¶?	ód_x000D_ã?N_x0016__x0002_í_x0004_¸?öòçþ_x001A_¦?3ÆOÿ?uxÝZÝÉ?rú8lÏ?/¶_x001C__x000B_?Bº4Èå?y_x000C_I~?º!¾ÉÞ?_x0001__x0008_ìt_x0015_p_x001B_N?Î¼2_x0018_Óà?îvâ/jº?ùq*ä6&gt;?£Cþ_x000C_º_x001A_?Ëd«qµ_x0001_?ÝÂ_x0007_÷?Í_x001F_Þ0ÞÕ?­Çã×v?PB±ßÊ?Ò\ëmû?_x0014_0ÿÀ,?ºë_x0001_8_x001B__x001A_?Ñ_J_x0005_0?_x0002__x000D__õr?_x0003__x000D_:O¼#?_x0008__x0010_û«lj?ôl×U_x0006_?8_x0007_5ÍÜ]?¸qþsØj?¬i»Ä¨&amp;?ô»®WA?Ü­nl"?æ7!_x0013_|%?}ÎÞ¾¹Ð?_x000B__x0016__x000E_WT?'_x0004_&amp;·?ÝTêª*?¶~GÙü?¬^Áü?¶?bÁ]?_x000F_0§~_x0001__x0003_}¢?²É¹üØ?´5S=w?rnÛDª£?_x0013_¯&amp;ç°?@ð~Ë_x000F_?Ñ_x001B_sñ,?ös\t?]zB_x0017_`L?ÞM¥ÿg?ÿî½Ó!?ý\_x000D__x000E_9?7³eß?þ_x0012_Ë_x0005_;?wÕ#lø_x0006_?déAPá?@Æóñý&amp;?aTHN_x0001_?h¦~\?Ìe^Û9?kæ¯'é?	Äb?nQó.W?â B. ?Rè©_x001F_:?bN_x0013__x001A_£?ßn_x0002_¿Ñ~?Âg#[£Ô?u|¹D»t?_x0004_ºî_x0011_\q?èEMµ#Z?eVÖ.ë7?_x0002__x0003_ã§"0Ç?ü3·µh_x000B_?~íeP!º?HñÛ_x0003_äÁ?_x001E_tnW_x000C_z?y¨{¦b?¨N%e[$?_x001F_Öñ½+?ÆRD¯_x0011_x?-q&lt;²_x000F_\?A½^ah?Tn_x0001_Å¬_x0003_?@SaÜ?$q¦!%?_x0001_òR÷)?¶M·_x0003_°?JB-¶?ó5ÀH_x0017_?®i6µ³?iíãË¹ú?«èIch?¢_x0010_¶øï?ª#,MN»?ììôôÜÅ?&lt;a¢ãÈ?kFxüÝ®?jÔË«2?_x0008_ÚªXT¡?(Þ¼C?_x0013_täc³?Ö¯_x000C_w.?¬{_x0008_ã_x0004__x0005_Ú?t_x001D_¼äÞ?ÙÉ$Æ?Àþ+Ü_x0006_?ÄÏ¿tÐe?|á,_x0008_#­?Á£âKÅV?Ã_x0017_T¨´m?_x000C_Ô_x000F_Yw?$TKÁ_x0014_?Âþu_x0015_»ò?¸)Á±_x001B_×?=?	n?_x0006__x0005__x0003_PB?ø_x000B_DÆ°?´	_x0015_\æ?æ_x0003_;î_x0016_?ï_x0004_@ªx?æ{1=û?(n%¡÷?ÆÜ8_x0015__x000D_©?Æâ&gt;áñ?:ZÍ`þ(?_x0002_lßôV?Íö¥X&amp;?!¢fÉ"ò?®	÷H×¨?µh-Ð?Y}_x0001_û!_x000E_?Lµ_x0015_[?¼&lt;$¯Î&gt;?^cÄÕ}?_x0003__x0005_ëPq`¦g?q¥¤C_x000C_?º_x001B_GÛ_x000C_!?W:=­2Ç?þÉû6?ueCÓ?EZ÷_x0003_?LµôÔ	?_x001D_ú³±ñ_x0007_?¿4jñ7?]e_x0006_U?È/[_x0011_ë?Â)BÛ=f?ÀÓ^_x0014_z©?Nÿ_x001F_¥?äÒ{_x0005_Ûp?Ð7ü½¯x?_x000D_½f_x0004_à?Ì0þßÆ_x0001_?BîÃ÷?(¯Zf=¡?«µï_x0005_?ûq_6_x000E_Ë?³MMLUV?&lt;¯ÍE*|?_x001B_P|M*?Â_x0017__x0018_R?_x001A_ëõ÷´?_x0002_ùÝ°æ_x0013_?/(÷?_x0017_Q_x0007_vL?dÍlÍ_x0002__x0004__x0001_ô? _x001A_eº?P±à_x000F__x0017_ø?%_x0017_`Wí?2-ÛÝ¥ã?L_x0014_±Èc?w³ÈÎ_x000C_?5c·¼T?WMÿ?ì_x0003_cyw?æ_x0006_.«R?ªã÷V%?þ`ë{?.ùÂàì?5_x0002_*¦N?£_x000F__x0003_"_x0014_Í?YÀî©?´¬ü_x0016_Ý?]În×.O?$ï_x0004_{á?¸zìãê|?yªClBS?_x000E_j³°¾ø?_x000F_aö®aÈ?fð5Þ_x0004_z?\wAÛ@?ÄMì~N?î¸¹§+g?m®ÔN2Ø?ÊH_x0006_æÒ_x0012_?Yyýã_x000C_?V_x0006_Â¦Á_x001B_?_x0006__x0007_S_x001F_÷~3?_x0001_à.l£?Ï._x0004__x001F_î{?_x0008_áÝQ¥?ìy]Ç:ü?D¯»=µ?²éB7è³?ñ8û¾H?9³Í9_x001F_õ?T´²"¤?8÷_x0004__x0005_¾T?t0¿µØ?ßóK_x0003_C?)ÔöÎ?ó¨c:0?24A¨I?Û7_x0003_ã8]?$)_x001B_ÌMï?dZÉmzÚ?%ã¿_x000C__x000D_?s«_x0016_Ã	(?¥XU1?¾Ût#6³?9õ¹¸_x0014_0?Dç¦ò?_x000C_Ü((?¸w°li_x001E_?A_x0006__x0012_pÏï?;µªßÑÅ?±ÆX?°¦$*Ë!??_x001B__x0002__x0001__x0005__x0010_Ó?¿#ÑN©?_x001A_yúez_x0012_?pgÒS_x000F_?_x001D_þ_x001D_ë_x000F_?t9¾_x001F_À?èÄ-?/Ä_x000F_;_x000D_u?éË£$fQ?ÌÉiè_x000B_?®`;3\?Öz5®1\?êSúÖ_x0017__x001C_?Ô!«Ù?_x001A_U@Â°ô?6À	N_x000E_/?ò_x0002_"¨?¢õs&amp;þÄ?Jî¶?_x0006_£_x000D_2L?d38yÁ|?Cæñ_B?_x001C_iÐ@¤?_x0004_3 6Äù?¾ÿw0¼"?ùQª[?ß}~ÛYÑ?`YRg?j_x001A_FÝDÊ?ëAQÎ_x0005_ò?_x0016__x0010_t_x0003_?ìª#ÉÙ?_x0001__x0002_YÆ?;©A-È£?ç_x0008_C%íÅ?´ßÙ]µ7?þ%ï¥?R9¾@g×?T_x0019_zf_x0001_?¦_x0011_Üû»_x001A_?_x0008_÷q&amp;?Uk§£?:uüR¶?éâ_x0005__x0010_ÿÄ?hÌSO_x001A_µ?ü{_x0006_H?\¶(z?ÑßÂK¶?;:¯çUð?M_x000C_F­»#?T¢ÝBÉ?_x0012__x0015_NØ6?aðÖÊ_x0017_û?TéÂvä_x0003_?*_x0011__x0007_v?/Ñ\Câ¡?_x000F_yÓ2Ø?_x0010_	Z_x0015__x0014__x0007_?I_x0012_Èkª_x0012_?¸µ+ð7?&amp;êdcã?èXýÏÑ?_x0001_aj£¬?b!ä_x0001__x0002_Õª?k_x001F__x000F_?·ËZÜî?¡&lt;ËS_x000B_¥?Tf_x0019_?à^_x0008_ÄP?¤Ë2L_x001A_?Et}?ÖÁ_x0001_2?zÜÁ_x0007_é£?_x0018_øxGÚ?_x0002_­h*¢?g£]ìý_x0003_?1­_x0001_A_x000C_?ÖÃ-§¯D?çfÉ_x001D_×?_x0010_o_x0002_w_x0018_é?_x0001_Ù_x0012_Æ?_x001C_J7_x000C_&lt;9?v_x0018_RÚí?ã½Õ(`?ÁS&amp;	ë?8+Í_x001F_À¨?©§_x001D_@yq?ó_x0010_ÿ_x0008_%?_x0012_Û_x0011__x001A__x000C_?ýB«_x000E_à|?Óc)_x0014_ø_x000B_?:xßÚ_x000D__?©ß8ðXÏ?÷vä	8?_x0013__x001A__x000E_¢^?_x0004__x0006_å[_x0003_á_x0018_x?_x001A_­ÿµ°ê?¯_x000E_#0÷_x000D_?Û¯&lt;ñP?pÞÛ=«q?¡&amp;_x0003_ ä?¨ö_x0008_íÂ?TÞRYär?h9¾5l?'Hcñ?±_x0002_Ú½!?+Éq??_x0003_ì_x0014_=Ú_x0005_?&amp;Ox_x001D__x0013_½?Õ_x001A_§Æ_x001B_®?GÈjÜzd?H¥5é!È?r¹f#/_x0008_?Ò_x001F_Àµæò?ð_x0001_?Ömº2ã8?uWm_x0010_~?_x0001_Ó£AQ8?ç×Vð­_x001E_?×G;ò:@?_x0007_³K¾Iª?_x0011__x0008_ßýõ?æP3_x000F_Q?ÓkÉ­¸?vÅ¯-_x000C_?Sm_x0014_¤?Du,=_x0003__x0005_°Ç?«×A_x0019_Ä¿?UNÇ_x0006_J ?ØWÆ,å5?ìÃ(ö?_x0002_\æâ,ã?ú6_x000C_äx®?_x000B__&gt;?w£Í£ñ?&gt;_x0016_ÓÊ?Z]qÌ?¤3ÄY*ä?_x000E_Doäèw?6yL_x000F_¤?ø½Wãô_x0014_?gEIÖ|?óe_x0004__x0019_Ñ?h«âåûå?À)_x0002__x001E_é?Px\(?LÏ§ctî?A_x0008__x0004_3?tbêÍn?_x001B_¿{nõh?cÙ¡Ý,?éî©3aø?_x0004_ùvß£?Üû_x0001__x0008_ÁL?VÚçpR?åñäp% ?kïØ´"_x0011_?&gt;¿B¡_x0003_?_x0003__x0004_î_x0019_ücû?üK³ç«Û?hÈ_x0002_'¾?}o+»û%?añÎn!°?_x0014_Ò=z_x000F_Ê?÷f_x0007_ù¤?_x0013_!E?­o?G?pòó?ÐáæòX?L3¬hÐ??/ãÈØ?¬îóq¢?:ÑÍÁ/ú?lqE	?âe&lt;_x0005__x000C_)?öiÖdíã?Ä8D_x000B_É?PBt1ÞI?¡J_x000C__x000B_Ü?_x0008_âS[ý_x001D_?¹¸óÆO?Hía-4î?a_x0001__x0008_1'û?Áà&amp;}U?'_x0013_¨µn?cIï{R²?ÑãM¬w?_x0002_}·1&gt;?_x0010_*b;0?pòtø7?_x000C_¢]i_x0001__x0002_ì1?_x0017_S8¦$?úd¾ñV?_x0019__x001D_*_x0019_Á?aÇÐ[A/?þI5ú²x?Øf_x0018_É6_x001E_?Xv­\¬?`_x000F__x0018_öAÌ?_x0003_,¾:N_x0008_?`§µ*j?Â0ÿO¾?wÿ[H1?_x0008_¹ Xõ?Öòt2ø?t_x0002_AL¾7?|2m¥KD?y_x0008_-þ/?_x0016_.ßVùy?§_x001D_Ù®`?²ÿâyÈ_x0002_?ú_x0012__x0005_Ç?ìOQ_x0005_XÏ?ö_x0013_g¹R2?óÄæ÷wF?¾tÞ_x0019_êe?Zx\ßä?ö1 :?¥v·³E8?_x0018_bïVÊ+?Ýí6O#?§æ®¥È?_x0002__x0003_;±17»ì?f5_x0018_5!x?Q·pú»m?äuEd?´à¿_x0016_O?þ.~H_x001B_?_x0004_ÎÙeÎ?Ò_x001C_ªµÊO?0÷N£{?_x0006_Æ_x0001_¨J?º-ØDv?cøìÙP?:ì$Nl1?_x001A_ß/eâÉ?ÿ:´Êù³?ÄXÞÁP?õUuy?Ì¤Ð&gt;'?È¥­®qG?ØÓ.ÐÚã?Eá_x0010_x_x001D_?÷:_x001E_&lt;|Ø?wAÌK_x001E_?ò%ñ_x0010__x0014_?rüíÓ¤?_x0013_ ,Z_x0008_?'á_x001D_i3?#çÛçC?_x0015_c¨^Ú?äqë2'?b¸ØÁ¨?Ó1²f_x0002__x0003_v?I¼5K]&amp;?_x000C_GåQS?z&gt;¨ñÊ^?0_x0007_æt_x0001_?!jE?I_mß_x0018_?ÊUX	øÉ?¨ê_x0017_(?ÇMdZ¥?_x0012_,ßz?Ö±ø_x0007_Ñ~?4_x000B_Á=*?¡¨|f?Æâ¥Éu?k¦@è\?}~ù©¬i?ÇHØ_x000C_k?ßZ'êÔ?ÜÄÆÙÁ?"9ër»i?Á£\s8?Gr@r$Z?à«ïÎøì?Ý-²ïm?Æ%´N//?¥ª±À?_x0015_Îï¯?ÀCù9?ÄG)½Æ?t9ÙëúX?_x0007_m8_x0010_T?_x0001__x0003_R?¦'#´?"ô}¢å@?ÇEö_x0005_ä»?ßqQð=?_x001C_(ªÌ_x0007_?_x001A_ÒËÉL?feX&amp;Ww?@/_x001B__x001A_+?ä_x0015_£ù_x000D_?)6g«ç?_x0019_qd?ÏXV÷Û]?Ø_x0011_Ãm_x0001__x001F_?qªFÑ?:°ØÂ&gt;?½O_x000E_³ý?5â¤)A	?à1_x0017_Ê'"?O_x0002_¥^·Ý?;#ðí¯ï?Äè)÷¿?ü@âjî?©mBíu?YÚçÿ_x001E_a?Õ&amp;¸ß:·?ÎÌÀÃ?ª¿?ëç_x001E_?5{ÖT^?_x000B_A_x0019_~?_x0017_%«Ó~?+BÝÊ?¼ã&lt;_x0001__x0007_6?)_x0005_R_x0006_®s?"GV¸_x0005_l?_x000C_`t/&amp;?QªÇ_x001B_ÛÍ?­¹sÄ&lt;?Ô´m÷?òÖT	¸ ?_x001E_-p$&gt;Y?_x001B_\ÊT_x0011__x001A_?_x0002_×­î[?F,{¢û?\yÃÀ÷?è¯_x0003_7ÑÄ?¤¼ÅY?£¹`	?ÛÐøf9u?Öjâ?é&gt;¼`?zgS¾|¨?&gt;xÈ¹_x0002_²?1ºídÑ·?_x0013_vã_x0004__x001F__x001D_?_x0015_éÈ_µ?@zOå?_x000B_$±%º_x0019_?É`c&lt;é?Â_x0004_~ÇÔ?_Q_ÔR?ÀO_x000F_,À?_x0010_»ÜÍ-_x0003_?ûB?_x0002__x0003_¢kýË[?îÊ_x001F_À?]TÇÕ~?4¸_x0011_Y©?HOâÀ_x0015_¿?r/9BM?Ø¾ìó?mÆy¶_x0004__x001D_?_x0012_&lt;?_x001E_«©Nðm?&amp;4mý?õ_x0004_´ÔÉ?b?Jã_x0013_? ¶%ÍPÎ?Sì_x000E_t?4_x001C_Ìg?©_x001F_µ¥1G?l_x0004_rXx´?bÖçÝ_x0001_?AxHûîþ?_x000D_("Ñ?_x001A_90_x0019_\R?4&lt;»:W?^^h¯?z5oI?°é_x000F_Nå_x0017_?¾M_x001C_Í_x0008_?ä_x001D_&gt;d¬?ZèñHØÒ?_x000C_âøÄÆ?Ð¤÷îÄÉ?]p_x0001__x0002_v?_x000E_Á$Ó_x0002__x0011_?_x0014_/Lä¯¾?·¼$¶£?s_x0010_¥Ó_x001F_û?'_x001F_+ïR?ç`d¾?¸VÊ_x0018_Ï?_x0018_fâNú÷?T_x000B_ØÜV,?"(bv_x0013_|?tHÄrÅ§?_x0015_n7÷_x0014__x001B_?9|_x0015_ôQt?Tn´Òá?1 _x0003_A?ÚTmû¸S?Ël'_x0006_«?¼§ÜH¼ó?"±zSd»?æ_x0003__x0011_²_x000C_?{_x000B__x0017__x0003_|G?_x001C_JjuÏ?$Ô_x001C_t6?¯:pÆ¶?Xv6_x0005_k?,IÚx?oÛA÷k?Êrµ"Ô?&gt;=ØH'?t¬_x0001_,b*?êËÿñÈ?_x0001__x0005_X_x000D_ÌAe?\¦é1¿_x0010_?h2_x0004_Y¿ø?Å_x001A_)©_x0006_B?ê1Ë?¬Yy?°Â!_x000F_¥?_x000C_#K*ªó?WÑh÷Ñ?bTXSs?çèÙÊ?zòi_x0001_a?à_x0015_#_x0003_?&gt;¾_x0007_ns?JìLeÏ?H_x001F_¶_x000F_5ö?_x0006_ÞLÍok?_x0002_K_x0012_Ng?ø@.vt?ü_x0011_¿Ò7G?ðòÌÞ²Ð?=Áþ¾_S?_P0ù4x?Áÿ_x0010_ïE?¬Ñ s %?ç£èR7Ã?¢ÛòQyØ?_x0004_£ð_va?TBÉ¬?Þl:"Ñp?8Óa4:_x0010_?Åú»_x0002__x0004_ê?_x001C__x0015_qt¼?z_x0001_ d¬?»nN	_x0018_?¦§Å&amp;O?¨;hTè?¡s¤_x001D_ª+?2Õ_x0019_R?û{dÈôå?0(âP_x0016_?Í$Xß?ß l«_x0018_?_x0014__x0006__x001E__x0002_Á¨?_x001E__x0016_ø_x000D__x000C_T?_x0004_@8g?½÷±É? #Á:?ª«tWöE?£_x0006_íðZ_x0008_?¸Pâ_x0003_F\?³#&gt;_x001C_Ò?Yä²µ©s?ê,¾ëÇ?ü!ºu?Xõ_x0003__x000E_R?._x0006_Eq?¨3ÀÃÀ?úý,fk?vL{?Ù¿?¨_x000C_Çj3_x0008_?nããù6?*V¹rÍE?_x0004__x0007__x0018__x0005_%LK_x0003_?ö(+_x0002__x0011_?h_x0015_ß¥_x001B_?~ìki£Â?Çä_x000B_?_x001A__x0015_?_x0005__x0019_ê_x000B_?Ãù5t¿æ?Ý³Î_x001F_?B+ÉÏdo?é¤_x0008_c6Ï?u1,)_x000E_?K_x0017_'Ú_x0011_¤?_x0002_È=(Ó%?2¦vG~?É2_x000E_áßL?ûÇÍð×?qvü}7_x000E_?T~P.-Ê?f_x0001_yS_x001E_?L§Âô_x000E_?¸ß_x0013_Pñ?§Ô¢vµ? ²´éW?Ôe¼)?,·pD¢?f_x0017_YÑn§?Á-hB@?|»Ë¥&lt;!?_x0011_Q_x000F_í?I_x0013_`_x0015_"k?£_x001A__x0006_%s?W¼-á_x0001__x0003_µ_x0007_?ëÔãx?¥Å¬2m?ÐÌÉ?8sÏ`~?_x000C_º?PL?K)!êÃ?~._x001B_ÝV?gÊ_x0008_J?A-vøIº?_x001A_S_x0001_??ªU_x0019_©%?_x0004__x001C_:FõH?ìbï­â?0c_x0017_	Tú?_x0002_6_x001C_'n?^¿ïgÄ?_x001B_RÐ3?ß´~Õê_x001D_?_x0001_ GBNí?Ð_x0006_:$H?_x001C_Â_NÝ? ÝNÉoé?V_x0017_b©?jz_x001B_¸_x000F_*?b÷ÅÃ^?¢öi9_x0004_¾?h_x000B__x0015_?ÎÒ/J:V?_x000D_úóÌ!?_x0015_§"_x000E_~?tw×aå?_x0003__x0007_44A;¦?Ð^\hÌ?Y_x0001_8é_x0018_=?A_x0012_Q{|?_x0011_²n_x0004_ýÃ?Ôû´Ðz¸?ê[PªS·?Ï_x001A_&amp;&amp;æ_x000E_?_x0011_¼_x0019_©7Ò?Y^ËªÏ?R¯|ý?#DTN_x001D_^?/Pìf-C?X_x0015_f#?Vgì&amp;Ò`?_x0006_o!cw?.¡=J_x0002_ö?Bª23»?ªÁLûÉÄ?EÓMýÓ?3°ÓF9?d¦_x001B_}ù?ðº¹Ìð?\_x001F_mÒÊð?^ß©/_x000F_'?fù¿ýý_x0015_?æ_x0014_ÝØ?ø#å_x0019_?Þ&amp;`eMÒ?ç_x0011_m_x001C_¨?CÜ¿w_x0014_?_x0005_Dè_x0001__x0003_4®?&gt;¦¯JÔ?´°âµË?Iuù_x001D_?¡Aæ_x000F_æ?ÿ_x000C_/_x001A_ëH?/IM#r?zöT¦ÙB?ÎÆ_x001C_×Pº?~ò_3ÍË?^_x000B_åD"I?Cg_x001B_¥Þç?Äñw»_x0002_õ?Ì_x0001_&gt;_x000D_Ë?Uí h?ÅÁ÷_x001B_u?Æ?{?JÒ1ï^	?Dóg?¨ÑÌw&amp;i?þ¸ ñp?Ä_x001F_8¿_x001D_ù?.xö:Ü?î²æ?_x0014_yùöKè?*N´º_x0014_&lt;?2cb­&gt;q?Ô_x0014_ý_x000E_x?L9¤?_x001C__x000E_¤_x001C_?Ø^¸;Â?N3¡_x000F_)?_x0001__x0002_àl@«p?_x0019_V^ÌÝ;?ÅN_x0005_3Fá?+_x0011_óÚ'?Ú&gt;hNp?Ddgàp7? ¹RQ(Ø?V¡íËwö?÷@_x0016__x0005__x0003_5?!L_x0018_c?K^D«´?OG¤ýt_x000C_?Ò_x0011_XÁn?èI  ^c?Ò³¬_x001B_K?&gt;~j_x001F_4	?zk/(p?zFY_x000E_Ê?_x0002_Å#ÄÓQ?vè_x0015_ì)µ?X_x000D_Lm?É_x001A_ÕÑý?ÖûNlo?ª¸÷x½{?_x0004__x0011_¸+2?eHè`_x0012_¿?èó½É¨Î?_x0018_co±5?ùP¶WU?/uz!r?VKæï_x0017_?_x0014_A;_x0008__x0004__x0007__x0012_þ?[ÖøBøß?º+eþ?&gt;úqH?_x001E_?fS_x0006_K9?uÿ¶ÐF¸?x|_x0017__x0018_&gt;º?_x000F_6W?_x000C_Y@£?â×n¬¿?u_x0015_t°ä?¶_x001B_aCºÊ?à,7tj?5»_x0002_Ò³?éA_x0001_·A?SwNÙl?Ô_x0003_ýý?Ú_x0003_Ävªï?_x0004__x0012_3ä¬?øÀ_x0017_b@~?_x0007__x0005_ù%^?ñ´ôÁ?Äôsh%?_x000D__x0002_®_x000D_ú?¹ºâï*?,¼Iüx?Îìn¾=¶?_x0001_`j?_x000D__x000E_t,+?ù0²I3Á?d©5Ä²?	É_x001C_Ù?_x0001__x0005_=ÆµÞ?ä_x0008_ïÖ?µs_x0005__x001A_&gt;o?'2]²¡?Uf_x001D__x0012_ûÑ?,.l?½ô6-=?_x000B_Þëc?Ì"Q¼½s?_x0005__x0001__x001D_!ø×?È¦k¡_x0011__x001B_?ê.!×!?Ò-_x000E__x001D_h/?Dhá5?w´7~,]?_x001D_Ã3ê&gt;â?"B±ôj?Z¡~K¼ó?Y¹_x001A_É_x000C_?4mNØ:Ð?ÉíM?µ}æDÁA?NM%Uç¦?üWx;³Ú?s!'×?½5üá_x001D_r?k+{uR?ß¬ëBe?_x0004_ß¸_x001C_Ñ?Þ_x0002_àC*[?Þ_x0003__x001D_«ÂÅ?_x000B_ÒÙ_x0004__x0005__x000D_w?Ãi]GJ?g}0~E»?}Ùô?l_x001F_%_x000C_÷º?#×K1K?ªÇ?ê±ÌYÇº?0$_x001D_3?5û_x0008_ÃÕ4?_x0013_à_x000C_*6`?wÉå4_x0003_ ?_x0007_þ·&amp;À1?v$ðÇû?A:4Bð_x000D_?ðãCe_x0001_?Ó_x001F__x0010_!÷?ÙÎ0¿_x0008_?Ç`~S5?Î³þx2?@#_x0001_'_ª?¬\³¡G?_x0002_þ¬¿÷?H³Z_x0006_Wþ?_x001E_µ_x001E_¬ëv?®G?"G	ú?[¥¼_x001F_?_x0012_ò_x001B_G_x0003_?ðÃ» A_x0005_?_x0019_þ3õg?ÁL::=Â?</t>
  </si>
  <si>
    <t>0ec75d794b19a72ce8a7669d8fd143f6_x0001__x0006__x001A_èUcî?_x0010_&lt;[_x0004_R?^JÚ`ÂP?ó¤\å](?Òä&amp;p?cÃ_x001B_çÂ?¦ Ýæ}Â?Ö6gOÕ?_x0007_`ù_x0003_?)O6S&amp;?_x001E_îYh?_x0002_ß,ZÔ?Aã³_x001B_÷?¡ïx1¦¸?_x0011__x0012_'1*j?tëí­ãJ?í[Ê_x001B_\2?îZ³³}»?ÓF_x0005_¾?ú0¸Z_x000B_?IHs&gt;Åy?÷9_x0013_ê³Ë?È_x000B_·±?C±_x0011_ö_x0013_Î?¿_x001D_)_x001D_?Èký³p?ÂzxñÕ?t#xí?bö_x0002_¥y?5ÇMÜßh?L_x0016_ØüC¼?&lt;ÜÂ_x0001__x0003_5_x0005_?¾õXz?«d?ÛÒ?&lt;EØE?_x0002_jÆîÏ7?_x0006_ÿ»Û}?À_x0003_	Ù_x0016_?¾d¨¿?Îi&gt;½a?Tèäç?ºB¶R¶p?êÍXF ?R@þn?ã×è?ÊØL}e?_x0008_ªÌ¶ö­?Ý¨¿?_x001A_Y#7?_x0006__x0002_¡å°?d¿&gt;á?V&lt;­Ü,?Ôø²Eæ?&gt;_x000C_æ#Ç?S¸{_x000B_?_x0008_Õ3á?é?È8çäz·?êýð_x0004_2g?çcOÜÂ?ªU¶)ÿ¡?v.w&lt;Jw?ýXbçer?_x000C_çwåX?_x0001__x0005_øhl?_x0014_K§h?_x000F_¸bé?ÞÛø?á_x001F__x0006_|8?áNTþ?Ê¡E_x0015_Ç?¨_x0002_þH_x0004_?i±Õ?+òÛÚ_x0010_?bãMæå(?L{À_x0012_Üö?	:Ä9?¡ä¬_x000D_«?ÂÞ*8PG?õ5¢ç_x000B_?_x0002_Ëz,?ìs_x0014_4Â?_x0019__x0007_¯óV?×æëS_x0008_?H_x0014_3F?bCÊé¦?_x0002_ê]ðà9?=&lt;Ê_x0007_ó?l_x0005__x0011__x001B_K_x0003_?Óðhdé?$_x0014_d5ØY?&gt;Aèiäx?5;xi5ä?èôë_x0003_y?WX×ÝL*?TßM_x0003__x0006__x0007_?6wÜèê?ãÿM_x001D_¾?H'	-?ë;IÖÜi?g2_x0017_ÒOï?ãûüýí?3Ì%_x0018_²?_x0002_Þb	Ù?®ÙªU_x001E_o?_x0004_¢¶kÒ?.1Ïÿêv?Xy_x000C_yM?~7s/Rc?_x0014_3}áGÍ?_x0003_	}RqÌ?h´))_x0010__x0012_?_x001C_Ë_x0004_ØM&gt;?9µÿ6VU?_x0011_é $w?(l_x0013_¸?x_x001F_¹ñ?E[uØÅE?JfÆ?vj_x0013_*r_x0001_?_x001C__x0005_+Û·û?§ÑP_x0006_?£·°ûo_x0006_?VºÏÅ'_x0005_?,,åÛ_x0002_?ì¡½«ø_x000F_?ç0oSzÏ?_x0001__x0002_+ÿ_x001E_':?_x000B_¯_x0002_&amp;?ÁìâDÆ?N_x001E_÷&gt;K?]'ÕÍ.U?¶Ù».r?/a ºJ?õÈÉ_x000F_TÛ?8	¯C_x0007_ì?]?*Ts?~½UìÂb?_x0002_åa½vû?ë9´Á¸?dB´¥	_x000B_?"8j±x?Pb¦¨_x0013_@?_x0005_zkyK?cóý;%,?âÝò»?_x0004__x001D_7Y?{èmÇKj?jô'_x0004_:?üÖFòø?h_x0010_Îø-?oeÒÚ¡Æ?Kãj·î_x0003_?Ù@_x0014_1_x0010_W?_x001A_ Óæl?_x0006_h7ë_x000C_?²Î%CÏ?YJC_B&gt;?³#î_x0001__x0003__x0001_Ý?lRÈt?ñ÷è×G?,Å_x0013_]ã?ÔÐeJqÖ?_x0005_Y®¹*?¸a[?"_õ,·?_x000C_¡ÖÂÁ0?¿ýLu¯=?óz»&amp;?@;CÍ7?§Ïºõ?&amp;äÙ[îÐ?_x001C__x0015_pjÀ?Èâ9Wá?nsõow?UM_x0018_!Ý?@j´_x0004_Ç?$ Ü_x0005_?n,³_x0013_?0"{ë_x001D_ÿ?äoÿ¿?_x000D_Aí_x0015___x0008_?·e.ù?_x0012_§ðxÙ?Í~³o¥?qj@(&amp;?Ã*´_x0010__x001C_?wIÖvã_x0002_?:\5Ü5_x0006_?E.±¸_x000F_Å?_x0002__x0003_äÙ)O_x0019__x0008_?&lt;j\_x0019__x0001_?_x0001_/Úò_x0007_w?~M_x001B_´?Pã½Ã#?rB_x001B_ÛTZ?æ_ Y_x0003_?¨Ü´»Ðh?¨HÙÂ?Ò£-Ù?ô_x000B_áÿÜä?ÈT¥IÍ?ÐâD#«?B'`b?Ü6ÝÉ£Â?w¨i4?Ï½ªHý2?T_x000C_5ßX?ºô¡(*?ñ¦7ÇNä?Ø_x0008_f?îÍðµÃ?NÅ´O_x0006_ª?#Ä²Ê?B¯ü¡_x000C__x000C_?Ç´9F?.£ªÂçJ?àº°&amp;?	HÉc_x0002_&gt;?`xÏÛÏ?u:%g¢?X_x0016_&gt;ë_x0004__x0005__x0016__x000C_?Ñ|=¬9?2Àvàµî?45¶E[Â?R"¬îÎ?Ú¢#_x0002_:¨?å_x0014_½7#?Æ£Ön?þ´³_x000C__x000D__x0006_?2VYM¤Ë?`o³Û?Î_x0018__x0013_+G1?_x0002_þý_x001C_¨?]Îpd?íx_x0011_iª?\ªnÅ_x000C_?w­JÇ ?kASroÉ?_x001F_´ÉZL?ÀÈcÌ*?âw@_x0011_ß?iß³ÇzØ?ÜÄ×ä_x0003_Ë? m_x000E__x001D__x0012_ó?*#ª¸ê?_x0014_9Ó%e?_x0015_P_x000C_vÐ¤?b+_x0011_6P_x0013_?}@_x000E_ÏÇ?_x001E_Î6]0?6_x0013_³_x0001_P?\ëÃeçù?_x0003__x0005_S_x001A_!}öZ?_x000B_¹æ_x000C_Õ?A_x0006__x0006_zO?¸_x0011_ø	¡_x0012_?ðÜñ6§?¬b¨@Ö¸?_x0004_GkñÆO?x_x0011__x000F_EÝ_x0013_?vÜ_x000D_¡*+?úG{Æ2?_x000F__x0015_=__x0014_]?çòº_x0001_N?õ'Ug^?cö_x0015_0@*?	_x000D_$ ß?{ÄDÄÃÛ?ä"ÃHî?ª_x001D_¸«?_x0012_ÿ?_x001F__x000B_?&amp;_x0014_ªØÎ1?@^_x0008_¦y?6¯²_x000F_[_x0018_?_x0018_é%H¡?_x001B_ÁeQ?_x0008_è®xmÁ?*_x0016_o_x000D_?2ÓK_x0002_|?_x0018_9_x0008_!C?2oª³O?ó_x0019_?0 	?_x0014_._x001F_'-A?B1_x0001__x0005_ð´?_x0005_¡º=3_x0013_?*{à!_x001A_N?i4_x0003_d_x000B_?¾_x0015_.&gt;²ÿ?Áó°ºÿ?y_x001A_Ø_x0007_IN?^_x0005_9_x000C_jÍ?a_x0010_ÞÁÜ?ZnE_x0002_êD?Î!\û§_x0012_?mxO_x0011_&amp;c?b5Aè	É?|¨«_x0003_âÕ?¢z_x0015__x000F_í?.UÿÁY?(7)cB=?Eèa1?µ*_x001E_7_x000B_?_x0006_Ç?S·?}-ñëÞ?òÙBr¾?_x001A_Ó5?u:&lt;Ú9?´ÆS^R¼?:_x0015___x0019_¹´?VËxÐ*?7ð-èIV?9ÙkI?4Ó_x0018__x0004_Ã?H^hY¤?ºPîßëT?_x0001__x0002_ÎÄ\óU?ÀmL_x001D_I??÷Q_x0016_üì?_x0002_Fç_x000E_û~?_x0001_+*_x0017_Fg?ÑÈ³2?(nn9i?Øæébù?_x0006__x0001_JwOú?@Û¯_x000F__x0003_÷?ÊÒÍÝ?û|ÏSÈ_x000D_?vOKÛ[?þçà,ç¬?¤gHñ_x001B_?øW_x0010__x0007__ô?0åÕáó?_x0019_L~²Q?õR_x0004__x0019_ÿ?þ_x0014_GÁ?x2_x0005_Ml?b%b_x001A_¯?}Nà¯ê?$_x0018__x0014_{àx?l_x0002_¿Gd?Å_x0001_P,?ib÷VÒ?_x0001_Qý¡F?_x000B_ô¬Dº¸?	cï1ö?_x0007_ÞSI¥_?@_x0006_~_x001B__x0005__x0008_ç3?»&gt;´Ò_x000F_w?íÁ]¡_x0010_?V²UÔ·?hãKéã¨?f_x0007_Ú\_x0005_?_x000C_Mú~Áé?ÿü´YÈ?Ç@þ_x0008_xÙ?Ð2¶!¶_x0015_?&lt;Ò_x0003_8Õf?^Ëu}_x0001_?íÆõÈ~?ïAÒ=b?_x0002_b_x000F_øO_x0011_?âè_x0013__x0014_¼P?¤à]_x0008_ëÛ?±_x0006__x0004_Sa¾?_x000F_RéïÈ?oÆÛîæw?Éòy_x0015_x?n_x0001_D_x001A_ßÓ?]&amp;îô±_x0008_?ÃÎ_x0015_%ò¤?1*ßV÷?ë0þ_x0016_yÈ?¬á¡_x000D_M_x000B_?;&gt;£_x0017_ d?àR¼pÅ?q(Q³J?_x0016_¥go«?x_x001B_÷Ií@?_x0001__x000C_ô_x0014_êâÕñ?êUú_x001B_·?4Oí	´Z?3§åJ¨?o÷ÍÃl?ú;_x0016_½êÿ?Èëx[lÉ?ÇÚË"º7?b_x0006_L×&amp;?¤_x000B_¤_x000D_ß}?º_x0007_1|·ª?Í_x001F_¼_x0005_×ö?­Xy¦9x?£_x000E_É{T?'éÕ	Ó?x_x0012_Å_x0008_L?-|(§?_x0019_4~Î­?`_x0010_Yè?_x0002_Á×_x000B_°°?Ó_x0004_ëmú?ÚÆàâ_x0018_?´B#_x0010_?Cº½W?Ï_x0011_\7/»?©VAHAß?_x001A_Èðg?&gt;JÎ!¶Ô?ÝX(Û&amp;U?ºG?Ö_x0003_?äWGOS-?ËxDÖ_x0001__x0002_D·?½_x000B_ø_x000D_¶c?õ_x000B__x000F_¦M?ü^óZÄ?¢L¨28?Ba_x0013_ä?_x0001_½tÿË½?m3&lt;_x0019_«I?¤Ý´À»_x001A_?¯Ê_x0012_3?î_x0002_u^?ôþ¡_x001A__x000D_?ß*³Ø_x0006_M?_x001C_B	_x000F_%?osëøLè?ju_x001D_JËv?_x0012_Îè_x0002_¸?Å&lt;D_x000B_5ä?ZñFF?-S+à?&lt;³G$¢Ë?½ïí¾_x0014_p?ÆØ`Ä_x0011_þ?_x000E_ì_x0015_ H?_x0004_T¬_x0018_«?êú_x001A_9?¸H&amp;	?pªBE_x0016_0?&lt;«a'_x001B_?Øÿ_x001C_pé?9Jc2º?BPDp?_x0002__x0004_&lt;æ@Â?_x0010_çôÁö?õNëm"_x0014_?lnÿØû?(S¹ï¢?Ú:_x0016_?ZÂ_x001E_:÷_x001D_?d¿_x0005_Â?oOÖøÈ?¤+Ù~×}?á/H_x001F__x001F_?{ÅÙw?éÝÝ i?ª_x0017_æñj±?v_x0006_Â!éz?~b_x001F__x0015__x0016__x0014_?G¥bË-?Q_x0007__x0006__x0003_1?Ç_x001B_È~y?_x001B_ÜZmW4?´èå_x0019_ÇK?¨_x0013_oHç?¶ÙÆQÖ?ÖØ#hÖ?_x001C_åñô_x001D__x001E_?©_x001C__x0012_viÜ?ðc&gt;Þf.?²O_x000D_¯-I?_x001E_ëÅÊÀ¹?äÂ/_x0001_©X?zÓ_x001E_7f?ä53à_x0003__x0008_1_x001A_?6/_x0004_½[?_x0018_TÞ_x0005_Éi?[°yo\N?iS¾?¸{æ1»Ä?Ut_x0004_ ?R¬Az?éîü_x001E_ÉÔ?_x0007_c_¨/?áç_x0014_ _x001E_³?_x0002_Àç[¥a?©Ú¼5¶?äª("a_x001C_?_x0006_kãK:_x0014_?´Oì_x000D__x000F_ì?_x0010_Æ_x0001_L_x000E_"?ârÿÀ"?¢sµHåÄ?_x0003_ßÇ_x001E_Òh?PùÎ_x0001_T?ÕÇ`wÉ_x000D_?ÇÝd{&gt;À?°Òp6nÍ?ÑááÙ_x0001_Ð?ÖKqã?¹µ½_x0008_Î?v¹dá_x0010_û?|_x0010_£}1Í?~2x L?õ¥#¢¡á?ª½¶_x0008_/æ?_x0007__x0008_e:yüáø?6_x000C_A,|®?Ôüq_x000D_Hý?D¾&gt;Zé?¡mðlé_x0004_?*ýÆü¤R?8Çf_x0005_TF?_x0008__x0014_Ç_x0016_Æ?ÝFGgò?÷èxw¸?¤9ªGm"?ÚÁbch?_x001E_æD_x0005_Dº?÷ê&lt;ñ£q?tá_x000C_Õe×?h%ù_x0012_æ?µT_6_x0002_?4xie²Õ?½åÇü7!?ß_x0006_¯Y°¹?®äÏá°?n&gt;_x001B_c¹n?_x0018_]_x0018_Rð¥?+ýêÊ?Í2Ú0ã?-\_x001E_D¨?l_x0001_ÄhF?ÇÞ_x0018_! ?rvzY+?êÜkñ_x000C_?(¤ÊïpG?_x0003_LN_x0001__x0002_v_x0011_?'J£!?zH_x0005_(è?_x0017_Û¸A £?è(ª_x000B__x0007_O?Uægê?²v_x000B__x001D_?Í]Çïã?LzÛ8?" ^ß¬8?Ý©úD*ì?I_à¼«?_x001F_\Ñº¥ ?_x001C_Dm|1?ö_x001A_6kð?£ÄÃæØr?,~Tó_x000C__x0019_?-_x0014_BÑ?6wDÿ£?m°Å_x0013_A?ûå35È?ÙÈ9_x000F_cM?Ö_x000B_§_x0019__x0016_?#Æ_x000F_?à_x0005_{Q&lt;?¡_x000F_¿÷?ó_x0013_7H?_x0011_Ue`?ÖG?_x0004_Êò?_x0003_-:_x0005__x0011__x0019_?b_x001D_ Òi?o!´Ê_x0018_?_x0001__x0002_M¨÷;_x0002_à?þØ±Í?ÖÄÊk~s?_x001C__x0001__x001F_v%ô?ó¦6_x001D__x0016_?ÅäùÛI6?ÒÃõtØ¨?)"_x0006_¨_x0003_b?V_x001C_I£M?JÀÁ]äþ?T_x0010_D_x0007_¶ô?7¨ø¶X¯?@?¹¹W;?÷ø¿dÞÖ?´«Þ_x000D_?ø&lt;÷°ù?¼ìôn_x0010_?Ï_x0011_0_x0001_Î#?_x0017__x000C_ìdàX?î3ã=ó!?bÈ£÷Å?_x0007_RùëÞ?r´QXÕ?Ë±Ús?¥ôAyÀÒ?¯¿Øj_x0005_?Ìî_x0011_Y4?KÇôÞç?¸?+¸â+?J²ÖZ'À?Nre_x000B_+?ãï_x0018_û_x0006__x0007_§_x000F_?Me&amp;ð_x0014_'?X»q¨Aù?ª¦I8S~?Yny_x0018_#?ÃnØTì?HNv¾?0cðd[?©ðh¹?_x0007_?¢?ÖO4;¸c?qò_x0002_~Ñ?_x0005__x0004_q_x001F__x001F_`?F_x0004_üåò&amp;?kìÖX_x001D__x001F_?ÔÀ¿`T?öÏG®)?_x000D_8#i|&amp;?Mº±È®#?ë8±%më?ÿ_x0001_ö³ã?­[ô?|Ñ¨Ù?lsÚµ_x0002_?_x0007__x001B_P¹«?ÙwwUx?9fèú?_x0008_èj¿?K¦Yæ3æ?¬_x0017__x0003_¯ÿc?@R_x001C_ä2?ÜÛÕ'ú?_x0001__x0002_Ü_x0012_²lP&amp;?ë_x0005_Â_x001D_´J?º¨Ò­g?ö_x001E_\ï¦_x0018_?{¾èK_x000D_?H¯(#ìð?_x0008_÷_x000D_å?Aÿ$þyn?Ð@¿|}ä?_x000B_î®èá?_x0010_ßTEîZ?Ö*^s¢?¤%j1_x001B__x000B_?_x0012_õ_x000D_ÙÎ?_x000B_æ«0á?oÍTÐ¸_x0010_?&lt;ñ_x000E_?ärF_Û?Ý½ªY_x001D_¬?l_x0013__x0014_6ü¢?â4/?n_x0019_á_x000B__x0017_?ØÉÏLÙ?,®Ã}Ø)?¦vm÷üË?­èµ?°¬ãÃ&gt;?_x0007_Ä¨GÚä?ìe_x0008_Âýu?¾ÕÝµâ_x001A_?_x000B_ LÝæ?_x0018_¤¶_x0002__x0003_Ã?_x0005_?v­j[?6:_x0001_»?i(.ãéº?bµ¤$?í%,î_x0003_e?_x000F_ÂÏ?_x0003_o¯04?¦Ôs½Ü?R´?ó,?»_x001D_ÒÁô??_x0003_é¶û£«?B«Ã£®?öPÑ?ßTÛ®°È?AòÍM?;tY_x0017_?lXf2í?«I×°W_x000B_?ºÜÚ­_x000E_y?VÙ¤¼c?¢Ñ}òpÂ?_ß£Mi_x001F_?¶Hõ ²?æø®tË?ØáËõ!ý?RRØ°0z?£Þ_x001D_Ïx?=Ê÷`_x001B_#?ãaH$¹p?N¯î§E?ÆwL=û?_x0002__x0004_Î_x001B__x001D__x000E_î?¿_x000B_}­²y?ê­ECj?_x0006_½é'G?!j³sz?Ë(_x0003_à?_x000C_?qÃ=z?u}Ú¤²?ñÕ¸ì_x000B_?üéí2ð8?4çmÜD?ªbWi?_x0006_w_x0008__x001E_Ç?nÝ_x0001_5Ü?6eBI_x001B_ë?w0YRË?ïI¸_x0011_?þÆéE6?ÌÍ)ÈX?_x0015_ÕUZó_x0006_?&amp;_x0019__x0002__x0004_í?L$_x001C_éÐÖ?òµá_x000E_?¼_x0006_Mêáx?sB÷_x0016_?_x0008_Ç\#.÷?ßÝgø_x000E_E?vKmp?Ù=ûÕ²Q?e*ñ/;?~_x000E_Î_x0012_â?wõK_x0002__x0003_¶R?-I4 Sô?_x0004_w¦ÈEc?_x0005__x0013_ïM=1?8±$Y_x0001_°?l}_x000B_¢7;?Rß_x0007_lÒ?Ä$mW]_x0016_?àD×Õ?M_x001F_ñÕ?²~úÑá_x0001_?[²ó_x0017_mñ?ª¤4T#´?P_x0006_3.?ñ½l8¾z?¬_x0018_3Q?°ÈàÀC?AP5ÌK°?' L_x0014_ÂÇ?ð¬¤_x001D_g?àb¶ì&amp;¶?¨%bçÕ?Üí_x0012_tÈ?$j+±eC?:Sê´_x001E_?CQ­r_x0004_?_x0001__x0006_i5!4?&lt;_x001F_Ö_x0008_úT?,D"«_x0016__x000B_?Ü+¬Av©?_x000E_Ì_x0016_mÆ?_x0015_ö;¿'?_x0002__x0003_4b_x0007_xss?¶_x001F_ºÜ¯?hÃSá?õG_x001A_Î©?¢_x001E_¤?âj$_x0019_?_x001B_hÖ­tñ?æ©_x0011_¥[M?«Ý=ÿC?ï²_x001A_`&amp;u?qæÑp?jtÎ_x0012__x0019_4?0ã³uB"?ÞwZ¦_x001E_?Ã/óÖR_x000E_?,êT_x0012_?g»ÝM_x001F_Ê?ô_x0016_kàâ_x0004_? Ôö_x0016_?ýÞXi=Ô?F!ËÓ£?¶jì9¶?t_x001C_ÌÜ$â?¼Ð©_x0006_	?8æÎ?eI?Tòðj¢_x0016_?ê]_x0006_´ú(?_x0010_áEiÑ?_x001C_¿#_x0001_«h?@5i_x0018__x0014_º?ò)ã_x001E_?¾_x0007_Rµ_x0002__x0003_=û?b¹Ü$?ÕØA_x0012_p?_x0012_.;í_x001F_?d{_x0019_2_x001B_?ò_x0012_ ÿ_x0014__x0014_?`_x0013__x001A_^Íæ?Ûè°3þ?¤_x0016_.å!ì?UXÅ_x0018_O/?Kv9_x0018_;?½ñ|Á1ê?_x000E_¬²æ?èA8½)Ã?_x0010_7§?êXn¸]?6Í'6?±+Ú;_x0008_À?_x0001_³×óCÙ?ÁÈvÖW ?_x0013_SF²?õr¸N?Â_x001B_Ü¼Æ?_x0004_ÎÖ½®`?JÔ_x0001_æi?Ði÷_x0019_ý_x000F_?&lt;çÿpÚ¹?î&gt;øPL±?¨¬ú¹¡?/DÚx?=f½aq\?9"ºÍz?_x0001__x0002_qLDÂ&amp;*?Xç«ë¿û?k¦ú?gäóµ?11Ìk?Íe­_x001C_hR?EÒóY´?¼Tcxæå?iªv?_x0013_?®S_x000B_­!Ä?:ÚR"?ò&amp;ù©áä?ü RY_x0003_Y?¸7_x0008_,_x0012_?_x0010_ö«äË|?,õá¹?_x0015_M¨w?«é-_x0012_º?çÿm£{?Ü?Ïmóq?_x000B_©Ùô!?&amp;`FÏ?éÊ(¶{G?èêÍO_x000C_?àE_x0005_3"_x0014_?_x000D_Ó_x0013_Ö7Ì?ÈþÚ$ëÀ?öìäªtZ?Â+¥j'?{ãr?''e?_x0004_QQ_x0001__x0003__x0010_}?ëýöþÀ-? ÷_x0011_H_x0004_5?ø:£Üß?_x0016_ýþ?.Jmfã?üßZ#ÿ:?¢%­ã¥?wòp0ÄÚ?UñqÓK?©_x0001_ÿzÛ¢?¯+S¤7=?__x0002_Oæ?ÈÅ¯HE?o,×d?iáÝØ?w_x0017_Û£ÃP?_x0014_esQ@?üSñM?èKÂ7l­?_x001B_oùÏv?NcìiJÖ?Üâ9LÙ?%}Í¼CË?0*_x0007_¯µ°?_x0003_È[*!?¢;_x001E_?_x0014_íuá?¤Ø_x0002_R"?v"Mi?n,®Âö?/øØc;?_x0001__x0002__x0016__x001F_µ11Ú?lWFNY=?x_x0002__x0010__x000D_H!?´Â~È&gt;`?ísG5Ü¹?Í_x0001_I_x0019_?$`õm?5¤-.?³É7_x001A_°?.êû&gt;Ò?ÔB_x000C_W^_x001E_?Auï´?}_x0010_u'È9?%°¢.õ?Ø÷_x001F_ýS_x001E_?_x001C_éÓ×u`?Ô¯èWO ?¬UÛ&gt;´?±ïý±×_x001A_?±_x001C_y¢?8_x0012_ôò:?MÅa@m?D^E?Y_x0008_~[i®? ¨S¯z?SÞ§e?4_x000B_`l¾?bk°åK?-Ë^|_x0003_?_x0019_$Ëô?7)ú{ý_x001D_?_x000D_&amp;ü_x0001__x0002__x0006_8?Òâ2L?·ÿ_x001A_Ot_x0019_?ÐDX_x0004_ö?KyüÂ'?ïÓT¶«Á?_x0014_Ãp_x0011__x0011_û?^GpH'_x001A_?³)ÀøM?÷_x0016_ûy:?|¶uÈÌ?3{[WÊ?1W½?&lt;0¿M¹J?y4ñ{¯a?RÐù|,?Ù_x0002_Bª¶?b"Ú;¢?FÐ&gt;|®?5!ÒÍïM?3Ý_x001E__x001C_W_x0005_?Ø-þ_x0018_G?øòKÁv_x0011_?[_x001B_ñ_x000D_a'?_x0008_|ÿþ_x0003_=?bãäb`f?ÿîç_x000D_9?åx©Ü_x0014_?wgQ_x0013_ù_x0015_?!×©t?öe`Á??E_x0012_úÎ_x0001_ç?_x0003__x0005__x000B_åTË_x0018_h?)5½[v?¶¦Ê­Ð_x001E_?×|mª?_x0005_R§°?_x001E_±ªb-¦?`_ù·´?CÎ_x0015_?öKR'K?_x001D_Z¯îT?4Ãò_x0003_ùÏ?\úò_x0015_U_x0014_?fCoÈ,ì?`@_x0002_O¶y?!Æº_x001D__x000E_?æMQIl?ºåé_x001D_¸®?Z+w_x001D_qX?@p&lt;Q_x0004_?¸bv_x0018__x001C_?¡pQzK?_x0001_¨'ç ?íS¼Zð#?¬û_x0012_Ae?u£¹~Ñ?¨É¶È$?&lt;_x0012_ÕÙ?ßÿ_tÚ¼?n9AÌ ?w,Ãà?ð*ÀÃ`â?_x0005_&lt;Ö_x0005__x0006_ó;?&amp;a)ÑM?;¡*îød?ø_x0002_|×Â?±_x0007_Ù¨?$o_x0017__x000B_o?oÀHåqe?X¹z_x000C_8?Zn"?(Ñ~®T~?_x0019_e?K_x0004_©ùQ_x0001_?­6	Un?FÎ[K?º_x0004_z6Ù?Y"_x0007_ü_x001A_?ÝùNÜÙ©?_x0017_C_x000D_?_x001E_õ_x001B_?R¢¯_x000D_å&lt;?.TËB}H?Õ[?¿?_x001A__x0003_*"M?0Åµ_x0016_½?ÓÁªC{?Ï¥nF¹?¸ñ9Ó=?ã±_x0012_?Ò¨gÉQV?ü_x0019_ùûóÜ?&lt;Ïå_x0001_²_x0016_?Âþ6WPé?_x0001__x0002_²_x0014_¶©O?Ø?o?_x0007_N_x0011__x001B_2?úU_x0008_XòÛ?@Mñâ?_x0015__x001C_ËÌ?i¥_x0002_ö?ì&lt;Ôwýè?7m_x0001_Ü?°éõk¶¼?«½g?cÝ_x000E_É)Ð?ÔúÍõúÿ?-~ä	®?R/y°?É×ó"%?sÀWN=_x0004_?ÑÁ_x001A_lé?®b_]5Ö?ò.g(í?ëFÞB_x0018_í?Yä_x0010_J²?o¢äÑÝQ?¯ªà_x0002_f6?§è_x000D_=&amp;_x0007_?&lt;x°L_x0005_?AøoO[Ï?¼Ö8 !?_x001F_ûy_x0017_Q?bU^_x000D_é0?+)¤ ½?¬Íþª_x0003__x0005_·×?ìOº3Sg?©}!Þæ{?ö»¢g?Ûu(¼p?_x001F_ýòt_x001F_? À¿1_x0013_?¦;õ2û?W{IY?_x001A_û\Gÿ?_x0016__x0004_oª÷?òl°?*Ã_x001A_#áÐ?d`XsÊ&amp;?²ÂËÔh¸?Ô«VGÃà?ä~Q_x0001_ÏU?"~_x0017_dD?ûTþ@:?6¢Xhö?v5,r3?ú_x000B_`À¦?yJÝF4î?zúO&amp;Ð?04ý_x000E_?Cjþë%_x000B_?­^æ_x0002_À:?,M]?¥åå&amp;÷?E B°ê/?îÕõÃõÿ?º_x0002_+Ø¡ú?_x0001__x0004_}_x0015_ÔAÁ_x0014_?ùª`ò?Ú	º'_x0013_q?_x0018_Ä Ì?ÊdÉñ_x0003_ ?¥%_x0006_ÊÊ"?Áëï_x0007_R9?_x0007_Pìg?ég±Û?k_x001B_Ðf7%?lÄkè±?:U}y!? ³_x001D_nÔ?_x0002_Þ_x0006__x0002_ó?ýE«®?¢Q»õ"?M%vxC?OúÌ¨?æ6_x0015_ú?â²ôÏt?gz_x001F__x000C_Y_x0008_?l/_x000C_9_x0010_?Ò_x0014_Ó[®_x0014_?709JüL?,¦rç_x001A_?~èÑá?O_x0011_K0_x0006_?õUC¸üÑ?J¢_x001A__x0008_?_x0007_SÐ­?Ï_x001F_æ¯x¼?Î«4ë_x0001__x0003_4Ï?_x000E_G&lt;K¹¯?ð_x000F_¾$_x000B_?_x001E_ÞøM.E?T%_x0011_Æü?P=ÒG{?·ÝÑi|B?ªº§%?,_x0012__x000B__x000E_â?Í_x0015_£MT?fi_x000B_4j?_x0002_e/µ?Ö;Ó_x0001_Ã?_x0002_'M?9L}?_x0007_ª¿f9ø?2=ÊOO«?#pÙîûç?kO_x0014_ÊÀ?6_x001E_ÎC,?½D¡òË?'\³à_x000C_?¤1_x0002_?Lì¯_x0010_O?_x000B__x000B_±ê1µ?~ë¯ÙäÏ?_x0017_MÜq  ?WÜ¼IC?_x0012_ÂD#ÂU?Yp¬&lt;?¾Oh¡æi?Ì8_x0011_ó_x0016_v?_x0004__x0008_ã_x0017_Ð*&gt;Ö?_x0004_ãj4A*?Ò+Æ×X+?_x001E_^á?ýp2o\¢?_x0019_×x»Ô?Ø`ÜB×2?þfkøË?Tò·ßêÂ?"ÉÄé·b?xc_x0017__x0007_àØ?_x001E_Q_x0016_=y?_x000C__x001A_Û_x001A_P?6¨0S;?Ê¾ñ_x0017_,?¬qk6È}?âñP_x0002_j?,ãË?tûÍf_x0003_?W_x0001_mO,?_x0006_yº6?`ýZÔWz?Ú²-_x000F_Ú0?s_x000C_ñª_x0008__x0010_?ìó_x001A_eþ?ü hÈ?L_x0015_Î«?7_x0001_KÖ&gt;?ñN+_x001A__x0010_ª?0ÜVòK?p_x0001__x000D_­4?_x0005__x0017_n¢_x0001__x0002_»æ?*_x001C_T·È?_x0013_ºÓP?ÏÈÐÑð?`IN!ÐÈ?éQO3a?_x0006__x001C_"ºFÞ?hT!LÞô?_x0012_p¢¦Ç?¶iÑ_x0005_?çI_x0016_f?ð_x000F_v??_x000B_úµ®±b?ìÞxÿ:?òél£ß²?í®$ý?í_x0003__x0003_ÃÂ?g¶¯^_x0006_?p_x001F__x000B_Tì?8±Çævº?»pa_x0017_¬ú?~(dË'Ù?fÌry0&lt;?*Y\o?_x0014_¹1?_x0008_?_x001C_é(Ü_x0013_?ÚÕÊABq?hàÌ²¡¯?­Ób%¼²?{*GXÄ?¹Ø#â?°lÌ_x001E_&amp;?_x0001__x0005_,ÎÖDê?ÖK_x000E_ÑT_x001E_?$Ù_x0010_¦×?A_x001E__x0017_Mº?¸Ç´_x0018__x000B_n?Q_x000D_æ.¥?7]Ð@?©«®Ý¬I?ú_x0019__x0011_	ÔÊ?_1óB¥?:xÏô?èµl¼ïH?Uþ2Ù «?üë_x001D_ît?QþrnÚ_x0003_?Ï_x000B__x001F_ÀÜ?_x0016_Õ¸ì=?Bè/Òõ?QA)_x0002_á=?_x000E_¡{J (?((ûM«?3ÆBÒ9+?_x0006_»öÕÉÀ?JgöÍz?ÁÕö9#_x000F_?éS!v?k_x001F_¹Êd?öØ[?ªÉ¿×?_x000E_èEû*4?ø_x000C_i+p_x0004_?\÷_x0007__x000F__x0001__x0002_R+?R"bì_x0008_ ?ø°wtÃ?%töL-?ñ.Z÷_x001B_?Ð	©_x0017__x0015_?÷/ ¯w+?J_x0010_!%DÞ?Î$ì9_x0018_Í?ä_x0011_,¸?ß6þà??¯_x0005_ï°`?~¡Å_x0004_ õ?Ò¬çU?_x0018_Ò+nï@?_x0008__x0013_ÁÔ|?_x0018_OËÝ!?û÷N¦³?_x0015_ÏK_x0011_CÂ?ìæÃP?T_VÒ$?j¬ÉÏXc?|_x0008_×=«À?_x0002__x0019_îÏr?ßeQt?&gt;³rÜ²d?¨ù5~î?cC×Õ?sÛ9$F_x001D_?^ý_x0005_ÃU?Mý~r¿?ádÅZSP?_x0001__x0002_O_x001C_vÜcÇ?÷+_x001F__x001F_Ã?Ti&gt;è?jyìÁ_x000D_{?Àø_x0017_d¦+?O±W$¹Ö?+ö_x0017_ï¤?_x0001_Û§ gq?·F_x000F_©ý&amp;?_x000C_ÞØ_x0019_?%×¸_x000B_e?_x0007__x001D__x000D_­?_x001B_-ÈY@?é_x0003_v½»?¼¸(ç_x0019__x0011_?Â¡§_x0001_¹ÿ?MõÏ7?e_x0011_~?ÐÒÌ_x0011_?çC×+_x0005_¯?_x0010_Öô%K?,_x001B_3ó?ÂUË &lt;?QMÎ_x001D_¤ê?7Øªl?E/×ï?Õ«_x0013_bÏ?ã_x001E_*_x0017_ß?+ª(_t?_x001B_«_x000F__x0007_vH?Ê)_x001A_Éø±?3O!Ó_x0001__x0002_¼º?h_x000F__x0011_î=_x001A_?¸ø|e¹?ÑÊlíq?ÓëFarg?e6wH·Â?"ñGª(?¢_x0005_µöé?wµ}ÆqÃ?µÊKð?¢ûÎ} D?è½}·_x0016_?Ãµg©´?¨	îÎ1µ?QÈ_x0011_q?'fæëÑ?Æz1A/?jó¯_x001B_Ãe?¶(Þä?-Ëçý¼?_x001C_@Y¡Ô_x000B_?¹tSyH?_x0018_Â}Õ?¿¡ÄÙ¦?ì_x0006_P«_x0005_?ÂÃ§Ùç?_x001F_u]_x0011_?³±_{?_x0016_yü÷?Ö¶_·~p?ÿW_x001F_êwß?y!pnì×?_x0003__x0005_Ì®¨¸x?LKÊ+C?(i¨ø?äÄ(¥_x000B_?ÌmÞ:_x001A_?Ä·\¯Xø?_x0010_¬ÒÏR?9*_x0001_9_x0010_5?ï4}Ä´?$_x001D_¦+¨?¢Å=í1?ø©¾(ð?ÄB_x0010_ÌÔü?ò ÂÊów?M#p§Ð?_x000D_qÿÜ&lt;Ú?åQ±¹¢0?Õ;ôÖ?¸ÓU¶^©?¹_x0018_íï?øö_x0010_xõ?"à¼ÅÕ_x0002_?VàAõ?æMG_x0006_ýÃ?¢ÎÍ_x000C_¨?è}_x0015_$/?´h&gt;ä?uFòñë?LÜræc_x0004_?dHB_x001C_&gt;_x0019_?²_x001A_ô?Wåæî_x0007__x0008_;?_x000D_20_x0004_Úõ?_x001B_Ï¼n_x0014_`?_x0017_ÒÅÍ÷?Ãß\îI?_x000C_¹öZ_x0019_ø?_x0019_Í¸Ý^?Ðó^&lt;&lt;Ó?¢zïFÉ¨?_x0006_~m_x0012_Ä?·_x001D_ãJÁ?Äí_x0001_r?Äñy_x001B_¿ß?Læ_x0018__x0005_r¹?J'8_x0006__x001E_?	ÃZß¦?_x0002__x0004_Y7î«?i_x0007_)ãr_x0005_?_x001A_· Î_x001D_?Ð_x0015_Óh_x000E_?KÈÎhRO?:&amp;"6_x0017_?_x0003_:h_x001C_Æº?f/rýÚÑ?.©ÃVk_x0005_?t°¬5®]?TÚ0Ó}??§Eé_x001C_BÙ?ês/Td?¨5¿_x0013_»_x000E_?_x001C_ füÕ=?IûÁ·?_x0003__x0005__x0005_ _x0002_D¶¢?d¤ÃEW?_x0010_Ìi+¸?°/å@_x0005_¦?"y'_x0001_Òv?OT8vi?¯]_x001D_°7ñ?[¹!ê_x0019_?_x001E_ô£Ò¼ô?_x0017_)ZÕ_x0015_¢?5ðÝû?J?h*¶?$Ìûð7?B_x000D_.`øÖ?_x0005_!¨i?Uºù¢(?_x0004__x000B_êwK4?úS¦=Ií?¢4yñú?_x0010_ï²ê\?_x000D_«Å_x0014_£·?PÂö'ï?w!e\r?1Göæ_x001A_?_x000E_&lt;Î£ßÜ?(ºÖºK_x0011_?´íçq_x0013_­?æ8¾?pKÊ_x000C_ªß?¨:Ú_x0016_)j?p/9g?Ñ._x0004__x0005_|V?_x0013_NòóáW?ÚÝç_x0003_?VÂ§5?ôÝé]@?_x001E_Ì`×W?îx"u¢Ì?d¥âä?õ4?}ºA?_x0010_ôªÏhÔ?"MÒ H?ó»_x0002_8 v?ÌuÜ¥á[?ÏYb¹ÔÙ?ü¢?k½_x0002_æ¨Ð?º_x0007_ùì¡H?¿RU|[?Ù$_x0008_÷R¨?ú'Ss\1?úÞòÊNS?4_x0001_«_x000B_?Ñh@.?5_x0018_D?ÖÝq_x0006_*À?Púp&lt;a_x0019_?Ø°¤l÷õ?ù£+ä?M°jU_?V_x0006_!_x000B_æ?Z0_x001F_W®K?c_x0003__x0011_½N?_x0004__x0005_ø95Í6I?_x0019_ÌB_x000C_nl?WIóYFö?¯CAÜ½_x0011_?C_x0001__x0015_"Î?I6_x0008_^5U??^_x0004_0?è¥E_x000B_z?_x001B__x001B_qDß_x0004_?øÑf+¼e?të	¨Ê_x0015_?D_x0003_¥6?2Oª_x0012__x0017_=?_x001E_ç¡b?VO¢Í¼Õ?¨_x0008_rhü-?ª¢_x0011_¤Ñ½?^0_x001E_í_x0012_?uü_x0005_p?9®_x0002_?Áý¨Î?_x000C_ÉSkr"?L!¾_x0001_?_x001C_$ÌÉ´?Îg¿)¯?»på_x0013_ª?`qþ×?$gO±[=?j_x001F_ý;¶?RwL-8?î_x0003_¿_x001F__x001B_Å?Ln1Â_x0002__x0003_Ô°?4'¬i-?náeé8_x0015_?g_x000D_ø&amp;IÏ?¸ÂrCæÙ?·Î_x001F_F¿?_x0019_ÚR&lt;[v?ÉÊîD§?Á¾_x0017_×¬?Þ tÞ°?_x000B_¸P_x0001_CÆ?T³_âÍÇ?·fÉ_x0002_2?_x0002_#_*|?&lt;Ó_x0002_Î?[[O?}_x0012_­_x001B__x0006_?Ä¤*ç±3?în8?_x000F_â±Y#?	p_x0018_¶Ôv?ôÆ!,7_x0014_?¡+_x001D__x0017_?ýøÒ½&amp;?w?&amp;?ßàv_x0006_&gt;à?$$Ñ^Ú?¦ üù]k?»&amp;ùQhË?ÓYj'I?/_x0001_ªÉ?O*µ_x001F_@_?_x0003__x0005__x000C_,×%/?Ú~(Qà,?ÊjhÇ?WÉùn_x0001_'?_x0003_4_x000D_NV?dùÅ°¨'?Óÿëcà?Ú_x001D_Ma_x001B_1?J¡I¶ë&gt;?0_x000F_o?_x0004_Bnê_x001D_?zã-?.?$I!Î%ö?S_x0005_ô_x0019_j_x000B_?Ìk:9M?6h.ý®÷?&lt;Ï«_x0018_Ê3?¤fåÓ?­ªÎëÎ]?¬_x001C_iÆí¢?£_x000D_ÿäv0?1çnï´§?Ú¶Õ®Ù?_x0002_«Ë÷ã?ìP[ã?_x000F_øúÕØ2?ÿ.±t´?W_x0014_nQZñ?,3_x000E_+7?_x0016_Ëcj_x000C__x0008_?Ñ_x000E_ÈS¨S?¥Bò_x0016__x0002__x0003_Þ?%úCÚ_x000D_?*:ûAHú?`&lt;8?·È8_x001A_,?K_x0011_?t_x0005_Jöç?Mt«lø?AÒT_x0006_*?_x000B_ä**_x0005_?W+¡²yX?Íi ?¾Õ§K_x001E_?·à§?_x0013_þBÇ9? _x001B_	¾?^_x0015_Ç+_x0005_?r´`ð?R¼WÁëG?Y_x000F_äöà?"Þ/_x001E_F?_x0013_&lt;_x0013_ 8_x001F_?_x0006_ë_x0017_Òª?ó8UN?%_x0012_A£p?_x0017_ÙÆT¹?w¥Är¨J?îÐö_x0008_ya?N¡P¦Ð_x0001_?Ãh?@)?ìz¹»"Q?K_x000D__x0014_¦±?_x0002__x0005_§w_x0019_+­e?¤Þ*ÜD?rÅÅ×»?5,Ãsû?ª_x0010_S4¬6?k_x0003__x0011__x0012_Fú?ztI}?öD¹÷Â?ö2%S_x0006_Ì?ÂªC?ù¼.aç.?z/w_x0012_Ìö?ìÙ_x0001_:y_x0017_?Auñ@Ë?ülúÌc"?¶ýñLð?³ªÚ_x001D_L?iÔd`_x001D__x000D_?Öþ_x000C_;þ?_x0017_q~fï_x0014_?ñ@¤?ÈcÏog?A¸_x0013_Ð,j?D_x0004_¡WÊJ?jú,?ærî?Ó#/@u?2#r·Ø°?KY(_x0005_?¹ûE|Äº?U}øi_x0017_2?R_x001D_Z_x0001__x0003_8L?7_x0011__x000C__x001A_ò?¹$k~L&gt;?)ËØÇT³?ZÕí_x0004_?À#_ö0f?hd_x0019_)RS?3é¥R£´?Lo_x0006_Gx?_x0004_ñ_x0018__x0007_8?Þ_x0010_ò_x000C_A'?°ë[òO?iö|û5?&lt;m_x000B_½Dô?â_x0014_áåE³?u_x000B_Ó#H¤?ü_x0006_pãW(?UyLæF?ðç__x0002_ÉÄ?X&amp;{?Áä#À_x0008__x001E_?ô_x000F_§_x0002_¯?_x000C_É© ^È?HZR	_x001B_?	ùCîB?á«_x001E_KG??ö{kT?vh_x000D_%Dà?Ø_x0007_«¬&amp;?ù5Ø1«?´_x0014_6lÆ?_x001C__x0014_Æû&lt;?_x0001__x0005__x0003__x000F_yk_x0012__?0D_x000B__x0013_0?ÓÓ=».?2_x0002_é_x0012_­?e]×AG?N¬w]%ã?_x001A_L½Þ?._x0015_#E?à¢dF»?Lû3aj?÷q%ÆA?øIµ_x0008_?Î°s_x0017_m_x0003_?kÿ_x000B_¨G4?ø×Ô_x0001_?®_x000C_ßÙ_x0014_Ê?W/_x001D_?[_x0018_í¾_x000D_?fÔã:Qü?¯TÂñý?WÒt÷s?ìñ_|ª'?}÷ÁöQ_x000B_?{+x)ì_x0008_?sãV_x001D_¿Y?_x0013_3þ2,E?_x001A__x0002_#_x0005_S¿?ç1}ÿ?r¢4Aø_x0003_?½_x0019_,_x001F_:×?KËO.lD?ð_x0002_Ô_x0004__x0002__x0004_S_x0013_?bóNX_x0017_?_x0002_îøÙ_x0012_y?_x0004_vo}$v?"µ&lt;_x0016_z?V¥¢¯n_x0013_?ä_x0002_/¯Kþ?j_x0013_BM¨?hDØlz?¢w_ Ã?¹K·&amp;?@#«?ª_x0015_Iñr_x0007_?_x0008_ê!_x0010__x0003_Q?¨Ng_x000E_&gt;X?_x0008_§ú;z?$V+î?¿öI_x0016_è3?6yÇ¬?è3\þ_x000E_×?#£öÀ_x0003_?_x0017__x001C__x0003_?Xê_x0007_»?-ÿðR~??M_x0014_?|¹?ÎÒ{¸èå?Éc_x000C_'z¥?¼4As§)?gyªtÊ¿?_x0007__x0008_,FÉP?¢WõU&amp;ª?ªO_x0001__x0018_!:?_x0002__x0003_¨¥"¹Òö?k#ê_x0003__x0010_?ã¾!Ñ®?òÅ"\ô?èóP_x001E_µH?0_x0011_þÎ?_x0013_ìs³ZE?_x000D_ÀÕ_x001E_Q?ã_x0010_µYW?_x001E_Ó«X÷¸?¾/ìá_x001C__x0001_?TWÄy+?8É2oê?»$Þ_x0013_u?¬®ò6ïÊ?_x0011_¸_x0016_&amp;ì?ÂÁ¡wU?*bHm?Âuæo?_x0003__x000C_(_x0014_sh?:Úì8¶?:éMoµo?_x0005_ñ_x0010_V»E?&amp;1KPÄ_x0008_?æ9kL?^Ndx×?_x001F_ &amp;6[Ò?_x0002_åé?WxEø_x0001_?à4ð®¥?Ü_x001D_ÄÌ$_x001E_?!íë_x0001__x0002_É?Â2à_x001E__x001A_a?ª_x0017_\Þxf?í21_x000D_?n´z_x0016_!_x0006_?¿_x001E_ô¥ø?_x0001_d30Í?1ë&amp;ï_x0008_Ì?´_x0001_¼Áª³?Z×$Ý?ò?­ªªµ`?	Æ_x0003_D?7Gõ&lt;_x0001_T?Ó_x0006_V2yº?©)æï?®c+&gt;&gt;_x0014_?mYWè©?RwÑ±Z?oü¾;-æ?£!_x0011__x0013_#@?q·Wsa?î_x0002_U(B?¾jÀ&amp;Ó?¨nÛ??Õ&gt;ªMì?°Ge§Lt?|ØÐ_x000D_ð?oí­ií_x0002_?Yæà÷Y?qDàÅµ?Ê!_x0019_Ân_?_x000B_3[ÝÆ?_x0003__x0004_Æ2¢Q{A?@_x0002__x001F_?n_x001D_?°_x0011_a_x000B_°?W¯1O_x0014_Í?òû_x0002_¸¯?5ê_x0004_V·?_x001E_5÷ü~?%I%_x000C_Î?_x0004_c¨?nòåô_x001F_m?4_x0006_ôè_x0016_=?Ñ0_x000C__x001C_ÕÖ?Á_x0001_Ð¤G?_x001E_¢kïå0?|ÇÇ_x0017_£?	._x0015_Vh?¦Í£/?pïxì?¶O4¢N¹?°3ÍñÒ?ò©_x0007__x000F_³?¸\_x0017__x0007_)?odk¶?"æKc6®?_x0002_*ÀDñ·?~p_x001E_M=­?î±#,?_x001C_pçú;?Ú³ÃP¹k?_x000D_ý&lt;ÝÁ;?Àl@_x001F_ ?¤P²_x0001__x0002_¡¢?ÐìâB¼_x0012_?+¾zÿ+Ó?·ÎÃ9Ï&lt;?Ñè¸Tø?Ú_x0015__x001E_?_x0004_{Wm?¤,a]Åø?gë-­%?_x0015_²÷2_x0010_ª?¬¥'¤{?¨öact?ÄAu?BÀË_x000F_ßS?_x001C_¤uA_x0011_ï?Æ&lt;±tcØ?_x0010__x0006_óJø_x0010_?©¿%Ï.â?S{ä"þ?Í%©e?_x0019_¦7üvò?¤ÿ§ÙÜD?)ðO_x0015_?&amp;K_x0013_=_x0010_?VÌèì?~~~%V?È¾ëÉ­?hxÎ¶?_x001B_T_x0006_Æ?{0-¼*æ?_x0007__x0019_æZÕ4?0IJcV?_x0003__x0005_`«²_x0014_TÜ?_x0005_ïX2ý_x0003_?_x000C_X'_x000D_?¹P_x001E_®?¬Ï_x0008_ÏÅØ?~0¤ÿ]'?ý_x0018_þÞð¶?_x001A_ÒÐÿ»?ÿY"iÍs?h,0µß_x0014_?z××àÂ?¿âº_x0005__x0007_&gt;?_x001B_ætt?LÓ¯K?ÈÔÒ½4P?G¾±¤=?8ÖWè;M?Ê9×æç?½	¥nâ?ÿø-Ó?Ì_x000C_ð[?ççlSZ´?`«wf?V5j@ÄO?ÿJi¾ÌW?6_x0001_½îÍ"?ö}ÛÙ?ÐÎB_x0001_1?¤|ÂÁ0[?âVD¤R_x0004_??_x0002_£ÑîË?_x0011_ }u_x0005__x0008_%_x0017_?ÉÑ_x000E_t«o?Híÿ Ó?é¨Âh5®?_x0002__x0017_Ò&lt;ø?' _x000B_«s;?2_x000D_Ì^?}WQ?BÛ?_x0015_`mÄ_x001B_×?óh¡3­??Jã¤"_x000B_3?¼/_x0015__x0006_?á	_x0001_:gp?YR4¢¥?­_x0014_Ï_x0011_"Ì?N§S_x000D__x0003_?³z¯T?yHé]Ý¯?¢zt;?PmÁÝß?_x0014__x0011_æÃ*O?mÀå,?F_x000F_þeõn?DAhe_x000E_µ?,_x001B_Ý¬x!?~È_x0007_Éøa?9_ÙL-'?Ò\¦é@?àñ_x000B_*TI?_x0004__x0016_?X¶Ã_x001F_ý?â_x0011_ïµbÑ?_x0001__x0002_ó¤¾©¾g?ÞCê¸b?~m8½¹Ç?ðfUý|ÿ?î_x001E_ *÷ç?G÷_x0011__x0012_?=ëF\?_x0014_®)W»? KÝ_x0017_h?B_x0005_6G_x0019_?¤GêÀ?AèiO?Ð_x0018_êïv?_x0018_8rp²s?Àà#vd?à±6._x001E_?T®02¼5?\_x0011__x0005_êù?Âw_x001F_î»[?ÿ:_x0006_æP?Á¹Ã_x0004_ù?B_x000C_]&gt;?_x0006_YNÁÿµ?Ôã^©0?dØÏ]?#×d|½(?_x0004_ðÿº_x000F_?_x0014_ÅÓÄJ?´Y6æáP?¡_x0019_Vïi¸?¦z©bÛ?GÅS\_x0001__x0002_D?¾_x001A_"_x0012_E?0¯]ò_x0018_?g_x0011_Ëb!?_x0001__x001F__x0005_²_x000F_A?_x0015_ê &gt;4?5nNK_x000C_Å?T_x0007_4ZD?Äß#fÄ?L_x000C_Ìí6°?jÕJ¸º?NÑ_x001F_X9?L_x0013__x000B_ºpR?Ü_x0005_Z¼%_x0004_?¯OîØÊ?Üð_x0011_«j?&amp;+_x001E__x0003_µÙ?ä÷ä¸ÿ_x0014_?åØ9é¶?*Ü_x0013_k­O?ò¼ø¨°?òÆ_x000E_bm?4òK¯?åÞuá_x0001_?¤à¬_x001C_ ?º4Ý9F?¬²!£?õ©üî?ªö9è?gó_x001F_`T(?[ÛSaþ?br¾Äf?_x0003__x0004_r_x0005_Np_x000B_?jXÚæ?8wJ9Å?#&lt;óÔ³?_x0001_½wè/?x'±m¢?:!ýTÊÒ?t_x0002_fÚ"?_x0007_)×?_x001A_º_x0002__x0012_·?[ü1:C?Êô)éç?ÉÅÑ¾z*?Â¡??&amp;_x0004_}?K?².ÉÁ?QÜ§aÍÑ?ÒÆÿF_x000F_}?ÓaÇ¸K?áý_x001A_&gt;ïß?_x000D_Täî­_x000E_?Ýãr7_x001A_ý?¯d_x0008_5¼:?ß* Fc?ï"Ýxl?­_x0001_»_x0017_g?Â©09?³ôÙäR?AHÞßn_x0001_?²ÍÊÏ_x0010_?·_x001E_.Sä?gn_x000D_$_x0001__x0002_¤+?_x0019_½6Ð§à?'Dï&amp;Úa?_x000D_³_x0005_?ÀÍÄ¦ï&amp;?K*÷t?èwVÃÝÈ?êå¿?¦R`7ÿ¾?Ì_x0001_Åão?Ç¶âU[&lt;?yvÛgë2?ê¼ô¹_x0004_S?â_x000F_ÈnþT?Jiú!Ç_x0015_?|M0¿Uà?[Ý©V,?&gt;(·àZ?ô_x0008_¤ÖU_x000F_?_x0010_Yåf?TåïÐW?x_x001A_"{ß?ÅòQ@?ðþ3k?Y´È	º?6_x0012_}Z?$vm:?X¨_x000B_ÿ?_x0014_ÎÀËÙ§?­R)_x001F_?Z"°&amp;_x001C_´?k¸%Â+?_x0006_	Ì&lt;_x0001_Ø-ï?_x000E_Fþ³5?øH°%$_x001C_?_x0019_«dE_x0018_?_x0004_9Ä=fw?Õ£_x001E_a®D?¡ew¸d_x000C_?$_x0002_yI_x001B_?îÞ¯^?Òah_x0012_&lt;?ÜÆ¡ù±?Ö_x001C_Ýú2+?_x0003__x0004_"9þ+?f)_x0012_¢Ý?FÆÈb0î?c?_x0008_z?_x0018_Hõ#?å_x0017__x000D_Ê?éÂCH_x0005_1?_x0002_jØ3£_x0008_?-$z_x000E_ä4?&amp;+Rpì|?\#O/`Ó?_x001D_z_x0018_?S¿ÉA?aWeé¦?zB$Ä_x0007_?¡Vå*?ø½_x000F_Á$?/(_x0019_%_x001E_?_x0003_k£æ©D?ýóü_x0002__x0007_¨8?cNýFë?í¤Kr_x0010_è?úK_x0004_üï_x0005_?6K0Ãf?_x001C_ÍÂGÔ?_x001B__x000B_^6Úg?7Âq¯?ÒcÊãÑ?§Pnø7?lÃó?¦ºm0Ú?´²Ú_x001A_§å?h_x0010_õè?_x000F_?d'_x0001_²%ª?9®¨&lt;_x0007_5?_x0004_(¡ð/®?@3ó_x000C_å^?Ax/àÕ?+ÛAîn[?óqÇº.?fêZó3Æ?\Ò¤§_x000B_1?_x0004__x0003_ÑÔr? _x0015_±0Û6?$Õ_x000E_wF?îS_x000C_¥´?ù?É_x0006__x0015_«?{)lß¦?ö7aÀ__x001E_?ø_x0005_&amp;¨.ü?x;ß1?_x0003__x0005__x0016_rÑ9?=Ötµµ?Tú2æ_x001A_?;h@?y?"3ÛÞ?9ÆIWT?_x0004__x0015_!ç7ä?Mz5¥ê@?ÝGQ/v?\2aÎ_x000B_?UÞ0«_x001E_Ä?&gt; §qÊJ?ø_x0008_A×ZÓ?;_x0013_=]1I?@Î_x0005_ï^?hq_x0003_Ç÷?í½ßBÚ?äø(9J_x0018_?2øÕùøÊ??ÛMi_x0001__x0018_?4}YRw²?Võð&amp;_x0002_þ?òH_Uªç?@}Ùýø?_x0015_S7Þdñ?÷,v¡2ú?kÆK,i¸?É¬ÈÖÄH?ÄóÏõ/Ã?ìs¬?Rô¤I#³?K_x0012_ÂU_x0001__x0003_d$?ì&gt;pý?}Ä[P?´ÍrÉ¶?y_x0005_ê]þ?b[Uÿ9?rAÂ	a?\_x0011__x0018_Ô3¥?ÊöÄ¸?.s{d?¶eÚ5ù&amp;?W_x0016_'¨ï[?OßÖ_x001D_¾?´½í®?_x001D_T_x0005_Ï÷?§,¤b_x000D_?Åª?}?_x0016_»úN?R^_x000C_!c§?´7Æ_x0010_?g¢ÌÂ©?Pû_x001A_T5_x0005_?S_x0002_¸ÅWÊ?xTüñlA?g_x000C_Éì:S?9_x0005_Ê8é?­«_x000B_¿Õ?»_x0004_Ç?)_x001D__¿Cï?_x0010__:ªR?%´&gt;Xø5?½¬óJ­_x0012_?_x0007__x0008_[¶þÎy9?_x001A_&amp;s_x001D_¬_x000F_?_x0016_iRwýX?_x0017__x0015_Þ¹2?^pKû:ù?ÚN¡$?Iâbµ'?@_x0004_·±?u_x0005_/ã¥?ÝøumÉ?_x0005_xj9O_x0002_?Þ?_x000C_?e;!_x000F__x0018_;?¯_x0003__x001B_Gý_x0013_?ðµ`Íæ4?ædá_x0011_Ú?qÿûØ_x001F_d?/!_x0001_|§Î?å2	?Ïf_x0015_Ü_x0016_?lª$èÁ?ð}ïJ¼i?_x0019_URõá8?;s_x0011_Oô?àÑ_x000F_2_x0003_?O_x0006_«KÉl?Hú_x001B__x0011_Y?J-¢ÒîO?ã7ÃÖ»?ýÁyÄOÒ?Õ_x0015_"oh?¥ôX7_x0002__x0004_ó?ýÈ¡uzv?4+_x001F_0-_x000B_?½vÊÎ?FQ_x0002_Ñ#?ú_x0006_¼ÏM?vÓÐÚFí?©ø%_x000C__x000E_?_x001F_vØ_x000C_3*?Zw¤_x0001_(®?µF9§ï?/v_x001F_¨_x0005_?7È-_x0016_·Ê?H9UÎ0å?©A_x001C_SÂû?ëxÏ_x000B_l?m°,[^?â|_x0014_@_x0012_O?_x000B_þv9?ª)Ó¹Ý?S_{_x0013_?_x0018_«_x0001_©_x001E__x0017_?È_x0015__x0017_=!?P±³Ö?_x001A_+_x0003_íJ,?_x0016__x0008_i-&amp;¥?&gt;ø1"k?Z:"Ï_x0005_?ÅÉÜ6±?aù:Ã_x0008_?}TC-Óç?+ÓÁ_x001A_?_x0002__x0005__x0012_hc.?K[:^×_x0019_?_&gt;¦j_x000C_?ÓÏN¾ÿT?;bïçó?P]²/O½?ùÿß_x0018_?¢Oêéu?vó+S­?FY|_x0012_hÆ?_x001A_ÃçKQÀ?¢õ0íû?ð¢qXGY?L_x0004_§Ë$?:y7.v_x0011_?OP_x000D_VØý?²"Ô_x0005_9a?ûq_x0015_êØ?ò_x0013_æ¦¨d?'b=;_x0001_5?[_x0003_ØÖmm?=F²_x0007_;9?B_x001A_Þk2_x000E_?_x000E_W9_x001E__x0013_â?áw¹_x0011_³?¸H2qy?V½É6?_x000B_&lt;A_?ödE,ñ_x0008_?Àø(z²?j#_x0012_WÖ?17BÜ_x0001__x0006_D&amp;?Æ)ï®·u?j:Z_x0016__x0012_`?'W_x000D_ ?z_x000E_©ÆÕ{?F_x0016_Ô7W?2M&amp;Ø?_x001B_W?$¬$5_?Y_x0015_w¨×}?ð_x0006_E_x0017_j ?_x000C_§³Kà?iMl¾+?æãçC»â?¸×_x0005_Ô[z?tæó_x0016_J?Ù¸V_ø?Ì_x001E__x000F_?_x001C__x0010_&lt;h&amp;?ÃhPyB(?_x0015_;Ïë_x0014_8?wm5YP?_x0010_+ük_x0011_î?_x0002_0ç_x0003_Ý?¾¿_x0014__x0004_jè?ªK¡}ì?ÿÞØT_x0010_±?_x0010_udè_x001E_?ï©)}dÊ?ô_x0002_zºk ?N,o8?_x001D_Tyçà?_x0001__x0006_F(Ê¨?¶3HP©B?þ*ö«÷¸?çòú_x0008_aÏ?ñl¼®dP?æ`_x001A_Çe?,ÉWâí?!Ogr-Ó?.·2)n÷?lF¾_x0017_-N?ªed;z?å_x000D_¹ª_x0011_»?_x0002_ÔN:Àh?_x0004__x0008_hÇ_x000F_?_x0003_org¶¸?®CõÐÇÐ?d~_x0015_9D®?n6&gt;o_x001F__x0003_?ì_x0014_@é_x001F_?ê_x000D__x0015_ Ñ?ðdl~ùÞ?Â,è_x0015_ ?uìÔÏ?òÊòº\?v#­?2ëJâÍ?²_x000E_	?F3t¥Ä&amp;?ÇÉ;_"?´FÜW_x001A_?ÙYÐq_x0005__x001A_?P¿_x0001__x0006_EÖ?wé~_x0003_¶?Èã5T?ÒäÿÌ¸ç?ð´¿ó,?Ï?ë2×?Üê_x001D_g?;ö(L4À?2þ`æèä?Lyv[¿?+Í¦Ä9_x0010_?_x0002_·_x000F_Ód?_x0014_R´r_x0007_þ?÷é_x0002_ÜWÌ?Ù -ËÀ?G©Årþ_?ÇlKéé`?ÝÔÈD?Ô_x0017_Å¢q¿?G-U³?&amp;_x000E_3¦?CÎ*?_x0005_A£õC¡?nf¿?_x001A_÷*»?H_x0004_Áæ&gt;?_x0017__x000D_Yzä?å'N_x000C_V_x001F_?~âc)_x0004_=?·_x000F_.D?ëf ×&amp;¼?_x0003__x0004_#iÆü_x0002__x0013_?×$×¦S ?´_x001D_|	iÇ?9dõ&amp;U?Gk	ÊW?6lØ±?éd_x0004_e¢?_x001F_"Üî_x001B__x0004_?wU-_x0010_D? ¼__Ð?_x0014_L¾Dl;?RµR´ é?X%@{a?Ò_x001E_òô×Ç?_x0003_Ê_x0001_»kÙ?_x001C__x001D_5³?¾&gt;Ýá÷?_x000D_øûÏ_x0011_?ä.x5±	?¥Ê]áD?ÞG_x0011_]½?Uw»_x0017_BØ?_¸\VV¥?ÛÙ_x001B_¾¬?d*}.__x0002_?Ð&lt;Eöß?_x000E_Â´*_x0007_?LNòì}H?èpEã_x0002_?ä@dÙ?û1WÏ)´?¬Þ	_x001C__x0001__x0004_±½?d_x0002_Ô«ý?5e-Hí?ë¡é_x001F_»?{A_x0004_pÕ_x001C_?\_x001F_Ã_x0003_Q?q3°_x0015_~ä?_x000F_â,	Â?ÁÎj­C½?È8M_x000F_ó?Ï_ U_x001A_?:ê²õu_x001B_?Oë'q?&amp;°1_x001B_g_x0013_?·_x001A_V[_x001E_D?F_x000F_\@&gt;6?/_x0019_¶]'-?&amp;Æ_x001B_Fo?²@P_x001F_Ö?ð*£_x001B_?&lt;J­\_x0001_N?Uâ]Ïß½?ù*èüC_x0007_?Q¡÷E1_x0010_?^Ç[_x000D_cJ?¼ÜS.·?ÒîÖMA?_x0015__x000F_ãQ? _x001A_Ï'/.?c_x000E__x0015_Ú_x0019_¦?ë£_x0016_£@?úÃ3Ö?_x0003__x0004_þ¬÷Úí¶?_x0004_õ_x000C_°¶b?Z¨ÀÂ¿?5[_x0007_?·¨@_x0003_é?$&gt;l®?)_x0015_	_x000C_d?ÔÎ&amp;%_x001F_?_x0006__x0016_½Õ¨?¤2Z_x000E_?.[YMÎ?_x0012_T²Ø_x0001_f?_x0018_´$_x001B_Ï?_x0010_Ë¾ª's?_x0007_ÕjØø_x0015_?_x0016_|4AL?jÜy_x0002_1ç?_x001C_aJOm;?vâ¼	¦??_x001D_n,qì?_x0010_=ýC0"?_x001B_/×ø:ì?_x001A_pÂa_x0016_3?*Ò|Ó¿?«®_x001F_~mÉ?HùÂ È_x0007_?W£_x000D_y_x0017_N?ÞOuS_x0019_?3(,÷ã?ðSËË*_x0010_?FÙ¿í­9?¦_x0002_\_x0003__x0008_ÄÐ?_x001E_ÊõóÈB?&gt;Ó	5¼_x000F_?_x000C_ÐÌôA-?:4«ø7ð?!=ÊcÞ?ÿ§×îM?(fçÂV?I_x0007_¡èü?èasn;?_x0004_w¿·?ú_x0002_o_x0005_?Ò_x0006_³¹Ì?Þ»ÌI)ì?c¯Oï??d_x000F_d&amp;?Æ_x0004_?n/C_x001C_Î?IEµ_x001B_ã?ÌÅ+I{?lç×X_x000F_G?&lt;J©»ýÚ?02_x0001_GªÈ?,È«È.?|gÖ¸_x0019_¤?`_x0015_ï[_x0004_?_x0010_ÉÓè&amp;V?/iw__x0017_?+,èÐ?££MYÅ?_x0003_%_x0015_é:/?]x U¥¤?_x0001__x0003_¿(_x000D_¹_x0004_?îwäé?èEÎ­ø?ìEíØ=±?dß²t?éÒ2½¿Ê?;_x0015__x001F_2eÞ?PmLåõ?½RÝ÷_x001E_?shbéÕH?Üßã_x0006__x001F_?ö­_x0006_Ã½^?47þà?9 iHH?(_x0002_¥_x0006_´Ä?ÞÕã_x001A_xÃ?þ%ºð?&lt;ãh´Á4?J×_x000B_Éõò?ýÝ_x0010__x000C_.?©2ä\_x001E__x001D_?_x0001_ØÐ?_x0012_}Íûn?_x0012__x0017_êo_x0003_?èº_x0004_Û­A?_x0012_°Å?Ò_$2)_x000B_?_x0014__x001B_ %1?j_x0018__x001F_è?Fø[1?1Å¨ß?J©Kî_x0004__x0005_A?Åù^?_x0013_-¨g_x001C_?¢²L¦s6?²p¼^?¸¡Äa?Ãl_x0003_8Ù3?®NCõLÐ?ðè¦Mg]?Iûåh?W¿­#_x0002_?8%Ì)VÂ?±Ãê_ì?@bç}«®??iÆÌw?3F_x0004_);?BH»9õs?¢_x0001_0{?úïE¸÷:?Âí_x0010_w5?zë_x000F_oÐ?æ_x000C_ã	Áº??äA·?¦_x0008_îÈS_x000E_?ÖöVA}§?ïswn~M?ã&amp;WÖ_x0014_ë?+ÊÀ©?¬_x0005__·?i&lt;_x0004_¥v ?öWÉû­?6K5L_x0019_?_x0001__x0002_k@_x0006_Ý_x0017_?Å&gt;(¤Q_x0019_?-ØtáB?ºÚ¨+v=?¹È9·Ú|?_x0019_#w?_x001A_ð?³¥¢Òõ?m&lt;u_x0003__x0006_Y?¸H`Îã?7~Î_x0013_?Ö=&amp;"±?ä_x0014_[A?¬r­5v_x0015_?(,P_x0007_?*BêZZD?ØÑö1ÛÁ?iiôb_x000E_î?d1y?½,ÄJÍ?c{=,_x001D_Þ?Ú¯¥i?@TgîtÌ?_x000B_²Ë&amp;?¢_x0012_è	_x0012_Ù?_x001C_&gt;­&lt;y?\¬~55O?ûéRéÀ®?"*/â&lt;À?-#Q1l?jo·e?¬%uqAÌ?»D2_x0001__x0002_~Ó?_x0015_'_x000F_94_x0004_?gÎ_x000B_w(W?A!þ&lt;ff?h¹_x0002_çn'?r÷î«?ÄÉ=³_x001F_?_x0001_º_x0013_Gc?[¯_x001B_p°=?*I78?Q_x0002_KÌh?7'{_x000D_&lt;#?Þ¥ì²¯?_x0012_¼Jó_x0003_?_x000B_÷+ª#z?*ähâ_x0012_©?:oî(?]¥_x0002_6³K?b÷:úl?_x000D__x0017_¬h|?Âsg_x0018_?i/oPg?ç4Å&amp;Òø?=à¡¬¢ü?Ð÷2B·?ØôE¦Ý?#_x0004_Ð?øRÒD8?üßQËÌ?xÄO¯_x0006_V?Õ+¶Øe?E.D?_x0001__x0003_	m¹UQ®?)¶U)iü? óÙÜ9¡?_x000C_áÑ7Ø?_x001B_$GÒ?ß#Ae_x0008_?×F¬àÊJ?©I_x000D_`@;?´®Ü¡&gt;Å?Faå(Ì%?j¯Ãê?¹_x000E_m¬Ïº?_x000C_k_x000C_è_x0010_Ô?zpªi+L?Ä½þ±Ð?v0àñ_x0008_æ?g_x0013_TëÑ×?nI_x0002_Ï?:YáÄâ?M°D¶v?EÝVcbÇ?f£ÑQ_x0006_.?¡a) L?ý[k_x0015_Ñ?MÝÝn¦&amp;?µª¡_x001D_ª?r$ªkb_x0010_?×²b_x001B_Z?µy_x0001_ìÓ?¬Õü_x0001_?_x0017_w_x001B__x001B_ä?ª1(i_x0001__x0002_/ó?3]Ì6&amp;÷?´_x0004__x0006_2?8¾*'ì	?yê_x001A_ÂÉ^?Á|Áµì?Uº&amp;_x0007_?]=:¤§r?f|´ÍÔ§?ü±ÌB?Tp}Rq?ý4Ì%Q_x0011_?õAä)[?Æëím|?±¼dñ©T?1yLfü?#_x001C_&lt;IÕ?_x0002_|´ÕÝ ?8ÆNü{?|o2"J,?þ&amp;_x0018_¬[ü?_x000F_Å·IM?PÆÊÐé?Ù¶z?ah?×_x0012_öèF_x001B_?q_x0008__x0008_B\?fâ_x001C__x001A__x0002_æ?^kWO·º?&amp;Ð¾?Ï	OÉ¬?B´P×â?J_x001E_×`k-?_x0001__x0003_²~±¸_x0012_ï?_x0016__x0015_ÁY2_x001B_?¬·Hãz?øR)Gë?_x000B_DÇz@_x0002_?ï_x000C_«Ýýu?6³Ì_x0006_i?ké_x0016_Øh?j©_x0005_£_x0015_?Ögèz¿?_x0005_Äû'?Þ*/é&gt;É?jd9A'?ù-ó\_x0001_?ÂlÌn??»_x001B_©èé$?&amp;p_x0002_?â?;é_x0004_bÈÃ?Õs_x0015_&lt;á?.¶hfM?ì*úµzU?^îV_x0003_Ø.?T_x0004_³mÜ?_x0008_*'åF?°Âs]?	lÓ±	?¢üçí"·?hv½_x0019_Ù¼?T)ü_x0017_û?Höyº?õ_x0008_.xÄO?¶¯_x0006_ø_x0001__x0002__x0004_?$_x000B_ê_"?~$(~²_x0001_?ö"øÉÖt?¢ÈÊXô?_x0008_èÂ(È?Q`ý;^?w&lt;Þgï?}_x0004_`Fn±??ª°7,æ?åèuwt?æ´Rß_x0010_E?1Ú;1?Z_x0001_(´»#?¯ÓÚ®Ù.?DÈ¤#x?:D_x0002_î_x0010__x001C_?0µÎ¼û?_x000B_p_x0019__x001D_¿S?Þâ¦?Ø?_x0017_]_x0005__x000B_}Ø?`c_x000D_s¯0?â8ë|_?ÚêÐnGE?«Sxj.?!ÉG_x0018_0? øzB?ÑL"è_x0015_ð?S_x0006_ÔÑõ_x001B_?Ãëw¬?×_x0004_+ÒH?Þ_x0016_gR°?_x0002_	o3µÕ_x000F_&gt;?r¼ðø_x0014_?ïÚòOå? ¨' &lt;ä?¤)eìÎ~?³o2u¢?ð_x0005_`Ì[ê?!ù8î_x000D__x000D_?_x0002_D¶_x0006_¥»?ôÀ_x000E_=?NÇ&gt;9?uEO"C"?PrvvçÐ?ã×¬Kµ?,ºß}½?Ë_x0013_qQÊ?trü¥É¼?Ý_x0015_t&amp;_x0004_Ò?_x0003_/÷_x0017_q#?à8£p_x0012_?_x0005_^C_x0005_d%?"ñ8­Ñ?/øÕõFL?ÔM¹z?Hó¼f½?_x0018__x0010_¸^E×?_x0007__x0001__x000D_?ùhìD÷?ó _x0017_ë_x0006_?_x001D_¢é:&gt;?½ûäÓð?'_x0008_yU_x0001__x0002_Å?W~mÐû?¶¦zt?_R_x0018_åö5?XY_x001F_|?ù×£,_x0018_è?È_x0011__x000F_Å_x0007_"?_x0018_%IðÂ?þRÁr­?b_x0011_cû1?@_x000D__x001D_§é_x0007_?_x0006_n_x001A_m_x001A_?Ò¡~×?|Â\Æñ_x0006_?_x0018__x000E_4?Î3ÃÙ?r_x0001_^- ?-Æ´?Ú±_x000F_¢ìx?|ýñÁ|?¡·')¢?ä_x0004_"~&gt;¿?Ýên¸_x0008_G?6_¤\ø?&gt;_x0014_V/?§_x001D_L	?[J_x001D_Ñ?Á¾òûc?å©Çi¹1?»iM6UG?_x000F_jY~?îj{?_x0002__x0004_L¹Ý´_x0019_/?_x0001_ß:âi?_x0005_²!S8?_x0007_hª'36?kë_x0018__x000D__x000F_Ó?Yäüï?á¸aò?®7æ´_x001A_?ª_x0018_¤7L?Ù_x0003_ð_x001B_´Û?:¡~_x0006_6?WäÙ_x0015_äò?º¯_x000D_ûª?¤æ+¥}?/ÍEYQ?_x0013_eR7^?ãz_x0019_!ß?_x001A_¯7èf?F_x001A_ã_x000B_·?Ì»Â,_x001A_g?nN_x0004_b¿ô?Ö/Â¹%?vì_x0005_OC?ë{Ë.w?Zi°Q??&gt;_x0005_Te¹?M­3_x0007_}?5_x0015_Ô \ó?ÂNA-á?_x0007__x001C_À\n?¦fíaÜY?¾-³_x0003__x0004_y?FìS[ô?R½¾1Ó?_x0013_qÚ_x0005_?Û½õ£_x0001_#?s{ùo²?_x0016_³_x0002_|m?Þ{_x0017_ý5Õ?¼:±_x0010_c?é_x0015__x0006_c)?Îd_x0008_X?°¸sËàæ?N_x0010_`-y?·¿@Ýð?z_x0016_RW]?hÂ_x000D_ËÂ?Z]ÄÎ_x0004_?Ù[îh?%¹Ñ§¡?Ì£_x001F__x0001_?x¿_x000F__x000F_9?ªpÄíÕ? /ÖG´?ý_x000D_	}¨?(R£=¾¯?:ñ¸Ô_x0004_?ê_x0017_Fpï¹?Ø§usÉÏ?ýÀ¶×ú?_x0012__x0002_)í_x0002_?8_x0003_9.äW?_x001C_SoZ½R?_x0003__x0007_Æj£_x0001_h?¨vÿb¤??vD_x0012_8?þäÉEµÂ?ÌSU_x0014_÷?;_x000F_»{_x0017_?ÈªVeý|?_x000D_wÓ¤¹?´éÎPb?·Ó¹ó_x0005_@?8u,ñ°? c" ³?¤À-%¥?~w0ò?çÖA_x0017_?Pè¼ôÓþ?Cv5od®?Ý;_x0006_ñôé?PÂº_x0005_ôÅ?È£qÅ¿Ê?Û(RØ ð?_x0001__x0003_VÝ÷_x0018_?&gt;ÞJ­_x0001_.?õÛVoU·?_x000B_Û3_x001E__x0005_?äh¦_x0004_ý$?Ü{ìÍ­3?kºÓËoï?P%F_x0013_?Eà{ÆÒ@?êC_x0017__x0002__x001E_Ü?¢ñ?=_x0001__x0002_?íª $ÄÜ?^ûîÃ?©_x0001_¼xm=?_x0014_4RVC?H&amp;\¦¤Ò?§àM¢_?a¨Ç&lt;§è?¡wÍg£»?Oâ_x0008_?caËMx}?¶ù_x0011__x001C_"¢?ÏX_x0001_?	©_x001F__x000C_'?'_x0005_QQ Q?Ç[#â!c?:Ø_x0005_ø?ôhµ¢¨?B@xÌàá?_x0013_­Bóg§?)í¾®?ÚÔ_x000C_¿y?½2Å_x0019_æ?øL­]?³Mðþõ0?Õ_x001A_ºî ?d_x0005_=¯ù?4_x000E_ASq?ûeÜ"$?µ_x000B_ì}M×?=Í8nì?\ûg´Î?_x0001__x0002_Çl³*_x0019_?[=_x000F_N.?òrox?øÅ¿þuÀ?l^,zEÈ?3rðÅ¼n?ol4öà_x0016_?¶	ÒèiÅ?·_x0006_?0:\æ?#bÈ_x001D_rì?ù_x0010_M#?BÇ_AS¢?1¤ìZ_x0019_?ÆWó°å?X_x001B__x000C_|?*Ê9e¸¯?mí_x0015_fÛ?À_x0007_i_x0017_Ì_x000C_?y¢Ùå?Màîä{À?bÁ¾Gò_x0011_?Ô}ÚÈ3]?ãß×§Q?ü.¯\Ø_x001B_?(_x0005_{¸§?5äÔs?ð_x0008_I3_x001D_è?$_x0005_\)?y³ö^»?ÛÓ¥jcõ?òSbð_x0001__x0005_)|?Äîpiúd?¦_x0013_)¶à7?7Uìe4.?tJ&gt;_x0010_K?_x000E_V¡YÁ¤?9[-_x000D_^_x0010_?ñ_x001D_½]B°?µ_x0014_¹Ñ¸ï?_¸Ã]_x0018_Û?@+ã	_x0014_ø?Qv|Ù_x000B_-?^R~_x0003_p?t¾Njð?&amp;p_x0008_´_x001F__?$ãS`?eê_x001D_(_x0012_S?¹Ääât_x0017_?¸Ä6ÜÜ?e_x0002__x000F_4?]C}8W_x001B_?Ö_x001C_Q¯_x001F_?á_x000C_Àè_x0019_H?4ý_x000B__x000B_ö_x001E_?Qý5hËð?éwÕYAa?X&lt;ñ_x001F_Úv?$ßòYû?GæOdj?Üã#_x0008_´¹?_x0004_*9.s?_x000D_¼"5©v?_x0001__x0002_Î.ÁÚÕá?_x0014_è_x0007_?dáa\Ï?øù+_x0013_\?þ_x001E_äð_x0008_?_x0011__x0016_Áê7?(z_x000F_0³?Y{_x0001_­j_x001A_?Éi?w`ìÈ_x0008_¡?êOIú$?2ý3nj?_x0006_ð_x0013_fm¤?âá_x0014_¡?¦á©ÉÓ-?ej¥Ev?ô_x000E_Sëe?ªpêg6?_x0002_°_x000F_ñ.8?J«V9²?sè4Bj{?)(S3°?Öp)eè?pÂ_x0006_}Ýæ?­K½_x0018_·?~Hf¾ÿ??Ãà	?_x0011_tà:?¢£_x0002_YL?_x000C_UÈ7¿?_x0003_&gt;_x000F_fr?Ï_x0001__x0002_½#?*·Ù¸ø&lt;?D_x001D_Cô9c?&lt;+]¢¥?GSÁyÀ ?R-_x001E_êÍ²?Tz. ¾ ?ö{ë@Ì?¥JV¾d?²w_x001F_)_x001B_M?qø_x0002__&amp;?ý©ß¯E?f_x000B__x000E_?Í`÷_x0005_Uû?ð{\ !)?sH]æ?µõ_x0006_e?\_x0015_Ìuý?c¥Tú-L?_x0002_ÙÌíYv?|ëK²É?bP7I&lt;O?¥	¸_x000D_?	=-x?Ò^ÛpL?MñLÑ¼y?%_x000B_¹_x0018_?9®¥ØFü?Ô#f_x001C_Cð?äEQm0?_x000D_ö_x001D_=%_x000D_?¡ci_x001A_?_x0001__x0002_HMÆEvË?p¢_x0005_.Yf?PjÈ²G?½ïl_x0016_z?_x0003_Â)½ÞÑ?K\±Ô­?@_x0003_Ù=?'rü_x0005_r?òª8 I?R_x0001_æLæ?-?_x0019_þÎ?_x0006_öáA?cóËLßc?Õ:Ð?.(½õþð?_x001D_BEC­_x0011_?3õ|u_x0007_?Ø¬l£·A?W¿@~ý?­X_x000B_ÍXh?ÀÎ_x0015_*e?M9¥_x000D_·_x001B_?ÈT__x0017_?î¹''Ì@?ZÂ©4Â?®^èJ_x001B_?_x0019_ê®L$?"ür\d(?D%_x001E__x001D_?_x000F__x0015_4Öp?ñÆ%_x001B_ä_x0018_?¬ª[v_x0002__x0010_=7?'_x001C_Â	_x0005_µ?V_x0016_½·%0?Ù2(F_x0001_?kõoå_x0002_?/~_x000D_Ù,3?_x001E_}0_x001A_NF?&amp;_x0006___x0002_§?o\¾éGª?Òð_x000B__x0006__x0003_?È!Åí;?óú:&lt;$?E×Ì_x0004__x000E_?ð G#ë?ù½MFF?u!1Í?_x0019_;_x000F_)Ë? ^R±{?mÿ!M4|?_x0011__x0014_Ù_x0008_÷?ÊÔ®FË_x0016_?´_x0010_eÀ´_x000C_?z_x0013__x0008_{;?_x000B_ÌË_Ä?_x000E_AX» ?¨`£_x0008_?'rF_x001F_kP?JziðC?_x0005__x0019__x0005_9÷j?&lt;d_x0018_@Þ?e_x000F_3½_x0007_E?6_x000C_nh?_x0001__x0002_p_x0006_Wü?rH_x0010_z·?f_x0007__x000E_8?î5½P#?«Æ|l?Ôt¯Rp?~;ÊgRá?§`Áõ_x001B_?Myèõ÷q?D2lÂ?ä,Gw_x000B_]?;_x001F_ën"Í?lp±À?_x000C_çËøð?,3¥¡'_x001F_?0´6àº?Ôÿë,Z?_x001B_çlX±?½ä,CÆ?ØÆÆ_x0019_1?Èº-_x0003_ë?Q»_x000C_f$?[pYl9?ÒýÛì?õAH¤_x0019__x0002_?6&gt;V_x0008_ê_x000F_?_x0018_ÃÀ9?^ü_x0003_Ü9?J=aüÖ_x000F_?¸Ùëå_x0004_?Ä¾_x0011_d_x000B_â?_x000F_Ács_x0003__x0004_á8?&gt;_x001E_Ó_x000C_í?_x000F_¡ÍaøÈ?×æÇ?`5é_x0002_?6ß_x0002__x001D__x0007__x0010_?_x0014_íV@?PÎ_x0001_x·?_x0011_»_x0001_~Æ_x001B_?]Æè_x0015_wµ?2X_x0004_È8¦??ÅÃæh2?_x0014__x001A_%¯}}?)ÝáT÷.?Ô{ò«?ÊÒÕ¢q­? í­ñÂ?b(þ_x0013_5v?rãµ5¡?|3g°è?{+u_x000D__x000C_¹?_x001D_bæf$?/åú_x0004_{ß?éè_x0013_ä4?Ñn¿þ_x0008_§?ÄL;ÐEv?ú_x0002_åBo&gt;?w+_x0010_Ä?_x001D__x001F_b]?Ä.²^zó?¼.f;½?}Ù,µä?_x0001__x0002_(_x0013_FZ1?V56º?dà|¬_x0003_s?ÎáM0?õv¶_x0008_K?¸rC"C?_x0012_çÀ_x0019_ú?º#ÓîÀT?Õ»ÝÐæ?íXyÍ _x0013_?:_x0011_Á?7_x001E_?_x000B_µl&amp;? i©~GÒ?Mj½w_x001C_:?éûBdz?Á¶4ø\¶?Âz¥ë¯Á?_x0008_v°ð[?w0Bi?_x000E_:w÷_x0013_?Nf_x001F_8_x0004__?¾Õ©»?éçò?Á_x0007_TúBÞ?_x0019_h_x0007_×"?ü_x0004_ËJes?_x0013_aÒ6ÊÙ?qÉò°@?/D¬_x0010_ÛV?f0²+á?_x0010_f_x0007_2×?±_x000D_V¤_x0001__x0005_\?aªÆø4ï?¨_x0010_Ì_x0003_ÿ?Î§Op^?Ba_x0016_è9?{«e_x0011__x0014_?Þé	_x0016_ú??ô=)_x0011_?ÐEÏS ?×ß_x000C_ñs?R(§ÿ_x0002_ó?_x001A_ÁÌ¼Ì?¤²~?_x0004_ÔQ9?ÐÙÓ_x0003__x001D_?µõ_x001A_«A§? ,{ÀÓE?_x0001_4ð_x000C_?âöÆÔT?Ý¢õÈ?h_x0011_ØË³ö?Á Úê&gt;?(m?­Î×?_x0001_ïæ[A§?éðL«?Á.Fuò_x0011_?D&lt;éõt_x000D_?N_x000D_äLÓ?w:Âí4ë?#_x001E_×§`?_x0004_Ë_x0015_éã?R_x0007_âé?_x0002__x0004_F³ÃùV?¨"ïØ_x0003_?Õâøx?'Ù¯ÄÎ?tÞxÁÆ^?:_x000D_z_x0005_m_x0011_?ÚÃE¿£_x0012_?Änm	pu?fÈ³pÔ5?ð_x0013_ß¡?öy×±È_x0012_?â;ô¿Xm?Å+*ðÆ?LFä°e?C_x0018_-F?îüs,Ý&lt;?+»ffÜ_x0016_?ªð¬Jö@?û|_x0005_â?¦®»p_x000F_?V_x0018_@¡_x0018_½?Pmñvëy?d_x0002__x0010_K?ø_x0004__x000C_Z­?E$_òjº?±À;5Zp?hfc_x001B_j?éÿÛ_x0006_Áx?ôÿx6-l?ÆH_x0001_D_x0006_Ñ?öëQC?¼_x000C__x0001__x0002_Ýd?:Oq½â?°}_x0013_ó?°F×E{&amp;?A_x000B_:)·?2_x001A_x$¬:?ð&gt;\1_x0001_¡?ö(¢Ñ?+4J]Ã3?XÂð®îs?1_x0017_Ð_x001B__x0001_ò?0¦¸	Ç?rRÆ@]d?nø¸;_x0007_(?ÔVÙ¯Nx?)qVÆs`?-rÉÏð_x0012_?ç8×÷ ?Ä¯æÉ¿P?b_x001E_­Ü?_x001E_(Ð½?^çÕïÏ_x0015_?qÕÝ¯7?8C÷&lt;«?ô&amp;É¸ó?§×i?ähP¡sô?Ñ¢­Ûã9?ýxU_x0018_p?7sÆz_x0018_?°éÒ²×?t­Ó[?_x0002__x0003__x0008_D_x0007_¯_x001D_?ì.Ò÷?_x000D_Í¸s?²×¸ØÆ#?õ_x000D_}~qã?GÐoÄ?°Å¢FQñ?ü¹_x001F_?Mõ%_x0018_?;,ÿ2_f?2_x0015__]b?&amp; ÖP_x0006_?r_x0017_!Ã?î_¼¼?e_x0019__x0005_LÑ?¯àKèM?_x001E_¯´QC}?_x001C_ÝM_x0007__x0001_ä?éuD-G_x0012_?~&lt;Â\d?Lø¿Â_x000B_?3¥_x0007_ê½?¡ìh?ðS³î?_x0019_xZ2¼î?±ú¹çj?ôË¯f8T?)_x001F_Ó&lt;_x001E_Q?_x0018__x0001_3æú¥?_x0018_)&gt;F?dãª_x0003_¢È?,&gt;à_x0001__x0005_?Ûwä£ó?_x0017_gÉYRý?_x000D_m_x0003_LV?à¸	ÚÕ?C aEÜ¿?þR¯_x0013_"?_x0013_ÞÇð¯? ¹¥T¿?ô*(&amp;°v?ä9Ì3_x0003_?½ñ&gt;ºQ?ÿÑëe='?_x001E_ôÜÉ©?µ´_x0004_9½i?üMÑÂ?Ëz ã_x000E_K?`¦ò&amp;_x001A__x000B_?NÇºQt_x000E_?&amp;#1ºk?M_x0002_ð_x0002__x0011_V?Ë_x000C_p¿_x001A_´?¥½¤=}{?ê2\3Å²?%_x001A__x000E_s?éï	x?kÉíÍ$?,ÊUqEV?¿éöm?6½}OÓ?ÚØ"_x0008_?6Ð_x0011_¤»3?_x0002__x0006_ôiZaç?fi½'¡Æ?ÔÞö]ö?Ýsøè_x0013__x000E_?§c3ø¼1?ÒÄ_x001A_Ya?snÀèì?_x0007_{Ææ9?ßL[Ï£1?3&lt;åW´-?g\SpÖÇ?z}¬Æ_x001F_Ì?_x0004_²òÕ_x001A_?äÏ£gÐí?Ñ_x000E_"_x001E_§?Þ(pî_x0003_?&amp;l]ò_x001B__x001F_?è¡N2?ß¡í&lt;_x001E_?ÀèºÉ´z?1±_x000B_s%¤?Ü¬~wÆD?0Z_x0017_·Ûí?_x0012_Sjù"?§&amp;Æ_x0005_?_x0010_	Þp_x0001_?_x0002_ôG?,2÷ê8_x001C_?®í:_x001E__x0010_?½p×ÇÙH?Ä¼Ò0_x0005_g? àQ_x0001__x0003_â.?óÏÙ8_x001D_|?_x001F_±§ U?jÎc(?§*R«Iõ?ÃïüØW?Ò_x0003_f§Þ?c_x0012_	ÐÆà?_x0010__x0014_ðd0w?ÜSS	?Fr²á½-?'ÙLù_x000D_?w_x0011_hî?Æ÷õlåõ?qÇ_x0001_?J[°ØF?*Î¸wµ?_x0014_ýG^&lt;?_x0006_OÃHT©?öy½nâs?Â°Vä?Þ&lt;_x001E_»v?¹&amp;H"E.?Føq¢n1?ÓãûHú?¶+_x0015__x0002__x001A_?UzF±ï?èIº2r?UfêÒï?/by1?FS_x0019_fÛ¬?l_x001E_q_x000D_&lt;?_x0003__x0004_Ïùè=S?ç·_x001C_ap¾?ý_x0005_j¶´n?r&amp;"_x000E_Ô?_x0018_ó_x0002_lç&lt;?_x0010_p ãº?$V ³¤?¦ñåu_x0012_?_x0005_rñh¤?D°¡ÙÄ_x001F_?_x0018_Ñ=3¬_x0017_?M5aá_x0004_t?T_x001F_ªK_x0001_?¹\Íößé?9_x001E_Ýw_x0007_B?/TvJa_x001C_?AÙ_x000B_þo?®ïGÞ?}ÎÚ/?ª_x0004_½?W°æ_x001D_?rÚÓ7]l?/µ	ù8?CÌ¡_x0007_Á_x0014_?£HF¹_x0017_?Z_x001B_x8'Å?Jì:B??ãÃöë?ÂA$)Å`?_x0017__x001A_JØ¯_x0006_?M_x0014_ø.£þ?ÀÀÀÇ_x0002__x0003_ÓÉ?Ò9%_x0016_¬?_x0011_n]³W?=Pñç¢&gt;?í®&lt;gKº?_x0006_6_x0012_}1?_x0001_©T·P?®_x0016_ÿá	Ð?&lt;,#_x0008_µ?½ Ëgþ9?}__x0008__x000E_ì?ißf!OT?½P_x000C_³Í?±ï_Ì1?WHWáþ?/b?i_x0001_ò*d?Ë`»þ&amp;ç?`FÃN_x0012_¨?{!Þ®_x0010_-?@hÍPoö?4:_x0011_ ðÏ?gÙÅ¬h?_x0014_q²Ù_x001D_?$#_x0006_HÏ,?@bZ¶Ïb?ìÚ_x0011_|M?îMäI_x000D_?ÖOñ_x0001_Ùn?Ümr`õ?.þ'æ&gt;?úkG:ý·?_x0001__x0002_ö6ïpÐ?_x000C_ÆÝ_x001B_§?}Ñ_x000B_q?õª3{ð/?´UG_x0011_É½?§MkAý?Ë'þÛ¨~?ÇÊß¦?ÁK_x0018_J?_x000E__x001C_õÝ¹?_x0014_´$c_x001E_·?ÎÿKÍÂa?_x001C_eÕm+?,_x0012_ý¶-æ?@_x0002_¦ð_x001F_?æ!*?_x0011_!ÎÇ?6«qç¶_x001E_?Ø±Q&amp;L1?}Ù{^â[?®¢ä_x0007_­?&lt;6×%_x001A_?ªÖAï"_x000B_?_x0018_,$t_x000C_?EýúÒ3?_x000D_Â_	õ?Vãb`Á4?øÙä±@þ?_x0014_D_x001A_fA?c8_x0013_ªqc?±ÃÉ:ÂÞ?'_x001E_Ú_x0001__x0002_f_x0018_?:×Õ×«?~T ?¸Ö_x0017_G&lt;ù?ª}Éuå0?Xu_x0011_ø? '2¤\_x001B_?0gfÛû\?Q~Àö?_x001E_ÄDz?.#faÞ±?¹ÌÚ_x001A_ B?$Õ{cÿ_x001C_?*_x0005__x000D_§éÿ?&gt;¼¸Îkú?_x000F_ 1p?ís#`à?¥L_x001D_E?¿	BOÕ?1ßß#?_%_x0011_¢=ê?¢m®_x0004_M_x0012_?6ÈÃéñ?Pi¼8?."ïAJÄ?)[~_K­?y¯8%_x0001_?'eðGë?¦_x0004_Ñáî ?,;tÈ~?ø'¶¹³ý?&lt;¼m	Ü?_x0003__x0007_àMQ8_x0017_ ?Yt_x0011_©ö?³0E_x0015_?_x0002__x0019__?¶éâ´£p?\õÉd?ñZÓ¨[_x0001_?Dñù_x0017__x0004_?öp÷0Åö?	´_x0008_ÙÄF?R÷_x0017__x000D_¥_x001D_?×j¶s/?è#À7tð?¯OþÈ_x0005_;?Gæ_x0005_ÌØ?þ¤²X?èã¼rA4?B\QJó?&gt;R´B?°Fùï÷Í?­=ûdh³?CU:_x001E_÷?Ô|¬vÚz?ì}v"Wp?®ÅI~_x0019__?¾2µ_x0005__x0014_×?kø;O?Ä!L_x000F_ò¯?Ç&gt;_x0011_w1?yñæµþj?_x0019_Ãë3_x0006_¯?LC§Ì_x0002__x000B_iÌ?ñ¢/é6?"ð-ÂÍ¾?§Ï"ó_x0001_?qÇ|i4?jÉôk©®?k_x0006__â_x001A_?I¸Ø%3?T|Çêj?_x0019__x000B_ÙñU?ü¹	@¿®?_x0004_kPü_x0002_Å?8©ä_x0019_8_x001C_?_x0015_3 L&amp;?$jîr0?_x0008__x0004_öÓ¾I?C_x0010_¿_x0012_X?_x0017__x0002_G ³Æ?CFë½,_x001B_?_x0006__ÿÏÝ?t¾_x0007_J#?e_x0004_@E\ÿ?^_x001B_í_x000F_Åj?ù§ò_x0003__x000F_?6ç$Ý?}t5	_x001B_?_x0005_Ò¹Êq?ÞÞô©È?_x001B_uªº_x0019_?jÎè_x0008_E+?°#Â?JÒ·#_x001D_®?_x0004__x0008_k{sá?dgK?EîºfÎ_x0008_?­ýçè? p#½+z?e_x0011_aßôª?Ò_x0001_¸Ü?..¼å/?òV²_x0014_ÈW?b_x0005_Õ_x001B_/5?¯_x0007_=×_x000D_?³u$_x0004_?¾Ô)?åÒ&lt;_x000E_3A?HTõC_x0006_?WÁ	Ï_x001D__x0005_?ÝýYâ¯?W^_x0004__x000B_¸ô?vyA;?Þu"ßu¸? ÐÌ¥_x0018_j?_âd]yC?æ' é(­?c[°H[{?Ú_x0006_:ý#?üX®2*?D"n_x0003_\?_x0014_¦&lt;=oã?ÀËLÊw&lt;?_x0002_9ªÀz?¥hîPM_?f'³Ù_x0004__x0005_ò?`ÎÊx:%?È_x0002_Ô_x0015_ú?êzè_x0012_@?M_x0003_Q_x0010__x001A_?ç÷?æÿw?iê¿e	:?èEÃî7?þ_x0011_Ê`¶?¹hQÌ_x001C_?[¦þ'H?jî-Â5?ÃXoàè?ÆÒEÏÓ_x000B_?_x001A_°_x0010__x000E_Ìu?Ýé:Cö?PÔc¸Î_x000C_?´ØPçN?t- R_x0003_A?åv!³Ä_x001F_?ðÝ_x000C_ _x0005_|?$&gt;HÎó?8«K`1?.ä_x001C__x001B__x0001_ô?$J	Ñ0_x001F_?-t²_x001D__x001D_ä?_x0006_(£_x000B_óº?!9m)_x0011__x0019_?;Ø¿{«Z?Ý¯» ¯?Â5´©ÒÖ?t°_x0018_Ä_x0004_?_x0002__x0005_àÃ|æà?û%úN_x001B_á?£èØ`N?*+¼¡Ü?_x001E_×__x0016_?Ò  V8 ?,_?\Ö?Î±^A?¨¯_x0015_7Z?_x0001_./G­?@¥ÍD?_x000C_IDr_x0006__x0019_?ÑL=âè?_x0016_1üÓõ?B_x0001_²;?cùf_x0016_³?(ü|)_x0015_þ?¬g	_x0004_?)?È{_x0008_¬?_x0017_ì`Åê ?_x0003_JÊ_x0010_o?¯¢_x0003_öf?ñ®ä5_x0013_?Ñ_x001F__x0007__x0017_eð?¤`Bg?ÀZ%9 ÷?_x000D_úÜv@?Oêï·£?ùÉ_x001B_ÉË?_x001A__x0001_çýé??]âÃ? &amp;=%_x0001__x0002_ow?_x001B_ygI?)íÙÂÞ?_R_x000B_¾.?_x0019_Ü_x001A_|_x0008_?fV_x000C_¿Ð?xé| V¸?³«_x0002_v?O_x0019__x001D__x0013_Í?²)%û?_x0016_Û] _x0014_?_x0012_"i¥?ßP\çÃ?[_x0003_Mn	?,_x000C_¦_x0001_Ë?à_+Úe?ùEO«@;?	R²À¦q?-9ñÑpÖ?h,o_x0014_?Ká-¹²?5Q_x0010_Uå?4ßÄF·o?ûå,$]À?É¡jmÔk?öìå_x000E_?+|Eªò?_x000B_¯p%Ð?ºu!mÙò?¶ÆÖË/´?ÄEÖíq?i´\æ*~?_x0004__x0006_V«è_x000E_?½iqµi?ÌeºÏã?_x001A_ùFû?´jÏlã?ÀÂNÊë?q­ú ?_x000F_$2÷×_x0016_?Äõ¸rú?°)%ª?ÞaN®t?4L'hú×?_x0015_á¢?_x0008__x001E_ÌÕÇi?k_x000E__x0013__x001E_È?_x0005_dé¸=?xÉ±'M?_x000B__x0001_zÛ?8²UÿEµ?0GÍn?ü_x0013_ÎÁ?b_x0003_5n¶_x0006_?ÂAQ©e?°F´û¸p?Ük¥ª_x0006_?_x000C_£'_x0014__x0001_t?Þ£¶"Ç?ÝþBý/?GªÅ_x0002__x0008_?±_x0011_IY×?\Ë!Gv?_x0019__x0019_%_x001A__x0001__x0003_²Þ?_x001A_ÆpcÔÅ?d³ü%_x000D_z?YI.¯×?¤h8k?T?¬Dw_x0013_tS?øÐOpX?£Qëåô?_x0011_3Mð_x0006_?%ÅY)T4?+1!_x001B__x0008_Ô?M¹ã³Ó?._x000B_rÒC·?½#xÎ?ø&amp;§"??àí_x0001__x0005_c? åâ?UD«:v	?§ö w2_x001E_?W5YÝ?_x0016_ë_x0008__x0007_?þ~©?®?_x001A_,R§_Ê?\¾Ù4Ø?k­%Ñà?!c×¢8?1f_x0001_&amp;rÉ?_x0001_ðö×_x0016_?FÊ"l·8?Öò_x001D_|û?_x0002_&lt;µ¹_x001A_?Õ¸3p?_x0001__x0003_H_x0006_MÓB?ô_x000C_ºK%Ñ?&lt;d&amp;b_x0007_?¶Íã_x0006_?_x0011_¦&lt;_x0002_??20{qV?Q_x0005_w%_x0013_?_x001B__x001B_8_?I C¯¾?_x0012_Xg_x000C_&lt;?ßY±E_x0015_!?ioËs_x0014_|?:±_x0013_[L?_x0004__x0008_ãAD?ÚÚÚ¬?n=Ñ®?_x0017_!ýï?Îr#PB¡?Ô{_x0019_E,?_x000B_â?R¸?r_x0016__x0005__x001C_?rµàÅ?D +÷®	?yóìQ;ò?¼t2~v?_x001C__ýâ«?@Z(_x0014__x001F__x0007_?£ËÀË?gC_x0012_«5§?UÙ_x0014__x001F_o?k¯¾z&lt;$?èC+v_x0001__x0007_âÉ?_x0010_&amp;Ëª_x0004_õ?_x0005_¯_x0018__x0010_.?Íø£me?¶_x001C_ÝBT?÷¹(_x0002_?_x001E_®?Ú_x0015_gw_x0002_?þ©¤pö?i¦¦&amp;ù´?vâ#_x000E_Í?}¶¢iL?Ó_x0005_ò"?{]Rcï?ù/¸òì?@_x0015__x0006__x0019_Ú(?_x0011_YÒ¿±?0|_x001B_\B?¸6%C?äëæõOR?BPS¬&lt;?È¸Ó!¶?g_x0015_Â/?¦S_x0003_¸_x000F_?jF/»?8¸[,?AØ_x001B_þx?"_x0013_rãÃ?_x0007_=§°_x001F_?}cÎý!f?_x0015_\s_x0005_?ÓMBÙ²?_x0004__x0005_1É4_x0005_µ_x0002_?£Í¸F-?Ä_x000B_/:F?_x001E_3;Xe?[ÅÓ_x0001_?ù _x001E_X9?²_x0012_Ë^?_x0005_á_x0014_Ïî?_x000D_){¨ÑÍ?©îÐ¹x?^òª_x0019_É?ýª_x0005_Æ«ç?»_x001A_¤Y]z?_x0017__x000D_íS¥?À{)wkM?é¾öÇ?îÑ_x000F_eü_x0004_?6läL'2?~@5~	?i_x001D_·â}P?_x001B_ÒiÝO?¡_x0001_¬ÜÃb?Ð!"Þn¸?tK&amp;@#s?¹_x0011_IAc? _x0010_'?_x0004_,6)_x0003_?ä_x000E_¸_x0002__x000F_?_x001E_ßÒsL_x0005_?¹ãÌ"û?h	`ù§I?)_x001D_x-_x0001__x0003__x0019_Î?¦þ1i_x001E_?D÷¼B?)Å±©à?¾ 5Ôb?&lt;ºÂß4ð?Æñ_x0001__x000B_Ê?26N_x0014__x0001__x0014_?î_x001E_lPò6?+{ÉIÌ?ª_x0008__x0013__x0014_?Bµnh_x0004_Ú?×·~¾m?æWM2}M?_x0012_ø%·E?Z÷_x0010__x0012_Ðð?õÔU­?Ló_x000C_`ýb?1._x000B_¤6?¡Þ:Ó?ür~_x0001_¢P?ÏÀ_x0005_Ó²î?{£_x000F_ÿ&lt;?³_x000F_(M_x0016_?­­~s3ã?ÁU³_x001B__x000F_?²¡!q|¹?Ï_x0018_×?_x0005__x0002_{°~M?ª_x0008__x000D_ßË?Ü¾H áW?r_x0007_×_x0006_?_x0002__x0003_XW!l=/?p7)Ð_x001D__x001C_?&lt;_x001E_ûýd?hWS?Ù&gt;NH\?Ùõv6	_x0014_?-`+Åá?ïTk}?¬?_x000C_Nê_x000D_1 ?õß£âFô?Ó4_x001E__x0006_÷`?&lt;ëJ=P?^Àåæä?,µp6¾?ý)·í¦?CT@_x0002__x0018_?õç0V~H?û¾_¼+?2_x0017_,_x000E_£b?aç¢ü?*_x0001_=ûjA?_x000C__x001A_ È ?z´¾Ä÷?Ä_x0002_6?ÅÛ?T65K0?Íé-(?ÖËó_x000E_L¥?Ý3$hæ?5ýv°¹ò?p _x000D_óåw?°GÆ¥²É?Ü³ÞÇ_x0002__x0005_#?ª&gt;_x0007_w$í?_x0008_°F²_x0019_?hg­~°?ä·"_x001F_ï?vI¦ ?ý_x0004_cû5?4Ö£Û{q?"üÞd?¤k_x0001_Á9A?´_x0008_ÄmC?YlãØÐ_x0018_?Ùf_x0002_à­?r  Cá@?:Êc¹!_x0010_?®ÿ!GBÒ?IÈ7_x0012_|:?_x0019_Éo£*?Ø7G/%?0£_x000F_2ù?ÜúXÕÿð?g&gt;¶GJ?u|å0B!?_x001C__x000E__x001A_BDy?Hîv¼Z¡?.ª_x0003_´	?G_x0010_wa_x0001_?å 	Ü_x0004_?b+\KT?=7_x001D_*~?ô$¯¢K?_x0008_íõ~ªi?_x0002__x0003_|ã±_x001D_®ô?ñ_x0002_¦;F?ûLçs°_x0012_?W¯&amp;á_x0014_?_x0018_XâÛO?_x000E_Ã6ãïÑ?&gt;ÂÔ;?_x001E_Ñúùÿ_x0013_?gp±©Ô?_x0005_l_x000B_»Å­?çêj\?ÒCþ_x0015_Ï/?!¹¬ô?ñ±9Vó?H¬_x001D_Øv?D4=#?X?ÂF1?;µ_x000B_l{?_x0013_Ì_x001D_¶4?|ìê_x000E_?_x0017__x001A_ÍÀ?¤j_x0011_z¦¹?_x001A_34vhl? =c?r?O±Î?H_x0001_pgÂ?m°_x0013_ùU£?_x0013_k6¸w?_x001A_T! d=?ÚÄò_x0012_¡´?â¥wÁº4?{DÒ_x001A__x000B__x000E_+Ü?Ë_x001E_MojÆ?_x000C_m¼V¡s?!_x0001_ý?_x0006_~,\_x0008_æ?_x0006__x0002_=Âª?	ª1½¢,?¸³q_x000D_Ø?HÄGÞ?wç×._x000B__x0011_?&lt;'Ç$IW?u±Å%£?ì®¥_x0007_ÓÜ?_x0015_AÉÁ?ûÔX_x0002_#?Ö÷BÝ*;?áGÿ*:j?}evUìY?Â/[Ú¤?_x000D_s×V¨?ü)`§-?F÷®î÷j?öÇb³,?Í_x001D_tÄ÷å?Êõ4_x0005_¸?7_x0015__x0004_}r_x0003_?_x0017_ûP§~?s3ÌÈ9?ÏõÔeW?_x0014_À]]ª?ðÙÉïC?\J]EüN?</t>
  </si>
  <si>
    <t>d1d2790d13f13a36d7392861f5732829_x0001__x0002_3!²ÿv?,ú_x0003_È_x0004_?8AìzV?°sÈÉ?oàÈÊü?_x0010_ç»³?£g|·a?«®Øà=?þÀbóÏ?ýWkA;X?ÿØ_x0019_5?¾_x0014_ö¯?äÐ;_x0004_¢X?±±{ce?¢&amp;Ü_x0017_EC?·a_x0003_ã³?QhëÎ©?ÀßjÝ_x0003_?ñWÔU_x000F_?¤_x000F_]_x0013_?ÝÕ³û?IË½[Õ?v_x0001__x000D_ÌÛ?_x001E_ë8_Û,?¡î­«Ð?_x000B_¦Â.*?1_êpØ@?_x0006_Â¢¤O?_x0004_¿ÓGvu?:D²å?ÆÔêï^´?5á_x0011_§_x0004__x0005_ðË?=WX-_x001B__x0012_?¾E._x001F__x000B_?_x001A_ËdÊ?¼B!&lt;Þ_x0017_?"¥óqò?U_x001F__x0001_jò?L537?ÌêÄB?J¤eF?~ÁZ_x001E_.?_x001A_lhXP?_x0002_"¬_x0003__x001F_Ý? ~_x0007_ë2H? _x0015_Nt"?Qã&lt;X_x0005_ì?Ay_x0018_íê¹?{ÌÞ?°SOÎJ?B=Pð_x0011_?Ó{*Ç?³è¶_?WË_ô+?,²=W(?¾ò Ê?_x0006_vÃ_x000D_m?yMa_x000E_Ý?¥\D^Õ¸?À¬0­J?ÐØ_x001D_÷¼?´tÜ0_x0010__x0001_?^ì6O_x000D_?_x0001__x0002__x000C_ÇóÖ7?8øcùY?ä ì_x0001_-å?Ä_x001E_GìpY?0~Ë_x001B_£?ã_¨G¼µ?	ú_x0002_¦¥?ÿ_x001F_â_x001A_?ÕÝð@_x0018_?¶Åa%?_x000B__x0006_ÞK×?_x000F_©6«¤U?¿åËìUH?9?Ç_x0004_?Û¤_x0004_Ð?Ê_x0012_Á(ýÉ?"Á/®Ã?PøÁvÑy?° ?¡?ûÏ$§.?_x0005_çóqr?â9~5÷?®§Vkãê?2ëG_x0002_Ô?ÎqúvL®?´þmèt!?_x000D_qQHO¢?_x000C_C_x0002__x000D__x0013_i?h(+õ4?M_x0012_Õµÿ?È+mf?]:Í÷_x0001__x0002_æ?:_x001B_ó-Ô?÷úV¢{¢?_x001F__x000C_\2v?0s	_x0006_9?Ì«¦¨Äÿ?XÚ_x0018_Y;?®¡«CÁ?_x0006_ÜÜ³¬k?Áf6ð_x000D_Ñ?ì_x0012_º&lt;L?jÎ\³_x000F_?¶Ò*^ú?G_x0005_Ú°?ç_x0003_P_x0002_·d?=Ð_x001C_m´é?YZÐù(?_x0008_3(0Â|?³òä_x0003_.?ØUêÀ_x0017_?_x000E_ï¦¾Ñ»?KÕÐ-?êí_x0001_Xê?¾rh÷Â_x001C_?ÍóÙº_x0001_©?Ùªå,»?ÆX²G_x001B_¨?ýý_x001F_²Ü¦?jný_x001D_½?fÂz_x0018_Õ?RQáø_x0005_?;l¸ìè?_x0001__x0002_yÁåF_x0005__x0013_?c_³)9¡?4çö¼c?nVpA7?Y¢±©_x0019_?+¶Îñ_x001A_"?ÛíRFí,?®ñ_x000D_ +m?øA(N}ÿ?è_zó.Î?_x000D__x0008__x000D_Eb¡?Ôè_x000E_J_x0012_??ú¢V?_x0001_é:í?3!ÅÞ_x000B_?"m_x001A__x000E_?Ìg_x001F__x0018__x0019_?©_x0005_ÉQ_x000C_?¶@ÞîêÇ?Z}°Æ?g	)Hý?ÝÊOX_x000D_?ÜXOð9?_x001A_Nsâ´æ?úþlÖê±?pÓXã§v? µ³hý?W_x001B_÷ _x000F_?9_x001F_BM_x0019_?°­ÀÀV?±_x000E_mY?¤_=_x0017__x0001__x0003__x001A_\?tajÂÛ?ë_x0006__x0015_8s?V_x0010_ÀËÒa?ò;¯_x001D_?6­_x001C_~B_x0010_?é®£¯?À&lt;ó_x0008_T&lt;?¾v_x0002_Ê_x0001_?çiSBj?7Ê !?1Ý»_x001D_ÍÕ?ô¼6¼?R@q9L?_x0001_Ø4Ï£/?Ü-ý.ÎA?X_x0018_õ=J]?çt'ô?d¦p*Í`?6UÀ+?njwÜÉ?*b )å_x0019_?++¨«e8?}"VZT?$:ÿ3ìh?ïM?#)?®÷s$_x0017_?P_x000B_ÑOÛ?£þ³$Zò?û5¤ÏÇ?&lt;À~×?_x0006_ÇIêy?_x0001__x0002_ªL_x001D_I_x0010_|?þ_x0002_DkÕ?^àÔ^g5?9_x0006_Sµj?$àv/?+÷p_x001F_Â?&amp;hfì_x0019_k?_x0005__x0004_H[_x001A_ý?Ä·U®?®Ó¸¾£?;[MJz?s~2¢_x000C_?¦xwÓ\?wÐîrÇ?v¨_x0001__x000C_ñ?²òlâ_x0013_?t_x0005_7Ô_x0012_?_x000E__[´?ð_x0014_Þ×~ß?_x0008_¼«N£?&lt;PN¶_x001C_? N,`?}àå$?ºÛ¦]?Àrª;?mF©(?_x0016_òÜ3«3?¥&amp;D_x0008_ó_x0016_?ö_x0011__x001D__x0018_#?¿ÌwkÛÙ?ô»8^µ[?h2X&amp;_x0001__x0002__x0013_)?\&gt;_x0002_ö³L?EÒ_x0005_?Öq@?h_x000D_|]C?ê¤9éÁ?T:T_x0018_	Z?_x001D__x0001_ÞVÊ?À_x0007_&amp;_x0002_l?2K4´Ñ°?L«l*-Í?½YYV¸?_x000E_V¯dR?²Ïr_©~?R{®«?«äm%k?¸_x000E_ÃdT?rN_x001E_ÿ?_x0013_½ûoÆ?'tá_x0002_?â_x0004_µÿdY??æñÕé©?ô;_x0018_±?¤¤ÂªÐ?èO-_x0017_?_x000C_vÅ_2?Ä¸_x0013_u=u?JÏ4SL?tHIH ?e5ùç?_x0015_;?N§à§;Û?_x0003__x0004__x000D_fC¡_x0014_?ßI_x0002_ß_x000E_?Ø¼_x000E_³â?*tÇm?9KDÄQK?_x0002_,éÍ\5?v@dÃY_x0018_?D¢IâUJ?l]c¯·_x001B_?GÝ^eC½?ÕRÌð?¤oF0Ö_x0005_?Q_x000D_ü,?$øvOÌ0?-åH~á_x001F_?SMø_x0002_Ù?TÊÝ_x0013_*?7k_x0007__x0017_H+?@¥QL_x0007_?%¤?._x0006_F ?&amp;_x000B__x0001_xô?[«,£ Ä?è:«Úw?_x0010_èC?+_x0016_ûZé?Ä¦6S¾d?¦ºÁVn?¡_x001C_1á¥l?_x0018_×ãßÚ_x0002_?_x0004_·×¤K{?_x0002_±²_x0002__x0003_×½?Ð±.¬ñ¾?º_x000F_Ñàµ_x0001_?_x0016_T4Î]_x0007_?f_x0006_¡gi?Ú¯Ô_x001A_j?â¯VdC?º¥éù?¢1Í_x000C_«Ô?×îÑÌW6?_x001C__x0016_@Òu¦?_x0012__x0012_æÍ?Ì?v_x0007_Åo?Nº`!4¨?ÍÎo[Ù¶?¬cpÊ?â_x001D_À&lt;R?8«ÑI_?áÇ_x0014_':T?"_x000F__x001A_x§¡?ÿGhÖ8À?¤ÁÂÿ«_x0018_?¯_x0002__x0002_'F}?|¿½éÁ	?è@¡b_x0007__x0013_?½àÜë?_x000F_¸f÷&lt;\?:_x001F_bM/?Ê7`vÂ?Ý+'_x0005_¡?ÛøÝÜ?\r=8Ë?_x0001__x0004__x0013__x000F_÷¶J?v5U	Ò§?Ì¡9Z°±?2_x0006_Í ~?y_?=5_x0013_?&amp;Ðæ®è?_x0005_GP8Øô?_	¾º ª?0±ü|Øù?þ7ãÿ7?^ñ·Þµ§?áÔ¹\?Æ_x001F_i{_x001B_i?xtÏv}e?òF»~_x001C_¦?±¿¦5ÃÃ?_x000B_(Á´Âñ?Tö¿_x0002_ç'?T?á[º?'Ù3¤Ï?Þ_x0008_çãî_x0004_?_x001E_4_x000D_P_x0003_/?A_x001C_,£_x001B_?_x0017_8¸_x0001_»?²[1_x000C_¯¬?F×wo_x001E_?bÃ©ä¢?sZ7¤Hå?XEy`«?«}_x0018_ù"3?åi|ºØ?[ìF_x0002__x0003_Þ?³á`;%d?®µ_x0017_Xù?\_x0011_¶Ú_x000B_ö?_x001E_Ûa³_x0006_?F$Ô¨n?9ªa[_x0016_ê?£I&gt;º¯?fyÆ½ó_x0008_?ýèçà2V?{_LÆ]? 2}Lä?X@¥6Ì?Ò_x000B_Ç(?_x0006_bÅ_x000F_?Ù2ë±?ßÁp_x001E_?.ã;S~Ê?±xqf?ll¢8?©_x0001_'_x0015_ú·?_x0018_¾oþ\_x000F_?fBã:U?méõý_x0001_?Äf_x0019__x0001__x001E_?^_x0003_Â_x0014_)y?ò_x0001_{*°?²RvË.?Ëèí{Ù?pÀ _x0019__x0012_?Ô-Ô¦?Òc9oÁ?_x0001__x0002_ë£_x0007_y_x001B_?À»îAoÌ?i4Àdß_x0001_?ýÓ_x0006_È´[?êó&amp;÷ä?dvJ!·?QV|u?_x0011__x0019__x000D_:U?Í-nÖ?_´_x000D_ÃN?uW8h6?|SSï¥G?_x0011_ÝÚ_x001C__x000F_?äâ\&gt;Û?·_x0004_:ÔäR?wòÃk(?8%¨`S_x0013_?Ô±P|?P¨b?O?èJnp÷?\å£_x0014_ÕÂ?æ£_x000B_Þ_x0011_þ?Ù¯ÚÎ¶_x0008_?_x0002_2ª!óx?lGú_x000E_3?¢¯Ë_x0019_X?|Ã:_x0001_ù_x0010_?ô.BD½A?_x0014_F¸Sç?ÐÆRy`ç?_x001E_(7}?£úq_x0001__x0003_æ®?ÒM_x000C__x001D_2V?ûÔ	ÙÑ±?_x0007_f·Í`þ?Nm"äµ?Hµ_x0007_Í¿l?Å_x0018_&gt;$4?(_x0014_ }[?§Ó±5Gð?ë_x0017_p5#?&lt;XuÆÏ£?N&gt;øIóK?¾%o³?b_x0006_A5L?Ã6þ3?¶¾AyÖ_x0008_?½e _x0018_[_x0002_?{úw#ý?Ëï_x001D_ÌÄ÷?.c^_x0019_¥¸?àYm³_x0006_+?jVÈ«ÿ?ÜÔ²¨?_x001F_¢¢Xë?{ú½D;?zë¨_x000C_?Â:Ë*XÏ?^AÇ[ù?&amp;;_x0007_aQ?_x000F_Ð¤mC¸?· GNU?çXÇáÁÂ?_x0002__x0005_«MñYBL?25_x0018_uc?_x0003_W_x000E_Í¹l?¶XpÈ_x000D_?hP4ª0Ì?|8ô_x0001_?sZ~Ù?_x0008_eg¿+z?À'Ü¶?êÏuA¡Î?´sup_x0017_{?A_x0008_L¿Ó?~QÄ¶¤?_x0002_í_x0018_Àí_x0002_?F-Ñ_x000B_@?oiI_x0010__x0005__x0005_?òJã}Æ²?Ü.¯Â;?7iâ ×?_x001E_%Bä?ìâ_x0003_ÕLÎ?$·Y_x000E__x0008_?G_x001C__x0001_Ýì?)H_x000B__x001C__x001E_­?Ý_x0016_¸3_x0016_?³»Øo?,_x0004_+XÇ?®_x001D_[?9Õ?_x0014_é{$m?¶Ý_x0017_&amp;&gt;?å5'?a¿_x0004__x000B_ö?àn÷r^?GW¬()?É_x0006_¸W_x0013_F?É_x000B_ _x0005_nt?kBÐ&amp;_x0010_?´_x001A_¢÷å»?©¼aÙ.?_x0008_C_x0007_Îi±?kØa×:_x001E_?nÎÛN_x0010_Î?ÉÙ_x000D__x001D_bº?hð÷|ÓZ?ê×$Ë?_x001B_q=Üy_x0002_?_x000B_\Eã+?x§&amp;WÅ?m0_x0018_­ê?8£.&amp;ø?L(y!ß?·]9?/{_x0005_Ä?¶_x0001_/_x0019_c?v±8ÄØÏ?_x0003_è$î=ü?d1w¦À4?û_x0011_s6?;¹JïÛÑ?_x0010_h5ýAî?_x001B_&gt;+*_x0007_J?^	úCV?ö;ýD(?_x0001__x000D_/óº:?Ô§/¿?ñí_x0011_æ?La_x001E_nô?ª~ârØ?}õpÌ%?_x0004_ _x001E_ÅÉì?êÍK_x000B_Á?²1êv¾?5äÏtM?§_x0017_[0Ô'?_x001B_Üi§ÁS?WÌ_x0008_qs?	¤`R6?_x0015_Rìs_x0019_á?_x000C_2{If??ÙÿX$×ú?_ÿp*B?ÐÎ®_x001E_p¬?{`Ù_x0018_Çx?_x001A_ÐL3?_x0007_`áÏ_x0006_?J°­Ä_x001D_?¿ô¶r_x0005_?HWÎÍ¡¾?2µölÑ?¿@eiHk?G_x0004_ _x0003_÷? _x0004_T_x0011_ä?Úµ­_x001F_x?_x001C_¨_x0002_ñ]?½(Àq_x0003__x0006_ðX?`í&gt;_x0004__x001E_?¦-_x0014_0ó?_x0012__x0012_	VÏ.?ØßW?ñ_x0007__x0018_íW3?¦_x0001_ÌyÐb?Ði0?r?9,8ý~ä?ªw/ªt?_x0016_AU°«_x001A_?*Ãf_x0017_Çá?ÉôÈü$? ?ìÐ}?_x000F__x001F_+ü?Æ?àºSÛì?ô¡_x000C_Ø_x0014_ù?ãku~7?ôj«*ì?2ÔÃ½Âh?b: ²|?Á,;xB?v'_x001C_?_x001C_±_x0002_G_x0001_º?µ¡ =Ê?¯â¿7u?_x001B_Dê0)P?ûQl¬T?k¤;?è_x000D_ÕF?$&gt;Ð:?_x0005_õ2_x0018_§?_x0003__x0004_~¬kÈ]¡? 2ª#_x0002_6?î¶k#Kc?gÐÔi_x000E_S?_x0007_äÊF?¹øìG?©üü_x000C_?Q=YIÚ?L¸´à?_x0010_óÕP±?à[&lt;"b|?¤%\aê?^ý¶£g?%èz×Æ¹?_x0014_ èÅ_x0019_¾?s\ _x0006__x0001_Ñ?æwz±_x0002_?Æ_x001D_Oã_x0014_?W'&amp;ò?ô_x0018_îâ_x001B_?J©K¡=?_x0016_çè,5?\õÆ_x001F_9½?ÙË_x000B_Ýð¥?O2cÇ?üø_x0007_ÝAt?N0+(Y_x001D_?#Â:¡Øl?&amp;_x0014_5Îg?^óúaW??6²_x001E_âá?_x001A_­Éé_x0003__x0005_,º?_x001F_£*¥Kx?_x001C_ÊSB?ý	Ñ\i?£jód?Z_x000C_J®+?R¹Î¿c_x0008_?J28s_x0010_!?ç,QR_x000F_?DÞ_x0008_	_x0001__x0017_?_x0016_ê¶±4?_x001E__x0015_e?º_x0019_)vã?ÀÒÈü?×17|?ý_x000D_qæû´? hQ_x001D_ìÒ?½z.?_x0010__x0015_S/_x000F_?_x000E_e{ê×¢?ù_x0002_Ì·?&lt;_x0006_ª?'_x000D_?«ðì_x0015_k?¨_x0012__x001B_OÊO?zZ_x0012_¢V?uDVá?ø"_x0006_(Hû? i$T¨5?ÎB!Y?º\Ëqf_x000E_?,îHÄ[±?_x0004__x001A_2_x001B_¶_x000B_?_x0002__x0003_àíé½\?_x0014_¹__x0001_iy?%T_x001A_	wM?@¹ãS'?´õ_x000C_S ¥?²%GÑD?uT*Òâ?£Zv¤²_x0016_?"¾½_x0012_@¸?Ý444:?.ÕVÏ`é?#µ±rX?èÕ«f?×*_x000F_O«Ô?÷OXª÷?Ääé/ö?xIV£?_x000D__x0018_Þd'`?0Løv?*[_x001A_H?QÊl_x0013_7?_x001A__x001E_7é5?_x001A_Tì#â?ü*Á_x0010_tV?,8è\?oöy|?_x0002_ã*Ë^?¨	Úz¼ç?¾:ú_x0016__x001D_¾?Î$YE2?Y3i;_x001C_?Íâü_x0001__x0004_Y?|"´þx}?6¾¨Ð?exN+PB?T_x0005_$íÅ?Ôf¬¦á_x0007_?¦^!ß_x0002_Å?úYÀ9?ÚF_x0011__x0015_Ó?Éw#_x0006_?U\ôIp?_x0007_°._x0003_?`n³6_x0012_U?ÈÆÿ_x0017_¶¤?_x0001_J&gt;Wf?_x001C_£Tñ}%?+~ÉíO?rÊd¼¡Õ?"¹Y~ÒÇ?è05\_x0019_?öÉjcM_x0011_?ëç_x001E_Fú0?_x0003_@â¡_÷?~!ã4x5?Üro_x0003_Àæ?_x0018_ÍF¢Ù¼?¦nýµÁ&lt;?pÔ70½w?¸B÷AJû?dw0gE?_x001B_¼?_x001A_1¡_x0001__x0008_l?_x0003__x0004_ââ ê|.?Ô_x0008__x000F_í¢|?p_x0017_'?8?uga_x0010_²?ùP_x0014_ãÃ?¯è`K¸?_x0004_Eë_x0005_ ?sGv¥£°?	eMÃ_x0013_?_x001E_Ï¬Î_x001F_¥?Ð$Ø¼Íû?_x0002_ëbx_x0001_?WE_x0011__x001C__x001F_?jïm÷-?x2Ç_x0002_þ?6¿^¾ç?3¨Ó%·_x001B_?3)Ò:X_x001C_?á¼_x0013__x001C_?_x0006_.(_x001C_)?E°ìZ{÷?ù_x001F_Y_x0011__x0003_?_x001D_&gt;#ûYP?È_x0002_AI"Ú?lìSXk5?åM¦cI_x0012_?T_x0019__x001A_Îgd?}¦­_x0017_¬?_x000F_qÝ6Ö½?4(¾³ö0?¹¨tT_x0003_?¦º_x0011_m_x0002__x0003_m¬??ñ7í¹?¸b¨¹?eôAâ_x001F_?}Ý41îÿ?°¡Çß1?í_x0010_ÞôV7?èaaZaì?þ$!O³?/ßjë$?_x0012__x0004_§·×?'+Q­_x001A_?%_x0001_Ò¡8ª?õÿÀ_x0007__x001F_Ö?B_x0018_SMDY?_x001C_ì7¯³»?¸z_x0015_/ª¥?à/Iôâ?Ô6ûG&amp;?Z©ã÷_x0015_¢?ÿ_x0014_ó+añ?t2ÿß?H	C_x001A_­å?_x0004_Ë;4È?ä:ÕóS^?ÑògÂ-?Ê®âüz?_x0003_ø 2}?O£#? áOø×?ÝâÑg?2&gt;O7v?_x0002__x0007_ðë4Ö6?«@_x0008_|?Îo'Î}æ?_x0012_;_x001A_/«ø?®.Y&gt;_x000D_;?_x0012_G_x001C_qs?&gt;\7z3?ÕÂÔº?Þä&gt;_x000D__x0001_?j¬*þ¤? äg)w@?H_LR_x001C_L?!SiDÆ`?z3Ü¹^?ª_x0019_O¡X-?S_x0004_9ª._x0019_?_x0015_CCH I?S(_x0014_?Jÿ_x0014__x0018_	þ?·j_x0008_­?ÖÙþs¶?t¼Q{Ü?Îc}_x0003_&amp;?_x0016__x001E_é_x0006_)?_x0016_Ô^I-ñ?_x0016__x000E_ÎÛ¼?_x0004_¶ÝZÊ?¾éü(M_x0007_?rÍ_x0008_}¯?º_x0005__x0018_µ:?Üÿ­år?¡øsí_x0004__x0007_ðé?¦]Ç?ÛújÖ_x0013_?_x0003_Mm,F_x0015_?ãns,Ö?â×LÚû?e_x001D_ð³ª?tã&lt;_x001A_?&gt;êJt½7?!{´kQ_x001F_?*M#v&lt;?Ì_x0008_XÍp?Páf(¯?&lt;%2ú'?;4ÎB?l9­P?õã}oÒ?*7[?TsºuÓÛ?_x0019_@»·{?_x0016_HyÇ½?R!ßÜ£_x0010_?åÝ_x0005_O?PÅBOhÉ?2^_x0006_6¨?íÑó["?@{^_x001F_0_x000B_?ZQ¢Ñ_x0008__x001F_?ÃÁE_x0002_~?JE$Í¥S?È|«I_x0004_w?ÉÇb´_x0001_?_x0001__x0002_£_x0014__x000E__x0001_§_x0011_?«i(?!_x0010_èy¿»?£}Kð_x000D_?\ý`:}_x000F_?hK²ã|ö?÷Õ_x0014_Z?ì/»¸??zt0FQ¬?Fw*² â?@l_x0011__x000D_G?æí_x0007__x001A_Ã?qn&amp;a?%üY,±r?ÊàLLù?OþÒ?2_x001C_Ç_x000D_`?Ë¿¹/H?Q_x0003_ló?_x0002_¥õ¼Ðh?K_x000B_ì°_x0016_~?jÈiã3?ãê«NÜ?÷äüx»?_x0010_üOzå?-^'q?_x0007_AÉ]û?w?öt\?_x001B_W:ä?._x0018_löÛÜ?*_x000D_%?&amp;rb_x0004__x0002__x0003_:Ý?/vK7bá?_x001E_éöÐí¬?ëxÙRgl?W¦ó`°Ö?Ë«ß¬ú?¼æDX?_x001C_X_x0001_Þ{?v.IN16?&gt;$«{f_x001B_?iÛ/T.?.ÿáº-r?_x001C_$©äg?)_x000D_Ú?rrå³?A5I·Ë_x000D_?_x0002_ÇÛìî1?Ëð¹µ?_x0003_E$g¼?ºL²u_x0011_?6òo«S?µ_x0013_pÙ_x000B_Y?'_x000D_i_x0019_½²?_x0012_¢¤ý4?à£Wþï?*å_x0017__x000B_ß_x0019_?¤_x001D_kQÛ?x_x0006_Ç:Ax?Lä_x000B_W?¥5Ñã¸|?¶Zkô²_x0006_?¬¥Ù_x000E_±?_x0007__x000C_äuCXF?@üD-º®?"WÁYè?ÀÓG§?Y_x001F_¶_x0006_Êb?9·º÷_x0008_µ?rÝXeë?ÜNÿ:ÿ_x0011_?ÀÈJ6E?_x0014_ï¡Ë½Ü?Þ8à?F6`÷ß?±_x001E_Ñ Â?°Ý_x0007_Ú¨¥?¸M_x0014_R-?ß£_x0001_ÄE?Él0ël??_x001E_6·¯	?_x0007_ø_x000D_í` ?Î9nx?´Q_x0005_h_x000B_©?¨_x001D__x0013_m´O?°_x0019__x0003__x001E_¤?J66?_x000D__x000E_t-×?b_x001C_ïÝ_x000B_?æÖ(æ_x0017_?.9·é?¼I_x0004_%_x001A_f?¥7çÊ?]_x0002_¯_x0016_k?¼5@·_x0003__x0004_Q?Ù2ü·Ûc?¼¬¾JÕ?kíæ	l³?û\E:I?_x0012_Éã Ñ¤?y½ÒÕ£÷?TD_x001D_b?*Sè]?_x0005_Úª_x0005_þ?_x001F_î±lI?à¾ËÇÚ?÷)r?ke´Úã³?&gt;Ðä£«_x0001_?«l©) ?rÔ_x000F_;òæ?¿¦¯ÙÔÞ?®GÄ_x001B_?_x0002_º+D?a74æè8?ýúËÅcÊ?ü`±æR?yµ_x0015_?ü!q¥&lt;?ä-'ÿÒ.?£Út_x0002_±?¾tê¡P?vÈ£.B?úFÛ_x001B_ð2?¨_x0010_³I!_x0017_?&lt;R°¡R?_x0002_	_x0016_Y_x0016_t/?åÿñ_x0019_yJ?_x0002_+_x001B_7çF?=óàµÁ²?OZ-d_x0006_?Xîì|F?(e[_x0017_H_x001D_?&lt;o"ó_x0015_X?_x0003_Jóñ?Í4£ÞÅP?_x000F_Ì_x001F__x0012_	û?r1_x0005_®_?:~·©Ì?¹]_x0014_G_x000D_?¼®_À¶?¾=§&gt;y©?_·{W_x0007_?MqÒCgÛ?±9f(_x0010_J?Ø,â½­%?z_x001B__x0019_l_x0019_?±°Îä{?£üû.$?º°éÂ?»ï$ü_x000F_m?Qôµn_x0001_[?ÞBn_x0019_Ú/?_x0004__x0012_"²4µ?\DV_x0008_?{½µMzÖ?Ë)2ºª?ºÃæK_x0001__x0004_¡£?WÏnØÐ-?ÃÉØ,æ??Ä¸?ª-í{?bÏ÷¡|g?­W=ÈÓ×?óß­_x0003_X?3í?~·N&amp; ?Î_x001F__x0007_Û¦?¢yëiÐ?L_x0008__x0008_Ì_x000D_3?"TJ ð?z¹l³_x0005_?p8Sñ?A¢_x001C_7²_x000E_?òì_x0005__x0002_	?w_x000C_$_x0018_H?(í_x0005_ _x000D_;?²ÁáøÃ?#ó¡_x000C_ºX?kÃ[_x0010_H«?ÓEËð9÷?ø³Ðü× ?MÅÞñÑ?Æu³¥äU?Bs­='?xß¨åp?QàÆ_x001D_Ô4?pè5º?_x000C_k_x000D_ÐÝ_x000D_?_x0001__x0002_X_x000C_ïÖc¤?QÞmÒ²?OB,oã?±2Ø#»v?O!ÿà?¤VJD©!?ú¿ØÛ?F9_x0010_Exä?¤K")r_x001E_?_x0018_³³ØØ³?rþÐ-¸å?_x0017_Ëó_x0013_°?8Æà_x0001__x0006_5?¼Ñ¬H?ÄJCÎ9³?_x0002_ùeÒ²?j_x0015_b?QÉåÝÌI?Ýy_x000B_DÂ?T½§·Ð?zã´S?í_x000B__x000B_«_x0007__x000E_?»;¶%7_x0019_?ÑYÛt5ð?L±Þ31+?Ë`zn?H	X-_x0002_,?_x001C_ö¼?Y¦JÄD®?K¢Ô_x000F_Ó?F_x0019_Èh4Ý?Ò¥²A_x0001__x0003_,?í[¶wùW?¹Ô±°W¤?YÑÇ×n?"LI±?_x0007_@ni_x0002_?n²~×C?|zíp?QÎdc?§ònÕ­?z®ÞtÆ?ÒÍN?³ö\X¬¢?õ_x001D_­À¶?_x001B_$D:B4?ð|ÏÒÓ¾?²l_x001F_3v?ðnU"§ó?d?OÎ?C$ÏãÌm?[ðvðkù?^À¢s_x000E__x0011_?«®ä?iü%Êjê?_x001D_°%)rÎ?ÜÞAAM`?vk_x0014_ß?Ì?Ú"qrî_x001D_?~_x001F_ä¶¾_x001C_?_x0012_ ]^_x0011_é?5+2æ p?Õ!Öä^?_x0001__x0004_¢_x0004_ÆÃÙ?*eî_x001B_N?âË_x001A__x0007__x0004_é?v¶ìv³u?H_x0006_y°¿?øÃqkO]?_x0005__x0004_ÐoÙC?®c_x0016_bf?\þ¦_x0001_E°?¦³T_x0003_cw?_x0017_SA(å?±DOðëÁ??W_x0004_èp|?Xï!©$?_x0018_h;OÕK?_x0006_d_x0017_w? _x0015_ª_x001A__x0013_?©_x0012_Å×Ê?7`lcÝ'?mEÿAÇ_x0011_?ÒÈ_x001B_72Ë?_x0002_ß/_x0011__x0011__?ðÕæØð?Ö_x0008_(|??'Y²_x000D_ ?._x000D_Ä_x0016_ô_x0006_?_x001D_¢ª¯ ?¤ÌµPà?ÏÉó?ÊC/¦ì?oFºT(ú?ÉÅ°[_x0001__x0008_W£?&lt;_x0014_ÊvÖ?æ³?wL?ÆÅ_x0019_ù_x0019_?DÒL_x0006_?ò_x0007_ÍÁèt?ÂaW_x000F_(?Zodénq?h/Ð[Âî?)sÌå_x0006_?Wùºðñ?dqÈ¥$_x000C_?ô_x0001_ÔÒÖ?| ö_x001F_?g~óx?è%ÎY?z|ø¤ õ?_x0002_Þ_x0018__ç?ÀÙ¥!¬?Ù×_x001D_w?_x0002_õ&lt;_x000E_	?ÂÜ¹­?°._x001B_×_x0005__x0016_?OeÀ°ø&gt;?_x0003__x0013_ã²E?àò¢Ç®?··_x0006_×_x0006__x0016_?ùðAx_x0011_?Zc.§Q?&amp;_x000B_dÙ?_x0004_ü9_x0008_Ø_x0002_?DÑG_x0010_À»?_x0002__x0004_×ýZü±H?­_x001E__x0005_=É?'R¿0ÏI?û¥ö·o?¬^ ñO?ÛF__x0003_?Ü_x0012_ÒãØ?ÅØR¡³?ç_x000D_G!Ú?ÏÈO_x0018_h?k_x0002_mõW?ÈR¸ì[?¤áÉÕ4?oYÉË_x0012_?ñÕz_x0002_}¯?*_x0006_Àzµ?ßk³ò¿_x0008_?«¸´9&gt;?¦_x001A_îõ_x001A_?Ì®Áâid?_x0017_³°QÎ?U_x000B_-¶)¢?9»¸¨j?Ï0ÊC»_x001F_?µ1C£rÇ?©_x000D_!Ú_x0001_à?H#:õ_x000E_¥?bYAÖYÇ?_x0017_e8´a?ÎÚ¨R?Çm¢1põ?X*âw_x0003__x0007_Ço?nQ_x0005_] ?¦X*¢÷?t ü_x001F_\?µü_x0019_b_x000C_Ì?_x000B_PL_x0001_?ªÔòð?_x0004_±þG2ê?Þ2_x0007_«´?9Dy{&gt;?;!æt&gt;?*H­å æ?4E_x0017_ _x000C__x0011_?m.æ?zV6k¿X?êJ_x000F_0¼[?èÁ¨61?ÝÖ®g~	?rï£\_x0006_·?_x001C_½Q'?-íÌÏ_x0017_Z?Y%(ÉÛ?513f?6%½*ól?_x0002_2ù_x0001_«?¹râ&lt;j?]®zrn_x0008_?'_x001F_r$ð£?ôÞZH_x0005_?6Ý¿?4Û,Öw~?öºÙÖÇx?_x0002__x0003_~!1S_x000F__x0001_?VÀf#_x000F_?0o=íÁÒ?úÖûvì±?ñ³5!ßÄ?_x001E_%£ÆXÈ?z´ö6ªÚ?ø_x0014_ìwy?fZLÅ_x0004_?ä¯P¸K_x0017_?_x001D__x000C_sÔ­?©Ê_Ï^?ÀýGÝ_x0015_?Ì²_x001E_õ"?0°¼è"2?µ¸Â_x000D_3b?vX_x001F_&lt;ðÜ?DÍáý\?©&gt;´Üì?püúBÍ?"ûâÈ|)?03C_x0005_?ì­V'Â?'©:Çï8?5´µ_x0006_]Ý?(Ó7ÚÂÆ?_x000D_FUo\?{_x001B_?ø2X]Lã?ò_x0001_hÇ_x000B_]?_x0006_îj_x000D_Çr?_x0019_(õ_x0001__x0008_Êª?ÙÑ#NÇ?°&gt;m.?ì	I¶vô?õ=À_x0003_P¨?¤®CS?»Ó_x0018_-'?	ay[V?¡mÉý~?ü+m_x0005_p?BÉ=½_x0014_?_x0006_µíDÞ?u_x0007_z_x000D_ãú?¼³×+_x0002_?_x000C_ñ_x0012_%?OîòÆ¦_x0004_?F_x000E_Õ=pc?âµÎ te?¼Ö4¶?8|Hú_x001D_©?Øx_x0005_ßµµ?¯(P_x0002_gH?ØI°ÑùÆ?}pðæ3?È#g?q_x0015_c:]?QÉf ?&gt;Eþ:??*M£â^Ü?èÃrÉ4?_x0006_"9_x0012_X?Y)iWæÍ?_x0006__x000D_Ôx_x0013_É/*?FÎ _x0013_-?¬_x000B_&amp;Ët?¥_Ê_x0010_	?_x001B_cÑcm?Í:é[`M?C_x0018_ÆÊ!?Ã&gt;H«_x000C_?}ë_x0015_8&lt;ô?$NÛ_x000E_4í?ÑO0_x0002_N|?Ü_x0010_0³d²?Ø_x001D_o_x001D__x001C_ê?N%{V§?ÑÓ_x0007_R·?un_x0006_?}øò\,?Ó_x0001_®ð?_x000C_D_x0005_7_x0016_?*KØ~ÒÊ?_x0003_µ¸ñg_x0014_?üq,ÂÙõ?Åm_x0008_)_x001F_?_x0010_Ü_x0004_üÝ?_x001D_ìÕ!_x000B__x0007_?øGz_x0007_nú?´¤^_x0003_òË?øHõ	?U_x001C_|_x0004_Ñ¾?_x000C_ÎõÞÈ?,Lò´_x0014_?AL^á_x0001__x0003_£?jEüI/?7L?q?CÂ,]_x001F_g?ZU¤ \Þ?_x001E_h Oý·?GÿÇ0÷?îÈ_x0010__x001A_¹?Àéj×Øo?¢¥t ?ÝYòn_x0012_1?Y_x001E_%dr?A#_x0016_xÌ?(nÛB0_x0017_?L¦°cT?vk_x0016_K?â&lt;_x000F__x000F_?ó"þ:&lt;?ø_x0008__x0004_·´j?uR_x001D_í»"?U_x001B_T øÀ?@_x001F_õêbÕ?âõa?_x0008__x001D_Eí¼?PbØÖÇ?Wç¦_x0006_Íð?_x0017__x0002_C[?_x0012_Çcý?\',¯½?_x0016_~þ_x0015_V?~0]C|'?ò_x0018__x0019_íK?_x0001__x0002_åC_x0011__x001C__x0007_?/°«ø? â._x0017_Ë?_x0008_c	¨è?cdf&lt;?!¨}.?£}¸l?á*&gt;vKW?sE®SÙ&gt;?¾ý5ìK?j_x001B_¤D¸~?v_x000F_òw¡n?Dªâ_x0014_­?_x001C_[ºw_x0018_í?9G¶L¿B?­å?Ú_x0013_IõÈ?d_K.¡Ù?\BÂn_x0003_x?i×À?$BR0&lt;_x001F_?3IdåÒs?&gt;_x0018_é+´?_x0016_Ìpx?®v®Í?7_x0018_; B_x0011_?y8· Ûõ?­#è(Fø?Æ3RÔ?¾·Z?_x0005_K_x001D_ÿ?å;	»_x0005__x0006_î§?óª_x0002_êY´?$%ºÏ@_x0019_?7½Õ ?i¿ú?T?À,b03C?ÍJ_x000D__x0011__x0008_?#	_x000C__x001F_Dd?_x0001_âE#Îü?«(_x000F_dðò?]êäq¥?è·_x0006_é?È|ÐK¿ø? Á'ú?æü³_x0011_Ú_x0002_?_x000B_Î[ºs_?¿§òúE?_x0018_,3-Ä?)ÔH§JÒ?_x0011_¯_x001B_?_x0004__x0012__x0005_*ñ¶?_x0003_ÅÍp_x000B_?Mt°_x0006_?%w&gt;O2"?B2+5l¿?n$¦¨^_x0016_?jIi:Ú?º³#w_x0006_?_x0002_~m³_x001B__?aSfÚÒ¶?òeÐ_x0006_K­?dF,+°Ò?_x0002__x0008_db@_x000D_Nó?8m_6¡ÿ?÷_x000F_,¹?¼0_x0019_å_x001A_?W( @µ_x001F_?vàÓÐ?F_x0016_­_x0007_=?^_x0011_Ç4?&gt;V©­­_x0003_?Âß_x000F_"_x0005_ò?*MÈJ?îe«_x000E_»m?ì¿ûnEª?8Ó£_x001F_ª?ê´&gt;­?_x0006_ú+Þ2°?¤f­¼·á?ï44¿;N?WKâ_x000E_&gt;?Snó_x000F_w?ØE	ÖgË?1ç,Åó?ó(_x0011__x001C__x0001_ ?ØWI%`?Ò_x001B__x0003__x001A_®?g¶D?ä_x000D_·L	÷?_x0001_£¸_x0004_?Ü_¾Xä?iºýC?ø6¹¤¶?q:&amp;_x0001__x0003_2Ê?¼_x0011_;è2¬?ØNÓ}K¦?î§&amp;Ï_x001F_?¼JIfò?ºús£\?	â_x0010_Ü¬?õÛ9Ã÷º?ÛÊ0Ë_x0011_?µB=%0?H2c¥N§?8E_x0010_Fy?? ïWÁ3?}7þTÝÂ?pê¼0_x0005_ç?É»t¢±?ð5%|_x0019_?pø_x0014_{®¦?dä\_x0002_¾¦?Zg_x001F_Ê_x0016_?aÉpa_x0015_?eØVý¹w?_x000B_M30\?_x0003_`Y¹_x0002_½?ë×»Í±ö?1_x0001_fWr^?Ì§_x0004__x0012_µ?«%ç?ÿ4Y_x001C_?ªºZ8_x0016_?|_x0003_²?°¢M%ª?_x0001__x0003_òV¦/m?ú_x0010_©w÷d?Ô¿§çµ_x001E_?Í_x001B_?¬_x0015_#:UÂ?zñãÉÜ_x0005_?_x000B_R##,?DO8*¸ª?_x001A_¿_x0002_k_x0005_?äU_x000C_{´?¾Y%Ô_x0004_Á?\jb_x0014_ru?T_x0006_)éG?á|iMMp?J_x000E_Ãí¬ö?ì'G¼g3?_x0018_÷_x0015_ê_x0013_u?2Pß»¿?_x0013_ÁÄ`jË?Ç_x0013_&amp;®òj?¢_³_x0015_dý?2Gãf`E?_x0001_ôoH.1?+¶_x0001_\ÉT?ÙF_x001D__x0008_Ä"?LëÚzà?&lt;_x0014_mN_x0017_n?_x001A_Ñkü?^fp·Åø?¢ø¬§^?öd_x000D_f?ÆZø¯_x0001__x0005_¹?9ü;ì&lt;?­ç_x001C_ù¯?_x000C__x0011_}$·_x0002_?»±½¯? _x001F_oê46?öN ©°ê?Lõ&lt;=ÔE?°|D¶?¥&lt;ã_x000C_öj?àçFÀY?4Ú	½ÿµ?,üéuý?x6)@ÌÒ?H__x0011__x0010_jÞ?_x001E_¾ii]é?(`_x000C_H;?f:ÆnP@??ixï®¯?_x000F_}»þ_x0012_¥?*ð`?COG÷G?,F_x000E_Ý?_x001D__x0004_%æ\?+§WÄó_x0003_?ö_x001E_)é©$?Ñ!_x0019_i¨&lt;?T«üYvÐ?Ð%_x001A_&amp;?î)Y@i?àIq9|??_x000D_¤ÑÃXÕ?_x0002__x0008_¢CújÈ=?._x0010_d?E_x0011__x0010__x000E_9_x0019_?õádYI»?KÄ_x0005_[?8_x0003_Q:)9?_x0006_Z_x001B_$?0üQ_x0010_?(²Ö¥?~ë5_x0016_Ñ?_x0001_Uü_x0012_7¡?ÿr¯}|6?N_x001E__x0013_EäÛ?°&gt;_x0008_ý(?&lt;WÚu¼I?µÿC=Í?Îé¬Õe?Rø·_x0007__x0005_?_x000D_¯ÌÖ?ì»f_x0019__x000F__x000F_?ïD]Ní÷?îù(²i?~&lt;î_x0014_?ä7àYÒÔ?I_x0004__x0003_ªÍ_x0002_?Nç×Wç_x001C_?8³®¡?_x000E_}iµg¸?Ø~8s^?ä _x000C__x000D_;;?NäÇÂ?ì(µ_x0003__x0006_Êî?Þüº°ñ?ò_x000F_µÕV?|µ¼²ý?A_x001F_G&lt;_x0012_v?,¨Àm$i? ÷§ó*?¨ä¨ +Y?¢Ý+_x001B_/?x@ ²½?T Í_x001F_?%OÈSý?,22&amp;±?-G×_x001F_â?]Mr´÷"?F yD1?*9g,?HÍÒJÇ?'Iðpþ?Jé½2®/?_x0002__x0006__x001F__x0005_nØ?_x0003_´?Ræ_?¨æ!e=F?}Ü'è6e?ä½_x0001_*?o"èÂ·?)m^«_x0004_Ð?æ³¸"*q?~]N_x0016_ë?ùï_x0016__x0003_ú­?YA?{"õ_x0006_¬Z?_x0001__x0002_ÿ9_x0013_]þ7?¶&gt;Á·%Ò?QO_x0017_D_x0002_?yþ(|ÿ¶?h1Y&amp;??ººÏÏ?qF7Ó_x0011_?W_x0013_ã_x0007_-_x001B_?bu¬8Ã?õï;Ä_x001E_?¿¤¸YDá?__x0014_ÍÑ¯?mñ_&amp;U?e_x0005_x¿3ô?á&gt;_x0018_&amp;x?&amp;§æf`?æ_¤WÑ_x0012_?'g_x0006_ß2Å?4/ó]¬÷?þ)_x001F_ñ;?øé/?°PJ}_x001A_?0'	×?_x001C_FP¦-í?´êvó?åý[_x001B_Í,?'Ôex*?¡»¯_x000B_ ?ûncP_x0010_?²Ï_x0004_Ëi?ðQ&amp;1*?_x0010_¸MS_x0003__x000B_þ×?îüíÕ?6ß_x0001_Ë_x0017_ò?0à.*`?ÄG3_x000E__x001E__x0007_?ì7Û??Ø_x0004__x000F_p(£?\hþjC?Ð³_x0013_ Ó?ÎÉ.ï=?6pûgwç?Ry_x0016_Yh_x0003_?±ñ|dÛÕ?lp&lt; _x001D_±?ö¢·ø_x0019_r?ü_x0002__x0001_ç?¶ylàª?¶v_x0013_±cË?4`&amp;v¯'?ÀÇWë_x0013__x001D_?7»D^z_x0014_?N_x0006__*Ýõ?±_x001C_ìÝíÐ?Æ_x0008_ÎÏõ?C_x0005_ÿØ¹©?Ñ·ðÄ»?ðq_x0015__x001D_so?nI¯_x000E_Ï?"_x001E_Oº_x000B_³?49AÒ_x0002_ö? _x001D_÷+É`?	Ï_x001D_)_x0001_?_x0001__x0003_!lµI·&lt;?_x0008_Ê3Éºû?2·û4±T?ÛZ´Ò&amp;¢?ðp=Á`ç?f_x000D_júQ?´3´®³?GÖÛÕ¬d?ø${Eì?a_x001C_=_x0004_³Â?ðü_x0006__x0011_qm?±J_x0003__x0018_ãP?iOÆ^õÆ?Àë_x0004_Óï?K á7?8Ðªûã{?]xª_x0002_k?Ò&amp;­¥_x0010_\?°_x0016_aºK?ett_x0015_? &lt;_x0003_MTý?Âÿm_x000D_¾ý? Cí´[?U\&gt;¯o?ÅB`N±_x001D_?A_x001C_¤ó_x0010_?H_x0016__x000B_¹þ?"g£?èßÈa?þª»_x0002_z?+©YÃ_x001A_?Ph¼_x0002__x0003_z?«Y_x0003_a*?_x000C_ÑmÛ]å?ö8a?©?Ï¶_x0001_ïü?_x001B__x0014_ò_x0011_u?_x0002__x000F_³c_x001D_é?)°2_x0004_?+^A_x0005_¶Z?ù{b|)?EÿûW?;óÁJ_?_x001C_ë¾_x0013_8Î?_x000F__x0006_yn_x0014_s?ÆÄp¾Eb?ëÖWH=?_x0010_Î4pi3?v_x0017_wP÷1?Çý_x0005_ãL?³xØ_x000B_Cö?Ä³ùº_x0003__x0002_?ññG_x0008_Ø?Z_x001F_Ð;VÔ?ílçæú_x0015_?òZ:©Ù?_x0004_8î$^½?MØ_x0001_ý_x0016_?!_x000D_³RÚ¬?c#_x001F_p?ÖIK§WE?_x0015_4g­?_x000B_7­OqC?_x0001__x0002_1	2ç_x0018_f?_x000B_%'îJ·?n_x0019_è_x001D_À?JÖÜ?¤?À_x000C_Åe_x0019_:?¼Bg©?Nm[²q;?Hµ;#||?Ùa#_x0010_Üz?_x0007_ºÄ_x001C__x000F__x0001_?¹ò_x0004_j*¸?d0qÕ_x0018_?*%b%ê?ÌüW_x0010_,_x0002_?ëíUDÁ?_x0007_±LY?þ_x0012__x001B_úX?_x000B_ ¯ß_?nór±U?©,_x0013_à¤{?8¯Öè£_x0017_?Q_x000D_C_x000C_m?=9Wb]?_x0013_n§ú?_x0008__x0012_*_x0012_µ©?²w¯Ç¹?e;I*õ?^ÜwÌÖ_x000B_?tµâr¿?a&gt;ÑÅ?"_x0013_¡÷?Èþ	_x0002__x0003_ã?Ff!ËCã? l×-úW?úóIÀ2?Â`°°8è?¾}ú?ë7Í_x0011_ÉN?jÊw_x0008_»Í?õý_x0013_¼'_x000C_?Ô_x0010_ýÃEV?c%¯?Õ?«%_x0005__x0018_ÅÇ?ÈJ_x000D_V[?sB¼U?K C@_x0002_?=x%AÔ?&lt;þ%åkÕ?ÀÎ?¸|.Ã­?_x0017_Ô@bI_x001B_?êJ×_x0019_Ìu?_x001A_m_x001E_x?r­á_x0008_?¿H¤G?&gt;CV;«?Ý¢_x001F__x0001_|?²ZÏ^,?»nO5,_x0007_?^D_x0004__x0015_Ä;?¿,§?|;?m9É{ø8?­_x0005_88³K?_x0002__x0003__x0007_ÞmkýÁ?Lú_x0016_Ô®?ª+^zl_x0001_?lý7ð?*Ê_x0006_±?Î?;!yõæ?ûEú§²?8pÿiÎ_x0005_?&amp;ýV!%×?Ô«áè_x0001_?jhnIA?¤¥­ý¹©?ÒU^7½?&lt;Ï~Z_x001D_?ïú_x0015_µÝ_x000C_?w&amp;ß¸½_x000F_?\_x000D_ª-_)?Ñ¤_x0004_wÉZ?_x0001_¸À¼)Ö?_x000F_Ìøôq?þ7¿_x001B_?`e\j«?Òd5ý[æ?ØP	c:ú? Ó7·ì?ª=0â?W_x0019_Â_x0014_?_x0016__x000B_tJ_x0005_?Ñ_x0006_Sö_x001F_?ú_x0007__x000E_?A[Íþ³?¦UqÅ_x0001__x0003_^?&lt;_×¶`?á½b_x0008_k?&amp;tû_x0010_*?¢é_x001F_w)G?ºé4-_x0002_Ý?ËS¡.|?ô#3ð'?_x000F_a,G?A\ªr~G?&lt;vïñ_x0007_a?ÚQÄFKù?¢_x001E_eú_x001C_¸?B¹®f@?óB³®±S?îÀ½_x0007_]?Z_x0018_²ÿ?_x001E_8Õ&gt;¿?gÐâ?6N¿mB?_x0004_§ÞLë?a_x001F_bw.#?Ä_x000D_²_x0019_¢_x0001_?_x0008_¦%ö?5m°â_x0019_?©ÇÉÌ"?Àña]?ÎúÔEÆ?ØzA¤_x001A_?_x0004_½_x0012_F¦_?_x0012_8#6?ß\-92ÿ?_x0001__x0002_\»Xöí?¥_x0013_5ß?íF2&lt;Pr?fÔ_x0007_KÈ_x0004_?_x000C_k®x_x0017_*?ª£Å_d«?ª3E!?èÜ¤¾+?iÊ5(Zþ?üä+1oR?_x000D_°I$5?6_x0005__x001F_+Ò6? q_x0013_©n?ºß÷óÅm?¹º3à!?8Ý_x0002_¤:?_x0004_çQhåä?D_x0015_JØ?b?Õìk_x0003__x0014_9?FîWÒ)¢?_x0006_iR_x0005_d?ßú/ÚQ_x0005_?×'nþÁ6?A_x001A__x000B_ÍõÍ? _x001C_GX)?8_x0018_ÿÞÁG?:á¿[y?2ØîpO?|®wd_x0005_?Jw6ÆõP??ò¿&lt;aê?	&gt;Ý&lt;_x0002__x0003_¸¦?Î\ì¼?Ý×ÂÚP?~²Â_x001D_	?üî«êy? Eºü?aÓë_x0006_?_x0015__x0016_gê_x001A_h?_x0004_%_x0003_óß_x0002_?_x001F_/t,g±?ÂFûp;?Á²5:·æ?~z$Ò?ÞéJé[þ?zwYN|*?f*1ùÚ?ºt¡©*?¯À±½#½?ïZ"_x001C__x0016_?­jU	þ_x0003_?l±¢Ø?¾æ$_x0016_±?_x0010_Â¹­?LG4\_x0001_V?_x001D_ÄVñRb?R_x0015_¯¨?ÂÁ1Ú'´?: Xê?iÑçV? _x0018_sF­?XÐ#_x0003_@Ö?öîm&gt;ÂÎ?_x0001__x0004_õ3:Ôk4?lN_x0006_­;_x000D_?"V²,_x0002_5?vbõ½­?_x000C_ÎÓÔy? #%_Û_x0002_?®*_x0015_1ÌÉ?qäçí&gt;?^·ÉsP?Cëï||Q?°ñ_x0018_&gt;I'?);õk_x000F_r?C5É?õùú,õ¥?Øyä]­_x000F_?æÚp£ê?\K¥Qÿë?9¡å?J_x0001_Ñ£?NgµW_x0004_¬?J%©öÉo?Û!©S_x0019_?_x0001_Qk5ùv?¨ô]7?¿aª?×ÿ_x0003_ÜÐ½?_x000E_WÅq?' y¬?f_x000F_Ç©£4?ÅL²Á´§?^W¼ñç?¸J_x0003__x0005_»Ø?c­ä?ÔkDó¡?.¢'XD?¬ýbÍ' ?ÒÑ¢¹?×¬_x0006_;"?w¥+±_x001F_?_x0002_&gt;%Q|â?I¥tÙ«?Z_x0001_9ÏÉ.?@µhu´?Ø«$_x001E_?þ/,1{S?§_x000E_ddi?´è_x0006__x001F_?OÃ£?Þì_x0004_êì?TÎzÐÊÒ?ÍöOM}F?¾ðË_b?¬:BjØ?@F-èy?²åF		?ì_x001C_Gñ?,92Í5O?¥é&amp;Ôµ?Å=/´ö~?æ(_x0014_1þ?ª'=³À?¤ïÆB_x0014_?ªâÄúË?_x0001__x0002_mfüc_x0017__x0015_?Ë'gmlð?_x0018_31ù?ô¡6Q8?Ë4D?)_x000C_z,Ò?!&gt;ìÆ£ã?_x0004_oµQõ?_x0005_Ìå¹?³Ó,EÚî?Ä?P+t?â9ì_x0010_Â?üÝ_x0016_6ÒÀ?&amp;.)½R¬?H¤mÍ?¾Ó°ãº?¹_x001D_ÊGJÏ?O_x0012_¾5_x001A_é?òâá2õ?Î®Û&amp;Ó?_x000E_FÛ|K?P¶¥¯[??_x0008_E"ô²?LÉº²?Æô¶'L?Okà&amp;¿§?8nû:_x0014_\?oøÕF_x0007_?`(1Â|?^Ù"þ6?ákÔ_x0016_øú?Ð(_x0013_._x0001__x0002_bì?PGK©(½?N¢»î÷è?$ÙE/l?g#s?Z¹Ô|_x0015_?~sJe?Àa±©Æ¹?^!Ò_x001D__x000D_?è±±´5?z_x0012_éNó¬?t_x001A__x000C_¬§?üæN_x0003_?f_x000F_Ë)¬?©ÑýÝó?_x000E_u´Íhh?©ÙwÉñ?V¡b÷;Z?ø_x001D_ûq2¨?ÞûÄôEÈ?;¿ø.\û?_x0016_h²Cð?_x001C_Ð_x0016_Í?ë6_x0016_#L¶?³Wè_x0013_H$?Þ	¡_x0012_E?{(	T·?Æ"-Ü)?9[];¶n?õÿbê_x0006_Å?B$&lt;±_x0010_w?aù{ç_x0017_N?_x0002__x0005__x0018_ñ²õ\f?Äö=Ó?.	hvä5?:¬ÀL¢¾?î¥c-?`®uØ?Ë~ôn?Ö_x0010_SK¬?_x0014_¼ã_x000D_³±?S`Úãâ?N$)_?j¿_x0003__x0018_L&lt;?p¾½í_x000C_ü?å_x0015_A®Î_x001E_?Õg²·`y?_x0015_=¦_x0008_÷?¨ë°ÖÉ?_x0016_:_x0017_ÀV?R_x0004__x0017_J_x0001_ª?	Um¦Á_x001E_?_x000E__x001D_ÌøÂÂ?¶&amp;L¢?ëF^±'H?_x0002_31TE?_x0012_ã÷_x000B_Í?èp²&lt;Ó¥?g_¹Q?si_x0004__x0015_O?I8_x0006_e_x001B_?Î_x0019_ÆU?·©_x0018_Îtn?_x0013_¤Æb_x0002__x0003__x0017_T?_x0006_(_x0005__x0004_?dyO_x0011_?Ê­Q _x0005_?xW1mOH?XNèpëH?v_x0011_aðÖ?¶1ø	_x000B_Î?ï_x000E_!'_x0016_?xJ×¼_x0008_	?S_x001D_*h'?ÉaY_x0012_Ü?¦È_x0016_/n?%©@÷ý?û_x001D__x0010_¾4·?Är¿nb?sÚM§Þ¤?_x0007__x0019_0:?þ0_x000D_áèf?äþM¥+Ñ?Í&lt;ýø	Ê?¬_x0001_ÖjÖt?¸;_x0004_º5Ë?X´d/(?¨î_x0002_E´?b|7G¿?gKüfÄ¿?_x0004_«¢ýc_?_x001D_¬_x000C_?ILq_x0007_pt?-Ú!äe?³_x0004_Z?_x0004__x0006_2À_x001C_Á?va©_x0011_þ_x001F_?¢©÷Ú©?&lt;_x0002_¤ø?PC&gt;_x0001_÷½?³SaL?OÉx_x0003_£?TqìD_x000B__x000C_?ü¨_x0019_S_2?bnæ&amp;ê?´Äü_x0008_¯?nD_x0017_P?¨Â"d/g?;I_x0003_ÀÐ©?dßAÄþz?éM (B_x0002_?_x0010_q_x0004_ÞSü?ã5&lt;ªd¬?Æ\_x0005_jÈ³?û_x0017_Ì?_x0013_×	8?"?|ó¶Wë]?KöÂR?V_x001F_þ_x001B_c?R_x0010_=Íì°?*_x001E_´_x0002_wþ?æ»Ù_x001C__x0019_?__x0003_$É?A¼üãm??ëSª?{_x0007_ñx?_x0007_L@^_x0001__x0002_Ñ\?_x0010_´_x0001_shå?¡û è_x0016_o?_x0016_n×ÇO£?_x0018_Är¶e?_x000E_ï0Úë?&gt;_x0005_}z?M&gt;pVL?ÿ_x0002_GC?tELzúØ?_x000E_éÙ¡-?oæý¥ÿ??B½ß3Õ²?Lê#Ï?°È_x0003_çÐ?ø_x0001_Y±P?_x000C_îKÅÃä?²ó­ÿñ¸?axÈ­®w?(ò6~Î?)ô_x0002_?XbÏ²þ?Â@!?¥/pÝªØ?{/Q?a_x0011_ÔON?å}ðú¤?'foZ?øú_x0015_"?ØZI)2?_x000B_ÝOeì´?hZP_x0010_Ql?_x0007__x0008_õcÎO¦^?|Í"_x001C_¦Á?ÅÛ¹¯7?:õ ð/?Ð®lï&lt;í?O2F	_x001B__x0006_?_x0013_V¿É_x001D_*?Õ´p}_x0007_Ì?P_x0015__x0010_ï_x0012_?_x0002_ÏßØ?ñ,jÿ?õ_x0018_ÿbB?ªFqW_x0017_?ò¸+äÃt?tm$#òÿ?	Ôõ3?__x0004_µ	Ä$?ÉÐ½F?_x0014__x0015_ßÖ?Râ½Q3±?½W;'5?ô_x001F_ãXi¢?¦_x0005__x0001_x-?_x001A_$.¬_x0016_?RôF´_x0003_?RM{¸y_x000D_?pÈÖg·?hY6_x000F_?Æ_x001A__x000B_iº_x001F_?Î"!á·ç?OJÉYº?&gt;'s_x0002__x0002__x0003_	a?Ò½ßÕ?MJV_x000B_¦?_x0016_8^rw?µ3­¿=¸?b¶_x000D_@p?£eâ/_x0003_z?=¿Ú_x0008_Þ_x0001_?yþùÑ©"?´_x0019__x0001_s?¿È_ÂIz?¸t¸Ã_x0008_á?_x0007_ßª·¥õ?NA_x0011__x000B_Óë?ú±Õµ?Òõo?_x001A_u?¢K¹Z!ÿ?[_x0016_5C«Ñ?(õÑOô?Å¬^_x0003_0?N_x001C_z]Oñ?]Þ_x000F_*?¬Ä1µIs?­£&amp;ûá÷?0æX°¹?Ú·ù´_x0010_?3$p'?T4ÚÛ_x000F_V?Ml$ª¨?_x001B_gKã"?'_x0002_ .Â?@?Ü9÷Ü?_x0001__x0002_ºt¾£C?tÅ_x0016_Ú?_x0011_ß?Ðó? Å,}1_x001F_?Ä_x0012__x001B__x000E__x0013_þ? Â]K?_x0015_ZjwýU?°å_	?*_x000F_m_x0019_% ?_x0001_;DÒ_x0007_?_x0015_Z_x0005_KD]?_x001D_PpÍø?HvXKq?5,N_x001A_Ô?«_x0019__x0005_Mû?²­RÓ?&lt;(=_x0010_LÀ?*Òu!Ì?ßOK1S?kg¼úrd?:Sç!DJ?º*é,?÷&gt;þ;`¨?Ð_x0019_+ j?s_x000C_«Û¼	?^Ök9^¡?¬A'vþ~?£N_x000B_om«?Ø  _x0014_G?$_x001E_q¨T¥?ãÊ+_x0002_?ùtXe_x0001__x0002__x0013_Ñ?¨_x001A__x001D_&amp;âY?[Ò_x0002_ÔiR?^qjÏ3?°÷k9c-?Ú_x0018_:XÝ¿?á¨¼ef?!_x000C__x0006_M~?4âA¤?|qèBVS?E&amp;M0?ÖÖë_x0004_?_x0014_lW¨v7?ê¢mí_x0018_?D_x0012_MK?_x001A_o_x0006_ q_x001B_?jÿVM;_x0013_?_x001E__x0012_?&gt;&gt;2?_x0006_H_x0019__x0008_Y?_x0019_ÇÌ¬?&lt;ØA§¯³?Æ_x0018_BEÂL?_x0006_+©_x0017__x001D_²?7àµ³_x0018_?S_ÆÃ_x0016_?®Af¹_x0014_-?_x000E_h¼º_x000D_¡?x[õå-?A|£·_x0006_?6_x0014_å&lt;ïz?ÃN.É?JY]4]?_x0001__x0002_0L_x0012_ºÇí?H_x0011__x0007_f?_G8ý?	£GÄw_x001E_?&amp;_x000E_F¨?ÿÎFÉé?_x000F_àÒIO?âdTe³?	_x0001_²K_x0006_0?úq¼!'?âÐSå~?ÎÓ6Q#?ÝlwÅ_x0006_?|_x0018_ ?[_x000F_}_x000C__x0018_°?ÒÊM´I?z%Ò2?÷Ê=î?äçäWÃW?Qè_x0007_U¬'?µct÷ÉÈ?/Ç*zd?«Ôø.dÉ?³|uì?~Þ±oÁÓ?n¨N¼Ð?b_x0002_O§~?ð_x001D_ZYg_x0012_?ZëOü+ý?_x000C__x0017_,UY?Ê·-OR?s+Q_x0018__x0002__x0003_R%?ìÔc ?þ»¦Þý$?®[)ésÛ?¡4I*wJ?AÅmt_x001E_Ù?{_x000E_Ý#?_x0015_Ì&amp;V+l?Ò Ï_x000F_V?æÉ_x0012_V?hßí_x000E_l?.Ý_x001C_Ù_x0005_?!àß_x0006_?_x0017_S/2_x0001_`?Y¾Cf _x001D_?i_x0014_"wÅM?.1_x001C__x0005_f9?_x000E_Ñ_x0011_ò?¼U]¤ _x000E_?íÕ¡¯½¨?_x001A_Ya_x0012_ôt?»ìØXø?}ðÜ{ ?_x0003_ÑX@_x000B_?îZ^ ?frÇ§ÛÈ?4)49» ?_x0012_'	Áu?ìÿ_x0011_`!w?þc@°ßx?:Í¤4Ð ?~_x001A_Ák/?_x0001__x0008_Áz&lt;?@)ÔÀ%_x001F_?-dOZð?Çº'\X³?Ôµ}_x0002_Ð?õ?S9&amp;?Ã¦ë_x0004_p?/HÑÆ?_x0004_%Ì#E_x001D_?´&lt;Ë¨l?ÌP}7v?4¶_x0006_¥_x000E_6?½ÀN_x001C_?h_x0010_ë_x0004_?_x001C_Ç¢or?ÌjòU?*¼°7@?3_x0017_|ãÁ?D_x0007_Þ¶§T?â&gt;Ó_x0013_U?¦Uâ?_x0003_¯y_x0014_¯h?B_x001E_Û/ÅM?ÍÑO)Í_x001F_?Ô+©êÍ?_x0008_ø5¢_x0005_?ø­Xõ?(F÷HÑ?.7Ô{^?è_x001A_dRý?Ì_x0007_ç?&amp;!É[_x0001__x0002_e?ÿj§_?_x0011_UmÕ.(?_x0006_1fÑ0(?ØòfÂ8?=Y=_x0004_7?$hA¥Ð_x0003_?u°Î~Õ?+¹ç®m?¢ZqB_x0006_?v¯ôêÜ?9-Ù\_x0010_c?Ýçh_x0017_Á?PÃ©_x001C_¸?NAÝ_x001D_`â?&amp;k-¡Ã?03T8¶ß?}?FÒ?=Äw,ª?ÀÉ£9$?åMMmF1?BD&amp;FC±?Ð(é_x001A_ h?qc_x000B_Âô?ß8M­º?B_?F?úâ³¿Z?xÝúfÝ?ñýÚ_x0019__x000B_?_x001A_Só__x001B_?Æ_x001A_]\8x?H°_n?_x0005__x0006_;3c _x0014_?p$ü£_x0015_?7=/³§?53 î}Ô?®¾K+¯?tòÃ+Û?¼_x0001__x000D_?Ëjo°%?Y;_x001D_Jçµ?L_x001D_±ÚOÖ?J(&amp;m§?õÖ£â¯?+ÃA&lt;?¨3¨â?­Aq?@d/ý_x0018_ô?!+57Ëõ?Ïìødd?²_x0002_%ú©¡?_x0018_¡é×æ?ËI_x000E_ÿ_L?ãkÍ¦y"?_x0019_j%w~Æ?_x0005_Ð_x0018_/Jz?¹´xsD¨?!Ð{4_x0003_¨?ÈÓÞ½=?¨V2]&amp;&amp;?_x0019_÷º_x0004_uP?_x0015_8*Þ?fd_x000B_Ó?°]_x000F_P_x0002__x0003_¯é?_x0006_]:§¹?Rj¸ÎY_x001A_?ëÙÊÛo¤?ä¬L*U?+sö_x0001_P?_x0016_º9Y¡û?\ú*6M?ìóH\/?_x0007_;Ö¶Ó_x0012_?^_x000D_qQ÷#?HWm¦l?÷â±H+?_x000E_lÏü%3?xÐ¼½cp?_x001C__x0002_YÖõ?N_x0004_àY?0O«_x0016__x0017_?G_x0007_*	í?VÀy¸?ï¦_x0014_¢?ÂH0I? + ±¾Î?¡xÃ&gt;¥?Ôjc_x0014_;¶?á=Q)¤?gk-_x001A_^?5_x001B__x0014_ëË&lt;?þ)R©£?68Ç-ù?x)&gt;És?¹_x0012_FÞ]?_x0003__x0004__x000D_~6?g©)F×?Ûáøãø?Ï_x0012_3ÁÌ?C¸Mý£9?i_x001E_&gt;_x0014_·?.ÞîåÖ?ñæ_x001D_µª?_x0015_.f'?ZHþ_x001F_å?_x0010_4.&gt;?8­Ù=!¸?&amp;_x000B_¾5=í?ó©_x000B_Ú?6Zkß?qf%úq?îØ87G?¸N³_x0002_Äö?ÎüÂò_x0013_?»_x0013__x0005_É ?ª_x000D_M_x000B_WÆ?¹²á?)_x000B_	D~c?ÃÐíðÆ_x0001_?ñÌ_x0017_ÎÏ_x0017_?}+]ú?À¹@7ñ ?ïAqÆã?_x0019_Á!Îb_x001D_?y_x000D_._x0002__x0008_¡?"N§®KG?c·Ã_x0016__x0003__x0004_Jù?â_x001A_¯Ýb?_x0017_B¦Âr?éycýù?ª58iEÉ?#g-C?2_x0014_ö®Ø_x001C_?ø²_x0004_#_x0004_?v_x0015_g+3_x0002_?ß_x0014__x0013_??/_x0014_ô2î?	w&amp;ñ_x0006_R?,àgySí?Ð}_x000D_íÁ?o£Z;}?Ær_x0015_Ct?ª¹?ï«?_x0011__x0002_Ð5öþ?a¾ÝâM?ù_x0013_dà's?³C/ó6?_x0001_¤ÿ_x000F_?}m;ò_x0019_5?_x0018_gDª?¾4_x0005_»Ê=?8­_x000B_Þ?\àõÄ£?t\úmº?KXÕâ?Ä«888Á?¶._x0003_ÞªH?¶iãñ_x001D_?_x0004__x0005__x000C_^_x0018_½ßÞ?ö_x0001__x0013_9?-Èy¹r?_x0012_Qj?½²çiAÕ?È°_x0010_Fðý?~2Q°/x?ÿ)}QÎ?:ÿUX?aªUð_x0014_?H_x0007__x000E_¼úT?Õ&gt;_x001F_m4ß?MPùÌD8?_x0010_¶·»?,í©­?Aûv0?Ø_x0004_ÇÌ«è?º_x0005_Z¦ëT?(¬K|óF?äieya?im_x0002_SÝú?_x0003__x0006__x0018_Àò³?Ç?°N?[®A`¯?Äxä¬_x001C_Ó?ÔrÎÍ?JÆñ_x000B_o?_x0006_kn_x001F_?¬Âsj_x0013_·?_x0013_¶ÕæM7?k_x000E_Ý".?¿_x0018__x001B__x0001__x0002_]º?D}(¢yu?_x0005_FÂìÏþ?_x001F_ç_x0010_²È?º	¹¾_x0011__x0007_?á_x000E_¿?vÖØÒ¶?&lt;)q Ù?jÓ ·Â×?­ÁI_x0003_ô?²_x001B__x001E_M¤?Òo|?üÉwun]?ç`_x000D_B?ÔÄb4Â_x0019_?Å"d"?&lt;_x000F_*u?qc¹»m? Ç_x000B__x0010_Æ*? âò(?Ú_x0017_Ìó_x0003_²?±G®¬_x0017_&amp;?ÝÑÒáÎÈ?ÜIõ{ò?_x0002_Üª¯V¶?øÉ_x001A__x0002_Ä§?eE*ÈÀ?*HñW$_x001B_?0Ã5ÍM?"©!Lp?ÐÃx.¹û?0­gÊÊw?_x0003__x0004_Iz°Gd?¬ÈY_x0019_®?:_x0007_ÒEeå?&amp;`JuÊ×?_x0001_[Ô¡?0´_x0011_®­Ü?Zv·/nØ?l&gt;_x001E_§?lRls?_x000E_ÄÓæ_x0005_D?ôË]dWý?RÞûÙ{?_x0016_]¹h_x0008_?V_x000F_Y-øî?ÆbOØÀU?Ê_x0002_Zõ?85à¬Ao?}&lt;æ9ñl?\_x0014_¸_x0019_Þû?î³9_x0012_®i?¡_x0001_uù¼?æìÅÕ4-?ÜÞ_x0015_?ÿJàL­?ÅêðÇ½~?­õQöP9?"Ù8ãã¥?[øR2?;_x000D_QÍÁÃ?L_x0019_"=ô?óÚp_x0001_À5?ÁHm`_x0001__x0003_~Æ?v_lÐj?îõWÏï?g6åäP?&gt;_x0001_¬?&lt;îíÈ_x0015_?W³æ{ò}?Îww#?·8|?_x000D_S,hÐZ?±þN_x0016_zv?]YVùéÆ?ý¾&lt;YËL?å_x0017_Þª¯_?²_x0016_è`~®?_x000C_?[?Ûÿ_x000B_¹?Dz*ù?gYÜûs?Õ_x001D_Ø«ò?UC_x000F_½TN?ã%'Æ?Ñ_x001D_:NÎ\?_x0012__x0015_ÂÝ_x0003_?ÄÀ_x0012_Ü?_x001D_ë¾_ç?Ì|T¶?ª:ÀÊGS?2jÙOv? îl?Y+ô_x0002__x0015_?èÈ¿xs?_x0002__x0003_f½ç(fÆ?n²ÖÅÊ_x0015_?¬ê9¦r?Ì!_x0007_\ñð?fbqP?_x000D_±RSp³?2ÒÁWù?_x000B_¥­_x001F_ ?Vã²PR8?¼Ux½Ñ?ìnÄÙ?4_x000E_"7_x000C_?_x0013_.È?_x0016__x001A_fÄÖ ?ÅÃI×&gt;:?f5Ã$O_x0013_?b«_x0012_?_x001C_a®Ê(?\6N_x001A_l?HÞÊOý?´[eæ®Æ?ã_x000B_á@7?&gt;_x0011_-äÑÚ?Þ9³Xn?ø_x0017_%H?_x0016__x0003_ë`w?pN_x0018__x001A_æ?ñ_x0013_îâÂº?ÙB_x0019_&lt;?äµì_x0001__x0018_?*a¥ö&gt;}?_x0001_öÃp_x0003__x0005_dØ?i_x0015_®ýâ_x0007_?o@¬À»"?$°)K7?Áå,Ùð.?ö_x0014_sjÑ?eÔ_x001F_Ç?ª_x0010__x000D_ûe@?^X;µ?ÆkÏh&gt;6?\_x001F_o«ò?ÈÓ_x0011_b?Ü$E_x0004_¢À?+÷(_x0016_ñ?&gt;_x0010_6ë¨ª?Ô	¼ø&amp;?Í`¸ðÒi?c&lt;_x0005_Ã_x000E_¯?Ü4O_x000B_O?jË4t_x0013_?_x0004_IûA?_x0002_Ô!"Q?_x000F_±hÔ+_x000B_?À\["Ç?_x001B_²üôX?%å£_x0008_N?Á½!RÇj?Ïé_x0001__x0003_?Å\û_x0005__x0002_?$_x0019_Ô.·?äõ±54»?6Ðgi"?_x0005__x0006__x0002_Î8$?¤²_x0016_z)x?4É,¼.í?å®­¹Hæ? hrëË?5þ·Ê?_x001D_áY"?b±1·µ«?@¢y_x0004_?O._x001A_UºV?_x0008_Iß'4?¾1iO?_x001D_£ hQ?Í²íjMÒ?*#ÕÎH?§Ý&gt;\[R?Ôë¸ê·ß?_x0018__x0007_&gt;"z	?Òf_x0016_dB¶?b%__x0002_þ?¸Çaèá?x_x0019_S7X?Ã|Æ*0t?àgÆQÂâ?§Kµ¤Õ_x0006_?õ*è_x0001_Ùf?Ê_x0007_Î@p¥?_x000E_É_x0018_¡Ä?ÂF/Û!£?,_x0003_5_x0006__x0012_h?&gt;µm²i-?-þ_x0004_ß_x0002__x0005_½?aÉ(_x0007_-?KXG,§?_x001D_tÄc_x0019_X?ºPxùD_x0007_?m¸_x001C_¢?|E´ {{?,ü\?pn¤_ü`?_x0014_%~_x0007_[?H _x000E_Ï_x0002_~?_x000C_Ú&lt;_x0010_ú?Wjbýr?8©­Ã?-lIRË?÷tQ_x0017_¥?_x0006_~_x0017__x0004_öï?1÷1C??_x0015_Ìr?¿å÷Á_x0005_?¥¦[S?b_x0015_§ñÝ?_x0001_°(·D?pÒÞ5?ÈÒÜ_x0004_åC?_x0003_Yðâ×½?£_x000B_­Wq?_x001E_G¥_x0007_+?_x0001_°Hå5/?_x0015_®Ü_x000D_Q_x0005_?û4±b?±Rªc-¶?_x0001__x0002_\z3Å´Ä?jæ="¬?&gt;Ð_x0015_2L?ä;æºF? ©¸Qª?_x0014_®,P!?cn\­?_x000C__x001C_²_x0001_}S?É,ý'È_x001C_?_x0011_¦_x0017_i_x0014_Q?"Î¯ùÂ?Ò_x000C_Z£S_x000F_?w¼_x0005_È?ÓZ)Ï*?_x0012_ONu$÷?Þùa5&gt;¦?_x0011_ÌÌÚ~l?yÉ¾Ù?6q&lt;ìß?6Þ-FF?S=`r_x001B_?Ó»uý?a_x0006_`h?lÉ©ç?ÎGlF/?ÓnD½p?k½hØD?N²NÅaT?­TÊÈ3ï?]ãîÅÊ¸?jPO®]?_x001A_@$_x0001__x0002_ê­?5_x0015_Êá_x001F_?@î±V?ðõ½q¹?¢N"CÊ?Ò¾þò_x001B_?(©_x0017__Ë&gt;?ÉJR£Ø?vÐY¶ö?JÙ­&gt;F?&lt;§S¹_x0018_?å°_x000D_Pªá?÷H¤_x0010_É2?òP^Gkj?Ó@9@Ye?Fzÿ_x0002_­u?ËÐ?¿Ë?BIÍ3çj?8	 Vö?9Íª_x0011_?ªÁ=R_x000F_¤?Æ.~µ4?Ku_x001D__x0014_?ô#_x0004__x001A_?!_x000D_üØ&gt;k?q*_x001D__x0015_`?è_x0015__x001D_õ_x0013_?sé_x0017__x0014_p_x0019_?ûkóÔ!?´ìú*U?:Ç°$?ïisF¨?_x0002__x0004_ý´è"¿?qâ´QÍ?+I_x0019_Ï?¹|2`p?6e3\¼¸?ôºB&gt;Ûÿ?ÐëDJ?è¦ñh W?» _x001E_1_x001D_?C/_x001E_n_!?¸.I?±Ö_x0017_ô?_x0015_1Þ­ù?_x0010_-Z_x0016__x001B_?mjÐ.V?_x000B__bÜºÒ?_x001A_(_x0010_~W?§)ü_x0003_ü?özuÅÇE?ç[á ê?§_x0018__x0005_ ý?_x0001_º6ÜÌ?ðë¹ð?"_x0013_è¹¼?±´F¶?K@DÉr?$T_x0011_)~ô?úÊéû?Ú__x0004_$×?4¢	[k?ìÍ_x0004_;­«?´_x001D__x000F_Ö_x0002__x0008_µ?B	t_x001D_Q_x001D_?_x0001_9VßÌ?wÊonî%?·B¤z½?ê_x001D__x0003_Ð_x0008__x0001_?îì_x0017_¬þ?tþ_x0015__x0012_Q?F¬¶_x0007__x0014_?P_x001E_5|ÔÉ?5#_x0016_KX?¥_x0019__x0013_ËÂf?Ï³f¯©?PôtÇË?_x0002_§_x0004_^_x0005_B?ï_x000F_ùM[_x0018_?_x0002_=v°{_x0006_?ÑÄb©5s?"óT±HX?*âQ&amp;?Ï_x0019_"¥û¶?ezU	ÃÃ?_x0005_1YO±? _x001C_v!Ìo?!fì­F?­ë_x0007_²¾¯?Ïú?v¢º_x000C_Q¿?Í_x001E_µÝx_x0007_?V_x0011_þÄ)?} _x000C_úd&lt;?ñröÞÓ?_x0001__x0002_¹ã+_x0001_ÎX?&gt;Òdg_x000C_5?ì{¾Å?u%t	u?d=Éð®?.]_x0004_â{n?ÿòCÈ?ÁJ|Ãî]?Ò¾'ä¬?^³ñàáü?qRÄ4H'?¸¥ì÷?ÚKälÔ?øÑ+\"?|°#ëv×?_x0008_S_x0003_RÃ?&amp;¬ÿÑ?|_x0016_wWt¤?Í&gt;-Â@?wä&gt;ä_x0006_?HP1_x0011_Xê?Ðã=âÚV?5uæ£?«É&lt;ÎÃ?¯_x001A_U?0Z½N¦?SwãÐN?^¿_x000B_?«ÞV_x000C_ó3?.û-É?_x0016_Zý´?¯_x0014_É_x001C__x0004__x0006_7ù?_x0006_GRP_x0002_?_x0001_ÆÂGèM?z0_x0003_ñ?JÂ_x0012_;È?¦_x0005_H¤_x000E_3?hJ_x001A__x0005_oy?	áAÕ7Ú?n«.¿E?&lt;óe_x0007_ò?³EyHÞ?b±2êL?¦@7Ý×?¸4©e_x0018_Z?¬;¤è©Â?ÿ{JµH?Üç«=º?¤ej¥&amp;?løÝÌ4??ò_x000B_pËâ?ðªP9?&gt;Ïnð.?þäù_x0016_`?ei£:¼Ì?Æ¹Ã_x001E_9v?B_x001A_T[?¢SÈFjÃ?ÉQKv?¬ñF-"?³ê6 ?OÂ¥_x0019_ø?¶ºý\r?_x0001__x0006_¢LTÅà_x000E_?_x000E_C5FS}?_x0002_«C,o´?_x0010_&amp;Lø66?ä¾m_x000E_?wÏexÝ?bi_x0011_´?gx}_x001E__x001D_?_x0004_;?_x0014_k?Y´eË_x001F_»?'ÐK·T?¹q§fÛ?÷«1r_5?ÔAÎ®¢?þ_x0012_Ìa/?_x001F_ÁP3ß?KèÎ_x0011_ÿ?_x0012_ÛnG±©?âüMJü_x000C_?Ý_x001B__x0017_»1?ãxtÌ?YíÁ«1ô?¶Á_x000D_ª_x0003_?±È_x0005_TØ_x0013_?IZsa2"?Y ÖK/?°_x0006__x001D_&gt;Èb?ì_x000F_õlç8?÷¸ÛÑâS?ÿÆ@Ô?:ÒíÂ_x000B_ñ?_x0004_gå_x0001__x0003_÷?j_x0008_YaPå? ÇM :?ï]_x0010_â·¹?_x0001_g)Öü½?â@ÎwJ?s_x0003_õ8¡?»uÓ]t²?K-½#¡?;K9ô?ÿè3g?¤YGöd?G[Í¾&gt;ø?^á_x0017_}~M?_x0003__ó_x000E_FÂ?ù^ÿ¤¶ô?fÕ6_x0004_o_x0013_?x?cÝ_x0007__x0015_?Ø88{¯?_x000C_rð_x000B_Añ?_x0002_uÎå?;¢s?zØ½_x0010_M?"²L?kY?üIÕ_x0012_Ð?ï®¶¹i?-´??v°³N/å?mGÂg«W?­_x0001__x001E_Ý?À[òD¾7?x ÿ?_x0004__x0007_[¬_x000F_ì·?ÞYéÌÊ?_x0019_é_x0007_%¨X?è©_x001E_Hã?ð_x001E_tj?C)u1@?_x0002_ü_x0002_Nv?)_x000B_kBC?Çå^lØ"?A'f ?¾«èÚ_x0004_E?äöf°?]iì2_x000F_ß?_x0001_äÂÉ¾¼?	ÏôßÆ?Jíµv¸¦?@à}_x0002_x?&lt;6!ÿ~?ßþ__x0003_b1?ÆÄ:;V?g³_x0017_~²?_x0005__£_x0016_,?0_x0004_Q{-S?î&amp;_x001E__x0005__x0005_?½¼_x0002_$É?òeÓ=	[?Õ¹ÐÑØ?_x0006_´·«?é5wm*ö?j_x0005_ªìßº?_x001C_I·Õ.?.j_x0001_w_x0002__x0004_\?_x0011__x0006_zg_x000C__x0001_?Ýá}ó?Øª;JVÅ?Þ45àÕ?ÉNôpU!?_x0014__x0005_«_x001D_«?_x0016__x0019__x001A_·?p¹1NÓ?\ãä®b?ZÞ_x001F_½cö?_x0015__x0012_;9?g¤ß_x0003_?{_x0011_g7_x0006_?_x0006_,¤F?ÜÉ_x0004_]XÁ?Æ_x001C_å%ó?YP'ÓÖ?@Zô[Ü?Ý¬¶_x000C_L?©Wþ÷¦?_x000C_®ï0,ó?í$J±÷Õ?ð°èÖO?{§¬|i?_x0001_ÿbÓ«?á_°ó¿?_x0003_z!³r?ôUâ¬_x0004_?d_x0003_yÍù_x001B_?Ê*ø%Â¬?&amp;9|Ë|?_x0001__x0006_aßxbRû?í~olb_x0018_?ôD_x0018_ï_x0016__x0005_?Å_x0002__x000C_	Ã?öÜ¤_éÙ?½ZmÞTÙ?s¿%¹?©HÉú?¦²àË+L?Eã&gt;~Æ?1U¿kÑ_x001D_?^7_x0017_ÚY?_x0016_ðfY£I?¯_x001B_±%Å?Ä_x0011_×_x0004_?´ëbµµh?¬Ä¨ì¡?ôY_x000D_#¸?ÝµË;6Û?XÖ¦í´5?¤&gt;O|ü_x0006_?_x001A_¸d2V?åy5î?;)_x0003__x000F_U;?_x000C_ëyôÚ_x001F_?O«¥O+_x000E_?"VL(µ?qÂiSoÌ?ºc_x000E_¹æä?X]yh¶?{3_x0003_ñ¶ò?²B._x0001__x0002_}y?¯YÀhS?pÆQx_?toOV6?_x000C_ì_x001A_þ_x0008_?_x0004_&amp;_x0008_ix&amp;?lÿ¾ª?0ÚÆ´?Ô²rT¥m?_x0014__x000C_Þ«0?þïõÚu?i\»§æo?féîyæ?_x0019_º+_x0002_ø?û%úü?_x0018_@Ö8*?ÝïÓ¦¨?¥%#_x0018_*ð?b %_x0015_?þqÞ²_x0015_z?}dW¯?ÔÐô9?¶#^å;â?_x0016_ì£ì4Õ?¶¯çq[?#3_x001F_U_x0014_?L_x0019_nX?&gt;ßthÜs?õ)£Â? T_x0005_¨FO?·bowÚ?&gt;òb_x001B_'â?_x0001__x0003_||_x0002_=)?Þ]Ýäêé?´~ÓïÌò?Tl} µ?Íj6ÌØ?µ_x0008_ÖW?0;}'?F£R_x000D_&lt;	?ý_x0001_¸~_x0019_Ó?´_x000B_ 27½?A_x0017_?å·Ð?êReÀ?ÍÉn6?_x0012_BÊe?ÀdL_x0014_àÝ?®­_x000F_F_x0015_?ðMGÁ´?N¿wxgw?Û_x0018_Y?)´¼ÕÞ?X»Å0?K_x0002_]@_x001C_±?CS&gt;²à?P_x0001_!_x001D__?ìn[_x001D__x000D_?æ²áh}?4Çð_x0001_Ú?_x001A_«i=ø?j,.þÌ1?_x0005_s®äPS?_x000D_cmï_x0003__x0005_T\?±D89¡?º_x000E_Ü_x0014_'l?xÛ]6ü?7ÙÞ	r?¦_x0004_¤A^=?_x001E_R_x0011_&lt; z?Z²µu?Ð_x000E_6©_x001A_é?ÆvqÎ'?	ì¹_x0011_?8m×ís?-GZDû#?r_x0001_,ð?E_x0002_Þ±	?Zb$BR²?_x0002_¬¢Õ_x0010_W?r"_x0010_-S?ò_x0003_{ðk@?yý .â_x0017_?ØªoQi?U¡Yì£?_x0010_Ýñ¦½?B¿H,_x000D_?R6áá&gt;:?/¯_x000F_î/½?Ë ï%n?ù¸_x0014_jÅ?_x001E_|z¨ÿ?Ôð¸_x0001_µ?ËXÁýù??t|XÞ6?_x0001__x0003_ _x0013_(È_x0001_?)_x0018_q=¹S?_x0001_ ìwU*?X_x0008_BXp_x0007_?ä¥ØSäì?]_x0002_½_¨ ?D÷X_x0018_?_x0002_V_x0015_î?¿Ð	ôó_x0013_?3e9"¸?äZ±Ýy×?{ßþ8?±{êÕ,?©8Ã#)?_x0013__x001B_0ðuß?ìÁAe£y?lüìº¸/?_x0014_.3ý&gt;?ÐÿtXÜ?° Êl¥_x0014_?_x0007_è¶)]_x0014_?ÔO6{s?æ[$_x001C_hb?ZÈ]jF?À£lIJÈ?_x0018__x0019_:@y?L_x000E_¾â_x0008_Ì?*·!Î?_x000B_ÖZ AJ?o&lt;Ò2_x0018_-?W\t&amp;?vëÔ_x0001__x0002__x0008_ü?¤[_x0017_P?_x0014_]8Ã_x0017_?_x0018_Þ[=ü5?¢£å§F?Ý:|µ_x0005_?××Ê³?ñ¬×I?S_Bak?_x0014__x001E_¦#«0?Ë_x0006_^ä±l?_x0003_£¾_x001E_S?FU½ðÝ]?²±'_x000E_?¡uscê?©û;Ñ-3?ívG4å?zÏ0àÐ_x0017_?_x0017_c&lt;ðâ%?_x000E_ð	µÃ&lt;?õ_x0017_·_x0011_$÷?º_x0014_K¥º?ÄOáã´d?Ü$[Xùl?`{9#Ú4?MÑ_x0001__x0006_?_x001E_Ä¥§­?ºF²^ÿ?è_x0015__x0006_ÇÅ?¢ÆUÌ?××I?QÛµ«÷?_x0001__x0005_v·ë­ó_x0018_?ÓÞúÔr?_x0015_FÒ²Z?/_x0010_R î?³F`¶_x0008_!?&lt;]¸÷_x0016_Q?@ú_x0018_!úo??Òó2éX?ä_x0012_¹]_x0003_?Ë°m?dO©·TT?t©Ç7ÌY?_x001E_Bú¸öþ?NÞ]_x001E_?H_x000D_G8Ê?;ðËà'?Jö59Ø?_x0002_É²¼Ö?ª,R¿?©Ö¹_x001A_^_x0004_?á O[2Z?ÆN|_x001E__x0016_a?NN¤w?2§õ Ó_x000E_?µ\1oU+?ÈxM_ë?V6õt÷)?*ä&gt;ªzI?R;tÝÆ?-úù	_x0019_?XCN_x0012_:_x0018_?_x0010__x0015_¡Ö_x0003__x0004_'I?¨Þ¯bQO?¿úó?j/?ó_x000E_h¯_x0014_?âÿ _x0012_ï?_x001D_ÒEU@?/ºoÀ_x000F_?6M-Jr©?(ë-_x0008__x001C_?@_x0007__x000B_íòe?&gt;/o(úD?.§_x0016_&lt;Å!?¤_x001C__x001B_õ_x0011_?b0ËMº½?_x0014__x0019_A¥_x0002_?kt¡´â-?JÅ¢Hé0?_x0017__x001C_HjÅ_x0013_?_x001A_ð¯³â_x001D_?9Z2Èd?bx_x0015_'¦?tQ&lt;÷ü¬?N\_x0007__x000F_X?z6PEÍ?)üÑ._x0005_?&lt;Rº©¶?_x0001_ºØÆ?,«µDKg?¶ÿ$_x0019_¨r?eHââ.?ºÚ*2?¨_x001D_,Ý¾?_x0001__x0002_ÂÜüR?Åê=)·?\=Ùj?RÑB_x000B_¦?¼Ì]_x0002__x001F_?äáÛE?1Fùt?Òb_x0010_,W¼?¥ë^O_x000E_Ô?þV%©?à_[¹³?Sðã-?ÇÙÙ2:??þn_x0012_¼	?_x0016_z°?}_x001A_©?1+	'Ïë?tû_x0016_77×?ôÏr?	²ø"?_x0007_è_x0011__x001A_?øäuÃ_x000E_ø?Ì-½_x0017_îX?ÅbÏÔÔ!?_x0004___x0001_¬ú?¢©S_x000F_W?h_x001E_{ÁPv?6Ò_x0001__x0014_¾W?þrDH!ü?KB_x001E_Re?£Õ¼_x0013_XÉ?8æi¿_x0001__x0002_÷&amp;? _x0007_ËSgØ?Ø±}¨{?xYA_x0011_e?&lt;mc"÷ü?@y³Ö?XÓöÞN"?Ï*_x0012_Âgs?r~&amp;¾Þ?_x0014_@"sr5?è­ä$c?9!/®¤?ÁïXÁ»?_x0002_¨1(¢Ì?\7¼_x0001_ix?æéøøO?$®&gt;d?Ñ#éLÔ?·TñÑk_x0005_?Ø|ó]/?BT'Â?Ê_x000D_%¬¯£?_x0006_X7ÇT?±xÿO·?¡zæ_x_x001B_?xÞ%_x000F__x000B_?_x0017_Ö¼ÓÌ?þ'xN©?µÙýDà?ØéØ_x0003__x0007_O?Üw_x000B__x001A_?_x001A_[ö£?_x0001__x0007_1ÙÂ_x000D_?_x0006_Ó_x0019_zÁ?3½åéì1?ãäÏê¶?_x0010_¶µ]æ°?Ðp¦_x001C__x0008__x000D_?ßïß_x001B_9?rqBø_x001B_?\åÃAS?#lµ_x0002_¿i?S¤ï_x000F__x0015_W?óò_x001E_h_x000B_Ñ?_x000C_¾_x0007_;|1?ë£i$Da?_x0005_Ì¨é?Ð[^ì?åêûµ	?F_x0003_ÕÇpÏ?7*_x001E_?z_x0016__x0012_¸?fw¦y?»qÌÊ´R?zÙX_x0010_°P?ü_x0015__x0002_0%W?òÍÆÙ_x0013_?òYT?d³[ÖUJ?:â&lt;,­_x0012_?8X÷_x000D__x0004_?Ë/ÁËY¾?§o?¶a?³³JË_x0001__x0003__x001D_?ì;L_x001C__x0005_?2"Òw?¿^rò?fQ_x0002_)5?·ëãsWl?^sÌz/Ç?ÆÑÂ_x0018_?|_x0019_%g_x0016_?_x0018_½À_x0018_}L?Â_x0012_¶Ê¡n?01ý_x0011_&amp;Ô?L6^_x0002_;p?ëY³Î?{S× _x0004_?J¨{)!C?TE_x0004_w?B?_x0006_ð?_x0014_{"Ö_x0017_c?NZ¶a;¦?÷ªÒµ¸8?_x0019_]ò3Kù?@=y¹A$?_x0003_'¶?2SMå? "p?Ô¾q,ó?¼Ù	BÒD?RZ7Ò#?¸Õ_x0005_Âã[?(Eo¬?ó|s_x0005_ø_x0014_?_x0002__x0003_ëËu¸?_x000F_»C£ ?¾_x0019_ä(å*?ÁÙäRi@?wÂÕù_x000B_?Êíã«0?_x0016_ÿý"·¿?mv'èç?Fº×³?~_x001C_ÕyH?µÿ04?Qº!ZØé?ÃvÆ_x000C_Æ?_x001B_Ëç&gt;,?^fè¨­"?hrSß_x0002_?ÏNgßú?üÅëk#ã?_x0017_¯qÌ_x001C_?¢_x0010_ÍÍI?ªÜ®_x0013_&gt;Ð?Ñ0?ÝO?pr¯V_x000B_?í²Ø+ô ?-_x001C_ºcjý?ø{h!ð?¶_x001E__x001B_ÿ¸?F_x0006_m_x000F__x0001_?¾ù¢»?:×F§?Ç_x0018_Ò¦?uq­¬_x0001__x0002_kÂ?(ï_x001B__x0018__x000D_©?"EJ6ê?ÂÀöù`®?_x0001_Ïp5G?ªËº3°ô?l.«F?NjHç5ï?×¶maî?î7MOño?ô_x0019__x001D_7°a?ó?¸XØ2?(».D§?R1/&amp;d?1¹_x0004_³øÆ?T{oqó?ð3:hä?&lt;[=Éc_x0010_?¸_"&lt;¿?]_x000F_L}s#?òæ_x0007_6?\Ý&gt;Þ?5°þ?_x000E_ãMÐ?_x0018_¸Aõ_x001A_Í?%«-|ÿ?_x001A_²±k?ª1}UË?°¤¢y?,+c'ñ^?kZ¯?/_x001A_²9c¿?_x0001__x0002_ÐÄ ¶H_x0011_?Î_x0017_ÐxÁÆ?\ýDÿp?¢F$Å³_x0010_?Í?´LË?ÄÓ)_x000D_XÄ?_x0016_íMåPá?_x001B_²ÿÎ9÷?Öq³Øú?j,ÚFÉ"?º®_x000E_fÍÿ?wgîªR?_x0002_·øRc?_x000C_YÁ`¿¯?D;p9?·_x0019_8$ÃÄ?ªûæi¨å??_x000B_c_a¡?¢þÑä±n?íº¬â°m?WÐ³½Á?Õ|éXF5?3M~_x001C_#&gt;?_x001C__x001F__x0005_	A?ªP_x001A_LÃ$?ãÛN!:þ?»ó)_x000D_?Ç&gt;¸ùI?Ætã©"?_x000E__x001A_/Îò?Î¾Fè_x0008_?ÂÛ_x0005__x0006_e³?JA¸E_x0007_?£§òÒjÀ?Õ&amp;_x0018__x0006_0?ÍÞßT?'ZÃ4_x0003_ª?T:C9_x001D__x0013_?¾ICµùg?_x000C__x0019_ÝMj?R&amp;zA|t?ÐHU3m?%_x001F_í$,­?ÒOk	?:´/	Ê?J_x0007_ô%j?Ö_x0001_ÅÉ"?®êì	å_x001C_?/GyáÝ_x0007_?"gÇJJ?L×_x001C_q?~_x001D__x0017_¿¶U?_x000F_nñ_x000B_"?Rc$ÚÐ·?Ðá^nN#?´Þ3bw2?Ö(Ê_x0018__x0004_o?kb{ÝÈ?Æ:ÛIÀ_x001B_?Ô¬_x0014_Iàæ?i¸ø_x0004_?Ò_x000C_~br_x0002_?÷Á¯×_x001A_?_x0002__x0005_ÊL_x0018_&amp;?¿J!-_x0003_?_x000F__x0010_ êZd?J_x0011_6ªæ?Y?÷_x0018_?dô¦ÚÞ?0ù_x0010_Éî?_x0015_=Õh?Dè»xïo?õ&gt;_x001E_À?1ÛÜ·ûV?ufÂ_x001D_:ô?Ó{_x000D_á}}?"æñÎ£??S_x0006_S_x0004_?Ú7_x0001_Çù?néÍ_%ß?&amp;¢rK"v?u;dýá_x000F_?|ÈÜÛG|?6)Ðcô?_x0006_ÿ:íD?G$Ä+Î?M³¯uÙÙ?ì÷_x001D_ZÛ?_x000D_v£[m?¥ï÷ªt¡?._x0008_¦Ã#N?Û©?Õ4{?ùUôî¿í?B._x0012_«_x0001__x0002_+R?cïËõ+?+¾ÜK³)?6nk+_x0003_¨?£.ñ?ô=óÂ÷ø?ßèGGqr?_x0011_¬/_x0008_eÏ?¤ïmËßx?ZÛ|_x0005__x001D_¬?wÒ1Ã¤?'£þº-?ÀÛ1"¶?B;_x0018_Sù?·_x001F_T±?\Xz?`K¯y§_x0015_?ß_x0019_Ë_x0017_RÓ?ñ"¡4?±Ãz×5?O_x000C_rH?:É7{´?:N¸;?!ìÎéÖO?eÆu _x0008_a?d©oâ?êì_x000C_C_x0004_&gt;?û:)§}?^J_x0010_|n?b_x0007_7_x0004_=Þ?*Ûj®?-ÒnÏ_x000B_Â?_x0001__x0003__x0019_ño"iÔ?Ô_x0010_u[1?z_x0017_&lt;iî?}ý_x0017_È©?»f«f?z|_x0017_Ìó_x0010_?èÇrXë_x000C_?\_x001F_çT?_x0013_Hf/$?d3ôÐÜ?º¼KÏç?°_x0015_¯JÃõ?_x0003__x0012_\oÄý?X_x0001_2YYN?µz»a{`?P¾R8_x0012_?MøgëNn?ÊÛÑÌê³?1e¥µ?_x0011__x0019_Ôþ?_x0008_ö__x000E_K?¾¦»´6?_x0002__x001E_g²»?Ð_x0007_$åP_x000E_?_x0006_ìn:^?r÷ßþ«¶?½_x000C_oÐü?à*ÿÖ=Æ?ò2º+É?s¡³_x0003_?ðêCÌàP?Ø_x0007_bm_x0003__x0004_Àb? .v;Ï_x000B_?}¢.ý?_x000F_0§X-?ôw]À_x001D_?ßàÎ_x0002_o_x0019_?QJYz?ht;2?«ûujÚ?CäêfÜ?RØF_x000C_?_x001A_CÆ99É?8_x0017_úF_x000B_?_x0018__x0015_SvÀ_x0008_?@Ð¨§N? &lt;Ô4¶?]¾n_x001A__x0001_?tÕ÷XüÐ?Þ×?Ãõ6àö%?õ+Ë_x0004_§?_x000B_3ý8?D#á+º±?+ðÅ&amp;tÓ?ÔØoàÈ_x0003_?_x0012_Q3_x001A_ÆI?Ö	±½Ðt?j]C_x001C_Ô_x001D_?w¾_x000C_)Yy?=@;I]÷?~u+ä_x0010_¢?E _x0007_UÄÔ?_x0001__x0004_Ñ(´OùK?ê±Î¶2?n.]WN_x0002_?Áí~°²?¯}bø?/öJî?_x000B_ù_x0003_½_x000F_÷?Pþõøâ?/ù\¾å?ß{S·_x0010_°?(£[?_x0004_î?Ñ¹1ç:?_x0017_èSÎ[?·!_x0001_¿æ_x001C_?À_x001A_xÉ¤?úà_x0003_F_x0015_?_x0014_øÙ_x0001_A?Ì|U~Ö?_x001B_ËêyK?Êãã}½?×ñ½"ö?_x0010_±Æ_x0002_X?HGé?tË¶i?¸Î&amp;gï?5~Na1?Ê@®åó?ÚxWÉý?·4mEFg?§EZ²+Õ?tÚ¼¾?pª;_x0001__x0003__x001E_?eee¾	?Ïí?c@ï'+_x000F_?ü¡ò$ë?1å4_x0006_o?°õ²:3?Ã`°à2ò?eüø_x0011_b	?ºFEXU?_x0003_=_x000C_°&amp;?¨þwn_x001E_±?ä_x0014_bJCÃ?F7O_x000D_?BiÁ¿04?#Ý_x0002_B8Ü?Øµ_x000B_Qa$? ­Su?sÍÙ·=á?fªêå_x0004_?¦_x001C_ÌCÓ?Ó÷åÄî_x001D_?_x0006_Åf¼|?úñq_x0017_À?åd:Ê0(?Ý 4T÷?åãc_x0010_?÷DÇk_x001A_?Úê_x001B_Ü°?9&amp;b_x0011_wë?½)G×Au?M_x0011_c¯2?_x0001__x0002__x0011_Õ¢WË? ªÑ¢ç?_x0012_ÜâK_O?Òì¾_x001D_0?Q:_x000D_JÉ?p%Ï*8?²u_x0001_S¤ ?QµÄ®¥?_x0015_ã¦¦Î?XÇ;"®y?]ö_x000E__x0015_Q±?ÒyâN_x000B_a?_x001F_¼ÜÉE?UÃÂ_x000C_»?µþ¦ºhS?_x0017_ÙXÚ0?Ø±sn_x0003_?ü_x001A_dïa?éà_x0010_f	â?+îdæÎ?pö¥»í&lt;?\åÔX}?èEÚ8_x0014_h?_x0001_v0©­ë?²Ø¶Í$?åÙ_x001C_¥?_x0006_þªz?¿íw¨d?aZ&gt;(V?x£½?/ã1·Ï_x0012_?_x0019_ÊRk_x0001__x0002_»_x0012_?¶Ó5Åm?ýb¸ac?Ô×yxZ_x0018_?Ä?W_x000F_J?KÏ%ns­?]_x0001_¯ "ö?w2í¿?ÖÆô0F?³yÈìS?ÏòMÏ?æ¦û~?Ç_x0013_èú_x000E_þ?_x0015_§éYÑ?VÝ°:j?ñµQU²?v©UîS?K©bø_x000B_Ê?Vi"$?*_x0018_ÞH~'?ª_x0001__x001B__x000E__x001F_?Ç´rG;_x001C_?~Î'_x0016_?ïx_x0005__x0003_?D_x0007_07_¢?|°FUË_x0016_?ª¢rÞA?_x0001_µV_x000D_Ùa?ò*_x0008_óä?²C¯Y_x0016_ñ?÷¹_x0010__x0001_Xn?Ûi©Dk?_x0001__x0007_Iô»ó&gt;?´_x0004_ùOù?î(ÜwD?p(N_x0003_µ?Þe&amp;??A2ëS¨?§ß?_x0007_ZÃ0~&gt;?¡¼wºîù?_x0016_à¾=¹á? É	¨6Ý?ß×ÉK¬g?$µÖ.´Þ?Âºdýê¼?ÔE4BÒ¢?4hB©	Æ?i_x000F_J·Â_x001F_?R²Ð_x0002_Ö?W¸¨¦&amp;?ÊXw_x000B_¯?º*\Ë?úÚ_)(?DK´z?d_x000B_D7Lë?²à(ÜPß?Bça_x0003_=ô?OÖ¼^_x001A_z?½=ú¢?ËU_x0006_N¥I? _x000D_Tnö?!_x0005__x0007_àÿÛ?uÎ%ÿ_x0001__x0004__x000C_Ð?Ï+ÏR¦?^³ú_x0014_&lt;í?z³ÖßYÇ?º16_x0004_V_x0014_?ÔÚf"Ú?|Az£?Ø_x000D_È¦@i?&lt;Ä_x001B_0,?6sÚÜ×â?;_x0002_jY÷?Jn_x0011_F_x0019_?LVÒ×à_x0008_?_x0011_­ÔÑ¬?äÔñ-ì=?­?a_x0007_ç?c[?_x000F_K ?á:J:Ôé?ÕcØÃ²0?­çû	½?÷l§o¯?]¦J²Î?ï_x0004_`8t?CèÊIþ?ç÷Ûen?À¥#0³?Éí«£#?dPÍý¡?$_x0003_'yº?4_x000C_cu?O_x0014_f_x0018_A?M_x0010_K_x0008_^?_x0004__x0005_"R¨Årº?$YÚÀÞ{?_x0006_S_x0008_ý^_x0010_?vw	cC ?_x0017__x0001_¦¡?çV:)÷`?CEÇ9?4×§4ß_x001B_?^ j©Æí?ñ_x001B_¯ÕîÈ?¤Glÿ\·? QÑzYÞ?ÝÇvZß?|ý_x000C_/.?0¡Å'°+?%S5©÷_x0003_?_x000F_q_x001D_._x0015_?ªBl?=ÿüÂR?_x0005__Táv?M¶3ZE?ý?Õp?  ÏÁ|?_x000C_{wâ_x0008_*?³­ú~H\?_x0013_áj"®ì?à_x000D_ÿiÅ¼?HHøÄé?¿C×»"W?ã»J÷?R_x0002_Þ±?õdÈ(_x0001__x0002_M?_x0014_è_x0015__x000B_Rô?ü§bÈW?®	_x0012_1Ó?¦©ú3p	?â2a	_x0014_¸?v¸n2n?qºÄCø'?_x000F_ò_x000E_ÑÙ?æu­Õfg?_x000D__x0010__x0004_ßµË?»%û_x0017_?É_x0006_¢ø_x001B_?A/ù[·k?I-i¤'_x001E_?«YÖ7«,?/ö¬ëA?NÀå?J_x0007__x0006_0ªø?{nú[ÖT?¤nrÑø?»8$«_x0013__x0007_?êÍXf?Ù&gt;z_x000B__x0011_å?H_x0019_Ð_x000E_±Ñ?t¤½ß3?M_x0016_¢:X??)iÌä,?$ÐävÞ_x0012_?ª­u&lt;Ø?º.»4ÔÓ?Í¬QÙ_x000E_?_x0001__x0002__x0012_B`_x001E_àt?í~tÕmÉ?-u¹÷5?õs´ä?4eÆ9Æi?þÊÅ©?©_x0002_÷6±?;·îãó?_P=?Ý#Ê«¡_x000C_?ôl_x0017_zÏ?½¦´@Ä?_x000E_¡_x001B_Ob?G¢ÎÙ¹?lö$SuG?_x001F_M½õ?æzí_x001D_½?/yèÎÓá?_x0018_Jn¯7ì?:$#ô!P?ñB_x0015_âá?©×ãôS?_x0006_0Ê&gt;Æ?D6_x0019_ ¢(?L[_x0001_ìê?_x0010_/Q¹?2_x001D_¢¤£_x001A_?®î J¯¢?Ì_x0005__x000F_Uq«?ò^D:_x001C_?ÆaÎ3tù?ÊSâ¾_x0002__x0005_xÑ?ÊR¶¶?XñMÛ0?Âü_x0010_ô= ?_x0003_b\_x000B_w?ò_x0002_§ ëÂ?h#¶pÔÌ?ÓÓå?½í_&amp;¡?é|Ç;gq?1×Ê\i?ØÞçã¡&gt;?£_x0001_3	¾*?ÿQÒ?_x001C_r&gt;²_x001E_«?{sP$_x001E_?4ÓW§@?äí_x0017__x0004_lñ?_x0017_çY©M?ÅßaIó?c,h_x0003_¥?{ôRâÓy?uÁZ_x000B_?zWæ¢&gt;_x0017_?ïï ì_?_x0011_t_x0007_Ë5?BçvM_x0015__x0008_?ãã'o?Ö÷íOd?l¨°?¶àz¢]?j^_x0017_Ù»8?</t>
  </si>
  <si>
    <t>2c6152d461119f9ee322177d226b9906_x0001__x0002_0Ú ÚÍ?À_x000D_â_x000E_ò©?g'ÿ!?s;ùX_x0019_²?tsÜ$_x0016_?èÉ¾t'#?_x001E_y_x000D_gX0?°´òë?&gt;:_x0011_t·?_x0002_Éç Ùt?_x000E_#ð_x0016_4Þ?^Ü_x0005__x0005_G?7_x000E_rõ?ë_x0008_TýP?b_x0008_Ù©£z?¸ÎÆ?m_x0016_¨_x001E_ã?L._x0004__x0001__x0004__x0013_?BK¾_x0003_ë?¨ÌGû¸4?µ¤×åDu?ö_x0016_2 ?_x0008_¿Àño?_x001C__x0003_5Ñö-?:§* _x0015_?â@oH`?¤/¯kã?fóI=ø$?_x0006_nÊþ1??ì_x001D_±ó£¬?k_x000D_0fÍ?ÞD÷_x0018__x0002__x0007_&gt;ú?×µk4Þ_x0003_?6&lt;_x001D_:?G=I_x0007_lÿ?¦ Ô?ÎÄpÍù(?_x000F_hÉE6¸?6$"t_x0016_?ðIÓ¸w_x001B_?$¢ÒÔa8?É4ê7?w¢?ÖªO0,¿?_x001A_c5Á@?_x001E__x0010_ËÓ_x001E_?èlf/Ùö?x¯P Õ_x0016_?Åwmv?¦]qNÀ?ÓL_x0014__x0015_?Õy_x0006_Uè?ÝY_x0005_x_x0005_v?Eèp·?ä_x0004_^Ý_x0001_?._x0016_Ë?î"Î½_x0017__x0018_?BÓ_x0018_#my?_x0007_7&lt;yº ?ÊsóÍ7?nÔBvÐ¸?Äç)æ!ü?zD_x0002_Ó_x000B_?_x0002__x0007_vÞ¾?Ò?&gt;YÅ?²9õÂ\?O_x0006_C±ð?êk£2?Ò¥7-?`5ê_x000D_å?eH²zJ,?ßãã_x001D_?(5}5«?Ïw{Þ_x0003_z?¾_x0007_&gt;ô_x001A_?¤ZGv§?2jG¸¢?aò÷_x0005__x000E_?SQUí_x001E_?4j)_x000C_¢_x0001_?öíCÑñ/?&gt;~ÿÐ?_x001A_q;H?Ñón|ø?*ë$.nÿ?RP¼¬_x0017__x0016_?ýÇ½Xh?æóäs?òªIw_²?n_x001C_Ns?d¸9.?áÕGnó_x0018_?&gt;%¯rg·?_x001E_%«XÂ?#_x0004_ _x0002__x0003_ç?R¼üªW?.J_x000F_#ÎT?/B;_x000C_ÊÆ?ò¬à¾´î?«)Ð/òV?ESn_x000E_hm?_x000B_:Ò¼á_x0017_?_x001C_&amp;a;_x0016_ø?=è=æð?_x0012_þ&amp;©Ù?¥ÕD|g^?±V9±0_x001F_?²FüTÉ?ÔîÊ_x0001_Þe?¶/ÔMw7?_x001C__x0013_=ä|?®Ï×ùº_x001B_?³Çb_Wñ?GÈ_x0004_e¼?K{zeüw?¢_Ùã~¯?_x001D__x0006_cL8?_x0013__x0004_ØßH?'IèÃ8ø?w_x0002_dÒL_x0001_?zJ?9ÚÝ?Póþí.?HwÏq%w?úZY¿?_x0011__x0015__x001A_\?T¤_x0006__x0019_K?_x0002_	îàóï´?´Û0É?Q¯Ø~È?Í&gt;o¢_x0015_?_x0012__l,àâ?å&gt;|nÀ?_x001A_ÓÌ_x0001_Ð_x001D_?þ$_x0008_[gU?;d#0Ð_x000B_?e_x0006_îÏÿë?¸¿n­ª}?­ª0ºÔ?_x0008__x000E__x000F_Çz?ZÔÝI?y[ÑZ_x0005_Ý?_x0004_¿Pû_x001F_?[ÉM©Â?_x0018_y5_x001A__x001A_?_x001C_ïµc¯Ö?õ	×_x0007_}h?Â_x0003_«¼ßÒ?Ö2à-?_x0004_½^öv_?_x0005_s,ì~?kÛÞôÔÌ?J×EÈÇ ?´ÉÏn«?D_x0011_P´5?Ãx®_x0002_?ÃtPës?¼_x0017_^_x000F_t?Ô_x0015_Q_x0004__x0006_Ü?·möÚ¯!?4ÿ8mî?_x001C_¹ÉZ_x0017_P?~ÜW'.?ã×_x000D_vI?{T~±¬_x0015_?_x0005_j§Q?à¢_x001A_Í¼õ?¦&amp;Èb«?&lt;C_x000C_¶?,y:MÖ?m~j_x0011_?wÆZV_x0003_l?_x0016_vRÃ_x0006_Õ?³ºY=!´?þ2_x000F_¸?¶¸ÁØBQ?|I"yCü?!Ñè¨V?¥-ÆLä?ÑNÅAF?Är_x0019_PK`?,¾ T¬?_x0004_p_x0017__x001E_&amp;	?peß_x001E_Æ×?+_x0005_Y&lt;Ô?£1àÙX?®tä_x0002_?(_x000D_´ªpP?Àò_x0010_âì2?_x001F__x0001_çjz?_x0003__x0004_í?_x0002_f?_xH@{_x0004_?\B.¼­Ó?dÌsè&gt;D?yRSÑ-?ï_x001F_¦¡s?_x000C_Ç#Í_x0012_?_x0006_ð®_x0019_ë?)a_x0013_mí?^Ü-Ã?&amp;ÒÐKÞ?¸#W¹?_x0008_ì_x0003__x000F_°?ï²¸__x0017_?_x0007_óç^?_jªÂ?VBv~y9?QÄ@÷?åªnV?_x0018__x000E__x0015_ijÌ?_x0017_?9à_x0018_»?}_x000B__x000F_?1¤?|ÓvÖ?ä§E©?iI¨uu|?&gt;ýæêq¤?_x0002_4lq?_x000D_xi?ý_x0018__x0001_¬?©&gt;_x0017_*Õ?=©»bÇ=? AE_x0003__x0004_'Ô?Éø÷ÃÐ?ß_x001E_u_x000F_æ?ÑæP_x0004_0?ÃXúK¦?´A¢z)Ó?_x0018__x0011_Ó:Ù?^_x0004_vö¾#?°_x0004__x0019_g0(?À¥ô_x0008_w?®_x001A_Z_x001D_?+¾_x0013_?®ä®¹Oé?¢´ g¼ë? K&amp;Ö_x001F__x000F_?&gt;_x001A_ã¶b?6jØR_x0019_?è§_x0012_@No?Õøm)?_x0002__x0014_hÙyý?ÄÌÒ*?ñeJ_x0003_¨?_x000E_¢Ú|?á|x	_x0012_3?ÉÀ_x001A_6x?|3È_%é?ð©¦H£?E`Á¬?_x0001_pÙà_x0002_d?§ØA_x0018__x0003__?Z1o~? ã×Ä_x001C_?_x0001__x0002_Y$&gt;_x0005_	`?º3æ÷9à?[a¢.µõ?_x000E_¬§ÖÀ_x0013_?_x001F_+íNýñ?¢â"Ù&gt;8?{à5wÑ¤?¤3cYV?å¿atýA?#_x0013_íÁ±?¤nýË#ï?½·~H?RÀ 	O¬?ÆÐª&gt;ò?½XÇh?Î¨·`¢Û?VJxÏ?{Þ?_x001E_¥§72?áÒ@z_x0008_&gt;?pc_x000E__x001F_?__x000C_+7vL?ìÕ_x0015_º^? _x0011_mU¨e?_x000D_Ü(¶&lt;ô?_x0018_aÛ4ö?õÒ~_x0003_?_x001F_Ú×¥ã?v3%?ìMè&gt;??¸Ç!L-_x000B_?ð¿ù_x0001__x0003_à?	oüJ_x000E_?¬r´¹]|?ËÔÆñ×?_x0002_þjæt?Mº¬_x0003__x000D_Ú?_x000B_uÔÀ?¦«PT-?Ò¥õ+t»?Öj.üu?òs._x0004_]?&lt;¥_x001E_4_x001B_?!´_x0017_j?òÂÂ)ó?+bÅé_x0002_Ú?+¨u_ú?í¸âç_x0011_£?°Ñ_x000D_ûEß?_x001A__x0010_¶\Ó?ÜS+£é_x000B_?_x001B_0,}¦?XÑÑ_x000F__x001D_?SVß_x0008_?«ØùK?¿zÞ|}?0rÎa_x000C_å?"r°/q?¼­i_x0008_Î?Ç_x0013_L\8S?ü_x0002_¢_x001E_Ã_x000D_?ßñ_x001B_Ý?_x001D_iÌÛÖÆ?_x0001__x0002_!_x0014_×÷?÷oÍ¤«?_x0001_5'¤°?\_x0018_õ_x0013_#?¬ýçã?5S_x0010_jÓ?¸_x001E_EÓ¿?ë$B­?_x000B_-wcàN?_x0019_]M_x0003_&lt;?/ð[ÒA?þzÞ_x0017_ª¢?_x0002__x0013__x0007_Î6?S³_x0007_[?_x001B_ÉÄ­I?;ðS)yº?XµhË`?+o_x001A_P?_x0012_ý®Á?_x001A_í',?çÁÞ+F?_x000E__x0012_ÓHu?t²ÀÄ9?ó0Ñ_x001E_²m?±Ç?¢R?ÎÄRþ4ý?é§_x0019__x001E__x0005_?¸_x0019_¿fZò?¬õ}_x0008_Ï\?Lã_x001B_ÊA?áðJ_x0004_ZS?Ã*wÁ_x0001__x0002_G?P_x0002_b¨ú?°wëÍ?qMßhw?Ðä,ò;r?4_x0011_G!l_x001A_?®¸¢=?J­þØµ÷?ìkX«m=?qï`16?ÿÍT3F7?_&amp;)×M?_x0019_Wèº_x000B__x0002_?rÕæx~?»"Dëæc?(ù_x0015_ûå¤?W÷ë R?Øõù«_x0010_?_x000D_j °PB?çU£@(Q?§¿ê[bÏ?;Y_öÑ?ÿìï_x001D_ß?&gt;_x0017_,Ú?_x001E_jh_x0016_d|?PV_x000E_*Ud?©_x001E_Î_x0006_N?2MôHò®?_x000C_ç0_x0012_(_x0002_?¾V6_x0018_3?_x001E_Loñü.?_x0016__x0015_s«?_x0002__x0004__x000C_ªÈs²?_x0002_A&lt;E_x0006_G?&gt;O ÙFL?_x0018_±:ý??BNÆ)¹?:»ûCn?TN0¤­Á?Ã.ç?5?NdBÝ¥?ÿZÇRS?ßkß_x0006_@¶?V_x0004__x0007_°ªë?_x0013_ú&gt;¼á?¬Ï Ö¶?_x0003_¨¥1[Y?J_x000D_f÷?ô_x0003_XsKë?õÌ8â?+^_x0001_©P?;Ð_x001D_Qw?¸_x0010_rÄ¼?_ÌðÇ§?P¤Æj%?ra?(M?_x0001_Ôk?ãá§Û_x0017_?x_x0015_îÙ?_x0019_Ò²ÏIÃ?åÍgð¼?_x0014_XÑQJ?_x001C_eá-Ç?_x0001_&lt;§Ñ_x0001__x0002_dG?·_x0003_¾{Ì?_x0003_ð_x0015_]*?Ò¾ÀÙ_x000C_?¾åè8Ì?,_x0006_é'ï?®Q,u?_x001E_'ÍÛ?Þ¥Xá|_x001F_?	q_x001E_Oo?¾@:_x0017_;?_x001C_rîÖ?Ü%^÷\7?s¸dcf¬?@¹5º[?ó¦?_x0006_I&lt;_x001D_S{?eb	¼Z»?Õ¾:W2	?m9_x0007_|!{?}Szw?^"`52»?TSí8¾z?^J©ÀuB?è_x0001_)_x0010_þ/?N) Ì]?4³ïißð?m:&amp;ÖHl?ÿ_x000B_¤_x0018_x?0Ø_x0003_O_x001E_?ÄçI=úS?ªÓÝ_x0010_,?_x0003__x0005_´×}³u]?Æ_x0005__x000C_öß_x0016_?ä«_x000F_T_x0017_?÷kOe_x0012__x000B_?_x0011_Þr_x001E_1?jÎx¥Ñ!?°é0_x0011_V?4\² Z?U±dÄÛS?ê3Ù®'?QýÐ?Ï¤[À*C?Y_x0002_¹Ù/_x0019_?u_x0004_pô®½?_x0018_ÿw´h?Ý¸_x0006__x0013__x001F_×?Ö1ØI_x001C_V?_x0018_½y§_x0005_?¢çõî?À´â9=?½	s2_x0013_?_x000F__x000D_K3n?å_x0001_Å·ü?Öfx{°N?'M1?_x001B_&gt;Ïnf_x0012_?Ò/p?U,L~/?3_x001A_#µ?Fl_x0014_C&lt;?¹­_x0018_ý_x0019_?Ò^É_x0002__x0003_&amp;]?_x0007_å_0V?ç¨._x000D__x0010_h?^°ò;Î¥?¹ëA_x000D_¶ñ?¹çú¾3Ý?g(EGi?_x0008_yÁÝÙ?Ú¿MÞL?ÞÇ¿â?d=ç*°:?_x0016_¸L}÷Í?ÁP.y°?ù5®ùÿG?óôl_x0001_Â_x0016_?ïT³°Ny?ðXÃ_x001D_È?¸µ_x0005__x0003_d?DB(_x0012__x001C_Ë?M÷µÑ?Å\óé&lt;¬?8_x0011__x0006_;ô]?B=_x000D_)?YJnè¤z?OéB¸?³MÔS8?_x0010_ü-e_x0005_?Þ]ÏçÌ´?/Ý_x0008_J?K Æ_x000E_?gAøwuE?I¡k¶üN?_x0002__x0003_y`_x0006_/_x0006_à?ÑKXºz9?T_x000E_u?Lß!/æ?qK]8Ö?&lt;"Ò±yÕ?Ü&gt;_x000B_llL?s¥à"#³?Á^É_x0012_¢?bÒQö?Ä_x0018_ a'_x001A_?(Ê_x0011_B?_x0010_Ùg.×P?x_x0015_¼!º?B/pT?.Î&lt;_x001C_ÒM?Â_x0011_ßá"ï?´_x001E_(w`?ýRG_x0004_Ò"?¼í±f-2?ýu_x000D_	Ô?½¶qã_x0016_?_x0014__x001A_+ä ?n(/©°a?Pe_x0011_Ãñ?t=&amp;eC?Xö¬?ì{¦ãá?d_x0003_Ùä´3?¦ó_x0001_&gt;_x0005_?à¡ñFÑÃ?©_x0003_l@_x0006_	Y?àO_x0001_ZJÇ?ëtòw?} ç_x0002_|¶?4_x0017_²¸× ?u_x000E__x0014_W¨?ß_x0014_J_x0013_#&lt;?2qÞ?_x0018__x0013_£û?Lç_x0013_õ½?ÃÔ_x0008_x?J³Ë_x0003_?¶_x0015_ãWÇ?ÔY_x001C_J_x0006_þ?½ô.\?xn«º(,?_x0004_È ¤?_x001E_?Ûò_x001B_Í?_x0017_ÈnÑ6?uÚ2õ?dþ_x0005_Jå?wu_x0007__x0002_Ø?_x000C__x0008_þ?eÂªé_x0005_Õ?Þ­ªÞÎH?Â !êé?Ø[0²«? !ÔLv°?Ó­âÙ~_x000E_?õIU$4?_x001F_H^Èü}?&lt;ÃÉ}ò?_x0001__x0003_p·ªCM?iç$ãÃt?c§Ji*_x0012_?óÔ»YÌ?C_x001B_.Î´?õlÈfþ	?ôÀN[_x0013_?©p('n_x0013_?²NK«Þ?ùILé?5®ß×g?c±R_x000B_l;?¥ù@?|_x0016_¹·yÅ?÷TÇa©?2Y-°%`?ÅEPGl,?ÌÊùM?ÇÜHä±_x001B_?".saJ?ÌW&gt;å9}?ÞOød_x000F_?Â_x001B_äô0?O.¨2_x0001_?Ì_x0004_ßê2_x0018_?%Èê£_x0001_?VF_x0004_I³ä?ä9½=?Z!ÛUb?{	ú1³?]"øàñ?¹_x0015_	_x0002__x0001__x0005_Zd?(s°Öë?QT_x001D_ò£Y?Õ¬{ý R?è¿_x000E_è_x001B_á?þLÌ`$Ô?ñÄ¹é¶?ºÕö:D¬?4¹_x0002_öäm?®±ÐB«N?àZ_x000E_1w?¨s0£_x001E__x000B_?Ï^RBÔ?ü8¹öp+?ZË4së`?¨tdÞÉx?yÿ=Ó%?_x0019_I	-gx?7=_x000E_~¼_x0007_?Æzá',?Eèz!Ú?èõË}?Ò|ù_x001D_&gt;?Üé_x0010_÷?GÄ_x0004_Û¬?:=Øñ?­»a[E?osòü¼?&gt;YsÍ?_x0003__x0010_Ãòìç?0¥Ñ_x000C_ù?MmwÚXi?_x0001__x0003_ÈQ?¯ÓÛ_x0010_i|?L_x0005_þBZ??_x000D__x0010_Ò?3B^ðCí?ê§Æyù?ªH&lt;×_x001B_?B°_x000C_d?hQT`?cÅ¥&amp;/?x_x0005__x000F_ì¿?_x0019_8ËXð?_x0017_t¶Ü_x0006_?%Í8ºª?áüÕYA??_x001B__x000B_?_x0012__x001F_ªÏ&gt;?0_x0010_GºH?PÄßÂ»?RÑr³t.?a"6\¸?_x0012_êÁ_x0002_þ´?ü²¿Æó?­!aÅ;?Ð_x0005_-v?ÝÓY¸w?{_x001A_£¥&lt;?ØmÀ¿_x001B_? ûÔ_x001C_(?-_x0005_±G_x0014_?oàÔ÷_x0015_÷?â.@w_x0002__x0003_ä?k`rðB?Ã=5u_x001A_? è^_x000B_¯_x0007_?Ê_x0001_Ën]?*ç?À£?ã?öTÊ_x001C_9?_x0017_ú´ç|"?Ü_x0019_;2(?ÔUÊE/?ä_x0013_»hò?^¬l_x000D_?3_x001A_ã_x0016_2o?îìA©d?¼[sÉÙ_x0017_?_x000D_LÜP_x0003_5?ôRÄÆV\?¤)	þ_x0017__x0008_?9Unve?_x0007_k¼_x000B_Êë?N¨_x0001_»³?È=g:d?àt­?¢LRú}°?A»5_x0014_÷î?\qùÃå?­KÚ¡À?Ò÷_x0019_=Ñ?_x000F_n_x0002__x001D_Á«?ðàÇ_x001F_R?þ{¥&amp;?_x0003__x0004__x001D_þ&amp;:?å_x0003__x000F_Vn!?Æ_x0001_lÛß?US_x001D_Pô?¸ë$G_x000B_±?¼ø)¶­?qÑr!xí?_x0002__x001A_,BKT?Ó4v_x000B_]?÷_x0002_Ïë6/?ü7gùE?ÿoÁ¹?ÀÑÜ&gt;·?BÒ8[_?SÉ_x000E_¬?ðA®5ó?LÄ2_x000C_[?rÊ_x001E_ÿ?ö?/9î?_x0004_¹0uù?ÇpÎ¹?»Z_x001A_ÝÁé?´-9oC?_x000B_\P]òÈ?_x000C_VãQ{@?Xfmi:?qÿP*_x0001_ó?_x0014_ÝL­O¡?«¡Zt§?äå	Û_x001E_'?Þ2&lt;_x001E_?G=_x0001__x0003_ÝY?,JV?¥´¬¥_x000F_?ÞÇ¼á¢?ÁÃÅöìy?I]Û¹L?`_x000D_Ôª	?è_x000C_:)NÕ?DýÄ_x0016_üÚ?ý_x0012_c_x0017_?_x0002__x001D_-_x0006_¢æ?zâ­ò?N/ï³6_x0002_?ÞÝ¢_x0019_¼·?ÐìË¤?»bà_x0005_Å½?nÞ¨û?ü¨|_x0003_Ã?õUæ_t?_x0015_·2Ó?´_x0013_©}|?ø£»ª(X?ú40È©?â);Éã?vb*zÀ?	72lY?Dø²¸?Ï_x0003_&gt;ó?_x0004_­ýU?TgbÙW?û-¨Á´I?Ê¨=è;ô?_x0002__x0005_÷6ÍJ÷_x0002_?¹Ù¸Ý¤_x000C_?Ô­*_x001F_?©A-+TB?ËKpE}?Iï_x0004_ØOT?dâ¦hä?õîápß_x0016_??&amp;wV£_x000D_?µ_x0007__¢~?øÂvl¯Z?&amp;Û_x0014_´i&amp;?A_x0006_¡Ù?_x001D_3`Qï?Èät_x0015__x001C_Ã?'s!uë?îÿ_Q?_ô2_x001C_?_x0003_}R?5sÐ×m?³°_x0019_ÒÚ?Ç(&gt;_x0014_ü?ÿÀÊy;3?_x001E__x0001_Óhã?ßLc´/»?2çwôfï?¦Áç?âÌ«Ô?v[Z_x0007_­?³°JJ?Ém2dc	?_x0010__x0007_ë±_x0001__x0003__x0008__x001E_?_x0008_&amp;èÙÔ¨?±ú¾_x0004_·$?Ò_x0008__x001C_3_x001D_F?_x0014__x0003_ÐÄØ?_x001C_O_x000D_.?_x0015_%ytw?r1_x001F_Vê4?søRi?TÕ¦e?RÖL_x000B__x0016_Ô?_x0005_¬_x0011_Ö2?þþ_x000D__x0017__x0019_?ÐûÎ_x0002__x000D_?}H-þ_x0011_2?_x000F_-´_x001D_Í?$/¥èºÌ?ã_x000C_ }?¼îá?_x0014_ÙH_x0015_ûS?}´ÿô|Ü?@X¶_x0002_#?.ÛU_x0019_!û?Ç«_x001A__x0003_S?@Ug8ß?(!@ö?_x0015_´_x000B_|?ì«8¹?RÅC&amp;_x001E_;?94Ûd7Á?F_x000B_¶_x001D_HS?pçgñ_x0002_3?_x0002__x0003_Ã¢_x001E_]ë?ü_ÓÜÌ?Ó9'_x0018_e)?Âi]´Â_x0012_?6_x000D_áÓï?ÈÚd.Ù:?ê	6	É?yÃRT_x0001__x001C_?!Â#P?y_x0012_Q¸T?Þ Ìº=s?xW,ó_x0014_¼?¯0á?£cþÏ}¬?b=o±û?¸e»jüÇ?«P´i}/?öÌ2Mh?Kà»(úÐ?_x0018_ù)_x0012_ï ?_x0006_ýÔ_x0012_?&lt;_x0008_ ¸x_x000E_?Âb£¶DY?SjNØGU?ßwxLW?xéÛ#°?×´Ú_x0007_-Ù? _x0006_p _x000F_Õ?¾Ç»_x001F_}_x0019_?_x0012_®N´±#?_x0018_lò´_x0011_?_x001F_ø__x0002__x0005_?r?ïi×ßJ·?_x0005_&gt;Æ_x0017_*m?³»¤d8E?³TóÒ_x0003_?¥_x0001_(·/_x0014_?bCø?_x0004_j?_x001D_ÿ«A|?_x0005_´ù÷?ÄÅJ¤_x0013_?_x0012_¼ÊùP?)?R-_x0002_?|G=¤h?¡§æ_x0005_ù?Æ§n_x000E_¥Þ?LÚàéx´?ÀÒ^¡ñ?|_x0008_èmuµ?_x0011_¶wø?VÍ_x001C_\"q?_x000B_XÀã_x000C_ÿ?_x0007_çSV8ñ?ç°÷Y_x0004_h?&amp;µÄbñÛ?9|nÎ¼?µø¬Ë_x000E_à?'bZµ!?hi_x000C__x0013_^s?þðÍ6ü_x000F_?d°¤_£e?Vùh¼?J¨_x0008_ÑUP?_x0001__x0005_0w³_x0016_®Þ?t÷_x001C_,_x0016_?ò1Ð\f?n=«_x000E_Ø?_x0006_²a­Í?ïIQ¢?"_x0006_mÅ7?ä_x0001__x0012_MÃë?u{_x0002__x0018_½_x001B_?(&lt;u_x0005_"I?_x0011_­_x0018_Âp+?}ý_x000C_«_x001C_?xëd3ó?H_x001C_äFÑ?¾Å;ND?Æ&gt;7=e??_x001A_ï{LAá?Ì$]DÞ?'_x001C__x0003__x0004_?´TA®¦?½E_x000E_Ì¶?µ:cÒ'Ü?'£P§èN?õ_x001F_zÎ¸Þ?ä_x0015_yóK?0ÐÉ­ä?_x001E_àá|½í?}_x0007_LjÎ_x0012_?¼_x000F_çdþ_x0011_?j78³/Ã?O_»û?Bñ_x0004__x0006_ãö?®a`h½ú?_x000E_Çi(j&lt;?õæ_x0002_ñhá?Bóå]?Ùïh ik?ü´§â?WÆÉãe÷?m}_x001E_'¹?_x000F_C_x001E_óý3?5$«Df?QhvNå?dbÙð?l_x0008_èBï¦?Òé_x0001_e¾?ÚÐgÒw_x001C_?s4¾_x0011_±?¿Å_x0011__x0005_E?fË	¸r?qÚÑó!?TA1d¤@?X¦_x0004__x0006_õÄ?Y_x000F_ÜIQh?±[ ;äb?J¢?Í?_x0008_ÿ_x0008_:f?¾_x0016_ÿ²ã?@ë_x0003__x001A_Ã?±× Sã?S]"ö§2?_x0019_µØVó×?`kßÐü?_x0001__x0004_.ìól?ÔaÛóÄ@?Á_x0011_AõÚw?_x001E_C_x0003__x0010_=o?NÚ&gt;ØÒª?Ù$ÔDÂ+?¦­_x0015__x0002__x0005_-?Î²_x000B_h_x0008_ ?z*û_x000C_V_x0011_?PTLÞo?é&gt;_x000B_&gt;5 ?âäE*U½?âeV?Ñ6_x000D__²?NÔ4_x001D_p?½{ÏG_x0012_?ó_x0014_7ká?Ù¼¾:?¡Åõ`X`?ÜJ=ô¢?á_x0007_·?Ø}¤ÀÔ?_x0002_v¤´%¢?#Fx]+x?ÀÆé_x000B_s?½d_x0017_ús?Õåóéç?'åÜø~?4©È»_x001A_?p¬Zýç%?Lr${Ï?dt_x0001__x0004__x0004__x0003_?ô_x0005_U18?_x000D_ð&amp;¹_x0003_x?áª¼_x0015_?Î­0ûfê?²«ùò¶B?_x0007_\y@¦ì?_x0001_^¾_x0012_?P_x0017_«FÎä?_x001B_1\aHh?É©Ts#?þ_x0002_¼?Xì"Ó±_x0011_?²67Y*µ?_x0004_'_x000C__x0017_Ä&amp;?M§:r_x0010_?\_x0003_ÖÖ71?_x0010_b¶Í»?ÅRH_x0006_9?Ê_x001D_U	d`?_x001C_Ýr'È?("2}l(?_x000B__x0002_Ô ²?A\_x0002_D\?L½_ñ?æíVª×?®x@Hí?_x001F_^/2K?Ð_x0004_íaG_x0008_?_x0013_T·ÄFC?*_x0019_÷Ù¿?_x0002_9ÌÞx?_x0002__x0004__x000E_9²_x000E__x000E_`?Ê&lt;~_x000E_)?ÕK_x001D__x001B_?_x0003_ãÂ'	Õ?_x0008_rÿýp_x000D_?ñý_x0001_ë_x000B_?õlÞÙÇ?âO_x0015_(/û?&lt;_x0007_èK¦?_x000B_Yaô°Ú?_x001E_Ù¼'¿À?ê_x000E_a»_x0012__x000D_?	FìÉ?äE§_x000C__x000E_?ÙNt_x000F_þé?ô.×¾SL?_x001C_¸_x001B__x0007_37?z_x000D_x_x0001_j_x0001_?øç&gt;õóo?rktÓ`w?¶\·?®{_x0017_Ë?Íð³_x000E_?}\÷kQì?ÔGJ_x0008_¯?ÈseF½?ê-¿ø°?É7XçÑí?g¨Ì_x001C__x000C_?Ôr_x0010_Dg»?Ô_x0019_¦ð3ë?ÐÇ_x0001__x0002_P_x0006_?q÷ú_x0010_Ì?õÆ¿W5:?J_x000B__x0007_Sûd?_x0019_9ÿ_x0008_q_x0004_?¢C½_x001C_Ú«?C.ø2_x001E_?âøz_x000E_|?_x000C_×ä_)¶?_x000B_ ªpn?°:À_x001C_?_x0012_°_x0005_ØK?úfÀHf?«Vu+ ?cô]¤aG?Ì,!_x0003_I?_x000B_ÖO_TÓ?dò|¹#¼?êZz]è_x000E_?"&amp;¨?Ä#[_x0010_?_^4c_x001A_T?"sz6Ñ?b¤ù¥ÙO?ÀËö2â?1x_x0019_µ_x000E_â?áoßcOD?.9S4¾_x001D_?sé/I¡?v_x0004_0&amp;U?1s£+cÔ?8³Ül7ª?_x0001__x0006_É[HCã?2[°&amp;p?µ§&amp;/c_x0013_?s¸!_x0008_Gj?~dºõ\?4_x0016_Û?_x0003_Ûuvë?¥3	Ê:?/4èoÙ?_x0014_7ÿ_x0012_Ü?6Ï~ìl?mcé$¸_x001D_?×å@¢_x0015_#?¬¢R¼&lt;?HõCÕ.?¥_x0019_½pzÐ?ÖXx¡ÖH?Z_x0004_	#?_x0005_À¢CØ?_x001F_î_«2O?úOUvæ-?_x001E_§_#j_x001F_?Aqiï?/\Q`Îý?°Ü9Ñ_x001C_?Ôc{fÞ?8uw¥xz?¾´¢Û_x000C__x0002_?_x0019_¸É?AEDLse?¶½E_x000D_Pn?_x0005_H&lt;~_x0003__x000D__x0014__x0005_?Ò+éGÐ?Ö	_x000C_4Ý?åq_x0006_øk?ÑÒ{%c?/_x000D_Ø}#_x0014_?_x0004_^}Ý?_x000E_9Á_x000E_o_x0007_?Ü?Â©h?ó8_x000B_W?Jz]1Í0?_x0008_y_x0005_Ô_x001C_4?£NA&lt;_x001B_?³¡õN_x000E_Ñ?Z,úHv_x0016_?*z(4u?é}&amp;_x000C_ ?ùm_x000D_e¶?_x0001__x0002_Ù_x001E_òl?(_x001C_äM¯Î?ÍÁÑµ?_x0001_£sü_x001D_?GÎEsî_x001F_??_x0014__x001E_Ui«?¾0Ëß?:#W*¬_x0002_?TÀ2l²?OO¹4§?_x000E__x0008_@Zç?Ôû×_x000E_kÿ?ñÆ«Hµ? gËdVØ?_x0002__x0005_T¡"_x0006__x0004_û?z=&gt;"ð´?/MÃw|/?R=AU1_x0018_?PxñOl?ïã/þZ?ÉhÍ_x001C_å?1Þì[Î?ØZË¾^8?êKü5þ? ~ò÷_?%sòÖ_x000D_?ÿ_x0004_±M_x000B_B?/Ë_x0015_æ?¾á_x0015__x0003__x0001_?dãbd_x001D_Y?Õðå÷=?_x0004_RcÁt?KbIñ%?U/_x0016_û_x0012_?¢ÚïÍ_x001B_?û_x0002_=Òê?\v½°¿Ê?®O6PI1?«ö??°&lt;_x001F_iy?²^i-ª¯?é_x0008_Eã?-	ÐS_?P¤ëç@È?_x001D_ª.Çt´?NLàR_x0002__x0004_?l?$_x0001_ðÙ?2_x0014_w ¥¦?_x000E_]§J?qû_x001E_r{4?8ÜûAeû?(ÐÐÀF§?\öz¦wê?7Í×Ï?D[_x0006_¾ô_x0011_?4ª¢²7Ó?ßA_x000C_@&amp;ò?þÛ_x0015_c³#?Doã{ý?ª»6?Ê_x001D_ñt_x0011_^?_x0003__x001C_Rmª?ÒyK_x001D_æ?.£ÞØ?(µ¦Ú_x001F_? ÀµPö}?âÂ5Åêq?Ü¢r&lt;3þ?b8oüû?ß}þ_x001A_Â?³_x0001__x000B_ûyí?õ÷g\_x0012_½?´­úkz?¨L½_x0010_ÿÚ?¨åX'f?U·fç?_x001B__x0018_ÂZ?_x0001__x0002_¼Â¯QÍB?_x0002_À9W2?"ÓÐuÐÚ?®¤ÜÚN?4ëÈÐ7õ?§©ð¾LÅ?È®74p/?_x0008_=h¹8?*Ö®_x0010_o&amp;?ËaæUò_x000C_?§ë_x0001_K?6MN&amp;ø?¬ ª¥_x0001_?_x0012_Q«_x0011_?¾ý©#?¥¹öÞÚ?ÊFÀ8;?^Ü±î_x0015_?ÏÃOÛ&gt;O?þM_x001F_ék?¤_x001F_\¤ã)?(°¡Åé?ã÷_x0007_%Á?tJÒõ_x0004_o?_x0007_9¤_x0002_1_x001A_?»X÷A_x0019_]?ÀÌV;y?é_x0004_L_x0004__x0012__x000B_?_x001C_ò«w_x0002_´?z_x0001__x001C_Ê=Ð?_x0014_Z&gt;1_x000D_?¨_x001F__x0002__x0003__x0014__x0008_?ôÌ"7¬?_x0004_D_x0014_çû?zIpJf}?_x000F_ó=ç3_x0006_?Þý_x000D_èû¤?(_x0001_«·sº?\V'êU?I¤/ »?ß*\ÐÛ_x000E_?UGÅ£)?Ì_x0006_Õ_x001D_¤Î?_x001E__x0005__x0013_»Ö?_x0003_QÞz?å´t'_x0017_?Æk´¬z^?ß_x0007_Aþø)?yµ	_x0002_8?á7I,?iö`Ê??LiD)?dµá^_x000D__x0008_?Æp¦*&lt;?Á­E:´o?¼^ÆOº_x001B_?º:Ñ_x0003_ÿ·?.·4õÈâ?F¡Ep\?k·=¤}?2_x001F_HûÁ?B¨ÏÚÚ?wÐëí_x000F_Ï?_x0002__x0003__x000E__x001B_7Ëú_x001D_?_x001E_#bBû?vÏ_x000B_À`_x001C_?hÅÔÂ_x000E_?_x0019_t Ýåã?Nã¢_x000C_æg?Åª	v±?¿ê_x0012_5m?²AýÇ?°_x0017_Y_x000F_??!×­?úpj?º	²9¸?×Õ¬îª¸?F _x001C_f$¨?/-@_x0016_·Y?_x0002_GÅí_x0018_?ùö©_x0008_¾?|·¶¡k?ñp?ãþ_x0001_?_x0016__x001A_eG,8?:¦T¤aC?9é!»}K?3#_x000C_¸1?_x0008_ÉÝòÄf?w±ÌÉv?_x001B_õý_?£_x0006__x000D_dç~?E¬h_x0003_ã?ÖJ·g7_x0019_?¨¸5_x001F__x0008_Ú?_x001A_µ_x001E__x0001__x0003_êy?zô$	¤? _x0001_÷#Ó?¡2o:Ý_x0015_?ÊP°è~?_x0017_&gt;\_x0001_c?å,³_x0017_X?Ý_x0005_¹Õ¤­?&lt;nç_x0007_½ý?_x001E_ÿìÇQO?Dú·Å®?|Þ7+Î×? }'±?zØ5þý?_x0017__x0008_Ï_x000F_?` ÞG?._x0010_(Þ0?@_x0016_1¦?C«7Tpk?cù_x0001_|÷_x0019_?_x0007__x0016_·_x001B_ì?X"ÉAÁ_x0007_?½I2V$I?êË_x001D_	11?¦üuaQF?7@Ò1È_x0016_?_x0002_D$gß?_x001B_ó*_x001C_­_x0003_?xîR#É[?ðö_x0002_DQ7?9^£ã_x0001_U?t_x0017_ê¬!?_x0001__x0002_¸7N_x0006_«µ?JÝ¼?}?_x0006_à(8A?×,·Xüe?±Üá_x0011_­a?_x001B_tÂ]I?³_x001A_þI?ÊÞe*@?´S?[á?T©¾ó¥?_x0001_/~«Á}?0_x0006_tÒ©?î®²@ú?ßâ\Ò?Kkz*_x000B_å?¬ÈÔ.OÑ?~¸§vU?îÐÕÔîj?K_x0010_~}?òßP¹?[¾¾£?Ñì_x000C_&amp;l?¨_x0006_5_x0004_NÞ?Ç´\3Ü?4óÜË&amp;?»ßé¢¶?¹Þ/@÷ý?þ3_x0015_PEý?é,ò_x001C_S?¤fjvm?6_x0007_&lt;0¨?Dëg`_x0001__x0002__x001E_0?&lt;øsH+?_x001E_ÎÈ4:â?_x000D_ÁûæÑ?¿ç3_x0008__x0013_?_x0005_ü¸ó?yÓÖHB?ËáÀZ_x001D_U?EÉ^0?¨Á)ûK$?k_x000C_÷±?+DWÁoE?R¨m?½R_x0003_üÇÒ?¶zû¼Ô_x0012_?lÈ&amp;Xg?ß¡4Üö?Úïol{6?)ômð_x0010_?'ZkðH?¹ö_x001F_&amp;t6?¡£ p/¬?É¦ÁèÈ?NrÝ7À?bMp?ª_x001C__x0018_¸z?Ë®xú_x0008_ª?`&amp;ÄX_x0007_?_x0010_0ÿ·_x0017_?­r_x001F_i)?²ðøê_x0018_?_x000E_µ_x0007_n¬¦?_x0005__x0006_Ù(Õ -?T.î'Ù?óEKOÂô?H_x0001_¿_x0017_?o/ÈØì?àñ¸©A©?_x0011_Ð_x0002_}±?5ªÏ_x001E_m_x0008_?8_x001F_Q?W_x0007__x001E_êØ?úË_x0006_;Ë?æA³båg?Ï`¬È$?_x0016_Ô_x0014_¿M?»òÔq?97JµË¢?_x0007_3'_x0019_sh?Þ+ÆHGÝ?íÿ/ôõ?#);\®?¾\{_x0001_íD?o_x0015_dÕAÄ?ÐIÌpí^?)\&gt;_x0002_3?_x0013_ÞÖÚ?&lt;Qøõº?ÏXïÝ_x0018_?¦_x0005_ð¸á?¶_x0003__x001C_X&lt;Ë?ÚN0fÉÌ?}áö@_x0008_Ç?_x0004_¢¡_x0001__x0005_Ô?ÆÎ$_x000B_§?_x0002_F~Gó_x0002_?_x000C_xëG:?ÛË¦¿?î.÷&amp;_x0015_?ÌM;yô?¼ðUÐ_x000E__?Zþ3×O?_x000E_âé¥µ¼?*!_x001C_Í?ü*ê_x0015__x0015_?þZ_x001B_:_x0014__x0019_?¦LßR´?°	_x000E_-ïC?Î[ì_x001F_?òîQýÃf?yßiå=°?ÙÚ}/±è?_x0018_Jo?B_x001F_S_x0007_]?ä¯A_x000E_m?ì!9/-ò?H¢Ü×ì?_x0010_K¿A%ò?'9_x0003_uC?q#ÖQl?è~^TÈë?n^Ìæ¢¡?Îè_x0004_sÊÑ?_x000D__x0019_zvò¶?Î_x0017__x000F_ËÛg?_x0001__x0003_¶Ykúë´?v´l)E?OáÎ¢?¹{_x001D_A.?­_x0019_á·¼?à·ÙRÑ?L÷ªyH|?Ã_x0019_Z_x000B_ä?Bw_x001C_ÆÅ_x0015_?_x0005_Oo9§_x001D_?_x0004__x0017_/_x0013_o;?Î¥E*°f?_x0010__x0008__x0012_5õ7?_x0003_ÞC_x0003_?K:{³?À¿ë_x000B_ê?ð4cP¾¨?`Ö¾^4?cØ¨_x001C_@?Ù_x0017_|&lt;æ_x0015_?_x001E_o_x0008_tôR?t¬a_x0015_+(?Px_x0005_°y?/ª_x0006_¼?Q_x000F_o#l?½_x0013_áJ¹?_x0002__x0019_¥jù¥?_x0015_ßÜ8è?©§Oe¸?_x000D_ç\ÃE?ÒZ|¬g7?«_x0013_¤¾_x0004__x0006_gO?_x0012_RJÕ_x000C_ ?tóÅíiÍ?3_x0013_öA³?_x0019_ÎÀ.Å?sÿ_x0017_]Êw?ø§ÌP·?g¦=þQö?]&amp;_x0017_áq?_x0012_ÀÃ_x001D__x0003_?Ó|Õµ_x0005__x0011_?äD´_x0002_ú³?Ü_x000D_|AÎf?2_x0002_ÒÛì_x000B_?à¡è?´_x000B__x0014_=Þ?ðë_x0018_*?â!V§ù{?É3&lt;êç?SM+ö5W?_x0003_óºÎî?t_x000D_M¶_x0007_I?BðÕ3êæ?¾ÆOë5?óÀõvÍ¹?_x001A__x0017_ª@-?_x0003_èÜ:6_x0008_?¡Áu?U4Oà?Xò°S_x000D_?v¨gC»G?bH_x0001_h?_x0003__x0004_&lt;ÿ_x0010_Ã_x000B_?£bNÆ^_x0004_?¶Î-Pº?&gt;\µ¡9~?z_x0019_*&lt;½?_x0004_Ö{f?$6_x0010_x#h?_x0003_¡´Òó?þ_x0003_ÜÊ?Q_x0011_lºµ?¬E&gt;ý ý?A°.ÌL?ÎÐÔ'?¸_x0015_´:È?§ë(y?6SõHð?öÁøB¨?E8%BÅ-?¶í±^Eù?¶áê0?Ø¼_x000E_ ?Ñ|7@Ex?k/º?éðý¨?_x0016_Ë°î_x0001__x001C_?3ú_x001C_&gt;_x0003_?®°Ú t?_x0002_C0Ò;?"AÍÇY^?ùo9ÛP±?°?c!þq?K8_x0002__x0004_ìH?ú6p9Z?YÛ_x000B_&amp;Ëú?+_x001B_¥°Á?\çÁ_x0003_=?D9µ_x0011_ß?flÔ-îÎ?o_x0011_¨¡Z%?cËÛ9_x001D_Ý?=xëa«?EF²ºò¥?Ømà&gt;_x0002_?Ò´³Q°?½_x0016_Ø_x0002_Ó?°¬Cñ$?"Ìo)Âé?`ßD¬ÓÑ?/_x0007_!5P?_x0019_l_x0001_ýM$?Îö_x0017_%'_x000D_?J&gt;uµ?6Ñ,l`®?_x001F_·ÿC?Xz¶Çn?Zw¶:;?_x0006_%gZ?Úròêº5?ÚâM!þ~?_x0002__x000E_õ:Y_x0006_?;¡_x0018_ØÜ?47D=_x0002_?ÎÕ9Á¬u?_x0001__x0003_ØsÆ6q¬?ßºkeÙ?^ý_x0012_ïÿ?_x0010_máø?Æ ôíTI?&gt;_x000D_?_x0018_X_x0016_?_x0011_¹¶^?ñet$?_x001B_åÈV¼w?_x001F_«F÷_x0013_?ªThM"?-âÜ?_x000C_êz63?QCL?_x0015_Å?ÈªO¯ÌË?K]oñ?Fvô!r_x001A_?d_x0002_aÖ_x0005_Ì?þc_x000B_®æ?Øp&lt;H&gt;?ã"íùd?ÿÀxyØ?r¼_x000D_-_x001F_î?è_x0019_¥äqß?_x0004_Í ?º_x000F_L_x001D_??r¼_x0017__x001A__x0003_]?k§#hv?äl_x0017__x0010_/p?[_x001A_8·¶?ê_x0011_vS!?hXÜú_x0002__x0003_Î·?e_x000D_nÃ(Ï?_x000B_½Q-?l´ëïp ?x¹)@s?j_x0010_öy_x0004_?ø_x0012_¡kº?Ê2ý~_x0007_õ?ä_x001C_Nô¤,?Ü´:×U_x0010_?J4CÇº_x000F_?_x001C_FYÁã?¡hÅ_x0013_K´?':?_x0011_w_x0001_4Ñ?ý_x0002_Xä?¼%©_x0007_¶v?¤±æ´?_x001D_¸_x0004_ô?ÞQCh?34 b?_x0010_eõ_x0001_D_x0012_?¦¤_x000F_´^?_x000C_¾°ï_x0007__x0007_?ö_x000D_¸c-+?ê_x000E_ù_x000D_]?&amp;V#Ð¼ù?\WñO8»?v_x001E_´þè?êDB­=/?Öú_x001D_ÌKð?ò7ý¨ø_x001B_?_x0001__x0002__x001C__x001B__x0005_×å?á_x0016_	Rñ?_x0008_ym·y¸?kðL2e[?@_x001B_*t$?Ð&lt;×b8è?Ó_x0006_l¼_x0016_?6W)D_x0007_?"K_x000B_EÉ¶?(|3*`?_x000E_Ïæð_x0019_?o_x0015_oOd/?½ÂÄ¢,?­_x001D_ßïÍ1?_x0017_0qo_x000D_ò?±xÖ"¢ù?p!¬p?Ì¤ºµöê?¤Óez©¦?öDÝq_x0011_?]ã¡_x001F_&amp;~?_x0001_µÙR­K?w_x001F_uoñ&lt;?_x0002__x0012_1¤?ÀªLò6?yíhÙâ?6B?&gt;Îÿ!ë_x001B_?ú _x0013_ö)?å2&gt;V_x0001_?_x001B_àÖ_x0003_)Ê?ãè½Ò_x0001__x0002_W?ÿ_x000C_Î	¢?#CºX?úÙF_x0004_?¤Ã_x0016_ _x001D_Ë?a)\#0?_x0010_W7y?[åë_x0004_÷Ç?èlg^áe?L+Ö%®Ê?NÃ_Û_x0010_@?lì±=_x0002_D?_x001A_R5àCY?íò°÷ß?º¢øffù?À_x000D_,CW£?"çlîQ?_x0018_ÜÌò4¬?~ÐGÔÒê?I_x0016_üfÍ?²ïF_x0005_]?m@ûÂ?AÅíã#?É^aÙÔ_x001F_?ºòù:¶?q%/«?àá#_x0010_á ?A_x0007_X°Iü?yÏ&amp;ñÍl?¤¤T"¯^?Ò¬!E_x0007_?íê*ôÈ?_x0007__x0008_Ï_x0002_h!Lÿ?4`#iøC?Âa~²?'XÀ*x?ëk_x000F_ÇË¥?Í×_x0005_6h?íR¤V?ÄÛP¡_x0002_?"._x0010_æp?_x0006__x0005_j´ÀÞ?_x0013_×ÿOÄß?r&amp;¾M_x0015_/?k_x0014_8_x0019_?ù/Y_x0004_c?ö-¬ìê_x0004_?K#o¥³?_x0003_Mù÷1?¹ò_x0010_?.ÛãIÑ_x001F_?TÝ¥_x0005_é»?ê±ÁuÃ2?`LÖñ?_x000C__x000E_:_x0004_?.C_x000C_z?Ã(¥~_x0001_±?÷JÙ°:?Ã_x001B_*_x001D_ùt?¾ÞvgR?Ö_x000B_v(,?_x001F_L[ßÞÿ?µ_x0015_ëa?¬8£A_x0002__x0004_H?X¨®´Á%?K^½"Û?_x0018_ï~VS&gt;?l¸¸ßv?´F¾_x0018_Ê?ñ_x0005__x0002_üÔ?Ìæ_x0014_?c¯%_x0014_¼?^Ê2b;±?æ-¿_x0012_Ei?édåü»V?_x001B_¡0Íw?_x0001_:Ì­g?Y"ñ¡äù?(´0G?_x0006_áÄº_x001E_û?÷Ó_x001A__x0003_?âx­b@Ó?©N_x0002_ã_x0003_?å¯Â!?ú¬é_x0006_*T?!Ð_x0012_ÛÂ?]Y½&gt;Ï?4]`å?Là~è?Ë3ÄYL?Ã={õÝü?"_x0001_èðÞ?TØ¨À÷v?nJ ¿ ?Å_§±Ø?_x0001__x0002_÷ì_x0007_ðÜü?§_x0014_ºxzÞ?ÛÝÁ¼þÀ?_x001D_T_x0016_?_í7ä_x0010_?_x0015_ÝoiiÜ?J§_x000E_À_x001C__x0005_?d§j1Ü?gÇÌõÊ?}¾ä_x0014_q(? ïaj1C?æâÀpð?k_x000C_õÔÌ_x0016_?·Y?û Ý_x0002_\*?m_x0002_mCK½?¥­újú?i _x000E_ÚºE?q»U¦?~¯æy­?_x0018_åàÉÚB?Ðík&lt;ÍÚ?_x0018_:ì&gt;ì?îó`F~Ê?ÁûçÆ_x0015_?q_x0002__x0004_.Æ?_x0016_ÅJªÅ?Ô_x0004_É¬ÿ?_x0012_o½KG{?P¥@ó$?Ù1Ò=´b?U`_x0007__x0001__x0003_¦Þ??x,_x0012_o?¤R"¼?d_x0013__x0002_1f=?_x0019__x0005_í¥ü??à_x0007_&amp;BÆÿ?_x001D_¼Ê/©?.1fö¯@?V X\b_x001D_?G_x0008_#_x0013__x0017_E?í_Ï*Q?ÃÅs3?FS«_x0019_¼µ?Z|\«ü_x001D_?þñR¾ù?U¤_%_x000E_?¸V+¢?8!/D?¥N«1Öi?¯ì _x0003_Ø?ÞÅC©­?DþÏ*_x0001_?_x000B_´_x0006_«¦?4ëÏ#¡ì?_x0003_eHcìo?_x0006_õÉk¨?lÐßÌ3?)»il{T?ñÚOê_x0003_?U_x0001_xé_x0011_g?õ_x0019_{3Og?ä9BÝ?_x0001__x0005_R$_x001B__x001F_p?¾s_x001C_&amp;? !_x000B_{_x0001_?LÙ{Z?¶ñ3_x0013_?ÕÝS½_x0004_#?sf©_x000E_Ã?ãTÃ8ï?©·_x0011_ÖÒÙ?_x001B_îW_x0002_Ç?ÑÀÐC&lt;å?_x0011_ñ_x0005_?¶Ãdäq?NÄ9Æû*?"fOÔ?Ã0_¯â?_x0006_Ä÷¯¬_x001A_?_x0003_á_x000B_âo¤?³aès_x0016_%?Ó|_x001D_Õî¹?_x0019_É÷_x0008_ÄY?y_x000B__x0002_íJ3?iÂ/í?âz£[ã?Ú_x0004__x0006_A_x0008_ÿ?b}t¶«K?þZÆë÷ö?ÙÎÑ?&gt;?=,_x0007_Myi?kÙ_x0004__x0015_u?æ'ïÜK?ùÊÈy_x0002__x0004_Új?)DÈ?_x000B_u_x0014_©ú?àÓ'ÛÈÌ?·ÝY_x000D_öË?æ¦_x001B_`?õì¹ô?	#ãM,·?²qðEq?ÿTJT!r?ä_x001D_]èTI?!ì°48u?ý5	MJ?ñ_x0006_J6d?sÚ,j_x0005_?vIÿ5_x001F_é?Ú¾_x0001_ûH´?ÈeN_x0015_X?_x0014_Ä7ç?FV3£Q?jJ_x0018_NÀ´?_x0003_o¬di©?µ¹_x0003_DÌ?«5·¶ð?ñ§ªZ°?ªFé#_x0016_?Iê_x0004_:_x0012__x0006_?d_x0003_	¿¬?ubt:ì?x_x0018_ïô¶_x0003_?_x0014_SCû?Dà[æ­?_x000C__x000D_(ÐHÎ?_x000B_¸_x000D_Í&lt;X?(;FxK?ë7øñZ?äu~_x0004_zþ?î_x0012_Sò;?_x000E_ôa_x001B_Ô?qH&amp;à?õ_x0007_åÄ_x0002_?k;XïÆ1?_x000E_Fß¿?Æ·?)^?9/2[-?¨Lä_x001D_?Ì.Ìa¢³?Ë¹×èÑ?fq6K?JÅïV	?¶`Ð¨?ïÿfÎ?úX;PÀI?Ô¾Ê]b?ph¯g£?E©_x0005__@_x0001_?fì_x001C__x0004_r?'¦î_x0007_s_x0014_?VÓ\6	_x001F_?ÊÁ¯[u?¶rD'Ñ?äT;_x0006__x0008_?_x0006_l¾ V?dÏ¤_x0003__x0001__x0002_Ú(?ur_x0017_Ðo?¼Ê1Ò_x0002_?þ)Ë*Ð?&amp;×kÿ?vþR/Â{?Ì%_x001A_-"?&gt;?Ç_x0019_1ø?_x0010_ÂÅPåM?0#"_x000F_Lñ?Ø{ê·åN?Áu½æµß?xÒ¢H¸?_x0011_»'Ç×?hÅÓ1?ú[Ö¬Ç_x0004_?_x000D_/¿` S?²ì-X?ì×}Ú½ª?Yú_h?_x001B__x0002__x001D_À_x0011_Ä?_x0019_` H_x0017_ï?ì_x001C_S_x0016_ñg?lc×hk_x000E_?þKàÀ+ª?r_x0003_4?g?´ºp_x0005_ö?@Ð§?Ö_x001D__x0018_ß7?$_x001E_NÞ£.?®b_x000D_þÁ?Æôð°!?_x0005__x0006_^q¹ÖÊ#?}*ìq§}??_x0007_Ç@¬m?¨t¬øÐ?×b*_x0003_?fÆVÎ6?t5§rg?s*H©3?,_x000D__x0003_¿:?i_x0019_*Ý¹?zÛî»Ò_x0011_?QZb_x0001_V&lt;?Ì_x0018_RíÛ?Óx±â	?à:Gx_x0018_?M_x0010_è®_x0003_Q?_x0012__x0010_¬?Æ_x0016__x0003_$WÇ?_x0016_RmYT}?×Ï*Ì?_x0002_Ùà´úM?Ë¡_x0015_Õ_x0003_I?Þ_x0012_/Ï_x000F_?Ô&lt;_x000E_7ý?´ïGÖRJ?&lt;_x0017__x000E_¢?.[]JÆÚ?û_x0001__x0011_Ã?øcWy-_x0004_?Öóiºö?i,ð_x0006_É?Pôi_x0001__x0002_/³?_x0012_°¥#²?_x0019__x001F_Hü|¼?H$¨ü~[?}w_x0010_7_x0002_f?þ(¥Ô1_x0012_?æÇ§LQ?_x0018_ò_x0016_.P?Öqa_x0007_ö6?×f¢ïk?4{_x000C_¤Tl?àÙ§i_x0017_?üýXBÏ?Ûv£_x0007__x0014_Y?-ös¶¾?ë_x0002_¨G?·Eôñ?ô:_x0018__x000D_?çÀÔ@d?_x0010_ééb ?Ì_x0010_Ó_x0016_?µNÆ]_x0017_?lIéØNÏ?ÖP_x000E_2_x0016_Ò?ª¾ãÿÅ?Ü_x0019_Vä5*?_x001D__x001D__x001C_:Â?úýE_x0017_ö~?ª	«\y?acÜÎk?öÇÃ_x001F_g0?ÂìJÈ÷?_x0005__x0006_kÕÑLx?«ê_x0006_tÿÍ?j®a@:ñ?¸_x000D_îu?i1_x000D__x0007_Â?¿Éß8Å8?åìñjêÒ?»ø_x0017_ãG?ðx&lt;_x0001_§,?h×FÝXS?È_x0003_ÑI·-?Ø_x0001_ï?Jtoý6X?º4¯ø&amp;ê?_x0019__x0011_F}Â?ÒÒ8óöØ?ÅÔð%7o?-eÜB±Ù?D»%{cM?ã`9/ß?Næ´9Ì?æXÀ_x0015_Ó?)O_x000C__x000E_ ??ý=fT?_x0012_Åîýë?ðµ*,òZ?_x0007_é_x0002_ºM_x0002_?Ôu@À?v­_x0011_¨x¤?ú?E_x0006_ä(?Äß÷À&gt;_x0004_?~_x0005_á _x0004__x0005__x0007__x0002_?_x0005__x0008_Ð_x0008_Æ?áëÌ_x001B_(?Ï_x0012_î_p?zá³?{ÕÓñÀ?pæ-æ§?_x0003_Sc'+?ôDÎò?4£_x0007_b?~Y¨_x001D_m¥?¦ã&lt;Lf_x0001_?FhY_x0016_?_x001C_,Ü±æ¯?îs&lt;Ñ_x0005_?_x0006_kÝ_x001C_?ZíÜô_x0014_O?ù.÷ìú?&amp;K_x001E_fò?BgNsÁ_x000C_?_x000F_U^FI?Ã')_x0013_Q?þÁ_x0008_Ï_x0004_¢?u±þï:}?4çTô£?È_x0013_Ü_x0012_õ?&gt;òçRú$?_x001B_UíuÜè?QóÜ®Í_x0019_?@òï?_x0019__x0015_&gt;i}?Ïæ_x0004_Æ_x001B_ù?_x0002__x0003_r_x0006_ø*_x0002_*?C_x0003_D³%_x001A_?%tRà_x001F_T?ïHo¼«_x001E_?(_x0001_!/¦_x001A_?xò_x001D_m1?O¿Ò{¿õ?Ú0._x0014_Ñ?ôãPAý?æ_x0008_¨¦Û_x0015_?sø½»q?ô×ýp_x001B_/?%'«DÛé?	rèh`?ìÐø_x0011_?[_x0004_d0ÿ?þD_x0019_×6¯?ÄòC:Ü?ÎP_x0003_¨_x001A_Á?Dï_x0008_W@&gt;?ú_x0016_ÀUqü?ÞE\2-?òT_x0011_q¹Ë?­&gt;+ã^?¦_x000B_ÁÎì?Üíz_x0008_+?_x0016_¸è·+ø?_x0001_:þ!$Ã?«ï¡½dE?_x001C_	:©Çó?_x000D_&gt;n±G&amp;?FyÝZ_x0002__x0003__x0001_?¥ÿª¯ZW?Õô|¶_x0010_	?ä"_x000B_Ôt½?_x0006_â@¹7?Ì_x0010_ñÌHï?\®Ñô_x0013_?Ã#_x001A_n_x0005_\?qüF/Û&gt;?ÌË½Ç\ô?ÏúXx?¦2Étã?TâË+?È¶ÏØ. ?@DuTL?Z_x0015_ê¿¤É?­"_x0004_J¹5?¦ÕVó1x?ÞÁ¨_x0017_?øP'ßC?2]o°!\?Wx}k"?êh_x001A_¡ç_x000D_?/_x0013_³?Q?B7/Ú&amp;þ?§@ùí_x0019_?¨¬NË?tæµü?×,[pê?qß`(-n?²~#c_x0019_[?0#¨øÃ'?_x0002__x0005_y%x_x0003_!_x0007_?Ã`ÃøGz?_x0007_CO_x0010_,`?_x0008_vÕ8¨?âêHî*Ð?¥q7Æ_x0018_?Ýå}o4%?¼}_x000F_TJ?4DÜ¦æ?x?d$?ûé_x0004_Ã!b?©¨.¸?©!áï?Ië(ñº?LÕ1ïÅ?}Åeø*l?XÕå¿¡?_x001D_ÜV2Çí?ÌðFÈk?0|ÎyÃ_x000C_?FÔ_x0011_NÒ«?Ø gð#D?|4ï£?±Þ^e?ý_ç4_x0014_?·#±H_x0001_?ñ&amp;É~_x000C_6?G_ßUÖê?_x001B_G;S-?6ÁÅ+?_x001E_¸{V´_x0003_?Jto_x0014__x0001__x0002_ÃK? Êóç?Òe-õýV?´_x0018_bTó«?«Foâ±O?|`_x0005_Ó@_x0002_?´ß&gt;á"6?­Gõ?ü¤'Pc&gt;?_x0011_çnÛ_x0003_?Êæ_x000E_)_x0017__x001A_?_ãè_x001E_þ»?üp_x0018_d:á?p1°ô´?|ckÛ?c_x0006_md_x001F_s?éfé`?d\_x0014_Ád?_x001A__x0011_àÀ½£?à:þ?üç«;È÷?ø_x0004_E:?qD_x0010_Ì¤?{f_x001E_Ú@?¶¿PÃw?½èv&amp;?ÇXÝ-em?z@_x0014_?^}=_x0014_G?¨_x0008__x000E_Þ?ì_ZÉ_x0018_ ?ËwPV;?_x0005__x0006_k'ñL»?ÚÅ¼åÏ_x0012_?@ÕnüÅ¸?ßs_x000C_+!_x0016_?i_x0004_ÜSS?&lt;¿z¢m?Ä%Îåñ_x001C_?9üNÍ?_x001D_õ,ûà_x0002_?Z¦&lt;=]¨?_x0018_ËÇwãê?Ýj$5¥Î?'´ZÔ¦!?ìÂ1Ä_x0003_?Ë]»LG?´|·£Ç?Z_x0015_´_x001F_M?²\#äi?Ê_x0002_Ü!3*?tgàl_x0007_Å?ßs_3{B?l4è[®?¼_x000D_k1_x0004_"?Ò5í_Tã?qóã{?_x0014_Ö¦Pr_x0001_?Öªø&amp;i?¸_x0016_»·%?zE´úÇ?ÆµLÒ?Â2üf?r¬{_x0004__x0005_h¬?N­_x0008_V_x0007_?:Oö1_x001C_??Òzi_x001F_?ü¤_x000D_¨ò%?-ª#Ù¾?X_x0010_ÖÃ_x0003_?_x0016__x0018_µÃ?é¥_x0019_ïº#?_x000D__x0014_ï®ó_x0010_?f[j^k_x0014_?_x0010_¡	É?O?#|Ï?ò0S	F?X-ùêt?xR$nEÑ?@Æ5}jq?K_x0001__x0004_qä?ç8`è1?¶º_x0013_á_x001B_?m·RxD?åàåGÚ?8_x0012_±Àò?_x0002_}Q_x0005_¥¨?(þ£c_x001B_È??(ÒSG#?ì¦®ã?ãÙAIÄ?¨Ã;Ð?¾\Sÿ_x001D_9?åþå¶­æ?kë}0?_x0001__x0003_Ò÷m?º9[cã?e_x0001_£[?T_x0004_³Ôe?Z}ÿ_x0019_?;éØ÷_x0007_§?§æuàÝ_x001D_?üù7²ß?Åìt_x0008_P?ðGºÇã_x0015_?d_x0007__x001D_¢Ç?&gt;G/.ß?ö_x0003__x000B_æÆ?_x0002_Æ m¼?TK´_x0017_=?»_x0001_àÛ_x0006_È?-mØn¥?_x0006_¸b0ä	?â_x0005_º_x0003_?ºÈ_x0017_7_x001B_t?p`Ñ_x001A__x001B_?¤ÝVVß?ù_x000C_L²ªº?.$n`ÿ?.cyÎ?Ð? _x001E_«òÎ©?2p&lt;õÁ ?Ázð¤kµ?:$=a_x0019_\?¡0­_x0002_Ê?WKr$Ç?_x001E_R_x001B_8_x0001__x0003__x0002_s?4_x000F_æ?[^+bÃæ?6j¾¤S?(²àvôÃ?_x001D_ðbçi¨?&amp;"­pB(?2ë5_x0011_k?©_x0019_FÅ?l¾_x000E_,­Î?Xä©ÅÛT?Hh^ÇàT?3ßT&lt;?¸¦n__x0002_ä?ÂZéR+Ý?o_x001D_ï¤5w? &lt;6_x001D_?K'¿Î_x0016_ë?_x0017_Z?;t×úìÁ?ÙµMÂ?~Î_x000D_q_x001D_%? _x0001__x001D_´_x0010_?Ô[nÕ]?P1Ígý+?_x000D_òåò?8e¾ÏW?Z_x0003_ÿÅ³?_x000E_úi1J?y_x000F_Ö?H_x001C_ ]?têÖ?_x0002__x0004_§o?iõ©¨Rï?_y;S|A?_x0004_ÀÛ°_x000F_Þ?_x0016_r¢Y_x000F_æ?ð]|Co_x000B_?rïåÍÆ?í×A)A?n_x000D_¢"2í?ÆKÏ_x001F_ºð?á.õR?n-_x0014_¶?ÝÕû_x001D__x000D_?TC%_x001B_t?&amp;_x0015_0@Ç«?ý_x0001_¹j_x0001_õ??¶t_x0015_#?qô_x0007_QL:?=_x000C_ÀTØ?n_x0007_ú_x0012_£?ºÀÆ^v?ÜeëSó!?±SLgÓ?PN¤´×??°¤féé? R Ø«`?CàËvõq? HîÜÛí?.°_x0003_ãÿã?èéÖÕ&lt;6?$ÂPÃÛ?¦Üv_x0001__x0004_f?_x0007_Y_x000E_ò5	?_x000B__x0004__x0008__x0001_L?&lt;éÅÆ/?Xê_x0016_.ïF?_x0002_äÓKI?U_x000D_jr_x0016__x000E_?_DfÉ?_x0003_À¦µ_x001F_?&gt;½hþÛ?Ò_x0003_ö²7? ÒÜ\E?¡ØÁÆùß?÷ÂQÑg?dp_x000E_½K?µ!kBÄ?@-%À»Ì?uEr0î#?8Í_x0012_?=6_?aÕKÅ_x0004_?)C_x001F_Rè_x000D_?VT²)n?¯Ë_x000C_$?_x000B_¬\{?n°; Qî?_x0016_ï¦?$(Ä_x001B_5?}#ýiW?_x0004_¥§_x0016_Î?êÅûaç_x0010_?Teù?_x0001__x0002_{mÛ!Õ=?ø"!Î?f§_x001D_²?s1©Gã?|)&amp;;?V|öc?.¸¦Ð_x0010_?|=¤Òå?£ÄéÃ ?Ì_x001F_&lt;ÛÍ?8¡ùK ¹?_x0019__x0008_0x+»?V_x001B_ë^h_x000C_?èRh_x0002_|Å?_x000E_µËr1ã?Ñà_x0012_}ìô?SKqû=?5ó@xw²?/³_x000D_?¢É_x0003_B9?&gt;N)L?"8ä_x0016_æ?Ë_x001E_þÚ?S)ö¥ø?Ï.ç©ü+?N_x0011_¡,j?B¿D]Ò?}_x0012_}?Qr_x0008_µ6?»_x0008_aÐ¤_x001B_?è&lt;æ¤©?_x001D_­Uá_x0005__x0006_O?5·Rrñö?{LlêÃ?¶q*I?*$Ì±?U_x0016_¤\%Ï?O§^&gt;c_x000C_?RÑÃÕ§½?gÃyç"O?yzö_B5?ï_x0004_Ô°7V?§91\?þ_x0010_.8W?®¸)º_x0004_?_x000C__Îp_x001C_B?_x0001_ªKêì?!x;%Lù?Ú[_x0002_?_x0008_+0^5?ÀLÄ^c?^n§_x0003_ä_x000E_?_x000B_Ðô¦¦?d\Ðd81?}ô_x0011_¶?_x001C_?ì_x0017_Üâ?_x0004_üù9nq?IÌÔÑ?71t_x0012_°?/¾ð É?!`ª¨(?ìJ_x0006_Âî?_x000B_ CÆÊ?_x0005__x0006_3³Ý_x001F_ßB?_x0002_{(k¢?_x0017_ª;½º?,õ¼±?Æ¢o,ã¢?ÝÕe£ ?åeü_x0004_-h?R_x0003_¼á?ÀT* ?²[Ïvþ?NÍE)²?¤5/@ ?ø­ïÒ¨È?·â_x001A_ù^B?àE°@ãÖ?úâOÃ­?ÿ¡y¯?/æ_x001D_·Y¯?_x001E__x0008_§`z~?_x0005_ý_x0016_ÈR?_x001E__x0005_B?_x0010_ÐA!ÚB?_x0017_´´Äu?,_x001F_rEXQ?Xh¼p_x0017_?h®_x0001_­?e]ÎÄ_x0017__x0004_?\·ñÑU_x0012_?º_x0010_Äs?_x0005_{9/ü_x0017_?_x0016_z,Dà9?ú¡Úc_x0001__x0002_¹?Öî¼._x0006__x0001_?_x0008_ÌÑÕ§?|_x001D_#k_?ûQåÝ?_x001C_töT?´q1*_x0007_h?jËU0çô?Õqë\?gós¤?:ÑdK1_x0013_?ïê_x0013_\îI?Rú8J¼?¼Éª*_x0002_?I~4í1_x001E_?_x0015_Jêõ?.ÿH_x0007_?Ú¨+2_x0017_}?`d-_x001B_&gt;?:ÉQÒ«?R|N­îr?R$:_x000B_©å?Ff_x0018__x0005_T?èÎò_x0013_É`?Í²ÈîÍÑ?&gt;L_x0006_?ÿ_x0006__x0018__x0008_AH?²Ò-O?[Ã§é¯_x0018_?XM=½­C?|xõ¼Õ¥?\(ø¦;|?_x0003__x0006_Ì\Zi_x000F_L?_x000E_A3ç?;ê½UÀ?`_x000D_0|_x0005_?zÌõ£&amp;Z?ªJ_x0015_Û?e¤¤ñ\:?íªöÍ±1?XlT2`?_x0002_ßlGV_x001F_?Vú_x001F_;¾?H¢§cë_x001D_?Înl{)?fe­_x0001_8µ?yú@_I?NP¦u#?ú_x001B_¨`Ë?¼L_x0010_¯ð?¸²­aç?óðÜ²m?%Cêå_x0014_?Õd¡º?âû_x0004_÷?(s_x0016_1±Ë?ú²)m?\_x000D_Ïz[@?LaR_x000B_\&amp;?3 ¶»T_x001C_?_x0010_Ò`Ö+_x0013_?°5¨_x001B_=a?_x0012__x0013_s»þ?Ös{?_x0001__x0002_þ?õ_x001E_y_x0015_,_x0005_?k_x000E_à=_x000D_,?X«»7V[?_x001C_º¥#t¯?EÏ¼âà;?Ì³1¦xR?_x0003_ÖÉê? öy?_x0001_/¤^?Ô1µË.?ã¢a_x0015_M_?_x0004_&lt;¿«£#?_x001E_y_x000E_?÷?Kÿ_x0002_??JZ&amp;tîM?{5w{2_x000C_?ÛÌ3ÔnR?Rã_x0004_Wõ°?£ðåW?òN&lt;« ü?Ýÿ.'a?¡ØS52?¼þs?n¡9õ'?½B°Kµ?Xî_x0015_?_x000E_»	ËHM?&amp;mZE1?Â6_x0018_^T?YÜÆ_x0018_?_x000E_óÂ_x0013_ÙÅ?_x0001__x0002_y_x0013_b_x0016_»f?êëêôù?¬Þ¿A_x001D__x0001_?ºÂ¿ÒÄ ?¸­a_x0008_#?xW}$Y¯?ò¥_x0010_t¤?pýÛmÏ?_x0002_6Ä_x000C_ªÑ?v	Û9ãj?&lt;-=Ãú?8?Ê)º?Ë¯g`d_x0003_?Cï&amp;	Ê?w?²']ö?_x0010_14Q?½XZYN?Ø³_x0012_Gd?¶$~ÞoZ?-àcÀö*?X2C¥_x0008_?´t{·Â_x000F_?Êþ*_x0019_??îqæe_x000B_?«}¶qÜM?_x0006__x001B_&gt;®ù?D±î?7´å_x000F__x0012_?:C&gt;ÎõÞ?h_x0014_D%z0?_x0005_±Ú[!X?± &lt;_x0006__x0004__x0006__x0005_l?tñârÂ?_x0012_Ø¬ö­*?ò7_x0019_m²?q_x000C_õ_x0016__x0003_{?zr:âð_x001B_?¶Ãb°,?g£]Çö¨?ÞûËG?Ëqà#C?&lt;[Ï5_x001D_?Ý¿ð_x0018_"Ä?Ö_x0002_$_x001E__x001D_?¡ÛNg+ö?_x000C_¸]e"_x0010_?h_x0003_ww|Æ?;q_x0006_`ÐÚ?XròåÍ_x0001_?®g/~|?¨8LÂÃ?l3Ã?Ê¯·K5û?#w	²À¬?V_x0010__x000F_q®M?ÐYl_x0018_0ï?UMXù_x0004_O?¹ñG?iôq_x0016_Â?ÝÒí_x000B__x0008_?çêÕ_x001C__x0006_?FóW%[?_x001B_:ÉD_x0015_?_x0001__x0007_Aº_x0003__x0004_d+?ÞJ_x001B_t7?D?Ð@1?²iõÒB?	Ümï|?_x001C_ê+_x0010_(±?&gt;Ëá?%É¦W¶I?éU_x000C_÷I?¹_x001D_L#ßØ?¨³Þ_x0003_?îø_x0001_G¬}?ì{°ó_x0006_?iñÈ.:?ü_x0014_ª_x0006_qð?:VgC:?M;_x0016_?_x000E_wÉÛ_x0013_?_x000B_1í _x0011_?ÒzËdw?!_x000D_Ët? ½ÓrT_x0006_?q_x0006_~_x0017_ÜÑ?·27_x000E_¦Ë?ò¡¿_x0010_Ðß?e_x0007_äoAS?_x0005_'Ú?@Ï_x0012_YTK?_x0017_e·-êî?æèñí(?C,_x0002_®ã%?­_x0019__x0014_³_x0001__x0002_uk?_x0008_u_x0006_ê_x000F_?P¶;è?N3`§?ÇdÔvÌÇ?_x001C_	éa_x001B_6?Å_x0010_Ú_x0005_@?wA¼}?_x000C_W:Ú^ÿ?Ú}!ú_x0002_?y*ü!»?Ajh3Îþ?hÖ2À&amp;8?ÿQ_x0003_ä?8g4ÿ¿?_x0014__x001B__x0004_Q*¥?¾è¹º?Þçcdu?ûiÅSë?&gt;{&lt; {?òZP_P ?Á®\Ù×?6@ñ¥9?_x000B_iQÖú?¦^g½U?¼[xð_x0005_?g¢§sNö?ñq²×Uc?zÐeÚ_x0001_?Ì½pð%¶?_x0012_HO»W?ÅKÎcl/?_x0001__x0004_FÈÊ{t_x0002_?Z~÷«R?~_x0010_yñ)_x001A_?7TÕ[P?Ò_x000C_5*¤?hnSyuQ?`B9©_x0018_¾?J0.[_x0005_?_x0006_[¯ò_x0006_N?wC®"?ÁXÜ¥Óó?z\^è_x0003_?[_x001E_ºÝ æ?®¿ö»§?ªØ­?=WÑÎ`T?_x0005_u¬(G2?7oú|¦Å?S_x0008__x0007_Ùòt?_x0010_QÆCHX?7¡&lt;2=þ?TIËclR?º_x001E_´M_x000B_?ö¨û_x001F__x0013_?Â¾Ô$9?/â´óSk?_x001F__x000C_xà?èWðþ`?í%P§M?_x0001_i}ã3F?úÉûùW?PåÊ·_x0001__x0003__x0006__x000B_?_x0019_Gèâ"?ç¸í_x000F_ ?3_x000D_¶?lûS???þÞS_x000B_29?_x0004_ß¾_x0008_?àPWt;?&gt;göT3­?_x0012_?ó_x000B_ó?³.o¸Ïß?\­-â?¶EªyQ0?_x0017_	Y/Ðü?_x0002__x0019_¿QÄá?CV±_x000C_÷?÷»_x0019_?_x000D__x0012_É®d?í Ù_x0004_Õ?|&lt;J_x000E_8c?¾_x001B_üû|?z:Ï6Ì?ZÝÂ _x001E_b?óÜ_x000F__x001A_?¸Ì&lt;Rå]?6_x0003_ôe_x001E_?íEäAF5?9 Òêóm?_x0016_[×lD?Z/ÕÀF?Wð-$¨G?ªÜÝ¦Ù?_x0002__x0006_ñ¹C»$Î?öSZ_x0014__x0015_?^&gt;_x0004_û?R©­_x000F_"?«\éJÃ«?Ú£KFÅ4?ZÐØ]N?|-D+_x0011_?_x0003_^Ú_'i?ùêÑ_x0001_ù'?Püà5L?»ø:¹_x000F_ú?ßK\U?&gt;ò_x0005_|öÉ?ùI_x0016_`_x0002_ê?ø?Éc7?2Yùf_x0007_?M×ÅpÁ ?êùø¸?OåL÷R? ë=R±?X_x0007_]+q+?_x0007_	_x0014_+W?-7/_x000F_$?Nè8Í&amp;Q?/äã®¿?þ£ãS'?.r¼«$?B#/y?HpÊC?ScË§ÄL?ù&amp;9_x0005__x0006_'?_x0012_+¡Z?_x001D_{®MJ.?9ÿ_x0019_e_x0003_,?¶+a7¶?Õå' - ?"ÖÛ*Ô_x0003_?ü0	f_x001C_¢?ääc?²ë¶¤!G?¼_x0002__x000C_×¹ù?`[ò_x0012__x0001_b?Veûb½O?òÄTîºô?_x0010_üÒýZ¶?ÞÛN«:²?då_x001C__x0004_2ï?_x0017_ñ¼&gt;£X?ÁÚîÊ?tqóä¦a?nù×;`?7\_x0004__x0005_hÞ?Ç'®ý&lt;&lt;?ßvk´?_x0016_¢«ÞÖ"?@óÓÂR¾?¢åBþ_x001A_¢?kfím_x0005_Ð?­z©ÆT­?5÷Î=Ó?©_x0014_õ_x000C__x0008_?¬ºL_x000C_?_x0001__x0005_£&gt;Z¬?Øxh_x0002_ïù?í_x0017_ù¡t§?òÛæ_x001C_iL?èæç^½?P±_x000C_ª¢?îC{Ðpd?LoFÏ¢?Ìh&lt;z1?_x0006_½_x0001_á@?x/ô·_x0011_?ÈBØjÏ?~)_x001B_dds? Om´ïë?*"lÍü?_x0014_Ä.º_x0004_P?ÎRp_x0010_¡?^_x0012_Vbà%?¦(Â~¡q?;µº_x001C_ÐN?;äü_x0004__x000C_Ð?Ô&gt;E ?_x0005_6ç_x0004_Ï ?{Úª½z°?¹ìÁi?Z/Zã;?_x0018_KSÆy_x0014_?·ï_x0015__x0003_?6ÈksÛ?`©ø¦_x0019__x0019_?¼e!à?_x0007_ãqÙ_x0001__x0006_©&lt;?b0·_x0005_î_x0011_?ä_x0001_+Ñª?¸ý _x001A_&amp;?Û-5/?@ë_x001E_Ö_x001D_?DvUX?è\0é_x001C_?ØGèÙ\j?Fà§?_x000D_åï?;Ò_x0007_	V@?´44ú{ê?¥lÚ-1?ô÷µÎ_x0004_¦?g&amp;T¸?¹|Ñ@ÁM?_x0014_gJN9?Í_x001E_ÌÜñ?K«~ð?_x000E_¸[W_x001C_?Qýà^àZ?cõ¨¯%F?NèÂÿ_x0002_?¬	(|a?xeàn_x0003_?Ô&lt;­-hÿ?__x0004_¬Ý0?_x0011_hÒb¯å?0{ÒJ*?K÷_x0011__x001D__x000E_?²°(õÞ?_x0003__x0004_[á}e3?_x0002_ºy²ì_x000B_?&lt;_x0012_Ê_?Ívh¸_x0013_?Àí?²}tÂó?¤&amp;Àï÷?Ä_x001D_3Æ9?à¤È_x0006_ý¸?TÍÑ_x001D_{_x0012_?a_x0018_á_x0011_¤?Óÿ«_x000D__x0018_Ë?»·µ¦?_x001A_)à®K5?Ã Ðé_x000D_?'_x001B_mÎ\?._x0019_BM:'?ißRÍ6?.Dúÿþx? ´.+ô?_x0002_aVx¢?.ùB,¯;??_x0010_Q!±?ë	+±`³?ü_x0001_`i?~#ªÉù?éyYõKa?Òqøe0?tGÅC?³á÷_x0018__x001C_ï?°ÀïãWN?ø"2X_x0002__x0003_Áu?F&lt;w]_x000F_¯?xOX«BJ?Q¶Gt$1?øx½¸ò_x0003_?åàY('_x000D_?ÎÌCoø?ÿýVr?Q_x001E_µÅ?J9_x0015_6½?_x0008_O_x0003__x000F_WÊ?~_x0017_ãsD?7jÑ?&amp;P(:_?_x0016_o3¨?¿¸%9P	?]2Í_%?Ó`%?¼_x0008_A4»?ë8Û&gt;u±?$_x0015_F0?!ÈN+d?ÔEàÔJ?@ÉÕcS¶?·¾.?Ñ_x0011_­ûÿÈ?[|¡Ï ?Tn®_x0002_?ºÙ_x0011_\¬¨?2_x0001_Eo?Y7Æú!?¿ý¸eDK?_x0001__x0002_ùÁùy?»L ÐQ?(ÆÀEÆ)?K¸1_x000C_ Ï?_x000D_KÞî?8ï'Où?ü_x001F_ª&lt;ð?[_x0014_óû?IºÈ¨_x0001_@?k=?iî?_x001C_ukGu?×îã!×?a_x000D_Ç_x0012_í? âô|RY?à°&lt;ãZ`?(n\_x0010_B_?¸_x0008__x0010__x0003_¶?¿ÔI4?ºK.ÜÚ?,FÕ?Þõüÿ3_x001E_?ø_x0006_k(?´Ó_x001C__x000F_A?»zÒÌÙ?=1_x0003_ñð ?üKÍÂ7?âÁõ·v?:7êðÀ_x000C_?a_à'_x000E_?vDüQÅ?&gt;ØS á?Å§ég_x0001__x0002_s³?Z õ±~?	£¨_x001C_À?öìH'"-?²G"_x000E_M_x0008_?zr èÕ?#ó_x000C_r;I?¤í3Ó_x001F_?3|+Ñ[?æÕkÓÿ?Ua·(ð?$É-zß?/ÖÕÍ=?ßÌq_x0019_W®?602_x0015_ÌÕ?{Y±&gt;W?é:BÏC_x001A_?º-&amp;W?Êãò8Àx?nDåNé_x001E_?&gt;'(Âõ?ýí²ª5æ?óLj_x0012_Â?¬N_x000E_éP1?EÈ_x0014_b7?m¹m¾1?uõ6ÒK¨?_x000C_nåØ©_x0015_?p/Ë6H?^É_x0001__x000D_?_x000B_@«?Û}_x001A_µ_x0004_¤?_x0003__x0006_¿_x0011_ðË¥?¼-÷É!?) ¤Î_x0001_â?):ÇÎ¯×?Tz?W?tsaðÒ_x001A_?B_x000C_QUb­?£+áÉ@?&amp;öúÍ@?X;ªBÍ?$ì_x0015_Q©ú?VÉàºU?ÀSçï?ÜÕ_x0019_Ûö8?VbS	Yò? &gt;ã_x0013_¤?+Õ¤·BÊ?Ò³Þ¹»j?ÛIBÊyp?^	J"!?Ý× Lû?pV¨çþ[?®ç°?h	_x000B__x0017_Z?Âë_x0004__x001A_¸¹?Rl_x0014_j§?t_x0005_f_x0002__x0004_ù?$n_x000B_Æ?_x0005_T^F?ø&amp;1öµX?®Ji_x0006_?y_x0014_N__x0001__x0004_?hs_x000E_`Ó?è^èF_x0013_?_x000E_YRÐk?_x001B_ütÆ§?¬u_x0002_)?l·_x0019__x000F_?*@¡Iä?Pql¥°¤?ö%_x0003__x0012_I?º×aäl_x001D_?Ä®(øb?ù!Yóç?_x001C_¢Ø²ÕÃ?@I ?g,_x000E_Õ_x0017_?µjÄ_x001D_?¹óz	ÊT?_x0016_ÓP_x0002_Ãh?Ìp·6ý?oI_x0004_©'l?ó_x0014_,±µ~?x_x001E_?@2H1_x001B_?µ Áipß?_x0013__x0007_Aºa?_x0014_W_x001D_Ð-h?d _x001F_ã÷~?6 _x0002_â¢?ôM©Üù?®LÍxÐ:?zÅÐ_x0011_?_x0003__x0008_å8MIdÔ?¦_x0015_²«~?ì§ÙÂ`_x0006_?ãH"_x0005_?Y_x0001_wNj?_x0008_`{._x0014_?XîµDbô?n__x0004__x0019_a?BÏÐü_x0008_X?Oºªrçm?Ö_x001A_HØ ?Ë\à1¶¦?$£¸gõ?x3´_x0003_qC?Ùþ_x0004_·_x0002_n?-Ý¬·mû?½gÎt-.?xðã/?_x0008_Ó"6M?PUljÞ?_x0014__x001F_A(?S¿I_x0004_þÙ?¼äð`Û_x0015_?B_x0002_xëçÄ?ïù.8F ?&gt;£èEÂX?vt$Ã&lt;ô?±_x0008_¢C?ö'DZ?_x0010__x000D_³Z_x0007_Ë?äÔÃým?&gt;@ûÓ_x0001__x0002_ì?{£(ªç¿?|­­ÁÍ?_x001B_ÇTXFÞ?Ì_x0010_ÇB;?}QÍ¨_x001D_ö?2_x0016_ÓÏL_x000B_?j2*ïÞÛ?êµ&amp;±?8_x001F_¿¹º?¤èvÊ§?ÿ_x001F_\eB0?¦h.ä¶?% &amp;ªôb?i½¨|_x0010_?J_x0013_¥_x0017_q0?ý)Û0_x001E_?òxÜ_x000B_?r?¤±VIW?ß¶ïëe?Þø¢¡]y?a·I?Ò?M­§ö?èãGqíT?0LÔw_x0012__x0005_?¢PsBk?´ÆÀ_x0019_	S?@_x0004_¹&gt;Å?6h_x000B_Ì?òFº»?_x000E_möø/H?ì$âS_x0018_?_x0002__x0003_qØ?¿Ð_x001F_?_x001B_¬_x001F_¬a?ê4ÿ`M?v²Wµ¢?[M_x0019_Q#f? ésäR?_x0013_bµ|üY?_x0006__x001B_à_x001C_.?[?VÀB?tª®4?øajK3?þW,ð?_x0016__x0013_Ö«à?.±G¬F?íi_x0007_dV?Å#Ç8	·?_x0014_þ×_ ?=5ðç_x001E_7?_x0006_PàUçi?¬_x0013_N¾GÔ?ÐÐ/\W?_x001A__x0019_Iv__x0008_?Ðìÿ{«_x000D_?÷¦üAD?_x0001_Àß?ËÕ0õ&amp;_x0013_?_x000C_lw_x0004_?ñ_ãî}?®«¸Rè?Èà_x0002_S[Ñ?ùmy40?Éõ\_x0004__x0008_Þ%?wè*á(@?*º²ÞÔ\?,¡¨òL?Æ¨y]òû?¡¦{µ³?³?j«»?åV'Hç?_x0002_z_x001E_Í_x0001_ë?rÉ":&lt;_x001D_? Føj?/tü _x000F_?j!þÃF_x0010_?·uG\ ?þE)J_x0005_?Fr·ï_x0003__x0007_?æñq9¹_x0001_?è_x0010_§&gt;_x0019_?ÞåÓ¢_x0013_?wÀÃÅ?Q_x0011__x0013_¼?¶_x001B_&gt;?áEjvZ?_x0002__x0005_Ý_x0005_Ì?³8­C_x0006_¯?ö_x0014_µ²w?ya®YÕ?u­]?PÍÖ9_x0012_ì?(ý*_x0007_?¸Éæ¼|Ð?¾¦_x000F_-?	_x000B__x0012_yÌ·óã?ªM)+T?zÓeâwî?Æº¡êy?5TÆm_x0004_*?Âí$u²z?_x0010__x0001_FåÅ´?ÅjÚ?èëýf}?f'«µÂ?ÒkäBa??¿y_x0019_ÄI?d_x001B__x0010_4l©?Y_x0008_s_x000E_Ú_x0003_?Ð_x001E_äÃ_x001C_^?+ê_x0001__ü?{¿Ly?´.B0ô»?a(þ/_x000F__x0007_?_x0006_¤_x0010_µSÿ?9÷¦HBÎ?ë|±5?ÙÚf_x0016_¼¿?ä-v_x0018_?ÐÇÛÎÌ?(]y¾Îò?Ò_x001A_+_x0015_C¾?Ð_x001C_7U.À?6bH^|_x0005_?ýoÌ§_x0008_?åæ Ð_x0002_é?ÿïZw_x0002__x0004_r7?ýLTAÏË?_6Ô¶g®?Õ¡_x0019__x000F_:?.ñD_x000D_¹?×ÛGt§?_x0001_«æ1Ö_x0003_?ß_x000C_2AÄ?P=_x0014__x000B_)1?Q:|Åg4?`ÊB_x001F_;?í¨ô_x000B_Qi?.Å¾Ôa?;_x0001_d'^_x001A_?_x001E_Æe_x001B_3?³&amp;­_x0016_P?Þ_x0008_@¬_x0018_p?Ó¡Ay_x0016_Ö?Í8)Ù@^?Ë&amp;_x001B_ìæa?jÎ {@?d_x0017_Í?Ùôf_x001F_Mô?ý1òæ?_x0013__x0004_á`T?_x000E_ëÎðQ_x0006_?q­~cJ2?_x0019_ßð¡´Y?`5ÃÂ|D?$æ½ªÍ´?ìn_x0008_-_x0001_-?ÊÌ`Wq?_x0001__x0003_µÝ@l)?¼_x0019__x0006_½¸?óå	*l?µú|,_x0002_¬?sÃ_x000B_ÅCt?ïì.A?¤m]¬×?}_x0016_&amp;_x001C_?Ö°ZÏ?,F_x000E_Ü#@?}_x0016__x0012_µ-#?ªQÃÀbü?,-Å?»GiÃõ?:·_x0003_;½?:ô~É?jqÜ5qÜ?yndb?ÊU	ù\?d-_x0014_}RÑ?÷ÎJÝ?jÐÊÍÒ?Og[ø¦?Õfì=?^³gaÖú?DsÍ¬_x001F_?µô.l?U&gt;è¾?&lt;1_x0002_,?PÂ6²8?_x0014_eDUÆJ?¸¬Ó²_x0001__x0002_q©?,KéKÓ?Zy©¯µ?º Új?ÀùáÁ?0_x0003_$à3N?fÉ9_x001F__x0004_|?®ÝÈ@]B?Ð_x0002_~·Îÿ?®cÅ_x001E__x0008_?Ï¾ ?«?t&amp;|ö?T³t_x001F_Q8?Ôf¨}+ß?Îìôè_x000F_?c¼¢Lî?ï]__x0003_lg?]71òN_x0001_?3O*­b'?ä¿OuÐ?IfË#¯h?¾Å½úþ?Ì_x001E_0Ús?u___x0004_¦?¸ñ_x001E_¡¸J?_x000F__x0003_HP8T?P¸öªH?_Üô_x0016_Z_x0013_?_x0018__x0005_½M¦(?G@¼ÇH?Íýù_Z_x0013_?§VÁfuA?_x0002__x0003_N3LÂ\p?4¨O:Ö¿?Oþ®Òÿ?D¤L}d[?ß&gt;à_x001A_Ö¬?¥P¸FU?c7ÐU_x0012_?FD¹_x0004_³?ã_x0004_HâO)?öðy°ú?|²:¹_x0004_ê?0·W_x001F_?6®¾m©ë?Y2u¡_x001B_?óàÈà®!?7b¬h¢?®ª:àOt?ª¥Øyü?S©6ý_x0001_¨?z_x0002_ï_x0008_e?®V®Ö?:¦_x0008_(ú?é0_x001F_¶Cl?¿d§?_x000E_í9íu?túù_x0018_u,?iK¿êt?Ì÷°_x0005_pY?ZnÈd_x0017__x0001_?DZÊP?ÊÁ8?P&gt;&gt;_x0002__x0007_?ñà&gt;a-Õ?í_x0008_]Oÿ?²öÁ=?È_x0018_ÅÞâ?Wût_x0016_ÕY?:çMxØô?BqzØ¹?.jÀ×_x0001_o?_x001D_4é5s?_x0005_Õ»ú¿j?Ä4Öd]?_x0006_\}mz_x0004_?/Í;;ÐÚ?k_x0017_pó5?½Q®ÜÊ_x001D_?ð_x0014_ÃK?¢{éÅ¼W?îÌ-¿r¨?fJH×_x0018_$?_x001C__x001E_ñÌ?¦*ªS?¨À»¢_x0003_?W_x0014_s»gÕ?X¬*^'?uÁÎã_x001F_?,Í®Õñ_x000F_?1ò¨_x001F_AZ?^)T¥³?Ø°_x0003_Ûr?Î_x0014__x001E_?ÂNHM_x0008_;?_x0001__x0002_¿AOË¾?FÎ_x001E_Ö´?­Ó±?_x001C_®º&lt;-Î?4¤R_x0017_b?ÒÃ²L_x000B_©?X&gt;°1Qò?þØ_x000F_Ä)?ñ÷&amp;Øp?Òd.R_x000C_?°u­9o'?c´Jo&amp;×?OØn}?_x0016_µìáØ¥?à Z½ý_x0013_?°æiá§?VT_x001B_èÁ6?¤%Þh?dx³?ìO2nËÄ?Çe3]b2?goª?e?*¡ß1%?ª2&gt;_Ë?7¿/9 Z?_x001E_½_x0013_;i?ú_x0003_kÖ_x0002_?éLUt3i?]aV_x0005_?f_x0001_&lt;àDm?_x0006_ÑÜÙ¿?À6»L_x0005__x0006_$i?_x0007__x0018_ku8Ä?f#iKi?àSm?zÔýY_x001D_`?6°MýX8?ÀÙi&gt;3ø?ßÞÏñ¤?_x0015_ÝgJ M?b_x001A_;?¥ã9l_x001B_7?_x0018_¯_x0010_µ©_x001A_?+3·EÌð?ûæ®£Ó?1__x0011_¢?î_x0010_^E_x0010_g?_x0005_òNôj?AñÍ&amp;³?`)_x001B_Ý_x000E_Ð?º~Òóªå?¢~&lt;ÍÖí?&lt;_x0004_ÌsÖÁ?L±_x000E_Ï_x0003_?_x0013_y¨G_x0011_?_x0002_³o×_x001D_D?5Qä5µ_x0003_?kAM@©?Ð1ÐèÆ¾?ÕûBô-Z?2_x0001__x0014_Ã?ò¼G&amp;&lt;m?È_x0018_+Û?9?_x0003__x0005_¹pA+;?*_x0002_ÞVÒ_x0019_?±{_x0007__x0004_Y?_x000D_|¢oC)?KÛÎ%4?_x000E_ý7æUè?_x0012_Zÿ`ý¸?ùàí¹¢þ?	®å°{9?JXIp?0 Øf_x0004_Ä?Þ4ä1¬?Ï/dxAì?÷&gt;}_x001F_GB?Æ_x001E_vÎ/Q?å¤\J_x0003_?´ W÷º?6Æ_x0001_¯¯_x0001_?_x0018_¿Ptrw?e"a_x0010_F.?Lf_x0016_®Ô_x001D_?zrü5×	?ÉñØ¨_x001A__x0003_?õ_x000F_2;?Ë:øæ?YÓwm?Òæ/7ÈÇ?é"|¥&gt;_x0005_?_x000C_%µú?_x0018_­µ¨_x001D_?Ý"·pÍR?S¦?k_x0001__x0002_6n?|fUNË?´{~F?a1_x0008_U_x0015_Ï?@{ÀSð_x000C_?Vc_x0015_	Ù$?Ì__x001D__x0017_r¦?,ä¼8çë?¶ÛAò½Û?9Ð 8%?ô,_x0017_?¹vSÆ?w¦ÚSÆI?¤nÅÿLM?\ä.,$N?E_x0001_.ï?:)U¼/1?ÕB_x000F_7å ?»î¤à_x0017_?DôK_x001F_?@ý¡¡j?äÖÇ{Æ|?x¨^ÿ?~kæXG?ð«_x0002_×$?f_x001C_à,ª_x001B_?ðh«§_x0004_1?í~b_x000F_f?)H_×¼?Ìj_x001B__x001B_òJ?«ý_x0001_²Ïw?Î$_x0001_êb?_x0003__x0006_ó_x0006__x0019_òl?·ò_x0004_PB?¬J"S7?Êv_x0010_Q¥h?dø´+Yú?_x0012_ÔA)Ý?ÔýiÐ_x0002_?Wê¿_x0007_Õ_x0001_?~ÕFo_x001A_Å?}ZS!2$?¶_x001E_^r?æ_x001C_Ò,Û_x0012_?_x001B_ýQ&amp;?_x000E_Æ#_x0014_LI?ÜH_x0008_X ??ùï÷_x000B_´?ã|¹`?O%ÚË~?yaÓ_x0008__x0014_5?¼_x0008__x001B_ÿ_x001D_Ä?¦_x001F__x0014_*N°?Ü"zjR?ÐÔ_x0001_VfØ?¶W?ø*@+_x0019_L?_x000F_Mx_x0005_´?4_x001C_ Ì¾n?'ïÛ&gt;v?x¯ÿà}?¼_x001D_å£º?³5nB?{?cO_x001B_w_x0002__x0003_E¢?YMkc!?_x0005_2k¡?µKä±Ù?_x001C_äóqÖ?ÞvF_x0016_:_x0018_?àRÖ¶3[?NÁGJ?P/I2_x0004_?Ô_x000C__x000C_g{?6É¹__x0005_?úÍ!Â\?_x0018_*&amp;&gt;_x001A__x000E_?ÐA´Ú_x000C_Ð?&gt;)¯\Ö?Ðyæì?8 ?e£\?¡2Å?_x0016_?*_x000E_È&amp;?_x000B_°Âá©?T.Gw$^?H_x000F_ËàÒá?_x000B_õ^n_x0011_×?._x000D_ÆQÙD?¦ábåü?ÞÛ95Ô?¾V_x0010_Õ?aï_x001F_Ã_x0007__x0017_?ø{tPW_?M4_x0001_J{?è^XH?_x000D_½_x001A_&amp;_x0012_&amp;?_x0003__x0004_6,¹àK?_x001E_ÜDZÍ?Óþ`Gùñ?ÌÂ_x0004_yé?`¦óÅ_x001C_?,_x0013_Õ¡_x001B_9?\-Å¬Z?{_x0007_qÆË½?. &gt;óÚ?CúïÄ¶P?C@Ì_x0004_@Ô?Ú²¸,yr?ñ[_ð×?è&amp;ý_x001D_?kÁ¬_x0017_c?8^7T¬??3eOt}?T±¾í"?_x0005_îÆ8o_x0018_?_ú¢°¸z?x×"Me?[x_x0001_}sx?_x0015_Uiß_x0016_v?_x000F__x0004_ùnÓ?mCOm_x000B_?0´&amp;_x001C_¤?¶3´þ?­«6&amp;·t?bW4ë_x0006_t?^.@]_x0002_?©_x001E_ýÈ7_x0006_?T&gt;Ç¥_x0001__x0004__x001E_m?Î÷z_x0018_à?h¨¸Û¢ï?¼Ñi!k?%Ï.Þ4í?_x000D_Ña3ü?_x0006_SA_x0012_d?ßè ûu2?ô^Wrr?^¿¾^ú??¡ÄJá?!øKÍ?g´MRÎ?_x000C_+Y#û?þ_x0012_ÆÃ?_x0014_ü_x0012_ÃÁ?_x000F_9öØ?°ó_x0014_Óý®?ð5µà_x0013_}?x_x000E_OUñ?$'_x0005__x0002_j?ë_x001B_Z?ß[ÑÖÙ?ÝÖ_x0018_Ëò?|ãw?x'\º?³|ÓO?Ä_x0003_¤;á?ÔÎo_x000B_?26_x0006_Ý,´?äÌþ¹e?,åë¶×Þ?_x0002__x0003_¬mÔ`&gt;¶?µ_x000B_f¿ÇÒ?®D¶°Ë?Z8&amp;_x000B_¶? Ø_x0013_ñ_x0007_?**(mlÐ?ïÉ³(vu?4ÅuæÐ'?_x0001_f_x0015_Ý4? _x0007_°?«P¹¯Ïb?N_x0013_ªra!?lM}_x000F_à?_x0012_Û.¶	U?^Ä÷\¡?UZM¨?VÎ_x0008_.??dªJ?à_x001C_h²¸?ä_x0017_"2ü?ñ_x0016__x0008_ËÄ_x001F_?¬OB?ç)?Wm "0?£L;Y«?ÙÕ_x0015_mm?Â_x0005_^ô_x001A_?È_x000F_ê8w?Ô¤Of?æ_x0017_uoz°?äù{¥&lt;?T_x001F_# Ù?_x001A_ÍÛ@_x0001__x0005_X/?ú¾PùÿÝ?&lt;_x001E_k1Ä?;zQ_x0018__x000C_U?Êþ/©íÐ?:³yH¹? _x0012_pã?¼F_x0004_.ÿ?pKÈ5ë´?Pó,è¿º?-ñYå6y?¦ qûÙ¼?ç½_x000C_Õ1?@9°_x0019_m_x0007_?Â(F_x000D_§?$MtÊ´Î?_x000C_?Ô&amp;r¦?_x0005__x000C_a_Åî?^VÐ_x0006_QW?æC÷Â=?_x0013_	Rã?È:ä@£?_x0001_K*L#?é_x0002_ëöN?_x0006_ù:_x0004__x0007_o?Z_x0016_Ú[80?©ú»é_x0004_ï?Ø_x0014__x000F_[? ih?d´{ÄÞ»?¹ÈÞ_x0003_Ê_x001E_?_x0019_ü_x0001__x0013_ÖÄ?_x0001__x0003_Û_x001B_±?ô±Ábï"?Fúô_x0002_Ì_x001F_?LFe{_x000B_Ç?ÆòÃÈ^?mg ²?èîR*é_x0003_?¹*íÙ?åüeÃ_x0016_?S®úí_x001F_?ª_x0007_óº0n?@`¦A_:?1ÞÑ¬?R&lt;V¹?ñ³g¥?e{ôÏ ö?Þ^Øº¢C?_x000C_d!#ô?è_x0004__x0012__x001E_b?C_x0006_²í_x0019_?5 ãé¡?¡-_x001B_!?÷cr_x0001_?&lt;N@®?0`m¶´?êú¸Þ,u?b\º/Ê?_x000C_óÜ=rõ?Å*h_x0013_à?K¡w_x0006_&gt;x?_x0014_ý¼uJX?ªN_x0001_	Ö?Ì[K?7Ö_x000B_«2?¶ÊÑ¥?CµAF5û?&amp;_x0005_³CÌ(?fÌÜ_x000C_¶?ò#¢N²?ÀÓ_x001D_gL_x0004_?jwÊ?Ñ-?rèxã;{?Xnáñ`-?uó_x0003_±2i?_x001C_;_x0008__x000F_Ì"?\±EòY?Ëæ`¾?Âq_x0016_ûç?¼ÜL+9#?­üa¾_x0001_?I»õ_x0007_7H?î#Ò_x0014__x0002_§?»+$+ã_x000F_?U÷ðÅS?_x0004_»vÙ?ÆÛ_x0015_ä_x000F__x000C_?Äu&gt;Õal?_x000E_ÄÏöó?þ7ã_x0006_e¢?Â¿o^=?_x0002_	Íiqd?Äyc_x000D_?xewò?	?_x0001__x0004_&amp;I¦lLÑ?¹_x0014_x5¾÷?-pµDÚ?2S¶,Ý¯?x `_x000B_Ð+?ËRY S?æJ¸c(_x0005_?_x0001_Wòig_x0004_??&lt;õ¦{Ð?\Huö=?©`ÍOü~?ís{3ù?Pv_x001E_}@?·&amp;ýÄ?×Ë!ðÃ?ûP´{6?RÇ_x000F_2_x0016_?I+ôëÞõ?}ô_x001A__x0002_D%?Ú_x0012_DGf$?3­`Ú¼?Ô;_x0014_óoÂ?¢_x0006_Yõ_x0008_?`¾÷:?Qm5ë_x0004__x0003_?Þ_x0006_$?Aw¤&lt;_x0014_?õµ¢ìì\?&gt;_x0007_±?_x0005_¥?æcò·Så?ì%ò{»·?¨r×z_x0001__x0006_/8?A_x000B_´Ùí_x0011_?å­µt¯?À6eY`Á?ôJK,¾!?r8JÍb?ÛÞÊ»³?îüÌ;7?_x0007_çqF5?4_x0003_-E­"?®&lt;Ö¼B?9._x0018__x0008_3?)xåÊ2? ÈËu?XÚàÔ{?_x0002_ß#Âò ?¨_x0012_&amp;ñ)æ?ûAª_x001E_?ÊÄ_x001C_K_x0016_?Ä¡Ec_x000F_6?_x001E_" _x000F_?xgÊÇF?~EÂg³Z?ÿY_x0006_ÄïÂ?Æ°O¨?&lt;qûRs_x0015_?__x0004_EYj'?êÕ Ó?y`¯R_x001B_?Sm²8¢2?xg_x0005_° Þ?tt_x0007_I®ò?_x0002__x0003_÷_x001A_¦Á?_x001D__x0018_wô¸_x0019_?cO{rG?pÈ$·¾_x0008_?¾éf{rw?ì{4x|3?ø×áæ[a?ç,ùô?²_x0015_Þ$MK?»¾½_x0001_Ó¿?_x000B_¬ù_x001E_P?hf2«{o?Þ:ÂIp?á¶Ï8½?k0ët?º¶&lt;òA?_x000E_fCCy?ÊÔ1_x000E_?wL_x000F_N?_x0005_æÜº?_x000F_2£í#?c_x001C_Þxõ?vºâA!A?qÁG¹f*?:_x0014_|íü?_x0018__x0003_e?_x0007_F',e_?ül_x0011_p0ý?èØ·Ê|?IîgøÔ_x000F_?_x0007_5_x0014_q¼¯?¬y-_x0002__x0003_µ_x0019_?ò_x0015_ü(-z?±E_x000E_?Ò^t ÉÆ?_x0012_Ñé_x0011_M?ø|nw_x000E_ü?Þ&gt;¶´Ï?á¡+Zñæ?ÃÌrÞ_x0007_?_x0001_Ófdú.?Öö$O?yî§´T	?ãÊ?q0i"?4vYwi?¡Üå_x000D_±?ûv`Q?7}eñ3?1¡Ça%,?_x0014_|ý£¤?ð¢ý ?PÜ&lt;7PQ?;_x0016_|ú½?ëäõç#?!xj4Mò?TñÊ°_x0018_?ÃÚLkÒ?Ôk¹ÈI?bóH}5?ÿ£À	c?ú¶Líg?j¨=Ñ2ä?_x0001__x0002_'¨_x0007_j¶?@ë{;\&amp;?_x0006_iå³_x0014_?-}_x001B_MC?_x0017_æLZy?ü_x0016_§!L?È_x0012_Ý_x001D_Õ?LâÞ;W?Ç_x0016_ÓT?FOÚ_x0007_B_x0005_?v_x0011__x000C_À?P_x0006_uDÅ?Kò_x0007_&amp;o;?_x000E__x0018_qª¥?Qü¹Ju?_x001D_&lt;#¢?}_x0007__x000F_zs?î(i&amp;?RûØÂ_x000C_?Äc·_x000C_,?¸ßztRè?¸*1¡$_x001B_?{uUSY_x001D_?îGÂ_x001B_Á?UH,~#?¶À·_x0017_?xà&lt;I_x001C_ ?ßH#ó_x000E_?áód³#Þ?_x001B_J½n?Y^Bá?V_x0011__x0001__x0002_«?§üªb?ì2¬#j®?{z_x0017__x0003_E?~h_x0004_§_x001F_M?HxN[?Q_x0012__x0015_Ø?[_x0003_ò%äA?³µ}é%?5]¨_x0016_?Å_x0003_¹Þ_x0017_?ú"_x0010__x0002_9?&gt;Ú¡n?°ÆNÞñ?é	"ù?ûÓhð©¨?Ì§_x0018_äG?¿²_x000B_xO?$%³Yñø?l_×F½?UBw§­?®UÓ_x0015__x0004_®?6¤Y³h?&lt;_x0017_×¦_x0018_?gÊ_x0003_C?_x001C_0íçæÔ?\Dùas¾?nªNbÎ?Â_x000B_ËØ-?0ÑmËQ?nX/i5à?ø1_x001E_§_x001A_ª?_x0002__x0003_³koÂ[i?£_x0012_Ãc?÷Ä)Å	?ªÂq&gt;1(?«JD_x001E_ ?Dâ'®?±Uäf'?ÕFù1M_x001D_?ûÏ+_x0005_Æ&lt;?dÍ(Hóa?Øm, _x0001_÷?CÏuÅu¶?P\£É'r?x_x001C_Ô¿C_x0013_?ÀÂF?_x0014_Ë_x0013_Zé¼?_x001E_Qêt¹?àÒO¨kR?Åt_x0019_Çgú?X[¥q7?ô}ùùß?9±î¡´??_x0007_ä6C;?à£ôN±Ú?âÂn_x0003_?ñMÉzD¿?;EBçÈ?%ÉÒ_x0007_&amp;?94¥?H?y_x000C_TÇr?EºZ?D_x0008_ÃØ_x0001__x0002__x000F_~?Nc_x0012__x0005_O?È8_x000D_Ðr?d_x001D_¬Ö?ª1bo?ôìKÀ?*ñ|Ì_x0015_?&amp;_x0006_õÁ¤ ?õÛ?I¢¯?èÔÕ¨é[?_x001B_çÎh_x0003_?½À.wÎc?P ÷ÖÉ?jëøó?¤(._x0008_×r?y_x001D_¥ÏM?b_x000D_/vg0?_x0016_i#E|?Â_x000E_÷üó?_x0002_×9¤Q'?E°_x000D_cÓ·?¬Ø®DP?_x0005_á©E¯4?_x0005_¬X_x000F_&lt;?ÈÇî_x0008_ÜÜ?,g-8?00à_x0013_?·Î¾Å/å?_x0003_´úÍ@?ª_x000D_ÄTª?K_x000F__x0006_d?Ë,B_x001E_kÝ?</t>
  </si>
  <si>
    <t>6c0d84f4fea141e1c7372d4f2ae36ece_x0002__x0003_Îó8/_x0001_?å@pÚº;?Zë\_x0014_ëè?­A?ùÚº?:Ö_x0017_"1_x0001_?¸­k.~?Oø_x0017_Z_x001F_q?Þ¬è÷?ÎHu¸?Òk6tÝ?`_x001F_që¡?!_x0014_å§?èy{_x0001__x0011_M?r²_x0017_ão?)ú&gt;C$?ÿ¦Ñ_x0011_Q_x0017_?Ï#¢É_x0006_|?ä®@ Öª?í_x001E_º×?`ð;_x000E_@ÿ?£:ÜÁ'?X:¸7N$?]åf?Þ±N&lt;"?eÉ%fýH?D	7Ú?¡®Nnát?låü_x001F_¥Ü?&lt;_x000B__x0014_Ç4?_x001D_CLG.?_x0001_O_x0004__x0005_?ÝÆ_x000D_l&amp;i?iÀ¦?.lJúÓ?_x0014_áNs?¶cð_x000F_C?='Ð@?_x000F_ê7_x0012_wª?Ôùñ_x001F_C?5Ú_x0012_5:¼?¤R_x001E_«_x0006_?¿NpÕ_x000D_? u®9[?:$k½Ý?{àÖ³k?¶åë_x0003_ìQ?ÙühnÀÒ?r"ê_x0010_[Ø?tux=?"ç._x0001__x001A_Y?èl»+û?TS_x001A__x000D_!'?qvJ*?3e¤_x0002_@?ÜðL#~É?*0ÈA?©_x000C_Ê?Ê?_x001D_ê@_x0010_å?¨Í§?HÙ½µùþ?¼_x0010_Ì]I?:_x0013_(D?_x0001__x0006_7=ç?kV?;´_x0015__x001A_e°?x_x0015__x0005_ïN?Y©]Ø_x001F_?H´§_x000F_?_x001C_WP_x0001_û£?Q_x001B_o_x0004_aB?Íß­½??ùÐmð?_x000F_êXê¼_x0004_?´8+ý¹?µUòLYå?ª×7Äª?:_x0010_Õy=_x001F_?_x001B_4_x0010_ûF?d_x0010_½3.?ÖSÆ_x0012_?LðvÎêå?µ«¤´à{?É)2_x001B_T¼?_x0008_7é_x000E_E?îYÏÎ_x0012_Ø?æÑß/M_x000F_?üOá®?k_x0002_êm_x0013_#?3ßæQu?&amp;%ãXj?sO-?_x0016_Ýt$XÅ?ý_x0019_×_x000B_m:?ì÷¯_x0003_eU?Z_x001B_+_x0003__x0004_ER?âÁ46^ã?_x0003_z_x001A_cÀ?Ø¥æ³U_x001B_?Q4piÉa?×-z_x0018_?»_x001E_yGk?FÅø_x0004_ï&gt;?_x0002_û{_x0013_h*?_x0012_¹Íca,?W'ê0·c?Ù_x0001_­Ïµ?Úl"ã¼Ë?Zä&amp;_x0014_¦?êf@m_x0015_?	¨o¹o?_x0005_qöÃ%)?»k=ö©?­]1_x0013_?j+ß_x0004_W_x000B_?Îü=cf?_x0006_)_x001D__x0011_!?1rÉ_x0017_©?,f°ÀM?:Ð¬ÅÎ?f_x0015_ÚNáâ?î_x000E_Ý_x0005_á?ô_x001F_Ç¡_x000F_?Q9¿_x000D_Æ?ái!Å·E?öÔCA? O_x001F__x0001_?_x0002__x0003_¦,/r¹?¤Î_x000F_[Ö?aûáôR?0p}Ñ^Ä?Lxù_x0006_&gt;&amp;?±)¥2¡º?x§_Ä?_x000E_ôHùr?àÍýëtå?ä_x0015_@fh?ÂXå·_x0019_?ÛïqÜ~?z°cÂ¯Ï?M×0E?´eüõ_x000C_ü?òW_x001F_­_x0010_?_x0001_{éí_x001B_?ËÚ_x0013__x0001_&amp;_x001D_?å_´äú(?ÜéX¹ï?þWòJ?_x0008_¦_x001A_Ö=?_x0006_h_x0007_.?ÒH Nß?TÆtÇ|?á_x001F_îw¹?_x0010_ì_x0010_e_x001B_?_x001F__x001A_Z,?J"_x001A_®ßA?Ë_x0012_r$éÿ?úç±÷$?RUæ!_x0001__x0002_Ð?C_x0008_Ý[d_x0005_?Æ~Ò_x001F_ú?	3\ôÆ?àT.ÎÈ?ÿ&lt;ç$â ?_x001A_i?g?±Å&lt; #È?º_x0010__x0001_?ê_x0014_(_x001B_®¢?_x0003_cS_x0015_ðr?©¤ ?´£èþ`?²¥ò_x0017_a?L_x000B_2ª?xÌmPö?^ ù²L?ºLÖaã?«{¹´ë?Kú[_x0015_??_x0010_)úqÆM?H²k¤\Þ?&gt;=_x0005_[?`/K@K?é7l&lt;_x001F_?§d9Ý¾/?ÿÄt]Ú?Ôó¡_x000E_&lt;?-æ_x0017_Í?;s?¸¥?õ!Üs-?æóqhÿj?_x0002__x0003_x_x0014_þ¹ð?ø8²r?¯_x0019_7º\I?Ü!]¹r?DñÙÆÕû?0!òJI©?9xiâõ?¥«	µ?	8_x001D_¶?XU¸&gt;U¼?ºxÉ$F?mÅ_x001B_#?`?^´]ù6?_x0015_Vª2_x0017_w?û5Û_³h?Á(_x0016_7$Í?S:þp?à±;?Ì_x0017_¿0_x001A_9?_x0007_omÏ]&gt;?Ë_x000C_Æ_x0011_ëÆ?ÿ}G|õ?Ûá#7¡ ?¥ _x001D__x001B_çF?»ÆO%.Í?ãµ_x0004_¶:?&amp;lËJ_x0001_Þ?l.méóÙ?¨óµâ¤?¬^_x0017_ÑïA?S_x001F_]%?_x001F_c_x000C_·_x0001__x0002_ªÄ?_x000B_Jõ;6?q¤ktÍA?_x0019_ü)áÝ_x0006_?w9/_x0002__x0005_?&lt;Wqã_4?¼lù_x0012_'?"Mä¼¶½?$1v_x0017_d¤?ÈkÞ¥È?ÕS_x0001_n_x0011_¢?·_x000B_3×µ_x001D_?ÍõX4Ök?_x0012_ä.ÇTí?Fï_x0002_ÑÖ?$V+_x0008_ú?TXU7Õî?&gt;û¦ih? R_x0014_³¬?MÑPH?×r_x0006__x000E_¿_x001A_?¾ö&gt;Ü?("½:òX?ÿ^_x0015_5û?_x0012_2 *?_x0011_¾M-¨?Kmüô?Ë½jâ_x0016_?_x0008_w_}_x0007_ð?_x0008_';¦Sê?sÎÿÓh?Kb­Q?_x0002__x0003_*¶¯ø=?Õ_x0013_üi?_x0019__x0011_ú/ú?k_x000B_f*?Y'»?RÄZ"_x0013_r?g_x0017_¢_x000B_=_x0008_?¦¨É,õ?üü=ÃJ)?PS\Lj_x0003_?@Ù;¿?÷°\÷?A&amp;_x001A__x0013_æO?ú²ûF?s]F}?~Â¬rL?5¥¾_x000F_/?|2èö?_x001E_ïêDìÉ?_x0007_¸Êp?	?Ké_x001A_«ýâ?Nò}ç{?_x001A_Yd_x0001_z?_x0001_ow}_x0003_?$}_x000E_s"h?$lgÃ?¼£_x0017_Âçî?-¢a°_x0007_ê?S_x0012_èk_x000F_?ÇÈ_x0012_¸Á_x0001_?_x0006__x000B_ä­Ò9?&amp;Úêí_x0003__x000E_í¹?[ä_x0016_aºÁ?'@ºR_x001E_?_x001A_p&amp;Íl¾?ÑþxÉ_x0006_?¹k 5_x000C_U?Ý_x0014_¼Þ_x0008_J?ZÙÔ_x001A_[?0å·#?q¬_x0001_úDl?'kÆWÌî?£-e_x0006_k?M	_x0002_Ñ?Â1:æ?ÍÝ_x0005_ãû?_x0010_¾vå`'?_x0004_Vª­ÓX?¿_x0007_*_x0017_?Br ix?Ñéw=é?_x000E_Ø$o?Ý\¤ûn?8¶Ì?NpËkB_x000D_?F1.8`_x001F_?Å('y?õµ£TL?pc®Xª? «O)T?\güô_x0015_?ÐTp_x001A__x000B_?º²tÞ¬?_x0003__x0006__x001C_ÆI¥ÆÕ?~ÛßÊfÉ??t ÞäI?¤iI§±?Ñ«h¨l\?½_x0017_ª«.?m¯_x0015_Çø?ÎäÎ_x0016_ï¸?äÌÑË}?6lMH5?dy|%g?®Ôëñ?H;4 7?/ÂyJ?Ð÷f_x0001_?ò_x0004__x001A_õ_x0008_?¦X7Mý?Ï6	¹«?z»ÇÙ_x000B_B?Yiûû:	?_x0005_`ªYê_x0002_?GÑp	«ì?_x000F_KÚ£Í?_x001B_üi&gt;´?W¦_x0007_YV?y¡ß²Î?b~_x001C_·Z?':Z¨?|ù²&lt;?_x0010__»r#Ø?m`G#£Á?ô±Ç_x0002__x0007_7a?èIlE¤?_x0005_'Â/_x0007_?æ(.w#ª?#¦®2v?_x000B_­FUT^?wÒÒý½_x0011_?_x000B_aLs_x0006_O?_x001D_+ad=_x000D_?_x0010__x0004_|HÓ7?8WÆ¦0?`_x0010_®ÏW?âþ¶ôù"?Ëï"%Ò?2®?2rC?6_x0019__x000B_àr?{\ w3Ð?_x0017__x0014_w0?_x0014_K¤»_x0002_²?Rnþ_x0001__x0004_?_x0005_¡N¹ôz?Â2_x001C_ÉÜ_x000C_?¥ãWÛ«?»§&lt;Bï*?.tÊ_x0015_¤§?¨AÖxù?Âd_x0003_?7_x0016_%_x001A_?T+â?_x0003_´_x0006_ZÑè?ú\ïüÍ?Ã]$$ã3?_x0002__x0005_gß(þì\?`¢³¥BQ?OwmLK_x000D_?Ðä_x0017_p?_x0003_Ò  Ç?Ï´|w#_?¶åÚ!)?cî_x000D_@÷?GÅoH_x0012_÷?MñÇºË?_x0004_0Eô0??_x0001_aJy?Ãqî,³_x001A_?v»J´~?|ï_x0018_{_x0005_?µ&amp;¯¿8 ?"òWqø?6O_x0011_Y?ò_x0013_d¦nX?_x0010_wYGe?ÏkËo?Ë_x001B__x0005_$I^?M7iÊ?Ö_x001D_øÆ_x001F_?'ªg®¦g?O'd¡M{?à_x000B_áeMA?-DfÒ¨F?7&amp;JóL_x0003_?yò_x0017_òö?¢/ç_x0012_ïé?ëåÁ_x0007__x0001__x0002__x000B_?ª¿CÉ¹?_x0002_Ç_x0008__x0005_§^?²xW'?_x0010__x001B__x0001_Mð?_x001A_ZÓkn?('{ÿr?hNpÅ²Ý? ï_x0015_2·Ã?C(ùd¢?Wsû;¦_x000C_?X¡H.Ï?_x000E_¿[a2C?ñE_x001F_&amp;¢?£¢W¡ø¾?°s¹í3!?4+ùq{Ú?_x0006_T¯Ê?$_x0008_Ã!Ñ?_x0001_çÄg_x0003_?æ_x0003_æFkm?i¦+û¦?TZCD?h_x0018_Îöí9?\_x0001_Ì»Â¿?8^Ðô¨A?ØÊ\êsr?/ÃIÿË?'c\À?ôuûc5é?¾dnc&gt;_x001E_?¦¦£dTØ?_x0001__x0002_ W(öÏ_x0017_?ªÞi?`?Éö°_x0002_æ_x0012_?Â_x0005_Á{$Ý?ï{AÝß?_x001D__x0003_þ éÃ?¯úknÊ?&gt;ëhÜº&lt;?èËq±?ú$f3½?æpØÄx_x0016_?Ý{»_x0018_»c?qRÂ`	Ö?@B¡Ñ_x0004_?®_x001C_.Ñ@¯?_x0004_Éä?_x0017_¬_x0005_hÇ;?W_x0010__x0014_çõ?¾uµô!?×:O³ÁW?¼~_x0013_$?¦BI`¥?òö«%Sé?Ü4Â_x0016_µY?_x001A_³!ÂzÄ?èïØ`è2?(ï¡~)?õù¼Ò¢¯?JôáTÈ?HÒÞ¦N?W_x001D_­ºq?²_x000B__x0003__x0004_U¯?­à´JTÜ?_x000C_Àè`èå?(Â¹"7?ø_x001A_â2}?½Á_x000B_l?_x001E_{TÐ¹?ZI|*\?3Ï» '?¹_x0002_,¿~?ô¿!3o?¨há	c_x000D_?J2W^?~4`_x000C_?\Uª;?|Z'§+d?_x0017_ÃÙÊ?¡B}ùx?ôp_x0014_ÁÖ?_x000E__x0001__x0016_ºlÊ?Xª0äë±?(*ê_x001B_K?_x000D_íõRØx?SÉ_x0002_c_x0014_¾?l¿kgø;?_x0001_~Ø_x0012_{ú?ÍàÕéý?OÏ- i`?×_x000F_Ô¢_x000D_m?;_x000E_qNà?P_x0004_Mb+?_x001F_5«ñY?_x0001__x0002__x0016_=¸¿?&lt;aì_x0008_ã/?ÝÝ_x000F_ð_x001F__x001C_?Ô1_x0018_N?ÍGÉý_?&gt;'³À_x0012_?¨_x0017_i_x0018_?èÅá|_x0019__x0015_?Î_x000C_Õ^FÁ?1¢_x001D_{ðÛ?ÜçýÏ8T?íødî#?¼_x0004_Jyÿ¢?_x001B_Æ½3+&gt;?vFôO6Ù?@Avñb?ºYè_ò?i2°?_x0016_°¥Uyd?öÎJ+_x0005__x001A_?;¿:_x0006_\ ?U!$ºyä?ú4´8ò|?¯_x000C_D!_x001E_?Sz_x001A_báÄ??VTK#?_x000D_9â_x0018_½?éËàL?ôs[lQ?O¦È¥ ;?Ëîz»Vi?òøÙ¶_x0001__x0002_,=?)_x001D_ìËÜ?_x001E_Äðà?¤_x001B_¡Ur?ÈZô¥_x0011_?_x0002__x0011_`rè?·NT?:-}W8?E_x001C_J4FG?@_x000C_ft_x0018_a?^ÕÞ}¨}?öDq!ø?¯Î!Ø?¡­æÂdº?VÄåF:?¸ÀF_x000C__x001F_f?3_x0012_ä0m?²sô ?AÌo_x000B_bô?y_x0001_ £Ç?4º¿íªï?ås»R?)Í0ó:?hî_x001F__x0014_×ë?C"&gt;C?zQFt_x0005__x0001_?ÈQFóoo?~wL¶_x0013__x000C_?®=B£Í?sW©_x0010_)o?&lt;_x0019_A¶Ô?ÁFF#Ñì?_x0003__x0005_ èy_x0010_Hú?ñ£ZD¯u?_x0018_#Ù¾Ä?èâ²ÀáY?&amp;_x0004_µT40?£FÆs_x000E_W?L%_x0015_7Q?_x0015_í³Ë£5?!iàM_x000E_?è1`£ªÀ?M-­/s?bû'çV?&gt;.-CI	?_x000B_ú¦Æ?Hqï*¼?!Û_x0015__x0018_0°?ëf}÷?ë._x0004_çD?¥]rs??_x000B_ø'_x0003_?õ©ÿ5_x0013_?Æg-_x0002_?ÕfN¸?t_x0001_XÉü?¨Á©: |?:ð_x001D_ÙÍ?%¤õí_x001D_ò?)#ôþ&lt; ?B@åhe?õ}ÿë÷g?\"4X&amp;_?,TfM_x0002__x0003_J?d_x0010_£êì8?À)}?Ã§(_x0017_Ù4?_x0012_cý_x0014_&gt;¬?²ý1z÷?Éú6_x000F_EÒ?öì_¼_x0003_?_x0001_ºÎY_x0004_²?Á_x000F__x0007__x000D_Û?_x0015_ªUxé?¢n¢Ï#?Éè8_x000D_ó?Ýµ£{Ê?M¹Ù_x0019_s?°_x0012_üÒ7P?¸`êCeE?m'tD^?òÌ®ZÙ.?_x0002_0_x0004_ð_x000D_Õ?Æg®ôÒk?ÎAcÂ?úª{`m?J_x0014_yãK?´V2Vd?@=;¿Hú?Ã¯ûpí?æØ7_x0011_^ ?TÈD-_x0003_6?&lt;ïÒÛI?^O_x0012_z_x001A_Ù?¦úø_x001B_O?_x0002__x0003_±tÖW_x0016__x0012_?åxSY(p?ÿ·;°ê;?z~W _x000E_Æ?ÂÒÈ_x0016__x0011_I?_x0018_U¼_x0012_[?_x0011_Vò?¾ÑÌ|Wª?mÔÛÀä?;B§4­»?{_x0016_?^n|ùM³?èÆê8^?_x000F_4_x0012_æßb?0_x0001_èã?dÝ_x001F_NÀ?dùÏÏð?ljOôð?_x0017_;9TÏ?.L_x000E_¿¢Í?;Ü¡'Z?«lÅ_x0017_]_x001E_?b_x0005_|_x000F_ià?_x000B_WQÇ_x0010_?@r_x0018_~Ï&amp;?sÿrJ^Ù?xL_x0019_6ª?_x0014_¥©òÓ?+_x001F_h&amp;nä?áp_x000E_	È?%_x0015_½T¦?ñãòs_x0001__x0002__x001A_t?8§#_x001B__x000E_?_x0005_ôÒ1_x0007_?å_x000D_mãk©?_x0004_¤·.¼X?¤Æ~q¸ö?_x001E_Ýö-OK?ê¯Ö:"?þHÿü$?lõC_x0004_?zÆÏÌv?$ÝMAH?¹×	_x000B_Ó?æêë_x0015_ú?&amp; øè2;?.|s®?4Þî_x001C_í?É©MTÏ]?_x0018__x000E_	2{?A¢Þ} ç?Ý?¢_x001F__x000E_?°§KÅ*?Ú_x0010_4$y?%)ir?àoéÿ_x0010_	?´__x0007_8+Á?-ÔCÀ'?QOQa?^ÿ[Ö?ë_x0014_be{?óþ|Qð?:h ÷.?_x0004__x0007_ÄjZñ"?"¶¢ï_x001C_?¸_x0015_ê?vÉ_x0006_®_x0005_?TUcç&gt;_x0002_?àË]´un?4¸v0ª?4õ|_x0002_:¨?È,½£±?_x0012_Òv°ßß?:â¡	Ó5?·hàµ?¢_x000E_T_x001A_ÂÆ?5,ú5Þ?Lú_x0013_ß?_x0001_&amp;b¦?¦¾¡ªíç?_x0011_+,'â?E_x001A_H\_x0014_?_x0016_Å¢ôÃÊ?ÚØÞ?2N_x0008_HR½?_x000B__x000C_·Xk7?ÎA·ù5o?}}_x0003_ª_x0001_?ÝXT_x0010_¬3?ðµÇÉ¨?â@_x0005_40_x000C_?¼7m?°è%=_x000E_$?î|É?_x0010_ÄÅ_x0003__x0007_ì_x0013_?Q§'·_x000F_?!½	_x0005_q.?pÅ¨oÄ?sò_x0001_F)6?Ý_x0011_¦0»¡?ÚzÍíÂ?¾/¤à¸Î?r¦&lt;k!a?ÐYîA_?_x0017_=Éºþ?{_x000E_Âû_x001F_?_x0017_Iý_x0002_&gt;~?ûÿ_x0016_´½?~??_x000F_q?IWÍ?øk?6%_x000C_È ¢?	_x001B__x001A_µ:_x000E_?ÜgÝ¯[?Ú¦1z?_x0007__x001D_ ªF?ënFÍ@?Ìa^_x0019__x000E_s?Le¨üw ?{_x0019__x0006_;¥? ±q9?7_x0012_Ïì\0?ºß;Àö¼?Tî_x000B_í(?®-ÆIIp?Væ1ë_x0004_?_x0012_J%×Ë/?_x0001__x0003__x0016_ÙÑ*?Øúw_x0001_J?ü8ÚÐ:à?D½â?kj_x001B_á_x000C_?vU_x0015_NÃÍ?/À!32²?_x0003_q¾?T_x001B_?m_x000E_Of_x0017_&gt;?D_x000E_Ð!_x0007_?#QÐ Ï_x001D_?2yv4_x001A_?ÞÐ­Qàu?6yK=¢S?àÎk$?a~1|_x0001_?_x0008_*q__x0015_?_x001C_gÁÐX?4­'H_x0008_?X_x0015_Î_x0007_?_x0014__x0002_1¾}æ?¶ñø_x001B_?é½8Î"©?×í_x0003__x0005_i?ýJ_x000F_­h?_x0004_:_x001D_Ñ_x000D_?Ægþ£Èì?jÄ&lt;2_x001B_?õ»_x0011_M?&lt;óL_x001A_°n?­qtª¯½?h0Z_x001A__x0001__x0002_#?Å¬«_x0016_%ð?(_x000F__x001D_^vò??aWºÏ?_x001F_Â±¸?Ü¸R_x001F__x0001_?/â¬Â_x001A_?K`/¸?{_x000D_«BLÃ?Üpf$&gt;?¹_x0008_°@¥È?_x000B__I_x0013_!?IñÜ{_x0010_?Ô×À_x0005_`±?pºæÆ?júÖrÚ?_x001C_Ú-ÇÉ÷?¶Ïxö(?2»_x001C_äñø?_x000E_~_x000C_Û_x0016_?_x001C_ùµ'¶?¯ÛA_x001B_7Ð?Î\0ÜÏý?_x0019__x0011_csÓ;? FùÚ·?ñnË%_x001D_? }#*çÕ?qñ_x000C_3T}?*K¶­²?XÐ¼M©¨?À­F_x001E_c¨?K_x0008_çL`?_x0002__x0006_|·rõn?ì_x0001__x0004_§H?ö_x001D_×Ù_x0008_?_x000C_Áh%)?_x0008_¯8âä?Ä$_x000D_RÍ?0_x0005_' }R?Þvö_x0011_=?ôOÎ©H?Y*C_x001B_c?_x0017_Ä9@{?`p#GH¸?`K6G?ñk§«ö?¥_x0002_®Güý?neÂ_ßD?î_x0003_%éC?¦BÄ [_x0010_?êâÍ2¯??_x0005__x0018__x000D_×ôI?å_x0003_l§_x0002_Ï?uÎU @é?õS_x0014_?_x0010_/x¢¤??|VRÁ?îQ_x000F_?ØºFµ±ª?_x000D_ûG×Xd?òÇ¼â«_x0014_?¢_x001D_êq­?_x0005__x0007__x0010__x0018_¬ ?¸*½_x0001__x0003_Ø?RÙº.â_x0012_?FóFP¦¤?¶&lt;®_x0007_¼?_x001A__x0018_kz?\ëõ?Î¥Ö£ÈÂ?Cæ_x0011_¢?P_x0018__x001A_ê\a?¦õÅ]ãÌ?í÷Õh?Z¡â+O?&gt;#¨}_x001D_*?Ã_x0019_v_x0004_.?tRû_x0013_W&gt;?lª0à7?E­­Ä¬h?jH*_x0003_¨?Ä¸5vø'?ÎG®þÃ?Æ-&lt;_x0012_]?¾"&gt;©ì_x0013_?l_x0004_7_x001D_»=?°¹_x000E_Ú_x0002_?[_x0010_6}Õ?Ò&lt;@³º?zSÇ-?_x0006_Ü=9êà?_x0003_R¨æ8_x0016_?_x0003_Ó«ù³?n)Û£ji?jûàv&amp;?_x0003__x0004_J;	J£?×ìª_x0007_? ñ{I_x0005_?²pzËr?&gt;VóIXÀ?»ôÔ©¦H?Nöâ|?°XI	_x0018_?Ev_x0004_5?_x001F_ï:_x000B_y?©iÕÐr?©ãCWYø?R_x0001_?E_x0008_?&gt;r/§?I!®ªG?9&amp;_ç¦?ÚSãQbÞ?rt[$?{_x001F__x000C_UÆ?	Õ,=?¬þÍÔRT?=ÞÞ}_x0002_?ÿ_x000F_îÞÔé?_x001D_ß½WúÅ?í¨æ_x0007_Ë?~7&amp;»/M?Ö_x0019_ô3á³?p»/au!?Þ}ÄU×?ê¤¨__x0018_A?rÜ~N/k?GÔË_x0001__x0002_p"?_x0015_¾ðå_x000D_X?ã=á_x000C__x001C_Ã?Z)dµ.è?	éDúHÛ?Ðó&gt;1`_x000F_?ÃA_x0012_³ð¸?,_x0006_öªë?ÁRª!£?\fÓ¯:º?	´q»ä?ðñ£Dù_x0001_?Þ$/\Ðê?äÂ¶_x0011_?VqÅG?P_x0003__x0001_FÝ¥?e_x0008_VA_x0016_?_x0002__x0016_í6å·?_x000C_Avçç?w;Ë_x0007_¸?¾_x0010_yòÚ[?ëI[v_x0019_?]ÈîêT?¸?9_x0007__x0007_ä?öGt?	ÉP_x0008_Ý?0+=©}?_x001C_KÆ?@w_x0016_íg?ë{_x0003_ïòÛ?üiÿ_x0003_2â?¯²~?_x0001__x0003__x0010_¨Sèõ?ÖYÝpE?0è_x001C_´?î±_x001C_ò?¤_x001E_ b¥»?es³_x0010_Å?Ô_x001E_íA?ð¢ÜÓ¥_x0012_?a}ÀB_x0001_?0_x001A__x0016__x0002_q?¼L1ÚÉ_x0014_?¼Ùiü/¡?hÁ_x0016_³9_x000D_?k#_x000F_ê_x001D_!?@¶rzÑL?WjÙ,{'?Àl¾y&amp;¿?f0K?®ÿ+wÎ?_x0010_Ò_x0010_íK?uk©Væ%?)Tõuì?)2_x0010__x0004_a?Ê³ö_x000F_±?^5`o¯P?v_x0018_s²â_x001A_?_hù_x0018_î?ÄÆÑäiä?z±B_x0015__x0010_Ë?9ù¶º?ÉFàL}?î7^%_x0001__x0003_×#?ï!V³~T?Õ)«?4_x000B_·Â-M?_x0005_ùe÷çc?_x0003_;ÀÐ_x001E_?. (rM£?bL®_x0002_8ñ?hÌ²:"?,¦XøF?&lt;°_x0016_CF?3_x0014_ªÃª^?V·qì_x0016_?MÒþ©®T?°_x0011_,î_x001D_?ÛS¹D[¦?±(e®Ìi?!Rä_x000F_¬&amp;?Å.ÉÎU?¹òÁ"?N]êµ?&lt;$_x0007_2?_x000B_Äiò?_x000B__x0007_x"Z±?dMA_x000E__x0015__x000B_?_x0016__x0018__x000D_yë±?xn^aÿ_x000E_?2û@udí?Äy¬Ù)?¦zâÊ2Â?÷·_x000E_§?Vº_x0006_S_x0003_?_x0003__x0005_D^9`¡_x0003_?	`ÉÖÁ?yÐªõ?²[_x0003_¹ÛB?_x0014_&amp;_x0003_vô?zEsE_x001D_ý?I;ìÔ#¯?&amp;l}áÖ?·¹¿W]?qé_x0001__x0002_`Ô?U_x000F_´!_x000E_?ó±®®ë¡?ào_x0003_ÿÊ3?_x000B_°_x000E__rT?¨Ùg÷Ó"?_x0011_z%È?MÛÍdâ?²hÅâ^P??m±_x001B_¨?&amp;õ W³R?@9Øã_x0014_õ?ì¦*_x0006_AT?õ6&gt;u»?_x001B_ªl)þ?@rBV³C?Íp=ç¹_x0004_?|_x0011_¨6À?:ýtd-&amp;?HëFçý=?P¤¬_x0019_¡? DoîI?	X_x0017_9_x0002__x0006_U_x0018_?¼ÎO_x0013_?ª_x0004_F5Z«?Õ³´³E¹?góÊa~?àWc_x001A_CJ?[_x0014_Æc?²Ê=¬Ì?Å0+_x0011__x0006_-?1&lt;Pþ.?*_x0013__x0018_v_x0003_Ü?Éw¹Uî?_x0015_33M_x000F_É?vMlÒ'û?_x0018_=Ð»gÑ?xlWÑ?w4¨þ38?®C]_x0015__x0013_.?gF¼J«Ú?ÔÊ	Dd_x0018_?[ºwñ{?ÑÌ,¾3?mJI_x0018_?Ão_%_x0011_?K¯dSI_x0001_?vV6Ä`?æº_x0011_Í?ð%_x001B_Z³q?5u_x0015_­_x000D_c?Å÷	Ïêö?ç_x0012__x0005_ß_x0019_Ú?^#¶Í_x001D_?_x0001__x0002_G_x001F_´Óö?Ã¹ÚìOZ?lN=*Ó?It]JØy?_x0006__x001E_¹_x000D_?}¶­k?5~&amp;Ðe4?Anðr¸^?e¡(­ï?ÚYùSú?ëw¬ªòÙ?ÒõõQ?%¸Öu1?æÀn°çì?÷]_x0005_«;¹?Â3»c_x0014_9?ªà½_x001E_i?®_f°§?sôø_x000F_?b0Î5¶_x0004_?P_x0011_ÎX¬_x0011_?6£å_x000B_3V?`(-¶p?æÞÞB7? Êeã_x0010_Ô?DVÅ7Ú1?B_x000C__x000F_^â?*dÐu_x0007_?à»_x0015_??níçFü?û2u§»?ø_x0016_xû_x0002__x0005_-?qÊ0_x0010_ç_x0012_?¢·¬_x0014_?{mèzFÃ?¸_x001B_Áh#è?_x0001_o·?¹i	®§?V°/ÃõO?_x0014__x0016_Ã5J¤?ÀÄh¡j?ºHbÍ/?A8æ±6,?n¦µ_x0001_À¤?Â_x0004_¥wiÎ?._x0018_ù"_x0003_?_x0006_Àd_x0003_!5?§CÑÉV?¹'æyÐ_x0004_?éV#Z?Îñj¬c? _x0005_nà£?Rªá$?ñC_x0014_µ@û?&amp;=~_à$?ó_x0013_ätë?Ä*{ë:?þ6Ï$?_x0019_´_x0017_m.Ã? ïfñO?¡^ËËK?ÁR3\[?æõWÎ?_x0001__x0002_Pÿ_x001E__x001E_º?mö$å§±?¯v¼và¹? ·)®¤Ó?É¦'Õo?!_x0004_#så?WOÆ%:5?[óóúé¤?.v´ú_x000F_?¢7_x0008_éß?jãÌ°óî?@_x001D_FºÓ?á?y°^Ü?ê_x0011_ðE_x0003_?Ì»øo_x0018_d?-Vß.Ù?ðÌ©pÍ?_x0015_\æ_x001A__x0002_!?i_x000B_Ëâ?´½¶Sm?_x0017_.w_x0006_?nùÿ¢2?*(Ub_x000B_â?&amp;ÜíØ*?_x0008_*S*ÃÓ?y®5]^T?E¡K1ß?F¼î)?4_x0012_~d¨?Ø«W©P+?_x000C_A_x001C_ã ?­_x001C_e_x0003__x0006_3_x000F_?¶AÈ¦¥?_x0017_a8næ?P5jfÎ?_x0007_6+U®?MK_x000C_=D?T®&gt;ü?HïÒ&lt;Y?x1Õ_x0005_ùG? _x000B__x0001_ç3h?°_x000B_Ç;O?@å¼'?|z_x0002_=:¾?_x000F_W_x0012_½~0?Í%ÐET?xMÞ;Y?)ÀÒ¹U3?`À?qºöÎBH?°1vpß?	­_Í?ñ_x000F_ Î_x0002_?*_x0003_}_x0016__x0018__x0017_?ÎLj?ra."*¸?_x0016_x_x0019_@H2?ÑfJ¬¬?Ý1}EæÒ?á¹ñf¯?-­_x0004_ À??é~?_x000C_$¹\^;?_x0001__x0002_­_x001D_ß=_x0001_ÿ?Há_x0016_-_x0001_?xDb`G?ú_x001D_Y_x001D__x0016_!?þ{lCLú?_x0001__x000F_ÿ'5'?_x000F_Á_x001E_Á?~¿éÚí?d×Æ_x0004_mÍ?¬*©Xâ?Xâ_x000D_óöo?Ádñ	!?Iû&gt;6µ?­Oë­~?Ks9êv8?À5ô3?_x001C_bx|_x001D_Þ?u)]E²?¼í_x000C_Uôo?z_x0016_¦â;p?öi_x0016_`¬?^_x0016_'Pâ_x0016_?½²Tû7Ò?ìEk³?óÀMè=?|ÚD¶×©?¢_x0004_û­öß?V¤u³_x000D_â?ÝS·_x000C_åã?íM_x001C_¾'_x0013_?æÃYå_x0003__x0001_?_x000C_9Ì'_x0001__x000B_~h?_x000D_J¼á\?ÔS8Ñ+&amp;?ÝQK&amp;k*?³/æ_x0017_ÁÂ?l_x000F_¤hÄ$?Ëy,¾^A?_x001A__x0010_ Sì?.õ5Â?äÇð_x001A_ª?û3ù_x0012_vM?lè½._x0006_-?ÚIBi¨Ç?:&lt;øÕë?üÒrð_x0004_ã?L_x0006_ÌS±E?ðþ:_x0006_M?B$?kïì@r?ªhz¶bf?	_x0001_qG½?gÇ_x000B_òs?*³+ÏDÓ?A^oxä_?ôÅ1&lt;+ñ?Ê_x0011_åH_x0003_ë?4M©qÒÕ?õA1¥?$ÒC_x0002_,?B7nå_x0008_¸?]G?_x001D_ô_x0005_´_x0007_E?_x0001__x0002_lõÉM û?èV_x0003_Üé_x000B_?F.L$ÜÜ?âNï2Ì·?Ã_x0003_îë"_x000E_?_x001F_'àLAð?_x001A_aH?¹-v_x0012_h?FÞÚå?RÝ]Ì_x001A_ý?¤­â½²?&gt;_x0004_y÷T?ÐÕ'Xå?&amp;_x0014_jç®?V¿ú_x001D_ì÷?-w*o­?üèfÀ_x0018_?tÿ_+Z?r_x000F_9.ú?·ü©?¡ôÎæ1?{ÄÅÜ!?&gt;é]þÕ?~m24²³?_x0008_Ñ©üû?-¦I_x0011__x0011__x0019_?Vhí_x0001_ )?_x0008__x0017_^Õ¾_x0008_?çL_x0014_Çf¥?ÙÌÌ=_x001A_¿?©Nyô_x001F__x000D_?ìüþÿ_x0001__x0002_Ç?'Ú}¤ú?ßo(ã?'I_x0005_bkq?wg,_x0006_&lt;²?ÄQOð?´S#Ìù?ûd¢?»è«³tí?_x000F_gíÌ^W?H_ð[dp?_x0004__x0017_NFØ?Z_x000E_=Bé;?_ÅU)_x0019_Ñ?ý/D{,?ÆÇSÌÂl?_ÊgÀ?*s*G6?!_x0007_ÔjýÎ?ÎáÎÌp£?wWX§_x0014_¢?ñ_x0016_û?°~ß@Ãf?e«_x000D_Æ-_x0018_?U_x0006_G©¦?qå_x0014_q 7?Ã1×W/ð?f-qðñ?`hÞÌ_x0017_?7~¿ZÙ?l¼o1;p?A;`²_x0006_o?_x0001__x0003_©~))s¢?±üv¸?¿y?_x0002_¸V?"_x0011_§Þ_x001E_é?J]wÌK?«µa5¸g?°+_x0003_&gt;G?Y=å?Ôµ|xg}?_x0013_zâÆ?¶_x0013_ÑE¡©?_x0001_Dk¾È0?_x0001__x0019_\_x0005_T=?m]gú×-?­¾ÎÄ;?f5_x001A_àM?_x000C_6Ñü¤?Ù_x0014_Ñj9?Òéªé_x0006_?_15Ð`é?nþ_x0005_$¼?/_x001C_OT¸?0Ç¦_x0015_K_x0012_?dÃ_x0003_Þ5_x001A_?°_x0003__x001A__x0008_?ÁP­nl?_x0004_._x001D_|u?ìû©¦?Îê?_x001B_Íh?Û¸*Ðx?_x0014_EÇYÁ?_x0015_'_x000F__x0002__x0003_?_x0005__x0001__x0005_8 o?ª_x0017_HsCù?lá^r?_x0011_Ô¨ßzÃ?s³ûÃu??¬b1B4?Ù_x0012_%_x0003_  ?_x0016_Âxä¢?_x001F_Õ_x0015_Øô?_x000B__åùt·?Ï_x001A_Z?x®_x0010_ê,µ?ß÷EJ?xZ¨76_x000D_?óÇ_x0010_­_x0016_÷?_x0018_#÷?&gt;yü?_x0006_k/¾m?ìÑýÚ®C?ËuuÝ©x?¼:²±=Ñ?_x0015_nm/!?vö_x0017_ÍØ?èµC¥Ë?xTð\J?P(ÝÂÎB?¡lNzøÄ?o}F·Ï?Â-cy_x0005_?°|%_x001A_l*?ª_x0014__x001D__x0010_!_x001A_?_x0001__x0002_.TôÒ_x000B_?â4¢±_x000C_?Xë^\ø?*Ä8_x0019_QR?NqTY?×·Ý,¼}?&amp;"z2?ÅÒ_x0006_6O?_x0016_þIô_x0005_?|ÑúkÔ?A=_x001E_Ëý?_x0007_Aß@¥?fp_x0019__x000C_w¼?2Z?]?_x0008_&amp;~_x001C_?þ ÅnOÓ?¡+z­8?qàúbg?_x0016_^ä_x0005__x000C__x0004_?¬^ª¥+?§_x000B_+]®n?ø_x0013_`ÆÙg?Ì_x0015_|&gt;¤?Ç·Ob_x0017_?ÎAìæ_x0019_?ý_x0019__x0012_û_x0007_?Âòu£_x001F_Ø?j{ê	?aô6Pø?_x0007_â?a²ÖOû?_x000C_°_x0019__x0002__x0004_h?_x0010_ç&gt;r?_x0018_ÇOÁ?(ïé¾Qn?Vsëõ/r?1!_x0008_~jà?ôîÝEi?ãj+¾e!?Råº©?Ö_x0002__x000F_Ö?É_x0001_¥¼;?¬+p°º?úGxu_x0004_Ò?=_x0006_ë"?_x000C_y_x0003_ë?%¬_x0008_w·Ö?s°ôÌ_x0018_?ãMBE?N_x001E_ß_x0017__x001F_?_x0002_Á°+	_x000F_?GR6ç¶?_x001C_#æ*?_x000E_k_x0008__x000B_?³#_x001C__x001F_ßñ?m²r&gt;Jæ?ÎiýÍ?Ã_x001C_/Ò?v¼(yÄf?°~&amp;f?gJ_x001D_Ñp?_x0004_éµÍ?eDMoó(?_x0001__x0002_¬;Â¯ÞB?ê¦l¤E?'_x0019_cÈ%?ÚP¬È? \Ì6ç?pã*	Ì?tâ!AÑ?X´©µÝ_x0012_?CÍu_x0016_?ÅàJ¢Í?âüÜ/X_x001E_??¬-ÅËw?¢äö?_x000B__x0002_ïÂ)É? üØ_x0018_	_x001F_?p*\uØ©?´¥Ç';?c_x0010_&gt;_x000D_t¶?W5¡¾_x001C_j?xª$Ï¾ñ?*=Ãý?ÊyNQ?âd_x0013_×6®?j_x001E_/+O?8¿*(wã?ôíb_x001E_I?YÚÓq?¯_x0016_O_x0007_ë_x001C_?&amp;k(ªé?_x000E_~.ÒÖ?É8bón?rP_x0006_(_x0002__x0004_`þ?µ_C_x0001_7?Ûrµ34?KZÛP"º?Éïºú6?·àqÆ?º÷?~Êï_x0018__x001E_a?Ï_x000B_¹?C7_x0002_âÛ×?|V_x0001_±Ê?_x0008_5!r!_x0010_?_x0002_I~b¶?å?_x0013_FM?ý6Ô -÷?¦©®Vä?H~fp?xü¾­È?ª]gW?þIÍ^Â?_x0003_´ìÚ?J?ÙqÑ?WRð:&lt;F?n"D±é?\«ËRËÄ?­&lt;¸¡k?Ü@ÓÀ_x0018_?6È·Õ?R{Ãnsf?åFÄ&lt;u_x0004_?°àE¶?|_x001B_k7Ù?_x0004__x0007_0J_x001F_þ j?Ô6ÕÓ´?Õw°Á_x000D_Æ?¨u_àñ_x0018_?b%_x000D_1Uì?¶=ý]Ø?~-_x0007_W_x000C_T?îý¢»?ð|ÊMÐ?jéÐ_Ý?ç­Ö	?_x000F_÷5&lt;ìó?`,PVh?æ_x0010_4_x0006_4_x0013_?Wl]_x0003_Ò?H&lt;4ð0?T_x0006_vO­ñ?A}_x0012_$?¾´:ôFd?uO½ó¾?û).~:?Ù¦IÅ÷î?"TL?¨ð_x0005_J_x0002_?_x001D_eî6K?_²r$é"?_x0010_O¥Ø?_x0007_=¬lPÛ?ª_x0001_â¿¨?^W1·À?l`UOXf?78_x0016_å_x0001__x0003_è°?8¬©ÂB?}$~½ê?¸%Q?7è×ñ¿?­íÎ¹?æ}(¤êÖ?Þ%Eê¸?@^0b_x0004_?K:SerÞ?Z+¿s3Y?2_x001D_ç0?â´Q_x0015_?ÞcJÌ]¶?¯q_x001F__c?×v4_x0002_.g?Ud¸4/?_x0017_C»B;J?6_x0002_Uw?â:þ9¾?¯TWÞ0?FÕ{ Ï_x001D_?aa$_x001F_?D_x0003_#_x001A_f_x000B_?\Ï/_x001D_x?úöæ$?1?©ÈS?¥«_x0005_2õÁ?GK_x0016_&amp;?gß_x000E_e8?u_x0010__x0014_y¹0?ç_x000B_Ué8?_x0004__x0007_ò?QÇBÓ?²	²4©Ã?_x0006_ª_x0007_e*_?v_x0001_")E_x0017_?Ø¢Ñ¶2?¥_x0013__x001D_«?ÿ¹¹!i`?©Jõu¬?rý"K	?¼&amp; !Ý?oìa_x001C_}_?èìr9É`?_x0004_[ã¸Ö?-_x0018_þ6ý?ÌR_x001F_x_x0002_=?à+@?·¹¸_x001F_Î?_x001E_¸_x001E_§¶À?5&gt;Õb²N?" ß2ð÷?#Ã_x0008_dc?N$g_x0005_}?HÇ`æÙF?*_x0013__x0001_U_x0004_?ïAÆ1+?Þ_x0005__x0003_]Å_x0001_?ÿ[¸_x001B_Ý?¼_x0015_B&lt;-?³_x0014_R¹º?×©ÕÎmã?ÿ/úñ;Ó?)ÀÇ_x0001__x0002_Ñ{?|B	_x0004__x000B_?3&amp;z¨W?½ñúÖ/?xÖÉ_x0001_O-?Cv$_x0007_?z?_x0010_q_x001A_?¤æ ]_x0017_c?'5»_gÔ?_x0005_l$Þ?®D_x001E_¸+_x0010_?»ÌòÉz?Hmî~Hn?ÚFÄteì?zrdçK?¯ôxY?Wsÿé¿|?_x0002_ÀÆi§?üåy´_x0005_?ÿB©0ª?Ï_x001E_½sí?áfè©P?:-_x000B_úü+?ZXô;A'?'·Ù.ÿË?_x0013_ÙþÕY×?n±_x000E_¢¿?_x0001_ôUÁr0?Î÷7Ýè?_x001B__x001D__x001A_¾_x0010_?xº_x0007_È_x0008_u?íJGû`é?_x0004__x0006_)n;àyÖ?¦1_x0018_ºy?vTßó_x0012_?_x0006_Prd_x0008_?gµ;?ìQAO)Æ?^_x0018_ñ	?j_x0005__x0004__x000B_-?ÿVV_x0018_¯"?U6_x0004_ÀÈÎ?´'u_x0001_K?¦MÙå?ò^_x0015_¿Ó?§5U?±¤¯0¹?ÄW±Ð+«?W4_x001C_S=?dáÖý?_x0015_åq@_x000B_?ï?&amp;Ä_x001A_?Cû¦_x0010_¥5?&amp;_x0001_³¡?óDö_x001F_?ÏHÈîÑ_x0007_?Z­_x0003_ãß?ØPtÇ_x0002_H?H_x0018_k°¬?­»ÀD;Ô?t_x0007_Y?ùÚ_x0018__x0017_×?ÚOå7«?¨ 6I_x0005__x0006_Ò©?,½×-d?}O_x001C_9_x0003_y?¬!:0?K6 ¤_x0005_?Æ_x0008__x0002__x0004_~?0ãÍ­?ÝYÍ|Üà?8WÀ_x0011_eÞ?_x0014_oWa,_x0018_?_x0016__x000E_¶r?úÏOÆ8P?´¨ààÈî?×RT®J?M-_x001D_Å?ú7Uë?[5Y_x000E_)?%Ë°Ë½´?_x0006_¯=aË?E(A(?_x0010_`þ?¡¦_x0013__x001A_?ñ¡Tñé?h_x000F__x0013__x0005_ö?ØOÝ×n?_x0015_h_x0001_I}ð?_x0013_ýpÞÖ?ù_x0018_ViTQ?á_x001F_±ùµð?_x000D_pÁÄÖ?¢¥Á_x0004_O?Ä_x000E_!]_x0013_?_x0004__x0006_;ÝÊ_x001C_1?Ûcü8_x0013_&lt;?ØPßöÅ_x0001_?_x0014_&amp;lU?_x0014_úÔk´?8peÖç?"'µ³|)?"t¯i_x0008_?&lt;°ý®?h|¨O³?ÊÅ_x0012_]?^õÇúi?6_x0016_kÞ_x0006_?È-&lt;Å»?MÓßC_x000B_?ïÑù´k?è¸_x0016_¯o_x0006_?õ%^-?á®"_x0007_Û?Æ_x001A_ K¦¯?QÈ9_x0007_?Ùvâ+w?©áø_x0017_kò?\Æää_x0002_?XGÏVD?ª_x0004_£oI?_x0003_ùÉÒ§#?C_x0005__x0015_ôüh?¶(ÛÓ a?ÜäÎ'¹ý?úm_x001C_ù£?2NÏî_x0001__x0003_wf?_x0017_o&lt;¥?¯­P0_x001D_9?³örÆñ?»¥7Íu?_x000B_2@õ_x000F_?h®b/ú_x0016_?Ã£ÿ¸í??¿Ã¤ÄÖÚ?º²Ô[¥?\«'­c?«*ßý¬ ?°,D|;4?	ìîð_x000F_?~wÜ§g?iï5d?+_x0011_H®_x000E_ø?­ßü_x0015_«? ÿ_x0002_ În?"ÿZ_x0011_?A6oR{¿?,úÔð?Æn Ô?ë}Ö_x000C_¡?ºÛwÃy?IÙ',b?²ãóM=?ÊW_x0005__x000C_?ý=_x0001_9?+­"|B2?îmåï:?Êð»H_x000B_?_x0001__x0004_[mäÇËr?ú«j¾?Õ3äpo?{_x0012_4ÆÜ?äG_x001D_.?_x0008_fS_?.W"	5_x001A_?_x0007_/w1Y_x001F_?"¦LÅ?Ú\L?6f_»_x000E_?ø©¿Juÿ?¿ßy3i?÷²_x0008_|º?²g$?ÕAe e/?¥_x0015_cÙ.æ?¸º(¤(?&amp;I½¢_x0003_s?-_x000E_óRí?_x0019__x0017_«ô_x0004_7?_x001C_n½	´o?Æ÷åM_x0015_l?_x0002_ÊåY_x0001_T?uñÝ_x0006_?V0G&amp;Þ?àÝE_x000F__x000B_?Ì±(äq?_x000D__x0002_*aýi?RéU½®?_x001C_Q_x000B_¬}?AÔL_x0003__x0005__x0017_°?|Q&lt;ö5?£µõ?=Ú¦T?Üz_x0013_³?ÚzöÒ?_x001E_n_x001C__x000D_½_x0019_?½_x0013__x0002_¾ÔÏ?»Dûå_x001F_?°±Uð_x001F_?Xç5:³?14¾¹_x0013_?_x0001_JÂM_x0006_?y¯|¨?C_x0011__x0002_ÞQø?k/4Iâ?4$¼i?Z¸;7?ê&gt;_x0011_)Þ+?õ"_x0019_~_x0011_?TLÂõ_x001A_?ð¥Ü;È~?ºt!fû?,¶7FÐt?}Û_x000E_X|?2@¸ª:R?_x001E_¶_x000C_H?Ù5ju³h?êÃÞÕ?"RØ_x0003_ùé?äUÇ_x0004_Øi?Ys|Ût?_x0004__x0007_Ñ½_x001B__x0001_d?úô)2+¶?öûÕ?Sã:å,?4ë¤~s?ÝÎgym?c2úþ?®æ½÷*?Oòp¿Ï?+']oN?ß(âÆ??f_x0007_	_x0015__x0004_¿?_x0004_äù$_x0001_?_x0015__x001D_äÜî?T_x000E_0_x0004_Ö?&lt;B`f_x001D_?_x0019__x001D_æ_x0005_Z?ËÐ_x0003_Da¥?qF\¿?Û'_x000E_Ã?_x0011_ªµö_x0006_?_x0003_Û{¨ør?y3_x001A__x001C_zæ?_x0017_¶¥,Ô?\ Üõ4ù?Á©Øc×?²"»!_x0010_?N__x0002_ll?ÚàÖä»_x000B_?â9~è_x0004_?ï²ØÀè?D}_x001C_ê_x0001__x0003_÷?à)_x0018__x0015_?Ð§Ó?_x0019_v_x000F_p ?Í­v&amp;_x001E_?_x0002_E_x001D_­6?üË'!£?_x0001_ç_x0016__x001A_ÓX?K|5ö9?*_x001F_Ú?åûÉ_x0002_D?z_x001D_&amp;?/¨?ÓÃ0]7?(XtWí£?ca±Çc?'®?"A_x000D_ü_x000E_e?¡±Ý¿h$?CÄ_x0011_ü_x001A_?ójGàî?^_x0014_²Y_x001D_f?½_x000E_ìTH?må4Læ ?ªØè,_x001B_¬?_x000B__x0007_-_x001F_A?9Ä"sÙG?¼Fs_x0011_?hâ_x001C_ª´_x0003_?_x0010_(¬[f?d³ÇËq_x001B_?¨Ý\ðü?Á6`ØI±?_x0001__x0005_C_x001D_I_x000B__x0007_?YHäÖþt?_x0004_&lt;p¸QA?Å§_x0017_ÛV?ÂTk_x0014_¼Ì?t_x0001_ß©ýï?½Ëdýúì?)Þ?_x0004_O_x0013_?_x0012_f,®ÿ_x0002_?ý_x0001_º6_x000E_?ÎEÖká?ÂÂ5-E?Ûhbó??:×_x0003_7=?_x0019_à%Ì±Z?6Ëç_x000B_g¤?òR§¡êv?Z1(û_x0004_|?|àf_x0004__x001D_K?À9·ÇÉ?ÃÕosH?ñÒu[||?0_x001A_5¹½?k9_x0013_[?Æ[|ZVæ?^"}SÏO?/&gt;øÒ7?$«7þ_x000E__x0006_?NÔ­Å4v?f©ã³z½?ÐKÆÔ/.?L_x0005_x_x0001__x0003_Z?t_x001B_"/_x0003_!?8}5î¬§?ÿ_x0001_\Â?q@"ÜôÆ?¦sýµ??lK#¢®?ô#@C?ÆIÎ÷9?)d®6¸=?s×Â_x0018_{?oÞÂ^?ÎËè_x0011__x0003_²?ó1Ñ_x001E_Z?#B_x0003__x0015_K?öôßüÎ_x0003_?Äm¥Xbÿ?m=qW?f_x000E_Øc"?&amp;ö+tº?_x0007_,XÒ;¼?«iëA_x001F_l?!QÂÌõ+?Q _x0014_ñh?_x0015_m¸c0 ?Q&gt;´«ÍV?_x0015_lé½?í_x0011_Ä¶Á?_x0002_Yt_x000F_x?ÔÑ{ÀmÇ?$ovÞ?ÎQT´?_x0004__x0005_Íòï¹_x0017_?ÞÓÉ_x0006_¬\?}_x0001_Ç?ï?S×°L_x0019_?_x0019_`D_x001D_üÝ?2U`²µ?NnÞ_x0019_Çi?ï_x000E_ñ _x0004_ô?ÉS.£~?FZå_x000E__x0002_?#Õ_x0002_(òæ?°«Ô0&gt;_x0002_?Rm±Ó_x000B_]?Z«¯Zg?_x0016_CüÚ©?ÛM"H?(JÛÐf_x000F_?ÃürÁm¹?Úø¡Ò_x0018_?ßÛ_x0001_=hu?I^®rr_x000C_?ÑÎJÊÖ?æ3å²T?_bJ2Á´?_x001A__x0011_^´?¯Ï!oè?º/ç)2? KñY¸q?èÿ_x001B_E´,?è§_x0013_'Ä_x000F_?_x0003__x0001__x000B_Á?©×_x0007__x0001__x0003_Iã?ië®&gt;´?ÂÈ	dÞ?'¿¼;î?_x000C_|^Þ'?_x0010_µ\_x0019_Èh?HC}W¶Ä?ÚP_x001A_s´?c­ND_x0010_[?ÐB«}lé?u·FÿÎp?Ñ,¤ari?ÝÈ_x0001_ù³?èíÙóTV?3ík_x000C_;­?üÞP2[?½«_x000B_¬¦?Ú+_x000E_¯Um?òÍ&amp;?Q`}dQ¹?)¬Q_x0006_Û_x000C_?Øó&lt;µ?|_x001C_ý¥Ìç?_x0010_^d&gt;,_x0006_?_x0002_#ÎtX?-&lt;µx?¶v/¤Ñò?áþÄO?¥4ÔÀd?üã_x000F_=!?Ê±G×?5N*_x0007_+ï?_x0004__x0005__x0018_.!ÆÍ?oÇwoî0?·"Hb¼?_x0016__x0019_¶ô&gt;_x0006_?¾là_x0004_òÄ?¦[F_x0013_Ol?¦§_x0008__x000F__x001A_?ÙÂ_x0014_?_x000D_\oJÄö?D_x001A_8'Ç?³øHYä?7CôV?oUNòën?ôT:_x0014__x0002_§?ì¯ I»6?JX¾_x0002_¿?`?î_x0016_{¤?a=ASá?6R_x0004_Î·?ÿ¡Ú_x0001_^?«w` H?_x0004__dÜåA?­ay6_x001B_4?*Xð4I¿?ûZGävï?K¤çkR?#»ÆO_x0003_?÷Nqý5¾?9{Ù¨?Qä_x0018_ë}?*YD_x001A_Õ?¤=1_x0001__x0004_`µ?1_x001D_,_x0014__x0004_?»ÂhKþ?cM_x000F__x0002_?®á_x0010_Ø_x000E_?bê£gã`?0_¡Dµ|?815_x001D_·~?ó.øi[?_x000C__x0003_ÐÖÜ?´Êe_x0016_V_x001C_?v}â&gt;k_x0016_?_x001B_´¬¨§¶?¼MxMê&amp;?ÔWÚA»?´îh_x001B_Ä%?xÃÅç¥?_x0019_íÔ_x0010_¾&amp;?¿wKÄÈJ?"oíÒ_x000E_Ý?øm¨µý?×`êå¢Y?L`9Ýá?$YpÑ5_x000F_?ò?aþ_x0003_Û?ò"m?èI_x001E__x000C_?¼Êµ_x000C__x0001_?_x0012_¿_x0001_é?Ë1zg?B;Ì$N]?g,k_x0004_þ?_x0003__x0005_¶öÉ2?ð_x0004_è7?Ké?_x001F_â»_x000E_?_x000C_?=w-vó1?_x0007_«²3_x0004_5?¥ºÏZ ?UZp_x0004_àÔ?¢1ëÅ?HAóÀ_x0011_?ÌE_x0007_÷J_x0001_?h_x0014_ÇW`_x0006_?ÖÃÛ|H?_x001C_ëÝ×M¥?Ìë((þ?*I_x001C_?¾#ÐéÔ?´M_x001C_c}r?+=åEt?~FpÍÝ´?Êl_x0018_qVï?ä=_x0012_°óÇ?Ð_x0001_[Ê_x0012_s?&gt;özeb?êÊÂÛt?á f®7?Ò?ä?cÌ_x000C_O?È_x0002_ÈÔ/1?ëÍûÑt?p_x001A_«9Ä?Xæ'_x0004__x0007_R¼?òF%ò[?(³«££¡?Ã¹é[æ?_x000B_ÝHÎâN?	6¤_x000C__x0015_H?&gt;Üir?pTâ-_x0015_?&gt;Jw?`Ñáâ­2?GPW3_x0003_?ß(E?1ßÿ d?\»g¿W?ú_x0001_k]y¸?ô®ð_x0004_?ã§¿_x000F_éÃ?¼Ç¹»Å*?Tx)¹©?R*¿_x0002_?Á&lt;ë=å?2½Ø×_x0007_?#ý_x0006_CÑÄ?1_x000B__x001C_$~?$/|!_x0019_U?Yi4;ø?¶h_x0004__x0005_?Öp¢w ?#ªávC?|Âløc&lt;?VËçÜ?ðqToâ?_x0001__x0002_®e£×¥?&lt;&gt;Gêº=?ZÛ1Ü_x001F__x0001_?ß4_x000D_Å?*ù{!Ô®?§|_x0002_ü_x001F__x0011_?¹ÁÉ_x0018_Bü?U²¥/_x0013__x0011_?ôÑß¨ï?loÃ³®ª?Âú1_x001D_@Ò?0}`ÁÄK?æe! P°?&lt;'ä¯_x0011_¯?(Åcõ¾?°£_Ín?lè×_x0005_«v?£1¢|?Òr8_x0017_?ÃE_x000C_Ã_x001F_×?5I¼_x0019_8?@ö®f_x0016_?ë_x0013_¸I?è·Cë_x0018_³?w_x0014_-éD?0ÙGjÈ_x000C_?_x001D_P_x000C_Î?£)íí_x001F_?ÅÜ]ÏvÏ?òÜJ²	?SÕ1@À?­_x0007__x0004__x0006_1?eÓÑ` Í?(çEý¨K?+_x0001_Ðâae?acÞÞ?"_x0015_?þUÞµ9Ï?ì©Å³?^P±*®?? t]Ëó?_x0012_Ñ£_x0010_&lt;G?¨ZNýh*?Ñ_x001E_#QªÈ?Õ¹ÛsY?x§Wtîå?_x0010_ò_x001A_Y_x000D_Ü?×B_x001E_ð_x0001_?id_x001A_á&amp;?Å§¥_x0004_~?` úL??é*ÁÓ_x0017_ ?¯´²VÐª?_x0004_EÈB±Å?¸_x0005_ã1x¶?¼mA_x0013_Hf?%ÑÙ­?ÿ_x0004_ºá/ì?á/_x000F_?$È£õ»?_x0002__x0019_`ü8#?l^ÖÞ8?)l_x0014__x0003_Iè?_x0004__x0005__x0005_ÎM`?`iT_x0019_?sQ9ßÜ?Ø_x0014_s¥B_x0015_?ËÎ_x0018_ÿÊ?C_x0005_Ioâì?ÚäÛm?è~³Ã0?³Ñë_x0011__x000F_?ìøOÊ&amp;_x0003_?`H%Ì?¿OÅ­Çº?_x0014_¶]Ç~?_x0017_åY\¬¼?ö¤å_x0003__x0005_Ì?£ÿh°Ø?_x0019_5ÕHSÀ?KË_x001E_ã½â?ù)_x0011_hFu?D7í+ö?_x0018_F_ûPÏ?_x0014_WÅÎ/??¬Jn_x0002_&gt;à?_x001D_WHÌ?_x0006_´õ`-?Á8º_x000B__x001E_?¸KÝ¿ñâ?_x0012_KoC*?nµ§þÝ?	_x0001__x0001_á?ï¤_x0012_?¬ëþ_x0002__x0003__x001E_Q?VÕ`WÌ?_x0017__x0010_âÕéd?lÀâ¹¤?ÎË_x0008_¤ß?`_x0002__x0004_sk_x001E_?Ü»Cû©?Pj&lt;)n^?t,Ä³¨å?@PiD?Î{21w¼?Õv~µië?H-*­_x0019_?mcÎÏ?ý_x001A_l??_x0016_®©c©v?öl_x000D__x000F_ß?Y7¤ºâ?àÌa¿._x001D_?eñ(é"Ò?[Æq_x0012_?x³²|u?þ$m_x0007_þÎ?ä#?½9?AjB_x000C_B¬?1çË9·­?,ó_x0012_(_x0001_?E(Dä X?E?)_x001D__x0013_?Ï6_x001F_?7Éë&lt;Ý²?¿Éi¹­?_x0001__x0002_ÞEÃ_x0012_îw?D0ýlz?xEw¶Nã?æu_x0017_Q?èåQFx×?ig_x0018_Li?8H=ªsL?nqÜY_?E(çkß*?¡Ñ¤í_x0016__x0010_?w°_x001B__x000F_Ï?tX÷ÚO_x001C_?Z»$V_x0005_f?_x000C__x0014_»?/.7Ú?°_x0013_àûV-?0|`¶:?_x001F_·Hß?°_x0001_zw½?²_x0019_:Ã_x0001_q?hdíÀ¯?Hì&amp;½_x001D_?2á¢B?'ó%3ÒÓ?OdÜ?c¨ØÌ?¢ió¦bg?öüº_x0014_Ì*?_x000F_z*¨?ï&lt;MyÄ?EÚ_x001A_22?dD÷Ø_x0003__x0005_q_x0010_?¢²ÿÍÞT?êQñ(Ë?ø_x0016_©iîÔ?eQÝUC?xè_x0014__x001F_[u?FßÊS8À?J:_x000F_R»?ÿ_x000E_lê¸Ý?­¢Fù»½?_x0017_CÇ/òû?M_x0016_ç_x000D_0?°_x000F_úô?×ê_x0002_Àx?_x0007_),_x0011__x000B_ü?±_x0012_¾_x001F_Æ?î¡Âh_x001A_?ØR _x0003_Ý?WÞnÿ_x0001_#?_x0011_X&gt;à?_x001D__x0002_(?=+?ì»Ö1Ñ?/p½]Õe?3ÂÕï+?¦§µ³jÅ?ÎPvÐ{ä?_x0004__x0017_rlO?ò_x0016_sßI?bGàÆBÁ?Ãp}=8?l®_x000C_´?3z¯ÆÚ=?_x0001__x0003_ñ_x0010__Í0ó?­l§îê2?ø·Ç%¹ô?X¶Ì»æ!?\m_høB?_x001A_ò[_x001E__x0002__x001A_?®e_x0004_¨/?_x001F_`Þ8:?yËì¹s_x0011_?3¼Ýy?_x001C_Jjs 1?4_x0008__x0010__x0016_*_x001E_?_x001C_ÏÈ_x0011_Ú{?Îè_x001D_ÆÉÛ?¡p8YÞ??¤_x000E_£÷?XA_x0008_	J?ï_x0005_]£L¶?8ÉZ|ìö?ZF²&amp;Ä?äÜïæÿ;?ÇD_x0001_Ê^?ð~Ïã3?÷|u*?yZ6ûÐ{?4ïSe¼?$_x0015_¬b5Ô?(QkAÅ?j99õµ'?Èù¢/è?Ó©_h_x0001_ä?"_x001D_}h_x0004__x0005_½?ÀçÌD{?lÝ¹Ùé?l_x0003_ßÐ#?ÄFJfl?bp1ê_x000B_?_x000D_æ1yª?	_x0007_XtáN?åQ$ÿ?"¼]jÍ?Ù~,ÜI?È_x0018_à¿îÅ?ÙÉ´U_x001F_?½7¾µ`?||_x0013_æ$+?UR_x0007_F_x001A__x0001_?\ÇDS}?SÒÉ&amp;¿?zÿz?_x001C_èQ³¦_?Huz´{_x000C_?@ÂÙ`ÅÙ?àÄ4¾Ú?×oË"_x0006_?h4î¡=?S¤_x0002_÷¨?¤_x000F_À~_x0001_È?s­:Ü_x0016_¢?ìÐêZÍ_x0007_?}£ñ&gt;Ü?d þ?K_x001C_íË/?_x0005__x0008_éü¥ÝÔY?Ó_x0011_º+ª@?ZéPk_x0001_[?cc©_x0015_`? ug8¾J?&gt;²?zÐ?Èq9Í_x0001_0?_x000E_¾S¶õ?cq_x0007_l?³ôÝ¨_x001C_?(_x0016_;à?ÇðÍ{2?Ae«a¹¯?\8_x0004_Y1?_x0003__x0007_&amp;ò_x0007_ï?Î_x001A_ÀXR(?_x0006_6#_x0017_?°_x001E__x0003_§?r_x000E_^°X&lt;?ºê£ù?»UÄµA¤?:_x0001_õ@y)?_x0010__x000D__x0014__x001F_Ð?åçö_x0005_«??wÆßÊv?L_x0012_¡~Á?tíTø?î°&lt;_x0002_*ô?ÀâáTâ_?¢N_x0007_\¼e?¨A_x0002_ÚNý?lTÜ_x0001__x0004_Ù¯?,_x0006_Õë&amp;_x000C_?P_x0016_pEÁF?X3_x001F_¡ý_x000C_?à_x0004_^¹?X~W~¨c?;Y%}_x0016_Ý?&gt;_x0002_F¼Ô?ó½9:O_x001E_?l_x0019_dÅ'a?.Ó¬?I/?»ú¯´8?Úb´U?_x0016_2qöl?_x0015_ßYôÑ?¼_x0017_ýZ?i»±dÔû?Æ õç%§?ÄËÈ}»?ÐÖÏGãV?2¸ßÕF?ª¸_x001E_Ó¼?¨¤C,Ø?&gt;&amp;û_x0003_ë~?_x0008_=ö³Â?þ_x001C_¿_x000D_s?Â_x0001_µD	§?SðßBÈÆ?Þ_x001E_}_x0002_£?ï_x000C_-«,ò?}$ÕVá?J¥E¤·?_x0001__x0002_Ã)ìs?Äþå±Jv?rñî§ ô?,®×Ék?rLº²?_x000D_-2ê_x0006_?Z6ÌÑA?éÏC,_x001A_Ã?r®ÿ_x0010_2y?ú+éú"?V=]_x0014_b?{j?_x0005_U?ß2:¡+Ý?¡[cÕZ?LìCýg?}íS$ÐH?_x0019_Ñ_x001D_*n?¶õ$ÅÄ2?UöKUÍ?Ct"^¦;?­7@5?òº&lt;_x0013_:Ë?_x0011_¯ÅÐÚ*?ÿ»õò,g?-OÎàóº?8ì¯_x0007_¨&lt;?aØÇ±¼?"7´{Ë?RÔ_b)?_x0018__x0018_ãê?pvïÛ_x0010_?$]»Ø_x0001__x0002_ú.?#Ã_x000D_~µ¦?öM¥d8?A(_x000B_8þ?_x0016_IBÆ?öË1[¤?°&lt;×Z_x0012_!?¼¶0ÂëÑ?ø_x001D_üOÊ?à_x0015_@_x000C_è?÷ìú¢ÛÒ?"á.Ð?ºlÍ²_x0010_?¼_x0008_È?©í1ßë?Ê_x001C_ârh?÷@ÑËÊ_x001B_?_x000E_$ÀMÐ?ÍC_x0005_ÕI?_x0013_q_x0010_ò?°ýDPt?÷r_x0016_F¬?Ò4è»'_x0016_?ôgäh|?psÚ_x0008_KW?3_x000B_%ÿÒG?~E= ä§?J_x0005_ºÜÙÿ?êDÂwÚ{?ÞúV_x0001_O?z4_x001E_Ø_x0017_?M8_x0012_îÿ?_x0006__x0007__x000C_Ø_x0010_`,?VS_x0018_î"_x0005_?,-ÁqÉ?sn_x0008_Æ.ý?J_x0004__x0001_È²½?fëÚ&lt;¤?_x0002_è°¥]4?#¤VñÐK?_x0011_°¡ëªh?_x0005_À_x0003_ýª[?áSzðO?#ÇcùK¨?_x001E_ÔxÕ½?!¸Yj_x0003_&lt;?Ê_x0008_à_x000D_Þ?þEØ_x001B_?6:&amp;&lt;_x0007_½?WFæ?`?HßUh? _x0019_ÿþÂó?_x000C_xE¿¡?_x0011_ï_x0019_¥.?vk&amp;&amp;??K_x000C__x0012_òè?ÿ_x0010_#í_x0012_?Rm_x0002__x0004_|?Gþ	Ë?+@Ùð¬?dJx!?_x0018_b_x0011_°??e_x000C_å?æ/6_x0001__x0003__x0019_?pÛ)B"?ÒÓ_x000D__x001C_P?L_x000B_$"j?Ä`_x000B_³÷Ý?ø_x000C_Y,/?l_x0016_a?ÃêÀ0¢?¨¬öÉe?4WnL?¹ð_x0007_D?_x0014_½_x0014_?x6!!Û]?´÷_x001C_Õ·?_x000C_º"yµ?¤íÝÆ/?¤ceòõ?N_x0018_^ÿµ?NÕpóÀ]?'ÖÎ²Z[?_x001D_¹O£Èj?àsBµRÓ?_x0017_V_x0002_»[X?ö	}0z?ÙÑ-Î_x0002_Ó?\!_x001F__x0004__x0013_?ÖË_x0004_e_x000B_?"_x0015_Ñi?®uE»%G?py_x001D__x0008_Ç?pé'¤_x0011_¥??Ú_x0016_¦Ï?_x0002__x0004_ÆUcÿrê?»"~a?n`_x0008_Ó?p;Í5_x0017_ó?dç_x0013__=_x0004_?ßÍJúÏ?­ð{	?_x0014_¦­Pª?_x0003_6ü /F?þä¾k?_x0017_ÞÌ©f?&gt;´ÜðÂV?*Ãùu_x0019_?5ü#Q{_x0008_?M&amp;ºeÜ?ö%MÃ_x0005_?_x000C_%«w_x0014_¼?Þ«_x0019__bR?ë_x000C_Õ,?ª_x0014_î&gt;kÍ?åÍ¬Ü"?ö¾­\_x0015_?G_x0001_'Í_x0012_k?	+_x0004_Ñ?±ô¸_x001D_Ô%?tÞt_x0018_ø?&gt;+é_x001C_?7_x001C_ª¿?ø¦®_x001A_+?HrÔùØv?zÔÏ_x001C_?³¹04_x0002__x0004_¬_x000C_?ß_x0001_l8m?¼§]Û_x0010_k?_x0004_,r#9?Æ&gt;S®*Þ?_x000D__x001B_{¨a_x0019_?\ ®¬?Ê4'_x001A_Ù?0_x0010_E¬"_x000E_?4ì*-Ö_x0003_?¤¥\à ?íSþW_x0017_?f£¶_x000C_?e_x001E_CZ?§²º?Mì~£û$?ºÄ¾ôVþ?´6=?{QÔ÷ñQ?{löy(_x000F_?ýrû_x0014_Ã?;ËÅÎ&amp;?_x0012_E_x0003_¨+?xð*?ª±_x0006__x0016__x0010_F?º¤Ct?$Q±}º?­_x001E_÷B1"?hU9.ù_x000D_?¾sÓ_x000E_©I?¼o×¯_x0003_¹?c¸Y[¼?_x0001__x0005_ û3ä\?)ÍX­= ?9]ÅH?£oºç¼?L@ÌÔµ¬?xw_x0006_Å_x001B_	?ª(¼e%?]JL_x000E__x0001_?h_x0001__x001A_qQª?EðHí£? _x000C_V¬~ú?rï_x0002_o?_x001A_¾_x000D_Ek?_x0003_çc;_x0015_&amp;?Ò_x0006_8h?_x000C_¾_x000C_Þ?U_x001A_ý§8?/"_x001A_&gt;?£¦Ø?Æ_x0007_o_x0017__x0005_Â?8ÐrØs?Ú]%¨s)?XIý[ßÙ?+EC­ä­?Ä)_x000C_¸s?j'ÄÎ"?pë:_x000F_ò?ý_x0004_¹G_x000C_?V_x0013_L_x001B_fº?Ó _x001C_¼?újª²¾4?s®_Â_x0001__x0002_	P?*Q'£?IòzHË8?ÎI°¸?bàXgI?tH¡Eý»?÷4{ér?a°¼_x001B_?¨Cdê4¥?Hz,à%?®ÿnHº?&gt;^:gt¼?x@_x0011_©Ä¨?"\&amp;g®Å?%_x0008_ñØ_x0015_??_x001B_.ÈTm_x000D_?Á-°z?¼_x001D_+k?_x0017_sx_x0007_Ç?H|·Ôêø?iÐ=IA?ê_x001D_¼	[?_x0006_° _x0015_¢ñ?|=)}d?_x0017_?ï,j?²ãm&gt;\?àV¸§ãy?â#©-Î?_x000F_i¸³_x0011_?Ç;[ ß?±_x0007__x0012_ÏK"?7^ãù_x001A_?_x0001__x0003__x0011_é{´|?J_x001F__x0002_¹wd?dA¬÷ì?¤~ÿØê?äuëÞÜå?^ý!P_x0001_?ROZ?Uö²v?_x0008__x0014_v&lt;?i¢_x001D__x001C_f8?µ	_x0011_ù;_x0004_?\Øa;?í_x001C_AJ?_x0005_V_x0002_v_x001B_q?IÆ¾É7I?©lf½¢¨?.(èwlË?_x0012_z4â?&gt;ìh®½m?CÌv*d?®®¦q*è?&amp;`Bî?¢_x0003__x0005_³¿?¬_x0010_j Ò?:1Á|Lt?çÇ_x001D_CB?_x0011_#éÍ}?ÔÆ_x0013__x0005_:?!_x001D_ue_x0006_@?Èåù=?lÛ¶¢ ÿ?	LCÁ_x0002__x0004_ÀH?_x000F_1ò³zö?Ð`}áÇ?°X¼?Ð_x001F_êè?_x001B__x0018_jBµ?ë×¸­Ù¯?¬ÈÇ¡æ®?Î5UñÊ/?ð°×% I?Ô¬²Ïd?öB¤lÈ1?^2Ûé0â?_x001C__x0006_äk_x0011_Ö?W_x0006_Q½n?×n_x0002__x0006_ò#?`R &gt; ?ìº*&amp;¨c?kZ6ÀÜI?_x0015_ç²ü?+ö+_x0015_Sê?3gßy¹?Ô_x0005_	_x0014_î?¤ £æPµ?_x001E_´_x0017__x0015_÷?0-ÍÛ_x0012_?è_x000F__x0003_ ë?x-_x0011_m_x0001_Ô? 4_x000C_"ó²?T_x0006_ì_x0001_?ØÎ_x0002_êæ?¬Íá_.|?_x0002__x0005__x0019_ýíÞD?é_x0011_Ä+ÇÃ?_x0004_­ÏK_x0003_Ý?Lj]'?¢¹DyÍ?	Êp_x0019_Þ®?2\_x001F_ü?«°')_x0002_?(e¤_x0007_8?_x000D_¾_x0012_¾#?)Æxú?ÌÏÈ_x0004_?¡Â÷'ÑÚ?_x0012_+WÓªî?3_x0014__x0003_3ÕI?G@a_x0010__x001C_B?ðÜ×çAþ?J_x001D_Î~_x0019_?zÏØä+?cU_¨_x0001_è??Ê_x0018__x0008_?ºEC®ã?#öÏàbß?­Jåè_x0008_?LÕ_x0007_úý¼?é2	8­?Q®tÁ?¶_x000D_9ê? FO¶?Z+Q?]Ôû}`?ÐS_x0001__x0002_© ?ô"NK½_x0002_?ÔÀ¡à_x001B_°?ºB_x001A_6¤L?©:çk?L­É_x001D_g&amp;?MÂ#_x0006_ô?3Ò_x0006_ó¶3?¸þ.´þ?s é_x000C_M?·Ý³V?Ôel%â ?2þ¯³¥q?_x0016_µvE?s$A¿ë?_x001D_ÿþ?Ê¯çÍÃï?ê_x000B_Ú_x001B_?¨·VìY¹?êSî_x000B_?ÆK·ó¼[?Ó/()§a?B"[_x0002_]?f	ûÿ_x001A_?×_x000D_¦QÝ[?ÎCNÙz«?øÜÙÃ?XÒ³=Vû?{	Ü¾?kE_x0016_NEÍ?Ob´Q}_x001B_?ø¶×?_x0001__x0002__x0008__x0004_û¤M_x0002_?_x0014_m_x000C_Î1?h/a_x001A_?ÇÈ`.Á?ûJWLTè?ìÃE¹µ)?VÉ I?½QJ-U?RN(_x0019_"?dÕ_¬5j?_x0006_»æícÜ?ÑØ29 ?å_x0012__x0004_]i6?_x001F__x0015_ø_x0011_´&gt;?j $:Ü_x0003_?,ö¤Ðjs?uÿ_x001E_L¦_x000C_?x!a ?P«XÖ3?_x0018_qZÒ?§Yë-_x000F_?|_x000D_E*?³C×Z!Ë?oG`×è?xÑY'Z´?tWÞåB6?TsB9ê?_x000E_µ%,»?_x001B_?¤û`?ê#Ý"?¶Z´k¹/?wÀÌ_x0001__x0004_Uà?ß|Ô_x001B_:_x001B_?ô_x001F_9j°_x0012_?Z`Oì_x0005_?U8­OIC?st#ñ_x0018_?_x000E_wp_x000E_Ì³?d(b_x001A_a?äjcÓív?&gt;åB÷$_x001C_?5_x001B_gÉõ?»×-±?å1Ù!L?õ&gt;ò¶ºÏ?¢÷-ºr?n_x0003__x000E_¯ \?_x0014__x001E__x001F_"Ö??Ø_x0002_-;åÕ?Zt¸ê?ÎXï j(?_x0006_}_x000E_¥¡1?Ô=î·ÀÙ?½Ùøhm?_x0017_W"a!~?_x0010_6_x001F_ú?!&gt;ª¹æ?ê_x001F_s;Êd?ÒA©Y±?1_x001B_?àßïÃ£?e¨*w¿X?'í,È?_x0003__x0005_ëÆo	EÏ?,yÅÌy|?åql_x0001_¦)?Pý'­æ³?¥.Ó£_x0007_9?Ú:s÷BÈ?ÆÖ"	L_x0006_?HÅ_Õu_x0016_?_x0003_Ù_x0002_¬2_x001F_?áùíýP?qåYwi?ÉÄF_þ?ÕÖßY[×?äS»ô$ö?°qÏ´»?cê[j­?®_x0016__x0015_È3?èd_x0001_°?¶aßð?ùª¸Õ¨?hZ½:m¿?_x001E_Æ.	+¼?Çì«³_x0004_@?_x0019__x000F_§_x0017_ml?_x0016_j$©~9?hÌ_x000F_?T7²#Ú?ö9óÇû?°|%¶#ã?èa,)ö?5ý4¤2m?°aj¬_x0002__x0003_a_x0012_?X¸UïÊÚ?òýËÕ _x0013_?·Ð6f¯_x0001_?._x0005_Í/?sd_x0011_Ð?~,)Z¯,?oÁM9_x0006_?@¾´E?t²`º*è?_x000D_¾Ü©É?3_x0007__N½i?ç¿èÉ?¹ÓûyYì?X_x0016_ZUä?^ÝS¬?y¥ÚÌÖS?Å_x001D_ &gt;?´bë_x0012_mû?®Ï/[?5Ì~g[§?Ò_x000C_@Ó_x0019_¢?lt%;ù_x0016_?,_x0001_Úæ¤K?&lt;2¿_x0016_S?_x0014_é1qP?Ly[_x001B_?Õ£â6ßµ?&gt;lªÏR?n¨¢?U[i?uÆ)¥vY?_x0004__x0007__x000E_Àê2[a?_x0016__x0003_J&gt;W?_x0012_Yb_x0006__x001E_?¬Ð^?_x0003_P?ð_x0002_w _x001B_Ó?	àÁï?ð¤¢_x001F_õ?®Ø}&amp;_x0013_?q+_x000C_Ué_x0003_?7K&amp;Ë_x0010_í?´N_x0018_M?&gt;»_x001C_*Ò)?rØÌ}O?_x001D_Æ,VÃ?]	QHª?Õ7Nåv?_x0012_ÉØOÓ?ÒéÖ±a?_x0005_âF¯¥?ÑqÆ?_x0006_îþì¬6?_x0001_;c¾!?ô.íG8±?Å_x0012_üù¤_x000F_?ÆÍø¡ñ?Xé_x001A_$?-©&lt;&amp;?Ë`_x001A_ä"?©ë_x0017__x0008_Tû?Ô¶Z"1è?Ø_x0017_¸3?kZ{_x0003__x0007_ü.?fzÕë?ÓH_x001E_«(?qZ@pì?:Ø)Z?VE¢¥6Ë?,V?_x0004_D/"_x001D__?_x0006_;Òwå?"ûðhI?Z_x000D_¾¬?_x0002_5M_x0014_Gà?³åL_x000F_(k?¦_x001A_ÚÄÏ÷?æ"×¤U?_x0003_c6çî?h`ñ°	?n3.}zd?i_x000B_Ìuý_x0001_?_x0018__x001E__x0006_ª×a??Nða®_x0004_?ª_x0005_ì²	?pøÎN?_x000F_ä¯»üJ?-yÎÿB?wP'_x0013_:ª?_x0003_ vÙÙ?`-¾)*O?=_x0005_¿¦b?üP¶!þ?íî£î?_x0006_­Q!%?_x0001__x0004_Ú$_x000C_s_x0008__x0004_?ýà_x000F_aê?VMp_x000C_YT?_x000E__x0015_rýH(?Å°_x0014_!¾¡?z=Q3Ö?ÏöW_x001B_GX?ñ&amp;_x0008_Æ°ê?Ô.Û\v?~'{@n?Q _x0010_/_x001D_j?¯Ü_x0002_|r?c{¥ÿT	?Þ °¦Öi?)K£}&lt;1?_x001E_ñÊ_x000B_?Í_x0014_ý7Ï?0Déë'ô?ÒÖ	NÁZ?gÂNJ?÷¯^?ù1Ø3rn?ÎéÓ&amp;d? Ïé-_x0016_?_x001F__x0014_ÈG2ï?Úê_x0014_Ûp?_x0004_à_x0011_&gt;?Ó*(I­ó?_x0003_k©åC,?°¯°©Ö?h;_x0008__x0001_?_x0004_TÀZ_x0001__x0003_"?Ö¢_x0003_ZóP?Y_x000E__x0001_?_x000E_Ûeïá¨?b²Vß_x0013_?_x001F_±¤¦?èR­$¥?ÇbãT_x001F_ö?VaØu?é~Þ«"?ùØv*Áû?5_x001D__x001B_Èc?®×;w?v_x0015_FOæ?©_x001B__x001D_vù?:»9£¶	?yü²¦?.R	9S¹?_x001C_¤_x0004_M?jÙ}©9?"mØÿ¬Ð?53_x0016__x0019__x0014_¯?_x0010__x0012__x0002_1_x001E_?p®¡ö÷?ÃTÓË?@_x0014_ÑF×h?KÌ8L?h eó._x000B_?Q_Ê_x000E_l?_x0016_×45 ?pû*_x0011_WÂ?à±ÛÍpA?_x0001__x0002_èkëí¡?!ìu]÷¬?_x0002_8_x0015__x0011_i?ÔO_x000E_Az?æ&gt;ØÕ_x001F_T?Ät;g­q?¬V\Ô¼?	Ú5_x0010__x0001_É?MU+ôa_x001E_?×4û¥o?N½¼cqe?jÖ4ü?Jõ¨8e?,Ü²ÁA?â¡¿Ey_x0010_?ÔØÖ!5?ëbìÛ´?J,R¿a??Æ?;A_x0012_?é5W_x0015_ùñ?Diéf?_x001E_C99_x0015_ì?Ý¡I3/?ZXþ¥â?*2Ýæ}?oCÁ§&lt;?ßU_x0019_Ö?wçE_x0012_s_x001E_?_x0017_%ôçî?_x0014_ý÷_x0018_ÔÌ?_x001F_¥§_x0018_?v}à_x0001__x0003__x0010_u?&lt;TÏ®Ý?_x001C_ÞcRò?Ø*ÿMÂ?`DOÄée?Õ»Hõ?hpCd,_?¨$oz¾?ù_x0006_µÎ¶µ?èVYR0?N_x0012__x0016_v$?=£_x0001_±y?t_x0011__x0018_g_x0007_?×[Æ­¾?+×nî_x0018_)?L_x000C_¥  ã?.`ob?_x0006_¾"ù Õ?aä_x0007_o?,ÖÁ¶ñ?ÆQ¼ç,?d_x000D_è_x0010_Ai?_x0014_öjIÎ§?ù./2a`?hº_x0002__x0007_·?zÛ\Ì?júpt¶¶?Å¸ýd7N?°1_x0004_æ¼?¿VÛ!?[Ð_x000D_R?Ì«yþ­?_x0001__x0004_¡`tÄÎ?&lt;xúçU·??ÂËáð?üi i]_?&lt;ÏLi_x0002_??=é¬¨?6i},Eò?ô'®Û_x0006_µ?:R[z¾^?F_x0013_sr!?ÙýÇEÂ?ââ°¥o?ý¬E)!?ñdîÈO?¥_x001B_ì_x001C__x001D_?©Æ½0?%G%Ô?+2½§?_x0003_²"_x000B_^?aÌÍÌ?©YÄö?ªpÈ?%ð_x0002_ÁÜ?-Cª_x0018_?ïÁN?¥_x0002_?¿ï_x001E_3ÆÛ?ZÞ_x0017__x0012_ Ö?A¢V·Í?Ô	_x0011_ð;w?¯m¥ÇzW?_x0008_dÉÜ_x0011_?_x0012_c_x0019_F_x0003__x0005_j?_x000D_ñ{æK?{Z\ùï?výã_x0017_?ãä¥_x000C_Ôs?ZUa°?rhX_x000E_.Î?¦oï_x0017_¾?_x0010_ÍÒ¬È_x0013_?L-_x0011_[_x001B_6?nãI_x001E_?üïJbh?_x0003_M_x0010__x000E_?¦nþïg?R#_x0002_n_x0016_?TAwöö?Â¶u_x0003_0?_x001C_ø_x000D__x000B_h¹?o_x0002_¥ù?*ó/r$}?|¡ÃQk_x0008_?8]È~_x000E_§?ì)¼_x0003_1?Ì_x0011__x000E_¼?À?Ê_x0019_vkKo?ôî\c?|MØ_x001E_¶_x0004_?_x001B_¿_x0019_aåf?§!+FÁ?_x0001_ë2ß_x0001_¹?ÖLS6_x0014_?³_x000D_Ð_x000C_ÚË?_x0002__x0006_¢_x0002_Ê×±?¼cÒ¾	?__x0003_¨©?!9_x0013__x0002_Q¤?åæq_x001E_?veiôM?MÑüH?Ê_x0002__x0003__x0004_f?æ_x001E_µ8+?¡_x000C__x0007_HDÞ?Úï0_x0005_Z?_x0011_\àôô?À@KV½Ù?Ã½i_*?RR4Ð&lt;?£_x0002__x001E__x000E__x0004_Ê?G,Ç3+?YÛ^_x001A_!à?ºäØF?_x001C_zñ&lt;?n_x0019_ÃoË_x0013_?p(/_x0010_)Ù?ÖüÑ´?ê,_x001A__x000E_=g?jxºâ»?ö/úHt?_x0018_´ìé.¯?K4cl?Üj@_x0001_I?õ×èAûÞ?ºW)^9Û?K?Ö0_x0001__x0002_7Í?ØWí"?|¯/-ýu?+ZíêÛÚ?;ÊØ"aà?Ä&gt;ó%Rî?ÐÕÍ~Ît?¿'óøW?_x000D_Eú_x0016_Ð¸?Þ¹Û2\_x000C_?:¤:8¼?¬ÇWé_x001E_?HêÏUï¸?_x001C_7ÖY7Ó?(«æY?Íàf&lt;W¹? p§_x000E__x0012_l?V©}·?CLGâ¦±?hT0FÖ?ªu`¢%_x0006_?xÍså§_x0007_?÷D/Q=_x0003_?_x0014_1_x000D_\96?AÖm|(³?ä"gFr?Ê+ ?÷?ÞÀ_x0002_?[#Ð?·ÓÄv9?Yd´qY?Ü_x001C_¹@~?_x0001__x0002_ÔbÞÓ?_x000F_LDhZ?oú­N_x0001_V?´ìñ´_x000D_«?uöIË_x0011_Þ?næd&gt;¬_x000B_?å_x0018_2¡ûM?æ[Á_x001D__x000B_?_x001A__x000E_÷õr?!]¼í?_x001C_oË?]á%_x0003_?Z02Ú#?õ·ñËj?»s&lt;²%2?_x001B_íÛì?¸¥?,áI?m_­Ð¯â?PVÉI?]ï£L^?Îsná_x0008_?þ{+ì'?ümMØÐ?},À°?AtYÑ¹a?"6_x001E_âÿ_x000D_?_x0006_è%_x001B_¾¾?_x0013__x0008_Wb©?,ßû¤_x0015_ ? °8Ikã?Þã7_x0001_?Á3ÇÞ_x0001__x0002_ô_x0006_?: R¨á?üv=_x0014__x0019_?'¢_x0013_´(J?!Që+m?½ó_x0017_hä_x0011_?fÉÑ,[·?z£T®_x0005_Ä?JWf7/_x001F_?Õì_x000F_s\?äë?9?_x001F_æ_x0010_Î©?´¼#Q?Ì_x001B__x0016__x0006_IU?D¤_x000D_»2,?çñØq?ë%U´ä?_x001C_; vM?_x0010_?í:? Ép,±?Bªo_x001E_eo?ÉBæí[?òc_x0014_?v¡»×Å?öyJK®_x0017_?üB_x001C_v/ñ?_x000E_&lt;úæz_x0010_?_x0002_Àº¶?_x000C_Y|*?÷¢ Éé?hT+a9§?Ôõ_x0007_7ßÇ?_x0001__x0004_ÞÛ_x0019__x001B_j[?_x001F_b3	e?¸F[3YË?×·»fü.?È!]_x0018_æ5?Zö²_x0005_G?)ü¢a_x0015_?ðKßî?ä_x0018_7X¯?¿Ãõ¨ÜÂ?E!øçb?8n¯­g¼?ùÏí%á?\òÁ'¡ý?xe_x0008_?O¢_x001D_ø?Z8õ-£?ôH]I^s?[ÞïE[?_x0015_N|_x0002_?ù?ì{ªÆ&amp;ì?È"cY?f^WâP??m½Yv_x0013_?õ¦r9_x001E_µ?((E_x001D_ø'?_x0012__x0014_75_x001F_ß?à_x000B_î_x0005_?T_x001E_ÃEhÄ?_x000C_»p_x0003_!?_x0018_FqæQ?8ç	Ã_x0001__x0002_G_x000D_?ÐC_x0002_ [?Ã¶Ûv?,^¶·§?Y_x0013_OµÍJ?uT­F§D?°âHfLÞ?}7&amp;?kÞª/_x000B_?ª¢'¡@?¢ÉÊHÙ`?s÷i÷?È¦äü_x0012_?Ä_x0007_Ñ	Ì+?Òeo'æ?Ò®»yQ?;G5_x0008_÷?!_ ÷?wíÄ?ÜôÔF1?í@ìÁ?ð_x0011_AÄà?¥´&lt;â$?'¦_x0008_L?ë[	s±:?	í³+2?½NIàI:?À¹³©¬«?¶p\PÄ_x0004_?·øyæY?8ÓCÛ3L?.m_x0013_£?_x0003_	2íVÁ_x001C_?fZA!­?½¼¡_x001C_¿ÿ? u¢"ú?³Ýd¶S_x0003_?Üæ_x0016__x0001__x0004_?¾[_x0017_b_x001C_?ª.Ô·­Á?Z_x0008_à¾&amp;_x0010_??þ¼A_x000F_L?igë:[?W\_x0003_Ì¶?_x0011_`Q_x000B_?_x001C_µæ¬£î?¦©ü²~Ô?¹}_x0011_x;-?%é¦vòµ?Î"ÅÍgü?êß_x0002_ü?{ú_x000C_6o#?lpaÅ?'1_x0007_ô¢p?)î¹_x000E_6J?F¿_x0005_{ií?_x001C__x001A_A|&amp;_x001F_?Ü_x0011_O®*â?Tu¤;_x000B_?!·ÿÙ?kg|qÜI?*1Í_x0006__x0002_Ä?ÄÓDØ&amp;t?âCQ_x0003__x0004_Ú~?rý.?é­üèEs?Wîk_x0005_q?Ò×þf£^?äl_x0011_]5I?_x0017_-M^_x0001_è?ÉÎ_x0018_)b_x0002_?~µE_x001F_â_x0007_?Tàp8l¤?±2|Ù?R°_x001A__x0011_?öðÓ8Ð?û}_x001E_4¿V?7SÌ_x001B_îW?¹ìjÍèù?vSØÈ_x001D_¶?ÂéÐ ñ?à=c8&amp;?ä}&gt;p?îën¾?Ü_x0004_ï®_x001D__x0001_?sT2Î_x000C_?×:_x0013_ãuù? ü._x000B_=?Ôc1fM	?HíJ_x0003_+\?Ök0_x0018_,&lt;?Èm5ü_x000E_?$*ÇÔ-?à9_x0015_d/o?_x0006_mý(,?_x0001__x0003_¨©&amp;©8?OÙRi­?¢¤_x000C_i·u?_x000C_ ¡·X?FH_:(µ?Oø"?8=	E¬?_x0003_ÅKIã?ô+_®_?_x0014__x0002_~_x0011_U_x0014_?ÿUE³?ÕCÏÅ@?`	c×ò?«­½_x0018_#?+L_x0007__x0004__x0006_?£¿ð_x0012_?ÕÅÙ?j=éê_x0010__x001E_?V_x0008_ø¥_x0014_¿?tÁ_x001D_¨?*_x000E_ë9? _x0011_ºÙ/?TAöE?_x000C_X[~­?0w/]Åß?Ç 0Æ5?²LñôÀ?J8_x0002_)?c¼¦û¨?²J¡?wÀê_x0017_@d?\Ê¯_x0004__x0005__x000E_+?È_x0002_h¼o?Z*zE?û0¿9^?r&amp;~¥C?Ã_x0007_Ö_x0016_ÚÊ?Ü`ÃGGÄ?øy lE_x000C_?n_x0018_ô_x001C_!?_x0005_õc1§V?$ Ä'Ý?ð_x0001_X©	°?ØÕH»Í?â'§ÍÄØ?ð_x0018_$÷»?nro¶l?ä­_x0002_!4_x0010_?Óh	èW?_x001C_~_x0001_«_x0010_Ò?_x0005_ð_x0003_àÚ?_x001A_ Ö¼eY?Ëx	Ó¦?ý0A"_x001A_v?ã	å_x0015_cJ?öæñðnË?Ó¼S+z?U4£|9 ?¢_x0005_Lº×_x0006_?(E¯??~\P¤6?é6ØOn"?¦TÚ&amp;?_x0002__x0006_©3ñ _x0017__x0011_?p¬_x0012_ü~?`hû_úy?NnI_x001E_ï?ÌÁFáÖ?_x0004_ã_x0013_v_x0002_¼?¿WÞP1_x001A_?MxÄ_x0005__x0002_Î?ür_x0006_T ?ÀÝ_x0011_^?l_x000F_fRÒ?®Ë~u?_x0003__x0001_Ý_x0015_p_x0018_?_äé_x0001_j?_x0002_´áÖý?ð}i `?	ë;74	?¡FA?V_x0015__x0015__x001D_þo?v_x000C_O _x001F_­?r¥fõ¯?a¡_x001D_ß_x0015_?´_x0007_Þ8#?_x001A_è_x0001__x0010_Ç?xëBKÊ?;¿Én_x000B_¦?_x001E_pðuº?ûMT_?9¦Ö_x0016_tz?Á$Ç¹Y?Å;.ñø?°K=§_x0002__x0006_äý?_x001F_@á¦_?Ç_x0013_hëw?ö_x001B_]¦x«?â_x0004_wjÑÕ?y_x0003_z«P_?4_x0005_Íj¾?_x0017_¿cÛ3?Ë¬_x0005_Çù®?ÌdùU`?	cº¹5z?I_x0018_¯ôe?2Eõm&lt;À?ÓxFÈ?0Cx¦z?·_x000B__x001A_¤¤¶?_x000C_~éOu?/ñþ©?Ø_x001B__x0016__x001E_Ù?²Õß_x0002_ß?¹ðVBæ^?#O×M?aòÞ÷LZ?Bp_x001E_¨x?½/LvI=?Éþ_x0015_ë*æ?Ó­G8?UMÇ"?/öFXv?Ú&amp;_x0001_d:?_x0015_£cîf&amp;? ­&amp;zR@?_x0003__x0004__x0013__x001C_\P!Ç?Éò^lÃ?zÁ2Æ©Ë?_x0013_üWÎæÛ?aÈ_x0001_AÃ2?ß,,Y-Ø?ó¼"±]M?O_x0001_ÝúÕ?-UK#?¸_x000D_Hé¨?¾2îÕt?&lt;_x0004_b_x0007_(?&gt;åF?RnßGò?8ãq±?_x0003_27R{Ú?z©àÇ?4§Ë&gt;?ò_x000B_ä]5Ö?é¤&amp;_x0015_¨d?À_x000D_Á;hý?»J#DR?±çuZÊ?ð_x0011_óî2Ä?àGÞ}í?ýÙ3_x0019_Å?Ù§ÙBê¼?¨_x0002_Íc;´?t_x0002_ÂôÊ?*þ6êÙ?5_x000C__x0015_.?ä1Íì_x0001__x0002__x0006__x0014_?§}ãþ¨?«B´_x0005_ò×?ò_x001F_LèS?æ#ÊîQ_x001A_?ËìpØ?à±Ç&gt;Û?ÁÄÄµ?ÒâDü*?_x0013_§eìYp?¥o(Àc?ùéÏ²â?ú7_x001D_¤_x000E_?}î©_x000B_?_x000B_týfZ?&lt;I_x000B_¬?ïí_x0018_.]?zõö;z	?À´_x0012_Óì?è°ôÝ;?_x0005_v²pÿ?guÌ°M?áyQF^1?+½_x0018_¹û?fZ?^h_x0006_£5T?Vb£`"?s_x000E_ª§á¥?¼_x001C__x000E_¬?Ü_x0011_Jt&lt;¼?_x0003_*r²¾_x0006_?_x0012_V_x0002_­n?_x0007__x0008_\m©+yQ?¢t=éD_x0001_?Ó5y2f?ÀÝ_x0003_¶?¿?æ¹0?hFÄ?.ùµ_x0004_í?çÀÒ[?Æ_x0002_¥ZI?iLÍ_x001A_ç?_x001D_§¤vÈ?Ì_x0004_óCÓb?¥BBì¢?½1_x0005_°ý?*R_x000C_£^?PÐ¥åº]?}Ûä½T¦?ÌÙ";ód?ID1ôW?q°{8å?K¾¿Bæ?Rýú_x0012_À_x001B_?÷_x0006_´«k?§?ÅË2`?#CAsÃþ?ÌïÍ¨?h_x0013_KéØ?ùiÔ!´Ý?ÐnÕ%ì·?×ËÑ$ö6?_x0008_K¡zÚ?pÁ¯ÿ_x0001__x0002_DW?ÌÍE	P ?ý¶ý_x0006_mV?§Ý çp?ÈÓ²{_x001E_Ó?ößZ ?9÷_x000D_¹Q¯?)öÌ×Oþ?JÐ Àû4?%3u*ñ£?_x0002_õj«&lt;·?Ýü!yZJ?0_x0001_Óc*?D_x0015_Â.µ?_x000E_¢ÙZ*?&amp;Ç[C¥?_x0018_ô_x001F_s?Ðu¢J_x0007_?ä_x0004_C?2;#.È?¥lqÂÉ_x0017_?M\JÓ-?icÓ_x0017__x0008_?_x0010__x000D_wìª)?'õ_x000D_%?_x0008__x0003_µ _x0010_Â?_x000C_G2üÙ?3KÁ¾s?DáÌ_x0003_ø£?Gãs_x000E_°?O_x0003_Ý&amp;_x0004__x0014_?þ!o _x0019_?_x0001__x0002_¬R¦?		_x001D_¸_x0017_?Ðì~×£?8£Fj_x001F_Í?_x0018_cä·_x000D_?¨°&lt;W%?Ò«O_x0018_S?ÒûV_x0007__x0012_õ?WeW®_x0003_Ù?_x0002_Ô_x0003_£_x000F_õ?;­â_x0004_Y?_x001B_èÌ_x0006_Ú?X#7_x001F_?_x000D_i?´,±[è_x0001_?{K%Vq?P_x0014_Ö_x0018__x0016_?a]H	¶+?õO8oÛ;?l_x001B_âÝ_x0014_û?âùË·3?É¬ª(_x0007__x0013_?1®_x0011_w?_x001A_ê©8c?ÞdÇ_x001B_?ÄãÒU¾¶?öé3[?_x0001_ÓrÆ¿Ï?úÔ÷_x0015_¦ì?Ü|­a@?Dìê¼_x001B_k?ð°_x0011_²_x0002__x0004_t?W(_x0001_&amp;=_x0010_?þpUù_x0003_?Lí|S?¨µ_x000E_eEó?|(3{á6?L_x0017_´1ß%?9_x0018_ù|ò?_x0014_Zä­Þ?ùtWÊ_x001E_?¶û_x001A_Q?_x0005_öëèrÞ?_x0011__x0015_ùÕ²`?_x001A_Q_x0004__x0005_P?ä_x000C__x001B__x0007_q_x001C_?N÷ç=_x001E_ê?õã-TÎ?°ù³Sa?èÚõó_x000F_?_x000B__x0013_ã_x0018__x0004_?ª?Á]?Þlt;ÃJ?ÿ¾r¡?L;5_x0004_?Ô»oÇ_x0005_ï?öK(?D_x000D_µ_x0010__x0005_??ö?Jìfµ¥ü?v³Z_x001B_s?_x0006_Ð}h_x0004_¨?OW_x0017_Ä?_x0001__x0002_î¨bhú?pû7_x000F_ 	?_x001E__x001B_È*±?û_x001A_-=Ê?¢-hSW?ÂS+°?í)U«÷?6X°{±-?IQmÐ;?r-Z_x0004_,Z?_x000E_ãé_x000B_Ñ?!évöc-?ßQ®Ó}þ?51_x001A_ý}Î?´ºRÒ?j_x001A_á_x000F_?@$bô2Y?âÒÍz×?è,Zò¯?Ç_x0008__x0002__x000B_ÈÍ?_x0004_&amp;oO{?×Ôx_x0001_êË?_x0005_e_x000E_Êh?_x0004_f²_x001D_]Ù?¥o?ßÈ?Àt«¤:?!.¿_x0015_ì?òòq!_x0007_&gt;?}uº_x000B_§{?Ü'YFc?úPÆÍüþ?BÔD_x0005_	3?	_x0013_}_x0008_hX?_x0013_\Ù¶¤­?¤¤&amp;Ý_x000C_?¯,²Q?N_x000F_?«Ö·Ñ?_x001B_DÄ¥?_x001E_4)ìHw?_x0010_ÉÄ8Ä?è²!iÙ?_x0002_ ¦_x001C_Ò×?úÅW_x001F_bã?ÞBr_x0007_?_x001D_/\_x0006_?ÁÑe×ÿ?ï6¾_x0003_R?}B_x001F_¹c?,¬ãõç(?n_x000E_ÊzR?n}|_x001B_B?så_x000C_	?TÈ¯µ¶?P_x001B_p_x0004_iÙ?ñâÍ&lt;?P©C_x000D_?¿0µ|d?8BjïT?è2ÐË®,?g_x0001_Þµ?W¶Ã:?Ï_x0005_ÐKØ(?_x0007__x0008_¶"ÂîÊ_x0004_?X â&lt;ýt?_x0004_&lt;xª?_x001A_ë½{Î3?_x0001_±[±õ«?pù"ß*ù?_x0006__x0015_Ñh¦?f½3 ?ïÓRºêÿ?ÜùÝÖs?Xkõ[Þë?íµ¿lÊ?R7ËïÁ÷?*Ëÿ#_x0002_?_x001E_ÌkVR? "i	¢Ç?_x0005__x001A_þïõÓ?ó%i!ld?SZ_x000E_­¤?4ÁÝM8K?_x0010_ï-ôö?(ô_x0007_cãq?ºptÍ?&lt;#ñ_x0013_!d?¢C_x0003_P{?òØ_x0011_;j?Ëd_x000C_ àj?_h|ZÆ«?_x0008_f÷¦·?Ú&gt;5?_x0010_×_x0003_^"v?_x001B_3A_x0003__x0004_û?FEpç^.?±Nä³|?á _x001A_ªZB?_x0016__x0007_gº_x0003_?|QïäfU?þî»0B?LásÃ¯?ØòË=â?&lt;_x0006_^ZÕ?^_x0011_¬Û¾?H_x000C_rÀR?ÁA}ªV?º­ç¸P?Ú&lt;(_x000E_È_x000F_?yý¡Â_x0010__x000F_?nAÜûÆM?¨}·\_x0013_ä?`¥w|^?AÆt_x0001_¬0?èÂä_x0005__x0019_	?(_x001F__x0007_¦?_x0004_Z_x0008_ºÂÂ?_x0012__x0017_5âtÆ?ò_x0017_!?öN_x0002_&gt;_x0012_?U_x001C_í,5C?oé÷/Ë.?z?¨u8e?X46y ?ë²AÑ_x0015_?MGoC?_x0001__x0002_u¥_x0017_ª&lt;_x000F_?FNK_x0013_ò?yÊ¶ÓP?ø»Ðá-?ï_x0014_y&gt;6?X[¦p ¹?sIcWz?/È_x001C_ù-È?&amp;dXëÝó?n~Î=V?^·ë&amp;zõ?)Oþ¶¼Ý?÷Ó64Æ?(¢27ß¸?_x0018_êÖGáò?.c±?CnW±_x000E_?ÜC¥QÈ1?Æ¡³éÍ?´ÓÚxÒ?ð×7Õ× ?óÇÑË?q«KÆ_x000D_?üønwÀc?ÖTÁì_x000D_?ç_x000D_þ`ºÙ?^Ð®Ô_?LF1^ÔÌ?]_x0013_X¨_n?r¨_x0006__x0019_h_x000F_?2ú`o$?Ù_x001C_Â_x0001__x0003_è?¹EZ?O"Ì·R?_x0015_ù»fm?Ü_x0019_ ½Ç?é÷'û?¤_x0008__x0007_T¹_x0002_?¢ÏìwO?ÞP_x001B__x000D_5?_x0003_X?Üû?_x0005_N?#[_x001E__x000D_?½ök+í-?êü_x0016_åB?ÁÓå«u_x0002_?¦3óÚ4?ª¤0õÃ´?Ê,Dô?g_x001F_Y_x001F_Ù?*_x000B__¶*u?_x0001_ùÅw?Ú¹_x0015_ÃÔÑ?wBóÅË©?*|ö2iÅ?$_x000F__x001B_T6?«'_x0011_Öª¸?_x0014_&gt;¤ðæ_x000E_?Ì_x001E_ô'_x0019_? _x0010_zg@? ú_x0008_¬l_x001B_?lÕÍ&lt;?Ü_x000B__x0008__x0010_)i?_x0002__x0003_ÑÖjp§?NøÄêdâ?_x0003__x001B_ïw_x001E_K?J_x0007_Ó_x000C__x001B_?_x001E__x0006_ÎÚk?Æ¢ L}?U¢Ø`?ÇçO²G? HÜÑ¢?";ÚúÒß?4÷­ù_x000C_«?äHÎÏ?û?äe	?[Ð{ÍÝ?RaÆÇCÎ?Ðè&amp;à?0%¯?4Y_x000D_¡$¥?ã_x0019_]T'?¬ev_x001E_ro?â8A«_x001D_?Iî_x000B_À=?7:_x0007_­lã?A_x0001_3¤´?_x001A_¯a~_x0019_e?}xL¦a¤? ¦úËq¨?Ja_x001E_¦ó_x001D_?¶_x0002_Ï?¸¯æR?Hþ=f?ñ®þÕ_x0004__x0006__x001F__x0004_?æ_x0001_7zÛ?G_x001C__x0002_:]¡?«_x0005_\ÀÏÙ?_zÖc_x001C_?ÙeÀF?çª)C&lt;¾?£$k?Q_x0011_?´¨PûÙ+?míZç_?uü{_x000F__x0002_K?_x0008_ÄÂse;?À¢=WÈ?N¯|Ån?RKÏr_x001A_?Q¡õûµ?0o7Ò_x000F_?aÕõèä?Ê²Î\ê_x0003_?~_x0004_t¸_x001A_?_x001E_ÜjT?=ÓrX¹?Þ-WæT?o°v+?ÓÃÜ{"ó?±_x0006_2?»0?ömx;?Q&gt;úP_x0019_,?ÛÐï¢_x0007_¬?Ê){²m?®_x000B_úý¿Á?äy_x0008_Ì?</t>
  </si>
  <si>
    <t>1e153e7e1d5d598087c6ad2fc8903618_x0003__x0005_¸Ü¤dIh?l_x0011_Ó_x0014_¿[?2¨Ù¥Ã¶?xWL_x0002_?×îÒ×E?s¡_x001E_=Ø?JÂ3»É_x0008_?Íu3È_x001B_?_x0002_ÆÆ Á|?Ð+ÉèX¶?ç4ìË+ô?¾óÕHOÓ?Pmì28a?Á¯@4^?¬©}{0&lt;?QrãSÊ?Ç-_x000D_n_x0010_?º.HÑ_x0014_¾?m9Õ?_x0016_ÄÎ[_x000F_·?&lt;MT.(?~Ê_x0002_Æé?ªÐ_x0001_É_x0004_?eN);§?Â;{?1Ò¶?­Rµ_x000F_Æ?«R÷µ_x000D_?_x0003_©YÖWn?²=_x0005_½?B_x000B_ÉpÜ?ÝÝ_x001C__x0001__x0003_éT?ëPq_x001B_u?oX_x0003_±_x0010_?b?d?_x0013_å_x000D_QY?|ÿ_x0017_»¨Y?9Z9_x0013_F?µÅâ^+9?4&amp;_x0010_¸_x0003_*?_x0001_L._x001F__f?`_x0010_$?_x0007_3_x0004_ö¦?_x001C_øN`Ç§?Ó.g R¨?Þæ¦_x0014_ai?_x000F_0Ù	å?f_x0004_TíJ?Mà»á?5å¼øôx?bn©Å?ö~Ë_x001E_?_x0004_Þ_x000C_à¨7?&gt;w@_x0017__x000B_?Î_x0004__x0019_ZÜ?îªtÉ~­?âéèó¡)?_x0011_dã_x0002__x001E_?H_x001D_|®?DûC¿ïæ?±&amp;íç»?_x0018_H°Ôâ?]^üüè9?_x0001__x0002_¾]N¡0|?"±a_x0008_xw?#_x000F_Å}ÐÔ?ùÛdª«?p£ò=¤Ì?_x000F_¥ÑjÃ¡?¡âuwÊ?#9¡Õ}Ý?(@Ãf¬?ú4ô§AÛ?ò]ß	Ç?gWÄ¡? òV«3ú?ûÂ{Ù?éÑ87?Ú_x000F__x0014_¿i·?8Ëà:ÃU?=³¹©w?²pCV,?ü&gt;Ë ?K_x0012_ôÿ?Øm_x0003_È?¯Ê_x0001_î®K?í:]d»_x000E_?«_x000C__x000B_|ªv?ºOd_x0002__x0012__x0018_?_x0019_1°Á?6NMJ_x0016_½?¥¤¸S?}êk­Ç?_x0010__x0010_é4è?;`-å_x0002__x0006_°p?(ÅC	Kî?·hð_x0017_â?¬%e_x0005_#?_x000C_õ,ÖÜ&amp;?d`¿_x0004__x001C_?v78?OÿdªÔï?_x000D_¸Û?éj¼ ,|?Kõê^7?L_x001B_&amp;¬#?ôI_x001E_T_x001E_?÷¤dð7?æM_x001D_ÿ@?À&lt;Yóh?*³ýÒÂ?ìG!¦HÀ?¬]gß8ê?ìÛö._x0003_?7:ì9ÏÂ?Åøô§¦?SR_x0008_°_x0001_ ?5@(Eà?_x001C_éÔX=_x0013_?Ã²õ¹H?¼45*lØ?ñÍ*ZÐ?7E¬­aÞ?_x0016_&lt;æþ_x000B_?c_x001F_T½_x000F_?.XrÍ²?_x0001__x0004__x0019_Û®;F?_x0018_mØ±&lt;?÷W!¡f?Iòój¹?l=·-q^?|CôÔÃ?t.£­ß?Æ_x0004_ùÇ8´?!&lt;íº½u?_x0014__x000E_Ó!?Ý?êr_x0013__x000F_?iËqlô??Oãº&amp;?_x000D_ù¹·-?»_x0002_Û&lt;Æ?ù_x000B_·h)?F¬6UY#?@{§éóP?øAFU1Í?bd~_x0003_£¦?zâ6_x0008_£j?ËK_x0002_,ã°?ïùVÉo_x0004_?j_x001E_ÎÎR?bu|?t_x001A_`§?[k$_x000F_q?¥kë¡E?Ò_x001A_kõ¦?ZÎn)_x0005__x0019_?:IêQ?§p"#_x0001__x0002__x0002_x?VÌTÖ¥?b|É_x001D_1?ã,xÌ?yn=¸®?n/²Ö¯?FJ5(?ÚmmlDú?_x000B_l_x001D_ç?Ý:3"Q?RßDÖ3f?Vs´éA??Ü?_x0018_Kn?zSYDzµ?Þ_x001A_£¹é?ø¿¶Ò/f?è6s+_x000D_»?r_x000C_Pò?xH©}ýö?/íáçö?Æ¥_x000B_~ëu?8&amp;_x0016_J1?l¬µ0¶?»35Np_x001F_?~Jz{¤?&gt;§ÿ?YÊ÷_x000B_­,?èÂ,Ådq?×¢_x0002__x0019__x0004_?ï_x0004_'öí?&lt;yB&gt;?@_x000B_ëeÁÚ?_x0001__x0004_\âî-I«?_x0015_ìÐt&amp;¶?,_x0018_hZ_x0003_f?1X ¢?_x0014_¯_x001F_Äð?0L`ºóÌ?VN¼&lt;®?$ª_x0005__É_x001A_?£.%;?P_x0019_º+?,Sët8?ZMMd?:UNMo?L_x000D_£qRX?/*eëSz?FÏFØeY?Ü_x000C_boq?Óò?½#jxÛ?_x0002_È\¼²©?_x0019_{â¤'ì?ìòPÜÐ?#Aã*@@?ÂÝ£_x001F_¦?\ôÈ_x000C_Q?bê_x000E_á¤?å?º_x0012_÷0?Í?ë­T_x0019_?¿·Ì$=?Ò¹·c|_x000D_?µqà¬)?rGÒV_x0002__x0007_â?YN_x0014_FmÊ?gm×Ó2(?_x0012_|.å?T.ø½?crÌ ª?YxÕ&amp;?JP9_x0003_I?45l_x0011_Ò?Y`_x0004_-ªm?æØýÏî&amp;?h_x0008_s_x001E_Í?ù¼(¤?Ì_TbÒ?Þ½	²k?y´®ÙA?ïÌKÀ_x0001_?££÷ë]¾? _x000C_g{_x000F_á?_x001E_ö`Æ¨Ï?Øì¹8Z±?R°l®Öì?Þ\/­t_x0006_?GD£ZN?0_x0016__x0002_²&amp;'?¨¬VwG?f°çÚÓW?(&amp;#{_x0005_×?H_x0019_å¨_x001A_?¾r¡ÈT?Àê¬ªÿ£?_x0011_ÞÕnj?_x0003__x0005_¤^Â?}ÿr²_x0005__x0003_?RÔoX).?Ð½ý²rö?ñ_x001A_yûR?Ðö_x001A_;?_x0010_§ýYç?xÜ%m?Àî_x0014_~ýÚ?«J_x0001_ñ?ú&amp;@^é?ñ_x001C_Ù:Å?¦Î_x001F_Þ?Â 6Fn?ò"_x001C_VU»?9JßÜÌ?_x000F__x0002_â5%i?¼oé`[?_x000D_(ÉvÐ_x0011_?É¦_x001D__x001A_Î1?(:_x0004_nG¡?nÆ_x0008_ô_x001E_?Y2VQÆ?_x0013_óÒÐ¹?p_x001A_!Äãt?Òu?¦Ã9?grÆYg¬?_x000F_b%Ö%7?2Ø",õÔ?­¤_x0014__x001B_[}?_x0012_AhÉ=?ÿL_x0015_ç_x0001__x0003_Y?µ_x001C_±µYÖ?xè)`d6?æÊË_x0001_?»vKùÒ1?Ó¶ç2~_x001A_?+sÍ_x0002_áR?;³:LÕ?q~ùÑ×?Ä_x000F__x0007_x5?ê1_x000D_.ÑÝ?&gt;Ì¿Ã_? _x0014__x0007_$ì?ÔA·uÃd?©qVï,?ÆE_x000E__x0007_	?__x001D_³_x000F_ÊÍ?_x000C__x000F__x0002_ï*:?/^+ô¹¢?1!Et_x001D_?Çg j?Q_x0008_ájÌ?aÄ/ÅÜ?13-'\Þ?#=õ¾Å ?4²·ë_x0004_?W½_x0005_pOè?¡&lt;_x0008__x000F_0o?"GG×Ûh?WÿÀøB?_x0015__x0012__x0015_$?z9_x001F__x000C_?_x0001__x0002_%:Áký;?0Ã_x000E_Eô-?~ýhMH;?ÒUÝü8þ?òõ6±­£?,°bKÃ®?_x0014_é_x0017_aRò?F_x001B_ åG	?_x001E_Hì~FD?ÜJ¬Ë_x000F_?±è_x0004_;õ3?å_x0001_ùû³_x0016_?_x001A_ü¯ÇæÍ?~¥AZ}x?@	Bèk?ÄìÞ~Á?¶É|¸-Ì?_x0008_0ùÌ?_x0004_Äú®ò? _x0011_ J??h_x0018_(¶?&gt;³_x0007__x0004_¸n?D_x0012_Øh¶§?¦ÜMâîX?_x0016_°=¯\m?à_x001C_q_x001A__x0008_U?¢ ðù_x001A_G?ÁW_x0016__x0006__x0010_?HìÇýÓ?_x0001_áXõÆ?®_x0015_EÁÏ?6xáÞ_x0005__x0008_iM?ðI&gt;·_x0001_~?(AN9,?H~_x001B_×ó»?|M?µåÙÂå?í@D ?×Þ5+?3!O_x0002_Ü«?½'ßÛÓ_x000F_?"o¢0JO?{ú¾HÎ?=À_x0018_ë_x0018_h?_x0011_1Ú_x001F__x0016_?x}«|Hg?àZ&gt;j¯?¾_x0006_×Î$?N·Ú_x0004_c_x0003_?_x0014_­_x001F_DÀé?-_x0003_ðÂe?ûûÑû½Ç?AUY½§?_x0013_RPù¤?5Z¨D_x000D_?ö3_x001A_Ïh?Ì-Ä&gt;?#_x0011_·_x001A__x0008_?a5É	 è?Ö§+@Éë?9_x0007_Vä?(Ê_x001D_+Û?3÷{-£_x0002_?_x0001__x0003_Hx}	Ãî?¢_x0004__x001E__x000F_e*?ìuû?3?Cá ]'°?YÞkkD?_x0017_ú_x0014_®â¤?¶_x000B_,» ?¨ßÆ£ô?_x0008_Îêe??2^hæ¾Û?J_x0003_¦ÀS?«&gt;¼pT?µémê?|_x0002_uè/_x001D_?±L_x000F_Ì?_x0003_&gt;zG?3©)VT?Üá_x001A_+*? [W*_x0017_?gI_x0007_ûã? ôÚÕïÍ?~_^°-v?º'9-oW?OQY D¬?_x000E_¾Ó2µ?æ_x000D__x0017_ ?_x0014_=$Ï_x001A_ë?±vÔå74?7îF6/?é^ä_x0015__x001E_#?LOàµg9?yQòü_x0002__x0006_0?JÜ/ÆÅH?_x0006_©_x000F_9Å_x0019_?1è¿÷v,?&gt;³^$?²Î *Ç_x000D_?¼ßO¢?_x0001__x0004_0-M?Ù}bÄ&amp;u?ôvÒtF?ìùÈªml?ÔÂhù3?¶&amp;°_x001C_©?$¢d¯·æ?Tï×^?_x000F_Ë!á¿?_x0008_liÊû³?_x0012_m&gt;_x000F_¬?_x000C_,"~Îæ?_x0010_Ïp=¸?Ý¨ÂL¤ü?tp_x0005_º?+ _x0018_q{7?Óp÷k?ò	[´é?ðÛ\?_x000C_­î¬_x0003_/?(gå:?îÚl¼_x0016_?ªÂ_x0001_ì(?äR_x000C_òf?ÁJ}Z_x0015_F?_x0001__x0005__x0002_£µ_x0018_P=?=HOFßñ?AÓdr1_x0010_?Ù9j«/?_ìL®÷B?9|Á¸_?ÐnÌù?¨l_x0005_¨ 3?ëy	?pVô«_x0005_ì?_x001C_Ëól9?tÒéýFL?_x0004__x0014_EÆ?_x000B_åÀ_x001E_{?îåû²¨?_x0002_®Xt_x0003_?dÖ_x0015_'µ?_x000C_Ö0ýJ´?Ø¥_x0012_¹=?=¹¿_x0002_?Ô&lt;þgÇ?}ÞmÑ_x000E_?_x0005_&gt;·×¼¦?W_x000E_ÁÁ_x0011_ö?Æh]Ú¡À?_x000F_z'ßcú?®eVàf?2{!í?öû_x0018__x000C_OA?Ú$z?©B¿Ò4?EOM/_x0001__x0002_Æ®?{Îs·ÊÌ?_x000D_²da?î â=÷?¨_x0011__x000F_6xâ?_x0006_(Y?P?§S³_x001D__x0015_i?ªóÊk_?#1Øª&gt;{?ë_x0019_ØÓ7?&amp;_x0001_Ï_x001A_§?	¦¤¹/?¤O¸Î_x0010_?&gt;_x000B_I(à_x0006_?]ý}º+u?\Å&lt;Û%_x000D_?jÿ	dx&amp;?\_x0019_8nn?Áâ¾®?æ7_x001B_k_x0019_ô?RlÑphï?5[$÷Ç?Mìü,?Ê}F	N_x0019_?1Yó38Â?Ö_x001D_Bî?_x000F_JÊ8Ï?Oô&amp;i£?Âèô?f\_x0017_Q ?s(,?Ý+Ê2T?_x0001__x0002_úÕñÏ)V?H_x0017_öd?ÓØðÝ¬?9¥Ý;?v?Ë±dZ?h~Qû´ú?:Ãsp_?Â_Ô®_x001A_?_x001C_êsBÃT?_¿O¶/á?ëÆL@?f·_x000E_1_x000F__x0010_?ñ5_x0001_V¦_x0015_?_x0014_øRm|9?ý&gt;ê?HÒÆÚ?Î&gt;ç¼?A"^_x0001_4#?F_x0014_§#_x000B_A?hÎê_x000E_S?`_x0014_mÏç?ô±ãO?_x001D_Vñ¯_x001B_?`ûN?JgüÊ²?t_x0011_*Ð³?ñ³_x0013_R_x0014__x001E_?î2\ÜR)?+&amp;ã_x000D__x0008_?)®_x001F_?/å_?Ã?°ãJ°_x0001__x0002_/? _x0004_ëa·?Vrã½?û,ÿ_x0003_pS?_x0006_MxÊ6ó?~ W¿È?¹1ÈðD±?_x0016_øõÌ?ÎH~ö??åié©_x0013_?pvá1D9?]W#â_x0015_ ?(Üì¢_x0001_Ò?ÍZ_x0013_ù_x000B__x001C_?S¦n®^?»ÌFú?²Í±o_x0005_?é _x0007_iH_x0001_?¢ÆôH?èìN_x001E_Ô?0íÀS?Wôø9R?_x0002_ö^§¤Ö?y®u6_x001E_?4.ço?}^aÍd?_x000D_Ë_x001C_öå?î¤Å¤2F?¡(Ô¥Åµ?·FÛd1?Q_x0011__x000E_rÄ?_x0014__x0007_ØºU©?_x0001__x0003_~^éè)I?+&gt;wV°?_x000C__x001D_&amp;ªW?6@¨_x001F_O?;w_9&gt;?¸ü­ï_x000D_?ºÜÈÈÛ?©Ä­_x001D_ð?$Áz¤_x0003_?(9ÃÁÌ?am[_x000F_@?Ãäµ_x0018_Ç?²¦\óÒp?@O^Ruo?»®ïä_x000B_î?#7|¸?_x0011_Wþ u?)AVÀ_x0016_?5_x0007_¦a?_x000C_0-?/0 9·?àÇM K?þ÷ÆÀê?´`ò?_x001F_¤¼Ú¨?Á'!1»9?õ$_x000B_ð~?¬ª;/U_x0002_?_x0010_ËEgò?_x000D_%ËSø?A»1U?4qÌs_x0001__x0002_´_x000F_?HªÒ_x0017_X?E¤8¿]?_x0013_C_x0015_]"é?½Ã_x0002__x000E_ýN?6_x0007_°_x0005_i?çî`_x000F_mû?®~_x0002_8ÆÓ?Ï¯_x0003_F_x0012_?NZ~ð_x0001_?sì¬·Å4?z4l?°_¡Å(_x0002_?n_x000D_Ä÷î?Ëñý¶_x001E__x0016_?_x0006_Çhl_x001D_S?]VK\ Á?_x0001_@ðø-?8îVyÖ?_x0007_¤:îuÅ?ä_x000E__x000E__x0015__x0001_9?»ËÒÈ·?»_x0019_¡ôøõ?Ö*Öo?8X=/ç?¤,+Éô_x0001_?Ç«'5Ò ?Á¼Ù³1n?_x0001__x0015_Ý/.?æ&lt;óÍ9;?¢ÛÀÎ?4R ´?_x0001__x0003_jqØnçç?b¡¥L_x0012_?á¶F¡n?¶Lb}?_x0004_TLÐ?T.H®t_x0007_?'eIh­á?aBÃ_x0002_Ç_x001D_?V_x0015_0,S&amp;?v×öÖ_x001D_?_x001B_fn_x000D_ ?!l¥?Ü=5iG'?_x0015_ßÓ«ì?D*»ïQ_?¦îjÍÕ?_x001B_h°¹ø?³£+?N·Õv=_x0005_?$_x0007_V©É_x001F_?°Ke?ÎA¬_x001F_??9KU_x0005_A?»á_x0001_²?_x001E_%¼I_x0001_Ý?N_x0011__x0013_³Ôÿ?ÔV×ýÍ?ÿ&gt;]Ç?L4ô_x0018_ù3?jä_x0005_Ì=?;lC):?â§=)_x0001__x0003_bM?û¼Æ©ÚÀ?wø`¦Û?Ø½øq¦_x0017_??M@Õt?l·Kwøk?ci$ö?D_x0007_ÒÀðë?Ö_x001A_pÞX?o_x000F_§§	¥?]_x0002_o_x001B_ù?e}Ôµä?RÆY_x0018_Q}?$_x0010_5Í¶?_x0004_M:	ô?Kµ¼'u?Pv_x0018_Ð?¹;DO,?¾-zVC?1_x000C_Nqè?¿gß_x0013_?_x001D_dÝ_x000D_?N=K­?JÏû_x000E_¶?=_x001B_\Xl?_x000B_B¹ÚG?Ã2¥pþ?_x000F_PÓÑB?=P_x000B_"Â_x0004_?+'ø² ?L9é¡?_x000E_Íý¡Þ?_x0001__x0005_H)cï4?àlµ~C?or_x0007_c?LîËáû?Ëo½$ñ%?_x0002__x0016_±õã?$4ÝOx?_x0019_FHo}V?ù¿.?é&lt;³_x0004_?é]_x0001_"Ù?OÃÏN+2?_x0001_Þ¿Y¿?ÔÅs_x0014_qc?zÜwEæ?N{º_x0004_?Ë_x0011__aB?6§R­ÔV?XÇP?¾ùK_x0012_¥?òÐO4_x000F_?_x0003_ñ{³Ò?»_x0016_TTlù?Ç8I¬_x0011_?z^_x000F_×|?µ¸ÖðV8?ª¶X¼Ð?÷	;ÙE?[ònj:?ç0Hñµ_x0013_?ß;_x0015_*s?ìæ$_x0004__x0005_7_x0007_?yúî~B®?Â+ý_x0010__x0002_â?_x0004_ï¸ó(_x000D_?¯_x0002_fj±?b§_x001F_÷?Ñ	Ê_x0012_$_x0003_?{0ÚoR?IÅû#Þ,?"³Þ-é?ë_x001D_¢ÅQ?ID_x0013_:_ö?9v¼79?ÍDó_x0002_j|?®_x000D_ï:¬?é¾Î§_x000B_æ?Âpg_x0005_??kááG=?c%4Üt?ÿ1¢?z¿J_x000E_¦?ø@'_x0017_Q?amB?_x0012_;0w?ÞÖö_x0012_x5?'Ç_x001C_!2t?è½Á)ÐZ?_x0017_¼Û®pd?·'aú¿?p_x0016_TÕ¢?_x0018_ÛæÐø_x0001_?C·É/ÝM?_x0003__x0005_ÉýÙ_x000B_v_x000C_?±,mõÔR?$îIÈÜ?h9!L_x0002_J?ÅîmWXs?Çd_x0008_R¶?_x0016_ùl×_x0004_X?«¡_x001C_ý:?ý^_x0006_«Ç@?ç:é"¬'?#©bÂx?÷2_x0002_¾?Ü6U+ý?xE_x000F_¥¿0?\"¥]D?+¹NÑ?á_x0001_ÕW	Ê?2[_x0014__x0013_óÈ?_x0006_UáÏ)±?¿_x001E_!¡õ?Hc_x000B_¯rO?6&amp;P¤Ç«?¦_x0013_7?ôPå.ék?KÏ_x0008_Ñh?@«ð¢_x0005_ä?Æ@¥_x0007_&amp;?Ì_x000D_2L+?.ªêÈ_x001A_?PJVÓ_x0006_|?©ø16?ê;©_x0001__x0002_Ç]?_x0004__x000C__x0008_F?p¸{_x0013_ª_x001E_?r_x001E_7¢Ýc?_x0006_õkª?¤bQ_x0017_X?Ô4YLÖ?à(¦0_x0001_?ë2,?î¥§®I?ÚG"L?ö|ñ_x0016_?ñÆ_x000B_)Ú¼?_x0010_T·[Õð?r¦PM?S_x0010_8(Ü?"h÷è_Õ?ÚAW¼i?êºj©:?ÌÐ~\mÒ?0:¯Ï`!?goX_x000F_7ä?Î_x0011__x0011_qBï?ËLÌ¶?_x0016_ÿÄ´K9?8¦+§§I?/_x001E_¦d-?_x0019_q¤@p?HÀCt»9?_x0006_)kþ6H?GZ_x000E_ÝòÐ?_x001E_'4S_x001A_à?_x0001__x0003__x000B_e1´¯L?%aáÉ?¨¤#_x000E__x0008_"?e7&amp;Û_x001A__x000B_?0*^Zí?_N_x0016_Ý?_x0014_î¸?º?L}Ü_x0006_Û¼?_x000C_×¾É³?JÂ¸_Z?_x0017_ó:ßn{?Æ``Þì`?j ¬^×?oºÏzþV?²e#ñÄµ?j¼HRëü?_x0019_Ø¦X?##+I_x0017_?_x0013_A_x000B_ù_x000C__x0001_?fÕd_j?6=øëq.?PMOó_x0016_?fÆ_x0005_¡®?ß*çT_x0003__x0006_?¹G´MM?n#_x001A_¦?óúg(d?q_x0004_|:¶?ÐÇ£uÖÝ?è½q?_x0002_¡_x000B_#_x0005_?b$ñ_x0004__x0006_|?¿©ØÖu_x0013_?7¦ÄÉ.|?U$éúã?a_x0017__x0019_ã?_x0008__x000D_øm}è?&lt;[!0_x0006_?_x0002__x000C_Ýs§A?_x000F_Úöy%?Òn_x001F_Y?@(_d$z?Uj&amp;î*_x0003_?ù_x0007_G#T­?nr_x0002_´Ï?'ìaR_x0016_?Ê|Æ?3«)®?ßÔæöòä?úk_x001D_Ø?Î¿ßÇå»?@öÕ?P_x0002_¢6/?'Ô_x0005_¾í?¶T:©e?¨W³ä?_x0001_P©S_x0019_?\ZÈó5?¯MÛÈÎ¬?_x000F_þ_x0007__x0013_Uú?_x0001_@Ä_x0013_?_x0015_fb1©*?_x0018_HÌL2?_x0001__x0004_/gè_x000C_Ð?§=+­?ÆÝ²±W?_x0007_©_x0003_¡?F? ø¦å_x0016_?Jî(Ø?±G_x0006_±m?AÚ_x0018_3öY?B¢4)_x000B_Ñ?_x0010_øl=Ä?C_x0016_ýcÕI?³]°5C1?¿r^õÅÿ?è»ë	rk?ÿÈE&gt;?ìÓìM§?üË6´Ý_x0004_?Ó_x0014_­kMý?ð_x001A_ºÿ½?_x0002_U&lt;Õ_x0011_?¥6µg¡?4_x0018_hû%?_x0012_Ðy_x000E_ç?wÆhî_x0014_)?¥Zû_x0011_s	?9×ç°Ã?_x0005_ám_x0010_L_?-6{i¸?2¢~­Î??xl_x0002__x0014_	 ?¢.s$ñ?¤ç_x0005_V_x0001__x0002__x0013_9?°H w/_x0017_?i~©K?_x000C_¦OýÜg?x,í$¿?á ¬7»?´_x0001_+ñBÛ?ì½³¾ÔV?Ç!_x0007_±Úâ?üÓ¨p?¶cþÜÏ?úÅÍÖÅD?çé:V*è?Tu_x000C_\CQ?9À9*¹?$â_x0012_øò?kIÝ³µ?nß=s©_x0001_?ßf_x001C__x0017_à?lì³æk_x0016_?Bµ%ÑBo?|¡t_x001D__x0008_?&amp;_x000C_Çj[?Ä_x0018_¡­!3?u_x001C_ý¶nñ?2ÅäÏ)Â?ç·öÓä?¥­ (_x0005_?Ò+õÄ_x0002_R?´ua¬ç?}_x0019_¾_x0015_¢O?_x001D_B¿ZÞ7?_x0003__x0004_M©º_x0007__x000F_?\r_x0010_u¥?[¸ h?èCF9V?@.ÇËEb?|;-Ö?¾x°;tË?ç¤éÆ©×?Ç_x0016_éýÕ?ä:;y?bÞÕW_x000D_?_x001E_~¯¶#®?ç_x000C__x0008_1Ìÿ?_x0002_­_x0012_£½/?ÍÁ_x0015_Ðþ?3[!ëØÜ?¤Kô±?Â1U­Â¸?o_x0008_7Áfî?I(Jª_x0005_?»Õ­Ôq?Ä_x0018_OC°??±Ä_x0018_:?&lt;_x0002_C?~_x001F_«?d64¯Uæ?ä±_x0001_ûæ?&lt;v-Í_x0016_Ð?í¹_x0006_eY?_x0012__x0005__x000F_¬?-\»¹d?Þ@t@_x0001__x0003_#*?B._x001A_ªQñ?&amp;ÂRôøÿ?x"²_x0017_Üý?àÌr¨Å[?tào_x001A_¦ü?0ãwo-?îWÞ}t×?Ó+Ã;£_?/ß$&lt;Nm?_x0016_B½¤Ù?ü_x001C_Àâ?UÉG?Â9:_x0015__x001D_?¼D_x0002_X_x000F_?³÷é§}?ô_x000B_û_x0008_Y?ß©9è[?Ã_x0018_b*©?_x0018_i¤Á.Ú?kÏé_x001D_?_x001F_AîKÜ?_x000F_E$#UR? ÀPÿÏ?¸ÏÆø?YÂE½ã?Ä_x0001__x001A_ø ð?_x0013_TºÑ_x0010_Ø?Æª\;`?_x0007__x000D_ÿ_ö?ü&gt;hPk?$Ùµ}2z?_x0004__x0007__x000C__x0001__x000C__x0018_JA?_x0008_£°_x001A_-?ÒÕ_x0008_ã_x0010_s?9_x000B_éø¥?wüÃc·_x000D_?î}j*xV?Óq_x0017_O_x0012_?®_x0006__x000E_._x001A_Ê?e8¨}I»?,8_x0008_?u¤w_x0018_´o?ßRÈ_x0016_ðc?Í_x001B_Ä±_x0011_Ã?è'õn_x0019_?_x001A_þK¦?Ê_x0005_£¶³`?Ä¯l½´_x0012_?Ó®_x0016_PK?yîQäå2?J.@÷î?ÒJÍ¯¤ã?Ú_x0005_á4?VY_x0014_Ë¤?´ñd2i?_x0002_-_x001C_o_x0014_?ü_x0019__x0010__x001B_·?u"ü%_x001C_?_x001A_.³Êh$?{_x0003_&lt;ÿÐ?ü²íW`?R*ñ?º·ñ_x0001__x0002_^?`Ù}Xr?¦Ó­¡¯Ó?ºÜÏB_x0017_H?B¹,ì_x000B__x0013_?_x000B_?NÕ_x0008_£?È_x0018_~:_x000E_?iß_x0008_)¦)?ÏÔhÏ?æ[RØS?Ã¼-Ä¯?h_x0003_­þØò?îJµ_x0017_&gt;­?ëö¨_x001B_6?¦Rª_x0007_cg?©Þv_x0001_a??¨úÅs(?$Á©DEp?rÔå;Sá?A8H²½_x0016_?Ð_x000F_&gt;_x000B_`?öüñ$?_x0015_²UPh?ãgÿ?P¡,ùM@?0HÄiU?v&gt;5ü¥=?|µ§ãQ.?ÎÎ2í?HD_x001E_¡?a1_x000D_z?¤_x0017_G_x0008_ü?_x0001__x0002_4ñK¼F_x0010_?cS_x0003_$°?U_x001B_=e^V?Ô_x0002__x0010_¬ÃÇ?Ò]Ó_x000E_?_x001A_9ñÄ¡v?åw¹_x000E_K_x0002_?Ú_x000C_ÓJþÌ?ß0ÙK ?¾û@ ïJ?R|_x000E_RNo?©+ËJÞ?_x0001_i_x001A_&lt;Ó?_x0002_­_x0011_¾?@{cc;´?Ö=_x0005_Gª?]U´?î]`àÁ_x0018_?C_x000E_ü&lt;UÞ?Hø_õ´?ôäÓ-ï_x000F_?äð}º\?c_x0001_+°£?¥[ï¤¾?lð½Ç§?Tí,Ô?¬²ê­&lt;È?_x0006_°_x001C_ðvÿ?út__x001F_Ä?|8¹Äû?_x0017_U65g_x0001_?©_x0004_ßd_x0001__x0002_	?B9/%$?_x0015_Aé_x000F_Ç?^+Ä_x000B_;_x000F_?Då³¬_x0004_¦?V×êdIÚ?k¯N_x000D_&amp;ç?©²_x001F_&amp;_x0004_|?`*+Ïá_x0005_?_x0004_[ÿh»E?Ö¬ßëº?°-u?QÌ,h]á?ò7´_x000E_hy?ýaHC]{?Èñ}»¨Ú?_x0015_L_x0004_XI?ÂþBð©?_x0001_bC_?A_x0015_È¾_x0003_á?ØØqð¿?_x0001_M¶ûn?e©ø­Þ?FÄD&gt;¦?F /Ê¾_x0002_?¨#;{!ã?Õ~}|?j_x0003_×Ì¢e?ªS_x0005_ÔÄb?e_x000F_Q/?Û[_x001C__x0001_?wýÈ_x0012_Â?_x0004__x0005__x0003_bi?ùõcDw_x0012_?,²y®?ÏÑoµ_x0017_?h_x000B_ü_x0002_º¤?tg¤_x001B__x0018_(?®V¿¿_x0001__x0005_?Û;}íÝ?&lt;_x0011_0_x0007_Ý?Ðó_x0015__x0008__x0012_|?þd/ÿ_x0002_?æY_x0004__x0008_v?a+pÄj"?_x000D_s8Ã5_x0015_?p1ÉÏ­J?å¸JCÿº?AÔ°°ù?Ø52=_x0011_??,ñI_x0017_¡J?ÏÆac*?$&amp;_x0004_¡2?Éäí¬k?ÄhßçnN?§eXm?;0_x0018_£êl?4dS¹_x0010_?ñüÓ;?ç;zªËA?_x000E_¯²¦vá?_x0019_ËSvH4?SqèÃ_x001D_V?¸\¯	_x0001__x0005_3_x0016_?snU$_x0013_?{_x0002__x0017__x0010_k?)_x0003_7q¾?x¶fç?G²ðØ_x0006_¦?c_x0014__x001A_*?Ô,¦Æ/Ê?LNýãæ?b¥TÒ?3_x0005_ïl«_x0017_?jÞ­_x0003_p_x0001_?_x000C_Íeõª? S1û2û?&lt;²¥}Þô?èë@ý¢¦?_x000F_ºSÉ_x0008_r?X!&gt;_x000E_j²?õ_x0004_V#õ_x000B_?Äù¶að?_x000C_£_x0002_w]?~Ü_x001C_?Wµ!{Sg?-ôvÝZT?WÂÆs_x000F_?Lb2_x0014_¦?Pì'`¯?£mµPt?Xxn_x000F_¬Ø?pºJï&amp;_x0005_?{Æ_x0003_Êóg?#(Âc?_x0002__x0005_ó§vÒE?®PûÖ??¼(rÿú?rH±¸,Ó?	O%_x001D_÷_x0001_?2u¥_x0018_k	?4__x0003_´»?ÆbÐ_x0004__x0004_ ?_x0004__x0015_&gt;_x000E__x000D_j?_x000C_ñ¿_x0016_-?Zsm7P?6"÷y_x0018_??ð#ÒålK?Îáb_x001D_Lp?u_x0018_2ß)?*ÉÎI3_x0008_?äò_x001E__x000F_Á?x$_x0010_èbî?kÌ´´ô?r_ó&gt;k_x000C_?ÇU¢I(£?üùì_x0011__x0007_`?_x0015_)ç0?	92rY?cÊ?×-_x001E_ì?_x001B_Rlx«}?æÅäFÙ_x001C_??®·_x0018__x001D_?Æ:Ùâ_x001B_?_x001A_Jù&amp;¤µ?yÙ._x0004__x0006_I"?ÏÒ9&amp;Ðe?Ò_x001F_%×G"?h_x0001_Ú7_x001A_?.?_x000E_Â_x0010_D?°_x0011_ùõu?gí±}1´?*÷MBÊ?Ë£è{ßL?_x001E_ø_x0015_lg_x001C_?ú_x000D_ûSO?vY¬_x0003_rJ?¦_x001D_vµõÝ?_x001F_a³Fáå?_x001C_F_x0011_ò0?_x001B_üÎH{¾?¾u` ÔÈ?nò_x001F_ö-?ù4Ã°ï?¢­ÎG_x0017__x0002_?Eþß_x0013_¸&gt;?RÁeÌ_x0008_?_x0010__x0007_Sq_x0002_6?y!á0?_x001E__x0006_(7§8?¬ÅdÂÒ8?@_x0015_§#_x001E_q?´«Ôô_x0002_?_x0005__x001B_À_x001F_%_x0019_?öu¥Æ?_x0018_i@Ís{?è&amp;Lì?_x0001__x0002_ä©t·ã?ý[Å?Ü_x001D_©ò_x0001_?±l#_x000F_â?ïäi¶øª?_x0019_é&amp;?6àúJ?ØJuáM[?Úíy	6??°_x000B_+ß&gt;_?ùoéjvè?¨Þ¯ò@?U©$(_x000D__x0002_?_x0002_`&gt;oÛ?êõBãj?&gt;ÙÉp§$?&amp;+Ç¬%?°¡£_x0004_c[?_x0016_t	vAc?uJä_x0012_$'?zH¢£¨]?OøZÄAm?Ô*¨Ç?p-_x0014_Û{ã?·+Öwä?ÁA¢?|qWE¤°?^_x0004_A¯_x0013_ö?ÄN¼_x0002_?°4%T_x001B_Ì?#,_x0005_°µ?À¡_x0010_=_x0004__x0006_Ì?©¼ß´VI?Âµ Y_x0005__x0010_?j.Ç9_x000E_?,UÔ'?A±¸¼{ê?&gt;_x0001__x0003_Ê?J³¥f?êÏØ},A?_x0004__x0002_õÞ?(øßöÎ?_x000E_"`ÓpÆ?zan?Þ_x000C_a_x0019_°?ÐpZ-D?Ó|_x000F_\må?ò÷¬N{?ões®È?ÑÞÈ_x001A_?_x0015_+ÃÚªó?I(bUå_x001D_?D]wyé_x0008_?P_x0016__x0015_Ü_x001B_?é_x001E_"WÞ?V3_x001A_â??/9_x000F_î?ÁmÌGS_x0011_?­æMÜr4?MÛ5øæS?ïft.n?Þþ!±ä0?_x001A__x0019_bà·?_x0001__x0002__$:¯?û[É_x000E_R_x0019_?ÂÇ_x0008_XÅØ?6Ù`î£?_x000F_e¬yÜ?²Öû²Ï_x001A_?ÕóèÙê?_x001B_Ð_x001D_?_x0017_~?ÎµÈÒ÷§?Á_x001C_X})?Á_x0010_ª3?_x0004_Ïw_x000C_[B?öy_x0001_),?kßMàÕ?&amp;OÚ_x0002_?Ü¾z÷É?!ìéÞÇ{?¦ÉM×»ù?rß_x0013_+¥®?_x000B_¬;;_x0006_À?ð÷bO¸î?\Fa¦É?Ì_x0019_K?_x0008_Â¨&amp;¡µ?rdË7l"?u_x0017_ÁÑ~?iJ_x0012__x001E_D3?£¿àkñp?&amp;ac73?­^§ásþ?OÉ¨¡è¹?Í_x001C_d¨_x0001__x0002__x0018_?é©1?îY&gt;?|)m_x0002_ý?_x001A_\óFvÂ?ÇÑ_x0002_lô?ÝÒnøaØ?4D_x000E_Æe?_x0011_VBÃ`¢?Ì;zkZ)?+.Í_x0015_bÄ?([Ô]lo?_x0018_ÀëÕÚd?»9ª¹T?iÒ`b?ox6_x000B_f?p_x0015__x001C_ì?öáT#R?J_x0013__x001F_Á³?+zLbm?.,ñ:&amp;ø?É©åME¶?tZq åû?st°êó·?Í_x0017_E_x0017__x0017_Û?ÿ£"E_x0013_?®1Òaß?BDuV?KÚL/«P?¯Ä¯Ì&lt;?áyBÝCÁ?m7nc|_x0011_?_x0004__x0006__x001D_ÚlX/?¾P1nFC?×úEhP?G_x0003__x001C_?6}÷rs?_x0018_¸,_x0003_?LHsÏE?\*Ç¥÷?_x000E_½±?sÚâ¥µ?§Ð4&amp;¦ÿ?|+_x001D_M?Çü_x0005_ÞHü?²_x0001__x0004_AD_x0008_?ÒN_x0018__x0012_5?Ò¶®­X³?u_x0002_ñch_x001D_?ëÙûe?NOg´br?6´}ÓØ?_x000E_5IëVb?&lt;Rà4?ªNÉ½¯?_x001D_®Üb?À4{¤·?¢Âu-Å_x0016_?F2~xL^?3Vï¨õ?q2Þ	?ª_x001F_Z2¹?ÌVÍ_x0003_8?Ú_x000B_I_x0004__x0005_¾?R1¥þJ_x000F_?±_x0007_Ã:¤?HÚ"ï?*I_x0002_)Æ»?F=×a!?âb@HQ?X_x0001_¤øå_x001D_?_x000E_æùIZ?ü¹0ñ_x0019_ñ?-fó¥?}¨òF0?YÒó°¼~?¨_x0011_~ _x0008_é?Xú¸©`°?"½ù_x001C_Ør?_x001F_~	Ý,Ä?_x0018_®§Ë{?¼ê§	ây?_x0014_F_x0010_2Ro?ð#Ó*?m_x0003_»Ú__x000C_?B»4_x001A_9?òì_	"?%R_x0013_½^?Vzûn¨?f½rS&amp;¾?òxjÞVE?é65&lt;?ÀÑaÜ?§JÀ$?_x0018__x0016_wÔK¶?_x0001__x0003_¾?Cï(?dP³_?¾Öý&gt;f?S4}ã_x001F_?ùCB?VINØAÈ?ÿ~è_x0002_ù?¬ì/ö_x0013_?¹0-×_x0017_?8åW?0_Zz¨õ?æyD_x0008_WÚ?å7_x001A_ø;?p_x0019_À×õé?_x000E_Î_x0017_Ã?;6.}2?I_x0016_H´?À	E]?ÅQÔZ?âÄ_x0015_s¬ü?Ø_x0011_à@¹?÷_x0010_Ó_x001A_íA?Å_x0010_ÖÉ(?_x0003_4bù?ÏÅ¨_x000E_¤ú?(²b7_x0008_?üDÜ6D?ýêZ"{?â±	¡&gt;?ù_x0016_ ÞÅà?üy'©ÝÌ?_x000C_Z4³_x0004__x0007_¹?­{m.M?÷-æ3_x0016_?_x001C_åZ²_x000B_?ÆÏq?!/_x0004__x0014_[¥?&gt;Õ«_x000C_Ð{?W_x0006_ò¿ÿ?òI9K?ßbv/½å?³ñhÊ?_x0010__x0001_=ä5?õYÜY×?6ÿ¸KÎ_x0007_?_x0007__x001B_A|%?¼@_x0003_&gt;xk?t¿tÒ®U?ßÜ÷bw?Yµ.³?YL_x0005_¹_x000F_?åÉ_x001B_j?÷â[ß`?r7=Õ?w:_x0018_D\_x0007_?_x0002_,î7¥g?G	ùÝ_x0006_?îM¡ÉO?_x001B_mt¢jg?{ÜX¦K?6÷°5ûm?P·ox _?w_x000C_¤?_x0001__x0002_bà?Ýÿ?"çwu?¯%»KÞ?H	B?À_x000D_Üeª?µ_x000C_,_x0018_4û?&amp;;_x000F_VÞ?_x0003_6ûô@5?²ºýÈ1C?ÈWt_x0011_H?J_x000F_os¼_x0013_?´4¬EK¨?ß@Î£í?Âð_x0001_^~?_x0016_5_x000C__x0011_­?_x0010_ñÿ_x000B_{?CäjZÀ?Ð_x0010_ä,E?_x0015_N_x000F_23&gt;?_x0008__¨_x0010_?ÊHh|eÊ?gs,2(_x001E_?öÇJÆË?Ð¤CD?4ã_x0011_z'?'½u«d?ÛEÆÕÙ?ÛëÚHdî?`0_x001A_¸/ì?ý~Ñ¯óß?Aó¤_x0003_?ÒÌæ_x0002__x0003_·ö?©_x000C_[ñú?Q_x0006_z_x001D_]??=Ìap?ðPU4OV?é_x0002_ÙÏê?·tE~?._x0007_C_x0003__x0005_¬?§\ôÁ?_x0014_zbWu?¥ôâ?_x0004__x0012_E ?z_x0006_ØW?î×Ü?üá"V¤? |¨næ?D`&gt;é«?Ò_x0010_ðÌ8?É#È_x0001_A_x0018_?J³ìf_x000B_?þ_x001D_(k?:ÄT[_x0013_?Ð'G[þ?ñàe_?N_x0002_°»^?ªïaQ¾?_x000C_3*\ ?Föå+ó?§êö×_x001B_è?_x0018_ã&gt;mOú?»óQ_x0015_?Ò`ãÐkX?_x0001__x0002_+fÖ_x0019_¸?È\ïÁ]@?_x0008_×_x0010_CÁº?2ÈÉ_x000F_nÖ?Ù|ÈÄä?â?aÙp?¶jQS1?³Õ¼Ã??_x001D__x000C_Ì%?^&lt;_x0019_µûk?r¨_x0004_)&gt;?,À_x0008_o³?l¢{Ï?@Ú³ãS?ÌrG´¯_x0006_?û g_x0002__x000B__x000F_?î_x000D_ë#â¨?uw$Â"ß?s(Äø[8?]_x001D_ÄÒ¤?µ2_x000E_½¨Ë?üÊ×D ?(*©o ?¡F_x0016_+A?Fþ_x001E_N,?_x0019_ß_x0004__x000F_?ÿ¶ÎK?d²ï_x000C_2z?q­_x000D_þ?A_x0018_n¥?@OÀ¬¢Û?RgcT_x0002__x0003__x0007_O?æ_x0002_¢42Y?H±Ð®;?ÄçtÉs×?m¦_x000F_ó_x0006_?âöàrU,??gÒÈn?&gt;×úÖ*?:ìLÍº?ùöÉö	?Ã_x0015_Â(G?ù&gt;_x001B_üÔ?K_x001E_ZfT?¾zEçÙ?_x001E_1,ß¡?©¢ªY'Ñ?Ü:Öý_x0014_?¦§Á»#?¼HðsØ?Ycàb#¬?ôc_x0013_Í|0?Ñ.ÌÒ°Ë?ùñ·½:?(kg£?Ñv_x000F_}?y_x0008_#h@?Å¹ã99V?&amp;c/H?õÂÀJ¯ö?Yi_x0001_¡ìw?­nqrð?_x0006__x0004_Q×Ïµ?_x0001__x0002_Qpò_x0007_@?_x000C_C¢_x0004_äÒ?_x0002_ç_x000B_Õ_x0008_R?Ün|I¾_?Zwú%l?[&gt;Ëô%É? zò}_x0018_M?o&lt;Eõ?SW~[/)?ü_x0011_àö?0sqt ?]9_x001D_Á_x0005_ã?ZvD_x0019_Â?D&lt;£_x001F_?H¬ãYÚ*?v£Ê´_x001B_5?_x001F_êîÁ^Ö?º_x0005_Q_x0005_I?b«(KNÉ?-{%°_x0010_?(_x0019_D2?R¹_x0015__x000D__x0010_?ý_x001A_¤_x0012_?Z	ËÁ,?â¹¼ËÂ?t­_x001D_Ää·?Ô~õL­??¡]ÄÊ?h$gMÅ@?þh_x0012_2ª_x000E_?;G®dF?ÆL|_x0014__x0001__x0002__x0001_&lt;?ß_x0011_¯Üÿ_x0001_?§e_x0002_±¾?zâ ó?%ÍYå;T?Þ?|_x001F_°?þQ_x001C_è§?t~*S_x0005_ì?3_x0004__x0008_!nS?¥õ&gt;_x0002_ºG?YÛÉMHô?Ðm×H­4?ä_x0014_Mz?î)î¯Ý?;*Ê³þu?VîH_x000E_¯?y-_x001F_b?y6zêÓ×?_x000D_+&amp;Cº?ÙJïqP?ìýÂûÂ?ù2z	³?_x0001_ëø'¤?î_x0007_ë&lt;ü?Öø¯z@÷?7|ªYÂ'?â_x0008_*b¥?Q5ððC?DÍ_x000D_Bf?d=äÜó9?$_x000D_©ëlå?ÆT^¹©ì?_x0007__x0008_C_x0004_±|Ðò?ß³;õÀÆ?Â®ÊGm©?Øþ¶b*3?¦_x0010__x0003_h?_x000E_(ò[3v?_x0002_B_x0006_2dú?ZXWZn·?x%ÓóD?ÈíÅQ\?ªîÁ8_x001A_?__x0007_é±P?ÕmbÉE·?WN?ðsAÞê|?_x0002_kïa÷ï?å9lj·?o«C=ü?_x0014__x0001_ßzW_?_x001B_Y!£©_x0005_?~/â]Ã_x0003_?Ý+¥y ?_x0018_Ì_x0007__x000E_õ`?=a¾Üþ?O´_x0018_JB?é_x0010_Üþ·?ö¦¬?_x001F_ô`_x0012_äÚ?nÙW]4k?_x0007_VîÇ?½Ût_x0011_?j_x001C_©:_x0004__x0005_j_x0018_?äðÍ3¨_x0003_?ý¥µ×_x001F_?2ñù¹¾"?Hë(ob? þ2v?Ð@ª~?üÚ6,zs?ÞrAHw?ÚGaÆ@_x0002_?Nlý0/T? W?C_x001B_?Fµ¤@?qÈe_x0010_?ãÑYÀNu?®1	ú_x000D_?Ð_x0001__x001E__x0016_#?Q» _x000C_V?)7&lt;È?f~&amp; Qì?!F?ªÒô)h?ò×ªÎ¡_x001B_?_x001C__x0006_Âs?}_x0001_âÀ?³Ê/Ãl?øÜ9ÿï?zf-º_x0005_?_x0011_aSùa?úôJ_x0014__x001E_f?!7_x001B_Õ?eÀ¥øØ?_x0002__x0003_Ôqmp_x0018_­?èÌ_x0011_61?õXäI×â?_x0016_5wë_x0007_´?_x000E__x001B_ê4É?Y|û_x0011_?&amp;ÖA_x0015_Ô?Lñ¢Ë©Ì?ïJ_x0001_å_x0007_?_x0013__x0002_kÿ?U[oK_x0002_?®_x000B__x000F_8_x0003__x001D_?DGTx?Ç_x000E_Å9_x000D_ã?EiÈòì?Æí±=?_x0004_®ö½të?{_x001E_ÄÕÛ?Fâ¼cnú?Ü5 Ö~5?ì©_x000C_Dí?_x0011_Ç²DãT?3¹Ì_x0001_?¤¢AUeã?kòdÕÌ6?öK?_x001D_Amì?92\,¬?c_x0012_Z?í­	Ï$_x0015_?^T_x0011_Ì?£³JØ_x0004__x0006_kë??P9Ì:_x0007_?v±9á[_x001A_?Ñ_x0003_¸_x0013_;?r]_x001C_P ¾?²_x0014_Å_x000F__x001F_¯?zÑk7ç?&gt;øJ_x000F__x0011_?Q¡	?}_x0011_ÏÄ_x0010_?E@lkt3?U»_x0004_þ§Ç?)ùyZÅþ?øÌÇ¶ôß?üCÞ_x001E_Cø?oó_x0005_ñ?,//îbÐ?'Xsr_x0015_:?_x0004_¹ã_x0001_çj?é34kÓ?ÜÐ_x0012_Þ?yÈ÷?_x0002__x0007_Ì	3?bæ¥?¶à_x000B_-?íE¼ÍäQ?A©] ?A¢_x001E__x001E_Å??&gt;7´_x001C_cç?_x0016_è/Ð?Ö_x001E_?&gt;¯?kFbT?_x0001__x0002__x0008__x0011_ùä_x000F_?pt Ð?$YÍf«k?8_x0003_xÐ_x0019_?ÿój?$â,_x000C_B?Zýa_? gÑ^L?^!ÓÀG?ÖÙ3ò?RGºÆ¶÷?áDa#_x000D_´?¸b(E_x0014_?~_x0006_Aµ_x0007_?@Õ²_x0015_ÍB?Âä_x000D_©Ø?_x0004_z+âqT?Kt{×Kn?Õ_x0008_bñ?á?^¦Íõ?4æ=ö]Ø?/HRæú? Mb_x0002_]_x0010_?¥?_x0005_´Ä?6_x000D_¼ÌÐ+?HG¤{ü?°_x000E_äoqÜ?_x0001__x0003_z__x0018_O?B*`cv_x0008_?¼Ö-Ò4^?¶·æ÷Æ?FÏ¤_x0001__x0003_s?vÉeaØn?¾ù_x0018_§¿?V#à¡à?&amp;ÓH;m?óå{±kâ?YEÔ¹¤&lt;?þ=_x0002_uÌ?ê_x0012_±ÃI]?_x001F_Søxq?Åo§Ñî?ç¼§óÓ_x001D_?F\é¼«?dªÚÇ?$Û¤E?û/µx6?1)§b5è?-°UpÖà?»÷_x0007_ÊÞG?_x0006_@ÔÙñ¹?£_x0005__x001A_Ç?âï$í7?Ð·4[ðÇ?"xY!x?_x0015_èV?KçkÌ¬?e'ñ¬éÁ?_x0003_'ÊF_x0011_]?_x0001_ú£´&amp;?Ä«u_\?a÷x²?_x001F_±Þ-Ss?_x0001__x0002__x0017_ô]±.?)Èî,&gt;?]æÓ&amp;hæ?º_x001D_6ÝYu?Xpî¿õ?Ywg_x000E_H?°_x0015_©cÚ\?y2åJh?_x001B_0!2?"_x0011_Slê?4¿$&lt;Ns?©gàÊ?,÷Q/(?øæc!?q}ÒC$?pýeG¦?ªã	1é_x000B_?ö×3¥y?Ó¶·¾l?ôÉó°»ç?}D4_x0006_Á?Ò²ùé`4?èK³LëV?äµu£B?ÊVÀ¦T½?_x0001_E:Çèë?æ_x0006_çÜK*?_x0006_íø#_x0011__x000B_?ÜH,_x0008_?ºù_x0015_f\?Ò´ûâ8Ï?$æ#E_x0001__x0003_Y÷?jOÛ]ë?_x001C_C3Â?@_x0002_nUÞÊ?}d½5ã?_x0011_C¯j?øyÉÊC_x0002_?Vº¤BIë?T_x001E_À_x0012_®¦?&lt;\¶I&amp;×?nìÛXÿÌ?ýîUR/å?§ÈDÖ?_x0003_O,iwî?Ú:_x0002_Aþ?­átÆ÷6?Yâ¯[ë?ýDGäÏª?_x001F_Ú_x0018_?ñ?_x0014_F_x000E_Ö&lt;ò?H±Ò[?taþxõ?ò_x0015_%¦|?©N_x0003__x001D__x0003_?â±Ç_x000E_?ôÀBQ&amp;£?Z_x000C__x0014_è?LòªÕÍ?[ñÒQz/?_x000C_§@¨~Ï?!_x0008_po?M$¿ô@?_x0001__x0003_Ìñb§Å&gt;?_x0006_]°2?ïõE&gt;?®»²U_x000B_?hf¯"µb?ô*Í_x001D_s?m¹_x0002_tR?5+¹?ÁpFz6í?Î6¯&lt;C_x0002_?kþ_x001D_°aO?ßíFä%8?~¥GïµÞ?2#·È*Ê?ý5ÑGO?J#ý&gt; ;?vu?_x0002_×_x0014_s!?,ò_x0015_ëÔ_x0013_?wINnB?_x0008_Ù_x0013_Re®?êY^/dè?Ë+_x0004_-½?AÌ2_x0007_ý?^c£Ê_x000E_?¶o»XF_x000B_?x_x0001_¨÷?ö1ëw}? vëA	{?ÄZP£_x001E_?¨_x001C__x0013_±ÿ?N·Ï(_x0001__x0002_á}?ú_x0010_Tê"Ù?Öâß«P`?Ù_x000C_/Ë³?,_x0005__x0007_Ù_x0019_2?ó_x000B_uão?|Kb¤_x0004_?&gt;Li_x0004_?zzúÏ?_x0016_Õ_x0008__x0018_?ì_x0017_«	_x001F_?¸Î	Þ^X?éYÏD?ôséá±t? O6&amp;.?ª:¾Ã?g4ÉÖp_x0005_?ü!;+[X?+sº±d?6_x0013_¾³º?_x0016_l¦Lé_x000C_?Í9å_x000D_¯?^gÑ_x001F_?_x0008_À(_x000F_U?Ô_x000F_}~?Í_x0017_8èõ)?Ã·	k_x0003_?_x0005_ñ¸ÏÞ?$­§äJ?v_x0018_¡¶!?_x0005_æ¿Tìm?Å[Iã_x0016_7?_x0001__x0002_DÆÖC×Z?ºBçÒ_x0010__x000D_?¥«K»$_x0001_?¥¥fz#¢?î6ðp_x001C_?_x0008_Ä¶ÄmÊ?}+Xq?Fë}z1ç?(ÔÝÙÚñ?_x0008_nÔ®o?¡?Àµ£?häØx_x000D_?¼÷§YÉ?»Mg_x001B_Ù_x000F_?@\¡Íå?3E@nÐ?r_x001B_­9?$+jô?Ðþ_x0014_Kµ?-*@¸ô[?CÉôw#m?9Ê_x0003_øg?FØÝÑ¿?p+ø.}·?$e_x000D_7V?gêP8?µñ)9æ×?±iÁó§?_x0005_à_x0008__?«P¶á?ZÖ()?_x0006_­¹_x0014__x0001__x0002_-k?ÂD_x000D__x001F_}?I_x000B__J_x001E_ê?Ç&amp;ü_x0005_Wõ?ö¯w_x0010_Åä?@eêº_x000E_5?3F£Î?¯ØfOÔ?ÃÓ1_x0002_?ØÇu»_x0006_?_x0001__x0011__x0003__x0012_{/?Sá¦¢I?'_x0017_Äì&lt;?G­â/z?@|óuÎõ?úJ¡_x001E_?ÌQG.þÖ?``ÿ_x0003__x0016_?ÃeA._x000D_Z?=_x0004_f¶_x001A_e?ÄE_x001C_gô?}_x0010_gû~?~KI­_x001E__x0008_?k]z,À_x001B_?ï¬ê²_x001E_?n´%|j?_x0002_ä÷_x0004_yü?6Õ?^86x{-?Þ&gt;_x0003_2[²?¿W"«¼(?Ê`!p(ê?_x0001__x0002__x001C_×Ù¹\·?í_x0004_|©[Ä?_x0010_Pv²?É?ó&lt;_x000F_åË?£ÿ4_x0015_?|óáëÅ?S§A»_x001A_k?hªF}õ?ëàAð??9+G?ü©Ân	?¿«ÚèÔ?Oî_x0014_xmî?+¾ë;?_x000F_Iò_x001E_@Ç?³¡*©?XédZý?Ë%~_x000D_Á?êÝí«_x0019_Õ?r_x0005_F)X´?êïB_x001A_?_x0017__x0007_å;_x000E_í?ìTÙ9Ð?!¥É&lt;â?þ8r®é?_x0007_þ÷ô2d?ªF¦"àë??-$B_x0010_?òZÿ&gt;*?¶WÏ/_x0015_?¦óßï_x0012_Ê?_x0016_ÌA_x0002__x0003_Ç&lt;?b¥|ÁÐ4?ÌÇæ1ø?Qfk?Î³?Î$3ïøû?SÅ`Z?üÀFÖ?`6½_x0014_»?ºJ_x0011_~ò?_x001C_-«±Ã?|_x0015_Ndm_x0005_?8tB	?ìw³\Þ_x001F_?9v²tS?_x0010_Êdò?¼¼¹£m¼?ð~g{.?ID¬ÐL?8n_?ZteH(_x001A_?¬_x0001_T©û?ØÛÓÞi?_x0015_÷_x000E_í¼?ÕU_x0005_¾×?0ß&amp;4ô?7+$Xþ?É]ù¶é_x000C_?æ5³Ñ1?úò_x000D_\?h_x0019_ø?zS¸TÁ?_x001C_Mm¼ù?_x0001__x0003_DØ_x0001_=?PHúÙu`?T8è;?_x000E_¥9?_x0014_-?í°Ç?[&amp;Ú®ì?(zf2´¥?5Ô*ø5_x0019_?¥°2üÒ?+Ö÷½åØ?Á$_x0003_§?È«Â¯ó?ó9~;Vm?Z½_x000B_"¬?:JPùÝ_x000E_?i®"ç_x0012_?È7PZ«»?U`êpz?Á_x001B_íy¿Î?îÎ]·§?£x*Ó?|oc-ûk?·Ý»_x0015_ñ?kn?Ý_x000D_&gt;_x0018_-_x0007_?_x000B__x001C_èz_x0006_ß?B_x0018__x0014_|P?¬_x0008_ *¥_x0002_?Ð+ü_x0016__x0012_?a®Ø?©?ñ_x0002_ýdñ_x0006_?J!òØ_x0001__x0002_i½?¿ê_x0003__x0017_Ç?ý9	?_x0010_Ë?_x001E_ZZ_x001D_´ÿ?Üþ+úÆ?R_x0012__x0019_Èu?Å1Þ|Ê"?×­ëõ?ìÖ¥,B?´_x000F_æ?a£èP"?»8_x001F__x000B_)?Üe!ñ.H?_x0004_6ø ©Ú?ø%Ú_x0007_?_x001D__x001C_ý9_x0001_?¹å_x000D_º)Y?Ç÷?_x001C_t_x001C_/?]Á[â&gt;?Á®1c?ûÅ³?Ì÷{ð_x000E_?kÎ!¸?$yâà_µ?&lt;è_z\?yâ_x0001_ç«?ð_x000C_|U?Ï_x000F_.M?e§øÛ?M2^Ï_x000E_?ãÖgÀ?_x0001__x0004_®*Y_x0005_Q?fI-ÛÙ¿?¸ÔCÀ¾?ºup&gt;ó?¢	LE?ºÜÄºL?ïY«h?ÑÄ&gt;Fg?² ìC?AêÀëi?	ÜÈXÙ?0ç*àã_x000D_?$Éò K?7_x000D__x000B_eü?9_°4Ù?_x0008_e½« ?£Üs[a²?^gNmè¹?V¸~væ?"*ïóZ?ã_x0006_PÜ3?ÂaßÅXÕ?*§ò_x0002_l?ia;i_x0006_?_x0008_ªêÂÈð?ÄÎF²èô?_x0003_oÓ+@+?¥Î&gt;tû?û¿p_x0015_´±?$_x0016_Q?µ£àË%?_x0008_¤e_x0013__x0008__x000C__x0001_?¢øÊ.+?_x0012_ÔÃ_x0006_-?(õ½R_x001A__x0002_?Ì_x0008_fÇ¸?&amp;õJ¸»ê?w"_x0005_Bh?²H_x0004_Kcg?þk¾O_x000C_^?}¸\ì?vþ_x001A_}°?0Ó	éý?øÅ¥_x0016_aé?®_x0003_7ç?´-+}iÉ?NÞ_x0013_«¦?]_x0005_w_x0013_?&amp;nØ_x0018_n_x0017_?&lt;P¦à	?ò_x001E_Ü8DÍ?ñ_x000B_ýÅB^?_x0007_úh_x0018_ãÑ?TÜ&gt;g?n$øk_x0014_?©}Å7_x0015_×?JLñ+0?U¦ãV_x001F_Ê?í_x001A_î'Î?ÑÏ_x001D__x0004_Câ?ÁÝê?Gýn±u?ÅäHõè_x0002_?_x0004__x0006_þ¡¶ó_x0005_3?&gt;ðÿJo?Ñªtª_x0008_?ÌtÒØ·?rÙ§½?j_x0005_DòÛ?ªÈGìø?Ç_x000B_=­Z?p_x0011_ïA÷?Ì_x0014_._x001B__x0016_ò?ý¦ýOr{?&lt;ÜC§£?&gt;S_x0013_Rý?B°ý_x001A_õ?M¬7¿\?&amp;T_x0014_ß5?£Ò.á?°À_x0007_²_x0003_q?_x0005_YÕl¤_x001A_?7&lt;ËªÏö?²_x001B_8Ì??ÉrÔu_x000B_»?×_x0008_u´¦?Ú'_x0003_L?_x000E_°BÆx?5_x0013_µ+×?Æg7q\Q?_x0001_bËâû_x0004_?_x0013_Ø_x0002_*«_x000E_?gÈ_x001F_Óä?¢6`\ØÞ?y{Ýë_x0001__x0002_v?íW¸?_x001C_ä,?Þ^lÈéó?_x0005_ë\k·?BFè]_x0005_:?õÔ_x0001_o÷Ñ?¾f_x000C_þ_x0011_ø?_x0004_¨'¿?dä_x001D_c?_x000C_¹_x001C_Q?*_x0012__x0016_ÜÝ¤?ô|y_x0012_¹-?@_x0005_o_x0004_v_x001F_?µd®À?éiú?­_x0017_G¹ë?K_x0006_+ ª?_x0003_2{0-?_x0006_µÂÚ?àþ`[_x001C_?ë_x0003__x001D_oL_x0003_?`¹Á0íp?Ü4¾üøé?¨#÷E0?_x000E_B_x0007_A¼?2øf_x0014_&lt;?xØ¼¹×?Î_x001E_â_x000F_t?\õ=_x0007_b?_x0006_ë_x001D_¬?¨_x001F_«à?_x0001__x0002_ôo_x0004_³1¯?ô~m?nve_x001F_â?´n_x000E_t_x0002_´?_x001A_­_x0013_"_x001E_?#_x0003__x0018_Iª?!º ¦ö?ë_x0012_Xîüò?Ï*=_þ&lt;?áã_x0002_^Z¥?iu@9$Z?¨õç__x001B_?âA4¥u»?8Î@þdú?~c/°?_x0010_y»IDò?4_x001D_þü©?»"mL@_x0017_?%Ü^úý?_x0014_{SÅß´?©Ö9YÙ?&lt;Y¼÷?ä_x000C_ÕÔ`N?¡öÑ¯Õ?]ªû_x0017_l?¶ª_x0015_âü{?yY¼1?¥uDÖ¼ê?Þ,ãö-?èÕñ½G?lxi²	Ï?±÷BÈ_x0002__x0003_¹_x001F_?vfy¡?Ã¦³øc?Ï_x001C_u_x0014_?çI_x0008_¶i?sË*;Ä?ú¨Åæ?®^¶Ú?_x001F_û«)¾m?SÒ&lt;5_x0013_?Ol?Ñz¯°ø?9X/^\_x0008_?É_x0001_ï½¸?y_x0018_G_x0019_ï?hk/0Ä?_x000F_Ñz¡Ô?ÿ_x000D_ÔM?,7Åê_x0006_?wd¯_x000E_«?P³_x000D_ù×?Á7¿_x001A_ò?Ûñ¤R_x0007_ò??a#Ôw?ã¤óXD?'Èr²_x001B_8?_x000F_Èc!¯?v¤w&lt;0Ó?YÂÆ1Â ?+	_x001C_ñ7?¯$w£h#?:Ùß?_x0001__x0005_p_x0019__x0008_F9?89çcb?'Åý8Ú5?ÇÃ°Ó_x000C_?D_x0002_þH)N?i®_x0019_=_x001B_?à2_x001C_ïL_x0007_?ÑT.Éé?×^íR_x0010_¢?Ú_x000D_-Çã?*5ïçB?oe_x0013_õ¥?_x000E_¸¸_x001C_a?Î²	ÔÜ?Fò&amp;2?èÄ_x0003_}m? þ±B?Ù?óÎ³4?èkj(Ü¾?OºZS?¨ý6Í¨?0¬¿¡z&lt;?t;­Xëï?Z_¥Bf?ý_x0004_?¸óõ¹_x001E_?»i«#?A_x0004__x000C__x0015_Î?|n­Ó?=£Q_x0017_H½?"Åê6´?²H¯$_x0001__x0004_â§?¹[o¤b?V²_x000D_ú.?¶°@"?°^ÕQqö?\Æ  cr?UùòÝ¶?4Ôy_x0014_?ðSZ¸F?'4ioi?,c½ß©+?¹Þr5?@CH[?¿_x0005_#hð?_x0001_ñ7I;Ù?wL{Ñ?0_x0007_ñoÞÏ?Qþ-_x0003_«?}Af°î{?¦õ°ÇÚ?*ø7ß®?åë`ñj?ÌF_x0011_±ø?%ï_x000C_P,3?_x0002_¨Mî*?xUî°9_x0017_?¬ífuæ¶?33«}tw?iêØ"w?$cæDÈð?DÜu?¹ì¿8_x0011_?_x0004__x0008_óp½¨Ãi?_x001E_41ýÄñ?ÚñoP_x0002_?_x000F_sõÒòC?[Ù_x0004_8Gü?ÜWs+ü?TÖfGÿ?_x0013_´_x0006_2¦Ü?jxJ.]W?¦_x0007_Ò£fÊ?%±´.?L8Ñn?RtÏ?é_x0017_Ðì?$úþI?ÂÂA¬¸©?ø¨_x0001_]?_x001D_·X½¹?_x001C_QÒj_x0008_W?gÒ ?f÷_x0017__x0008_ß?è #_x001A_¥?Á9_x000D_C;õ?6K_x0015_i¢?_x0005_RZt¨?§ò¾_x000E_Ê?Zn_x0001_9È_x0011_?'.Ûxû?_Gî@ëø?dþlÓ_x001C__x0012_?èw«_x0003_?pË:_x0001__x0002_oá?U&gt;â´_x0017_ª?òqh*	o?ÉlÖ¸©?Yq¾8_x001A_S?b¼`Ù?náÌð&amp;±?_x0018__x000B_(_x0004_Î?Q_x0006_ÿ1¼?vöE²ï?@´¶%Rv?D\H_x0012__x000D_?¶ù_x000E_%âC?êZ®H&lt;_x0003_?&amp;"äßj¾?_x0004_!_x000D_@6_x0012_?Àµ_x0007_6\?'éA3?_x0010_UúÍ2i?Ë_x001D__x0007_?uÞëÔ?kÁ_x0016_á*ó?½ÚC)W?æ/F~ðô?ªÈ_x001C_a¶?vlJñ?&gt;©G7_x001D_$?_x0001_?«Î%?ÓÁtÜ_x000E_Ö?ÏO&amp;jô?N_x0001_ÏhÎ?òñô'o?_x0001__x0003_Øú¶_x0012_?dD¥ÃÞ?¡ìò_ä?G¼:ÊB?õ&gt;¨4û?¢_x001A_Y_x0008_&lt;? ¥ÂÑW?Àû.^Ù?)Zï_x0015_?ÆSpz~?©«F_x001F_æ\?Ü_x000E_ÅZ?ÊÚmxs?3wë_x0013_?)ñö`+?_x000C_EàF{_x001C_? _x0010_4íL?%*j¦]_x000C_?m_x0007_wéK_x001B_?&amp;ÄlPÙø?/ù'^ë?U¹ô_x0012_?Þ:IJ¤?Ö^]ýÇx?mÉ_x001D_à_x001B_q?¯Àó~Y?_x0004__x0002_?_x001E_¸Å?.³£ôÀP?ñ_x0016_ô_x0004_?i_x0004_°§g\?­`Å\_x0003_Ã?v³ª_x0001__x0002_Å¾?F_x0010_Ê°ù?ö*úÔ,q?H_x0004_N¢¬ø?&lt;xt8?P_x0005_mz©Î?´Áp7±?Í _x0018_·_x0001_?¦Á}«,?2­dxÿ{?X_x0001_'Ê¦.?w?åãu?_x001A_+Ülø?NáAfw¼?öDVà\l?EÓÌ©?\_x0003__x0016_b_x0008_?´_x001A_&lt;Ò+5?¼m¸_x0016_~¶?sv¾¹J_x0008_?&lt;_x000B_Bs®w?Cu. þ?_x001C_À¾_x0005_tF?­púV_x001D_E?mýÐ¦¡?ÜÜ_x001E__x0011_t4?¨¹Çâ1Ì?Ù¦Änzm?Væ5_x0016_RÐ?«ø_x000D_¹kÆ?ÑD8Á_x0002_Y?KÅÛÜ_x001B_?_x0001__x0004_`Ê_x0005_)W'?-bå_x0010__x0003_?_x0002_'kÄß'?¼Þá@_x0014_?°0õì«?À1Ò$_x0004_:?½PÆ_x0017_9é?_x001A_%J`?i_x001A__x0017_Û?jý&amp;¯³Ý?_x0007_&lt;î?Ï¢Ûv;?71½I?rlò¾m?¥kÒhbÜ?$0¿Ø#?_x001C_:XÒß_x0007_?&amp;.Çaü}?i¦Iìn°?î§Çy_x0019_?&amp;uIÖr?Um@*ÿ_x001B_?¦ÁLÀ??m¸É¨?LCÁh?_x000C__x0011_Ëÿã`?_x001E__x000B_a?·m«Áû_x000B_?_x0014_½_x0014_Fn?¿_x001B_ýü?°¥lÆ?PÈ_x0005__x0001__x0002_"?,Eå]Ü?N6mzå?_x0002__x0012_$_x0013_é¢?®Ûë#g?6=.¶'?£ë½º?+rtQ^?Có°_x0002_uª?Æ²Ø=f?Ä®8+Å?`a=P;?N²_x0010_&lt;Ãi?~iMëæ?0Mf°æ?_x0005__x001E_®EW?pk_x001D_G½?¼Áý=?Øä£_x001B_?Éë_¥¢?«-ß_x0011_?ã0$Í?²_x0017_Ø_x0017_2=?^¼_x0014_A{?K_x0012_æÂ_x0016_?_x0008_}_x0003_û4?_x0001_öØå*?TÄÒ_x001F_?ôëÎ_x0006_´?§sÓ_x0016__x000B_'?DnycU ?_x0003_Ý_x001C_¿_x0016_?_x0001__x0002_%ÕIô_x000B_&amp;?:ó÷dQÞ?äfuíå]?_x001D_µnë	£?_x0010_X=Eü°? ×W`l??4Ekq¸?U_x0010_º?_x0014_H×ð_x0010_¯?èë_x0004_¬Ð&amp;?_x000C_i°A?_x001F_o÷-?_x0001_::¹9¦?ü&lt;_x0016_ÉÑ?«_x0005__x0015__x0007__x0017_l?_x001E_à$ËÆ?"_x001D_öwìÓ?¯êÜZûè?_x000C__x0012_ÝÌ7?4_x0015__x0008_{?½îÍ!£Ç?Ý_x000E_cä_x0004_?_x0006_ÚH_Ä?- ûñ5??@ö]²ß_x0013_?Y"²ú¥_x0010_?ÌtÀ_x0018__?_x000F_P^(å?Ñ)é¯4?_x0011__x000F_\?TL_x0019_û§_x0010_?½È_x001B__x0002__x0003_ÜÌ?Ê=ý½T­?_x000C_ZÂ7?Ï|¯MJ?CËë?È·|_x000C_?Y/_x001E_é	¨?Ò%Þp]?Ygd_x0007_?eÕS?Å_x0004_'Ã_x0014_7?®Kxá¨A?0_x001B_±Á\?¶]_x0013_ÔÌ­?KÌS9_x001F_?8Ìòm?æRúôÄ_x001C_?(³_x0003_ïË?Å½Ë[_x001A__x0013_?'3[Ís?ù'nAö?²_x000F_|_x001D_?_x0010__x000F_ì_x001E_£?_x000F_4_x0013_ÊT?;à_x001E__x0014__x0016_Ô?¤Ù»«¡ô?¥¶s­¯?Àîqa4_x0001_?X7~R?_x0005_¯Jj¦_x000F_?[.ï¦aÜ?¡&amp;_x001F_"8ç?_x0001__x0002_Ñ6.&gt;y?_x0010_Ü	*k¾?_x0019_ÄZ°üñ?V@ýTôÝ?¯û_x0008_LD?.E_x0011_Q¸¡?_x001D__x0007_&lt;?ÆÍ?ÝãQþ U?_x000F_ÀbÒd?Ýcº?H1U¸ÃV?rhÎ?¦;_x0006_G?_x0004_3r@÷_x0001_?ò__x0008_ç_x0003_&amp;?WìÎTåØ?3ÃÎ)ì4?.¥±~¦	?×á?H?¢ã&amp;_x0016_«?W õ×K?Ò_x000D_¿ì_x001E_E?_x0014_OF06.?¨û"Ås?ÅºbÂs¢?g&amp;Öp¶Ò?µÃþ§_x0019_ÿ?È0ÏêEä?-ìì_x0012_?#í*Ø©_x001E_? ®ÒËlÂ?ßîù%_x0001__x0004_¸&gt;?fk¿þ`?ÑvðCò?_x0004_§HU?®_x0019_ypÆ?_x001C_OO-ðy?B_x0012_)_x000D_g?n_x0013__x001B_#á?QÏ,SÅ]?_x0012_ÁÝ_x001F_Hx?õ7&gt;_x001C_y?1øU½Æ?Ä_x0013_¡6?2e×)_x0012__x000F_?P_x0017_Þðùó?ð)QsÉß?i_x000F_Ó_x0002_o?æÛn§Wé?°_x000B_0#?\Bî_x0010_?_x0001_ìýO=? ÐÑf?UbûÑ|©?0_x0003_¬&amp;?p¤â*E`?"8»Òç_x000E_?ø÷*­ùé?_x0006_Áz5?7tÝª?ô|_x0006_Îé?&gt;ñLã_x0002__x0012_?h_x0010_Å^}?_x0001__x0002_0=?Aó'	¶?_x0006_F_x001E_m2?s°^¨m_x0001_?h£_x001C_¢_x000F_?	q__x001F_°_x0006_?-Ça´_x000B_ó?²¾zr ?¬§!ëÿ?c»£]"_x000F_?_x001E_ÿÇt?ôPBGùP?ÑZÝ¹_x0017_ù?W86¨_x001C_s?y±ó=÷l?à_x0013_	:æì?AÓÕ_x001E_Êû?«·Ý?P_x001D_pm[?ßâ µ^?î''~z?Í¥pï_x0007_\?SDä&lt;"Ã?Qã"ñ?à©é'Ü_x0019_?¥ñH¸^?|_x0011_E_x001D_m?¯}`ÈS·?ú»Hm?Vl¸=?Ø_x0019_P_x001F_fÜ?_x0013_ØÐl_x0005__x0006_'?3ÚèÓ?à&gt;W2²ø?ðw _x0012_[ü?_x0001_§bØ?;-Ï6_x0012_S?Ì¾_x0006_â?Ô:_x0003_AÒ?÷dãc]?j&amp;:uû?*Xü9_x0003_?©yÆôP_x0019_?Åñðò§	?X#¾ù@?ä_x0005_Q¯?_x0002_Ar8ÿ?8¿ÃVø?öÿdüõ_x0006_?'õ¬BÕÕ?N9É ÷¼?ÂÙk_x0017_/_x0019_?'%ë3Ká?.Ã×_x0011__x0004_?ÄqÙÓã¸?$óß´_x0016_?/_x0018_ röñ?Ìyù?ôîzi¬õ?!§mL_x0007_?z¤úà(?_x0001_MªK?y@Óu¥?_x0005__x0007_f'?ß\_x0006_?VÀ )_x0004_Ë?¶»çK:?D5åçÀ?B¸k8¼_x0015_?J)«GÙ?&lt;²à?_x0004__x0013_G&lt;õ&gt;?ßhþ&gt;h_x0005_?eê_x0015_&gt;T?ýy_?_x0016_OýúeW?®¹_x0017_E'ì?6_x0002_i_x0013_«??«_x000E_#ªõ?Ò Ä´.z?Õ_x000F_£Y ?ñ_x0001_J	Ó?ÆOÄâÐ_x000B_?÷ü_x000D__x0002_k?é_x0016_QG]?@Ù=D¥?@ûöj?Ê_x0001_+xQ?9Û£_x001C_Ü?r-ò_x0018_ð?$_x000D_njï_x001D_?ÒÞáz%_x0003_?÷b_x000D_*%?1{ò?Ì?Å_x0004__x001F_B?ùS_x000F__x0003__x0004__x0012_?ÂýñtÀÁ?8­y¥?À:Þ±ù?¦ì_x0014_5¢f?6&gt;Ö±jr?_x0011__x0002_çw_x001D_?_x000C_Qàn?Ó3ª_x0006_??´©ØZ?iÚs3¯*?ú»~d ?&amp;£Ï1ÃË?_x001D_ÒÝÈ&gt;¼?Z_x0010_%æîÿ?$ÕÀÃ§? ]å(è¬?o÷áLÉ_x001F_?¾:y3,?ì¶T¼Æ¢?_x0002_¹Öñ?ò_x0018_nzõ?_x001A_ªV¿çÄ?_x0001_8W`Ä?Èì_x0018_£æ¾?Å_x0016_xq?_x0003__x0004_Jh#?ÚG[_x0017_?y¯l&gt;áa?^A±dÃ?Û¶D¦~Õ?_x000E_öÂ?_x0002__x0004_²µàf¢?@3zzÉ?ü_x001D_âQR©?T½Vº_x001A_ì?â.en0?3ñòyè_x0012_?¡ùÑ}Ù,?´ê+mm?ÉZÑ_x0003_Gl?¶Ð2_x0001_??_x0006__x0016_h@À?_x0018_^kË_x0005__x0001_?_x0015_|ÿ	c?l8Ùl?xém!Q?í=c/ô?Áö,_x0005_?_x0006_j2ÜÖ?ú_x0011_i+Pj?O«\L¥_x0007_?Ü_x000D_­$?óä_x000E__x0001_ß;?ï½B©0?ørÛ× _x0017_?õGä	? .\9_x0014_?_x001F_§&amp;q?dù^î_x000E_?_x0010_þ_x0010_ [e?ôÏK`Ü?_x0003_­Õê?yÚs_x0001__x0005_bÊ?±+¼Ù^?&gt;_x000E_r?Që­Á«l?a×¦s,ë? x^ü_x0017_?4Ò{¥_x001F_?0_x0010_ð2o?'È(,g?_x001B_b¥-­{?9Ïëz?ìÐÑøQå?®-y9ÿ[?Hf÷Ü?Ñz*¾¤ë?Ô&gt;®¯?hº&lt;{ø?4h¬ÄÝK?XQF½_x001B_C?+'§Ýå?4ðÝJ¢2?ôù\ûu? {3îó?_x0019_#r_x0004_F?/:_x000C_¯¤?¢¾|z?Ø0îÆ³?bSú5_x0002__x001C_?m¦é?_x0019_éU_x0003__x000C_¯?Q _x000D_í_x000B_?Ìç¸u7?_x0003__x0004_Lú9Ï­?_x0007_?õ)pé?¹._x0007_ªÌ?üVHË.A?¿ ¾=ÿn?_x0012_n£­_x000F_P?*_x0004_[?_x001F_&lt;åø8?f®í_x0014_æ?ç]_x0002_;?À_x0002__x001C_w_x0013_B?_x0019_èË_x001A_¯3?æ_x001A_ÉJ?,+mÂ_x0013_?«ð¹_x0015_\¯?ÈäwÊ_F?#lþË`_x000E_?¨|¾PÌ?ßµÑ_x000B_P_x000F_?(°Êe­_x0010_?råra?Õ_x0006_Ö&lt;_x001C_?æ`ï:?~Ë½ÁÚ?y-Løè£?j_x0005_0òl?Â[_x0012_¤(?Ñâ&gt;&gt;t_x0007_?k;_¾b^?;ªµè?­_x0001_õ?£½.Ñ_x0003__x0006_=?ºÉ2É@?¸Zõ`_x001C_þ?VÖz£Ê~?é@F,?ÙB7£?Pâ²¨y_x0003_?«ø_x0005_Ð??&lt;_ÌjN?_x0019_PÅNÔ²?G_X_x0005_j?X¶ÑÛöq?ì]E\H1?_x000C_~_x000C_á¸ä?(¹h_x000B_?ð×é¥¨?_x0016__x0004__x001F_aí$?zpkj"?_x001E_æ_x0001_?_x0010__x001D__x0015_õ9?PX_x001B_`QR?¾|íë¶n?_x000E_ït¸3æ?¯úÎÒö\??_x001A_»=_x0003_?ysýí*L?åîªzE_x0002_?êÌ_x001D_$ê_x0014_?_x001F_$)GN&gt;?ô}³óÒ?òùÝøÙ&gt;?³adax?_x0002__x0003_râ¿)?¢é\®F?[nõ»W©?ç_x000C_$?wæ~¯P?Ö7¿1I?&gt;àI3ü?¶#Yâö?_x0019_­ñÂ¦?ÕÂ ?Aþ@_V?,_x0012_¦U[?²Fî¤Y?_x0003_"m}?IOn/§¯?_x001F_ê¸¹gJ?Í_x000B__x000E_ê?~?â«è?ÐeÁ[ÏT?1¤NqlÂ?UN_x0001_®0F?³y,÷é_x0011_?Ò}|_x0004_^?_x0019_Ùç¢zÜ?^@uÛ£«?ÉïDbº?xlpºÏú?"RKàÍ?K¨×='?_x001C_ÙÛ°¬?.À -_x000E_?ê0&gt;ü_x0001__x0002_%d?ëO ¯$?sßËÑs=?&amp;ÐCÞ;:?ÉÕCý©L?Õ_x001D_º*î&lt;?¨ñmX&gt;?ì8É_x0002_­_x0012_?Õ×_x000F__x0008_m?R)_x0019_ÅÞ?_x001A_£PºÎÒ?Ø|Ëºû©?½4ý7d?ºxþ E=?z@ØJia?Ô	mÊ?c¾NA_x0019_C?ú"º_x0017_&lt;?´¼X_x001A_¥?8{ËNÉË?(Ã_x0019_ÁK?_x000B_ä+_x0007_wS?w½_x0013_¶m|?O(¹_x0015_?.¥Ùb	8?µ/²@ï?Á(¿?øµ/a!?_x000F_«i|4?3_x0019_ý2:9?O1tñF?Ë+úÕ_x0006_?_x0003__x0004__x0018_	d,Ø?4ë¯T'T?ØTÇÍÍ-?6HCÀó?"^_x000F_0¼?ñ_x0004_Â_x0007_8©?ÞêL_x0006_5V?_x000E_ëò)ï¥?'z¥?_x001B_Á½/_x0014_&lt;?¡Z&lt;WØ?N%_x0007_cÁ£?i¼_x0002_+Å?#¢_x0012_²3?ä¿´?dY¸a@h?}(ã_x0018_&lt;?%_x001A_Å·g_x0007_?_x0012_åJ_x001B_ù?Z_x0008_Õ×,?ÆfÄ!W¦?_x0015_¼ív÷?#àï+w?_x0001__x0012_ë²Ì? ðN»ùA?øy~¥Z?åìïóÌ¦?{KÞ i?à_x0004_Ä&gt;õ½?ÜcÓÐ÷_x0010_?Ê_x0004__x0001__x0008__x0004_&lt;?_x0015_Y_x000C_á_x0003__x0004_&gt;Ê?ð_x0016_'WÕ?ÇSN_x0008__x0001_?&amp;´ÃÒ_x0010_?ôfüûb?äW{Ð_x0015_q?Bi@j·T?¤8ï_x0007_T*?¯¨ô~Gs?_x0016__x0004_)åAZ?f$ªEËÒ?_x000B__x0013_PVë?­%ç0Ü?O²gb'0?¿A*0Ñ?àÕãú_x0018_?_x0007_]ÚsD?+YÓ´4Û?_x0012_V_x001B_w_x0011_?ÒU_x001E_¤_x0010_?`Û_x0004_AL?Ö_x001D_Ø+¹?Ú»õ_x000F_`û?_x0008_®Êó_x0013_R?®0Öh;?Ðß]úcî?Å¡ù/_x000C_X?¼æ,Ä3?_x001E_ÚDaÙ0?l/pdn_x0002_? _x0002_hPú?T´ô@«B?_x0001__x0003_}YD8_x0010_£?-!V'}?°§Ã%xu?¯_x0015_.?%¢bàÿ?3_x0006_a_\_x0019_?,ßjÉÈ:?Ä¦à¼å?¬È_ä_x0003_	?b(?úp_x0007_±ó?6_x001F_7J?ø0[äæ?êwû_x0016_y_x0013_?_x0012_è,©&amp;0?¸n-6h?·©õï¨®?Ò¹_x0017_T?&gt;9!_x0015_o?Êá,£ß?ÏÀÁ4Y?4¹ÍP_x0014_w?ÈÛ·9ª?z¡0È_x000E_?@J¤9ÿÝ?_x0001__x0008_ã\??ÿ$_x000F_ÿüú?¦¬ÈðT$?l¥°&gt;_x0013_?ëCT®??_x0002_W¸¢r?ÈVP_x0001__x0003_Óï?ýöåñ~¦?³-?o?|kC_x0008_¯ ?U^À&lt;d?Jëk³{A?ý[_x0015_³ü÷?q_x001D_W¿i ?S©=Ú[X?Æ?f_x0016_rÖ?ÀØ,Ê7?_x0008_þ_x0002__x0016_Æ_x000F_? ä/_Ì?(çA2Õj?Ì,_x0004_êrÔ?ÝWÛ[?~¹Dhøà?_x0011_¼H»í?"Ü}¿_x000E_À?KTb@#?ØM¥p_x0005__x0006_?$!_x0012_&amp;n?C]_x0014_+â?þÕ/|Õª?Nïwà§?û]D_x000D_ùÕ?{,ï¡Ü?ví_x000D_½}à?_x0002_×F¦?ð²Ð-?_x0010_ø©?Xj?_x001F_Ú»?_x0001__x0003_Ñ©JïðÙ?è%vÐ_x0012_?¬èGrQR?_x001F_4_x001A_GZ?Tÿ&gt;Q«©?-_x001F_3?øSgÔÝE?zn0Ú"?#p_x0019__x0014_h?Â&gt;7i?QÑü©?_x0004_û_x0007_þ*?aOÄ«·?ÂIð~}?È$×ð±Á?ÞüY_x000B_³?º&amp;N»u?_x0005_³£¼=^?ÒêíO"j?È_x0002_rä_x000B_?_x001A_«&amp;ñ·?Æ_x001D_3®$ò?&amp;Ù±_x000C_C?_x0016_Èëp´f?"Ó«ë_?ÖYb@-?ÔÑ" Ï?¤ÈÅ±ô{?_x0002_ÀËè?Ê(_x0001_vÑô?nBw)_x000C__x000F_?þîÀ_x0002__x0003__x0001_ì?e_x0019_@Ç?Mu)\_x0013_É?\º²ãB©?¸ÓývíÑ?@tF3î?{¿ÐUI?|&gt;Ùþ6?ñ//_x001F_¶Ó?ç{ù¦~?J¸_x0004__x0005_µ?®î_x000F_aA?o«)¦½[?rpfÅó¬?0Þnz?&lt;àövj?¥_x0005_µq?ÂÇ;ÞÆa?G=þ7»?&gt;¯kLôy?_x000D_²*b·?Ì6©Â!%?$Ð`Å ?$oµ+ª?_x0018__x0018_Sx/?_x0016_:!_x0004_£Ï?}_x001E_+;_x001D_?lVõ©_x0012_?_x0017_}m`?J_x000B_+_x0004_*½?àÍò?zv+*¼?_x0002_	ûÖ#e@H?Ö_x0005_§§÷N?±:ä_x0010_ÿÂ?	_x0017_³¢$/?ª;4àzµ?ëÃ^ú_x001F__x0005_?_x0007_3äæ&lt;_x0002_?\°_x001F_}?\qóam?F¨çYQ?M\ºû£g?_x0004_!=Ê?sh¦¢?þüñ9A?_x0004_Ì_x0001_A_x0005_?ÚùGÐW?ßÖE?²ñ«Ø_x001D_?_x0008_ÚC_x001A_?_x0005_{#¶¿?L½*?+÷?_x0014_Æò½Ù?úX-#Ö¤?_x0003_¨ì»?"äÓs¹?è¢_x0006_²$Á?n«ä®}?"¤D6Ö?YÕÑëíÇ?ó_x0001_Vw?K_x0019_ö4´?dÆ)_x000C__x0002__x0007_?Ôu_x0015_x?2úY%_x0004_Ì?ÞV[_x001A_?Åöåð?û1¡_x001E__x0018_?µÉGû?g½CÆèÑ?*?dD ?Òþ_x0013__x0014_ÍÕ?ç%_x000E_a_x0014__x0002_?¢	_ÿ\?qÜb÷û??_x0014_ªçø?æ+pµ.?J?_x0001_È_x000D_?½_x0003_¤V_x0007_Q?Ç°.^¶?ü$`Ra_x000C_?_x0010_þÓyp?g¡_x0006_è§ó?,¥|µ4ò?Ê¡_x0005_¡_x000C_H?ùÀp_hK?hsq¯¶?ì_x0016_Þ_x001C_:2?ýÇÀ 4?^?_x0008_¦_x0008_{?zË¦¢Ì?À %¢?_x0012_¤øÛ;?{_x000F_ëx»%?_x0002__x0004_:j8÷0c?ýw¤Yb4?¤SE/b?E§.×Î?1åµïÉ?Fv£®Ä?ucXOPõ?QÜøiaÙ?¯ÐÃ#_x0014_?4CÅ~uå?P'Ýðd_x0003_?@__x0006_Úô?(¬âÏ¸?ÿü59ï_x000C_?"_x000B_þkÓÌ?&amp;Í¾4²_x000E_?» 4;??umÌ]?òm¢®`_x0015_?×._x0006_Þ*? _x0004_ý_x0018_½?eÂöÊµ_x0002_?¢Ú_x0001_?ÂY/§_x0008_?²zfg?_x0014__x0001_÷Sø?ª_x0004_J~?³B©½Ú¡?Ø½ËH_x0014_?Å_x001B_¼(?(î·»À×?ôwÆÝ_x0002__x0004_ä;?L4%Ä¼Ø?xçIÐ?¶m1ÇA?Ip_x001B_#Ì?´Å_x000E_5w?õ_x0010_·Ï_x0015_O?×/Ê¼p?*n5þ_x0003_?r2Á_x0004__x0014_+?âÜ²_x0007_ç?_x000B_a@#Ç?à_x0001_/7ò¾?_x001A_	_x0014_,k\?&lt;ß ÚöÇ?úó*Ð_x000D_é?ø5Ó/¤v?_x0013_îS_x000E_.??ñ¤BüAÜ?F÷U?/Q5öí?_x0018_¢Á_x0006_M_x000E_?Î_x0014_Rç±?]ô+ÐW_x0007_?Ã~7Í{?X(q/H?&lt;qHt¬µ?ñ¾CËÐ$?¨ª]ªÞÉ?#oÁn¶z?|¦Ê¿Ê?ýÛjì°?_x0008__x000C_Oú}ø×,?ºÜhÉñM?Â_x0011_¼½ù?_x001E_0bJ¡?ð$`8«?¼_x0002_Ûï?¦»_x000E_ÿ­_x0014_?n_x0001_Ôco?O!|ÞEÆ?{*[?ÎÔãM?â"4?_x0006_üox_x000C__x000B_?ÔÁ·ù ?-ÍÏ|@?_x0015_8_x0004_gòÏ?îæ_x0005_Sõ±?ðÅõY*ß?zÒüG-	?=é_x0017_[P?z_x000B_yD3ð?V¸®j_x0013_o?l_x0013_±2Îù?¼oÇ_x000C_?Dwém¶h?D_x0001_Î_x0003__x0005_?Oà_x0005_0nÃ?H:Cqäq?J§g#ª?_x001B_âñ¼7§?}!^=J?Ø_x0017__x0007__x0003__x0004_3M?By8|XV?éÒÃ£Ñù?OmzrS@?_x0015_²T1o?å;&gt;_x0007_%Õ?ÅÛ_x0008_OPÌ?¥0óa_x0003_u?Ø AñIN?Ö3²_x001C_'·?Î)0úO?9]z¥«?n;%­^A?Ç¦¬|ø?'4m¯Æ?JæPk_x0004_?ÉGa_x0019_­?§Åå«_x0002_q?_x000B_X½ÐI&lt;?_x0007__x0007_å_x0019_§?ÞÂèÚU ?·ÇÉ_x001F__x0007_&lt;?[é_x001E_wò_x0001_?ÐßÇò?_x0012_uH[«?,Ø÷_x0018_Ð?/J_x001D_ÓÀ?)¢_x0014_	êy?à«ðè6_x001B_?V_x0017_JE?ÝË_x0014_ä_x0002_?aF-H?_x0002__x0003__x001D_±n_x001A_¡U?#&lt;þ³_x0010_Ø?{ß3å?=:{ÂZ?a_x000D_ò~5é?K±kùùú?lF@ÝË\?øÎ_x0001_2Æb?²Ó"réM?,5¹SÝ?ð_x001E_(ÑS?Èa{ð?s&amp;ð¬V?hm¿_x0007_Ú?ê²"%~?àô_x0003_æûÐ?ÐÎÏÊ.?Ã_x000E_±Öö?²¦.µ"?[XAjÝ?\­_x0013_?N¾_x0012_ð[?nJtP}?_x0008_/]_x001A_s?»hA¿f?ÿ	zí%?¤Ü×_x000D_F3?(nµóÆ#?ÇÅO°y?°_x0018_?ÊÌ?þÞM7Þß?­¹h°_x0002__x0003_¶Ë?_x000E_Æ½_x0017_,l?_x0013_MÆâ{?K_x001D_2û&lt;?O·&gt;^_x000D_?³Û­0¡_x000C_? §_x0018_Qc?í§Bë0?_x001E_h]Ðí_x0011_?_x000B_¦Ú_x001D_¯¼?_x0019_uqùG¬?É_x0016_Y_x0013_?tmwké?;¸ðtïÑ?çú?ô0£»yÇ?4Ø¹&gt;_x000F_?êWën?û½/Ãz@?²\býºT?z3kÀ·%?ø['_x0011_m?8¾ü_x0006_Y6?cT$_x0005_\Â?z.zÊþ§?t*Ýod¹?_x0005_²t_x001B_ÒØ?×ò@1²?_x0017_-òa¥3?#ÉDô??ìr*¸ú5?_x0001_³Hð½?_x0001__x0002_?®Q«¾¢?¸^nì?ÎJþ_x0017_ÂL?S_x0015_Í¾"_x0005_?N+@©î&gt;?[ªÙ+s?îälT¢?v_x0013_ÔÕ·?ës/+Î?~_x000F_zÑKP?(¹Æ?@_x000B_y¤s?B#¢þÃ??DÓØ®Q_x0012_?ÂÊÛÚÀ?çIa&amp;?ôÊDU_x0010_V?ü/à¦v?FÉæü?kB\Jæ®?@¢ÿ­GW?Sÿ®Dn?_x001E_ó$_x0017_?/þèê_x001C_A?b_x001E_r_x001B_Ö?¾Î_x0011_zNq?Jc.íã?{vLã8î?û¨¸Ek.?Î­Jq!_x000D_?_x0003__x001B_aàü?»ºéÁ_x0002__x0004_ùW?_x0018_à^Õ@?¢ïs¨ë?`ÌÕ§ý5?_x0002_Ñy_x0010_v1?w &gt;]è?÷á$Òý«?H¼¡Åå?ø^æÉ_x0010_«?ÜÙ+¶î_x001E_?_x001F__x0001_ç_x0003_0C?å¢,À?Ñé«É¤ ?#_x0015_O*?pÅªB?N+Ø´?KDù§Æ?_x000F_»ó/?tÀÈ¯CC?à_x0007_\×·Y?wL£ÏÖ?RÄ´W¦?¼_x0016_}Í®?&lt;Dô!?Ê_x000F_ÉW§º?äÃgÜÜN?­ùµêÍà?_x0011__x000B_Ò¾9í?,¸:Á_x0002_?¾Yºr®ã?!d«J_x0003_?Û/:Ñ{e?_x0001__x0002_%_x0003_ê5?_x0016_ÚêÔâø?Ó¼ZÅnd?ÎLÎ_x001D_?_x0008_ôü?P_x0019__x0016_:£?0`¯Ð?_x0012_gfA?Ø,Pº?_x0007__x0014_Ò\-?ÓuÐÛ?ûçø(m7?â2ÅT?Eè_x0007_Á´-?._x0017_Ù´åÛ?X]5Í5O?_x0007_þJ_x001A_?I!«?úâ36ìÁ?¸L_x001F_ëJ?û@WC³2?íç§¨Zõ?_x0016_Ö7_x0004_¿?¦ë_x0017_ Ô_x0001_?÷Ø'9?_x0013_&gt;¯´_x0016_?_x0010__x000C_{ÿx?_x0007__x0011_ú¬$¶?xÕÛô&amp;?DôYü6Ï?£ M16¤?¿®§_x0002__x0004_ó?Y&amp;¨µ¼,?Q'&lt;RÔ?_x001D_KãÄ?üð_x001D_cNE?WÝ6øo?¦0N»è?ÂM_x0016_$?hd«ýWï?XÇé_x001C_[?2_x001B_&amp;?½?ãp?3i«&lt;W|?ü¢×§¹j?p_x0001_+9©?ûWqÒ®?01^_x001A_§?ìÒ_x0005_m?ý{á¡W"?_x0002_å8_x000B_üU?:æ,á¤?_x0015_Ò	pB?ø_x001F_ºtì?N_x001D_D#+?l©k?D÷\`c-?È{#M?nNIå?µEFoq&gt;?ôTTt?Ñ_x0003_~`K?·-LQí?_x0007__x0008_N¥gBu?dÇ+\?_x001F_Õ6êÑ¬?«PK¡&amp;ñ?ç_x0003__x000B_0|?à×îÛØ?,Z_x0005_1_x001C_±?{_x0002_p/Aù?|NóW?^kñ¶¹?½_x0014_õ_x001D__x0001_¯?_x001B_	°ã?&amp;_x0004_|$_x0012_?ÇÝ_x0006_Ô·×?_x0004_&amp;3±è?&amp;_x001C_¾t?&gt;Òä¤¼?¨_x0004_3%é_x0012_?cªþµ;¬?ñé}X?ÜN¶"¯?å·§¢?Âü_x0008_¢Û?Ñ·NjN	?_x0001__x001A_~W÷?RSþ?$]Ý_x000E_Í?c¥Ñr¤?$PÇù,j?ô_x000C_eë_x000C_c?_x0013_×{¯rí?_x0019_©õ&lt;_x0001__x0004_rT?Lö_x0003_ä_x0003_?¼_x0003_î?ëd Q?Ú­ö-^ã?ØcáØ¨?_x0012_÷_x0004__x0011__x0017_]?7GË,_x0008_?TQó")?¢òÜ!8?:â_x0007_ç?Èù­8_x001A_B?(ßü:¥?b§Ä¿Þ?î/Ësøã?ë^^"?$¬{_x0011_6¦?ZùÞÚµ?Üü¬iâ?ÐÜðc«ª?_x0005_9_x001A__x0004_0?JsÑ¼§ê?_x001E_Ë¢ó_x001F_?vó+;§°?+õéõYÂ?ÞaÆòý?JõRb?¤÷_/Ã_x0002_?_x0008_Ù_x0012_-z? ¨_x0015_´\à?è_x000D_@;Ö_x000D_?º+ïA?_x0001__x0008_-zc9g+?%-ÍuF?/*ÿ__x0019_®?éáT¸òo?*_x0008_Öf÷é?ÃÂP_x0007_xq?e_x0013_À!ó?TÛh_x0012_?j÷_x0005__x0002__x0005_?x*Vß_x0018_?s_x0004_»XÞ_x0007_?â®s2?Jzj´_x001E__x0005_?D0ðÆ?yÕëV?øMN2Ù?ñfSÃg?_x0016_yJìSâ?Ýî·ã(?_x0011_n_x0005___x0001_U?|ç_x0006_\Ú?amÞ/7?_x0017_@u_x000B_£µ?Õñ,tÎ?p¶UW3ë?Gx}ÓÍ?)E_x001B_×p?fn7ÿ_x0003_?®À¨æ¡_x0012_?ÚÙk2ãn?_x0008__x0014_¶æ)_x0013_?1_x0007_	Y_x0001__x0002_-Ê?/b®e|_x0011_?î¾)§u?_x001A_:}4¡?®oôÓËÁ?û¡ðJ?72ª9_x0013_ü?7n¡_x000C__x0001_J?4&gt;M1ÛË?­»ës½¬?}_x0012_dÓÝ?¸N§¬dY?¡'á!¤_x0012_?_x000E_øoU¾ô?_x0001_ú_x000E_ábR?¡ÿ¢Q_x0001_?6éu_x0012_ý?w_x000D_oÌü?_x001E_OÏ¨V?pD.ÏÁ?ªn_x001E_Ý?õêû~¼ñ?{_x0005_ lúY?Qª_x0015_æ_x0015_?¡ïÙ4?dtSËÃ?á~íR%?8wÀ_x000B_ÓÑ?ÇüÇÜ_x0010_Z?_x0006__x000C__x0013_Ygl?¦Â_x0007__x0015_¨?¥³H9?_x0001__x0002_y3i_x0012_XÃ?û,%_x0007_	O?ljaY¿ü?v\I_x000B_FV?Ü¥_Ö?!+:¸6?¼vfz7?NÏ_x0015__x000C_Mm?_x0007_yaÈ_x0003_Û?bÜ_x0011_© ã?ÂZ§ow_x0001_?¸_x0005_QÉµ}?²þXf&amp;_x0011_?Dh}	 _x0018_?ú¸áv_x0002_Ü?ö_x000D_^+ø?þbl,_x0006_?ÂçÊù_x000C_?Q_x0002_Cò?_x0002__x000E_ß_x000B_e?¸_x000E_çß.? w_x0003_)n?OÙ'¬?Ô'¥¹_x0008_Õ?õÚ/Eòé?"µÄkÕ?nâ+?J©_x001A_&amp;|6?Î¯&lt;æù$?FÛ·½µ?_x0015_n9_x0018_?Z9¿Y_x0001__x0002_½_x0013_?BgrÏ_x001E_ª?d(C¥_?.Å_x0001_Jm_x000C_?÷±§ö_x000C_?ª_x000B_w_x001F_]P?_x001A_Ú1¶?RbKÞ±?Âçg_x000D_M?éÓw?ë_x0012_­6µ?0`U_x000C_°?¿òáÃâR?$c/×½?ç ¤_x0019_W?ÔI£_x000B_l~?[@_x001E__x000B_-?_x001F_è·ðº?¹w%÷?¨_x000B_1Yöy?Hîùà$*?aÈjQ?³£@Ú??½ñXõi?Y ëpÊ_x0014_?_x0018_½Fê«?æúÂm@Ï?ì£ï?^?*+À{_x001B__x000B_?Õ^§Uý?ºpV?çi_x0013_þH?_x0003__x0007_ç«ÔûÉá?7ùr7¼?¦5e_x001B_&amp;'?²^ï`."?l=_x0010_ñ?IHìRI£?zî_x0001_%_x0005_?b&lt;è&gt;?¬à_x0006_8l?âr0é~?".UôNÒ?~rÃ_x000F_._x0007_?¾[:©_x000F_$?[eH_x000E_m?´m_x0015_.§ß?×IaZ«?YÞÄ?Z?WàEÆ4Ü?_x001B_W_x0002_.E??Ð¥_x0001_;¾?l¡:a5?ZôÉ¤²?_x000C_éß_x001F_a?ê_x001D__x0001_7(6?}:¾_x0004_2?@_x0006_Þö?ò?7é-8?_x0005_ZÕB?ÅºÍ¥_x000C_È?,Ý½?è_ÙÏ&amp;?¸Í/ñ_x0002__x0004_r?E_x000C_ÎLnY?=¤A\°?.s¡ñJ_x0001_?ÞÚ¨Ô?µ_x0008_¸_x000E_õ?µ7iå_x0014_,?_x0013_éÈ6?h;9ë?7Î_x0012__x001F_)X?NË^_x000C_?ô&amp;ÆÕ_x0003_Ð?«q8Ýe?_x0010_E¿¢þ?á_a_x0004_?^ø´÷Ò?¡ÁËãÒ9?{ð_x0003__x001D_?,\¹_x0011_¦?xdÿux?_x000C_&gt;Røß×?&gt;º_x000F_@±Ñ?¾ß*Àò?W(_x001F_ÔJ£?zÁóB_x0018_?0|É_x0019_íÁ?v_x001F_È³õ_x0005_?&gt;Ls9+f?ðlÕ£?õAÒºöC?ø_x001F_(N3?¾uXÔdW?_x0002__x0006_Ü`OÙg?É_x0007_å_x0012_©?_x0015__x001C_#jø_x000F_?õ\q]Û?¢âêª_x001C_?ºh5í? 3â*Ì?§_x0010__x0012_kÊ?S7]ïY?þÇÜcä?`Ú_x001C_ó?¸j?qÜ?ì)M_x001A_û?25½ö?"Ý_x0003_)f?\_x0001_w_x0017_cT?D4{#?§ÑìÄ(t?_x001D_×ÍÝ±R?#jº¦B?f_x001F__x0015_Íï?&gt;8|djæ?&gt;:yB¼3?_x0004_ÖHÞÑ¸?9Ôm6_x0005_?_x001D_jEq #?$4á3~_x0012_?®öéMEÆ?_x001E_C_x0012_ _x000E_?¼_x0008_øP¢&lt;?¸ "ûÌ?Rñ2 _x0001__x0002__x000E_ ?ÈKy¹?é_x0004__x0003_$?ØZCÅÜ2?*_x0019__x000B_¦+f?ô¢_x000E_PÊ?_x001B_x_x0002_H@??Ì_x000F_èîí?_x0018_\_x0008_+?bÍPy?³_x0004_b´æô?ä&lt;Ò?Z?ÊÆF¡?ùfÝ®_x0015__x0001_?ß_x000C_E³#2?bn[¶¹?ã_x000E__x001B_Ð'_x0013_?Å'		y?ñ_x0005_ièD?ÁR\}Ø?îRCZÒf?Öm}Z?_x001C_ZÙL_x000D_Î?¦ævZ?_x0006_ãO~?Æê_x0001__x0004_×?_x0002_hý­ ¤?v»õ&gt;S?ßàÛ?d;Y7?"³é&gt;O?ß_7_x0010_±?_x0002__x0007_jäo_x0002_µí?n±_x000E_Ï®ë?nNdEÃ¬?&lt;_x0013_¿:_x0001_ø?e]öÂÇì?_x0012_]?òi8_x0005_ÌË?æÀOÿW?}_x0004_·"\?H±¢_x0013__x0001__x0002_?ô÷ÛéÂ?ö;_x0006__x0013_?_x000C_ï¿N©D?ÿx_x0012_ÝØ?|&amp;¯_x001C_ê?ÁD_x001E_¶¦º?`ª&amp;Ð¿?ýö®¸_x0007_}?,î«ÓM_x001A_?	K|_x0005_;?_x0007_¯Í0	×?ë6,Ë?&amp;éà6ó?»¼ZZ\_x0007_?J¥¼±?}R®\[4?®Où¸?ç±o_x0016_¥?|'éû³\?Î_x0003_QÈ?P:ÂÝ®?úM´}_x0002__x0003_õ1?7Jûù-î?;P¥ÿ5?â]ÓÂ_x0016_?a_x0019_&lt;#Ç%?J}4eø?Jïi?n¾ Ac?ÞÞí~Ý±?pâÓs_x0002_²?[,¼¾/?Zâ,á?_þö£Í·?òãä_x001B_?Z-ø??HUNev?*b_x0001_î×Ä?õ_x001A__x0007__x0001_rt?ZAþÚ­? Oô7?úðýX¢?«_x0003__x001F_&lt;Æ©?ìNh$V}?¨_x0016_Ì®@Ê?h}_x000C_²@¹?u_x001F__x001B_·*?SlÛ,%?ÿ½UUv?W¾úÆ?xE_x000B_Íì¬?_x000F_øEü_x0002_?Ç|qc_x001D_K?</t>
  </si>
  <si>
    <t>b95b7bdaed3c7a3bafaf730e41165bf5_x0002__x0003__x0014__x0005_e_x001F_B?ú)ç_x0007_E$?ßV_x001B_á~?_x000D_#_x0005_ö?§Eu\í#??[×$ÛÙ?OÝBñ_x0003_Ö?güa­ú?_x000E_'e9ó¿?ÚPôièj?Vá®IFÞ?ñÕ_x001B_ÇB?ñ-¨PX?G*!0×=?Füõài»?Îä:e?_x000D_¦_x000E_j?Ô_x001E_ñ½º?Ä_x0018_©_x0001_?5?_x001D_1_x001C_^}?M_x001B_hÅ_x0018_¬?È!_x0005_å?a?8_x000B__x0003_?*\É.-Õ?êi4ô+?k´åâ?_x0013__x001B_À_x0014_V_x000C_?g-ÆÃB®?à|b_x0013_G?-ÍÅyÕU?_x0015__x0011___x0008_?Z¦Ôò_x0002__x0003_Ë ?8rå?Þý±Eä·?BÂÜ?ñ&amp;.0?êc2U_ÿ?ìí~_x0002__x0011_è?_x000E_²=dj_x0012_?_x0010_²o $L?|¿b¾Vc? \I]&amp;Z?Tvá_x0001_F?îbp_x0001_º?ÄÉb	?_x001D_Ò®_x0006_Áÿ?Ü½_x0019_£?rXóqÈ§?Qy2Çs?°þÿÖÖq?ÎyÇ"?r?_x001E_"¾?·_x0012_]??meg$?Ê@¿xXÕ?Ä®g?H_x000C_?ÊÖµWØ?¾_x0018_®÷_x0005_?r_x0013_8_x0012_I#?"fÿl×?«d®×ïö?o¬ÍQ?Á_x0011_¦Iå?_x0002__x0006_¿J«_x0010_Æ=?UÆYÃú?&amp;EâÍñ)?ÍÀøf6?gI]&amp;_x001B_ô?eûIX_x000B_?èP¾Ù?º&gt;ß_x0005_yÌ?k'ß¹¤¥?hì_x0004_+zæ?x4|ã¶d?2Á±_x0003_?Óø\)?°F_x000B_D/Æ?÷N_x000E_8h?_x000E_Úy¹ö?È±x_x001E_j?jMõâ|?ÈC¶n¨? wNÎÆP?pâ_x000B_2?&gt;Ë2St¾?ÍARim?]­Z¨_x0012__x001B_?9äßnk?¿V_x0001_Õ{_x0014_?Õu»_x0002_·é?ÐB{^ã_x0015_?zµ*wß?,ßï_»z?EnÈ_x0006_??:7_x0017__x0001__x0005__x0018_(?Æègiäâ?êÔ_x001B__x0005__x0013_K?_x0010_=OîáØ?ZÏý+ßN?uèùÓº?ú_x0004_k`;r?«»ÖIÂ«?ÀÏ1i?uò_x0018_kÃ!?Þ_x001E_È;ô¬?t_x0018_º¯_x0018_Þ?&gt;ðµJ$þ?^¬XT_x0011_¦?Ò³=Ìé_x0016_?Æ7¢¨ò?gÊæû_x0010_5?:0UÝX?_x0002_DA°Àü?cFâÀß?%/M&lt;3?_x0010_í Ìn?@ÛC§é?ÃÃ_x0003_Èy?K_x001D_¬_x0005_?Öc_x0007_l]Ä?Óx¿Ü°?¡ª*þÐó?H)1x²?;4_x000F_	Ò?_x001F_gAVZï?¼·îö?_x0002__x0003__Óå0ñ?¡GTB_x0002_?YoÐ]rÚ?d_x001B_XItn?	_x0005__x000F_~_x001E_«?Æ_x001B_T¬Y?¾¾_x0004_DÚq?e&amp;ÓR?CpC¸Þ®?\Ç_x001D_Ñs?_x001D_ù65(o?õß±²è ?Á¬dÏ?ÁÍ_x0001_&amp;Ì7?RVP½õ÷?¼î6mãÈ??]ê?³"²Ù3¸?¥ßB£õ?øe;òo?A§.¢?3¨2n?Èñ&gt;Gü?fÂ¿èâ?û'_x0012_ÉÍ?¶ó{_x001C_Y_x000E_?Þ(_x0011_ô?©»/©Ë_x0011_?6_x000D_!ÁaÃ?_x0011_Ä}¯·?Òì(_x0014_ó~?A5D&gt;_x0002__x0003_l_x001D_?òã_x0011__x0011_?TÍ©ã?æïÅ£K7?_x0008_È$Ô??V£xÎ?_x0001_¥-í&gt;J?¼¶ãq_x0004_?å_x001A_­ë\*?òû/_x0004_wÒ?_x0003_¢í\?äÐÁÂú®?		@?_x0012_1v5_x0001_Ã?[xF¹¯?Ùq#~'	?&amp;r_x001E_«Ê?_´8¶o_x001C_?Êù¬Ói?Ï¤xø¨Þ?²Í_x0007_°§j?vÂCÔë?2º¹ý´?-i7¾o_x001B_?9_x001E__x0017__x0007_O?ò°_x0014_Ù_x0005_«?[$ÿ)=?_x0017_$6]G,?_x0012_³NU@?ò12ð?*_x001F__x0019_é§?z¹?_x0001__x0002_TRV;*?®XÊ~³?ÙÅÂ_x000F_n?D®Øí_x001D_Æ?¬Ðù8?}LU_x0008_&amp;?øz·Ñ©/?lôØÃ?@1YÔJ?ð8:Ú_x000D_?ä!4¤¬?é¡_Uí3?¢[¹tçO?,kÅY#%?ZU­_x001D_?Â³_x0005_n5??_x0018_)_x000D_?²Hôôë±?ÏpâÃç?áYâ_x0005_H?L"Bõï³?_x0016_D_ÅÀ|?þ_x001D_ÕòOM?î_x0004__x0003_£Øc? åB_x0019_H5?¾GNfóª?ý,,ÔÊ?Ñ3aÆ¤*?ÆÁñ±Ô­?*_x000E_á[Æ ?_x000C_kvµ¦(?_x0001_Wë_x0001__x0003_à[?®¡¥eÕ?ÃÑÏ_x0014__x001B_X?iÒjm_x0014__x0007_?zv¸{x3?'QU_x0010_ÁÕ?r&gt; gn?M; È_x000D_£?_x001C_öh&gt;ü_x0005_?§Bñí?9PáøÕ?_x001B__x001D_Z6Íÿ?:µm!_x0011_±?_x0002_Ekå2n?ü6GÑB?³ÄqúÆ¼?_x0007_K´«_x000B_?õ_x0012_ú_x001A_)K?~$ºJr?C&lt;eq_x0018_9?UÖâ&lt;?&amp;¥@ök?Ò#¸Õâ?ö×QhÀ?R_õg?_x0016_ ¥Æ?_x0014_ÅµÑ0?æqY_x0001_¶?]«È¦7?JS_x001A_Ý?§õ_x001D__x0005_×#?~jûòª³?_x0003__x0004_ÏÑÁ._x0005_ö?*_x0017_¿dsÅ?±fú¯?_x001E_.öì_x0019_?r_x000E_cJ?k@A/ô?á_x0012_Ê_x000F_é?¨§_x0005__x0011_?_x001F_ØGìüû?ª¨_x001D_0W?_x0019_ü_x0011_Îâ`?A_x0005_°£P?Èä²?_x0010_Ôßã_x0007_Ã?p·eõ_x0006_?µ_x0005_{ä?}_x000B_Âd?:%µ¹v?#©_x0002_­Î~?´·_x0013_¯g?`×_x0001_ª+?Åòº'_x0019__x0010_?èï`Q_x0013_Ù?h_x000B_û_x0010_¾B?4þK_x0014_a?_x0006_K_x0001_?_x0018_ùî_x001F_/?¡G?×{ÓßG_x0019_?HÚ=¹ë_x001A_?¡ãØ£_x0001_©?ìád_x0001__x0003_d_x001E_?g ÿ¾Â°?L_x0019_ý]?|@_x0013__x000E_?OLê_x0002_s?q7Õå?é¹¬È?ÁÈÒ`é?_x000B_VY?_x0008_áÆÌ?^CÓNh_x000E_?Y"_x001B_Î?t0:_x001A_a?_x0001_×ôNÂ?ÍaÍ¼zð?­_x001E_±õØ?ò8.4m?ú Î_x0011_N?ÍgÌhÖ?'Å_x0012_Ïw©?Õ_x0018_a×Ð?z­_x000D_Á_x001B_ ?Ñµ_x001A__x0015_?¯·=Ó'_x001A_?Ë^EÑ1?"Í7Ä%?Ù×_x0005_^\?Xôj»ÁÉ?©1Ë¾*	?ç)Úl×?Û¾æ_x0012_ü@?=_x000D_ø¿?_x0001__x0002_FªÛ²ê"?É¬_x0012_ÚÀö?j&amp;_x0008_ªè?_x001F__x0005_ðê_x000C__x0003_?êI´?_x0003_»_x0014_z_x0007_?Ä®+}û?~ÇéÒ_x0007_?è~C_x0018_ý?_x0015_'_x0011_6&lt;=?ú_x0018_[©÷?èÂ_x0014_Òî=?Æ;í_x0016_ÜÄ?8ZP_x0007_àï?âài£PÐ?VøÄ!¢?ñcé½X?_x0006_¶ñ	î?qÉÇ­%?dú_S?B|?~_x0005_,ÜS?Þù_x000D__x001D_?²§ õB¤?uzñe©?KqO¹¿?r_x0005_Y_x0016_?ºø(=9*?_x001C_±æT]_x0007_?{¶0`%?Ü}&amp;_x0007_É?1t_x0007__x0001__x0002_¤?Ï_x0008_ÌmÛ_x0002_?O_x001D_ùûK)?_x0002_!_x001A__x0003__x0014__x0008_?_x000F_$¯Øé3?O±_x0008_#*_x0012_?GVnîÔo?§D[îÕ?)[_x001D_;§?XÝZµp_?_x0012_þ_x001C_y?*zì_x0002_q?_x0004_à6Ü_x000C_h?µ½wÏ%r?K öJ?_x0012_ßë ?ü×ÁÉ?h_x0013_|_x000D_ª?_x0015_Üñ÷Î?~_x0010_t?`E_x000B_ë?}OTµ?RùDPp?-Ëdfá+?ÖèK?%PÝÊ? £rkN?ôq2Cì§?B@_x0014_®"G?B_x0015_À£`?Ï0ó°|à?hm×Á?_x0003__x0005_rÂ	)wR?|9_x001E_p?'_x0013_å½á?ú_x0007__x0017_ßÍm?P@0ð_x0006_K?&lt;xä=ç?_x000C_½bHIr?÷¨Eàr?3H®Ë)À?\_x0004_ËÉÚ?û}$ÎÆD?S»²Qç?°_x0002_bµ^?'Ëç£_x001F_?-é½Î¼?¨N;Å?`pÅ¸à?/Õç_x0002_Q¹?0|!Æ*?L¤ºÚ?(ù_x0004_ø?Ó¶Õ8_x0002_?îíâ_x0001_?(H²ÍU_x0018_?c¶Áa_x001C_°?ö½äK9W?_x0017_±¢ã_x0017_?èVË]j+?Ç²hO¨?H\e{?_x0013_v¹;ô?*'´#_x0006__x0007_fá?¢_x001B_|_x000B_²?»Ù¯ðý?§«ê_x001F_4þ?ø­ôòØ??_x0008_Gê&lt;l?_x000C_ûù3_x0004_?Èq¬þ_x0007_õ?¢ýÀC_x0013_ ?ò¨ãwË*?_x001D_~«®à?_x0003_ûq_x0001_k?ü_x0015_)Øe?qÀÓø6Ì?_x0014__x0011_ÔOT?FpÙcQÄ?._x0006_ô:Í°?Ú_x000D_9ÉÎÓ?_x0017_¾_x0008_lÃ¼?-ùÝC´?Â¡=;9K?ÎD³êÀÆ?ûªæ_x0011_&amp;?_x001C__x0016_A%¾Á?U{!)?©VI_x001C_'_x0003_?eï_x000B_!- ?Â»¶õ¡ª?F¸~w¹_x0016_?ÆeóÔ?­ïRÊ:?5&gt;_x0005_b_x0002_P?_x0001__x0003_£_x0006_8wÊ?ã*@öR?_x0010__x0004_Qâ#?ë'_x0002_øÈæ?dIº_x0001_5?h_x0017_PÚY`?*fÁv_x0017_?ÖÖ:Ò²?_x0015_1&gt;R_x001D_5?:£P.ëë? !	ìò#?A¼áë^?1÷Ú?}Fê_x000F_4?_x001B_SÍ_x0011_¥æ? KÇ`â?öWAÜµ_x000B_?GéNl?ZlNÐ«+?N¯ïU_x0007__x0013_?ÌÝeK?ò_x001E_G	?2k!j¶­?+~z_x000D_º?l%Rø_x001D__x000C_?çJ­s_x0019_?¶ý4°1?D¢t²_x001E_	?e_x0012_Gdr?Bc£ÐY?qÆ®c ?PÇ_x0002__x0004_/+?¶&lt;_x001F__x0005_úo?ú¢Ûá¸?á_x0019__x000B_D?^xóÎê&gt;?P!M*?  eÓ&gt;Ó?ßJ_x000D_¸2?ÎîÒµ?Ú¶Î_x000E_®¬?5©Íý:ç?_x0001_	_x0015_¦K#?_x0003_ÄY]?q_x001B_`pZ?´p®?b5rf_x0016_?cã^­Z?ÕiVÓ?K6_HÚ_x0013_?¦&lt;_x0018_ËVU?{OàQZ¾?Bu_x0012__x0017_1?O_x0001_öç%¢?¹_x000C_eè)?¸_x0006_é¬)¶?ÈÆÈÓõ?×ªVÍ£O?ýÜT'_x0008_? S#_x001F_i;?_x0013_QË/Äô?ºØí_x001C_ï	?«ù_x0005_G2?_x0001__x0004_jÈ·ø_x001A_?¤â"ó__x0003_?æ®½!(_x001A_?_x001C_RY6jØ?ký_x000B_0F!?´3û«ð?_x0012_Õf38Ñ?_x0013__x000F_2K¨?hÿÕàá_x0007_?AÞÜ3cf?ª¶2à_x0019_?æHG ¿Ï?è	B1æ?[Û9*?)kµ8á?ý R[Z?ä¼_x0005_Uì? "T§=?á-¿&amp;Q?_x0017_°ÁpÜó?ïüH¨tW?È1÷E_x0008_|?+_x0002_Ä½?pz_x001F_ÜR?»ë@¿ðÈ?©xÔ?7ÎµO§?_x000E_²Lrå|?_x0007_ï¹_x0002_M?ÒóW6³õ?òlôAÖ?_x0002_ç_x000C_U_x0002__x0003_åf? Í»ËÝk?8¡µ_x0010__x0004_]?_x0016_¸_x0019_öÊ? 0_x001D_úº?°Ë0Æ?Dj9_x0004__x0018__x0017_?X_x001C_ù_x0012_ðë?ÆXù[z?V_x001C_h_x0016_ú?_x0007__8¯Óq?J_x001C_?l_x000B_Ø_x0015_]ò?_x0013_-3t?_x0017_xÏ?|_x001A_&gt;¢?ESG¼ò?_x0019_0)_x0002_=É?òÖ)_x0019_?vµ5mä?î_x0010_Nf)?4_x001C_ê:?T'Ú¬xP?ð_x0017_[§&amp;v?_x0013_þ_x001B__x0004_I?ÞÔ¦ß?gÔûøÊ?³Zè_x0001_$´?-ÒÀ©k8?xvÛ²@²?·_x001A__x000C_¤_x0008_?rÏÁ-|_x0003_?_x0003__x0004_ÄoU&gt;?õà^-Ó'?LNMÇ?~{Wø)~?2»¼ñ7?O¶AaÐ§?pgs¤_x0006_?ã£Zó±ª?üJs&amp;Ï`?	s}óá?(n.GpÂ?&amp;a\QØ?Ôo&gt;°E?&lt;©¯y_x0015_?oÉÐQÒ?ÂïDMK'?µ_x0015_%âSÕ?*w¨¼)?XÄÕ{þÙ?Åè¯¿_x001C_õ?÷ÖVn_x0014_?G%QV_x001F_"?#b)ô4Ú?ÔÄÙ_x0008_8?_x001E_}Ê"¼?áä_x0001__x0006_¶7?fØ²gT6?ï_x0019_Dý×?Ùk_x0002_se°?ÎóYUÜ#?ò¶ìÖü?ìûF_x0001__x0004_RJ?/*ª¼/?Ð:s$?O_­{'_x001A_?v_x000F_ÿm®?æ4´_x0008_¸?H¦¶~S?*Ö²vpø?åá£Á¼?¢Å«2g?!_x0010_zü_x0016_?fÿOõÅì?Æ¾Ué¼?r_x0006_Z?üñ_x001B_õr®?qþ}Õ(?~_J!b ?_x0015_&amp;|nC?1¾_x0003_cm?ë»UÞû ?¢yÜ@?aáX¢/v?_x000C_°_x0013_±¥J?_x0017_×5Âº_x000B_?ÁUp!?&amp;#%È¦?Þ¦M?eA¼j_x0002_?¦_x001C_Ñ×Y?­ýP1?jÚöÛ?ZÁ_x0006_Ã?_x0001__x0004_"í*Ët?Ö#&gt;?Y­´óÀs?U*hE,k?ñâT4^?_x001C_å?ò6Ø?ÅåT_x0002__x000F_D?íIVFÔ4?¥_x0010__x0014_Þ¦Â?êæ	ãÝ?éÕé?°_x0016_bg_x0015_«?éñ°MXû?ûmêÖ?½ì_x0003__x000F_K?¶ÑÂBIh?_x0006_áút?ÜÎ®_x001E_¼?¤^ß¿?!_x001F_Hæ_x0011_?÷ÌßÔd¨?_x0004__x000D_Îæè?¦·å°ä?7\Ó´ËÝ?ÖÖ©º_x0006_?÷a7VñY?L_x001C_¿_x0012_Åò?ÒÍOq?_x000C_÷v¬ª?R)= ?¯	þÓ?Öë_x001A_Ò_x0001__x0002_,?Y¥èk±1?~àÉ?_x0014_È?Ah*éáÅ?ô;&lt;TGi?Äe°ÂN?¹±_x0006_z;p?ºJÚF?)¨q#l?¦Vç·U?Q_x0010_÷&gt;_x000E_?@]8ü;?&amp;®ð«§~?_x0007_;_x001A__x0008_¼?Èª°²Ì?ìiÀÉôT?ý½ÆÅw/?©Dî$À¾?ôwvÂ%â?¼P¹ûË?hM{0?W_x0007__x000F_U»Ó?îI´ah?KÆô_x0008_?ú]óÊñ§?×¼Hu9?V_x001E_oFêà?YwÆþ¾?_x0013_«Á¸?&gt;cdPªã?_x001C_æ\'·¿?Ø5¾ê¨	?_x0002__x0007__x0010_SP,(?Qbø!?."4O?ð,m_x0014_"ô?_x0019__x0002__x0004_o_x0014__x001B_?.ÏÙä?~_x0013__x0001_ý_x001F_?«/_x0004_Öû?&amp;Ä_x0017_¾Ò?_x0007_ý¬ÿQ?ÈÊ8HU?_x0007_=íÛû?cÔÅ²,?úÒVuýU?K¯Ú°Si?V)ºF_x0011_È?T_x0005_!:ì?lW|e©ç?há@t©?Ìïä«_x0005_p?t_x0006__x0003_f?ÃÞÿæX&amp;?ëyÏ+?ôúÐ+p?g8¿ÊÏ	?bö_x0015_RP_x0010_?ð&lt;¹¨rY?ÒXÏ?è	?ÒZmßk,?×+kÂ@?²éálá?ü_x0004_ _x001D__x0003__x0004_I#?!h®_x0019_»?rj~^_x0018_ß? íFsöI?_òHr~?_x0013_ñÒÔà?Tpþ&amp;_x001D_?Ç#wR?_x001F_Ç½_x0003_k_x0014_?Ô_x0010_Ü-2?_x001F_y¬àP?;ê6Çû«?÷,¥_x0012_Ä?¦K_x001C_³3?7_x0007_»þçI?dûÿßó;?Þw_x000B_Ü%?FD)I?[_x0001__x0002_»¼?A3:Êìë?_x0018_±ð_x0014_í?&gt;M¸ãd?H_x000D_B#ß?ïxªKm{? Ð!&gt;N?j_x0004_t¤_x0016_Ç?Æt_x0015_ËH¿?½ÕR.?ãá.ßIä?üçãÆ?N_x001D_­ÿ.?{_x001C_ÔÆê_x001F_?_x0001__x0002_"_x0010_mê?_x0019_Çøuu¨?Ô¼óxz?ü_x001C__x001A__x0019_¶.?aÁ]×h?w_x0002__x001B_æS?®ªÖyC?ÊUÃ?µà?Ä£ë7?µ_x0017_Ugp?Q³A_x000C__x0012_?_x0015_zií_x0002_m?öZ_x0016_­£?C_I¥H_x001F_?»pz±9B?V'Ñ×}*?ôè_ã÷Ã?´Û3è,|?}ÕÈäæõ?c«Hô.Ä?_x0007_áÐ?à¼tRw?¿&lt;ûI?8/3_x0010_?_x0018_àáíÿ?b_x000E_÷&gt;Aµ?)©_x001F_&amp;Ô?Àý_x0010_äõ_x0007_?D_x000E_¢_x0008_¸?NljMTb?wìÜ¼»[?_x0006_°V*_x0002__x0003_qc?_x001E_ç1Ôþ?Sà_x0005_e_x0006_F?¦ÈpµÜ|?ßò_x0013_?ÝÀÍ¤¬?÷×_x000D_»E?Û&gt;Ã¡¥?y_x000F__ØD_x000B_?_x0017_xE®*?ûZ6Ê?_x001D_9{$?B{É=ê?k+â?t_x0007_}_x000E_jw?¡4ÎÒ_x001B_?Êrö4~Á?_x0014_¶¨_x000B_ó?ë_x000D__x0016_kqY?\ÐGÿj?¼3Qµs?Æ¦Ë+#?4m©õZ;?V±Fj?Ýç_x001A_Â°W?d=K-0ä?_,ÿ¬?²?±a¿å£Ê?=B_x000B__x0001__x000C_ç?«Ã7jy?®Ê|_x0012_?Ö_x001E_Çæ­?_x0003__x0006_|Gâ_x000D_^??O÷ªõa?_x0005_Qàk¶î?qÞ){(?K=_x0001_sè(?&amp;_x0003_K?¹äk~?6Ú¢_x0019_?øÃNe;?_x000D_|q?¯Ü²y_x0011_i?Gó&amp;ù¾[?jºÝØ¸?Á_x001D_BT?b±_x0010_Vê?#3_x0018_OÇ¶?ØÁ¯_x0004_½û?þ_x0002_ôûÒ?6{&lt;?Ù7?¶"!_x001F__x0011_,?@ñ4ÃS?Æ¿?I_x000D_û_x001E_m?FÔ73_x0018_ï?ÍeÛ¸p?lÅ8õ?¦?ä÷fM2?wVV_QÐ?~çÏì?Ô_x000F_¾Dc?_x0016_\-£Å_x000D_?i.ë_x0001__x0002__x0012_?_x001F__x0005_e_x001F_ô?%£©»FÉ?&gt;/ëð?_x0018__x0014_¹Èd?_x0007__x0002__x001D_^õÁ?T¨ZëÔ9?zÎ_x0012_ùÛ&lt;?&amp;W_x001E__x0008_·ý?ÐoîÉ«?ÞÀH©$;?zÑ§_x0014_ïJ?R¹Ï_x0005_'Ò?,uÅLÄ?ò s_x001E_ik?M âúQO?/]ÙÛ?h1Ké(_x000E_?]Õ	_x000E_?_x0016_D%xw?jn¾¼_x0006_×?HÜ]Ô_x000E_?h_x000B__)´Þ?s@1¾N?Ò.6?{Ð 	_x0017_?PÚkðF?¦w×Ãj?Ç8^Ü?Þµ:¿4?¢J_x0004_F_x0001_¿?å·q#_x000B_[?_x0002__x0004_	µ_x0005__x000C_?ÍF	D?®ù_x000F__x0012_?:s8åàG?_x0001_½ÎËþ?c-QG_x0018_?(_x0006_YS'ã?ô_x000B_î±?Áy14?u_x0003__x0019_aõ|?ùd|_x000F_¨?+¬`%_x0007_?ÝwX_x001B_È?_x000C_Ó_x0008_n©?Ý_x0013_d{â_x0011_?:_x001E_Cªâ?(_x001D__x0006_z_x000C__x0004_?'Ï_x0015_Ð¸?!&lt;7û?_x0008_FKµ?fO|?èBÚ&gt;±?¶Ä7 ?3&gt;£'o?b3_x001B_@´"?¨0j_x0006_Ë?Û¨_x000F__x0006__x001F_?i\©ìh?$_x000E_7'É?²¤¶?Æ_x0019_OS_x0014_f?_x0005__x0001_~_x0002__x0006_=Æ? ¶	_x0015_?_x0005_?_x0008_Ó¤¸_x0008__x0003_?^ª¶D%ø?ñ_x0017_±*_x0014_?Ì_x001E_%_x0006_p? Ù_x0004__x000B_?ö¢¾Iì?}µ_x000C_#?¢%c~és?Æ»ÛÃ_x0001_?_x0002__x0014_Ù«h?`{¿?c_x0019_Ã¯ëm?+²G&lt;_x0017_ü?c§b i?qÓV¨?zmÉ_x001C_½Ü?â6Âð?û\9[?£?_x0001_ÛÃ´?²(§÷qy?s_x0015_þ_x000D_?î_x0019__x001B_ÈH7?ÜKô¥&amp;?C÷6làÝ?Y0_x0006_Ã}?ÄÅµ¬¿?_x001B_?\1Å9?_¨á_x0019_Ô?0Ð§q?Î7VhY5?_x0001__x0004_«Q!_x0002_?àº_x001D_ítÏ?DEÝ_x000D_?ÕÉ"á}?_x0004_(RkÄ?îbïÍ{X?ÁY_x0011__x0019_¡ó?N®4h¹?A!Dò:?2#qÚ_x0006_?_x0008_F*Aú?zp_x0014_R?¥æë®¿p?x½=&gt;;_x0001_?¸_x0014_êg?_x0003_Ô®c?ùX½ý	?°«_x000F__x0005_=à?ÉÎd_x000C_á¡?ðCò.ú_x0006_?^ñü÷ëQ?z"GìÜ?¢¬@~±?¶±¡t c?_x0013_¡"8?3ZLå±æ?K_x0018_ÔÄ©?ÚÁ3^_?_x0003_&amp;©_x0017_ÔS?E;gÄiO?_x0005_yòú_x0006_N?ÔSý§_x0001__x0003_¹à?O)Â$é´?Ü^éQ	?6_x0004_|_x0001__x0010_4?_x0006_MÎ$?¾ÃÌ±s?ó¨³;¸?1¹´_x0001_ìN?Z7ÚÞ_x0012_?ÔRlÖîr?ëa3ª_x0010__x0013_?T·_x0011__x0014__x000E_?LÒbº?XtHÿØz?¾eÈ­ùq?àå_x0014_&amp;Q?]5ö¨ßÅ?ZK_x0008_¦ªL?Hvóa_}?&gt;_x001A_,u?`j_x0005_-ïÑ?Jk._x0006_2?_x0015_g!Iä?¾º%UYS?ãJeaä?zÓ¬rK?$Þ6ö?Ö_x0003__x0007_L_x0002__x0011_?H_x0003_`ØÞî?_x001F_?_x0005_ÊÂ_x0001_?õu0te?ò_x0003_úÚ_x001F_?_x0002__x0003_­QÒ_x000C_±A?¢hA4C*?¹Å_x001A_ïß_x0008_?(Ë{L_x000D_E?õUø $d?-ñÈ´?.H*áQ_x0005_?8¯Ø[ln?_x001B_ðzu]?ì@\_x001B_æV?Vs©^?«_x0014_«ý?¾k¿kÉÓ?¨AÆî_x0011_?âèìÅ¾«?ñ2ØÀ?pû_x001B_7á_x0012_?_x0001_Ô®©m?ª01Âÿû?÷­MTíÞ?_x0007_½ó×_x000E_W?F7_x0018_?2É®ö_x0016_?Îg?xvåç?Ôo¦_x0005_Uö?ß&gt;&lt;YhL?èj_x0002_Óýý?qþkLÒ?,¶¡µ0?J_x0006_:m¬_x0015_?JãÝQ_x0002__x0004_V?ªV&gt;u	-?_x0008_ê_x0001_K*?./&gt;_x001C_]æ?³U:ÐÕ_x0006_?_x000D_­j¬Ñ5?bK:[?_x0007_jFM?ú\	 1?¦­&lt;Ù,A?ËR$_x0015_?j"t?³o»©?gØõ;`¥?æþßî?Ölpì1?^¤ß¥rU?b_x001B_Xp:_x0001_?g¢Êði8?_x0016_s_x000B__x0014__x000E_?À5¼ff?rÎ¯_x000B_??Ð(0ö[?*¼ü_x000F_Î?g_x0004_ÂW_x0003_??_x0008_V¦äþ¶?;_x0014_&lt;^¤?D_x000D_®ãF¿?_x0014_áÏPß?:¬þHp÷?_ôÀ?Ä_x0017_¾?_x0003__x0004_l¾Iï_x0014_è?&gt;)E_x0005_?=_x000B_­n»?­è_x001A_[§¯?þªô?Ö8Ó`_x0019_?J;,3¡Ô?ó_x0013_Õ,?Êð¥fk¯?ðòû_x001A_'W?_x0002_¯hó?_x0001_úíß"?|¡_x0018_X~V?&lt;ã_x0002__x0014_?ÞrrÄ×û?ç=ä&lt;%5?q¿_x000F_æ_x0014_Ð?_x000C__x001B_Û¬?­Tî5._x000F_?&amp;.xó_x001C__x0004_?_x001B_=Dª_x000B_ï?ß£C_x0004_K«?ß&amp;ð_x0003_&gt;?_x000F_I~³·0?fØÄ_x001B_û}?1_x000B_±¥{³?N¨Ñï-?íw¹ë)=?2£i°Áø?ì_x001F_/*í?%º!_x0005_?JWDA_x0001__x0003_Ï_x0012_?£Â_x0003_@f&lt;?C!%4Ì?I%_x0019_®x?þc°qw?ü¥_x001F_®?@N5âÊ?_x000B__x001E_Êòð?¦jâä4?{¿j|@à?dLÛ{Áæ?Nõ_x000D__x0007_y?_x0008_=Ñª_x0005_?,ù¦µ_x0017_?NÇÕýñs?ü­_x0002_ßn?Ê&gt;Î_x0011_Üf?§b_x0012_TF?üý6d§?ôDÖ=©?fK`	³?Ñ_x0008_Ny?F'õ_x001E_h?_ôë&gt;_x0015_Z?_x000D_b¬hÜ¨?5GÿÿZ_x0013_?Þãfß?_x0018_QCÜÛY?nfï8q?Öß2C)`?ÚBß%xF?kà·¹È?_x0002__x0003_a_x000E_$é ?_x0006_|6_x0002_Br?§é¾º8`?!æ^4?+_x0012__x0005_\)?åVO0_x0007_?Ø¹Z? v_x001D_r?£_x000B_§aª_x0007_?_x001D__x0007_K?uÒ6_x0012_r·?·×¯«×?Ù5W;?¬ôAæNS?@ä_x0018_Í8½?Rü³MÇs?ü³|_x0002_??Q_x001B_54?ø÷JßYÎ?ÿ	ôgÃ?/µÂ_x0004_Év?²_x0010_P¥?_x0004_{Ïï_x001D_E?Aw°z_x0001_Í?-±;©1?#JîTN?_x0014_ÇÍ?LYgZ Å?¤O»¹ {?WAÿ._x000D_?üRvÀ$n?2A_x000B__x0006__x0003__x0006_á?ÖÓ}úª?®þ_x0018_Ø_x001E_á?_x0014_;v}4?_x0006_¸ø_x001B_«?_x0004__x0018_ÞÙsô?GJ¨W1â?Êy À?#èi	_x0017_?')_x0001_2wZ?B_x0002_ÚèáÂ?ñ_x000D_þ_x0011_$?_x001F_8(Ñ?È_x0012_xÜ+?_x0011_"9´mÁ?L`÷Òû?_x0005_¬jW|?_)Û?î ¿_x0018_W?_x001E_ñYí¬?Æ _x0010_ùÿà?@âèü#n?L_x0004_		Â?ëÉ.ÊN?.¯_x001C__x0003_Öt?VZ_x001F_Í©´?ÀdáûN?¯¦d_x0019_©?_x0007__x0018_Ak­_x0014_?L¶mis£?&lt;B_x001B__x0005_òa?Ö¾à¼?_x0002__x0003__x001D_E²_x000D__x001D_9?Îx°Ïæ\?Î%ûÃ`ó?Ë._x0008__x000E_?&amp;@tÓt?1Ê_x0004_?j·®_íd?_x000C_J¾hó?ºáfV¥?¸'¢_x0008_ø??'"Óºt?`/_x000B_b_x0019_?éÓ_x0005_©ø$?ðÊ_x0006_&gt;_x001A_?õê:/Ì?6' u?_x0007__x0016_=ÊZ6?HÀ@8î?ø=?@?Àï.£z?,d42ã$?à¬ZF_x000C_ô?p¾wãõÐ?jÍ_x0001_IBò?\(]ëP?$ÐÈ?Å_x001F_"_x0002_Õ?'Us_?_x000B_ý¸k5?¾@Í@ïÿ? ïì£_x0011_ö?&lt;Ì#_x0001_	E?äâÕ%U?\÷ç?_x0011_s_x0018_&amp;¼@?_x0003_³á	Gw?_x0008_fÌB_x0006_?á´²B_x0003_?)_x001B__x0017_D±=?FÄøã2?ª_x000E_å/4?Y_x0006_!òI?~g×2NÖ?¨¤Ôu;Ç?_x0012__x0012_ßÎ\?ÿ+Ó&amp;­?Æ&gt;qa?Íz­ýµ?®¡ÿ_x0017_7?8$UÖÕ?ÕôÞiÀV?¼«?_x0002_P?ë¬&gt;î?¾W9{_x0004_@?ä1_x0016_U8?_x000B__x0005_æ_x001B_?£¶#\ª?_x0007_bòÔ_x000B_?I¼¯ó?êô ó^ð?¶_x001D_³NE?\¥äe²_x001C_? ¤ò"_x0011_É?_x0002__x0003_FÉß´§?i{ê2î?_x0012_°w éõ?&gt;÷5Ú¿U?_x0017_¥4mÄ?bÞhá²?t*¶_x0010_(?Ð[K&amp;eß?³AýèD?_x0015__x0008_as³_x0019_?Gà_?úr_x0002_Ë°É?)§;|Æ?_x0014_Ñ!þ?È¼_x0018_1R­?ÝhÝê_x000D_9?J³a}_x0010__x0012_?Gù³KB?§ÚXf_x001D_w?:_x0012_c"4e?º¤@¹U?oÅ_x0001_Ìª?6_x001E__x001B_¥)S?å5ì­Åï?h t6!ú?ºUv?Û&amp;o=ªö?TT(mã?6_x001A_&lt;Û|?¤"9_x000C_1?vòpä?³Í´¥_x0002__x0003_PU?êãÜüD?_x0003_PÍ=Ï?_x000F_Ï_x0010_úÎù?_x001A_Mh_x001A_î?_x0008_î_x0001_Kä?òã¬x^u?À$8[kX?zÈ$I|?|Ó'©:?»;_x0005_ÐVµ?m^_x0005_OÓO?1n_x0006_%åT?ç_x001E_ö»`ò?_x0007_yôRO)?&amp;Ô°³Ü?Ö=A_x0007_[?=I\¼¿?c!_x0001_#8?êù:Rz?¢Â_x001C_ê¯?qÿ_x0003_ r?_x001E_²_x0007_Ç¾j?hK/_x0012_a?a»?Üß|¯?m×4ô?-_x0013_Ú»z_x001B_?à9_x001A_»»?æiB|f?ÿ_x0019_A1	_x001D_?úôa_x0004_?_x0002__x0003_¹D`§Ê?jM_x0015_;Z_x0014_?áãðÃøÜ?_x0016_2×__x0006_ó?Uê£Gð?XDsf_x000F_?bùûXªÜ?}@­Y\_x0001_?vÊÜ_tç?´ý`V_x0001_?¿Ò)®_x0006_,?ÛsMCzC? ÓIoö?ÅÞ_x001F_Î[_x0008_?_x0016_¦Ï³!?_x000D_ç§7_x0006_?vñE_x000D_m-?7ì+×¯?_x0004_c_x0010_$oÁ?ö}B¡Î?oG$&amp;yè?¿Èø²î¾?®B_x000E_K_x000E_Ô?Rß¯!ó?Ë8¸O_x001C_ ?_x0008_£D»?_x0010_«ëPÐo?þÿ»Jh?_x001D__x000E_Ç"?°¿Ï7?_x001B_i_x001C__x0010_Î½?Ê_x001C_Ð_x0002__x0004_5?\ÞÆ5.¬?rrAP_x000C_|?}ß¯_ë?_x000B_ç~íYó?pÜÔ1?6F÷$?¡W_x001F_|É?|ñÔ­?³nÔK?9J·5¦;?eðæ¶_x001A_¢?ä0_x0011_PFß?2Ý\äÀ?4qF)]?_x0006_a¨¥?_x001D_{A?_x001D_«??l2Öå?_x001B_ë_x001B_Â_x0017_&amp;?-¤ip_x0001_?ßà=/¼×?_x0011_gsÆ¼m?°õö&amp;#??Ã(¿ÊSè?Ê_x0007_Õm_x000D_Ã?E:Qu_x0003_?Äã£z³Ñ?	Þá´á?_x0003__x0005_6¤?z_Á_x0019_Má?_x000B_%9²_x0004_?2ÇñE¼*?_x0001__x0002_ÎÖ_x001D_9 ?Ä}ìº3?5$_x001B_Ù¡¢?Tl÷h?bx&lt;û»?Ô£?®ä?¿_x001F_á ?_x0001_·^Ï6Ê?¶nÙI&gt;?æï2÷=x?ÚæhôÚ'?.£f´?Pì_x0006_*AÕ?^E©_x0011_È?CñÃ\&gt;¶?ûMÁÇ¬?¦þiíU?_x0011__x0008_¼¢=?M&amp;_x0007_Ü_x000C_?±(f&lt;_?g_x000B_Èý´?f®?_x001B__x0007_á?ª_x001F_e??ÉPæR/¦?ê_x0007_|Ä.?ãGxóW?Lþ_x0014_ëÜ_x000E_?g_x0015_ñZ)?_î?OÙXþn??ÔþvÂ?Ji_x0007_N_x0002__x0003_?Ì?:? Á+?ÐfI.¶·?°áÒéq?_`Á¬i?àÏWÊÿ8?_x0013__x0008_lâ?Û¸ï¸g?¸Å8m_x001A__x000D_?ò¿=´n_x0013_?ðì¿¸U?t¸rV?_x0013_§f±zh?I_x000C_g_x000F_o_x0015_?_x0008_7ªªâ·?;B1§1?Þt·ª_x0017_T?Z­ÂW?ä_x0001_Mã_x001F_?¥_x001F__x000D__x0001_?Æ°*Í? gv±_x001C_?\Ñ³Asd?_x0001_Ú@ïÚ_x0017_?Z/e0x?Iÿ=°i_x000C_?b_x0007_^%ø×?T{¢²ñ?o@L¬²?otõ_x0003_?ù\b_x000E_?_x0017_+Äa_x0017_?_x0001__x0002_Ð²Mù³?Ö_x0011_Óu?i`_x0001_ENo?#_x0012_K£øö?wèüîåF?ÃvµV5¹?A¢_x000D__x000F__x001A_¾?L¨_x0017_i?	ë\¯\Â?_x000E_æ_x0005_T?6ìÎ?úIÜ? R2ÉU?MãÅ¨ü*?MËWÌb?¬þÜMM?Àç^²ó?_x0003_ydø{	?º8YÝ¨¢?ÜXÂ¢ý?ÅMaÕÑ?M_x000E_¬P¼¬?I6|'?£u_x0018_*]¿?x-Ú9í?_x001B_ðIäÃ?%ó$.¿?0è_x0014_Ë5_x001A_?ÉèÓþ&lt;? )fQV]?´Ä#k¦~?áçÃ_x0001__x0003__x000C_¡?/F+àÂ?_x0002_Äí½¶¯?·n]f_x001F__x0012_?ÿ_x001E_pDy?^¶pé]?9Ô³±Á?;_x000F__x001D_ÉÎ1?aÄ×ù_x001B_?¾Óq­_x001D_?è, ÁÒ?Fx7õEÄ?Ö¦'ÆÓ?JO_x001F__x001D_ë?_x000C_	_x0015_.X?wÒêø?úUÒ_?È©°_x000E_?áÎk~?ÓÃ_x000F_È?½_x001B_×_x0007_«#?_x000B_ß|%ã?Dëü?Ü*?_x001E_&lt;/ö?¡9àÆ?F½_x0007_ÂÈ?\_x000B_Uñ²?m_x001D__?Ä¡®¡¼=?ÿ«Eì_x001D_?z[/tñ?4½ÊÒ_x000B_N?_x0002__x0003_õ_x0016_·_x001C_Ì?_x001B_0±_x000B_M&lt;?2%³ Li?òbù_x0001_§?_x0007_pD_x000E_¹?gXá ¥?ÿ2qÁó? äÓË;¥?|3_x0004_Ø#e?_»ß}@_x001B_?_x0008_'6_x0008__x0008_?ÕnôDô¬?ÛÏÇÿ_?ëh`ê?Þ_x0011_÷_x001D_á?ÄhX±¿Ú?åÝúÁ­?ß8óî2È?Nïaë?B_x0005_U_x001A_³?võl_x0015_=¸?â6$|_x0015_Ë?_x0008_Ó_x000D_VEC?M_x0016_'Jµ?9Bèµ?6_x0004_¦5¹?k_x0002_æl"?HFþ_x000C_~c?Ézg _x0002_ù?r0Ýïû°?_x0019_#O"h?dÚþq_x0004__x0006_æè?It_x0013_Wä|?îÜ¿B÷v?Ô5Ú?£3û°¡_x000B_?áY/Vnç?gòõV?ßÿuUWÉ?_x001F_¹_x000C_R|?§Ë¿?È&lt;¦_x0001_ë¢?tôÅEü?ëñÍ_x0016__x0010_?ÕáèÞ4?LÆWîz?fÿØí_x000B_B?ZgYÛÊ_x0005_?_x000E_æz)_x0002__x0008_?z]6h_x000E_j?²á²üÕ?_x0014__x000F_Úÿ59?_x000E_½ã_x0007_3é?C°_x000D_29?|ä!f_x0003_ë?8_x0019_*ÃPÓ?"_7NRü?YOõ_x0007__x000F_?_x0007__x0005_¤öà?Ñì~?±:$øM4?V rx?x_x001A_áÒç?_x0003__x0004_ÚZü)?#è$²½À?_x0002_kþµx?½®¥_x0016_ÆÐ?­üWíl¸?ÈùÖÀG_x0014_?jF`Õÿè?Ì³ÕÏ?ö§C_x0003__Ã?qrlÎÁ_x001A_?ÒÁÊx:&lt;?_x0005__x0012__x000B_{s?¨Z@Aé?c¾£ à?¹±·Æ¢?Ðù_x0003_ÉF_x0012_?9ø=ÿ?v_x0015_ÚW_x0015_¤?±Ö¨ùy?}Cåî9?´yàl6Ñ?awuw½?©{GôOZ?ã_x0002_þæ_x000C_O?Ìö]&gt;§?V/Å¼?½_x0001_5Ú±Í?ßd+_x001F_y?kK]i_x001F_f?þ_x001D_ê°Pú?ò d¬k?ÈoV_x000B__x000D__x001C_?VÌ±_x000F_º?$d¦(?$?_x000E__x001A_ó²*û?=¤ÚDÊ?õOS®_x0016_?_x0008__x0002_©x?Ðçá¯(?Â_x0003_b¬_x0018_3?Þaø%¹?}(ÛkV?E_x0017_U_x0015_ã?&amp;í1_x001D__x000E_&amp;?_x0004_»6Vn?ºãÙ_x0017_Å?_x0005__x0006__x0008_ó?Ös_x0007__x000E_±?¸ï%5Áu?&amp;]¨e¬?_x000C_}Û)_x001B_?_x0001_ï£ìk?þrYwa?DÃ_x0018_±b3?¶w¼_x001D_?X	W­v?f¹íóh?£3ø6G?:ßë.ê$?ñ_x0002_;M»?û±%ò?u_x0001_t+_x0017_¿?Ç¦^ `_x0004_?_x0001__x0008_m__x0002_Ñ×&amp;?_x001E_§dÌ(K?K'õhóT?®+àq¼?ê¼®à(&amp;?:ÐÛ×¤|?_x0005_è_x0004_KûÑ?_x000F_çÐ;_?_x0018_¯yg?Uÿ¶=_x000F_M?_x0019_Ò²¥_x0007_?_x0013_¨½ñ(Õ?§_x000B_ä_x0018_0	?	_x0003_zíy?ÀÛ·q­[?;ØØ!¡?+Ö2?¦§P*6?|Oøòó2?_x0002_Mô÷_x000B__x0011_?·!¸c_x0006_?lÊ{J;?V_x000C_]ßHù?äÍ_x001D_+'º?7~¹__x001F_B?07{!I?:K£__?Qôë_x0005_¨?.3àÑÔ?2&gt;x8?h@sD_x0011_¸?Bp1_x0001__x0004_f¹?_x000C_P°Qûó?jèññÊÐ?ÉÐ_x0015_D?¹B¿|?î­2s»?r¸#{_x000F_7?ÔâÁ®·?ñÒò!_x0008_V?¨z_x0010_#Ö?óå_x0004_7àÙ?D¯B_x0011_??/û«?aF_x000F_Âô?Ù'_x0012_'2]?_x000D__x0012_ÀH$?Ê­[º_x0004_ã?X3Ì/cR?ûÎþ¤_x0019_Q?§*F£{a?y8j_x001E_ð?»Èq½U_x0002_?_x001A_6é®?p_x0003_·_x0008_?fíÛe@¹?_x000D_É%b.?½LpCÔ_?ý:t_x001D_?ç¥Veî?ö@z&lt;x_x0001_?,ì@:º4?:y¥ÇM®?_x0003__x0005__x001A_ÙZu¥?³ÓHÑ_x0010_£?é·ª_x0003_Ás?¡'3]v?Þ&amp;_x0012_aï?^_¡Ù"ò?&amp;;8_x0018_µ?aLÛqÿ0?z£_x0005_òÁ4?T!¢~\?u5d_x0014_ï?_x000B_Õt.ð?ßÈ,:;?àÎ_x0015__x000B_¸_x0007_?ÛéSB×3?}Ös¸Ã%?S_x0001__x000B_þr©?`¯xÿú?ßzJ_x0002_Î\?Q·u&lt;?°ê(¥¦?í_x0008_;Òd?ëHÙ?C:J&lt;_x0004_¼?kü_x0010_½S~?5_x0004_Ñsx®?°¦_x0010_ä®?_x000B_0³=n?ÄÔsm1?Øsmäÿ?X$kBëÀ?;Q _x0001__x0002_´&gt;?D¦·¾u_x001A_?_x0016_Ò½µ"½?û_x0012_ï¾?@?¶&amp;gÇ_x0010_?}Ì­*Þ_x0011_?#(!ñ_x0007_?J_sÜøÝ?_x0004_îY_x000C_K?z~W_x0019__x0012_v?lK_x0006_Ô×y?:_x000C_^?Â¬_x000E_ò?·_o}F?mPæ_x000C_¾t?ðÓß0Ú]?H¢¬fÈ?æál^+q?Ùµ_x0004__x0004_24?}ÖA_x0017_ÀQ?6C3~;?hº_x0012_rk§?­8À&lt;?à6_x001D_!$¥?cZfm4_x001F_?lØ_x0002_\?¡#&gt;ZR	?Õöy¾?±aS¿D?_x001F_NÔr_x0008_?W|!¿õo?¤ÃÕf÷[?_x0002__x0003__x0008_AOÆä_x0002_?[æ_x0018_âç?­¨ÄQÆv?´%ó8×?´È_x0004_?T_x0002_º&gt;_x001F_Ì?ü_x001E_õÀ¥?7_x001E_Ì³_x0014_R?Á4m_x0011__x0005_ì?_x001E_¡ð{)?mû¥ _x0015_&lt;?_x0017_p^V?ªû÷0?â_x000F_]¦?â_x0016_ë_x000E_«?Û.é±_x0006_Ú?Ñ*¢¿³&amp;?ª+î_x0001__x001B_?Îã¿ÄE?ÂD_x0003_ÔC?£¤_x001E__x001C_?T¨_x0014_¹}?Ò_x001E_ñ¥7'?õ¡ê_x0015_?×R£p¿?l¼ðhp|?ûñx[@?jæÅß:?ÅÏÄà?-Yr_x001C_?èë6@(`?ó&lt;»_x0012__x0001__x0002_&amp;§?2. W?½Z_x001D__x000C_6Ã?9.µ4_x0016_q?_x0006_ÒZ¦F?ÃZ|_x0006_î?&gt;Øbc°f?E~_x0018_Z ?¶è'Èç?Â&amp;ê»vz?µG Ã4?Çêl;?_x001F_~âÅ?õE?QU_x001F_]?)¬J¢k0?ßOsø?W&amp;ïá¨¯?¾Ø_x0015_V@ç?ÕIÝ.ö?-,6)&lt;A?_x0016_r_x000B_~©?Å0¢4½?´×JÖó?EÎÑf?_x0007__x0004_çúi±?*hE`?æ#ø_x0007_)?Ys¢uù?	k¹-Q_x0017_?_x001A_{Û9_x001B_?±3b©ó³?_x0007__x000B_o*_x001E_?ãâÜ&amp;c@?|h½¼ìï?ãf_x001E_7_x0002_±?eã?_x0012_2?°±h_x0017_íµ?ònBÙk?w×_x0018_é^h?_x0018_ò¤J_x001F_-?_x0003_	¤E?_x0016__x0005_g¿_x001B_+?b;"Öç?´8.#^_x0007_?À_x0008_ M%X?__x0004_7X¾?&lt;t_x0006_µÎ?(_x000C_Þ	g¨?ÆeÙË?|ä6Õ_x0004_??R=&lt;¨Ô?B¢')ìA?_x000E_â¶('E?}Õýá®?WMÏ_x0007_?'«-v8%?ôïðýÆ?ä_ñ«,?ç«CD§?¤I_x0003_&amp;?_x0001_Ão{?Éå_x001A_+ýx?â_x001E__x0002__x0003_ýx?¦DÑÈ°£?7r+J?3Ù_x000F_B´?2_x0008_0GC?_x001D_ÐE_x0008_¬?L&lt;_x001A_pÂX?ü75N¯?ø_x0018_Ü¿?må_x0002_ò*_x000C_?Å= _x000C_àê?óÐÑ?Ë·[)Ø?_x000C_Wë ið?m3_x000B_/_x001B_æ?@çú_x0018_v_x000D_?D"£=Ç?ü/ _x0001_sI?è$_x000E_ç¬_x0006_?$*æ¥°Ö?{ë_x0017_uq?ù#_x0017_À?·LMÍ_x001B_´?v_x0013_¥pÄ?_x000C_×â_x001F__x0011_r?_x0015_ë]=3µ?BÔEx_x0015_?+0oL?%Pjç_x001B_?þ°æÙù_x001D_?Éê0C¨&gt;?_x0003_G)h©?_x0004__x0006_Ý±_x001D__x0003_?b=!_K?_x0003_jgvr?òzü:#Ì?À_x000F_._x0006_EP?êR_x0019_t%?V^_x0015__x0005_öÎ?¸{¥_x000D_?ÙÌHµæ?ÄuÛ®?û¥X^¼?¸_x0017_DúX?kõ _x0004_Öf?h÷_x0006_Tã?L2@h?Q¿D_x001F_ò?ø_x0002_âgB?_x000C_ÂWm?_x000E_ä»hê?_x0007_vÄÿ?o¥9Ü?GÃ6Ñ\?ÊâìOP?_x001D_6Àô?-ardðx?yÇTSþÍ?ä·¢&gt;_x000C_?´°._x0004__x0001_?¿¦ÿò_x0007_µ?þ]_x0011_¬;µ?h_x0015__x0005_,?_x000D_sð=_x0002__x0003_­J?â±\tþ?ºÃÅ_x0019_V?ü/¾_x000E_~?_x001B_§|½èæ?¸nù_x000E_Ð?¥V?y`_x000B_?La1hM_x001A_?r~Gõë?ß@ºûe!?~2Â'j??JËÙ_x0019_?4í¼Ð%u?MâO??=U?À]¦ N¹?:~i$?_x001C__x0008__x0018__x0012_);?_x0017_ýÃW*7?_x000E_Vyã£?¾!ÊgìØ?s¤W?ÙÔa	v?_x001B_ðêJ?Cl «p?_x0002_JPRÈ5?*8)ááÒ?î_x0007_¿ã¦?kjÞ\_x0001_?i_x001F_ªm_x0012_?½_x0014_ã[­E?s%'µoL?_x0002__x0003_%^a9Á?Ë¢qUdÊ?j_x001B_Z&amp;ëÃ?Í9	yZ?Y_x0011_ï1_x0006_?!8§+L_x0018_?ku/U§ó?l_x001A_ýOv©?fÇm_x0007_±ä?d_x000B_t¾¸ð?¥+^_x001F_È?|_x0014_¼t«w?æþù]£#?¨Ãå_x000E_8?_x001B_}áÒ¿?y\æÀ~Å?é_x000B_Æi_î?\O!_x001F_&amp;\?øQøo?0îÜma?Ï_x001B_[x_x0015_þ?&lt;_x0019_©O?eÇFÁ?_x001E_ mC/?LÜÂ³5_x0013_?Ãâ_x0001_ÄØ_x0015_?¢WÔ×?¹CwY?O_x0016_R|þ?uWHSt?²î äÖt?ö^Ùí_x0001__x0002__x0004_Ò?@þË'?¢IÄ¢M¸?¾¯¤ô¿?`¤äC?üf Ê_x0002_Ü?_x000F_{äF!à?µhùkL_x0017_?!ûe}R?_x001C_&amp;_x000D_0_x001E_?âbÖ·Á?_x0001_íÂí_x0005_?hv¸j_x0004_V?Ná/oc?tÇUPY_x001A_?	!K_x0017_{?:Å=aá?'2_x0016_W?n_x0004_/ÓÐ ?³+_x001E_V·Æ?_x0010_.Tc°^?QXÚäÉÜ?MY"hû?íå½nk?Û_x0019_V«Jl?ëvë_C_x0015_?ætÓËÇ?úQ^ëÝa?_x0004_&lt;²_x0011_C?r¥&amp;9e?¸ë%å¢ô?Ós_x0010_Àù?_x0005__x0007_]5T_x0004_ ö?wûk2	?ª¿+_x000C__x000F_/?Ö_x001E_öã¢?Q¬u]?)	£_x001F_Á?ÛØ«ªÒ?¥kÅh7?__x0004__x0006_¡O?_x0018_Ïs9?akÄF?d¡è_x001A_;?_x0017_[_x001E__x0004_?Ä¸\»Ë?_x001A_%@Fón?±:Á¦?¶ùëÆúü?úªÞ9?r.Æ_x0003_X?B_x001F_ð&lt; ?ÁCeêàC?÷³û6?³¾Û_x0001_¥?ÙÓß±ÊÏ?q£Â_x0018_Î?à?yÀha?ýPÉDé?ÏÂ_x000D__x0003_Æ?¡X'dæÕ?Q_x0002_lO¬X?é_x001E_0ÂF?_x001D_Øv_x0018__x0001__x0003_ ~?À§~¬_x0006_?S_x000C_Æê]K?_x0008__x001F_»lÿµ?Rp_x000C_Ò?}Õà´Á¼?ú_x001E_º_x001A_»Ú?_x0008_Û+_x000B_?ùâ£!AE?ôDZþOM?_x001D_Gß:=O?Ãe0r¸~?_x0002_@Eímª?ðøÓV_x001C_?Äå´÷?þ¬ù_x001D_?*Ç%D!?AµúQå?ª3aDÞ?Ë_x001E_^eÎJ?ö_x0013_½JÉT?æ¨(|èb?oÎÎl*?)+"Z:e?x&amp;®(ù?Jçy=?zÝHÅTÁ?Û½ÏJ£?â©aâ½?uð«ûà?[åb@ø?»P_x0015_Rù_x0015_?_x0001__x0007_û.£»q?2I©?¹?P B_x001D_±_x001B_?¹}µn_x0010_?ð_x0005__x0002_¦_x0015_+?¶¨+U¢_x001F_?ºÀô5E?!_x0005_6â_x0016_?qÄz@Wp?_x000E_|qX$?B@Ô?oO_x000B_%Î?_x0001_Ým½?ªÖ¶u?ó§±?Æi²/t?°yÄ_x000C_?r_x0015_ñÆÂ?_x000B__x0006_Åß'y?NSë¬ù?l×¤_x0008_ò¯?_x0018__x0001_Ï&lt;}p?Þ_x000B_Áüe?_x0004_ÄÝ_x001B_H_x000F_?_x001F_Ö"Üa?0»=nP_x0015_?_x001F_og¾b?Ð_x0011_MJo?_x0018__x000D_®·Ý?÷_x000D_Ã_x0002_?"_Â¸_x0003_á?Sz¾_x0006__x0007_Ü?_x0013_?Ên?_x0015__x000B_¼ù@?p.&amp;A_x0017_?pÌÕý?_ÛU_x0012_6t?Ú¯Z?_x000F_á²?_x000D_Í_x0005_i¢?:ÓÀ¬v?¿£ò]{?!8j§_x000C_£?zgÎÓ S?¤È	¾_x0003_?×^éWñ¯?\Î¾tÀ?¢¦¤²5Q?âÛqa_x0019_?d+_x000D_8Q?Y¸°õËv?ªG_x000F_ø"?óD?ìÔ¡?nÎLàS?Æ_x000B_§yeø?_x0004_åéÂØ	?CHTí,ã?)t_x0002_gì?«'ZÖº?_x001C_Èí"À?ÿ:î\_x0001_0?.ÇâMÆò?,ß_x0011_Jt?_x0002__x0003_ÛU_x0011_/?nÏ¡¿?à&gt;_x0004_»ñì?º6bÂjy?ÔYÜx?è©Ùgî*?"|Ò%&amp;j?¥©åè?ªíÌ_x0004_n?÷_x0001_¨¹º?8òÆØÏ?TéjõÖ(?_x0017_P_x0005_MB?Hµr?¾agu?¶/òCr?¯Å±uLe?B&amp;_x001C__x0011_!F?ïR§Îû?@:¶¥_x0017__x0016_?îs[f?Mº~ë#_x0015_?æÓVì?D¿o_x001A_P?_x001C_"_x0018_hÌ»?ÿ$»e$%?Â)»Î+?6µâdæ ?8«_x0003_ä?ë¸ªU_x0004_8?f(#´þ+? /ST_x0001__x0004_~Ì?8=K5Íu?Çôµ7"o?9eþëRa?2O¸?ÅS?ìD9t1?_x000C_	&amp;4¹ð?¼gxï¦_x0003_?ßiÐù?_x0013_© ãKÜ?Ä)¤í?g_x001F_aó,?q	E+_x0013_?EYm¸?O_x0006_Âô&amp;;?êÂJÞá?î_x000D_M·_x0019_?½¬_x001A_oÐ	?»YéÂÆ?8_x0002__x0016_ã?Ðc_x0006__x001E_£?Ô_u_x0004_ N?_x0005__x001C_7ï_x0006_5?ÑU¿ã§2?ä¤ÌÖ;­?65g_x0019__x000B_«?_x000E__x0013_ËK÷?Æ&gt;Ê¤¶5?5_x0006_OÉ?¦iþN_x0006_Ó?õÂV_x0013__x0012_/?Ï_x001A_IG«?_x0001__x0005_¢¾_x0005__x001D_A¯?u_x0002_Ô)T?3ÏÙâfT?_x0002_ô³pÞî?r6ÓÂåó?{jgÁ{?´íÙ¢_x001B_5?ªdÌÂx?º_x000D_;T¸_x000D_?_x0010_Ë¢_x001A_3?^ýÆ?KÁzöl_x0005_?Iû§Ñ_?_x001D_S9H?_x0006_ù¤8ò?ÃøÞo)?/õuXB?_x000F_J¿K?)¬Ëð¦K?_x000E__x001F_Y&gt;	?þ_x0018_Ë¢zð?®$_x0019__x0003_ Ö?¯½î8W?×¡9_x0011_?íz%j_x000F_?C9m]{%?ù\U~_x0004_ì?ì¨ìí1H?T¡.ýe_x0001_?Ü^Á¨Õñ?_x000B_?_x000B_s?¥a^_x0001__x0002__?ÜÙ!%?ýw#B?i¼_x000F_9?¦þeJÄf?¿u3û_x0015_÷?&gt;AuÚË?ùÌß"3? ®åñnÕ?þyãÆo?ÆÍ_x0008_¹â?j_x0010_°U?_x0013_³Xàj?«Ç·hÏ»?ÇæÞÒÏ?=â,Ô_x001A_?!_x001F_öQ?¾ÑÙH@c?&lt;{Åþ?#ìB¡¸÷?äR²¼	#?oÆð¾9ö?`á¼Ä?_x000C_·µ%T?]_x0015_Oø?Ò.ÛÆ»?h{#Ýh?õKG;Ï?e²Ä_x0006_Ê?u¬ÁøèÞ?t»8"_x001C_Ê?¯ßø_x0016_$G?_x0001__x0005_Bx£»½I?b¹5ø·?s_x0013_W¼+?üºú»?_x0004__x0002_Á&amp;_x0007_?Ê_x0018_QqS?ü_x0007_¢ô?Ø`æâ	4?µ×Æ¼b?¸ÈÔ±_x0006_þ?_x0017_ß@EË_x0019_?P_x0005_ËùP?&amp;Ú_x0007_b}?´î¯_x0017_&amp;?F_x000B_Æ Û_x001A_?h°¥_x000E_r?×VÁUP?"üiáQ??SÀÁË2?_x0014_BÅO¿?~û±_x000E__x0012_?ÒÛ4w?_x0012_?²`xÔÞ?VR_x0003_«`?Ö_x000E__x000B_*´?ñ0Ë.?´|¦Ë?ôUôÉ	?ðl_x0006_w¶q?ÏV/vÕþ?_x0018_^9+_?¢_x000D__x0001__x0003__x0005_?®ÖÄ]ã?6?]12¼?_x0004_×÷_x0013_6?bÂNê7@?Ú3«¥&amp;?NIúýí?_x0002_úÝÅ[r?´_x0019_,q´?Ì_x0019__x001E_èeÇ?å1@T=?_x0005_9«ÞÜ?DÚnò²_x0013_?ØeÒg(r?­ÅN`6?î6à_x001D_Á?ÛÂ,\?_x000E_t¯_x001E_¨?T±+ÚB?²|a½?(_x0018_³áæ?+ÛÕaÔÍ?_x0019_$ â¹?­×âÄ?xE2÷þÌ?c`PÏÅ?ÃFd+?\©ë?_x0007_mÛ¬*?®ÀzÆÿ?G£Ñüj3?_x000F__x0006_fb	ð?_x0001__x0003_7§Îe_x0014_¢?­vÕ÷én?_x0002__x000E_ý&lt;?°&gt;_x0019_»_x0014_¨?Î,ö¡?º!_x001C_iú]?*9ùGµg?`Öê¸Ù*?_x0019__x0016_¢7?Z_x0001_Öý.?~_x001B_ç?)?õì_x0003_p_x001A_U?#V²_x0013_xá?BÊ_x001D_z?w+*cÅ]?Í³%¦:?_x0005_q)¤Ð?YÓ²_x0017_Ð7?Ul_x0011_(Ë?eùWø{?ú¶ùÀè?ØÜ_x0008_BQÒ?_x001B__x0005_q]½?Ö.8$Û?Nê`ù1Æ?_x0007_!ÂVÓ?`Ì^_x0014_þ5?kÂòÝú?ï_x000D_-ÜÏ-?Ë¸¨`û¬?j4¹5_x0008_Ì?Æ_x0018__x0018__x0008__x0001__x0004_â_x0016_?ÁáYv?®_x0002_MÿÄ/?Â\_x0013_û_x0012__x000F_?z³_x0005_,§?¢jF_x0013_?_x0012_â¸4?ÿ^÷_x000E_aÖ?y)kZÂ?ä«&lt;"+?e"_x0008_Ç_x0019_?Þ_x0017_m_x0003_ª?*{½M}°?&gt;­+Ö?ÉG_x000B_½?Ân^?R¶rú"?ÊE_x0017_Ú[*?D«Í.Å?gQ_x0001_¹q_x000D_?G@ÆýFÚ?_x0006__x001C_l¤_x001C_«? `ÿ_x001D_ìL?¾¹ü¡.?ÊZ0)Ô?P-×èÿÁ?Ãú_x0017_ù;=?Æt¢¨4ñ?ý2-j¨	?ê{Q¡ÖÕ?_x0006_¯ÌÁ?|jés?_x0003__x0004_.£2rÉ¡?Ò%_x0006_ùM?Mp³/x?Í¨»è?U9_x0012_ëÎ?í1û_x001B_ïä?¾1F³_x000D_b?_x0002_clÆM?a°¥ìë?º$_x0008__x0011_©ù?f)wÎ_x000B_ê?ø_x0007_I¨OÄ?Üþfç_x0015_î?_x0003__x0001_$A_x0011_¹?îï_x0013_â?x~÷M?Ê_x001B_P_x0004_Ú?\_x0002_"_x001D_¬?þE­cb_x0014_?ætäzs?L1Ú0°?û@ú4&amp;?2¼§;º$?}Ò}»?êD¢BMê?þÄ_x0018_¡ì?xå1Q2?_x000E_§Uaì?á,,VÉ_x0004_?Úm×@E?ÔóÀ­?àå&lt;?_x0001__x0002_Ò?º_x0015__x000F_¶õ?ÄÞk«¶Ï?·káî_x0002_#?ê~ôà2ï?d$_x000F_°Ãy?vßÍ_x000B_ÒÝ?és­%¬æ?_x0006_LÌ°±º?_x0010_Ù@Äü?_x0013_r*_x001F_*¥?^@5vÞ?ã=9o¹?&lt;NÀ[ÈÉ?a@_x0001__x0016_±ÿ? r²eù?-&amp;¹WÓ$?¤czLv?Õß_x0012_É?G)_x0014_g`:?¸t4:Ð%?ëúSß'ÿ?2g&amp;ú?_x0019_¬"­|?ÅQ`_x0010_É©?0ÝÔS? ]_x0006_|Æ?`ØõcÊø?_x0012_s_x001B_ÈúF?o¼~²ç?c_x0002_8ûÇ?ú0d_x0014_?_x0001__x0002_RÛ½?_x000E_j.a_x0003_?;S¶Ù_x000E_ï?¥»;×Ðh?N_x001E_-!?R_x0010_E¹?¤×%§/d?_x0013_8¬_x0005_Iö?Næ2~X?_x0017_mþ ?Üáp.ü?ÊH[²?Â?ï,øÜ8*?¢X¶_x0016_r?øg¼IÝ?õFG5×~?_Á÷&amp;m_x001D_?6ÚÖê q?iÿ!ä×?tÌå_x0004_"Á?lÜº®ó0?íÈÏòS_x0007_?ªgÌ(6?,ZÞ3?ÿµ,¢_x001D_&gt;?°VÍ¡_x001C_?8M_x0002_[r?*y£(`Ç?êeÜ_x000F__Ê?&lt;%â'­=?h=WG?japx_x0005__x0006_·ö?^¤&lt;_x0003_È?»pZ}8U?Bë@_x0010_¶?_x0004_òµd?âè_x001C_|_x0004_N?zÞ¬¨±?)O£ÿ_x0004_?bR:Òs¿?q¨æ¿2?8t_x0006_e$?~±f_x0016__x0008_â?Y*{=T#?¼¼ÀW¥_x000C_?9³ûÂ±?1æú?(}Fæ?³[%¥Ù3?_x001A_×~¦?I¢{øo?øµ_x0001_ë0u?O¹d©_x000D_q?*ÏK_x001E_­ö?4zö¸ço?U_x001B_wy ?­_x0017_\ýCè?¤¸_x0019_]S?h&lt;Ê*ÿ?_x0015_²í¨ZÛ?Z0^áxà?_x000D__x0002_P_x0016_¸F?c_x0014_àð¼H?_x0004__x0007_Û¬l'@?ì®t_rg?3Q&lt;_x000E_ü?àÄ¡cp2?^¨9sÀÉ?Fçú)]¾?$H12à8?x_x0001_KW_x001D__x0010_?&gt;pÍãÈe?ø{!Â»?wÀ	Éu?_x0003_@ÏnR_?¼;àN?`,9_x0013_·±?1_x0005_¡¹ô?_x001D_x°t?'wûÈ_x001E_?øÓ¿J·n?Z2 _x0008_ðÁ?f_x0002_UÞó?Ä¹à¢¡?_x0015_Aè_x0004_à?­_x000F_Î%êí? 4ÖXJd?_x0013_a_x001A_Ö_x001D_d?Âù¼kÃé?{_x0004_Yô?à)qÂ?è_x000F_ËôÞ(?N¡6_x0018_?}_x0004_tä²Û?_x0006_vÓ_x0003__x0004_$]?R	ê&gt;?HùÕIî?/ÔKæ»¿?÷l_x000B_´°·?)±+¡$%?ÚoK_x0010_në?8_x001B_(Kh?1m_x0002_ûõ?Ø8{_x0012__x001B_V?&gt;O´)0Ñ?ô!ús¼w?Ì_x000D_C(S?_x001C_ëÚlÏ?]­)âY_x001D_?%Q²qÒ?_x0014__x0008_zù×Ø?ÓóVNÃ?_x0018__x001F_·}?m1]Å?ò¦ÄW¢á?Ã(â_x0015__x0011_F?=í_x001E_Î?=ZG &gt;b?¢:Ë7_x001A_?Í_x001F_1è_x000B_?LsÕ×¯¦?H¡@H?)nÕ÷[Y?_x0001__x0015_*?t¦_x0007_#÷?_x0017_÷±¼_x0012_ð?_x0003__x0008_2@zåµ_x0019_?ú$?È±¥ FN?öR¿ý|?Þ_x0014_Fb%1?Ùx_x001E_(cª?ü_x0013_)|_x0017_w?_x000E_G±ÔuØ?_x0004_uÔû;?_x001C_©|_x0018_«?»¬È[_x0006_?È.J½?iï¬Õ?xÖ_x001F_sq8?g4:Ú_x0005_Ð?~_x0001__x0017_ã?ÐÓ_x001A__x001D_{?Îæ}à~Ë?X¶CþCc?Y²TÕA_x0002_?UÁ%V?GXêO_x0008_?R¬³_x0007_ö?Ì_x0016__x0010_ïfð?w2¾G.?c"KèfA?èóí,_x001E_ô?_x000C_}7¶?±¨v¯Ï_x001B_?Õ{öçi?oÒå_x0004_ã?ÒÙÙ×_x0003__x0005__x0019_d?_x0014_Gª_x0015_?_x001D_¢DÏ?å:OËîx?_x000E__x000F_ _x0015_;8?:Ä&amp;_x001A_y?µ4éLÚð?_x0016_ïM_x000E_ô?³Í­µ×Ü?°39Ôãs?ÌG_x0010_Íz_x001D_?÷_x0001_ZÍH?±{ +*ì?_x001A_f=_x0004_~?_x0014_(7É_x0003_-?ëN&gt;Pj ?PK_x001A_?H°Æ´(æ?÷a4_x0019__?Z_x0013_O_x001C_ã"?]_x0002_lAÎ?XL#¿T5?ñ*^U1N?ñÈÃØV?S)«½ú¿?yöøÎÔç?_x0001__x0008_óB?d8_x0013_UX_x0018_?¿­²l?N_x0015_üò_x000D_b?å«Jõ?_x0007_C×++¤?_x0002__x0003_W_x0004_´ºûk?¾ÉÁ_x000F__x0019_?=p/_x000B_?u'¬S?ºOmº&gt;C?ó¾ÞLÜ°?ð_x0014_ÊyÒ}?S_x0004_ØX¸?(H	Ë_x0013__x000E_?ö3h_x000C_£?ùÀb_x0004_wM?v_x0004_¾m_x0016_Ø?lOw»S?¨_x0001_q1?GÉeàÀ?_x0012_#3é	?ÙéÖ&lt;7?_x0008_§}lG?00Ï_x0015_Ê?¨É_x000B_%È?J_x0005_q#ò?óôúu#?h·¥_x000D_ù?öæ-E÷?ÀôsÏd?a×Ê®Ð?rÑA®°_x0012_?âcx5è?âÞv[++?1Vù`?ºIë_x000C_×¾?cæ_x0001__x0004_xÔ?¼eÌ_x0011_r?Ñ!4f?ùÓÅfO¡?Ðq_x0002_ÑX?b_x0005_%ª_x0010_?úkÊIÕ?±]7zc?KjÝÎ:&amp;?_x0010_d»_x0003_@?ýhÖL×?È9°v?á&lt;*_x0011_UY?´_x0015_á_x0003_f©?Â*è4Ç?%/äù@ª?¦yì_x001A_ !?AÏgÿ|?Û_x0004__x0007_Á}?/[³vX°? _x0015_æ_x0005_(È?lÖ_x000F_Ñ¡?F³ªS_x0006_?n­ëíÑy?ì_x0019_Ú&amp;\é?_x0003_³Lpm$?_x0010_áÔ?þ_x0002_]áæ?_x0016_ _ýª_x001E_?_x0004_bÖób?È¤áæ_x0003__x001F_?&lt;m'â_x000D_k?_x0001__x0003_Ø_x000D_É¼â?®,Û¾Ê?_x0012_xAå?§ß¡[¨?_x001C_U_x0006_zm9?¼ÓÈ|Ý?üÍ¹á]+?n_x001F_öI?v5Áé_x000E_?ö_x0002_¿µºÊ?ö_x0007_¾±_x0018__x000C_?HÓ¿y_x0019_æ?þ_x0012_yþ!¦?Dé×S¾?âD·É"Ì?X¬ß´o?ùS¿(?áÀéÞpA?;¢Èc¾x?©x#Vè?qòì=?Û_x000E_d_»l?ªm	Å»³?E7Üx_x001D_?,_x0001_ôdd?K¿t}_x0004_ì?ñ©É?nò¤l7X?_x001B_x,_x0012__x001F__x0003_?Ë`Éó¦?tÛRãtÿ?[_x001C_Æ_x0004__x0006_oÑ?d_x0007_N²f?ÃM_x0018__x0008_ô-?3×Ðm°?_x001B_0Ä_x0001_?}úDÚ¦Ï?ð¹ªY?ä\nYK_x001E_?¬Ñ_x0018_M©?+'£JÉ?itéf÷n?GcN§9Æ?om_x001E__x001D_À?Y_x000E_&lt;é_x001D_S?qÓî_x000D_ ?ÿx_x0008_#ÉÁ?d5ÙoÉ?¬BÍ(?4_x0005_?jÊ_x0002_oUC?LÝ%ÇÐ?_x000D_Q_x0002_HÈ?Ç¡8_x0003_çz?Kì`Ïm?aºº«4?V'«Û?_x0011_àX_x0007_`?ºE]\È?&gt;2®E8?_x0016_ÛþÙ?Tú«¿|ñ?_x0006_âAeÈó?_x0002__x0005__x001C__x001F_|+wÈ?Ê·Oiw¦?h*?Ýû'ÀÃ_x0001_?5=.»W?rró_x001E_?,½ýé#V?_x0019__x0018__x001E_A_x0016__x0002_?®A.tWñ?méêÅé?«JtÀµß?.Cc_x000E_Ú?¨ïÕU?£8ÇÆ2j?Bî_x0001__x001E_e_x000E_?Oús97? _x0008_W`_x0004_?Ó9Bµ??¶zo_x0008_?_x0016_Èö_x0004_Dl?ÆÀÜùd®?Ûù9_x001E_Ö?¢Ì×Àä?_x0017_Á=QÜu?Ñ_x0014__x0013_À ?_x0002__x001E__x0018_ý?y?õKÆi?$_x0003_VAkW?âGµiº?_x0010__x001B_¡×Ü?\Mï#K?_x0018_ö_x001B_«_x0002__x0007__x0003_?WTâ{÷f?ò§Ï_x001A_9?Ó_x000C_eÙà§?6­ÑËm]?Q_x0018_§Ðÿ_x000C_?)ÆÍÍò?ZMèÖE_x001C_?ø_x0001_@ßº?¨_x001B_à"ú©?½2}m?_x0007_PÎS_x0004__x001D_?#_x0016_ê\Ë?2"¼ñB?ýýwu¡ü?_x001C_ÖLw_x0019_q?ob­öÔ?Èwà¤5?Nw_x0005_Un?GÌFý,?XÜ_x0012_Õ)?&amp;î_î«?$}]_x000E_·_x0019_?÷tÈU°?¢Üö_x001A_Ç?µ¶bð|?øI!âÏ?ð_x0007__x0005_zç_x0018_?ò# &amp;¹g?Â3ï_x0002_I²?üG_x0008_÷=N?nÛ_x001D__x0006__x0010_±?_x0001__x0003_®¬_x000E_üÈ_x001B_?k úL¬?êÀ#Ëv?²5ÆÌí??¯¬_x0002__x0013_Û?_x0004_¼;A|?ýÊs_x0002_?BóA_x000E_L%?z_x001E__x0002_Né?ç«A=öá?·z_x0001_F@c?_x0008_´¶p?Ñ§çO1}?àÞ¿_x0013_G?Æ²_x0016_¼?°æ£_x001E_ª#?À	ËÎ_x000C_á?²_x000E_räÔJ?@JÎÝÌ?47Ó_x0017_6?K$_x001D_¥x9?¨ __û0?Ìl_x001B_ÓÑ?.áÝ_x0003_F?_x0008_ÖU_x0007_a_x0010_?ôÎN\?DÑµå%?³_x001E_è_x000B_«?äÙtg?±_x0010_BV&gt;?â$£5¡_x0004_?¨á_x0006_þ_x0002__x0005_=Ñ?8_x001E_kkc0?FKp=?kiÓø¬?)¤½j?&gt;Ý´Hñ&amp;?|DÝÒÍ ?_x0015_ÚÓO?Ú_x000C__x0010__x001B_Ç8?Yõ¤í_x0002_?x²¿M?êEØ^?SS¤Ø½_x0011_?_x0005_DåI?O}ÿká?ÓºÀ¹ì1?%_x000F_Ú_x000E_n_x001E_?IÕ5¬?_x000D_oídúX?ÞÞ_x0007_f?(ÇÁ4@?_x0017_;v=ÌQ?ª_x0003_µ&gt;Í"?¥6jTi?¥X_x0015_/½.?_x0004_÷ööK¸?MôLã±H?ßsº¤Ê?Î_x0014_Íò_x0010_?Y-·Î_x0007__x0001_?ªöÅ_Ï?ºÅÍþl?_x0002__x0005_cÇî_x0014__x0017_?éCaT_o?VýSv»¡?$ytÛN?ÐL_x001B_Ýæ?ðÇ_O?_x0016_Ò7â;?Z6!ZH?ô@³_x0003_?­_x000F_ÄpÝG?åMÓ9·?ø5@H_x0004_?;ç"¬4ù?ø_x0019_ïYt?6Ñ"+&gt;?6£ç0?Ê(_x001A_)f?|÷Î¥?_x0012_ó²_@¦?Ùÿb»â?_x0006_éñ}ß?4_x0012_iá?FjÏgÁ?n_x001B_Fø­_?²}j*^A?ÌðÏµåa?_x0002_Bç4?û[j{or?"²ál_x001F_?ÍO_x0008_ëïv?Z_x0001_+¨1&amp;?FKwb_x0001__x0002_Ca?_x001B__x0004_h9k½?`þ¦â?bgÉ¿_x0019_?D_x001B_	¾3¶?¥²ÌË?o(FÅö_x0012_?ñ3$^?]=Ûç1?×ß/%Ð?_x0017_uµ_x0004_è?É6Ïª_x0007_?ù²éá¯?F;?ôÔÓ	`?._x0004_ýÐà?k139:1?/y¬O_x0017_ß?Ãb³-?[_x0012_±âÐ?'hÖ[³?Á.cÀ®¿?Â_x0008_Í_x0004_qú?:_x0018_ø7_x0003_?j0_x000C_ì½Ë?´Q¸y?S¥³K5?eþ$ù_x0010__x000F_?VQ_x001B_üø?Õvc_x0005_?¨?I`¨,?/r&gt;ÐGÀ?_x0002__x0003_]åãþ_x0004_Ö?_x001E_~Ú=?èñ#O?ZpóÓ`?l!&amp;óä·?î_x0003_È_x0001__x000C_r?Q_x0003__x0005_u_x000B_?ºf=F¿9?ökÀ¸(?g·Ø*F?»DêXND?íbùS?À_x000B__x0001_ùk?¡§5±È_x0005_?;C_x0007_:0_x001C_?\üG	b(?aËh{.`?,ò¶g? ®1ÐþC?_x0017_üa?_x001C_ùÃòÅ­?×ü_x0010_rØ?FkôQ5¤?_x0002_SoÏK?x¨üà	5?å_x000C__x0013_Ak|?ÝîÐ®"?XZ"?$Å_x0017_øâ?­[ÃRÍÕ?ªÀ}M?¿ø÷u_x0002__x0007_|?AªÅñ)?~2_x001F_¡5?BëÑ_x001B_x_x0017_?TÃ~a?H~5c_x0006_?ð6¨åÙ»?5mDßhO?²Ñ/à??_x001C_¤5G³?È©ú_x0005_7? 1Êº/6?%ISü_x001C_?udZ$#?fÐ_x0003_,Hj?_x0002_é}è?úïÜÕ¤þ?h!	Îú?i_x001F_h_x0018_]?â¶\_x0014_ëü?îøðß_x0019_?u|_x000D_võ?²Vû@ª_x001C_?¶'Â-?_x0014_½p_x0015_2u?¸&lt;ßQ_x000B__x000E_?·nÍR¬f?_x0004__x0017_-_x000E_Ò_x0010_?Ýõ_x000E__x001E_»?Íá5»a_x0001_?âú)Á?¹²6W_x0012_?_x0003__x0004_³Q_x000C_í®q?§_x0018_UR_x0019_8?øÎËÂ¼?*M¾u?}ÔÁÈ_x001F_?6f¸]Ï_x0015_?ÚÙÏû_x0010_y?_x0004_äîE~?§M_x001F_îv»?£`÷$F]?R¥aOp?SÀ` _x0019__x000C_?z\¢,e_x001D_?^ËÔmÞ?ÌoL_x001A_?JÚ_x0006_sàU?Ìd_x000F_úÅ?þT¿_x000E_s?­ÑÜ_x000F_?^ÒÉG]Ý?Á@Lzjb?ë ×_x001C_å?ú©ºÒE«?«C_x0002_ï?ùX_x0001_×À?U(IH]?3ýËdÊ_x0013_?kâdù_?³Wx\Å?	_x001D_;»i?DéÌ¸µ_x000E_?__x0013_jÎ_x0002__x0004_Z?_x0015__x0018__x0010_¼ì? Ñ+ñ¿?mÁv_x0015_Ú_x0005_?_x0002_rm?ãâÛåk9?_x001F_úøG[?È¢]?yv$sæ?*âúSJ?_x0008_ÚàêÞ?d? AÌ?2Uùãí_x001A_? _x000D_·\ió?(®º8?yÝ*°?RÐ_x0014_¹p?¯¨°_x000E__x001A__x0019_?¼_x0011_é_x0011_òZ?ÊrWz_?_x0003_e_x000E_§Ù8?æú+Ü¸?¤ó_x0006_ê?¡qo#?Ë6¿F?ïóÞÛ«n?_x001F_k(Ä_x0004_?¶~/PM³?I¿vº¡?è_x0001_ß`p?yüqoþ?t&amp;V@JF?_x0001__x0005_®·LÖÆÔ?&gt;tTZDO?_x0015_StÖÂ?Øz_x000F__x001D__x000E__x0010_?Øú¿¾º¿?bÛ]q?_x0013_UÞlq?_x0006_Ê'à.?§	ø?_x0010_ùç7?dvTõ¾T?_x0012__x001D_6_x0003_·?e`{¿_x001A_å?¿Ú¥_x0019_ ??E+íö0õ?	ñ¢üR?:_x0015_&lt;×ii?Ám¸.À?÷ÂL×y?_x0004_V_x000D_Bón?qí_x0018_?ææÃOR?µye_x0002_¶ó?âÊyö_x001D_½?ÁâD.?_x0007_+^AEÍ? _x001A_pýF?¨	dÉÜ­?_x0006_÷Øgh? ç Øº?2)ÙGC¬?¾_x0006_®Ó_x0003__x0004_³´?d%}_x0011_P]?AÊC42?6E_x000C_áóY?_x0018_Ão_x0019_X?¡_x0001_ð*\?|_x001C_M	?ËËã´,1?_x001B_aÏºkr?¶_x0004_k?ºÿ{àB?Z_x0006__x001A_Fì?!L°æ?¹._x0001_M!_x001C_?R	¦ÖØ]?Ïó©P_x000B_þ?ø/$ft?ôS ¥£?ôx«¾Pß?'ûv8Eò?Ó_x0005_þ US?V¥Ú_x0016_Ó.?/ðÝ_x000F_¿?÷+h_x0002_0Ì?5_x001F_ÄÏä?Îä7I?¯ø%P_x001F_?_x0005_Lû²û_?_x0016_ÈÅya?ô×PÉ|?UZ_x001D_ÔdÆ?Ðó|0_x0008_?_x0002__x0004_¤ØÇ·^°?&amp;{4_x001F_4^?_x0001_JOú?%{ò_x0006_@+?ószNT?WîW±Fæ?R×«G8å?+_x0019_u¼ç8?_x0019_Ý²VF?ûÌÅ®×_x0012_?¡4l_x0003_ü¾?eUåX_x001A_?ì8aZ5_x0013_?8qbÁ?Dû%¡_x000F_?¸+[I?B_x0010_Í_x0017_õý?ÔiD¾J?ÆV¾Ac?ÎÖ6_x0006_è¿?¨¡p×Ü?Ö"'_x0008_ãt?Àt++ìß?hé.z:?^)ñ¸¯ä?_x0005_è¨2?):_x0004_?qaåB"Ý?¡àË;_x0003_?ñ]o¦_x0003_?%b·aìò?À¬Á_x0002__x0003_g5?/w~AE_x0013_?h³¤bf?_x001C_þ	¸_x0017_C?¹V|×?ø¨;`k?2_x0019_?Ãa?²´7_x001A_æ@?_ÒìÆ+c?_x0005_PÛ&lt;?í_x001E_ËõÙf?±J_x001D_Áx?_x0019_y:oG?~Ç _x0012_\½?¤ª_x0001_'ì?Ê"_x0003_k¤?8,+Îý ?Åíb}ºð?¡õK¸IÃ?C#7Ê_x000E_U?_x001B_/zwÿn?6&gt;»üþ%?êÎ±ß?T¹²Í8?@O_x000D_Ò_x0017_?ò×)¼ý¡?cDv_x0005_Ö?.ñF_x000B_Ê?×"7¹'_x0015_?êÅaög¤?ú^­ö?!_x001F_,\¢c?_x0001__x0002_æì_x0014_¸®_x001F_?W	?+_x001C_?pR¶ôë?To¹Ï±E?_x0004_l¤_x0012_ÿ?ÌáKÜ%?ôçA_x0015_-¨?__x000F_q£K	?@_x0015_Øë?_x0006_ú¬¬?H_x001C__x0001__x0003_$n?Ø§.É?ÂcâÓ_x0018_ö?ÀMÅ,ôà?à­ë `¬?ó·-_x0019_Ö¦?öºà_x0017_|ý?=úZ|?×jé¯Í_?ÃàÁàc?&amp;;_x000B_Â_x0003_?_x0013_g&gt;w?Èoí?£Á­ÃV?°_x0008_ë]¦?o±Ær4Ì?9ZÇó¥Ì?×CùFü?Ì¾	s®?ÎÐ_x001A_À)?s%M-?13_x0003__x0006__x0007_u¼?_x000D_{zD¥è?ó7ùF$_x0011_?_x0001_fßq&lt;?½ÌÛÅù_x0016_?åOÍvµ?Ä_x0004_uA_x000B_?_ÔðrI¡?°ÒÃ_x0007_ëÎ?_x0017_ «_x0011_?Â_x0012_ï! _x001C_?ð4»®}V?_x0003_V_x0012_þ¦®?¯5{_x001B_¨:?LÅVú_x0008_Ò?Oç ú¬?dñ_x001B_ã¯_x000B_?ûÒþ_x0007__x001D_?º?`i?_x0005_ûæS?	_x0013_vX?ýqT¾?£YâdßÀ?_x0015_¯W_x0001_-Þ?_x0001_@à~¨l?_x0012_GØ8?`1|Û&amp;#?å;_x0002_½nÇ?r_x0016__x0003_­Å?¤'_x0002_m_x001D_?5Ýäíw?^¹÷_x001F_å¶?_x0001__x0002_ð_x001A_úË_x000D_¯?`ùEó¤?_x0012__x0013_Ä¿w?Q_!kD¿?_x0010__a~q?¼	_x0004_fc?iò_x0008_?I~¿Ì$³?U"_x0016_\_x0017_A?_x0005_³_x000B_¶»_x000B_?Yõ\Öv?jÇ½,T?Ñ_x0007_3ób'?Ì¶Å_x001D__x0013_+?;_x0018__x0015_7é?i_x0018_ê5æ¨?rK_x001D_¾ß?µå³1zá?¯	5	ò?4î±?äqÐT8T?e7I;Í:?½û@_x0010__x0010_?_x0004_­¡ â§?FZh9P°?ÌÚÍöS?pèWg_x0003_?_x0001_ °_x0012_§?P{§E÷ë?a´ú_x000D_y?pÕ×_x001C_Ç?/Ù_x001E_ó_x0001__x0002_¥T?_x000B_NFB×s?¢B_x0004_³ô?_x001E_ßÐûªÄ?*Û;CDÌ?JÅð_x0011__x001E_?ÐÉÒ_x000F_r?_x0008_qÏ_x0004_?8H_x0001_Ëëh?8_x0016_Â_x0010_"u?'VRy´?Ä=`XU?U{+»æ?&lt;PÀï?&gt;naùxô?£$;ëKP?Xq_x0010_÷-?x^Ò_x0002_5?³Ï3í_^?0Ë¦ÄÍö?yªõºÙ?¼2_x001A_v_x000B__x0015_?.­_x000B_ÿX?+õä÷¡®?'Ìa_x000B_?_x0008_*qmZä?%þ_x0014_M?ÄYù;u_x0007_?E[Ë4Ó_? ©1_x0008_S¾?&lt;u(­?å43[?_x0005_	N,._x001B_ ?_x0003_í~éÇ{?_x0004_¥Ö_x001B__x0007_N?^òªXÐ?.[¹á?µ«S#?_x001B_"hÝ_x000F_F?$÷ZÄN¶?ô_x0002__Ñ@?R_x0014_JVGÏ?_x0006_¯_x000B_\'_x0001_?,ÕÕ2×þ?®_x0004__x001A_ü?VñY\m?pôÁ¬4Å?RÍ_x0012_ø?b._»Ù¸?ûO¯13?_x0010__x0010_Ø×0?Ö.70ÁT?rk#&amp;¨?_x001B__x001D_Ê_=?	_x000D_ð²#?¼TçsZ?ôHà_x0008_?ÄOeÍ"?Ð¯_x0017_`?Â½È_x0012_³t?_x0005_¨_x001C__x0010_2?øë`à:1?ÎÍÈÝS?_x0006__x001D_o_x0005__x0006_u?ÊÉ_x0001__x0011__x000C_?ìkgj£,?m^©J?Ñ_x000B_îÆþ_x000E_?:}L_x0006_ô?z¯çCO?_x000F_ Uvü?!±_x000C_«~7?ë_x0006_iØ@±?­8_x001B_Ð{+?BEÉ#~?~_x0003_+/W?Ò!/àã?èidæ?_Ã}Bj?_x0004__x001C_ÐË¨_x0005_?_x0007_lCC?g~sY?²À_x0015_:?KH¹Ñe?_x0008_2ØÉî?ö_x0017_Æáúç?Ã0_x0011_èÁ?|L2-Jì?ÊMsÍÀ?àXb¬Ô?ýºJ*V?¥e(âc?´ ­bí_x0002_?m§&lt;_x000C__x0019_ø?[_x0013__x0013_­)?_x0003__x000B_0\¥dM_x000E_?%VÈ¿?_x000B_?v+_x0011_«L?e¬ár?~þ_x0005_%_?ÊvçPf?_x0008_É|²/?n_x0001_Gê?Ç»_x001A_§9?s!ßc 	?(à?J ÞÁþÆ?Lú_x0004_@EÅ?õl_x0002_ôÐ?_x0011__x0015_6E	¹?Hd_x0015_n?smGò?Ô_x0006_ª¤ð_x0010_?±&lt;!_x0006_"?½@_x000E_ª_x0019_Õ?ÞÚª_x001F_?Âf&gt;_x0001_±\?)OX;\´?_x0004__x000D_ -Â?"x½ìú3?ÒZ_x0010_ÿÈ?7tn¿ÿ?:LÛ¸?¶ä¦üä_?º-ÂwJ?7_x0007_lié?±¸Ý_x0001__x0004_M_x0013_?úæ½_x000F_Æ_x000C_?ÄYl?«dÉò_x0011_S?_x0014_hµ_x0015_?Ô-_x0019__x000E_a¤?Ì_x0019_·¥G¿?_x0007_µ N_x0008_?É·{_x0002_ï?öü_x000D_;|µ?¶·_x0007_¶ì_x0015_?Ô¼­!?5ðã¬ã*?ANh¤x?¼8'Ó@_x0014_?_x0006_,G$Æí?·ÒW*¬S?_x0014_Ûg H¯?ÖÅ_x001B_E/Þ?}j¦_x0017_n_x001E_?7­MGí?ÆÊfà&gt;ª?&amp;æ»^_x001B_ý?LR1_x0016_:_x0011_?2çvk-?v Û_x000D__x0003_?r_x0001__x0018_è·Ñ?Sd%Aèp?áú­qZ?Zíâ1¬?mÏÅ?_x0004_ì;Ô_x001D_s?_x0003__x0004_ÁÎxÝ/?_x0008_Á®²_x001B__x000B_?_x0019_VS²\?ò¯_x0005_\rM?µri®Ìb?_x0007_ 0r?¸×b|ÞG?éXB_x001E_y?Ó1@?gñsåò¸?êAU§¿?Çèm÷?Â ¡?¥µ?_x0006_(MÀQ?7_x001D_£_x000C_ù?_x0016_H,Åÿ?öîàÜ_x0002_û?@_x0015_MX\¾?ko¤XB{?_x0016_6F`2?&lt;_x0019_T?_x000B_n?Ý*_x0001_Æj5?øI_x0019_ÏM©?Ñ¼Ý}Å?°_x0019__x000F_Iß?_x000D_9dÌÿÓ?cê#_x0012_Aê?_x0005_ÂÚA#a?_x0019_Y-Þ:Ù?Kz2Öêé?¦&gt;å¤k?è©R_x0003__x0004_Gh?kR_x0013_!å¶?~âC_x0018_z?&lt;öÕ%??¬_x0013_w_x000D_h§?Ü\_x0002_8²l?²ÉÒ9V?xväãj?_x0001_­­?nïia¾ã?_x001B_L§1òû?ÍÉèË?bv_x0016_µâÀ?²_x0007_0\ñJ?HJS?Ë_x0018_Ý ­?+_x0012_®NfÝ?ûÈÁó_x0017_X?âN¶4ê?g_x001F_- &amp;)?ªv_x000F_°ó?='¿å_x000D_?Yî©_x0006_Ìî?TÂ_x0015_­ê?gxFã ?_x0012_UÕ§V?"0¯i_x0008_?JSå??5é_x0002_ý?Ø_x0008_ÉW¬?1Úé§Q,?·S×È[?_x0001__x0002__x001C_äÙüæb?_¸ºÏ¶Í?¢_x0015_Ö_x001A__x0004_?Îáo/_x001E_?´íX9TA?TzK­;?4_x0002_\ïÕ?_x0007_"óïÚ?j_x001C_üx_x001D__x0018_?N9ûÁ	?ß_x0015_jËÇÑ?_x0004_^ª_x000B_Ú ?¾&lt;Öm·?Â¼îHÉ_x0005_?ks¯U]Þ?_x0012_r­üØ?B©­_x0014_Ý?ú_x001A__x000C_YoÙ?2ý|DÒ?È_x000C_æï¼?=ÁÇy?_x000E_ij¬_x001E_ô?éG}9@Y?*.Cyë?ÎI¦µ®_x0011_?ì5R@×_x0008_?x_x0013_«dº?¼_x001E_á?U3òÕ÷?G}e§t?ºÃ&amp;ý_x0018_µ?÷Ä7_x0005__x0006_l?¼PÒóÔ?Cüùódé?ññQ:_x0017_?VmE\:?.úÑî_x0001_?ÛÎ+Â±_x0004_?°Rxå9P?ZäDôtÐ?úØwR? Ù_x0002_¤_x0012_&amp;?E_x0018_Upû?g_x0013_^y_x0018_k?·(c_x000F_O?;nTC_x000E_?%¤swåN?YÌþ_x0003_¡?:Hâ4&lt;?¢÷~=à?u_£i,?tÎo_x0015_5?%_x0002_ÿ\ ü?êp|_x000E_±?_x001D_´R¥?_x0016_³¥Eâ(?ë-h_x001B_#Þ?){V´_x0014_?µ0H÷ÉÁ?ág/_x001D_ýÙ?U£µ?2ùc;jç?¿gW_x0003_?_x0005__x0006_*|Djt»?Þj.Þ"×?&gt;â_x0002_òf?\ÀÓ_x0014_ý?2«õòï?ZYì_x0001_°?§_x0001_ëY^?Ü_x0004_Ijt¸?ü_x0007__x0001__x001B__x000E_O?Ãðä¥_x0008_?¬ÛOÄ÷'?æÃª_x001F_à_x0006_?mîU$?§«I§ÏÔ?è_x001C_K;°?·/§òì?ã{¸§7?7²÷?äí?_x0016_Û_x0003__x0018_|N?ùqÕ0o?H_x0013_ÀÈ¦¡?úu_x0014_©£·?ÑÃ_x0001_Ì?¿_x000B_¦zÞ`?·|ïm?_x0007_ª(¾Ë?µ_x0005_üIÏ?©ê#x_x0003_?_x0018__x0011_Ã;?¿½X2æÏ?¦pfð2?íI__x0001__x0002_	?ydöoJ?_x0014_¼%Ú[8?°¿Å®ÙÎ?ÆkY$?Õv_x0007_èBf?_x0018_dðrõn?§át[Ä?ä-Ã~ýì?ú_x0011_ h?ü_x0007_´«¿?»=4_x0007_?%_x0015_+îI-?©¦÷/?V|µÛÊ?_x0015_ñO®Ñ?»OÂ$&amp;?Á_x0015_@?_x0002_»Ö¨?Gü¡e?¤ê_x0018_7_x001E_¾?_x0018_XBc7?=Á_x0010_ÏyY?÷} \²à?_x0019__x0006_{¾6£?MÄÞ_x0003_yj?Î(|X_x000C_W?}¿2ÔOU?´ßÑG_x0018_?Ä_x0008_{[?Pk°Üb`?Ö_x000B_NÞ_x0015_?_x0005__x0007_F_x000F__x0003_Z_x001A_Ú?_x000C_ì_x0003_òWR?_x000C_áøç·©?ãÚ¡?Ü	_x0007_ö?ùq;6Ü_x0008_?_x001A_ïÃ;_x000C_?wz;Ó:_x0001_?_x0005_Rû_x0015_`?½dQÿ_x0012_?ðÄ_x000D_ø?`ô_x0005_Ði?Pi»(?T_x0005_qt&gt;?hÞP÷?J@zhé?|_x0004_ÎÚHS?{J4_x0015_?FzlL&gt;?6Ó&gt;Ái_x001F_?¾n4(_x001F__x0006_?+27N¬?ô_x000B_ÂÓL]?_x0016_-_x0005_Þ_x0002_Ç?ä§_x001E_Ü?ÝsÙT?gt¬_x0005__x0012_?_x001E__x001F_¯m_x0019_S?-xód)8?0YæÓã_x001E_?ê¢¯_x001D_i?ôMC_x0001__x0004_L_x0002_?:åì?ê?~¶Ân&gt;?ý"_x000E_æ?éHLa¥?Ñ_x0018_M_x0004_r?_x001A_»Û(À_x0003_?_x000C_«EPÇ#?Gý8#c?ðØD¹_x001D_?q}ÙwÞ?kÂVá¤?¤0_x0019_£_x001C_?Èæl¼?ºR«&gt;?£ã&gt;«Ág?î°3B_x001F_?^ª#N{m?_x0003_]y¸?nudíÄ?¤¦jî_x0011_ù?Û0_x0018_!a?Ê&lt;]Gë­?üÕÒ_x0004_d?_x0001_(Î=W!?2Ääï¸3?ÕÔZ¼+?æéáu?=½s_x001C_µ?)B_x001C_·\?QeJ&amp;º?èðìæ?_x0002__x0003_(I_x0011__x000C_í|?Ø_x000B__x0004_Ë?çWÅT_x0006_ê??'¸×D?zc±?_x000C_®ea_x0008__x0016_?ÎZ¿b_x001F_?\óXDÊÂ?^5#u©??¬Î,»`?û&amp;Ï?ùÚMÞKW?öd7Ò?,=_x000B_&gt;J?Ôñó+LÑ?çÿ8Wk_x0004_?®6Õ_x001B__x001B_»?]_x0008_8DÃ?¥3_x0001_­Æ?¢(ÊÅz?J´_x001A_¹?ª?¤_x0006__x0012__x0006_&lt;c?Ýq¿àæF?/F%_x001B_?öì?PJ_x0016_°"}?O_x0014_90©?Ê{­±÷¨?pO°o_x0017_?ê_x0006_9&lt;hn?&gt;ñ´®ð?÷¤ªb_x0002_	jò?CÅAVzý?jî/_x0003_?_x0004_Í&gt;T·V?Po½ç?_x0008_¶¾_x0005_&gt;ï?Ð)%:õ?_x0012_R¯f+?%¦_x000D_Sl|?^èªRp}?W×rO?_x0010_¡Ú_x001E_!_x000F_?ÃUr$k?L»slÈl?[µyÎ|¼?bk÷_x001F_?·êõ«¸?_x0017_?yn5?ú¯)§L?ÿp_x0002_w?_x0006_^hÁ_x0019_;?_x001C__x0011_é]?Ê±%_x0002_M¬?_x0010_F¶ÆsÊ?_x0015_í:_x0007_??_x0019_©.ñ6?òFÇ×0?_4_x000D_â_x001F_Ö?ÜÁ(_x0001_¦?Úª%¾³Y?L{è6í?)»ñé_x001F_?_x0005__x0006_X®©Ó_x0005_?¹¨á¼?ÄÐ&amp;y?&gt;_x0008_a_x000D__x0001_«?_x0003_)_x000F_J_x001F_©?«_x0003_ú_x0018_*©?_x0011_WÏÊ¦à?B+3u_x000C__x0001_?O@_x0001_´_x000E_?¤[½Ã;?ÍÖÕ_x0016_Z?}_x0011_+¥_x0008_ñ?ßú-û7?Ñp_x0002_ Þ ?áî½¥Û_x0004_? l_x001B_s?_x001E_;3S?àÒ0®ô?·(iôì¸?_x0010_à;TëÄ?ïí _x0015__x0011_Ù?'@_x001D_Qx?*QK_x0008_~ð?|7_x0008_;2Þ?l±_x001D_×þ?_x0013_eSÇC?6Ô Ê¸ ?][Æ?wA.*?_x0002_~_x000B_a«Þ?¤Õ¯ss?ÈÝÈ_x001C__x0001__x0004_W?½DÄÏ_x0003_ó?öÞZ_x0002_5?¹*Mxý)?(ÓòóÈe?s=l_x0004_]?²üÃGîK?Ô	0á\½?ÍªÛ_x0002_¿_x001E_?â_x0011_þ_x000F__x0017_ß?N(m_x0007_*?h;ÜËô_x0008_?J­Ü|"Ò?y¸Ô_x001B_?ÕÄQ_x000D_d?_x0019_§È ïÁ?¶¹s_x000C__x0006_q?ìóÿ,_x001F_?Ûr3¼?ê	-»Æ?b^î_x001C_Ø¹?=oj¥Î?Á4Ù¢)$?6Ö¿z&lt;?&lt;­EÆ_x0006_ö?2Ù¨?x_x0010_¡nÞw?wxè_x0017__x0004_?`üÅ¶6¾?âcÊît?ô+cìà?%u-_x0018_£?_x0005_	 _x0007_±&amp;_x0005_?LÂ_x0003_j_ä?M¢¶J=_x0005_?ù	%ìA?Aö*¿±?_x0019__x0006_?_x0004__x0002_í4¤?öK¤T:?"ç¡_x001E_ø?÷_x0002_xÐÀ?²_x001A_;0Ò?p&lt;$6ÍÖ?" _x0001_&amp;!¼?Ì§ºãQÞ?váÆëg8?¶-¥_x0001_Â?ó_x0019_ê]°?_x0007_bjI_x0003_?t^é­é_x0004_?v¿È¡?_x001A_(b_x0008_?_x001C_Mao]?_x0010_¤_x001B_p¢?|_x000D_úF³X?Å¾øÎ?&gt;¤L¥í?._x0007_ ä&lt;§?¬	!Ì?/¡½¿§?0&gt;Wmà?_x0018_¹9z_x0017_Ç?Â_x001E_§_x0001__x0002_9¥?µtÁköý?_x0002__x000E_É*¾?ºÄòeÆB?_x001F_ÀÎøp5?_x000F_êbÁ¼?Ð³ÉS_x0017_?Zâ	_x001D__x000C_ð?ÆHÅäñ¦?W8@_x0003_$Õ?E&lt;)G{(?,-®ó_x001C__x001B_?ÍÐL1Ô?)¢ÚÔã_x000B_?ÌbÏ*/¹?ÚS¾¦_x0006_u?âï»_x0015_u?`Ùp?lvJ?+;&gt;#&gt;Ù?ÇWA½Ã¤?Yá|Æï:?D?*b?OQ_x001F_ÍÑ\?Ì£¤Ñj¦?Ç_x0005_èizÿ?_x0014_Uù£?OÂ¯Ú_x001B_?¢È(q­?Ð©6_x0015_ø&gt;?j	Kç_x001E_y?6ß_x0002_?_x0001__x0003_Æ&gt;.ãÕ?þnC®*²?46½â2?)¬&lt;¼|`?³*_x0001_êFü?xÛÅæñ?êÈun­?*I¯_x001A__x0005_Ô?üù[w¸3?Aó¼7?çä×%È?_x0003_Ã_x001A_Ï4&amp;?.~PXue?¾3¤@+?ò\e5	õ?pòhàEþ?ÿ¶ô4yC?Óv¬S&gt;ß?lôÂ_j_x0019_?aµ,Ë?w_x0006_±õ?é}ðV9C?ÿ\_x001E_T_x0004_?Äz&gt;_x0005_?B_x0004_òim?Å:·z+?àçhQ*?4H_x0008_ê_x0002_?æÌ_x0013__x0004_uÇ?&amp;2N_x0007_Õ´?+Bç!?Äì+_x0003__x0005__x0001_b?&amp;á(Êù_x001E_?_x0014_[_x0012_hPÍ?_x0005_í?_x001F__x0004_?Iß~üj=?[¯D£?_x0017_=u·d?üyïÜ?	¥Çd_x001B_-?E)²£?&gt;¡sâCf?û{JÜW???'?ð¬EE?ØFk¬uå?K+ñé*?_x0018_|Ðë?ýÑ_x0006_ó_x000F_-?c5_x0015_=N&gt;?!|K`(??ÚC¬þÙ?n{Ót_x0002_?Ø¡ê4©z?_x0013_/½YMõ?ñÜ¸_x0008__x0011_? _x000E_óÝf?'ö ð?µÖHvÆ?_x0010__x001A_§f?HÛè`a"?rµ*nMa?d`»_x0013_?_x0001__x0002_}Ù	JÞ?_x001E__x0006_mMt?Îo*F'?ç_x000D_ß T?Kæ´å¿&gt;?=&amp;£Óñ_x0005_?$t_x000F__x000D_?¶¶¢é_x001D_?7°;R¹?@_x001F_ÐÅ$?ÐXà?PúTd0?t_x000B_ ¬­Í?ú%é¨Ñ?}äÎÇ; ?àµ+D?_x0014_SDúø?_x0007__x000C_&lt;Ó2_x0012_?Ph85¼?4_x0004_vôû§?_x001B_Öfñ³m?óäºñç??_x001F_l{P_x0015_Ó?_x0010_&amp;`Ò{(?¬Û_x0006_Û?³W8]¤?_x0006_%DÍAá?r_x001D_§*?òc!éSj?¥	PÐ±Ï?Ö®vwk®?_x0001_ËF&lt;_x0001__x0003_\û?·9Þê&lt;?PÉiu	?Ç¶ß©+?/¿N(ê?ª?_x000F_4Ü!?6ßä[?5½?q_x0010_É?Y8?i§¹¡xW?ätM³ß?§r bà?_x0003_(¡ó_x000C_-?_x0014_¦_x000E_bI?_x000C_Ý_x0011_5¤?Ò_x000F_Å*_x001B_?3l5ûz?/_x0019__x000D_d?- è_x000E_±Æ?Ù6æ\V?SÉþêF?AxÎ( L?+ìû«_x0003_Ü?H¾MBv?¶?GÎ~¾?_x0015_&lt;zàº?}ÝB$_x0002_?V¼üéÀë?äQÕ_x0002_ÈW?_x0003__x0004_ÕR_x000F_?\ÐÒrø?§LÙ¼#(?</t>
  </si>
  <si>
    <t>9f70dec030143fc51fda323c349f45ce_x0001__x0002_Î_x000B_PÑ+Á?_x0004_&gt;Åä_x0014_I?Û¥Ðï#\?_x0017__x000B_Ø_x001C_×?_x000C_ágýy¦?Í_x0013_qÝ?G­££_x001A_?[&gt;õÀg?WNðo9?u7_x0018_¦R?\nuá?AEÈÕZ¨?[ý_x0001_uÂ?¼¬Y¥E?£È.¿?Öé9Ï?ÈK#Þ¢?¨Ë/_x0016__x000C_?_¤ZÞ_x0007_@?Ý_x0013_¢tà5?X­´9ý?	ËaM2?ÀE3´+7?Ïè¦5:E?cæ_x0017_%&gt;? ùå?#D¡Å?_x000D_ð_x001F__x000E__x0017_?ÐYgÒR_x000F_?w_x0012_¸û_x0002_?aç£n_x0005_?îÐ¡0_x0001__x0002__x0008_?fÛÎtú?LÂúÞ"_x0019_?mð­J±?8÷ºÝ?±´zhG?û°{ÍJ?¶ù½_x001A_Ü:?cW¢éÖ?_x001A_VÁø_x000B_ñ?_x0002_Å3îÞç?JÄªb·?D[m÷l?Ç=Z¨Æ?Ø¸¡W~? 	 _x0001_.?¬½égH?â(_x0004_?äYTÜÁ*?èê4³?F_x0017_Ç¶_x001D_?É&amp;â½ä?&gt;Xßô\Ú?_x0019_³Ñ_x001F_#¢?¢wL_x001D_û?Ä*r!_x0004_?h¿_x000C__x0004__x0013_2?µ!eò´,?*_x0003_Ô5ÛJ?iÄ;;?Ð¸Ê_x001F_C?_x0002_­^ [_x000F_?_x0005__x0006__x0018_Oë_x001D__x0015_,?±_x001F_½_x0007_t?_x0011_Ý¡m(?@tL_x0005_±?\_x0010_É K?Çm#w_x0006_Q?,ÊkR(?¾Éº4=Ê?_x001C_¦¯Ec??[\¿Ï?Ö9_x001F_­:Z?Îi6`_x000E_Ý?I±íy?O]è¸#?°zà_x0010_V?U@¯¸_x0015_?"}¦q?*5ì,?%SÑûQÔ?¹_x000E_;Ç-?&gt;"t~&gt;?b_x0003_ÈR÷?_x001A_¦{b?m÷_x0002__x0012_á?,+N²?_x0010_¿©?9_x000E_;_x0007_:??ÄMæÆ?ÄE0_x001A_w'?Çv©-ñ«?_x0001_Ëà1{´?_x0004_ý_x0001__x0004_µw?´îô9»¯?11¦U®?_x0004_öS_x001B_ø_x0007_?¦_x0007_[iMÃ?úó6ÂvÆ?äG­]?ù_x0003_Ò/_x0011_?J=T²_x000C_?oëÎÍÕ?ÎÙäï?£_x0004_?×^ï?~:g¹[)?ìD_x0003_ã³G?:_x000C_° o?&amp;Ó_x001B_º_x001C_Y?VjÒ_x001F__x0002_?_x0015__x001E__x0014_|?l\lýÿ?5AÆÃïl?w_x0019_»{l_x0019_?Âá®çô?#=«_x0013_×;?¶u\­Ã­?°Cl-¶½?_x0018_»`÷?gï Iá:?zLÁ?¸`ÓÕ!Ì?ÂÒ_x0004__x0002_x$?Ì_Nnÿj?m]&gt;ó¿?_x0001__x0003_*_x000C_uÄ·?"¾_x0011_ÛÃ?÷¥Ú«ÿ?°6KR?_x001B__x0012_´_x0019_°?ô_x0005_ÇÜ_x0015_W?Ý2@´:?"TÀ³_x0002_n?_Àl?_x0005_sÜ5?ûIÄZT?ußý_x0004_?$4Õñ5?ÀW|Z±Á?B±_x0004_ý_x0001_~?-&amp;Õ¯s?îÔuX?_x0013__x0007_f_x0012_T?~_x0002_ó¯P?®©¤P³?_x0019_:"¤?_x0016_¯üçÝ_x0008_?_x0001_9y¼@¤?¸_x0016_wÿ_x000C_?_x000C_Åúµ&amp;?Ü`r??ük*¸z?ÍsØîd?"BåFH-?_x0001_E¿ì?øPÒH)?å- ¼_x0002__x0004_&gt;Ò?_x0003_Û´UÒ? &amp;D&amp;_¡?ÿsËUq?_x0003__x0001_òk_x0019_E?B(z_x0010_8? i_x001D_Í?¢Ã_x0013__x0006_A°?V[rt_x0018_'?ÇùT_x0007_vþ?vø¯Ë?Ï}÷_x000C_?û$©jCf?_x001C_ÇÞy¤º?%\jS	N?o¹ZÏ?7AC_x0012_v_x0001_?,_x001C_òÐè?Ä4w¢u?øÑbn¹?¥^¿$æ]?nk]·!g?7¶lâô4?é&gt;q`Æ_x0017_?_x0002_!ÓÐ?_x0004_o_x0003_N#?Å©év?_x0010_$¥_x000C_¦_x0006_?òÉ?FÃ×?JAn$O?è?_x0006_Zã?$;bëàE?_x0005__x0006_ûì_x0010_¿ä?_x000E_Û¦m?1¯ïE1Õ?uuen²?¶((c_x0003_V?_x0003_ÿÕ¶ûü?(s©¦2O?Éúöèz°?&amp;_x0012_ó_x0015_%`?J®aMÌy?'_x0001_n=£?(OÆ+KD?¡Î_x0015_¸úA?ÇOÙ?%}Ö_x0005_?_x0002_RêJg ?Â&gt;U?1¸_x000E_nÝ'?h_x000D__x0015_Xp?ÜçÐ_x001F_é?FZ_x000F_?_x000E_#ÝÐbe?°÷ØÍM?W&gt;_x0015__x001D_?í¦ÖI?ä_x001C_:_x0004_A?VB£)Z?v*4_x0004__x0014_?¼7_x001B_Øää?óý_x0017_Ã8H?°*øæ?t_x0014_^_x0003__x0008_eº?wÑN_x0005_?îÅ_x0008_ø_x000F_?Ûü*Ô ?_x0016_Ý¾?õÌTzõ?_x0011_e_x0011_¾R?n_x0010_¹é§·?õ¼ÛP?.²¹Ñ_x0010_?VyÔ?Éñç®:­?_x0002_Rþo?"¶|_x0014_6?Yß*N_x0013_X?8Þ_x0006_IÌÃ?	Y_x000B_h_x000E_?hZÏ&amp;w	?ßà1YÏ'?è_x000E_¥ë?f{Í_x0003__x001D_? JËy?Ð_x0007_Ü?È»#è_x001A_?CÜe? u¸mâ?ÉEº­_x0010_?½li_x0004__x001E_?ÈwSíhh?¿âH_x0012_|?_x0001_éÓg^?RýKfJ?_x0004__x0005_°Êfûp?;Øw_x0001_.?róîäÉ?`ÔSu?Ç4c*&amp;:?SÊwQ_x001B_?Ë/çuÒï?úùÊø`W?« ÿ_x0016__x000F_²?:.°¦-{?þèf_x001F_9_x001A_?¸¾ø÷_x001B_?Pò_x0013_W_x0014_?_x0003_OV_x001C_ Ù?ÒMl³uí?$·@ml?»_x0001_!sç?_x0018_SØU¿??),_x0018_¿¬?_x001F_Cá\_x0013_¨?Ç·ö\?JZ*1n_x0004_?êÓ~¿gr?§-äÂ$_x000C_?4ÆSZ?ð_x001D_Ýê?f_x0007_ýÆ_x0002_ò?ïÌ_x000F_T×ú?Z_x001F_";ME?ú¦9_x0006_½E?ý _x001A_¬êE?W©W_x0003__x0004__x0014_?ü!¬ÜÙ?±±_x0008_.Jß?Àèßüªã?[×5û(?£d#õQ?9Ñs&amp;?jÖ_x0002_¾üP?FÉÜ_x0014_îï?R*¡Oo?@_x0006_NUt?«5Ô¯_x0006_Ó?ýÍý_x001C_?G_x0016_zFB?øxþþü?dïØÎÖ6?Ï¼	þÚ?|_x000D_'Ç¾?2â_x0010_E_x0002_?Ñ_x0008_­_x0005_?ê&amp;dºY*?d±¼þ_x000F_ ?Ù?nÖ_x0017_?Wn&lt;_x0013__x0003_¯?jöàiÅ?Ö*âw÷?(©_x0006_åkÉ?Éõ0r®ü?:{7£ó?¨Ò_x0001_$?ó÷lÈ?h¿_x0001_Ê_x0008_?_x0001__x0002_ED%D¥]?AI&gt;à?õW*9ü1?h·ª"?_x001A_7_x001F_À£3?ÀßUúã_x000B_?ÞòÝ÷ÒÂ?exC£õ?.Ê+ªÛÿ?DÚj_x0019_æ?`_x0005_Þ®EW?WåÔJæm?V	.ó±?ýìë¿¿?K*_x001F_Ó$?ßm¾· å?^¡Søó?¥¶Nºé.?_x0014_ßF~®_x0003_?_x001E_#j)_x0018_Ý?Ý^¢æ_x001B_?X;9gX?ãJT2¬ó?_x000E_¾}0?_x0010_]áF?_x001B_k¾_x0010__x000E_N?33tF?eõ_x0004_îÚ·?Ò5¹7³a??©gæá?ócz¯5?vv_x001C__x0003__x0004__x0017_?ÒC%n? ^¡:3?¢_x000B_â^z?ñé_x0005_½*?_x000E_Ë7ÔñÞ?eFZ¨\+?â|&gt;_x0002_2ÿ?gÕ_x0001_Îb?_x0002_Í_x0016__x000D_ö?Vo._x0003__x0008_5?ò×Ð½±-?/É_x0011_q_x001B_?Øv§½?xGÃË}?ú%_x0017_^Ü_x0007_?_x000C__x0007_Ô¡?È·åÀH;?p Õñ9j?í¶Õ´?~Ìõ	)`?Â§Ç)ôÇ?º_x000F_£¡cw?ÒûìÀC@?"m_x0003__x0017_Ë«?Ð±4|êÖ?a¢xÀ.?y_x001F_Ï?:_x0018_W'?©O^À²?ª©EvêS?dïu³fº?_x0001__x0002_;_x0012_9ö_x000C_?ó,_x0014_Dt?&gt;}_x001A_»2?~¶¥w?j¢_x0014_ÞT?5_x0012__x0018_-KH?¥-"wQ?49§þ¿?_x001A__x001F_Í?À9)	$?_x001E_T_x000F__x001B_?ÎÕ5Ýa¹?'¬6oâ?Ñ_þ!ÉØ?ß/L"\?&lt;RZ2Õ?ñ¦;Ã_x001E_?F~/¬l_x0013_?ËÉØ9?B;øÀù?µüì$?_x0006__x0012_§_x0019_?uµ_._x001D__x001D_?°&amp;ã@?Ñ,¿ã?:{ý&amp;Ä?Z_x001A_ÿR¥:?¥9_x001C_?xKÊ·_x001C_á?$'ØY_x000B_?æ_x0012_TK¶?tB_x0002__x0002__x0005_H?q)[ûÙ?ûÉOætá?ÒKêËC ?H_x0012_Df?¶_x001E_måËÄ?dgu¼±R?­öB·¥Ê?X78î"?¸ms1î?¤ð_x000F_ð?¨é?nõÓ?ìPÌJL?N´í?à_x0003_$i½X?²_x0002_ÅY?"ñ#Î_x0011_?âÌh´_x0001_?@\ûõ'V?Z_x001E__x001D_h¥l?Ìa_x0004_IZ?~²G_x001D_±?ãôøC?x_Oë®?P!_x0003_¢°©?~y¢éaú?v_x000F_$YT?þÓ|Ó_x001D_ó?¡L½Ãn?üøòdÐ?ã³ó_x001F_h?Ä÷r§Z?_x0004__x0005_d;Ë_x000F_%?o(ö_x0004_È?oáqDÜ_x000F_?¯_x0003_8+Þ?õ)¡nµ_x000E_?ø¹,Èím?¿û_x000C_Î¸?C¡Z»1?ä´!_x0013_øC?@)°Tb¸?Ô)ü±	R?I_x001A_³_x0012_9U?Ïs³Â¢I?Å_x001C_Ø%nß?&amp;Üw¸FD?×!~_x001E_º?kÜ_x0001_1Ì_x0001_?bpmÃW?¦_x0006_H4w?8÷ñ¿_x0003_Ò?_x001C_b._x0017_2?ü¸Oú_x000F_ï?ÏX_x0005_µi?_x000E_Ì&amp;ÑÀÃ?f¬Sö_x0008_¤?Ê6Åð|?_x001A__x0015_4ì¢_x0004_?S°Qº,_x000B_?_x000B_ÖæW¯?_x0002_®Y0×¥?qÎ._x000D_?&gt;6/_x0002__x0003_h&gt;?$é/`k½?_x0016_yMCJ?_x001E_cw_x000F__x0018__x0001_?ÀÖìÞ?_x0002__x0019_GY1ì?m_x000F__x001E_­?_x001E_r_x0002_¢?ÓªqÂ¡÷?MÊ&amp;ß?¸ÙôÇQ]?_x001F_vðzâÒ?_x0015_Ãón5ö?Û}:_x0005___x0001_?ÅL'V?_x001E_J6´J?ë¬[úA?_x0012_´k#¢?°_x000E_~Ë?ÓC_x0012_fÀC?z¹æ7Ôð?2R_x001C_&gt;?t¹«|KÞ?"µze¯?Ã1_x0002_ÀÎ?_x001F_+Ìú?.ö_x001E__x0004_^?_x0010_$êeÀ?vpêpò?ØbsQ?_x000C__x001F_Û?ïDb_x0005_,r?_x0002__x0003_Y\©Ð_x000B_?Èÿ&lt;Ä07?Ê_x0005_7¼j_x001C_?_x001A_GEû_x0007_l?ÎáUWßÃ?~ò$TaÙ?Ó_x000B_q Ð?Ì\Ù_x001C_K?_x0016_»Ýb|?æwºeB?0Á_x0008_.Ó?X§½à?_­¯ï?c!U`Á¯?l#Äè«O?ðw®Þ6?¹¤_x0001_Éû?c±è_x001C_Má?0&amp;ËË?@W©½¹Æ?×¸Ä®L5?ÓêÛ»;?äì­_x0019__x0015_?,O9_x000B_Eº?ÂZ_x0008_&lt;ð?B©oRu?®¹4Û_x0005_ä?`ÕÉÂ_x001D_?òv4õ?_x0017_ûô)"h?dcÊý_x0007_?B³É_x0003__x0005_¤¸?º",p¯µ?Ú_x0018_ú&lt;}?ìRElX?wô5_x0004_?òQK£B?Þ8¼Ø`«?_x0002__x001A_o_x0010__x0004_À?_x001B__x0016_k}U®?`_x0019_Ï³?Zc_x0005_W}à?65¡$?Óöz¥?yÂéy?uåø_x001F_F?Êúçn ?»£_x000D_ñI?\gH¨H.?²`º±@1?7¥½¿_x0015__x0006_?²ôw_x001B_?÷U_x0002_^F?²iIC_x001C_z?ºj+Å?²¥_x0003_¡w_x0014_?w÷Ä?³_x0010_µ_u?ø,_x001A_°bõ?ÖÃ_x001F_°2X?Ô_x001B_¸_x0001_eÆ?¸¿ _x0015_L?îËqñ_x000B__x0005_?_x0001__x0004_9ðìíB?Ó^`£§_x0003_?_x000E_qÅì_x001E_p?BH«e6?_pÈ[ÐD?"xÈk0_x0005_?Ú¨"õÎo?&gt;6¬¿7?Â_x0017_cAH?_x0018_o&amp;Hf?®­ÉÂûý?åb]_x0003_I?UrOß©N?Õ(¸ûÑd?nrO¾?Û.®6¾á?_x0002_ý[x_x0006_X?¦õ_x0001__x0012_9?øÛó_x001E_	?kõ³ÉKB?!ÆTí×?±ú¿&amp;_x000D_Â?}KU{_x0007_?°_x000F_)Ë©?2°ºêèÜ?ÚÜçêD_x000F_?hé) 1a?-¥«ö_x0014_%?ñ_x0018_§þ§?_x0004_þä_x0015_Qn?åQêÛÐæ?ñ~3Q_x0001__x0003_¦Á?Ð$ÿ®O?pØ[ÂÌ?¤ÈO?ìßïb_x001B__x001D_?WcÃ?¾j_x001C_Ð@ø?:_x001A_4TO?Í@ù?pC_x0015_©Ôé?_x000E__x0008_æD_x000D_r?_x0018_ªPú_x001A_?ó_x0002_æû¬Ç?ÐF½ÑD?_x0003__x001A__x000B_é_x0013__?b8À_x0008__x0013_B?¿¿_x0003_?»_x000B_Ë_x000B_Ù?Þ2)_x001E__x001B_?´_x0010_a?b?þ,_x001C_:Ý?á°è_x0016_Û?}D¨RLß?lâô?å°nV­_?po;kV?¢«U¶_x0018_r?ÐddBF÷?F8_x0015_ªb?½¹_x0011_ÅX?_x0019_*_x0004_xCT?öð^@Á?_x0001__x0002_&lt;þ_x0013__x0005_¥o?¨¿é&lt;Õ?bI_x0005_5_x0002_?jµ-s,è?_x0006_y*_x0016_~®?ìÎ_x0001_%?í®¡qç?¼½_x001C_-_x0018_¬?_x0013_åo_x0001_cÌ?,ü½DÔ*?&lt;&gt;Ä_x000F__x0008_í?V!¶,æ=?_x001E__x000C_rçÑ§?_x0010_é¼b¹_x001B_?Î\8¡ý"?p»(_x000E_?(©®_x0008_¨?_x0002_²1|ó?vd%/4?Tc|½e	?n_x000D__x000B_×Ä?dÚxË«_x0014_?¤_x0014_ØFJ?RÎ5£Å?È^¹¶Cã?ÂMÈ¾ëÈ?¨r«õXº?_x000B_AêçÌî?V9ê©q"?_x0018_Ö_x001D_¶?À¦áJø0?E+_x0014__x0001__x0002__x0019__x0013_?_x0016_¦_x0016_ôÑ?Z|_x000E_+Äc?NÑþ"r?:yE£Q"?_x000E_j´Æß&lt;?EðK]?#ö_x0006__x0016_?Hx¥W_x0012_à?_x0014_ r_x0010_?ñ/'·º?ÄP÷½b?Þ_x0010__x0017_*öu?ÖjÖ_x0001_Á?_x001C_ýµ©Ò??/õ	M¾³?\Ø=YÐ?trD«E?,ó×©_x000B_?&gt;V¾'g?[¹zæ??¬C iÚ?@7eg_x0010_Í?Ù,ÍÊ?{ðå?]D.ó|?_x0006_wßcØ_x0007_?z­Y_x0017_ïy?_x001E_+QváÞ?äîQYî?_x000E__x000C_ÔdÂ!?Ù_x0012_ip_x0010_?_x0001__x0002_Ý£À-.÷?4fn"F?|Ï\ÒÙ?_x0011_ïH)?Zan_x0019_ç?y­_x0006_YPè?ïP{_x0016_²º?6DøHô?ò³Tæ?¾ìäòÈü?_x001E_/¤Èõ_?U¡9n$?³*É?  _x000C_B?¹í«©o?+Yã_x0001_¾?b1¥_x0013_jÝ?à7ø_x000F_ÕÐ?ÀÿÙ®??õäõ_B?Ï*ë@L?3²l:Cä?u_x0016_æÃX?3[1ã?_x0003_è`üE?A_x001A_ë_x001A_Îó?u%y_x0017_ú?çá³«Æ!?!£_x000F_}t£?Í±g+Ê?ðqºË_x0011_?\_S¼_x0001__x0003_çv?dÏ2±°ç?/GÔ³_U?aT;?d»/Q?ü_x0018_=PP/?aÁ¢}wH?"^%-_x001C_?â||÷Y×?£58áû?_x0003_Ë_x000B_{+Ú?ì_x0014_Ë_x0011__x000E_?e[%h®A?oª*¸[?¥öÕ3C_x0002_?¢t=HæZ?,ï_x0001_e¶ø?Ì[#|³_x0012_?§_x0016___x0017_ë?×ujó?¼}/E¹m?º_x0005__x0011__x0019_v?Ûs_x0002_¼?¶Ò®[·Y?Äí+ì?ZÂi_x0017_fË?½»î_x0001_æ^?!óI¢¢ ?Ï_x0008_x_x0018_ÆÃ?ªö|õ?0_x0014_c4N? h3FÆà?_x0004__x0007_KùÐs_x0002__x0004_?ô*X±Î?_x0011_ÅÕ#?:÷K²?Õø¸_x000B_Oè?l²_x0008_ß¤?,hïÝ?fÝF}!9?²^+}?¶_x0019__x0005_tF?°L3mÖg?Ô+¬»ß?¾%Ð_x0006_µ²?È_x001F_ÿU_x0011_?Kñí5C?_x0011_·_x0017__x0012_¬?ö_x0003_òo¼_x0016_?éÇä¨_x0019_9?e!I² ¶?$9?P8ô$ö?X¾P_x0016_97?¼-:;%/?_x001B_Å	O6µ?þ_x0001_ñm_x0015_?Ä+É=³?hq!Ô'?_x001B_o¨ÎN?þ?	¹«ô?¨_x0017_éÚ_x0002_î?ZÀ¸_x0011_J¥?_x001A_ÕË_x0001__x0003__x000B_¹?ò ^Iô?Í2\¼?_x0014_	l_x0010__x001D_­?k¸Â_x0001_@?©åàÃ?ïW«c?â"fÞÒ?_x0001__x000F_?_x0018_AÎ±b?_x001C_ýá£ a?ÙÂo_x0007_« ?_x0016_ê_x0015_j?Jµ&gt;f?èø âÜÀ?\_x0014_Ûëv\?~}ÀÓ_x0016_¯?¦_x0002_àÀLý?ìð2;=©?õ2M¼áò?´_x001A_{ü8?ù³ñLÏÛ?*RD²®?W»j4¹d?¥Þ8?r_Q_x000F_ðµ?8ªÿ_x001B_-?óºçYÓ?±I,_x0001_ ?+×_x0015_æ?¹M_x0018_e7?-Â_x0001_±mÍ?_x0002__x0003_04_x000E_%«?Ä°ïh_x000B_o?hKô;P?_x0016_]'h¨Ú?×_x0006_Ü_x0018__x0002_`?_x000B__x001D_ù_x0013_Ü?qCDØ_x0010_?½_x0003_ã_x000B_J?;ï2ßÏb?b_x0001_ýþm?Å:M¥'?niÚkÝÍ?Ä[âÃ?:Ô`aW?_x0003__x0004_0·/?{_x0014_À¶?_x000F_QÀµ?_x0019_m_x0019_f¿?.ÿãã?æâKï@«?ã-_x001A_±vL?_x000C_pÚ_x000B_1?sA¥Ûåç?ÄB®Ã?²w?_x0002_ÉÜ?ó_x0004_ìãE?RÚ|?_x0012_'_x000D_ Ò?I!¡Òë_x001B_?ðäàÄtt?_x0011_B}Ø_x0001_?)fO_x0001__x0002_?ÚGÈT½?èÄ,5&gt;©?E3¦Éò?_x0016_&amp;áÏâ?Mf­´È?í_x0019_UZ_?ó_x0016_iºV¬?òÃÿJR?©^e4Ï?ksø!õ#?¢GVX©J?`_x001A_Qµ÷_x0018_?çüS¡h?qñ+È\?F©_x0008__x0010_'?p'G°d_x0007_?ht_x0003_+"?Ýâ_x0019_a®?Næ_x0013_`?ÍÞÊY5?\_x0015_©ÝÞØ?Ó9¹w_x0002_?_x0002_Î¯&gt;Ç6?P¥#:?ð_x0014_ø_x001A_?Z^_x0002_tò?"¸V?®'eq8?K±&lt;a?AL_x0012_ ¨??ý#_x0007_s?_x0001__x0003_YÜÖý`v?Ò´«é_x0012_?eÖ_x0014_¶}Å?=çñt_x0007_?n_x001B_§Lq?©B_x0010__x0014_?_x000D__x000B_é_x0015_sN?ÀÒwxH?ÑLt{¿Ü?®È­_x0019_?ö­%âþ?¢_x0017_Ö½§?XîÛM´R?Ú8Ò_x000E_¯Í?ÿ"Ä_x0001_q?´±ë/Î-?_x0010_ü3«0`?Ò.ÅÑ?N9f?/Ì_x000E_ÇÃ?¬Ú3?äq^j©?_x0016_« Ô_x0001_¸?|N8ô(?ÑBõn?_x0002_PîÐÔ?Ø_x000B__x0004_¸¤Ï?aæáµp8?þ¾ª_x0007_?³! _x000E_?nT0jæ?°ë®Å_x0001__x0006_;_x0013_?\+Ë]f?f=/as?"Yìì_x0018_?_x000D_ãW¼?¥IªÂ[@?(Ú­ÏY÷?§;àMLh?Y{ï_x0010_å_x001E_?lÏÙG+?'/$OìY?`_x0003_*Zù?ÈÞ"_x0005_;û?(_x000F_²2Ú?_x0002_ÀB_x0002_?¢=÷n_x0010_ð?YEZ_x0019_A?óùì~5?;ñ_x0019_NI¿?.!aÂCÃ?_x0004__x0018_/'g?tp_x0018_14?J]âEJ?M_x001F_PMÏ_x000C_?@¦Ýí_x001D_?Êýÿ'?êe¡j"·?Z 44Ü?qoNCó?Nï^^:?6=	?ø_x000B_É$_x000E_¾?_x0002__x0007_Ö'__x0012_?_x0004__x0003_ø_x0019_?TFÞøÚ?ÓxOQÏÅ?.ùàõ:?î_x0017_Í·Ñ?R9UÈvÃ?H_x0017_àbö?J7ÞGÆ?«ï«î?ºËXÓfÜ?1_x0001_b_x0014_jÑ?ÂFÂê³?Â´ x?_x0015_¬4,%@?£l_x001E_Kº?aÃJöñ?&amp;¯+$_x0004_?`ºUg?_x0014__x000B_JÚýá?Î._x0005_0û?\ÎóCZ¯?ìA©._x0006_?Ø%x_x0003_q?_x0002_YÖ¥?h_x0016__x0014_³8?$7äx?B*_x0012_Þg#?{nÊh{ö?ãsRc_x0013_?"ö~/á?Ü2_x000E__x0019__x0002__x0005_æü?l´eá¬^?_x000C_M_x0015_Ò}§?»5~vh}?{Sî_x0007_M?¦»àM?ÖÜzuFñ?åöæôÏî?V_x001F_T©_x001A_?6ÄÈ_x0008__x001D_?_x000E_ú_x0008_E%?ñ:_x001D_ÉÆ_x0005_?_x0002_t_x0016_+_x0001_?FÌ0Ýµ?c(_x0018_5kx?_x0016_éñ²Ñq?_x0004_ÚÌ¡	?_x0010_°¡ Ì?¯ %$ª.?_x0004_}_x0002_hYM?Ùh3	_x001B_?/#,_x000E_ª?êF_x0017_©?a_x000D_¿:h??©=®*_x0014_?~¾_x001D_/&gt;?°ÿ/_x0004__x0014_?Ñ$_x0010_8?IAËQ(ì?ÜYè_x0003_í^? úwúWt?§ðøü`?_x0002__x0003_y¼Wè2?°\¤mö?*m&gt;.Ý­?_x0008_äë?T=Ï(?$TOÂî©?ØÞ~_x000D_æô?Ì_x0002_ÛC^?Û_x001B_ó¿_x000C_o?_x0001_«jMÂª?¯_x0014__x0007_ñ®Ì?±_x0006_w_x0015_ÀN?Aù0_x001E_D?ß38cÏ_x000D_?c¤gWý?2û_x0017_¶³D?S®Üý;?ál(½?à:K«ò?À#çøm?Ô\?X ¹]?àvQ?_x000F_\É(àp?,1i!X?ºýaÃ_x0010_?_oµMÇ¨?Ò?j\vã?_x0005__x0017_2ÀÉG?©ù|-é»?Þ_x0005_3×?Áæ¸p_x0001__x0002_´«?zù¶â_x001E_? ¤,_x001A_c?_x000C_C«_x0006_MP?ë×MÞ¥_x000C_?&amp;&amp;¶å_x0011_?Tùf½N?Ü_x0013_.RUä?XAsb@?LTTà{¸?ó"h_x001E_i?H»N©è?øööÝÂ?¾6d$ïî?î8J¦?bº}û´?ßÙ¥·_x0014_¥?h_x0003__x0006__x0001_ü?;¹òx_x000C_?_x0018_hár]¼?Ô:_x0012_J3D?®Á\_x0003_þ_x0011_?½~ë_x000E_-¥?ç¢¸Ëå$?ëíåP'?_x000B_wÒ?þü:y?÷_x0010_ªÞ_x001F_??Q_x001B_gèã?Áô¿Æ?ì?Â_x0018_Mü?ª(0&amp;_x000E_À?_x0001__x0003_R_x0006_Y®_x0005_?\mÀøòæ?_x0010_GÕÈb_x0015_?v:%E[Ô?_x0019__x0007__x000D_ï?Kç5¯Ç?´_x000F_ûø×?9þß¯å_?Óáôµ_x0006_U?7qúí§4?é3_x001D_X?YDf?ÜüZ_x001C_Q?Ú_x0006_½ò_x0007_ò?¾å=&amp;~?Ê&gt;ãb¸_x0007_?ÿ_x001A__x0004_²ð?¸ã§çåî?¡zå_x0018_gG? _x0017_ÞìüS?ùòäFCÑ?Ð´%_x0017_WF?Â_x0002_Ê¢Ñÿ?¾_x0012_7_x000D_.?µÇ¿?äRÉ_x0019_l?H@zYV?ßÀåâ	m?_x0002_b-ËÎ?^`Ã&lt;?¥òo5ô?KÛ_x0001__x0004_J5?É/za~?¥T&gt;0(?t_x0006_õB_x0011_9?vë­ÒëQ?¼©^ªØ?R_x0004__x0002__x0014_Ö%?_x000E_ñ4j_x0017_Ò?ámc8O?2ö_x0019_ãP©?-ÉÂ_x0017_Íb?àÅ¯ù+	?Êâ_x0005_»\? ï,Ès?Åõ¥d_x0012_"?_x0005_¢èé_x001C_?_x0007_g²°?¸­È§m?_x0012_ÚbK$´?`©Ñy_x001C_?S0øA³C?cS¤!$_x0015_?ÇvCèÇ?åàó¡ÔÂ?ÄÝõ&lt;?ÍÇpÆ ?qáM?z`_x0008_^_x0003__x0014_?ärAÖ?³L_x0018_¼?ë0Ç	?d¢ñ_x0016_?_x0001__x0002_°5/¹êä?Î_x0007_±o2?CÇH?_x0001_T&lt;öj*? À¡ÂÒ?O_|gÚ_x0015_?².Ìþâ1?¼Ñ u{?£cToÐÔ?H_x0008__x001B_kñ_x001A_?'èy_x000F_[,?Qã`à(?|¦¤î?$ëÚy½?èfuí_x001B_?_x0010__x001D_ÃsÆ9?Ò¿áËkv?¸Zd_x0004_´?õÆ³.ÁC?a_x0018_²XQ?_x0017_M_x0013_	?´n_x0018__x001F_Îk?ñS9'Ò_x0007_?y(nâ(x?_x0007__x0017_#N/$?¬»-_x0017_²c?$Ãf_x0004_³?úhB©¢?_x0006_Æã£_x0016_?é^ÖåuJ?$è~À?DÈ_x0002__x0003__x0017__x001F_?´. $g?Ì¢ä_x000E__x000B_?Êc{9ë?ã?bm*?ë¬&gt;P?_x0002_ì_x0003_å)?I@_x0017_¬_x000C_Ú?¨Íò|Í?&lt;D)%Í_x0019_?P__x0016__x000B_%$?_x0016__x0012_b_x0014_ ?_x0001__x001A_r%ß¾?ÌÛÃûW?SôÞî_x0003_Þ?RÍê°Ý?_x0008_8&lt;ËÀ?qä`èÜ_x001A_?ªq&gt;æ¸ß?_x000D_ßbÓèÌ?´3w·çR?y_x0002_°?vÙ÷_x0007_¶_? 2_x000C_®7u?_x0004_Ñ+_x001C__x0003_­?Ùù_x0016_Ûk_x0014_?Ów_x0014_Sþù?`ïýº?_x000C_[ÿì_x0017_?¶Oýá?vyDÃ\?ä_x000B_N¦?_x0002__x0003_Ï0ú¶?w&amp;_x0016_wÅ?ê,êk?S)Å{¾?_x000C__x0014_#ûb?ê§ËP_x0008_@?ç_x001D_«P_x001B_N?èeÖ#N?_x000F_æ¯c_x0006_ú?ð&amp;ÄêËt?ÝÖ_üT?!Cí§+V?m3¨Å­?-¥þ_x0005_ü?íÜ&amp;ÿ?îO¸4©B?ëïòÉ3á?-AD¡¡B?v_x0001_üP»	?_x0018_BÂ=×&gt;?TN{»_x0008_?/óà_x0004_ "?ÓÙF=L_x0016_?ÆÛ©.É®?C+¶_x0015_¤?°,VªÕ?ÁøxÓ¸?_x001C_*wöÜ´?_x000E_Ô½ù?fÐÉDV¤?zc5Ó;Î?.W]_x0004__x0005_í?Õ_Y]¼£?!³Ç_x000D_{?xVe©U? 2ª¶%?þdÜSVg?B7\}(É?ù%òðª@?´N!_x0002__x001A_?h1Üis?þ_x0003_ïâ_x0017_?{-_x000D_m_x0001_ò?_x0002_rpß³®?RRÍâÑ?v&lt;Î_x0019_?bûY¡N?ý_x0003_MÉ?ÞSBè_x0011_I?é(÷_x0002_ý?8ø1½_x0010_Ø?_x0013_ÿÔg?V#ôz)8?T/ïMý_x001A_?ë;Äy?¿?ËÂü?ã1U°Ü4?T·	_x0007_ª#?Z.h#_x0007_?£¨H_x001C_©?oéBÀ?@¯$ª?º»wó?_x0003__x0008_;F+ÂS_x001D_?_x0005_DgÔùj?ñè°_x001F_ß?Û_x001F_UÚw?Ûµæp?Ö«÷_x001B_[?ø_x0003_ÀK?UÝ9|vý?õNmÿ_x001A_?ÔïD;£C?hW»ûf«?_x0004_yÚã!J?æ»_x0018_½é?CÒr2t?À®RSK?3åû{%6?Tï¨¨Õz?=*´jüM?_x000D_Ï2ÁÎ?Oæ"?²_x001D_L[¹?¶±r %?h_x0007_K_x0014_?K_x0007_5?%_x0013_"Øúm?¿µÙòÓ_x0002_?±d_x0006_Ù2?)_x0015_Ëâ_x001D__x000E_?_x000D_2ûiN?h_x0001_=)_x0005_?_x001E_£ÚÐ_x0003_l?ºÆH¡_x0003__x0005_ú?ý%ÊÎ?_x0006_ÏjH_x000D_?T_x0001_Ã&gt;´x?_x0002_	X_x0001_?3iª?¦Wkæ!	?_x000C_&gt;Ç2§a?_x0018_2cL_x0010_?Oôî«K?ø{BÓ??Ùß')?VÆi«j?tÔ}¬JR?pnö©Û?¹|_x000B__x0017_[?ý&lt;¾?Ñ_x0007_«Ð)\?ëZ2¦åî?8Ò¢X_x000B_ª?_x000B_,ýhé?´{¹P`?_x000B_?yÇÝC?!ôþnkP?	Æ\w?\®_x0011_%,%?j÷Sº¨_x0004_?L(^Ì9ó?ÂÿCFG?0ùé_x000D_6?_x0004_Ö_x001A_ò?Ø@¦Me?_x0001__x0003_æµRm_x001A_ù?ô_x001F_ð?_x000C_õuïÉè?ë3þ_x0003_k?ó°_x0007__x000E_?~Vt&lt;_d?IÈpOj?v_x0007_Î_x0002_Ô_x0001_?ù_x001A_6G_x0016_?éJÝ_x0006_÷?é_x001E_Z5?Þ_x0007__x0015_ð¢?©OÐ]P?S¥÷&amp;Úo?¦	á}r?ØqÖCX? Üt_x0003_»?HczÆµ?º¿lqU?¤%ûígØ?(qÊµ ?Wg)?ðï~ù_x0019_?¦ûéÒu?	ªÁo_x0010_?x®_x0002_½®c?,Ñ¡7]??@Ý?Bí[ú?×³3ìT?YwÅ_x0003__x0018_?_x000E_p]x_x0003__x0008_Ì?A_x0005_²È_x000B_9?y_x000F_ÐÂ5Y? O_x000D_O·¨?Ìå^û?¹1ð%?#UA_x0001_O?ôimå'?Y_x0002_ø_x0014__x0003_?F¼G*?üG£jÞ?b¬½Í?TÆô_x001D_P?Jó¾­&amp;u?ô¼þÉ_x0016_?_x0003__x001F_^_x0004_A_x001F_?Þ½Ì­_x0017_?ìí_x0010__x000D_-?|m¼æ_x0004_'?sÜê­ ?B_x0006_ñdHË?ÆµF}^?*ÿózòµ?!Gï7_x001F_e?é½­@D?1ùéÅ'J?/.Ñ_x000D_óe?_x0007_£7:5?ò¨é_x0018_=¢?Ð¼_x0006_&lt;?â_x0011_Môö&lt;?¨r!Xu?_x0001__x0002_åæ_x001C_fô?pv_x0012_ÿ²?¶ÆúÊJ?_x001F_&amp;ïô&lt;ù?d°'XBË?_x0001_Ú9ö_x000E_?Ed&lt;×Ö.?¼ÎQ_x000F_?®öµÄ_x000E__x0006_?üsYMü?¼Èp_x0010_?	¡T_x0004_r¦?,²:Ee¼?üZ0ù_x0011_?_x0006_l=QË?ûè_x0014__x0013__x0004_Æ?Ëx}_x0007_3?_x0016_ùç|_x001F_?&lt;ï_x0011__x0005_nÑ?#¦_x0004_aµ? É¦½_x0007_?ôe	×rÈ?jØGôµÉ?_x0002_Ê9VÍ`?:Æ8ÑA?ÜiÖé?%_x0016_YaËT?Áãï¹§?k^6%è?y[_x0010_?IWCF?§»ì_x0001__x0003_¼_x0012_?],_x0015_IúD?4ãèæ_x0002_x?z`,´_x0014_?úûÔ0°æ?&lt;°}½}þ?Ü®Öühx?ZÜh¢?ë_x0001_ù±£?,B/ê_x001B_Ê?¾)Ö®3?MìÍ_x0008_ç? Ã÷_x0012_t?Ð_x000B_T°`Õ?_x000E_"¢=?&amp;¾©iJ&gt;?P¾Ìðiß?¦Ñ"dµ^?õ~Æ±_x0002_	?Ò=¤_x000F__x0019_?õE®?µûÝw ?#^_x001C_Å&amp;þ?!Øú? ¤¸\?·e_x0014_ê Õ?íÊWS_x001E_Ë?kä_x0017__x001D_ÃË?.j;Bd?ÿ_x0019__x0014_)¦Æ?£ñÅÕÂE?ë¼+íúa?_x0001__x0002__x001C_8Ì_x0011__x0018_S?ªÓÚ´_?_x0002_í¸Mx?Ú	xe@º?Ùô_x0016_76¢?_x001B_3hõ?_x0013_e&amp;Ä?ðNxx?@¡Þg¶9?&amp;__x0003_uÃ?tRì$§û?£äD÷³H?À§ w?ü2_x000B_·`_x0011_?&lt;:H1d??ú¿¨u+¥?ïÓ\â-&lt;?_x000E_­c dS?S½6"L?Vm_x0003_ØÑÒ?ÉÛ_x0004_Äî?ÞË.üÓ?(Â(­ñ?ë~BfíA?LàqÄ?9¦­y_x0013_?£VB%_x001F_?vsÄâ36?C /%_x0013_?2Kc¬í?Ïûcò	?É_x001F_BÄ_x0001__x0004_ÔQ?@¾_x0015_pª_x001A_?=i_x001D_ö?Dz¨Yì?_x001F_/´Å?Úk\X]?Õ_x0016_·;0?¨²ÔÂIH?háì):Ü?_x001A_hi¹P´?Pæ_x001E__x0001_» ?kè1XÏ?p_x0007__x001B_§?7_x0003_§B¯_x0014_?Æ_x000E_4G_x0010__x0012_?Bm_x001C_Cµç?Qaª°_x0005_E?v±Hï&lt;?à\à¥Õ?Û]_x0010_oa?6©O´y§?ö_x0005_àµµ_x0015_?µEÔÞ_x0002_?vmclý!?¾PÁÌ?5r_x0010_£Y?Â'XäÊð?_x0001_nN×æR?&lt;`¨1®&amp;?Ôðw+æE?Æ¡¸_x001D_?þ.&gt;_x0016__x0012__x000F_?_x0002__x0003_Ö_(_x000E_S%?ølõÚ;?\_x0008_æ¤*®?cGGa(?_x0014__x0002_®è7?¹ç)¹?t&gt;¶ÏP_?_x000F__x001F_â4S&amp;?/ä_x0008_^_x0005_¤?FÐå_x0011_l?_x0011_F2k*?&lt;ïòmq?¡R_&amp;,?§ÜR_x0014_8?_x0006_~ÞÖ!?°w_x000B_jk?Zã7Ñ´å?kàzñM?_x001A__x000B_VCò?²òGêzÖ?õ_x0005_g«|?eM¸ Á?Ø_x000C_µpÿ?îÓ_x0003_xs?Ýä_x0018__x000E_Å?_x0010_ë6I&lt;n?FïE9Ü?_x0013_^Mp?àüÙn(?y~._x000B_8_x0014_?.Và=÷®?&gt;g³_x0001__x0001__x0005_=Ï?öÀ_x0014__x0004_Z?Ô[ôÒ9_x0006_?ÁÏõë?®ÜßF÷_x001C_?µk¹V;?\_x0018_=ZzØ?(19$ü_x0003_?)Z=(l_x0004_?_x000B_â=Ã£?`Ñv_x0013_4Õ?b0u Ý?n^^_x001E_z?áÍG8#`?¡_x0018_Ý¾ì,?óKAîh?_x001C_s^ý·Ý?ÐgoÏâ;?\_x001C_eª÷!? _x001A_ÏøÙ?æý_x0006_õ?¤¤_x001C_ÅXÕ?vb¥¢ÆÙ?_x000E_²IMJ&gt;?¢#U?{A«Ed¨?ý_x0013_/ã]?O^ùÝ_x0015__x000C_?Ë_x0017_Î8]É?QoQ_x000C_÷D?âî_x000D_ààÌ?Çð/_x0002_*?_x0003__x0004_/[«Ìy?¶_x0004_õxÙ?*¦qíÁÉ?q£q?úk*Mõ?_x0005_4q1?e¢_x001A_QJi?K_x001A__x000E_¤3`?îðéÕN¶?ßq»­?-JË_x0004_Ó?x"=õ_x001E_?$_x0012_._x0012_qw?Sæ*_x001B__x0017_?ëØÅ ?à:úï._x000C_?¶%·_x0003__x0002_#?_x0002_ù_x0011_hõ_x001D_?²3²8üã?Z_x0001_&amp;?_x0019_ëËsâ_x001F_?9¹_x0002_¨ß;?TÈò·l?_x0018_&lt;ôÊ.]?¦¾vû?#ÄìÁÞF?r&amp;_x0003_Nz?º_x0014__x001A_7?õÿáÏÚ?²©Ý_x0003_Bü?ÇÞÀU??B÷TW_x0004_	ÓU?8Z¸_x0006_?}*\§Ø?gÞBÜó&lt;?=Ü_x000F__x0010_î_x0001_?TîCûz?îIÝ_x001F__x0005_?e_x0007_Z_x0003_?ÏF^«¿·?ÐÔµè?4(ÎM4?æ-§ä_x0008_?º,}Mq¡?¤CZ/ú0?(Ê,u?C]°|?¥=ÞÈ?¯îå½b.?_x0016_¼Û­ì?õ=yâ?p¿_x0011_W_x001D_ ?v_x001A_ïµ?ÅgL?\î?Ý¼Â{_x000E_?jí_x0006_ß­?ü~æÆÄµ?G_x0002_qÚ?Ìv¨SK?h¢«¹_x0018_? ÅrÆ&lt;?¨°`Èý?±,QÉà?_x0002__x0003_:ô ñ??Â_x001F__x000F_Ìê7?!ê_x000C_é_x0001_J?Dÿ_x001E_?¢\_x001D_N«t?øBèÂ_T?¤NTä+Z?_x0008_´Íeö?$}åÐ_x000B_J?93_x000F__x000E_§Þ?A;ÝÉaù?ñù?ô¸_x0002_qÆª?ÿ_x001B_:2ð?_x0018_b"á4D?Á°ðç¾?Ø¾A?ô?Õóþã_x0018_Ú?_x001B_ñã{b&lt;?kÌa?b6~û?±4]7än?dÎéMY?÷_x0011_*_x0011_&amp;^?ìüä ;?°¿µk²ë?ì_x0014_¸£?ù|ç&gt;Ó?	[g+?Ûýec¾?.B_x001C_å?Ì¶_x0001__x0004__x0019_j?ãÀrT`_x000E_?|,Íâ_x001D_7?\¯QÊßõ?¬·ºÓmí?!¢²7º2?nÏr_x0006_sú?_x0006_é¦Ò_x0019_?eà¾v«³?¤u_x001B_L4?¯B¤_x0002_ºô?¨_x0004_½_x001A_í?Õ¡: n_x0019_?~óê_x0007__x0018_?_x0007__x0019_¹À?^{ô_x001A_?1E_x0019__x0018_È?¬íÇÁ%?öj_x000F_¦5f?6_x000C_t_x001C_ra?Ý®Él?IÊ$#y¯?B_x0015_4Eýá?9³r_x0015__x001D_?PÀu7?,Á«Þ&lt;? ¦­A+X?vj@¿_x0008_¤?'_x0003_p&amp;QN?¡0z_x0017_#?Æÿ¶Î±?,£°ÖX?_x0003__x0004_RÏmìÿ?¢6ã;-=?Â_,â'?í¦4à.c?òek¾Æ¶?Q_x0001_OuQ? öY{ó§?ðÕ"×c?9Ý_x0002__x0005_õ¾?µ_x000B_Ì­¡¢?_x0014_Uòyað?o-^dG?_x0019_Ð_x000C_©îO?8þ1ôÂ?b_x0010_ÝéÕ?õÐÌÜ/?ËÎeý?\_x0006_x?¬?ý§¤_x001F_?`Û|_x0010_¯Ö?¶¦!ý;s?m _x0017__x0001_xü?;3G&amp;?v@j7?¦Æ!2qå?²9å¹.?_x001C_Îôí\?°ÓI¡?~z\_x0014_¬4?_x0002_U3eÂ?_x0012_]_9)?Ët½Ü_x0001__x0006_~z?µ(_x0002_xâ¨?J_x0003_|f`?Ûâ¹¦v&lt;?§_x000D_dÅ?¥JW¬d?÷Ò9=w´?_x001A_f;Oªã?´Ñ_x0016_l1;?dË³:×r?¬R§G*K?_x0016_ÒÁ·Ö?_x001D_gÃ3?§í_x001B__x001A_D?¥_ÂiDi?l¢_x0019_?_x0006_Ü_x0008_4:?JS¥Îû?t_x0005_"uò?×·:Ôî6?ýÛ_x000C_[ó?¿1í_x0005_ ?³%ÿq¨?xË W?¸zçïxP?keº~~5?_x0004_5Äªp	?Ðíö¨??/kÿG?Ñ_x0011__x000C_Â,?ÊuÎT§ó?_x0010_w6M_x001D_?_x0001__x0005_ª¨ã_x0005_ò? GSÍ]/?)MD?_x001C_l{!Í?æ¨»¸\?î_x0005_¥ßV?c¡ä¬_x0014_?ÈhÉÃ¸­?@_x0016_`÷-E?}j/º|?ÞWÂ_x0018_Â?göé&gt;N?¤èåc(_x001A_?3PÑ0ô?é¡Q:	?½_x0016_nS?_x0004_	_x000F_Þ8?ç_x0002_Quu?q_x0015__x0016_ ×_x0019_?ÚBù)S­?½Up_x0007_Q ?ñ$:1Ø?_x0006_îZ:Ée?%qöAA@?¨. _x001A_yû?_x0006_Sj¡ù?¼ÕBÒ_x0003_?C!Zfg?_x000E_	üÛ~?m_x001A__x0004_?*¾l¿Ý«?°]06_x0001__x0002_(æ?ý@?ó?Ç]Ê*³7?_x0004_¼P5¾Ï?!'L«Ë?-Ùj_x0019_)½?êÅ7_x001A_Ð&gt;?/_x000E__x0017__x0003_?¹s«\ÎP?_x001D_¬súÍÇ?K¥u_x001A_vm?§xØÒ#?ÅCi_x001E_j?Ó_x0002_ó_x0010_?&gt;	_x001E_ÐQ?_x001F_ÐisC?Úþ1¥±?+ïH_x0008_?Ú_x0015_õ_x0018_ög?Ô.Ì_x0013_ï?\³,«ýð?~¼_x000C_?T6¸«?_x0013__x0018_ZòÀC?úQGó\]?Ö_Óô:µ?KB\xØ?_x0004_¯ß²iÉ?hd«ïïÙ?ö_x001E_¸D,?ñÝó5]?ñ{×æÔ_x0015_?_x0001__x0002_Êò_x0013__x001C_þ¼?ÜEÙªM?ý¼Ó8?#%Ý^Çù?¸:_x001E_×r_x0015_?2²ç/ô²?Ò_x0012__x000F_Öw?ØQ°-¾?_x000C__x001E__x000B_rÑ?¾yûH8?{X_x0008__x0012_ê?LòÌ82?ªø1-?ñÚ¢ì?j¯Êkw?_x0016__x001C_J©ù?.E_6Âi?ûvX?Ovoð¶*?s¶"x_x001B_L?ts?õDµ?im¨Jõ?Ç_x001F_iõ?$_x0003_0_x0001_³?ìFR´_x0012_n?¬øùñú?äÎ_x0001_kI~?_x0001_Ð_x0014_@8?_x0013_°1_x0006_ù?4²º&amp;H?·w£}ã?2±mí_x0001__x0004_¯p?üú¨¨Oz?e_x000B__x001B_Êî6?_x001F_ª.Å?t_x001A_G1Y?4{¨|%9?_x001B_ÛntHE?¾¤ÊQ#?5æs_x000E_^_x000E_?Â_x000C_&lt;?Øªâ"^_x0004_?x1,_x001F_T_x0003_?_x000F_fNv?_x0015__x001C_|?ò1_x0014_DË?n_x000B_Ù¶zh?|_x001F_­y¢$?_x0010_;Ê¿.+?­Ý©/P?ür_x0019_g*?éöÜßw?Vóotfí?z_x0005_]ë_x000F_/?Üö£Àz? ¶D5_x0008_?_x0002_tâH¶?&gt;×JH7/?k¨ê_x0001_ý?vº¥±JÉ?º_x000B_'c½?ô5£ñu_x001D_?óä9A£ò?_x0003__x0006_»Ú&gt;ä_x0013_?;¹TOR?.ß«Ý,ç?u_x0019_É_x000B_?7s_x001A_Î÷Õ?o_x0007_X_x001D_Í_?_x000C_ø_x0017_¿'«?ð+Ãy­6?Nzr_x0015_â?Â1ÉªÜ_x0016_?e_x0003_\_x0002_Ú?Î_x0004_©_x0001_­?ö_x0002_6¨?_x000B_)ÂÇDö?ºðv½ÛI??C_x0007_\±?@èÿ?Údx]j_?gµI*¾0?¦_x0005__Í?¦M@î`?tÞpc,É?_x000F_ç~v^?×h~Ó²´? :Ã0_x0016_x?òà×K¨?ýÒ0_x0014_Û_x0013_?9I_~ýù?&lt;z÷|_x000F_Ø?3_x0016_Ïl´¢?â7àâ¯?§Y_x0012__x0001__x0003_A×?046?@ªÈ_x000C_æ?ô`æ=Þk?ø_x001E_:_x000C_??+¿y	?_x0013_¼?49û?£¹ú_x001D_]_x0002_?"®e`?îädÂÿ_x001B_?¹r_x000C__x0012_?âÿ_x001A_à§?ÙK÷;v?õjD6?Ó_x0015_ª¹´Ø?Xá¡H_x0017_ø?Å7»_x0008_..?Êñ	I)ø?§,n_x0019_?^ª_x0016_1b?2_x000C_¼sÒ%?¢g_x000C_Õñ?_x0013_Kúr?}ù:àü??Bge?w_x0007_||?èæiN@?¼{ÐÛB­?Ö$¢_x0011_È,?x¡_x0017_HóJ?D8¿%?	ª^'v?_x0001__x0002_×¶_x0005_þ?_x0013_ü_x000D_?_x001A_, ÿÀ_x000F_?îZ_x000D_«c?¿_x0005_Q_x000C_e?ö_x000E__x0014_0.}?î_x0005_Ëü?òº;¦Ò?Ìÿ`r?P_x0008_/¢8_x000C_?lBêìÔ:?P¹¤2}?|O #_x0010_?ÿàexæv?¤ãé`?½_x001D_÷AçÚ?2&gt;ñïã±?Ü"Âk?O°g~å?V9SÌm ?KëÀàP?_x001C__x000B_­_x0014_ò?©¨Ø#_x0001_?IÆ_x001F__x0007_(?!ÖgÑ£?²_x001E_´àY²?L®l¤æ?f_x000C_j_x0003_Qß?qæís'Ï?5_x0015_ÇVv4?Dýïd_x001E_?3/H¡_x0002__x0004_/~?¶ìéÏ_x000E_Ô?4_x0013__x000D__x0013_Ù°?kN@tü¤?ªÓùW_x000D_?Ù$bu­?¾_x001C_zJ33?¨h©Øo?_x0006_ó_x0008_k_x001C_?æ_x0016_[ÿ{?å9­&lt;JÛ?¾ÄÞ_x0003_?òp$£_x0019_ù? Ç_x0016__x000F_$??¿_x0005_µcbO?é*(¶v?_x0005_Þ_x0001_mw¬?®ô-¬Æ_x0004_?T¹VÅà_x000F_?B_x0018_÷{ª?ÙÝ_x0013__x000F_v?È_x0015_e`GÁ?;ÊÑ_x001E_¡U?H÷ÙÏµ??Hï­F?W_x000E_qËúR?¨2PvÔ?IÏn?`Óm_x0018_¿_x001B_?­8ZÛð?_x0004_k%ýëG?Òú_x0008_¿_x0007_?_x0002__x0004_2p.Q_x000D_+?¸ä_x0014_»¸Ä?Ã¯çé_x001F_?ç=aìÎU?9|Û¦?^_x000F_ _x001E_ê?£øVn?6_x0016__x0001_,X?ò¡&lt;ì¹_x0002_?M£MC?_x001B_!nË_x0002_?ÏUÄÁt?äzÃ'Qª?¯¾£e©"?O¡õã_x0003_	?ç\_x0015_0?&lt;X_x0016__x000F_´©?Eî_x001A_¾1ã?Â_x0016__x0014_Ø?Þd0.¯?6_x000D_P&lt;¢_x0001_?!÷GMd?ûI_x000B_$à÷?+Åª¼eï?Ü³_x0013_N6?c;²Å¼?Z;D½M_x0007_?QÃ»q5¸?m_x0006_pèn_x0007_?fM§4cö?ìtX¼_x0013_ä?ÃçKU_x0001__x0003_²d?§Åð)Â?_x0016_/û0?#=jf]a?:Þ_x0016_üC¡?Lâ]=§C?Ì÷_x001B_y_x0008_®?å _x0002__x000E_ý?tá)«E?_x0008_°)på?@_x001D_¼WH_x0011_?_x0018__x001E_Oëô_x0001_?i;Â_x0014_Aw?O£D{MÙ?üì*Ñ­ü?%c¶X_x0013_{? }_x0015_C_x0007_?a6_x0019__x0018_?ÅV¬_x001C_?×ç_x0010_.R-?_x0005_ka$¥?bo?n&amp;_x000F_¤_x0006__x001E_?ó/,Bº?êÒæªå?lÝ«é_x0003_®?äm[ÛÚA?¦$Vzú_x000D_?¿=9ì2^?ó¸ðdü[?3"ÇIºð?_x0001_î_x000C_¤?¯?_x0004__x0006_Á_x0003_	C¹½?ÿ&lt;¨¯7¤?BYóI?ÿ©_x001A_Ý3?&amp;QIsb?ñQêÍ¢Ø?õI_çñ?àüK±×?Î_x0018_zý_x0011_î?©ôK?%hø_x0017_?9Ú_x0016_ûa(?ÈØ]§S?âÖOrøh?c|é _x000F_?_x0012_n2[äa?ÐB5Ê9?ö&gt;ò¤Õ_x0010_?¬[dC¨?E)H,?Ê©ÍÔ]å?ê­7;V¹?HGZé_x0004_?_x0001___x0018_W±_x0005_?ìñXÎ&gt;?´7Aøa½?(]üË?_x0014_¹_x0003_#Ø'?,?_x000B_Ð?¸_x0002_v_x0006_Ý?¹¯^Ý?îøq_x001B__x0001__x0002_BX?¢ÔbÂ?½°éjÆÌ?_x0001__x0001_: ?HÑ±ís?_x0017_³ÃÖ¹?_x0005_\_x0017_?oá_x0018_Ï_x000E_?ÅÝ_x000E_ÙÃ?_x0004_g*?^[ý?ì_x001A_êoZ?V_x0010_!.Zà?´p¹\¥?_x0012_0àïb_x0008_?ÿ-{)Ð?¢É_x000E__x0008_}_x000F_?ÎbB4?;¹Hé?18_x000B_åpF?_x0004_2ÙªªÝ?Äfuß_x0011_?H«+_x0014_{-?º_x0001_À_x0003_?ÖKxÑ K?_x000F_míñÄ?Yþ_x001A__x000E__x0011_?¥K_x001D_:?7 d&lt;?G_x0018_î¨U)?AMÀ!Â³?imAUnÿ?_x0004__x0007_öZ_x000C_`Ï?ÀÞÓ|éY?ÍÂ¢yí?¯F¥c?\_x0016_;£_x0014_?_x0018_öë¥Ò?ÿb±}?4Z8	?3«]CÂG?´Öt¦l?ð¸Ôöá?7_x000F_²?Éæ_x001D_.Î?³~¦¿J?j«R²LÐ?_x0014_,_x0018_7?Ä=ÊÃ?1AÇ&amp;_x0002_Á?vÒ~¹â½?9¢µl¯?[_x0014_A;³?´ô!Cf?èqéo_x0012_¹?ûÎ_x0006_?J_x0012_ÛÕ_x0001_?WQ1?G_x0013_Ú_x0005_*?Ø¾k×	?_x0003_öÊÂ?þ)°ÖXª?û·w-?V_x0014_X_x0011__x0002__x0005_uï?ØÐ¥Àð¸?s_x0005_,_x001A_*_x0006_?_x0014__x0005_n?&amp;_x001C_?_x0016_ø|(_x0013_?0ÿ¤­*ß?¶85GÍ?Z_x0011_OTÏ?rª_â@?qÞ',_x000B_ß?9 _x000F_=Y:?7ðõËÍ_x000F_?æ-Ê¯5Ì?ØáJw»_x0007_?½Ý2e?)×£\ÓÝ?ÑÃz_x0016_ù?f¿ÛDcÏ?Ýý£8?µE_x0004_pZÃ?M»_x0001_%Ð?SY¥_x0004_kã?»_x0011_Å*?*ö¬§æâ?A¬_x0003_ß_x0008_ó?°¾4¡âU?E_x001E_(?ý? o¡©|&amp;?ÎÆ_x0006_4*ë?_x0005_zê_x0018_¬Ä?ÐsMÝ¢?G¿©'j?_x0004__x0005_¶°$ø_x0013__x001D_?_x0014_5ê­±_x000B_?t?%ø_x0019_?_x0004_ápOb@?_x0018_NZãkÙ?ÇêkGÆ#?OÞ-cè?óÊG._x0014_¨?yq6¦?fÈ,E8¾?Uiê_x001D__x0019_?*g!9=?½­r_x0002_?Ø_x000B_ú*g?ÊªM¼_x0001_?þ__x0003_ÖÌÑ?7m-?¿¯È+X×?óÛ_x001C_'P}?(;QÈR\?_x0007__x001C_Lâ7?Ìüßüc9?ìµs$|_x001B_?§Þ ¦?C ÷6f_x0008_?òx¿,A?¢OM#©?&gt;lÊ?a??ã¡ÏáÞ?ÙZPÞT~?Gt(_x000E_$T?6_x001A__x001D_Ö_x0002__x0004_î?rì·ËÖ?jØ°_x0019_?ÊÈ¸_x0004_Û?`¹z@Þ?#t'[_x0005_?´ó¶_x0013__x0008__x000D_?ý_x0011__x0006_Z¸Â?Íæ¯;_x0014_n?U_x000C_0cûÞ??p_x0003_Ä_x000D_b?vA¿I?D_x001F_1?¨!y-à ?ÎP[òq?ÀrÁ·áI?_÷ßy?&lt;Ð3n?Öù_x001B__x0001_¥ë?m¡3Kq?­@íZ°?%ÀÜ_x0017_?&amp;[oö?Î\ã[}?ÄRa«?~@´òO?_x0010_'õçÕ?AYã¹_x0001_?p,"{p_?wëí8e&amp;?_x000E_7$¯X?ïÌ=Ð÷?_x0003__x0005_?7ëÅ?_x0007_ãóòm?è;Tm?iò_x0002_gè?/å_x0019_ó8?[õ_x001A_ðX¶?{s=²?ö»ðwµÂ?v(²mv?æüÚ_x0003_ó?*+_x0013__x001C_ÿI?bGöªÉ_x0010_?#-_x0011_ss?þÕ)g_x0001_?;ô§Go?Íy_x001E_Ý?G¾ÏÿÇS?ÛÃsp_x0014_?_x0001_$çè_6?§à/&lt;Ò?_x0010_é»né_x000B_?Ã]_x0015_'¸_x001B_?D_x0006_këh?Ù&amp;}:À?&lt;óî²ä_x0003_?çö¬ü??_x001C_¹%_x0008_jí?8ø_x0019_*?R_x000F__x0005_M9?_x000B__x0004_Ýî`i?'áVïÓ?_x001A_K_x0014__x0004__x0007_EK?ES_x0006_å_x001C_?6HìÒ¸?¿û_x0008_ôÏ?Ý ÷þ?¾ÿ_x000F_½N?·és_x0006_?£Ä¡i$P?ÎÁxÎg¯?üUUå?)¡Åcy?Ð_x0001_u ìÚ?¼&lt;îÙ?_x000C_ÀÞåz?èëh&gt;UÇ?_x0002_/Ý_x001D_þ?SF_x0005_°?m&amp;ª¿?byô'Q{?úÉ_x000C_ó`z?pã_x0007_|¾b?Y_x0010_@¹Ú?¿ÆD8ö_x0003_?¡_x0016_üÀä?J×s_x001A_[?òJfZ¯_x001C_?øßÄ|»?_x001A_Y;0tÜ?I_x0019_¾X[?æYÙL"w?-&lt;Îfl¨?æ%í?_x0001__x0004_Ú£_x000C_¨_x0002_?þ5_x0004__x000F_|8?PÙk0?¸_x0014_8SG?ÚÓd_x0016_i_x0014_?r@ª1_x0014_?}_x0017_*s]_x0015_?i_x000C_¹_x0017_p?ü¦ùiì?_x0003_]qý.?&lt;°ðÀµÏ?%ã4_x0011_:?ºÜðx?ï_x0003_·9}_x0012_?^×ä9?XöTÌ.¬?&gt;°³Åaø?$.Ø_x001D_÷?põ_x001B_ø?jh/#ÏÚ?ëzÔ_x0012_Ã?§Eî_x0011_Ö?¸4ýwS?ÉpÚËë`?ÒKþ?B=ï5&amp;_?âÄ²3?K? ({¾?îÀk{_x000D_ö?ôá7Þ?Ý_x0006_¬=´¼?ÂËv_x0004__x0005_P×?ô:u_x0001__x0003_t?qÕ*fÂ?zç¨3½?Ó·uBÉ?ãAî_x0002_ÄÖ?Ùú­_x001F_©?_x000E_\Fd?]í?©&amp;?Vô/_x0007_Ø?_x001E_ìr¥?V9å£úÙ?å}v¤??Ê&gt;o¤J?ç~Ý7¾?úãÈ»d¢?ôcZ?w_x0006_¶ÀZ?t5¾Ì-? ¸_x001E_¼-ë?ÈðQÂ_x0008_È?[h_x000D_`®?kfZøòù?Ä5_x001A_?Y¬_x000E__°_x0005_?(PØ?_x000F_?ºýødÇ?_x0014_ýFô_x001C_~?]­?Å_x0019_L?NNRáwæ?Æ!yS?X	àé?_x0001__x0005_2¼A¾Q? bÆëº?øóV ?È	: GP?_x0010__x0002_ÚN?ùàäQµ?)xÎâÈT?u45¯í+?×mn3?¼_x0001_;2,?6Nn ¸?$Hè_x0019_Ê?c_x001D__x000F_gzº?_x000F__x000F_ë ?Äê×¦?O4r&gt;_x000D_Ç?_x0007_ÏËÚ&amp;?î8_x0003__x000F_w?$bÁ	Ó?eôÿ_x0017_Ù×?«Ûpi_x001E_½?ê_x000D_¡ÈdÜ?ö_x0008_&gt;_x0003_?]Rõï?[_Õ¶l´?¯)_x0019_nÔ_x0004_?5s!ÝÖ?ß+O® ù?N_x000F_ËÆ?SãÎ_x0005__x001F_?Dø\(¤?_x001B_ â_x0003__x0004_8_x000D_?W_x001C_Y¨î?p_x000E_¡)±f?b}å°_x001C_?¡«O_x0012_&gt;?ãÒôuØ?$èy­s¯?båÀ_x0002_Ðæ?ÐÿÑ0 ´?êý¿_x0001_?i±po5?_x001B_JmBÓ?8¸`¼À?;FûÏw?T3WC±_x001C_?³~eè&lt;(?ÄÍì.£?_x0001_(ß_x0007_KM?Ìq¢({©?ÍíD_V?q3æüeÈ?_x0011_òÏsËï?_x0002__x001B_mñO?d1_x0013_¥_x0011_?w1¢k?Wñ_x0010__x000E_?:*¬?_x000F_;¬zÚU?w »Kêy?ý:FCs_x0012_?@ºÚúõ?p_x0008__,ûR?_x0001__x0003_øÃáw?Ð	Y'?¦mMÿÅ?	ÍV*-$?»Î÷ûjó?_x0017_!_x0002__x001C_4e?_x001B_Ó_x0018_p£?;Ö;_x0001_´?Güõ_x0014_=?¨Z¦_x000F_¨ ?ÉIu³Æ?^C®ü_x001D_5?ra8K?+ªÊ`¡s?Kº_x0018_~,??èm¤/?_x001C_%¨'Þ_x0007_?SBºA3g?Çøé2?!D~¢Ë?éç.ÑZm?_x0003_;ÖÂË?¿ògj#?Â¤r 3?-e´?½_x000E__x0006_}7?û»ßÌÚÆ?¸*áè?4ç®`?CdôjDs?N#4ÄF=? ¤ÚO_x0005__x0006__x0001_«?&gt;¥¥÷Ó?.J¿¢Ë?ää_x0004_³_x000E_?_x0001_:=Ñ	_x001F_?,V©#j¯?%ª¥(f?pÜ±z¥?ºëËQ±?ú.¬ÌÚó?#å¼2é?2þ(Þë?Ì.DýRN?ª5/Ñ]?_x000E_õZâ4Õ?VPr»_x0017_Ö?¡©áÂØ?5'_x0003_}÷¢?OÚ^_x000B_U_x0013_?	_x0011__x001A_[2?(¦tDÝ?­ßË?nå_x0010_·_x0005_Ð?w¹ÞÄÈ?´+ÍNl?ô1ÒÚx?3­o±T?jIÔ\_x0014_z?_x0008_æ¹;Ú¯?nÉ_x0002_¿©_x0012_??Hì_x001A_À*?]å5þÆÐ?_x0001__x0002__x001B_úòØ{?º¡¯@V?4=ig%?®syÓ§?Cè»è_x0017_\?«x	Z_x0012_B? ñ®*(²?Ùgëòk?q¬0ÿ_?D_x001C_ÏÎ&gt;¦?­Æ_x0017_Æ?ÚÑ_x0014__x0017_D?_x0001_¤ó?rº_x000E_ÐH·?¨À=ú?\?+PÌú_x0007_&amp;?_x0017_§×¢Æ?)&lt;Ùò¯??M"c|¿?4x_x001C_r_x0013_?ÊeìNÔ??°©}ñ_x0015_?Ð_Úå9?2_x001B_3æí?VªJcÌ?OÇ%º²b?Æ_ä]?æDýÁÇé?'-W}b?cM)B?üæu_x0016__x001D_?úË)Ú_x0004__x0005__x0007_?f$~ú£#?sâ¸1ðó?2Ý_x0002_@?&amp;ûOQ%?ãUv¯öç?}½_x0005_J_x000F__x0004_?1¹V_x001D_?GïVF1à?ø}Nü-?rBÎÐ¤5?BúIÚ³ä?_x000F__x0018_$I=? \âÒ/W?Aÿ.ÿ4?_ª_x0001_x?¯ñ.0?ûÃýe?;_x0017_jôç?û÷_x0003_É{?_x0015_?|_x0012_å?½_x001D_W_x0006_?ôD1ßa?Ò_x0013_!Ò´?_x001E_©{}Ô?ú(èiM(?Æ½_x001C_/®?L¨Ëi¯?¡ïØÞ&lt;?^cª1Yå?àù#MË?¿&amp;QäÅ?_x0002__x0003_¥ó¦ï?6¼l*i?  &amp;~]?p_x0007_Hòxz?Ç_x0018_»à?¾g½_x0001_?_x000E_!,­O?ýKågl?__x0011__x0002_A8s?_x001E__x000B__x0016_hb%?_x0004_ì4®q2?·Z_x000F__x0008_7?:áBn?´_x0002_,?_x0001_1ÿbüÒ?ÊLMl;?ÑÕDS6Å?kû_x0005_Ã½?ÂïésÐß?L ¹8s_x0005_?"¬õó4?ÀB©_x000D_ù?x&gt;Ì_x0019_wª?â-d¨×Ø?ÂÈ_x000C_êjg?ó­·!Wª?³Ø"IÔ?_x000D__x0005_L_x0010_RÇ?Äõ°8Ã?¶¨8Bý&amp;?Å§Dõb?8ä_x0010_H_x0001__x0003__x0014_Ó?ËôvUèf?d_x0013_:È9?¢ïk·Ü&lt;?§~ _x001A_&lt;/?Nìùzk ?z¥áön_x0011_?¨¸#_x0002_àÅ?ÝKÄ_x001A_e?Á_x001C_ö@Ai?öàgÑ¸?ÚQ®Þy?_x001C_ê_x0012_Ð?l_x0015_ÎÒ?´{²'?½º_x001A__x001D_(?A|d_x000B__x000E_¦?xU/¥Ûâ?¢_x000D_°uñú?A{_x0016__x0017_ò¸?åÎ´?ÊÃëºuÑ?TôÃ"_x0004_?Ró4_x001E_?h_x0015_â_x000E_PØ?£&amp;_x001B__x0002_c?v6Î|Ó?Ó¢EéÔ?_x0012_Î²_x0010_¶e?KÅP*$P?·_x0017__x000E_9Y?/¼]ÞÎ©?_x0008_	Ì_x0006_V_x0002_o?­Zehì?ÙVô&gt;ö??ä®#áhi?_x0001_vç©X?fí¹ò_x0007_?Td"1	_x0001_?ÈOÕ«Æ?ßS£5v?%z&gt;?Ü_x0003__x0003_H¹?_x000E__x0001__x0014_D?g_x001F_óæ]?H4Íè£?á_x0004_É¿7¨?^_x000E_ÊB_x0017__x0005_?zÍó¹â?Ö~YM?1Ì_x0002_¾?,¹¢_x0010_Î?ù±æÇ?_x001B__x000B_ù(_x000B_k?V_x0017__x001D_Ú?L#E¼Þ?VoT&amp;¬?(_x001A_&gt;²Ú?¹Ùlð?ÇÑaCÒ&amp;?ÄÚa_x0007_?_x0016_A7_x0007_k?ÛKê"°î?hx¯_x0002__x0003_ÜR?n_x0017_aæ_x0010_?Ü ÍÏ`½?æ+½ÂÇ?§LG_x0015__x000D_?ÀÒ¨_x0001_½?ËeðÛow?hrþ®K?¤6Ñ®°_x000D_?´y_x0019_O?`è_x000B_¨kü?*Ø_x0008_)á?;.²¥_x0010_?&gt;üùX?Ý,c_x0018_b?Yi08á?ÞæMâ_x0015_r?¹*¸?_x0013_EàÕ?lÂ£?è¦Z§W?_x000D__x0004_ûæë?0_x0014_à_x001C_?ª1ñÈ°?kË£õß¯?ÿ¿¶±?ß1I&amp;q×?8Í}e)_x0019_?&amp;A.¹2y?1XLÌU?AºÈ¨?jv$½ÖF?_x0005__x0007_e#ÁÚ{ð?ãþöX?á¡0ôñÐ?Ð¼±q?JzW&gt;©?ÊqÅö¡_x001F_?å(­¦?Þ_x0005_i+G?¶¸_x0007_^ð_x0008_?C`óÚ°_x000D_?ã oï$\?odð_x0006_=_x0013_?$_x0004_¹aº?^Ê?ü_x001B_]?_x0002__x0013_7ßð?_x0012_;×J?_x0007_·S¯¼j?)_x0017_Kãá?'SbÛA@?_x0007_ÖSè?ºu_x0002_?ì/¨®?{ù_x000C_GÂi?Zå©Êix?_x000D__x0011_&lt;Yci?&gt;"ó|¡Ç?£Á_x000D_Ï_x0001_?[5]ÀÏ?_x0003_u_x0011_Ý?zz¨Î_x001D_?Ió_x0018_Oa?½S'M_x0003__x0004_òæ?só³ð?lQ-(.?}s`ÌÄ?vÁ$_x0015_`?Z_x0007_ãcüú?_x001E_\U·°?á¼é;$9?ÚI»¤NE?"Kè_x0011_?âËóO(N?~Ë§_x0014_±?3´Ä_x0008_Â?Yþ$ßì?I¬´_x001D_=_x0014_?_x0014_ll$?VTZ_x001D_g?±'ï_x001C_p_x0007_?_x0002_¤/u?Ø_x000D_Û_x0004_j_x0003_?]Ðó®?ú´_x0017_Çw÷?¦¡_x000D_RÒ?ùèñõ*¡?®*³J0?!Fòüx?¦é»@¶?úRï_x0012__x001E_?BÞ±_x0013_ç©?KaT_x001D__x0001_?O_x0006_èeZ;?y¾wk³m?_x0001_	¤½råë?R8«t/h?jWa_x0003_?&gt;,kÎg_x0019_?×_x0006_ _x0015_ay?´iL_x0018_Q2?V_x0010__x0003__x0004_Ò\?rmÂ¢?¹ÉT_x0010__x0005_3?$Ø_x0001_ÚÑ_x000C_?þÂRP?|_x0002_|6D?^Kc!Ã?ïÝvµR@?èÝ-j-?C)o_x0007__x0005_î?UÔl%_x0017__x0006_?F_x0008__x000F_ßR?iD?ÒV_x0008_«9B?,j^¦Ë?°oÈ¨_x001A_?_x0014__x0003_®^C?«ÑxÙ_x001E_o?¬S¶Øz?:xb_x0004_]?R±qZHÒ?m_x001E_ÄU¸|?öÌ_x0019_(_x000B_X?Ð4(a×Y?Ý_x001F_×	p?#ý _x0002__x0007_·?XûºÌ§?_x000E_Âf±î?R´g_x000E_òé?¿Ë_x000D_è*l?°ê\*R¡?Ì)uhá²?¢_x0012_²#4¥?Çà-ÃE?ëwÄÍ_x0005_?_x000D_È£K_x0006_?ãÛY»?¦&amp;2_x0019_¼?/àªÔB¯?£±¦(ï|? ¨?bøÈ?õL?¤ _Ø)'?{_x0003_Ldw?×æ·p{?_x0012_H?Kå_x0004_Í_x001E_?^$¦ï,?_x0015_`¥_x0007_?ý\½äV?_x0018_/#j?âkÚÍe?¦£s¦Ø?hÀæ:_x0003_?[`ü_x0012_?zÕâ(_x0001_?_x0002_ðpÜÀ?_x0002__x0004_d¤È°V?Õö§¢/§?³K__x0006_;?_x0003_r&gt;&gt;n?_x0017_#Ê_x000F__¤?2¯31w?ã_x0004_Å?_x0004_IG_x0012_?@)/Ëá?ú°BkX?±Ûðë~?þø¢_x001B_?,âMÑ?¯_x001B_ z£Y?¢ö-¡Ñ?ö%\_x001D_?8P;X_x0001_'?=²jl?øî»}?_x0010_¤)öñC?zrÌ0_x000F_?{Q3A÷p?(#b­?êmæÝöÞ?"®w¸#?_x000F_ÈpxZ_x001F_?§_x0003_ërV5?I÷Í23?ñSÀM8?©ñÆ_x0012_Ê?Ì;½_x0013_pÚ?ìxÆ£_x0003__x0005_\_x0012_?m_x0012_gÍÒ_x0001_?¥ÉLSl?·QV«?_x0002_Ááåró?2OcAk?Ð_x0007_&lt;òz?Â_x000F_nRuª?)HÔV"Â?Ä3ôÚ?Ð}©Ó_.?_x001D_%0Ø(?åSûää??ÎB?¸¡Ìó¿f?|Ú_x0005_(&amp;?lÆoÿ?¦¼´T	?ÒØ,{!þ?rü»_x001B_äm?®{nâ?_x0002_OõÁ_x0005_?á_x0004_ó_x000F_?@ò_x001B_D »?K ù:?H¬¨G'?¹ÉóSn?µ_x0005__x0013_h·_x0006_?;½0o;«?Þãé^?äÜhÄiT?n{wD¹?_x0003__x0004_r]ú5M_x001D_?×%À?®_x001D_&amp;Ïr¢?h±Ê_x000D_dÄ?4_x0003__x0004_¢ö'?ÏQ£_x0002_5?F_x0008_4.Z¾?tr¾º°é?Þgi_x001E_+_x0019_?	¾»¨?ð_x001A_%L#?eOH¢`Î?p_x0015_ü¼Þ%?ý"_x000B_$÷)?pY'Y&amp;Ò?ãyTK?¸_x0001_©0?ú(ýKl?_x001F_ºÐá¬_x0011_?Î_x001F_µ1*_x0003_?9Q&lt;}Òi?nö_x0016_%:ì?0_x0010_ã+?á¿­÷]?:_x0003_ùé?X%èb¤®?-_x001E_³_x0011_w?^_x0012_±9_x0002_M?._x0004_4nÛ:?ARí_x0006_4?níEÉ?Ùô¯Å_x0006__x0008_ß=?@ê_x0004__x0003_?ÿ_x001A_©Õy?_x0002_d¬òUÓ?Öø_x0014_L¡ï?ºvz_x0016_Ð?ÉáðCä?V¯ýt?Øa2_x0005__x0007_+?¾ä§:Ns?t_x000D_Í5qn?`Kæù_x0018_Ø?îä# æä?¹g_x0001_v_x001B_Ñ?f_x0018_QÀd_x0003_?nE¦Ê®?Ò0Ë.ù°?_x0017_ßÃ_x000D__x0006_?¿'ëÖ_x0004_??_x0011_ «¶°?×î±_x0010_×?Ïor§¾_x0003_?_x000C_ÔÔ?,%Q:._x001A_?PzS]Ù?$_x0010_¼Í$J?Øºî¢xg?ÆßÁ_x000D_ ?¥%"_x000D_u?_x0002__x0019__x001B_.æ?aN^\_x0019__x0010_?êm_x000E_NZ_x0010_?_x0001__x0003_P#_x0016_:wÆ?ö¿såT?_x000E_^ýãJ©?Ø_x000B_µ¸?_x0011_sR *?F&amp;bgæ?&amp;ôÂJ[?_x000B__x0019_ôyw?^Ïðç(?á$¨ÕðB?LäÜ¿?+ñ÷éî?dæêïp?²ôc_x0011_æð?Ä_x000C_{êé_x0014_?vÈAÕÌ&gt;?·¤¢±Æj?_x001B_øWÏº@?öbIÙßT?e©ÏÕr=?ñæÃ3_x0002__x0018_?Ý9_x0017_0=÷?G«èÃ¸?lWð_x001E_BÂ?õ_x0002_¹g?V!b(_x0019_?_x001E_d_x0011_4o?g¥kk@?¶âÕ­!?¾Ê_x0001_ôJ?p+¿õ±Ñ?-à:ù_x0001__x0002__x000F_D?_x000C_l³P¿?oà!d_x0017_?¤é_x0016_ÇÖ?®_x000B_Êå/?ià=¬xÒ?£áólº_x0004_?'_x000D_8s?{_x0008_ ñ_x000D_!?t6«½ëá?~5c¼îë?ÍVÃß_x0001_Å?ºs]3_x0016_?è?_x0011_ÓV_x000F_?Mq±_õ[?Ôu_x0005_ê°¬?.ÁHY$H?P¶'«?Ï²KU_x0014_?*(IE?_x0007_9ê_x0008_&gt;'?s_x0018_ñb?©.06_x0017_?D½¢¿×¯?é¤_x001E_º_x000B_?:_x001E_ü_x0017_½¢?å­¯jÃä?Â:jê_Þ?~ù_x0006_½Ñ_x000F_?*ö[¨ ?©æ[R¶'?®_x000B_©Ùü_x0001_?_x0001__x0006_Ñ_x0018_z&gt;%?ü_x000C_×ê|?¸&gt;Å5x?._x000B_=Þ¥?ÅÉ _x0017_þR?ùÒ_x0003_^IS?&lt;i¯[_x0005__x0017_?ý-ýrZ_x001F_?]éÚäÑ?ÊË/u·Ù?'T	Ûî?OL;_x0017_GÞ?íUr0Òæ?ükû{Qè?6Ô_x0002_ÂË®?ÜiS¤_x001E_?_x0010_U2Q_x001A_?qÃ¾@%?Ð_x001A__x0019_Ã?â¯_x0013_~|n?l(pw­_x0004_?_x001D__x001D__x0010_&lt;%]?U_x001A_8Ä_x0013_?Â_x001F_]ÿ?âùO?X"?Ú§cñÅ§?­pA9?U¢R_x0001_ý?_x001F_¾Á¿Ã?_x0018_¨pSÙ_x0019_?]_x0018_²Å:Ø?_x0010_íå}_x0001_	Ò(?&gt;º_x0008_[Jã?¬&lt;u~Zz?Aá_x0011_¯_x0014_?_x0005_é±Õ×?_x0001_§0&amp;×?*ñì_x0012_!l?@FÈÙ1+?ÃlOØ¥¬?_:þ±¦?b_x0004_ñnRì?Bh_x0008__x0005_ëS?XDKe_x0010_-?öHbPª?9ùµ_x001F__x0008_?#ÞX¹²ä?øñµ_x0007_Ó4?_x0003_á*ä;¢?kÐa_x0019_$?Í@@_x001E_=?8k¸@øN?ë8ia_x001F_?®ÆÍ¹Ø*?_x0008_BfY?¤Â¶N_x001F_?ÞcÕ?ß?QO_x0007_z_x0006_#?îãOÛÑØ?_x0002_a´U¬ÿ?z_x0014_¦_x0003_?"¤_x0006___x0014_?íºj_x000F__x0011_¿?_x0001__x0003_ú_x0005_´ ?ÜfÆ,6_x001D_?`¼&amp;Çå?l0?mV?wyâÕ?Æp¿z_x0007_?îé2ß°?¹_x001E_µM¨ê?8NàdC?oé _x0006_q?ø_x0010_7ê_x001E_L?¡&lt;ËgJð?Ì÷âv?|o_x000C_$?&gt;_x0002__x0019_5?$õXe?§±ÕÁKç?È_x0003_.T?¹±{^%_x0016_?{_x0013_=_x001B_¹[?³ª(¶_x0001__x000C_?ïÌK×°?Õ_x0013_~ìx_x001E_?¨ð?&lt;·@É¼à?_x0017_èèÂ\?MËÓ_x000D_ã?xhR _x001D_?bÒØ­4%?_x0016_ÄíSg8?_x0001_§Ü¿5·?¹ÐÜ_x0005__x000C_ÿ?_x001E__x001E__x0018__x001E_?_x0007_x/a/µ?#_x0012_nng?_x0008_lc_x000B_?ö^8½O?aCIÿ?dXM6m1?7~_x³t?Ý_x001E_¡??ª?T±ÿe #?½_x001D_à_x0004_	o?ÌEG?]_x0007_C_x0003_v?øÒñeÕÇ?ö¿ÖN­%?_x0002_a)Eµ?bõ³#?.Ðöð_x0011_? PJz_x0018_^?M´=Á_x0008_N?[¡	¬_x0006_S?_x0006_CUYÿ?O&amp;MY?_x001C_ÐÐ=q?k'ÂòÍ?³~P_x0007_=?$yT_x000E__x001F_?_x000B_â-(ù?oï6RË ?n+)7}?¯_x001D_¸_x0001_]?_x0002__x0005_2c_x0001_ö_x000B_å?·fPìÙ?Ä_x000D_9¶¦?ó_x0003_ÏÀH¨?X_x0003__x001A_l®_x0002_?éWP_x001D_í?ª²Ywç?û`6ù ÿ?/_®êç?_x001B_õ_Ô?mvÚ'_x000E_?_x0013__x0004_9ðB?j§!ö0M?J­(×»?é·Ò&amp;uf?M7ÿÉ&gt;?)Ñ©'e_x0015_?_x0004_U÷Ö¸¼?ù+_x001F_r?àâ;_x0007_?{Àù0b?}}_x000F_#?V_x0005__x0003_3è?ðS=Vk_x0002_?zëøIF?ÁH8_x000B_ê?J7ÈRâH?ü M;?ÕÏ¨äo?_x0003__x000F_1s_x001E_%?WÅ_x001B_@?,FÄÄ_x0004__x0005_@?ü_x0003_F_x000F_\?×¥ß¥h?*_x000C__ë S?^âmµ?¦_x0001_Øò_x000D_?øº_x0014_LÆ?hC_x0002_!"&amp;?_x0016_ÏPÉ_x0003_?9¨hK8Ê?Ö&amp;KQ?ïf_x0006__x0008_^?_x0006_ÑMEa¦?_x0001_vØO"»?Ü_x0004_÷_x000D_?5_x000F_$Àd|?ØuÑ_x000B_ên?ªQâ8·?Ø4Û ?_x001F__ã$?|Þ_x0002_?ÁTe¢-õ?¥&amp; $_x0014_?ôi_x0017__x0001_¤?Ä«Øç_x0014_í?kÃïà?z¼A¥_x0005_;?¹R]_x001C_Òt?¸¼ùvö¥?çÛ9°oÉ?0þÂlU?O#_x0015_=?_x0001__x0002_p_x000D__x001B_z6î?â¨óDh_x0001_?áÀ=Ïà?M&amp;­ùaO?_x001E_Å¢j%_x0016_?`§±Ù[?Õ× ,W?pË¥ÿ0?½\Óø?©ÃRy_x000E_Á?_x0003__x0003_ä]k_?WPÊ?Sì1QW?sþ(_x0015_?fGg¯m?Ó")Ë´Ý?ë°_x001C_8"£?«ÓlÀ{?MUñé0_x0019_?@Jÿ÷Øä?´[%%í?³T_x0013_Êqö?âÆLâÀP?~ý1Swh?õ1ð_x001B_·Ä?æáì°ªL?lã_x000F_c%K?¬Äeò?}æ3¢r?/_x001D_-W_x0007_X?k¬?Óß(x_x0001__x0002__x0013_^?Ãöl¶/}?=({_x001E_?ò°{&gt;m?ì$#8?T_x0007_^àÒk?g÷¿_x0014_é?_x0011__x0012_z¹_x0018_?^²EÈ_x000E_ñ?gAøâ¤?\Õ}GÂ?¸õéíô*?q»Ñ??tºòþ2î?ûí_x001C__x0008_L@?9rº_x000B_? Ç­rÜE?ÁfRa_x001F_H?_x0004__x0007_BïBd?Yí¶3)?ÞA2Ä?4g_x001E_b]M?âw_x0017_ÈL?á±&gt;ü¶?qÄ¼üÔ§?üÿ?»P?_x001A_\'Þ?ÈÞqp¯?8?©J@÷?Ì¿d:ã_x0012_?}cé_x0001_ß??ÚÔ=p$u?_x0001__x0003_È¾ºÎþ®?ÐÆù®ª?_x001C__x001B_*ã?v_x000C_Ã_x0012_?WOòR?|8á%._x0001_?¢6_x0017_5l_x0004_?.ïSéÔ?ð!µVE?_x000B_±È@ø|?ÅÝ_x001E__x0005_þN?gZjBë4?÷tpVw?úÆÆº?_x0017_Be,®Ú?G@Vºwk?Äù$]ÅÐ?ûÆ6ÇÁ±?bÙ®$?_x0005_NnÛËÑ?ÇÞä¦_x0018_?o"_x0004_Ý¶?_x0002_i°£_x001C_¿?¯A8Âáè?_x0016_¯M_`?3^ù±Yf?_x0001_)æ*c?jå_x001E_)#?=å)³t?;_x0013_G?Ò1¶ñòÙ?xUol_x0004__x0006_p/?&amp;&gt;ñôYi?&gt;C£BÙ?÷×pèD%?_x000F_ÈRÀ_x0008__x001F_?ä³ÛçT?_x0015_ä_x001C_mõ	?RÊ&amp; s?m_x0003_u_x0002__x0002_Ì?PËWÕ? ¤ZB"_x0011_?ÞIFÂ?¾%ô??våJ?ø£´_x0005__x0017_?_x0006__x0012_¿uöJ?,(d*M? _x0001_¨F¼5?Un!þÇ?xj®_x001D__x0018_Î?ÃÎz~r²?d_x001F_4Zuî?{ÅÀ%_x000F_?a_x0010_{&amp;©?ïÜß^ò?:Hw_x0002_?öÞ¿¥%?ÖGk(?;ÒP_x0007__x0008_C?G_x0012_ÃÉÍÃ?pÒÆæéÍ?&lt;`~í7¬?_x0001__x0002_k_x0006_7s?G_x001B__x000F_?W«Ù¢_x0006_­?â»ÿö&amp;6?_x001E_T©ã?¶Ù]Ðé1?_x001B_S¨&gt;» ?r½_x0004_Ü§_x000E_?_x001A_à¿0?_x000F_¡_x0013_ÖÛ?À)2_x0007_¥ç?i_x0003__x0016_?Íp\£º?è»oçñ?_x0012_P7¦ë?¥_x0019_1£uL?o£=FÖØ?BÜ_x000B_"©?ÀÊí¼ë?î_x000B_(Ý?yµb	ÿ?¶½_x0001_ô¶,?ì_x0015_þÀ?o_x0002__x000E_F?Îåbd?VµÑÚÜÖ?¯²¹TÇ?ß_x001F_Am_x0016_ì?Ú}n_x000C_ã#?£vjo¯ù?vÃ¥Â?&lt;ãÙ_x0001__x0002_é?_x0004_¥®&gt;8?"_x000C_´_x001E_@¹?æ,_x0006_¨DÁ?À¹ÛQ±?r_x000B__x000B_×Ñ?¼zO²C?àeýQØ÷?b¡*`n?_x0019_läC?¨ß_x0005_ÿÂ?Ä´l_x0005_]?q3þþ2º?_x0016_@4H$ì?¾Üs|r?¬ç_x0006_k|?_x0014_&gt;PK¯?ÔÝ~ÌË:?'ÏB8Eß?Î$Þ·	?ñç¯cO?]xF Ñ?((u&gt;GÍ?{&amp;é?³»ª7K?4:ãBú?_x0016_`*Ý0z?7óÓ(ä¨?àëÎ&amp;	Þ?ýýÖèb°?_x000D_gH«[? @= #ï?_x0001__x0003_}	c_x0008_"?e÷c¿"_x0016_?ü|«nÜ ?ùª"#d?ûOp ºº?Ð(F.Ä_x001E_?®ñÌT`?¼ ìÎ\?çHáùíÂ?0ò£ö½*?_x0011_dXèM?ôÚÐäæk?_x0001_¤_x0002_çKv?Ã*F_x0008_=?Båê	õ^?OÇbrð?ðd_x000C_©Ã?_x0016_×\ÑT¡?o:_x0019_=;?ôÍ@ V.?B×)?_x0018_3V¨ß_x0015_? Mi?F¯	91_x001E_?Tüæ9é?_x0018_D0åe?ÚÌ¸ÂK?Ö&amp;_x0015__x001C__x001C_¿?Ål5U`?àÈ/'Á?Á±».#D?!°º÷_x0001__x0003__x0006_¦?_x0017_Ôè_x0012_âÞ?ÜÙ_x0011__x0002_V?Á¥4Ò_x000F_?cØ÷Òð?æ®_x001D_²Ó?ú.e#uO?Eâª_n^? t_x0007_ÎU¡?¹LáP_x001E_!?ZÌéªÏ½?Õdj_x0012_7?ãS *ð?&amp;ðãÖ?üUtA&gt;V?áÝu?î³?_x0004_ª_x000E_Z'?P_x001D_kI¡ð?ß÷_x0001_¸½ü?dkâ)»_x0008_?û3Bfà`?Ð!JñÛü?¤D È«?ÈÊ_x001D_Ì?.,fÖÞ?_x0010_Þa?"9_x0002_ù?¼¨Kûâe?½¾¥ZÂ?'_x000C_Jbò_x0006_?_x000F_ÎÞ]?0Ü[_x0008_?_x0001__x0002_Ò_x0017__x0015_Üî?á__x0008_þ_x0016_Ð?òJ*g_x0001_?Å_x0013_!¿Î_x000B_?Übó0A)?ÒWÛÄQ?tßZÑ6?&lt;q	ýFB?Y	ü¼×?wÉnÝlf? O«û_x0010_-?¨&amp;üÔ?/]FáZß? Ý7&lt;Y?NB¥_x001F_Ø?J¯"	¢½?1¤ùµÁ_x0012_?î¼j¯w?úH_x000C_?¸_x000D_AHt?Ñå}Ë?Ô_x0018_aN?sjlÁÄ÷?_x0010_ó²iÜ¦?XÌ'@_x0008_?NÂ'7Õ?à5²Ë_?_x0003_z¼F?-vh_x0004_Eâ?ë_x001F_ w?_x0019_g_x0001_GÞ?_§ÌH_x0001__x0002_ÐV?kÎÛÄ/?¤¡×à?äØ¨*Í?_x000E_ö¥Usï?P¦cj?{²Hïò}?¬í{Ú³Æ?_x000B_òà¯?ø_x000E_E[_x0001_!?o¡H¡B?Ç_x0017_«?$_x0010__x0001__x001E_ÿI?/ñ-­é?ÅT_x0012_×&amp;?&gt;ù3_x000C_¹?&gt;8_x0019_§&amp;@?ð 0£_x0012_î?ÀÝÈX÷P?:y jv_x0007_?_x0008_8ú½9?~æÝ«_x0013_?ð{ñê?¤£v¯^G?êNÁùÙ?Ï	_x001D_nS?Î4Â?&amp;\ñ_x0001_ùM?Oús?6·¾?¿5Û?Ðè?_x0001__x0003_Uô_x0006_D_x0014_?Ãûq?Ày?RÊcb?,ëê+?SWÃ~?Hâ_x0007__x0005_¢?_x0004_øëL??_x0011_¤æ~?Ã_x0008_°_x0013_?FmhAbO?&amp;Fé{?ùA#9¬?;hQÒõ³?-Þ´_x000F_?­×_x001C_4?Êè©ç_x0016_?_x0006__x0019_K&amp;_x0017_?G_x0001_ós?&lt;Ä_x0002_²ÐT?·_x0008_)Äðh?_x001D_áX³¿?Z²·oÀ?Ð_x0017_=f?'ïíø¨?]ÏóÌÄ?_x000B_ìi*=e?-H_x001B_%&gt;?vEt_x0012_DI?/_x001F_ð_x0002__x001B_o?W2é¿gj?+¿D©J?û_x0010_g£_x0001__x0002_Ã?bÄ#Ú_x000D_?*Ñßo9_x0015_?7"§²_x0006_¢?ååêI©?&lt;8Ê_x001D_gZ?M­M_x0006_(&amp;?xóF(_x0015_?)_x0004_æ`ü?"Ù.àk?é;ë«_x000C_V?ú*¸#þJ?j_x0016_RõÁ?¤EÅ$F?cð@_x001C_Ý?êûCÖ_x0005_?A¶Ö?¼&amp;Fîh±?#Wc_x001F_¡?í_x0018_cqÝ)?ÑÎ]Tg]?`ÐLh3i?r¼QàÇÏ?lÐ@Q?gÃî´ðå?q¡ºN÷?_x000F_·­_x001E_ ?g]@æÛ?T_x0001_®çÓ?/)ôÆþt?#Áõ_x001A__x000B_?ä9")_x001F_?_x0001__x0002_Ý_x0010_àË_x0018_÷?íõÍ_x001A_Ø?×[Ò,_x0002_?_x0017_0&gt;Æ_x000F_¯?Çïc²ü%?ØH52c?¹_x0006_Û½ï?ø_x0005__x000D_§%3?{nþÍB? g`£?ê_x0006__x000B__x000F_î_x0017_?_x0012_Ùy}¨Ò?{_x001C_`ÖÏw?åÒÁ|A?_x0004_Éß_x0010_B?cw_x0001_Æ·?«_x0019__x0005__x001F_¸?=DW%Ðb?]/Øë(?Øâ_x001E_&amp;*!?¦ól_x0005_¤?ã9Õþp?_x001F_­4&amp;ñ²?ä_x001A_"+?²òþNïÕ?s_·Õxw?Sð":*?	Fõì?_x0014__x001E_¯gi/?fù&lt;P2?tù!_x0008_+¸?×1ì_x0001__x0004_-?z£úO?Ú\_x001C_Ù_x000F_Þ?a_x0002_g_x001B_Ü$?no *$÷?Æ_x0019_:m _x001E_?Ä¹_x000F_D?O×_x0014_ë[?¶[UK÷j?lËÑ¬u_x000C_?CQ'ÿ?^´7D¾?z9¿_x0017_X?_x0014_./jÑ?µä_x0010_¡?3½¥Ì½ä?§Å.q_x0005_?_x0006_#_x0010_íJþ?_x0003_!À¹?_x000E_©_x0013_ÝÆb?ÅZ_x001C_§Q_x0012_?1_x001F_nù«?!Í ¨Û?![4@_x0004_?ô@_x0004_zÚ?Ë_x0010_¿Fð¯?Îå}¦p?â=æÔ/U?ß_x0006_×T7¨?ØÐ«]Ð?Æ_x001B_³UÖ?©~0¥2?_x0003__x0004_5ö©P¾ì?Ù°V_x0007_[?¡(ï_x0014__x0010_?Ùèö¤bC?è_x0016_îùÃm?ùªØaY»?_x001E_®(kï?Áß³[?_l¹ÑÔ?4ê(TÚ??â?£åcd?:g'S?ý°5þ.:?À(X²n?Á6h,?m_x0011_åRq	?üCXAVå?óúðÜJ?­!?/?M_x0004_k¨É?ÀT^¦-r?]¤GÂvÞ?²?@6x?ìhïÅY?jIÓ-K?¾¡É_x001E_[Ï?°©Z_x0001_ê?@º_x0008_jøÝ?ªëÜpÚl?7ÙÈ??ò8_x0002__x001F_¦?CCl_x0001__x0002_Òà?s_x0002_À@'W?J!Ç_x001A_S?Ì/_x0007_ñÝ? VGÂïþ?·_x0004_ï_x0013__x0016_?_x0012_S%ôA?´É_x001D_?üÛ)±_x0017_¤?xÎmy_x0003_þ?A·FW»?y6^ÚjP?¶fú­_x000C_|?¹áw%$3?^å_x0003_¨º?ú¢¢QTÎ?|Ez+?_x000C_d_Ge\?hk'_x001E_r?&gt;	X²µV?ád#Ûd?¾ÿ È_x0002_?þí&amp;M?_x0014_44Ís\?õ½ê_x0019_?üAìôZ?»@ÝK8}?9íÖXB?éêv_x0019_?Ñ½hfÌ_x0010_?Ðè_x0012_¾:?´èþø?_x0002__x0004_:_x001B_¹Çã?)ÄôS¦³?zU_x0012_5=Ù?W¢f?t¯½_x0013_ºà?IDß_x001C_,?m_x0004_óª~u?ô_x0006_d;Æ`?zwãÖD?L¤|×_?¤Ð4ßw?_x0014_?Ûíì?+$ø§?¦}µ0Ëº?_x0010_©È#u?åwÆq?°[Þ'.?gÖ¼\_x0018_?Ze_x0001_×_x0019_E?G æ_x000B_?_x0016_ÖSU?S~:2_x0003_?ZÙEÍäb?È¬_x0006_+Û?§"_x0011_¼Yå?Æ£«¡»J?'ç}¨á±?5£¥¼Çû?=_x0012_o?@óÕC67?¿ÝÄj¥?W»u_x0006__x0005__x0006_l,?&amp;4W_x001A_ïO?~_x0018_`/b?K*·¼À_x0002_?o"¼Y?¤Tìô?_x001F_åÌ×(o?êu_x0002_É¦@?_x0008_»_x0016__x0016_ä?úõiý?H$ªx®b?(¬Lò?pÛâÊ°?ÓwìÍg?Q©_x0008_¥¼S?_x0004_¿wa?9P_x0003_c5­?"´dÎþt?ØX_x000B_w_x0019_Ò?×üKÃ._?¿Rñåo1?äËë°?sôÿ,s_x0018_?2{Î'_x0014_Ã?ö½_x000F_;hË?±ûû§±u?Âen­_x0017_I?7èf¹U?R±'{~?zóWbñ?FCÈ&amp;í?'ÎõÈ_x0001__x000C_?_x0002__x0008_m_x0004_Ý8?J·_x0001_B_x0017_?î_x0011_2?_x0004_c;»þ_x000B_?_x000C_oÏ?E_x0004_WB c?|ÙYÜ?à÷J ÷m?]ÆNÄx~?_x000F_¤²²Ñ©?_x000E_qö_x000B_ì®?_x0006_ÃX²RL?]2_x0001_ãû?8Wa_x001F__x0007_M?#gÈBÕ'?_x0006_°_x001B_¯q?{Z@ÓÀ×?l_x000C_"FcÍ?W÷_x0002_]{¡?÷Ðoq_x0003_?Ùù}_x0006_D_x0001_?_x0017_Ë_x0002__x0017_?É_x000D_¦Kåb?Æ_x0005_ _x0018_êÚ?_x001A_¤Üæ_x0012_6?¥èÒË?ö" D_x000D_?dJÍgÑ?_x001E_ÓÚ¾ÊÈ?_x000E_è_x0011_$È?\æ[±¯_x0013_?ÕT"t_x0007__x0008_@8?ÏµK¬Ô_x0010_?Õ2EH&amp;å?õö&lt;¤j?þt_x0006_3.?ø^l#_x0005_6?¦ð_x001B_^_x001C_*?MÄÅm_x001C_4?Â,ÿ]Ñs?_x001E_§ø±óÕ?à_é9?_x001F__x0019_Tg`â?T]DP#?Wücx_x001B_1?_x0003_ã_x001F__x001B_ö?_x001C_î_x0010_ba?/ý_x0013_ü?1Î@Alå?_x0002__x0004__x0014_¸Ã?_x0006__x0013_£x ?_x0004_dèùgõ?DòdêÕj?ê¶ÿÂ_x000C_Ù?ÊNM¢_x001A_?_x0001_SQ_x001E_-¶?X¤íK?kÝÔlñË?¦Î´_x0015_ty?Ö«tQ¾N?1_x0012__x000B_ ¸à?Iùý_x0017_éK?._x000C__x001D__x000D_¢?_x0002__x0003_ÿ_x0012_?J0á|ëØ?ì_x001E__x0016__x0002_.Ý?_x0016_áy®_x0016_?EüÅmß?¨Ûv0Oo?3Î5d³_x000F_?¢âdß_x001D_ä?ÒÌ_*®?Th¸çH)?!ÃÍ2cÐ?º+Cö_x001D_?uYß§Ù}?×HoÀ@w?=ª¯ý¯_x001D_?Á×¶îìv?CÑèdz_x0005_?Ñ»ûË^?:áèÄ)Ø?-Ö/H;?üeåÒÄ?°«_x0001_&lt;j(?2í_x000D_3ôB?ònä¨$Õ?BÂ].?Ì-EóYæ?ÍØU&lt;ã_x0008_?î©_x0004_ãõG?¯ú?Ðç_x000D_J¾Y?¡hz&amp;Rw?XmT¢_x0002__x0006_W?c-_x0001_}Cå?¹¤P_x001B_C?]pÍÑÑ1?_x0018_Å²ö_x0004_,?_x000C__x0015__x0006_nP?vp×_x0005_Ë±?_x0002_ÃÍ?_x0007_?u+_x000D_di?Bmp_?©:_x0010_å¯r?¾j¶d?î-â¸?_x0005_idÕ?YZ_x0008_@º?;g_x0013_i,U?Æ³;í¾?õþ_x0014_â&gt;ß?ß~_x0003_0Ùz?7´»;?~2u0_x001D_Q?&gt;`_x0015_-áz?`§¨êL?yJ_x0015_7±?Àp¡_x000B_??²óaØ?×Ýèt9`?_x0001__x0018_xPÖ?_x001B_Yý_x0015_ÎZ?YO_x0008_þ®¼?n*Oð_x0019_?_x0006_:=ê_x0008_?_x0001__x0003_{ÊÀ'_x0011_­?"N¨ë?Ö_x0005_eß¾?S½Ïèk?í_x0002_Q_äE?ã%®ÿ?Zí@»Õ¸?À_x001A_°F_x0008_?+ðÊ_x0004_Æf?Ýuþ,ô?zâ)²?H?¶è_x000F_¢6?~Ò4£ç?B±gi×#?Jù¬°_x0018__x0018_?öq_x000C_ï_x001B_?Í8e:t?÷BÞE??¬yú?¨½×s?_x0005__x0011_xg_x001C__x0002_?_x0018_1Ó_x0003_øÇ?)êhÙ?È:§¤»z?îGé_x0018__x0007_w?ö¦¦ôëÅ?v÷.Éqy?W?b!ûã?ÈX»_x0004__x0014_%?Ù_x001A__x0007_zµª?kRLE°?_x000C_6ÜÌ_x0006__x0007_ÍQ?cêíú;?_x0018_íÊ?|0ió×_x0002_?½_x000B_ÂK_x001C_?_x001F__x000B_öèÔ|?Zg$M(F?¸_x0007_plCf?ä`]#?³{é_x001E_´?@½´d_x0007__x000E_?ø_x001D_¢Æ±?ÑÃØ_x0015_ñ?Æ_x0001_w?­¨ë_x0013_?qè_x001C__x000B_Ch?yµdR»?%_x0004_p_x0018_ö?B'_x0014_r_x0012_û?Én-%?ÞR_x0005_ÚÞ?ø§ÑÀt?ê(q_x0014_;c?_x0008_°_x0007_fµ_x0010_?Ù_ºÚöæ?üÊ}ÑN?zâðÍ0?ÕªXW÷?ª}@_x0016_ê?B·*b¹?z@Ùøë?©o_x001B_äÌ_x0003_?_x0005_	\_x0006_ÓX ?H{Á_x0018_/?_x000C_ªQ,(?·»Ð¯?Ì®s_x001F_æ?Úecx®³?V_x0007_º._x0018__x0014_?Ä_x0007__x0003_±FÆ?©_x0019_ñæU¸?@O®ëÕ&lt;?LW_x000C_7%Ä?ä6óÞ=?{Óæ_x0016_3?±_x0001_H$Ó?_x0017_hí÷?¬iF3?_x001C_O31?e&amp;f¿?_x0014_¸ªx_x0005_ ?¢ñ_x0012__x0016_¹?_x0002_-Wtió?PGëÂ?Åkfö?Z_x0013__x000C_÷._x0013_?úÆh0?+}B«Ík?bP?_x0004_×ò_x0008_^[?Ïi&gt;Þ°ý?¦_x0005_HÈ%?vää_x0011__x001E_?P_x0017_ó¤_x0001__x0002_&amp;&amp;?µÈ_x001A_µm;?í{mx»_x0013_?¶5Ì'¢Ê?s ü_x001C__x0016_?Ay_x0003_íÈÂ?ÄÆ_x0016_&lt;G?¨èô_x0012_ð?¤t½ï¤`? ï²éí?6ê1Ú~_x0011_?Ë¶ÊC0?,°_x001A_jHû?¬_x0002_z_x0012_'?whjÐ?QÆ_x0012_òÃ?rÔ\,ÃÕ?¢3à¼W*?Uoð@Q£?ð_x0006_çÐËÙ?ÓìFï+Î?úx5ãð­?_x001B_VU_x0018_õ_x0002_?pr¿ÝW?vÃ´Ü?zKÂaE?Ñä_x0006_Ý?ÅÃP_x0001_?"f_x0015_²º?ºäÊ¤_x0017_?I'úêdO?pÜÄzB?</t>
  </si>
  <si>
    <t>da0bf0b359322c51d7f3ec31829d820a_x0002__x0003_çhÃ%?AmZý»y?_x0013_ðèªF¶?	¤_x001D_Eî?_x000D_jÎ_x0005_Ì?`[_x0006_ô¾N?_x000F_3åI@z?¾{\Dýì?_x0011_Øø?9V¼?ý¼5nÝ?Ð_x001D_,HÏd?º[ô¼?áà_x0008__x0010_Ð¼?n_x001A_eÉ'ê?cVEÚà?²_x0013_(¢Íµ?ÏFbB¦í?)_x0002_á_x000F_!?_x0001_·Û_x0002_ª?_x001F_ý_x0011_TH? ¬ûw[_x0018_? íåa=§?ÈäòßÎ?òÏ_x0008__x000C_Æ?ÂÂ*»_x000B_¹?¿_x0002_éV=!?½Tf|ø?Ø¥=HÇ?Òº´® ?_x001A_0U¤Êw?Ì¢m_x0003__x0008_&lt;?"2U_x001E_?_x0011_$Ó._x0002_?Kî_x0019_¤?_x000D_©(A?éÙöK_x001A_?¦3ö&amp;_x0014_?_x001F__x0019_1_x0004_?_x0011_[¤_x000B_×ï?ë^ß_x000E_ÇÆ?5)_x000B_g?ZÑHþ\?7_x0007_Ê'_x0016_9?ùpk_x0006_@?GµÒ¤~¾?#%_x0017__x0001_¯?_x0006_8¼ðÛ?ç5p_x0005_À?_x0011_L°)_x001D_?Wj8_x0008_¨_x001D_?l»_x0015_(~?_x001F__x0003_p_x001B_?Ô_x0010_*9_x0001_?S_x0012_&lt;_x0008_Ô?JqX8W?o¶·lê?*_x0008_»uð?mùÆÓ&amp;F?Ú_x0007_n~ý¡?"4dÝ4?Ïß4;?·¨_x000C_¥Î?_x0001__x0002_j´î_x000B_*?2(ßò$'?-_x0015_º^3?_x0017_jRºUS?è_x001B_Y_x000D_o1?_x0006_Æ:wsú?F»Ü«:o?öWù±áä?_x0004_UÃ×ãt?«ÃW6¯_x0011_?Ö_x0008__x001D_z_x001E_?£_x0018__x001E_'eå?eQÆ_x0010_b?þXÓ§ý-?iÇ·ê_x000B_?Ô_x0001__x0004__x001D_?_x001B_®è½%?_x0014_övN@?ÀawUP?ÿÍ«è6»?{è×ø_x0008_ú?4ÉWN?_x000E_µ:,Ý¨?dÚ,'Ò&gt;?_x0018_äJÙ_x001B__x001E_?&gt;_x0005_Ms°?%n×ÞìN? ¿Ðó*?4èë÷_x0014_¤?ö~ô]óm?ú,¤²C!?_x001D_Ùû2_x0002__x0006_Ì?1hÄy,Á?_x0017_¿ÚhÂ_x0002_?$zÁ_x001D_?+_x000F_&amp;W?®#Æ_x001E_x?Ô_x0010_popæ?_x0004__x0001_­k³{?Ç¢z¼?¦_x0010_Å=ÀÆ?·¤GE?Ãõ_x0004_T_x000B_?:#ì½ç¿?0-¶_x0015_Ü[?'÷8_x001A__x0004_?_x000C_Ò(¾e_x0015_?_x001B_²}o9&gt;?H±_x0013__x0018_t_x0016_?ý_x0003__x0019__x000E_²Y?î_x0005_YÏª_x0018_?×=DUB?ê_x000E_*4cÞ?/{m$¼ä?dÑÜ4?_x0005_Tc_x0014_`Ð?È+bAÎÓ?è¯ý?6¨ZâÊ?#_x0012_¿R?_x0012_jË»Ç?_x0003_go^_x0003_?ÏöhHÛ?_x0001__x0002_¨£b_x0019_?RÁyhï?¦J·?¬_x000B_2J?Êf¯_x0015_S?.1Y3?¦@¶Éâ&amp;?Ì{_x0013_ü?_x0008__x0002_B?_x0001_	C;_x001C_?~Ö¡È?×¡§ª½?y^_x0008__x0016_?ë¦_x0014_RÂI?élî¼A5?Xa¹¢?ù_x0003__x0011_ª(?_x0013_w_x001F__?^_x001F_õ\_x0010_¼?»oþµó=?C_x0008_¨j4?j_x0016_\W¤?`a_x0018__x001F_³?u®!¤K&amp;?ÑQ_x0012_7	?»&lt;ÈOh_?d_x001A_YÖ.Î?y¾!Ê_x001A_Ì?îòîb_x0005_?¹]Ô_x000D_¢t?¿çÝd¢°?AÝ_x0001__x0002_e*?í_x0011_Õøl?ÖeÍL&gt;?â_x0016_òÑ?Kp±ñx?_x001B_ã0®?"D´\?à0_x0001_4.?H3'æ¦­?êø_x0008_ä¼?Z9®¼(?u¸84_x0006_ó?Ûé-q ?!á&gt;5?_x0018_%-Ýi?s7NrR?ô©EÔ¾­?5FA«?]6O59_?»ãõ«õ¡?%_x0010_ ß?x_x0005__x0015_´?»_x0015_Å_x0004_n"?n_x000E_*þ1|?ÿGûÝú?c_x0013_×d0?u_x0010_×±¨[?ñ2DKÙ¸?õbrl	é?F¼ÃBÈ?«Xfâ¥?_x0004__x0011_¶_x0002_u?_x0001__x0002__x0017_ó÷_x0015_Ã+?Íä_x0012_i7?î _x0001_ó-$?cn°dGÕ?¬sÌTl?(!_x0016__x0005_x?f?_x001D__x001A_I#?-Mè÷Ö?ºÃA±'å?Ú©èbè_x0008_?_x0006_p_x0012_?zå/¶ÃÅ?\jáø¯Æ?°ÐæV_x001B_Æ?Wf_x0005_³©_x0017_?6_x0008_:R«?H7°F_x0016_?,HlÃ+?ÏN,ß¶Æ?|:D~ ß?U_x0011_^¼-¯?ÖúÊÂù?&gt;R_x0004__x0010_F?bma?Õ#_x0015_+w6?^HÐ¿êU?yÛµ=ó?se_x000D__x0006_?i{ü?m°{×?âÛA«K®?&lt;}Ó_x0001__x0002_Ræ?7[´&amp;ªR?-éU_x000C_?æ&gt;;±_x001A_ÿ?Qp_x001F__x0016_k?ìÎ	q,Â?ªpÛÿÀt?wÎ_x0006_M?Èº$¸Ê¾?ü_x001E_3¡"?G_x0016_R_x000C_,x?I_x000C_íI5_x001A_?V_x000E_­C_x0004_?	[~\º?%&amp;|_x0008_?_x001A_²_x0017_XÕ²?ü¿ì÷þø?rxuâz?8Èå:ùÂ?®_x0011_t-¯?jÜ Dá©?ºgÞ_x0014_)_x0011_?RãÜ#_x000B_?r¿Y¡úã?Ï_x0001_]Ã&amp;@?_x0018__x0018_Ñ _x0014_?öZÃ-~?_x001E_,s|_x0013_&amp;?Ì4Û_x0012_?îí!t?À_x0004_MÀØ?ÿË©Y0_x001B_?_x0003__x0005_§²¤t¯M?Î'·%×(?S_x0004_p@ÒF?®þý/íî?C_x001F_fF\-?Q  ¬_x0010_?ïÃ(	4ò?~¡Á_x0008_?_x0003_Ò$¥­­?î_x0013_$ë±?_x0001_{èµç?_x001F_¡÷¸A?Ú_x000C_ôNã?_x0011_æ&lt;çV?=[Hô?_x0019__x001C_½?ôKØ'©?½ÿó_x001D_õ?ùãlá_x0008_ø?-°_x001F_Ø?×¿_x0001_°_x0001_?½8W©8?Ç}Eª_x0018__x001E_?`+rV_x0012_ñ?_x0004_ÕôgM?2b_x0002_ôM¸?Êîa:?®½üÊ?¨_x0004_ÛÆ?-ÓpÉ²_x0007_?*½ôcË;?Vë=_x0001__x0002_ßt?pKkï4?mÖ¿3?.âEê?_x0002_ýSH?_x0011_Q_x0007_9è?îZ_x000E_z_x0013_Y?ÿË_x0007__x000F_ó?Ë]Íõv?²â£ê?FßÁ_x0005_°?®:_x0004__x001A_ÁL?¾Õ_x0015_g)~?Ñ#^_x000C_@? OËµ$?_x0006_8}ªÇ?xZJÆø?ñ_x0008_D "?A+øu?·Çk»_x001C_£?;_x001C_ð_x0008_V_x0006_?üa=ýÏ?~wªÂ¼©?Ð2BOä?»4c]Ð?_x001A_X-1à?/Ùûà"Å?U&lt;Av?_x0006_¶/ð½Ý?_x000B_©]%t?ãæÀo?©Âÿ)?_x0002__x0004_6ã³óMZ?´o _x000C_Ü?_x0007_ÇtÚÐ_x0018_?,OtóÚA?Tw_x001B_bïK?J_x001D_ýP ?®_x000E_/Éâ?_x0019_R_x000D_A]²?:Ø©¸_x001A_C?cõ_x0003_ç_x0002_?ÊþSþ`_x0001_?ØO_x0007_s'}?d_x0014__x000C_´/[?ë_x0015_ÃÓ?Õçzå»?&lt;LJd'?`5²c_x000F_À?4¶/aÎZ?w±²_x001B_D?²-2_x0007_»?3£K.±M?_x0014_±Å_x001A_ù¿?wð\Å,Ü?	³_x000B_üÎ_x0012_?á_x001E__x001A_à?sÄóôÄ?³_x000E_®ÛÀ?ê³`p~?&lt;ïëîÓ_x0013_?¯ÝÈiÀÝ?èþÆ&gt;?¤\Ò_x0001__x0005_°?üv ìÖ?¼È³ß-?×fñ¼AÜ?fËk_x000D_t?°.þ$_x000F_¶?/`À'º?Ý¶3ða%?Ìüÿ$?,F_x0018_@_x0004_r?ÂÚG/_x000F_7?	_x001C_y"êè?ÊYÒi;?Ã$_x001A_öÎå?øÂ_x000D_vs?_x0017_=£_x0015_?8ë-Õb?ä_x0011_ò+?_x001D_¦9(?%»¥6w?õg·²³?$³å}_x0005_?_x0012_¦©Æ?ì_x0004_Ïµ©-?_x0002_Mß_x001C_5??ÍÄÉ²_x000F_?_x0008_Þü_x0008_?_x000C_w}#_x000C_!?ø!}_x0011__x0013__x0003_?_x001E_Ö¡ìèl?¾¨gÛã÷?¦Y{¦Ì'?_x0003__x0004_òM(?Ö×»]Í?R_x0011_ÜBq?J_x001B_½Êï_x0008_?O:qÍp?_x001F_N$ªñR?%ÝGÃ?úxB_x0001_?Ä-¶C_x0008_?ô¢÷ú0P?Ç_x0015_ë_x0001_èa?êåÔu?"ÅOHÜ?¨Ùu¼?êg=?Ì_x0014_.dy&lt;?_x0018_LÎý(?9_x0017_ÉIi?(ßOÉo?ú_x001C_v^è?_x0006_LÚüÓ_x0002_?_x000C_B&amp;ç?Öa	_x0014_ä&lt;?_x001F_ñö_x000C_-I?_x0019_LÖóÏ(?V±ýÞ0?T_x0005_À_x001A_#?àÛÙ8rI?3õ_x000C_S?&amp;_x001E_x·?K®Æ?e:_x0001__x0005_	?üRoM_x000D_è?­ü0­_x0004_?¸Òª_x0003_yë?èðoº¦?HvÙ¤?3ê_!?|¤]#?þþöP_x0002_?H0XãÊÆ?/í÷ö?­h/Ü?L_x0014_ÌJ,?IPq_x000D_ÆÎ?_x0016__x000F_æ!;?ø_x0014_áÐ÷Ü?÷fÌx?q¶_x0008_ÈíÄ?|èÂ_x001A_â:?®rÆ_x0004_åQ?6«_x0003__x000E_?4-V2©?×ô@î0?äJYRÅ?Þ¹²¦â?jýU]­ô?13±]"?'"	Ùß?£¬_x0007_jþ_x0015_?_x0008_m_x0004_¨Y?zaQi=ñ?_x001C_ãé®cÿ?_x0001__x0005_AïDÂ_x0017_?)°$_x0014_±?ñö`.?1¬ÈÝ½?_x0017_Ö¯|Ò?õ`.7_x0015_?ÆEB_x001E_"æ?b~¡¢y?æ«_x000B_ÿ_x0011_?º_x0011_¿n_x001A_?Øï9_x0013_/Ø?ó1LòD?¤Püá~?Ä¸õ_x0007_?½%\bI?8_x0005_FQ[q?çìb?{¾q@ë_x0003_?6_x000D_K_x0014_w_x001A_?úy_x0015_`Â5?)êÀ¹ÇØ? _x0018_ ¨I?¬_x001F_JÂ_x0002_?æ%K?~_x0004_â~1?_x001C__á1?¸=1_x0007_ò?À_x0012_ÞÞú?M_x0010__x0014_Ûk&lt;?l2Ç_á+?ñÐÓ(U?_x0010__x0018_¨Æ_x0001__x0004_=®?öw_x000E__x0008_pÁ?¸ùè¿?ÿ9Òà??_x0001_âvJ_x000D__x000F_?_x0002_Çý?öÄá_x0003_«ô?W_x000C__x0005_ns¶?ÑU3y+M?´ùô?à?,çövÞî?²ú×TDF?îsb_x000B_2?ðZ!­~?W ëÏ¾? é¤_x0016_?gÁ_x0004__x001F_sp?Á_x0004_ÀZg?ìg®_x0006_õ?_x000E_üÙ?ibÃR?ßä]fÓ_x0019_?_x0007_-_x001A__x0008_¹?uÿ]¸^/?)·4Í@?*vËdn\?^¡²è?Òz__x0005_¤?"P)_x0007__x001F__x0003_?Ú·ë!ë_x0007_?_x0016__x001E_)Ø0_x001E_?â_x0005_kÏ?_x0001__x0002_ S±rB?,yÿðD?­Ç±7Uå?È÷ì_x0001_¦?h®Ï_x000C_tf?,ÆMÄ_x0010_?%¹-À¤?lübÌm_x0016_?µ;+·¯?õÍ_x001F_ei?&gt;®ÁâI?=Þ:_x0015_î?ö+|p'·?IÍZé¶K?æõ#ä_x000D__?è,,_x0010_ál?_x0017_?5__x0017_D?5=ê3'?_x0004_ý?`}?øËJ2&lt;ý?FÅÛJÄW?³à#?Ý¼tÃF?GhGvÑÚ?vSqIÙ?Ó_x000E_ÌH¼?ú_x001A_|IÏF?kõ_x0005_¹ã]?^Lå!}/?SÒÉ@6p?+¿,Ðü?úÑà_x0001__x0002_{/?Þø¯þø?÷©ÛÜ9?ÕçÒÚm?ê¤ÿ0?ü,xü¸_x0005_?_x001C_¡?L*_x001E_4S?_x000C_]_x0002_3_x001D_?Ød°_x0004_JØ?_x001A__x001E_ÅC&lt;4?J¿_x0019_,7ð?¡(x[f?F}ÐõEz?¥_x0017_VX?xÏ`ÊD¿?¬F_x0002_L«?&lt;³ºÝÓa?¶`²¥ÉM?ì¶nÃ_x0015_^?©­Hõ?µýUÓl3?y ¥_x0012_á?6´a?kB}ª?jÚ_x0006_)Ãó?:_x0007__x0015_#_x000F_Æ?çég÷?´mù_x0017_Þ?,ê¯ÿ6?«¸ZH_x0018_{?Íx©Ózz?_x0002__x0003_gz0Iu_x0002_?'£B_x0017_?_x001C_ØUnTÊ?_x0010_éêÉjó?}Ñ\:ÉD?ºÈ5J¢ª?_x0010_8U¦?"&gt;ä_x000F_?CÏàN_x0003_$?/|Qk_x0014_ ?¬'!H:_x000D_?L.làî'?4B_x001B_º]b?_x0012_´¶ôÍ¤?ìâR8_x001B_Ò?¥ké&lt;x?N)ìqM?_x0002__x000B__x0015_G?_x000B_m_x0004_lë;?Oö²_x001B_À?Ä"Å_x0002__x0019__x001A_?|à&lt;Ôõ_x0011_?íe_x0001_l"?L:Ùa_x0018__x001F_?_x0012__x0008_A_x0004_³g?_x000B_ë_x0010__x000F_´F?Ëú¼:ñ?Ó_x0011_üôs?ê&gt;B9óâ?Bª³M?_x001D__x000E_ÞÅ2?zqÅX_x0002__x0005_¸Ù?nº£ìì?V\Ö¸_x0005_?_x001D_®ð_x000B_êÚ?9_küb?L_x0014_¢¾?FýÀ;ðB?_x0010_uê4?5_x0016_ívô?_x001D_&amp;Ì:_x000B_Å?Nôu_x001E_#?F_x0002_ SKÄ?g.ò_x0004_n?¨½Mý	?{ÆI=v?,_x0003_t	?_x000C_ÑÁiÕ?_x0002_ãfL0?_x001B__x0011_µ_x000F_T^?ï;¬&amp;x_?óv1[ì8?Ú¯}LQë?[.=Â¹Z?LJï9.?{¤_x000C__x000D_ê?_x0003_«Ç_x0002_C_x0018_?Gñ§ÓR?_x0012_*#Ãëø?ÑB3?ÌxÆò??_x0001_Þ{F?+2!A_x0019_Ö?_x0001__x0002_±uÃT?¦?øn_x0018_?ÎÕ¹¯_x001E_?;­»fß?ëúêÐRä?Pbº÷_x001D_Ú?Ðs#_x000D_:?¥cÄm4?qúÔ_x000B_ÏR?Ö_x0010_	_x0011_Eê?_x001A_þÅ_x0013_»?A­fÞf_x000E_?)ágoÈ¹?S-6	_x0006_?d%f·ê?_.¬hB_x0015_?¾DùatÍ?Ì÷ý?Êÿ-§c?Ï_x0001_Ô?Ôõñ:¢?íKoÈ?ég¿_x0003_iÉ?¨?_x0011_³_x0006_?¾ïÝ°H?É_x0011_Z_x0018_½?Ø@Fè?}éLÁ¸¹?"_x0014_»(\_x000C_?ÎR§T_x0004_?@_x001A_¾_x001D__x001B_à?_x001B_kÛÒ_x0001__x0002_vF?ÑåÄ&lt;r?4Ñ	ß´?%¨é¥2?Ö_x000F_ãb_x001A_?&lt;»_x0007_ùB?ù#OÇÐ?YøÃ0_x0008_¹?¼ªN+?FQº_x0014__x0015_h?ð6¬6wq?ü½&gt;k²v?ÙN_x0013_,D?õ_x000B_íî?9|}_x0008_áp?øO_x0015_k5"?_x0018_ç9?ÚVßI?¾ÒeOq?_x000C_BÒôã?¼¢-_x0013_¯?s}[÷?ÇlqÅkU?_;.oÆ?_x000C_ò«Ðq!?%¤Ü³Á1?KÿÛ¨_x0015_?E«§ç%ù?Æ_x0007_ñR? k{&amp;_x000E_©?_x0013_ðC_x0017__x000D_??c{¢º0þ?_x0002__x0003_¦¤;Ï×?Ê(_x0003_iW?HA²osp?¦÷~e?«Ôµ²?dsmS_x000C_?å!ðÝZ?&lt;fq\?×_x0018_çè?î¼X83×?K_x0001__x001C_?úÄ(_x000D_Fñ?:_x000C_`_x0019__x001E_?×&gt;4_x0013_?+Ò öþ?Ûe"Uâ¸?PË_x001B_Ê?ÿ½î-:?V	Ì}Íü?Î(_x000D_6Ï}?oï3?0&amp;´®KÁ?Ç©_x001B_÷Ü°?5_x0012_Yç?¢gÑ4K?§½oÕ3Å?:g«*?qfôz@?5(srø?_x001D_,¤«?ÔÆË£uÛ?_x000E_ózW_x0003__x0006_ÊÎ?%^¼CF?_x0016_²Î_x0004_p'?^ö2 ÏÆ?_x0012__x0007_9!?«qVO¿O?u£@½?¤zs_x0013_Èw?]_x0004_í{m?Í_x0002_T¶u?Væ~·é?Ðf_x0017_K¿*?_x0002_Úl!w?Ë½ýæö?é?9	/Q?xdc¶Z??µóÍ_x0005_?n)F*¼Î?×É¤]¬?×\Ä_x0005_É_?ÕX_x0001_¯6?_x0006_©_x0006_?}ºZ?í·l\z_x0010_?-÷_x0017_?±Ó{¥¥?`P-~pÿ?^é5-F?¶õ°_x0007__x0016_X?Ò»£¶|[?_x0003_M?a§á_x000F__x001F_&lt;?_x0003__x0004_µzÓ­c?ì_x000E_muI?,Ùfë·?ÍS_x0015_ò?'_x0005_¢Î¦?ØNÛÏÏp?úñ`÷&lt;?b¹¦é9y?hJ¦Bo?kÌZsÀ?bA_x0004_hó7?ÓFg¢Äú?&lt;lÆ5?hbãÝ_x001A_?_x0019_æË_?_x001C_äøG?ðºÖáh?·ßF²ä?¿R_x0016__x0006__x0001_?ÝMû_x0018_¨?_x0014__á_E!?&amp;_x0014_¡Ã	¦?^º_x0018_¼â?ÑjÉ?Ü©_x001C_?T?*¤]m×+?ù,TÜÃ²?/6d\"?#¯Q(_x0008_é?~f_x001E_@_x0010_d?%x_x0002_iÉ?_x000B_ó´ñ_x0002__x0007_²_x000F_?ÆxÌ_x0018_*(?-_x001F_ÎD¾°?&gt;¡_x0017_ÓÈ?îGÜèA_x0005_?g86Ü_x001A_?Wz=]XÛ?ÄË5	m?ö_x0016_Éóp_x0017_?zäð9_x0004_§?Fà_x0001_?Ô68B|r?ðC_x0003_7õv?_x001E__x001C_rf_x000B_r?*+ç3?&amp;»Zì0?_x001C_}O¦§È?¢_x001D_.a?UÏ|??3oS_x001A__x0006_û?Bdªo?°*m1_x0008_?k_x0002_ó¿¶X?)_x0004_x+Þ2?Yä)¿ ?q»]_x001B_?Me¿?0¾Ûæ®?YÄÎûp	?L§_x0005_&gt;_x0014_Û?X¶û:?Æ_XÞM?_x0001__x0004_©m_x000C_À?é_x000C_ë¦êÝ?øì¥Í¦ø?Öj_x001F_ÎW?X_x0010_Qòº¥?JñýËRà?·_x0014_^%¯ì?¶3_x001D_´?Þ¥òsðã?öUs~½³?&lt;Y^h®&amp;??D¤d¿?¶¥ÙÄ?ú_x000E_Òüº?Ãß}ÂÆ?ça§A&lt;?Âä _x0003_¢²?$æ´=µÍ?Ú_x0012_1CN?_x0002_·±õï? ,BÓåÃ?ßÓ_x000C_Ê_x0012_?¡âÅ0^­?Aô_x001D__x0001_J?© ¾;;?¨º#ró¬? 5¹zí¨?Aç?ì­Ì?)&gt;_x001A__x000F_¥?8Ç_x0007_ÆZ?_x0010_ú_x0004__x0001__x0003_eö?¦_x0016_èÖb.?â,'[Ãµ?|ÊëÄw|?ÃY­HÑ&lt;?¬;n§Í?KïØ_x000F_ÓÔ?Vøò®ô?âJ_x001A__x001A_Í*?çÊs]_x000E_?Bø^ÂI¡?__x0004_*h±?Næ¿à?i]HQ¸_x0015_?{_x0019_)¤_x0005_?±¼lÎÅ¤?2×§_x0018__x0003_¾?`wsÝº?_x000E_Úa0 _x0004_?Ö9-C?õEAð'?E¨·_x0002_?_x0015_®_x0014_W¯?Ü6À"Fh?éÁ1³d?MH§é_x001C_?ª91/ò?¿¦xó^á?¾ïK&gt;?_x000E_ç/æ»?Ñ_x000B_Ó´?lÆ	Ç×|?_x0001__x0006_9°KS?9_x001D_8OÕ_x0001_?Ð_x0014_ìùn_x0002_?§_x000C_¿çk?ÒuY_x000C_(?Å_x0013_:|ð?\|ôª_x0001_?¾à_x0005_º7?çÿ?¢_x001A_?ÏJ_x000F_Ë,I?ÙÓ&amp;'?Gâf4­A?®i_x0012_ÿ?sÙÁêÔ?_x0019_±S»_x0011_?ÐQ\ZÛj?Æ	ÐV?r/¯Lâ?'¿Á_x000F_W?°	_x0001_4µ^?6t_x000B_ù·?2ý_x001B_R_x0004_!?0&gt;%_x0003_½?ûØ?À}?_x0003_»¹@±?z°Xw&lt;h?_x0010_­ò®n_x001C_?îz_x001B__x0004_«?Ê#B;~?`Átd¡?ç¥åNÏö?àÚ_x0001__x0002_N?ìÉ^_x0001_^??´\±¡_x0018_?ù/f¤D?uh8@&amp;?J$às_x0002_?º_x0004_8m·?|3úÕÙ@?¦ºi=?oÆ_x001D__x0011__x0002_?PÄþe?ðoE_x0005_7³?:½_x0001_vx@?ÇÄH/?_x001C_æ_x0015_sÄñ?ø1u&amp;á®?GóÏ8^²?NcZ]?Ä_x000E_À²Ö?°Ãf_x001B_ÿ?yõçå³_x0002_?_x001A_úa7¹-?+ÈôÀºw?×dÜÏ?_x0004_öîØù?Qlo¬'T?l¯_x001D_~H^?¡­V±Ê?Æ_x0004_¯Ò_x0002_{?Ùé_x0016__x0015_î_x0014_?ú0lDË¿?ÙÀú'Î?_x0003__x0004_ª¦&gt;?@_x0007_V¯M?	Éî_x0008_¢?ê_x0012_Y)r?RÉÓÜ_x0002_?âÐ'_x0010__x0013_?ÂPìU¡?k_x0013_Ùê9?Ms_µh_x0015_?V¥cãbm?zÍDý?´îtR¨¾?@÷4È_x001F_?º=òÇCS?uZBb,¢?÷¢à\d0?_x000D_ìiK_x0011_?é_x001E_6¤ö??_x0001_3ªØ?"ÕSCÃû?Ë(ÊeÅí?;¸n_x0008_?å«_x0005_MH?t¬_x0013_¤?,_x0008_QY@þ?¤_x0019_Å,k?gS¦¤?Ñã¿«?øfãáîµ?7_x001C_Ú¸/?Ôb­®VJ?_x001B_&lt;eM_x0007_	_x0014_T?³ZÃ	_x0005_?ÍÌ!að`?ªÂm_x0005_}?)ã_x0003__x000E__x001E_A?¨ô´U?ôû2(Y?»7#k?¾mr®_x0002__x0005_?_x0004_q×O û?_x0006__x001A__x0015_¡w½?_x0010_rû_x0011_?cÖHW¯?^_x0001_Õ±õ?oÓ-_x0014_¥?xH»?h`éò_x0014_?è_x001A_Ç!R?*÷¹W_x0008_Ð?_x0015_$½­cá?g·_x0015_A?ìjy_x0017_µ?äÏÓ|Ç?_x0015_$z_x0002_+?E_x000D_óL?_x0014_Õ_x000E_w?HoLû?°¸5?o_è?·Í¬-ç?Çié_x0018_Õ±?E¦_x000D_õÈ?_x0001__x0003_Ø,öûKL?5÷cçvÀ?³ØD°Í?_x0002__x0007_ïv_x0011_?Q\).}?_x000E_µÀ_x0006_YZ?¦µìÆ·?¢ØrP_x0013_d?Ö_x000B_. &lt;?Æà³åÛQ?_x000E_¡×§ê?³TÁ_x001A_¯p?_x0004_DkojO?_x0002_iíÂq_x0018_?ÆúHRð?ªøÛ¶_x0001_?_x0012_"¦_x001B_4?º´^&amp;?µ_x0015__x0014_Ù$?¨o)Éùê?|¹HÇÌ?ñcVª?|ÊÊ¨Q?¹ÌÀ_x0005_õï?±Üyñ5?âKT¢C/?é2&lt;¢kâ?ôO9ÑQ?²_x0014_òèS,?¬0¢_x0002_¶g?Ú½z_x001F__x000E_t?Ì«&amp;c_x0001__x0003_MX?¸¿1ÒÑk?aFyª?¢ÃNl£d?\DC¼¼?dxc¿iÛ?3Ý_x0008__x000E_?A?»K|à+?GM¬_úÅ?_x000C_{b_x000D_ð?t_x0008_ã÷_x0003_?yª_x0014_lù?44ÔÖò?ÄÂRâüp?ðê}_P?LD/8?_x000D_Dé?_x0011_?æ}û_x000B_??TýòÂò'?¹_x000D_|f@?ò9¯_x000D_E?_x0006__x000E_jÑ?[É_x000F_4_x000B__x0013_?i_x000B_G1M?_x0002_r_x0007_B^?{é¦4ò?@ óºÍ?~_x0013_8È¥_x0007_?®µÄJòE?Þk_x0019__x0017_`É?$|@Ìyà?_x0003_ïqE_x0018_?_x0001__x0005__x0019_Wô¤ë?&amp;_x001A_PEÊÁ?*Ó_x0006_9£Ã?H©5²S?ôA?eXK@Â?öw_x0002_*´P?K¯É!_x0005_¹?¹ú_x001C_Iþ_x000C_?p$À¼øK?d_x0003_]_x0002_?p_x000D_×£&amp;+?`üí6¼3?¼®[ýM ?_x0017_÷_x0011_p?Î^_x001A_v_x000B__x0005_?LjÝ!?z_x0012_DK7?Ò_x0008_¤væ?_x0013_!]Ñí?ÂvÜ¢p?_x0012_ìßÖ{8?øK·þWè?ó÷ï_x0017_?EÓ1_x0010_×·?«²_x0013_-V?ÿU3`_x0004_?¹O{õ5_x000B_?Ú_x0013__x0018_´cù?gP;ç_x001F_;?¿|UÚ6?~T i_x0002__x0005_bW?K_x0017_µ½/k?¸ËÇô_x0003_?¢ï_x001E_¸Wï?5ºk?Ç{-I]_x0016_?6_x001B_X¦&gt;?ò_x0004_ßf5R?Ù@ «?K³±Õr?éöã_x0001_Nh?Uáe_x0001_Â?_x001E_/©?LÒ?^_x0006_¥_x0004_7? s8¬9w?_x0015_Ã_x001A_?z£?_x001E_u'H`,?_x001F_¾¢?#ª%fó&lt;?XÉnà¦?ý¤²¹ÌÐ?ÔÞöÇå?v¦9_x000E__x0012_?_x000F_:|Øºã?ý´´ò?û_x000E_}6{_x0019_?¹q_x0005_B,ë?Ø]Çû/?V_x000E_{}¨Í?ÙõNÛêþ?qkæÖ+?nä?_x0005_Y?_x0001__x0006__x0013_iY&lt;?õ,_x0006_DòË?&lt;_x001D_òZ_x0002_÷?às}ÄG?("@äWá?T	De?2_x0003_$ô?CæûVI?8»¤r,?+Gmt$_x0010_?òl_x001E_®_x0004_u?ááé_x0005_Ë?_x0018_|qh©¤?Èá·þ?¿/	åÃ|?2*¸5?$_x0008_­ïÀz?©ÛÇ_x0001_? ð¬o¤?¹lÆÍØ?ÑÅGV£e?_x0012_ZP}îh?o¨_x0007__x0003_¤_x0019_?¥&lt;b|{?Qì_x0012_ð?_x0014_2¿_x000C_?åºûÑp_x001E_?_x001E__x000C_i_x0002_¯/?ÓÄ­WS?Òî0Å4?jço³bõ?×ÐpÛ_x0001__x0003_é?;ØVV§&lt;?¿j$¦´?_x0018_óÓmeÂ?,¯fø¶?:Õ&amp;£j?î6ab'é?®íÕô?²_x0010__x001E_¿v?Oµ\UøÕ?Ø&amp;¸r?®Fq_x001E_ÚB?yÿ_x0014_tc?Xì4MÏõ?hW=x_x0004_?=ê]q÷?_x000F_Âs§½?Q27&amp;?_x0003_)d{?½_x001D__x001E_Å_x001C_Ý?¹Tzq5u?nx_x0002_ö&amp;¶?ú[_x0012__x001D_¨à?ðE_x0013_[áç?P|¢·|?³ÖÿÄc²?IP¸ý?¬]ôqÎ×?äH#TÚK?_qEÔ¼?z.1ûma?PUx_x0007__x0004__x0016_?_x0001__x0003__x0008_Þ^_x000D_S?B&amp;,Jª?ÇBS¼%?_x001D_ë_x000B_C_x0010_?~Ò¨_x0001_m?|ð3ßw?_x0011_´½G:"?_x0018_²_x001A_ù? æ_x001B_^?9_x0004_½x?LN[M?ñTïwÚ?¥Ij¢_x0001__x0005_?æQ¿x_x0008_?6ln!?ý3y§_x0002_Þ?_x0006_ÎÀf¹?_x0008_n&gt;,Ô,?_x0014_&gt;_x0019_IÅ?à¡Ñ_x001D_Ô?mÅ_x000F__x000B_?½Û(¹*¯?_x000B_Sd?_x000E_õmÒè?§jEÆX?J9_x0010_ ?_x001D_R»__x0002_?ç_x001B_¬téÁ?1ñâv[~?_x0004__x0006_ÏóÕf?ÏT#ÄÙ_x0002_?xÌô_x0001__x0002_ «?«ÍMXãÜ?PÃãü6?ûF&gt;¡_x0011_Å?¼?l_x0010_?´Î¹i_x0013_?¯{®k1g?Ö	_x001D_{Ñ¤?FÞ_x001D_³_x0013_D?w÷0Ïû?Æ\qí?þ^5_x001E_²w?Íò]ÙT_x0010_?¼Ê_x0002__fJ? _x000C_é3Q?dü$]ûD?'y"­4?þLÇ~Ï,?zng%_x0004_µ?Üå¾_x000C_È?þ÷_x0010__x0006__x000F_?²V_x001E_p6ê?Ê£Á_x001B_i?æc_x000D_N?µ{Rgt|?Æb_x0005_|?.7ùÀÓ ?ËDQ§!?45l»á?6a½1k?«3û®?ò%£sH?_x0001__x0005_NÏ¦ö c?c¸1ÄÅ?/Ô¥$w?ffã¦ýo?¿¢_x001F_+,å?Ãë_x0002_×u´?èÁû_x0018_`?ªk0è\?haÎH]?¾3ÏO?æTu_x0011_1?~jÚ1ç?_x000B_WW_x0019_×=?9Ö2ð &lt;?_x000D_Jû_x0010__x0012_?â_x000F_µ[_x0004_ ?ÔÃ¨±"?Bw$_x0006_çX?8ÓÎ´M?-_x001E_j¢?ïâhü\?¡¿¸¹ûi?¿_x0005_JÖÉ?DRu'yØ?o¼Ôå_x0001_/?2§_x0006_*_x0010_õ?Â¶L¦_x0011_â?Ì[ò¨a?_x0011_b"_x0005_ù?_x0003_÷^M ?­Æ_x0011_ð?_x000D_%ÐÅ_x0001__x0003_ %?òEÈF?Ô!0%®?åM#£c?_x0014_+_x0005_1Ð?iWìj?_x001E_¦ÖªK»?_x000D__x001B_¨xçÜ?ã_x000B_b_x0015_C?rLP4s?BÖa;÷ò?×`_x0013_ñY?Xä _x0005_I7?¬-~vY?»_x0015_¯Ë-[?Å7=?rµ@_x000F_?_x0002_öfÒ*?0´¶^u_x0015_?F¡_x0012_ãëf?î_x000F_ãh¬ñ?_x0008_$íá·?Cî7Úåé? Òçù,?"áÎx?Áð#_x001A_¦ï?²ù#U\?Loúm^E?N)§@¯C?¼q¬¡¯à?É,FÝ~À?ì!&lt;_x000B_?_x0001__x0004_|_x001A_=À._x0004_?êt4ªÈ:?Í@_x0012_._x000D_?AÔ_x0003_´f?Ìæ¾_x0002_óÞ?ôó5&lt;7_x0015_?²RÜ×BÁ?|ötüH??`8¡?Å1³ùÑ?ÊìV£?æâjÙw_x0011_?6]A&gt;#_x0010_?:ôSô?M_x001A_Nr85?édÃ,â?y*_x0012_#?¶.:_x0001_?T;RÂí6?Z|"Áó?Ù­_x001A_(XÖ?'_&amp;þ¸w?_x0001_&amp;y_x0002_Kè?_x0006_Jï_x001F_?Øú_x0016__x0003_¸?:¤ÎúùI?r/'ôò?"$´H¤?.´àJ6?¿ºÅ?ß1CÒ³Ê?_x0006_áÄ¥_x0003__x0004__x0005__x0001_?¦ó_x0018__x001B_µ_x0017_?÷E¾úù?TJ{y¦õ?HfïÒà?]_x000D_-ô?îóP¦?r_x0019_Å&amp;Q?ðJgÉ/?ªÕV+É?Æ&lt;:ý_x0001_?ÊÉ¶_x0011_¸¬?v÷_x0002_F|?_x000E_V¡	`Ä?¤sß@?"È\ß{?¥/z_Ñe?Íà½A|Z?wÔÔÀ5t?É_x0005_°$_x001E_?3ß?Á1Q?9Á4~?rxzá ·?´v!õ÷¡?W9	_x0010_5?5½ÄW=?9Ë´+ü,?_x0016_mýâl?CÛÛp¼?x=¯@a_x0018_?fv©EÑ?R{E¾&amp;?_x0006__x000B_(8Õôë"?)ê_x000C__x0015_â_x001A_?:?'âxÑ?"OAC%_x0007_?ÚG·y¸.?zäÈvO?-]._x0004_j?4O!èad?_x001B__x0018_&lt;15Ã?bFGrñÑ?ç%Í_x0005_ª«?µ_x0012_z_x001E_ä(?ÆI_x0017__x001D_½E?Ò_x000C_yQ:_x001C_?_x001D_y³Oñ?¢Ä_x0008_Èð?J»_x0017__x0012_ð?dDw_x0013_ü?[)ô¾?_x0017_Á¼c'¡?0ÜlU_x001F_Å?_x0003_ªÕÙu?]_x0001_òÛ?%VZº?_x0002_·³-??	_x001A_¨oc?_x0002_/¨ìu?*IC_N?L_x0013_øÿÇ_x0001_?( /_x000B_D?_x0018__x000B_c,Ð?K&gt;_x001B_x_x0003__x0006_-ü?_cÉ0e_x0017_?@ÒÞ?7iU|?&amp;5U_x001B_Óî?_x0002_Ç¨_x0011_L?]àp_x001C_Ï?Ó-&amp;/_x001D__x000C_?_x0008_Ç¡Öº?]_x000C_X¯µ?â_x0011_¹yÆ?,LPÍ?Ûj-[D7?_x0012_ÊÉ_x0002_ñU?_x0017_NÂ¾Cß?_x0001_4_x0002_ØéÙ?&lt;¢Z§á7?;Ø_x0010_/?_x0013__x0007_y¦=_x001F_?¯w]_x000C_àÞ?Ä_x0017_R)t?xr?_x0004_Xa_x0010__x0003_!?\UÀ,íR?_x0011_©_x0004_w u?_x0006_[P_x000D__x0003_1?ªÐÜÉ²_x0014_?]@ßÒà?C_x0008_í­K{?¨Ê_x0005_Ù?±Sãá?ÊÎ_x0008_ïñ?_x0001__x0002__x0011_¢í*/¾?ÕG_x001A_Ãû,?c_x0014__x0010_¥2?}T}í'¡?÷Vãiö5?åÞ¡ÿ$²?2,Á_x000F_ãå?,HCr_x0001_?T¢_x000E__x0015_~A?`qÖa_x0010__x000D_?_x0014_¡_x000B_Õ%É?¦B_x0003_ûõÏ?HG;îW?òðáÃÜÔ?_°ùÔp?[2ñQ#?N&lt;iÞ?XY_x0008_º?¢¿Ó¦Ì?_x001F_çâL0ý?ãºg~?h'u1¤å?hCè7h?º_x000C_Ðs_x000B_? ü_x0001_ñS©?^_x0007__x0003_¬ï?nÄ4ØE?¼4ì_x000D_)º?¬«Ô&lt;?öds¸ÊÞ?u _x0014_°Pã?_x0019_µ_x0001_É_x0001__x0002_3?-ìäØ´_x0019_?Bakl?i	!Y?)5­nÑ?_x001A__x0011_¹[ïc?ójÙBÁT?_x0010_èz_x0004_?_x001C_í¸_x001C_ï¿?{&gt;Ä[8[?À36ñ?õÉ¨Ì?÷4öÀEs?9_x0016_Ú*?ëN¤?ð"¢²%?£^¦@¬&lt;?_x000F__x001E__x001C_ÎæÉ?È_x000B_&amp;ã-??_x0003_ÎN?Ëîxs·?îH_x0001_ú{7?7Féå	Í?Ï³a\Úó?aàVíÊE? »åïÛj?úKâë?s»ö½²ç?¸Ê`_x001F_÷_x0008_?¶7åÓ[M?£ÿ"?OýÀg?_x0001__x0002_ÊAØËd?Z$9b³?_x0004_dú_x0002_.¢?SQiô?_x0017_/ªð+?¼Y4f.?Oâ¶þy¾?d÷=?åJ\§ ?&gt;öwM¨?þVÌj_x000D_C?ÆÃÓÄß4?6.´,£_x000C_?Ù¶!á?¬jehÞ?]a¶¦Ë_x0012_?ºý_x000C_¿_x001D_è?ªY¬åÎ_x0013_?¬QØ®=m?_x001C_æãÚÁî?YÊ­_x0008_?_x0015_Â_x0018__x000D_ÌS?¨òT_x0006__x001C_¸?¦_x001F_È4V?b_x0016_Ð¡ÿ{?KügtÜ?*Õ/L:z?ã_x0014_6Êíî?»_x000D_£Aùß?ðc@y!?ýFV×/_x0003_?FT_x0002__x0004_*Ü?LrÀ_x0016_?j_x0015_¾?Êù¸&gt;:?é_x0015_µÇI?:à_x0019_y\H?«É_x0004_â¸j?¾_x0008_*Tq?XÎ£/à?_x0001_")×¡?MY:R&amp;O?Ï6Xø_x0019__x0011_?ì_x0002_ô½8_x0001_?K_x001E__x0007__x000B_T?åR&gt; ?bë¯0?ËLw`\-?w2Èô\ø?Î-#7]?_x0011__x000C_å??¡ÙíbE;?¿úWqA2?/;´%Q-?I|í¼Í?_x0016_SMju?_x0003_k_x000E_"?_x0007__x0010_²¯F?_x0018_ÎÆ¥+Ô?Q¨"´Ý?Óýð_x0019__x001C_?Ê_x0010_­nÃ?½WáÜÚ_x0005_?_x0001__x0002_34I_x0011_?ñx¢¼?9´µûM?JZ_x0007_Â#?¬é¶5K_?_x001B_¾b?HqF_x0007_M,?¦HåBæ?1ù£6s?¶_x0014_ak,?À¤-g²?.ÇRË?Öª~2_x0018_²?ôÅÒ_x001E_?rñaP?2ûN(?&lt;¢WêaQ?_x0008__x001C_Tòdð?ðñ`X%ª?GÈ³Ðì?$7p¼?9¸Rcx?ßÃnug°?Õlu_x0014_?Ø_x0007_ËVu©?BØ¾l9?~_x0002_Û9?ß*ÖB_x000D_?§_x001A_Tú=÷?äfxSµì?½v_x0003_'_x001D_?²ó'_x0001__x0002_°y?²_x001D_e¤n?ÞSN_x0019_y?¾HÎÎ±?_x0010_£h0`8?(¥T$_x0001_?Ã_x001D_ÞÉÅD?¢)_x000D__x001B_t¯?]_x0007_T»?â©4&amp;M?ØC+Ø?olg­Ä+?öÜ/M,·?b0Q*â?Î_x0015_h´O ?´o¿Ç?¤	åÃ¶?ýÞÑê9_x0005_?w®¹°K·?ÐüÒ_u]?_x000D_²~×Â?_x0012_/[û¡?!mÕÁ'à?çwEÆü? zÂ_x0014_ïÇ?&gt;ëß,S?dC°N¢¸?lcf_x0014_EÎ?=8*w×?Ýû?0¨_x0019_U&gt;?!F_x0019__x0014__x0017_?_x0001__x0003__x000B_Æ¥p%w?n_x001A_0¨?ÌÏ_x000E_y_x0016_?\/ª_x001B__x0019_~?2CÂwÛî?_x001E_i¶:zÜ?Û\Æf|R?Hzï_x001C_n?õµ³_x0018_?Xºo_x0017_ð²?+v¤kã?ü#¸?³¯¬~? båka?}ÆP¾?òÙ²_·_x0013_? 7[Ãøb?&amp;!1ºO¸?õÍe_x0014_?!a÷M6ö?ðz?_x0002__x001A_?Rj_x001D_Ë?X_x001D_£O_x0005_¸?X¢¬µÛö?FR_x0018_¬_x0018_r?IjF_x0002__x0010_?CÀ7èTs?Ä¾ÔRü?ë_x0002_ÇÜ/?/ÆYLz?NËÐ(@B?®#¤_x0003__x0004__x0001_0?Zÿa+&gt;?_x0013_×+ë?À]à³õ?#û_x0012_}:À?)0Á³8?òç+2²æ?ìã`æ_ý?ü\_x0014_kT?ÉD¹º'w?ø´ç_x0007_á1?É_x0003_9_x000E_¬u?^w_x0018_ä?­¸cfB?tÞÁä_x0002_?J_x001A_"¤?Ãd×N¼}?hA[ÖH/?Ô¤ü!çÙ?Nsu&lt;J?1 _x001A_Ð7_x0001_?Oç_x0008_¦_x0010_²?î_x0003_?Ô3Úá[?7sxÁ}?âA_x0008_ï&gt;?_x000C_õvÈ*?ô×µÎ_x0013_¼?PØ_x001C_)_x0001_Ï?¹&gt;ú_x0013_?F ÷EÂ?_x0014_Ø¨X6?_x0001__x0003__x001E_¿}a_x0013_?ÔL_x0008_Ï¦?`[§á%?BU_x001F_/np?¶Fgëu°?+Ë_x000B_½-?¹*_x000B_ä©?Ä_x000C_kCy?Ú1_x0003_¡¢Á?¾¶A?(_x0018_Í8å\?1hßê_x001E_Ï?øSºÅ=?ØÂè_x001D__x000C_Z?ú_x0002__x001C__x001A_&amp;??_x000E__x0003_¢_x000C__x0017_?ð£­X?h"	ÚQÌ?F,ÏÇº?=_x0006_Û)r?àÎ/¢I_x0003_?_x0008_p¬ò9&amp;?F_x0015_XÑ?¾yhW2ñ?¡º=?ÌØã_x0019_À?&gt;O_x001B_}ú?&amp;Þ/³¶Â?_x001F_Î¼Q·:?4y#'¨Ê? _x0010_Â©_x0001_¬?zÝï_x0001__x0002__x0015_?H~Bw_x0012_?Ô)P#t?B_x000C__x001E_u?q­é£_x0011_j?Ò@S÷_x0005_?sèCb_x0005_?pâ_å_x0017_?ª£_x0007_;Õ?fMÎeK?´9Ï&lt;Î?¶0%×?ÐÙ¯_x0005__x000B_³?Éetû±j?\"_x0016_9Í¬?÷ù_x001A_/_x0004_?S_x0017_FB_x0005_?q'-V?_x000D_ïÜÆ#?ÅóJ¹_x0008_?~·Ó_x0012_K?Ð_x0011_'Û?¦(3Uv·?_x001C_ÞÉÓÏÉ?áæ~ÍÎ?µT_x0005_aËk?8'VË¡?*£¡9/_x001D_?Vñ_òÞ?&lt;Ù_x0013_¹~!?_x0012__x001E__x0004_@³Ï?`Æ8ì_x0014_?_x0003__x0008_wæ»|¬J?6AJQB_x000E_?-¯òU¦?_x0014_oÈ¯?ÖUë%éÙ?Á_x0002_3 Ë_x0011_?ÊVÀ}©?Avêa?(_x0016_|Ê¬õ?¨¯?_x0006_ÃNÑ~?o_x0006_I³¼?dÝ¬_x0007_½?\f±gw_x0015_?óÖ×kßù?Å"ÏJy?¸_x0001_V¶@Ä?±"Åá½×?_x000D__x0011_ÂÌ'?¸&gt; µ2¬?_x0005_j_x0018_óy?"SÍp?ç¾Îhd?ç#'å'? xÈ_îk?Ú_x001A__x0004_Ý­?ì&gt;_x0001_ ¬?o_x0011_´ªü?Î/ÖôÙõ?J_x0013_åý@?þüõIÓg?3Z_x0002__x0004_]p?z_x0002_¤Ð?eÀ±øãC?M3u÷÷¶?_x0018_hRl.w?æù#ÿ³?È¡T*_x0005_?¸¨_x0006_7j_x001F_?ÖD_x0004_æ*?õEFd_x0005_Ç?B®_x001F_)1?\í¼w_x0010_?_x0016_hû[	ö?V]µöG?Kp_x001B__x0011_-l?ªÓpû[è?¾äNMM*?' %p½³?HôØÎf_x0001_?÷óJ6øË?Ì|u8­?6G´è_x0003_?ª¡_x0017__x001D_n?_x000F__x0011_ù£³?:WÃEYÜ?å¤´R?3¡ýF=?Üpîa$?Ú,u.oü?¸¹_x0015__x0015_CÔ?_x0011_ß_x0004_Ä£?+ËCÿ.?_x0003__x0006__x0011_÷)_x0011__x001A__x0016_?GÊªT?/?5ÖýØÊ·?&gt;_x0005_IC_x0015_?Ã¤²'Å]?;ä_x000B__x0004_3H?·÷m?ù£k_x000F_Ü;??_x000F_¾_x0004_.?_x0016_x&amp;_x0008__x001B_?[:3_x0002__x000F_?Ð_x000E__x001B__x0005_S?êN[q?ã2l_x000E_Ï?Ç¤üÖ_x001C_F?[Àúj%?VV_x0007_õí?$.ðº§?&lt;»ÁÈÁ?ÌkµºÁ&amp;?RhEp?Ú§yH?jsV»_x0018_?_x0019_NÜe?drÐ_x0016_?4oÉ_x0001_µ?CÖ¾ffå?1é6'ÿ?C·^¿Y?VÀ2_x0011_?wðÿÐ?öÑ_x001F_ä_x0003__x0004_¡?9Ç_x0012_þ[5?_x0005__x0002_Wº_x0001_?_x0014_³.ËÜ?@*¯Ö¤þ?_x000F_ëý_x001B_U?'R?ê*?UÒÄ±l1?:7_x0001_ã;½?{ÅÚ=Gî?DÞ _x0006_@?ý}q×Êí?É+Sä?_x000B_1?D?ãÒ?Ý_x000D_»â©N?¢§fî?\è_x0004_Ê?_x0004_ Ïzî?èÛ"úq?Íhd.§?_x0014_`ìúÓ?_x0010_¹º_x0010_?k=_x0003_FI?^·ÚÁÑÊ?Ü Ö^?	NvÏ¦_x0004_?þ_x000D_g_x0013_9Ó?B²_x000C_l?÷þ?ÿû©?v_x000E__x0017_?_x001A__x0012_Â¦?_x0006__x000B_u67Q%?Æ_x0005_!_x0008_$þ?_x001C_6séð_x001D_?úTk1_x001C_x?]DË7jÅ?¿B_x001D_ K?!q¼_x0002_oÌ?:Ç&lt;à_x0013_I?I_x0017__x0016_Â?h2Å@»?OãÃEà?~Ñ¥?Ï°©_x0006_|i?_x001A__x0019_ñú?C_x0001_§/?_x0017_¯ü¹?Î(ûq{?Ô	sS¸?2_x0003_O´Dù?øÕÒgË'?ø|x_£?_x0008__x0004_êö¦?ÀÑVJyÓ?MÑ3_x000B_Ø?²·$«ö?_x0002_8§xf­?ØN_ø7?²J«å0?_x0007_Ò»Ð_x0002_=?¬x ÑN¯?¨H_x0003__¿?pcüÎ_x0001__x0003_#«?Â_x0011_@¯l²?¨Möð?ÿ3×,ó?òÂKÅþ?óúSê~ü?Ðçæ­®?J©Ñ?î¤pÑ?y´_x0002_·ß&lt;?Ý_x001B_´_x001F_?_x0003_ïÕ¢X$?_x001A_H%(ñ²?² .íÄ?$Ã¿s?²5¡_x0002_è?_x0010__x0007_Vð_x000D_?ô×UÞ¼?t8'nP¹?Ö_x0017_¬]â?û¼Õ_x001D_¤?_x0003_q_x000F_ë+?jÎ8_x0019_Ä]?_x001A_/ôc?_x000E__x0004__x0011_K?©;a2;_?ã=¼Õ&lt;f?éÎBÏÙq?_x001B__x000B_ÿ"È?!À_x0019_ª?çàÙ ¦½?RÃ¥Õ_x0019_?_x0002__x0005__x0019_Hð°5_x000E_?âi_x0008_²ð?p*_x001E_äÃ?L_x001C_ä?_x000F_V_x0001_?Ôþ?K_x0013_5ßC_x0006_?g·ö´/å?÷ÅßªC?9îÂ§9#?¡¿ðàPo?5û½a¶?räD¨¶z?º`§Å ?fñ_x001B_Qôì?¡_x001A_a?ÄÂ_x0018_?bc_x0006_¨¸ñ?$]Ô§æV?n&amp;Hìú:?`Fi_x0016_À?Ó_x0004__x0016_jW?fø_x001C_lm)?Èo!,;µ?.?_x0002_ùnú?cÄn»_x001E_¢?Ü°¯[I?î?¥é;?¡1ªòF_x0019_?[(á?q_x0003_¢ÈX_x0010_?O_x000B_.]×?Ô-Eo_x0001__x0002_Úð?_x0016_²x/D¨?`_x0008_l"{?Ç6^9I?gïX_x0010_¨j?ah²©_x0008_?t¶_%?F _x0001_Î?_x0016_qtB?|ãe_x0015_{?ßù_x0008_±Ê?×}«_x001E_×¡?ÖÓ¯_x000E_ï?,&gt;_x0013_Êô³?)Eo¶-?ïÄñ µ?KOI2v?ÔÁ¥i?fA³÷¥?é¾ä¹?_x001D_ñ\{v?tKNåÑ_x0011_?·Ûy_x0012__x001F_?|¸ÑÈ´?ä"$§·?\GÆÙ_x0019_Ð?U&amp;æèë$?[_x0008_¯¿%a?®¾ÚB_x000E_?Y=_x0006__x0019_?¼wæã&amp;?*qÄ6Ñ8?_x0001__x0005_¼_x0003_Î÷þ?8Êo0QÍ?]_x0003_Â_x000F_âx?§w	Ùw`?hî*PÍí?à&lt;eh¹?|³ 7ô_x0004_? Vè_x0002_´Ü?Ï9_x001A_¨?¤BïÌ2?U!þð¿Ý?_x0001__x001F_é_x000C_?ÊLÜ_x0014_¯Ë?Ôöµè?&gt;°Rþ´J?é_x0004_Gc?J_x0017_3¯´?"èqô?{ýh_x0019_£i?Quár_x0006__x0002_?¸Ðß©?ÞUµ2*H?_x001D__x001E_ìæù_x000E_?@Cä©%î?uLk¤?_x0018_³ÔC*ß?äAÃ®E?¿wcQ_x000F_?.É/À	?_x0004_QS|T?Ð:=ÎÆ_x0005_? |ü_x0001__x0001__x0002__Ä?î_x0010_ÿZ;?Ó¬_x000B_ký?_x0004_÷!Ö_x0016_?l.¥Ñê?_x0001_IJ³?_x001F_kÂÞ|Â? ñ7ow?:Éf=?ÿ)e_x0016_°?s¼­Æ_x0006_­?j_x0019_.i^Á?}DYýà_x000E_?1³m¦«'? Þö_x000F__x0014_µ?_x0008_ %_x000F_?ÐÃ5VÄ³?ª×1²¦?ñºªHý?fo=Ç¨?´Ä_x000C_á?ºî_x0008_Æ'?©¨LÎ?Z?_x0008_YqÑ_x000C_?$îOð?SJsØ_x001D_ª?bê'Åb?%ÄwfÉ?z@"ò?âL«_x0002_S?´ùñ°i??`Ut¡3?_x0001__x0002_QÛü.Ò?IËX¤79?Ñn¬`ÀK?m5!6ÕÏ?_x0001__x0006_³ä_?®+¾G?zn&gt;·`&amp;?GÅ4t*C?yþT¡°Æ?_x001D_ËÌ3pò?t-Æÿ?Ãc[_x0007_ð8?âÝGÛu8?';ù¾?EUV#?úÿûJ'{?kÈ^÷5? :Á#6ß?_x001E_î¡^?ÐSùï?~_x0003_Ê¡Iá?_x0011_c£¦T{?~7_x0012_z©?0d`=zí?Gr`íSV?_x001B_&gt;lôæ$?¤K¸_x0012_ö_x0008_?à_x001F_i÷1?(C01?Í½z¡?_x0017_ßÃ¥/??É¤· _x0001__x0005_ÎE?p¥Ã·q­?Ò]Aá?_x0008_ÀÙjÕþ?¬ÅQË}I?¾fðÓ?VK´Ï\a?_x0001_qã¤´?ÕúËX?_x0004_ynëç?_x0012_ÎV ?öÀ_x000C_@î§?½ª$2@î?;ä¬-?](´_x0003_tß?A®:ÓL?*æ(Ó­ñ?_x001B_$=Ý_x001A_?3êî_x0018_g_x0002_?|£xÏ?B&gt;\ÙÃ_x0017_?Õ×¬ÊV?¸ôGä?a_x000C_»&gt;F?x0_x0003_T]q?Th¥ý]?_x001B_Ôü©ÿ?_x001C_ì®0¸ã?²ò!£_x000C_?Ë8l}_x0019_?§eüUM?_x001F_8_x0011__vl?_x0001__x0002_ù5Q^÷X?î¿_x000B_j ú?)E­©¯_x0012_?TÃó_x0008_e?¾ÆGE_x000D_Z?]Ï_x0018_6_x001C_?~`bÏ?ôZg 8?AÍÒ_x0013_?þ?ñl'?íõ?ê¦k»ÿ_x0011_?2_x0004_Aà\_x0003_?*_x0018__x0012_|é?ÿEÌs5?_x0005_©$ÑnÁ?_x0006_	µÍ!?ÞÙS_x0001__x0015_®?LÜðà?ºg	±f?hmO».?AÂ_x0014_¼2?£áÒaM?_x0019__x0004_ÑTá?cG}¸à?Óûgµö?()F_x0001_?aËÞî?´6zJB?h¶Ç;?_x0019_À]ø÷°?¶5Êôæ?_x0016_³Kû_x0002__x0003__?_x001F__x001E_ðw_x0011_I?¼_x000F_-_x0001_?z÷9Euõ?·ç`_x0018_?*Ó²¤\?FÒ=/æ?Î/Ç;_x001A_?è³uy(?Ê¹9¹F?_x000F__x0012_¶_x0001_-*?j9xá7j?_x0012_GJù_x0014_´?s9À»{E?Ç~,¾Ì?0yÿ_x000B_o?®û_x0008_=&lt;û?/a:-_x0003_?_x0018__x001D_ij_x0002_²?m©?ÀÄ?÷_x001E_ÉØW?[6_x001A_Í?(Yb-?*Î1ì_x0013_/?ÈË©_x0006_?¦OåKa?§æP vµ?n_,²_x0017_?÷ 8ã_x0007_Â?æ¡¯Gd ?p.­B¤Z?*_-çÝ?_x0002__x0003_,*Æ!:?ðÑó%¶?QWØÿ6?4Ìsoä?¶&lt;ÑaK?_x0008_=ÒZIy?Ì_x0015__x0015__x0006_Ì?ÄÅfg*_x0018_?_x0002_nó?ÖØ?¯_x0015_é_x001D_?o_x0011__x0002_2?&lt;ÜXù00?àäÞÇ_x000E_?¯¹µ²?_x001F_úGjJ?hsÀÞ"?_x001A_9UN_x000D_?4ó1îXc?ÒkFìÔ&gt;?ãÖ+P­e?@Ê7_x0005_y°?J_x0017_ðpså?Ø4µoµ?êà_x0001_¤_x0018_÷?Q_x000C_0r§?¤Ö_x0006_úó?îaÉ±¼Ë? ³@ÿ&amp;?&gt;dä'2_x0012_?uîàS"j?n-_x0011_Wf?ý_x0015_W_x0004__x0008__x001F_S?åÜ_x0019_/½?V=`_x0013_L??þû[±Q?_x0002_Ô_x0001__x0003_¡9?F_x0002_[_x0002_¼?Öä_x000D__x0007_¬?¸ë Ün?)z_x001D_"_x001F_P?Ò_x0015_½ÌÝ?JÞENÐ?ÖB´®'?í²ê_x000B__x0006_È?þÕ2_x0018_vÿ?Å§M¬|Ü?Î_x0013_&lt; ¸?ÑÎ6[_x001E_?VÓ/w_x001B_?O;xfm?^5Ø$?k_x0014__x0015_cQ¼?öm(ú_x0019_?(_x0001_vÉ¯?_x000B_¢ËR_x0005_§?_x000C_óÃgU?¼ªÆO¥_x001F_?Gc_x001B_`~?Ð9¬do?¹Û¾°ñë?7¨y÷	å?Q_x000F_:?cÀÎÏ\?_x0001__x0002_2®G¸Ü¥?Àk._x0001_â¼?.§rK_x0003_¨?	½ó(h?_x001E_0p_x0019_Ñm?ØGÛ6}É?ð»¾å?ö¿º¼?p¬¼¿0©?V.&lt;_x0017_Õ?2t5çW?_J:?hÂ?_x0017__x0014_=¤Ê_x001E_?30¼æhN?ã§úÖ­?_x001F_y_x001C__x0011_º?^òÐ ?ùÐê«ÑÈ?_x0004_ËE_x000B_â?uÔ=6i?VGsÓÝ?9^ÑÙèò?_x000C__x0008_B%ç?Ågø"ëW?_x0012_~¼¯&amp;?_x001E_à`?læ¦_x001C_Gb?Þd³?+_x000F_Wt°?àÏ_x0011_Å,?xÿJÊ_x001E_¨?_x0016_å_8_x0002__x0005_Q_x0001_?ú6Ñ¨vã?ð­#4h?ÜÌ7kâ?Ø_x000C_ÉäÁ?çÐ $ú?É^_x0001_í{?ÞHU_x001C_+Y?_x0003_5µBÞ?_x0007_2ë&lt;?ZÔk_x001C_*$?Û_x0008_*sN?äõ«»_x0006_8?Øc%_x0017_Vÿ?ò÷×&lt;?A²¡à_x001C_?Jr;c0R?r!_x001B_0+?b_x0012_eL?_x000E_nõ_x0004_µ?àÇE_x000C_Ð?_x0004_gÑ_x0008_2?/¾,i¹?»C86?³SÑE8?&amp;\LA«³?sÌhpû?õª){GM?¾å_x0004_ØEJ?Æ_x0002_3Oê2?~_x001C_¥&amp;_x0007_n?Ð&gt;´uJQ?_x0001__x0006_Zô,Á_x0014_?¨o$_x000E_Î?aÓ_x0014_%#?/Ïçãmm?º_x0005_1¤?Î°OY(_x001F_?_x001B_ìÑ_x0019_¸?Å8_x000B_?Z}{_x000E_?#î_x0006_¾?&lt;=_x0006_~%?2Ùé'æ?£*åó¦e?Éx¶9??º¿¿Õ?¹LAW	¨?÷©¸?Ï1a|d?q_x0018_§ø?ç_x0011_½w_x0003_7?&lt;&gt; B'×?_x001C_Y_x0004_Ð¾P?_x000E_Aï\¢?èÚ7^,?%s_x0013_$Ú?ÅÎ|[?ßsJ­_x0002_?Ú;_x0015_{ëû?Äì¾RÚJ?B|-ë?_x000E_¡¯¸äÎ?®#_x0002__x0006_?µÛjpD?ê¹_x001E_f:P?ÚØ;öëß?°®*»ÿª?±¦_x0011_"Ì?ÖÅ@å?Û_x0016_óÕÒ?ü?:_x0001_U?J$_x001B_ãõ3?Ð	ã_x0005__x000B_í?1g¾@Y_x0004_?=À­_x0003_Í?_x001B__x0010_H|[?_x000E__x0018_;Cñ ?nµX?å#M_x0014_l~?»skeW?¤ÉÝ#_x0003_?S_x0008_*å?º"\?ëÃ@?_x001E_!ñ®Ù.?_x0018_&amp;av^?Ô\_x001B_)l?(²m³_x001C_?á½N429?éØ_x000C_&lt;¨&lt;?à92ë_x0007_ï?@_x0001_Ñj?dôÐ4ý)?_x001F_!±ý?_x0002__x0003_GÑýµPe?]í7üc?sÃ_x0014__x0003__x0005_N?v0¢½&gt;?pÝ_x000D_!°ö?ÿ_x0008_OØ:®?-lYê|Y?èohý?¦PFû?_x001F_?àx?ò$_x0010_9_x000D_?i_x0010__x0001_-)_x0015_?_x000B_ã0ý_x000C_ó?¥¥lá_?×m_x001B_÷³a?È ct?4D½â?eÜÌ;??]_x001C_R^g?æÃ_a²?4 ±=?|Ï¡Ç&amp;?Jäÿ_x000E_ þ?OÆ_x001B_AöI?à¹Ã'ÛÆ?¦_x001A_²wgG?`¡a½=Ð?Öl ?_x0016__x001C_=_x0014_Ü?Zu;Sã?ï?gË?øEx_x0002__x0004_?óÞI¹ÿ·?_x0001_«_x0019_Å?2¦ÈÑ?O/YvØ?çé0îºu?åà)sDe?.x/ì&gt;?QúÇÊ|?Á ¼t#_x0011_?ó|zÎÙ?_-?õmX?Ýh¸w_?ÌÃ_x0014_y_x0018_ñ?h_ºNs¥?g¼Ïe?eÎ¨¥¤d?_x001F_55£M?ã_x001C__:_x000B__x000D_?¸k_x0004_¾_x0011_.?A1nÆ?Æhø_x0019_±î?¹fI°¼À?d_x000C_²ÆäZ?à46&gt;õ?V_x001A_L_x0014_g1?ªÃÐ_x000E_ò?_x0013_½ü_x0003__x0003_?ØÍz¢cÏ?»Í'wÂ?XW{é_x001D_7?¾2û&amp;B?_x0001__x0002__x0002_­ÙJÈ?©2u\v?(.hÌÑj?ÏÃ"(F?þ"@ ü?C5£ký?Dqjí}E?îË9¤&amp;b?ászU?!u_x001A_E8?L¸eë_x000E_ä?wnOe5¾?(¾ñÌ?ZÿkÌ µ?_x0002__x001B_¢a8?_x0001_O_x0011__x0010_?[SasZÔ?ûòv¶U?À"jÅ?_x0002__x0016_øÍÏ?|5r}½à?Q_x0007_S_x0010_,?ç³T?p6êÞ"8?°&lt;Ë_x000F_Ñ3?r÷¨_x0008_E?3IP¥¤¼?¦ÉÊÓ?d%»_x0003_T?î_x0003_ý#Í?9«xz_x000F_?BÄ_x0006_Ù_x0002__x0003_?0ea[×?Þ_x0012_?ª_x000D_?8#7Æ&gt;?_x000C_'â_x0008_?²l_\6u?UÌÎ_x001C_?AzØé?mù1@«?Í_ÚsÆÇ?Iõ~3S?çGAÛe?`_x001E_~±?/ãÄ_x0011_-?®_x0014_ä5a?E&gt;-¯üc?\w_x0017_?´Ð}3F?_x0002_|\JS}?Ë_x000C_¸pÁ?"áª_x0015_OÍ?_x001C_P_x0001_£T? _x001F_¬%x_x001F_?_x0002_ÏU¬¸Æ?)_x0011_MIo?_x0019_c_x0001__x0010_ö_x000D_?öSqÇ%?äÉüôc?Õ'³^_æ?D·E±_x001C_?cÙ@?)_x0005_eðUy?_x0001__x0002_®ÔPøôÚ?&gt;_x001F_3Çé½?¸]ø­?ì+,ß? ³×ûv?OGæ¶Ã?_x0007_ªÑ_x0006_0?,V¥JG±?&gt;qÕ¬Èz?êÞq:ËT?Óá¸hñ?4f_x001E_f	?g_x000F_}&lt;Æ)?¶µ_x0005__x0005_4?Dì_x0004_"£&lt;?Îç/G_x001A_Ñ?õ_x000C_æ?XF¼ãÛª?_x000F_,ª¶Ð?ÿªóÇõ¦?À~!¨?ä¶áZYH?&lt;_x0015__x0017_ÞãF?p¾_x000E_÷§3?©·l_x0003_+ø?_x0013_ë[1Ê?pïW/ú?×_x0019_-Ê?wn_x0016_ò§'? Ø/Ë?t¬ßwÄ?ºx_x001D_Þ_x0002__x0003_²??¯PñLú?!_x0005_&amp;± _x0006_?LÚ%þã_x001F_?!çx_x0005__x0011_õ?&gt;Übo°r?_x0010_UR¤_x0005_?Â_x000B_Ë._x0008_?_x001B_£ÓÁ¥Í?÷(úmn?G_x0004_çÎ»Â?F4ÔÞbÕ?¶Ü´ô ?h¢ÿgS?_quÅã?_x001F_:ì¿?«¤a¤þu?_x0004_¡n?©Ò!âÝ)?øÓ0ß n?Ãn|_x0004_å#?_x001E__x0017_I?wr'?ËÎ9Þðó?&amp;ùrã?iõ'P6?ì_B_x0015_ý?ylq^8?Ú6k_x0001__x0019_?ÀLæ ¬¸?ÈÇ¬?ö°±?_x0001__x0003_TÚ`Æ']?½­ì¹?@Î=k?_x0019__x000F_¶#ö+?b-å_x0017_§&amp;?âFc{?_x0012_ûÛ¬q3?`_x000D_ð#S?y¨­_x001C_µ?_x001E_¾óßH?Æb_x0011_GÑº?_x0002_hEéË~?aN?'ÚåC;?Øô¹¿?HÙ¡1«3?Âò§Eaa?Êè_x0005_ì±+?hÁ'_x000B_?ñ_x000B_ä67?ñ~&amp;%ËÇ?²ßLÈî?(Z_x0019_ü?`7*ÑVÙ?,³xE$?¶^Õ_x001C_»?ã,_x0007_	o_x0012_?_x0016_öÎäe ?_x0008_ª&lt;Y?2h~µ^_x000B_?_x0018_Ú_x0016_¹_x001E_ã?6çg_x0002__x0003_«#?0X{÷&gt;?7¨YRóý?¯o~míâ?ÏÅÙ=?'twìº?;_x000B_¸wê?ëÐ¶k©??Rf_x0003_ü;?æv_x0013__x0019__x0017_?.M8Qî=?;ÅÒÈâ?x5¶_x001C_º?Æ|5³_x0013_?_x0010_j¢_x0001_?©^\;Y?Õ	¤_x0008_=n?±_x0014_*U?*.§Ôð?dYG}©Â?_4ïÚ¡Ö?áîµ¼Ê?_x0016_ÀÃJ?ã_x0008_Z_x0001_ê«?6C÷_x000E__x0015_?Éaxt	ú?^§M_x0001__R?]_x0008_*ÿ_x0003_?~ÃQR_x000B_?þ2éd{5?°[¢W8n?ñFR^_x000D_J?_x0004__x0006__x000F_ûò|_x0003_?Æà1X_x001C_?½´H9&amp;ä?æ¯Å?z?ôñ¥_x0001_­6?_x0010_Ç`ã_x0014_z?ÇW TÑý?c_x0017_MáJ?w _x0017_-°×?Ê_x0010_½_x001F__x0006_2?a_x0015_6*ã?ùØ_x0014_yü?4q(7ø3?-òÀ_x0016__x0005_¥?Èñþ"ê$?´_x001E__x0010_®?uÿâà½?äwîå®?ï£­9|v?Îâe_x0017_?_x0002_?_x0010_/Ï±_x0010_?4­h_x001C_?ÎÉöö_x0016_?¸.£ìI?_x0019_wh«yÚ?¶¬! ¬?¨î$ÂÁ?_x0008__x0005__x001F_@?4V÷â?t?SÀÁ_x0018_?p%Ö_x0002_(o?_x0018_O¯½_x0002__x0003_à½?_x0008_&gt;_x0008_Ç4_x0011_?öè&amp;,+?[)q0?ºz\$?Á-Kñ0?c_x000F_bµFî?8¼Â_x0013_q? îlª_x0010_)?_x0014_@NÇªá?$o_x001F__x0019_¨_x0003_?öÂïæ?Ðè&gt;ªc_x0013_?Üys_x001F_ 2?@Ý1O·«?_x0017_x_x000B_Ô$?,³l$_x001D_q?D²)Óé?&lt;æYâ,,? ÍyÝ¨î?_x0004_fLj2þ?ÇÞ_x0003_¿_x0019_?»µÈ_x0001_ ?(^¼ô??wy¡Úsï?&gt;_x0015_ªÜ?_x001A_!ÚGÝl?×á1D_x001C_|?¥U¡Èzü?ÌËÀ0¿¦?ðúÒ;_x0006_­?_x0010_Õ_x001B_I¤?_x0003__x0005_yÎÍí?1_x0004_&lt;$¯_x0007_?ïµ\ö?à	Á?ÌÍÎòÄí?lF²:V?Îß]?N_x000F_yö#?_x0012_\_x0015_f9?1ÄRÓ_x000F_'?ýroåà?Ê¢=l_x0001_i?Üw_x0002_*íÏ?l¶^ì_x0011_Æ?ù_x0017__x0007_Bø!?¿zÐñ'?jc_x001C_ç!?ý~3&gt;¶¤?8 uî-?í_x0015_z²Ä"?ÝvµÅO:?´Ñºÿ?^ÅB_x0006_Ï&gt;??_§9?æÈè_x0011__x0006_U?_x0002_Áäóù?_x001C_M_x0018_ÆI?Hµ!&gt;?húø_x0003_0?Ö¸|_x000C_?ô¸®Î~?Ðçy,_x0002__x0003_ÿ_x0015_?!d\qP?ß_x001B__x000F_Æ?P_x0002_õ®_x000C_?¤rWU?úI½H?2_x0019_®á_x0016_C?Ó_x0012_Ø?©/_x000D__x001F_&lt;S?¯Üö¨_x0010_1?_x0016__x0002_û_x0015_Í?_x0015__x000B__x0018_ÜÔ?íô_x0016_9=?ïËP_x0012_ÍB?ôUékÔP?2_x000C_*V¥V?*4DÝß?Â_x0002_æjn_x0019_?R_x001B_$_x0010_#?Éª_x000E_¹Wà?4`÷¾ìµ?Æ$V üù?yA÷_x0015_Y?ÊÔ_x0018_JÞí?Àm_x001E__¹?&amp;_x001F_Ågn\?_x000B_³4s:?9ÁÝ_x0001_|?Îlð´H?×_x000E_!îJ ?Ü¥_x0017__x0016_ro?WA×{µ_x000E_?_x0002__x0003_`_x0014_~á_x0005_à?¸_x000E_tºðî?!,yYl²?VrC½8_x0016_?àÃp´_x000F_§?±èË_x000B_Ö?``y4Ú?b4Q·jz?YFëx_x001C_Ñ?bÅ»&amp;¹?eÉv_x0019_î_x000E_?_x001D_xH{ì?Õõ1_x0006_ú?_x0018_£²_x0006_ ?´ª#­á_x000E_?s«ÐLªÅ?:VLáVª?PDõ5?,à´v/d?_x0002_:üxØ?Ô_x0017_Vsø_x000D_?ÌoåS93?jR _x0015_.ú?_x000D_+AöË+?¯_x0001_$ò?´ñÕ_x000D_ñ?Ú_x001C__x0001_Ó?¡_x000B_AD£?e¤å_x0019_$þ?d_x0002_òë_x0001__x0016_?&lt;æm¹?C"Q_x0001__x0003_þE? -_x000D_¥Êv?*¬øMà_x0006_?ÙàxÛú?_x0006_n?â_x0001_?zB¥y?:CùD3?0³v­!m?CWÒ}å?Eæ°aH_x0017_?[y¿°?4nsÙá¨?SYÑ°9$?_x0002_Ú_x0007_ç?f¥±1_x000B_ë?Q9ràK?¦_x0007_¤d¿?ÿÜÜö_x0015_?úGÂÒ_x0005_?¬¤µ~7?«_x0008_¬×_x0018_:?Ã¹Ö_x0012_?Æ&lt;wUZ?º¯d,?_x0007_D`q_x000E_p?	Ö_x0011_n_x0017_?«Ëáª&gt;?ÎnÒv^?\5ÛÝR?ð:_x0016_Ka¶?ªíìp³B?Zô£_x001F_?_x0001__x000E_å_x0011_êØ®_?uùþÐ?Ý_x0013_7_x0005_¢?S°_x0002_ ?¯LwAë?:_x0006_:&amp;@?ºÚ_x000E__x001B_n?½LE¢°Æ?@ÆÌ`_x000B_?oÉA-À ?Ñ_x001D_LN?5'ã4?S3Ê__x0012_Q?|ýsî_x000C_?__x0002_ÌR_x0004_«?UÓràí?]+vä*?Ü_x001E_(º_x0006_?`c#êN?U;¨3má?ü:_\N_x0008_?_x001B_b_x001A_çÛ?ÿÔ³Qú4?gÃó4	_x0003_?Þª?õ_x001F_?ÜÁ?÷Ã?þÔðÀ?f_x000D_ø~.?Y_x0007_S+A-?Wð%B[q?f¡Ü_x0011_?¦õKv_x0001__x0004_Oü?:_x0002_!à£?&amp;_x0019_ß²Úÿ?ÌY­æ5ç?WÖòßW^??_¯¾¾{?äÀR¿!?ï:(d_x0017_/?7_x0018_ÒÁ?|#1A¡?_x0006_%L?²?n^_x0007_Sä?w%Äò*_x0006_?Tß Ë?¤·á²Ý?¨ì@_x001E_!?õµ_x0008_ôA?´\Ï1?_x0006_*pÁq?_x000D_ºË4ºÐ?*·úd}Æ?´§$(_x001B__x0003_?"e¾¾?!ÿm0B?e±_x0002_þ¦Ä?_x0015__x0010_"ú¼?w+Çß-?_x0010_	øæp?¬¢@_x001D_y?lY_x0019__x000B_­?Ê_x0003__x0017__x0018_æ?cÅåy¤Q?_x0001__x0003_ºÏÀú§?º~F_x001C_?@`ZX!Õ?ßærl?&amp;þût_x001E_?¨àÿuq_x0013_?80=ýV?_x001F_µó»a3?Ú üé&amp;s? }x¹ßó?_x0002_§èÆ?n^n^Z?Õ |Ñ ü?«ÅS¼+?_x0010_ÈáG?_x0019_èõ_x0010_ë­?W]sÜ	J?¡¯ãi®?åªíöâ?Ä$0_x001D_þ?;2(?`Ü	_x0017_z?3¦«86?è_x0004__x0016_xD?®_x0001_ó×ù?]©_x001E__x001C_?ë_x001C__x0011_~,Y?_x0014__x001A_áêG)?Ò¡qÛy·?_x0012_f~_x0019_´?¶¿Ý¦1¹?$¥ØÍ_x0002__x0003_§e?2~sf?acs_x0018_Ýr?¸É/Ò+?ÆUbx_x0019_?æâÃk,?H)(¥ç?ä{nöÈî?&amp;ýä?}âÅÈ_x0002_?Ô_x0011_ûWnö?ôæ1_x0017_?,çÊ_x000D_®_x001F_?×K±kÝ?C9Uú­:?_x0006_z«§_x0018_?÷_x0019__B­a?5é×ÓK]?ø1e_x001B__x0001_?&lt;La 8à?ë¼¯í5Ä?zß/Ù"ë?îv÷0ø?5r´_x0006_kÑ?¦kT?-4/2à²?';\C*?íÒPÊ$¬?-`¢{Ò?´é¬Ë-?&amp;N*;öà?pôØ!=?_x0001__x0003_3aÚ ßF?_x0015_|²_x0002_Ì8?'J:â?	ÄdFÍ?]¥_x0002_Nú_x000D_?S%Ê_x001D_&amp;b?Ph¼60?_x000C_ÂÒÓwO?¨Le¹¬_x001F_?c{ÿ[º_x0013_?_x000E_Uþ-5?hÚ~_x0005_°J?O¼»¢Ì?:_x0004_Õ_x0006_TÈ?Å«¼çÄÝ?\B&lt;7¦?]`ð%?¶¾ka_x001D_÷?Á¨{¥®¾?ÞîX}ßÔ?ÊXQ}â?_x0011_+»_x001E_ê?ÿ¸Z?ß5_x000B_³K_x000D_?×Fí'_x0019_?0¬4³Mc?,Á_x0004_êæ?Ëüm G?(°¼Q(?E_x0006_vuÀ?£Îh_x0005_ ?ÿy?_x0001__x0002_ïÑ?ÉÃ_x000C__x000C_@²?%1ÿ_x0018_[?Ç~~É&lt;_x0011_?;üv]{ç?«]G[y?H,ÉP&lt;l?._çèUÚ?X×Ù¢·_x0010_?_x0017_oå;Õ=?þØ½-?1?U_x0010__x0007_¸?_x0011__x001F_Ì©j?SkÊ?1Þ¿Í?L°Õ¼K_x001D_?_x0013_qk¿_x0019_?x¶'ºý?¤ã_x0015__x000E_{?ÕÈ]MË£?o _x000B_ð#?vòí_x0001_ó6?/_x0012_¥î?$,D(O9?7}È"f·?Kóø­ÍÑ?Z0õ{â[?$&amp;{´R}?'å¶ØÜ?}Söºc/?	ü5­_x000F_?|¯ÜUÿþ?_x0003__x0004__x001E_hÛ	"p?L;¶ÌiÅ?ê_x0014_Î_x0001_f?-_x0015_ñU^Ã?F|Dk_x0017_?cläÄõ?¦ÝôÑ_x001C_r?è¯ÌÆ`¦?#üª_x0002_·¡? KìÒeh?7Ç£_x000E_N?µ_x000D_3ù?_x0016_Õ`tý??Õ\ Ö_x0018_s?p_x0012_¾ÄZÿ?~ÿÔ_x0005_H?'S¯ÃRú?Î|²Þ¯R?_x0003_0J_x0011_Ö?ñ5 ;?UÜBéÚ?§Ãª}_x0007_?}ð_x0006_Îj?q"âÑ÷_x0001_?87¢&gt;$?ôvqÄI?x3èZD)?ù_x000B_½æ2?¯_x0010__x001E__x001E_?²FqHÂõ?_x001B_-_x0019_X_x0001_?[ÔS_x0001__x0005_Ü?/XdÉe7?_x001C_ªc²_x0002_?&amp;Ù£?v1?_x0002_gw?Ù³_x0002_hT"?_x001F_Ó_x0014__x000E_eO?ä_x000B_&gt;7?%êµÉrå?d_x0004_ÛÜW?4î?_x000C_¸ ?¶keqú?ªu§}7?_x001D_Ä±?ET]?éJÇ_x0016_t?EµÈ_x001E_«_x0012_?Ô_x001E_E_x0012_è?ò½Ç«T\?ÒyXK?É`_x0006_ê?_x001B_Ð&lt;Æ'?Ås_x0019_k3? B_x0015_c_x0007_i?ß×ÀVÔ?ÖÉÐ&amp;Z?©;¤ó_x001D_µ?_x001E__x0003_b°7?fS_x000C_ õ??¾)¼?[2¬_x0007_?_x0003__x0004_ÕØím?þ	_x0001_{õ?`Ï_x0015_&gt;µ?e.mÐe ?_x0002_Ï_x0014_"Ó?,´/7?_x0003_ï*:_x0011_?"uéq_x000D_Y?]àáw?1_x0005_ÿt¿Ö?îZ9ÎÜª?s_x001A_czR?72á¥_x001E_²?¢_x0006_å³~?Gâ)È1W?ÐÍk/ÅÇ?¢}ncV?Î_x0014_ùr}?îÖí@"?òAªÝÓ§?ÿÝrÞðÐ?Ä«3Ùv?Ó_¨2Öh?áCP¾?_x000C_tÍ_x001F_8?óæ_x0012_Pè_x0005_?,_x0013_(ê ï?tî©?n)_x000C_È¿?5E_x000E_÷òU?QÊ­±à?òÖ=µ_x0001__x0002_J'?fÍ¿Ñ}?Ù&amp;þ_x000F_?*_x0003_/ký_x0010_?ÌìÕL?_x001C_GZ_x0017_^(?P#ùúÛ?\üð@î+?#áªôÌ?|u_x000C_qÂê?l@Tå­ä?ä)ÕÓM?¡7+{? $n´W?'R_x001F_ÆKå?Ð_x000B_fÍ_x0015_?t9áÝ°?zæö¸?l#â f?ú(Ö{.Ù?_x0004_ð»Ô_x0010_¦?ÿ#ÍiH_x0018_?_x001E_£iMá?¿ëÛ_x0015__x0003_á?"çsÚú?7_x0011__x001A_?îl_x001C__x001D_E?ÐX[¢_x0007_µ?È£Ïä?õ«·èë?_x001E_o-}gl?É¦³ÒÊ{?_x0005__x000B_,ÑÞAQ?{Gº¥ 6?\èí.L)?_x000E_^'Ö{?_x0018_$|É?Wíò'g_x0007_?+_x0012_Oîm?f3_x0017_«Ü­?6¶îÛ:_x000E_?ãý¦_x0005_õ?_x001F__x0002_©_x0013_O?_x0001_¥bÅ_x001B_ ?D¡¾aÙö?kFµ6?\3Ç_x001A_£_x0004_?4-r-&amp;?	ßO`+?¸×4H¤_x0013_?ä\ÉD_x001B_?ãNÛ¦úD?«_x0010_ñ?\2[:·?À0\^IÞ?S8_x0012_¥K?ik	êN`?öã~£±Æ?UOe+³_x0003_?Ñ_x0019_³?lTÂ*?_x0006_ì bØ?Èë_x0014_HZÇ?_x0007_ç_x0008__x0001__x0003_¢??_x0004_Ý_x0017_?L{cac3?Wcñb_x000E_?:WÀ??Ã/_x001E_ÚVJ?TÔ^U_?ä,eë?Èc&lt;¯µÜ?_x001A_Ø_x0012__x001F_ìé?*Ðïþr?j_x001C_$eV?_x0014_fªF«Ï?l~0'_x000D__x0003_?o)_x0006_ _x0002_Ù?_x0011_=_x001D__x001D_½!?_x0002_þQpí?õ_x001D_±Íùï?J	îdÁ?WúÀ¤¨_x0015_?Iÿ._ä? _x0010__x0017_A_x0001_ô?¶ù0?!{_x0003_¡?tê­· â?ì3=T6?£&gt;2[?ÈuÿD±_x0003_?ê¤m?Âû÷o-«?$«Ü«v?	g&lt;ä½²?_x0002__x0003_°V\Aëk?&gt;Ó&amp;_x0014_zÐ?|Åh&amp;ÒÎ?_x0001_õâæÀ?_x0013_Tgqª?è,ª^_x0017_?J:º¤_x0008_Æ?º|¯£÷?U%yIF?_x0010__x000D_/_x001C_?ùFº_x0001_È_x001C_?+o'á_x0008_?¶ßC²?v¿__x001C_S¨?_x000C_§§ã8?ÏM70´?Í¥ÇmNh?uÂ`Z?È? _x0004_Ú?r-¨ÉN]?T_ºÉÂ?ÎøôX!_x0007_?»rõ:²×?pÅQ(0?±ËnK°?ÇK^Ô7?_x0011_¯ãk¸Ö?\Z¦_x001F_|³?bl7TÍ?_x0011_­_x0011_oiî?_x0018_ôÚ&amp;Ý?_x001E_Ke_x0002__x0006_ä?:ýA×ß?¤NÛ&gt;_x0003_Ý?*ý±3ÿÚ?_x0004_êþn#?3oÉvr?æmQ´ÿ?näs_x000D__x000B_ù?c¾_x0017_÷W?×iÇ(c?³¶y_x0007_Ü?²·_x0007_ú]_x0015_?úp)D£ë?j¤6)_x0014_Ò?tÚûÞ=_x0002_?í*ç0¦e??+D_x0015_¾?ºiµGE6?6_x0003_DeÞ_x0015_?Øi³_x0013_ÿ?ä_x001C_fò·B?t1Á_x0005_/?³bHÌ5?_x0018_°´8Æz?&lt;¤_x001B_Ä^Þ?ê]«ó_x000C_?ï Q/¡?Òò?F_x001D_YÁÇ?ÁÏ5_x001E_{Ì?ù_x0001__x0004_è¿×?n}¾Âß?_x0001__x0002_Ò¬(µ_x0013_®?}Ú_x0011_Z»Q??r&lt;_x0003_ù?´p,/?ÌZhH_x0012_¸?_x0011_L÷*?Lzð¦D?Â_x0001_Líà`?B_x000B_ËÃ_x0003_?_x0007_d_x0019_Ú³6?YßIÂ&gt;?è_x0016_H_x0015_7_x0006_?_x001D__x000C_Ô¶?_x001B_T_x0012_Åa?î_x0013_¥_x0007_Õ?`g8WÀ`?àÖä7?.«Sê¥I?º9ÿ¼¢{?#Ï_x0001_sÏ?ð_x0012_ÐÀ­·?ø³Ô_x0016_è?ù_x000B_¡ÔN?f^'_x001E_?[ò)ÓË[?Õï_x001D_VLY?zKg7.?ýS_x0010_F.?/ûuó&amp;?¹Ð0x2?úc¿_x0002_?qí?9_x0001__x0002_}?ÈP¸è­?X`6S^?Ö_x0006_x_x0004_C?Þ_x0015__x0015_Äa&gt;?_x0016_[µsÝ?E_x0005_&amp;_x0005_?¼:±x?a¤é?áBZb:&gt;?"_x0006_´_x001B_ÂH?Ô_x001E__x000B_X¿@?hwH´¡y?4ùD¬?_x0001_s_x0002_:ós?t±·yáä?_x000E_iC­%7?ó_x000D_´C®Å?ÂRA,?$_x0014_j_x0019_?HÉSgõ?ÐxÅí_x0010_?ý_x001D_©Ú_x0007_&amp;?a_ã_x001E_&lt;?¥QVí?_x0004__x0010_¥®Èy?_x0006__x000C_Ð4ê$?üÉLÏ/T?Ý5	öÂ?Æ$_x0004_\_x001F_?8wÿl4`?Xüø@M?_x0002__x0004_ý|8qj?3xMH_x000E_®?°îÊqW4?Â#Ì9?g÷»?ëÉ´¥n8?ì*Ûò_x0013_Ó?&amp;,9_x000C_!?Ócñ=_x001C_?_x0010_gÜ_x0003_ÊC?D¡;_x0011_b?Ít¦®rþ?6|4mÐ:??fPnk?¨_x000D_¼ï*8?_x000B_ÇLq_x001E_²?`f3VvG?­_x0004_­9_x001C_?nÜªæ_x0005_?d2ø´_x0015_?è½þ _x0001_è?Ý_x000B_*Ìjÿ?S¦ÑöbS??zIÕ1?Ë¾7_x0016_Û?0=kÊ¢_x0015_?_x001F__x0002__x000E_â{?sø_x0005_Y&gt;?Í\ìÆô?÷Kïwd1?HskÁ¤?*8Ï_x0001__x0002_x?c'¢¾:?Ø~1_x000B_­Ñ?Ä_x0008_+Ì?&gt;_x0010_*(?íkÅä*?J¼F½_x0011_?«û`¤ps?_x001C_±ÁÓÉ?u@~|?ÁÜ:2ÿÎ?­Âño$?aÑöó?|DþGÀ?"DÃVë~?óö/(]j?jô{ _x0003_?ú°Zs?l_x0001_·åÐ?I	C_x000F_m?È¾lË_x0018_Å?¤1ÌA?°e`¹_x000E_¨?V9Â.ìÔ?MÉ£p_x001A_?R|_x000B__x0002_lë?_x001E_êÄ_x0007_öÃ?®½ïC?ù6_x0015_B_x0015_E?_x0011_Î²¥p?Lm'kÙï?êOØ¤0T?_x000D__x000E_O7ôyìÉ?_x0008_îA}_?Ê£57÷?[cõ&lt;µa?*âî_x0010_?BeôO_x0007_*?Å8A¾	?"é³ñ Ä?¾cD	]M?[Xè?_x001C_M_x0012_»Ò?§zÝ û?RöÌoÖM?ë©¶ÚS?®ì_x000C_&amp;_x0006_?¾æ_x0001_Ör?Õ_x0005_Ý?ÂzêË7?Æ)ë_x000C_?x¢Ñìz_x0004_?LÇõ_x000B_«_x0005_?Ìµ_x0002_]Üá?ß7½¾õõ?§3è©?$ò¾¸_x0014_®?]@|Õ_x0016_L?æ©Ï_x0008__x001C_?L6[3~J?¬â,Ú_x0003_?&gt;&amp;Ïöh_x000B_?~v?_x001C_-?Ói)]_x0002__x0005_âc?_x0012__x0001_':?_x0011_k%°9?Ûc¬_x0013_°p?óTö_x0007_?îÒ¯_x0010_¿H?~_x0006_§T_x0003_?¦§xolÓ?p_x0015_Ïø?.Ç§_x0006_r?òð¢_x0019_ç_?_x0005_'TÝ¡?Vö_x000B_?ðUÿ_x0016_f?¶T¹ÖÂH?6 gw?ÉÀÕ?Ûé s¶?½_?_x001D_£ß±©?L_x0004_Âí_x001C_`?	d&lt;ÅÏ¦?|K_x001C_Õ°s?s-_x001B_qEø?Ê¦§£_x0015_õ?Éëx?_x0010_µÒN·?ÚÁ_x000B__x0002__x000E_?.®¡iÃ¬?_x0008_°bÕÅ?¤_x0004_vè=î?&lt;l¡Ü_x0007_­?_x0005__x0007_'Uf[%ù?}ÁÒPO?LJî0â÷?_x000F__x0001_¹å_x0004_z?Ùç%ÖÀ ?#äpç*?y×¦_x000C__x0002_ì?z`ÏW~W?£1S+?YÂÑ¡&gt;?c­óº[º?Ú¹Àún?zÕK#?¥À_x0003_îÄW?Ì®¶Ç]8?UQÞ@À?¢Y¾w?ÂHãEÓ¯?Dí®Ðwc?~±_x0010__x0019_Û?«¦¦µï?_x0010_UPBÒÊ?_x001E_woæð?_x000C_é[yg?ßMàù±H?_x000F_2}²_x0005_?_x0016_Eº_x0013__x0019_Ô?¶Y9ÚA?¸`¨FË?ZËaÂ¿R?Ã¬_x0015_:Ð?¥÷_x0006_J_x0001__x0002_¦)?Â_x000F_¾?óC1P[_x000C_?ý|VrÈ?_x001D_ýzûsû?½ó%¿?gëÀ ?é?	XúN¾Ó?^ð]dD?óö0Ùk?Î#Ùä¢?½_x001B_z_x0013__x0007_ß?_x0017_ÅÀ;N?p_x0015__x0004_£t?_x0006_Z¨É_x001E_?_x0010_ñ§DR?èÊ=õ×°?Ò#öâTN?ÕX$à±?H_x0013_L/\y?_x0002_%M/öm?»êõI_x0008_?%xvY_x0007_?ËCNNå?ªó'_x0018_ùä?x1ß	p_?o_x0006_¬H-?Ô*Ëá²?_x0016_Ík#|?~_x0003_øþÉ?¦ÖÐ_x0002_?m§_x001E_åuî?_x0001__x0002_UìÎSô3?Ú±D*r?$5éÖå_x0015_?¾b~H?9¥¯Ë]ò?ÙÆ á?TÄ_x0015__x000D_b?i¶ða7*?îçjCz?ò~_x0001_³Á­?²)+ñøG?N ±HBÖ?ìD¾dÛ?Ûßõ%ð3?x_x001D_«2µ_x001E_?Õ÷ûæÒ?&lt;eLÂCÑ?µ_x0019_×ð²?D©{l?N·ð?^(Ò®Y?_x001C_ ®¿³÷?Ó_x0003__x001C_ãä?²/wûO?´^Oÿ´ì?¢µ©ÊN?À¾fÂzµ?m²TR"?Å4_x0003_!_/?â«½å_x0010_'?Ö_x0017_ò_x000F_Ø-?:ãþ_x0002__x0003_0?ªc=§Ù?D_x001C_$ÒE?¦	±hW¨?½_x001F_©íæY?'è`_x001D_Ó?¥ÅQÖë?_x001A_'+_x0001_n»?6ê_x000C_¿?&lt;_x0005_g¡s?¦ÄVKC_x000E_?ã4â_x001A_ù?ù_x0006_/_x0017__x0003_É?_x0008_pOn¤?çX__x001B__x0001_?¹U_x001B_Fú-?3ÜÚ?_x001A_­_x001A_íMÞ?_x0014_¡ ¬_x001E_À?;éY_x000F_´ü?ÁX_x000C_³iI?EH£½iû?_x0012_v(ðäó?á#	§ ù?_x0005_õL´ê?_x000C_2wX´?Ç\gÐ+?Ä«_x0019_¢Dù?®ë_x0008_bö¸?Ò÷_x0010_ÓX?+j_x0003_¨×?D_x0007_Å×_x0015_ç?_x0001__x0002_×C+s=?ª_x0002_Þzì*? v_x0010_=l?½hu_x001F_*?È´dGw?üÒäðì?øó_x0015_1_x0004_?;F\~_x0005_.?_x0007_¬?^?_x0001_(Ñ&amp;^P?Â°}Ì?d'j3?¬_x0008_ÇÞ_x0017_?â¯i(?ÖwªÆØÞ?t!ÎµóÉ?ÞgYSì_x0003_?&amp;9	_x001E__x0015_?_x001A_zÃã_x001C_?²VG_x0016_?¶_x0019_:Ö?/-qtW?c_x0018_b?¿óãI&amp;n?Ùâ@Ç?¨à±°ì´?3ï±«}?_x0002_¤Ài«?l2ïæt?_x0018_·ç%?_x001E_¨cØq?3±_x0001__x0002_»?2_x0008_'ñb?'Ü´ßÉ?ê_x001B_3Êµ?¨_x0011__3_x000B_M?iÃbÙ_x0006_´?ä_x0010_gÈ_x0010_?'XÃÌ½?u³qTl?_x0006__x000B_Å?V _x001D_m9T?&lt;©{ý_x000E_û?0è°&amp;Ý?_x001E__x0014__x0008_0äb?_x0015_'Î_x0006_v_x0008_?¡¡Qi·_x0017_?î·8Â?¤Î)Ù?ð`ÈèT?_x0006_ì*ºf?Î&lt;_x001C__x0017_×?_x001A_}æe½?´Ê@ø\?[vkê?=Ä}]_x000E_@?&amp;&lt;CU×?_x001C_{B_x000B_¾?¡hÔ?B²Y_x0008_p4?Ô'¼â@u?_x0008_,Ø¿[?ü_x000B_À?_x0001__x0004_vO1^fÚ?_x0002_±ö?R_x000E_ÈÎ1û?é_x001F_ü./?éÑ\Õ-?4¤_x001C__x0018_V_x000E_?%C½´ü_x0001_?ø_x0002_¡G²?s_x0017_&lt;ïþ?_x0012_Ìw?jê_x0010_â	?­¤pË?è(¢_x000F_D?Ï;O|_x0004_3?£Øm,É?_x000C_ÇG´Â¹?_x0016_MÎÕ|*?]À¡G¦_x0017_?à_x0011_aÓr?`cÖê©l?^_x0003_q×Z?ò_x000C_4?ÉÈ»V¶·?b:"}ºÜ?_x000D_mÔtgc?_x001D_[á±¤?_x001E__x0001_qÖì?bá`[ÚZ?s^ñ_x0012_ï¬?/}E¥+?Á«ê_x0006_É_x0019_?¿|õO_x0002__x0003_Ø_x0001_?k}ö_x0006_Ý¡?øKëñ__x0008_?^ÔéðÂ?¸ÊFJ_x0007_´?Ô,¡_x001C_?î.âagÑ?W_x000D_²rÓ?X³½;ÁÅ??_x001C_&amp;Ïb?î`y5BC?ÊTÚT_x000E_?Ë¡SÞÄ?_x0008__G_x0016_jÚ?_x000D_6K·ì?"_x0002__x0004_dÞê?9ùös_x0004_?ÈÆtuG?_x0004_(_x001C_-eà?aÑdÖ¹?þ·	Ðü?_x0011_##¼ÒG?û7"ràa?_x0014_$©_x000C_?ïÕQûí?"O_x001F_y_x0017_?S¢«M?÷_x001B_Ýæj?_x0016_l?_x0003_~u?QNPBD?JtG|´_x0005_?)P¥Kis?_x0003__x0004_3_x001B_¶G?RÅQ_x0012_Uê? WU`P?`_x0005_T_x0002_Wã?¦Y½,?¨àÚÉu_x000B_?_x0010_=~c?'?Rj_x001D__x001C_Þ?ÉI&amp;N1?pß_x0001_ìúÛ?'¹©Êxã?[3C?ÍX_x0017_c5?ä6_x0001_!Þ?ÉeXÀ?'&gt;Të¤å?ªÀàV_x0012_v?sMÄýÎ??¾HOÞ?_x0011_ú«î_x0018_?-Ø¹áeÄ?éó¹óÍ$?öe0lÄ·?ÑZÂÊx?=xÌé_x0018_=?8+_x001B_A@S?_x0019_ù_x0015_Ú_x0018_?_x001B_ò=ñ¼?ÚøHMÇA?Çèc}_x001A_?@_x001B_x0_x0003_	p$?`L®dô?Ç_x000E_Jøk?H/ìÌ?Î°¼¬?®-²=¥?en_x0016_ÛëD?×_x0018_tÏ_x0013_t?ç_x0002_ðm(}?Pñ2H?üÕ_x0001__x0007__x0017_?#ºæ×M?®sØìð?_x001F_$¾_x001D_?_x001A_+éHIø?e¹_x0004_Eôé?ÅO¹B9~?ô{ê·_x000D__x0019_?â¥§ÿ_x0006_P?_x0001_Í5¸?'=Ò D?Q»Ù_ó?D_x0008_Ñú?_x0016_éºmÌ_x0005_?[t¬)ÔÛ?7òFÍT?òbi+?ør°f_x001F_?hõ_x001E_Ì?H_x0008_Ñ¾%s? V1K-É?_x001F_çrÛÈ_x001D_?_x0003__x000B_~_x001F__x001D_Ão?Tô%ö?_x0008_¹µì/ß?_x0005_öêÛ¬Z?w_x001C_ÿ"ÈÞ?=¸Ãa©?%§ÎÆS2?*)_x0001_¿¿?HSzü_x0017_?½#7ú8?¸°ÃÂ)E?ò¶Ç_x0002_z}?/_x0005_ßð_?],z£¯(?Èß	ù}K?^RDY÷ ?0®¨9Z?¤Ë¨ùÌ?äaÌ¬ä?_x0013_#_x0014_?ó+c5þ?_x0012__x0007_´Zfí?ÛÞÒ_x001D_Åÿ?þ_x0002_89_x0006_?ì·ø±ä?Ä­+¤?_x0001_ïßTj?áí¯îÞë?	R_x000C_'?_x0004_ß©(s4?_x0008_ç,0_x000E_?_x0007_+¸_x0004__x0005_¡Ñ?àA±l_x0018_?¶ô§Y?Þ&amp;Ìµ?Ìèÿ%ì?ið(_x0011_?Í÷´?¶rE^;?G )¦o?j¨_x000C_­¢?p_x001C__x0017_"»?O®¦ãK?bÍ±²8`?_x001C_wC9å?_x0018_1b?Z3_x0017_ªR?J_x0001_±Å_x0002__x0003_?Læ­3GF?Ò£Z_x0002_t³?Ôý8´?1¬l[Ý?f_x0019_¶?_x001C__x001D_C¸är?¦ñW?C×("XX?+ìsûÅg?ÔúÕ}5?_x000D_±|I9?ª×Ö_C¢?7_x0001_(Ü_x001F_?w3ä,?ê_x0014_LéÒ_x0014_?_x0003__x0006_Ã´pru`?ûÏõ&amp;ò?_x0011_Yì®_x0013_?jyb£¹?§öîùä?Î%S¨×?,Õ~#_x0001_?Ýª·ý?__x000B__x0002__x0005_p?Ûfø£Ó[?}ã_x0006_!þ?ÝjÙ?_x0010_8_x0014_Ô?-ÇF&lt;1q?ÐXw?,+_x0008_$k?_x000E_°{ë?_x000C_ëd&lt;?!ß_x001E_o_x001B_H?_x0019_ ¾_x001B_cZ?ì_x0004_¾¬Õ?ýnü_x0003_¬ß?ÝóÂ¥i?v_x0005_ÎïXr?°2ª?cº{AÖ?ÁñJxMÔ?_x001A_ÅiO»«?Z½%_x001D_q?ll8G¥»?ü,~æ²²?Ï_x0013__x0002__x0003_°Z?_x0017__x001A_:_x0007_¼?á«_x0013_D?òá#ùWW?,éÖ­u\?mÑß_x0014_pã?_x000E_K_*Û?_x001E_íô¡?²²j9ï_x0019_?$&amp;^¿×?ZAdÉ¢_?_x000B__x001B__x0001__x0005_là?Fÿ`*WÞ?§z	¸_x0007_?_x0013_w	Öô?p?×Û_x0017_?JÐÌÊÌ§?1Ã_x000B_G.? Q~W»?2BÉd&lt; ?_x0001__x0019_V»Ø ?}BÉd?sXBôG?R%Nú¬[?fa+Vü?v2_x0001_µ?P.#i²o?ÎÑkÛí@?_x0011_Î_x0001_ =?ÙyÍÌÏ?/ù_x000F_\¤;?_x0003_LÿÝ?_x0004__x0005_T	ªõCë?5G§(Ã?«3_x0002_Ì7¹?ËIï_x001B_é¶?¥1Î+ ?å_x001F__x001D_ã/2?p¿íþ?ï0Þí_x0007_?âng[º?¢Û_x001B_¶,?70íè?_x0014_p·J¿e?ô_x000D_ßö?Þ}Ì*eb?@þ^UL?f§e#Å?¥¶I_x001E_;?8õ9_x0015__x0003__x0001_?ñ_x001E_8}µ?_x0004_{þÀqø?^_x0015_¥Uo?V7_x0011_?lðé_x0018_àÉ?Yü´Ù_x0018_?â§Óï_x0010__x001D_?r80áê?ib¿s_x001E_¥?^_x0018_A`J?e_x0001_ßU?_x0003_óµk?L7«Úæ?¸J]_x0001__x0002_Q_x0004_?	ûePuÈ?!ÏmòçF?·¥«ÏfÝ?v¾P^?_x0002__x0011__x0007_D?Ópl ÒV?Lmîèx)?SX©*`?_x0005_ð_x0006__x0016_ðô?ÿ.\(ò?BCí`?_x001F_AË_x000D_ ?Ä_x001D_%/_x0010_.?þ¯ÚøÒ=?|_x0006_[IÌ_x0016_?2±?¥í?_x0010_x6ü×?£ÓÛ?r]W¿?p.k_x000E__x000B_?¼µ£z?_x001A_f½äÄ\?WæjY|{?¶ñRÚb(?´=#dà$?Bdõ|_x001C_×?a}¿^ä? 7X_x000F_Ê?+¡_x0001_8vB?{5©\;?Æ_x0002_ÞÌK{?_x0001__x0002_$_x0015_ðÁ7Ø?ï_x000E_¡é?¶Pï4?ãÀ^[U?Ö¸©;$Ë?Üáü¦"?v&amp;_¦_x0019_?µÖ.9_x000F_?_x000D__x0018_»}ª?Þ,r"­?D®VeO?âP_x001B_äê_x0018_?2_b'_x0002_[?_x0018__x001E_ß§?ê_x0006_M[_x000F_?2L%2"q?TUJYK´?P´_x000D_ê?'ãrÕ?ð©¥9¢m?!\ÑÓX³?]´_x001E_ÊA?d_x0004_}]Ü?1_x0006_ï#_x0012_?BÓ?Î$ë3_x0004_Ì?´Q_x0014_Åô?WØ?9^º2¬w?lTb?º¥úbqW?¸ø£__x0002__x0004_k_x000E_?¦°*&amp;FÁ?¬lÖ­ç?_x0018_Ð_x001A_wÍ?Õf?F_x0003__x0014_©Ì?ZÙåKÏ¿?ÎßêB?Ñ÷_x000F__x0018_Ã?ü¤O_[?_q{§»?$_x0005__x0012_Ä?_x0003_²\n_x0016_ÿ?¼èJh?_x000E_4RÒJ­?q-"A?¼:ä5©?"ÔâµcÏ?´¯Á7? õyÿÚ_x0001_?$X_x000D_ü½?ØÙW¸ëW?Ów)?$,(L?|½aÊ_x001B_Á?jXgºü`?5_x000D_	«©?_x0001_©&gt;U)?þ¡×i¼¶?dA_x0005_¶'z?NÍUì#4?¨Ä	ec?</t>
  </si>
  <si>
    <t>6415bcabaec0cca3afa609ef8d944934_x0001__x0003__x0002_­æ_x000B_?Mv¡-?P8_x0008__x0006_?óG_x001C_U¹?ôÓ­Ü&gt;?Ò_x0004_+Rr?Þ÷_x000F_§Á?ØYµL¦È?:5ö1_x0001_?Î_x0006_¥Ìr?_x001E_vEHÀï?\C_x0012_?x_x0003_È3|&gt;?æ Ñ°4¶?Oþíû|?kA_x0007_?kMU+D³?®´W2?à»_x001D__x0011_£¢?_x001C__KB?¾Q·_x0008_?ËkR,_x0004_?°\_x0015_Í3t?îFëÝ³?þü_Ü?Ït_x0003_à®N?v_x001B_:³+Ó?~¹:ªòÿ?8( $?ryEêLx?Ñi`±.? VuÎ_x0002__x0003_}ñ?"ü_x0015_Pi_x0001_?ìÀV?s_x0016_Ú_x0015_Ü?Öe_x0006_ýþ?_x001D_Hs`cg?ØÌjô|_x0007_?;y$~?¸·ëÊ*Ð?^[{±ßq?ráì;É_x0018_?Ýó56+?½_x0008_}¢éc?ãU0³_x0018_?*8Y7d?óá_x001D__x0018__x0012_?Óàr?ú?s-ú ­?_x0016_³àô?¶_x0015_?_x001A_~¼?A§6T!?¡AM¹T?8üzð?Ïn_x0017__x0016_.? ¯'¯ª?»Þ_x0002_§_x0007_¥?¯ÄçVv¬?_x0019_'u_x000F_?á:î;?CôKÊµS?Íc¢·?üË@íX?_x0003__x0005_ò«¹F¢2?ß_x001D_Ù6?]_x0015_¬ÈL?åÐ¡0A2?_x000C_ÂÜf8_x0010_?_x0002_%3Õf?_x000D_R|z÷~?ÏêëùE¥?Pqðò?P]ßï_x000D_?AI½¬?ëh~_x000E_?p@_x0006_g06?_x000C_=e!?iï»2{2?÷dßaz?X²Ih²N?ô#ó»Í?t=ì_x0001_m?^¼_x0004_ï!ù?þÃîÉlN?qëX_x0013_Ô?IñHNY?:Á-Ý?(ÖW_x0006_¹|?ã+pOû²?_x0016_U«ò±@?¯ds["_x001F_?_x0012_;_x001E_ Û_x0004_?¶i Ý?¦ìçJí?,RòÍ_x0001__x0006_Ì?xù5¥Ü-?(b_x0007_x7ï?0Ù;_x001C_¦S?_x0002_0_x0017_d_x001E_?Ô©_x0006__x0015_æ·?Ò_x0005_ø(_x000B_Ê?NÅ®ðV)?öÛ_x0003__x0001_H?_x001B__x000E_&gt;¦ë?jmÒº_x001E_?µaþ9²?N_x001A_80¦?¯LxÈ¾ª?ð_x0007_ù2¾Ï?ÛìeÎx?:[_x0001_Ó7ø?ÈÂ&amp;"Â ?_x001B_ß_x000E_[Ô?}hâ&gt;èõ?¼=;à_x0015_d?Ê{cÍSr?ÂV_x0013_*Ú?øu_x0016_úîQ?¸¾üº,e?_x001B_Ð²sÑU?£üºEák?7rÚÜ? v@¡fÛ?|ä³Çö?"É_x0018_^0,?à -Ë_x0004_l?_x0005__x0007_ßµQ«ù_x000B_?J¿RµMö?ß)Få-Y?Â_x000E_Ò}4_x0006_?ÀÄ_x0001_ç?/6lñ_?Æ9xT{?_x0017_U ¹g?_x0006__x001E_`ñÏ?,'¹öÄ?_x0012_¾p_x0012_ô? sö_x000B_ò½?Uç_x001F_®¶~?_x0002_!þØÉ?_x0006_úGÍÙ_x0008_?Øä_x0004_c_x000E_H?þ&gt;=ûß?J0µ*_x001A_?$À¸NV?_x0008_p¥_x0018__x0014_ï?5©²_x0004_?2ÝûU=Ë?ó½_x000D_3v?	áùÊÛL?Yöæ¾}_x0003_?_x0011_dû¹±?/ðÿJj?f_x0002_ã_x001C__x0002_?í§!1¢?DÇ¸Ç?&gt;Ú7Û_x0010_O?ÐèÛÚ_x0002__x0006__x0016_?8ó²P;?_x0013_n{_x001F_.?oÝ&lt;öý/?ty?_x0015_?_x001E_´F}&amp;?÷éU_x0003_yK?rÉGPà~?Þ¦dâÄ?DùÑ_x0006_Çj?§Ä°©|?cNg_x001E_¡?wÃ×3(}?_x0001__x0010_«»?_x0011_éòíXM?ë_x0004_h`x?ZMÖ¨_x0014_?ó&gt;bú?x½+é?x¢¹áöJ?hÿQs1_x0014_?{ÝtÏÛK?ÖPF¡U?mØ·øJ_x001C_?zÜ"¯f&gt;?Ì_x000B_÷à¶?=¯×"?Å_x0018_×øÿÿ?A5üWèÞ?ä(_x001A__x0018_;_x0017_?n@?_x0005_¼_x0003_?î!l#_x0011_¼?_x0002__x0003_ÑÐ*r_x0019_?_x001B_¶Nwý?õ¯£ç?$ù½_x0015_¤?ôûç_x0001_? _x0018_)­!?£Gé;ÊÄ?àxkÛâ?(¼_x000D_Ã_x001C_¡?H_x0011_`FX?ÆñYÎ?t´_x0012__x0004_?n³eßoY?_x0004_=ê¯±z? ¾çÑ?v´_x0004__x0001_|?H¡[+¶Ó?8_x0014_öY?O_x000D__x0006_bØ?*#®Y§?´¢M_x0019__x0019_ó?·åÊo)?_x0001_WÂ&lt;a?¦_x0008__x0004_øX?_x000E_5ú_x001E_Ù×?Ì»Åã?ô&amp;ú¡ù?_x001E_Këî¡ª?_x000B_î_x000D_É±ë?·»=(Uó?Þ5ÏÈp×?ø¾Þý_x0003__x0004_À_x001C_?Cö_x0005_96?é¹FÓï?}+¬ôÏ?¤z1z._x0013_?_x0016_'ç	_x0008_?×us½Ê÷?náfSõ¸?ÌÓW#só?S5ù®ü(?*_x001F_Cq¦¾?Þ_x0010_õ_x0001_\K?ú_x001C_Ø(r:?p_x001E_Å_x000B_?Xqª¶7a?¼Þ.De?_x001B__x0006_6ä?)_x0002_*xêw?Ø_x0007_ã_x001D_À¡?¨Ú_x0002_åR£?¼_x0012_þ¯=ý?*¹»³Ý?JjõvH¿?^î¡_x000B_á?¾#eH_x0006_?ÆK_x001D_(_x0006_(?ºxþÄ©l?3*¥àU¨?_x0007__x0014_ous?&lt;¤6Ìe;?:w)8_x0002_?¤zÑ?_x0006__x0008_ÜwÊ#?æÓ_x0008__x001D_Ò¸?éP×78?_x0007_\CýM?ö_x0017_L-_x0004_y?$8ë.R?9Ðæ9§?³_x0003_3$G|?#z:_x0005_¢?êA&lt;°µ?_x001B__x000B_nø_x001F_?v·kÀ§?zc@_x0010_É?ÍÂÒÈ²1?µA?ÓtY_x0017_v?oã_x001C_í¯ô?_x0008_»2´_x000F_?¬d]Ô1F?×åë?þ_x0014_¼÷¶?ÿ³_x0019_&amp;pd?n;ûù×?a_x0006_19å?_x0002_¬oÿ~Õ?Ú_x0015_­,=Y?è³rm]å?_x0001__x0005__x000F_õæø?|V¥¡?xu¾v¦?gnA¦·?®5Ï1_x0002__x0005_ïy?&gt;EfÐÁÌ?Ìp_Î[å?_x0001_$6/_x001F_?¦Xdõ_x0015_Ý?_x001D_J~u_x000E_?Ê¶[8^_x0014_?iÔ6¢hà?:ä»ED&gt;?"ë§ÿ{O?Ï_x0002_Ä9MÔ?7¢pþ_x001C_\?ÒøÊænß?ÉXM_x0004_5h?(m}oE?YH¤?5uó·ú?öG_x0001_ù­?Ü/ysWô?°|_x001F_Ç$¸?×'u@Pþ?Ç«¢¨_x0016_y?_x001D_ 4?w?FN¥´ñ?f"FT;Í?r`çB?Ñ_x0004_/Þ?'?1ø¯%Ù?TÊQxeõ?_x001B_Sqe3w?4?¾äM?xÂL^_x0003_?_x0001__x0004_xÆ_x0005_&gt;?_x0007_`(?ayFÂ/_x0017_?_x0015_ÒÀÝÒ?±[È'_x001F_?_x000C_îâ_x001B__x0012_?TÅîÈåá?sÔ¸_x0001_J?fýªP?&gt;ZÕuº?8¸åö¶?Þ_x0006_	__x0001_?_x0004_­ìð_º?¹QÓþ?UK_x0008_µ?Øï¥A.?_x0006_]ÉÜ_x0003_?èÃÁq|Ò?HäV©W0?½$îÃ_x0018_3?âEOKµ?·_x0002_ïGhQ?à3«Êc_x0018_?ò_ 4¸?Ì°_b»?Ð¡©­?ÐõýfËL?cÖË© @?ÔZ_x0010_ø¡½?*Q_x0015_j&lt;!?ÕKÔ8?Ï-ít_x0002__x0004_a?_x0003_®±4bÕ?â_x0006_ªbÎß?ÏÇ»o?L_x001E_®Ð0?{!ZÙ_c?Ì6_x0003_+?_x0002__x001C_i·±h?â6_x0004_ºÎ¨?'µ¿à?bâÙÙ_x0002__x0011_?²_x0001_ë½_x0010_?bíåi?uûc£?7_x0003_BÂ?"_x0002_´_x001B__x0019_c?@AÒ_x001B_?ÀÖÌe¦?$DÍí_x000B__x0013_?Ú¼nXV?	d/}z??L,Ë_x001D_?@ß_x001F__x001B_0?JF¼õ~?EwÜ _x001B_?ÑT¤¥U?áçìÖ_x0012_	?¡_x0002_so@W?,º+t_x0012__x001F_?$¶yo]Ç?_x0003__ÚC@?Çh{|?_x0001__x0003__x0001_|o£?ôgµÇO9?T_x001C_9_!~?°é²Ú?AØÞ`Úy?P%M^_x001B_?_x0001_§Mº?ç_x0017_"W!Ó?]Yã©ã?È \?_x000B_ôt³_?ºývM~C?/sQ ,r?_x0018_ÜRC?Ð§_x001C_ê_x0002_?[_x001A_H}ûì?Ì g_x0016_n?Åóµ?_x0005_ x_x0018_+?Ð¯$&amp;?QÇ_x0011__x000C_;_x000E_?Þ_x0002_ôW-_x0012_?Ó;u÷[Ý?ØZçv°$?à_x001E_u+??è:0­ø?_x0001_.?¸/ÎJ¿?F_x000E_8¼gd?g¥ûÙEç?¡y_x0015_²¤?Áã¡_x0003__x0005_+Ì?±ëMÞ7?þj_x000B_V_x0001_½?{äÅöæ?_x0003_Oò7Së?.jûcÄ?_x001C_	Ë_x0003_&lt;?0ãÓ_x0005_?2½_x0005_þ¥á?*QHhÎ?3yÀ8ù?Jhî­q_x0002_?_x0008_»YÜ_x0003_?BBÄ_x0010__x001E_Û?lè_x0002_ÞQ\?íæ?õ_x0010_i?öì/¦?Þ÷Pb&lt;?_x0013_ã0F?À¾_x0004_Usª?~¹kÂÎ?«­åK_x0018__x001E_?ø­±_x001E_?½Gqòæ?Dákó2(?Â_x0005_Â?Õú_x0007__x0019_ñ?L={&amp;S?:3¤_x000F_?éUK!nå?_x001B_#_x0018_G_x0017__x001C_?üÁ!_x0001_5f?_x0001__x0002_!IK2@A?_x000C_dÉ-_x0019_?=tL, ¢?¡^?}Ë?_x001C_G©_x000C_9?¡è%_x0003_É4?j_x0003_9vw(?ºÛf_x001F_n?«Ð°¹}?ÿMO?_x0015_»W%?N·«4ÉY?áj0_x000C__x001E_?_x0015_À5Z~É?£n4æ_x0017_?Ð&gt;"(b_x0015_?ó?_x001E_I|?ÉdØ;dÈ?8/Îã­?ù,e1Üí?_x001A__x0011_12j?s'£,_x001C_&lt;?Fi»vÅ?¢Ù_x000C_5ðâ?þÝYÊJ?ÈS? ªÑÂØ?ð¿ñ_x0010_$£?Qkõ%»_x0008_?Î2P²;?ùhmÕÿü?_x0018_âÆ_x0002__x0007_ú@?!Ød\pÎ?:_x000E_ÇÔYL?_x000E_c,ÔR.?òõàÂ?"äk_x0013_?Z_x0015__x001F__x0012__x0001_?Í8?øVÀÜî?*Èp·Áª?*¿_x0006_QÉ?¦Ö¼¼j?¿zUÐA?·õ°?¹XD»1?WÆ5,ª?_x001C_°áÁ"?F¯_x0003_:Ú^?î8Ìo¨_x0007_?Ö_x001B__x0004_4k¿?²{ÿ½ñ?Ð_x000F_d_x0002_µ?ÄÇ÷ûè®?_x0019_I_x001E__x0013_½?_x0013_ùÐFu?m4ýáÝ?_ò4¨?´_Ç;k?ö0_dT?Ð¥ñùå?êéqq_x0005_ ?Sä#_x000F_~\?_x0001__x0004_æË&lt;!-?ÑÙ9@³?èSTÖù?ù_x0002_ÁI?%Ë*"¢O?ê·B_x000E_¹&amp;?!&amp;-Z?Dx±ÍÎ? ðkH?ÎíË¾í)?iI£t_x0016_Y?Ëä~{Ö¼?ñ_x0007_ª_x000F_?æE¸@.?~Ô,±=²?}¤[:º?z{_x0003__x001F_k&lt;?_x0006_mÅ_x0014_ã?Þãã­cÕ?j×ÿø?Å_x001E_C_x0015_¦?1©'m·¯?é÷Z_x0010_~Ý?S(ÖäõD?_x000C_Û"K4?Uâ?,z?Ê-Ç	_x0005_?_x0008_¿gW?6_x0002_O_x0008_@?øeÊÐÆ_x0002_?PRùíH_x0015_?ó_x0005__x001C_õ	_x0010_hk?_x000C_ÍÃc¯_x0016_?T=¤ã_x0004_?µR_x000F_RBJ?W_x000E_íêV?¦×WÁòù?ÕÑ&gt;«_x0018_F?h_x000F_+GV?áó_x000D_¥_x0017_?z_x0007_ã?_x0015_Ú'Ô?_x0008_É]_x0004__x0005_?hG×á_x0018_?qN&amp;U_x0001_¸?^A¡_x0006_#¼?²ÏsÉ_x0018_?s%Æ&lt;&amp;ï?_x0007_G[çâ?ygÿ_x001D__x0013_?¡E+_x0002_?Qç2_x0010_/?%_x0015_õÄÍ?ö_x0001__x0008_FP_x001A_? eî_x000B_»?B_x000C_ÄT?ç*_x000F_.Aº?ÖÔË¨¬?£ú__x0011_?å,)Æ_x0003_è?%°ÔGéq?-ò_x001A_ËÏ?_x0012_R;arÝ?_x0001__x0002__x000D_]¼_x000D__x0002_?x_x0001_Í_x000C_Â?IÀµ_x000F_²?ûq ]]?|_x000F_»ÄgN?l^Ë{_x0018_,?|Óà_x0010__x0017_?ÓTW`Îø?dG_x0012_Cé?Ë¾ÜÓ²?À8îÑNá?{mù2ÿÏ?²¹y_x0015_?à§_x000B_À³ï?YoÇHË?íã`°?&lt;M¥l_x0015_?I_x001A_x¹/?ìPöHãæ?Yì&gt;H|?^Á+&gt;4?Éë÷ü³?HR(&lt;?)¬pÝ4?6©Ý¯û?Ê0w?Ö¬&amp;.?rØO_x000D_¥?_x0015__x0019_C°Ú?_x0001_cÕk_x0004_ô?ø;g|« ?o¥#j_x0003__x0005_XÀ?uîÎ_x0001__x0015_m?_x000B_0û½²w?HÝÖzS?â-_x0013_U«?¶b_x001E_^_?_x0006_(Ù_x0017_?SpWn³?JY_x001F_ÿ'ý?S8WÅd?^_x0006_®_x001E_?¹ÿu·%#? îOÆØ_x0006_?f_x0019_^ð;?lKUÉ§?ïM.ìnO?±#Å°¶?Ï_x0011_õ¦ü?®uÄÜdt?1&lt;\7#?l³ÑÞÞ?)I¿¬Af?ºÛ-'ù}?,qh7XÍ?_x000E_lu8µ?_x0002_M=¹N?1^c°ö?­®ÊpV?éT+ç_x000B_Ô?êàìLE?_x001A_&gt;¨_x0002_[.?Å¤ê_x0004_Rt?_x0001__x0002_}_x000C_eÚ?_x001D_%µó?_x0010__x0010_&lt; ?û_x000D__x000E_s_x001E_ì?Ö~úG_x0019_6?/É$?ÓµHíM?_x001A_ýÿ[?Ò_x001F_Åò0Ä?càçøoé?pno_x000C_Î?5_x0013_àï±?XQM_x0002_Ì?ùwb~a¼?±²¸ÈÎ_x0002_?Í_x000B__x001E_ùÒ,?w_x001C__ý_?2³LÒ~?~xa¾6-?_x0005_Rpvk»? _x0006_68?~ÃÂ ?¼]n±_x001F_Ê?-_x0012_Ü_x0001__x000E_f?¹|ºÀÑ?fõJm ?òÊ_x001B_ÏÞ6?°äÿkgÛ?';©L?'£@?_x001A_?Ï_x000C_½Ï_x0001_Å?ËR_x001E_¤_x0001__x0003_YÔ?ÓÇè­6?þÁ¨q'u?YØ:Èx,?lº;_x0012_?ÆüQÊ_x000D_Ç?Ðy:V{?r÷±_x0004_X?w$Øµ_x001F_Ð?ÊÊÖÐÝ?v¿\¯_x000B_?_x0018_jåqcO?÷½p¨¨?xq_ë?Ð¦£Ðµ¹?îõ|Ë&amp;?Õ¶]N©_x0016_?+g÷ÄµM?ê.´Q¤?E_x0016_³É_x0014_	?H_x000E_r)ïÊ?Q&amp;=ã%?ww±l`?Q¯ÄëM?}_x001C__x000E__x0001_´V?à_x0008_7ÛP?$_x0012_?¯É»?AÔ:V;?¤Àíÿª?«ßÙ%Þ!?M_x0002_µymX?_x0010__âÌþ?_x0003__x0005_[a_x000F_ÆÐù?AD¯¹0?¿ºe_x0002_5¹?¥*m0]4?_x001F_lo:g_x0019_?û,BB_x0013_Æ?¸å_x0019_Ìî}?/Á2jq?`¨Ä'¯?_x000D_/E\_x0011_?ÿ_x000F_wß°_x0001_?Æo¸_x000B__x0013_?2ì yíü?KÝ$ú º?BÃ_x000D_?8µÍeõ?y"_à¿Þ?èÐ_x0004_dÀ?_x0012_Y8_x000E_¥?Ñóh¯_x0004_7?ã@á$?¦¥_x001C_¿?²ÈòìÇÉ?TT_x0016_éDÞ?¸.å_x0010_ôí?¬_x000F_HÔÛ¥?YòÆ¿´?¤_x000B_~¯ü?®f_x001B_Is?^_x0012__x0006_YÔ?aÀ[Ð%?´éGÐ_x0002__x0003_.?C©_x0015_í»?îq¼äù?ÊÚõ9?Áxl_x0013_^?Ùðn±§Â?ÙÆ°YF_x0006_?»K[+3?_x0019_y_x0002_ÀÛ_x0016_?yÄ]-G_x001A_?Æ;ú]r+?_x0008_þ'DR_x0014_?Êï_x001B_ß¢ô?_x0001_½Òie?Ú0î_x0006_â_x0003_?«+«1½ý?A+äßÒ?_x0011_þC./?Ô,~?ðO~?Êã¼òôY?_x000E_QA9»Ö?ðc3_x0019_î?&amp;L q_x001C_ü?QÍäÇ?§_x0004_LW´_x0007_?_x000C_HÈ_x0016_?gq_x0006_ùì¨?_x0001__x001C_å_x001F__x001B_?¤S¨ªÐ?RûYÕ?,&gt;WúU?_x0001__x0002__x0008_¯;Xà?_x000F_q&gt;D.H?A&gt;?_x0010__x000C_ìR?Ì:Ú§q?­_x0010_À²/z?_x0008_a_x0017__x0011_{?·qX_x000D_?wìÖÞU?CV[&gt;|?Z(QO4_x0007_?+Ô6§_x001B_?éêöaµ?»DÞh*M?]&lt;\÷_x000B_?WL|ð¯?42¼W»?©Ñ£_x001C_?e_x000D_ÁÔþ?7¾ÇwP?&amp;?¡ú_x001D_è?¤Ñ$?¦÷jÿñú?¿_x000C_Ùæ_x001E_Y?8áCì²?ÑoâË?57_x001E_ÂGþ?þ_x0003_ýØ_x000E_?â_x001D_Ó_x0008_í?5ÇäDp??à·^6?_x0005_Y½Q_x0001__x0002_SÂ?à@áàK÷?à©¶±!¸?D¥c_x0001_'?Ë`iÿõ?o_x0013_@_x001A_¿?¨÷÷Ù?ò`_x0008_qa?÷Ò¥.°?St£?ý¤)§ð?3_x001A_tÔïÄ? Á`Ûlx?ªöÑç5K?í[·°©?Ê_x001E_g:¾?J¾_x0014_¨_x0001_²?_x0017_Õ?ñÈ¨?Ã_x0006__x0016_D?àWi?!cçÎ÷?ì)ö)_x0018_?nÖz²?(Ì¾Á}&amp;?ì¹_x0019_¼Ã?@õ~«?JHOÂ?èi.l¾^?_x0016_ðdôh?ûõ÷ô)¬?©®&gt;]I?Èy;÷¹_x001A_?_x0002__x0003_m×º_x001D_ðl?7é¥¦K?¦0¾ðÜ?¨-p4?)Oü0S?Qú®öT_x0011_?½&amp;iÖ¡?K_×þ_x0016_©?ÿ_x0001__x0007_L?%_x0015_ìx ú?Ú_x0006_¥IÏ?_x0005_KÀc	?Z{Ù7Ï?èIO@¦?Ø\!¼Åò?c_x0015_V2*?ÝLà*E?aÃù¹æÒ?g¸HÏ?ç×U_x001B_b*?Wë×_x0013_8?/_x000C_3®°_x0013_?­¤ßøê5?wcSãÁ?6®?¼?iüzÞ [?á4`ýØ?S¥Oø4¿?°l©élÊ?_x0011_Rù_x0013_½Ä?·V_x001B_Ëi?d4µ_x000B__x0001__x0003_ W? ÁÞ}Ó?hwËB?"Á+Ã~»?f_x001E_Ï_x000B_??ÙeÖè_x0018_?ÛV_x0002_Ù³ó?M¢_x0001_òI:?ëm´[?Ü%6BU?p_x001B_°v_x0015_?¾,jÜå_x000E_?æÑ{dTS?(8ºw?nÕ_x000D_Èò?n#¼?&gt;_x000C_]_x001A_M?-¯ój½_?°3ETß?Â_x0018__x0019_9ÿÞ?_x001E_ñ]ýAÉ??Û~Òf2?"_x0014_;za:?ôÁ_x0011_-?å_x0008_=¢_x000C_í?|E_x0011__dD?é!_x0017_ZÝ?_x001E_ô_x001A_uà6?_Ó_x0002_KÐ?¢1_x0006__x000B_?~_x0013_£ï ?¢49ï\?_x0002__x0005_&amp;_x0002_èýÁ?_}é ¯B?½ó_x001A_¹N?_x000B_þZøÆ?rîæöî?_x0010_ÞJ©_x0006_Û?â&lt;Öº?_x001A_4î¼^?Æd½¦R?lÍ_x0012_;?&lt;N#N5_x0005_?ô_x001A_µÐ0ë?ü_x000C_c°'?±¯_x0001_gh?I_x000D_éÐ_x0005_?XÌ)º	_x000B_?d_x0004_â{k? J%òÆ?XâQÄ­?þ_x0004_Ó³Ö(?6àd;?##=''v?$_x0006_UijÒ? _x0003_ÅZ_x0001_?SÊù_x001E_Lg?q²þ_x0017_/j?ò_x0003_´L_x0014_?/÷ë×*?ú¥Å!k_x0014_?}¹Á9§%?*µ_x0002_Êû?B\éY_x0001__x0004_1?!´åÏ!_x0018_?_x001D__x0013__x0014_cÓ?A¥+èiä?±Kâã?å}xí?JkzÝU_x0013_? $ÙJ?VÉ½øà?_x001D_Êùö?ð|zÎÜ?Iã^.Î ?!F9~?êm_x0012_ª?lFcÄq?.À,_x0002__x001B_?Hë_x001A_Æ_x0013_.?ÌÀäàæ?ßC«k?[%_x0004_â_x0014_3?ü%m_x0016__x000E_X?Ö¢]_x001B_?ë\¯x??R+!É,_x0012_?ê4_x0002_C`?ÛýÙíî?tþ¡ôy?/½Ê³Ï?T_x0017_Ç4r?_x000B_Û_x0003_X_x001B_~?F_x0008_îS?sór_x000B_Ó?_x0002__x0004_Ðüxá?hI'Ä?Ïµ_x0003_RÂ?ÀR·ý	?v¾_x001D_Ô?}{0¤#?!	"^é?ýno,_x001B_D?Æ+K_x001A_T??"_x0013_´_x000F_Ø¼?ðcoÈû?ÚLS?q¬QÁ?gÿß_x000D_P?&amp;@-©?¼ú[öÓÀ?]éÆV_x0012_?&gt;(ô*ÿé?ø_x0012_D"Yï?Ë³b@_x0001_?6MöÀ^Ô?_x0012_ÛK_x0001_Íb?ë9¿Ú)Õ?ÚýI]xt?².ñ(f?Lviþ±?ÿÇo`Æ1?ÇL#Ñp_x001F_?ê¦8(Ú³?`e¥°X¨?Ð$±ØW?éâã_x0001__x0002__x0004_P?[÷[·ç?×Ü+¿Å_x001B_?_x0002_ö{_x001E_Vk?Ä_x0001_N_x001E_Fð?_x000E_µûM_x001D_?_x0014_þ,uYþ?C_x000E_r_x0012_Ý? -ËW?!ïsÚÐ?jþV¿Iø?3_x0003_H#©_x000F_?¼2_x0004_0-?þ¬ã¨òz?»_ðiR?_x001A_5*ô¸ ?n&amp;/o-Å?_x000B_»!ñ?&amp;D_x001C_)#_x0013_? ]¿ôà?)ièqê_x0017_?HÇðXÆ?óº3Á?®R§¡¾ý?ô+MDÁ_x001C_?ÍÍØõ?æX¢¹?B_x000B_J5­Æ?ûµÓìÙ?-*Z#,@?!-M$í?O&amp;_x001D_*Na?_x0001__x0003_DJOçøõ?ë«ANM?ÎÛfWßß?ç_x001E_K/m?_x0001_Ë×¿?_x001A_sojþã?úúè_x000D__x0011_9?,½l*6?9)_x0015_q¬¬?n#¬_x0019_D¼?A»&gt;É_x0017_d?_x0016_ Ö_x001E_Í¡?_x0018__x0002_?\p?ørm_x0014_À?_x0005_µ¨*Ña?I|H(ë?:K¶óR?­³_x0017_,jg? ÝÊw!?0¯_x0005_ù*_x0005_?æ_x001B_öKß?RòÚT7_x001B_?cÙü?&lt;Ð^m?Üs1,ä?ÚOL(?_x0005___x001F_?wÆ_x0017_O_x000B_?_x0007_c_x0017_T_x0018_?ÐWM_x0011_øÓ?tò:?Zø=!_x0001__x0002___x001A_?_x000F_«MÊF_x0008_?Ñ±«£´Ó?_x0018_§éÊ?Û¬1;íù?M3ë'ø?¨L_x001D__x0006_â?z@yO¼t?³~6uy*?W1À*?§â±Ý(?¥Äôæò?e6e×»?F=ÍJî_x0004_?q¶¶Ñø?ÍàFÿGe?Äà#Ï×?æê·¥N?_x0006_{_x0016_ x?ÎØÞ'?0Hl LC?_x0002_÷p5T_x0014_?c+u÷_x0015_?¦ºñJ?¯K]×ÿó?ní	æó[?Z¤èH_x0014_?¬²_x0010_ÿ?]£_x0018_¼ª_x0013_?Õ§ÿGä_x0019_?G&amp;Ósp?ßZl¶Þ2?_x0002__x0003_öêqZH,?­n2|¸?µ_x001A_î©È?³¡9_x001B__x000B_3?Óýc_x001F_Nó?}ÊvY'a?i_x0006_ü6ÉÓ?_x0013_ôª?¬Ò.*;?_x0012_Åurù?y^ýØ¿²?ôH¡Qó?_x000B_¢¼ts?hÈ¿#v?dÓå^_x001B_?pü¼Þï?Ö,9_¬?ã+½ôo?è]Xv¥ ?¬¤AN?¬]_x0007_Ê?ê_x0001_YJ?õ¾_x0015_ÖÝ?_x001C_WÔ¥µ{?ÚÌp¸¬Ç?,II×Ã?LÜIV¬?²_x0007_WiW?Í¾cþ_x000B__x0013_?_x000D__x0015_*º®?p°À$Ó_x0016_?h_x000B_¥_x0001__x0003_Ãì?Yj_(¯?_x0004_È_x000B_?S?½ÍÜ_x0004_Æ?_x0010_¦jÇ?Ñ|_x001F_â¤í?ô¨-Lu?%g_x0002_Ä`?dD/ð±ê?"CTôJÊ?fª8ÏÞü?À_x000F_¤ñY_x0002_?x`wP?"(N¼?ÖKÔdH¦?¨_x0014_X¡¤?änOË?9q(r?Ò¥~t,?"RÂ»_x000F_?ÿ¢9W?¿_x000E_¸f?ey¤&lt;_x0017_?áL_x0008_?³)®0?ÿäóàù?%¢Éý_x001F_?@mÏT?þï0¤B?ÑuSYÃë?ækÁÔçE?_x0001_G_x0003_;_x0010_?_x0001__x0002_±8_x001F_Z?k¿}öT?Vào?_x001B_?|U-ZZ?i3úÌ?2_x001E__x001B_;?_x0012_Ü_x0018_"É?_x001C_ØÙÖ?ÀÅË_x0018_?ê_x000D_6T°z?´ô_x001B__x0008_?J:¨è­?è °ÐqÙ?ãîj_x0001_V_x0015_?z1ªö_x0016_?ÔÒ_x0017_Á¸Ë?~¼Öl.?Ù²)M¿?¯0ë_x001D_G?gÀá_x0016__x0014_ü?(fÒE¬?Ñ¾\*e?j_x0016_Oÿ2w?Æ_x0015__x0015_*ß?£©¹o_x0014_?¤(Hëh^?Íµ1ùÛ?_x001A_·ý"§?ó2e!¬$?æ%_x0013_°6?ççnÈ"G?h7ê_x0001__x0004_Px?`¶h(¢?4_x0013_&lt;!]ð?ZóÖø³?ºLG&amp;_x0006_?ßÇ·Û?¶_x000C_P&gt;?ñ,¯&gt;Q?*_x001E_õÿÅ?Pí'&lt;D~?P:~_x001A__x0001_ó?ÌÔ®»^_x001D_?lÑèº_x0003_?=_x001A_~?ÍM'µ?K4¡Û]D?_¡c,Å?_x000E_1n5?4hÆ_x001A_ù»?¯vsåÓ_x0001_?xÃg_x001D_?£J÷F:?/y_x0014__x0003_?ÿ_x000D_Ô_x0012_-_x0018_?ãrc_x0012__x0003__x0007_?ãP_x0012_®4?ÆV&amp;vX?B_x0013_èëoÛ?_x0012_Ðäõðè?¥±_î¾§?LB@ã_x0002_?{t_x000B_÷B?_x0002__x0003_,éPS_x0001_?µ_x001D_ÔmY?_OkúN?4_x0007__x001A_y?ñé_x0011_°_x0014_û?+e3½Â?_x001F_|ºlâ_x0015_?û_x001B_°àÚ?£ýC|Ø;?Pëuå?Hð×e¹ª?!µïí9u?]¹ùóò?%ççhÓî?Íµ_x001E_M»?È~À­z?÷ÃB¼ê?ÁÆÂT?u_x0013_ópR?v¹ß°Ox?i_x0015_sµ}?1Î"¥ì?¬Töòù:?Ü¨_x0012_ª±?w"e:_x0018_¿?_x0006_ÓO_x0016_\_x000F_?Z#_x001C_]°?¨~A!@^?­.	_x000E_?¨únâH?A¿¸SS?&amp;áÊM_x0001__x0004_N?_x0011_ZL_x000B_Í?_x0015_­¯Ö?@ì¶Èp?ÝÒh_x0002_&amp;?Z=åäº?_x001D_ìð:_x0003_3??Qí|Ô?$d_x000B_b_x0006__x0008_?_x0015_hÕÕ?j_x000B__x0014_âY?_x001E_¿dk?Þ¶ &amp;_x0019_?Ð%[®¹_x0005_?ÔY%&gt;$%?Ê:ÑÚñ?_x001E_Ñz,õ?â_x001E_"ö_x001F_û??|ÑY§´?¦dº¾?8+®nªÚ?t Pº(_x000E_?0|_x000E__x0008_kò?°£Ðú4X?*íw-?§_x0008_kIç?¶~_x0004_&amp;y©?ÆXÁà?_x001F_W ÷µ?(Á'k&amp;?rUOS&lt;?1±Þ|l¦?_x0001__x0002_»Nê_x000B_?T&gt;^&lt;o?k^BM_x000F_£? d8_x001C_²	?EÍ	w_x0008_C?40õ±­ç?üE¿«´?/±7ïmC?Þ}}ÿg?ÊsÇý¤?_x0007_'Õ*Ô}?_x000B_ä1Á!?_x0013_ê_x000B_Dy?÷ú_x0002_w?eùÃ2_x0019_æ?û_x000E__x0001_"Ö·?ðÈ ?êj_x0013__x0017_þ?¼-ý©¨~?`O3ßq-?º¨_x001F_Â`?î^Vò_x000E_?³)ÿÇÏh?R°*ûÛ?ò~Û¼_x0003_p?}à³^èÊ?r£rEy?&gt;LÿÇí?º´µk?&amp;__x0012_/_x0012_æ?_x001D_j×&amp;±:?à._x0005__x0006_Ê­?_x001A_C"»Fá?DøØmË¥?_x0014_~«¾.?ß? ¢	?ÀkÂ_x000F_ô?0b¯«z?»_x0003_za?v_x001F_¤ð?Ò&amp;ÿ\v_x0011_?_x0013_YL_x0001_3?¯¶fÃmL?91a'n?/aPNy?_x0014_s(,ý?ü4óuE?ËNß_x0010_ñü?CbÌÎW_x001E_?¸¥æ8À7?¶Å+¯.?_x0014_¶s|r?_x0002__x000E_;a_x000D_?Ì_x0006_óÙF`?tçÀXÕ?ê(Ið§Ñ?°¢&gt;¬Ç_x001E_?_x000F_¤QÍo_x001D_?«ðSÝwT?_x0004_Þop&amp;?U¸2aL?dß×2²?0³¹_x0012__x0013_Y?_x0001__x0004__x0005_GÞìF?Ü_x001C_ó_x001D_?Õ_x0003_äj?¡³x¬?"D¾pç(?_x000D_cÿRüÔ?­!,Ûì2?Údám?¯jE¸}}?ø-_x0001_]Æ?.çê_x001E_9?@ÿÇ»?ãÌPTÒ?ÜäyÛl«?5N_x001E__x0011_`?ã¦3_x000E_@?ézA÷(?%®4ôµã?¢pÅ?º%èl_x000C_?wù_x000C_\_x0008_?É(o­Ð¾?«Ùã"gû?N[ÔS?Ng	ÌÐ%?N~.¾?*eWÜÕ?ÄÜ|`f_x0002_?þ.xP?eP_x0012__x000E__x0003_?&gt;_x000B__x0008_Ödn?²¦Ù_x0002__x0005_©Ì?«k_x000E_?jß4×8?Dí^_x000C_.?jªx?Å3¿_x000D_m?T/Àqû?:qV_x0011_?j÷ðÀÌ¥?ð_\Üßö?ºã&gt;sd?ñ81=Ø_x001B_?(YRÑR?òðÓ &lt;?¾k7a?ôÛì?_x0001__x0005_Öâ?Åí_	?'/Nº_x0012_?ZEò_x0013_Æ&gt;?°_x000F_sõ¦Ù?å||Ì?_x0016_íè_x0004__x0001_ú?ò6!ù?_x0015_IÓõ_x0002_?¨_x0007_`ãh_x0002_?É=Í_x0003_éP?Öô3g¨ù?8î÷Z?ª#mL'Ü?ÉÒß Wv?¦ã]¢µ?_x0001__x0003_$ü¿¬_x0004_?¾Ñ×%§ý?´Ï$i¯?t_x000F_eçÓ_x0011_?H§}_x0007_â_x001F_?ë M_x0008_«?-zJO[F?ÏÏ\Ë y?Á¸B_x000F_ú9?ú½&amp;_x001C_?_x0003_ºÍ¬²?ºx~o`?_x0005_¢«M©?{¾`uXü?Ë8{Xmj?ª\é´{L?êÒ¾ï[?_x000F_ÈÑÌ	¾?ÛBÚÂ?êÇ6ÊÐ_x0014_?c6ìK?]àÃ_x0008_3?¶ú ¢??»ülÙ?Üº×)^}?_x0003_K _x0015_$k?Ðsµ,Ó%?_x0002_k_x001A_v?³Z_x001F_Èèø?fi=²1_x0008_?Ä_x000E_!_x0012_]å?p_x0013_Ó_x0003__x0005_Þn?Ó_x000C__x000E__x000D_x?»Ã²ôÐ_x000B_?2Y+Z_x0006_«?aì&gt;,-?¹9²_x001E_?o¶_x000D_âäÆ?_x0002_t6_x0001_,?-_x0006_a³G?íÞzØ¸?Û/¿¶U?`_x0017_íú?áÞþ±vï?x³Íý?_)__x0013_µ«?÷4_x001E_/_x0005_?©¸._x0004__x001C_}?Wz,¼&amp;ä?_x0008_ÒÐÂ/?p©_x0005_ñ³Ï?Ûæ^Ýnu??Ê_x000E__x000E_©û?ÊØØNºë?ó·¨ ×?Þ/&lt;pÃ?8_x0018_·í_x000F_i?!¾_x000B__x0014_q¥?×P&lt;úº®?Á#Ê·ï?&amp;'tú_x0011_·?¥þgöÔ_x000D_??ìà$W?_x0001__x0002_	·£¨?n_x000D_+ Ï¨?"¼_x000E__x001E_Î£?Ü_x0007_aÜè?'9DFH?Æã°_x001A_B?¼(_x000C_Àï?ûÅ_x001A_1Úr?@6í¸A_x0018_?üX©,éû?	 V+eí?&amp;_x0005_qD?¾W¹åé?Ñ_x0008_¼_x0005_1?øäpO_x0008__?®~ôk=?b¹¸j´i?qñÐx}?~»¢g?æ­t~¸l?æCÒ;ß_x0015_?9g­B7?¼øT??ÖKAHî¡?_x0001__x001F_k~~õ?È«_x0004_6_x0008_·?V©Zå?æ$8lc?.q_x001A_÷"?d ®N?_x000C_ó_x0013_iØ?î£Rk_x0004__x0005_Tb?Á¢=õ²Ï?Ä(8ÉTM?à|Ä0Þ?_x001A_ôöòÌ?_x000C_Ãj¾&lt;?éc_x0006__x0012_½	?KÑè´Aß?G4R_x000C_?6.h_x0001_¯:?Që¶À$Q?9_x0004_Õ1?¸wõeû?s8¸_x001B_?_x0006__x000F_í5ý?-½Ûr_x0003_¥?õðËþ¾?÷_x0008_ï»/?_x0017_þ_x0003_z?Ð¡ïÃ? êoÍ_x000C_?]`_x0013_°¦á?ãWR?_x0016_«_x001E_a?TÍSq?_x000E_ê©·®_x000E_?t_x0007_Ù©_x0010_9?©­_x0013_ôö?_x0002_@íéVç?ªGàVóç?q_x0002_¾ô?þBÐhÝ?_x0001__x0008_ûå_x0003_®XÞ?f¸sÖ]j?8wÎÕÓ(?&gt;p0_x0002_t?Z#^©?mq24c¤?j»@®æ?_x000F__x0005_v®rÒ?»P¥S?£³îÁ?_x0002_S_x0002_5?brYë^t?ðÂ_x001E__x0014_?Ø.¡ïê?¹H·AÑ?û%±ÔMJ?à÷±Î9;?0&gt;@Y?^*D¦5?²_x0007_²e?Â v y?oå_x0006_#ÿ=?DD:î_x001A_Ç?4Ùw#9;?êÑ_x0004__x0017_i¬?ënÄÁÍ?¢Î9ÈQÜ?Ü£ÔB_x000E_¤?à}3-ºQ?øøWJ_x000F_ü?¼Zº_x0016_¥&gt;?LÕvu_x0003__x0007_S¤?j_x001E_.®ô?éÚ¸Ó6?³Æ¾aî?¶6_x0006_ö?¦ð_x001A_ß?Ê²*¼?_x001F_Ôk_x0006_W_x0001_?_x001E_ãØ¸ÍÎ?©_x000B__x0005_¨ÛX?*ÀEÛ ?6~Æé§4?5_x0016_þ^G_x0004_?®_x001B_\?GÇi²2?ùÄäw?0Ü¦ì»(?pì#·?fÌ_x000B__x0004__x0018_?hDXÉÃ)?]Qêç_x0004_1?ü[Ø\?JeÓi&gt;ú?iÎ_x001F_M_x001E_?Vî»¶_x001F_æ?_x001D__x000E_§k_x0015_?æùã?ÚE_x000E_lÆ?ÇÂå©_x0002_â?;èå_x001A_ø5?jµcu?Ì_x0017_;}eW?_x0001__x0002_&amp;ëõ¿ ?¨=G¦o?1Hô§?®©¢Únü?,;+°Ã?SVÎÄÛ?TÂ·Ð"?µ20Ì?T§[©K{?@ìtåG3?Í¬{1_x0019_?r&amp;y¾%?.\A Û_x000E_?=ô_x0007_æ&gt;?æ`!éº5?&lt;eig~î?ÌðQh.?Heæ_x0011_]?_x0003_Xû_x000B_íÄ?xÀÃ_x0010__x0006_?_x0008_(_x0017_r?WVE_x000C__x001C_?é@e7ç©?s_x0019__x001A__x0007_­?ÖF`ÜW_x0016_?\1¬})?¦Yx_x000C_vÑ?«KÕ{?=}=XO4?_x0014_Å¿fC?Lµvú_x000F_?x|þ_x0003__x0004_JS?þlÿl»?ÚÿêÊ²`?¦ î­ú?=ØB^kE?@¥A/_x000B_?¹´ _x0005__x001A_?Q¸ÃlFT?VùÒôº¥?¨{ø?Sóv_x0004_¸?&lt;_x0014_RN?ÞÁrþ?¿ZTwÅ?¤æ_x0016_û3@?Q³_x001C_*&amp;2?_x0001_Ô$§?r­}&amp;1_?¢¿¨%h?2	s&gt;?G ì_x0005_i?kI_x0015_&amp;?X`_x001A_=x_x0012_?N_x0002_&lt;óÒ?µ(:â_x0016_?Ú×¿R_x0003_S?ná_*_x0007_i?¼Û¿'ô&lt;?_x001F__x0006_íkA$?Ä·n_x001C_k°? í_x001E__x000B_Øó?A_x0019__x0011__]?_x0005__x0006_ÀK_x0017_½Ï_x001D_?À'$~??q4:UBA?ÇsÑèÓ?X¢èßS?fÏßï°&gt;?SI_x0002_Z¹?¨låÄ_x0015_ð?8*¦\GÍ?c":¿$O?ÄÏëÅü?+_x0006_¯Jlð?ªÅrR±¼?Rm_x0001__x000C_n?ÏßìVµ_x000B_?Ë{þ¥&amp;y?ðjZ*h]?ÖÈ_x0002_¬_x000E_?_x0014_³_x0004_òd9?O_x001A_(cÆA?z¨SÇ?y;Ý]èÞ?_x0003_E]ús£?_x0003_§\ÿ?_x000B_A/¤?_x0018_4¶¤Ì?­å_x0001_ÖnØ?U¦mü&amp;?Ò?b3ß_x0013_?ÄdD¶&amp;©?OßJ)d?Z÷p±_x0001__x0003_|_x0003_?ô_x0007_6û©ø?ÈlÇ??L´_x000B_?ñ_x0018__x001C_Ô?*^åÎïÓ?Õ¦_x0003_9Ì?Ï²Â	s?þok_x001F_ì?_x0017_Âz~5?Êí}A?_x0017_U	vT?_x0008_îÿ2Û@?¾Q_x0013_c@I?j'ÕùOë?=«^(!?|_x0002_ gé~?ò:_x0011_§)é?Õ×&lt;_x0015_V©?5Ùçv?6Þø¢(_x000E_?_x001E__x000B_Õû_x000F_º?+C	z@?_x0003_bÒ÷æþ?@¹_x000F__x001E_½7?¾½óO_x0017_R?;~_x0017_vôe?Lç2è±?RÂB?Ñzælcø?Y_x0016_÷p¤?¯tª³È?_x0003__x0006__x0002_ò_x000E_bM2?tv¾pv6?æ_èÓ¬?ÂÖÇÙ³?½ô._x0017_ù¾?®\ _x0004_FÏ?&gt;íy_x0006_?(_x0007_nÅ?Lb_x0003_¤¶?¬ö6Ï_x001C__x0006_?nMJ¸¼?j	³ié=?_x000C_°GêQä?&gt;ÝARi?Ù_x0005_¤TÃR?F_x0008_T­t?_x0002_XÌe¸à?²uæ_x0010_Û?KÆ_x0014_P¤-?»«Tc_x0011__x000B_?é_x0015_ÛaG½?:sTâ@?8°É_x0008__x0012_?nåop_x0011_?eê±ç'?Ý.MNK?¯Õ_x0001_A_x0008_?Qî91_x0003_?µù±Kåé?öÖ×ä|y?v­I)W?'ÏÎñ_x0001__x000B_x.?_x0003_è[Ô@?;!÷_x000B__x0006__x001E_?5ÀõÜ?¨w»Q?öÀb}±?hÎUç?$ëñ_x0016_?É_x0006_Ä_x0010_C_x0004_?@¨Ë_x0015_³²?'_x0015_¦ìã?r^_x0008__x000C_mG?'¬Ö­×?âD_x0015_Û^?êñH}¨?ðÍnô_x001D_?_x000C_ñ¯__x0019_?ÏïõÄ_x001C_µ?:_x001F_éz~?Js	_x0018_{Ü?¹_x0007__x0001_ç·?_x0005_¢Þýê³?0æá-?Iå·ûº?Juù­Ù?x_x000C_Ù_x0018_bÝ?F_x0002_æà&amp;*?_x000B__x0006_m_x0002_nV?&gt;	¨;+§?À®&amp;Îí(?HKµ{ï_x001F_?_x000D_&amp;Û¯?_x0001__x0004_vÔCV3_x0006_?@_x0013_¶ce«?×_x000B_Áë_x0005_?ím_x0004_æB?¡¯¼G¯?_x000C__x0018_/Ýw_x000F_?l«Ä?|"´	¹?Õt÷§"_x001F_?È¤Y |.?ZZ_x0004_Èd_x000F_?`¹_x001B_º®?*_x0006__x000D_st?Ë_×R{?_x000B_âÔE_x000D_À? ¶_x0012_;&amp;?¬Ñ_x0003_hØ¯?_x0002_i,÷_x001B_?¼Õ_x001A_Í@?Ü%úRU_?æÑ)ç\D?ò_x0015_&gt;bc?Â´b_x001F__x000D_*?3ýct0?e{®a[_x000B_?_x0017_6íÌ_x0017_!?KGM.¶_x0017_?Ââ_x000C_A[?_x0015_f^]Ê;?ÒàI_x0014__x0017_?è­è($	?ø#©_x0002__x0003__x0006_v?¬¯'Xß??Àx_x001E_ý?¶"æþæ_x0010_?àíÈ¢Ø?æ8¥¢(?_x0010_ºº@Ñz?4Õñ:ñ?d_x0019_9_x0018_M«?_x0002_Ç´.¸;?Þ/_x000E_Dùr?N»s{b?&amp;,ýE/ö?m¢ç°_x000F_U?q³ê_x000B_?+_x0002_´µ×m?Ðù_x0005_Ã_x001E_?2½´9?`¦°_x0017_ÁL?)éÓ¹?_x0004_/4´Ë&amp;?$_x000D_õí·_x0001_?_x0004_ï_x0004_­?9°¥.¦?ÏÛ\x_x0018_¨?ËTÂX_x000D_=?_x000F_\ª·«?Â« Mý?o§_x001D_Å?ÀùÄ-¤?sµ¯ä!K?cx­ãPÀ?_x0002__x0003_xþT_x0005_ÃÕ?®h!_x001A__x001F_9?Ë¾ÝÅq?ÿbl¸Ê?J-YaU0?J!_x001D_:Ö?ÇÓbWY·?|`=×:?CXH_x000E__x0005_Ô?é_x0017_NE?6°¼nÏF?µ)ÊTM?L2öt¼ä?¬ZÓëó?é-&gt;Eìï?J¤_x0001_Âõ?#Ý_x000F_mQã?_x001E_{I¬xm?W_x001B_¡Í_x0001_?5óíê"_?_x0013__x000B_^~q?aí'lX§?£&amp;ì?©Àý$?aTDu&gt;@?_x0018_wéa_x001C_E?\»sÇ¬?Y_x001D_/º?°û?¸H?¼&gt;íf£?_x0003_e÷ør?gáÞ1_x0001__x0003_I?\sÞès}?q#²¥?bþ¼?Ç?ö£L_x0010_?9¦ØägØ?&amp;øö?ôEÐÀ÷?2TLsB?'Û%_x0005_?4Ð		?B¸[I?!¢«æ¹o?_x0007__ÜÇµ?B_x001E_²S?æn¼î?±â;É?_x0019__x0016_ëX&amp;#?_x001C__x001E_´_x000F__x000F_?&lt;`_x0003__x0006_GÓ?¸7¸x*?£Aòå??_x0002__x0012_Ê?yjî_x001D_á?Á_x0010_x_x001F_?Ì¨+¸öÍ?gÕd(YS?`WÊ_x001C_¯ü?Ô8J+­_x0017_?£QÊ«¿æ?]&gt;S¨V¡?®AsÕº?_x0003__x0004_&gt;§CÊ ?ËÉ;n?ãç8Ô?_x000D_.¤U_x0014_?ppï8?Søº_x0010_dt?_x0017_	È©Yd?zs_x0004__x0001_ä?¨_x0006_¹.±ø?BâêÒ×ù?4v_x0001_`¯?!]ïvÏ?Ìº¿®X&lt;?_x0004__x0013_Cpò8?ö?ÀÇ_x000B_?_x0011_(úó?VäTë¾v?\*³'_x0006_?´ú#}±Ë?C_x0002__x000F_X­?ÎrÆ&gt;ê?Û­{Ó¼}?`K_x0005__x000C_M?ÃÿØü9Þ?øXeZÜ?ö¯ñÃÓ?É_x0010_ñCY?än_x0016__x0017_j?_x001D__x0017_Ë3I?4Ò§%¢?	fswç?¢ùV_x0004_	B?²BP8e?Z5_x0003__x0016__x0010_?èj¶ë5p?_x0013_xZé·_x0007_?ÄUòÝI?ò_x0018_Òaì¿?N_x000F_n³0î?÷&gt;_x001D_«f~?kmc´qJ?_x0002_ôlÚß¸?u"L2?GB§?_x0004_«a_x0002_]Y?_x001B_ër`_x000C_?{Yî#$r?z_x0006_A'U6?ÂÝnÝõ?þÔ_x0002_ÈÂõ?.ØÙ0n{?ú·`]N_x0004_?¢¤öö_x0001_J?Ì¢ÈÔV?	_x0012__x0008_@ä?L9c?&lt;0üzÛp?@|á¤®F?k%Mj{ß?$ò\?0íkÅ ?y_x001A_óÁ_x0005_?ìÞv 0?_x0002__x0003_Ì%ú_x0008__x0011_x?f°`+Ä?Ðbnç?áºc[&lt;ñ?_x001E_î¬Ë²_x0001_?»É_x001C_µ_x001A_Ò?\_x001E_Cí?_x000E_*gÚ? 7_x000C_D_:? \¾ù6O?ã÷ãY?«_x0003_¼&amp;©c?«G*_x000F_î?r3_x0010_P?Ò!ua?*Âª³©?_Óß_x000E_¢?3	¦èo=?zùìËg?­ÓWÓ)ö?|MÖ+?éþ¤§À'?_x001A_^¦_x0013_??Ä©tÛ¸!?_x001E_óì_x0016_n?_x001E__x000C__x000E_Äô?´_x0010_2_x000D_?óâ/å§Ï?Æ=M_x000B_ï?cÝ'äÉ?_x0016_ïÎw?¼©yÌ_x0004__x0005_®y?3_x0017__x0002_Ý_x0014_?_x001A_¸¤Å¤×?ÜôÊn^b?©'_x0005_ã;9?]]³ç&gt;?ü_x0005_FA_x0010_Ñ?i5ýñfì?­IÙÃ*?­æmÒ!O?_x0018__x0018_À_x001B_J?ìÝæòèõ?då&amp;þa?Â[¶E_x000B_Ú?_x0018_U,¤]?Ú*¸VZM?_x0003__x001B_8_x001E__?ÇÕ«È ?¼ÜoÉqü?_x0013_öÝA%G?/_x0010_QM_x000E_?±_x0002_Ô?kv.1_x0017_s?é6võ-p?ÍüïÅÐ%?]_x0005_+À?7Átn;f?ñ5è_x000F__x0001_O?ò\tpb?_x000E_ ]_x001A_ì?ADLM4?ÞW6:×_x0003_?_x0003__x0005_×ù#êÝT?_x0018_±¡Ùêð?TÍ*á[Â?LNeÇ?sH_x000C_cÿ=?_x0014_!ÖÈ_x0002__x0004_?êE2_x0011_4?æk*_x0001_?ìãýÜÊ?_x0014_ã´XÞù?Øt½·?ÜûåË¶?âÛ=à_x0015_Ó?xÁ_x000B__x000F__x0004_?³Qd!ZÐ?:µæ´_x000F_^?_x000B_/o«_x0003_?3íÚÛçL?Ö_x0011_«¬Þ?ÐÈè¹Ò?ÚÚ\N®_x000C_?&lt;_x001C_&amp;mÉ£?x_x000C_ÀÞOÍ?~Û×$ù?XËð~Iï?ÙÙÔjüª?j¦ãB²M?À_x0006_²sZ?_x001E_2ú_x0016_CÖ?_x0018_:ø&lt;±_?.t²ùÍ?.¬Z_x0001__x0002_-Ú?¼Lgf@6?¿:þkÛ?°-è #??K¢òý?Éa*pü_x000F_?j¶.áv?àÎâØû#?&gt;ýÃ:x?¯÷dzj?Lâ_x0015_:1?lj_x000D_`A?ZÙó0OÜ?~I_x001B_¾8c?À3l_x001D_­?K_x0005_µ _x001E_?È	r"Ê?4V_x0008__x0013_½?-núUw?ìy-3Ü?¯_x000E_òeí?¡`_x0019_?ù?y¯ì_x0016_T?Ré©_x0002_µ ?DßÞ_x000B_U?é_x0003_ÒûÕ_x000E_?é_x0002_IN_x0001_?_x0015_«µ¢¼?Ó2«H_x001A_½?Ú§+)¨?_x0008_ìX@{?ü_x001B_ðýØ_x0007_?_x0001__x0002_Q.Ûz?§êG_x0008_ÿ"?6ê²Üßª?²&lt;_x001F_¦W?_x0002_Ö½c£n?·¾ÚØ6?~¦ÞlT{?]n{_x0019_?WÜÙü=_x0014_?bjé_x001B_£Ú?_x0018_=bhþ"?_x0013_Á_x0015_¿?}Li_x0012__x000C_º?TZd×/?g÷Ý+Û¦?&amp;_x0002_å?v_x0002_îþ¤x?_x000C_"(X?Ä6@·L?[ÞyGñ?ó±Z§1Á?~³·3¶?Pd&gt;_x001C_éF?ÒÊ_x0004_5Q?J_x0003_f°_x0014_?_x0018_o%m6?c&gt;4_Õå?j@»a?uE_x0002__x0017_vK?#ÞD«í?¯µçØX?ð_x001A_?_x0001__x0002_*?Í*|#ü?~wÅ+Ð­?óÒôn­ ?éH½õC?ºÿdio¬?iêÑ£a6?1·b(£?HgÓÀ?ø%_x0008_N\µ?_x0016_£ÃÕÜ!?åé¦	½?v_x001D__x0007_«Ã?qã­¶z?_x0004_víVq?n,«?ßt_x000E_ý|9?¯aì«ë×?±Om|?,ÆÒ¹ß?Ì2Ô5 í?ù&gt;SÏ_x0003_°?¢KÌ:Ó?ÖÏÁ%Ý3?§¨_x001D_	¥?côZA-¹?¡«_x001C_D_x0007_?Víôvê?kf/9 n?¾+ªåY?¹(_x0005_fpH?ÅG_x0017_mÅ?_x0002__x0004_êsO`(â?Qw¥¡æl?¯$_x001A__x0015_æ?uC&lt;|~¤?¡#t3|?ý·[_x0012_?³Á_x0015__,?_x001E_¯sTõÓ?&lt;_x0019_n_x0011_ß?Ñã æVk?¶qi_x0014_?êH_x0010__x0003_?þ½_x0018_õT?_x0008_u_x0018_Ø??ãeföÊ?úû¿*?QÕa_x001F_µ?K£m§_x0017_¢?nÀÕc?¦Ut_x0014_$Ï?Y:y1á?ép@«x?9ª#¸?è»qû¥'?.%TÎ ë?vYÌÐ?¨l&lt;z'?k..;_x001A_~?_x0001_£íw®?³ÀÐØ_x0010__x0016_?nÛçËD?bõ_x0014__x0002__x0007_¯ß?ôôÔCë?Õ´°_x0003_uG?üø¦Û_x0006_??_x0007_¬&lt;-?HÏð_x0018_è_x0012_?V{¼èé?hÑ_x0005_íLe?c]_x001D_K²£?UË7?uÂ?_x0006_vB&amp;2?Ù2ª_x0001_t?Ä÷¿%v?{òR§¦_x0013_?KXA'e?Ô\¾Å}?k _Ué?X_x0004_W)Ø?fÓ`óX	?6r¢®?z`új_x001E_u?õV°?ÙpSWæ?¾ÈbHK?1&lt;Y³´j?ö0_x001C_¼?oFî#¡Ù?«¬b_x0003_¬*?_x0012_H_x001B_¨£N?Fü¼/P?¨ïË8?í?ì©csª?_x0002__x0003_´N¥¬õ?U¬Ì_x000B_Q?\ïÑ«º?eîëø?_x0008_£2û_x0018_&amp;?ö68_x0014_^?³õx_x0004_½?_x001B_¹¸eQ?=ëY_x0008_Õ·?_x0010__x0017_+¶ø$?_x0002__x001C_:PÆ?\ÄCçG?Ø+"\_x001C_¢?úÖ²ÄÆ?¥®?uñ_x0006_í*?¶Ñ_x000B_Iô?_x0001_æ×_x0013_mP?HcÐvB?¸Þ¡_x000F_UL?ÌL?¥Jîý¦?XèÅ½^?µÿ%Âzâ?Ô ,²C÷?bûáLU?½ÈãXã ?0_x0017_7i_x000F_?_x000D_ÝXib_x000E_?ô)9PJ_x0016_?&gt;í³Ò?È_x0004_î¶_x0002__x0004_ø?äÅÕäh?tL[*õR?=ãÆø*?_x000E__x0019_Ä(JÖ?Â­ÑVjÐ?×o_vv_x000C_?³îQ±þ?¨Ê_x000F_Qì?6¨(]l?¦_x0002_[CÓØ?¹³ ¨´?íZ0;'+?(e_x0018_?_x001E__x0008_1_x001A__x001C_?rðû_x0006_õ?QúÝ¾¡ô?ÀC9E}Ì?F9_x0016_k¯?_x0017_±_x0014_¹?ö%	¥l?RÎ_x000C_­ô?ä«_x000F__x000E_g(?PÒSª&gt;?ÖcÌâ£§?4¡O4ù{?q«M¨Ñ?\ÅeÓì_x0001_?_x001F__x001E_Í)_x0003_?¾7¸#?Ä9'µA?n$¢_x0015_ò?_x0001__x0003_ÿSy)_x0018_?:jÁCÂ¢?§xþË?D=9nÁ_x0012_?â_x001B_R6jþ?Re¡_x000E_öó?g"äbS?ôÍ _x0013_?7=¢«_x0002_?î5_x0019_B?U?©_x0013_ù'_x0011_O?m_x001F_Aelä?!²Ö,¹ã?	b_x001C_Ø?¤³Ò_x0007_¨?ßðë7¥?"Wki¢e?ÎéìU£V?áÏµ_x001B_+ê?1KÁ#H§?ø¿È&lt;ô_x0003_?Æu"uAå?4²sÎ?òÞë·¸?á@êíÍ?(îâ*S?Á_x0016_û_x000F_?£¶;?Ü«4q?ÿ×-C¢?»_x0006_ÈÜ¶g?48Åò_x0003__x0006_õÜ?´j_x001C___x0005__x0003_?B ëÞëõ?r_x0002_ãì®?_x0005__x0019__x0004_xÎ£?ñ\é½Cê?×À_x001F_~?Æø²ñîn?ì@_x0002_ÀH«?ôÝ[«H¢?_x0018_ëÂQ_x001D_6?OV_x0004__x0014__x0001__x001E_?`_x0006_×g_x0005_l?x_x000B_î¤å?Q÷iHñ`?kí2áx?Äc°D½·?ô×»AéT? [_x001A_?N_x001C_ØKú1?ZL=?ÈãI&amp;?Æ_x000B_e¨®?4Äýz?¥_x0016_ùz?®Ì_x001F_T?0¯&amp;ÒØ?Ð8d_x0019_í?6ÚþBU?ñlécS·?/2Ôßf?¶_x001E_wÈm?_x0004__x0005_z_x0018_ü_x001D_&lt;?òT³¶á?ñÓ¦èÒ?"NNÉÌ?_x0014__x001B_ªÿÓ_x0017_?@EÒO?4ÜÇì[?9_x0004_¹þ4?¨_x0014_^§xà?Æç3_x0003_}¢?,fµ^-Î?££Õ»_x001E_?)¨¼o¹?_x0011_EÆ_x0006_?_Iq?¡_x0002_Y?_x000D_LbRïh?êâÿ3Sß?_x001E_¯ß©¿?ª¾3_x0016_áp?ø	Z_x0001_a?Ôy?nNÃf_x0007_?rc_Â¯}?¾$n¦_x0016_?§^é§­Î?±r£Î_x0004_?µÏüt?êx±¬û?ËÂÎÎü?tKg	T~?»_x000C__x0012_ _x0001__x0002_Ro?Ñâ_x0007__x0006_u?tðäE?Ê1e±æ?Û_x001A__x0006_°Æg?Øï¥z¹?µä&lt;òÙ#?xH"/B?L_x0016_R_x0011_Y?òë)?â(ì·æ]?ävª¡ö?_x000E_²Ëú?°¤Ä_x001F_è_x000B_?_x001A_·Z¬"?KÎÊ¤L¸?âÅ Ö|£?gDk~¸?§½*pßp?Ò_x001D__x0006_(ú?«Ñ­¹9?4vßIå?a?yöº?Ç_x0019_=_x0006_w?w_x0017_ _x0003_.»?_x0006_Ã§uÙÙ?ª_x001C__x000B_N_x0012_Í?ÑÔ_x000C_ñg?_x000E_¦(6_x000F_ó?B4_x0016_Ó5K?H×-í_x0014_5?&amp;"'$ïB?_x0001__x0003_iõþ"Zí?ÍÏ_x0019_[ý?Ûé(_x0017_}?^fÍ_x001C_¿?x×ª?`¬ûÌ¦+?Wû%Í¥?IÜ_x001A_É}?VÒd*-??Ä£&lt;TH? ùÕ!Åu?_x0013_äX#_x000E_\?_x0002__x001F_©¤_x0010_?LçÀx^?§$ý¶d#?_oÚâ]?Q_x0012_Ñ&gt;r?_x0005_³¶9ð×?t_x001A_ÿá?6Á¤_x001C__x0016_?&gt;Êe_x0015_#_x000C_?ò_x0005__x001C_[íÚ?e&lt;KQß?î4Ôûò±?5GÃß?¥Ðs_x001F_?@t_x0011_ÈI?[kÑB?S_µpO¼?jbÃ_x0018_?¸kp,P?t _x0002__x0003_&lt;¹?éHéÂ?_x0012__x0015_Àvö¤?³c8®©ß?aÚ7#àØ?Jªêæ}?!ËC«Û´?lj\í­~?_2iø{e?ª¢¾_x0019_Ô?fûì_x000E_?_x001C_@_x001C_?_x0001_?E .2Î?V_x0006_Eªñ?Íªús)à?&amp;ÅÖä9=?2,!*Ü&lt;?QenÍ¾?¹Zf¸_x0010_ú?ûÒwÅc%?y_x001D_¤_x0015_?ýþ5?ËPQ½Ìi?§ø0ô?ÕÔzøÑê?_x0012_4©_x0015__x0005_	?[¢ÈÈÎß?_x0017_è_x0004_=Õâ?g[à{Ià?´SL§e?tX4È\?_x0002_kò~^l?_x0001__x0004_¦ôÑ¯Òõ?BZû¦7:?MI.?ÐØ/¦é0?-øÄ.?w_x0002_Æé?x«.±?¡6ªÊ¸Á?m._x001C__x0015_0?ð÷Ráì²?ëÿO?*ø0ï\!?_ý_x0008__x001B_U?®_x0015_E	_x000D_8?¾uR^%?]_x0003_hÆT?¶ü_x0011_§	§?2_x0006_Cþ?ñE|_x0016_ª?!bø_Lå?ØÐb_x0016__x000C_u?§/_x0011_º_x0004_?±(1ñ¬/?  _x0002_ÿ¦_x001E_?ðÓºDëµ?_x0003_¹_x0014_Is3?(5W,ÍY?ïæ_x000D_¬d?hÝFoh?XËPê¬§?´³]Fî?hñj_x0001__x0005__x0003_ë?(|qdh_x0004_?_x0002_6_x001C_ªè?W*&amp;W`¶?_x0004_«¹Òví?ôä£§RÞ?\_x000C_UF?Ýua¹ÿ?Ô_x0007__x001A_©]L?_x0018__x001C_|_x001F_?&lt;¢­8ü?Uò_x0019_QÊ?6Øi_x000F_?ép)zMÅ?Å&gt;¡À¶"?¨ýqNÃ_x001E_?´ôÜ_x000F_-?úòð_x0001_b?²l_x001F_Ý#?tÐ¨Jò9?p|i¿ÿ?äF°»c_x0008_?xãëFf?±¼»âû¥?¼iÂ_x0018_èm?_x000E_nãíÓ?6ùÁ_x0018_ï(?V/?Q?Ê#ÉÚïð?(Ð?¯LÄç_x0019_?_x0001__x000B_º'«@?_x0001__x0004_ðñÊÖç»?_x0016_ÕE	m?)Ú9±WQ?¸öä|#?Nß» «w?	ÎÑ{4_x0002_?_x0013_þ Q_x001F_?÷=·(*_x0019_?¬)y'.?ÄÇ_x0017_ÀÚ_x0008_?þ»h:?â)&lt;ùø?_x0011_ym?¢ï_x0019_?È¥7Í	?ØGÊW?Àâg:_x0002_?v_x001A__x000E_ÉÜÓ?xh4zÜ?l¤¡AZ&amp;?_x000B_1Ïn?ç;}_x0001_x?úÙìeW?_x001D_!Ba;?Êÿ?_x001A__x0003_?_x0018_ã½Q?­-ß_x0008_X?6_x0015_w¸_x0004_	?aÆfÊ?R_x0013_p?$RC_x0008_s?Ëeí°_x0002__x0004_§_x0008_?¼æÜçgÖ?W!lé?_x0017_ç_x0004_*_x001B_À?g_x000F_v_x0008_ý?ë9=º&gt;a?´È§Él?v_x000E__x0001_ëýµ?J$°?è¡_x0017_'M?Ø3&gt;7N"?bÕæg¯?XR-Yþ?_x0004_ê_x0002_:_x0015_? 7TR¡?&amp;4Ð¦Ò¹?	Dô%¢?&lt;ÇXÿB?ÈîÓ_x0007_²_x001C_?RÑâ_x0015_7?_x001B_Îoûf_x0003_?ö#0uº?~kBqïÇ?îFu1??¸g~Ìï)?kÃ_x0011_ ?È.&gt;&lt;@?JL¥K_x0004_?ïkFn?*w¬_x0010_Q?_x000D__x000C_zì­x?fÝ_x0016_¢Ño?_x0001__x0003_"'w Ý?ùÉÓxN?`_x0010_í_x0002__x0008_õ?_x001B_]_x0013_ÿ?Ö,]æ_x0007_®?bX?µ?Ù_x0001_©9H?ÊâÏ;S$?¦ÙÛÛ+V?½Õ³ùú?ÐØ_x001A_pÊ?\Å#Ò_x001D_?E2\áÏ?Ü+*Gl°?¬L_x0003_ÁÝS?)_x001E_õVB?¾_x0016_´òÄ,?}t_x001D_+eÀ?b_x0007_ &gt;Í?ì^yüç?¸Í%_x0003_A?é?²7éÀ?,ÇoD?î«àâ?¶Xê_x000F__x000E_?¡nüÜ?_x0018_U}&lt;_x000F__x0008_?"Æ\Ê_x0013_o?Î#Yn?ØX&gt;à[?è´´¹&amp;(?s:¥_x0005__x0006_S]?Ö('3?Äf^:_x001C_?L_x0011_7_x0002_ÿ?\_x000E_Ê«/µ?¦C3?´@&gt;ÎØ«?·RJõù?n_x0004_èe¾0?Ø&lt;ºÓh?®_x0003_Ùî?_x0006_Ga_x0019_E?f_x0004_c_x0014_:æ?_x001B_l÷_x0003_?;b=N?¶5\6Â?ÇeG®?z_x0010_[ &lt;?IºÞ- ?VÉU²6?[þ¸mñ?ÞÔÂ?Äí9·^?8ê&amp;/ôà?_x000C__x0006_]«s?È_x0003_gt?1][	_x001C_?A#à!_x0010_÷?ÜÐ=F§_x0004_?r_x0001_v_x001A_´?K¦_x0012_M[?g=î	V?_x0001__x0002_©rXôQ_x001C_?_x0014_d_x0016_¹¡¿?¾îÎGz?_x0008__x0008_c¾ÿ?òà_x0012_½o÷?cAzc_x0011_?)½O·(6?X½ÅÇ?çmÆ(¨Ø?3&gt;-V?bm=-÷è?ßÇÐ%_?PxÃ0o?«#Dø?¡1@k ?1E¿&lt;îf?J_x0019_ù¹Îú?½_x0015_`Ö®?S¾+_x001E__x001B_°?ÈN_x0017_£	]??¿ÿ]v?	Æüh?*Oë½_x0007_?ã&lt;Ô(Û?µêr?ûá?«ýÏ&gt;Mþ?HÂ5x*?Ä4	&amp;¬?Öa}_x0011_&amp;¾?:×^M?ìPÞÁN?á_x0002_Ô¡_x0002__x0003_âý?²_x0005_'æñ?ÙÒ¶º[?6_x0008_3ð_x001C_¦?|ó_x000E_ó¾?-¡´(?^ÿUèv?æùùM?[ê_x0010_?OVÓ_x001C_î?õ&amp;þTÖP?±3¾Õ=_x0001_?_x0007_Ô1DÂ?É¥?	ÊOîºU?LÞ,;?cý_x001D_vä_x0019_?T3ë²{©?;7°ëoä?rqB[ ?ói(PüÇ?ï_x001E_ü_x0007_B?¶·Äî ?óËRL½]?_x0004_¥Ò.PÞ?DÔÖòh?_x0014_#M°Å¼?^»VË_x0006_ï?Ðq¼G?l?f7=Âÿ?Ð®Dí¾?j&gt;_x0017_×Þ?_x0001__x0003__x0005_Åõ?'ýÐüaç?|_x0006_/Ý?1Oöêõ?¾Í-á¯"?¦Xm_x0002_î¨?(_x0002_0b¥9?dsB¯Ý_x0007_?ÞP_x0011_ L??k,_x001F_E?£QÌèØë?/sJo¬ø?ùrm_x0015_õ?ªª_x001C_I?EÏ÷ßþ?8ÒQ	VÚ?]Ê¿*?Òr_x001C_È?Û}o½¥?_x0001__x0006_7»»×?Ã-áòd?£Ã_x001B_p_x0014_Y?"_x0006_y¨¸?_x0016_F©¶?§_x0008_¢Ì_x0007_?_x0019_C|Ö?`&gt;_x0003__x0010_C?_x001D_YB?_x001D_?Ò_x0004_¼Ù¿?'ú4_x0011_,?8Z©í_x000B__x0018_?9Ø'¡_x0002__x0003_Zm?á¶_x0008__x001B_ª&gt;?´uµ?c_x0014__x0005_D?§_x001A_áªõ?Û_x001F_	:­¥?]ÿr5åú?¾E¤mL?Ëã_x0010_°	6?_x000B_?§`/õ?]dìZ!¢?%þqÇY?_x001F_üzÄt?´¢£Æò?QE®_x000D_ È?_x0010_vv_x0004_Ã?òÞff_x0012_?ôjjÜ@ó?xý0Âow?¸IX×?(lr®'?Ë2LÎ_x0013_?_x001A_"5q_x000C__x0002_?c_x000B_H2Gþ?Gÿ_x0008_¨üî?èvªåo?¦_x000C__x0012_B÷¸?m)¼È\2?Î&gt;ßkµ?¨Û=êµ?¸C¹_x0001_? {,_x0016_î_x0019_?_x0001__x0003_8_x0006_xÒØ?ÚÄå[éÖ?¾Höá²º?CF|ñ??[³§ãq?_x0013__x0008_§_x0016_Ø?QÐ+_x0010_­?N|àB_x0010_ç?ÏÃ_x0017_c¿?B_x0001_Óa_x001A_?»À:_x0014_Õ?p8_x0018__x001A_?s¸dÍÊÊ?Y]?_x0007_5?¾_x0002_~Ò_x0007_d?_x0015_ü6õ){?ýÖy _x0019__x001D_?&lt;l_Tl_x001A_?t8=Ô_x000E_¤?&amp;Áú_x0004_ÚR?ê^_x0002_÷vo?NR_x0013_;´?X_x0012_±?O9èÏ*]?ãë_x001C_9	??É³k2.?ï5s¢gÍ?=Q_x001C_íÜË?Ù_x0004_tA­?_x0019_¡£j´_x0014_?9X_x000D_XC´?f)!_x0001__x0002_5¿?Y?ûÕ"?ÛNsw_x000B_S?qI¤¨É_x0004_?_x0004_´Nn?6±Ðº¢i?Æ2¤c_x001E_?ÈàÀLÌ?Qôû§(e?_x0005_ìhJº?ÚZ_x0016_Þ2?íí¢_x0001_?NO	+ö?_x0011_8&lt;.q?ØïÑ)°?_x0001__x000F_ß\f#?(ý³®?tîÊ_x0006_G?8`mÑ#?Ú!R_x0018_j)?t_x000E_&gt;4µ?5_x0015_Â»7·?ü¢{Þ_x001F_?f_x001C_üô?¶¯§rø¦?Ëâ§2Õ?Ø_x0013_2N¯?d_x000E__x0006_¶[+?J_x0004_#_x0012_tZ?þ_n\?¼ÒUWO?_x0003__x0001_G¶¿À?_x0001__x0002_Í'ÄK_x0011_Ì?h_x000E_ðAÙ§?Þ­ß_x0001_±?h3q_x0018_Z&lt;?OìÞé_x0002_?!·â5L&amp;?"ï$ÁI?¿s_x0006_¾Tb?]3½¼V?¢·)F_x0018_?æM_x0006_LR_x0008_?Äô_x001B_2&gt;?\ ýïjJ?_x000F__x0019_ìù«?{ÒÏóÞ?Õ¬_x000F_×I?bÖLd®ª?º,&lt;%?Rñá¯Ò?!+i¼_x0007__x001C_?`EÜÅ×/?*÷YÙq ?t®ª(ì¸?³Ö6/?Æõ}?~¤zW&lt;?j@ªHU?ÎcÈì÷?ÎCïæ¶,?5&amp;_x0007_óñ?ÐE_x000C_?ãH_x0001__x0003_ì?ûVôfµ?O÷Oyúµ?	l¿u_x0017_?c2-_x000F_Ë	?n¹?dï?ü@v_x001F_Ê?i&amp;P#?ÀÊ®Ü_x001C_å?v_x001E_$_x0016_{þ?ø%à{_x0013_ð?_x0014_ÎëÂ8_x0018_?v2_x0006_-_x001F_?­;_x0018__x0017_~i?;?¾ß&gt;(?!Tör%&lt;?_x0002_ÓÆ_x0014_W?´ç÷j?¦v_x0014_Í¯?ÄÇv}c'?&gt;^ù*¤n?Üð_x0014_Ø_x0008_?Gï(HÉx?zÎ_x001A_&amp;_x0017_Ñ?-õrÕ?Cû¸&lt;Ä?U_x000B__x0004_¾k?é$ãñ_x000E_?i¡d¨ùé?XM_x001B_À_x001D_?§_x000C_|£?_P¤Ñ±?_x0003__x0004_hôw9vl?_x0017_¬U_x0013_=1?f_x0018_i÷Åo?§åÕ_x001B_N?J_x0019_¨`_x0004_R?É²¹)_x0014_%? mT\ÓÃ?ù*§kó?@âU]¤_x001A_?"®yÊ·?EÃlðâ?0)_x0008_"¿_x0010_?ã¨X_x0003_ù?Þ_x001E_Ðl&amp;?`?Y_x001F_!_x0010_?ïìÔOË?Û_x0017__x001C_¹$?_x0014_@ËqÐÀ?_x0003_YJÈ{?Ì_x000D_AÝSm?í_x000C_¹_x0018_?_x001F__x0002_Ìî_x0001_?EçÉÇè?.ÕÖbó9?£4M£_x0002_i?è¶p,_x0018_?${_x0010_ã&amp;?£Ù&lt;ï?wÐ,_x0008_Ô?àÕþy?ÙV¥á?"µK½_x0003__x0005_æÝ?C,5'G®?¦ÞRÜE?ÌÁK+É_x0006_?Ä!ó÷p?_x0019_âUJy]?¦DD+_x000C_ë?_x001C_¼/üÐ_x0001_?êÀx_x001A__x001F_Ï?_x0002_êb9_x0006_%?8_x000E__x0015_¨eþ?_x0019_Âu_x0007_]N?6· æ6b?NÄ_x0015_¿?_x0002_·óeR¼?|ª`I_x0010_?_x0004_Þ*ïw?2MW¦ú?VCcãy?Öó_x0002_gG_x001E_?ÎÇáéä?.D_x001F_÷Ò²?ãÁ	C°?&lt;?3eg_x0005_?·Wu_x0019_Tõ?«h'_x0019_?U?Âwnþ_x0013_ç?« Ná¼?ËôOû?Æ_x0010__x000C_H`±?ãµ`íÞ?'Ó=_x0003_ï?_x0001__x0004_ãËÒ»ý?_x0004_ÌWföI?u¥ÅÐh?£Oð_x0002__x0003_ÿ?ø_x0006__x0013_µ_x0008_?'&gt;ÇÒ³?¯.÷¼=Û?_x0016_u­òäy?ì²òRa?!×Dv_x000F_&gt;?UÚi\ó?¢¸Ò&amp;~?½h_x0010_¢¤©?_x001A_:cF¬m?í[c_x0015_X?¥y ]s`? ;4»|?¤rábùU?jg/(?ïöÊ(é?_x000B_èOêû4?(ï¨Ì?{h%ºà_x0004_?v&lt;_x0014_ ~?ð´S?Ýfj¦?_x0008_å ?WsÂOá_x0017_?f_x0011_±nâL?ä+Ö&gt;H?ÈÈ^Æ_x000E_?ND_x0008_L_x0002__x0003_ª«?òª³æ?ÕÝSO%y?EÆ0ús¼?öeOf9?Ëé_x0001_ï_x0013_?VcÕ­_x0005_5?L_x0018__x0014__x0006__x001D_?C¶&lt;_x0005_A¨?{4MÁ?ê_x001C_ÄL&lt;?mÝ&gt;%@ ?h[Ç$?¶A/,¬?_x0014__x000B_¹[!?_x0010_ì{Î_x0005_©?Ýz.ºzr?áJ­~ÑÚ?ÇûË?*¶Hdô$?°SÃ_çÎ?¸_x000B_Ú ¶?FJ%á_x0017_?ct´_x000B_ä?&amp;_x0001_HM_x0019_ß?_x000F_ai"Àn?Î_x001F_ðÿ?îDw³	?_x000E_Ã_x0003_§_x0010_&lt;?ãg×??¢+ÕÙ£?N¬ÈTLÝ?_x0005__x0006__x0007_¢ïã2?(áþÂò?Î%ÏÞsÂ??3_x0011__x0013__x0012_%?Ò»ÈcØ?_x001D__x0004_û'5±? r_x000F__x0004_}?æYdÜ%4?ç{ñ_x0015_z?÷û_¡¨?%_x0005__x000B_H¨?_x001D__x000C_B_x0001_§?}C_x0014_é¨? _x0002_RlÁ?Âò_x000E_:s	?Ò×Q_x000D_)?4^E³D?L{B+/_x0013_?YùÄu¢«?·¥Ç!bê?Q	Âý_x0010_?0å_x0017_¡?|IøÇ?_x001E_»I_J?¶c_x001C_qYA?ÏS_x0014__x0003__x0002_?)Í&lt;_x000C_^§?Ï%_x0005_%ª?¼c¢?tÌZð_x0018_?òrÙå´?½¸T_x001E__x0001__x0006_¾¹?¤Ë_x0014_2_x0008_Ú?Cv#a¦?ylµd¼?[KB,4_x0006_?.z¿_x000D_6?_x0015_a=2_x0001__x0015_?0æ_x0003_*Í?èÏ_x001A__x0001_Å?á·þ%A?ÕØú_x0005_D?1Þ+#Z?_x0008_¶]Qâ(?F&lt;c±_x0011_ý? Ã_x0007_êÖ¹?S¶0_x0002__x0011_S?|ÓóÁH?QÐi¦(?_x0004_Ð_x0003_ga?F_x0011__x001B_Ç_x0001_?¾Å_È|²?Õ¯_x0017_`O ?Ú"_x0012_7?B_x0014_"ï_x0005_"?@_x0012_Üy?'Úe?!_x0019_¦ÉÑ±?;`_x001F_B`_x000E_?_x0015_ì©ýq?ü¦_x0007_Ü&lt;_x001C_?½mH{Ù?,í:_x0005_B|?_x0002__x0005_-_x0011_X_x0014_Uª?nZjWL?n¬í«_x0013_?_x0003_PÓÀ3?=Q&lt;_x0001_=?`©³_x0011_m?{%_x0005_®¼"?æ_x0006_o;R?õ_x000D_ÆW?­:Ãr?ÖDãÓñ?Ã_x001A_] ?­Áwo?v~EûM?ñaC}¹? &amp; ~=??_x0015_&amp;à"VV?¼uSépÆ?¶_x000F_¡Ó?_x0006_K½¥ªA?ßÓÛÛ?±êüÈD?6±ié+?KràÜµ_x0001_?{¥+.Ù?½x_x000D_LM_x0017_?÷Å9oDÚ?l_x0001__x000B_-³?6­îRÏ,?årÝ_x0004_;?pÐ_x0002_/Ç.?_x0015_ü_x0011__x0001__x0002_ÄÝ?OSM§þ?öåêã±6?_x0012_i%®?~]ø_x0010_ú?_x0018_3)`+?.ÿ(¤y?T»ãÎ¾Ø?Ís°7?hÞ=Ý_x001A_?GÈÖ®C? bó_x0003_ß?¾ÓX-æ?Î¹e¬üð?v_x0001_ÂÖDt?}fº_x0010_K?_x001A_Ì_x001F__x0019_£o?j1Yô?À5þ,¼à?ÀÕ5_x001F_?ÓÜÝ°¶?rU5ïû?a/q×_x0013_?£bxCè?§BkùÆ?4]_x0003_êÏÖ?f_x001F_Àp}?\âV_x000E_½?·îX©ê^?¡Í]_x0001_Æ+?¾òìF¶?Ä ¿²n?_x0001__x0004_è_x0002_¾í?yK8|°S?ÕR_x0001_f?e Û\»"?;s³_x0013_Ý¬?¤_x0003_Q¯±_x0008_?X¬3D"ï?,z²_x0003_ÎI?_x0017_N;?&amp;_x0019_À?¡!å³ï&lt;?ÿÉ_x000D_£_x0004_?G@Èv_x0005_¼?_x001A_ö| =¸?\Îitõ?&lt;%GÚ?t®%Q_x0010_?v`ÌÒ@_x001C_?Éû÷?/±r9à?nvá,;?èã»øþg?#oÍY?É6ªÞ?S_x000D_ s¤?*ìÉ_x0008_Wr?KoéKm?ÚÈùÛ*Y?ùL¬/?aà|ºm?æû³Fo_x000C_?ï¯O_x0003__x0004_g_x0014_?_x0011_£üy¥?_x0004_°Ë¾¶ì?|P_6q_x0002_?&lt;	¤õ¥? Ö:é_x001B_g?.VsI¥Æ?û4_x001B__x001C_72?C_x0002_B&lt;y'?q2ùÐ=?¹ñÞ_x0002_àñ?ÆÚ_x0001_Çxs?:W_x0014_àA?WÁrVMD?l_x0014_"?÷£éP?0ÿ:9ãh?~º{Th?_x000C_oÃ£C¤?IzÉV{?{L©$uÃ?c_x0003_Hö¹&amp;?|Ob_x000C_Æh?Ñdx_x000D_8?ÊÅD6_x0008_'?n+_x0005_iâ?øq¼ö?jVF.Û(?(_x000E_l|ÐL?bÙÿá_x001A_?åpX?Ø*?F7y#¹?_x0001__x0002_÷Pá¡å?}J0	½ ?]9à^Þ?-p'_x0008_Ñ?ÿ³ÎÄ?à,±VE?¿_x0011__x0001_!½a?Ø_x0013_íMè_x001D_?:*Û(ã?dUªç_?_x0015_SV){3?6¼ß_x001E_xn?Ë_x0013_É£?&amp;ø¿ÊÑ?X7is_x001A_?TÏÞw¯?n½ì[j¥?[_x0012_?_x0014_w0»_x0010_?á_x001B_î8þ?_x000C_È9ñk´?P	µ0@?_x001B_ÄÙ¨c?¯Ù¯_x0016_éR?Ô_x0016_,Kã?zM_x0006_u¼?uW£,Võ?B'É8Ú?I_x0002_9?£b¡_x000D_9?Á_x0008_h)?ÚÛ_x000D_×_x0003__x0005_S_x0011_?jës"?vÝ_x001A__x001C_ÿ?u_x001F_ÀyB?ç4FE_x0016_/?ü.r¨x?{U`ëg½?¬[Ð«/Î?Ð2Ç_x0001_?_x0003__x000E__x0019_A6?©Û_x001B_µÁÇ?ú§[Ù®Ð?&amp; {%\;? Lïý?°CÉÙÄ?)Mízº4?"µÊd?ï»Íæ_x0002_Þ?¼6äÎl?¾_x001E_E+-?_x0007_"OÙ0÷?(È)}_x001C_S?xî_x0005_¾q_x0004_?2Ô_x001F_)«?i_x000D_oÐ_x0001_?Ágô¼Mz?_x0012_},X_x001C_?»÷­xB?©î+À}?_x0003_´5ï_x000C_&lt;?ê{_x001D_Ùúª?H®¯#Ð?_x0001__x0002_ü¥é_x0001_«?ù*&lt;4´¥?_x0006__x0013_¦JÕ?»?ÂzTàa?ðy#Þ;?Ú»*è?ZÃ_x0014_Þ?v÷Ë_x0019_I¡?k~¼¦Ù?´`9Ö_x0008_?¤]hÕ_x0018_?ç~|_x0013_19?'_x000C_¥ÄÎ?N(µ5{?bg²_x001D_))?^A[[_x0003_Ð?2á2_x001B_Ã ?®Ç¯À_x001D_?_x0003_£ÉÔ_x0002_n?_x0004_Wó?¾_x0006_9?¥£É6?_x0007_»iñç?ú*å´±W?í_x0007__x001B_ 6´?@{ÏT4?Tçk~.V?|jü+²?k£&amp;.¢_x001E_?2;ÿ¼¼?*«l._x0001__x0002_p?Ðû!ßö?¾ÃØíè?÷õu×¯^?.HyáZ_x0003_?¶_x0015_[©BY?Ï_x0006_â{?ºì·é?_x001B_CQ¾8?V:_x0017_)?=«RUÞ?9Iéµô?PEú^ä#?Þ?²á?©£¯zí?ÕW~KF?£QG.õÓ?uä¬\W?ÎÀü:y?ÿ¦è°_x0018_Ú?_x001D_ì_x001F_¸7?ò_x0012_C_?¤XP8\_x001E_?%8;x?Wö_x000D_Eí?LÃ¹%¡(?Q(©®_x0003_?Ññ"A?Aeÿ2_x0015_?^Ê-í_x0007_6?fÀ7Ì?ß´õ_x000B_CØ?_x0003__x0005_D{Í:Vh?dÃ£_x0001_&lt;×?&gt;´__x000B_f?_x0012_þ&gt;r Å?3¤³3?Þv_x0019_ÎKÈ?@ñ_x001D_×Ç®?ª¸c%9û?|MÔ_x0007_q?±_x0004_	©=?R4_x0001__x0007_Ü?-óüîr?_x0010_'Ìw?)_x0004_C_x0002_g?43­kÎ?_x0005_73Þá?÷_x0014__x000D_U@Á?Ó»]Ö~B?cé_x0018_Å? _x0007_G_x001E_P§?Á0oV[$?_x0002_¶æ®?ÂæÇ:Öq?.ù½s?ö?~Ú_x000C_¸?ã`imU?Pc_x001F_Ü_x0008_­?å#^ìÅ?_x000F_8 \²?_x001D_¹rU°R?h½8_x001A_?_x000C_sÏ_x0005__x0008_Õ_x000C_?&amp;]NàÙ?r_x0014_w_x000F_û?_x0002_^I_x000F_?ª÷@_x0019_³Z?rcÆË·?S¼ªqLü?*ÛÝN_x0015_?]Þù;Ö?ÐU Ùp?&gt;_x0001__=&amp;?Z«_x0003_Ñ;µ?,_x0015_57C?8¦¹Q­?¬^Þ,X^?µ!¢¡?A_x0017__x0004_jY?q _x0014_­AÑ?/i_x0007_Úäx?UßÚ27¯?õµwð)?7&gt;¿/:÷?.M¿Q;E?àé._x0017_´7?Þ1Å¡£6?ò{~ø³?Qø;-_x0005_?»ÓÕ^õI?yupÊ#?¡_x0015_¼I_x001B_À?ï_x0015_°.	?Ö_x0006_Pa#?_x0003__x0004_Û°_x001B_:?|Q«ª¦*?i_x001A_Ó7n[?=®ís_?Îqr¨¨/?2I5ô&gt;×?_x0005__x0011__x0004_ð_x001C_?_x0003_jñ_x0001_á?_x0004_A¨!«ò?\_x0007_'i´?r_x001F_&amp;^?ãF(_x0002_F ?È_x0012_Z_x0003_É?*TáÞî_x001D_?d±ña?{#©&lt;X?_x0008__x0007_4_x0013_?_x000B_"_x0017_;j?«o_x0012_Î!t?&gt;§á-è?x½_x0008_¦«r?­Õ}S½?&amp;æiÇ?_x0003_Ñ_x0007_9?NG	_x0001_¢?¨x_x0016__x0004_@k?Ön_x0005_4Ì?ÿ_x0012_IöË?ÿpñÅ?BÔÿ??N"©Õx_x0006_?Gá¼_x0001__x0002_õ_?XRÞíkÄ?GA_x0019_æ#?_x000C_[6cÍ?jµ]¡M?$hÿhq¯?'	,§Î?mç°]a?&lt; 1=_x000D_¶?þ'2lqÌ?¬¨e¹a?ë_x0015_ýÓõ?­OÖäC¢?_x001D_\NE?_x000E_fômÑ?6°v Ý?Ã_x0007_wõ@Z?ÂÚ-vh?Õ_x001F_YúÊ?NîN_x000F_ft?Æ«_x001D_W?tµìë«?7_x0019_`pºÞ?¶)·?	U_x0007_hÅ.?â±.ÆË?Ý_x0006__x0014_¬y?_x0003_"t±¹(?ÌB~ëh?±Ý_x0015_i_x000C_N?_x0012_Ö5Ó_x000D_?,{ø-{%?_x0003__x0004_«(yßj?U~ãoÎW?_x000C_`^ÜëF?*¹kú2?%U5_x0001_ò?ªÝ·v]n?ÈY$ìëÀ?GÉ_x0002_ìÉ&gt;?º{;ØÎ?¤_x0005__x0006_÷_x0011_¤? Qç	¾?ÿ¤ÆciF?lìð¨È?ü¢¿_x001B_*?EÑ_x001C_[©?&gt;¶³_x0007__x0013_?ÞÂÍ1_x000C__x000E_?_x0002_ê¥H§?ü[Ä ;?õ_x0012_04Ò?_x0002_KÛd?º1_x0016_~_x0019_?÷"k_x0011__x0007_¸?ô\¡÷J_x0015_?{]¦\é)?LËpÙG?ÊHKÊhT?ÁìZ?I_x0019_w?s_qI,=?êñú:%5?_x000F_%£W_x0001__x0002_/?æláe0?v_x0005_£X$A?_x0004_=/_x0007_7l?¬¦(Ã?æ_x000E_c7ª_x001F_?C¢l¶®?_x000F_1ï&gt;®N?ÎA_x0014_å²?³hÆö_T?Á¡!¡ç1?1_x0019__x0012_àì?³:þ_x001E_D?ö_x001E_A?ø#?_x0019_{­ù³?ò"Öñbi?pk_x0016_Ázx?.ibf?P_x0019_U÷ÒK?1yVs_x000C_-?_x001E_&amp;ü:Å?_x0016_CgÉI?_x000D_}Ì"¾_x000B_?L§¹Y|?ëðNy9Æ?W|~7sf?ìÁDÚ_x0004_"?ÿ_x0005_rØQi?_x0016_ºÿxù_x0005_?öÀÌÕQí?97áÃRQ?n:ó¡¢ø?_x0001__x0003_ðLTÇí:?ÕXàxÅ?B~SCU?Bÿ¢ä?ëâ_x0017_d¬?çp¾Mñ?l¯£&lt;=?äª9E?GòÞL?ÆÕ~ªóU?3¸¤»Ù?tA_x0013_37?Þµà0Þ?Êå _x0002_Me?ÌbßíX_x0008_?þÕ:7í?6×èð?&lt;=ìû_x000B_?ÆÒßX{?×¢_x0006_ãGO?{KÎ@õp?ÔÌ§r?a°åÔNØ?ÙZDä¸?èä~*?0b%øè7?_x0010__x001F_?Ãë?ù_x0007_â_x001E_?¶ü7!Ôm?½Eø¿Í?ZbFáß?_x0002_ªü¿_x0001__x0002_?_x0013_ÀËÔµ}?¦Wò²®?7·r\õ_x000B_?ïzÝfnû?z µãóv?âD={?_x0004_@_x0002_+ã?§A$]­?_x000C_þ¹zWg?nÛ_x0017_¹Êa?û6ÇQUi??_x0019_NM°?Þ½_x0002_7¢Ó?.¢,Ä÷Ï?×Ò¿+T×?¸E_x0013_×&amp;?\çìáF?ü»£_x0006_?£Ä_x0008_©_x0019_?k2¯=_x0017_?6_x001F_[ìÀ?Qkð$?_x001A_¾¨:_x0002_æ?O1_x001C__x001E_Ø«?#q¤,? c!()Æ?I_x0014_D¼?ýòN¼Vò?u"Çrøh?çóÅ!M?3%2É??_x0001__x0002_¾±¶È_x0003_»?_x001C_v)¡¿ñ?òÑóÖ)?¡°®lA?Ï_x0014_oÖÂÌ?%_x0008_þ?R¿_x0008_Ò_x0008_?hLÅæÚ_x0005_?Q_#/R?_x0014_æk(E?_x0014_4Ö\Jþ?²%7¦Ü?!:v(?n_x0019_RÆn]?_x000C_gú	2?r2Á¸:?²¼S¦^Ý?F"Õ)_x0004_?_x0014_",W¸?_x001F_Cg_x0015__x001E_?_x0010_~\Ï³é?$__x001D_ä:?oôè&amp;¶?n®Ð?ÄI_x0012_$_x0007_@?èXq»³G?&amp;`(HÆø?Î.í6¾?]hÑ¶3?ã"_x0003_ö'?êlØ´_x001D_?ãyÂ_x0005_	&lt;x?¬f¯ÕO?pÎÀN¬o?_x0014_µðÞ??íqhþÉQ?KàM¤_x000E_?úH¶?þ_x0004_/_x000B_×«?K_x001D_ég.Ê?W_x0007_ß-N?8«°±N%?_x001F_!U5?ó/Æ?yXÞZ_x000C_ø?^_x0008_\åj&gt;?ÄáØ|)á?¤åêBÕ_x0015_?_x000D_çË&amp;_x001E_?$Â"wä_x0001_?J_x0015_ÖLQÚ?ß#~¨Ô	?°²¤×_x0015_¿?gã"p_x0015_?_x0007_ þ½?VæIð_x001D_?ýn^Þ_x0006_?_x0003_=¼Ü?'_x0002_*nÝ?Ó}]Çk?÷Ú^U(?1w_x001C_«ºÆ?êå­hñ?_x0003__x0005_à³ÛÛ¶?&amp;ÔN×ÿg?u$õñ?_x0002_KÈ»?åmQLì)?_x000B__x001A_f_x0008_O?E¤(33³?Ït_x001A_{?|ÈÖô?Þ-0?[_x0017_þÂÓ?D;²à§ã?_x0001_Ð³Õä?Zv&lt;dËé?»V_x0010__x0002_À,?"G££Ü?&lt;¥NÔe?ëuÂò½?tÖKkÜ?,ô­¬'?_x0004_¿~ò1?ó¸_x0015_¹`?kîgS«ê?È"_x001B__x0012_©?ú;ì2??âëP_x0018_.¨?.7_x000F_9T`?_x000D__x001E_y·n?1ûtÝ ç?d3{_x001A_?ÛlõL?^tk=_x0002__x0003__x0002_Z? ^Bw ?ÅeÞ-¥?§ëÊ£Ø?µUU0?_x0001_K_x0006_ç;W?ç-*'%??R×ÓÍû?5ÖÆ/]?í×lØz_x000C_?m.Å[Á#?~_ê0Þ?XùjòW?õÚQiý[?ïYecz?Ø¡+6*?.è³&lt;2?_x0018_õ_x0016_Mw?d_x0017_AT?Æ[_x0010_$T4?Ü^ê_x001B_Þ?îï}ººì?9q_x0010__x0010_?lxãºõ?_x0017_	_x000D_æü)?Í:;þè_x001B_?uÛ_x000B_Ò?äÐ"×º&amp;?þ©âG¡? 3ð&gt;í?_x0012_â_x0017_ À?÷²l_x0003_Íj?_x0001__x0002_T-[É2e?×áÜ8öM?ðF­_x0005_þ»?Ï|?p·*I¥ø?_x0003_À¿!Hz?Hüa.S?~èô_x0016__x001D_??ÚIl&amp;'?ª_x000E_qD\?ýìÎB_¼?Ýí¹°ä?_x000D_3`Q_x001E_X?©_x001A__x0019_Q?ñ^e0j%? Ôº2_x0002_?_x0013_37é_x0002_Q?-L_lì?_x0010_°öP?¬_x0015_³Ëm?	'd]º?üÐrãê?Õ*ïÛ?K¤^É?Ñ~8Å?r	_x0003_ú¿?5¥f É#?(w¸-?¯?\Ý_x000B_ÐÙù?pB_x000D_OyÖ?³Z_x0005_S_x0017_Y?_x0001__x001E_`_x0001__x0005_f&gt;?_x0012_&gt;ÏËv?_x000B_+yX?¾â_x0017_/#l?äá1)?EÃ&lt;Ô_x001B_?vlÉî4P?¶¶_x0002__x0007__x0012_#?®Ó_x0016_]G?í_x0015_2Új¹?Ø¤_x0018_î?_x0001_m_x001B_N#_x001D_?:Zv_x0013__x0001_?0¤Aµ?_x0012_q½_x0006_õ?ìrDÇâÈ?©_x000F_øý7??_x0002__x0004__x001B_ÝV?_x0003__x0018__x0002_P_x0007_?n¦_x0002_°_x0016_²?Ùáû¢?Êý£u?À_x001B_Þ§Î¹?àû'¥W?^IÎ!õ?L O?7_x001B_e}rY?G?ø)Ví?_x0013__x001F_ÈOH?Ñ½4D@_x000C_?_x0001_Ã=&amp;µ?x_x0016_d&amp;C?_x0001__x0004_5Ôy_x0002_"_x001D_?Y ?¤äúÅ?®öbj?_x0007_/_x0004_Óþ&amp;?8ÃÅÈ{_x0017_?v_x0005_´Â?ç:_x0015_Í°é?V¼\³:?×_x0017_ÒätO?öÝ_x0011_ò?_x0011_Ae_x000C_¹?æG_x0002_è¼?xôFn«?"_x000E_,ï ±?iDÃ?&gt;ï§_x0006_°?öO_x001D_å?ôäÃÆ?Î _x0015_Úó?ïu.A	¦?K0È_x0012__x000D_¦?&amp;_x0003__x0016_&gt;Aî?ºZñ$@U?çé½I	?Ònq´°Ä?*­_x001D_ÊI®?óÌ|`!?¼tÞËI?Pst¡Äb?ÓÏ©?ËæP_x001E__x0001__x0003_v?s¡_x0017_±PÜ?¤Ò[´__x0011_?O&gt;_x0008_`á_x000E_?7àùIÄ½?P¦S_x001C_³ ?Mù¤	?ÉL×3³_x001E_?ÄÏÇ_x0005_å?ê3äàr_x0010_?à:Ó_x001E_?*ö8S2¡?b_x000F_×_x0005__x001E_?òR_x0003_#Ò?½É_x0007_ÿiÔ?T{Iù]?&lt;öcìV?ËEs§Ù?¼üU6?÷#¨º£?beÔkT]?5ùtÛ?Õº_x0012_´Z@?ÉËã` Ó?äV3ÒE?_x000C_4®&lt;_x0010_?¬T¤\`F?´/öUù_x0002_?®l_x0019__x0018__x0004_?±_x000E__x000E_,"?ä5Õvè±?^?_x0016_\ëø?_x0006_	U_x0007_	ù·!?%­·Ú ?Ïzâ°àZ?NÞÏ_x0015_õH?æ*;?8ô0ã2??_x000F__x001A_õ,	?Ù^_x0003_A@ ?_x0014_ËÌWÀ?0C#ØG?_x001D_a¢xU?øVOGP{?Yðß_x0001_Ä?X;_x0016_½_x0004_Â??E¹ Õ_x0003_?_x001E__x000C__x001E_Üõ?ß)ËÆ_x0010_s?xK-§?µ_x0002__x0010_®Q?;_x0008__x0002_ÕÐê?_x001B__x000E_ç¥Âü?·0­[(?_x001A_|_x000C_Ð_x0004_b?pw5\²²?JBà_x0006_ª?o1_x000D_¬i_x0013_?l°_x0002__x0004_o?ù~ ¬pr?_x001F_Ñ7_x0016_ÖP?àpªþ´¢?G÷íG_x0005_Õ?ÀYy_x0002__x0003_C?Ù&lt;©=?þß$1E?pË»ó?Àf@dû?á­lo Á?6|½pK_x001C_?¾¼ýN.Ä?_x001E_&lt;x)_x000E__x0004_?:Ç2_x0001_?Ñ_x0013_Úiø?ïÛE¨¬?[k°Ï?IEÂn,C?D²¾Ý¯?G¹°ve?_x001E_oêÀs?GÉñÒi¤?j;ÆaÔt?Ð_x000C_Iº?óÖÄ¸[?mOQgf?Ê1"ßùù?hpÃÓ]?_x0006_pÄD¨?«j¾®¦?´àMX?=_x0017_Yz?ê«1ÿ"?mË^ð`?±îmð_x0012_|?÷W_x0011_1_x0006_Ç?_x0001__x0002_=î£¹_x0010_?_x000B_RP_x0010_¡Ñ?(×®ñòh?Æ¯Q_x0004_²?Ù¤«_x0001_w?v©ä15?ä$·`Q#?`ÔUeö?]_x0001_2óü%?c_x000F_Ú¤ñj?$V_x001F_Õ_x001A_?_x0017_"Ð_x001F_¢^?%o_x0016_F? Ñ@ôöÇ?©_x001C_´Â¦P?/¹_x000D_?äTg¸vµ?0Ðbé?_x001E_'u±ó?÷pËÝV?¹C¥Tä?9_x0005_üÈ¼4?Ë_x0006_ùÐõ?N/j'~_x0015_?(_x000E_;@°?_x001C_s_x0019_ëN?&lt;¿cñX?5içÔ**?g²mÚe?¦\÷pÛ8?^ä'Ö?"ôS_x0001__x0002_²?@ÿOr·K?$w4KÅø?¹_x000F_H²B5?$_x0015_ÈåÒå?üî¯lô?¯I5_x001D_|k?dÃ¡,kf?yÃ_x001A_ÃNß?ü¹È_x0002_&gt;õ?#_x0018_-ì?&lt;¾'_x0016_"?v¬¶½²d?ºîÎ7^?7ðx¨ü?VL2gÒÂ?Ü}¦ Ä ?xèÞ{~?_x001B_K_x0012_Õ_x0014_.?´:¦¸*?Ðþ_x0003_ê)Ñ?õák_x001C_§;?jkgKM?¶@æÒ_x001B_?Òß\±_x0008_?\t«[ãp?_x001E_¢Â#?Ð¡	Ö?hÓe§"2?(_x0008_uª×÷?ÆígÍ"?È««m¹8?_x0001__x0007_{ôoä¨?_x000C_1|ðb"?R_x0005_/Ã?FkSV×y?Ð4-ã[ï?^ª_x0002_¿?_x0006_4Qap?_x001C_kóûF?Ê#XÞ_x0016_h? =_x0003__x0006_¡?§ñd{La?H0ºæÕ\?b&gt;_x0019_ÖÊ?Æý×]å?JmÄ"+õ?_x0004__x000F_ÕIPL?[|¸ÅkÝ?EåVök]?$¯ÞûHo?åÃS_x001D_Y^?}nLRÁ?æMPEOF??¦Bz¯?¤+ÉÍGõ?&lt;-Ðé¹?4N_x0008_»?_x0006_eÃlàv?¾§øê_x0011_?aHî×ñ?_x0006_÷ni_x000F_?V4s²6?Î_x000D__x0001__x0002_¬?ËâQ²?N"iUú?@å_x0001_åÔ?MØï8O?@_x0004_YAË(?R·R¤òR?qÜúÔ|i?_x0001_%Ý?I_x0006__x001A_¤_x0017_T?_x000D_ã Fq'?6B°4µF?ÔGØ_x000B_@?¹B&lt;SR?¨_x001F_irà?þüw¦D¡?_x0004_¼ðoñÖ?vÇTtÁ?_x0003_òHå}_x0001_?ã§'¯ù?µ!}FÇ)?ý_x001A_¥De_x0013_?_x0010_Ï¨Ä?¤£©?äò`_x0002_üµ?8î¢ ?_x000E_P_x0017_t_x001C_Ê?F¥Wßr?,w9YÚK?_x0018_jhrÎ?æö@ÑÔ_?9ùQ.?</t>
  </si>
  <si>
    <t>7ed6fd70f5517db7c1f46dc682204670_x0002__x0007_Ì£O¢íU? qé¯?_x0004_!¢oo?ß	¤&amp;;0?_x0019__x0003_r7"?þ²l4Ð×?k«-¦Î_x0010_?¹Ó¸Z_x001B_?Æê_x0004__x0018_+?_x0006_S,H½s?â_x0012_.÷¹?þ^_x0007_U!?6±e_x0018_=F?Ð4_x001F_7?_n§}R?ø\´ùQ?T¡É¶_x000D_?´_x0001_²Ô_x001A_þ?Hý¶dkd?øP:ä]?Òãü&amp;VÉ?óÁRO_x0007_Ê?[LÙYÁF?iÊº_x0005_Ã?=DÂíÈ?EH°PÝ·?xrh®¾o?nV£âa_x0019_?1d_x0013___x001E_]?¡_x0005_t£?t°a´_x0003_§?8 _x0001__x0002_bÞ?_x000D__x000E_7#M?ýçòrgí?WÞã^/¨?f&lt;qÞ0?xP7_x001C_Dm?è_x0003_N¬n)?Ed_x0019_Ö÷Å?Ù^|M¥3?Þ¾´_x0016__x001A_?ç²õ?úô[¬ã_x0008_?_x0004_÷î¬)æ?ÚÆ_É_x0010_ö?(´ßí_x001B__x000B_?;\0ìþ¢?\ÁRþ4\?TÀ$ÉP×?_ø_x000B_;_x0010_?M\Sd3(?aEVg¼x?³´ÍMO÷?@åbT}?!ÊÇQ_x0008_?$YÜ_x0005_?_x0012_ôu_x0008__x000B_?Y_x001E__x0014_¨ ?rwgáæ?Çfû?ÈÖý¥³6?ÝÚ;^ü?Õ[g?_x0003__x0005_%\±"_x0013_?@9¨¸í?²HÆt?²_x0016_f½&lt;?öoø,_x0014_?å¶ÌÝft?_x0006_ï§1_x001E_á?H·_x000D_#Ø?_x0004_û(_x0002_ªÒ?IzNNÎ?_x001A_()q?t¬M+_x001B_?0ûQn u?7\_x001F_ð_x0011_?	_x001D__x001D_à?)Sp_x0001_? íß\%?/x3Á}?¬ô²9öÞ?_x0011_âZ_x000D__x0016_j?ÊæòáÃ?ªn5Ð?_ö TÁ?_x001A_U_q¨?è_x001F_XÄ_x001B_ì?_x001F_K¤ _x001E_?]_x0013_8XÇ²?ùRUù?_x000D_S`s¯æ?4·mí0?_x000C_ßÅ_x0002__x0001_t?~_x0018_Ú_x0001__x0002__x000F_ª?ÌÊãg8±?_x000B_Qÿ,Hi?&amp;!oN?_x0005__x0015_YüDð?Kô~?­6«Ý#O?Tm_x0014_~_x0017_?vÒ{¯I?£ãSÓ±-?õ!ðj»?î²Ãû_x0016_?8_x0001_#Ï?$oncÚ?ì_x000D_Î?¼Å§2û?2_x001A_N¬S?S%öã?a0¶??,Ìë¯ö6?_x001B_Î º?BFy­_x0011_ô?ÿj_x001A_þË?àÂß)À?Vé@Ék?ÎKÐ_x0011_ÇÐ?j_x001F_ÕQ_x001C_?_x0018_Æmí~9?±¼_x001B_îf8?³æø_x001E_ª?*®_x0001_ùtc?U£Á_x0001_¶?_x0002__x0003__x0017_-$_x0007_Ë*?Ü¨¨_x000C_\k?G_x000E_"_x000F_­_x0011_?äwRG_x0002_?_x0003_pD_x000C_?&gt;Aðùõ?®_x000F_õ¿u?À8çgO?\n27Í?³Ó±_x0002_á ?e_x000C__x0001_§¤?7_x0018_&amp;IÈ?à_x001D_%_x001D_?_x0008_&gt;Ë¨}?±`@5M? ÌÚ6À?_x0006_t¢Î_x0006_§?- e?(^+%??7Ä_Ïä?&amp;xÂ0W?áÿÅm ?Àd"b?KKX¯%|?ºG?à=7?BÏ¡gH°?Q~qË?Z[W=@S?_x0004_ÖòðBª?(2ÏJVÈ?éD©¨ð_x0013_?Ð¡_x001A_*_x0004__x0007_À?®Ô_x001A_·?Q½äe@?n_x001E_Þf°?ø|Jÿ_x001B_¬?_x001C__x000E_ëÃI²?_[[ìï"?¨lWb(?Îºª_x0004__x0004_o?ô_x0018_ê_x0001_?ª|Z£_x0017_¸?_x0005_åM_x000E_ª?	R_x0010_[úû?;vÐV°?¤òSOn?¿Y_x000F_z¤ú?E_x000C_~º¡ö?_x0002_~W(±?¼Õÿ¿_x001C_?x¼¸MQ?P~_x0015_Â"_x0004_?ù±.?3fnEÊY?«ë«þ?_x001F_:ÖDh?_x0005_Ç_x0002_5a*?Ê{²¡§­?ü_x0003_GÕ¾Á? Í2Öll?S@qÚE_x0006_?ú_x001D_µL×?ºÊ!?i_x000C_?_x0002__x0004_¦¾ß_x000E_ýT?Å7w_x000B__x001F_?'U¢ÉlQ?Ó«Ü_x0003_2?ß¬©ÁH?ÂÝÎ)Þ?zi{A±?´ù¸_x0015_î3?£_x0008_êO@p?¨UÃCÛ?&gt;cÁ,tF?_x0001_(E¹þÝ?_x000D_0VFÇ?ä_¦gØ?Ii»?ì_x001C__x0004_·³Â?=÷wçhH?3î_x0002__x001C_1?õgz_x0003_­?_x0004_ÝâL_x0002_&gt;?±Á|,*?à¶|_x0007_,?VÓ§=ÜÆ?ÎÄÇ2¨?,qs@Q?Þ_x0004_¶pÞ0?v-eW_x000F_k?4Ï°! ·?_x0015_W6=ç?GMAè|?Ä_x000E_âR&gt;?ÍoÖ_x0001__x0002_ù!?rÎ§ù3?o_x000C_?O¶ÅY?_x0018_ÊÂ^Æ?ô_x0011_¢Ãò£?³=ð_x0016__x001A_?_x000D__x0014_Zs?°Ô|_x0019_øC?fãÓÞ7â? eÔ_x001E_ñ_x0005_?_x001D_Ã¬«Ø&amp;?Ìxzæ?õÕî_x0012_üã?Ë,ä_x0014_?_x000B_ß¨íÿü?CHÕ_x0007_î?_x0008_YZ?0ú?ÍV²uoê?Þv_x000F_þ4P?ì¥ûP_x000C_?ÆC{D_x001F__x0001_?¸ôÇ÷?ÚJP_t±?ÿmî©?rSF??ÇÿYMr?xdWü?Ö¾O_x0014_ÀS?{%¯§ÖO?i&lt;8aA?c_x0004_ãpM²?_x0003__x0004_/,âÌü_x0001_?úö_x001F_¸Ù?_x0003_]_x0017_j=Î?_x000B__x001E_^ý?×7é,Â?H£¾ÚB_x001B_?Íñ0¾è÷?n­O_x0005_?zõ¹6Ê?X0DÅ%Ó?îdDå[Ø?ìÅ_x0014_N%£?&amp;tÎ_x0013_^,?ô_x000E_U¶!Ó?_x000B_ô_x000C_Ë6W?_x0002_ýÅÆ¥È?å7&gt;ÿÔ?3Ù)õkã?ÞïÇ3§?TË½Që?_x000E_ú2$Ü_x0012_?ÕÚ'_-«?D³a_x0014_É¹?LýÐ¨HÆ? Á&lt;D?)rë _x0004_õ?Æ@G_x0011_¯?Ñ Æ_x001F_K?_x001C_0CX?¼ Ê ¶?ô©oÐFÄ?#èÜL_x0002__x0004_å?Ô`Ú¯ò?æ_x0016_?'×S,:Í?´u_x0006__x001A_%Â?ÒqI§ãä?Ð3YÒ?T_x0017_{_x001A_?(6¤o´?v#ÔKª?Oþc_x0019_*¯?Àø vÍ?~N¶_x0007_ü?æºîÖÐî?:7·r=å?ò_x000B_àmÆ_x0007_? éçoï?{®_x0011_Aþ_x0016_?ê«ÄÎ?;Ö¸Ø_x0007_K?czó2?&gt;Êô?Ýþ_x0018__x0017_?I¸_x0014__x000D_;?;\µ¤«Ç?ù?_x0004_g$?_x0001_Ï)?5]j4'?¶9_x0003_Ï?ßSò{|_?¶®Ö@j?vù_x001A_Rè?_x0001__x0002_mÆ:Úþ?Ê_x0016_uê$w?/Sbýn¢?òáY©;o?&gt;ù£±¥F?¬1_x001D_Æ?¦Fví:?DIOX{6?¾nØ·?OµX:?8'óÙ£?ââ_x0015_z¬Ä?¯µ&amp;_x0004_¿á?ò	Ú&amp;Ñ_x001E_?,_x0015_jÀ3T?t¢Å_x0008__x0003_?_x000E_3Ï"~?»4s½Ô±?7°ù?:?W¶ð»_x0001_3?ËE³¥_x0003_S?~GÞFó?Ø®;iä?R&amp;ÑÍ,_x0007_?|c_x000E__x0016_m?Ë0g©C?DæÀÕf?¨ViÉ_x0014_?VA0¬/?.©B¹ê?µlÈ^?_x000E_Ù_x0002__x0003_*:?,_x000E_&lt;¼o/?¦hÙ¨©_x000F_?´}kYÉJ?f_x000C_²À_x001C_?tô_x0015__x0013_gÒ?o1Y²&amp;?Je_x0011_h¹?)|Þp?W§Ã^_x000E_?ÚA~%âG?¥¹_x0014_¤?,qY¹`?Ó,·_x0017_w_x0002_?%òóM?/Î_x0008_ÀÚ?óÝæ_êê?_x0019_H_x001E_Î?Ì_x0010_ÜE?'?1­ u?æ÷ÞÛv?_x001A_J©,m?CµgÙ_x001A_Î?_x001B_B_x0015_ëL_x001F_?(U=æ_x0005_?F±.A*?_x000D_ú¥¢'Ä?_x000E__x0001_ÏÌ_x0007_Ã?_x000F_0Ý_x0005_3? ê	_x001A_©?{RÉ_x000B_ú!?	°hg_x0005_X?_x0001__x0002_zû1?.¾&amp;?,_x000B_àâ?Í³e§md?DÂC_x001D_?Ê©Ò\xµ?@&lt;c¯?o@Ö_x0013_9|?_x0001_+ä_x000B__x0007_þ?^ªÄ$?^_x000B_Z_x0015_XÇ?Ì_x000D_è_x0008_?|~Ö_x0010_9?_x001A_Ôðp?G_x0015_[_C©?ìfÔ_x0001_Üw?v_x0016_,î6?"_x0015_®;s_x001B_?BóKÿg?¾_x0005_]õ?		YÚ\l?¥2ÖJ &amp;?Ùy_x0019__x0018_?}v=H§?_x001C__x0017_a¿]"?`Ðç~XÁ?Ùj·# ?ÚþZ·U_x000B_?A}C|zÏ?ÐÎ[ËO?f³z#5i?Ó¨rK_x0007__x000B_rK?Æ¢_x0001_!µ?	_x000E__x0004_Õ?_x0008_±}ýi?Ø32º_x0007_?_x0008__x0006_ºWµÖ?_x0002_\TóÑÃ?»ï8m#q?ð!\_x001B_8?ëê_x0017_¾1]?ÿ_x001E_m@³å?PÛ_x0001_ü_x000D_V?à_x0001_Ò_x000B_ö?æ¨½Ï?îÛÜÆ±»?ôyA_x0011_N?F·¼im_x0018_?RÑ_x0015_Ùé?ö%·_x0013_+Í?~%ãZ?¤_x0003_Bm²?C¶_x001A_/Í?{_x0005__x0004_ûÉ?é_x0005_IFU?_x0005_Ø4,§F?]+~_x0005_ª5?ç ¹ð.?_x0001_2f©b?z¸´:ùÑ?6%yUü?ÀbG¶_x0008_?¬_x001F_¼'~?_x0001__x0003_;c§_x001A_â?_x001B_MÑY?Ba#Þ|?,èfaLÅ?Î_x0011_V')É?xðê_x0011_w?_x0002_\V?ì_x0017_ð_x000D__x000E_?a»Â_x0013_Zt?±¬ÌM±?(_x0017__x000D_S_x0017_¿?,Ñç_x0018_¸?ìù_x0017_H©x?à_x0001_wù_x000B_q?E"_x0003_Ö½?¼´­vu?aN_x0018_ãÂ?_x0008_S}?+_x001A_®4ó?ñnâEø?w|_x0010_88µ?¡È_x0014_ý?ÓoJ|5-?¸^!Þ¨_x0005_?è_x0005__x000E__x0006_ú?ÏF¶6Ô?"BU0ïV?qóãnË?$È¢I_x0005_?%Äôî@?¬©x!j?®_x0013__x0003__x0004_¹'?­)/þ­?âRÙ­ô_x000D_?1up#å?Ò®_x001F_ÕN?÷l9hà?$Túàû?_x0010_EDÉZ?2Í¹S_?_x0002_H&lt;£Y?ò¶?¡}ê?©ÑX8a_x000B_?v5x/_x0019_?ô7_x0016_¢x?ÊÏ¤s5ø?TÃY_x001D_ê®?\_x0015__x0005__x000B_f?À_x0003_å_x0016_6)?[ãÐgw?Â%wrL´?Hvü÷f_x001B_?_x0018_û°çûÄ?¹«?c_x0002_?.y_x001C_6*	?gèÿJ?_x0015_Lñp?DSÞ²?HÌë:?ÙÊÒUÄ_x0001_?å­Æèæ?E7uj?Sö0ÜO!?_x0001__x0003_±_x000E_­_x0001_?_x001F__x0001_J_x001B_.?_x001A_m_x0017_´í?¦K_x0016_«ªå?]öÂè»?÷_x0017_W³ç_x0003_?íè¿é?øAÉ6_x0008_?ÖÇ_x0015_¶u?ïÝèÌkx?[Ò¶¼2©?£Å²s?ì_x0011_÷Ú/G?ô_x0008_´+?ºm&amp;jÎ?_x0003__x0016_T_x0001_Ù?×_x0018_ï-Ô?$)Uçu_x0019_?=_x001D_J(?}¬Î	×_x0014_?	¯Ã6?å_x0017__x001C_î²m?_x001F_ïe_x0002_àÎ?«_x000E_Ã¸Â?kø¡=?hwþy;?/vÀdë!?gÂùE_x000C_?aV¿=?OP$]_x000C_?zú_x0003__x000F_?4&gt;±¦_x0001__x0004_c_?º÷«ÄPd?µ+Â&gt;?.'}j=&amp;?_x0002_¶¡¼Àm?Éû;Xµ?Æ_x000B_L§?ÏX§_x0010__x0001_?Â#3_x0017_¼_x0011_?~þ_x001A_7?M¾E?_x000B_öPb?­ÚRl	?õøÅ;V?èá'ûQ_x001A_?_x0005__x0008_»Òf?Ì_x0011_wTÏ?g&lt;¦_x000D_?_x0004_z_x0011_Yäñ?B_x0017_±?Ex@/|ø?tc[¾F?MFôË4?È Õd_x0012_?eòIÜý?(Vá&lt; ?-lÉ"C?_x0001_QÌ+_x000F_A?Ð7ô_x001A_4?f'#_x0010__x0003_?_x001B_2JL?Náï_x0008_?_x0001__x0002_·Õ_x0017_Ô_x001A_ã?%T¢Ú*?_x0001_'¬_x000C_?TTS?8!_x000E_ ¿?+]_x000E_µ»?ýß_x0001_ýây?Ç§©vÔñ?+/æ_x0018_Â:?_x0010_bªÁ2?_x0015_a¤ìiÆ?w_x001F_d_x0011_?[x×~?V	ÃîÛ?_x0011_nwã{?0Î3RÚâ?Ï-f?ßÀý_x0003_×À? ]_x000C_J_x001B_??×uý_x001F_Z&amp;? iË_x0006_¢q?|$&amp;ù}?À¥ò?©_x0008_ÔmfO?È_x0002_ælDp?¥g¬|-î?¶2-JL´?|ö_x001B_-_x0016_?*8lø?;%î³&amp;¼?P â|=?FGæO_x0003__x0004_X?gÞùTÐ?¦)÷ë?:ÊÀs_x0016_½?ú[b_x0010_6Ø?¢_Ô¬Èù?_x0002_ìÜ_x001F_ô?BªÁ&amp;!N?mä~®Y?áÐZÎ?ú$÷§Ó?Ð}Ï¹(?ìjµkÇ?±4¬j?_0±Mxâ?{Pd)®x?Ö8_x0018__x001B_6?íÇÍ´ý£?WZýJ¥_x0005_?õ_x0018_}R\q?2×ì"Y ?@XÕìP_x0017_?_x0005_§ö_x0019_»?_x0004_|öÁG?x_x001A_JÈ¬?&gt;ü_x001D_Ã_x0013_?²$_x000B_Ýæ·?~_x0019_õx£C?Ü_x000B_ _x001A_(?¾}¸]²?%&amp;_x0001_Ñ_x0013__x0002_?]©èëX?_x0002__x0005_«_x0004_Æz´ã?í_x001E__x0011__x000B_0ù?_x0012_Æ1=Åp?s×Õ&amp;ß?ïgÍ¦_x0001_?xëÅ²?CÀjö_x0013_O?Ð_x0006_ÊÑàA?â_x0019_*_x0013_ÜI?ÄÈµXÇ¥?fÎÓèMµ?nÝÿº?¯ÕH_x001A_S?&gt;`§ÍqÚ?~Á4û_x000C_x?_x0018__x001D_Â?M~t,¾Ù?[1Á_x0017_«?aÛ\\_x0003_?EßT1Ú?òêwy%!?c_x0008_XÿÅÎ?_x0002__x0012_.&lt;?1å»_Â?Â	RèÃ?Å.j¯?ÿ_x001A_ò_x0011_÷1?¤á¶å?°$_x0002_=Èæ?¥ÊYç±?._x001D__x0016_5¬?SIl_x0002__x0004_Q9?uQé	É­?æÄ_x0001__x001F_?Þgg:¥?Am__x000D_õ?&lt;Ð÷&gt;©&amp;?_x0005__x0018_×_x000F_?W7¿ô·?¦u©_x0007_u?{¬2¸_x0006_?Or_x0002_aþ?ÅÜÚE­µ?;Øgø?JÒ?G-Æ?D(W¬î?XRC¢a?fÀõßmU?Þ[E-_x0003_?æ69íHü?î®k:z)?êx´dm?ÊRAHhº?_x0012_o§Çu_x001C_?O§³~#:?Ú¶_x0003_»Jx?¿,_x0003_Ý_x0013_-?JMß².s?-ÑÜ# U?¶jI+ßÉ?Ïq¢?})~­®?Ñ¬_x0003_©?_x0001__x0003_Ú;íK&amp;Ð?xÑ_#_x0002_U?{_x0012__x0012_Jê??`ÑÒN?_x000F_ù-?8_x000B_Á&amp;?á?_x000C_hVG_x0018_?x_x0019_ÆÑ?K_x0019_v_x0001_s?i¿3ÅpÓ?5¥t)?kCo(?_x000C_`[un?~vÁ_x001D_(?÷nV¦?ß¿6\F?"÷9³Ó?_x001F_AIÏ?À¸?Dø_x0007_?¶+h_x001B_2?_x000D__x0001_nÊ?øÄ_x0017_S?È?d·*¬%«?5Õä_x001E_w?_x000B_vtZG?lÂ_x000C_#ýò?MÏY½d?·Xs_x0015_ö?_x0006_ï¾ÇÓ	?kî9ñ"?ìcKM_x0001_?Rý!i_x0005__x0007__x0005_n?«ä_x001C_â?_x000F_w¾¯Ìì?_x0010_åuI?_x0006_ÜöCÏ?bñ¼ú_x0004_?+rç5L?_x001F__x0001__x0008_rä?71U-?_x000B_ï&amp;nQ?/¢{4?û_x0002_m?Ý&amp;%WöÙ?X×Øë(?"CþK/?²ËÜ|?mØL_x001B_A?rÁ_x0014_Ù&amp;ø?q¼Åß¾?ê©J5É_x001D_?:hÞ`n_x001B_?åµâ¾_x0017_?ßÓÈÚ?!_x0003_ê¦)¶?ÆéïÒ[Ü?_x000B_³_x0003_îÛð?É[3Kó?_x000E_Â_x000F_Rü9?À_x0019_´§W?(Hg4¹_x000B_?c_x001A_a­Ë]?_x000E_$×}3ð?_x0001__x0004_:ãúfÑ?0Gé§_x0004_?_x000E__x0003_êG_x0012_?=ë§_x001C_O?&amp;Qdù_x0018_?' Îö?Û0ä&gt;}¡?ÉÕ_x001B_?_x0004_Õ¦_x0004__x0014_N?_x000D_¥³_x001E_ª?Í	í_x0013_÷à?-»Wé¨?_x0002_%_x0010_¨?~Úïïjÿ?¦d)_x0006_ëÖ?ö¦þÝÏ¾?n_x0015_OMY?4_x0005_iË_x000F_±?r]¾5?øõü&amp;&lt;?2I¹ÞR?gÓÎöÛS?2]­VÝ?y³is?¯X_x0002_Ö7?e«^\:_x000E_?Îóðó_x0013_C?­©éoP¶?&lt;Ü³ÖFv?^qô_x0010_7?§%Ö®_x000B_?ëA_x0003__x0002__x0003_ëÇ?ÑõÑ?þ_x001A_iÄaë?_x0019_!³Û}?L_x0013__x001D__x001F_=?5²Ó_x0015_?¹ÐªHÞ?üË3¢??÷_x001C_|f4H?õ/_x000D_í_x0012_.?_x0018_X^?_x0004_]F!_x0001_?Àq^Ä?rfº?Â#,ñ¶,?¤I??Ç_x0014_ïBÔ?ÑRß'i?û_x0019__x0010_?M?jmî;?_x000F_´î©¯¨?Ê_x000B__x0014_h"?Ó(Ê3!	?HTð¸Oº?Z_x001D_ä¦?+vftIb?_x0003_¿Ó?_x0008_a,¬?äuË_x0005_&gt;?ÑÞ	×z?+²ê÷?èá¤_x001A_º?_x0002__x0006_Ú»]BE¥?_x0018_^}s_x0012_Ý?X	Qfõ?mÑXå³T?_x001C_S|¢_x0007_6?+Ôòoü?å9Ð4_x001C_?¬_x000E__x0004_´V.?nqÝ_x0006_Nï?º__x000B__x001D_Ô?¢¾¢Ís}?¢ò_x000B__x0011_?&amp;_[v²Á?_x001C_´í@òl?3¾%_x000F_%f?M/f?îyË?zN{fU?´¨,ú_x0005_?ß-_x0006_§`Q?RÆ_x0001_¡î?÷sx¶Ö_x0008_?ëùj½L?ü_x001A_ÞZK?}\Yü_x0012_?`Ìå,É\?eönH9_x001D_?@Ñ²´ú?hsÌ!Ê?IVå_x0003_[?n©Gioþ?½Öq_x0001__x0004_'?_x001C_]@?_x0017__x001E_è;z0?_x0001_M	_x0016_C?ÀZ½!?ñ_x001F_1&amp;Ë?]re_x0002_¢7?ø_x0011_Á_x000E_ëP?Ïï(¥$ü?¾^¬ýÎ°?®©Æ¯¹ä?_x0010_ÉàH8?r]E?æþV_x0006_?¾_x000F_(k¾?¿¦^y?_x001A_ÖºÃZ?u¤Za9?È_x0003__x0015_UÒ?ÀüN&amp;Ì_x001C_?ØàÕc_x000F_Ó?ÿ¼ÖD¦?&lt;§ãæÁ?5aÏp_x0007_?-&lt;CÿøÆ?r_x001F_90*ë?ËßñSÁ_x001D_?ü;"¿ò?"A;æ?à­/ñ¦?_x0017_Ãµ2t?%É£¬?_x0001__x0003_ì§5	_x0001_?¿_x0016_Iµ_x000D_?²Ü¯þ!ì?ág_x0015_°?&amp;¥ÖgB?&lt;þ_x0005_¹÷p?*&lt;b_x000E__x001E_?È¦;VEÀ?T_x0010_I?XLT/æg?¦y9«z?_x0003__x0016_½Üg?DoÚÊ£î?8ÐÅøÐH?p_x0018_Ü©aT?F#_x0018_'?_x000D__x0005_Èý¥?`/ýjà_x0004_?MîL?@ò_x0003_?|TÃ³´|?Å_x0002_TÚâ»?_x0017_Fhµ_x0007__x000E_?È&amp;D5?6VZø _x0002_?%_x0007_vbÐ?ÀÐ½Eý_x0018_?ÜUB&lt;óv?úôsj¡%?_x0006__x0003_¢_x0003_é?À¥ËOÆ|?Æ_x000C_Â_x0001__x0002_5r?Üv¥: ?Mt´¥é)?¿£¼å»_x0003_?¡d[Ê ?\²Uëg(?_x0004_ÃÊ_x0008_,?a¯_x0001__x0017_ùV?_x0015__x0019__x0013_Ó_x0002__?}_x000E__x0012_î¡w?Ýpê-V?w@jÉ?Ù,¾I;*?|xÐ)?ì_x0016__x0003__x0018_x1?OÍ?ã´?MH^é.?Tô4Óa?9_x0016_	¥?ò´Ð?ðz`_x0012_%?Ð?÷&amp;d?._x001A_¸'2V?}Ìyþù­?¸Z-sZ?hp®Ô	¥?¤`õÊõ?ßÿ"ò?5L"&amp;À#?&lt;_x001B__x001D_?î(æ³ñ4?j²µºæ?_x0001__x0002_B3 _x0008_Âô?4Äóã_x0016_?@m¸	ô?_x0012_Ç¨®Yy?D'T{_x0019_? _x0003_ 6p?°_x0014__¢£?¦NZ?öqC_x0002_aE? ?_x0015_×UÏ?(_x001F_l¾?ø?*¬Ö_x000F__x001D_Ú?¤xeÈp?óÈ¸Ä²_x0004_?ÕÒxî¸_x0010_?._x0013_	"?ñKàýÛ´?´ØRe´?_x000F_¤9L? fC2_?tªë_x0007_?NÏêÍU?©éÇÑì?	Æ×íP?4¢á^Ó_x000F_?6&lt;_x0003_ªù?_x0001_níQ_x000F_y?¬_x000F__x0018_±åª?G ï&amp;_x0017_\?7/óÅµ?³+_x000D_ü¸?©¡c$_x0001__x0003_.n?¸ÚØó_x001A_?_x0006_ó#ô_x000C_?Ç\_x0003_C7?hóLê? ¥_x0013_ÜyÍ?sYomS ?n½_Èhì?^óîÁ.?_x000B_ýÛî_x0011_?\sÛ_x0013_j?éÆØ9bj? P_x0010_ÙF?VbÔ 6À?^õen_x000E_.?"Eùv.?xK	_x001B_?ÎÏ4_x0001__x001D_?ó¾w'I*?&lt;³×|çÃ?ßÒ&lt;_x001C__x0017_3?:óy8Î?GL_x001A_?¤vSZ@?!N_x000E_:$?_x0013_Î¥	Ýî?1U_x0006__x0008_+0?²*_x000D_#b½?_x0002_d¯ôìz?Ä;Ä_x0007_Ì?_x000C_ît4?¸"FC?_x0001__x0002_ÂÿSË_x001D_?øPétË?dè¥d?¾?ØÞ_x000D_Rr?_x001C_âLÝê?u¥°c£C?H|éH_x0019_?ESÿ_x0002_sÞ?_x0017_Æd"ù*?_x0018_¡_x001E_A6?1Wk=Ä?ô];.4y?þ3w~_x0012_n?RÀûÙ=Á?Aº¦E­?k×!_x001F_?¨(¨8?é_x000E_?û?_x0012_Zù§î_x0015_?ÖÂ_x001D_+ª¾?ÔÅ"+[^?¿ª¨(õ?°¾ãÄ?*+ü_x001B_%?Ê_x000F__x0019_?f_x001D_Iì_x0012_?PÏÖÜ?ZÛå¢%º?F¢óé5?f|°ÃU?®]_x001F_f?:ê._x0001__x0004_¨?_x0018__x001C_²ÈÇN?õÚøÂ8?±Ý_x0002_ã_x001D_v?Ûþ¤¡®«?_x000E_2áÜà?ºæ_x000F_\¡?¢-Ã­?ÂLØïìö?ü¦ÌÜT?_x001D_#_x0005_²Fù?-!L_x001C_G5?ö?	{S_x0012_?t÷_x001D_?_x000D_ã?üî®×_x0004_?ÕüÀ½¯Â?uÚL_x0003_É?4_x0011_úÚ¦?3ÄeÈî?RÇaá?´Eú	{h?f_x0014_=e_x001A_?2FTá!?¤	ó_x001D_Ò?¨ä×ék\?_x0002_'f¹åó?+8_x0018__x000B_Á?^AfJ­Ó?$k*Üñ0?J_x000C_&lt;_x001D_u;?ð_x0005_|?§iÿçª?_x0001__x0003_EXcå&amp;?`·\_x000D_b?Ýõ¯Ðí?s&lt;Ðpã_x000B_?_x001B_x_x001D_¢?ìj÷_x0004_!?ÞÑæko?ÔiÃzÚ?_x0003_"Cè?Cg|­ai?èûkþx_x0017_?¢	r_x0002_?¾º_x000B_Yfj?ÈM_x0010_6??Oê_x0006_IV?©äKñ½?mé¾/^$?_x000B_nhd&lt;è?_x000E_òÁï­?\×R þY?C9ÎÒâö?«æ³_x0011_~î?¾,õ9~?É»øXÀi?,ÅC§ m?4)'Æ_x000E_®?D'L°_x0006_z?MÜY}P?_x000E_ã²_x001C_L?e_x001A_kè÷e?_x0007_P¸jd9?_x001D_ÍR_x0002__x0003_'_x0015_?vHÍ~v4?&lt;y.ã?_x0011_'ô_x0001_-µ?6®Íh?Ì3qI¹?Ô=ê_x000B_g?¡{l¯Ûv?ÍûÙ?Sh¬$@©?Ï´!¹½ë?[B_x000E__x0002_±£?CPD²î?±±lÚ"'?d¤¾B&lt;P?[ÀY Ãí?Zr_x001D_¸á?EOJÿs?ÌÀ£Q?7¬_x0011__x0002_Ê2?_x0003_ _x0018_tz±?=Æ.ölÜ?+,'ç_x001F_?ùi6_x001A_ç?_x000C_ÒÐÅá?Ò_x0019_¯te~?u­y$Ä`??~_x0014_|? _x001B_é?v±;é¯?e¶µs)0?Óþ_x0006_I_x000D_Ñ?_x0001__x0002_wz=öH?_x0004_Ï;gðò?_x001E_Ð3²_x000B_×?Àbê=ÑÃ?_x0008_Æw_x0014_Ê´?k²È»	?ýâ_x0005_9?ÚÔe_x0018__x0011_?_x0008_-_x001D__x0008_©è?¦_x001F_Åõ=h?âxÌcû?@¿;Ú7?³ _x0016__x0001_4M?4¶&amp;Ò=?|&gt;k!¬?u]b³Q?_x0013_kv¯Ë2?+_x0006_º)ò?£~¶¤d_x0011_?®ËÄøè¾?ùø£ðï?._x001F_}ÕÀ;?×_x001A_®bô¿?|)_x0016__x0006_({?Éï8'7L?_V_x0015_Gð?©ä]É_x0015_?_x001E_{NßK$?v]_x0006_µ_x0001_?_x0018_¤ÖÖºL?Ø_x0005__x0003_²D?&lt;Ï2+_x0001__x0002__x0008_¶?ùãnO?@aØØ?"Ö´^?è_x000F_°ê}?z_x0014_	`?ÿs&lt;¼g¹?éÎ dÿ_?K_x0018_¼£Ó?_x0014_æ_x001C_F_x0006_?_x0015__x0006_H¥ë?9v´Kú_x0006_?ÖÌ	_x001F_¤½?ªiðâÄ?×LO6_x000B_?	ÎEQõ?ÄQ­E´?þä_x0008__x000F_$H?¢öm8F?DÓÕ_x0005_?_x0012_Ê_x0006__	v?õ×T=TÖ?H³Ü^lz?D_x0015_ÀT_?¸àèÞJ?B~,0=?ÈÈ_x0004_[?`Õè_x0018_²ÿ?ü G_x0018_?+_x0012_?ôeXû?_x001E__x0005__x000C_LmY?_x0001__x0002_ ÎhHÝ?ö_x0003_Õ_x0010_?º1|Èëù?_x000C_/.Öþ8?B¿Æ¤?¾zå%wÁ?,bã _x0006_?é!B_x0018_?@9¢_x001C_S'?_x000B_î½ä2?Çï§_x000B_é?¤_x0006_ð=_x0011_$?.l_x001E_, ?Ö_éê?_x001F_Oº-Ò?N{ÁÌU?Kr_x0010_ª_x0004_?x_x000C_É_x0008_1?`_x000F_í¹?ã«K½Gw?;¥^_x0006_(_x0017_?#R¤N?ô¢_x000F__x0012_pK?ÞÉu:ï?±ª&gt;_x0007_+?kbt^_x001E__x0012_?ClY_x0015__x0008_V?+&amp;e)ê´?TdØØ?¢Zý_x0006_Ê?&amp;:_x001D_L?¶gm_x0012__x0003__x0007_/B?TMpÑ_x0010_?²)AÉéÅ?½¿5?ÎÒ?ä_x0004_ØÑú?£Ì¥ÜÄÄ?¾ùÉxï?°_x0005_ùÈcº?"÷_x000C_*Q?t_x0006_¹Ý?Ò_x0001__x0011_°ÿØ?ê_x000C_~×|?âºN¼_x0019_w?)vy&amp;Û&amp;?Á_x000D_ðG_x0002__x001B_?Ë(_x001D_Tu? 	x¾#Ô?z_x0013_§o!Ò?m_x0006_ù_x0018_{ª?6¡#?1MJL+?QXÂý?MB"$uÚ?öfÎ´?epy_x001A__x000E_?ï_x0013_àsë?£ïÂN&gt;?_x0015_{0â?_x001C_KIP_x0016_ª?éÇÂQ©_x0001_? Û§³Ú?(À_x000E_Ù)ø?_x0002__x0005_ø5rÂK?£ô»ð_x0006_?_x001E_·³}?"×	ÄÙ?õQÒ¹Hf?_x0011_V_x0003_G¯?y_x000B_©_x0011_#&gt;?¶à_x001C_M»?îÎ6³È&lt;?îûÝ@GÓ?Î×2@MÂ?iâþ?ç¶_x0001_DÊ?x@&lt;_x000B_à?ì_x0015_9ú¨?¼Ö$Ï? öüëò?0Ü(_x0016__x0015_?¸·Þ_x000F_o&amp;?¬D*ÅU?¶#æég?HbÎG¿Í?_x000C_°+oeS?Þ(_x000D_Yî_x0008_?~2_x0004_Ñ`*?¡Z¦1²?öõÄ?Eå?:Ñshºþ?dn_x000D_P?Úá¬ÎQ?Î_x0002__x0002_­Ô??_x001B_â_x0002__x0003_ªO?²_x0005_#éèø?ÜPíµ?~õ_x0017_C®·?8û°{Þh?óhêá¨?ë_x0006_Æ_x0012_?æ%mí¢3?0Fñ·ÓR?A÷åf?ºÁ:ÓáÛ?gDúù?zX{_x0011_3_x0008_?,÷Ìy,?_x0011_&gt;_x0006_ÊÊ&gt;?ù_x0019_ü?´ÆÆ|_x0003_?)·o¡&amp;?¶vÚs×?_ë?_x000F_¡ ç_x0001_3?Î_x001B_à_ÄB?»Eä_x0013__x000D_?µS&lt;÷i?Ææ§~%¥?ÐÛ~ÆlÃ?LY0öÚ?Îø_x001F_N?ä`h¿ý?ÈU;&lt;lI?6_x0002_¸êÒ?_x0003_²é&lt;J_x000F_?_x0003__x0005_9ÅGÀOæ?FVÚ_x0001_¤?IH_x001C_Ìx?_x0002__x001A_eÔË?~ò¡ôúã?_x000F_j2;U?sPEìæ?Î_x000F_«¤¤?ðîr_x000C_h?~¹Q¦î??"Ãï£·²?!Üþ]Rw?¿¢_x0018__x001A_Î?÷Ð_x0005_?ÚLÊ&amp;vß?_x000F_c_x001C_/?gì_x000C_u?1Ë)&lt;º?-3_x000E_¢°æ?d_x001F_[2?äAoPrÙ?_x001D__x0014_±Ï_x0006_?Ï_x0004_*Óà?_x0004_ZSO_x001B_é?â§íS´A?_x001D_¾Ä_pP?9àHÏ·?á$#«åm?éuERÉ°?ä÷±4&gt; ?áMáX&lt;?+ßªc_x0001__x0002_Sß?°"Íkl_x0001_?_x000E_»BÅ?_x0016_ÛCCä0?Ì­e¶Ò?jV_x001D_LiÝ?ÈåbF\?ò_x0007__x0005_Þ$?y(_x0010_?îÄéBP?»Gäs?HÂOÕ½?	S8Ó5Ó?$¯é_x000E_»n?_x0001_²Ô}:@?h§0cöÎ?Pt90OÇ?8_x0018_@H_x0008_®?ÊpHåöÄ?_x0006_¸_x0013_S+?1ï¾3|?ü_x0017_b|®Ò?·DÕõ?NFÜ_x0002_y?0Sá+_x000F_Û?({_x001E__x0016_µ(?öiÉæJ?_x001A_ëaÅ_x001F__x0015_?Î»¢á§.?Á ³w?(_x0006_¶ÁCj?E$ÅrÁ?_x0002__x0004_Ã/JúÝi?DÓÝb&gt;K?îRJ[_x000F_ñ?¶~_x0004_#Ä¾?¬ÁË¬s?22Q_x0004_¿?®'-À?÷bm_x000D_+?TÃKA/_x0010_?HH\&lt;Ö	?{k¾Kº_x0013_?Ú´¸E\?Æ%_x0012_R#@?¸¡_x000B_L?_x001E_rNâ,ç?PÀÛ¾_x000D_$?RÞ/ú?ª_x0019_H_x0015_¢f?¿²0NÜÎ?¯{õ¶X[?´0_x001B_h_x0001_?_¶Î&lt;G_x0010_?B{qÏ¬v?eê_x0001_aN?åç³Ìð?§ðÇá,?Æ¤r=_x0003_?»î,¸ð?¢WïØ{?_x001B_^bmNµ?_x0013_oð!R?&lt;Hæ_x0001__x0008_8$?_x0005_¬!ÊÒ'?_x0006_°­?iy?Ù&gt;k9¬?ïÏ50?ì7áÃ	¬?­C74?e	_x001F_yø?IÇ_x0007_R~?µKµÚ?ËaÊ_x0015_Rú?_x0001_I	=_x0001_+?q_x0008_åX_x0018__x000F_?,(Bø?Gv:³2?_x0004_Â_x0014_ô? yvEì?ù_x0006_²®¨?n¾îk»Ì?ùP_x000D_¬Ø«?û#EìA?_x000C_§×ÆlØ?²º0'_x0003_?r¨¹_x001C_Ë*?Ô¥ZÕ??A¦B}_x000C_?_x0002_â_x001C_®H?×ì_x0005_äe?ð­´Ê_x0002_'?ã9¤ë1?5ø_x0010_[?·¥O®m?_x0002__x0003_fiéi{? _x001C_pNÁ?À^ª_x0005_Ýs?_x0017_BþûA,?^_x001D_èõâ:?Uª_x0018_êØd?w1´A_x0010_?~G'ìï¥?õøk2ðÞ?*ts²{?®ë»ÐP?5ÞlÓH)?_x000E_ôiP?tVÄ_x0006_v2?:_x001A_$&gt;º?_x0008__x0008_ã+y?ÄFÃ	[?_x0017_/¢à_x0001_ë?76Üö@|?W,_x0012__x001A_Ï?RGÿü_x001A_?lóèi?Ó¯Ù~_x0017__x000F_?_x000D_Ì_x001E_'?Ø_x000D_&gt;ó3?_x000C_§EÀk_x000D_?FÔÙ®&amp;?2$_x0013_«?ãëT½_x0001_?yÏµ_x000D_lû?ÚÆÒæ³[?_x001A_Áf'_x0001__x0002_v¿?_x0001_=0Ô?_x0001_ât_x0018_a|?_x001B_ØÄuÞÙ?¸Z¯Þrl?µM_ålª?k G_x0013_7ç?4¤ÓË?òC_x000F_â1â?Òe­S?VÄÔ\s¢?A|ãZ\R?äÈâ_x001B_è¬?s®V_x0006_|?ÕÕÊJ0?fVºÁ/(?tÕ)Ï	?üáú½³?ô_x0012_"o?ÿ_x000B_©_x0004_)a? _x000F_/b_x0011__x001A_?ýIíü?êF^óä?ùâ_x0003_Ó;ø?_x000B_NWLÁ?-9æop?[-àX_x0012_?gôzP?¼J¶_x000C_%?økDñ_x000C_?þm#¦?5ôóú¦é?_x0001__x0003_D8Y¸¤e?©iã'?=­³U»B?0qY¼°?xÐ=Û³M?É_x001E_Çþ¶?¬q._x000B_äÓ?Æí_x001F__x0014_?&lt; g5J?AZ¯¨fÛ?àÛ·²Í?xZÚ_x0001_?_x000E_ür+?0G³_x000E_±^?àòÍ3IK?¨5_x0005_§6?Ã¹s_x0005_?_x0015_K_x000B_*u&amp;?x¾14?&lt;KþªÂÁ?á'_x0008_^S¼?_x0008_K_x0010_ÅGA? 2É±?{_x001D_ÿL?¿±_x0016__x0015_?Í°hÆ²?ÂÏ&gt;`½?tØRì6?Ô_x001F_j¥3?¾¤¾mºæ?aý6^?P,_x0002__x0001__x0006_t_x0004_?_x001B_å|VÜ?[çØô×)?·þÙr_x0001_=?_x001A_ôKî^~?¡Q0%(d?'©ûãM1?ðlBj©?ú·ÇX?;_x0001_eÜ?èøW1%_x000D_?ï_x001C_9V_x0017__x0011_?¶±_x0005_ÍÈA?ô­_x0003_æá?îk(ç?)s`Î6õ?O_x000E_»&gt;|?_x0019_æËY?äR&gt;*Æ_x000D_?KéG¿³?6Ï|Å÷?½Âõº?GõþzS?ÓÈ_x0005_+Ç?ÿ(ÁÁ¢G?+òí·Þ?a¯?³?0_x0002_692_x0003_?&amp;éê&lt;-_x0008_?ãô&lt;·ëÕ?î_x0008_ á¤?¢#ÀÁ¬Û?_x0006__x0007_}@±wñQ?4[A&amp;Ê?Ôâç$Éö?4z'_ï?UcjÌE?Ç/}??Î_x0011_æVi_x0001_?;õÑ_x0017_?ðF¾=â?_x0010_$]ÈÏd?¸®:(Á?ûqIìRÜ?"W\Ã_x0008_e?_x0005__x0002_«_x0003_d?þÄ_x000F_?D)Iiä?_x001C_4hq?B£¸ê·F?åp5¹£®?_x000D_ë_x0017_t¨?ÉñåÔ§?ZÙ¬¸6_x0004_?ÊcýëU?_x0012_uqê©J?æotïº6?o§ñ*?ÿ@v¬Ýv?&amp;r'_x000B_±e?ë3e%»o?îX¤yz?ú­¡Û?&lt;i0Ø_x0002__x0003_å_x000C_?{_x001E_U³Õ?áÕümHm?#q*W6¼?_x001E__x000F_×?_x000E_Ð8Ã	õ?_x0004_Þõw_x0012_¤?â¢­ýx_x000B_?¡ø_x001C_% Ö?ãc?¼f@2_x001E_?AQ_&gt;_x0006_9?7_x0015__x0004_^¹?ÎNJr±[?~B_x0005_Qu?:¬Ó!_x0001_?%_x0013_us?_x0004_&gt;r,ù?R5+V½ö?_x0013_ú_x0005_9?_x000E_Èëó×?é¾ÂGÔL?ûÆ{_x0007_'c?_x0014_ð4PNu?°ÖF_x0008_Öç?;&amp;ÁÃMý? ÿÑtÁ?J9_x001B_©_x0016_?üæ5Nû?¸ûù_x0013_¦á?÷f±_x0011_|?¹_x0014_Ëê¬?_x0003__x0006_e_x000C_î&lt;½?&gt;r@_x0006_Ú?pÐÎ{_x0002_9?_x000D_eý6øÕ?M	ð¯_x0010_?_x001C_;ì9¾î?P£G_x0017_¥{?Î½_x001D_uÜä? sp;H?B_x0016_­Á_x0002_)?xk]öh?#&gt;+7É@?F_x000E_»5R?o¼1à_x001A_&amp;?_x000E_ssoR_x0006_?A&lt;ò?_x0001_o8gÕk?.©_x0011_EÅ?7_x0006_¨ß®ë?,_x001B_._x000E_?_x0010_63&gt;=Æ?´³¨èÔ?Æ_x0004_¥9q?ý_x0003_RÞÚ?Ð7òK.·?:+Tô_x0017_?~s_x001A_Å`Æ?x¢rÛ,Ø?¥eì(]9?­&gt;µQ?_x0004__x0005_Yua?	µ_x0019__x0002__x0006_$Ö?Èúë©6?_x000F_!ÅkV?/º¥êm?_x0004_++O´}?ÏÆT(?íÖ8¨ÿ?üBò½?.&gt;_x001E_ä[E?"_x0002_ÞôB?-Ù_x001A__x0014_£½?ÔàÿÑ}d?å;0Âp?_x0001_ûë_x0003_Ã?sîTK¿?kÁ_x0015_^Þ?¦pr°?å~0_x0004_Þ'?U~I÷?2`ÃC®_x000F_?eöc »R?¶&lt;¯¶/Ó?_x0010_¡U¯R?§Ekòçt?'²D³lb?AûôÎGø?_x0005_LÿÝ5?_x0015_ô&amp;æ&lt;?:uXyÃó?n¬S9Zò?_x001C_Ï_x001B_ïõ?bd{®?_x0003__x0004_x.æ_x0012_ü)? ,¹²D?«%_x001E_ÜÐ@?_x0004_XÂnc?(_x0013_cFa?¯6	ÄØ?ëøÑhÉÕ?L_x0017__x0006_?ä}?q_x000E_¬qß?/Òß6t?äs!_x0001_ò?Ôü¥¯ýg?{3bô[?ñ	¼,Nt?Ü_x000B_@Äª?~°3_x0001_ïÊ?æP_x0008_ëÓæ?,&gt;SV](?ÙIâ_x0002_|?:=MIh?+ÙQ_x0002_÷z?éyÊ3PÏ?_x0010_ÿ®4(&gt;?¾Qo&gt;ßÌ?qøF ó?_x001C_'¸|?_x000E_?Íí¥rc?û°øÍWù?&lt;¢w¾æé?_x0018_ñÀ_x0018_j?_x001A_s!4_x000E_?ªÙ!_x0001__x0002_I9?ùLæ/?Nº£û?_x0018_Iq­_x000E_T?_x001B_Ô*¨È?.G_x0008_(_x001B_÷?t_x000E__x0006_Ç?o`ÖWºS?{/Ye?×_x001B_ïõ~?è ¹¤°_x0001_?8ã_x0018_(OÈ?ö¢7ÔQ?ÃE³ùCÂ?_x0006_ ôÑß?_x0002_o¥+_x000F_¡?_x0011_rLÿy?ÞKM_x001B_!_x0004_?ÅFìbý?KÅ_x0014__F?èïãó_x0015_?Z_x0003_º×&amp;?þ_x0012_{MÏe?¤¨_x001B_ÃD?Iÿgñ?èÖ[?Uç?CûAûÁ×?~*¬ü§L? ®Ã´_x0018_?ñ§è°	?m_x0004_È+Ó÷??¿ð&amp;zË?_x0004__x0005_aµj³ë³?ïáí£Â?èÞyøs»?ÏK_x001C_ýªÂ?l¶_x000F_²a_x001B_?KÒû&amp;Â#?­²*_x001F_E|?Ë­áJí_x000E_?:ô+_x0010_?A_x001C_fÓ?_x001E_òb1¢?ËH;ÔUC?¢¢®S9_x000E_?ÃÆøB·? _x0001_ü_x001B_ÞÜ?_x0018_ª_x0003_ò_x0008__x000C_?_x001F_#&lt;!?_x0005_¤  Â'?QêI]?¸óµµ£?¦_x001A_ö_x0005_ÔM?3_x0005_aÂË?Ã_x000B_dâaó?~«Uçd7?è9pS?[kò'S_x0008_??QÕê{¹?_x0011_%ýÕU?C_x0012_)Qú?¤&amp;3_x0002_,±?ûÁä2_x001F_?­½ô_x0005_	ÐE?¬LÂq?Hì® ?û_x0011_÷?àÓ3?Ï tÁ?qF=¤?_x0008_þòaÛ%?_Y_x0018_M¥?Ç_x0019_Ç_x000C_?4¦{ß_x0002_X?2¯²_x000E__x0017__x0003_?ÁÄ§ºà??Êö_x0019_Ç¿?ðÎ_x0015_s:æ?9ïö4e?_x000C_/¸_x001C_07?N°_x0004_kg?ëw aËÐ?¾KkÔ¡?bôD|ÿ?ü_x0007_hôu'?}$_x0007_¹?Îíó]*?3_x0001_Äó?6Ë_x0011_Nó?ú_x001A__¼ç?øMVÁÌ?{Ú¼Ã?Ü_x0001_KùýV?¬4_x0006__x0018_?_x001E_ûÀÒ.?_x0001__x0002__x0018_ÃËý6a?SZ[?L(`y_x001C_?5_x0013_Ë_x0016_}ß?ãêÇ´_x0010_?´&gt; ë?\iH8ë_x0002_?Ö]·°fL?40J_x0014_Î?_x001E_×_x0001_õÉò?Þ_x0013_A?$|¹Pï1?Fh_x000F_|@É?'0_x0012_¥cê?É»Ë_x000D_Î\?_x001C_`^cê«?_x000B_VÓ	_x0019_?³ºY'Y?_x001D_a^¢_x000E_?0³ÛVÅ1?I$¨éV_x001A_?_x001A_ÁÆ&amp;U?ü³¯ò_x001B_?,-2?_x001B_?/?­p¯&amp;?:_x0014_ÔIê?ò_x0007_UiÛ¬?j_x000F_¹_x0015_é?_x0013_` ES?$Ùb©õ?%±³£2?ÿb_x0001__x0002_í0?/¸øË_x001A_?Í-_x001D_Ü??ky·gýx?N_x0012_ýÀ­?øp_x001E_ì?7)rÛ³_x001E_?àÙÃÚ£c?ßÏlT£û?ïÆÔÃ:'?W_x001D_wé??[¬s_x0019__x0012_?t&amp;ç(ë?öGhÁ??0 ÝÐí¾?_x001E_¿8ß=?à!v&amp;?o_x0012_Å ù?Ñë¾Ð·?WIÒW?ç¢Mïª?ÃÌ?bXÁPC?¿4_x0010_:ï*?_x0001_ùYG_x0008_Ù?êÂ-QR?ý1áö0K?ÊõÛ:?mè"t"!?ä\;IÇÕ?·Óá¿äL?e¨Ã4_x000C_?_x0002__x0003__x0004_&amp;6_x001C_&gt;6?ïbÛF?tÞ§¤Æ¥?{É_x0013_)û_x0013_?@åÆéà1?¿DB_x0001_ú_x0003_?Z¦äZo?b?Oý#?øk_x0019_¢³?N^Zv|ª?Í©m0+^?&amp;at_x001F_v¤?g_x0004__x0018_ÖG1?xUÍ__x0007_?T[!ìn?_x0012_%f'?+»ÜÂA;?.§$z£?6çNS?ô±4¶^h?ÆÎT£ ?ýd4`XB?úôj_x001F_F?þ\5_x0002_B?°k#ü;?µKTÁ¨?_x0003_ºÍÊ4e?nOb\Ý?_x000B_«»Îm?E÷_x0001_B_x0015_Â?|Ù_x001C_ ¥?x1__x0014__x0001__x0002_L?Ãà_x0007_C«?vË8¾?ûÈ5Är?_x0004_ C§_x0012_?AÒó_x0010_³?HI_x0015_¹ô©?½]Îæ;_x0008_?&gt;_x000E_ËñL$?m3¢4¸y?_x0010_®È_x001F_õ?_x0015_«_x0013__x001A_°?Ë¼ã[h¿?9Í¬ÿÞ?+Z_x0011_é:?3ÖGE³	?F_x0015_÷Wq?©l/ÏÃ?d_x0016__x000F_Õ=_x000E_?_x0018_È¼?êa,!?åÕ¦åçÒ?_x0013_fFMßf?_x0003_drF_x001C_	?Þ¯wù?~ýÓ_x0002_°ò?_x0013_{^Ð?_x0014_Z¶«³2?n_x0013_?_x000C_6?_x0013_)s?­w_x0003_\È?þÐ0#Þ?_x0002__x0003_^²¿_x000C_]?9ëí`@:?6ªòv_x0012_{?Ú\"¸òq?FÌ(&gt;ú?IS²Í;?Ó_x0011__x0012_;r?(MCò&gt;?RW¥Ý?¦möt*Ñ?_x0012_àwcUº?_x0012_CÇ)lð?_x000C_KÈ+µ?¤YæÊD?bg:_x0008_ ô?(e_x001C_ß ·?l&lt;ÈA?_x0006_»e´o?_x000C_¡Õ]º_x0007_?PTvÇä7?¬uv®_x0001_F?Çé¬ô_x000C_Ð?&amp;_x001E_ØF.ñ?_x0012_4_x0002_Ëá?/_x0004_e{t?ûÀ'X[?éÞ_x0001_­ç?o"ÑIP&amp;?¤Í:DQR?$ëØ6%#?K¢1-Ç?íÈ_x0005__x0008_½_x001E_?N]Ü_x0016_.d?q_x0004_*î0_x0003_?6_x0006_$¯º?µY?°ùýâØë?bfâ¸Úò?Öò_x0002_Ý??â2;âÂ?Ò EVÓ?b_x001C_)´W?Å@Í_x000B_?kªq6?_x001F_$(sÈç?F8½ð[¦?OpéL_x0019_?ÈAcc?nï¹¸ýÞ?f\ÖúdU?GºD?_x0001_G_x0012_øÞ_x0011_?ô8±Yâ?­Ì_x0016_³Gó?X²â_x0008_Þ_x0013_?àÀå?1[Ìïè?÷Î½}?Ös_x0006_Q?÷ùÏB©@?3Û4_x001C__x0015_Q?¢¹_x0007_)s?_x001E_cM®ç?_x0005__x0006_z×tS_x0008_?*³õZ?)L4¡Ðr?bÊ¡/)?_x001D_s_x0015_fp¨?P@]+_x001B_?§DÇ#²ô?_x0007_wºz?WñÅ¼*Q?ÍßÇK?1_x0007_×_x000B_Ä?_x0005_Êä_x001F_¾? dÉ2_x0002_?×-¼_x0003_ê_x0005_?ÜC¿[_x0001_?vy?rº`Ëß?Ërmð_x0007_?®Æô³L?wtpê?WÔ	[_x0002_d?Í7_x0004_ø~&amp;?b×¶®'?£_x001C_ÕÜ?ÁË_x0008_â?]ôù+?¹T	PÄ?¶.^LÇ?ÞNÙÎ¦à?&lt;ÃM_x0002_ËH?hbZ7­þ?Äk_x0013_/_x0001__x0006__x0019_­?"N43_x0002_?ZB¨~yç?2 ræÛ?ª_x000C_½ËÜ´?Îº´`y+?WÞK¬_x0016_p?N°_x0003_Íæ?9¬__x0005__x0015_Ì?SUÍ3 o?[_x0005_1:£?_x0019_,#Hn?W¦yJ_x001F_?Äf_x0019_@C¹?Êí:_x001B_?Ì&amp;Ax=à?äAÅf?¼må²\µ?=Ãz5~´?×&amp;Y¼öx?/è5ãö?_x001F_=©Ø?¾!êo@?_x0001_×a·_x0005_G?'Ï¶^B?_x000D__x0018_gì:±?ÜÓ+_`¢?äÙjsz?ÖÈl+:?ßÛ:4`?ø_x0005_¢_x0004_b?_x001B_µ£wDö?_x0001__x0002_óÃã'&amp;J?mvn*?þ¾mX?Ò@É_x0017_|H?ç&lt;ûq_x0012_?cé_x0014_4&gt;?þQØé0¯?½lIU;¨?uÐñOh?¼å9y1?¯ÈDÚ©~?¬4õ-Å?öÏ;»_x0015_;?_x0017_d±º?]îìcT_x0013_?|un~¢ú?7o3Ì'&gt;?ÐKçÖÙù?±b_x001E_Ó?FÜe?_x0010_v¬Æ?Y_x0006__x0008_û_x0013__x000F_?¸+$D¹»?z¥_x000D_×_x0002_Ç?Ó³§Õ?F:Ö×¥e?H¹ ?mÄqah_x0016_?*;x¿:v?à_x000B_?n7_x001E_UM_x001A_?_x001A_EØt_x0001__x0005_uª?qc=¼ý?_x0004_eýHIs?¡\ÖQ§?¼&lt;Ùù¦?´°\_x0003_bn?¿N§?o_x0007__x001E_/è?Èí¨ÕPß?ê_x000D_¸R?;?\_x0002_&gt;z¡&amp;?)ü4L8_x0018_?PP_x0011_³J?]whv_x0001_G?îr¾`_?3|':_x0017__x001A_?»ê¸_x0018_5?ªô_x0001_YfW?%¡a"?/Ä_x0011_B{?ø@±Ðçm?Ö_x001A_'$Ñ_x0018_?ÃÞ°¬?*ß£c_x0006_±?&lt;[_x0005_°_x0005_5??¶ï:¥$?_x0004_ôásÁf?ò¯v?_x001C__x0010_E^_x001A_?ôî×1B?_x001E_æNÄV? ÑG_x0016_?_x0002__x0003_¿Õ:?ç×Ç¶¤"?_x000E_3òîç­?¢¥_x000F__x001F_Ñ_x000C_? a*,_x001B_n?[4P/Nù?ÀÐ0@?/H7£_x0007_?Üri´q?ñ_x0019_[!I?½_x000E_Ï]Y?"mÍu_x0006_?Ò¤sAJ?6Ò_x001A__x0011__x000F_?hâEõ_x0019_M?_x0015_05"?â·Ã OS?×M_x0001_6ío?QáI_x0004_?ø"@ø?ò»ºx\_x0008_?¨ùõÈñ_x0001_?ª¾_x0018_Àã?_x000B_óDæ!?Êh_x001E__x001F_$?ó%_x0002_Ö_x001F_ä?äv£ì½?ñ\lD?_x001A_¦hz¤_x000D_?_x000E_zMägg?ý_x000E_ÿ;û?ú_x0019_Ug_x0002__x0003_y?b.Oßff?á_x0007_PÖ8B?_x0018_(µÞPC?"^ë®_x0008_?1¦ãa¼?Ñ¿×ä?öH!_x000C_¹?_x0002__x0001_òKÂh?[_x0004_a¸?Çä×6ª ?Í2Y_x0019_`?þn.­Ö?Â¤­Ûý0?:aß_x0012_?ÆÎµÎ©?úXqÀv?Ç©Kç?Â9_x001A_BMo?°_x0019__x001A_ójÒ?ÂÔ_x0005_{Î?_x000C_C¥ÑAI?&lt;Wfj¦)?ãK¹â_x0004_&gt;?J__x0012_ T?.sû#¥?yvÆ)g?õ&gt;&lt;GVj?_x001C_PTçZ?hy_x0016__x0008_ö?®½â§Ò&lt;?y_x0003_Ø`Q?_x0001__x0002_ÅA!_x001A_?zXÙ·_x0006_?§Éì9K?¶øÌ_x0013_?ÛJ&gt;ÀÚ?Ê&amp;_x0005_±_x0006_!?u}_x001A_·z?N{ÔÓÈ?Î_x000F_ãF_x0003_?=êuË¬?0µ#p6?»_x0012_§â?_x000E_NüE­?Íê©õ?ÃõçÌ"_x0012_?_x000B_£%Â_x0001_?x-i=;?2_x0012_;·²?ª¾_x0018_«r?®ûVü?Á7§_?Â¦2?búHÛü?²|_x0006_²$?Ê¿_x0004__x0015_ Ë?©P_x0015_ÉÁ?ë¤_x0015_±ä?Än¤d÷&gt;?=2'Ô_x001F_Y?Ñîs\z?ø_x000D_lµ ?ñ_x0002__x0004_¼9?j0Î}Ö2?_x001B_Â_x0010_ìv3?Ê|vK7Ã?^ñ(ï_x0008_?ýK_x0017_ó"»?Ü]T_x0011__x0003_?-®§|_x001E_?_x0010_ÁÃm?(rQ_x001D_?¾ÛÿwL?JeÑ)ß?Sh_x000D_Y,D?#l_x0017_Óöx?¡åè ~?¿_x0001__x0017_Äý-?¢qzÞÙÜ?6y_x001A_)µ?_x001E_Ý¬ã\?P÷Y¤Ùò?Kn0=?rÈ ·®?MNÁ_x001C_¢,?_x0011_¨å¤ò?8Ñ¬Ù?¯Z¯Ë)?_x0006__x001A__x001F__x0019_ý·?&gt;ËÙµ?sþhàå?&gt;¡Xb`?¸_x0002_È'_x0006_?,@0_x0018_å?_x0003__x0005_\_x0003_zÐ_x0013_?¤¨P_x0014_¤:?¸Å_x0001__x000F_b»?G¶_~²?èûx5_x000D_Ì?v¾rs_x0001_?F ÞT=§?t!ð.?ø_x000D__x0010_sT?G%_x0002_xR??©c6XM	?«åÎt_x000E_z?n,D¾_x0004_?j _x0019_!?á1g_x0018_?=ÃÂ¸du?rÆã®M?6_x000F_$"D:?_x0018_¿óq2?å±Êa_x0007_£?pÀõ_x0011_Ù²?Ø+ñÆPk?â«SC8_x001D_?­_x001D_tÀ2?msz_x0005_¨%?ëëþu¶?*sN¨]Î?Î:@ää1?^øÃ¦?.òÕ ©£?Q«_x001C_7º?Úã_x0003__x0005_h?_x000C_ä|hä?¸_x0007_'(?Îìè@Ð?æ_x000C_/á?»úòÙ_x001D_?Ùhã­È#?Eñdÿ×ã?øî2!¬?_x0018_Ð_x001E_èì_x0002_?æÐÎÑý?=[µ_x0005_¦H?ìÔ#ìy?|#üIÐ?Ê¨IØ?_x001A_B`6?ë7Ì_x0007_ð&lt;?$Ë­¨?QÕ_x000C_Au?çZ{_x0001_×q?¯ acªß?$­ì­Ê?ød¥_x0013_? 4Ü7_x0013_Ö?ëia&gt;:ö?2A_x0016_íÅ?_x0018_ì'F_x000B_?Í_x000E_±Ó_x0005__x0016_?@e°ö_x0007_]?_x0004__x001E__x0003_÷Rê?Ï{²Y%?9Áöíº"?_x0001__x0002_xõ!ÿ?×_x001D_ª\ù4?t¬D_x0006_5?_x0001_Ï·c_x001F_?ç"¨Ã?wÜÑ¨Ò?¨ð_x001A_s¡?&amp;§y-?)j¡|­?ÔB1_x0012_î?Ô@e2ÐÁ?n_x000C_&gt;ÿ?°{ð)Gó?_x001E_cú1Ä§?qû}F2?_x001A_Á1}¬?z¹¾&gt;_x0002_?_Î»§Pø?_x0008_³AÞc_?_x0004_Wò_x000F__x0015_&lt;?_x0015_ôy«ÓC?CwóÀµ?Ïñ!*4?æ'á£?@á0)õ?_x000C_¯¤¾Ò¤?Í×ÆË?_x0012_?_x0016_D_x0003_ýQo?gX¶_x0018_qS?ûMîþ¶?ns¥æD?N@FR_x0001__x0002_ª?NÞ¡ÇG_x0013_?r3|_x0018_%R?G[8W_x001B_'?K­\? 5öÝ_x001E_?$º_x0008_Å¨;?[8C?3+º_x0005_·]?Ågþ_x0011_ip?&gt;¦8vÞ_x0004_?Ô+º¤ê?2ÏT2\¶?ÐCqy)}?Ä´ß0+?0¶®Ï_x000E_i?Hkð_x0001_?ï×iók ?8û(F?µ¼c_x001B_ËD?®_x0010_û_x0006_?}_x000B_À#ÖÛ?s²_x0013_rÖß?$ÿ_x0017_}WÓ?ÿPÑÜð_x001D_?ËÈºC¬?våÔ°|Ñ?¹ûü	iV?_x001F_e_x0016__x0013_?F|l8h?ª¢qÙ_x0018_÷?ü'§âz?_x0002__x0003_.~ðó?M«(,±u?_wà]ÖÈ?_x0007_qU5þú?_x0018_WÆ?´Ò_x0006_Ì?º_x0001_¦0õ?ôaûL?0*Y.wk?íûr¦x?UkßÖ¡?Ö_x000D_@H?µq9?Ðú_x0012_/_x000E_&gt;?h"ò÷2S?ïy_x000F_¨äý?Æï0_x0018_Î0?ëÿÎ³×d?_x0006__x0012_&amp;_x0006_=e?¤u~_x000E_?¦_x0008__x001B_Ì?@_x0012_9_x000C_&lt;?_x0014__x001F_\kÈ£?ô#_x0002_ÂÕ?ä±ý?`\ªÑx?6Jû_x0017__x0016_=?¾ñ_x0004_VM%?_x0006_ËL}[í?è!â6´?ÓpÐçkY?_x0014_G~Z_x0001__x0002_Ø'?ýêAÇº?È÷äáO?ê£í q?_x0016__x001E_VXÑ?(;ù_x0018_Ïª?#	C_x0017_ÒÑ?[-"_x0018_^?¢å÷_x0014_?G@c3Wg?\ði__x0005_?Î_x0013_úí?óXÝa_x001C_&lt;?í¥´\?ö_x000B_%uD/?Â_x001C_ÚõC?ß,O_x000B_'I?x:7_x000E__x000E_o?Xîo$5_x0016_?_x0011_º%Â?ø_x001F_§&lt;õA?yïr«Ü?ñ£V¯Hn?Ùû-þ_x0004_?©øëö??b AÂ?§±+@?_x0007_Èë¨Å?!ô_x0003_ÏµG?i_ý_x000D_½?(îfù?(? _x001A_¦ø%?_x0001__x0002_Òï²[§?_x000D_^Ccôæ?{¤¿¼Ç?ã3×_x000B_?&amp;ôóoº?(7/û?EòÐ~ê?_x0018_n_x0016_ïô¯?õ¤&lt;_x000C__x0006__x0019_?óÿ36ä¥?µ_x0013_¥Ìà?êñ5³?^Ä²?_x0005_Y_x001B_DÖ¶?_x0003_ð4ªGW?t$FR ?_x001B_þ|_x001E_?gÑøâ^Û?øÝsz¡?ÊÇÓ?D_x0006_?¶Å¾¹?rá_y=?6P¤®m?Ë8CYvÐ?TjÌ_x000F_û_x0017_?ùHµ4tÚ?ÜB)·?`ñYÞ8}?(ÉWÉ_x0013_6?Rá_x0019_³ÕY?®Î_x0016_¡_x0017_f?b·Ü_x0001__x0002_®å?È¬Åì?å·Ý¨_x0011_à?ï·âKA?aÇÆMã_x0006_?ºt.Æv?øÏdB"?ñZµ|v?_x0017_:_x0010_Ò*?§Ód?(º\_x0017_ë?nË2ÍÚ«?_x001E_M_x001B__x0016_?µ¢"_x0004_®?ô)¡!Û_x001C_?³&gt;é7?-7ðæQ?äþAí^?ù_x000C_þá°_x0007_?ÛÚD_x0006_;?_x0012_],ZÍÞ?ýlóÅt?ävG\_x001A_?Uü¬¸× ?_x0011_Æy?h°_x0012_Ðm^?/_x0005_¬êØm?#2÷ù)?5  `d?²åÂ_x000D_j?Å«4oå?²£2_x0007__x0004_?_x0005_	Ó_x000E__x0017_«4?_x001A__x001D_ÍE"_x0008_?øËOÜ_x0010_^?_x0005_æmêe_x0002_?ßÇ_x001D__ðÃ?èß_x0017__x0011_|Á?Þªå@5ç?ô¡ùO=_x0003_?öÄ[íG?Ã4kC?óÞ×e:p?8Á_x0004__x0018_Ü?wJ ÃÂù?3À»Ó%?_x0001_ë©*&amp;? b3_x0006_j_x0015_?vÞ53éì?Fº_x001F_xiW?ÞÍÿMÍf?nÎ_x000B_?áÓ¾_x0006_?@_x0012__x000E_Ë?J¾`|æ_x0011_?nåÐ(_x0014_1?4Bùá?ó_x0007_m_x0012_÷è?jNtI°Q?ï~°a?µM¼Ü:Ã?ïîEOY?_x001B_ex_x0019_O?á7_x0017__x0002__x0004_¸]?i½+kt?ÞV¤4¥?ûQ#_x0002_Å_?×_x001A__x0013_è^?R)1_x0018__x0017_?_x0003_JÔÜ?p)½$7é?^f}§?z_x0007_Òõ¤?D!ß_x001F_¾? L,¯¨?_x0001_©	´§'?½3éÂ|)?(»r?_x0013_^ÄÙÜ_x0007_?ÚÍú~$e?h_x001D_½[? âI_x0008_µ?ÚÕI6I?6C`_x001A_Â×?xÖÃbQ?µOûkc?£sµ_x0003__x001F_?P_x0012_õf?_x0018_ìl_x001B_6G?ô¶_x0007_4À?.®ÑÒ?ÉoFÌáù?eÐcæ2â?kAÔEj?ËIØ_x0005_H?_x0001__x0004_õ|F_x0010_þ?_x001E__x0010_r_x0007_ðN?äóÏ¾È?_x0014__x0012_Â8?&gt;úá_x0013_?sMâ_x001F_q?VüÁ?Ð+ñ)g_x0018_?·Ðªåíç?Ù_x0003_$ë_x0008_a?/[M!ý_x0016_?rI¯ì¶z?ÎÃ÷_x001F_k×?oU_x0016_?ð_x0012_­_x000E__x001D_d?Ø_x000C_A_x000C_£ú?Èä­à_x000C_?êÛñÒ?§ÃDÕ¼î?ÿ_x0018_îT?_x0013_=Ca_x000D__x001F_?Ä@ÀQ_x001A_e?qD]Ö]?Â&gt;-k	?ØåÎ&amp;?X	L_x0017_×_x001A_?Ðô·_x0002_MT?h·NkÒW?{ÚÐ_x001E_{!?A_x000C_òn.?È?D0_x001A_?&gt;â&gt;©_x0002__x0005_Í?²1Ë¹?*_x0002_Nñ½?_x0013_êô_x001C_?Ý¶C\è	?¾¶(ã_x001D_ù?x[ýíáh?$ª_x0010_&gt;!?²^	Í_x0015_?à_x0007_p_x0004_T¢?ßúk0	?Ìy~ýö_x0003_?ËáßÙ÷?Ëø¼ßYK?ÌËFn?ì!¼¼ø?ºêÖÌ0?×cóETZ?ýøT_x001E__x0019_d?_x001C_£G_x000E_BE?Ò²ç_x0001_ë×?d_x0016__x000C_6?Ç_x0012_é_x001F_U?½c|Ì&lt;?R¶­_x0014_Ó?üoô²Ø=?s._x000E_ï?lFb7?l_x0001_xÒ·_x0011_?ø_x0005_µT?_x0004_w_x000C_M_x0017_?Ãí_x0001_Ð:Y?_x0003__x0006_R-Om:_x001B_?l£$Î_x001E_?nõ¢\½g?Ë3·Ü_x0005__x000D_?LÓiûÊÔ?¾\scV?*·_x001B_)Ï?F¼úk\?7DpNî?ÀÔ1.?_x0002_ïíâ®_x0016_?zðòÚø·?ÊÄªíÖ/?Lõ½µgG?$ªúÍá?ÜC¡bõ?ù_x000E_nô°_x0008_?_x0006__x0001_¶°?®lÈÿ¹_x001A_?Q_x0004_Ôÿ#?&gt;hs¿å?ÂÇÄ»|?_x0001_ð\_x0011_*Ä?à}O_x001A_¿û?Ùû_x0002__x001E_2ù?ÅûóiL?_x001A_ÙJ³?×'@_x001E_ô?kdÜë¯?`}GÍ?ð)¸OYà?_x0001_=í_x0001__x0003_0á?_x0012_ Þòë?&lt;_x000C_'Ù_x0001_?4O£¥ã? ÞPéï?è}Ã=é*?YÓü/nÇ?&lt;dn_x001A_W?1_x001A_à.ï?h_x001D_&gt;ùzú?íÇÇ¬Í?æA´S?¸ÊÂ_x0008_ÆC?Àzo­h?®[aGXÈ?b#3h0?ðú¡!½?¤1Þn?	zd_x000D_¾?;y3Ë÷?¹`ÅÆ¿W?¸_x0010_ÆP?	_x0002_µH?Øu_x0018_.?^èà_x0005_H?,{_x0013_ÌMø?äÈ_x000D_¡_x0012_?zõ»ô_x001B_?2å5?ð«ê\â¾?\pÑÜ:ð?kqrNsl?_x0001__x0007__x0012_&lt;»ÜÓÕ?æÚá6_x000F_? î_x0012_Yr?_x0015_Ø_x0008_H?Ç5W¯&lt;?_x000D_ÚØu+_x0014_?°Ä¬râ?:J¨ôu?;~`_x0007_y­?k+Ï'?£_x000B_hq¢1?I_x001E_a`&lt;P?cd_x000C_? 6~T±?×ä|_x0013_©?¤wé??_x0004_¿_x001A__x0002_Ñ÷?Ë´×Ô©?Ü~Lè_x0002_?Y_x0012_#¢B?_x001D_â{2f?_x0005_e_7_x0019_º?í0^ù7?É_x000F__x001D_5?_x000D_òé@_x0006_v?þX_x0004_©åX?-ÙoüXª?vkÂ&lt;¦?qÓÛç|¥?Lsá] Ü?*_x0003_KoÞ?µÆÒ_x0001__x0002_^;?®&amp;§xþ?0.×'e?_x000C__x0017_Fa«?|s»µ=?\¹0G?"_x0017_ËR^Î?OfxÐ?ECW/?_x000C_]0Á¤0?rnx«Æ?_x001E_¢SnW ?Öå½D¿?_x0019_¦S±?@ä_x001B_÷Ñ?]S_x000F_E_x0012_?.á¯_x001E_6`?KèãÎ? LâîÛ?ØÿÉõîv?hu_x0016_ö¢?_x0010__x0005_n[e?öV\/f?¬_x0005_¿)+?@tJ,0?O_x0004_¸`?+¹?_x0011_ 6?EFê¬ÉQ?µ¦EMó?H7,¢U?_x0002_:=Óá?N_x001C_O_x0003__x000E_D?_x0008_	W_x0008_=i_x0002_$?4ö¡g&gt;È?3ÈRbu?*tH©?&gt;Rd_x0019_?u?¨_x000C_(_x0001_õ?Õ:,IÛ?NTìÖ~Æ?&amp;¨û²?_x001E_?Þ_x0019_úª?¹_x0013_¬_x0012_­_x0004_?ÞÊ*Øéê?ÍÞ_x0010_;Ó?¨&gt;ñ2ë?_x0006_tµ8O?òS_x0006_qw?&gt;ãAþn?Ø(ù¾H?e)[p?Ð_x001A_Ý? A_x000C_Ææ?R_x0019__x0003_½i¢?.k×é?_x0016__x001F__x0005_¹d?_x001C_üK-P?_x001E_(ÿ_x0007_º?MÝ_x000E_à®?ë{À_x000E_,S?qà,*:Ô?k_x000E_+Ý¬?²_x001F_Z³q»?:_x0013_ZÈ_x0001__x0005__x0003_z?p.|4|J?m·_x001C_¼?WØÔ._x0013__x0016_?µ_x0003_òúG?_x0008_6Î_x000B_b?Ôy_x000E_r?Ç_x0007_Ù/2®?Öä­zÞ?¦óÿ÷_x0006_ª?Ñ)Bö,?&lt; y?T_x0018_IÔ_x0015_]?àØàÀ_x0015_?zãtì_x001B_?M_x0013_äB?Î_x0019_ü\¿?`(_x001D_ä9?êm·¼3?JI÷ý_x0006_?,eOþD?êR_x0002_;wl?sä5¢??²ývU?ä´½XpÊ?_x0015_ãÈÛ?ò=Lþ¼.?ôÖ5_x0008_?ZH½¸I?nåÕ_x0006__x0004_?_x0008_ú_!,?&gt;û_x0012_ý.À?_x0003__x0007_?OÒý?8_x001A_._x000F_&amp;?2ÿ-|3À?_x001F_ríÒ_x0015_?øu,rS?:Wuv_x0013_Í?)C(oC?ÍD_x0010_3·­?cSïOË?_x001D_ÂéÝÒC?+V$©?°É»ÈÌÁ?ò&gt;1hB_x001A_?_x0004_»ßL»?/"&lt;ý_x0006_è?´t1!ê?_x001C_ÂY?Ê?_x0010_+~I~Z?àIS¢?_x001E_TÇú_x0002_Ñ?É_ç´_h?_x0005_è_x000E__x001A_U?ìÄ¼F_x0003_?XdµþB~?ý+Wê_x001A_?8Ó³_x0006_G/?j&amp;]lå?_x0012_·ò_x0001_s?_=zLy?õ^j×?¡Â(­?¡ê ¡_x0002__x0005_W?_x0006_-^½Ä?µf`»ì®?ÈØÞèì?8ß¦âS?V_x0014_½!_x001D_?N× :c?«ènÏ¦]?iÂºC6?dÿñ·t_x0006_?8`Ä¾_x0014_Z?c|_x0003__Ø?*Î_x0016_veÊ?_x0002_mó±sk?Há¬ ö?Ú3û4k_x001B_?N.bL¡?áú¶/«Ô?=l õx?1è_x000F_7cF?_x0007__x001F_ÁÒ=?_x0012__x000B_[ÿ°ù?@Í®m¤?&amp;ßeFq=?'ú"6_x0008_`?B_x000C_Û_x0015_`b?çðúf¦?UÌu_x0001_åÖ?-Ã2\E®?_x0008_é_x000C_Å?ÌÞ/_R_x0001_?ä_x0004_;uP¾?_x0001__x0002_Q_x000D__x001B_^ü_x001C_?_x0008_ÅøìÜ*?rY#_x000F_?_x0015__x0008_ÇkPS?dÏÃÞ?~O»_x000B__x0001_H?_x001A_úÙ;¥þ?_x0019__x0010_?Q%²?ylÒÃ"}?PÕÁ?Åfÿ6ê?PS_x0012_?P¤5Ly?Uc¦jµ}?L1Å_x0008_¼Ï?_x0005_Ëe/&gt;Ã?¯z A+#?Vy_x0002_S¤?h¶¹÷?déû3µ?QùV-ÿ?[_x000F_¾_x0012_ç?;`W/K?@_x0004_x_x001B_ÉÈ?¨n»_x0018_½¹?=þ_x0011_ïgk?),_x001E_Ò-?Ð&gt;V_B?^K14Ä_x0008_?_x0012__x0017_aåe?²¨º_x001B_é_x000D_?x_x000B_P_x0001__x0003_#è?nOéh	?ñ6_x0013_d0È?&lt;'¼ß._x001B_?ûàSìáï?¬WµõM?DP©7_x001F_?©¿Ã¤§?áÞ¹À?&lt;SÊSß?Ùj¼\ Ã?3ÒDëh?TzÈø?÷ÁhýF?­âõVv?âE5_x0001_ê?ÒqÍi?$=íµ?÷X_x0017_{È/?_x0004_GJó5!?_4³Î#Í?®_x0014_÷_²_x0003_?_x0002_m×_x000D_t?·_x000F_¼·­?B¤ÀâJ´?4¶ _x001D_?çÄø%fB?"ëÜgC\?_x001E_ì_x001B__x001B_ä]?¤S¥ð_x0016_?]_x001E_Z_!?_x0002_1ilÔ?_x0002__x0003__x0001_l¾æ"Ý?a]ôì?D?l´´Gn?_x001A_e=WÁ?Kw	a*?$gÊ_x001A_§?aûô¤E?cëÞ¹f?f@ãl´I?)ß]-ñì?D_x0003_µ&lt;â?n_x0018_1ì?J__x0014_ãàñ?²D1[¸µ?çà÷_x000E_?CÇ³_x001D_Ë?t1Õ_x0016_»Î?´F)µ¤Þ?_x0004_"Å_x0012_?Ýò¨Lc)?\æÅö_x0018_?×YÂ!¿?¥qWS_x0018_1?êJ¢^C?_x0015_ÚÑå}?{iÝ_x001E_o?_x0015_öâ_x000E_?Ã&lt;µ«1ä?éÕPûn?*µà¿_x0019_õ?Sïù¿Ý?öbîÌ_x0001__x0004_ÔT?_x0003_¸ô¥?v_x0017_cp4h?¨åþÁ±?_x000D_ÉSTä_x000D_?«xÃ;_x001D_?±£Æi"ó?_x0019_½L&gt;?hO!EË_x0001_?0(ÇÈ+_x001C_?kÞrÜz"?._x0006_#îø?½A_x000C_ÞÃ?Óq?5??\'í?ä@è?ò;µ ?Oób~%ø?ñb_x0002_²_x000B_o?LªÇOgt?fNÚ_x001C_·?÷F¤¾³O?ÓO_x0010_Á³?$ÒÜà_x0012_í?¨_x0017_½·×?ú±»¹@|?ÃÚP_x000C_?LÌæ_x0007_?àL_x0015_J?ÙÑ¡ \_x0005_?F~{_x001D_?S·_x000E_Çç_x0017_?_x0001__x0002_"Êæ½?¾}ZL6¤?$_x0019_e`Ù[?k*é^?Cr/Y?_x0008_ýâ8?ÑÉ³_x0007_?¨N[_x000B_«?È Ä.d«? 2®_x001C_Äc?´aö´?öú«1j7?`ÌÈ½±ò?ER¦Ú$?dPs_x0004_?#è_x000E_ë ¢?_x000C__x001D_£_x0007_Â?_x0006_tkñ?àFNÖèò?WéH«ù(?J£íêq_x0010_?z¹ÇZ½0?îª_x0018_?waV÷øG?v­_x000E_n[?ß}ãq´?è,Ï8_x0011_î?Öîfz_x000E_Ï?äü_x0005_5?w_x0018_ÇÏ	±?þ×¬^)?ã_x0002_ëû_x0001__x0002_ý¦?â^*ÆÄõ?0§¿çúÎ?¸ß§]_x001E_%?Ì_x0004_/ µ?x*ÎÇòl?Í¬;_x000F_â?ãL¬(y?kb_x0001__x0016_Å?ó@H©ÙC?_x0012_n_x0014_ä_x000B_?`7\±M_x000C_?_x001A_üT5ä	?(7Oö?_x0011_ôQs4ú?±æäy?_x001F_¦k&amp;?_x0016_:éW_x0008_?zâ°_x0006_ï?Í!a±?Ò÷'_x001A_±z?,_x0017_®)_x001F_?_x001E_·EX^?,_x0006_$\_x0016_?ôâtdÌÓ?^ûoB¿£?_x0010_ïÌÁI?9zöU?x_x0005_åß?_x0003_ÊÃ)p?6ìØË_¾?ç_x0010_iYH?_x0002__x0004_Îj{*N?­¨_x0003_6?Ã\Ä??_x001B_ZNÁ?_x0008_c@¿p?ê&amp;NÄG?j_x0007_D=_x000C_?"LÊèW?¯_x0005_KÒ«V?&amp;ÒG5f:?_x000F_+sSh?GT"àÆÙ??_x000B_ø¢+à?_x0017_1&lt;5_x001A_-?cþþ_x0010__x0017_?Âl#e0}?*^.¡,?_x001E_S2PÃ#?_x0016_s¾R¾G?_x0001_Äp_x0011_E?2¢¬Ó_x0014_?¦_x000F_Ù?(ýÓo?rO2_x0014_??á_x001D_ýþÞ?ù3D18?ÈV±Í=?Â6[ê\Ç?¬^®±yº?pHèÎ!?^Æ"¯?­ve~_x0004_	NÈ?I§KõÚ?Jr_x001A_¬_x0003_á?_x0008__x0002_;»á?õV×Õâ´?_x0006_w|è_x0006_?_x000B_ØÄY\_x0013_?A¢%ûû?DDàÛ¶F?GpÍZ?×§Þ:=4?Åà7.?¶Ià_x0016_Ú?¼Hm§´ë?w_x0019__x0001_C_x0012_î?åÚ	®Ò?6/ª)2Û?ØüÐ?_x0017_z¯?~P_x0017_¡_x0005_è?_x0013_Ç_x0018_î6?PÌ	}¡?ñC_x001D_F?_x0012_â#Êëc?_x0010_Â_x0010_}÷?(Æ-ñ._x000F_?PF´C"ö?ö®JR?Æç£z?t ¶¨?_x001B__x0018_ÁZ_x0019_?_x0005_"_x0007__x000F_+?_x0001__x0003_R0ñ_x001C__x000D_?âïo×i?;ç¬_]?_x001A_ÊâE0?´ô_x000B_g¿Z?ÐcpÃ_x0006_?¹tsD_x0015_?z³YÏ?u&gt;²q_x0007_Ä?2k_x001D_æçª?f_x0019_ÏÀ_x000E_?_-¾j_x001D__x000B_?_x0003_ýbEí?|@¬_x001D_n§?ñÍT_x000E_}?íÚÏI?zxYi#?vÓ«e_x0002_#?_x0004_u*Ô?¬©¤ÓoN?å6ÃÍÉV?³.(Â~_x000D_?¼_x0013_k_x0011_4R?Ø´W¤e?_x0015_Á(I$ï?Þ"ÑÉH?¦{¿§b?_x001C_pXÝ/_x0014_?j3Ü9?·Olã­b?,tXsò7?_x0017_uã'_x0002__x0004_ù-?µÊãÃ¨?Õ«_x000F_Ê½´?î_x000F_MÝxi?_x0017_Fûå©?Zc½å6?µ{åìÂ_x0006_?)_x000F_jK?µ^&lt;S_x0019_?_x000D_F_x000E_S?·ª­7á?SÄ;!_x001E_?_x0012_à×|? '¿Nh?F6½_x0002_©R?.=D_x0012_G?Ø{f¼+?í6¿Ú$_x000D_?öÑ®)6?ÍYÿ76{?(açZ~?j	_x0001__x0003_?&amp;_x001F_ô&gt;p?_x0011_;¯/o:?÷ LW'?v.Á°Ö?L(_x0006_%¡ü?_x0007_}ýZïº?ïºi·$?ÔÌ_x000B_z?²ÔîÑ?½Û_x0016_7©¢?_x0002__x0007_UÙ4_x0016_`?Ô_x0007_Ae«@?HÓ´4A	?A(_x0018_?²+_x001F_i;_x000B_?'°ð¢4?îuXn³ ?Éè'û?\_x0013_D?íý_x0006_%o?ºR_x0014_ _x0013_ï?á{Æ¹ë?&gt;Ír_x0007_Eö?µÄóN?1t}Eú?&amp;LÄ_x0001_Å?¾5Au§??vù°X_x0010_?{&gt;~&gt;u?ë¼WKP?ùywaN?nzÕ_x0012_jÎ?9în_x0014_ Á?»;s/×á?Ô_x0004_rî?`9=ö?ú_x0005__x000B_Å_?¯ÇýþQ?²_x0003_më@?_x000B_vXÈ°?ðJ@_¥?Ì#1´_x0004__x0005__x000E_?ÂIi¿Q?ÎH£K_x001A_?/©_x000C_X¥?_x0017_Ã_x0012_C8?r­ülf?B«âzÑª?ºA¡_x0007_?u_x0006_äHÓ_x0007_?L_x0017_\¨A?Êaü_x0003__x0005_?WÙ&lt;_x0017_%?NÀXh_x0002_w?_x0005_ñ}9?_x000C_~©¤»¶?I¤åøÈË?p_x001C_UQÄw?êÕ¢Â_x0001_?¿iQw¿_x001D_?'H®¢_x001A_ï?ÈüF«_x0018_w?÷º	3_x0002_æ?` Lÿ0?zÊ);_x0006_?mIEö?áxû¦Ý?¬îpÇP?M¶Ç_x0007_zÕ?¡Ëúû?Ú´ý\Á_x001C_?Ô±ô§L?_x000B_Ï)-Û?_x0001__x0002_øH(íñp?À«z_x0006_?¹BG¹_x0011__x001C_?bóø}?¦=*_x0013_qÃ?&amp;_x0014_§2_x0018_?£GYíÅË?*a4+_x0010_V?9_x0013_ÝtÆ?5ÓH?½%Í¸Ä©?@_x0012_erm_x0017_?ËëS[_x0019_?ðr&gt;7ú±?~`.ág?bøMÄ$o?È¤*Èú:?óÁ¶oá±?\è~]­?¡ÉÌ}ÁI?ÿ_x0016_²Ý¹?j_x0008_(ÿ?Ú.ùÚäp?hðNÞ'·? s9_x001F_ÛÑ?0__x0001_._x0019__x0018_?8¥H¡ã?H`¤þ±Ê?æöõ_;_x0007_?:¦UûÓ2?_x000F_ó_x000C_Çø?_x0001_d¼ö_x0003__x0006_äÕ?ì_x0005_	üÍ?_x000E_Ô®=_x0011_?_x0004_ÄY?§%¬F+?¶_x001D_ùyy	?hªJò·Ô?#Ñ_x000D_Þû¢?bTQÍ_x0012_?ì¥¡"?Øÿ??Æ«Cµ@?S=Ì&lt;À_x0010_?tÕáW.?^®9&gt;g?ÆÊK¶Ä?S,__x001A_?$"x._x0002_²?ö	_x000F_.¿V?¦-w*ä_?ì:&amp;KfÚ?ª_x0018_@Q&lt;?_x000B__x000F_ü¿Þ?4ø_x0012__x0011_¹?&gt;ij U?á Ñó?ÈñN_x0012_!?&gt;¤_x0001_`¾t?Ä;&gt;_x0011_ï?¿°3_: ?s$ãá_x0003_?éehaP?_x0001__x0003_MD;aõ_x0015_?_x0005_¦ôúgð?ôd~\'?0ó_x0004_*_x0008_À?!2þjà5?ÕÏ4²3?_x0018_i_x0008__x0011_úÿ?_x001B__x0008_kåð?Òd¼tg?_x000E_â7§9_x0002_?S_x000B_µú{i?1Ýß_x0008_%?«&amp;Zâ_x0008_?_x0008_Wíà:Ø?±ïl³? _x0002_®?¢«.6c_x0013_?çÔ¸Ñ?bõé_x001C_ûÞ?ÞµwC5?Êx_x0002_¢æl?z_x0007_Ý#íL?_x0006_Êª^?@RÍ©_x0005_?ø_x0005_¸tR?ïN#¦ þ?o	Ã½ó_x0018_??òÊq?®_x0012_)_x0019__x0019_ß?C_x001C_¤:j?Ò_x0007_²D?g?DNÌ_x0010__x0001__x0004__x0002_Ò?Iå_x001A_lñ?9UÃ²A?"t2·_x0016_?_x0007_f_x000F_²È?ÖÒjdôF?kê©OÓ?õ_x0002_ÑJ)­?!ÑkJú??#°Ý\?D_x001C__x0010_¹êÕ?_x0008__x000C_|_x0012_m_x0019_?H_x0016_G?Sà_x0003_þ­õ?NîªJ²_x001E_?À_x000C_G¶?KTz½Øc?.)@-nb?_x001B__x001A_:ý_x000F_Û?$á¬º*?¯³Sá_x001C_?QrFr_x001A_?(Ìíaª?¬Ò_x0008_¼©þ?b*ß¥Ý?ó7KÐ_x000D_?éRáì÷?ò77§_x000E_?_x0013_)iOý?_x0010_qú&lt;/?_x0013_eØ_x000F_G?5_x000C_ÄKoì?_x0001__x0006_;4.J[?vF¹i1?êôÄ×[¨?ìZÏR_x000B_#?Ð0+_x0002_Ê?¶ü¼_x0003_=?´.0q?N,Ó_x0001_/L?_x0007_ ·ÜLí?oÜy9q?ª2ò_²ð?fUf  y?È¸)_x0019__x0002_?_x0019_´5#Á?ÆË5QÍ?íE¸¦×F?Él:G_x0008_?ÉH×_x000B_:¸?ðbJt?_x0013_gv_x000C_üé?~3K[Wo?§ùM'.*?_x0013_pçÔõ?£ü_x0004_&lt;ç?)f_x000E__x000C_?ÖöxJ?_x0010__x0013_ªp_x001E_=?:kÀvI?_x0004_`Ùø?,¬_x0005__x001C_Ø?"&gt;%þm;?$åz_x0005__x0006_xå?m_x0016_,_x0002_Ê}?áë_x0017__x0004_Æ?/îÈ?_x0013_êkÎdI?s½"YÜJ?ãäC9át?²÷.Ó'?r¸h%_x0003__x0006_?à£¤*?B|ívã?°íU_x000E_Û?dÖPr?_x001B_ðñÝÅ\?dîÆÍØ?srÀtäï?ÄÝx_x000B_1?ÔT&gt;ßd¤?ÖÊV_x0008_n?`)ñÊ?I­_x0005_Y	_x000F_?ÝÅ	êý?/L_x0013__x0004_?/RD¢uÆ?ò:÷_S_x000B_?ýya{«Ã?Ð_x0001_×J¶?B?.äq?#ÏÊ«_x0008_?ù1`²ÃÐ?_x0014_s¼ââ?Ñ²Ip×?_x0003__x0007_ª_x0005_*_x000D_ál?6núëPp?V_x0006_Õæ][?¶¹{wª?,_x0005__x0017_à¶?«lÂ ?&gt;²[/ã?¶$µU²?é~ñ_x0005__x001E_T?)h_x000E_÷8?Zâ8òb|?m_x0006__x001D_\)?Ãá7Ðb©?ì}(JTÉ?_x0002_e³®¶?â£æ_x0001_»å?¶I[?{º~_x0004_Ì?¤_x000E__x0012_ç¾?MVÉ3e?Ç_x000E_å/=?Uì[BáD?Ó±ìÐ_x001D_Î?ÛöQ;?5â:pÍã?_x001B__x0016_{õ!õ?J_x0014_«(3?xf_x0011_|uM?C2ç?J_x0008__x0014__x0007_§?_x001B_h_x001F_\?+øm_x0001__x0002_éÁ?zîZ9¿?Boëq?¦_x001E__x001F_0Ä?uÅ_x001E_ÇÙ?¸èó©s\?â:¢²_x001B_F?_x0014_»¦?@_x001B_ÑÆ¬_x000F_?Aç_x0007_Ûs?ã*/Ü_x0008_?o»CÖ?°C_x0005_f?Næ_x0017__x0011_&amp;?_x000F_ýI&lt;°?äWªY;?¶o!_x000F_q?m_x0001_d6Ð?YdùQ?¸DVî?A¦ iUî?NìQÞ×,?uÁÇ16?ÚïKß_x0006_?Ú·n7Ï_x000D_?D_x0002_b{o_x001A_?Wà!üã?N_x0019_°?5üL÷ ?ð¡:	â?,_x0012_+_x0002_?VÃ4XD¦?_x0002__x0003_J_x001D_À|2Ø?\IøÆ½ã?5_x0013_W_x0011_L@?©*ËþÈ2?î¬xÏ?¿JT	{?-ýþx?_x0010__x0011_:ý?Êñô£:Q?ENQä?_x0007_ÙKD	x?¢aJµåX?m4áä%s?\Ï0W_x0016_ó?Å äÌÓÝ?¢Øå÷?å?\£2V?;xüqÐ?_x001A_e¹âÃ0?_x0018_íWWÞ·?_x001B_l_x0013_ùOÆ?Ø5q}?ê²í½?RïA_x0010_?ð#ûË?Bÿûd_x0001_i?_x000D_ôÝ§=°?¡³Ï¦?_x0003_Í_x0011__x001C_z?h} _x0010_&amp;? i_¹_x000F_Z?ÅGV_x0005__x0007_$D?{Äà_x000B__x0006_S?Lö_x000C_©Íi?ÞÃ_x0010_ÓC/?ÏÕÍ.'ô?Y_x0013_tÂ?&gt;°!¢?º_x000E_ÄQN­?#¨_x0015_fK\?h|X¦_x000D_?_x0003_âÖA_x0006_´?þK1D6,?=ã{=?%6_x0001_Î_x001C_+?ÓåmãÒÂ?vÃ£çË?Ê_x0007_ãHÿ?_x001B_ïBXÓ?m_x001C_8¦_x000F_?&lt;ôz_x0004_?PcvnÁr?_x0002_·ÉQ[Ñ?_x0008_ö½N¨Ö?wiuÂòÑ?JåS°£?BcBuwë?_x0018__x0008_7­u?£û_x0007__x0006_À?1_;_x001B_ÑÂ?Nvöz`?yº ÖÆ?Ì*U_x0003_cM?_x0001__x0003_VC_x0002_+,?_x001D_~_x0008_ æ?¼Î?&amp;ê?ÕÚvx?@£ú_x000B_º?··5$D?*s_x001F_²èU?¸Û_x000B_8Ô³?_x0010__x000C_ó_x0019_?ê°Ûød?ºØÕa!¼?}µÒ_x000E_k`?äzûD_x001D_??UñMi?bÐ¥;&lt; ?_x000B_ýzÀ?»¦Ë0²?+D_x001D_Ï¦G?^_x0013_Dê_x0007_?üHðÑ_x0014_?_x0006_ë_x001B_§ê?_x001C_9Èa? sª@0?_x0010_/È_x001E_?é§DÉ_x0008__x0005_?|_x001F_y×?N1ê?_x0014__x001E_I¶?h_x0006_vÝåÕ?_x0004_Ê¾é)?Ôä{ç_x0008_ÿ?_x0004_ bÍ_x0001__x0003_ÿ´?Î$:#4?G_x001F_&gt;"_x001B_?G#,º×?_x0004_G_x000B_O'?p¤_x0012_ÃP¬?wo'Ù_x001C_2?bâºë)Ó?:k¢h_x000D_?@$Ì¼áB?	r_x0017_î?Ø_x0002_÷á_x000F_à?IÇËf«?_x000B_üð³çÁ?è-A}_x0002_X?_x000E__x0003_ÔéÕ¥?I'ËfÅì?.ÛVQ_x0005_D?)¯Ø·}?sÉ-î?_x0006_ÃÙ_x0001_Rþ?ñ_x001A__x000F_T_x0001_3?ô&amp;$4I?J5_x0017_½¦?Ø®ò_x0017_Aí?Èµåð_x001F_g?Ü~_x0013_!è?ëBæß?»ä_x001D_	±?Ê_x000F_wæ¥-?ìÉEy1°?@#¿_x0007_øs?_x0001__x0002__x000E_ä¾8?å¸¥S)?4Y_x0005_ü?_x0008_9Ok?©Ñ`vÌg?7!j(?Ðñðü7?ø_x000E_ß_x001A_3Å?k|©7H?¨IUUØA?ùw±Xb?~A­ÔË?ó_x0008_±ýx?£&gt;6)Ç´?&gt;ñ_x001B_à?H_x0019_«_x0015__x000E__x001A_?=ù&amp;_x0013_?f_x000B_{×o_x0002_?Ê!Ùs_x0013_È?©[_x000B_gá?_x0004_&amp;Þ7?¨[_x0004_®?Ä,²_x000E_Ò?¤9&gt;ÛBn?v_x001E__x001C_¤²Û?@$Ãý_x0019_?·_x0014_*¸8ó?2úxû©{?Â[_x0016_Àñm?3K?_x0003__x0018_!?}Y_x0005_èi¾?!	_x0004__x0006_a_x0003_?ÛÌ-º?ÌÇF@Ud?_x001F_ñgzLþ?_x0011__x001D_|?Å?bÂze&gt;¹?&gt;Ö¸b?Ä$]C?Õ3_x0013_×eê?xÛ_x0005_Ïè?\0rLy?_x0002_xXîeÆ?¾õÃ_x0001_x7?~h¼ç?ÒH_x001F_?ÎÍEºæX?jî¡«ó?¬ð?Oëî÷?LßâÓÏë?Û¼ëV?¨Çêäë?_x0014_â_x0005_?-[PR?ÃuÜì@?_x0010__x001A__x0003__x0016__x001B_?füì°Ü¦?ª_x0011_%a½?¤C_x0006_^(Ô?bÈ¨¥´v?MÂñ_x000B__x0010_$?õ"á×ìë?_x0001__x0005_S_x0010_Ð:Áu?&amp;ÈP?øÇb/{§?d¹izµ ?+£$4Z?ö?4_x0004__x001E_?_x0002_4Ï_x0004_¹þ?,KøEä_x000E_?Î_x0006_8¤½µ?_x0004_NJZBÅ?_x0014_}9º@?8_x000B_z/¡È?º_x0007_c\?_x0011_êtòÊ?°yYv?Æ«D_x0007_?¥­[_x0017_h??¯cù¶_x0003_?Ñ¸­M_x001E_?òü]=Ñá?*;À_x0012_î?=NQ_x001A_ô?wsÊÖ_x000F_ª?ª_x001E_ãÀ_x0002_é?_x000C_Ã	4_x0003_?=X}±÷è?[k?_x000E_mü?Ê¦Ì¡r)?äùñd¦×?_x0002_õÓ?¡Ç_x001A_!_x001C_?l_x0012_M_x0002__x0004_]A?ì!9«_x0015_?ëÀ.ê?Um_x0010_î?¸Þ/¹?Ãgç¢_x000F_ü?_x0004_7í:_x001D_i?Ñ_x0003_&amp;°²?Nk ´x?bÙ)Ó_x001C_?}ü_x0006__x001C_A?osM¾¾/?_x0004_=±Õo?®é_x0006_gñå?_x0017_Òÿ©½_x001E_?_x0011_ÝgäÊ?_x0019_Vë¸òÐ?ØÎ52._x0003_?_x0002_ª£_x0001_?_x001E_µÃ²ø?þüfXR1?ÉKWn?e¹hõ?RN_x0019_?3ÀßÍ_x0018_?[Ì_x000E_[æ?½y|_x0011__v?²®ç_x0007_ë?j]¥v_x0018_?LíH_x0018_î?_x0015_©·nR8?dµ´'?_x0001__x0002_ù9_x0017_Ô?oè8?Ó?Ëìì_x0011_Õ_x0002_?_x000D_	æ?àN¨þ?¹ ÇÜWM?ýTBu­?ºÊÕ_x0013_Én?é©_x001A_=ÉÑ?À|3+'?	­q_x0006_T?7ºæ©Ìt?_x0012_ù¶yZå?Ý¹Íä\?EÜÊtÈm?+{S.1?Tö_x0018_âS?Ö¶&gt;r¶J?³mõ=Fj?^0÷_x001F_`?ò_x0010_ f?e6Qü?aú_x0001_\9Ü?ø_x0014__x001F_§_x0012_E?N%jC?Ëóý_x0008__x0013_?¥¢N¤?_x0010_9`!_x0012_?o#­n¬	?ìòÈ{?2°Ë_x001A_Ê?Ó_x0006_ã¬_x0001__x0002_5¿?Î,A1$ì?ÎEá*G?&gt;éb_x0017_%·?5_x0004_12Ö?_x0019_¥lA0¤?¨@_x0002_e_x0002_(?ò_x001C_Åk?IAEÔ×?"¸$¤Dá?üóPd?srL½»?xñË_x0005_?ü"ä ?ó_x000C__x0006_$èÀ?¯Õ,1¯?·r_x001E_è_x001E_?H°Fz£?;Pà×´?_x001A_hÁÉ¤¦?:_x0008_ñ_x0003_?_x0014_géµiX?&lt;ÿèÁâ'?&amp;?NÍ?BmG|u?I Ì_x0008_*s?ª·Y_x0011_?¯Õ_x001F_?Ì~¸'|Ö? 1AÅ[u?ã(&lt;Ì?ì_x0010_Ö6¬ó?_x0003__x0005_#,5|?Ð_x0008_X_x0013_Ë_x0001_?ÎÜ_x000C_KÎ_x001C_?~¼se?×pf­Ú?_x0004__x0002_?L¬w?H ÷Ã*?·©YCÔ?Vãä!ý?TR)ßë?_x000B_)_x0010_zm?_x0016_äø}-$?y´`­w\?.»I¦m_x0019_?æ_x001C_jï?_x000F_-ûn_x0001_?$£æ+®_x0013_?7Ì_x0002__x001E__x0002_?¨þòx8Ñ?¼oÝT«ù?öºÒgæ£?DX_x0018_?/ü°^ô?h±Bº?¢{\Fµ?Y_x001A_|?ëµS _x001D_?ÈÌêª_x001B_U?Vû+Ä_x0011_?ÐEo_x0012__x0005_I?r!-]}?þÕ¥_x0004__x0005_~?´&amp;DM¹j?_}OÓü ?9\ëg©Ó?urÝsª?ÚÐë±o+?3_x000F_õO(?'Vbí^Ý?N´£Ð_x0019_F?j¯D'k?¦ª¬ÝùÕ?_x0008_2#2?N7Eì_x000B_?l[·4­+?¹a~fÒ·?±' þ?_x0014_Ú_x001D_P?_x0008_¼ EGe?_x0003__x0013_É%û?÷(Q-õ?ÐQÄÁ_x001B_?k+Û¤ô?_x000F_+¤2×?N·6£W?_x0001_î¤?ÙÂØ÷)?_x0004_1_x001E_mN?Ëý_x0006_@_x001A_P?Éí_x0003_î?JÇtOYj?pá_x0002_°É ?ñ_x0007_ÒÎ_x0004__x000C_?_x0001__x0006_À5Ì)3J?_x0019_íÐ¶®?Z­&amp;æ!?`EÏÑ;?óxÛÜ?L_x0015_DÄ:5?ª_x0001_w}S_x0014_?qDð9?Æ_x000C_=E?_Ír_x0017_?_x0001_ÓQ~å?}Yì_x001D_¿f?5	Z$? L_x001B_OÝ_x0001_?ËÛZ7&lt;?^«3#´_x0003_?E_x0002_?ï_x0004_Ä?BZmå_x000D_?o¢NÏA?o@Qî_x001F_?Åù_x0006_Æ?ÒÁµÆÍ?$Ùù$_x0017_?_x0012_Èþ_x0005_?$?DõycÞ"?H_x0012_b¡ê?ßA_x001E_í?äÅ-ó_x0011_?Tl¯_,ÿ?×Cá?PTH¤.á?®k£_x0003__x000B_ñÛ?_x000C_·Vëö?Þ_x0006_ªÉ_x0001_?aN	¾Iï?_x0001_ÒÇ_x0005_àg?áÿ~_x0013_MÛ?ð+O¸%3?WñXºUP?£EåqÊ?Xî_x0019_ÚÔE?lâ_|æp?ð§ãÒ_x000C_?_x001E__x0013_¾_x001A_?Rÿºþ_x000E__x0001_?³Ë&lt;_x0004_?á\)iÖÜ?Ý0ã@?Ç¤_x0008_¡Ø?²^&lt;s*_x0007_?4_x0002_zKü?oÁ~«¦?0ì_x0003__x0001_Q?_x001E_T@?0p´&amp;Ø?FAÙP5×?_x0004_ÍYR¯Ù?·ø_x000D_pöÍ?²ö_x0008_§0Û??¸Ü)·?'Ú_x0018_×°|?ä-@!U?´&lt;¥(Rà?_x0001__x0002_Og_x001A_~¿?_x0010__x000D_1º¶?fÆ_x000B__x001A_?J'_x0003_ôF?¤&amp;ò_x0004__x0003_?/Aq]b®?zí&lt;L_x0001_i?t_x0007_µe_x001A_?FúlS?x,]XÉ?ÖM&lt;Fìx?ÖzåiL?¡tÕÿØ³?_x001A__x001A_k·ÉY?óP+ì?_x0001_!zp»?&amp;³û, ?Þã_x001E__x000D_?h&amp;v;~?.=¤¢Ì?ì1¢~v?ÝË×Ïÿ?÷p[-?-Ý	 _x0013_?ñKðb#?ã\#m8v?R£DB³?_x001C_ÓÐÐr?_x001F_Éùç£?ï'Q@ë_x0018_?_x000D__x0010_À#ð?o&gt; _x0013__x0002__x0003_Ìi??_x0005_²_x0015_¥_x0001_?ÓLoøe?o_x0001_£_x0011_f¿?XHðâ_x001B_U?©Í_x000B_kÁ¨?i_x001D_Émq?qLH¢ÈÅ?6ÿIZ4a?6Ãî¯_i?°ê[iÙy?&amp;0¹ Äs?N¼1ÆÎÀ??wlY_x000D_?±±_x0016_n?_x000D_Ãvé_x0006_Z?D_x0015_v[y9?ebØ_x000E_9?ÒWu?Ëx;d?JÀ[_x0011_?_x0005_	ÐÑ=õ?7_x001E__x000E_±¼º?:lÕ _x001E_@?Í^Hì/T?_x0016_!L(A[?ü?©þ_x001B_?·5²_x0003_x?}#KÕN?_x0001__x0006__x001D_*lK?ä£A_x0016_U!?_x0017_ðPJ±Ñ?</t>
  </si>
  <si>
    <t>0e2f84befa5a5ef233df72e6547ad3d4_x0003__x0005_g[_x0002_rË_x000C_?Q_x001C_ÛU?~L_x001E_CKF?_x0010_v¨í&gt;½?ct¦ôc¦?}¬ó_x0001_}?Ö°¬Y?_x001B__x001D_nÿL_x0003_?óÂâ_x0001_Æ?»Ò´éºõ?_x0015_Ðóô?Z-ÿÎO? _x0011_H_x0014_&lt;_x001A_?ÆDns_x0018_=?vb_x0008_:°?NÄáÂR?Ýgì¦Þ3?ÛJÍß_x0011_&lt;?¯_x001E_6ö_x0015_è?»½FÙ/Þ?R|#½&lt;x?_x0004__x0003_Ð{a?é¾"ðf´?·ìNT?ìµø_x0010__x0006_W?Â·¸KØ·?`_x0002_ó_x0015_¦?ñ_x0002__x001E_¡¨?_x0014_SBD¼_x0015_?5QN_x001F_v?þRZDhþ?q7´_x0001__x0003_$Å?.=_x0012__x0010_m?	)_x0003__x0005_?È_x001E_\°Zo?¿h$¦´?C4{Ò_x001E_Ó?è·a¨¼"?[aÚ+l?O¼HÜý?u²»_x001F_ñÙ?b5qÿ_x0007_?j.¼_x0002_äõ?²ñ_x0015_èDµ?®x0)ïÆ?âVñ@WA?´ÔÍ#dy?(Y)·_x001F_r?¼_x001E_÷_x0017_Ùø?4èÍE%?¸&lt;,ºáÔ?u2ª¨¹9?m_x001F_36í¼?`Æ_x0015_Õê9?¼_x001C_vÁý?_x0016__x0017_D¦?êÉ1Äë?D)Ì?DYùLËA?C¶^hª?N×Ü¾?è_x0004_=Ì?_x0006__x000F_õ]o?_x0003__x0006_	8%¹s3?_x0018_(G^Q_x000E_?N]_x0002__x0014_ñ?Î¢£A?h_x0005_sþgÛ?_x0001_äñW¢?_x001F__x0011_8_x0001_sB?;h"p¿?¡$¼ëKµ?`¿_x0010_IÄë?ïÉÐ++o?èÍÕàP?®É±fÞ-?×_x0014__x001E_y9?ou¥K?ñ:q_x001A_'H?äè^._x0019_?,uû^8?_x0004_$r»ª?¿Jæ´B7?4_x0012_a_x000D_L|?_x0011_«Q¼rÀ?÷ÊE_x000B_a?Ö_x0019_y/Ñ?_x0002__x001E_1_x0004_M?E7ë?¶}Ö?_x0004_ÎÖ?}»O_x0019_b?RF¨¶Íb?_x001B_,ÊÙ_x0008_?_x0002_i¦C_x0001__x000C_Ç_x0003_?F¯ÕR(Ò?jº_x0012__x0017_³?Pz´ök?D8`?.¬{_x001F_t?_x0005_5à&gt;?1sÝ¬­?.	|dun?ÌÖ»Á?ð:A Gz?°7þÒ?ôfä&amp; _x0007_?b¹^_x000B_Ó?Ì×_x0002_¥S?¬_x001B_h_x0004_X½? éäù´U?êÞ$Õ?fìHËÁ?|_x0010_/_x0008_¨?­_x0019_q+*Ä?C;²Â?_x0008_HÌÑ?j¬¥LÀ?¨;À_x0003_?«Õ)ã®7?qïU?Ò,_x000B_Ý_x001C__x001D_?_x0006_A¥´_x0002_?ô#_x0008_Ü%?_x0013_F_x001B_5?y3Ð+_x0006_?_x0001__x0003_-zSC?ÔèªO¸Z?=Äó8Ý?:=Ù_x0002_¯?´ïpqré?'àeM-?¸=³&gt;BÝ?_x001B_û-b¯?,_x0004__x0019_½{?_HÓ#¾?1F[Kx?ÈýØý?a}GqJ?¥_x0016_ä¬?ª®» b_x0012_?$c°õ?hÅ[éæ?~_x001B_Â%?©~ÒQäÒ?Àß_x0010_Ly«?©K3¦ÁH?gª_x0018__x001F_?Z_x000D_g@_x0007_?Â!_x001A__x0004_ÆÉ?c¯\°Ð_x001B_?À¦Àø¦w?Èí_x000B_î²ò?øe»|] ?v&gt;¦ü_x001E_É?qX_x0001_Y±?u¡m¿2?¶Ógð_x0006__x000D_ýÏ?ü±_x0014_¢|ã?õ3_x000B_e±?B,çÄÚa?§äÇSÐ?¾(Õ4.ò?ýÓc_x001F_Xï?_x0001_6Û(~?_x0008_· úQÏ?:_x0005_eÿ»¦?@_x000C__x001B_çV?_x0002_Ï£ä?_x001B__x001E_t$]_x0016_?[&gt;±ò¢?_x0003_j3aÅÌ?q3_x0010_ÞON?Q_x0010__x0014_Ö_x0002_z?EL_x0004_P¢?_x0004_«í²_x0013_?Øv¼¯?èµ_x0016_r_x001F_8?_x0019_m¡	_x0015_?_x0002_9EI¿?aãéÿ$8?û¢_x0016_ÎÎ?Jyvôê?_x001C_CðÕ_x000F_C?õ3ÅÎ×`?«8ðJ½»?Ú¤_x0017_`_x0007_ò?©ûèdYD?_x0008_Õ@!Q?_x0002__x0003_·TRè_x0001_Ò?W½BD¶?²«Ìñ_x000C_?4W_x0008_tÅ?}úÀ(¬.?ë_x001E_PQà`?ÌÑhÜw?°KÄ¦º?ÖÄð¿Þ?(Vd$Îò?Ó&gt;ÔÕ?yw_x000F_à?IÎ&lt;Bþ_x0005_?â_x0004_åÊûm?®h©[³)?_x001C_ÐÔÍk?!ªyU?ï5uG?n_x000E_ï_x0010_@ä?Z±¨ô¾_x001D_?ÓÆ_x0001_íKÿ?Ô_x001F_áª&amp;?r2eo­?J_x0005_ þ_?_x0006_ýB°:«?T© R?ê§³RE?I ÒI¹?òìòØÉ?°p`_x0019_?&amp;KòFù?Ó,k_x0004__x0005_]s?vì?¬Ô+º_x0006_?;Ý_x0017_+t?FÆ²VmE?e±Ûkq4?íq&gt;¦¯õ?U©Ç_x001C__x0012_?ô_x0003__x0001_Ò¾?!ØìV¦_x001F_?g^_x0011_ÿ¿²?Lèk?Íþtpå	?ð×n·ÂI?hÅÿÕè°?×_x0004_ãbµo?KPõlðØ?5_x001D_Ø¬ð?f#¨äK¥?¸_x000F_uYäü?Eô;_x0010_?#*ÿ«_x001F_G?¶_x0007_ÂP£_x0002_?X©Í®ì?¢­$6_x0016_? 	N_x0003_Ò2?!#²@?_x0006_m_x0011_¥ø?Rå·}_x000C__x0014_?Ú4Ø_x000D_,?_x0008_5O{ù_x0015_?_x0011_n_x0014__?_x0004__x0005_?õ_x001E_§¡?_x0003_&amp;¸à?ªÙY_x001A_?Ê_x0019_¾fz?_x0010_ÉÐ"sO?p¡¸9J?0Õ_pap?L_x0011_._x0003_ó?F@di«?_x001C_HÇ{i_x0013_?æFër?HÆ_x000F_×a?øM_x001E_Û¼Ù?xw²¿&gt;?ã«_x0016_¸@R?_x0003_!©?è_x0003_?$ä_x0004_Df$?FÎbªü?ãLH§zÜ?°|_x000E_÷F?+_x001A_¾¶­?&amp;¹Oò+_x000E_?Ù_x001D_á±ò?_x000E_&amp;¿-@?_x0002_®Bï?nù_x001E_\?2¢0Éd?n'._x0010_?áÙÅpò?_x0007_à&gt;_x0015__x0007_?qçJÔè?²_x0001_K_x0001__x0003_PG?_x0012_áä_x0004_;?_x0005_¯]íÑ?à(ÕÏÊÒ?UÉ·ä_x0011_?Xv´_x0016_Ó?9j¬¨â?âD/9-?2Y_x000B_h ?Xâ_x001C_H?£@,?_x0002_5w_x0013__x0017_ÿ?ëná&amp;Ì?&gt;8ß­¡?5*0Êr8?ÅÕwê®?x÷ùC_x0004_$?ÙÐEDAÄ?q¾_x000D__x000F_?~¥t_x001E_øã?6×Ã_x0019_0?*tuù­?sÊ]Bµ7?¾_x0003_Ô_x0002_r?ü_x0012_°[Há?ôã"±0?CqÇGªu? z_x0010_ö?_x0001_:ì&gt;_x0013_Ý?GvM_x0011_R@?)ýZÑÂ?è¹´tµÐ?_x0002__x0004_¢,á_x000C_1¥?º·qÕ$?"¥VyXt? v_x001E_ã_x0001_Á?_x0016_M0Óÿ?óK_x0019_¿áö?t_x0012_\_x001B__x0003_?_Vâ3_x001B_?¯z!_x0001_p?0ÁRº?_x0012_ÈUM^?QGÅ_x0015_07?A1Õ_x0004_º?Oyu1?_x001E_§&lt;T_x0018_?â$Ö×_x0011_q?×J«´åy?aù_x0013_¥ón?¥_x0011_N7?_x000F_,µþY?¤xé¸þ?vjsv?Â9_x0019_µÓ?µ¹:_x0002_|Ä?7%]ÇÜ?_x0014_ü4'?;¹üªO?^åv_a?Û®?àô?òS£ôø?RÍX)Ô?TXsB_x0002__x0004__x001F_«?_x000C_Vç+u?_x0012_-Ìg³?_x0016_Gñ**?¨Mñs_? ~q@_x0001_´?_x001B_³Ëbt?b?#]Ñ_x000B_?ØXÄ¶³?s`Ê_x001A_¨?1Åù?dÝ¡FTè?HÁ_x0014__x0003_h´?T³Qt÷E?s*lR?¡I¼/y?ïc&gt;9û?_x0013_w_x001F__Ñ?¦³ôH?Í°óNøÜ?V#¼Üõ?PË0dsß?ùØi?û6(!?¶Ãýmq_x0006_?¦4F&lt;?_x0018_?_x0004_EÒâ·?Tq0°._x001B_?8Mâ	Ô-?P3 Ë_x0008__x0013_?¸A_x000B_/]t?_x000C__x000D_1t_x001E__x000C_?_x0001__x0002_nè&gt;Ò?ûS[_x0011_ô_?ÃÝCÄyÛ?`&lt;_x0017_H³¸?r~M^ß?ys&lt;'|_x001F_?í[aãs&lt;?¸°Üb?Ó_x0018_ø_x0017_?_x0011_øR?ÙÞ±(å:?wo8"{?_x001B_WùÚt?_x0015_sÏRmÙ?~Õ_x0011__x0003_E?º^¨t? ´§¥à?àåhÛU?6y_x001E_öû?|õ­_x0012_sü?_x0010_}Wp?½;üñ'J?ÐÄxº?-Ïÿsj0?®j5®OL?þi_x0005__x001B_?o_x0015_ÅÑ?Ïr¤Í?P»¯íË?_x000B_$0©¡y?«÷½ÊÏÁ?ÑÿòG_x0001__x0002_ì¶?ä}_x000E_c?_x0001_û"_x001E_æ?_x001F__µ_x0016_â?_x0019_ü^P? ¹¨öO?8[ê-Yø?ÉÀ±S_x0016_?iÔ_x0001_8±~?oa¿¡Ñk?ô2gå_x0006_?_x0017_ö½l?ib^eN¤?_x000C_$iý:?2`_x0018_6}?Ç|_x0014_þñ?%_x0002__x000B__x000C_ù?§_x0004_ÇnÉ?hÑçv³T?þ¶Ç?ÄÒ÷lA?&gt;Súdb]?³5B*¡=? S¿NEÕ?N^µ©Ó?É_x0011_dÿ_x0006_ÿ?ô¡_x0006_#´?Ä¹?®î5?Ðº¶_x000B_í¸?¹]`Øe?$Ü_x0011_8?2Û7R?_x0003__x0005_Ný¨h?h]^À_x000D_¿?_x0019_$¾rÀò?v»Í?þ?6UW¤Í?M_x000D_G¯þ?þ^SË_x0005_?÷_x001E__x0010_ä/?G_x0004__x0018_GÎ±?&gt;¯`±	?´lC¥?óTAb?TàJCð?0@?_x0001_-À?^XóÙd­?E_x0005_nÙ_x0008_Á?_x0013__x000F_k¨D÷?ã îÓ_x0014_?þ_x001B_Y¸R¢?À+¸_ñ?_x0014_sù1®?_x0019_ÇÄ_x0018_÷ú?dûY2¨C?d_x0006_YíÒ?Eä=.Ó'?æß3,ú?kg_x0002_ÍÀ?RáÅ_x000D__x000D_ä?Á~³V?Gsðï?_x001D_uùhú?^_x001C_½ _x0001__x0004__x0015_ê? u}Þ_x0002__x0010_?ðCíÈÅª?_x000C_î¿Jf_x001F_?ûgÿ2_x0003__x0001_? ·©¦¯r?&amp;^Ç?7JFâe?¢áþUR?_x000E_4ÍßcÊ?ú¬_x0008_&gt;l(?kySûR´?Ýçf©_x0014_¹?èÕ_x0001_'?ÈW#v®?¿ôLÙ©Ñ?Ù½®7¶G?N_x0013__x0017_?^¼û-U?¦Eäóh_x0019_?Å®¿ë/÷?7_x0001_Ú_q­?;äÌÀ·?*{¿\_x0018_i?}_x0011_¸&amp;5m?«£ZnÏö?._x0018_fêÃÅ?`_x0013_Ò&gt;=:?mv_x0007__x000D_á ?_x000D__x0005_Ë¶_x000F_c?Þq¢W_x000C_?_x001F_K=_x000E_µò?_x0003__x0004_H_x001A_õc°a?ú_x0001__x0014_Ú$D?»_x001A_!µùÒ?XË¦`Wç?G8{ò?»*2ñ?í_x0017_ÔËª?ùþ¬Áê_x0003_?-_x0002_ÇSoB?6A_x0004_&gt;®?_x0012__x0004__x0010_WÌ÷?;z^_x0005__x0003_)?Æm·2]Q?ôí;+J±?Mãí(ÕÇ?ïý_x0004_Ã­?Vå§¥?s;%_x001E__x001F_¥? _x0004_è8_x001F_K?÷ä_x0018_®p?§Ð_x0014_æ?¶'îtÉ_x0017_??_x0004_1_x001C_ïo?ë4¥;Ò?ÍÿuZÎ&lt;?_x0007_hãH?¢OÅD¨!?_x001A_&lt;~¼U?&amp;[©mÔ±?æì*ðÏ?3·ê°ò6?_x0006_&gt;ø_x0016__x0001__x0003_E_x0007_?÷½ys@?_x0017_¿T&lt;ø?VâuvU_x0015_?0âÈO?°üÐ£?0äÌTM?tJ_x000D_B_x001D_?_x0006_&amp;É3%_x0017_?_x000F_&gt;×"Í?¹ÎG_x0005_²Y?ºô5_x001A_O?QOyLÂï?úw;çÑ?ræé¢_x001A__x0017_?Ä±g Z?Ç}¬2TM?_x001F_8ÞÍ?i?Þ¾8(?Áâé¤_x000C_5?øqê,bµ?G»õì?!_x0001_cÂ_x0002__x001D_?^_x0003_á_x0010_KÃ?C_x0012_ïEoW?etîM_x001E__x0010_?Å'ç=rh?£rB'?ûß²?,¸@Z_x0016_?óÞzÿ?Ç_x0001__x0017_é+?_x0004__x0006_!M-_x0011_Î??_x0018__x0004_tQ¿?­f¹_x0006_¶?BG_x0007_ÙÎ¼?h_x0008_l¼?RÖËÔ»·?ëw¦zÏß?¬=Ü{Ãc?ÊOaÐà?®iéï_x0002_È?z_x001A_çµîn?_x0002_Øº`Ì?¹1Gl_x0005_)?³»-Ö²ú?ZàðP_x001D_?ZqZ¾ça?_x0013_&lt;_x0004_¨P?­~²´Û_x0005_?¬0ÐÙ?!;ts±?_x000C_C,y?Lþ2_x0003_¥·?$_x0005_ B?_x0004_?¢J_x0011_ÄF?"¾µK+?9_x0008__x0011_ÚWP?Õ¬_x000C_zÖQ?âD±Îäÿ?f}áÊ&gt;!?q ZM\_x0006_?q_x0001_K³ú=?~_}T_x0001__x0004_2e?_x0003__x001F__x000C_¨q3?Ø²Ûÿjj?&amp;ÊkLÂH?f-Ê.hÅ?_x0007_W64,Ö?å_x000C_qª?³_x001B__x000E_&amp;?_x0010_1_x0016_a+ ?eã ?@ ÞjÿY?ê1ÖA+¡?OëçX?öî_x0016_Æ¡?±mg{?µæ_x0010_z_x0002_ë?håÁ_x0008_©?_x0017__x000D_k6Ü?ñ]²D_x001F_Å?Ú#Ô°A?_x000D__x001B_Bõ?Fæ-¦?FT_x0007__x0004_R¤?&gt;øûÇÇ´?_x000D_1Å×ß?ÔÓTy_x0019_§?Àº,hM?_x001C_õy?=M¿O_x0007_?5:K xV?\Åú©É?_x0002_ÿü_x0004_B?_x0001__x0002_Rï_x0014_Áic?f´¹]%Ý?_x001E_UÙíÃ'?^ã}i?_x0003_jÊöP?®_x0003_f¥¹e?*g.¢_x001F_?._x000D_Å´_x0015_?"7&amp;µ³æ?ÞþÄYÐ:?ÏÃ_x0005_w&gt;?m{LQ_x000C_M?D;?È°í_x001D_¯?§kqûô?,kòÔV?¼oñ{Ô\?ª/]FÙ_x001C_?_x0013_ë¨_x0008_]?_x0001_p¡z_x0014__x001D_?"úR)*?©*_x001C_­á?þíø	_x001E_?C_x0010_üµ©/?_x0013_}áL´?ú°èþvI? Ý_x001B_fÌ?}?vºp+?ª	ãª!?ù¯i?P!@W&gt;þ?PÕU¨_x0001__x0002_M)?OÜ5¿°(?ùµ9ªØ?ÊÞâ_x0016_Âs?_x0017_M.K_x001E_Q?´gÃd_x0012_?Bgú­íy?_x0018_MÕ}³u?mo_x000B_ìó?_x0001_hBm?(²º_x000D_?öuMóE??i5D§Ï?|Ò&gt;CÏw?bé½h_x0014_?K_x0002_ã¾?	çóW_x0019_Ô?ÔòíáÓ¼?_x001C_d~_x000B__x001E_6?ÁõH?_x0001_j¶C!?&lt;_x0010__x0008_Úõ?(Aî­f?wR3_x0012_`K?¾V_x0017_Àh\?üÞe¨«?w`ß?Ú ñ~)?Æ±_x001E_J?#ä	_x0014_0?h_x0014__x0001__x001E_ë?vº\_x001A__x001E_×?_x0002__x0005_ÎbÇT3?ò(¥ð8?û_x0004_¾¹à?ö_A!Í?¨£Íf©?¹Nêc?x¼bM·p?Ì}Tê?_x001B_Ób¤?_x0015_ÿ%¾A?«_x0017_U&gt;ØO?ÖÊü_x000F_2?_x0005_j_x001F_¨^_x000E_?_x0008_èm_x0016_5?2XGºÉ´?Ë$E&gt;)?V\_x0016_oU_x000E_?f2Uð_x0011_Æ?JBb¬ö°?ú_x0006_³öÉr?ïa&amp;_x0001_X?·V_x0004__x001B_=r?Ø²8½?-x#_x001F_ë?~_x001E_âHD?PÕr_x0011_Ñ_x0014_?JÃÎ_x001E_?+_x0003_À_x0008_m?@X2¶Õ_x000E_?aÇæ¡?_x0004_À!«b_x0005_?WÑ%¡_x0003__x0005_¿m?_x0018_FÚ_x0019_Ìö?(u©51Y?¬¥v¨?eêG¹'ç?*_x000F_X7·2?%c_x0011_6Ú?æÃ1ä3 ?_x0002_ù_x000C_QØ¢?Ë¥ÏÜ_x001F_ç?rþ1_x0005_ô_x000E_?ºª,_x000D_ú¿?õ_x0010_Êl?Ì}} Á??_x0003_hþ÷0?%óïJ?ãNB®)U?SA_x0006_	?õèúmTL?ñé[¥Ô÷?_W_x0004_~Ãþ?OB·ýî?_x0006_{_x0015__x0007_­W?°ë×ò_x0003__x0019_?Ý_x0017_ÄÅ5_x0002_?¨Ì_x0002__x0010_¸°?æ[Ý??G_x000C_ß?uÊ?R_x0015_B_x0002_´Ö?,_x001B_ù1!?_x0001_öÄ·?_x001B_£¶«?_x0002__x0004_}º½rv?!Qa£¸]?Þv_x0017_K/e?EF__x001A__x001E_?Ä_x0003_ÄÙ?Z"TÒq#?_x0011_ó¬ûið?'\^Q"?MÏÑI][?¤_x0016_Ö:ñä?Ì)È©k?_x0019_oUcã?WükVP¢?cF±9?oU_x0003_&gt;®?_x000B_¢ÏØã?i~+°7?LÖ|­W?ëíÓ¿âý?&lt; L?v¢_x0001__x0014_û	?Ï§øºN_x0005_?_x0008_,dãÎA?)ÃµwF?Iàsíù"?ñ=B¼ä_x0011_?ðÕjxk?H³_x001C_3?$ß_x001F__x0018_ù$?%ËmÌ2+?õÄ _x000C_?Ë?¹²ï_x0003__x0004_Y?f_x0015_ü9º_x0011_?ÏÃh¸í?__x000B_A_x0004_Ö?-'×w_x0001_Ê?"Ëq èÈ?g á&gt;_x001B_o?ø#ï|ê_x001D_?*­cÉ{?õeØú¶?'	4æZ=?4¿×_x0007__x000C_c?­ûmó}?G_x0016_N°Î?PíÚêN?LàSK?·¿_x000B_@¢?¬\CÜl_x0004_?ULÍ¯¬_x000B_?_x0017_%ñ~]?&lt;¼èéX?_x0013__x0017_hæ*?_x0005_)_x0003_2ÎÃ?æð£D_x000B_?üÄ|C?ìæÀNñ?jlÝ,?ú_x000F_Jü?C÷Úê§x?³ÕCÜi?_x0002_M´Bïæ?{5Gké?_x0001__x0002_X_x000E_Fô?KýúõÍ?®&lt;ç?ÖvøÆd7?ÇÛzmÃ/?@_x001A_ÖÐ´?-MÜ®?qç&amp;P?èÕË_zE?UÕQA_x0008_l?_x0014_dGÿ?ë*õKq?j_x0010_Û¤_x0014_!?ù_x000F_qÝaü?|_x001A_È1_x000C_?-}Å_x0002_5Ô?ÎÄò6öT?g_x0011_¤§@?¶DÝ°S?øÇÒËçü?[ÿUQ\?Â&amp;_x001C_jXC?Ú_x0013_Bø?â¼Rfà?ööFWÚ_x0016_?ÜywöÀà?ÚD Y&lt;?f§À?ïÔ6öc?_x0008_® &amp;ó?ü£ï!§?H{_x001D_o_x0001__x0002_k}?âîôMj³?N´yí9e?_x0003_2½&amp;}?ÁÓRâö_x001B_?_x000C_sºü_x001B_Ç?_x0011_Û-§?kèü? ©?_x000C_wf×§v?yCä§?°`}4ï?à$Y_x0012_?9F¿U?5»¤O_x0008_Æ?_x0015_"Q0_x001B_?îÞÕÔT?7_x0005_íô{º?&lt;z¹µ_?é$_x000D_B?Cº_x0019_f?=ø_x000D_¥è¹?ÏRm«_x0002_b?×#ç_x0010_?¬§e·oÝ?ò	&gt;_x0005_å_x001B_?-_x0014_¨PÑ?;.ÃßÃ?q_x000D_Á=b_x0019_?â­G_x0004_ù?U_x0015_óex¶?¢&gt;K¶?ÞãV?_x001F__x001A_?_x0004__x0008_YÞ q_x000F_?Hê_x0017_]Q?þaH_x0002_¿?}³_x0014_·Ü?9C¦_x001E_"}?_x0003_Ie_x0011_?PwãÙ?¨8ðIÄÇ?¶%VËÏ?(Ûð_x000E_õ?±h¾s_x0017_?_x0008_0q¨ô¨?Qf_x000C_õf_x0010_?_x001D_ÕÎ_x0003_?È_x001B_¬q?¾\¹à?_x0011_¯x[_x0015_?­9q:c?þë4 _x0001_?L_x0016_pï?V_x0019_ÏÙð\?ø!ôÑ]þ?öX_x000C_Âó¦?_x0007_JS£_x000D__x001C_?à7çø?ÈÝi§X¬?2ãÀ_x0006_p?®S¯Â»Ö?y_x0005_½»õ?¨¢$_x0001_¦_x0019_?_x001F__x0008_\&lt;ÉQ?Å_x0010__x000B_8_x0004__x0006_&lt;_x0011_?_x0005_dò_x0012_kM?{º_x0003_íyn?iäÊ&lt;?ê\Ä×?l_x000E_CÿJâ?BvyH?öéÊk_x0015_»?~ÒÊ^.?(²±_x001A_Ië? ÀT_x001D_ÿo?¡º\4¯_x0005_?±!bÍ?L¤Û]l_x0007_?ûoðr`?_x001D_j_x0002_ëØg?æöïù_x0006_é?-È¢Þ?uÜ±I&amp;?ã¢Ãß?_x0010__x0001_~_x0003_?ð/Q_9?GSÚ~?âÏ'#?ÔÅ]º?û0ñÔ´?pFB_x000E_fK?f¯_x000B_Ô	_x0006_?¯¦ÿï¿D?Fv_x000C_¼,ý?´~HD"#?Äî;ã{?_x0002__x0003_¢ÕEP5?8È P&lt;?³É_x0019_¯¹_x0002_?_x0013_¢°^d?çùôQ?*WG1®¥?_x0016_Ñd_x001A_?_x0002_&lt;¿?«I_x001E__x001A_ì×?ùä_x001E_.¡?-M×ÎQ?}_x000E_ûiû)?¦Ó»EÚ_x001E_?[ 9é&lt;?ºÞÃ²%?.þg_x001C_*»?_x001D_+ðê_x0001_?È£$_x001A__x0007_?Rå/\ÃT?è&amp;¥×?áMÔ¥_x001E_'?&amp;Ä8¬u-?èg_x0005__x000F_÷?ã¸_x0004_½?:c«¾Ê]?'¦Õ_x001B_2?;õØbÑ?&lt;_x000E_¹6?ÊNÔF¢¾?i_x0012_M__x0016_??­p'_x001A_?_x0010_&amp;^¼_x0005__x000B_Ò?Zû±Ök?B	¯®_x0012_?b_x0018__x0007_E3_x0012_?_x000C_­U*~@?Ýei&gt;k?ÀAyN1?LÏú?ü_x0004_R}?Ï_x0019_¥i\?_x0008_ü	ñ+?_x0006_ÓG%5Y?ÿãºS_x0008_Â?eÂ_x000D_OÔÊ?&amp;P2_x0006__x0011_?úºòG?lÑÆV#?vá_x0003__x0001_~?¯9s\U?ëa¼R_x0007_?_x0018_±×7àÙ?p ¨E@_x0002_?_x0003_OÖg_x0006_)?¥íÌª?Ö28NJ?¾_x001C_®?yRùÔ_x000C_È?è_x0010_güÒ?ËMöº8Ë?Bé¢nÕÄ?¨ß_x0003_?¿T_x0014_m_x001E_?_x0001__x0002_îRÔiÍ?r_x0007_|:_x0015_?;ß^wÿâ?Ü5ì®Ôæ? G¦ß ?9¬Çh'/?NØqóF?ö)sý+	?pv_x0015_I]	?_x000B_@×_x0013_³/?1G»ú?fÞäÕ?æ¬÷Ã_x001A__x001A_?ÎQ[S_x0013_?ví2ékß?N_x0007_Mè´?ÌÂ_x0011__x000F_Îy?±Ì2"î?¹7-a?·B&amp;Áü?Ðàþ³Y?%&amp;0­_x001D__x001A_?_x000C__x0013_ÎKW_x0011_?*[NÈfý?[á%n?æì_x0019__x0017_/ó?dºÝí_x0010__x001F_?¨ÞW7S?_x0001_ï§ö¤©?Ò6áG³Ý?NþJ¿ýÕ?^Ã_x0001__x0002_7®?Bºµ_x0016_4ó?úÃÚû·?PT1êâ?ïlb²ó]?I7-ýr?å¨Ï_x001B_ê|?ÌV¬ù%C?Îh_x0007_wìm?KHÿ_x000D_?r_x000E_Òg«E?T¿_x0008_Ná_x000F_?æ._x0014_?%±´_x001A_ôR?²JPm÷X?ª_x001E__x001A_tÓÅ?ÜþNúr?D_x000C__x0005_*?_x0003_Åâ_x000B__x000D_"?(=ÍÝ^?¬_x0008_¿¹É?_x000E_?z2ù?`mUôo6?ûù%_x0002_Ík?	÷´1t?Å~ þÄÉ?¤F­V#Ç?ò½_ð_x0006_x?×Ð e¢º?òº%_x0019_sÑ? d¶_x0018_?!_x0014_E?ÆU?_x0002__x0004_Tp_x000B_¹¨?;°ý_x000F__x001E_?V	xHf?ü_x0010__x001A_.¿?âÈ¡£Wº?AÙi?'û±9_x0006_?ºpA_x0012_H?V®vOä_x000C_?._È¸_x001C_­?Õ_x0019_=rª?^YQ¥_x001F_Ö?ëV_x0012_ÑA_x0014_?ÐÒ_x001F_%eª?jÊèc?OS¼3û#?èçI¯a?A.×?Yý@öm?nö1!ç?_x0008_Ãû_x0003_1´?N_x001D__x001D_)Õ?¸ä%wX?ï²y7®?ý_x0006_^Ê?_x0008_¸r©Ã?_x0012_(ã?ÏÈö4/h?fÎnØGA?ÿ×*ÛÃ?tÆ!_?_x0001_³úß_x0001__x0002_Lt?Üû«_x001E_?ó°¿9F&amp;?ð_x001B_2Eü?©¥0n|?^`D3_x0003_?ÕãjÎ?Íl­¸_x001F__x0014_?óð_x001C_m¾?#&amp;Q_x000D_?t_x0003_*»á?ðÚfßH?hÊ¸nõ?:I?7_x0007__x001C_é!l?¡Êã(Ö?ÌÄ6ý_x0004__x0019_?øÜ`á±?úÈã(ô?¥ý¨Ëù?=_x0018_0··?¬fýã?_x0001_¡Yµ©k?h_dº_x0010__?ßÈ_x0005__x0017_n?'%_x001D_å?ä´Ú@U?á 7Y_x0007__x000D_?OG(!£?d§-ÿj?¾Øc¥u?©Ã%-ø?_x0001__x0002__x0008_wÊ_x0012_rg?Ê^	_x0007_CÞ?_x0015_è=F?p+_x000E_=Ý?ÇFØ_x000E_@?æ³'ñþ?_x0010__x0004_C;ì~?¨V	½_x0008_?Ë_x0019_¶Óa?°åÜ¾Á?ÅªÖKó?ü_x0004__x0011_\­ñ?f¶¦Ft?½ª_x0018__x000B_J`?¿LçÊÃ?LùD2_x0001_?*ÿQÕ?È+_x0012_7µÿ?¹Lgpð&amp;?0w_x0017_cF?-_x0011_#ûz?«±táºt?_x0001__x001E_¬uÈ±?-Ï±®T_x0006_?^_x001D__x0018_ÖQ_x0008_?Dú_x001E_*©?¸;ÛÃ?ú_x0016_0±?_x000F_Õôs£?!_x0008_àTæ?ì_x001D_å¾ÎÇ?NvÙ_x001C__x0003__x0005_ßq?Ø_x0006_-Ö?¾(?8ºgßh^?ta¸Ñ?G_x0018_0R_x0012_¿?¼¸ü¨_x0006_½?Ó\c_x0019_~Ã?çã8?Eøz;	P?_x0004_àñ|z?\?d±¨ö?\íè¬??¯¯]?tøRõ_x0016_?5#ÓP_x000F__x0001_?ÎF´F&gt;&lt;?_x001F_ÅÞ?Vz_x0018_]r?¢Ë %_x0007__x0007_?_x0004_+JÕ_x0002_?´pÝ,h_x0019_?{_x001C_ùTíJ?J*jO_x0004__x0004_?d_x0013_#D?£°zÇ?F_x0012_îË/?_x000C_g;0Ý´?HÈ} ,)?ø²Â_x0015_`?-ÑÖvkê?ZûòX?_x0003__x0004_66_x0001_ú¥?_x0010_¥7d_x0002_Ó?·ÂÝ9Ò?_x000E_	]C_x0014_ü?ì¯H!B(?ô]Î;_x0004_?»£ÌJ?SÈíL£?Ä'0Ü º?Á³)?q³e÷a?x_x0011_êB?»_x001E_kµz?æáÑ_x000F_ß¿?&amp;_x0003_¢s§?Óðàjjª?q_x0007_ÕÀ_x0010_?«_x0019_Ý/%L?²_x0004_ình?_x0011_X=ÃN?¬_x000F__x001B_²³?_x0016_u_x001D__x001E_?¾WÿC_x0007_?_x001A_9Hðò?Ú³Wü_x0002_?ö,l¨Ä?_x000C_p«ôJ]??­Ý§{B?¿@ÎË\?ã"_x000B__x0005__x001D_i?_x001A_p_x000C_@5?Ð_x001B_î_x0001__x0003_pþ?:+yE'_x001D_?Òõcº?|¨x?_x001B_ÓKýÖ_x0013_?²8Ô:f?_x0018_Ä_x001F_H*?î½_x000B_[ýÄ?IMC¡_x0015_?6{ª_x0002_Ô;?@  l¡?."½_x000C__x000C_?ßee_x0011_è_x0001_?Páç%Ï?Ü	­_x0014_?_x0019_èVA?!zEr??ñUÎþ?¶0¦v~P?G!Ïàñ{?_x0003_f72¡#?_x000C_iu+?Æpm_¥T?®Y_x0016_w ?COÍÓ_x000C__x001F_?føÏ«÷?kQpÃ?\,Ï)ÔÀ?° EZ*_x001F_?ðî¤_x0012_S?Û§_x0019_,9ô?@×VÅM?_x0003__x0005_`Ðq_x0001_ÿf?öe[_x0011_&amp;_x0011_?ª_x0007_lÖ_x0011_Ù?a_x000F_°ù4z?,áÙ¸Ë_x000F_?_x0016_q8V·¢?4ñõr(_x000F_?(ç²M\_x001E_?]ì²|¤?	%øãX?_x0003__x0011_k¤?änÒå%#?µëÂË?îpþ_x0015_&lt;?_x0003_¾Ãq_x000D__x001F_?¥_x0017_SZëÁ?H4_x000E__x000E_ô?ÆÄÃÍ?ájoÜ?ÐÉüªü?+ø¼_x0014_&lt;=?ÚÖ"_x0005_1ç?½÷íYG?/¡þ·åî?±_x0002_o_x0004_?~_x0006_~(Ü?_x001F_*A_x0012_?_x0005_HPôe4?_x0003_Ë¯&gt;8Á?_x001A_ÖD_x000D_-?^_x001E_}ÍU?P_x000B_Àò_x0001__x0002_\å?'npÎcK?hû×$_x0002_(?_x001E_EGþ_x000C_?.c_x0001_-®î?ùØ©2¿?¥úÄÃKÿ?JsÌYÝ¸?Ü_x0003_ø­Ç?ÏªÀ_x0013_±?/_x0012_(/ÏÐ?b_x001C_PA*?®aûÏ©?fjw­_x0012_&amp;?Ìz_x0016_¸_x0012_°?uéM `_x001F_?_x0010_b4Z¬F?^º,g?Å©a_x0003_Ð?«ÀBà_x001D_?SZ_x0010_D@E??òhå«?ô·xH*Ô?Ýu1&lt;ø?ýâ^M_x0013_Î?p¬þc?¾ðCö&lt;?9#°÷õ?öåÐdyÁ?¾Á_x0013_àh?ºe&amp;Â_x000C_?JÃ×ô`ß?_x0002__x0003_Õ_x0008_ÑX§?zéc¾ü+?l_x0011__x0017_gÚ?2TýÞÊx?²&amp;yzM?ö='?wË4_x001E_Ãÿ?¶×àQ?_x000D__x0001_z!©?ä¼Áz1?æýñ_x0011__?¯ð©~Ä=?Hùv«Ø?ïánm!?iZüA{?_x001B_Â_x001D_þÎ?úC®Ç&amp;x?¨_x001E_a×Ê?_x0018_¸T?UèÅq?B ÇÇ?¡eKeA?_x0014_è_x001C_?Ûë?Ãè®j?)þ¡Å¹?â_x001C_¾Ýa_x0004_?35/nV½?+]:æx?_ä¼Kô?ë$¬ªÙÊ?_x0001_à_x000C_À_x001C_?¸7°_x0001__x0005_.?êÚB|¬Y? âO?,[dû?ZõdÍ_x000D_?¿IÕÛã?èÓÅß*?@HÒß¿!?qÇÕ7Óß?_x0018_aPl_x0018_?hßv_x0002_Ô_x0017_?,3¢_x0016_xÈ?öA_x0011_V_x0006_?øµ£³?@Ç	E?×Ü¯á_x0014__x0015_?àÉ©kÁÖ?¸_x0004_M´ct?O_x0018__x0001_)_x0019__x0007_?Ë¾_x000D_ÀC?hÔ@b?S_x0012_N [²?ð÷|8mÏ?C´_ú¾?rÑÊ_x0014_[É?ø_x0003__x0005_ &gt;]?(ÂÞ¼_x0010__x0015_?Ywwæq?wÞ_x0011_á×?¶1rÞq?C #Èr®?)R_@"$?_x0004__x0005_gÉs§?_x001C_v5»6ì?"±wK¨?Dó6_x0015_Na?LþÏ~E?EÌ_x0018_Ó¤Å?ø_x0010_ÃèX?Â|­S?u_x001A_?¥ÀÊÍex?êZÇ}_x0002_?é_x0017_|?vh_x0003_çP?_x001F_B4Ó«©?z?:;JB?4Z`¾ÐÛ?U_x000F_øÛÒ?~LKÃ?Ô_x0006_ÊYm?_x001E_&amp;B.Û?M/ÁVx¤?£K zÃ?þ&gt;1Æ_x000B_?Á_x0001_k_x0011_ù?_x000C_îêmºò?_x001D__x0006_+9_x0004_^?(È÷2Es?ÑkÌ8àÚ?¡x Pô??wDæFo?³¹-?#d_x000F__x001F__x0001__x0002__x000C_×?@k­¤_x001B_q?~ÇîrMj?®_x000E_µÔ-?åÄ_x0003_?X/j:¾?Ö_µÒÂÙ?.r_x0003_[?5)Ö©-?Þ#´ñ"7?B_x0016_p'i¢?LI];?Æ$Æ_x000D_^?¥óòLþc?jx_x0012__x001B_?_x001C_¢ÉVg?î¸À!?Á¯_x0019_ÔP-?_x000C_&amp;ca¿?Q¿1æW?ôW%w_x0018_ù?ó3jsö%?[.8â?x_x001B_#\_x0003__x0011_?ÂkV_x001C_²?³éµï_x0016__?m÷_x0010__x0002_û?£¥ÿ_x0002_?%[_ý?NÌ¤ÚÑ_x0014_?Úã@Ð?.û_x000E_u%?_x0002__x0007_±_x000E_,_x0001_ûb?h_x001B_Å$o?¨æ_x0018_.Ö?_x0007_Dð_x0017_?î_x0003_Éð?n_x0004_â`?ª_x0011_ô{ª?_x001E_]Q&lt;ÄÉ?{¯_x0013_P½s?Êdõp7?iî:_x0011_ý?MIC_x0010_Oê?¡q¡ôFI?ªßHÎ»%?Z_x000C__x0006_Éb®?VD¹O#?_x0005_à,ÈQ?åÑé??½FQZ?8uZÝ?_x000D_þèÛXt?E²²ÓY*?3wTcíd?U_x001E_¡ÅúB?_x0017_I_x0015_Û?Ò'qE?ék"^¦?Äï1E?&gt;_x0012_(0?_x0002__x0013_ØÃ7?p_x0004_ó}]Ñ?¾__x0011__x0002__x0003_Öô?Af&lt;ö?¢e½_x0008_õS?fºÓæ#?0J`_x0008_È?K_x000E_K?V°Ua?¸T`åJ?Y_x0017_õNú?ª±röOÉ?_x000D_µ]7?""ZT'³?_x0018_ô0©p?Z~æ¸Aâ?_x0005_ýl!|?Sy_x0019_Úæ¿?Øeì_x000F__x0011_?~P®.lò?_x000D_~ËD_x0006_#?ã×pzl?'1ü.?R¢&gt; _x0017_?&lt;_x001C_Cu(?¦ü*y?_Ä_x0010_-E?&lt;p_x0008_ä?@V}mô?aDêwëh?_x0001_n	V½?_x0018__x000C_?ÛAL?`ÅóÆù?PåKu?_x0001__x0004__x0004__x0018_Ú|_x001E_J?F¼â_x0004_û'?@^ÎÃ ?üm¾Øø`?æ÷v¤$?äò9O_x0008_¶?[2À½ù?&gt;6¦ø_x000E_¨?í_x001C__x0013_È?²På?_x000E__x001C_w_x0012_?aô÷o_x0003_?yº?ÒèN?]_x0015_b_x0002_?H6às?öÿ+=_x0010_?Ãz_x0007_ÉÎ?nÈ{ê_x0016_?*ú_x000B_ý¸÷?KiÐª_x0019_?_x0001_1_x0003_é?t§F´*F?u7IÌ?¬WqE_x0005__x0015_?Í"Û_x0014_µ²?#_x000C_û?tK*^ÿë?GFÖ0¸_x0006_?gLDÌf?z³(#_x0014_?_x001A_ÐÃM@I?3³_x0003__x0005__x0001_D?v0ñ^)?4²ñÖ@?êÁ	}&gt;?»:_x000F_zÒ?ú¨W_x0007__u?à_x000B_Z2Ñ?Ló;mV?g_Ýùï?ùÍ½¨º?8yõ?/]òTÂL?òã¹d_x0006_?´èbâðå?;¥	c_x001A_?âÁCB?RÊ¶ËØé?_x0003_"dW_x0015_+?_x001A_Ñ¶ [?ð=Di_x0015_F?_x0015__x0015_¥µÌ?BGá9ý_x0019_?zAué9u?_x0015_Ïøà?\DÒm/Y?Éã!ûë]?F4_x0013_Ò~'?rþ¥4_x0016_Ü?yÆ¦_x001F_9?O_x0004_jD_x0007_?&gt;_x0016_2_x0008__x0002_?_x000B_·-ãº?_x0002__x0003_Ó´¦ÿá?º5_x0016_á?V_x0013__x000B_ü9?ül_ÏÔ ?vDo²_x0012_P?ö)5P?À1Uýp?_x0002_ê&gt;_x000E_Ò_x0019_?-ï·_x001E_¼Ô?¯)%"_x001E_?$_x0017_ÅvG_x0002_?¾½Ó-¸? 0ÓÒ!?PY:Ü_x0015_?ýE¸³®?¬)Ò_x0001_â±?f9_x000D_N?Õw\\z?Ì_x001A_Éj°_x001F_?w:5c,_x0006_?_x0008_í_x0017_dÏ9?IöVK_x0001_·?_x0004_Âw_x000E_ª?q;ÍìYD?±ÿ#]ÖÚ?Zµ_x0012_D(?Æ_x0013_þ÷MÙ?³éYEú?V´]ðûô?ü_x0004__x000C_ú._x000D_?ÚÐ2ÌA_x0007_?Tç£P_x0002__x0003_'=?îéÜ_x000C__x0001_?ås|³:V?`_x0007_Î»?$_x0006_¹î7?æÔ_x001A_bÖ?Û_x0005_Ë©i?yÎoû±Â?,Ú&lt;_x0019_sõ?¯&gt;Êèª?axP»ñ!?Æï?+!Öá_x0005_?1²_x0012_3A?s_x001B_w_x001C_î%?Ú­ÜÉh&gt;?ÞùE_ïþ?ÈºEu¦¨?ÙB¡ôÎu?Ù`Bn=Y?_x0003_VäN"?,Ù#@N_x0003_?ÙLÇþÊÀ?E_x0010_Ë2*_x001C_?_x0013_ôGÐ¼?ß8¼Zº?r3Å_x000E_ß¬?)J ÒmT?_x000E_#:_x0002_Hl?¦_x0006_ó_x0008_"_x0001_?ç_x0003_)'??¢_x0010_#ÍØ?_x0002__x0003_âL¯~?-íØ_x0003_Ö?¼ÍûÆ±ª?«:6âÜ?fZaÖCþ?DôÃ9Ñ?»©W|?J8iÿÉ¾?_x001A_.Jò?\_x0001_;`0?¢Ò¡[lo?gbhÝU?_x0003_ àJ_x0017_?Që?äz¥?Ä«__x000F_"°?jÞâ~0Õ?¬Ìb_x0007_¤õ?¦¥Ë&gt;ñ?F¼ýî?ìm_x001A_øE?»ÚO÷b?V_x0002_»&amp;_x001D_?_x0018_Ås¯í?eñ§2ò~?_x0019_ªIÛ_x001F_C?_x001B_çðKO?Qq­Áí?B)ìUx?Ùræ`_x0002_?IF/_x0011_¼?®iNúZ@?Æ¤&lt;X_x0004__x0006__x0005_=?ø/_x0012_Ñ_x0004_?[µTJç=?~Tl±?3ûý$ÏÆ? ¦ë;ú?Ïdõ¡_x0011_8?c_x001A_iüg-?æ6u!_x000B_v?ý,Ä_x0002_ç? r_x0008_â?¦BO_x001A_j_x0010_?Úì_x001F_9D_x0008_?_x0002__x0013_Ó5_x001F__?L-ºp)R?W_x0004_ÙPÐ?ªðÓ©,?NåÔQ?iáÊ@Ý?r\ýÇZ?_x0017_©rk_x001B__x0008_?8`ã&amp;?_x0005_ºÁÏ_x0008_§?&lt;¬þú6D?¤ÅRÓäª?þ«ä5ë?j,_x0005_¼ãt?%_x0017_7_x0003_bñ?cJC$dN?hX:_x0005_í?_x001A_2îî¥T?ÐøìJ_x0001_?_x0003__x0004_{%­?«_x001F_em ?¹þâÝ_x0012__x001D_?&amp;3_x000B_©Ç?½Ô¸»ª?E_x0003__x001B_ß?÷_x000C_X&amp;|Å?Ú¾_x0010_xÈ_x0003_?ú_x0013_Ïi®ç?Ä_x001B_&lt;j ?*{YÛ·?Iºº?Eý=E)?DÌ&lt;_x001C__x000E_?Z {9?HÀSFõ1?j_x0001_®÷¦?N´¢y_x0008_?u2âúbþ?÷o_x0013_BX?øÓ°g!?_x0005__x001B_ÿb?±¦3×_x000E_1?·_x001C_Ä_x000F_?1ØÒ $?f_x0016_©ul?z¢£±åÅ?U(ïë?6eàCªó?oÆÌ§a¸?¼b_x0018__x0002_ô?#ýÅ@_x0001__x0002_-V?ô¾T_x0013_?cá_x0017_?fßÄçüó?îl£iCÔ?äÈÖ äû?_x0005__x0006_ÃØÞ?ð*Ü´â3?[Î|:No?_x0002_ uq_x0013_?_x0006_Ô/ß%?òéL_x0017_ÿ?`&gt;æåÒ_x000F_?XÁlÔ!?H¼Õú?ðð¹#?ªV_x0016_å_x0001_?â¬±3ª?ó(,6&amp;?ÜÚ,ãØ?f_x0001_õ%ú_x001C_?à´ËÒH?ó_x0001_p÷`?¶jÒ&amp;&gt;?ürÄMÇB?¯_x0003_¥êªá?t¤åK4î?lK3Àñ?Y_x0007_`ÅÂù?z=~aHÑ?wÏE7kÜ?U_x001F_ÜÆ?_x0002__x0003_ÒÞ&gt;zp_x0014_?ÝÌÿ(?ÈËáT0ò?´'Ý²ãP?Ú_x000F__x0003_p:*?4_x0019_$ANÃ?¢T_x001E_£G?7,ëÑ?¦_Î[?õDR_x0013__x001D_?³_x0008_ÛÏ_x000F_?_x001D_Á_x0010__x0003_?_x0019_oÞÃ?{ à6*?_x000F_CW_x000B_k¶?|­ª_x000E_Ö,?^BàÌÙ?¤_x0012_»Oª?È}ÑF1?NÛP¸_x0008_d?º_x0017_@i?_x0001_ÏÈ]0?Ê:Ás6n?éXÌò?{IêÙR?Æ7_x000B_*Qú?¨_x0015_{_x0018_&gt;Ô?_x0006_¡_x000D_?ºR¨åí_x0017_?_x001E_ÃØèð?Q¢ÒU?èÿy_x001A__x0001__x0003_Rí?ò$_x000C_!²?h_x001E_._x0019_×j?®E_x0007_!O?sµ!'_x001A_?¶]½rä?~_x000B_£¼_x0016_9?_x0014_@I_x000E_&amp;?&gt;®oáñ_x0011_?U±¯_x0018_G?cB b£]?ë ÐN_x000F_9?z*Iú¥9?lCºëzK?&lt;z¥VÈ?/ev5Í?¬_x0014_G½C?êÛ_x001B_uâª?î(e_x0005_Il?A±Þ?¡AÔÀÃ?Ër_x0006_®íã?dçBw(?}Åõ÷b7?2y5ë;­?ÑÂç_x001A_#}?dRãµgL?æ .ùs?f³YL8'?_x0002_¤_x001E_è£a?ôªX_x000B_û?%y¹_x0005_´?_x0001__x0002_\Ù/ª?FÓdO¦o?qÄäë?û£b¹¾?ï&lt;oÁÊ¸?å&amp;c_x0019_?tù_x0011_æfÍ?eM_R?)_x001A_¬Í_x001E_?_ÇÆû±ý?,i_x0007_?Íµú?@äî±·x?`ÑÖø´û?&gt;ý3~r?_x0016_ÞôÁ¾B?äfDE?æ_x0002__x001D_."?&gt;=xlMN?¬gç^p/?~/F&gt;_x000F_Y?Ù_x000F_¹¨@?+þÇEa?B_x0013_IÅ^?_x0012_A­5·?Ø-¨ÉÍ\? ¥û¦Æ´?l³ºÉrá?pÄ¬_x001A_?daÜÊq?úÊû_x0019_¨Â?*_x001C_q`_x0005__x0006_£Ï?_x0013_ÑªÇÛ_x0008_?¿×²ÀU?¤áKÕC?~EtÀQ_x0019_?i+Ò¡Í?MK5DÁ?_x0013_©rÞ?lç_x0003__x0003_.¶?Á9w_x0011_$?ÜRJ]_x0008_ò?ÿ\z£4}?Øø´7_x0012_x?fÚ_x000D_¼þS?A"Â_x0012__x0002_Ú?'AµQ?3¡n/,?l¢Y_x0014_?ã¨_x0014_?Nôü_x0001__?6_x0014_]ìo?Ü1²©"?Ò_x0002_8h&lt;?_x0016_T&amp;Ä=4?(é_x000F_u?aÝ*1­t?_x0008_Jr@¸@?Ýí®TPÙ?_x000D__x0004_y«_x001A_?;÷Y%O?~}e i?Y."kh ?_x0003__x0005_â#[ém?±Ô-Lji?_x001B_bE_x0013_I?_x0002_/?eì?ü± ì@,?_x0011__x001C_îQ*±?NIU÷_x0014_?°}_x0006_±ç_x0008_?º{Z1_x0019_?¥[=Ê_x001E_n?°ä*_x0001_k?!RÎG®?½ô§c&gt;Ì?ÈÉRv}H? &lt;_x000E_ÿ0?gÔ&gt;+f^?_x0004_ªP3m?6ÈQ?¹MÛÄû«?#v¶W_x000C_?¼F·p_x0013__x0006_?I_x0004_¬§_x0003_?é!æ´õ?ÛK"_x001E_ÜÝ?¨mýE¨?I­k.è?ì,Ø ÷?úvÇlà?YD ½A?!°Õ_x001B_Z?qÀâ§eÆ?_x0002_:_x0001_	ÜÅ?×_x0003_-?"_x0002_?_x001F_]Î:È?_x000B_f?|?_x0017__x0001_©Ñ4?Nà°t½?Á¥{?Ù"kË?ÿ¾ÔaÐ0?_x0010_ôùO?-hKÉ_x001D_)?ez_x0019_q?jO"ì_x0003_?G·ñS_x000B_ë?ïÀ¿î_x0007_?ÙÅe}Ù?e`(zu6?wù_x0005_ï!R?È¶Û?Ètã¨?éïp_x0013_«5?_x0013_71©?È*Ê­¤_x0014_?=_x0008_ÑNå»?_x0004_\ÈCo?t_x001D_qÍ?_x001E_ìäMÁ?¥màÀN_x0007_?$Ïx_Ø?VAì+$?_x0006_Á_x001C_°?@HÑªVè?_x0001__x0003_Í_x001D__x001A_3?°_x0015_Cs_x0016_?ò¥mZ®?_x000D_ç1_x0006__x001D_ê?k_x001B__x0013__x000C_k(?Èòezä?_x001C_J_x000C_vq¬?B_x0015_Ã§j]?%*)_x0005_0?¨Tæy¿?LN_x0010_¢Vw?&lt;9_x0002_?Û_x0016_)[¼A?®_x001E_{_x0006__x001E_¾? ïÎ_x0003_?êÏHlô8?¨5 BPÙ?ì=_x0015_M?hPJíxv?`áÓbq?_x0005_r³J_x000B_?_x000F_óì"Lv? crê¶?Lµ_x0013_ÞÄ?_x0004_Ç; ò³?pÂ_x0015_?B;_x001C_Úè?¬ø¢pUG?ïÂ_x0015_µF?^K4¤ó¶?\&lt;oa_x0017_?º¬(´_x0001__x0003_ý?_x0018_í©ôZ?p`UýcÒ?Ö_x0017_äGè?ÝF&gt;?)_x000C_Ï_x0002_ç-?Æ£FóK?0_x0008_r)´F?Û/!±_x001A_^?L"uÿé?rZYÒ?8ªø­d-?_x0004_&gt;ðÎ_5?Ï_x0011_û?Å_x000C_õ_x000E_d?_x001C_õîx¯¹?!9cç?0cÕòO_x001B_?¦_x0005_õÿ(?/ Ô£#?_x001C_¢­e_x000E__x000C_?;z×_x000E_ð?AÕÇÆ_x0012_G?¨Ã{k?ê_x0012__x0006_éÙ?Ãcw_x0003__x0005_?æ~|õq?P_x000C_ÁmÅf?z8»?±Å,_x000F_yÏ?$ívKú?_x0011_=UÅa#?_x0002__x0004_;ÈÛ_x0012_¹?µ¦¤8åÛ?H_x0017_Sûla?[%«êu§?ÝÚpÑ'¡?G_x0003_H_x0011_2D?Åò_x000C_PÊ?$_x001F_t_x0001_k]?XRõèDT?^9Khð,?`_x000D_MË_x001F_}?ùÆf4"?õ9_x0008_¹àB?£!âþ?q]_x000D_ñ*?$_x001D_VBEd?íNè_x0013_ù¨?VÛÞÌø?`-¬_x0015_¾?BÓ_x001C_?@_x0016_øat?h_x000B_]Øjè?Â±¦)_x0019_6?ãÎ_x001E_?$¥À?=²M_x0004_+?[Õ4ï_x0002_?ÕlÖ_x000B_Û_x0008_?uq_x0008_Z¦_x000F_?ûùÐð?ÌIµÃ?ÇùÌ_x0002__x0003_{[?íe_x0015_ª_x0018_&gt;?_x001E_]d½pÉ?Ì°þ_(ù?îÿCî_?Â«6}_x0017_?QØU+à?©^_x000F_I?·2_x0006_Á}?c¬cõ_x001C_Y?_x0002_è$ô ?¨=.F?vÛÂû×Ö?ä]t¯?d¶üôÖM?óìyi_x0004_?¾tbøF?uik_x0010_n?F&gt;ºdö_x0003_?LS5_x0010_L_x0011_?®0é}ö?_x0006_ÿZ%õ»?hi_x001B_fg?_x0008_Ò2á&amp;q?ÈWZJÚ?»¬yvb?Îµ1Ä]?×e_x0017_+?\_x0007_s0#«?ãäæ7?|Ù_x0001_'é8?L)z6Iõ?_x0002__x0003_ù*4$o\?þ_x001A_üåiY?Ívº[Î?F@H_x0002_Î¾?B&amp;@èý3?raTÏ@Q?0	á)?GÕ·e?P__x0001__x0018_q?_x0008_üÞÎ?_x0011_1éöÃ_x0011_?_x001F_ÅÉ_x0016_Â?UgÿR?_x0003__x000F__x0005__x0001_?_x000E_â °É¤?\iÒ£?	ÁLs£?ÞFG1_x001B_µ?_x000F_S=´ól?ø_x0007_P×~?Ñy_x0002_j£Ú?Ö µoÚ_x0001_?ðÞ®?;_x000B_GkO?ô_x001B_-ö=?_x0016_Â®ot{?6×Æbï´?_x000D_Ã½z#?ÚD_x000C_ÙÓE?&amp;o7ðf¨?ré1òu_x0006_?WvJ_x0006__x0007_nÈ?@jÚa«?_x0002_.TL¶?.\øÝ_x001D_J?þ::¯Í?Ã_x0011__x0015_·£?iæÚZ_x001B_?:_x000D_®_x0016_À?ÖJ|¦ÿ?¦K_x0019__x0015_ðk?Ø W4l?N_x0001_¬¯?_x0014_\¢IV?Ü¼Âs¬?¤RüSc6?@:¤MÊ?õ È_x0003_S?4_x001A_¢èæÇ? ªÕ?n¯i_x0010_?^_x0012_¢B?_x0010_ì«Ï5?Ç°ÿ_x0011__x0003_?ä ù ^?á9%lö?"Ëõ2?Ý2x¿_x0005_k?Ú_x0013__x0004_l?"_x001A_¡I0?$Û3­X_x0010_?M,DÚ³×?âKKBó?_x0004__x0006__x0019_ãa_x0006_?ý_x001F_®]´Ê?P%ÉÜö_x0001_?_x001D_íªá ?æ_x000C_uÔ%¢?_x0018_S?ªþD?néÚ¶b_x001E_?&amp;	Ïü9?tG:éÀÇ?Ô?iã]?_x000B_leÚ°?þ_x0016_NËÊl?,÷¼T?£_x0002_1&amp;þ-?:¼·Â§Ñ?Ö_x001A_VXA?_x000C_eí?-_x0001_bä¯?&lt;,_x0003_ü*?®_x0005__x001C_Àx?Êíé¡çC?0ý²ã~?èp_x000F_E?*'$çµý?A¶'½y?_x000B__x0013_Áé8?¹¦±#Í?._x0006_º ]ç?íií+Â?B_x0014__x001E_&lt;ÿ?q±_x000D_«w_x001A_?óí°©_x0001__x0002_?r{¥O_x000D_¦?UüFE_x0006_!?3,±X?O?ußý¹_x000B_?l´íK_x0005_2?¨×+ëxc??}ü`«?nÿÖqÞ?«â¢ó?[ñ(?à{tË3?_x0019_Ûlc@_x0001_?k²Sý¯?Uþ2âs_x0018_?¹ggLy??¶»_&gt;y?w&gt;.l?ì¶èÌx?Ó_x0005_ÙkÒ?L:àÏ?Zö)íü§?ÿcú_x0018_Q?ªwúL»?j_x0001_Ðh°×?Æ-â7-&gt;?Ì*}Bì?Ï2Ö_x0014_B?QTûÍÅ?zK±®_x0007_?xs&lt;_x0007_V?S_x0018_Ê_x000D_Úô?_x0001__x0002_zM _x0013_?T¤D_x0012_ß?jß½ßÚk?h«&lt;õAÉ?Ö_x0017_§Ý}í?E_x0014_dØjÍ?,_x001C_1Ð ¥?åðQÞ?K¦F_x001A_¥?8_x0006_@{?Ãøt_x0014_'S?hïÑ ã?ãS¾e_x0019_C?pCÈÜm?RïX_x0012_l!?J,¾ëùò?´ö9æ?ÝÊê+?_x0014_"_x000B_Ù_x0019_?`-_x0018_i½?M®gÖ§ã?üÕ¿2Ý¨?²å+!vu?¡Ì¸í_x000E_%?AÄ°ª_x0017_Ø?_x0006_Ä@@e?ORø¢?µ«êÝÑ¯?X´àÉ?jíO±ó ?±§s*?Hþ`_x0001__x0002_Í/?	T_x000D_º_x001D_?ªvz.»_x0014_?©zdô¯?_x0005_Ìî­ª?îyÆµÆ_x0007_?_x001E_=¿_x0012_2I?)_x0001_Ýõ3?ÜHatË?u;ßJË?Þ_x000D_-_x001D__x000F_³?9ÇÀr¼?_x001D_åÎ«,?E_x000F_s_x0019_1?sÛFá_x000F_2?)ò^,¢? ý»wêX?©öª°ô_x0006_?r_x001B__x000E__x0004_-\?=_x000C_[ÛW?´K Ù?4U¡tÝ?@G/_x000C_Â?_x000E_^$&amp;;_x000F_?ØV_x0018_[ÖÔ?×Ùíïd?ÞipÄÿf?ÊL]&gt;|?Ú½ ñ¡?|QÀ_x000E_Ó?0øl$¹¤?à¯×;?_x0002__x0005_©´Àqk?ú×Û¼=?_x0001_(evì?_x0018_&amp;V_x001C__x0004_?Ñ_x0004__x000B_*»ä?d_x001D_&amp;_x0013_°N?$7_x0003_¦?Ê¤Æ¡{¼?_x0011_/+@?¾_x0011_¬_x000F__x0004_?nÎ\Q}??=çÕÓct?X"`{ú?ÝçÞÛ?DeÞ_x0013_ñØ?Z"`Ñcc?#	%ì§­?Á¯+@å|?À_x001A__x000B_ÜYh?î	ÿÑ;º?0 Ú¯ê?÷¹Sä?G§ûî¬D?@©kþ ?M _x000E_9½	?Öq+?Ñ_¥s«?_x001E_R_x0002_éâw?±t_x0015_¯S!?n¶_x0007_m_x000B_q?ß?»ó¬?â_x001F_«_x0001__x0001__x0002_Ð ?Æd©PÁ=?×&amp;úËR?_x0014_¹cwå?ÖµöWè?û&lt;_x0017_wÑ?_x0011_9Q%_x0017__x0014_?I_x001F_IRA_x0018_?[ÿ_x001C_oÓ?æ&lt;ïLÝ? oÂ¸N?ò·H3~?ÊTMË_x0008_Ô?CíX´Í²?wò/FN?®HB8_x0016_?_x000C_6u¢l?8N}Ve?å¼Yò¦?ý/yª?©ðÏ_x001E_Ü?9o_x0005__x001B_üâ?z_x0017_lÌ¬Û?[ _x0004_´äË?]dÐ_x001D_+®?·£Ç_x0007_Ìn?ôÅïld=?j~ÐWQ?©zô±_x000B_&amp;?çrýk_x0013_U?_x0017_ZÔå_x0008_?¤@qfâ?_x0001__x0002_QëG_x0015_?éùk¦?¡Ä_x0012_âÞ_x0016_?n¥»9¾_x0010_?Ô¸)vó?uTxù?ö9Ã7_x001E_?6FÄV?hAÖö&gt;?ù7_x0003_P¼?pï¸PÆ$?£^&lt;¥B?,Ç«gô?`ÂÑHï¥?æ»^ý&gt;?ó`Yè¤?ÙÄ%vÂ?½}cê_x0014_å?óåßÀh1?Õ_x0001_`{*i?_x0017_¨r-3§?2CS¿_x0007_j?")¤jj?_x000C_Ö8½_x0015_?ØJUë_x0007_?)Ê_x000B__x001A__x0007_?ñ0Á$&gt;x?_x001C_¦Áè.§?2¥_x0008__x001B_`_x0016_?!PÈÿ±þ?^)c_x0012_¯?YWc_x0003__x0006_._x0008_?_x001E_D³@_x0013__x000C_?t_x0005__x0008_Wj?±k_x001D_hç?¿CÞLö?·O	â)á?_x0001_ÝÜ_x001F_Ð[?ê_x0006_(Ç¡?_x0014_P9öë?®[_x000E_A$?ô`¶ú]i?õõ}¡i?_x0015_°¨_x0008_h?5Ø_x000F_ð_x001F_?'ÏÁqg_x0004_?*d«_x0010_h?ÃEDG?_x0017_Cú6_x0014_?KÞ_x000B_¾_x0005_Q?&gt;_x000C_üÐÎ?°Ã¬_x0006_6?²_x0002_	¡?_x001A_G·èj	?	jÞMµÜ?_x001C_E;(°_x0002_?_x001F_±öQ9Z?¼1:3¹?ôE/³_x0004_=?º¼2	Ð?Â¬j·?Ûnfv\[?di_x000C_ß_x0008_e?_x0001__x0002__x001A_êðL_x001E_?&lt;ÛÅÆ7¦?©_x0012_DÂ?ä_x001D_2_x0018_ü?;é^Mò?ìëj(¾¹?¢ìí J?TîSª«?sY_x0010__V?UYkV?¸Ì_x0006_¦[?q_x0004_º_x0015_?¿6Êy_x001D_¾?ðkÝ'î?vö1Z_x000D_?¨ÓlZv¿?~sáwM?HÝä]Û1?îCM¸_x000F_:?0pîON_x001F_?ÚÆ\Ãþ?~¼´?G^¥6§|?{É_x0003_VV ?¬_x0006_bEåd?F\`g®?)ÎÓÛr?éÄ¨¸?êw2Q8?P½ié_x0019_\?ª9ÛÃ&gt;_x001D_?Ü_x001D_T_x0002__x0003_Ò4?ÖÚ{_x0010_1?;	HÉ?î_x0002_¤_x0013_Ù??üÊXòãg?ï?XR·{?¯_x000B_Þí²?=»Qk_x0011_Â?&lt;ÇlB?z_x0006_b­&amp;?¶Þè?XÅ K¹ö?XU_x0001__x0001_Ô&lt;?9_x0011_þ_x0008__x0004_?óïlB&gt;³?¬t_x001E_M?¤¥_x000C_dÊ?&amp;ÿK ñ?òÒÿÐ_x0001_?_x000C_C¶·3?è_x0013_\ZmÙ?_x001A_5ÜHÈ¿?áð¤Æ\?Ö!îÈÇ?Nv_x0015__x0014_Ì?À:®1£×?÷¢w©Û?&amp;Óy_x0017_+?= ú`°z?Ò_x000D_A°·E?¥Ê¹PÕ?Ò«Áh_x0018_?_x0001__x0002_}¤º¬GÂ?/(ã\¿?Á_x0003_&amp;UãB?³_x001A__x001B_ ¡]?ë¿i?è8¤ä?¥@_x0001_¼_x0015_?a_x0014_[ë×?¸ÅÅbA?Ô§Éê?_x0003_·¯¯3_x0002_?©&amp;9_x000D_h?l ½Nl?¡ªCÌ\?éè·/ïÂ?yÄâTÊ4?b[èTß?Çí'qQ?µ_x0012_íÅ£Â?U_x0014_ü_x000E__x0017_»?J¥a®­¤?¼¨4oì\?r¤kúT¬?$xl¼_x0001_?R_x0014_¼HXa?Ðx27_x000D_w?¸åªíG?åAc2;ø?_x0002__x0016_ÅÌTä?K5_x0012_EÙ?,)³!ô_x000D_?De,_x0001__x0002_d_x001B_?Ê_x0013_Iäº?{rÝo'Ä?_x001B_p¹©çu?~4GDI_x0005_?QæÑÏ_x0019_9?Í_x000F__x0016_M&amp;°?ÚSÿ9Í?_x000E_tÓ?_x0017_¼ÚzÕ?}_x0008_jvy?ìü¤{v?üLï=?#2/÷ %?'_x0007_¥³?tÄèÅtq?¬MJX?ÃñA_x0007_á?_x001B_Ï_x0019_¬!_x0004_?¨Ã_x0017_Y?á^Kr?ØÏ_x000D_Ù?_x001A_0ùÔò?f\_x001F_J·?µÇ¡·?óu&amp;\_x001D_#?f¦rÔÕÕ?L`Vx+?X_x000D_:µà?ÈÆÐÆ»? ïÃ_x0011_?0LnLÄ,?_x0001__x0008_åä1m?±Ct­_x0012_Ò?¨6pí_x000B_²?Mæ_x000F_1_x001A_®?_x0016_úÆ´K?ØéGc?M%?Tqõh?ÜåºÆ~?¬³2³?sìþ)au?Üa_x0006_­-?Ï_x0007_TL	?_x0018__x000B_Ú¼xc?3½_x0016_à»ë?÷_x0005_Y?À_x0002_@_x001D_Ñ_x0016_?a§eH_x0012_?~xÕ_x0013_¼?D©_x0003_ÉÍ¶?_x0015_¾AçÝ_x000C_?w&lt;	Þ`F?PN9Õ_x001E_?K_x001B_Åd\¼?0 ^þú¢?yðýÚÈ?þ_x0008_Qpàù?_x0004_ùo²_x0003_?£\åbÆÃ?kj'ÜÞ?Û×_x000E__x001A_p?8pç_x0001__x0004_Ô?¥}ÔÁB?·iWg?öåðV*?4Ü(+?æ¦_x000C_?_x001A_IÇÅ?_x0015_eüe?L¹_x0012_Ö?Ç{@|O£?x´ú:L?¼øG_x0005_?ß?ÜÁ_x0013_f0?Çý&amp;_x001C_?@¾'±q?ñª²7V?ß`~Ç?ìoa_x0002_ùÕ?g_x001C_I@Ñ×?ùò~©öI?~/÷??` ß æ?½s_zåa?ClãªmÛ?ÁC_x0012_ñ!!?Ç_x0003_cÍgÕ?_x0012_b-Ø2Ï?_x000E_kæA©?_x0012_wúvï?§7øoíW?¥ñ&lt;;?D_÷_x0015_3?_x0001__x0003_%¿H4ç?_x0010_ENúêÃ?v_x0005_â­&gt;_x001F_?ö­õ_x0006_?®é]r_x0014_%?YMÝÓ÷?5qi¥?¸K9Ü³5?µLvï&lt;?ÊMo	_x0002_î?QeôSFE?W_x001A_çu?ïfÛ©Á{?Öu_x0004_y?_x001C_·õ(Ó°?°_x001A_©ö_x001B_Þ?Ëmëf¦?_x0014_ØÜkÕ?TÛ­_x0003_¸?L!õ_x001B_BU?Â_x001C_Áê\?ø_x000B_?;­&gt;©È?éÐòý:?ü&amp;£9ð?Êî9+Nv?HRÒÔ½?Ôø*ò\?øh_x001A_e®°?8Æ4_x0012_?á_x0017_íJÀ?!íéà_x0004__x0006_Ï?}9LÖëk?ª#_x000F_-?l§Ä_fÄ?iû,Ø0Ì?_x0004_çI?_x001E__x001A_)Wê?1_x000C_tõ!?u{x.{?_x000E_Ý%~S?mê^Bý?]_x0003_*~'N?ÜÁ:ÒÆ?aØ!_x0005_ð?¹¬6&gt;D?E_À,P?$ÑJí?HyùÃ?*[±V$Ô?_x0001__x0012_*_x001C_þ?j_x0006__x0002_Á_x000B_}?`YÏ ?4Ýq:.?N·bÛ?kËýh¥_x0012_?_x0018_bRñ!_x0014_?þ­ö3_x000B_?_x000E_zo;¤?gÞ_Æ£?jNn\ü?4_x0004_¾Õ_x0015__x0003_?ÀY&lt;[?_x0001__x0004__x000E_¥Þø&lt;?Á½ÿ_x0008_?yTH_x0019_Sk?_x0002_½xÀhJ?&lt;/GX®X?h8B_x0003__x001B_?¨^_x001F__x0001_±?ùBw?ËA_x0017__x000C_F¤?&amp;Ò(E?ªö«Gµ?F¿Ñ:ûü?_x0006_s§p¤3?ø;5Í9ï?Ñ¡/:T?ÆWMøá?zñÑB_x0006__x000B_?²e±«Ë?,_x0002_H}ÁN?ÜÇ© F?8	SÓ?4nDÖ?ïBQ¢ãØ?#_x0014_UJ?_x0001__x0015__x0005_WðÇ?±qT-5±?òÜ:._x0019_?F_È_x0003_DÅ?0Ý½åkY?Ö_x000D_wZ_x0019_?/q_x0015_jR^?B!'_x0004__x0005_O?Óÿ¦_x0001__x001C_£?zúaÔrY?_x001A_H_x0018_A_x001B_?òAQ_x001E_§¬?_x001C_!mû­?Bd_x001E_M&amp;?Ìdq¸7i?61~ç?_x0008_û~÷Ú?_x000F_MÞ[?ìø×_x0012_ó_x0016_?~_x0003_jÆ%?µ_x0002_IW_x000F_H?zd/Èã$?Ý¢bMR?8_x001F__x000F__x0008_m3?²_x0006_Kè_x000C_?_x0004_ÖÕ¸?½-Ømv?_x0010_ýë¬_x000F_q?M_x001D_yõ8?,_x000D_$óî?3«HU°®?|r§KÊ?ð1aäh_x001D_?ÈmEÓä?ÏåìN?pÊ`¸ú?xNSÕ?@8û:F_x000B_?_x001B_àé4?_x0001__x0002__x0001_¼÷@*ü?eé)óê¼?£^üGSå?_x001D_½#mT?y'_x001F_d_x0010_?N`%0µ9?"_x0017_3V)¯?Z©g-^?Ðv¶Âx}?^y1 IÂ?öæ/?6O_x0015_?ï#ß_x0019__x0008_?¢	;¾?_x000E_b¨ÎY?\Åde?ßÎß´¨÷?«Î_x000B_§_x0010_?¾ÐXjê?øß9YO?BÄ¸øU¬?­·àÇ+A?¸_x0010_¢¤.±?B_x0015_Â¼?4¯Û`ýÝ?MTâ¥ª?îã^	* ?¯ç}2=?çªÜ¼á?3@t_x0014_üÖ?ú"x«N?Äúûî_x0002__x0004_:K?¡ôÃC?_eO$¥²?Tè=ISX?_x0001_ü~ Ô?Äj_x0003__x001F_á;?_x0002__x0010_Ìý&gt;?©YÒ÷É?DFtZ?_x0019__x0001_m%®¹?(âÙ_x0002_3ö?Ö½?§è?_x0012__x000D_J©?Ó|&amp;^×"?ª¸YñLl?0QA\3?_x0016_aDk_x0007_?	&gt;g_x001C__x0001_?y_x000F_Sy_x001C_?Ût©y_x001B_2?T,É_x001F__x0001_à?áÀïøw?Ì«áíC?5_x001B_k_x000E_Ôõ?_x0016_LÒr§v?V}Q9?Õ_x0019__x0006_V_x0019_?s÷jA?èõz3_æ?=\¿Hi?ú};ÕO?ZÃ	_x001B_^ë?_x0001__x0002__x0013_ª_x001E_½?¶2ý°Q0?ÃEÍ?1e_x001E_ú?v´\hÂD?"h._x000D_Ú?_x001E_|¶"d?ÞÍ9&amp;_?TTkîÂì?6dMÊÆ?_x0007_)ð»f?(¸ZtM?jøç_x001F_|²?mx2§È7?_x0002_×+Ep_?ê©hüVÝ?Ø$2øú?!|9Ë_x001A_p?=¶_x0013__x0013_?_x0005_é[J?y­IË³?ð«-*_x001E_?8l_x001C_¤¯?P_x0004_öò?{æ*QÄ?_x000C_T¡r_x001D_+?ÊòU\?n3	´ï_x0018_?Ê0_x0012_X`?_x000C_¨Án?æÃÓ$:3?þfN¥_x0001__x0003_2ô?2_x000F_09ó?)Ká¾?¿pÝ¼m ?cW]3àÉ?ò7`¢_x0006_ï?^r)G_x001F_¿?_x0019_ÄN­Þì?ó&gt;oÊÔ?â¨Òìùµ?_x001F_üàF2«?V_x0003_Sî?ÌüeÀÀ?E_x0014_Öhkf? ·ND_x0008_?p35ÜbB?y_x0018_Z·n?`Kû_x000E_­v?þÁ×ca?Ðs5d_x0002_?_x0004_ÙØ¾@i?u\T+?¸¦Pn_x000C_¼?âÎ_x0015_Þ¡?X_x0016_q*}?2ÍÙU_x0005_£? @Ëf*Î?¬@_x000E__x0017_¼?éöí-öl?_x001A_º¡ÜÈ?RÝ8éÆ¢?»ï­Êô?_x0005__x0006__x0014_*äÚ·t?&amp;´_x0016_®ya?´ET_x000B_ò6?»ô_x0016__x0006_?b&lt;£ï¯?¥Ö_x0017_}I?sÔ0ê?ÌÖfÊL?þ_x0003_&lt;_x0004_?Ú_x0017_]¹_x0011_?åÕî¾?Ñ°%Ú|¹?ÈËñzÊ?ðú_x0010_²?S_x0010_`_x001B__x0001_ú?ºÀèæ)"?27(û3_x0014_?_x001E_Ù%_x000F_9?Ý_x0018_Ì_x0015_Âr?_x0017_-¦ýäæ?:ª_x0002__x001C_tÏ?ÈÂPj|?3zÑ±Ïj?Ø_x0003_;û^_x000B_?à&lt;E±¦?~­Je'þ?·¾_ÿ_x0014_Þ?\±÷_x001B_ÂÔ?¥_{_x0013_|£?¶_x000F_¹_x0010_×Ú?T¿¨:Ý½?`~_x0004__x0007_?A?_x0007_%_x0003_?0_x0003__x0001_uÜ(?¹þØþÖ?Î9Wfö?Î`ÀH»Æ?.-&lt;G?þw°§Æ_x001C_?*q½oy?9&amp;ÑrÚ?Ô_x0013__x001A__x0002_*_x0016_?Ú±ÿ1¿?ý-H_x0005__x0008_?&lt;$jè?n8íó_x0015_ñ?ÎU²ß?l~ëRJ»?tù¥é?òãP¾`?ú¨Ù_x001F_Ç?«_x001F_ö_x000E__x0005_?_x0006__x000E_EwË\?8ý_x001E_l[?&gt;|4_x0006_?nO_x0007_Ò´_x0010_?¸_x0005__x0011_ù¡3?#«j&gt;Ð?«ü_x0001__x000B__x0008_½?cÌnÌ¤_x000D_?P_x0011_ç'Zô?Îï_x0007_Ñç?-_x0005_õïé?_x0005__x0006_Ð_x001C__x0002__x0005_¤?§©hë@W?ZGÀ_è?Ñ%f|$÷?&amp;yÿ2/Ç?EJÑ¿³?_x0010_£%H&lt;E?smx_x0004_ë?È_x0001_))üÞ?ä¥ïÍ?ïË_x0005__x000E__x0010__x001E_?;Ô£Q'õ?×süH%µ?ø.2À7?SA_x000D_L¾í?j§ýy?_x001D_ÆÔã$t?_x0013__x0002_"¡@¦?t¡~Z _x0015_?Õ^]®&lt;,?_x0005_}ÔÃ_x000D_?cN_x0014_*&amp;_x001B_?«_x0003_wµ1?d_x000F_@®_x0018_Ð?Z	6ïmò?g27"©?_x001D___x001D__x001F_c?¶¬_Ùi.?s_x001E_D;ä?½þ_x0001_&gt;_x001A_°?4cúô_x0010_ï?ÿ_x001F_Ü_x0001__x0002_n?&lt;l_x001C_§½?éfítÙ_x0012_?§¼ì6%?¨¬ÉÍ7Í?à£¼_x0003_?B_x0002_pßÿä?ó¾P^[t?}V¸ÄÈù?_x000E_ýJ'Ð_x000D_?#_x0011_	?ËMh¬±?ÕÄB,}?`Öô²=b?_x0011_&amp;r³Û,?.0Vdo?8Øë_x0005_;?_x0012_ÀST[6?_x0019_XÙx?wþoÓS_x0010_?_x0007_ï%?í®¡þÕË?Ëm$Uì?_x001E_^ºW}?%×³i\a?ÖV'Üp?M¾·Ü#Õ?_x000C_¹&lt;è$l?üx_x0015_ Á~?N#?¶ù_x0004_?nñ?ÈùaSò?_x0006__x0008_ê÷x&amp;?­&gt;!ÄÓ_x0011_?ZW·_x0014_?_x0002_ÇÌ»f? !©Æ0½?n_x000E_ÎDix?C)'^³/?º¥Pà_x000D_?Í«m:z?¢ÿb=e?Røm_x000F_Æ?È_x0010_*ÏB??bê_x0007_®_x0004_?#q_x0003_w8?Åê_x001A_?ÔÀÓ¿Æ?}8uÞ]?ú¾K_x0015_ª?_x0008__x001C_µ)[Æ?éôÄù?*à_x0014_Å?K_,wZ?7G÷ &gt;K?p"´{_x0005_M?ç×B±?î×ßå?7_x0001_äç_x0015__x0001_?M¯´zõ_x0006_?¦_x0005__x001D_Tµ?aõ_x000D_#½?É¥à_x0007_?qJ_x000D_­_x0003__x0007_j_x0006_?_x000D_*ëvqí?_x001C__x0010_!Éöþ?F_x0010_ñÒ¿?_x0016_3ts$?ÃÉït?_x001D_ðÌþI_x0002_?ûºîÌ_x0018_'?6?W|6æ?A_x0019_&gt;÷ð?´»Év_x0003_µ?Êa¹7D?LLQ\ËU?U!Qß_x0017_?_x000E_4Äzß?Z·2A4;?ÿ5³Õ?_x0013_V¡¶»1?|_x001E_üZ×?Û]:A¹m?_x001E__x0001_ø":?\óXõ³?¦u_x0007_Ü?¸?Ní_x001E_r?è7ªÑ_x?_x0015_Î¡ýÉ?_x0004_ã_x0003_$Êú?õA¨D$ã?å?_x0005_8T¨?_x0008_y«Ó?(	t_x001A_óy?ö	z«/á?_x0001__x0003_\¼s]-}?(I¶?ñ_x0002__x0018_d_x0010_¢?+_x0012_=²t"?w«4n_x0012_N?Ú¨ù1ÑÃ?-êQÁ®?_x0004_nÚ_x0001__x0006__x000C_?ïÃs_x000D_ä=?°¦Up_x000C_)?4@_x000C_n?©ï½_x0001_àÌ?DÛ:¶®?^_x001F_Õ_x001D_¬?ãMµ_x000C_-¶?+ÓîÀ_x000E_?¹Wè¸î?.ëþúTG?_x000E_Ç[øñ?Ê}&gt;ëf?öÚogsÃ?õ5ßuu;?Â_x000D_6Gr?ÒÕÄÛ?@Dî¯?DL3õ¯ ?e_x0014_Û²R_x0008_?Ò_x0006_7rÈç?t_x001E_­_x000E_·_?^[º`âæ?´:±Ü(?a+_x000D__x0001__x0002_íé?Sª*òH?·Þ_x0004_ÿ?C6ßã_x0003_?	vË²?è¨_x0015_J:º?) o_x0011_?AÅß®YÝ?û]F¢_x000C_?®Ç_x0015_-Ë?ð _®·?)ÅwCÝ&amp;?¿dOáÞ?_x0013_,IE?çgZ_x001B_Ó?,ô-_x001A_?XõÝfÓO?Ã_x0005_¨Ô?ñ½½_x0001_?_x001C__x0011_T²È?y_x001C_Þ_x0017_u?g_x0014_KI_x0002_·?%,î4?²V*O?âUÔ¿Y±?*à$Bú)?Ï3#.?Z&amp;Lý÷?®_x0010_ÓêøL?þ8ÎÀÐÍ?'ÕµÂ¤°?éò¡_x0004_?_x0002__x0005_r_x0014_{lÅ?_x000E_#@~_x0007_,?Ýj)8?µxx¡­®?¢+Gà´4?_x001A__x0008_iô?èfiÝ¬_x0013_?"R)°,?b^U?_x0002_*^÷N_x0004_?t_x000C_Ùh_x0001_f?wÍ8&lt;(?¨_x000B_,Á.Ý?éæ__x0015_v¢?kÊ	|_x0002_?7m8&amp;5?_x0014_/¾_x0006_;T?ºt_x0010_Qö?_x0018_6c_x0013_ 0?b:Ï_x001D_(_x0011_?o ÷x7?_x0002_ìiöß{?_x001A_£_x001C_ GD?_x0003_ùn0R?7¹_x000D_lL? ¯ø¬¿õ?Ð$Í#?DÏ×óÛ?/ºYØ&amp;?ì°®á_x0006_?rFýåGO?äÀ_x0001__x0003_^â?à_x0014_n¼?U_x0014_&lt;_x001B_¹i?¦¡G_x001C__x001A_?7lÐÙÂ&gt;?·Ó|_x0018_·!?\àºT¼v?U_x001F_Ã×­?	WÔ_x0019_1_x0002_?W¥Ò,ÅK?Ç_x000C_­\`p?_x001A_ádjP?WÕ0:_x0007_?Ò1#{_x0013_?_x0011_ªU_x001D_Y&gt;?ôÂJQ?²E_x0005_&lt;'Ä?lY_x000C_§ê?_x0006_éz_x0011_~?§pÐV?eëoð?3]ycÕg?L©ÿSx?_x001C_2Öoû?ÝÎ·Áâ?è_x0007_&gt;ì²?³_x0017_¸_x0014_Í?_x000D_sÄ!Q?}S_x000E_2Q£?Îz:+_x0012_?8ãéÙ?é»þß_x001B_?_x0001__x0005_Ö}&lt;æ°?w_x0016_ç9è_x001E_?N3²_x001F_?ö_x0005_GgÛ~?ð·þwúì?9ü¢?ê0_¤_x0016_?0äµ{¸à?6Ó:_x001A_ö?g_x0011_¹Ë¯?_x000D_^ïàV?\ÓÓ2Âc?p×&amp;_x001B__x001E_??_x0004_»³ä?è_x0013_«_x000D_ñ_x0007_?v_x0007_®ô_x001F_K?»ÒÒ_x0005_¦?6}&amp;£u?_x0014_ì-lÝ?3Þqn?Ng´Ä_x0003_?Þ.àlÅ.?à×xT_x0007__x001B_?a¤ÐK¾v?±t@¼!?LÙ¶6÷_x0003_?âä&lt;Ñ_x0018_t?º_x0002__x0013_úê¹?XËè3Ýð?|×v_x001D_ó_x0013_?Ë_x0005_»g-Ä?àa@_x0012__x0003__x0005_Ý·?ô_x0004_®5_x001F_.?_x0003__x001C_z³ÍÛ?k_x0002_ÀË_x0013_?°úP}á?&gt;¸Ò+Òw?l_x001D_Õ©,e?X¼¼_x0008_ÊG?d)_x0016_uM?Ã8n×Ù_x0011_?_x001E_ÒÎ_x0012_t?ÿ%9õ·?âá\½3?ØLñöh)?ôýt?_x0002_º]âá®?»9ó#ûÁ?ÃB¾J»?²a_x0001_;DS?¨¸Ì;?7%_x0008_'7?])SÏüW?¼_o^8ï?¥Ç§oª?÷^¶úD?r_x001B_ýx¯C?xp}¼¦?üÛAv?_x001A__x0001_O_x0011_9?ëd¡&lt;?bQ­T©_x0008_?_x0004__x000F_ô?_x0003__x0005_7Í»Ù%w?_x001B_º27dí?_x0002_çKõ?©_x001D_¯_x0019_?_x0013__x0008_¢Í_x001C_?-|Aã%?N_x0010__x001E_WB?¹t_x0013_:?PÅ¡°B§?B±l¢¤?#ü,#_x001B_?&amp;YÈqTå?_x000E_Íßß_x001F_?_x0008_ä]æp4?çåb©?_x001D_7ÈtP?vö~_x0003_	á?·¹áH ë?Ëàù¥æ?_x000E_U 7µ³?ºÔiz_x001F_+?ì_x000F_j_x0013_?ÒèhrB)?Û_x0007__x0008__x0004__x0011_?_x0014_AC]Â?¶¯v_x000E_MÔ?_x0013_Ô_x0001_]d?ÆÜ_x0001_'e?Æ³Ò ·_x0014_? çQ­Øa?¥R@?ÊéÏ_x0002__x0003_kî?æx	sý?ªÜâ¶?úCé_x0012_JÉ?9Ô_x0013_ÁQ?F_x0005_^µ_x000F_?n¥x2S?AaT-_x000D_?OÝÑGnt?_x0012_.uÞ×B?¢Ñ_x0008_¸Ú!?w Ka?f&gt;è2?b§Ç,"?Éf×_Ë±?	øg_x000F_wt?¶Â{_x0001_TT?X'O³K?Ç_x0017_pPNi?àã_x000F_ÓC?¶L_x0006_!Ý?_x0002__x0016_ö×n?ÎQ_x0017_?Ã_x0003_I¼àÞ?_x0014_NHûçá?9y&lt;_x0016_æ¤?Þ7Oa&gt;q?_x0003_Y_x0008_Ì¦?nÊüA?°à_x0018_&lt;`!?Jx¨3Ä\?Ó{°,_x0019_h?_x0003__x0005_¢ôÅáó9?^^{&amp;_x0007_j?^²´-ä&gt;?¹_x0018_¤È§?#»]×ç?­·4u6?N)$1å®?¡Vïã[G?£FÀ?rÇþVÅ?$=Níq_x000D_?Ìd e_x000E_V?õÐõjHÓ?_ô_x0001__x0015_®Ñ?h&lt;±.B?_x000C_%ÏÄ7ò?_x000B__x0003_È?ò_x001D_ùâÏs?t_x000E_þ&gt;ÿ%?_x0017_CËd_x001E_?Ê_x001E_Cd{?_x0015_çp¤_x001A_F?D!Ó6?lØÀÀ_x0002_?åB¿¥?Ú!Eg? _x0004_±û_x0005_$?Ý'¤ã?{?³)ÄÑ?3C1Â_x0008_´?Se_x0017_w?çð_x0003__x001D__x0001__x0004__x0006_F?_x000B_¬_õ×­?ñ_P*C)?_x0008_P\ùûq?AÌ¹Aðz?_x001A_÷(9z?_x0012__x0004_&lt;_x0018_Á_x000C_?2¶f¢Û?¸ùn§Þh?	º¾ÍZ?_x0002__x000C__x0001__x0016_7?_x0015_­xQ?_x000D_P½`ã?Â_x0005_Áoò_x001B_?Ô¹"Ä³q?eì_x0011_²_x0007_¯?±QO_x001F__x000E_?´7`è;q?p¦ôJ÷?dð¨|?£I;sî?_x0006_Á÷ã?ÁÁå `¾?m:ª%_x0015_M?	ÄÖqì.?ùàë´?rÛ_x001B_¨@Ì?d·ÄÅÕG?¦8_x0003_J?.ØÙM?;»oMD©?4_x0016_vTd?_x0001__x000C_å5ö|_x0005_?_x0005_UÒ"\?.f_x0007_MF?ËåY\g?¨@_x0003_âb	?~ÆÔ_x0019_g?_x0019_x_x0006_AË?_x0019_à°!I?_x0018_Å_x000C_¢_x0002_M?_x0007_YÁx2(?¦=°¦Ã_x0013_?2#z×_x0003_z?ò¤øA5_x000B_?Æ-_x0002_¤Úu?mî_x001E_¨?_x0010__x0005_ØqO?4	zÛ_x0007_?÷_x0002_kñ?ÙáÄùw_x0016_?È¾©¯_x0008_?ÅbJÂ_x000F_!?_x0018_5ZÄ?È«PnñC?xý]ÖÇÕ?.{¤&amp;ô?Ý_x0018_)_x0010_z?t|ùS)F?h_¦ÜH°?d«,È_x0004_é?¥_x001D_ÆÀ¨? _x0015_U¹5u?î£ÿ_x0004__x0006__x0019_?¼Ä×_x0002_¶s?_x0018_S_x000D_y?&amp;¾y}I?áú¶6°?_x0015__x0003_¾î?FúÂH¨?_x0004_õÖ_x001B_ªß?,Í{À?éª_x0005_²_x000C_?Æ]íù_x000E_Ê?âçEg!y?_x0017_Ðç?b^ç_x0010_?_x0001__x0001_RFMë?w½¹uÛ)?56úP_x000B__x0001_?_x001D_µ$bÜØ?@È._x0015_¼­?ÍÏ©_x0010_gf?0¸óWW½?Gv8»±?Î=Ý_x0007_?\Gfì?Û¼_x0002_|§É?$`C[Ü?rC_x0002__x001A_Ù?&amp;«91ú?do_x000B_\F?mò8ñ`?×ÿ	ó*?Îº sZù?_x0002__x0003_Èt«¼±·?ÞfL`j?¯_x001B_]3Ä?:-Ë~»?^_x0002_U\Ü_x0012_?_x000B_*síl?_x0008__x0018_wÒ?Ò¶{ô?_x001A__x0001__x0010_PD?%_x000E_TFþ?_x001C_àåO2?.ô8È_x000F_ö?_x0017_­z_x0014_Å?6z½&gt;'?³_x001F__x0016__x000C_±ß?]Q±³ÜÁ?&gt;uõÛõL?5_x0010_&gt;Dý?È|Ì¡Ô?TÊ4Ã×±?_x001A_V_Ã~?2ú^2ão?ÈÓ	2J9?¾ñ«¶_?Ï8ù*_x0005_?ÅæÌ½hä?ÈçOÊ?_x001C_½[°_x0016_?&amp;Ì/5Ñ?KÊÒ?`!"Î_x000B_å?ýªu[_x0002__x0004_µç?µ]ÂÁ$?·þïGî?BÌ:l¤´?ÅEþËø?ì¬bÖß?PÇÔ×JT?@_x0011_ö¾áÒ?zFë2"?h6Ø_x0005__x0007_?·"s_x001D_Ô?Æ¥ö_x0001_j¾?úIhþZ?múçÍ_x0005_?æ_x0010_ú,?¿dxÁ«3?Ô'ý&gt;²?-yRv{?_x0003_Ùÿ"?/_x0006_\_x0017_K?2¢Vu¡ð?_x001C_ÆÒþÐ_x0019_?_x000B_ã²ã9?_x000D_$¥_x0013_¼2?xÍ¡e¶Ä?v³ìír¤?Ô_x0006_µÖ@?¹©U_x0008_ª_x0006_?%8-ê%?X_x000E_"èYÎ?Wp_x000D_\Ã±?_x0002_@þRU?_x0003__x0004_$y_x001E_étÑ?@Äüc¹?ãp_x0004_WçC?vÖe_x001A_k?ê'eCÏ?_x001C_?_x0016__x0002_Ê Q]?$_x0012_Ò_x0001_ç+?â#2ó_x0001_û?ÍM¤Ö¯?ØsY_x0010_%è?ÌÔF©pl?_x000B_Å'(ös?SØL×À$?®ów¬_x0001_#?_x000E_õQ?(?£Ø_x0005_Î¸?ð_x0018_c²=?&gt;O»êIJ?ÿÅéææ?È"x_x000B_S/?`_x000C_fzjã?bÞ`_x0003_?_x001C__x000E_"DÂ/?µL_x001B_$Ì?ÄVµRc?.ûVïú?2®ÕÛÞ¥?Zi]DU?G^Zz?ð_x0014__x0011_è_x0019_X?=K5_x0012__x0001__x0005_P_x0003_?¬_x0012_:L?¡¦cu¡?ué_x001C_1ù?ü_x001E__x0010__x0016_W?þ+üW*_x0003_?á_x0018_TJäå?À_x000E_°ï_x000C_?é_x0017_ZmÍE?¾Ñ_x001E__x000F_­;?ÆÚ«k?ð·Ð4_x000D_u?Zx¨¥Z?|UiË\_x000E_?	®_x0008_Ç^Ú?_x001A_±_x0013_ÖÏê?TE;_x001E_ßç?Ð_N_x0001_Í?Ñý	íã?+6!4?ÓØ_Ê½?_x0012_dh¾f?ï_x0007_ôÚª?~Q~	º?vçë_x0002_Ý?è 4üò1?_x0014_ñ}2_x000E_?³_x001F_-_x000B__x000E_?ð5®_x0017_J?´ÿ-äxS?H°Ù_x0004_¥?fÏ'5"?_x0001__x0002_Rz#  ÷?1Ô­YßÖ?à¥5ÉÑ^?«8¬ìÕ?·_x0019__x0010_ý8?ßØû_x0016_å­?Þ9L7?§M©ÌH?ÃÂÁ õ_x0012_?V8_x001D_?âú_x0008_Òs?u¥ö_x0001_;ù?_x0010_a½í½??KN_x0011_{ö?Æmª?âa²bD?eMÖw"?j_x0007_^-_x0014_?âÑ_x0001_|ªþ?p®hë¤y?q_x001F_g_x0010_»£?ºý·P24?_x0010_&lt;ù§AÍ?_x0012_N,ÇH&gt;?³Î _x001D_©?Xip_x0016_?2_x0002_zÕì?lËðÀ¥?_x0018_ÐAv?3_x0014_øäþ?cùÞs2\?=)_x001A__x0003__x0005_Ó_x000B_?_x0008_ý|F´?&gt;-_x0002_ê§?&lt;_x0018__x0013__x000B__x0018_?_x001A_c_x0014__x0001_??¿G_x0004_¦F?_x0013__x000C_u,ó?Óà*_x0002_?°nÅß?ù°¿þä?rwWESK?_x0017_Í~.?ngÅc/?ôÞº|4?â¡Q_x0001_?è.%µ±`?Hg(_x0005_â)?wðÆ_x001A_vø?°(Öûq?Ïª7k_x001A_?JÉ8?í+zM?Ø¢üc®¨?;/uË,¬?Äf_x0013_Ó¤?.X}Ür?Eø©yÁR?_x001E_cÿ.?@÷ZÅ_x0005_?_x0018_,_x0008_0K1?J~ç_ü?_x0012_ÌcxS?	_x000D_e_x0007_XÃ¹$?|ü3Ý c?8j»îú¡?|E¨7k?Q%ì_x0008_?¡Dù?_x000D_Õ_x0003_ì_x0007_Ñ?Þj-¥?6í_x0017_òûø?í-_x0004_­`?ÇÝ*(.d?TuÄü?Ã¢_x0005_ð{ö?ÌØúÀR?ðA_x000D__x0002_²?ÚµÂA#_?¥Ê_x000F_Ð±B?.$_x0019_¤'?ÿ¼²&lt;ò?ÆÀ¹_x000E__x0006_?{ê÷H|?60_x0019__x0001__x0013_X?Zñ *H?ô+ªÝ/ù? ¥_x001E_R?_x000B_Ð\üÉÕ?; Ü_x0005_»?x-® ³?_%ÎêÙ^?Y)"·o?ÒùµÁpâ?_x000C_XQf_x0001__x0004__x0019_%?_x000B_5ã/Î½?â_x0004_ÖM_x0017_Ñ?§³3_x000C_~J?7~½Ë¨?_x0004_´R#?rrý_x001D__x001E_a?!¿±_x001A_Ø?R°&amp;íqZ?ZB_x000E_#Z?·#¹¥ñ?ÿþ'C?xá&lt;¯?Ñ¤_x0001_Vùd?]b(K1¯?_x0011_¦äZe7?v5~Rú?_x0002_IÀ_x0013__x001D_?$ö[_x000D_Kk?,(ÂÄ?WOègõµ?®_x001F_"_x0011__x0003__x001E_?"aß!?sù¿?Ë?ºÙØ@/¾?_x0001_ª©þ²?K¥ÔO?_x001C_§ô_x0002_?_x0001_	Üa_x001D_p?º_x0019_±áìQ?¸õ#çÿP?_x0019_FgÙ?_x0002__x0005_Zf÷|_x0008_?5_x0001_nt]?{Ä÷Îb?½m#ò6?È»?_x0001_¢Ì?|rW¯?)W¥û§_x000F_?×?¨¡ÕÈ?¦â[¦­?6×x©Ù_x0001_?dV¶?|ÒÒñ (?S_x000E_C±ÝG?9_x0004_§^+?uhp«5Ý?¡êl_x000B_¦9?¼ª½ôE?òVt_x0003_§Ò?_x000F_Ãw¸Í?Ò¡X¡¨_x0018_?êøx½Ñ:?J¡y_x001F_³?_x000F_O·_x0019__x001D__x0013_?fæÓxÕ?r_x0017_Ý?v*Qèé_?B¨³,?_x001A_~T_x0015_ûð?_x0004_(_x001B_ªB­?à^)8.¹?õ_x001C_¿vÅÂ?ÉË}Î_x0001__x0004_µ¤?_x0007_¬W_x001A_Û]?íÙ«Æ_x0007_?!_x000E_»@8?_x0003_¹_x0019_åÐ_x0017_?9Õ»¦.?Ö~dC?.Ðâ0='?_x000D_§ÏØÐÈ?F_x0018_èñ_x0011_ ?ûÑ_x0015_û_x0011_?½îÎ_x0016_?$¶_x0017_Ö½_x0002_?s·_x0008_ô©?µùü¾Ø¿?¨ÈÙ+ä½?§ð!ù?´¼³È¬û?__x001E_Ë%ç?TËa`µ?ð÷KCp²?_x000E_ã$ü"?x_x0012__x000C_«?®àiÏó?"¨3_x001C__x000D_Ö?ß:$NêH?ÜûÁ3j?(ø_x001C_ã?%_x0005_¯ßpÙ?¯îâî_x0010_?Jö_x0019_ÌõW?hÛwÖ4?_x0002__x0003_ñÊ[ä_x0019_å?Òf ðOù?&amp;º~§q?_x0001_m9_x000D_?&lt;_x0018_7xo9?EÝ_x0018_#Þ?cÆ0]äË?ÒdÄìå?81®9_x0015__x001E_?_x0015_ oå,?_x0013_+Ô_x0005_?_x000C_XNö÷?Ø¼âLÆ?ý^;%æ	?ð&lt;E,?{2'"ýª?pú½øK÷?¸Òê}_x0013_?{xYî?éJìi±?R_x0003_E?_x0012_Aõ_x0003_?_x0018_¢ôÿºº?_x000F_¿°j?_x0011_&lt;a´\Ä?t-¼à8g?_x0012__x0008_Ú_x001D_?ßpÑ­ÞQ?àÆ_x0010_èèx?ß³Z'C?_x001D_i×\c??|}_x0004__x0001__x0003_¡u?ÐnùÛ?üZSk®_x0002_?_x0014_Ëç³U?:jv&gt;?3_x0010_zÆÇ_x0017_?M_x000B__x001F_W&lt;?Ø_x0006_?8?Ym@õ_x001C_?8KÖ¬7?´_x0014_cÑ?Í¼X_x0013_4$?GË_x0014_&gt;á?¼àÑr]?	£_x000D_F¿?zï_x001C_=Ô?ØumÑ&gt;ö?Ô«ÎTq?ºl_x0007_Ïwü?ÅtwØE?ìp_x0012_¡_x0018_ì?ñÉ,@_x0011_t?+SÕS1_x0003_?Ã§J_x0006_l?_x0014_°K0üY?_x0002_{VÙ.?_x0001_µ¢Ýº#?·u»A_x0014_É?À_x0012_®_x0019_è?$õ{ w_x000C_?ÄÈ_x0016_FÙ\?ùé_x0018_]¦?_x0001__x0002_ésó²Æ²? ãÏt_x0006_?·S?|íèK(®?®T4_x000B___x001D_?òF`(²_x0003_?þþ{-ñ?ÎeÐ£?Á)ÞÑô_x001F_?_x0010_ûJ#+?»_x000B__x0006_%Zµ?t_x0005__x0013_Ú²? _x001D_´mD?	_x000F_¼RÖ?_x0005_õ®Û_x0003_o?ñu¨}O?L(_x001B_¬¡k?âì!ìÌ'?`Èsàsa?'&amp;*,D?¢é[_x0002_Fa?Yn_x0012_á²?ÜÇ_x0015_¸_x001A_?Ë`9"_x0006_£?îÝf¬ ?hªK_x000D_ ?_x0012_«Å1Gø?hXqe	_x0007_?àî½â_x0018_?¶£_x0005_çô?Ñu_x0001__x000B_Ù?^£E_x0003__x0004_,ó?²ò_x0001_5Ï¡?59ª2æ^?¿_x0001_)n¦?`þÕI?î_x000B_Ï½¾?À_x000D_?®µ?g9xè?_x0006_»t°_x0013_+?¿móx¶?æt	_P?Ñ¶;_x0011_ê_x0002_?ÅÙÈL_x0015_?JGø×ÏS?_x0016_%y_x0002_{?åkoM?GÍ+P«?¥_x0013_{UÖ?*V_x0007_Q ÷?Àã}	?Ë%ÎÈ+_x0002_?¬7óÊL&lt;?Èí¡vgh?Îá|x?§·3fÚ?Ä_x000C_?Ñ(E?¬F0~ô?PàToLÅ?LÍ_x0008_£z?Oe/_x0014_çÿ?äW	_x0012_æ_?ë_x0003_~ 90?_x0003__x000C_p&gt;£ùô_x0006_?µ÷_x000C_û?DèÖ_x000B_?YÓù^z?½_x0007_Ê_x0011_|?ÆgÂ	Wõ?¦ß_»¾`?Ó!Û\Ò?_x0007_J&gt;ëúÔ?(Ð¦Z_x0003_ú?_x0005__x0018_íyV_x0007_?l¿1_x001F_y?øä0_x0017_j?_x0011_5Ú/¿?£nGÛË?áÔì_x000D_|?¶µ_x0013__x0001_?þU6¦îÈ?kÐø-ô_x0011_?òj­Iôû?_x0002_ÙOð?Ï-_x0008_Ó®_x0018_?©©Ò_x0002_sô?íaEOk?µ?_x0004_ê_x0015_·?VhÃº?_x001D_þ'_x001B_[Ñ?LZþL-?Uó8¼ßH?Ò´?"?¹(þ²ó?²Ø2@_x0001__x0002_?Û_ZKs_x0003_?ï_x0010_ºÇ_x001D_ÿ?IrRÉ?+YGË?Âê¥kÿz?3ªëÙÅ_x001D_?"ÕÇ[?V¾Ö_x0002_XS?¶áQ§È?bûCuþ_x000F_?V¬(êÏS?½&lt;ñkHü?ÉÏZ_x000C_6?È"7%¥?á}yzú?3_x0008_«µaÐ? )¼­CÃ?ÕC_x0015_(cÌ?ü5³_x0014_p_x0010_?S_x0007_Ú,M¼?Þ"6;åP?Z_x0001_jÖ=?=X_x0016_0ð{?Ü_x0001_n/ô&lt;?û_x001B_´Æ9?ÌLµÍq?_x000F_%À9_x0005__x0010_?_x0012_ÀÍ5D?¦öéÖ)?ñºGsò_x001D_?ä9x»_x0013_?_x0003__x0005_LÖðf?T¬reS¥?*[@UV?á4Ìk_x0015_?éP¶Ye_x0003_?n_x0012__x000B__x0011_?4&amp;t¡@?Öò½_x0013_ËÆ?m_x000E_8_x0005__x001D__x0018_?N_x0008_e8µ¢?ãû}e??ÄòJ_x0012_Ã?'7e=òq?_x0008_néKå)?ø²:_x0016_Ã°?,_x001E_.¿S?(æáË÷?~_x000B_±Á®n?4mõ&gt;æ?°;e&lt;n?P_x001F_)e?Áì+:-?x@ð_$?l_x000C_­z_x0004_?I&gt;f9å?_x0016_ XQþï?õcCóª_x001D_?µº(·HG?&lt;?_x0002__x0016__x0003_?©©_x0003_i_x001A_¼?w)_x0001_xÑ?¬©N_x0002__x0008_{¥?4¬_x0006_±Ø?_x0012_º_x000B_m?Ù×_x0011_ser?¾_x001D_Ë}ïÉ?Ã®1&amp;Q?áA$_x0015_+?Íñº_x001B__x001A__?rNÑ5Ä?||GÚ?6' -þ?_x0005_	^aY?ôý*ZÖ?_x0003__x0016_¬T?û¢Ç'à?Æ PÑ¥Û?I¦ørLô?VZÖº¼\?H'&gt;òa?ÝØÐ_x001C_9?«_x0001_cµ­?P&gt;G`?°»&lt;H_x0007_?_x001E_EéÚ?ÖpLi_x001F_?¢+E6g?Rf±dK|?Î_x000E__x0004__x000C_º?Ð}_x0006_Ø%_x001F_?4¾®^ü?Z_x0006_þ??f3´=É:?_x0002__x0004_Ç	ë_x0013_p?h×O½á?UÜ·;_x0003_º?_x0018_áM_x001E_Ø?=cæ&gt;??÷?DW_x000E_?QWº{YØ?O¿_Ø_x0003_)?¢9^_x0017_L_x000D_?-|_x000C_¤Sò?Í¡Gf°ð?v_x0002_ñ"?øoýèm?bÇ_x0018_X×&lt;?\_x001D_?$=?"§[q\Í?Êd.?¨l0Üç?°0_²¥?àÜ&gt;&gt;èA?ÖIk²?C«Õ[&amp;?ñèjê¤?fy_x000D_É?ÚÔ\Ý&lt;A?_x0011_efà`ý?;Äìtk?Æ2_x001C_¢ðÍ?_x0001_îû?Q]ãH?á*¢_x0018__x0003_À?d¶(E_x0004__x0005_\?©²ç±×?x#2Üó?Ú_w`_x000C_?ö|]Ì_x0007_?Üi_x001F_b_x0002__x0001_?hq_x0010_P?_x001F__x0019_ÇYy?vo?á'?¦ÜKÅË?öªÛà	_x0007_?¯(Âc?]íìb&amp;6?~õV)W,?_x000F_æcbÏ?·4õó=©?È²_x001C_l4?ùdPìë?3Þ¤è_x000E_.?&gt;éò!´?j_x0007__x0016_Dÿé?FåùË;?åØ§é²?`DÖ#8?å!ë_x001E_c_x0012_?\Î´Ã?&amp;~¢[£0?$¥@jRE?âNRDdZ?¾çI{ø?XÕì_x0016_?_x0010_)A¦_x0003_?</t>
  </si>
  <si>
    <t>db8d7f50cd4efa5b43c6646f30259f30_x0004__x0007_Tè/¢íÜ?¢WEúý_x001D_?&gt;%WÀ?üIÓ_x0001_ëÔ?ýÜ^¼÷?_x0008__x0014_wj_x0012_E?ç_x000B_ö*l_x0004_?Ù¡&amp;Ub5?¿_x0003_¯.®0?_x000C_×fã%?ø_x001B_Í?P³{_x0015_$_x001C_?_x0006_X_x001C_ÇÉº?~¸Ãúá_x0007_?Å_x0002_­}g?âG©	_x0008_?À,}ãBè?=±æ9ÙP?_x0008_?ìùE?°_x001B_¢_x001B_q?(OÞ¨¯?ªÜM»tI?b&lt;¦G6?âÇ+?©Vû_x0012_û_x0005_?ã:i_x001A_?LÉ_x001F_´&gt;R?U"r+3õ?eFC?¶Þ¤n$?@_x0006_1Îºó?ªdl©_x0003__x0004_ ?µLii_x001E_?l_x0003_ß??8_x0005_­_·?_x001B_;9_x0011_I?_x0004__x001E_^u?_x000F_ëâ¹ºé?íYÆM¦ü?ª_x0003_ÅsZ?ÇûL*9L?ãä;_x0010_çË?ÕK_x0017_Þ³r?¬§u1°G?½aG_x0002__x0014_Y?`ï*Å+A?_x001B_ÆG?&amp;.?h¬¹&amp;_x0013_?¤}ïî_x0011_?O÷_x0008_Ùö?_x0002_åÊ}F?=¿£dqY?sEÉ_x0001_àî?Â¨?h¶ã?_x000B_ó:â?6*æû«â?fûÛWØ¦?ZYKA?àÈÑ{¹?VÔüc@á??ï_x001F_[?ùó«B.}?u _x0003_oÓ?_x0001__x0002_H^³¾z?qÃ7£_x001E_B?ó?uÊÊ?äÁe_x0004_û?²£U_x001D_Õ?%Áãõ]ð?ìæ_x0006_Ó¼_x000E_?czÿ«_x0018_?JæCÏüs?Ù_x000B_$,¸?¨_x0017_¸¢c:?Aµ¯_x0011_=_x000D_?ìxÔ[7?ûhîUj7?åÜì*ÍV?Á]þî]?'_x0001__x001F_Z_?N_x0006__x0001_L¯@?LûûW?Mék_x0007_ ó?j¥¢=_x001D_ú? _x000F_B9ñ?_x0004_`J?'ï©F?à_x001F__Íf?dìè_x000F_R?dt[2-|?2ÈÔ¹_x0010__x0001_?Á¬):±Ù?ü_x0014_qâ²R?0ÿ+à?vÊç¼_x0001__x0004_Ë§?ù)¿Ânk?L,Px/_x001A_?xèM2Ñþ?@ïøî-¿?§¡_x000D_é÷?s?"ô?^q¯ØÁ?ôz@°4?á_x0016_¥óeÏ?²,äW?_x000D_CÎ_x0008_À]?[¶ý!Þ?B²ã$È?´°-5ý?ÝY£jo_x0006_?\M	_x001A_æ?|g9¹_x0017_?"e ù?6_x000D_ÙÑ?$&gt;ñd?eÂ´]Î?Ë£.³xÉ?¿ #G+Í?1-@_x001F_?â_x0004__x0010_ #?QßlØëý?_x001B__x0002_[S?ÒX1ôi?÷_x000C__x0004_ùsà?Ë0õêÛ?2§_x0003__x0015_¿?_x0001__x0003_mÈázå°?½H_x0010_%%?»0Í¦?w_x0001_3xl?_x0016_$¡®ô?_x0004_yûÕÜ?_x0018_ËéY&amp;?&lt;vÅLx?ªqâ_x001B_D	?#Í[È?W=ß_x0006_MI?¼%? 2ê?ö-ÀXá?F÷¿Þ·?!,i4?´ÆvWYN?­pw_x0005_Ú?Ü_x0008_E¹÷m?¥,È¶îÙ?¦J_x001B_\?&gt;5µÇÁÉ?_x0008_~f%wà?ºÔû½_x000E_?0	&gt;åð?Ð ?Ñ§*?¼^lb?D+ v2³?ßP'_x0011_@&amp;?·ëá¥e_x000F_?0_x0016_Ã_x0002_?Å@£t@{?¶+L_x0005__x0006_9ø?*ýìX?V0¶R#_x0003_?X_x0015_õø_x0004_?k÷·Àh?Câ9	?&gt;XÂôþw?§_x000E_ê}mO?âjæû[Ì?;ØÒ¨I?4×ÐKá_x000D_?ã&lt;?Ç_x000C_?îÇ_x0005_`_x0015_?B&lt;Þwj?ÝÂè	(z?8,C	r?@~®¸é;?},g_x0006_Þ¤?fB=ÿ_x000F_¬?÷¬GTu+?_x0018_Õ0M\ù?Ó\S_x001D_6?¼Ê´]?©fÌ@õ?jQ,¾P?]_x000E_oú{§?Úêúúà?Î_x0008__x0002__x0001_°?à² ï_x000C_ ?èN¤°PÏ?Dpa×Í+?]æQüV?_x0001__x000E__x0010_£Ïà¼?_x0008_ª8Â`á?6õë:?ÇIm°_x0019_ô?d+P46è?Ôgú_x001F_¦_x0006_?&lt;Ä=(¢¬?äÓ}U?ô_x0018_õò ?æ¥Ý¤?ttÝN,_x0001_?²_x0008_f¹9?_x0007_ºQf_x0005_AÏvû|Ü_x0005_A_x001F_Êquv?_x0007_A_x000D__x0001_´þg_x0006_AÝâÑ_x000C__x0003_AÊem~ã_x0005_AÛ8±*°_x0006_Aj'§+E_x0007_AE°PÝØ_x0007_A|à¥ÈÙ_x0005_AN_ìïñ_x0004_AF¡_x001E_Ï²_x0004_Aùº_x0006_-7ç_x0006_A\Ø	To³_x0006_Aï_x000B_IÁ¯_x001B__x0005_AX$$Aª_x0006_A_x001E_z_-ÞÖ_x0007_AuîNââ_x0005_A'H_x0002_À'_x0005_A_x000D_÷}M_x0001_	¦È_x0003_A=z#Z_x0004_AÔ)BõÐ_x0003_AÐE­J=_x0010__x0005_AMäõ(_x0007__x0006_A²_x001A_¤_x0007_Þ»_x0004_AhÿE _x000E__x0004_A_x001C_¿gIi5_x0006_A½÷m§N_x0005_AÃHÇ&lt;Îö_x0004_A+±½ÁøÉ_x0007_A9¼V®_x0002__x0005__x0006_AÃ3_x0001_î_x0005_Aµ%ñÃ¬ê_x0007_A¼C_x0001_Õs_x0006_Aï_x0015_±_x000F_ÅÌ_x0004_AÅÜ_x000E_jh_x0005_AÇ£r¦a_x0006_Aò,/T8´_x0005_Aî@IÛW_x0006_Aâ³Üh×_x0007_A__x0005__x0015_±q[_x0005_AdCa¹/_x0005_A(%ê)ìß_x0005_A·0¾_x0014_¿_x0005_AâÆLA£_x0007_A®åí­Þ_x0004_A_x0016__x001C_7Ä_x0004_Ai%à3_x001E_¼_x0005_A&amp;tï¿_x0008__x0006_A-=¾;o_x0006_Aë$"Æï_x001F__x0005_A_x0001__x0002__x001E_¸Å×_x0006_A_x0006_Ð_x0013_¼÷_x0005_Aÿ8Ít¼ö_x0005_Aß%NkTZ_x0006_A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67÷_x000C_66ø_x000C_66ù_x000C_66ú_x000C_66û_x000C_66ü_x000C_66ý_x000C_66þ_x000C_66ÿ_x000C_666_x000D_66_x0001__x000D_66_x0002__x000D_66_x0003__x000D_66_x0004__x000D_66_x0005__x000D_66_x0006__x000D_66_x0007__x000D_66_x0008__x000D_66	_x000D_667_x000D_66_x000B__x000D_66_x000C__x000D_66_x000D__x000D_66_x000E__x000D_66_x000F__x000D_66_x0010__x000D_66_x0011__x000D_66_x0012__x000D_66_x0013__x000D_66_x0014__x000D_66_x0015__x000D_66_x0016__x000D_66_x0017__x000D_66_x0018__x000D_66_x0019__x000D_66_x001A__x000D_66_x001B__x000D_66_x001C__x000D_66_x001D__x000D_66_x001E__x000D_66_x001F__x000D_66 _x000D_66!_x000D_66"_x000D_66#_x000D_66$_x000D_66%_x000D_66&amp;_x000D_66'_x000D_66(_x000D_66)_x000D_66*_x000D_66+_x000D_66,_x000D_66-_x000D_66._x000D_66/_x000D_660_x000D_661_x000D_662_x000D_663_x000D_664_x000D_665_x000D_66_x0001__x0002_6_x000D__x0001__x0001_7_x000D__x0001__x0001_8_x000D__x0001__x0001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_x0001__x0002_u_x000D__x0001__x0001_v_x000D__x0001__x0001_w_x000D__x0001__x0001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_x0001__x0002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23ó_x000D_22ô_x000D_22õ_x000D_22ö_x000D_22÷_x000D_22ø_x000D_22ù_x000D_22ú_x000D_22û_x000D_22ü_x000D_22ý_x000D_22þ_x000D_22ÿ_x000D_222_x000E_22_x0001__x000E_22_x0002__x000E_22_x0003__x000E_22_x0004__x000E_22_x0005__x000E_22_x0006__x000E_22_x0007__x000E_22_x0008__x000E_22	_x000E_223_x000E_22_x000B__x000E_22_x000C__x000E_22_x000D__x000E_22_x000E__x000E_22_x000F__x000E_22_x0010__x000E_22_x0011__x000E_22_x0012__x000E_22_x0013__x000E_22_x0014__x000E_22_x0015__x000E_22_x0016__x000E_22_x0017__x000E_22_x0018__x000E_22_x0019__x000E_22_x001A__x000E_22_x001B__x000E_22_x001C__x000E_22_x001D__x000E_22_x001E__x000E_22_x001F__x000E_22 _x000E_22!_x000E_22"_x000E_22#_x000E_22$_x000E_22%_x000E_22&amp;_x000E_22'_x000E_22(_x000E_22)_x000E_22*_x000E_22+_x000E_22,_x000E_22-_x000E_22._x000E_22/_x000E_220_x000E_221_x000E_22_x0001__x0002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_x0001__x0002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_x0001__x0002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./ï_x000E_..ð_x000E_..ñ_x000E_..ò_x000E_..ó_x000E_..ô_x000E_..õ_x000E_..ö_x000E_..÷_x000E_..ø_x000E_..ù_x000E_..ú_x000E_..û_x000E_..ü_x000E_..ý_x000E_..þ_x000E_..ÿ_x000E_..._x000F_.._x0001__x000F_.._x0002__x000F_.._x0003__x000F_.._x0004__x000F_.._x0005__x000F_.._x0006__x000F_.._x0007__x000F_.._x0008__x000F_..	_x000F_../_x000F_.._x000B__x000F_.._x000C__x000F_.._x000D__x000F_.._x000E__x000F_.._x000F__x000F_.._x0010__x000F_.._x0011__x000F_.._x0012__x000F_.._x0013__x000F_.._x0014__x000F_.._x0015__x000F_.._x0016__x000F_.._x0017__x000F_.._x0018__x000F_.._x0019__x000F_.._x001A__x000F_.._x001B__x000F_.._x001C__x000F_.._x001D__x000F_.._x001E__x000F_.._x001F__x000F_.. _x000F_..!_x000F_.."_x000F_..#_x000F_..$_x000F_..%_x000F_..&amp;_x000F_..'_x000F_..(_x000F_..)_x000F_..*_x000F_..+_x000F_..,_x000F_..-_x000F_.._x0001__x0002_._x000F__x0001__x0001_/_x000F__x0001__x0001_0_x000F__x0001__x0001_1_x000F__x0001__x0001_2_x000F__x0001__x0001_3_x000F__x0001__x0001_4_x000F__x0001__x0001_5_x000F__x0001__x0001_6_x000F__x0001__x0001_7_x000F__x0001__x0001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_x0001__x0002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_x0001__x0002_¬_x000F__x0001__x0001_­_x000F__x0001__x0001_®_x000F__x0001__x0001_¯_x000F__x0001__x0001_°_x000F__x0001__x0001_±_x000F__x0001__x0001_²_x000F__x0001__x0001_³_x000F__x0001__x0001_´_x000F__x0001__x0001_µ_x000F__x0001__x0001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*+ë_x000F_**ì_x000F_**í_x000F_**î_x000F_**ï_x000F_**ð_x000F_**ñ_x000F_**ò_x000F_**ó_x000F_**ô_x000F_**õ_x000F_**ö_x000F_**÷_x000F_**ø_x000F_**ù_x000F_**ú_x000F_**û_x000F_**ü_x000F_**ý_x000F_**þ_x000F_**ÿ_x000F_***_x0010_**_x0001__x0010_**_x0002__x0010_**_x0003__x0010_**_x0004__x0010_**_x0005__x0010_**_x0006__x0010_**_x0007__x0010_**_x0008__x0010_**	_x0010_**+_x0010_**_x000B__x0010_**_x000C__x0010_**_x000D__x0010_**_x000E__x0010_**_x000F__x0010_**_x0010__x0010_**_x0011__x0010_**_x0012__x0010_**_x0013__x0010_**_x0014__x0010_**_x0015__x0010_**_x0016__x0010_**_x0017__x0010_**_x0018__x0010_**_x0019__x0010_**_x001A__x0010_**_x001B__x0010_**_x001C__x0010_**_x001D__x0010_**_x001E__x0010_**_x001F__x0010_** _x0010_**!_x0010_**"_x0010_**#_x0010_**$_x0010_**%_x0010_**&amp;_x0010_**'_x0010_**(_x0010_**)_x0010_**_x0001__x0002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_x0001__x0002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_x0001__x0002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&amp;'ç_x0010_&amp;&amp;è_x0010_&amp;&amp;é_x0010_&amp;&amp;ê_x0010_&amp;&amp;ë_x0010_&amp;&amp;ì_x0010_&amp;&amp;í_x0010_&amp;&amp;î_x0010_&amp;&amp;ï_x0010_&amp;&amp;ð_x0010_&amp;&amp;ñ_x0010_&amp;&amp;ò_x0010_&amp;&amp;ó_x0010_&amp;&amp;ô_x0010_&amp;&amp;õ_x0010_&amp;&amp;ö_x0010_&amp;&amp;÷_x0010_&amp;&amp;ø_x0010_&amp;&amp;ù_x0010_&amp;&amp;ú_x0010_&amp;&amp;û_x0010_&amp;&amp;ü_x0010_&amp;&amp;ý_x0010_&amp;&amp;þ_x0010_&amp;&amp;ÿ_x0010_&amp;&amp;&amp;_x0011_&amp;&amp;_x0001__x0011_&amp;&amp;_x0002__x0011_&amp;&amp;_x0003__x0011_&amp;&amp;_x0004__x0011_&amp;&amp;_x0005__x0011_&amp;&amp;_x0006__x0011_&amp;&amp;_x0007__x0011_&amp;&amp;_x0008__x0011_&amp;&amp;	_x0011_&amp;&amp;'_x0011_&amp;&amp;_x000B__x0011_&amp;&amp;_x000C__x0011_&amp;&amp;_x000D__x0011_&amp;&amp;_x000E__x0011_&amp;&amp;_x000F__x0011_&amp;&amp;_x0010__x0011_&amp;&amp;_x0011__x0011_&amp;&amp;_x0012__x0011_&amp;&amp;_x0013__x0011_&amp;&amp;_x0014__x0011_&amp;&amp;_x0015__x0011_&amp;&amp;_x0016__x0011_&amp;&amp;_x0017__x0011_&amp;&amp;_x0018__x0011_&amp;&amp;_x0019__x0011_&amp;&amp;_x001A__x0011_&amp;&amp;_x001B__x0011_&amp;&amp;_x001C__x0011_&amp;&amp;_x001D__x0011_&amp;&amp;_x001E__x0011_&amp;&amp;_x001F__x0011_&amp;&amp; _x0011_&amp;&amp;!_x0011_&amp;&amp;"_x0011_&amp;&amp;#_x0011_&amp;&amp;$_x0011_&amp;&amp;%_x0011_&amp;&amp;_x0001__x0002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_x0001__x0002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_x0001__x0002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"#ã_x0011_""ä_x0011_""å_x0011_""æ_x0011_""ç_x0011_""è_x0011_""é_x0011_""ê_x0011_""ë_x0011_""ì_x0011_""í_x0011_""î_x0011_""ï_x0011_""ð_x0011_""ñ_x0011_""ò_x0011_""ó_x0011_""ô_x0011_""õ_x0011_""ö_x0011_""÷_x0011_""ø_x0011_""ù_x0011_""ú_x0011_""û_x0011_""ü_x0011_""ý_x0011_""þ_x0011_""ÿ_x0011_"""_x0012_""_x0001__x0012_""_x0002__x0012_""_x0003__x0012_""_x0004__x0012_""_x0005__x0012_""_x0006__x0012_""_x0007__x0012_""_x0008__x0012_""	_x0012_""#_x0012_""_x000B__x0012_""_x000C__x0012_""_x000D__x0012_""_x000E__x0012_""_x000F__x0012_""_x0010__x0012_""_x0011__x0012_""_x0012__x0012_""_x0013__x0012_""_x0014__x0012_""_x0015__x0012_""_x0016__x0012_""_x0017__x0012_""_x0018__x0012_""_x0019__x0012_""_x001A__x0012_""_x001B__x0012_""_x001C__x0012_""_x001D__x0012_""_x001E__x0012_""_x001F__x0012_"" _x0012_""!_x0012_""_x0001__x0002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_x0001__x0008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_x0012__x0001__x0001_ýÿÿÿýÿÿÿýÿÿÿýÿÿÿýÿÿÿýÿÿÿýÿÿÿýÿÿÿýÿÿÿ6:ÿ_x001F_í_x0003_AÎßaDþ_x0005_A_x0005_ËÔ_x0006_A_x001B_`@tT)_x0007_A5º_x0002__x0012_¿_x0004_AÔ¡Ð0ì_x0004_A3_x0019_`r1î_x0004_A_x0010_ÄTmJµ_x0002_A_x000E_»_x0004_ôh_x0007_A°Ð'_x0005__x0003_Aiß(õ_x0005_AF_x0015_øËs¥_x0004_AmÃ#eµ¼_x0004_A_x0016_¡Û_x0011__x0007_0_x0006_A­I¢º_x001B_%_x0006_AG_x0001__x0002__x0001__x0008__x0006_A¡_x0011_&gt;ß`_x0007_AÆ_x001F_RÜYD_x0008_APqà#¿Ã_x0005_A¤kÚÚ×û_x0006_A_x001C_®òÔpî_x0005_AÐ_x001D_v«b_x0007__x0005_AäÌ&lt;Âu_x0004_A!_x001D_;}_x0005_Aï_x001A_k_x0001__x0005_Ab¼ars_x0007_AYÔ|MKs_x0006_A[µ=\Ö_x0005_A_x0004_ÒB_x0011__x0007_AMqÚ_x000C__x0006_AûU·çÍ_x0005_A_x0014_zÿc_x0006_AUÎé_x0010_`_x0004__x0007_A«_x0013_±£ñÒ_x0005_AÛ_x001D_÷_x0006_	_x0006_A²A¯&amp;+¢_x0007_AÄ_x000D_!_x0016__x0007_Aaö_x0002_G"_x0005_A÷Ò_x001F_ÓÛ­_x0005_A_x0008_Xv·¸_x0004_AâCi¨kÌ_x0005_A©rÃöøÚ_x0005_A´¥;]=q_x0004_A}víbè_x0006_A_x000E_¸\#¨_x0005_AÓ__x000D_9 _x0005_Ac³Z9äW_x0007_A_x0002_	3Áç/ÄÒ_x0004_A-Þ@ðK[_x0004_Aªðl#_x001F__x0008__x0005_A&gt;¶Ò=_x0005_Añ*+_x0016__x0004_A÷ÕàL_x0019__x0007_AÐyEÁ`_x0006_A²#±&gt;EE_x0007_Al%*_x0019__x0006_A_x0018_ßî_x0005_A{8=Ú_x0004_A!¡_x0001_´ÃÔ_x0007_A_x0011__x0003_Ï@4_x0005_A¨_x0017_µº_x001D_î_x0006_A¿zà·e_x0005_AÖ|Ã_x000D_)_x0008_AÆ_x0010__x0010_zz_x0004_A8i*SÁ(_x0006_A P_x0010_ó¡_x0005_As)u$vV_x0005_A_x0010_ì_x0004__x000C_]_x0006_A_x0017_êÙCr_x0007_A3Qè¢g_x0005_A&amp;òuIÙ/_x0007_At­g8Ðá_x0004_Aå¹=ò_x0013__x0004_A_x0011_;	ß_x0005_A"'Me»_x0005_A¡Ü	S_x0007_A2©sÓ_x001A__x0006_A8?Ó`v_x0006_A®)ç_x0008_	&gt;_x0007_AØ_x001C_v7Þ_x0003_A_x001F_y_x0006_A_x0002_Pþyðé_x0005_A5âamÓ__x0006_A·ß|_x0001_@_x0005_AÅ»'É&gt;_x0017__x0004_A_x0019__x0012_£«&lt;_x000D__x0006_A35_x001F_§_x0004_A_x001D_µ_x0003_+±?_x0005_AêätÄi_x0005_A_x0017_A°¥_x0003_A²ß®çë_x0007_AiñÆÿ62_x0006_AÖ(ßiû_x0006_A_x000F_Ì-`;_x0006_A_x000F_áMÂ@w_x0006_AZâàpý_x0017__x0006_AI_x000D_¢Î&lt;_x0003_A¾_x0017__x0010_ÄÏZ_x0005_AWÐA¡ÁX_x0005_A@-59¹_x0004_A´_x001B_ù¥Q_x0005_A;?=L_x0005_A_x001E_ïÜ_x000E_ó_x0003_A&amp;=f_x0010_¿_x0003_AQ\ö%ã_x0006_A:_x000D_Ü&lt;óÂ_x0007_A_x0015_t_x0007__x001B_u_x0006_A·è5K§_x0005_A:ÛY_x001D_ý_x000B__x0007_A}ñ=26_x0005_A_x0001__x0002_ÍÔF^mÞ_x0005_A¬_x0011_NeXZ_x0004_A_x000E_MÅß:0_x0006_AæÀ3 _x0010__x0006_AkÐBÉH_x0005_AÛD~_x0007_AFæ_x0015_!ß_x0008__x0006_Azù_x_x0006__x0007_A/E_x0004_È_x0016_v_x0006_A/ÁF·_x0001_ß_x0005_AÝÞc|É_x0005_A£1'_x0006_A¦SËc¯]_x0007_AùúÓ¹ÅJ_x0004_A_x001B__x0003_6Ì4¯_x0005_A[¾h	_x0007_AÎ¨_x0002_¸_x0005__x0006_A_x0010_¡±-`_x0006_AßÞQ%'_x0005_Aí_x0013_Y&gt;9_x0003_AêfóföÒ_x0006_Ae9þó8_x0007_A_x0016_}*æå_x0003__x0005_ANxÛ_x0006__x0006_A_x001C_cÉ1X_x0019__x0006_A_x0003_¯âmüð_x0004_AÕ}äÒø¦_x0004_AdÚ_x000F_ì§_x0004_A_x0011_5á£|ì_x0004_AÅ¡gg+ó_x0007_A_x0011_m"_x0007_â_x0003_AU_x0013_ý _x0001_	×[_x0006_AÜ0@_x0005_A_x001A__x0016_¯°}N_x0006_A_x001C_­yÙ²_x0006_As\ _x0006_Aðè_x001A_¯n$_x0008_AÉ]'lèG_x0006_AÓUgì_x0007_A_x0012_Ó« .._x0005_AèþÓÜÁÐ_x0004_A(&lt;é·X_x0006_A_x0004_á'Y¤è_x0004_A¤Gi2ö_x0003_AWkR_x0004_(_x0007_A392é1_x0004_Aõ_x000B_×6"ß_x0005_A¤_x0015_3Ry_x0007_A_x0001__x0016_4ôz_x0004_A¿Ê_x0018_S_x0006_AØóûn_x0017_0_x0006_A_x0001_¥+K¯¸_x0005_A_x001E_L{g_x0006_A.'=_x000D_ò_x0006_A¢_x001C_Nº_x0017_^_x0007_Az}_x0002_G¼_x0005_Aycå_x0002_ÝÚ_x0007_A0NfRN_x0006_AA_x0014_[_x0006_Ah~Û à{_x0003_A5³DA6C_x0004_A¼ù½U¶_x0004_A»¸^`î_x0007_A_x0001__x0003_wTm!K_x0004_AdñÛ²Zø_x0004_Aq_x0004__x0005_ë÷e_x0006_A5íìÙ^Ý_x0005_AWyÒ_x000E_L_x0005_Ah_x0017_®J/¼_x0005_Aíª²¿ß_x0006_A°-ô7à-_x0007_A_x0001_~_x0004_°_P_x0007_A)*38¶_x0005_A" ô_x0017_ë²_x0007_A^_x0011_~/ÿË_x0005_A#_x001D_xR°_x0004_AÆüg®D_x0006_A_x001C_D$`_x0006_Atý§_x0006_A¸6qb\,_x0007_A?ä_x0011_Á5'_x0005_A¹õ_x0013_f_x001E_R_x0005_Aëú"KE»_x0005_A|_x0013__x0010__¬Ö_x0004_A9ne_x0007_AÅÑËÜÁj_x0007_A{*ÌcÁ_x0019__x0006_A_x0019_Ýí_x0015_p_x0004_A8v/ïèë_x0004_AÂHS³ñ_x0002__x0005_Atm_x000E__x000F__x0004__x0006_AÓÂ­_x001C_j_x0005_A$`æ~5_x0004_A[SÕ*&amp;)_x0007_AØèáQ_x0001_	é_x0005_Aê¿e_x0015_Ãï_x0003_AôÒkül_x0004_A_x0018_ò_x001A_`\ _x0004_A_x0004__x000C_r/Èp_x0004_A7õÞJsô_x0004_A._x001D_þ»Z_x0007_AlÝþ#T_x0006_AwÛâòô=_x0004_A¤S_x0008_[_x0007_AË_x0002_Íð;£_x0006_A° ©wÀg_x0005_Aí_x001D_5_x000C_Â_x0003_A;Ø{ÍV_x0004__x0005_A¸BÀ_x001B_N_x0007_A ´km,_x0006_AGn0L_x0006_AJö_x0004_Ál_x0004_A+Úî73¿_x0006_Ak@¾$_x0005_AuÄdã-_x0007_AG_0sj_x0010__x0007_Aj_x0016_ûùª_x0003_AJ³´Öø_x0005_Aï&gt;ÝU_x0005_Aîr°£_x0006_¦_x0005_A1ò%_x0005__x0007_A.`´)_x0005_A?_x001F_Á_x001A__x001D_R_x0005_Aðq|4_x0006_AxÙÚ´1_x0007_Aß_x0002_jº^Ü_x0005_A_x0002__x0008_(%_x0001__x0012__x001A_-_x0006_Am_x0019_dU¼_x0004__x0006_AÆ_x0011_¹_x0005_AºçNW4_x0003_A7§ZIê_x0005_A½É} _x0008__x0004_AÒc£/àh_x0005_AM(}._x0002_ü_x0003_A¦Ûr_x000F__x0004__x0006_A_x001B_Är|úu_x0006_AÚ_x000F_ºà_x0006_A_x000F__x001F_ïr[õ_x0004_A6_x001F_e²_x0005_ABgôò&amp;±_x0006_AAEáoM_x0006_A=¡5%ç_x0003_Ami%_x000D__x0006_AÄ)Ð© _x0007_A_x000D_²4YÌ2_x0005_A'â¡_x0006_A»_x0012_6ÁW_x0006_ApH×_x0013_^P_x0004_ACù_x0008_f_x0005_A¸öÖ_x0018_~_x0004_AÑÅÎÜ=Q_x0005_A_x000C_Pi×_x0005_AÒO!Øá_x0004_A_x0001_kÂ_x0018_Ä_x0004_AÈgç´¸_x0004_A¼Ý_x000C__x0005_Ç¹_x0005_Aa¾ï_x0015__x0006_A)P_x000D__x0001__x0002_ÍÆ_x0005_At^¾¨?h_x0006_A9_x000D_]J.÷_x0003_Aq}´a®$_x0004_A!éÆï¢_x0006_A_x0004_å¹]AS_x0007_Ac®B ¸Ñ_x0006_AÄ­Í³$q_x0004_AáRÖý_x0005_Ayn¯ÈbP_x0006_AÀ¼Ë~\_x001A__x0005_AÔCÈ®_x0006_A¹Ã[ÎÌ_x0003_AA $Ëa_x0005_AëÉiç'ÿ_x0004_Aàë.Ë_x0017__x0007_A¥ÃNhÚ_x0006_AË¨V¬Ä_x0005_AµÐVe³ì_x0005_Aá_x000B_´_x0006_AÏ_x000D_ý©//_x0006_Aa°P£_x0012_H_x0005_AP2ÐÞ\_x0005_AjnÞ©ñ®_x0006_Aàm\Üö;_x0005_A¬è ´Õ_x0005_AÁ_x001B__x001E__x000E__x0003_×_x0006_AöÃ_x0001_?_x0006_AhüÉ}vw_x0006_AÛf(_x000C_V&lt;_x0005_Ab_x0002_ñÀ~×_x0005_A_x0004_ lrè_x0004_A_x0001__x0002_´¸¾æ._x0004_A_x0014_$_x001B__x0005_Í_x0003_A6#ý_x0018_¤_x0006_An¾6£_x000E_×_x0003_Aªc~`[Ö_x0006_AiJßç_x001C_Q_x0004_A¼S_x0017__x0017_at_x0007_A¾ó\_x0001_] _x0006_A0é3º\_x0006_AèÝ;×Ud_x0007_A3ÃÆæ×_x000F__x0005_AÔdKhÔÊ_x0004_Arð®_x0017_o_x0004_AÖux_x001B_`g_x0005_A,d`´	_x0005_AAÏm$÷_x0004_A/tcÜz_x0004_A cJÇ¤q_x0007_A	}_x0011_¥(Ô_x0005_A]º_x0012_ãí_x0005_Ap-3ýYÏ_x0003_A"játã_x001A__x0008_AE!Û¥,_x0005_Að«cÎG;_x0006_A_x0016_RþÜNÂ_x0006_AP\ÛG_x0007_Ae_x0012_H_x0008_e§_x0007_AMFñ/+e_x0005_A°_x0007_LáÅU_x0006_A¶5F_x000B_«5_x0006_A_x0008_§QÃB_x0005_A_x0006_&amp;O0_x0008__x000D_aå_x0003_AÅ_x0015_f_x0015_a«_x0005_A;«ø_x0013_|_x0004_A\·_x001E__x000B_l_x0006_Aïqp÷NY_x0004_AÛä°á`5_x0005_AL°½¹j,_x0006_A}_x000E_%}ÜK_x0006_AÞ_x0007_@_x001D_/_x0001__x0005_ANbÂã&gt;Ù_x0005_ADyÕ_x000E_öÉ_x0003_AÙ«ß	ýÀ_x0004_AC¦_x0008__x0001_T_x0006_AçÏÔqå=_x0007_AnY±ÒU­_x0004_A´Þ_x0008_Ã¢×_x0006_Ad]¿iý0_x0007_Agr\xMr_x0006_A±as$_x0012__x0005_AkÏH·õ_x0005_A_x0012__x000E_ÎL$_x0006_AëÃ_x0011_Úç_x0004_AàbÁ6_x0007_Aò¯&amp;W_x0007_AØ¸¿XòW_x0003_A_x0002_ÂN¢_x0004__x0006_AÌ_x000C_¨O_x000E_8_x0005_A;{k Ù_x0005_A`r	à_x000B__x0006_AÔ7Qt_x0005_AÓÚ_x0006_ÃlM_x0007_A_x0018_Ú`$Ü_x0007_A_x0001__x0002_)¦xüó_x0005_Aöÿß_x001D_x_x0006_AÃ4UÏlõ_x0003_Am}«êz_x001A__x0005_AdÛù8_x001B_,_x0006_A_x000B_©ÆjI\_x0006_AX»øn-_x0004_A[26ÿ_x0004_AÌ«ý_x0003_A¥Qæ_x0002_f_x0004_A$â_x0004_Ý_x0007_A½i8_x0003_&lt;_x0019__x0005_A.Í\l!_x0007_AödA)5_x0006_A2_x001B_*uk¥_x0004_Ar+ìt¨°_x0006_A¿²*&amp;íe_x0006_Aj \_x0005_A^_x0004_÷ûú%_x0006_AÆ»e3Ú_x0004_A_x0012_D¿ø1;_x0004_AÌ6°v¹7_x0003_A¹&gt;Þ5'_x0006_A­e_x0014_îY__x0005_AD¾	_x000B_ _x0006_A£_x0015__x000F_µ_x0005_A/¤_x0018_Õ_x0006_A-¬úfÆ^_x0004_Al¥ß6'_x0005_AR'òÒ3`_x0007_A}ãë&lt;þî_x0006_ALA_x0001__x0008__x001A__x0006__x0007_AÍ_x0019_í_x0012_¾e_x0004_A^_x0011_Ú4_x000E_Ó_x0003_A_x001C_Øèûê_x0006_A¢§É@_x001A__x0004_A#_x000D__x001D_­_x0005_A¹_x0014_Lv_x0011_³_x0006_AÅ_x0013__x0016_A._x0005_A_x001A_:_x0015_N_x0004_A#\ÅJwµ_x0005_A_x0004_±v¦_x000C__x0007_AËpò_x0005_AÀlÙ_x0010__x0006_Að	\3(_x0005_A5JØ_x0006_Aø_x001D_ð'bò_x0006_AÊ¦_x000D_§+_x000C__x0005_A_x000C_0Ø@7_x0004_A[_x0016_RíÝ_x0004_A&amp;_x0002_%´Å1_x0006_AC[¯psÄ_x0005_A-¾_x0018_:_x0012_Æ_x0005_AÌÆ&lt;{|j_x0006_AÑå_È)5_x0006_Aì_x001F_S_x0016_CF_x0006_Açk	¹S_x0005_Aô{ílÓÎ_x0007_AÅf_x0013_^ø¶_x0006_Aø´S_x001A_GÐ_x0006_AäÆÄýö_x0005_A·Bé¢_x0011__x0005_A\xLÏë_x0001__x0006_A_x0002__x0008_bïúL_x0005_ALÇ]"²_x0006_AmÊÂº_x0005_A¡W7Wê£_x0003_A¾¶|v_x0007_A+_x0011__x001B_¶ãâ_x0005_Aw_x0019__x001A__x000B_U_x0016__x0005_A×ÔÙøR_x0007_AÜq¶PZ_x0003_AruDù_x0005_A°¸K­qe_x0006_A^/HÀV³_x0006_Aíbòþ¡l_x0006_Aä/µOÞæ_x0006_A_x0005__x001D_¶_x0002_f_x0004_AùJë_x0006_U_x000B__x0005_AÓ§_x0007_Afê}«K²_x0004_Aø_x0005_#I^q_x0004_A&gt;Í_x001C_z_x0005_AÈ"ì/ûâ_x0005_Aþ_x0007_ç£/Þ_x0006_Aíò£ì_x0006_A+n*¼,_x0005_Alµo_x001E_L_x0007_Aó'_x0001_¨ç_x0006_AyÈz_¯k_x0005_Ag{kªä_x0007_AÒCmr_x0005_A=K©d_x0006_A%_x0014_/~q_x0003_A7þ_x0018_¿_x0001_	KÍ_x0004_AU_x000F_Ó_x0006_A­	=ý_x000B__x0005_A¢_x0008_Ç©_4_x0005_AVnm&amp;P_x0005_A¬¨Qh!_x0004_A'\àf$_x0008_Aßó)ýÓ_x000C__x0007_ARÈã7_x0006_AÝæ¤²¡(_x0006_AJNJ½Î_x0005_A+_x0012_7\_x0014__x0006_A_x0005_G*èÈ_x0006_AëOo&gt;v_x0004_AßÖ´©mê_x0007_Ar_x001A__x0015_mÀ%_x0005_Aü?½_x001C__x0011_-_x0005_A)p_x0014_®_x0006_Aªj+_x0016_Ã7_x0006_Açj¤B_x0006_Ak§Ep _x0004_A_x001E_²ñ_x0014_¿&lt;_x0006_A_x0004_¸A_x0007_Az®="_x0002_Î_x0004_A_x0015_*_x0017__x0008_/_x0005_A_x000E_ô``_x001F_f_x0005_A`AÓPì_x0005_Aëz¤Ï_x0005_AR_x0005_¹_x001A_º_x0003_Aò@ùZC_x0004_AÃÓÒ(_x0004_A¥O¯%_x0007_A_x0001__x0002_ÁÑÆÀëx_x0003_A³Ïð_x0010__x0004__x0004_AßJoÿ_x0005_ADÆò&gt;P5_x0006_A5,p_x001D_[_x0004_AT_x000B__x0008_RÚs_x0005_A~_Ïù_x0008_ä_x0005_A_x000C_Ð3_x0005_ÐY_x0007_AâóÈX¤_x0007_AZÿAà_x000C__x001B__x0005_AhJD¥_x000D_w_x0004_AÏõU_x0018_¦ø_x0005_A_x001B_®Gï6ü_x0004_AÀ_x0007__x0010_ª)Î_x0005_AÂ$_x001D_e	Ê_x0003_AGEÍ£H_x0005_A{ä¼j_x0017_G_x0003_AcãèíÊ©_x0007_AÃ,b_x0007_¢_x0007_Aø§Â²_x0005_ARG1¼o_x0005_AK_x001A__x0014__x0004_Aæ:2Ò_x000C_ç_x0005_Aam8_x0007_Afã¤_x0007_A_x0014_&gt;ö¶®_x0006_A3Ü:V_x0007_A&lt;nLJJ^_x0005_Aìoþ_x000E__x0006_A&lt;7eO_x0019__x0018__x0004_A8"ñ_x001E_Þ$_x0005_A*§._x0002__x0008_I_x0007_A4ÄíÀR_x0005_AiÛ_x0016_Q_x0006_Ap÷6Ìá_x0006__x0005_Aòôîl_x000E__x0007_Aß3jíéæ_x0006_A¥µ/_x000F__x001B__x0004_Aô_x0006__x0001_xiª_x0007_A_x0002_±_x0018_1w_x0008__x0005_A_x0006__x0008_ö6Û_x0004_Aò)O_x001A_¹7_x0004_A7xJ2Zª_x0005_A_x0008_¹ÛE_x001D__x0007_Ar¨_x0017_b*_x0006_A_x001E_&gt;ë°È_x0004_A°_x001C__x000C_`Y_x0005_Ae]_x0018_bg_x0004_Aé_x001D_4_x000B__x0007_A_x0010_Ó_x0006_ZÎ_x0005_A©$7#_x0001__x0006_A+ùç&lt;à_x0005_AOq_x001D_°J_x0005_A_x001E_³_x001E__x001E_(_x0005_Aª1qï_x0004_AèC¢Ë_x001D__x0007_AS_x0014_yÌ½/_x0007_Aï­_x0010_E\&gt;_x0006_Aa_x0001_Ú_x0016__x0004_A¶Ýc_x001F_·ù_x0005_Am«ýv´å_x0005_AÙ%ª(Øg_x0003_A_x0003_¢/]_x0005_A_x0001__x0002_^q÷jZ_x000C__x0008_Axô}_x0016_ð_x0005_A))fb_x0005_A»Íµ?U_x0007_Aú¾_x0001_½_x0001__x0005_A_x000D_±_x0001_Â`_x0005_A$v/_x001E__x0001__x0005_AnL?_x0006__x0005_AÛ2x_x000B__x0004_AúOdïN¼_x0007_Ap0_x0012_Ã(T_x0006_A³û_x000D_ ¹_x0006_A¤²_x0012_3!_x0006_AM_x0001_§£_x0006_A8ýÜÏ@_x0005_A2iHÝ_x0005_A_x000F_WÔ¼%_x0007_A=ÞN|w_x0003_A;.üÑê^_x0004_AÚ_x0004_ äM_x0006__x0007_A¢ÂHT-_x0005_AjÜþ¨-¿_x0005_Aòmôï_x0006_AºWÚa&gt;_x0004_A+øçÒÁ_x0006_AS"óF_x0018_g_x0005_A¨@p3_x0006_A\_º¶_x0006_A«(&amp;|._x0005_AÍÎ9±×ù_x0004_AÉ_x0015_'G³ä_x0006_A_x001F_¨ã	_x000C_Ý_x0006_A#Lræ N_x0004_A¼oß_x000F__x0005_A¨T©ò_x0004_AÞìù¹_x0005__x0006_A;ä_x0002_¤n¹_x0005_AÝÃHH_x0011__x0004_Aö0Ü¿	_x0004_A=ø*ç_x0005_A_x001C_¶é«(_x0004_Am_x0019_ð_x0002__x0005_AvH âu_x0007_A_x0019__x001C_ÑTÏ_x0006_A4û_x0002_úÅ@_x0005_AV«Øó.À_x0005_ANñè¬_x0008__x0006_AÖÜ¥_x0002_ä_x0006_AÚ-æÎ¼_x0005_A_x000D_ü[Ä_x0017__x0006_Ar©Û(^_x0001__x0006_A"uhf_x0015_j_x0004_AÁ*)fJÙ_x0004_AÆ_x0012_,B_x0006_Aª_x001D_»_x000D__x001E__x0007_A¿6Ñ_x0014_t_x0004__x0006_A_x001D__x0001_P_x000B_A{_x0004_Az4ªØ¾_x0004_Aú¾ëêñI_x0004_AVqç´_x0010_\_x0005_AÐÚ_x0003_`d{_x0007_Ajêu4÷_x0004_AL¨LÓSÿ_x0004_A_x0001__x0008_Ò_x0007_ùs`-_x0005_AÃX)ið_x0004_Af!]â9_x0005_A®Pc¹¶õ_x0006_A_x0010_1_x0003_egs_x0005_As_x001B__x0018_DÍ_x0007_AN_x0002_öá[_x0004_A÷/M±ÄÏ_x0004_A[°Ô_x000C_í¶_x0005_A×%kÝ:_x0006_Arì_x0001_¥u_x0005_Aõ;~IøÖ_x0004_A_x0006_Y_x0004__x001B_OÖ_x0006_AÒ'/W_x000D__x0005_A\4Ö_x0003_á_x0006_AðQ_x001C_å«_x0006_AºÝ	®i_x0005_AÉük2qÓ_x0006_A°ôgv½ò_x0003_A¤5·óG_x0006_A_x0013__x0010_Y_x0003_ë_x0003_Aq_x0003_¿þ»º_x0004_A_x0011_^aA¥Þ_x0004_AK/ ÄÍ&gt;_x0006_AòZ0'~ò_x0006_A;è«d_x000C_k_x0004_AøP?µX_x0005_AÖO;éc_x0007_A$?_x0010_40_x0003_ARçÚ1ò_x0005_A8_x000C_TÌ_x0011__x0001__x0006_A_x0019_ý¶@_x0002__x000B_²»_x0005_AU²Â_x001E_ã_x0006_A_x0004_¦@ÑÂ_x0004_AÍ:â|)_x0005_AÐOË\FÇ_x0006_Ad_x0016_wå_x0012_M_x0003_Aõ_x000F_i_x0002_Û_x0004_A(Mé__x0011_,_x0004_A/wÑE()_x0004_A_x0001_ÛÿHwè_x0004_A:BdÖ£_x0005_AB-9¨_x0006_&gt;_x0005_A_x0007_	R?¥_x0004_A!Ârb´Ð_x0004_AB.Z¤¾__x0005_AÒ9Z½P"_x0006_Axú¦ý_x0006_AP_x0012_¸_ô_x0005_A_x0004_ÑP!9_x0007_A~Öé.W_x0018__x0004_A$¯ö½~_x000D__x0007_A ½_x0007__x0017_vÀ_x0004_A%§6ðÐ_x0006_AÒ)_x0016_F_x0005_A¥Nuö¤£_x0004_AÔ _x0010_üü_x0004_A¬æ²ù_x0005_AÙëÞ²_x001C__x0007_ADSþ°úñ_x0004_AIbÁZ¾l_x0006_AÃbø'_x0008__x0005_AË¦GNWq_x0007_A_x0008__x000B_SdmoY4_x0004_Aö°5ZyB_x0006_A_x000E_÷*#_x0007_AycË+¯@_x0007_A®}*_x0017_þf_x0006_A^Í_x0015_p¶_x0006_Aq_x001C_Ô¡_x0005_AîqVé½_x0005_A®{ãæB?_x0006_A,Èùæ*_x0010__x0006_AHà hðª_x0006_A²ð#_x0004_A_x001D_P°[}Ù_x0003_A_x0003_&amp;:Ò6_x0007_A_x0011_Xq8"_x0003_A_x0019_ÐÞçÄ_x0006_A®)í_x0013_Â_x0005_A04BM(_x0007_ASÿÙ¶ØÆ_x0002_Aöåò_x0004_o²_x0007_ANºJ(¶_x0004_A¤uú_x000C__x0005_A_;Yè_x0016_á_x0004_Ak·?+w_x0006_AÁçn¦ýv_x0007_AéM.§A_x0005_A*_x001D_¬_x0007_A¦gØ¹_x0001__x0005_An_x0001_õ_x0008_ì|_x0003_AM	ÄÚ_x001A_±_x0004_AB1Å&lt;_x0006_A¡À¦_x0002__x000B_ãæ_x0006_Aù&lt;¸YE_x0006_AËÛæÃ_x0006_Anµ´Z_x001C_x_x0006_A¶H_x000F_±¥_x0017__x0006_AY7_x0001__x0006_®H_x0004_A_x000B_¼_x0015__x001F_AÀ_x0007_A_x000F__x0016_Ý«ý_x0005_AÌ PB8_x0006_AË_x001D_Áx]_x0006_AWÍ_x000E__x000E_z_x0006_AoÝ¹´&lt;s_x0003_A_x0006_»£i`_x0005_Aýñå'þ_x0004_AÑ¸è8P_x0005_A3§lö_x0005_AÌ	}RÏ_x0005_A6=Hbå_x0006_A_x001B_e-L_x0005__x0006_A^Ów÷¿è_x0006_AfÓ_x0003_íê_x0004_Aú¤Z_h_x0007_A_x0006_oíª:*_x0005_As­*ßäÃ_x0005_AX ³«.ï_x0006_A_x0006_\Éwµ_x0003_A_x000F_KH&amp;\F_x0008_AT8Y_x0015_«I_x0006_A`¼ñ_x0019__x0006_A_x000D_JJlÎ_x0003_Aîª A}^_x0007_A8ã_x0007_ ò_x0005_A_x0002_	û_x0018_³$ç_x0003_A_x001F__x0003_­_x0007_¹{_x0006_A£À#	ËÔ_x0004_A_x001B_SFÖù_x0005_AãÍ_x0007_ø_x0003_A¾È_x000B_u&lt;_x000B__x0007_Aõwã\_x0005_A£Ü§»|_x0005_A_x0011_År&amp;_x001D_ _x0005_Añbý&lt;_x001B__x0005_A"ÓtÝNR_x0007_A"µCr_x0016__x0001__x0007_A,Ð¾?îñ_x0004_AÆmÀ_x0004_AÙrÓÀp_x0005_AéQÄÿrz_x0006_AUØ&amp;_x0018_&amp;°_x0004_Aê³²u_x0007_A_x0006_9$E_x0006_A# Q	+ð_x0006_A¿:ÉÈÙ_x0007_A´ø_x0002_j_x0005_ASçZÊ_x001A__x0008__x0006_A_x000F_lëª_x0015__x0005_AÓ´Ý'ª_x0004_A0ºL%=e_x0005_A_x001A_9ÕÑpß_x0006_Aí|SðÏ_x0004_AhH§o2_x0003_A_x0018_60kJ_x0005_A_x0014__x001F_Ø7_x0003_AuW_x0005_	_x000B__¸_x0005_Aç_x0008__x001F__x0003__x0007_A_x0003_ÛïÐ7Á_x0003_AR»b&lt;~_x0006_AD_x0016_Û(¯_x0005_A¿n6Ïêÿ_x0007_ASÉAW_x000C__x0004_A~_x0017_¤¶_x0003_A1#Èq_x0010__x0007_AÅòp_x0006_AXÁBßS _x0005_A'ß)¸ÿ_x0004_AâbA_x001F_d_x0006_Aÿ%jú®s_x0004_AË5Aßû_x0005_A^ X÷Â*_x0005_AldNN_x0007_AgÒå2_x0006_A0ëMÍÃ_x0004_Aæ_x001C_ø¬Á_x0005_AqÊK	À_x0005_A&gt;[x_x0004__x0007_AíÔ½´_x0006_A_x001D_ûô_x0018_q6_x0006_AÚ_x0016__x000E_=Ê;_x0007_A_x000B_¦ù8Ä_x0006_AJY_x0002_/²_x0010__x0006_Até¡!_x0004_AÄxúd²5_x0007_Ad_x0015_Å×þí_x0005_A À`å[»_x0004_A_x001B_ý c_x0001_¡_x0006_A_x0001__x0002_L0wI¦"_x0005_AÉç]¢_x0016__x0007_A$_x000B_à}¤_x0004_Ah_x0002_14¥%_x0007_A(D{»õ6_x0005_AÏ2i20_x0007_AUÏ¿óH_x0007_AijcÙè_x0003_Az_x0001__x0006_-_x0017_°_x0004_AåÿB__x001D__x0007_A´Û_x001B_ÏNã_x0005_AWÓk_x001A_¢l_x0005_A¹"_x0003_T¾_x0006_A#Ô5­_x0006_A_x0011_;Üy_x000D_ã_x0003_A1Ö_x0014_4Ö_x0005_AR©_x0001_Ðj_x0005_ATÍÄ_x0005_AJæ°_x0011_©_x0004_Awf+_x0004__x0006_A_x0015_ê»_F_x0007_Az(÷ûl|_x0004_A6Äíä# _x0006_AZ£5õó_x0005_AUqªh¨¤_x0004_AÜåPBhï_x0005_A_x001C_JSµ_x0003_A±&lt;£ï&lt;ö_x0004_A«X×`!_x0007_AÖ6CL_x0006_AÔÈ^Y_x0004_Aß+ó_x0001_	ÖR_x0004_AÛYõ\r@_x0007_Az2ï§Æ_x0006_AP1DBê_x0003_Aê_x0018_#Ú._x0006_A_x0010_ËèÐ×A_x0005_AEyC¸êÚ_x0005_Ad_x0007_KPÔ¢_x0005_Aÿ,]$Y²_x0006_AòIÇ{ªº_x0003_AV.V|¶_x0004_Ap_x0007__x000C_s_x0003_é_x0006_AC_x0004_ÕlÑü_x0006_A{":Üô_x0006_Am_x0008_õÎ)_x0008_AyûMg9u_x0006_AÏ_x0011_~´_x0004_Aµg/í´_x0006_A¨1}f,÷_x0005_AeéY(_x0006_Awâ_x0002_I\_x0006_AgÎ³A­F_x0005_An¨_x0008__x0013_µé_x0004_A¾_x0019_³_x0010_Ï÷_x0006_A&amp;¨];Ó¶_x0006_A8µ¶À_x0006_AëX'w_x0004_AðöR/ù¬_x0006_Am_x0008_Ç4_x0005_A&amp;-¦!í$_x0006_Aü/_x0003__x0015_ÇG_x0008_A,Ðºßå_x0006_A_x0001__x0002__x000E_»»_x001B_8_x0005_AãNâ_x0013_W_x0003_A_x0018_ñm{®_x0004_Aú7Åu«§_x0004_A`ô±l_x0005_A_x0019_íð!9_x000C__x0007_A!©_x0015_Hg_x0007_A_x0017_aýÐ_x0005_A= i0_x0003__x0006_A^ÓÈ_x0005_A_x0016_Ë,_x0005_A^±õ5¬_x0006_A¸­À´ÆË_x0006_Aó_x000D_ ñ	Ï_x0005_AT¤ÐG&gt;æ_x0005_AëÈÍ°Ë_x0006_AÅèÍCzv_x0007_AÞß^Ô_x0006_A/_x000C__x0002_ýÈ_x001D__x0008_A}ª8@_x0003_A_x001A_Çÿ'_x0017_"_x0006_A_x000D_´tåÚF_x0004_AAÊ!ì®_x0007_AÊz_x000B__x0007_As¡_x001B_ìu_x0004_ApjJj_x0002__x0006_AÏ[AD«_x0004_AÑ¡¡[zD_x0007_Ast_x0005_Q9_x0008__x0005_A$×ç8ï&amp;_x0004_Aºc_x000F_ä_x0003_Aè¶$_x0008_	·_x0005_A£ä_x0005_?_x0006_A_x0001_ÚÈný_x0004_ASÃo]Q=_x0005_A^lÆ	_x000F__x0006_AQG¢¡_x0018_À_x0005_A}_x001B__x0006_^L_x0019__x0006_A£Fä7Ý_x0006_AÀ+ûþ%_x0007_A&lt;ì1-_Ý_x0002_AèÃ_x000F_5c_x0006_A¾.L²j£_x0004_A,Õ´à&gt;"_x0004_AÂÐµ½+_x0007_AÚ&amp;F!_x0005_A_x0001_w¥_x001E_Ô_x0005_A_x0007_xÐ_x0006_]_x0005_AjÛ_x000D_Hz·_x0004_AÂ3Ó©_x001D_ª_x0006_AË(4_x0002_]_x0006_A_x000B_¦_x0010_±Np_x0005_AÊW_x0001_ÝÅ_x0005_Aºð_x000B_ó_x0006__x001B__x0006_A&gt;îE$¸ü_x0006_Aø_x001B_¯l&lt;o_x0006_A½ðf,_x000F__x0004_Aâù½/I8_x0005_A×}Áú0©_x0006_A£½Ðòg_x0007_A_x0003_K½s	_x0014__x0004_A©t__x0011_ï_x0006_AajCî_x000E__x0005_A_x0001_	jï_x0002_E´´_x0006_AVã_x0018_TØ_x0005_A6_x0003__x0004_AÊjï¾ö²_x0006_A¡Pak_x0010_}_x0005_AÅi¯ÞÛê_x0007_Aî&gt;¤â©¤_x0007_A\v"Òn_x0005_A.oÅ&gt;_x000B_g_x0007_Aø­&gt;_x0010__x0008_H_x0007_A¹ _x000E_¿òL_x0005_A	_x0006_ç_x0006_A¾_x0019_f:È_x0004_AcT9=ÖÅ_x0005_A8ÞeÍ¼_x0004__x0005_AÖkDîï_x0004_A3.à¾ÿ¡_x0007_A2Öî~&lt;&lt;_x0005_Acg¸&amp;_x0004_Aj;³_x001A_úû_x0004_Aj4Nùt_x0006_Aá§è._x0013__x0006_AÌBº^;;_x0006_A_x000C__x0015_àÀÁ_x0006__x0005_A¦9¿Á_x0004_A)_x001F_ )ñÚ_x0006_A?_x000C_ÁS5_x0005_As®ÖvCN_x0006_A­ÐBä_x0019__x0006_A0]eÄf³_x0003_AÄ#Ü_x0008_8Î_x0006_A_x0005_I³=_x0001_	åP_x0006_A1_x0013_ï0*_x0005_A²GU]h_x0004_AÀ»#æ±Ó_x0005_AJºk¢Ð&gt;_x0004_Aõq_x0019_ù_x0006_A_x0002_è­Ï}_x0007_AH¦¸T_x0006_A_x0018_Ëò5ñE_x0007_As^Å_x0007_AÕ9¹_x0008_¯_x0004_A¬9ó_x0010__x000F__x0006_A_x000B_¥­Z_x0003__x0001__x0006_A¬¡_x0001_5_x0007_A=dý_x0005_A:AÖQ­»_x0006_Aù~?¸é_x0006_A[ÛcO_x0010__x0005_Aå­]¨P_x0004_A(ZÖ_x0019_Z|_x0005_AK»ÚC&lt;_x0006_AÞ_x0007_Hº_x0004__x0007_A¶ë}V|ð_x0003_Aµ_x0001_ØüØ_x0006_AÁuèê_x0004_AZ_x0016_ìgÅË_x0006_AK·Ôþ_x0003_AÄHì©¡_x001B__x0005_A£ÅYv_x0007_Aÿ+L¦çÅ_x0007_AcãÞó¨i_x0006_A_x0013_éí3_x0006_A_x0001__x0008_)_x001E_"²_x0005_A¡f×_x0008_î©_x0005_A1GÃ_x0015__x0007_A@¬q»6!_x0006_AéS¹á_x0003_A¼âÕùØb_x0005_A{ìÿ;_x001E_D_x0006_A»üÊ¼_x0007_A¼Q2Uà_x0005_AÉvF®îO_x0005_AcO{Tl@_x0003_Aôß_x0016__x0018_"_x0005_AÚ°_x0003__x0018__x0007_A_x0018_ý_x001A_Äq_x0006_AÎß'Ýt_x0007_AØ_x001C_¸Ç_x0015_Õ_x0005_A»Pû_x0011_ä_x0003_AÀº¥8_x001A__x0004_A.¸_x0001_Gu_x0004_AJ%_x0002_p¹à_x0005_A Ì)GXë_x0005_AÆ²"aBá_x0002_A/Çý	%Y_x0006_Am5À_x0003_Aê£#d0w_x0007_Ac b _x0005_A´_x001F_¦þ_x0006_AÓÌjx_x0003__x0005_A4Òã_x0004_D§_x0007_A:ÔØ²²_x0005_Aêw$«^_x0007_A$¶Ç_x0002__x0008_&lt;è_x0003_AæÜíè\M_x0006_A_x0017__x0005_	_x001F_&lt;_x0007_Aü-E¿b_x0007_A(3¾È_x0006_AÝ.p_x0008_ö/_x0006_Aº%_x0019_f_x0006_AàQV)_x0007_A0Y¨×òH_x0006_AL?9¶®$_x0007_ANÕMz\_x0005_A=õNïÓ_x0003_A_x0013_ûyü_x0004_W_x0006_A EO_x000F_6_x0007_APÉýÄ×_x0005_Aà1È[_x0005_A;_x001B_w#_x0006_Ak²®{Ø)_x0004_A 9x_x0014_=__x0007_AÆp_x001B_ÿü_x0006_Aç®äþÈ_x0003_AN­ÿ3t_x0006_A_x0002_R_x0017_¨ëí_x0004_A_x001B_ó_x0017_Ù_x0004_AÒî_x0006_d_x0004_A¤"alíË_x0006_A_x0001_¿ÝY_x0002_°_x0003_A´_x0017_QK5å_x0007_A¼	sùò_x0006_AÐÙ(/*p_x0005_Aûg_x0008_R_x0001_½_x0006_A¤u@®vd_x0004_A_x0001_	ô\³Ò_x0005_A·&amp;ð½ø§_x0003_ASÉ`½©_x0005_A­ß³ßî_x0004_A_x0005_ÛEÚê_x0002__x0006_AÒ&gt;=_2_x0005_AÒ+ú_x0015_|;_x0006_A°®Û_x0012_4J_x0006_A@øé_x0013_9L_x0003_AX+_x001E_Á¾{_x0007_Aø=¶1Í_x0004_AÆ"ÝÊ1_x0005_AÊÏ_x0007_¯¹_x0006_A_x001B__x0008_Í´Â_x0005_AË¾8]_x0011_Ä_x0003_Aþûù¬Ç _x0005_AÓ_x0014__x0006_ë_x0017_7_x0006_A¹z¦_x001A_À_x0005_Aû&gt;l÷áp_x0004_A¬ËyTS_x000C__x0008_A²v6¥¦"_x0005_AØî62Ü_x0003_Aü:_x0006__x0019_hb_x0006_An¬_x001B_Gí_x0004_AØöþ#²º_x0005_Ad¸u¥O­_x0003_A÷G_x001A_n_x0006_AV»!cB½_x0004_A_x0008_UÁf]W_x0006_AA\ºhÕì_x0006_Aj_x000F_j_x0012_l_x0005_AB_x0015_®_x0010__x0001__x0002_Ù_x0003__x0007_Ab¨È¨_x0002__x0004_A_x000E_æ})_x0005__x0005_A_x0013__x001C_çÈã&gt;_x0004_Ae_x0012__x000F__x000C_G_x0005_AC=¸¡(_x0005_A5Xæ]X?_x0006_A_x000F_´Ï_x000B__x0006_A3¥}óÎ¤_x0004_AÑ´&amp;äL_x0007_A~_x000E_jgâ_x0004_AØBLµ½_x0005_ATç¢ödû_x0003_A_x001A_µÌÇ¹V_x0006_ARØ)ìô_x000D__x0005_Aõ4çÇ=¯_x0003_AS_x0013_¤jØ._x0004_Aèã_x001F__x000E_X_x0006_Aª_x0017_Ò]N_x0007_Am¢ÁwK+_x0005_AõÔsäàC_x0004_A½_x0015__x000E__x0002_Ïd_x0005_AFU\ãq_x0005_AOUuq_x0002_×_x0005_A_x001B_»´Ïä@_x0006_A¢6Ø7å_x0006_AK@x&amp;Ý_x0005__x0005_A¢ëã_x0012__x0003_à_x0003_A|÷âÏ_x0004_AS_x0017__x0013_&lt;èm_x0005_AM#C¸é_x000E__x0005_Ag&amp;tJ_x0007__x0007_A_x0001__x0002_P_x0008_{4í(_x0005_AaziLËt_x0006_A=!ZL_x0006_Aq2êB_x0004_Asñ¤Ù_x0004_A¡ÝÅÍÖ_x0004_A¾x_x0011__x0015_øÄ_x0004_A Þ^K_ý_x0006_A_@ì_x0014_ì_x0003_A@3mû[_x0005_A®.°ÁÛz_x0007_A3hVH~B_x0007_AW|Ï5_x0004_A\NÖ»_x0006_A¬_x001E_Ê@ô5_x0006_A¡oAÍ_x0006_AÙ]í_x001D_ _x0011__x0005_Awr:#_x0006_A[Îÿdh_x0005_A'¥_x0013_pj_x0006_Ali¨m_x0003_A_h_x0017__x0019_*_x0007_AÿÔut_x0004_A*_x0011_§M_x0004_A_x0013_B^1u|_x0005_A¸_x0013_þ\_x0006_A_Ãe½Öu_x0005_A_x001B_Í¼RÑá_x0005_ANÅc×ë_x0001__x0007_AZeH±W__x0007_Abaq_x0017__x001B__x0015__x0007_AZ?X¼_x000B__x000C_\¡_x0006_AdUÂ_x0016_Ü_x0004_A'_x001A__x001C_|?_x0006_A&gt;/¤mû?_x0006_A])³à@_x0005_A:Ä_x0001_êÏ_x0004_A0}¾]_x0016_Í_x0004_Am7p÷xn_x0005_A8 _x001C_Q°¨_x0004_A¼ÃfÕõ_x0005_A_x0001_«N_x0007_AdK_x0015_Uû"_x0004_AÆZí°á_x0005_A_x0005_fó /_x0006_A	'_x0012_é0_x0001__x0006_AêÔ_x0015_T/_x0006_Aûzû_x0017_ã_x0017__x0004_AV_x000B_I¬_x0007__x0006_AmFb¢@_x0007_AçU1/TÌ_x0004_AWêÐñ*;_x0004_A_x001A__x0016_YeZ¡_x0006_A_x0002_'¸1_x0006_A_x0014_6ëDÕ5_x0007_A·~Õ_x0010__x0007_A¸Ä_x000E_tA_x0006_A_x0008__x000B_Ò_x0010_&gt;Ú_x0005_AÂ: _x000E_¹_x0006_AÂÓ¹3_x0005_AAÁ\kÔ_x0006_A_x0004_pE£(_x0006_Aæß_x0005_ Y_x0003_A_x0001__x0002__x000E_58C_x0016_%_x0007_AzðÈ_x0015__x0017__x0014__x0006_AC¯W«_x0005_Ab/Å_x0012_;v_x0004_AÊÍ7~÷¡_x0003_A¸vÇSìÊ_x0003_A×1Ï¤_x0006_AYRÐ_x0013_©ô_x0006_A*¢ªòÃ_x0004_Aî«íAcZ_x0005_AãÑSBºï_x0004_AI´²,ÑÝ_x0005_A3©¸YB_x0005_AD_x000C_Ár]­_x0005_AÐ¸_x0003_?_x0011_^_x0004_AH_x000E__x0001_	Ë_x000F__x0006_AçyQi_x000C__x0005_A?ÅÃ	f¢_x0004_AË.Ôß´_x0005_AI¿_x000D_i_x0005_A°Þðóî_x0005_A8_x0017__x0016_3 _x0005_A7dê_x001B_m¼_x0003_AÚx5óç\_x0006_A&lt;lrYØ_x0001__x0004_A_x0006_0_x0003__x000B_Z_x0004_Aóµ®ýOY_x0005_Aí_x0001_¨²À]_x0005_AÖÌ0©î_x0004_AÙÒÎßh_x0005_AVÑÓÍ_x0006_ATA©_x0001_	©(_x0004_AÞ_x0003__x001C_&gt;~_x0005_Atçjð	*_x0004_A£²|VÖw_x0005_A_x0014__x0016_å®¤_x0006_A6Öø_x0004_A_x001B__x0010_¦¬Þÿ_x0002_A¶_x000C_?_x0012_º_x0007_AþæÜyñâ_x0005_AHÖÙ_x0005_º_x0006__x0005_A©ÜH~_x0005_ARçM_x0002_Û_x0004_AP&amp;[_x001A_1_x0005_A_x0004_ÎÀ·ö_x0004_AÞ4~_x000C__x0004_Avb§óÔ_x0003_AÚñÕhM_x0007_A¿É_x000B__x0008_A ]èÝN-_x0005_Aß+L_x0015_è{_x0003_A_x0018_þ 	aè_x0005_A_x001A_Ã&amp;¦)_x0006_Ay¡ûu|,_x0007_Aâ_x0013_¬ò{_x0006_A_x0001_½ôÿ_x0013_=_x0004_AOh=Ç½_x0004_A~.1É¦½_x0005_A´sc.òß_x0003_A(2Uak_x0006_A»p_x0010_'_x0006_Aº ·ß_x001D_Ö_x0006_AâêèïBì_x0004_A_x0001__x0008_Ôûo Ñ_x0014__x0004_AÂ_x000E_ïþ­_x0006_Aè³_x000E_o_x0005_A:&gt;}_x0004_ä_x0005_AnY^Îµ_x0006_Az_x001A_ã#Ðd_x0006_Ap}5Gtñ_x0003_ANz[*[Û_x0004_A	D¡G_x0004_AêÌÝ·ÙÐ_x0006_A72¹_x0010_°0_x0005_A¸_x0018__x0001_EÄK_x0007_AEôõ®J{_x0007_A&gt;æã×ë_x0006_A~¿±ùÚÚ_x0006_A_x0005_§$C_x000F_O_x0005_A4Lp¯._x0011__x0007_AV/m¨{^_x0004_AÜ¹MFÐ_x0006_Ad_x0015__x001F_þù_x0004_Aj.4Ã_x0007_A²H¾XûS_x0007_A¶q_x001D_"£"_x0006_A_x0002_D--H_x0003_AÉ9S_x001A_p÷_x0006_AR¥§ÔVH_x0004_A",aÃ_x0005_ATÈæ¼Æ _x0004_AnF÷·Ì_x0003_A:Cÿ¾x_x0006_AÓâ&gt;ÈK_x0005_Ab^WH_x0001_	½_x0006_AYû7Û	Ç_x0006_Aäñ~_x001F_¦¯_x0005_AOè_x000B_7¹P_x0005_A%.&gt;5á_x0002_A%æVÔ¾_x0006_AMNåÐª_x0005_A8$i_x001B_À§_x0006_A¦ÞL_x0006_A_x000C_[ñl£_x0006_Agf±RZß_x0006_AèWó¤`_x0005_A0Yó_x000F_q_x0007_Asdí_ì_x0004_A} ªA¦~_x0006_A?WÁåçå_x0006_AÜñf!_x0006_A]&gt;Ñ"_x0006_A¾_x001D_êÌ9_x0004_Az|íäµr_x0006_A\9ýúï_x0006_AsãB_x001A_uì_x0005_A©ÔFÇ´ë_x0006_AÌ_x0008_²Q«K_x0007_A0UÇË)_x0006_AnD_x0008_¨é+_x0006_A¸TÎ²Å_x0003_A_x001B_k¦J_x0006_AÞ&lt;^_x001E_Þë_x0006_AÜ´#$æ_x0007_AØ²_x0008_:Ìø_x0007_A_x0016_+d;E _x0007_A_x0008_	á:ÿs_x0010__x0006_AÌÿè_x001E_Í_x0004_A]È?A¬_x0005_AÒ[ìÖd¼_x0006_Aº ]£_x000D_å_x0004_Aü14¨_x0005_A_x0016_·1`Ù_x0003_Aü_x000C_Mh¯²_x0006_A_x0005_«¿a¥_x0004_AMÔþ_x0008_.E_x0007_A0X%ì	_x0005_A-_x001F_4=§j_x0005_A=Úß$X_x0006_A_x0001_ã'X_x0005_Ak_x000E_C_x0004_A )ß_x001D_x_x0007_Aï&gt;Cø_x0016_´_x0005_AlË_x001E_*§S_x0005_Aci¤1é._x0006_AYe_x001F__x000E_(_x0006_A¨Ò_x000F__x000C_j_x0006_A_x001A_çvW»g_x0004_A©_x000C_ðLÏ_x0004_A_x0013_ùÜ8z³_x0006_A_x0015__x0016_ªÖ_x000F_Ç_x0006_AÁ&gt;Ö'_x0005_A)·¿Ã¼_x0003_AN¸Û^ª_x0006_ASÜ_x000C_u_x0002_Z_x0005_A¾Q{!ÞÃ_x0006_Aiù©9Vt_x0006_A_x0011_þð_x0016__x0001__x0002_uÌ_x0005_A)öÆû_x0004_ALµUAñã_x0006_Ax&amp;?Ü_x000C_»_x0005_A,T¶ÍéÓ_x0004_A®AÀ_x000C_VØ_x0004_Aª»K$L_x0007_A´-n¥è,_x0006_A$&lt;Ùò	è_x0004_Ain==òD_x0004_A|p_x0017_Ð¡»_x0005_Agt'µ._x0007_Aÿªâ~´_x0005_A_x0014_uæ)r_x0006_ARù£_x0006_A&amp;fæ_x0002_Ãh_x0007_AúCæ_x0005_¡ã_x0006_AjJ]1ù_x0005_A¬ÉSß_x0016__x0007_A/5Å_x0006_y_x0006_Aï&amp;b_x0013__x0016_ï_x0004_A&lt;&lt;_¼y1_x0007_A(Ìñÿ_x0005_Aâ`=vQ¥_x0006_A«2K_x000B_×_x0006_Aï¥¥üó_x0006_Af¤ähÎ²_x0004_A²_x0011_ÍS¤o_x0006_A~¨1ÌÐ_x001B__x0007_Aí940£È_x0005_Aé_x0016_ü§¡_x0005_AÙÜîà3_x001F__x0005_A_x0001__x0008_xg_x0007__x000B_m_x0007_AÝC_x0010_P_x000B_ú_x0004_A¯=d&gt;iN_x0006_Aç¾_x0010_*ûï_x0004_AX_x0015_Mò"Ñ_x0005_AA³_x001E_ís_x0004_A_x000B_B&lt;ö_x000C__x0004_A_x0002__x001D_î·ý¯_x0004_Axtû¶_x0006_Aâï;@_x0014_ÿ_x0006_AÎrÆ_x0005_A1o[Ôk9_x0006_Aª3=Èëô_x0006_AìnQI_x000B_Ë_x0003_AGq}+»ñ_x0006_A¶n ÅËò_x0004_Ak_x001D__x000F__x0003_AZ_x0007_$Õ+_x001B__x0003_A1ÛÚE¹_x0007_Aú{»-_x0005_A0óÆ_x0019_&amp;_x0002__x0007_A±_x0002_d ¼æ_x0004_AAhG¼Ð_x0006_A&lt;1_x000B_tZ_x0006_AòÕó3©Â_x0005_Ax¿´u@W_x0005_Aå4Yþ"_x0007_A|"}b1!_x0005_AÄh_x0005_AG_x001A_H$;:_x0006_A~|_x0005_zÑ(_x0005_AQ5D±_x0001__x0002_ø_x000D__x0005_A_x0014_pfõ:Û_x0005_AÈ_x001F_)_x0016_²_x000F__x0008_A_x0002_PÛ_x000D__x0005_A_x001C_º»6Y_x0006_A}_x0018__x001B__x0005__x000B__x0003_A¿_x0018_bé_x0001__x0007_A¡ÊBeÖ_x0007_A"îcÕ_x0003__x0008_A¼n7)a_x0004_A)Ëû!8_x0006_A¦¾öó;i_x0004_A_x0017_þM£/Ñ_x0005_Ap·h"Õ_x0006_A8-AV_x0017__x0007_A/×ÎåÆû_x0004_A_x000D_UZéÒ_x0003_A=ÄÀ­p_x000F__x0004_A_x000B__x000B__x001B_u&amp;l_x0004_AEÇ\O_x0005_Aâù?_x001C_÷_x000C__x0008_A_x0016_ÆQ!·_x0013__x0004_A6YT_x0011__x0019__x0005_A_x0012_ÊXÚv__x0005_A,S"i_x001A__x0007_Aç/Ëm¸ß_x0005_A}®Üw_x0005_AaÖu´8_x0006_A¹CP_x0017_Á_x0005_AljWÊ{n_x0005_A_x0011_Ï_x001C_&lt;_x0005_A£ÍkÄ_x001B_ß_x0007_A_x0001__x0008_ºÕ_x0016__x0013__x001D__x0004_A(}¥Ý_x0005_A&amp;z¿_x0006_A_x0001_f·_x0006__x0011_v_x0006_A èÂÐ_x0004_A÷b_x001B_Î¶à_x0003_A_x001D__x0002_%ë«_x0003_A´LüpÑ·_x0005_A|»Xñ_x0005_AàMG»¬_x0003_A_x0006_ggàFô_x0006_Aï~k_x0006_å_x0007_AOÅ£(*_x0005_Ab´úNÈ_x0004_A{Å3Qmî_x0005_AäYÛUã_x0012__x0007_AGå@N_x0006_AÝ_x0018__x0013__x000D__x0003_AaØ³S_r_x0004_AI_x0014_Å¤¼_x0004_AÃ(z=_x0004_ø_x0006_ATwv%ÝZ_x0005_A]AO^ª__x0003_A95ê¯D¥_x0005_Aðr×b_x0003__x0003_A4A?¸%_x0007_Aó]M	f_x0003_A¥Hùng_x0004_Aþ÷ºêh_x0006_AÏ¡U_x000E_uù_x0003_A¾ë_x0002__x0016_ºû_x0006_AÄD¿¹_x0001__x0002_×(_x0007_A[q_x001F_+_x0004_A_x000F_¤M_x0006__x0010__x0006_AU;_x000B_¸ª_x0004_AÆùSj_x0005_A0;E_x000B_×b_x0005_Au_x000D_ù_x0017_N_x0005_AòbF#zÞ_x0005_AdæÀÇ+B_x0004_AáKºb·_x0013__x0004_A_x0018_a|=¬Ð_x0006_AL¼úEÞL_x0005_A´¿5_x001A_kÀ_x0006_AAx§_x0007_A_x000E_VârÉ_x0005_A@8 ëÞ_x0003_A,_x0011_Þh _x0004_Aåç©ÍX_x0006_AäE(w_x0006_A ÆóX_x000C_õ_x0006_AEgnM_x0007_A_x000C_!ýCÈ_x0006_Aæu&gt;ë_x0015_Û_x0006_AÉÇô©p_x0004_Aî_x0011_ù_x0005_AîññÒ4U_x0006_A¹1åE_x000D_ÿ_x0003_AøèØH_x001A_j_x0007_AW?6·0y_x0003_Aö|½ 	_x0006_Aâ×j­p_x0004_AõÌug¿±_x0006_A_x0001__x0003_ZöÓ^ss_x0006_AÏ¼ü²_x000B__x0008_A_x001E_¬ÎKT_x0006_A¤Pê_x0002_J_x0006_AtX÷t\_x0007_Aàeiw_x0005_A¨*_x001D_BjÒ_x0004_Aþ2ï§_x0006_Ahª_x0007_©m¥_x0005_AÔ]â¦1_x0006_A_x0018_a¨õ&gt;¸_x0006_A_x001A_vEù»Î_x0005_A¶ÊÍ_x0013__x0007_AÇµ_x000C__x0018__x0006_A6"ñ#{R_x0005_A|R_x0006__x0007_Çc_x0004_Añ!mÇ_x0007__x0004_A®aT_x000D_d_x0004_AÕËì¡_x0005_A_x001B_8©_x0005__x0014_o_x0006_A_x0017_B_x001F_F_x0007__x0004_Aêo­	{_x0006_A_x000C_ö%s7Ï_x0005_A»¡",_x0006_A°bnÊ÷Ò_x0007_A_x0013_jó_x0017_&lt;_x0005_A$_x0004__x0006__x000B_Ó_x0006__x0005_Aâ6i|_x0007_ApàÌV_x0001__x0007_Ag_x0008__x001A_^R¶_x0004_AÌ$×¼¸_x0005_Aðþ_x001D__x0005__x0001__x0012_È4_x0004_AF_x0012_´qà_x0004_Aú.&lt;êº_x000D__x0008_AâÒ_x001A_ú¬_x0006_A½äJÿð_x0001__x0006_AéçH#_x0004_A=õÊÈÃ_x0010__x0005_A&lt;Q	u_x0006_A_x000C_&gt;èxÎ_x0005_Au­_x000C_Q_x0007_A=o%#9_x0006_AÙÒV"kv_x0003_A_x0008_¾õnÔA_x0007_A_x000F__x001C_Dz_x001F_@_x0006_AÜÔ&gt;ëq_x0005_AãëìZ}_x0006_A¤eÌììÍ_x0005_AX#Ig_x0006_A8_x001C_O]®_x0007_A&gt;&lt;z*D_x0007_A²×-_x0002_Q9_x0005_AUd×å__x0006_A6Î_x001E_(g_x0005_A_x001A_DÒGDë_x0005_AÐ_x000D_{»l_x0004_AU_x0011__x000B_=_x0003_Aë_x0006_0u_x0005_A_x000E_ü5-¥_x0005_AÃzqW#_x0006_A¬ÀQÜë´_x0004_AxíÙåËm_x0006_A,\4Ë;õ_x0003_A_x0001__x0002__x0001__x000E_@ÂN_x0005_AX.{C+_x0004_A/ÏËl´¨_x0004_A_x000F_²_x0015_0U_x0005_A¤_x000D_Qàç_x0007_A_x001D__x0010_glÁ_x0005_A¾ &lt;cÓ×_x0005_AV&amp;r©_x0005_AÙ+ß++_x0005_AV_x0011_{ÛL_x0003_A/_x0013_¨µ_x0015_!_x0006_AÄ{ÎÐ_x0003_A_x0016_µ®¿*_x0006_AHÐ_x0013_¢_x0006__x001C__x0006_A6~¸Ü[_x0006_AQú½Z_x001B__x0005_AÓL&gt;äÓù_x0004_ADØíó_x000D__x0004_A¡g©áÁÚ_x0006_AèöêðÓ_x000D__x0007_Az}ß_x0005_A|èf_x0004_Au*Mê1S_x0004_Aë_x0017__x0015_Ç(_x0005_ALþv_x001E__x0004_ABàíþ_x001D__x0006_A,ÌÍ¬_x0005_A_x000D_¸BNa_x0003_A^rÖ_x0006_Ý_x0006_A¬i_x0015__x0003__x0007_A¢Ó¡©Ë_x0003_An5©_x0002__x000D_ò;_x0005_A_x001A_FüÙK¬_x0005_A_x000D_&lt;Í7O0_x0005_A_x0018_ß#2g_x0005_A/È|_x0004_Ap_x000C_(K®_x0006_A¨jÄ_x0005_D_x0007_A_A´Ý\Þ_x0006_A­-Ë._x000D__x0016__x0008_A_x0018_ó²&lt;¾$_x0004_A@­6 _x0005_Aõ@ûz.â_x0005_A	.¾ríØ_x0004_Að²ò³_x0004_Aà_x0003_­DÒÁ_x0007_AuüºrÚ_x0005_A_!_x0004_N=e_x0004_A4Ö_x0011__x0016_þ_x000B__x0006_ADUog²U_x0005_Al·îlÁJ_x0007_A®î_x000D_¶8K_x0005_AÂ_x0017_?_x0001_[_x0006_AXïA0__x0005_A¼Òú_x0005_AzT8"+*_x0007_AvgÔy½ò_x0005_A°+ã"w_x0005_Aõa¦·/_x0006_AG_x001D__x0010_sLq_x0005_A_x000D_-S2u^_x0003_AØÌ_x0011_¨m4_x0006_Az£1OU_x0007_A_x0002__x000E_!ÕN,d_x0006_AÇ¶+÷Ô_x0005_A_x000B_¥·b_x0004__x0004_A´	Ââ[_x0005_Aã¨»w_x001E__x0007_A_x0001_PÉ_x001B_;_x0007_AÁ_x001A_Ý{_x0010__x0005_A_x0004_ø]_x0007_A!&lt;_x0003_ÿ_x000D__x0006_A_x001D_Ýs_x001F_~_x0004_AøBq¸_x0015_j_x0006_AßÅþÎæ_x0006_AxÉgç_x0005_Aß&amp;¢HMì_x0006_Akâ"%d®_x0006_Aö_x0006_z)Ü¯_x0007_Aþ6a£¦_x0007_A¶;MáK&amp;_x0007_A_x0018_ÛÊ½_x0001__x0008_A1G{,_x0003__x0003_A&lt;µ=¹M_x0006_AYM®N©_x0005_AuHô¬_x0005_Ax9_x000D_5]Å_x0004_A_x001F_.É×[_x0005_AËÌ¨_x001C__x000C_à_x0007_A_x0006_¹_°Ò_x0006_A+_x0010_N_x000D_m_x0005_Aw&gt;ËÍ»Ì_x0005_AWì¨gÌ_x0004_Aî¼Çu¤_x0005_A®_x001F_2w_x0002__x000E_O7_x0007_AzO_x0006_D×_x0007_An`êXÛ_x0004_A d_x0014__x0003_´E_x0006_A44Üª_x0004_A_x0003_ÄÜ¥Ö_x0004_AÄé}í_x0005_A':_x0007_]9_x0006_A$îQ_x0001__x000C_o_x0007_A½{(Í3r_x0005_At¼ÖNÄ_x0005_ABd,à_x0001_	_x0005_Aí_x001A_ôÔÑz_x0006_A_x0010_&lt;eR_x001D_Å_x0006_At(Q_x0008_¯_x0003_A;ý!C±_x0006_A_x0002_þVÇ~B_x0007_AãºÑHv_x0006_AU_x000B_ôÊ¦_x0004_AE_x000E__x001D_Õ}r_x0007_AÃ_sCe_x001B__x0005_AÆªWÔ¹_x0007_Aéf_x000F__x000D_D_x0003_A_x000D__x0014_§=,[_x0006_AÃC"[ü$_x0004_AâÞõ.Ñ_x0018__x0004_A¶¤_x0008_èÐ_x0019__x0004_A*ì¢y®Û_x0007_A8ßÓ_x001C_¬_x0006_Aù_x0015_ªèg_x0005_AÜß¾Rn¼_x0006_AË¿\Æÿ_x0006_A	_x000B_C_x0013__x000D_YÓA_x0005_A_x0013_Ã¡±e&gt;_x0005_An_x0017_NzE_x0006_AC¹ò§ê_x0004_A£&amp;ÔI^à_x0007_AG­îtºo_x0005_Aq_x0012_'p_x0005_AX¸Öë_x0006_A»îÉÎ_x0007_AHIO¤'_x0005_A_ßjá_x0012_s_x0003_Ar¤,DL_x0005_A®ÎÞoo_x0005_Aªt]èJ_x0007_A.ñ_x001A_t_x0003_AÏ!9y	_x0006_Ay_x0008_"!Qj_x0007_Að_x0001_âN_x0014_ü_x0002_AÖÚÓ_x000B_¹Ã_x0005_A`ýÐ&lt;~_x0005_AÄ_x0018_Sµ@M_x0006_A_x001C__x0015_Ó_x0008__x0004_A_x0003_1Þ~_x0005_Ò_x0005_AyCgaw_x0005_A~«\ÄqÂ_x0005_Aüøé&lt;b_x0002__x0005_A_x0006_ÆHð¼¢_x0003_APzú_x001B_æ¹_x0005_ABÖV_x0008_&gt;U_x0006_Aq¶lõ_x0003_A°C..kG_x0007_AAÒMÆ	_x000F_áÎ_x0003_A¨_x0001_Ö04_x0006_Akfo¯^_x000C__x0005_AÚ.ë_x001A__x0006_|_x0006_ApøR_x0005_A©¼¯@µ_x0005_Aé8lx4õ_x0005_A_x0008_ÎÈä_x0013_m_x0006_AÌt_x0016_ ü¹_x0006_A43I©ØA_x0006_AÜ_x0013_V}_x0006_Atá1Ô`_x0006_A ã5Ç_x000E__x0003_Aâd²&lt;=_x0005_A)âË¶_x0017_Î_x0006_A9¨_x0004_Í_x001F__x0005_ARñÈÐ6_x0010__x0007_AY]Eá_x0004_An5_x0015_!	_x0006_AÌÙ¼Sf_x0003_AÜ÷q¦_x0008_"_x0005_AîK¿M_x0004_AìÍ¦7¨ _x0006_A»É¯_x0007_ñ²_x0006_A5þa_x0014_[_x0007_Auoß_x000B_#_x0005_A*_x0015__x0008_&lt;_x0007_å_x0005_AjàÿÅú9_x0006_A¶¼ö_x0004_é_x0004_AÅ_x000D_Ëû¬_x0007_Aâm_x0011_Õ(/_x0005_AÈ_x001F_äW_x0002_Ã_x0006_A_x0002_	6_x000F__x0001_,Äs_x0006_A_x000F_äqü®+_x0004_A¯ÔgZO_x0007_AfÇ_x0002_Þ_x0006_A;´H_x0006_A_x001E_îüé&gt;µ_x0005_As_x0004_È±à_x0007_AG_x0012_öX»-_x0006_AÈ_x0016_&amp;¯¶}_x0005_A¾a_x0015__x001F_¡_x0005_Aw1_x0006_Í;&gt;_x0005_A*Û]ø_x0006_AÏÁ_x001F_Åí_x0003_A^ÚÍ"q_x0019__x0006_A£_x0010_t_x001B__x0006_AÊÏVÖýÐ_x0006_AOÂ,_x0003__x0007_Al_x0015__x001D_ÚÇk_x0004_A/þ\'_È_x0004_Aì_x0016_­§èê_x0005_A`_x001F__x001E_,Nö_x0007_A_x000B_þ±/P_x0003_A_x000F_ÃÛNSü_x0004_Ax­_x0006_A+ù_x001A_Ûô&amp;_x0005_A²ÌÚ­_x0006_A°XNXiü_x0003_A_x001C_23Ì]_x0015__x0007_Ar_x0015_*ÿW'_x0008_A9?!_x0004_Aí?E_x0011_¡_x0006_AsýÓ`_x0001__x0008_¼]_x0004_APBêPÂn_x0006_A_x000E_ (¡D¢_x0005_AáIé·L"_x0006_Aë_x0007_3á¬y_x0006_A½_x001D_]¾__x0007_AÆ¾glm:_x0007_ATól'_x0007_Aù"_x0007_è_x0013_Ö_x0004_AxBÛÔ*2_x0006_A¾ÍQÆã_x000B__x0007_Ah_x000E_¿_x0010_x_x0002_Aa_x001E__x000B_ÓÎ_x0013__x0006_A¿_x0001__x0012__x0005_AÅ_x001E_Õ_x0005_A_x001E_Øb._x0017_É_x0003_Aÿ_x0004_å_x0018_åÀ_x0003_AM¹¡_x0003_=Ã_x0004_AÝµÈ_x000D_^Ø_x0005_AB_x0007_ÁxUÅ_x0006_A@tQ=¿_x0007_Añóµ_x000D_Ü¹_x0006_AîeÊw_x0001__x0006_Ay&gt;u[_x0006_Ai§ÃU_x0005_AØ_x000F_/t¡_x0004_A,_x0012__x000D__	_x0007_AôÕÎõps_x0004_A5_x0015_ü_x0003_A:Rc_x001F__x0007_A¼¥Yÿ_x0006_A`Î_x0010_[_x0004_A_x0001__x0008_TÂq1_x000C__x0005_A(0&amp;	0_x0007_A _x0016__x0002__x0001_Tý_x0006_A^_x0006__x0005_ÂÄ_x000E__x0004_A_x000F_?_x0003__x001B_¿_x0006_AöºÆº_x000E_W_x0005_Aº_x0015_Mü_x0005_A õó\È_x0005_A~«`e]_x0006_A¡#ßì_x0005_A!3ÒÕ!Ú_x0006_A¶¡A¯H'_x0004_A¨$ð Nà_x0005_A_x0013_J¤«é_x0004_AOÿ,,Ý_x0002_Aî±_x0006_VÆ_x0005_AþÏÎS_x0003_A_x001F_ôhÃ_x0004__x0006_A_x0008_#%X+_x0014__x0004_Ajm_x000E_Ùé_x0007_Aqø_x0007_G¢R_x0007_AÜb_x0018_ÿ4!_x0007_A1U%_x000F_4_x001B__x0007_A_x001D_s%_x0004__x0006_A8ß,XM_x0007_A_x0004_¦¦_x0004__x0007_AA_x0017_.wÕG_x0006_A_x0005_Vúß_x0004_AÈ´_x0016_ç_x0004_A_x000B_¿ÚÂt_x0005_A_x000C_[Q°äí_x0005_A&lt;å¸_x0008__x000B_®._x0007_A­_x001F_ÿUÊ_x0005_Ax@hvûð_x0003_Ab³Ï] T_x0005_AÔ_x0003_ÖÇª_x0007_Aà¦@çç_x0006_A_x0017_`&gt;a®_x0005__x0007_A¾9äW_x001F_&gt;_x0005_A¡_x0015_)ßµ_x0005_Afõô_x0007_ö_x0006_AÞ_x000B_1Ì þ_x0004_A#A¬PMÇ_x0003_AÇ¨ÆóÝ_x0005_Aû­¶"_x0007_A_x0001_AÓ _x0014_´_x0003_AzDµÍ¼	_x0006_ADº¸ÚpJ_x0006_AÂ{z_x0018_²¯_x0005_A(Uê_x000E_ñ_x0006_AaD'£_x0005_AéKa©u{_x0005_A2S#õ2_x0006_A­_x0012_@RÖ_x0004_Aa*4&gt;²ª_x0005_A c¹Kù_x0004_A_x0002__x001D_Ï5-_x0006_Af½½&amp;£_x0004_A*_x0004_}_x0018_w_x0007_Azeû¾Ð_x000B__x0005_ATÓª³¥_x0006_A¶V_x0018_O¸×_x0005_A_x0019_}¼_x0010_sÂ_x0005_A_x0008_	ÌÅ3Ú_x0006_Abµ1;åô_x0004_A_x001F_q/ôr_x0006_AÖ7û¹_x0006__x0007_AÐ½$Uÿ_x0005_Aß¨Q_x0010_]_x0005_AYñïre_x0006_ARf_x001D__x001D__x000B_1_x0006_Abs¨X_x0010__x0002__x0005_ArJ£¿_x000C__x0006_Aïð¸kis_x0007_AÍî°;_x0001_A_x0006_A4g_x0014_A|(_x0006_ALq¥_x001A__x0007_AàYr_x0003_¯_x0005_A\UÅ\_x000B_o_x0006_Aj_x001E_ßà_x0007_A¦{ìù­_x0004_AYãtöB2_x0005_Aè®¡£ü2_x0006_AÃOí_x0001_ön_x0007_AÀ.÷_x0018_"±_x0005_AÜ'u³_x0003_AË_x001D_%:T_x0006_Aìô_x0005_A_x001D__x0011_(_x001D__x0006_A¨Îéâï_x0007_Apc_x000C_æE_x0005_A*Ãõ¬^ÿ_x0004_A_x0018_ÈÞCäÆ_x0005_A_x0004_rN[_x0006_AUö6_x0007_	_x000B__x0003__x0004_AòC:*Ù1_x0006_A©,ò»Z_x0006_A²±ÃÀ_x0007_AÃzïÛ½¶_x0006_A_x0014__x0001_{_x000B_Ív_x0004_A¼xf¢_x0005_A L_x0003_ô_x0016_o_x0005_Aë @æì__x0004_Ar_x001E_Góf_x0003_A3½0ìçï_x0006_AS6+Ï7_x0005_A(fè;4_x0004_A_x0016_ÆÔjÑ_x0003__x0007_AïÏ*Æ¢å_x0007_Asexéìn_x0006_A&gt;­¢ÈÈÇ_x0004_AÜy¹¢ÞÇ_x0007_A_x0006_{Ò®A_x0005_A©_x0005_8ê±w_x0006_ACÅ=9R+_x0006_AZ_x0014_¡R*_x0006_A_x0002_"õ_x000D__x0008_Aý%áX9_x0006_A¼&gt;ØN^¡_x0005_A%9~£bM_x0005_A_x0012_âS=_x0004_Az"_a__x0004_AínP²þ_x0006_A¨L_x000E__x0010__x0005_A¨"_x0011_&gt;Á_x0004_Aì_x000B__x0016_¿À_x0006_A	_x000E_m_x0005_n_x0012_d_x0004_AP*¿î®_x0004_A+P¿rX_x0006_Ap'ÚÀ{_x0007_AÔt_x000D_-_x001B__x0006_Aø3ÖÊ'_x0005_AwÒLDÞ_x0004_A_x0018_4&lt;ôÌÏ_x0003_AÖw_x001C_ü9M_x0005_AdÇ_x000C_gAµ_x0007_A@B¦M_x0005_A8I«XÅQ_x0003_AÍ°ásjÒ_x0006_A§_x0008_&amp;·_x0004__x0008_AÎ{bx©_x0006_A_x001E_Y`_x001C_E_x0007_A¥ÆÎ_x001E__x0015_d_x0005_A7KÒö0Ç_x0004_AÌÈéc_x0006_Abvf_x000D_[ð_x0005_A]®_x000B_·ëI_x0005_A_x001C_°Ç_x0006__x0004_AçV7'_x0005_A!ß6"­_x0006_A|qçÛÒ_x0004_Av°ùaõ_x0004_AJ×_x001C_]_x0005_AqÁ_x0001__x0019_Î_x0006_A0x_x0006_A0´_x001D__x0004_A_x0002_l¾_x0003__x0006_Aôê4v_x0001__x0002__x001B__x0007_A_x0005_%bÞÙ_x0006_AC!Óz_x0006_AP\öU[_x0007_Awn#Õ_x0006__x000C__x0005_AkÝ_x0008_GQ-_x0004_AÆÆ¾Ëtµ_x0005_A§\b_x000B_¶_x0004_A"ÅY4_x000F__x0001__x0006_A:_x0016_vû_x0004_A÷_x001A_}îÀ_x0004_A_x000C_ÚJu_x0005_Aè_x0002_k»_x0013_¸_x0004_A/S@_x001B_Xa_x0006_A£þ:0_x0005_AvDÌU$­_x0007_Aâ¡û_x0012_ãÝ_x0005_AH «ÈÒ_x0004_A_x0012_È_x0007_ÓìÕ_x0006_ANÖñ"ü_x0005_A_x0019_*uÒ_x0011_Ç_x0005_Ax*OP9L_x0005_AÀo_x0011_Ó:_x0006_AÇ[ô§{_x0005_A_x0005__x0007_Üxz_x0007_A_x0003_·/f_x0006_AKg~Y¾ò_x0006_A tñGD_x0004_AÒñ`1_x0006_A_x0004_zKÍÄ_x0006_AÞD_x000D_Q_x000F_·_x0005_AT_x0017_±³þ_x0004_A_x0001__x0010_°X1ÍqP_x0005_AI _x000F_ÎZ¢_x0004_AV®x¼ý´_x0004_Aâh|_x0007_ÇF_x0006_AëÔ®zÊ_x0005_A_x0002_Ü%_x0013_!i_x0005_Ac!s_x001F_jÿ_x0006_AÁ¾Ëh_x0007_AC/üÍÄ±_x0003_A¶_x0017_LGwÚ_x0004_AÇd`_x0014__x000C_Á_x0005_AÂ_x001E__x000D_ãGÙ_x0006_A_x0008_¼±_x001E_O_x0006_A9¶j&lt;ií_x0005_A©¤8E¸²_x0004_Ar_x000F_ÿZ_x0006_A®x|ñpR_x0006_A_x0008_GIH_x0005_A_x000E_fæßÉ_x0005_A_x0015_ÍÇ»Ñ_x0004_A_x0001_Óâ_x001D_¸W_x0006_AôÄOõTu_x0005_Aáx¨_x000B__x0013_¸_x0006_Av_x0018__x0019_è_x0017__x0004_A_x0010_iS/aÄ_x0006_Aí­ `kû_x0005_Aí·	è_x0004_m_x0006_Aèt_x0012_ü¨_x0006_AC_x000E_¶°_x0013_ï_x0006_AÜP_x001E_0Ü_x0006_AdÓ¾_x0001_Ý_x0006__x0006_Aî¶_x000F__x0001__x0008__x0005_ì_x0005_A:Ë³å_x0004_AiÄôó_x0008__x0005_A_x0016_f4$é_x0004_Ak_x0011_Ç_x001F__x0004__x0007_A_x0012_y_x0016_¿´#_x0003_AÂÐ±Öõ_x0011__x0007_AQz±_x0015_B_x0006_A_x001A_Æg_x001B__x0014__x0006_Aöy5çß_x0006_A )_x0008_^_x0004_A/¾+·-v_x0004_AÍª§½_x0006_AW¹¿ä­Ë_x0006_ANUG×Ë_x0004_A¹_x0018_@_x0019__x0007__x0007_AÏbÒwü_x0002_A`ÐÈq_x001F_g_x0004_A6B7_x000B_þM_x0004_Aûº^Dìÿ_x0004_Aþõ³'#_x0007__x0006_AÖ¤,ºº(_x0003_AN[_x0019_ê&lt;_x0004_Aè óS|_x0006_AIõá&lt;ëR_x0006_A_x0019__x0014_Mú_x000D_à_x0005_AV_x001B_ ÷_x0004_A_x000F_#~È)_x0004_AÀt»°_x0019__x0005_Anì_x001F_Ã5_x0005_Aêk¬§NÌ_x0006_Alä«Ûa_x0007_A_x0002__x0008_¾Z!ýÄ_x0007_A&lt;Åý_x0019_#á_x0005_A»\_x001F_LR_x0004_Aj_x0015_nØé8_x0005_AuÉÁá_x001F_[_x0006_AÍÉ7"£_x0005_A4_x001E_ÈÙ_x0006_A_x0010_&amp;l«R_x0005_A{+±ËÍm_x0006_AJ_x001B_Í­Ûá_x0005_A:fê=Õ,_x0007_A_x000C__x0010_}Hs}_x0005_A½Ãú+³Ö_x0006_A_x001F_I~Ó_x0005_Aì¦Ôþ_x0005_N_x0006_A^{ªNÑ_x0006_ARóUjËÿ_x0003_A_x0016_N²`É _x0007_AÜb'²Ü5_x0005_Av ×_x000E_¼E_x0006_A{&amp;æÚ®_x0005_AnJ_x0014__x0006_A#7ç_x000D__x0001_]_x0003_A`*Â«Êg_x0006_Ab B9{_x0005_AK_x0013_^püÇ_x0005_A_x001F_Ø]è_x0003_Aö-Q0_x0004_ñ_x0006_AÂ%Ø@M_x0005_AÅ&gt;î*Ê_x0006_Aû©çpn_x0005_A¬öy	_x0018_jò_x0007_AM_x000B_ÞÌ_x0006__x0007_A ?å¡£&gt;_x0005_Aâ`®=fÐ_x0003_A4£¾Ghq_x0005_AçÃa·Ó_x0004_A_x0001__x000F_æ	_x0007_A[Ü6Ä¤ _x0005_AMm_x0001_u_x0004_Aj4_xmZ_x0003_A³6N_x001E__x0018__x0013__x0006_Aú ;eM_x000C__x0008_A·_x0015_#1_x0007_Ac*__x0003_A*Î9åZ8_x0004_A_x0003_;üô_x0013__x0012__x0005_AÙº_x0016__x0010__x0007_º_x0005_A×)Ú_x0004_Aâm_x0017__x0015_Áe_x0005_Aa:_x000F_Ô_x0010__x0005_A_x0010_2ò÷_x0010__x000D__x0006_A_x000E_,ÏgØ_x0004_A&gt;_x001A_ÅÏI_x0003_ABò)¸%_x0006_AR_x0008_ïËÍ#_x0005_A4_x001D_ÁNÀ_x0003_Ad_x0001_¤ó]G_x0005_A_x0002__x0014_ä_x0002__x000D_¶_x0006_Aw´_x0011_Tó_x0005_AàÝÈË¨h_x0006_AêÉKyÃ_x0003_Aà_x001C_Q0ßÀ_x0003_A_x0001__x0003_õ°¤E_x0011_Ô_x0005_A¼^4 _x0007_ANºª_x000F__x0004_Aðó_x0002_á_x000E__x0008_AÌßwb=í_x0007_AâÂ.&amp;ÿÍ_x0007_A16_&lt;'_x0005_AaqÙ'e_x0007_AvÐÐ¤ù_x0006_A¸$_x0013_è_x0006__x0006_AV¶ö_x001A_O_x0005_A÷rewl©_x0007_A´ÁQëÝ§_x0007_A]½OAVÒ_x0005_A²«GÝ_x0007_AKÇt3¡_x0006_A_x0014_7s-Ð	_x0005_A.¸øôz_x0004_AvQz­o£_x0006_A@_x0003_(_x001D__x0018__x0019__x0007_A5fV^É_x0005_A;lÑ2Y3_x0005_AÔY3= _x0004_AvÑ|÷ø_x0005_A_x001F_iÝg(_x0006_A,a´ª_x0004_AR=¼¹h_x0006_AGõóÕ4_x0006_A{.´4_x0004_AWÿðì"_x0014__x0005_ATÂ_x001D_'¯Á_x0004_Aç}b"_x0001_	/J_x0004_Aim_x0010__x0018_$n_x0007_A°ñNS8_x0005_A`=B&gt;vM_x0005_AcTÃ]î_x0007_A6µ&lt;k_x0005_A,!	"_x0004_A´îª®üÀ_x0007_Au_x0015_°|$_x0007_A²?_x0017_¿ïÅ_x0005_A_x0004_¡_x0008_:Ô_x0005_A³sG×¢N_x0004_A5_x0003_N?_x0005_A_x0002_&lt;13ßk_x0007_A­Bw³Ð_x0005_AªZÔïnD_x0005_A5rAµD_x0006_A_x0017_ü6_x001A__x0007_A~¥ÍÏW_x0005_AÞ*Wp¼_x0006_AùÂQfB_x0006_AÙ4¬²7_x0004_AÒ:§tr_x0003_Aø±$V·ç_x0005_Ae;máuæ_x0006_A¤_x001D_Hü^é_x0005_Aè_x0019_jÄy_x0005_Ae¨Í_x0013_ù_x0004_AÞL_x0015_r,Ë_x0006_A£ÛOú_x0003_Aê$:ËÈ_x0017__x0005_Að§	À_x001F_£_x0006_A_x0001__x000B_ÓÔ7k¬_x0005_AÔgIä_x0006_AzeÈyuz_x0005_AºK9*_J_x0007_AçjÆ;X_x0004_A_x000D_1	¼ò1_x0006_AqÇ_x001F_lt4_x0004_AâÅ_x001D_ZX_x0006_A= Tg_x0001__x0005_ABò´¥v_x0006_A±_x0007_k~_x0006_AèSê¯Ij_x0006_A°_x001C_¥üu_x0006_AoÞ«þè¥_x0006_A8ïÜde _x0004_A]¶_x001C_O§¾_x0005_Aø=j¡eÕ_x0004_A_x0008_Èt»6_x0005_A×wLr_x0005_Aáä©Irø_x0005_AK._x0016_2z_x0019__x0006_A&gt;Æ_x0002_[á_x0005_A¯ª¶zï_x0006_A. _x0013__x0003_AO1(sÊ5_x0004_A;j12_x0006_ä_x0004_A)3_x0008_ê_x0003_Ar	±øuÝ_x0005_AA.ù_x0008_QÝ_x0006_A2]x_x000E_Í_x0006_AÔTìõ£_x0005_A,è|K_x0001__x0008_=æ_x0003_A²«ãÓ0¤_x0005_A{w|¯á_x0006_ApS«¨Ó-_x0004_A-\l«_x0004_AÈ_x000F_-ü_x0008_«_x0004_A_x000B_t´Ø_x0007_h_x0003_AjúH$J_x0006_AP;¡Kú_x0004_AÍ_x0017_²,¸_x0007_A_x0002_VÚ!E_x0006_AÒ¹4»&amp;_x0006_AÊRb2ÏÌ_x0007_AQ)þÜÚÀ_x0007_A1Í6þ¬ë_x0004_A_x0012_NÉuâp_x0005_A*_x001E_lË^_x0005_At/wDû_x0005_Aï_x0004_Áí_x0005_AZoíÃï°_x0006_AÑ_x0002_¬ú«ì_x0005_ASaÝTÆ+_x0006_AÉÖ(î|Ë_x0005_A»Ý_x001E_l_x0008__x0006_A_x001C_¤:çRù_x0005_AÉ­¨Q_x0017_é_x0004_A7	¬8ÀJ_x0004_A¿ÅTÈ»q_x0007_A¨Eng´_x0001__x0006_Aü\xN_x0006_A_x000B_èYhJ_x0003_A³_x0012__x0006_A_x0001__x0008_*¹jH5_x0003_A¾_x0003_4¶Xî_x0004_A_x001C__x001B__x000F_H _x0006_Aã2þªtD_x0006_Aç_x0018_ØÙ=b_x0004_A¬è¸cé_x0004_A;x_x0017_¥ØÄ_x0005_Ab¸¥)ª_x0005_A~_x0007_!¿_x0006_A[Ëkìùy_x0004_Ap_x001D_IÎ±þ_x0002_AÉ3'4_x0007_Aïr+?¦8_x0004_A4~­k%Ë_x0005_AüÄÖØà _x0005_AS&amp;ðVP_x0005_A$.é#_x001E_¹_x0004_Aï¹_x001A_{ÆÌ_x0005_A³-$_x0016_ZG_x0006_A_x001F_^­Á_x0005_AüRpÇ_x0005_³_x0004_A¡íFc_x0005_Aµñ_x0001_;_x001B__x0005_AÅEº&gt;ÇÏ_x0005_A]º2­/_x0007_Aá_x000F_=w_x000D__x0016__x0005_Aºcn¼òB_x0006_Aßms]Ç?_x0005_Ac&amp;_x000D_»q_x0017__x0005_A_x0019_ø_x001E_ÅS_x0006_AÓ©8_x0007_3ö_x0006_A~(FÑ_x000C__x000E_S_x000B__x0007_AYtW]S7_x0007_Aµ:eË	î_x0005_AOw Ã¿_x0011__x0004_Av!2Pe_x0005_AW_x0005_³iS_x0003_A_x0001_Ý¸÷«_x0006_AÉ_x0015_äj_x0006_A.9M5;_x0006_A· T²á,_x0007_Að¸_x000D_:®¨_x0003_A·_x001D_Âëb_x0002__x0006_AC¼¦ù|_x0006_APÏÕºY9_x0006_AÀø_x000F_&lt;ç¦_x0005_A_x0008_ëØþC:_x0006_Ah§ÑÖ8_x0006_AFóø_x000E_Ö_x000B__x0006_AµTn­à´_x0004_AªÜ¹_x001E_ü_x0003_AmÐÃãÁÅ_x0005_A^Ú=)_x0005_AeVÅl=_x0007_Aûk_x0006_öÌ_x0005_AyI9M8Î_x0005_Aú'×Å#Z_x0004_AÄ©öôl[_x0007_AªÜÓÁ,_x0004_AìMüåã_x0005_A½_x0008_4ÅxR_x0005_A_x0017_e?&amp;__x0007_A\~Ybp_x0007_A_x0008_	Í&gt;Ôà¦_x0007_AU_x001C_Oµ#_x0004_A_x001E__x0001_wm0t_x0004_A_x001E_*#ÑF_x0006_A~_x000D_õLZK_x0004_A&amp;)Âi«_x0005_A¨_x0013_p¢Z_x0007_Ai}^_x0003__x0006_AÀ6ç!&lt;_x0007_Ag_x001F_8%_x0004_A~Æà|ð?_x0007_A_x001B_®õb _x0006_A¸·_x0010_÷íÇ_x0003_A&amp;ñÏh_x0008__x0005_Aà Ë_x0006__x0010__x0007_A_x0006_kníX_x0006_A6A_x000C_Ù_x0004_A­UÏ¨A_x0007_Aß_x000C_Äf_x0007_A_x001C_Vtgxç_x0005_A_x0018_+kO&amp;¡_x0007_Aõ_x001D_ÎémÆ_x0005_ARÇ_x0010_G»æ_x0005_AÛ?"®Ù\_x0006_A_ÆW|öó_x0005_A_x001B_e³N_x0006_A_x001A_¶¯CÑ&gt;_x0005_A@7 _x0018__x0002__x0007_Aøôå±¥F_x0005_A_x0017_j¼_x0014_H©_x0007_Ajê_x0016_Æ4_x0006_AX.U/_x0008_	_x0014_'_x0004_A½_x000B_¶Û+&lt;_x0005_AèæM·_x0015__x000E__x0006_AêÌrt³Q_x0006_A¾»_x001F__x000E_^_x0005_Aµc©ÉÛ_x0005_AÉBCð_x0005_AæÕ._x0005_Aú,_x000D_©×i_x0007_Aù¼¡X_x0016__x0007_A_x0002_Ä_x000E_t_x0006_AZ«*¿Z}_x0003_AÆ#]¡ªd_x0006_A_x000C_6íX_x0006_AiEû·§s_x0007_ATÕÿ&lt;6_x0006_AÿýP#{_x0005_A~©û_x001B_àÕ_x0005_Av_x001A__x0011_Q_x000D__x0002__x0006_AïÐÞ|cw_x0005_AÈìÚ_x0019_ _x000D__x0005_Aê,-_x0015_Ì/_x0005_A÷!sÇÀ¬_x0003_AP_$L­_x0006_AØ-ïÊ _x0005_AZ¾_x001D_Ë_x0005_A'ö:ÿ¸e_x0005_Aöç_x0004_ûÍ	_x0006_Af4õºòe_x0003_Aç^gK_x0001_£_x0003_AÆ/_x000C_bµ_x0005_A3x_x001F_JA_x0006_A_x0001_	àìÆ¸ï_x0007_A_x000E_B/Ø_x0005_A_x0011_b_x0002__x001B__x0006_A±Jä¦¦_x0006_Av&lt;»nï_x0003_Aªqm²_x0005_A J¤R_x0019_Ý_x0006_A±ÇAùÄ_x0005_AáOäSÔ_x0006_A¯¸ïqË_x0006_A|u_x0017_h/_x000E__x0006_AZ.*@_x0001_o_x0006_AâSò¯_x001A__x0006_A0Uú¦V·_x0006_A\_x0010_!½o_x0006_A	Æ®_x0006_ê_x0006_AçÞ5Y¢_x0004_A_x001D_S3¶©x_x0007_Aê¼_x001A_÷Ö³_x0004_A_x0002_Þ¸_x0013_°_x0004_A¬Lã¯_x000B__x0006_AôhG_x001A__x0004__x0007_AÕ_x0014_W_/_x0005_A ßùc_x0007_AüøÿÖ)A_x0008_ADâ8l_x001F__x0004_Aý\¸_x0006_A40bÒùï_x0004_AÇkc5­_x0007_AàãcÌÝ_x0006_AÒ]¾º¤»_x0006_Aæe×Ë_x0001_	@"_x0005_Aw~áÁ_x0014_¯_x0003_A&lt;*_x001A_ÚÈ_x0014__x0006_A]LOs_x0005_A)6(Íq_x0006_AðqiúëÙ_x0006_Azýí!Þ_x0005_A'ídA(_x0004_AI®_x0017_Éå_x0004_A¬_x0004_Huª_x0006_A ¸_x001E_üÎ_x0006_AôL½4Ö_x0003_Aï:NÐò_x0004_AÇ_x001C_0K_x000D_6_x0004_AàTÙ_x001A_|_x0004_A8pòO¯_x0006_A"_x0018_é·Û_x001E__x0006_Aj_x0008_Ãùü_x0004_Aõß_x0001_z_x000E__x0006_AAY_x0014_7¸7_x0005_Aæ·_x001B_¢_x0006_A ½«ú#_x0004_Aï)!·_x0003_AùK_x001B_«W#_x0006_AÝ ¡­_x001D_¾_x0006_A¸_x0002_ÌÞÌ¶_x0005_Az_x001A_A¶no_x0005_ATìeg_x0004_A_x0013_(0\½&amp;_x0007_A}°ÿø¹_x0004_AàÊ_x0010__x0012__x0006_A_x0004__x000D_Ã´n¨_x0007_A_x0002__x0008_lFBU_x0006_AB_x001F_ºF_x0008__x0005__x0005_AþA_x000B_G_x0006_AEËÜÍÀ_x0005_A5_x0001_!ám_x0005_Aè2,Ê_x001F__x0006_Atzjá_x0006_AÞ²+@Ï±_x0005_AÀºÆD-Ä_x0003_AMÉN_x0016_ý_x0003_A^&lt;'h_x000F__x001A__x0006_AÙ¤HZ)_x0003_AÌuu{Ú_x0006_Aº?ÜÑvâ_x0006_Aï%Öõ_x0005_A&lt;ÜÃ_x0004_Aï_x000F_YV_x0011_¿_x0007_AQp_x0007_ñöÃ_x0003_A,Áçý_x0005_AÈîÕ_x0006_Ai'G_x001F_åA_x0005_AMI¶_x0011_|°_x0005_ALQë_x001B_ìÙ_x0005_A_x0018_éÌ_x0002_ÕÂ_x0004_AàÅ¡¤r_x0005_A&lt;ï_x0015_ªMÓ_x0005_AfË_x0018__x0003__x0007_AåÓ&lt;ù_x0012__x0003_Ac5çö_x0019__x0006_AÉ:Ä|`á_x0004_Awì&amp;kÅ_x0004_Aß_x001B_¹½_x0001__x0008_¼)_x0005_AÁ_x001A_%E^L_x0005_AÊH_x001A_&gt;«K_x0004_A"Ã(p_x001A_Ç_x0005_Aõ÷ÑÍÛ_x0007_A_x0002_%&amp;ÐW_x001E__x0006_AG)¦û@_x0005_AB_x000E_jA¶_x0004_A­_x0013_)à_x000B__x0007_ASv_x000D_}_x0005_A3Ýw®ën_x0006_AË_x001E_3_x0018_þL_x0006_AÅ_x0010_zþU_x0004_A__x0007_àÔ_x0011__x0005_A#ì}YH_x0006_AéßEE5_x0003_AØÒ_x0002__x0013_~_x0006_AË0rÒ_x0006_A2ýí¨÷1_x0006_Ac'P_x0010_o_x0007_Aà^_x0006_¹FÎ_x0006_AÒnï_x0005_A_x0007_1Ð_x0010__x0003_Ë_x0005_Aúâ÷Ò­L_x0005_A-&amp;Ê§_x0016_À_x0005_Aè¯F_x0010_DI_x0005_A_x001F_qN7¡K_x0005_APø¢æ°_x0007_Aè_x0008_Â$W]_x0005_AnnC9{_x0006_A¼/_x0007_1ïE_x0004_A	;4mÈÌ_x0006_A_x000B__x000C_aÔ_x000C_»h_x0005_A_x001A_Ë$)+H_x0005_Aµ_x0015_×2³_x0005_A_x001F_)Û_x0017__x001D__x0007_AÎµ_x000E_!_x0001__x0006_AÐÍ^Áÿ_x0005_AÈ©Ë=%v_x0005_A,X$0â×_x0005_AR_x0003_¬Æ4_x0005_AÏ.ãÍ_x001B__x0005_AT$,_x0006_AhÄqz½e_x0003_An¯?5 ê_x0006_A/ÈÎ]=w_x0005_A&amp;e DXú_x0005_A¥_x0002_}©·_x0013__x0005_AÀñqW\É_x0003_AjK5%÷Y_x0007_AeJ_x001F__x0002_ØÖ_x0007_A_x001D_Ãàë~é_x0004_A(_x0002_òç®_x0006_A×ë­_x0017__x0004_AÈF_x0008_Em¿_x0007_AÚ+Üï:_x0004_A½ïJ6_x0007_0_x0006_AZ_x001D_±e_x0004_A4Úz	_x0002__x0004_A»Qenÿ_x0006_AeN§ú	$_x0006_APÕ_x001B_»9K_x0005_AKp%_x0016__x0005_A¯¾S	_x000D_"g_x0007_AûÚVd7¨_x0004_A_x0001_*JW¬ã_x0006_AèùCäË_x0004_A_x001E_Àm¯ä_x0005_Aæ_x0017_¢Õó3_x0004_A¨_x0001_UÐ_x0006_Aß_x001B_Eî6 _x0005_A g_x0008_=ÅÁ_x0003_A_x0002_ô4ÐFy_x0006_A¢Ô=pï_x0005_Av°11e	_x0005_ApèÉù_x000C__x0002_Ah¾D_x0014_³ü_x0003_Aµ?_x001F_ã_x0004_A¬3}Ä_x0004__x0004_AÏ]DúK_x0006_A¸ÇÜ\_x000B_8_x0006_Aíò®_Ü³_x0005_Añµcg?©_x0003_AÖÞFÇ4Ð_x0004_Aì/ô_x0012_êf_x0006_AÈ8Çóí{_x0007_AÂ_x0002_X¶*V_x0006_A-ê_x0006_î_x0016__x0006_Aÿm,*¼æ_x0005_AÕæ«gÐ_x0007_A_XgOÄ_x0004_AÞìG~O_x0005_A¹Ëä_x001B_ñ_x0003_ABNå_x0019_8j_x0006_Ao¿_x0006_¸æ_x0005_A_x0002__x0008_+Tü{T1_x0007_AÇyí7_x0007_AvoíO_x0007__x0005_A_x0014_Ö_x000D_n&amp;Ð_x0004_A#8_x0010_[_x0005_A%ÿ«_x0015_\_x0005_A$}@_x000C_;_x0007_A_x0008_cÉ_x0017_Ò&amp;_x0005_AÜÜÒ¡¨_x0003_Amí_x0001_ïu©_x0005_A_x001E_µ_x000F_üY«_x0005_A2÷_x0001_ñÇ_x0004_A¹´Õ§±_x0007_Aí¬³ñÌe_x0005_AõºîULü_x0006_A~iív[_x0005_AU3?au_x0001__x0005_Aè_x0002_°&amp;_x000E__x0006_A_x0015_ÿ¡£ÑK_x0006_AjN_x001A_nª_x0004_A¾ZÒô_x0006_Arx_x000C_·«ª_x0004_A~5º/ìô_x0005_A4_x0008__x0008_ñ5¼_x0007_Av$üv_x0007_A³Ä_x0001_Fî²_x0005_A'ßòRµ_x0007_A\0xg_x0002_'_x0006_Al_x0003_D+ -_x0005_A@æ¨«_x0005_As» ¤´_x0006_A ö&gt;_x0001__x0012_ç_x0004_A_x000F_LÉXò_x0005_AlF"¬È_x0004_A_x0007_~÷6_x0007_Ay§_x000C__x0019_·Á_x0005_A_x0014__x0006_1À_x0004_AÃ´ÞÒ#[_x0006_A_x000E_¬¥É_x0007_I_x0004_AP"À_x0006_A0_x0004_º_x000D__x0003_Ag0eP_x001B__x0006_A_x0010_áòØÕæ_x0005_A_x000C_ï),Lm_x0004_AêÍ_Ð_x0006_AÊcSOk_x0004_A_x000C_Oê_x000B_e_x0003_A_x0004_o_D_x0004_Aï7&amp;_x0011__x0005_Ay,5fØF_x0005_A_x001E__x0008_ÒôÇ_x0004_A¥hæÇÇ_x0005_A_x001E_ÿ©_x0008_Q_x0006_AXmã_x0018_±_x0006_AÈê)_x0005_1õ_x0005_A|*Zë_x001F__x0006_AÜbo_x0006_h_x0004_A0_x0001_ê{Bâ_x0005_AÛ©Ú_x0014_£;_x0007_Ar_x0002_Î_x0005_A_x000B_Ûî©Dñ_x0005_AÁá$l	Ü_x0007_A,¥Ù³ùä_x0006_A_x0002_	Ñe0+ªØ_x0005_Aþ©â´I_x0008__x0006_AØ_x0017_3é¿_x0004_ARt_x0008_ý_x001B__x0006_A¸ªô_x0015__x0018__x0007__x0004_AÒ_x0006_® ìh_x0006_A_x0018_Û¡m¼_x001C__x0005_Aøº[O_x001D__x0005_A²Üfg·©_x0007_Aõ÷*_x000D_V_x0007_AùHáß_x0003_A"~Ab¥ú_x0005_Arúì_x0004_AçPX,.è_x0006_A¯_x0008_¨E^B_x0004_A_x0005_ÖÀãÁ_x0005_AÒ_x0010_;iL_x0004_A&lt;óe¿_x0004_Aÿ¿%t_x0003_Aû_ìâ_x0005_A½_x0001_`y*î_x0004_Aþ2ä£d{_x0007_A§Fa1­7_x0006_AÌ(¤Nf_x0006_AÃ±[Öâ­_x0003_A²%¯¡â_x0003_A¬µ*áMî_x0006_AºªVà_x0005_AS_x000F_aÅ_x0006_Aýkä_x0004_AnRyÊR¨_x0005_A_x0006_ä_x0010__x0001__x0002__x001B_v_x0006_A°ã_x001B_lË_x0003_AøÜ~RñV_x0006_AÕ±mýI_x0007_A¡T7%x_x0003_A¿_x0004_ä}¤_x0006_AÜ*à_x000B_õ_x0004_A¦:ÊÀ_x0006_AYßt©¥}_x0006_AÃäøµT_x0005_AÿvúúK:_x0004_AÃk_x0016_&gt;r_x0005_A[TÍ_x0003_#á_x0007_A	¥U_x0006_&amp;o_x0006_A¯&gt;_x001F_B_x0015_5_x0006_AìØÔk_x0008__x0008_A_x0014_Yç?»{_x0004_AÝ=º_x0015_Ã§_x0005_AÌ_x001A_«ñ²ü_x0003_A_x0002_	*÷¹$_x0006_AWì&amp;àY_x0005_Aÿ_x0001_Ô3Ü_x0006_Acp'qB_x0005_A_x000F_®ö._x0016__x0006_AV¬?Aî0_x0006_Ab®Gð_x0005_AMàh|B)_x0006_A_x0017_Í_x0010_ÖU_x0004_A$Ûv _x0003__x0003_A_x000F_Q_x000C__x0008_ï_x0004_A_x0016_Æ/_x001A_ÆÀ_x0004_A§¯_x0010_GÄs_x0007_A_x0002__x0008_&lt;!hsNJ_x0006_A"f&gt;Ìf_x0005_A­j½_x0016_f_x0006_AjïÜÇÅ_x0006_AGTas_x0007_A¡ÆÑ½_x0006_ö_x0006_A Ø_x0005_ò¥Ý_x0003_A`R_yÌÑ_x0005_Alz1?¼¹_x0006_Ap2i%±_x0004_AÆ.8_x000F_äo_x0006_AY)ñê_x0006_A¡i	#Ø_x0007__x0004_AÉÄdÙ«~_x0006_A¯d¡ûÑ_x0005_A _x001E_úC8x_x0004_AA.S_x0006_û_x0005_Az*F6w_x0011__x0005_A)9_x0013_/_x0004_y_x0004_A:ÔêªuÒ_x0005_A²ÈEÌD_x0001__x0007_A»ð·Øä_x0003_AøÓò­E_x001B__x0006_A_x001B_pßé&lt;7_x0007_A³õçÏ_x0013__x0004_A®|×pHÄ_x0005_AµÂ¨ÕW_x0007_AwË2_x0002_þð_x0005_AÅÓ_x0010__x0002__x0008_ò_x0004_A{²y«)_x0005_Ah_x001E_*_x0007__x000F__x0006_Aps|V_x0002__x0011_(I_x0006_Aëì+Gr_x000C__x0006_A¯`wî_x0007_A¤IðÄ_x0006_A¬úo&lt;«_x0007_A¢5&lt;äB_x0007_AÝr¸_x0002__x0001_á_x0004_A¤_x0005_^Á@æ_x0006_Aí_x0019_µ_x0001__x000E__x0005_Aæàp%»ö_x0005_AN×%_x0006_A_x001F__x000B_r_x0010_Ü}_x0005_AsXJâ#[_x0005_AF|`£Ë_x0004_A!DðÎ-_x000E__x0007_AÁ¯µ«uP_x0007_A&amp;»7_x001C_Ù_x0005_Aè~_x000D_j_"_x0004_Ac_x0001__x000F__x0004_A(Ç_x0005__x0006__x0004_AW_x000B_Ò´H_x0003_AE	Ó{_x0013__x0008_A*@_x0015_1_x0005_AvùoË&lt;­_x0005_A¿Ñç±_x0007_A LÊ´_x0007_AFÐ_x001A_]|_x0004_A&amp;ùäG¦_x0003_ALx£9_x0008_\_x0005_A_x000E_0£)02_x0006_A:p_x001C_á±_x0004__x0005_Aê_x0017_Ìû_x0014_Ò_x0006_A_x0002__x000B_áfôZTª_x0005_Aa®Ô_x0006_A	Åî1ïH_x0005_AáÐ÷_x001C_Î_x0006_A&amp;m_x0011__x0013_¶_x0003_AÌ÷ÇèF_x0007_A~=£_x0019_Ä_x0005_AWÑ¿_x001A_µ_x001A__x0006_Aä¶þ_x0006_A}; 3d_x0006_A3±6_x001B_òð_x0006_A^ù*ÅK_x0006_AïÚÿ.d_x0005_A§Õ*=_x0010__x0015__x0007_A_x001C_Jå_x000D_d_x0007_AÝ*?Î¼ù_x0007_A]î·«+_x0007_A²`¤ä¨_x0005_Ak9_x000B_ò1_x0007_Aõû(J¾_x0005_A_x0013_+`_x001C_Ç_x0006_AH.ÚúOY_x0006_AµG_x0001_Ç_x0004_AÑàn,Hè_x0005_AçíÑ_x0004_A²³å]w_x0006_A_x0005__x0010_4ÏS_x0006_Ahòþ&lt;u_x0004_A_x0008__x000B_a4U_x0004_AF_x0004_p,IJ_x0005_AZÈå_x0007_A¢ _x0007__x0001_	Ï_x0006_A_x0012_k[×ÝZ_x0007_A&gt;_x0013_öº_x0004_A×_x0011_T	¤­_x0005_A_x0002_f&lt;¶_x000C__x0005_A	©ÿ÷_x0005_A_x001B_¶f_x0013_»n_x0005_A92Ã _x0007_A°Òùüc_x001A__x0005_AÇå÷f»_x0003_A¨Z;_x0012__x000E__x0006_Ap D'Ì_x0002__x0005_A«_x0008_TmeP_x0006_AÔ_¨µY_x000B__x0006_A2äèi¨­_x0003_A_x0001_æõþ _x0004_A_x001C_$¹¬ãk_x0006_Aö®_x0008_-¨_x0004_AY¬_#_x0004_AF^àBîñ_x0005_A³Ö´Ow_x0005_AGvÎD0_x0003_AÜ=Õ©6D_x0006_AtD_x000C_Ä´p_x0006_A¸ÐOá_x0004_A'AZw(?_x0005_A®QYL´ë_x0003_A,þYë_x0005_A®¬_x001D_·Ùß_x0006_AÌ2¶T7Ê_x0005_Aó&gt;£ÆÖ_x0006_AÊ_x001A_¿ß_x0007_A_x0001__x0002_ÚâI}O1_x0004_A_x0001_z_x0014_Å6_x0005_A¢3hg}_x0005_AÇ´ÀH¶ü_x0004_A÷_x0006__x0005_C_x0006_A|Nà_x0018_£_x0006_A_x0002_:Òló_x0004_AüGT_x0005__x0007_AÇ_x0007_ã¢O_x0004_AÚí}0Tý_x0004_AËµ_x000C_ã _x0007_Aò#Ð)_x0007_A¤¹"Óù¯_x0005_AÖGýØ_x0004_ANã`^_x001D__x0006_A_x000F_L»îÉ_x0004_Aoj¨ÑÖ_x0006_Ap=_x0013_Ø_x0004_Aºb_x0013_A+i_x0004_A¡¹ï¤s²_x0006_A£KÈè0_x001C__x0007_A®¸_x0003_Aw"_x0007_AÌ_x000F_w|á®_x0006_Aì¯0i_x0006_A?¼°n9_x0006_Aô_x001F_õ_x001F_»_x0007_A_ÖÉ_x000F__x001E_ö_x0005_Ad_x0015_x·Þ_x0006_Axÿé÷_x0005_A_x0008__x0004_Sì&gt;´_x0007_AHEØ_x000D_÷l_x0007_A_x0014__x001F__x001C__x0001__x0008_Fh_x0007_A%ÙNu_x0002_o_x0005_A°JµEd_x0003__x0007_A&gt;^³_x0001_Ø_x0006_AáQ_x0007_I_x0003_A6XfÒ=_x0005_AÕâþÖ5p_x0007_A¼O_x0003_vl_x0007_A"¿Sö±Æ_x0004_A:è_x0014_MÅ_x0003_Ao_x0004_Þú^W_x0006_A_x0012_}ðdÏ_x0006_Aí_x0013__x0007_]Q_x0003_A¨ºçÎØ_x0004_A g»½ª_x0004_AoÂú_x0005_A_x0019_pà°?R_x0006_Awì{ü"	_x0006_A; d§_x0005_~_x0005_AàR#aâA_x0006_AÈÐ`Â»F_x0005_A¤§EîÍ_x0005_Akf&lt;©¡_x0005_AT #u_x0003_A&gt;ö\lIÐ_x0004_AÁÁ_x0012_ò_x0006_AhZá/³Û_x0005_AêV##n}_x0006_A3àACÎu_x0005_Ac_x0001_NÉ_x0004_Aÿ½_x0006_.²_x0004_Añ³ÉÇJ_x0003_A_x0001_	ÂWNéÕd_x0004_AÍÕCJ_x0008_&lt;_x0006_AôNìÔÈ_x0006_Ah¥*±_x0006_A3±Ð¯w_x0003_A_x0017_Hm|mc_x0005_A_x001E_Óò6_x0006_Akà,*³_x0004_A&amp;~_x0004_Ì_x0004_'_x0006_A«%Æ¤é_x0004_A¶uåcë_x0005_A;7æÍ±_x0005_A_x0016_ (àÕ§_x0004_A+~ÿ¹/ _x0007_A!ÏÈ4_x0007_A"{-_x001A__x0005_AâûFË-_x0007_A¤7îg_x001F_l_x0007_A+2Òn_x0003_Aû_x0015_È÷mº_x0004_A²_x0002_OP$:_x0007_A¸ÖÒJ_x0007_Að_x0017_Ý7© _x0007_Aòö]®Æ_x0008__x0007_A._x0001_Û}ÒG_x0005_AåbñÐlÁ_x0005_AÚ½C&lt;`ç_x0004_A]_x001B_sÔAs_x0006_Aß!î_x001A__x001B_Õ_x0004_A_x0019_ó_x000C__x000D_é_x0007_AÅ_x0018_ÇÝ¯_x0007_AxÃäÓ_x000C__x000E__x001C_B_x0004_A{WûÏÿå_x0005_A·ôw±_x000C__x0005_AÀ_x0012_'?_x0007_AM_x0019_¸kè½_x0004_AÂíÖm¢_x0004_A\ÓPµy_x0005_A~h2µÛ_x0005_AsµhW¼	_x0008_A_x0002_L\:Ý_x0007_A,_x0004_ß.Y_x0005_A%_x000D_~ø®l_x0006_A:Þ_x0015_UO]_x0006_A_x001F_çOX._x0006_A&gt;U"'_x0005_å_x0007_Ahl_x0014__x0003_Ç-_x0004_Ab_x000B_¼ãyß_x0005_AòhÍDE_x0004_Aë_x000B_n×²_x0004_A²_x0003_7¦~_x0004_A3x=-ê_x0006_A¨üãµ(_x0006_AfgÈ2ù_x0004_AÁJúO¸_x0003_A¢Ë¾íÏµ_x0007_AjÊ[é`_x0005_AfT8=d_x0005_Aö¡_x000D_÷«_x0006_A	óIòk(_x0004_A+_x001F_Ú_x0013_K_x0007_A_x0001__x001F_Å5_x0004_A_x001C_¡SÑ_x0005_A_x0002__x000B_¯,Ë»	 _x0005_AÈ³®_x0013_B6_x0007_AFÓ_x0001_èó_x0004_A°_x001D_Q3_x0006_A:Ô_x0016_À^_x0005_AY·c&gt;lÃ_x0004_Aðã¢¾ýÿ_x0007_A_x0002_9aò_x0003_P_x0006_Ah£w&amp;ûO_x0004_AA:_x0012__x001C__x000D__x0005_A²;í³&lt;_x0006_A}b5»M	_x0006_AÅ_x001A_:_x0017_I_x0005_A_x001C__x0015_½ýjù_x0006_Aj`Ðß_x0017_Ú_x0004_A¶òw7_x0005_A1&amp;¶ô_x0007_s_x0005_A_x000C_|Æ²_x0005_AT_x0016_¡,_x0013_9_x0005_Aæ62õÀÔ_x0004_A_x000B__x0002_OCV_x0006_AÈzò_x001E_Ã_x0005_AÛÄæëó_x0006_Aí¼Çã+G_x0004_AKíVQ_x0005_ANE¶éÚ_x0003_A_x001E_+Fÿ_x0008__x0006_AMúåhê¸_x0006_A_x0012_ñ	ôê_x0003_AÊÜÉ_x000F_yË_x0003_AÞç_x0013_Ry_x0007_Aá'è_x0001__x0002_#"_x0006_A"CKI_x0006_A¦&gt;I'/_x0005_A@Mßà·_x0005_ACß¢´_x0007_AQ_x001B_¹è_x0006_AõG&gt;zÒ_x0004_A¦pÓ_x000E_ì_x0006_A&lt;ÈAyè_x0005_Aõ¿{_x001D__x0007_A7ï-xÅÎ_x0005_A±\w($ã_x0006_AÒøôºÞm_x0004_A_x000C_÷phB_x0007_A®¸oW_x0005_A;g_x0005_Øw_x0006_Aw_x0012__@_x0004_Aàìe_X_x0005_A_x001C__x001F_òRÂ_x0007_A_x001E_&gt;ïSÃm_x0006_A6×7-&lt;_x0006_A/_x0005_¿_x0002_W_x0004_AiA±`:¼_x0005_AñËÍ__x0006_AVMÕô{Ñ_x0006_A_x000F_:ÑÐ6_x000D__x0007_AâòaJE_x001E__x0007_AÊÒÈ;:ñ_x0005_A^ï_x0008_bL^_x0005_AÛù$4ôÈ_x0006_ACØ÷'éD_x0004_AÂ4@²ß_x0005_A</t>
  </si>
  <si>
    <t>9fef6d5f4864348e9933f14dbc5e88be_x0002__x0008_áÐbfHñ_x0005_AºÙÑ):Y_x0006_AóB_x001F_¾_x0005_A_x0005__x0015_d_x0007_A³î"_x0017_=ó_x0004_A&lt;h]£*_x0006_AÉÝwö_x0005_A_x0016_fû_x0001_D3_x0007_A"vuí¯_x0005_A)×cÂÂD_x0007_A û_x0019_vR_x0015__x0006_Aß_x0001__x0012_©Ê¨_x0006_AÌ§1q§_x0006_Al½f×eÇ_x0005_A§¢^_x0006_AÑ_x0006_Õ_x0005_AòÝ_x0007_Lbý_x0005_AAíß_x001A_æ_x0005_AyR{²_x0016__x0006_A_x0017_}ª_x0002_ _x0005__x0007_ASx7_x000D__x0001__x0007_AVª¯vÎ_x0005_AÓ­tml_x0005_A%(Ë_x0013_sç_x0003_Aº.º'D_x0011__x0005_AÕè_x0015_~_x0003_¤_x0005_A°|ÃÄbù_x0003_A_x0007_µUy_x0005_AOoR¢i_x001E__x0005_Aªw'/_x0006__x0007_AËé5¼_x0007_6_x0007_A²_x0015_%_x0002__x000D_ip_x0006_AöYÄ©_x0004_AìO_x0018_ þ_x0019__x0006_AH\)î_x0008_ù_x0006_A9Ù¯ê_x0002__x0006_AQÀi	±Z_x0005_A_x0002__x000B__x0015_(Ê_x0006_ATÁ§_x0006_AfèxX_x000C__x0005_A_x0010_éÁ*Ç_x0004_A¯&amp;¢dV_x0007_A*¥Õ°Ò®_x0003_AYiò¥4_x0005_Ar?ò_x001F_å_x0005_A5_x0001_VãÏ_x0004_A£vì©_x0003_A_x001C_Zï°Y_x0008__x0007_Aí_x0008_e_x0019_6´_x0004_A_x0002_îül_x0006_AÄ,Pã¹_x0006_A²×(·_x0003_A±+_x0011_µe_x0005_AùlAÆ_x0005_A_x001E_øèc¸_x0005_AHæ¡$8_x0007_A¥_x0004_lòTå_x0005_A	G§_x0015_»_x0003_AÞmZìZ_x0005_A?5"A_x0006_AÛ °Â#_x0006_A_x000C_Û°_M_x0004_A½¬_x0015_ÜO_x0006_A_x0002__x000B_²à_x000E_;tF_x0007_A_x0002_Nô*Ôr_x0006_AÉ×_x0010_F_x0016_¤_x0005_A%­©@ä_x0005_APíÉì$_x0005_Aæ_ðmõR_x0007_A«Ô_S_x0006_An@k_x001C_K_x0005_A?®k½»_x0006_A§E_x0001_®¬B_x0004_Ae»Þ)÷_x0005_A.ä¢6D;_x0005_A§ß)h8_x0004_A; è-_x0005_A¶n;_x0018__x0005_A_x0003_·¾³@_x0003__x0006_A¤­Ñ_x0019__x0007_Ah_x0006_;&gt;SÁ_x0006_Aþ+ÂØz._x0006_A'"_x000B__x0004_?_x0006_AS8¹3Óz_x0004_A ?¾{hW_x0007_AX~_x000E_²$+_x0008_A7L,²ìï_x0005_AòÏÎ_x001B_Ã_x001A__x0007_AV÷*p_x0004_A¹y5®ÌÏ_x0004_AÚÈþ¬_x0012_	_x0007_Aç_x0008_Ó8­_x0004_A~Üh&gt;B_x0006_A¿râA_x0007_Að_x000B_o_x0001_	&gt;¡_x0005_A´_x0017_=\©_x0006_A©_x0003_T/_x001C__x0003_Aw-¢´Ê_x0006_AàHCy°U_x0006_A;Ã_x001B_Þ&gt;_x0005_A¡m5ö_x0015__x0001__x0005_AôJà¥È_x0006_AÇ_x0002__x0015_­$_x0007_A·X_x001B_¡8_x0007_AÀý_x0002__x0004_A_x001E_/;_x0011_´_x0003_A_x0017_%Ü_x001D__x000F_f_x0003_At¢Å`ù_x000D__x0004_A~{­?_x0005_Aò*¶¦_x0010_	_x0005_Ar&gt;_x000E_ÿi_x0005_Aæ7eb¹_x0004_Aº#gÒ9ë_x0006_Aà¸·Û._x0007_A©báë9_x0004_A&lt;¢åª£_x0004_AìªPÔJ;_x0005_A@þ?¯_x000C_¸_x0006_A(_x0008_³_x0005_AyêG_x0004_:_x0004_Aölpp_x000B_0_x0003_AänÄD&amp;_x0005_A_x0018_=xfN_x0005_A*-`ut_x0006_A_x0015_Û#hµ¸_x0005_A_x0004_ÚiQµ_x0016__x0004_A_x0001__x000C_é/c__x0006_AL^j_x000E_Ä_x0005_A2\h!_b_x0005_A÷E0?1_x0005_AÄ _x0003_y¥_x0006__x0006_A»_x0015_Íè_x0007_AÒà°ú1_x0006_A½ÓÌ_x000B_åN_x0005_A3hg+	_x0007_AmZ}R_x001A__x0004_AàÌoð`*_x0006_Aº @u[_x0004_Apä¬_x000E_#_x0006_A_x000C_ò_x0013__x0019_y_x0003_AØ×õn_x0005_AWÐþ¹x_x0005_At_x001D_§³0_x0004_AÆv!&lt;`_x0007_ANé"D"_x001B__x0004_Aëk©-ßL_x0004_A~¤Ö¼ÖZ_x0005_AHgf¶$_x0004_Aº¹&lt;_x0002_%º_x0006_AÇµÙ! Ó_x0006_A÷_x001F_³'S_x0006_Ab¡¾jro_x0005_A_x0008_îE_x0001__x0005_&gt;_x0006_AN~7ÜÌ_x0007_A_x0010_Jóüd_x0004_Aõ±­_x0011_'_x0004_A$\_x000F_@óØ_x0005_AÎ¬_x000F__x0011__x0001__x000B_¸_x0014__x0007_ALh,¶Ö_x0005_ABÑ_x0002_°_x0004_Aé_x001F_»!Ï_x0004_A9d¯½ã_x0005_Aqèhàé_x0004_Ak]ÈÚ_x0005_Ah-	Öaê_x0006_Az_x0004_=©W6_x0005_AF¸¤p('_x0006_Aähä©_x000D__x0006_AAj³É_x0013__x001E__x0004_AHõÏÏW_x001C__x0005_A´ _x0015_Ê_x000F__x001D__x0005_A_x000C_¬_x001E_¨6º_x0005_AcÐ_x0010_%_x0006_A5_x0008_ê«¯_x0004_AÜ_x0010_DÂ_x0019__x0006_AUÚ#{Q_x0007_A0b_x0012__x0014_Ì_x0003_A=øXw=t_x0006_Aº=_x001E_9BH_x0005_AÌî^ü_x0003_AÛXdªZ_x0004_A¿ìÀùMú_x0007_A(|ìô_x0006_A|ÄÈìKl_x0004_AÔ|²1_x0004_AVtjNY_x0004_A°âW;z_x0003_A%g_x0004_t¢_x0005_AuV°¿E_x0007_A_x0002__x000E__x000C_»Vd_x0008__x0017__x0005_AÎW9&amp;Û_x0006_Abºö_x0001_H_x001C__x0006_AB_x001F__x000B__x000D__x0006_A¼ïÄ@ó!_x0005_AR?xQB_x0006_A;_x0018_Ð=A!_x0007_A#_x0007_o-ç_x0007_AK­IgÝ_x0004_Aº,S¢ß_x0006_ACT¸_x000B_É_x0005_A­zybgª_x0005_ArU?\_x000B__x0005_AoÿÕsÇ_x0005_A«P_x0012_æ"+_x0005_AüxA{Ù(_x0007_A¤í}Ënº_x0006_A#r(Òv×_x0006_AÏ©_x0013_þ_x0013__x0003__x0006_AxS{ì'Ù_x0004_AôW-ÍÀ_x0007_AP_x001C_?_x001F__x0003_~_x0003_A,R&amp;âlN_x0006_A_x0004_5×^·_x0006_Ac_x001E_üUÙ_x0006_AR$_x0002_\j_x0007_A@^®_ØÅ_x0003_A¼íç°_x0011_Ù_x0004_A Ã³_x0004_A&lt;îSð»¦_x0005_AÎÂÃÉEo_x0004_A	åû_x0001__x0002_Ö#_x0003_Ab]a_x0016_¥_x0006_Azª¼+_x0005_A´^¼©_x0004_A¯ô_-ùü_x0003_A üô×1_x0006_A¸û7´R_x0005_AÎâä·ØÈ_x0004_Aä¸Y&lt;_x0006_A_x0013_ÛDí_x0005_A2ÕÝ_x000F_7_x0004_AÝÙ°´_x0005_AÞÏ_x0006_Å6_x0004_A_x0015_*m_x0019_µË_x0005_A?_x0004__x001A__x0006_Ahö_x0008_&gt;0_x0005_AD_1zk_x0005_A&amp;k´_x0017_4_x0005_A4'_x0010_oÎ_x000F__x0004_AÙÉ*_x001F_+_x0006_ATì_x0017_§©_x0007_A_x000C_o1Í\k_x0005_AX_x0001_©_x001E_÷Ý_x0003_AþkbGdþ_x0004_AbHo_x0004_¼&lt;_x0005_A6p_x001D_"Y_x0006_A_x0014_I·³_x0007_AËA¿[¦_x0005_A&amp;_x001E_ª=_x0005_AF¶_x000E_/)r_x0005_A_x0014_rB_x0008_Ê_x0006_A]_x000E__x0019__x0005_A_x0008_	»0ô_x0002_AÂ5nr_x0005_A«øI)_x0005_A_x0019__®_x0006_A _x001D_âÐt;_x0004_A_x0013_"_x0005_$ç_x0004_Ak_x0017_k_x0001_=Ä_x0004_A¶ÿc"q_x0005_AjËÉ¨­_x0006_A_x001B_Fù_x0005_&gt;1_x0006_AÙ¶_x0016_ªWh_x0007_AÀ¾yüü_x0006_AÄ¡î$í_x0010__x0006_AC_x001A_!åX_x0006_A_x000E_üøûú_x0017__x0006_A»d»_x001D_õ¼_x0004_AQ;ßt_x0007_Aâ_x0013_¦´\_x0005_Aº.)±_x0005_Aé«â+P_x0019__x0004_A*ÓØê*1_x0003_AßþÏ·í_x0006_A¾1]_x0012_-Ü_x0005_Af÷th°®_x0004_A°hÏ_x0004_¥_x0007_A'_x0007_ð0s_x0006_A9À u!_x0006_A]¯¸þÖ_x0004_A¼ÿ±a¥Ð_x0003_A­¨Ú_x000D__x000D_±_x0004_A¤üáÕ]_x0004_A_x0014_Ô_x0001__x0002_+Þ_x0006_ALö»ß_x0006_Akq*õ²p_x0006_AnË'µ_x000C__x0005_AôGõ°_x0004_AWL_x0006_Ìßn_x0006_Aä5±Vù_x0005_AX¢ñÒ_x001D__x001E__x0007_AÌûoø(j_x0003_A@osþ?«_x0003_AQ)"6Â_x0007_AÊÌn¹_x0011__x0007_A_x000E_ªÜí_x0004_A¢Þe_x0016_¢À_x0005_A8Yª_x0006__x0005_AZúaÓÀ_x0005_A1`Ô_x0013_´ß_x0005_A&gt;GSÅ&amp;_x0005_A_x0001_ù¸0_x0016__x0007_A¨pïuhÁ_x0006_A¿Ì_x000F__x0018_fÃ_x0006_A¼³ÓëM_x0005_AvFðZÌ_x0005_Az^h%Í_x0006_A9À V_x000B_U_x0005_A+md2æ?_x0005_AÜÏm_x0005__x0019__x0008_A_x0006_PcQµ*_x0005_A´zÔH_x0004_A»õk³A_x0007_A§_x0004_b_x0008_·_x0005_A_x0007_à7ÕX_x0005_A_x0002_	_x000C__x0014_»¡G_x0008__x0008_A[öQ _x0006_AÝº­GäÝ_x0004_A¦Hç_x0004_ü÷_x0006_ATá_x0016_O&lt;_x0003_A8XP?_x0001_w_x0006_AK®éÙæ_x0004_Aüà_x0007_ÀÍ_x0004_A	©ü¦¹5_x0006_AÌä¼ó_x001D__x0005_AF¡äf_x000E_/_x0007_A_x000F_íßV({_x0004_A_x0010_¯Y_x0006_A¿_x0004_®_x000C_M_x0007_A!29 _x0004_AÛ1_x0001_Ç»Ù_x0006_Aâe_è_x0005_ø_x0005_A_x001D_ß4/_x0003_A,·8J4_x0006_A_x0014_ÕætéÃ_x0004_ADØ_x0003_Ü8_x0006_AÓTQ_x000C_)Ý_x0003_AK_x0012__x0014_;j_x0006_ANÕJ|&amp;_x0005_A-E\â_x000F__x0005_Aõ`÷æ_x0006_AÃ_x0012_£|'B_x0005_A|#b_x0007_A!]®O_x0003_AEë_x0015_×Õ_x0007_Aô_x0001__x000D_Ú_x001E_Q_x0006_A4ÚË_x0001__x000B_éç_x0007_A&gt;Â_x0002_©y)_x0005_Aí¦_x0010_2_x0006_A¶ 1ú£ü_x0004_A_x0010_K-¢!_x0007_Aâ_x0003_¯À=2_x0005_A`3à0Ñç_x0006_A_x0011_U\ÇÚ_x0006_A',_x0013_´¿7_x0004_AñnâîÑc_x0005_A­²jE?ý_x0005_AD_x001F_V¦ô_x0003_A_x0014_+/_x000C_¤_x0006__x0007_AZÜ_x0001_è_x0007_AWÇÇ±P_x0014__x0006_A½»Q${~_x0004_Aª£¹o~Ï_x0004_AÆ.ð_x0011_ûT_x0006_Ab©!_x0007_A_x0010_-Z_x0016_µ[_x0006_AZ÷G×n0_x0003_A;©xNçÜ_x0005_A:`{_x0006__x0005_Aù°Q=)_x0007_A_x0014_{Ö_x000D_Ø^_x0004_A_Ö_x000C_ü_x0006_AóJ[_x000F_6_x0007__x0005_AÊ_x0006_r'_x0013_§_x0004_Ax;ç	_x0010__x0007_A4©²_x0001_7m_x0005_A+3[_x0015_JO_x0006_Aõ_x0008__x0005_Öoë_x0006_A	_x000F_¾,_x001D_ÜÐ_x0005_A§_x0003__x000C_¦_x0005_A@N§2¦_x0007_Aø¿UÒ§)_x0005_A_x000E_hd$~-_x0005_AÄÖß_x000D_B]_x0004_A^ê_x0010_\_x001E_f_x0005_Aì7+{_x0004_A_x0008_`¡Ê7_x0004_Aè¦_x0015_r_x000B_L_x0004_A¦púëÍ~_x0004_A¦Õ.ÿ_x0006_AP¶E1ÌA_x0007_Aö-¯Ç(_x0007__x0007_A&lt;Dì4Ö_x000C__x0007_AqYí_x0004__x0005_AFEYä_x0006_AM!ôÙæ_x0004_A_x0006__x0018_X¢ú®_x0005_A_x001A_7V)ûg_x0006_Ax_x0003__x0002__x001B__x0007_A_x0008_VµªÓ_x0005_Aú_x000C_¢$_x0007_AåÅj~7#_x0006_Av£i¯G_x0005_AR_x001D_pØé_x0005_A¢¥S_x0012_X_x0005_A~'zqÁ_x0007_Aåßªð	_x0006_A_x0015_h¾iu_x0006_Aÿ@ê_x0001__x0006_AöFW_x0008__x000B__x001A_Ï_x0007_A¬_x0003_Hû,_x0004_A_x000F__x000D_á\x_x0004_Anl±Zû,_x0007_A¬_x0019_A^ÏA_x0006_AaB¥_x0013_ôÕ_x0004_Adô-»;Ï_x0006_AùXµ"?__x0007_A]u_x0001_¬_x001A__x0007_A¾Ãæ¾c±_x0005_A_x0005_óëõá&lt;_x0003_A_x000F_NÕHj_x0007_AX*~\_x0006_A&gt;pÀ_x000E_È_x0006_A±7j_x0015__x0005_AöØ4fæ_x0003_A_x0003_¬ÜãC_x0004_Aï_x0002_Ã_x001A_3_x0005_A_x0018__x0017_pê_x0005_Aªs8YÝ¼_x0006_A0¹Ø×N!_x0007_AaE¨xNO_x0005_AXx9_x0014_W_x0016__x0004_A§]¶eÙó_x0005_A±BÔ¸Ý_x0005_AÔ&amp;Ý0Ó_x0005_A_x0017__x001F_¦A,._x0006_A@ÿ	f-_x000F__x0005_AòË×Lqç_x0005_A¯_x0017_ðJ_x000C_n_x0006_A9Ë©_x001A_I¸_x0004_Aú*Ý_x000D_9_x0006_A	_x000B__x001E_êKäù¤_x0005_A\_x0011_Pq_x0006_AÕh/ªÐ_x0006_A´§_x0003_pm_x0005_A_x0007_9ß_x0011_rY_x0004_AÔ®C8Ü_x0004_AÐÊÜ_x0019__x0005_A£5òýÁò_x0004_AÒÔ¼u_x0008__x0005_A _x0011_ðAZ*_x0007_A1_x0003_½ÉìX_x0007_A½2ñ²_x0015__x0014__x0006_AÃrhãì¸_x0003_AÜÈY_x0004_Üò_x0006_A$WüL_x001F__x0005_Aj\ôvB_x0005_AFå_x0002__x001F_«-_x0003_A[5m Õ_x0006_Aöºó_õ_x0003_A&amp;ålP£h_x0006_AkYà{_x0005_A8J)â_x0005_A¶Æ&lt; ËÉ_x0005_Aâ_x000B_.ðÄ[_x0006_A¨ÞÄCG_x0007_A«ÉÁ®_x0006_A_x0016_jz$w_x0003_AÀ·@_x000D_m,_x0006_AÛoTFZ_x0006_A~=á¨_x0018__x0007_AÐRÅ_x0012__x0001__x0006_A&amp;Ua_x000C__x0012_ý£_x0007_AF_x0004_)·_x0006_AËðã_x000B_d_x0006_A_x001C_þ_6_x0006_AÒ[ÁßÑ_x0005_AÃ_x000B_e	[_x0005_Av,*_x0011_2_x0006_AÏ!ú]^ð_x0004_A2\aÈÓ_x0004_A}øä+_x0012_,_x0005_AL_x000F_ú_x0011_Y~_x0006_A_x0015_ÂÖC.ù_x0005_AöA»_x0013_i;_x0005_AIÓ1_x0010__x0003_A6_x000D_ë"_x0001__x0006_A|ë7¬u_x0019__x0004_ABqIÈ_x000C__x0006_A_x0010_Ú¨»b_x0006_A[5»._x0005_AÅcXS¶À_x0007_A¼|ãäD_x0005_AúOÃJ_x0006_A_x0002_:_x0003__x0015_»½_x0006_A2(·Ë_x0013__x0019__x0008_A¼mÂ\½ç_x0005_Aa'nÞr_x0007_A~Î_x0004_ï6`_x0005_AÑþak_x0006_A_x001B_Ç[t_x0004_AÎwº|üß_x0007_Axq¸_x000E__x0004_A¥XÉY?÷_x0004_A_x0002__x000B__x001E_neÍ¾\_x0005_AªYÐç_x0007_AµÓ8^ì~_x0005_A_x0019_Ò\½Õ³_x0005_A/Z8_x000E_Uî_x0005_A?_x000D_~(Îú_x0006_A~@eÅ_x0006_A,#3ðE_x0007_A¬'_x001E_sMÛ_x0004_AN²ï%G_x0008_Aô_x0004_Zä_x001A_E_x0006_Az¦Ô¨·_x0019__x0004_A_x0004_Àv$P_x0006__x0005_Aùaßó­_x0001__x0006_A;_x000E___x0011_¸Ñ_x0006_AåRôB_x0005_A"	:És_x0005_A1W&amp;uÞ´_x0005_Aþq:9þ¾_x0005_A?à_x0014_V8_x0006_AXÚ_x000F__x0002_í_x0006_Aµvos´_x0007_AÞÙX¤_x0004__x0005_A¹_x0015_·W:_x0005_Aâ_x0019_%_x0004_A£ö&lt;ü¡_x0003_AX¸D}_x0006_^_x0006_AFÝxA¸V_x0006_A9&lt;¦Þ_x0007_A_x001C_§Î É_x0005_Amé¬&gt;ý·_x0005_A7\¹Ð_x0001_	_x0012_$_x0005_A`ÃM-k_x0006_A©²wÖ#_x0002__x0006_A_x000E_hoà_x0014__x0007_Ag°©{_x0004__x0006_Aúo%_x000F_P!_x0007_AôRÒWà_x0005_A__x0007_ÕPZ_x0003_A!i[Sb_x0006_Aøõv&gt;	_x0004_A_x0008_Ø9h_x0005_A +(B_x0019__x0005_AVaI¢_x001E_ _x0007_AÇôêÊM_x0007_A$Ç_x0013_5%T_x0006_A,æ«3ê_x0004_Az¸pÿ_x0007_A_x0015_Ï­ðmV_x0005_AQi3#ñÔ_x0005_AìA»È_x000E_8_x0005_A_x001C__x0006_L­`_x0003_AëRÂan÷_x0005_A}Rp·_x0002_AúöÌ^m¯_x0005_A©¢oz_x0014__x0005_AÁogøÈy_x0005_AÒ{mÞ¦_x0005_AòÝ¬þ_x0015_J_x0006_AéÜÄ¡È_x0004_A_x0002_«_x001A__x001B_Áô_x0004_A¼ÇmÍÍ_x0007__x0005_AÕ©_x0005_þ­_x0013__x0006_A_x0001__x0008_v¢W_x0011_$_x0004_A®!k_x0011_6_x0006_A_x001A_cìL ë_x0006_A-_x000C_ú)ò_x0003_A_x0007_Á_U_x0003_AcpvS_x0007_A!_x000D__x0004_Þ#ô_x0005_AÄ]n _x0013__x0006_A__x001E_N_x0004_AL#¦¬©C_x0007_AmÂxÉdX_x0006_A3Ñ_x0002_;qq_x0007_ADû6ÅÀ_x0004_Ajl_x0006__x0015_v_x001B__x0006_A_x0001_³ä|(_x0006_AsÈü8É_x0005_AÞ¡µ¨_x0004_A¥_x0002_¬¶*_x0006_A÷!Â9/_x0003_Awµ ¬Â_x0004_AÅÁ´_x0002_ÉÞ_x0005_AjU%åß_x0005_A¡.'ê._x0005_Aþ¿ÛÕ_x0012__x0006_AÒ ï8Jì_x0006_ABïÐ r_x0004_AÔéiö|_x0006_A%;­²U_x0005_AÛ_x0001_,²_x0010_2_x0004_Av_x0014_Hkw_x0016__x0007_A_x0007_S?_x0006_A_x000E_wØÜ	_x0011_¦Å_x0007_A_x001C_z¸´c6_x0006_A.zoÓn_x0005_A`â_x000D_Á_x0006_A	_x0012_k"°?_x0004_AÇ_x0005_ô½_x0011__x0005_Al\( _x0010__x0007_AG_x0004_zè_x0004_A*Zc³f:_x0004_AÉ3aÖâ_x0005_AY×Ë¬Ùu_x0004_A$þ_x0004_A%ÁàHb_x0006_AQ¸ót_x0004_AfüBcE_x0007_AK±â"æ_x0005_A_x000C_þ_x0002_F8Ì_x0006_AJÂ¢ Ù_x0007_AØ×_x001F_g_x0013__x0011__x0005_A3YÈp_x0007_A\Õz%v_x0001__x0005_A!_x0017_0_x0013_®_x0007_AÕ&amp;@c_x0017__x0008_AÎä	jÍ_x0003_AÜx*@0_x0018__x0007_A·_x0014_Ý²Ö_x0005_AÛÜx-8_x0005_AèêU[nÉ_x0005_A _x000F_hcþì_x0006_AÅ¸KAe_x0006_A_x000E_nÐ´Íý_x0004_A°2_x000B_ÒK_x0003_A_x0002__x0003_â,g¿­_x0007_Açðý_x0010__x0005_At_x0001__x000B_(ù5_x0008_A%zù^_x0010__x0007_A_x001D_Z_x000D__x0008_Aóf_x001E__x0004_AfÑj_x0005_AC ø'À_x0005_A¬Ð+¥®©_x0005_AdðQµ¦Ç_x0006_AÚ"2ÚÃ_x0006_Ap_x0011_-ÞO_x0004_AQÜôR._x0005_AµFeE&lt;v_x0006_A¶FÖ_x0003_Õ_x0006_AÕÍpt/E_x0004_A,	]Ì¦_x0007_A¥ùÀ_x0005_AÔÅÔÕ.-_x0005_A½_x001F_§_x0006_A_x0001_÷_x000E_È_x0002__x0008_A6-úÜjÂ_x0007_A.Þs³_x000B_Ý_x0004_AüÈ¨Õ_x0019__x0004_At«M÷_x001F_ø_x0004_A¿Ô·w_x0006_Azzà{Å_x0006_AsîW_x0014_!ô_x0004_A_x000F_&gt;~È_x0004_AP®()Æô_x0005_AN&lt;Ó_x0007_A¯0-K	_x000B_i©_x0003_AY_x000C_©óí_x0005_AÌÐ¤p_x0013__x0006_Aæ#Ø³_x0002__x0004_AÀæd¾w_x0003_A:_x000B__x000B_)wÙ_x0006_AëwÙ_x000F_$_x0004_AK_x0006__x0001_Ì_x0012__x0007_A{Áp$1_x0005_A_x000E__x001D__x001D_ÞÊ§_x0005_A+ër-_x0003_AZæMÈ_x0007_A&gt;~ëG_x0005_A^_x001E_Í7±ó_x0004_AÌ/8m_x0003_AWL³_x001F_ß_x0001__x0007_A	'´®_x0004_Aî°|_x0013_Ñ_x0004_A_x0012_#RÁ_x000F__x0007_AfQÍÔ_x0003_A"ýÞ²K_x0004_A4yd_x0003_A[æé_x001A_þ_x0004_A~KY½Íá_x0005_AX½dí0_x0008_AnÇþ÷__x0011__x0005_Aî_x001A_]yR_x0005_A¥dÏ½r_x0006_Acx´:[_x0006__x0005_AüÛ_2$_x0007_A¢W_{¾_x0006_A¸¨¨Â×Ô_x0005_A_x000B__x000D__x0019_¬_x0008_Ô ä_x0005_A!%_x0015_-_x0006_A²ü	_x0005_Az|?m-_x0004_A¼òûÕ"_x0005_A¡_x0005_e|e¨_x0007_A_x001A_¦;9n_x0006_A1üEuÃ_x0006_A_x0004_ø+6Ä¹_x0004_Aü_x001A_¹,3l_x0005_A÷ME¬Û_x0006_A0óõ3_x0004_A_x000C_ÞJ_x0004_û_x0006_A]Z«»_x0005_Aª?ÑQPå_x0004_A½L³|,_x0004_A_x0017_ÅÚ×`_x0005_Añ_x0017_{êH_x0006_AîÎéa_x0001__x0005_AJÐã¶_x0016__x0005_AºHD	wñ_x0004_Ae_x001B_J±Á_x0006_A=ùAC:_x0007__x0006_Aeü_x0014_ñºÅ_x0003_AÒöÝCòD_x0005_Aç_x0011_h_x000C_a7_x0007_A?»f_x0003_Lò_x0003_A_x0008__x0012_ó_x0005_A&amp;ofÔ_x0003_A;RµÆ_x0003_A_x0002_Ï_x001A_vÁ«_x0005_A·b}Ü_x0001__x0002_ÜÅ_x0005_AHÕ°¥·ê_x0005_Aà ó/_x0006_A_x001D_ízÕÀ_x0007_AÜÉ|ã·ë_x0004_Aßì±V'_x0005_A#_x001A_pÿX]_x0005_A,Æ_x0017__x0005_ì_x0004_A-ï_x0011_òJµ_x0004_AêúÈw&amp;m_x0006_A`Hð_x0008_Ñ¿_x0006_AÝ'±¥¡Ä_x0006_Av·_x000E_ûð_x0005_AÝ'ozD_x0007_A_x0019_r£(Mg_x0004_A¾©"_x000E__x0006_A@Eqñõ_x0005_A­MÛÆ_x0006_A¡ôÅYbR_x0005_AÑ?1_x0003_ì"_x0005_AØ ¬&amp;Á_x0007_AFêNm_x0011__x0003_AË_x001F__x000F_û9_x0006_AÇGIá(_x0006_A qö_x0012_z_x0005_A_x001C_ñV l_x0005_A_x0012_Õ ¦_x0006_A_x0001_È_x001A_Ao_x0008__x0006_Aô~Éð#_x0006_A_x0006__x0007_Öfwl_x0005_AÊ_x001B_5Nåî_x0005_A_x0015_xÕXô_x0007_A_x0001__x0003_¯ÍJm_x0005_A{ó_x0004__x0007_î_x0005_A_x000E_õ_x0011_æ8_x0006_AòÚei¿_x0007_Aõ_x0008_qÿ^ð_x0004_AÈ_x0012_"'ú_x0006_A§|»?Vï_x0007_AÚÓ|Õ_x0006_AC÷º¿&gt;_x0004_A&amp;³æÕ:µ_x0004_A_x0006_Ô]Îg_x0005_AvàïÓ~Ò_x0004_A)_x000E_ßc_x0006_Aaç@!_x0008_A4_x001D_ÙÔR_x0019__x0006_AN¤8_x0005_A@Aò_x000D_+_x0006_AS_x0013_f§&gt;Õ_x0004_AÚí¬Eë;_x0007_A/7º_x0010_¥_x0010__x0007_A©Ç_x0015_nh_x0006_AÖTlü_x0005_A¶ÿIÆì_x0018__x0007_AlÞ´D_x0005__x0004_ANE_x0001_ùï±_x0005_A)V¤Gne_x0004_A`Cõ._x0013_Z_x0006_ATÂt&amp;h_x0006_A&gt;Ô±ÊA­_x0004_A-_x0006_ÆÚ_x0007_Ay_x0002_/ÓÔÅ_x0006_ALjÓ_x0002__x0008_ÂI_x0007_Aæ_x0003_JHû$_x0005_A¼Þ&gt;¯+î_x0003_AêsÿQ­Ò_x0005_AQiX¯Ò¦_x0005_A­ýJµ¹_x0006_Al*XÄ_x0005_ABº²²_x000C_¾_x0007_Aqºs;û_x0005_Aj1i¸ÏZ_x0004_A"­ëË_x0007_Aµ%)SØá_x0006_A2}ù#]_x0005_Aê9Ø_x0017__x000E_{_x0006_AèÜý_x0018_Ï8_x0007_A_x0019__x0018_Ñª!_x0004_Au\®¸à_x0006_ASÚä_x0003__x0014__x0005_Aj._x000F_}Ü®_x0005_AÐó¾Ó5_x0004_A\?´x_x0005_A½AØ¾Ø_x0005_AlBw_x000B_wt_x0004_A\Þ=ÀÈ_x0003_AÝléå-ö_x0003_Aà¹c_x000D_*_x0006_A°_x0014_ë}A_x0004_A_x0008_DÓðÀ_x0006_A_x0016_H-foX_x0006_A_x0011_½_x000D_Ð_x0001__x0003__x0007_AºqWM|_x0006_A	¶GÈ¨_x0004_A_x000B__x000C_¬ëR½M _x0003_Aù6¿"í_x0013__x0006_A¯ú&lt;¬õq_x0006_A_x001F_ÒbÚz_x0005_A-ë_x0014_jw_x0002__x0005_A°µS+Ö_x0007__x0005_A×ÚÈ_x0010__x0002_»_x0004_AY~k¡_x0008_^_x0004_Aî¥I_x0006_AèÅÁ_x000E_¶õ_x0005_AÎ4ÛWÃ_x0007_AÉgJ_x0004_A_x001C_;A0Sß_x0006_A_x0002_ìyVå_x0005_A_x0001_,ße8_x0005_Aç:ò_x0014_ _x0007_AÖó_x001D__x001B__x0006_A	@Ú_x0005_AEÃü$¡¿_x0007_A j¨ë_x0004_A§[ÿM_x0006_AÓö(&gt;·_x0019__x0004_A_x000C_7¨8¯ª_x0006_ABõV15_x0005_Ah_x000B_+_x001B_¾_x0006_A8_x000E_×´ò0_x0007_AË_x0013_[)±_x0014__x0006_ATúpÅëÉ_x0006_A_x0011_)WúÄ¢_x0006_AÍÏ©»_x0019__x0006_A_x0008_ïøâún_x0007_A_x0017_ä _x001F__x0001__x000B_\[_x0007_A³å_x0012__x0006_AÃi]¶,_x0007_A÷'¯8_x001D_û_x0006_A_x0008_Êv7è_x0005_A·¨8Ý_x0007_É_x0006_AGJbÒ_x0001__x0006_A=4åî4¨_x0004_Aô»åa5ã_x0005_A_x0008__x0003_§oß_x0005_A]/Õö]_x0004_AngEa	_x0005_Aw7T_x0005_ö_x0004_A_x0016_(ÞâÞ_x0004_AæF­Î_x0003_A&lt;_x001D_,8eÕ_x0005_Ate_x001A__x0006_A$Ê&lt;%HE_x0006_A º_x0004_&lt;_x0003_A°j×´_x0017__x0005_A8_x0002_¦)Î_x0005_Alå	¸N_x0006_A¨_x001B_~xW¾_x0005_A¦t®d·W_x0007_Agâ-wa»_x0006_A,Î=ª&lt;_x0004_A®F¬3x_x0006_A0Z!ïDù_x0006_A&lt;¦Î_x0010_z_x0007__x0005_AJý U[ _x0006_AÕªþ_x0007_A#y,+_x0004_A_x000E__x0012__x0017__x001F_P_x001E_«¯_x0006_A¾*÷/ò_x0003__x0007_A±_x0010__x0005__x0013_|_x0005_AÜ(EÌ¢¼_x0006_AÁ{p¶8_x0004_AÞØ[®_x0006_AR_x000C_ÂÑ$_x0005_AoÏB_x0019_8_x0005_A{Ð_x001C_Êd_x0005_A²LêÉáÃ_x0007_Aj¦Æ9Èn_x0006_A¯¾|M'_x000F__x0007_A^B'_x0001_þD_x0007_A_x000B_Ù|-h_x0004_A'ÈIÕ_x0003_ì_x0003_A{_x0004_41+_x0006_A_TýÒ_x000B_æ_x0005_Aø?_x000B_Ó_x000D_Û_x0006_A¼QL_x0013_o_x0006_Aá8_x0004_ÃJ_x0005_A'ÿ_x0004__x0007_A¥_x0002_s89³_x0005_AT×oÛÊ_x0004_AcÚûµ_x0004_A_x001E_?W_x0019_ö5_x0005_AäXY_x0005__x0008_D_x0005_AX/Ä|Ï_x0005_AwoäÛãD_x0004_A´_x000F_©µ	_x0011__x0006_Ar_x0006_Ãý¥._x0006_A_x0004_,_x000B_%â_x0004_AÃb_x0019__x0001__x0008__x001E_Þ_x0004_A¦ØÉÒÈ§_x0006_ACrC¼ìú_x0006_A_x0003_wá_x0016_é_x0006_A¯ïl«Õ±_x0004_Aþ0_x0015_W_x001B__x0007_Aå^ÿ_x0005_Á_x0007_AxsaôÍo_x0005_A~Ó4Ntû_x0006_A&lt;é)_x0006_ï_x0006_A§_x000C_ÁÍ`_x0005_A_x001B_3ÒÙ_x0003_A_x001F_[ñ8£C_x0006_A+Pâ_x0008__x000C__x0006_Aåx³pß_x0013__x0005_ApÚÛÍ_x0004__x0005_A0¥¢Ö_x0003_A_x000C_æøí_x0001_¿_x0004_AïE_x0004_t_x001C__x0003__x0006_A´_x0016_£s"_x0006__x0004_AÁ_x001A_ã`ÁZ_x0004_A³ ß¼_x001A_R_x0006_A_x001F_ÚUá&lt;ý_x0002_A³wAQ_x000E_²_x0007_AN ë_x0001__x0001_j_x0003_AÜ_x000D__x0013__x0005_A ßË_x0017_?_x0006_A¹ÿ_x000E_\ch_x0006_AÌ_x0005_ç /¹_x0006_Aó_x0002_)_x0005_A_x000F_ªô×ºl_x0006_A%(¥h¤#_x0005_A_x0008__x000B_Ð^SÑü_x0007_A2Ú^Y¶È_x0005_Aæ_x0014_6TÆ_x0005_AK§â ìÃ_x0004_An×_x0017_ºHË_x0005_A_x001A_è+tÛ_x0006_A?IdË¯ö_x0003_A»Zo_x000F_àN_x0003_AßÐ_x0017_¾Ð_x0004_Añº_x0014_¦%l_x0004_Aä_x0001__x0016_5v_x0006_A_x0002_ÑÂW%_x0005_AWÂ_x000F_$¤¸_x0005_A;û_x0005_°¢_x0006_A¢_x0006_Tq _x001C__x0006_AÓè_x0007_åàæ_x0005_A!(ÇiM8_x0007_AÚ_x001B_aæ¨_x0003_Aò_	.íÜ_x0004_A¢VüÐ&gt;ô_x0006_A_x0015_J_x0006_ýàç_x0005_AVH_x000E_0:_x0005_A,2Á/00_x0007_AîG=ók_x0006_Aåð_x0005_ñ­§_x0006_A_x0001__x001D_JÙ_x0008__x0005_AÂR Yvj_x0005_AuÕ8Ó­_x0017__x0005_A¬kÝÝì_x0006_A²T{ýk*_x0005_AÏ¹¡ÒVÿ_x0002_A|û_x0003__x0008_xÕ_x0004_AãÏ¤à]_x0007_AvöHËH_x0005_AL"¶IßÌ_x0007_A¢ã_x0007_UZF_x0007_A$í£×¶_x0004_A¦_x0007_Õ_x001B__x0004_Apßº_x0018__x0004_AvÊ_x0001_o_x0006_A\827_x0010__x0004_A_x0003_þí_x0004_AóØ)"Ë_x0005_A5]ü[S_x0003__x0006_AXø_x0005_Aà¼LÉI1_x0006_ApF_x001C_Ó²_x0006_AÜ´_x001C_°_x0006_A/0{Ø_x0010__x0005_A_x000E_È_x000E_ï/_x0004_A¶mSÜ_x0004_Aàí_x001A_$oO_x0006_Aø}_x0011_÷h_x0006_ALR_x001F_^é_x0005_AfÊ6à²_x0005_A¨0_x0002__x0010__x0017__x0004_Aÿ¾2¼h _x0004_A"_x0017_Ù Y_x0005_AØïH¯9¹_x0005_A¬_x0017_ÁÎìµ_x0006_Aà_x0006_4¯ëo_x0006_At»Y±©ô_x0006_AbK0«×_x0006_A_x0001_	\üÍhi _x0004_A@áyPf_x0007_Aß°ý©_x0006_A-^ëÛ o_x0007_AÄÿT,ç9_x0004_AT¿ï,æ_x0002_AúW_x0003_Ó¼v_x0007_Aï$(ªV_x0006_A{MîxT_x0004_AÀPZ_x001B_;v_x0006_A~QS¹Ï_x0011__x0005_A£4ýý&gt;_x0006_A¨"?õÆ_x0004_A_x0011_7·ïII_x0004_A¦¢­_x0001__x0007_AF_x000D_¹ÿ?_x000D__x0008_A®`ÈÒD_x0006_AÀ,h_x001D__x0007_A¤[m_x000C_x/_x0004_A/,ßÝ:_x0004_AÆï_x0017_b]¯_x0006_A¥È_x0016__x001C_G_x000C__x0007_A²æ¨í_x0004_9_x0006_A-Éìds_x0005_AAg_x0012_,ñ¹_x0005_AèR&amp;Çwn_x0007_AÚDß@_x001A__x0005_AnÞ¶®o^_x0007_A_x0018_³Ð0¥_x000F__x0006_AèMÈ³!_x0007_A{_x0015_þIrþ_x0004_A_x0002_2Ëá_x000B__x000D_I_x0005_A3_x0019_rLÀ_x0007_A©X)&amp;¡_x0004_AáùÆ:Bÿ_x0006_AIÀ	¤_x000F__x0005_AÎ¢E»Ù_x001E__x0006_Aìï°ÉÎ_x000E__x0005_AöcfZè^_x0007_A·?_x0019_x\_x0006_A_x000E_¦YO¹U_x0004_Aøæøó._x0005_A®¥ý\_x0002_	_x0006_A	Æ³º{ó_x0007_A¡¦Sý_x001A__x0005_A5ÈÿÒ_x0010__x0006_A %Á&amp;fW_x0004_A74·Öø_x0004_AýNd2Ýñ_x0005_A­_x000E_ió_x0001__x0007_AHøó¾_x0007_A%6¶Ög­_x0003_AëK§$ú_x0015__x0006_A_x0017_'|_x0005_A4DÊ¢Ì_x000B__x0008_A_x001C_ËÓGÓ!_x0004_A_x0004_É_x0004_AM4Q4_x0006_AC._x0014_;_x0008_AãÝÁ_x0011_×(_x0005_A	_x000C_º^¸_x0004_AàÆ«Ã_x000D__x0004_A&lt;_x0003_Ü`Ý_x0007_A_x0001__x0008_T¤§Yü_x0006_AMÂ½	C_x0005_A_x001C_ßöè__x0004_AGÅ_x0012_ïJ_x0005_AèK¹ü_x001D__x001B__x0007_AÌ_x0019_`ÛÔ_x0006_A_x0019_n¿£â\_x0005_A jÁz!_x0003_Aþ_x0013_ö«M_x0005_Aõ;a_x000E_®M_x0005_AL_x001F_×¹ô_x0004_A_x0004_D`Zóñ_x0006_A'¶ÑÝ+_x0014__x0007_AF[ÜT¶_x0004_A÷´àB_x0005_AÆ¢rK8_x0007_Aæ#ùS_x0012__x0005_AB1Â"þ	_x0005_A-)_x0002_C÷_x0006_AaOuE_x0006_A¸_x0017_LÚ_x0004_AeÝ.À_x0004_AñdÓÂô_x0003_A_x001D_!¤ÊdÅ_x0005_A9V½§ðö_x0003_AÛ¦ì_x0019__x0004__x0004_Awî»?|_x0005_A?,ÃÞÿ¥_x0002_A_x0004_ìì©_x0007_AO_x000F_Æ±b_x0006_ANñ'A5_x0007_A´_x0008_N_x000B__x000C_Ìd_x0006_A¢l þ_x001E__x0005_AÑ¯$_x0015__x001B_	_x0007_A~®_x0002_¨_x0005_AoUP¸Þq_x0006_AjëÎ_x0003__x001C__x0005_Aá_x000B_Õê_x000F__x000C__x0005_Aek¨y=_x0005_Aðw_x0014_#|Û_x0003_A:_x0001_T_x0006_ABt{V_x0004_A²ØçòºÇ_x0006_A_x0008_¡wÅÀ¢_x0006_A¦MÐ[¬-_x0006_AòyÔD)k_x0006_A_x001A__x0006__x001A_hÊ_x0006_A$Þ_x001D_úb_x0007_Aõ¯à¸¯*_x0007_A~:°¤h¢_x0004_AÄ8V´âñ_x0003_A®]¸äé_x001E__x0006_A·_x0011_Ò³_x0003_AÑa¬}[_x0006_A_x0002_?êí(_x0005_A÷ô[_x0006_A¦¡áõ_x0004_A1q}_x0006_Aw«b_x001A_Ú_x0003_AMh\!ü_x0006_A=ÎyA6_x0007_AY_x0008_÷®¿_x0006_Agx_x0011_1¤_x0004_A_x0001__x0002_j²¶¶_x0007__x0007_A=ßxJa_x0006_A©2Ãø`Ú_x0006_Aÿ²É+i_x0007_AÊRl_x000E__x0005_AÊÊv_x0007_A_x000E_Sd_x001C_]Ø_x0005_Aë×ÉNô_x0005_Að°£ó'_x0005_A_x0005__x000D_p_x0008_æ_x0006_AÐòÎÆÚ_x0014__x0004_AÎæîXÓ_x0006_Al&gt;ÅÁ_x0004_A|_x0008_êh_x001A_Q_x0005_A_x000F_Y|_x0016__x000F_Z_x0007_A_x0002_¤dÁíÍ_x0006_AvýU+µ³_x0006_A&gt;Æ¡^ºÑ_x0005_AªHí?_x0001_ _x0004_A©_x001B__x0003__x0006__x0007_Afpñ,H;_x0005_Ax_x0013_Ä_x000B_.ã_x0005_A_x001A_c_MÝ_x0006_A8[¸ Z_x0004_A=3_x0018_Î|_x0006_A¥Ù_x0014_ñðÞ_x0005_AF_x001E_µM|_x0006_Aß´&amp;óE_x0004_Ah¸2½_x0005_A«Á_x0015_ì_x0007_AïOO·ë_x0006_A®_x000F_b_x000C__x000E_tÁ_x0005_AÀûS`_x0007_Aõ53_x0005_A_x0016_C_x0001_Ü_x0004_A_x001B_â_x001B_Þ0R_x0005_A_x0019_?£È÷Z_x0005_A¡óÏ®±_x0005_AÑÅ:ô9_x0007_ALE_x0011_:_x0007_AÐOî=_x0004_AR_[_x001E_ª_x0005_AÉeªD¥_x0006_Apê&gt;ZÓ_x0005_A+§ë_x0016__x0004_ACþ_x0018_!é_x0006_Aj¸øºRf_x0005_AçÅz_x0010_3_x0004_A²Èèã8_x0005_A_x0012_0²uF_x0005_A¾Ç$6Ò_x0003_AzÜ6j¦z_x0005_AÎ*_x0017__x001F_âW_x0003_AdÆF_x0005_A_x001C_øÐ^s_x0005_Aã_x000B_-	0=_x0005_A_Ûí_x0002__x0007_A¶K&amp;Ë«_x0006_Aðò_x0005_üÿ_x0006_A_x0016_¨?#ã*_x0006_A2_x001B_sj$_x0008_Aêè_x000D_è¥_x0004_A_x000F_²«8_x0005_A_x0002__x000B_­DÙci_x0004_AÌÌÈ_x0011_¾h_x0007_A_x000F_u·dO_x0006_AýAxI_x0005_A:	{ÚA_x0006_AÛlËvJ_x0006_Aéõy_x0006__x0003__x0007_A{_x000F_X|6P_x0004_AñvüIÊ_x0007_A|_x0001_þßj_x001E__x0005_Axsabôú_x0004_A??+Ò¹k_x0006_AJÙ_x0005_AÆ¦äN_x0006__x0008_A_x000B_7l^º_x0006_Aü+,÷Ó_x0006_Av&lt;_x0006_n0_x0007_Aôþ©&gt;X_x0004_AØ9ÏÎ#}_x0005_A_x001F_à¹î_x0005_A®¿³_x000F_:¸_x0007_A&lt;øüÞ;_x0005_AV_x000F_8]@þ_x0004_AO@Ð-_x0001_S_x0005_AXX³È_x0017__x0017__x0006_Aj_x0006_3p2_x0007_A_x001F_zØ¸h_x0003_ArÈÃÈ3_x0006_A*Û_x000C_)e_x0005_AØüc$!ª_x0003_A_x0004_Ût_x000F_Îò_x0004_Aº¾87_x0001__x000C_å9_x0005_A³üDÙë_x0004_AmµNÎ:_x0006_AìMÇC_x0016__x0005_A6«ëWÄÉ_x0007_A_x0015_¶Üë«¡_x0005_AUO_x0019_vI'_x0007_AÚÙÍª&gt;â_x0003_A¸!ä90_x0008_AÍR7l_x0006_A_x0004_¢_x001B_ÿG_x0002__x0007_AC_x0005__x001A_lª_x0006_AúÂÆ_x000F__x0008__x0006_Amù¡Ý_x0006_A"üÑå´_x0004_Aà_x0012_þÙù_x0006_A)_x001D_7_x001A_¤O_x0005_A6¢)UÔ_x0006_Aþô:ç_x000B__x0005_As_x001F_õýM_x0004_A;xã¹i_x0005_AÇ_x0007__x0010_é_x0017_&lt;_x0004_AðcXº{_x0007_AÑÐÌß_x0005_ARÕoAn_x0005_Aª¾Gyß_x0005_AZ½8VîR_x0006_A6(_x0003_	Ë_x0006_AmêÌÐ{_x0004_Ag_x001A__x0019__x001B_ª©_x0003_AI¼ZLü_x0004_Au+E8»_x0005_A_x0002__x0008_F¬f'c_x0005_Aü(óÏî_x0007__x0004_AãFýã_x0003__x0015__x0005_A_x000D_jºÒtu_x0006_ATÔÉ7ßÍ_x0005_Aº_x0008_§h_x0006_AÐ;é¶g_x0005_A0V_x001F_×:_x0004_A_x000B_)K¶Ì_x0003_A_x0005_n_x0001_ºÁ_x0006_AÈAG@&amp;G_x0005_A4ñ_x001C__x0007_A³3_x0008_µØ_x0005_A9M_x0002_,Ü_x000B__x0006_Azê¤ºJ_x0006_ANêÿj_x0005__x0006_Aÿ§ìûÂ_x0005_A7õ~ô_x0005_Av_x0012_SV	_x0006_A£À4(Ü_x0005_A4_x000E_C_x0007_Þ_x0011__x0007_AlyÁy%­_x0005_A(©bÄG|_x0006_AÚüììq_x0006_AJM_x0002___x0004_AÔ/£v_x000D_._x0007_A©É³Ö_x0010__x0006_A¨Ëí._x0006_AÌ_x001D_Ô;_x0016__x0003_A'¹º_x0018_ýz_x0005_AµÈÎ§2#_x0006_A3&gt;_x001B__x0004__x0001_	¶é_x0006_A¾ÅQ½V_x0005_A½&lt;é³_x0005_Aê_x001B_]Þ_x0006_AF]Ý_x001D_í_x0005_A(µ¶¼5_x0005_AÆ×!_x0003_PÜ_x0007_AÊÌ¶®Ë_x0005_AÔ¤vk"_x000E__x0004_A¶µ_x000E_B _x0006_Af"í·pÌ_x0005_A,=_x0015__x001D_®î_x0006_AøsY»_x0016__x0007_AR^F+î_x0017__x0004_AY_x0001_³å±_x0004_A?ö¡_x0008__x0004_Aä8_x0005_d_x000C__x0007_A_x000B_=¶Õ&gt;·_x0004_A¿ÖêfGÁ_x0004_Aè=ÐÛQ_x0006_A+2Ì[@_x0003_A_x0006_ýJ¹sç_x0006_AfV_x000E_Y_x0007_AÀy¨Y_x0006_Açá_x0005__x0005_ã_x0006__x0006_AÝ|úH©_x0005_AùëA@à_x0004_Aä_x0002_DÃ)§_x0005_AU|_x0005_½»_x0005_A¯7ôfÌ_x0005_A_x001F_&gt;_x001E_Ï_x0014__x0006_A¬úóÀ%_x0007_A_x0002__x0007_æ}V_x0007__x0002__x0005_AÜ_¢»/Ô_x0006_A`ÍÄ_x000D__x0005_Aä¾Ì©_x0006_AH_é2äÅ_x0006_Ax&amp;UÍ_x0006_APS_x0011_ÑvÛ_x0006_AÑ_x0001_0âÖ¡_x0005_AÕE{ÿà_x0005_Aåµk7z_x0005_A«Ç*þ_x0019__x0008_A°2%a_x0006_A¹YBÅP_x0006_A5£þ6÷è_x0006_A_x0012__x001D_r;º._x0005_AM#_x0004_§_x0006_A_x000E_5|3L_x0005_A°n&amp;H¨_x0005_AÙ[HÞh|_x0004_A½?:_x001C_Z¦_x0005_AAu}Í)_x0006_A×åG_x0017__x001C__x0006_Aç}+[ä_x0017__x0005_AK]Ä,3_x0006_Aüø»èr_x0006_A0©ze_x0001_p_x0006_AZÔc$_x0007__x0006_A&amp;Æügw_x0006_AbPe¬«t_x0004_Ac #·¡_x0003_AéÊ_x001B_¾Ò_x0007__x0005_A0,ÔÅ_x0002__x000B_vd_x0004_A_x0010_bN©._x0004_A{û²mPÛ_x0003_Ah6³|_x0005_A7o4èÙ_x0003_AOqvÇÅ_x0006_A_x0008_äÃg_x000D__x0004_AHó#_x001D__x0005_AB3×Bº_x0007_A8_x0018_+ë_x0005_A¹x_x001F_ÿÛ_x0008__x0004_A_x000E_eÈ»88_x0006_AØ+â_x0015__x0005_Alli¶_x0016__x001C__x0005_A_x001C_þýö6_x0006_A{)WÄêm_x0004_Adãód¹»_x0005_A]0]_x0016__x0001__x001D__x0005_AvJSm¾Ò_x0005_AO¤_x001E__x001C__x001D__x0005_A_x0012_¤©æ_x0007_A,'_x0007_Â¢_x0005_A(ÿ _x0013_;_x0004_A(é¾¾¾K_x0007_A@ê,ÿ_x0002_Z_x0005_A×{_x0018_#ã_x0005_Aðz8	|¹_x0006_A6»ÔëÁ_x0005_Aº$§¢XB_x0007_AÜÀ³5Ðå_x0007_A]ö¶_x0017_;!_x0003_AøçÂ'0G_x0005_A_x0001_	_x0014_¯ó_x001F_µ_x0005_A0_x000E_ç&lt;ü=_x0007_A_x001E_:¶±_x0017_à_x0004_A_x0013_æ`_x0005__x0019__x0007_A*öP~$_x0006_A9À_x001E_0ë_x0005_Aô_x0019_+ù@_x0007_A3±tÿ_x0005_A:_x001F_I¹Q\_x0006_A_x0006_x&lt;o_x0019_;_x0007_A²_x0001_ÉvïÚ_x0006_A1."_x0015_£_x0006_A¾_x0014_Ä³B_x0005_Aþ	Fº~æ_x0004_AQµsc(_x0006_Ay_x0006_¶?Æ_x0002_Aô|kæç!_x0006_A_x0019_&amp;û¯ò_x0003_AùES½½_x0006_A1ëZ_x0013__x0008_A"únï_x000C__x0006_AùØ ¡õ_x0003_A8	?½_x0005_Ap_x0001_5þ_x0002__x0005_ABa%~Üø_x0006_A&amp;Ù_x0016_Î¯_x0004_AYÊk_x0019_mã_x0006_A³&lt;»Þ_x0006_Aê:ûòï_x0007_AÑªºj]_x0006_A&lt;¼y_x0004_¬_x0004_Aô:¢«_x000B__x000D_H_x0006_A;g/"¡p_x0004_AÞ«RWiñ_x0006_Aj_x0019__x000C_Rù_x0005_Ai×:_x0003_í_x0004_A@ÂW/_x0006_AÆIó 6ã_x0006_Aø&lt;_x0006_A_x0002_y5IÕ_x0018__x0006_AÌ^_x0005_(_x001A__x0010__x0007_AÃ¤?Z%°_x0005_Aòî_x0019_×%­_x0007_A÷-_x0017_ÐÄ_x0003_Aï±7_x0003_9_x001A__x0005_A_x0011_¯°ø_x0004_A%I_x0001_ÿ}_x0004_AbF 	e_x0004_A_x0011_NïÒÐ_x0006_AaÌÒc_x001C_O_x0003_A¹ûÛ½þ_x0005_A_x000D_XN\tÃ_x0005_Av´A¯_x0006_AìK#{_x0008_È_x0003_AJÙ3j£¬_x0005_AbÛ©Ùl	_x0005_Aï¦Ìm_x001F__x0004_AS÷_x0014_¥§ê_x0006_A4_x001C_t°È\_x0007_At!£¬L_x0004_AÝ?m,)v_x0006_A(:^Æc_x0005_Aþ|Ê¡zk_x0006_A_x0001__x000B_	ÑÇ#×_x0006_A!âì/_x0005_AuÜº²ø_x0004_A_x001F_õ]_x0002_@¤_x0005_A·?$F_x0004_A_x0013_E:KEÚ_x0004_A"_x001B__x001A_§íù_x0005_A¸ß¦ò_x0007_A_x0001_¸÷ÊW_x0004_A¤ù¹ö_x0006_Asf*@·_x0006_A_x0008_éqXÿ_x0004_AþÄà ÅÑ_x0004_A®sJÁa_x0005_Az³&lt;+_x0004_A_x0018_³¦1_x000E__x0005__x0006_AÎbÈR_x0003_AN©%Î´_x0005_Ae(p_x001A__x0004_A±0ñb_x0005_AÀèkK_x0010__x0001__x0008_Aá¶ý=ÇS_x0004_A&amp;|j3¦_x0006_A_x0001_õùX£_x0004_A^ä¯$_x0004_9_x0005_AÊ_x000E__x000D_Æ6-_x0005_Aqj¯ÐÐ_x0004_AâQ_x0007_#_x0005_A_x0005_(©ÍÑ_x001E__x0005_A;s2Ê´_x0006_AÚô@üÉñ_x0004_AàøK'_x0002__x000D_+_x0007_AL¹ó&amp; _x0004_A7ÊÓÏC_x0005_Ai|Î_%B_x0005_Av_x0010_ì)ò_x0005_A2w¾)_x0003_²_x0006_A_x001F_&gt;W %+_x0004_A&lt;_x0014_z_x001F_[_x0007__x0006_A8°Ï_x0004_A²_x001A_ç_x0011_KÚ_x0004_A`þ1Ss_x0005_AI_x000C_0:Ñ_x000B__x0006_Aá6 _x0001_¤_x0005_A[ÆI9_x000E__x0006_A©Þ{_x0019_Æ_x0005_AÐ¸_x0014__x0012_ï«_x0007_AYª_x001E_hd_x0012__x0004_A_x0013_#Ü)è	_x0006_A¾*K_x0005_Av :ð_x000C_E_x0005_AÐ±ÿ_x0018_¬L_x0005_Azê4$ç¡_x0004_A¨vÇñ'a_x0006_A_x000C__x0015_!Jd½_x0006_A¢ëà_x000B_Û_x0008__x0004_A­~:¾Q_x0004_AD·yÎe_x0005_Ar¤'j_x0005__x0003_A_x0004_pTÿ«_x0003_Aæ]BÝ­§_x0007_A2Od\é_x0003_Ah&amp;mr_x0004_ß_x0006_A_x000B__x000D_ê«æ_x001E__x0012_k_x0005_A%i¡_x0002_8ü_x0005_A¡Ñ.}ñ_x0006_AÅÛXúÃÈ_x0005_AÄa_x000B_| _x0007_AÊgd5c_x0007_A_x000C_ØY3Ñ_x0006_A_x0008_O#à"_x0005_AJÔ®|_x0006_A\x||_x0004_Aê¹d±Í¢_x0006_A¢_x0019_·=tæ_x0006_A[)7A_x0003_î_x0006_A¼	vh_x0005_D_x0003_A_x0006__x0006_³_x000E__x000B__x0011__x0007_AÒC_x0002_Ø¾'_x0004_A´0¯p+_x0003_A_x0001_8qÛÙ°_x0004_A#­s_x001B_Á(_x0004_AÝï$g_x001A__x0006_A{Â¾°_x0005_Ad¥Bòô[_x0006_AêAÇ_x0005_A~ô¡$Î_x0003_A´OÂáNó_x0006_AùàÐµÃ_x0006_Apd2¢8_x0007_A{Nñ?¢\_x0005_AÓØtÄw_x0006_A_x000B_UmÈ_x0004_i_x0007_AÏ;kðÈ_x0004_AâKYE_x0001__x0002_°_x0005_AOÞ_x0006_õ+k_x0007_A_x0018_A`±Ìû_x0006_AeÌáq_x0005_A#_x0006_#d8_x0005_AmÉHC.|_x0004_AØ¡ý_x001A_õ_x0007_Ar¢G$Oi_x0005_AÃÌ_x000B__x001E_o_x0003_A_x0011_·zå_x0016__x0004_AoÖ5_x0007_AOïvfÂ_x0006_A_x0012__x0016_Ö_x0008_6_x001A__x0005_AîK;_x0019_Á_x0005_A'_x0019_5¢L_x0005_AéÞjÍ_x0005_A_x0016__x001A__x0004_Ów_x0004_A­æNJô_x0007_AÞ¹Î°éS_x0004_A¤¶l=_x0003_A3Õ¡_x000E_ô_x0006_Aõ_x000B_J_x0004_AZä»y4ä_x0007_A©_x001E_ùy5_x0005_A´ðuñè_x0005_AùÀÜøÖ_x0005_ApúêVé_x0004_A+0;\µò_x0006_A¨ZÛýi_x0006_A_x000C_\5$,_x0004_AælÊ_x001C__x0006_A_x001E_ï{q¼l_x0005_A_x0001__x0008_Ø!ÌÐOï_x0006_AÌ)»W_x000B__x0007_Aêó_x0018_sôÕ_x0006_A\&gt;_x0002_O_x0006_AM¨µ1*_x0006_A¿éõèPw_x0006_AÈ_x000C_×Ó_x0006_AÝn91½_x0005_A¯UÏ+=_x0005_A_x0014_»½Âø_x0003_A²Ëjt_x000F_ì_x0006_AsBéÍ_x001B__x0006_At Ê`p¡_x0006_A/_x001F_K°S_x001B__x0003_A[xÞcnb_x0007_AEÎßª|ß_x0004_A_x001C_áÍé._x0004_A§º_x0015_ê_x0006_AJ³Dàÿ_x0004_A_x0010_½8Ä_x0003_A'_x0004__x001A_xy_x0004_ATÊð_x0016_µ_x0006_Ah&amp;~?.ø_x0003_Aâ_x0011_Þ8@_x0006_ALêl¬¡_x0005_Aªªü¸Y_x0007_A!¾*_x0010_Y_x0007_A`òRÑÁ_x0004_ArU_x0010_5N_x0006_AÈ_x0010_,_x0007_AwöäG_x001A__x0005_AîÛCÍ_x0001__x000B__x001F_ø_x0002_A'5/­!Z_x0006_A&gt;k°_x0013__x001C__x0006_A¨^_x000C_×_x0002__x0006_A}_x0004_Ê_x0007_AßÔíÆ_x0018_%_x0007_A¨ç	/C_x0005_Ag	5_x001B__x0006_s_x0004_AÃg81_x0005_Aµ½gíHV_x0007_A­gß9=ï_x0005_AJ½­P_´_x0007_A9UNMöT_x0007_A}=yÛñ_x0018__x0005_AØ¬ ñã_x0004_A;¨´üØ_x0007_A	_x001C_íh¾Ø_x0003_AÙÚE-3_x0005_Aø	ZÐ_x000D__x0005_AS|rD_x0004_A²g½_x0005_A_x000E_Ã_x0010_/_x0004_AuÚN4_x0013__x0008_A÷È_x0014_ûsM_x0007_AMÍ3c^_x0005_A¿_x000E_M8_x0008_Aæº¡_x0016__x0004__x0005_Aäxwç»_x0005_ADîÕL_x0005_A_x0014_áà_x000E_Ø#_x0005_A_x0012_y±&gt;IÕ_x0003_AO,_x0006_A_x0008_	Kr,m_x0003_ARPüMN_x0006_Ac¾Áâ^ä_x0003_AÈ/C_x0014_s½_x0004_AÂfòYhB_x0003_A÷ò±þä_x0004_Aí\Ù9ñÏ_x0004_A_x0004__x000D_IqT_x0005_ANu*Rê_x0006_A.K¸uÜ_x0004_Aî(õG_x0014__x0005_A%3-7Ê_x0007_Aw¢_x001A_Dj_x000C__x0007_A¢o_x0001_J_x0007_AKJ£M_x0006_A¸òµ8_x0005_A~É®;b(_x0005_AT×­#3_x0005_Aá|Tv\¾_x0007_AõôÛ	+\_x0004_AØ_x0004_Ú\ß_x0005_Ao5þë_x001F_Ë_x0006_AÐ_x0012_ÛÁhÞ_x0005_AÃñ2_x0012_±_x0006_AZ_x001A_g_x000D_ßW_x0007_AAIÃ_x0011__x0006_Aì_x000B_\q_x0005_A^åø: _x0002__x0006_A_x0017_{oóÆ_x000C__x0005_A&gt;àb__x0006_A&lt;_x0005_eryú_x0004_AMõD_x0010__x0001__x0002_=\_x0007_A_x0018_Xv_x0005_Alü_x0010_Í_x000F_N_x0004_AõÇP,Ô_x0007_Ak©ÅÍ_x000E__x0006_AîÈõ$t_x0005_A_x0014_mò÷_x000B__x0004_AãWkÎ_x001C__x0007_A.a_x000D_²Z_x0004_AEr-à_x0006_Añl*­_x0004__x0004_AÚ¯E_x0007_AÜ_x0013_Ú_x0006_A4îyÚ|v_x0006_A1×¬nÛ_x0006_Aoª*ëÅ×_x0005_AÐ§&lt;r_x0016_n_x0004_Aãñ½R­ý_x0005_AX_x0007__x0001_ÈÉ_x0006_A*Á¢8h_x0003_A ¨F1ª_x0005_AßïFî'_x0005_A¼)±·._x0005_A´ÁäDñ"_x0005_ACõ¸óê_x0007_A¸N@,&amp;_x0005_Ao£¿_x000C_¢ï_x0005_A¡_x001D_§&gt;_x0007_A1	"ïÊ_x0006_AÍÞ6øB_x0007_Ayß}ÊëÙ_x0006_A_x0010_¿'Ú_x0005_A_x0001__x000B_j]¯_x0002_	_x0003_ATMlA_x0014__x0004_Aò+_x0016_6_x0005_A*_x001D_ø_x001C_¸_x0003_A	µÍÙ°_x0006_AkËWw_x0008__x0005_A¼KÕÚ _x0005_Aúþ®_x0005__x001F__x0006_Aïµí]kê_x0006_AKÜ©ÙfO_x0004_ALCi}Jm_x0007_A*i7E_x0006_AúW¯­@Á_x0005_AT3þ6Rª_x0003_AÉ_x000E_¤K_x0012__x0003_A_x0017_óåýb_x0006_AâE@_x000B_«Ï_x0007_A°ï²1[7_x0005_A®Ñ)æ]õ_x0006_A_x0008_¾ð)_x0012__x0018__x0006_A_x0017_Jk~_x0007_A_x0008__x0006_âF&gt;_x0007_AöY_x0017__x000E__x0010__x0007_AJ_x000F_M´¥_x0005_A»¼p¡É_x0005_AQI_x0016_6ª_x0017__x0004_A_x0014_Õ _x0008_±æ_x0005_A#,_x0007__x0002_O$_x0005_A_x001E_e.¡u_x0006_AnÈ)_x001C_BX_x0005_Aì|þ«¨_x000E__x0003_Aç3`_x0001_	üû_x0006_A_x0002_8íy%õ_x0005_A&gt;JJ´w3_x0006_AMÒ*Í7_x0007_A_x0012_bÑh°l_x0006_ATò¢_x0007__x0019_¾_x0007_AS³xî9_x0001__x0006_A|/°à'_x0006_A_x0016_@&gt;_x001D_ý _x0008_AÜi¢¥_x0007_Aþ_x0017_6"Å_x0005_AùÌñ»áL_x0007_A}_x0001_[ä°Ø_x0004_AÛò¥1.P_x0005_A&gt;1íD_x0007_AhÏÂÿÞ_x0005_A¼àæ_x000B__x0007_¿_x0004_A_x001A_¯c_x0005__x0002_}_x0007_Aåo4Ã×_x0005_A°Õ	!è_x0006_A¸1_x0018_s¶_x0003_Au;*RÄ_x0015__x0007_ADr(_x0002_xÃ_x0004_A\JTâÎ,_x0004_A_x000C_µ_x000F_zã_x0006_AIWª­=%_x0005_Aø&amp;¹Ù°R_x0006_A%­'sØ_x0003_A\eÒCT_x0004_Agµx.gÙ_x0005_AèRg_x0006_A_x0010_¨_x0013_iØ_x0006_A_x0001__x0008_×bËÌ_x0007_AuÝ_x0014_t8_x0006_AU4`Ù(_x0006_AMaV_x0001_(d_x0006_A|_x0001_D²â_x0006_A:£k1_x0004_ALÀfèª_x0005_AQk_x0013_Í_x000B__x0007_A_x0014_Ì&amp;¹*þ_x0002_AC_x0017_¶pÖ_x0005_AÈÇ_x0015__x0017_Åâ_x0005_AUüÖ&gt;_x0006_A_x0005_&lt;û7§_x0006_A_x0011_¡Ð75_x0007_A(_x0012_@íp_x0005_A´,^	kZ_x0007_AË_x0008_ä­÷_x0005_Aâ±ø_Ý_x0005_A\	,_x0004_A¸ì_x000C_àK_x0006_A=½©Ì'_x0006_AY_x0011_e7½_x001F__x0005_Ad_x0015_lá_x0011_Â_x0006_A$@^Xu_x0015__x0006_Añ7_ÅS_x0006_A_x001A_/`´?¥_x0007_A_÷Up¹@_x0006_A_x001A_çmc_x0016_×_x0005_A^}:_x000B_1°_x0004_AU_x0007_ÎRI_x0004_Ar\ÿ³É_x0003_AtI*_x000B__x000C_ëJ_x0006_A½ÙÂ_x0006_A_x0015_éâ_x001A_=ò_x0003_A_x0008_^,íµ0_x0005_Aªé_x000D_3Ø"_x0005_Aa_x000F_Éòuu_x0006_AvK­|d_x0004_AT_x000B_)úv_x0004_Aþ÷}1 _x0005_A/'ÈÍ_x0007_AêWkæ9æ_x0004_A	ÝG£{_x0006_A[ó$¢_x0007_A÷åÜWÅÉ_x0007_A;L*Â_x0005_Aµ9òeU_x0005_A¦EÂî%_x0006_A_x0012__x0004_­_x0002__x0006_Aø_x000E_×`¿³_x0006_AÖ¿F_x001A_¸c_x0004_A -ãÇ¦5_x0007_AHÒ_x0001_»l4_x0005_A_x0019_	lZÁf_x0006_ABµà_x001E__x0006_A ð	_x0016_"_x0005_A_x0011__x0007_B¿ÍJ_x0007_Ag¬ÜÖM_x0005_Aô¦8LP_x0005_AèH_x0013__x0016_p_x0007_AÇg_x0008_AQ#_x0006_AÐ_x001A__x000C_ì._x0006_AøHFUº\_x0005_A	_x000B_ÊÇñ°þ_x0005__x0006_AÎw(|Èa_x0005_A4¸_x0010_OÆG_x0006_AH±´_x000D_Ê_x0004_AòI_x0005_¶_x0007__x0019__x0006_A~ÔÙp&lt;_x0005_A_x0002_¯)þ¦_x0006_A,ä´&lt;_x0005_AuHÅ6¬P_x0004_A§_x0010_Ù®_x0003_AÎU_x0002__x0001_76_x0007_A _x0012_+¿;_x0005_A_x001B_V2Ýñ_x0004__x0005_A´"P_x0014_¼!_x0006_A0_x000C_÷X_x0004_Ã_x0005_AÀG8Ãq¯_x0006_A(LÎ2_x0005_A£_x0017_Õ_x001A_o_x0007_A8ÿy9-_x0006_AQû{ö§_x0006_A¼Ï×Â_x001B__x0007_A_x001F__x0008_¦¾]S_x0004_A3qÐVÔ_x0003_A/O8²éì_x0005_A;9Øº"K_x0005_AA*Lb_x0019_	_x0007_A_x000B__x000D_Ô+di_x0005_AÖ¢°åó_x0005_A_x001A_¶lå1®_x0006_A¼èæÅ×_x0005_A´sðI$_x0003_A_8£_x000F__x0001__x0002__x0002__x0006_A+_x0011_iÈTÅ_x0005_AX	ùÆë_x0005_AE_x0010_Ì8üd_x0004_A_x0001_í¨vp_x0004_A¨Xã_x0018__x0005_AW3æ)°_x0007_ATÉÎ_x0013__x0004_A¢`¸VFþ_x0005_A&lt;Cçpí$_x0006_Aü(V²§®_x0007_A_x0003_ÏÔÀ_x0008__x0004_AS+ÍëýÑ_x0005_A¼ýayûy_x0006_A½'0_x0004_A)_x0010_=_x0002_H_x0006_Ah#ø3_x0016__x0004_Aë¼|ÐÉ¼_x0005_A¾_x0010_4_x0006_Â,_x0006_Aêô_x000D_ÚHÕ_x0007_A7_x001A_9L Æ_x0003_A[_x0010_´y_x0006_AiñCÕ_x0005_AK­_x0015_nw_x000D__x0007_AqíZU_x0006_AQ&lt;Rg¬Q_x0007_A×eéùz_x0004_A]`Ô_x001E__x0004_AãrVæ_x0004_Aò_x0003_n@B_x0006_AfÎ_x000C_,0_x0005_Aü`aò_x000E_\_x0006_A	_x000B__x000C_bbC_x0005_A_x001A_ç¬G_x0006_A¹jZÞJ_x0007_A:Ù_x001E_¢_x0006_AÍÊZo_x0004_A_x0014_½¾_x0019__x0018__x0005_A£±-Ë_x001C_~_x0005_A'_x000C_@{_x0007_î_x0003_A_x000E_'þ°@_x0005_A'@Ë±°_x0007_Aû"´]j_x000E__x0007_AoOÉ/v_x0005_AÊ#iN_x0010__x0006_AoW%_x0001_Õ_x0005_APÀ_x001F_9¦_x0004_A¼_x0012__x001F_h:_x0006_AËñ2eÙ_x0004__x0005_A¶ÁÚcN_x001A__x0005_Aí_x000D_ë/_x0005_Aµ_x0018_:ä_x001C_û_x0006_AðD£	å _x0008_A+ÈÙ_x0003_AÌ[_x0006_ñÇ¸_x0006_A}`ÈgÑ_x0005_A±¢û3_x001E_m_x0005_A'}òû_x0002__x0006_AË_x000E_7Q['_x0004_A½§LG_x001C__x000B__x0005_A"&amp;_x001D_3_x0002_ó_x0003_A;[¡'_x0013_¼_x0006_A1Ì_x001F_ÇþY_x0006_A_x001E__x0017_åÇ_x0001__x0002_Z|_x0003_AÒJspT5_x0007_A4Þ05j_x0006_AáN¾1N_x0005_AÃ_x0016_:ÙqÇ_x0005_AÏi_x0015_ÆQ_x0018__x0004_A¯çóH±_x0005_A¤Ð8R!È_x0003_A5"_x000F_'T_x0004_AÙÏ@%À_x0004_ALw_x001C_ ¶)_x0005_A_x000E_8_x0005_/¬@_x0006_Aä$4_x0007_A^Ì&gt;_x001E_	_x0005_AÞ(Íç_x0017_¯_x0007_A`ÒÏvóù_x0004_A¥_x001D_{à_x0006_A¶uG@rä_x0007_AJK_x0015_l÷õ_x0005_A	j_x0019_6ö(_x0004_Aö+²_x000B__x0004_A._x000E_{=_x0004_A_x0016__x0004_1§xá_x0006_A!£]WË®_x0006_A_x001D_5=rê_x0004_AìÄ¤]n_x0007_AÑê_x0002_/_x0006_AvV´*íí_x0004_A((_Åz=_x0005_AÁXüÒ_x0004_A^qèÉf_x0006_Aëµt_x0006_ªT_x0004_A_x0001__x0002_/Û[Æ%ª_x0006_A&amp;ä'xP)_x0006_Aêz_x001F_(Y_x0004_A»'|ç&lt;d_x0006_A_x000D_iX_x0006_A_x0002_ÆO§_x0004_AØ;_x0004_sq_x0005_Aÿ7yÇBÌ_x0007_A¢øþÛìè_x0006_A¹ãOÿ_x0003_A´¾ì¬±'_x0006_A-.¤@_x0004_AÌPÑÙ ¦_x0006_A(_x0016_Ï_x0006_Azy_x000F_`.þ_x0007_AC]£çÓ_x0005_AXÔ_x0005_ñV_x0005_AJAÂâ_x0004_A¨_x001E_vT=_x0005_A_x001C_èÌ	Ô_x0006_A4Éy³å_x0007_AdV_x000B_úÊ¾_x0006_A_x0011_µBþGk_x0004_AJ3è'©{_x0004_A&gt;â4ÚùØ_x0007_AâÎgôíy_x0004_An°)!`_x0006_A_x0017_£Í _x0010_Ó_x0004_AËÃSk§_x0005_A_x001C_9°Û:_x0006_A_x0016_ôKôû_x0004_A3ç#p_x0001_	¼_x0005_AÒ_x001D_~q¯H_x0006_AþÈT­_x0006_A&gt;-d[;_x0014__x0007_AB_x000C__x000D_Xv¸_x0005_AÏÝxH¢&gt;_x0007_Aç5mÚh_x0003_Aã®RMô_x0005_AWWoH_x0006_AcÉ_x0019_@à_x0006_A6ªJ/ Ï_x0006_AâðÅ~_x0006_A¤q_x0005_&lt; _x0005_A¸ì£+_x0013_´_x0006_A)Ì¸³ÇM_x0006_AÑ7Fâ÷#_x0005_Aÿ_x0002_&gt;_x0007_A3Á¹p_x0006_AAÝêDH_x001E__x0005_Aù&gt;_x0017_~_x0005_A"Èí_x0016_CÁ_x0005_AFÁQÆç_x0007_AñO_x0008_f'_x0005_AªCýÊ_x0006_AÒÝyÄ #_x0007_A_x0003_ì!+à_x0007_A´ÊÐ4È_x0003_An÷A½_x0004_Aj_x0016_Z@ù_x0006_A Åì#±_x0005_A1ý2ç(_x0007_A_x0002_e'è_x0005_A_x0001__x0002_Ö¥ ÝÈ/_x0003_ALk&lt;Vú¢_x0006_A6Ç¯1_x0005_A.ÄÙÜXû_x0004_AÂ/É¡Ó_x0004_AÊï=Iv_x0003_Aî}ú_x0018__x0014__x0005_A'WÊÖ@_x000D__x0006_AnÜF	×_x0002__x0005_Aó þÈ-_x0005_AÄXJ_x0018_Úé_x0006_A,oÄ	_x000D__x0006_AÓ÷U)¦h_x0007_AÌugS1Ú_x0004_AÈ°Û_x0005_Aº3g=Î_x0004_A6ÚÕá³_x0005_A2&lt;_x0012_ætÜ_x0007_At®BO_x0007_A 6,w_x0016__x0006_A2_x0017__x0001_2&amp;_x0005_AP¤_x000B_xw_x0003_A_x0016_¢®ÌÔ_x0017__x0006_AÞh0¬$_x0004_Aß_x0014_²_x000E__x0006_A3«7s¯_x000B__x0007_Aé²×ÖÈ_x0006_A7_x0005_D_x001A_É½_x0005_AÜ_x0019_ÊfA_x0005_A/%C.0_x0005_Aã_x001E_G _x0007_AþC@#_x000C__x000D__x001A__x0006_A¬%hGE_x0004_AàÌ_x001C_´_x0015__x0004_A\DÚS_x001B_~_x0005_AoCk}I_x0005_AC&gt;_x0007_AU¯_x0016_Ü_x0005_A_x001C_?ã{S_x0005_A_x000B_ï»¸Û_x0003_A_x0014_:Û_x001A_D_x0005_AEäÈ!ú®_x0006_Aá=Â_x0006_ËB_x0004_A_x001C_a_x0003_Ý»_x0004_A5Dco_x0003_A!ï°Õ_x0005_A&lt;ò	HH0_x0008_A1zÀ²¼í_x0002_A_x0013_Ú8t_x0007_A^SZª¾P_x0007_A¼öºÎå§_x0006_AAÅcl¨`_x0006_A{Ò`,þ_x0005__x0008_Aw®pnd_x0005_A_x0010_,_x0018__x0010_¡_x0005_AC(ÂO£_x0007_A_x000B_ðwT(_x0003_A´OÆ(_x0007_A_x001C_n _x0001__x0008_AaÕ¹_x000B__x0006_Av_x0003__x0003_D_x0003_I_x0005_Aþ_x001F__+_x0019__x0006_A_x001D_Ó;Vºæ_x0004_A_x0002__x000B_¤Ï_x0002_8J_x0001__x0007_AÌj_x0015_¦µ_x0003_AÆL.Ñ_x0006_A¸¾ZX³Ã_x0006_A»%_x0008_IC_x0005_ASÚ¹_x0001_¯f_x0006_A_x001F_+ta+_x0006_AÌ_x000D__x000D__x0004_±_x0006_A_x0012_D@B_x0001_C_x0005_A£_x001E_DË5_x0005_AfÚÅ?â_x0005_A_x0017_#¸Ux_x0005_A´_x001E__x0001_ËÇZ_x0004_AV«&lt;#N_x0005__x0006_AÒý¾S?_x0005_A_x000D_¢_x001E_õ'_x0013__x0006_A®5_x0017_Æð _x0004_A_x0019_HÃô_x0016_g_x0007_At¡~Ï	_x0006_Apa³¢fº_x0006_A_x000D_IÏ0²«_x0006_A«±_x0015_ù_x0004_A~b©5f_x0004_Aò}_x0004_Ç_x0006_AÚÅp¹¶¯_x0003_A¸üJ\nT_x0005_AúÑÞï¸±_x0006_AÃ].^Eý_x0003_A0étÓØÎ_x0005_AÇ'ñd_x0005_AÙ¬Ä_x0010__x0007_AØ0&lt;_x0002__x0008_4/_x0006_Au_x001B_N_x001F_¡_x0008__x0005_A¾Òs_x001C__x0006_A$ªÞ_x000E__x0006_AV_x0001__x0002_¡_x0004_A_x000F_aÉÇ´k_x0004_A_x0018_µXf_x0013_F_x0005_AU*ñ	_x0011__x0007_Aì·Rë._x0005_AðáeÝ_x0016_ð_x0005_A]Ç_x001B__´Ù_x0005_Aè]Ï.8ß_x0006_A_x0005_ÛûLú_x0005_A{I*_x0007_ªÉ_x0005_Aþ5¦Y_x0004_AÜ¶ú_x0005_4ê_x0006_Ah8ÊÜøù_x0004_AE´Ø@_x0006_A"÷_x001C_h/_x0004_A_x0014_g2=_x000C_y_x0004_A®{V¡O_x0007_A"hZ¯_x0004_A¸Ï¯ÜÒ_x0003_AU_x0001_dïÍ_x0003_Aà%úýò_x0005_AÎ¨_x0006__x0008_l_x0005_AÖÚE?¹_x0004_A_x001A__x001F_6Í_x0007_Aé¯3f	_x0006_Aü_x0005_}¢	_x0007_A,_x0004__x000C_g8é_x0003_AøTë_x0002_ä_x0006_A_x0001__x0002_Ì^âgÕ_x0003_A_x000F__x0015_´¾àB_x0005_Ate¯@%"_x0005_Aèï_x0017_óv_x0006_ArÐå~í,_x0007_AK_x000C_ât_x0005_A¢k&gt;_x0011_Ïä_x0005_Ak²_x0005_çø_x0004_Aêû_x000F_M£_x0014__x0006_A_x001B_EÖå&gt;_x0006_AéxÆî.ñ_x0006_AGíh_x001B_ä_x0003_AòP±þ_x0004_Ad8ê®yù_x0006_Af¬|'_x0007_AôÁ6sØô_x0004_A7EÑßù0_x0007_AËy¤_x0004_A_x001C_#=2_x0004_An$È§_x000C__x0006_A«!w_x0011_æ$_x0004_A&gt;Ucðg-_x0005_AjÍ¶Økú_x0005_At®_x0019_IXþ_x0003_AÖob+åË_x0005_A·F(N(_x0007_A_x001F_D¸y¡Ü_x0004_A?p&gt;£øÓ_x0004_Aþ-RàÜÎ_x0006_AÄ5Î¤._x0006_A#_x0010_É_x000E_s_x0006_AGzñ¬_x000D__x000E_¸_x0006_A*ùóðÞ?_x0005_AWò_x0019__x0017_N_x0006_AG_x0010_Hw7_x0006_As4_x000C_ô×_x0006_AÆG_x0002_YX_x0005_AwËG_x0013_b_x0006_A#âPîî_x0003__x0007_AÇ¹ ¶_x0008__x0007_A_x001A__ÈÔ_x0016_µ_x0007_AtI¬ÀxË_x0005_A6ÄþV&gt;_x0005_A³ô`{a_x0005_AUß	o_x0006_AJÍw¡_x0006__x0006_AÐHWFm_x0006_A+sÀ_x0008__x000D__x0004_A_x0010__x0019_;X@_x0004_ACÑ_x0017_ìqé_x0006_A_x0018_¸_x000B_ü_x0006_A'Ï4ö`_x0004_A_x000B_[àq_x0004_A_x0005_úô_x000C__x0006_ANß¾³ü_x0001__x0007_A'ð_x0004_yuÇ_x0004_Aö´õ_x0002_Dj_x0006_AÈBã±0ó_x0004_Añ0}_x0004_Aé×hª{Ó_x0006_AÌÙµØ _x0006_A$w	_x0002_Â_x0006_Aí-OpÝã_x0005_A_x0001_	â,_x0003__x0012_A·_x0006_A&amp;_x0001__x0007__x0016_Ix_x0004_At_x001B_Á3c_x000F__x0004_Aèê1»Jp_x0006_A5DâAKa_x0006_A)+Æ_x0015_U_x0005_A_x000E_rC¥Û_x0005_AÆf_x0019_9/_x0007_A[	Õ[¢ö_x0005_A_x001C_(EYL_x0007_AÀ¸¦QV_x0004_A*­T¯`_x0004_A¥;ÍìÀ¹_x0006_A_EWøc_x0005_Aè_x0007_?oÇ_x0005_ATÂ_x001B_s-G_x0004_AY_x0005_©^_û_x0005_A_x0008_±$_x0011_'È_x0006_A¿@Û_x0015_ÌÞ_x0006_A_x0001_gª¾l_x0006_Aæ×|×&amp;_x0006_A_x001B__x0019_X_x0005_À_x0007_A}ûê+_x0007_Ak_x0003_ì}Q¨_x0004_A?_x0005_i®¢_x0005_AA_x0002_TOÈ_x0004_A_x0012_©q-W_x0006_A{ê$ëx_x0004_Al_x0012_TÒ_x001F_`_x0007_AJÞ_x0016_^_x0006_A_x000C_µó}Å_x0006_ATb:@_x0008__x000B_1«_x0005_A´g,x?_x0006_AÄ?Ð_x0006_A¤sîïXà_x0003_A¯ïÁÝ»_x0006_ANY&amp;»_x0001_µ_x0006_AÌéìÿº_x0006_Arh_x000E_a_x0007_AÕóÓ¾_x0003_AnF#öZ_x0006_A¼	9Ë_x0004_AÕô_Ö_x0003_AUÆc_x001B_'_x0006_A©ðÿË8_x0004_A©3*LX_x0006_ATÒÑÈ_x0014__x000E__x0005_AÆ_x0017_ó ä_x0005_A·§Då¾_x0010__x0004_AKõó«e_x0004_A&gt;&lt;Z³T\_x0007_A&gt;_x0013_HR_x0003_AÁ_x0002_ÞXü_x0006_A`þd_x0012_h_x0004_ANõíbò@_x0006_A_x001B_`ÏÀJv_x0005_Ab´«_x000C_ü_x0006__x0005_A,1¯0_x0008_@_x0006_AÛÁìÊìD_x0007_A_x001E_ÚÁ4_x001D__x0006_A½©£µÅ_x0005_A¼õRJE×_x0007_A_x0007__x0017_å¶¡y_x0006_A_x0008__x000B__x0006_ÄKöRÒ_x0005_A_x000C_:×ÙÙÑ_x0006_ADó"H._x0006_ALÏc©_x0005_A3°)¦ :_x0006_AÖæõ*Á_x0004_A¬s_x0011__x0015__x0005_AÞª6~Ü_x0004_A_x0004_å¯÷_x0007_A&lt;Ä\÷.Ñ_x0005_A T®°aA_x0007_A®={É_x001F_Ð_x0005_AûLü$ó(_x0007_Atû»=Ì_x0006_A	;í;Ó_x0004_AÀ1},_x0007__x0007_AXÕt_x000D_d__x0007_AÃm9^§_x0005_A_x0001_Æ4íV_x0005_AÀäT­pË_x0003_An_x0002_O½5_x0005_A1O`ç5_x0005_AË_x0014_/ní_x0006_AVfø_x0011__x0016__x0013__x0006_AÞCo*4E_x0006_Aeîçß¢¼_x0004_Al_x000C_ÿ_x0006_A_x0006_É÷r`_x0005_A_x0008_Ê5_x0005_A[&amp;)~µ_x0006_A`$p'â_x0005_AùGPã_x0002__x0008__x001D_×_x0004_Aú½P0ý2_x0003_AèUX_x0005_A'§³Uh_x0005_A_x0008__x001D_ìÑz_x0006_A!ñL0_x0004_AÛïÄA_x0015__x0003_AÁ-÷7&gt;¸_x0006_AVÁ*õ_x001C_N_x0005_AJ_x0013__x001D_ Â_x0005_A|¢=úÄ__x0006_A#Ù#. Æ_x0007_AúìP¯1_x0006_AX`º|-¯_x0004_AÖáB*¤K_x0005_A_x000E_79E_x0003_AÎ_x0004_Pìm_x0006_AÖì_x0002_üù_x0006_AÐ_x0007_G¯_x0007_A_x001B__x0007_Cª_x0007_Aº_x0001_ª|X@_x0005_AÆ_x000D_lº®ð_x0003_AÈB_x0005__x0012__x0006_A'ÅÄOBä_x0004_AAc$B%_x0006_A_x001D_²y\V_x0003_AÇ0½0u_x0005_AûÍþ¨_x0005_A_x001B_*Õ_x0012_UÖ_x0006_A×C:Cêê_x0006_A84eéö_x0006_AB)|{_x0007_A_x0001__x0002_ä¬Ýòt_x0007_AaËôø¤Þ_x0005_A6u_x0004_äÂ=_x0007_ARI(°c_x0004_A_x0011_}_x0018__x0003__x0005_A-ü©é_x0004_A¶m%4?_x0006_AÆt²÷MÃ_x0005_AV.©_x0018_â[_x0005_A#Ö`[Z"_x0007_Af­&amp;_x001A__x0006_Aå_x0002_¤ªË_x0003_A~ko/_x0007_A84PùE_x0019__x0006_A¢o¢R_x0004_A&amp;e_x0017_H"}_x0006_A¦_x0005_1øÙÄ_x0007_A_x0002_'çÉ_x0001__x0004_AÁ_x0015_¾qö_x0005_A_x0006_.^3Ä{_x0004_A$~X/_x0005_A¾ÍíÐ _x0004_AÇ1D.&lt;Å_x0006_A"Ò^d_x0006_B_x0003_ApµpUL¾_x0006_Aþ+X%_x0003_A~p÷_x0008__x0006_A¿K`/æ_x0003_AG±_x0016_5_x0005_Ai»å_x0005_A;Ó7eþ¹_x0004_AÙ÷_x000F_&gt;_x0002_	Bó_x0005_A¿ÞÈF«_x0007__x0005_Ae*Û|ø_x0006_A::×8(_x0005_A_x0014_¤ÍÅ _x0007_Aì_x0006_zO_x0003_A¥_x0013_³8_x0007_AúçSb;b_x0004_AèO}&amp;I_x0005_A _x001B_À-ê×_x0007_ARPÕ··_x0007_A_x000B__x0004_ÉyY_x0006_AtÏ_x0005__x0001__x0006_A%w6Ä²_x0004__x0005_Aö¸ANy_x0005_A0£ãn _x0004_AüDì«&lt;_x0016__x0008_A_x000F_Vù§JL_x0005_A_x000E_6ºý#Â_x0005_A n!9×_x0005_AáÀ_x0008__x0007_A#5.fê{_x0004_AxK]ÈO_x0004_AÄ È}_x0004_A×æ¿Öº_x0005_Aæ·_x0010_=È_x001D__x0006_A Í"ñÅ{_x0005_A_x000E_¶!:vi_x0006_AØÓ_x0017_P_x0005_A\lÎ"_x0001__x0006_AÍ_x001D_ãy°_x0005_AnÒ²_x0008_Ö_x0005_A_x0001__x0002_lP"Vð_x0005_A&amp;Ô÷Ö7t_x0004_Aò_x000B_xö?õ_x0006_A­ý_x0019_u _x0007_A*_x0019_&gt;F_x0007_A4-¨þ¾_x0004_A0ÊÚ£°W_x0005_AÞòö!1ú_x0004_Apq-êÑ_x0007_A-;~_x0015_I_x0004_AÌÅ_x001C__x000F_¶s_x0006_A_x0019_ì_x0002_¢1;_x0007_A4~á_x0006_AËvC¸Ö_x0004_A_x0001_ûr|À_x0007_A|s%Ìï_x0004_As_x0007__x0008_-_x001D_7_x0005_AuGÒX£_x0003_A_x0008_e®_x0003_Ø&gt;_x0005_A7Ît?_x0005_A_x001C_©r0_x001D__x0005_AºY½ö+w_x0004_A]ÅY N_x0006_Aå#)Åà_x0006_A%vÜfB_x0005_AeßDoí_x0003_AÝ[_x0002_Í_þ_x0004_A"=K_x0006_Ast¦#Øê_x0003_Ah³ñ8ð_x0007_A_x0002_¡ÀÝ©ß_x0006_Aj`Êi_x0001__x0008__x0018_Ì_x0006_A&gt;Ý÷mÄ_x0006_A6h¨m_x0006_A¬,ò¸g_x0004_A-_x001E_j¯L¤_x0007_AÆ6¬(.¼_x0005_AæÎ_x000B_$_x0011__x000D__x0003_A]×ñ_x0007_²É_x0003_Aà_x0014_¢&gt;.0_x0006_AÿN5?ê_x0007_AÍö¶ùÆ_x0007_A&lt;_x001F_òÂ_x0006_Aj"§ä_x0012__x0006_AB8Åì=_x000C__x0007_A(¾}¥´_x0010__x0005_A_x0017_ÈnQ½_x0004_Ah£ÖY¡j_x0007_AìbK½H_x0007_Aã_x0013_.ö_x0002_AAné#â_x0004_AÇ¼V,_x0002_U_x0005_A¸_x0017_h¦M_x0004_A_x0011_»ÏòÀu_x0006_Aëh¯Ý«¾_x0004_Aó_x0011_YÃ©4_x0005_AÊù`\sQ_x0005_A_x0016_MPq_x0004_A}#;g_x0003__x0005_AYF¤Ý_x001C__x0004_A¶ÅÈÿÇë_x0005_Aæí¹G@_x0006_A_x0001_Á¥Ñª_x0002_A_x0001__x000B_ûÏr&lt;À_x0004_AÅ/ßX_x0002_{_x0007_A"¢_x0006_A_x001F_·`óÉÇ_x0003_A_x000E_(W{×è_x0006_A5gN_x0007_AÎë_x0015_UÅô_x0003_A_x000E_8-ÁE_x0004_Aóo^_x0005_A¤_x0005_ñí²Î_x0004_A»%íbäe_x0003_A¿|_x0012_9~_x0004_A×Dwm_x0007_A%Ìëë²_x0006_Aºý	Xû_x0006_AdpCÄ_x001E__x0006_A 	XÇ_x0006_Aº_x001F_Y&amp; `_x0006_Aå¿D_x000B_ð_x0005_Ag³Üªi&gt;_x0005_A·6u©_x0005_AÔ_x0001_U^Ò¤_x0003_AÄ| (NQ_x0006_AØþà_x000E_m_x0004_A	¡#ì¥S_x0006_A®þ[Ôêe_x0007_A¾_x001D_ÍÖ_x0005_Asp_x0006_Ã°_x0004_A¸ÚÝÀ_x0006_A_x0008_»Iç_x0004_Aò¥ö &gt;]_x0008_A5 _x0002__x0008_³_x0006_A9_x0001_Ñ_x001D_BO_x0003_A_x0015_â`£_x0012__x0006_A«-,y_x0007_A_x001E_yt_x001D_¯_x0005_AÀ«ÜÌE_x0004_A_x001A_}_x0008_ÞÑ_x0004_AöñÂd_x0006_A½P%ÚÒø_x0005_AT,¹³_x0008__x0007_AWJ³Ù$_x0004_A,µÌí,_x0005_A_x001A_G~Ûô_x0004_A#õE°¤_x0007_A(_x0018_]_õ!_x0006_Aë_x0006__x0005_`_x0005_Aåöcvµ_x0007_A0_x0017_]_x0017_ç_x000F__x0007_AÁ_x001C_ÈC¯_x0006_Aíhy7_x0003_A¦1OÅ_x0005_AC_x001C_aÏ_x0004_Aò_x001A__x001A_tÖ&amp;_x0007_A·kÈ¤.k_x0005_A/Jlï9¿_x0005_AíGï{f_x0006_AÚ_x0018_¾~_x000D_W_x0003_AâM_x0007_5­r_x0005_A0x_x0005_2Q_x0004_A`e%çz_x0006_Ad_x0005_èp°x_x0006_A)6cðÃå_x0003_A_x0001__x0008_BL_x000D_âxA_x0004_A,Ýë_x0005_A&gt;4¼ã_x000B__x0004_At§²ýDM_x0006_AE0	¯I_x0004_A¨¥g·ó_x0005_AuÀ­_x0019_é_x0005_A4UÙÛh_x0005_AU&amp;Ú4ó_x0005_Aô_x001B_ý`4_x0005_AßÞ\|ï9_x0004_A§w_x000B__x0002_öç_x0007_A7&amp;úèë?_x0007_A°ûMd&gt;ó_x0004_A&amp;_x0013_ÀcË_x0005__x0006_AÙaOÂY8_x0007_AZÕKÙrþ_x0003_AMT°=_x0004_Aê_x0018_oöXW_x0006_A¬_x001B_çúó_x0004_AñYìAz_x0007_A_x001B_Ú!Ê£_x0006_A×sÎî,_x0019__x0006_A_x001E_¢_x0012_};¹_x0006_Aú_x001F__x0001_~Vr_x0007_AÅª)¹_x000F__x001F__x0005_A_x0005_îM_x0006_AÊ|Á+Ú_x0006_Aóóïf_x0003_AáÇÂ#}_x0005_AÑìÂÓÔ_x0002__x0006_Aó_x000F_N²	_x000B_B_x0006_AM¸µÓ¸_x0006_A_x0014_[W_x0013__x0006_A]µ""Ì1_x0007_A0¬Um?´_x0005_AÑ_ÅÆÑ!_x0004_A_x001C_q#ðGZ_x0006_Aä3½m4_x0005_AµÞÚÀ2_x0007_A&amp;eär·G_x0005_AÅó:è;_x001E__x0008_AÁµWØ÷&lt;_x0004_A#|Shè9_x0006_A×²Óïl_x0005_A2Õþ_x0012_­i_x0004_Aÿ3Ëóëq_x0004_ACôa±rX_x0007_A_x0002_®&gt;2è_x000B__x0006_AUÛ_x000E_ÁY[_x0005_A@ó{_x0012__x0006_A!æÀõ§_x0006_A_x0001_M&gt;Ó_x0004_A_x0003_ò:&amp;&gt;ü_x0006_A ?K)On_x0005_A'H§Ê_x0004_A£ìb&lt;!_x0005_Aá8M`_x0006_AËòFÏû_x0004_AÑF´¢Ô_x0004_AàI_Èöv_x0007_A|®ëRXØ_x0004_A`G¬F&amp;_x0006_A	_x000D_ý}Ýg+_x0004_AÌ¬C`MK_x0004_AÍ7à"¹_x0006_AÚ+¡µH0_x0005_Aâã´~_x0004_AåpqåO_x0005_AY\±pê_x0005_APwlJÐ_x0007_A2çÍ5¨Ê_x0005_A(sÙÓ0_x0006_Aþ_x0002_xø _x0006_AÍê_x0019_Û_x0005_A|¤VÑ7_x0006_A~+cx	_x0005_AÌ&gt;t;nþ_x0006_A$î×½Rf_x0006_A~0ð#Q_x0006_As ÐÖ_x0003_Aea_x0015_tÌG_x0005_Aª¹ÜFoå_x0007_ACè»0_x0005_A_x0012_P8ð_x000B__x0008_Aº_x001F__x0018_s¢_x0003_A(è_x0001_Ý5_x0007_Afø ÐQ­_x0007_A¶;'ÄÚÚ_x0004_A8ÓÆ_x001F__x001F__x0005_Aé_x0004_=«ô_x0006_A§«.uÎ2_x0008_A©/&lt;F _x0005_A-¡$±_x000C__x0006_A._x0010_k]	_x000C_v¦_x0006_Ac¡_x0017_ý³_x0004_AÓ3oUë&amp;_x0006_A&gt;y;(è_x0002__x0006_Af~ æ_x000B_¦_x0005_AhbW\Ýw_x0006_A_x0001_»3§÷_x0004_A6c2%mâ_x0004_A_x0005_5Ø·!Æ_x0002_A~§Ëµ_x000E_ñ_x0005_A©(ghÓ_x0003_AxÓeÚ_x0007_A÷mÊ×_x000B__x0003_A#¹(º_x0005_Aüµ÷×"_x0008_Aº[	)}_x0003_A_x0017_q!ÛÌF_x0006_AûS0)_x0005__x0007_AÒw_x001C_Ì_x0004_A|Ë¬°(O_x0005_Aaüy¿ñ_x0006_A_x0013_`_x0011_;_x0006_AÀaCÔ_x0006_AGá*`F_x0006_A²É,lNù_x0005_AzE­D×7_x0004_AQÛNsT_x0004_A|ÙEb_x0005_A	]_x001B_$sC_x0005_AG[;Y_x0003_I_x0006_AÂ.²÷_x001C__x0004_A0FW°ªî_x0003_A_x0002_	i%k_x0006_AÊé;r_x0005_A`«_x001F_yÀæ_x0006_AÙ_x0014_$m0_x0007_A]­É-;@_x0004_AÇ	µí±_x0004_A_x0004_ä{½¡Æ_x0004_A_x0010_È*$]_x0005_A_x0001_YS)1"_x0008_AR)ÁAQS_x0006_A¹_x000E_ÿáÀ_x0004_AãõK1Æ_x0004_A*.sçP_x0004_A0õìÇÅ_x0005_A	_x001C_ôaª_x0006_Am¸­ô¿d_x0005_AE82Ì._x0006_AÕÛþ¡T_x0006_AÖoyñ¸=_x0006_Añb²î­¥_x0007_Ak¥jas_x0004_A0ÐÊ $_x0006_AÕ@ÌS#_x0006_A{&gt;_x001B_&lt;Ûx_x0005_AäA_NÛE_x0003_A_x0005_'Cq¶_x0005_A_x0016_èÀ_x0019__x0010_Ò_x0006_AÔIá´²q_x0007_A®y[%C×_x0004_AN§^d_x0007_Aq´[{C×_x0003_AÌ×Z_x0001__x0008_¬¶_x0005_A^\vé_x0011_[_x0004_A_x001C_Ù_x001C_¨u'_x0007_A_x0007_Qã_x0012_û2_x0005_AÚ:ÝË÷_x0006_A_x0014_¸×_x0001_q,_x0005_AB¦ÞZp_x0005_AKwh»._x0005_AVIP·_x0003_AôvegÎ_x0004_A_x000C_)M,__x0006_A&amp; Õ_x0005_A&gt;ý4_x0013__x0006_Ah.nBé_x0007_AJ_x0015_ÎdE_x0007_A1R_x0007_AW¡j_x0014_n7_x0004_AÍÎXÄ±F_x0004_AºÒ_x0014_mi_x0006_Apv«¨î_x0006_A¢\_x000D_9©_x0002__x0007_AJuÊã_x0003_AbE_x0008_HÚ_x0006_AükÆ_x0005_A:Ä~o_x0008__x0007_AÜ»%K°(_x0007_AGÙÒ_x0006_AôQ]_x0004_ÎÍ_x0007_Ab_x0011_ï\~j_x0004_A_x001A_uÈ3_x0010__x0006_AÙÜ_x0005_ø&amp;©_x0006_A_x000C_`ßÑ_x001A__x0006_A_x000D__x000E_ËÃ~%;_x0006_Aùß°Ü_x0003_Aà!®Uä_x0006_AÊÕ_x000F_á[l_x0007_Ak)_x0001_Ù²_x0003_Az©"_x0006__x001A__x0006_Aº@Ï!tw_x0007_A6S¶Áì_x0006_Aë_x0002_D95_x0005_A_x000C_¯¾_x0012_2X_x0004_A	_x0012_^Ó__x0004_AÓZUO¶_x0006_ABîìm´F_x0007_AÁ¼ÒF_x0005__x0004_AÒ&gt;ÏåÖQ_x0007_Ah£ñ¦ç_x0006_AX_x0008_/|Ôç_x0005_AíÑÎK4_x0006_AÝØ ÇÎ_x0006_AOM¦#_x0006_Aà_x0011_f_x000C__x001C__x0006_ARÊè2_x0007_AY/_x0002_¡_x0007_AÍ_x0006_xÊ_x000F_û_x0005_AA!ÊÓÈé_x0005_A¶ðÙ%9_x0007_A²Ä_x0005_aT_x001A__x0006_A«ÏÁ¸_x0012__x0005_A#L]_x000B_³Á_x0004_AÚ¾_x001A_Ùª_x0006_AÉã¢]_x0006_AÒOð_x0004__x0008_	E_x0008__x0007_A/_x0001_2ë_x0005_A_x0016_%ï©p_x0006_AM§­_x001E_«Ò_x0006_A÷|é{_x0015_ê_x0006_Aê¹þ²ú_x0003_A"_x0007_ºjå_x0006_AÕ=â §U_x0006_A«³_x0018_È3³_x0007_A_x000B_¡ÞS_x0003_AÎs=¼à_x0006_A[ÂQ_x0016_ _x0006_A_x0014_¦÷OîÂ_x0006_A5ñï#A_x0006_AÙcÂÔ_x0001__x0005_AÕJûuÅ¤_x0004_Af_x001A_P$Ã]_x0006_AkÌ¤UD©_x0006_AP_x000C_g_x000F__x0007_AV_x001E_^Ì_x0005_AÂÇóq¶£_x0004_Ag_x0003_×K_x0002__x0007_AðBóÜ\S_x0006_A_x001F__x0014_aëºw_x0004_A½~Ü?3Ö_x0005_AB_x001C_K¡¸ð_x0005_A!7_x0008_i­_x0006_Aò&gt;ù_x000F_ÚÂ_x0005_AaE_x0003_ôÄ$_x0006_AdË¶çñ._x0006_A4TD_x000B__x0016_^_x0006_AP.3_x0006_A_x0001__x0002_úØõåÆ7_x0005_A"ÎB®_x0005_A?à%_x000F__x0005_AHw_x0015_÷ª_x000C__x0006_A{Ç4þÁ_x0005_A­ªpAù_x0006_AMH_x0015_ä_x0007_Aá²V¼À_x0005_A§ú7¢&gt;&gt;_x0005_Aó¯º15_x0019__x0006_A0LÐÅ¦_x0007_Aß3û8éÓ_x0004_Anßòð_x0014_o_x0005_A¹Y_x000C_©_x0005_AÕq?'è0_x0007_AGaí°Óy_x0004_Aà_x000F_2i=n_x0006_A6rð¨Oú_x0005_A\eÊ_x0005_Aºw_x0004_NÿÒ_x0005_AíV_x000B_[_x0013__x0005_A_x0011_J&gt;dÎ¬_x0006_An_x0010_ÖôY&amp;_x0007_Aôwùh_x0006_Aë_x000F_|_x0006_Am8»X®¦_x0004_Aìo_x0007_²Ç_x0007_AîHK[Zö_x0004_Ak*¸T_x0005_A­@n_x0008_)_x000F__x0005_A.S&gt;y¶_x0006_AÌ÷__x001E__x0001__x0008__x0002__x0006_AüÉH_x0016_Á_x0005_A:ZQ_x000C_U_x0006_Aâ èN._x0004_A{Cy&lt;_x0005_A_x0003__x0015_X×)_x0007_A}Ç@gþ@_x0005_AJ`[©Ì_x0002__x0007_ACe«ÀR_x0004_A=b_x0016_¶á_x0005_ABGàKl_x0004_AEyµ61Ó_x0004_A^H«w°_x0003_AL!Ë!±_x0005_AFå¾û_x0002_Ç_x0006_A~_x001C_©_x0005_Ã_x0007_Aeò_x0005_Lâ_x0007_A_x001E_\4U_x000B_?_x0007_Adâ_x0001_´e¿_x0004_A¿qS¸è _x0007_A}_x0007_÷^;_x0007_A6?|Â¦_x000C__x0006_Afh"_x0010_ý_x001A__x0007_A9Çn&amp;é_x0007_A±4_x000F_äPô_x0006_A_x001D_o2(Y_x0006_A2ø¸Ôû_x0006_A_x0003_c_x0007_ähm_x0007_Aq_x001E_ùõ¹_x0006_AsÕoÉÛ__x0006_AÕ[_x0001_óc¸_x0005_Aü¶Q_x001A__x0017_¦_x0005_A_x000B__x0011_PãeÜ_x0005_"_x0005_A!u _x0002__x0008__x0004_AÍ¢	ø7_x0007_A¨_x000F_ã_x0007_	_x0007_A_x000D_V"tþ¤_x0005_AÊ}_x0006_Sæ_x0006_AÅäÒÿ_x0015__x0005_AÂÿäà6¸_x0006_AºÀ$Y._x0007_A'È_x000C_PI_x0018__x0005_Aëá³¢_x0004_AÇ`¼ì_x0013__x0007_A_x001A_i_x0004_á_x0001__x0003__x0007_AÕcZ_x0017_"4_x0005_A[Iv&lt;Bî_x0005_AóµyLìi_x0005_AÇóvÔ¤_x0005_AîÄ§"Á_x0003_A_x0008_"_x0010_ÕN_x0005_Aø_t0½_x0006_Af_x0019_²Ô3Ó_x0005_Al_x001A_fÏ_x0005_Aæ_x001A_Ó_x000E_~_x0003_A C_x0008_÷_x0006_Aí ãÁ_x000E_Å_x0005_AÓeé}¨_x0015__x0003_Ai"ªòeÍ_x0004_A|?ü©\_x0005_A]À_x001E_)ð_x0005_A{`âÒ}_x0004_A½oQö_x001C_\_x0005_A2Fþ÷_x0001__x000B_Ì]_x0007_AXà_x000B_Öê1_x0008_A­f_x000C_õ_x0006_A®Y åó_x0004_AE(Ç_x0003_Ì_x0004_A_x0016_%_x0011_Ë¥õ_x0004_AóÍR¬Ø´_x0004_AJ©Â\_x0019__x0006_AG_x0002_Sst_x0003_AÛ_x001F_Ãl_x0006_AÃ°M¿_x0005_AþMNfd_x0004_At±ÙVÂ@_x0006_A·&lt;1¥ÄÏ_x0005_ApÇ_x001F_^Gî_x0006_A¬1Y_x0004_Are_x001C_±®_x001B__x0007_AÂû_x0013_ô_x0001_¢_x0006_Aà¹&amp;[_x0006_Az_x0017_2#É_x0006_Aw5_x0005_}W_x0010__x0006_A$E_x000B__x001F_±_x0006_A W_x000F_Eï_x0005_An3ûùð_x0005_A($+æmÊ_x0004_Að¥qÃj¯_x0005_AÕ]«Ø#_x0006_AÝ_x000F_g¸_x000D_s_x0006_A¬Â	p|W_x0005_A_x0001_öQ_x0004_Aud_x000D_Iz_x0007__x0007_AM¹%âb_x0005_A_x0002__x000C_üb%cß©_x0004_A«ÎèÂÔ_x001E__x0005_A,1MßQ_x0006_A¯øaÁÓî_x0003_A	ù§_x0002_Èö_x0004_A_x0002_Ó&amp;D_x0008_¾_x0007_A	\Kâ_x0006_A_x0005_¡_x0017_8,_x0005_A¼_x000B_øó8_x0006_A·ÆEÃ_x0005_A"Ñw _x0005_A_x0010__x0001__x001B_âà_x0005_Aºþ!Xv_x0003_Aý!(â5_x0006_Aø_x0004_ÞV%(_x0005_Au_x0013_T&gt;_x0006_Aÿú³Ëwp_x0005_A«01wÎX_x0005_A(jnnh8_x0007_A_x0011_ìw*c_x0007_AÿØ_x001E_ç8r_x0007_A&amp;¡fhð%_x0005_Al_x001A_Sá(Ú_x0004_A»8Q9_x0008_AÍ(Ù£Ó_x0003_A»]_x0015_Xã_x0006_A¯[_x0007_®X(_x0005_Ah14sjz_x0004_A$/ÂOf0_x0006_A/ùr¢»!_x0006_A*_x0007__x001E_G_x0019__x0006_AHLtx_x0001__x0003__x0016__x0007_Aj±A'_x0012_d_x0004_A_x000B__x0001_^yëp_x0005_A&gt;Ñ_x001A_°_x0005_AÎÉIèÒ_x0007_A_x0010__x0010_P|_x0006_A¿_x0010_~Ê¾_x0005_AåËII_x0013__x0012__x0006_A|h9_x0004_AÌpêÍ,_x0005_A­ÞXIB_x0010__x0007_A®¿k(¥[_x0007_Ar5,¸A_x0006_A\Ó¶VÙ_x0005_APyá¼e_x0004_AþË_x0015_©±Ê_x0005_A_x001F_oæ_x0002_^_x0006_AE_x001F_éW_x0005_Ao_x0005_Æ­¨ã_x0004_AJ_x0015__x0010__x0013_(_x0006_AÃ_x001C__x0004_·M_x0005_AÊQßMáµ_x0005_AàÝ_x001B_j_x0005_AN64÷_x0005_A¼&amp;_x001E_Üæ_x0007_A°;§&amp;_x0007__x0007_Aö£¸_x0004_A5_x0003_Â8¢_x0004_Aú/Çµ£ë_x0004_A»BeG²_x0005_A_x0003__x001A__x0011_§7Ü_x0006_AÚóåþý_x0006_A_x0007__x0008_ø_x0012_&amp;Pì_x0006_A§ð__x001F_?ç_x0006_Ab_x0001_ pÜ_x0006_A_x0005__x001A_û_x0004_A_x001D_swÒ$_x0006_Aj_x001B_}þ¨Î_x0005_Atz±c_x001A_Í_x0005_A\-TÎc_x0004_AÚ[Éî_x0005_A_x0019_à_x001B_g«º_x0005_AÇë¡Û_x0003_AµrÆ´_x0006_AD==eQ_x0006_AS_x000D_q%åò_x0005_A_x000E_c6n	_x0005_Aè»9àú_x0006_Aý\Ô¸]_x0005_AD_x0017_Ëô¶_x0003_A_x0008_ÚµÒ_x0004_A§é/rW_x0005_A_x0018_fÄpra_x0006_Aû'ÍJhª_x0005_A×R_x0015_ïÛ_x0004_AñØµT±_x0005_Az[ñEi_x0005_Ac[_x0002__x0001_!6_x0006_AÉ+Õd_x0005_A¦_x0014__x000D_&lt;¯_x0003_AèE£_x000D_á_x0005_AÑ_x0015_S_x0006_A®É?R_x0005_Aà;ã_x0001__x0002_{Ò_x0005_Ax_ñåc_x0005_AB¾&gt;å_x0006_A;QÆ¾_x0006__x000D__x0005_A%,³_x0004_ASG±_x0013__x0005_Ad×' _x000B__x0004_A_x001D_i_x001F_R_x0005_AÄÏ_x0006_~È_x0006_Aò@æêÜY_x0004_AQ&gt;¦÷&lt;_x0004_A:¢Ó_x0019__x0007_Aø_x0005_xÅò¥_x0006_Aäds_x001B__x0001__x0007_AäK;_x0004_Å_x0003_A_x0006_%ä¡_x0005_A_x0004_{Í*Ñ_x0017__x0005_A_x0005_ÒmÕ_x0005_A*_x0018_Bn9_x0006_A\©xo.ý_x0003_A¦3 `S_x0006_AA$vRI_x0010__x0005_A¨¾xå_x0007_AMa¦G»_x0004_AM_x0008_Z÷^ _x0004_ABOÿ_x0011__x0018__x0007_AämmQ¨±_x0007_AÔx|*_x0004_A?oâu)_x0005_AE¸Á_x0004_AÒ´ÚêÁ_x0004_AÀ®_x001C_\_x0001_°_x0006_A_x0001__x0002_È#WãK@_x0004_A_x001A_õ¥üÃd_x0006_Aa,ð_x0010_Jõ_x0005_A:0h_x0006_AZf:´Íb_x0007_Al_x0003_¨Y_x0017_q_x0005_A_x0004_^"PË_x0005_A_x0015_	L_x000D_ü_x0002__x0006_AôøÀùø\_x0007_AØ_x001B__x0003_³¯¦_x0005_AÔqs¢S3_x0006_Ac_x000E_-0ßX_x0006_AVcYNS_x0005_AK¿SÜ½Û_x0004_Az_x0012_8Ó!â_x0003_A$ÆÕ½w¹_x0007_A¢5*pr_x0005_A"{ºî:ý_x0006_A`1´î_x0010__x0007_Aö2^,_x0007_AãSa(8_x0006_Aç/=ã_x0018_&gt;_x0006_AVIÍ:C _x0004_A\·p_x000E__x0018_b_x0003_AãVV_x0019_á_x0005_Aú*ðåïÖ_x0004_A¯¹_x000D_­²_x0004_ArøêlUx_x0004_A¢TÿÈ_x0005_A_x0004_!pdµ_x0006_A[Ì¡ÑJ_x0004_AøC_x000C__x000F_£_x0004_AÓ _p:_x0006_A»_x0018__x000D_Nâ_x0005_AOz_x000D_¿öV_x0007_A¹íÄN_x0005_ATq=_x0002_=_x0005_A±_x000F_;QO_x0007_A.¤_x0011__x0019__x000B_*_x0007_AyCu_x0005_A_x0017_bX"w_x0001__x0007_AyäÌé_x0004_AjK©s¸_x0005_A91õ(^®_x0004_Aje_x001F__x0004_A`»8_x001F_|µ_x0007_A:_x0013_Ú	ö+_x0005_AZ_x0016_ÿH«_x0007_A:_x0019__x000B_=_x0006_A\_x0012__x0016_Å_x0005_þ_x0005_AYZäk_x0014__x0007_A0Ì²|'Å_x0003_AÂËm¦ #_x0005_A¿q~¾f_x0003_A7½¤ÁÎ_x0005_Açw_x000E_Ø¹_x0010__x0005_AU4NÊ_x0017_t_x0006_Aì6Ó;_x001A_p_x0006_Auemø6©_x0006_A½±ÞL/»_x0006_ASC;Fë_x0005_A}ËÞë_x0012_?_x0007_ANïÔ_x0017__x0001_1_x0008_A_x0002__x0008_Ã¨ü_x0007__x0002_A_x0004_A§mx£\_x0005_A:î	eª_x0005_AÏÔ¾_x000C_ O_x0006_A÷_óþW_x0007_Aa­_x0012_çÉ×_x0006_A²_x001C_G_x000E__x0004_AI_x0003_üª_x0004_An¯ràõ_x0003_AR_x0010_è­ôî_x0005_Am!çþE©_x0003_A-_RÄIö_x0006_AXI_x0012_º_x000D__x001E__x0005_AuôùÏ_x0007__x0006_Aap[Ú_x0008__x0007_AÀÙ_x0004__x001D_Is_x0004_A6_x001A_C¨N_x001F__x0003_AÊºP §_x0005_A½|n²Ê¿_x0005_AH__x0017_åÏ_x0003_A/RVÒA_x0005_A_x0017_BbëÜø_x0006_A8CRø/_x0004_A%ìqB÷Û_x0007_AÝå²_x0005_AQð´å_x0001__x0006_AþrQ!*¹_x0007_A_x0017_JÊ@e_x0006_Aj/Ii÷_x0005_Ax_x0017_ÖÒ_x0012_	_x0006_AÙ^@sPç_x0007_AiS7_x0002__x0003_Õ_x0006_AÙ~~Í_x0008__x0006_AGê_x000F_D_x0005_AªY)ë_x000E__x0006_A}ß_x0001_%3_x0004_Aª¦,_x001C_t_x0006_A-ñSJ_x0006_AÖ×Røz_x0005_A¥6Ë1{F_x0008_AÏG»îLf_x0006_A×6Em}Å_x0004_A¬2äY8_x0007_A¡tp%_x0004_A j¤gi,_x0005_AudÚL:Ê_x0005_Aº©l*àÅ_x0007_A}§[üñ_x0005__x0004_A&amp;¸4Î%_x0004_A_x0016_°SE&amp;]_x0005_A¸í_x0006__±_x0016__x0007_A_x0010_| ã«û_x0006_AGþ­l_â_x0005_A¿!ª|»Þ_x0005_A¢JëÓeÐ_x0005_A_x0018_w¸_x000E_ÁR_x0004_AôêAØ_&lt;_x0006_AÙmä3éM_x0007_Aö¾&gt;Á	ª_x0005_A_x0011_}ýßÚ_x0005_A_x001A_Ü-¢+_x0005_A_x0012_o_x0012__x000B__x0004_A8]p7»_x0005_A	_x000C_ äÁÑS_x0005_A_x000E__x0010_¢_x0006_AB¿ É_x0004_AqûÇH_x0007_A½UA"_x0006_AO_x0012_Q_x0003_f_x0008__x0003_Aå°_x0006__x0001_)h_x0006_A&lt;ÏFÓdÙ_x0005_Aa=ÃÞ_x0006_A·Wt}'Z_x0007_AÆ%·Âæ_x0006_A&lt;óÆ[V_x0004_Alß°ý=_x0006_A;6ç/_x0006_AU@øÆ_x0005_A§_x000B__x000E__x001B_I_x0007_Aî`9_x0007_ _x0007_A _x0008_f¼_x0010__x0007_AË·+_x0005_A4u&amp;½v_x0005_AØº1fÚ_x0007_AÊ_x001C_nDq_x0006_Aï&lt;zÅý_x000E__x0007_A_x000C_Q)_x0006_Aq_x0019_ãë¬î_x0005_A°3OdC)_x0007_A÷¤Ã¯¶_x0003_A\%vyË_x0004_AÁ¦¢y_x0004_A[z_x001A_½7T_x0004_AÛf_x0002__x0006_A_x0016_ðÞþ_x0001__x0003__x0007_A¡¸¯DM¨_x0005_AîÂÜ_x0003_¾_x0004_A_kñÆÞÌ_x0006_Ai×E=`_x0005_A é	fîU_x0006_A x_x0004_A_x0002_w´»{_x0012__x0006_A_x000B__x0008_©,_x0017_¶_x0004_A;ÝæÑùH_x0006_A/¾íÇ_x0004__x0006_A«´f~_x0006_ALLÙmèÛ_x0005_AÛH?ÅIÜ_x0006_A_x000F_åtÒé_x0005_A_x001F_	g_x000B_íi_x0004_AäÙêÿ_x000D__x0005_AÊÿ§_x0019__x0003_ö_x0004_A Óý¿_x0006_A_x000C_y]jVA_x0007_A_x0007__x0005_bÙ'Ö_x0004_Aæþ=ìû8_x0006_A_x001F_Þs'é[_x0005_AÀÝHS²_x0005_A@õÂ_x0006_A pëy,_x0005_Aº¢{Ô_x0006_A_x0004_Ó×«ª¢_x0005_A_x0002__x0008_F_x000D__x0013_!_x0007_AUª(µ_x0007_AÄÍ_x0014__x000D_*_x0006_A·/L_x001F_3Ì_x0006_A	_x000B_Õ_x0001_EÐI_x0004_A³Î×_x0008__x0006_Am«J^;s_x0004_AJ±KÃ?_x0005_A2oDQÒ_x0005_Aqvëì_x0006_AIq!;Öe_x0006_AÃ$ôE¸_x0006_AÎWþ!w_x0008__x0007_A=ØK&gt;Þ_x0005_A_x0011_Üæ _x0006_Aõ_x000F_Æ_x0002_t_x0004_Aç__x0010_(B_x0007_AH¢ò­_x0006_AÚu»ò_x0018_ð_x0006_A¢u_x000C_Çª¤_x0005_Awã9rí_x0004_AÍe,êò_x0004_AÂ83Ã{á_x0004_A¬~`+_x0006_A	_x0018_½&lt;Ç_x0006_AËûN§_x000B__x0017__x0007_Aß{A[Ì_x0003_A¿Núj_x0005_Au.9à_x000C__x0007_AbÓ$Ã%í_x0003_AY ù¬­^_x0006_AòzH_x0015_Ío_x0007_A°gÞÀy_x0006_A&gt;c©p"8_x0006_A÷o_x0003_zêx_x0007_A_x0013_T_x001F_;_x0001__x0002_Aö_x0004_AUJX_x0010_@º_x0005_AR°Êê_x0011_Ü_x0005_A-,4zp_x0006_A{kò¯_K_x0007_AÉUúO_x000C_h_x0005_AôbÃ$¶ª_x0003_AórdÐ¥_x0006_AÜôÁ K,_x0007_Aw_x000F_aµR_x0004_A&lt;p@_Ð,_x0006_AûäÐò"_x0006_A¿_x0010_Ç¦,_x0004_A@÷Så°_x001C__x0005_A¾È±¼_x0005_A@0_x0002_÷_x0005_A²¤hÒp	_x0006_A Dô&amp;	ø_x0006_Ah/"e_x0019_j_x0007_Ai_x0006_¯x×®_x0005_Al§â_x001E_×_x0006_A_x0013_éòB_x0013__x0007_A_x0007__x0001_c)_x0007_Aÿ_x0017__x0005__x0004__x001F_­_x0005_AG¥5 í,_x0005_A_x000E_d¼òÁ	_x0005_A_x001E_¾êE$ö_x0005_Aô¿^_x001D_&amp;	_x0005_AÂ[_x0014_Z_x000D__x0006_Aü²í)Ä×_x0007_Ag|JF3_x0006_A%_x0019__x0008_=_x0005_A_x0002__x0008_¦}àw¼,_x0007_Aí!½ÇÛ¨_x0003_A_x0016_­èÂ_x0006_AÂ5Ó_x0006_Aî_x001A_l"_x0005_A­íWV'_x0005_AÊB´@_x0003_ç_x0007_A_x000E_ò_x000F_iQS_x0007_AÑ_x001F_-ï_x001F_S_x0006_AfÁ.ïÚ_x0017__x0006_A:c§ùbü_x0005_AðìóvØ_x0005_A_x0010_¸²ªÇÑ_x0007_AÄ}Îü9ñ_x0006_A°Kò_x0004_^m_x0005_AÇ_x0001__x0015_"`_x0004_Apù\ÃK_x0004_APRI_x001F_6C_x0005_A=_x001E_ùú­_x0004_Aq¥^&lt;_x0004_AyNHì_x0005_AÀî@_x0014_S_x0007_A20p_x000E__x001A_ö_x0004_A_x0018_Ù÷öÖÕ_x0003_AÔ½_x0005_Äé£_x0003_A_x0012_®_x0001_óy)_x0006_AGöv	ý_x0004_Av2È!ZÍ_x0006_AF²ñ»_x0005_A®æ®§Ó_x0004_A½_x0014_u_x0013__x0006_ARYûÇ_x0001__x000C_\n_x0007_ADV_x001F_vÆ?_x0005_A_x000B_7¥_x0016__x0003__x0004_A¨_Oº_x0005_ASÃ£25@_x0006_AæöO³_x0014__x0004_AÃÃÔ_x0015_X_x0007_A5o¥_x0014_¹ï_x0004_A_x0008__x0010_¸tUB_x0006_AÍú_x0004_C_x0004_Ap6m&amp;xÇ_x0005_AÏGª&amp;êp_x0005_A&amp;_x000F_}×_x0001__x0017__x0004_AÊÅ_x0011_G_x0010__x0006_AOp_x000E_|_x0002__x0005_AÍ(|úX`_x0005_A _x000E_õ_x0005_A¾Ô¡_x0001_¸_x001E__x0007_A&gt;_x0019_ðiÛÚ_x0004_A°|p³6Ï_x0007_Aãá_x000C__x0006_AL¦_x0011_XT½_x0003_Aç_x001C_Ñ4*¸_x0005_A	2@»§_x0006_A÷ÂJß_x0005_AED¶_x0017_¹Q_x0003_A:Bw_x0003_$Ì_x0003_A¦_x0012_¥ É°_x0006_Ax&gt;=é_x0004_A_x0016__x0016_´IÕw_x0005_A_x0014_åÓU¡_x0004_A_x0008__x0017_ý¹_x001B__x0003_A_x0001__x0002_¦5Å÷=_x0005_A+1TÜÇ_x0005_A]"0_x0014_(_x0006_AÃB_x0007_ µg_x0005_A__x0002_Sýç4_x0003_AX	ú¤%j_x0005_AZÕÓ{t4_x0005_AÂ6/_x0003_è_x0006_A&amp;_lÂþ~_x0005_AU¶êów_x0006_A_x0011_'*åòç_x0005_AiÎ_x000C_Cò_x0004_A U_Þ_x001A__x0007_Aù_x0015_Ï9±P_x0005_A,çkÇQ_x0005_AÌã_x000F_¯Þ|_x0006_A¤|å"ðh_x0004_Abûw_x001F_m_x0004_AUdë_x0001_²¡_x0004_AFú_x0007_'ª_x0006_A_x000C_0Ø_x000F_ú_x0007_Aà«_x0019_ÓQ_x0006_A·OL¸ùÆ_x0005_AËNÛ§_x001F__x0006_AV{»å;_x0006_A.¦þ_x0006_Aî_x0008_Euwê_x0005_AORïh_x0006_A^IéYô®_x0007_A§®Dë_x0005_AÖ$_x0016_¾_x0007_Ak_x0008_ÊL_x0001__x0002_Y±_x0005_AMiîC·_x0003_A=_x0014_*tO3_x0007_A@"ÌiÓ_x0005_AÎoiÆ_x0004_A²xüÎ9#_x0007_AoF¾à_x0005_A^!Î øq_x0005_A¿2o¸ÿ_x0005_A?îO¤Òt_x0005_AÖz_x0014__x001A_Ñå_x0006_A_x0006_ñÍù*_x0003_AÐ¦Ý|_x0002__x0006_A÷È.Jµ_x0003_A_x0004_-õ¡ÈÐ_x0006_Az^y¿å_x0006_ACI4ø_x0005_AñOw_x0003_è_x0006_A_x0012__x0001__x001A_ô°_x0004_AùÊØ_x0018_&amp;_x0005_A_x001E_ÈA/b(_x0005_A5¶`_x0019__x001B__x0005_AÆ¿_x0010_ê+_x001D__x0005_A_x0004_7gÒK_x0005_AÎÚ ×wr_x0006_A¡Fõ¨2_x0005_AJÏPÅP_x0005_A`Ë9Kz§_x0006_A_x001C_9®X±_x0006_A%J¼Z_x0016__x0006_A¨2"¼_x0005_A´«_x0013_*^_x0005_A_x0001_	»¶;_x0008_Z_x0005_AD_x000F_Ö7}9_x0003_A_x001A__x0013_&amp;_x000B_¥»_x0004_Aîmz:fý_x0005_AbeV¶_x0007_Aö"åÿ_x0010__x0007_ARW®tÃ_x0006_AsQ_x001F_ïÃ_x0019__x0007_A_x0002_}î%ê_x0004_A¼é_x0005_Q_x0007_Ah_x0015_´qw_x0006_AÈõ£o_x0007_Aþ¸7Ùè_x0004_A³ô³Ø_x0013_´_x0005_AT«4Îv_x0005_AÕf@_x0005_Aµ#Ã\_x0005_Azà3Hs_x0006_A&gt;Õ~Ö±^_x0006_AG¬_x0019_;Ñe_x0006_AûÈ_x0003_äË$_x0006_Aß_x0007_¹Nd8_x0005_A*á]·è_x0004_A_x0010_x.ð_x0019_·_x0004_AñO1ºà_x0005_AMÎt6_x0007_A_x0011_grc_x001E__x0001__x0007_A_x0018_ì®}0_x0006_AyT;À_x000C_©_x0005_AV-q_x000B_"v_x0007_A2)»#9_x001B__x0005_AàK_x0001__x000F__x000C_©_x0003_AÏ¢¡V _x0005_Aõ"Ýgé_x0016__x0006_Ai3 jò_x000E__x0007_A_x001A_î:+'_x0003_Ae¸¸½Ç_x0004_ARh@2_x000B_º_x0003_A 9à¾P_x0005_AÂ \_x0016_Û¿_x0006_Aþ_x000D_¦ãgu_x0005_A_x000C_äÄ"°[_x0005_AãtuÃfH_x0005_A_x0014__x0014__x000B_&amp;_x000D_9_x0007_A_x0011_ý"Ü_x0005_Aå%í_x0019_KZ_x0004_AeUc¯iO_x0007_AÀ¦ÅÉ_x0010__x0006_A¦5{_x0007_AC_x0008_ÓO:_x0006_A¬_x0018__x0004_Ð9³_x0007_A_x000B_P°ú_x001C_J_x0004_A×õÚ÷_x0005_AÓüRLP_x0015__x0006_A_x0010_åþ_x0010__x0017_®_x0006_AÓ	À_x0005_A	Æ^\w_x0007_A²µX^wí_x0006_A&amp;F_x0002_¢&gt;à_x0005_Ab¢üÉý_x0002_A_x0001_^Å&gt;_x0005_A¸8H&amp;MP_x0006_A¡*¸Ðr_x0005_A_x0003_	&lt;_x000F_HìOc_x0005_AÃÊÿÏ _x0007_AØ?ÞîÝ_x0006_AÔXÙ_x0003__x001A__x0007_A_x000C_ï¹_x0010_`_x0007_Añ6ÄØà_x0005_A_x0001_8×_x0007_Ay¸GÞ_x0011_¼_x0004_A_x000D_Üéà_x0005_A¦&gt;¼Æ_¯_x0004_A2õDÃÏ_x0006_AS-üD_x0005_AÃ&lt;Qò5_x0002__x0007_AÆ_x0007_èãÃ¥_x0005_Aï_x0003_	_x0012__x0007_AhhÛ§µ_x0006__x0006_AØêX_x0004__x0005_A_x0004_Ô_¢ò¯_x0005_A"&lt;_x000C_Ë_x0006_A®BmÅd_x0006_Aøb*_x0010_ý\_x0005_A_x001C_	iG÷y_x0006_A@=@ê½ª_x0006_AÄ8¤T_x000B__x0006_Al¨EEzv_x0007_A¦§ÛtÆg_x0005_Aèh_x0017_ýez_x0005_A_x0012_Zé®_¥_x0005_A^k·_x0014_P_x0006_AÒÖàN_x0008__x0006_A°ÙeÄÐ_x0005_AóUj_x001F__x0002__x0008__x0006_½_x0005_AÁnÎD_x0007_A:sê+_x0005_A]EirXß_x0005_AE_x0019_Ü_x0016_3å_x0004_A´Õ÷M_x0006_AI_x001E_WHf_x0005_AÞ¼8d_x0004_AÛ÷_x001E_]®Ô_x0004_A WS=_x0001__x0006_AÔº_x0011_³³ _x0005_A&lt;¦ _x0013_ÄÚ_x0004_Axê_x001B_É1_x0005_AD;HÇ_x0006_A_x000F_øm_Ú£_x0005_AîâÎ©0_x0017__x0005_Av1ö§»{_x0006_A¦þØ¡_x000D_y_x0006_A¬êyÏnÐ_x0006_AVÆÁ_x000C_Aß_x0005_A¶óü\Éú_x0004_AÕ×¬yR_x0006_A â	µ[b_x0006_Aí1A?Ìs_x0006_A¶L{ò&lt;,_x0007_AeºR(_x0003__x0015__x0006_AD	*ì_x0007_Aî$õÛ@_x0007_ATBdí½_x0007_Aö/Ìvkñ_x0005_A©Q_x001B_Zã#_x0007_AvÑ/_x000F_J_x0004_A_x0001__x000B_kF ¥å{_x0004_ApK_x001D_k	d_x0004_AÉ4_x0003__x0015_Ûi_x0006_AÊ/þg{_x0006_A²=lº_x0005_AX3ãtß/_x0005_AÆ¢¼XBÞ_x0006_AÒB¾¸³ä_x0005_A _x0015__x0017_¢_x0003_A _x0011_ð2Ð_x0005_AºÕF9=ö_x0004_A§0ÀHc°_x0005_Aëx÷%f_x0004_A_x0016__x0013_¦=_x0007_A9µÐR&gt;_x0008_AI8ÙÛy/_x0005_AK1"í_x0002_Ayï{fmr_x0004_A_x0003_2D1_x0006_Aë_x0006_Tº_x0005_A:¸¤þ_x0004_A?¨È4&lt;_x0005_A_x0005_¤C^Q_x0004_AÇ BÇo_x0003_An¼õÆ _x0005_Av_x0003_ô³_x0002_AtfÕ_x0003_A_x0002__x0008_ºñH_x0005_A_x0001_bQÀRë_x0003_AãvÖ_x000B_I_x0006_A¢­Ã¸_x0017__x0005_AR@Z`_x000B__x000D_/G_x0005_Aò»\%F_x0007_AFãJ_x0012_p_x0004_AÆÚ»_x0016__x000B__x0003__x0005_Aí_x0011_¸Ïß,_x0007_A\ðÆÕØ_x0004_A_x0014_Ö_x000C_&amp;Å¦_x0007_A_x001D_Pm7Ré_x0006_A_x000C_ðÇ¥_x0006__x0006_A³.[_x0004_Alì×É_x0017_$_x0004_A_8H_x000E_M¹_x0005_A9m¿øÜ_x0002_AÅýy_x0004_Aâx¥_x0011_|)_x0007_Av&gt;_x001B_RF½_x0005_AiÞ_x001B_¼Ñ_x0002_A^p'G'u_x0007_AÆa_x0001_Â½_x0004_A_x0008_¬ÉéB_x0004_AçNZ8§M_x0003_Aauæ_x000F_»_x0006_Aò¢f¸0_x0008_AÚ4%_x0005_A6¯¹c_x000E__x0005_AÅ:0	_x001F_s_x0005_A,+_x0004_rÕz_x0006_AëNç½n$_x0004_Ac'2RÊ_x0006_Ao_x001D_ð¾_x0004_A_x0005_xË½hÊ_x0006_A¦è##N_x0006_A_x0002_	í&gt;ÝM_x0016__x0006_A@a	èÒÞ_x0006_AK´_x000C_5Û/_x0007_AÕ_x0012_À2Î¯_x0007_AàhqøÞÅ_x0005_AûüA _x0006__x0006_A_x000B_7}þ_x001D__x0007_ArÏ)_x0001_°å_x0004_AÉöå&gt;¹_x0008__x0006_A_x0004_ÜÃ_x0007_A C_x001D_&gt;L_x0003_A_x001C_¡;IgÙ_x0006_Aü}Ì_x0016_ró_x0006_Aº_x001B__µ_x0005_A_x0016_ Oz´x_x0004_Ar_x0018_®_x0004_AÈ_x0008_Ý¥:_x0005_A£_x0018_2­ü(_x0007_AâÊés_x0006_A³¸è_x001F__x0005_Ax_x0004__x001F_ %_x0006_ALUÈÞ6_x0004_A _x0004_¡_x0007_A_x000C__x000D_4Â_x0007_A]uÌs&amp;_x0004_A_x000D_ÅÆó_x0005_AL_x0001_ÚÍ_x0016__x0007_A*ÕÎP15_x0006_AÍ¼0S_x0006_AÁ¿¤-©_x0007_AW¶w¡_x0004_AH]}©_x0001__x000C_»._x0004_AkÙQP¢½_x0003_A¤a|Û6_x0006_AD¯y(_x0005_A^¬_x0011_­ê_x0006_A.aÇüú_x0005_A (#AÁ`_x0006_A(ôLæF_x0006_AÿA(%Zo_x0003_A»Pã_x0006_A_x001D_¤æÁlj_x0003_A_x0001_þºú¸_x0006_Aô X_´ _x0007_A6Ft_x0002__x0007_Aèèé9_x0003_A,úñZ _x0003_A,k_x0006_õ«_x0005_A¦CFý-_x0006_A_x0001_«@Üìæ_x0006_AµÎ=ý_x001A__x0005_AáVµvðv_x0004_Aa[k^1,_x0007_A_x0011__x000B__x0005_¸/_x0018__x0005_A«	_x0008_oL©_x0005_A8ÊÃ¬Û_x0003_A_x001B_ót_x001F_!G_x0007_A_x000C_j-AÆ¼_x0004_A|xs_x0013_K_x0002__x0004_A¬7N@_x0007_A§ü´½¿_x0003_A_x000C_OCRd_x0005_AÝk}ñ_x0006_A_x0001__x0002_íúSý³_x0006_A¶Ö3»_x0005_A_x0014_Ý©Ð_x0006_AÞ_x001E_c'©ª_x0007_AX²(,@¤_x0006_A[_x0013_cO_x0001__x0004_Am©)?(Ï_x0003_A_x0001__x001A_a_x0004_AÌ×_x001F__x0004_+=_x0006_A_x0012_~gt[£_x0004_A~³Í×Z_x0007_AUÍ_x001C_±ÁM_x0006_A°¦ÝnÊá_x0005_A§mð#kÐ_x0005_AJÍÈ}÷_x0006_A_x0013_Ã_x0018_#æj_x0004_A_x0015_.M]_x0005_AÌ?Ç»5_x0007_Ab·öû_x001A__x0005_A© n_x000E_ê	_x0005_AP\E&gt;L_x0005_A»¥gÝ_x000C__x0004_Aé*!Âé_x0004_A±ýB0I{_x0004_AÌ__x0017__1«_x0005_A_x0005__x0016_då_x0003_A&lt;l;¡_x0005_AÔ_x000E_rç_x0003__x0006_A°Í¤íQÌ_x0005_A9öðÙ?_x0003_A&amp;_x001B_n°¾Õ_x0004_Arr0u_x0008__x000B_Ì_x0007_AZï6_x0007_A²Ï	i¸_x0016__x0007_Aj¶är_x001A__x0007_A}kË4C_x0006_AeãL3__x0004_Aìoý¹_x0006_Aì§à°P_x0005_A«Æ²_x0011_ñ_x0007_AÆ¶b]y_x0007_A~®K_x0004_AíWñ^@(_x0003_AØa[_x0005_A_x001A__x0011_&gt;_x0004_*_x0005_A$«ÏÐ_x0005_A|ãµ÷=_x0003_A£_x0002_|Óle_x0007_A'´_x001E__x0003_Ñ_x0006_A¿	ä._x0005_AqA ·_x0005_AP\kE6_x0005_AcõÓÕ_x000B__x0005_Ah_x0010_A__x0006_AUËÃzñ_x0019__x0007_A¬I/%_x0006_A°_x0004_»_x001D__x0005_A(òõýô"_x0006_A}k®_x001F__x001A__x0005_A_x001B_ûJåË_x0006_A_x0001_Õ\Ì_x0016__x0005_A@Ó_x000B__x0005_AªÚ~_x0005_A_x0002__x0008_ð[Ð|_x0019__x0006_A/Ë­`å_x0005_Ad6[	_x0006_AÞ_x001B_Du_x0006_A_x000E_iËÃÍ_x0004_AC¢Lâ_x0002__x0005_AsfÝø_x0005_Ah_x0016_­Å¬_x0005_As¡!D0=_x0004_AK3AÊï?_x0004_A_x0002_µDWñW_x0005_Av_x0003__x0017_	_x0006_AwþPø_x0005__x0003_A·_x001C_ºD§Ï_x0006_A.=³3´Ì_x0003_AìXVuIP_x0004_AjoÝñÕy_x0005_AÜn¡Hj_x0006_AZ?ïQº_x0005_A]xqÆZ_x0003_AdNAx_x0005_A_x001C_[_x0014__x0013_É_x0006_A,»çÌÚ_x0004_Aþ_x000E__x000B_h}_x0004_AÌq¶z0&gt;_x0006_AJÁ^hØ_x0006_AÈ_x0002_V´_x0018_I_x0005_AÊyyÏ^_x0007_A_x000E__x0010_NAK_x0007_A`xKÉ_x0001_a_x0005_AVY2g4_x0006_AjÝ¾ÿ_x0001__x0002_U_x0006_AtB½_x0010__x0007_AÉi_x0010_¼°p_x0005_A¾W$­·6_x0007_Aß_x0004_ø`°¢_x0004_A´Î_x0004_2D_x0006_AÙh_x000E_ßQ_x0006_AarPV_x0005_A#_x0013__x000F_:å}_x0006_A_x001D__x0005_ö²Òg_x0007_A_x0004_@B`_x0014_¹_x0004_A]xnÈö_x0005_AÅ_x0007_¡É®G_x0006_A&gt;¬®Tã#_x0004_AºêpFZr_x0006_AÙ¦»æ_x0006_A,^_x0006_{Ò%_x0004_A_x0005_oM_x0003_ye_x0004_AUÐÀ_x001E_õÚ_x0005_AØwîl³I_x0004_A­æ þ_x0004_A$_x0019__x0013_m!_x0005_AÇ¥Hç °_x0006_Aù?_x0006_AJV3r_x0005_AÌL\þpÓ_x0004_Aî²Â_x001F_Ð_x0005_Az$´_x0013__x0008_A¤°wÙ_x0006_A&gt;ÖJé_x0005_As)T!v_x0006_Aàx¦YZ_x0005_A_x0001__x000E_àX_x000C_ }_x0003_A~LîÝ³_x0018__x0008_A±F7l_x0005_A_x001D_Ý_x000D_&gt;_x0014__x0006_AÊû`_x0019_¼#_x0004_AzRPtt_x0005_AäYÃg0_x0006_At¿Y3Â_x0016__x0007_Ax·Ê_x0002_ü_x0005_AD è_x0018_._x0006_Ai$[JU_x0006_A_x001A__x000D__x001B_-Q_x0006_ABnDL6ÿ_x0004_Aì6_x0003_"Ðy_x0006_AõH}_x0018_"¾_x0005_Anj~;Æ²_x0005_A_x0015_½¾í6_x0005_A_x0015_ÌÜ_x0006_A{[á%¦4_x0004_A_ë_x0003_×£¦_x0005_AY_û½_x0005_Aq_x0013_$_x0017_½_x000B__x0004_A÷G_x0006_R~^_x0007_ATsP&amp;_x0003_A_x0012__x001F_#ôx_x0007_AÎv_x0015__x0006__x000C__x0011__x0004_A_x001C_	_x0001_P»Ì_x0005_AÀ;_x0017__x0018_Î_x0006_A_x0007__Ú?x	_x0006_A©É"*_x0003_Aí²¹ú®6_x0005_AV;Ö_x0001__x0003__x001E_"_x0005_A»Æo_x0003__x0006_Aòô_x001D_ê´_x0006_AQ´óUGÏ_x0004_A*&gt;N]Ï_x0007_A_x0006_ì8¨O0_x0008_AN_x0003_+n_x0005_AÒÈÍ-¯_x0006_A_x0014__x0013_£/#Ò_x0005_A"tt#å_x0005_Ae_x001D_8H&lt;_x0005_Ao_x0008__x000B_Å_x0005_A_x0008_ÇÒ-Ñ_x0006_A	_x0017_üÄLæ_x0005_AGo×_x000F_±i_x0006_AºyR_x0002__x0016__x0006_AÞ¾_x001B_ó_x0016__x000D__x0007_AW_x0008_[Y_x0004_Amfñ_x0011__x0004_A%³%ÑÐ«_x0005_A¸Ã_x001E_Hü_x0004_AÇ_x0019_TÉr_x000D__x0004_Aý)pÙ¯©_x0007_AZ_x0012_$ÙÄ_x0006_A_Hq_x000E__x0006_A¯ô%_x000B_A_x0006_A_x0008_ULï°p_x0007_A`_x001A_ÑW_x0019__x0006_A½»]#_x0005_AÂÙ¶_x001C_èö_x0007_A8êÍÇv_x0011__x0005_A»Eþ	\_x0006_A_x0001__x0002_Z_x0004_ÎÓá_x0005_A_x0006_ûãÕ_x001E_ñ_x0006_Aµ7&amp;àÃ_x0010__x0007_AF	w­Æ_x0004_A_x001E_ê©dÆ_x0006_A_x0012__x0004_y_x0002_Á._x0005_Ah³tf0_x0007_A&amp;Â_x001D_á?_x0006_A#W_x0004__x001C_'_x0006_A³&lt;T¥*_x0006_A;º%j _x0005_AæÜ/A#_x0004_AÈ%Â4·_x0005_A`k[¸_x0014_ß_x0004_AÈ__x001B_ÿüg_x0006_AF_x0004_²_x0001__x0007_Aì³{p_x0006_A}Ö£9²_x0005_A¤´Ï$ÿ_x0004_A_x001E_å_x001C_2z_x0004_AÆX_x001A_¾_x000E__x0007_A=tùXz_x0005_A#_x001C_r_x0005_AÔböRSR_x0005_A_x000D_öÓï/c_x0004_AÃI×åA_x0005_AÞ¾ùÎ©_x0005_A`÷,yþA_x0004_Afý6^_x0013__x0004_AôjX±æ_x0006_A_x0019_}®¡+_x0006_AÞ_x0015__x000B_l_x0008_	A_x0007_A_x0017_A_x001B_Mz)_x0006_AÓ_x0001_\Æw_x0004_A_x000B_ãôñ3_x0006_AV¾þb_x0006_Aá=u¹_x000E__x0007_AÏÀ_x001F__x000D__x0003_&gt;_x0007_AÈÐ]ëÕ¡_x0007_A$|_x0018_N_x0004_Aÿ	O|Q_x0006_A_x0010_Y¥Ì½_x0006_A5±_x001E_{Z_x0004_ATòªEÃ._x0004_AT£½_x0007_A¾-Aze·_x0003_Aß··kÅ®_x0005_AQ±ÛIû×_x0006_Adâ7rÏ_x0005_AYK2}A_x0006_AÁÔ8"h_x0017__x0007_AÒª+²_x0005_Adk¼@Ð_x0006_A&lt;£5´y_x0006_A	 ,ñ.þ_x0002_A_x0005__x0011__W@_x0005_AL¢_x0019_ÆÁ_x0005_A\ù_x0005_&amp;_x0019__x0007_A-x7]*É_x0005_AZ?_x0013_ÿ_x0002_6_x0007_ABàÝÎXZ_x0005_AT¡FEh_x0007_Aú=×ºÂ_x0006_A_x0001__x0002_SS¤xÆ±_x0006_A#_ÆZ_x0004_A*¡*áä_x0005_A¸_x0012_9Òë,_x0004_A$èUöá_x0007_AÇ_x0016_095ÿ_x0005_AÃ	µMõö_x0006_A+Óö[R_x0006_Aò¯XAVr_x0006_A%Öh_x0006_A_x0003_ÛûE_x0010_·_x0007_A\ßÂÂÝÆ_x0006_A)ýU¾Ö×_x0005_Aj&lt;$¿bÅ_x0004_Aø±üG_x0007_AÌIÖ_x0006_A_x001A_&gt;jZUB_x0004_A:ei/_x0006_AhÛïK _x0005_A}_x0005_E¾}_x0006_A?Ór&amp;ô®_x0006_A6ç½ld¶_x0003_AÄOµÜú"_x0005_Aøö0 {_x0006_Azr~åú_x0010__x0005_A/[¢'T_x0006_A!G sn_x0006_A_x0006_çÚP{_x0005_A_x001D_eÝa_x0001__x0005_A»_x0010_ßã_x0005_AùcÆ_x0005_±_x0005_A´"xK_x0001__x000C_ÁÉ_x0006_A#æS_x000D_ãú_x0005_AN%òù_x0007_Ax4_x001F_«è_x0003_ALd/âÀ%_x0004_A]Þh]É_x0007_Aå_x0012_ïM°Ð_x0004_A]ß°Ä£_x0005_A4xÐÛ_x0008__x0015__x0004_A®¹F@_x001C_Ö_x0005_Aðð8Á_x0004_A¢3zÒº_x0007_AÐ´ACG3_x0006_A_x0016_Í5Ï~_x0006_AÅ_x0004__x0006_¿µò_x0006_ATqê4/X_x0005_AéÝöã9_x0004_A7¸"³ír_x0004_A7¦q`°_x0007_A©íÚuð_x0005_AÖ+A¹_x0004_A$_x0001_rÈZÅ_x0005_AC_x001E_@èK_x0006_A#_x0004_¤¤_x0005_A_x0016_	®"¿_x0005_Aöm_x0002_&lt;Þ_x0003_Aò¶ä_x0019_b_x0007_A0_x000B_jdr_x0016__x0007_AÃ6TE|_x0005_Aî9_x001A_õt_x0003_AêõH_x0002__x001F__x0006_A%_x0004_Çº_x0004_A_x0002__x0008_±0Åh_x001B_®_x0005_A-W?oÃO_x0004_A_x001A__x001E_Kü3_x0006_A.A_x0004_þj_x0007_A)¡Ï^q_x0005_A_x000F_V4ÿ_x0004_AT,ËÎtg_x0005_AÈxÓ_x0008_Æl_x0005_A5AF_x000E__x0007_Aí_x0003_±øÚ´_x0006_AT°³ªðU_x0007_A_x001D_Æ×6±_x0005_A_x0007_cÙt`_x0004_AUqÙ_x0007__x0007_Aq¬j6n_x0006_AÏ_x001D_ðÎ«_x0005_A4_x0010_ý6_x0014__x0005_A_x0002_Ë@u_x0006_Aì°kæ&lt;_x0005_AþqIïD_x0007_A_x0014_©_x000F_q_x000D__x0005_A'Õ¾ÄÅ_x0005_A3ùKÐÜ_x0005_A_x0002_»ÅKp_x0004_Aï°¥ñc_x0007_AwLoG)¦_x0005_AcØõÄ_x0004_Am$ _x001D_É9_x0006_AQJ$ËÐÂ_x0003_A_x0001_öº&amp;Ê²_x0004_AÛ_x0001_[oÙ_x0004_AÈ*/_x0001_	J`_x0004_AQH)í\_x0004_Aà^¥2¤_x0007_AS_x0011_ç_x001C_:_x0006_Au?_x0018_b_x0008__x0003_A=Í*Ò_x0006_Aü3M*·p_x0005_A/_x001D_Uv¸ø_x0003_AB¨Ø¹r_x0006_ASÅt_x0018_'_x0005_AOW_x001C_*t_x0005_A9ñUCqþ_x0006_A:-äÊ_x0013__x0006_AD2ã_x001E_kÆ_x0005_A_x000E_Ã.?_x0007_A4 ¬ÂÅ_x000C__x0006_Ap_x000B_#L=_x0005_AÄ_x001B_`_x0006_A~â?@_x0005_A_x0002_î­_x0010_Qà_x0004_Ak_x0010_Iì_x0004__x0005_A4ãÍw_x0012_ç_x0005_AßlÃ°_x0004_A¢gb«¾_x000D__x0006_AÜØJ£&lt;X_x0007_AúhYÙè_x0004_AÍ _x0011_[_x0005_A_x0015_×_x0007_Ijr_x0007_AÍ­_x0007_ä_x000D_%_x0004_A08§i·_x0004_AÁýÓkóå_x0004_A·´×_x001C_t_x0004_A</t>
  </si>
  <si>
    <t>f322481f3f2ad0ecf91f1a48cbcde022_x0001__x0008_AjZ,]_x0005_A~wB/&gt;3_x0006_A_x0001_°_x0012_å,_x0007_AÇJç&gt;Ùu_x0005_A÷úâ@ê_x0007_AN_x000C_gOgû_x0006_A_x000C_¿gKñ_x0006_Aý0_x0010_Ùí_x0003_A_x0002_¾,þ_x0006_A_x0018_t¨°hê_x0004_ACÐ_x001B_O¨*_x0004_A_x001A_àÒ§Ý_x0005_Ap_x0001__x0015__x0001_7_x000E__x0005_A&lt;I1l_x0006_AÞÅä'_x0015__x0006_A_x000C_)áËüÇ_x0004_A&lt;;gñh_x0005_A_x0018_AIdT_x0005_A`(B:^_x0004_Ao_âYB¿_x0004_A&gt;íÞÕ#ñ_x0005_A4Ý":Í_x0007_A§l§|_x0010__x0007_Af­_x000F_Æ_x0006_A/_x0010_©TÁª_x0006_AùY_x0014_(W]_x0006_A»QGA¯_x0005_AQÏ_x000E_×q_x0004_A×_x0015_ÊéO_x0006_A_x0013_ºËGa\_x0005_AÐ°»Ý_x001F_Æ_x0005_A`8ê_x0001__x0002_v9_x0008_A[{ Ð{_x0005_AX¹_x0012_)x_x001A__x0007_Aâ´Î(E_x0004_A¾	°|	ä_x0006_AS_x001E_»_x0001_^å_x0005_Aº_x0013__x000D_¹_x0005_AðÃË¤_x0016_V_x0004_Aä]_x000E_ñk_x0007_A*Õuï_x0004_AdªÓ-_x0005_AúÏ6Ôg_x0004_A^!x´[ì_x0007_A_x0014_è*="¸_x0006_A±ö²ên_x0007_A5A¿A¢³_x0006_Afdë&amp;×ü_x0006_A;!ò&lt;_x0003_A_x0002_IøB_x0005_Aä+_x001C_WS_x0006_AØ_x000C__x001C_/ë_x0004_AÇ¿e% _x0006_Aúëêþ±ü_x0006_A¿_x001C_×	Ó½_x0003_ABÑ`¦ñ._x0007_A¶ëÃ¹j_x0006_AQ¯¤ni_x0004_A&gt;?øCÖÉ_x0006_A¾ÞSìGU_x0003_A¢D4_x0013__E_x0005_AÖòùþ¢m_x0004_A_x000E__x0002_åÂì_x0005_A_x0001__x0008__x0002_©s?w__x0006_AÔqy3Ú_x0004_A¥8_x0012_wL$_x0004_A_x0003__x001F__x0005_t_x0005_AÂÄ$ì_x0002__x000C__x0006_A´õÓñ®H_x0005_A}çÙØõ_x0006_AÛèlY:_x001A__x0005_AØ$_x0013__x0006__x0010_´_x0006_AÎ¦Õñ|_x0004_A&lt;(ë·LB_x0004_A²C_x000E__x0013_Ä__x0006_AbF¥_x000C_=_x0018__x0004_AÐ$ßO^_x0005_A»óuI_x000D_3_x0007_AlE»p_x0004_A¼ï£ì´_x0004_AØØ2_x0005_Aóv_x0012__Þ_x0005_Aë×V¦R_x0005_AoS9Ið1_x0004_Aî·ld+ì_x0005_AtÈÞ¤«±_x0005_AEßÍ_x0016_Z_x0004_AÅ_x001F__x0016_¢þ_x0016__x0006_AµAW=_x0006_AþzÚFSõ_x0004_AØ¹_x0006_!î_x0005_AØÈo?zÎ_x0004_AÚ_x0008_´}ëP_x0007_A_x001B_5ÊÝ_x0006_AÇ_x000F_¹_x0001__x0002__x000D_	_x0008_AéÄ[ÃN_x0004_A²àöËþ_x0005_A _x0017_3`#G_x0005_AjÛ°ß_x001A__x0004_A#pÎV_x000E__x0008_A_x0012_\ô_x0014_½_x0004__x0006_A_x001F_DÏ~\_x0004_ARÉ_x001F__x0006_A&lt;&gt;_x0004__x0005_Av¬aSU_x0005_AH_x0017_)Oõ_x0004_AÄ+&amp;_x0003_5_x0006_AÕæQÙ§_x0005_AüðO4H'_x0006_Av33_x001B_A_x0006_AZÃÿ­ÆO_x0006_AîjÉ&gt;_x0007_A,W_x0018_~0_x0006_A_np_x001D_«_x0006_AaÉÑ¾(_x0007_ABW¥ë$¢_x0004_AñgìÔd¾_x0006_A_x0012_mÃ_x001C__x0008__x0004_AH_x0002__x000B_=p0_x0006_AbÃþ5_x0005_A_x001C__x001C_¹Î_x0005_AXjJCMt_x0006_AâÐ5&amp;ø[_x0006_AÁw_x0001_r_x0011__x0006__x0004_Aopi_x0007__x0005_AC*_x0010_¤_x0007_A_x0008__x000C_¸mAÄ]_x0006_A"¡¼ÿ|_x0006_Aä4ºo_x000C_4_x0007_A¤¯_x0003__x001C_h_x0006_A¸¥0Á»D_x0005_A¿ö¥Ái_x0005_Aw×±Ãöó_x0006_Aó12Gi_x0004_A@£ì_x0016__x0001__x0005_AÒuù	_x0007_A_x000C__x0007_Û:2m_x0005_A³)yÔ8Ø_x0007_AÇò[§å_x0003_A!ë_x0018_3_x0006_A_x0002_ÅÎ¾äñ_x0006_A(Éaô_x0004_A4_x0005__x001F_íî_x0006_AçüÄB¼_x000D__x0005_A_x0016_§Ô¬Êá_x0005_AWWÃvì_x0006_AVfZ_x001F_¶Â_x0006_A'äÅ_x000B_É_x0004_AÆöd®D@_x0004_AäÀCô2_x0017__x0007_A½_x0017_·í_x001D_õ_x0004_Al]ç-ÓD_x0005_A_x000F_P_x0019_Ç _x0005_A_x000E_åt¸Ü¶_x0005_AÂø×ÆÕ_x0006_AnsOÙ_x0002_ _x0006_A"·Ó_x0004_&amp;_x0005_Agyeè_x0002_	2¸_x0004_Ag_x000E_÷`_x0004_AI;_h´É_x0004_A_x0014_.}_x000B_ê6_x0004_A\¶üO__x0003_A¿mZ r2_x0004_A± ñ_x000F_Úµ_x0005_A_x0007_ÝYx_x0007_A5¨*_x0001__x0019_ð_x0006_Ax_x0013_©_x0006_A²UQûÌ_x0004_AâÝÜ,_x0004_Aù_x001E_è_x001E_$ø_x0004_AgËýÄ_x0013__x0004_AzéæÙm_x0006_A÷×-te³_x0005_A&lt;¿{Ü5¢_x0006_Avr_x0014_Rç_x001C__x0006_AÚ%á|Í_x0006_A2!_x0013_AëÚ_x0007_AÙ7E_x0015_Á\_x0006_A:¦N¼p=_x0005_A_x0007_M¦Ùµ©_x0007_A=´j@ê_x0006_AÎM_x000F_*{r_x0005_Aûàv_x000F_ý_x0006_A_x0006_?÷Bo_x0005_Aæ¥_x0008_x,_x0007_Aù	\a¢i_x0003_AÜZh²_x0005_A_x0001_¡AÐö_x0003_Ap¹ ÊZy_x0007_A_x0001__x0002_øÚ	B_x0006_ABV½_x001D_÷Ð_x0007_AN¢êBÒ+_x0004_A¨ö!_x0019_G_x0007_AÞ_x0008_VP _x0005_A¿x_x0012__x0018_6_x0005_AÏÌ¬Ñü_x0004_A-cíçl_x0004_A%_x001B_¥Ôò_x0004_A¤­Ó=¶_x0015__x0008_AÚ_x0001_#&amp;f§_x0004_A)}Jß@µ_x0005_A_x0011_t_x0004_¾_x001E_Ô_x0004_A`9Ü9_x0005_Aw\µðd_x0005_A $C]Y?_x0007_AØ×&amp;Û}_x0006_A*B_x0001__x000B__x0007_AlßÔ_x0015__x0007_AÒØçd¨6_x0006_A:¯áã¢_x001A__x0006_Aþ]ëE_x001A_É_x0004_A&lt;¡_x0016_¡ü_x0004_A·´Gm´s_x0007_Aß_x000F_æ¡^Å_x0007_AHPåtz_x0005_A¾";Ã_x0002__x0005_Aö3øþ¾_x0011__x0006_AñÃ*í_x0004_AP¬h¬ï_x0010__x0006_AS«_x000E_77_x0007_Aqé\_x0008__x000D__x000F_ç_x0004_Aè#5§_x0006_AÆÁ­$tò_x0004_A_x000B_y¼_x0012_ß_x0005_AB_x0015_sÓ_x0006_A÷X­¯¼_x000D__x0004_A¬6|_x0002_³w_x0007_AéÍýÉf_x0004_AÖ»2am_x0006_Aæ_x000B_%Ä_x0011__x0006_A³él¿á_x0005_A8xïÊ_x000E_B_x0005_A_x0016_tPý½_x0005_AJ1ë¥_x000B__x0006_AI·²_x000C_!_x0006_AþM°_x0011__x000C__x0005_A~¡_x0001_\q!_x0005_AL_x0019_W_x000B__x0007_AK#_x0005_&gt;_x001F_©_x0005_A4%¤d_x0005_Aäådöæ_x0002_A¤5ã½Ñ_x0004_AÊiÕCtm_x0005_A6Q_x0006_A*ÿ	oÊ_x0003_A_x0012_.±QG_x0007_A5	^ªà_x0006_A×bR;[ª_x0006_AÓÒ_x000F_Mc_x0005_Aþ~ÔJ_x001C_ý_x0005_A_x0014__x0007_&gt;óó._x0007_A¡w_x0019__x0019_z_x0005_A_x0002_	¾°Ã±Ð_x0006_Aä@ä(lL_x0003_Aºå\ë0Í_x0004_A¯_x0016_ÑFÍr_x0004_AZ«¨ïÓ_x0007_AÈõà_x0013_çu_x0003_A¡A_x0005_A|"0«Q_x0004_AÈzÉG÷©_x0004_A*Ôe_x0002_º_x0005_Ai®õ­_x0006_A_x0011_H_x001A__x0016__x0007_AC)_x0011_¬í_x0005_AèÒH_x0014_¿_x0005_A¯ÆO3_x0002__x0004_AIõ×_x0007_û³_x0006_A	ºîj_x0005_A§[çÁ5¢_x0005_AôÒA´h_x0004_A_x0001_Eµm]_x0008__x0006_Aöö×_x0007_	_x0006_A`6_x001D_qÕÐ_x0005_A$§î­£_x0003_Að Ò_x0013_È_x0004_AË©üæím_x0005_A_x0004_hd!_x0010_s_x0004_A×½_x0006_hT_x0007_AM_x0015_#Öw_x0007_A_x0010_l4ðøD_x0007_Aá4yf®_x0013__x0004_AÞÚÉÎF_x0004_A[Ïþ_x001F__x0002__x000B_½_x000F__x0006_AùBØÃ_x0015_ô_x0004_AD²Ã¿»_x0007_A?ýY_x0013__x0008_è_x0003_A_x0006_©0_x001C__x0008_A5Pú	ý¶_x0003_A_x0002__x0017_NÆ=_x0006_AQÛó¾_x0001__x0003_A¼E?0+ñ_x0003_A¨Ô©c3_x0006_A_x000F_¨YH!F_x0006_Aþ_x0012_¿ò_x0006_A_x0004_ÕªPÊ_x0005_A´_x000D_¼_x0005_A_x0008_/¸8I_x0003_AéØQ¸!_x0006_AÐÇfO_x0007_A4	¸h\_x0006_AÄ±`¯m_x0004_Aêù³_x0016__x0005_A¼_x001A_ª³Å¬_x0005_A1"ßÁ p_x0005_A_x000B_qL¨Z_x0005_AeèIÔÕN_x0007_A6°æãj_x0007_A_x0002__x0002_P3_x0004__x0005_AP×&amp;øZÚ_x0004_AÊj_x0016_U¢_x0006_Axô_x0019_^8&lt;_x0004_A0	r¤6_x000F__x0003_A[*çÿ2\_x0004_AÞY£.V_x0005_A_x0002_	nãõÁ#ú_x0005_Aæ_x0018_Ý &amp;_x0005_A3-zk_x0004_AîKp½®_x0006_Am.dt_x0007_&gt;_x0005_Ah|_x001F_dæ_x0007_AR\æJ¼Î_x0003_A_x0015_b_x000F_!^³_x0005_A_x0018_ý_x000C_Ò_x0013_&lt;_x0007_ABóÌÕë_x0005_A|Ý²ûot_x0006_Ah"õê_x0007_ASÐûÒ¬Ò_x0004_AjÃ_x0001_ÇD®_x0006_AØ_x0003_0jÖ_x0006_A_x0008_`ªù_x000E__x0007_A&gt;ÏÆìz_x000E__x0005_AB_x0005__x0018_ØY_x0004_AÝ»d¥'S_x0006_Aµa¦ëw_x0003__x0007_AA§_x0008__x0003_R_x0004_ASó&lt;@Ò_x0006_AJ©x_x0005_AþvS$_x0005_A¨3Îõd_x0005_A_x000D__x001C_óá_x0005_A_x0003_ÈõOÆW_x0005_Ai2ËQù_x0006_Au&gt;rGÛ_x0006_AD_x001D__x000E_=m_x0007_A_x0006_»Ë2NÉ_x0005_AÁíLS_x0001__x000C_ùp_x0004_AQsÅký¨_x0007_A\!ü5ï]_x0005_AðÍÖ_x0019__x0006_A_x0002_ÖBIáD_x0005_A`Æ_x001D_Ì_x0003_A«#9l½_x0005_AÚ´·ÜÛ_x0005_Ae7®_x0018_yâ_x0003_A®$Ïfµ3_x0006_ALÆqxt£_x0004_A¸0¤_x0018_IQ_x0005_AuI@æeÞ_x0005_A9ø;é_x0016_m_x0006_Aj3ä	Ñ_x0004_A_x000E_H0êw_x0001__x0004_A_x0018_Ûy_x0004_AòÈªdd_x0013__x0006_AVÒP_x0013_ô_x0014__x0006_AÆ"_x0013_ÀNÉ_x0004_A_x0005_zÞÏ^Ñ_x0005_AºÎudVR_x0006_A%_x001F_×ã½_x0006_AûåÀp_x0005_AÕ^æLà_x0005_AC7U_x0004_p¹_x0006_AÇbï_x001E_ _x0006_A_x001B_öð¸_x000B_O_x0006_A`&amp;Ï_x0005___x0005_AîX¤^Ú_x0005_AX_x0006_tÚÈ¸_x0005_A·[_x0008_£¢_x0005_A_x0001_	Ðw£[K_x0004_Aq;:³Æ)_x0007_Af®$±_x0006_AvÊÇA¾Ì_x0007_AÂ¾7¶_x0013_ô_x0006_Ap/9\_x0008_A6ÿh¶¸_x0004_A$óUÊ,_x0006_A±Ò±I_x0006_Aºy]Ï_x0004_A_x0005_¼n2_x0003_A&gt;îg_x000B__x0004_A~Wg9_x000D__x0003_Aõ_x000C__x0004_M±]_x0006_AV#[&gt;1ù_x0004_AC?`_x0013_Á_x0014__x0006_Aôj¢Jüî_x0004_A¥&gt;=@_x0016__x0007_ADÕ¼x-_x0016__x0006_A²,_x000B__x0002_:¸_x0007_Aq`@ê_x0006_A[û©N_x0003__x0005_Aîþ/£6_x0006_AÈáæÄ_x0010_*_x0004_AÃ|_x001B_¥_x0018_´_x0005_Ak_x0018_pªqÀ_x0005_A_x000E_õlÔ_x0006_Av5h&lt;±_x0006_AãÚëd/_x0006_AÛæÂ_x0006_Í_x0005_AÀ0\A_x000D__x0006_A¼J_x0001__x0008_Çú_x0005_A&gt;_x001B_póÒÛ_x0004_AÁÅPSÁu_x0005_A_x0011__x0002__x000C_B_x0017_ï_x0006_Ab?Å_x0007_éG_x0006_A£Ñ_x0008__x0013_õÐ_x0004_AÜjk¦Eø_x0006_AÔ¸ öç_x0002_A¨sÏÖ_x0003_AíÖ¼_x001D_a_x000E__x0006_A_x0017_l0_x0016__x0005_ArjSFÂ _x0004_AÒ_x000E_«h¦Ì_x0005_A_x0013__x0001_³m&gt;_x0003_AQ_x0017_úy_x0003_AímQ&amp;ùç_x0004_AFb¶_x0012_Þ_x0005_A)¨aHÙ_x0006_AbîJ,Û_x0006_A|ª_x001E_ß_;_x0005_A2Ê6Î_x000E_²_x0006_A¡Úp­4N_x0003_AD &amp;(Ç_x0019__x0005_Aò9Ö¬ÕÌ_x0006_A6'_x0008_%Kð_x0004_A_x000E_i¸Ý£»_x0007_Aå_x000D_&amp;ò/u_x0003_AQOP?_x0007_AôÝyÓ:_x0005_Ac&lt;ÈhCÀ_x0005_A$K_x0010_opÂ_x0005_Aa_x0015__x0004__x000D__x0005_A_x0001__x0002__x0012_r©_x0011_Ú°_x0006_Arô\Ø@_x0007_A¹b_x0006_AÍÂ)|j¨_x0005_A:_x0008_D0õ_x0005_A_x0004_0zDô/_x0006_AÄ	asÞ_x0003_AH±ht-_x0005_AKÊa_x0016_2_x0004_A|ñlð_x001E_ø_x0005_Ag:©í©e_x0005_A_x0010_JÇdï_x0007_A~DºI¶_x0003_AëRD¬3Ð_x0003_AøêëÐ_x0005_Aõ]uóPX_x0005_A_x0002__x0010_QÞ_x0011__x0007_A	[-ü_x000C__x0006_A»;¤ö=@_x0005_AáCpÞÀ_x0003_AE_x0002_O	Ó_x0003_A\D÷(n@_x0004_A3_x001A_VÏçÝ_x0007_Aá×Då_x0003__x0008_A_x0011_/_x0015_Õ_x0005_AÜ dGJ_x0006_AäqÀ_x0011_&lt;_x0005_Av±Ã?Aj_x0006_A_x0006__x000E_×ÇU)_x0006_A¡èØML_x0006_A±Ât®_x0006_A F¤Å_x0001__x0008_*d_x0007_A!ào%&amp;_x0006_A¦¸ïð_x0004_A-_x0014_J=nS_x0005_A¤9_x0006_A(_x0002_öä_x0006__x0007_AÕb._x0017_Ö_x0006_AhÝZÃU«_x0004_AÁ7lCýô_x0003_AÍö ÆÔ_x0005_AªµÞ¹_x0011__x0005_A¬¥_x0006_ø_x000F_)_x0005_A¤m$O_x0006_Aj_&amp;èRÓ_x0006_AÁó2³_x0017__x0004_A,Í¾¿	_x0004_A3%\_x0006_]³_x0006_A3KÝªZ_x0005_AÆÂ_x0015_ÿ%_x000E__x0005_A_9uYF_x0007_Az_x0001_³jn_x0004_AîtÍ~ò¶_x0003_ADêîíy¯_x0006_A­£_x0007_AÐ5»åÅ0_x0006_A_x0010__x0005__x001E_?T0_x0006_A\³ÒF_x0012__x0006_A]w8_x0006_Aè@ZÙ_x001A__x0014__x0004_AßÖ0_x0017_J_x0004_AYPv-±¤_x0006_A3Tìcø_x0004__x0006_A_x000B__x000C_èÌ«f_x0007_Aî$`@m)_x0004_A³_x000E__x0005__x0012__x0005_A¡e[_x000B__x0005_Abß	hÚ_x0006_AªßkÁîÅ_x0004_A²ÜÿÖ__x0005_AìÁ_ù&amp;£_x0006_Aßøÿ5_x0004_ALñÒ _x0006_AnéraÌ_x0005_Aó_x001C_ó9_x0006_Ao{_x000E__x0005_DQ_x0006_A5_x0014_¡Ô_x001B__x0006_AË`¸cw_x0005_AÉ#'µ¼ô_x0004_A_x0019_É´Wiÿ_x0005_A?¡T_x0002_­_x0013__x0007_A5w°x¾ì_x0006_AWÆ»H4ß_x0005_Apá$-_x0005_Aê_x000F_£_¹_x0006_A_x0018_VÄ_x0003_¾_x0005_A;+	_x0018_þ_x0004__x0005_A9îF¹_x000F_Ô_x0006_A´³R_x0006_Aä1QÖ_x0001_¯_x0004_AØ7P0"_x0008_A»7sF»_x0005_ASÞo_x0006_,â_x0007_AI_x0010__x000D__x0014_$_x0007_AÃ_x0008_Ö_x0001__x0002_T_x0005_A¥^ôÑÂú_x0003_AÓ°ýÄ_x0012_ò_x0005_A®¸¥}{_x0005_AN_x0016_ÓÏû_x0005_A£+E1ÔË_x0004_AGÁ-_x001A_KW_x0007_A¼âña_x0005_A&gt;&lt;Î_x0005_A¤qC¥SM_x0004_Aò¨[_x000B_»$_x0005_A_x0004_hò_x0018_ð_x0007_AtÚçV¼õ_x0006_A_x0010_}_x0018__x0004_Y_x0005_A,_x0016_àºv_x0006_AÀ§_x0018__x001C_&lt;Ä_x0004_AhMw¼ø_x0006_A_x0004_E¦Þ_x0005_A_x0004_hÁù·_x0005_ARSaÃéc_x0005_AA¿.=_x0006_Aþ]d·0_x0006_A 8å%Ò_x0005_AÂè¯Ü_x0010_ë_x0007_Aéýö¡j_x0005_ATuã©._x0005_A&gt;_x001C__x001F_Ìü_x0008__x0006_AÌÙþßG_x0004_AZè§Û¢_x0015__x0005_A_x001C_¬íÝ_x0005_A1d_x001F__x0002_½ã_x0007_A_x001A_1çøº±_x0004_A_x0001__x000C_e²´ý£_x0002_A±zle_x0005_AóÍ6_x0004_A_x000E_Õ8Iº_x0007_AJ_x001C_¥.Ê_x0004_Ao0Óú_x0005_Aú½¨¿_x0004__x0006_AÖ5yý_x0011_;_x0006_A¶ _u	_x0005_A_x001E_çCpd_x0003_A(ª* _x001F__x0007__x0006_AyTa Q_x0005_A´Ë!9_x0007_AÙ_x000B_Ù|zÞ_x0006_A_x0016_È!ÁF4_x0006_A7_x0013_Û[Â?_x0006_AV¸úpå_x0002_A2¯åÀTV_x0005_A¯À}G6_x0005_A¾_x0016_+øÁ_x0006_Aÿ®¸=@j_x0005_AV_x001E_õWl_x0006_A$d.þ7_x0007_A_x0004_Qû*üY_x0006_AsQimç=_x0007_Aà_x0006_V_x0005_1_x0007_A§3²ð)ã_x0004_AÆ·aè_x0004_A6_x000D_õ_x0017__x001D__x0007_AÜú¼ë_x0002__x0008_A_x0019_hh_x001B_Ï_x0005_A¨uÄ_x0002__x0008__x001F_T_x0003_A~=_/6&gt;_x0003_A§4ývð_x0004_AÃýgL_x0010_y_x0006_AKÌk°_x0019__x0006_A¬çç&lt;XÀ_x0006_A|ª_jÒ_x0007_A¨_x000E_&lt;¤_x0003_A_x0006_!bqD_x0006_AOkÅç;_x0007_A¹ø£ösò_x0004_Aåjz`H_x0004_AsU0m'¬_x0007_AFþ|"_x0007_A4_x001B__x001E_¿_x0001_`_x0005_AtØ½r_x001B__x0004__x0007_A_x001E_­ZËÙâ_x0004_Aò ¦Þ¾_x0004_A;¯wð8_x0003_AÎÅÚó_x0016_³_x0005_AñkÕ{qE_x0006_A_x0008_¸Á.ëû_x0006_AÑB$î_x000C_X_x0005_AâU^ú;Æ_x0004_A%f_x001F__x000C_ö_x0005_A_x0005_J¾éÀ_x0004_AöOÞ_x0003_Ùº_x0005_AàRÃ±ª_x0005_A_x001D_³¸%_x0005_AOzÁ¼Í_x0003__x0003_Ai.ÊE#å_x0007_A¨ZwHð_x0005_A	_x000C_óy$Î="_x0006_A.×YqÀ»_x0004_AMå4_x001B_üL_x0006_AuáUD*_x0006_A[6ö_x0005_z_x0006_AÖl5FØ_x0005_AèYk®½µ_x0007_A»"De_x0006_A¶¿­À¯_x0003__x0006_AÆlé1p_x0005_AÔú`Ì_x0004_A&gt;6Ìðua_x0006_AÒmé²_x000E_Â_x0006_A_x0011_Ü_x0001_'_x0007_A»]VâÑx_x0004_A³Àä_x0004_ÿg_x0005_A+ocm_x001F_ý_x0005_A¡QzLû_x0004_A¥­{Z_x001A_$_x0007_AS3¿Åª_x0006_AªÃ¿¾_x0017__x0005_Ahv¨z1_x0008__x0006_A¡_x0017_]§ó_x0005_A &lt;~?_x000B__x001A__x0006_A|x_x001E_|_x0006_AiG©_x0006_AÅ	®ç_x0010__x0004_A8_x001E_N×¿&amp;_x0006_AYÃÏÛ_x0005_A'f_x0007__x001D_ø×_x0004_A0e'_x0013__x0007_Aê]d_x0002_	_x000C__x0007_Ø_x0006_AXí7öCt_x0005_A6¢Î_x0006_Th_x0006_AV_x000C_¤__x0005_Aàd_x0011_=Aê_x0005_ABÚ·¤Ë_x000E__x0008_A®_x0015_oqÐC_x0005_A¬EãÛõ_x0004_AZ'ËÄÜT_x0006_Ae_x000C_ÕÔvm_x0006_ANÈêa¾·_x0004_Al»2_x0015_{_x0012__x0006_A´Ðìé9ò_x0006_Am_x0018_Ê_x0006_$w_x0006_AL._x0007_¥_x0006_a_x0007_AÆêb©è_x0006_AµRm_x0015_ì_x0004_AmÆM[«_x0006_Aô¿.Ön8_x0007_An8 ²°_x0004_A-Äº_x001C_°È_x0005_Aè_x000B_z_x0001__x000E__x0007_Ao_x001F_qÅR_x0005_A5!_x0002_é@ð_x0006_AEÃ%å ¿_x0003_AköUà­_x0012__x0005_Auô,K_x0004_A.ë__S_x0006_A5S_x0019_nn _x0005_AèpÔÓUr_x0006_A_x0019_2_x0002_cRz_x0007_A_x000D_ËÛß_x001A__x0004_A_x0002_	*÷%_x001D_Þ_x0005_A_x0005_-î°[¹_x0004_AiÓÊ £ï_x0004_A/b²÷î_x0003_A¥]]FÉ_x0004_AÆ_x000F_¤E_x0005_Ab_x0008_îizà_x0006_AvO#½Ê÷_x0004_AE»âlÄ;_x0006_AE _x001F__x0004__x0007_AñÄ-`ÓÞ_x0006_AúÄÑ_x0011_O_x0003_A6_x0002_³®h×_x0007_A-Ùèz_x0007_ABítk¼_x0006_ADx_x000C__x0010_)N_x0007_AÖ*_x001A_~òy_x0007_Að_x0016__x0005_Ñ­­_x0004_AáUVàY_x0004_AÌ_x001A_m&lt;_x0014__x0006_AJ¾&gt; Ø1_x0005_A%þÖ_x0004_AP}B,)ø_x0005_A&gt;_x0010_r¯®¡_x0007_Aª(Åû!_x0007_A_x001B_våCâ¦_x0006_AM_x001A__x0001_B©_x0004_A_x0012_ÁÔ_x001F_4_x0006_AT_x0019_}_x0006_AËÕQé¶_x001E__x0005_A&lt;úX¾_x0004_A¨Ü	_x0002__x0008_.´_x0006_A¬ï?/p_x0002__x0007_AÅººàG_x0005_Aþ__x000D_Ý³e_x0007_A»ö|Ú3_x0019__x0006_A1Kp6¹Þ_x0004_Ao|G\_x0005_Aåj_x000F__x000F_Òa_x0006_AöLØ`_x0010__x0005_A¤a	vºF_x0006_A.F¤§_x0005_Aà_x000E_åï_x0006_k_x0004_ARb7_x0017_`X_x0005_A_x0008_üB×i_x0006_AwÆ_x0001_xê_x0005_AµædE}_x0004_AÃ*Y¢Å_x0012__x0006_A16òêk_x0004_AþB:_x0007_AÎW©G_x0006_A_x0008_Ö3b,û_x0006_A©&gt;_x0019__x0006_5._x0006_A_x0015__x001B_¾_x0013__x0008__x0004_A5FYÊ_x0006_A_x001F_PìhÜh_x0004_Aïýà_x001F_&lt;A_x0004_AÑ2Ö3_x001F__x0012__x0007_Aä³¥ùà_x0007_AjP7_x001C__x0007_A±[4ÂÔ_x0005_Að_x0016_×,_x0003__x0006_A¸à_x0013_?DK_x0007_A_x0001_	8±ªà	Ñ_x0004_A§ï«^©¿_x0003_Añ#_x001A_S_x0007_4_x0006_AlØ¨ÔÎ_x0006_AZìñ&gt;_x0006_ALªrÝ_x000E_§_x0007_AÐê²$L_x001E__x0008_AÎÈÓN×´_x0007_A*Å¸Ç_x0017_z_x0007_A!Ñ«_x001D_ùb_x0006_A_x0005_'_x0006_g_x0005_A_x0010_L$f'¼_x0004_AlË_x000F_Á\ã_x0005_A©¢SbK_x0011__x0007_AÅqïÃ¨_x0005_A¢4cg_6_x0005_AÕ¨L_x0012_Ø_x0005_AüÅ²_x0016_c_x0005_A§_x000D_aõÔ_x0003_A(G _x0005_AvôOA_x0004_AÏ$`«Á_x0004_AÔ'Í_x000B_l_x0006_AÝJû_x0005_AC_x0014_Ô_x000B_¹_x0005_A_x0007__x001C_ÞåÖ)_x0004_AÛñ_x0002_å ö_x0003_Ae\³_x0015_B_x0013__x0005_Aµ¹¶ìÐ_x0018__x0006_ArIÚmõ_x0007_At_eoÛ_x0004_AkéE×_x0001__x0002_p$_x0005_A	Ó_x0001_ÅÄj_x0007_AÇ°§_x0007_â_x0018__x0005_AC_x0003_A_x0010_Þm_x0013_{_x0012__x0006_Aø_x0010__x0002_¶f_x0004_A ÜûAFr_x0007_A×_x0011_Bý=_x0004_AäÎüì_x000C_Þ_x0005_A2Ëµ¯_x0013_ÿ_x0003_A{SrÆûµ_x0006_AÊnÐ³°6_x0004_AX[ _x000E_½×_x0005_A|¼ëî1_x0004_Aåÿßï_x0006_AK`À2_x0004_Aþè¢_x0005_ò_x0005_AD_x0013_à6Q_x0006_AxU#¬;£_x0006_AÄcðP_x0010__x0006_Ajã2b_x001D__x0006_AÑí~£ðy_x0005_AÖ_x000E__x0016_WÜ_x0005_AÏEªZÎ»_x0006_AÚ_x0001_ÝÁ_x0005_AµÖoNIÀ_x0005_Asybæý_x0019__x0007_Aø7ød_x0004_AOkvàI{_x0007_AÍ6_x0011__x0017_ÅH_x0005_AÎbçG.U_x0006_Av_x000C_{í_x0005_A_x0001__x0008_]©q§V_x0004_AZ¡µ_x0012_Ë__x0006_A{¶´z$_x0006_A.f÷_x000C_á_x0004_AD_x0002_áf_x0005__x0004_AÑu_x0008_Ô_x001B_À_x0006_Aèï»r_x001F_û_x0007_A_It_x000F_²_x0001__x0005_AY×X |_x0003_A§ÙÇ_x0002__x0006_A_x0017_ô@~_x0004_Aà_x0018_±Ê_x0005_AeÓÔÁ_x0003_Aø»'Ò_x0006_AªT¶å_x0005_z_x0006_AçBwaz_x0007_AûZ	Ú?P_x0006_AÉõ¹_x0013_fÔ_x0004_AÓ2=f@_x0006_A#7BHZ_x0005_AÒi&amp;¦_x0005_AL}_x001A_Ñ^r_x0006_A¸,Î_x001D_¡_x0004_AôíW_x0016_¶n_x0005_A_x0012__x000B_ª$Ø_x0004_AàD&lt;(d_x0005_A_x001B_q_x001B_¸H_x0006_A¤¬AÊH_x0006_A*&lt;6_x0001_â_x0005_A_x0007_ù_x0014_ c_x0005_Ai¾ËPUû_x0005_A×;C_x0001__x0002_P6_x0004_A_x001E_Xº|&amp;U_x0006_Aÿó_x0002_d&amp;_x0006_AÎ$Ò_x0019_é_x0007_A~¥_x0017_ºFG_x0006_A_x0010_Ì§k]ú_x0003_A_x000F_Ý¾'á_x0004_A¬k_x0004_qd_x0006_AH_x0011_Nò~_x0003_A©tCá_x001E_²_x0005_AèÀ¥Dº_x0006_A¶ÒÕÂª_x0007_Ahwîá_x001B_a_x0007_AædKÛ_x0007_AJô3ç:_x0005_A9¬ßO_x000D__x0007_A_x000E_û{_x001A_æ_x0005_Aõ^¨à¢µ_x0003_Aÿr-ýè_x0005_A¶û(µ2_x0005_A_x0008_åvëÌ_x000F__x0004_A­$_x0005_E_x0006__x0011__x0006_AVÉ_x001C__x001D_#_x0008_Az_x0006_é	_x000E_û_x0006_Ad«_x0001_F_x0007_AC,Â_x0010__x0006_AêXá_x0018__x001D_Ô_x0004_ABZLõ_x0005_A{[wj4b_x0005_A°§E_x0017_Ø_x0004_AÀSâ\h_x0007_AÁásR_x0016__x0003__x0005_A_x000B__x000C_ù 	_x001D_uo_x0007_Aº_x0001_ß_x0012__x0006_AøoSRü_x0004_AËÜPëáM_x0006_A=_x001A_­0_x0006_A_x0018_9õÖV6_x0007_A¯:É_x0003_I¡_x0004_A{LÐcÿï_x0005_Ag&gt;&gt;|­l_x0005_Aåzit©_x0005_A&lt;3&lt;_x0002_è_x0006_AºÌ ø_x0006_A[_x0016_¼EO¸_x0007_AÝ|¾U[M_x0006_AP¤&gt;TÖ_x0005_A?ÉOÿs_x0004_A-y[OL¡_x0005_A_x0010_?_x0004__x001A_[®_x0005_AûcÐZ½_x0004_A¹þN£òê_x0005_A]ë-Dê\_x0006_A¬º±_x0012_K_x0007_AÙ'q#"_x0004_AÌ'¾íkØ_x0005_AöH,Ô_x0003_AÅ`Ö_x000C_m¹_x0006_Aà|"þMw_x0005_AÅ¡µ¾b_x0006_Ar´	Q_x0008__x0005_AN¸'ì_x000E_ñ_x0004_A^~h_x0001__x001F_­_x0007_Aè²l	_x000D_ÌQ_x0006_AõÆ,ã_x0008__x0004_Ag3Z|Ã_x0006_AûÏ¨Y&gt;M_x0006_AÑî4[%ë_x0005_A¾s*×í_x0004_Aòñ_x000D__x000E_i;_x0006_A¿¿ÖZÃ_x0005_A('¤_x0007_A_*ýÐ_x0007_A_x0007_Ãhg·_x001B__x0005_A;ýL×_x0005_A_x000F_ÊN¾ü_x0006_AE6Ô§³_x0004_A¬#_x0003_wª§_x0005_Aè_x000B_låáÆ_x0005_A_x0007_Ü^_x000C_2=_x0007_A_x0014__x000D_MS_x0006_Aòò_x000E_[ci_x0005_Aç¿kOý_x0004_A:,XOn_x0004_AZ_x0001_Ít_x0007_AÀÇS[×_x0002_A¡_x0002_ýFä_x0013__x0007_A¥Ò9iÐï_x0003_A'i¶Xy_x0007_A±,ÏÆË{_x0004_A,¤I_x0011__x0004_A^%CÇú¸_x0006_AÌ1oÇe_x0005_AÐ5K¨v_x0005__x0006_AQI3 _x0008_A_x0001__x0002_`örÍÚÍ_x0004_A¦þônFÍ_x0005_Av[kØð¸_x0005_A'4USg_x0005_A_x0018__x0005_&gt;llÜ_x0006_Aä_x000F__x0007_$É_x0006_A,Îhóx_x0007_A_x001E_§è æ_x0001__x0005_AíÖ"Ù_x0006_A±_x0016_î_x0003__x0001__x0005_AÚý&amp;9FÀ_x0005_A}G»:_x0004_A¥°d_x0008_4·_x0004_Aä»ÓÔ_x0006_AF _x000D_æ	_x0006_Akàü_x001E__x0006_Aë?óÆ_x0004_A¨g©ÀÀË_x0006_AX©_x000C__x0004_A_x000F_ézkÕ_x0007_A_¬ý®X_x0005_AÊf¸ÿnÝ_x0005_ASDi/y¹_x0005_A_x000E_Â;Ò_x0006__x0006_A_x0011_o­LGJ_x0004_A¢wyäÒ_x0006_AR2¬b`ü_x0003_Aþµ0ÿ_x000B_Ç_x0004_AÀÎ_x000B_·7a_x0005_AÈ_x0012_dð:z_x0006_AbçôÒ_x0006_A_x0004_Vèx_x0008__x000C_ÃÇ_x0006_A_x001A_)Ø3_x0006_A¦«¿_x001E_]×_x0005_AØuSAr_x0006_Aðl­_x0017___x0005_A_x0017_´_x001A_Ól_x0005_AÕ©æÝ_x0005_AçÄ_x0004_Ïz_x0005_Ad¤$ÊTá_x0003_A!0t«£_x0007_A::*a_x0004_AH_x0014_ V_x000F__x0007_Aº_x001A_û'%_x0005_AÅòEe_x0006_A_x0004_Ô_x001D_k_x0004__x0005_Ahäô	_x0014_R_x0003_Aô¬¿ÒV_x0006_A_x0003__x001B__x001E__x0010__x0014__x0003_A{zårêw_x0005_A::_x0017_6|_x0006_A°?Í1_x0004_A_x0014_ò·_x0012__x0005__x0001__x0006_AàÄ`iPs_x0006_AÍÉ-_x000D_Û_x0006_AJ"_x001D_Çò _x0005_A_x001C__x0002__x001F_@©(_x0006_Aíê_x001E_ãS_x0004_ApÎtÒ:_x0016__x0006_Al:µ_x0018_¿_x0005_A_x001D_&lt;_x000B_Tã_x0005_A_x000F__x000F_ø+9$_x0004_Alè_x001E_Ó_x0006_A_x0002__x000E_ìuÇ	_x000B__x0007_A©9Hnÿ_x0004_Aæõ_x000D__x0001__x0006_Aô_x001D_q-	_x0005_A£ï'¼_x0002__x0007_A9¥ ±ç9_x0007_AZ7^{d-_x0006_A.æÌõy_x0004_A hºl_x000F_W_x0006_Aänß[»_x0006_A_x000C_tÜ2Q_x0019__x0005_ALâÐ_x0004_A!Ì_x0003__x0011_ÕÕ_x0003_AÓTó²À_x0006_AÞ_x001E_«_x0015_1p_x0006_AÐ_x0013_í¬ö_x0010__x0004_A	lÇ+SR_x0007_A$_x000C_þìè_x0006_A*"Ê_x0006_A&amp;O\Â	`_x0005_AéÈ?­OÙ_x0005_A5êQ_x0007_ATÈûu²_x0005_Az%Ô¨ªË_x0005_A´e_x0004_d_x0004_A_x0008_Þ	õ _x0006_A®üdw_x0006_AX/h&amp;¹ß_x0005_AnÙ_x0014_ûZò_x0004_AçPáì_x0005_A°_x000D_T_x0014__x000B__x0005__x0007_AÖ"ª\_x0002__x0008_l_x0007_A_x0016__x0001_s¬æ_x0005_AÑ_x0010_Xk±:_x0007_A_x0018__x0017_Wa_x001B__x0004_Apìã_x0012__x0006_A²û_x0012_'¤T_x0004_A.ÉþJ_x0004_AÔ_x0005_R_x0006_A}¥_x001B_\_x0004_AAðm·Ú_x0005_A_x0003_³Ó_x001C__x0005_A9ldÑ¹_x0006_AÈß_x0012_úwä_x0004_A ÜÞ_x0007_A(êì_x0005__x0005_At-jÓ._x0015__x0005_AEsåÛ_x0006_A@ÉdQôa_x0006_AxÏË_x0004_AVÛ_x0013_ö$_x0004_Af6Í¤Û¼_x0005_Aé×!Í(¯_x0003_A:æ+x_x0006_Ah##µÌ[_x0006_Aü0YAì_x0005_AC°#Å_x0004_AªÂñ\G_x0003_AôaR#%a_x0004_APÊ_x000E_ÐBþ_x0004_AAUûç_x0005_AÌiK_x0006_AëÌj$ÛC_x0007_A_x0001__x0002_Í\oÉQÔ_x0004_AÙþ¨Ü1_x0007_A oSM_x0016_1_x0003_Aw8¸ÎÝ_x0003_A_x0007_®2;_x0007_A_x0012_Æ9t;_x0004_A¾¥W²%_x0003_A$u÷õîx_x0005_A_x0016_%	á³_x0003_AÌ«Ð·Ã?_x0006_A²_x0012_ÏË[_x0005_A_x0015_·ºóL_x0004_A_x0011__x0006__x000F__x001B_^_x0006_A_x0005_u_x0018__x001F__x000B_6_x0006_AèW1_x0005_AÌî°y,_x001A__x0005_A_x0018_DÚõ_x0018_i_x0006_Aöë0Cä_x0004_Aöæ6¡õ_x0004_A_x000F_å4°_x0005_A·4Áµ'_x0007_A_x000D_FxWZÈ_x0007_AÏt.Å_x0004_A_x0003__x0003_!B_x0013_²_x0006_A1è³WÊ¹_x0006_AH_-Hî_x0005_Aàþåe©_x0004_A²Sõ´3º_x0007_A°P_x0011_¨_x0004_AKIëpÊ_x0012__x0005_A¡ÿS£{i_x0004_AU_x0001__x000C_Oß_x0005_AWø¥JÐu_x0007_A_x000E__x001A_ÒÔºð_x0004_A_x0008_×l5£_x0006_A_x0018_ÝÇ5y%_x0003_A_x0005_Ê¥ZÌ_x0004__x0006_At|¦_x001D_*,_x0006_AÞH½2Ï__x0006_AÈ¦Ä	,_x0004_A+_x0006_Ù²þ_x0005_AÞÉqÄ_x001B_K_x0005_A$u°Ë_x0006_A_x001E__x0013_m_x0005_A¶î_x0014_EúÃ_x0004_AùkÖ_x001F__x0006_Aæ&lt;&amp;1£:_x0006_Aëöl_x000C_&amp;o_x0007_AóaOÕÿ_x0006_A)ÖÖàà_x0004_Ay¿2hh_x0007_A_x0017__x0010_EåÛ_x0007_Aû&lt;¥à¶k_x0005_AV@v+_x0014_g_x0007_A}{FÆ,«_x0006_A8ÑyUá_x0006_AA¶t¡_x0007_A"møk_x0006_A_x0012_È`h_x000B_¡_x0005_AN%µ_x0013_Z_x0006_A¸Cp×§_x0002__x0005_AÉì_x000C_ç_x0005_A÷UP_x0018_÷_x0007_A_x0001__x0002_XÄ×Øn_x001C__x0006_A_x0019_­0_x0002_Ä_x0017__x0006_A½ÎK_x0006_A87ê×_x0005_AÆy¼&gt;.__x0005_AËÍ_x0006__x0008_$_x0006_A¬~¥Ñë&amp;_x0007_AÌf]¢_x001C_¼_x0007_AñBLÝ~_x0005_A÷±#¨²_x0006_APj_x0010__x0007_L%_x0005_Ad_x000B_¯_x0013_')_x0006_A_x0012_¡"'­_x0007_AÆ_x0014__x0005_ÌÇ_x0005_A2Û_x0007__x0015_dÓ_x0006_A`_x0001_2_x0010_Ì_x0005_Aø&lt;»c1:_x0004_A_x0019_ßà©_x0006_A«¿_x001A_Rf_x0003_A6ïZæï_x0006_A:¾zï;_x0005_AWÚ&lt;¹_x0003_A$ôËÞí(_x0005_A/Õ¢Q_x0005_A+:¢«_x0005_Aô~_x0010_Øð´_x0006_A_x001C_ï¯_x0017_sE_x0007_Açi=M»_x0005_AÜ0ËÄ_x0004_AIb_x0010__x001D__x0004_A@äõýKW_x0007_A_x0002_ê¤_x0002__x000B__x0008__x0018__x0006_AìÂQ_x0013_EÉ_x0004_Ag2SÐ_x001A__x0006_AÞp_x0015_k_x0006_A+QçÁÇ_x0006_Aé"!¸sm_x0006_Ap@T0_x001A_¹_x0003_Aw¸¦¶_x001E__x0003_A$º¥&gt;íH_x0005_AÇ6\ØÒ_x0003_At_x0007_vÐ_x0012__x0004_Aáq"%_x0006_A3f*Æ_x0004_g_x0005_A"ê_x0008__x0001_3¦_x0006_A_x001C_ß_x000B_^ê+_x0007_AÖ5ímò_x0007_A_x001C_+zÁ¨O_x0007_A_x001C_rzÛ_x0004_A$]ÖnÕK_x0005_A7³¥_x0005_Al®C_x0006_ß_x0005_ALÞû"ê_x0006_A_x0002_ÆÒù_x0004_AæÁ»_6_x0005_Aûß³_x0006_A+Hm_x0005_®_x0003_A¶r°n¢_x0004__x0008_Aäô@ô~_x0007_A¼Hc!_x001F_j_x0006_A½ºªþ	³_x0006_Aª(+Óõ©_x0006_A®Û_x001C_÷._x0007_A_x0002__x000D_7Jâ7Õ _x0005_AXÂZÏû_x0005_At/ãUãó_x0006_A×_x0016_å_x000C_e_x0003__x0007_A³H³Y_x0003__x0008__x0006_AûÄßóU_x0005_Aªï6Ê_._x0007_AÆ3Dí_x001F__x0007_A_x0013_°äã¶Ø_x0004_ArLnÁ¹ä_x0004_A_x0005_¥õ°_x0003_ü_x0006_A\¦_x001B_Åí_x0006_AGé®_x0001_Y_x0006_A*h°_x0002__Ý_x0006_Aõ&amp;ú§s_x0004_Aä	¥ð¢_x0003_A6]!&lt;_x0005_Ah³Ý]dÄ_x0006_AU/c§×p_x0005_A¢pK_x0007_áC_x0004_A_x001A__x001C__x001E_­X_x0001__x0007_Aýù4^_x0017_C_x0005_A8_x000B_jÐø	_x0006_AÌ_x000B__x001E_?B_x0004_ArÓ@¹¼_x0003_A?_x0018_p*¬Ý_x0006_A5%ªû_x0011__x0007_AÃe]Ä_x0008__x0005_AìN_x0003_¨+_x0005_Ao_x0001__x0004_@6}_x0005_AÀ!}_x000F_ø]_x0006_A	¬f³_x0002__x0003_ g_x0004_Aì_x0005_?6©o_x0005_A4n½4sh_x0007_Ag_x0012_ïý¥_x0004_Aj¹VhU7_x0007_A_x0012_ã_x001A_³_x0006_Ap V_x0007_Ae9/_x0013__x0006_A"x_x001D__x0005_¤¿_x0004_AQ_x0013_ã+_x0005_Y_x0006_Añö&gt;&amp;æ_x0004_AÉ27Õ_x0013_J_x0005_A	Ô_x000F_û¿_x0016__x0008_A¢j }m¿_x0006_AÕ_x0001_Éüù_x0005_A$| v°Ò_x0007_AxÌ,¤_x0003_x_x0005_Ak^Çãðõ_x0005_AOÛ[û^_x0005_AÏòD¯17_x0007_A_x0008_OôT°_x0006_AÂ_x001E_\à_x0005_Ar·*m¤ø_x0006_AÀpäÙ­_x0005_APËSÑ¾Ð_x0006_A²DRd¶8_x0004_A+Ö´ª_x000F_8_x0006_A_x0011__x0015_Õ#@_x0014__x0006_At_x0001_~ùÏ_x0004_A5%îði_x0006_A_x0013_Ô8Pv_x0004_A×{(ºZ\_x0005_A_x0001__x0002_ÈJè+]5_x0006_AàËHÐ_x0010__x0007_A¶ióÁÀ_x0006_ARé7+´_x0006_AøRçºc_x0005_AêQl_x001E__x0006_A_x000D_è6_x0004_a_x0005_AÞLåq·¤_x0007_AocOÙÃX_x0005_AG_x000F_aÅÿE_x0005_A=PZè_x0003__x0005_A*ãÐ@_x000D_¹_x0004_Aã£ëe_x001D__x0006_A{ùlz¬_x0005_AR/ ÷öB_x0006_A_x0010__x0018_blb&gt;_x0005_A:_x000B_ÑF$_x0006_AÑY ´ß_x0006_A¶Ø|X_x0005_A_x0019_ð Mô¸_x0003_Aê@' _x0005_A¨Úá|_x0006_Aô§AÌ³_x0006_A×C$Ûù_x0007_AQ-_x0015_J±s_x0004_AJÏ @çÌ_x0007_AÇãJì)_x0006_A$[øöÊü_x0007_A[Ev²gÛ_x0006_A\þð_x001F__x0005_A_x0004__x001C_¢_x001B_ìF_x0005_Aï·ç@_x0002__x0003_ÙÞ_x0004_A_x0006_ËÉX5½_x0005_AúÏ~_x0007_èG_x0006_AV&amp;÷._x0006_A¬1õ~Ê_x0002__x0006_A_x0015_éâg^_x0007_AÌúêÉËE_x0005_AÇ´øªÎè_x0007_ANâ¥½Ü__x0007_A_x001F_t !õ=_x0004_AD9fP_x0005_AW´þÚs_x0004_Aw_x0008_å_x0011__x0007_AàcEè[Z_x0005_Arä	_x0003_ù_x0003__x0006_A!êaØ¸_x0005_A±Lô]_x0005_A_x0010_'/$_x0004_A¦¸_x0007_ÛîA_x0006_ACq_x0016_âd!_x0006_A§¼ãEõq_x0004_A¤ö,V²_x0005_AÔ_x001B__x0007_8_x0006_Aw=Ò_x001C_µÝ_x0005_Aßuðq2_x0007_AX-à¶w_x0005_AÏF¿_x001F_]_x0005_AñnÂ9°ù_x0006_A3a©4y_x0006_A1ø+/ém_x0006_AÌ_x0014_e_x0007_Ø_x0005_Aû=_x0001_U|J_x0004_A_x0002__x0008_`_x000F_à&amp;_x0007__x0008__x0006_AÒ_x0015__x000F_õý&gt;_x0007_ABf\Ö_x0003_A7_x0011_îÎ×_x0005_AÜSÔJ·ý_x0006_A¡µ´Åß_x0005_A¦Ý*É¹N_x0006_AÜ_x000B_ÏÝï _x0005_AäDÎÜÌÇ_x0004_AI½¢O _x0004_Aj¶¢ÿfF_x0007_AYT3âÙ_x0005_AðåR0ë_x0007_A_x001D__x0016_J7"ä_x0004_AFï·S¢_x0005_A0µò'_x0004_Ay_Þm_x0010__x0007_A¨äi@_x0004_AY¢ºu_x0005_A _x0013_yÑ_x0004_A_x0013_24%Y_x0001__x0006_A(_x001B__x0003_·+(_x0005_Aµ]Y½B_x0005_AÆku§_x0006_A²Fî_x0004_AþÍó¶º_x0004_A'¯vr_x000F__x0004_AÐ_x0012_4@£_x0003_Ac2_x001E_b|û_x0004_A_x001B__x0006_Õ_x0008__x0003_AKÿmá_x0004_A_x0012_;P_x0001__x0002_Âà_x0006_A`D#S_x0007_A#å-_x000D_oî_x0005_A_x001C_¤lZsØ_x0006_AoÝn5Wô_x0005_A2_x001C__x0012_î£E_x0007_Ab!Êhyö_x0005_A_x0001_»«¬ÕÑ_x0004_A=vÂ_x0002_^Î_x0005_A*é«ç_x0004_AÌ=_x0014__x0006_A_x0015_¦ê¸à_x0006_A³_x0011_âÒ	_x0005_Að¥R_x0004_AD°µY¯£_x0004_Af_x0017_v-¶ï_x0006_A¼n_x0012_|_x0005_A~OÞ_x0007__x0004_AßÍáDõ_x0005_AÙ_x0002_d_x0010__x0005_AØÿ°_x001D_j_x0006_Afbí¶T_x0006_Aè°_x000B_l_x0008__x001E__x0006_A_x000F__x001F_Px_x0005_AßiÅê@_x0007_Aá_x000C_Ï8Mg_x0004_AñLÈ9ß_x0004_A_Kn_x000F_¤H_x0007_A%_x001F_Ë½JÙ_x0005_A}³îðò_x0005_A®¥"º_x0004_AÓÚ=A_x0005_A_x0001__x0002_6ô[ÞO§_x0007_AïÁQÔ_x0010_R_x0005_Aæ­Y¿&gt;÷_x0004_A_x000D__x0003_Ìïè2_x0005_ALýpÄs_x0003_AÆ_x0017_¤Ö_x0004_Aä_x0015_p¥²_x0010__x0006_AGP~úS_x0006_A_x000D_î.¹x@_x0004_AXO_­S_x0005_A¬1âÕ_x0004_ASÍéç_x0003_AR3¤ô©ß_x0004_A^÷ëlÀ_x0006_Aä© èã_x0003_AJ£è),_x0005_A_x0002_½_x000F_o_x0011_v_x0004_A{ØUg]ð_x0003_AD`#²²c_x0007_A0äõl»C_x0006_A®á6ÿ{þ_x0006_AôÍõúó_x0016__x0003_A6ÁkÈ_x0013__x0005_A+¤Ù_x0012__x001A_ï_x0004_A&gt;_x0011_VùôE_x0005_A±×¬ü¢Â_x0004_A¸ányù_x0005_Aóþ¶ôÓ_x0006_AG}	HÍh_x0004_A_x0001_ã,¢\_x0006_A»µNÙp_x0004_AV\Ðµ_x0002__x000F_çy_x0006_A*«K_x000C_I_x0007_AÌÙ_x0002_à_x0006_A=ªêúU"_x0006_A	´Ð7_x001A__x0004_A¿j¿à`_x0004_A§³x®±¨_x0005_ALT_x001C_`ÈÖ_x0003_AÂº._x0013_¶_x0005_AR_x0019_ oÊ_x001D__x0003_ApgdS*_x0005_ASùJ_x000F__x0008_Aê	Õ_x0007_AÂ?_x000D_aþ_x0003_Aâ_x0007_?¶_x0005_AjS_x001A_6`_x0006_A_x0012__x000B_¼øôa_x0007_A_x001F_õÇ4×_x0005_A_x0012_M;_x001E_ïJ_x0005_Aó-8|h_x0004_AA~BïW_x0005_A[_x0010_èæà_x0006_Aqð^(_x000E_Ý_x0004_A0ã_x001C_J_x000C__x0006_AÍ)_x0001_GË¡_x0004_AdG_x000F__x0011_ÙÆ_x0006_ABZ_x0002_°Ø_x0005_Aç®æ_x0006__x0007_Ó_x0005_A_x0016_û_x000C__x0013_]©_x0006_AûÅøÈ_x0005_ALT%ß¿_x0007_ATeOô"_x0007_A_x0008_	ÄÿP_x0005_AöBÈS__x0004_A0ÏP+Â_x0005_A%hdnO_x0006_Aþ{_x001B_	7_x001B__x0006_A?P6_­_x0005_A_x0010__x0001_)Àëå_x0005_AÃ&gt;Wmr_x0005_Aú2\_x0002_×ÿ_x0005_A±+$_x0002_1_x000B__x0004_AòP_x000E_È_x001F__x0004_A_x000C_Åi+ò_x0004_Aiè4|_x0006_AºµÇ_x0018__x0003_AºÙdr_x0006_Aú,\e_x001B_Â_x0005_A_x000B_0:_x0001_©¢_x0006_A@¢iÈR_x0005_AJ§w}e_x001C__x0007_At&lt;&gt;×p_x0003_A8¤ÿÃ0ï_x0007_Aõ]çåc_x0006_AÁþke_x0006_A_x0013_ákw_x001A_ _x0007_Aì!ñ_x0005_0_x0004_Aëí)]_x0004__x0006_A:¯ur¤_x0007_A?|YÁ"ø_x0006_Aõ"qhÐ±_x0004_A,_x000D_=\(ÿ_x0004_A_x0016_2jÏ*_x0006_AÛ_x000C__x0001_	J__x0005_Ag£©ûô_x0004_A»½ÆIS_x0004_Am¢¬ÎAþ_x0004_A_x0014_Ïõ,_x0003__x0005_AðaEÀwñ_x0006_AE{Z¨º_x0005_AÁ°D)S_x000B__x0005_AWøê6U_x0003_A¯áH¡Y _x0005_A5Ë2¨ï¦_x0004_A|hÅ±|_x0004_A,-YË¿Ç_x0005_A5èI_x001D__x0013__x0003_A_x001C_©é_x0004_üÚ_x0007_AÍl»Ët,_x0007_A20lìo_x0005_AªËÐì§_x0006_AaÊ_x0007_³ å_x0006_AÔ1ò´_x0008__x0007_A¢Ý_x0008_L_x0004_Ì_x0006_A_x0001_hh_x0018_I_x0006_Az	Lpù_x0006_A-_¯-l~_x0005_A¬@Ívé_x0006_Arx_x0008_°âG_x0008_A3h$}©_x0014__x0006_AfmÎ_x0004__x0008_A|#ùS_x0015_2_x0007_AünQ_x000C_Å_x0007_A¤Àmá_x0002__x0004_AcCãÁý_x0004_A_x0001__x0008_ÿiì_x0005_AFb_x0004_í_x0005_ATgËü)_x0006_Aâ_x000D_ú×M_x0004_A¼_x0018_Ä:EE_x0007_Ay:êJ!½_x0005_A¦_x001A__x0011_6Ö_x0004_A)çË_x001F_,_x0005_Aj¤LÃ&lt;_x0002__x0005_A·¤BÝ_x0016_´_x0006_A_o¨ö\_x0005_A?cc¸_x0003__x0007_Aý(:_x000C_K._x0004_A|Zk~FÓ_x0004_AÊ!_x0006_F"_x0005_A6¼2¬¨_x0004_A_x0001_Y²½àw_x0004_AÑ_x001C__x0018_pj_x0005_Ad®_x0018_¶&amp;_x0019__x0006_A_x0006_ì^s­_x0005_Ai¯p¸a_x0007_AFàlW _x0007_AÐ«_x0018__x0015_:._x0006_Alõëa_x0003_AÞÍ_x000B__x0013_v_x0006_AØ_x0012_(°1_x0007_A_x001C_w°Z[_x0016__x0007_AE=\zd_x0004_A:Ñ$ý±)_x0006_AÞè5§_x0006_A_x000D_cB ²_x0004_AÃÔ:_x000E__x0002__x0003_K;_x0006_AYÐÖl¼[_x0005_Am_x0015_iÚ&lt;_x0007_A_x0012_Í!ö_x0004_A²&amp;=Ðó_x0005_Au1_x000F_·~_x0004_AHãkÔë_x0005_A7_x0017__x0018_b-ë_x0004_A_x0004_Ke_x0007_AÌ÷Ö|§_x0018__x0005_Aq(î=£_x0006_AD$XÝO_x0005_A_x001B_sn«b_x0005_A[ÔkTv_x0007_A _x0016_Pb£_x0007_A_x0004_$Ü:`_x0005_AÆsê_x0018__x0005_A&gt;Ú$µ]ô_x0004_A_x0011_¯î*_x0007_AS\_x001D__x0002_E_x0013__x0004_AÈl	Â2n_x0007_AffºqN_x0006_AÉKB_x0007_AÖä'mj_x0006_AÊÂ8_x0006_AëvÝ_x0013_óÇ_x0005_AÔu/z_x0001__x0004_Aóà´ |É_x0005_A*f)_x0010_E_x0005_A_x0013_Òð:P_x0005_A¦öléù_x0004_A|ð8à_x001F_B_x0005_A_x000E__x0010_»1¼_x001D_è©_x0005_A¤_x0014_»_x0005_ê²_x0005_A_x001C_£î _x000F__x0006_A;ñä_x0003_A»Á&lt;ô_x000D__x0005_AlÝ7?¯_x0001__x0004_A}ì5Z_x0007_A&lt;=´õ&gt;}_x0003_AS êK_x000F_Ë_x0005_Añé2Æb_x0006_A§­#êe_x001A__x0007_A_x000D_È¾È_x0018__x0006_A%h_x0017_	_x0006_AÄ!5~n_x0003_A_x0008_ø_x0013_í_x0004_A&amp;Ê_x0014_U_x0010_Ó_x0005_A_x000B_v_x0017_Ç¢_x0004_ATÕ_x000F_©´Ø_x0005_As_x000D_Ï£T_x0007_Ae`¬*y@_x0004_A@ÿj]ê_x0006_A_x0005_2_x0005_f_x0005_A_x000B__x000B_Á_x000C_m_x0005_A2_x0003_÷Bz°_x0006_Ang_x000E_Ìä_x001B__x0006_AºÀÜâ¿_x0005_AT4¹G_x0002__x0007_Ad&amp;Sà"}_x0006_AèòÝ_x001F_7|_x0007_AÕ_x0019__x0005_AÏµ5¶Ð_x0007_A_x001E__x0002_ô_x0004__x0002_	î:_x0007_A_x0017_â¥/_x0008_AÒNJòj_x0005_A«úR_x0015_Å_x0006_ANéÜÏ_x0007_+_x0007_APO"ì_x0004_T_x0006_Aï¤Ô_x0007_A_x0017_Û­Jß_x0005_A_x000D_6Õè-_x0005_A_x001F_° c.$_x0006_A_x001D_8E©½_x000F__x0005_A±©IáÈ@_x0007_A_x0018_'­^XÒ_x0004_A1Pý&amp;Xn_x0006_AZ_x0013_«º_x0003_AO_x001F_W³lØ_x0006_A?²1_x0010_±Q_x0007_A©8_x0016_²y_x0006_A¦ªXñöä_x0004_AØI«3¢_x0004_Aáè\_x0005_c_x0006_A¾ì8v¨_x0007_A_x0001_©_x0005__x0006_ATdÔ»³¦_x0006_AÌÙeæ_x0004_A69ªÑÙ_x0006_AdpÎ¿o=_x0005_AþG\Ä:_x0006_AOÕ$iAd_x0004_A_x0018_"_x0005_Jþ_x000E__x0007_AÖDé¹ªM_x0007_Aå÷bB@s_x0005_A_x0001__x0002_±ï« ô¦_x0006_A_x001A_jÑ_x0004_A_x0001_ ÷TÐ-_x0004_A»vi_x0007__x0010_'_x0006_AV_x0018_çç¹ñ_x0005_AM«¾l­K_x0004_A=HÑâÁ_x0004_Aº_x001D_¡Z_x0010_9_x0006_A7ö w_x0007_A-5¡_x0003_!8_x0006_Aï¬­`E_x0007_AÖ´ÜÃh#_x0006_A_x0016_ÖlÅ~¾_x0006_AO¥ý¡#_x001E__x0006_AÚÝd¸_x0005_Aú¢¢_x000E_p6_x0006_A°O°í=_x0004_AízÁ~¹ _x0004_As_x0016__x0012__x001E__x0006_AÂ_x001E_ì×S¬_x0007_AÓ¼³_x0007_Aþ=á_x001C_@H_x0004_AÈ3^_x0017_O_x0007_A_x0004_iO2äî_x0004_A_x0003_¹_x0006_A_x001A_fÜyp_x0006_AÄ¦+±_x0006_AEú³ÛC_x0006_AòácyIR_x0004_A¯Uã_x0001__x0004_A3óL iÚ_x0007_A_x0003_¥å	_x000D_E£_x0007_A_x001E_DöÖJÇ_x0003_A(©°F_x0005_AÕ3ïL|&lt;_x0007_AÉ_x0002_Ð&lt;/_x0003_Aî¡´ã0_x0007__x0005_Ae!&gt;_x000C_z__x0005_A=q (º`_x0006_A¡þðËÁ_x001A__x0006_Aåím_x0006__x0004_AcL*»¸_x0004_Aýu½Ïù_x0005_A2ôÖ1_x0003_A©©£`Q¹_x0007_A_x0005_Ñù'_x0006_AqÎýÅÝ_x0005_Aú½Cç/T_x0005_AuÃ}_x0001_1_x0003__x0006_A_x0008__x0015__x001B_5)_x000B__x0005_Ak¾1k_x0001__x0005_AúðÔj­_x0004_A_x001F_(;¬Î_x0005_A_x0016_8áÑun_x0005_Aåöï&amp;ç_x0004_A_x0016_#åÖÒ_x0005_A_x0016_zÉ×0_x001F__x0005_A&amp;ª·_x0017_Ô_x0011__x0006_AN&lt;«_x0006_AZØSÞ_x000F__x0005_A[WïQ±«_x0006_A	 Ìrâ4_x0006_A&gt;_x0005_3_x001B_&lt;_x0006_A_x0002__x000B__x0012_¤Íçõ_x0004_AscÖ_x0005_Ô_x0005_A_x001F_Ì®Þ¨_x0011__x0006_A·_x0014_hÐÑ_x0005_Aå_x001B_çÙ#^_x0005_A\_x0003__x0019_Ë|r_x0005_Apè_x000B_q_x0004_AHÚy£^¿_x0006_A\J¼¡_x0005_AüÂÁy+V_x0006_AªEUWÅô_x0005_A¨0°x_x0003__x0005_A_x001A__x001D_&amp;TRÜ_x0006_A°7E»«ú_x0003_Aì¯_x0019_4èô_x0006_A()Bo²_x0007_A~Æjâ_x0011_k_x0006_AÀ_x0013_õäÝ_x0004_A.ÇY÷"_x0006_Aäa¬Ú­_x0005_AÍGhÚï_x0006_AåUù"_x0003_Aõä`R_x0008__x0007_ADb7?R_x0004_A	_x0006_¾sÃ_x0007_A\_x0018_Ý°J_x001A__x0007_A²¤EË_x0004_A7wØ_x0011___x0006_AH½ÃJ7_x0005_A_x0001_3_x001F_P_x000C__x0006_A_x000D_7É_x0018_C_x0003_A÷y_x0014_Ð_x0001__x0008_ü/_x0005_AúiÐ_x0011__x0012_d_x0004_AJÜi_x0016__x0006_A_x0019__x000F_CC	ÿ_x0006_AjÀcØß_x0004__x0007_AlnU_x0004__x0012__x0005_Ai_x001E_¦_x0006_A0À_x000F_Ý¬_x0005_A)çö¿î_x0006_A_x000D_Ñ_x0006_ª$_x0005_A_x0014__x0015_a)1R_x0006_A8@¦:Ñ_x0004_ANf"%{_x0013__x0004_A0¤_x001A_ó+µ_x0003_A¼(åÓøÜ_x0004_A?)g¾ÂÜ_x0006_Apk&lt; ö2_x0007_A$çé_x001D__x0007_AòÌ¨d·_x0013__x0005_AôC_x0010_Áüâ_x0005_A©_x0011_ù¨u_x0004_AP7]èÜ_x000D__x0005_AI¶§*Q_x0006_A71WG×x_x0005_AY_x0012_i¥_x0006_Aã_x001E_¢_x0005_A¶øì(Gð_x0005_AA×ïÔ_x0007_AZoúè¤¼_x0006_A*¥Êù6_x0005_AÚ\Ä×_x0002_A*7§VKö_x0006_A	_x000C__x0014_h^»_x001C_H_x0005_A4:_x0004_;»_x0004_Aí¨@²_x000F__x0008_Ao«É&amp;öæ_x0004_Aòi-·E_x0007_A½¥ý«+Æ_x0005_A	ðvwê_x0003_A·$r&gt;_x0004_AqÈ./ê_x0005_Af&lt;q_x0002__x0008_AÝ j}¹L_x0006_A²Óqù_x0007_ARÖCaN_x000F__x0007_Aþ'÷÷­/_x0005_A_x0012_þ¡v_x0006_A_x0014_rp_x000B_~_x0006_A#²L*_x0007_A ²eñß°_x0004_AØ0HÒ¨_x0004_A{í*6{u_x0005_A§ÍåF_x0011_Ê_x0005_A_x001E_z_x0010_(ú_x0004_A¬Ú_x0015_ì¨_x0003_A6c;6ü_x0005_AV$Û_x0011__x0006_A#_x0001_Æá`_x0005_AæZ,ÚEÅ_x0007_A¦Óçí¼@_x0004_A*«üs_x0005_A _x0007_ó=«_x0003_A²þïè_x001E__x0005_ANBwè	_x000C_ô_x0004_A_x0012_,úãôø_x0005_A«1_x0004_}ã_x0005_AÐÁ­_x0013_z_x0011__x0007_A	Çu_x000B__x0008__x0007_Aë?¾È_x0003_AR×Àß^¶_x0004_A©_x0014__x000B_ý_x0008__x0006_A!®&lt;üÐ_x0005_AM/CN1_x0006_AâÒ&amp;Ü¹÷_x0003_AfíØ\E_x0004_Ad¸Ìõ_x0004_AÑ	xà_x0003__x0005_A°VÏþ_x0004_AÞ¾_x001C__x001D_@]_x0006_AK¼uÅ_x0005_A©ïöøúÊ_x0006_A_x000D_S_x0006_'b_x0005_A¨¥T¶9_x0007_A®Z_x0001_º_x000E_V_x0007_AHP²_x0016_yx_x0004_AÝ¶N_x001C_Î_x0003_A._x0019__x0017_0_x0006_Aä¤úMW_x0004_A_x001A_EM/_x0018_Ä_x0005_Aò_x0010_`R"_x0005_Að_x0004_¶(è§_x0005_A_x0002_m_x0008_ÍNo_x0007_AE#	.k_x0006_AL_x0013_u³a_x0007_Aû_x0016_ß_x0006_A	_x000B_±_x0012_æø_x0004_A¯×÷ob_x0004_A_x000C_5ØÝL_x0006_Aö¢_x0017_.¯Þ_x0004_AÒÝ1ªÇ_x0003_AqJ,þ_x001D_í_x0005_Aë|_x0015_©_x0004_AØ¢eÃ_x0005_AhJýöZ_x0006_AûOÊe|_x0003_A4{&gt;Y&lt;_x0005_AP§Uï_x0004_Aj®¹XI_x0006_A*àþý%_x0006_AËhY *)_x0006_A&amp;¸aS¹Á_x0006_Aè_x0010__x0012_oÔ÷_x0004_A¯_x0002_V@_x0003_Aúä×Ïå_x0003_AÛ_x001B__x0001_Ô¿_x0005_ArC=_x0003_÷_x0006_A	DöîEÐ_x0006_AÛÎK­ô_x0006_A_x0013_¿ü]¬_x0005_A_x0003_k	lÎF_x0005_Aøt_x0011_û_x0008__x0007_AJÑ_x0006_`¬_x0004_AÕOsó_x0005_ _x0008_Ax¸Xf_x0007_A·_x001B_Ü&amp;´_x0005_A¥»Ï¾_x0006__x0005_A°_x0004_ç_x0017__x0001_	_x001F_¼_x0007_Ac_x0004_FBÍ_x0004_A_x001A_I°gV_x0005_A¸wè&gt;:)_x0006_A_x0008_wD'Õ_x0006_AdçÖwø_x0006_A½º8uê°_x0006_A6¹oöÔ_x0006_A[RB_x0001_ø_x0005_A\/N¸B_x0005_A_x0002__x0005_¬å_x0004_AR1®³Îê_x0007_A|ãïÈ_x0016_s_x0006_AO_x0011_4¾_x0006_AÛì5	4:_x0005_AÖÞ_x0008__x0005_A´,9|){_x0006_A.Õb5Ä_x0005_A6t¼&amp;_x0010__x0008__x0006_A_x000C_ü·i_x000C_o_x0005_A¿-úD£_x0005_A_x001F_J_x0002_g_x001D__x0006_Aü_x0013_,J_x0006_AØ_x000E_EÄ_x0011__x0007_A.Å|që	_x0007_A_x000D_ICÏ÷¾_x0004_A_x0014_S_x0003_Qê_x0005_AY_x0018_xZJÏ_x0007_AV-Ì_¦_x0005_AW³B§Ç_x0005_AÑ´Lna_x0005_Aé;£7_x0018__x0005_A_x0001__x0002_JÜ[_x0007__x0019_Ð_x0006_AÓªÊª¿_x0004_AÃ_x0007_ÐþÃ_x0018__x0005_A$øIM°ï_x0005_AùÆ_x001F_T¯_x0004_A_j&lt;Ñ_x0005_AG!úîit_x0005_A²ÜÔ|@\_x0004_A8µc¥øù_x0006_Aó¾v9_x0004_A_x0008_È_x000C_.o¶_x0005_A:y_x001E_S¹_x0016__x0007_A"ZÚÍ_x0003_A\¬_x001F_·9¦_x0007_Amñ¶ã­£_x0004_A¤)ÁFÞ(_x0005_A@ü~ú_x001F_£_x0006_A(aØå_x0006_A¸6¾ùù3_x0007_A­\_x0003_o?y_x0006_ABÅ &gt;ne_x0005_A6ZÈe_x0006_AÊÄJc_x0006_A³ÀÜ»_x0004_AÈ_x0002_I8£_x0004_AÂ)RÇF_x0005_AR "O_x0005_AWqÙ_x001C_XÂ_x0006_AØú	á¹_x0003_A_x0008_bÖ_x0017__x0005_Aÿýð7w_x0002__x0005_AÎ@u_x0003__x0008_`w_x0006_Aò¤_x001A_t_x0007_ACù&amp;ØÏ©_x0005_AÕ_x0003_Ï-ÿ_x0007_A_x0012__x0017__x0005_Ãa_x0004_A-z_x000C_a_x001B_Å_x0002_A*È}_x0003__x0006_A[­K_x000B_(w_x0005_AFTó©Å_x001F__x0007_AQ_x001C_a¨t&lt;_x0004_A_x0007_5+kh_x0006_AúÒÆ$_x0005_A_x0004_Éæ5ö_x0004_AVº_x0018_¨§Ï_x0005_Aø¦Ú×í_x001A__x0006_A3¢¬òå_x0005_A¿_x001F_ò»D_x0015__x0004_AúyM¦µK_x0005_Aw°É&lt;o_x0004_AêìÜ'8t_x0006_Aö9´7_x0005_Aee137ª_x0005_Avc_x000E_½m_x0007_AÊ_x0004_Z®ëø_x0006_Aé:·s/0_x0006_A%ÂÊ_OR_x0007_AøKéÈ_x0011__x0004_A ÔÝAÍ¯_x0007_A&amp;_x0011_R;ý_x0005_A"ß-D]_x0006_Ao1«¨Î_x0004_Aì¬_x0004_¡_x0001__x0005_A_x0001__x0002_~Ü§C_x0017__x0005_A¤Y.é_x0006_A_x0004_ÓÄ±Î_x0005_AF_x0015_,Ö_x0016__x0005_Aè=KZ_x0006_AÓP©_x0006_Aä¥ÍIÛ__x0006_AV8v®Ã_x0005_Aåü±_x0005_AI_x0010_ye_x0006_AWÒõ9_x0010__x000C__x0004_Aâ{ zcÓ_x0006_AÐ_x001E_3Ñ_x0004_Aéº2d_x0004_A_x0008_´Ï0Ü_x0005_A»Ðçi_x0007__x0004_AÒnüïÂ9_x0006_AÄ]EyE_x0007_AkP_x0005_ZG_x0004_Aå-Ì_x0015_îì_x0004_ANC¹'¶@_x0004_A¶3ÍBI_x0005_AÄÚÓÜ¨;_x0004_AÊ6&gt;ôI_x0006_Af4£QÛ_x0006_AXlâE_x0004_A7+¿!¯ô_x0003_A_x0002_&lt;ç_x0014_É_x0015__x0006_AJzb­î_x0004__x0006_A?£ãN_x0006_AòÅ_x001C_íÂ_x0006_A]C_x0001__x0008_þ¸_x0004_A1ó_x0019_|ª_x0006_AJ1«2û_x0006_AÌ_x000B_±ñ_x0015_l_x0003_AAæ^lþ&amp;_x0006_AßãÃ"_x0007_A¢º5æÛ_x000F__x0007_A_x0003_,A$:_x0005_A·_x0015_Û_x0019__x000D_D_x0005_A=¨óÈ_x0013_ù_x0004_A»_x0004_pF_x0004_AÎøã¼¥ò_x0006_AYYâ7ò_x0007_AabèÏÁ$_x0007_A_x001D__x0010_÷ðw_x0005_A®B«+Ï_x0006_A|Ç¾_x0014_k_x0005_AáïÙÑ.u_x0006_AÝvíÔ_x0010__x0006_AÉR×tÁè_x0006_AÉâäþG_x0004_A;[Åç¬_x0006_AÓJ~:_x0007_AÜ_x000F_À$ûw_x0007_A«¢ª¤_Þ_x0004_AAEÜÙ_x0011__x0007_A_x000D_Á_x0002_që#_x0006_AÁ_x0008_b_x000F__x0004_AB_x001F_9ZÛ_x0007_A¢Á\_x001E_%_x0006_A¯_x001C_f+)_x0006_A_'w:_x0002_1_x0004_A_x0001_	~ÎÉ±ç_x0001__x0005_A_x000E_Ó_x001D_ý_x0004_Ao_x000B_+ì¡ú_x0003_A|°µÖ_x0004_AÐs®¸®_x0005_Am±jy_x001D_F_x0004_AHoT_x0004_A 4É ¯_x0007_A_x0003_íÆ3!_x0004_A¼%ö_x000B_è__x0004_A°·êÁÀ_x0005_A_x0014_Ikd®_x0006_Aù_x0014_Á_x0017_²_x0005_Ap_x0014_M_x000B_l_x0005_A_x001E_«#¼_x0002_Aþ,_x0017_d_x0004_x_x0007_A¿ÃÙ_x001E_M_x0003_Aé×ha³_x0006_A_x001A_tÃ²_x0005_ApGRú¯?_x0005_AÎ:_x000F_Z¬É_x0003_AñRy´_x0013__x0005_A×¡}G8_x0006_AVK_x0011_ëh_x0004_A_x0018_¨ün_x0005__x0008_A'·)|çê_x0004_AÅ£o_x0005_A_x0016__x001A_XwV_x0016__x0006_A_x0015_þ_x0002_oI_x0007_A_x000E_!_x0013_Å-[_x0003_AíhÄU£_x000D__x0006_A_x0016_Éñ_x001E__x0002__x000B_ß_x0006_A2DI_x0001_¹ï_x0004_AhïTÛ5â_x0004_Aeâ_x0003_c:[_x0005_Ae_x001F_Òÿh_x0005_A@Vnf-_x0005_Alñibn_x0006_A¯aoåø_x0006_AfÄß_x0005_Aÿ_x001C_'_x0016__x001A_ _x0006_A=¸Àµ¶_x0005_A,hÄ¨_x0007_Akòà~_x0004_A/_x0011_×¥_x0005__x0006_A¦¶_x0013_zSp_x0006_A"÷¬jö´_x0004_A_x0003_V&lt;_x001E_²_x0007_A_x0008_-ëó@Þ_x0006_Ab!ÕWZ	_x0004_A}»¯Ä@ _x0006_A_x000E_dk_x001E_W_x0005_AÑeì_x0007_Æp_x0005_AV_x0006_=_x0007_Aàåí³jX_x0006_A»Âø_x000C_û&amp;_x0003_Aácü;`æ_x0003_A_x001B_&gt;$f²_x000C__x0003_Aä~£lÀy_x0006_A«zgU_x001C__x0004_Aò7ü_x0010_kM_x0004_A&gt;É$rº_x0007_Aùè_x000F_dÔ_x0007_A_x000D__x0014_4`}]´ï_x0004_Aëå_x0012__x0011__x0007__x0005_A*£3U3_x0005_A2Ã_x0006_Ðõ_x0005_AÓØ¦Ü_x0005_A@ÇQÌ_x0002_g_x0006_AÀ/_x0012_}m_x000D__x0006_A#)¿,_x000F__x0005_Aê¿Û_x000C_m&gt;_x0005_AÙ§_x001A_%ÎS_x0003_A"_x0004_S3Ù_x0006_AA tñÊ_x0007_AhøñIÿ_x0005_Aw\_x001E_Òx_x0004_A^zÉÁc_x0007_A©ÿ¶_x0017_Ü»_x0003_A1	Yf_x000C__x0005_AþÙÐ°Î_x0004_A6_x000B_~Ø[_x0006_A_x000E_6âÈÇM_x0005_Aª5_x0003_O _x0006_AÛA|_x0001_SK_x0006_A$_AÚj/_x0006_A¡c v4ë_x0005_A_x000F__x0008_ærÌ_x0004_A¦É©2¸¡_x0007_A¦í_x001A_+_x0005_A_x0019__x0010_ã_x0017__x0004_A_x0013_³&lt;´_x001C_Z_x0006_AÊ%;b-_x0006_A¸¦SsU_x0006_Aw5_x001A_O_x0001__x0002_Ç©_x0006_A]gÃß_x0004_AÈ¿Î_x0005_Aò[e"_x0006_AdÐSNq_x0006_A&amp;ñù®Dn_x0007_AG?i¿óØ_x0003_A=«ç¹¸_x0004_AÃ¾ùbÇ_x0003_A8_x0017_HàÉ²_x0005_A¨k}¤à_x0004_A_x001D_bvÅ_x000F_´_x0005_Aå_x0005_#È|»_x0005_AÈÎxÃÕû_x0004_A0ûÃí¹­_x0005_AÔ_x0002_9ô_x001A__x0005_Aº½_x0002__x001D_A_x0007_Ap¢Q²#ª_x0004_A_x000B_m_x0016_ú_x0005_AÃ¢2:R_x0006_AUÉ.r&amp;k_x0006_Aª{Qn_x0005_AàÍ_x0018__x000B_ë_x0004_A_ËöÄOÿ_x0004_A{_x000D_Ú6È_x0005_AJO ¯_x0017_w_x0003_A_x000E_:fæJ_x0019__x0005_A	_x0015_ÔÚ¿Ù_x0003_AIùÚB%_x0005_ANb¢	öÍ_x0005_AºÃeõe_x0007_AÐ+v	;_x0007_A_x0001_	Ó_x001A_}8_x001A__x0006_A_x000C_±ÕZn×_x0005_A_x0010_FE_x0011__x0007_Azé§Äqó_x0004_A¿LÂ'_x0003_Ato_x000E_7_x0005_Aë3r_x0006_A"_x000D_Ö³úW_x0007_Aå«_x001E__x0017_@¤_x0006_AÍÐ)Á_x0006__x0005_Aèà)ãæ_x000B__x0005_A*_x000F_P§-&amp;_x0008_A²mC²;_x0001__x0005_A`_x001B_aÚ_x0004_A_x0017__x000C_xp*_x0007_A_x0002_ä_x0012_×ZÒ_x0005_AÏ	ä«_x001E__x0005_A_x000D_ïY_x000B_Ø_x0005_A ÖSÑÅÙ_x0004_A6ò/Õ_x0005_A_x0014_+¡ Õ°_x0006_A_x001F_:9Uún_x0007_A´Sö±¶4_x0006_Aò_x0005_ûî«ô_x0005_Aµ_x0018_7¿_x0004_A_x000C_úâ*ØÃ_x0006_Adó(P_x0010_Æ_x0005_A(Ïc.-_x0007_A_x0007__x001A_\_x0016_Õ_x0005_A¿È;_x0006_A®÷ û°=_x0006_A$[|_x0008_	ö_x0005__x0007_A[.&lt;ý%_x0006_A_x0003_îÅw_x000D__x0007_Aö3_x0013_kæ_x0006_A_x0011_1KK¡_x0005_A)_x000F_²_x000F_@_x0004_AlâÆÎ_x0001__x0004_Am_x0008_·a½_x0004_A_x001C_M¯ãÎÊ_x0006_A_x0002_Æä_x000B_Ù_x0004_A£î¦`Ðq_x0006_A_x000B_^¸S¸Í_x0006_A­íZ_x001E_J_x0006_A_x001A_ò¡¦`_x0004_A_x0018_Î_x001E_vù_x0004_A+¢YuQ¢_x0005_Aj*æK_x0006_Al­ª=_x0005_A_x0013_hòÉÂÊ_x0005_A{_x0016_=tDÃ_x0003_A9ME_x001D_É_x0006_Aç_x0005_Ù_x0006_AYÝ/_x001A_o³_x0003_AÊà¤Ý'ø_x0006_A_x000C_ñÅ_x0007__x0007__x0005_AÄO+_x0007_A0tê_x0006_AÓsßJ®_x0006_A¨_x001F_éR_x0007_A¤fqnX_x0003_A_x0004_J¶§_x0006_A´_x000C_þ_x0013_fF_x0006_A_x0001__x0002_Áh_x001B_¡Å_x0004_Ar¢JÚ_x0005_Aß#)Â)_x0005_A#T0öêN_x0007_A|:¾§Nû_x0004_A_x000C_apÛÇ·_x0003_A,9øX!s_x0007_A/ÐÄ4b_x0007_Aôn¹Çò_x0004_AhöXn_x0004_A7µ=ß_x0016__x0007_A$Rmy_x0016__x0006_A0µx_x0017_ì_x0007_AbbuFË®_x0007_A;¢Wûè_x0005_A#J=_x0001__x0016__x0006_A&gt;{MÖKO_x0005_A|3r@Ó_x0004_A3:YH ._x0006_A´P_x0007_bnÿ_x0005_AÐ_x001A_p_x0005_AF¡;bã_x0005_AîQßó`Ë_x0006_A·@²`%_x0006_Amïö_x000B_ô_x0006_Aì'[ª)_x0007_A~_x0016_ÔÜó_x0006_A_x0008_Iû*Ví_x0004_A_x0005_´(_x0008_¾A_x0007_A6÷¸WN_x0005_A¢¿eK_x0005_A~¦ëÞ_x0008_	`z_x0006_A#5Ä¼Q_x0005_Aå_x0002__x0001_8_x0006_A_x0002_ÆXïÉ_x0004_AL¢ñ¢y=_x0007_A_x0013_µWÅ:Á_x0003_AçuÅhÿ_x0006_AÕâ6Gv_x0006_A_x000C_Òè_x0003_6_x0006_AîÒ_x001B_Å²_x000B__x0007_AwÛþuõÞ_x0006_AfxÌÖ4	_x0006_AXïí&amp;ïâ_x0004_A_x0003__x0005_¹n;o_x0005_A_x0017_«ºÒ_x0016_Å_x0004_Aí]Zôe_x0018__x0005_A@ù§ÈàR_x0006_Að³Ü_x0006_A=_x001A_µC_x0005_A²Ò_x001D_Ã_x0005_A¾fèä_x0003_ALq_x0018_ÀZ_x0005_AÒl=ò_x0019__x0005_AK_x000D_Î_x0006__x0005_A_x0019_'kZ8O_x0006_AàHT1Ï%_x0006_AÞíï}_x0005_A2(aÆ_x0014_Õ_x0006_AÎ¯³R1¼_x0005_AÉ²çv¨_x0007_A&amp;_rôô_x0006_AÕÀvã_x0006_A_x0002_	_x001E_[ø×Ý_x0004_A_x0001_cì_x0014__x0005_¼_x0007_A#éö)Á»_x0006_A\`Ê¹ä_x001B__x0005_AFDáös_x0006_A_x0003_;ú_x0005_AvÇÕëq_x0003_A]áCÀú_x0003_AÛúé_x000B_(_x0004_AÚUµ|Æ_x0006_A}3_x0013_ó_x001A_P_x0004_AÔh:ä	_x0006_Aä:_x0011_ê_x000E_M_x0005_AS^uãR_x0004_Aén°Í)_x0005_AbÌ_x0019_Ï_x0004_AóVSø°_x0005_A¤l@bÿ_x0006_A_x0002_&gt;XGs_x0005__x0006_Aj+U_x0008_,ÿ_x0003_AVó±°_x0005_As_x0006_Ð(û _x0006_A"©_x0002_îL¨_x0003_Aó HÀK@_x0004_Aê0; :Î_x0004_A_x0014_Àoÿ_x0007_A¤Æi0s_x0005_ApyÉð_x0003_A`_x0006__x0006_´_x0005_A¾|q_x0007_AÚ_x0002_¼ä´_x0005_A¿¶_x0001__x0008_Ûû_x0004_A_x0010__x0003_N7S_x0005_A_x001F_2Þ_x001F__x0006_AØp	¡l_x000E__x0005_A²ý_x0013_¿_x0004_A2Ò*#_x0006_A1® ®6_x0005_A»ÕgWÄª_x0004_AÚ;ä7ó_x0007_A_x0003_m_x000F_}7Å_x0004_Ae_x001C___x0004_AïüD_x000E_È_x0003__x0006_A8ØBÝW+_x0007_A_x001E_Àh_.ï_x0005_ACZäA(ª_x0004_A_x000D_ÿx_x0005__x0007_A_x0005_M%õP_x0005_A´G&lt;s_x0004_A_x0013_½D{Æ_x0005_A#]Úëûv_x0007_AÞ'&gt;¬_x0005_A`/lBËå_x0005_Aôg!ü_x0006_Ac®(»¯Ï_x0004_A+éQGpÔ_x0005_A2¶8s¶_x0005_A¨ã!³_x0006_As=Éí_x0019__x0005_A8x14_x0012__x0005_A}d_x000C_Èiä_x0007_A«Ä¡ìå_x0006_Aþ=ÿ¶ô_x0002_A_x0001__x0002_ðH´ÍY_x0005_A_x0002__x0002__x001D_­zà_x0005_AZwò{ïë_x0006_Aðý«{_x0005_Að_x0015_ì¹&amp;_x0007_A?¿É·B_x0004_A4§¢+'_x0006_Aè¿Tç_x0007_3_x0006_AÏ_x0006_;v_x0010__x0005_Aö'éý+*_x0006_A_x0012_ÛRØ_x0005__x0004_A_x0011__x0003__x000E_%ñ_x000C__x0005_A/@µêVê_x0003_AñËm_x0018_6¨_x0004_AÆ_x0005_4ÇÏ_x0006_Av0ãrÐX_x0005_ANÃ_x001F_zCl_x0007_A_x0019_" WM_x0005_AH­_x0007_ü_x0010__x0007_Ar`ÖeôÞ_x0004_AmÔ_x0013__x001B_I_x0006_A_x0014_dâÚ%_x0005_A[­f¢8_x0004_A-@« ^_x0011__x0005_A¸ºîÛ_x0004_Ax_x001F_Rã_x0019_9_x0007_A¶d0&amp;}G_x0006_A_x0013_O³_x0018__x0005_A¥&amp;IÚÉ_x0005_A:ÉØ'/_x0006_Apd3t°+_x0004_A®u_x0001_	&amp;__x0006_A«ø¿ú«a_x0006_ABÔ_x001A_e¼_x0005_Afî_x001E__x0015_t_x0003_A¢²_x000D_¡Ü_x0005_AYY8_x0013_^_x0004_AGøÁ_x000C_r_x0004_A^ø_x0011_4;0_x0005_AzÎYa_x001E__x001C__x0006_A:N_x0002_kï7_x0008_A®Iªº¨_x0006_A´aHøî_x0006_AÒ3&gt;âü_x0005_A¬aÒ=û_x0006_A_x0004_ã´!_x001D__x0007_AÛÙuÂÎ_x0003_Az·_x000D_r_x0007_AÞf_x000D_YÝ_x0006_Aï Ï4(_x0006_A¡û_x0006_&lt;A_x0005_Aµ_x0015_ M©r_x0005_Ar¦e_x0002_A_x0015__x0005_A²ûe_x001B_¥`_x0006_AÒÖ¬d_x000B_­_x0005_ARôIÎ"_x0005_A~_x0011_ªäx¶_x0006_Að_x0014_ª[â_x0005_AÄÃ_x000F_Q_x0007_AZ÷ztÂÎ_x0003_AFè_x0018_í8_x001C__x0007_Aë_x0014_Ë^_x0005_A_x001E__x0011_@Ïg1_x0007_A_x0002__x0008_ðáî¾_x0005_AR^©î¶_x0004_A¢G$sPí_x0005_AZ_x0006_ô;_x0001_d_x0006_A_x000F_bõÒöý_x0003_A+ÿT_x001D_p_x0003_A_x000D_H=yü_x0006_Aä+éÉç_x0006_AÀ_x0013__x0006_jk_x0005_AeULx­_x0003_AÇ_x001C_÷_x0015_Ôë_x0006_Aæ_x0008_ð²_x0008_Ï_x0006_Ao*RË1_x0007_A¾_x0003_À¡¾_x0006_A1q§Tp¦_x0006_A_x000F_5É­_x0005_A,Ð_x0010__x0006_Aä_x001C_íEÓS_x0007_A§Zêg_x0005__x0014__x0004_AZNÅ^_x001E__x0005_A¾­gdV_x0005_A"ÍÅ¬_x001A_F_x0006_A¿B_x0006__x0013_+_x0003_A_x0003_%BI;_x0006_AÜµ1&gt;,&lt;_x0005_AÈ*²Îdê_x0004_A{¬æÃê_x0004_Aè_x000B_Ü_x0005_AÇ1PFJÂ_x0005_A+þÂÛ1ï_x0006_A¤P"_%_x0007_Aö_âñ_x0001_	Ap_x0006_ArÑý­Ú¼_x0004_A#æqè¹&lt;_x0006_A_x0002_e(_x0014_Ç_x0007_A_x0019_í_x0018_LÆ_x0004_A¶°&lt;Ç]Ý_x0003_AÑÕ òé-_x0007_AóMµ:_x001C__x0007_AüÂC¿Ö_x0005_AßÎk~¤[_x0003_AímA¼_x0005_A?ËùéÕ_x0005_Aêþ=Á_x0003_Aë;®-¿_x0007_A®e½¤RÄ_x0006_Aù-½òá"_x0007_Ap&amp;dxÒ_x0005_Aþm¼ÜÀ_x0004_Api_x0006_Ó¿_x0006_AgG÷I_x0005_AóScõðù_x0005_A8¼_x001E_%å!_x0004_Ab_x001D_¥þ#_x0007_A_x0013_«É×4ù_x0004_AFoöäJ¸_x0005_A_x001B_sz[k_x0007_Ac3ãÔQÒ_x0004_AëÅ¨¯_x0005_Aá¤Ãà_x0004_A@û_x001D_M¦_x0004_A_x0002_9´ÓÄ£_x0006_A_x001B_è_x0008_"û_x0005_A_x000C__x0011__x0002_å!@J_x0005_Aµ&lt;nd±__x0006_A	8û­_x0005_A§zDV_x001D__x0006_A=ÈîÍ_x0004_A_x0010_ìÎë&amp;_x0007_Aí´_x0003_Õ&amp;_x0006_A0^åÃ_x0005_Aðp_x0016_`_x0006_Ae_x000E__x0011_HÜó_x0007_AöÅ®Éã_x0006_A_x000D_lH:&lt;Ø_x0006_AtºMâQ_x0006_Aö¾·ý_x0006_A_x0005__x000C_ÅK83_x0005_A_x0008_)hTÃh_x0003_A_x000D_IQ»Íý_x0007_Aû6¸ZªS_x0006_AØ%îb_x0004_AkÑDóE\_x0003_AB_x0001__x001B_@_x0007_AíaÀ=_x000D_Ö_x0005_A	_x001B_	_x0004_Æ_x0005_A£¨[wªF_x0005_A£t_x001A_µÝ0_x0003_AóöÍ½Q_x0007_A\¯_x000B_}_x001D__x0004_AÚeÅL¹_x0006_AÐssÇsH_x0007_A×_x0014_tû_x0004_A _x001C__x0010__x000F_¹_x0019__x0004_Aãg¨_x0001__x0002_ÄZ_x0005_A^#ÑwÓC_x0006_A.Ã+_x0011__x0003_A;T?[óg_x0004_A¯Ê7_x0004_A78ü¦ëÛ_x0005_A¢_x0006_Ñ®øØ_x0003_AÜta'~_x0005_AG-_x001D_Ë}_x0006_A÷£_x0003__x001A_Ç8_x0006_AH_x0002_ºÔEÀ_x0003_Ad;_x0007_6L1_x0007_A"8"ùU_x0005_A~S¼_x0008__x0013_e_x0005_A§_x0003_¹é2_x0006_A&gt;D_x0018_$Z_x0005_A1éý,v_x0005_AÈòD½»_x0005_AGÃðty_x0006_A_x0011_´àæ¡A_x0007_Aü_x001E_­½×_x0003_AJ¦_x001A_ù_x0006_Aøÿó!_x000C_~_x0006_Af¶é"ª_x0003_Ax_x0007_ °RA_x0006_A ä_x000C_°_x0006_Ab7ot4{_x0005_A,N_x001E_pý_x001E__x0006_A	üuÎ^¨_x0004_Aï&lt;_x0012_^¼a_x0005_A´-4ÄG_x0006_Aä_x0017_Õñ%_x0003_A_x000C__x000D_´?whW_x0006_A¯Y`¢Æ_x0012__x0006_A9Î_x0005_zÂ·_x0006_A9_x0010_,i¼_x0005_AÌÍ¼Ù]O_x0007_A`Õïª_x0005_Ai/È¡%Å_x0005_Aù_x0004__x001A__x0003_As?_x0005_è_x0015_¤_x0004_At_x0017_¤å_x0004_Ag]ÏD¡_x0003__x0005_A_x000B_þ_x0017_z)7_x0004_AÄkUm_x0005_A³j³	4à_x0005_A4À[ðu_x0005_AlP¨¤_x0007_AW_x0002__x000C_o÷_x0005_A9½l_x001C__x0006_A_x001D_I³\æ#_x0005_AÌa_x0002_DËæ_x0003_A_x0008__x0011_âëi_x0004_A­à¿_x001B_Ç_x0006_ADSèø_x0011_\_x0003_Aë _x000F__x0013_5_x0007_AÎXX_³_x0006_A_x001F__x0017_É¢_x001B_Ø_x0003_Aì_x0007_ErdZ_x0003_Aí_x0001__x000B_á_x0006_AKµ|Ý._x0004_A_x000E_»Ù¼Ä _x0005_A_x0007_î:£l_x0006_A,Tí_x0008__x000B_Úf_x0005_AJnE·_x0007_Ad¡	azg_x0003_Aí6®«_x0005_A_x001C_",/-û_x0006_A_x001F_ÿ´M_x0005_A%mæè_x0007_A¸ì÷T_x0007_AÁ(Çõ_u_x0005_ApñMY°i_x0006_A"â¤uì_x0003_AÜk_x0014_O_x0017_µ_x0007_A¢n_x0008_Àz_x0004_A¼6Sª	_x0007_Aò_x0001__x001F_i£s_x0003_AÝROÉo_x0004_AÐ_x001F_ó)3_x0005_A`m.âwã_x0005_A_x0002_Qé-_x000F__x000B__x0007_A¤,þ_x0013_#+_x0006_A`{3Ka_x0008__x0007_AÑ¬dÓ_x0006_A/¢8éà¥_x0006_ABµW»Û'_x0004_AjMV:_x0005_A_x000E_ö_x0019_Ù_x0006_A/6.§ª«_x0004_AÛ4_x0015_7I_x0005_AË_x0014_¡@¤_x0007_A²ÊÎ]í_x0007_A_x0015_¢Ãsl_x0006_AaÒK_x001B_/_x0006_A_x0002__x0008__x0010__x0010_)o_x0005__x0005_Aa_x001B_Hm	~_x0007_AmÉ$«_x0006_Aë_x0003_im7_x0003_A_x0008_y÷z­._x0005_A×¡~l _x0005_A_x0003_­_x0006_ë_x0012_£_x0004_AbÂ±Öv¨_x0005_A&amp;_x0018_ÅÀ_x0003_AMõº_x001C_Wv_x0007_A7&lt;.ÈÆë_x0003_AOï¾G·_x0004_A=:}Fð_x0004_AC{4Ùg_x0003_AvÎ_x001C_»d_x0006_A*Ê:ÜÜ¨_x0005_A1Ï¬Îß_x000E__x0006_AÞ¯ÀNö_x0017__x0006_A_x001C_üyÊ_x0006__x0010__x0004_Aö?Y´[«_x0007_A_x0014_Qö;*_x0006_Aü_x000E_M§_x0003_Asup®òc_x0005_Aä%2Hê_x0004_Aü'æ{±Ú_x0006_A:ùv¤_x0001__x0007_Anò¬n¨_x0006_AßoOqø@_x0007_A_x0001_b"vE©_x0006_A_x0013_hÏä^E_x0005_Ah_x0015_uÒÇü_x0007_AUÀx_x0001__x000B_üU_x0005_Aý»_x0019_e_x0004_Aêp;öÈÜ_x0005_Aüè}oõ¶_x0004_A_x0011_$A0÷_x0006_A¬ý7é¾_x0005_A_x0019_ T&gt;_x0005_AEOÈÝ_x0019_r_x0006_Aô|%¦_x0006__x001D__x0006_AÀÓóÀ_x0007_AúÿÑ»°Ã_x0006_A,Ê	@ÛÐ_x0007_A»hö8Kî_x0006_AW#ç_x0007__x0004_A²Àa_x0018_ú_x0003__x0004_Aøéúähº_x0005_A9K½÷ã_x0004_AÖ_x0007_ÐÐL#_x0007_A^:PøNy_x0004_Aµ9PN	b_x0004_A_x0018_ìÎe_x0005_A4 z¼8_x0008_A:_x0013_rÇåc_x0004_AXãRL_x0004_AxLÉÏ¹Ø_x0002_AÎÄÅ_x0017__x0007_Aä¼l×f_x0005_A y­{_x0005_AbqG&gt;Dx_x0004_A=11¢_x001C_x_x0005_A«%²ºÀÕ_x0005_AH_x0015_Ç_x001E_¦_x0003_A_x0001__x0002_@Öre¤P_x0007_AÄ71ðÎí_x0005_AåÎn3®!_x0008_AÄðuæ-_x0005_AcÇ!Â_x0004_AC¿`÷Ö_x0004_AêÃ-:zö_x0006_AÀí*dW'_x0006_A®_x000F_O/_x0006_A_:Ã÷Ê_x0006_AÈB¹&gt;Ç`_x0003_AU:ß|h_x0006_Aù4­_x0012_ô0_x0006_A_x000B_ôñÒè_x0006_A!=Îºá½_x0007_A^8È-kÊ_x0004_AÛ_x0006_Ã¦ê\_x0006_AíÉq^_x0003_A(_x0011_mJa_x0007__x0007_A&gt;Â73í~_x0003_AUo+_x000D_kÃ_x0004_AëKÏ6_x0003_AÎ_x0001_º:m_x0005_A¿Y2TC_x0004_A2¯^Fo_x0005_Ah[]l_x0004_Aòf¬A_±_x0004_AâÄ_x0007_ué_x0005_A­ê¼-W_x0003_A&amp;µD_x0001_Ol_x0006_A0Ö¤{é¾_x0004_A¨NÑ|_x0001__x0002__x0015_g_x0006_AÝ0&amp;ÏSõ_x0004_AÉp_x0001_h_x0001__x0005_AtÊý|_x0007_AÒíõaæz_x0003_A_x000B_5'@_x0019__x0018__x0006_Auãßàà_x0004_A¿±_x0006_Ë_x0019_7_x0007_A_x000F_«1'uc_x0005_A¥Dý]K_x0005_AäìGÎH_x0005_AI0«ê_x0014__x0004_A¢&lt;^_x0012_Æ_x0006_AòM_x0003__x0005_¼Á_x0003_A+&amp;«_x0006_ApÍêÍë_x0007_A_x001C_CÇ_x000C_._x0005_A:7æ_x000C_)_x0006_A_x0002_-C_x0006_Ú_x0005_Aïi¼9Ýø_x0006_A_x0019_ud^í_x0006_AY_x0019_À]Ïk_x0004_AÑ¶¸Í)_x0005_AS_x000B_(ö_x0005_AÏð_ ÷_x0005_A_x0006_»î_x0006_A®$_x001E_Z_x0005_AfS#E_x0006__x0006_Aú.âR±_x001C__x0006_A_x0013_öÍjQs_x0006_AMnÎ_^__x0006_A|©xP_x0006_A_x0001__x000C_xÞÅ£_x000C_«_x0007_AK_x0019_'Ø&lt;8_x0006_ALÿÞ5ö_x0004_AòOØ3²_x0006_A'juý_x000C_i_x0005_Aè^L_x0019__x0008__x0006_AÁ_x0007_	,±_x0005_AFÍA_x0007_A¡BÖxî»_x0005_AjT Hí_x0004_A``Y¡ÌÓ_x0006_AIP.2_x0006_A*	_x0012__x000D_[H_x0004_AS'g]_x0006_A7_x0014_8M»¡_x0005_Ax_x0001_ðâ`_x0004_Aî¦Ýªk_x001C__x0007_A©HÕ_x001E_gÃ_x0006_A_ú}Tb¢_x0003_A­Wí_x0002_(_x0007_A7Ï=\_ö_x0005_A]¨v_öþ_x0007_Aú(ò')_x0011__x0007_AJ§¹K_x0004_A_x000B_.Ñèw_x0006_A_x0016_~~®M	_x0003_A{n%F9:_x0007_A9)¶È(_x0006_AùÃ+_x0003_&amp;_x0008_AO&lt;#2_x0005_A&lt;sYµâz_x0006_A³"Û_x000C__x000E_¨,_x0005_Auà}í÷_x0006_AÄl_x000C_}_x0007_A5Á`©Lã_x0004_A*µåó+_x0006_A¸Õ8ïü_x0004_AÂSrfv7_x0006_A,}	¹I_x0006_A!Í;`×x_x0007_Aå_x0012_nÏJù_x0003_A¸_x0001_:JÿN_x0007_A_x0006_&amp;_x001B_eUR_x0005_AÛï_x000B_×þ4_x0006_Aç_x0006_ÿ_x0017_9d_x0003_A_x000C_rð}_x000C__x0007_A1_x001E_ý²Òÿ_x0005_A:+c	+_x0010__x0007_AÚ[³!_x0019_Í_x0004_AÌz²_x0015_²X_x0004_AÅz_x001F__x0012_Z%_x0006_AÊÂ¡¶s_x0008__x0005_A_x0013_!üõ_x0005_A¥£_x001E_ªMø_x0004_A¥	Ëz¤_x0007_AjÕ¼',[_x0005_A_x000D_Ùõ«ì_x0003_A§'Ô_x000C__x0001__x0002__x0004_A_x000C_ùyv_x0003_A_x000D_ß¤³Èþ_x0005_A_x001F_ R_x0006_A_x0007_X_x0017_ßP_x0006_A8 kÏ_x001B_%_x0006_A_x0001_	Y_x0005_K_x001C_à_x0006_A©x_x001E_i5_x0005_A.H_x001A_¤ý_x0005_Auå_x0005_&gt;h_x000C__x0006_A¸;_x0002_Ôt?_x0006_AA³ÂàÄ_x0006_Ae_x0016_tÿ-_x0006_Aã\ö_x0005_A_x0008__x000C_9µæÈ_x0004_A:¿\.v_x0006_AÃå]Äh'_x0007_AñíÈ_x000D_Óã_x0004_A¥=v+_x0007_Aú¹®C¯_x0006_A¢Zg¤f_x0004_A¢_x0012_ªô_x0007__x0005_A@.Xa_x0007_A2l0ï_x001C__x0005_Aýë2¥³_x0004_AãÃ6_x0001_&amp;ð_x0005_Ap\ M_x0007_A_x000F_ª¤Ö_x0006_K_x0004_A_x000D_»Å&lt;ñ_x0003_A3b·ÛE _x0005_A_x0005_T%_x0004_ä_x001F__x0007_A_x0006_«³«ÿ_x0012__x0005_A_x0002_:Ì_x0005__x0004_Y_x0004_A5¶W	ÅJ_x0006_Aù?»d0_x0004_A±Iÿ&gt;_x0016__x0015__x0006_AUoJ M_x001C__x0004_A1&gt;_x0008_¼_x0001__x0002__x0002_Ä_x0006_AãÒªý _x0005_Aìì×8Ð¹_x0007_ATm·Å4Y_x0006_AµBm\ÞZ_x0005_Añ_x0007_{_x0011_ö_x0004_AýÚ_x0018_]_x0013__x0004_AGætf8_x0005_AHÐ\ºîÀ_x0005_AîNS_x0013_WÈ_x0003_A_x0018_ÔÉwY_x0007_A ¦Ý2üy_x0005_ANÌôr¨_x0005_A_x0008_¢'8Mü_x0007_A×âýöÓ_x0003_Aî{×·F@_x0004_A»MOPdí_x0004_AbnA¨_x0005_A)ÊÔ\Ù_x0006_Apl_x0014_C_x000E_c_x0006_A_x0002_&lt;.ãß_x0012__x0006_AÛD£Øú_x0005_APÉ±lÑ_x0007_ANãxr_x001F__x0005_A_x0003__x001C_~_x0015_F_x0006_AÌÎÎ?¯_x0006_AnÙ:ë_x0004_AMGQ¹_x0004_A_x0011__x001B_ó_x0016_ý_x0004_Aô·@M_x000E__x0005_Ag[vOkj_x0007_A§ùn¼_x0006_A_x0002_	`u1oËÝ_x0007_A«m_x0019_ÄÑñ_x0004_A·_x0008_^_x0018_`_x0014__x0005_A¥ÖÔ_x000F_÷_x0005_Avà_x001F_ {_x0006_AÉ?I·@g_x0007_A_x0003_i_x0002_âÄ\_x0005_A_x0013_!QQù_x0005_A@k_x0005_Ô©_x0004_A.sÊ·É§_x0004_AE¿ÿD_x0006_;_x0006_Aqvxt_x0003_A_x0001_ê%_x000D_£_x0003_Aoì Ì?å_x0004_A*Ë_x0001_Ô_x0005_A[82i_x0006_AGVwU?h_x0004_AÝ4çåf_x0004_A»_x0010_Äÿ_x0006_A_x0013__x000B_#qì_x0003_AÜ_x000F_PlíÔ_x0006_AÅâ*_x000C_°x_x0005_AÄüO_x0005_G½_x0006_A/Åwtê_x0003_AÇE_x0014_üK_x0004_AÒ\ùF¿6_x0005_AÈ_x0010_	Å_x001B_o_x0007_AüÀlq^_x001D__x0008_A{4.å__x0003_ABº·_x0005_A8fÂ¾_x000F__x0012__x0005_A¬×_x0001__x0002_ñã_x0003_AFÉ3k	_x001C__x0006_AA_x0019_¡¿E_x0003_AAé'´«Ì_x0006_ALý_x0010_±#¡_x0005_Aû_x0002_)ç-_x0003_ADÓýg_x0004_Awí_x0002__x0017_B_x0005_Aëb£GÂõ_x0007_A_x0006_¬nH_x000C_ã_x0005_AÛ÷ _x0012_`_x0006_Aþv3]P_x0005_Aõòu§¤=_x0006_A¨í_x0008_mn_x0004_A_x0006__x000E_Ð´¤W_x0005_Ao½a.¡·_x0005_At_x0018_ä9Á_x0008__x0007_AÒ:Â¦Ëz_x0006_A/_x000C_ å_x0004_AC29_x0007__x0007_AE_x0008_üÕÈ!_x0007_AÜmkXD×_x0006_Aî&amp;Å_x0006_îk_x0005_AnÈ£tg¶_x0005_A6Ái,1Ï_x0003_Aîé1jÌ«_x0004_AÜU+qIð_x0005_A,R0,2_x0006_AÚf ¶_x0006_Aâ-Z_Tï_x0005_Aç_h_x0010_Þ|_x0007_AÒö½_x0015_Nw_x0005_A_x000B__x000D_òØ²_x000F_R_x0006_AP´loõ_x0005_A%;_x0001_Û)È_x0005_AfC_x0015__x0002_=_x0016__x0007_A`;È_x0017_._x0006_AÝÄsÆ_x0006_AáZûÆúª_x0005_Aoûe,"_x0007_A	fà_x0002__x0004_A_x0011_*ìQ_x0004_A_x0013_µ©_x0014_â_x0006_Amb_x0019__x0019__x0006_Aº_x0004_¾Ç&lt;Q_x0004_A?å¿#ßí_x0005_A ®m_x001B_\¥_x0006_Ak_x000B_ëJ_x0011_ü_x0003_A_x001A_ÖA¦o_x0006_A'Ú2B\*_x0008_A?=Téñ4_x0006_Að zÁ[]_x0006_A¸_x0003_©#_x0015__x0007_AuMÇ1Z_x0005_Af­Jæý®_x0005_AýÌ=µ_x000F_Q_x0006_A^¦ÞØ_x000E_¤_x0007_Abì½óV_x0005_AT_x0010_F¼Ý_x0005_ABpqðo_x0007_AmBdì¥$_x0006_A²½_x001F_m¸_x0004_A_x000C_¢¼_x0011_÷­_x0006_AãëÉ_x0001__x0008_Q?_x0004_A_x0011_R_x001F_Ù¦_x0005_ARªË¾¾	_x0004_A#©X_x0003_A` YF»_x0004_A_x0008_ÝM%_x000B__x0005_A2_x0013_d_x0006_Amåoz_x0006_AæAhòù_x0005_AôôÒ_x001C_ _x0005_A´+z_x0007_ô_x0006_Av¿Ù._x0004_AÐ \_x0001_ ó_x0002_A_x001E_&lt;É%·_x0005_A9_x0014_vªmò_x0004_Aæ«ÿìëç_x0006_A9M~_x001E_Wê_x0006_Aâé×Wr_x000E__x0005_A_x0016_f&lt;_x0003_$ÿ_x0004_Aµ¬h½_x0015__x0006_Aòépÿ_x0003_A¤&amp;ÔAÿ_x0006_AK}_x001C_Ð0í_x0003_Aê±É_x000F_è_x0004_A×·N%PÑ_x0005_A¾;±aÌ2_x0005_A_x000B_¥*à4_x0007_A¯Ñåë¿_x0005_A-eE7_x0007_A&gt;o"8U_x0006_A½z,(_x001F__x0006_A&amp;Æ]³Ð¾_x0003_A_x0001__x0002_´èrÑ_x0005_A_x001F__x0018_c_x0019_L_x0004_Aq:Ä§Ó^_x0005_A¸Ádso_x0007_A±µQþ_x0004_Aô¾ïIÍ_x0005_Aÿ¾¢&gt;J¨_x0006_A F÷»Ö_x0005_A~«"è\_x0005_AcäB&lt;Ðª_x0004_AaPp4z_x0005_A¶ÍZAÛÝ_x0006_A_x000E_ë&lt;8_x0007_A²ÝZt_x000E_q_x0006_Afä_x0001_v_x0018__x001A__x0005_Aèé&amp;ã7_x0007_A6+8ãüz_x0004_A²Ç÷Þä_x0006_A)ï4±s_x0006_A-®"&lt;¢_x0005_AËºº7p_x0006_Aûèb°_x0003_A2_x0016_Y¸Y_x0006_A_x0019__x001D_t_x0003_rg_x0005_Aõ_x000C__QÞ0_x0008_AAþ_x0006_tl_x0003_AÚÒE_x0005_A.Ù«`É_x0004_AbýþA_x0004_A)Ð&amp;é_x0003_A ,:ÿ6y_x0005_A÷ì(_x0001__x0003_g_x0001__x0006_A\î|¶_x0006_Aý¤_x0016_¦_x0005_AIî°¡Â_x0005__x0006_Aõü_x000B__x0006_AO"u³,!_x0005_AÑ»ÚK:+_x0005_Aï_x0017_ÁÒÄæ_x0006_A_x001C_úxªô_x0005_Aôt(Ü_x0005_A\MåûÉ)_x0006_AúýÏ&gt;ðµ_x0005_A?û(-. _x0006_A_x0017_Ç_x000F_fÍh_x0006_AAÁO_x000D_tA_x0004_A_x0017_9Ñ)_x0005_Ac_x0012_E¼#_x0012__x0007_AL³ëR_x0007_Ï_x0006_A_x0015_ËÃêÍ_x0005_AíÆùæ/_x0005_AÔs D_x0007_AÁß®÷9_x0005_A_x000C_Æ}Æu_x0004_A?}ü_x0002__x0004_?_x0007_A½å4_x0019_!_x0005_AZ'2îN´_x0005_A0w|ÔÛc_x0004_A_x0003_)Tj%_x0006_Aÿý¬&lt;&amp;_x0006_A±_x0019_JÕ_x0006_AÉ,0êí_x0004_A\¶6G,_x0005_A_x0001__x0002_}éÛ_x0011_n¦_x0007_A(_x000C_NN_x0007_A»_x000E_ð¢±_x0005_A|_x001A_ÿ3_x0016__x0006_A_x000E_VI¨_x001C_`_x0006_A&amp;_x0004_+o_x0003_ACvKBA_x0005_AfÃ¡£2_x0005_A©Pn_x0007__ÿ_x0005_AØ7fï_x0003_Aà¶Uô_x0005_A%¤Gå_x0006_AÐ±Â_x0018_¢_x0005_Açqÿ0ÓY_x0006_AF±lQF_x0007_A_x0012_¼i_x0005_Aw¨£AL_x0005_A_x000C_.ôIà	_x0006_A·³\_x0004_Î·_x0006_A_x000E_ óq_x001B_P_x0007_A_x001D_ïÚ_x0005_¨8_x0007_Aª'_x000C__x001E_Î_x0004_A\ÿ!]©_x0006_AO.ëÓ_x000B_ç_x0007_ABùiÒ#_x0005_A,K#$Y_x0008_Aye#Æ'_x0006_A3_x000E_ùé:_x0004_AÂ_x0007_ËN_x0007_AÌõE?_x0005_Ai·ÝtÙo_x0005_Aªsþ_x0015__x0008_	¯4_x0006_Aý:&amp;Z5¼_x0003_AC¶_x0011_RQG_x0006_A&amp;é_x0010_2·_x0004_A&amp;_x0004__x0006_Ôf_x0005_A×_x0005_é$ú¶_x0004_A_x000F_é¯²Ô°_x0007_A_x0004_ýþükö_x0004_AæínD_x0001_a_x0007_AÊ¬ºbñÑ_x0007_AVSüõmÂ_x0005_A]jÄ_x0005_A:UBêù_x0006_AºTÎSÍ_x0005_AIbï[ß_x0004_A/cB±a"_x0006_Aðà_x0018_kó_x0005_A¸k l_x0005_AÕý_x000C__x0018_1«_x0005_AÖd_x0011_s]I_x0003_Aá¸ex³__x0006_Arü_x0005_¶_x0005_A~B_x000B_h¿0_x0006_A'_x0002_wW÷ß_x0004_AZL&gt;¾ë_x0005_Ax¾Qz&amp;_x0004_Aã·sÛ¹_x0005_A_x0004_£â_x0004_A_x000C_ L,ú_x001D__x0005_A\&amp;PML_x000B__x0003_A_x0007_À _x0003_A¶AÇ_x0003_ð_x0005_A_x0008__x000B_V"×Y=_x0005_AÂP!Ô_x0002__x0007_Aê÷_x0002__x0017__x0007_AzòF_x0006__x0008_l_x0006_AÙ¼_x0005_&gt;9(_x0007_AÑë_x0015_Þ¤V_x0004_Az#$f_x0007_A»±ðZ_x0005_Aß4ùþn_x0007_A.Ø*l#_x0005_A_^_x000C_}_x000B_ä_x0005_Apfq$_x0013_¼_x0006_AùPÛ:_x001B__x0007__x0006_A@_x0013_Å·D_x0003_AÄðÐ$hh_x0004_AxÝÚ.___x0005_A9ÒÑ_x0005_AXÑ¾¦_x0004_A4_x0017_9}_x0006_Aà¤°"_x001E__x0006_Aê%n~V_x0007_Aªá_x0008_Õ¿D_x0005_A"ÌÖu)r_x0005_A¿d÷7r_x0006_Aïæ2h_x0007_A=«_x000D__x0008_æ_x000F__x0004_AýÈ_x0013_2_x0005_AâÓu l_x0004_A_x0018__x0013_ê	s0_x0005_A_x0006_³û_x000F_®_x0006_Aë_x0004_ö_x0001_S_x0006_A_x000F_e§w_x0008_	H«_x0006_A9&amp;·ÚÀ_x0005_A#2é_x0012_Á_x0014__x0005_A1Ôø)¿@_x0006_AH7i¢[E_x0006_A´baF{¼_x0006_A_x001D__þÐÊ_x0005_A1¤°ê_x0018_â_x0006_AîÕnJyï_x0003_A{èÈq`Õ_x0005_A³®9%_x0004_Aq_x000C_ìû_x0003_A@½¶ÙÎ¨_x0005_Akb(È_x0001__x0006_A3z£`[_x0007_A2g·aÍ1_x0005_AÊsdª_x0005_AºÎ,4_x000E__x0005_AºÃÀOÛÈ_x0006_Aù{M³î_x0006_AÔ©_x0014_çgÀ_x0004_Aã_x0012_uW_x0005_A%âSC­4_x0006_A_x0016_?©/_x0005_Aa_x0008_c_x0002_ã_x0006_AîRüv %_x0005_AkÖ­W _x0003_AòäW­_x0006_AÊ(§)¹_x0007_AÌv_x000E_ÍÊ_x0001__x0005_AT~â_x0007_AhsÌíR_x0007_A_x0001__x0002_½í*9Æ_x0005_A_x001D_v=ÿI_x0003_A++KÂ_x0012_ë_x0007_AY"I1ý¶_x0003_AÁâ_x0002_Å®_x001D__x0004_A_x0006_#è"Ö~_x0004_Aiüi\_x0007_A_x0002_4ø1¬Ü_x0004_Av_c¨_x0006__x0006_Aÿr_x001B_ûy_x0007_A¼ÌèF&gt;\_x0005_A_x000D_vvÞ_x0005_AZØ(¾æ~_x0005_A_¤öÅíï_x0005_AFÔ2_x000D__x0006_Aã«Öæ#_x0007_A2§ï«XF_x0007_AL__x000B_$¦@_x0006_A_x001D_k_x000B_­@ö_x0005_A¤oÀe&lt;_x0005_A_x001D_äB,ô_x0003_A_x0017_	_x000B_&lt;S^_x0004_A¦G_x0005_ÞÇ_x0005_Aù&gt;ELÎ_x0004_A|ÕV²åõ_x0006_A¼_x0001_8o_x0006_AoÌ__x000C_¡_x0004_Ars´_x0017_-_x0005_Aÿs_x000F_i_x0005__x0003_A²µÈ}÷_x000D__x0007_AÖÃ¢#_x0007_A®üÈ_x0001__x0008__x0007_A²ñWÝ[_x0004__x0005_A¤l 0¿_x0006_Aï»úu_x0016_Q_x0005_AVçD\^©_x0004_AB_x0010__x0002_A­Õ_x0005_A*_x0019_ËOv_x0007_ApgsIn_x0004_A9p/©d_x0005_AMtãQG._x0004_AF=BÙØ_x0005_AáÕû®b__x0005_A!¢t_x0016__x0007_AÀårSb_x0005_A_x001E_Ä×Ærc_x0004_AÝ ìz_x000B_ð_x0005_AvRjEô_x0005_A_x001E_H_x0011_§Ñ_x0004_AîåÑ%Dz_x0005_AÄY@sdç_x0004_Ao|JW0j_x0007_Aÿ:¸+ _x0004_AMï}(¡Õ_x0005_A	±#x_x001B__x0006_AZ_x0007_ª{2_x0004_AÂ­A_x0011_`B_x0006_AÀ¼AÿÅ_x0003_AìöÅI}_x0006_AO7Ûe_x0011__x0007_A_x001D_ë	_x0003_XÂ_x0006_A'cW_x000F_Å_x0011__x0003_A|_ßO-³_x0006_A_x0002__x0008_ÆOú&amp;_x001F__x0006_A±ïUBUg_x0005_AæÜ/P¦ª_x0006_A_x0005_Tæ_x000B_B_x0007_Ah£ÿ_x000E_(M_x0005_AøgÌ¡_x0005_A_x0008_ö$ùmã_x0005_AÇk_x0011_/Zw_x0007_A_x000C_ý¶½ï_x0005_AM8£_x0005_AKF§?^H_x0006_A'Ûºª·_x0006_AìoÍ+_x0007_AÇ_x0003_J£L&amp;_x0006_AÛg9{z_x0006_AþùÕ¹:æ_x0005_AëKF_x0004_ræ_x0003_Aµ7ð_x0013_s_x0005_AËÎ¯*íj_x0007_AÔ¢_x001D_¿S_x0005_A¼Ó3·ö_x0006_A_x0003_»ö»°¹_x0005_AÖJR­'_x0005_Af_ç$ø_x0004_AÉ.__x000D_Ï_x000B__x0006_A£ðÿ§®z_x0005_AÀk]ø_x0004_A´j5ùÔ_x0005_A_x0016__x0001_áù0_x0006_AÎÈgJï_x0006_AÆ/	_x0006_Añ©"E_x0002_	Ëx_x0005_AVº³\_x0015_¼_x0006_AßkËÓ_x0001__x0006_A&gt;¼/½Z_x0006_AìÎbéÆ3_x0005_AMZ_x0003_gÁÍ_x0004_A_x0011_æ«ÕU_x0005_AkBÚß4ü_x0004_A_x000D__x000B_-_x000C_¾ð_x0004_A	Ìmå_x0010_û_x0005_AÎlçiË_x0006_A:e_x0004_©Óª_x0003_A_x0001_Óõ`âð_x0005_AûyàHÊ_x0008__x0004_AN 6BÑl_x0005_A_x001A_c»_x001A__x0007_AUP9w_x001D_§_x0007_AU7jóÚ_x0003_AñvoèºÖ_x0005_A_x000D_Ø-¬w_x0005_A_x001C_ð^ À_x0007_A'ÀDí6T_x0006_AÐús"Å_x0008__x0005_A_x0011_ö_x0007_è_x0019__x0006_Aý'Î_x001A__x0004_Aô[_x0004_8w_x0006_Aø³¦ðò4_x0007_A&amp;¿0 v_x0004_A_x000D_üo,_x0004_A©È-_x0006_AP4[øT¸_x0007_A`\Ûã®_x0005_A_x0001__x0003_èWl»Å_x0006_A2,o)_x0005_A¤CD_x001A__x0002_{_x0005_A¢£¦î~{_x0006_A0DK¨øÞ_x0005_AÕ"Î i'_x0007_AðëÜm¼5_x0006_A´BëW¨+_x0004_Av;B_x001F_cQ_x0006_AÝFiG_x0007_AßÒêV&lt;¼_x0005_A£gìb£»_x0006_A_x001E_y¦=_x001F__x0006_A_x0005_¯_x001D_Çì¨_x0006_A6ÊóDé_x0004_Aè_x0013_§Wl6_x0007_A0_x0011_Sñ_x0004_J_x0006_AÆ	ùö,_x0006_AG_x0002_gp_x000D_¯_x0005_A³e_x000B_¢H_x0005_AZ+¿Ô_x000C__x0006_AjÆ0_x0005_A9RLLÍ_x0004_A_x0006_6w©.Õ_x0004_A½_x0007_¤+o_x0006_AÒYEV4_x0007_Aè¡B7åh_x0007_Aê ÃNÌ_x0006_AlèÖ_x0007__x0005_A_x0004_~_x000F_-¦_x0006_AÙ_x0012_ð_x000C__x0007_Aöð_x0001__x0002_ã*_x0005_A_x0004_©_x0010_}^_x0006_Aìîð_¢_x0005_Axk_x0012_f=ß_x0004_A_x000F_w_x000F_ö_x001B__x0006_AH_x0018_æ|T_x0004_AÝ1$è_x0004_A0W@_x0008_»_x0006_A5Ð`ëf_x0016__x0005_A@Ûn _x0007_Ay__x0018_á2_x0006_Ah_x001F_ 'PË_x0005_AÑ#îx_x0004_Aö_x001D_óLu_x0006_Aµµä5*_x0004_A_x001C_:0ÊÁ°_x0006_AjIÑù&lt;_x0006_AÏrÑYù_x0004_A_x001E__x0004_-|_x0004__x0005_A¢å _x0005_¹_x0003_A_x001C_)(ÿyb_x0007_Adóö_x0011_Ä«_x0005_AáAá`_x0003_Ý_x0003_AØx_x0007__x0008_A ÝìXô_x0004_AØô¿|Ä_x0004_AÈ¼Ï°àÞ_x0004_A}Adh_x0015__x0005__x0005_AM_x0007_¥f­_x0005_A&amp;&amp;íÐ°_x0005_Agº{§_x0003_AÞb&amp;ªÌç_x0006_A_x0001__x0008_í_x001F_Jàp_x001F__x0005_AR¹¡SÎ_x0004_A+Íëâf¨_x0004_A|³Þ²¬_x0004_A¹5¡j*Ù_x0004_A_x0011__x0011_§=Âa_x0006_A?E¼rÇ_x0006_Akyg_x000E_r_x0006_Ah£ÎdÀ_x0005_Aî°_x001A_Í_x0008_©_x0005_AÜlú·jE_x0006_A¸Ö°ö_x0006_AÄ.w6D_x0005_AK_x0011_ß'_x0006_A~³yÿ4p_x0007_A£_x0004_'À_x0005__x0005_A#Æ)¸_x0004_AßÃE&lt;_x0007_Ak_x0006_+1}_x0006_A?WÍà_x0008_J_x0006_Aûë_x001E_ò|_x0007_A_x001B_¬«R37_x0007_A¹×oý_x001A__x0007_A4Sÿ_x0004_AµÙ8ðÍ_x0005_A_x001D_}oÃ¥_x0004_A`j6«¬ù_x0004_Aãòó7þ_x0003_AÖd'0]_x0004_A_x0002_7¬ºÂ_x0004_A|ýï{_x0007_A_x000B_Êm_x0002__x000C__x0007__x001C__x0007_A,û_x001F_ä9¢_x0004_A_x0008_Sd&amp;¸_x0006_AKÎ¯.¹_x0005_A +__x0013__x0016_X_x0004_A·)TrÊ_x0010__x0005_AÒ_x000C_6ç_x0003_d_x0006_A._x000F_ÇF._x0005_A_x000B_hsò_x0005_AªnÐ%¤_x0005_AD_x000C_7ßëK_x0005_Abö\_x0004_AËÊ²sQ_x0006_A¶_x000C_îT×u_x0005_A"J÷	_x000F_±_x0005_A_x0006_B_x0017_NP_x0004_A#£ËÒáC_x0007_A`_x0017__x0001__x0010_­x_x0007_A_x0018_5Ù:_x001B__x0004_A2´:_x001E_B_x0004_Aì²î£Ò_x0004_Ah_x000B_Z_x0018_£¡_x0006_Ak&lt;É;0]_x0005_A@]_x0002_,_x000E__x0008_A\_x0010__x000C_FJ|_x0006_AªûYÞðù_x0005_Aöó·!ì_x0006__x0007_Aÿ0ì&gt;ÉO_x0007_A\_x0019_|L_x0010_£_x0005_A4 [Ôßr_x0006_AêJ_x0013_6³»_x0004_A_x001B_YY_x001E_Íº_x0004_A_x0002__x0008_'Zþ'¾_x0004_A¸éáÐ_x0004_ô_x0003_Av[_x000B_ÇÄ±_x0003_Aé_x000F_£½ð_x0007_ArÇ_x0004_AÐp_x0001_²_x0004_AÃ^YAW_x0006_A¢MÕdð_x0005_A_x0015_ê_x0016_Òaa_x0004_A-úF¼o:_x0006_AT8&gt;&gt;æ_x0003_A¸·½!,_x0005_AnA»N_x0006_AR[\*)Ò_x0003_AºÄM7u_x0004_AQ$$´±_x0005_AÐÈE_x0011_¿_x0003_AÔ«bú_x001F__x0003_A0AK;!_x0005_A4Qq_x0019_ÇP_x0004_A.#óc_x0002_è_x0003_AæÌ_x0010_öX{_x0005_AÏ_x001A_Þ²®_x0006_AcO£_x0016_Or_x0007_A%_x0012_a¹_x0007_c_x0005_A¬ùB_x0011_ð_x0007_A_x000E_ËO_x0017_p_x0005_AÏþÿî__x0007_Ae_x0017__x0005_A+¯'_x0001_#ö_x0006_A_x001C_¦2èay_x0005_A®«¾_x0001_	©"_x0007_AÃÐÛ_x001A__x0003_AFÑ¹Ìy_x0006_A(¶·p&gt;_x001D__x0006_AÒ¨+½§_x0007_A/6æ_x0002__x0007_AvXá_x0005__x001F__x001B__x0008_A*ÏÈ¿ó_x0005_AÚp´Ô_x0005_Aöòçb_x0002_T_x0004_AáÐ3ø"ä_x0006_AÂ´K·°T_x0006_Aþk×»Må_x0007_A{x¡_x0004_Åy_x0007_A(³_x000E_Áö_x0005_AtX)_x0001_"c_x0005_A.?vÊ6U_x0005_As#.äm_x0004_ANerÍá_x0006_A^t)Ì`_x0006_A½,U3_x0006_AO_x001C_;¸_x0003_AQ'Á_x000E_7_x0004_A_x0007_S_x0005_By0_x0006_A­KF§¥_x0007_AûÇË_x0002_r1_x0005_Añ¾ÃÚÛµ_x0005_A'N_x0013_ìäE_x0007_AæöÉC_x0006_A*ëCµ_b_x0005_Au_x0016_ÔÌqY_x0003_AÐÌ&amp;KKD_x0004_A_x0002__x0008_-_x0007__x0004_a_x0007_AU¯N÷óN_x0006_AÑTé_x0001_f_x0004_A¢»99äö_x0006_A_x0016_¸&amp;Ë_x0004_A¸ÆÉT_x000C__x0008__x0007_A¹ª½äB-_x0005_AìûëIbÿ_x0006_A!²_x000D_Q_x0004_A¨Ø%)_x0006_A&gt;duN¸_x0004_A~My_8_x0005_AÂ_x0017_Ç¨_x0006_AÏó_x000D_i¢_x0005_A7|WFr_x0006_AzLö±_x0005_AW1õ,©­_x0005_A_x0007_¼&amp;_x0006_M_x0019__x0006_AZ$&lt;9À_x0004_Am_x0003_3·0_x0005_AÃ¦L_x001D_Ô_x0006_A§Mø*_x001E_Ü_x0006_AºÐøNË_x0006_ADÝ·5æ_x0003_AR»_x000D_%_x0007_4_x0007_AÃ_x0006_#l¢å_x0005_A?¢gî·³_x0006_A¤ä_x0004_À_x0002_Å_x0005_A_x0008_@cBÒ/_x0004_A­_x0017_`Ã&amp;_x0006_AÆsÈTxÿ_x0006_AS=¨m_x0001_	aÄ_x0005_Ah4jÂzó_x0005_A-ò¿&amp;_x0010_Û_x0005_Ad_x0003_Ùlsí_x0004_A¤ë0_x0004_²x_x0006_A4LÎ¦N_x0006_A×$_x001B_é_x0005_Ab	®ÿn_x0006_As_x0007_ÝH_x0005_A_x0015__x0001_K#_x0019__x0005_Aûn+Ø_x0005_A*¯²W¼3_x0006_A2	ë@Âs_x0005_A·Ö±KÁ_x0005_A£ ä¯p_x001B__x0005_AÆ £®_x0015_C_x0007_AX_x000B__x000B_Ü_x001F_?_x0006_AwG»y_x0018__x0006_A:'3øi_x0007_A¸Vq *¬_x0005_A²_x000E_._x000E_¥_x0005_A_x0008_aÍ¶_x0002__x0006_AdLæ¹_x0006_Ac_x0010_ÕÆ[_x0005_AÞôS_x0018_ñë_x0004_A0_x000E_ïV_x0005_A	Ãaa_x0002__x0004_AH¶ÑôN_x0005_A2YP¼_x0007_A[Vÿ_x0007__x0004_AD¹E)Ø_x0006_A_x0011_6ÐÖ_x0004_A_x0001__x0002_ï_x0006_`8V_x0006_AúêV{g_x0010__x0005_ALôPë	_x0006_AÜÃ~g;_x0005_A_x0008_NÛf4_x0004_Aôúù_x0010_Jµ_x0004_A1XÉ_x0007_AÀj,Ç_x0006_AÅt#ÐTÎ_x0003_Aù}c£X_x0006_A¹c9?2_x0007_A[TàÅâ_x001A__x0007_A8½ ¿þ_x0006_AqÙ¤ç_x0006_A5K$_x0008_b_x0006_AlZ_x001C_N_x0005_A¡\à¹u¯_x0004_AwuØr3_x0005_A{Ëÿ_x0004_AlÎ¬q_x0006_AçGQ}c,_x0006_AÆT½ú_x001D_/_x0006_AU¬ÓM_x0003_û_x0006_A(_x0001_ÌÅ_x0004_A-~Â½_x0006_AÇ]|ÇÓ_x0007_A`F;ÿ_x0014_ã_x0007_A3_x0012_^ý_x0005_AË"_x0018_k»_x0006_A_x0013_×ßyY_x0005_A¼Ê_x0008__x001C_ä_x0017__x0006_A/÷_x000C__x000D__x000E_è_x0003_A~Fò8_x001D__x0007_AX_x001F_¤?_x0005_A»^U(%_x0007_A\_x000B_mÉ9Â_x0006_A_x0010_¥r_x001D_²Ú_x0003_A«bÖML_x0011__x0007_A±Ö­_x000F_ü_x0014__x0005_A_x0010__x001D_L?_x0007_A©¬_x000F_wT_x0007_A×ÍX_x0007_A_x0001__x0017_Ë_x000E__x001F__x0005_AY_x001A_#	@3_x0007_AøË_x000B_mnø_x0004_A_x001F_|_x001F_Ð5-_x0005_A°S;=Æ_x0007_Aÿg[R%_x0002__x0004_AY}-&amp;I_x001A__x0006_A_x001C_sÔ#_x001D_Z_x0004_AÊ _x0010_0ä_x0005_AåÒ_x0008_eq_x0006_A·[î ®_x0012__x0007_Aô_x0002_J.¡o_x0006_A|WzADý_x0005_A´w_x0008_q_x0001__x0006_A#)FJ_x0005_A_x0018_cÕ_x000B___x0007_A¢'¶k_x0003_A_x0019_á3-¬_x0006_A¶_x001B_E_=¨_x0006_A¤_x000C_aÎ_[_x0007_AEÏÆª¦À_x0007_A_x0001__x000B_DÅ&lt;Ñ	_x0004_AB_x0008_&amp;HÅ7_x0005_AÄ½¢µ_x0003_A|[ò_x001D_Ô	_x0006_A!ö°¦_x0003_AzÃX¯_x0006_AvDd_x001F_¦_x0004_A=¥Ñ&lt;g_x0006_AusDdk=_x0007_AN£7Çû_x0005_AÏðØ_x0004_A÷¸L	_x0006_A_x000E_"_x0011_ù_x0004_Aw@_x0007_Ì¯_x0005_AãE_x001B_Ás _x0005_A¤_x001B_%­/t_x0005_Abjíí_x0006_AáèTMÆ_x0004_Aµ_x0016__x0017__x0006_Aîx©_x0017_Ý_x0004_A,?#Z(_x0006_A©ÔÀRÔ]_x0007_Aøµd|L¢_x0005_A_x001A_=¯_x0007_A_x0011_6:h_x001D__x0003_ABQ¦Æ(Ï_x0004_A_x0005_»úÀ¦_x0005_AÙ°î?­q_x0005_AsLU¿_x0002__x0005_A´uÝ«î_x0005_A.ÞWÐ_x0007_A¡PB_x0002_	_x000F_N_x0006_AdøÇ\¹)_x0005_A_x0018_} ÿ_x0006_Aì%¥bñ _x0006_AB_x0006_1_x0006_A.íLW¥_x0006_A4_x000E_ÌW_x0018__x0007_AÒ_x0010_{@_x0010_¨_x0006_Aå@_x000E_½|k_x0006_A¬3;9bÿ_x0004_AµexWe_x0003_A¹_x000B_C@ÄH_x0004_A_Å£¨ý_x0005_AB:cöS_x0006_AE+kí_x0006_AAVÜ!_x0004_Az9¹¥_x0006_AÔLð,üt_x0007_A:ßô_x0001__x0006_AÃØ¾_x0008_B£_x0006_Aú_x001B_tÝ r_x0005_A*|Ý_x0011__x0006_AÎì6Ûu_x0005_A&lt;s²]Ö_x0005_A&gt;{©â,_x0007_A	Ï*)¯_x0006_Aäñ¼Z_x0013__x0003_Ak·*Ô_x0005_AÖb0û±Å_x0005_Aø ;de9_x0005_ANAò"_x0004_Aã_x0005__x000E_D?_x0006_A_x0001__x0002_èÒÝ¬_x001C__x0006_A.hFªJ_x0005_A~Þ¼_x0002_Ì±_x0006_Ah»ãÈ_x0003_AUh¿Aïb_x0004_AÁ_x0014_ùð-_x0007_A_x0011_ýT_x0007_W%_x0006_ABÅ®³=_x0006_A5µ_x001D_Ó_x0007_A2+¥¥F_x0013__x0006_A+«±T0·_x0006_A¢Ó_x0001_n_x0006_AQÒÜcX_x0007_A@|ùíú_x0010__x0006_A@²¬ê¶_x0003__x0005_Añ_x0002_Gíre_x0004_A¢¼è®i_x0005_AÅÒ1 ø_x0005_A_x0010_È/&amp;tÚ_x0006_AÓ±d,_x0006_AJ_x000D_Ëh¼_x0004_A£cÎ§Z_x0006_A_x0014_»øöÎ_x0006_A/Æß4S_x0005_AW?Ð}þ_x0005_A¦Ä_x001D_õaÚ_x0006_AR_x0002_]/1_x0005_A&amp;áP=_x0014_¶_x0005_AÂÁ`UÜ_x0005_As_x001B_å'_x0005_A_x0014__x001B__x0016_9_x001F_ë_x0007_A¼F¼_x0001_	_x0013_%_x0006_A_x0012__x0015_h_x001A_R¯_x0005_AÂÏì×6_x0007_An¸_x000D_F_x0016__x0004_Ae3_x0001__x001E_Èu_x0005_AÌT_x0007_DI_x000B__x0007_A_x0019_rw89_x0003_AÁ&lt;_x0017_ß_x0003_A5^T{n4_x0004_A£éQÓ_x0005_AÔ(1_x001A__x0006_A'óæ_x0014_µ_x0004_A_x000E_ùÅ}Ü[_x0005_AÄx¸]:_x0006_A1|=·e_x0006_A]_x0019__x001D_f_x0004_Ayu_x0018_þêÙ_x0002_A@{_x001B__x0018__x0006_AW/C´_x0003_A2aßq_x0007_AßÚèI_x0003_A_x000E_Ä8ñ_x0001__x0004_AL0§_x0006_A»Õ½(_x0008_0_x0006_A»¹%ât_x0004_AÜ°Ðdë_x0005_AvÄ%¨_x0001_p_x0006_A¸#7õÛ._x0006_Aø"o$ª4_x0004_AM}ÿ_x0011_°_x0004_A¯úÑ@âä_x0006_AP;±AF_x001C__x0005_A_x0001__x0008_ß_x001E_ª%&amp;v_x0003_A&gt;¤JÝ6T_x0007_Aªê»_x001F_p._x0005_An_x0017_--_x0005_A|ª¡­c_x0007_AfØûÌ_x000D_&amp;_x0005_AD]³îý³_x0007_A_x000C__x0001__x0014_,Õ_x0004_A=_x001C_µ¼aº_x0005_AjÐ¬¶_x0006_A{y´:óL_x0007_Aßí_x0001_Þ Q_x0005_A¤_x000C_!ªd¤_x0007_AAò[î¥_x0007_A©M_/ _x0005_A¯Í&amp;¸8¤_x0006_AÞlÇ×Â¹_x0006_A8²Â_x0004_Aöó§_x001B_X[_x0007_AkBMôÙ_x0005_A¶ÍÇ_x0019_vô_x0004_A_x001E_©e6_x0017__x0005_AG1_x001A_ø_x0006_A3)ë(¾_x0007_A"?ö_x0003_k_x0007_AÄ}+_x0010__x0001__x0007_At_x001A_Fnj_x0005_A/_x0004_ t_x0007__x0004__x0004_AzÉ¢¦©Ã_x0005_Añ«&amp;Ã!á_x0005_AðûS+_x0001_ë_x0005_As_x0002_È÷_x0002__x0012_º_x0017__x0006_AúUð_x0004_A÷-ïR_x0015__x0008_Ar{_x0011__8_x0007_Aº_x000B_¡_x000F_Ð?_x0006_A¤Æ_x0002_¥\F_x0006_A\ø¿ãó²_x0006_A_x000C_ê_x0014_-7{_x0005_A,_x0001_Õ§E_x0006_Açli×Úÿ_x0004_Aò_x0019_Í_x0001_Í_x0006_A%ÚbÑh_x0004_A¾!jÆ®_x001C__x0005_ALSîÚ4_x0010__x0007_A¤)b½c~_x0005_A_x0012_ª9PÍ_x0005_Abëò#a_x0007_A_x000E_á_x000F_7_x0005_A_x0007__x0019__x001F_¡_x001A__x0014__x0007_A_x000D_JÇ·Oe_x0005_Aº«ðD_x0001_D_x0005_A´_x001C_í·ô_x0004_AÒÿÞÅ._x0005_A&lt;~¶H_x0005_A}Rq_x001E__x0018__x0007_AR_x0003_È_x0008_)ä_x0006_A6\§_x0015_Á_x0005_AÌö_x0012_¾'_x0006_AÌw¯Ô¤ _x0006_A_x001F_¶u_x0016_¿_x0005_A	8ÓP_x001F_J_x0004_A6(¼m¥â_x0005_A_x0001__x0002_Î}PAü_x0004_Aýwä?!ß_x0007_A_x001B_&lt;ù´0_x0006__x0005_AU_x001C__®íæ_x0005_AHIB6Ò_x0006_A´Í¼?2_x0007_AÝve÷¤:_x0004_A±Ld-_x0003_v_x0005_A$=Ç* -_x0004_AC_x0006_ýw_x0005_An³õHó_x0004_ABcp?fÛ_x0005_A¡_x0001__x0011_píã_x0003_A\òèQÜ_x0007_AõÍ_x0004_AÐfu¼ÈB_x0007_AÂ¦U4P½_x0004_A#6_x0006_Axåï_x0004_Ü_x0004_A_x0019_þ5_x0013___x0005_A_x0014__x001A_Â7r$_x0007_Aíë_x0007_/\#_x0006_A°q¹ûÜ?_x0007_AÆ);_x0005_A__x0005_ùÄ4_x0005_AÜ	«&lt;#_x0005_A@Íî_x0008_CP_x0006_AëÂ×Tn_x0004_Aæl©r¢_x000E__x0004_Aa¡{ÐA_x000B__x0004_A7» _x0016_FI_x0004_AÛ¨_x0002__x0010_á_x0006_A_x0010_W2$_x0013__x000F__x0005_AÇ3_x0002_»«_x0004_Aÿim_x000E__x0017__x0007__x0005_AÍ_x000F_f;¯¥_x0005_AJÎØT]Ð_x0006_AàýÜg³_x0004_A¸_{¶Õ_x0006_A_x0007_¢«ÎqÅ_x0003_Alè_x000D_·fL_x0007_A½UV¼_x0004_A_x001E_#_ý¡ä_x0004_A_x0002__x000C_ój_x0005_AÃü)_x0015_Á«_x0004_A_x0012_&lt;Þ¤L_x0004_A¼åÕ_x0015_óa_x0006_Aì4o=ä4_x0006_AÖcü+Îð_x0006_Aü«_x001F_ÇL_x0004_AL+fÊ{f_x0007_AÚ©dÞ_x0006_A&lt;M}a_x0005_A8õF_x0011_D_x0005_Amdº8_x001B_Ì_x0004_A_x0010_Ç_x000D__x0018_o_x0005_A2­_x000B_L_x000F_:_x0007_AM+_x0001_Î£ö_x0004_Aª*§í 	_x0006_A?ò_x000B_j_x0007_AØÁµ[_x0006_A(C_x0001__x0008__x0004_AY+ÜÃ¦_x0006_A_x0001_	ZÍdt_x0002_¸_x0006_A_x0003_{_x0007__x0014__x0004_Ab}¸ ½_x0007_Aõ&amp;Z_x0003_!_x0006_A?_x000B_¹Y_x0011__x0008__x0007_AF¿ª_x0005_A´ð!&amp;çH_x0004_A¬ï&amp;_x0011_¬_x0003_AðÐ4x_x0007_A8×´!_x0006_c_x0005_Aç~ñæ;_x0005_A_x000D_Æñ{_x0005_A_x0012_ÆxíÎ_x0006_AzP?Ó¹j_x0007_A__x000D_jHÑ_x0005_AW_O.êF_x0003_A_x001B_«øV6_x0006_Aj'Np_x0004_A ­_x000F_d_x0003_AQoùïn_x0004_AäuÂ¼ÄB_x0006_Aß._x0014_ôÌ_x0004_Aàï_x001D__x0019__x000B__x000E__x0006_A¿s_x0014_iÜþ_x0003_A|Â!$Åí_x0003_A¨Ö:ï¹=_x0005_Axù,ä=M_x0005_A.¶â=ÞB_x0005_AÊ/©Ìð_x0003_A%á_x0018_&amp;§y_x0006_Aè_x001A_:ýè_x0006_AN¶_x0014_û_x0001__x000B_.¼_x0006_A©&gt;5|è_x0004_A_x0018_õ_x0018_È_x0004__x0007_A@³	iÐÍ_x0006_A_x001E_×(m_x0017_e_x0006_Aõß¸N®_x0005_AVá«&amp;·8_x0003_AhpËÑ_x0017_Ø_x0006_A.fL_x0004_AÍå_x0017_e_x000E_Û_x0005_A#j½_x0017__x0015__x0005_AÚ'ç-2_x0004_A_x0017_[_x0008__x0010_Õâ_x0004_A£C½ò_x0003_A	_x000D_¡ù&gt;_x0006_AÂPô²Ú_x0004_A`µY¿_x0006_AêÞ0	|_x0006_Abg$QÔ¶_x0003_Azùy¼²_x0003_A}À_x0016_"_x0006_AÊWÃ/_x0006_Aô$|&amp;ª_x0013__x0006_AZ¶|Ï³g_x0005_A@Æ_x0003__x0018__x0006_A_x001B_Sø%_x0006__x0007_ANÊ³½q_x0006_A_x000C__x0013_Ó_x000E_÷æ_x0002_As\ê½%ô_x0004_A_x0006_+Ú»&gt;e_x0007_AU_x000E__x0004_iL_x0006_A_x001C_"_x0010_LÊ_x0006_A_x0001__x0002_l*¼ûâ_x0004_Aä&amp;0_x0015_Å_x0006_Ai_x001F_ÀoD;_x0005_A©_x0010_m+_x0006_Aà~UÏúë_x0004_AO_x001F_X_x0004__x0007_A_x0008_yí_x0003_\¨_x0006_A_x001E_cd´Ü_x0004_AUÉ_x001D_^;_x0004_AíÈòÐ_x0013_,_x0005_AFÃÜ_x0002_è;_x0005_A_x0010_Û_x001A_-L,_x0005_A±â_x0005__x0007_G_x0003_A¿o8à_x000B__x0005_ATL¯	»l_x0005_Aã×_x0006_N_x0015__x0004_A_x0012_¢ ú¼_x0005_A¬Å»¦_x0004_AìõÉs_x0003_AÖ¹_x001D_\¡K_x0005_A$yî_x0017_õ_x0005_Að!ù_x0007_º_x0007_Ajþ\å_x0002__x0003_AÎl¾"-P_x0007_A_x0019_Uwb_x0005_A?=Üµhú_x0005_A_x0004_ñ÷¦ß_x0004__x0008_A¸rDÅqr_x0007_Al_x000E__x001B_:§_x0007_A7WÚàø_x0004_A_x0016_J1¼Zå_x0005_AS³\_x0002__x0008__x0006_AMÇéð_x0005_A_x000B_­na!_x0010__x0006_Aè_x0005_,G_x0006_A÷F¢kó³_x0004_A;?º^_x0006_A5¨©=_x000C__x0006_AÍ_x0001_#ÒÓ_x0005_A¡íiµ4`_x0005_A¬`ûº_x0014_}_x0007_AÑ_x0017_éîpØ_x0004_AnÜÜN@Ú_x0005_AÊU;©d_x0006_A_x001D_`	A_x001F_1_x0005_A_x001B_f*3å_x0003_AD·DpY_x0004_Aß4­_x0002_Ú}_x0004_AhÇ¼/n_x0004_AÁ¡xw×_x0004_A_x0005_ó%7_x0004_A¸@g_x0001_æ_x000F__x0007_A_x0012_¸Np^_x0006_AÝQÊ_x0007_A£Nv_x000D__x0006_AUG_x0004_MZÖ_x0003_A:l¼HóP_x0003_Aª	[_x0006_AùýMõM_x0004_Aÿ_x0001_87·­_x0006_AÖ_x000F_ÄÎL_x0006_AÂ%g¢ç_x0005__x0005_ASñ~­Ù¹_x0005_A_x0008__x000D_ä7¿\Òç_x0005_A¢ÐÉ`_x0005__x0007_AÎÙ%^_x0006_|_x0004_A_x0003_b_x000E_Ü_x0003_&amp;_x0004_A&gt;U_x000F_Ö@_x001B__x0004_AÞAß(Î_x0006_Ao¼Åf_x0006_O_x0005_A?_x000F_Å_x001C_Ø_x0005_AX;&lt;_x0001__x0005_A_x001E_¸ _x001B_§_x0006_AÞ[ûÂñ_x0003_AkQ_x0003_5ü/_x0005_A@&amp;|E_x0007_Amß%hK_x0007_Aà²w(_x0011__x0019__x0006_Abý_x0008_5-_x0005_Aª_x000F_|3Ê_x0006_A]Ä_x0016_¡n_x0005_A&lt;_x0002_4Á_x0006_AÉdC4è_x0003_Aè_x0005__x001F_Zìµ_x0005_AÙõ.9Î_x0006_AóÁ¢"M_x0005_A+6éÒ&amp;_x0003_A_x001A_ú	îù´_x0005_A÷uMº_x0003__x0006_A_x000F_äÓ¢Kb_x0005_AJ£?ý§¦_x0003_Aå_x001B_p?_x0005_ArHj_x000B_Ð_x0005_A_x000C__x001F_¼ÿ]°_x0006_AÚÙ¨_x0001__x0008_L%_x0007_Aq}gÂq_x0005_A+Ý³½ÇJ_x0004_AõÀ_x0019_&amp;_x0008__x0005_A_x0012_i'Oq_x0006_AÆ¸6¹0_x0004_A_x000F__x000F__x0012_î_x0005_AþÄN}Y&amp;_x0004_AÅd©#J_x0007_AEvBh_x0006_A*®­[&lt;ÿ_x0004_A	&gt;Gc_x0017__x0004_A_x001D_ô!_x0004_AÞ¶â _x0004_AO¡&lt;S¡_x0006_AÎÊõõO_x0007_AÈ¾_x0016_mG\_x0006_A´ÎØÑQ_x0005_A_x0017_XÀ&lt;=Ï_x0003_A¦#¡¤_x000D__x0007_A§L½öäº_x0005_A_x0005__x0001_T_x0004_K_x0006_A_x000C_v{öÌ_x000E__x0005_AFho_x0008_'»_x0004_A¸Ø	Ýà_x0007_A_x001C_¤'¥_x0006_A_x000F__x001B_À;gµ_x0005_A_x0001_V_x001F_*²_x0004_AÇÀ_x0011_`_x0005_A&lt;_x000B_}\$H_x0004_A_x0002_íï_x0014_ü_x0006_Aìjÿoh_x0005_A</t>
  </si>
  <si>
    <t>7a588d90b73c4f7715374d4f01f2d2e0_x0002_	ÎÐe_x0016_w_x0005_A~aMª]«_x0006_AM¶ïr_x0018__x0007_A_x001C_zf©ë_x0007_AÎòè¶õ}_x0006_AR_x000E_÷½ö_x0006_A³oXGüb_x0005_A©*êèG_x0005_A[&lt;¥IRT_x0006_Amón ~_x0005_A"¾_x0008__x001B__x0006_A_x001D_^¯ù{_x0005_Aô_x0003_ÄÈï_x0006_A-5¤Sõ_x0005_ACON×_x0007_AbvÓò_x0004_AC_údë_x0003_A·ÚºÂ_x0004_A_x0005_ÔKÖê_x0005_ATï² _x0005_­_x0006_A&gt;ã+_x0019_¢_x0019__x0007_Aò3ûtrß_x0005_AOêáòWY_x0007_A£§¨D_x0005_AÍó_x0014_¯_x0007_A%ñÒ*{n_x0005_AÖ®o_x000B_àK_x0006_Aúßï_x0002_U1_x0005_A}Í_x0001_ûÏ_x0006_A¢_x0006_&gt;w?_x0007_A_x0006_ûÃZ_x0006_Aö¬³ù_x0001__x0002_L_x0004_A3© ³õ_x0006_A²P*_x0013_BC_x0006_A¸w\Wô-_x0008_AkoÕ_x000B_¦_x0005_A?C_x000C_,ó_x0006_A	ÃHy%_x0006_A°_x0005_C  Ö_x0005_AÊ_x0005_Ù\6_x0007_A_x0008_¢,_x0001__x001B__x0007_A_x000B_F&gt;jêU_x0006_A&gt;ËÔ1É_x0004_AÒ_x001D_¹~µ_x0005_AÒeFð_x0006_N_x0006_A,=X_x001F__x0017_x_x0006_A;eiÂ_x0005_A¦j%_x001B_(_x001D__x0007_A¶¡(ú¯f_x0005_A _x0017_í·_x0006_A_x0013_eÓ_x0006_A']¸	ü÷_x0005_AÐÜ_`ì«_x0007_AsLà_x0011__x001A_Ò_x0005_Aê_x0002_pNÇG_x0007_A­ùV0/°_x0006_A*_x001C_ïóÜq_x0007_Aå_x001B_Nf_x0005_AÖ+$jZ_x0006_A_Ø¸ÌÍ_x0005_Aè~í1Ó_x0006_Aá°¬)´ª_x0005_Aö_x000F_GRÄi_x0005_A_x0001_	ÑY_x000B_k_x0006_A_x000E__x0008_BË¼_x0018__x0007_AË,_Í_x0015_m_x0007_AC¬&amp;þwÑ_x0004_AÅr_x0011_-±_x0018__x0006_AàLÇúN_x0007__x0005_A½§×^J±_x0006_Að+_x001C_ötê_x0005_A_x000E_¼ïåÃ_x0004_AÁì/ä==_x0005_AIû_x0004_êò_x0003_AúÌ	_x0019_·ß_x0006_A¥_x0006_â_x0004__x0005_AKäH¨Ë_x0004_AÍb×'4ï_x0004_Aý(_x0018__x0011_¡_x0005_AøÅlÏ_x001D__x0006_A¤Ç_x0004_!N_x0006_A5Qg!L(_x0004_A¸»?Bz-_x0007_A^K_x0008_ê@_x0004_AÃ+®nñc_x0004_A_x0017_-û´;_x0004_AÑBûG_x0011_B_x0006_AÔwÂå_x0005_Aï:ñÏæ*_x0005_AÌla+«u_x0007_AÈ¶ë_Pg_x0007_A±VüÇ_x0004_A&gt;lNâ_x0004_AZM:_x0019_°_x0002__x0008_A_x000F_Ã.U_x0001__x000E_	_x0013__x0005_A_x0003_N_$­_x0004_AÄ¸SòlÑ_x0004_A_x0014_É_x000C_Øó_x0005_AÅÇ6úkX_x0003_A_x0018_¾Å_x001C_ñ°_x0005_A BÙêÖ_x0006_A_x0017_Ï¹ÏN_x0004_A±!ªh_x001B_z_x0004_A¸¿¼3å_x0008__x0007_A_x000E_¼ô_x0007_ºE_x0005_A m-¶t_x0004_AéO_x0019_N0_x0006_A_x0008_]_x001A__x0018_1_x0004_AQs¯uº_x0005_A·ØÍ]¿Z_x0006_ANã_x001C_Õ.Í_x0005_Aë'B×Û¯_x0007_AEL]K"2_x0006_A°qb«_x0007__x0003_A_x000B_ÞJú«I_x0005_A_x0014_ç_x0004_ã«{_x0006_A/ò_x0008_ö}Z_x0006_AçÚ¡f-Y_x0006_A 7n¿üÄ_x0005_ABÞ	ú_x0005_A§¬f_x0004__x0006_AjJO_x000D_*_x0006_A=_ñØ§D_x0006_AT÷+J_x0006__x0004_AÏÙG^é_x0005_A_x0015_`¦_x0015_¹ù_x0002_A_x0001__x0008_ÿÏp3ÎÅ_x0006_A!ªÅ;F}_x0004_ATBîÍ_x001C__x0006_AÚ_x0016_]Ý§R_x0004_AX6³í_x0005_A»±ß0_x0005_AD@¥Aj_x0007_A¢âÓý_x0006_AÙ(ªö~`_x0005_A_x0011_Ë·kÚ+_x0005_A1	*_x0011_6_x0006_A¾è8_x0003_S_x0007_AY7!ÖuY_x0005_Amó@A_x0005_ApNäg!º_x0007_AÎõ2I¢é_x0005_A_x0011_Ð?äx!_x0003_AÂôu;à_x000D__x0007_Aj«Ø­Áê_x0005_A_x0016__x001C_¡Å	_x0005_AÂgVTÝ_x0007_A_x0002_»®É_x0006_AqØ_x0008_Á-'_x0006_A_x0017_sl_x001C_Z{_x0005_AS«UøE_x0005_A@½øÓY´_x0004_A.þ¡k©ú_x0005_A;èÜ_x0011_³_x0002_A_x0010_ug?_x0006_AoTº¼¡O_x0006_AG]àÒ÷_x0007_A|àP·_x0008_	÷o_x0005_A:_x0013_«SØ1_x0007_AHgó4rý_x0006_A·GÏ8Fò_x0003_A_x001E__¡_x0001_i_x0004_A^m_x0011_&gt;_x001B_0_x0005_AÏË_x0018_	_x0011__x0004_AcQòJü_x0006_A½øÝø3_x0005_AõJKH¢ñ_x0002_Ajî	ê%)_x0007_AûmfÿÌ_x0003_AÂÈs2)_x0005_AÈûiþ¿_x0003_AÓ;Í»_x0003_^_x0006_A?)Ïæw_x0005_AkFòË~_x0007_AÒHyg³_x0005_Aÿg,W_x0004_A__x0007_	©_x0006_AÛ×Ç(_x0004_¢_x0005_AA_x0001__Ó_x0013__x0007_A?iú_x000D__x0004_A_x001B_ÙÜÓ|ä_x0006_A_x0013_þµ_x0003__x0006__x0004__x0004_AV½dq2n_x0004_AÙ£Ù_x0004_z_x0006_A¡ózø_x0005_A	d0~8_x0006_A¦_x001A_ðþ _x0007_AyàFØ_x0004__x0018__x0007_A,h_x000D_Àp_x0005_A_x0001__x000C_ú_x0005_N{_x0006_A´r÷_x0019_¬v_x0005_A¨×éúk_x0005_AF}¬÷_x0012__x0006_A'®Ú[_x0006_A?_x000E_®ÜüÂ_x0006_A_x0013_µÆ_x0008_ó_x0004_Aø¸¤¹Ð_x0004_A¬\_x0013_j´_x0007_AÑçd_x0015_½õ_x0005_A&lt;_x001D_Uþ_x0014_M_x0006_AÊ_x0013__x0016_À-_x0007_A±É©ÿF!_x0006_Aj6cÁàý_x0005_A·Ê1ÁM¥_x0003_A?ÚÎ©Y_x0006_Aì_x0019_	KG_x0019__x0006_AzÖ¬_x0017__x0007_6_x0006_A_x0002_©§_x0003_*_x0006_AÓÉé&amp;P_x001B__x0004_A4äX_¯ù_x0005_A:ªÏØEâ_x0007_A!_x000C_ _x0016_¦ê_x0005_Ar ÖMîr_x0004_Aþ8ë,òÍ_x0005_AüOâh"_x0001__x0007_AH£Îß_x0001__x0005_AØrM+k_x0005_A;\_x0016__x0018_¨_x0003_AZÌÔµÛy_x0006_AóóQ·_x0005_A¼h_x000B_ù_x0001__x0008_pÃ_x0004_AäÔ_x000E_ëÒ_x0006_AÌ­_x0006_A®;ë½2_x0006_A©_x0011_ÿÀ½Ä_x0005_A%f,¸ _x0003_A{)xoØØ_x0005_A¹fDú5A_x0005_A:ë¼_x0013__x001D__x0006_AT_x001D_¹òê_x0005_A¸_x001A__x0005_ý_x001D__x0006_AOú\}_x0003_Ò_x0006_Ak÷ßÌ-_x0004_AËÉøý'_x0006_Ab¶@oë_x0004_A]¤«Úõ_x0007_A®fL;\_x0006_Aäëé¦_x000F_G_x0006_A|M}0j~_x0005_A}Î_x000F_g/9_x0006_AûÅGZF_x0004_A_x0012_ëv'B_x0007_Aù_x0014_º_x001E_?_x0005_Aª¨½m¼_x0007_Aá´gÂq_x0002__x0006_Af¢Þù¿_x0004_AÝ_x0006_lrI_x0005_AöÀfÐ_x0005_AîÏ=µ}J_x0007_AÐéó¤Ü_x0007_AT=G¢_x0003_ä_x0003_AV"{ËÙ_x0005_A_x0003__x000E_¢!HÜbÒ_x0005_A_x001D_"×Ëð²_x0006_A»zÒç_x0007_A_x000D_¥ìv¿_x0004_AV/ídWC_x0005_Ay_x0012_Ý_x0006_î_x0004_A,ñøZØu_x0006_Aù¦_x0012_Â&amp;_x0008_AzÁ#YØ_x0006_A&lt;â_x0015_èÅ_x0007_A¢_x000B_Á_x0001_$_x0005_A_x001C_þÁDâ_x0004_Aâ,GËä_x0005_Aø_x0004_§_x0002_AJI_x0003__x0001_´_x0004_A1Êµ_x0005_q_x0004_A)_x000C_kát)_x0004_A+|M@Q¼_x0005_A_x0003_~PiÊ_x0005_AÈÍ¶8ç&gt;_x0007_An_x0018_A_x0017_ð_x0006_AòÕ	TÏ_x0005_A¯ÀÕ$_x0001__x0004_A#jáþ_x001B_d_x0005_A_x0007_Uæò0._x0006_A_x0008_ Áâ9i_x0006_AÍÂ_x000E_R_x0006_AùÉÿ¹_x0006_A#ñýb_x000C_Þ_x0006_A2¯`À&lt;I_x0004_AlÃñ¸i_x0007_A^¡6_x0001__x0001__x0008_5_x0006_Aä¾ì!§$_x0006_A*bf¡ëC_x0005_A_x0008_»®KE_x0005_Aç/É'_x0002_¶_x0004_A´_x001F_OU_x0005__x0006_A#Ôá)7_x0004_AÙ_x0003_À_x001E_8x_x0004_AG÷èÍ[	_x0007_AT¤í}ÿ¼_x0004_A_x0012_#Ú_x001F_ê¶_x0004_Aþ¼®¾à_x0007_A,lo_x0019_éü_x0006_A¬µÜØ¦Ê_x0005_AÑÂ=åz_x0008__x0004_AëÙîb¢_x0004_Aä´û_x0005_­_x0004_AÔª°_x0006_Adú|Pjù_x0006_Aä_x0018__x0006_%Ö_x0006_Aþ äto__x0006_A_x001B_w_x0002_ir_x0006_A_x0010_0îpµÂ_x0006_AY*ù{+_x0006_AöU0¬_x0003_A¾P&amp;_x0015__x000F_0_x0005_A{£°Aäi_x0006_AóÙôú|_x0003_AÈjk%~Ä_x0005_Azì_x0006__x0016_g_x0006_A*|÷_x0005_Ah|;_x000C_u1_x0005_A_x0001__x0002_ui£YÂE_x0004_A&gt;É\@.	_x0005_A;__x000D__x001F__x0006_A§&amp;@Ú×J_x0006_A_x0006_¢s_x001B__x0018__x0004_A_þ_x0001__x0017_áj_x0006_A_x0012_7³ôK_x0007_A6GÔê_x0003_A½&amp;#A¿_x0006_A8-éø_x0006_AM~_x0015_1_x0004_AªÜwÅÓ0_x0005_A:¦0_x0011_¢&amp;_x0008_Aq²(_x001D_~Ý_x0005_A¸³È_x0010__x0005_AFPÚ_x0004__x0003__x0004_A_x0017_(ô*¢_x0007_Aêt$5Þ_x0005_A¼bi_x001E_;u_x0005_As_x0015__x0006__x0007_A¦_x0018__x0018_"$8_x0006_A_x0017__x001D_Y\_x0006_Al§¹ _x0004_A;Åd=ÆU_x0004_AL_x0011_ÖÜ6_x0004_AÕ?:æ¿Ú_x0003_Ao_x001E_ªvX_x001F__x0005_A4úD_x0004_AR~¶ãÇ_x0005_AfîêüZ´_x0005_Aí_x000B_hx ò_x0004_Aøª_x0008__x000C_16_x0006_AGâçeã¨_x0004_Aíª4__x0006_A¶Ñæf£_x0006_AÔ©_x0001_{¦L_x0006_ArN!_x0006_Aa·hÍ_x001B__x0006_AøÜ¸v¹_x0005_AÁ1¤Cî_x0004_A ýâ(xç_x0005_A6&amp;ñO8_x0005_A_x0018_d_x000D__x0017__x000B_Q_x0007_A3MÊ"÷_x0003_A}r_x001B_W}_x0018__x0005_AöÌØÉ×Ì_x0003_A&lt;l-À¥®_x0005_A«b"ã_x0005_A¥_x0002_Ï§_x0004_A]B±	´§_x0006_Añ_x001D_f'ßú_x0007_A¾+û_x000B_+X_x0007_AìBîrÄ_x0006_Ai÷SÃ_x0005_A\dÕ^_x0007_A»_x0008_ß_x0002_ÿ_x0004_A/Q#¢c_x0003_A\¸¾eñ&lt;_x0005_Axfq²_Ù_x0004_A­Ë+Á_x000B_È_x0004_A¨ê$/Gk_x0004_Ag'q_x0006__x000C_i_x0003_A&lt;ëI°ý+_x0007_A	_x000F_eiø_x000B__x0008_¾_x0005_AL X¯ú	_x0006_AFjÌÜ_x0005_A_x001E_îî_x0004_AÓéÒ&gt;ÓÅ_x0004_A@7_x0002_rú_x0006_A_x0002__x001F_x_x0008_«c_x0007_AU3l_x0018_½_x0005_A{+ÞÞ%_x0004_A(_x0001_ÎBç¤_x0006_A;ÎÎ&gt;»;_x0006_A*%_x0003_Ú¥_x0005_A_x000C_ìWðÙR_x0007_Añ~ÈÙN_x0018__x0006_AzOxø:s_x0007_A_x0001_dés¶_x0006_A4_x0004__x001C_|_x000B_u_x0005_A_x0015_îÙÒ?Ç_x0004_A®_x001D_GâEß_x0005_AD_x000F__x0006_Ûðj_x0003_A{¯d3_x000E__x0005_AÀ4(_x0013_Êj_x0005_Ayôk_x0006_ÅÊ_x0003_A_x001F_?$Û°w_x0005_A_x0012_ó_x0013_: _x0004_A_x001D__x0003_ù1»_x0003_A"Ä9[I|_x0006_A_x0007__x000D_¸_x0006_A¼!Ó_x000C_	_x0005_A_x000C_UZ^_x0005_A@3 ¦_x0013__x0006_Aøz_x0002_í	_x000B__x000E__x001E__x0004_AâîU±ûm_x0006_AÒ³]Yg_x0005_A_x0002_ÁVH6_x0008_Ah»ì°E_x0006_AúÇ_x0002_PÔ_x0006_A_x0013_µ0ðý"_x0007_Aó	×8ë\_x0003_A_x001F_²,|y_x0004_A½_x0001__x0018_`}_x0005_AãÙÍ¡+_x0005_Azè_x0019_®S_x0007_Aè_x0015_xf×ê_x0004_A|ýìýø¬_x0006_AOà,#_x0005_A#YÙ_x0019_m@_x0003_AJ»B3_x0006_AzÄ._x0006_A_x001D_n_x001B__x0003_AâB&lt;FD4_x0006_A_x0018_ûÍ_x001A_-_x0012__x0006_ArWò_x0018_0_x0006_Aekµ(C_x0007_AH_x000C_}¢_x0016_x_x0005_A_x001F_ñ&amp;Î_x0001__x0007_A¾.¶¹w_x0003_A·ð¥_x000F_ó_x0004_A4ÛãøR_x0007_A¤úÔËí_x0006_A_x0005_Gí¹ã_x0005_A_x001D__x0003_4gA#_x0006_Ake¡|_x0005_A_x0002_	dvÀºëH_x0004_A_x001A_ZÉ o_x0004_A]_x0005_·_x000D_²_x0005__x0007_Avè'O_x0007_AOfX&amp;_x0005_A(hýç_x0007_Aäø_x0019_Ë)_x0005_A¸Î_x0017_Yf_x0007_AE_x0016__x001D_êõv_x0006_AP_x0015_Ènö:_x0005_Aß)ö9©_x000B__x0007_AMq&lt;0_x0005_Aÿ1æõØ|_x0007_A1À_x000C__x0002_!_x0005_ASb/_x0019_;_x0005_A_x0014_÷Þ4_x0004_A=Ðá_x0003_AÕ¥NhØ_x0007_A5üVe_x0005_Aú0à_x0005_ArUÄý;_x0004_AHçHÞà_x0005_AâKå_x0001__x0008_AX¯7¢_x0004_@_x0007_AýGs÷é_x0004_A__x000D_N_x000E_ã_x0004_A·VEÜR_x0006_A8_x001D_ºv_x0006_A$ý1Ð|_x0005_A_x0008__x0015_v¤2á_x0006_ALÒZ $c_x0004_ACèF_x000E__x0002__x0008_ò_x0006_AÙ)D"­_x0005_Aé|µ~ð_x0006_A,(Â_x0018_}]_x0006_A"]_x0014__x001D__x0016__x0005_AÎÂ_x001B_{Û§_x0004_Aæ2 èNY_x0005_A*ÑÞ_x0004_AW_x001C_á0ÌQ_x0004_A§Ä]yh_x0006_A_x0014__x0010_rc_x0004_A%raª_x0003_A_x0016_5_x0001_±ì_x0005_Aáà¢÷R_x0005_A_x000C_¿9pXµ_x0006_A_x0012_jDÜ.__x0004_AZµñäNÆ_x0005_A;Zê¬CR_x0007_A°¥ R×Ê_x0006_AöGO+¦_x0003_A_x0002__x0018_jÙ\=_x0003_A3ÙKÁy_x0005_Aü2!;_x0006_­_x0005_AÖ§áyk_x0005_Aü)_x0008_X.]_x0007_AfM_x0019_tR__x0004_A£6_x0006_éã_x0004_A#ÝJâ:_x0006_A¾Y_x000B_ý,_x0014__x0005_A?-3§°ê_x0004_A_x000D_¿¿V¢_x0005_AÚT,i¤r_x0004_A_x0008__x000B__x000C_'µë_x0007_A!Á\!m_x0006_AÑÃE_x0012_¸{_x0006_AJ+àW2_x0004_A6}ù¾©_x0005_A_x0012_¿Êâ_x0007_T_x0006_AàÅc_x0004_A^¬IV__x0006_Aa_x000D_Nâõz_x0006_A_x0001_YúïA._x0007_Anýî_x0003_S_x0006_AÇe$_x0001__x0007_;_x0006_AÊ_x000B_uò&amp;_x0005_A3×üøÐ_x0002_Aw_x0013_BlÒâ_x0005_AÆh4ÝX_x0005_Aï¿e_x0006_Atã_x0008_ò_x0010__x0005_A°_x001D_ÎÌ	'_x0007_AG½íP_x0003_A¹_x000C_Èm I_x0003_AæA[JÄ_x0006_AÎàØe§¬_x0004_Av0[1û_x0002__x0004_A®xÅñ_x0004_Atdí_x0006_AwÁ_x0006_.$_x001A__x0007_Af³¨_x001D_«_x0006_AJc_x0017_C9¶_x0006_AbT_x0004_B»_x0006_A=³ì÷k_x0006_A­OR_x0002__x000B__x001E_È_x0003_AGOÅ¼._x0004_AA¢0_x0018_;_x0003_AA74á±0_x0004_A¤Sô_x0007_A¶LY_x0011_õ~_x0004_A_x000B_TçZe_x0004_AT4_x001E__x000F__x0001__x0006_A_x0016_&lt;_x0019__x0008_Yv_x0005_A#Y¸`Cá_x0007_AÞÒc	Ü¡_x0004_A\á²Ý_x000E_ñ_x0006_A§w\GºÍ_x0004_AeÁ+_x0004_A°påí_x0019__x0004_A¿­Bw=*_x0007_A®¥ÎD°÷_x0005_A_x001D_Ô_x0005_\_x0012_ë_x0007_An^½q_x001F__x0006__x0007_A]ø'Úð_x0014__x0003_A_x001F_x_x000B_Î¿Á_x0005_A~w6¹º_x0005_A/É¾&amp;e¨_x0004_A¼nLd0U_x0003_Aÿ¹"¬L_x0004_A¥5c_x0006_Ða_x0006_AÝØ×À¢_x000F__x0005_As8_x000E_î_x0006_â_x0005_AØ.|R°_x0005_A¥_x0014_caä_x0006_Aû4_x0006_¯Ä_x0004_A&lt;VùÀUP_x0006_A_x0001__x000C_&gt;â_x0006_yÎ_x0004_A^ W_x000F_Ý_x0005_Aée_x001D_KT_x0006_AÀ_x0001__x0015_a_x0005_AÂ ´_x0014_®Ï_x0005_A4Z@v_x0012__x0007_A»ýÛ[_x000B__x0005_ADÄp]Öè_x0003_A[°ló×_x0005_A_x0015_©zhF_x0005_Aµ¥/îu_x0007_A*$!l_x0002_«_x0005_AA½¹üØ_x0004_A_x0018_¨*µZ_x0005_Aíh§ÃS©_x0004_AË'V_x001C_T_x0005_A_x0001_ýÄ¾ñ_x0005_A­`n¡5¥_x0005_AÅ/îu_x0005_A_x0002_MF=\R_x0004_AO_x0011_\£¼&lt;_x0007_Af­¾ly_x0003_A%_x001B_l§¼_x0008__x0005_A83ødç_x0010__x0006_AtÛ¦)s_x0003_Aµ_x0002_&gt;K2_x0007_A/ÓMk¹_x0005_A_x0016_ûÚ8é_x0006_A^µI	Í_x0005_A±ñ%_x0003__x0013_R_x0006_A_x0008_ò_x0016_SkF_x0007_A_x0002_E"&lt;_x000C__x000E__x0011__x0006_Aù¨µ&lt;V_x0006_AÎGëÎ	ù_x0002_A7ÈÀïd_x0006_AH|?ã$Í_x0006_Aß=jÌÚÍ_x0003_A p_x001A_k_x0006_A**hÖñ³_x0003_Aí§¼þux_x0006_AV¢û_x001C_Ï_x0004_A1~lâ_x000B_æ_x0007_A)^_x000D__x000C_ß_x0003_A0þ5SX_x0006_AÜgÉ@ê_x0004_A+jäðàÕ_x0007_A'¯¾\í_x0005_AZ_x0016__x0001_úä_x0006_Al©V3_x0006_A¨ÏE_x0006_AßZe_x000F_Ø_x0006_AXvvW_x0006__x0016__x0008_Aÿä:yh_x0006_AXÔõýÔP_x0007_A3Þ{XI_x0005_A¢_x0002_/(Óå_x0004_A_x0008_µ_x0011_Æd_x0004_A6T¥²°_x0005_AÆD¨ú"#_x0004_A´D»úLÂ_x0003_A£²PI_x0003_A. ñ­JÈ_x0006_AQ_x0008_iH¥(_x0004_A_x0002__x0008_öø@19£_x0004_A1×T8v_x0006_A}!ÂÏ£²_x0003_A¬Í_x0012_·_x0005_Aê(_x0007_¡Ò_x0007_AèµÏÁ=_x0004_AºÑÌØ_x0005_AÎ{í¼_x0005_A_x0002_ø,yô_x0007_Ao_x0019_©7_x0005_A²Ûoø¤`_x0005_A~BÁ³_x0005_Aºfo|¤ð_x0007_Aþ¹E³_x000D_¦_x0007_AxÉ(ð¸û_x0005_A(8wÈp_x0007_AU_x000F_GU_x0003_A9÷È_x0006__x0005_A)vÔ÷¿e_x0005_A_x0016_B0_x000B__x0007_A\í&gt;`5©_x0006_AÈ$?úM_x000D__x0006_AäÏ¤_x0003_Ax_x001E__x000F_µv1_x0007_A_x000C_|²ñ_x0006_AÇ}d¡{_x0004_AK&gt;¸41r_x0005_A_x000D_÷_x001A_Â_x0005_Aß½ÆQs_x0006_A2_ñ_x0001_×¾_x0006_A5AÁÎC_x0007__x0007_A_x0007_ï _x000C__x0002_	|_x0007_A_x0003_J_x001D_È#_x0008_AÀ¸5_x0014__x0014_E_x0006_A(=Î_x0019_r_x0004_A_x0012_ËTuÆ_x0006_A_x0018_¡ûæÐ_x0004_A¥PÀ4_x0012_ê_x0003_AÒ_x0019_Of_x0003_AÓ%;Ù_x0006_AÐðlüØ_x0006_A_x0004_*û¿ð`_x0005_ARz½_x0007_h_x0006_AÚ2Äîª_x0007_A{_x0018_ÝU_x0006_AØ_x0005_£MÖ_x0005_Aí_x0014_].P1_x0006_Aø¾I!Oí_x0005_A_x0011__x000D_öÍ_x0004_AXÛ§³P_x0005_AÒÄw%_x001B__x000E__x0005_Aì?\­Q_x0006_AN_x0001_ÉÏù_x0006_A´Lç_x001D_ò _x0004_A_x001A__x0019_]eRA_x0005_Ayïª_x0019_ ¹_x0006_AÝLà|l_x0005_A^[Ï_x0007_A6RºäñM_x0006_A­ü°Hæh_x0004_Az¸þÞø±_x0005_Aöm&gt;+_x000E__x0005_Ab©=_x0005_A_x0001__x000B_òìÕt_x0005_AÓTqæ1¾_x0005_A_x000F_ß_Ä_x0014__x0007_A_x0005_Ê_x0002_(¥°_x0005_A_x0017_XæÐ_x0005_A=¹Ô©_x0007__x0007_A7*©a¢_x0004_A$É;Oã_x0013__x0007_AÿÉ_x0008_¢Z_x0005_A/&lt;_x000C_z_x0006_AD_x001C_&gt;ZnU_x0006_Aa%d2_x0006_A¡y!_x000D_^B_x0005_A2,ø'_x001C__x0005_A?³p8åo_x0004_A¦¨o¿]_x0007_A_x000C_z«&lt;Y_x0006__x0005_Aô^_x001D_÷{'_x0005_AV·_x0006_Åp_x0004_AV¼g*ì_x0004_A*é{_x0005_ô9_x0005_A¨ðÔYÿ_x0005_A­ØÓ_x001B_ù_x0004_Ax±ýJ_x0007_AtNDI8_x0007_AZèØ_x000D_à¡_x0005_A`ýU_x000B_Â_x0006_Aû;	_x0003_Í_x0005_A_x0016_Bëìþ_x0005_A^¿ªßp_x0006_Ac_x000B__x0006_¤wt_x0007_Aæ¹cÛ_x000D__x000F_Gp_x0006_Aõ¬=;`A_x0007_ANÓÀ1Øæ_x0004_A_x0008__x0016_ÞÿT_x0004__x0008_A¦Ýö:Ñ/_x0006_A_x001A_´ôW_x0001__x0006_AM-õÝ-_x000E__x0005_A«_x0015_]_x0015_©_x0006_A_x0008_ÀO_x0015__x0004_A{FöJ¿_x0003_AÀ×d^Ö_x0002_A_x001F_Ë´¦_x000C_à_x0005_AñuIö#"_x0006_AÅÔ¼î*_x0007_A_x0006_níM_x0005_AM¬B32Í_x0004_A±êD_x001B_Û_x0003_ACûsQt2_x0004_A¶^´NP _x0003_A_x0003_Z]þ¯_x0006_A._x0008_úÂpk_x0004_AîYâ&gt;lû_x0005_AúL)ÞØ_x001F__x0005_Av	êÐ_x0003_Aï°ZNwÀ_x0004_A|_x0002_n_x0003_A_x001A_:0_x0011_ÏU_x0005_AgIïN_x0003_AÂzP+*7_x0006_AK©O_x000B_Ô_x0005_A5OÌ_x0014_/_x0006_A¦{wªBN_x0004_A_x0001__x0008_n¥iÿ1_x0007__x0005_Ar/^)_x0007_Aø¦!_x0011_P_x0003_AÜþ=7±A_x0006_A_x000B_._x0010_ÝW_x0005_A{ssÿ#~_x0006_A+J«Õa_x0004_Aâ=^Äòð_x0004_Al_x0010_¾_x0016_b_x0002__x0006_A»ñ|÷{_x0006_A&lt;1$_x0012_\_x0007_A¿SùÛÛ_x0003_AX_x0005_\û_x0005_AdsqF_x0007_A	(&amp;zJ&gt;_x0006_AÇ©S®Ô_x0012__x0007_A×_x0010_g|ñç_x0004_A:¾ð=C»_x0006_A_x0013_¬¤û]_x0005_AW_x000D__,XV_x0004_A£²?_x001E_¦]_x0006_AñGâwÝ¾_x0005_Aâ«Ûl§,_x0004_AÏ½¤5+_x0006_A3.&gt;,Ç_x0004_A]ÙÜà_x0007_ä_x0006_AfßàÀ$à_x0003_Aa¢6ÛòÀ_x0007_A&gt;_x000D_T'c_x0004_A_x0014_G=Ú7_x0004_AÑöÄàC_x000B__x0003_A_x0012_ô_x0001__x0008_et_x0006_AàÝ@&gt; _x0006_Aë/zA_x0010_d_x0004_AÆLBÉV_x0004_A¿ÛxåÝÂ_x0005_AJ¶wLßï_x0006_AµÇH6._x0014__x0005_Aá´nÃ_x0001__x0005_AÎFÙ°Þ_x0005_AD®l¡_x0005_A®L©Ä_x000F_C_x0005_A?9_x001C_³_x000C__x0006_A)Àóp°_x0003_A_x0002__x000F_xs*ë_x0004_APFË._x0006_AÉd_x001E_yQ_x0005_Aâ5ê/ÌO_x0007_A5_x001F_ÇäÊ(_x0005_A£&lt;À_x0004_AF_'2äY_x0006_AçÏ%íf_x0007_A6_x0010_ÌM_x000F_®_x0007_AuÛ{c_x0005_Aæ_x000F_e8I_x0001__x0006_Ab_x000D_Ý§_x001D__x0006_A­tÝE_x0004_AÍ/R_x000D_õ²_x0003_A9¹f[_x0006_Aâ[ç_x0018_v_x0004_A_x0004_ .*Ì_x0006_Au_ü¯_x0005_A¤_x000D__x0006_A_x0008_	Í4¬Éh_x0003_A_x0017_JÔhü_x0006_Anlm+·D_x0007_Aïa+ÕË_x0004_Aúó*Öùý_x0003_A1»_x0018_ÆÉ_x0004_A® Â+»"_x0005_A_x001E__x0018_^_x0017__x0007_Aåe¬ø"µ_x0007_AR,ý×~_x0005_A¸]]_x001E_ä_x001D__x0005_AÑõe_x0004_Aò£_x0008_jÿ_x0005_Aò]RH_x0006_A_x0008_£û¢_x0006_S_x0007_A_x0001_c_x0002_Þºk_x0006_A)c»®_x0005_A;Yùv÷­_x0006_Aëá¨In_x0007_AÊ}0û_x0007_Aì!/ý8?_x0006_A¯Êz{ÃÓ_x0006_AÆ!Ó_x000D__x001B__x0006_AhÓj#_x0006_AÉ}9	_x000B_÷_x0006_A¢5M_x000F_áµ_x0003_Ai_x000B_^_x0005_A#5_x0002__x0007_AÝäµxãþ_x0005_AÅÉ_x000C__x0006_A9Z;_x0003_çF_x0005_Aþ-48_x0001__x0002_^n_x0005_A"ñå&lt;ÅÓ_x0006_A¢³iÔË_x0006_As7å_x0002__x0007_AÒbÊJac_x0004_A½xn|ñ_x0004_A Ix_x0001_ÄV_x0005_A"Q«P_x0007_A_x0015_,¬ØÓ_x0006_A_x001C_(õ_\I_x0005_A_x0008_önFðÔ_x0004_AÈ_x0015_eI_x0004_¶_x0006_Añ_x0002_ÒÃ7Ê_x0006_A_x0016_ÌxS_x000C__x0013__x0006_A¯_x001C_ÙtQ{_x0006_Az 9X1_x0017__x0005_AôK$qÊw_x0004_A!³xÒzï_x0005_A%X&amp;4_l_x0006_A¶áeCgB_x0006_A6I_x0017_#÷_x0005_Al+:w_x0008__x0006_Aû2DíL@_x0005_Aiâ·Ù¥_x0004_A_x0016_ Üà±ã_x0004_Aj±_x0012_²_x000C__x0006_A?õw,\ø_x0005_A×½ýÛI_x0003_A ó_x000E__x000B_Ä_x0004_AüÛ_x0019_+_x000D_P_x0005_A_x0018_6øyrÿ_x0005_A²_x001A_+ç_x001D_d_x0006_A_x0002_	/þR¼¤_x0006_AÏ0/ _x0003_AuQü³_x0005_Aó¼Y8¸_x000F__x0006_A_x001A_¡ÏB_x001E__x0007_Ad4_x0002_ÕËr_x0004_A!{Xû_x0004_AfDÃ]¦_x001C__x0006_AÍ4^_x0005_A_x0019__x0001_à_x0018__x0005_A7Ì1X_x0001_´_x0004_Arº¼bÀ_x0016__x0008_AÞ-i£_x0005_AÄ`û$_x0004_A3JHËTÓ_x0004_A_x0018__x0018_2Ï`ù_x0006_AIÞ_x000B__x0003__x0006_AÿõPGI´_x0007_A/¸A_x0005_A ¦ÏØD_x0005_AÜy÷s_x0001__x0007_A_x0002_òxØ^4_x0008_A}#üý_x0011__x0008_Aý ÑÊ{_x000C__x0005_AGMNce;_x0006_A_x0015_ü$§¹_x0004_A%­_x0014_c}_x0005_A*YÕÜ_x0005_A«g¢ñI_x0001__x0005_AÓRÞl._x0006_AÛTy8_x0006_ú_x0005_A¢WÄH_x0002__x000B_¸t_x0005_A/$ó_x0002__x0008__x0004_ALÕÇúô_x0006_A_x001A_Jza_x0004_A"YÐé|_x0005_Ab=á_x0001_ë	_x0006_AB"(ÜÇ_x0005_A8_x0008__x001D_7DO_x0007_A²¨8lqt_x0005_A£N¬^_x0006_A/q/_x0016_Ï_x0005_AÊDg¤_x0006_AlYy_x0006_A_x001B_` ²O¥_x0006_A1+/îÁÅ_x0007_A·â]Ü_x0004_A²àÀ_ý&gt;_x0005_AS÷ñÕ_x0005_A²¢²hóW_x0006_AæD8¯ß_x0005_An)ð9_x0004_A Z'4Y_x0005_An4P_x001A_&lt;Ï_x0006_AÀRYÀG¶_x0006_A&lt;uûÛÕ)_x0008_ACsw/_x0005_AxÉ_x001A_SÉ_x0007_AELoÂ_x0004_Aãûj+q¶_x0006_Aò©&amp;p_x0006_AÖ8åá4Å_x0003_AÄ³Wý×_x0004_A_x0008__x000D_×Ë»_x0006__x0007_Avf¥Ï_x0006_AdPÜ$±a_x0005_Aþ_x001D_²ëu_x0005_A¨0_x000C__x001B__x001F__x0004_Ax×zÄý¼_x0004_A	"_x0018_öcÊ_x0005_A"_x001A_x_x0014_Ü_x0007_Aú_x0001__x0002_¢©ý_x0004_AöLTVÆ_x0006_A_x001C_DÍê_x0005_Aä^_x000E_åÖ\_x0006_AÃ²¶ó¿_x0005_AgrÉHñ¿_x0005_Aó¸JPæõ_x0004_A@´ùè_x0006_A_x0004__x001E_'Ñx_x0003_AÈr§_x0001_¿_x0004_AØ°_x0004__x001A_ÜX_x0006_Av*A¢_x0004_AÒ¾Úará_x0005_A_x000B_µU_x0011_½_x0002__x0005_A_x0002__x0010_æÎ!W_x0005_Aëéu«jO_x0006_Ax7¸_x0014_´Ã_x0004_A¡_x0013_~§zÒ_x0005_Ad_x0006_Y_x0005_¯_x0007_A&lt;AÿÉ¼_x0005_A5	ªª	Ä_x0002_A0{ácIê_x0005_AF1JÀ_x0005_AÝÌ(_x0001__x0008_Û_x000D__x0004_A\kx*tO_x0004_AIg_x0004_u\_x0003_A|Fm#_x0015_ª_x0006_ALØg¿Cñ_x0005_Aó)Û_x0006_A#ËÄÎ,c_x0005_A(ægÑo_x0004_A_x0003_û_x0005_¦)_x0005_ALÎ6_x0003__x0007_AÙë_x0011_ãU2_x0004_A_x0008_Ó_x001F_Ï¼_x0004_A_x000E_l_x000C_bo¸_x0007_A³q¢ëë_x0005_Aë_x000B_"FZD_x0007_A¥_x000F_Ët_x0003_A±¶É@_x0005_AéÌÍ4z_x0004_A_x001A_mT_x0014_½_x0006_AeØÎ:´C_x0004_Að"_x0008_9´_x0005_A^¸_x001E__x0016_´_x0004_A~|2½k%_x0007_A_x0010_=_x0008_(Ö_x0007_A¶;cw_x000D__x0006_AçÖ1Ê_x0006_AÞ/Ã_x0005_Apßr_x0002_£_x0004_AC\_x001A_q_x0005_A{X~_x0007_A_x000C_p×°zÂ_x0006_A_x0017_|_x0015_ãG_x0004_A_x0008__x000B_2'_x001C_þ£_x0006_Az¥jj_x0004_AWÒ_x0004_§Ç%_x0006_A¨_x0006_%¬A_x0005_A é"_x000C_^/_x0006_ADO ¥ë_x0006_AQ_x001B_.d©¶_x0003_Ap	l_x0008_Y_x0018__x0006_Aql_x000E_3_x0005_Af²ð_x000C__x0007_Aª÷¶üA_x0005_A_x000F_?n_x001C_£_x0004_A i7_x001E__x0006_Aë\_'£«_x0006_A_x0008_f_x001E_Û_x0006_A_x0002_Ñ_x000E_ÅCõ_x0005_AbÕµP_x001E_0_x0006_A ÇpÂ'n_x0005_A¥&lt;Â]n_x0006_Aïá®Ù¨_x0003_A[ãhÕÊ_x0006_A({¥_x0018_3_x0004_Az?*Al_x0006_A áÿ«î_x0005_AÃ¢6î-_x0006_Aõ;}aö_x001A__x0006_A_x001C_©À_x001E_ÉÄ_x0004_A^©pã/_x0007_A};_x0010_½ _x0006_A·ò_x0008_ªsÃ_x0005_A%&gt;8_x0001_&gt;,_x0006_Afxj_x0016__x0001__x0008_Tæ_x0005_A&amp;m¾MdØ_x0003_A#Z	Mg@_x0004_A´f_x000F_ÒÅ_x001F__x0006_AË¿1$RJ_x0005_AÐ:ð3c_x0004_A_x000E_¦_x0012_b^_x0006_A8³Ô_x0017__x0005_Aù­ºx_x0006_A¨ÂPn[@_x0006_Aí_x0002_uI_x000B__x0005_A$JgÏþi_x0007_AÂM_x001E__x001C_B._x0004_A=5ö_x0004_AÄ@?_x0015_±8_x0004_A)Ý_x000C_±é9_x0004_A_x0012_	L¨4_x0004_AÙ(Îµñ[_x0006_A»M_x0018_¼×B_x0005_ADJ	9Ê_x0004_A¼ºDÃ_x001A__x0007_AF_x0011_¸³_:_x0004_A_x0019_´eÉè_x001A__x0005_A^R/_x0006_Ah:ª_x0006_+ý_x0005_A_x000F_¦vPs_x0006_AWeo_x001F_nú_x0005_A_x0018_X­*_x0006_A_x0010_D¤Hí_x0005_A¥j/ã ]_x0006_A¢z³Kh_x0005_Aî4kRü8_x0006_A_x0001__x0008_ _x0011_Û À_x0019__x0005_AÈ`»_x0018_à_x0006_A®:_x001E__x001F_ÔÎ_x0005_A"é_x0007_Ã|_x0006_AR_x0008_iÀ_x0007_A7Ò©~B_x0004_A¬Z	_x0012_Ð§_x0006_A¾&lt;ï&lt;_x001A__x0007_AdX_x000B_¿:_x0005_A&gt;A/&gt;¡S_x0004_A±kô_x0005_Am_x0016_ÉÚ_x001D__x0006_A¹oµJ_x0003__x000B__x0005_A!Jy¿=_x0019__x0005_Aç_x001B_è(&lt;X_x0004_Aô^ÄøNn_x0006_AÆ_x0008_²'_x0007_Abm_x0010_Ùg_x0004_AC_x0019_ÕuèZ_x0004_A®_x001A__x001D__x0010_K¼_x0006_Aûfò*d_x0003_AE+B÷)_x0006_A_x0002_æ_x001E_jÆ0_x0006_AY_x001A_£.\_x0001__x0006_A\,T¯W_x0001__x0005_ATô°à?_x0005_A$Ý÷à¤_x0007_AUÇ_x001B_KJ?_x0005_A÷ª¤õ_x0007_Ani_x001F_þ_x0007_AXÛÖ£_x0006_A³_x000E_ó_x0002__x000C_÷._x0006_AäÈYÂë	_x0004_A q_x0001_@_x0007_Aº¿_x000F_V_x000D__x0005_A mDA@_x0007_A4`¸_x001B_¬_x0006_Añ¹9_x0002_°â_x0004_Aî_x0003_L7&gt;e_x0005_AIôÀz{_x0006_AýBË$Í_x001C__x0003_A_x001F_µ·SÌ_x0005_A_x0006_2§Ò¡_x0006_A¤_x0006_ÞuÑ_x0006_ABé»_x0005_+_x0006_A;jiª_x0006_A÷L×*_x000B__x0007_A^´_x0010_ü_x0006_A,RË§H_x0006_Au:7_x0002_þ_x0008__x0007_A©T¦H_x0001_]_x0005_Ap böì±_x0003_AÊÇïè¨W_x0006_AD_x0004_§@_x0006_AýJBfÿ_x0005_A_x0014__x0012__x0017_Íóå_x0006_Aò±F;v}_x0004_AÛÈä¢¯_x0004_AiV÷ÏqÅ_x0005_A~Úýq_x0006_Ax_x000B_â´¶_x0006_AÑü_x000F_-ïO_x0006_AõÕhb_x0005_A_x0001__x0002_hzÝÓ0_x0006_A_x0012_þ*:_x001C__x0005_A0ATÈ_x0005_A|b_x0013_,Â_x0006_A«Q§¾ö_x0004_AórÃ_x0014_ü_x0006_A_x0003_	Q*¤_x0006_A&amp;CÑttQ_x0005_A$á£«_x0005_AÄõA@èÈ_x0006_ApÜ_Ñ¥_x0005_A_x0016_~]_x0004_At½_x0001_9_x0008_A¤"ZÅ_x000D__x0006_AeZº`_x000B_Ê_x0006_AÌ©_x0005_ãNY_x0006_A^N¢4$_x0007_ABzÐ[ö_x000F__x0004_AT2ÊØ_x0005_Aï«_x0013_8_x001E__x0005_A_Ñ÷ÒÒ_x0005_A¹gmáiÌ_x0007_AÓY&lt;ªF_x0006_AMÝÃåcë_x0006_AâDx (_x0005_A\Z8Æ^	_x0006_AVëÙÕ§±_x0006_AÞonJ²_x0006_Aöpþé_x0013__x0006_Aí^_x0006_YeÃ_x0004_A¾ÍÖï©7_x0006_ADz!_x001E__x0001__x0002_ZÏ_x0004_AwÐ_x0001_·S;_x0005_A]_x0008_ªæ_x0004_AZ&lt;_x001E_kå_x0005_AÎæ_x0005_A=_x0006_ÃT_x0007_AHU³S__x0005_AÎ¡l_x000C_8_x0005__x0007_AÚ¸øG[%_x0007_A]Ì÷äÙ_x0005_A5åÈFR¤_x0007_A"ËtÁ=w_x0003_AþâS03_x0006_A¡²­üo_x0012__x0006_A_x0007_yÑÄª~_x0004_A¹_x001A_©rà¨_x0003_AÎ3ßÓ^_x0006_A®êc³®_x0005_A5_x0003_´_pt_x0005_A(TØFS_x0005_A²sì`Þ'_x0006_Aù¦¤_x0012_Ï_x0004_AMh_x001A_«´=_x0006_AkF"_x0006_A1äHHëÆ_x0007_A}É@_x001B_æ_x0005_A_x0001_/³_x0006_ALghV¡_x0004_A&lt;_x0007_0Ò_x0005__x0004_A Ò_x0007_Ût_x0007_AsBÓ#³_x0004_An_x001B_,xa_x0007_A	_x000D__x0001_»/6._x0007_AGêq/îb_x0005_A`ý¢È_x0006_AÛ:6¼oï_x0005_AfÞô3U_x0006_Ar§'_x0011__x0017__x0008__x0007_A7_x0013_G&lt;_x0005_AË-ª_x0006_A_x0016_`8ËU¯_x0005_Aæ_x001E_:ÌÔ_x0005_Aúö-¶_x0006__x0006_A¶ÞZÈÙÍ_x0004_A8Ã!RB_x0015__x0006_AåÆó_x001D_N_x0005_AfÃS_x0017_b_x0005_A_x0001_h"jb2_x0006_Ag_x0013_µ[Ñ_x0002__x0007_A@ÉÆ±C_x0003_AT¡\Î Ñ_x0004_A¡+	i#Ô_x0003_AbÌ.°_x0017__x0005_A¥þ_x000F_+_x0008__x0005_A`¨_x0007_¶y9_x0005_AOïº,_x000B_ï_x0003_A}Í_x000C_µÔÎ_x0006_A4?S¾#¥_x0005_A_x0004_®ä_x0012__x001E__x0007_AM³@Ó_x0004_A_x0008_A®ÏéõE¢_x0005_A_x0014_ÄQ/p_x0005_A9Âu£é_x0004_A\Åq_x0011__x0002__x0008_a-_x0003_AiÉÄ×~_x0003_A­rò­°r_x0006_Aº=¤__x0004_õ_x0007_Ari*­_x0006__x0005_A_x0016_Â$I_x001E__x0006_A*ç6òä&lt;_x0007_A1¿ò8Ð$_x0004_A6H5_x0018__x0006_A_x000D_WNÎÞ_x0005_A0_x0005_`_x0004_A~_x000E__x0001_Zm£_x0004_A^p/_x000D_:a_x0006_A$_x0004__x000D_®_x0007_Apñ_x0012_÷{e_x0005_A_x0014_LôNd&lt;_x0005_AÓ _x0012_:®_x0003_A_x000D_µrë¤_x0005_A)ü_x0016_°^º_x0005_Aay6&gt;_x0007_AzLñ8½Í_x0004_Ab·Q±Ä_x0006_A[§öK_x0005_A4#Ò3Ò_x0004_A_x001C_Py*ô_x001F__x0005_A¢áÍ©_x0011__x0014__x0007_A"­ð}a_x0004_A§Ájº;_x0007_A_x0010_JÀÀC_x0004_Aàb÷'bÈ_x0006_A&amp;_x0016_Ý@_x000B_~_x0006_AiîGÛÿ_x0005_A_x0001__x0002_o ¢4_x0003_©_x0006_AL×_x001D_¼´_x0003_A0ÑI3æ_x0003_A4±DôF*_x0004_Aª_x0004_¨|_x0003_à_x0005_AÎ_x0016__x001A_V ¯_x0004_AÛÏØúç_x0006_A~ôõ6ö»_x0006_Aô¼	y_x0007_AL_x0019_ãûá_x0003_A±£´SG¢_x0006_AïCkSþÕ_x0004_A_x000C_!ßü_x0003_Azao_x000F_y_x0005_AË_x0002_!ö_x0004_A_x001C__x0011_e_x000F_¶_x000E__x0006_A=þVçIG_x0006_ARx0&lt;#_x0004_A«Ú_x001F_iä_x0004_AöOÒ_x0008_ÿy_x0006_AdæÄÉ/_x0006_AGF)0k?_x0004_A_x0016_°+$´&amp;_x0005_A|_x0019_¦Ö_x0004_Aþæ_x0008_zZ_x0007_AZª_x0017__x000C__x0005_AS=¼¦_x0006_AøOxA¹h_x0006_A²2¤«_x0004_AIäroÔ_x0006__x0006_A0_x0014_[±ã_x0005_A«¼E _x0001__x0002__x001F__x0004_AWª_x0018__x0005_Arôà_x000E__x001E_`_x0004_A6¼+Þ,_x0006_AH4 9C_x0006_Ay1:_x0006_A_x0007__x0013_`¡_x0003_A2Ã¦m_x0006_A^¥PÝ¢_x000E__x0007_Ae_x0002__x0001_1ð_x0005_A_x0001_ÚaKÀè_x0007_A0&gt;÷_x0014_'ó_x0005_A[_x0003_JýRÃ_x0003_A¤0÷_x000D__x0006_A@Us_x001B__x0006_A¥2øml_x0005_AL_x0005_|¯*_x0005_AøpÓÐ_x0006_A|ÆLÖ_x001D_ _x0005_A_x0011_=hçC_x0006_Az`ZðW_x0007_Aoìë`¯_x0006_A5_x001B_|`«_x0007_Ahí_x0005_P_x000D__x0005_A´øÌY_x0019__x0019__x0007_A_x0008_ä3_x000C_H?_x0004_AI%ly@_x0004_A¯~14£[_x0005_Aè6¢_x000D_s_x0005_A§óz_x0007_A_x000C_º±G~[_x0007_AîE81â¿_x0006_A_x0002__x000C_¸u¯WçQ_x0005_ArºN_x0004_¢ñ_x0007_Aõu3F«É_x0005_A&amp;&lt;ðÐU_x0005_A_x001C_tÔ_¿_x001E__x0008_Aò_x0010_äZ_x0012__x0004_A_x001B_?CD	Å_x0004_A¯C_x0008_Y_x0003_A*5x^L_x0005_AÉ_x0016_4H@H_x0005_A_x0013_Þ;Ö!_x0004_AF¬T"öÂ_x0004_Aås==_x0005_Af_x000B_Ï'_x0006_A¦_x0014_¹ ¼_x0006_AGº7sð_x0006_A©¦©(pÀ_x0005_AÀD¢Ï	_x0007_Ah_x0018_W!_x001B__x0005_AöÆ_x0001__x001D__x0015__x0007_Aì3^_x0012_Î9_x0004_AÏê_x0007_â_x0003_AÑÇg_x001B_¡;_x0006_Aë_x0008__x0016_ß¢_x0005_A(ÎÛy@ð_x0007_APçÉ_x0006_Al_x0011_v8u_x0004_A_x0008_¸ÁÇJ_x0005_A%_x0001_!kú_x000D__x0005_A_x000B_]ÌÔ`I_x0006_AóÍÒôg_x0006_ABÎö_x0001__x0002__x001C_Ç_x0005_A¦úÆ4_x0011_×_x0006_Ao_x0008_»úî¯_x0007_ArtÅLf_x0005_AUêës_x0004_AMcK_x001B_E_x0007_A¬RÚXOT_x0005_AM_x0011_I	Ñ_x0005_Ab9[^®ï_x0005_A)ìLÿ¤_x0007_AX9?_x0016_û¸_x0006_Aò¿ _x001F_§_x0004_A ë:8ì°_x0006_A_x001F__x001B_Íª·¾_x0006_A_x001C__43#_x0003_A¦~[_x0011_"«_x0006_A¹ÑuËD¸_x0005_A:×%^ç_x0006_A7Fâæg_x0006_Ad2_x0018_ZØÌ_x0006_AÌîùX,_x0007_AÎ_x0015_O4_x0006_Aúùª_x001A_L_x0006_A?ÀaV¯_x0007_A"ºØ§z^_x0004_AÌK=R"Z_x0006_ArAÉÜ÷_x0004_AÀ[_x000E_ôïÄ_x0004_A­_x0019_*Gö_x0005_A:_x0012_ë9_x0005_AB%ìO&gt;_x0007_AÔ×cýºÇ_x0005_A_x0001__x0002_~ÕK°_x001C_S_x0004_AD&gt;x_x0007_Aj_x0003_Õ_x0007_AgÚ®ê¹_x0004_Aæ[ùâ_x0006_A_x0011_¹!DèÞ_x0003_A;h¿+D_x0008__x0004_AW!}_x0004_D_x0004_AÁ^géS_x0006_A·L`p²_x0007_A¶È2äZ_x0004_AØZ_x0007_Dõ_x0005_AÉM%¿¹_x0005_A{óFbVÌ_x0007_ACÂ_x0010_R¾_x0005_ANxØE"¿_x0005_A¯_x000B_ýÈ_x0016__x0006_Aræ_x001B_°l`_x0004_A_x0005_-[Ôó_x0004_AðóüÜcÀ_x0007_A!zÁ¨Û	_x0007_A-ëâ_x0005__x000B_×_x0006_Aòÿ_x0008_ò4¢_x0003_A¼w=__x0006_A ºÀÞì_x0006_A¦Ù_x0002__x0003_§E_x0005_AùsôEPE_x0004_AAáöbý_x0006_AÞÖ_x0010_ÿÉ_x0007_AÔÞ»ÖP	_x0006_A«_x000E_!¥¦_x0005_AËZ_x0010__x000F_	_x000B__x000E__x000F__x0006_Aª_x0001_ý¹_x001F_Q_x0006_A9=|ÀÐ|_x0006_AÒ¥øÌ_x0005_Aå1~Ø[³_x0007_A¸ÓY¿Ð_x0006_A_x0001_´;P«_x0003_Aîa_x000F__x000F__x0007_AîõuIí_x0005_A0î¦á_x0007_A ^´~p}_x0006_A0æíÃÏ]_x0006_AvÑ¡_x0008_!_x0006_A'2:1ê_x0005_A£d)W_x0008__x0005_ANB¸ßº_x0006_A¨Í¸p%Û_x0004_A_x001E_9zy?_x0008__x0007_AITê%æ_x0006_AÈé"X_x0006_M_x0006_Aj6*c¤ÿ_x0006_A%Àå ø_x0005_Aì_x0010__x0012_4.2_x0004_A%3ac_x0005__x0006_A_x000E_¿ª§_x0019_ã_x0005_A&amp;_x001A_ìõN_x0004_A¡^Æ$¨_x0005_A¨&gt;)`ºc_x0007_AÌ^y^Íl_x0007_A_x0002_"[_x0006_A_x001B_ei¿&amp;_x000F__x0004_A³_x0013_È_x0016_À_x0011__x0004_A_x0001__x0002_îÑ¡¸â_x0003_ANÙ3¶_x0005_A®H3[kF_x0007_A:_x0008_ëÞ?_x0007_A¥sßÛÆ_x0003_A5_x0004_|dì_x0004_AiÈ_x000F_»ú_x0006_AE½+dº]_x0006_Ai_x0011_.k_x0004_ARôQ_/_x0017__x0007_AeØ ÷Â_x0005_AÔ¹_x0014_5_x0005__x0007_AD$À»/_x0005_AÄPóvd_x0004_AÜTç_x001A_s_x0006_A_x0010_ù4gý_x0006_A	º_x0005__x0012_B_x0004_A_x001F_È/qh_x001F__x0005_A}LB_x0004_9_x0005_AÎ|t[5_x0006_AÂ2|ü½¼_x0004_AR_x001C_}îñÉ_x0006_A_x0013_fÔÕ_x0006_Aò¥qCË_x0006_ACA_x001A_n_x0007_A)-°õo$_x0004_AÎYóh4f_x0004_AZpõý_x0005_A¡ÔÂJ|è_x0005_A ÅÉOi_x0004_AÒNFØ_x000D_¡_x0005_A¡¸Ý_x0002__x000B_´ê_x0007_A.yK_x0010_¨¹_x0005_A²¤æ*_x0004__x0004_AØZÜÕl4_x0004_AX%Ôú_x000D_¦_x0005_A_x0005__x0011_ï¡{Ö_x0005_AY&gt;cÝNð_x0004_AB_x0013_M_x000D_h_x0005_A_x0010__x0002_R_x0001_;f_x0005_AõköKø«_x0006_A_Zìm_x0003_â_x0004_AV¦ðÔ_x0006_Aþ_x0003_^¼_x0010__x0006_AåH_x0004_Ý_x0004_A"X2;_x0006_A*çO&gt;@«_x0007_AÎÎ´_x0011_rÒ_x0005_Aæ½_x0013_¼Ø=_x0005_A_x0016_Íñ_x0004_ú_x0006_A@Áë+.Ö_x0003_A_x0001__x0006_¢K_x0006_A_x0003__x0005_Ù/¥_x0005_Aö-ñ_x001D__x001A_½_x0005_AùmèÕ_x0006_Aî_x0006__x000D__x001B__x0006_AJºÔòåQ_x0007_AZwÙ!_x0007_A&amp;Ù_x0019_ª_x0005_A_x0008_6Â×*_x0006_A°_x0006_ÐH_x0007_ABg	¨_x0004_AsXÞ¢U_x0002__x0007_A_x0008_	öe2_x000C_þ_x0005_A	°F_x001D_xÕ_x0005_A^yêWÞ_x0006_ALÚÌû°}_x0004_A&amp;yk_x001A_n_x0005_A5_x000E_Áv^_x0005_A_x0005_Àà®è¿_x0004_AL_x001B_Du3|_x0003_AT_x0019_Éù_x0004_ApÊ¦_x001E__ú_x0003_A¼E®_x0006_AªZg.Å/_x0006_Az§4|¶®_x0004_A"ÌÒï;ø_x0006_Aã_x0012__x000F_'A_x0005_A/Î&amp;éjà_x0006_At_x000F_O_x0014_¼Ø_x0006_A^uÁû,ñ_x0004_A^_x0012_Qñ_x0016_ò_x0003_A_x001A_I¨ù_x0006_AøÅ;äô_x0005_AÏýÇk&amp;_x0004_A_x0019_yTìÊ_x0005_Aê[_x0001_ n9_x0005_AÃ_x0018_.C_x0014__x0003_A_x0011_Í¼ÿ]_x0007_AC0_x0017__x0015_Ë2_x0006_A³h_£_x000F_(_x0006_Aí_x0001_{rá_x0002_AË³­f}Í_x0003_AJRòì_x0016__x0005_Ac¯é_x0001__x0002_µ¶_x0007_AÒë"ºIÎ_x0007_A=E+¯ÑÒ_x0006_A¾_x000C_ÊðO_x0004_AhÅ_x0014_»íÂ_x0004_AÔK£y*_x0010__x0006_A_x001A__x0013_ìU9-_x0005_ABáÃxE_x000C__x0006_A§ü­_x000C_X_x0003_ALâÎÔ_x0003_V_x0007_AéÖfÍ_x001C_´_x0004_A_x0016_èa_x0019__x0006_Au=¸¨Ä_x0007__x0006_AtHLúI4_x0007_AÝ«X_x001A__x0012__x0005_AÄÒ&gt;r &gt;_x0007_AP_x0016_FF»_x0004_Aòºí_x0003__x0007_AÃ/ª_x001E_}_x0004_A'Oi3l&gt;_x0005_AÚaÛá¡_x0005_Aùý_x0001_®&amp;¿_x0005_A©ìÌG_x001E__x0006_Aä¼_x000F_._x0005_Aþ£$(_x0019__x0006_A2g@¤³@_x0007_A_x001B_{_x0001_uD«_x0004_A_x0013_ &lt;¬5_x0005_A0_x001E_¼r_x0006_A_x0002_QæÔ_x0005_Aø|¡_x0007_A«ç¡É_x000D__x0005_A_x0008_	½6 _x0002_!_x0006_ABîLZ®_x0001__x0006_A¢HqdÄ_x0004_AÐ0Zq_x0012__x0004_A3Ô(î_x0004_A_7í´l[_x0006_A!_x0016_°ð/t_x0006_A_x000D_©4åY_x0007_A\1Wñ~_x0005_AùéxnÃ_x0012__x0007_A_x000E_b³±öÄ_x0004_AS½_x000D__x000C_L_x0005_A©6pl­_x0005_A-_x0002_OÖ_x0005_Aµ_x0013_.w_x0014__x0005_AÞ`Ãõ_x0004_AºØõæy$_x0004_Ap7k_x0006__x001C_^_x0004_Az]á:U9_x0006_AZ_x0008_zG_x0004_A_x001A__x0018_óö_x000B_ç_x0006_A-¨lØ/_x0006_A`#_x000C__x0016__x0006_AA;_x0016__x0016_ë_x0006_AæMm&gt;_x0007_AcDyhü_x0003_A¾^z¦T_x0004_A@ÿO-J_x0006_A)5_x001A_-_x0018_3_x0006_A_x0011_$"c¯:_x0005_A±Ôº¡_x0008__x0005_Aê;_x0004_	_x000B__x0006_AÓÈÁP_x001D__x0005_AÂ_x0003_v)°Ø_x0005_AaÒÅ_x0013_;æ_x0005_Aä_x0007_%_x0003_._x0006_A}¥ýì¦_x0007_An_x001E_äð¿_x0004_AD¹_x001A_]_x000F_¯_x0006_A¹gaKç_x0006_AL_x001F_}ê]_x0003_A=£G_x0006_A¹Ia_x0013_l_x000D__x0005_AJ£0vq×_x0004_AÏß³®Õ_x0004_AÌÞ}_x000F__x0005_A[ÔÉ¸{_x0007_A¹@_x001A_m¶¨_x0006_A¼P)_x0003_Ar#yX_x000E_R_x0006_A_x0004__x0010_í[Æã_x0005_Aµ§%?P_x0005_A¨_x000B_Z±]é_x0005_A=Wqü´_x0004_A9JùÈ;_x0004_A_x000E_ó_x0003_X+_x0004_A¤òáC_x0007__x0006_A±S_x0005_ia_x0007_Aç?;hö_x0001__x0003_AÏ 1ý×_x0002__x0006_Aé&gt;_x0008_­_x0013_Ú_x0005_AmôÌ_x0015_*ç_x0004_A}Ï,0#_x0006_A_x0002__x000B_´¢ü|FD_x0007_AÞL0£a_x0006_Aº_x0008_Íxbj_x0005_AD_x0018_3÷tA_x0006_A¢_x0004_c_x0007_A³ª"ü17_x0004_A_x000E_HX_x001A_A_x0006_A_x0019_à_x0010_3¸_x0006_A"ë9Âãú_x0004_Aë0Ê´_x0005_AZ_x0002_Ý~TÉ_x0007_AÓ	^_x001D__x0007_A_x0016_¦` ¡_x001E__x0005_Aá&lt;9÷J3_x0008_A'ÿCÈ|ë_x0007_AôfÏnã._x0004_A¯àË¡×_x0003_A_x000D_µìáÑ_x0004_AA#_x0017__x0001_N_x0005_AsÛ"¿(&gt;_x0006_AqBÊ#_x0014__x0005_AC8_x000D_ÚSW_x0006_Aß_x0011_¤ú_x0006_AÀ¯fÁ_x0006_A _gfB_x0003_Aÿ$èî4w_x0007_A6_x001D_üg=û_x0006_Añ¯_x0004_A_x001B_v_x001F_¼tð_x0004_A«$l¨R_x0005_AÔ_x000B_ì¼_x0007__x0008_AØâ_x0001__x000F_*ú_x0005_ABYMWªB_x0005_A6²*~oo_x0003_AsX_x000D_á_x0007_AÕkÛ_x0007_Aà£_x000D_ _x0019__x0003__x0008_AöFí_x000C_	â_x0005_A ­F_x0004__x000B__x0005_A_x0019__x000F_¢¡_x0007_Aòö'Q_x0005_A8Äëá_x001A__x0006_AAÃtöÂ_x0006_A_x0002_(þI¾D_x0006_AB@Ì_x0005_ArÜI¨Ð_x0007_A¦_x001E_Þ ¡_x0007_AnÆ¸/x_x0006_AH°ÃÕÏP_x0006_AÖBhÈÍò_x0005_AøûÚC_x000E_w_x0005_Aë_x0018__x0006__x000E_#©_x0005_ABöÃ~_x0002__x0007_A_x0010_7¨ÌÄ°_x0005_AgRk@jz_x0005_A·õ»P8_x0006_AJô_x0010_ _x001E__x0006_AøØr%c_x0007_A©¢åÜ_x0006_AR+&gt;i)b_x0006_A¥æµÝÀ_x0004_AÛ_x000E_l+_x0005_A{°&amp;ÄX_x0007_A_x0002_	*_x001F_É±¡w_x0005_AVö[Ó4_x0007_AC¯4_x0008_Ã_x0006_A_x0007_â_x001A_¿ø_x0006_AiÁ8qþ_x0003_ANXuÃÚe_x0005_A_x0013__x0014_¦_x0008_7B_x0006_AÛé"5Y_x0006_A_x0008__x0006_ØNç_x0006_A#hÿ:þ_x0008__x0005_Aá:ð­À_x0003_A?ùÝð}_x0015__x0007_A·³þål_x000F__x0007_AÀóÏÕ²`_x0003_A__x001E_Òx2_x0005_AÝ_x001C_×_x0005__x0004_AtH«»V_x0006_AJ_x0004_Oè_x000C__x0007_A_x0004_Ay*Ë_x0005_AÚ¯Yý V_x0006_A½¸¤©_x000F__x0007_ASÑ_x0001__x001D_¥_x001A__x0006_A¾GèôÄ_x0004_Ah_x001B__x000C_²6û_x0004_AÝ"¶x_x001B__x0004_A07î?Ðb_x0004_A_x001B__x0003_Ãö_x001C_o_x0005_Aìg_x000C_I _x0007_A¶%~°ñ_x0003_Ae¢±ý_x0004_AÅïI·E_x0006_AGv&lt;)_x0001__x0002_t_x0019__x0006_AQnµB¼ð_x0003_A_x001A_Ù7kÝ«_x0007_AÙyÒ&gt;4 _x0005_A_x001D_At7uy_x0005_AÐ_x001F_õ÷Òó_x0004_AÝÌVkÔ_x0005_A_x0010__x0012__x000E_©_x0005_AGÚfÇµ_x0006_AøÌPôm_x0005_A³F_x0012_Ð_x0001_#_x0006_A¼ì9Y_x0004_y_x0007_AJÃ_x001C_yu_x0011__x0007_AvsWÖ=ñ_x0005_A;«r¦æo_x0004_A]_x0007_}¢d_x000D__x0006_A_x0004_R&gt;Û)E_x0008_Aù_x0012_BoN_x0006_A-Óï»)_x0005_AHÿ ¼Pÿ_x0007_Ao_x0018_ò±-_x001A__x0006_Aô`-4_x0014__x0003_AáZ_x0004__x0004_Y_x0005_A`,N¢¸_x0006_A_x0017_îÁgÅM_x0007_A×ç_x0008_)j_x0007_AcúMV}_x0006_Au²~Tâ)_x0005_AÒBîKõ_x0005_AïU§Ð®_x0007_Ab°þ¸ _x0007_A_x000C_òãJ+_x001F__x0007_A_x000B__x000C_¸¨àöü_x001F__x0005_ACXð&lt;Ò_x0005_A(¢)³£_x0006_At`a`{Ò_x0005_A½ôâ3&gt;o_x0005_A_x0002_K_x0011_OÚ_x0005_Aª_x0005_ ¢_x0007_A_x001B_Âð^_x0006_A4¤5hh_x0004_Aa¾y,kz_x0007_A âj]eü_x0006_A]i4h¸"_x0006_A_x001F_K_x0011_P_x0006_Aþ?_x000B_á¯)_x0005_A9_x0008_ÎÊ_x0010_ä_x0003_A7ã¿_x0001_G_x0004_A.ÔHÕI_x0005_A_x0008_x_x0016_Ä²Ã_x0007_A_x0016_vû´t_x0006_A¤â_x001E_NÃ&amp;_x0007_A_x000E_D	¶4_x0005__x0007_Aqµ_x0013__x0006_AfM:#{Y_x0007_AO&gt;É¶U_x0003__x0005_A©_x0002_ógÒu_x0005_Azå¨tV¥_x0007_AùtV)_x0004_A(Ô}SZ^_x0007_Aª`üÄv·_x0005_A\¥s®Áî_x0006_AÎè	_x0005_Ï_x000B__x0006_ADÔQð_x0001__x0002_Ñ·_x0003_Af&lt;Räãñ_x0005_Aé$_x0016_üy_x0005_AîBØßÕ&gt;_x0005_AS¡S=/_x0004_Aô_x001E_ÿ@W®_x0005_A,_x001C_P¡iP_x0005_A9î°m33_x0006_AÜÕLÒ_x0002_v_x0006_A4}_x000C_w¶_x0004_AMd(_x0001__x0005_Ah}gu´_x0005_Aå8i1zò_x0004_Aó.Û+Ñ_x0005_A [`«_x0015__x0005_AóëQ,jè_x0006_Acq_x0005_ãT_x0005_A}çlâ`¡_x0005_A_x001A_qØÖà@_x0004_A}_x000C_yëh&gt;_x0004_AJ*}¾_x001E_õ_x0003_A_x000E_[Å_x0002__x0018__x0005_A:_x0017_vzò¢_x0005_AÒ¹ú¦_x0007_A_x001C__x0014_K¨àÆ_x0004_A_x0013_·Û¬ß¾_x0006_AH`ëá_x0004_A~Ø_x000C_ý]_x0006_A_x0012_õÙà-_x000C__x0006_AØ_x001A_ô-ó_x0003_AAOª¦ò§_x0005_AhNôO_x0015_%_x0006_A_x0002_	ä+Îó=¿_x0005_A)¡Ýý³'_x0007_A_x0015_¤_x0017_}c _x0005_A_x0007__x0013_P_x0004_oñ_x0004_AàÒÄçD_x0003_A$sÑjÊ/_x0004_A£nú&amp;å_x0006_A7w_x0006_A_x001F_Ùæ_x0002_1_x0006_AÝ2¿î_x0018__x0007_AWåÔVk`_x0007_A*Î ìÑè_x0006_AW%+Âfù_x0004_AV5rùÆ_x0004_A÷_x0017__x0007_¢;{_x0005_ADýêr²_x0006_A­d_x001E_Ò_x001E__x0005_Aºb_x0010_PaÈ_x0006_A_x0010__x001D_CùL_x0013__x0007_A_x001E_þû_x0005_A_x000E__x0004_çÍ_x0010__x0006_AÊ×ÌjêW_x0004_AÐPä_x001A_SÄ_x0005_AJ_x0008_&gt;k_x0018_ø_x0006_AbÈgç_x0005_A&lt;û%¦ï,_x0006_A-R_x001E__x0002_º|_x0005_A0_x001D_É±_x0012__x000F__x0004_Aa5Þ'q_x0004_A$ÞD3}_x0007_Au_x0005__x000D_íD_x0006_AQ_x0001_j_x0001__x0002_xµ_x0003_AÑ©_x000D_&amp;b_x000B__x0004_AÈu]Õø¶_x0005_A¿`,M_x0003_Aè«ÄÄ¾_x0005_A$Ïö_x000D_;_x0019__x0006_A¯#.s&gt;4_x0004_AÞWÃ_x0012__x0006_ALÛÁmmù_x0007_AL;ÈA5_x0005_Ak7_x0014_4ªÜ_x0007_A_x001F_¸³-_x0007_A`ßÝÿg_x0004_An¬ãâN/_x0007_A¶_x001F_±_x0019_?4_x0006_A-Z¯w_x0005_AnçyZÈ¢_x0005_Ab²OHW$_x0007_AÞ_x0016__x001B_¢_x0006_A]BP_x0015_ê_x0005_AãCæ=²&gt;_x0005_AÐrjÉù_x0004_Aú]5tÊ÷_x0007_A{¥ÂÜ_x001A_]_x0005_A[p_x0015_GFÎ_x0006_AãnUãÀh_x0005_AúëÞn_x0005_AL»Lòy|_x0005_AV_x000F_­Êøÿ_x0005_AÆãÔ¨_x0006_Aç¾64­	_x0007_A´Ò_x0013_ìk$_x0007_A	_x000D__x000F_áÊ¦ª_x0004_AÀÐ.ÃqW_x0004_AÕ¸_x000B_¢_x000C__x0005_Aø_x0015_ï_x0005__x0019__x0005_AOÔ?Êkü_x0006_AÐAÆ«©_x0005_A_x0008_@¥_x001B__x0004_AXæÕp_x0005_Ap`Ó'_x0001__x0017__x0004_AuËñÖ_x000F__x0006_AÞ2¥ó_x0004_A³Ð»'×p_x0004_A·2;_x001E_Ü_x0004_Ak#àQÓ_x0003_A¤5g&gt;_x0005_A&gt;©ÌE_x0002_í_x0004_A6¸ä%¨¸_x0004_AeLL_x0006_!_x0004__x0007_A:m$è¨_x0004_Aï-GSô_x0006_A_x000E_EÃ¯_x0007_A¢sW_¡Z_x0005_AüèTh_x0012_ß_x0005_Agà£&amp;à_x0004_AÊù_x0017_Ý_x0004_A&lt;.¡ò4)_x0003_A7²É_x0006_¢U_x0004_A4²G¸{W_x0006_A±ÛÑ_x0003_AeîEÈé_x0005_AuÍ_x0004_$Î_x0003_A3ùG_x0001__x000B__x000D__x0005_A&amp;Ì æ_x0004_Aä_x0006_|âVm_x0004_A55_x0006_w_x0006_AýxÊÔm_x0005_A%@éqÏ_x0006_A%_x0002_6~_x0006_A*=I_x0006_AMPó_x0007_÷_x0004_A_²¾_x001B_Ò_x0007_AgòàZù_x0005_A`ôÛä.Û_x0004_A½&gt;yÙ_x0011__x0005_Au_x000B_xÙ4A_x0005_AéXKyÄ_x0004_AèÉwÛ_x0008_n_x0004_AÐÏé)»[_x0005_ARöÓ+_x0005_AEM_x0006_Sá0_x0007_A2D'dÁ_x0003__x0006_A.k_x001F_*_x000F_m_x0007_A_x000C_J`¥çª_x0004_AÃ_x0012_(+É_x0005_AZ0_x0002_	Ç_x0007_A¸_x0019_í_x0013_ k_x0006_A²ûú_x0003_Úþ_x0007_AZyò_x0005__x000C_þ_x0007_AEZ_x0001_qv_x0005_A«ZgÆá_x0016__x0007_Aßð{ýYæ_x0005_A=N¡À_x0006_A_x0015_2=!®ó_x0003_A_x0001__x0002_uØ7_x0011_Hr_x0004_Aqç&amp;Ûo_x0007_A_&lt;;0ÏÅ_x0003_AÆI±_x000D_@_x0008_A´º@Ù_x0006_A´9r2_x0006_Aè\Eo[A_x0005_A¤_x000E_Õ!Ùµ_x0005_AòÓL- Ê_x0003_A(£ÀI5_x0004_AÙ_x001B_.±A_x0004_A¨ÞYäÐÍ_x0007_AÜó¨{_x0005_A:¬Pà´m_x0007_A5+Ûÿ_x0006_A¹êìÈ9á_x0003_A¥_x000F_&lt;­_x0004_AiT',ó¹_x0007_Ab_x0013_+_x0006_A_x0005_'q_x000F_µP_x0007_AÀÒòü_x0004_Af_x0010__x000C_:¾_x0005_A7Î,]ÜÐ_x0005_AØ_x0010_0/¢w_x0006_A_x0019_Ùp_x0016_ø_x0005_A_x001A_ÛÀ&gt;_x0005_AÛiÝ3¬½_x0006_A"_Ú_x0011_æ_x0003_AÜÊt]ÕY_x0005_A^ì_x0018_ò_x0004_Abâ,y$o_x0003_A_x0004__x0002_¯_x0002__x0008_Ï_x0006_A¹zÕ éª_x0005_AÈ_x0003_B.P£_x0004_A=ö°í)_x0006_AÒuäJ_x0002__x0007_A@_x001E_Ó´æ_x0006_A_x0008_ÐÖÂÒ_x0001__x0005_AIÈdfß_x0005_AÙS8Q_Ä_x0006_Aáæ,N_x0005_AMó×¤ý_x0015__x0003_Al¢^àt_x0006_A%_x001A_¶Q§ _x0007_AÃa£_x001D__x0006_AÙ&amp;mP_x0007_Aø±ÏËÆ£_x0005_AHÄë?_x0004_A)TÄ¿_x0004_1_x0006_A[ø{®â_x0006_AùóïûØJ_x0005_AbíÛ@²ú_x0005_A7ëI5_x0006_AÄùF*£_x001E__x0007_AÁ_x0003_ö1_x0003_Aut)n_x0004_AÞ_x0003__x0005_;Õ_x0004_A_x000E_¯£1_x0012_ _x0006_A¿Ã«j$_x0007_AkG_x0015__x001C_px_x0003_A(ü?¨à_x0006_A3_x000F_qa9ð_x0007_A»­:WÿÈ_x0004_A_x0001_	×ý%bë_x0006_A_x0016__x0003_m¶g\_x0007_ATÝÎV_x0003_A/Í\²_x0018__x0004_AjÛ=o_x0007_A²H_x0007_^_x0005_A_x0015_&gt;ºâ¾ß_x0006_A#ª_x0004_½¤_x0006_Aç_x000D_n«â_x0007_A³_x0002_õa:ö_x0006_A=&lt;_x0004_*¤&lt;_x0004_A^^ë_x001C__x0007_A1¾¿_x0004_AqF_x0006_ø_x0004_A£÷A#_x0011__x0006_A_x0010_9¤ºÒÙ_x0007_ASDXéëc_x0006_Ac×¡N_x0004_A {?·¥á_x0004_A_x0006_Pª_x0007_A¢vE¼2_x0008_A··a&gt;û_x0004_AÇ_x000E_d©_x0006_A[ÚúdW"_x0005_AÏ]0!¹Ï_x0004_A6Q+Ô³_x0007_Af18Ül_x0007_ALø³¢Ó_x0007_AágÃ³!9_x0007_A_x0015_XÆ÷	_x0006_Aø_x001E_ßxPÜ_x0005_A.õ©_x0001__x000B_:_x001A__x0005_A2G_x0002_ðÜÃ_x0005_A½þ]T_x0005_AàSRI/\_x0005_A¸çÝbü_x0004_AÐÝßm _x0003_A	 ·Õàq_x0004_A%A³ûEÉ_x0005_A.¢ÒE«´_x0006_AàlcÐn_x0006_Ap6B_x0015__x0015__x0006_Aâ&lt;_x0008_IÖ_x0004_A*F_x0002_Ô_x0004_Aàg²_x000E_¥_x0005_A{_x0011_^Ê_x000E__x0005_A&lt;_x001C_Vyçd_x0006_AØLª_x0004_ _x0006_A_x0016_üØ_x001D_üð_x0005_AîßØ÷«û_x0004_A×±Ü3_x001F__x0006_A}¹å!'_x0001__x0006_ANìù0Áâ_x0006_A×_x0019_U}Û_x0005_Aßß`×Åd_x0007_Aªø_x0007_1C_x0007_A_x0014__x0013_¿Î®_x0007_AÔ_x0012__x0003_Õ©_x0004_A_x0019__x0007_¬â__x0003__x0006_AãÆ$_x0019_+_x0005_AV_x0017_@[_x0005_AU±l_x0007_AVÏâüCG_x0005_A_x0003_	3Ïw_Vb_x0006_A)´õø__x0007_Am_x0008_ÃÀè_x0004_AQj_x000F_Z_x001F__x0004_AÅÖ8ô_x0006_A_x0006_Ð«WL0_x0006_A9_x0011__x0019_KéÝ_x0005_AôocÂ}_x0005_Aï£SÇX&lt;_x0006_AûÏæ»A_x0004_AÜQ_x0019__x0006_A 5á_x0012__x0006_A^Á_x0017__y_x0004_Aâ¯2@æ²_x0005_Aò÷Í_x001C_Yw_x0005_A_x0007_iÕ_x0008_¦Â_x0005_Ac_x0001_ó¼ºÌ_x0006_A{º_x0016_ë$O_x0005_AEÑh½b_x0006_Ag_x0010_?Wá_x0002_A¤Ë&amp;ÃÜ3_x0006_A´¬âËó_x0007_A,ì&gt;óò_x0005_AÇ5ñ_x0008_h0_x0006_A'd©mcä_x0005_Aÿ÷_x0007_³\¢_x0006_A{ ¶_x0002_ð_x0006_Aë£ÿÙ8_x0005_AÇzÅú_x0005_A3Ù&amp;Ä£c_x0006_Aîì	çRz_x0006_Aº_x0013__x0003__x0008_ì._x0006_AV²x¥_x001C__x0017__x0004_A&lt;_x001F__x0019_¦ãè_x0006_Aïmø7ñ0_x0005_A2ÞÐ¾ß_x0006_Aïà_x0013_½bÿ_x0006_A$;ÚwØã_x0004_A_/×Ð_x0010_s_x0007_A²¾èùËº_x0007_A:vÈB°_x0004_A³n_x0019_Ón_x0006_A_x001A_Õ¶Ì _x0004_A_x0011_t_x0017_3Ìû_x0006_A¾Õ*lqà_x0004_A¶{¬_x001E_j_x0006_A&lt;k|ßDñ_x0005_Ap#or_x0004_A_x0001_{råLü_x0007_AD_x0003_'±ýÍ_x0005_Að2ýO&lt;_x0017__x0006_A_x0012_*D	ï±_x0006_A_x0007__x0008_ÆÐ8â_x0005_APFè¬Q_x0005_AªG`µTà_x0004_AëÀc|Ï_x0019__x0006_Aßÿ_x0016_S_x0006_Açé_x0015__x0006_ABm_x0017_%_x0007_A_x0002_&amp;è_x0014_Ø_x0005_A®ýý_x001E_rÌ_x0004_Ae_x0017_Û_x0019_Åê_x0005_A_x0008_âôM_x0006_A_x0008_	¾ã~Û_x0005_Aw·õ0×´_x0005_Aæj°ò9ú_x0005_AªDìi%_x0005_A§±¶:á_x0002_AL:&amp;_x0003__x0015_®_x0004_AáIªt×_x0004_A¤_x000D_Ðó_x0005_AáX!·Û_x0007_Aç÷é¨_x0004_Aì_x0001_­]Ë,_x0006_AdµÂR_x0015__x0007_A§¾ZOR\_x0004_A}Lõ¶_x0005_AÔÿ±ö_x0011__x0005_A#ß®%Ê&amp;_x0006_A¯Õù%å¿_x0004_Aª#3â_*_x0005_Aç_x0010__x0003_q¸_x0005_A-Q®	;_x0005_A±L×Îú:_x0006_Aðd*Ú_D_x0005_A»ù¨y[ö_x0005_Am@_x0011_]_x0014__x0006_AWB_x001D_CÍ5_x0005_AT³_x001C_ß¦Æ_x0004_AÝ&lt;`Ö;_x0007_A´t0®m_x0005_Að¤âøKu_x0006_A=_x0015_r@Î_x0005_AÔ7±ù²_x0005_Aª´"_x0003__x0007_n¬_x0005_A_x000E_FÖ_x000C_­_x0005_A)ë/_x0002_o_x0006_Aí'~ó¹á_x0004_A\àÚN_x0018__x0006_A~_x0010_8öÇ#_x0006_Aò&amp;2I_x0006_AÍÆ1_x0006_AYùqM¹Ð_x0004_AÂWªO_x001A_	_x0006_A:NSuÜ_x0006_AÞ?iG¦_x0004_A°ñy½ï#_x0005_Af¿ö_x0007__x0001__x001A__x0006_AD)ïê_x0004_AdÈ!_x0006_A_x0016_É©Qu_x0004_A¸x»*x_x0005_A8vbPx_x0005_AÜ=)nB_x0005_A_x001A_­eìâ_x0004_A}:_x0012__x0005_ÀÂ_x0005_Az/¢"_x000D__x0006_Afñ*îÖÃ_x0005_AÆ¿_x001F_?j_x0010__x0006_A¡ey_x0003_·ß_x0006_Aeëþ_x0004_A_x0018__x0012_¶Ár_x0005_Aö(_x0013_ÆÂ_x0005_A*È_x000C__x000C_3_x0006_A¢K'¬F_x0013__x0004_Aô,_x0015_uý_x0004_A_x000B__x000C_l:XP»_x0003_A]ô_x001C_{p_x0004_AúýÊ¬,_x001A__x0004_AîØ#x_x0006_AøâõÉf_x0002__x0004_AP_x001E_~±è_x0006_Aªsg_x0004_ATÀu¯&gt;â_x0004_A_x0001_3ü¯_x0002__x0008_AÁ·iMÿ_x0006_AÚ¢i",9_x0007_AºÇò¥×_x0006_Añ	À_x0005_AJ,Æ_x0008_,O_x0003_Aé±$ÀÈ_x0006_A©_x0005__x000C_¯2_x0005_Aà_x001A__x0005_Aâ_x0005_h\Ú©_x0004_A_x0019__x0002_&gt;É_x0005_ATæ&amp;wø_x0006_Aü_x0015_ªFñ_x0006_AfÁ*Îx&lt;_x0005_AÿÐºðx_x0005_AºK¥8zÊ_x0004_A¼_x0012_q·ÈD_x0004_AZî_x0007_TúÔ_x0003_AuaûÁ._x0006_AªÑÑª0_x0006_Al»_x0014_ÄZ_x0005_A±ÉþL_x0018_¬_x0004_Am_x001D_ºé_x0003_A£x _x0002__x000E_d_x0012__x0004_AÏpH¥Û%_x0005_A3U°[ü^_x0007_A_x000E_Å¥çî¨_x0004_A._x0001_?Üzj_x0005_AJG&lt;_x0004_Ay8î_x0013_*_x0003_A2¬U_x0007_AüdðÀ_x0008_è_x0004_AD!kúSô_x0004_AgÀfÒÂQ_x0003_A8ÍÊ_x0019__x0007_Af!+n_x0018__x0005_A_x0008_IMé}_x0006_AyÖ¨pµ\_x0003_A¹vYtêë_x0006_A_x000D_Ñucµx_x0006_A«_x0008_,Û_x0006_)_x0006_A_c_x000B_n_x001C_l_x0006_AtmQñ¦G_x0007_A&lt;'r_x0019_T_x0008__x0005_A®DrÀ9_x0004_AæRí`«~_x0007_A¬/¶_x0014__x0017_±_x0004_A(s_x000E_Ùêo_x0007_A¹ð¤_x000D__x000C__x0005_A×ß	Z_x0007_A_x0002_}ÕÝ3t_x0005_Aà¶Lùnð_x0007_ANê\_x0019_Û_x0005_Aâutõ_x0011_ _x0005_AõÜ®*&lt;_x0007_A_x0001_	N¥Þ©_x0006_Aò)¿_x0004_¯_x0004_A_x0019__x0008_L+_x0004_A_x0013_·p¹w_x0006_A#åÙ¹Î_x0005_AçÝ&lt;vþ_x0007_A`_x001E_Ò_x0001_ì_x0005_Ac^ Ñs%_x0006_A¾cÄIt_x0004_AîQl»_x0006_AqÈ[¤æÊ_x0006_A  °}W_x0003_Ad!Ç_x0011_;_x0014__x0006_A`Û_x0001_n_x0006_AÜßE9ý_x0005_A_x0012_M%Q_x0006_AV`C_x0002__x0006_AÀÈã+q_x0006_A_x0015_:ÖììY_x0006_Aj`!V©=_x0007_A©¾_x0013_n«_x0007_A7_x000D_'­'N_x0005_A_x000F__x0014_NÐ·ð_x0005_A8ëê¯Ëe_x0007_AI§|SD_x000F__x0006_A¿áÙ2É_x0005_Aòt[fÒ_x0003_AÞ_x0013_Ð{_x0004_A[ëÁA3_x0006_AdK_x0013_·´_x0005_A_x0016_¢Éö²»_x0005_Aq&gt;Ö{_x0002__x0008_E'_x0004_A)QZ¿Ø~_x0005_A_x000D_?ïï5_x0004_A¦ÆÝQs_x0005_AD]ÊÔ¢_x0004_AôÈ_x000F_êç_x0004_A3®ñ¢M!_x0006_A Ø¡Ù¬¨_x0004_AeDÌØb_x0005_A-_x0018_oC_x0006_Ansªà*Ç_x0006_AiÚ{´_x0005_A!$õ|_x001A_Ê_x0005_AÊ|Îi_x0006_A[ÕRÒþ_x0005_AåÀ§ö&gt;_x0006_A_x001E_NÀe_x0004_A"Ñ;d$_x0004_A_x000E_Å_x0001_Òc_x0005_A£ô_x001F_¥Êû_x0005_A`4n_x001B_Òë_x0005_A_x0005__x000F_ä¹È×_x0007_AG=ÿ_x0006_A$:îß·_x0004_A·_x000C_7ígu_x0006_AÉò`=¨ò_x0003_A(@\½³_x0004_A_x0003_@_x0019__x001A_§_x0004_A	&amp;¼TÛÝ_x0006_AÅëôL_x0006_A_x0004_ö_x0001_±½_x0006_A_x000B_j3­v_x0012__x0005_A_x0002__x0008_õ_x0015_*1;¿_x0006_A¯ýÁ´Ï_x0006_Aà±4þo_x0003_A4Ü­KôÏ_x0004_AïÅ)_x000D_o¨_x0006_Aø_x0008_¤¿*$_x0005_AHøò^¼_x0007_Aà¾ 1_x0005_A_x001A_ÿô_x0006_ð_x0007_A&lt;_°×àT_x0004_AkÈÂ_x0004_û1_x0005_AÀ~IÑ÷_x0004_A_x000C_¸FY£­_x0006_A_x0004_ã_x0018_+i¨_x0005_AO×´ _x0005_A_x0008_ö_x0013_CµÀ_x0007_Ai_x001D_Vº`_x0004_A.Nf®(_x0006_A_x0015_"{ê­T_x0007_AÞ`__x000E_·R_x0005_A_x0001_å_x0012_¹_x0019__x0006_A_x000F__x0014_"ê_x0003_A$M_x0002_SP+_x0006_A_x000C_²7YP_x0006_A_x000D_ªó$_x0004_AJwäk_x0004_A«ÖÃÈ`_x0017__x0004_A0îûE¦_x0005_A_ÛZF· _x0004_AÀM_x001E_ûõ_x0004_AaÇ«´è¤_x0005_A5R _x0002__x0008_ÐÊ_x0003_Aó`³&amp;Ñm_x0004_ANR0P?Ç_x0004_AéÿìäÈÌ_x0004_A~»Ìé_x0004_A_x000F_Þã_x000B__x0005_Aï¿0H[Á_x0007_A°_x0004_ÿhk¿_x0005_A©¤eû:_x0005_A!TÞ·_x000D_©_x0007_A¹9_x001B_^þ?_x0004_AnLxþ­_x0006_AØ_x0002_ìÒá:_x0004_A7HrÉÄ_x0003_Aái+r$_x000D__x0006_AÛz¯_Í_x0006_A_x0013_~«_x0015_®_x0006_AQZ1¶°_x0005_A¬Å%Î_x0007_Ae_x000F_$¬û_x0006_AÖ¶T° _x0006_AÖ7M¿ý_x0006_A~GÒ&lt;_x0006_A­ö!%£_x0004_As£*^òÉ_x0005_Aæút¶ï_x0003_A©èþ_x001B__x0006__x0006_AyÏkk©I_x0006_A_x0001_R%O_x0004_A÷ $_x0007_øç_x0004_A¹C¹F._x0007_AÃEÌ±_x0014_Ý_x0005_A_x0001__x0002_ãÊ_x000F_2_x0006_AzË¯êâ:_x0006_A¢5DZâ&gt;_x0005_A_x0010_Ùî¢ßì_x0005_A_x001C_*ZO_x0007_AH¶Ñ%k_x0005_AgÌ	ü`_x0004_A;º_x001B_½¥Ë_x0005_Aýfj ±¤_x0006_A|°/^_x0003__x0007_A_x001C_ò?5&gt;~_x0003_AQC¡&amp;U*_x0006_A)Ø²Ûù _x0007_A¾dÈ0wo_x0004_AÏ.®£_x0006_A×7%`úÜ_x0004_A¤C_x0017_.áG_x0006_AO	Â2_x0013__x0006_A_x0006_fOÃ3o_x0004_A_x001B_²Ð6_x000E__x0007_A_x0014_Ïv§_x0005_A'JÅCÀl_x0006_A\_x0013_àí_x0007_A«WgióL_x0006_A&lt;Ð_x0008_¿w_x0015__x0006_Aa´/¢Øõ_x0006_A²&amp;Ê§yé_x0005_AÍºØêñ_x0004_A&amp;gã_x0019__x0013_¼_x0004_A&amp;É4æÃ_x0004_A¥G·á¨P_x0004_A+¿í_x0015__x000B__x000C_Ã¥_x0005_AÇjrwÅ_x0002_A_x001C_ÐãÞF3_x0007_A_x0015__x0013_ÞAÈ§_x0006_A¾7[í;_x0004_A¦.}ðd_x0003_A$L¿_x0018_*Ñ_x0003_AE	ER&amp;g_x0007_A_x0001_Õo5_x0006_ARÚÝáW_x0004_ADÚ¾ÿ¥_x0003_A_¦_x0004_A_x000F_Úò_x001E_dN_x0005_Aí¼æxC_x000D__x0006_AÎ`_x0003__x0014_¥_x0004_A (_x0012_æÚ_x0006_AHÍ_x000B_E_x0004_AE_x000F_§Üï_x0005_AH_x000F_Ñ6ò_x0006_AHN,þ_x0004_AroÀS_x0006_A¬^¡r_x0006_AÛZ?&amp;ã_x0004_AC_x0008_#z¤_x0005_Am6­q´_x0005_Aú&lt;X_x0004_p_x0005_A_x0005__x001F_ÒBrc_x0003_Aj_x0012__x0001_¹/ù_x0006_A6x|^áf_x0005_Aô;Ý_x0013_Aæ_x0004_A_f_x0005_ukE_x0006_Aòò1·Z_x0004_A_x0001_	Êfô¶I#_x0006_AåMLPð_x0004_AH»Wngï_x0006_A_x000E_0_x0016_Óé6_x0006_AÐ_x0019_ _x0017_Ó_x0010__x0006_A!u)ðÅs_x0006_Ah&lt;­8»_x000C__x0003_AX_x001B_x©_x0004_A&gt;ë+ _x001C_6_x0006_A!_x000B_¯bó¶_x0005_AÅÁÊ_x001D__x0006_Ay^Ýk_x0003_AA_x000E_"#_x0007_AÏþþ¼S·_x0005_A`Ð`_x0017_v_x0003_AÊ0¢°xX_x0007_AiÃÂo*¢_x0003_Aå_x0018__x0018_SÃ2_x0005_Aük~_x0008_þb_x0005_A-_x0002_´ÂÌ_x0007_AÀ6vDµ_x0003_A&amp;&amp;{_x0005_A7ü_x001C_6_x0001_»_x0005_ATk_x0015_doG_x0006_A±÷-l_x001B__x0008_A4ÆPçk_x0007_AH;'q_x0006_A}'çL_x0004_ApnøHÖ¨_x0005_AÁ&amp;r_x0005_A}§=ÕXó_x0005_A^À$þ_x000B__x0011_ð\_x0005_A´pú¦ä¬_x0004_A	ÔÖ_x0001_»{_x0006_A#¶pÖ5t_x0005_A$¢©_x0017_æ$_x0005_A_x000C_Ô5?Ât_x0005_A_x001B_æ¶ïî_x0016__x0007_A´âQ_x0005_A_x000F__x0003_svä_x0004_A_x001F_¦[ÅÐ_x0004__x0006_A_x0017_Tc¹u4_x0004_Ayôæ_x0010_'Ø_x0005_AðCÆP£_x0005_Aà©Æ ÉÈ_x0004_AS^Í_x001A_rì_x0006_A?Ç¬_x0002_C_x0005_A«ÎZ´_x000D_K_x0004_Aó_x001E_?ÑÀÒ_x0006_A°°Ýðo_x0005_A3_x0004_¥õâÕ_x0004_Azø¿?+_x0007_AVþàE­Ý_x0005_A	\w2Ê_x0004_Au?ì8_x000E__x0004__x0005_A2ÝÒb_x0005_ARë_x0008__x0003_å_x0005_A;/}|¦_x0002__x0007_A{6&lt;ó_x0003_Aà¸óÇ=_x0006_An~&gt;P??_x0007_A°h_x0010_ò¬¤_x0006_AZ¬!ç&gt;_x000F__x0005_A_x0002__x000C__x0004_½_x0003__x000F__x0005_%_x0008_A{é"Z&lt;_x0004_A»-Ãü_x0006_Anÿ½`_x0001__x0008_A_x0015_ûçðÉ_x0006_AWÖ_x0017__x000B_¾_x0005_AÌ°´4_x000B_²_x0005_AsèG_©_x0004_A_x0006_³pì¥î_x0006_A¦îÝÑó_x0005_A_x0004_v_x0006_	_x0018__x0004_A íÉ]_x001F_6_x0006_AÚü§½_x0004_AQ_x001A__x000C_r´A_x0007_A¢ Oµ\_x0004_A(|K_x0019_·¦_x0004_A¼_x0003_¡UÑÓ_x0006_AÅ¿Ry_x0019__x0005_A¬¬_x001E_®f_x0006_A_x001F_3Îå_x0016_×_x0004_ACãç¬_x0013_&lt;_x0005_A9¼[æóª_x0006_Al_x001C__x001B_ÍBY_x0007_A	­Ø_x000C_u_x0007_AU$y_x0007_×_x0006_A1Ê_x000C_Y`´_x0006_A#å~Ë¡Ö_x0004_Aá_x0019_wB®_x0003__x0005_Aàð¶_x0007_AµÙî%=ì_x0005_A)üFnÉ_x0004_A%_x0017_Ë_x0001__x0008_\=_x0006_A=Ç±Ö_x0004_A_x000D_G_x0014_ØÀ_x0006_A"ÞÓº¾_x0007_A°¬C~_x0017_§_x0004_A"4Ô_x000C__x0012_Ô_x0004_ADP¾(Gª_x0006_AË_x000F_©AY_x0006_AMnwí&lt;_x0005_A¿_x0002_øÊË_x0004_AèEA_x0007_åO_x0007_A_x0017__x0004__x001A_ú_x000E__x0016__x0004_AãvÅÏþË_x0004_A|_x000C_×_x0002__x0006_A{1·å'Ô_x0006_A¢_x001A_Ø_x001B_*_x0007_A_x001A_¯lì/ô_x0007_AíôèÏqu_x0004_A_x0005__x0016_ÔHfj_x0003_A0¶öÇ_x000C__x0005_A_x000D_ s_x0007_A¦_VÏ[ö_x0005_A%c°¿U_x0003_A6§_x001C_=Hù_x0005_AcH{Vr_x0005_A_x0015_z_x0011_@_x000C__x0006_A~_x000E_æ_x0010_-þ_x0005_A_x000E_Ëwáê_x0004_A¥ì_ú÷2_x0006_AâÐõº_x001D__x0004_ANÇ_x001B__x0002_F_x0005_A_x0012__x0015_,V o_x0005_A_x0001__x000F__x0007_º_x000D_a_x0004_AHºÜ:£c_x0005_AV1·AÓÕ_x0004_A_x000F__x0019_M_x0012_wi_x0005_A 'Ï2_x000C_Y_x0005_AW.l_x0003_ßÀ_x0007_A_x0002__x000F_Ò¸W×_x0006_AÎÉ»äåw_x0004_AúFÊr_x0004_A!Çcv,B_x0004_A_x001A_*G¸ç%_x0006_A_x000E_IcÓ_x0006_AffÁ¥Ô#_x0005_A_x001E_ æf\_x0006_A 86Á"!_x0005_ALÄ_x0017_Ã_x0005_Aíà¹	?·_x0006_Aµ]Ù_x0001__x0012_`_x0005_AG¨õ4+_x0005_Aø¦_x0002_ã·_x0004_AÞ*©_x0005__x0008_AX_x001B__x0010_Çºî_x0005_A¼¸¯_x0003_ALmM]_x001A__x0006_AçÉ^_x000B_oá_x0006_AÀL_x001A__x0006_AæêãBj_x0006_Að¦_x0014__x0006_A/`P_x000D_¾_x0005_A%lÎ;f_x0007_A´	Ç_x0006_*¬_x0006_A_x0019_³ï_x0001__x0002_2ï_x0005_A¤¨§ÃÂ_x000B__x0005_AlÔ96_x0006_AãÆü90_x0005_A_x0017_y¯r;i_x0003_Abf_x000D_osÞ_x0005_AÁSM_x0005_AË,&amp;ò_x0019__x0006_AÜ_x0015_¸ÖÀ_x0005_Aà_x0018_ü_x0014_ÿ_x0006_A	zøpDK_x0006_A_x0019_jëç_x0013__x0006_A8_x001A_=®¸_x0006_A	05Ä_x000F__x0004_A_x001D_¡±¿_x0014_._x0005_AçÀ´ÿM_x0007_A_x0008_­rJ`Ü_x0005_A×v_x000E_æ½²_x0006_ApÕ\Ê_x0004_AÅüøØÝ_x0006_A°ú{®_x0003_Aª¥4ïh:_x0005_A_x000C_-9¶Èø_x0005_A Wømô4_x0006_A¸m^Ë_x0006_A_x0010_LùöÇ_x0006_AYC[_x001C_øì_x0006_AAa|W&amp;_x0005_AÛ&gt;ÄY]=_x0005_A_ýÃ²_x001D__x0007_Añ×¸n	_x0005_A?©*_x001C_3_x0006_A_x0001__x000F__x0001_1øë5±_x0006_At½Û3_x001E_0_x0005_Al_x0015_6ãè:_x0005_A?Ô»_x0005_A.wuç_x0004_Aæ!¿[Ñ_x0006_AZ^IÍ_x000F_4_x0004_AcÂðL¤_x0002_A­+·_x0003_=ø_x0005_AÌµ±*M_x0006_A_x000E_§¶_x000D__x0004_A	v_x0013__x000B_{ò_x0004_A`OT]}_x0005_A¤édÍ_x001A__x0004_AªÇÃ¯¤_x0007_AzÇþÒÒ_x0004_Aúð&gt;_x000D_ô_x0007_AÁ^_x0019__x000C_äÃ_x0006_A¿´é_x001E_÷Ò_x0006_A~«_x0007_9_x001D__x0006_A½_x0003_hgM_x0004_Aö°_x0019_w_x001C_?_x0004_AkÍ_x0016_(u_x0005_A¡¥¡¶(þ_x0005_Aã_x000B_p'+Ã_x0004_A_x0015_?-åJ_x0007_AáP_x001F_Ù_x0005_AmwÛY¾_x0004_A_x001A_-Ê_x000E_Nu_x0005_AËT#Fp_x0004_A_x0008_­gà&amp;D_x0006_A1%_x0002_	_x0016__x0004_A_x0003_¥z_x0007_ÿ_x0006_Aµ:AL.o_x0005_A&lt;_x0007_Ý{Ë_x0006_Aô_x0002__s1_x0007_AyÂ¯(ÊÒ_x0003_AB^Ê48]_x0005_APrÂ_x001A_:_x0005_ANë_x000E__x000E__x0007_A_x001F_Wµ_x0005__x0006_AëÓÅ¶g_x0006_AìZa(_x0004_AÉæI_x0010__x0006_A©ú¿_x0007_A(Å_x001C_]_x001C__x0006_Aqæw¢_x0005_AzäYZKÐ_x0003_A´Uðð×)_x0006_AA[9@_x0004__x0011__x0008_Aì_x0018_À°_x0011__x0005_A¦X_x0003_Äs_x0005_Al÷cröþ_x0005_A[o]_x0006_}T_x0007_A08²¤È_x0005_A­ ^__x0010__x0004_A_x000D_^&amp;ÿ_x0005_Aû¡T(n_x0006_AP&gt;ãéÿ_x0011__x0007_Aêj+éÓ~_x0003_AôUÙ+úÝ_x0005_A6-,²Ñ#_x0004_Abâ°_x0001_,Ô_x0005_A_x0002__x000C_sX·_x0008_Ô_x0003_ATõéÝ1	_x0008_AB¯d_x0003__x0006_A|L/R_x0011_M_x0005_AôÊ_x0013__x001B_è_x0007__x0007_A¯ôÀÌ_x0014_í_x0004_A¯é/hÄð_x0005_Aõ4_x0017_¶`ë_x0004_A6ææ_x0006_Aí_x0011_5ò_x0004_A8)_¶½_x0004_AtÕdÅ_x0012__x0006_A(:_x0007_uD_x0005_AVÿU_x0019_[_x0005_A¢Æ_x0015_$__x0006_AL_x000B_g_x0004_ý_x0005_AûÆ÷ðË_x001D__x0007_AÈ©¬Àæ_x0005_A¾½w_x000C_¡_x0006_AìTõ(µ._x0006_A0¼`_x0018_[!_x0004_AÒeò·¬ô_x0005_A_x0002_×ü­Ó_x0006_A£ÃQ+¼í_x0005_A,­|¢¦¦_x0003_A_x0017_	6W|_x0006_AX÷_x0001_RVù_x0004_Aj.1/ß3_x0006_A¸b²±%_x0005_AtÍ_x0001_A*_x0006_A_x001C_×JA¦î_x0005_AÆ½ùo_x0001__x000B_R:_x0006_A«¤È½Z_x000E__x0008_A³òÄUñ_x0015__x0005_A" .û@_x0005_A`ê_x001D__x001F_&lt;_x0010__x0005_AÜè¬bSô_x0005_Aèo;uí,_x0004_AG«7ãþ_x0004_A©T	Ó©'_x0004_AR¦_x001D__x001C_£u_x0004_A_x001B_ghíú_x0007_A¹/±u®_x000C__x0005_A¯_x000E_Í&lt;"]_x0006_AÜ±7	F_x0005_Ak¥Ùê_x0006_A»¦þý_x0014__x0007_AR_x0006__x0004_6_x0007_A®_x0006_v×_x0010_b_x0005_A}û¥ÿ_x0002__x0003_A}¯¨Ñ_x0007_Aá&gt;¤_x0004_àÞ_x0004_Ao2ÅÕ_x0006_A^_x0015_|_x001D__x0006_A¶j-Së_x0006_AKuàÿ_x0004__x0005_AozùðVk_x0005_AvEgP_x0017__x0005_Ab'&gt;ê¥Ï_x0005_A_x0012_»p¤Ú~_x0005_A3\;í°ÿ_x0005_AâT­_x000D_×_x0005_A_x0016_Õ¡Ç_x0006_A_x0001__x0002__x001F_¡A _x0014_ª_x0006_At&amp;r_x0015__x0004_AyÌi``·_x0006_A/ªÏ1Ã_x0006_Aüh1ä_x0012__x0006_A³j³ðþ_x0006_A¾_x0006_APo&gt;êé®_x0006_A_9_x001B_Kü_x0004_A\|¬ËÇ_x0006_AàÐfb8_x0005_A_x0017_øÖðö_x0006_Aô_x000B_»%ù_x0003_AA­5e_x0006_At«ÍP_x0005_A1ö_x000F_sP¬_x0004_A_x0001_IAí_x0006_AÖØxE§®_x0005_AÏó&amp;ü{_x0004_A_x0015_¦.Y~_x0006_A_x0012_Mz_x0014__x0007_A©ô.|_x0015_Å_x0003_AÊ¥_x001C_îÝ_x0006_A_x000B_+ÝDÖì_x0003_AÎç_x000B_Ö9 _x0005_A)Ê	f Ì_x0004_Adi?ÿê'_x0006_A Þõ`Y!_x0005_Aâò=g²i_x0005_Aç­VA_x0006_A§H¯{I,_x0005_A_x0013_:Îµ_x0002__x0008_n¦_x0005_Abp_x0019_Y_x0016__x001E__x0004_AQ`_x0017_àRZ_x0005_AÜxÞ_x000F_&gt;ã_x0006_A_x0008_Nz+Î_x0004_A_x001F_ô^¬Ö_x0006_A3¥Ü'é_x0006_A@_x000B_ðp_x0005_A_x0012__x001F_¸ñí_x0006_A_x000C_	¸åá_x0004_AÂÀ_x0002_:¦ä_x0007_A8][ÂýÇ_x0005_A_x0006_S/ãÊ-_x0006_A`ÏDM¢_x0005_A=_x0017_;°1¼_x0006_A_x0002__x001B_;u¼N_x0006_Ab^oÓ=à_x0006_ALybã_x0005_A8Aë±î_x0004_A_x0005__x001C_/UÉa_x0005_AN]_x000E__x0019__x0006_A´z}6_x0006_A_x0001__x0017_BÀ_x0010_R_x0006_Aú¬|YÚ_x001A__x0006_A_x0019_¦Xjl_x0003_A¼©lª_x0005_A£Ë[_x0005_AìnW¯_x0003_A&lt;_x001D_oè_x0018__x0006_A°?ôw©ö_x0005_AñKàw¥_x0005_AM_x000C_N(_x0013__x0005_A_x0002__x0003_ÁT%K÷Ð_x0005_AëaÑ)_x0005_AÈ_x000B_ý5_x0018__x0005_Af,Ôs=G_x0006_A¶¢7l[_x0004_Añÿî_x000F__x0006_A¸«éÄ_x0019_c_x0005_A_x001C_¬«ä{£_x0005_AÉrÔæ®_x0005_AàÞu"_x0005_A_x0001_'_x0018__x0012_å¥_x0004_Abñw­@i_x0004_AV1àcç__x0006_Apgå_x001E_o_x0005_AÚ_x0013_ìE_x0016__x0007_Ap}¿_x0006_AòôÂØ_x001F_*_x0005_ANXÄêÆ_x0005_A®_x_x0005_6Ê_x0006_A*:Â ©î_x0006_A_x001B_~kÎ¿_x0006_A¬¼_x0019_0F_x0007_A|éóñ_x001B_a_x0004_AGó4_x0012_öT_x0006_AªwÞy9I_x0007_A&amp;YmZå÷_x0006_A°*y¿B2_x0004_AJC]Ä`_x0007_AÁgâ_x000E_|_x0005_A´h¬î_x000C_+_x0006_AMP×kÑ3_x0007_AÞrÉ	_x000C__x0004_t_x0007_Aî-Ê¯_x0006_Aøª%ú"_x0007_A_x0015_yÁ*Lß_x0005_Akö_x0014_k?z_x0006_Ah._x000C__x0004_A¼f~¥S_x0005_A(ê_x001F_ Zf_x0005_AË¸s½_x0004_A|ÀQNe_x0015__x0005_AÏ~¨÷A%_x0004_A¤®?à_x0005_A³ô|&amp;_x000B__x0006_AøÐóË-_x0006_A_x000B_qLÇ_x0006_Aéí{ö_x0005_å_x0005_AÎ&amp;'¡_x001D_~_x0003_AðÊl&gt;­h_x0006_A_x0012_ïOe_x0004_AîýZÕ_x0006_A+³j·Ï_x0006_A_x0019_qY¦ã_x0005_A_x0002_l_x0002_uXj_x0004_A{îñ¸É0_x0004_A»ú£uu _x0007_Az_x001C__x000F_(/_x0006_Ak,{Æð¬_x0006_A_x0018_·«Ü_x0004_AXñ_x0001__x0008_A_x0008_qv[aá_x0006_A/PËl_x0006_AÞ_x0004_6#_x0006_A_x000C__x0010__x0005_7_x000C_I_x0003_A@_x000D_ç_x0002_Ù_x0003_AÖ¼YA-_x0005_Awï_x0005_w_x0016_*_x0004_AâQ$¦7U_x0005_AÒðR[B1_x0004_A v~Ñæ_x0005_Aûu	i_x0003__x0005_AÓÁÙoÉè_x0004_A_x0012_cz]Z_x0016__x0006_AÓzØ_x000E__x0005_A}ÿ_x0002_ºf_x0005_A_x0008_o#ýÉÃ_x0006_AMÓÕÑÒ_x0006_Aº_x0019_è¿¦_x0010__x0006_A¾Æð^Ûò_x0004_Aô?D_x001E__x000B_´_x0007_Awíú_x001D_¥Ï_x0005_AKF·úêb_x0003_AÏ_x0005_DóYµ_x0005_A_x001A_:¡mþ^_x0006_A=_x0005_e_x001F_1_x0005_A©@H_x0016_ë_x0006_A¾ûc_x0005_AÊ_x000F_Dþ_x0006_ASAxU_x001E_Ö_x0006_AWØ b¬_x0004_AV¥¸´0_x0006_Av¤_x001D_âf3_x0005_Aê-aY=_x0003_A_x0001_ÚgïÓ­_x0003_A æ_x0012__x000D__x0001__x0008_{T_x0006_AUÙ¬ê_x001B__x0004_A_x0015_IÑbß®_x0004_A¶_x0002_±_x0010__x0006_AfýÏ_x0007_·_x0005_A_x001D_µÖ´©E_x0005_AøTÑ+Ãe_x0005_A_x000C_ÿ8x_x0004_A »oõ1._x0007_AÀ_x0014_Ã_x001A_2é_x0003_AF:eçÅþ_x0004_A{²æ¹_x0004_A~ÀyCæó_x0005_A_x001B_m'_x0006_A·ÙíwEJ_x0003_A¼]	_x001C_ý}_x0006_Aä¼_x0018_:/_x0005_A7î½¤Í_x0006_A84._x0007__x0007_ABâë3x_x0006_Aµ}|_x0008_q_x0005_A ¾¬-_x0006_AÀÈ}Öñy_x0004_A÷³(_x0018_Ï¹_x0005_AÑÐ =_x0005_AÛ)_x0013_Yí_x0005_A_x0006_Û¥ù(X_x0004_A_x0004_§Ôþf_x0005_AòÜ3DK_x0001__x0005_Ax_x0017_·9¸d_x0006_AVÖ§¡^_x0006_AÓx¹?ô6_x0007_A	_x000C_ÄQAnð_x0005__x0007_A,J¸_x000F__x0003__x0007__x0004_AÖ¹ß8®_x0004_AÁÎÄ83_x0005_A"D[³AÕ_x0003_A}Yðñ_x0004_A_x000F_&gt;S¥:_x0004_A=hoû§%_x0005_A_x000C_j_x0015_ì¡ª_x0007_A_x0019_pÜu[_x0004_A(à&amp;ü7,_x0007_A1«_x0011_¢Ñs_x0005_Añ_x0003_WäzM_x0006_A~\Uù¦*_x0006_AäB28Ä"_x0006_AQ;Qtù_x0004_AS_x000E_Ãq_x0001_¹_x0006_Aìcg9_x0008_AâBÝÁI_x0005_AÕ{ Jü°_x0003_AÅÊÈñ$_x0006_Av&amp;PÉ_x0006_AÌ7½5÷_x000B__x0005_A*htTÇ_x0006_Ab%ù0ì|_x0005_A_x0005_¨a}®{_x0004_A_x0017_ívë~_x0006_AÎ\´ 1_x0004_A£5G=_x0007_A*éøÿ_x0002_¥_x0006_AG¥h£÷_x0019__x0005_A_x0013__x0018__x0006__x0001__x0008_ÒÈ_x0007_A_Q@._x0004_Aýì§Á-7_x0007_A|µ§Î_x0004_A¢ùlÚã_x0003_A&amp;ûÁå_x0005_A·_x001B__x001E_%÷°_x0007_Aekd0ù_x0006_AHMùO_x0013_X_x0006_Anìæ¢p&amp;_x0006_AæÞ¿_x0004_=_x0006_AS^DmK_x0006_A_x0015_9E_x001B_D_x0006_A¢@Þ¥_x0001__x0006_Anäír_x0007_AgÛJ/~Ó_x0006_AtÆ$á_x0003_AºÛ5¬É_x0005_AÜ`Û_x001A_5µ_x0006_Aä-_x0015_ _x000E__x0005_AªyK_x0004_Î_x0014__x0006_A$ÖM_x0014_'é_x0006_Aiºÿ`9_x0007_Aá!_x0002_¼_x0014__x0004_A_x0019__x001C_oàh_x0006_A¸_x001E__x001C_È·_x0007_A6µ!¾·2_x0004_A®@_x000E_é^I_x0005_A?Pø'&gt;_x0007_A³_x001F__x0016_ë¸_x0002__x0007_ABÉ._x0006_[3_x0006_A¹X_x0003_ê÷_x0004_A_x0008__x000B_´Q_x0012_Êa_x0005_AÁQ¢'_x0005_ADõCÝpß_x0004_A_x001E_b.û³¸_x0003_A_x001F_[_x001B_O_x0003_Ate­ÄÇ_x0007_Aü_ãÖ_x0006_A¡ªYiçó_x0006_AD%¸é¨_x0006_AFLÑót_x0007_A_x0002_`_x0001_/'_x0005_AÐ~UÓµc_x0006_AXGr6Ø_x0007_AXÔÿÍÙ_x0004__x0004_AÄ=6_x0003_Ø_x0004_AI#S­à_x0005_A×_x0007_Ì5â~_x0005_AúÑ|O©_x0005_A_x0004_ÁU¤	_x0004_A_x0004_ýÊh[_x0007_A_x0010_õW+£¸_x0005_A³_x0012_ò_x001B_ÒÜ_x0006_A¥¯µt_x0005_Aìt?ne_x0006_AÓ»g3ðx_x0004_A&amp;lùÊ_x0016__x0005_A_x0004__x0007_}Ë_x000B__x0005_A_x0007_²4´f_x0005_Aéç_x0013_4_x001A__x0006_Al_x000F_©8´_x0003_AÈF$ÄÝ_x001B__x0007_AU0PÏ_x0001__x0008_`¤_x0004_A÷¢Êr_x0005_AöH)_x0006_êÁ_x0006_Aæ_x0005_k&lt;E_x0005_AÚ_x001E_þP_x0004_A£®y_x0001__x0004_A5_x0006_P_x000D_½_x0007_A´¼µC2_x0005_AÒÃS_x0006_AØØpß|è_x0005_AíMêu_x0007_AÆ_x0001__x000C_uÊ_x0005_A_x0001_ Þ¦Ü_x0006_A®ñs¯5û_x0004_AU­®x{_x0015__x0005_APëùüè_x0006_A,ñ"yE_x0006_A(ïA_x001D_m_x0003_AÜ_x000D_|_x000E_4_x0006_A°×¸G¼_x0006_A¯3û¿G_x0007_A_x001D_ë¿_x0013__x0006_AUÛ _x0005_A_x000D__!yÓ_x0006_Ano¨d_x000F_3_x0007_AH_x0002_`U×Å_x0003_A ×í_x000F_Ú_x0004_AuçÜBk_x0003_A&gt;_x0018_*C_x0005_A_x0001_Ã$öv°_x0005_A¨jhs?_x0003_ADQJWMô_x0003_A_x0001__x0008__x001F__x0004_­e¬_x0004_Aã^bÝ_x0005_AÔ.ìX+Ô_x0005_Aò_x0011_Vkw²_x0007_AJÞè#_x0006_AßÙ,¨2ý_x0003_A-Úm;J_x0007_A_x0001_õ_x000C_v	_x0006_A¬3íô_x0004_AK¨OKMé_x0005_AU_x001B__x0015_È³_x0004_A_x0004_£×$¸g_x0007_Aq%ÔõmU_x0004_A@:§p%ó_x0004_A:?_x001E_mûõ_x0005_A%í_x000E_µ_x0007_AOª6FyZ_x0005_A3ËOH'_x0006_AÀ¬Ã}_x0014_&gt;_x0007_Ab_x0010_l_x0006_T_x0006_A5_x000E_ÄM_x0005_Anòñ«È_x0007_AqJmÑ_x0005_A¨çµ²U_x0004_A4wñif_x0004_AEîÄÇµo_x0004_Aäæ'&gt;r_x0005_AF·nÖ_x0002_Ö_x0005_A_x0006_jµ×,_x0005_AèØ-]ËL_x0005_AC_x0008__x000C_õÀm_x0007_A2ÏI_x0015__x0001__x0002_¢³_x0005_A_x000F_G_x0008_KÆÉ_x0003_A°Ë!àÚ_x0004_AôpÀÿã_x0005_A_Ò%º«ó_x0006_A¡½4ä¼Õ_x0007_Aûü[·@_x0003_A»àãÐî_x0005_A_x001C_&amp;_x0017_û_x0006_AÀÿÌ~±_x0004_A¾Z`7#_x0006_AD_õ_x000B__x0004__x0005_A""#~._x0007_A +ö.Ì_x0005_A^åzz}Í_x0006_Ap½_x0008_ÕÖ}_x0006_A«_x0010__x0013_L¹Ì_x0007_A9K/uXñ_x0005_A=©_x001F_Òí_x0003_A_x0019_¶Ö):_x0007_A{òV8_x001E__x0004_AÜt _x0014__x0007_A~²C_x0011_ë_x000E__x0008_AÄ[Ð)_x001A_Ø_x0005_AiÇê&gt;b±_x0004_A6°i¤åu_x0004_A_x000F__x0008_^_x0019__x0007_AÈaùï_x0010__x0003_AC£_x000E__x0014_Ïy_x0005_AnO¬_x0013__x0002_î_x0006_A_x0007_òòwÒ_x0004_A°ß®_x0011__x0007_A_x0001__x0002__x0017_f_x0001_mï_x0004_AY¬ãx»_x0003_APn_x001C__x001B_`_x0006_ARw:dé_x0005_A]_x001E_ÁeT¹_x0004_AnÐkKÑñ_x0003_AÀ,:_x0014__x000E__x0004_AÓh§ _x0006__x0007_Aî_x0005_+´Ê_x000D__x0005_AF*¡Ã_x0008__x0006_AìL_x0007_éÍ_x0005_AÃñYëT_x0007_AjX?_x0006__x0006_Aª( F+_x0004_A_x0001__x0013_(ï/_x0003_Alu_±M5_x0006_AYÝ­ü_x001F_ _x0007_A_Ì_x0016_mþ_x0004_AÙèU Èõ_x0006_Aþù_x0001__x0010__x0003_AB_x000C_|Ð_x0006__x0007_A_x001E__x0017_·¦dd_x0005_A.&gt;×Ñ_x0006_At&gt;ðÙsÍ_x0006_A_x0017_¶_x0019_&gt;s_x0010__x0006_AP_x0014_ð_§_x0003_A#YÖõ_x0007_Aª/_x0004__x0017_x_x0007_Aõ¸²özÛ_x0005_Aå_x000D_YÌÂo_x0005_AMÕªã¢_x0004_AsX5Æ_x0001__x0008_û_x0002__x0004_A×&amp;4Ö0_x0003_ACõÉÐ_x0006_Añ_x001D_?{_x0006_A~ä_x0018_¼Dï_x0005_AèíØPZó_x0006_AÁZe_x0010__x000F_ê_x0004_AF?_x0002_ÖPÓ_x0006_Afng1J¬_x0006_A7PÂ_x000F_Þ_x0004_AF2@ìÿû_x0004_A#È_x0015_³_x0005_AkX¬wt_x0005_A¡Mä4_x0008__x0006_Af£Íeè_x0006_A8²_x001D_ã_x0006_A«ïÓ[_x0007_A9}ÀÔô*_x0005_A_x0008__x000D_¡ºx°_x0006_A*ýÂû+j_x0006_A	mðé¼×_x0004_Añ¯jÔ_x0006_A[DÃÄ\_x0003_Aº_x0011_Ô/_x0006_Ü_x0004_AXÐ¢_x0003_w_x0006_A_x0010_SÆ­\²_x0003_AßôÉ8´_x0003_AYÊ"ñÅð_x0002_AMHÑÒ@_x0013__x0005_AðõlÏ_x0005_ALW&lt;yÜ_x0006_A_x0016_uÂÌ_x000B__x0006_A_x0001_	.ë_x0013__x0008_@0_x0005_A_x000B_{V_x001B_ÂA_x0006_AãE_x0007_(·ö_x0005_Aíqà_x0001_û¸_x0003_AjÙ_x001D_|V_x0007_A³_x0019_×{:?_x0004_AEWm0Q_x0005_Aåq_x001F_¶±¶_x0006_AöNK:÷¦_x0006_A4_x000D_oÍÆ_x0007_A'ÿNPö_x0006_AWÃB_x000E__x0003_AÁì_x0005_£µj_x0005_AÚìB¾_x0002__x001E__x0005_A:ûÅmqþ_x0005_Aª_x0002_ô_x0003__x001D__x0008_AqëÈ½Qj_x0003_AvM®&amp;H"_x0004_AB_x0016_è_x001E_ÖT_x0004_A±Y g_x0005_A_x000E_\t_x001A__x0005_A2Qd_x0005_A{OÕ|_x0013_Ý_x0004_A$¦_x0013_}p_x0004_AúW_x0002_Ò_x0006_A_x0016_c§k_x000B_Ç_x0006_Aj±Þ%X_x0007_AÛd_x0017_ô¥)_x0004_AÄ_x0008__x0012_´_x0006_ó_x0005_AdÇ_x0018_]_x0006_AóËOjê_x0005_Amu_x000E__x0002_	ÿ_x0005_A.ca_x0001__x0018_Ð_x0006_A_x001C_Ç­D('_x0003_AïôÇÓé_x0006_ASã_x0017__x001F_½_x0004_Afü¤©hd_x0006_A¥òó$_x0004_AÆ_x0012_ýè³z_x0004_A;¯»¯_x0015__x0007_A_x000C__x0014_ÃøF_x0004_AöÞ}x_x0005_S_x0005_A¦à	ß_x0005_AGw/_x001E_®y_x0005_A~,-[3¹_x0003_AÕNcJô_x0006_A8*Ýz_x0015__x0006_AK$}_x0005_AØ_x0014_b¾_x0005_A\5)÷DÑ_x0005_A:_x001A_Ö_x0014_õ_x0003_A8IC?+_x0005_Aó5©¯ñð_x0004_A;Ö;õÉ_x0006_Ar_x000B_áÀ_x0007__x0007_A¿sûéú5_x0007_AZNH­¿_x0005_A|+ÏVó_x0006_AaqÒe_x0007_A_x0004_¤ã_x0006_AÓø_x0001_Ó;_x0008_AuX¼_x0005_ _x0004_A(\c=_x000D__x0007_A_x0002__x0010_«0eÙW¾_x0004_Ab_x0014_®ç_x0006_A_x0017_r!WË¥_x0004_Aí5ïg_x000E__x000D__x0006_AÂ_x0012_9Ò_x0006_Aìà\3WU_x0007_AK¥Ç"8_x0005_A7_x000F_#7_x0004_A_x000C_×DàÁz_x0006_A_x0017_K_x0001_¸iÌ_x0004_Aû_x001B_¾ò¬j_x0007_A¯¥_x0006_ïho_x0005_A$_p«R_x0008_AÔ¦Yã_x0007__x0008_AëÅ_x0019_ºïb_x0007_AågÝ#__x0003_Av©¬¹Ì_x0005_AGXÖÊ-_x0005_A¤å_x0005__x0006_AcW&gt;²BW_x0004_AÔèkýó_x0008__x0007_AÄ]ÝåÈt_x0006_A_x0011_÷_x0008_ª_x0005_A_ÕXK¯|_x0004_AIÇÁ"g_x0006_Aµ¬F_x0005_A_x000B_5T_x0004_A_x001A_Ad	®_x0005_A(_x0015_Y#_x0007_AJEë:M_x0005_A_x0012_õÚN«®_x0006_A¬$á`_x0003__x0008_6*_x0007_A.Y_x0004_*ù_x0006_A²|Õ/_x0002_ß_x0005_A_x0012__x0010__x0005_Ó`º_x0004_Aþ_x0019_³_x001D_Ô_x0004_An_x001F_ä*ï_x0005_A\LÄÝµ©_x0005_A£çyð¼_x0005_Aèxº_x0014_2¶_x0004_A±Ðè1qI_x0007_AÙ÷_x0001_Ð_x000E_ð_x0005_AÒ$­_x001B_aÆ_x0005_Aú"à_x0006_Þ_x0004_AE"D%_x0015_&amp;_x0006_A_x000B_!Rp_x0007_AMê~_x001F_Ò_x0004_AäÉ_x0018_b7_x0005_A{_x0010_ÙÄE´_x0006_A»_x000B_V^]_x0007_A¬ÉºA_x0002_Ë_x0006_ARH}uLÓ_x0006_ANêñ.~ª_x0004_A;æþßÁ_x0005_A!-?Hå_x0004_A]G¤/_x0006_A ïëe_x0007_APÞgµÏ_x0007_A_x000B_-#Nu_x0005_A{ýÂÂìS_x0006_A­tÜe*_x0007_Aû!O÷'_x0005_AIï£_x001B_¿_x0004_A_x0001_	bÚ®Ú§~_x0006_A¶_x000B_)òÊP_x0005_A+_x001A_õpè_x0006__x0007_A¦/©gµ_x0006_AY¡æ&gt;[_x0007_Au  _x0008_ë_x0003_A±¡/ _x0004_A8_x0002__x0015_RÜY_x0004_Az7_x0001_Û_x000E_Õ_x0006_A^óªÔ&lt;_x0004_A_x000E_ÉÙ¼Dû_x0005_A_x0010__x000E_çdH_x0005_A,©Gn_x0006_A[%æ:_x001D__x0005_AÛvY¸ïÓ_x0006_A_x000E_ã_x000E_¬Tl_x0005_AF¥6_x0011_\_x0006_Aºp=Ö4_x0005_Aý¡Ï19ë_x0005_Aµø*&amp;ô_x0004_A2ú}ç¾×_x0005_A_x001E__x0015_Æç\Ó_x0004_A¦öim_x0018_J_x0006_AÎËVè¡_x0004_A_x001C_¯_x000B_¾2_x001C__x0006_Aë_x0010_/áq_x0007_A2¸¯0_x0005_AÁu[¼á_x0012__x0005_ApÜí_x0008_&gt;û_x0006_AaÓvÑ_x0007_Aì]«+X_x0006_Aï%P_x0001_	è_x0004_Aq1(Kúû_x0005_AF6à×M_x0005_Aòi_x0006_A_x0004_8®º_x0006_A_x0011_S,äì_x0003_A4ÌÄÝC_x0004_AJÇËE7/_x0004_A_x000E__&lt;_x0016_´Ò_x0007_AN\_x0004_`$_x0007_A®_x000D_|µc_x001F__x0007_A_x0004__x0008_0´_x0005_AX`î%}z_x0007_AÜdÍ_x0001__x000B_è_x0003_A_x0011_P¿_x0004_AEÅ:]Èÿ_x0005_A=F_x0001_c*_x0004_AÂ¢FaÅ_x0006_A³+N¿¿_x0002_A _x0003_SÖ_x001E_¶_x0004_A_x0019_5_x0008_BÁv_x0005_A;ÃãZ_ò_x0002_AKÌQe_x0005_A$Xµ4d_x0007_Aë#¡÷Vf_x0006_AâËPïañ_x0004_AAxÞÎx«_x0005_A_x0012_qï_x001D__x000C_e_x0005_AnR¤._x0004_A_x0003_NÙ8if_x0005_Aßa}_x0006_2_x0006_A#LO)_x001E__x0003_A_x0002__x0008_;Ex_x0005_A86ä¼?Ä_x0005_A©lï[ö(_x0004_A_x0001_¸RW_x0004_A-ñç}æÞ_x0005_Aô;	_x0010_æ`_x0004_A:VAíÛÃ_x0006_Aöà£_x0010_vâ_x0003_A®xÒ-P_x0006_A`m_x0003_§_x0003__x0007_A´¤yñ½_x0006_AÓÙK~_x0019__x0006_AV\¦¸N_x001E__x0006_A¦gWÆÐÐ_x0004_Ab¼îU=_x0005_Alc_x0005_?Í_x0004_Ag!ý0¬Û_x0005_Aí~:FÓ_x0005_A2_x0014__x0011_Cª_x0006_A_x0007__x0012_TL#_x0006_Aw$íèdF_x0006_AzH_x0003__x0002__x0006_ASkn_x0003_Ñk_x0004_AÖâ&lt;úÎR_x0006_A'(`\_x001E__x0005_A_x0018__x001C_)¯C_x0005_Aù£_x000E__x0006_A_x001E_a²Uq_x0004_A_x0008__x000D_zÏî_x0004_A_x000D_ª_x001D_DGÙ_x0005_Aíbx_x0015__x0006_AHR:	_x000B_¤_x0002__x0006_AÙ#V¥_x0005_Aµ_x000B_¡Àðñ_x0005_A£ô_x000F__x0003__x0002__x0006_A©¹B_x0007_A&amp;Îïf¿_x0006_A¸êZô~_x0006_A_x0011_è:%ÿ_x0003_A_x0016_³]àCH_x0006_A¸IËPÕk_x0007_AÚ_x0001__x0008_¼_x0006_A#ªØÙmå_x0005_Aì«ú&amp;G¡_x0003_Ax¾êY¬_x0004_A_x0016_ÂÙEj_x0006_A_x000E_Óø¼}c_x0005_A'zj³Û)_x0007_A_x001B_Ê]_x0007_³­_x0004_A[Loå_x0006_A_x0002_ZòéXõ_x0005_AB2 _x0011_)Ê_x0007_Aù1üþ_x0017__x0008_AdºóUú_x0003_AÊ±cfá®_x0004_Aý{&lt;_x0012__x0001_0_x0006_A_x001C_~ÆÌ_x0016_Ë_x0006_A«Ñ_x0011_Ï_x0005_A8hE±ÃÆ_x0005_A_x001A__x0017_7]Y_x0005_AûÈ_x0008_	_x0017__x0007_A:É|GJ_x0007_A4;ß¡mÒ_x0006_A_x0001__x0002_¼½R_x001D_²e_x0004_AZ¾F|_x0005_A_x0007_¶	_x001B__x0006_Aït#Q_x000C__x0004__x0006_AÖ4&amp;Ö_x0019_(_x0007_A¦?vâ_x0004_AßKÖ°A_x0005_Aù_x0013_h¿B_x0007_A½iÜÅËÅ_x0007_A°«\N­_x0003_A«8Æðþ2_x0007_A_x0016_½ÑF¶5_x0007_Aµ#òÉú°_x0006_Aê_$,D_x0005_Aèÿ?^_x0002__x001C__x0006_AõKEAnü_x0004_A$å®µ6_x0007_AË¶K"ôý_x0005_A_x001D_L2p~_x0004_A¢^F_x0003__x000B_Á_x0007_AHiIîê&lt;_x0005_A_x0004_/à´Ëz_x0006_Al¢_x001A_B(G_x0007_AîJ5_x0006_AT&gt;«¡Ö_x0004_A+ô@Fw_x0004_AIò!ý£©_x0003_A9èéÄ÷_x0006_AÉa É"Ù_x0004_A&amp;1ôûõù_x0005_AfBr_x0018_fí_x0006_AûùC¨_x0001__x0002_|_x000C__x0007_A_x0014_º¼ö»_x0004_Al `¸ºí_x0006_AE[Ì$*j_x0007_Aìô8[µ._x0004_A_x000F_"q'cU_x0007_Aë,mûÿ_x0004_AsÌà_x0006_Aäæya_x001A__x0005_A®OØäq_x0006_A¬ço#Ù_x0005__x0007_AØ_x000B_(_x0016_6q_x0006_A_x0007_m_x0005_5C~_x0007_A8_x0002_Ú6_x0005_A	ª_x001E_Ý$5_x0005_A_x0006_sKÍ8B_x0003_Aäå£â_x0003_AÍQo;ýµ_x0004_AÊá¾*¬|_x0006_A÷'_x0008_²_x0005_Ab×_x000D_A_x0001_`_x0005_Aâ¶_x0002_&lt;p_x0005_Aÿ_x0011_:óÓÈ_x0006_A_x001D__x001D__x0002_ú£í_x0005_AÙ}¦/p_x0007_AÓÀÇYæ_x0005_AQ_x0007_$Æ(_x0005_A_x0011_l¼dVã_x0004_AüæÞ1zG_x0006_A,_x0012_Ìì[6_x0006_A[_x000C_MV¿_x001E__x0007_A1oZ-ÍI_x0006_A_x0003__x0008_Q¢9Æ_x0006_A×+á_x000D_ºÆ_x0005_A:_x0002__x0012_`!à_x0006_A5+,r$_x0006_A¨Tåé_x0005_AÎî=}7m_x0007_A Êx´¦_x0004_A_x0004_[_x000D__®_x0007_AFN¢_x0001_N,_x0007_A¬m2¦@_x0004_AÀÑZE3_x0006_AÝîp«Þ_x0006_A_x000F__x0014_ñ_x000C_._x0007_AH_x0004_OÌ_x000E_þ_x0002_AxË¢w_x0013_Ã_x0004_ATõÝ!8_x0007_AW_x001F_AÝ'_x0007_Aá\y%F_x0005_Aà:ô-Üñ_x0005_A&gt;Eµ'À¹_x0004_A?ðGëY_x0005_AF¹:GÃ_x0006_A{«ï2_x0005_A_x001E_ÏL5½_x0006_A._BÃ:È_x0004_Aý+\¢+_x0006_A­¸¨À_x0007_æ_x0004_A_x0002_L\ÉÕD_x0007_AÏ_x001D_½çX_x0005_A¨qãøö%_x0005_ABG²_x001C_=_x0006_A_x0006_®w	_x000E_£Q_x0005_A&gt;×Û6½_x0006_AOÕ_x0012_í_x0006_AfÅTú_x0014__x0008_A_x0017_^À¤æ_x0006_AS_x000C__x0013__x000F_:Ù_x0003_A"mª_x000D_%¦_x0006_AN¯K«_x0003_Aë'd2³_x0007__x0007_A_x0006_ùv_x0002_dí_x0006_A9äÜà&gt;_x0006_AB'ÿ_x0005_íM_x0006_Ae,¡_x000E_Ï_x0005_A_x0006_bÏ=|_x0007_Araþ¹_x0016_¼_x0004_AØU_x0019__x000C__x0006_AÎçáÐ	9_x0006_AV_x0017__x001C_Iâ#_x0007_A&amp;)_7åf_x0006_A«Ù¬Õ&gt;_x0006_AJtF©b_x0006_A_x0001_Úð_x0012_üQ_x0004_AO_x0018_5_x001A_lp_x0007_Aìµ_x001D_{ß_x0006_AËlñ_x001C_þ¥_x0005_A8M_x0004_P`_x0003_AHú½½_x0006__x0004_Aãé_x001B_Jë{_x0007_A|1á_x001D__x000B__x0006_A	V¼Ô_x0006_A­a_x0016__x0007_É_x0004_A0éÎÃ_x0006_A	_x000C_4´ù,_x0008__x0005_A_x0006_%_x0002_çÆ_x0005_AJf_x0019_aí_x0003_A_x001D_Ç_x000B_´ZP_x0005_A7ªÓ?E_x0005_A¸_x001D_8äk_x0003_AHÚúÏ_x0005_A«þ_x0004__x0019_N_x0004_A¬é'ïèÀ_x0006_A_x0003_åG$ç±_x0004_Am¶¡_x0001__x0004_á_x0005_A ½!ÖÈ_x0006_Av,}£Üª_x0004_A°]Ãri¥_x0005_AÂFÀ_x0002__x0007_AîÑ0R`_x0006_Avg©O_x000F__x0006_A5+ÐÇ_x0004_A^»_x0007_AÛ_x0003_A¥ÖbáÒ_x0003_As&lt;&amp;_x000C__x0006_A|_x000B_ZÝ6_x0005_Aò\v,¤¤_x0005_AXcNr&amp;_x0006__x0005_A\H_x0006_~²_x0004_Aj¾íÜÒ_x0003_A½sJp£_x0005_A¨ÛLÏè_x0007_A´@_x0014_s'_x0006_A_x0019_Ìß8_x0005_A_x0002__x000B__x000E_,_x0005_AbÇ ¶¼¦_x0007_Aô·¯äe_x0007_A¢]ìh¬_x0004_AÙ$ð6_x0005__x0005_A+rU_x001B_C_x0006_AFúZo_x0007_A_x0008_äó_x0019_öz_x0007_AB»3xîC_x0004_Aæª5z;_x0006_A	_x001E_ïãÚ_x0006__x0007_A0h[Ò_x0006_Az_x000D__x000B_µÝ_x0003_ALÑaÇ7ê_x0004_A×êýB_x0003_AIûÝ_x000C_à_x0006_AØ«Ö'G_x0006_AP¨Ç^TÝ_x0005_AbvqÏ_x0005_Ah÷V_x0005_Aú£Ì±_x0007_A_x0019__x000D_cõY_x0007_Au_x0005_È_x0018__x0007_A/ @ª5$_x0005_A«ªs6í=_x0005_AW_x0013_¶õ°Õ_x0003_AGÞ_x000C_´Jn_x0007_A^_x0006_ÂJm_x0005_Aðä'à6ü_x0002_A¥_x0001__x0013_Ñi_x0007_A_x0018_Óç¬G_x0004_AVìËt±à_x0006_A_x0001__x000B__x000E_Z_x000E_¸_x0003_Auµ³_x0002_Z_x0005_A&lt;Àá_x001C__x0003_A¥_x0019_e_x0018_6_x0007_A¶DO[1&lt;_x0005_Aìà&amp;@¡s_x0003_AÊ	Ê¿è_x0004_A°{ÿºe_x0005_A¸S$_x0007_¯ì_x0004_A)¸ÊÔw×_x0003_A£E¢¦'_x0004__x0008_AU_x0006_u´_x0014_a_x0003_AúÉ|Îö	_x0006_Am_x001F_OûS¾_x0005_A£_x001B_º£_x0006_AÖG¦_x0019_._x0007_A×_x0008__x0008_	wr_x0005_Aäë°6÷_x0005_A¦O[t\_x0006_A]tÓ.¹_x0004_A×«_@æ_x0005_AÅ_x0014_aÒ_x0004_A_x0007_ÜG#»c_x0006_A_x001B_á_x001C_ö&amp;_x0005_Avï]ßÒ_x0006_AÊ ßâý5_x0007_A2ÐÊ&lt;¨_x0006_A#)9Õ:_x0006_A©_x0019_þðB_x0006_A"£1_x0010_z_x0007__x0006_A_x0012_D_x0005__x000E_]r_x0006_Ac'Ûo_x000D__x0010_k¾_x0002_A_x000E_}Â_x000B_w_x0007_AÀÅ£R_x0006_AI¹_x0001_õ-Ê_x0004_AÚEÅq±_x000C__x0007_A4º6éð_x0004_Ao&gt;ªê_x000D__x0004_A_x001F_ÁTè¾_x0016__x0006_A©¤GÅÕ_x0004_A&amp;r_x0004_E_x0018__x0005_A~«	¢w_x0006_AÙå_x0017__x0010__x0007_AÔmó_x0011_¸§_x0005_A\«Jp_x001A__x0004_A\8_x0003_Íù0_x0006_AOy_x0003_¶ò_x0007_AÌNîk_x0004_A_x0013_?TØ_x0005_Aî¿ìÎÏe_x0005_A8=(_x0010__x0007_AP3U°¾_x0007_A0qX|ß_x0005_A`'*¦_x001F_É_x0004_AH{\Þib_x0006_AÌ´ãåz_x0006_AhkìÔ_x000D_Ø_x0004_A_x0008_¶	P_x0007_AO)&lt;äBr_x0007_AxàØç_x000F_Ú_x0006_AÛ%&lt;VÑ_x0005_Aé_x000F_}_x0019_5_x0006_A_x0016__x0012_sðç_x0003__x0007_A_x0008_	§½*2¦_x0005_Aþ ùvå_x0006_A26ÍÈ¤_x0006_AäÈv­ø,_x0007_Aê/_x001C_MBü_x0006_Af¢½¾_x0002__x0007_A_x0003_ç_x0017_¤1u_x0006_A6	c~¯e_x0005_A0tu~_x0014__x0004_A_x000B_æ_x0003_=_x0003_AdFu_x0004_&gt;_x0004_A; #mÔ§_x0006_AûÐÐS_x000D__x0005_ALÊB© _x0004_A«6Vz_x0006_A_x0014_bý,í_x0006_AßV«®[O_x0004_A_x0017_L_x0019__x0017_b_x0005_Aà$Û¤á_x0004_Ae~d¯_x0013__x0004_AÛÕ¢óª_x0007_A15_x0013_;Öì_x0005_A5k_x0008_É_x001E_ê_x0006_A$áû1eé_x0006_A|¦O{¥r_x0005_A~%Ûr"¾_x0006_AMöë L_x0005_AYÁ&amp;pÕ_x0004_A_x0001__x0003_Ö_x000C__x0017__x0004_AøhfGÚ_x0004_A'cøÆÅ_x0007_A¤³_x0001__x0002_#M_x0007_AÎ%2ëÅÛ_x0004_A_x0010_¨*gÈe_x0004_A¬uÕ¹Nã_x0004_AÒ_x000B_«+b_x0006_A±.Sºw_x0007_Aü_x001C__x0007_èÇ$_x0004_Aw@_x0001_}p_x0006_AiË;AJ_x0005_A¤I]Âsw_x0005_A²&lt;_x0008_E_x0005_AÔ.J³Ñ_x0006_A|Ð³5Vº_x0004_A=:l§#_x0004_A¬A_x0019_tÃ$_x0005_Ab_x0010_°±8'_x0005_Aáñ#²tõ_x0005_A2+cµ} _x0007_A*_x0008_ëeg_x0007_AN_x000E_@È0_x0007_A&gt;Ó_x0013_k_x0005_AëÜ _x001B_¬_x000E__x0004_A_x001D_kG,À_x0004_AÍ;Ý_x001C_Â_x0006_AB_x000B_¸ãýw_x0004_A_x0007_´½§Ô$_x0007_A8R_x001F__x0008_Hy_x0005_A%+À4÷T_x0006_AÓÑ_x001F__x000F__x0006_AòÞ¶_x0004_A»¡A_x0004_¬_x0005_AÓÙ_x001C_ÑÔ_x0005_A	_x000E_/¸o§_x0006_A:|{°X_x0006_AÚ_x001A_V ´_x001F__x0004_A¬_x0014_p_x0003_AZW,0_x0006_Aìv_x001C_E£_x0005_AEkÚ¾Ö_x0005_A¼ÜçÒü9_x0005_A.l\|_x0005_AOL_x000B_O_x0007_AÜÚwe_x0005_ADXCZ_x0008__x0007_A_x000F_Ã©_x0001__x0006_AkÄÎ^!_x0006_AÐÄe_x000C_q_x000C__x0007_A?fU¼)¨_x0007_AÌ 4ã!Ã_x0004_AqÈyá\_x0007_A_x0002_óCn5_x0005_A´5â;¢_x0005_A_x0002_ùn¼_x000D__x0005_A~4Ô³¨_x0006_AÍÄ_x0015__x0015_ _x0006_Aòâ_x001E_ä_x0019__x0004_Ah*_x0007_üÍ_x0005_Aþä_x0015_?tV_x0005_AE~6¼¥_x0004_A¨dJÖ_x001E__x0008_A©~XoD_x0004_A(DÁfÕ_x0004_A	Â_x0005_A+(_x000B_d_x0002_	(_x0005_Af_x0003_^_x0019_C(_x0006_AH£_x000F_l)Þ_x0003_AºîF_x0018_|_x0006_Açþmï+_x0001__x0004_AVïk\P_x0004_A_x0006_Ä/°~ò_x0007_AÛ÷_x000C__x0007_ABÒþcK;_x0007_Af+À}©_x0006_A\ýà¶ùv_x0006_A_x0016_ÿ_x0006_AlµUü|×_x0005_AÆò_x000E_üvç_x0005_A_x0013_mV´°_x001F__x0003_AeOÐ_x001D_Û_x0003_AÚ%È&gt;\3_x0005_AoÑ=.?_x0004_A{~µ_x0001_Ì_x0004_AË6(@V¯_x0006_A,_x0011_9íÞ_x0005_A'_x001D_±\é_x0006_A² È¿/s_x0006_AiºT|SF_x0006_AJ°Än.±_x0005_Akm· :_x0005_A&amp;½|ô_x001C__x0007_A$UM2_x0006_A_x0002_5p)£G_x0006_AÍ¶»%R}_x0005_A¼¢_x0008_ip_x0005_A_x001A_6_x0011__x001E_ïz_x0006_A_x0001__x0002_ö\L¸^_x0006_Aù.ÈÞQ_x0006_A(6óÝéÆ_x0007_AöB_x001D__x0003__x0014_;_x0007_A¥Eí _x0004_AË½È4Þ_x0006_AJ[_x0015__x0007_AúÄÿ_x0007__x0006_Aä Þ·)]_x0005_Aù_Â|_x001F_Õ_x0006_Aù_x0019_{9_x0015__x0006_AN_x0019_py';_x0005_APZ| _x0005_Ax!ASÒ_x0004_A³Â_x001C_¿êÃ_x0006_A=Úô_x0012__x0004_AôÇ«%_x001F_Õ_x0006_A)WAõÜ_x0005_Aè(xxRá_x0004_AÏ_x001A_+·w_x0005_AÁö|«Kÿ_x0004_Ae¡µÒJ@_x0007_A_x001C_ÙgS{_x0007_Aû$+Dg4_x0006_A²ä¦:__x0006_AHïò_x0017_â_x0006_A_x001A_J8Ô_x000E__x0006_Aî¸]n¡_x0005_Aã_x0018_`×S_x0008__x0003_AÖêK_x0006_A}O\Û_x0003__x0007_AKûH!_x0002__x0003_Úì_x0004_APÐMÂ@_x0006_A_x001C_¼ZÜ´_x0005_AæÚ_x001D_pi_x0006_A¹±_x0001_uÁU_x0006_Aw9»ì_x0013_¡_x0007_A_x0008__x0015_¾Æ}_x0007_AëÇ4¿_x0005_A_x001A_è/_x0005_}O_x0007_AWÈ_x0008__x0019__x0007_x_x0007_A$|¼ö_x0011__x0006_AÄ_x0015_¯'_x0008__x0006_A|c#×B_x0006_A³µû_x0001_/_x0004_AlQZ_x0002__x0018__x0006_A²¸®&lt;Ä_x0006_AFéÈ_x0015__x0005_S_x0006_AðK?·]_x0008_A!ÿUnã÷_x0004_A_x0018_¶Ê0}Ü_x0007_Aò_x0007_J_x000E_&gt;_x0017__x0006_Ak_x001A_]×^_x0007_A¶Ý×Ï_x0007_AA`_x0001_BýÞ_x0004_A.¢_x0014_Â°__x0005_AÌ­­';h_x0007_AøQ2{9_x0004_A_x001D_z`IÊ_x0007_ALSª_x0017_ã_x0007_A{ä&lt;ñ_x0006__x0006_A_x0012_ÀM¥ò_x0006_A¡À!Y¡_x0006_A_x0002__x000B__x0016_ñPNÜ_x0007_A;(LÜ_x001F__x0005_A:()³¿__x0003_A­_x0017_à_x0001_¶_x000B__x0006_A&lt;8Ð_x0003_J_x0007_A_x001A_Q¼_x0004_A_x0010_g{Á_x0004_AÌ_x0008__x001E_ç¶Á_x0005_AÜæ÷?ßª_x0005_A#	Ü;[_x0004_AÝð_x000E__x000D___x0012__x0004_AõÐ_x001C_[%j_x0004_A(d_x0018_j_x0006_A^_x001E_ð¨_x0006__x001A__x0006_AäfÊ_x0014__x0008_A6Ë×µÏ_x0006_AaYî68ä_x0006_AËÖ_x0001_Ò_x0004_AÂrW0V_x0006_AgìæÏã_x0005_Aóê÷Uú_x0007_AÆó_x0007_Æ_x0007_Aë_x001D_ED_x0005_ASédW`_x0006_AëLSuQ,_x0004_A¢É ¦&lt;_x0007_A%_x0005_½ä_x0001_ú_x0005_AèIr_x0006_AN]_x001A_¸_x0007_A7QÚëû_x0004_AU¨ùù¢_x0006_A°[+_x0001__x0008_Þ_x001D__x0007_AðdEr_x0011_G_x0006_A²Yñºs_x0005_Aß`_x0012_i_x0005_AYÿ_x0019_ß_x0003_A_x000C_DeI¿_x000B__x0006_AÏ_x0008_5_x0006__x0005_AàNª_x0006_Ôõ_x0007_Aèþñ§tË_x0005_AJÏÁ]gó_x0003_A°_x0014__x000B_N¶_x0006_A¬,å`¦_x0006_A_x001F_J°_x0014_4_x0007_A*S_x0010_Ã0¤_x0007_AêâU§_x001E_I_x0005_ATÌü(Ð_x0006_A_x001D_Tj+þ_x0005_AóÛ«þ'_x0003_AÂ±_x0016_¸¸ä_x0005_A_x0002__x0014_N4¥_x0006_A9Ñ`î¯â_x0003_AÈÉ54&amp;¢_x0006_AdÐ.A«_x0007_AÌÁ_x0019_Xi_x0006_A2ZÕ\_x0004_A]Í DçÆ_x0004_A ã5vu@_x0005_AN4^Î5_x0005_A_x0006_§Ôß_x0004_A_x0001_#_x0010__x0011_÷_x0004_AÄ_x0018_ô$@_x0004_A&amp;7/g~Î_x0003_A	_x000C_q³Ú`è_x0016__x0004_Aä¬ïæÁ_x0003_A_x0011_ÄÁÕc/_x0005_AAÉ~Ï_x0004_A3TîéÃ¾_x0003_AÄØÓÒ?¼_x0004_A_x0002_Iàþ_x001D_Û_x0004_A_x0010__x0015_Ài¬_x0005__x0006_A¼ø %_x0004_AFI_x0001_*ö_x0004_A¶·_x0002__x0018_Ø_x0005_A»·YYj_x000E__x0006_A'É{_x0006_AcO1­_x0012__x0006_Aë~Ù6_x0005__x0006_AÚ^¤_x0013_¿_x0005_A4âBHÒ_x0003_AyO	Î¥_x0006_AªVn¸Ât_x0005_Ak¸S_x0007_AC_x0008__x0016_?µì_x0004_A_x0006_IhµK_x0006_A_x0016_%àúa_x0005_AopÁoQ_x0005_Aú¿L¼â_x0001__x0006_AßE_x000F_Õÿ_x0005_AÈ_x0018_W¥_x0007_A¸`_x0007__x001E_ý_x0007_AÎ&amp;äÀ_x0004_A*_x000B_:°Ýø_x0006_AúQ»Ä4g_x0005_AQ2Ò1	_x000B_Ø8_x0005_AÉ_x0019_Gq¼B_x0004_ARÝ°W_x0018__x0004_A&gt;z5ïÐ_x001A__x0005_A0óÜLuÏ_x0004_A8eÒº_x0015__x0007_A=Ö_x001C_£_x0007_A	êÁ¾ñÄ_x0005_A_x0007_@.ì_x001B_²_x0005_AØTê_x001F_Õ_x0005_A¾O×Jð_x0005_A_x0018_S0ÚRö_x0004_AYüGòZ_x0005_Aå/§ú`ç_x0006_A3ãâLFl_x0006_A^x~¹6]_x0005_A&amp;sÇ	i·_x0004_A°s¬J_x0003_Aê¡é&lt;_x0006_A_x000B_#Û_x001D_UË_x0004_As^cñè)_x0005_Aä¹Êo#_x0004_Aè_x0008_ÐdÞ_x0001__x0005_A8Âç_x000B_¼W_x0004_A/4_x0018_¹á_x0006_AùÎ_x001D__x0016_³_x0005_A£f_x0005_¶~_x0007_A$@úä_x0003_A_x0002_íEñD_x0007_A6&amp;§?"î_x0006_A¸nà_x000E__x0012_`_x0006_A9_x0015_}Q_x0006_A</t>
  </si>
  <si>
    <t>4eb0748172dfc00bd254e9847ea49936_x0002__x0003__x0014_âG«E_x0001__x0006_AzRSM_x0012__x0007_AòÝÖ_x0003__x0005_A@«_x001B_2×_x0006_A¿|";_x0013_l_x0005_A_x001F_mKêjÈ_x0005_AÍº¯É_x001F__x001C__x0004_AÄRöó%_x0007__x0007_A#U_x0001_ 63_x0006_AYüCA{_x0004_AÉâ-_x000C__x0004_AuæëX_x0006_A]±4²Ñ_x0005_A_x0003_açvi_x0005_AQ×_x0016_ß_x0004_AÆB§{Ke_x0004_A_x001D_ÑX_x001E__x0007_A_x0004_'HÁe³_x0004_ADÀsTÁ÷_x0006_AðQØ!c_x0007_AFÚWyé»_x0005_AµZï*O_x0005_AèbM+_x0006_A_x000C_ös7S_x0007_A¾-D_x001F_J|_x0006_AªcíÖ|»_x0005_AQg¼ù¿_x0006_Aç_x0001_E_x0010_Çl_x0007_Aú_x000F_½ìw_x0005_A_x0002_ÌÆ¥_x0006_ACè@_x0005__x000D__x0014__x0006_Ai_x0015_X/_x0001__x0008_ä_x0005_A~k´E_x001F__x0006_AÝ4Tìµ(_x0006_ATK-_x0017_^M_x0005_AÏ_x0004_2_x0019_©_x0004_Ai MËÑ_x0006_AÔð_x0004_I_x0008__x0006_AÝß¿Ô×_x0005_AÇs5¡å_x0003_A\¼´1_x001A__x0003_Aw'BýqÇ_x0006_A	Q_x001C__x0010_Ü_x0007__x0006_A¼_x0018_|d _x0005_AàW&lt;ÿ)`_x0007_AºK»r&amp;_x000D__x0005_Ag;+èäø_x0006_A_x001B_x«T_x0014_`_x0003_AÊHW®aâ_x0007_A_x0008__x0007_"_x0014_¸Ý_x0003_A·ôÈ)ë_x0004_A÷ÁLiA_x0005_Av_x0017_'xºª_x0004_AöN_x0014_._x0004_A°Âùôt@_x0007_AÛSuÇ_x000B__x0007_A´#_x0017_nV_x001D__x0006_A_x000F_¼ÃÔü®_x0005_A_x0003_áî_x000F_êä_x0006_A9Ãw5_x0010_t_x0005_AÍO1ú%_x0002__x0007_A_x000C_¹=U_x0004_AX½2a_x0005__x0006_A_x0001__x000B_èï_x001C_º_x0006_A|_x0017_.;õê_x0005_AÝAâîU_x0007_Ai½Ê_x000D_ç_x0004_AÃ/L ¿Ì_x0004_AyÛãkÛ_x0005_A¤·1_x001C__x0008_AP=Z¥^_x0004_A¶%+Õ_x0017_m_x0007_AÚÄ_x0017_QÛ_x0004_A}kÜí_x0005_A|º_x001E_D·Á_x0004_A$ýÊFY_x0012__x0006_A_x000E_._x001F_ÒR_x0004_AàÈ©tT¾_x0006_Aw?_x0006_"5_x0005_ARûPí8;_x0004_A1ùVo_x0007_Aæ)½¡ôû_x0002_A_x0015_!Êxíå_x0004_AS¾Ïì÷	_x0006_AºaÒ.´_x0006_AÂ²_x0008__x0016_Ô_x0007_AxL¹ì_x0006_AC»Ùd_x0010__x001E__x0004_A3`µ _x0005_AMq*ç®_x0003_A_x0016__x0019_^_x001A_ez_x0007_A Ö8_x0003_A_x0019__x0004_pC_x0006_A_x0010_5§w_x0005_A~cö_x0011__x000E__x000F_a¨_x0006_A_x000E_f_x0007__x0015_%_x0006_A´©½;È_x0006_Aã_x0014_»¼v_x0005_Aµ¡NC_x0005_A_x0018_á 6Ãó_x0007_Av¯_x000D_ô_x0007_AØ6!_x000B_i_x0004_A_x0002_ß·´³_x0005_AßJ_x0014_­\_x0015__x0008_A%;ö_x0006_A_x0004_E¼_x0001_/_x0007_A._x0019_wôöø_x0005_AºÊäPü8_x0007_Aµ´¥·å_x0017__x0003_A©®_x000B_\ÆO_x0006_A_x0007_ç@&gt;ã_x0005_A,¿aÐb _x0004_AÚ_x001E_Dtà_x0005_Aâ òTð_x0004_A×HsL_x0012_@_x0005_Ayb:Ô_x0005_A_x0015_²_x000C__x0010__x0007_A/h~¨VU_x0007_AjW©ªt_x0005_A´°¨! _x0007_AT5+&lt;_x001F__x0003_A35s_x001B__x0006_A	ÓQ	_x001F__x0006_A8D6õj_x0004_Aµ{	»._x0004_Aúx\|²_x0005_A_x0002__x000C_Ã.ÛÈ£Q_x0006_AÐ¥60Ö_x0019__x0007_A-_x0001_$ßöN_x0006_Aø"]6Z_x0005_AÎÕV²_x0004_Aj_x0016_4Áà_x0006_AvO	2#a_x0004_AR	_x0016_ZÖÐ_x0003_AMÇîBfî_x0004_A¢*^RF[_x0004_ANYªA_x0006_Ar¨ùI_x001D__x0008_Aäó_,V/_x0006_A_x0002__x000E_Hn V_x0006_AVu_x0010_¼B§_x0005_AÒóD_x0003_A¬ÿ)À_x0014__x0005_AÐ_x001B_ñøg_x0006_A_x0018_PB-__x0006_Aó£?C_x001D__x0008__x0006_A(I_x0016_Ñ"¡_x0007_Aýÿf_x0006_ANø¡H{y_x0005_A_x0005_Üì"RÑ_x0005_A¿Kw~_x0006_A_x0002_ÞoV_x000B_Æ_x0006_Atà9Ïp_x0005_A_x0018__x0015_ÿÍÃX_x0005_A$J_x0003_¼&gt;_x0005_A4Î÷q¦_x0003_AO·±]_x000B_¥_x0006_A_x000D_»­_x000B__x000E__x0003_ALh­K{¤_x0004_AÛZ¨ãð_x0002_A_x0005_5VÑQ_x0003_A®	&amp;æ_x000E__x0004_Apx	¦Nx_x0005_A&gt;Iª_x001F_QÁ_x0007_AÂ/v»_x0005_A)¸LøÞþ_x0006_A Øö«´_x0006_AfC_x0018_qm_x0005_AÆú.~ä¢_x0005_A¨ÒíµÝ_x0004_Arºð_x0004_[_x0006_A4vq_x001F_o_x0006_AÞ&lt;ç_x001E_h_x0005_AÄ«××n_x0001__x0007_AHÒéuÚ_x000C__x0004_A.H_x000F__x0005_Aý^pº_x0006_A_x0005__x0019_Bæ®_x0003_A²Vi¢_x0008_(_x0005_AÌw­Ðg_x0007_A»Ï_x0008__x000D_3_x0006_A_x0012_[Ø_x001D_Q!_x0006_A&amp;ù¶ì_x0018__x0006_AÕEþ¡D_x0006_A÷º!Ào_x0006_Aj_x0019_mrÒ_x0005_Aè_x0017_7Ôþ_x0005_Ab¹áêé_x0003_AJ_x0014_|ýô_x0004_A_x000B__x000D__x000B_"Ã®dq_x0005_A#_x0001_&gt;@P_x0019__x0007_Aí$_x0011_è§´_x0004_A_x001A_+_x0018_Iv7_x0007_A|_x001A_?øÌ×_x0002_AÌ»sÚN¥_x0007_As_x0011_J^ød_x0004_A_x001E_~PV_x0007_±_x0005_A´·À_x001C_ó,_x0006_A_x001A_é0ûçÛ_x0005_AöAêÍr__x0007_Aê?îm¯_x0003_AÊÂà]#_x0006_A6^Óù=_x0005_A'WëG'_x0005_A_x0004_Ê_x000C_ §Õ_x0004_AçßéT¼_x0005_Ah_x0015_Ôí]Ã_x0007_AÕeþ$_x0007_AL0_x0007_A_x001C_\_x000C_Ïÿ8_x0006_Aä_x0005_Û_x0006_A¸_x0008_OÇ_x000E__x0007_A_x001C_k¸ì[_x0016__x0006_Aùá_x0010_^y(_x0007_AÕ_x001F_e°_x0003_Aò y_x001A_5f_x0004_AË	a_x0005_ÛÀ_x0006_A_x0007_ÍîPPB_x0005_A_x0005__x0017_Ø¸	_x000C__x0007_A_x001D_GÓjir_x0004_AVð*_x0001_	n_x0006_A~&lt;y_x0014_R¶_x0004_A]3ê[_j_x0004_AÇyë¢¨_x0004_ALÃ±\_x0018_{_x0007_Aìd:ýn$_x0006_AÑkL_x000B__x0003_AXÑm@_x0005_A?ònJ6?_x0005_A_x0001_üH©6A_x0007_AàK_x0008__x0003__x0005_Ah£u1Ê#_x0004_A¸Ä¥j%_x0006_A«¢§±_x0006_A2Ývd _x0005_A&amp;|ùg±a_x0007_AQ_x000E_nó¡d_x0006_AA_x001D_çÆ_x0012__x0006_AfùÇju_x0014__x0005_A+gQðÀ_x0006__x0005_An_x000B_£ _x000F__x0007_A¸X®ä_x0004_A°ºV_x000B__x0004_A_x000F_;Deu_x0007_A_x001E__x0002_yYÉ_x0006_A¤bV_x0018_#&amp;_x0007_AÑ_x000F_{=«_x0006_AÑûÏ_x000D_õy_x0004_A¤uëM_x001F__x0001__x0005_A×-+«¨}_x0004_AmÎ_x0017_Ò¡_x0006_AÝÓÃ_x000D__x0006_A	_x000E__x0008_SP@_x0016__x0006_A^éG_x000D_v_x0006_AÇo£uhV_x0005_Aõß_x001A_&gt;_x0005_AÂÜþèÍÞ_x0003_A^æ.[Ë_x0006_A»_x0012_ï_x000B_a_x0005_Aq,ÞZü_x0006_AÙE¢'ò8_x0004_A_Ð´c_x0013_­_x0006_A3_x0012_1Î¦_x0004_Aÿí(_x001B_n´_x0004_A²§´e³³_x0004_AJ_x000D_ó|_x001E_F_x0006_A_x000C_¤ã'_x0003_A¶_x0019_·)ý­_x0006_Añèf_x0006_A_0(}_x0006_Aâ_x0002_;ì§_x0005_Acab1_x0001__x0007_Aòe:_x000C_ Ì_x0006_A±B_x001F_/ìm_x0005_AÄ:§&amp;:Û_x0007_AÝïyD¾_x0005_Aq ÀsÆä_x0005_AÓ3_x0008_¯¶ð_x0005_A+2²_x0006_AVÕ­k¥E_x0004_A!¼bÈf¶_x0005_AZ_x0018__x000E_ï_x001B_H_x0005_A[¯|{_x0005_A\Ú_x0008_	Ì_x0006_ARï4¹W_x0005_AÆ&lt;_x0011__x0004_AÐ" )__x0005_A-å&lt;&lt;¹_x001A__x0006_A´5+éÆ_x0007_AaTë~U_x0006_AÎVá¢#_x0006_A_x0017_èñì-_x0007_AÉÞXp_x0006_AÄéh_x0018_sÞ_x0005_Að×ì©_x0007_ARÕNþ¥_x0004_Aø©²CâÈ_x0005_A+\Ì_x0003_A"ì¤¿÷_x0005_A_x0014_7Ù_x0003_A@¾Ï¡_x0006_Aò&amp;4Uú?_x0005_AÐÞ¿#_x0003_AUº_x0017_KÄ_x0005_A.Oç¼_x0001_ï_x0003_A¹_x001E_!_x0011_Å_x0003_A_x001C_¤_x000D_N_x0007_A_x0002_~_x0004_4vÅ_x0004_A±îúÍþ_x0006_A$WÔ!Ã:_x0004_AVjöum³_x0004_A2_x0002_ÿtéL_x0005_AyckÊ_x0018__x0005_A¿Mj½¤_x0005_AÝÀÚ®Æ_x0004_A_x0002_	é)Þ_x001F_#_x0005_A_x001E_/r&gt;_x0007_A»säâ,´_x0005_A¡hÂ¹gå_x0005_A_x001D_3_x0007_´æ_x0003_ASõw¾R_x0001__x0005_A(.y_x000C_à_x0005_A(öùFÀ_x0003_AÎúÝ_x0005_	q_x0007_AÝòY_x0001__x0004_A+_x000D_}º_x0019_s_x0003_Aå Ç_x0005_AåÝ_x001E_ÄÎ_x0005_A9ã¤¨_x0007__x0004_A¶|ä)ª_x0005_AÌnÈÂ9_x0006_AâgÆiª_x0004_ARi5ÐZD_x0005_A4E²f)D_x0005_A²­"ìfã_x0006_ATúï¡_x0006_AÔÓØÃ_x0004_U_x0008_AfóïD_x0001__x0005_Aîúa_x0007_Y6_x0005_AYI}_x0013_nS_x0006_A_x0018_v	:L_x0005_AÚÓ_x0007_ïÞÿ_x0004_A_x0010_áºÕ_x001F__x0004_Ag&gt;ãr_x0006_5_x0004_A®C¨­á _x0006_A()b«î_x0006_A"_x0005_;_x0008_	6_x000B__x0005_AY	ÔXÛu_x0005_Aºû 7Â_x0005_AÆð&amp;pf_x0006_A_x000E_ß[ r_x0005_AiÌmØë_x0003_AÔoY0~Æ_x0006_A	Ó:jò_x0004_A}¢ã_x0006_A¼ø;¯¬Ô_x0005_Aß¶_x001C_¥==_x0005_AR_x0003_åh_x0006_A_x0002_§É_;ú_x0004_A_x0008_Cµñ_x000C__x0006_A­½×Æ_x0018_(_x0006_A(_x001C__x0016_2_x0003__x0004_A©x»ÁDÐ_x0002_A_x000B__x001E_³`ä_x0004_AË"\Ò_x0001__x0007_AØLÃ/Þâ_x0004_A_x001A_ü]S_x001B__x0005_Aã_x0016__x000C_Ì_x0005_AÐY¢ohñ_x0004_A_x0017_¸_x0016__x0019_ò_x0006_A_x001C_R«_x001A_1_x0005_AZ±þ\ö_x0006_A s"¸_x0006_AÜ¿Öj¡_x0005_Ak_x001C_2æY_x0003_AR_x001D_è\Å_x0004_AèêøÈâ_x0005_AfÐ_x0007_A_x0001__x000C__x0010_´_x0010__x0004_V_x0005_A_x000C_êM'å_x0006_A(_x0012_ÒBa_x001A__x0006_A_x0002_4_x001C_ÞÃ+_x0004_A*xÊ_x0015_Òg_x0005_AP_x000B_ðY¬¬_x0005_A_x0001_ñï'	J_x0007_A§År_x0004_._x0006_A:ËÃÎÊ_x0005_AæÛ}÷q_x0004_A_x0017_¢H.}®_x0004_A?ÚÔ9~_x0006_A_x0014_ys¦-_x0005_A_x0011_àT_x001B__x0006_Aâè»þç_x0005_Ar;·_x0002_XU_x0007_Aç^k_x0006_A_x001E_kfCy?_x0006_AÛseªr_x0006_AÛ,!lÿI_x0004_A{î±_x001E_Às_x0006_Aa¡/	¯^_x0005_Av_x0012_|Yà_x0004_AÉ_x0014_4È_x0008__x0012__x0006_A¦_x0012_c¹ûÑ_x0004_A#¯Øù_x0006_A)ÙV_x000F_`á_x0003_AØ1Õ¸³¯_x0004_A~¬"_x000C__x0006_A|þ9&lt;_x0008_Am_x001C__x001A_åN{_x0006_A@]B_x0017__x0001__x0002_ï§_x0004_Aw»gG#_x0018__x0006_AÄä_x001A_Ý¡_x0006_AâQIÜ­_x0005_ArA_x001E_óî_x0004_A­&lt;îhü:_x0003_AÜÇ_x0016_ÀÊe_x0004_Aæ§~·a_x0003_A7èú ",_x0007_A NÎ_x0002_¢_x0005_Aö_x000D_Å¹Ü¾_x0004_A?PÑ°\Ò_x0003_A)ô_x0017_B&gt;z_x0004_Aøw&lt;þ\_x0004_A_ÏªW_x0005_AFG¢©®í_x0005_A_x0004_¨á!_x0007_A_x0002_n4î_x0006_Aì,_x0007_Ï*_x0005_A²_x0001_Ó©ÕY_x0006_A´Ù9võ_x0004_A9_x0013_bA_x0003_AÏ_x0001_[~_x0005_AåëìiÕo_x0006_A¡"é_x0018_ _x0006_Ad_x001F_!¤4_x001A__x0005_AL_x000E__x000C_%Øv_x0005_AP&gt;_x0015__x001E_ò_x0005_AÝè0_x000C_¶_x0006_AÄív¢_x000C_ì_x0004_Aw~gÇ_x001C__x0005_Aíø»wAë_x0006_A_x0001__x0002_±oÁ_x0006__x0005_Ad7Uæå?_x0007_AW_x0016_Î_x000F__x0006_Aw­_x001C_Îª?_x0003_A&gt;BöÍÄ_x0005_A#_x0013_ØÐà_x0004_A¶'_x001A_æ_x0013__x0005_A¾_x0004_N;_x0015__x0005_AÜ,¾Ê1_x0006_Aý_x000E_þmF2_x0004_AÊÙþ(_x000F__x0007_AèO»_x001E_×_x0005_A_x000B_·0_x0006_c_x0006_AºÛE¥b_x000C__x0005_AØëOQÿ_x0005_A_x0001_~Ç²å_x0005_A_x000C_iÜüM_x0019__x0006_A_x0004_áaÖ$_x0007_ANä?C_x0002__x0007_AØÀº¯:Þ_x0004_AAV6æ_x0006_A_x0014_åÖX*¬_x0006_A 3/¿*_x000C__x0007_A¿òpém±_x0005_Ac¶\¶_x0007_Ai_x001F_Ä)g_x0004_AoÑ®_ã_x0001__x0005_AYæ2_x000D__x0004_A_x0001__x001D_}×¼»_x0005_ACµ]Ö_x0005_AÒ(F'_x0005_AyÅ_x0005__x0001__x0002_dô_x0005_A#$§l_x0003_AÊx_x000C__x0003_;Û_x0005_A\ÍÎÈ_x0007_Aéö_x0007_?_x0003_At!;'_x0006_Aú8Àd._x0007_Ax&amp;g_x0008__x0004_AÝ_x0006_(¥²_x0006_A°SÚJÊ_x0004_A°_x0017_·44_x0007_Ap.^°_x0003_N_x0005_AÿÎT_x0012_Û_x0005_Açèìð_x0010__x0005_A,_x0008__x0010_A_x000C_D_x0004_Auì0yû _x0005_AðnæOM_x0005_Aº_x0015_Í¢È._x0007_AõÍþéÈ_x0005_Aì2çç]õ_x0003_AG!À$!*_x0005_AjsþÎ)_x0006_Aàch=÷&amp;_x0006_AØ_x0019_Ï&gt;ê_x0005_A²¦R(_x000C__x0006_AÑÆ¨O7å_x0003_AÁÈ`&gt;_x0007_Aü	góÊ_x0006_A3_x001B_@âÚ¬_x0004_A¹´åÕ";_x0006_AÁà.zÜ¶_x0005_AÐ'ÐZQ_x0006_A_x0001__x0003__%J_x0002_Å¿_x0006_A_x0019_ÚÝAÈâ_x0007_Aê3ãñÐ;_x0005_A`æu_x0006_AÙè_x0008__x0018_#i_x0004_AúÌT8©&lt;_x0004_AeR·áð_x0006_A_x0015_ç&lt;Àä_x0005_AC_x000C_k_x0006_Az_x0003_õ9_x0016_ø_x0004_A[ëW\_x0006_ã_x0004_AÚ_x000D_ÌhæO_x0006_AÏ§B¹_x0004_AÖ_x0019_ÀIõ_x0005_AÆþãªÄ_x0005_AÉ.Ì_x0008_¬+_x0004_A?µd¡D_x0004_Aâ:%_x0006_A¿y³_x0005_AÿÒî%e_x0005__x0005_A_x000C_Âý_x0005_A¡È²qN5_x0005_AcSbéÀÄ_x0004_A8lkZ _x0006_A àåÁvø_x0005_A&lt;h_x0018_äò_x0004_A_x0002_Vûä_x0005_AfHÉ_x0015_L_x0005_Aoh40_x0004_A{WÑ)§_x0005_A=*èTÝ_x001C__x0006_Aºå«É_x0001_	wÚ_x0007_AùÔ[÷¸_x0004_Aû¼Ð­¬_x0007__x0004_A)Gb_x0016_2_x0005_AC®îÔ|Û_x0004_AÐ×É%_x0003_^_x0007_A2_x0016__x0008_°y_x0010__x0005_AdQ_x001A_C Ì_x0004_Aêÿ_x0006_H_x0004_A»"F`_x0006_AÏ1äÃ··_x0006_A¡Í° £Ë_x0005_A_x0006_[_x000B_uø+_x0005_A¶KÀ_x0002__x0012__x0004_A¨ä.(7ý_x0004_A®CõJ]_x0005_APªhO_x0006_Î_x0004_AU×ØôW#_x0005_AØD(_x0004__x000C_X_x0004_A^§êÏ_x0004_A|_x001E_&amp;_x0012_°_x0005_AHFnk _x0004_Aze#ëb¬_x0006_A._x0001_þ_x0006_A_x000E_@_x000C__x0006_AÖ}ß®Ú»_x0006_A06G[»_x0017__x0007_AÒÕk·K_x0007_AðÝ]Ñµ_x0004_AKÁßaF_x0005_AüE2eÕ_x0005_AÀ_x0011_GÕ:_x0005_A_x0002__x0008_?Y_x0001_«Â_x0006_A_x001B_ðZM5_x000B__x0005_AW¶PVpS_x0005_AÅ°½E_x0006_AXoTª_x0005_A_x000D__x000B_Ë_x0004_ArgRM¡Ê_x0004_A¿¦WI_x0003__x0006_Aá'jbé_x0005_A£Yr2_x0005_A{ü É_x0004_A_x0007_-ô_x0003__x000D__x0007_A_x0012_ÕÐ_x000D_½_x0005_A{_x0006_Ïa_x0001_ö_x0005_A­f_x0008_Ó¯?_x0007_Aì¿àpæ(_x0006_A^ùð^RÎ_x0006_A5Ñ_x0001_¢E_x0006_A 	IDîa_x0005_AàÐyûö8_x0005_AT¿?Åý_x0005_AXÚA¿UØ_x0007_Ano°_x0012_c_x0005_AâÔ&lt;²_x0006_A6T_x0004_AÉ_x0005_Aúe?ù_x0004_A_x000F__x0004_±RïX_x0005_Aº,v´_x0003_A¹[&gt;?A_x0006_Au&lt;_x0003_A7XL_x0015_ÿÿ_x0003_AÈ"T_x0008_	¥_x0005_Aµ_°O_x0003_A_x0018_Ê_x0002_+_x0006_AO_x0018_W½p1_x0004_Añ ÙÁÂ_x0004_A-._x0001_~^¦_x0005_A(&lt;ôi±ý_x0002_A_x001F_ë&gt;E0Y_x0006_Az_x001B_Yý_x0004_B_x0005_A_x0010_¤_x001E__x0001__x0008_¤_x0006_AN2 äé×_x0004_A+_x0018_¥_x001D_®_x0004_A«!¹¼Ð_x0004_A*sO_x001E__x0005_Aè_x001D_2o_x0006_AàÅÂÇ¼_x0007_A¥z^ù"_x0006_AÖ­tF_x0007_Aîz°_x0003_^Ý_x0005_AXgÅ°Ð_x0016__x0005_A¬%îç_x000C_-_x0005_A_x001B_O©X_x0006_A4¿ÑÑØF_x0006_AàÜ!_x001F_Æ_x0004_A_x001A_Ì±K_x0006_A_x0002_(ìôÁ_x0006_Akè¤_x0005__x0003_AzBÕù~_x0004_A£õóëÛY_x0005_Aí_x0011_$5´c_x0006_A_x0003_»·ã_x0010__x0006_AÛ¹[yÍV_x0007_A_x0001__x0002_ÈxÚíÅ_x0006_AnÚ	ïÒ_x0007_A¼1Tu×_x0003_A-e&lt;Ëº_x000D__x0003_A_x001C_áx÷t8_x0005_A.ÕÔòFu_x0004_AàM_x0003_MC_x0006_A_x0004_e0Ü`_x0007_AðâDn¼É_x0005_ATÉ_x0005_á×ö_x0007_A_x0013_và&gt;_x0006_Ad_x0019_í·_x0005_AmqÿN_x0017__x0004_A^8gI¾_x0007_AL!@Ãr_x0005_AuÿWõ²_x0005_A¡É{i)B_x0007_AK_x0001__x001D_@²_x0006_AÖeOvÌ_x0006_AÄ_x0005_ôåÀ_x0005_A*p2÷iÑ_x0006_A²ÑiÄÐ#_x0005_AR"»C_x0006_AU²á/_x0007_A8Ëê#º_x0004_ANÛZ¼SÃ_x0005_A_x0005_Y]_x0002__x0008_)_x0006_AøÚ_x001F_ãk_x0004_AJö=î_x0019_&lt;_x0004_AK_x0007_3¯e_x0001__x0004_A|ÔÇ§ý_x0006_At_x000F_pX_x0001__x0003_Àö_x0004_A£xØñ»_x0005_A./Úöò_x0006_A®_x0018_¶ë_x0007_A?º%¢r_x0001__x0005_A!_x0002_5ÄF§_x0005_A~:_x0015_!_x0006_Av_x001D_ÝkÒæ_x0005_AÑd¤A$_x0005_Aä¿Õw_x000F_r_x0005_A©_x0004_«²À_x001D__x0006_Aáu%?¦ò_x0006_AGU¢«»_x0007_Aèçèw_x0008_p_x0007_Ah_x0014__x000D_w_x000C__x0006_A·÷Mysb_x0006_A!a5kÛ_x0005_A52Jµ._x0007_A=Ä2z$_x0005_Au?c_x0016__x0006_î_x0006_A_x0011_?©-6¢_x0004_A_x000E_&amp;Ûî¾6_x0006_AàB39_x0004__x0007_A_x0006_[oZ_x0006_AfÃ­_x0005_A2ðhÅ_x0006_AíöHâ(_x0007_AÚpQ°È_x0005_A¾_x0001_êV_x0004_AÊn}Á¤_x0005_A	_x0017_öSøß_x0004_A	ÂÄ_x001D__x0011__x000F__x0004_A	_x000C_/_x0018_&gt;`1q_x0005_Ah`µ,_x0011__x0005_Að_x001E_©R÷J_x0004_AKTÁ&amp;Ì_x0007_A¿awzB_x0006_AJez_x0005_(ï_x0006_A÷%P([_x0007_Añ-ÇØÆ_x0005_A(þ$Åq _x0004_Aº4ârNº_x0007_A8éÜ¼9_x0006_A_x000D_¶U¦\Ó_x0006_A_x0011_(6¿"¹_x0004_A	òê8óê_x0005_A2^zåJd_x0003_AWÎÛç_x0005_AVÃu_x0005_è"_x0006_AU;_x0012_#_x0012_Ù_x0005_Aëø/jõó_x0006_AröW!ç_x0005_A{ÁsV&lt;/_x0006_AÝ_x000B_Í"9_x0006_AjkNÝ$_x0004_A_x0001__x0005__Ì¤y_x0007_A±£õ[_x001F_$_x0007_Aôâ_x0002_º_x001E_»_x0006_A_x0007_¼_x001A_Im¢_x0004_AZ_x0008_/qü_x0003_AS³¾ÓµW_x0003_Ar_x001C_CÐw_x0005_AT?ÕÕ_x0007_A"Q&lt;_x0008_	_x000C_e_x0007_A_x0001_¥`_x0014_¼G_x0005_Aå`Eÿø_x0004_AÑÆ}ì¿_x0006_AÆ¦íÁ9:_x0005_A°ð_x001D_Ã°_x0004_AÚ_x000E__x0007_:+ø_x0005_AÚirê_x0001__x0006_Aô_x000F_¶_x0005_A­_x0004_\B¦_x0005_A¹1_x0001_l|æ_x0007_A_x0002_í_x0003_¾e·_x0007_AvÕv_x0011_f_x0006_A=ÑwÁf_x0006_A6Ú¯Ý_x0006_A¼Õ¿M:_x0006_A7ÓÂô_x001E_ã_x0005_AmÝ_x0004_y£_x0007_AkP3?_x0004_AµRÏ§Î_x0006_Aû_x0005_¨»¬ô_x0005_AäãÝõ¾_x0004_AÚºX_x000D__x0007_A°ï_x000F_Q^_x0005_AÀ«Ø6ù_x0006_AK«¡Ù_x000B__x0006_Aü¬Ëü²_x0005__x0006_A¾»Yr9_x0005_Aîu/ßF_x001F__x0005_AËvÞ^Öë_x0006_A_x0012_ÎwÉ­_x0005_ATÂ_x000B_ÊZï_x0005_A	_x000C_ºú !_x0007_A®)J5c_x0006_A_x001F_¢|¹O_x0005_A¸õz*»_x0014__x0005_A¶üqNÄZ_x0005_A_x000F__x0011_ò¬QÍ_x0007_ArË&gt;G_x0004_AºÛ¸¦Â_x0005_A¥®çµ´_x0006_A&gt;X_x0010__x0003_Z_x0006_AìÐïu¬_x0004_AÞûÌ{_x0002__x0006_A0Tq _x0005_AbÅåK'_x0006_AÓJîJÑM_x0004_A_x0010__x0014_[¹nè_x0004_AÝ$Ò_x0004_}g_x0005_AAXåy¥_x0007_A)í£_x000E__x0004_A}¯§'ål_x0007_Atcè©$_x0005_AÆJÞ_x0006__x0008_A,³_x0004_ê_x0004_A±¬5=j_x0018__x0006_A£Õ0¥æ_x0006_AäªÅ_x0015_Ã_x0005_Aû_x000B_%Ñn_x0007_Aö_x0001_d_x0006_Ú_x0005_A&lt;ËtÏ_x000B_þ_x0005_AòR__x001E_ÛÒ_x0005_A%eRW_x0006_A¡î¼_x0001__x0008_¯H_x0007_A Dç·ÀÎ_x0004_A2î	¿÷I_x0006_A¾T_x001C_7Ù_x0006_A¡_x000D_(a?_x0007_Aãj¹f_x0007_A¥P2uv_x0006_AWêéÞ³_x0006_A_x0010_f_x0013_lÍÒ_x0004_AOwóÐ·v_x0005_A´_x001A_N&amp;É_x000B__x0004_Ahg_x0013__x0012_oõ_x0003_AÜG3 b_x0004_A4_x0005__x0006_Z_x0013_ê_x0003_AçQG-U_x0006_A_x0014__x0007_¹ØS)_x0005_AXéum÷Ê_x0003_A0:Îâ_x0005_AÁ_x0016_ÿ_x0007_&amp;_x0007_Aè*®Ú=z_x0004_A¢_x0016_F_x001E__x0005_AïÔÌSû_x0004_AÚuZ2t¹_x0004_AÐ¸B±C_x0005_A:5_x001B_5Á_x0005_AßÅ©y_x0002__x0004_AHHä_x0005__x000E_$_x0006_AèàT«_x0011_E_x0006_AëÛy-yG_x0007_AÊm ±Û|_x0007_AÅ\+b:_x0004_AæÄ$"e_x0006_A_x0001__x0002_Ö_x0003_mM_x0006_A¨ô9G~b_x0007_AÀ±¾;_x0012__x0008_AdVÞí_x0003_A_x001F_:¬§F_x0007_ArXt@_x0005_Ç_x0004_A¥¥Ý_x001B_L_x0016__x0006_AGÉ_x0006__x0010_Ûì_x0004_A¼A¤Ä_x0002_m_x0006_A|JÞ_x000D_ñ_x0006_Aâ_x001C_·+a_x0006_Aôîõ_x001C_	_x0007_Ary¢Ð!_x0005_AÑ}Æ_x000F__x001C_Ê_x0005_AhÑ$)_x0014__x0007_A´Á¯_x001A_l_x0005_A_x0013__x0011__x0007_ôÐ_x0004_A\_x0018_ërÅm_x0007_Aoá$@_x0005__x0007_AÛò_x000D_6_x0004__x0006_AÚYñ}_x0005_A{P$è_x0005_A_x0003__MN@C_x0007_AÒ_x000C_ÜI_x0005_Aötÿ½_x000B_N_x0007_AS6è}r_x0007_AÆLk?*_x0006_A4|áÁ_x0002__x0007_Anü_x0015_½}¿_x0004_Aº½üÄ_x001F__x0004_A_x0001_ÛÅ_x0012_ðâ_x0005_A¯ùÆ_x0001__x0002__x0006_AÏcZË*_x0006_A°ü_x000B_1þ_x000D__x0005_A_x0014_YÞÜ&gt;Æ_x0004_A·ñ+7Î_x0005_A_x0006__x0010_¬_x0010_æ_x0006_Ag¹Å_x000D_&lt;"_x0004_A_x001C_x¼_x0018_Ë_x0006_A_x001C__x0017__x0012_±èr_x0006_AEX_x000B_w©$_x0006_A.7-r_x0004_A4N_x0017_Ó_x0014__x0005_AY¦z9Pp_x0006_A*&amp;såÚº_x0003_Am9UV0_x0005_A4_x0011_ù_x000C_Ë_x0005_A_x0019_SHH«_x0004_AeªÜbÛ·_x0005_A_x000E_sÒ_x0014__x0019__x0007_A¢!ÍõÃÐ_x0005_A_x0006_¯-Í"a_x0006_A¢ÛË±_x0003_Ü_x0005_ACþµ__x0005_AmáÝóú_x0011__x0005_AUâìgk_x0007_A_x001D__x000C_Ø.*_x0007_A¹ÂÍi|4_x0004_AÎ¢B¤_x0006_AiÁwýÒ¥_x0005_A·=+@¥¶_x0005_Aêò§_x0019__x001E__x0004_A_x000E__x0016_±ÊI_x0005_A_x0001__x0002_N¶_x0017__x0018__x0003_AÓ_x001F_}ðÀ_x0004_AxIdRõp_x0004_AÄ\ºrÈw_x0003_AcfwÀæ_x0005_AÑgOQ_x0005_A¤~jÕ_x0007_A¶n_x0014__x000D__x0006_Aí²Ar¯_x0004_AL_x0011_Å[j_x0016__x0005_AoÙ_x000B_h_x0004_A±_x0015_{_x001C__x0004_A_x000E_×ôC _x0006_AÀR6Xé_x0005_A;þoÜÝ_x0003_A]E¶¿»_x0005_AµX½ñ_x0008__x0003__x0005_Aæµµãµ_x0005_AeÇ³ææ`_x0006_A\_x0003__x000D_ú¿_x001C__x0008_Au_x001B__x000E_¹£8_x0007_Aü"ÎãÌw_x0006_Aj4ØS9_x0006_A_x0016_6}Ô_x0010_\_x0004_AE¡,	_x0004_AAUpÐh-_x0007_Aì;JßòÅ_x0006_AB_x0012_AÁ_x000E__x0015__x0007_A1Kë(_x001A__x0005_AQ¶´KR±_x0004_AÜùØï,°_x0006_A;qVô_x0001__x0002_*À_x0004_A_x0007_¬":ñ_x0006_A_x0013__x000B_¼y|Ú_x0005_A0IÑà0ï_x0005_A;ÌLÄ¤L_x0005_Aº«Hô_x0005_AFéWÿÄW_x0006_AHÝ´_x0005_Aeo{}_x000F__x0006_A_x0016_a'ÅÞË_x0004_A_x0011_`ÕÚå_x0003_A!dü_x0014_ü_x0006_APní¸tà_x0006_AtvNt³_x0008__x0006_AM'E-°¼_x0004_A_x000B_íË_x0007_A	33«!ÿ_x0005_A¼½vë_x0016__x0008_A·9Á_x000F_áÒ_x0007_Aì+%(_x0007__x0007_Ak¬eq_x0004_A3La¬D_x0017__x0006_Aî;3ÉR_x0005_A_x0004_Óh*ÉÀ_x0007_Aé)_x000E_b²_x0005_AÛÈFòð_x0005_A,yÊ«îð_x0004_AEÃ'_x0013_Å_x0003_A#`Aßé/_x0006_A_x0006_ô{Ây_x0004_ArcQ×TQ_x0004_A7ÄÂ¼_x0004_A_x0001__x0008_þ%g5Á_x0004_A¤Bo8)_x0006_AJÊ'$ú_x0005_ASBwyÍ._x0006_AçºS$¾m_x0005_A,+QÏõ)_x0005_A°öu_x0013_rF_x0006_A*qÑÞ_x0013_x_x0004_A Ú£çÛ­_x0007_A«MS_x0006_A­_x0019__x0015_Át_x0005_A©®Æ²ó_x0005_AT_x0005_4õËë_x0002_AHb_x0006_Ë3P_x0006_Aò$LügE_x0007_Aµ¾V_x001E_ß_x0013__x0006_AQÍE}ñ*_x0007_A_x0006_fñ_x0003_AÖµ¥Ö_x001D__x0007_AT&gt;Ï'_x0007_A¶ÊÀ¬_x0006_A0ìi&amp;_x001A__x0006_AÌ"t=î_x0005_Aü_x001C_ÍdØ_x0006_A_x0011__x0013_ªÜ_x0003_A+Óým á_x0007_AÒ_x0004_]£ä2_x0005_ASæH_x0006_AÿÄ_x001B_®'Ù_x0005_AôvÓ¯B_x0003_A¢_x0008_º¼×Z_x0005_AZ22_x0001__x0002_F_x000B__x0007_AN¡_x001C_.&lt;O_x0006_AÐr&lt;Å_x0014_o_x0006_AÞîjð¤_x0005_AàMõ_x001B_'/_x0006_AùEslQl_x0006_AvYôú _x0004_Af¯½Ó³_x0004_AH²õQSå_x0003_APF\yd_x0004_Aû_x0006_Øñ[«_x0005_AË¾ZUY9_x0006_A_x000C__x000D__x0003__x001F__x0006_Aær_x0012_c­_x0005_ABzúÓò_x0006_A+_x0011_]tE_x0005_AN_x0012_råg_x0006_AJ'IzÕÂ_x0004_A_x0016_&lt;Cr_x0005_A57_x001B_`_x001A_=_x0004_AþÔ_x001D_û_x0007_AzX¾5m_x0007_AÊ®AW_x0006_AödÕØþ_x0005_A_x000E__x0002_@ÏGÓ_x0005_AS_x001F_DÙIU_x0006_A;_x000E_Ú@_x0004_AS_x0013_LìöÂ_x0004_AÀÙµ_x0011_èv_x0005_A ¼_x0002_O_x0005_AÌ¥r·É_x0003_A¾ÒO¨-_x0006_A_x0001__x0008_g~I._x000B_Ú_x0004_Aþ#û7_x0005_A2_x0018_¬ò_x000C__x0006_AÈÏ~pÆ_x0006_AE_x0010_`µÍ_x0018__x0005_A Óô¬b_x0007_A£ª/_x0004_Ay$±;_x0004_AY²?rj_x0005_A_x001C_Í)ícà_x0003_AþÇ¨Fs®_x0007_Aûp)_x0001_Z5_x0005_AÐ3ï|_x0004_AhvdXâÒ_x0003_AF_x000F_\²³Q_x0007_A_x000F__x0004_,_x0019_¦_x0007_AÉX¬VÈ_x0003_AÎË¬ìý_x0004_Aú_x0006_©Â²_x0005_A`_x0011_®_x0007_A@_x000D_)PÕ_x0007_AÁ-ÖöÌ_x0004_A_x0001_lXÇ;_x0004_AëÓ_x001F_oOG_x0006_AÚÖ_x0003_«sÆ_x0002_AéñÏ©ê0_x0007_A@?4C_x0010__x0004_AæÓí|@_x001D__x0003_AcIÖ¿´ø_x0002_A&gt;ë&lt;k^_x0006_A?ßêÒL_x0006_A_x0010__x001C__x001A_ë_x0001__x0002_Õ_x0005_Au_x0017_wðK_x0003__x0006_ANØ;_x000B__x0001__x0007_AÑOÉ¤I_x0005_A¶.rº¨_x0007_Að-¥r_x0004_Aæé§úÊº_x0004_A+jW5ì_x0003_AÑ_x0016_Ì{H_x0006_Aoå8_x0007_Ó½_x0005_A¡àï-_x0004_A.cLç_x0017_°_x0007_Aów¶~6_x0004_A½qØÑA_x0006_AB°Ý&amp;õ_x000F__x0005_AmBW_x000C_H3_x0006_Aµ_x001F_Ê_x0005_}_x0005_AÊû@õ:_x0019__x0008_AÆ_x0005_K/_x001C_=_x0006_AÉAMè_x0006_AvôWüà_x0005_A¤_x0018_Â¥Jì_x0006_A_x0016_Þ eÑ_x0006_AÞ?6:ñ^_x0005_Aûôh_x0010_`_x0003_A¦ïÓ5(k_x0003_Ao_x000C_BE_x0006_ABÚ*_x001F__x0005_AËÁk{_[_x0007_Aüð§O~_x0006_AÝ?/Ö_x0005_AôÎ7Ø_x0004_A_x0002_	Ü$ð_x0015_7®_x0004_A}ÐBI_x0004_Aþ·¡O=_x0005_AÞ¹·_x0004__x0006_A7_ðX´_x0004_AlCÄ_x001B__x0012__x0007_AøÆ_6áJ_x0006_A+ISRv_x0006_A-¸ÝG{/_x0004_A_x0013_s0­1Æ_x0004_A_x001D_4_x000F_%÷_x0007_A?S_x0013_É_x0003_A7ÜH%_x0008_Aï{80_x0017__x001D__x0005_AØ_x0015_2h_x0002_Ü_x0006_A8\+bMÿ_x0006_Aº&lt;#${À_x0005_A\¨'7M_x0007_AW_x0016_ÜS_x0007_A_x0008__x001C__x0015_ü_x0003_AÎ®Un]_x0004_A_x000C_ðTÎ_x0017_ý_x0005_A|¹écn	_x0005_AÕí_x001C_u_x0006_AØa!+_x0005_A Ú,_x0004_A¹gçûñe_x0003_AÓä0°Ò_x0006_A|^þ-p6_x0007_A£âtÕÿë_x0006_AR¢ñûÏ_x000F__x0006_A®Â_x0001_¤_x0001__x000D_ò°_x0007_AÍÚ_x0006_Ót"_x0007_Aþ;ÿM\_x0004_AÐGÎÒÕ;_x0004_AQ_x000B_0ú1Õ_x0005_A@Äsg&lt;_x0008_A0_x0016_Ûr_§_x0006_AytZ_x001B_õd_x0004_AtË_x000B_\_x0007__x000B__x0005_AZ5@wQ¨_x0005_AÔg_x001D_Ðd_x0005_Anî~Þ_x0012__x0005_A_x000D__x0010_äNW_x0003_A]¼_x0007_°"£_x0007_AfHÙb%;_x0005_A0LBÿªk_x0006_AÁÐC³_x0004_A~8÷;Ò_x000F__x0005_AõÉ_x0013_åý_x0005_Aè;_x0017_:_x0005_A.}h·Ð_x0005_AQWm_x0011_Âv_x0005_AÂÇn%î_x0006_A&amp;ÑZÙ}®_x0005_Aú%2Qù_x0005_A%_x0014_q"_x0005_A¾Ï÷DÀ_x0005_A@%_x0002_o%_x0006_A{	®À"9_x0006_A_x0019_aÍ^aµ_x0006_Aê¾_x0007_Â_x0001__x0006_Azlvì_x000C__x0006_A_x0001__x0002_EóÐ?ËÝ_x0003_Aj&gt;ª½X_x0007_A_x000B_þ(2_x0004_A_x001B_Ò_x0001_ª_x0005_A_x0013_}üN_x0005_A¯wØÜx_x0004_A_x0012__x001C__x0017_µÑ_x001F__x0005_A5uÿ_x0016_µ¸_x0006_A_x0003_"¡¶{Õ_x0004_A+_x0018_íñ¬_x0005_AÙÌ_x000B_®Ò_x0005_AÏ_x0017_äTXm_x0005_A sf[_x0004_AAG´!_x0006_AMDÉr _x0004_AKCÑO_x0005_APVm_x000F_DR_x0004_AyÑYJ¢_x0005_A_x001A_#W_x0006_ _x0007_A_x001E_oÄ¼Î¾_x0004_AxF¢zÐ_x0005_AL×5f&lt;_x0011__x0004_A_x0011_ð_x0015_Tx0_x0003_Au)æS_x0008_ã_x0006_AÉ8_x0011__x0007_&gt;_x0004_AØfæ¨¢#_x0007_A&gt;p¹2Z_x0005_AùR&amp;_x001F__x0004_A&amp;_x0016__x001A_	_x0015_T_x0005_AÅF¦ù:_x0007_AYÛå_&lt;_x0019__x0007_Aôv_x001D_N_x000B__x000D_]Ê_x0005_Aj!ðn_x0006_AcW^ M_x0005_A1ã»pòA_x0007_AO6¸«_x0017_¹_x0006_A5×©®_x0003_AÂér¦*_x0007_AÈd¾&amp;ý_x0018__x0005_A{?_x000D_X_x0005_Amyû*_x0005_AåI¯9y_x0007_Aqä¢yÓ_x0005_A_x0005_{_x000C_ÄÐ_x0004_A²Ð;~_x0006_Aík_x0001__x0017__x001D__x0005_A§Ã`¼È¬_x0005_A_x0002_&gt;(_x0008__x0016__x0004_A÷Â_x001F__x0016_Ý_x0004_A_x0003_o¤Ç_x0004_Ar_x0013_ÞÈ1$_x0004_A2»_x0014__x001E_ö_x0004_A§Øw¾-_x001B__x0006_A\ýè6=è_x0006_Ae­¶¥	_x0005_AOÁGÆTý_x0006_A&amp;K|ÕF_x001A__x0007_AB1©_x001A_7_x0006_AK¦ùíK#_x0004_AØË¶æ_x0007_AÅ¸kä#_x0005_AÂRE² Ò_x0006_AH=ç)¶1_x0005_A_x0001__x0002_¤ÁrÏ3_x000D__x0007_A"$é{_x0006_Afò_x0018__x0015_:7_x0007_AÒ_x0016__x001F_Ê_x0019__x0007_A:_x0008_a¿_x0005_A`&lt;¿ª|_x0005_A»õ·!Lö_x0004_A.Ë^rèÌ_x0006_A_x000F_RCÜD_x0006_AZï4áå_x0007_AÙ§{_x001A_©_x0004_A_x0006_Ff]v±_x0005_A_b_´¥_x0005_A®cûÌ£_x0005_AIü\ýh_x0006_A_x001E_`ñ_x001E_¨_x0005_AáÇõ_x0015__x000E_¼_x0004_A}ÚÇQ89_x0004_AQm¤_x0004_Al«^ÜT_x0005_AÍ{*}_x0002__x0005__x0006_Az_x0008_ÏCà_x0006_Aâqxó}_x0005_A2Ï¼G_x0006_A}þð§_x0013_M_x0005_A[Jæ¸Y_x0001__x0006_A}Q_x0016_Ë;*_x0007_A_x000B__x0007_@Ó'_x0007_A}	&amp;¹¡P_x0006_A_x0004_kùúf_x0007_AVÆ@_x001A_Þ¯_x0006_Aæ]RÎ_x000B__x0013_'â_x0004_AK_x0010__x000E_s¿N_x0004_AD³_x0012_óéù_x0002_A|!²4t_x0007_ADp¸Î£_x0005_A_x0012_!m/=_x0006_A_x001F__x000F_.#_x0007_Aº0.g_x0007_A·øØÉ_x0011__x0005_Aÿpäí_x0004_AY÷_x0010_Ù5_x0006_AKMÃ	_x0008_A_x0003_ÀáÚuP_x0004_AØ`¦µñ*_x0006_AM2}É¿_x0007_AØs×»e_x0007_A_x0010__x000C_eÅm?_x0006_A.P,ü_x0018__x0004_A_x0004_:%8:_x0005_A_x0019_è½Þ-_x0011__x0005_ATz_x000E_ð;_x0006_A½±ãEp_x0005_A;Ë_x0007_G¢j_x0007_AÓËµp©ý_x0005_A«¬"½_x0004_Apè_x000D_ÑÈ_x0007_Ab`'ÀD_x0006_Av%_x0013_­ý¿_x0004_AÆd_x0001_!ê_x001E__x0008_AòËâLèñ_x0006_A§Î[¨_x0004_AÄzòÎ%_x0005_A_x000B__x000C__x000F_d_x0006_=Á_x0006_AXT?_x0001_gä_x0005_A#ª_x0004_ü÷_x0005_A6ââ_x0018_è_x0019__x0006_AxÞDGî_x0003_A3çÇæBÂ_x0004_AèYéÓE¬_x0006_A¶^k_x0011_`b_x0004_A_x000E_Fö_x0002__x000C__x0005_Alq&gt;'¾_x0005_A=_ª6V+_x0006_AÐg»4«-_x0005_A_x001E_WP8w&lt;_x0006_AûI&amp;n_x0007_A NÂãßÏ_x0006_A¢5»ï_x0013__x0005_A×®ì=_x0004_A·q&amp;$Ñ_x0007_AQsàÖW_x0006_A/E_x0011_1_x0007__x0005_A;`_x0017__x0011_£¨_x0005_A_x0015_Ã·íä_x001E__x0004_A½S_x0008_§	_x0006_AØ9XÁ_x0006__x0006_A~PÀÕ_x0019_Ó_x0006_Aòs¨ÁÎ_x0006_AFÇ3ÞhN_x0004_AXHÈÙÉª_x0006_AÀ¹ì·uÊ_x0005_A2ñ^â;_x000C__x0006_A¶­Ó1+_x0005_A_x0014_­2_x0008_	÷_x0004_Aå3Îpú_x0005_AéazBãö_x0003_A_x0002_ñ±'Âª_x0007_A(»"ýÛ_x0002__x0006_A µ9Ó_x0001_c_x0005_AÄ=}1Ud_x0006_A_x0012_ÍÓ_x000D_vd_x0005_A4zÞY_x0005_A÷¿/÷W5_x0006_AC4±{ð_x0005_A2C´w2_x001E__x0004_Aó_x0012_Úì¸ù_x0005_Al`?_x001E_û_x0005_Ae§ó~_x0006_AÚ-vÿÅ_x0005_Am³&amp;&gt;_x0006_Aþ$IéM4_x0007_A¸N:§Ó_x0007_AºÏ{á9¼_x0005_AÏ;_x0016_kT_x0005_A_x0016_KM´_x0006_A_x0019_Ð_x001D_m_x0015_Á_x0004_AÐ¶Õÿ_x000C__x0004_A_x0006_°åkÓ_x0007_ALÇÁ²	_x0005_AcO­u}_x0005_AÜÒÎ_x0001_Í(_x0006_A¬_x0017_hx_x0012__x0005_AH_x001B_¡{Ä_x0005_A7Äí¾îí_x0005_Apb+wê_x0006_A	_x000B__x000E_t®ç_x000E__x0007_Aì|f_x0012__x0006__x0006_AT´_x0011_qÎl_x0005_AlTë?/Û_x0007_A_x0002_Û3ÛÊ_x0006_Ay_x0002_¡Â_x0006__x0005_A­Z_x0012_Õ_x0005_A¦aPò/_x0006_AH&lt;&amp;_x0004__x001D_+_x0005_Aäð_x000C__x0007_¦5_x0006_A³ö¦aD°_x0005_A¤¤Õù_x0005_AÞp_x0013_+#è_x0006_AjÝ_x0012_ßí{_x0007_A¢ù\t_x0007_AÎ_x0019_Ø(Â_x0006_AK_x0016_qâ_x0004_A¼_x0014_îx_x0008__x0019__x0007_ATe_x0006_çk_x0005_AHË_x0001_²¡_x0003_A¢§v/_x0007_ç_x0005_A_x000D_ïåÌ½_x0006_A¢ÞÛCî_x0006_A¸ÔÌCd_x0004_A_x0008_$ßâ$_x0006_Aþ&gt;/.¢_x0006_ArÌ|®Þ_x0004_A_x0014_¨6ÔÖ_x0014__x0004_AÁG©öß¼_x0003_Aø¢auà_x0006_Aå6Y»_x0004_AS õ¦_x0001__x0002_æ_x0006_Aê;Õ_x0005_A~\£jÄ_x0007_AÏ!ó7_x0005_A¬_x001B_8._x0005_A´¤¨nþ_x0007_A_x001C_÷IÛ½Ø_x0003_A­î¸Ù&amp;¹_x0005_AÅ~×ê©_x0006_AÊ¤MVH_x0007_Aþ(´gÜ_x0006_AÎúÚïB¤_x0004_A_x0017_ì{_x000F_3r_x0005_AL_x0010_ÀÛ/_x0005_AoþúÀ@_x0004_Aq_x0004_æ_x0018_´Y_x0004_AöÅÇ@Ú¡_x0007_A¦S¡·ß_x0005_AJcp_x0006_Aú35ñ;_x0013__x0007_AòàÎ_x000B__x0007_A Çe]¥_x0004_A_x000E_@0ó1ä_x0006_A§Óíz¡_x0006_A_x0012_(2M_x0005_A_x0015_bþ'ãM_x0007_A*_x0015_s§¸7_x0005_Aõ¨Üñ£Â_x0005_Aú¥wI_x0010_ _x0006_A°6ß!_x0007__x0005_AÄÞ8FßÜ_x0006_A.ñÕÀ_x0006_A_x0008__x0012_ÿÚz§´_x0004_A­_x0002_ÂQËï_x0004_Aÿcý4bù_x0003_AF0=)Ô_x0003_AÉoüØç{_x0006_A[ä¾_x000B_ª_x0005_A,´_x0004_P$¾_x0005_A_x001A__x0018__x0010_/ç_x0005_A_x000C_};|ï_x0006_A_x000E_ßèu_x0018__x0005_Aqã|ÄEÙ_x0005_A_x001D_Í·(Bì_x0005_AfJjÊÈ_x001E__x0005_AEóÖ_x0004_®w_x0005_A'R_x0001_³_x0002_´_x0003_A³üÑI_x0011_R_x0004_AÒÓt¸_x0003_AR3_x000F__x0005_ÎË_x0004_A_x0019_AÚÿ_x0005_Aue_x0006_'_x0013__x0006_ArVÌÒÛ_x0003_ApiQ_x0006_Az×6üÂ_x0006_A&amp;aW". _x0004_A°´¡ÅJ\_x0005_AO·æ.§Ô_x0007_A_x0011_åý_x0018__x0005_A±Ë	_x001A_3_x000E__x0005_A°Wÿ}æ_x0005_AÎÓ_x0011_+=._x0005_A_x000D_}_x0011_öW_x0004_AÚÆ_x0002_	ÅÈ_x0003_Aý*·l_x0003_AD_x0006__x000B_pm_x0004_AL1'NË_x0016__x0006_At°µ_x001A_Àæ_x0005_A_x000E_óT&amp;¿&gt;_x0005_A`Jí$YÁ_x0005_A½­û Øk_x0005_Aµ_x0001_U_*_x0007_Aë7ú_x0007_AGt_x001C_)	_x0006_A÷p[_x001D__x0003_A¨±Ç#S_x0007_A¼Z_x001E_j_x0005_A?H!V­1_x0004_App&gt;Üô_x0001__x0007_AöÛîK«)_x0006_Aö° )_x000C_y_x0006_A-Æ_x0010__x000D_8ú_x0004_Aí·`FS._x0006_A~]_x001B_Æ_x0005_A­£æé_x0006_A(l_x001E__x0002_&amp;5_x0006_A_x0006__x0014_aI_x0019__x0007_ARÿÔ©_x0002_é_x0004_A_x0008_#³Éç_x000F__x0006_Aúf¶ _x0003__x0006_Ad_x0014_}V+_x0005_AÖæMJ·_x0013__x0004_A£_x001B_ûë&gt;_x0006_AÝ?_x0016__x0008_º_x0006_AEkÌ{N_x0007_A_x0008_	ÀËSiÍØ_x0006_A?_x001B_Ñz×á_x0004_Ax0hQ_x000F_y_x0005_A®_x0001_Dð;_x0007_ASb_x0004_÷{_x0004_Að1$_x0006_AÜé84Å_x0004_A_x000E_C_x0014_­!_x0006_AÊz²V³Y_x0004_AgÑ0 _x000C__x0007_AT³õ	_x0019_K_x0007_AÇúìÎ8_x0006_AMåXÐ_x0011__x0005_AôK_x001F_Ñ2S_x0005_AEHA+*_x000B__x0005_A¢U_x0019_D._x0005_A_x001E_´"gg_x0004_AqCvè^À_x0005_A_x0008_ª_x0019_é3_x0007_Aÿ/e¥_x0010__x0005_AQÂ3Æ3_x0005_Aoð_x001D_F_x0006_A!_x001F__x0013_$u_x0006_Aë5Óõ_x0002_A	Ð¼Óúä_x0005_A¯¢¦ï}_x0005_AU_l¸ä_x0005_A!õ³uÔ$_x0003_A7¬C_x0003_Ac éûq_x0005_ACD_x001A_U½¯_x0004_A=ÑjÚ	_x000B__x0014_K_x0005_AQ7_x0005_%_x0005_AÌ - _x0006_AjzÞÑ_x0002_¥_x0006_A§¶*b&amp;:_x0005_AÝÁ¡¡_x0012__x0007_A»©¼ýè_x0003_A¥_x000B_.¼©Ã_x0007_AyÐ3-ò&gt;_x0006_AÌ2ÔÉ½_x0004_A°¥ÒDpÒ_x0004_A_x0008_KA\D_x0007_AØGD_x0005_AJÉzú:_x0004_AîB&amp;Ì_x0007_A4Î?¸ú_x0005_Að³ìô_x0006_A$*_x001B_¼ Ç_x0007_AuXiÔÆi_x0004_AZ§´åÑÓ_x0004_AÂµ½Þî_x0005_Aa'_x0001_¬E_x000D__x0006_Aso;è¬î_x0006_Aøâ_x0018_ë³l_x0007_A/dÁ_x001B__x000B_#_x0005_Ao?ãâ_x0006_A;uc¦÷Ù_x0003_AþÓhò®_x0003_An/«öì_x0004_A_x001B_ñ+Ýn_x0004_AK³À³_x0005_ABÐ°Ç_x000E__x0007_A_x0001_	 _x001D__x000F_áE`_x0006_Aºq_x0001_!¿¼_x0005_AX·äýµ_x0006_AÊ_x0008_ßK¦ð_x0003_A_x001C_J¼òú_x0005_AåàÁûµW_x0005_Aà0	_x000F__x0010_)_x0005_AvGõ_x0013_Þ_x0005_A_Ýßáè_x0005_AM+È0_x0006_A;·Tc,÷_x0004_A5i_x0004_é×_x0006_Az%+­À_x0005_A*=Æá3_x0007_A°5¸ÂñÀ_x0004_AüI9{@¡_x0006_A_x000F_._x001B_{_x0004_AØ_x0002_Ó_x0015_ò°_x0004_Aæ_x0018_þY+_x0006_A ¿cÅ´_x0005_A_x000E_×®øâ_x0006__x0005_AØF­¿f_x0005__x0007_AæQ&gt;_x0004_A¨ÎHýu_x0005_A#úç¾S_x0006_Aq_x000C_Ñò]R_x0007_AjÒ"¯_x0012_í_x0006_A,å_x0018_*_x0005_Aºëíãi»_x0006_Aâ4m_x000E_Å_x0006_Al¿§E_x001E__x0007_A³jï_x0002__x000D_^ _x0007_A1_x001D_²8ß'_x0006_AyA:Ë­_x0016__x0008_A4_x0008_9Î_x001D_2_x0006_AU¹LÀ¨&amp;_x0003_A_x0008_2(ß_x0007_AÇ42UÉ_x0005_A¤_x0005_ÊxWû_x0004_A&gt;êYÑ_x001E_×_x0006_AWôÃÛ__x0006_A_x0004_ô¶_x001D_ü©_x0007_ANB	¢=_x0006_Aüy®ºÕ_x0006_A%ÆQ=_x000E__x0004_A+4D_x001E_(´_x0004_A_x0014_5w&amp;¸_x0007_Azõr_x0019_ã_x0006_A_x0001_gP¤_x0007_A_x000B_ß¥_x0007_¹_x0019__x0007_A%q,PNn_x0003_AkÖ_x0002_J_x0005_AËk¾ôÇä_x0004_AbX¬9ãP_x0004_A*¢gÙH_x0006_Añô¸ïd_x0007_A_x001F_Ýö+¦_x0004_AX-æÈÖ9_x0006_A§_x000C_&lt;¡OÝ_x0005_A_x0016_NÞ=_x001E__x0006_AFÿ}c­_x0003__x0005_AVWK4¾×_x0007_A¨¦5b_x001E_Ë_x0007_A_x0001__x0008_ÝÎ)(_x0004_AG»t"Ý_x001A__x0004_AÏyâ(_x0011_â_x0005_Au»ÏeÕ_x0007__x0006_A)z_x000D_¸P_x0006_A »¥É8J_x0004_AÕö&gt;ê÷X_x0005_A\¹øßV_x0005_Aì =X?_x0005_A'¹#»{_x0006_A_x001C_¢·_x0002_W_x000F__x0006_ACØ¡MÿQ_x0003_AÆé~G4¼_x0007_A+ìI¦_x0003_AA¶Ü!_x0015_ú_x0005_ADÓÞ¨á_x0004_AA)ï[¨ã_x0005_A©5_x001F_s$c_x0006_AÖsÕÈ¯_x0003_Aû¨°g¤_x0005_A+_x000B_Â}¤s_x0005_AÖ_x001D_íbW_x0006__x0007_AÚ'Þx_x001F_I_x0005_A&lt;éL_x0001___x0004_A"!_x0011__x0014_½Õ_x0007_A_x000F_ûÏö_x0006_Aû_x0007_Æ?h_x0006_A§ãU_x0005_A_FNÅ_x0004_A¶ÄðòO_x0007_ArÌz"É_x0006_Aì*_x0001__x0002_¶X_x0004_AUÉººn_x0003__x0005_A&amp;!&lt;gò±_x0005_A=®Á_x000F__x0004_Ar_x0010_üå_x0007_W_x0004_A_x0018_È?Ë_x0007_A£ØW5óÂ_x0007_AÕ6Z_×_x0005__x0004_A_x000E__x0006_i_x0002__x0005_A·{Ü ~_x0006_AÑþØèMJ_x0007_A%kôÂù¹_x0004_A0_x0001_§ß_x0005_AJÚkh_x0005_Aãö&gt;_x0013_ _x0004_A¶_x001D_vR_x0006_AÑ_x0011_¥Ná_x0003_A²î¢¤Ù_x001A__x0006_A§%Ì_x0004_Az_x0007_"?_x0010__x0004_A*ä_x0018_Cí_x0006_Ap	kHO_x0006_Ak_x001C_¸Ö1_x0004_AVB9X_x0019_¥_x0005_ACOü;áî_x0005_AÂeâ_&gt;±_x0005_Aø`E_x0010_Ä_x0003__x0005_AUEH_x001F_+_x0007_A_x001C_÷gï%_x0004_ANI_x0010_±^_x0004_AV_x0017_üãD_x0007_Aüó%Í( _x0005_A_x0001__x000C_å}\Ã×³_x0005_AÌ_x000C_vekø_x0004_ADK]f]_x0006_A_x0013_:_x000E_Qä_x0005_AþYtÙ_x001D_¶_x0003_A,}Ï½c_x0006_A_x0006__x0002_5_x0005_Ôl_x0007_A`7Ø _0_x0004_AuÈá_x001B_¯ù_x0006_Ad6_x0005_AÕGýYöÖ_x0003_A¤Vè_x0004_Aa¶	Æ_x0004__x0005_A²_x000E_&lt;rqo_x0005_AìôæDb_x0007_A\×¡-h_x0003_AF[+Ój_x0004_Aï²KµTÏ_x0005_AãX¬Ä_x0004__x0007_A¬®@&lt;©_x000B__x0005_A"qU1Ïî_x0005_Aá6\_x0011__x0008__x0004_AL&amp;â§Y¸_x0007_A_x000E_a¢¤ë:_x0007_AìÓèº;_x0005_A_x0005_BÒ#_x000C_D_x0005_A÷ù6ð¦_x0004_A_x0016_¤ue&lt;~_x0007_Aê_x0001_·¾__x0004_A0Ì&gt;E_x0007_ApÊíû _x0004_A,öK_x0001__x0008_h_x0007_A_x0002_H½fçå_x0006_A®cöç6_x0006_A\x;_x0014_e_x0016__x0004_A|Va%ø_x0005_AEÔ9Ú!_x0005_AQ=Áì_x0004_AC'$TûÞ_x0003_Aîg$Þ_x000B__x0006_A Ar¦T,_x0004_A_­_x0019_Çôw_x0005_AQ_x001D_ãÑ_x0004__x0006_A_x0017_:^ÇI_x0005_AzpÝ_x0008_X¥_x0007_AI×÷ ~_x0004_A7!°_x0006_Aa_x0008_ô_x0004_	¯_x0006_A~!Ë»º_x0005_A©öÍ"ªË_x0005_AcëD¡ÖC_x0007_AR_x0008_ß_x000D__x0004_Að¶Ãªà_x0006_AÚÛ´µü`_x0006_A_x0012_Û_x0010_ëÙ_x0004_AõÖ_x0003_ABy_x0003__x0005_¯_x0006_AîÎ÷_x0015_¢k_x0006_A;Bó_x0002_Ü_x0005_AF~4Ð§Z_x0005_AuÛÄìx_x0006_A&amp;_x0005_­Hë_x0003_Aø_x0003_2ÅÊæ_x0005_A_x0008_	RóW}þ_x0003_AÃ_x0008_Ö|_x0018_Ý_x0005_A¤kÕó_x0006_A¶Öåö	_x0007_AYiYÏ¸_x0005_A7 ­=ï_x0004_AQÇúÅ_x000B_ú_x0006_A_x000F_l7"_x0005_Ao¬Á4Ò_x0003_A³Bpxã¯_x0007_AèlÄ4Ä_x0007_AD@O4_x000B__x0005_A_x0014_6»ø$ú_x0006_A_x000B_=ÅÔòm_x0006_AcABe_x0003_A0©_.W_x0005_AØ_x0002_(_x0011_«a_x0004_AÒe_x0006_ºI_x0003_AS»ú/_x0002_ê_x0006_AÚÔ À_x0001__x0006_AßÍ_x001E_RA_x0006_A_ØÂ7"_x0007_A¼,,h@_x0006_A´x_x001C_*·_x0005_A_x001C_)ë§È_x0004_A&gt;Þ8"_x0005_Aì_x0003_"ëÿ_x0005_AN_x0014_ÈI_x0003__x0006_AJ³­_x001C_A_x0005_A2¢Ï9Ã§_x0006_A°QÚv_x0005_AýL¨_x0001__x0002_ï_x0005_A8_x000D_øïR_x0005_AnÕ_x0011_D~Z_x0008_A°¿$ÇÂ_x0007_Aò_x0001_\'»_x0004_A·§m_x0019_=_x0004_Ah¼_x001D_Á_x000D__x0007_A_x0003_©Q{¾_x0006_AY@_x0006_?	_x0007_A_x0012_tFnîA_x0004_A²_«{_x0004_A£¿,KA_x0005_AÔ¬¤d7¹_x0006_AÃ×#!§#_x0006_A_x000C_zÓ0\_x0007__x0006_A-0q_x0010_?ß_x0006_AÿçáÇ¯_x0004_AÅ&amp;Ä§pT_x0003_A_x0008_ZPÞ¹_x0005_Ajú¸ÁV_x0017__x0006_AÌ»`è_x0016_8_x0005_AÔàìbË_x0003__x0005_AYªy¸ÖÞ_x0005_A^6Î&lt;¨e_x0005_Aº:)Ó,_x0006_ATùÒAc_x0005_AÓ«è_x0007_	«_x0006_AÓ]_x0016__x0010__x0006_Aìßº_x0003_a_x0005_A?_x001E_ÿpUw_x0005_Aª.Íéã_x0005_A_x001F_âns»³_x0007_A_x0001__x0008_f+ùÿó_x0007_AvÒ! E_x0005_Aå_x001A_¼_x0004_=_x0004_AµÅ9ýEÜ_x0005_A&amp;NøSL_x0005_A_x0008__x0013_pWÃC_x0005_A¡ibÖ§_x0005_ANáÇÍ#_x0005_A_x0007_Ð_x000D_YÈ_x0007_Aæ}ÜÚØ}_x0006_AVÑYIE_x0006_A_x0016_Ëü%_x0007_A +I7Úð_x0004_A·-og	_x0006_AC!¹Ï÷_x0004_AÄÔ1_x0018__x0005_AÆç¥óÿ_x0007_AØÙåsëB_x0006_A¬ û_x0015_§)_x0007_A²_x0003_O@dG_x0004_AÀ_x0015_km&lt;à_x0006_Aj&lt;Gb,Â_x0005_AÜÞøÈ_x0004_A)j«_x000F_oô_x0003_AUÃJÀ=_x0007_A¢îuÇë_x0005_A¿r5_x0012_¡%_x0006_Aü3Ãöß_x0005_A&gt;-±_x0005_Am_x000C__x000D_*Ú;_x0006_AÒò_x0010_Ôdê_x0006_A_x0002_¨´_x0001__x000B_Ü*_x0006_Aö¡úQO_x0006_Aô¸ çÛ_x0005_A¢gÒ@_x0004_AÃá_x0002_`ÖW_x0004_AºìÎ)¨ì_x0004_As4=¹S&amp;_x0006_AQËr_x0010__x0011__x0005_Aç§à÷è_x0006_A~GwV_x0004_A¥eÆjH_x0005_A_x0016_%Ê_x0004_Ao#	Q_x0006_AxJýR m_x0004_AB,ÓþM¶_x0005_AéãS.L_x0004_Aô_x000F_ô@_x0003_A_x0011_ã¨"×¨_x0004_A_x0015_(3S¡_x0006_A¨wzpì­_x0005_AI¡çñpV_x0006_Aû²¥Ò_x0003_Aù.°_x001B_ÚP_x0006_Axç_x0012_í2Ð_x0004_A_x000D_äÏ0~*_x0003_Adé_x0003_zý_x0011__x0005_AÆn_c_x0007_A_x0008_té5_x0018__x0006_A¡¦_x0011_÷½_x0007_A..Kn5_x0007_Ag¡¾_x001F_Ýµ_x0004_A_x0004_Ç3ìMÂ_x0005_A_x0001__x0002_÷t_x000D_qö_x0005_Aº_x0011_vå_x0006_A íÑJ_x0004_AXV¢k²¨_x0004_AI_x000D_Nb×p_x0003_A­4°¬Ð_x0004__x0004_Ab¡N_x0005_AÄÒ´ÝC2_x0005_AÄ527F;_x0005_AX8ß^§_x0003_A)_x0007_yU_x0006_AËÏu@_x0018_¿_x0005_AÄY¹â³_x0005__x0004_Aójü_x0010_à_x0005_Am$i)ÔB_x0003_A(Jtßæ_x0007_A_x0011__x001A_áwkô_x0003_A(å­_x0004_b_x0005_A(9ÓÉ¤_x0004_A_x0002_Ê"_x001B_A_x0006_A±áAÖ_x0010_G_x0005_Aû_x0008_åX÷b_x0004_A0[EÅ{_x0007_A´e*lé@_x0005_A_x001A_)õzY_x0007_A@|^·ÉÆ_x0006_Aò_x0008_gø£_x0005__x0008_AÞfÐ0_x0006_A³_x001A_ÝÂ_x0008_|_x0005_A?'_x001B_ñç+_x0008_A @¤_x0005_A_x0019_¢'_x0002__x0008_`_x0006_Aq©4_x0003_Ax_x001B_,É±]_x0006_AÓÌ\«_x000E__x0005_AÎ_x0001_¬*6_x0006_Aû¯C_q_x0006_AB¶Åm_x0005_AtX_x0012_f»ß_x0004_AÙ±j_x0001_W_x0006_AK_x001A_j¿Þ_x0003_AR!{Åt_x0007_A«§ð?_x0004_ã_x0004_A_x0016_æAðU_x0007_A×Þ_x000B_À°Þ_x0005_AE¶²{Ç_x0006_A46¦bÁ_x0004_AGû¹öÙ_x0003_A\`Ùûå_x0003_ARi«M_x0007_A²_x0008_¿k_x0006_AEjS|4_x0005_A×V°_x0004__x000B__x0004_A{X_x000F__x0008_&lt;r_x0005_AþÁ]ë©_x0006_A¯@Æþ§m_x0004_AëÃÍy_x0005_AÉ¿Â®åå_x0005_A	 Þ&amp;_x0012__x0007_Ab_x0011_z¶_x0007_A&gt;ËuMr_x0004_Aù°Êûí_x0003_Aèºp_x0018__x001D__x0006_A_x0002_	\§U¢Óõ_x0004_Ase;75_x0005_A¥¦&amp;&amp;á2_x0007_A_x0011_-jW_x0006_Aú«»9?`_x0006_A¨ÆJ4_x0014_â_x0004_Aæ?M_x001E_,_x0007_AÖ_x001B_Æ_x0008_0_x0005_A¸ÛÁþgK_x0004_AÏÂ_x0008_ëÙ_x0004_A°ÕºVM_x001F__x0007_A{ÀÏq³_x0003_AW÷Ì¸Ø_x0004_A%Âä_x0016_F_x0005_AW__x0018_y_x0003_A_x0001_á û_x001E_U_x0005_AâØ_x000D_ä`_x0005_AºRpqþú_x0005_AS_x0003_è_x0004_áÏ_x0004_A¶òa_x0011__x0005_A	_x0004_9ÿïÃ_x0003_AÑMâû@é_x0005_AÎù?Qn_x0006_A9ü£_x0015__x0004_Aòé03y_x0004_AøûqW±_x0005_A¹9_x001C_¼¬m_x0006_A_x0015_07_x0014__x000F_,_x0007_AI|¯¹ôö_x0006_A0;ÃÞÅ_x0007_AÖÊáÐÝ_x0007_A|xü_x001A__x0001__x0002_oæ_x0004_A:_x0015__x0011_B\5_x0006_A\2_x0018_î_x0018_ª_x0006_Aåw_x0004__x0014_Q_x0007_Aßÿ?tC_x0005_AäóS_x001E__x0002__x0006_AT(_x001F_\_x0011__x0006_AÕáää_x0004_Af¿@_x001B_o_x0007_ANò¯I&gt;_x0007_A ë_x000F_¦;î_x0006_A^üç£.i_x0003_A_x0018_QÜÌ5L_x0007_AC·åDm¿_x0005_A­_x0003_é_x0010_j_x0005_A7_x0018_¦_x0003_2_x0006_A^0½-8_x0007_A¾Æ2+_x0005_AxÄ.n­_x0007_Aö_x000D_±Â_x001A__x0008_A_x001F_éàÓIC_x0006_AphpïÚ_x0004_AÛ_x001E_Ì_x0018_ÿ_x0006_A_x0002_â¹¦_x000C_À_x0004_AeÍ_x001D__x000B_½V_x0005_A°xÉ ·_x0005_AhOÀÏg¢_x0005_Aí&amp;»¹_x001C__x0006_AÚ%ßÞ_x0005_APqrº»Ë_x0005_Aô T¾¬_x0006_A_x0012_Ï=)¼_x0005_A_x0001__x0002_UÛR!_x000B__x0004_AqRC_x0016_õ_x0005_A¼_x0015_S_x0005_AÒS¡_g_x0007_A³»R®Å_x0005_AÝa÷è?Ø_x0004_AX¿¥_x0013__x000B_»_x0004_AìêýÎ«_x0004_AEËç¤_x0006_AlÏ_x001D_ÓÇ_x001E__x0005_A«Ã_x0003_½_x0006_A§´â&gt;_x0006_A_x001A_¹_x0004_~(¹_x0007_Aê_x000E_û_x0010_s_x0005_AÝ,jÐÆ_x0004_A_x0017_zóûØÃ_x0004_A«ïxµîv_x0005_A_x000D_	^:_x0006_AlÁ÷ÚÎ_x0005_AþÔêf_x0004_A¶é_x001E_E_x0007_A\w«+_x0007_AU_x001D_²fZP_x0007_AWØy¼3_x0005_A³ªpð_x0002_7_x0006_Añ!Â_x0013_·_x0006_A,è#_x0005_Aøja´õ_x0006_AV·(59¸_x0004_A,¥ÂS_x0005_Û_x0006_Aì_x0005__x0012_J&lt;_x0007_A^»ÏÑ_x0001_	P_x0006_AoÖh¤_x0004_A_x0015_S³ÀiV_x0006_AÆx_x0008__x001C_`æ_x0007_AîÖkÚ¼_x0007_AöÍ_x000E_¦¶G_x0005_AmjYÔ_x0006_Y_x0006_AÂ_x001C_Ú&amp;&amp;ï_x0004_A,½KhPe_x0006_A.} ¨ú_x0006_Appn&lt;_x0007_Aº_x0007_Aé_x0001__x0006_Aqëy&lt;h³_x0006_A_x000F_´ëÓ_x0004_A[@úÔ­_x0007_ANõb®UG_x0005_AZÞæ_x001F_)_x0007_A½XnJ_x000E__x0003_AÖèyâw_x0006_AÌzîyAQ_x0006_Aó´PãO7_x0005_A]Y _x001E__x0016_Ê_x0006_A&amp;ù½qg_x0005__x0004_AÕ¡2Ïo³_x0005_A¿¯_x000F_0ò}_x0007_A_x0015_Öø_x0006_¿_x0006_A_x0005_Ð_x001B__x0005_`_x0004_Aj_x0006_\§~_x0004_Aå"ha_x0006_Aù$L1è_x0005_AÊ_x000D_óÐq_x0002__x0007_A9_x0006_x}Ý_x0007_A_x0001__x0002_aÑò_x0010_g¹_x0007_AØð+_x0011_±_x0003_A®Æ0Ô_x0004_A»Åþ	`µ_x0004_Avø%ÛtÌ_x0004_Aæc#}_x0006_AÓþp%Ä_x0004__x0008_A_x0013_ejþ_x0001__x0005_Aê_x0001_ï_x0007_1I_x0004_A_x0002_-Hc_x0005_A_x000F_lLÏ_x0007_AéÅ_x0015_r×_x0005_A¤Äèm_x0008__x0007_A´´¥9gº_x0006_AÊ_x000C_yª_x0004_A_x0004_qu_x0007_AÈ_x0008_ß_x0018_N_x0007_AbV8Í_x001E__x0007_A´Ät_x001B_©À_x0004_Aì`"Í_x0003_A;)ýÖ_x000D__x0003__x0007_AvÅdÙ[y_x0007_AÛ_x0017_ Õ_x000E_%_x0006_A1]höK_x0006_AÊæ_Æ_x0006_A_x001C_0Å°³_x0007_AÓGÇí_x0008__x0006_AïU¯G_x0004_Ap²_x0019__x0001_&lt;ò_x0003_A¦"_x001B_1_x0004_AØÎë«^_x0004_A¶·F_x0001__x0002_e_x001E__x0006_AêÚuI¶ø_x0006_A_x001E_Ü¤ô_x001B_Þ_x0004_AnB_x0004_´Ã_x0006_A±yèu-E_x0006_A[¯ºÀÑ_x0007_AQl_x001F_ 5ó_x0006_AÛ¡ácº_x0006_A)1KM&lt;_x0003_AWä,_x0006_«]_x0004_A¿¸_x0011_ÎU_x0006_AP±ÙOq_x0004_AÊ49d!_x0003_Aïd}Æ_x0006_AEbiK¶¯_x0006_AÔ_x001F_4~*_x0004_A¯"icW_x0007_AìÁäû_x0004_Aò·ßXÐ®_x0005_A_x0007_$_x0005_7¼_x0005_AH_x001F__x0016_¹Ó_x001B__x0007_A?nEQèù_x0005_AÈõÅ\A_x0005_Aë6_x0011_`_x0007_AÀL{pJ _x0006_AUÄqhÕ_x0006_A×#	Üc_x0006_A_x0004_+¥¼bÊ_x0005_A¤X_x0017_î1o_x0007_A_x000C_F_x000C__x0001__x0005_A{l«_x0007_Ù»_x0006_A8ý_x0007_cÊ_x0004_A_x0008__x000C__x000D_vþ[f_x0007_AÃ_x0001_/ß¼_x0005_AC^ø¾7_x0007_AÀ×¶d_x0010__x0006_Aî¾kµ4_x0004_A_x0010_¥ËëÏó_x0004_A®ñÿûè	_x0006_AbÂS_x000F__x0006_A_x001B_Çg_x0007_&amp;J_x0005_A@ïY6ú§_x0006_A»¹ _x0011__x0005_Aù¡_x0003_8¸{_x0007_A,Z²¤¿_x0010__x0005_A8Bjg¸_x0004_A®¾úÏ_x0004_AáF1O_x000E_Î_x0006_A_x0012_¬µhÕa_x0007_A_x000C_¯_x0018_X ü_x0004_AoÛTLÚ_x0003_A¶·_x000B_wb_x0006_AY9©Õ{_x0007_AÀðó_x0006_A_x000E_4Ý_x0016_«¨_x0005_AÿA_x0017__x0017_Ð_x0003_AÎ]«ÇSÚ_x0005_AÙÚ}Ú_x000C__x0003_A_x0011_e_x000D_¡º÷_x0006_A¬¼îï_x0003_Aì_x000D_.Ü´_x0004_A3Q&amp;¯Ï_x0002_A\å_x001A_r_x001B_Ð_x0004_A_x0002_+®Â_x0002__x0008_ìà_x0006_AI«dZ_x0012_è_x0005_AMÚP³Ü!_x0006_A8ßy¢z¡_x0006_AÓ_x0015_&lt;_x0003_Åf_x0006_A!jQ°J_x0001__x0006_AæO¡Hód_x0006_AFÕ®sË_x0004_A_x000D_ßbº³z_x0006_A)ìæ_x0014_¶ä_x0005_AÊ$õ¤_x0006_A`Þ?í÷_x0005_AÌÖÀB°Y_x0004_A]_x0001_¡_x0006_AÈóFQÏ_x0004_A_x000C_7;_x0005_Aý=;óE3_x0005_Aë¶ºÔ'î_x0004_AÒ"ø¤·_x0006_AÏG'ó¹L_x0006_A©|{Eêd_x0007_AÌ_x0005__x000F__x001E_7z_x0005_AíEy@Ì_x0002__x0007_A_x001F_`_x001D_¼h_x0007_AjÅyÖð×_x0005_AùDfº_x0007_AÆ¶@ø_x0007_AC»¯{I_x0005_A²0rã{]_x0003_Ap¹ÌÏë8_x0006_A­Ov÷ÅÞ_x0005_Ap&gt;M`_x001D_ã_x0005_A_x0001__x000B__x000B_sï±¸_x0006_A¯Ð¯_x0007_Aaïë!°¡_x0007_AÐsq"|×_x0007_A#¦áÆ÷_x0004_A±¸_x0018_K_x0006__x0005_A.Ð[_x0014__x0005_A"x¹µÇ_x0004_A_x0017_aw¤Æ_x000D__x0006_A_x0002_¹ºøh_x0006_A9r	¯á_x0005_A¢-Z_x001B__x0005_AÓ/N\iÿ_x0004_AÅ¶òV_x0005_A¿Ø¹Ävl_x0005_AñMNkZB_x0004_A?ºã¶bÌ_x0003_Aþ{÷ÃU_x0006_A_x0001_þz9I_x000C__x0006_A^a£_x000E__x0017__x0007_A_x0004_¾Áòz¾_x0004_A¶nÕ^|_x0005_Aät(ä_x0003_A+¯å¯Ë_x0006_Aj³ÊeIï_x0005_Aõ_x0011_a_x0008_]_x0007_A,Ù_x0017_Õ¾Ò_x0005_AÓOÅØ _x0005_A½øñ_x0016_è_x0003_A¸Íã(¢_x0006_AÜ1ûQ_x0005_AR$_x0008__x000B_sº_x0006_AR	q_x0005_A(_x001D_oæ(Õ_x0006_AÆ¢M¡_x0008_m_x0005_Aðß§÷´è_x0005_A38k	Â_x0007_A%¾Â°V_x0004_A&gt;GÈO¨Ù_x0006_A&lt;µ¡]g_x0006_AÆÚ-_x0007__x000F_í_x0004_AP7ðI_x0004_Aê®i:Äö_x0005_Aü'°7_x000D___x0007_AÖ¦X\|_x0005_Aa×Z_x000F_¾_x0006_A^n{XK®_x0005_A[8_x001C_1µý_x0004_Ap_x0014_Õ¶oB_x0006_A`Ö5_x0005_A±åUÃê#_x0006_A:á;þ2¤_x0005_A	_x0018_4í®_x0006_AÈÿÝ_x0001_%_x0004_A_x000B_ôö_x001C__x0005_Acf_x0002_«ÅØ_x0005_A_x0010_òÑöh_x0007_AÚñïuC_x0007_A¡S_x0003_´_x001E__x0006_Aøµ×ð×_x0006_AÐW´¡G_x0005_AÂHÜ%_x0007_A_x0007_@èw_x0018_À_x0006_A_x0002_	P_x0010_ðCA_x0007_AÊ_x0010_²EØ_x0005_AÙ_x0015_oAÅ_x0005_A&amp;¯Á_x0006_A/=óZgµ_x0005_AFeãMJ_x0007_AÌu0Ò¥_x0005_A± _x0019_S_x001B_)_x0003_Aºcu_x0005_AÅæI¨¡_x0005_Að_x0012_¸ù_x0001_+_x0006_Aá1®Þ_x000B__x0008_AÓBß_x001D_Î_x0003__x0007_A'mÑ8´·_x0004_A_x000C_»"©»_x0017__x0007_A_·(V@/_x0005_AJÝ_x0003_ß\Ô_x0006_A.&lt;Ñ}©Ä_x0004_A._x001F_êM"_x0006_ArA_x0004_AÊÜt!_x0007_Awã±Â _x0006_Aç­Sºç$_x0006_A@¸ôvþ_x0005_A`_x001C_å«z¿_x0006_A²ãà_x0007_Ad_x0006_gó_x0002__x0006_Aý	ú_x0004__x0006_Aå_x000F_Hm_x0010__x0007_Aèâ|_x0013_w[_x0007_A: _x0005_ï_x0005_A:ØÛ_x0001_	3c_x0006_AÆ§I¯_x0002__x0005_Aeg@Ì_x0006_A_x001E__x0002_yFfV_x0005_Aç&lt;/1._x0005_AÂÁ÷â§¯_x0006_AX^1)_x0007_Au_x000D__x0011_÷?_x0003_A&lt;¡_x001D_zgM_x0005_Aoÿâ~ì_x0005_A÷Ô_x0008_MW_x0006_A&gt;Í¨Ý;Ì_x0005_A9¸Ó_x000F_ãS_x0005_Aqù	J34_x0004_Aýúø8]_x0005_A.ä8f7½_x0004_AÐ¯}_x000F_Õ³_x0006_APû"$4_x0006_Aå_x0019_§_x0004_ATSµÑcd_x0005_AOÉÝ_x000D__x001D__x0011__x0008_AÆÉ§³B_x0006_Aõ/Æ^ü_x0004_Aüµ"]3ñ_x0006_AúU¶J¼_x0004_A_x0002_J	'ã_x0004_A5n#ÞJ_x0006_A³IþQ¢¨_x0005_AÕ?|#1_x0004_A/)_x0014_^U_x0006_A{º¦¡èL_x0004_AgþÛ®À_x0007__x0008_A_x0001__x0002_t_x0003_·_x0005_A_x0007_è&amp;_x0010_A_x0006_A¦yZ_x0015_&lt;|_x0006_Av×_x0001_6Û_x0005_A¿)pÐÊy_x0006_A*Å0¡eP_x0006_A¨_x0006_#8_x0007_A_x0011_té_x0013_$_x0005_Aq"åV5_x0014__x0006_A_x0013__x0005_JØÓ_x0004_A% ¿{á_x0003_A_Z]éR_x0004_A_x0003_}G_x0008_x_x0004_Aî~2\V&gt;_x0005_A_x000E_Sª_x0012_ä_x0007_AYèÜ&lt;Â¨_x0006_A¶Ñ-ëð»_x0005_A6_x001D_T«&lt;_x0006_Aä_x0008_{&lt;°v_x0005_A_x0006_lú¯z±_x0005_Ab{Àk_x001D_¤_x0007_AdudOs_x0005_AÙÒÀÒ6_x0005_ApÌ¦üü_x0005_A(ºF½y_x0004_Aâr°mªô_x0006_AÖö_x0005_/òû_x0004_A÷®ê	Øß_x0004_ANW_x0018_3¹-_x0005_Ap_x0019__x001D_Ë¤-_x0006_A°Õö&lt;k_x0006_AúÑN_x0001_	8_x0004_A*¿ v_x0001_ÿ_x0006_A_x0017__x001D__x0001_+3_x0005_Aã5qUz_x0005_A§½pÙ_x0003_AÃWÉ}Á¯_x0003_A×iRàï_x001A__x0006_A¤ÈÀ÷¯t_x0004_Aëd^w_x0004_A_x001C_&lt;ùsy­_x0004_AVÔ*ÌM_x0004_AÅ_x001F_h_x000E_4_x0005_Aí_x000B_&lt;è²_x0005_AÆDk-¨_x0005_Ag+}äàm_x0007_A./Î_x0001_Ü_x0006_A_x0004_AKoÊ_x0006_A~èRKôÇ_x0005_A#E`_x0015_'_x0006_A8_x000D_	Ð_x001D_ù_x0004_AÐD}õÂ_x0005_AçT´ï³_x0004_A_x0008_­_x0012_C÷_x0003_AåP¹©_x0004_Aj 	I_x0005_Ay&gt;_x0019__x0007_&lt;_x0005_A\_x001A_!GR"_x0007_A/_x000B_¨/`_x0004_AYÒôÒ;_x0005_AS0Ò_x0002__x000D_Ã_x0004_A« Vûq_x0005_Aë"ô_x0008__x0005_A_x0002__x000B_$ÌÃ`_x0007_AÏë²I­é_x0007_Aùðòbß_x0005_A¨U_x0003_L_x0007__x0004_A·ÊzÿÜ_x0007_Ala_x000E_ã_x0007__x0005_A&amp;öt¼S_x0005_AÜY*gÊj_x0007_Aq_x0018_Y+g_x0005_A_x000E_÷9½_x0017_Ö_x0005_A®°ýÉ$æ_x0006_AÍx_x0005_Ò_x000E_[_x0006_APè=&amp;Ä_x0007_A@_x0011_K_x001B_ío_x0004_A_x0008_²ÝwÅ_x0007_AÔñúR_x000D__x0008_A)r K¾_x0004_A¤ùë+ÎÔ_x0005_A"5¤é&gt;_x0007__x0006_Ac_x000F_		¤_x0013__x0005_AÔï5&amp;©5_x0004_AÎ_x0016_&gt;jæ_x0006_A=ËGÜ{~_x0003_A±ÊKÑü¢_x0006_A*]Ò TP_x0007_A×?Ç¶Ï_x0007_A*Ë/¸Xÿ_x0006_A_x0001__x000D__x0007_Õc'_x0005_A24zÌî6_x0006_A.D_x0012_QÁÇ_x0007_A4[ÃáùÎ_x0004_A~àç_x0013__x0001__x0008_ZÍ_x0006_A¨Û_x000D_P_x0005_ANxÛ'_x001B__x0004_A_x000C_;ê`Æ_x0007_A8IÁã_x0006__x0007_AC1Føà@_x0005_A2_x001B_ø7_x0007_A_x0003_`®ÍÌ_x0003_AÅò¸Y½_x0004_A(ø§ò_x0004_R_x0006_A&amp;8ð_x0017_m_x0005_A_x000C_ añê_x0005_AÑ_x0003_8_x0017_1_x0003_A_x001C_²Of_x0008__x0004_Aó_x0011_)QA·_x0006_AL&lt;L_x0006_Ab³_x0004__x001F_zR_x0006_AxÓ~IÙ_x0004_AFßx_x0006__x0006_C_x0005_AfÑÀàýZ_x0006_Aöý¸;ô_x0003_A_x001C_`¯l_x0004_AKõ_x0017_l½_x0006_AÕ$Ê\Å_x0005_Aý´oÇR_x0007_A_x0018_S_x0017_À¿è_x0006_AD®6%æ_x0006_A}E"Oò_x001C__x0004_A_x001D_y_x0011_	Æ_x0005_Ac¿ûúõ¤_x0004_Av_x000B_¯_x0006_A_x0002_A&gt;w_x0006_-_x0007_A_x0001__x0002__x0010__x0010_Ú6_x0006_Aäc©¥§_x001F__x0006_AÁÂÞ¿_x0007__x0007_AüaÇ_x0011__x0007_AAí0Æ½$_x0004_Aø_x0013_SÁÉÛ_x0004_ADY®ÅÜ_x0004_Aß,R¾µ_x0004_AÜ/_x0013_ôK2_x0006_AAW¬_x0006_A_x0008_Ý¾²_x001F_;_x0005_Aü;_x000E_£ÇE_x0005_AJ_x0014_&lt;{_x0010_K_x0004_A?[û©L_x0006_AQ·¹eXú_x0005_ANÁ*gu-_x0005_APò_x000E_Åî_x0006_Aæ#_x0017_Ï!_x0007_Axn÷©Å_x0005_Aø_x001A_Äö]_x0006_Am®qÒì_x0007_Av_x001F_[0­A_x0005_ABlU_x0007_~_x0007_A¸Ã¸%Q]_x0003_A²U_ª_x0004_A7YP%_x001E__x0006_AXÿ_x0007__x0005_AÄ§Í³&gt;Î_x0005_Aø_x001C_ÓØ»_x0004_A'Â_r¦Æ_x0005_Ah=wÑ_x0005_Aª©È·_x0001__x000B_\_x0006_A-tì¤_x000B__x0004_A_x0002_È]æ _x0005_AÌêa$G_x0015__x0008_AÍû«_x0018_ú_x0004_Aq·_x0019_"/£_x0005_A*Ý.E¾_x0005_Ae¨ Ó¢Ä_x0004_A°Ð/}[_x0005_AÕ_x001B_´¤DH_x0006_A&lt;}ÿ¢È¢_x0006_A&lt;-ÉO£_x0003_AI	NÈª²_x0007_AÍñ_x0005_Uùð_x0005_A_x0017_¾w&lt;_x0004_A3~ÆÛL_x0006_AácKÉt:_x0006_A_x0001_ú$_x0007_Kv_x0005_AlCº[Mó_x0007_AWg³g_x001D__x0006_A|öJEÚ_x0005_A_x0007__x0011_PMØc_x0005_Aæÿ¦_x001D_¸_x0007_AFY?¶H_x0005_A²eû_x000B__x0005_A_x001C_Rß8Nt_x0006_A_x001E_¼o-b_x0004_A	_x0015_H_x0006_m_x0006_A_x0010_üH+³_x0004_Aä¢:jï_x0004_A÷Wþg_x000D__x0007_AeKYN_x0007_A_x0008_	ØQMu}»_x0007_AÎ_x000C_ìè_x001D__x0005_A+Î­ôe;_x0005_A_x000F_Èùß_x0006_A\Iñç_x0004_l_x0007_AiÉÙ_x0001_Xc_x0006_Ag?%Ý#W_x0004_A_x001B_+_x0014_u_x0004_A_x001C_dfÆ_x0007__x0007_AyÄBi¥_x0007_AZàúÓg_x0006_A®ø¼_x0019_²Û_x0006_A¿}¯©ó_x001D__x0005_AW¦6¸Ì_x001E__x0006_A&gt;LG&amp;_x0005_A,cKb¡0_x0005_ACQm/Ïß_x0005_A7ÝÃäW3_x0006_ANå:~_x0006_A% }Y_x0005_A_x0014_,_x000C_ó_x001A__x0005_A9õÄ&lt;_x0005_A.P_x0007_½_x0007_A_x000F_9_x001E_\F_x0012__x0007_AGMVÎ_x0004_AówA¹ÑS_x0004_A_x0013_?0mø_x0006_A_x001E_¥õÞn_x0006_A¨WÂ­kÀ_x0003_ATD±Áì_x0005_Aý_x0002_¤A×_x0004_A_x000C_zð_x0001__x0002_'_x0005_AÞRºf­×_x0004_Aè×8È_x0006_AÆ3ÒÄé_x0004_AEGë&lt;º"_x0005_AVÛz6_x0005_Akí3ÅÏ_x0005_A/_x000C_%[_x0008__x0005_AE#_x0015_?$_x0008__x0007_A_x001A_â_x001D_ºÔç_x0006_AF,ÉÂóR_x0007_Aò?(o7_x0006_A¾«Ò´ßº_x0004_A&gt;«uÝ¡p_x0003_A_x0016_Ãy_x001C_k_x0006_AM;è)P#_x0007_AÒ¥_x000B_Ù_x0006__x0006_A§jÊ¤ _x0005_A_x0001_[&gt;\_x0003_AµëOI»à_x0005_AB_x0001_úB_x0007_A&gt;öiªhõ_x0004_AW7pZ_x0003_AúÄ_x0002_NW¸_x0005_A%7½®}_x0007_Ar~ÃÕ#~_x0004_Aæâä	_x0006_A_x0001_æü_x0004_à	_x0005_AT_x0007_Ù_x0007_Ù_x0010__x0005_Añø¶Êú_x0004_AZª_vä_x001E__x0003_A_x000E_Ó.OyC_x0005_A_x0008_	_x0005_c"(_x0018_$_x0005_A ³,Nm_x0005_AÀ/=c|ï_x0005_A:Éüñ}_x0003_Az_x000B_û-À¥_x0005_AÍs_x0008_-ñF_x0006_Aø_x0007_Ô_x0015_E&amp;_x0007_Aj7º&gt; ß_x0005_Aì¤çMhz_x0005_A£_x0011_9ªÔ_x0006_A_x000D_Oé_x000E_6Y_x0005_A3¥_x0017_jç¬_x0005_A*wÜ`8_x0007_A+ð­&lt;G_x0005_AB_x0015_¢Â_x0006_Aêôáý_x000B_â_x0005_AÕ=ï+iÝ_x0006_A«Ü²&amp;}³_x0005_A_x0010_jP;ë_x0005_AöÃ^Ù$_x0006_AÞ.åÔ~_x0004_Aq:~'_x0007_Av£_x0018_Õ©ë_x0004_A_x0002_òiÀÔO_x0006_A-U!_x000C_çö_x0003_A\æÚe_x0006_A2_x001F__x0001__x0016_Ê_x0005_Aêß9ßÊt_x0006_AÅt_x0005_g_x0005_AVòøº×û_x0002_Ay_x0003__x000D_úý_x0006_ATx	_x000B_Q%_x0006_A ©f6ÿS_x0007_A°½ù;ð_x0005_A_±6ªä_x0004_AÊI_x0008_°ø_x0007_AÚ_¯_x001E_Éß_x0006_AÎ_x0005__x0012_3Ä#_x0007_AJ]_x0013_PÈ_x0004_A¼Ú_x0017_îå_x0005_A·}QR"_x0006_A`Uñ­Ã_x0005_A¤YÃ'¬_x0006_A*v_x000F_{Q_x0004_AÉpã_x0005_A]¼`Ú_x0006_AúÚbKB_x0006_A¼rgÞ©_x0006_ACo=_x0001__x0007_AÎ_x0012_ÃO¦e_x0006_AÆ_x0014_ú_x0002_Ìc_x0006_A_x0016_cf	é_x0005_AKk_x000E_®w_x0005_AÂaâõ_x0003_A8ù¼_x0005_Am::Qµ_x0006_A)u/_x0006_A®¢¢Ý_x0007_A_x000C_è ©4_x0006_ABÇ¯B»_x001E__x0006_A_x001C_ _x0004_Bw_x0015__x0005_AQ´_x0012_)£_x0006_A_x0004_ÊÄ1|û_x0005_A_x0002__x0008_&amp;_x0014_ +p_x0005_AµY×,Å_x0005_Ar§S&amp;_x0004_Aéµ_x0010__x000B_È_x0003_AWõdM_x0004_AeHXÔ_x0006__x0007_AfgÞVä_x0004_A¦¹"D²õ_x0005_A¦wÿ2{_x0006_A¹urÒ9_x0005_A¨ú6V?_x0005_A­_x0010_û5_x0012__x0005_Aóãá2·_x0007_AUzyVê_x0005_A¤×ü/ç_x000E__x0007_A+Û¶ye_x0012__x0005_At(&amp;±Æ÷_x0003_Ag[+_x0001__x0018_D_x0007_AîlkÒF_x0005_A°+_x0019_º_x0005_A_x0015_3ú]å_x0003_A_x0005_L®_x0013_hß_x0004_AËu&gt;Ußê_x0003_A_x001B_(¥¦¬_x0005_AÔð!Sv:_x0006_A´39Øt_x0006_A ¢ðò_x0003_Am_x0008_\æò_x0006_A"v8Oíî_x0004_A"+f9o_x0004_AÒ­X_x000C__x0004_AZU³¹_x0001__x000D_Ä_x0004_Aû_x0015_b^Ò_x0003_A,Ý&lt;(6M_x0004_AX¬ÿÒWÆ_x0007_A2_¦IÈª_x0004_A¾¢cZ?`_x0007_A_x001F_#E,&amp;_x0007_A³hÉªá9_x0006_A­%öÃ2_x000C__x0006_AS¯	Ü_x0006_A_x0015_í/î_x000D_w_x0005_A]ÝFÑÑó_x0006_AòFÆ* _x0004_A_x001A_È	kñ¿_x0004_A'ÙÐÇ&lt;_x0006_A;ê"¬_x0006_Aã._x001B_´å_x0007_Aª¶¬h¼_x0011__x0005_Aû_x0016_Ô4jF_x0006_AáVÐh_x0005_Aay_x0006___x0007_Aì_x0002_Qè_x0005_Ê_x0006_Amv(°ßø_x0003_A]ÉÅb¼¥_x0006_Al_x0015_ðí!g_x0007_Að3_x000F_ò°_x0005_A]ëßàÝ_x0005_A¼ly_x0006__x0010__x0005_A|)W_x000B_Ä_x0005_Añ¦ý·gR_x0003_A ;êñ_x0008_Â_x0004_Aî@FøÕ©_x0004_A_x0002__x0011_aGM5_x0001__x0006_A¥_x000B_ýñQe_x0006_AÊ&amp;üØ¦_x0006_AÔØeÑ«î_x0005_Aÿ_x001F_H	_x0006_AD+a	ô_x000F__x0006_A_x001C_K/qä/_x0006_AcùåÍ_x0006_A¶ÿ _x0005_Aógä 5_x0006_A%Ç\_x0001_?_x0005_A@	&amp;*_x000C__x0006_AÔ8_x000B_{$E_x0006_A,_x0002_ Å_x0005_A_x0008_ëw@_x0005_Ap}¦_x001F_e\_x0005_AÒ_x0005_ à¨ý_x0004_A·óË_x0005_A½ÿ_x0005_iU_x0004_AÂã_x001B_Ê_x0005_Ar3Ør_x0005_AººE{Ë_x0005_A,_x0019_¨y/Ñ_x0004_A&lt;_x0017_ä)h_x0004_AMd_x0008__x0004_A#_x0007_ªóè_x0006_Aá_x001E_¥©c^_x0005_A_x0010__x000E_ï_x0005_AÎª?½°_x0005_Aõ_x000D_{}U_x0007_AcÝ _x0017__x0007_$_x0007_A	_x0003__x0002_	Á_x0005_A"J"¢ûA_x0007_AJF(Ê©t_x0006_A ál`_x000B__x0004_A_x0011_3ò£_x0005_S_x0007_AdMP_x0016_ª_x0003_A²ùU`úÒ_x0006_ATÀCóÉy_x0005_AsX _x0007_ACÃv»È_x0007_AayéºO_x0007_A;_x000E_[=_x0008__x0008__x0004_A_x001D__x0012_ºÚÇ_x0006_AlyRG_x0015__x0004__x0005_A±)_x000B_ÉRW_x0006_Aà_x000F_-Ú_x0004_Aïjis!_x0005_AX£²O#Ý_x0007_AbS¿[à_x0006_AÆþ:\I[_x0004_A5§ç5Ø_x0005_AeÄ_x0018_Y_x0004_à_x0005_A°¨_x000E__x0014_WÚ_x0006_A_x0010_Ê®`@·_x0004_A¸_x0001_Hè ¿_x0007_AùGèú+_x0008_A_x000B_è®_x0005_A_x0018__x0011_3%_x0004_A³Ü$#_x0007_AålìV#_x0005_AUô_x000C_Ë_x0005_AtÕ&amp;Ö.p_x0005_A_x000B__x000D_þñq£_x0005_A_x001E_(O¥Ìæ_x0006_A_x0011_7/tq_x001E__x0005_Aäfj¸\_x001B__x0006_AZÌw+#á_x0004_A¹[GáÑ_x0004_A¸Å&gt;;_x0004_AÞ8_x0016_¦@_x0006_AÆÃ$â_x0002__x0007_A¢çä_x0004_Õ³_x0005_A´G_x0001_\?_x0004_A£)ÀÞ|_x0004_Aóÿ«ïj_x0005_Az²_x001E_3ä_x0003_A_x001B_E+»þ_x0005_A_x000C_úµåv_x0006_ATg."h_x0005_A~KkW	q_x0007_A¨ËB½A_x0007_Aõ	ü¾_x0005_A½Z»h_x0007_AT_x0015__x0018_@ùÊ_x0006_A-Î	{®_x0007_AZg²è_x001F__x0007_A_x0008_Ûùìý·_x0005_Aàb#©_x0014_ø_x0005_AÅ0Äpè_x0006_A_x001D_è_x0018_Z_x0006_Azíbýüø_x0005_APkdbÑ_x0006_AÌ®iÑÇÝ_x0005_AÚ_x001C_\x_x0001__x0002_~¡_x0003_A@æÅG=_x0003_A¨_x0019_nj8Y_x0003_A|âÉ_x001A_Ð_x0005_A&lt;|_x0012_ô!+_x0004_A?º_x0001_r_x001B_¡_x0007_AÐÇàú_x0005_A°_x000C_¤	\_x0008__x0007_A¯ëÌÌ²_x0006_A_x001F_&lt;®¾_x0006_A_x001F_crãO_x0006_A"7èöID_x0005_AÆíß¨·_x0003_AUzÃùvò_x0005_A_x001C_vgä_x001B_Î_x0005_AéPV£-_x0007_A&amp;D|_x0007_xÂ_x0007_AK_x0004_S[!_x0007_AïÝWþ©r_x0004_A_x001F_Ñrµ_x0005_A_x0002_k¶_x0015_ù_x0006_AèV9%_x0003_A}Æw_x001B__x0006_A¦=cÃÕ&amp;_x0007_A·_x0018__x001F_/_x0005_AØÍêïhÝ_x0005_Afà¥Ñê_x0006_Aì±Úa_x001B_m_x0007_A_x001B__x0015_àxöW_x0006_Aó[s¢ðp_x0007_AÌòÎ»x_x0005_AS_x0008_jÁ\_x0005_A_x0001_	_x000E_Ú¦_x0001_I_x0006_A_x0008_otï_x0006_Ata%e«_x001E__x0006_AÙ°_x0002__x0017__x0011_=_x0004_A/¢3yG¸_x0003_AÐ?]¡_x0005_AMb	_x0015_-ö_x0005_Aâ_x000C_ØK\­_x0005_Ay_x0017_ o_x0015__x0007_A¨Gó¯»_x0006_AúÝÆÝì_x0004_AÖ°¨µ_x0006_A2_x0014__x001C_rýM_x0006_A2Þ_x0011_ÍÞ_x0006_Aàß$,_x001A__x0003_A@&lt;C_x000B__x0007_A­ü¢÷_x0014__x0007_A¾cÇ_x0006__x0006_AJ_x0015_]Ë=_x0006_A_x000F_9{9hä_x0004_Aº¦_x001E_Åpý_x0007_A×òÐhÜ{_x0007_Af¢ÿû¾_x0005_A29_ _x0005_A_x000D_@EË©ò_x0004_A_x0018__x0010_Èð¾_x0006_A+r¯R_x0014__x0004_AÜìN"ê_x0004_A½dòs_x001B_1_x0006_AîÄ²Òd_x0007_A_x001D_ó:_x0018_f$_x0005_AWEôé_x0001_	_x001A_l_x0004_A_x0011__x0012_jg±_x0002__x0005_AwºÔóH_x0008__x0005_AF_x001A_è_x0008_CN_x0005_A_x0012_&amp;Ï¦º¼_x0004_Avq¶bM_x0007_AÃA_x0004_n _x0004_Ay_þr_x0005_A{ÈÔyÃ¡_x0005_AÊüåJ=n_x0004_AÑ_x0018__x0010_njÎ_x0006_AÓàº©_x0005_A?qÎ\ _x0005_A÷_x0005_BØ_x001F__x0002__x0005_AYÅW=_x0004_ATýX\_x0007_A¤w_x001F__x001B__x0008__x0007_A_x001C_UjÃ_x0005_Aí©þ_x000D_Þ_x0005_AË¢_x000E_i±_x0006_A5g_x0002_/_x0006_Aç_x0003_Oþ_x000D__x0006_Aj_x001C_üT_x0005_A&gt;² Ê_x0006_Aª)ô&lt;_x0017__x0007_Aû%Dµ_x0005_APÃÁZÒÎ_x0003_ABK=_x000E_D¿_x0005_A3_d¤_x0006_A&amp;/¾_x0010_Ö_x0004_Aí	wh_x0017_&amp;_x0005_A5Þ,¶÷_x0005_A_x0002__x000B_ðµ;*íG_x0005_A_x0016_þ_x0006_T+_x0007_AÉ¬,_x0017_1_x001F__x0005_Aø=Ò&amp;)¤_x0004_A_x0014_ªxÓó_x0004_A_x0005_&lt;`ñÕÜ_x0004_A3_x0002_óå_x0019__x001B__x0006_AêàPCë_x001E__x0005_A_x000B__»ýK_x0005_A_x0019_ÌYûè_x0006_A?_x0014__x0001_ù_x0006_AF_x001A_9_x0008_ìM_x0006_AÊ$_x0015_4$&lt;_x0006_A(¿¿ñ_x0018__x0005_AR_x0012_`S²ª_x0004_AH_x000C_\ñ¸Ø_x0004_A_x000C_UÇHèä_x0005_A^c/_x0014_	Î_x0003_An2._x0006_A1^t#_x000C_Ó_x0006_AÉ|³_x0016_rº_x0006_AjIva_x001E__x0006__x0004_Aå½~ÔÉ_x0004_A_x001D_/ìvY_x0008__x0004_AbÞoÍY_x0005_A0@Ã×%Ò_x0005_AÃ\5s_x0003__x0005_A1ý£ó9_x0005_ADBT¤ªÿ_x0004_A_x001C_N$Pl×_x0004_AÚÖý_x001D_X_x0006_A´_°_x0001__x0008_òö_x0006_A©õÜlK8_x0007_A C²¹ã_x0006__x0007_AÒÊTÜã¾_x0006_A_x0008__x001E_?ë_x0006_A"7¹_x000B_	ñ_x0005_AÜü1:®#_x0006_AAæ1h_x0007_A®î}_x001B_Ð_x0002__x0007_A¡ÒfË_x0004_r_x0006_AÖ_x0017_9ÐJ_x0006_A_x0014_o_x0001__x001C_Ë_x0005_A_x001E__x0003__x001C__x0006_A¯j_x0003_RêË_x0006_A(yY¿õ_x0006__x0004_AðäLÃ_x0006_A éî'×î_x0006_AÓ_x001F_~}_x0004_ACÿ3Éò_x0005_AänA&amp;¬_x0005_Aù¢=_x0005_½_x0004_A_x0016_\D)_x0004_AÇý50½q_x0004_A_x0013_Ö_x0016__x0007_Ïõ_x0006_AFdí_x0008_G`_x0005_AV_x001A_(_x000C__x000B__x0007_A÷ïLk_x0005_Aú_x000C_"_x0017_«D_x0005_A\­e`_x0011_K_x0005_Aü±Ø_x0016_ÿã_x0003_A2*_x0012_Zá×_x0004_A EÂåA_x0004_A_x0001_	_x0012_Í°u¢_x0003_AÛ':¥ü_x0017__x0004_A(_x000D_ïZ_x0006_Ah³_x0006_¨Ñv_x0005_A_x0004_V×-Ê_x0005_AB`ÏD_x0006_AÍÏ_x000F_;Ö_x0005__x0003_A2&gt;_x0017_\þE_x0007_AÁ¹÷ä_x0007_^_x0005_AËé]Ò©_x0005_AÝá_x0003_"#6_x0007_Aíöòì?_x0004_A*«_x001E__x001A_T¨_x0004_AW_x000E_°ÿ¶«_x0004_Añ_x0008_½_x0004__x0014__x001D__x0006_AÒÖ¶_x0003__x0006_Ag_x000F_if~_x001C__x0004_AÕ_x0016_ÙË\°_x0006_Aûàº_x0010_Ä_x0003_AìJ¿ÊG¦_x0005_A\·»#@#_x0005_A÷nÊ¯_¢_x0005_Aºaí±_x0006_As'Z&lt;_x0005_AìXé¨D_x0006_An.¸âaÎ_x0004_A±7ð³R_x0006_A¢EXü&amp;ù_x0006_AcLK_x000F_îÏ_x0004_Aú_x0002__x0007_bq_x0006_A¼d_®ÿf_x0003_Aå¥26_x0002_	Wz_x0006_AþgÅ!Tñ_x0006_A´_x0007__x0001_ê_x000F_P_x0004_A%_x0013_®ÿ³_x0003_AF Ïî®'_x0008_AÈLÆY_x000C__x0007_Aq+ÂuÏ_x0006_AcÌ\'^ _x0006_AÖÁûP0Û_x0005_A®¹_x0005_ä_x0005__x0006_AÂÇÐ _x0004_A7èVïÒc_x0004_AIOS_x001C_S×_x0006_A³_x000C_9À6_x0004_A«ãw@Û_x0004_Ah~6½mO_x0006_A'ïÿO_x0006_AÑZÈYP_x000F__x0004_Aq)&amp; _x001E__x0006_Aûk¯Xeô_x0004_Aª¡Õ*F_x0005_A*¾ØkýO_x0006_AQ¦'P"_x0006_AøA_x001C_W6_x0006_A_x0007_I¶èZ_x0006_AñyYr¤_x0003_AÊ­3ëå_x0007_AÂq_x0016_/&lt;_x0008_A?*UGª_x0005_ArE}¸Ü_x0005_AF:»¨í¶_x0004_A_x0013_Gú9ê_x0005_A_x0008__x000B_ÕG4ê"_x0003_A×sÏôz_x0005_A;-î_x0003__x0006_A?U©J®j_x0005_A_x0015_¿è×_x0018_í_x0005_A+èÌG(_x0005_A_x0017_êÂè}_x000D__x0007_Aß_x0001_~|zà_x0003_ABóX­ZW_x0005_A	ä_x000D_¾4_x0006_A¯@|_x0007_Az«É_x000D_Ðh_x0005_A,B}@AX_x0005_A_x0015_óqÍ_x0004_À_x0005_AÄÙZH¥_x0006_AÔ _x0002__x0007_A³L7Ê/_x0007_A]_x001E__x0013_¾7_x0006_Aw:f#­_x0006_Aî_x000D_6m¨À_x0006_Ap¹û_x001E_¦_x0007_AÂ=ã_x0006__x0006_A_x0008_.ËfZ_x0006_Afð7dÀ_x0006_A¶«Çi®_x0003_AzþJ³aµ_x0006_A`ÎÜP_x0005_AuQæEºn_x0007_A×³Ýi_x0005_ARÒaóûl_x0006_Aîùå_x0004__x0006_AÚÞõ_x001B__x0001__x0002_ÒØ_x0007_A&lt;_x0018_Úkj_x0005_AMÀÝ_x001D_½_x0005_AÜÖó%0_x0005_A#_x0015_.×N_x0004_A"ù1~_x0004_A!/,R_x0007_AæÆ:xé_x0010__x0008_An¯êdÊ*_x0006_A§2ä°ÿá_x0006_AC5³_x0002_._x0004_A_x0012_£¥ô(_x000B__x0007_AP_x000C_Üð_x001D_c_x0004_A»Á6¶{_x0006_A²MÒ_x0006_A2Ú_x0007_ªfv_x0006_AÒîr_x0016_%_x0005_AÇ(q_x0011_K_x0007_A_x001E_Û¥_x0008_8_x0006_AÔçú_x0006__x0005_A=Üjm_x0006_Aq_x0015_²Õ¿_x0004_AõUt_x001B_&gt;&amp;_x0007_ARü(!_x0012__x0006_AûÀW_x0005_A³C#Rp_x0006_AþÌ¯_x0007_A*_x0004_ÚrVË_x0006_A¥1_x001E_Z!_x0006_A`²_x0008_t¤_x0004_A¾·ò_x0018_£_x0007_ANL§yì3_x0008_A_x0002__x0008_c,U©Ò_x0005_Aaõª_x0018_õ{_x0007_A?Y_x0018_+Bó_x0005_AR_x000C_þK¹_x0003_AðTÔÓ_x0004_A@_x0005_Áëò_x0007_AÈ¥«õì_x0005_A¦_x001C_p_x0001__x0005_A§`õÑ_x0005_A_x0007_ïÈ²Sõ_x0006_A4&gt;Vpô¥_x0005_A_x0017__x0007_Ññv_x0005_A_x0012_m_x0019__x0005_AôqWÝ_x0019_å_x0005_A2IôêG_x0007_A1ËïuHè_x0006_Aá7&amp;t:_x0005_Al_x0015__x000F__x000F_;_x0004_A_x000E_Þ+d_x0006_A_x0016_ùÚ§³_x0006_A]ìÛ~&gt;_x0004_A«¶³dÞ_x0002__x0007_A_x0018_eZ³Æ_x000E__x0006_A_x001D_±ÏXáÞ_x0004_AA_x001C_Ãgô­_x0005_A3R_x0007_üõ_x0005_A¥,_x001B_¦Lº_x0004_A?]';n"_x0007_Aê-U_x001C__x0004_A3ÌKd2_x0001__x0007_AÏ_x000D__x001A_b§_x0004_A¼0þ0_x0003_	ë_x0004_AÎªù5æ_x0004_ACc²¼Ï_x0004_Aç_x0004_­÷V_x0005_Aèy,÷Ë_x0005_Aâ}_x0007_M_x0004_A*Z+@Â±_x0006_A_x0005_\_x0016_à_x0005_AÔ'_x0005_A4_x0012__x0008_?üõ_x0004_AÕ,_x000B_¤D{_x0005_AÉ§_x0019_?_x0011__x0005_Aþtöc'§_x0004_A®ÏÑ_x0001__x0007_AQ_x001C_a»I_x0006_A_x001B__x0014_Ë_x001B__x0006_AÆ&lt;8Û_x0016__x0006_AêÖ_x000B_*¸_x0006_Aøh%_x0005_A#_x000E_úyèë_x0005_A&lt;Ú£_Õ®_x0005_AøN_x0017__x000C_p_x0005_Aáõq_x001C_C_x0007_AÁý\_x0017_ô_x0007_AP~+dF_x0007_A_x0004_É!*9_x0005_AÚÈ~§	_x0004_Aq_x0007_òºp_x0005_Aá_x001C_¸+_x0005_AkÏ|I_x0013_ù_x0005_A_x001F_lG_x0002_»_x0004_A_x0011_?%õ=_x0004_A_x0001__x0008_Tçèù9_x0006_A'_x001C_¡D_x0006_AÆÊucOÕ_x0004_A Ò_x001D_ýÓ6_x0007_Aãôð_x0005_A_x001C_©_x0006_ÀXÎ_x0003_AÔ%_x0001__x0019_C,_x0006_Ae_x0002_zTÚ_x0003_A_x001D_Å_x0007_ZHí_x0006_A_x000E_zË}C_x0006_A¢o`_x0005_A_x0013_?D_x001E_(¥_x0006_AFÔñ ÷p_x0004_A_x0018_{ni_x001A__x0005_Awâý50m_x0006_A$}_x0012_$â_x0005_Aý[TÜè·_x0005_A¤³_x0015__x001F_]¹_x0005_Aó1³û_x001A__x0006_A å¾t_x0007_A|ØÓÌSI_x0007_AÅâMë&lt;_x0012__x0006_AódÃ¿LÁ_x0005_AÀ_x001F_¹¥ç£_x0007_A½ße$Úà_x0005_A®¦ì©_x0017__x0006_A%°ØÂ_x0012_G_x0006_AOQÕHs_x001F__x0005_AÞº{dK_x0007_A_x000D_`_x0006_©_x0005_AÝzzãTD_x0004_Anë_x000F_â_x0002__x0003_	|_x0006_A5Q_x001F_d _x0006_A³¡:q^¥_x0007_A4_x0011_fme_x0005_A_x0014__x0004_ô_x0007_$_x0005_Aí'ª_x0016_9_x0007_A0_x0014_;_x000F__x0006_Aÿ×«v_x0002__x0004_AÐ_x001D_Ó~Ïa_x0007_A_x0005_ªú¸î_x0006_A©ïnfó_x0004_AÜÔv¯ë_x0005_AÄtfï_x0019__x0007_A_x001C_ßÅ)Í_x0006_AÒò@{_x0005_Aâ-_x0016_óÝ_x0005_AøéÄcW_x001B__x0005_A=¶þå¼_x0002__x0007_A¶¿&gt;aó_x0004_A&lt;¸å/h_x0006_AûõÜ_x000D__x000D_E_x0006_AFøz_x0001_ê_x0012__x0005_A±µú$l_x0007_A_x000C_ÔG×(Û_x0005_A(BÅ;_x000F__x0004_A{i_x0014_Æ£ñ_x0004_AR_x0011_|ÞC_x0007_AÇwÞÛ_x0011_(_x0005_Av_x0015_Gß&amp;à_x0004_As°{\I_x0006_A¯=f.%_x0006_A¦Ðì¡|_x0007_A_x000B__x000C_|;§rÄ3_x0005_A»éR÷_x0008__x0008_A{0_x000E_Îê_x0007_A_x0014__x0004_abí¿_x0003_A|í£ÉÓ_x0007__x0007_A_x001A__x001E_g6Ó_x000C__x0007_A_x000B_Ê0_x0002_:_x0006_A&lt;('_x0010__x0006_A}Õ_x000D_4L_x0006_AZ Yuù_x0004_A­'¹³+_x0004_A_x0017_µz&lt;!u_x0005_A{Õ_x0016_üÙ_x0005_A);@¥Ê_x0004_A"ßÃ_x0004_A_x0005_xË¨Ô_x0005_Añã=w¤_x0005_A~_x000E_QïH_x0006_AÀ)q­_x0003_AJ.É=Ä¨_x0005_A0_x0001_ÔÀ¿S_x0005_A®ØÄãeÅ_x0004_A_x0011_ÚÐ4_x0005_A§_x001B_úÉã_x0004_AÁú_x0010__x001D_¦_x0005_AxN(ø_x0003_Aº½ý3Ä«_x0006_AïèY£÷d_x0006_A9	Ö_x0005_A2QÕ9_x0006_A÷´¹°±È_x0006_A Ë_x0012_	_x000C_È_x0015__x0005_AÞTÞ,ô_x0006_Aú.mÍ_x0004_AbÛ+zà_x0005_AÖ£&lt;n_x0006_A$«µë2Ê_x0006_A%M¸c_x0007_Ar/ÙÁ#Ù_x0003_Ak_x0016_Ôg5_x0007_AÎ4Y_x0015__x0001_Ö_x0006_AÖm_x001A_°5_x0005_Añ-¢æÝ_x0004_AB_x001E_ íY5_x0005_AÚù«ý_x0018__x0005_AS-S3ù_x0005_AA§zzú¡_x0003_A_x0002_M!ÄþP_x0005_A®Ê_x0006_C;_x0007_AodÛ$H¤_x0007_A_x0019_âfâU_x0004_A_x0018_&gt;eJ0Ë_x0005_A!S_x0011_¥Á_x0008__x0006_Aü0z·Jc_x0006_A±:¶"_x0017__x0004_A*I _x0002_2x_x0005_A®üf¿_x0005_A$_x0014_faÚ_x0004_AªoBÌ°_x0014__x0007_A¤)$w·_x000B__x0006_AºÞò·rñ_x0005_A&amp;¯dÈ_x0005_A_x0003_µÆW_x0004_$_x0006_A_x0001__x0012__x000D_¨ÒuÑ_x0011__x0006_A­4Ô8ü_x0003_A«wÚ¹_x0003_A¤_x0011_EKÄ_x0006_AÓÐ_x000E__x000B_ÿ¬_x0007_A?xôÉ+_x0016__x0004_A_x0018_ù¾ù_x0004_A)Ö!Ãè_x0006_A¢ðìëg_x0005_AºúêSa_x0003_Az$_x001C_ë-Ó_x0004_AcÛ²,(M_x0004_A|¿_x0007_ã	_x0006_AK !LþW_x0007_A+Ã§._x000D_E_x0007_A_x0013_£Á_x0008__x0004_AÛHpQ*_x0006_A_x000C_ÔÃù_x0002_A__x000D_é?p¹_x0006_A4'_x000C_7_x0007_A ;|uç_x0004_AhÍ}_x0010_©_x0004_Aü|å_x001D_7_x0007_Ah¢F_x0003_AWjb×t._x0007_A_x0008_lØÕ^·_x0005_A±_x000C_©Ù_x0005_A¥U_x0006_¿­_x0006_AU3_x000B_Þ_x0002__x0003_Aza¸{_x0005_A~,W£_x000F_û_x0005_AÇ÷Ñ½_x0001_	M_x0006_A_x0018_»c+@_x0007_Añq,Ö&lt;M_x0003_AÀEg[è-_x0004_Aï_x0008_¬ëÛ©_x0006_A¯s_x0003_$É_x0005_AûØ_x0018_P³_x0003_AVåKw\_x0004_AàÚÄu»¸_x0005_Ah¢_x001E_F_x0014_í_x0003_Ab¨u_x0013_T_x0005_Aey5/dè_x0002_An{î©_x001F__x0004_Aêµ«ìë_x0006_A_=_x0016_¦y_x0005_A^j_x0007_â4£_x0007_Aq_x001C_l¼B_x0008_A¡rÀ½~_x0006_AÄÊþ7Ï_x0004_Arle¢o_x0005_AbâAÍ_x0004_A_x0001_Ä´}_x0007_AU_x0015__x0008_ÿ°_x0003_A´_x0016_ôé_x0004_AÑÜíA_x0004_A¬E¡É¸_x0006_AÏ_-h©_x000F__x0006_A¤VÜkj_x0005_A_x0013_4ÄÅ_x0008__x0005_A®_x001F_Ø©g[_x0004_A1Ë5µ-_x0007_A¥°ÿªÄo_x0006_A_x0001__x0002_÷VÔ	_x0016_á_x0005_AI»Ä_x0004_ANwX_x001B_i_x0004_Ac_x0017_Ùm_x0006_h_x0006_A_x000E_å_x0016_#§Õ_x0004_A)®Çï_x0011__x0005_AKVP]Iº_x0007_Aûd_x0014_ª_x0003_AÒÂ²á7_x0005_A_x0004__x0017_CÊF¼_x0006_AµÈ_x000E_¹_x0019__x0006_AÅ¼_x0015_ÿì_x0004_AðPò_x000C__x0005_Aî_x0005_ñSßÚ_x0006_A?Rø_x0017_O×_x0006_Aîq0'ä¶_x0004_A¶áJ³ÊÝ_x0005_AÁx®¼Zá_x0003_A¶8óÌd_x0005_AëP}_x0017_ë_x0006_Aï?ª.º_x0005_AzõÁL*_x0006_ATÎ£C	_x0006_A¡_x0005__x000B_ëAÂ_x0006_A_x0010__x001F__x0012__x001E__x0004_AqÂ_x0001_ó§¼_x0003_Az_x0017_ÔàÀ&gt;_x0007_AÆ|åµc»_x0004_A_x0011_eÁ¡w_x0004_Aðm\_x0018__x0014__x0006_A`ë¸Æ_x0016_B_x0006_AV+_x0017_8_x0008_	_x0014_W_x0004_AR¯+(óÜ_x0005_Aò¨\¾X_x0003__x0007_A¤	M]_x0007_Aþ¤_x0013_IG_x0007_A×íÞÅ²_x0004_A¤_x0017__x0002_u¦_x0005_Aï_x0010_Çÿ_x0004_A_x001F_¢_x0005_A_x0004_ïþz_x0001__x0006_A.=·;Ú_x0013__x0006_Aì£qKxÞ_x0006_Aå_x0005_/îÏ_x0003_AZzz_x0010_7_x0007_A¬yF¤_x001C_x_x0006_AÛ¦º¦B_x0006_A5_x0019_&amp;_x001F_R_x0006_AAØÛönS_x0005_A¥e»¬Eù_x0005_A4»ôr_x000F__x0006_A_x0006_hI¬Çr_x0005_AÔû©çÀÜ_x0005_Aö¶wXèG_x0006_A¤ÓBÆ_x0003_A9²_x0007_lM_x0007_AøÄÜ¡/¯_x0006_A_x000B_F­Ù_x0005_AÄTEZ_x0007_A_x0015_U_x0015_ÐL»_x0006_A_x0007_&lt;v_x0008_,i_x0007_Av-3Àô;_x0007_A´	Z_x0016__x0007_A_x0001_	¿_x0016_Øè_x0017__x0005_A Kæ²:_x0006_AÌ¿®_x0018_çÞ_x0005_A× ¹­4¢_x0004_Aåü_x000C_b_x000B_"_x0006_AÇ©Õ¼d_x0007_Aó§£Ì_x0002_AK_x0010_Sf\V_x0005_Aúß÷æP_x0007_Ad¸Þü_x0001__x0004_AP×%¥_x0004_A!nðvµþ_x0003_A¶Ú$O×_x0004_AìÃQ´ÈË_x0005_AeHÔ_x000D__x0004__x0007_A~¡ÃG_x0019_&amp;_x0006_A_x0008_ _x001A_Ùéù_x0005_A_x000D_ Ìt.ê_x0004_AÉ_x0013_.øã_x0006_A_x001A_&gt;QþÕL_x0008_Au-_x001B_µào_x0006_A¡¼j4_x0005_AªÜ`Ñ7°_x0006_AÃ_x0008_½¦_x0007_AáZÿ¦Í0_x0004_A_x0006_Å[Û_x0006_AÝ"»Lsç_x0006_A±vÏZvõ_x0004_A}è¼û_x0017_K_x0004_A`1n&amp;_x0013_Ô_x0005_Aô_x000F_Uð¯ _x0003_Aì_x0014__x001D__x0001__x0002_²ò_x0004_A°u§§¬_x0006_A&amp;_x0002_°!ü_x0007_AÀÈ¬I_x0005_A_x0006_¾_x000C_Qá_x0006_Ar_x0012_ÒAÊ_x0005_AyÉ_ÿ^_x0004_AGöù8«_x0003_A?hò_x0001_¥ó_x0004_AÛ_x0004_')8L_x0007_A_x0005__x0004__x001E_¿j_x0006_A5_x001A_áí¸_x0004_AÑ»#:Ï_x0004_AÞÔ_x0006_PéÊ_x0006_AV«l2&amp;_x0006_A_x0004_µÒ_x0005_A,°&lt;¹¢(_x0007_AºÕJ«ãË_x0006_A_x0011_jc_x0005_A¼;è´ñf_x0007_Ai#8Z#_x001C__x0005_A¿ôÆÀ_x001C_ _x0006_AÄç§_x001F__x0004_AÕpä_x0007_A_x0005_£ÈÁì _x0006_AUV_x0012_êj_x0004_A¤_x000B_x}y_x0007_AH_x001D_4_x0005_nî_x0005_A_x0019__x0004_tö_x0004_A´ÌÛy_x0004_AKóÌrXu_x0004_A5×_x0007_ÍÉ_x0004_A_x0001__x0008_èIµ 3_x0005_Ap9Å&lt;._x0005_Ajz?_x0014__x0002_P_x0004_A¹Øy'_x0004_A_ºð%_x0005_A	i_x0018_úÿÖ_x0004_A y@L_x0004_A|î¬4&lt;£_x0005_AÞ_x0004_öñ_x0003_AXOCV_x0006_AQ_x0019_3§ôà_x0005_AiÑÐ.[1_x0004_A_x0015_¬¾¯_x0006_A_x001D_@Ïh_x0005_Aoj¿ÈC&gt;_x0006_AXÁ¿k4_x001A__x0006_A¦!,ò_x0005_A]ß«_x0010_½_x0004_AÝ\dá_x0017__x0005_A_x0018_»¹¬_x0006_A ·_x0003__x0003_Ô)_x0007_AðW`ü)B_x0007_A½F¯»}Ö_x0003_Aæ*#$ü_x0004_AE_x000D_s_x0012_fÝ_x0003_Aß_x0018_66t_x0004_A¾V_x0006_&gt;_x001C__x0016__x0005_AùÃ¦Xd«_x0003_Aþ_x0015_û¦{_x0006_AjØåËÓ_x0006_A¦·_x0012_Næj_x0005_AâW¿¬_x0002__x000E_yo_x0006_AVÓmBg_x0005_Aéc_x001C_°Õî_x0003_AèNÕW±_x0005_AÄü_x0010__x001A_`_x001C__x0005_Aöã_x0003_AjO¼_x000D_B_x0004_AWÒs_x001D_rµ_x0004_AêÌÚS_x000C__x0005_Aè+Bú_x0004_A&gt;Ç¶®à	_x0003_A¡|;_x0006_#w_x0005_A¼vu_x001D_ü_x0005_Aÿ­_x000B_ã½_x0006_AXïcï_x0005_AuÕ:¯±\_x0005_A"LmGr_x0001__x0006_AÖ³_x001C__x001F__x001C_}_x0004_Ao_x0017__x0011_@Á¥_x0003_A~pGôÎ2_x0005_A*u½°Q¯_x0004_A_x0013_&gt;º£_x0003_A_x001B_E´Ë¿_x0013__x0006_Aãíÿ_x0006_ñ&gt;_x0008_Aj_x0007__BÌ_x0006_AÆhæ_x0004_._x0006_A½ih9t_x0006_A?P¨,s_x0004_Aæ¦¹ Çt_x0004_Avækv){_x0003_A8|6¸F_x0003_AC;¡úÞ_x0004_A_x0008_	0 vxk_x0005_AbÙ¿&gt;_x0003__x0007_Aº¶]\o_x0004_AÚX2!¬_x0005_Aw2Ò%ï_x0004_A_x0005_[_x000B_zÇÑ_x0005_AÖvý¬Dd_x0006_A?Â?ó_x0007_A5þ¯_x0001__x001B_¢_x0005_A5µ_x0019_²¦_x0003_AäJ_x0002_tÂ_x0006_A&amp;¹íx{°_x0005_AÀ¹(.´_x0006_Ao0_x0011_+Â_x0005_AUnæw«_x001A__x0005_AöqÄ1Ê_x0006_A,R3FmB_x0005_A'pÁ_x0008_r_x0005_AzÔ¸Ë2_x0013__x0006_A³jÖÃ£_x0006_A²nh®p}_x0006_A_x0005_Á_x0015__x0006_Aü1uÑ_x0019__x0007_A~H°_x001C_Ðw_x0006_A(_x001A_«Äf_x0005__x0006_A&lt;ä_x0014__x001C__x0005_AÃ¨u1g_x0007_AVà«v1_x001E__x0006_Ad_x001F_Í&amp;_x0004_A3_x001C_N6?_x0007_A¡D5¬_x0005_Aðaºå_x0001__x0008_XÖ_x0004_AjéÁ¡D._x0007_AFâcA2_x0005_A½_x0010_ O#_x0007_AÌµ¶Þ5n_x0007_A¡MâÚ¾-_x0005_AxÂuQÀ_x0003_Anëæ¿÷,_x0007_A|_x0014_Ô«ýo_x0004_A£_x000D_ï_x0004_Ó_x0005_ABËn_x000D_­¬_x0005_AÀUkË_x0004_Auh±hé_x0003_A9sÂã_x0007_Ay)ðy»_x0004_AÖ_x0016__x000F__x001E_Y_x000F__x0005_AhnJÒ£_x0004_A_x0019__x000C_6_x0016_#ã_x0004_A_¾wõ_x0008_Ú_x0005_AuA_x0014_¬_x0006_AsØ_x0016_óÿ_x0005_A&amp;ä_x0002_¢Ô_x0005_Aà¥c_x001F__x001A_d_x0005_Ap9ýRc_x0007_A_x001B__x0014__x0012_÷ç_x0004_Aa«x-Ý_x0006_A)Jë°_x0003_A/_x001F_ibcR_x0007_A%_x001A__x0004_Â`¹_x0006_A_dEq[È_x0006_A5_x0003_"¹¢_x0006_AR´_x001B_'_x0004_z_x0004_A_x0001__x0008_á»RúbÅ_x0006_AyHw^­_x0007_Aa_x0001_+ô_x000F__x000B__x0005_Aei²Î_x0005_A°{_x0002__Ì_x0004_Aÿ­p_x001B_ªç_x0005_AìKEª_x0006_AhÛz_x0010_|7_x0007_AÅx_x0012_F]_x0005_A(³Ñð_x0007_A_x0007_h_x0003_A­Ë´{WÈ_x0005_A¬Æ°_x0005_Aà_x0016_O(Ï_x0006_A^_øìgí_x0006_A_x001B_iÚvý_x0004_AHÅs¹V_x0006_AQá²d_x000C_é_x0005_A(_x0017_$q_x0005__x0007_A]i¬`,±_x0004_A?_x0002_ïiÕ_x0004_Aé_x000C_Å_x000D_©\_x0005_Akå_x000E_t'_x0005_Aªo²/®h_x0006_AÇy(_x0001_õ"_x0004_A&lt;_x000E_mýB_x0007_A;44?_x0006_A'b_x0002_ì½_x0003_A 4{§7@_x0007_Aº_x000D_·Û_x0002_è_x0004_A\_x000C_j_x000B_Í­_x0004_A\L_x000C_M_x0002__x000B_ý³_x0005_AKB2_x0013__x000B_r_x0006_AÈ	Çá&amp;?_x0006_A¢äÀÉ_x0006_AJ_x001A_¼:7©_x0006_A±(Á FG_x0007_AJ&amp;t_x0003_ÐX_x0007_A$±O_x0008_å¯_x0006_A'4Ôíñ_x0001__x0005_AéÅ_x0016_HP_x0007_A~_x0008_ì²(_x0004_AÖñ_x0018_Ýþ_x0005_AÌwáö3ð_x0005_AÐaò¶_x0019_â_x0006_A§ðQÚXî_x0004_ARÏHÐ'ø_x0006_A¥(ó¤¿n_x0007_Aô_x0012_@Cv_x0007_A×îöw_x0016_d_x0007_AN%¯«Ö_x0006_Aò_x001D_h³q¤_x0006_A«~_x000F_o_x0005_AÅ_x0019_\5_x0010__x0006_A4 n_x0008_à_x0005_AVa¦&lt;¹_x0006_A.öÙE%õ_x0003_Aõ_x0008_w¾Ó_x0005_Aæ«R·¨	_x0008_ApòòÆä©_x0005_A_x001B__x0005_%å³_x0005__x0006_A³&gt;Ìÿ_x0003_A@E_x001A_VÌ_x0007_A	_x000C_C@_x0008_h_x0019_\_x0007_AæwU9"_x0005_Aè_x0010_%Võ_x0007_AñÔÖ¿çF_x0006_A_x0018__x0006_6z_x0008_°_x0007_AëÊ_x000F_xk_x0005_AÎY_x0010_[_x0006_AEg@d_x0006_A Náu_x0007_A«U|R1_x0004_AxjôÝsy_x0007_A¦2PÞì_x0006_A^É9ÆN_x0006_AG¹_x0001_Ô _x0004_AY6-/__x0007_A±À_x0006__x0002__x0004_A_x000B__x0008_QP_x0003_AÿÌª;ô_x0005_A&gt;-_x0013_,v_x0007_Anõ±Å&amp;_x0018__x0006_AuÆ`âÓ_x001D__x0007_AçLFÝþ_x000B__x0004_A(ÏqF^_x0006_Aþ¶yD¤ê_x0005_A_x0015_ìo`üK_x0003_A¼_x001D_ÑÃkm_x0006_Akªûÿ_x0005_A_x001A_Ú"å_x0015__x0004_AÀ_x0005_áÙNÅ_x0006_AÒ¸½l_x0019_z_x0005_AV.2ãm_x0011__x0006_A6³_x0001__x0002_uÛ_x0005_Aõàð×Ð_x0005_A.ye_x0001_c_x0007_AÎ0ñ­Ä_x0007_A¥ÏBøÄ_x0006_Ah/U9@Ä_x0006_Aö_x000B_´_x0014_Â_x0007_A0_x0015_â±_x0006_A"YN N_x0004_AÈ-Ô_x0005_A+S«ÚÏ6_x0006_Ap¼7xO_x001D__x0007_A¸IBña_x0005_A*©¹#£_x0006_AÞ¿[úÂ_x0005_AkpÕö_x0003_Aÿ_x0014_©_x0013__x0007_A#_x0015_#ºTÞ_x0006_Að¸Õ0â_x0002__x0005_A¨+_x0013__x0016_ìÿ_x0005_A®òzó_x0003_AQâGB£â_x0003_A\Ú1ß]â_x0006_A|Ó4Lp_x0007_A^F¯Û9_x0006_A_x0004_J_x0017_ËÀß_x0006_Ar&gt;_x0012_ß_x0014__x0007_A¢HÚ¹_x0019__x0004_A×«bK²_x0006_AØ¥÷dt_x0010__x0007_AÅØ[_x0017__x0006_AÓ_x0014_?H_x0003_A_x0002__x0008_·õw»4Z_x0007_A/2¤_x0006_A_x0005_Bg8Øã_x0004_A{nR"_x0006_A_x0012__x0017__x000C_h_x0004_Apü³_x001C_Ö_x0007_Aaëm/Á_x0003_A_x000E_å_x001A_¯z_x0004_A_x000E_,dÖq_x0004_A2û_x0019__x000E_^&lt;_x0007_A_x001B_*ð º_x0005_A%ÕÉÞ_x0005_Ac¿¯_x0006_Ax_x0014_ê¹_x0006_A&lt;ÞìRý_x0005_A°C_x001F_Ðè|_x0007_Aµ]c@_x0001_n_x0004_Aj¥6QÙ._x0003_AëR_x001D_mj_x0004_AHd Æ(¹_x0006_AWºsú._x0001__x0004_A³Ãðü_x0012_r_x0005_A"³Í©Ï_x0004_AÎ}&gt;ò1ò_x0006_A1§KqÀ_x0004_A_x0008_ÞÊ_x0006_Ãv_x0005_A­.»_x0003_d_x0005_A¤7_x001F_Ê~Á_x0006_AxÂñò{¥_x0006_AmÑG!®_x0006_AüO´0_x0004_A)¾_x0001__x000C_[\_x0006_A0C÷_x0003_A;bÒØZ=_x0005_AEòÓ_-_x0005_AÏ7ä_x0006_Aè_x0008_96s_x0005_Av	I%r_x0005_A'4öµ¶z_x0005_A_x0006_©[aç_x0004_A_x000B_'AObÇ_x0005_A¤q;®Ñþ_x0006_A¥d._x0017_h_x0005_A±¨Q}_x0019__x0005_AÚ_x0002_-uÚ_x0004_A_x0018_O_x0007_S._x0007_Aëü[ä w_x0005_AÏ_x0017_s*_x0014__x0006_AHtYc6_x0003_A_x0013__x0008__x000B_&amp;_x0019_é_x0006_Ayq{ª¾_x001D__x0006_A_x0017_x9k¹©_x0005_A_x0003__x001A_ÞÎ²_x0004_A_x001D__x0012_ù©p_x0005_A]¼"þ_x0015_-_x0004_A3«-?.õ_x0006_A6hÉ_x000D_0_x0006_AýÌ$5zñ_x0005_AÔé®.Dê_x0005_Aú_x000B_¬._x0004_AºY*s_x0003_A-çÄ_x0017__x0006_Aÿ®ô0*ù_x0006_A_x0001__x0008_æ÷_x0014_)_x0013__x0007_A­1Zôæ_x0005_A_x0006_å_|ð_x0004_AWa_x0018_{1_x0006_AÁ_x000E_:Uþ_x0006_A_x0001__x001E__x0017_¸_x0006_A_x0002_¡ÀG¬Ï_x0003_A&amp;Õhç¦6_x0006_A\¡I_x0013_Î)_x0006_A_x0006_ð²ûÏn_x0006_Av,	Nü_x0006_A¥¦Q³«_x0004_AÅ¤ùä2_x0006_AÎMCâ_x0005_A¸g=Rö_x0004_A¿@^_x001B_£_x0005_A3gÀ_x0011_ø_x0004_AðÃ\³×¶_x0005_AYîÕ,_x0005_Ai°mëõ_x0006_A~Ìõ?·A_x0004_An*À¨JÙ_x0006_A¼Pä¦õ_x0018__x0005_A TOûÈP_x0004_A|±ýsë2_x0006_A¹%ìy_x000C__x0007_Aü»AâÇ_x0006_Aü3_x001B_v_x0003_A.Óí_x0008__x0005_AxtVÆ*_x0007_Aú·Â&lt;_x0005_Aòàó_x0002__x0008__x0014_U_x0004_A_x0012_Å_x0018_QP_x0005_A'ó_x001A__x000D_æ_x0004_A_x0013_&lt;i¿Â_x0005_Aôuòþê_x0005_A¸P¾SÞw_x0004_Aø_x0010_Õ_x0010_,£_x0006_AzåÞÓ)&amp;_x0006_AHî_x001D_lE_x0005_AÅT"c_x0007_A&lt; fEäQ_x0006_A_x0017_ë)³u_x0006_AT(j¦Úí_x0005_AÍÔüUE__x0006_AH1õ0dÂ_x0003_A9GãO¦_x0004_AF¤¼Çl_x0005_AHnKÿÐ_x0006_AlHU¶ïC_x0007_Aö¡_x001D_'Ú_x0007_Ax7êØy_x0006_Aª[_x001B_º®_x0004_A_x0018_Ãg0Ô&amp;_x0004_A²_x000C_*_x0006_AØÒÁ 0«_x0007_A®÷ï&gt;¤_x000F__x0006_AÛþEÄsJ_x0007_A|_x0001_ «©_x0004_AøÖÕ_x0005_A_x001C__x0015__x0008_ðu_x0004_A¦£Bæ9_x0004_A0¯Ã_x000B_Æ_x0007_A_x0001__x0008_ü#_x0014_{_x0017__x0003_A_x001B_SÙ±«_x0005_A+ÀZ_x0001_Æ_x0005_A¸AÚëó_x0004_A¸aKM_x0005_A¤¦	ö_x0005_A_x001E_!_x0016__x0005_{y_x0004_Aú¨NL·f_x0006_A7ÔhÈ_x0005_Aït_x001A__x001B__x0019__x0005_AÙµ_x0016_2_x0005_AÒê_x0008_í_x0002_A_x0007_Å£CT_x001C__x0005_Aäï*7[_x0006_Aä9b_x0005__x0007_A_x0005_Ú·b~Z_x0006_A²¯&lt;_x0004__x0005_A_x0002_ÔÝ1_x0005__x0005_AFù¦*K_x0006_A_x0018_7×h_x0005_AöÌÀ +;_x0006_A¯s@ X0_x0006_A&amp;g*xØ_x0006_A_x000D_éÈ¸O_x0005_AÔ²-»í&lt;_x0006_A¢úîñ1_x0007_AYoù¬-¸_x0005_A_x0010_,Ù_x0015__x0006_A£¥óàe_x0007_A|Û^®_x0004_Aþ´ÿÈÝ_x0003_Az9q_x0002__x0003_*½_x0006_AÞ&lt;eÐ?ò_x0004_At_x0015_Í_x0007_AÉã_x0007_T_x0005_A?h	×ü_x0005_A1Kún_x0007_AgAÞ%ò¹_x0006_Aý_x001F_ló£._x0007_Aá#Õðv_x0017__x0006_Aï#eåc_x000F__x0007_A$_x0012_ÜÙzÿ_x0005_AÜÄøÏ_x000D__x0006_AÊ}ob_x0005_A\ddÇwN_x0005_A_x0019_ô(õù_x0004_AÂ'o\#s_x0006_A_x0010_î}/_x0006_A|r¬ù¹â_x0004_A_x001A_"(_x001E__x0006_Ax:¦dNj_x0004_AÕCO¶Ö_x0005_AüG°Ä¯_x001F__x0006_A?ojÞ_x0018__x0007_AÊøØ×sq_x0004_AzéÏO§ç_x0004_A(ym_x0001__x0018_õ_x0005_A`Ö9_x0006_A_x0003_,÷ê_x0005_AùÖ_x0017_í_x0004_A&gt;°½_x0012_]M_x0006_A\-[_x0006_AÔ^	_x000F_)_x0006_A_x0002__x0008_Ý/Õg±_x0005_At²³+[8_x0006_A»Yî_x001F_I_x0004_A4»®ýB_x0007_A_x0018_(£?fC_x0007_A°th5æÌ_x0007_A©kÉJ÷_x0004_A1Y(_x0002_o_x0004_A_x0012_tQÍ_x0005_A1_x000F_¸_x000B__x0007_`_x0006_AJ_x0016_Ì?p_x0007_A(xV%z_x0007_Aä_x0011_b_x0006_¼&lt;_x0005_Aõ®7´_x0005_Aiv,·_x0001__x0006_AtúYÚ_x0003_AÕ3zXõ²_x0006_A/{ðÓ_x0005_Ar_x0004_«éYw_x0005_Aþ_x0014_}_x001D_«_x0002__x0006_A?wà­[_x0006_Ah\cr_x0004_A_x001B_\È;È_x0005_A_x0005__x0012_ìu]Ö_x0004_Aw°c_x000C__x0005_AÖ÷O,à©_x0005_A`ìÂ_x000C_A_x001E__x0005_A oÇ_x000E_c_x0004_AZ³´óa_x0007_AY_x0019_¨_x0006_A_x0008_k_x0013_S¯_x0004_A¯CÍ_x0001_	+?_x0004_Aî_x0010_n/__x0004_AGî3¼Æ_x0007_A_x0019_far_x0006_A_x000E__x001E_hEá_x0005_A_x001B_wø?Ì_x0005_A_x0010_.¿ê³Æ_x0006_A_x001A__x000B__x0004_f²o_x0005_A ~8ÑlÅ_x0005_A_x001C_¥·ÑS_x0012__x0005_AòEwÉ_x0003_AX´_x0008_qÃñ_x0004_AüP!¶Ùý_x0005_A¨¥_x0004_AÄ¯O_x0006__x0005_AmçQÔ_x0002_AkfôÂz_x0006_AIüÀeB_x0006_AZ!_x0010_õäi_x0005_A¸â§N_x0015__x0005_Aîõ¡VY1_x0007_AW_x001F_c;º§_x0005_A0K«Ëµ_x0004_AX_x0014_5\¿_x0004_AÔDFìýÎ_x0006_AÍyJ_x001C_ü_x0004_A_µLP_x0007_A_x001C__x0007__x0006_ýl_x0006_A¯_x000B_½m_x0005_AÉ³+j(k_x0006_A}êL1òæ_x0004_A±uC!_x0014__x0005_A_x0003__x000B_Erî_x0004_A¹$ïS_x0019__x0005_AæÝÑ_x000D__x0007__x0007_A8,ÖÞ_x0006__x0007_AÁÔ.%J_x0004_AE;Hb¼_x0004_AWx_x0010_Ae_x000C__x0005_A&amp;Odbâï_x0004_AÖ_x000E_åY$_x0006_AD´7Á¹_x0005_AmH_x0016_yCá_x0004_A¢^÷øË_x0004_A´¼·_x0016_b³_x0005_AeýÜSe_x0005_Ai'_x0016_;¢_x0006_Az¼_x001A__x0010_@X_x0006_AÁ&amp;{_x0003_÷â_x0006_AoÍçy¬î_x0004_A0pSÉ¸û_x0005_AÍ´o÷X_x0005_Aø _x0012_T¥	_x0007_AÝI»f_x001B__x0006_A_x0019_E_x0001_à_x000D__x0006_AÞõH£g_x0006_A_x0008__x000D_»_x0017_ÍÞ_x0005_A|R×R(_x0007_Azè2Z_x0005_AôdÉ(¢_x0007_AST_x0004_Má_x0017__x0007_A_x0002_Æ¤Ê_x001C_Ü_x0005_ABª·d_x001D__x0005_Aø_x001F_Ë»_x0001_	ºH_x0006_Ai_x0014_=;_x0007_A®ÑGt_x0006_AÏ_x0006_}£p _x0005_A´"_x0008_ v_x0011__x0007_Aï&gt;ý©8Í_x0005_Aúþ_x0017_?È°_x0005_ArºæT0_x0007_A6&amp;%¸à_x0005_A®òÞh%_x0003_Aã!_x001D_?¸_x0004_A«ËkfX_x0006_Aô_x0017_Î_x001B_=_x0004_A&gt;Ê¨$U8_x0005_A`yëÖ_x0005_A1ù¾O_x0006_A_x001B__x0007_OË$_x0004_AÂCG£!_x0007_A¾^Ôåâ_x0007_Aõ2L¼_x0002__x0005_A_x001D_Áýs_x0005_A@Æc§åp_x0006_A¢_x0015_ÿ#_x0005_A_x0017__x0019__x000B_ó|_x0002_Agj!´À&amp;_x0005_A×_x000B_Ë¤y_x0004_A[É£z~V_x0004_A_x0010_¾J§¯+_x0003_AsK;À_x0004_A_x0005_r_x0010__x0003_áò_x0005_AÜ_x0015_}Ãò¡_x0006_As_x0006_£Å_x0004_%_x0005_A_x0002_	Ã8_x0012_Õá¹_x0005_A\Â_x0013_ _x0002__x0007_Ah_x001C_,"äé_x0006_A³Qò~Ú_x0007_A@ÀìYM_x001E__x0007_A¿&amp;ÌæB_x0005_AH_x0003_g*]_x0002__x0004_Atõ_x0006_A¾M_x001D_GpI_x0005_A¹ÕÓR,_x0006_A_x000F_MªÁ#_x0007_A¶.ËÉ¦_x0005_AW v±Y_x0005_A4¨ÔØ_x0006__x0007_A°_x0018_Ño_x001F_Ê_x0006_AÚ&lt;_x0001__x0011__x0005__x0005_AD±eÙ~_x0003_AêÖ_x0001_³Y«_x0005_AºI¬i×_x0005_AÕB¸p¹¼_x0006_AõÅÓ_x0014_Hp_x0005_A{\¨_x0017_8ÿ_x0005_AôÜ_x0006_üÓ»_x0005_A2xk V_x0005_AÜòÇX§_x0005_AÇzqB¿6_x0006_A_x000E_ã_x000B_þ_x0003_A#÷´Ý_x0008_o_x0004_AOã_x0006_ïë_x0005_A&amp;6¦É¦_x0007_AÖ_x0013_+4_x001A_¢_x0006_A_x0005_U"Ñ_x0001__x0002_`_x0004_Aþ_x0015_¥&amp;_x0005_AÐ­}íS9_x0005_A_x001D_°_x000C_Ó&amp;_x000C__x0007_Arª¶½ä&gt;_x0007_A[@_x0002_C_x0002_l_x0005_AÔ£n_x0007_Aç²Vó	._x0006_A|ÅLj_x0006_A#Sï_x001B_K¤_x0006_AüÕ·W6_x0005_A³_x001D_&amp;¿'¼_x0004_Ah^Ó¥ÊH_x0005_Aµ¨.l_x0007_A¿h; Ô_x0004_Aµ±_x001E__x000D_io_x0007_A5NW4Ö_x0004_Aöûõ÷ÛT_x0005_ACkXlÎ_x0003_AsÂ÷z_x0006_AÑ_x0004_Ã_x0015_¿{_x0007_Aq ¥_x0006_AÀt³&lt;_x0004_AJ_x001A_UûM_x0004_A_x0011_6h_x000F_²_x0006_AQbLT¨ _x0007_A(ß_x0012_IÏ¸_x0006_A³)_x0010_»ê_x0012__x0006_A·²4¤-_x0003_AYr|Ûã_x0005_A[cv`_x0006_Af_x000B_%¹$_x0004_A</t>
  </si>
  <si>
    <t>8b73e3f5dc57a427325031af415c27e7_x0002__x0008_BÓPn0_x0007_AîÃ¯_x001D_æ_x0004_Aß_x0014_n]Kã_x0005_AÁÖÌ æ:_x0004_A¥ý¤Ø+_x0005_AYPÛÈÝu_x0005_A6|t_x0013_0_x0006_A¬¿aT°_x0005__x0007_A_x0018__x0019_KÜ1Î_x0005_A_x0007_öH¬_x0007_h_x0006_AlDÖHá_x0004_Añò¤ªÿ_x0005_AÈÆÛã#_x0003__x0004_Aª¦Ý-_x0013_)_x0006_AS_x0011_g_x001C_¨_x0005_A_x0014_¼*ñÏ_x0004_A|_x0010__x0018_-'_x0005_AÞïÐr`Þ_x0005_AÊ"'}Ë	_x0007_A&lt;âGÄÍ_x0004_AN` í._x0005_AZê_x0017_Âµ_x0005_A }(t´%_x0005_A_x0011_4%Ó_x0017__x0004_A_x0019_Ð|E&gt;_x0001__x0006_Ak_x0018_¨ì^®_x0004_AH )î*h_x0004_AÆRÉ¦k_x0005_A°_x001F__x0012_W4_x0007_A_x0013_¯aþÌ_x0005_AdSuåD._x0005_A[§â__x0001__x0002__x001B__x0006_AÁÙ_x000E_xU_x0003_A¿Åv±û_x0005_A¦_x0005_­Kjj_x0006_AêÒ:µ_x0001__x0007_A­_x0005__x0011_.V_x0005_A´yÎ£_x0005_A_x0008_¤×s_x0010_ª_x0003_A&lt;¯''X¸_x0005_A¢²ì%¯r_x0004_A°iÞñ_x0004_A_x0006_h®#Ä_x0002__x0007_AY#_x0001_mS_x0004_AR©åàÐô_x0005_At¦R×m_x0003_Añ¹í,&amp;_x0004_A_x0007__x001D_U÷_x0007_A_"¿"_x0005_A¨Ó¡u_x000F__x0005_A#4b³_x0005_AÂ©Ì¥#_x0017__x0006_A_x0016_hWZ_x000E_­_x0005_A~§MáK_x0005_Að?Ä°ÝF_x0005_AáRÀmÚ_x0004_A´þå®8{_x0006_AöÅÉ]_x0013_ø_x0006_Aöb_x000E_o_x0006_A¾7_x001C__x0005_AÓÓ_x0006_éûA_x0006_AµÖAr_x000B_è_x0005_AÆÎà}a&lt;_x0005_A_x0008__x000B_j8Mëçf_x0003_A%_x0012_ ã8_x0007_A|_x0002_dO[£_x0004_A÷aÞK_x000C__x0006_Am,'ªQ9_x0005_ANÓ8øt)_x0005_Adí.Ì¯_x0004_A_x0015_õÍ_x0004_An8¬LX_x0005_At½)  _x0006_AiZÀüA_x0006_Aè¿Úê^/_x0006_Aµy~î¿_x0006_AYôÈæ_x0004_§_x0006_A_x0001_m_x0002_L_x0006_A×_x000E_Ù?#¢_x0006_Aw[_x000C_ÜäO_x0006_AX_x0004_î¿Õl_x0004_AÞ&amp;_S¸_x0005_Aå0_x0005__x0002_÷_x0006_AÃ¡á"^_x0007_AæÆÿ³g_x0005_A¯Þ·ÿ_x0005_AÜ:ïs_x0004_Aä	'ê_x0005_AWÉ_x0014_I@_x0006_A_x0007__LÀ_x0008__x0004_A#c%!Û_x0005_AØAÝ¾ÔÌ_x0004_AÐ¾v:kK_x0004_A$è83Ò}_x0007_Aª_x0011_Ü_x0011__x0001__x0008_Çr_x0003_AH_x0011_T¤­_x0007_A¬_x0003_H_x0019__x0007_k_x0006_AÒí_x0005_÷_x0013__x0005_A$dB»Ôo_x0005_AðþJ¬_x001D__x0007_A»5a_x0016_|_x0005_Aô½_x0005_C_x0006_A¹··Í_x0005_AØ8DqJ7_x0005_A_x0006_Ï_x0012_» _x0003_AY_x0003_½;;ê_x0003_Aôê½=f%_x0005_AâäþÂ¶_x0006_A&gt;L;îd¾_x0004_AÕNÀÜø_x0003__x0004_AM_x0011_Ä5Ó_x0004_A`¶Ðñ&lt;Ü_x0005_Aà0ÈÂÕ_x0003__x0005_A©©1G^_x0007_AöK¼OÜ_x0004_A;X]_x0006_Amùùíï_x0003_An1(û_x0004_AÝËÀ_x0003_A~¶´ä_x000B__x0004_A_x0017_*"CÉ+_x0006_AÐSÞøB_x0005_Aê¨_x0002_*_x0013_ _x0007_A¬®}ëp_x0007_AÊ_x000F_6#S_x0005_Az¸­F¡+_x0004_A_x000B__x000C_[_x001A__x0011__x0019_©_x000C__x0008_A2Ý_x0019_Z_x0006_A©\ª_x001F_9_x0005_AÖ|_x0011_âaO_x0007_AH[£}_x0010_n_x0004_A_U_x0004_øeð_x0004_A_x0008_#þ R_x0006_ArÐ¾q_x0002__x0006_AäÌ^1£	_x0005_A__x000E_ó_x0012__x0006_Aøf8é_x0007_AÍ_x0002_(q}_x0006_A_x0002_Ë_x0011_F°_x0012__x0007_A_x0002_fÌ_x0004_Û_x0005_AÐÊK_x001E__x0005__x0002__x0007_Aâ7UÇ¤_x0006_Aêh#[_x000D_ú_x0004_A¶W_x001E_é3_x0004_AØQu F._x0005_AÌj/­_x000F__x0006_A_x0005_Þ.Õ_x0005_AaÎÔ7_x000D__x0007_A_x001E__x0018_øÝ#7_x0005_A³_x0001_\Ñ_x0005_A;=ðó_x0006_A,&amp;_x001D_è×_x0006_A~NÞ_x0015_ì_x0006_A_x0016_ö_x001A_äøä_x0004_AµS_x001D_Ëß_x0007_A´uÍ+Î_x0003_AFD¥Be_x0005_A²FÉ _x000B__x000C_¦._x0006_A+_x000D_îOTI_x0006_AÚÖÈ¶+_x0007_ACþ±®i_x0006_Ay;_	R_x0007_AÌ(ö¹A$_x0008_A¡¾åÉaõ_x0004_AC}-eÑ_x0004_AÈË¨¥¬Ú_x0006_A;0²_x001F__x0006_A_x0018_mÎsÁ_x0004_A8#K{_x0004_AòÎ½_x0006_A_x0008_³Û¢}_x0001__x0006_A_x000B__x0002_9¡û"_x0006_AßæWzÝ%_x0006_Aª¸_x0011_v_x0018__x0007_A_x0015_(V	EC_x0007_A!v/¹À_x0006_AùI&gt;_x0019__x0007_A&amp;å_x0010_¾Ó _x0007_A·{W'-_x0003_A~Îö,X_x0004_AÂ_x0002_P_x001D_:_x0006_A_x0012_¸8ÃÛ_x0004_A_x001F_Ñ¥¤dp_x0005_Az1&amp;3"_x0004_A_x0006_=Mú=_x0003_Ahñî_x0008__x000B_;_x0007_AN_x000E__x0002_³R_x0006_AbMÐ_x001E__x0006_A_x0014_)·_x0010_#_x0007_A_x0002_	Ï¶_x0019_Ù_x0014__x0005_A!·l;_x0006_5_x0005_A_x001E_Õ_x0004_zÊõ_x0006_As_x001E_-ã(_x0004_A6y§£_x0005_ANZ÷À5N_x0005_A_x001B__x001A__x0001_X_x0005_Ahêçÿ_x0004_Aô[Û*_x000C__x0006_Aï=¤Ð_x0007_A_x0003_ß©£â_x001B__x0005_A¬OQ'_x0007_A8_x001B_Zù_x0012_z_x0006_AR~µï@_x0006_A ýGÁ8^_x0005_Av_x0015_F¾@Ö_x0007_Ajµ !Á_x0007_Að_x0015_µÊ&amp;_x0007_Aà_x0002_¸h,_x0005_Aó.u9Õ|_x0005_A¼òÌ_x0010_T5_x0007_AO_x0003_Ödj_x0007_A²âµðü|_x0006_ANXQ£_x0008__x0006_A$«OËö_x0007_Aì0-Ì.,_x0006_AÞ±D¼_x0005_A$fÂX%X_x0003_AµÜ$Æ_x0011_h_x0006_AweÖ|Àc_x0005_AFíª2_x0017_*_x0005_AÖ_x001D_îÔ_x0001__x0002_%P_x0004_A³FÝå_x0007_A[	D¯®_x0006_A(Û[%¬_x0004_AgO$«õ_x0003_A7ìÔ_x0006_A{_x0011_»_x0001_I_x0004_As_x001C_QcþQ_x0004_A÷gÃC»_x0005_Añ¯è·ê_x0005_A_x0001_lYþ¸_x0004_Aº_x0001_&gt;,é_x0004_AKGº¬&lt;\_x0007_AHèøæq)_x0003_ACjÂÑ.ì_x0003_A_x0004_QÆ_x000D_ÿÓ_x0005_AåÄÆ¦5R_x0005_Aúòì¾_x0006_AÚÉ_x0012__x0003_Að¿Ô2 ^_x0005_A.m_x0015_ÁÛK_x0006_A«m9._x000C__x0005_A_x0014_Ïn-K_x0011__x0004_AHAíûë}_x0007_AGPD²_x0006_A_x001C_8¥%W&lt;_x0005_A£I2_x0003_#_x0005_AÈ&lt;£nó§_x0005_A¶_x0002_·_x0006_AÆÑ_x0017_!ó_x0005_AiÎ.¹Ï_x0006_A¥§`Ã\_x0003_A_x0001__x0008__x000E_Çôv_x0005_A°Fw_x001A_æP_x0006_A_x0013_woHâ¹_x0006_Aï-pJ_x0006_A´R+_x000F_Ð_x0003_A§ã®Ö­Ð_x0004_A¥_x0006_Ç_x0013_³e_x0003_AÖò}H_x0007_A¹Ú¯?_x0004_â_x0005_AÑv &amp;G]_x0005_AdXþ£¢_x0004_AÃÙdG_x0014__x0006_AÐ#6ã÷Z_x0007_A|ày¸!_x0005_A_x0006__x001D_-OR_x0007_AÍrhüø_x0004_AâZÑªa±_x0007_A&lt;¿Ø·Gñ_x0006_A'Ø2Ás´_x0005_Ahx ½°B_x0004_AÆÊ4¸½_x0006_A¨9àCò_x0003_A¸Bý	$#_x0005_Aû´6Ò_x0005_A_x001C_-_x0006_ä_x0018__x0005_Aü_x0002_·Ð&gt;ñ_x0005_AZFàuÑþ_x0005_AùS¶¤¶_x0005_A|;»ìCh_x0005_A"\Û¸ûÜ_x0003_A9@1÷_x0008__x0007_AûÍö=_x0001_	_x0003_Å_x0002_A7_x000E_S_x0006_A´Î¾_x000F_+y_x0005_A_x0002_ënË~¨_x0006_AÆO[®Ï_x0005_AMÐ_x0015_9²w_x0006_Aî`_x0013_w_x0004_A_x0002_«Ñh±_x0005_A w¡_x0005__x0004_AY_x0016_«$µÓ_x0006_Aªm¨Æ!_x0006_A­íx3_x0007_AK0_x0007_öÏ`_x0006_Aï÷r_x0012__x0004_AFÜÃA÷á_x0003_A}kJPâï_x0003_A_x0014_$_x0001_µu_x0004_A_x0006_;Å¹¼_x001A__x0005_A_x000D_^û_x000C_ðâ_x0003_AD_x000C_Gø_x000F__x0005_A«	¹Åüþ_x0005_A8_x000E_WmÞè_x0005_AÜ&amp;v_x0008_=½_x0006_Aú¤T×hÂ_x0004_Aº­röLa_x0007_A1Àgº1Ð_x0005_AÄS{Vw1_x0005_AÅ)ã¯_x0004_As_x0014_Q_x0018_ÙÆ_x0005_A_x0003_õPÏ._x0007_Ad;	©_x000D_Æ_x0006_AyU_5_x0006_A_x0001__x0008_¢µ{Ë&lt;ô_x0005_AiôÍjÂ_x0004_A3hRâÎ°_x0003_A7à:æ³_x0005_AcW|¢¶_x0007_A»õez_x0003_A~Û¾M=î_x0006_A|j3=._x0017__x0005_A¡Øàþ©T_x0006_A_x0002_¨PJà_x0005_AÁ_x000D_ÀÂ_x0005_A=_x001A_#É°_x0007_AÿëVÿ_x0005_A_x0005__x0010__x0004_{_x0003__x001E__x0004_Aõ÷¸\,ç_x0005_A1×h¤ÒÐ_x0006_AÂoµp_x001C_M_x0005_AU©Óf_x0016__x0006_AÛê_Sõ_x0006_AgDºÎõå_x0002_A_x0016_ÐY`¨$_x0005_AëC_x0006__x0002_©÷_x0004_AöpC_x0005_AbaòI2_x001C__x0006_ASÑJ)Ï_x0004_AXGaÝH&lt;_x0007_A~¹'£j_x0004_A½[3_x0015__x0005_Aü§_x0004__x001F_ßè_x0004_A¤MgS_x000B_Ï_x0006_Aö)³¨_x0008_Ý_x0005_Aû$SÚ_x0001__x0008__x0012_:_x0007_AÔ×ô»l_x0005_A;YpéW_x0002__x0006_AÔí$~_x0003_A¼_x0005_ZÉ4Ë_x0005_Aò®Jý«^_x0007_Aòþ_x0015_¹Õ_x0004_A¼aéå|_x0004_A´ä©U_x0006_A÷_x0011_G¢0_x0005_AÜ¾,Q_x001A_í_x0006_AéÍ_x0013_6ó²_x0004_A _x0013_-Çã_x0003__x0006_A_x0001_É_x000B__x000C_¼X_x0005_A½z1xuÝ_x0007_A£Q¿¢_x0005_AÙ²X_x0007__x0006_AÉ_x0017_Ç_x0017__x0016__x0006_AÇbF³_x0004_Ai_x0007_ê£ìY_x0005_AJÚ{ÀÈc_x0003_AHN.F/_x0006_A¬vpýT_x0001__x0006_A«þ-Èk¢_x0007_Aî_x0003_,_x0005_A3ÿ$òýX_x0006_AïãÊÈÏ_x0005_AîÙ¼ã"_x0001__x0007_Ag_x0005__x0014_!_x001F__x0005_A+_x0010_¾®_x0003_o_x0005_AÓ9_x001F_íRÖ_x0006_AÅ_x000C_À¶_x001B__x0017__x0004_A_x0002_	V_x0001_ÕMi9_x0006_Aäx÷27_x001D__x0004_AÀ_x001F_ç_x0005_A*_x0013_¿_x0001_S_x0007_Açë_x000D_:ªû_x0005_A,U÷r!_x0006_A_x0017_C,4_x0006_A·K_x000F_C\u_x0004_AªGà2[_x0007_A_x000C_¿&lt;_x0005_A_x0012_þò©\_x0004_A¥_x0006_Ö_x0001_6_x0005_Aª©mVÍÞ_x0005_AP¥_x0015_ÉU_x001E__x0006_Aö4±xÛµ_x0004_AÆ_x000F_KS4­_x0006_A¾&gt;v_x000C_"¬_x0004_A¿ÔØÚù_x0004_Aí_x0002_Æ_x000E_&lt;_x0014__x0006_AP~_x0005_7k_x0006_AÉ&amp;æ6_x0008_A%_x0015_ì&amp;Æ_x0004_AFÐþ_x0006_A_x000B_¹_x000B_Ab_x0006_A¹Í3a÷ú_x0003_AbñÇ´*$_x0008_A{ßðÇ÷m_x0006_A_x0004_\pduÊ_x0007_AÔºüðoÎ_x0004_A_x0015_äbo_x000C__x001A__x0007_A_x0015_]¢_x0006_ü_x0004_Aü%'{_x0001_	´¶_x0006_Aì'+¼_x0005_AÉMä¯_x0004_A|0»._x0007_AÃÙkEÌ_x0010__x0007_AQ!ê*L_x0016__x0005_Aë6ZéÎ_x0007_A¼d_x001C__x0002__x001C__x0006_AT_x000D_iN¹_x0003_A6å`Ì~_x000C__x0005_A,_x0011_¸=®#_x0007_A¶Ó_x0003_BnO_x0006_A_x0019__x0019_i_x0005_AX/EÕQÉ_x0006_AAöà#l_x0011__x0005_AòûÓÄ_x0005_A¹_x000F_Ñ_x0011_3¢_x0005_Añ_x001E_Å9_x0008_A.@M¸_x000D_ò_x0005_AÕrf}»_x0007_A&lt;F_x001B_ý\Î_x0005_A«EMSÕ	_x0006_Aq2ÄÛ~_x0005_AZÛ]ÛÁ_x0005_A\É_x0004_,X_x0006_A¿1ÿ5`_x0007_A¸=	×Ê"_x0006_Añô èJÜ_x0006_Aît_x0005_¶5!_x0005_AJßH¸_x0006_AH"³G_x000F__x0006_A:ÑÇHóÑ_x0005_A_x0002__x0008_Ä^þZÛ_x0007_AðC­Í$_x0006_AürØÞ_x000C__x0006_A&amp;fØ°Á_x0006_AðÅ²-V_x0006_A$Ø~ýW_x0006_A_x0007_$¹.	g_x0007_A¢[£"_x000B__x0005_A¬n]ð#¸_x0005_AºÄk±Ä_x0006_AS_x0004_5×$_x0006_A¨¡ æPM_x0007_Av¤¦3Wª_x0003_A$ÑÞé¤'_x0007_A×lÅÇ_x0006_A_x000E_6ù"-_x0006_A¶_x0002_¢MÔu_x0006_AWgÄ_x000D_l_x0004_AÏË&amp;Æó×_x0003_AFÄu@$/_x0005_AoQ(RÞ5_x0004_Aò®_x0018_qªÁ_x0006_As_x0018_ì[î_x0007_A`/,f6_x0001__x0005_Aqëùj+_x0006_Ad·I_x0008__x001C__x0007_A_x0011_"_x0007_v_x0005_AACìñÖ¯_x0004_A÷%_x0012_J(l_x0006_Aþ7_x0011_o(«_x0006_A'¸ÍÿVp_x0005_AÌµÙÆ_x0002__x000E_9_x0012__x0004_A®&amp;_x0003_êPÎ_x0006_AFç?È_x0007_v_x0005_AèU	-e6_x0004_A×ÚL÷_x000C__x0006_Ay_x0005_Oòc_x0007_A_x001D_+Ú`_x0006_AÅEö&lt;d_x0005_A_x001B_HË_x000B_S_x0006_A_x0012__x0017_$eaÁ_x0006_AÈ/._x0007_Að_x0018_áÔÏ»_x0006_A¤Æ¿_x0002_)¢_x0007_A|ÅyP_x0006_AAñDQ_x0005_A@"(;_x0006_A_x0008__x0008_&gt;©×M_x0005_AÿQò_x0003_6_x0007_A5}M4+_x0005_AaþíÖ°_x000B__x0006_A$_x0010_jx_x0019__x0005_A_x001D_8ç_x0017_k_x0005_ASLPbf/_x0007_A_x0001_û'i_x0005_A]Õ)"_x0004_AúÒz_x001E__x0006_A_x0008_º_x0004_.RÙ_x0004_Aª²-&gt;_x0004_A6_x001A__x000D_Ò¯_x0003_AÙ?÷-\,_x0004_Axoé_x0002_É_x0005_A9ôa_x0011__x0005__x0007_A_x0002__x0008_\	¡ÍO_x0004_AðÇ÷7_x0005_A³©[$_x0006_A_x0013_û_x0004_ÐÜ_x0004_A,Ocºê_x0005_AH_x0013_bVà_x0005_A¢ûÐF|_x0005_Ar_x0005__x000E_MÎØ_x0004_A0_x0006_æ¶@d_x0006_A.Xò¸)Ï_x0003_ATÏf¡_x0005_A¯Ýôß_x001A_e_x0004_AlÃ.:_x000F_Ì_x0003_A;î?yp_x0006_A%"è!é_x0004_AHcô7µ_x0006_AõçI÷_x0002__x0016__x0007_A_x0002_«Õ¢p_x0004_A§[ZÝ_x000F_P_x0005_Aj_x0001_MÇ_x0005_AÐÅ_x0013__x0018__x001A__x0006_AðÙ¾%_x0001__x0007_ARÒúPg_x0007_Af&lt;ô&amp;­_x0003__x0007_Aa?ÎÖ±`_x0005_AokT]_x0007_AjÑþñ#O_x0003_AXhå=}t_x0004_AN_x000F_Y_x0019_K_x0006_A_x001C_ò·½t_x0006_A		ØG¹5_x0005_A_x001F_çâ¾	_x000B_¨(_x0005_ALm2z`_x0004_AãÎ:,ï_x0005_A_x0001_ëøR®:_x0005_Aïý_x0010_SNÊ_x0005_AU¤ËÀ_x0003_AÍÊ_x001C_ìç_x0004_A¼Ç_x001E_IØ_x0004_Aw¾k-Ó_x0005_Aâ½Q_x0017_P_x0006_A0_x0002__x001F__x0014_Î#_x0005_A1¨:j%_x0005_A_x000D_ÇJÝù_x0008__x0008_Aì_x0007_Æ¸ì%_x0006_AèÀ½C¾_x0005_Aâ¬Ç_x0004_]Õ_x0006_AÌ '¥_x0004_A_x0006_&amp;×¢_x0006_A2^nFy}_x0007_A¯4AÖ):_x0005_AÜæÚK_x0005_AÚ¥³_x0008_3_x0019__x0006_Aéûì^_x0001__x0006_AºÚXuY_x0005_Aµvt¨^®_x0007_Aßº!yÂ_x0003_A_x001D_I M_x0019_ç_x0005_AåD_x0016_s._x0004_AT_x000C_í®Ý_x0004_A_x0014_ÄåKÒ_x001F__x0006_Aðå_x0005_AVîë _x0018__x0006_A_x000B__x000C__x000E__x0006_Ï_x0006_AÏ_x001A_¤A_x0007_Aí¶5lm_x0005_AXf¡9z°_x0005_A½¼)IÉ_x0005_AÅ)È$»4_x0004_A.ýÔä/_x0007_AÈ0ßM._x0007_A©âýV_x0004_1_x0006_AM2Ns_x001D__x0006_A&lt;}¿ðÔs_x0006_ADÝ¨_x000C_)_x0006_A&gt;Xwâxà_x0006_AÔ_x001E_[£û_x0013__x0007_A%fØå_x0005_A!hF$â_x0004_AN{_x0008_a'_x0006_A *y	_x0013__x0007_Aâ _x0006_mU_x0005_AÀDÐÍö[_x0007_A T_x0006__x0002_ª_x0006_AIåæ_x0001_m_x0003_A_x001C_¼Ç§á_x0006_A-¦Ù_x001D_{â_x0003_A¼ùY_x000C_Ê^_x0004_A7_x0012_øÿ_x0004_AÄåôÇ_x0004_AÊùL±ö_x0004__x0007_AþÕäúòÛ_x0006_A0ð_x0017_&lt;û_x0003_AGÞ_x001A_ù¶d_x0005_Al±_x0018__x000C__x0001__x0008_Ð¢_x0006_Aj? _x0006_AÄÿ/F+¼_x0007_Aw&gt;èüi_x0014__x0004_AKi¤\&amp;ô_x0005_Aêé³»K`_x0004_A©F¿_x0018__x0005_A_x0005_ËPxE=_x0004_AH÷í{_x0004_A@}·÷Z_x0006_AÂ_x0005_E3,ó_x0005_Av;8µj_x0006_AÙ;"Å¤Ý_x0005_A'ìí&gt;_x0013__x0007_A¶©½_ü_x0005_A°ÓNÙl_x0006_A_x0002_ù_x0016_·º+_x0005_A~cM~_x0005_Ae_x001B_l_x000D_©_x0006_AqÞL ô_x0005_Aþ¸Nðæº_x0007_Aµ_x0018_ªh=¤_x0005_A×7Þ_x0006_Aq±År_x0003_AÏÝ5ðqt_x0004_AØ¤_x0018_ößÈ_x0006_A¡%{X_x0005_AjÎ(_x0006_ABÛêFtØ_x0005_A9ºëÜ_x0004_A'9:ûÒÙ_x0005_Aí_x0019_@	n_x001B__x0005_A_x0002__x0008_¬_x0003_j7_x0006_AD^®/x_x0005_AðÓ_x001D__K[_x0003_Aæ3_x0002_W À_x0004_A_x0006_÷´P_x001F__x0006_AV~Ji_x0006_Aè$0"Õ°_x0005_A;|®ß&gt;_x0006__x0006_A_x0015_AÑ.¶¦_x0007_AÓÒu&gt;_x0005__x0003_A;ñ¢ãÎ_x0006_A¼uÎBÀ_x0004_A×ÿx_x000E_Ã~_x0005_A_x001F_~\¢_x0014__x0004_A5D©Q½:_x0004_AçOõ-Á7_x0007_AÕ»Ë_x000C_ù_x0004_AÐÚ×Oë²_x0005_A_x001C__x0014_&amp;)3_x0007_A&amp;±i^I_x0005_A~t¥í_x0006_A_x0012_Àñ_x0002_Á_x0005_Aì}_x0001_è*à_x0006_A?°¤m&gt;_x0004_A2e@×&amp;¾_x0003_A_x001E_åÚ´OÊ_x0003_Aá%ÀE6_x0006_AQV_x0013_×_x0010__x0004_A_x0018__x001C_°U_x0006_Aréë__x0004_Aô_x0012_¢ÑÏ_x0006_A^'¼ó_x0001_	æ_x000F__x0006_Ae,·iä_x0004_A/LI_x0008_âé_x0005_A£P8_x0006_A[øîþ_x0005_A(~Ñ_x0002_¢ú_x0006_A¤¥Þ@Å%_x0005_AûÍPß_x0013__x0006_AÈF%Ñ_x001D_'_x0004_A Þg_x0011_o_x001F__x0005_A_x0002_±e_x0001_¼_x0006_A´¬xõ¦×_x0005_AºËïªQÈ_x0005_AäF1©_x0006_Z_x0005_A_x0001_5_x0019_*¶_x0003_A²#_x0017_ãá¨_x0004_A´âi4v_x0003_A%L»¤ßl_x0006_A_x0016_Hõö1¾_x0006_Ah"Îo'_x0006_ApNk_x0006_Ñb_x0003_A_x0004_áv.Ô_x0007_A_x0013_KT«,¥_x0005_Ak³$zÊ_x0006_A¨Ë­ÚGÃ_x0007_AúÈ1ÐÊ_x001B__x0006_A³_x000C_2?Nå_x0004_A_x0005_ä×/wû_x0004_AãÓÂ·P_x0004_A»NÐ#|x_x0005_A0Ã)¦Ù_x0007_AkÕ_x0013_F-_x0004_A_x0001__x0002_êBøcø!_x0006_AAzåba_x0006_AcøQ©ÃL_x0004_A[ÕëÚµ_x0005_A_x0010_9_x0014_ùs_x0004_A_x001C_	»ÚÌ_x0003_A¨gkc)u_x0006_Aðå#]Èº_x0006_A¶wëw»H_x0005_AÚ_x001F_/Ø_x001B_H_x0004_A6ò_Ôµf_x0006_A8r¨í/ã_x0006_A\_x0016_j_x0014_©_x0003_A_x000F_ÌÑðû_x0003_A--&gt;¬@_x0006_A_x0004__x001A_×ÿx_x0006_AÅê¾eÍ6_x0003_ACÈIØ_x000D__x0007_ANÁøó_x0006_A_x0002_S_x001F_B*Ý_x0004_Aéõþ'ÿ9_x0006_A^v/_x000E__x000C__x0006_A7_x0001_J?Ü_x0005_AÓëy/¦_x001C__x0006_A»=W¢_x0005_ApÏÓl_x001C__x0005_A¬Õ_x0003__x0007_AbÌ_x0011_À__x0004_Aøa_x001F_pU!_x0008_AÑ5[qÙ_x0004_Aóà®~þ_x0004_A¦_x0017_H _x0001__x0008_¾_x0004_Avß#GÉ _x0003_A_x0019_wGÉ;_x0004_A÷÷_x0002__x000C__x0005_A*	_x001F_Õòl_x0004_Aÿ_x000F_ì_x0014_¡_x0004_Aº*_x0016_Õ_x000E_Z_x0005_Aø T_x0007_Aø¾_x0019_°_x000B_R_x0007_AÅgè_x0008_ø_x0004_Aª_x001D_'¢_x0006_AfYWi_x0006_A¿'[K5^_x0005_AÅ_x0008_#½_x0007_A.ödÕýò_x0006_Aï	·½æ¶_x0004_AkÄV1Þ_x0006_Aà_x000B__x0007__x0018__x0007_A!_x0004_Ë	_x0005_A$Mÿ°Ñ_x0006_AhA_x000F_J}1_x0006_A_x0011_&amp;ÝUãs_x0006_A8±=÷¬_x0006_A_x000D_7Ôrã_x0004_AíÒ_x0002_*p_x001C__x0007_ArL¥/Ê_x0006_AFe_x0003_­¬_x0005_A2_x0012_FÊÆÎ_x0006_AdaD_x000C_Q_x0005_AÕ_Á_x0012_ú¦_x0006_A3íÒ¥¢#_x0007_A®à#%[¬_x0007_A_x0002__x000B__[&amp;IÑn_x0005_AH}ËéÂ_x0003_A_x0017__x0004__x0017__x000F_uj_x0004_Aû~Ú(_x0003_AÈz(_x0006_AêöWiDÏ_x0005_A´¶gp_x0006_Aâ,8 !Ó_x0006_A¬ê_x001E_ï _x0005_Ayp1_x0014_®Æ_x0005_A"Åøö#_x0006_Añ»Íê_x0017__x0006_AZ¼_x0001_	_x0011__x0003_AWÒ^¸%_x0004_A_x0001_1_x0018__x000D_·_x0006_A:ã´8 =_x0007_A­WäY_x0006_AGjj¯ÝP_x0006_Aê*i_x000E__x0007_A;³©ÜÉ_x0006_AmAJ_x0006_AL³sIÝÐ_x0005_A©@Ü_x0003_AòÈÈ_x001B_	_x0007_A%wFñØ_x0005_AÙ¡]¯_x0007_#_x0004_AP1êé?!_x0004_AµÔèJ_x0008_ã_x0004_A2êã_x0016_¿b_x0004_AÀÓé!¼_x0005_AÆW_x0015_Ñ_x001E__x0004_A5Eâ£_x0002__x000B__x000C__x0006_Aªá÷FÒ&lt;_x0005_A"XYQ¾_x000F__x0005_A­ô,m_x0005_A-^S_x000B_&lt;_x0007_A'üÌê8é_x0005_A_x000D_`Eo8_x0017__x0006_Ag_x000E_¡@Æä_x0005_AïÇ_x0004_¿÷_x0006_AP	·éÞ_x0006_AÈ!É¥ñ_x0004_A&lt;Ê¦ºÉ_x0005_AÕÉRÓ_x0006_A_x001E_H5l_x0006_Aê«Ñüí¡_x0006_AÓÈ8ªø_x0005_A®Á7íÝý_x0004_A:;8Í%_x0006_ArõZo0a_x0007_Aì¸µ³æW_x0006_AI¤b¸¿_x0005_A_x0008_gë]_x0003__x0007_A·¦ËHÉ_x0005_A_x000F_Pj£Õ_x0006_AQcåQ½f_x0003_A_x0001_4»àÿ_x0006_AÌL_x0011__x001C_¡_x0005_A_x001D_¯ÃÙR_x0005_A_x000B__x0010_,x+_x0006_A¼õK_x000C_Ê_x0005_A"[Ö:Ì _x0004_A¨¼¾_x000D_ç_x0003_A_x0003_	Â?_x001B_n_x0004_A=_x0013_ø@/_x0005_Aå_x0015_Ì`ë_x0005_Aøá¢NÍ_x0007_AÍw*ý_x0006_=_x0004_AO¨_x0017__x0018_ÉG_x0005_AY_x0012_ÖãV_x0005_Al(ày_x0007_A_x0003__x0019_öe_x0001_q_x0005_AR=I¾_x0006_A¶_x000D_Ã_x000B_¬_x0005_An_x0007_e¬S_x000F__x0008_AIÒZ®²_x0005_A)úaUÐ_x0005_At®ªÔ_x0004_Aþ_x0012_½+&gt;_x0006_Af±_x0016_zi_x0006_At@M_x0008_8_x0006_AÖn¨©_x0002_A_x0005_AJuÏ_x0007_´=_x0006_A4¾cº®T_x0006_A_x0007_³a*Ýè_x0005_A_x000E_ÏmvUZ_x0006_A&lt;8Jõ_x0004_A k_x001D_ÔgÚ_x0006_AyNr4_x0004_AiÏ`°Ù_x0005_AÖX_x0002__x001A__x0007_AòH2çÌÞ_x0005_A¶&lt;J«_x0006_AE~2Ê¦Ú_x0004_A|f¼_x0001__x0002_0_x0005_A©ÆCØua_x0006_A?p«ØHq_x0006_Aef_x0002__x0006_A_x0019__x001F__x000E_$_x0006_A ÉYW_x0005_Ac_x000B_ A;_x0005_AÞ°Eáë_x0006_AÛ_@_x0007_A_x0012_Ç#Í\_x0006_Ay/Ä/_x0006_A_x000E_Åd_x001C_m_x0007_AXÉÑ_x0002_Vñ_x0006_A±&gt;ïÍ_x0010__x0007_Ar_x000F__x0003_¼ù_x0006_A|Øë¢Õþ_x0005_Ai_x0010_ps·_x0007_Ac(I_x0019_È_x0003_AÀÁDÜG®_x0003_A¥Hb_x001F__x0014_º_x0006_A²Í|_x0006_AjJæ£"_x0007_AÇkXBA_x0004_A^íP»J_x0004_A_x0003_½2Eº _x0003_A¦{å2;J_x0005_Aè_x001D_ÑËÌd_x0006_A_x0005_t_x001C_4_x0006_A_x0019_]=.â_x0006_AÞd÷Z}©_x0004_AFa_x001A_$_x0008_õ_x0005_AÕyßT_x0002_£_x0006_A	_x0010_âÌó_x0006_A¼_x000F_ðµÕ_x0005_A·7__x0017__x000C__x0007_Az_x000D_üà_x0006_Aãµqè?²_x0004_A½P#^_x0016_ï_x0006_AÇÑÈ	j_x0004_AoóÂaõ_x0006_A$pûß¯õ_x0002_AÆx«¼_x000B__x0004_AÕÛ_x0006_ky_x0003_A_x0016__x0003__x001F__x001D_½__x0005_AÒíºQ/_x0005_AÒü©Ô_x0005_A_x0014__uº_x001E__x0004_AôZ*_x000C__x0015__x0005_A·--_\v_x0006_A§Ø/Ô_x0008__x0007_AJÿ¹×¾_x0005_AÁ5Ýð$¥_x0004_A]Þn/b_x0007_AXmÉ_x0012__x000E_z_x0004_A	´©(_x0003_A´._x0018_;0³_x0004_A_x000C__x001F_ìùß0_x0007_A9T£)_x0014__x0006_A*¬±._x0002__x0007_AzAÇc_x0004_AR_x0001_×[FÇ_x0006_A3D¼_x0014_i¥_x0005_A´93'_x0006_Aå¬CX_x0001__x000C_4Õ_x0005_Asø_x0018_C~×_x0003_AÞntÏ\_x0006_AZ°yX_x0016_k_x0006_AÞ_x0005_+Âä_x0005_A(Ïâ_x0003_A_x000B_"²--Q_x0006_A¾Aéþ"^_x0006_A;@O0_x001F_|_x0006_A__x0008_b_x0015_;_x0006_AË_x0010_84_x000C__x0007_Ans_x0003_Ã_x0006_Aj· ¤'_x0007_A_x000D_ö_~_x0006_A_x0007_Aèi_x0005_A²ÛÓ·ü_x0004_AÝÅÑ®ñ_x0006_A¬ÄÔ¾Dû_x0005_AI,_x001C__x0003_¤x_x0003_A^_x0011_!_x0018_º8_x0004_A_x001A_	Ê/.l_x0005_AG_x0003_H]Òô_x0004_Aðlôl+_x0007_A_x0002_õÄ_x000C_.D_x0005_AÝ¹éª_x000D_+_x0007_AÄf_x0005_Tc_x0002__x0005_Aö½#V_x0005_AbY¶_x0005_A2ÉOC8_x0004_AX_x001E__x001D_2t_x0006_ALô:æÍ_x0005_AF]Já_x0006_A_x0001_	h._x0012_1é{_x0005_A*)vW Ù_x0003_A"£_x0008_8þ_x0002_AÙÚ_x0014_nG_x0006_A&amp;#Öòä_x0006_At®_x000E__x0008_ýà_x0004_Au_x001E_º_x001A_Ï_x0006_A&lt;0eÓ_x0011__x0004_Am_x001F_½OÆ2_x0007_A»_x0008_É~Ê_x0018__x0005_A2ïV_x0006_S(_x0006_Aò_x001C_ãt{_x0005_A_x0016_(æã¬_x0007_ANÍ\=;_x0004_AÊY¥¤_x0001_¼_x0007_Aæ_x0018__Ár&amp;_x0007_Aå;tï_x0002_!_x0006_A_x0001_juú_x0005_Aï_x001A_Þcêì_x0006_AlÝ_x0013_ìÁ_x0005_AÓC?Z_x0007_A9Êô_x0017_õ_x0005_A²Aï_x0005_A:ÜÞï¼c_x0005_AÈs(1$_x0006_A@uù£ê_x0005_A_x000C_?+ù}À_x0006_AÜpÔ&gt;P_x0007_A%æ[ý_x001A_£_x0004_AÎNy÷U_x0006_A_x0013__x0001_ÿ_x0004_N_x0005_AZÃ_x0014_5_x0001__x0003__x0005_À_x0005_AÌn_x000E_ðù_x0004_A2zb_x0002_s_x0004_AÌ Åå_x0006_A¢å`_x0006_A99$¥4_x0007_A;_x0016_'ì_x0010__x0006_AVË_[à_x0005_Aë§_x001D_©Ö#_x0005_A_x0003_-¯a¨x_x0005_A­;Zñù_x0014__x0004_Aæ_x0007_:îº_x0006_A´_x001C_/_x000C_Â_x000D__x0004_A«ýZ!Ð&lt;_x0006_AÐWTh¢à_x0007_AÈS_x0006_9ÍÍ_x0005_AV}¿3Î_x0004_A^Pe¼_x0006_A_x001E__x0001_­Èî_x0006_A¤p_x001E__x0003_,_x0007_A0¶ÝP_x0004_A·LDÐå«_x0005_A»{?Ø_x0004_A_x0018_.Ûi _x0008__x0005_A¢ÇÓ+¨_x0007_Aþq_x000E_ÉWB_x0005_AñÛyQûD_x0006_AgòU;ã_x001A__x0006_A¸_x0019_	¢_x0016__x0004_A¼À_x0019_[Ót_x0006_ANd -G _x0007_AvmX_x0017_Óß_x0007_A_x0001__x0008_8âºA_x0007_AJ!Nþ_x0005_A_x001A_(dØ_x0006_A_x000D__x000C_áï_x0004_A 	_x0018_É¯_x0004_AùUËÐÃþ_x0003_A.¤_x0012_wqÁ_x0007_A¢_x001C__x0016_Þnâ_x0006_AäÚ&gt;àâÑ_x0006_A|æsk_x0004_AÀ_x0007_Ì4_x0006_AÒ³xS|_x0006_A_x0013_ï7_x0011_I_x0005_Ao¦ÃFáÄ_x0005_AÌ­­æÃ_x0006_AñÔ.e_x000D__x0006_AÛùÖ_x001D__x0002_Ñ_x0006_AñÄÐ¢o_x0005_AqÒ|_x0008_&amp;é_x0006_A&gt;yzÜ¾_x0007_AÆT÷[££_x0005_AÃJQmWà_x0005_A_x0018_	¦_x000D_Ì_x0006_A%C_x0001_Km_x001D__x0003_AAY¥_x0008_)_x0004_A)Gå°V]_x0005_AdkQ°$_x0005_A-?&amp;®`_x0005_A8äd_x0018_|_x0006_A¹6!P¬_x0004_AòúaÃé_x001D__x0006_Aµ_x000C_È¡_x0008_	_x0017_\_x0004_Aq_x001E__x001A__x0005_AÂqG¹b_x0006_A!|ÀaA_x001E__x0006_AÎ_x0002_ÊC_x0004_Aâh_x0007_ç´_x0006_A¬L_«¤_x0003_AN_x0017_"´¾_x0004_AÚÈÚ¶_x000E__x0005_AÖZ³èö¶_x0003_A0/i¦Ú-_x0005_A_x0006_ö=Ø¨!_x0006_A{_x0001_ÿTÂÕ_x0005_A¶rt_x001B__x0006_AÊÙDå;_x0005_AQéDÖ_x0005_¶_x0003_AêÂÁö+Ð_x0004_A_x0001_(Br_x0003__x0005_Aò!J©_x001F_ú_x0006_A$!é;x_x0006_A·é¤_x001E_Ó_x001C__x0007_A¡ôÅbY_x0005_APánóÏ_x0005_A-¼AgÎ_x0005_A_x0008_Å_x001D__x0005_ABrYÑf_x0007_AD@_x0013__x0016_L_x0004_A^°ûlÉx_x0005_AÖ_x0008__x001C_ÿ_x0006_Aüá÷D_x0005_Ai @º¶_x0005_A¤8g_x000C_q_x0005_A_x0001__x0002_r	Ï2Ç_x0005_A¬_x000D_(_x0019_õ_x0005_Aøuîµö»_x0007_A¼ ù	_x000D_3_x0004_A§Ãï_x0007_Wý_x0005_A°_x0010__x0018__x0003_4`_x0007_A~Ò¦à_x0005_Akd_x001C__x0013__x0006_AÍ¬¯_x0015_Û_x0004_Aø·ÄG`_x000F__x0007_AzóøA8_x0003_A_x000C_`ýÝ_x0005_AÔËÄÁP_x000E__x0006_AÎÌÚ.ö_x0004_A_x0013_¾ÃvÕ_x0004_AUE&lt;Ö_x0014__x0005_A¾çâ¯ù_x0004_A4¤_x001E_$-_x0005_A|ã_x0001_n¬Ö_x0005_A_x0003_÷_x0007_}eÔ_x0006_AÍ§_x001A_õMè_x0004_A*?C&amp;ïù_x0006_A¤q¿ÙÓ_x0005_A'Ó^ï_x0007_AZù¾ã _x0006_A[/«ò_x0004_Aü_x0004_UWê_x0004_A¿_x0014_Yy_x0005_AE_x0006_$^_x0004_A_x0006__x0001_Qõ_x0004_A}ÜX p_x0003_A¨¤_x0001__x0002_èÜ_x0006_AC.Ã'©_x001A__x0006_Aë/$_x0006_AçÚäc:_x0007_AN'¿`_x0006_AÞ_x001A_cyDw_x0007_AQ¯`¸ã_x0006_A_x001C_þò²'ä_x0006_A	PÀÃ1_x0007_Aõ'IF_x0006__x0007_Aã~5)£ä_x0004_A'¢é)í_x0006_AV¥_x0003_yÑ_x0006_AÕWûS_x0003_A'T8¿_x0006_A.v	HÒ_x0005_Ax"0Ò_x0017__x0007_A_x0004_ì:çF_x0007_AW2µZe]_x0005_Aó¼³_x001D_{N_x0005_A_x0005_ü7fü¤_x0005_A _x0019_æ%"õ_x0005_A_x0011_Î_x000E_tb¼_x0005_AU0 _x0014_Üí_x0005_AKÇC_x0007_Í_x0003_A×Øúß(_x0003_A{Ä5åÏ_x0003_ADÝò:r_x0007_A_x0016_DM«Éo_x0004_A·waö,_x0006_AtðÅ%¯_x0006_A_x000D_y!Ïâ_x0001__x0007_A_x0002__x000D_¼YêÔ¹_x0007_A\Z0Ç6_x0006_AàÁùÞ¿}_x0006_AýW^öwo_x0005_AÕ/ô_x000C__x0005_A¶|_x0018_.¸{_x0005_Añò£?_x0005_Au´EX_x0004_A_x0007_KWæé_x0004_A©m_x0001_~«é_x0006_ACE1âÑD_x0007_AVS$Ë³_x0006_Aj£MÚô_x0006_A¼àkSG_x0005_A8_x001A_ri6Ý_x0004_A¥_x000E_&amp;1{_x0005_A0Ó_x0008_¡}®_x0005_A	4³ÚS_x0005_A'­ É__x0004_Aw_x000F_Fz¸_x0005_Ab:v_x000E__x0015__x0006_Aé£uÆ_x0006_A½_x001E_6_x0012_wG_x0003_A_x000B_Êx_x0017_	_x0006_A_x001C__x0010_µèTm_x0006_An;_x0015_Õ#_x0004_ANZ² h_x0006_A_x000F_è_x000C_°ï__x0006_AòP³ð¬_x0007_AÞj¿_x0003_AüÝnuS_x0005_A_x001C_ \`_x0001__x0008_"Q_x0007_AÛú_x0010_~_x0004_A@©õ _x0004_A6©8 _x0006_Aé¬]ª³_x0004_AMÝ£kµÖ_x0006_AAÉÒ%zX_x0004_A&amp;nT©/P_x0003_AÆI_x0012_._x0006_A_x001F_YaÙ¨Ï_x0006_ACØ_x0010_ï÷_x0005_Aj×_x0017_¦ù_x0003__x0006_Av5'_x0010_Ä½_x0004_A[Ø_x0019_ÑT	_x0006_A_x0011_õOH´_x0006_AM\_x0011_X_x0014_Ò_x0005_A_x001C_;_x001E_±à_x0006_AÉÙXØ°{_x0005_AØÐêwQ]_x0006_AGãñúí¿_x0003_Ao{¢FÅ_x0006_A_x0010_M9É_x0016__x0005_A?°GëÂ_x0002_AÇP_x0004_·H_x0005_AÒ_x0019__x0001_¹å_x0016__x0005_Aq·Ê=_x000E_®_x0004_AÐS¢Lw_x0007_A_x000C_±ícpæ_x0006_AÀ_x0015_Y·)M_x0006_A{îºJq_x0006_A_x0012_½îDk­_x0005_AÛ®Nâ_x0006_A_x0001_	D_x000B_¥UÇÀ_x0006_A_x0002_©ø,_x001A_þ_x0005_A%LVXé_x0003_A-Ô;\Î_x0005_A¶%©ûk_x0005_AbnLÆ¨t_x0004_Aâ2M_x001F__x0008_A_x0014_Õ¤#òD_x0007_A_x0014_Q¿ÀÀ_x0006_Ap-ÂsÖ!_x0004_Aý~òí^è_x0005_A_x0008_¹¨_x0001__x0019__x0008_Aw3¢Ó½O_x0005_AWè¾_x0014__x0005_A¢Mªw_x0005_A_x0010_·¦?K·_x0004_AÊ_x0002_&amp;4©_x0006_A_x0002_J*Qæ£_x0004_AÎZh­ÃË_x0006_A_x0002__x0003_r_x000D_R_x0007_A÷×_x0005_5Qk_x0005_AÏû{ùÂ_x0015__x0007_A(DÑu_x0004_AõÈ_x0017_S/)_x0007_A®mÀãë_x0005_AÆ+icq_x0005_Aè[¿]ò_x0007_A{Ú?ïÔ_x001A__x0007_A_x001A_8ÙüÞI_x0004_AzlqÄ}X_x0005_Ag®k¢òR_x0004_Ag=_x0001__x0008_åÏ_x0003_AÆP_x0002_Ý6_x0005_ABãX©_x001C__x0018__x0005_AÚ9`¥_x0004_A\1IN?_x0006_AêÍ»e_x0005_A]ÊÿÙ®_x0005_AÅçÐel_x0005_AÜaÓ?þ_x0007_A)éEPë{_x0006_A°ÈWH_x0011__x0006_AB@%z_x001E_H_x0006_AÌaDz}_x0007_A»ÒÂy¿_x0007_A]¶_x001D_is+_x0007_A,ówA_x0010__x0014__x0006_AuÇ4´_x0004_á_x0004_AB´Ò_x0006_Az,Î*S¨_x0007_A_x0001__x0013_;;Üé_x0006_AÖ9_x0019_ø/ú_x0004_AfÜÈ]å»_x0003_AænU'¥_x0004_AãpN´%_x0004_A^)_x0005_µÅM_x0005_AÐêÐó5_x0005_A·'¨GÊ_x0006_AL´_£w_x0006_A__x000C_ü½þ_x0004_A_x0015_.&lt;DÄ_x0006_AºbX_x001B__x0005_AËìr¯_x0006_A	_x000B_c¿v$Ø_x0007_A] Ú_x0004_A°Z_x0006_è÷_x0004_A_yìE©³_x0007_A0­Îeºl_x0005_A_x001A_¼_x0008_WÄ2_x0005_A_x0006_N¤_x001B__x0005_ö_x0007_A¬Ä_x0001__x0012_jI_x0007_AÃ®_x000D_Óm_x000D__x0005_AÝ\aËo_x0005_A¦TëoÈ_x0005_A¡/_x001C_OCû_x0005_AD_x0008__x0017_:_x001E_Õ_x0005_A¹·Á|_x0004_A:¢Ö_x000C__x0005_A8_x0018_i_x0002_\_x0003_A®'ñ_x0004_AK_x0017_Ó¡Ñ_x000D__x0007_A~U¢3:_x0005_Acø7_x0008__x0015_K_x0004_AF¶eOS_x0006_Ae8Èg_x0005_A(Íï_x0016_A_x0006_AØ&gt;§Ð¾_x001E__x0006_Aäó9¯4&amp;_x0007_A_x000C_¯N+"¤_x0004_A¶_x0012_yÉ¯_x0007_A_x000C_YÇz{_x0007_Ak_x0004_PbÍ_x0006_A°ÔðÃ$_x0004_A|Ý±·ä_x0005_A.ý[Ó_x0001__x0003__x0017__x0004_A£¦ií?_x0013__x0004_A*´Ò¬_x000F_h_x0006_A¶Ýçð0¡_x0004_A±i¢3_x0002__x0006_A"R¯_x000E_Ú_x0005_A_x001E__x000B_ß_x000B__x0018__x0005_Aëößð1_x0007_AõRÖe_x0013__x0004_Aàú¡Uv_x0013__x0006_As÷iáÞ _x0004_A_x0013_/B_x0005_AÆ¨°%K_x0007_A	Çúh _x0005_AUEIDa_x001B__x0005_A¶ênO7é_x0005_As@J_x0005_ =_x0004_A?_x0005__x0017_®É_x0005_A6_x000E__x0005_ú_x0004_ä_x0005_A9üéñ_x0018__x0005_A_x001A_&lt;T°³M_x0007_AülsØ÷é_x0004_Ab §Îùä_x0006_A8è_x001A_,·_x0006_AU¹QW(n_x0006_ATlýJ?Ú_x0006_AÆ6Ù_x0005_A*àoZ§_x0004_A©_x0008__x000E_onu_x0007_Alý_x0004_Ò_x001F__x0005_Açt#_x0005__x0006_AªÒZ¬YD_x0007_A_x0001_	h¸_x0006__x0005_å\_x0006_AØÔg!fB_x0006_AT_x0003_ÈÒàæ_x0006_Aè( ké_x0005_A_x000B__x0010_ÏÔ?Î_x0004_A&gt;_x000D_õ6ÿ_x0005_A·-«Ú_x0003_A7(ÍÑ×ô_x0004_AÀ!	«ñ_x0007__x0005_A_x0017_VÎäï½_x0004_A_x0007__x0014_A½ï¦_x0005_AØ×W×©M_x0006_A;=_x0002_uAå_x0004_AK_x001A_&amp;]_x0017_D_x0004_AÃï_x0018__x001D_s_x0005_A¬~p{_x0005_A®½ym#f_x0005_A_x0003_§®¬ñ×_x0005_Ay_x001C_6¶N_x0005_Aö_x0002__x001F_e_x0005_AÙ»Æ6í_x0005_AP»Õ8õw_x0003_A_x0014_yl_x000E_&amp;¿_x0006_AU,Ùÿ «_x0005_AAôgÇÐ_x0004_A_x0011_]Kü_x0005_Aæõ\­_x0005_Aù§M®ñ_x0005__x0005_Aùé4_x0013_ò¨_x0007_AªTUíá¾_x0006_A´ _x0008_ê_x0011_ _x0006_A52à	_x0001__x0002_÷Á_x0006_Ay_x0006_¿o_x0006_ATsÿÂ_x0005_A_x0006_ÿÖ¶jR_x0005_Ax0)í_x0004_Al]´¡¾ë_x0004_A²ewÈW_x0007_A_x001C_'iù0_x0004_A+E_x0011_Ø_x0004_A×F@ý_x0006_A{O6v/_x0007_Ak~:f_x0005_AÐÙ²Fuu_x0006_AU0¯¸_x0010__x0007_A½_x0007_oô)_x0007_AX_\²_x0002__x0007_A¬Uá"_x0007_AÈ5Õ¬_x0006_A4ÕùSÕ__x0005_Aîðªç¹/_x0005_Ac{t_x0013__x0005_AÜ«¾q_x0005_A"Ó_x0010_Xó_x0006_A832Ô÷k_x0007_ALO¡_x0010__x0003_7_x0006_AéGP~ô_x0006_AkpÜ©xÁ_x0003_AÔ®%Æi_x0006_As[|À&amp;_x0006_A&amp;»7ºiö_x0003_Aeêw^0_x0006_A¤òï_x0012_Ä¥_x0004_A_x0008__x000D__x000C_Dí¹ý_x0005_AèLß&gt;Ì_x001C__x0005_AS_x0007_7S2_x0005_A1Î«Ïk_x0005_A¤LV944_x0006_A6%åî_x000D__x0007_A_x000F__x000B_vÁê_x0004_A_x000C__x000B_^_x001B_]_x0003_AZv8	nß_x0005_AmÔ¼½¾_x0006__x0004_AÄ	ûè2%_x0006_A«o¯S=_x0006_AÎ"¹×f_x0004_Ay±jk¶:_x0003_A_x0014_«véyÈ_x0006_Aý¡èÉ	_x0005_Ad_x000C__Nï_x0004_A_x0002_¢_x0001__x001E__x0006_A)J¼Æè{_x0007_Aaï¼ì_x0005_AÆ_x0014_~_x0003_}&gt;_x0005_AÒÓOºêw_x0006_A.ñ¬_x0004_A­hËÄJ_x0005_AÌvDû¹_x0004_Aã±ªÖÕ-_x0006_A`°_x0018_&amp;_x000E__x0003__x0004_AÀ(¬¹\Á_x0005_AT_x0007_í¢«L_x0007_Aì¯_x000F_Û_x0007_A^/`GÇ8_x0007_Aà¼¥²_x0002_	ÃÕ_x0004_AèNYUac_x0005_A_x0001_ @_x0014_`_x0006_Aeó¯}á_x0011__x0006_A0'_x001F_]]á_x0007_Aå_·Êíi_x0007_A_x001D_¦Õ_x0005_A¿ò[Ã_x001B__x0005_A_J_x001E__x0019_¾î_x0004_AñØ,ËBë_x0005_Ar2a«^_x0005_AâÅ©âB_x001F__x0007_AäXÅÉ©x_x0006_A&gt;MC9"E_x0007_AôæM_x0008_æ\_x0005_A÷;ï3_x0004_AÔ$&lt;¥ _x0006_A·¡À_x000B_3_x0007_A=_x0013_2Ü_x0003_A	_x0014_Ún¤¸_x0005_Av_x0002_ @Ä¡_x0006_A²C:»Õ_x0005_A^=/4_x0007_|_x0005_A_x000C_rQ®°_x0007_AÖÕÑ"_x0016__x0007_A#Z_x0004_3'_x0007_AA;y~_x0006_A_x0008_=þ°3_x0005_Az§ Y¹_x0005_A¸ÚÁÓ-Ä_x0006_AÆWc*Z·_x0006_A,ö!:ç_x0005_A_x0001__x0002_^üÄÐX_x0005_A-&amp;É^_x0005_A_x0001_Þ¼wÏ_x0005_Ab_x000C_KIº_x0006_Aí;_x0007__x0013__x0006_AïÖÿ­_x0007_AÖ¢_x001D_ÙÇ_x0006_AîîÆ}_x0003_Ajð«Zq°_x0003_AÀ4_x0008_bQ_x0007_A_x0007_"ÉÐ	_x0007_A_x0010_½ôq»_x0006_AR¥Ñ8 Õ_x0005_A÷ÚTÒÞ_x0007_A¦9_x0007_N|Ö_x0005_A_x000B_/R°G_x0014__x0007_A_x0005_à¸Áï·_x0005_ACaIÅ[o_x0007_A_x001C_*o+Ì_x0006_Aè.ss®V_x0006_AÖÄþKîë_x0006_A8düiKâ_x0004_AÒ5}Üá_x001C__x0005_A+HýÃ4_x0005_AÑ`Y_x0019_ëx_x0006_AÃ_x0011_·îvÜ_x0003_A\sï¸_x0018__x0007_AÂ&lt;YÀþ_x0007_A¸_x000B_y]ñ_x0005_A}VO!cÌ_x0004_A,nOÙV_x0005_Aø_x0008_±é_x0001_	ï_x0003_Ae\)!ï_x0004_A½_x001F_¢r×_x0003__x0007_AÃhm_x0001_U_x0003_A½aôÙÊp_x0005_A¥jpè+_x0007_A_x0015__x001B_ì_x0008__x0005_Aì~_x0003_ÿ3_x0005_A_x0010_æÍH_x0006_A&amp;À¦ _x0005_A©½{¦­Z_x0007_A{Ç_x0018_Se×_x0006_Aßr¨¿øË_x0006_A÷3pB@_x0006_A}ESêP½_x0005_Aúié_x0010_ß_x0005_Aù2ÓC_x0005_A@k1_x001D_Ðî_x0006_AþcÔW_x0016_¸_x0005_A_x0019_sÀ-_x0005_A	Úïµ\_x0005_Aý_x0013_ÅÁÛÕ_x0004_AõÝëäõ_x0004_A«_x001B_ý_x0002_:R_x0004_AÖÀ®7¸5_x0004_AX(L5Í_x0007_AòüÒïëO_x0005_A'_x001C_¼_x0018_4_x0004_A¤_x0005_¹·§	_x0007_AO é)_x0004_A«0_x0014_&gt;M_x0006_AÅ·Íój¼_x0004_A_x0001__x0002_©_x0011_ÿÜxÑ_x0004_AªB_x001A_+æ{_x0005_AecµòÌ¿_x0005_A´Ý¹À©q_x0004_Al_BÊ|_x0004_AãÆYì`_x0007_A&amp;¶@&amp;_x0006_Aô_x0012_'Rå_x0005_Aè¢½·_x0007_AÖ]£ðl_x0006_AÞJ¬Ô¢K_x0005_Awê&lt;ò^g_x0006_AÞ-´&amp;_x0006_A§+_x0019__x0016_7_x0006_A	ädP]4_x0005_A+ù_x0019_íµy_x0004_Ar®8_x0007_äù_x0006_A¨Ù¼Ü_x000C__x0004_AëÍÇøg_x0004_AÎõìì»_x0006_A_x001C_M£_x000B__x0006_A,ý¶_x000C_P_x0005_AÓÓz§_x0004_AÿÕf*7Ù_x0006_Aì^Ø_x001C_Ë_x0006_A|óEª_x0003__x0007_A_x0006_ªï °¤_x0007_A)U­1_x0016__x0006_A_x001E_Í_x0003_ùØ|_x0005_AlÆ&gt;_x001F_ _x0005_AÕ~Ú³ñ"_x0007_Axóc_x0008__x0008_	ÈÈ_x0006_A´ÀtG¦`_x0003_ASìÜÁ_x001A_V_x0006_Aí¡$Ë_x0003__x0006_A2;zé¥è_x0006_A$¹÷Ð_x0003__x0003__x0004_AXü´/  _x0007_Aû½[r¬_x0004_AÈª´ÉÕ_x0005_AGä&gt;ù_x0006__x0006_AÔqÈ£9_x0007_A_x0008_÷/¥I6_x0005_A¡¦-w_x001B_p_x0007_A-îýê+#_x0007_A_x0001__x000E_¶o:N_x0004_AísÁ_x0005_Aö',°0_x0007_AÛÚ_}U~_x0007_Aºv_x0012_½_x0005__x0006_AwBîÑ¥_x0004_AÏÄÄºÏ_x0005_Aò_x001D_°Í_x0003_AlL¹Ï_x0006_Abm&lt;Ø½_x0006_AdD_x000C_À_x001C__x0007_ARßÌNÚw_x0004_Aè=Æ°_x0004_A:×ëE_x0006_Aúò_x0002_Î¾_x0005_AøBë´ô_x0005_Aû_x0006_$L_x0007_A_x001C_ß`Â6_x0005_A_x0001__x0008_^\_x001D_R»_x0005_Aþ*à·¦a_x0004_A_x001B_%Ý!Æ_x0003_AÂ_x001A_¸côÊ_x0003_AXSW&amp;5_x0003_A_x0001_¶ P_x0006__x0019__x0005_AI]Y_x0002_¹_x0006_A_x000C_dOPEæ_x0003_AnÕÆ?2_x0007_A_x001D_QXq]_x0004_A_x0016_OtPg_x0006_AL_x0003_ôà_x0007_AØI#²£_x0004_AÈñáÙà_x0004_A_x001F_ÛQ_x0014_ê*_x0004_AÕ#_x0012_§u_x0005__x0005_A¤7Ko_x0007_m_x0005_A\q_x0012_ò$D_x0005_Aÿ]#¿¬Ê_x0005_AØ³tÑ_x000E_ç_x0005_A_x000C_O¤²=Z_x0005_Aùb·§ß_x0005_A&gt;ó [H_x0006_Aäì6_x0004_ü_x0005_Aíá!b("_x0005_Aâ_x0014_tò$¤_x0004_A_x0007_Dö_x0006_A¦áH®æ©_x0007_A_x001F_Úl)h_x0006_Am¶	²Õ¢_x0006_AÛ#s$ZW_x0006_AÁçJ__x0001__x0008__x0006_y_x0006_A_x001D_5;_x001C_m_x001E__x0006_Aø[ÝM_x0004_A÷S,z¶_x0006_AþLÚà_x0005_A§·æYÑÿ_x0003_A²z9Æ&amp;ß_x0003_A2~_x001E_¥g_x0006_AýäÏÜ&amp;«_x0005_A;6«6_x0005_AäÜTÒøv_x0006_A_x0010_é¿H_x0006_Aq_x000B_D´¼_x0006_AÕgøüD_x0004_Aªõz!À_x0003_A_x000D_|ò+C_x0004_A³.*ÉË_x0005_A1ð÷YF½_x0005_A¦Gá¹å¤_x0005_A¾É_x0011_&gt;_x0007_ATV-_x000B_a_x0005_AÛ-Q,§_x0006_A_x0010_å_x0018__x000C_m_x0004_A qÔH_x0005_Aç³6ÜÒ´_x0006_A_x000F_ø_x0011_ª8_x0005_AoeÚê¤W_x0004_AÌõQ&amp;_x0016_y_x0002_A_x0001__x0016__x0013__x001B__x0005_Aff'/ô:_x0006_Ah_x0004_kUÊ_x0006_AÓ_x0001__l_x0005_A_x0008_	J¢1$^_x0005_ALI:wz_x0005_A_x000C_«ád_x0006_A¨}|_x000F_ì_x0015__x0005_A_x000E_C_x0007__x0014_$_x0006_Aú_x0017_Þ«_x0011_É_x0006_A+ÛfF_x0019__x0006__x0006_AÒ]ÇøÙ²_x0005_A¶-#ûÀ_x001D__x0007_A|¢eÃ_x0005_A5¦]³_x0003_AäS:/µ`_x0005_Awd¸4_x0011_Ë_x0007_AÿHú^÷_x0005_AÚï¯nÚ_x0003_A¿_x000E__¬Ö_x0006_Ab¹¹ê_x0007_AZ_x000B_ÅO_x000F_V_x0005_A"I?ì±_x0006_A_x0008_¶4(_x0006_A¹%_x001D_OZe_x0004_A.Ñ¶`/_x0007_A_x0013_ÞU_x001E_Yð_x0005_A ON÷©_x001D__x0006_A_x0002_&lt;­}ÜÅ_x0007_A_x001C_ù¢­ Ë_x0007_A©cT_x0010_è&lt;_x0006_Aõy_x0008_ov5_x0006_Auæºd_x0007_A [3_x0001_y_x000E__x0004_A_x0015_=·èÍF_x0006_AWr_x0001__x0002_³ß_x0005_A£_x0016__x0014_t#p_x0004_A_x000F_prä_x0005_f_x0007_AG¥=ïò_x0004_AâåÁõpm_x0007_AÖ0	«â:_x0005_AÁ=&amp;`_x0011_B_x0006_Aí_x0001_=¼È_x0005_A:_x0019_Ñ"*_x0004_AÅ4Ùâ³Î_x0003_AW(_x001D_}-_x0004_AÔWQjZ_x0004_A_x0016_¥é43_x0006_Av¨=Äu_x0006_A5Ôs9_x0004_Ae=é½_x0004_A§ÙÖ_x0006_[ä_x0004_A_x0010__x0008_wñ_x0016_ð_x0004_A£HÖ²Ö_x001F__x0005_AL«,õón_x0005_AíNYýÀ_x0006_A%mL&lt;_x0006_Aâ_x001F_a÷(n_x0005_AìÃªó+Â_x0007_A Ð'F_x0008_A¹y&amp;_x0005_A¸oíW[_x0006_A+rÞ_x0003_Aq¬4ÿÐÿ_x0005_AÄG¸a÷_x0006_A¢._x0006_A|Øy%Ðj_x0007_A	_x000B_óT¸¼3 _x0006_A½ÁÝÆÌ~_x0005_Aè_x001D_xÂ±_x0005_A9zÕÙ_x0005_AÅ_x001F_¢ê7ü_x0004_Aü¥52¡,_x0007_Aº4_x0013_0_x0004_Awöµ¹_x0006_Ar7xf¡_x0005_Atå«Ø¤_x0005_A_x0019_(¼ýý_x0006_AmÉ_x0013_¸×Î_x0007_A,é'Þí_x0004__x0005_A®µ=D_x0011_K_x0008_A¶á·Ëâ_x0004_A_x0006__x0002__x001E_¸_x0007_6_x0006_A_x0013_ï_x0001__x0005_|_x0003_A.£Cø_x0007_²_x0003_AÜo_x0013_a@o_x0005_A_x0016_NbL_x000D__x0004_A#°X8z_x0007_Aü~_x0011_Ðv_x0005_AÌìvòÞs_x0005_A_x001B_mg_x0001__x0006_AE+A¶Û_x0006_A_x000C_Â&gt;)_x0017__x0007_A_x0005_ÂIâ_x0005_A#ã/ûK_x0005_A%ißT_x0006_Aß_x000B__x0006__x001E_vú_x0004_A¥u_x001C_î_x0004_AºÒ¸_x001D__x0001_	ã_x0010__x0007_Aòk/¼å_x0006__x0006_A×D¨´G_x0005_AtÍ¤1±_x0005_AJ§î_x0003_qo_x0005_AJIHñÖÛ_x0005_AÈ¡±§ÂÒ_x0005_Az_x0008_n¬e¥_x0005_AâA_x000F_ñ_x0016__x0006_Aò[C-U_x0005_A¹QFÞD_x0007_A~gð©k_x0005_A_x0010_¡_x0013_o_x0007_AV_x0007_²Ð_x0006_A'`oH_x0014__x001A__x0007_AS=Î=ùº_x0005_A_x0018_gËÅ»_x0005_Aå}\¸õ_x0004_Av_x0005__x001D_ÃÒL_x0006_Ao`(¡À_x0006_A ïÝAz2_x0004_Av_x0004_í*Ô_x0007_AÀ§AºrÖ_x0003_A~¿_x001D__x001F_Å¤_x0005_AÄBËæ³_x0003_A_x000F_Ú_Z~_x0004_AB[_x001B_3ýê_x0002_A¯¡Õ8_x0002_AXV¶ _x000D_ð_x0005_Aå¯"_x0007_¥%_x0004_Aàº£Ìu1_x0004_A!²LÀ¼_x0006_A_x0001__x0002_ÏtÉ#â_x0005_A_x001C_A«ñ°E_x0004_A|RÝ_x0004_N_x0006_Axøð&lt;µù_x0005_A^÷Gå_x0004_A¡å_x0015_L)_x0004__x0005_A-÷_x0003_ò85_x0005_AàávmX_x0002__x0007_Ac¡(eë_x0004__x0006_AîâB_x000D_Up_x0006_AZnGÔÌî_x0005_A9¾SÄ¿_x0004_A£Ì(| _x0004_AMµ_ñB_x0004_A_D5«_x0003_A?ûìå_x0007_Am)K_x0016_o_x0007_AüÈ@ê_x0019__x0001__x0005_A¿.o»Ñ_x0007_AÈd_x0015_Ó³_x0006_A_x0011_À¹"¤_x0007_A«_x0018_C:._x0004_A_x0012_z{Ë r_x0007_A¦U%_x000C_§Ü_x0006_A_x001F_d_x001C_ÁBÈ_x0006_A£_x0015_v¼]«_x0006_AZÏñ¬ _x0003_A_x0013_¶n0_x0004_AÒ7P¢_x0007_A_x0008_5ðkÞ_x0004_AÉcg_x0018_ä_x0004_A(×2'_x0001__x0002_Ú_x0006_A&lt;¥kÁE$_x0007_ALë[Ø_x0003_AFä_x0014__x0004_ú_x0005_AH%R_x001C__x0005_A:Äûa_x000E_k_x0004_AÓ&gt;¤ùh_x0005_AòaE_x0007__x0005_A/#ò°Çì_x0006_AÙÁ{^ul_x0007_AÖyGÞ±_x000E__x0005_A¶]³Æ"_x0008_ADIò"ÆÀ_x0005_A6"ÐÑ_x0002__x0007_A7Y1+g_x0018__x0006_AÆÞ_x001C_Ö_x0005_AÜ_x000B__x000C_åè_x0006_AïM»_x001C_Ø_x0003_A´µVv_x0007_A¼ÐÝ)S_x0005__x0007_Az7§Û3_x0018__x0004_AÎ_x0018_z¤b)_x0004_A4¦-³RP_x0007_AôQÕ§_x0005_AñîûL£_x0006_A_x0019_·öù_x0006_AÖÍå_x001D_\Y_x0007_AîöþÄÔ_x0007_Aoz¢²?_x0014__x0006_A_x0016_ª¬`_x0015_j_x0006_A_x0018_©unÁ_x0005_AªXÒ_x001C_o_x0007_A_x0001__x0008__x0001_üá/;_x0006_AB8k¢²E_x0007_A²¨¡0/_x0007_A(èKlõ_x0005_AeøVÈçd_x0007_A­_x0001_ÂÇr_x0007_AÈïJCfV_x0006_AT_x0015_p#Ü_x0005_Aü&gt;v_x0011_Ò_x0003_Aë_x0015_;Ý×_x0006_AK_x0004_^£¦_x0006_A_x0002__x001E_Ú%y_x0003_A§4_x0007_Ó_x0002_ù_x0004_AL_x000F_73_x0007_A-«ü¬l_x0004_A¦_x001D_ß~Ðâ_x0005_Aèù#_x0004_*þ_x0005_As_x0004_·Súè_x0005_A_x001C_;§Â_x0003__x0006_A )}_x0008_\3_x0007_A_x0017_ü_x0011_Ý_x000C__x0006_AmÜ$¸"_x0005_AZBAyèú_x0006_AÓ_x0001_b/Ýe_x0004_AÉv_x0008_´_x000D__x0005_AOÐfnÁ_x0004_ARËZY0_x0004_AcZy]{&gt;_x0006_AzHµ¥_x0006_A'_x001D__x0007__x0001_Ë_x001A__x0006_A$_x000B__x001C_÷_x0005_A½þË_x0001__x000B_¼£_x0004_A°kuÉ#_x0005_ApýªÚ¨[_x0006_A´Ò¶¸ç_x0005_A*&lt;ðù~S_x0007_AÅÝ_x0013_d_x0006_AÊEÝãÞ´_x0006_AÈ²{á)_x0006_AÝpli0È_x0004_A¶²p31_x0006_A#þ	_x000F_._x0005_A:PíHJ_x0005_Aùñ¦Ì_x0017_%_x0008_APAtß_x0006_AçÿE_x000C_G9_x0004_Ai»óEÉ_x0005_Aù_x0013_ý_x001F_F'_x0004_Ay%»_x001C_iU_x0005_AËþWê_x000F__x0006_A¦I=ñßt_x0006_A6üã_x0003_A1*å´_x0004__x0006_AÞ$¹kÄ«_x0006_AìØ´Ì_x0016_Ê_x0004_A_x001E_y$#x_x0005_A»Ù_x000F_cJá_x0004_A;å_x0017_¨	_x0007_A_x0005_ß0ð*:_x0004_A_x001F_§³_x0003_Aµ0'[é_x0004_A#_x001E__x0013_ím_x0007__x0005_AÉ.ñ¶9_x0002__x0004_A_x0002__x0004_å?5B¢_x0003_A¼¶x¦ÃO_x0005_A»_x0014_óÀå_x0003_Ar`Ýîi_x0006_A£rÏ._x0006_AÞ?¼¢È_x0005_A­Vé_x0006_ArmÆK_x0001__x0007_A_x0019_wâs_x0007__x0006_A_x0005_íË¥Óû_x0003_AøèLØ_x0006_Am_x000B__x0019_i ´_x0003_A4_x0011_l_x0012_­é_x0005_AÑ\¬ÝJ_x0005_AØg_x0013_xr_x0005_A_x0014_Ûól_x0014__x0007_AGäé_x0006_Amç{`õ_x0005_A¨XYj _x0005_Aðî	êù_x0006_A¥(¯T\á_x0005_AÍ_x0014__x0006_i}_x0005_AX±*xP_x0003_AìØ&gt;\ç_x0006_A(¿_m¶_x0005_A*¸ãá_x0006_A;-6 6_x0006_Aê"9B"Í_x0003_Aëôeb}ñ_x0005_A_x001A_B§Âs_x0005_A%P?gû_x0006_A-¼_x0001__x0002_y+_x0006_AcPÓn%Ù_x0004_ABÀ¤hP_x0005_AgÏÒ¨_x0016__x0003_A9^¤¢1_x0007_A_x0016_ãÇMð_x0005_AUÚÆÙé_x0007_A@_x0013_&gt;o©_x0006_A_x001E_uò_x000D_´_x0005_A_x0014_ÔW/_x0006_AFBü+3_x0008_A^:ò_x0014_SÐ_x0003_A&lt;N¿Â_x0007_AØ5¡ûõ?_x0004_A§ZSn._x0007_AãTv+ù_x0007_AJ-J_x0012_Û_x0003_A22däs_x0003_Aõ=¡¦I._x0004_A©¼ª»_x000B__x0008__x0006_AfÒ_x000F_B_x0005_AU&amp;_x000D__x0003_w_x0003_A:1·W_x0002__x0007_A_x0008__x0006_ÏàR_x0007_A²UKöG$_x0003_A8AHGË`_x0006_A_x0017_#f¼y _x0004_A1O,+z÷_x0005_AýõÃ¤E_x0004_A¼â*V_x0007_A­xÊ_x0004_A-¡¯aãø_x0004_A_x0001_	§_x0013_ÂÚE&gt;_x0006_AÇ¬kóÒû_x0007_A£m&lt;ÄU-_x0006_A¥x,t_x0004_AæX²®S­_x0005_Aî`R_x0002__x0005_A¦O_x0007_AN¯Ê_x0008_å_x001B__x0004_AA_x0016_¼w-Z_x0006_AfèÚ_x001E_¦_x0004_Awñ¨I_x0004_A½ô=ý9­_x0007_AfÚ_x0002__x0008_¯_x0005_AácºEr­_x0003_A¨ÇÑ#S_x0003__x0008_At{_x000B_Õä_x0005_AKÑ×­_x0005_AÉ!,&gt;?_x0005_Aat`Z_x0012_b_x0005_Aýé_x0014__x001A_Æ_x0014__x0007_AÂë_x0012_E_x0004_Aj_x0007_x=.ö_x0006_A%ë?_x0003_Õ!_x0007_A_x0011_;j|ðÍ_x0007_A_x0016_Vj?_x001F_¡_x0004_AðNn'ÍU_x0006_A&gt;®ü¥³_x0007__x0007_AæáÒQÄ_x0007_AÏßp¥8_x0007_A&amp;y°nï_x0006_A'_x001C_ýì_x001D_/_x0004_A _x001C_EF_x0002_	_x0017_ï_x0003_AnÑO'zn_x0007_Aã®pü_x0016__x0006_Aô;:_x0016__x000E_ _x0005_A:Ì_x0001_8,}_x0007_AeÙ×B_x0006_AëFî_x0004_ü¯_x0003_AôßÀ»®Ö_x0004_An k+_x0006_A(_x0014_òòS_x0006_A*¸K_x0008_{_x0011__x0005_A_¦¸0ÖI_x0005_A(­I©_x0007_A_x0002_!_x0008_&amp;Ó·_x0006_A$ cSv¤_x0005_AGÜ¼bÁ_x0005_AÄáÏóS_x0005_A%aFÆ_x000B__x0006_Aj__x0018_i&lt;_x0006_A×ÕÁ_x0003_í_x0003_A ÷?_x001C_@_x0006_AÍÄ%ö_x0005_Aå-¡je_x0004_Aùa_x0017_À_x0006_A*ÿO­åî_x0005_AÌ¸_x0006_Apr·a6¨_x0005_Aç®_x001A__x0015__x0006_AÚìùøÆ_x0004_A$ÇÙcÒ¿_x0006_AªÍÅjf_x0007_A&gt;u_x001E__x0004_½_x0007_A_x0008_	_x0001_;_x000E_è_x000C__x0004_Aj=ÇË~_x0005_AËÖKÞ_x0006_A_x0006_·È±Ý_x0007_A_x000D_½J_x000E_h_x0007_A_x000D_2±b­´_x0006_Aö:ìñS_x0005_A	háuº_x0012__x0006_AÏâr	._x0006_ARévaÎ_x0006_A²ó ¾ú±_x0004_A_x0011_Ú_x001D_Cß_x0006_A}~ø·_x0004_A_x001A_FÉ_þ_x0007_A	±Ótø^_x0005_A¶û_x001F_-»I_x0006_A_x001B_éEÝ§_x0007_A2£D¶RV_x0006_A_x0003_àÍa!º_x0006_A¶Þ;_x001E_0{_x0006_Aø`ë_x000C_s_x0006_Aí$°*_x0006_A@)Iº3_x0005_AÂÝ&lt;¹I_x000F__x0007_Aß_x0015_Þa±_x0006_AÄ_x000E_Ê_x0005_A_x000B_P ´6_x0005_A¦ò_x0002_ME0_x0006_A±N¸×»_x000B__x0006_AXelæ«&gt;_x0005_AäÂÝD_x0002__x0007_AjNB#_x0003_	nr_x0006_Añíµ`ÜÛ_x0005_AÞÈu¸Î_x0005_A½¾lNl&gt;_x0008_A~7F÷_x0002_3_x0005_Ae_x0013_ÿ¢RA_x0006_Ap§?´Út_x0007_A_x0010_W_x0002_ªé_x0005_AüVÒJBY_x0007_Aº.c_x0007_AUL8bµ_x0005_AIrÚfË_x0005_Aúy=	lÑ_x0006_AËì_x0005_@_x0014_I_x0005_AèhQ^Gú_x0005_Aò_x0008_ú õ_x0005_AÈUD,¸7_x0007_A­=¹Ãè~_x0004_A_x0008_Çlø_x0012_+_x0004_Aô#ÏÀ^_x0006_AþoÓÎM_x0007_AÇ_x0001_ø#ÿ	_x0005_A_x0005_ pº_x0005_A|J _x0007_|è_x0004_A_x000B_º$KO_x0006_A·x¦3¤c_x0005_AáÏj3_x0006_AmºQY|_x0006_AÂ¥_x0018_ÜLL_x0004_Aì_x0001_Pæt8_x0005_A¨Õ?Ê_x001F__x0007_A5Ï½_x0017_S_x0007_A_x0001__x0002_s&gt;â_x000C_X_x0004_Aâ8ï¯Ð_x0001__x0004_AQÓµ^r_x0003_A_x000B_ê&lt;_x001C_O_x0006_A¼©Mmw¿_x0006_AÃ8 ö_x0003_Aï_x001F__x0001_Êó_x0004_AGæ°_x001E_É_x0006_AuEøl®_x0002__x0006_Ad¥|_x0006__x0007_Aùøew¦_x0004_A_x001E_¼¶«TÍ_x0006_AìM_x000E_Ý¨_x0004_A_x0010_$_x0001_ü_x0005__x0004_AqxS]Î_x0018__x0005_A®@eoä_x0007_Ah|_x0003_Y_x0017_|_x0007_A0«èM_x001D__x0006_A®'Vù&lt;_x0004_A]ú|g_x0018_¢_x0005_Aª÷ñ_x0013_+_x0007_A(Ü_x0018_­_x0003_AÂsA&amp;_x001B_p_x0005_A_x0014_¾ëR_x0006_A3pshË_x0005_A_x0002_/ a	_x0005_A@èÍ°_x0007_Añ&amp;'Üö_x0004_A¬µôá»_x0019__x0005_A&lt;,_x0007_ô_x000F__x0004_AÄyöî_x0006_î_x0003_Aæ_x000B__x0002__x0008__x000B_d-_x0004_A_x0008_¥_x0011__x001C_¾_x0005_Aog7_x0008__x0002__x0006_AKÇ	._x0001__x0007_AÙ_x0006_GÓ8_x0007_A8´Sq~T_x0006_Ar9¦+´!_x0004_Ao¼_x001D_¡Z_x0007_A¤£_x000B_tÒ_x0004_AÄNÄ" _x0003_AÑÙÕ½ÅÁ_x0003_At"Y"y_x0005_Aª9Ã0=ô_x0004_A2H_x001C_×)_x0005_Ab O_x0003_AC¨1Û_x0004_Aq_x0002__x0004_a¾_x0004_A`_x0008_Ïòû_x0003_A_x0007_]7¡7°_x0004_Añ_x0001_8ì_x0006_9_x0007_AËvRÎ_x0005_A§YË_x0007_+_x0006_A_x0018_ò8_x0011_ _x0010__x0006_Az/&amp;z_x0019_å_x0003_AÑTæZ¯_x001E__x0005_Ar|6_x0005_A$ãs=_x0006_AÔÏ7ø_x001D__x0007_Aû_x000B_pÂÒð_x0005_A©±F1_x0004_Aïø&gt;©[_x0005__x0006_Aôó_x0006__x000D_tc_x0007_A_x0008_	Hî4_x000E___x0004_A®Êû.Î_x0005_AÖ¼¢_x0004__x0006_ARô[Õ_x0005_AÐ&lt;Mi_x0006_Awö¶_x0002_Ci_x0005_AæÝH¯_x0003_Aî6ù_x001D_²À_x0004_Aú.ù_x0002_A_x000F_¯ãó6_x0006_A,ÀQ_x0006_A_x0006_ñ=ï_x0003_A¬¨2?_x0006_AHÇ~[1_x0007_AÖ_x001F__x0007_ÊSç_x0006_AA_x0008_7Ã_x0006_Ao¯x_x0015_¾"_x0006_Aô_x0006_äî_x0006_AHlcá6Ö_x0005_A¡©Á/Á_x0007_AQ×_x0018_¦Æ_x0005_AöÕ3_x001B__x0005_Ai_x0015__x001E_÷ðG_x0007_AðB&lt;ñô_x0004_AFu_x000F_]_x0004_A~._x001B_ÎB&lt;_x0005_Aï¬f7_x000F__x0007_A+_x0001_j»2_x0004_Ak&amp;iZ;_x0017__x0006_A2ñ/Ù_x0011__x0006_AÁj_x0016_;_x0007_Aõl_x0002__x0008_ Ç_x0005_AêÜ_x0018_Q¬¡_x0006_AWS_x0007_óxñ_x0003_AE53_x000E_×5_x0005_A·qûòp×_x0004_A×+¿¿}p_x0005_A_x0001_ü½Ùå¾_x0005_AÎÛAi%_x000F__x0006_AàJÍíKß_x0006_AÚ_x001D_i0þ_x0006__x0005_Aþzlb=_x0006_A,Â3:ãu_x0005_A S§?_x0007_A_x0013_RÀ_x001A__x0005_AT_x001E_rïM/_x0005_AêÂú_x0016_v^_x0005_AP½õ*òª_x0004_Ab_x0001_gËç_x0005_A_x001F_¡&gt;L-_x0005_Aî7*ýXÒ_x0006_AöÌ%Ëvï_x0006_As_x0017_BÜØ_x0006_A_x0008_N^_x0010__x0018__x0007_A»&amp;$æ_x0005_Aâ_x0006__x0001__x000F_S_x0005_ASí¡_x0005_A'Ý#ñKD_x0006_A&gt;Züsy_x0006_A_x0016_nWÞÆ_x0007_A¨ZÅ?_x0016__x0005_AÚþ²_x0017_]_x0004_A¨;_x0014_°eI_x0004_A_x0002_	ó?ûp_x000D__x0007_Aºéó åË_x0006_A¾íeÊõÊ_x0005_ANN!9_x0007_A_x0001_¾_x0013___x001D__x0005_Aþk=+_x0003__x0006_AVË¯¹þÍ_x0005_A/Y&amp;_x0012__x0018__x0010__x0006_A_x0010_8æÕ_x0006_A\§åúïð_x0003_Ax¾º¹_Ù_x0005_AÁwpB*¹_x0005_AÞ+_x000B_¶_x0006_Aê§l6Bs_x0007_A&gt;"´_x0007_AI_x000B_ì_x0005_AÇ5»Ç_x0005__x0007__x0003_AZ¶z(ìò_x0005_AäOªu·_x0006_A_x000F_ÓáNÑ_x0005_Ah¤dþ­_x0004_Aúm_x0018__x001E_Nz_x0006_A Eåk _x0003_A_x0008_âÔ¡J_x0006_AÞ}nv_x0002_K_x0007_Ax¯rÁ_x0006_ARw°å_x0007_AZE_x0006_Þ_x0005_A·Ú±3_x0005_AÉ¤óÄD_x0004_AÈh:]_x001A_·_x0004_AP_x0006_«à_x0001__x0002_-V_x0006_AZ_x0012_`ø_x0011__x0007_AC_x001D_.xÄ_x0005_A1úðMi_x0005_AàKô²_x0004_ApECÆb_x0005_AdØJ*wz_x0003_A_x0006_µÞ¸U_x0006_Aª½ê§å_x0005_Aèãâ¸_x0005_Aëòî«ó_x0004_AÕn¾ÊÀ_x0005_A_x0019_ZS_x0018_E_x0005_AËRZh½_x0004_AÀ`ÕÒÛw_x0006_A±þ²%Ê_x0006_A=ØêWòå_x0004_A@£òP´m_x0007_Aí»cV¿_x0006_Aßt{Çµ_x0004_A_x001D_½{8±_x0005_AN/PC_x0006_A` JÑiç_x0005_AÌì-ÀA_x0007_A_x0004_¢9Ò­_x0006_AÏHl	_x0003_A©_x001A_÷«ËË_x0006_A·2!¶÷_x0007_Az {Ûp_x0011__x0006_A¸_x0014_O_x0004_»!_x0006_AGpA$P1_x0005_A!_x0013_ü~ª_x0005_A_x0002_	w_x0010_1_x0003_Aøê¹_x0004_º_x0006_AäÝ_x001A__x000C_é_x0005_AÅ@&amp;W´_x0005_A´àÛÿb_x0016__x0007_AÞúÔö_x0008_«_x0005_A_x0002_R_x0003_ð_x001E__x0006_A.I_x0003__x000E_áF_x0004_AM)i¦®2_x0007_A¼¸@3_x0007_A_x000F_uÖù__x0004_A¹ ¿øà_x0006_A_x0001__x001B_u÷Þ¦_x0005_A_x0012_?­ÄíË_x0004_A¤1ÔÙh_x0005_A_x0015_×Ü×¢_x0005_Au4çuzÆ_x0005_A_x0007_ðÜ¹¸_x0003_A_x0015_¥í!Ø¶_x0003_AõÞ¾_x0003_Ab_x000F__x0004_Ø=±_x0005_A|d{_x0016_2_x0003__x0005_AïÑ0Ö_x0005_A÷l~m(¾_x0007_A_x001C_hVc_x0006_A&amp;4ë_x0003_m_x0006_A_x0017_ûæ_x0006_AF5.0»©_x0005_A£_x0013_:±wæ_x0003_A±©Fo4t_x0007_AÙ_x0001_×´¸_x0006_Aã°2_x0008__x000C_w_x001F__x0007_A%[³!	¹_x0007_A °`Ø¸_x0007_Aì_x001B_ænÇ_x0007_A7±Wæ-_x0006_Aì_x0006_÷G_x000E__x0005_AÖÐï»t_x0004__x0007_A_x0002_ï~S_x000B__x0004_A¾C³¥üå_x0003_ANå"ü;_x0005_A_x001A_w*;!±_x0005_Aá_x0014_é¿_x0006_A°ý¼ÿx_x0006_A_x001C_O_x001D__x0004_±+_x0007_Aì=óVâ_x0005_A?ÝRU_x0003_%_x0006_A_x001C_Pa_x0001_m1_x0006_A¬(fÄC&gt;_x0004_A|6¾Æv_x0004_A¥?"Ä»_x0005_AµÊó_x001B__x0007_A_x001E_ëìtµ_x0007_A!¬_x000F_äÔ_x0007_Aá_x0010__x001A_[_x0006_AÛj GÑ«_x0004_AM_x001C_§m+_x0006_AÂäluã_x0005_A&amp;Ø} °_x0004_A_x001A__x0008_^OzE_x0005_A³ÏõìM_x000F__x0006_A¶ïmr_x0007_A©]_x0004_¶Æ_x0004_A_x000C__x000D_ü_x0004__x0019_a±_x0005_Að¸¹suØ_x0005_AhåêÛ_x000E__x0006_A_x001C_ÍTÙ&lt;_x0005_Ae'ÇÕ_x0010_¡_x0005_A_x0007_ÝÇ&amp;l_x0007_A_x001E__x0014_¤_«"_x0006_Aò&amp;¢Zõú_x0006_A_ZgéÉg_x0004_A¨íÔ\6_x0006_A¦êÈÖ__x0006_AoÂESù_x0005_A_x000D_ú¼Ýos_x0006_A_x0010_Ç_x0011_@i³_x0006_AÊ.ý_x0001_¥_x000D__x0005_AájJ_x0001__x0003_A¸ñTÁ0_x0019__x0007_A2euº'_x0010__x0008_AÖËå¡}_x0005_Aª_x0015_f"_x0007_A¹[4_x0008_ç_x0003_A9Bú_x001D_r_x0006_A¥¡Iá_x0003__x0006_A_x001E__x0008_ùÂL*_x0006_Aà_x001A_âÖþw_x0006_AÃsª_x0013_¯_x0006_A¨qm`N,_x0007_Aß	ñá5_x0004__x0005_AZ"^q/_x0016__x0005_A_x0014_1_x000C_,-A_x0003_A_x0002_¾gOW_x000B__x0005_A®·úÅ_x0001__x0002__x0013_³_x0006_AxAÞ^_x0005_AÅQ0ø_x0005_AZ1Ù×Æ_x0005_A1N^_x0005_A_x0001_sÁÒÂâ_x0004_A7BEÂ_x0010__x0004_AÃ+±¶ó_x0007_AÀ¤(¢[°_x0003_A¹pöôû_x0006_A0Z~B_x0016__x0007_A¥¦ÏÄ÷_x0006_A_x001F_TÑ_x001E_Øê_x0004_AÞCPÅ_x0018_#_x0006_AÓý/Ýõ_x0004_AJar_x0013_Ê_x0005_Aq_x0015__x0006_&gt;ú9_x0005_A_x0001__x001D_jà_x000F_F_x0005_AÜ_x0001_¡y4_x0013__x0008_Aõë_x000F_z_x0010_Û_x0007_AlyÃ*_x0007_AÏ:¨dÛE_x0007_AÆÖÏïÄ_x0005_AfMÜzÇH_x0003_A_x001E_ß0_x001C__x0006_A_x0015_ñ_x0014__x000F__x0013_/_x0005_AÅÚxA_x0006_Aô8¥pt_x0006_A_x0002_ÜãÍÔx_x0007_AcOöCçj_x0007_A±$%_x000E__x0006__x0008_AFI¹43Ô_x0003_A_x0001__x0002__x0010_ÈÄÝÊP_x0004_A® `_x0003_A'8äD_x0003_A}P²Ü_x0007_AFÄ75_x001D__x0003__x0006_AY·»_x0004_AQ_x0013_¦_z_x0005_A^éð8°Þ_x0004_AÛ´3(ª_x0004_AcEûá"_x0004_A_x0003_}Ô9T*_x0006_A¨Â½cÛ_x0005_AÆEÒY_x0006_AÁË¤.ö_x0007__x0004_A¿µq:`_x0004_A_x0010_eb ¦m_x0006_A_x0007_´Ãz}_x0003_Ar¦_x001D_Rl_x0010__x0007_A_x0013_ºÙtÇ®_x0005_A ³Ò_x0019_ÉO_x0006_A^÷üq¹Å_x0004_AA_x000D_Bù_x0005_AñV­oÌ_x0006_AÕ»l!Mî_x0004_AÑºBÐ_x0007__x0006_Aûõo`ã#_x0006_Ao°¥_x0005_A_x000D_øH&amp;:Z_x0005_AÍ_x000E_I4_x000C__x0005_AQy¤29_x0005_AJÚjÐ8_x0004_ApÅÃ_x0013__x0001__x0002_m_x0006_Ar×1NOÿ_x0004_ACÆ_x001F_±)_x0006_A SB0 _x0006_Aws»¾'_x0007_AB7-Fæï_x0005_Aæ6iâ_x0017_¢_x0006_AÀAp_x0001_DÊ_x0006_Apâø·Ì_x0005__x0008_A£_x0004_ÛÑ°°_x0005_A{ÎáOÎO_x0004_A(_x0007__x000E_£F_x0006_A\¨nøw-_x0006_A_x001B_8°6ôÿ_x0004_AÞõß9/D_x0005_A_x001E__x0014_N_x0007_Eg_x0006_AIÃ*ÎåK_x0007_A_x000F_ç&lt;¥_x0006_A^´¤¡Û3_x0007_A3?ÅY_x0006_A£åa_x0005_!ù_x0005_AÐJñ½¬~_x0006_A_x0008_3r@_x0019__x0006_AîOwwG_x0006_AØìÑ v¹_x0006_AePéè_x0004_A¸ÄÀ°4_x0005_A"e²ú­_x0007_APNÇ_x0008_º4_x0005_AêM`ê _x0006_A~DÝ_x0011_ì_x0007_AFLþüå_x0005_A_x0001_	¤ût_x000E_¹_x0005_A8úÇÃû_x0004_A_x0012_~´E³_x0007_Añ¤¡/_x0005_AÈ}ðÂS_x0005_AÞulj4_x0011__x0006_AÙÅË_x0005_A§"/ØÕ!_x0007_Að_x0014__x0013_c_x0003_A°_x000D_ò¶7ý_x0003_Aô_x001F_Ïo]_x0005_A^_x0018_Û=ð_x0003_AB_x001F_÷_x001F_¦(_x0005_A:ð6Â©ë_x0004_A_x001D_]_x001A_á_x0014_b_x0006_AÙpkn_x0007_A½Ö)_x0005_=ô_x0006_Aþiª§(_x0008_A&amp;²¦{÷_x0005_A"(_x000D_Úe{_x0007_AOHàv×_x0005_A_x0006_"ÓB_x0005_a_x0005_Ae´t7_x0005_AZ_x0013_:¶Ë_x0005_AtE0«_x0002__x0007_A_x001C_Á½?ë_x0006_AD_x0010__x0014_ Üô_x0005_Aû¡Y@=_x0007_A$§_x0006_Ü_x001D_ç_x0006_A­_x0012_"x_x001E_A_x0007_A²_x001E_;ìz_x0004_A£û=A_x0001_	Ûn_x0005_AÉËºP_x0005_A_x0001_FãÏ=_x0007_A]B·R_x0004_Aj_x0008_§_x0004_AIÄr_x0014__x0006_AÒL{1S/_x0006_A_x000C__x000B_f¬J_x0005_A?ÎM¤g_x000B__x0006_AD_x0002_Én_x0006_AünM¤çõ_x0005_AæúùQ±_x0004_Aí_x0015_§w_x000B_Ü_x0006_A8__x0015_¯ü_x0005_A_x001E_¸0©_x0004_Aª_x0012_#_x000D_F¶_x0004_A	ôOê_x000F__x0004_AdÑöW_x0005_AèíÍ.(É_x0005_A_x0018_Ó®_x0007_&gt;_x0005_A øwi×_x0003_A-_x000B_¾é_x0005__x0006_A2vr_x0019__x001B__x0005_A=ÖM_x0005_AÂ_1U4_x0005_Aøê¿¿_x001E__x0004_Aúd´A0Õ_x0006_AËlrÑ¬_x0004_AñG_x0006_A*ñ¹Øª_x0005_A°_x000F_ËC´5_x0005_A$_x001E_ãuäÝ_x0006_A_x0001__x0008_©Í_x0002_¸_x0012_ê_x0004_A\_x0011_ów_x0004_A¦[C _x001D_ñ_x0005_A;µØ_x0005_AO¹I_x001A_ñ"_x0006_A¸÷ç_x0001_BY_x0007_Aô-9.8ä_x0005_A-ÜùIí_x0005_AýÐgcº_x0006_A&amp;X1°²ù_x0005_Aäñ_ê_x0017_/_x0005_A¹Ê_x0019_Ò_x0005_A£ãÙe)_x0006_A1r_x001C_ÁDÁ_x0006_A_x0002_ª.I²_x0006_Añü¹_x001E_T¯_x0004_A{½KÖÀ_x000B__x0006_A_x0012_éÑã_x0004_AjcSÆ\_x0006_Ai¢ÆÏò_x0006__x0007_A'^K_x0007_A_x0013_³±¦}_x0004_Aúã*¢_x0007_AÜâ³ôL_x0006__x0006_AOÚ&lt;î/_x0006_AtP¾6P_x0007_A6UHy³_x0003_A&lt;¢qh_x0011__x0006_Aê20q_x0005_A^AýR_x000C_p_x0007_AÌúBÅ_x0005_AåIªa_x0001__x000B__x0017_a_x0006_A¥_x000C_MÁ''_x0005_Ax"_x0010_üî_x0006_Aw¹øÛâa_x0005_AA1_x0006_X_x0004_ADÃ³_x0016_éì_x0003_AÔåS-a2_x0006_A%v G_x0014_S_x0008_A²Ý_x0005_Cv_x0007_AsNtF¯_x0002__x0003_A¶ÈÝ3%_x000C__x0006_AH{ó9YÈ_x0005_A¾_x0002_GH"_x0007_A_x001D_½¸2²e_x0003_AyNq+J_x0004_Au$$_x0013_,É_x0005_A´²ßÚ_x000D_Õ_x0004_AÔ_/Eí¼_x0005_A C_x0012_,L_x0006_AÛ dQñ_x0005_A_x0001_ø_x000C_&lt;_x001A__x0003_A'ü#­	È_x0004_A|_x001B_|ZU_x0005_Aùµ_x0010_ _x0003__x0004_A_x000B_PG7Ü_x0004_A_x0007_bxá§_x0004_A¥ñ.u_x0003_AÆ_x0018__x001E_!%_x0007_A_x001D_Sq_x0010_C&lt;_x0007_AÌ3_x0002_b_x0013_à_x0004_AdÎ¨"_x0004_AØÆd!Bä_x0006_A_x0001__x000B__x0006_Ú4_x001E__x000E_m_x0007_A¨)m'×X_x0007_A­_x000B__x0015_4_x000C_ó_x0005_Aq.ÇF/_x001C__x0006_A¥Ö9É2_x0006_A_x0010_t3Y°¯_x0006_Añ[Ñe­_x0007_AÌ&gt;¼ê#ð_x0003_A½MÞ&lt;£_x0003_AÔwèx}_x0005_A_x0007_Ívô_x0007__x0005_A[®cf£_x001F__x0005_AEËYÅ­_x001A__x0005_Aõ#Ö¤ç_x0006_A«p_x0015_ª_x000C__x0006_A_x0005_5[o_x0007_Ay©r[Z_x0005_AÒ§§÷_x0008_Ð_x0004_Ach._x0017_-Q_x0007_A_x0013_ísÚ_x001C_f_x0006_AÀ!_x0011_R÷_x0005_A¸_x0013_ÕTB_x0007_A¹7`²_x0005_Aå¼ÙäÞ_x0006_A¿q_ hÃ_x0006_A @jµ»_x0006_A_x0003_)·Óû_x0006_AÞw}Ã	_x0007_AJSDÍ_x0004_Ac¤°6T_x0005_A{_x0002_ZÏ_x0007_Aª rd_x000B__x000F_Î¦_x0007_A.|ÔP_x0006_Auèp3(J_x0004_A_x0007_ÅÐ¥b»_x0006_Aåý¨c_x0006_A_x001C_¸Ùz¦_x0004_AdxÞ_x0015_f_x0006_Aßç°_x000F_Ç_x0006_Aã'¤%_x0007_A°áÌÃe_x0005_AÕ1øìK_x0005_A_x001C__x000E_ôôl_x000C__x0004_AèAn_x000D_¨Ì_x0005_Aw`çõG_x0008__x0006_Aiý¨`_x001C__x0007_A¤ø_x0011_½_x0013__x0005_A_x0003_,|½_x0004_AVÙÑ£_x0006_AúT_x0001_	Ñ_x0005_Ar§Â_x0006__x0006_AQ_Ø,Òg_x0006_AW¨_x0002_Ô¨_x001E__x0006_Ao8o_x001C_½_x0005_ADÿ	b+_x001D__x0006_AÚ~u_x0004_+ê_x0005_ALI±¸ë_x0005_A²YÉ_x0006__x0005_As`À`l_x0005_A¶dùÚC_x0005_A}($E_x0005_A_x0010_En®_x0006_Aª_x000B_KxNê_x0005_A_x0001__x0002_éÂnôl_x0005_Ai¼àF³_x0005_AÍeÃr_x0016_?_x0005_AO8R¡3Ï_x0003_AêÊt_x001B_@_x0006_Aë_x0001_GU«_x0005_A¢ÅÞ\*Î_x0006_A×Ø2X8ö_x0003_A¹+_x001D__x0015_S_x001B__x0006_AÝYSÄµ[_x0005_A¶_x0012_å¼×Å_x0003_A4kêIZ_x0005_AcÛÉä ¶_x0004_AªNX±aÁ_x0005_A_x0006_äSzTq_x0003_Ale­Ä?_x0007_AÃ+uÄÜÉ_x0006_A1£Iv_x0005_A_x0013_û*Yæ&lt;_x0004_AêÔ~_x0004_A_x0016__x0016_j_x001E_²¦_x0004_A&lt;6KÍpB_x0006_Ad/3_x0006_Aå½_x000F_X_x000D_(_x0006_A3)G[@y_x0006_AUF)n%_x0005_A½ÖøØBù_x0005_AÁ]·Ê_x0006_ANUQLÎ_x0007_A._x0017__x001F_·D_x0005_AÎEÕÛ» _x0006_Ax¬Ú_x0001__x000D_èñ_x0006_A¤r_x001E_þ_x0007_AGçõ'°_x0003_A2$0rò_x0019__x0006_A_x0017_ÄÌ_x0001__x0005_AØÃ|ñ_x0002__x0006_AP.~K_x0005_AV&gt;o_x000E_ä_x0004_A¶¬ËE©_x0005_Aá_x0007_{_x001B__x0008_A~â&lt;ðÏ_x0005_A_x0006_Ù?æU_x0005_Aú!{_x0008_£_x0010__x0006_A_x000B_	dõî_x0007_Aó½³Rþ_x0006_A1bô0½_x0002__x0005_Al_x001A_pvF_x0005__x0006_A2®À¡­Û_x0007_A¯Pæ;x_x0006_AôU_x0002__x0004_áÇ_x0006_AØL-E;_x0004_Aø'qÕ_x0005_Ae_x001D_º¢&amp;_x000B__x0005_AiÿîÑ5¥_x0003_A¢DÓOé_x0010__x0005_AuÅ7_x000C_²Z_x0007_Aõ]öÈ_x0003_A3F­ºÃu_x0005_AüM6=_x0010__x0006_A_x0010_2*ä_x0006_(_x0006_AgÎÕ;u._x0006_AV_x0001_Ó(Ò%_x0004_A_x0002__x000B_«#ù_x0012_²c_x0004_A©Cy_x000D_îD_x0007_ApÐIz_x0008__x0006_AyÅ`®P_x0005_A.Ñ§îÔ/_x0006_Ai_x0011_´4z	_x0007_AüiÃf¬_x0006_A°§V\§_x0007_A_x0001_VÎxz_x0006_A´5áÓ_x0007_AÂÒU_x001D_Þ_x0003_A_x000C_/x_x000F_6_x0006_A Ë?î_x0004_A6q{ÿÿ,_x0006_Ayô_x0005_ä_x0004_A;TÄ®Ã_x0007_AÈîL&amp;Ö_x001B__x0006_A_x0016_Ï_x0019_Ò¤_x0006_A_x0005_`M_x001E_Ë$_x0007_Aµ%k½_x0010_´_x0005_AÝÓõE¹;_x0004_A_x000D_]` zÏ_x0004_A»Qö?u_x0006_Aç¤6½©Ì_x0004_At%µ_x0016_OÏ_x0006_AJ%_x000B_b£à_x0003_AªÒ£Æj/_x0006_AÚÛ_x0002_á_x0013__x001E__x0006_Aî9K;_x0004_Aî³vÿd_x0007_AÐùÖÈ_x0013_ð_x0006_A9×­Ð_x0008_	,2_x0006_A×n;ªÖï_x0003_ABd_x000F_D_x001E_Ý_x0005_AÈÞ+2_x0012_·_x0005_Aßæá&gt;Ö_x0005_A×w×Ñ_x0005_AÂ_x0008_%´ã_x0006_A_x0008_®wdT_x0004_AÏ_x0003__x0014_þ_x0004_Aö_x0018_8_x000C_S_x0005_A,8öV¤_x0004__x0007_AÄ£(_x001B_F'_x0007_A$í°Î1?_x0004_A_x001E_Í¯_x0002_½¶_x0004_A°§Ç(õ_x0007__x0006_A¨_x001E_5Ü9Ñ_x0006_AP_x0010_ê#	_x0005_AÌnnßæ_x0007_A_x0007_u¸_x0001_xÂ_x0005_A_x0013_Òç÷²Ö_x0007_A¥JãX&lt;Ý_x0005_A6_x0014_Eñ_x0004_À_x0006_A_x0004_K¾._x0005__x0007_A_x0006_ýe#e9_x0004_An&amp;_x000D_ö8&gt;_x0004_Al1¤"»ã_x0004_AÄOú_x0014_"_x0001__x0005_A·.vür_x0007_AHÇb¤$õ_x0006_Aàs_x001A_ài9_x0005_A0ô_x000D_ß_x0006_õ_x0003_A_x001A_¸Ø&amp;å_x000E__x0006_A_x0001__x000B_1'Xþ¨_x0004_AëÁÞw_x0006_µ_x0005_Aÿé_x000C_OÉ_x0003_A(OÙH´_x0005_Aw_x0002_}C«i_x0007_A~*:_x000F__x0005_A$CýÄeà_x0004_Aé½±2	_x0008_AU_x001F_½ª_x0006_A~/ýe_x000F_r_x0007_AnÙ¿ÙH_x0006_A m_x0018__x0013_(_x0006_Ae"(_x0001_Ì_x0004_A_ç_x0006_vÃ_x0006_A_x0006_ cÿÄ±_x0005_AV0Ù__x001C__x0004_AM_x0011_CÅÙ_x0004_A¨	Æu_x0005__x0007_AÇM2Bù_x0004_Al¼ÿÓ_x001A_¿_x0006_A EB'_x0005_A_x0006_|_x0005_-_x0019__x0006_A_x0006_ú:ÓF7_x0006_AA_x000C_ÿ6ö°_x0005_AþÝ&gt;¸_x0003__x0004__x0008_AÕF._x0008__x0005_ABâ_x000C_T³\_x0006_A¢°_x0001_ûU_x000F__x0007_AÀ_x0010__x001E_ií¡_x0005_A_x0007__x0003_Ë#7Ä_x0006_Aà1_x0007_£_x0005_AbÎk_x0008_	_x0016__x0005_A_x001A_¯_x0005_»Ô¿_x0006_AÁoZuÝ_x0004_Av_x0003_Õ_x001E_y_x0006_Aà'í~Ï_x0004_AP@o_x0010_Üw_x0005_AÒ÷Ay`T_x0005_A2¾¥Þ7Î_x0005_Aðj_x0018_}ªÑ_x0007_Ay½_x0007_é_x0004_A_x001B_­åÕð_x0004_A5D_x000D_9_x0005_ApüU^lJ_x0005_Ap}ëH_x0010_N_x0006_Au§_x0010_ct_x0005_Aò_x0015__x001D_ß_©_x0005_AOÚÓÅX_x0006_Ao QÒ)ú_x0002_AE_x0019_t_x001C__x0005_Añ;¹ù®_x0005_A8rØl_x0005_AUçOý9_x0003_A_x0008__x000D_q×1@_x0005_AeÈùË®_x0007_A^&lt;¡.¦ì_x0004_A_x000C_ÍÐ±àf_x0007_AR#_x0004_àa¾_x0004_AàU_x0001_'¿&amp;_x0007_A×ý´ö´_x000D__x0005_A_x001D_Yuü¾_x0004_Aþo·~±¾_x0004_A¼?2~æ_x000F__x0006_A_x0002__x000D_`Ê_x0003_!f_x0007_A¯Ã`À÷_x0003_A?Eüôî_x0005_AÐ:úcYÛ_x0006_Aíª_x0019_f_x0008__x0012__x0006_A$é¤|è_x0005_A@_x0011_ö`Ö_x0003_AtB7IÍq_x0005_AZ¥@9 O_x0004_A»²-¿A_x0005_A¹O×2Á_x0006_AÖF£ÔÍÛ_x0005_A¹ÀÁÁ_x001A__x0006_A_x001F_EìË_x0006_A~p_x001F_Z_x0004__x0008_Aô²#Ú_x0005_A_x0001_+âk¾ç_x0007_A]ÿ_x0015_Cï_x0012__x0006_Aj7P?.m_x0005_AþW_x0005_Ñ78_x0006_A8'_x000C_éº_x0007_AÓÕïú'¹_x0005_Aó%_x0006_t9_x0005_Aw_x001C_ÈØÐ_x0004_AÃwÖÃ&lt;Â_x0006_A	ûåíÀe_x0007_ApïÊÓz_x0004_AAþæÛÞ_x0003_Ayo1Î¿_x001E__x0006_Aæc_x0018_q_x0005_Aû_x0007_,^Dê_x0004_A_x000B_æ;;_x0001__x0002_Ó²_x0005_A_E¹x¶¦_x0005_Af2¸_x0004_ARcY#_x0003_AË'^_x0005__x0005_A»ç¦Tü*_x0005_Aj½¶aè_x0004_A¡qRg N_x0006_A¦(µà_x000B_;_x0005_A	`O@_x0003_Aºðþ(àª_x0007_Aãx?zÿ´_x0004_A_x0010_"°tÜ9_x0005_A_x0002__x001E_îéð_x0003_AÜÅéò¹_x0005_A_x001D__x0014_¸.â_x0005_A+^	¢_x0004_AæO]å_x0005_AÞÝô®_x000D__x0006_AÇ_x000C__x0002_ B_x000C__x0007_AbßAÀ2_x0006_A;|ÔR¿._x0005_A_x0018_Ô&amp;a«_x0007_AµØ{êÎ­_x0007_AÙN¸ìØ_x0006_A{_x000B_9ßÆ_x0005_AV_x0003_þ@Éî_x0004_A_x0001_úid»_x0004_A|XÒ¶ê_x0005_AÐ¤Î[_x0008_A(&gt;×ïYò_x0003_A*ö_x000D_ÃÆ¡_x0005_A	_x000B_à_x0010_|IÚ_x0006_A2_x0005_ÏáEÜ_x0005_Aû_x0001__x0002_J_x0006_A_x0018_¿Ä_x0014_&amp;_x0007_Añ_x001C_$0_x0005_A¢èo{_x0006_Aa©=6_x0005_A³&lt;t_x0007_ARÃ}6BÆ_x0007_AüÀú5­0_x0007_A-AU)Eª_x0007_AÄýtÌO_x0006_Ar_x0014_ïãÛ_x0007_Ax_x0011_+_x0006_&lt;_x0018__x0006_A§_x000F_z'ºf_x0007_A_x0016_q,Ïf_x0003_A;ÉÞyÏ_x0004_AkÛâìx´_x0004_A_x0001_Rí¿_x0005_A_x0008__x0004_gaÛm_x0006_AÂ)|Ja_x0014__x0007_AùvDu_x0004_D_x0006_A¶Ï#_x0017__x0005_A¯tmhå_x0006_A´]áUÃå_x0005_A¢J_x0016__x0017__x0006_A~£1_x001B__x0006_AÜýqQ_x0006_Aå¾6&lt;ê_x0005_A}ÑÝDÏA_x0006_A|_x0003_Äð¢ÿ_x0005_A_x0019_S_x0001_	ùe_x0005_A_x0016_+ÿ÷ó°_x0006_A_x0019_TJ&lt;*_x0005_AÙ¸o|BÅ_x0006_AØ¤[FÄ_x0005_Aì¤q _x0005_A_x0007_ê_x0012_§wU_x0004_A_x001A_ß«&gt;Z_x0006_A|ó-_x0005_Aí¦_x000D_ûåO_x0003_A~ßR¥5(_x0005_A°ÏÜ¯Ä_x0005_AjJû_x0005_]_x0006_Aràð°Ö5_x0007_A:ø_x0016_¸_x001B_P_x0005_AÐ[Æ_x000C__x0004_AC,_x0013_¶_x0005_A[­E°Qe_x0004_Auè_x0001_ ß_x0018__x0004_A×:âR¾&lt;_x0006_Að_x0015_N[c_x0004_AÓ»xÖ©_x0004_AE;Ú(¼¦_x0004_AÏÙA_x0001__x0006_AUW)X_x0002__x001C__x0007_A&lt;_x0005_ì54!_x0007_A_x0019_¢Ü_x000F_òn_x0006_A_x000E_Ïz¦q_x0004_A_x0008__x0006_L_x0010__x0011__x0007_AÎ_x001C_tRR_x0006_A@]Ûa´_x0003_AJW½¦â_x0007_A_x0002__x000C_§Ê_x000D_ì_x0010_[_x0006_A"~[6ö_x0004_A_x000C_Øx_x000E_¦_x0004_A¡áÉÑ³_x0019__x0004_AÏ3¸6_x0013_:_x0004_AVg*Ôúá_x0003_AÀûèc_x0006_Al¹I'{_x0005_Aô_x0010_¯ý_x0007_ã_x0006_A9Óù~G_x0007_A&gt;n.;_x0008__x0006_Aÿ©çªþ_x0003_A"/t_x001B_M_x0007_Ab)I_x000B__x0005_A_x0001__x001C_z0è_x0006_A~b_x0004_	ÂT_x0005_Aôq_x0012_£k/_x0005_AnïÐ_x001C_Q_x0005_AÔ}_x0005__x0002_b·_x0003_A?Td_x001B__x0005_AÎåÏÿäÆ_x0006_A&lt;_x000F_ÂUÙÒ_x0005_A_x0013__x001D_?â_x0005_A2õ_x0008_[_x0005_AdiíLe_x0006_Aé_x0018_ÖåÅ_x0006_AVËÀ2S¢_x0005_A_x0016_:Ptò_x0018__x0006_ASí_x0004_¶ÐÕ_x0004_AÌÐ¥AÅL_x0007_AÒä¸b_x000F__x001C__x0005_Ahi8_x0014__x0001__x0008_ì_x0006_A_x0010_¢à_x001E_N_x0006_AÉyx\_x0005_Aw_x0008_æ _x0006_Aî8D	_x0006_AJë1±_x0005__x0007_Aj%gPI_x0006_A2N×¢R_x0006_A_x000E_ðNý_x0014__x0007_A©ð&gt;î	_x0005_Aß_x001A__x0001_cÕ_x0005_AùEG_x001D_¼R_x0005_A*óû'_x001E__x0006_Aï÷_x0006__x001D__x0019_Ý_x0004_A1ãñX'_x0005_A_x000F_¸_x001A__x0002_MÇ_x0005_Aö_x0012_É.ôL_x0004_A¾áú_x0010_d_x0007_A\)¨_x000E__x0006_G_x0005_ACiÉÝÅà_x0004_AÀAé_x0006_Aòo\vrz_x0005_A~Åk2Àâ_x0004_Aè?`Â·_x0004_AL±Óã^_x0003_Aétëµ_x0006_A+_x0003_Á*}_x0005_A@ß)#}_x0006_A£/_x000B_¶\_x0006_AhS×m%_x0005_ArÀõò_x0006_A[_x0017_Åi)@_x0004_A_x0001_	ý«&amp;5ñ_x001B__x0006_AÚúO&lt;Ý_x0005_A(ÀñBbÝ_x0005_AB«ñ§§]_x0005_Aå_x0015_û©Ê_x0004_Aðò(Å_x001D_×_x0006_AÊßðäÉ_x0008__x0005_ArH%=_x0018__x0007_A¬¦Ýä¦_x0006_A:ÒÑíº6_x0006_AÆÞm1_x0010_p_x0006_ATZ:Ò_x0004_Aí_x0002_Ï:_x0007__x0006_AáOCI_x0006_A?C6Ê_x0004_A_x0014_Yh_x000B_¦×_x0007_Aè°5ñï_x000B__x0006_ASKL_x0005_A_x0018_'KÉ_x0017_S_x0004_AÝHAo_x0005_*_x0005_AñÝ¿R_x0006_AÑ¾ñðP!_x0005_AÈ¦J]L_x0007_AÇv:q0__x0004_AC_x001F_O_x001F_zË_x0003_A¼®ª_x0005_A_x0001_Í_x001D_`_x0007_A}«_x0014_1C_x0005_Ai_x0016_¡ON_x0006_Aê~Pë-_x0005_Aó+ï_x000E_ÞÊ_x0004_AdÔÈ_x0001_	í_x0005_A_x000C_süëö_x0006_Að_x0001_N®Ï_x0005_Ah@OI»È_x0004_A_x001F_à0ÃmÖ_x0006_AÇ_x0013_¨_x0010_É1_x0006_AL&lt;f_x0006_AÖÈ_x0006_­_x0006_A_x000C__x0003_ªp__x0006_A&amp;_x001B_ë¶.3_x0007_Ah*¸_x0006_A_x0001_áÅ_x001C_u_x0010__x0006_A?ZBJõ_x0008__x0005_A»Iª¸¿_x0006_Am%#Ik_x0005_A%_x0003_Z_x0012__x0008_Ae_x001D_/ÄC_x0005_A©³_x001D__x001B_«_x0005_A-«ëCÐ¥_x0004_A_x0016_ÅÛÃdÕ_x0003_Aè)Ú;(2_x0005_A:]n_x0003_ÇÑ_x0004_A_x0002_lU_x0004_(_x0005_A	_x0018__x0004_Aýcá2_x000C_É_x0005_AgFþ¦_x0007_A_x000B_¢ÇÂ_x001D_Q_x0003_A8béÏ`_x0006_A¶3|·;,_x0007_AåÊ"»\X_x0006_Aly4&gt;_x0005_A_x0005_ön ø_x0005_A_x0001__x0002_Z.¹cº&lt;_x0007_AºÏÐH_x000F_Í_x0003_AÉößHL_x0007_ARÜZÜF_x000D__x0005_A¡/å`î_x0005_A=ªnE_x0006_A¨(=U@_x000B__x0005_A!Á¬ÌÒ_x0005_A»pã2Î_x0005_AdævC_x0007_A}K®{&gt;¿_x0005_Ai£yS`_x0006_A è_x0011_«ÒK_x0007_AûúB&lt;_x0006_AÞ_x000E_Â:_x0007_A°dx¥_x0006_A.WÊËK_x0006_A®RK~_x0004_AºBäT%x_x0003_A+öqcgT_x0007_AI5Ç	_x000F__x0008_Aþ_x001C_Âè5_x0005_AI®ã_x0006_Az_x0006__x0007_¤p_x0005_AýÎ6o_x0001__x0006_Ad¬(LÕq_x0005_Azü]i§_x0006_AxÁýé&amp;_x0006_AÎê.Gà_x0006_A8&amp;_x0008_I_x0006_Aö_x0019_Z×_x0005_Ab©Ët_x0003_	_x0011_ß_x0005_A_x0015_ø¯¬_x0005_ABt%Ý_x0006_Aæ_x0012_Éì`_x0005_A_x0001_÷£Ï_x0005_Aàê@Ú&gt;Ê_x0006_AÞ_û¹_x0006_AÝ_x0007_g²i_x0007_A¬úæ.à_x001F__x0007_A@ÁÊë8_x0007_AÇ«Lþ£â_x0006_A5_x0017_ïäCV_x0005_AÎÓa3_x0010_ñ_x0005_A_x0010_±ùw±_x0007_A0ÅºB_x0005_AÆÿvÑ¬_x0004_Asú ÆÍ2_x0004_A¨_x0002_¡_x0008_B_x0004_Aþ"^/_x0006_AGÛmÏü_x0005_Af#/Ë_x0006_Ar|núû_x0005_AH]ä£'7_x0005_A^rðÃ±¡_x0004_Aï_x0006_3£_x0004_A|ú¨]c_x0005_A_x0002_o¤ªZ_x0007_AN_x0001_Æ~_x0001_¹_x0007_AÛï©t_x0005_Aò¤ÒíÃ\_x0004_A¥ª&amp;qfU_x0005_A$_x0014_«_x0005_A_x0002_	9}¦¥_x0006_A_x0004_H3©ð5_x0007_A]Ëñ]ûO_x0007_A¬ÖÁ&amp;éª_x0006_A¢(ëxX_x0006_Ah^ü²X_x0004_AÑ:F!_x0006_A~ËÅW(ï_x0004_A¬àz[ÒÅ_x0006_Aùòl"w_x0005_AYó HüI_x0006_AAÄöI¨_x0005_A_*mÁìÊ_x0004_A`AÉT  _x0005_AÖhÚk?ä_x0003_A#_x0014_~dµÞ_x0004_Ad_x0001_Fé×Y_x0005_A¦~AB®_x0005_A Htq×_x0004_AàzûÝ$Q_x0007_Aôü:Ï Ù_x0006_A_x0002_«¢_x0016_·_x0007_A0´h¿¡=_x0003_AP§ËV_x0003__x0008_AÍfÙÍ;î_x0006_Aó?v\_x000E__x0004_A8D-Ü`p_x0005_AÄ»kÓ¦ð_x0004_A_x0017__x001E_sG_x001E__x0006_AC&amp;Ê_x001B_|#_x0003_AÖ¡t+§_x0005_A~dµÍ_x0001__x0008_:_x0007_AÛ_x0017_CpíÃ_x0005_AôÌÞÔ_x000E__x0004_AaÛÚõ_x0010__x0003_A7¶É_x001F__x0006_AÓëÿv{/_x0006_Aã´ÓË{^_x0004_A À«Í_x0003_Ab(a7ý_x0005_AXl:ÉAã_x0005_A¶7·­_x0002__x0005_AßUò-x_x0003_ADT_x000C_L_x0015_H_x0006_A&amp;ÆôàFê_x0005_ATWå+_x0014__x0006_AÃl5:nA_x0005_A7½ûë_x0004_AÆ°_¥_x000D_Ã_x0003_AH_x0003_gì²ã_x0005_A&lt;ü_x0006_×kF_x0006_AW'îÊq_x0007_AËåL_x0008_µ_x0004_AêÏÃ·µ#_x0006_A_x001B_d_x0006_ÿS¥_x0003_AÜ_x0007_._x0016_¤©_x0004_AðS_x0003_vìÚ_x0005_AEvY4_x0005_Acn9_x0004__x0004_A@)íåHo_x0006_AaßEj_x0005_Aù8~IÅ_x0004_AHj_x0002_jYe_x0006_A_x0001__x000C_åLTëé_x0006_Aðy¸È°_x0005_Ap]êO_x0007_A4XÈ©j_x0006_A_x0018_+¬fë|_x0004_A¯µò­á_x0007_A_x0003_5T0õL_x0004_AT×m_x001A__x0004_þ_x0003_Aø_x0018_Ïl_x0005_A_x001E_7¦ïpÒ_x0005_AMx %ÖT_x0007_Aø±C_x0004_îI_x0005_A_x000B_9Ä¤-î_x0003_A-6©_x0007_	_x0005_AûáÑ±è_x0005_A_x0016_[ùSÍ_x0007_Aæ_x000E_. _x0006_AZ_x0010__x000F_¬5Ú_x0005_A÷n_x0004__x0004__x0006_A_x0015_!n¡ì_x0005_Am9_x000E__x0002__x000B_H_x0007_A&gt;2ó·ßß_x0006_Aµ_x001D_¥¼v_x0007_A§ççÁ©_x0005_A]Yn_x000D__x0007_Az_x0015__C_x0006_A3]ä¨B_x0006_A¨©_x001B_Òcz_x0005_A¿èÃè_x001C_*_x0008_A#Ùo(ß@_x0003_Avirdå#_x0004_As	_x0011_ä_x0001__x000C_É4_x0006_AHð_x001C_'c_x0006_AÝ_x0003_o¡_x0008_Õ_x0006_A¾ÊQö·_x0006_AÌ_x001A_Øºñ_x0006_A_x0012_È4y\m_x0006_A}2_x001E_ÿñ¿_x0005_Aö«ø_x001B_ÿ_x0006_A1_x0016__x0011_ð'_x0005_A¶O_x0016_az_x0004_ANâ-_x0007__x0004_AöÖ»Ä³_x0007_Aä0¾öôÂ_x0005_A4Ä%Ì¬_x0005_A»)ÐM_x0005_AA	Üp_x0005_Ü_x0006_AÞ_x0013_Aù_x000B__x0005_ALÈco$ú_x0006_A:¿-û_x0006_AÆ£D@¹ê_x0006_A_x0018_¬-Bq$_x0007_A¤C#²æZ_x0005_A_x0006__x0012_&amp;¥p_x0006_AåVKÂö§_x0006_A_x0002__x0002_&gt;¸È0_x0003_AÊù¢5_x0003_AÙn&amp;_x0004_ãi_x0006_Aóô*Ù¼_x0006_AºeÔ_x0019__x0008_Aß_x001C__`«v_x0006_AÇÃ_x0004_°nI_x0004_AçLÞØ_x0011__x0006_A_x0001_	0´dÆ-_x0005_A_x0008_%Ò·¯_x0003_Al_x0017_\Ã_x0006_A¦:âfk_x0006_Aí&gt;¯_x0005_Aââ·hÿ_x0007_AÕÞô_x0013_¢ç_x0005_A&amp;¥9"_x0006_AÜ_x0002_Ñ_x0019__x0002__x0005_A/Î%´µ_x0005_A¾CLbî#_x0005_AÈó2_x0005_Abt_x000B_c¤_x0004_A_x0016__x0017_(ãØ_x0003_A¾S&amp;_x0007_A÷áiß_x001F__x0005_A[{Hº;¼_x0005_A5		~Ãy_x0005_A¤ió~Â_x0006_AµÀ'E_x0004_w_x0005_A¢Ï_x000F_à]_x0006_A0kK_x001D_Bó_x0005_A_x000F_Ð½:²è_x0005_AúïÎË_x0004_Aö¸!ÿ_x0006_A_x0001__x001F_Xâû_x0005_Aà«rM((_x0004_AûaÈÇ_x0003_K_x0006_AOsôRâF_x0006_Aäñ9&amp;_x0006_AE)4?_x0004_A;;Õ_x0008_	D_x0006_A}M_x001B_M_x0007_A_x0012_Û_x0018_¯_x0001__x0007_A¹ð«;­¨_x0002_AC$eÜ«_x0011__x0006_AÇÛÚñg9_x0004_A0ÑáÉH_x0004_A:_x000D_±Y_x0002__x0015__x0005_A_x0003__x0001_ÌòYÍ_x0006_A¨gnd_x0006_AòKªÐ_x0005_AVÔÛ"DW_x0005_AÃKàYª_x0006_A_x001A__x0003__x001A_Ï_x0017__x0006_A¿ªÞ_x0018_._x0006_Açt_x0019_ë¶C_x0005_Aiy_x0013_ Jù_x0005_A_x0001_ýÒ®:_x0007_AT{@_x0005_A­6` Ç_x0005_AUÕH«"_x0007_AõÈÏýöæ_x0002_Añõî¬_x0005_Aÿmß_x0007__x0005_A.û_='©_x0006_A_x0006_ÎbeO_x0004_AîÞR/O_x001F__x0005_A{ÁÐÒ½;_x0005_A?Ë7_x0011__x0005_A¿¨_x0019_±{Þ_x0003_A_x0019_¶âÄ_x0005_AHß±é"_x0005_A_x0010__x0011_óÚÝ_x0006_AÙãæOQç_x0005_A%_x0010_´A Å_x0006_Ab¸Å`Oú_x0005_Aðp§úB_x0005_A_x0001__x0008_Ã·_x0007__x0016__x0005_A_x000F_¨ð³_x001F__x0005_A_x000C_0±Úi_x0004_A,_x0017_úì)ê_x0004_A¤Uß,_x000D_æ_x0005_A:B_x0016_t_x0007_A_x0003_!~(¶:_x0005_AÙúópÊ_x0005_A¤_x000E_eíL_x0006_AçR_x0005_-yw_x0005_A_x0001_æ-_x0015_(_x0006_AmâX½Ç_x0006_AôÖc­_x0004_A÷'ùúY_x0004_A´æÛ×_x0006_A¡¤m·_x0005_A_x0015_ª¤_x000B_ß_x0003_A¢_x000F_lbì_x0004_A}±éà	_x0006_A?OæB_x0004__x0005_AHhyûõ_x0005_AWÜ_x000E_¾å_x0002_A_x000B_²|`0;_x0006_AdãÅa_x0005_A_x001B_8Å_x000C_Â_x0006_AHp_x0002_¯5_x0004_AóîTQ_x0001__x0002_°A_x0006_A~ô_x001E_«_x0015_X_x0005_Aÿ_x0017_ôá0=_x0006_Aô±êQ®_x0006_Aìh_x0003_§_x0007_A_x0006_÷åg×_x0005_AB_:æ_x0014__x0007_A_x0011_Õê%Íê_x0005_A¶ãÑôª_x0007_A&gt;a_x0014_Æ1j_x0004_AçK_x000F_aA_x0006_AÊiÓ4hM_x0004_A_x0008_û¶,¡_x000B__x0007_A^_x0008_ªúZP_x0005_Ab_x0016_Bk _x0004_A$æütU_x0005_Aó¦¯{á_x0005_A&lt;=tsü_x0004_AòÔÝ¹8_x0017__x0006_ABòNt_x0008_B_x0005_AV¥_x000E_¯_x0001__x0006_AZµu_x0006_AóL_x001D_µ¬Ê_x0005_AÁo·î¼V_x0004_AW¬_x0005_ÿ¡_x0006_A.V½Nk_x0005_A;« 8ò_x0004_AÊÀk_x000C__x0007_A_x0012_ØJ9j£_x0006_AE_x001E_´¡_x0007_A_x0017_¦_x000E_ñ_x000B__x0005_AÉô§	'Ï_x0005_A_x0008__x000B_ÍC@n9_x0007_A6_x0001__x0010_©_x0008_N_x0005_A!4¶Dn_x0006_AxE×úº_x0005_A[w_x0016_²yù_x0004_A+ß7-Ô3_x0005_A_x0015_&lt;La+_x0005_AØ6E×è´_x0004_Aù¸	¹uc_x0007_A"«_x0002_Å_x0006_A¸Km_x0016_4à_x0006_AC_x0001_;\¥_x0007_A~}ù\_x000C_Õ_x0004_A_x000F_ã»¸*)_x0005_Am¶_x001A_ð_x0005_A«_x001B_ïÂ*¨_x0006_Aùf_x001C_)Ý_x0006_AF!\íñ@_x0004_AàÐ]:	n_x0007_AT?f_x0003_ðb_x0006_A[ÙXù°_x0006_Ae_x001F_¼_x0002_ÌI_x0004_A:=K,¸&amp;_x0006_A(­IKÞ_x000B__x0007_A8ù£àV_x0005_Aw¨âD&gt;ê_x0005_AlA"«øñ_x0006_ABÉØ/øM_x0006_AÒ!K)³ë_x0006_AãØ_x0008_3´6_x0006_Aßi_x0010_Z,_x0006_Auc_x001D_³	_x000B_X_x0006_A·ê«_x0003_Þí_x0004_A_x000C_©Ú9Ðo_x0006_AT_x0018__x000D__x0010__x0005_AxN"_x001A__x0007_A#Î %®_x0006_AHá_x0017__x0005_A_x000C_pN7t_x0006_A&lt;%p6_x0003_A1¡ã$_x0005_Aèýâ°b_x0004_Añ[_x0001_ô_x0008_¸_x0006_AÜá×ÝÍé_x0006_A&gt;_x000B_t_x0002_bq_x0006_Ac_x001C__x0017_¼_x0019__x0006_A"$_x0001_ùË×_x0004_AêÄÈ¬¾_x0006_A`/=,=_x0007_AGS'j_x000D__x0007_Aù%1»U_x0007_A!²¤YIñ_x0006_Az_x0016_'3²-_x0005_A¬¬ÂÂ_x0008_ü_x0005_AoÌ¡ÈÇt_x0004_A9_Y_x0016_b_x0005_AT³	Jèê_x0003_AÃ:ÿv__x0005_AWGðc6Ê_x0004_A_x0008_ÛéYo_x0004_A,_x001A_×ñSÎ_x0003_AÕKé+¨_x0012__x0005_A@_x000B_,P·_x0015__x0005_A_x0003__x0008_:W³!B_x0006_Aæwí_x001F_¹_x0005_AË_x0005_~ç¹_x0004_AëßGÏ®_x0005_A_x0015_p_x0002_»eþ_x0005_A²[åüê_x0004_Aª¡¶}dd_x0006_ABú{RcZ_x0006_A»_x000C_M)k´_x0006_A¹]©®\_x0004_Aó¹ÆÄ{_x0018__x0006_AèP'_x0005_¡_x0007_AMâ_x0001_¤*_x001E__x0006_Aº'o|Â¢_x0006_AZ_ãmR_x0007_Aùu&lt; _x0018__x0007_AJõ_x0014_+I_x001D__x0007_A«tÖqD_x0005_AR_x000B_»¦mµ_x0006_Ayb_x001A_ `_x0007_Ae¶éÜ¯_x0005_A_x001E_P)Î_x0006_A"_x0006_àÙ?_x0007_A¥'Óæ_x000F__x0007_APQîF×!_x0006_AvÐððBh_x0005_AÈ_x0010__x001A_û_x000B_H_x0005_APÖ¥_x0004_AÐ _x0019_(ó_x0005_AêFÆMq_x0007_Aô/Éë7_x0007_A¥ò´¼_x0001__x000D__x0003__x0007_AµCß\_x0008__x0005_A×Q_x0004_Ç_x0005_A_x000B_E9_x0016_þ_x0006_A_x0010__x0001__x001B_&gt;@_x0006_Aé_x000E_ó¥¥_x0005_A¦âþÀ¬õ_x0003_A6³_x001C_yX_x0004_Aú°_x001F__x001E__x0007_A¦¾_x000E_«ÄÙ_x0006_AÏ_x000B_Ó½Ë_x0007_Aò_x0001__x000B__x0005_Aë1}X _x0005_AÅ =½_x0004_AÔwVþU_x0007_A&gt;Ðk!ò¸_x0006_AB_x0002_³_x0010_m_x0014__x0003_AöPÈY"_x0007_A*_x0011_aE_x0004__x0007_A,fæñ&amp;_x0005_A6ÊDÙ_x001E__x0006_AÄ=:|?_x001E__x0008_A]~UýI_x0007_A ±´ßO_x0007_AtÇzè³!_x0005_Aovä?áÑ_x0004_AÍG~ó&gt;_x0006_Ajßu_x000B_Ã_x0006__x0006_AM_àÛol_x0004_A${E_x000C_	_x0005__x0005_AýØMåZì_x0005_A´ÿ)FÝ_x0005_A_x0001__x0003_;¥õG_x0019_=_x0004_AÅ!üòÛ^_x0004_A_x001C_FÅS_x0005_Ad½*ø^i_x0007_AS®RQg_x0018__x0006_A6Úî:_x0012_Ô_x0005_Aæôá_x0004_A9×n	_x0005_A¢_x0012__x0006_*_x000F__x0004_Aå'»ªIµ_x0006_A¢Aé¶¡_x0007_AbCÈ@_x0006_Ak4c_x0014_X_x0006_ATt_x000C_òb_x0006_AlÞ¯À_x0001_ñ_x0007_Aä3¸_x0011___x0006_AÒ_x0016_ UZ_x0005_AõëOÞC_x0007_AP¦èmè_x001A__x0006_AáÂ_x000C_Þÿu_x0005_Aß%h¹º_x0005_A_x001D_ØuN«_x0014__x0005_AxøyÛÛè_x0002_Aê¥ú2¼_x0007_A)u¦©Ü_x0006_A"©_x0014__x0010_:Y_x0006_AS½úXò(_x0004_AuÃù_x0005_V_x001A__x0006_A?¥.R&amp;«_x0005_Ah®ÙÈ¢R_x0008_A_x0018_Ï6ì_x0001__x0007_A_x0004_zËX_x0002_	B'_x0004_A_x0015_Çû«Ã_x0006_A_x001A_\{=o_x0004_AsV/Ù_x0005_A¬­ÇTç_x0005_Ahs_x0008_~+û_x0004_Aøn?;_x0006_AÓ_x0004_)a¶_x0005_AÕ²¿ú¶_x0006_A&gt;´´\m_x0005_A£UY;_x0007_ARe_x001D__Ì_x0005_AË¸ÿ_x0014_ch_x0003_AöbJ¢_x0011__x0006_AÇ_x000F_è#zÄ_x0004_Ar_x0008__x0001_bÍ_x0004_AT_x0003_¼Ä_x001E__x0007_A_x001F_UU¦®Ù_x0005_A¸á{öä_x0005_A§Ír_x0005_AÄ)þ4½Í_x0005_A0C &amp;:_x0005_A_x0005_3¨Ìü_x0004_Aµ±NÆn_x0005_AåOc_x0003_An¿G_x0006_A·htP_x0005_A_x000E_C§"ß_x0011__x0007_A_x0011_Ó|ºü¤_x0005_A_x0008__x0008__x001D_f9¨_x0004_A¸´D_x0003_`_x0006_Aø_x000C_CN_x0003__x0005_A_x0001__x0002_-ãð_x0005_Ç_x0005_A	HÄg&lt;_x0007_AXÝ0ú_x0001__x0006_A45²_x0016_6_x0004_AP§_x0001_j_x0004_AÔî3ç§!_x0004_Aêú|FTß_x0005_AÕW3Èë_x0004_AN_x001C_ê_x0010_°_x0003__x0008_A9¦_x001A_-V{_x0006_A¯_x000F_¨Ñ½c_x0006_AeYW=]_x000F__x0007_A,NÖ	V_x0007_A|D«y_x0016__x0005_Au_x001A_ì(ù_x0006_AEþ_x0008_Dg_x0006_AI½»4Õ_x0006_A2ûZ°ù_x0007_AøAa¤à:_x0004_AÂ~9àà_x0007_A.Xs@©_x0004_Alò_x001F_V_x0006_A*Þ1É:_x0007_AD2¤±_x0007_AY_x001C_ô`À_x0005_AµÙ_x001D__x000C_ÃÃ_x0004_Afnè¢ª_x0004_AÞ¶ShÖ_x0006_AhWÙop_x0006_A÷ôEïÒW_x0007_Al%4q»_x0005_A_x001E_Ç¸_x0008__x000C_*_x001D__x0007_AtùÊP?_x0005_A_x0002_÷øC_x0006_A¦J}	%_x0006_Askåï_x0004_A#Þó0a[_x0005_A	_x0019_º_x0014_ÆÌ_x0005_A.Åí_x0018__x001B__x0007_A_x0005_Æ_x0002_'*_x0005_A³3å_x0011_Ñ_x0005_A/ ¸ã¼_x0005_Amöî¨_x0011__x0005_AQ}Väi_x0005_A²B½fÙ_x0003_A_x001B_Î|_x001F_yz_x0005_AT2Â_x000C_'_x0005_A97ÂAúµ_x0005_AM78Ð_x0003_Aøâ»³Y_x0006_Aò|_x001A_`_x000D__x0004_Aó_x0001_é×l_x0004_APbÚ¬(_x0004_A_x0003_Ü!s_x0007_AIÝv_x001F_M_x0007_Ae_x0019_¢Î¥_x0005_AQ&gt;V¾Û¶_x0005_AbZ[ªlN_x0006_AÔ3ÐÇ_x0010__x0007_A±§Ù'_x0006_AÊgG_x0008_Å_x0007_AHYbÊè_x000B__x0005_A¶³Ufv_x0007_A_x0001__x0008_rË(ÑÎ_x0004_AçÜÙ_x0010_+_x0007_A'55Âe_x0006_Að_x001E_å_x001F_¦j_x0007_AvF£V:ò_x0006_AåþÂê8ñ_x0007_A*ª_x0005_ã_x0013_h_x0006_A¬~ÌéÆÿ_x0005_A_x001B_Hù_x0005_A_x000E_~pÔ_x0004_A)_x0005__x001E_òÎ_x0002_A|aúìË&lt;_x0006_Aý@Úq_x0005_Aæd×lya_x0005_AåÏ·èÃ%_x0005_AÜ&lt;Ê_x0018_!_x0005_A_x0018__x000B_«tMô_x0004_A·ÃÜÝ_x0004_A@ÕÒQ_x0007_A2q÷Am_x0007_AïjÔ_x001B__x0006_A;Ü_x0004_?Í_x0006_AY÷_x0016_ jO_x0007_AS_x0005_£V&amp;_x0006_A%Ð«_x0003_¦_x0007_AYßU@\_x0005_A?P¯[§é_x0006_Aäf§_x000E_U_x0006_A%BQ:ù_x0006_A_x0014_0n6_ï_x0005_AÊ_x000D__x0001_³hD_x0006_Aï"_x001D_»_x0002_	þ_x0003_A2%_x0018_Ç§v_x0007_AÖÒö_x0004_AíÙ¶_x0005_AF¯_x0018_À´6_x0006_APp_x0004_ç~_x0006_A;ë_x001F_Ü _x0007_A_x001D_ÝÝ²áµ_x0006_AFÆóE%½_x0004_AUüÑ¶L_x001C__x0007_Aì?¦òcÄ_x0003_AUnÁO[_x0006_A9_x001A_åáÐÊ_x0006_AT_x001C_Kaý»_x0005_A´mÇóü_x0003_A¾_x0019_a_x0005_AT·_x0003_þ_x0006_A_x0004_,öÍ;Ë_x0007_A&amp;_x001B__x0007_¼Ô-_x0004_A_x0010__x0001_©Çn_x0004_AÚÄ_x0008_Óh@_x0005_A)E;¢_x001E__x0005_A7^5¼¦¸_x0005_AÃ¾§_x0016_î_x0004_A2_x0006_ò'e_x0005__x0005_A_x0006_µP¦_x0007_AiÊø|Y4_x0004_A®³°èj_x0006_AàM'y_x0006_Aär_x0011_7;å_x0004_AsÃG¯Á_x0006_A¬_x0014_ÁÁð_x0005_A_x0001__x0008_ÐnEIâ_x0005_A¹Gé_x0016_N%_x0005_AÿÉ_x000F__x0005_=õ_x0004_A´_x000B_XÄ_x0007_A1&amp;ÒÑ­C_x0006_AíDõâ«8_x0006_Aâ_x0018__x0005_á¹"_x0007_A¿©_x0017_çÍ_x0006_Aiîõdu®_x0005_Av_x0012_?êQ[_x0004_AÛZ_x0002_L_x0003__x0005_Aà _x0007_Aºz_x0006_d#P_x0005_A_x001A_Ây\ò¤_x0005_AôÆ0y_x0005_Aä_x0017_&gt;lu_x0006_A«ô×X t_x0006_A%_x0015_ý_x0011_ç_x0005_A_IÁ_x001B__x0006_A._x0006__x0002_oê_x0004_A}^àB@_x0006_A_x001D_F@W_x0005_AË!¢_x0008_ªp_x0007_ABØ÷ý³_x0003_Ah_x000B_ï_x0004_A°[ÿ_x0014_R_x0005__x0006_Aæ?û_x0008__x0008_ý_x0005_A_x001D__x001A_Ý:é_x0006_A| _x000E_D_x000C__x0005_A_x001E_:_x000B__x0005__x0006_A_x0014_±c_x0005_A¶ÚS_x0001__x0002_æ_x0005_AN&gt;GÊP_x0007_A*þI	_x000B__x0005_AòFÐ\Ã1_x0007_Aåh²[ø_x001D__x0005_AþÚÈb3Ò_x0007_A_x0004_£ðRV_x0004_A¦ùøÎ_x0004_Aïä:^,_x0007_AüÞn#×_x0006_A¸_x001E_N¦_x0004_A_x0003_'ÛïÆ_x0012__x0005_AÛ_x001B_Å?±õ_x0005_A_x0007_Ê`1·î_x0005_A_x0002_ÎåÅ® _x0003_AüÂ!-i_x001E__x0003_A1ß:m¾_x001B__x0005_AÜÍú~å_x0006_AÊù&lt;M¿%_x0007_AÈ/ØyqÀ_x0007_A½:_x0012__x0001_1_x0003_A_x000C_ÿÙ_x0011_(_x0006_Alg²½_x0007__x0006_AC¾wÙâ _x0005_A²Mö_x0005_A¼×_x0002_Ò­á_x0005_A8s6|_x0016__x0005_A-¡¹â_x0005_AÒ¯Î_x0004_AnàPiâ_x0006_AÒËÿÒé»_x0004_A(l_x0017_³_x000F_7_x0007_A_x0001__x000B_æ!ÛJR_x0007_A2¬*k£à_x0005_A2¬³Ì_x0010_6_x0006_AæÎ_x0017__x0004_A4K'&lt;ßÏ_x0006_AA?@P_x000D_µ_x0006_Aw^@geõ_x0005_Aðº2"_x0005_A_x0017_ì_x000B_+4_x0005_AI1#¯¤#_x0004_Ax¸ê_x0006__x0005_A_x0004_íµþ_x0003_A_x000C_ï°¾_x0015__x0007_A_ËÏ²_x001D__x0004_APÈç¤}f_x0005_A_x0008_H_x0018_â¹_x0003_Ahû3ëø_x0004_A´m,Æïu_x0004_A¬¾w¶¡_x0007_A;u8_x001B_tì_x0005_AÿØ	_x001F_MÇ_x0005_Amû¾:~_x0006_AöêéÑZ²_x0002_Arië_x001E__x0006_A0%_x0010_Ûöó_x0004_Aì_x0012_0¦_x001A_7_x0005_A ëi&lt;@M_x0006_AÂ&amp;9_x0007__x0005_AÆ²¶oa_x0003_A&gt;1V¹×_x0006_Aö¾ÖK6_x0007_A]\²	_x000B_.p_x0005_AY;Éúb/_x0004_AÈ_x0001_Â_x0006_Î_x0003_ATBØô«_x000C__x0004_A0!l§¸_x0006_A_x000E_*R_x0018_nH_x0005_A&lt;D·U|Þ_x0004_A8±±·¨_x0007_Aä#fÞ_x0005_Aò_x0007__x0010_ Ô_x0006_AÝÕ_x0016_mQ_x0008_ARÜ¶ì_x000F__x0006_A'_x001B_E_x0019__x0006_AlöWã¯¼_x0004_AgKfjj*_x0005_A*y%b_x0004_A_x001C_ûáåø_x0006_AzKöÜõ_x0004_AÒßEØ_x0006_A¦_x001E_Ú_x0006_A pÒå_x0006_A£7_x0011_×I_x0007_A³þ _x0005_Af_x0013_Â£Ì_x001A__x0004_Aiç ×_x0007_AUÈÂ_x001A_}_x001D__x0007_AÛ]Ôg_x0019__x0005_AîE_x0019_±,%_x0004_A)óñh(_x0006_AÊà¹'-¼_x0006_AÌ_x0017__x0002_ùKý_x0003_A_x0003_çÆ d_x001A__x0006_A	_x000E_~6ñ:]x_x0005_AçÑvÆ×_x0006_A_x0012_ãÃØe__x0006_A_x001D_¯7Ú¾_x0006_AÉX³hß_x0006_Aq_x0004_ÈC¦_x0005_A Ah_x0010_èÐ_x0006_A_x001C_ßHtàÀ_x0005_AÒ+w_x000D_*_x0008_Aì|ÃK]®_x0007_Amèý _x0008__x0005_Aþ£_x0018_½_x0015__x0006_Að?Ã~_x0006_AØFnµÀ_x0018__x0006_Aþ_x000C_á_x000D_X&lt;_x0007_Aø+kzæ_x0005_AÜÀVü~÷_x0004_A&gt;Àä»þ_x0005_AcS_x0002_¦ÚÐ_x0004_A¸qÕÒÅ_x0007_A_x001D__x0001_Ì7ñ_x0005_A_x000B_"O7_x0014__x0006_Aì_x0006_AF_x0003_(Ñ¨I_x0005_AA_x0014_¤zïÂ_x0004_A_x0016_e6¬P8_x0007_A·t½Àr_x0003__x0006_ASÔÅ¾Ö_x0007_Am_x0011_Ãµì|_x0004_Ar_x0001__x0015_ûâ_x0003_AêÑÏ9RÅ_x0004_A_x0019_^_x0013_	_x000C_êº_x0005_AtÕ(|_x0004_Axü¥l&amp;_x0008_ANcBINY_x0006_A 	_x000F_TRc_x0006_A§ÙÈÐ0_x0006_A,_x000C_±G_x000B__x0006_A&lt;·÷fi_x0002__x0006_A²Ä£]ü_x0005_AqN$_x0006_Ç_x000F__x0005_Aè¦ùô¨¼_x0005_A"=ÄÚ"n_x0005_Aþu{[-7_x0005_Aµ9_x0019_Ä_x0014_©_x0004_A¨v_Ò¶_x0007_A~¸$U÷_x0007_A¢Í,_x0019_¢¬_x0003_AÆÿ2_x0010_®_x0004_A}_x0016___x0003_½í_x0004_A4t²­çQ_x0005_A_x0001_8é)lå_x0006_A®¥_x0001_®&amp;_x0005_AuoÖ²_x0004_Aa)Oçb_x0005_AÙo*&lt;³_x0006_Ax,_x001F_GKà_x0004_AÐH)=Ë_x0006_Aý£u¯þ·_x0005_AÂ Vh3«_x0005_Aûýý_x0015__x0003_AØNQ@Ú_x0003_Al=ãéH_x0004_A_x0001__x0008_Ü,þõÀ_x0001__x0007_A0®9_x0002__x0006_ATí7[Î+_x0005_A.ùJØ4C_x0006_A_x0019_ÝßÒ_x0005_A_x0019_&amp;oTy_x0004_AØ_x0015__x0004_i_x0004_AsMÇ$;_x0005_AöîÖ_x0004_AO*:ÃË_x0003_A¨RÑcJ_x0004_A_x0017_FDt{_x0003_A_x001D_!Tâ_x0003_Ap¡_x0012_?_x001B_&gt;_x0005_ApPó	ô_x0006__x0007_A_x000B_¹%"_x0004_A¦_x0018_Ap[_x0005_A_x0006_d7Ï÷_x0005_A}EÜ°_x0007__x0004_A',9k¡§_x0007_A&lt;_x001A_¨_x000D_j_x0005_A*ûÔV&amp;_x0006_AjýÈ&amp;ê_x0010__x0007_A_x000B_¤_x000F_üÕ_x0005__x0006_AþºløêS_x0005_A³_x001E_Íÿi_x0005_ABÇVH]_x0004_A_x001C_¾oºÈ'_x0004_AÙÉðu&lt;k_x0005_AvøàM_x0007_A^ÁhÅ._x0007_A_x0017_qKÚ_x0001__x0008_#B_x0007_AÒ±\óa_x0004_Aê¼iãý_x0005_A4_x0014__x0011_(__x000D__x0007_A&lt;U.¶­ù_x0002_AOHD_x0004_A¯þ_x000F_ÿ*_x0005_A an_x0017_oW_x0005_AÇ÷q&gt;¥_x0006_AQ7bã¶¶_x0007_A~_x0017_-õ±_x000F__x0007_APOZüû_x0005_A³í_x0014_+_x0018_Í_x0004_Ax_x0001_|V$_x0005_A_x0017_å_x0018_5Ø_x0006_A"^ge_x0019_U_x0007_A¶rT7Õ_x0006_A_x0011_23Þn_x0005_Aä_x0012_¡[ù	_x0006_ACÑW¥ú_x0006_A1~e_x000C_È]_x0006_AÖ©V_x001A_d_x0006_Aû:aSvÜ_x0006_A¤V"B_x0003__x0007_A_x0003_ëÐ÷¸¸_x0006_A%&gt;`Ë)_x0004_A_x001D_ÿ:-_x0013_î_x0004_AK2º__x000D_û_x0006_A8lÁ'c§_x0006_AÆ«çVXã_x0005_AæÛ_x0015_O_x0006_A_x001B_{^_x0007_A_x000B__x000D_G£ -U_x0005_An7%k$3_x0004_AÓ·»´ó½_x0005_A_x0008_ØýÅ¾_x000D__x0004_A£'ÑcG_x0006_AÓr!î¼_x0006__x0005_AÄ)²@hÙ_x0006_A¤ô_x0017_¦sL_x0005_A6+"	¾_x0006_A_x000C_G_x0014_þÍ_x0006_A¸,ùW_x0005_Aü:³"É¯_x0007_APf_x0017_7eÈ_x0003_A¹ãò_x001B_×f_x0006_AYÙ_x0002_Õ_x0004_A_x0018_9N³_x0017__x0006_AZ¸x_x0005_AµÂ2áH_x0004_A©ss0ßý_x0003_ATYô_x001B_â_x0005_Aöo*e&gt;_x0006_A_x0001__x001F_XÀ_x0003_AkÀ²¦â_x0004_Aê:v¾Y_x0002__x0006_A Ð8Zw_x0005_A°bz y_x0005_AðøÎò¯v_x0004_A'8_x0015__x0001__x0002_Ð_x0006_A{fÜ]_x000D_b_x0006_A*_x001C_û"J_x0004_A:{c_Ki_x0004_APA_x001A_,_x0001__x0002_f9_x0007_A[£ËÍï_x0007_ALý´_x0001_c_x0002__x0007_A5¨ãv_x0006_A¨5_x001C_|V_x0006_AZE¸Ë_x0006_A&gt;Ò_x0007_§Ü_x0006_A_x001F_bT6ôÃ_x0005_AryÔQ±s_x0005_A*¿²l_x0002__x0006_AHÄ_x0008_öG_x0007_AQ?F_x0007_Aep_x000F_0½_x0004_A_x001F_W³±6R_x0005_AâM®J.â_x0005_AÂýLDF_x0006_A_x0008_+;_x0006_Aóîó_x0011_)_x0005_Ac]R6´¶_x0003_A_x000B_t÷ËL9_x0006_A¬KHV_x0007_Aªa_x0007_A´¤þÈíÔ_x0003_Aææ_x0015_XXÞ_x0005_AÝÓûÕBÙ_x0006_AQgÿAÚº_x0006_Alh_x000C__x0004_JÎ_x0004_A_x001E_åjv;_x0004_AÜý®Í_x0006_AÄ9$_x0004_Ô_x0005_A B/_x0018_ÌÛ_x0005_A_x0002_â\_x0001__x0007_A</t>
  </si>
  <si>
    <t>2d94cd4684bfcedb9afa7e4321f494d8	_x000B_5·_x0010_î1Ò_x0005_AB_x000B_bÞ+£_x0003_AÚ0:7'_x0005_AmpÉÉµ3_x0003_A_x0008_¦cáF_x0003_A¾QçZ_x0017__x0005_Aõ¤¤^_x0006_A_x0019_ýöè©_x0005_AQWË÷{G_x0004_A.ûsm_x0004__x0006_AH_x001D__x0001_R_x0006_A_x0011_ò`4ái_x0006_A(¹©_YM_x0006_A_x000B__x0017_³äú_x0002_A_x0018_\ç!_x0008_A÷Î4E,é_x0006_AKaÛ±_x000E__x0005_A§þB@Ï_x0006_A_x001B_¸_x0016_Um_x0004_AÂÅ2®Ih_x0005_AÊ_x0012_|E_x0013_9_x0003_Aôûø¥sZ_x0005_A)ÔÉ¶_x0006_A6Jº¨_x0004_A_û¦ÇH?_x0004_Aýs±_x0018_g¨_x0005_A»"e×ºL_x0007_A_x000B_tb^)w_x0004_A:é;µ»g_x0007_AHg_x0001__x0016_p$_x0007_A¾Sò_x0018__x0005_A$½ïê	_x000B_¥4_x0004_AZl@üºô_x0006_A_x0011_Æè[µ_x0005_AJ4&amp;û½_x0006_A(þÎðÈ_x0005_A@_x0012_ð2S¼_x0003_Aç_x001A_#©{ó_x0003_AP'&gt;¨È_x0006_AXG¹¸á_x0007_AMPvÌ¥_x0006__x0006_AÊ_x0006_Á¤P_x0007_A_x000B__x0008_EM_x0006_Ad_x001F__x0002__x000E__x0006_ADcå/½_x0006_AÕm_x000D_d_x0005_AÚèÔµù_x0006_A*sß&lt;)_x0005_Aa^éµÒ¶_x0005_A_x0007__x000E__x000C_Ò_x0004_Aå_x0016_Y$_x0004_Aä»MnRD_x0006_A¥_x0017__x0001_«Ói_x0005_A_x0014_!Åpè_x0005_A¶½J_x0007_¸_x0005_Aa§D}it_x0007_A¿ªA(_x0003_Q_x0005_AQ»"ñØ_x0004_AC+È_x0006_î0_x0005_A_x0006_E&lt;Õ¹_x0006_A¾d.Ðx_x0005_AðxVï³_x0007_AX8 Lf_x0004_A_x0001__x0002_¸@Rÿc_x0015__x0005_Aò_x0001_=¢L_x0006_A|®Á§_x0017_õ_x0004_AO 5­_x0006_A]3¼³v_x0004_A(eÐºË_x0012__x0006_AßËW¬%¬_x0006_APS_x001E_ªa_x001F__x0006_AohõÂ_x0007_A¼wÅ·ë_x0006_AZòMûu_x0007_AäDëÕ_x0006__x0007_A_x0006_­kÓô_x000E__x0005_A®FÏÕ8u_x0005_AG_x0006_¸_x001C_õ_x000E__x0004_AXÀHZ¥þ_x0007_Azyàs_x001A_÷_x0004_A 	­é­r_x0003_Aðv(9_x000B_«_x0005_A_x001D_]!Ó/_x0006_A9»ÆÌ_x0006_AûÁ_x000F_I_x0005_AÛ7"_x001B_zÙ_x0007_Aúê_x000F_é£_x0006_AOr²¿ä_x0006_A d|Ó&gt;_x0007_A=_x0002__x001B_zh_x0005_A+·®?ã$_x0007_A_x0010_nÕKÌØ_x0005_AÛ\Fæ_x0006_A_x0019_9V_x0011_r_x0006_A%&amp;j¥_x0001_	£ö_x0006_A_x0013_Þ³Ñ_x0005_W_x0004_AûqëC¶_x0004_A	;%Ò_x0006_A²)êd_x0007_A):ûFyA_x0006_AN¹-] _x0004_Aø®d§í_x0015__x0005_Aè_x0012_ÒM7_x0005_ALS_x0001_:1x_x0007_A¼Þá¶ö_x0006_A_x001F__x0004_t_x0001_?_x0005_A¼Õø&gt;Ù_x0006_Aôu#Ðá_x0006_A§×_x000B_o_x0010__x0007_AÖÌ*W'_x0003_AÂú?ÞÞ_x001A__x0007_AQæC_x0013_³_x0005_Az¬Gò9Ä_x0004_Aà§Ëvð_x0003_A5ló_x0001_dÊ_x0007_AlCÌ_x0008_ÿ}_x0006_AÌ\_x000B__x0008_¯_x0006_A^àÄ¼_x0003_A2_x0003_ÚÀ¤ß_x0004_A^#`~F_x0007_AJåùiU_x0006_A$#êcÂ_x001D__x0006_A8+q_x0005__x0006_AËbÛ`ý._x0006_A&gt;Ä_x0012_å»×_x0004_AÈ%__x0011__x0002__x0005_A_x0002__x000B_ÊjG·_x0005_Av!Ó,_x0006_Aø¢,M®_x0007_AúN4Å&lt;_x001B__x0004_A_x001C_8Ì_x000E__x0008_Av_x000B_Í_x0007__x0004_A®AÆº_x0004_Aâç?@m_x0013__x0005_AÜ_x000B__x0018_hG_x0004_AÌ9c6ú­_x0006_AÚ_x0001_~^$r_x0003_Aôv_	ù_x0003_Aö5ZQ3_x0005_Aj*x75&gt;_x0005_A£ýP_x0017_ó_x0004_AÆ7¤×°¢_x0005_ApÜ¨¸Ä_x0005_A¾ï Lë_x0004_AÏ·(Òðõ_x0006_AªfkzSù_x0004_AZyª_x0008_í_x0006_AbÑëÝºÁ_x0003_As¥ o_x0004_AJZVt_x0005_ArÛH$_x0005_A#÷ÛÉ¥_x0005_A\ø&amp;µ5_x0004_AÕ-þ_x001A_É_x0005_AÐ8_x0004_¥¬G_x0004_A ìx]L¦_x0005_AP8ëþà_x0004_Ap_x000C_´_x0002__x0008__x0007_r_x0006_A8\»dÌ_x0005_AWõRL_x0005_A~_x001E_¤&amp;¤_x0005_A ¹j2#s_x0004_ARpºð_x0006_A_x0001_'ýRØ_x0007_A!,JÂ_x0011_v_x0005_A_x0012_ºH(_x0007_A1÷_x0010_ÒgÄ_x0004_Aè¶ã'¿_x0005_AnXÛó_x0005_A_x000D_B/§_x0007_AÖ_x001C_]tz_x0004_A!Ñ`lêø_x0006_A$_x0018_N»_x0004_A_x000E__x0008_¼DÐu_x0006_A"&lt;_x0002_ØÒÕ_x0004_AdKÚ2è`_x0004_A¿'YXOþ_x0005_Aá©E­_x001E_ò_x0006_A\ÌÃº_x001E_³_x0006_A³tP_x0003_A¹&amp;äFD_x0007_AÌ¿Ã?ö_x000F__x0006_AzÄ_x000C_«¹_x0006_AbC/&gt;éñ_x0006_A(¡=ß=@_x0006_A_x0015_aÖ«_x0005__x0006_Arç_x000E_l¯_x0007_Af&lt;ÞaK_x0006_AT2Æ|®_x0005_A_x0001_	Ûïp¾ó_x0004_ARN_x000C__x0006_®ä_x0006_A=_x0007_ÚÐ²_x0005_AqÑ_x000D_`_x0010_Â_x0006_A_x0013_çµÄ_x0011__x0008_AøJ_x0016_ò¤_x0006_AX__x0018_µá_x0004_A²ÂÂÛJÞ_x0004_Aõ¡_x0013_Æ³;_x0004_AWS_x0016_ÇÕ_x0007_AøëYëì_x0005_A_x000B_à{v_x0004_A3`*®_x0008__x0006_Aì:ïk_x0006_A_x0016_Ú¡È_x001E_Q_x0004_AÞ_x0013__x0003__x0004_¨i_x0004_A¤åÏOUô_x0004_A»¿mÛ7_x0004_Aä_x0007_kï¡_x0004_Av¡#¥»_x0005_AþöÁW|_x0006_AnqPÙ_x001C_ó_x0006_Ar[.ué_x0006_AÿµÏ_x0007_Aòe*M¥_x0014__x0003_A«XäK_x0002__x000B__x0006_A0ÌÆIx(_x0004_A£¿õø(î_x0003_AÊAùP__x0006_AïË%_x000B_¦8_x0003_AÑ-^_x0007_Ò_x0003_A®!(_x0001__x0001__x0008_\À_x0006_ACb]MÛ\_x0004_AÎ_x0002_C.ß_x0005_A9x_x0004__x000B_Ä_x0007_AáùY_x0015_´_x0005_A%83üz_x0004_A_x000F_¤_x0010_²®[_x0005_AJ´×é¡_x0005_A^P_x0001_	¶_x0005_AOrÌ¸87_x0007_Aô.eµ³e_x0005_A_x0013__x0003_¦ÿ_x0014__x0007_Aê,rð_x0005_AÈOÜ½~_x0006_AÖô¨_x001C_[m_x0004_A`6¡eI_x0004_A_x0010_­Íir¨_x0004_A©ýKÇl_x0003_AÜ_x0017_#ÎsÎ_x0005_AV¦_x0006_·²¯_x0005_AeÃÄZ½_x000F__x0003_A&gt;^_x0019_g_x0007_AZMÚë_x0004_ð_x0003_AäIìÌ$_x0006_Ar´_x0012_´C_x0007_Aè_x000F_H¢ÉÛ_x0006_AJ1}ò3_x0007_AÄ?ÙS_x001C__x0007_AÚ_«äg_x0006_AÀ_x0007_lÆÙÃ_x0004_A×B»Â&amp;q_x0006_An/÷$_x0007__x0006_A_x0002__x000B_Ì¥¬?®_x0007_AæOÕÃè!_x0005_AÿI¢´u_x0007_A_x0006_Þ¾nn_x0006_A_x0016_n©µSn_x0005_AD,á¹Õ_x0005_A_x001C_mÎ¢_x0004_A _x0014_X"ÂÊ_x0004_AnºÙS.:_x0007_AØÔWÊáÙ_x0006_AåÊYÂ_x0007_A	eÉ¥ôJ_x0004_AÄ§Q_x0013__x0015__x0007_Awl_x0001_I­ì_x0004_A6R¢bß_x0004_AkÔê¶Z_x0007_A|~h_x0016_UË_x0006_AÊ=(1Pm_x0004_A¥ÑAµý_x0005_AÊÈ¦N%_x0006_A(_x0003_ÝN_x0003__x000F__x0006_A ë9ßS/_x0006_A{yBb;_x0004_Aú)_x0014_C_x001A_K_x0006_Aøe_x0008__x0017__x0007_Ad³ì¯á¾_x0005_A°Î@r¼_x0005_A_|û5_x0007_A¢W9Ì_x0005_AviD_x0003_A&lt;µi_x0003_D_x0004_AòJK´_x0002_	_x0012_Ý_x0005_AòØà_x0004_1_x001A__x0005_AZö³B a_x0006_A_x0012_ÐÄêr_x0004_A[Éîf_x0005_Aª,bµø~_x0007_Av¬yy_x0005_A?_x0005_Lý¬v_x0005_A_x0001_+GF_x0002_­_x0005_A_x0004_i¾_x0004_Aß_x001B_},_x0003_A_x0019_P·_x0016__x0005_AôA$fm_x0007_A_x0005_§{B_x0015_Ø_x0004_A59°ï¿_x0006_A?ÄF)«_x0006_A~_x000E_xUx/_x0006_Aô¿~¤v_x0004_ACãN_x0018_a_x0007_A-ðMÁb_x0005_A]±ÚùPÄ_x0006_AÏ_x0003_n_x0007_A_x0002__x001C_Sm¢_x0005_Aú_x0002_Ê_x000F_n	_x0006_A¹jäË¸l_x0006_A_x001C_,¤_x0005_A¦8ùö_x000E_2_x0008_A¾JA_x000D_&amp;*_x0007_APöR¼_x0007_AÂAÜr_x0006_A"²_x0002_ý_x000F__x0008_A,L2ê_x0005_A_x0001_	ÖôkEù¬_x0005_A8Ík`_x0007_Aþ Ý_x0011__x0008_(_x0007_AHtÎÏð_x0002_Ae_x0008_cJ_x0005_A¯/_x001D_°_x0006_A_x001C_RÀ\yì_x0005_Aî¥_x000D_oM_x0007_AË¦(Oò_x0004_AÉÍçgü7_x0006_A"9-_x000C__x0004_A_x001D_ÄBøc_x0003_Aû"²J¾v_x0006_A®¬jÿôf_x0004_AL Uï_x0006_ARð_x001E_:b_x0006_AÊö_x0005_¶~2_x0006_A_x0002__x001D_Ã^Lá_x0005_A_x0012_TèYZ»_x0006_A-Ë&gt;Ñ_x0010_U_x0004_A·}q­_x0004_A®å_x0019_kµ_x0005_AæèóÐÞ_x0006_A8_x001B_¶i´_x0003_AÒqØgê_x0007_Aê_x001D_²2ñ_x0007_A¶_x001A_³cR¶_x0005_A)&lt;SÀ_x0004__x0004_A+ÓXn_x0006_AÃ^BÄÂ_x0005_A_x000F_ªZ_x001A_Y_x0004_A_x0015_S3_x0002_	Ì_x0003_A/»é_x0006_²Û_x0005_A_x001C_sxÖ¶_x0005_A3H]ñJ_x0005_A_x000B__x0015_¶Ôk¾_x0006_Ap£$öVq_x0005_Ae!afS_x0004_A@%Ön¼¡_x0006_AF_x0019_Iôoù_x0004_ANðäX_x0006_A@@#_x0008__x0005_A_x0014_~Ã¶M_x0006_AØèÃ8_x0006_Aê×W¹Ñ_x0006__x0008_AãÇ&gt;_x0007_AÛ%½_x001F_(_x0005_A#9kæ$B_x0007_A_x0016_¥ÀÌ£!_x0007_A_x0013_=_x0013_É¸_x0004_A&amp;Ó_x0017_åó¢_x0005_Aµ_©ý¾æ_x0003_A­_x0013_¦lg_x0006_Añ_x0014_~Äs_x0004_Aª¼0_x001B__x001C_æ_x0006_AÜR_x0004_Q\_x0006_AÂ5û_x001A_»_x0006_Aê·2jgÄ_x0006_A_x0004_¤)©_x0001_¦_x0006_Ad5-:à_x000B__x0007_A¤ÍÔã_x0005_A}_x0007__x000D_Øû_x0006_A¡Fºçñ_x0004_A	_x000B_ÉD0¶1K_x0006_AÙ¤£9_x001C_-_x0005_A_x0005_ôtßÆ_x0003_AÇÎ«2w_x0007_Aò_x0005_×ç]_x0006_A_x0018__x0003_ýCi_x0010__x0005_A.4A.¶_x0005_A9_x0012_ºOjê_x0006_A_x001F_EMúG_x0005_Aì~,_x0007_o_x0003_Aàí`º_x0005_A7××Pª_x0006_A_x000C_[Ú&lt;®Õ_x0003_AÎ¹_x0007_zÿ­_x0003_Av{	_x0001_!_x0004_AþØÙÝÒ3_x0007_A_x0006_ìÚ_x0004_A9FJC4_x0005_AVE»4_x0006_i_x0005_A:^þU$~_x0006_AËÑ_x000E__x001D__x000B__x0005_A_x0015_vÈ3Öô_x0006_Aæ¼òØ_x0007_AØq5pp»_x0006_Aìÿ8Ü.é_x0005_A"i ´ð®_x0006_AÃ8ègj_x0011__x0005_At_x0010__x001A__x0002__x0006_Aú_x0016_ÃË¬k_x0005_ADB:¶ð_x0004_AÜ¯6Û(_x0005_Ar_x0008__x000F_*_x0001__x0008_å%_x0003_A_x001E_Cz®%s_x0004_A"Î_x0004__x0011__x000F__x001A__x0004_AX¿â_x001B_ô_x0007_A÷_x0015_¥úP_x0003_AªrØÑ_x0006_ë_x0004_Aìç@_x001E_Ôþ_x0005_AÎ:_x0015_2Ã)_x0005_Aà^M_x0007_°_x0004_AI_x0016_Ì×_x0006_A_x0011_$ËfÄ_x0006_AÎþ\(_x0006_AH¿_x0019_ÞÏ_x0006_A8QÑ_x0002_ÿî_x0005_A_x001A_:p ë%_x0005_A½z¾÷__x0005_AHN_x0002_W_x0006_A'ÌÿW_x0012__x0007_APn¦¨_x0017__x0015__x0005_A~4ÌïÒM_x0006_ADx°øçr_x0006_A_x0011__x000B_-p]_x0007_A\ä¼XÚB_x0006_A5¶¡8f_x0006_A_x0002_vlk)ú_x0006_AÏ£ÅM¥a_x0004_A_x0014_Â¦rR_x0006_AêÕ{ÊM_x0006_AJÕÖ_x0001__x0004_AÈü,¢_x0013_,_x0004_A×pr7ª_x0002_AQ54@_x0004_A	_x000C_Lîb|¥ú_x0004_A_x0010_Í7}:¿_x0004_A×}_x001D_»õ_x0005_A°K@_x0003_Ot_x0005_A¶¢v. ù_x0004_Aâ¶_x0012_È!ð_x0006_Aè5éZ_x0005_A`ò~Ï­P_x0004_ABðì¾&lt;Ý_x0005_A8_x001A_YIÖ"_x0007_A0ÎUþ_x0019_û_x0005_A2_x000B_FK_x0006_Aì¹A#Å_x0018__x0007_A_x0014_ ½´oÑ_x0005_Aáè°öà_x0005_A7Y_x001B_öí_x0017__x0008_Aó©Ò A_x0007__x0005_AW jçZ#_x0003_Af6ßoL_x0003_A_x0011_fpô_x0006_A_x001D_O	#k_x0002__x0005_A«_x0015__x0006_×Û_x0006_A_x0004_$Sµ_x001D__x0005_A?EÅJ8_x0007__x0006_ACÁthz_x0006_AýEÎðÆÚ_x0006_AFZÄï¥_x0002_Aù_x000E__x0012_­L_x0006_A_x0010_8M`B_x0005_AõïQSÞÂ_x0005_APã¡ _._x0007_A0Ã_x0001_	_x000B_4_x0005_A_x0004_p_x0015_/_x000E__x0003_A_x0014_MÏ«ï_x0001__x0006_A]¨_x0006_î¼à_x0006_AÀ`ýå_x0011__x0005_A¦B_x0001_íå_x0005_AÎg_x0008_Èd2_x0007_Ao±_x0019_=0_x0006_A'+¦]Þ_x0005_A_x0007_NNìíÁ_x0004_Aàù~E)_x0006_AZ`çæ°_x0007_A0(íèîê_x0003_As_x001A_$?¾¢_x0005_Av_x0001_i¡Ár_x0005_ASoßÊ_x0005_A._x0010_Ó%$_x0005_Agº_x0016_îÜ_x0004__x0003_A*ÆêË!_x0007__x0007_A'©Xâ¿_x0006_A'2J_x0004_¯_x0004_A3ÿÚ%È»_x0002_A\-Í2{_x0004_Aruë	\t_x0004_A¹Ì_x0018_W_x0007_A÷_x0010__x0007_AO_x0019_Ï_x0015_kl_x0007_A;ºX_x0010__x0006_A_x0004__x0016_ÙÆò{_x0004_A³Þå_x0016_G_x0006__x0007_Ar038*_x0007_Aaäx5ë³_x0003_A_x0002__x000C_°_x0010_$ã_x0014__x0004_A&lt;F üØS_x0007_A_x000E_U;CGö_x0005_AKáË_x001D_½_x0005_AF_x001F_Àä£¦_x0006_AUû%Þ_x0004__x0006_A_x0006_O `*_x0006_AKÞþt´__x0007_AØLp~_x0005_à_x0003_A²Cßg`_x0006_A]Üä_x000E_]_x0006_A 	r8 _x0007_A¶&gt;_x0011__x000C_e _x0007_A_x0001_½¾sl _x0004_AtÖT¸_x0015_S_x0007_AÊ%Ç7_x0019__x0003_AÑM¸Ý§!_x0005_Aß¢_x0008_©R_x001C__x0007_A_x0004_¹_x000B_y_x0001_Ó_x0006_AhS_x0012_áì_x0005_A_x0014_lÜ8å_x0006_A¦óÈR_x0006_AÜ^_x0008__x0011__x0008__x0006_Aæ°ý9m_x0006_AÜ_x0017_o_x000F__x0006_A¢)Iç¼_x0004_A1,_x0014_:ªk_x0005_Api8_x0015_J_x0012__x0004_AHI$WSA_x0005_AÝ«Â.P_x0006_Aó÷iø$'_x0006_Aç_x001D_3_x0008_	Ã¼_x0005_AØ_x0012_S_x000B__x0008_O_x0005_A'ô¬P_x0005_AÀ³Ç_x0005_A U7,o_x0006_Aç_x0010__x0014__x0008__x0005_A¢°° _x0003_An!É_x0017__$_x0005_A¸UèÑ_x0003_Azµ½_x0013__x0006_A=y¾_x0007__x001E__x0005_Aî7Û_x001A__x0006_A·S_x000F_ï_x0007__x0004_AMþøÞLÅ_x0005_A«üÆ_x0001_C9_x0006_A²}D°0ü_x0004_Aç_x001E_`ee_x0007_AÃ.|jêy_x0004_A3_x001E_&lt;_x0018_¿á_x0003_A#_x0014_U!_x0007_Aù*¶_x0007__x0006_A°_x001A__x0015_æù_x0015__x0006_A»Dÿ÷¦_x0006_AñÎ_x0002__x0004_AO&gt;Lî4-_x0004_Aã©JÄé_x0006_A÷²ë´_x0008_&lt;_x0005_Aö7pEý_x0003_A¤÷EOE_x0006_A_x0001_(±Æ_x0004_A7±g±_x0005_A¸dû;ðú_x0005_A_x0001__x0002_Ô/hf2_x0006_AD¤_x0007_gb½_x0004_Aõ\ªöëX_x0005_AYîÝ³_x0006_A¿ýæE_x0010__x0006_AÆcî_x0003_A¶%ñMN_x0007_A_x0010_5oÌU_x0014__x0006_AB}Ü	MF_x0005_A]_x0010__x0004_£ö&amp;_x0005_A_x0016_²zù_x0007_A_x0002__x0003_5¬Ö_x0005_A¡¡ÇG_x0006_AB{L]E9_x0005_AüvOI¸ù_x0004_A$`_x000E_-Â*_x0003_AááXBù£_x0005_AEiÄô5É_x0004_A_x0001_bJ_x0014__x001E__x0008_A_x0004_d8êü_x0003_A¤a2_x001F_¥_x0005_A¨1ëÍ`_x0006_ABLsfìI_x0003_A=_x0007_mÅÛæ_x0005_AD¨I_x0004_AÅ_x0007_§¡_x0006_A®tÝÍÛ_x0007_AZ0HY»_x0005_Ax£¥¼rÏ_x0007_A_x001E_ °B_x0004__x0005_AÜ-¦_x000F_É_x0006_A¿_x0016_±	_x000C_áÈ_x0006_Aå×®XS%_x0007_Aî_x0001_]ñ2_x0007_A_x000B_RåÐ®_x0005_A@Û?_x001B_xç_x0004_AÚ£·_x0007_A5îÄ_x0012_§Ñ_x0007_A·öem/_x0005_A½{±ÑV_x0003_AyÌs^[_x0003_A-Qõâa_x0006_AeÕ°¡&lt;Q_x0005_Ab÷fÂö_x0003_Aþð_x000E_ª­§_x0004_AÞkÙ¤¨á_x0002_A­ø-D_x001E_ã_x0005_Anøîh_x0008_c_x0006_A¨_x0006__x0018_ü_x0005_AXfçÙ_x0002__x0007_A¦Bé½V_x0006__x0006_A_x001C_!¼è_x0005_ASÕû_x0015_A_x0006_ApÓS_x0006_Aâ¾¹Æ:_x0006_AnÓéJ_x0007_Ab^E_x0006_AE/_x0011_¥t_x0006_A¸Ù!NÔ_x0003_AªÎ®rÄá_x0006_A	¦×N_x0006_Aà+Iu¥_x000D__x0006_Ad&lt;ô2{_x0005_A_x0008__x000C_Õ_x000D_^ú®_x0004_A{¦_x000E_Ê_x000F_ê_x0005_A¶Ä_x0003__x0002_Ø3_x0006_Aql£_x0003_ABåö_x0010_·_x0005_A091Ø_x0004_A¦Ïñå,_x0006_A[	_x0004__x0018__x0005_Aîì.íá_x0007_AWÚó(E?_x0003_Aç_x0003_7_x0010_E_x0004_AèÌ!µ³Õ_x0006_Anà(û_x0006_A_x0005_A&lt;ç #DÉ_x0005_A§_x001C_Ú?Aê_x0005_A5§°¡]_x0005_A8²Ø_x0004_AIu9À_x0001__x0004_AVÁRÈ:(_x0006_A»_x0017_äÕlm_x0007_A«Uª¬Y_x0005_A_x0014_Úo_x000D__x0007__x0004_AUB_x000B_ÊØ¤_x0007_Ar?w­_x0007__x0006_AúÈÍÙÈi_x0005_AS^sZ_x0005_A+_x0015_ZÈáö_x0003_AF¦ö%¾_x0006_A³_x0006_Ø_x001D__x000F__x0004_AN`µ_x0005_A.½_x0002__x0013__x0018__x0003_A,¦I_x0002_	±Ã_x0006_A_x0001_¥_x0015_Þ²/_x0005_A7Ø4&lt;àç_x0005_Aä8ì_x001C_jv_x0006_A'ê_x0004_A¬)~Ñ&amp;_x0003_A&amp;K!Ð¦Å_x0005_AW_x0018_{Æ½Û_x0003_AÌ:_x0012_+¸4_x0006_A¤_x0006_\¶Ne_x0006_A_x001F_+âV3_x0004_A¬eÿ_³_x0004_AIáJ£¶_x0006_A_x0007_i©J¸_x0006_A_x0004_@£ Î_x0006_A­_x0001__x0008_3äÜ_x0005_AéPb)¼_x0004_Aïõ²ëê_x0006_AS\þ¼ª_x0005_Aö(I_x001D_÷_x000D__x0007_AX_x0005_ú½¢_x0003_A¨ )d_x0004_A.mÍ7_x0003_A&amp;ÕâN^¡_x0006_AC©}.vd_x0007_A¯5fV@_x0005_AÖÈ´Ü±_x0005_A_x0010_Ø¼'{á_x0005_A`-Æ_x000F_Y_x0005_A_x0012__x0001_Ü!_x0006_AdËÏ·_x0004_AÃÚ)Ñ_x0010__x0007_A_x0008__x000B_^/_x0008_Éé_x0006_AÏ¾_x0011_rß_x0006_A7±¤2w_x0006_A Ô_x0005_ÚuÉ_x0005_AÃ_x0001_ü_x0006_ï_x0006_A4æFö÷_x0006_AÀæC_x0006_Aü6Gãe_x0007_AÐdNùKQ_x0007_Aü¦4å_x0006_A¹Þ#EÉ_x0006_AÛHÍÅbÉ_x0007_AØ_x0004_Nw·i_x0003_Aãÿê/½_x0007_A_x0019_·*_x0013_é_x0004_A¦xY_x000D_Ý_x0004_ASÖ_x0017_oå_x0003_AxÛxÓ/þ_x0005_AÈK_x0012_Ýü_x0005_AûM_x0007_AÖ³Åï]_x0007_A_x0002_ç£_x001E_	ñ_x0005_AQ&gt;8¨e_x0005_A_x0007_n_x0015_©¹_x0005_A¥4_x0015__x001B_F®_x0005_AÐ¥Ee+r_x0005_AÄ©ãÈ_x0006_Aóè94#i_x0004_Aó{5_x0005_AC_x001E_Ix¿_x0006_AOT§ÉÆ_x0004_A1KBr_x0002__x0008_a_x0005_AÕ_x000F_5§1_x0003_AÃÈºÇ_x000C__x0005_Ae°+Û_x0004_Aâæç3ìX_x0005_A_x000F_Ðo_x0008_Ä_x0004_A\F·#e_x0004_A_x0003_×oÍÄ_x0004_A@cjè__x0005_AÈ¡uJH_x0007_AÈ&gt;àêþÜ_x0004_A_x000E_å	ÂU_x0004_A=Ñ_x000E_ÑË:_x0005_A_x001D_3_x0013_¬_x0002_^_x0005_AðoâóW(_x0006_Aíã«_x0004_A_x0014_?ï÷¼§_x0007_A!k(ÿ¯0_x0005_A°¡_x0010__x0004_A N°çl+_x0007_A_x001F_m#r´í_x0006_Að­&gt;ûõþ_x0004_Af_x001C_(Ò_x0007_Ag_x001B_MQèÔ_x0004_A±a5jè_x001D__x0005_AdAcþ_x0005_A_x000D_B8_x0019__x0005_A`¿èH_x0006_AÎo¾Ú_x0005_A_x0017_«ïu_x0007_A2Yî¼á_x0006_A_x000D_ð':_x0001__x0016__x0005_A	_x0010_mï_x000E_Z_x0006_A/º4câ_x0006_Aº_x001E_à^°Þ_x0007_A:68_x0012_Ã¶_x0005_A_x001D_).öG_x0006_AOÌ0_x0005_AlgÍm*l_x0005_Ay&gt;cÿm2_x0007_A|_x0003_ö×!î_x0006_Aüé¦]_x0004_AúHÿ×XÓ_x0005_A._x001D__x000C_cáY_x0005_AÖ6_x0011_x_x0014_µ_x0004_Aë~_x0001_«_x0012_Á_x0005_A(_x0008_±EÈ*_x0007_A©=RQ÷_x0004_AXq·¦_x0005_AÞ_x000F_@ý¬_x000B__x0003_AÊÆt°+ç_x0004_A!xtñ¸:_x0005_A^_x001D_[ÐA(_x0007_Ar_x0012__x0016_tg_x0007_AÞùká¤_x0006_A7½NLO_x0005_A_x000D_µ®.Â_x0007_APj¹ûGß_x0004_A.ç_x0002_E_x0005_Ad\¯_x0004__x0015_á_x0006_AÒ_x0006_»±©ñ_x0005_Ar`õ_x000D_i³_x0006_AÎÃµ^G«_x0006_A_x0018_­7_x0001__x0008_÷_x0005_A1¯ìpÒ_x0001__x0006_AAÈehö¸_x0006_A(ÓÛxi_x0005_A Â¦«._x001A__x0006_AøG3_x001B_I_x0005_A_x0001_®_x0017__x0004_AJ1	âx(_x0006_A«§ÈÆÌÍ_x0003_AÂ²XÃ_x001A_S_x0006_A¤_x001D_¼fC/_x0007_A®&lt;:Hs_x0004_AÐ_x0012_øÞ_x0010_I_x0005_A&gt;V¾ùç=_x0006_AøÁ&amp;OA_x0005_AûtçDo_x0018__x0006_A.O_x000D_yÿ_x0003__x0005_Ab¿¿Mô_x0003_A%­mi_x0005_A·_x0015_Þý_x0002_{_x0005_A_x0010_¿ùîq_x0004_AÍ:¸_x000C_á%_x0004_A.À4öÜ}_x0006_A_x0008_\£_x0012_£_x0006_A8_x0011_Ðúð_x0005_A¼[#!_x0003_U_x0007_A_x0019_ÖfÆÉ¤_x0006_A_x0014_vòµI_x0004_A_x0011_îü_³&amp;_x0005_AÎ5__x000F__x0005_AÏ_x0019_Íºª¹_x0005_A±¯£êQ3_x0007_A_x0001__x0002_ÝaFHW_x0006_A?d=Ôf_x0005_A^¼_x000D_÷_x0014__x0005_A)_x000D__x0015_¦(_x0004_A_x0003_«ß_x0018_Ã_x0007_ABî_x001D_ñ¾î_x0005_Açu_Ðº_x0004_A1|_x0017_IÀ_x0004_A¹.þ,Ä"_x0004_A_x0008_R)ª_x000C__x0006_AùPÇãn_x0004_A¥M[ÿy_x0005_A_x0003_ÒJB_x0004_A_x0002_«5Ï)þ_x0005_AL2_x0005_YJÃ_x0007_A_x0011_yQî_x0006_AÁ×ä7_x0005_A¨ÀLZ/_x0006_AM%Ï_x0010_Â_x0004_A©Á­4V_x0006_A¦M~s·_x0004_A§(,,_x0007_A_x000E_ã_x0004_%H_x0004_A.+_x0014_'?Û_x0005_Aþv2Utú_x0006_A±ß_x001E_Ôá_x0005_ATË;Þg×_x0007_Aöâ³5_x0007_Aø_x0008__x0010__x0004_ãp_x0006_Ad_Çú"Ù_x0004_Aòn{rU_x0006_AÏfô_x0001__x000B_ Ñ_x0006_AÔê¬_x0002_r_x0005_AT|_x001B_¼Ú_x0005_AÊYû&gt;yà_x0004_A%_x0007_ú+Û-_x0004_AôqmSH_x0007_A_x0019_tloÿ_x0008__x0007_AcÃÜ_x000F__x0005_AÓ}ã_x0018_h®_x0003_AD	.çè£_x0004_A_x001B_pÿ0_x0006_AÈ5þHÏ±_x0004_AdP¼_áw_x0005_AêYÃÝý_x0004_AÎíø¶_x0005_AC­_x000C__x0002__x000D__x0007_ACUÿØ_x0015__x0006_Af_x001A_®_x0005_A_x0011__x0006_AÙ_x0016_®É*]_x0005_A_x001F_M_x001F_@_x001D__x0006_A[Ï´Dvv_x0004_A_x0003__x000E_µ2øe_x0007_A"©ÐçA_x0006_AÆJ+%yä_x0007_AðÇ_x000C_0Èà_x0004_A%£+µ_x0004_A[g£2þ_x0007_A_x000C_©Ì¼í^_x0005_Aúr_x0016_¦íÏ_x0003_A4Í)ï!|_x0003_A1¡åE"_x0005_A{6&lt;K_x0007_A_x0001__x0003_ÐG_x0019_M_x0006_Ap¾_x000C_Ä_x0006_AÜ«aùw&gt;_x0005_AÌKâª_x0001__x0004_A*Á$O0_x0006_A3¿_x0008_ùîµ_x0004_A÷Ö"í¥_x0005_A_´·W²l_x0006_Aúi$Å_x0004_A_x001C_µÿ&lt;_x001F__x0008_Aj§39v_x0007_A}º°_x0005_AðÔº~!_x0004_Aþ½_x0019_l_x0007_Aa_x0002_ Ã_x0007__x0006_AL9ypó_x0005_A;U^!_x0005_A0_x000E_Ý_x0018__x0005_Aiò7K_x0005_A®e'´À_x0005_AoUì/Ð_x0005_AÃO9ým£_x0006_At_x0011_cú_x0005_A¸øÙÓ:d_x0007_A3våü ¦_x0005_A&amp;]_x0014_µ_x0006_Aäs°Ü_x001B_-_x0006_A1_x0005_Ô(¦_x0005_AÈQ_x000C_-¦_x0005_A}x_x0018_ê»_x0004_ABÄà#³4_x0005_A»õUp_x0002__x0008_ö[_x0005_Aæ»ûô_x0005_AÂ_x001F__x0001_­_x0005_AÐ¶~är_x0005_AmXSÛK_x0006_A_x0004_ô"D_x0006_APÔì·_x0004_AóYv_x0006_A¨p '·_x0004_AÍ_x0001_2)_x0004_A,êæ¨-_x0006_AgN_x000D_0ß_x0005_A&amp;Ô__x000C_ë_x0005_A=Ö@"¹_x0018__x0004_AÏ*¸Í_x0005_Av¿ü_x001F_ò_x0007_Aå,óë_x0005_A®_x000E_õ¦©_x0006_AR]±¢Ý_x0004_AwZÎÒÚ_x0006_A-d»¯1e_x0005_A-$Å_x0004_Aæ@hæÌ_x0005_AÙgòJøË_x0005_A!Vúÿ¦_x0005_AÁ$ÒÃÀ_x0005_AÁ_x001B_çv{=_x0007_AU©øQ-_x0004_Aô´Êc_x0006_A_x0018__x0011_ú&lt;%_x0007_AðeøN2_x0006_AÃ_x001E_ôDÉ_x0003_A	_x000D_%_x0018__x000B_¥Ò_x0004_A__x0016__x0011_»_x0006_AÆb_x000D_Qu_x0006_A­G-U}_x0004_Aúý_x001A_h_x0006_AòP+nxN_x0004_A_x0005_y%ç0y_x0007_A^_x0005_Ê`Í_x0005_A@n_x000D_·N_x0006_A_x0006_óeè#Í_x0007_A_x0003_/	[_x0006_Að_x0017_t¹[w_x0007_AJÍº´f_x0005_A_x0013__x000C_Uö,_x0007_A¡_x0008_qð_x0001_k_x0007_AFÄÓÉ_x0003_AÕÃ_x000F__x000F_Á2_x0008_AEm\¬JR_x0005_A_x000D_Ôô#_x0013__x0006_A°\-«#_x0007_Aü+KÞ^_x0007_Ab}_x0018__x0015_êè_x0005_A_x000C_©{ª_x0006_A_x0012_ß&lt;_x0018_½_x0004_A«Hä¢Q_x0007_Ac½Äû=9_x0004_AxDh1ù_x0002_AJcN_x001D_Q_x0005_Apá	_x001C__x0017__x0005__x0007_AZ]pãwà_x0004_A(6¼Æ´s_x0007_A5àe_x0001__x0008_½_x0005__x0004_Am2è,ÖM_x0007_AtÃz_x0007_î_x0005_AÕ'+_x000F_8@_x0005_A7À_x0006_Uò_x0004_A_x0018__x0008_ÞGÎ_x001C__x0004_A&amp;³Ê9Ê_x0006_AÎq½~êâ_x0005_A_x0004_£_x0014_gï_x0004_A¦®_x0013_N²_x0005_AÐÜ_x0019_¿0J_x0005_AÄÁ3s_x0007_AyÉ&amp;¿_x0011_l_x0005_A_x000F_à\7/_x0005_A_x001B_ê_x001F_*_x0006_AÍ[_x0004_D8ñ_x0003_Aì_x0001_v_/è_x0006_A_x0003_Ì8}_x0001__x0007_AÞ÷_x001E__x001E_Z_x0006_A_x000B_G),Ù«_x0004_Aì_x0007_­)A×_x0004_A9üçD!_x0007_AÀOÐP_x0006_ADäÛ?[R_x0007_Aètk#µÇ_x0007_A×DnÁàç_x0006_A_x001F_ÍmÞÏ_x0006_A½Ê¹WÁ_x0005_A$µC_x0007_Ny_x0004_Aª~_x001A_e_x001A_Ï_x0004_A&gt;ä_x0002_­d_x0006_A$K_x0003_&amp;Î#_x0004_A_x0002__x000B_ª¿_x0005_³2õ_x0005_Ahp/_x001F__x0005_Aòe§4ý_x0004_Ao6¤	e_x0006_AzWt_x0007_A_x0008_÷ËÀ_x0018__x0004_A¯?Þ{×H_x0005_AñfªÎýñ_x0003_A_x001B_×jû_x0004_A÷KøN_x0007_A²D[âD_x0005_Aôã_x0005_Õh1_x0006_A8äÏ_x000C_^9_x0005_AHE _x001E__x0008_^_x0003_A æ#àß_x0005_AMðÞïP_x001C__x0005_AzT_x001C_Þ_x0004_A8Xky_x0004_AèT²_x0005_AE¬MÍ_x0002__x0011__x0008_AqYç2_x0003_Ë_x0007_A¡ò_x0001__x0016_/ô_x0004_AO£CRÕÉ_x0005_Aq@5®_x0015__x0004_AÝc7é5_x0006_AÇ«sÒ¿h_x0003_Añh _x000E_i_x0006_A_x000B__x000F_wÇ_x0005_A@$²y_x001B_ê_x0004_AÏQòÄE_x0007_A¸ý~®X§_x0005_A_x000F_5H_x0001__x0002_à«_x0006_Aóîª'â)_x0008_AÒ¨_Ò_x0005_AäLTË1'_x0005_Aâþ_x001F_G­S_x0005_A¬ñ_x0019_Û_x0007_A=¹ðÞèþ_x0004_A§æ»vPz_x0004_A´²C»á_x0007_AYNqd#h_x0005_A"gç,;á_x0003_AÞl.Ð_x0008__x0007_AÛG»_x0006_A%G|_x001D__x0004_à_x0007_A)S$É-_x0007_AÄ,;Cþ_x0010__x0005_Ab_x001F_ñ_x0012__x0004_AòY£_x0001_î_x0005_AÇô÷?§_x0005_Aªùzò_x0005_A½ë×Ë,ñ_x0006_A±U}k`_x0007_A:ùÍá_x0005_A#¯_x0017_Ò_x000D_¸_x0005_AÜ_x001E_öÜ_x0004_AÄClÙÎ_x0013__x0006_A@\ù_x001E_*_x0005_AI\t¼_x0005_A_x0006__x0010__x0019_ôç_x0005_AëB_x000B_zÉV_x0005_A_x0015_YÕþ2Y_x0005_AYV=_x001E__x0005_A_x0002__x0008_´åmS_x0005_A¹»÷W±_x0006_AJòëvñ_x0004_A	Ò$m_x001B__x0006_AFEñÁ_x0002__x0005_A¢áª_x0007_AP@_x000C_ì ¯_x0005_A(CV7y_x0003_AA;þ_x0006_Atv¦­8_x0007_AÌ`_x000E_ìÔ _x0007_Aª_x0018_Sß_x0005_Aê÷©tÔ_x0005_A¢_x0005_z#F%_x0005_A_x0001_GG²_x0004_Ak_x0016_wÉà_x0005_Aì_x0014_·/'_x0006_AÙÁRL¦_x000B__x0004_A_x0012_ä/Â_x0003_AA­Ô8_x001C_Ò_x0006_A,_x000B_«u0?_x0005_A_x0018_V!5L­_x0006_Aã_x0005_Ü4â¾_x0006_AãÔ'ÿ]!_x0005_A;L?,_x0005_AsÌ_x000D_ _x0005_ALØwóø_x0007_Aù(®ÿ­_x0007_ANÎ¯sF©_x0005_A_x000D__ëaö_x0003_AøM²_x0010_ _x0003_AÑ¢Î_x0001__x0002_d_x0007_AGØi_x0007_AuYÿ#å_x0005_A{RøX'_x0007_AEm«BÅ°_x0005_AØD/ø,_x0005_Aìè"Ë£_x0007_A\3ze_x0006_A©Ñ_x0016_µ_x0005_A_x000B_¶7môd_x0006_A¶_x0011_¯Òp_x0006_AàòfI_x0004_Ah»¤z|_x0006_A¦cYÐt_x0006_A«H_x0018_	×M_x0005_Aú_x001B_:¿¦_x0006_A_x000B__x0012__x001A_Ã_x001B_Ò_x0003_A1lÈ&amp;_x0013__x0008_A­ã¸ÿW}_x0005_AÛVlü_x0005_A_x001D_ò¤7í­_x0004_A_x001A_®é_x000E_Sü_x0005_A=¯Dð=_x0008__x0004_AÂFa¤_x0005_AÙ_x0004_.`_x0007_Al%©VI_x0005_AðÏc_x0019_ê_x0011__x0006_A4_x000F_~_x0013__x0002_¡_x0005_AåÇ6_x000F_L_x0006_A_x0001_k_x001F_ô_x0006_A_x0019_P@,Ji_x0005_A=¤Á""_x0008_A_x0002__x0008_nÇ_x0003__x001A__x0004_AVç~S_x0006_AçD`ñþ_x000C__x0006_A_x0007_êÔÙ_x0004_AÂmmJ_x0007_A¦µýX_x0007_¸_x0005_A¤¬å1­_x0005_A~ç¦YPý_x0005_A*ïÿ«{_x0006_A)£ãìi_x0005_Aè³/@\Ã_x0003_Aòo¿p_x0016__x0005_AJWBk_x0003_ARË_x0012_Ùz_x0005_AÁ_x0011__x0002_î\_x0004_Ax_x0016__x0005_Af&amp;V}_x0007_A)/°-0°_x0006_AÀpKw¬_x0004_AK-G»_x001B__x0002__x0005_Ar_x0013_Ç¦c_x0005_AãShÓ_x001C__x0006_A4X7Ý{î_x0006_A%M_x000F__x001A__x0006_AÚÜÙð6_x0004_AS_x001B_D_x0005_AÜÒE®ræ_x0006_Aoåi_x0001_¼y_x0004_AZ«÷Ù_x0007_A_x0018_R[Õr_x001C__x0006_AÉÏ4l·c_x0005_A_x000C_ÓÇë_x0001__x0008_E_x0005_AÃÎ}5wk_x0006_A´ÐÀ¡c_x0007_A'Ëô¨n3_x0005_ATÎ%MÆw_x0006_AÄ&amp;OoXØ_x0005_AÙ÷2²1_x0004_A¨Ï«_x0005_Aµþ_x0011_*®_x0006_Að¶*¼_x0004_AcÙ_x0002__x001B__x000D__x0006_Aö[7ew_x0005_A[Ï_x0016_Ñ×Ù_x0006_AÒ3_x0006_IOÉ_x0006_A_x0006_.Å´_x0007_AÞê?&amp;\_x0004_Aª_x0017_2§;à_x0005_Ad_x0002_ÝÜ¾Û_x0005_A`ú§ÊÑ_x0004_A_x001E_¸ª_x0002__x0006_A"ø _x001D__x001E_)_x0005_A	¥èÀR_x0005_AOî¡ZÍ_x0005_A°÷?P9H_x0004_AjUÞèþ¿_x0004_A¨9ô»D^_x0007_A2C_x0005_)V_x0007_AR_x001B_ rï_x0003_Ak#E$E_x0005_Aßí_x001B_»_x0005_A_x0001_¡ª¥B_x0006_A²[gb_x0006_A_x0001__x0002_Ç4Ì[y_x0007_AÃ'1p"_x0007_A`BvL´¶_x0006_Awù[_x0005__x0006_AªIýà_x0002_Ä_x0003_A/_x000F_&gt;ZÃÉ_x0005_A_x0012_¿}R¿_x0006_A\µÏ¬Ô_x0006_A¶!_x0001_¡_x0019__x0006_AI¦z_x0007_n:_x0006_AÈ4 &lt;®_x0006_AXÒîÊ·_x0006_A /2M5_x0005_A³,W3(_x0006__x0007_A½R_x001F_ëª_x0005_AÞ	¸_x0016_Ç_x001C__x0005_A_x0008__x0005__x000B_êVf_x0006_A¨àÊIÅ_x0005_A!@s¼B_x0004_AFrK|pÐ_x0007_A2_x0007_gm_x0005_A0*?*¶U_x0004_A­i_x0012_ÌP_x0014__x0005_AY?_x001E_º_x0005_A 4UÕ¢_x0007_A,NÂ²_x000C_H_x0006_Aõh_x001A_Z;_x0005_Aùå×ÆJ4_x0005_A_x001E_tècÃ9_x0005_A õ_x0005_._x0015__x0005_A¤ÃúH_x0007_:_x0007_A_x000B_2û_x0008_	d_x0005_AÆ_x0002_:­l_x0004_A_x0013_²S¥_x0006_A°Khîsé_x0005_AÎ°_x0018__x0004_xò_x0004_A­#Î û_x0004_A¤z18óë_x0007_A+õ_x0010_ï_x0007__x0007_AUÁãT×_x001B__x0007_A_x0010_}GðÞl_x0006_A0u2ç¢º_x0004_A4Ô_x0016_;_x0007_A_x0007_¡Mº_x000D__x0006_AÆÂPÜ|_x0004_A½1x~z_x0004_AfHbs{©_x0005_Aø0_x0001_v_x001D__x0007_A0N£ì_x0005_Axù°Èc_x0002__x0007_AQ¤ãY`ø_x0005_Ai­tt3_x0006_A¿_&amp;Ü_x0010_4_x0007_AÃ5_x0019_¾Ä_x0003_A®KOc_x0018_É_x0005_A_x001B_±ùí´u_x0006_AV×_x0011_#_x0006_A/µ2ûÙ_x0006_A"°¹¾S_x0007_AD_x0007_u_N_x0005__x0006_A[}Fúl&lt;_x0005_A95côá_x0004_A\Ëý_x0004_=Í_x0005_A_x0008__x000C_d_x001A_nÏ_x0006_A_x001A_8ò_x000F_µ_x0007_A[Ú-â_x000B__x0007_A_x001A_âz4&lt;_x0004_AÿM.ø!_x0007_Aã'âÞÄ_x0006_A=Êðu_x0004_A_x0004_n_x0013_½ð_x0001__x0005_AHé	P _x0004_Aé-&lt;Ñõß_x0004_A_x001A_?&gt;_x001E_'_x0006_A_x001F_£,¾tô_x0006_Aó4jÐÌ?_x0006_At¸É_x001F_7(_x0003_AÖÆeqô_x0004_AÄYß_x0002__x000F_r_x0005_AÝã%¾×_x0007_Aõ©É\_x0004_A_x000E_¿_x0002_$v_x0006_Aw-¬ÓÞS_x0005_AD_x0003_¹âÍI_x0006_A¼#_x000D_S_x0005_A¬m!N_x0007_AXY_x0017_f%	_x0006_A½_x0014_Ë_x0008__x0005_AÈÀA\_x0019__x0005_A_x0015_R£k_x0003_A±±»_x0015_®¨_x0004_Aëz_x0014_ÆPT_x0006_A!aió_x0011__x0006_A&lt;±¢_x0018_ª_x0005_AHô7_x0008_	`]_x0005_A:K+*í_x0004_A*½5 _x0018_§_x0003_Aº¾_x0018_~P_x0001__x0007_A_x001D_§a½Â&lt;_x0004_A§_x001F_·_x0002_'_x0007_A½ö½_x0008_1_x0004_A((;_x0012_Ä_x0005_AG6+zb¡_x0004_AZ·UÙG_x0004_A1d/^_x0008__x0006_AJ},Ä_x0004_A_x0015_.Ú_x0016_²_x0004_A$¿LòRf_x0005_AÁÁzáØ*_x0004_ANÁÉöG_x0006_A_x000E__x0004_¾_x001C_è_x0002__x0005_A_x0015_vjz_x0005_A_x000C_^ÝÒ_x001C__x0005_A¯Ñ1_x0015_\_x0005_A]VcJ_x0005_A¨ëÒ©]?_x0003_A.ì¥ª_x0005_A&lt;/8·¦§_x0005_A¬aèå_x001C__x0007_A4¦¦Ë_x0003_AÑ4Yå,_x0001__x0007_A_x0005_ßIu_x0004_A_x0015_a0_rG_x0004_APRBCî_x0005_AeãÛXÕ©_x0003_A¬_x0014_1_x0003__x0005_A_x0008_	í:_x001D_Î_x0006_A_x0019_+OpÑ_x0005_A·wÀ]_x0004_AB*{_x001D_ø_x0006__x0005_A_x001B_úUt_x0007_ø_x0005_AnélÈ__x0004_A½¯þ_x0006_AûÝ°çÎ"_x0004_Aöôþú_x0006_AüÒÂçÇ×_x0005_AY¸jv_x0005_Aåy»²_x0006_AÎg*u_x0004_AáQ&amp;ü°_x0006_Aè¨4=G_x0004_AEgn¡¾Í_x0006_A_x0013_·_x001B_(_x0005_AÏ&lt;É_x0001_°8_x0006_A_x0008_¹ä#û|_x0007_AC[ãFX_x0007_As8ÏxRJ_x0005_A: ÜqE¢_x0005_ArTµ7ä_x0005_AÕA_x0013_¼Ýð_x0003_Aµ#èmy_x0005_AÕªÃÁ_x0012__x0004_A_x000E_ø_x0002__x0014__x0010__x0007_A±·K_x000D_n/_x0006_A¢ÖÝS®i_x0005_AW=ésGd_x0004_A_x0017_HÚÝåØ_x0003_A_x0019_2_x0001__x0002_ÿÞ_x0005_A/_x000B_îZÀ_x0010__x0006_A_x0010_ÍÿDl&lt;_x0005_AÊÛÕÎ_x0005_A²_x000B_EE¥­_x0003_AF6»l	_x0004_AQýÊ»ëp_x0006_A_x001D_HEL_x0005_A_x0004_fe¶Â%_x0005_A_x001F_gÎÖ_x000D__x0006_AÑ&amp;AFöF_x0007_AÝËàA¼_x0006_AþUÛÜÐ_x0018__x0004_AR_x001E_Ì-_x0015__x0004_AïZÔúÇ_x001B__x0004_A_x0011_©{ _x0006_AeY6_x0015_}D_x0004_A®_x0011_`eL_x0004_A_x0006_Ç_x001C_¢Ü_x0016__x0007_AS_x001C__x0012__x0004_A1Õ_x0016_v_x0006_AK_x0012_ý¥¼p_x0006_Að[$Èú_x0006_AIþ#?ø$_x0005_A®m§_x0006_-_x000D__x0006_A:É3_x001C_6l_x0006_AÝ`_x000B_1_x0007_AN.R°E_x0007_AÁ_x000E_I°_x001A_÷_x0006_Ad³_x001D_Ó_x0007_A:ûænµM_x0005_AÖâÌ»_x0010__x0006_A_x0008__x0010_î#8Ã._x0005_A~u¡r¶Ä_x0004_AÜª]o©_x0007_AÎÚ½ôÙ_x0005_A÷#e³_x0004_ALM_x0008_'_x001A_k_x0007_A¤ö~3«B_x0005_AxÒÛa_x0006_AHGé¬Ñ_x0005_Af¦ÊnÐ	_x0006_A41bRí_x0004_A_x0010__x0005_ _x0005_AõÀí¸¯Ô_x0006_A_x0001_¿_x000B_C_x000D__x0007_AS¼_x0016_hÎâ_x0006_A®J_x0002_û¤_x000F__x0007_A_x0014_që³+_x0005__x0007_ABØ_x0006_úÁ_x0006_A¢	ltÒà_x0005_Aw¤I»è_x0005_A÷gJó&amp;ê_x0003_AÅO_x0006_º_x000B_¨_x0004_AÊ;óÓ_x000E_$_x0006_Aâ4_x001D_H_x0004_@_x0004_A«LÁài_x0005_A¤8ð%_x001B_Ê_x0005_A(.aP¹_x000C__x0004_A7_x0003_.ÍÐÈ_x0006_A5Hè8|_x0005_A",5eÈ_x0007_AªfÍU°_x0007_A_x0016_­N	_x000B_l°_x0005_Aéc@§³_x0005_Aß´.Î¹_x0002__x0007_AxÖH1Qö_x0007_AAQ8_x0008_Fô_x0006_Ai/_x001C_¡_x0018_É_x0003_AgaJw_x0019__x0006_Aêö_x0006_@Ý_x0019__x0005_A4__x001E_ç_x0006_AÌ_x0016_ùr&lt;±_x0004_A2ü_x0014_¯&lt;_x0005_Aê°Õhk_x0007_A(_x0016_ç_x0017_ S_x0006_AÂ·A9H_x0007_A\ ;ô÷÷_x0004_AÇ*¹ï6ù_x0003_AvØî¡}¹_x0007_A'2Êç_x0003_AÙ_x001F_¨C3_x0004_Ar+_x001B__x000C_õ×_x0004_Aù4_x0001__x001B__x0004_A 1_x001F__x0001_ÜA_x0007_AûÌÊ_x001B_0_x0005_Amû¾À¢_x0005_AXJ9ãÏ_x0006_A£_x000B_õþï_x0004_AÒ©ÝàF_x0006_Aw+&lt;_x000E__x0006_AÂ.hJÛi_x0007_Ao¬	YV_x0006_AÉÑl1ã_x0005__x0005_AÛÃ#=Ú_x0005_A_x0001__x0002_µÁÀ8×M_x0005_AbwF~ª_x0005_A_x000B_»ÿ(gÔ_x0004_A_x0008_TÜc_x0005_AÍk_x0001_')_x0005_AÚs¾¸_x001F__x0006_A_x001B_'.J/_x0007_A,"¶_x000B_à_x0005_A%a_x0007_Xtq_x0005_AªFÃ_x001B_Å_x0005_AÐ_x000C__x000B__x0005_'ú_x0007_A´_x0011_ßk_x0005_A­Oxêá_x0005_AI2_x000C_óLQ_x0003_A±Fw_x0006_Aåe_x001B_&amp;û_x0003__x0005_Aò÷éWd_x0004_AfÆ_x0013__x0001__x0019__x0006_A© Ýù¬w_x0006_A²ØUX_x0005_A_x0018_3_x000D_ó_x0005_AêG}ö@_x0006_Aü­Èpwø_x0007_Aá1¬¹*_x0005_AOS||_x0003_A¡_x0017_ÿà]_x0004_AEÏ?Øe_x0003_AÖ _x0007_.H_x0004_A_x001E_ÙN9_x0012_¥_x0006_A_x0010_Lí'_x0001__x0005_AP4§Î_x0014_`_x0003_AÂj¢_x0001_	Ã¤_x0004_A®_x0013_U:__x0004__x0004_A^¿._x001F_eó_x0003_A£H½F_x001F_5_x0007_A_x0001_²_x0004_s}Q_x0005_A6¸éùb_x0005_A(_x000F_±sDM_x0006_AD_x0013__äð_x0006_A_x0016__x000F__x0012_Ûv_x0005_Aíp¸ó_x0007_A_x0008_.ÅÉa·_x0004_A_x0012_ð-b¶_x001B__x0007_AdDeÆ;_x0003_A±F)¡/_x0005_A²T_x001D_5Â_x0004_A/|HÙ_x0012__x0004_Añ¾û&lt;*_x0004_A@÷.ÕUt_x0006_AcÏx£Ù_x0005_A\ø¨Ð_x000E__x0005_A¬_x0006_m­J_x0005_AL6l_x0006_A_x0016_£_x0007__x0004_A«ÞHj&lt;ý_x0003_A_x0002_v\ÈG_x0006_Aì$_x0019_9_x0005_AWÇÝaS_x0007_AàyIS_x001F_Ô_x0006_A±Íx_x0003_ì®_x0007_A_x000D_UTô~_x0006_AF&lt;*_x001A__x0003_A	_x001F_ÖaD³_x0004_A_x0002__x0008_ÀeA¤ç_x0004_Aô%ðñ°h_x0004_APµq¶õ_x0006_AîôGÞ_x0005_A_x0006_ÏS_x000E__x0005_A_x0001__x001D_58á´_x0005_A:æñ%rX_x0006_Al_x001D_ _x001F_Æ_x0006_A{f	ê'_x0006_Ax¬[úV_x0005_Aû&amp;X*¿_x0004_AÃÇ×Í_x0004_AãÝyvh_x0006_AÖÓäéz²_x0006_A¶Y½ÌØ_x0005_A`e&amp;Ð_x0016_Ì_x0005_AvÐ_x001F_@_x0007_A_x0017_ÂO¡6_x0007_Aî"Éó½Y_x0005_A ÅE4=Æ_x0003_A}qÕÆé_x0006_A|¼·æ:&gt;_x0005_A§ðà__x0013__x0014__x0006_AÇ7GµH¿_x0006_AßbáÓù_x0016__x0003_ADee_x0002_63_x0006_A£EÍ_x000C_Å_x0006_A­xÔ_¹ë_x0007_A´L[M(X_x0005_A@}©°^@_x0005_A@F,Ðá_x0004_A½@s}	_x000B_:î_x0004_AIË_x001A_¬f_x001D__x0006_AÚ_x0012_`_x0019__x0005_AüµÌrç@_x0006_A_x0006_Û©tª_x0004_Afç0Íº_x0003_AÑF$U_x_x0005_AÂ_x0001_¶j_x0014_Ý_x0005_AFÖxViÏ_x0004_AÃ|±_x001E__x0008_A5´_x0013_e_x0002__x0007_Az5úð_x0006_AØ¶ó_x0008__x000F__x0006_A)y~A#×_x0005_ASyn_x0011_¥_x0004_AÄ»ôø_x000B_n_x0003_A´/è78V_x0005_AHT_x0001_GÃ_x0005_Ap®r_x0007_I_x0003_AÙÙmüÁ­_x0004_A7ºW_x0006_A_x0016_×[ÊXE_x0006_A.á¥N_x001D_ì_x0004_Ayh_x0012__x0010__x0007_A4_x001F_t¤a_x0006_A±_x0013__x001C_&lt;o_x0004_Aü2$_x001E_x±_x0005_AË_x0006_ÖLs_x0003_AQ_x0016_d]0_x0007_Aâß bãU_x0003_A_x0006_ëSV«/_x0007_A_x001A_G7½Þû_x0005_A_x0008_	j:£â$¤_x0005_A¬[[_x001A__x001B_é_x0004_A_x0015_Mp¥(_x0006_AÍDþ_x0010_ú_x0005_A$_x001D_28Ó_x0007_A_x0004_îÉ_x001B_n~_x0006_ANKÏ?X_x0004_AÍ_x0001_dÑÁ_x0005_A:Gf ª3_x0004_AUFR­ÁÈ_x0004_Awäf_x0003_AtÞú=·_x0008__x0006_AÏÌtw_x0004_A+ÞÛétA_x0007_AfJó=çÚ_x0006_A¾_x000D_õ{_x0007_A_x001B_½%¯_x0002__x001C__x0004_AÔOÛ÷t_x0015__x0006_A±_x000B__x001A_ý_x0006_Aý¸_x000E_ N_x0007_AL&gt;ûÎ¸_x0006_AXÑ_x0007_ÙÅQ_x0005_A_x0017_{p|:_x0006_AÊZ:_x0005_A\_x001C_oÛ_x0015__x0006_A_x0010_hMeÓ±_x0006_AÂïqC1_x000D__x0005_AFi[ºÜ_x0004_A\öuÖp_x0006_A¨Ròù®C_x0004_Aþ°ë2._x0006_AÉ|Ì_x0002_	ãÖ_x0007_Arº8¿_x0004_A_x001B_ô÷\_x0006_A(/V_x0003_A Â:&amp;2_x0007_A­ðZZr_x0004_A¦É-Á°_x0007_A¶­_x001D_!_x0006_A¤÷_x0008_à_x000D_"_x0007_AQ¿(Í :_x0007_A_x0004__x0010__x001D_p_x0008_^_x0006_A4w_x0003_G®-_x0005_A_x0001__x0008_Ç%Ð_x0006_AÈ_x0015__x0002_»û"_x0004_A:.x /á_x0005_A¬^ß©þ_x0004_A¤,÷N_x0016__x0008__x0006_A*¼	£)_x0005_A"_x0011_kun~_x0007_AÅ°çaÖÇ_x0006_A¸vM_p_x0004_AàbÖ%_x0007_A_x0014_ÚÑ_x0019_Z¸_x0005_AÑ,8_x001B_+_x0019__x0007_Ad¼PàäV_x0005_Ah;_x0010_mö_x0005_AòY_Z_x001E__x0006_Að8_x0008_µ_x0007_Aþ_x0010_Lo_x0005_AeÀ}D_x000C_2_x0008_A,_x0006_kCÁ«_x0004_AAnc+_x0007_A_x0001__x0008_J\:¿Ó_x0005_Aæ}6*_x0005_A-IÜR_x0007_AåYî_x0003_AäÒPTð_x0004_AkI_x0017_`_x0005_AàÖR&amp;_x0007_ABQ5_x0012_È_x0006_Aîq{G¢á_x0007_A°Þ_x0010_æZ_x0004_AÊ?á°_x0007_Aù¤ \a_x0003_A¬º_x0006_k_x0011_ô_x0004_Am_x0016_0è_x0005_A&gt;^KgIÓ_x0005_AöU´ëÝ_x0007_A;_x0013_tí_x0007_AäDÇ§G_x0005_Ayü.ï_x0016_G_x0006_A_x0003_\_x0002__x0016_\U_x0007_AÏ#ñ_x0002_ÏÐ_x0006_A_x0007_ï=3Ô_x0007_AN&amp;ª_x0014__x0004_§_x0006_A_x0013_RÜ¶×_x0004_AìqÜr_x0005_AµC\_x0017_y,_x0006_A®5&lt;«i._x0007_AD@_8_x0005_AØ7_x000C_q_x0006_A¤5Ú'È_x0006_A4¤bï_x0004_Asæù_x001A__x0001_	ÀN_x0006_A»¼7"ð_x0004_AßÊ_x000E_?ZÜ_x0006_AtÙ_x001C_¡É_x0006_AÏ¿12_x0015_£_x0004_A¢S&amp;_x0004_APÞìõâ_x001E__x0006_Aôÿ±J_x0004_Aò¬$³)ê_x0003_A#õ9K_x0007_A`p_h½_x0005_A_x0005__x0017_ý±ï_x001E__x0007_AGÖ÷Kho_x0003_A_x0011_ãâB_x000B_z_x0005_Ag£_x0004_üÑj_x0004_A_x0006_ZZþé_x0006_AøýR´v_x0005_AbÅo_x0017_0_x0007_AaµBeå_x0005_A_x001C_»´_x0018_?ø_x0007_Aú³2eX_x0007_Ab? {KÀ_x0004_A2_x0012__x0008_dÅ_x0007_Añ%òÓ_x0017_µ_x0006_A_x001B_óàc_x0005_A§qd_x0005_Ô_x0003_Aú_x0005_¢_x0005_A»_x0002_Ê}_x001A__x0006_AXU]Iº«_x0006_AGbL\_x0005_Aô_x0008_À_x0012_&lt;Å_x0005_Aô	nxc_x0013__x0006_A	_x000D_ eÂ"Þ_x0005_A@_x0001_9þ_x0004__x0003_AÍ_x001D_Ç¬_x0004_ApMý(Gë_x0006_AL]P¬_x001B_§_x0004_A _x001F_&amp;ð_x0003_A7? }õú_x0005_A#lvWç_x0005_Aü9Nex_x0006_ATÏ_x001C_û$§_x0005_A_x0017_Q¢_x0007_ô×_x0007_AÍ5_x0014_§V'_x0007_A_x000F__x000C__x0006__x0008_z_x0006_A¯²Ò_x000B_	t_x0003_Aîî=J¿,_x0007_A/ri9|%_x0004_A_x0002_à¥ßÿ^_x0006_A'gÚ&gt; _x0005_AbÖÌ x_x0004_As.v@$_x0004_A_x0018_D_x0005_A¥v§_x0005_A\_x000E_?ÆjÚ_x0005_A_x000B_	äoÐ_x0005_A¼ëy5	¨_x0003_A\_x001E_Éd_x0014__x0008_ADÃfÑ"i_x0005_Aá+õw_x0005_AÅD!Ù_x0006_AÍ^Açzé_x0005_A.à±É½_x0003_A_x001B_Z_x0001__x000B_°_x0005_A*Ø·6._x0007_AíêJ'_x0007_AÁë_x0001_ë »_x0004_A_x0006__x000D__x0018_ëM._x0004_AàmwÕÚ_x0004_Ad?ØQÉ}_x0005_A_x0008_:foH_x0003__x0004_A.Í7ºë-_x0006_Aj%³°ï_x0006_Aª-zOùv_x0005_A_x0002_»_x0003_9_x0004_AÚ×_x0008_:_x000C__x0006_A#õ0[oL_x0006_AnP_x000D_¶_x0018_[_x0005_A_x0012__x0019_d_x0007_Aä%HL÷._x0008_AÔ%mr¹´_x0006_AÖ_x001B_`cà_x0007_A7}JÎ8_x0003_AÀ·ãneÔ_x0005_ANÁ Çòl_x0007_AÜæÃ}eï_x0004_A_x001D_6òvZ_x0005_A_x0005_IâÚy_x0007__x0005_Aõ_x000B_Çp©_x0005_AÍC®]ÄÞ_x0006_A*R	_x000B_þ_x0007_A_x001E__x000F_l#¢_x0005_AÕj±_x0006__x0010_ë_x0005_A_x000C_}ÏBBW_x0006_A´´3Gñ_x0005_A_x0001__x0003_7_x001A_¹ie_x0005_ADÛ¸æµ_x0007_Aè´$?_x0001__x0007_AÞWt?5_x0007_AÍþ eK_x0005_An?B_x001B_]_x0006_AuÑ¿Yö_x0004_A_x0005_A¨÷_x0006_Aäù}1ì_x0005_Aéêø_x0006_Aì 4|_x001E__x0007_Aýß_x000D_-v_x000D__x0005_AU02*á¨_x0005_Aò,ü_x0004_u_x0005_A		ü÷û_x0005_A«U¹Ü~%_x0006_A_x001E_-¨·g_x0006_ANSØ_x0017_Ên_x0006_A_x0015_æó_x0001__x0005_A¬Ja_x0010__x0014__x000D__x0004_A¶ïZC@_x0005_Aw·-k	Û_x0004_AÐbéð³_x0007_AÇýOsÖ_x0007_AË§&gt;ÿQÎ_x0004_A_x001C_LÝj±_x001B__x0006_A_x0005_ÿb¯à_x0007_A{ZÌ}ò_x0005_A_x0010_±Ê7«_x0006_A_x001B_Ö_x0018_U_x0008_E_x0005_A_x0002__x0017_ÜjgJ_x0008_Aç{F_x0001__x0002_Åc_x0004_AÇgµ4¸º_x0004_A´ÁÑ@î_x0006_A,-~æC_x0005_Aùýëæb_x0005_As-#_x0007_ôö_x0004_A·êï _x0011__x0004_A_x0015_dyI Ä_x0005_An1Y¸îâ_x0003_A½ëÐ-_x001E_½_x0004_Auð#Âû_x000E__x0005_A_x000B_Årné_x0006_AsÂ_x0002_Üÿ_x0006_A1_x0010_Í_x0017__x0012__x0004_A¢_x000D_åS½_x000F__x0005_A _x000E_BÉ®\_x0004_ACæ'_x000B_#Z_x0004_Aî;Ñ/b_x0005_A÷Í[ÍLï_x0004_AK«	Üw¡_x0006_AZCeãj_x0003_AåîGß¨_x0012__x0007_AÀ_x0010_wÓ_x001A__x0007_A½.óiËs_x0007_AÃ:qÇ_x0007_AÖ_x001A_0Ö_x0007_å_x0007_Av §©_x0016_Ç_x0004_A¸2±C_x0006_AO_x0008_ïk]_x0004_A	ª3_x0003__x0007_A&gt;¾Ýh"_x0004_A_x0006__x000E_wKù_x0006_A_x0002__x000B_$Cþ_x0017_l{_x0007_A_x0004_ÀX²¼_x0004_A\W1ó _x0003_A¤kËX_x0005_A¬_x0017__x0004__¡__x0004_A_x0016_»4¿é&amp;_x0006_AÈåñ4ç_x0003_AfÝ*ëÙ_x0003_A9ì_x000B_ðà£_x0006_A]Ó_x0004_3t_x0006_Aàà¶øñ_x0004_A"ìUt®_x0006_A³_x0001_¬Âw_x0007_Aé½&lt;_x0005_AÁq_x0017_Õò_x0004_A&lt;Ø¼;@_x0006__x0005_A_x001F_ö(¶&gt;)_x0008_AÂq_x0016__x0018_6_x0006_A_x0008_1m.._x0006_Aörñ[±_x0006_AÊX_x001F_x§_x0006_A¥Ý_x0003_®úr_x0005_A³	êæ&gt;_x0004_A¾ÀE_x0002_:"_x0006_A	_x0012_ï	Î_x0003_AÒ¾¹6ó|_x0006_A;±RBb£_x0007_A_x0013_ÝÄ_x0004_èG_x0006_AçàÒGy_x0006_A_ôFà_x0004_APB^¾Ì_x0004_AD3_x0019_"_x000D__x0010_Àn_x0007_AREs_x0016_û_x0005_A_x000C_g_x0004_;Bi_x0006_A#45p_x0005_An_x0018_MH¡ª_x0005_Ab¹ô_x0006_Afçd_x001A_´´_x0006_AÍ_x0004__x0006_èÎ_x000D__x0005_A !M#ô²_x0004_A_x0012_J	=x_x0006_AÌ])_x0014_Ê_x0006_A}ÔË'_x001E__x0006_Al_x000E_G?_x0006_AL^_x0002_+"_x0007_AÂä_x0002__x000B__x0006_A_x001B__x000C_4à®_x0006_AòÙà¿¹o_x0006_Aâú_x0012_ºÆ_x0003_A_`7KÜ_x0005_AZ_x0014_9`ûÊ_x0004_A½óÒx4_x0005_A_x0005_0c_x0004_AÓ_x000F__x0008_Õ³_x0006_A&lt;Î ð_x0005_A³BQHÍ¾_x0007_A_x0016__x001D_6°Mþ_x0005_Aò ý_x0001_$_x0007_A_x0005_Û0_x0014_P_x0005_A1]3__x0007_A1ìçD#_x001F__x0006_AÃ[{n-¿_x0004_A@aÚ©_x0004_A_x0002__x0008__x000C_#*ñ×R_x0006_AºðDc_x0004_AAÏ_x0004_ _è_x0007_AâM_x0010_&amp;­_x000F__x0005_AD)¶¹2_x0005_AE¾~è³_x0007_AQ_x0004_È|§_x0005__x0004_AñóTM¯Ý_x0004_A;½í&lt;¢P_x0006_AÞHq0§¹_x0007_A:®JÖ_x0006_A~	\_x0007_AÒÅBaÍá_x0005_AÀõ¦s_x0007_A_x000E_j_x000B_CA_x0007_A|l¥øÌ_x0005_A_x0011_LôñÊÓ_x0005_A×_}B"_x0006_A²|¡ÂÐ_x0007_AªØÔ_x001F_]V_x0004_AýÓ'¦_x000C__x0005_AÑ6T~wN_x0003_A"vÀÂ§_x0006_AK_x001C_,V_x0001_#_x0005_A¢Ûê_x0013_±]_x0006_Aëh_x0002_Óð8_x0007_AÔò`xP_x0003_A@(%û_x0004_A_x0015_|x _x0005_A_x0014_J_x000B_})_x0005_A²\_x0001_~Ýí_x0003_AØæù_x0001__x0002_\ä_x0003_A_x0003_5°¶_x0007_A_x0004_Ñ®ï"/_x0006_A_x0015_Çéd_x0005_AÛñ_x0005__x001F__x0012__x0005_A_x001A__x001B_¼H?=_x0005_A3¼æ¤í;_x0007_A_x001F_¥_x0017_	_x0007_ABÉ=rýÿ_x0003_AÁl_x001A_®µ_x0006_A_x0016__x001D_­I]_x0005_A´´ ×w_x0005_A_x0010_CÖ¥Ï¶_x0004_A¹3I_x000C_½×_x0005_Aº_x000C_¶_x0007_A&lt;Å_x001F__x0005_AØØÈ¥w_x0004_Aàmò_x0008_¨Î_x0005_A¤qË_x0003_^_x0005_ADEö_x0015_2±_x0004_ABòI^Ã_x0005_At?ó_x001A__x0005_AÃÝÆPí°_x0003_Açß`g_x0004_A2\}wÆo_x0007_A|Ð¢ð_x0018__x0005_At9%&amp;T_x0006_A`2àÑ_x001C_~_x0004_Ab_x0019_s)_x000B__x0005_A_x000D_éQÊ_x0005_Aö)Ó7._x0005_A¿GW&lt;÷_x0005_A_x0002__x0008_c_x0017_´_x000D__x0004_A¼¬·T¨_x0006_A=ÑYÒ_x0006_AîsáÞè_x0006_AÔêÀé _x0006_APáö©_x001D_Ò_x0007_A[ôG_x0004_g_x0006_A_x0013__x0005_é_x0016__x0006_A6éôkL _x0006_Aéé´×ùv_x0005_AH_x0002_¤dÛ_x0007_AÝ_x001F_\ï_x0003_AÃ_x001C_p,_x0007_AµÜoXp_x0003_A_x0002__x0014_µøÎ_x0006_Aô:5.FÀ_x0005_Aeqb	T_x0005_A&amp;.å'N_x0007_AÏC»@_x0004_AÏøP\«¨_x0004_A_x000B_² i_x0001_ã_x0004_AÁ$q¿éÊ_x0006_Aÿ_x000E__x0010_]_x0005_A×B^g_x0006_A_x001D_¾)O·_x0005_AÚ¸q³¦)_x0005_AÏõ_x0003_=j_x0004_AO_x0008_±h_x0006_AR) éáî_x0005_Aêæ~_x0005_A3/k'§_x0006_AU_x001F_x_x0001__x0008_õê_x0005_A1º¬_x0019_Öù_x0004_AÃgLÓÐ_x0005_AÒh&amp;_x0019_*_x0006_AJÃ*ýÕö_x0005_A©\ìVz±_x0004_A_x0016_PÓC¶³_x0006_A_x0012__x0003_ç	Rõ_x0003_AHÎñ£_x0013__x0005_AÏvc¾³&amp;_x0005_Aº_x001C_³Ò_x0006_AudZ_x0016__x000C__x0004_A½%ÓÑ__x0003_AlcàÂø_x0002__x0006_As=À«Æ_x0004_AîøÓùw_x000D__x0005_A«J*_x0006_ª_x0005_A_x0008_'K7ú{_x0004_AÆv_x001E_|_x0001_%_x0007_AZÝe_x0005_A_x0006__x0015__x0003_óIj_x0007_A#-©föc_x0006_Aõ·döé_x0006_A.ëxõ_x0007_A9Ño_x0005_Aäò×_x001C_£^_x0006_AÆ_x001E_ÆG_x0004_A(ã~_x0017_*_x0004_AbÅ,¥ _x0006_AüËCW_x0004_AÐ_x000F_Ö§§_x0006_A´	Üe_x000D__x0007_A_x0001__x0008__x0008_Ãzªòä_x0006_A¯Ý]÷ù_x0003_A_x0010_mDÖ_x0007_A_x0001__x000D_2_x0018_`_x0004_AÂ_x0004__x0002_ÃF_x0003_Aj9_x0014_»_x000F_¦_x0007_Aö¶&amp;÷_x0004__x0006_AµÀ·9_x0005_Ac_x0003_%ðm_x0005_A[ÂÇof_x0005_AÄNW¸_x0005_AÀêÚä±_x0006_AfpãÊ:_x0007_A_x0012_\³_x0007_A_x001C__x0015_êÅA_x0004_Aê2qð_x0004_Aó°Êå_x0002__x0005_A8ãØ_x0019_&amp;_x000D__x0003_AfBH_x0013_&gt;_x0007_A_x0006_#"_x001B_ôÑ_x0007_Aá_x001D_âÍ=_x0005_A×ä@mQ_x0003_A¦_x000C_¹[n_x0006_AxeX	À~_x0005_Aí_ÃS3"_x0004_A«ùÔO¹«_x0006_A8_x0017_Ö_x0012_N_x0007_A¶2ä&gt;]_x0005__x0005_A¥ÕOÁ£_x0017__x0005_A_x000C_Ó§¸_x000C_¨_x0006_AâGÃä6_x0005_A²Í_x0005_ä_x0001__x0002_ú_x0006_A;Ý$él_x0006_A&gt;_x0012_.×_x001F_A_x0005_A/«#_x001B_3d_x0007_AßrF´vD_x0005_AÒÉ¹_x000E_¡_x0004_A_x0013_ÕÖ_x001A_zy_x0004_AVÙ.L3_x0006_Afù_x0013_ì_x001D_Å_x0003_A:ð_x000B_Ëj_x0003_AMç0t5_x0005_A²OÁÿP_x0004_AÆ&lt;_x000B__x0014__x000F__x0007_AÖã¶_x0010_]_x0006_APlS|kk_x0006_AÞæR_x001E_ÔO_x0005_AÅFØo_x001E__x0003_A=_x0012_ _x001A_Ñ_x0005_Aæö_x0014_íÛx_x0007_A£5|³ä_x0005_A_x0019_Ó±¿_x0002__x0004_Alh_x000C_Á&lt;è_x0007_A^_x0002_V["(_x0005_AÝ_x0008_+2¸_x0005_Aéå_x0002_PÌq_x0004_A°Zª_x0005_AËø_x0013_º_x0003_Aé8|çic_x0004_A&lt;ª»N%_x0004_A_x0012__x0002_ÞÜ_x000C__x000D__x0006_AÑbp¾Ê_x0004_AKk%â­_x0005_A_x0002__x000D_rhº&lt;á_x0006__x0004_A,{Î_x000B_	î_x0004_A=é[S|_x0007_A»ãà_x0016__x000C_:_x0006_AieòmM'_x0005_A¬)@/_x0007_A¯~a®_x0004_A_x0006_yîÖ_x0006_A_x000D_ª×=k;_x0005_Aj®é_x0005_A_x0011_Ý_x001F_b_x0007__x001C__x0005_A¬Fì£[Û_x0004_A¶Æ_x001D_x("_x0007_Asf§ÙX_x0005_A½_x0012__x000F_}_x0006_AX"_x0008_¦Æ_x0006_A­k®Tó_x0006_A«3_x000B_Îm_x0005_A³Ù_x0001_{&lt;_x0008_A«Èd#_x0003_*_x0006_A¨zôgñ_x0007_AÔÚïûi{_x0004_A\Ê_x001D_tÿQ_x0006_AgøêõÇ_x000D__x0006_AS_x001B_&amp;WÒ_x0007_A£×_x0016_òC_x0006_A4Cí_x0008_×_x0005_AvMÅåÄp_x0004_AÖfU_x0011_í_x0005_AÒØÐ_x0006_Úû_x0006_A_x001A__ÙB~_x0005_Aæoã£_x0001__x0003_VA_x0005_A_x0016_ö_x000C_}#ó_x0005_A"÷j¸¡_x0004_AzÕ_x0010_Áî_x0005_AOëÌØ_x0006_APÅ_x001C_?_x0006_Aè²a3Ñ&lt;_x0004_A,Éî« Í_x0007_AØB_x0019_d_x0005_A_x0013_ÐF_x001E__x0015__x0005_AtÆ!âJ_x0005_A:BBm*÷_x0006_Aï`f¹_x0007_í_x0006_AjðY;XÛ_x0005_AÐm¾6_x0005_A:Þ·­_x0005_A¿Þ Ì_x0007_AûN%v_x0005_AÁÏ"ÃjÝ_x0006_A¡Ën¼Î6_x0004_A$ß¯«_x0006_AJ@_x001C_Ün_x0006_AD`¤Ç¸_x0005_A²ú_x0015_Ñ	_x0005_A_x0002_ÃáO_x0005_Aÿ1]~C_x0004_AýÅà^%_x0006_AYJî0¢_x0005_Aªð&gt;ð0S_x0005_Av±p$_x0005_ArM_x0014_À_x0005_AÔSYö#Ù_x0004_A_x0001__x0008_XÒBGe_x0005_ATg¹¯¸ó_x0005_A¨_x0011_æ_x0008_ä_x0004_AÑ_x0003_Ê_x0019_º_x0004_AMK_x000B_LÂ_x0005_A.¥+Ó_x001E__x0007_A_x001C_L¼{_x001A_s_x0007_AÀ`ô{æb_x0004_AtÎtDÛï_x0005_AAåÈí_x0007_ã_x0004_A_x001B_u_x0004_A"$VyÞ¥_x0006_A*_x0002_£é³A_x0007_Aù­E0_x0015_ß_x0006_AW8î¯s_x0005_A_x0015__x0005_¥ø_x0002_A_x0002_Ñ»{_x0007_A_x0007_p_x0008__x0003_AGîx_x0006_Hø_x0004_AdÌ°H,ç_x0005_AÚÿÑ¸_x0005_Am_x0004_Êª´¶_x0003_AHÍ._x0005_M_x0004_AÑ'Ü_x000D_k+_x0007_A±¼XOæc_x0007_AÿîF8_x0007_´_x0005_A7_x0015_iÄrs_x0005_A_x0017__x0005_:=Ç_x0006_A_x000F_«ÞJ_x0002__x0006_AfÝx®r_x0005_A¦1_x0008_üP_x0006_A8B·ç_x0001__x000B_Ò _x0006_Au&lt;y¬7o_x0005_A6Ò×H_x001F__x0002__x0008_A_x0007_gªZø_x0006_Aòì)ü_x000E_µ_x0005_AÃ®súíQ_x0004_A±_x0008_&lt;Â_x0006_Aæ#_x0019_y£á_x0005_Aáq@«Ú&gt;_x0004_AELÓË_x0006_AÇ'Ýè(_x0007_AF_x0004__x0016__x0014_A_x0007_AlÍejÈ¿_x0003_A!ºç¼_x0006_AøD£­_x0007_AÀ_x0005_áÔÌF_x0006_A_x0001__@c_x0005_A|åbh£_x0007_A©x&gt;ÙnZ_x0006_AIÞ}	Ó_x0005_AÀc_x0014_Ïeô_x0007_AÆjô­Ø_x0004_ADûãù­¶_x0006_AûÀ©¶ò_x0001__x0006_Aj¾,_x000C_1_x0005_A¥Só._x0003_A÷_x0014__x001D__x001F_C_x0004_A hyÍ_x0005_Aç-¢d_x0007_A©{;0_x0006_A_x0015_dß^¯¨_x0004_A&amp;ZÌ_x0006_¬_x0007_A_x0001_	ô²ø_x0005_AMYíµÚ2_x0005_A^ËPÏä_x0007_AýÐR_x0003__x0012__x0005_AH¯Ï_x0007_AÌéßÕá«_x0005_A¨@h¾åû_x0005_A&gt;Á }4_x0005_A_x001F_³Û­_x0005_Aâ éâk_x0004_Aà_x001B__x0018_¿H_x0005_AíÚB%t_x0006__x0006_A Q N¡ _x0005_Aõ¢©_x001A_·0_x0006_Awÿ_x0013_,³_x0013__x0004_A® ñ_x0015_×¡_x0004_A^\ç_x000E_·_x0006_Aà@rE³*_x0006_Aï_x001E_/é_x0006_«_x0003_A"ÛÁJ_x0013__x0006_A=\ÄÐM_x0007_A~q@Õ`g_x0006_A4Þ_x0002_}ü_x0006_A(ÖgN­V_x0007_Ac1p_x0008_§©_x0006_AðùÃQ_x0006_Aà_x0006_¹_x0014_å_x0006_A¦²öt_x0004_Al½úfJ_x0010__x0005_A L  ´!_x0006_A_x0002_5î_x000F__x0013__x0006_AÅxå_x0008_	#Ê_x0005_A¥Òçy(=_x0005_A_x001A_l"ò"K_x0007_A_x0012_½ùÈ/_x0004_A_x0014_ýøÏæ_x0005_A[¸¤:]È_x0004_A__x0003_@x_x0005_A³ßIÊÙ-_x0006_A°Lä&amp;·@_x0006_A.=_x001A_v_x0005_A)ÑpÍ_x0001_L_x0006_AôÖ´ýÎ_x0004_A¿hõ_x0001_o¢_x0004_A_x0005_ñé¶_x0005_A^_x0006_§&lt;ï¤_x0007_A.å+¤·_x0003_AÎ[G Js_x0005_AËüÏv_x0005_Apò¬¿q_x0007_AVQ-h5*_x0006_A]C´Íe_x0004_A]²Ó_x0015_b;_x0006_A\5W«_x0005_AcÓÕêz_x0005_AÞ¸_x0018_ÐD_x0004_Aþéæ³u_x0005_A@·_x0002_-_x0005_Ac¾°q9_x0007_AÞ-_x001A_´_x0004_A2'^%ó_x0004_A_x000C_íX_x000D_Kÿ_x0003_Aò±_x000F__x000C_G_x0007_A_x0001__x0002_8*Æ¶Åª_x0006_A_ßfý÷_x0003_Ak0Û'ää_x0006_AHã_x0004_Ýû_x0006_A`õ	_x0007_ADWâäÄ_x0005_A|°¶q¬¬_x0005_A;(L_x0011_"O_x0006_AU_x0011_¿Ã_x0005_AZ$5_x000E_)×_x0006_AÎHÿk´_x0005_AÚ!_x0016_]"g_x0006_A·èÔ=²_x0007__x0004_AÎþ¢½Q_x0004_A_x000C_u-_x0006_A&amp;_x001F_oT´¿_x0004_Ag¨±ìC_x0007_AZíx_x000F_z_x0006_Afé_x0006_	_x0006_AöµZÉ9_x0005_Aêí_x0018_5z|_x0005_AÛS_x000C_1_x0004_Af¾ã¢_x0014__x0006_AX_x0008__x001E_p_x000F__x0005_AÎë_x0013_wc_x0004_A:×#l&lt;_x0005_Aæ_x001D_J¯eÆ_x0006_A­Fö$ÿS_x0006_AL_x0001_ylDg_x0007_AæÄôâ®c_x0006_A_x0004_.ãÑÈ&gt;_x0005_A¥h­_x0010__x0002_	~m_x0005_A_x0008_S¬ _x0004_A¸ ]ê¤Ä_x0004_A/áK6à_x0005_A_x000E_Y»ü3_x0004_AÓBç¡IX_x0007_AÀ¹·ÂW_x0004_A"â"ÍÀ_x0006_AÃÃÎ½ïA_x0006_AÊÌàq_x0004_A_x0004_&lt;ùîù¥_x0004_Aâ¶k_x0008__x000B__x001C__x0005_A6ò®­§_x0007_Ae¬z_x0004_A_ÀX²_x0006_A`¨xp±_x0004_AÚ_x001E_X³«n_x0006_AöÈnß_x0012_Á_x0005_A¿oÓµU:_x0007_Awé6_x000D_S_x0006_A_x0016_9ãp¼_x0007_AR¤ tîf_x0004_A Å._x0010_TQ_x0006_A¶_x0018_a¡_x000C__x0007_A_x0017__x0006__x0015_`¥_x0006_AJ)îv)_x0007_AiF_x000F_óä_x0006_A_x0019__x0001_öV_x000B__x0005_A"#_x0018_M	f_x0003_Ag_x0001_É[èI_x0005_AÝ_x001B_çè_x0003__x0005_AqK_x0005_ªg_x0006_A_x0001__x0002_UÁÊRO_x0005_AP]@BÉ_x0006_AXlÄ_x0008_×Û_x0005_A/P_x001C_7ï_x001A__x0007_AíC_x0003_üD6_x0004_Aã(ÄÊî._x0005_A²_x0008__x0011_hM_x0008_ADÚÃË._x0006_A©§nÿ§è_x0006_A!_x0006_¼í_x0005_Anë/ÍÝ_x0011__x0007_A®êñ_x001E_¸Ð_x0005_A%wÎ.ÕÚ_x0003_Aijn[Ú,_x0004_Ax_x000C_;'¢c_x0007_A¬tPV?_x0006_Aô,$ÂUë_x0005_A¸_x0014_fÙ_x0005_A/ÎØ_x000F_7_x0004_Aér¬ý¹_x0005_AEV´KÄ_x0004__x0004_A Üååf_x0005_A_x000F_ê_x0010_G_x001F_I_x0006_A§á÷ªì_x0004_ANÕ_x0003__x0004_AZ_x0001_ØúÓË_x0005_AKØ=_x001B_]_x0005_A²¨/_x0016__x0005_Aü±rS2_x0007_AµOiAY·_x0004_Aª_x0003_[QJ_x0005_A4´¥U_x0001__x0002_Èj_x0006_A&amp;ÈEþM_x0005_AmtE¥_x0003_AÕÝðÒ_x0004_A&gt;¥eöÃ_x0004_A¸_x001B_òÁ4¯_x0004_A ¯\´_x0005_Aÿ'W_¡×_x0005_AÜ2Æ[_x0005_AÚÂ¼Mc_x0006_A1¤,Á)Ó_x0005_ACü_x0003_4_x0019_÷_x0006_A_x001A_Ö,}ÖR_x0004_AüK_x001A__x001C_ïð_x0005_A_x0002_:^gK_x0006_A2C]eæ_x0006_AÒ¤o¹]¶_x0006_AðÍêëIÅ_x0006_Aî_x0001__x0008__x0003_Õ_x0005_AÉiåá&lt;W_x0004_AÆ4#õqÑ_x0003_A­N_x0017_ß©_x0004_A+1_x0018_Óh_x0003_A­_x0002_@!Z_x0006_AýT8¢_x0019__x001A__x0006_A_x0008_#¡"k_x0006_AOúÍow_x0005_Ax_x000F_vf7º_x0006_A|ÂÀ,õØ_x0006_AVÇ|_x0005_«0_x0006_AþAQØQ_x0003_A¹=¹OG_x0004_A_x0001_	f¤_x0008_ïy_x0006_AD»_x0015_ó$m_x0005_ASö_x001A_Ñ_x0005_Aº¥_x000F__x0008_Ôû_x0006_AAè«³¬6_x0006_A_x001E_%bÃWç_x0005_A6ù·r_x001A__x0007_A_x001B_¨'fÕ_x0006_AÚ»4yF_x0007_AÝìÄ_x0006_¿_x0005_A_x0016__x0012__x001B_]«'_x0004_A±Þ|P_x0005_A&gt;&gt;_x001D_®Ç_x0006_A_x0004__x000C_ìw®ø_x0007_A(|Ng|_x0003_AÅÐ_x001E__x001C_A_x0005_AÕ\_x0002_Ab_x0011__x0004_Að¡hþ_x001F__x0006_Af/_x0015_,÷_x0004_AªEm%ÝP_x0006_Ao?Á&lt;CÉ_x0005_A._x0012__x0014_=Aæ_x0006_AäS##_x0001__x0006_A·Èkì6_x0005_A_x000B_Øn_x0001_ö_x0007_AÈÀ!ñû_x0006_A]ÃÃf_x001D_ñ_x0005_A_x0014_¥"x~_x0006_AärOÔ;Ç_x0005_AD_x0016__x001C_ðÅ_x0006_A_x0017_"j6N_x0004_A§øø	_x0012_ËË_x0003_AJ­Î$§_x0005_A:_x0015__x0010_Ü_x0008__x0006_AßW©®_x0004_A_x0010__x000E_£c_x001F__x0004_A/ãälq_x0004_ACÐÿî_x0003__x0007_AG_x000C_µ«Û_x0006_AëG0Ýã_x0005__x0005_Aä+ÛWIG_x0007_AVê·ôæ_x0004_A!R¼ö"d_x0005_AªÞ§üÚ_x0017__x0005_Aá9_x000B_×Í _x0005_Awý%R;7_x0004_A_x0018_ðF_x001F_­0_x0005_Aé_x000D_±3_x0011_Í_x0004_A\"öL_x000F__x0006_Aß_x001B_~Ó¡_x0005_A7_x0015_ÚM_x0006_A`_x000D__x001F__x0018_ _x0006_A_x0013_g!_x0004_Z_x0001__x0005_AN°ð¹Ø_x0010__x0003_Ab_x000F_¥óu8_x0005_A²hEYQ_x0005_A%&lt;¸Ú_x0016_ÿ_x0003_A_x0014_#ç.\¦_x0005_AeÍ_x0003_ö,_x0005_A&lt;A_x001A__x0007_E_x0002__x0007_AÉT¦mø_x000D__x0007_A_x0015_¡båó=_x0004_A_x0010_ï:Ì_x0005_A_x0008__x000E_®(îÏWè_x0007_Aë_x000C_u£F_x0006_Aðü`ô/_x0004_AQ_x0008_Ý_x0005_A!_x0001_#a_x0004_AºLN.a_x0005_AÝÊ_x0002_{_x0019__x001A__x0006_A~nü_x000C_y_x0013__x0005_Aî_x000E__x0017_%_x0006_Aw¹_x0018_ãÅ_x0005_A¨¨4 æ_x0004_A®?wµQ_x0005_AîÖO_x0013_Å_x0007_A;2k¶_x0006_A°ãJ_x0010_Ýâ_x0006_Aÿ	Õã__x0003__x0004_A¨ï¢¸Ï_x0004_A¨P£_x0013__x001C__x0005_Ax$Qb_x001A_\_x0006_Aj4É= _x0006_A¢Ò_x0015_Âq_x0003_Ae_x0018_«2¶_x0003_A_x0012_\¬Cq_x0006_AFGh*¥_x0005_Aé%&gt;*Ô_x0005_AìSð_x0018_Ä´_x0006_Aà0¶O_x0006_AÑÌà½±_x0007_A_x000D_«@Öé_x0006_A_x000B_°[g#_x0005_A"äÏRäÝ_x0005_AÄY´Æ_x0002_	ýÎ_x0005_A±&lt;©YkJ_x0005_ABßw8G_x0006_Aµ¶4Ïw_x0004_A&amp;§1_x0001_ã_x0006_AB_x0019_5yó_x0003_Ay~ÜUÉ_x0004_Aéè0uº!_x0004_A_x0014_ùVÄ(_x0006_AêçHð_x0003_A_x0014_Gèô_x0008_/_x0004_A_x000B_;Dÿ_x000E__x0006_A(ä¬ãcg_x0006_Ak%_x000F_ßZ_x0007_AÆÐ_x0018_ø(_x0004_A)ÄC1_x0004_A_!_x0003_ü_x0005_A{k½_x0005_AÛ@ÅÐü_x0005_Aú_x0005__x0015_COm_x0007_AËx_x0001_âØ¯_x0007_A°¾ljÿ_x0006_A_x0014_t.3Cº_x0005_AÈ_x0002_|_x001F__x001B__x0007_A_x001C__x0004_ÁäàÕ_x0007_A§eqý%±_x0004_A" _x0012_Qã_x0004_Aè_x0002_í·_x0006_A#w~¹¶_x0005_AÖ_x0018_^_x0001_âe_x0006_Aàçó_x0005_A.ñ%W§ú_x0005_A_x0002_	ä_x000E_&lt;÷uû_x0005_AhuÌ_x0007_ABÙr_x000D_Wo_x0005_AÕ»u_x0008_10_x0007_AÍ{¨Ä&lt;_x0004_Aq9/Ò{ò_x0005_ApZ-ûñË_x0005_A£_x0011_¡E_x0005_A2jUÎ_x000F_¨_x0006_AÙùze|_x0004_ARueÙa_x0007_A_x001D_,tÃ_x001D__x0006_Aú¿·ÓÍ_x000D__x0006_AL äª_x0007_A²Ô ß_x0004_A?ã«zW+_x0005_Aè»´¬Ã_x0005_AöLCí_x0004_Aº©ô°¬'_x0004_Aâì5/E1_x0007_A_x0008_°pä_x0005_A¥rØlv _x0004_A3Æ_x0010_Vn_x0019__x0005_A_x0014_kzm©7_x0003_AáÕ1Ê]Í_x0007_A4nGñ,_x0006_A¤×Ï¼Ñ_x0004_Aâæn6X_x0005_A4_x0001_»Ê]_x0006_A`_x0001_ñ_x0014_Á_x0007__x0007_A´ò¢b£:_x0004_Añi:u_x0008__x000E_Å*_x0004_AÛuÇz_x0015__x0007_AÎ_x0005__x0014_Âb_x0007_A _x001F_S´_x000B__x0005_A"NËÁ¤¿_x0007_A_x0010_72{_x0007_Aò¯S_x0014__x0004_A\_x0011_ºÖÑ_x0004_A_x0015_Ñ¨Ù_x0006_A$±ÛÓ5_x0005_AU=_x000C_)_x000D__x0003_Aè¬_x0007_,*ç_x0005_AÙòÚÝLú_x0002_Aá¡Ú_x0005_Aq2_x0006_½_x0002__x0006_A¾_x0019_ý_x0019_P_x0005_A,G	_x000D_p_x0004_AuëLrÿ_x0005_At_x0007_¹þ}_x0019__x0005_ARæ!´ø:_x0005_A_x0014_Ê8Ðð_x0006_A_x0016_=ÒN}_x001C__x0006_AõlAê³¤_x0004_ASmðeS_x0005_A;õ_x001E_gK_x0004_A_x000B_õ_x0004_¼Q¤_x0006_AtY]Hø_x0004_Ac_x0001_¬º(Å_x0006_Adöê_x001B__x0007_A£hÇÆ¨_x0005_A~¹_x0010_¿ä_x0007_A?_x0005_&amp;_x000E__x0007_A_x0001__x0002__x0013_&lt;YA{*_x0004_A[Ï	xà_x0004_A,Æ]ÕQ¸_x0007_AªÈù$g_x0004_A®NøI_x0016__x0006_AÊ_x0006__x0013_v+_x0005_A~ï»&lt;Y_x0007_A_x0001_{	_x0004_]Ð_x0004_AJJ4-¬p_x0005_Aí_x0015__x0008_'_x0008_A_x001F_Ãó¬_x0007_Æ_x0003_A_x0008_Dÿq^_x0005_Af!ÌÄ·/_x0006_AO¬x9d-_x0005_AsÒ5_x0010_ò_x0005_AHßÛÙyÏ_x0005_AtEë_x001C_]«_x0006_AÜ,ÿK_x0005_ASVÒ·7â_x0005_Ar¼ÓC#_x0006_Aù»¤ÆíP_x0006_Aþù½×*_x0004_Aê&lt;¨Ë_x000F__x0015__x0005_A¡£_b3è_x0003_A!8ýÃJá_x0005_AîgsT_x0010_¨_x0004_AÅ_x000F_y¸UO_x0004_A_x0010_,!o_x0005_A3i½ÅÜq_x0005_AqÄÝñµ±_x0006_AÖ_x0002_8Û_x001D__x0005_A`ÔV_x0001__x0008_	à_x0006_An÷_x0008_æ_x0005_A¢M$°¢_x0004_A_x0010__x0007_È_x0002_s_x0005_A^_x0008_^H×/_x0007_AØÖ%ÿ*È_x0005_A gVz$j_x0006_A¬$MÄÏà_x0006_A_x000B_ëé}»_x0006_A§hÚ!Ò_x0017__x0006_Aµa&gt;HKÓ_x0005_A_x001F_[ä:_x0005_AÂó_x000F_B_x0019__x0006_AþP0_x0003_ÿÇ_x0004_A_x001C_ÒE$½_x0004_Aþ²éÅé_x0006_Av&amp;ñ;b_x0002__x0007_AC8fï_x0007__x0004_A _x0007_Ùú_x0006__x0005_ATágóÖ_x0006_AÍ¦É__x0004_A_x000D_nÈe_x001A__x0004_A gcþ2_x0004_A)$ó'_x0012__x0006_AåþÉß_x0004_AÖÚEbe_x000C__x0006_As¿ZÎlÞ_x0005_Ag_x0003_É_x0005_òæ_x0003_At&lt;_x0005_bÆa_x0004_A"Ügn	Å_x0006_A-0-fÀ÷_x0005_A¾_x001D__x0017_õQ5_x0007_A_x0001_	_x001C_õõ}_x0007_AV£ #Q_x0006_A§ç_x000F_þ¿]_x0005_A&gt;x_x001C_\?_x000D__x0007_Añ_x0015_T³¤_x0005_ATq£lè_x0007_AÒïS¾_x0004_Ah!_x0012_Ò_x0004_ArÊh¢L_x0007_Ax/_x0008_nÚ_x0006_A_x001B_È_x000C_¢ñ_x0007_Au½É¾I	_x0007_ANx'½_x0001_°_x0005_AoÆÊ_x0004__x0017__x000B__x0003_Aû~Â¿U_x0002__x0005_A©ísÔ_x0006_AµX__x000B_ÐT_x0006_Af²7³±_x0006_Að·ûVpp_x0006_AÂ½Ü_x000B_á_x0004_Aov_x0014_õ	o_x0005_AiM²x_x0006_Û_x0005_A´_x000C_deÖõ_x0005_A_x0002_ßÅ_x0005_Ahmnh^Ð_x0005_AÜ¹Â#$_x0004_A·©_x0018_L¸_x0003_A')}_x0015_Ñ®_x0004_A8FÍ£[Ã_x0005_A_x0015_+$'n_x0003_A|½®ßÃÃ_x0005_A´ß_x0001_	¸_x0006_Ai||Ðk4_x0007_A#®§Z\_x0004_Aê_x0004__x0002_ü_x000E__x0006_A¤ñQ4_x0006_Aª{çµ´_x0007__x0005_Ab¹¬_x0016_Â_x0003_A_x0007_ù%ÖÒ_x0005_AhXÿê4G_x0006_A_x000F__x0018_öv_x0004_A,ý±È_x0017_é_x0004_A/næÒÿp_x0007_A5ÒÊ­×_x0005_ArLá_x0005_A·Sÿ£?_x0005_AfKÀE_x0003_AXêøÜ¤÷_x0003_A_x0016__x001E_kO|_x0006_AÑi~¤_x0005_A	V:u-3_x0007_A¹a{Û'_x0004_Aþ._x0016_ÕQÍ_x0005_A_x0010_~a_x0004_AÚ_x001C_fáØ_x0007_Aæ_x000E_/´_x0006__x0008_Aw_x0006_·ûÚ_x0004_AxyKã}_x0005_AlËñf;Ó_x0004_A_x0002__x001B_R_x001D__x0005__x0004_AÃ'_x001E_l_x0004_A8IA_x000E_Ç_x0005_Am_x0014_lßß_x0003_A_x0002__x0007_§&gt;$Z¬_x0004_AQxrGqü_x0006_A¶áuk_x0004_Af¿£_x0013__x0003_Æ_x0005_A	l¼Ï#X_x0005_AöÄ¢_x0005_Aã%#t¦_x0006_AY,ÉJ_x0005_A.j_x001A__x0001_ô«_x0006_A~B7&lt;_x001A__x0006_A_x0015_tø&gt;_x001C__x0005_A_x0012_6_x0001_V½_x0003_AûÐ~ä|ó_x0006_Aú	ªñ2ß_x0006_A4G½/_x0005_A{ìÕ_x0016_&lt;ÿ_x0006_A0_x0008_ªTæ¤_x0005_A_x001C_¸}­]ú_x0003_A_x0017_åL,¸_x0012__x0004_A!ÆÐ×Ü_x0006_A_x0013_úý;Á2_x0004_AZÛwîÄÎ_x0003_A¥§Rö_x000E__x0003__x0005_A°ö"âUb_x0004_A_x001A__x0005_EÉ¾_x0003_AÔvq\%ÿ_x0005_AÀ[©à=Ä_x0004_A_x0007_ÿ%:_x0014__x0006_A_x0019_ã_x001A_?Ýñ_x0003_Ad®_x001A__x0011__x0005_A=´Ç_x0004_AOÁõ_x0002__x0008_O_x0007_A_x0004_ÐyåÁF_x0004_AZwhåï_x0003_Aìâ%ÿÓ_x0011__x0003_A_x0001_$_x0004_l_x0004_A¥î_x0005_¢Jr_x0005_Abf_x001F_zÏ$_x0007_A_x001E__x0012_q._x001B__x0004_A£9¦ú_x0005_Af_x000B_e_x000B_zí_x0004_A_x0013_LÏîÖò_x0004_A&lt;võW_x0011_:_x0007_A	mD&gt;ñ_x0004_A5)a?_x0011_¿_x0006_A^#9_x0005_A_x0002_Ù¡UR_x0006_A_x000F_þÃg@_x0005_A_x001D_ÿ#·+;_x0006_A´pÝz_x001B__x0004_AV|CÓ1_x0005_A;þÞ!_x0003_A¶_x001D_¸Æo_x0005_AÂ+:_x0003_AJ`õ²_x0006_A0âl _x0005_A&amp;²R£c_x0004_A#öËGÚè_x0003_A_x0007__x0016_çHS_x0006_Ax]`_x001C_ú_x0004_A;í_x001A_7¯Ð_x0004_A"vgÏ_x0004_AhÑ¦Ë¸_x0005_A_x0001_	_x001B_)_:Ý_x0006_A`L¡B3s_x0006_A§ u×_x0004_A±Á_x0001_&lt;!_x0006_AJ|ºúC_x0017__x0007_A«mñt_x0005_AVå_x0005_ñý_x0005_An_x001F__x0011_nµû_x0004_Aû¯G±åQ_x0006_Aà³_x0002_`Ï_x0004_AT¶_x0006_Ã_x0006_AÞb_x0010_ÚÝ5_x0004_Aî3_x0008_ª_x0007_A_x0012_âëÓ-_x0005_A2í5_x0006_Á_x0006_A®=ÅWÅ_x0004_AÁQÞ,_x001F_:_x0007_A_x0004_LâØ\O_x0006_Amïû_x0015__x0019__x000D__x0007_A}ÕÊÄY_x0006_A³_x0010_`C_x0006_AF»¦M_x001F__x0006_A4âèÅÌ_x0005_A0K"ÆZ_x0007_A_x0018_(Íº_x0006_ARÌÔÉ_x0006_A?¨_x0008_:Í_x0005_Ap·eÅl_x0005_Aæ²¢ä¦k_x0005_AN_x001F_Zå^l_x0006_AÚ_x0012_k1¶_x0003_AåLýÙ_x0002__x000B_ní_x0005_Ac_x0012_=µ}h_x0004_A~ïÀ_x0006_A$Þ.¾Gî_x0005_AVm°Y&gt;j_x0003_A§r_x001F__x0001_e_x0005_A§ë¾¶qû_x0006_Aîþ6ïÖ_x001F__x0005_A_x0015_R:_x000E_Ú_x0008__x0007_A:0/`_x0004_A5ðKÄ3_x0004_A"_x001D_fr_x0001__x0004_Av¦ Lq_x0006_A77Î_x0006_¨_x0005_AyQ_x0016_.±_x0005_AJc?f_x0003_AI"."_x0006_AMû±$Q_x0006_AóÃçÖiT_x0005_A_x001A_Ù?¬w_x0005_A`_x0013_ÎÁå_x0006_A ?_x000C__x0001_éý_x0005_AýÄ_x0015_££È_x0005_AÅº£s	½_x0005_A_x000B_GÈ_x0005_El_x0006_AèSM¦Ê¢_x0006_A*_x000E__á«r_x0006_Af$_x0008_ÍÈÌ_x0006_A¬_x0015_Ì)ßT_x0005_A_x000E_uNm!&gt;_x0006_Aá[_x0008_¨^_x0005_A³k_x0017_ÉÀ_x0006_A_x0001__x0008_ÐÕ¶&amp;½_x0004_AC¬¥MÓÎ_x0006_AaÄêE_x0006_A-»®öb_x0005_A©õúÑ_x0005_Aï_x000F_`A:_x0005_A&lt;_x0007_~Ä)_x0005_Aóäj¼_x0005_AxL,V¸_x0006_A=/&gt;½_x0003_A4dÂ_x0015_ó_x0004__x0007_Aù~$;°_x0006_AýY&gt;_x0002_,_x0005_ABR_x0011_|AZ_x0006_A±}0%_x0005_Aøâ_x0011_ý¥$_x0004_AË~(ÂÝX_x0006_At5iä?¦_x0006_AT''PK_x0005_A»è_x0008_±Þ_x0005_AOü[_x0016_Ä_x0007_AxØrñc²_x0005_Aó*ä9ù_x0004_A®ÍnRÜ_x0005_AÆð_x0002_Bp_x0005_AÍÍÅ_x0005_Í¶_x0007_A%b_x000B___x001D_%_x0006_ApeµìS_x0003_A×¡í¸_x0005_A·v$_x0015_ÎÏ_x0003_A_x001E_v~Í_D_x0006_A°èÜk_x0002__x0008_Å_x000E__x0007_A.­_x000C_ùØ_x0006_Aà!ð_x0006_AwGnD_x0007_AH³½Ô_x0015__x0006_Aî ãäpÚ_x0005_A_x0006_}À§Û_x0007_A_x000B_Þ§½d_x0013__x0006_AºýA¢_x0016__x0006_A^4EP¯ü_x0004_A_x0018_;U_-_x0005_Aè'¨H_x0019_¿_x0005_ASð¢ç_x0002_Ú_x0004_A	F ¬£«_x0005_A3_x0015_e_x000B_\_x0007_A&amp;01Ã_x0006_ATé_x0006_#Ò·_x0005_A¼Ð;ùûÒ_x0006_A¼_x0003_M_x0010_è_x0005__x0005_AALTBf_x0004_Ap_x000F_Éa÷¦_x0004_A"	_x0018_UX_x0006_AÖGGÝ\_x0006_A¯8+/X&amp;_x0007_A|Î®@_x0014_ _x0005_A¹×§á_x000E_j_x0006_A_x000B_©}F-_x0004_A¸ã%Á_x0007_AU5*2h_x0005_A_x001B_#·ýþ_x0005_A­_x0001_Ð_x000F__x0004_A"NºUà&gt;_x0004_A_x0002__x0018_2_x0010_cMgµ_x0006_A{)°}8½_x0003_A¼V_x000C_=j{_x0005_A2_x000B__x0019_°-_x000D__x0006_A4_x0015_IG=J_x0006_A!²^,_x0001_K_x0006_A_x001A_R©_x0005_A/YÊs_x0004_A _x0012_t_x0005_A_x000F_u_x0014_I®±_x0007_Aà_x000E_·,º_x0007_A_x001F_ðÿ*K_x0005_AIìÆ_x0007_A0çPI_x0003_A ò³N_x001D__x0018__x0007_A4]t	V_x0006_AéË¬§¼_x0004_Añ_x0010_u1×_x0006_Ax«aÔE×_x0006_AN§±_x0008_À»_x0004_Ac_x0006_öÙ_x0016__x0006_Abæ	õÕ_x0006_ACµÕÆ_x0005_A_x0013_IY§%Ó_x0003_AlVe£R_x0010__x0006_A=_x0011_­î_x0005_AÞ4ëi_x0006_._x0007_AâÉ?Ä_x0004_A"Ð&gt;_x0004_AiS `_x0017_?_x0006_AõwµÂÖ_x0005_A¢y_x000F_Á_x0001__x0008_#`_x0003_A`¿òVT_x0007_A%Ô(8hò_x0003_A¤ügïV_x0006_A_x0004_¸Y\¿_x0014__x0005_A&gt;vHr^_x0005_A_x0006__x0008_Ñ$_x0002_[_x0007_Aõ[ÂÆýø_x0005_AÖ$Ù,Ã_x0005_A_x0017_ü_x0012_À½_x0004_A%7[_x001D__x0006_AuõÜð_x0006_A_x0005_a,_x001A_ÀÎ_x0004_Ak5mð_x0004_AQ_x0001_î_x0006_A_x0012__x001D_e_x001F__x0005_AånnÁ_x0007_AR_x001E_¸É&amp;_x0006_AË~&lt;0=Î_x0007_A_x001C__x0016_6oé_x0016__x0006_AeDGòÀ_x0004_AÝæ-_x0001_"Y_x0005_Açß_x0007_à_x000E__x0005_Aº¤Å	ï_x0006_A_x0018_Ý_x000C_æ/_x0005_A~úËuuü_x0006_AÌèÉzÀ_x0005_ANÎÑcd_x0006_Az¸nùA_x001C__x0007_A¬_x0019__x0005_.Í_x0004_AÏ_x001E_òi¢_x0005_Aü~-R_x0003_r_x0004_A_x0008_	­_x0002__x001B_ÔÒS_x0005_Aj`áR_x0007_A»A)ì2_x0004_Awba_x000D__x0006_A¾_x0010__x001C_Û)s_x0004_AU­d@l_x0006_A&gt;3NÞ_x0003_Aoß_x0019_f.	_x0006_A]¢|ÄØÀ_x0004_AsØX*Ü_x0006_A_x000E_%ÈÅ§4_x0006_A6ýd¥Ú,_x0006_AéÒìa'_x0003_A®Z_x000F_±+_x0005_AOï¤Ðõ_x001A__x0005_A_x0008_á_x000F_â\_x0004_Aõ·q_x0001_­_x0005_AÜÎÄ_x0005_AYD]|­_x0004_AñïªnO_x0005_Aì,|_´_x0005_AZ²\Áb_x0004_A_x000B_Ëääa_x0004_AÛú?þ6_x0019__x0006_AveýÃ_x0007_Ar]á§Ù_x0006_Añ6^ÿù_x0015__x0005_A·²pø5r_x0006_A$ÓÇÎJ_x0006_Aæ¦»uÄð_x0006_Aå§_x0015__x0005_q_x000E__x0005_A]WØ_x0008_	¬s_x0005_AêP,_x001C_S_x0005_A[ú_x0007__x0010_È_x0005_A#ø_x001B_¢×6_x0006_AD_x0010_K_x0013_Å¢_x0007_AÜîui_x0005_A_x0014_mTØ_x0004_A¿Ö¯Äð'_x0005_Ah:ñ_x000B_Ã_x0003_A'¬ùcD_x0006_Aó?L_x0019_·_x0007_AìDò-t0_x0007_AOS_x001F_Ö_x0004_A.¬@4_x0007_AÀ9%_x001F_ð]_x0007_A`V5'Ì¯_x0005_AÌ$EkÃë_x0005_A_x000B_í_x001A_»@_x0016__x0005_Aþ©ü&gt;_x0006_A`;%Pá,_x0006_Aû?:_x001E_üm_x0004_AË§Ùø9_x0004_A²_x001B_Ä­é_x0005_AÌbÉêÆ_x0002__x0005_A_x0018_ü¢à_x0004_A´ç^h&lt;_x0007_AQó{øæ¡_x0005_A÷do_ôw_x0006_A$ç@rT_x0006_A;ð0È_x0001__x0005_A_x0018_Æ%é.A_x0004_A°W¨_x0019_{_x0003_A_x0008__x000B_g_x000C_Û1ïa_x0007_AúmÈm_x0005_AäÎ²zv_x0006_Aµ;ã_x0001__x0006_Ak^÷_x0010_Ø_x0005_A­v¶O_x0002__x0004_A¡»®OÚ_x0004_AT³_x0017_Ôue_x0006_AzâÚs5_x0004_A¨ÆÅ+&amp;ò_x0006_AäåØ_x0005_A½æ)J»_x0005_A©Ð_x0014_ _x0005_A¯¿õ_x0006_ªm_x0006_AÒ3_x0007_¥±_x0005_A	_x0007__x0016_C_x001E__x0004_A_x0001_54TM_x0006__x0005_A_x0005_eo ¨_x0007_Aæó$q#È_x0004_A_x000B_^¡&amp;_x0006__x0001__x0004_A_x0004_ÜÕ&gt;ÒÅ_x0004_AÏd°Gyã_x0007_Ab²_x0007_¯§_x000D__x0006_AX_x000E__x001F_æ_x0007_A£_x001F_Qüö±_x0007_Aü$t_x0003__x0015_~_x0006_Anë_x0007_Nf_x0005_A¨Ø_x0003_W?_x0005_A¸ _x0008__x000F_y_x0016__x0005_A_x0018__x001C_+_x0015_Ì_x0004_AÐd»_x0015__x0005_AÞü´_x0002__x000C_±µ_x0006_AB¬nO:3_x0005_A&amp;Ë3\1_x0006__x0004_AJ_x0006_iL[_x0017__x0004_A/*£6ñ_x0006_A"¿gû#_x0004_A¶_x0001_u-0í_x0005_AÊueùêÒ_x0004_Aö[ôf_x0006_A@_x0008_ÏßØ{_x0004_AG_x000B_ã_x0011_½_x0006_ACÄì%Q:_x0005_Aa'°_x0019__x0006_A@_x000D_$Ù¶à_x0007_A_x001D__x0003_»Ú¡_x0005_A_x0007_ñk_x0004_	Å_x0005_A_x0010_(Ð"ºà_x0006_Adz_x000F_ýóÑ_x0005_A_x0002_ñ&amp;åýÊ_x0006_AeßýÜ_x0011_`_x0006_Ar}_x0013_yï_x0004_A(3±¦Ë_x0005_A_x001F_óüï_x0005_A?.¼UA_x0007_AÞà«9_x0004_A	+ußÐ}_x0007_Aê_x0008_{ÿ_x0015__x0004_AÇ6«õôL_x0006_A_x001A_mjÏV,_x0006_Aú£é	Y_x0004_A[É©__x0001__x0004_AñPëîbH_x0005_A_x0008__x000C__x0008_Á_x0018_E_x0006__x0007_Aðkrý¯±_x0006_AAÏìuO_x0007_AÎÿ_x001E_G+_x0004_A¾½_x001E__x0001_ê_x0005_An_x0007__x0002_xÇ _x0005_A;}é²þ_x0012__x0006_A_x0006_MêOî?_x0004_A_x0005_'æ_x001C_+_x0005_A8 ·*_x0006_AÆTp_x0007_¸_x0001__x0007_A_x000E_ªÑÈ(_x0005_AºÙg³	F_x0005_AaúU­DÒ_x0005_AÄÉÿä_x0004_A¹ê_x0018__x001A_U_x0005_Aû¤_x001E_¿´M_x0006_A7_x000D_íên_x0007_Aú;ìØ_x0014__x0006_A	hDIº_x0003_AÒ_x000B_ñué_x0006_A_x000E_*ÅæÕ_x0003_A_x0003_ÌÙðï_x0006_A_x001F_EóÉâ_x0003_AZÈ çâÀ_x0004_A_x0016_3$6èp_x0005_AüÁU;þ¤_x0006_Aª;2·³_x0005_A²h_x000B_}_x000C__x0019__x0006_A_x0012_RI_x0005_§_x0007_A\BÑr_x0006_A_x0012_²²_x0008__x000C_&gt;H_x0006_AlH¶_x001C_ ®_x0004_AÑ&lt; K&lt;¥_x0005_Am_x0012_¬_x0018_-_x0004_A_x0014_kA(\_x0006_A[_x0011__x001C__x0007_AHÈ²¢â_x0006_AX_x0014_;UÚ_x0006_A_x000E__x0016_z@W0_x0006_Asµè_x0006__x0005_A%×¹¬Ð_x0013__x0005_A&gt;_x001D_!§!"_x0005_A÷{èá]ü_x0004_A¼4ð_x0005_Å_x0005_AêÁÈ_x0015_Ë_x0005_AÔ)_x0002_V_x0017___x0006_As9·_x0005_¯O_x0005_A!ÁÖ-Ì_x0003_A7w W/_x0007_Aò£Xb&lt;_x0004_APÝâÃ6_x0004_AùÀ±4cN_x0007_A_x0004_ß2¢_x0004_Aw×B6_x0001_î_x0005_Ah%1_x001F__x0007_AY_x0016_À­ç	_x0006_A_x0005_$_x000D_Ìì_x0005_A£5ÜÌs¿_x0005_A»±_x001E__®_x0004_A§§Fé_x0006_A»_x0005__x000B_ë_x0005_AãhI_x0015__x0007_A_x0001__x000B_v6_x0004_Aç{n5|ù_x0005_A_x0012_ö²_x0016__x0005_AÓAÔä_x0010__x0005_AûPêI_x0003_A¨B½`	_x0004_A~f§âç·_x0005_A¢_x0011_½"Ñ_x0005__x0007_AjOvZºç_x0005_Aêz¤Ý²_x0005_AÿæN&lt; _x0004_AU¹´a_x0005_A[ë¼ç_x0010__x0006_A¨Þp»`ø_x0004_Ak'_x0008_a°_x0006_A"÷(bh_x0007_AZçèÞ_x0005_A4ÈÎo_x001D__x0005_A ÇÛõ¨ß_x0005_A°!h×ñj_x0007_Ah©ðØÒ_x0007_A_x001C_à´(5n_x0004_AzcÝ_x0005_õ_x0005__x0007_A-ÍîM;ñ_x0006_Aº9_x0005_AÐ_x0006_ã	._x0006_AVÃò7[_x0010__x0006_AÏ_ÒÍI_x0005_A¸:_S_x0005_Aêo-à_x0002_Ù_x0003_Aäµ²W·c_x0004_A	Õ_x000E__x0001__x0002_ _x0006_A¹ÅÍÞ|´_x0004_A]x a_x000D_{_x0007_A8ÄAGÃ_x0006_AÍVÛðð_x0004_AaÑ&gt;¯ZÛ_x0006_A_x000D__x0008_R_x0004_AÑ\ºR&gt;_x0004_A±´¼ðl_x0006_A[y&amp;×Jî_x0005_AáyÅm_x0002__x0005_AË&amp;p·¸_x0004_Aøxí_x001F_ð_x0005_A ýòÂá_x0004_AdRµ¢á_x0006_AÛ?S_x0013__x0003_A~+®¦ÏT_x0005_A_x0008_Ä&amp;_x000B_\_x0006_A%«n_x0014_¢_x0003_A2¶¾_x000F_åá_x0006_A!_x001C_X"ò³_x0004_AÍ¤Ðe@_x0006_A§÷_x0001__x0005__x0006_A_x0010__x0007_¡_x000E_ÿS_x0006_A)_ãÇl_x0005_A¤_x000B_ø_±_x0005_Ajø¿U.î_x0006_A²6Ú_x000F__x0006_AðÚ5_x0010_k¯_x0004_A/FË·}_x0006__x0006_A6'uÇ_x0007_Aø0ÀÄ7@_x0005_A_x0001__x000F_Çq_x000F__x0012__x0004_Aj	¨£_x000B_Ç_x0005_A_x0013_} N&amp;{_x0005_Ade_x0015_9J_x0005_AiIG"_x001C__x0002__x0004_A^Ó¸_x0017_ô_x0004_A©ª·Ô_x000D_^_x0005_Aù½_çëÎ_x0004_A_x000C_0RÜ_x0006_AÐu¿	_x0004_A_x001A_ÇS¼J_x0004_An¸|*i_x0006_Aµ-4Ëlj_x0007_A_x0001_'ô 7_x0005_A_x0012_Ï±_x0006_ArÀ._x0005_A.	p_x000F__x0006_A0§ÕR¨_x0006_AþZñ?ø3_x0007_AßÕÊbk;_x0005_ACõ_x0016_ù_x0005_Atbü!kò_x0003_AZ¨p¿P_x0006_A,_x001D_xúúf_x0005_A_x0005_&amp;¥Ü_x001F__x0006_AÛª¶ØÙ_x0001__x0005_A|´Áv_x001E__x0008_AäìeÚ£_x0006_AxÈ®ÓxR_x0006_A_x0011_^÷c¼_x0005_AÎ_x000E_"Ý[_x0006_A#ÈF_x0001__x0002_ÕÙ_x0006_A_x0016_3sr_x0007_A¨BÌ_x0014__x0008__x0005_A_x000E_?¾Â´º_x0006_A7Î5hE_x0006_A_x001D_»_x0006_Aºc@çWÂ_x0004_A$OQ/_x0003_A0çU+á-_x0005_Aj&amp;.8&lt;_x0006_AÕâÝ8]_x0003_A3Qþ_x001E_½ï_x0005_AZ^¤fÕ_x0005_AxÚº&amp;_x000F_a_x0005_A%Î¿iù_x0003_A`Ù¹^_x0006_A ,îÖ_x0006_A8¯8Hã_x0007_A½ÓF%ù_x0007_A¨_x001B_z&lt;é_x0003_AÊÊ#!_x0007_AÜQJ{¦_x0005_A¶agóxC_x0005_A+_x0013_&gt;áÝ_x0005_A»_x001D_»_x001E_û_x0004_A0"À8-{_x0007_Aêï+J0¶_x0003_A,ø¿ýx_x0005_A=öeÛs_x0004_AÊãÍ0ÕH_x0005_Aô0V_x0005_A¶]!Eø_x0006_A_x000D__x000E_èWÙ]T_x0003_A3®¶ß4_x0003_ArîÂiâÕ_x0005_A¶_x0003_çËµz_x0003_AËìW±h_x0003_A_x0014_¦YÂ_x0007__x0006_A_x0012_í_x0008__x0004_I_x0005_AçÎ_x001A__x0019_AÞ_x0002_AûÙ7_x0017_½_x0006_Afþ7=Ý_x0005_AÖ	4_x000B__x0018__x0006_A¯_x0013_B_x001E_!_x0005_Ax×»é¹©_x0005_Aø¡8Jú_x0004_AR%¾cÕ_x0003_Af²4!QÁ_x0005_A½øü_x000C__x0008_¦_x0005_A_x0016_­vXmð_x0005_ArRÒ£½¶_x0004_AE_x0005_×L°_x0005_A&gt;}¯Ú(u_x0004_A-Ñí_x001D__x0001_ñ_x0005_AôN)äØ6_x0005_A]_x0007__x0016_Tä_x0003_A_x001F_Í$!¨Ã_x0006_Aõ6úAa_x0012__x0006_A5´av_x0011__x0007_A¼ÌbÙ½_x0005_A_x0012_¤ïu¼y_x0007_A³æÂñ?_x0006_AV#p0ú_x0005_AâJ÷&lt;_x000E__x0010_¯_x0005_A¤þ?¿ñ¦_x0006_A6ÜFk9_x0005_AÙòºµèÞ_x0005_AÂ_x001E_éè9ì_x0004_AÍj_x0005__x001D__x0007__x0006_Aú_x000F_OÍ Â_x0004_Ah_x0019_è4_x0005_AQ_x0008_~ûË_x0001__x0006_A_x001B_ç_x000D_Õ	j_x0004_A¤£Ç_x0013__x0006_Avx¸ßºc_x0004_A _x0011_JÑð_x0005_AéZV_x001E_ò_x0006_Aó_x0003_î_x000F_Å_x0006_AÞ/Ý¥sU_x0006_A0rÖÚP_x0005_Aâ,j@Q_x0007_A0«¹Nt_x0004_AS¢§U_x0005_A;!he_x0005_A\Ä¹ï_x0004_AeÙ@ÁDà_x0006_AÖ,­1Ô_x0006_ApåùuåÂ_x0004_A_x0002__x0010_ÿ_x0001__x001C__x0005_A²á`~9¡_x0004_A_x0014_e¢_x000C_[_x0006_AÉ\}_x000B_2_x0006_A_x001A_÷¤_x0015__x0013_{_x0006_A1Í·ÞùE_x0003_AãoÐÀ_x0006_A_x000B__x000C_!¤Ha¥Ñ_x0005_A=V$Lè`_x0006_Aì"Qq_x0003_A2£¡_x0004_A$®Î7ùà_x0007_A¿°/_x0010__x0013_é_x0005_AÞ6`½Ý_x0005_A{k§DÔû_x0005_A³_x000C__x000F_°ôß_x0004_AjJú_x0007_AÁg_x000E_ê/§_x0003_A	qÖô2)_x0005_A _x0006_?\¶_x0005_Aìß2¯qM_x0006_Aty\_x001F_¬&amp;_x0006_A_x0018_z_x0002_b_x0005_´_x0006_AÆóÇh'_x0005_A_x0015_Ú5½?_x0005_An­x'2_x0008_A&amp;ãÒhÛ_x0006_A·Âée8_x0005_AhÆ«&gt;_x0003_AtAnÎúò_x0006_AðºòH·8_x0004_Arú[¹Ú_x0001__x0006_AÔëdP_x001E__x0004_A_x0014_aP4b_x0005_A|ZpáE_x0005_A'	X2_x0005_Aøy~Ýo¬_x0005_A.FõÛ`f_x0004_A60U	_x000B_½û_x0003_AÅ_x0019_4z+3_x0006_ACèVôÐ:_x0007_Aò_x001B__x001A_kN_x0004_Am_x000D_7wº_x0003_A®+7¯)_x000B__x0006_A$ÂÚ_x000B__x0014_D_x0005_AH_x0001_qa_x0013_W_x0005_A7¶ëJ£^_x0007_AÎÍ_x0015_wuR_x0006_AW®Ü¤V_x0007_A_x0011__x0007_n]£_x0005_AE2_x001E_FaÕ_x0003_Afö]0_x0006_Aßá3zù_x0006_AÁþKm!-_x0007_A:_x000C_ùö;I_x0006_A_x001F_eÝðc_x0006_A0ïÎ{_x0005_AË_x0003_AÍ_x0003_AÿÂÂf­_x0003_Aræ_x001D_,_x0007_AjÅa0?Ô_x0006_Aæ_x001D_%_x0018__x001A__x0006_A_x0005_)QòÙ'_x0004_AË_x0014_sXL_x0002__x0005_A½í*P_x0006__x0007_Ap)øe4I_x0004_AÞ(_x0010_$_x0004_A©lÝTË_x0005_Aqê'N½_x0014__x0006_AØ?"_x0008_¦_x0006_A	_x000B__x001B_m_x001F_ºr_x0006_AØ~¨#ej_x0007_A&amp;IÁ_x001A_©_x0005_A®÷¸üT_x001D__x0007_A_x0008__x0005_ K_x001F_#_x0005_AÊÏuQ_x0006_A9÷èî_x0006_A_x001D_Ì©_x0016_p_x0007_AöCà0_x0002_ú_x0005_A)J·4Å_x0007_A9µåz_x0004_AúK¼ÒW¶_x0003_A1vvöðâ_x0005_AM_x000D_tÁÃ_x0006_AAÀgnS_x0017__x0005_Ab_x0005__x0007_e_x0001_6_x0004_AëåºÌú/_x0006_Aãàa_x001A_dß_x0005_A]_x0019_ùî_x0010_í_x0005_Afß:Ôõ_x0004_A±&amp;î1_x0004_AºwDâØ0_x0005_A_x0019_è0ië_x0005_AÊ"òÄ_x0003_Aè¯rÿuö_x0004_AÎ&gt;j¥,_x0006_A_x000E_ËÜ@÷ù_x0003_A¼_x001A_CÕÆ_x0003_Aæç_x001F_È²_x0004_AM³6,?_x0005_A&lt;Õ/ø_x0018__x0008_Añ2±l_x0002__x0008_éo_x0005_Aµ§ÙÌg_x0004_AG2j·à_x0005_A_x001F_á¥áA_x001A__x0004_A_x000F__x0004_¡_x0003_Aò{å^Ìy_x0005_A_x000D_'_x0014_«._x0007_A.ÉZ_x001E_Æ_x0006_Av5ª6O_x0005_Af1ñ_x0011_Þ_x0005_ApåaºtY_x0004_A(K|6¥U_x0005_AJ?]5_x0004_AVi°=¨_x0005_AÒ;îÔ_x0006_AèÆÜ~×_x001F__x0006_Afê@¾_x000D__x0006_AµKçRõ7_x0007_AV/(¸ò_x0006_A´^$&lt;ú_x0005_AÐ¤g®=ô_x0006_A_x0011_ldn_x0004_AË_x001D__x001B_Ûî_x0007_Aw*""+_x0006_A´ì_x0001_H/ð_x0006_AÔd_mn¨_x0007_A©|BÖÊm_x0005_A_x0012_µYºc+_x0007_Aû20WyË_x0004_Aª_x001E_ÅShÑ_x0007_A¤I_x000E_Eá_x0004_AùE3èº_x0006_A_x0008__x000B_Ð|3_x0015_!_x0005_Ad_x000E_ô_x000B__x0017__x0004_A_x0002__x000B__x000D_¸I)_x0004_A¼_x000B_ö@|_x0003_A.+®q"À_x0007_AÛÎP÷_x0005_A*µáge5_x0007_A¸Õú*¿_x0003_A_x0010_T:"eÙ_x0006_AD¶1_x0013__x0004_AhùÎßU±_x0005_AãûXÀ¿&amp;_x0005_ASVîGÆ_x0007_A_x0001_ð-P]È_x0004_A_x0004_v9Òò_x0003_Avi*|µ:_x0005_AÐ÷Å´_x0003_A(Õ¡oS_x0005_A¤R_x000E_;Ö_x0006_A¬_x0012_ßÎ_x000C__x0006_A_x0018__x0004_¸8U_x0005_A;õiÐ_x0006_Aj*æû _x0003_A»Á§_x001B_­_x0004_AÉh6;¦__x0005_Aü¸ò¯ï_x0005_A¯p¿L¶Ô_x0003_A¾HÊ:0¨_x0007_ANëòj¤ò_x0002_A\^[Q	_x0006_AûNræ ©_x0006_AIÜt_x0008__x000B_Ä_x0006_A»sc ±_x0003_A_x0007_ÄÆCI_x0007_A­_x000E_bÞ_x0005_AK_x0002_û_x000D__x0001_:_x0006_A5ð._x0007_A`¸ä!__x0007_A]Bgçw_x0004_A3¾,_x0019_\_x0005_AÊ´ázP_x0007_A®f%©,_x001A__x0007_A5._x000F_pÝ_x0006_A_x001E__x000B_ï_x0010_éz_x0006_AÎ¹ßú7_x0006_A_x001B__x0002_û5N_x0005_AÍ4÷_x0002_\3_x0007_Aë_x0010_y_x0005_4_x0004_A.°PO×ã_x0006_AÐR&gt;fãM_x0005_A¨FZr_x0006_AèÓó=*¿_x0005_A_x001B_/­ÿ_x0005_AMÒt&gt;Í_x0004_A_x001B_Û L(P_x0004_AÕQóÈ5â_x0007_AÌ`Ü_x0002_Ô_x0007_A_x000B_òM	rÈ_x0005_Aò]2qö_x0004_A/_x000F_?9Â_x0004_AÌq{å_x0007_ADÊÉáù_x0006_AÕG¡îB._x0005_A_x0001__x0002_Ó=_x0011_À¦ _x0005_Aô×²_x001B_íÛ_x0005_AJ]a2\_x0006_Aùý_x0002_Å_x0006_AÈ:}·4_x0006_A_x000C_7_x001F__x0006_A_x0017_Örj_x0004_Ac|[&gt;K_x0005_A_x001A_wØ¨a°_x0005_A_x0014_¯f6r_x0006_A¢ égðÌ_x0006_A©.-fq_x0006_A7­@#'_x0006_A_x0001_vã+_x0007__x0005_A8__x000C_½Na_x0006_A¼æ ÿ¥´_x0007_A_x0010_QÓô¸C_x0005_A_x0001_¬f«_x0006_AlSQAS¨_x0003_A_x0016_£c_x001C_Ñ9_x0007_A£×V	5_x0004_A_x001C_lg®Ò_x0004_A(³!Ùv_x0007_Aõð&amp;*°$_x0005_A³È¿f_x0006_Aæ}ýis_x0003_A~nÁ2~¦_x0003_AZFU_x0001_&amp;Ò_x0006_A_x0015_qïÈúE_x0008_AÁÜ_x000D_ãþ_x0004_Avõ1WbÏ_x0005_AÁ¯j_x0005__x0001__x0002_Và_x0005_AÇÈüWP_x0005_A^:¼Õ_x0004_Aé­´_x0016__x0014_Ã_x0004_Aep%¼æ_x001B__x0006_A£³ûá_x0003_AO_x001C__x0013_Ú^_x0004_Aøw,ÝCN_x0005_Aû@iø_x0003_A9E_x001D_Þ._x0005_A\Ê_Ã&lt;^_x0006_AÀF/_x000B_G_x0015__x0004_AòÒ_x0002__x0013_n_x0007_A_x001A_Õ³º_x0005_AÊQ_x0016_Ãú_x0004_Aîa{e_x0007_AÔ¥»Ç&amp;z_x0005_A_x0003_á¯ÏÐ¾_x0006_A_x0004_ÜõBÂ_x0006_AMfÊ®×_x0006_ADÏÏ¿ Ý_x0004_AwaË£ëó_x0005_Ahê&lt;n¹_x0005_AU 3wO_x0006_A~å§¿_x0004_AMîaã½_x0004_Aëå÷_x0002_§_x0004_Ac"¬&gt;¹N_x0007_A5_x0019_{=rº_x0005_A´íÜ´_x0008__x0005_A_x000F_ªµ_x000B_Âõ_x0007_AãÓÛ¿_x0006_A_x0001_	t9&lt;_x0014_+_x000C__x0003_A_x0005_-_x001D__x0008_|ù_x0006_AÙ[_x0002_õVÛ_x0003_AÂN_x0019_ÊF_x0006_AØ_x000C_\{Uª_x0003_AT_x0019_3Ý_x0006_AYXÖ_1Å_x0005_A7v7æ_x0005_A_x0007_å·ßg_x0005_AÓ³ÀG»W_x0004_A|pÊ¥¥_x0004_As_x000E_³&amp;]¢_x0006_A V_x001C_(Â¶_x0004_AÞAôkB_x0006_Ar_x001C_ç }w_x0007_Aìßâg9Õ_x0005_A¦ªXz_x0018_á_x0004_A_x001B_ÍÍ.kÎ_x0003_A_x0012_wcÚÁÒ_x0005_AY_x0012__x0003_ÛH×_x0006_A¶_x001F_»5_x0003_i_x0005_AÆ_x0014_¥N/}_x0005_A_x0012_ÔÚ0ò_x0007_AzO0u_x0005_Ã_x0003_A)_x000D_øñ_x0006_AÌ	(ëû_x0004_A³RÒ¨6_x0003__x0004_ASò_x0002_Ü¯ý_x0005_Aò_x0019_NêeÀ_x0006_A¼ ÌôI_x0005_A8Ñ¸L¶_x0005_A=tB·_x0008_	ÐE_x0005_AÔÇ¼ò"_x0006_ATÊ{Dp_x0015__x0006_A_x0003_~ÖI°ê_x0005_AQ}XAõ_x0006_A*ïc_x0017_Ìþ_x0004_A_x000E_Ú_x001F__x0004_Aî1^ßir_x0004_A÷z_x0002__x0014_ë8_x0005_Açý:K_x0005_AGç_x000C_\_x0005_Ak_x000D_:_x000C__x0015__x0007_AtR¤ÊÐk_x0005_AoÒq_x0001__x0005_A_x0014_Åd_x0005_A¾îuÛY"_x0005_Añk_x0018_qÜÝ_x0004_A{ «nH_x0005_A%¿_x001D_ßQ_x0006_A|_x0014__x000B_Ç_x0005_A_x0003_[z_x000C__x0005_AY.wÄ_x0004_AF`b)Á·_x0006_Af_x0014_s£s¤_x0005_AÀ»Kü{_x0006_Az±ÌØ{T_x0006_A_x0016_S_x000C_õ_x0019__x0005_AoÈ_x0012_§_x0005_AN¦Wð2Ç_x0006_A\_x0006_¢_x0007_Ê_x0004_A2fÖç _x0005_AO}&gt;_x001A_â_x0005_A_x0001__x000E_?M¼_é_x0004_A½È¦%_x0011_|_x0007_A­?äØ_x0005_A_x0008_îAÜ_x0004_A_x0012_L?b)É_x0006_A_x0002_	âªW_x0005_Ai&lt;_x0015_¤ô_x0006_Af_x0016_TbB_x0006_Aâ_x0011_åY@_x0004_A	Ü_x0016_÷\£_x0006_A½a_x0001_[_x000B_è_x0003_AÚt_x001E_a_x0013__x0006_AbÅ`7_x000C__x0005_AF_x001A_Ø§õÔ_x0003_A1ïéx_x0007_AT¥ÇZàa_x0007_AÃ©ëZJÝ_x0006_AÄ÷üz°_x0005_AFªc5_x0005_Ae_x0003_OÈ;_x0006_Ao´;O_x0014_K_x0006_AjzÄ§g}_x0005_AÜð÷._x001D_ü_x0006_A%Áüã1Ñ_x0004_A_x0016_On_x000B_y_x0004_AkÞ¾]_x0005_A_x0010_§åW=_x0006_AâY_x001E_ë¸¸_x0005_AlÖö½_x0019__x0005_Ax¼_x001D__x000D_6_x0013__x0006_Al¡ð=ä_x0007_A¹&amp;G_x0002_	É¼_x0004_A	.Õaf_x0010__x0004_A2«vu_x0004_A¬_x0015_kÞ_x0007_AJha_x0005_A_x000D_BÄ{_x001C_é_x0004_AT_x0019_/Æê_x0006_Aa31_x0019_M_x000B__x0005_A_x0013_2®M_x001A__x0006_AW-¶ÔÌ_x0006_Ax p~Å°_x0007_A_x0018__x0011_²q_x0016_ý_x0003_Ahö_x0001_ÙÐ_x0004_A_x0005_uÏnçV_x0006_AR|qÜ´|_x0006_A,U_x0004_Üå_x0004_AOVKWÎ_x0007_A)î_x0006_}_x0005_A_x0014__x001C_Z&gt;(L_x0005_A`¦®­fR_x0004_A,fWç _x0008__x0008_A»;ºM_x0006_ALÜÂl___x0006_AÒ¹_x000E__x0006__x0006_ALµ§CÂ_x0005_A|m°õs_x0007_Aþê_x0013_v_x0018_v_x0004_AM_x001F_ÂÜí_x0005_AtZ«öRõ_x0003_A:0~WÖl_x0006_A'&gt;]#ïm_x0005_A2dÄë·_x0006_A_x0002__x000C_Â90¤±Ù_x0007_Aÿå}WÓ_x0006_A@Ùª_x0006__x0005_Ad_x001F_CË;Â_x0005_Aj­5S_x0004_AdDúI+_x0004_Aê]sÌBî_x0004_AwKÓÌ_x0007_A¿íÌ4SÕ_x0005_AAà_x000F_¡ø_x0005_A:_x0007_¨0ûµ_x0003_AÀ_x000B_+b_x001C__x0005_Alnx"À_x0007_Aûæ#Ö¬_x0006_ABIÇG+©_x0004_A_é;:_x0004_AË$;B_x0007_A_x000C__x0008_¡`m_x000D__x0006_A«_x0003_ü¢±_x0004_Aÿ(,	K1_x0003_AKÜ&gt;£ï_x0001__x0006_AÜ Øûê_x0006_A_x0016_­®GW_x0005_AÉcOR_x0004_A-ø8NMI_x0005_A'â Å¨K_x0006_AÉú=è_x0012__x001E__x0007_A ªµ6H_x0004_A_x001E_úm_x0011_ãs_x0004_A_x001D_ ^n_x0007_AëÞSÇnç_x0006_Aõö&amp;_x0002__x0008_«Ò_x0005_AbzÓ_x001F_ÔN_x0004_A­e-l _x0005_A_x0002_Û|yá_x0006_APËªS _x0005__x0006_AôxNo,_x0007_A_x001F_bÓYÿÔ_x0005_A_x0005_$_x0001_Táe_x0005_ATèÒ\/_x0004_Ak÷y_x000D_iP_x0006_A9a;"~ì_x0004_A3TD³_x000D_\_x0006_AgD(G©_x0007_Aq(éü_x0006__x0006_A1$,_x0008_y_x0006_AÍkX/?Z_x0005_A`7e!y_x0004_A|^I_x0015_u_x0006_A&gt;×_x0012__x001E_dv_x0005_A _x0014_&lt;jf_x0007_AA\ï_x0006_A	3è1_x000E__x0003_A´±_x0014__x0007_A`½[iZ_x0006_A_x0008_²ïÞHE_x0004_Aôeébl_x0006_A²k#2_x0004_Aï"_x000F_Ou_x0006_A ÌÒH-_x0006_Aú_x0001__x0016_øxs_x0007_A'(8) _x0002__x0006_A^^7¡Î_x0005_A_x0008_	$àFR_x0004_AÍ&gt;_x0019_A!ì_x0004_AV·_x0006__x001E_E_x0006_A_x0001_6¨_x001B_)_x0007_A-_x0004_ã±Lä_x0005_A_x0016_×[R0_x0004_AèÌ_x0018_«±_x0006_Añ{Ux_x000F__x0007_Aã_x0002_@¨4_x0005_Aezê§å_x0004_A¡Õ1Á_x0006_A_x001C_þ×TÊ_x0005_AKR®ÁL_x0006_A4ô³÷_x0015_:_x0005_Af_x001E_f+_x0016__x0005_A³sÀñu_x0004_Aó³_x000B_@¥_x001E__x0004_A_x000E_Æ_x0016_R_x0007_AêlåÚ³Þ_x0006_A£(fEd,_x0007_A­æ_x0008__x0003_Aª_x0008__x001D_é_x0005_AOeD_x0017__x0006_A_x0004_vÓ·_x0016__x0006_A·c½Ø)Y_x0005_A}X_x0012_â¸_x0015__x0007_AµY1«p_x0005_Aî_x0004_è3_x0005_AêþÊtW_x0004_A_x0012__x0006__x0001_È_x0001_?_x0007_AâwAJ*_x0005_A®ç]_x0001__x0008_¦µ_x0004_A®3×Ç_x0006_A5U_x001F__x000E__x0007_Asj_x0019_¢Åï_x0005_A_x001D__x001A__x001C_Çß_x0003_AyÇ¤c¦_x0006_A_x001F__x0017__x0001__x001D_;_x0004_A:Ó_x000D_V_x0018__x0005_A¥65_ù_x0002__x0006_Akþö_x0015_J;_x0006_AZæ_x001C_ÞÉ\_x0004_AA«¯cB_x0005_A¤li_x0018_åÚ_x0007_A_x0004_Íq_x0014_,_x0005_A¶Ë/¾÷í_x0007_A¯ì°×r_x0005_AÞ_x0001_ü¦r_x0019__x0006_A[Z#?ð_x0007_A_x001C_¦aÏ¤í_x0005_AsEG[ª©_x0005_A0ÞQ1hÍ_x0003_AÐG,'_x000F__x0005_ArË¨¾9Q_x0003_A4|©_x0013_²â_x0006_Aêkþà_x001F_ñ_x0006_A-WàÉ¤_x0006_AË?ö[N_x0007_A¼_x0007_rùd_x0005_Aj¸Á Ú%_x0007_A-Ûëp_x0004_A/Û÷_x000C_XR_x0007_Aú¿å]_x0005_A_x0001__x0002__x001A_Q`	Á¸_x0003_ArËûÞÇ_x000D__x0004_ADÙ¬ï¡ã_x0005_ARñ1_x0015__x0005_A-½¹_x0006__x0005_AvI¢J_x0007_A%ÿR$î_x0005_Aµ¬|Å_x0005_A_x0004_«ûæMÂ_x0006_A6¸ÈOm_x0006_Aáâúà¹;_x0006_A_x0019__x0017__x001F_¹w{_x0005_AÿºdÝÁ_x0005_A×à	Æ_x0005_A§SÚW_x0005_A1³ÛÐA_x0005_A-ÕIÔ_x001C_0_x0006_A²B_x0008_»Â_x0006_AÝè³´õ_x0004_A£¤[c_x0019_z_x0004_As`,ÿ¸_x0006_Aõ_x001A_=+Þ_x0007_A ÔuN_x0005_A*ãtì{#_x0006_A_x0007_ÿ/¼_x0017_._x0005_A¤_x0018_´óÀ_x0006_A]j_x001E_vÿ_x0006_Aqí`âw _x0008_A"{ÕÄßP_x0003_A©°§!£_x0003_AZ&lt;_x000E_`_x0005_AÂÐ_x0002_	Åg_x0004_A_x000F_x»m£_x0003_Ad½ËÈ_x0008__x0006_AáÐÅëÿ×_x0006_Añ¥=·_x0003_AÍ½ _x0007_A¯Ýþ£×ö_x0004_AP_x0005__x0013_O_x0007_Anxkl_x0004_A1_x0006_1ã`â_x0005_AD_x001C_ V¥(_x0006_Aõô_x000E_Wb_x0004_Ax¸È,w_x0006_A_x0014_Ã2KSÿ_x0006_ABubW_x0010__x0005_A²&amp;'_x001F_Ä_x0006_AóXü¡Ï_x0005_A_x0004_AXfóø_x0004_A2¡wø'k_x0005_AÞ£nØã_x000D__x0004_AÄcZe*ÿ_x0006_A¨_x001F_Æ_x0013_r_x0006_ARMLÈÈw_x0006_A_x0012_1I÷µ _x0005_AùFÁ i_x0006_AÒnqüÜn_x0003_AT436õ¾_x0007_AT¤x_x001D_2_x0004_A¨¯4_x001D_Å_x0005_Au_x0006_lÇ_x0001__x0008_Am	¤_x0005_AEBùµQ_x0004_A	_x000B_À6æ_x0015_]_x0006_Ah­0_x001C__x0013__x0006_AÅb¶p¥_x0007_A¡þãµö9_x0007_A´-_x0014_(_x0004_AèÌÅ\_x0005_Al}X£Ü_x0006_A_;å&amp;L_x0007_Ad÷6+×_x0004_An&gt;^QÒ_x0007_Aå_x0002_mUs_x0006_A¬&lt;TX=_x0001__x0004_AËÊA8_x0004_A±¨_x001D__x0019__x0006_AA¶_x0005__÷_x0003_A_x001F_N_x001F_}Ó1_x0006_A_x0003_ËceÝ_x0003_A/Ù­_x0011_þ_x0012__x0006_Aqí_x0004_Î#X_x0005_AüÌ×»µ_x0006_AÁ£^_Ä_x0006_Ad¦ÜA`_x0005_AE»^Ô_x000D__x0004_Asf³~_x0011__x0005_AvFr[&amp;_x0005_A_x0010_±TC_x000E__x0013__x0005_AìË_x000B_Òv_x0004_A(_x000B_eÏ2_x0003_Aö»üÉ$_x0007_Ah`5ã_x0004_AØ£ùéz_x0007_A_x0008_F_x001E__x0001__x000B__x0004_C_x0004_AA¢_x001B_@_x0003__x0004_A©¯_x0012_ªÂ_x0005_A[í&amp;!_H_x0006_AÜ!Â_x0006__x0005_AàâE9_x0012__x0008_AÃðzN_x0014_{_x0006_A÷_x0017_&amp;_x0007_¨=_x0005_AæáTõ1±_x0005_AWöÑ1ð_x0005_Ay2_x0006_®R_x0005_Aêh;_x0002_3´_x0005_Aêß_x0008_ºò_x0006_A_x0003_¶L7Ä_x0011__x0004_Aâº;¸ _x0006_A}Ë|1_x0015_\_x0006_AÒã;/_x001D_Ö_x0006_A¶Ç	_x0006_AA@:=_x0004_AÏÇ§ª_x0005_Aî_x0018__x0007_4_x0002_Y_x0004_AIË©÷Úð_x0002_AGð]_x0015_}_x0007_AT_x001F_Nì|_x0007_AØ¼ÙK¨¬_x0006_A_x001C_(¤Þ+ª_x0004_A]'=ìÈº_x0005_AlÑ¡_x001A_Y_x0005_AUvÔûÈ_x0005_A_x0016_m`_x0006__x0008_A+ôÃ¼_x0012_D_x0005_A_x0011__x000C_È_x0001_;_x0007_A_x0002__x000B_Î?_x0005_Aj´_x0011_®_x0006_AÿbV¸;_x0005_AoáfþÒ_x0005_AÖéj;_x0002_ü_x0005_AD3ßÊê_x0005_AadutÍú_x0006_A_x000E_ÚR_x000F__x000C_i_x0007_AJñN4÷_x0012__x0006_A  õú_x0006_AöU_x0001_O_x0004_A_x000C_am2°_x0005_AhÐ8ÅÏH_x0004_A_x0019_æròQþ_x0004_AéH_Ë_x0005_A*Ë_x000F_Ã=i_x0006_A×7ª)ò_x0006_A¬:âÄUR_x0005_A¾»È_x0007_A×¸$½_x0005_AÐþË_x0016_îÝ_x0006_AÚK·_x0012__x0004_A_x0015_Ú)¬Èj_x0006_AÃÉ¦mUT_x0005_AMû¬_x0004_|_x0005_AT¯+«£¥_x0004_A`&lt;_x0008_*_x000B__x0008_AGy²åÒ_x0003_Av§æ©_x0007_A£§)µ_x001B__x0004_AV=Û_x000F_á_x0004_A_x0018_	fÚ_x0001__x0002_{f_x0004_AÓþõ;'æ_x0007_AùiRés_x0007_A_x0010_¦$KUR_x0006_Apô½ÁXx_x0005_AË¼6c«É_x0005_A%³uèÍ_x0005_AÌ5?ê©s_x0005_A}2F}_x0005_É_x0005_A&lt;én±¦_x0007_AjD_x001F_ÁÓ_x0005_A¸¥ñb_x0003_*_x0004_Atitòòò_x0006_AsvÑö_x0006_A¨NÿÜ_x0014_J_x0004_A8%úh§N_x0005_Aá¡@¡Ä_x0006_A®ßüG_x0006_A|¯_x000C__x001F_´_x0005_AW.»ï_x0008_£_x0006_AïHãÖ_x0007_AóõÎ¨ì;_x0004_AO!3)_x0006_A:Ç#±_x0004_A_x0011__x001E_.6û_x0005_A_x000B_M2I±_x0006_A0ii½_x0011_!_x0004_A"Êk+_x0006_Awªez²é_x0005_A_x001B__x0001_Ü_x0007_	^_x0006_AªBæ$:_x0004_AÄIÏ g_x0006_A</t>
  </si>
  <si>
    <t>9c88a67cd149a6ce5359d343d807cffd_x0008_	R_x0014_É_x0010_i_x0004_AX^'g.Ã_x0006_AÁ,_x001F_è_x0019_Í_x0006_A[r»)_x0007_A6L4x6À_x0004_A°I£_x0016_lL_x0005_AÊ_x001B_6_x001D_áA_x0005_AJ¡_x0016_ëé_x0005_A_x0001_áI!ñs_x0006_AiÛ.ñ_x000D_#_x0006_A,_x001F_Tù_x0006_A|7Cì_x0003__x0006_Aizh_x0001_¯_x0006_Aòÿ¨(_x0018_½_x0007_A7Øv]_x001F_&gt;_x0006_AJÑV|o_x0005_Aæ!û_x0016_³~_x0007_AÀ_x000E_ð&lt;_x0006_AªM?¦_x000D__x0003_AÔ+~W7_x0004_A çôA_x0004_AÃæE_x0006_A_x0013_8_x001B_Yk3_x0005_ArM$/³_x0005_A_x0016_íéóm_x0004__x0007_A#H_x0017_RßC_x0005_A_x0014_¢©;A_x0006_AÈ_x0015__x0015_sp¯_x0004_A-÷ï_x0005_#_x0006_AÌP¨ªeR_x0005_Aõ_x0014_Ë~ª_x0003_A_x0008__x0002_!:_x0001__x0008__x0006_¯_x0007_Aä¶ÁE_x0006_A_x001A_zV&gt;_x0005__x0007_A2I	¬._x0005_AAÆí_x0019_¨Ù_x0004_A;Ù­·_x0017_I_x0007_A{W&lt; »_x0007_A_x000C_ÊRq_x0011__x0006_AÎfVè_x0006_Aüp_x0002_Y_x0006_A²¯ñ$¨'_x0006_A[{e35_x0011__x0005_A¹_x0001_ÝëBC_x0004_A_x0005_E_x001B_h_x0007_Aí_x0016_t#_x0013_²_x0006_A¬_x0015_Îe/_x0006_A_x0002_½È§_x0010_ _x0003_A9ßïÕ#_x0003_A¢T´R,_x0005_Aòº*é¹l_x0005_AäòtÎ_x0005_A{²æn1"_x0006_A=_x0013_ïÎV_x0006_AÂJ\@³Í_x0005_Axwüz_x0006_AÀBÁgø¯_x0004_Ad-â2¼_x0004_A_x000F_)_x0005_ÚZ_x0005_AJ.N_x001C_½_x0004_A_x0001_ÙD]¨¨_x0006_Ab+L@Ph_x0005_A_x0014__x0018_^pÛ_x0003_A_x0008_	^Ký_x0003_!í_x0006_A¤"SYV__x0003_AóÃ§_x0016_Ñ®_x0004_AqV2_x0015_Ñ_x0006_AÖ#Ø=@_x0005_AïÎ¯O1K_x0005_Ah9÷_x0001_»M_x0007_A\5ÄL_x0015__x0005_AQ_x0008_&lt;Ì_x0007_A[Ç$3Ñ_x0006_A _x0002_Ú¶1_x0004_AoCÚåR£_x0006_A_x0014_'%Ó_x0006_A¼ðÎ_x001E_4Ö_x0003_A¹»f³G|_x0006_Aß¤}_x000D_=_x0005_Acòd©(C_x0007_Ai_x0006_¹_x0005_Aô_x0014_{=í_x0004_A¨_x0004_îÁ_x0005_A3f_x000E_mt_x0004_A8Ó_´_x0003__x0005_AøÿY_x0008_ú_x0010__x0006_A²@¥+þÁ_x0004_Ah8¹µ_x0005_A2½8_x001A_ÓH_x0007_A2¬%_x0006_A±bòY_x0013_Z_x0007_Aû'´â³_x0003_A9Óu_­_x0005_A_x001C_,(È¼,_x0004_A»@R_x0001_	ÿË_x0003_AßätIv6_x0007_A³Üí_x001F_°_x0006_A$ßa_x0007_A^"_x000D_¬»_x0004_A V_x0010_[´«_x0007_AÖÜÑÌ_x0003_á_x0004_A_x0004_)1¾:_x0017__x0006_Aão-`@_x0006__x0006_AÚl_x0002_­í_x0006_AÃ_x0017_Sºx_x0004_AF\Ów_x0005_AN_x0014_kÅÀ_x0003_A_x000E_.KwK_x0006_A_x000D_½?IÆ_x0005_Aâ4©êsS_x0004_A&amp;&amp;Ï°H²_x0006_AX³ílpü_x0005_AZ9ò¦ñü_x0004_AMy][û_x0003_AGäZHû_x0003_Aò+Ô+2È_x0006_A±é[Q)m_x0004_A@&amp;Ý¦_x0003_ó_x0005_AÓG0)m_x0005_AÊN©_x0013__x0008__x0007_AýÙOË`_x0007_A#« Bñ_x0005_Az_x001A_ÅX8_x0005_A`î`ó_x0015__x0006_AÀ­$.F_x0007_AþW-Ô§_x0007_A_x0001__x0008_ú¡}_x0008_'_x0006_AHî]4¢_x0006_A_x0019_Áº_x0006_A,_x001A_9&gt;lû_x0003_Ac:_x0011_ÊÄË_x0005_A_x0004_ËbÍx7_x0007_Aû/ký_x0003_Aê_x000C_¸:ú_x0005_A{½%nd_x0006_Ao-} û¬_x0005_AÖ ¿4Lâ_x0006_ARi¤Ý_x000F_Ô_x0005_A_x0005_&amp;´AU_x0006_Aºe¿_x0005_H_x0001__x0007_A8j0ê_x0006_Ak_x0002_B­ _x0005_A_x000C_¤T÷ë_x0004_A¸8"®ÿ_x0005_A_x000E_3âÅ_x0004_A!_x0019_eE[_x001A__x0006_Ar&gt;Gß_x0006_Ap_x0003_ýQ ¾_x0005_AØSPz¸_x0005_A1m£Ou"_x0004_Aÿxô	dá_x0006_AT¯Â@ÿ_x0006_AcÄ'âË_x001B__x0003_AÀ¢&gt;Æ_x0014_?_x0005_Arª2_x000D_~Ë_x0005_A¬De&lt;]_x0007_A_x000C__x0003_Ë«o_x0006_Av%Ú._x0001__x000C_å¸_x0004_A_x0010__x0011__x0008_jï_x0006_A £RÔ_x0003_Aµ÷Ñ[ÿ_x0003_A¤á	_ý_x0003_A1¹æ_x0019_½_x0006_AðHr^_x0002__x001E__x0006_Aj(ç&amp;6_x001E__x0005_Aª(9úu_x0005_Am&amp;_x001F__x0008_~ä_x0005_Aáz_x000B_fÂ_x0007_A_x000C_p_x001A_._x0010_Ý_x0003_A"ù_x000B__x0003_Õì_x0004_AV_x0016_n*Z_x0004_A´_x000E_Äb)_x0005__x0007_Ab&amp;0"_x000F_ü_x0004_AºÈ/±ï_x0003_Ag)ø«ó_x0006_A«Ò¥ñ_x0006_Aõ_x0006_²Oí¥_x0005_AóÊæõô_x0005_AèN_x000C__x0007_ALx_x0016_åà_x0005_A:d_!_x0006_A°ÿ\a9_x0004_A_x0010_&gt;µ_x0008__x0006_A_x0005_Ð_x0017__x001D_Ã_x0004_AVÌ¤_x001C__x0011__x0007_A;_x0007__x001E_ÌÜÇ_x0006_Ad_x0019_§_x0001__x001C__x0004__x0006_AÆêÊ_x000C_-_x001F__x0005_Aáè0T*º_x0007_A	_x000B_©)ÍÖ_x0007_AîXvç_x0007__x0005_A$Zø	&gt;_x001C__x0007_A[;ÎÜ_x0003_7_x0006_Av&amp;H_x0011__x0008__x0006_A2_x0005_WÅÕU_x0006_AuEá¼q-_x0006_A	8U×Ó_x0006_Aèß(LuR_x0007_ArýOWº_x0005_Aa`ÃB_x0006_Aµ¤_x0002_v_x0005_A!_x0014__x0001_EÁ_x0004_AÖ'K%/_x0005_AJ._x0003_}(_x0007_AaÆï_x0017_r_x0005_A_x0008_BE_x0001__x0014_P_x0007_Ah.]_x0005__x001F__x0005_AWzò*ÒË_x0005_At÷ØÔ2_x0007_A-öÖvý_x0006_AÕD/¶í_x0005_A6I®ré_x0004_AZ£.2Åç_x0007_A_x0003_q÷*lµ_x0004_A[XiÁR_x0007_AÈ_x000D_/lM_x0005_AÅ__x0014_@Ó_x000E__x0005_AÀ+ºz§k_x0006_A_x0007__vQ_x0012_q_x0006_A_x0016__x0017_#Äª×_x0004_A'|Ìý_x0001__x0002_ß_x0006_Aþ$VýÐ5_x0005_AÞË6éE_x0005_ANø×h_x0004_b_x0006_AÑsx _x0006_AÃù_x0014_æ_x0006_AË"Õ_x0006_A_x0011_3_x001A_¥b_x0005_AÃÕ_x000F_»°_x0007_A¤´É¥íU_x0005_Aß}ÔF~_x0006_ALôöëÑ_x0007_A_x0006_¾o_x0011_aî_x0004_Að9Kªµ_x0006_AÉÆÄ"_x0006_A_x0012_#_x000D_ß_x0007_A0}bfø_x0006_AÁfì»g_x0004_AKÿÆ_x0007_A¶üz_x0002_ÃË_x0003_A_x001B__ü_x0007_A%_x0018__x0004_i7¢_x0005_A¬ZkY±_x0003_Að¨Æ:_x0007_AÇ»&gt;tcø_x0004_A'ö_x0001_©C=_x0005_AEÆZ4_x0007_Aºoi¨J_x0006_AQ¯í_x0006_A@å=6£_x0003_AÕñÄì®m_x0006_AáRæ!g_x0006_A_x0001__x000B_ûXú­H_x000F__x0005_A`rb*õ*_x0003_A`þ¬öäÀ_x0006_AjljÂº_x0004_ArÚÔ;f_x0007_A»B_x001E_o_x000E__x0004_A_x0013_ÿ¤_x0006_±_x0003_A·TN_x0008_xU_x0005_A§_x0001_»¼íå_x0004_AYFi,H_x0007_A_x001C_3×5_x001F__x0005_Abãb1_x0004_¯_x0006_Aó·»q¿®_x0005_A$Ü@_x0006_Aõhà_x0015_N_x0004_A_x0005_\Aqp°_x0004_A4UáÝÕQ_x0006_Az7BÛ_x0004_A\9oØR_x0004_AÝpÞ_x0016_c_x0004_AÐ(6_x000E_u­_x0005_AÔó]O_x000B_¸_x0004_Ajºûúíb_x0004_A`4O2gY_x0005_A$	_x0018_d:_x0006_AÇÕ6lF*_x0005_AMªóõºÊ_x0006_Aû½hÒ_x000E_&gt;_x0006_Aèô_x0004_	P*_x0005_A&amp;Ås¯XÊ_x0005_A.spVzé_x0003_AÑ_x0002__x000B__x000C_¦°_x0004_AfEÄ _x000B__x0006_Aúc__$_x0005_AåùË©_x001D__x0006_A#¸7=Åñ_x0006_AP]JÒÄ_x0007_AØ_x001D__x001F__x0017_sú_x0005_Aâ7øõÓ_x0006_A_x0004_â iê_x0002_AáófµÛ_x0004_A&amp;.É7_x000E_/_x0005_AìÓeVg_x0005_A_x0014_Ý_x0007_×K_x0006_A_x0004__x0013_8çs_x0006_AÞIü_x0013_Kù_x0007_A_x0001_¡«çØñ_x0004_AäàÓ¯üÄ_x0004_Af¬­Ké_x000D__x0006_A_x0014_í_x000C_©_x0006_A_x000D__x000C_­±;û_x0005_AÕk73`j_x0005_A_x0003_l¾®´_x0003_AO«L½éu_x0005_A±§ß¼·_x000C__x0004_A»¯Ê"((_x0005_A_x0004_mjÜ_x0006_A_x0004__x001F_¶_x0003__x0008_A6N:_x001F_pã_x0003_AïBØ_x0002__x0007_A¿k@_x0014_²;_x0005_A_x0013_,¢ª"_x0005_AÝ	Å{¼w_x0006_A_x000C__x000D_ÑøeÍø_x0005_Ag,ØfÌ_x0002_AÆÐzÏß_x0006_A@®_x0006_3D_x0003_A_x0007_pOß£_x0004_AõiãH_x0005_A	fÑ-ú_x0005_AS_x000B_@eü&amp;_x0006_A_x0015__x000C__x0003_§`R_x0006_A§ll=Ð_x0004_AlFácÚ§_x0006_AûG_x0004__x0007__x0007_Aõ&lt;__x0014_Ám_x0003_AeÃ{_x0010__x0001__x0006_AyAI3_x0005_AÓ2Ñ^ã_x0003_AÇ,Úôq_x0005_A¶#_x0011_]_x0006_AÕ?_x0002_Ù&lt;Ò_x0006_A\é_x000B_Ã­&gt;_x0005_A)@ºa_x0005_A8r0áz_x0006_A&gt;!_x0007_V_x000F__x0005_A¾¨»æ&amp;_x0005_AÝèq]§]_x0005_Af	Ì%(P_x0006_A_x0001_i+TÃÅ_x0005_AÚð_x001E_\÷_x0008__x0005_A:8´Ç´_x0004_AÄ²¤òµ_x0006_A_x000D__x0007_£µ_x0004_A­!*{_x0001__x0002_ï_x0007_AçXtó_x001D_õ_x0004_A\`_x0008_¯y_x0004_AÐ×r_x0005_AÒZåð_x0019__x0005_AÒª_x0019_h¬A_x0004_AÿsÆ_x0018__x0007_A®_x001E_á7_x000F_q_x0005_AØaÞ_x0005_N5_x0005_Ao¥Õ'ßç_x0006_Aÿ».M=_x0005_A_x000C_EQ'`_x0007_AhÔä·_x0005_A_x0005_ªÍ]_x0004_AV%_x0003_ð¥Î_x0006_A_x0006_Í CT_x0006_A}¯D¸*_x0005_A;0ÝÙ\ _x0004_Aÿü_x0013_:9*_x0004_ACx_x001D_oE_x0006_Aÿ_x0003_¸_x0007_Ø_x0004_AÈmß_x000F__x0018_Ë_x0006_A)ßÌ_x0006__x0003_A6ãüØDz_x0005_AïÐó2¬Ì_x0006_A~çw[;_x0015__x0006_A_x0010_à_x0015_&lt;_x0005_AZB·Û@_x0006_A&amp;¼¤_x000E_ÙN_x0006_A=LøëE_x0006_ATª[âê;_x0007_Ab_x0005_kºÛ_x0007_A_x0001__x000C_HVÝIø¿_x0005_A-W¡_x0014__x0006_ð_x0004_A-~¤¨_x000C__x0006_AohÈ ó3_x0004_AÃLÏ+_x0001__x0012__x0004_A0qeÙ(_x0005_AET_äLO_x0005_AÙXê´»_x0004_A®¦CÊã%_x0004_A|Át¦_x0006_Az¿_x0003__x0004__x0006_î_x0005_Aà_x001D_k¥ÅP_x0006_AdÍw%_x0007_A¯CÇ²ú_x0002_A_x0019_æ0_x0008_u_x0003_Aûgr_x0007_hò_x0006_A çCÆS_x0007_Aê!üZ»_x0008__x0007_Aºé_x0006__x0015_Kë_x0005_A:©ä	_x0002__x001D__x0006_AÌ=_x000F__x000D_]_x0007_AÆp§_x001B_I«_x0005_AÈ&lt;4Í_x000F__x0007_A_x0016_Lä®Ç7_x0006_A¢!{ï_x0005_Aøõ_x000E_ù_x0018_l_x0006_Ax¦A+_x000B__x000F__x0004_AÍ5Ñ¹ó1_x0006_AÏËÎ¶Ü#_x0006_A_x001D_Ç©ÇT_x0004_A,9ºê5_x0003_A¨è_x0001_ _x0002__x000C_ _x0018__x0005_AÜbéþÒÎ_x0004_A[}=ÝÍ}_x0004_ASFÐSï_x0005_A_x001B_"x|_x0003__x0005_AÕk:iÛ%_x0004_A_x0005__x0001___x000F_d	_x0007_AüVX_x001E__x0004_Au_x0010_¼§_x0006_A(åJ_x000D_÷	_x0006_A_x000C_¹kúµ_x0007_A"´L«åZ_x0007_A#%÷w}_x0006_AC[ÐÀ_x0013_0_x0006_Aç_x0003_æn29_x0007_AÍ÷¿üY·_x0006_A¤yDð+É_x0003_A¶piâS_x0004_A_x001C_"|a_x001B_ð_x0003_A_x001B_Éf_x0015__x0007_AÒÑP¢Õ%_x0008_AÐò¯ù_x0006_ARsÙ_x0014__x0013_U_x0007_AþZ_x000F_rÈý_x0005_AØÂþÏt_x0003_A_x000B_ß;-¤g_x0007_A~_x001B_Èìµu_x0003_A'	él¡Û_x0005_AÑ%7vÔ_x0004_Aj_x0019_&gt;;X_x0006_A_x0005__x0007_i wI_x0006_A_x0016_.,Pt¬_x0004_A	_x000F_9rÿgX_x0005_ATÍü»&gt;:_x0008_A]ZåN|]_x0005_A XÕwÍ_x0005_A9@tçñE_x0006_Aú_x0005_	ÓÆ_x0006_AÏ3sè._x0006_Aortì]]_x0007_AÔÎi(Ïî_x0005_A&gt;¾_x0007__x0014_Y_x0003_Aæ07T((_x0005_A~d¶FF_x0004_A_x0004__x000C_x9í_x0004_A_x001E_2_x0006_f_x0003_Aê_x0007_UR,_x0007_A#+&gt;&lt;°_x0004_AÚU°.Í_x0004_AB_x0002__x000B__x0006_ASÇ­«¼[_x0005_AJ§·wH}_x0004_A_x0018_Z2_x000D_¿G_x0005_A_x001F_(i×N£_x0005_A^¦`Ïv_x0006_Aøÿ_x001F__x000E_4_x0007_A_x000F_%å¿8_x0006_Añö¼_x0006_AËß¡1_x0001__x001E__x0006_A?éo']_x0006_AÖ¨óÝ£_x0005_A_x000B_Æ_x0019_üõ_x0006_AÊùSÖªG_x0006_AØèø_x0001__x000C_Ý_x0005_ACk§UÐÇ_x0004_A^d¶,_x0008__x0004_AX%ãª[Ì_x0006_Auä&lt;í9v_x0005_Aàæa¨×__x0007_AAqQFI_x0006_A}hk_x0005_A_x0018_%&gt;A_x0005_A_x0018_·T_x0006_Af¼Ñ¹øö_x0006_ANR~[é__x0004_AZF(|YE_x0007_A_x000C_	à_x000D_Ó_x0005_A;_x0014_Ab±_x0006_A)"ò«_x0017_p_x0006_A$ÿÞ_x0005__x0004_A¹3_x0011_0:û_x0006_AÒ-ýxN5_x0007_Ap%øÐâî_x0005_Ad»:ôd_x0006_A^À8ÔÂ_x0006_AÕK_x0002__x0011_n_x0006_AA¹¤o_x0013__x0004_A_x000D__x000B_à)x_x0006_AÞ_x000F_ïN_x0003_A!ÏO ]ì_x0006_A_x0019_ó(áë³_x0004_A_x0007_²-_x001E_A_x0005_AßZÌ»{_x0005_A¸ òï_x0005_A/}®_x0003__x0007_A_x0001__x0002_´`Ü{ª_x0015__x0007_AY"D"_x0017_Y_x0004_Aä\ÐÒ]_x0006_A©Ëæ) _x0004_Aö^4ÝL_x001C__x0006_A8±ä¤Ï_x0007_AØ_x0005_õ¨ò_x0006_A ¼e/_x0008__x0005_A_x0016_Õ_x000C__x0011_»_x0005_Ar|}ly_x0003_AHú$c5¢_x0004_A_x000B_ÆÁ¹_x0004_AºjÆ§_x0004_A]_x000E__x0015_'&amp;~_x0005_Aâ8jw]_x0005_A¤_;_x0005_A¨«NÆ¡Ý_x0007_A_x001D_lRU¥_x0007_Aa§_x0003_´_x0004_AJ£HD=_x0006_Axë°+Ú_x0006_A¦õæ_x0011_õ_x0005_A_x0002__x0002_³íÎm_x0006_AnÚS_x0006_Ñ_x0005_Av=_x0019_®_x000F__x0006_A_x001E_ö×6(_x0007_A¶_x0004_è9_x0006_A©]èF_x000C_·_x0004_A:5Òu¦P_x0006_Asìl_x0005_üË_x0007_A¦[_x0015_LÛÄ_x0006_AëZ0@_x0001_	fý_x0003_AóÌj\³_x0004_Aý_G¢Rv_x0005_A=%	5t_x0003_AºEL.rÙ_x0004_AK_x000C_ðíc_x0006_Az»,ªõc_x0005_AÍÈB¼E_x0004_A¤$ÈhÃ_x0006_AÐÏL')5_x0008_A«=K¢M±_x0005_A_x000E_®!·&lt;x_x0003_Aû_x001C_â_x001F_ôË_x0002_Aõ_x001A_ÀÀz_x0005_AyyÇú _x0010__x0004_A¨(9p]_x0006_AR§_x0018__x0015_î_x0005_A;àdoð_x0004_AüÜxÙÅc_x0007_Aâ_x001E_»Ê__x0004_A_x0012_¹\Ñg"_x0007_AXyû_x0005_A&gt;ód²æ6_x0006_Ag_x0014_¤+Û£_x0005_A_x0012_üe_x000B_S_x0006_A/ê¤-0_x0005_A&lt;M_x0008_½&amp;Q_x0004_A¨_x001D_YS²	_x0006_A¬B²º_x0012__x0003_A¼{_x000E_ÀÝ_x0006_Aðw.gõ^_x0007_Aý¢³¾Æ_x0006_A_x000C__x000E_S/ZÈ_x0007_AØ¢¯__x0016__x0005_A¾_x0002_¿úµ_x0003_Aç_x0007_²©_x0006_AéÍk	Æ_x0005_AÝ_x0006_¿ò_x0004_A_x0010_K÷ûc_x0006_A4B¦þÅý_x0003_Aæy9tÜ_x0005_AtVWÀPc_x0006_AÐ:é_x000C__x000D__x0006_Aía´iä_x0005_A_x001E_.lÎ3_x0005__x0006_AèËu_x0015_Óò_x0006_A`_x0017_Ý/_x0014_Ë_x0006_A86a%Ì _x0007_ArpË_x000B_¯_x0006_Aihýu¿Ë_x0005_A`ÇaÚ,m_x0003_A@6wS`_x0005_AÁ÷2¦6_x0004_Ab®ï°ë_x0006_AL_x000C__x001D_cØ_x0004_A3ì¹°_x0005_A¾Bß7¸_x0019__x0005_AZ²_x0013_(:_x0001__x0006_AF ÷¥¥_x0005_A¡&amp;_x001D_ö_x0008__x0005_A_x000B_EN_x0018__x0007_AÑ{ªÈ_x0005_AÉ_x0016_âýÔ_x0005_AJ O_x0008_	á_x0005_A°AQ_x0002__x000B_ä_x0003_AÂ_x0013_ÚEÅ_x0005_ANîô_x000D__x0007_A²%éè½_x0005_AW2hÿ¥ø_x0004_AÌÌ­_x0017_)g_x0005_Aî3_x0008_´¶_x0004_A_x001D_ªÕ¦F_x0010__x0004_AÁ¡wâ_x0005__x0006_A¾B_x0017_7ì_x0006_AÌ4PPí_x0002_A_x0004_»R&lt;_x0003_AZôa+Ù_x0003_AÃðÔNu,_x0003_AalOè_x0005_Aÿ_x0004_&amp;çy_x0007_AXÊÌ«_x0003_A61Çù¥\_x0006_AÜ=ysÊË_x0005_AÑäãÚ_x0005_Aß'eWnh_x0003_AüÒK_x0001_à_x0004_A_x000B_·_x0002_i­_x0006_AD¤Ä[äv_x0004_A_x0011_/IÂÔU_x0006_AÓÐ_x0010_'³_x0005_A_x001F_Aç4._x0003_A_x0018__ç\ÖR_x0006_A¼_x0015_Ê~_x0006_Aëçkb_x0003_A_x0010_Àr®h¼_x0005_A_x0001__x0008_Í£óy»è_x0003_A¸Û_x0019__x0014_"´_x0006_AF_x001C_Ór_x0016__x0005_A=ù_x0017_¹_x0011_á_x0005_Aª_x001A_&gt;üç_x0006__x0006_A_x001A__ûk,_x000E__x0006_AøyóhB_x0004_A_x0010_HÕâq_x0005_Aú_x0005_§_x001F_A_x0007_AÛ­O_x0006__x0006_AflÎ_x0006_A¬_x0002_Ê{Ã¹_x0003_AÔeÑ{È$_x0004_Al_ÞÜ_x0006_AMC_x001A_Ï®ü_x0006_Abaf;~ª_x0005_A\¶_x0008_Õ«_x0015__x0006_And«Þ[V_x0006_AMJ§«§_x0006_Aª;°Õ_x0006_Aá²_x000E_QÍ_x0003_A[Pû[¨_x0006_AmÉ ¿{Ý_x0003_AGÓüf{_x0018__x0004_AXÚ}òù_x0007_A±Ä'YÛ_x0006_AÄêÝv_x0005_AØ_x0012_ø,1_x0006_AéáÊÔ»_x0006_Aóá`6æw_x0005_A5Ü_x0007_Yã_x0004_Aæ»	_x000B__x0004_å_x0005_A}_x0002_²@Ù_x0015__x0005_A_x0002_ÔÔ_x0001_î÷_x0004_AÍü×û7#_x0007_A©E		_x0015_Þ_x0006_A£ yãL_x0007_Aº¾_x0013_=_x0014__x0002__x0006_A«16·n_x0005_AõÐh»n_x0004_A_x000C_óÃÏ'_x0005_ApD_x0001__x0007_^C_x0007_A×¦Ñ`ÜT_x0006_AÊå³ÄNü_x0006_A_x001D_Q¸yS_x0005_A^åõZ_x0006_AäFÑ_x0005_AR|^Ö:_x0007_A^@ìN-x_x0005_AÇX9û5_x0004_AjXà3)_x0006_A´_x000C__x0008_h_x0007_AÕ7-Òî_x0005_AH_x0007_¬sq_x0006_A=Îdo_x0006_AR{_x001D_wy_x0005_A´òÙµø_x0006_AÂ&lt;òçã_x0004_A3ë}@7ë_x0004_AÒ»gàÏ_x0005_A²òü¦_x0003_A¶[_x0017__x001D_þ_x0005_A~´_x0014_L_x0005_A_x0001_	_x0018_'xòí_x0015__x0006_A¬ù_x001A__x0010_Ý_x0005_AÄa¢õ_x001B_ê_x0004_A_x0006_x_x001E_[_x0006_Aå8F:¡_x0004_AÕÌW6£_x0006_Av×ãA_x0006_AèM#5`_x0004_Aû¦9+5_x0005__x0005_Aú_x000C_LsÐV_x0005_A	!&gt;®ºú_x0005_AçÈ´j4]_x0005_AQdä¡ï_x0008__x0006_AMMªÔ_x0003_Aó_x0008_ÃRðÈ_x0004_Aúo¦k_x0004_W_x0006_A¥ÜÅC_x0003_é_x0003_A_x000B__p'É_x0004_Aä!nýù_x0006_Aè'OÙ_x001A__x0004_AZ_x0002_Éÿ¸_x0006_AÀ¾_x000D_C_x0004_A¥§ã÷¢_x0013__x0005_A×q¨¹_x0005_A_x0001__x001E__x0008_sU_x0006_Aþ_x000B_sJ_x0004_i_x0007_Aîr_x001C_^%_x0006_Aé2Ù5hÿ_x0005_A&amp;$+mú_x0005_A_x0006_hµPä_x0005_Aåæò*Î_x0006_AeÊÇÂ_x0001__x0002_{{_x0006_A#­´"'&amp;_x0005_Aº?¿4_x0005_Aè²¢ÇÝ3_x0006_A !iïÌ_x0006_A_x0007_µO&lt;&amp;_x0003_AS_x001E_É_x001D_~Ñ_x0007_AÂª+^î²_x0006_AàÝ_x000F_¾Ý_x000E__x0005_AÂ_x001D__x001F_ÞnÄ_x0007_A¼ñ¹ö)d_x0005_A_x000B_@¶z¶è_x0006_AÿÏc­ä_x0004_AxþoV_x001E_ï_x0006_A¤Kvû_x0003_A*lûE_x0004_AáBkWæ»_x0006_AJ_x001A_Ü2«_x0007_A_x0003_¤_x0002__x0006_¡_x0005_AiÛHÓ_x001F_8_x0007_AA­%TA_x0008_A_x000F_,r.é_x0005_ATý0îý{_x0004_Am¯.FI_x0005_Ag8Á¸4 _x0007_ADi ¼ª_x0004__x0006_Aêâ­ÈÀ_x0005_Ab_x0014_ùU_x0003_A¼1´Â­_x001E__x0006_A_x0013_SG_x0006_-þ_x0006_A(h_x0006__x0014_ñ½_x0005_A2ì_x0004_´_x0006_A	_x000C_6ô&gt;f_x0004_A_x0001_n_x0005__x001A_Ã¨_x0004_AsÑ_x000B_È_x0006_A-kÍ·_x000B__x0005_A Ñ{ÊR_x0004_A_x001C_+lïZ¶_x0007_AìV_x000B_½Ú&amp;_x0004_A½¨&amp;v,_x0004_AÄÕ_x001D_¼]`_x0006_A¶â_x0001_Ï_x000C_)_x0005_A_x0008_Ðå_x0002__x000B__x0007_A_x000C_b]ð§n_x0003_A4ºöV_x0019_o_x0005_Am&amp;UL4_x0006__x0005_AK\ÆûÅ1_x0005_A\_x0019_&lt;p{h_x0007_AÃ_x001E_ä!å_x0005_Azß/®¶_x0004_A¼vË(â_x0007_A&amp;Nâ¥3h_x0007_AZ_x0013_uõuù_x0002_A}Lù¨Î_x0006_Aº_x000F_¾l_x0004_A_x001A_éIÄR^_x0006_A×Ááy_x0008_ø_x0005_AM}@0Èz_x0007_A¢÷ø[&lt;_x0007_A-Iãô_x0004_A_x000F_¾-_x0014_x_x0003_A-úPgE_x0006_Aâ_x0013_Bè±&lt;_x0004_AÔóT_x0001__x0002_o¾_x0005_A®;k}_x0019__x0005_Ai÷äx8_x000E__x0007_A9TÂ+á_x0004_A/X_x0018_£Ã~_x0004_A+xÔ)¤r_x0004_A1`I»e_x0005_A¾Z±Âãµ_x0005_Aàª®fhR_x0006_A!ÆÖµF_x0005_Aá¸¥ðHÅ_x0006_AÊÝöÊÏ_x0004_Aû*]±t_x0005_Aí¾£m3V_x0007_A_x0013_&gt;_x0011_²_x0007_AÛRû!±E_x0006_AÌêöè_x0005_A|FÑ_x0006_Ñ_x0004_A¦Ø&lt;Ïï_x0004_Aâ¤«6K_x0006_AÔ_x0008_í_x000D_\_x0007_A¥T_z*_x0005_A_x0002_F¡k_x001B__x0004_Aâ[Ò-F_x0004_AhÏ)&gt;_x001B__x0003_A+W_x000B_&gt;ùò_x0007_A_x000C_N ^'Ø_x0005_AßôÂ_x000B_ý_x0007_Aî\.ÎÅ@_x0005_A®_x001C_ÌÏ¯)_x0007_AW¥ÜZzÔ_x0005_A_x0006_¢¢_x001B_±_x0006_A_x0001__x0002_	_x000C_Ãr_x0004_A!úÆZ¸_x0006_A×¼ÈSQÐ_x0006_Ayñ,õ*_x0005_Aùëo»³_x0006_A¶¡S6Ä_x0006_Ao¢æ×_x0005_AÁº®_x0010_xN_x0004_Aê$qv¦a_x0004_Ad°Å_x0003_SH_x0007_A@²&gt;iNü_x0005_Av²U_x0014__x0006_AÒm9&lt;ËÜ_x0006_A&gt;¼&gt;G_x001E__x0005_A_x0006_&lt;o_x000B_í_x0002__x0005_AòúxÞ_x0005_A?Z_x0018_¬P_x0005_A¨_x000F_&amp;e_x0006_A_x0007_3´ë¥_x0006_A]yi_x001D_Øù_x0005_Aå*1¥óe_x0005_A¬_x0007_K°e_x0006_A3Q­_x001B_©a_x0005_AÛ_x001E_ù&lt;_x0006_AURz¢òk_x0007_AnHOLÙà_x0005_AV½*_x001D_­_x000C__x0004_A¹ßT_x0001__x0004_A^Nu®|4_x0006_AÈ(ÅäD_x0006_AnìÇ¹¹m_x0006_A_x0012__x0001_ì_x0001__x0002_·_x0004_Aíá9`J@_x0005_Ay_x0003_àÄ~ª_x0005_Aß _x0002_NMt_x0007_A¬_x000F__x0017_QÃ9_x0006_AÀfgÉÙj_x0006_A&gt;±½_A§_x0003_Azª¥MÔ_x0006_A`_x0010_îa_x0011__x0007_AåÐÑÓÛ_x0006_AÂJXOq_x0004_A_x0016___x000E_ó_x000D_½_x0006_AÖ_x0013_-0_x001C_T_x0006_AR_x0015_EF_x0008__x0006_AÕýK	_x0007_AÌ¯#_x0015__x0019_ý_x0006_A4ÝL-ý_x0005_AD"QChÛ_x0003_AÎÿn_x001E__x0007_AëCÀ_x0010_­ñ_x0004_Ac#?ã_x0005_AlÀ8 |_x0005_AëÞ&lt;&lt;!t_x0003_AÞ¾ÿðªù_x0006_A_x000D_WIÄÒæ_x0004_A1øNræ_x0005_AÄé®_x0010_Õ3_x0003_AHêmÅ_x0004_AÅÛ«Õá_x0004_Ao*[7i_x000D__x0004_AczãüøR_x0005_AíaÝ «ý_x0003_A_x0001_	ãw_x0017_ð1_x0006_A¯_x0013_tÅ _x0003_A±»I×_x0003_Aî%_x001D_·ôÐ_x0004_AÂDúê_x0014_Ü_x0004_A:¤P§Ö_x0005_AÃeîVo¼_x0006_Aªx&amp;\ü_x0002_AAQ_x000D_§h×_x0005_AZWh»&amp;P_x0005_A²c·Æ_x0004_AT]|¹_x0014__x0014__x0006_A_x0008_CÏ_x0019_]_x0005_ARîZ«_x0004_AI_x0001_E×ô_x0006_A&lt;#(ÙY*_x0005_AÑÞ°iÔÔ_x0005_AbY¸ÒN_x0007_ANsÕ_5_x0012__x0005_AþüÐ?æ_x0005_A_x0006_«(_x000F__x0008_AÙ#0ÆÊ}_x0003_AòÁzó'_x0007_A&amp;7¾0D{_x0006_APJèØ_x0007_Ä_x0005_A¶Gè&amp;=_x0007_A×u_x001D_Ð_x0005_AqÀ_¸~_x0005_A_x0007_à/x_x0006_Ap_x001D_8×¡_x0004_Ad¼ZF3_x0003_A_x0015_øËõ_x000B__x000C_â_x0005_A_x001D_ë8~_x0006_A]¡Qaê_x0005_A&gt;6m_x0001__x0019__x0005_A+Û*_x000D__x0006_Akq´._x0003_/_x0004_A"nY×Ø_x0012__x0006_AÓWÙÉ_x0006_AäËqrM_x0005_A1_x0003_õ|×_x0006_Az©`ëN_x0006_A¼ùl|¢º_x0003_A)_x0007_bî9_x0006__x0008_A@ÔÎWm_x0005_AB¯y#_x0005_AÙgç_x001F_a7_x0005_AC_x0019_ní_x0010_Ý_x0006_AÄ°w_x0007_A¸¦aÓSó_x0004_A	G¬&amp;6µ_x0004_Añ_x0015_FîOÉ_x0005_AúÝû"_x001B_õ_x0007_A$÷_x0018_3_x0004_A¼_x0012_ÊðÅ«_x0004_Aía«ÛÕº_x0004_A Øx_x000E_ÆE_x0004_A¡"_x0008__x0005_A_x000B_b¿¶»N_x0003_A ²§©_x0005_A_Ó´ê_x0005_A#_x000E__x0005_Ë_x0002__x0015__x0008_Aî_x000F_vlí_x0003_A_x0001__x0008_ÏäC·÷_x0003_Am_x0002_lïAô_x0005_A_Med_x0004_ä_x0003_AD.5Üs_x0011__x0005_A_x001A_ È:79_x0007_A1DFE:ù_x0004_Aº[S_x0015_;_x0001__x0007_ACìáw¥_x0004_AHw(xL_x0013__x0005_ACSÊÿ_x0003_@_x0007_Am^P__x001B__x0007_AÎ¨_x000D__x0006_A2_x001D_Qg¶_x001C__x0007_A_x0015_²ÜTçU_x0005_A °ß_x001C_É_x0006_A_x001D__x0015_{äC_x0007_A_x001E_Ô¸+ª_x0006_AÔ5_x000E_ã_x000F__x0006_A£g]`_x001C__x0005_AÄ_x000B_]-)j_x0005_A&gt;JwTh_x0007_A_x001A_Ýõ%o_x001B__x0006_A°,uFã_x0004_Aó¥ÄW*_x0005_AûÖûc_x0018__x001D__x0005_A`¹Ö_x000E_'!_x0006_A@F_x000B_ß_x0007_A"Qv_x0001_³_x0005_Aú©üÚ¸_x0005_A_x001A_êvP*Y_x0005_Aü)ymè_x0007_Aê_x0004_Â_x0008_	Ì_x0002__x0007_A¾+Á@=Ç_x0005_AÐd¼w±¦_x0005_AÚNWÊ_x0007_p_x0005_AKç8â_x0006_A&gt;Eãy_x0016_{_x0007_A_x0012_¯%Ò_x0001_Ö_x0006_AQê_x0012_O¨ã_x0005_ACÊ;TXQ_x0005_A_x000F_ÈxA_x0006_Az²_x0008_,è_x0006_A×¼º¹å_x0004_A_x0006_÷Þà  _x0006_AÄ_x001E_õ_x000D_Q$_x0007_A²Gé_x0014_2_x0006_A_x0006_Ð­¬_x0003_AöÊ_x0008_ü_x000C__x0004_AC2Mâ_x0002_AJ~ß_x000D_³_x0005_A8Æ=_x001E_G¨_x0005_A9Y{v`¥_x0005_A2Ú_§"_x0010__x0005_AòágÅA_x0005_A_x001A_Î~·²_x0006_A¿kî}¿_x0005_AùK¨û_x0004_AöGÄuÎ_x0004_AÜ_#L_x0005_A_x0010_döåRU_x0006_AúG0_x0002__x0006_A ØfDCÍ_x0005_AèíBw_x0006_A_x0008__x000F_B	¹:_x0006_Aõþ_x0005_-2_x0007_A»õ_x0003__x0005_½6_x0004_A=-ÆL_x0006_AJ!²èÂ_x0004_A5N,LÜ¹_x0007_ACXøû&amp;_x0004_A_x0004_ÐZÜ÷_x0005_AReX|D_x0004_A_x0002_¼Q¤,_x0006_A_x001E__x0004_?úg_x0002__x0005_A»¢(UÝ_x0004_Aëf£ÔÓ_x0005_A®n»_x0005_AÐÜåÍj_x0006_Adªçn_x0002__x0006_A÷õgÉê8_x0007_AHB´ç_x0012_Ì_x0004_A^Ø7MB@_x0006_A©«k&gt;×²_x0004_AîÈ³Ëå_x000D__x0005_A_x001C_[3_x0005_A\+ðÓèÜ_x0005_Ag¯L^Ð_x0006_A`_x000C_:MÃ_x0003_A&gt;&lt;ÐºP_x0006_A@ú¨_x0013__x000E__x0006_Al_x000B_ÎW¤_x0005_A¯_x001F_©é.l_x0005_AÂú_x0019_á_x0010__x0005_A¦ýF±g_x0006_A~Í_x0001__x0001__x0002_bÏ_x0004_A-Ë_x0007_xåp_x0005_A¾ _x000D__x0018_FH_x0004_Ae2Y_x001B_pé_x0005_AbB¾_x0018_.p_x0004_A´I_x001D_s_x0019_/_x0005_A(ö«F%_x0007_AV+_x0017__x0007_AÔÒ´¥Ú_x0006_AØ©ñå_x0006_AY0~HòÑ_x0006_AJÍß)¯w_x0007_A&amp;Tõ¦´G_x0006_A¶î'äo_x001C__x0005_AëLóG_x0004_A_x001E_ñ¡Hä?_x0003_AÒ}Ð_x0016_9_x0003_Aè_x000B_·8_x0008_¼_x0007_A1SSä½_x0005_AlÊC_¤_x0005_A©ÑM¸Û_x0007_Aî_x000B_ÀÜü_x0004_A¬µIz_x0017_*_x0005_A-W_x0001_6_x0004_A_x001D__x001A_ÂoLs_x0007_A6¢¤õu_x0005_A*1'§-_x0007_A²BNN§õ_x0005_Abì_x0017_¸ÙÓ_x0006_A_x000E_ÑÜ¹{_x0004_A;Ê7¤UE_x0006_Aw_x0016__x000C_Á_x0004_A_x0001__x0002_\SjÒ§r_x0004_AæÆc_x0017_}_x0005_AX_x000B_D_x001F_ì_x0006_AªÉ&amp; )_x0003_A£ÌRä©_x0017__x0004_A_x0002_"Us*_x0006_Aù¦_x000F_¥W_x001C__x0004_AÒUþõy_x0016__x0006_AWi_x001E_)L_x000F__x0008_A$=w,Ñu_x0005_Aó'sÐ_x0006_Al)S}Ó_x0007_A¶R]A_x0005_AA72}o_x0005_AÙ_x0008_f_x000F__x0005_Aoð_x0012__x0013_ms_x0005_A:èÃ§_x0005_ATk2É_x0005_ë_x0006_A.¢_x0003_m?'_x0005_A®S_x0011_1{¿_x0005_AiPaÊ½=_x0005_AÑhÍ_x0003__x000C_5_x0004_AíÎ¬¸_x0003_Aâ_T×]_x0005_AgÙf^ª½_x0006_A_x0010_Ákûþ!_x0006_A'3_x0003_N_x0006_A¨Cáù_x0005_AÃdlû¦_x0005_A*I`àó_x0006_AÔÀmUÕ$_x0005_Aãyà_x001E__x0003__x0008_I¥_x0006_AkØ¨&gt;h_x0006_A(@ðñéÍ_x0005_AA52t_x0004_A½_x000C_REØ_x0004_AÜþ¾_x0006_AÊëøá_x001F_m_x0005_A!lóu_x0003_?_x0007_AÆs_x0007_A°^­ä¬ò_x0006_A_x0004__x0016_ï_x001A__x0007_AÌüvU&lt;Å_x0006_A_x001D__x0003_6Á_x0001_\_x0005_A&gt;_x001E_KÂr_x0004_AÖ_x0005_]Ê¤_x0006_Aëä×Ös_x0002_A$x6Úö_x0002_A^*½ª_x0017_O_x0006_AE¥ì$p_x0005_AÊU_3»=_x0007_AßÜ_x0014_3jO_x0007_A_x0014_C_x0019_£]_x0004_A´òZb$&amp;_x0005_AïÑj¹×ß_x0007_AúAsÎãÀ_x0004_AæFnç¦È_x0005_As­µJ «_x0005_A¤¿_x0006__x001F__x000E__x0006_A{K®ÀÍ9_x0007_A_x0016_c))Þ_x0006_AdÙC2¡_x0005_Aà¸çõ_x0013_Ô_x0006_A_x0001_	ÁÅ Å×·_x0005_Aor0iz_x0005_A_x0001_¹¹&gt;»_x0005_AèÑÃ+ñ_x0006_A0iz_x0006_A©øâ_x0018_D_x0004_Ae Pr0_x0006_A³û9WÙë_x0004_A_x0003_úb4ê_x0005_AKq_x0001_k(_x0003_AYþ_x0004_4_x0006_A_x0012_ýmÇ¨_x0006_AÍè¶_x0013_8_x0006_AÞ_x0002_ç_x0002_ _x0007_A&lt;ó-_x0003_1½_x0006_AäC[_¬_x0006_Aèôf_x0010__x0004_AOÁ·*Úo_x0006_A_x0004_ò_x0015_y_x0001_µ_x0004_A¯Ë_x0016__x000E_Õ_x0006_A£ÏE'g_x0007_AæM\Q_x0005_A ~L¨Ü_x0015__x0006_AD!_x0017_¤dy_x0004_Ap_x0008_ê_x0017_¦_x0005_A¤ïløÐ_x0005_AÆ¥B_x0006_AÕZÒÙ¼à_x0004_A9v!Õ6º_x0005_AC³gi_x0004_A©8/{Üè_x0005_A§IX_x0008_	Û_x0003__x0004_ANHqIÌ_x0005_AðÈNo\_x0006__x0004_AvÇ¼4À_x0007_A{_x000E_ì¶Æ_x0003_A|ª_x000F_iÒ_x0007_Aùw±ª(_x0005_AÏiy_x0015_­S_x0004_Aÿoû;*o_x0003_AÀBðß0_x0004__x0005_A_x0011__x000D_kÇi_x0010__x0004_AI±_x0001_zuÍ_x0005_A÷§#t²_x0003_A_x0016_×Õ_x0005_nC_x0007_A_x0014_Å«±6_x0004_A}_x0016__x0003_wç_x0005_A_x001A_Cën^d_x0007_A_x001E_¼BìÛó_x0005_AîÅ_x0001_Á_x0004_Að¤E&amp;_x0005_AÂ¹óëV_x0006_A´ _x001D__x001F__x0007__x0005_A °²&amp;_x0005_A_x0007_NùL&amp;Ö_x0004_AUÝ_x0004_c³É_x0004_AüýùéÕ¯_x0007_A__x0003__x0001_ßüL_x0004_A¡_x0016_0l_x0006_AW÷ð;Ã_x0004_AcYt½û_x0004_A¤æHV_x0002_î_x0003_AàÏ_x001F_w§_x0003_A_x0002__x000B__x001A_øIôö_x0005_A'á^8_x0005_Afò½l\¾_x0004_Aó_x001F_ïcÒ_x0006_A:þ¸¤_x0012_õ_x0006_A_x000C_=eß_x0010_ê_x0007_AâÈ"\¼_x0007_Ay¿¡:©_x0005_Aò_3_x0018_^z_x0006_A¦¥îNâ_x0003_ANOÎ^/õ_x0005_A?Ï]&amp;ñ_x0005_A@äÝ_x001A__x0007_AÝ_x001B__x0002_ý&gt;_x0004_AÊ^v!	_x0006_A¶¢yáÂ_x0005_AãÔî¿O_x000B__x0006_A:¦_x0014_¢Û_x0006_ATÅ¤#3ä_x0007_AJÔ±_x001E_|_x0016__x0007_A§0Wu_x0004_AÌ¦="ý_x0005_A"XÊ Ü_x0006_A&gt;×Æ_x0008_±5_x0006_A/ù¹xÃÖ_x0006_AÚ-üÙT_x0006_A¥ù¬°_x000B__x0005_AÚ_x0011_mQo9_x0004_A_x0010_PÁ·õ_x0003__x0006_ARîV7Se_x0005_A."#_x0015_¢À_x0006_AÏ_x0001_¨	_x0002_	_x0001_|_x0007_A=o;çÐ_x000F__x0007_Aº_x0002_Ï_x0008_½S_x0007_A¾Ð.Á&gt;_x0005_AµEÌq£_x0004_A_x0019_[©_x0014_/_x0003_Aá¹ÝQ]"_x0005_AÅÔn_x0010_)_x0004_A°%$Ì'ì_x0006_Af-vÁ_x000E_V_x0005_A*·[_x0004_A'±± ¬_x0005_Apx9\`b_x0006_A;¡"lÝ«_x0004_A&lt;gÑßA_x0004__x0008_Aw.Î°_x0005_]_x0007_A¦ïv¦¤_x0006_AEï­æÕ_x0003_A;Ô._x0004_¸³_x0005_ALÎØY7È_x0006_A_x0014__x0004_Ê9_x000D_P_x0004_Afb%Û­_x0003_AÔ_x000C_gKÌ&amp;_x0006_A_x0017__x0001_?À!_x0005_A0Fn{_x0001__x0005_A_x0016_ò2Î_x0006_AÜ-¼5_x0016_®_x0004_AG|¦Ñ_x0004_A_x001F_[/$Øû_x0006_AÒôW_x0010__x0007_A_x000C_Òehæ_x0004_Aµ_x0001_þWp,_x0006_A_x0001__x0008_Ê²à¡Ë_x0007_A3'Ö­_x0017_¸_x0005_Aú®¥E_x0013__x0005_A¯!¼Ó£_x0006_A_x0013_ø×_x0014_³_x000B__x0007_AI¼î5X@_x0005_A.áÚ_x0010_¥_x0006_A$_x0019_(ï_x0003_A\_x0016_glçz_x0007_AÜx8@_x0005_A@ü_x001C_tÏ_x0003_A´_x0008_×ü_x0002__x0005_A¼ª_x001B_ÿq]_x0006_A»+=_x0004_A\c)Ù;_x0007_AâC29óp_x0003_AÚZí¦!j_x0006_Av3À_x0001_U_x0006_A\ÇKµÀ%_x0005_A4{ßy_x0005_A6É¡ }_x0006_A_x0001_v_x0001__x0013__x0007_A_x0003_Ä_x0015_1_x001A__x0006_APóÄ£_x0003__x0005_A×ErÑI_x0005_AukÄn&amp;_x0004_Aè:}0_x0005_A¯H\ç_x0006_A~_x000B__x001D__x000D_Ê_x0006_A³_x001C_Tf_x0003_F_x0005_A%{pÈþ_x0007_A¦-^_x0014__x0001__x0002_·ù_x0004_AÍ\µ_x0017_ý§_x0007_A;n©rQ_x0007_AsÕXXµ_x0004_AÉ÷yþâ_x0004_AnÁÂø®"_x0007_AÍÒ¨Éù_x0005_A&gt;=_x0018_åbr_x0007_A¸÷ ök_x0004_AfõÍî'_x0014__x0007_A°'Oÿ$Å_x0006_ASè7_x0004_A2_7¸_x0005_A[_x0005_®â²_x001D__x0005_Awßa£ò_x0005_A`aé_x001B_îV_x0004_Aþ®K$ÿp_x0005_AO_x001B_þÑ0_x0005_AÃ_x000D_á£_x0006_Aý±uÃ_x001E__x0005_A¸ûdá»_x0004_A_x0006_&lt;Q8_x001A_	_x0007_AU[ÁÙ_x0004_A_x001C_±×#V}_x0004_A&lt;2W_x0003__x0004_AOuÑõA¡_x0005_A0)Þ_x000B_Ó_x0004_A_x0011_¡Äú,q_x0005_AßèôÎ5_x0005_Añ¦+=oô_x0004_Awû${Çü_x0005_AeEÝóÞS_x0006_A_x0002__x0008_t))ÜÝ_x0005_AXf&amp;!3¯_x0007_A.ç¿Ãj_x0016__x0006_Aÿ]viX_x0005_A&gt;høW´_x0006_AÂÍ®#Üi_x0005_AOM[h_x0005_Aið¤i_x0004_\_x0006_AsüðÏ×&amp;_x0004_A9Þ¿Õo_x0007_A.dû&gt;_x0006_AcSï,ð_x0007_A«B`{=I_x0006_Aw¯_x001A_¤o_x0006_Aîk_x000C_Þ«_x0004_A_x000E__x0019_(_x001F_T#_x0007_ARù[ö½_x0005_A_x001F_òIBû_x0003_A0º¥_x0003_¾T_x0007_A¥_x0001_øþÑ|_x0004_Ae_x0010__x0013_²@6_x0004_AÌ;_x0005_A4!_x0004_ñ~_x0006_A*ÄÞ;_x0005_AðÍî§_x0005_A_x001A_º"Ð_x0001_	_x0006_Ai@_x001B_ù0_x0007_AXø¬Ç­_x0006_Aûº_x0014__x0014_=_x0003_A@ûË[_x000F_Þ_x0003_A6X_x001D_Î_x0006_A3	_x0011_³ì_x0004_Av;5_x0007_}_x0006_A_x000D__x001F__x0006_A¼&lt;Æ³ -_x0005_A_x000B__x0017_Óÿ_x0006_Aün¦_x0007_AÍCÂ±~_x0006_Aö#ã_x0004_Ay_x0004_õ;_x0007_A­_x0018_·6y_x0006_A_x0007_4_x000C_®_x0005_A- 1Òw_x0003_AW)yÁS_x0006_A_x0008_æ°Xy_x0006_A}ì_x000C_A¶_x0005_A­Ù3_x0006_Ahø_x000F_q9_x0006_AÂ´6U_x0007_A_x001B_]Jf_x0005_A_x0005_8_x000F_Ë_x0006_A5@º°6_x0010__x0007_A_x0001_¡&lt;Ø×Î_x0004_AóF=A~_x0006_AÓ_x001A_¯_x0002_Ý_x0006_ARñhFã_x0007_AQ\_x0007_ãyú_x0004_A¢_x0008_·l_x0006_Aå_x0001_¶ç._x0005_AÄÚG6_x0005_A°îyÑ_x000E__x0005_AãåÂ¸J_x0006_A_x0012_ÁfÊÂ_x0004_A_x0002__x0008_ÖÑ8Î&lt;_x0005_A)/W!'-_x0006_AÚÙ#òU_x0006_AAsâj_x0001__x0005_Aû=ÐXñ _x0007_A7Ó0X,_x0005_A_x001D__x000D_:zb¯_x0004_A¥Tßñ;_x0004_AUl_x001F_­Öê_x0003_A_x0016_Æ!ÉÓT_x0003_AMì_9nó_x0005_A\y_x001D__x0012_&lt;_x0006_A1`ñøõÌ_x0004_AAWÙ&lt;k_x0006_A£cÖpû6_x0006_AudÒ_x0004_AÒ¡¤fY_x0004_AäEºàX¨_x0006_A¬súù_x0013__x0006_A¦_x0004_ud«__x0005_A%C+_x0016_Ì_x0005_AÞRCU _x0005_A3XkVù_x0005_AÚ³FE_x0004__x0007_A¦Q_x0008_ùÌ_x0006_A¤¤ñ¢c_x0006_AF¬l°øh_x0006_AÕ_x0010_ùÝi_x0006_A_x0008_ (hþ³_x0006_A¶ÁüÞÈz_x0005_A_x0003_õ_x0001_&amp;R_x0012__x0004_AúïvÒ_x0001_	 /_x0004_AjspF_x0002__x001B__x0005_AwÂ_ñXv_x0004_AâH2æ]_x0005_AzS_x001E_¤_x0006_A!û_x0014__x0011_6ü_x0003_AdãO?P_x0006_ArVÇEµ_x0003_Aì_x0006_ã¬*_x0004_AëÔÕòV_x0005_Aþ¬¶Èã_x0005_A$z@_x0011_È_x0003_A_x0007_«i_x000F_ë_x0004_Aß^_àX_x0005_Aû_x001B_*DH_x0005_Aås¾Ý_x001C_3_x0007_AV/T_x000F_A`_x0007_A@Dq_x001E__x0005_A6ã Kq_x0005_A_x0012_NRñb_x0004_ACù¬¥wô_x0004_Aè_x000B_å5¼]_x0007_A|&lt;h_x0002_V_x0004_A °U[%_x0005__x0007_A©7þÆØ_x0005_A!~_x001C_õ_x0005_A ÚüªØÛ_x0006_A_x0008_×ðEÐv_x0005_AJñ&lt;_x0008_µ_x0007_A,@Í»õ_x000E__x0006_AB;uS"Ô_x0006_A_x0015_Õ Oò#_x0006_A_x0001__x000B_2 þ}Õ_x0005_A#[¦&gt;Ü¢_x0006_A¨Aå¨_x0007_A_x0014__x000C_­ç¨ý_x0006_A »3_x0016__x0010_Ò_x0003_Aÿ¸_x0015_ú»¥_x0007_A76Kr_x0005_A%	&gt;P_x0007_A_x0004_ß_x000D_õgG_x0004_A_x000D_Ó{wC_x0001__x0004_Aï¥_x0016__x001A__x0003_A¸_x0001_òeh_x0007_Ak_x001D_ï,¹_x0011__x0006_AJ¦²ìÍ_x0005_A_x0005_f¹_x0002__x0010__x0005_A¦$_x0017_»_x0005_A@f÷î_x0015_´_x0004_Ap÷¬_x0018_M_x0007__x0005_A²ÓÁp­7_x0005_A°Q¶òVE_x0007_Axe!äï_x0006_Aû}ß½×Æ_x0005_Aôv_x0003_/Þ_x0003_A O¹W¿A_x0005_A(_x001F_"T_x0013_á_x0006_A1ï»Ë&gt;_x0018__x0006_A7òô_x0012_®_x0006_AqôÐ	f{_x0005_An­._x0004_ª_x0016__x0007_A[_üyi_x0005_AY©@_x0008_ï_x0004_AF_x001D__x000C_Ä_x0002__x0008_É_x0011__x0004_A!mGoß_x0012__x0004_AÓQ\_í-_x0004_A¾wýH_x0005_AÚóè÷¿Ê_x0004_Aã_x0004_$ZÇ_x0010__x0006_Ad¿_x0004_k_x0007_ARuÕ£_x000D__x0005_A¸éEoß_x0004_A#&gt;þñ_x0007_A_x000F_d$_x0013_Ão_x0005_A¢_x001C_CË©_x0005_A	çtª&lt;_x0006_Að&lt;£&gt;_x0006_A°Ü_x0019_hÉ&lt;_x0006_AÙ(_x0014_Þl_x0004_A¾»m¹_x0005_5_x0006_Aé_x0019_XòîG_x0006_A×^4ÓM_x0006_Av_x000F_Ê*$_x0005_A_x000B_@"_x000E__x0004_A^.Áï_x0005_Aá£¦_x0015_«_x0003_A&amp;_x0011_²ÆÖ_x0005_AæÈPn¾_x0005_A}»·á ç_x0006_AjV÷â1_x0005_Aqù]4ç_x0005_A`_x001F_]"_x000C_-_x0006_A¯jqeËÈ_x0007_AÛn_x000F__x001E__x0001_ä_x0006_A;óÓ¨(%_x0004_A_x0001_	¨h8æG_x0005_A_x0012_(_x0010_øö_x0005_AºM 0§7_x0003_A¸ªå_x0007__x0002__x0004_A/¢_x0003_ñÄì_x0006_Aav¦á _x0005_A_x0005_Å]_x0019__4_x0007_AÂÀÈ^À_x0003_A­y_x000D_ :_x0017__x0006_A¢îÝ_x0018_®)_x0004_AÈ\(¼Ö@_x0006_AH_x0002__x0002__x001C_+_x0004_A¬ÊàÀ_x0006_Aó¤vÙ©_x0004_AÆÐ_x001C_`Ñ_x0004_AI²i"_x0013__x0005_Aj7W÷_x0014_J_x0004_A_x001F_n¹wB_x0005_A¾c¹5_x0008_A`d	#_x0004_AÃ÷ÖÉH{_x0004_A4¶×â,_x0006_AUz'ù_x0005_A'_x0006_ø(ü_x0005_A SÖ_x0019__x0005_ArÁ=m}_x0005_A:_x000C_?º_x000E__x0004_A·e$c_x0007_A_x0007_N_x0016_Ì_x0006_ABÎ¼_x0005_A¾ÃgtÆ_x0005_Aäÿr4_x0008_	&gt;_x0005_AW04_x0015_¨H_x0005_ANG·ÏÉ_x0005_AÉ5ô_x000E__x0005_Ah·ÛNô_x0006_AHwßc_x0005_AÌL**n_x0006_A:mikw_x001D__x0007_A_x0006_æ°ªzþ_x0006_ADñÒ`_x0007_AèÖZÃi4_x0005_AuHÃÁ_x001D_Ë_x0003_AÉ¤Ó¢ø_x0007_AàÔ$ß_x0004_AóS_x0002_Ð³_x0004_AôÒì_x0004_A¤m+ëv_x0005_A_x0007_ëÉÌk_x0006_AGÃ#Y*O_x0006_AgOÓ_x0011_2 _x0004_Au{Ó*Ø_x0004_AN¹¤_x0005_A_x0005__x0007_ÅPu_x0007_A_x0001_®³"½Ò_x0006_Ac¹¡o64_x0005_AcSÑdo_x0004_A_x0001__x000D__x001E_mõ8_x0006_A¿_x0005_¡x_x0007_A`ûªÑ¨3_x0007_A9Ü12Ó_x0004_A_x000F_l|ÕÌ_x001D__x0005_Aæ·Él_x001E__x0007_A_x0001__x0002_(Úÿ{ú_x0006_A_x001C_¶Ûx_x0006_AUtîCvI_x0004_Aä_x001F_¼}_x000F_ï_x0005_Aã"§þZ__x0004_Ar_x001F_ü¶_x0019_*_x0005_A_x0012_±døf_x0004_A_x0003_676Ìù_x0004_A¯`yædv_x0007_A_x0008__x000F_P_x000F_£_x0005_AN¶Â*_x0005_AjØ¢}_x0004_A_x0011_Ó4_x0015__x0006_A¼_x0014_9ñe_x0006_AHtñºÉs_x0004_AúËlsï_x0006_AôHãC_x0005_J_x0007_AÇÃ³«_x0007_AJ&lt;JÏ_x0006_AâÔ3ÑJB_x0006_AÙ&lt;("ý"_x0006_AóÒÕZ_x000D_Â_x0004_A_x0003_&amp;_x001A_5´1_x0006_A«0_x0016_Ñ¤_x0005_AÞÏ_x0016_7o_x0006_A¡Ú_x001C_-_x0007_A) .rz´_x0004_A¸_x0012_tTW^_x0004_AiX_x001F_Ý®V_x0007_A¹$_x0019_¨¿_x0004_A¹}ÆÃd´_x0005_Aàe_x0010_u_x0008__x000C_Fh_x0006_AêÆ_x000E_KQ¨_x0003_A~QÒÿÍ_x0004_Aëç_x0015_ý»Ø_x0005_A_x0010__x000E_Æ_x000F_¥_x0006_A(ÆàÌ_x000D_º_x0003_A_x0004_Ú_x000F_s_x0005_A+¯à®^_x0004_A3ië_x001B_i_x0004_A6Î_x001B_¶!û_x0006_Az³ôO3J_x0005_AÆÑ»_x000B_¬æ_x0006_A_{b1_x0005__x0006_AÚbñ»_x0013_'_x0005_AÑ¥å?"_x0007_A5Âá&lt;Ý_x0001__x0005_A)°C!¶Ë_x0004_A½¯¯Áê×_x0007_AkÍÑ9;_x0007_A¨7_x001C_Î[_x000D__x0006_AÝ_x000C_×¸Ö(_x0006_AüÊOåõ_x0005_AÄj_x0018__x0005_AÞ*æ*%_x0006_AÙÏ_x0011_{¼_x0005_AØõµ$µ_x0005_A¸Ü_x0008_=){_x0006_A¾í×¢úð_x0003_AW±Ú£ÕB_x0003_Aþ_x001C_¢_x0006_Ap(úP_x0002_õ_x0005_A&gt;Á¢_x0005_	_x0007_A_x0001_	_x0002_ë_x0016_+_x0014_µ_x0007_Aº/.i÷-_x0005_AÄ_x0019_g	,_x0004_A_x0004_x9¨_x001F_v_x0004_A_x0003_ªüêñ_x0004_AÚ_x0002_}®ñ_x0005_A"B_x0002__x0013_VF_x0006_Aa£B4_x0016__x0003_Aõ_x0019_aÃ_x0004_A&gt;Å1»_x0006_ATú+0_x0005_AÇD_x0012_W_x0006_Aý+$Ï3_x0004_A,æ»L(_x0005_AØ;_x0004_À_x0003_A/_x000C_Yg_x0006_Ak÷!bE_x0006_A¹Fó¤_x0004_A_x0005_«_x001E_B,_x0005_Am_x0003__7æ_x0004_A4·ÐÖ_x001A_ÿ_x0004_Ax_x0001_40cB_x0007_Aè_x0001_.}?¹_x0005_Aì6{$ª·_x0006_AG_x001C__x0014_9_x0005_AÞýO¾¸_x0005_A_x0008_zv¿_x0015__x0005_AjÂi-/_x0005_AÞÍ!¿_x001F_ì_x0006_Az,UÕÑ_x0005_A«ík_x001C__x0007_AÜ)¬_x0001__x0002_0_x0006_AÆøÈ6_x0007_Ar&lt;é	_x0013__x0006_A_x001C_ ¢ÌK_x0004_A_x0002_óígj~_x0006_A_x0016_ßÍ5_x0007_A_x0002_H_x0005_Aà¹vóä_x0006_Ah_x0014_oÁ_x0008_Z_x0004_A_x000B_]À_x001C_K_x0005_A_x0015__x0015_±Ôm_x0004_ASmZý_x0006_A¨bz_x0018_ø_x0005_A_x0011_Låøà_x0004_AAÈ"®_x0005_AV·_x0001_ª_x0007_AqmJþØ©_x0006_A_x000B__x0006_jBrq_x0007_A¦d³6aü_x0004_AKíÛSu_x0005_A_x001B__x001D__x0002_~0í_x0004_Af¿Ïx`_x0005_AW*L1r_x0006_Aâ8_x000D_X_x0015_Á_x0005_A_x001D_ÂAÊ_x0005_A½}µt_x0006_Au;GQ.E_x0004_A_x0007_fcÉä_x0006_Ajc³-æ_x0006_ADÀüC_x0007_A°©KsÃ_x0006_A_x0008_-,!R_x0005_A_x0002__x0008_õM2#1J_x0006_Az_P Äv_x0006_A&gt;ÃçÔy_x0004_Ajl)_x0003_¼_x0007_AJr,]_x001A_ö_x0006_A¥Çm§¡_x0007_AH`=ÇkG_x0005_ANql;¿_x0004_A12Öº^_x0005_Aú%_x0013_®_x0003_A_x0012_Ã³'þ_x0007_AeDjñÓ¸_x0005_AyÜOÅ_x0006_A¨ØA_x0011_¥n_x0004_A)O®à_x0001__x0003__x0005_A=?=K®z_x0005_A±°_x000C_º_x0001_._x0007_AÛ_x001E_è»§	_x0005_A.ì_x001D_C_x0005_AÞ_x001E_³öú_x0004_A7_x000B_û¸L_x0006_AôqÞ¾ÄÛ_x0005_Aiø\ýúV_x0003_A{_x0001_Ú¸c_x0005_A?êRôs@_x0006_AÈ(ó6Ë}_x0006_A×	[¨9	_x0006_Ab&amp;_x001E_(íÙ_x0006_AùÏsÓzQ_x0004_AhÒÄÖË_x0005_AÁbâgÀÃ_x0005_Aº8R´_x0002_	¬¥_x0006_Aÿuúbé_x0011__x0006_AdK.VO8_x0005_A5êÐ_x000E__x0005_A_x001E__x0007_Ä¸_x0006_A\Ï_x001C_Óg_x0006_A_2&amp;4_x001A__x0005_AQ+­&amp;PÏ_x0006_A¸÷ôüd_x0006_A_x001D_ç_x0011_ú_x0005_A[=jU_x0006_Aã¾_x0005_aµò_x0004_AI·LÏÏ_x0003_Aþ¬Üä6_x0006_A3_x001B_Ïb÷_x0003_AÓ_x0019_J_x001B_&lt;¢_x0004_Abé¤±´_x0007_Aº_x0003__x001D_#ÚO_x0006_A|Ð=ÀøQ_x0004_A_x0010_ñhè1´_x0006_A¢y_x0012__x0006__x0007_AgZÖÀ¶Â_x0003_A|_x0008_ä½_x0006_A_x0006_O_x0002_×_x0004_Aô0Á^_x0016_Ë_x0005_AV¼_x001B_Z]_x0004_A_x0003_NÇ`ô_x0004_Aóª_x0019__x0001_Ïû_x0004_A_x0002_2ðÆ_x000D_P_x0006_ArP\_x0015_|_x0011__x0006_Aý6Ñ_x000C__x0006_A_x001B_V_x0005_A_x0001__x0008_	_x000E_Ñ_x0018_@_x0004_A2¯Ê_x0004_:]_x0006_AõNøsÀ_x0005_Auãâ[÷_x0003_Av¡8_x0002_Í_x0004_A_ÚW_x0014__x0015_Ö_x0005_A_x001C__x0002_K¸_x0006_Aú+F£_x0005_Aª:&amp;ÎQ_x0005_A"¼Û×_x0004_A_x0008_·{!Þ_x0006_Aþý0_7_x0005_AOP'¥_x0005_AåH_x0010_6ÒJ_x0004_A_x0007_µ:êÄ_x0006_Aóíê&amp;â_x0006_AFz_x0002_¶È­_x0004_Ab8O4T-_x0005_A_x001C_wôÒ¼_x0006_AÔóÇ¤R_x0006_A¹t£_x0012_6ã_x0006_A?}üa_x0007_A¨ê@H4_x0007_Aö¦­´_x0001__x0005_A	¼_x0019_ÅØV_x0007_Ahí,'Ê_x0003_AIS9Û-d_x0005_A×3ü_x001B_É_x0005_Að3ej²B_x0005_AÞ~q_x0016_g_x0007_AÓ¥ä3F_x0005_AþJ_x0007_¾_x0001__x0008_Åé_x0004_A÷_x0013_©.¸@_x0005_AâËóÓpN_x0004_AøÆû\Õ_x0002_AÈ:ô`¨_x0006_A=©_x0001_ gU_x0006_A¾Xµå!_x0005_AäQ_x0019_¢4]_x0007_AÏ¼PÌu_x0005_AH6Àö_x0019_²_x0004_AjàÜÝÖ¹_x0006_A\_x001C_±,_x001B__x0007_AÔô÷¿N_x0002__x0004_A_x000C__x001B_&gt;Òè_x001A__x0004_ApÝLM4_x0006_A&amp;µz'lÛ_x0004_A¶_x001F_Æ_x0002_Ai_x0007_AGÆ_x0007_Ùy_x0006_AqiÆ_x0004_º_x0005_Ap¿_x0015_BØ_x0005_Aá¦`G_x0004_A_x0002_ú»	z_x0005_AÈ§NS:_x0004_A_x000B_ë¦&amp;Ñ_x0006_Af°_x001C__x0001__x0006_A÷·_x001E__x001C__x0005_Adú©ó¾_x0003_AÜÕz_x0006_Ab_x0010_9Îàu_x0005_Aw=g_x0005_A_x0005_P_x0014_ÖÐñ_x0005_AbY¾_x0004_A_x0002__x0008_â+ö_x0004_³_x0005_Aö:_x0005__x000D_MÊ_x0005_A ÉC,dQ_x0005_A_x001E_wKc_x001E__x0004_Aó_x0003_«`íÖ_x0004_Aüµ\Ú_x0007_A_x0010_ÎHÉRð_x0006_A_j&amp;_x0005_A;äû½g_x0003_A ýÍüL_x0005_A=e[_x001D_{_x0005_A4*s_x000E_ÿ_x0004_AäwqÈ_x0005_AµãÕÆx_x0007_A¶5ÓD÷_x0005_At Ãh_x0007_A{0©_x0018_Ç²_x0004_A)µÓÒè_x001A__x0005_An@5(1_x0007_A¾·ÁÙÏÀ_x0005_A?w_x0017_Gkÿ_x0005_AhBý$&lt;G_x0006_ABE-Ì_x001B_ú_x0006_A!gÎmv»_x0006_A}#_x0015_ME_x0005_A&gt;6jN={_x0006_A¸Kë_x0003_A_x0010_ì¶ýé_x0004_AÅtÍ2Ö_x0006_ARÙ}ÙR+_x0006_A0õÅëi©_x0005_A_x0001_´¬Z_x0001_	zS_x0003_AÑ§_x0014__x0007_&amp;g_x0004_A+½Wö_x000E__x0005_A_x000F_#w¥Þ_x000B__x0007_AÁ_x0008_ÿp_x000D_¢_x0004_AhÁ_x0014_Û._x0006_A_x0003_§08â_x0003_A;åúÌ°~_x0003_A_x0008_ºS®¿J_x0005_AùWI`Ö_x0006_A_x0001_û±»jA_x0006_AÞõ´`e_x0003_A«H7~_x0003_APxUa_x0002_l_x0007_Aª|Ë¹U¿_x0005_A¦ÇO2C_x0005_A´Òð$_x0007_AâÑ­±3_x0007_A$ÑÐ&gt;_x0007_AÜsû**_x0004_A¶Ú_x0014__x0007_AÈFjþî_x001B__x0005_A*ÍRá_x0004_A_x000B_vRG _x0006_AÆZÎkõ¢_x0006_A_x001B__x001C_Ì¬_x0003_A^¿_x000E_¿Mc_x0004_A?[)ïe)_x0005_A×Ç £Ó_x0004_A¶qTèc_x0005_A/Nø_x0001_°_x0006_Az1¡ b%_x0008_A_x0001__x0002_æ_x0011_Cþ$_x0005_Avá${_x0001__x0006_A@$,Ø_x0006_A+¡&gt;Bâi_x0004_Aqºú_1=_x0008_AÔp_x000F_÷ô_x0003_AMlàÝªx_x0005_A1^nmB_x0005_A5£_x0016_ß_x0015__x0003_Aü_x0010_Àë _x0006_AªB¢N!Û_x0006_A@º|¦_x0005_A:óY$_x0011__x0007_AòÖ_x001B_ìÐ_x0006_AP=_x0018__x0003_A_x0018_OUD_x0008_Aq÷r_x0002_-s_x0004_A_x0007__x0005__x000E_¢p_x0007_A÷ªUêVµ_x0003_A_x000B_±]à_x0003_AoÆ¥©CÖ_x0004_A±=JÜ_x0005_AÂaeVå_x0006_A]þz_x0001_/Ë_x0005_A_x000D_TbE_x0002__x0006_AÃ_x0016_è_x0006_¦_x0003__x0006_A=®m,l_x0005_A÷_x0008_s(çw_x0007_Aù_x0002_W#[_x0007_AYwÙ_x001E__x001A_o_x0003_A&amp;}©cÂr_x0006_ARB	_x000B_þL_x0006_AjîLk_x001F__x0003_AÓ(ÿ_x0015__x001D__x0002__x0006_A2¤_x0003_K_x0005_A¿_x0007_ûXYy_x0006_A%_x0004_ð^©_x0006_A¡ìùöÿ!_x0006_Aÿ:ï_x001B_Ñ_x0006_AÉÛv_x0016__x0004_AD¶È_x0010_­_x0003_A&lt;®/ Ø_x0005_A.Púàµ¡_x0005_A_x0010_lN«þ[_x0004_A É_x0013_ÿ7_x0006_A¹T3ý_x0005_A.wú®_x0004_A~¡Ã«28_x0005_A-v ÝÈ_x0006_AÆÒZï_x0005_A×v»_x0004_Adú"u¸_x0007_A\¾i³b_x0005_AF¤CÒ/p_x0005_AÆ]O_x0003_ú_x0006_Au£Ã_x001C__x0004_A«Æà]_x0008__x0003__x0003_A_x0001_ÇÔ-h_x0006_Axõ@é¹ï_x0005_A'_x0008_BÞS_x0004_AI¾æ|Zè_x0004_Aªó0_x001F_í_x0005_ANHÀÒB_x0006_A_x0001__x0008_ö,«ë_x001A_N_x0005_A_x001E_MmQuÀ_x0005_AürT_x001D_ïá_x0006_Aðâ_x000B_&amp;Ý_x0003_A_x001D_xÅ] ©_x0004_A6e4a/Á_x0006_AÁ_x0017_w_x001C__x0007_Aÿîop_x0007_A­r_x0006_&amp;=Ó_x0005_AAªáÆ¹o_x0003_AM1§ï`º_x0006_AÉý¨À_x0010_^_x0006_A_x001F__x0002_t§=_x0004_AâÃ6	@_x0005_AÔw¢*»«_x0006_A!!_x0008__x0003_°_x000D__x0005_AÅñìsA_x0005_Az_x001A_A_x0004_ðÏ_x0004_A_x0018_i2_x0012_è_x0007_Aä_x0004_e¶æ¦_x0004_Aiø¬_x0010__x001C__x0006_A(?»_x000B__x0007_AB¨k«_x0005__x0007_AFæ¤þ7_x0005_ANü¯¼L_x0006_AR[Ý_x0001_Õú_x0005_A\»_x0015_Ç_x0007_AÙ_x001E_Å²E_x0003_AO`_x0013_Ù_x0004_A_x000D_ÃFb­_x0005_A8½¾$ü_x0004_ALfÚ6_x0001__x0008_çß_x0005_AqÁ0_x0017_i_x0007_AÚV§õ_x0007_Aò$ç[TÇ_x0004_A`1ÐD± _x0005_AÜ:Ê¸_x0004_A_x000B_ç_x001E_«Ï_x0004_AÆuëèûÀ_x0004_A8É%_x0005_AíKó_x0003_Aº_x000B_aÒK_x0005_A}]*¶o_x0007_A\_x0006_Çy4º_x0006_AËOö*Q(_x0006_AU_x0013_Üð;_x0005_A_x001E__x0011_VÛ8}_x0006_AÐ_x0006_»t&amp;_x000C__x0006_A¶¯_x0002_W_x0005__x0006_A^_x0007_ÿ]ã`_x0004_Ax_x0019_ l_x000B__x0007_A·¨ng2_x0006_AFI_x0001_5c__x0006_Að8þØ~_x0005_Aä4:_x0004_A_x001E__x000C_¨éG_x0005_A¿Ôh]nQ_x0006_A_x001E_¢å×Èd_x0005_AYË¸\¥q_x0005_A?;ML_x0010__x0005_AG9TRì;_x0007_AîOÐS8_x0006_A·¬Â_x0002_A_x0002__x000D__x001C_¹ c_x001B_\_x0006_A6ºH¡1(_x0005_AñúØÃü_x0006_A_x0008_'z_x0015_k_x0005_A_x0004_6ü_x0003_Ê_x0006_A_x0005_êñ_x000E_»_x0006_A+ä_x001D__x001A__x0004_Ð_x0005_A·bJÈ0_x0006_ARÆ,3V_x0006_AEò¹RÒ_x000C__x0005_ARk´UaC_x0006_AUÎ_x0014_©ÖD_x0006_Aº1_x0014_ìA_x0005_AÖò)_x000D_Ý_x0006_AkøP_x0014__x0006_Ac§z9b+_x0003_A_x0015_F«hÎæ_x0005_A:«°q_x0004_Aî_x0011_?Ã_x001F__x0007_A#ZÁë#_x0004_A/¿_x0006_	_x0005_AEX$q_x0003_Å_x0005_A·w)Kõ_x0004_A²&amp;l[±_x0003_Aàl£/_x000B__x0006_A_x0017_ÊÐ¨í_x0004_Aþ+]5±_x0006_A»ãÈ±×_x001D__x0006_Aÿ8â_x0019__x0018_j_x0004_A2}_x0001__x0004_Aìp&amp;,To_x0007_A6_x0014_&amp;Ã_x0001_	 _x0005_A@_x0006_Æ_x001D_´_x0005_A»½Qüñ_x0005_A_ÿI_x0002_o_x0006_A£¹»oÐá_x0007_A·y|ÞR_x0004_A.Îa_x0007__x001C__x0005_A^z·üy_x0004_A4_x001F_æ)_x0005_ACÈ¬~£ø_x0004_AÔå_x0008_P_x0003__x0006_A¼Ñ#L´_x0007_A_x000C__x0001__x0006_±_x0001__x0007_AF¯J_x0010__x0005_AÒû¤K{_x0010__x0006_AÞå!÷8«_x0004_AA_x0011_É_x000D_E¾_x0005_A]ÚIøñ_x0005_Ab_x0015_%¥_x0006_AVòôè_x0007_AxúÖ_x0003_AE&amp;ÕO-Q_x0005_Ak&gt;µ_x0014_¾Ê_x0005_A±_x001D_lMÔ_x0004_AÚ_x0002_ÑéÔð_x0006_A_x0016__x001B_@_x0006_A©_x001D_7_x0006_$_x0005_ALé«Mâ·_x0004_Av³¡_x001C_qF_x0006_A_x0018_t-:®Ü_x0005_A %»&gt;_x0005_AJÈúx¸&lt;_x0005_A_x0001__x0008_üânÆ_x000B_E_x0005_AàÍÙ_x000C_ÊM_x0004_A}l6¸Y_x0007_AÉCÔçSh_x0006_A_x0012_ÙÎp_x001A_t_x0006_A_x000F_uYê_x0006_AAgÎ¡s_x0005_AvG©Ö[_x0007_AI5ACê_x0005_A¤¯?ØÂÿ_x0006_Aü_x000D_9êKe_x0006_A¥[)"üg_x0006_AiT-ôo_x0006_A_x0007_àm]_x0004_A¤·¬Þ_x0004_AÅ®¼öÕ_x0004_AÈ_x0004_ó{_x0004_Ai¸Sc(_x0013__x0004_AÀ_x0006__x0018_¿4î_x0004_AÓð_x0010_ßÙæ_x0006_A_x0019_x"wW_x0006_Aqì¸Ç)_x0005_A]±çÝ`Ç_x0003_A­Ö	ÕN _x0004_A(m[_x0019_x_x0005_A_x0012_ËJÄç_x0004_AÆ8¹ ù^_x0004_A§_x0008_Õ»Üj_x0005_A@Ï_x0002_]úù_x0004_AzPã_x001D_²_x0005_AT$ô¸cU_x0006_AG=×_x000E__x0001__x0002__x001D_Ò_x0006_AmÔ_x0017__x0008_'í_x0006_AW1âQ­_x0005_AÅWà_x0006_AÖÓu_x0016__x0013__x0005_A¼_x0017_¶ZM_x0005_A:b9X1â_x0004_A¤Î`_x0005_×C_x0006_A$ÒOU_x001A_Ã_x0006_A#L_x000B_~$H_x0006_Aö $À_x0004_AWdÝ_x0005_ATJan?_x0005_Aø²RÎ-_x0004_AÆoÁ@ÌQ_x0005_Aã­ÁÈPç_x0004_A~ß·y_x0004_AQÁm L_x0004_Aû}Ø4J_x0005_A"_x001E_j_x0005_Aï_x000C__x000B_[-_x0006_Aùè	¦_x0015_#_x0004_Aè% p©]_x0006_Aò_x0015_K\&amp;T_x0004_A__x0011_ßâ_x0005_AûÔ¦1U_x0005_A$N%,´_x0005_A_x0007_2½_x0002_9_x0006_A°© ð$_x0006__x0005_A õww¿_x0007_AÄE}_x0014_¢_x0003_Aü¦¬ò?_x0006_A_x0001__x0002_ºçM/4_x0002__x0006_A_´am_x0005_A6n²²®_x0005_Aøj	¹î¾_x0007_AKCÙGZµ_x0005_A)®ñb$_x0005_A_x0012_´Ý_x000F_\_x0005_A_x000C_[%IA_x0006_A=C_x0013_cMÕ_x0006_A]­_x0003_LÕ·_x0006_A°{©c_x0005_A_x001E_ü k£a_x0006_A°g»²_x0005_A7Ï_x000E_A¡_x0007_AI_x0010__x0001_Ãê_x0003_AC&amp;0+A_x0007_A_x001D_3_x0007_a45_x0004_A¾_x001C_+5'_x0005_Ab°_ÂQ_x0006_Aº_x0011_£5h¡_x0003_A6qÜF_x001F_F_x0006_A6ÂÙ_x0001_È_x0005_AS2}Aø¡_x0005_A_x0001_.¨@5_x0001__x0005_AÅ#_x0007_S_x0006_A`cé&lt;Wã_x0005_Aö±_x000D_C³_x0007_A)êÆ`Ï_x0005_AdÙÜ_x000E_ÀF_x0004_A,8=[º~_x0006_A_x001E_ÚÚ*üq_x0006_A_x0011_zX_x0001__x0002_ºr_x0007_A8Ú:YÓ_x0006_AÑ:_x0012_b_x0006_A8|¯²Ç_x0007_A_x001C_Çå_x0013__x0004_AùËnÞ_x0008_[_x0007_AÎ="lä_x0004__x0006_A4&lt;_x0004_	)ª_x0005_ATo_x0010_®_x001D__x0006_AÅæ©1`_x0005_AÛÑ&lt; _x0007_A²ûéç Ò_x0005_AåA'_x000B__x0005_Arã1«_x0005_A]¯~±;l_x0006_A|y°CÍ_x0007_A63¸ÝM_x0007_A{mþ§ï¾_x0006_Aþ»L7¾_x0007__x0005_A(ñÚ«%_x0005_AÓØ¢_x0002_'d_x0006_A&gt;1ñp_x0016__x0017__x0005_A@_x0014_$b¡_x0006_A}³Ò- _x0006_ApqÔµ´_x0006_A=q»o^_x0004_AÏçÖ _x0004_A¤¬ËÂÆQ_x0006_Ahl-é	_x0006_A_x001D__x0011_J*?¾_x0004_AV&gt;Ôöïû_x0005_A_x0011_PÆk¯%_x0005_A	_x000B_yÙ[ê_$_x0004_AêLÅ_x0019__x0015__x0007_AR×ìÃI_x0005_AÊÌÕlÎê_x0005_AWù_x0016_;^_x0007_AËT£_x0011_Õ_x0003_A_x001D_¡°ã_x0005_Aâ©Ä½A£_x0005_ARMÛWBð_x0004_Ad¾Óõ7_x0006_Aòîz_x0001__x0004_A4ÖÇ:&gt;_x0007_A-½kÙ_x001C__x0007_A_x0012_{ÎÛcó_x0006_AEøD\_x0003_A½}ô@Ä_x0006_AÉ6_x000C_!f|_x0005_ALÍª|_x0006_AÛ¸øfÕ_x0007_A·_x000E_X_x000C_õË_x0005_AûÌ%Tç_x0005_AÐ@4__x0007_Â_x0003_AF_x0015_³º½_x0006_A+³?ÍA_x0004_AmÙ8ô1o_x0007_AÖr:òQZ_x0006_A*ÜZ^à_x0006_A«_x000E__x001B_ÎW_x0006_A.À_x0002_nõ_x0003_Añ_x0014__x0006_AÎH½_x0008__x0007_Aï¨_x001B__x000C__x000D_OÖ_x0005_AÅ(÷¾f	_x0007_A0[_x0007_¦ý_x0005_Ai´!ÐÀB_x0005_AÙmeCg_x0003_A~çèfü_x0003_AÑÄJ_x0004__x0006_AÿEW_x000B_q_x0006_AçÉ§Äò_x0005_A:ü_x0004_/z_x0005_A'§}_x000B_ó_x0002_A_¤©_x000B__x0016_³_x0006_Ag_x0011_._x0002_N_x0005_AOý_x0019_,_x0010__x0006_A­wê_x0001_8_x0015__x0004_AþWÀeæ_x0007_A± +'t4_x0004_A]W$`3_x0003_A_x000B_R1Ù_x0008__x0005_A_x001F_¯ó8Ó_x0004_A_x0016__x0013_ô:k_x0005_A;%³Ó[_x0005_A_x0018_;4fTÓ_x0006_AçÊF_x0016_(_x0007_AÒ_x000D_ðÇ¹_x0016__x0005_A_x001B__x001D_ïP_x0007_AÞÈü§uT_x0006_A¦Ç_x0004_Ü1_x0007_ABÝ¨_x0018_¥_x0004_AØ-Ã¡_x0019__x0005_Aók)·_x0005_AR_x001F_¯_x000D_ _x0005_A_x0001__x0002_PäÏ®d_x0006_Aµ08_x000F_¯ï_x0005_Aîò_x0004_Jü³_x0004_A_x0019_Ã«Nx_x0005_ACI_x0017_òª_x0006_A­f^_x001A_Ux_x0005_A2"è_x0008__x0010__x0007_Aþ_x0018_FþÉ¾_x0005_A_x0010_ç-U4_x0004_AF¦8Ô_x0005_AsS?j_x0006_AnAÁÞ¾_x0005_AUpÎã_x0006_A_x000C_ú;¥J_x0003_AÞ}_x0010_¦Ç_x0005_AÄQ¸5_x000D__x0003_A_x001F_J?T_x0005_AC_x0012_øÒwz_x0005_AºñÂö_x0005_AV_s._x0007_AyF_x001B_ã_x000D_Ö_x0006_A&lt;S_x000C_8_x0003_AS8_x0001_÷÷r_x0005_AêÎ_x0015_|_x0007_A¼m5Æª_x0007_A_x0001_¹Çë_x0006_A_x0005__x001B_¶ÿ_x0007_ASTÃf_x0004__x0007_A¥Y×­_x000E__x0006_A'_x0019_QTª"_x0007_A_x0012_O÷1à_x0005_A_x001B__x000B_/s_x0002__x0008_ìó_x0006_AÁmbJç_x0007_AÎ¬¹ô_x0001__x0005_A_x0011_IM6*#_x0006_AS_x000D_ü9¸_x0005_A·ùì_x001E__x0006_Az¥0÷ké_x0004_A·_x000F_¬È÷_x0017__x0004_AZ_x0019_¸ö·_x0006_AP;ë+àP_x0007_AÌ1Ñ5ãÔ_x0006_A±mù^_x0006_A_x0007_=ñ£`¿_x0006_A]_x0015__x0011_æo&gt;_x0006_A!ü±×ðï_x0004_Aë°ÖÌ_x001F__x0004_A%x@'(ç_x0006_A_x000C_³G_x001B_­_x0005_A_x0012_þnèâ_x0006_A_x0005_CCâÂ;_x0003_A/ªy¹Ô_x0005_A_x0004_æò·_x0006_A(µ4Ô]_x0006_A_x0006_zÊûÞ_x0005_AêM8_x0003_j[_x0005_A2O"	,Y_x0005_A»r\¸_x0003_A"_x0005_Ú _x0005_AÐ_x0017_èG_x0004_Aø_x0018_XjR_x0003_A87r#ª_x0004_A[Ãû_x0006_A_x0001__x000D__x000C_Ös_x000B_d_x0006_AÃÔdt_x0005_AÔ_x0018_Ýl_x0005_A+ÁÖöW_x0005_AN_x000C_3¨©_x0006_A4R?(	_x0005_A4ë÷Ì÷_x0004_A7_x0006_tjq_x0005_A&gt;¬þ_x0002_Uì_x0006_A^ë_x0019_mõÞ_x0006_A²v.ç,_x0005_AýNØUf__x0003_AU*3/_x0014_+_x0006_A_x0016__x0006_À	_x000F_Û_x0004_A_x0002_Ó¹·_x0004_A'lRÝ_x0002__x0003_A~V?	_x0007_A&lt;UÁ¾bÔ_x0006_ABd!êR_x0007_A_x000C_@($:ï_x0005_AÌ5b._x0017__x0005_A³?M¥ç3_x0007_A¢LM8L«_x0007_Añré_x0006_3_x0005_A^_ohm_x0006_AÜQ_'·_x001F__x0005_AÓï6@ _x0007_Aà(~á%_x0006_A_x001E_»²_x000B_ú_x0006_AÜkmªú&gt;_x0005_A0ÆVç\[_x0005_A^(_x0008_í_x000F__x0015__x0008_ð_x0005_A´^þÜ_x0016_Z_x0004_Aû_x0010_e_x001B_iû_x0006_Aª_x0008_ÁU Ó_x0005_Aw×'h_x0006_A¡ôbÿ2_x0004_AoÌ_x000F_ðÂ_x0003_AT_x001D_Ö=ª_x0005_A?+Oí®Ã_x0004_A×¥Z$(a_x0005_A©_x0014_±Þ_x0002__x0006_A?q-]Òd_x0004_A,a_x0008_°J_x0006_A7ÊÁSsû_x0006_AjI-L'©_x0005_ATTo_x0001_:_x0005_AN*_x0003_à_x0005_AÕ_x001B_u}_x0011__x0007__x0006_A¸#S_x000D_f_x0006_AC_x0002_M6£_x0003_Aþ º_x0018_2_x0006_A_x0018_|¹6ß_x0004_A!=¤_x000B_wK_x0005_A;Û	Ú_x0012__x0007_AÛºÿM­D_x0007_A_x0001_"þ_x0004_¢h_x0005_A_x000D_ÿ _x001F_¸î_x0004_A_x0003_P_x0013__x000E_³_x000C__x0005_AÕ*vä_x001E__x0006_A|·7Ý_x0003_A¤_x0010_\_x0013_íA_x0005_Ah¼_x001E_üÃ_x0006_A_x0001__x0008_*[ÇÄ#_x0004_A&gt;ãÖbN_x0004_Aß­¢`û_x0006_A_x0004__x0014_£ÔB§_x0005_AÎÿ_ÊÜ_x0007_A&gt;}ö#±f_x0005_A7BØý&lt;_x0003_Ad­µ¸Â_x001E__x0006_Ak_x0012_¦OãI_x0006_A_x0015__x0019_ÆÑ_x0005_AÂW\?»0_x0005_A_`_x0004_uþ_x0004_A6¾_x0002_§.°_x0005_A_x0014_õt&lt;3µ_x0007_AÐDê7Ç_x0004_AÖJGöÏ_x0005_AÔä¼reÈ_x0007_AÑö_x0016_8p_x0014__x0006_Açæ;d1_x0004_AK"5XQ_x0007_Ad9æSzE_x0004_A_x000D_×_x0005_OÛ_x0005_Aes_x0005_1Ø_x0004_A4¤Ã3N2_x0006_A×} I _x0005_A?_x0016_z"\9_x0006_A½LéÀ¥o_x0004_A²ñ©~{_x0006_A}_x000C_b9C9_x0006_Aàl_x0005_H_x0005_A¥ÑÃV5é_x0005_A_x0007__x0016_ÁÑ_x0001__x0008_t¤_x0005_AÎZ©pú_x0005_Aª¬è~Æ_x0005_AÈ@¡À¼_x0004_Aá¶_x0011_xÚK_x0006_A©ÊN}«ã_x0006_A:¾MñÄ®_x0007_Aj@}oS_x0005_A¤r0* ½_x0003_AKeäg@g_x0005_Aí¤u^_x000B__x0004_AU#9pS_x0005_Ad+¦`¿_x0004_Aæ_x0007_7Úâà_x0003_A|Í+`_x0002__x0006_A0©AzÏ_x0006_A·\xö÷_x0005_A_x0012_Hâc_x0005_AÀùÜT:_x0004_AJ_x0003__x0012_]5Ú_x0006_Aô?Á¼ï?_x0005_A5·(b®_x0006_Aà`öEÊÅ_x0006_AÞYMÞO_x0007_AÅc_x0002_'_x0005_AÜì¼Î_x0006_Ah§B¦\_x0005_A¹ýÞÎÅ=_x0006_A¥¤Ðÿ_x0005_A_x000B_VÇ¨_x0012_J_x0006_AµbºU_x0005_A®Ð(_x001A_d_x0006_A_x0002__x0008_YÕ~@Ñ}_x0003_AF¨-µÞS_x0006_At+[_x0001_¿_x0003_A_x0018_8»Õ³©_x0005_A'uCÑÈ_x0004_AXT¤éÛ_x0003_A_x000F_Ø_x0011_Tý_x0018__x0005_A²0[7_x001C__x0005_Atô]2_x0005_A_x0003_çOñ©?_x0005_AÁ_Ôm_x0007_AD TÚmÙ_x0004_Aê|úuÉå_x0006_A´QÜ_x001F_=\_x0007_AÐo}êö!_x0006_AÁ¥_x0004_ý_x0006_Aòüº{£&lt;_x0006_A99_x001C_\éF_x0006_A_x001A_àã7¡_x0005_Aßu_x001D__x0013_Ì5_x0005_A´NÓ9_x001E__x0005_AEèP_x0007_«]_x0004_ADôÈwÙ|_x0006_AÓ_x000F_8AµE_x0006_Aâ@JUò'_x0005_A&gt;ñ&lt;Å_x001D_c_x0003_AVÞe_x0015_é1_x0007_A°QÅÔ_x0003_A!ã° »n_x0005_Aáyø¤ø._x0005_Ahº½X²_x0004_ABZ8ü	_x000B_1H_x0006_A@W»_x001B__x0007_AéÓz_x0003__x0004_A!{õí®_x0006_Aâ$èR8T_x0006_AÅ_x001D_t_x001F_æ^_x0007_Ax=¶j_x0007_A_x0015_v_x0002_ëÍ°_x0005_A.RÎæ®ñ_x0004_A·È;|#ë_x0006_A_x001D_ä§¾üF_x0005_A_x001A_~ÛOñ_x0005_Ax_x001F_V_x000B__x0003_A_x000C_XþO©_x0005_AøJz6äÌ_x0003_Aºç«¼;_x0004_A~M¾_x0007_A(ËýÀü_x0006_A`ú9ê_x000D_?_x0006_A¸úW&amp;_x001F_._x0004_A_x000B_åY¸°_x0006_A¼-bÿl_x0004_AèGâ_x001F_¢_x0005_AâKv{G_x0016__x0006_AÀT_x0008_'ü_x001B__x0005_A%"_x0019_û7_x0005_A_x0011_ôì­õû_x0004_A¤_x0003_ZB&amp;_x001D__x0005_Adç _x0011__x0005_A3È47­A_x0005_A»E#*@H_x0006_Ad_x0001_Ä½Ð_x0007_A_x0008_	g¤_x000E__x0006_eÓ_x0005_Aày½ø¸û_x0006_Aïñq}v._x0005_A­ßpu&lt;¢_x0004_A½ÏVó_x0004_AÒu?±É_x0006_Aò_x001D_8·_x0003_A_x000C_4!_x001D__x0006_AÛ_x001D__x0008_^nç_x0005_AqXôHw1_x0005_Aø¿ÓÇÄ_x0004_Anïµ_x0014_:_x0005_A_x0015_K:b2Ê_x0004_Aû¬´_x001C__x0003_A¬_x0001_ÃÄá`_x0004_AÄô_x000F__x001D__x0007_AgGÔXW_x0005_A®v¤@%_x0007_AÎTJ%_x0006_A4_x0010_×}a_x0006_A_x000D_rÜ_x000D__x0006_Ad¦·Û_x001D__x0005_A)V;£òú_x0003_A_x0007_f¸X7Â_x0006_Aëþ_x0012_¦J_x0006_A_x000B_+°»ó,_x0006_Ak¶_x0011_;_x0005_Af_x0010_Þã_x0005_A_x0010_¸Q&amp;_x0006_A_x0003_®7Í_x000C_%_x0006_A³êT_x001A_½P_x0006_A_x0002__x0017_Î_x0008__x0001_	ú_x0017__x0004_A_x0014__x001F__x0005__x0011_hb_x0006_A¸8H_x001C_H_x0007_A _x0012__x0018_±PB_x0006_Aó¶¯H_x0005_A ÿØC_x0005_A¼I9p\_x0004_AÑLû?4_x0005_A¨¸q(',_x0005_A_x0010_³ï/_x0004_AZ,äÞÚÊ_x0004_Aî_x0011_OþÔ_x0005_AÆIÃ_x001E__x000B__x0006_Aa_x001E_f»_x0007_A_x0018_cÃø¨F_x0005_A­Úº:¯Q_x0007_A2Æç=_x0004_A_x000E_$Ço_x0005_A_x0002_Åº_x0012_7_x001B__x0008_AÚû"A?¯_x0005_AÐÏó_x0017__x0005_A_x0007_[³D$_x0007_A ¬æÃc_x0006_Aõ"eò}¶_x0005_Aé3þ¾_x0003_Â_x0004_Al6âMÇÏ_x0005_A;T½jÇÃ_x0007_A©V_x0005_»Õ_x0007_A~½t_x0005_£g_x0005_A_x0010_­SãM_x0006_A(_x0013_,É_x001C_O_x0005_AÂE×¸ÌÆ_x0005_A	_x000B__x000E_ÆW_x0006_«Ð_x0004_AZ×¦uf¡_x0006_A-î'_x0007_A!_x0001_(Sc_x0005_A$^¬_x0004_ÚÈ_x0005_ARÝ_x001D_ð|Ý_x0007_Aýa_x001A_Òw_x0004_A!·D°ú_x0005_A®³ci_x001C__x0004_Aâ.	¦_x0005_A±ù!ª[V_x0007_AÜlL+Ý_x0004_AMtâI_x001D__x0006_A}p²EÝ_x0005_AÅ0²'Û_x0005_A*_x0014_¯J_x0003_A_x0004_ôÑs_x0005_AÍ_x0010_{}¥Ú_x0005_AU_x0011_%ð_x0001_P_x0007_Aþ*(fµ_x0005_A`_x001E_ëJ_x0007_AEï´Ülu_x0006_AÞi^²9_x0005_AýÊ!ÍÖ¨_x0006_Agµ2|ÁS_x0005_AY_x0008_Ë_x000D_dZ_x0006_AR¥ÂM¿_x0007_AÑnsJÔ_x0006_A8áSô_x0004_Aà&gt;×_x0004_AÍÐ0_x0003_'ä_x0006_A_x0002_X½_x0001__x0008_Ï_x0005_AZ^åp(_x0006_A;¾99L'_x0003_A¾ã÷Ô_x0003_A=_x001F_Î·_x0004_A¤_x000E_Ð£*_x0007_A_x0006__x0017__x001D_c1Q_x0005_A_x0001__x001B_¹_x001A_GA_x0004_Aðßµç,_x001F__x0007_AªVè8_x0007_AÅ_x0004_E«¼_x0006_A³¹_x001D__x0011_~þ_x0005_AÝsDaÄA_x0006_Aãk.Q8_x0006_Aî|_x0005_á_x001D_ý_x0004_Av_x001B_p_x0011__x0016__x0005_A=hNl_x0003_A _x0016_$Jµ_x0005_A~.	_x0005_Aâò?_x0004_¤_x0006_Aà_x0002_±cå_x0004_AîæÍÃ_x0011_I_x0007_AB#l_x0004__x0005_A_x0019_JP&gt;_x0019_ø_x0006_Aô\).=_x0005_AÐ^YÁ_x001F__x0006_AÔðÊÃÙ_x000E__x0007_AÃ_x000D_ø_x000F__x0002_2_x0004_Axy&lt;_x0006_BÙ_x0004_A~jÆ_x0018__x0004_Aá_x001F__x0004__x0016__x0017_Ã_x0004_A8áïY_x0006_A_x0001__x0002_*å²_x000C__x001D__x0007_A&lt;_x0018_å_x0001_º_x0006_A4Ùà6µ_x0006_A»9·MÔ_x0005_Aã_x001A_$Æ_x0019_º_x0005_Ak$ÅÍþ_x0005_Ab_x0010_Þ{à_x0004_A_x001A_ÿÖ¥F_x0003_AA¶_x0012_.`_x0004_A(!_x001D_³_x0004_Aè9½ý»^_x0007_A_x0017_s|Â_x0006_A®öø¥¥_x0007_AR_x001E__x001B_¢_x0015_Ã_x0005_Aï\g_x001B_Åû_x0005_A@×_x0004_y°_x0006_AëíÃió_x0005_A`mªÔ_x000B_I_x0005_A_x0014_Ò¹_x001B_4c_x0007_A_x0003_;¿ö_x0014_¤_x0005_AQîÙa_x000E__x0007_AP}ø¨_x0005_Aö5ãíð_x0005_Avds¹Å_x000B__x0004_AuQ ¥¤î_x0005_A$õ_x0011_ªBW_x0007_A¾|âÑ_x0007_Añÿ­³hw_x0006_ARÌ[,_x0006_A_x0013__x0013_ëÿ._x001D__x0005_A&lt;wåòä_x0004_A3èÂJ_x0008__x000B_í=_x0005_A³lçe5_x0004_A_x0019_·hÛõü_x0005_A¸IÓ©d_x0006_AAO+_x001E_Ý_x0005_A í_x0016_â_x0003_Að@_x0012_e­_x0004_AÍQV_x0004_A_x0018_TÞvXI_x0005_A_x000E_Ms²Ê_x0011__x0005_AÙz¾r_x000F__x0003_A_x0019_îÝ±5ï_x0002_A0m³¨jö_x0006_AåÞ«Úâ_x0004_A°ÄX®_x0007__x0005_AlÞ_x0012_CL#_x0005_AwÐ~V'é_x0002_A:hØº_x0007_A1	­¦_x0014_ø_x0005_A¨_x001C_Á_x0001__x000D__x0005_AþI_x0008_BÍ_x0003__x0006_A72§&amp;°_x0003_A_x000D__x0012_G_x0002_Õµ_x0004_A§ß)oí_x0004_AìÔ­_x0017_s_x0005_Aì%×^¨_x0004_AÀ_x0007_I_x0007_y°_x0005_A¨òxÒn_x0007_AoUñ_x000B_?_x0007_A­	Ü*iX_x0006_A´_x0014_ÑÒ¹_x0014__x0006_A2&gt;f÷Ö_x0007_A_x0001__x0002_Þ¼£«nÙ_x0006_Aïb]_x0008__x0006_A¾?=-Ð_x0005_A¼ÊÚ_x0014__x0007_A_x001D_E­È4k_x0006_AçFûß^_x0005_AÝ"Ê­, _x0005_AÛ6_x0005_[_x000B_õ_x0004_A*ùüîà,_x0006_A_x0004_Ý"w_x0006_A¶jÉ{Kl_x0005_AFS_x0008_ÞÂ_x0005_Aó_x0015_6A_x0005_AT)Ú@s_x0006_A_x0005__x000D_P6_x0004_AÞ_x001D_à&gt;k_x0004_ALkkõ;_x0005_AE`_x0006__x0008__x0002__x0007_A_x000C_¾Üaê_x0004_A¤½Ãr\¸_x0006_AóÇ²£5$_x0004_ApÈå._x0004_A&gt;ý©@OÑ_x0004_A\ë°§_x0005_AÜ_x0006__x0004_A­±_x000E_!H_x0007_ALçÅÒ_x0005_AS_x0001__x001D_@;_x0007_A²_x0008_÷H_x0006_A_x0019_Ð?:&lt;ä_x0005_A¹Ò%&lt;sk_x0005_A¹wZÑ_x0008_	Òã_x0003_AÍ"_x000F__x0006_A§_x000C__x000F_:_x0006_AûT¯(ãú_x0005_A_x0014_ÖPfp_x000E__x0005_AÞÀ_x0002_´ù_x0006_ACÊ_x0014_&amp;¿O_x0007_Api5Ì_x0001__x0006_AE_x0004_h1ó_x0006_A¬&gt;Ù)&amp;_x0007_Aû_x001D_]¾_x0015__x0006_A:ò_x0011_z_x0005_Aô@7°Ïï_x0004_A&amp;ÀØi`_x0007_Aë&lt;Ww1n_x0003_ARH#Vð_x0003_A%¦_x001E_Ë¶2_x0006_A{w¸FwÔ_x0003_A8¤ü¹¬_x0005_AÂÙü_x0014_Ñç_x0004_AT½ä_x0007__x000E_r_x0004_A0	¨3_x0005_AÜtD¡_x0005_A!ô_x0007_¢?_x0005_A¶_x0001_îqìÞ_x0007_At½ð£ë?_x0005_Aá×_x000C_¤_x0001__x001D__x0007_AÁj\*j_x0005_A_x0013_úàå¬_x0005_A¤qöýäå_x0003_AUÙÞxðÊ_x0003_A¿½wyà_x0004_A_x0001__x000C_ôUG._x0006_A¤íO÷Ò_x0006_A}GÊ­fg_x0004_AË9O¥_x0018__x0007_AÖ½ ¤_x0006_A0_x001E_#µ+_x0006_A¢£¨?â_x0004_AýPª§_x0006_Aê&gt;O_x000F_Z_x0005_A¡D×µ_x0005_A!m_x000B__x001C_ì_x0005_A_x0019_¸«_x001F_Ô_x0006_AX+Ýüð_x0003_A×$-DÐ_x0003_A5ß¨ö_x0005_Aú_x0001_wg&amp;_x0005_APåÅc§_x0007_A£g_x0003_Q_x0004_AH2èj#_x0007_A:éÈC¿÷_x0004_A_x0008__x0005__x0019_·C_x0007_AHýÿÛNS_x0007_A_x000D_Mµ_x001C_·)_x0006_A_x000E_ pTã_x0005_AP`§NVò_x0003_AàªÉ/_x0013_F_x0006_A&amp;°_x0007_×	_x0004_AxVñÔµ_x0003_A4ö _x0002_ÿÊ_x0005_Aü"@zÈ_x0005_A_x0008_)h_x001B_á¯_x0006_AýáÌ_x0001__x0002_[&amp;_x0006_A¨Lÿ,Pã_x0007_A_x000F__x000E__÷{_x0005_A¤yÑ!Ç¹_x0007_A_x001C_¹Gc_x0018__x0006_Ayu_x0016_®_x0008__x0006_AiÏW(IV_x0007_A_x000D__x001B_ñ¾À_x0006_A«Wwçbú_x0003_A/j_x0002_¸_x0007_AíÉi¶_x0005_A§ÑÌrÌ_x0006_AGgßzÍ_x0007_A_x001F_%]Ø_x0006_A'Ì~_x0015_¤)_x0006_A¾_x000F_Û°È_x0005_AY0D&amp;be_x0006_AÇ'æ	,_x0006_A_x000C_»_x001B_É\_x0005_A¯&amp;Ôu_x001B__x0005_A_x0012_^ð_x0003_A©u2p_x0005_AûÖ~ø_x0005_AÎ(»]Ìm_x0005_Ah_x001B_à×;s_x0006_AÍ;Ï·ùO_x0006_AÐpÔ_x0006_A_x001C_¡,£x_x0006_AFì_x0015_Á_x0005_A_x0006_®ÞX_x0005_A~³¬m±_x0001__x0005_A§_x000C_er:_x0004_A_x0001__x0002__x0007_/_x0014_èÐ_x0006_A6bøË:¬_x0005_A1çåÁM_x0005_A_x0014_r_x0015__x000D_ót_x0006_A}pug=[_x0004_AÔÂÕ¹Úð_x0006_Atô/3=&amp;_x0006_Azf_x000B_yÄÈ_x0006_A_x000E_ná_x0017_Ý_x0005_A_x0004_&lt;ÕÇü}_x0005_AzzBÎ_x0004_Aa¼þG×ª_x0007_Aøùì%Cc_x0005_A¸êßåh_x0011__x0005_A²g?ô{ë_x0005_Atë9£)Ä_x0004_A¿ª,Ð_x0006_AT_x0010_Ø%Â­_x0006_A [c:.ß_x0005_Aäå#dH_x0007_A_hèL¯_x0005_Aë¯Â_x0007__x0006_AÍL9Ð§(_x0005_AòTø~T_x0003_AÆ!_x001C__x0007_A*\_x0004_V_x0004_A_x0006_Aj_x0004_sVº_x0005_A÷Ô Y2_x0004_A¤ZÇ_x0001__x000C__x0005_AC8üRE_x0005_A0CV£ý_x0004_AÅÍ1_x000C__x0010_Ø^_x0004_A*7à-ÇJ_x0004_A¨_x0001_ö_x000F__x001E_z_x0005_A@ê~lÎÎ_x0005_A¾y£N\2_x0005_A5f}[¡_x0005_A(¨Ëï_x0005_A÷ÍÛ_x0003_AÝw²HÏ_x0005_AåEÊ~±_x0004_AðïØe3¯_x0006_A¶_x0006__x001A_h­_x0006_AØ¹&amp;Ò_x0005_Aì¢b_x0007__x0003__x0005_A_x001A_âW%W|_x0005_Acü	_x001C_E_x0003_A¢¯_x0006_ºW©_x0003_AÉP§_x0004_AöjD!_x0005_AQ¸_x000F_BV_x0005_Aj[aÉVÜ_x0006_Að"_x000E_Jr_x0005_A_x0006_¯_x0002_ût _x0008_AÆ_x000B_Ô*å¥_x0003_A$©_x0005_ó_x000F__x0005_AÏú2u»_x0006_A¯_x001C_ëQ_x0001__x0006_A\ má._x0005_A{¹å_x0007_¸l_x0005_AóvÃkcx_x0005_A¸­è_x000D_H_x0006_As÷®m._x0014__x0005_A_x0002__x0008__x0012_¤'¹	É_x0004_Aci F_x0006_Ab	cíû_x0007_Ao=_x0019_öC_x0006_A2_x0013_aÕ7_x0006_AÙ_x0001_üÓi_x0006_Ap´¤J|_x0003__x0005_AwtÛZ_x0005_AþzÖìõ_x0003_A_x001A_À_x0011_J|_x001A__x0007_AE	f±æÑ_x0004_A£laÛZ_x0004_Aö`&lt;_x0004_AsâÖ_x0005__x001F__x0006_A*´s¶_x000B__x0006_AøN,¨_x0018_à_x0005_A%*d_x0004_w_x0007_AF_x001D_q_x000F_X_x0003_A_x0019_ßµã_x0015__x0006_AD¶eØQ_x0004_A&lt;?&lt;Îú_x0006_A/p¡Ò3_x0005_A©ãê&amp;Üî_x0004_A[k5fâ`_x0007_A_x001A_0N¿y_x0001__x0007_AIhyÓa_x0004_AG,_x000C_³ó_x0006_Aã~¢ _x0007_k_x0006_AMnº_x001F_¬_x0006_A	!=_x0018_Çß_x0004_A¢Uöc§2_x0004_AvwU_x000B__x000C_Js_x0004_A9d\æ4Á_x0005_AxP5K_x0004_AðÓÛ_x000F__x0007_ArûS.0Í_x0007_AÈØse´_x0006_AãCÊ@B_x0006_A&lt;A_x000B_9¹æ_x0003_Ad§_x0017_gÄ²_x0003_A_x000C_ü_x0001_º¡_x0004_A|ØÓ³[_x0006_AøUÆ_x0007__x0016__x0004_Aèe_x001B__x0006__x0016_c_x0006_A]âùùä_x001E__x0004_A_x0002_}Úß_x0003_A°_x000C_W_x0017__x0004_APÓë_x0006_AÐ,$Þ_x000B__x0008_AÖ®ýô=_x0007_AÀ#_x0010_¨_x0005_AÇ(W³M_x0005_A_x000C_´îÆ_x0005_Aþ	!w=_x0006_ABÆ¦¾_x0003__x0017__x0006_AùïJ_x0004_{_x0005_AØ_x0005_I\ù´_x0006_AMîúõö_x0006_A\u³_x0007_â_x0005_A_x000C_8TeO¾_x0005_A¬"R5¦7_x0005_A½ºË_x0012_=_x0006_A5´5òÛþ_x0007_A_x0001__x000B_Q@5%©Ñ_x0006_AÜ¤Ã·¯L_x0004_A_x000F_vº_x0007_ÿo_x0005_AhòxjiK_x0007_AàÒm$_x0006_ADÄ/ú=#_x0004_A$ØÏgÁî_x0007_AÞô^¤¥b_x0005_AZ~_x0002__x0004_T¿_x0005_Aüf+¾!r_x0006_A¶{Ý$_x0012_h_x0006_A^_x000C__x0010__x000F_¤ñ_x0006_A_x0007__x000E_G_x0004_¸¬_x0004_A_x0013_Y­ÄFè_x0005_AJµÚ[9_x0005_Aw`¢×	_x0006_A¤.ó;oÐ_x0002_A_x001E_G~DÔ_x0005_A~Iu"¹©_x0005_A£É3s/_x0008__x0007_A¡!´ª2j_x0005_AyÓ«_x0006_Aïò_x0017_N_x0007_ApÚ_x0016_wtÀ_x0007_Aáý_x0014_}_x0006_A$¹_x001A_J}_x0007_A_x0017_oVv_x001B__x0006_A	°Ï£_x000B__x0004_AÙß{Ç	_x0006_A}cóÂ_x000B__x0003_A·2!_x001A__x0010_û_x0005_AsÍB._x0002_	Ö»_x0003_AÆ_x0006_åb_x0003__x0005_A,Z_x000C_piÏ_x0004_AbuÎ\Sæ_x0004_AÈqý¨_x0005_A	2Ý¥ãó_x0006_AÂH6ÙêË_x0005_AâÉ_x001B__x0019__x0005_â_x0006_A]¦êëx_x0006_Aa_x000C_ËK©x_x0006_A~.ör_x0012_à_x0007_A¸F_x000B_pB×_x0006_A©@°±Ì¡_x0003_ACc×_x0007_è_x0012__x0008_A_x0011__x0007__x001E__x001C_V_x0004_A@òÛu_x001D_î_x0005_Axv|ù_x0007_Aa&amp;_÷Àb_x0004_A¿ðu»/¨_x0005_A_x0001_º_x000F_×_x0005_AÀ_x0011_8_x000C_cÊ_x0006_Aì1f_x0017_Ëb_x0006_AöÂ_x001C_q%_x0004_AKtBÓ]_x0006_AHqO_x000B__x000E_%_x0007_A2þHþ_x0001_Ä_x0007_Ar,Þ.£_x0006_AZ¾¶+íJ_x0004_A\ðîõZ_x0005_AJ(_x0012_E¬_x0006_A.h[üÎþ_x0004_AõåÓ£s_x0007_A_x000B__x000D_ãÁ¡_x0018__x0005_A;K©:Ï[_x0005_Ab#' ·_x0004_Aè¸éVÛ_x0015__x0005_A¾ÕuN_x0002__x0005_A$¾_x001E_ Vâ_x0006_AM²}ñ_x0012__x0005_A_x001C__x001D_Y¥&lt;_x0008__x0006_Aà°_x0004_AúÜ:êwÀ_x0004_A_x000D_"g`R_x0004_Aèº_¦ÔÄ_x0006_Aò8ñ#8_x0004_AÐ^&lt;\Ò_x0005_A¯_x000E__x0019_K&lt;Ð_x0007_Aø£û/Qæ_x0004_A_x0001_	ÅîA_x0005_Aõ	=1_x0007_A`¢1_x000F_è#_x0005_AêC@_x0003_A_x0012_V_x001D_ûjÙ_x0003_A=_x0014_§_x0001_÷½_x0005_Ao:w¹5R_x0005_A_x000C_/j[-O_x0007_AQc¤ì\Ó_x0006_A_x001F_@._x0019_Ö­_x0005_A¨O_x001A_d_x001D__x0006_AòÊº-T_x0007_AQ+ÀX-¬_x0004_A&gt;Z_x0018__x0007_A «_x000C_¸àÀ_x0006_A-Ñ¥I_x0001__x0008_Ñu_x0005_AÎ¯ðwÇ_x0003_AJø_x000D_þ_x0006_A }cúS_x0017__x0006_A_[öh_x0007_AWùØBy_x0005_A8î»_x0005_´Å_x0003_A$F¨W2_x000C__x0006_AGµÿÛÌ_x000B__x0007_A=úoØ4ô_x0005_A_x001E_²(×_x0006_AZn_x000D_(è_x0004_Aþ	x³_x0006_AV°©±	_x0006_A4î9Ãb_x0007_A°|vvç_x0003_A-Êoq$_x001F__x0006_AW*¹xt_x0019__x0005_AãëÌn[õ_x0005_AüwÃJø_x0006_A°_x0002_n¾ç_x0006_AÖÈ.Ô_x0013_F_x0005_AÒ:_x0012__x0013__x0001_n_x0004_Aìi^á	_x0004_AEÿN2æ_x0004_A"X_x0018_=Ã_x0004_A÷ï£A_x0003_AÎ¨üRÒü_x0004_Aÿ_x0019_-°ê;_x0007_AÔ_x0005_Ùïj_x0005_Aªt_x0004_¾õ_x0006_APú_x0015_Oû³_x0005_A_x0001__x0002_lÀÐÔ_x0008_¬_x0005_A~ þIC_x0007__x0007_A_x000E__x0015_ZyíÔ_x0006_A_x001A_¥_x0008_|³f_x0004_ApÔ t_x0005_AB&amp;_x000F_&gt;@_x0005_A0èÛ_x0006__x0005_AB_x001A_P _x0006_A^_x0011_&gt;}2	_x0005_AÄaT9_x0008_AKºz_x0017_|_x0003__x0006_AmÐ¤ú§¨_x0005_A¿ _x000F_¼/Î_x0003_ALÕåJt._x0006_AD¢µ&amp;ö_x0005_AÙq«ûí_x0003_Am"I»ö_x0003_AÓ9Ýñ2ú_x0005_A|iÔ±_x0014__x0006_AXw_x0012_fG_x0008__x0005_AJQÏB?¾_x0004_Avæâ²·_x0007_AÍÁþ*¾:_x0005_A_x001A_ÇÜà6#_x0005_ADì`å_x0015_:_x0004_A~s_x001E_-ð_x001C__x0006_A¦*Õ±|_x0005_AÇ88ÛÊ»_x0006_A_x001E__x001C__x000C_^_x000C__x0006_Amã_x0006__x0007__x0007_A,t*_x001F_L_x0007_A·|'S_x0002_	Àë_x0005_Aê.$8_x0005_A¤_«_x0016_v_x000D__x0005_AÉÖ_x001E_Ã_x001F_ù_x0005_A0_x000D_±øÚ_x001D__x0006_A:´_x001F__x0002_Uý_x0003_Af_x0008_í®Q_x0007_AÁËk_x0003_4_x0007_AË]hï_x0019_½_x0005_A¢þ%²ì_x0005_At÷qs_x000D__x0007_A_x001E_¢D¹_x0004_Aí:ÖY*Û_x0004_A&lt;&lt;ÏKúè_x0005_Ak^P]_x0001__x0002__x0007_A4eÛ _x0007_Aí4ú±4Y_x0004_AæúHÑ_x0006_e_x0006_Am?Ã´hö_x0004_A_x0013_k²Þ»l_x0006_Aê&lt;	«R×_x0006_Að_x0012_6ô_x0006_A_x0002_YiL7Ø_x0007_Aî_x0012_y_x0013_ÓG_x0004_AnÖ!Ð_x0005_Ap½äsÂ_x0006_Af÷_x0010_¹&amp;5_x0007_AÚF_x0006_Anÿ_x001D__x001C__x0005_A¬DuÛLh_x0005_AæJÀmE°_x0007_Aj'^_x0007_A_x0002__x0008_ùt5m._x0004_A_x0013_½¾_x0006_Õê_x0007_Aó»_x001E_òø_x0003_A_x001F_`_x001A_nç_x000B__x0007_A4)ëõA¯_x0004_AH{)é«u_x0005_Aî¡Èª£_x0005_Aqu#"V_x0007_AÃ"_x0018_i_x0004_AYÔ·£í%_x0005_AUD¡~_x0005_Aå0"/&gt;V_x0003_AØ½#¹_¤_x0005_A Î;¢_x0005__x0006_Aã¨?Ä¼_x0004_AZç$Òú_x0005_A÷_x001B__Ï_x0004_Aã_x0002_À(i_x0006_AÜ½H¬_x0016_§_x0005_A$È¶_x001E_(_x0005_Aêv-b_x0004_A_x0003_ÜáÌÒ_x0005_A_x001A_Àèó7_x001D__x0005_A³ó_x000D_$íR_x0007_A_x0006_Îú_x0006_£y_x0006_Aqu%¢_x0006_A&lt;Xn[_x001D_w_x0005_A_x000F_r_x001B_j_x0004__x0007_Al¨³õ_x0001__x0005_A©MQJòõ_x0004_ArH_x001C_gç=_x0007_A_x0004_"_x0008__x000B__x0008__x0005_Am$2,©_x0005_A_x0002_ÿõ]"_x0004_AèòG{4_x0007_A®k+³²@_x0005_Ac(»´_x0002__x0006_A¶Báúþ_x0004_Aj Òí$Ø_x0004_A6ÚFy×_x0004_A_x0002_rÄv?X_x0007_A7ÔF_x0016_Ù_x0003_ADXÏ÷+y_x0005_A7ÕkòË_x0005_AÄGÍ/¾_x0001__x0006_ANÕ`d(¤_x0005_A4êZ±¢_x0001__x0006_A}ç_x0006_A+QÖÚq½_x0006_A_x001C_NÀz_x0005_AÐ_x0019_ø²&amp;Ï_x0005_AlÎª_x0018_^Õ_x0007_A+]i_x001B_ö_x0003_AÝ7 	^_x000C__x0007_A×ãè¡´_x0006_A&gt;_x0007__x0003__x0007_A^«ÿÖû!_x0007_A&amp;ûà2_x001B__x0006_Aj%¦Z_x0001__x0007_A_x001C__x0018_8YÍ_x0007_A­%íot_x0006_A_x0003_ÖÛzÎ_x0002_A:Ù[p_x0005_A_x0001_	*M¼X§&gt;_x0007_A".oT_x0005_AÖ¼_x0017__x0013_á_x0005_AL,ÍÕUÁ_x0005_A¶CÇÜÕ_x0003_A¬Ý±å_x0005_Aû¤²_x0004_Aõ1¿k_x0005_A§êø}bÉ_x0005_A)_x0001_eúû_x0004_Aëîº'#0_x0007_AÈ_x001A_À+´_x0004_A¥ o_x0018_C8_x0007_Af_x0016__x0003_!6ò_x0003_Aø¡}Eé_x0006_A_x0006_*Ð%©_x0006_A_x001C_ø(ø|ÿ_x0006_A³!ÏÇu_x0007__x0005_Aàý_x001A__x0001_-_x0006_A_x0002_³B&gt;"_x0007_A1wqèB_x0004_A_x001C_x¨_x000D__x0005_AÏ&lt;?¨_x0006_A_x0008_Ïv£ó_x0005_AG7_x0002_§_x0006_A_x0007_°þ#{_x0004_A_x001A__ðc_x0006_AÊHÍèH_x0007_A_x0016_'_¢_x0007_D_x0007_Aì_4s_x000D_f_x0006_Aþ.¢ñÉ­_x0004_A´W_x0019__x0001__x0002_¾Ó_x0005_A6ó,_x0005_A¼{Õ^!_x0006_A_x001D_£¨'ù_x0003_AdÝ0¸n_x0005_AäôQä_x0005_AÏO¼¥_x0004_Aù_x001B_Ê oM_x0004_Ac_x000E_+À_x001A__x0005_AbÞfbSW_x0007_A|Õ£Þ_x0003_A3§U_x001B_l&lt;_x0004_AË*&amp;cir_x0006_AörÉOM_x0004_A~Q\õÅL_x0005_A|ãm¼ÕÚ_x0005_A/Å£(Æa_x0006_Af_x0010_2¹_x0007_Atíú	ü+_x0004_Añö.7_x0006_A¥©.ç_x0005_Aq¤[1h_x0005_A,ÓqÃ_x0006_AD÷ÅXx_x0013__x0005_AÞHô7 _x0007_A&lt;_x0008_W_x0014_xù_x0005_A_x001C_múÙ*¥_x0005_AúWfrüÒ_x0005_A¬\$¶ª_x0006_AóBø¸æ$_x0005_Aø&amp;&lt;1ý_x0006_A¦"·(ó-_x0005_A_x000B__x000F_}0dÇ_x0004_A­ca)Ò_x0004_A6ca_x001E_ `_x0006_A³bmB ð_x0006_AßÒjM½Æ_x0006_Aø+ÉdHÞ_x0006_A_x0019_¦´Y_x0008_×_x0005_AñuDVh_x0007_A3¶´_x000E_Ê_x0003_A_x0005_^Á_x0014_?_x0005_Aû¬BØX_x0007_Ay_x0019_äiâ_x0006_AÜu&gt;øÊ_x0006_AÙÝ©_x0001_¦9_x0004_AànãH_x0004_Aä!ÿ"q_x0004_A¤_x0010_ßYí_x0006_A°D³ý_x0005__x0006_AOÇóÿÃ_x0006_AK_x0013_z&lt;¸_x0003_ATbÆ)R{_x0005_AäÆæ_x0019_dË_x0007_A_x0013_ºñq_x000C__x0005_A_x0015_3_x0011__x0005_m_x0006_AÝï:*_x0003_AÁÿ_x000D_H¸_x0005_A8÷)¹_x0011__x0006_A/Í¥_x0015_ª_x0006_A2N~¾HI_x0007_AIû	è_x0005_A¾_x0016_~äÒW_x0007_AÈÆ_x0002__x0001__x000B_\o_x0005_A_x001B_wÎyI¤_x0005_AJÐX)yß_x0006_AýòiLk_x0006_ALÃ_x000C_h_x0015_õ_x0006_A§+ùÔ[)_x0003_A3_x000B_Oj_x0008__x0004_A òL_x0014_¹V_x0007_A'Ë _x000C__x0002_Ì_x0005_A_x0013_0°ßÈ|_x0006_AqÃ¨H_x0004_A0_x000D__x0003_|_x0004__x0006_A_x0013_¨ØëRA_x0004_A¿?_x0011_s_x0001__x0007_A_x000E_ÉL_x000B__x0005_AP"Éà%È_x0005_Aâ¦	%º:_x0004_A¡4,²D_x0004_A&lt;qØE_x000E__x0008_Aò&gt;eØcF_x0005_Aû_x001E_ f_x0006_A_x0008_Æ÷ã_x0006_Aø_x0008_K2Ï_x001A__x0006_A/i"²_x001A__x0014__x0007_AM(ttA_x0003_A·Çpw_x0006_AáèU1(_x0006_A4MíZ½_x0004_A­¸\Å_x0018__x0006_A´-GÉh[_x0006_Aï,Ï_x001A__x001B__x0004_AäÌ¸_x0007_é_x0002__x0006_A	_x000B_ØæÐÇ²_x0006_A	_x001E_æ8ò_x0004_Ac×%¹_x000B_c_x0004_AÉ¤²_x000E_0Ó_x0004_AD_x001D_FC¼_x0005_AyÚ"_x0013_ºL_x0006_AP­0÷E_x0006_AÃ@²×_x0013__x0006_AR_x0016_Ú*±¼_x0005_Aá¯Ip%_x0008_AµìöÄû_x0004_AÔ.M_x000B_Uo_x0004_ATã'pR_x0005__x0006_AiôÜà¡_x0006_A-t_x001F_â[_x0005_A_x000F_ÍP_x0010__x0007_Aæ}÷_x0001_(_x0006_AÖÆ¥ï¢_x0002_A³T¶'µ_x0005_AòèAn&gt;&amp;_x0005_AÛOñ_t¼_x0005_A@9m8_x0007_A_x001F__x0004_B-_x0005_î_x0005_AhQ[R_x0006_AGðÜ? 	_x0006_A~÷cb_x0006_A_x0013_¼_x0008__x0018_L×_x0006_AÂ,_x0014_û}_x0004_At¿¦_x0006_m_x0003_AÐ)[¼Øª_x0004_Aø4Éóå_x0006_A"_x000C_»&lt;	_x000B_[_x0004_A£o)M¦;_x0007_As_x0005__x0012_uÏ_x0007_AõÏ[è_x0007__x0005_A~Hi%P0_x0005_An9Ù¬_x0011__x0004_Ajßg_x0010_á_x0004_A°Ín_x0011__x0008_AtrÚß­m_x0005_Ax_x001C_QV_x0006_}_x0007_A0PMý_x000E_á_x0007_A]§÷N _x0004_AÚ$[uÖH_x0004_AÇG·ô_x0005_Anæ_x001F_{ãÞ_x0006_A_x001C_²¬QZ_x0004_AlnMiOL_x0005_AÇçÑU_x0003_ARÍ°­_x0007__x001C__x0006_AdïöÄü_x0005_Ak_x001E__x001A__x001A_äÑ_x0005_A_x0002_Hçu6_x0006_AQeò_x000B_ì_x0006_AA¶._x0001_®Ì_x0005_A¼wÔº_x0015__x0005_A«:Ç_x000E_¨q_x0005_Aà_x0003__x0006__x0008__x0003_ë_x0005_AÄKú_x0005_AÇ_x000D_x¯Ó_x0003_Aµ«NîcG_x0005_A±!D$y_x0004_Aú?ÃÆ._x0004_A_x0002__x000B_»¬Û	_x0015_S_x0003_AüMÕÛ,S_x0006_A;--d_x0004_A\	_x0014_fK_x0006_Ao²çt4!_x0004_AZø_x001E__ðE_x0007_AÆ_x0001_ÉHY_x0004_A_x0018_×ø+Á_x001D__x0005_AKÏÆ_x0007_Aô©oÕÏa_x0003_AµdöÉ_x0003_A¡sY+Úg_x0007_A$gÖÙâ´_x0005_Ad_x0004__x0019_z\_x0006_A_x0018_écqRÈ_x0003_A ZÔô_x0004_AD&amp;äè%_x0005_A_x000E_¡_x0003__x001E_XÖ_x0006_A`·¥×_x0004_Ah¨Ò_x0006_A_x0014_ç2ëà4_x0006_AnÒD1re_x0005_AÌ_x0006_³ç 	_x0006_A_x001E_Í-A\/_x0005_A_x001C_rF_x000B_År_x0007_A*ðN/_x0014__x0006_A_x000E_ú _x0005_A8OF°_x0012__x0006_AQ~©·#B_x0006_A_x0011_ÀNa_x0004_A÷j_x0008_5_x0006_Aõ¬ºU	_x000D_, _x0004_AÎ¿2}_x0006_AÕ5_x000E_|½H_x0004_AÞ&gt;¥h÷/_x0005_A°úÙlµ_x0006_A¼?wÝ_x0005_¥_x0006_A_x000D_¢ý(_x0015_f_x0003_A²6&gt;ÅÌå_x0006_AÏ_x0008__x000B_æWD_x0004_AúØ:eHI_x0003_A_x0012__x0013__x0001_®_x0002_Av&gt;éi\d_x0004_Aëñ'D_x0005_A}ßySS_x0007_ApêD'h_x0004_A©kî_x0003_AFÞ©T´_x0005_AÏmØo÷O_x0005_A`.6S¬_x0011__x0007_A}1rz_x0010__x0006_A_x000C__x0017_.Ê½_x0007_A-6_x0019_¼ÓÌ_x0004_A¶Û °_x0004_A³G¨ð_x0006_AO ?ng_x0006_AjJ¼Îãn_x0007_AZ_x000E_D)®_x0006_Aö"_x0019_Dÿ_x0004_AÝîep_x0004_AºT_x0016_!ÌN_x0005_A¾¸" á_x000E__x0006_AQKÔÝ_x0005_A_x0001__x0002_QÈ&amp;_x0003_A|úµo_x0007_Aì)¯6_x0003_A¾O_x000D_®Ò_x0004_A×Óép_x0010__x0006_Ap"J²¸_x0007_A¹Û×Å´#_x0005_AÓ¾)ÂÀØ_x0006_A}s_x0011_¢!_x0007_A_x001E_Ùi_x0005_Þ_x0006_A×ÞNvP_x0004_A.ô_x001F_ë_x0006_A»_x0011__x001E_±&lt;_x0006_Aø_x0004_3Å¨_x0006_AÅd"m_x0003_A¸ó$_x0002_ð_x0004_A I%cÊª_x0006_AXe\\Ð_x0017__x0006_ACA	Ò4_x0007_A©iPµÚí_x0006_A_x0008_Gùz_x0003_Aá_x0006_Ò _x0006_AÏD_x0002_A	,_x0005_A~3Zñ72_x0003_A¯af;B¾_x0007_Ay_x0011_jÎ­M_x0004_AàõÏ_x0011__x0004_A_x000B_y_x001F_tß¤_x0005_A_x0006_F Ô_x0005_Aå_x001D_¼o_x0004_Aº_x000D_rÓN_x0006_AµÃ,_x0001__x000E_	×_x0005_AóD=ø_x0004_A9xE[{N_x0006_A_x000F_zD`ÂÜ_x0003_A0i¥I_x0015_²_x0005_A¼Ä_x000D_O­_x0005_AÓÑUlÒó_x0005_A]®_x0015_Úå¸_x0005_A0À·»_x0006_AT_x0008_KSqï_x0006_AN²_x000B_¡=_x0007_A_x0011_ÿXæ?x_x0006_AÇY¹×Y_x0004_Apq_x0005_&gt;_x0006_AÂ_x0007__x0012_Çää_x0005_AtE_x0017_üØ~_x0004_AVo&gt;_x0012_4Ø_x0005_A.·_x0016_Ý,_x0005_AÔÍ}À_x0005_AÙÉ5_x0015__x0003__x0006_AP%`Ãð_x001A__x0005_A¢v__x000D_KÑ_x0003_A Ô_x000C__x0005_Ah»_x0012_ }X_x0007_AàÇÕúø_x0005_A=¾?ÄK´_x0003_Aûm_x0006_¯Õ_x0004_A_x0002_0Úu_x0004_AµWH*M_x0006_A8çT7Q_x0007_A(Í¡÷Ð_x0003_A9®×`_x0004_A_x000B__x000C_	¦öî6:_x0007_A)_x0011_:1¬V_x0005_A´¬ãÎÉ_x0004__x0005_A¡|6z_x001A_M_x0006_A[_x000F_-ôæ_x0003_A[ITíJ_x0005_AÉØ*ëo_x0004_A_x001D__x0004_{&gt;ê­_x0006_A&lt;_x001B_îÜÓÌ_x0004_A{p!Û½_x0006_A_x0007_sE³é_x0004_A#hÔî¡_x0004_A"ïD_x0004_·Â_x0004_AÈâ_x001C__x0003_X2_x0007_A`Ì§ÛÎ_x0003_AFÚª¢_x0006__x0007_AN_x0008_,nà_x0005_Art©°R_x0005_Aû¹\ðF_x0003_AðwÔ@ì_x0004_A_x001D_þñTÇÑ_x0005_AÀìéÏ_x0006_AäÄN_x0018_/n_x0006_A,_x001E_ÉZ@¤_x0006_Av8Þí_x0019_y_x0004_AXüÔ¹¹_x0005_AÂËÙ_x0007_A¯{_x0001_%1_x001D__x0005_Aú`º_x001D_t&amp;_x0007_AÚVÛÿ_x0006_AÍ_x000F_¨¢¶_x0005__x0003_A;W?_x0002_	_x000C_Îw_x0003_AÈ¿DçèÔ_x0005_AZ_ÝTt`_x0007_AÞ_x000C_J_x0014_1_x0005__x0008_AÜ6¾qÓ_x000B__x0007_A;_x0014_NF_x0004_AK_x0011__x0001__x0018__x0014_«_x0005_AÀ8á_x0005_gk_x0005_ACk`	áJ_x0004_A­@H*±_x0005_A_x0012_OkûÆ_x0006_Aôvö_x0015_7_x0006_AèÓk·æÚ_x0005_AY}N­O_x0007_A_x0016_!*ÃP_x0005_A)¹k_x0002_m«_x0007_A¬³_x0003_qR7_x0004_A^ßÏ_x0003_Þ_x0004_AþÙÒ­H_x001B__x0005_A_x0018_L&lt;«k¨_x0006_A_x0004_&gt;_x0002_IÖ_x0005_AëÔ^_x000B_p_x0005_A·_x0007__Á±_x001A__x0005_A¬ù­Qf_x001D__x0006_A%yèÕ_x0011_t_x0004_ADú_x0017_ów_x0006_AÚ·&amp;[_x0006_A|A2ÉÙ_x0007_A"À6zHõ_x0005_Aê_x0001_§v_x0011__x0005_A_x0005_8UñËq_x0003_Aëî?_x0010__x000D__x0006_A_x0001__x0002_/yª=WP_x0004_A_x000C_(îW^_x0017__x0006_A_x000D_5$ó_x0005_Aú0Ã/_x0003_AÚ¸í_x001C_§Z_x0006_AÇy_x0001_C_x0006_Au!£_x0015_@²_x0004_AÊcß=Ä_x0005_Añn[øäJ_x0006_Aõi¾î·_x0005_A®G?"õ_x0004_AÑñòB_x001C_÷_x0006_AÜm0_x0005_A1!tþ­_x0003_A­Óh%$0_x0006_Aòj"ÓðÔ_x0003_Aï©_x0005_ðÃ_x0003_A	_x001B__x000F_¸|j_x0005_Aò{¿G_x0008_J_x0004_Ad*í{ë_x0004_Ay\¹Ä_x0013__x0006_AÒ&lt;MÑdz_x0005_A05UÎÐ_x0003_A¯¹Ï_(_x001D__x0006_AxÿàD_x001F_I_x0007_A]þIÕr¿_x0007_A_x000E_©ìþ	_x0006_AX6_x0013__x0019_b_x0005_AðÙ_x001A_Î_x0005_A©sZéî_x0005_AjK`&gt;Ê_x0005_A!Ã8_x0001__x0002_jÖ_x0006_AÿÇ1´1_x0006_Aù ¢%D_x0005_ALzôY_x001B__x0003_A¸Rßa _x0005_A`-MOby_x0005_AUvÃlK_x0005_Ay¯8É¼í_x0004_AÒ ¯ µ_x0004_AÙ_x0018_L[_x0004__x0007_A_x0010_!þâ_x001A__x0018__x0006_Aî9Èw¾=_x0005_Asã\¹_x0006_AhmJy3_x0008_A@Ð_x0010__x0016__x0005_AQ_x0013__x0006_of_x0006_A&lt;ÝÀÉ9è_x0005_AijBAb_x0007_A­þxÁÕ_x0003__x0005_A½\¬|Ö_x0004_A(_x0015_µ_x0010_¡_x0005_A[6ÇðFc_x0003_Ab_x000C_ã©å_x0014__x0004_ALâê_x000C_c_x000D__x0007_AGuÅÌ+_x0002__x0006_AhîÃ/4_x000D__x0006_AÒ_x0014_l"rU_x0008_AU2_x0008_[&amp;é_x0007_A£6Û_x0006_Aã_x001E_éb_x0005_AÚ§%_x0019__x0017__x0015__x0005_A_x0008_ã_x0005_(d¥_x0007_A_x000D__x000E_I`_x0015_Â,«_x0004_A¬_x000D_bú6í_x0006_A_x000C__x001D_$À_x000F__x0006_AÆü¬G_x0005_A_x0011_ÿ9o¼_x0005_A¾WÕ%6_x0007_A¬¿#÷ø_x0001__x0005_A·ëÆË_x0008_í_x0003_AÒ_x0006_Òb`_x0004_A»É×ñ\c_x0004_A»_x0019_&amp;=^_x0006_AjHúê,_x0007_Ar-¶_x001D__x0007_Aì4îaÏ_x0005_Aù@T='_x0006_A0à%â¿;_x0006_AL_x0016__x000B_þ}_x0007_AâÛ6·(_x0006_AÂ_x001C_v×_x0006_Aêþ_x0013_§)_x0005_Aü8héq'_x0005_AØ_x0006_#½ç_x0005_A)÷	n0y_x0004_A}-QL_x000E_ä_x0003_A_x001C_e_x0002_4_x0007_Aàì­=pÐ_x0005_AFÙJ-_x000C_v_x0005_A:ÖÄkàæ_x0002_AäóÐÏâø_x0004_AD3_x001A_F_x0006__x0004_A¥@ÞGÒ_x0003_A½ý_x0011_á_x0002_	ñc_x0004_A^èoKqÙ_x0005_A0m_x001B_+ým_x0005_A¼¢=È'\_x0006_A©#Õ?_x0006_AÓS·'½_x0005_AÞvZ	1_x0006_Ae²_x0002_Üï_x0003_A_x0017_6%.x_x0007_A_x0008_Ë.û8ã_x0005_AªTæêM_x0006_A¤ôe=f_x0005_Ap*Í_x0013_ø_x001D__x0007_AUÚ_x001F_#G_x0004_AKK_x0006_S´_x0006_A&gt;_x0018_Uª4G_x0006_A_x0015_?T%Äã_x0003_A×Ø_x0010__x0001__x0011__x0005_AUîyü_x0005_A&gt;N/zµ_x0006_Aøo¨¸_x0005_AØVv_y'_x0006_Ag~{[&amp;_x0005_AÛKZÿ÷_x0011__x0007_A¼­¿IÖ_x0006_AF² ¾Y_x0005_Aüg«R_x0006_A_x0011_sÿã_x0019_9_x0005_A_x0006_=_x0011_[ _x0006_A2ä­~Ë_x0005_Aî_x000B_w|_x0003_A¸L_x000B_n÷Ò_x0003_A_x0001__x0002_¿ÕÔ_x0007_Ø_x0005_Aª4_x0011_õ¤_x0005_A_x001E_í~Þþ_x0004_Aîr_x000D_­_x001B__x0006_A_x001A_Ï5P!ª_x0006_A®?ãÁ_x001A_{_x0006_AfÈÙypË_x0005_A:í7Ì-_x0007_A±|º_x0013_P_x001C__x0007_A_x001D__x0016_éÀÓ_x0005_Ab_x0016__x0011_ @~_x0004_A-§qT_x0003_At_x0018_Y|_x0007_Aìä@ðÀD_x0005_A~wD{q*_x0006_AÙV^6¼Á_x0004_A¿òº_Ð_x0006_A¨C:²ab_x0007_A_x001F_NÄûR_x0005_AÔÇÒY_x0006_AøXäcAU_x0007_ABálE8_x0006_Ayý§Áá5_x0006_A_x001F_¨x^_x0006_AòË=ÔÉ_x0004_A6æ_x0004_h_x0007_Aèm¾Ú'_x0007_AY_x001F_¯¸_x0006_A¦­_x0001__x0003_AKEý_x0001_¯&amp;_x0007_AÕÂO\k{_x0007_AEl_x001E_Ó_x000E__x0011__x0002_Ô_x0006_Aìug_x0010__x0006_AngéÊnÄ_x0005_Aì_x0004__x001A_)Dé_x0003_A/pP§MÒ_x0004_A*_x001B_æ7/_x0005_A%/a7ê_x0006_ANì^Ó§_x0006_AxÍ_x000B_¡×_x0006_A_x0008_aúsé¦_x0004_A[-H§ÆX_x0004_A&gt;_x000F_$sä _x0006_AöÆÖB£_x0005_AVÅB_x0001__x0007_A÷jR{_x0005_Aÿ!5	Vä_x0004_AÚç}@_x0007_Aí#XÖ`_x0007_ATÒ¹_x001D__x0007_A«e_x0016__x0004_ÒÚ_x0006_A¨AO3i[_x0005_Ak÷6åç_x0004_Ar_x0002_81¿M_x0004_A¤f ¶[ú_x0005_A:E_x000D_Ø_x0005_AzÜ¸Â¶m_x0004_A¼t_x0004_IÓJ_x0006_Aî_x0005_4f@_x0007_A_x001E_RÛ_x001F_½Æ_x0006_AÛ_x000C_ýJ N_x0006_AN¯=_x0013__x0011_ù_x0005_A¼d|z-5_x0005_A_x0002_	V7_x0013_:2á_x0003_A¾&amp;$B_x0004_(_x0005_A¿8ðZÅ_x0006_A_x001B_Í"_x001D__x0016__x0006_A_x0014_ê$ýä_x0002__x0006_A_x0007_5ªr e_x0006_A_x000D_U_x001D_`¸_x0007_Aúº_x0004_ïä*_x0005_A:ug_x0006__x0006_Ao©¸A£_x0004_A;íÓ_x000B_j_x0004_AK_x001A_§»_x001E_5_x0004_AÇ®_x0013_¶ò_x0004_AÊÇË_x000E_Æ_x0011__x0003_A_x0015_Dnâe_x0007_A_x001A_6qo_x0006_Aö8_x001B_©Ñ_x0005_Aö&amp;_x0001_ó®D_x0007_Aà¬YF¢@_x0008_A»øãw9_x0006_A3+Õ³_x0005_A$_x0011_;_x0007_~¦_x0004_A¿²Z_x001D_õ`_x0007_AikwÉÑ^_x0006_AæXÄÆ¾_x0014__x0005_Aë_x0011_Ëèö_x0004_A¹K#z_x0004_AuXt@_x0001_½_x0006_A_x000E_ýBAÑ_x0006_A_x0003_ü_x0006__x000B__x0003_A_x0004__x001D__x0019_ÿ_x0007_AÏ_x0015_Sø_x0002_	Ëe_x0003_Aï]HÃ¡_x0005_A§áo6_x0003_AX$ô/[_x0006_A_x000C_³VC¥E_x0004_A"ñÇ_x0008_3¼_x0005_Ajü½ÖÝ*_x0006_AºÃµg_x0018__x0010__x0005_AM_x0005__x0001_k_x000B__x0007_A]_x0014__x0010__x001E_±_x0005_Aó=ý_x0014_zð_x0004_A^GÎ_x0001__x0007_A9_x000B_W_x001D_}Å_x0005_A_x000C_qpXÁ¹_x0005_A3_x0019_õ_2Z_x0007_A_x000C_$G,Ø_x0004__x0005_Aqy_x001E_dc_x0006_AîÇõ_x0013_Íî_x0005_A{B§ûe]_x0005_Af_x0003_\ò_x001C__x0005_AU#ùÒÑ_x0005_A	êiî-Ô_x0004_AîÅâ:_x0006_Aæ¬+OV_x001C__x0007_A¸¶k!å¼_x0007_A´Vöz_x001D__x0005_A0ò·³&gt;_x0006_A_x0019__x0002_©_x000E_à_x0005_Atñë´%_x0006_A9\ÔÅòA_x0005_A_x0016_m@Á__x000D__x0006_AË&gt;çûú_x0005_A_x0003__x000B_í3O¸_x0006_AÊ3ö4_x0002__x0005_AÁ²»m_x0005_A_x0008__x0008_Õ_x0006_|_x0006_AyýÓÐ_x0012_í_x0005_A¼ªne_x0011__x0006_A_x0014_Oì_x0019_ð_x0002_AJ_E$_x0005_A_{Z&lt;²Ú_x0004_Ap_x0017_[_x001B_O_x0007_A,._x000D_»_x000E_¹_x0006_AX¥!kªï_x0004_AÐÅî_x000C_ÓÒ_x0005_AÚ@"¹«_x0006_A_}_x0004_cò_x0005_A_x001B_Ì¹lØ,_x0007_AëÇ¢ò_x0006_Aý0??\_x0004_Aºg_x0006_Â4·_x0006_A_x0019_%_x0018_!b¬_x0005_Aæ(ßÊ_x0006_AJ{´æË·_x0006_AT	7«ÿá_x0006_Aþ_x000B_³n_x0010__x0003__x0004_Aäqû$îð_x0006_AxyLõ¬_x0001__x0007_AgôÐúC_x0006_A87_x000C__x0001_ÑC_x0006_AÔ¡Ài:_x0007_A_x001B_ã^úc_x0004_A{3xÈ_x0007_Aè8Ã_x0001__x0002_± _x0005_Aoy2ï_x0010_×_x0005_Aâ-è­_x0007_A_x001D__x0013_Ë[_x000D__x0008_A£_x0016_ÙñâY_x0005_Aø._x0016_Ñøz_x0005_A®ÚÛãÌ_x000F__x0004_A¼Hgâ_x0007_A_x001B_!_x001B_àt_x0004_Ag_x001D_1òS_x0005_AL&gt;Û! Ï_x0006_AmX2[R_x0006_A`KçË»_x0003_A?_x0008_¤ù_x0006_A*úD@B«_x0005_A7\_x0014_7x_x0007_A·æµð½®_x0005_A¡9ì×è_x0007_AôqºBK_x0018__x0006_A&gt;_x0004_]õ¦_x0010__x0005_A$Ï_x001D__|_x0010__x0004_Aßj¤ùÔF_x0006_AóX#_x0008_A¬m]VÕ_x0005_A´k&amp;ù_x0004__x0005_AT_x0006_2W,_x0005_A'anÕÊ_x0005_AÂ2°H ,_x0006_A6_x0006_¹Âº_x0004_A©PÂ\Òú_x0005_AÂ`_x0011_Rp_x0013__x0006_A_x0005_{ð#²C_x0006_A_x0001__x0008_ï_x0016_£Ú_x000D__x0004_A¾6Íwå`_x0005_A_x001C__x0014_2]Då_x0006_Af_x0002_VQ_x0007_A@¿_x001E_*p_x0007_A/_x0003_uxÐ_x0004_A]&lt;_x0013_PT_x0005_ASÇÅ¯ñ~_x0007_A» $Ë_x0005_AaI#u=_x0005_A_x0005_,r_x0010__x0007_A9½AM^ø_x0007_Aì=qtN_x0004_A``_x0008__x0010_Yø_x0005_A+ÕÃ_x0013__x0006_|_x0005_A&gt;ØYÔ_ý_x0006_Ap¿^¶_x0005_Aú¸]_x0006_À_x0006_AÏ.UòÁ_x000E__x0007_A_x000C_._x0010__x0011_²»_x0006_A/á­G½_x0005_AfÝ_x0003_³_x0005_AwéÀ`/_x0007_AZ_x0012_Ðhî¨_x0006_Aà_x000D_#ÿwS_x0006_Agº_x0004_N_x0006_AÒÖÃ©_x0007_AÄ_x0007_8:&lt;4_x0006_Ag_x0014_Õ=_x0006_AÛyÚ;_x0007_A÷ü9iì_x0006_A¨×âT_x0002_	4&lt;_x0007_A±Áé*]_x0005_AK¦µØ_x0011__x0008_A_x0006_?rÎ_x0012_-_x0005_Aëoi(_x001D__x0006_Ajò¶i._x0006_AJÛ_x0012_ð_x0004_AÌÍRH!Ø_x0003_A¬w¥(ï=_x0005_A_x000E_'B@zæ_x0004_AOWûöæJ_x0005_Ajøh	_x0006_A_x000E_ß_x001B_XÈW_x0003_Aú{rx¨_x0006_APö_x0005_¹_x0003__x0006_A`J"Èd_x0006_A&lt;o}Ùp_x0004_Aºl_x000C_X3_x001D__x0005_AI_x000D__x0001_¯_x0011__x0007_A!GæÕ­÷_x0005_AµÔÏÌí_x0005_A$'Üø§__x0003_A`­])½´_x0005_Aó_x0011_#_x0001_W_x0005_AöªWß-_x0006_ARÈOPE_x0004_Aâ(o óØ_x0004_A_x001A_Sô#l²_x0005_A_x0001__x0016__x001C_`1_x0005__x0005_A@F¨¢×_x0005_Alý9_x0015_W_x0007_Aâaìùú_x0019__x0004_A_x000C__x000F_x_x001B_ý!³_x0005_AÉ$õ_x0008_ù_x0005_Aþë"°_x0006__x0006_A_x0002_ÙK=È_x0003_A_x0015_Çlë&amp;_x0007_A_x0003_O_x0006_X_x0005_AHaq¡_x0017_Ò_x0003_A\8l]c_x0006_A_x000B_VÎ¦_x0005_AÒÎÇ¹_x0015_³_x0004_A_x0018__x0003__x0004__x0006_ô_x0004_AÎ¹Â$_x0004_A_x0011__x0012__x0013_Íì_x0005_A_x001C_¯ÃëYk_x0006_A=E47*_x0007_Aß·!X	n_x0006_A+Ðn_L\_x0004_Aè_x001E_®Äè_x0006_Aj«_x0013__x0015__x000D__x0008_Am&lt;ÙÞ_x0006_AÂ\_x0011__x0019_nô_x0004_A¦_x0001_|_x000E_Õ_x0004_ARJ-@#M_x0004_AâÑ­ ô_x0005_A_x000C_jþr_x0006_A_x0016_¾vQnV_x0006_A6È\_x000B__x0012_ä_x0006_Ac¹e'Å_x0005_A A\á_x0010__x0005_A9Ò+"Èp_x0005_AÂPnrá_x0005_AêÄí_x0002__x0008_Ùu_x0006_A;=K®xd_x0007_A½Ïú\Ãs_x0006_A×|HT£ã_x0005_Aåvhr98_x0006_Ac&amp;Hûù;_x0004_A'_x0008__x0013_Ê_x0006_A½_x0017_Q_x0015_ã_x0005_A÷T_x001F_NÁ_x0006_A~u_x000E__x001F_un_x0006_A«ê_x0002_#ë¡_x0004_Aéã_x0011_¸_x001A__x0007_A_x0006_æç_x0010_hþ_x0006_Aôoÿu_x000F__x0007_Ak¿n_x001E_¯_x0003_A_x0004_F¨Ã_x0001__x0006_A¨ÑèÛÞÓ_x0004_Ad´_x0015_àFK_x0007_AUÁ_x000C__x0008_ÓL_x0003_A_x0008_Ô%TÔ_x0005_A´à³_x001F_½s_x0004_AnËÄ_x0018_2_x0006_A¨'_x0014_§P_x0005_A;`_x001B_@!^_x0006_A9U¤zNu_x0004_Aw4&lt;_x0014_Ò¼_x0006_AÄ¾{PêS_x0006_AîWÅ[!D_x0005_AèVî_x000B_ì_x0006_A_x001A__x001A_õ&gt;wy_x0003_A©½V¢¥_x0006_AþÚ_x0015_§Ç_x0006_A</t>
  </si>
  <si>
    <t>ad60cd4930553e2f179203f6a09be87d	_x000B_s|	¢5_x0004_AÇB	¬BÈ_x0005_Aøl_x0008_S_x0003_AêùÚ_x0016_»_x0007_AíÏ!¶_x0004__x0006_A6_x000B_È±ÿ6_x0003_Aýá`ô_x0005_A¼Å)¢_x0006_w_x0006_AõT|2r_x0006_AUk$_x0008_U_x0006_AÐ"_x001D_$ì_x0006_A¨l=_x0018__x0002__x0005_A+@·$/D_x0006_A÷_x001C_Êz_x0006_Aë_x000E__x000B_ÙÞ_x0012__x0005_AõNEÁGo_x0006_AËÉa»¡ä_x0006_A¦iù_x0019_Ï`_x0004_AÿèväÂ_x0005_A¡_x0010_Û·ô_x0006_Aý1c5»_x0004_A&amp;î¡ê*_x0005_AD_x0006_íÍ _x0006_A&lt;P_x001C_^ú_x0004_AÜ.(«W_x0006_A/C¹n_¾_x0005_A_x000D_ß°ôº_x0001__x0006_AÒè©zJ)_x0007_AfÜûL¯¬_x0004_AF2Çº¢_x0006_AN_x001F_Íy+«_x0005_Aóü_x0001__x000C__x0018__x0008__x0007_A¸Uu´â×_x0006_A5Ò£ÿ__x0004_A~Lzé½ñ_x0004_Aûÿ_x0014__x000D_ç_x000D__x0005_A_x000E_^wÃ}_x0005_A²®§I_x001D__x0007_A.tÇØ*¸_x0003_A»ÊÜzÈú_x0006_AòC2µÖ_x0007_Añ6_x0005_UÐù_x0007_A%¢¾0_x0007_A÷Ï&amp;ÿ;_x0005_AwJK¿Un_x0006_A#yP»ò_x0004_AÝ_x001E_Ðùj²_x0005_AõÍ_x000B_¤_i_x0007_A"ãYYæ_x0004_AÎ8gt_x0004_A_x001B_IQ)6¡_x0004_A&gt;0r^è_x0007_A6Ê¨	$m_x0004_Aâtã±_x001E_ñ_x0006_A_x0018__x0015_I_x0007_Add_x0017_èñ_x0004_AwoÝ&lt;Ð_x0003_A_x0005__x000B_È_x0011_Mú_x0002_AÞ¢0£_x0006_AÁ_x000F_,B{´_x0006_AÊ JÞ/Á_x0004_A¨@ë¿Ì_x0005_AØ\¢%:_x0005_A_x0002__x000B_rÓBVT8_x0007_ASD}_x0018_@_x0006_AV¦²Ûoè_x0005_A	©IZ½Q_x0004_A_x0015_¬Ð4_x0004_A_x0014_ Ò§_x0001__x0004_A`1"ï:_x0004_A·Gä_x0015_YJ_x0006_A&amp;Å¬_x0016__x0005_Atkxó_x0006_Að&amp;¸Gæ¶_x0005_AÞ6®¤íT_x0004_A8(`#I_x0004_Aèþ_x0005_A|È_x0006__x000B_»_x0008__x0005_A_x001A_¹¸é_x0005_AÂ·ß_x0005_A_x0012_Óèô@L_x0006_A_x0014_+Ëag_x0004_A0êpr¹_x0004_A­öª$FO_x0003_A¤/¾&lt;ûq_x0006_A&lt;_x000C_ux¼_x0005_A_x000D__x0017_uÒû«_x0005_A|éP$¡_x0005_A_x0014_gË:5_x001C__x0008_A¹ðCÚÓ_x0004_A~è­ðÑ¸_x0005_A&amp;s,_x0008_ðT_x0005_AÉÖè9w_x0007_A_x0016_|Zü¼_x0005_A_x0015_Ò?W	_x000C_´_x0002__x0007_AÈ_x0001_¨&lt;ü_x0005_AH_x0015_Ñ_x000C_ý_x0005_A÷{EÏ_x0002__x0006_ARË¨d_x0007_A_x0003_&lt;v¡1o_x0006_A¨_x001F_RÝ=_x000F__x0007_AdÇ|ôäx_x0005_A¢ÛßY¥_x0005_A2k{Ð_x001D_»_x0005_AÈrrK_x0002_Î_x0003_Aû_x0011_Ñ4 _x0008_A©3_x001E__x0015_·_x0004_A9í~_x000B_¶_x0006_AñßÞ)?_x0007_AµzZÏ5_x0006_A¸[ø_x0005_Acuûy_x0013__x0006_A_x0018_5'bÑ_x0006_A6_x001B__x0013_2`_x0007_A®ESy-_x001F__x0007_A_x0007_*_J_x0014_¨_x0007_A_x0001_W÷¥âÞ_x0002_A5`_x0004_¯c_x0008__x0006_A_x0008_y_x001E__x001A__x0007_A_x0017_íº[_x000E_g_x0005_AºlIH±ã_x0005_A¾@3`_x001A__x0007_Ax9?Óç_x0001__x0007_A®Å©_x000E_Ã_x0005_ATLÿ_x0016_»C_x0005_Aø§0Â_x001F__x0005_A_x0001__x0002_g_x0016_cóÍ+_x0005_A!_x0018_)1\¯_x0004_AcýÏ¡"d_x0006_A¸þJÏl$_x0007_A ._x000B__x000B_£8_x0006_AÐ_x0011_oå_x0005_Aþèäáýä_x0006_A8ç_x000D__x0002_OÇ_x0004_AXW_x001B_Sü7_x0006_AÔY_x0008_¿¿ë_x0006_A_x0018__x0001_5¡j¤_x0004_A}Ê_x0008_¶x_x0007_AåØ©¯P_x0007_Aç}ßÁ!&amp;_x0005_A¤%¯D)_x0003_ANVsé_x0005_AÂnÂÒ#_x0005_An_x0016_¿V¥a_x0005_AÅåÂò_x0005_Al{?¶3T_x0005_AvN¸7­_x0005_AZ\Ô½h¹_x0006_A°üÚz6¿_x0005_A¬ ¸_x0008_Lh_x0005_AÀ_x0010_V¯ò1_x0005_A_x001B_)h|Ûó_x0005_AöéK»Õß_x0006_Am¶j?ú"_x0004_A" ¢Rã©_x0006_AÚlIÄ¢_x0005_A}å·Ü_x0005_Aò³_x0011_d_x0001__x0003_Kæ_x0004_Adh_x000E_îN_x0004__x0007_A_x0002_²ËÄ_x0018__x0006_AU¯Ië8º_x0006_A¾,_x0019_Ù_x001E__x0005_AãµÈFãJ_x0004_A²ª0r_x0007_A31_x001D_øK_x0007_A¾½±_x0007_Y_x0006_A:úÚu×3_x0006_AM_x0019_*B¹_x0005_A&amp;_x0013_"_x0019_1s_x0004_Ak_x000D_µgû@_x0005_Aæä-kx·_x0005_A*°_x0011_Òæ_x0007_AHd)ï_x0003_#_x0006_AS°ÌC_x0006_Ayg¡uX_x0005_AwØ®_x0018__x0006_Aèp'_x0011_Ì_x0002_Aì´îé_»_x0005_AÚµ3öÅh_x0006_AKpñÛ_x0004_AoÂ_x0006__x0011_ò_x0006_A]_x0017_@|k:_x0007_A|ÿþ_x000C_MD_x0005_Alâ_x0001_"q+_x0005_AwpË6å_x0005_AB_x0019_}´_x0007_A_x0018_d?k_x0007_AY_x000F_»È_x0004_Abá¹÷_x0005_A_x000C__x000F_¸[=ÅXö_x0003_A5øíÓ¼_x0005_AåM·eL_x001F__x0006_Aørê)_x0008_Aï96_x001D_"/_x0004_AÝÑïd£_x0006_AöX+m¥_x0004_A_x001C_Ë_x0001_eO_x0006_A3"FA_x001D_Y_x0006_A-_x000D_´_x000E_õ_x0006_A%ÓRÍy_x0007_AÖxËÂÀ9_x0006_Aå~â_x0017_:_x0007__x0006_Aö_x0015_àS5¨_x0006_A_x000E_Ûo¤h_x0005_A¤b°ÛÕ_x0004_A_x0015_Úè×Åª_x0006_A/q'¾7Ø_x0005_A¢EËý	_x0010__x0005_AgÛN_x0013__x0008_Am¡åw_x000B__x0004_A)çÕ)ò_x0003_AhÞ}ö_x0006_AªqQ_x0017__x0006_AÂw_x0005_c_x0006_Aw¼Í³«&amp;_x0005_A¨ÕÏ¸äØ_x0004_Ay_x000D_Áz@Ë_x0005_A_x0002_òO_x0013__x0018__x0006_AL){æ¹¼_x0004_Ab%	~_x0004_AFÁ_x001F_0_x0001__x0008_T_x0006_A_x0015_?p1_x0002__x0004_A_x0005_õvdÇ_x0003_Aj)­çS_x0007_Au@_x0004__x0005_A¤1º£_x000C__x0004_AÆ*¾_x0011_6_x0006_AeùÇ%_x0019__x0003_AôK/¡!_x0006_A¢_x0003__x001D_ø_x0006_A_x000E_Q)bë_x0006_A¶yw¤n_x0006_A¤À×µf[_x0006_AÓ_x0017__x001D_1¯Q_x0007_An_x0002_ _x000E_g_x0006_A îï[Ã_x0004_Aë]{«rT_x0007_Ag_x0010__x0014_Ë¹_x0005_Aj^_x000C_&lt;Ø_x0004_A^]_x0004_Wýv_x0004_A.¶ò²_x0006_AZq_M¿_x0005_A¿ÎÿFê:_x0004_A¾^î_x0006__x0016__x0005_AéhJ¼íF_x0005_Ao²&gt;é_x000F_Ó_x0007_AC_x001F_(é_x0006_An]²à¥_x0007_AÔcæ_x0008_/_x0004_A^_x0005_3c_x0006__x0006_A&lt;?5SI_x0004_AÃ_x001C_Bi_x0006_A_x0001__x0008_ÐPÁÈúF_x0005_A¼¯oêL_x0008__x0006_Aû×Ã_x0005_±_x0007_A3 _x000C_Eõ¦_x0003_A_x0008_àû­+Ý_x0006_A´_x0006__x0012_%}_x0004_Aè_x0006_õ_x001B_w_x0006_Aà{¡Ô_x0011__x0006_Aºµe°Ô_x0005_AÃj	ï]A_x0005_A·ßÝ_x001B_±3_x0007_A¸Ó(]Ì'_x0005_AÄ_x001E_é_x0016_é_x0006_Aé¹î_x000B_çë_x0003_Av_x0007_ôÌ_x0003_AÏî_x0013_Cù_x0006_AÑ1T_x0016_û_x0005_AVí`Õ_x0006_A_x0002_ÿCu &lt;_x0004_A_x0007_Âtuf_x0003_A=.\_x001B_h _x0007_AáOH%a&gt;_x0004_AiÕt-_x0005_Aú	ß?¥_x0007_Aý³aeÎ2_x0005_A_x0011_#íâ_x0007_A¾_x000B_í¶_x000D__x0007_AJÞ¯¹Aí_x0005_A°_x0010_&lt;_x0005_A&gt;_x0011__x0014_(_x0015_,_x0005_Aë_x0006_t{_x0004_Aô~£_x0002__x0003_'ù_x0004_AèJ]4+=_x0006_AÈ_x0004_h_x0004_AVá²å_x001D__x0005_AxyÒ2]_x0001__x0008_A0pÎcò_x0004_Að_x0002_Áq=_x0005_A^_x0007_¤ÑÝ_x0007_A_x001C_öýâ_x0005_Aß1ú_x001E_ÆH_x0006_Aª/_x0011_4_x0004_A|¡¡ã_x0007_A_x0007_w#N=í_x0004_AT¢9_x001D__x0007_A*t_x0019_úLe_x0004_Ay_x0001_¸Â_x0005_AJäûµ_x0004_A$ælÌN«_x0005_A¬`dEX_x0005_A(´ËNeä_x0006_A±._x0017_B_x0018_}_x0007_A.F­ÂËÿ_x0005_A0fä%\_x0006_AnÓ²®§_x0005_A_x0012_Õ_x000D_Â_x0007_A_x0002_°_x0008_HAé_x0005_Aä_x0010_B2F_x0005_ASÜ°Î¯_x0005_AÒ*¯&amp;°¯_x0005_AgÆÄ_x0015_-_x0007_A8ËÖ_x0015_ò_x0005_ABbdÇ_x000F__x0004_A_x000B__x000D_0·{j_x001F_i_x0007_AY_x0002_EO\_x0006_A_x001B_ï ^_x0005_AN_x001F_ Ñ_x0004_Aºâ(	_x0006_AìpüãÞÂ_x0007_AÆÇ§j_x0007_Aè¹_2#_x0005_Am%Ió?_x0005_Aö[\9ä_x0006_Ac?a_x000C_ç²_x0004_A òë«Ä²_x0003_A?_x0008__x000B__x0002__x0006_A_x001C_-³t,Ú_x0007_AOù_x0011_ÈÕ8_x0007_Aö´&gt;~\	_x0004_AÃÊü&gt;:_x0007_AoOÄ(_x000D_a_x0006_A É0._x0001__x0005_A£¢}Þ_x0006_AIU7I_x0004__x0005_AcÊ_x0001_3ñÕ_x0005_A®ýe_x0005_A¹nºØÏB_x0007_AýÍ¥Z4B_x0006_A[Qôxx^_x0005_Aü8R®³Z_x0006_A_x001A_µ;_x001A__x0018__x0007_AjP¥Ôúó_x0005_Anª_x000E_u²Ã_x0006_AÄ&amp;ã_x001F__x000B_û_x0007_A_x0006__x0014_u_x0001__x0002_w_x0017__x0006_A±Õ_x001E_Á+d_x0005_A$J_x000D_Ä¢_x0007_Aëöè£_x0014_o_x0007_AL*ó¸Ò_x0005_AÀ1u{4E_x0006_AIõHE9¤_x0005_AÊ_x0002_*cÊ_x0004_A.$ÀÚ_x0006_Aî=©íþ°_x0003_AÔ'çÔ_x001B__x001A__x0006_A&lt;_x0001__x000F_Ân_x0004__x0005_Au¸oã/_x0007_AÎ¹Ö_x000E_¥_x0003_A(ÃÆI(_x0007_A%_x0015_ÿ÷_x0006__x0006_A!áå¢_x001C__x0007_Aî_x0010_ïð«J_x0005_AÙ_x0008_[D+à_x0006_Aå@i;?_x0007_AÄ6i{_x000B_Ç_x0004_Ad®|r_x0004_Aÿ&lt;î%n_x0004_A;µ_x0002_Q'_x0006_A\_x001A_BûÍW_x0003_A}$_x0003_wEX_x0005_AH6¤^_x0005_ARrs_x001E_³_x0004_A|5ü_x0015_a_x0006_Aã_x001D_ÅË_x0004_Av_x000B_U_x0006_h_x0005_A_x0006__x0018_¡ëL_x0004_A_x0001__x0002_XV Ù_x0016__x0003__x0007_AQ(}$o_x0005_ARþâXd_x0006_A÷[_x0015_æ _x0006_A½ê¸}=«_x0005_A	;V_x0001_î_x0005_AOL v_x0004_A_x0018_ÂU_x0017_Ë_x0005_A8ÌÙÔ´~_x0006_Aàs_x0018_CàÞ_x0004_A_x0006__x001E_ÏÇ_x0005_A_x0011_jñpùn_x0007_AYÃ¥_x0016_k_x0013__x0006_AÝIJFLÃ_x0005_AçµNÄ_x0004_AÙ6ÇZS_x0004_A_x001C_í_x0014_Ê8_x0016__x0006_A½_x0019_ÔÒ_x0014__x0005_A_x000D_'ÉJã_x0006_A4_x0008_Y|Ñ¾_x0005_AuyOqÜ1_x0006_AÙË&lt;ÐàF_x0006_A±.3vÅ=_x0007_AÆTïÙ_x0006_A_x0012_²î_x0001_ó_x0001__x0006_Aæ#°Bò±_x0006_A_x0017_Óª¿w_x001F__x0004_A©_x001D_¨	_x0006_A¾¹n"È®_x0007_A"ØWÝgÙ_x0005_A"Ê-Ch_x0005_AÚ_x0008_]_x0001__x0002_ÛÒ_x0006_AÁIÈºL_x0005_A0ò®¥4_x0006_AO=p\Ã_x0006_AýÏ_x000F_[#_x0007_AË¨pÀ&gt;_x0006_A_x0010__x001D_+Äò_x000E__x0006_AµÖÎ+_x0003_A_x000E_H:}(½_x0004_A³rikG_x0005_A.ëÒÎ´Ö_x0007_Adüß_x0018_e_x0007_A_x0001_§¾Î&gt;p_x0006_AlFt6U_x0005_A§Æ_x0017__x0004_½_x0005_A©J_x0015_H}_x0004_A¼Þw_x0002_¥¥_x0006_A´Yu$c0_x0006_As_x000B_NÌçØ_x0006_A\_x001D_Ó@s_x0005_ApÌÈx_x001D__x0003_AmµÙ¨Ú´_x0003_Aá_x001A_9øT_x0006_AK}_§¢_x0003_A_x0005_c]ÄËÅ_x0005_Ai­_x0012_YÎ&gt;_x0007_A_x000E__x0007_â^Á_x0005_AMô6Ò%»_x0005_A¯(_x0016_óX_x0006_AYR_x0007_Ð_x0005_Apã_x0008__x0008_~_x0005_A_x001D_½J_x0002__x0002__x0008_A	_x000B_ÎlÀFd_x0005_AÅ¢zù_x0006_A£üB*r_x0007_AP¾c×n_x0006_Ax_x001D_r4¯_x0005_AJ£ó/a_x0006_A_x0006_Û6 ]¼_x0005_AD«_x0013_ìÈ_x0003_A¨h_x001F_üø_x0007_A_x000F__x0008_Ô¹ó_x0005_A_x0006_­[1¦_x0008__x0008_A3_x0005_¢ïµð_x0003_AZ_x0016_ÇeU_x0007_AÉ_x0003_fK_x0006_A|_x000C_2Â=+_x0004_A¥ÕÎ1a~_x0006_A$_x0011__x0014_¬å¼_x0006_A¥PRõl_x0004_A],_x0008_`ÏÕ_x0006_AÒ_x001A_6Ä_x0004_A8½_x0019_V_x0006__x0007_AäÍJ&amp;_x0005_AüËø)&amp;_x0006_Ay_x0012_o_x0005_9¯_x0007_Aúþý´+_x0010__x0004_A¦Ò$¾\_x0006_AÝRR:¤_x0005_A«_x0002_cQT_x0005_A´_x0004_D?,_x0004_AðuWñh_x0006_AB%:_x0001_ÙÒ_x0007_AZ÷_x0002_Q_x0001__x0008_gn_x0006_A\è?Ð_x0007_Ï_x0006_AÄD_x0002_,£_x0006_A²+_x001D_B¿T_x0004_AøÝ5÷ë#_x0007_A %#ãóT_x0005_AÆ®é_x0010_ø_x0006_A6÷Å_x0007_AX_x0007__x001F_nÜ/_x0007_A|Ö:_x000F_*]_x0007_A÷~,©_x0008_w_x0004_AR_x0006_5c_x0019__x0004_AÚ­yÛðÍ_x0006_Aïyv_x0007_$á_x0004_AÆ(wSa_x0006_AsWJc_x0007_AÐ[_x0002__x0007_Dâ_x0006_AñëÔõ¤É_x0005_A}E«Û_x0006__x001C__x0006_A_x0007_®]Y_x0004_A_x0004_x6ï_x0005_AJX¦Ü!_x0003_A.|4u_x001C_q_x0005_A_x001B_A_x0018_ÛÞ¸_x0003_A	³ô$$h_x0005_AÝn_x001D_àw;_x0007_AH4ãÖÏ_x0004_Aö_x0018_+ñu_x0006_A;_x0017__x001F_þ$5_x0006_A~ÈGUº_x0008__x0007_A521&gt;È[_x0004_AÆ_x001E_Þ´_x0005_A_x000B__x000C__x0006_:Å_x000F_ò_x0007_AaëÃ*_x0004_A¡_x0008_¤Æ÷_x0006_Aî_x0006_õÉU%_x0004_Auv_x000F__x001E_a#_x0004_AÙì_x0012_ÍÛ_x0007_Aó¨¼¶_x0003_Aðá^Z|_x0005_A¾g_x0012_&amp;#_x0006_Ax\GQ?þ_x0006_AyÖæåÚ_x0006_A	AÓi-_x0006_AÐ&amp;25_x001D__x0004_A¨%%6O:_x0008_AtÜ@Z a_x0007_A±ºÌBí_x0006_Ajj¹ (,_x0005_AztÚRßL_x0006_A_x0008_]Ð5õ*_x0004_A_x000E__x001C_¾kA_x0005_A®ÇsÅ_x001C__x0008_A=Û ]Ou_x0007_Am_x0001_W_x000E_þ_x0005_A_x0006__x001E_I©Ý_x001F__x0005_A~µiaÓ_x0004_AW¼´iÍ_x0004_A5½êåÐ6_x0005_A:£_x001E_FC_x0006_A#M«9l_x0007_A¯&amp;_x0002_(¿j_x0004_AðÃÑà_x0003__x001C__x0004_Akóó_x0001__x000B_ò_x0006_Arf#_x000D_MÒ_x0006_AÞOè"ö÷_x0004_A¿ñ`ø­_x0005_A_x0016_u|Ö®x_x0006_A×¹cÃ(y_x0007_AVseIvø_x0004_Aaçö«	_x0006_AðÖH»¢_x0007_A¤P»lo_x0003_A ßr´_x0014__x0014__x0006_AKv_x001D__x000B_	_x0005_Aõ³ÐÃá_x0005_Ai?Ö©F¬_x0005_AÂ XÌ,_x0005_AhY]fñ¾_x0006_A_x0012_BÓ-5_x0004_A6ó_x000F__x0004_î_x0006_A_x000E_eæË_x000C__x0011__x0007_Aì2Àøðì_x0007_A 4~["²_x0004_AuGÔe__x0006_A²|£v_x0012__x0006_ABdi4#_x0006_A6uÜ»u_x0006_A_x0008_e¶lï_x0004_A_x0008_0&amp;0Þ_x000C__x0007_A[qÝ__x0007_A_x001D_OÞ_x0017_å_x0002_A°¼_x0003_=©¿_x0004_AÅè2Á0_x0003_Ai´&lt;M4_x0006_A_x0001__x0008_78eË_x0003_A	*-M0_x0004_AÚÐÈSl_x0013__x0005_AÖ±ç_x0005_%_x0006_A_x000C_µH_x0018_êE_x0003_AX_x0015_ÏJÕ_x0007_Aà_x0005_|­¯_x0005_A0£_x001B_n(à_x0005_AtþîO,_x0007_A¢_x001C_aeP_x0005_AþÐw~h§_x0005_A_x0012_þÎüG&amp;_x0005_AV,ß^_x0004_A_x0018_¿_x0016_ÿ_x000F__x0006_Aå­ïis]_x0005_A`%yÚm_x0005_Aö½0]_x0010_e_x0005_Aà=P_x0014_Oý_x0003_A_x0019_V0_x0002_¤Z_x0005_A_x0007_Î	#_x0005_AYôIê_x001F__x0010__x0004_AÕX7_x0006__x001B_\_x0004_AÈ__Å_x000C_ª_x0004_A_x0019_³&amp;hªï_x0004_A»¯_x001B_Kª_x0005_A_x0004_TÊ¹_x0005_AiüÒý¯ã_x0003_A4®ãneÓ_x0005_AW,GÀ¨_x001A__x0003_AîP÷â"S_x0007_A_x001A_à°¼ö*_x0006_A&lt;R.	_x000B_â_x0018__x0006_AbBÁÞ_x000D__x0007_A_x0007_$¯_x0003_&lt;,_x0006_AÝ·w_x0006_¤_x0007_A{6ny¢r_x0006_Av&lt;èárù_x0004_A)P?_x0001_©_x0006_A|/¶Í@î_x0004_Av_x000D_qú0_x0005_A_x001A_·SC)_x0005_A5h³~_x0005_A×L_x0016_¼ _x0004_AÅb.a=_x001C__x0005_A_x0002_O_x000D_ñE_x0006_A~[WÔW_x0005_A_x001E_µsë÷_x0005_AFêÙâ@_x0005_AÛ ÍÐ[ÿ_x0003_A&amp;Ùÿ	Ä_x0007_A$nÏ`_x001B_\_x0006_Aî_x0014_üá_x0007_Æ_x0006_AÆó*4K_x0007_AóE5_x0006_Ab£1ßÖ?_x0006_A_x000B_¶Ñ¢_x0005_AïD&lt;o_x0003_u_x0004_AfÆ[JÊ_x0004_A`v¯²_x0008_s_x0006_A¡¨Ôm__x0007_A*q$_x0005_AI1qÕ_x0004_Aòÿ_x0010_E´¬_x0006_A	_x000F__x0002_¼_x0003_¯_x0005_AOÚMyQ_x0005_AÀ¸[_x0006_Aoû_x000E__x0007_Al_x0012_ç_x001B__x0006_A_x0015_³e´p_x001A__x0007_AØv&amp;VÜ_x0006_A²Ê®NÿË_x0004_A_x001E_Øüð_x0019__x0006_Aºs@ Ë_x0006_As6ôZ1_x0001__x0004_Aà½vÝ_x0002_=_x0005_A!3Ü|µy_x0005_AvQ +_x0005__x0005_AhÁCÃ¨_x0006_An]¸_x000C__x0005_Ab_x0017__x001E_M_x0005_A×_x0016_K¿T_x0005_Ah-Ý,Ô3_x0008_Aç|¨]÷â_x0003_Aòº!Aµ_x0007_Aâ¼ÚbË_x0006_AhfÚ_x001B_(_x0004_An_x000F_kii_x0005_A&amp;ÌK»_x0007_A_x000B_1]_x000D_lV_x0005_ANÚ©pzÆ_x0007_A`2Y§u¤_x0005_A¬ Y©	_x0005_AæúÝ«_x0006_Aîë±__x001D_A_x0004_Aþ_x0001_^»_x0001__x0002_¤í_x0005_AfÑ]ùåQ_x0004_AVc-noT_x0007_A(´¡±x_x0006_AFRîä·_x0006_A²_x0006_õÚb¦_x0004_A;Yzåºâ_x0006_AlûtÝ³_x0006_AF&lt;jþ(L_x0006_Am8Æq_x000D__x0011__x0004_AÒ^½O_x0004_Au_x0002_ùÃè_x0005_AÈà8H+_x0005_Az«(°Èø_x0003_A¡ú­W¯_x0005_A¤mdX._x0005_Aèg ¬_x0004_AD¨`örz_x0003_A)\&gt;Êa¾_x0004_AËÙ¡Ï_x0004_ë_x0005_AjgÕ_x001F_¤/_x0004_Aìóv§Ø_x0006_A£Fù$W_x0004_A*ëç_x001B_F)_x0006_A¹/_x0007_áZ_x0006_A­_x001E__x001B_)_x0005_Aªà(@¤d_x0005_Ar®Øý_x0002_&gt;_x0005_A2_x001E_9¦¥_x0004_AoÕ£__x0005_AÌ§+#I°_x0004_AÈ16Qß_x000F__x0008_A_x0001__x0002__x0002_gû¢_x0003_A$ÀÙ×m~_x0007_AåÕª|_x0004_AHÇ~V§_x0004_AYrµ_x000B_ª_x0006_AËJ_x0003_ó_x0005_AÂ®óßO·_x0004_AñMRvf_x0006_A_x0018_÷+M&lt;_x0004_AûÝ­Ø?_x0006_A©FZIIË_x0004_Aµ+_x000E_=!_x0006_AïÚ_x0001__x0006_ACD9Ñ_x0005_AHó]"ú_x0004_A"BÂåð_x0005_A6	_x0014_ÈH_x0006_AV¬Iur_x0005_A_x0006_HÀú&lt;å_x0006_A_x0013_l_x0019_K_x0006_A@5+Äæ_x0005_A}_x000E_bt_x0003__x0006_AZ_x0001__x0007_vZÏ_x0004_A}Ã_x0016_µ&amp;Ñ_x0004_A;ræ¿M_x0006_AlP3"²'_x0005_A_x0015_¶mþÀ¹_x0006_AîU%Yu_x0005_A|c1A_x001B_X_x0006_A9În8_x0006__x0008_AÜâgaya_x0005_A¨_x000D_0_x000B__x000D_¼b_x0007_AFâ_x0004_j	_x0004_A¿C§ØËÛ_x0006_A_x0019_JhÊV_x0005_A¿$2?¢3_x0006_Aé³EÆäß_x0004_AÌòo_x0006_n_x0005_A% b_x0015_§Â_x0006_ACØzð_x0019__x0007_Aå_x0012_â^}_x0005_A_x0014_$&amp;n_x000C__x0005_A¶óÆL*&amp;_x0005_A¬]_x0010_¹_x0006_Aý"ÑÔÙ_x0006_An_x001E_L³µ_x0006_Aç|Uñ_x0007_AxÓÔ©~_x0007_A_x000E__x001C_¯_x0005_A+àÉõ)2_x0005_A_x0003_&lt;xñs_x0004_A{mË_x001B__x0007_Ao­ñÚè_x0006_Ah¤R41_x0006_Aì¥Ã#,C_x0007_Ac_x0004__x0002_]Îi_x0006_A£ý_x001F_ój(_x0006_A_x0011_ÂÉ"¸u_x0006_A_x000C_8óJ÷_x0017__x0005_Aö_x0008_¬$wl_x0005_Aâ¾Vîe_x0005_At_x0001_&gt;©_x0002_ÿ_x0005_Aë`ÁØé_x0004_A_x000B__x0010_rö¤½'&amp;_x0006_AÄ+4vä_x0007_AúÍ_x0011_&lt;Éc_x0007_AÀýð5UÙ_x0004_A¾f­_x001B__x0008__x0006_AvöÃ_x0014_wt_x0004_AÐ_x0018_;D_x0004_A_x0013_§Ü_x0016_¿_x0005_A_x000E_g6p]_x0003_Asq_x000E_æ_x000F__x0005_A(Ê@&lt;ó_x0005_AJpîøé¥_x0005_AD_x0001_!;_x0007_Ç_x0007_A¸	mrU_x0007_A[JF­@_x0005_AeÚ&amp;X_x000C_º_x0007_AB-ÒÈn_x0017__x0004_Atêeh_x0005_A{ÁË¨§_x001D__x0005_Aô¯^_x0011__x0007_AÄþwÊ_x0012_?_x0004_A¢Ó_x000D_üs_x0005_AA»c_x0002_A6gT¿&amp;À_x0005_A0Ù_x0002_^0_x0002__x0006_AÂPÇ_x0004_AK1ÀÚÂð_x0005_AJ-ªm7_x0007_AÒä5C_x0003_A9Àçý,_x0006_AXúcDp_x0006_AO³ü_x000C__x000D_½_x0004_Aá4\(_x0016__x0003_AØùkÉ Ê_x0007_AÍj_x000D__x0002_æ_x0005_Aù;k_x0018_E__x0004_A¥°ît_x0005_ABêz	±_x0005_At_x001C_vÞ_x0012_N_x0005_AÔ¦#Ée_x0004_A"v_x0008_óq_x0006_Az"üfÍ«_x0006_A	þÍ­B_x0010__x0007_A_x000C_-Ao]z_x0006_AQÒþ¿_x001E__x0006_A0_x000E_k¢S_x0005_A_JßÂ%¤_x0004_A¦&lt;_x0005_xSg_x0006_AQ#_x000B__x0002_÷_x0003_A×Ä_x0004_Aì_x0010_&lt;µ&amp;_x0004_A_x0014__x0001_÷NZ³_x0005_AÝªåË'M_x0007_AÒEÂQú8_x0006_Aê]hl³¥_x0005_Aº[E_x0019_ü_x001A__x0005_AÇãÖ_x001D_:_x0006_A._x001F_}_x0010_3_x0005_A%_x000F__x0014_ÓÅ_x0006_A'ùÂ k_x0005_AÎ-a_x000F_e_x0005_Aºw_x0006_b4_x0006_AQ_x0012_bðä_x0004_A_x000C__x000E_qob8"_x0006_A?_x0005_AIªæ_x0005_A_x0015_è9_x0001_I_x0004_A]bïº_x0003_AÎa¯0_x0007_AÖæ°_x0008_þ_x0005_A&amp;î_x001D_ÉÁ1_x0004_AHWÛ@h_x0007_AÊíñ_x0002_Q¿_x0003_Aø=_x0004_$_x000C_#_x0007_A¯}_V-À_x0005_AÉûçÀ!_x0007_A=Åç_x0003_¿l_x0005_A º0_x0008_bÏ_x0006_A³_x0017_3Ü3×_x0006_Aý_x0002_n:Ã)_x0005_A)1,Ï_x0003_AyÖx=_x0005_Aÿ_x0010_Ç½_x000B__x0005_A§©Å	Ô_x0005_AÚîÝ­J_x0006__x0007_A%_x000D_õ¥_x0017__x0006_A_x0014_ûÇ_x000C_þ_x0006_AXQ)_x0006_A#6A´_x0004_AbW_x0012__x0016_®_x0005_A§f­÷vÇ_x0006_A_x000D__x0010__x0005_]ä_x0005_Aü±bX2¦_x0005_AEËy,Y_x0006_A°¿_x000E_ÑÀ_x0006_AO_x001E_IÏ_x0008_	k¬_x0005_AçK/_x0015__x0005_Aç"@Û_x0006_AFVTwe_x0004_A"X¿è_x000C__x0007_AX_x0001_¿ºd_x0007_AÜ+­_x0006_®_x0005_A¹õZS_x001B__x0004_A§¸h°aù_x0005_A''Ë;,_x0007_ABTfé*$_x0005_A:_x0008_¹ô9_x0007_Aÿ¤8WÖ_x0006_AX§üëíz_x0005_AÁ_x0003_ÂüL¡_x0004_A?4ù_x000C__x0005_A¸Ì?èÅa_x0004_Aíô_x001C_Þò½_x0007_A°d#	_x0002_ß_x0007_A½r_x0016_Cr_x0005_Aµ|_x0003_³!`_x0005_A ¶DñÆY_x0007_AnA&gt;_x001A_Z;_x0006_Av0ÙÎ¤!_x0006_AÓÝB4*_x0006_AâÜ#º³+_x0006_A_x0005_ö¿r_­_x0006_AAåîæ__x0007_A§xã¤ç_x0005_AÛlâ_x0005__x0012__x0006_A¤3kd_x0006_"_x0006_A_x0011_è&amp;~;_x0003_A_x0001_	þå_x0016_Ró_x0006_A³õ_x0015_7êÏ_x0007_A§]Z?½Ø_x0006_Aµ=_x0007_È_x0006_A½è´_x000D_à_x0006_A¾ ²_x0006_â_x0003_ALã¨¶æ»_x0004_AZ]ã_x0005_Ax©ÏT__x0003__x0008_A=?ç_x001A_[_x0006_A\_x0007_.óã_x0002__x0004_Aû¹_x0004_Î¥s_x0006_AãSDáwÂ_x0006_AyVÒä_x0004_è_x0006_AZ_x0006_x_x000B_e_x000B__x0006_Ah'\j¯_x0006_AÀö/"´#_x0005_A§Å¾Iqv_x0004_AO\ÒÝ_x0018__x0006_A2¹«g­y_x0006_A7`¬-íâ_x0005_A¶íU&amp;ß_x0005_Akîn"_x0005_ARP:ÐÕ_x0006_A_x000C_ºð_x0005_óÇ_x0004_Aø_x0003__x0007_«¼_x0005_A´_¬_x000D_i_x0005_A_x0001_0_x0011_!¯_x0006_ABG¿â_x000C_«_x0005_A®c_x0011_Â·;_x0005_A5¦ww5b_x0006_AáÏ:h_x0001__x0002_:_x0006_A_x0005_VßS¢A_x0007_ATÖO½_x0012_º_x0005_A%Ð_x001A_Ë'_x0006_A@ªkËhÅ_x0005_A·Ü_x0005_Þµ_x0004_A{háÌ¢¨_x0006_A1Ê_x001E_º/·_x0007_A_x0012_í£WlÙ_x0006_AP¾Çï_x0004_AXûû_x0012_Ø_x0019__x0005_AÐ#L#_x0007__x0015__x0004_At¾ù~¨_x0004_AúF_x0013__x0013_,ù_x0006_A²Òöm_x0011_Æ_x0006_A6_x0017_p_x001C_ý_x0005_A_x0006_mØÒè»_x0005_A ¾&gt;¿÷U_x0004_A«~¬­¦ª_x0005_AQ®²_x0006_A_x000E_Êm_x0019__x0004_A½Ûnïð_x0005_AKqQ+_x0004_AxÞ_x0017__x0005_A)ý\á_x001F_O_x0006_Aø¨Vµ_x0004_A6lÝÕy_x0004_A]îBî_x0008_J_x0006_A÷Ú$ÛÁ__x0006_ABÆ_x001B_S=_x0006_A¦$s^æ_x0004_A/6_x0018_èr_x0005_A_x0002_	2CñÞ*_x0006_Aº6­Q_x0004_Aó?4(v&lt;_x0006_AõYñ&amp;_x001F_X_x0005_AËxaò_x0007_A?äáûJ]_x0007_Ae,7_x001F__x0007_AìÝ«_x0004_AòúqE¹_x0005_A¥ÐÒ2ÖI_x0006_AI1©Àì3_x0004_A_x000C_J¯©\_x0006_Aò:¥!-l_x0005_Ao8vP·0_x0006_AL*_x0001_w_x0006_AÆ_x0013_î3Í_x0004_A{p±à_x0005_AÃ_x0019_'#jû_x0004_Aa_x0017_J©1_x0007_Ad+_x001C_U_x001B_û_x0003_AêYñ0]Ø_x0006_A³^°¤_x0004_A4:÷xÒ_x001F__x0006_A2Ñ_x000E_(K_x0003_A_x0016_ÊM_x0013_²_x0005_Am_x0018_8}_x0003_A_x0004_xÁV_x0005_AhYõ«~{_x0005_AÐ|ÌX=å_x0004_AîöòÊ¯_x0004_A ®E0	_x0008_A&gt;_x0005_ä_x0001_	3_x0004_A_x001F_ÚôwV¢_x0006_Aà7â_x0014_&gt;_x0007_AÃâÛ!u¢_x0005_A,×lì6_x0006_A_x0018__x0018_Åò²_x0006_A:8(Ú&gt;_x0004_Asdl¢Õ`_x0007_A¬_x0007_±J_x0006_A¼%P1:/_x0007_A¸Ñ)³_x0005_Aú&lt;Ar_x001E__x0005_A&lt;ú%_x0006_A~ÜZzì_x0006_Ah©ôEµ\_x0007_A_x0011__x0013_&amp;i¹_x0006_A#c_x0004__x0001__x0007_AÙ"ÿ`«Ä_x0004_A_x0017_ñ_x000C_`tª_x0002_AaX)I_x0005_AQgÒ¥?_x0003_Aõ­#g_x000D__x0004_AR½8Ãø#_x0004_Ah&amp;_x001C_õu{_x0006_Aôr_x001B_±wÀ_x0005_A+m¶|r_x0004_A&lt;³$Ýç7_x0005_A´òw_x0007_U×_x0004_A_x0010_±$_x0010__x001E__x0008_AVø©_x0006_A_x0015_&lt;»,-_x0005_AKM_x0012_1}_x0005_A_x0008__x000E_M_x000C__x0013_È^_x0004_AD_x0003_{ü_x000F_Ä_x0003_A_x0012_É_x0001_ÌW_x0006_AªÄ_x0015_Ã_x0015_m_x0006_A¤_x0013__x0004_à_x0008__x000B__x0006_A)ôL_x0005_Aø«_x0013_¿_x001F__x0007_ABùj_x0005_AÁÜcR_x000D_j_x0006_AÏM9u¡{_x0006_A¾4ç±M_x0007_A_x000B_rÂô_x0004_Aí¬[_x000F_Ú}_x0005_Ab_|CM_x0003_A` _x0016__x0007_AJ-Æt]¾_x0005_AÝ_x0002__x0016_ï_x0006_A O÷.Ò«_x0003_Aåu¼Ø¢G_x0005_A¢þ¬~_x0007_AO"hÅ`·_x0005_AGBÆÓ_x0005_AzX#ºÃ_x0003_Ag©«Ûð_x0006_AaÕ&lt;¦ÿ_x0005_A}â[	ª_x0003_AÜbÍõè,_x0007_A_x0006_N4^Òg_x0005_A¼¸_x000E_ó»µ_x0005_A£B\¡_x0004_A%ÀÂÆØÚ_x0007_Aý¨_x0017_L_x0001__x0008_ÏC_x0007_AçÒ_x001B__Òû_x0006_AÌ_x0007_©_x0001__x001E_Ë_x0006_A_x001A_póB(_x0006_Aæø^ú\_x0005_A_x0002_SO7BØ_x0006_A~ªhU_x0006_A^z_x0017_Äo'_x0007_Aª`úíÌò_x0006_A_x001A_yðïÕ_x0003__x0007_Aí_x001F_^¦²_x0005_Av±Ê:r_x0004_A_x0003_ßéåÍ_x0005_A_x000F_í{ç_x000B__x0004_ARD+Öé_x0003_Aá_x001A_Î¾v_x0006_AÜFùÚ-_x0004_AWiUfö×_x0006_AQà2È[_x0006__x0006_A_x001F_çègD_x0005_A5Ã¾¡Í_x0004_A;ßwz%_x0006_A_x0007_9	c _x0005_A¹_x000B_i¬¹_x0005_A'-cT_x0004_Û_x0004_Aìk_x001F__x000D__x0008__x0006_A¦vÔ_x001B_5¶_x0005_Aþh Oî_x0014__x0007_Av*´¡Kl_x0004_A_x001A_ÃWøûé_x0006_AdýóÚ_x0018_Õ_x0005_A_x0014_wo­{L_x0006_A_x0001__x0002_Þgäi_x001B__x0005_AÄ_ZK!_x0007_A_x0003_§°_x0011_u_x0005_AùÅûæy_x0004_Aîa7iÑ_x0004_AZ+ÍR_x0004_ã_x0006_A¤kø_x0006_ß_x0004_A«d-Äë=_x0006_AºØé	ë_x000B__x0005_A½ðº#A_x0005_AçÇ¡C_x0010_w_x0006_A_x001F_6ÖSË6_x0003_AÇñ£¼Ñ3_x0004_A(_x0015_1 Ú_x0006_A_x000E_áÉÒû_x0004_Afh¸ú_x0002_-_x0003_A	(½v_x0014_6_x0007_Aô_x0013_B_x0008_ðÄ_x0005_AÒÓû{«_x0007_AßiKº¼`_x0005_Af^%!×_x0004_A7[g¸·¥_x0003_Aë{L)_x0007_A¿ù©_x0007__x0005_A ¥_x0015__x000D__x0012__x0006_A_x000C__x0010_·#/_x0004_A|®í_x0015__x0007__x0006_Ad¡v¤Ê_x0005_AàùE_x001B_é_x0005_AªÉ6,å£_x0005_Ac+gqd±_x0003_A·ò)&gt;	_x000B_s_x0019__x0007_AiIüM@¶_x0004_AáC_x0001_¤l_x0005_A"#_x0007_._x0010_._x0005_AX_x001A_(ë_x0005_A%iorÊ_x0004_A(	_x001E_nÍ5_x0006_AKÈÐ';_x0006_AD_x001D_X`_x000F__x0007_AXÄÕ$Ï_x0005_A«û£*ÎÄ_x0005_AØ7_x0014_Éá _x0003_Aª-ÕZ_x000B_'_x0006_AçÒ,ÈÁ_x0004_AØóâõ_x0005_AÄÚ®K_x0003_A*wL,æ"_x0006_AkR¹_x0015_´_x0007_Aâ_x0006_§Ë¡_x000D__x0005_A_x0010_þx¦ºå_x0007_AÆAm_x0006__x0002__x0004__x0007_A_x000C_äèá_x001E_à_x0004_A_x001F_¶P_x0001_â_x0004_A_x001D__x000B__x0001_z__x0005_AçÓ_x001E_EêÜ_x0006_Aª)¼îîÄ_x0007_ADPðN_x0015_a_x0007_ARL_x0008_¢[_x0006_Añ&gt;;=÷_x0003_A[_x0017_Þ=?2_x0004_Aý¶$»ÊÐ_x0006_A¢_x0003_Àí·E_x0006_A_x0002_	2]_x0019_Ákt_x0005_A¤ç,zßõ_x0004_AðxSuÔp_x0006_AJ_x0001_BÂÀ_x0006_A-mè~Ó_x0006_A)â_x0014_ÕR_x0004_A8S_x001C_DÚe_x0004_AO_x0007__x0003_w{ò_x0007_A_x001E_W_x0006_Aú|¾®:c_x0008_A?§kmð_x0006_A³_x0013_Æåå1_x0004_A2_x0002_¯U5Û_x0003_A_x000D_V¹&lt;¨­_x0004_Aø%f·^_x0007_A&gt;qÏÈjC_x0004_AsLþñ}_x0003_AOßcAà©_x0005_A(&gt;3/ºG_x0007_AU;ôÖ_x000D_¢_x0005_A=ÉF^5å_x0006_A±ÑåÿUí_x0006_Aâ-Ñ£_x0005__x0007_AX_x0012_1äf_x0005_Aåèªçó_x0006_AÑí|Î&lt;_x0006_A_x000B_ïÑ¡B_x0007_AQ¥_x000F_cf_x0007_A\Z_x0005_+_x0004_Akw_x0010_L®_x0005_Aøªi°_x0004_A#¦`z_x0001__x000C_x(_x0004_A½ÃM¼Ù_x0004_AÖ²âæ7°_x0006_AABm_x0006_A_x0019_ïÕàNh_x0004_A®!#K_x000F_¿_x0004_AuÁ .g_x0006_A\¤_x0008__x0015_ú_x0003_A¥ÛQ_x0012_w_x0006_A(Ú¯q6à_x0005_A;Áj_x0005_ADîa@E×_x0005_ADoR 5ý_x0005_AÑºi_x0016_Û:_x0006_AlËõ	"Û_x0006_AÅÅoðt°_x0003_A¸äÁÉG_x0006_A]üºKÌ_x0006_Aº_x0002__x001C_gÛ_x0005_A6_x001C_ÖmË¥_x0006_AÁ0_x0012_K_x0007_Aì_x0019_	ùì_x0004_A¤x_x0004_M_x0018_ _x0005_Ahv=df_x000B__x0008_AÝ_x001F__x0008__x0005_1_x0006_A3L6_x001E_õ_x0004_AÃñ, £_x000F__x0005_A×ºÅoê4_x0005_A=¢1»¢Ô_x0003_Any2³qM_x0007_Aºî)©q_x0005_Aù_x001B_US_x000E_Ô_x0004_A_x000B__x0010_ißq2_x0005_A«Cì_x001D_Õè_x0004_AÜ}sy_x0004_`_x0005_A_x0002_Áì{éÜ_x0005_Aô@_x0011_£_x000C__x0006_Aâ"a"P_x0006_AÙÛ_x0007_1_x000B__x0019__x0008_AcÃizå_x0004_AHáð½î?_x0004_AL	ÚÊàa_x0005_Abñ^8)_x0004_AÂåÂÞ¦©_x0004_A]uåxY_x0005_AâÞí_x0005_AÀÒg_x000D_î_x0004_AR_x000F__x0013__x0018_J__x0004_A^ä£¶´Ó_x0006_AÎVáH*_x0006_Am¬Q7ýÁ_x0006_Abas_x0010_ìà_x0006_Aé_x001D_AÑ_x000B_g_x0004_A¾øÚ_x0001_B&lt;_x0006_Aä¦³M_x0005_A~U©Ãq_x0004_AÕÌæ_x000E_§_x0004_AÂ_x0005_È_x0005__x0007_A%ÍQ_x0007_A¼&amp;_x0017_ã_x0003_A_x0014_gIZà_x0006__x0007_Aé}7å¤0_x0005_A:¾-Ï¤_x0005_A~_x0015_EP_x0001__x0008_L÷_x0005_A«i÷_x0016_Ñ_x0005_A"ÑÅ Î/_x0007_A1_x001E__x0005_äp_x0004_Axß_x0018_ô^_x0007_A¬B_x001F_©çw_x0004_A,ÖÐì_x0006_AÎÎVäT_x0004_A09tDn_x0007_AÜ_x001A_u9_x0007_A°èf×¢Ñ_x0005_AoÍ+_x001D_¼»_x0006_A3äá_x001C__x0003_AFD_x0005_y+Q_x0004_AúÃmÄ#_x0004_AÚ_x000D_,_x0005_AKÆ¢J"_x0001__x0007_A_x0002_3Júá_x0004_A\_x001D_ªT?_x0006_A_x0010_+_x0005_ÁB_x0004_A&amp;}öI(¡_x0006_Aé¯^_x0005__x0013_x_x0006_AY_x0010__x0012_éFC_x0004_Ar_x000F__x0005_X_x000D__x0006_AÑ§ÒØr_x0005_Aú=D#Y_x001D__x0007_AËEãÞ_x0014_á_x0004_Ao7È2_x0002__x0007_A_x0006_Í-tJ_x0005_A&lt;_x0003__x001D__x0005_AùQ³C_x0006_A«'_x0016_Íü _x0005_A_x0001_	,DÃÎa_x0003_Aû#.Øý÷_x0003_A_x0001_oÛ_x0017_éï_x0006_A_x0007_ÁÁËÓ_x0003_A¦3/6¯_x0008__x0005_A_x0012__x0018_ÈtÖ_x0004_AFACîÑt_x0006_A¾©¯É5_x0006_AW	0Çé©_x0007_AGAMõ³_x0017__x0005_AGµÙ³_x0015__x001E__x0006_Aä_x0014_FÅ_x001A__x0006_Am- _x000D_Eq_x0004_AÌ5XOf_x0007_A»kÀð_x0005_A.|_x001F_ôÜ_x0006_A8Óüº0â_x0006_A_x0019_Ã__x0004_`_x0006_A_x0012__x0019___x0005_Aér_x001A_Áìÿ_x0006_Abq*9yñ_x0004_AÞíÑq_x0008_¯_x0006_AåTÙ_x0017__x0004_A!{©wÒò_x0006_AÊX_x0002_«_x0014__x0017__x0006_A|ôà´ñ_x0005_AÌ_x0008_q%_x0004_AÞ×æO_x000B__x0007_Aîe_x000E_ÅD«_x0005_A{_x0001_¼_x0010__x0006_A);ó½_x0004_AArs¯_x0002__x0003_bþ_x0004_A_x001A_,%_x001D_HÝ_x0005_A_x0005_'¡Ç_x001A__x0006_AÕ³Ó¼Æ_x000B__x0006_Aö~+Ù´_x0007_AMDÃ©ö¤_x0006_AªÍ&amp;Â_x0014__x0006_AeÉ=ì_x0006_A*~Ïô_x0006_AÚo_x0019_°_x0006_Aw¹G´z_x0006_At÷Ë\«í_x0005_A8ÛØÎ_x0008_Ó_x0004_AW«ù!_x0018__x0004_An÷_x0012_Lö_x0004_A×¯nñ_x0005_A_x0003_h_x0014__x0007__x000E__x0005_A_x0008_åZêvu_x0004_A_x0019_kî`_x0007_A_x0016__x0006_Í_x001B_3_x0005_A£_x0007__x0004_Ý_x0010_¢_x0005_A7_x0011_kJ«_x0005_A0_x001E__x001E_QD_x0006_AìÀÅùs~_x0006_Az}Ì_x001F_Í_x0013__x0005_AcSQ¥_x0001__x0007_AJÏP_x0013_j_x0006_A;Ì]¤_x0010__x0006_Aè3ðJ§&lt;_x0004_APNF _x000E_)_x0006_AWr"À¾_x0005_A_x001D_b_x0010_£_x0012_¿_x0005_A_x0002__x000B_²_x000E_µ·Ù_x000C__x0003_A#+º±{$_x0006_A:_x001C_[ï	_x0005_A¢4çõ33_x0007_A_x000B_ëæ¾_x001F_h_x0007_A_x0008_ë&gt;d´_x0011__x0006_AH¤Âû_x0012_e_x0006_A=ô_x000D_D_x0007_A?at_x000E__x0006_AYL»Äé_x0012__x0006_Aúícm_x0004_AÙÁ¥Øä_x0001__x0004_A÷%§#£Æ_x0004_Aê_x0002_©üÕ_x0004_A¶ß¼Ãk_x0007_A®_x0006_Õ¬ª9_x0008_ALYfµ"_x0008_AAî§F_x0005_A_x000B__x001E_ kPO_x0007_Aüßw]mn_x0006_AØ _x0001_×?h_x0004_Aê®§"a_x0006_Aº·|¯Ü_x0005__x0006_AýÄu}ª_x0018__x0005_AÁ_¢x_x0006_AÊÅàßJH_x0005_At_x001B_ØnFj_x0007_AlØ_x0008__x000D__x0005_Aö´'_x0015_0_x0006_AúXöBwº_x0004_AXîàãÅ_x0003_A@`Û_x0011__x000B__x000F_F)_x0007_Am*¾prÔ_x0003_AÑbóe]n_x0003_A]v'_x000D__x0002_Y_x0006_A°z}y_x0008__x0006_A|ujå¯)_x0005_AÃ£_x0004_ÿ_x0003_A#_x0004_á_x0014_¿ _x0002_AþîªFD_x0006_AÖp_x0011__x0010_z_x0007_Af_x000B_ñuÏI_x0007_AçÁÜ}_x0004_A2_x001F_9º~_x0004_A«á	C_x0004_AH®õ	 _x0005_Aò_x0013_Hñâð_x0004_A÷UÇu©5_x0005_A_x000E_1_x0001_)Z_x0004_A:û¢¹_x0006_A]¸ñòøö_x0005_ABÜ[B¬_x0005_Aër\ì¤µ_x0005_Aè\2Èæ_x0004_A|ÈHng&lt;_x0004_AC_x0016__x000C_Ï'_x0004_A&lt;¤¸hz_x0002_A§ÝPpQ_x0006_A_x0005_Q	"«_x0004_A|_x0006_¯ïÎ_x0004_AÄ¶¼PÖb_x0004_A³Eã|Ð_x0006_AÀ÷{©ê_x0004_A_x0008__x000C_Öã§íò_x000F__x0006_AÚÁ¼_x0018__x001D_ÿ_x0006_A_x0008__x0013_Ksðì_x0004_AÆ)hùù_x0005_A.÷_x0007__x0002_r_x0006_A8û_x0007_A'e¤Í_x0006_A#Ê|Ï{ð_x0004_AÝ9¢nì_x0006_Ac_x000C_Z_x0001__x0007_AéÔ÷þ¦_x0003_A_x000B_¹Oj¤ã_x0005_A^±Wå-²_x0006_A¾ý«ß_x0006_AueQ_x0008_©J_x0004_A÷_x001B_ù)7`_x0006_A¤lëÄ@i_x0006_Aã_x001A_7ç9¡_x0006_AÖq÷_x0002_·ö_x0006_Aµ~+_x0010_ûk_x0005_AXr_x0003_\K._x0007_Aü4aöPí_x0006_A[	,(_x0005_A¡_x0013_4Å_x0004_Aru¡6é_x0005_AIv°ËVt_x0006_A@_x0011_îwÇ_x0005_AóÙîØ_x0007_AF¢ß¶Ç&lt;_x0006_AÙL_x0015__x0003__x0014__x0006_AxXªGô_x0007_A2_x0002__x0008_ê_x0003_A(W&lt;ÛÀ_x0005_AÙíáôÙ_x0005_AâÿpO_x001B__x0005_Af°__x000E_{._x0004_ARpCèí_x0006_A*J2t_x0006_AÅ?Z½_x0011__x0007_A¡¨=Í¢¨_x0005_Acê^_x0012_Iø_x0005_A]qÔ#G_x0004_A¬¿=k_x0006_A_x0016_"_x0016_\Ív_x0007_A[YpO_x0004_AÎÊï¬_x0008_s_x0006_A~_x000E_Á5ã¯_x0004_A_x000C_Öð_x0002__x0005_A_x0007_xß_x0011_¥x_x0004_A­¯&gt;î_x000B_w_x0004_A2çÔÀs_x0005_A$Ø[:_x0006_Aûû_x001A_Ù·_x0004_AÎýª3Öã_x0005_A.s*.´w_x0006_AÜI¿Ù_x0006_Aª_x0019__QÐ_x000F__x0006_A_x0014_4$¹Q_x0004_At¿\AqQ_x0006_A_x0013_Ëâ_x001E_¼'_x0006_AL³¾Ri¥_x0006_AÐ_x0017_&amp;}$_x0006_Aaá_x0001_¾D_x0007_A_x0002_	QÌåh_x0007_A1)ºÈ±_x0004_A_x0002_·â_x000F__x001A_¡_x0004_AîuV'Ùk_x0007_A_x000E_{=_[_x0007_Añ«W=_x0006_A%ë_x0019_8_x0005_A/;Ð´÷_x000E__x0005_A_x000C_ _x000B_ª¢À_x0005_An-ø²¿_x0007_Ae]óÑU+_x0006_AH0©_x0001_O_x0005_AÒð_x0018_Rx_x0005_A	_x0010_&gt;5ù_x0005_A(Ü;-2ï_x0004_Am_x000B_Ëz_x0006_A&lt;áÄÜx_x0007_A¤_x0004_1ÑÕ_x0007_A0~èuU_x0004_AÌõ²ýÐÆ_x0006_A0Ý-¿Î_x0005_AÐ2ÊóÈ`_x0006_Aç§&amp;¿ÏÕ_x0004_A´×¦ÚM8_x0004_AÖs¬)/_x0008_A¤¹±å4h_x0004_A_x0011_àÞ`wÅ_x0005_AÒ`ö_x0014_ý_x0018__x0005_Aù¨ìu2¹_x0003_Aþ"ùôä_x0005_A&amp;¦R¡'_x0005_A _x001C_-_x0002__x0008_«_x0005_AV¤Ä{_x0003_Asmì$ò_x0004__x0006_A¤¥ÝNZ_x0007_A_x0011_ý_x001A_á_x0006_Açî%^J_x0003_Az_x001A_W*+Ö_x0006_AõÃ2:__x0007__x0007_A_x001D__x0005_J?t_x0005_APÓ¢ùÕá_x0006_A®	Âp}_x0007_AèìZ]_x0006_Aó½Ð8ò_x0006_AÞ©Æ³Â_x0004_AR8ðC4L_x0007_AÉCO_x0002_¿_x0005_AKW)4D_x001A__x0006_A_x0018__x0002_f9ÀÇ_x0006_AØq'¢W6_x0005_AÉý_x0014_D_x0008_ú_x0007_ATºßcÅ_x0006_AºÌèV_x0004_v_x0005_Aj¡1qý_x0004_A1ê(¤p_x0019__x0004_A_x0019_¬¥O3_x000F__x0007_A±4¾_x0003_¸_x0004_AD_x0007_A_x0006__x0001_¦ËB_x0007_A8º8:¯u_x0005_Aè±(í!_x0007_A_x000D_ 9×_x0004_An{Ù_x0015_éÖ_x0006_A_x0001__x0002_P_x0002_MCÓ_x0005_A_x0011_Àq_x0006__x000C_7_x0006_AºÒ_x000F_Õ¨a_x0007_Aÿ]n_x0007_&amp;_x0005_Aá.V_x001A__x0003__x0005_A_x001A_[®_x0010_µ_x0007_Au]~#å_x0005_Aáb_x001C_÷_x0016_ó_x0004_AlÛ__x000D_ZH_x0007_AR_U0u_x0019__x0006_AþF 2_x0008__x001E__x0005_Aâðöùhx_x0005_A ÁÍ_x0018_!#_x0006_A4ñç.ã_x0005_ARâÁhu_x0005_A7ºù&amp;6z_x0004_A(_x0012_óÌëM_x0005_A2¬Á~t_x0004_AMÀ{_x0004_A­y³A\_x0005_A&lt;6!ã3_x0007_A)I·_x0002__x001B_î_x0005_A=_x0004_à_x0018_v÷_x0003_Aö¢¥T_x000B__x0006_AnÀÑÂ\_x0006_Aáé_x0006_Äû_x0003_A_x0005_V÷_x0008__x0007_ACÅ¡ì_x0006_A2²h4¿_x0006_Af®{ÄZ_x0006_A_x0017_-F÷'6_x0004_A%G·_x0001__x000B_¡_x0004__x0005_A3_x0010_Â+N_x0002__x0007_A_x0001_K5*¡V_x0005_AÙLÝë__x0005_A_x0017__x0017__x000F_Æ_x0008__x0005_AU_x0005__x000F_é+T_x0005_AY6_x0018_¬%&lt;_x0006_Atì¸òå_x0005_AÛ_x0016_{èK_x0005_A_x0003__x001B_QþôF_x0003_AÒ¾¾æ¤~_x0006_A;TTó_x0003_AËñcØVö_x0005_A¼&amp;»__x0004_A7¥¸ØÒ_x0004_AÝ#÷å_x000D_Æ_x0006_A+©_x000E__x0004_Ü©_x0006_A¹Ô=T_x0006_A_x0010_¨_x001A_7K_x0006_A_x001D_,R_x0007__x0005_A\Ø0$_x000B_g_x0005_AXIw¼_x0006_AL¡Î×¶_x0005_AÃúàº?_x0010__x0007_Açø	X_x0006_Ax\¦av?_x0006_Ah®PÁ¥ _x0007_AÖÿ__x0012__x0016_Z_x0007_Afûå·;¼_x0002_Ad_x0003__ìÆ_x0005_Ab_x0011_Iãû._x0006_A¾µ§Ã_x0006_A_x0002_	g©ãÛ,ä_x0003_A_x0002_ÖÊÝ_x0005_AO_x0016_sU*¤_x0003_A_x000D__x0018_à_x0003_AãZ_x0006_3_x000F__x0004_AÌÜÇg_x0005_Aý_x0010__x001F_Û_x0004_A$Å1ýÜ»_x0004_A³TÆ­ÄD_x0006_AD,Y&gt;ªØ_x0003_AV°_x001D_¨_x0016__x0004_AÃPÁÈG_x0004_A{Q2æ:_x0007_A4_x0001_;rÂÌ_x0007_Aß¬¾Ö+_x0005_AÎäUkQ_x0005_AÃ),(È@_x0004_AP_x0004_Rã½_x0008__x0005_A¯M_x001B_jeY_x0005_AêMCAöê_x0006_A\_x001D_íf«_x001C__x0005_Aßü-~´/_x0005_A_:äÛ_x0005_A/Âü~x_x0004_A¼_x0013_8´ï_x0016__x0006_A_x0018_¡Fj)_x0005_AH)ç_x0003_A_x0006__x001A_w_qñ_x0005_Aôh_x0003_»_x0006_AÌ¢~ÐK_x0007_A_x000F_¶åª_x0007_AúÙÌ_x0008__x000B_b_x0015__x0007_AkÖ9y_x0006_A1	$_x000F_ä_x0019__x0006_AôM)_x0005_A¯ì¶_x0005_AzÝl_x0016_7ä_x0004_A_x0005_Gá#è_x0005_A_x001A_Ò_x0015_bï_x0004_A¯_x0008_­uöÓ_x0005_A÷_x0005_Kð_x0003_A|dg5«$_x0007_AÌìW»_x0005_A®y_x0011_t!Ð_x0005_A_x0008_Ko&gt;*è_x0005_ADºwt_x0005_A_x001F__x0010_¼K_x001C_¶_x0004_A|Æû_x0002_w=_x0005_A©_x0018_6_x0011_¹Y_x0006_AÜú\øñ_x000C__x0007_A_x0003_Ì|à_x0007_Aæß)5Ë_x0005_AQ_x0011_ÙJ_x0005_A_x0015_Òus^_x0003_AÔ=\àõ_x0005_A~À½ãTÓ_x0004_AßFVÝÆ_x0003_ADÓÇ	_x0004_AN_x0003_zû=_x0005_A8ÊÁ!_x0001__x0007_A&amp;sqÍ­_x0005_A}¶ì¾_x0005_Aï´GC^_x0005_A_x0002_	³Y_x0012_³Ì_x0019__x0007_AÇF_x001D_ã_x000F__x0003_AèÈG_x0004__x0006_A!b_x001C_æ8_x0005_AâKlÍ&lt;½_x0004_AáWêppé_x0004_A_x000F_Ï_x000B__x0006_@_x0006_A%¸_x0015_-eV_x0006_AÀ_x001D_s_x000F_è_x0006_AÇ,u_x001D_ÇÚ_x0003_Ao_x0007_ÖæN¥_x0007_AWz_x0013_Wô_x0003_A_x0008_ñ_x0010_N_x0004_AY_x000E__x0019_Á2Å_x0006_A_x0003_!¡ì³Y_x0005_AÏbá³H_x0006_AÖ_x000B_TòN_x0004_A4¸Í|®7_x0004_A_x0003_ÏVÓ+h_x0005_A_x000B_Ñ´-R_x0005_A¯_x0015_jH\_x0006_A­_x0010_¨¬Yü_x0004_Ad,¦_x001C_!³_x0007_A§ae7n_x0004_AÆÏ_x0004_Amw*5_x0001__x0006_AJÖ{_x0012_(Á_x0006_A­Y_x0014_tû_x0003_A^ùöm_x0011__x0004_A£_x000F_ß¤HF_x0006_A_x001E_~Ñ7_x000C__x0007_AL¬?_x0001__x0008_ûÿ_x0007_A%_x0002_ôÖ³_x0005_AÓ_x0003_êêìU_x0003_Aé8jV^G_x0006_A¡_x0004_~_x0006_APgaOF4_x0005_A2®¦ð-_x0006_A _x0003_$Ñ_x0018__x0007_A&amp;d9Uìâ_x0007_Av_x0001_Z½Ì_x0004_A_x0014_êA³_x0006_A]_x0018__x001C_/pß_x0005_A¼ç3`|_x0004_AÇÉå°Õ_x0005_Aqå[!_x0004_A*ëGòR_x000C__x0004_A|_x000C_ÑªØ_x0006_A_x0011_	§^_x0005_A_x0001_SßÛFp_x0005_AeJ4_x000F__x0003_B_x0006_Aö_x0005_ÁféÖ_x0005_A²_x0015_È_x0004_A_x0017_Þæo_x0005_AMð_x0006_1_x0001__x0007_Aç6áè_x001D__x0004_ASÉfò_x0005_AïÓê_x000F_A[_x0006_Aãw&amp;B^_x0004_AYÿñ÷_x0006_Aæ_x0004_Ý_x0005_A8Ùô_x0011_S_x0006_AÞ-_x0011__x0012_I_x0005_A_x0002__x0008_ [Ô_x0006_Ïº_x0005_Aòñi_x001A_´+_x0003_AgÂ+L¹_x0005_A_x0017__x001F_î_x001D_å_x0005_Aá»m_x0002_	_x0005_Aø_x0013_ÚoÞ_x0003_ATÐ1çíÔ_x0005_Aô_x0001_ý^ì&lt;_x0006_A|ô£´iæ_x0005_A"Ë(_¡_x0003_AÐÝ,_x0014__x0006_AzÎ½E@_x0005_A_x0018_úÛè]_x0007_A{¹_x0004_þ+_x0014__x0006_Abfú´Ù_x0006_ASÍf_x0006_Øð_x0005_A_x0015_ßoO_x0006_AcÊ®iÑ_x0005_A_x0019_ã&lt;±_x0005_AÊÅ ö¼_x0003_A§iÍ¥¦_x0004_A,_x0008__x0017_.¦_x0006_AóòDöÊ_x0006_AM£_x001D_&lt;x_x0005_Aî}_x0013_×I¡_x0004_AÄÒð6_x0006_At¯À2Â_x0006_Azõ8ßV¦_x0006_A¹gá_x0016__x0006_AÂ/W±äç_x0004_AjP_x001B__x0019_$C_x0005_A.!ÿÌ_x0008_	Ê_x0004_A_x001D_Ïöî_x001F__x0004_AÃx_x0004_Uù_x0005_A_x000C__x0014_±2Ð_x0012__x0004_AÛM¥Èÿ_x0010__x0007_A_x0015_]õß¤_x0004_A._x0001_@¶`_x0004_Aë£'q_x0005__x0006_A_x0006__x0008_Kß:_x0007_Ab9.Þ÷à_x0004_A¾_x000F__x001C__x0004_A_x001E_G´òég_x0004_Ao¡ö©)ó_x0005_Aj_x000F_ ±_x0006_ATÆFSß_x000B__x0005_A¢ÜS8B_x0006_A¡_x0007_÷ßç¤_x0007_A[Ç_x000F_VµH_x0007_Aþ\ØGÅ+_x0006_Aª_x0002_ZôC_x0005_A#XEZ_x0006_A_x0018_(d_x0005_É0_x0004_Aþ0¸ª_x000D_V_x0005_A{__x0003_RØ'_x0005_A_x0010_:ã/y_x0006_AÊWx·_x001E_§_x0005_AzËMx}_x0006_A_x0017_°k_x0015_9_x0005_AÅ³ë_x0004_V3_x0004_AÈÅ$³§[_x0005_AGN¼_x0005__x0006_Aò§_x0013_¹_x0017__x0007_A_x0001__x0002_öÙ)=pé_x0005_Ae_x0016_Pïq_x0005_A²áØ:	÷_x0004_AzôÎØY_x0006_Aû&lt;_x0006_!_x0004_Al3fëZM_x0007_AÀÍÍ¦õ_x0004_A_x000C_$_x000E__x001D__x0007_Ú_x0007_AÁñªj_x000B_*_x0006_A£r_x001F_Ð$_x0006_AòËÏ³_x0005_AG#X¨G_x0016__x0007_A6_x001E_}!s_x0005_A·ZÌ_x0007_A"u%°K_x0015__x0007_A%c_x0006_HÜ_x0003_Aä'_x0014_K_x0006_AZº_¨º_x0005_AêÇx3:_x0006_A¡0_x0005_0_x0007_A§M´_x0013_¤`_x0003_ANÞì_x0014__x0005_AýP­r_x0010__x0004_AG`É9H_x0004_Ayå'Fzö_x0006_A_x000C_±s¼{*_x0006_A"¯¸_x001F_ÿÊ_x0003_Aµ_x000B___x0006_Ê_x0003_Aï?¸µð_x0006_Aôn_x000F_f_x0013__x0003_AßÙÚü-´_x0007_AZõ_x0011_2_x0001__x000C_Bú_x0004_Aµîæ­%u_x0004_AÊXô_	_x0007_AÆÏ_x0011_Ú_x0004_AQê_x0010_Áú_x0007__x0006_A5ô7Y#_x000B__x0004_A¹¸_x0015__x001E_d_x0010__x0006_AßaÇ»_x0004_AîËik6_x0004_A"_x0011_ ø7_x0006_AÔ²J2_x0005_A_x0013_W_x0011_T_x0007_AIPwóª&lt;_x0005_Ai`TóÀ._x0006_A¹Ö$_x0005_AS¼È_x0017_|·_x0007_AêD_x0011_kfÏ_x0007_AóKG±-_x0005_A&gt;ÕÔ_x0008_)_x0004_A_x0002_\(ø_x000D__x0005_AÖ¸-âüð_x0006_A_x0014_Iù_x0007_2_x0005_Asdµ3þ_x0004_AD:Êüe_x0003_A×_x001E_%,_|_x0004_AîWY1Î_x0005_A_x0010_èó»º¿_x0006_Abù_x0003_\I¸_x0004_A_x0014__x0018__x001B_°lÒ_x0007_A¾OéZÖ_x0006_AÔhÁ0©Á_x0005_AÊ«:_x0014_X_x0005_A_x0001__x0002_±ÞÅ±È_x0005_A¼-ø,ôK_x0005_AV«_x0007_Ê_x0007_AJ×G­d_x0006_AúÎnà_x0001__x0005_A_x0014__x0011_ßã_x0001__x000D__x0007_Aój³&amp;g¼_x0007_A_x001B_Â/SY_x001D__x0006_A'Khì8g_x0005_A_x0004__x0002_ +µn_x0007_A0_x0003__x0001_Þ'ª_x0005_Aºx_x0014_7ÊÙ_x0005_AõPC@h_x0005_A+? B_x0011__x0006_Aø{výqð_x0005_Aã+_x0008_ï_x0004_AJÕìNØW_x0005_A¾ë_x000D_îê_x0011__x0004_Aébq_x0002__x0004_A»ÀmùÕ_x0006_AçjïS_x001A__x001E__x0005_AQT_x0007_Aü§fW/_x0006_A£	^^É_x0006_AØvÅ%ß_x0011__x0007_A.:_x001D_ï_x000E_]_x0005_A{·È·_x0005__x0007_AýTy«_x0006_A±Í_x0019_¨ß÷_x0004_A¬UÚø_x0016_Ò_x0005_A³»0$__x0005_A_x000E_÷×&lt;_x0001__x0002_ao_x0003_A¼tF _x0006_AÞIÊM1_x0007_A¼_x0007_?­~+_x0006_A¡0¸Üä_x0006_A½«ä%_x0015__x0005_AJ_x000D_6'.X_x0006_AJ[möB_x0006_A_x0002_k®=_x0007_AÎd æ9d_x0005_AÐ¡È _x0005_A¥	_x0008_A]§_x0002_?ÊÖ_x0005_A}ñ) |_x0008__x0006_A7Æ_x001F_Ò _x0004_Aâãtu¯_x0005_Aq «_x0005_AÐ)_x0013_¥Ë_x0004_Af._x0006_ë_x0004_A_x0002_3)È_x0007_A_x0006_N»±_x001A_]_x0006_AZ_x001C_åÀ±_x0005_AÐÜ¨þ_x0006_A´¢}$â_x0004_AïÕ(¨ç_x0007_An1}ÄZ_x0004_A_x001E_è0¬\_x001E__x0005_AÞàe_x001E_J_x0006_A¬åÍs_x0004_Apv¸¤¤_x0006_AO?$j+ù_x0004_As_x001A__x0002_Â(_x0006_A	_x000C_lÒèe"}_x0004_A_x0019_ ©x_x001B_6_x0003_A¨ìÃDIp_x0005_A_x0018__x0018_jÃ_x0003__x001F__x0006_Ao9^É±_x0007_AÛI_x001A_C1_x0006__x0006_A¯; u?&gt;_x0006_Amf¼_x0001_5r_x0004_Aìz_x0005_A_x001A_¥_x0018_Ø_x0019_X_x0007_A_x000E_¡_x001D_K_x0006_A$Ýµv_x0004_ANqò.m_x0004_AÁ_x0002_º\	_x0007_APUào_x0005_A	_x000B_½"N_x0004_AòÃ=_x0002_a¿_x0006_AËoÔ£&lt;î_x0005_A:ô_x001C_n­_x0007_A_x001E_»á	õê_x0003_A÷6çåý_x0005_AXØê¶ñ_x0006_A_x000E_õMO'a_x0006_Au_x0004_57×o_x0005_AÓ=È§_x0006_AÖî¬*Ú_x0004_AEÝÂòÚk_x0007_AÌ.ZJ_x0012__x0014__x0003_A_x001E_T²\_x0004_Aïç_x0002_ßÅ`_x0005_A,n_x0008_ÀºÀ_x0005_A¹m_x0005_A	_x000B_&amp;ð_x0005_Aâ2NB_x000D__x0017__x0004_A¢_x0001_Ã¨¡Ð_x0004_A}_ÆÌÿ*_x0004_AØrß&amp;_x0002__x0006_A±¼Äªüý_x0004_AZ9Üßå_x0006_AcÐ]þ_x001C__x0007_Aq6ºÀ1_x0005_AJ75©°_x0006_Aº_x0011__x0007_|P_x0005_AiþXCf_x0006_A.ä _x001B_X#_x0006_A¥_x0004__x0018__x0012_¢_x0007_A_x0002_«â_x001C_Ó_x0005_A&gt;çäÓjø_x0005_A´Ù*&amp;|_x0003_AÔ¤¢_x001F_¡u_x0003_A_x001C_¥ºßæ_x001D__x0005_A¾j[=×$_x0007_AÎ3_x0014_¯u_x0007_A×_x0017_Dø¶_x0005_A¸CI^NM_x0006_AøKë_x0003_Aßt&amp;ÅøÙ_x0004_A¥_x0005_of&amp;_x0008_AÔÜ±hz_x0005_A_x0019__x000D_Ï_x0012_ÅÏ_x0006_A_x001F_^.ÏÑ_x0005_A_x0007_}s^2¤_x0003_A²©_x0015_ó_x0003_A§àEwÿp_x0005_A_x0001__x0008_äBJÏ²ê_x0006_AR9WUªÛ_x0007_AVIWPï_x0004_Aï?_x0001__x0010_µ_x0006_Aº¡Þ*_x001C__x0011__x0007_Aè%¼08_x0005_A±á_x0017_ÞKð_x0005_Aúæ2Ô_x0006_A¢|í¬¿_x0007_AÍ¨Ý`Y_x0006_AÈ*&amp;FQÊ_x0007_AÓç_x0003__x0010_òÆ_x0006_A98T`+_x0007_A_x001C_¤ä~Ñ_x0003_A?Ñ]ùvÜ_x0004_A_x0012_¡rª_x0006__x0007_A°OýJ_x0019__x000F__x0004_A±ìi_x0005_A=QF«_x0018_´_x0006_AÁ55ª@Ã_x0006_AE_x000E_Üb_x0002_ö_x0006_AÀ½dÖC3_x0007_As_x0017_ý_x001E_._x0016__x0005_A¡L_x001C__x0013_±U_x0007_AÊN_x0013_îö,_x0006_AÎþ_x0007_¾h_x0007_A[_x000C_ÎÛN_x0006_AT_x0013_s©s_x0006_A¨._x001E_(Ò_x0005_A2«ñq_x0006_AáN|*"_x0005_A_ê3{_x0001__x0002_Y_x0007_A_x0004_ ãK_x0006_As_x0010_e(x_x0001__x0006_AN_x001C_'_x0011__x0004_AüñVGø^_x0003_A]Ìô¿È×_x0005_AIè¯_x0011_ É_x0004_A»/óÃ_Ó_x0005_A_x0005_\Ð_,ý_x0006_A×ÿ@Õv_x0005_AcúJc_x0005_AÀtX_x0004_A¤¦º´_x000C_._x0003_AV!ÉÔ¤__x0006_A_x001F_fä¼(F_x0006_A[_x0018_nÈ_x0004__x0006_A]#à¶ï_x0004_A&amp;'ìC_x0006_AÓÔÛ_x0004_A}JDêq_x0004_A_x0019_´3Àý_x0003_A¨³_x0011_j_x0007_AFKç_x0011_'ç_x0004_A_x0001_;¼Æïb_x0003_AÛ´+×Ó_x0013__x0004_Aù_x001C__x0017_SRÝ_x0005_A©_x001E_&lt;d_x0016__x0005_AÚBYÁ©_x0005_AJeõ"®_x0005__x0005_A%I675v_x0006_A±mÍHÔ_x0006_A_x0016_1awn_x0005_A_x000C__x000D_lãY_x0007__x0007_A»i_x0003_ý_x0005_P_x0007_A_x001C_KºÉ_x0007_A]_x0012__x000C_ »_x0004_AwX5A}a_x0005_A¹Ç&amp;ñ_x000E_1_x0005_AES÷Xg._x0006_A^q!æ_x0006_AÈ×0_x000D_Õ_x0018__x0005_A_x0002__x0017__x000E_ÂÈ_x0005_A+ &amp;»M_x0006_AXÅÎZð×_x0006_AÄ_x001D_ìýMé_x0005_AÅ&gt;©·_x0006_A|k¯¯²_x0004_A_x0006_Ð	ç_x0005_A_x0010_Êò_x001D_-à_x0006_Av¸_x001D_úm_x0006_A-Zü_x0005_+_x000F__x0005_AtÇänr_x0005_Ajx½Òãô_x0006_A´û*É_x0008_ù_x0004_AÊ7)ÜY3_x0007_Aü_x001C_._x0010__x0005_Aî_x0001_³~6_x0007_A¹t__x000B_×_x0004_Adïby|_x0006_A×_x0005__x0002_!_x0019_õ_x0006_A*¯Üî¹Q_x0005_A&lt;% N_x0005_AÖâò_x0013_i_x0005_AØñ_x000B__x000F_Lÿ_x0005_AÆSR,gû_x0005_A?ÿB_x001F_K_x001A__x0006_AÿùÈ·k_x0001__x0007_AÎ_x0008_ä,û_x0005_Ag_x001D__»º5_x0004_A_x0005_)Óøé_x0005_AÞ¡;_x0016_'B_x0003_AJ%×Ä__x0007_Ar3_x0002_rc&gt;_x0005_Axd¶!«_x0005_AåoVCP_x000C__x0006_A³ÜöT(_x0005_AT2_x001E__x0013_&lt;Í_x0005_AÃÒP_x0001__x0003_Ac÷Â_x0017_@ô_x0003_A´ªôo_x0006_ò_x0005_AZHÊ_x0006_Eî_x0007_Aï3Ç³ç_x0005_A|ùyC'_x001B__x0006_AÅe0Ú./_x0007_A&amp;µ¾_x000E_8R_x0006_A_x0004_­§Æ8_x0006_Aµ_x000D_	NÈ_x0004_A_x0019_án_x0015_L1_x0006_Apö^ªý,_x0007_A_x0014_¼	¬_x0006_AX4Êõ	ß_x0005_AÌ¯}¿Òþ_x0006_AzZ´hÆ_x0005_AÄf_x001B_Ë_x0005_AcD(;ý_x001E__x0008_A_x0002__x000C_)H_x0013_gwx_x0007_AHÛÜhzf_x0007_AÉ¡ÌUã_x0004_Ay^_x0001_ßpq_x0005_ADÿ_x000B_)#L_x0006_A$óÕº»_x0005_A_x0003__x001B_¤N@_x0003_A_|_x001C_oËò_x0005_Aa6_øö_x0004_AÍ_x0005__x001A_&amp;ñ_x0004_A@ü_x001F_ÎÓ=_x0004_AÎÃpÀXY_x0006_AZ#õ£q_x001F__x0005_A1ØË_x0016_Y_x0006_A+L_x0004_AU;Ür_x0012_3_x0006_Aá¼ëáö_x0019__x0005_A&amp;¨jê.Ä_x0005_A±ø&gt;£ú_x0006_AJüÕÅóú_x0006_Aqö^¹_¬_x0005_Aß_x0001_¡z_x0016__x0006_ARÄ_x0016_×Z_x0005_A?®ô&amp;lv_x0004_AªÆ_x001E__x001A__x0008_A¹&amp;-E}ø_x0005_AHK1kÚÐ_x0006_A¡ÓÐ_x0010_Þ_x0003_Ax_x000F_ª¢_x0003_A×±Z=_x001F__x0006_Aö_x0008_¯¶Í_x0005_A	HgÆ_x000D__x0010_¦µ_x0006_Ad10¨òÝ_x0004_AL_x001A__x0002_´_x0004__x0006_Añh_x000C_{T_x0006_Afðò_x0014__x0006_AVøO_x0004_AÜÙ_x001B_Ék:_x0004_Aí(J¼d_x0007_A_x001B__x0006_\/L_x0005_A_x000F_Y!dK._x0003_AyG_x0018_$}_x0005_A_x0008_°Eë½_x000F__x0007_A_x0001__x0006_5z-Ú_x0005_A_x0019_h1_x0001_­_x0004_AÚìÃ_x0012__x0006_AP\_x0002_9é¨_x0005_AìÛo¦gJ_x0006_AÖ%~É_x000B__x0005_A3òÌE´_x0005_AµOK_x0017__x0001__x0004_A¸_x000E_|¶Gþ_x0004_AÄ_x001F__x001A_1ª_x0003_Ap'kÓ£Ñ_x0004_A0_x0014_¥³_x0006_A_x0006_	_x001F_yá»_x0006_A\/.dÎ._x0007_ABÃ_x0004_ä%6_x0005_AÛÞ63p_x0005_Aø,ü_x0010_Ò~_x0004_Ací²µ¡_x001A__x0005_A¼á+_x0005_A(÷Æt_x000B__x0007_A_x000C__x000D_Ú~|_x0004_A?,_x0012_­_x0007_A$îG(zÒ_x0006_Aþ_x000F_¼D_x0002__x0019__x0006_ArÛõ_x0016__x0001__x0005_AàX_x0001__x0005_A³O^?8_x0007_Af_x0011_5_x001B_¿Ä_x0005_A_x0007_²ß^°ä_x0005_A·¶Üõ^!_x0006_A]USÎ_x0001__x0005_A!Vm¤á_x0007_A _/_x000D_¾_x0007_A¡á_x0017_D_x0013_%_x0006_AÈfÀÞë_x0003_A®®åã_x0016__x0008__x0007_A_x0006_uï­_x000F__x001E__x0005_A_x000D__x001E_¯½_x0004_Ae!°ò;û_x0004_AáÍ1_x000B_þØ_x0005_AH_x0005__x0006_I³_x0006_AÌÿrZ\ú_x0007_AerÏ_x0016_?_x0006_ApÌZn¸_x0004_AµrOË^_x0004_A¢	i`¼Î_x0007_A_x0006__x001A_dB_x0004_A&gt;wØ:C;_x0006_AÌqÖL_x0007_A|ÓÍ("l_x0003_AðåfðûD_x0006_A&lt;k_x000B__x000C_Ñ_x0001__x0005_A_x0013_2#,K_x0006_A+Û_x001A_»²_x0005_AZô_x0014_ßp_x0005_AeyóÙ|_x0005_A[_x0015_Ì_x0017__x0006_A_x0010_-ÌÀã_x0005_APm_x0001_fÐ_x0004_Aev_x0010_IÎ_x0004_AÚ_Å_x001E_(@_x0005_ARàHU_x0006_Aë­¨_x001F_Xï_x0004_Al¿X	_x0004_Aÿülì_x001F__x0003__x0006_A2§K©í_x001F__x0007_AÞ-sáÄ_x0007_AÄçE_x0002_îÊ_x0005_AtÔcËl¼_x0006_A_oÂ_x0004_(=_x0007_AÄñpô_x0005_A,TQ&lt;ñ_x0004_A\"ø[ú:_x0008_A|wá _x0005_AÔêOçY_x0006_A²_x000C_TÑQ&gt;_x0005_A_x0006_öI|_x0017_/_x0005_A¶_x001D_«_x0012_WÒ_x0006_A¶©«_x0007__x0019__x0007_A"_x0016_ Þ%_x0007_Aò_x0010_m@Á¡_x0003_A¸_x000E_tu_x0006_A¾²n{Î_x0006_A_x000B__x000C_6õ÷§°_x0006_AÜ©«ÅÐ_x0006_ANýí_x001A_©_x0005_A.hZ¬wK_x0006_AÎp_x0008_`µ_x0007__x0007_AQ??!f_x0006_AjESÆÃ_x0002_AË±Í¿E_x0004_AYeµ9__x0007_AÞïF§u_x0006__x0004_AÁK§_x0018__x0006_A-¼à¼¬ê_x0006_Aº8N_x0007_d_x0006_Am_x001C_p_x001E_²_x0004_A_x0018_éá_x0001_ù_x000B__x0006_AK:Í®X_x0006_A1F¢¯K_x0003_A_x001A_%[+_x0005_Aµ_x0007_I_x0004__x0006_AÃlê_x000E_âö_x0007_A¥iè_x0018_	_x0005_A;_x0003_Ê _x0004_A$ÑÐ[å3_x0007_AI:ð_x001D__x0019_á_x0007_Aæµ2óx^_x0005_A±_x0007_EC_x0015__x0005_AxëP__x0007_A5p=I_x0007_AWLÞn_x0007_Að_x0012_£¸B_x0006_A½_x0011_&amp;UBº_x0005_A[M_x0008__x000D_%Þ_x0005_A_x0003_Ä_x0003_E_x0005_Að)0s´ü_x0005_A¸¹Ìx_x0006_Aãö¿Æm_x0004_A÷ïÍ_x0011_(_x0006_AÝñ´óµg_x0006_AªE×Æg_x0005_AÔ7Rú&gt;Ü_x0005_AàSå_x0002_Ì_x0006_AI¨Ã¿|Ç_x0007_A&amp;2å_x0007__x0006_A´­_x001E__x0019__x0004__x0006_AÛ¾ºË_Õ_x0005_AÐ_x0015__x0017_-._x0004_A_x000C_9T^_x0006_A6'Ø_x0007_AeÞ:Áÿ_x0006_A8Ô«$g¼_x0004_A¼¾¶@J8_x0006_A_x000B_Ý/¸_x0004_A_x0001_»xo±_x0004_A*aÆØ[_x0006_AlBÌSä_x0006_A=N§vO)_x0005_AÑÃ	(ã_x0006_Aék¾EV_x0006_A_x001C_Cm¶_x0015_F_x0004_ANe(@ÈÒ_x0004_ApÀhäï;_x0007_A_x0016_0Ú_x0016_`_x0004_ABNF_x000B_²_x0006_A_x0002__x000B_@AðK_x0006_A*¹¡8ö_x0006_AB¿_x001E_Ì_x000C_@_x0004_A8Éné{Æ_x0005_AõcÿjW_x0006_AÝ5_x001A__x0008__x0005_A¦{Ä=E5_x0005_Asó©©_x0005_AVÖ_x0016_dà_x0004_A½HRË_x0005_AIcK_x0015_\Ò_x0005_A«Y_x0012_Ó4I_x0005_AÒsÞV%_x0005_A_x0011__x001F_¡ü_x0005_Aª_x0019_«6´3_x0007_AÂÔß}\_x0006_A[%ã¥P_x0007_A_x0004_(¥_x000B_mÞ_x0007_A_x0013_qþJ1_x0003_A^=9_x0004_A_x0001_ÔRìÉ_x0005_Aå_x0008__x0002_Cñ_x0005_A&lt;^_x0018_üP_x0004_AîqçH_x0008__x0008_Av+ÒÑô_x0006_A	Ê«é_x0014_n_x0004_Aþ&gt;JX_x0006_A*TL¡¾_x0004_AÖ_x0002_èQ _x0004_Aê_x0017_AÓH¦_x0004_Ap"V×,_x0005_AÀe_x0002__x0016_	_x000C_T2_x0004_A¬Pà_$h_x0005_Ae_x000B_nä°_x0004_AB:é»_x0016_	_x0006_AæI¹øõ_x0005_A@NÆ@8_x001E__x0006_AÖþÂû²ä_x0005_Ah_x0008__x001B_Xv_x0005_A8_x001C_I_x000E__x0006_AZd§NyÓ_x0007_A}vQÓ6)_x0006_AX_x0019_e_x0004_A´k;a_x0007_A_x0002__x000F_Á¢_x0005_A_àñÁî_x0005_A5_x0008_#_x000E_âù_x0005_A¦A|Brü_x0004_AÃy,Á_x001C__x0006_A_x0010_év-È²_x0004_A_x001A_õ2å_x0007_\_x0005_AV_x001B_/_x0013_Xç_x0004_ANwSBM_x0004_AÈM_x0008_;¡_x0003_A_x0013_ û&gt;ôÛ_x0005_AÊ¾Ì/F¡_x0006_A_x0016_Àç	_x0011_[_x0007_A÷iÑÈ_x0001_7_x0006_A_x0008_KÐÜs@_x0004_AÝ¹À_x0016_H_x0005_A§9,}¿o_x0004_A9¥MâM_x0003_A!sç¬x/_x0006_A_x0001__x0002__x0008_Ë"Ò´_x0004_AÚ(ëÎí_x0004_A/ÌÕ_x000C_¾_x0003_Aâå,1_x001F_Þ_x0005_AVP¬_x0017__x0007_\_x0006_A Byè_x0015_(_x0007_A4$iËh_x0004_AÇ;)T_x0005_-_x0004_A_x0003_¶åüÒ_x0004_A&amp;Ñ¦0Z_x0004_AÀiÔYÀ_x0007_A¨`µÌH_x0004_Aèì×¢À_x0006_Aêîª_x001F__x0006_A[E_x000C__x001E_%Q_x0005_A!7_x0001__x001A_rÈ_x0005_AäjæCT_x0005_AKY_x0003_(_x0006_AøÆùåOs_x0005_A_x001E_tÏ¬Á_x0005__x0005_Aë¸É·Ò&amp;_x0006_AJâ_x001D_îÂ_x0006_Asæq$þK_x0006_Añ	c7MÈ_x0004_Ap_x0005_L.Õ_x0006_ArdJ¦ µ_x0006_AH_x001B_g_x000C_1_x0007_A7{Ç:7_x0006_A¯W_x001F_Fäß_x0003_A_x001E_r_x0018_&amp;5ù_x0005_A_x0016_ÅãU_x0005_Aâ	y2_x0008__x000B_jÿ_x0004_A_x0004__x001E_¿Ø_x0007_AÿT´Á:C_x0005_A_®_x000D__x000F__x0007_A_x0002_ËV_x0001_(_x0007_A;ws_x001B_&gt;;_x0004_A,5Ã«_x0006_AkKÿæ _x0006_AÄ´üOÉE_x0007_AòÏädë¤_x0006_A&amp;_x0014_b_x0008_o._x0006_AÊiÈJ*Ö_x0004_ApK·?_x000E_N_x0006_Akv_x0005_õ'_x0018__x0006_AI6ca.._x0004_A¥@_x001E_Î`©_x0007_AÅ_x0003_Lx_x0006_AZnú0|«_x0005_At	_x0005_AbÛ¡©_x0007_Að÷_x000D_8ý_x0006_AXP_x0011_¶´±_x0004_A¿ÅÕâq_x0013__x0005_Aü-Ç34_x0003_A_x0004_]_x0016_Eª0_x0007_A_x0016_F&amp;/¨_x0005_A6&lt;&gt;d_x0007_AÞ0_x000E__x000D_Ó_x0006_A`«âû_x0015_*_x0005_Aé_x000F_ÆÈñ_x0003_A~âoÑ©_x0007_A²%$ú_x0018_p_x0006_A_x0001__x000C_í®½ÂÊ0_x0004_A&lt;Z_x0006_YR¦_x0004_AÍtðÝÉ_x0004__x0007_A ·&lt;u_x0006_A[³_x001A__x0015_Fk_x0005_A_x0017_­§FNe_x0004_A0 õGv_x0006_Aÿì-Ôµ_x0004_A{ücin÷_x0006_Aü_x000B_Ó;'Ô_x0005_AÆÑU_x000F_Ô_x0006_A»&gt;_x0004_Aî?û}_x0006_A/Çºú¸Z_x0007_A¥_x0005_}©§_x0005_A=XÜ_x000D_¦_x001F__x0004_A'ê5_x001A__x0008_È_x0007_Ap8Îþ_x0015__x0007_AU_êT_x0007__x0008_AWî÷àT_x0003_A(	ìùü¬_x0005_AÃ[_x000E__x0005_A_x000E_s§?W_x0007_A4zn¤_x001B_j_x0005_A Peïõ_x0006_ADöÆ_x000E_s_x0007_A¤Ûsê_x001C_b_x0006_A_x0002_%¹Ô_x0003_A"á_x001C_ÝU_x0007__x0008_A9_x000F_y_x0004_ÐÛ_x0005_AÐ?­NÙ&lt;_x0003_AüYÔ}_x0001__x0003__x001C_á_x0005_AÒ¯_x0003__x0005_ç_x0004_AGV­áD]_x0006_AÆ_x001E__x0013_Á_x0004_AüãÕÇ,c_x0006_AÞù]uê_x0004_AÁFNÞ_x0005_A	´_x0001_ØN_x0006_AaQM?'y_x0004_A®(_x0002_Åfâ_x0005_ApÈVq_x0004_A,ÊâCk_x0007_A¨_x0007_,%Í_x0005_Aæ1_x001D_^$G_x0007_ABÆµ!m0_x0005_A3³O	M°_x0005_AÌ;jÜ¥_x0004_AÆ5G]#;_x0005_A_x001E_Úßã´Æ_x0004_Aº_x0014_&amp;Ê£_x0004_A&lt;#¸_x0006_A­zn\_x0005_AQÿ_x000D__x0007_,g_x0005_Aõ/+ä_x0005_A}ÿ/Ï_x0006_A!_x0007_õK&amp;_x0006_A(_x000C_`m5_x0005_A_x001E_ÔÓ;ºÎ_x0006_Aæ··ñÉ_x0003__x0005_AwxÔ_x0015__x0007_A±RîJ_x0006__x0005_AûåÎ_x0001_³É_x0006_A_x0001__x000E_w	oÎä_x0007_Aï_x001B_`ò_x0003_Að*¹a0_x0006_A_x0001_Áÿ½_x0005_AéÏ×áª_x0005_A_x000C_zÀ¾#Ñ_x0007_Amåì°_x0004_AÍ)µõ×ß_x0007_Aã×Í_x0002_Ë_x0005_A_x0006_Hs_x0006_Ìä_x0004_A¨_x0018_[_x000C_î!_x0006_A_x0004_ª·ò"_x0007_A 0_x0005_I_x001C_õ_x0004_A´óuù_x000D__x0005_An)*_x001A__x0004__x0006_Aº\¸yS_x0008__x0005_Ag_x0006_h_x0006_AÍÖë2_x0008_A_x000B_È2^ñ_x0005_Au+&gt;_x001D__x0006_AÉûà¥_x001C__x0004_A]¾S¢°_x0004_Aå_x0001_¿=Ö_x0005_Aª82¾t_x0004_AÒ\_x0016_ÄÉ_x0006_A.ýMBûç_x0006_A¤AàÖ_x0007__x0007_Ax/E°Ó_x0006_A=ÞÅÄ_x0002__x0005_A¯-_x001B__x0011__x0007__x0006_AH9£{_x001F_g_x0005_Aè«ô_x0008_	Q_x0006_AÚb_x001F_'&lt;_x0006_A®ÝFÑ_x0005_A]pøÍô_x0001__x0006_Aê¬8de_x0006_AubÎLø_x0004_AaË_x0007__x0006_AZDNY~_x0007_AG(Ì·QØ_x0003_A_x0008_N»VïN_x0004_A^Çàå*_x0005_AÈÖÈU¬_x0007_Aâ´lhwç_x0006_A}+Ñmo_x0006_AìáèA[y_x0004_A_x0002_PWCî_x0003_AÞU9µÏ*_x0006_A3®Ð	_x0004_AþÝp/Ö_x0007_AÛr_x0001_ÈÌô_x0004_Aîö[¡%_x0006_A¤0_x000B_`&amp;%_x0005_A}_x0006_×9_x0005_AAU]_x0005_AØ?µàE_x0013__x0006_AÛ´_x0004_þ¼D_x0005_AÉ8O&gt;n_x0006_A?_x001F__x000E__x001D_¯j_x0007_Aì_x0011_5_x0006_AÒeÙyÒN_x0004_A§_x0003_æ_x0006_A_x0014_fa8O_x0005_A_x0001_	S&gt;~àn_x0005_Aõ=T¹½._x0007_A§4ô_x0004_AI=!w&amp;3_x0007_Aú_x001A_³3CÄ_x0006_AHÃ_x0019_Zób_x0006_A&gt;úú32_x0007_A¤6ôüBK_x0005_A°ïy*ø_x0003_A_x0019_£VjîÖ_x0003_A(Ã_x0008_m_x0006_AÞ_x000E_!ù4_x0007_AñB¾Ì]+_x0004_AêÎ_x000B_#ý_x0004_A³&lt;_x0015_X*M_x0005_Aåá_x0017_e_x0006__x0005_A+&amp;ÄK`_x0005_A{³¾"o_x0007_A@ÛÔÃºk_x0004_A¢´Ìþk_x0006_Aða_x0003_qq_x0004_AMe-ÍF©_x0005_Aã:§$:_x0006_AÊ_x0005_l_x0002_&lt;_x0007_Aòz%_x0013_$_x0006_Aco÷)% _x0005_Aã_x0018_þkÝÞ_x0005_A_x000E_ØËÐw¥_x0007_AT^¼_rF_x0005_At_x0006_ú_x001A__x000F__x0007_A¤xÖ¢!ô_x0006_AWÉ6_x0001__x0002_Ké_x0005_ABÆ)é8Ð_x0004_A·­ö2_x0011__x0006_Aæ_x0016_«	^Ä_x0004_A§ÚQR_x0005_AB=ñù_x0006_Ap\_x0005_ ï_x0007_Aú®_x0006_Aøä&gt;6å_x0005_AnT,nP_x0005__x0005_AVô_x0008__x0005__x0005_Ax«§f`Ò_x0003_AO_x0002_^óaå_x0006_Ai_x0008_"3ÎU_x0006_A©vH(Ú_x0005_A½hÊ¹Å_x0004_A_x0006_)¢_x0011_¡_x0007_A_x000B_g_x0019_¸þû_x0005_A}ä~6T)_x0005_AÜC_x0007_&gt;._x0005_AUk_x001F_ÇÍ_x0006_AÄã-É_x0003__x0007_A_x000B_Þ»I²m_x0006_A_x0017__x0012_O_x000C_»q_x0007_Af+XR~]_x0006_A~Ø:ZÓ_x0004_A_x0006_Æn_x0012_'_x0006_AÃj¡¥_x0006_AÌ¿R_x0001_Êª_x0007_AlÖ7Ö_x0001_Æ_x0005_A»ö_x0013_ñ_x0004_ARõ ÿ_x000D_	_x0004_A_x0001_	¬ºË_x0012_e_x0004_AÎze&lt;Bª_x0005_A7a_x0011_À¶_x0003_AÑ¨2³_x0006_APSÀ/i_x0006_Ai_x0018_Ø)Ê_x0006_A"Ðu¡8W_x0004_A_x0008_°'QF¯_x0005_Aü_x000F_Òg|®_x0005_A`æü«ûõ_x0004_AÆ¼_x001B__x000C_Ê_x0007_ADÏ£:Ñ_x0005_Aÿ'ä©ö_x0005_AºBgj_x0004_AL§É/´_x0006_Aß"@p_x0003_AøÒNô_x001C_ü_x0005_AB´»ûRx_x0007_A _x0002_ö_x0003_¿_x0004_AãÀ¸aoÜ_x0004_Am\_x001E_ÜÝ_x0005_AwäSpA&lt;_x0006_Anxw'm_x0005_A ¶_x000B_(x_x0006_Aí_x000B_°º&lt;:_x0004_AÂ_x0004_uL×W_x0005_AÒ!=+9_x0004_Aï»Þ,aç_x0006_A_x0005_T+Óc_x0005_A¥xÂi_x0017__x0005_A_x001D_&gt;câ}_x0003_Aºv_x0007_Ò_x0002_	_x000B_½_x0005_AÒÏ«_x0012_U_x0006_AÃU5°_x0001__x0006_AhZR¶½_x0005_A4h,p_x000E__x0005_A½e·_x0019_·y_x0005_A6 ¦Å_x0006_AÊ½hw_x0004_A¾MNm°_x0005_A3_x001D_dõé÷_x0005_AlcÀp®_x0007_AFE_x001C_Æ__x0005_AL¶o*ù_x0005_A_x001A_èv¸åm_x0006_AÜïÑ&lt;/_x0005_A¸ßnî_x001F__x0007_ARôèÚ²_x0006_A³_x0008_ÄE_x000C__x0004_A=Fät_`_x0005_ARÈ¨_x000E_dá_x0006_Aý`&amp;Ôsq_x0006_AUë%3Ó_x0005_A¦KcKøI_x0005_AZ_x0003__x0015_e_x0014__x0006_A&gt;4ó C_x0005_AÇ_x000E_1_x0006_A¹C_x0003_ß§À_x0003_AF£_x000D_j³_x0005_A¬]Ôô_x0004_AÎ±]_x0003_bï_x0005_A_x001E_Ë*§Ô_x0006_A	U_x0016_ëçV_x0007_A_x0002_	xÉàAS_x0005_Añ|F[_x0006_A_x001E_ÒÁñ-J_x0005_A}ÿL_x0011_Ü_x0005_A®°ËÂ_x000F_ñ_x0005_A¶Ö_x001F_k_x0007_AVú_x000B_)3Á_x0006_A×_x000F_pY¾_x0007_A_x0018_N_x0005__x000B_Ç_x0005_AQÞ ^+Â_x0006_Aú+ÇM)_x0004_A_x001C__x0018_U_x0015__x0019_*_x0007_A°¦.Bf¨_x0006_Aþ_x0008_^(!!_x0003_AÄÔ_x001E_ãb_x0007_A`¶B£_x0006_AÀ,Zt_x0007__x0008_A®=(Ñ _x0004_Ar_x0005_(àß_x0007_AOcÑÏe_x0007_A$_x001D_*_x0019_Â_x0005_A¥å&amp;²_x0006_A_x000D_~áK+X_x0007_A²ìÑ¯Y_x0006_A±EÝÂ_x0005_A¯¬ªè_x0001_§_x0004_Aö$X2ùK_x0006_A_x000C_UÙ¢ÓÎ_x0006_A	'¤û_x0007_Aô_x0008_]Â!¤_x0005_A~ìÜv_x0004_A_x0005__x001B_8È_x0001__x0002_Ål_x0004_A_x0014__x001C_Õà¡e_x0007_A´9]Wü¦_x0003_AO£À_x0004__x0007_AV­!ÛO_x0004_AÆþw+Wß_x0005_AØìåC_x0005_Aë¸_x000D_Lp9_x0007_AE	éô_x0004_A®kªÆ5_x0006_A_x001C_\`_x0008_½¯_x0007_A&amp;	=ü_x0005_A_x001E_ï·{5_x0003_A¥ÒÆcð¬_x0006_AÜo40A_x0005_A_x0011_Çç_x0010_1_x0008_A¢J%d{_x0004_A_x000B_Ô±Ní«_x0004_A^VocÙ _x0004_Aï_x0005__x0007_¸?_x0005__x0005_A_x001E_6^4Y~_x0007_AK»Ù ·_x0006_AnQÀG_x0004_ASÄ;Ql_x0005_AH@Ò_x001F__x0006_A_x0017_Ù&lt;_x0006_AøúhÒ¤_x0005_A	j_x000D__x0017_Ã_x0004_A¤üóí_x0019_Ï_x0007_A¯´JÒIi_x0004_A}GúMGã_x0006_AD'_x0002_¯*¥_x0006_A	_x000E_¯×RÀ	ü_x0002_A¿»3_x0019_R_x0005_AÐÛËî_x0019_t_x0005_AXñÙ=ÛÖ_x0005_A6è«ÀÔø_x0003_A&lt;öXÐç_x0004_Aé_x0014_`ÅÑ_x0006_Açò"ÏW_x0006_A¿_x000D_¸&gt;_x0007_AJZÃ/x_x0004_Aà!¼ÉÏ_x0005_A_x000F_¤bï_x0006_J_x0006_AÌ_x0001_Èþì_x0005_Avq§*Àk_x0007_A_x0015_gNt'&gt;_x0007_AuvIå{_x0004_AåÌUõú_x0006_AÀJ·åª_x0018__x0005_A_x0008_;Ç¥_x0005_Aß}à_x0014_V_x0006_Aüi_x0010_Å$å_x0007_AÙ_x000B_-_x001A__x000F_ð_x0005_AåY­_x000D_L_x0005_A^z6aòP_x0005_A8²_x0006_ãá¾_x0004_Aµ£qù{	_x0005_AÌ.s_x000C_]_x0007_AoÞÉÄÉ_x0005_A¿î-ëS _x0005_A_x000E_.ÌàÔ_x0005_A_x0014_"!lst_x0005_A¢	__x0001_	L»_x0005_A¬âí½_x0010__x0004_Aú#.M_x0006_A*Q:T_x0007_A_x001E__x0017__x0008_ñºÐ_x0005_AÁ{ÊU_x0006_AÃ_x000E_t_x0004_A_x0002_vÆyÒ_x001D__x0005_A°¼¿_x0007_óé_x0003_A¾eÞ{_~_x0006_A_x0002_2¤!r¹_x0004_AßØïøÐ_x0006__x0007_AâbOIÈ_x0013__x0005_AâÕ¤&lt;Ø_x0005_A.i_x0008_Ä_x0006_A*`³$l]_x0006_A_x0019_%:¥Ç5_x0007_A_x0002_IÀ_x0001_W-_x0005_Aµa_x0017_Ô_x000E__x0005_A&lt;_x0008_ï_x0002_Y_x0004_A_x001D_%ô1#._x0007_AÙÀç§`ô_x0007_A={Óx¬|_x0006_AÒ;8¶æ_x0004_A½(£õu_x0005_AùH_x000D_¹-_x0003_AAµN0eî_x0005_A%&lt;_x0002__x0003_AÞ_x0004_@ZÕF_x0004_A£Ê°×cî_x0004_Aõ-ºº_x0005_A¼(_x0017_³zG_x0007_A_x0001__x0002_h_x001B_%%ÊP_x0006_A"_x000E_ $XÃ_x0006_A_x0004_¸õüÏ_x0004_AX¤1RÛx_x0006_Að2]êß_x0008__x0007_A\7ç_x0008__x0006_Aæ_x000B_ñH7_x0006_A-¼]M_x0004_AªöO±çO_x0007_AÂ1D_x0006_ _x0003_A._x0013_"ðmo_x0007_A©á&gt;6_x001B__x0006_A%_x001E_0_x0006_Ah5&lt;3B_x0005_AÆ£ß©Þ_x0006_AZ_x0018_p´jÒ_x0003_AU¸C}z_x0004_A¬_x0001_µÄÔú_x0003_A_x0014_ÉÈ+¢é_x0005_A;ÖV¼üi_x0007_A)=¼·g_x0011__x0005_A_x000B_£u&gt;·þ_x0005_AÂ"1_x0010_×_x0006_A!/è_x0017_]_x0007_A_x0004__x0008_ªà_x0006_ò_x0005_AÍK³MÄì_x0006_AuÒ^r%_x0006_A Â_x0004_·_x0005_A_x001C__x0012_Ü¶RÅ_x0006_A2_x0016_x0á_x0005_Aø«_x000D_*#_x0007_AÒ­Þ	_x000C__x0002_7_x0006_A9c1%R_x0005_AÛ_x001C_Â-§_x0003_A_x0017_).ü_x000C_Ê_x0003_Aª_x000C_0!e_x0006_AÍQò(©³_x0005_AÙw[5,_x0006_A[-nv_x0016__x0001__x0005_A¼_x0010_ºÎ"_x0005_AêªÕÆZö_x0005_AÚx\_x0004_A%µ2.bk_x0006_A_x0016_®(ý_x0005_A_x0012_Ã¶A!v_x0006_Ab&amp;´Ü_x0005_A2X}O_x0006_A_x0017_Ì­åü_x0005_A-¾eøuz_x0007_AÖq¾ÿËÝ_x0003_AT_x0018_Jõ_x0005_AzyZ!_x0007_A_x0016__x000B_ë#&amp;Y_x0004_AÄµ-¥_x0005_²_x0005_Aã	¾_x001E__x0007_A_x0010_½X!_x0015__x0005_AGX_x0001_ä_x000F__x0007_A_x0010_¶@f_x0005_AoÉ¶ïÝo_x0007_Az%ÖrüR_x0006_AZ_x0011__x0005_W:_x0007_Aü_x0008__x0017__x0006_AicÎÐ¡_x0006_A_x0002__x0008_kô$_x0001__x001C__x0006_A{ÙPÑï³_x0005_Aí«éUA_x0005_A+_x0003__x0008_\Î_x0019__x0006_A_x0011_5WG_x000F_C_x0006_A_x0011_Õå®à_x0005_AµÙr\_x001B__x0005_A+ÕM¿_x001A__x0003_AO&amp;3Úê~_x0006_A_x000D_aÝT._x0006_A6õa(*È_x0004_AßJ§'*a_x0006_A ­&lt;ü_x000B__x0005_Ay_x0006_Î_x0017__x0006_A»¶-ÖW_x0006_AÞpÖ@¿V_x0005_Að ª°_x0005_A¹Æ_x0005_ï¹_x0006_A7l3îÈ_x0005_A.¡Y_x0005_AN1&lt;_x000B__x0006_AËÊþtzÀ_x0004_A*e_x000F_9_x0005_AúèÅ¸(Z_x0006_A¾£v_x0017_s_x0005_Aé$_x0010_Âûê_x0003_AXí_x0013_l§_x0004_Awý;b(Ü_x0005_At dX8_x0006_A0xHóé_x0006_A1'I¿Ï_x0007_AJËöM_x0001__x0002_Â_x0003__x0006_A_x000E_x[âýÁ_x0006_Aqù°2º_x0004_ATE_x001F_§õ§_x0006_AOkè9^_x0007_Aæ{7ã	_x0005_Aj8T%àu_x0005_AoCýVF¹_x0005_A_x0005_ñ_x000D_r_x0003_A_x0015_!_x0016_ÒÂÎ_x0005_A*ðÓK_x0006_AFB¸sýÐ_x0005_Aô_x0016_1_x0004_A'D_x0013_{7_x0007_AL«m_x0019_D\_x0004_A1`_x001F__x0004_AzFÍO$_x000B__x0007_AlZ'$¹_x0005_Ai¥Õ=®f_x0004_A_x0005_bÞBp_x000B__x0006_A7àª:¦_x0013__x0004_AlQ/ª_x0005_A*»Mkf_x0005_A÷³¢,ü_x0004_A%ð"Y[=_x0005_Añ	+Å_x0016_°_x0007_Aô8~àï_x0003_A.Ë¾!¾_x0006_A#Tñ\ß_x0004_Aä_x000C_=U{§_x0006_APùtäù_x0004_A3£n_x0007_Gü_x0007_A_x0001__x0002_vQÈ_x001C_Ð_x0006_AÑêÒ±)Ý_x0005_AÊ4bó_x0001_þ_x0005_AÄ¾.ü_x0006_Af:_x001D_Z8ç_x0006_A¼$t½_x0005_Aâà²'+_x0001__x0004_AÔ®ô_x0006_Aze_x0013__x0019__x0005_Aéz_x0008_¤_x0008_V_x0006_A¬¸ß+2_x0006_A?ÝhfG	_x0007_AÅs-@_x001B__x0007_Aé¤_x001D_Ñ11_x0005_AZÜØs_x000E__x0018__x0006_AìÄ_x001A_óUö_x0005_A¬òuõ_x0004_×_x0004_A_x0014_ÜÈÅf_x0005_AþÆ¥B[1_x0007_Arlë_x0011_;_x0006_Aö;I_x0018_Ç_x0005_AQkM&gt;_x0006_AàÃ£@¯7_x0005_AMÌ²³_x0006_APð&gt; ©U_x0004_A0pAË¬_x0005_Aá¾ÎgîÌ_x0004_AdkÂ_x0004_v_x0006_AÑ_PÄxÐ_x0006_A*8_x0013_õs_x0003_Avö&lt;â§\_x0005_A;_x0001__x0003_ùî_x0002_Apz	·¨Ò_x0005_Ax%è2^_x0004_A/³q_x0007_Aj_x000C__x0010__x0008_«_x0005_AhÃoK_x0006_Að¹H%Óg_x0006_A¦e:ûÙ	_x0004_A+­ÎÍ_x0005_AÞ*Ö_x0010_i_x0005_Aó¬ô#aÅ_x0004_A_x000E_°?_x0014__x0006_A^_x0015__x0006_¨W]_x0005_AFÃ&gt;s_x0006_A_x000B_×Xø²_x0005_A_x0018_ý_x0011_Ð«_x0004_A_x0006_(rMÆ_x0004_A_x0002_^Y«_x0006_Af¨_x000F__x0006_Ñ_x0005_AÂ¥¹»eJ_x0006_A8û_x0018_Ë(_x0005_AWt¦FòÝ_x0007_AAÌX4Â_x0005__x0005_A±N§ùé_x0004_A×ª#ðôþ_x0004_AÙùg^x_x0006_A à_x0008_o	_x0004_Aó|[þ²	_x0004_A_x0015_ÊJ_x0007_AD¿&amp;m_x0007_A[¶o__x0002_Û_x0007_A&amp;¦_x0008_PMä_x0005_A_x0002_	%o)üq¿_x0006_Ak²þÛ:¾_x0003_AYÿ¦D­_x0004_A5ºbTÉ_x0005_AËÿ_x0007__|°_x0004_A_x0001_&gt;äêKµ_x0005_AÀ`e\Ê_x0005_Açü_x001F_9N_x0007_ACvKÕÁ_x000F__x0007_AkD_x000B_Dé_x0004_A¤±_x001D_Y\_x000C__x0006_A_x001D_$_x001B_½á_x0003_AØVb®ñ_x0006_Ax{bXï_x0006_AYhð_x001B__x0005_AiËr_x0008_&amp;_x0005_A´ãÃL_x0017_r_x0006_AVç±"Êµ_x0007_AcÓÃ¢_x0004_Aû&gt;¤¤*_x0005_A_x0017_Ä¼ø_x0008_&lt;_x0006_AÔÔBø`T_x0006_AmçSÛ_x0004__x0007_AëÀùB_x0005__x0004_Aù_x0006_¥2D_x0001__x0005_AìÜâÌ%2_x0006_AîåW¡I_x0004_A*ÝÀ_x000C_nÿ_x0003_AØ_x0004_¦_x0005_Ñ_x0004_A_x0013_S¹3EÏ_x0004_A¶jA|_x000B__x0005_AHYQ_x0008_	Ãv_x0005_A¿ßFË9_x0005_A_x0003__x0001_Xmv_x0005_Ab¸u¶	_x0015__x0005_AÄ¤åÅtÛ_x0006_A=-rFíî_x0006_AÎÖô¤._x0005_A_x000D_¹ó÷#_x0006_AìvKâo_x0006_AË¢Î_x0003_a_x0007_A9=/ø_x0005_A¡!_x0004__x0015_å_x0005_AµË7¢_x0003_A¦zebÖ_x0006_AZ¶¤#t__x0007_AòÚmã_x0002_ý_x0004_AË¨_x0003_6[R_x0006_AFCGêÏ_x0003_AÖâªdF_x0007_A*4÷{/_x0007_AÆ¸C_&lt;_x0007_A-zmØF_x0007_A52cHX,_x0004_Aö_x001E_¿_x0015__x0005_A~½XaP_x0007_A¶´%'_x0003_ADC{ù{_x0004_Açäî_x000D_s_x0014__x0006_AKZÚ®_x001E__x0007_Ak¸ÄàxR_x0005_A¢_x0017_ZÓ|Z_x0006_A«l_x0019_È_x0006_A_x0008__x000E_;½¹ï_x0007_AÔYÛça_x0007_A_x0007_(R\&amp;ñ_x0007_A&gt;[÷) _x0007_A$[Â¹'\_x0005_A¸¿à²M_x000B__x0007_A_x0007_¿o"3u_x0004_A$ÍhÄå_x0005_Aw O!©_x0003_A!õYÇ@_x0005_A¹'e4_x000C__x0005__x0007_Aå_x0003_ÀF_x001E_A_x0006_A¦¶\®Ô0_x0004_A_x0002_H{Ûì_x0004_Aí/³În_x0006_AbÑµû9§_x0004_Am]n_x0002_Íj_x0007_A5í_x0015_Ó0_x0005_A?½Ýw¹+_x0005_A¶QñLo_x0006_A_x0006_û_x000D_N._x0006_AÝ8vÈF_x0007_Aj«µÌ}è_x0004_AåúÛ__x0003_AX_x0010__x0005_AZê«	£,_x0005_A_x0003_&amp;Ï§¥_x000F__x0006_Ag_x0015_øÚ8_x0005_A_x0013_Èï}_x0004_A{¤	ó_x0001_Æ_x0007_A]!À_x0005_AæVù_x000B__x000C_Ý_x0007_Alâ¶_x0007__x0003_A¯È;{Z_x0006_A¹0U¾N_x0006_Aðµ«´´^_x0007_AÑ$ ¤ç_x0007_A_x000C__x001C_`D_x001A__x0006_Azò"_x0006_A(_x001E_u_x0016__x0011_u_x0005_A._x0011_(ìÞ_x0010__x0006_ARúþ~:_x0005_AHEÎ¿0Ù_x0004_AºuÎSÑÔ_x0006_AÐ·¹`_x001B__x0006_A_x0001_£*ów_x000E__x0004_AøÛ[_x0004_øb_x0007_AÞ_o_x001F_úæ_x0004_A&lt;ÏT6¤;_x0005_A_x0013_§±?_x0007_A¾Ï}o&amp;_x0006_A.þÔ&gt;ù_x0002__x0006_A_x0015__x0008__x000C__x0010_¸_x0005_AîTÁH_x0013_C_x0004_Agc­ÌÌ_x0005_A4÷¥_x000F_d_x0004_A\Né_x0016__x000C_ó_x0004_Aã_jyR_x001D__x0004_Aô_x001D_Õ¼?_x0006_A½åªM_x0008_i_x0005_A	aoÅS|_x0006_A3u$à0_x001C__x0006_A¬ þþÃO_x0005_A_x0008__x000C_Ç_x001A_Jêuj_x0005_A&gt;ZÊ_x0007_A:6V_x0013__x000E__x0005_Aùßn]e8_x0005_A_x0014_ðÎ'a_x0005_A_x000E_³a_x000B_è!_x0005_AÇSÁÜÓ_x0003_AÚ©A_²ä_x0004_Aú_x001D_|_x000E_Ð_x0004_AÊz¸_x0007_Ê,_x0007_AwÖâ³§h_x0006_Am_x0012_g²_x0007_AñC9Z_x0006_AØ¢_Ð_x001E_ô_x0005_A_x000F_+ë_x0006_å_x0001__x0006_A¢n6ZÐ_x0005_A\_x000F_Q^æ_x0003_Aâ&gt;B2$,_x0006_A4T®Dë_x0004_A¨Øå_x0003_Aÿ®¸ßzÞ_x0006_AàAË¦_x001B__x0006_A¦_x0017_Fé_x0006_A_x0016_é¡_x0002_9Ø_x0006_A_x0011_7{:Pô_x0006_AaM£¶_x0007_A²ÏJ|&lt;_x0004_AA	ü)¹_x0005_AúDv¾ï_x0005_A_x000B_¿½t_x000F_Ã_x0004_A+Ø/Òñ6_x0005_A*É6ä_x0001__x0002_¼e_x0006_Au_x0011__x001C_L_x000E__x0007_A_x0004_ÿ·Â°_x0005_A_x0016_ZÆE|_x0005_A^7_x000E__x0014__x0003_A_x0007_þ_x000E__x0007_×_x0005_A³&amp;_x0001_ga _x0005_A¼áÝ_x0019_lï_x0004_A#í¿9_x001B_²_x0003_AT]4_x001A_ä_x0004_A1ÍÏÌ_x0007_A_x0016_UÈ'_x0001_a_x0005_AR4YÐY&amp;_x0005_A´?_x0015_Ór_x0004_A_x0018_¶Ë$_x0005_AZdØÕOS_x0006_AÀåÄ]Õ_x000C__x0006_AFl)kó_x0010__x0008_Ag_x0007__x0014_ÌOF_x0007_AÃPBÇ_x0004_A=_x001F_×'üø_x0005_Ao¼gF7ï_x0005_A&lt;¨®s­_x0005_AøÚ;ÂH¢_x0003_A_x000E_¤¶Þ_x0003_A³M_x0007_A_x0015_°«ý_x0001__x0005_AôB÷W_x001F_¶_x0006_A_x0017_®_x000E_s_x0005_A®_x000D_ªü_x0003_AúG_x0007_­Õ_x0006_A¹"_x0012__x0002_Y_x0003_A_x0002__x0008_äêÍU5_x0006_A_x001A_Y_x0017_êÑø_x0005_A8"Aà*_x0004_A`Ôä7_x000E_[_x0004_A!e_x000B_Z_x0005_Aº_x001F_ã_x0005_}_x0004_A#	_x001B_Ð_x0016__x0005_AS*_x0003__x0005_A_x000C_»çÞ¹ñ_x0005_AoÜñN_x0002__x0004_Aù!r0¡_x0005_A5É_x0006_AT&amp;.­r_x0015__x0006_A_x0014_[}=éJ_x0006_AÀ_x0003__x001A_üx_x0006_AÃ_x001D_lD_x0005_A_x0007__x0010_óÊ^×_x0006_AÚæDn_x0007_A_x0010_V_x0008__x001A__x0001_N_x0006_AùÑ3ýïõ_x0005_A(d3hwe_x0005_A¡QËwß_x0005_AüîÜ¼ñm_x0003_A2_x001C_¼Ó&lt;ø_x0006_A£_x0001_µ4í	_x0005_A¨Ñi:²_x0006_AÔç«PqÅ_x0007_Aý;î24_x0006_A²[á`ÒÇ_x0007_AÃÔ_x000D_Êµ±_x0004_AÔ^GJ8¯_x0006_AÏM_x0001_	fF_x0004_AAhf_x0003_A£·î6Í_x0004_A'Þa:_x0005_A¸\_x000C_Àë¬_x0005_A,_x0004_&lt;{3Z_x0005_A"Õ?¬Ð_x0005_AàjÞ!$_x0005_AÂsôÛzì_x0004_Ax©°Hû©_x0004_A^/=;ô_x0005_A_x0004_L_x001D_2Y_x0007_A_x0014_&lt;Ç1$_x0006_Að¹·*_x0005_Aj_x001B_e¤_x0004_A_x0002_i_x000D_PóÓ_x0004_AfõCÒ_x0006_A _x0001__x0012_ýã_x0004_A_x0014_M/_x000D_X3_x0006_A¥ÿ_x0002_X²/_x0005_AÒzí\l_x0007_AÆ¿t_x0005_AK6_x001B_]í_x0005_A:ää;)v_x0004_A¥ýQ±g_x0006_Aèß_x000B_0À_x0007_Agh_x000C_õ_x0011__x0006_Ag±6·æA_x0008_AV%_x000C_-Êa_x0006_AddWQq_x0004_Aú_x000E__x0018__x0002__x0004__x0005_Aq±õ_x000E__x0003_ö_x0004_A_x0002__x0008__x0001_@_x0002_!Æ_x0006_A"_x001F_j_x0006_A È[aS_x0006_A³i¹ª7_x0005_AI_x000E_.U¿_x0006_AÙÎ_x0006_AWÂQ_x0007_AÛvÈ[Â_x0004_A_x0016_Ó¨¶_x0010__x0006_Az_x0018_Ï¥)_x0007_Aàð_x001C_v«_x0005_AsÑ,_x0001_ÄO_x0007_A&lt;-L'_x0006_AA_x0006_'_x0005_A_x0001_õ§½_x0004_A_x0006_sÍIG_x001F__x0006_A­_x0001_ÛÙÚj_x0005_AWö{J9_x0006_AGúìú¸|_x0005_A= B_x0005_A_x000F_ÿZ8Þ_x0005_A0&gt;zbQ_x0007_A&lt;£»©_x0010__x0007_AJèKhhÃ_x0006_AÁÖu_x0006_A°_x000E__x001A_s_x0003_Aox çD_x0007_A~èëÙ_x0012_f_x0005_A,+2J6_x0005_Aqìû_x001D_g_x0003_Ac&amp;ØÅà_x0006_A¼_x001F_¥_x0001__x000C__x0003__x000E__x0007_A_x0004_ RÂ_x0006_A?\ß!_x001B_Ì_x0005_AZÁ¥bc_x0005_AA{0rÃÍ_x0004_AZ9_x0010_&gt;fo_x0005_A[x^_x000E_¤Y_x0006_AàgÖ7k_x0005_AÅ¶;È_x0005__x0005_Aµál_x001C_	O_x0005_AvKô`_x0005_A¯«-K1_x0006_At\°¢Í_x0006_A_x001A_`1Åï_x0005_A 8	-Op_x0006_A_x0005_»_x000E_Ï_x000B__x0008_Aû:_x0014_·_x0005_AÇ|^_x0005_AÑR¤j:_x0003__x0006_A{^t_x001F_Ó_x0005_AëB® ß%_x0007_A_x0006_&lt;_x0006_öÞ_x0004_A8&amp;&lt;mwS_x0006_A_x0001_M*vU_x0004_Aý "`*_x0006_A¦:ëÂ»«_x0005_A_x0019_ßûùë_x0005_Aã_x0018_â_x000C_§í_x0004_AË_x0002_pX	_x0007_A_x000D_®/èæ_x0005_A¸Í|ü_x000F_F_x0007_A50ª.C_x0005_A_x0008__x000B_¬ôÜc_x0007_Au_x0019_$&amp;F_x0007_AÊRÔ&amp;Kt_x0006_A_x0013__x0012_ünâ_x0003_Aæ½&gt;·ð)_x0005_Az§|V_x0017__x000B__x0007_A@bT_x0006_¤Ç_x0005_Aûã._x000D__x000D_ß_x0004_A_x0017__x0006_ÇÝ§³_x0004_Aý	µH62_x0005_AºÀÞpÙ_x0006_Aó|s8_x0018__x0004_AÄ6Â¯»_x0003_AºÊ9øú^_x0007_AÛ _x0012__x001E__x0007_A_x0016_Qþ5Uj_x0007_A~_x0002_Ö÷ü_x0005_AìÐ×Ð_x0018__x0002__x0006_A¦_x0015_z J_x0007_AU"ìH÷_x0004_A_X"3_x0013_Æ_x0005_A&lt;_x000F_LtX_x0004_AÂ_x0003__x001C__x001E_jN_x0006_AA×¿l_x0005_A7\_x000E_om_x0004_A*`¶ð_x0003_AÊÃñF¾m_x0003_A[_x001D_$_x0005_A!Î_x0008__x0001__x0005_A _x000F_ÈÓ_x001B__x0006_A²Íû-_x0006_A:b£_x0012_	_x000C_Ö_x0005_A@^_x001F_½ú,_x0006_AsØ_x001D_÷.N_x0004_A0ÒFóXç_x0006_AbÖ@_x000B__x0004_Aix:_x001F_4_x0006_A_x0019_Ë¢L_x0005_A¾s_x0002_8_x0006__x0007_Ahô_x000C_É8k_x0006_Apa_x0008_N)Ï_x0005_A_x000F_#_x001F__x0005_A`ñ	²Z_x0004_A_x0003_©|_x001A_QÐ_x0003_A _x0014_§·_x000C__x0006_AF$_x001A_pP7_x0005_Aª;£9×Ü_x0004_AGWÞyÅ_x0003_AÕíæ_x001F__x0004_Ax0,õ2_x0006_AÜ!_x0018_d¥_x0004_A®?;ô_x0001_å_x0003_Aüáþ_x0011_ËP_x0004_AW®4A=_x0007_AuQ~_x0001_Ö_x0005_AÐNë!Â_x0005_A'_x0014_Ð¡Ù_x0006_AéDhô*_x0006_AT_x000C__x0016_Ì_x0005_Q_x0007_Aq;_x000F_~g_x0011__x0007_A:PV¬÷#_x0005_AnBªª_x0006_AxÕø1ú_x0018__x0007_A_x0001__x0008_&amp;©j_x0001__x0007_AMÍè_ú_x0018__x0005_Aÿh î)Ï_x0003_A$_x0007_d#·¤_x0006_Ap¡øÝË_x0006_Aïq°À[_x0005_A_x001C_T_x0006_A_x001D_lÿÊ_x0019_@_x0006_AÈºõ.Ó´_x0003_AÂ´D¥np_x0006_A0cT_x0003_Aâ_x0018__x000C_4K_x0008__x0005_AHl3©Ác_x0006_Av_x0019_Ö¦&lt;_x0006_AI_x001A_ìì¥F_x0004_A_x0002_a¦@_x0004_ð_x0003_AxÉçÙü_x0005_A`Î_x0004_@¦_x0003_AÐÕV_x0008_å_x000E__x0005_AN·°(±Û_x0004_AZÃ¢,)_x0004_AfZï6À_x0006_Aóm©@_x0014_q_x0004_A»O#+O_x0004_A.¹Ë_x0018__x0004_A_x0012_µ¸¬p_x0005_AB0Xé_x000B___x0007_Aj|3Á=y_x0004_Aù1Í_x001C_xr_x0004_AT_x001C_5:¹Ê_x0006_AÃ_x0011_Öé_x0006_A&lt;	_x001B__x001D__x0001__x0002_£+_x0005_AñwÍø_x0003_ç_x0006_A#öÝY_x0005_AØKÿN_x0005_AekåÙ±Ò_x0007_AÔ8sR0_x0003_A_x000E_§í'&lt;[_x0006_A*½W_x0019_ù,_x0004_A_x0012_qSOóö_x0004_AJªuÚ_x0006_Aª¤_x0002_ªÙ_x0003__x0004_Av_x0018_Å_x0003_i_x0006_Aªy}ÿ_x0004_AR*µ_x0008_F_x0006_A_x001E_§±ü$_x0006_A)ó _x0005__x0008_APG²Ø_x0006_A_x0018_§nZ­_x0006_AÔàÛ¡øV_x0005_AÈyÜU¸t_x0004_ASÄéG_x0006_A+èÉ_x0013_!Â_x0004_AZØ+_x0007_Õ_x0006_AØ8H_x001C__x0007_\_x0005_A&amp;Y_x0019_&gt;õ_x0004_A·Kàù\J_x0005_AR$ôªØJ_x0005_A_x0007_!ÔÕsÚ_x0004_Aüná&lt;_x0007_A_x001A_7I¥n_x0004_A.Ð_x0005_ñ_x0005_Að_x0008__x0001__x0004_«5_x0005_A_x0001__x0008_¾rVÜ¼_x0006_AE­ýºY_x0005_AÐÍ!çHj_x0005_A0jå»V_x0007_A!Tû_x0005_Ac¸s&amp;÷8_x0007_A&gt;_x001B_gHÀ_x0005_A¾¥Ò[_x0011__x0006_A÷_x0016_õ_x000B_l_x0005_Aë_x0017_sÜ(__x0007_AÜº4Å_x0015__x0005_Aó_x001C_&amp;¾è_x0006_A_x0005_Z_x0002_|ã_x0005_AÆKH·óñ_x0004_AÁhD_x0019_{T_x0006_An_x001C__x000C_®p_x0013__x0007_AR°_x0001_;_x0004_AHÈZ¤9f_x0004_AÇs4Pt_x0005_AÙ4Ö_x000B_l_x0005_A¿Ä_x001B_(Õ$_x0005_A¼_x0006_A­_x0012_ôÓ%_x0006_AÇUµ"^_x0005_AíÆ0Wø_x0007_A-Ú_x0001_@P_x0005_A W1´_x0003_Au»h OÆ_x0003_A¯§Jîh(_x0007_AóI¦m4î_x0007_A¬´Y4Åc_x0005_Ap!#­_x0001__x0002_GÞ_x0006_AìÏ,=4/_x0006_A³¾ê_x0001_x_x0004__x0005_Akb{c_x0003_Aßåfä_x0006_A#º)}3ê_x0007_A&lt;'¤/q_x0007_A±úÈ¯_x0003_A]_x0014_©,¶Ç_x0005_A[F9B_x000B__x0007_Aëi8_x0016__x0005_Aÿìå_x0017_Ä_x0011__x0006_A_x0008__x0010_×®_x0004_A:Oi_x000B__x0002__x0014__x0004_AÎ§íÂ_x0016_g_x0004_A@[_x0016_Ú_x0006_A2|?9_x0006_AÅ qNºB_x0006_A&gt;ÍëJ~¿_x0004_AÒdÇ9=Ô_x0006_A$Í]SÔ_x0005_AHÏÕÀõ_x0007_Aü©²Bë*_x0007_AUÖ_x001F__x001A__x0001__x0005_AÞâmY1_x0005_A_x0010__x0006_.Ëó_x0006_A&lt; °èNÏ_x0007_A,ÙBbAõ_x0003_A¯¸p@Ý_x0005_A¦ÄM7¿P_x0006_A_x001E_§Â_x0001_T~_x0005_Ar_x0013__x001B_¯iÙ_x0006_A_x0001__x0002_A_ÞXy_x0005_A_x0017_][T_x0004_A¥T_x000B_@_x0005_A¸ã[6_x0005_A¸Si|Ëß_x0005_Aâ0ìÜµ_x0004_A_x0003_Í¶6_x0006_A¡_x0018_9ðQ'_x0004_A	&gt;_x001E_q_x0005_A_x0010_&amp;_x0018_Ûß_x0005_AêÓ_x0012_»§_x0006_Að_x0014_½_x001C_¶_x0004_A_x0010__x0002_îÕË_x0005_A_x001F_m_x0006_Û_x0007_A_x0006_¼_x000F_ç_x0005_A\^æ_x000D_Ê_x0005_AkuÜqç_x0005_A_x000F_iH¼ùß_x0003_Aì£oT_x0006_A_x0017_¹û3&gt;_x0006_AÁ'%Ý*_x001D__x0006_AwÄ_x000F_S_x0005_A'Ý]	_x001B__x0007_ADt9ã k_x0004_A¦k\õ_x0004_A¾¯D_x000F_T_x0005_A8ï~#_x0007_A_x0014_ ¯üý_x0004_A¿þ8#Ô_x0003_Awßé¢B_x0005_A_x0017_Ø¹_x0007_A\íz_x0002__x000D_T_x0006_AÍØ:_x0005_äE_x0007_AqBbý_x0006_A-âô_x001E_ÚÚ_x0004_A¼)|_x000E_Eõ_x0007_A5^².ì_x0005_Aüi_x000D_Ue_x0005_Aí¬Â_x000D_ðx_x0004_A±Ý	øÁu_x0006_A¨eùÙ¥C_x0004_A^æ|_x000F__x000B_l_x0004_A_x0014__x0008_\_x0005_A	»_x0012_º_x0001__x0005_AºI×[l¨_x0007_Aø¾VÖ`._x0003_A_x001C_G­ýF~_x0005_AÍ_x0005_t6a_x0004_A 	~,2_x0007__x0005_A~_x0018__x000E_äJ_x0007_A¸¥aXª}_x0006_AüÖÙíÞ_x0005_Añ\F·_x0006_AÖ:v_x0013_¾M_x0004_AúÜ °¥_x0005_A_x000E_ÕQ_x001C_Ø_x0005_Ab5Q@ª_x0004_A"¡Ó|l_x0003_A*J¹çFi_x0003_A|ÒP'g_x0007_Ao_x0018__x000C__x0004_Ön_x0007_Aý_x001A_\T_x0007_A­u:ÕQê_x0006_A_x0001__x0002_D×sc×®_x0007_AØhò¨_x0005_A%Çâ~_x0011__x0007_AïîÈ&lt;wC_x0007_A¾zN¶)6_x0005_AÌlú_x000C_Õj_x0004_AO]³.×_x0005_Aò_x0015_ùq_x0007_A©!/óÀ_x0004_A3|¨qT6_x0005_AìÓc=`Û_x0003_AÛd·òýÏ_x0004_A"þÏ^`_x0013__x0005_Axì´_x0017_x_x0007_A~¾jÞÑ_x0006_A eK£_x001C__x0007_A_x0012_ é@â_x0004_A0A¨s_x0002__x0007_AL_x0011_#­,_x0005_A+qf[0_x0006_A_x0014_àº_x001B_Q_x0005_A_x001E_ÚíÃÝ_x0005_AISÂ¯Öà_x0007_Aôéê»±*_x0006_A7ïÆ_x0016_ò_x0006_A³^_x0006__x0018__x0005_Ak!÷]_x0014_V_x0004_AÆTäéÉô_x0003_A:{Rø§_x0007_A½_x0019_®m._x0006_A¶w{ñ¤_x0007_A8Fæ_x0018__x0001__x000C__x0017__x0005_AÚÏ¿÷É_x0003_AÏ09§/_x0004_A.¦IØ«_x0005_AS_x0015_«ûc[_x0007_AHz\¨õß_x0002_Aý!* z_x0005_Aì#|ö_x0006_A_x000F_àiù%ø_x0006_A£m_x0001_òô_x000C__x0006_A_x000F_Â\Ù_x0003_AU|@0Ä_x0006_A_x0011_a0§Ùs_x0006_A`O¬Ä_x0006_A_x0011_;"DâÙ_x0005_A´&amp;;^C_x0006_A@ê¢ëék_x0004_AÙ±rù;_x0005_A`_x0018__x0011_(f_x0005_A£¯_x0018_ªµ_x0004_A_x000E__x0015_]ëOÅ_x0005_AøÐä_x0014__x0003_È_x0004_AXó`Ë0e_x0004_A_x0004_._x0005__x000B_sô_x0004_AÈ»S&lt;h_x001F__x0004_AN¨¦	_x001E__x0004_A_x0006_æË!/Y_x0004_AD_x0007_Ñü@À_x0004_A?._x0003_ç_x0004_AÂ"}Ý7÷_x0006_AÝSXß_x0004_A_x0008_×Î)p_x0005_A_x0001__x0002_K_x000F__x000F_RÎ_x0004_A)yNs:_x0004_Aû8_x0017_mô_x0004_A_x001A_­ÄTç_x0005_A­«ª!_x0005_A­ÉuÀÌ$_x0005_AqÇ_x000B__x0006_AøÉk®¬_x0004_A_x000B__x0003_v_x000C_Mx_x0004_A*Ñ+R_x0007_A_x0006_\\\_x0005_Aµ[ó_x001F__x0008__x0005_A_x001E_B6.G_x0005_Ayûkd_x0018__x0004_A_x001C_¾_x001B_h_x0006_AXòêóó_x0006_A¦_x0013_^9­$_x0005_A`ä*$_x0006_AÈ»©^· _x0005_A_x001D_0Ìzµj_x0007_A3,³°C»_x0005_Aò	ÌÈ_x0006_A_x001D_5:(MÀ_x0003_AÍ«&amp;þÔb_x0006_AX_x001D_2em_x0005_AJ^q_x0004_i_x0006_A_x0004_p2hÁ_x0006_A[ÆG_x0004_s_x0004_AUã'Á¬_x0005_AÓ_x0008_Ê_x0005_KÔ_x0004_A9^I_®Ô_x0005_Abêú_x0008_	ã_x0004_AòçZ°F²_x0004_AµbË_x000D__x0005_AZKcÈª_x0004_AXnÎ_x000D_y_x0003_A¥oÓ-_x0012_D_x0005_A¶ºåu_x001B_»_x0005_Aj_x0018_ãt _x0006_A8¶ª_x001A_Eþ_x0005_AÖObh2}_x0005_AjÕã½_x0004_A_x0002_._x0001_Ê »_x0006_A´_x0008__x001F_È±è_x0003_AíÇÌuJ_x0006_Au.§4_x0005_Aë'\p}_x0007_A_x0008_¶G³Ë_x0007_AÈÙLöÛ_x0008__x0006_A0éä¬mµ_x0005_Ao_x001A_§w)Ø_x0004_ADzL_x0014_§_x0006_AF_x000D_Qs°[_x0007_A_x0014_üðóÍP_x0007_AÊÊpf_x000C__x0007_AêyIºì%_x0003_A$ìÈ_x0007_Aº½$êÜ_x0005_APöá_x0003_¶_x0004_AÃ_x000D__x001D_O$Ó_x0003_A_x000E_H=ÊÍð_x0004_A_x001B_¼_x0012__x000F_Iè_x0003_A¾Èøë_x0003_A_x0002_	Û4N0ùÓ_x0006_AU¹b_x0006__x0008_A¢w2¶Í_x0006_A·y&gt;BÖ_x0004_A.ù©;W_x0006_A_x0002__x0013_¾I_x0001__x0005_AFéuë¿0_x0005_A_x0013_isÏq3_x0007_A¸ªq§¼V_x0004_A»½e-_x0010__x0005_A¹³²ïL'_x0005_A_x000E_¸ÚÔ_x0018__x0005_AO_x0002_©V_x0005_AÀ&lt;µ_x0001__x000F_à_x0006_AX_x000B_áÁ_x0005_Aü#Æ¢F_x0005_AÇ_x0016_Ã&gt;_x0006_A×uÆÀ_x0016_ù_x0004_A_x0016_Ë0_x0016_²_x0007_An-¤ôï_x0007_AeïaÌ/_x0007_Asv^ô¡_x0004_AJÊ*ãwt_x0007_AÔkUË&lt;S_x0006_A²ãîC°x_x0007_A)_x0015__x0004_Fý¶_x0004_AÇ³¼ß_x0018_q_x0004_A	zÃ£_x0006_AKå_x0002__x000E_0_x0003_A¬Ò(©_x0007_Aªm_x0004_.Þ_x0017__x0007_A¡Ìº(_x0002__x000C_dª_x0005_A)_x000B__x0018_jOý_x0005_A©:©Ëp-_x0006_Aê&amp;gu=_x0001__x0006_AÕ_x0007_ÃX!_x0007_ARÎ_x0011_­_x0003_A_x0019_«_x0005_BÂq_x0005_AfÞÒÂ,_x0005_A=_x001E_Ô°_x0002__x0005_Aw~¤"æà_x0004_A_x0019_¾_x000B_kÃ_x0006_AGQÁ_x0011_Ç_x0006_A+ _x0005_-°¸_x0003_Aôî_x0001_yÕõ_x0005_A¸)/´³_x0007_A@y?/*_x0006_A	çä6DY_x0006_AQ,Q{_x001E__x0005_AÁôÚºøw_x0005_Aú_x001A_¼_x0005_AñÀx@ðæ_x0005_A_x0008__x0011_+üÚ^_x0005_AæÓ»fw_x0006_A_x001B_»©¿{O_x0004_A&lt;|ßi_x0005_A)_x000B_¬¹À_x0003_Aä__x0012__x0010_Ù	_x0006_Au,ÏfÊÍ_x0006_A·D_x001C_ù¯©_x0005_A(i4{¹_x0003_A}áêÇÔ6_x0004_AuBôf_x0004_A_x0001__x0002__x0012_±}_x0005_AòB;+n_x0006_A!_x001A_ÄÚ*_x0006_A_Qy Ôs_x0004_A_x000F_&lt;{_x0019__x0004_A_x0002_À|$/3_x0005_A©²B	_x0007_A2'_x000E_`7k_x0006_A+_x001A_qK_x0005_AÈq:¥«_x0004_AB[ÆGXË_x0006_A?mG6_x0008__x0007_AU_x001E__x0003_-m_x0005_A¢·_Wî_x0004_A°¿ÁX5Z_x0004_AfË_x0004_=_x0007_A¡Î¿mÛ4_x0006_A´6A,Ìg_x0004_A`l[Þ±¢_x0005_A¨Ùæ_x001B_s_x0005_AÔpÔMÜ_x000F__x0004_AèIà\_x000B__x0005_A÷_x001E_½pÖ_x0004_A't_x001B__x0019__x0007_A_x0014_¹ub_x0005_Ð_x0005_Aæ_rV_x0005_A³_x0013__x000D_Ä_x0006__x0005_A¡¡]Ù_x0005_A_x000F_Rè2_x0005_A_x000F__x001D_ªD_x001C__x0006__x0006_AG¼Åì_=_x0006_A²_x0006_d_x0001__x0002__x0018_e_x0004_A_x0013_úø¨î_x0004_AÊj¶ë^n_x0004_A_x0013_Uº_x001A_Á_x0006_Am-vù/¿_x0006_AÛYí3®ô_x0006_As_x0003_	_x0011_7_x0005_ARd_x000F_\Öç_x0004_A_x0011_R_x001F_«i_x0005_AîéÐ_x000D_ù_x0003_A0Ø&lt;âu_x0005_AP_x0010_4`¼£_x0006_AüNÅÐ_x0005__x0006_A_x0013_ÓÎÕÈ~_x0005_A_x0011__x001F__x0006_xÏ_x0004_A)H»È_x0005_A_x000D_Ø¦$ÃP_x0006_AøöÒò_x0005_á_x0007_AÇ¥_x001F_^Ë{_x0005_A¸y_x0010_2_x0005_A_x001F__M¿_x0004_AotOþì_x0005_AÐ¾Áð_x000C_¼_x0005_A%8Ö(7_x0006_A´_x0012_z&gt;ÃU_x0004_A$lNU_x0005_ACB·#|_x0006_A_x0018_ñy^L_x0004_AI__x0008__x0013__x0003_Ar­$êF_x0004_A´**&gt;_x0008_A_x001B_Vú÷¹Ì_x0004_A	_x000D_yÁ@IM_x0004_A¯AYaä_x0005_Ab4fõP/_x0006_ATþ_x0015_ÛÔ_x0006_Aª)~f/x_x0003_Aä_x0008_Ó7_x001E__x0005_A_x0016_éU_x0014__x000C__x0005_A33l_x001F_Ð³_x0006_A_x0018_¦Ý2ºI_x0004_Az§é1_x0003_AßFùßÅ_x0004_A¶´¥_x0014_T_x0002__x0006_AD¹ß,_x001A__x0006_A½_x0001_dnw_x0005_A6Ç/cR!_x0005_Avþú©ö=_x0003_AÔôyöïw_x0005_AK·Í,Å_x0006_A_x000B_ãRGp(_x0007_Aäòþî/_x0006_AE!Q%_x0017__x0006_AÍ&amp;_x000B_Ëw_x0003_AHä¾¹_x0011__x0006_A°ö_x001F_êT_x0005_AKKÈÙHu_x0004_AôGF_x0005_A¬"Så_x001E_W_x0005_A_x0010_iÙh]ã_x0006_AË_«G_x0005_A£í°_x001F__x0005_A_x0002__x0016_v1©_x0006_A_x0003__x0005_¤_x0001__x0002_O_x001E__x0004_A/°ÃØ4_x0005_A­»¯_x0006_AbsE®_x0006_AÁ_x0018__x0016_ê_x000D__x0003_A°#Áø_x0004_A­_x0005_ôw£_x0005_A´Ô}C`_x0005_A«Øù+(_x0007_ASC¼´Ç_x0010__x0007_A²_{r_x000C__x0002__x0005_AjgQfµá_x0004_A_x001C_u_x001C_Í]_x001A__x0004_AY-GÌo_x0005_A{dÍÆ_x0005_ADì©Ç&amp;_x0006_A£Þ¹ÎI_x0002__x0004_A¸_x0012_¿_x0004_Aæb%t¢_x0005_A2{ÎSóÖ_x0005_A*z_x0012_{_x0003__x0006_A³_x0011_Ãß¡¨_x0005_A_x0018_ûò+·¼_x0006_AÚÚ&gt;E_x0005_Ad!×Wâ7_x0006_Aïæâ¥_x0005_A¡D ¢½_x0004_AùlV¸½V_x0005_AÈ¯Ý5ò_x0005_A_x0007_æ£_x000C_y_x0005_A¹_x0007_ñÜz_x0006_AÃ_x0011_+ÂÐ_x0007_A_x0001_	E_x0011_ÍoVi_x0006_Aèmt_x0006_A)úµâKÿ_x0004_Af_x001F_Q§~a_x0005_Asë8O_x001A__x0010__x0004_A±ûëFÃ_x0006_A_ hÄÌ_x0005_ASyë_x0013_	)_x0005_A_x0008_êxV;_x0006_A?(Ú¸_x0005_Aÿ_x0002_vIè{_x0005_A$Ú³â{_x0006_A]àýÏC_x0005_Aiì4×÷d_x0006_AÐÿ`dò¦_x0003_AZ"_x0018__x001D__x0006_A ìô~Ý¯_x0004_A;	u_x000D_±Ë_x0005_A_x0007_ýDöóY_x0006_A_x0013__x001F_|N_x000C_@_x0004_AÚN_x001A_ßq~_x0005_A_x0016_ã»Æ×_x001C__x0006_A¸ÁA/Ð_x0006_A5Ínø$Î_x0005_AlW_x0015__x0014__x0006_AÙiñ¼M_x0003_AÂ]rCc__x0004_A&gt;|d1G¡_x0006_A_x0006_*c²±å_x0003_A:_x0008_Î¬ù_x0019__x0007_Aµ_x001C_&amp;_x001A__x0002_­_x0004_A	ë^_x000D__x0010_^ª_x0004_AÞz_x000C_¼_x0005_A_x0004__x0005_6ß^_x0008__x0006_Aþ_x000E__x0008__x001F_¯é_x0005_A®÷5_x0001_ç_x0003_A¡xÝq÷©_x0006_A_x0011_quo9_x0005_A_x0013_c_x0006_À_x0003_A®íõñu_x0006_A_x000C_e_x0005_ _x0002__x000F__x0004_A³SN"_x0006_A&lt;¹Þ+cN_x0005_AÈÚüÖà_x0007_A9Û¦ªï_x0006_AYOìcE©_x0006_AO¹\_x0004_A_x0007_t°ãÖ&gt;_x0005_ABÈÑ`_x000E__x0007_Aô_x0005_	`_x0010_å_x0005_Al:òÍk_x0004_AåøGÈk_x0005_ABYv4_x001B_ó_x0005_A¢u&amp;­U_x0006_A~Ãë8(¼_x0004_Ala2_x000D__x000B__x0006_AxÁüNÂ_x0005_ALòKÉz_x0006_A¥b¹p	_x0004_A_x000E_i»_x0010_îq_x0004_A_x000C_xo§__x0005_A95þr_x001B_»_x0005_A|«Pñ_x0004_A	_x000D_p.Õ_x0003_AôÎaÀÝ1_x0007_A_x0014_¥ýä_x0018_ä_x0006_A°÷_x0015_üö_x0007_Ax¦,&lt;Ô_x0003__x0004_A_x0018_Ê_x000D__x0017_ÿÒ_x0006_A_x0018_ÛNØ_x0008_t_x0007_AE6ý÷f_x0007_A'¾Ë/_x0007_AÆO©Ö+_x0002__x0007_A4¿_x0001_ê¼_x0004_A¦ò&gt;T=_x0004_Af_x000C_íÓÜ_x0006_A_x0005_&amp;E!_x0006_AæKZL"!_x0007_Aë?EÚ _x0006_A´ÍbÒ{N_x0005_A?a·ö^_x0006_AÞp¬Ô _x0007_A´©ôôKÍ_x0004_A=_x0012_L¥&amp;Ç_x0005_A¹BÇXðÁ_x0006_A_x0008_wë_x0006_A!ê&amp;|&lt;»_x0004_A¸|_x000B_J_x0013_ñ_x0004_AN4:)1_x0004_A¹?S\×_x0006_AÈÆï+p³_x0005_AÊÑÐª_x000F__x0007_Au(_x000D_üU°_x0004_Aa_x001B_ONE_x0004_Aaÿ'«_x0001_	¤Ð_x0005_A¨Mýî_x001F__x0006_A»Ý­ú«e_x0005_AK*©_x000F__x0008_å_x0005_Aêäû_x0011_±~_x0004_Ay¾ZÊðÕ_x0003_A¡¡w_x0012_Çâ_x0005_A_x000B_Í¨¸Ì^_x0007_AVÍî$9[_x0006_Aä^Õ s _x0007_Aö1aX_x0005__x0005_Aÿ£_x001D_Fit_x0006_Ad_x0007_)¼¸_x0005_Aßæ°_x0003__x0008__x0006_A,dÂJ_x0004_A¹m©Ù_x0010__x0005_A_×áÄA_x0019__x0007_AXã_x0002__x0006_AÚ_x0008_ò^ _x0006_Aô£S«?Í_x0004_Ao_x000E_;¿_x000B__x0006_A?Í`Ò¡_x0006_Azä{)ì_x0006_A¦y¯ |%_x0005_AÚ_x0008_¢º&lt;_x0007_AàîpÏÕu_x0004_A¤@_x001B_ã"ü_x0005_A;QÍ[_x0005_A_x001F_³_x0012__x0006_AÑ¥_x0010_LP_x0004_A°5+_x0005_ATÍ[')_x0007_A_x0002__x0008_ï0K&gt;Ïó_x0004_Ag¦ç#¯_x0005_A_x0004_@Þ_x0017_pD_x0006_A\ãC&lt;_x000E_=_x0007_AImÐ%Á_x0006_AÎÝ_x001D_	h_x0012__x0007_AøgºfT_x0005_A@£DÞ_x0002_w_x0005_AºdPxp_x0006_A_x0008_WÔ]_x0007_A¤	Ç/4_x0006_A»_x001F_Þµ_x0011_È_x0004_A·D_x0010_J#_x0004_AÜ-vÊ&gt;¨_x0005_Afnm	_x0006_A2_x0014_{D¿_x0006__x0006_AÜ_x001B_Ãæ5ë_x0003_A_x001D_ëA;~_x0005_AH¼3U£)_x0007_Aþn_x0002__ªx_x0005_Aà_x000F_WúM-_x0005_A5-S_x0004_A_x0005_S!8_x0005_AÊêû¨o&lt;_x0005_AX[_x0002_ü-_x0006_Aì}C¹_x0004_A&lt;p}ê'_x0003_Ag®_x000F_Ã?W_x0007_AXÎ?_x0001_F_x0005_AÊQ.A'Ã_x0005_A~oº_x000F_~H_x0007_AóÆ_x0018__x0002_	_x0019_*_x0004_A_x0001_q}__x0004_A*_x0014_×p+_x0006_AÿæÄ×;Ý_x0006_A1ì6_x0001_ãé_x0005_AFé²N&amp;_x0005_Aº,[-ý_x0004_A{4û¬_x0006_AÔ\¦Ç_x0005_A#¥dÇ_x0006_A&amp;_x000C_¨J-x_x0004_A_x0007_}ßÑ²_x0005_A²Ý_x001F_+Ï_x0007_A_x001B_A_x000B_×«_x0001__x0007_A¡PÏ_x0011_n_x0006_AÉkÌbf_x0003_A½.qß_x0005_Að&amp;ö_x0007_ATô½Sf_x0006_AÿK´C)_x0006_A|6=¨_x000D__x0006_A_x001D_®È_x0019_[+_x0006_Aâ{´+w_x0007_AWO_x000C_?)_x0005_A_x000E_*_x000D_y_x0005_Aä7V^ón_x0005_Ajek,|_x0005_AëA¹G¡N_x0007_AtCT'õä_x0004_AÌ£øfÝ_x0008__x0007_A0Ü]C\_x0007_AÝÁVj_x000B_(_x0007_A</t>
  </si>
  <si>
    <t>dd95c9dc91a12754d7bf57bc224e4ed2_x0001_	_x0004_y6_x0005__x001F__x0006_AE-´_x001E__x0015__x0007_A%bì&lt;¤._x0008_A_x0011_2MëÕ_x0006_A#)®Ã_x000B_0_x0007_A×"¶8]-_x0007_Aý9ÞÊ_x0005_A4£ ½^F_x0007_A·	Ww§_x0007_A+Bn_x0008_¬._x0005_A¯T;_x0016__x0005_A¿z_x0004__x001F_À_x0005_A:´Cqç_x0006_AÉÜ[}÷_x0004_Ao_x0004__x0001__x0005_Au«¿[à_x001A__x0006_A®ÒÖHß_x0001__x0007_A=_x001D_Ôuf_x0005_A^_x000D__×_x0002_Ü_x0003_Aäëz*_x001C_Á_x0006_AL_x0018_aáþr_x0007_AB¥8à_x0005_Û_x0006_AL?­Væ_x0005_A¾Ä^ÐÞì_x0003_A¨r «_x0006_Aã¯íñ#z_x0006_A}f0Vö_x0007_A$*_x001B__x0018__x001B_Õ_x0005_ADþiËë_x0005_AJ\¬±ê_x0006_A3x'N_x0003_¤_x0006_AÔ1Æu_x000B__x000D_6e_x0005_AY_x0018_ C`k_x0005_A_x001A__x0016_4	Ú¤_x0006_A56Ê_x0005_AÏ_x0016_;âÙ´_x0004_A_x000B_Èâ«(_x0007_A_x000D_ÖH_x0001__x001D__x0006_AÕÁðõs_x0005_A¥£íÉV»_x0006_A þ;ÜA_x0004_Aü;BbÊ_x0004_AKj/pÅ_x0006_A_x0002_o»_x0010_{k_x0005_AÏ"@Â_x0014_I_x0006_ANýËï@_x0004_AÍ¿Ýf_x0005_A¢_x001C_6âü_x0004_A_x0019_Gsçú_x0004_AÑeÍÅ_x0005_Aú¯8¸_x0013__x0005_A¹v)&amp;«_x0005_AO_x0019_­Ø¥õ_x0006_A/$_x000C_¹I_x0003_AFÏ¬Ã_x001C__x0005_A_x001A_p¬öD_x0006_A#÷Æö_x0008_ó_x0004_AÔ_x000B__x0008_Âï_x0008__x0003_A_x001E_1Ú_x001F_]_x0007_Ak	ROê_x0003_Aè[$X_x0007__x0001__x0006_A¼&amp;ÂäU_x0006_A_x0014_%_x0005__x0018_Ût_x0005_A_x0001__x0008_¯ô_x0007_,£7_x0007_A_x0001_²c2ù´_x0005_Aÿ&lt;|ø\_x0006_A|l$á_x0018__x0006_Aýin"_x0003_Ú_x0007_AHj&lt;¹~(_x0005_A*oºKßk_x0006_ALO»©T_x0005_Al_x000F_ü «D_x0004_Aèáöç8_x0006__x0005_A_x001A_Q	Æ¸Y_x0006_A·N:0_x000E__x0006_A_x000E_C{_s_x0005_A_x0004_Jäþü_x0006_Ae67·&lt;_x0005_A$ý_x0013_Q÷Þ_x0003_AÊ({FöV_x0007_A3?ÜûR_x0005_Ab_x000B__x0011_½¬Î_x0004_Añ:(Èë_x0003_AýÏ$Â_x000E__x0006_AÖ:8D_x001B__x001C__x0005_AD'Mð0_x0002__x0005_A_x000D_7Ùp_x0004_AÞVTó(_x0005_A¿¡Zø_x000F__x0005_ASüÇ=_x0004_ABÇ{É_x000C_x_x0005_AhQ;?fÕ_x0004_ADA¢_x0014_ÄM_x0005_A©ö¯_x0008_B)_x0003_Aª!+¹_x0002__x0008_H_x001E__x0007_A´)ç ùy_x0006_A5_x000B_"òÑ]_x0006_AÉPs~_x0005_A y=Ó&gt;_x0003__x0007_A1òÝ_x0014__x0013_Õ_x0005_A_x000B_n~]|ä_x0006_AÞsðB¯=_x0006_Ax YNæ_x0004_AbÉATÎ_x0006_AøÁ_x0019__z¬_x0004_A^]RñÕ_x0006_A&lt;ßßf_x001A_§_x0003_Ax_x0011_øGìr_x0004_AÂçV#z_x001D__x0004_ALÙùz_x0001_½_x0006_A_x001E_¥KC÷_x001C__x0005_AO½°YU'_x0005_A_x001E_ãVw_x0007_AC1â¿_x0006_AÚyBoY_x0004_ATØ{_x001F_ª_x0006_A{4 9_x0015_ù_x0005_A2®_x0004_ALE-¡æE_x0006_A\áÝtÉ_x0006_A¬NDÁdP_x0007_AfàËß}Â_x0005_AöbÂK:_x0006_Aº)+Ùö½_x0007_A_x0002_¹e©Ë%_x0004_A°ì¦´´_x0005_A_x0001_	_x0010_ÄÊ¬ÅT_x0006_A/I$þ-_x0005_A1)Qp_x0006_A_x001E__{:û_x0003_AEú9ò°_x0005_Aê_x0014_Zjøy_x0007_AØõ*LÕ_x0004_A`}OF_x0005_AzM$_x0001_d_x0006_AíÕíÓÆÐ_x0003_Av_x001F__x001A_C^P_x0005_AìÞPæ~ü_x0005_A_x0004_íO3ÓL_x0005_A¡«N~_x0011_´_x0006_AU|¯;_x000D__x0004_AÏ_x001C_A4N_x0006_A_x0015_{¦JË_x0006_A_x0002_u^_x0002_oÀ_x0006_A_x0008__x0002__x000D_ÓJ_x0006_AÙ&lt;¿d[K_x0005_A$_x001B_%_x0019_8_x0006_A]=3®Eg_x0007_A¾ü¹3j_x0006_AâßæéS_x0006_Aß_x000C_æÏ_x0006_A°_x0004_÷¶$_x0005_A_x0004_`¶Ü)C_x0004_A:Kè_x001A__x0007_A_x0011_Ôæ`_x0003__x0005_A£Ïm@Ó_x0004_Aøý°O_x000F__x001C__x0005_ACé¨«_x0001__x000C_Íµ_x0004_Aà -?î/_x0006_AKT_x0018_&lt;o	_x0007_A_x0008_~_x000F_ü´C_x0005_AK¹5Bÿ_x0004_AfxDö_x0005_Aì°AD!_x0004_AcåèÀø_x0004_A\NJ]_x0004_A¡TÊ_x001E_Ô_x000F__x0005_A_x0014__x0004_þ$dÅ_x0003_A#âÈ¤ü_x0006_A²¢Çþ_x001B__x000D__x0004_A²j0:_x0007_An&gt;CËÎ_x0006_A°íâ_x001D_-²_x0007_A"s-ÿ]|_x0007_Ay§8@_x000B__x0005_AÂ»´)ñ_x0003_Az_x0003__x0004_%þ_x0006_Aµ}­_x0019_Âò_x0003_A ¯ýµ?\_x0005_AØÓÄøb_x0005_AÆ¯.ot_x0006_AL_x0018_ãws_x0004_A&amp;_x0002_$¤_x0004_AÞiö_x0018__x0006_A_x0010_æÉáã_x0003_At[EbUy_x0005_Aè&lt;»Ü!'_x0007_A¶_x0013_À&lt;þ_x0006_AÆ½r8í_x0006_A_x0008_	_x0001_ÞÿD_x0007__x001E__x0006_A_x0014_ÉzTXî_x0006_AÛv_x001C_¥}_x0015__x0007_A¿QÈ,Yþ_x0003_A*ÁG'_x0010__x0006_A|ä|:_x0015_W_x0006_A·º\¿_x0005_A $*k¬_x0006_A¡Àé_x0007_L-_x0006_A:ÅX_x0012_S²_x0005_Aâ÷¢Ë;»_x0005_Ap_x000B_j,ð}_x0006_A¬_x0014_c.àÌ_x0004_A?½z4k_x0005_A¡ûõàæ_x0004_A÷Ãu!Ý3_x0007_A2/I7&lt;`_x0006_A8ÀHÒ_x000D__x0003__x0006_A½±¾êZÖ_x0005_A6OÑ-_x0007_A0?æìõ×_x0004_A,îúe$²_x0005_A_x001C_IRAyÔ_x0007_AúW_x0003_UÒg_x0006_A«ðhf§»_x0005_AÊ_x001F_ÔtÊï_x0007_A²_ûíúV_x0007_ADÑÖ¥a_x0006_A_x0019__x001F_Â_x0002_fó_x0005_A×AØvF_x0007_A·àI¤LR_x0007_AÃ_x0008__x0002_	öP_x0006_A·ò_x0016_0_x000C__x000E__x0006_A_x001D_aÒò_x0006_AîHKHëQ_x0004_A;_x0003_Í·Ï_x0003_AJ_x000B_mf_x0005_A_x0005_¹I_x0017_?_x0004_AvwýÀ_x0008_ä_x0005_AæªÓØÙ#_x0003_A&gt;°ç9Û{_x0006_AÚü¹ýb_x0004_AÚ¢*RÌb_x0007_A^.öØ_x0016__x0005_ALÌÑ6Å_x0005_AÌç¯_x000F_{/_x0007_A&lt;ë§7Ëå_x0006_AM9C°_x0004_A°K_x000C_&amp;_x0004_AåæÇjbv_x0006_A=³×ç£Ö_x0005_A¾_x0003_}!7K_x0005_As_x000B_¥|å_x0006_A _x001A_&gt;ô¶¢_x0005_A6ºOÄx_x0005__x0004_AÛd_x0004_ü_x0004_A{Y½«Ñï_x0004_A¬_x000B_É¨_x0003_A-_x0001_yÃvÌ_x0007_A§	µq_x0002__x0005_AÂtè¹_x0006_ABòÓkúM_x0007_Amg5ng_x0004_A_x0002__x000C_7~ÚSÒ_x0004_A_x001F_X_x0008_Ü_x0004_A_x000F_×ræü_x0005_Aà_x0005_Â¨/_x0005_AbDÅ M_x0017__x0006_A(B7ÍoÂ_x0006_AV#e_x0005_AÔ±F_x0014_ß_x0007_AÄ/l_x0006__x0008_Ama_x0007_S&gt;_x0011__x0005_A6©3_x0001_ÅJ_x0003_A@y¦_x0016_C¿_x0005_A_x0006_9Ïh7-_x0008_AòÖxÎ{-_x0005_AñÎÿ&lt;ò_x0004_A_x000B_¦ú[_x0002__x0003__x0006_A_x0018_è	NÃ_x0006_A¦õV¤9_x0004_Aÿ&lt;´i_x0006__x0006_AZ¿J3Ö/_x0006_A&gt;ïVÛ_x000F__x0005_AÈç_x0013_Ær_x0006_AÐÎd#9ï_x0006_A_x000D_E_x001E_%.8_x0005_AOÛ¶ü·_x0006_AÛó:ÔO_x0005_ArLÃû_x0006_A#®àÝe_x0006_A^@';_x001F__x0005_ACá_x0005_Jð_x000D__x0006_AÚP'1_x0008_A_x001B_Ñ_x0016_ý_x0002__x000D_.Ø_x0004_Auf_Æ¢²_x0007_A_x001C_vÜ¹è_x0006_Ae¬Mý_x0003_A_x000F_lbG_x0006_AÃ?_x0005_ÈV._x0007_A_x000B_,_x0016_m_x0006_A¦¬=K­{_x0007_Ac¼s_x000C__x0004_A_x000D_#_x0008_"_x0004_AT­_x0001_÷òa_x0007_AÅ¿÷(Ù$_x0006_AVåT&gt;´T_x0005_A_x001A_^¨Ï3_x0004__x0005_AX=¯hI'_x0006_A¯_x001A_	tÛB_x0005_A7îþÛN_x0006_AxG_x0007_A_x0015_=àó_x0006__x0005_A_x0007_3¢õ_x0005_A8&gt;ß«{_x0004_Aünr×£¿_x0005_A£Nðµn_x000F__x0007_Akjô¸ê_x0004_AÞÿ­ã_x0007_AÚ_x001E_±pÅ_x0006_A_x0003_|"ós_x0006_A+_x0016_qÀ³^_x0005_AÎì%m_x0006__x0005_AV_x001F__x001C_9Á(_x0006_A\yÔl³_x0008__x0007_Aê_x0008__x0010_É£_x0005_A_x0002__x0008_¤_x0019_­|%ó_x0005_A¾foè__x0006_A#_x001D_î_x0006_A×Æb_x001D__x0007__x0005_A_x0010_òM³ñ_x0004_AðG5Z_x001D__x0005_Ar_x0011_Ôû_x0004_A¨ÑfC_x0006_A9uôZ_x0005_A¾[_x000B_åD_x0007_A\_x0005_ª_x001D_Â_x0007_A_kx'·_x0011__x0007_AÒ_x0015_Øbðá_x0004_Aw?.°_x000D__x0005_AêÉ(w_x0012_c_x0004_Ar_x0015__x001F_ód_x0006_AÞ­_x001D_&amp;ñ¤_x0007_A­K[K_x0006_A_x0001_C¥ l·_x0003_A{_x0017_¿Ì_x0007_AP®_x000D_Ë$T_x0006_A¬&gt;ÄÚ8Î_x0004_Að47__x0012_ú_x0003_A _x0012__x000C_q_x0016_Z_x0005_A¥_x0015_1â&amp;_x0005_A_x0002_GÊÃ!_x0005_A¯wÓ¤¿8_x0004_AØÿs-åÆ_x0006_AÊÀ$LÈÎ_x0005_AL8ûÈþ²_x0005_A_x001D_ã_x000F_Òì_x0006_A^-&lt;_x0008__x000B_'_x0003_Alö('	¦_x0006_Aè=Ï­ÕÛ_x0006_Ay_x0015_&amp;íñ³_x0005_AÓ¹_x0001_à_x001E_Ê_x0005_AÍOûÜ_x0004_AûÆßµ?_x0003_A_x001F_dKUÚ{_x0006_Aê_x0010_~_x0005_zò_x0003_A,Õå_x0007_QÐ_x0006_A_x000C_ÎN_x000F__x0007_Aßc1¥_x0010__x0004_AÞK¡"_x0006_AÞâï«y_x0005_AÛSb,sl_x0007_A_x001F_Uvµýý_x0006_A$C_x0002_»¡_x0004_AMgz&gt;+_x0007_A+Æ^P+_x0006_Aö(_x0008_ _x0006_ACÜñ_x001C_ãÒ_x0006_A:¡%_x0004_A»2£}£{_x0007_AY_x001A_¡_x0010_u_x0004_A¾_x0017_Üd_x001A_]_x0005_Ar_x0015_A"O_x0006_Aú_x0015_×î_x000C_=_x0005_A³Új°ð_x0007_A_x0005_ÌÁ»àå_x0005_AÑë%ÒOÐ_x0004_A÷ZàOmÔ_x0005_AM^_x0002_*_x0016_x_x0007_A_x0001__x000B__x000E_²øZ_x0006__x0007_A_x000B_Þ.Ù@s_x0004_Ai`¥_x0006_A,gÉqòõ_x0005_A¸·w&amp;_x0006_AìØRÇ_x0006_A&lt;Â8_x0015_ç_x0001__x0006_Aé.¡_x0005_A¨k°_x0014_f_x0006_AHë]×?_x0015__x0004_AÆ _x0016_ _x0007_A}Ê4æ¼_x0003_Ay5d·ÊB_x0006_Aþû_x0019_ô)	_x0005_A_x000E_Â¨'OO_x0007_AOÍ_x0015__x0004_Ã_x0004_AJÁfP_x0005_AË1_x0008_ô_x0005_AÔÓ© ¶_x0004_A¡ê2ç¹_x0011__x0004_A_x0015_mÍ_x000C__x0008__x0008_A_x000F_ÈXXh_x0005_A_x001C_m_x000B_ô`«_x0006_A2¦P$_x0011_Ö_x0006_A_x0002_M«GP_x0007_AwàD=wØ_x0005_Aõþ_x0006_Aø/?±@:_x0005_Aû	Ò_x001F_î_x0003_AS§»òà_x0005_A¿Ýæ­Ü_x0006_AVZ»_x001C_	_x000C_Î _x0007_A.,pì×_x0006_Aî8åÁ_x0004_A×5ÊÓÈ_x0005_A=Ã»_x0006__x0004__x0004_A\A_x0007_+i_x0004_A	_x0016__x0005_M!1_x0007_A¯4_x001F_þÖ_x0007_A_x001A_[×-ö _x0007_A¦Í4¹{_x0006_A:wïêù_x0006_Aæ62_x0008_Ïn_x0005_A.q|ov_x0006_A=áïR"¡_x0005_A_x001D__x001C__x0015_µ«_x0010__x0006_AW_x0017__x0001_Os_x0005_AY_x001B__x000B_h_x0008__x0015__x0006_A$&gt;qÿ_x0006_Aì_x001C_+u_x000C__x0005_A)·O_x0007_A§SZõ#5_x0006_AFD_x0018_ÈÕ_x0005_A_x0002_»_x001F_Ces_x0006_AáéÐê¯§_x0005_A_x001C_Ì_x000E_á_x0005_Aê¯_x001C_Eî_x0003_A_x001E_=,à[_x0006_AFs+í6_x0008_AæåKs;_x0006_Aý]_x0018_Ìç_x0008__x0004_AS_x0003_iu_x0005_A|Åýµò²_x0004_A_x0008_	u¿±7ßN_x0004_AèRÉ_x001D_ì~_x0006_A_x0017_òîÍ[_x0004_ATs8&gt;T._x0005_A_x0019_ÓdYÓD_x0004_Aû._x000E_æÕ¬_x0005_AxúC_¯+_x0005_A®°]I_x0006_A3^ü&gt;_x000D_Y_x0005_A'1+l_x0006_AFé$ß¨__x0005_A_x0001_fcÂ_x0007__x0006_Aâ4½.0ì_x0005_A6fá§_D_x0006_A:÷òµ8$_x0006_AÒú¬»!_x0006_AÙxC+dr_x0004_Ahß/±w5_x0007_ArGÈ[ò_x0006_AÈ³ÓG	_x0011__x0004_A&lt;ÔXÄÿ_x0004_A_x0019_ÀCÂY_x0005__x0006_AD.-3@_x000F__x0006_A¢j_x0002__x0015_4_x0007_AêVÙ?µ_x0004_A3¸c_x000D_ö_x0004_A6W}× h_x0006_AõLÎ_x0007_A_x000D_Á)KY_x0006_A¤_x0013_+¼¿_x0005_AòÊßY_x0004_Akä!_x0003_	_x000C__x0005__x0006_A¶`&lt;eÊ_x0004_ATØ\_x0004_A_x000C_;_x001B_ÑG_x0001__x0007_A¦@ã_x0008__x001A__x0004_A:Ý°V_x0003_Aã|Q1_x0006_A^i»Rø_x0005_AØÙ?¨_x0006_A6±%_x0007_A_x001E_}¹o^¤_x0004_AÝk_x001D_­_x0004_Ad!ÎiëK_x0005_AH»~¯Ñ_x0006__x0004_A;wR;_x0002__x0012__x0007_A_x0015_¤01k_x0003_AP0Ëþ_x0008__x0005_A_x001B_Îä_x0003_A_x0006_Nsé_x0004_AtË,v'Û_x0005_A/§jS_x0006_A%_x0013_×_x0012_v_x0006_A_x001D_eA¾00_x0005_A%Ê,Ç_x0004_AV:5§ß_x001F__x0006_AXÊÝïV½_x0004_AU§eO&amp;	_x0006_A_x000B_·[gW_x0004_AQ_x0013_U5Ï_x0006_A_x0001_6@Ñ)_x0005_Aÿf°5&gt;ì_x0005_A±ZÖ£F&lt;_x0006_A_x000B__x000D_³ÓR_x0007_A_x0001_{/&amp;_x0007_Aª_x000E_¬_x0016_Í_x0005_A²}Èi÷»_x0006_A_x0017_è_x0017_DÜ_x0006_AÝôEv_x0001_w_x0006_A_x0013_Uä²_x0005_Aåmðj¿_x0007_A0üyakÁ_x0004_A«bnP_x0003_AÂÐ_º|_x0006_AÀ¿fGñ_x0006_A³ÄðÈ7_x0006_AT|OB°{_x0003_AäJÌ¯_x001A__x0005_AÙ#V_x001D_¯¶_x0005_Aèà¶é(_x0005_A_x0008__x001E_Ò?_x0004_AííÏ_x0013__x0004_A5xÃ&lt;=_x0006_AD|EèæL_x0006_AêZ¿`p_x0006_AáÁ¾¼Ü._x0006_Ay)Ñ_x000E_0;_x0006_A_x0002_®ê+ai_x0007_A?	Ä_x0018_«_x0004_A;_x000C_HÔÎ_x0006_Aú;_x000D_¨&lt;Ù_x0003_A»_x0010_Þ_x0004_Ô_x0005_Aø©6,N¨_x0005_A4¦æ?V_x0006_A|¢µ_x000C__x000F_¾_x001A__x0007_AÁ!¶¨:C_x0007_AÖ8Ùä_x001E__x0004_A_x001E_XúP_x0005_Ad_x0002__x000E_ |_x0005_AP_x0004_RÊ_x0017_o_x0006_A=#_x000E_T/_x0004_Aâ`ÉÅ	_x0003_AKýTí_x0007_A_x001A_QR_x000D_Ü_x0005_AdåìÈñ2_x0006_A_x0015_ ½Ñxµ_x0004_AîÕÐÆ)o_x0007_A)©R_x000C__x000D__x0008_AUb#$Ý_x0005_Al_x000D_cùSº_x0005_AµXèyÞ_x0006_Ax.LÌo._x0004_A_x000F_§_x000B_}_x000C__x0007_AtJ¦_x0015_Àé_x0004_A_ÊHG_x0004_AÑøÚA7¬_x0005_A:G_x0011_jh_x0007_A_x0012_!Á²_x000C_¨_x0005_A|üy=_x0008_A¯[wð_x000C_~_x0007_Af_x0015_Õit _x0005_Aa4©_x0001__x000C_ü_x0006_AÅ_x0014_\7_x0012_!_x0006_Ao;â"¨1_x0005_Aô·§,l!_x0006_AØk­_x001B_È_x0004_A_x0002__x0008_%È¡_x0019__x0003_A5o@+§_x0001__x0007_A_x0015_;Ø_x0004_A_x001C__x0017_37Öú_x0003_AÑêE¤+á_x0003_AiJXc_x0004_AªS_x0007_qI_x0005_Amä_x0004_4o_x0004_Aû_x0002_y_x0006_A÷¡­_x0015_ýv_x0005_AÙØcÅ_x0017__x0004_AÌWáóé._x0006_A0s9~&gt;_x0006_AÔ7_x0014_¨-_x0005_A³_x0007_ØX¢_x0007_AëÑô'ÜM_x0004_AÖír ÀÍ_x0006_AFÁ_x000E_»ÇK_x0004_Aþêµ®t%_x0007_A_x001F__x0002__x0006_AIÃmª?_x0006_AÖ¿_x0013_õì_x0003_AØPØCúZ_x0005_A_x0002__x0006_¼BÐ¯_x0006_AðKä×+_x0007_Ahzû¿Ã_x0005_A_x001E_}K¿EÙ_x0004_AÅü%rk_x0004_A_x0008_M½ê_x000E_þ_x0006_A¡å´_x000E__x0007_AOöx¤_x000D_)_x0007_Asú¯_x0001__x0002_S+_x0005_A¢S¦w_x0019__x0006_AVn$_x0006_ø_x0006_Aip0yó_x0005_A³7õnG_x0007_A7,Q_x0003_(	_x0006_A¿_x0008_J_x0003_ú_x0005_AAhft°_x0005_AÊ§6&amp;ÖE_x0004_AòN4×YV_x0005_Aë_x0017_Í_x0018_á_x000F__x0004_AC`A_x0017_F_x0006_AjÑS_x000E_è_x0012__x0005_Au¸ÚT³_x0004_Ak&gt;)åý_x0004_AÍ§Ké´_x0003_AÈ7´¦_x0007_AÚ1-~Õ¤_x0006_A03 Ý_x0005_A_x000E_y_x0010_IK_x0005_A¯sëÓ¡_x000E__x0005_Aqõ_x0007__x0005_È_x0006_AA,Y3_x0006_A®}Ti_x001D_¹_x0006_A4µ_x000E__x001E__x001A__x0005_A1MÃÿBy_x0006_A_x000C__x001B_à_x001C_Ï_x0006_ASÅ-^w_x0005_Aø¹_x000B_¤N_x0006_A_x0008_.î_x0005_ANÁm_x0004_wy_x0006_Ad_x0001_¨g¼®_x0006_A	_x000C_Â[¿³_x0005_AxKp_x000E_¥C_x0005_Aç´²_x000B__x0016__x0007_ATb_x0004_¼ø_x0004_AÇs_x0016_l_x001B_h_x0007_Aùè_x000F_8Y_x0003_As¤±Ðzp_x0005_A_x0010_½ä_x001C_¥ú_x0006_AÆ?&amp;Åð_x0004_A4ô`Êt_x0004_A_x0007__x0013_°Ç_x000B_E_x0005_Aï	ñÊ_x0004_A%ûNàÀ_x0004_A½`ñ×_x001C_'_x0008_Azú)_x0006_ý_x0004_AûõÂ_x000D__x0006_AÄº)_x000D_bç_x0005_Aýd²¡Me_x0006_AÕ¼_NÚË_x0005_AdfáV]_x0006_A¢]Dô_x0005_A÷ÀòØ_x0014__x000B__x0007_AöQ_x001F_üJÿ_x0004_A055]N¸_x0004_AUãQG_x0002__x0006_Aö"÷m:_x0004__x0004_A:AÇiB×_x0005_A	²¯§f_x0005_A³½Vûâ_x0006_AÕB_x0001_§_x0007_AGÏ_x0006_V_x0005_A½ª«_x0002__x000C__x0015_V_x0005_AÅH@²M_x0007_A&lt;ù!ç¢$_x0004_AÅP¥+¯f_x0006_A¡akÌÅJ_x0006_A¡¢_x0005_.X"_x0006_A~ëïÝø_x0005_AN_x000B__x000F_&gt;¥_x0004_A Ñ_x001D_L§_x0006__x0004_Ah_x0001_Á%x_x0004_AòïÁY_x0018_%_x0006_AHnê÷6ÿ_x0004_A|ý'0æ_x0006_Aç&lt;Å_x0014_.0_x0006_A)) _x0008_ì_x0006_ArcM_x0019_7_x0007_Aqåò¯_x0007_ARdH	Â_x0005_Aÿo¬_x0002_7_x0001__x0007_A¦úÞ0`Ê_x0005_AÓz,_Ë_x0004_Aüõ_x001D_X?a_x0006_A*z¨G&amp;_x0005_A Á)aa_x0003_A_x000C_â*,_x0005_A+¡ÜP_x0005_AÏ`DB_x0004_A@_x0015__x0002_û&lt;_x0005_A¬Qs(&gt;&amp;_x0005_A:î,ñ¨_x000F__x0007_A{m&gt; _x0015_½_x0003_Aü°ï	?&amp;_x0004_A_x0002__x000B_UºÜ	_x0005_A9Àú$ZÔ_x0005_AÏìsÇ_x0006_Açò6C¼_x0005_A^_x001D_©DÃ_x0005_Achäo_x0005_AÒo.Iø._x0006_A_x000B_iEcÉÒ_x0005_AY{Ï9À_x0002__x0003_A_x0005_ýe²ª_x0007_AhTï_x001D_I_x0005_A¬{_x0006_îJ_x0006_A8&amp;_x000D_%_x0006_AN_x0014__x001D_B,¡_x0004_A]wæjßC_x0006_A´á?§_x0015__x0007_AèE/ðl_x0003_A*`ä_x0005_AÉß_x0002_3å_x0004_AT_x0011_ _x0008__x0005_AX0*ü¼_x0016__x0007_AT_x0002_jë_x0006_AÑ7~¾Ø_x0004_A³´_x0016_í@_x0004_A\gY±¥_x0006_A¶ºj³X_x0007_AÿZg;ZÏ_x0004_Ad/d_x0001_j_x001C__x0005_A&lt;ó/ë_x001C_Q_x0005_AóÑW2_x0014_ã_x0005_AÉÆeæèÑ_x0006_AÄ_x001E_ýÝ_x0001__x000C_k'_x0005_A2_x0004_ËoVå_x0005_Aàz]ôö_x0004_AÄ_x000F_j_x000B_dÉ_x0005_A[¹_x000C_Ö_x0007_A_x0005_V§XH_x0007_A²_x000F__x001C_¿bü_x0003_AHRÕÙÆ_x0006_AT@Û:_x0005_AP	d÷Î]_x0005_AÝcÄ{ßå_x0003_ACF¡é­Ã_x0005_A_x0008__x001C_¡cª¬_x0004_AZ-Þ_x001E__x0003_A__x0003_1¶À_x0006_A@Ü¯â_x0015_ß_x0005_A¾ÿÛ­_x0003_A_x001B_È?kÚ¾_x0005_A{,¥;è_x0006_A_x0006_ì¯H_x0005_AÌ§m%z_x001A__x0004_Anz§Òê_x0006_A+_x0002_×ØÍö_x0005_A]ß,Cgø_x0003_A´ù§Ý®7_x0006_A"Ja­9Ë_x0006_AèR­,j_x0005_A²hd·Q_x0007_AÍ´NRï_x0004_Aò«±+Èè_x0004_ATÂmV}_x0006_Aô_x0005_VZ½À_x0005_A_x0002__x000E_Ï	_x000E__x000B_o(_x0006_A_x0011_ªu_x000B_9J_x0007_A&gt;Liö_x000D_F_x0006_Aëjª²ç1_x0005_A_x0016_§´´8_x0007_AÂ_x000C_±îäR_x0004_AØÛò+áf_x0006_A*©£þÈ]_x0004_A,}¥ y_x0007_AôB°âò~_x0004_ANU9Æï_x0005_AÐ^æ_x0004_ª¢_x0006_AÄø_x0019_ú_x0019__x0005_A6ýü´Mô_x0003_Aº0ÖÓ³_x0004_AzÛÜÁ_x0006_A_x0013_/ó¥öî_x0006_AÒÇë¥!V_x0004_AßQÿ_x0001_ÕC_x0007_A&amp;Õ¥M_x0007_AòÜP_x0012__x0013_z_x0006_A_x0005_Q5Ã_x0005_AckÀ£_x0016__x0005_A~n¿Úã_x0006_AkEVÒ²_x0006_A_x0008_·«f_x0007_A!ådk«_x0004_Aæ_x001E_,2cñ_x0006_AÈ§£5Ý_x0007__x0006_AÜrdÍè_x0005_AWv±_x0005_T_x0006_AËân3_x0002__x000B_!_x0006_AÌHÎèj_x001F__x0007_AiûcØ_x0005__x0005_AÄ_x000C_'[F2_x0007_AÒÚ_x0014__x000E_8_x0006_A%$yß _x0007_A`ñ·_x0008__x0016__x0003__x0005_A_x0008_._x0004_AN?À´_x000F_¯_x0004_AÂÞ¤i*_x0006_A}ÝíJùD_x0004_AÉ_x001B__x0019_^_x0006_AÒ-_x0017__x0013__x0003__x0005_A©_x000D_B~Û_x0006_AÆ;MÚ/Æ_x0005_A_x000E_K	?Ö_x0006_A¸«¸uf_x0005_Af_x001B_gÂ¿_x0005_A_x0017_:îµ_x0007_AÐ¯Üelg_x0005_Aª&gt;¶©Ë_x0005_A25$#_x0006__x0017__x0006_Aîön¡Dv_x0004_AU_x000C_éB¬_x0006_A ôp_x0019_;£_x0005_A=vÆ§KÍ_x0006_A©á-ÖÚ_x0007_AÎl2/aÖ_x0003_Aö*JÕ¡ã_x0007_Azý@_x0001__x0005_A¶ÿyÎ_x000F_¢_x0005_AÚ¦«!_x0018__x0006_A_x0001__x0008_ì4¬:_x0006_AÝ_x0005__x000D_;n_x0004_AFÔQdr_x0005_A»9SjÕ_x0017__x0006_AB_Ë´q_x0005_A,bxªDT_x0006_A_x0019_8\_x000E_)(_x0007_AzÀ(â¡à_x0007_A_x0004_5Ç_x0016_á_x0005_A³Æ±ÚOó_x0003_A9_x0014_Ùªi_x0006_A_x0001_2}ò_x0006_A_x0010_A;L_x0002_é_x0006_AX|8½î_x0008__x0006_A&gt;2_x0007_êaL_x0004_AáþnÂ_x0007_A6ùA_x0019_po_x0006_A_x0011_UÉ*±c_x0005_Aßç¿ÎÙÓ_x0004_Aè2_x0010_Jõ_x0006_AÐ_x0015_ñä¯_x0006_Aäün\Ó_x0005_A"F³5T_x000D__x0007_A6vd~b_x0007_ArB7_x000E_ _x0006_A8ú,_Ìþ_x0004_A_x0001_ç_x001F_Û3ë_x0003_A÷Û6´®¬_x0006_AÂ§ÝDær_x0004_AR"åCN÷_x0006_A_x000C_ç¯Ì6_x0005_AMqÔ_x0003__x0008_²%_x0007_Aø&lt;¢þa_x0006_AczÐi/_x0005_A_x0010__x000D__x001D__x000B_&amp;¸_x0005_Al\y®_x0016_e_x0006_A:ûÚ_x0006_Ëð_x0005_A¤_x000C_ôëÂ_x0005_AØð¼Çç"_x0007_A¹èMào­_x0007_AGö÷_x000B_ª%_x0004_AAwtý¤_x0006_A¿_x0005_{ÉO_x0005_A:¯Û±`z_x0006_Aò_x0010_É%Õ_x0006_A_x000B_R_x0001_Ú_x0005_AâÏqo]`_x0005_Aê`W+_x0002_±_x0006_Aø2 g_x0001__x0006_A¬Ç_x000E_î´Ñ_x0004_AýÄÂ_x0012_ã_x0006_AhN_x0005_AU_¯bZ_x0006_AÂ;ôÄßÛ_x0005_Aß~µÞ8P_x0007_Aç¿ªÊ _x0006_A&amp;³_x000F_ w_x0006_AÏáOþ»_x0004_A_x0011_v_x0008__x0005_AÖ·_x0014_ÍÎ_x0004_AA_x0015_I_x0014_é¾_x0004_AÄÞ_x0007__x0016_Ëõ_x0004_A¼ôÛk¬u_x0007_A_x000B__x000C__x000E_Gce× _x0003_A8M¥&amp;à_x0005_Ahh_x0013__x0003_÷_x0004_A5cÀûG_x0007_A_x0018_kmKx_x0006_A¸E2Q¬#_x0005_AM%¡(_x0006_A¡Îe_x0004_Av_x0012_Åm¶V_x0005_ApÑÞqRà_x0005_Aºü\§x÷_x0005_A&lt;Æ&amp;_x0008_q*_x0006_A_x000D__x0014_ÛuG½_x0005_A_x000D_?ôàz_x0006_A_x0007__x0019_3	Eù_x0004_AÓ_x000B_½E¯P_x0004_Aj_x0018_.&amp;Ý,_x0006_A, 	h'_x0015__x0004_AH_x000B_R}_x000C_~_x0007_Ae*¼Ú_x0015_|_x0004_A!ñ-B_x0012__x0005_Aí\Û?Ö÷_x0003_A_x0006_²þ'%_x0006_A­Â")ì3_x0003_A_x0002_¯è%_x0019_q_x0006_A$HeR_x0001_·_x0004_A_x001E_CgüÃi_x0005_A_x0004_ªöÕ_x0003__x000E__x0007_A\*±hP_x0005_A®Ì8ÒÇ_x0006_Atc@8íz_x0007_AÌ¦_x0010_W_x0002__x0008_Ââ_x0005_A#ø¸Ýäy_x0005_A'Ètª+_x0005_AKìXøÝö_x0005_A_x001E_R_x0005_AÈ+û_x0011_»_x0004_A&amp;Mæh²/_x0007_A7=©jU_x0005_A©ðÀ©îN_x0004_Ac@_x001D_Ò_x001F_Q_x0006_AÝ¿X_x001F_vs_x0005_AJ_x0013_eÀv_x0006_A¡·Nù_x0006_A³~ø@§_x0004_A+s*_x000C__x0006_Aç_x0018_»+¥_x0006_A*q¦Q_x001D__x0005_AE¥[É¬&amp;_x0006_A_x0012_úÞ5_x001C__x0001__x0005_AÒ_x000F_¦%_x0006_AòëáûQV_x0006_A.Çò Q_x0005_A&lt;m?XðG_x0006_A C/õºv_x0006_Aâ_x0011_ìÎPÊ_x0006_AÅ`i½«_x0006_A_x001C_Y_x001A_Nn[_x0004_Ay(J&gt; _x0003_AÕµ_x000C_fx_x0007_AÊw_x000C_s_x000F_®_x0005_Aøé3$À_x0007_Að_x0002_è7._x0005_A_x0001__x0002__x001E_ÙeL p_x0005_AûÒØ­³æ_x0005_AünÇ$üM_x0004_A¡UW&amp;x_x0006_A*d_x000E_Õç_x0006_A_x001E__x0017_~_x001D__x0005_A_x0018_Pm_x000D_`5_x0007_A_x0006_#ô_x0004__x0005_AäyåÇ·_x0005_AF{_x0010_´Ê_x0006_AS³W_x0005_Aá±íß_x0004_Aú¯_x001A__x000F_+b_x0004_Aßîhi2_x0006_A1óÊ&amp;E_x0005_A½à¥_x0007_R_x0005_AÈ}_x0003_ f_x0004_A	RSU_x0006_A]øPæT_x0005_AçDåÙ¸_x0011__x0004_AõªPV_x000B__x0005_A"äQ`Û_x001B__x0006_A'¢s¼` _x0005_AµÑ}õ¿_x0005_AÆ£/ÛU_x0005_A°Áó¹eK_x0005_AF3V»_x0007_ç_x0005_A_x0008_ÚÖ£}o_x0006_Að;ý,¸@_x0006_A·.Ç(C_x0003_Am·_x0011__x0018__x0005_AåM½z_x0002__x0008_(W_x0005_A¾K1Íà2_x0006_AüÀº3_x0015_S_x0007_Aj½íY÷L_x0004_AÂÓ_x000D_­_x0006_A	 b_x0007_9Á_x0005_Aéª&gt;_x000D_þ_x0003_AT3$ä-_x0005_AæGBWs_x0005_AÚ!9-¤_x0004_A»å¶£_x0006_A_x0017_[ct_x0007_Aä_x001A_ª¹¸_x0003_A_x001A_Ñ¦_x0005_AÐâ+ô_x0006_A`ªc_x0002_Ô&lt;_x0007_Ap^³-_x000B__x0006_AÒÐ±ÊÜ_x0003_Afå±]_x0001_o_x0006_A§Ì1&amp;QM_x0007_AöA@_x000C_V_x0005_AÕÿm_x0010_ã½_x0004_A\áã±_x0004_A&amp;a_x001E_û_x0006_A¼ò\è_x0006_A.[¶\_x0011_3_x0006_A Cë\_x001C__x0005_A_x001C_ýó_x0005_A&gt;ö\7Pd_x0006_Ajoû5.:_x0005_At¸_x0002_Åå-_x0005_AæÌ¢ñw_x0001__x0004_A	_x000D_(WWæ_x0007_AÏ(ùY°_x0006_A«ÿ¶²&lt;_x0004_AáÇÝ¡&amp;_x0015__x0005_A_x0014__x000F_fó_x001F_Ê_x0006_ADHÁæä_x0006_AÉÆ¿7_x001E__x0005_A0_x000C_ú2û_x0005_AþZ_x0006_ØË_x0004_AåãÙø¢_x0015__x0006_A_x0010__x001B_}^sT_x0004_AÑ_x001E_¤M_x0005_Auý_x000E__x000B_|¿_x0006_A£Ûy´¨ö_x0005_Aj/ô@Ú_x0003_A_x0018_Z	SI_x0005_Ar*"ã_x0004_A_x001B_â_x000D_9â_x0005_AÒb_x0015_Óux_x0006_A_x0001_qZÃç_x0005_A8Ï§}_x0007_i_x0007_A_x0012_&gt;çÁ_x0004__x0006_AU»*\_x001E__x0007_AGyóAá)_x0007_AÌ;Ì£»_x0005_AtÛÊg_x0005_A9_x000B_q×_x0005_Aæ_x000C_k_x001A__x0002__x0005_Av!ÒçD_x0004_AáÉ_x0008_µ_x0008__x0007_AYÒ_x001B_Ò8m_x0004_AOa××_x000B__x000C_xÆ_x0006_A6Ï»_x000C_#_x0004_AÚ½¿Y»_x0006_A9ðlõU_x0006_Aòí¨0Þ#_x0006_AÂ£Ô_x001D_Ý_x0006_AEé×±w_x000D__x0006_AªE¥'`_x0006_Aßö­Û_x0003_Am"@Åø_x0006_A&gt;t_x0004_AôûÖ_x0001_:«_x0006_AKV)9®_x0006_Ae÷V_x0008_Ù_x0005_A_x0013__x000D_ÅÍ(_x0005_AvïoK _x0005_AaÚA­·¢_x0004_ArÛ`&gt;0_x0005_A\âx«_x0002__x0008_Aun{·cs_x0004_A_x0001_nõäÅ_x0007__x0007_A½×äK©_x0007_Aðx_Z_x0018_¡_x0005_Arü_x0010_°+³_x0007_AT\ÀWê_x0006_A&gt;ì'æo_x0007_A_x0001_éh5}7_x0006_AV\	J©c_x0005_A¨§#_x0013_z_x0006_Af_x0005_K_x0002_[_x0005_AdWdkw_x000C__x0006_A¬É	ÄQ_x0006_A_x0001_	8ñÇ_x0002_up_x0005_A|_x0007_ûc¥¨_x0006_A¾Hâú_x001A__x0007_Aðk®_x0011_äU_x0004_A._x000C_·_x001E_Ø¥_x0003_ALù¨ Å_x0006_A.¸too_x000D__x0005_A{ :îÍ_x0005_A+Ñ_x0007_å_x0003_A	o=c_x001C__x0003_A8U_x0006_C_x0004__x0005__x0005_A~-_x0006_½ÐÎ_x0005_AîYh_x0005_Â_x0006_A5_x0014_«¼P_x0003_A	U_x0008_ÿ×_x0004_AÅµ_x0018_Éãð_x0005_A*'þ_x^_x0007_A_x0006_¤_x0018_«E_x0007_ARO~Ú%_x0005_A«_x000B_g¶w_x0007__x0006_A~kÂ_x001A_×_x0005_A ´(_x0019_Ëì_x0005_AjcO_x0013_e~_x0004_AÞA-nä_x0006_Aj¼ªp4¬_x0007_A^97Ä_x0006_A=ØIÎå_x0006_AÏC_x000F_w_x0005_Ax\_x001D_Ú_x0006_A2e®Ç&amp;\_x0004_A"_x0005__x0001_ÿ²r_x0005_AHÑÇÉ_x0001__x0008_Ô_x0015__x0005_A=1ªy»_x0004_A²r¤WÒ_x0006_AZÍ_x001D__x0011_d_x0007_A_x000D_E£`_x0011__x0006_A_x001D_Jä(V@_x0006_A+Ét_x000F__x0005_A&lt;T8_;&amp;_x0006_AfpËÿ_x0006_A__x001D_è_x0015__x000F__x0005_AÎÁ»_x0008__x000D_á_x0005_A(h_x000F_x_x0005_AhR!n_x0004_Aµ0@4L_x0006_AÊÅ_x0001_¬_x0008_0_x0005_A_x001C_.¦çº_x0006_A_x0002_û_x0008_rñ¡_x0005_A[&amp;Öæ/_x001D__x0004_A2o_x001D_&amp; X_x0003_A$]ð_x001F_Õ_x0005_A_x001C_¢_x0007__x000F_ò_x0005_AÜ_x0014_¢3OG_x0005_A__x001D_Bc5ý_x0005_A_x001C_a/MJ_x0007_AÿT:f´§_x0005_Ae_x001D_aG_x0004_A_x000F_Þâ¬¡_x0007_A#e]ÄU'_x0005_A ;~úJÿ_x0004_AWDad©á_x0006_A"t_x000E_lE_x0007_A7^o*ÅÀ_x0004_A_x0001__x000B_TÈ_x0005_i#Õ_x0003_AxX6&gt;Ë_x0004_A_x001F_ËsP		_x0006_A¡¥ _x0008_º_x0003_A_x0002_d_x0008__x001A_¬ _x0005_A¦¯Z7g_x0004_Aî¢ø_x0013_f¸_x0007_AÑI_x001E__x0007_]Ì_x0002_AXjÆ6¨8_x0007_A6_x0013_âDùî_x0006_A¶ÓÞX+_x0007_AÇ¼î«KS_x0005_Az´}@¡©_x0005_A¢u§M~_x0004_A°{³³wé_x0006_Aø&lt;#?_x0004_Ax¨?IÅt_x0006_A|ªU¨º|_x0007_A Kô_x001F_½_x0007_Ax0Î_x001D__x001E__x0006_ADÀ¶·i7_x0005_A_x0004_fWÃ*_x0006_AÔ{æh?_x0005_A6_x0016_«+\_x0007_Aí_x0008_·e_x0006_Az;Æ#¬J_x0008_AV¿_x0012_c_x0006_A_x0002_;E]/Ë_x0003_A§;§j_x0007_A¶_x0013__x0003_%Ù_x001C__x0006_A6C_Ø/_x0005_A_x0002_§ÿ(_x0001__x0002_¾c_x0004_A_x000B_M[$Í_x0005_A	ÚDoh¯_x0004_Aqv¼ÓÜÍ_x0004_A¢Þ"-_x0006_A£¿UÈ_x0005_A_x0013_â{êr_x0005_A_x001D_»VöÊ_x0006_Aìq.^_x000C_ _x0005_A_x001E_îj"_x000F_X_x0005_A6¹S_x001F_É¨_x0005_A&amp;³_x0005_A_x0012_yø_x0016__x0017_ð_x0006_AG#_x0013_ýnå_x0003_Azì¤Ã_x001E__x0006_AD4_x001A_²_x0005_e_x0007_Afârø_x0016__x0001__x0006_A_x000C_h4l_x0006_M_x0006_AlÝóã_x0005_AÊùÞ¤S_x0013__x0005_AbHþJ_x0008_A_x000C__x0006_ÐOX_x0004_A|_x0015__x001B_¬$4_x0007_AûóÄÈã_x0004_A#ìÊÎNá_x0005_A&lt;)ò!_x0018__x0007_AâT_x001D_úÂ_x0006_AàÂÍÝ_x0007_A_x0005_:fpÇÏ_x0004_AÄá_x000F__x0010_Øg_x0006_A_x0011_ü2¢&lt;_x0005_A{ lI(Ã_x0006_A_x0002_	«_x0012_Ø°_x0004_A\gh_x0012_Ô_x0010__x0005_Av\F¶vÃ_x0004_A/_x001F_d0áì_x0005_ARrèLb_x0015__x0006_A_x001C_'IAã_x0003_AÞx_x0001_k_x0011_`_x0005_Aò7åÑ_x0016_|_x0005_A_x000C__x001E_±Yâ_x0006_A¹g:©7_x0005_ADÜkåO_x0007_A_x0016_à§N_x0008_&gt;_x0007_AÁ_x0010__x0010_#_x0006_AÕX2¦_x0006_AÖt/æñ_x0006__x0004_A'ªøz_x0016__x0004_AmD_x000F_çÑ_x0006_A_x0001_0lC_x0018_;_x0006_Aª;;_x0001_ã_x0006_A_x0004_L!_x000C_/_x0002__x0004_A$´J_x0005_AÌ5@_x001D_áf_x0005_A©XÙ¯Ð_x0005_A;Î_x0019_Åm&lt;_x0003_Au_x0016_îÎ&gt;^_x0006_AnÌ_x0004_û@#_x0005_A¬_x0016__x001A_ÛaÓ_x0007_ACbGi^U_x0004_Aðó[4_x0015__x0004_A0dzN&amp;x_x0004_A_x0012_Íor_x0005_AzM_x0015__x0001__x000C_/À_x0006_AòïçÇ_x0005_AOÉ_x000F_Ø~_x0005_AS&lt;MwY_x0004_A[ÑÐ[_x0004_A(_x001E_t	_x0006_A*LMkÊ\_x0006_A°VÖ_x0008__x0002__x0005__x0007_Ar¥C´Û&gt;_x0007_AL=)l':_x0006_A_:L@ú_x0003_Aáì]cFø_x0005_A²&amp;&lt;?êk_x0005_A§_x0018__x000C_Ás_x0003_AÃÕ_x001D_³u_x0005_A=+u6ce_x0005_AÖFgGA_x0005_A¬"Ö@Ui_x0006_AÖò;TT_x0003_A¦%â8_x001E_|_x0006_A_x001C_ #_x0012_¥_x0005_AKÝ¬_x0015__x0006_Aþ ò«_x0007_AQ¤À_x0004_A_x001F_z_x000E__Í_x0006_A®ç&lt;-&amp;_x0006_AUÅª¯¯ö_x0006_AsWs_x0012_ôÇ_x0007_A[_x001F__x000B_ê&gt;_x0004_Ao[Ö_x0006_Aî¦_x0002_©a_x0007_A%	áô¨_x0006_A_x0001__x0008_æ}_x0002_®.y_x0007_A3æoIG_x0005_Aüº'VÛ_x0003_AÅ6x¾Y_x0006_AÂ_x001D_¤¾_x0007_±_x0004_Aº_x0019_ý{Â=_x0005_Aéç3°_x001C__x0005_AüãÛ2I_x0003_A&lt;ê.òã}_x0005_AÏø`_x0019_Ôv_x0006_AÁ O_x000B_Â_x0006_AS_x0019__x0006_õ¥_x0006__x0006_A3ósàK_x0005_Aj&lt; õvÿ_x0004_A`­Z,_x0004_A&gt;Äí|£_x0006_Açþì_x001F_Í_x0006_A_x0016_t)_x0012_º_x0006_AeÍ|w%_x0006_A~¯½ª£_x0005_Aµ`_x0018_-_x0004_A&amp;Î§_x0005_3Ç_x0004_A_x0002_Sª×·­_x0005_A_x0014__x001C_Ûí_x001F__x0005_AµùÛ3jâ_x0005_A»ÝÃåÏ_x0005_A®¹'ðÇ_x0005_A9èýJ8_x0006_Aþ³C¢e._x0005_A±X_x0006_»¡_x0004_AÅV_x001C_·yD_x0007_Aqq¼_x0001__x0008_â_x0005_AÇ	ÅS_x0003_A/+¬¶3è_x0003_A¨ìö^GÏ_x0006_A4_x0001_ím]u_x0005_A_x000C_òZ¶ÍÉ_x0006_A_x0001_oéé_x0004_A¼_x000C_nùL4_x0006_Asñ_x0002_p_x0006_AÔ¹Í_x000B__x0006_AF´ýÓ¼_x0005_A6#Ii~_x0005_Aª¨âã_x001C__x0007_A'©+¸2_x0006_AH[@¤_x0007_Þ_x0003_Aòäf	+à_x0005_Aº)Ëo_x0011__x0006_AOß%üõ_x0004_AÁ»¦zóí_x0006_A_x0005_ScS!_x0006_AÆÁ_x0004_"ú¡_x0007_AÅ¸YÊ_x0004_A¡x_x000C_½	_x0007_Az_x0016_+lÀ_x0006_A¯_x001D__x0017_?_x0004_A$ûiX/_x0007__x0005_AJpÖã#t_x0003_A:£pm1_x0005_A#_x0001_oº~_x000F__x0006_A_x000C_¹ôM¢_x0006_A7Jñ²[Â_x0003_AßIt8×²_x0006_A	_x000B_¶©_x001B_¹_x0007_AãÿöD¨¼_x0006_A¡Ï;XAc_x0007_Aî-Wa@Y_x0007_A_x000B_ðBÝ-U_x0005_Ao»¢1_x0006_A¤`ôñÀ_x0003_Ag,°¬_x0014_É_x0005_A~Á8_x0001_ÎÉ_x0005_AG¬:ÃF_x0006_ALòö_x0019__x0016__x0003_AÓ_x001B_	Ñx¼_x0005_A0äÛ	_x0006_þ_x0005_A_x000C_r_x0007_Àg_x0005_AµÕnÒj_x0011__x0006_AP;(_x001C_A_x0012__x0007_A_x0004_0RÃÂl_x0007_AS´¨»L±_x0007_AãÕP¨¢T_x0004_AºVÐ/_x000C_Ú_x0005_Aø¿Ê_x0006__x0013__x0007_A_x0002_CQgì_x0005_AL©_x0008__È_x0004_Aá,¾ô}Å_x0004_A­cû;µ_x0004_AWWgÒ_x0004_A$_x0014_Sïº_x0006_AäxSC­_x0004_A_x0014_ôO_x001F_Q_x0006_AW_x0011_\âúL_x0006_Af¹nqL_x0004_AQK_x0004_ñ	_x000F_&gt;O_x0005_ALùy:ó_x0006_AÞPÆ_x0008__x0007_A_x0001_è¾\Ù_x0006_Al_x0008_í_x000D__x0004_A{Ì_x000B_9ã¤_x0007_Ap_x000B_æÛ,_x0005__x0006_AÌKZL_x000D__x0005_AÜnun0ã_x0005_AÙHÌÄC_x0006_A_x0007__x0017_R_x0015__x000E_×_x0003_A±ËÃ¬¬_x0005_ANz|,añ_x0004_AOKT¥´÷_x0005_A_x000F_×@H:¬_x0005_A'á@íÓU_x0005_A8æ_x0006_A2Þ_x0017_B[Å_x0005_Aý¯Sµyq_x0007_ABþx[¾_x0006_A_x000C_¾iPY_x0007_A_x0002_ôéÕ_x0018__x0005_A§I(_x000B_Ð»_x0003_AõPwå¤_x0005_A_x0011_»:_x0007__x0006_Aº`_x000D_C_x0004_v_x0006_Ag&gt;¥	_x0006_AVN£_x001F_H_x0003_A¥\T_x0005_A*`e_x0015_Zä_x0005_Aì_x0018_ÞV_x000B_D_x0006_Aö²Ný_x0005_A_x0001__x0008_þ7Ï©a_x0005_AE_x000D__x000F_ ÑT_x0005_Aõ¯l_x0002__x0005_A_x001B_|ë¡Í@_x0005_A_x0001_å&gt;(¸_x0007_Aè:©uK_x0007_AªÄ#Hæ_x0003_A¬Û§¿~_x0005_Aã­Cß_x0005_A4·¶p¾ï_x0004_A_x0017_W_x0017__x000E__x0004_AÚO7Ü0_x0002__x0006_An_x0004_J%4_x0005_Aúª{ëÌ_x0004_A]J_x000F_¿Ê_x0006_A}I.ý_x0005_A4­Å¶ÿä_x0002_A?_x0014_Åí;Å_x0005_A	$H%_x0017__x0013__x0006_A°ëÁF_x0006_A`_x0004_ð_x0008_ÀÒ_x0004_A£ïÖVØ_x0003_Au_x0019_¬fÎ_x0004_AÔ=?Ç_x0012__x0007_Aº;È$ÿ÷_x0006_A:Ti[ÂL_x0005_A`Ü7zsÖ_x0003_A_x001B_%~_x0005_A_x000E_CiHW_x0006_AàÞü£2w_x0005_AbßÄH_x0005_A,yõ&gt;	_x000D_(G_x0005_AFsUuk_x0015__x0007_A_x000C_ezÇì_x0004_A7èÀãL_x0005_AC_x0010_ÆòÉ_x0004_Ab&lt;Üß5_x0004_A,&gt;êe_x0004_A_x0012_­_x0002_Þ_x001C_A_x0007_ATÐ¸Û½_x0006_A7ÈV_x0012__x0004_Aº_x000B_R_x0002_bÅ_x0006_A_x0001_Pêðü_x0004__x0003_A`"[_x0006_ j_x0005_AU_x0006_d)!_x000F__x0005_AT6L_x0010_k_x0007_Avv6_x000B__x000C__x0006_AWã_x0007_µù_x0005_ABäÛ\Ïo_x0004_AÝ7å_x000B_#_x0006_A?_x001D_@b_x0011_÷_x0004_AÎrá²Æ_x0004_AÚ_x0008_7TÛÉ_x0007_APC_x000E_'_x0005_AüÕÇ:\Ñ_x0005_A_x0008_¤âÔR_x0006_Af_x0004_UXÖ_x0004_A:ïëY_x0007_A_x001C_ì4$_x000C_V_x0007_A+8_x0018_e9_x0007_A´¤)Ä_x0015__x0007_A·,pJP&amp;_x0007_A_x0007_ôÖT_x0005_A_x0001__x0008__x0008_&gt;f¢¢5_x0007_A¼_x0010_o_x0011_ÊU_x0007_A æFTÌò_x0006_Ar_x0015_24&gt;_x0005_A¦è;Áüj_x0004_A´l(_x000D_é_x0008__x0006_A&lt;»Nã__x0007_Aþ·ûHc_x001C__x0006_A&amp;5"ç_x0006_A®èJ2Y_x0007_A»aW5àê_x0004_AbûÛå_x0016__x0006_Aøc¸JY_x0007_AVn48ð_x0007_Aíj6Ý2&amp;_x0006_A+ì_x0005_Õe_x0004_A_x0002_~Gü5|_x0003_A_x0018_½ÓÐ±}_x0007_A)Ò~_x0004_³_x0006_A¤*©_x0006_£õ_x0004_A_x0010_ìj[Ö£_x0003_AA½!Y_x0015__x0005_A¢s"3_x0006_AoÃK_x0003_A_x0003_26AÚI_x0004_A\ØÂ_x001A_ÝÂ_x0004_A}b¶+_x0006_Ari­ÖW_x0004_A_x001D_ù²1¯_x0005_A¢±_x0004_ªv*_x0006_A_x0016__x001A_|K_x0007_A®_x001E_Î_x0001_	YÔ_x0003_AKÅ5­Ç_x0004_AÆþ!_x000D_^_x0006_AÈà_x0002_¶_x0005_A_x0014__x0012__x001C_á­ð_x0004_Ax°ÏA_x0005_Ag+q8_x0005__x0005_Aï~kâÞï_x0005_AîIì_x0016__x0007_A¶Ø_ó._x0004_Aá\_x0003_ç^o_x0005_A_x000F_qú©_x001D__x0005_AP|_x000E_J_x001F_Y_x0006_AKXÊoùv_x0006_A_x000D__x0019_P5"F_x0006_A©¢Vá_x0008__x0006_A%_x001F_ÈöÛ_x0005_A»Ä_Yf_x0006_A&lt;¡&amp;_x000F_._x0014__x0005_AQ@ïÄ_x0005_A_x000C_	¯Ç_x0004_AÂ/@a´_x0005_A¢ñÝ!5_x0006_A:+´_x0008__x0006_A]'uÓ]_x0005_Arû_x0004_Ýç:_x0005_A[x«é]_x0003_AJ_x001D_9L¤d_x0006_ApcX1Æ·_x0007_A'ké¯¦b_x0006_A_x0014_ß\ì_x0007_AQäÉG_x0005_A_x0002__x000B_¿3E_x000D__x0007_AbÓà_x001B_o_x0003_A²øOÝ_x0018__x0007_Aó_x0007_?lÒM_x0004_A_x0010_SbÞè_x0006_A]¨_x0010_èÍ_x0017__x0004_Aå&gt;yÐíg_x0005_ANa2ÌÓ_x0005_Aø´×àQP_x0006_A8#7Jp_x0005_ARñbab_x0007_A_x001E_ë_x000C_¨_x001E_±_x0007_A_x0004_L¹_x0004_A"²òªê_x0007_A¬É}Î¥Ñ_x0005_Aè2¿ø®a_x0006_A¦_x0001_Û_x0012_5«_x0006_A_x0011_õeÑ_x0004_AÓ_x0016_J¬N_x0007_A¡Ê@ö_x0001__x0006_A¾ZÆ¬¹_x0005_A_x0001_ÄxÙ_x000B_j_x0007_A_x000C_Ö_x000C_É_x0006_A]×ï&lt;_x0017__x0005_Apß^_x0008__x0003_A_x0010_ùë_x0003__x0004_Aªv~ÞÏ_x0005_Aªð6i·_x0005_A_x001A_gï¨·A_x0006_AÉðï!ÎH_x0006_Aï#%_x000F_	_x0006_A®ÚX_x0002_	öá_x0006_A_x0017_`2'Ø_x0004_A_x0010_(ª[_x0007_AkåÈo_x0007_AøµÏkæ_x0007_Aèµ½û§!_x0007_AG_x0016_Oí_x0004_Açä_x0005_A7ý_x0007_0_x001A__x000F__x0003_AìN`Þ_x0007__x0004_A_x0001_Qh\6ô_x0003_A_x001E_û§ð î_x0006_AÉC_x000D_Ãø_x0005_A~n0ý_x0004_Ò_x0004_A§èLMV_x0006_A­i}¥_x0005_AAG'ÒÞå_x0005_A&gt;é_!ö_x0006_AÅ¼_x0010_tð_x0006__x0008_A_x0004_Fâ_x000E__x0004_Aø£Õ_x0008_ï_x0005_A#e4gD_x0006_ATK¹fBì_x0006_AìÐö_x0006_g_x001C__x0007_A*@ÜQÕr_x0005_AÚ_x0017__x0003_?²Ö_x0005_A_x0018_¦«	ÕP_x0004_A&amp;iÞä_x000D_+_x0007_A_x0014_UÅ©_x0006_Aõð_x0008_[ZM_x0005_A_x0002_|Õ{_x0018__x0005_A\ì5¾'_x0007_A_x0002__x000B_î&gt;_x000D_Mâ_x001B__x0007_A¤?ò2! _x0007_A#"à7ÔÎ_x0005_A9ó_x0008_	_x0006_Ab·³)M_x0005_A|CéÖP_x0005_A_x001B_8Õ_x0005_Ã_x0007_AaàWÍ×,_x0005_AV3_x0005_QÏ_x0005_Aê¤ÍxZ_x0006_A4ï G_x0005_AÙj~Ð__x0006_A+ùË¦«Ó_x0005_Aýkð**_x0007_AÓ_x0005_á¥t2_x0006_A_x0003_§¬¾wÐ_x0003_A:¬Ç®¹_x0003_A§Íí	_x000D__x0018__x0004_Af¹!Ú7_x0005_AKÈ#AÃ_x0004_A}jïú^_x0005__x0004_AÁ3¢+Ç_x0004_AzÝÐÄû4_x0005_A_x000D_g}Ç_x0007_ASpÎQ©Ù_x0005_A%þ_x0003__x0014__x0003__x0005_A÷Ñ_x001A_ï_x0001_¶_x0005_A¸ßGÎV_x0005_AÁGN[Å_x001B__x0006_A_x0002_°_x0015_Å3ò_x0003_AßöJµ{_x0004_AU¤ê	_x000B_Õ_x0005_Aaf¹ÅY7_x0004_Ax³Ú.TØ_x0004_A_x001B_!\¹á_x0004_AQ«_x0004_²ã¼_x0005_A*®³ç_x0011__x0006_AºÉÔ&amp;;_x0005_A­¹µÃ_x0006_AX_x0008__x000D_ÎÔê_x0005_A_x0002__x0014_ßhó+_x0005_AR©_x0016__x0002_¹Ì_x0006_AòæK#x_x0006_Aâ«/âA_x000D__x0007_Añ§I64_x0007_A._x001B_¯_x0006__x0008_O_x0005_AÐ6¢äb_x0006_A_x001A_ÔFÇx_x0008__x0006_A´_x0001_	ÛZä_x0007_A¾gÀµ³&lt;_x0006_AT«_x0012_Ò"_x0005_Ar_x0017_K! _x0004_A_x000C_Kw_x0017_9_x0004_A^JàÑ_x0005_A\ÍP÷æ½_x0005_AûÒñ`_x0007_A_x0005_ñ|óÆÅ_x0003_A{ýCþÉß_x0003_A´Ï9?Ío_x0006_A1+YôÃ+_x0006_A_x0001_ü[tË_x0004_A_x0013_rÖ_x0018__x0005_A¸åX_x000E__x0007_A_x0001__x0002_àqN:!_x0006_AkÃT&amp;_x0003__x001E__x0006_Aå=	(a_x0005_A_x0010_1·áa'_x0004_AQ,:0_x000B_´_x0005_AùQhRæ_x0004_A´Kt'WD_x0006_A9_x0015_út&lt;ð_x0003_AxÇµ	þÉ_x0004_Aøéßn²_x0004_A_x0011_i*:E_x0005_A=NôåÒ_x0006_As_x0001_¡°ßÊ_x0005_Aip¾U_x0007_A@Ë"_x0006_Aghm{`9_x0005_AR1,êõ±_x0005_AGø_x000E__x0004_A/G(-Êï_x0006_A=¿»Ðý_x001B__x0007_A;_x0004_©ó½±_x0003_A__7É8_x0006_A_x0018_¸¹_x0008_1Å_x0007_AÏ&amp;È_x001A_c_x0005_A_x0002_7{]`_x0007_Aîî®é®_x0005_A_x0003_wè/6h_x0005_A,Hé4ó?_x0007_A_x000F_ÈO*vr_x0004_AL9,_x0013_3_x0005_A«]Væº_x0004_AÊ÷x_x0002_	Ð__x0004_A*3y»æ_x0004_AóÔl_x0004__x0005_A4_x000C_d·ø_x0007_AO_x001D_2|Fº_x0005_AÈ~/c²_x0006_A&gt;nü(nX_x0005_A~_x001B_ß_x0005_A_x001E_$Í_x0014_!E_x0006_AÒxê_x0005_×_x0006_AÒü¸"]_x0006_A=_x0001_Zûj)_x0006_AvLvb8_x0006_AwÇg&amp;)'_x0006_AT®XÑÝm_x0005_AænbãÎ_x0007_A&gt; 8Þ½_x0007_AãÉ÷/L_x0007_A_x0016_@Ã%ß|_x0007_A&gt;±@_x0006_AË_x0013_«_x001A__x0007__x0003__x0007_AÓ®Gyú_x0017__x0006_Aç¶b[ê_x0005_AZ_x000B__x0018_'_x001C__x0003_AÔí_x0003_W\_x001D__x0003_AoR#ø&amp;_x0006_A_x0008_L$õqJ_x0008_A_x0004__x0001__x0001__x0008_³`_x0004_A¸N¯6©R_x0006_Aî3_x0006_µ_x0001__x0005_A9Úí_x0005_^y_x0005_AñöuMÁ_x0004_A_x0001__x0002_ÂpÊ_x0006_Bª_x0005_A!Æ_x0006_A¯1¢kE_x0007_AÝB_x000C_q_x0004_A_x000B_×Ú¬nÕ_x0006_A?mìU×Ã_x0004_Aî¢_x0010_·_x0005_A¤&gt;_x001E_LÊâ_x0005_A_x0012_Þr÷_x0004_A·y_¬_x0004_A·(_x0010_©¾&lt;_x0005_AÄkW¤_x0004_A_x0016_	ÅOy_x0006_A¶_x0018_°¯ç_x0005_AævR5_x0018__x0014__x0004_AdaÑÛø_x0005_AK_x0003_¦ë ð_x0006_Aå-ãÿç¹_x0005_Aç`F_x0016_¶&amp;_x0005_AI5/èîÙ_x0005_Añ_x0011__x001F_Ñ°'_x0007_A[Ó}ÄO_x0006_AÎl#00_x0007_A÷®}°0_x0011__x0004_Aù÷-_x0018_`Ü_x0004_AF+Vyª¾_x0006_AtºNêì_x0006_AþÝ')_x001A_É_x0006_A³æI_x0010_m _x0006_A¾_x001D_öñ_x0006_Aö9-ëd±_x0007_Að_x0002_L]_x0001_	zé_x0005_A_x0015_Ã_x001F__O_x0005_AlO­rç_x0005_Az_x0008__0"_x0005_A#*®YþÈ_x0004_AÝ_ûS&lt;R_x0005_A_x000E_+_x0015_Ë3¨_x0006_Aé Éã_x0004_AP¸(Ëµò_x0005_An_x0013_ ¦E_x0005_A_x0014__x000D_}é)_x001D__x0008_A~0"v;_x0007_A¦%SRU_x0006_Aø,aPÓþ_x0004_AØü·½D«_x0006_Aé!6bo_x0004_AðOhXÂé_x0007_AE_x0012_dYH_x0005_A°8Á¾"_x0005_A¥509Ý_x0006_Aß½kFâ_x0007_A+ì¼_x0006_A&amp;ô\ñ_x0005_AbL56_x0006_An-RÒ_x0006_Aå_x001F_¯9_x0006_A_x0006_ÚOÅ_x001F_¯_x0006_A)Ô.ë_x0003_Ajy_x001B_ßÌ(_x0007_A~©9':_x0005_A]p_x0017_Çæ_x0002__x0005_Aëíè5úö_x0003_A_x0003__x000B__x0015_,ªª_x0005_AÎÕ¤°_x0005_AÀTëP±_x001F__x0007_AÅoAð,7_x0007_A;Ää_x000D__x001A_Ò_x0004_Aó_x0015_P_x0006_AHÈ_x001A_ãJG_x0005_A _x000B_ÈQär_x0005_A~IûÜ$_x0006_AsS_x0001_ j=_x0005_ABC_x0008_å_x0005_AM;cQâ_x0015__x0005_AñÆsÉb_x001E__x0005_AÇaÔPÒ_x0005_A%*`Mu_x0005_AsGÀ_x0004_AB_x0011_c;¤S_x0004_A	1¬_x0003__x0014__x0006_A_x0003__x000E__x001E__x0001__x0002_ú_x0006_A²ïób_x0006_A_x0002_N8æßC_x0007_A yë_x0014_¸&gt;_x0006_AöZ¢ªß_x0007_Aª®Ü7_x000C__x0004_A_x001C_Í3º}_x0005_AÍN|J_x0004_AQ»Tg]_x0004_A;Ñx!	_x0006_A_x001C_ëïÚa_x0007_AØ_x001B_*	òy_x0005_A+à±1r_x0005_AÔÈè_x0001__x0002_e_x0005_AF_¦Ñ³_x0005_A¼ÍôÖºú_x0005_A_x000D_Ð'Bí4_x0004_A¡0ìÆg_x0002__x0007_Aùn_x000B_&lt;å_x0004_A_x001C__x0010_&gt;É_x0005_Ah_x000D_YçKR_x0006_A¢À°ºñL_x0005_A%U_x0008__x0008__x0005_AõÜ_x0018_ÐêÓ_x0004_AÔû_x0012_I_x001C__x0004_A_x001E_xrÇ½_x0006_AýùøÊ_R_x0007_AÒ5s/á_x0006_A)EØè¹_x0005_Ax_x0007_0:ê_x0007_A°DÈ_x0008_£¥_x0005_AÖCU2´_x0006_A_x001D_ì,_x0010__x0001_R_x0005_A_x001E_!À\ó_x0003_A5hq¾Æ7_x0005_Ai_x000C_q[ËÚ_x0004_A_x001D__x0010_Ê_x0019__x0006_A_x0001__x0002_6_x001E_ç_x0005_A8_x000C_µ*/=_x0006_A_x001D_ùÑ_x0014__x0007_AQgÕA_x000F_ý_x0004_Aò×Aª£§_x0005_AÚÏ_x000B_fÝ_x0005_AúøªlI#_x0007_A(_x001E_MÉ¬_x0006_A_x0008_	fhMûI_x001B__x0004_AÍU¾¶_x0005_A^tÊW_x0005_A6ü´Hb__x0004_A_x0014_ÂÅUå_x0005_AÜOëdÜ_x0003_A­_x0003_¨£×_x0005_A±|aH_x0003_ú_x0003_A+²ßîÅ=_x0006_A_x001B_v_x001C_Ø_x001C_$_x0007_AÀá9Þm·_x0005_AC]55V_x0004_AõïÑ_x0007_c_x0006_AÆ®%ú_x0006_Aðó½22_x0003_AÇx_x0011_×æ_x0003_A\äXZ_x0006_AR9ËEc{_x0005_Ag_x0015__x0003_§~&gt;_x0006_AÚ_ñªR_x0006_AÞ¶y!,?_x0005_A	_x0001_6RNð_x0004_A´¨e_x001F__x0005_A©Å'u[_x0004_Aö¾øÎ4D_x0006_A­_x001A_«w_x0002_û_x0005_A÷kÆÕ«_x0006_ArÛQÑÛ~_x0004_A#%&lt;_x0006__x0005_A±ð%+À_x001F__x0005_AUDÆÑ_x0006_AüÔçæ	_x000C_U_x0007_AöUñ_x0006_A¶øùMf _x0006_AÎc _x0010_µ6_x0004_A&gt;_x001E_y	½´_x0005_A_x0015_åLSYl_x0006_A~b_x001E_7ß¸_x0004_A¾ü²_x001F__x0006_Aã\_x000B_GÙ_x0006_ARáÝæ-û_x0004_A_x0013__x0011_ÔRªL_x0004_Aù·_x001B_Ç_x0003_Aíiq(U_x0005_Ah_x0019_÷_x0005_Aè6rW$ì_x0006_Aå_x0017_¾¤ëÌ_x0007_Aôì¸ò]_x0004_AVNqFx_x0006_A6¶%-x_x0006_Aººøl1Ð_x0004_Ap4a¨¤_x0010__x0004_A_x0010_ü@yã_x0006_AÁÈñV_x0006_A¸Lt¢Õ^_x0004_A*_x0007_èZë_x0006_A_x0002_Õ·ï4ô_x0006_A_x001A_W«ý_x001D__x0008_A¬Nê*_x0005_ATßÝ²_x0006_A¬h¼\î[_x0006_AKîÿ_x0001_å_x0003_Au_x0014_¼á¯_x0006_A_x0001__x0002_eQËà_x000C_A_x0006_A=!2}_x0019__x0007_AMIM=g¢_x0003_A,9_x001C_ëV_x0007_Aj1aj_x0004_A0 ._x0011_S=_x0007_A{b_x0001_­Ç_x0005_A&gt;_x0010_ðË_x0007_A÷èÌz÷_x0004_A+i_x0013_C_x0010__x0001__x0004_A	FªØ1_x000F__x0005_AÜ` S_x0006_AÙ#½_x0018_Õ{_x0007_A_x001C_s¼Ë¡_x0006_A8_x001F_à.ó_x0005_A¶º7H®ä_x0006_A_:5.G»_x0005_A¼ò7È×¦_x0007_A.ã¥#_x000E__x0004_A¶n_x001F_&lt;¨_x001C__x0004_A_x0013__Öê_x0005_Aþx_x001C__x0001_r_x0007_A·©÷`~Ë_x0004_AÅ¥_x0004_[X½_x0005_A½5¢äÿ_x0004_A_x000F_êáS_x0005_Ah_x0008_ù==_x0014__x0008_Aâ?A_x0002_}_x0003_AôßY'Ý_x0005_Aa¼ÄD`V_x0005_A·_x0013_°8_x0006_A1Ù@_x0001_	Îj_x0007_AJ_x0005__x0019_4{_x0006_A\x§£¹Ä_x0003_AÃ±8Ã_x0007_A'FY&amp;±Â_x0003_A¦dæ9*_x0007_A}_x000C_ªaÞ_x0006_A_x0012_m\«Çä_x0007_A_x0014_fX_x0016_¾µ_x0006_A_x001F__x0007_+_x0012_î_x0003_A_x0005_ÌÇ_x000F_6Z_x0007_A­áÎû¾)_x0007_A~{_x0003_ä,_x0006_AØóÌÁVJ_x0005_AÜb_x0001_S_x0003__x0006_AîæÂåGY_x0004_AKJ[zª_x0003_A_x0013_//è÷¢_x0003_A_x0016_æE_x0004_AÀV_x0019__x0005_AR5X³$B_x0006_Ak®-_x0006_A{ñÛ³Ù_x0002_A²RxA©â_x0006_AV_x0002_Ì_x0005_A¥w/+.k_x0005_Añ\¨ÒÊë_x0007_A¤[5~ó[_x0007_AÁ_x000C_`Q_x0008__x0014__x0004_Aþ­MÑ£_x001C__x0005_A+õ-_x0007_AE·é^ØF_x0005_A_x0002_	Ê0YÁ¾_x0005_AÖÍì_x0015_ÃZ_x0007_Ap\ Wü_x0004__x0006_AñË_x0007_~Ô_x0004_A"¬j³_x0001__x0006_AP0`CP_x0004_A2Céxêx_x0005_A±î_x000C_^_x0002_[_x0005_AÚÂµ)_x0017__x0006_A-XK_x0019_9_x0005_A_x0011_ }_x0015_&lt;_x0006_AbvY®Ê _x0005_Aqw_x0008_a&amp;¤_x0005_AåíÉúäQ_x0006_A_x001D_:iuEê_x0004_Ao¤¤&amp;æ&gt;_x0006_AÈ5_x001C_ÍS_x0005_A_x0014_ºçÎé_x0004_A"ÚÑ'Å_x0007_A_x0010_ñæ¹._x0006_AÈ_x0012_6_x001D__x0014__x0005_ApYA`ô_x0004_AÍ_x0013__x001B__x0003_AI_x0017_û±_x0007_A|_x0003_Q_x0013__x0004_A¨nÓ_x0002__x0005__x0001__x0007_ARàìÈÄr_x0005_A`_x001E_Ð&amp;gæ_x0005_Ah6µgp_x0003__x0007_A_x0001_å_x000B_lÚ1_x0005_A[_x0015_²ÂS_x0005_A2&amp;ú¤_x0001__x0002_lE_x0005_A2ÍÄ_x000F_¹_x0006_A¹_x001C_&amp;ò_x0007_A4ëÌH`Î_x0006_Aü0HÔI_x0006_A_x0019_Á\¶_x0010_Ê_x0003_Aì»_x000C_§þµ_x0005_Ap_x001F_Ö£}_x0006_AÌëª:1&amp;_x0005_Ag¾÷_x0004_A%_x000B_úY`_x0007_AVøñÓ2_x0007_A¹]LÍF_x000C__x0005_AL¶Dé~A_x0005_Aû¨_x0011_Â°_x0010__x0005_Aèä¨ûi_x0005_A4r;»Yã_x0006_A±|;¿¾_x0005_A¬iü¶7¥_x0006_A%Ë;J_x0005_A_x001E__x0010_Ä3¿Â_x0004_A7Yï¹ä_x0005_AD_x0007_$?_x0006_A¥ø¢&amp;v_x0004_A -Æ}_x0006_A{¨¶³Ñ_x0003_A_x0005_lWÞK©_x0005_AsÐ·dÝ_x0007_A½ò*à_x001B_J_x0004_Ah¬%õ8_x0004_AïÊdEa_x0007_A£_x000C_Å¢à_x0003_A_x0008_	_x000D_²Ú#î_x0007_Aß}_x001E__x0005_åÂ_x0007_Aæ{_x0019_G_x0003_A_x0017_óCÑ_x0007_A»ÊØ}_x0006_Aäñ8È_x0005_A_x001C_é1_x0013__x0005_A»S	\_x0015__x0006_AÒÖ®M_x0005_ATkNÅsº_x0004_AØç ÿfL_x0005_A`­JôÛ_x0005_A$øÅWx_x0003_A_x0013_­£6îM_x0004_AQXK¡L´_x0005_AØð0Ú0_x0005_Ae¥Býp±_x0006_A^éC%·_x0001__x0005_A_ÀiB#_x0005_AP_x001A_D`õ_x0006_A_x0002_dÂ»_x0004_AÜy»0_x0018__x0004_AL_x001E_ _x0018_9ò_x0006_A_x000B_"ÒÆö_x0005_Aû+4¥_x0004_A_x001F_P«!A_x0006_AjÁVd_x0018__x0007_AÔ$UÇU_x0019__x0006_Aå¡Ô@N_x0005_A{_x0002_ze_x000C_Â_x0004_AÔÃNnmÜ_x0004_A^ç_x0006_-_x0008_	8Ã_x0006_AØ_x0001_Bô£_x0005_A¿ßç_x0013_±_x0007_A³O_x0006_þD_x0005__x0007_A/_x001E_-±Ì_x0004_Az°Yé_x0018_)_x0006_AÀyîl÷_x0006_A_x0010__x001A_ _x0001_½¤_x0006_A_x001D_Ù¡h_x0004_A²tÍe_x0002__x0005_Aê/!î_x0005_A¶Å6U9È_x0006_AÅJ=_x0011_Mì_x0005_A/K_x0013_wý{_x0005_A_x000E_|_x001B_Yø_x0005_A_x0017_ù°H_x0004_AF_x001D_Îqïß_x0005_A9;Úä­Ö_x0005_A É;ç«_x0015__x0006_A1ª_x0017_û_x0005_A&gt;:_x0008_©îw_x0007_AÞ$mÖt_x001C__x0007_A_x0012_ºMß×ä_x0005_AÔ4=_x0013__x0006_AL6*y(Á_x0006_Aü¤{¿&amp;_x0006_A¶Ò.VëÚ_x0004_AH¯YYaX_x0004_A\HxºV_x0005_A¥_x0008_º»_x0003__x000B__x0004_AR¯Zçé_x0015__x0005_A.ÎÞ]_x0015__x001A__x0007_A	_x000B_mXöjæ¶_x0006_A_x0004_Ñ8ûë¼_x0007_A¦d®	_x0008_,_x0007_A¸:Äø54_x0006_Axöh_x0001_Í_x0007_AT&gt;ýñH_x0005_AÌgØ{|m_x0006_A05 7Ò_x0006_A´HÃ¾Ù_x0006_A¦=8\À_x0005_Aÿþf5W_x0005_AÑ¹vVº³_x0004_Aüåñ_x0007_Ag_x001D_V¦O_x0006_A*1~Û_x0002__x0007_Az",î_x001A_r_x0006_AÕÙõEac_x0006_A6»¨,&lt;_x0007_A/wyÀ_x000F__x0005_AúpÔv._x0004_Aß$â}å_x0007_Aû&lt;j³á_x0006_AmK_x0014_?ô{_x0005_AÃu&amp;»üD_x0005_AAÛ[_x0005_ ¾_x0004_A_x000D_÷Þ_x001B__x0007_A	ù×è*_x0007_Ar_x000D__x0014_cÉ_x0006_A¤`Tæ_x0004_A´ÒW¢kø_x0006_AA©³¹Î³_x0003_AÐÕHØ_x0002__x0010_ÿ_x001B__x0004_Aâ_x0001__x0008_ñI²_x0005_A*jÒr+_x0007_AGå_x000E__x0016__x0003_Aô~o@{_x0004_AvGãËz®_x0003_A@¬»`	_x0006_Aæ_x0002_Ú÷¤_x0005_A_x000F_NHA_x0006_AMJ_x000F_ºü²_x0006_AÌ^Údý_x0005_A³8;_x000C_u_x0007_Ay}w_x001C_?b_x0004_A&lt;_x000D_ûg³_x0004_A !±«_x0006_Aü(»9æ0_x0004_A£$hò_x0003__x0006_A#	i½+¶_x0003_A÷PAø_x000B_:_x0006_AE_x0017_/aN_x001A__x0005_A dhÔÆ_x0003_A_x0008__x0012__x000D_Ò_x001D_¡_x0003_A¯¼Âvu_x0005_A}Üã_x000C_®s_x0005_A=ÿ:o_x0006_A_x0008_©3{ç_x0004_A_x000E_#6wü_x0004_A)åzÃª_x0004_A£±á!z_x0004_A*½¿ð_x0006_Aªµ_x001C_ß²5_x0007_AT?ì³Co_x0006_A_x000C__x000E_MÒ{Ï'K_x0007_A_x000B_Þ¹´Ô_x0005_AÁ_x0004_AÊ_x0008_×_x0015_Å_x0005_A4í-Ïm_x0010__x0006_A×£­¨_x0002_AoÜÉY_x0007_AN_x001A_lÜ£m_x0006_AÆ_x000D_kR_q_x0005_Aþ(ºéñð_x0005_AºåÚ;ï_x0003_A	Íê­_x000E__x0004_Auªu³¹{_x0006_A_x000B_.Ñ+!_x0004_A_x001E_õCh_x0004__x0004_Ags¾òýD_x0005_A¡ Û5Ç_x0014__x0005_AÛÝnÙ;â_x0004_A¥_x000F_2ö¥_x0003_AwRÕ_x0003_A_x0010_Q¾Öìk_x0004_A_x0013_ò¶Ò_x000B__x0004_Ar_x0003_»iI_x0005_AôÏG_x0005_P¥_x0006_A_x0013__x0002_ã¡¦:_x0004_A·{ñª_x0003__x0007_AµÎ_x0001_ Æ&amp;_x0006_A_x0010_ðR_x0007_@Ó_x0005_A%æðBt¤_x0005_A¶ßÔL_x000D__x0006_AÖá%«yw_x0006_A""xÉ_x0002__x0008_O_x0005_A ÞóÓV_x0005_AÖÃî½õ_x0004_A¦²0±ú_x0005_A¶+0èÿP_x0004_A_x000B_`ë¢_x0007_A¦_x0012_:ð³^_x0005_A_x0013_ex_x0001__x0006_A¤M2¤_x0019__x0006_A ¾ÄS_x0015_F_x0003_A®=Î¿\_x0006_AÇwò_`_x0007_A´=? Çy_x0004_AµÚÂõW_x0005_A[æ[z_x0004_A¾{îMÆ_x0006_A_x0012__x0003_ùQ_x000E__x0007_AEßìÕ´e_x0005_Av^%b_x001E__x0006_AE_x001F_1³_x0006_A  6T¤_x001A__x0004_A_x000D_y·0`-_x0005_Aô#°_x001A__x0005_Aÿ3êé$K_x0006_Ap·_x0013_Ö6L_x0005_Ak_x0013_Ñ_x0003__x0003_A~g_x000B_q#©_x0006_AÈw¼5pa_x0007_AÚ#ô_x0006_A~_x0006_ç4øé_x0007_A_x0011_¤7A[_x0005_Aô9øSÜ¹_x0004_A_x0001_	¾èNwÂ_x0007_A.å¥ýJ·_x0004_A|«£_x001D_X_x0003_A|¯öpör_x0006_Aº_x0018_gÉ{K_x0004_A!×íÓ_x0005_A_x000F_Ô ØÝp_x0007_AWÑ|pÚC_x0007_AÀ_x0013_Vçµ¯_x0007_ADø;¨_x0006_A_x0008_íéû_x000E_Ñ_x0004_Akm_x0019_Áâ£_x0003_AËï5«p_x0005_A	[O\ð´_x0004_A£1VÌ¸_x0006_AÞ"Ùª-_x0005_AÅs'¥c_x0005_A¦Ê/àbø_x0005_A×DÍ#_x0010_Ù_x0005_A^vËJBk_x0004_Aü:Á4_x0006_A¬&lt;ð_x001E_*_x0006_A h_x0002_ß}_x0005_A&amp;´_x001E_9È_x0007_AR&lt;¯IÉ_x0006_AÀ2}æõ_x0004_AâÞ9cà_x0004_AN._x000E_Ã0_x0007_A&lt;DlN_x0004_AógZ4_x0004_AªM=qÁ_x0007_AC?¤ù	_x000C_O¹_x0005_A_x0014__x0007_O&gt;,_x0004_AAv._x0005_ã_x0005_AO§Ä_x0007_AãY:Xæ2_x0004_Azyö;Í__x0004_Aöjµ1my_x0005_AD6èðsk_x0006_A~3E²z[_x0006_AhîX'Ó7_x0005_A³[¸_x001A_Æ_x000F__x0007_Aç_x001E_Éª¾Â_x0005_Aä_x0018_~ÃMc_x0003_A"_x0017__[_x000B__x0006_A¨Ê|·ÜV_x0007_AF_x0001_ã³ßè_x0003_A_x0004_KÇóªT_x0006_A_x001A__x0015_¾1_¸_x0005_A_x0005_\ÔÔx_x0006_AA_x001E__x0016_[¯_x0005_Aø¹ÿOØ_x0004_Av1ì"æø_x0005_A%_x0014_Ú\(6_x0007_Aó(_x0008_Êwõ_x0004_AJWÜ3CÚ_x0005_AÙ6ïªy_x0006_Am_x0005_§Îß_x0006_A96Hf8_x0004_A6Ás½_x0014_ì_x0005_AÛ¸*Êþ_x0003_AõL«ÑÜ_x0005_A[R¯µ&lt;Ð_x0002_A_x0002__x000C_qÂÑÝ¼Z_x0004_AÁÓø§ta_x0005_Aóô3xqÑ_x0006_Avòî_x0016_aæ_x0005_AzJú&gt;°c_x0007_A@AÎ§ê|_x0004_A'm¿Mu_x0006_A 7_x0017_._x000F_í_x0005_A_x000B_G [_x0008_	_x0004_A¸.zeõ_x0005_AG®_x000B_¿êp_x0006_AâùÍèJ­_x0004_A-~¹í1¦_x0005_A³_x0017_Ìû_x0018__x0004_AÕ}|ÄÎÞ_x0003_Aâ©Ñ\õL_x0006_AÐ~ÚÀ$_x0005_AØæ_x0015_Áóm_x0007_AW&gt;\Vô_x0004_A^äÛ_x000D_í_x0005_Ac}4|¿c_x0006_ADe_x0014_SÛ_x0005_Aö[ÙQ_x0001__x0006_A§&lt;,_x0006_A¡^£R&amp;_x0006_Anöèzbæ_x0005_AüWìó_x000F__x0006_Al7vâCn_x0006_Aû¢_x001E__x0006_i_x0004_AÒx´ "_x0006_A_x0016_)m_x0012_å_x0018__x0006_A_x000C_vÀ_x0005__x0001__x0002_F3_x0004_A9µÄê_x0006_A¶G8ê_x0006_A _x001D_ÝÞGf_x0006_A¶E_x001E__x0004__x0006_A»	L î_x0004_AZPGý_x0005_Aéoú%_x0007_Aßbþ_x0002_+_x0007_AÄ_x000C_ÂRA_x0007_A+JÎP:F_x0004_AíÎdåD_x0006_A7.\'/_x0003_Aãe9À_x0005_A_x000B_(_x0003_ß_x0003_A~«F¬R_x0005_A_x0018_,_x001F_Ë_x0006_AU_x0005__x001A__x0013__x0004_A_x0018_2é+i_x0006_A@VOÆW_x0018__x0005_A{9_x000F_$ÔQ_x0006_AÝíåð_x001E_&lt;_x0004_A_x0010_kÐKßL_x0005_AZ7ÚÕw_x0003_A¼þ_x0013_=ß_x0006_A[_x001C_æB_x001F_F_x0005_AØÍ¾Ðm_x0005__x0005_AÄÔD§~_x0007_AT[¶_x0006_A¡fàFú_x0006_A (.þ_x000C__x0008_A;E1aµq_x0005_A_x0001__x0002_ka¸Ô?0_x0006_A82	Îò2_x0006_AvocU_x0005_AoZ&gt;/µÍ_x0003_A/séÉ?9_x0006_A*;9¡¥_x0005_A_x001E_õm_x0011_ô_x0011__x0007_A&gt; V[°h_x0007_AcP!uEË_x0005_A¸®à®¬_x0004_A£^Ôê®_x0006_Aù;Úõÿ_x0005_A_x0008_4" ò_x0004_AæDXëÌ_x0005_Ag_x0019_Z¶_x0005_A_x0010__x0006_Àè)Õ_x0006_Anm_x000B_ö_x0004_Ai(Å&amp;_x0005_AW!_x0014__x0005_AÉ¢g¼U_x0004_AHO°¦8Á_x0007_AïIóx_x0005_A7_x0016_E6ó|_x0005_AðN÷}9_x0006__x0005_AhP ¡n_x0005_A½¼á1_x000F_â_x0004_A¤Ríj7Ç_x0006_AÚIbL¹_x001F__x0007_AuÉä_x001E__x001D_ã_x0005_AR÷_x001E_ñ¼_x001D__x0006_ADûoÆ¢í_x0006_Azj_x0016__x000C__x000D_¤ù_x0005_AÌ_x0012_µÁW_x0006_A;ì²qæ_x0012__x0006_A¢º°ë¶â_x0006_A{â_x0018_Maà_x0006_AWØó&amp;§b_x0006_AbFñi_x0005_AE	IÞ_x001A_¹_x0005_AB_x001D_ÄÝz_x0005_A9®åÏ_x0003_Aã´rÎ¤Ý_x0007_AL _x000C_$é_x0005_A4e²jºá_x0003_AF_x001B__x0019_¦~_x0010__x0004_AøÇö_x0004_A_x000F_¼;t­_x0006_AÉ_x0010__x000B_O@9_x0008_AøgÔRþË_x0006_A-ÞBä_x0019_«_x0007_AÆÀ_x0003_îËz_x0005_ATs8Ë?µ_x0006_AUI3v_x0005_A}A_x0003_mM_x0006_AQÁQ%_x0006_Avkù2D_x0006_A0Ûá&amp;b_x0004_A7D£¿_x0011_¿_x0003_Aî)LªË_x0003_A_x001B_ý1$¾_x0002_A_x0001__x000D_É"`_x001E__x0007_A:·]zF_x0007_A-Qj_x0017__x0006_A_x0001__x0008_AdÕ¹_x0007_ADrà.9¨_x0004_A{Êjb_x0012__x0006_A_x0013_ ¡(_x0003_AØh»c_x001D__x0003_AùIþãG¦_x0007_A¯BØ ù_x000E__x0004_A¤ú-9Q_x0001__x0006_Aú~î¶4ñ_x0005_Aí_x000F_Ñ:_x0006_AXÔ'µ&lt;w_x0004_AËÞdwÝ_x0005_A¯6_x0019_6Ón_x0007_A"ü¿Ù_x0013__x0007_A_(Ô_x0012_YM_x0005_A_ÿOÓ_x0006_AbÉL]V/_x0005_A¢,ço~&gt;_x0006_Aog´¬_x0014__x0013__x0004_A(IStì=_x0005_A_x0004_3¯ö»_x0003_Aj_x001D_§syd_x0004_A\¤Ø&gt;º_x0005_Aã:MY_x0019__x0006_A2ÔXFy_x0013__x0007_Aòù_x0002__x0002__n_x0005_A6ä_x0005_*³Ü_x0006_AëlYµ_x0004___x0004_A«Ä®y?·_x0006_AX×_x001A_ìö,_x0007_APñÎþZõ_x0006_AØr_x0017__x0001_	ih_x0005_A±[,Ü_x000C__x0006_A¹_x001E_s·r_x001B__x0004_AËû_x0008_o_x0010_(_x0007_A¼Î_x0007_°_x0006_A:¦æ²/4_x0007_AûpõDí_x0003_A0§ST	R_x0006_A_x000B_î_x0017_n­í_x0002_AÙ0Ø_x0014__x0015__x000B__x0006_AÀ§=X¨Ñ_x0004_A_x0008__x0005_rÝÁ²_x0005_AöB0-_x0007_AÓ|3f{_x0005_A_x0018_T_x0016_ÖG"_x0007_A¢ÁêJÐ_x0005_AÙ4N^U_x0004_Aj¿­dÄ_x0006_AÎ¥E-H_x0005_Ae_x0010_ß_x0011__x0007_G_x0005_A¾®ÆÖÈ_x0005_Aw_x001B__x0013_ÿ±a_x0007_Aá@æ1_x000F__x0006_A¢®ÁïÈ_x0005_A_x0016_gCBË¢_x0004_A´x_x001A_ _x0006_¶_x0006_AéXÞt_x000B__x0006_AjÊü¦êÀ_x0006_A»º_x0019__x000D_"@_x0005_Aj6Ë_x0006_A_x001A_%_x0010_O\³_x0006_AµÊ_x000E_{_x0005_A_x0001__x0002_qX_x0013_t_x0005_A¢ÇRO_x0019__x0005_A_x0001_×ûß|_x0004_AÔ×3cÓ_x0004_AâO$1_x0004_Ap*,&amp;Õ_x0006_A¼_x000B_T¸Ø_x0006_Aü.cá_x0004_A¢%éu	_x0005_A&amp;+îcs_x0005_Añ=r_x0006_Aíúö_x0012_¶Å_x0004_A_x0005_+ÛÌ_x0018_±_x0005_AFÁ&lt;¢ãx_x0007_A#y4^G_x0005_Aþ«P!#_x0006_Aþ_x000C_RÚ._x0005_A,y	þGD_x0003_A_x000B_@¾ì4²_x0006_AåãÊ®»8_x0005_Aý¯r1Î_x0003_A g_x0007__x001A_.Z_x0006_Aò'õ-_x0006_AïÎ@_x0007_%8_x0004_Aá_x000F__x0010_8*Ñ_x0004_Aci¼éÝ5_x0006_A¯_x001A_×_x0011_mÞ_x0007_A"1_x0004_Få_x0006_Az3ó­_x0004_AÖÌ²a£_x0004_A:ÌcÜNQ_x0007_AÐ-f$_x0001__x0008_j$_x0005_A #Ó_x000D__x001A_(_x0005_AøEðy(_x0006_AAáó)ë_x0005__x0004_Aî¥yµº_x0005_A²½³:_x0006_A:©Dó_x001B__x0005_AF_x001F_Î ç_x0007_AFîN_x0006_J_x0006_Aüö_x001D_6n_x0007_A^_x0007__x0011_.__x0007_Avkß_x000E_c_x0005_A¨B¥à¢ _x0007_A¾¢ØO½s_x0004_Aà	*»»_x0004_AË7bñÏ_x0010__x0007_A_x0015_kj$_x0006_AhÎRt^_x0005_AUz_¸Â_x0004_AåSGÌ7_x0005_A_x0004_DÐÂ¸:_x0006_AÇjIN¿_x0005_A2¡ÁÖDÚ_x0005_AÐ0	T_x0007_A_x000D_ójv®_x0004__x0005_A_x0002_i_x001C_	Ï_x0007_AHséè÷_x0005_Axò_x000D_Xí-_x0006_AQæiE_x0011_S_x0003_A_x000C_=§J­_x0007_AEõGí_x0005_AD«BB_x0007_A_x000F__x0011_x0&gt;©_x001A__x0005_A&amp;n_x001D_M_x0005_A_x000C_ÁÇëï_x0005_A_x001E_+[C4à_x0004_A¸öG$_x0004_AgúÚ$Q_x000B__x0006_A³õ\_x000C_J&amp;_x0006_AÉ¯Í_x000F_#Ò_x0005_A"_üL×§_x0006_A_x001C_Vù;_x0006_AïF_x0010_Ú_x0005_A	5.'á_x0005_AØ1i÷_x000E__x0016__x0008_A_x0015_9_x0002__x0007_}_x0004_A¤_x0001_É._x0003__x0006_A,ÃD¸w_x0007_AÜLY¶ÖÇ_x0006_A8ç_x0011_'½´_x0005_A!+rEq_x0006_AîC;_x0017_rD_x0004_AàöÂýCï_x0006_AÛÐtêËZ_x0004_A_x0018_z~'­_x0005_A_Yµ}ñ_x0006_AS0_x001A__x0011_F²_x0006_AjÈÕÃP_x001F__x0004_A	ï1=_x0005_A|¾¶ñÿ_x0005_A:Ùü_x001C_ÏÎ_x0005_A÷&lt;_x000E_=Q_x0004_A_x001E_§°òÆ_x0005_A:Ü_x000D__x0008_	4ü_x0005_A_x0012_É[&gt;P_x0004_A@§.&gt;F_x0006_A$Áïïé_x0005_A_x001C_xéi*_x0005_A_x0002_¦IÚS_x0007_A_x0006_·F_x0004_ê_x0005_Akj~_x0004_Aà Ê¥I_x0002__x0007_AûÉz_x001F_Æa_x0003_AjÍ_x0001_£Vö_x0005_Að._x0011_YÍí_x0003_Aü_x000C__x0006__x001D_~_x0004_AíM_x000E_ÐçÀ_x0006_Aë7GÕ_x0006_A"ï¿úZ_x0006_A¬Søwí%_x0006_A&amp;$_x000E_ÿ»_x0006_AÉ_x0017__x0006_Aµ¥&lt;oá_x001C__x0004_AL|½Z_x0004_A	³3ÝÏR_x0005_Aj}!Ò_x0005_A©È_x0017__x0008__x001F_g_x0007_A¾¼ïáæ_x0005_AN¨ó^&gt;¥_x0005_Ap_x000D__x0007_ãÂÐ_x0004_A3kË_x0017_¦2_x0006_A_x001C_ÔÞKFZ_x0005_AF´À0@_x0005_A_x0011_/]§Å²_x0006_Aë¡u¹_x0005_A_x0008_	_x0005_ÙtGä_x0003_Atùx/ì _x0006_A×%yÁj_x0004_Al²¯_x0015_þ_x0002_A¹ñóZ¿|_x0003_AZ~KU½_x0005_Aòc;+¨¿_x0004_Ak°_x0016__x0007_AtFIX_x0007_AÚI_x0013_h_x0003_A!½ÃÐô¤_x0005_A«,_x0010_?_x0016__x0003_AÿqÛ¬_x000C__x0005_A¢_x0019_áñä_x0005_A_x0006__x0018_áq_x0005_A§_x001B_ÕNøa_x0006_A½xÖëÊ`_x0005_AÆ_x0013_Wy±8_x0004_AFz4Oý_x0004_ABò_x0005_þ_x0004_A_x0006__x0006_aLÊ_x0004_A9_x0014_/-&gt;_x0006_A¾p_x0017_QýÐ_x0005_A¼¥Pr`_x0005_AÒåÝM+k_x0006_AÊóõW__x0005_AzÞÖ((_x0007_A_x0018_ª_x000D_µ×_x0006_A_x0002_JîÏ_x0001__x0006_A°_x001C_}{Cì_x0003_A_x000D__x0011__éÏ_x0005_A_x0016_£Ö_x0002__x0008_ïc_x0004_AQÉ_x001A_N}Ó_x0004_A±Ù¦_x0001__x0006_A(µ&gt;Kf_x0008__x0004_AÐÎþE³/_x0006_AsTÄ'c_x0007_A_x0010_\h·_x0006_AVVhÿv_x0004_Ai¯7_x0017_|_x0006_AÐËÌc_x001F_ _x0005_AUaqzj_x0008__x0006_A&gt;x»_x001B_)_x0005_A,d\t_x0017__x0007_A¸ï!Ó'A_x0005_A{&gt;#Ñ_x0004__x0004_AB8wp}_x0007_ADnU3Ë_x0005_A9ß%M§_x0006_A_x001C_Jãd_x0005_Au_x001F_òi_x0006_A´0tcù_x0005_AÂöïù$ò_x0006_AÜÔ_x0019_Þ_x0004_Aæ_'|_x0005_AV»Á¹®_x0006_AòÐòJ_x0006_AÖ_x001A_ñD\_x0006_A1Ur_x001A__x0003_Axëà·[_x0006_Aiæ_x0010_½Û_x0007__x0005_A¨§îÒ_x0005_AjÓ»ªÀ_x0004__x0006_A_x0001__x0008_ûæSauk_x0003_A@ë_x0002__x0010_p_x0006_A¯£ÅÇ:_x0007_A¿E3jÎ³_x0004_Aõ;²â-Ü_x0005_A¦uû÷_x0010_Í_x0003_A_x0012_é«4þ_x0006_A±åyûX_x0005_A×~7_x000D_'_x0005_AÖ[qAÇ_x0007_AÑ~Ö"K_x0006_A^ßx£_x000B__x0006_A_x0016_Î´Ó_x0011__x0007_A»DCq	_x001D__x0006_AgJ¸TÓú_x0003_Aù_x0019_á¡ýø_x0003_Ae´1ãà_x0003_A_x0006_ß_x0002_ó¨_x0005_AÞå_x000C_êqÒ_x0006_A"Cù_x0003_¬²_x0006_A_x0017_°Ú_x000B_P_x0005_A1fÊ&lt;³_x0019__x0005_A- (wÂ_x0003_AñÁiÁÞµ_x0006_A_x0002_)%Ù_x0005_AKET_x001B__x0004_A$VØ®_x001C__x0004_Aº_x001D_í]_x0017_0_x0005_A_x0018_aA¥£$_x0006_A_x0018_*[Ô_x0004_AæiØ»_x0006_A×N\¸_x0001__x0002_vú_x0003_A1ãµÝq_x0005_Aÿ_x0014_lp Ç_x0006_A1¹bùL_x0007_A:_x000C_ºd#_x0006_A_x0017_'Ò1O_x0006_Aã_x0013_b_x0007_A_x001E_ïsjè_x0004_AB½¶ã_x001D__x0006_Aú_x0017_Çù´L_x0005_AMZ\_x000B_)0_x0005_A5Á¹Z1'_x0005_Ag°è_x0012__x000E__x0007_A_x001A_!s7i_x0007_A_x001A_&lt;MÇn_x0004_Aêt'¯¢¦_x0005_A°i&amp;²d³_x0005_A_x0004_§Wp_x0007_A\p_x000D_-½_x0007_A|òQj«_x0007_A!çóF4×_x0006_A)_x0010_qQ_x0005_A+_x0008_KÎ÷_x0006_A-çõd_x000B_¯_x0005_A_x0003_â®8ÌÊ_x0006_AènxÜ0þ_x0006_AÅïKP_x000B_ò_x0004_AF³ÎAH_x0004_Aã{:ymÖ_x0005_AÞ_x001B_^_x0006_AÌ`½_x0004_ÿ_x0004_AS_x000C__x001D_ÿèº_x0005_A_x0008__x000C_Üd¥¼Á_x0004_A©XÄæÓ_x0004_A[¤eÑ¨_x0005__x0005_ADniÆÊK_x0007_A_x0001_Ý_x001B_À_x001A_×_x0004_AUdö_x0007_« _x0006_AÅNØNy_x0006_A_x0001_cÏ$_x0010_`_x0005_AæC]1Zj_x0003_AÑ¢_x0003_«ä_x0004_AqïyáhQ_x0006_Al¼_x000F_T³x_x0003_A_x0002_¹r%÷$_x0005_AG_x0016_Eoå#_x0005_AjáÛ_x001B__x0005_%_x0007_A(æ³È_x0018__x0004_A_x0014_Û¢®&gt;_x0005_A¸_x001F_.)_x0008__x001D__x0007_AH²/_x0019_ô_x0004_AÑSãy_x000D_,_x0007_AëåÐæú¨_x0004_Ai¡DJ_x0007_A_x000B_&amp;3:î_x0007_ABÞ_x0019_µ8«_x0006_Ae®ÓBv_x0006_AV*W³_x0004_AnX¾R¹_x0005_A"	¼u!ð_x0005_AÒvsÐ2:_x0005_AûLA-Ü¼_x0005_A²û­j¬_x0005_AH5ê_x0001__x0002_õç_x0003_Añ~'_x000C_óý_x0005_AÓôêöÛß_x0004_Ar¼o«%è_x0004_AøAd¯_x0005_Aö.~_x0014_B_x0003_A}Oªï7_x0006_A_x001A_TÖ&amp;t_x0007_ANw¹äÝ_x0006_A^FÅÒ4_x0004_A©_x001F_A#,_x0004_AéÈ_x0018_ÂzÇ_x0006_Aå¤ÈÅf=_x0005_A0_x0012_¤oPl_x0004_Aø.U+æ®_x0006_A_x0006_z_x0019_1ô¢_x0003_AÏ§Øµ_x001A_X_x0005_A_¶Àüø_x0019__x0007_AÃ?qåh_x0005_A&gt;tß!A_x0006_AfÖèH_x0003_A_x0006_XsÑX_x0016__x0005_A;_x0006_(lé_x0004_AÃZå~Ì_x0006_AìÖ£G,_x0006_A_x001D_ß/,É_x0018__x0006_A~NÀ_x0003_­õ_x0003_A£ºÆ}û_x0004_A_x0014_G«H}_x0007_A®ðX_x0014__x0004_A« î:Ì_x0004_A_x0006__x000F_4NÎ*_x0006_A_x0001__x000B__x0014_VTñë¥_x0005_AN£_x0006_áA_x0007_A_x0004_Ðî@_x0016_è_x0006_A_x001A_!q_x0016__x0011__x0005_A_x0015_;q#ò}_x0004_A~¶{_x000C_Q_x0015__x0007_Ap6`6ÕÌ_x0006_A;T_x0004__x0013_¶_x0002__x0005_A%oü#_x0007_A_x0018_ªÓ_x0018_[?_x0006_A_x0016_izf_x0006_A¹&amp;&lt;SÀ_x0003_AêÇê©ßÊ_x0005_AööIÊ_x0006_A?F2(×m_x0005_A_x0002_qL_°_x0005_Aéø5~_x0008_ë_x0006_AsØ¨v _x0006_AÒá_x0008_B_x0005_AÉmb.®_x0006_A÷ÈÛ&gt;Ç¨_x0003_Aèb¶_x0010_à¸_x0006_A_x0002_Ü|_x0012__x001C_T_x0006_A_x0013_ë¸á»_x0006_AÇQ¿o_x0004_A_x0018__x000F_mhLð_x0005_A%ø¿ß¥_x0005_AyiBxµ_x0006_A&amp;úw¼3_x0006_A¤	¿U3)_x0006_A£k_x0019_X¾_x0003_AÖw$÷_x0001_	_x000D_½_x0006_Aõ1b8Ó&amp;_x0006_AFüýÖÕ_x0004_A|_x000F_Ü+*_x0006_AUø8Ó_x0004__x0007_ABØüÊ_x0005_½_x0006_AÚ_x001D__x0011_¿S¦_x0004_AI4xúö_x0004_Aâ:rGwÛ_x0005_A_x001D__x0014_ã&amp;Û_x0005_AÎå/ÇM_x0005_AíÉ×_x001E_1_x0002__x0006_Ai&lt;K¨Ø_x0004_AFÏ_x0013_\áH_x0003_A{!Éc_x0014__x0008__x0004_AeQRð_x000C_c_x0006_Aâ_x0015_y¢ú_x0006_AÐxÎËh_x0004_Aä_x0005_Pçê_x0003_A_x0005_M·"b_x0004_AWø¤_x0018_Î[_x0005_A}êx£e_x0005_ArêÈzpù_x0003_A_x001E_ßÅßß_x0006_AÔy½äT_x0005_AudLæQ_x0005_A_x000D_YI_x0011_þ×_x0004_A´O_x0019_Dx_x0004_AXjäÀQ_x0005__x0006_A0ÆpôÂI_x0006_A§|_x0018_ÖL_x0006_AÊ?û8_x0007_,_x0007_A_x0012__x0013_n_x0006_6ý&lt;_x0014__x0007_Ad¦±¹_x001C__x0010__x0006_A_x001D_öÙÇ_x001F__x0005_A¸}´jû_x000B__x0007_AåÍiñu_x0003_Aª&amp;_x0007_þ_x0007_AÉ­3oT_x0005_AjÒþ¢}ù_x0006_A_x0011__x0004_ré_x0018_G_x0004_AN¸Á_x000B_%Æ_x0006_ALð×_x000F_Ý_x0006_AFCþs?ì_x0005_A_x0007_Ø_x0001_»Ì³_x0005_A&amp;I_x0017_¹K&amp;_x0005_Aj:juêª_x0006_AnA»&amp;ÍÁ_x0005_A°w!_x0006_ÝÌ_x0005_AVP3¡¹_x0004__x0006_Al_x0001_Û¡å__x0004_AÀK_x000E_[yb_x0005_Aü%Dö._x0004_Aç_x001F__x000E_+mµ_x0003_ACÝ·Ù 9_x0003_AÌ'FV_x000D__x0005_AHêÂÝ×m_x0006_A_x0001_%=KK_x000E__x0003_A¦_x0002_¹%%s_x0005_AHL5@1_x001D__x0005_A_x0008_	ïEJ¸_x0004_A_x001B_Âß Jo_x0005_A_x0003_VS8m_x001F__x0004_A§ù_x000C__x0008_	JI_x0007_AõAêXÆ_x0005_ArG2m_x0017_¡_x0007_Aq&amp;_x001E_·ËL_x0004_A¥þÄÙ_x0004_AHgü_x0005_Ì¿_x0005_A_x001C_­.[Ê¨_x0007_A-®àr_x0005_AXMp_x0006_A¤5îàþ_x0005_A!ºaEù_x0002_A_x0001_°®Ó_x0003_A©LÃK¿B_x0005_AÞ)[¹·_x001A__x0006_A_x0012_påä_x0007_A©HÆñå_x0005_A²9_x0006_7ì"_x0007_A_x001E__x0007_Ô@ÊZ_x0005_A_x0010_¾qt_x0013_r_x0006_A:;&gt;~B\_x0005_Aò^_x0005_ÒÚ_x0015__x0006_A0§Ð²{_x0006_A_x0015_ákóì«_x0006_Aì³Nu[ü_x0007_A¹ñ_x0013_Û]*_x0003_Aqúó7s!_x0007_Am_x000E_Á62_x0006_A_x001E_ð´ßÊÎ_x0004_A_x0007_dS\jf_x0003_A&lt;Ahß_x001E_z_x0007_A°±s¸k_x0006_A	¾ºÌ»,_x0007_A_x0002__x000D_³s_x000F_O©U_x0005_A­ÌS_x0006_¹_x0005_A¬QîV_x000E_0_x0004_Ahòú½ÏÉ_x0005_AæH5|_x001C_´_x0007_AªûÒÉ_x0013_%_x0007_Aá&gt;Ð_x0001_cÁ_x0005_Ab½¡wx¶_x0004_A¬§´ÇÝö_x0004_A_x0015_¤È·#_x0005_Aå?g	/ý_x0005_Aé_x000E__x0001_&lt;_¸_x0007_Aü_x0006_¢_x001E__x0016_J_x0006_AýI_x0012_=H_x0005_A-ø_x0002_¶_x0008_P_x0006_AÄÉ_x0008_t_x0005_AÀbêÝÀá_x0006_A+á6¨_x0004_AË_x0012__x001B_|í_x0006_A.,Jó}h_x0007_Añ_x0006_æ/U»_x0004_A_x001F_öÔãÁÖ_x0004_AU·ÅÄ_x0004_A/Lª_x0002__x0008_A_x000F_Oþl_x0005_A_x000C_¦»_x0003_A¢U_x000D_þ_x000B__x0006_AÊVí_x000D_»e_x0006_A½_x0019_Å_x000B_¡_x001B__x0003_AãVRëf_x0005_A(jÆ¼ÄÔ_x0006_A$,6_x0001_	õ³_x0004_Aèéà1_x0010_í_x0005_Aý,Ü¥Å_x0006_Að°_x0002_Ü÷í_x0004_A¿¿`£Í_x0004_A³aù~v²_x0005_Ah¼zK_x001C_i_x0005_AJ;oõ´_x0006_A_x000E_~Ýf_x000F__x0006_A¶_ì!_x0005_A15ø_x000C__x000C_þ_x0004_ALü ¯L_x0004_Aè¶¾á#Ñ_x0005_APü;ÊÏ_x0007_A5SÞm_x001A_ _x0005_A/4_x0008__x0003_¶_x0005_AuQ_x000F_«ûÍ_x0002_A¼ãEp0_x0004_A_x0013__F_x0016_+_x0006_AOZ´_x0004_A_x001C_th_x000B_t_x0006_AkG"ËÌ_x0006_AË#®û7_x0007_APéTP6ü_x0006_A*îPoÕl_x0004_A_x000E__x0013_êÁÐq_x0004_AÎ)._x0001_ØM_x0006_A|DJ¯¡_x0005_A´h_x000C_õ_x0004_A³÷²t_x0007_AÂo].jJ_x0004_Ax°_x001A_¹E_x0006_A_x0001__x0002_9_x001A_A_x000C_Þ¦_x0006_An|ÜA¢½_x0006_AæÅÉ14_x0007_A:8·_x001B__x0006_AÙ_x0005_ûK&lt;_x0004_A_x0001__x001B_¡Ë_x0006_A+5®N_x0006_AvøÂ¾òø_x0004_Aºµ_x0016_,Æ¢_x0003_Aø8)_U÷_x0005_AY©±N_x0007_A4dÏ_x0006_ÝÒ_x0005_A:ÎÉ_x0006_AI»_x0006_#÷Ò_x0003_AÓë_x0008_~n'_x0006_AðXvsI_x0011__x0006_ARVñÏ_x0004_A_x000F_û{_x001B_-_x0007_AÀ¹ mI_x0008__x0006_A¦}_x000B_ó3ß_x0006_Az_x000D_Èûúu_x0006_A\´&gt;Ù_x0005_Al2:äö_x0004_Atw+_x0015_aÓ_x0003_A9_x0002_dÝMç_x0004_A8Ö_x000B_4Ñ_x0004_Aù{5Â_x0003_Aÿ$_x0016_0_x000E__x0005_AÕ)K=ìÔ_x0003_A×Àäð(_x0006_Aôc¾{]_x0005_A_x000D_e)_x0001__x0002_bq_x0004_A_x001D_"_x0014_&lt;&gt;_x0006_Aë·ðäúø_x0003_A®&lt;jøn_x0006_A¦ÝåÌw_x0004_ADfØ3wc_x0006_A¶]À|_x0006_¸_x0007_A·ì"~ð_x0006_AJPJÁÞÆ_x0006_A&amp;=_x0007__x0006_ALÓô_x001A__x0004_A­¶.ÿÒ_x0005_AñÃ^Æ_x0005_AG®NÈ_x0006_A±	´_x000F__x0003_A®ÞÈ75_x0007_Atí_x0007_¨î_x0003_A0@)ºÛü_x0006_A¼ðYÔÒC_x0007_AÉí5´_x0006_A_x000E_dJæn¤_x0007_Aièc¹ê_x0004_AKª§_x0005_A@_x001D_ú¨8_x0005_Aªæj6X_x0005_Aow@T×!_x0003_A_x000C_a_x001D_wWï_x0004_Af_x000D__x0013_è_x0005_Ü_x0005_Aëí¡íù¿_x0004_Aêûº_x0003__x001F_k_x0007_A`~_x0004_§£#_x0007_A_x0017_":Ùý_x0006_A_x0003__x000B_M&gt;ë_x000F_t_x0006_ArÀJ*G_x0006_A¢üñ_x000E_ND_x0004_Aád¸Û¹_x0004_AàI_x0006_äGÍ_x0004_AÐyS&lt;_x0004_A_x0007_ûB)_x0007_AV°¡_x0008_ë_x0005_AÖÊÆuÛ_x0005_AÖCj%7_x0005_A;û_x0003_ô_x0007_A_x0014_p_x0004_G¨_x0006_A!ò=øÌj_x0005_Amrm}_x0006__x0006__x0004_A*×_x0002__x0005__x0014__x0008_A_x0001_LÕ_x0005_AN_x0001_è_x0007_òí_x0004_AVXè¤È_x0005_AÍ_x000C_î(é_x001E__x0004_AsíÊb_x0014__x0005_A$i_·_x000C__x0006_A´&lt;ò_x0006_¨_x0005_AÚÇÖº9	_x0007_Aø|BýÞ¥_x0005_AÕø÷ê¤_x0004_AÆ_x0007_1¾X_x0006_A76ú¾_x000C_ÿ_x0004_AAÂ ¥_x0005_A[_x000F__x0012_µß_x0005_AÙ£	ò._x0006_A_x0011_Ðïôÿ_x0005__x0006_AÁ{Pt	_x0010_Fu_x0005_A#	*Ib_x0006_A Ìù¯o_x0013__x0006_A@ó¦_x0008_!_x0005_Að _x000E_¤ðv_x0004_A©)ànÉ_x0015__x0007_Aôk{_x0008__x000C__x0006_A¾ÏÚ_x001F_ä_x0006_Aß=4O_x001C_T_x0006_Aè?ZÊ_x0006_Aà¸Î!5_x0005_A«ëpë²_x001A__x0006_A	ýàS_x0006_Ae§]_x0015__x0006__x0004_AÒ^ÓI_x0007_AWÅVÅD-_x0007_A_x000C_a5ôu_x0005_A_x000B_·(©¶_x0004_AbQ¹Àu_x0007_A_x0001_Æ^(c²_x0004_AZL^_x0012_î_x001B__x0007_A(_x0005__x000F__x000D_'_x001C__x0005_AÞì_x001B_¿û_x0004_Aè_x0008_«LD_x0015__x0007_A$VÝF_x0007_A_x0001_áâ""_x0001__x0006_A!·Ö3è_x0004_A_x0002_Ä6_x0017_è_x000E__x0004_Avc_x0003_8¼U_x0006_A_x0007__x000B_åN´_x0004_Ab§ÒUÎ	_x0006_AÏûÆ½º|_x0005_A_x0001__x000B_/Ç{ùÓÁ_x0005_AÍñb2+_x0008__x0008_AN"¶0P_x0005_AZ2pU_x0005_A4PÝá_x001A__x0006_Aæ¡U&amp;¼ã_x0005_AUûå&amp;X_x0007_Aú#QÉq_x0005_Aüç_x001C_¾êÀ_x0004_A8¶æt_x0005_Aö9¬ê_x0002_AÝÇt_x001F_½e_x0005_A_x0001_¶áfû&amp;_x0006_Awé!zb"_x0004_AF?[Z_x0005_A2©_x0012_,ó_x0003_ATÕ$×Âá_x0006_AF_x0012_`Ó_x0006_ADçqeê_x0010__x0007_Aä[oV^¨_x0004_A×ãv­Ã_x001B__x0005_Aàùa_x001B__x0004_AíÖZ³¾_x0005_A¬ÅéP_x0004_Aíd9ÂÞl_x0003_Ag1hÇ'_x0007_AôÉ_x0005_Ð¬_x000D__x0006_A_x0007__x0001_I	_x0005_AÔc#_x001D__x0017__x0003_AÝg]ÛÆ¿_x0003_A_x0018_CäÊÖþ_x0004_A_x000C_H2³_x0002__x000D_æ_x001E__x0004_A c_x0001_áWK_x0007_A¼13HRw_x0006_Agä#_x0018_0j_x0003_AL_e_x0016_~_x0005_A_x0012_§_x0004__x0017_Ü_x0005_AÕ¼];Bñ_x0004_ACqkQI_x0006_Abj_x0007_°G_x0006_Aè|]D_x001D__x0005_A91¼£gÿ_x0003_ASz@ÄÖ]_x0006_Aª_x001B_¥Ç_x0018__x0007_Aò_x000C_,·K_x0007_Ah!!_x0005_+_x0008_Aäòê_x000B_¤¼_x0005_AL_x0001_°Wéæ_x0006_A8µLÚ_x001B_5_x0007_A_x0014_iaê_x0011__x0006_AÕ_ûm_x0005_)_x0007_A!mµ_x0011__x0004_AklP_x000F__x001B__x0006_AV¨_x0011_NM_x0004_A_x0016__x0007_!&gt;_x0018_t_x0006_AJãÝ\³_x0007_AÊyÍ×ý_x0004_A Uó&gt; _x0004_A	²| ½_x0006_A£à*úV_x0005_AÊcéRsc_x0005_A»õ"üÝ_x0015__x0005_AÚö7}f_x0004_A_x0002__x0008_mýñ,í_x0006_Aÿl&amp;d¸Á_x0006_Ax._x0003__x000C__x000F__x0005_Aé¹­ÿ'_x0007_A&amp;ª:ãHp_x0003_Aèß±Üü1_x0006_Aþ`²ô2_x0007_A@¦q@»1_x0007_A_x0018_r@°ûk_x0004_A¸~zVgÍ_x0006_A.È~ôH6_x0004_AÏÒ_x0018__x000F__x0003_!_x0006_A_x000C_0~»"_x0008__x0004_AíºÞÈ^_x0005_A_x0002_^5_2D_x0004_AúCµë:_x0006_ADrv5ÿ$_x0005_A_x001F_àPÝ_x0005_A»¢._x000C_í_x0003_A_x0014_\Ò_#-_x0006_A¸x}/_x000C__x0006__x0004_AÙðÒÃçì_x0005_Aîy{_x0005_A×ãn_x0001_;Å_x0005_AÄâÄMÙé_x0005_A_x0007_E_x0005_à+½_x0005_AÍÆ[vÙ_x0003_A¡0ú¯â _x0004_A0W_x0016__x001F_F_x0017__x0007_A_x0014_«ÇÅ_x0019_ä_x0005_ABÑ_x000C_:_x0016_~_x0007_Axüá9_x0002__x000B_F_x0005_AÝN­¤÷_x0005_Aº*"ú_x0012__x0005_A±q©_x0006_A\]©8Ed_x0006_A6}§_x0013_C_x0004_A¹4_x0011_kôø_x0006_An@_x0002_öÆ"_x0006_A&lt;__x000C_®Â!_x0007_AäÏ×:Ç-_x0006_Ay Äb8Í_x0006_A2Ù_x0007_á¨Á_x0005_Aÿsf._x0006_AF_x001A_«_x001D_(d_x0006_A}_x0018__x0017_îsÓ_x0006_A_x0003_Ñ¦;3_x0006__x0006_Awv_x000C_Iý&gt;_x0006_Aò	Ü·_x0003_A._x0019_¥CSv_x0006_Aug¹,v®_x0007_AÌ+ð_x0001__x0010__x0006_Aü¥¡â§ë_x0005_AÈÑîGã._x0007_Ai°`t=_x0005_A­eJî_x0017__x0006_A_x0013__x000D_~8+x_x0003_AÎJ_x001F_6÷&amp;_x0008_A_x000D_qêb_x0012_$_x0006_A_x0008_a_x0002_%X_x0007_Am_x001A_n'_x0005_A_x0001_7vòt_x0003__x0006_ApxÐW_x0005_A_x0001__x0002_ôhÀÛ_x0005_Af_x001B_Ù«ô_x0005_A¬®;¾ÖR_x0007_A»;º`_x0006_A¤nÓØÈ°_x0006_AøÁ»'&lt; _x0006_Aë]w+*_x0007_AW,_x0005_yz_x0004_AÔ3u#Þ!_x0004_ARÖhÚ_x0004_A Z­8§_x0006_As;pâ_x0008__x0006_A(ý5÷=Ö_x0005_A~_x0012_-+(_x0007_A_x000C_`Â_x000F_&gt;_x0007_AERíüÃW_x0006_A§Sã*¥_x0006_A_x0017_ÚHô!_x0005_A,×mÔ»_x0007_AòBÓiQ_x0003_AIQçÌõ_x0006__x0005_Açi/øê×_x0006_A_x0014_~WU0·_x0006_Ag?¤_x0013_×_x0005_Am¸Ýä_x0004_AA+_x0004__x0012_óY_x0005_A7z&gt; _x0014_e_x0005_Aìºéãäà_x0007_A½QÌØ¤_x0003_A¹ÜìÄ_x0005_AÔ¾[_x0019_ùo_x0006_A$ÅÅ_x0001__x0002_ÃY_x0006_A_x001D_÷±_x0018_Ô_x0004_Aá¯_x0011__x001D_¯_x0005_A`jÒã0_x0007__x0005_AT}3sÅ_x0007_AÖª¼É$Ã_x0006_A_x001B_.³ÒÚ0_x0006_A~ã£Uæ¥_x0004_A_x0011_´ïp&amp;_x0006_A_x001B_4Ö?èù_x0006_Af·_x000B_ø«r_x0006_A_x0004__x0015__x001C_ù¶_x0004_AãÊ¨þ&gt;_x0005_AÑ¥ ×ß_x0005_Alü%e_x0015_ý_x0003_A_x0016_u\»?¨_x0005_A Jjç_x0007__x0005_A3õäÜ_x0004_A0) ÏHÅ_x0005_Aù&gt;Uÿ_x0018__x0005_AÇF_x0006_à _x0005_AE´ÐÄCù_x0006_Aî_x0013_¦½´6_x0007_Aÿußó7_x0003_A_x0003_%_x000F_x&amp;_x0006_AÐ©c}=_x0006_ATìÓ_x0019_Ó_x0004_A='Rj_x0003__x0007_A§¸Æì{Õ_x0005_Ab½«_x000B__x0005_Aµºª2_x0006_A"[^Òå÷_x0004_A_x0001__x000F_·ÄCõ×Z_x0003_A4´%ÒU_x0005_A]ñfÕ7Ò_x0006_A£E@f+_x0006_Aþ)¯¬ñ/_x0007_A°þEu1_x0005_AV¡ Q_x0019__x0007_A&amp;_x0002_¹u _x0005_Aä_x000B_³_x000D_z_x0003_Ax¶iwG·_x0004_Aç,fî¾_x0005_A_x0010_Ð_x0016_ø¸_x0005_A¾»ÓÖ|r_x0005_AÍ_x0012_'Ò«_x0006_AJ8dØ±_x0003_ADæÆ_x0004_A_x0018_·¯_x000D_j_x0006_Agï±ðÉ&lt;_x0006_AÙå4Â:_x0006_A_x0012_X]ä_x0007_AHC£_x001E_D_x0004_A_x000C_U"±_x0014__x0005_Aöèü#5O_x0005_A_x0013_}¿å_x0006_A9&amp;&lt;S_x0008__x0005_AñëÐ_x000E_Ö_x0006__x0007_A¥&lt;W_x0003_K_x000F__x0006_A#_x000C_¿	+¬_x0005_A/U¹_x000F_P_x0007_Aþã _x0004_t_x0005_A_x000E_EÆL¶_x000D__x0007_Alæï_x0001_	db_x0006_A°ZÍØf_x0007_A üeô_x0007_AÐ*¯Ó¹_x0005_AÄÌ¬_x000B_êz_x0006_AkÝ@[_x001E_@_x0005_A_x0012_Ò_x0010_Ë_x0004_A¡¯_x000C_Ìl_x0007_A=ÒJfç_x0006_Ak_x0001_õü_x000F__x0006_AdoÑþü_x0004_Aú_x000F_P_x0005_A$_x0004_åñ_x0004_ß_x0006_A/gí_x0017_R_x0005_A´/O?_x0007_AÆ"¶~L_x0003_A/+Òí@_x0007_AP*E&lt;åÌ_x0004_Apê¼¬^_x0004_Agy¨a£:_x0004_A^Æöú_x0002_A"_x0017_Ê_x0008_¢s_x0005_AkYõ_x001A_/_x0004_A	_x0017__ÉÓ_x000B__x0007_AÜ_x001E_ìó_x0004_e_x0006_AéºÞø_x0014_Í_x0006_A',áÿã¨_x0003_Ai%_x0005_xG_x0004_A9{À&lt;»_x0004_AÖ9_x0005_`þÃ_x0004_AÀª Ï)_x001C__x0007_A¼Eò#þ_x0003_A_x0002__x0008_zÑ_x0004_|_x0005_A«_x0011_ãÌW_x0006_A¡½cÛôa_x0004_A¯m_x000B_#_x0006_þ_x0004_AþK¡zÒ°_x0006_A|÷_x0003_Þq¸_x0006_A²_x0017_Å¬û_x0012__x0006_Amr¯¸Ó#_x0004_A¥Ù_x0014__x0001__x0007_AøQ&gt;¼_x001D_M_x0006_A«4IÑ;ò_x0004_A¹ìðÅ _x0005_AäOÌ[w&amp;_x0005_A´úÏíÙð_x0005_Ap=_x001A_ê_x0003__x0005_AW_x000E_}%u_x0010__x0003_A)_x000F__x0006__x0015_Ö_x0003_A_x0003__x0007_ 3_x0015_0_x0003_ANúõaÒ_x0003_A_x0012_ì¨_x000C__x0017_H_x0005_AFõFWª¡_x0005_AÞcÕ^_x0007_AuØ|_x0005_AÙ¸=yz_x0006_Aòþ	õ4¯_x0006_A¾sÖd¶__x0007_A_x0012_­´ÿº_x0004_AÖS¹Åõ_x0004_A_Ly8t¡_x0006_A,_x0001_ú­-¤_x0005_AãÃPí_x0004_A_x000E_Ð½	_x000B_°ý_x0006_AAó_x0002_ÿ_x000B__x0004_A_x0008_yï_x0005_A_x0001_à +*_x0006_Aâ[.ðü_x0005_A_x001F_.\½ùc_x0007_A£_x0013_Gãs_x0003_A©¸×5&lt;_x0007_ASm¯(úô_x0003_AÔ$.ÎÍ_x0003_AÞ{]Ò^_x0004_A©[3_x0018_hT_x0007_Aúcööù­_x0006_A6O3É_ê_x0007_AA®-¤À_x0005_AnêÜ}¬Ë_x0005_A¿ mËÝ³_x0005_A_x0010_°_x0013__x0012_'_x0006_AòÏÚ_x001A_±_x0005_Aþ9íá_x0007_A0_x001C_U]o¤_x0005_AOÅÓ½¥_x0004_AÜ["Ý_x0004_A=%_x0017_lñ-_x0007_Aê¬Î?OB_x0007_AÈÜ¸j_x0014__x0006_A_x0006_ÅDOùt_x0006_AÇ9ê¡='_x0005_AÔ'ë+È_x0006_A_x000B_í°2_x0008_Ë_x0006_A!;Ü_x0017__x0006_A_x0018__jF_x0008_3_x0008_A_x0001__x0002__Xb3_x0016_¤_x0006_A.+¹íÃ³_x0006_AÎ~- D_x0004_A_x0016_ÕÀË_x0001__x0005_A(µBÃì¦_x0006_A:@y¹;_x0006_Ax«þÞ_x0005_AhfcJ_x0006_A»Â?{ò_x0004_AE],¨ÿ_x0005_A&lt;m2¯_x0004_A¸vkú_x0004_Aøg,^¸£_x0007_A¸_x0004_De®|_x0005_AeÈ Z_#_x0006_AÝQÚ_x0003_^=_x0007_AN	]_x001F_ý_x0005_Aþ§È:¡_x0018__x0006_AÌÆ»b²«_x0006_AÀÃ¶ó~U_x0006_A_&gt;HEÔi_x0006_A*_x0002_¶&lt;h_x0005_Aµ2+1-_x0007_A{¹¶AÍ_x0004_ARÑ_x0004_8ñ_x0003_AYyHjæ_x0003_AÞÆ´gWM_x0005_Aæ:_x001B_Kv_x0004_A_x000C_q6ÿ_x0004_AU?ºëªk_x0005_A'ÊN_x0010__x0006_Ar©Æå_x0001__x0002_Ýá_x0004_A¤_x001F_ Y©¢_x0003_AðùØo·Ã_x0005_AµmÛG_x000E__x0005_Ab&gt;_x0015_áæ_x0004_A@SØ+í_x0003_Aô;/Ú_x000D__x0006_Afa_x001F_*¥_x0006_Aðæ£°Ä-_x0008_A,Ávå0/_x0004_A_x0013_°2Åê_x0004_AÅßÄóÙ_x0005__x0004_AMóöçÎ_x0015__x0006_A_x0015_ØIp_x0006_A_x0011_÷_x0019_f_x0006__x0007_AÓÜ_x0001_É_x0006_A´_x001E__x0008_j¿¡_x0006_AYÅ´©_x0006_Aåþ0áÅ_x0004_Aæ]¼G _x0004_AF¹_x000F_ðSÃ_x0006_A_x0014_	b`C_x001A__x0005_A9+Íéï:_x0007_ANüCvÎF_x0007_AWákc_x0007_A	%¼ï__x0006_A¢]t`õ_x000F__x0005_AÞù_x000F_ãÒE_x0005_AU)ýÂÚ_x0006_A{XÍþ2_x0007_A¥Þ_x001B_Ø®¬_x0006_A_x0013__x0015__Èöq_x0005_A_x0001_	Ø#lõG_x0004_A_x0006_K¬x_x0005_Aê³_x0005_A\_x0019_&amp;+O³_x0004_A_x0008__x0010_¬½¿_x0005_At5Î-ª_x0005_As"t·&gt;_x0004__x0006_AL_x0006_¾_x0003__x0007_A¢f¡ ©_x0006_Aþ£-ÃV_x0019__x0005_Ao³ÍoI_x0007_A!cmø-_x0005_AÒ1_x0008_-_x0013__x0007_Aö%oéµ_x001D__x0004_Aúô_x0017_T`_x0004_A+§ á$¬_x0006_AÏg_x0004_úaÿ_x0005_A°A¸¿e_x0006_Av÷/@U_x0006_AíÎ_x0011_÷¥_x0007_AuukE0_x0007__x0007_Avbwóo_x0005_A\uÐæ¤&lt;_x0005_A_x001D_ é_x0006_AÂ_x0006_ÿÜ;_x0001__x0004_A9$_x0002__x0011_þ_x0004_A_x000D_E~_x0013_%_x0004_A_x001E_@_x0008_ÖÈJ_x0007_Aâà]_x001C__x001F_O_x0004_A(7k£Rb_x0006_Azü_x0011_yZ_x0007_Ap#_x0001__x000D__x000B_7_x0007_Aüîæ_x0013_Â_x0003_A{;_x0014_Ó;¬_x0006_AÔD5¹c_x0006_A(8&amp;Îl_x0005_A'Z*_x000C_^À_x0006_A^_x0008_¤C_x0005_AvnIÞÊã_x0007_AzÆvÓ_x000C__x0006_A±ÀyÒ_x0001__x0004_AFcqF@i_x0004_A_x0001_p%_x0004_Ø_x0005_A¼rò_x0003_U_x0007_A¥#8Z_x0004_AC#K_x001E_³_x0004_Aeï¸í_x0003_AØÂ)Ê_x0006_A-ß!õJ_x001E__x0006_A|SO¤×_x0003_A_x001B_oöú¥_x0005_AàÚu QS_x0005_AÞr¶è_x0006_Aªu`nLµ_x0004_AN_x0018_ \&lt;~_x0005_A/_x0007_úß_x0002_AX	3X_x0007_A'_x0017_,ðø_x0003_A_x001A_Üý[±_x0006_A_x0014_,Û$0¿_x0003_A8t[¿}:_x0005_AL%q_x0005_o_x0005_Ap'ó_x0006_Ü¸_x0005_A_x0001_	f_x001C_»´uÏ_x0007_A(\}5õ{_x0005_A&amp;¾_x000D_;õí_x0006_AMþ7î\_x001D__x0007_AºK¹6_x0002_`_x0006_AË_x0012_+¦Ôv_x0006_Að±,_x0010__x0018_ý_x0004_AUmsw3B_x0007_AÈoÖJ¬·_x0005_AÕ%_x0006_ª:Þ_x0003_A	a®Wü_x0011__x0004_Axº_x0014_~_x0004_AN1Ö_x0003_Xj_x0007_A_x000D__x0001_ã_x0010__x0007_A±_x0004_ª_x000E__x000F__x0008_AkÅM©_x0018_ý_x0004_Aè]_x000B__x001F_î_x0004_Aê_x0003_¹&gt;q_x0005_Aj_x0018_õ ôÝ_x0006_Afðt_x000F__x0006_AoÿËQ`_x0005_Ag_x0003_Êö_x000E__x0008_AbÀ(Æ¼_x000D__x0006_Aô@¼h]¡_x0006_Ae¢´¬ü	_x0006_A_x0001__x0004_ì_x0011_ÿ_x0006_Am_x000C_ê_x0013_gN_x0004_A_x0005__x0005_þ|G_x0004_A_x0007_Ä7¢×¾_x0003_Aí´_x0015_8\[_x0005_AÅ__x000B_ñÞ_x0006_A^ñöÛ_x0001__x0002__x0008_í_x0005_ADÿÄY;_x0004_A_x0016_®æµ¼_x0007_AcJh_x0006_Aóíðïó_x000B__x0007_A¡cÓN__x0004_A'_x001A__x0003_ò°_x0003_A´_x001A_kÄ_x0006_A_x0014__x0003_Ö®_x0003__x0007_AîÒ{|s_x0007_A­Åç±Ô_x000B__x0006_A_x0008_°æ/ë%_x0007_ApÏ±Á]q_x0006_AÀ_èáUð_x0006_A_x0001_øªS`q_x0005_A«ÍxÌCÉ_x0004_A÷³_x0017_÷_x0005_A=Ê§¸Î_x0005_AEîÑsÃU_x0005_AäEÏM[_x0006_AÄ_x0005_±8Ã£_x0005_Aî'(AÏÌ_x0005_A¿Ì"S3_x0006_AGã­"_x0017_¤_x0005_AÆì Kí_x0006_A(|[_x001F_Eò_x0006_A_x0013_©_åý»_x0004_A§ý%ã&amp;_x0005_AÅ_x001F__x000F_ã_x0014__x0005_A°¼Hùö_x0004_AyØ6`_x0006_A$Î\!_x0006_A_x000F__x0010_rÑõ¯ü'_x0006_A?JÏ_x0011_b_x0008__x0005_A.!&lt;½¾Y_x0004_Aé}(3Äó_x0006_AG±_x0005_­_x0005_A;oäÆ¢;_x0007_AlO_x0012__x0007_ì,_x0005_AÕ_x0018__x0002_&amp;_x0017_Ø_x0004_Ahå_x0014_Õ/_x0003_AþX_x0012__x0001__x000D__x0019__x0006_A_x0017_n[Ð_x0005__x0006_AÔ`]ö·_x0004_A(ãcHàU_x0008_A¡_x0016_M_x001B_N_x0008__x0005_A1[¾í´_x0007__x0005_A	xKºo=_x0004_Afo_x0017_­¬_x0014__x0007_A£_x000C_]_x000E_mè_x0005_AÝ_x0007_ð_x0014_¾"_x0005_AÝ´õ_x000B__x0017_¡_x0006_Así4Ä_x001C__x0005_A_x0001_\¨i©e_x0007_A¼F_x0005__x0011__x0006_Av(d,¼ú_x0004_A_x0018_á^o¸_x0006_A¤1oâ»_x0006_Aýi1._x001A_i_x0005_A­@Ç¼É_x0007_AL_x000D_Þ"ç_x0004_Aª¯Ð¨¡þ_x0003_A_x0007_lfÀ_x0007_AûÔw	_x000B__x000C_\_x0005_A_x0017_Ó/Ý_x0006_Aæ¹áì_x0018__x0007_AÒÉ`À_x0006_Am¼bãæ_x0005_A_x0011_W_x0019__x0005_A0,âo_x0006_Aþ,% ê_x0008__x0006_Ah'Çaá_x0004_Ay)JÇª_x0005_AþbmÄÃ_x0003_AZ:º_x0002__x0015__x0007__x0005_A_x0003_ñyj_x0005_Az/ú_x000C_!_x0005_A±_x0011_=u_x0007_AG_x0001_ó4Íí_x0003_ASªÀ« ._x0006_AúÔÔ^_x0007_A}æX{Í_x0005_AK|cÄyÕ_x0006_AB¢§8_x0006_Aªª_x0003_jÀ_x0005_A¤¯ç_x001D__x001A_w_x0007_AÚÍj¡z_x0006_Ap¿D	8û_x0006_Aµ?_x000E_üñI_x0007_A%»T_x0008__x001B_ª_x0005_AXÙÄ³ô_x0005_AíáSÛ_x0012_~_x0005_A{º_x000C__x000E__x0016_v_x0006_A^ðÈ_x000F_è_x0004_AÁMäöw\_x0005_A_x0001__x0002_KÀ#Ê_x0007_e_x0007_AøàÈü _x0005_Ax'R*Éþ_x0007_A?îì_x0003__x0002__x0007_AùH`©_x0006_Aä2)_x0004_	_x0005_A&lt;û{í_x0011_I_x0005_Ab_x0001_k:º_x0005_A¾_x0014_ì_x001F__x0007_Azè*_x001D_:_x0003_A_x0006_Õ]_x0013_·_x0005_AX_x001A__x0013_«b/_x0007_Añºö­³/_x0006_A,Ý8_x0003_Ç_x0006_Aº_x0001_¨6_x0004_Am'Ãe{_x0004_A~YuI_x0004_A~3T_x0007_AÖ98=õ-_x0004_A¶_x001B_å_x000B__x0007_Ad$ÔLgM_x0004_A_x0003_³`ñè_x0003_AÕ£°·Þe_x0005_AÀJ:	=_x0004_A7ôiÐ_x0005_A_x001B_:°"Ö_x0003_A÷øe¨ÝH_x0006_Ai,	aÊ_x0006_A£`"Þq_x0005_ARàûo_x0012_n_x0005_AV^Ú_x001E__x0015__x0005_AØT,_x0001_	_x0008__x0006_AaA	D_x0006_Añ6_x001F__x0002_ò_x0006_AÜÏÕëÆ_x0007_AX¨¡Ýªö_x0004_A¶Ðd3a¬_x0004_AúÎÃ·¡3_x0007_A#lu_x0003_A_~_x0003_ï¿_x0005__x0006_AÞ®_x000B_Ãö_x0004_AÏK_x0002_*_x0007_Aôf®Uà._x0006_Aö_x001E__x000F_b9{_x0006_AAQòç_x0005_A_x001E_h)Xò_x0005_AÔ¥n{	-_x0004_A_Áóøª_x0006_A×Ç_x000F_Ìd5_x0006_A¡p^¶¹8_x0006_Afzçy_x0006_AA&gt;Çµ³_x0004_A¼Fzöq_x0006_AåÒi_x0014_Âd_x0005_A\È_x0008_Ù_x0004_AGVüÚf_x0005_AøË}c@Ù_x0004_A3sp¦_x0005_Aç0ÈòÅc_x0004_A_x0008_M5n_x0006_A°yµ+_¡_x0007_AÀ_x0006__x0012_9©_x0003_AÂ_x0005_[3Ð+_x0006_A_x0008_	t_x001D_Ü&amp;_x0006_A_x001F_®Iy)¼_x0004_A^_x0001_ù%_x0017__x0005_A-qBÅ_x0006_A_x0002__x0004_`eõ_x0003_Aè_x0013_Ò(Ë_x0006_Aý2MîSÌ_x0004_AÿMçÓ5_x0005_AL_x000C_K6L_x0006_A¥Ûlku_x0003_A_x0011_jõÊ_x0004_A3ãA¨2_x0016__x0005_A_x0002__x0010_Á6_x000E_Ã_x0003_A3Áý-Þ_x0005_AvØÝÄC_x0005_A_x0019_¾ðîÞú_x0006_A_x0016_¯îÉâ3_x0006_A¾Pªå(_x0016__x0006_AÒ¤)ÈÅË_x0005_A_x0012__x000E_Óéys_x0007_Aªk_x001E_9_x0007_AÚþ#{A_x0005_A£3tòØK_x0005_AßUj¨_x001F__x0005_A¨SOú¸_x0006_Aë]Xß_x000F__x0005_A°çûÖF_x0004__x0007_A]õçL_x0006__x0006_Aõ5*ÞÉU_x0004_A\Te_x0001_ä_x0004_A%Ú_x000F_ì_x001B__x0005_A^t¼_x0002__x000C_ÖT_x0005_A_x0008_ê_x0006_Axþ['_x0003_ß_x0006_Aà0^_K_x0007_A|´y¶û_x0007_AºöÜ`§Ö_x0003_A®¯ÀÈ`Í_x0005_AÜø&lt;¬¢_x0013__x0006_A=Á.R_x0017__x0004__x0007_A_x0015__x001B_]Ðb_x0007_AhUÁ_x0006_AZ&lt;ð_x000B_ÎÐ_x0005_AÛ«PÂÔ×_x0005_A°¿ËÂ¯_x0002__x0005_A³ÜÈX¡_x0005_A8n`Í__x0006_AÔâ§äÎ_x0005_A_x0019_ôÈ_x0004_AÀ_x0006_AX_x001B_xA#z_x0006_A¦Dþ¦ðY_x0007_Aê_x0001_pñëR_x0005_A¦zÈÿ_x0017__x0005_A_x001D_Ó_x0015_Ì_x0013_Ê_x0005_A7	_x0014_p)_x0005_AH*nP6Û_x0006_Ab½ÿï3_x0006_AûEËÝ_x0004_A`§í_x0006_ARüxWMZ_x0006_An(«\|û_x0004_AâþÉ&gt;è_x0005_APò´©L_x0003__x0006_A_x000B__x0010_Ðw_x0010_1_x0007_A5Nj_x0008_º,_x0005_AÚ¯#0¼k_x0005_Ae_x000C_Ã_x001D_	_x0004_AÒÖÈK_x0007_A_x0006__x000D_Lª_x0006_A¯Ý¥á_x0001__x0005_Aú:,_x0004_A&gt;³èJ_x0007_AE¦ÌNS_x0003_A,*6mU¤_x0006_Aß§)cè_x0004_Ap_x0016__x0007_p:_x0005_AY_x0013_YH_x0006__x0006_Aöh»Ø#_x0007_A~/ò}ïÈ_x0005_AÀ°_x0002_N,5_x0007_AxË§]Ý_x0005_A_x000E_ml­³_x0006_Aû¢|?~_x0006_A_x0004_F_x0018_Ï_x0005_A0eõ´ª_x0006_AØ³O° Ã_x0004_A&gt;7_x0002_~u_x0004_A z~_x000F__x0004_A_x0002_92iBÝ_x0004_AY@_x0006_¢íï_x0004_A»ÏëÃC_x0006_A.$ÆfT_x0005_A_x0002_Úµ_x001C_Úp_x0006_Aé7!3_x0004_AqÀ}_x0007__x0001_	Q±_x0003_Aý¡:Ïp_x0006_A9¢&amp;_x000F_0_x0006_AW[_x001C_õ_x0005_Anæ_x0015_._x0011__x0006_AuÞøG:+_x0007_A_x0007_É¦Ð¬_x0005_Aq¡_x0003__x0015_¸¨_x0005_Aå/¡»o_x0007_A­(_x000F_¼ã_x0004_A_x0001_§éÍL_x000E__x0005_AQ×ÂÉF_x0006_A®_x001B_üÇK_x001D__x0007_A_x0016__x001F__x000D_{WR_x0005_AÎoXÀÕ=_x0007_A¦ÜéÀ,×_x0005_A°_x0007_ ¦¡¼_x0006_AC7ÿå_x0005_Aì_x000B_Úµlµ_x0004_Aþô}_x0002_vk_x0007_A%h;eTæ_x0004_A4PÓK_x0006_A)l/_x0008_Ú_x0004_A½e Æª´_x0004_AC¡½I&lt;ÿ_x0005_A©ñN0¥_x0005_AL_x0018__x0003_mû_x0003_A¾ àæ£_x0006_A°ÔxZ{_x0006_AF¹4°ê½_x0004_A-_x0018_6¡¨_x0003_A4Àôs_x0006_A_x0002__x0003__x001F_­ÿÿ_x0006_A_x0011__x0008_fÌ9_x0005_AWUd_x0013__x0007__x0007__x0006_A_x0008__x001D_QWàG_x0006_AÅö§Î_x000E__x0007_Aªàl¶±_x0005_AeêÎLiÏ_x0006_A:_x0016_ºÝ_x0006_A_x0008_Ò_x0017_!Y_x0005_Aê)î_x0010_h_x0006_Aä;_x001A__x0001__x0005_A] ÜP_x0006_Alò:¶Î_x0006_Aè_x001B_dàé_x0005_Aæ_x000C_e_x001F_¸?_x0005_Aîñö}^_x0006_A_x0014__x000C_Ãª&lt;Ù_x0007_A_x000C_úµ_x000B_I_x0006_A±)mú+_x0006_AéÛ&lt;Rô_x0005_Aáx¼àÁ_x0007_AÓº#OÈ_x0004_A_x001C_÷©_x0014_Ã_x0005_AotºÁ_x0014_	_x0006_Aý¾Òíñ+_x0006_AÝö1â_x0006_Aäý Ã_x0006_A&gt;Í8_x0005_Aï²¼E_x0004_A_x0003_ô_x0014_Ù¡	_x0007_AGv6_x0016__x0004_Av¾Q&gt;_x0001__x0008_Ã_x0014__x0004_A&lt;Â_x001C_³_x0015__x0005_AJ~ÙØ_x0001_(_x0005_A:_x000C_Ù2³_x0005_A25ùËÎ_x0002_Aô´&gt;ÁhX_x0004_AH ¹¤zµ_x0005_Asó_x0010_=fX_x0004_A3ë*Ré_x0004_Aúl_x0005_A_x0014_6Fê_x0006_A÷kÖ3D_x0007_A½èäL_x0004_A£¼X²M_x0006_AÈ_x001A__x000D_n¨\_x0006_A§Õ&lt;q^g_x0007_AB3	µ'V_x0005_AoX_x0015_ÕUç_x0004_AgÆÐj_x0006_A\ã¸§Y_x0006_AÖýz°P­_x0006_AMP%_x0002_xl_x0004_A:n_x001E_	^_x0004_A$ÇÜPÈ_x0003_AÉ¾_x0002_Gª_x0004_A7¼Rj_x0017__x0006_A3ñÜî_x0004_A?þ æ`_x0004_A&lt;Ô_x001D_¤½_x0004_AgÄÄÌ_x001C_©_x0005_Aö_ås7©_x0006_Ag&lt;,,7	_x0005_A_x0001__x000F_W®_x0018_ßä¸_x0005_A&gt;_x0003_õÙ&lt;i_x0006_AÈ_x0016_úL_x0007__x0008_Ag¾_x001D_Z_x0002__x0005_AM_x0018_·7_x001E_V_x0006_A"2g«O_x0006_A&amp;Ø©Æ½_x0004_A\|ùã/:_x0004_A 9"_x000C_"Ä_x0005_Afz'Þs_x0007_AJÁäý_x0001_%_x0006_A¡_x0001_¼\û_x0007_A®öÕúm_x0007_AL:S×aÙ_x0007_Aè	_x0017_ô_x000E__x0007_A/+_x000D_Áô½_x0004_A_x0019__x000C_ Ø·_x0007_A3Rdby_x0005_A¬_x0018_&lt;9_x0007_}_x0007_Aât°¬Y_x0005_A²´±í?p_x0007_AU/_x0018_Åü_x0004_Am_x0013_T&lt;|O_x0005_Aï«(ÔÅÒ_x0005_AºÓ¢»_x0007_AÖ_x0003_÷_x000B__x0005_A±¯-_x0018__x0005_A4_x0016_ÿ%Ní_x0006_A³_x0018_Ø+Ðõ_x0005_Aü%_x0015_-×Q_x0006_A^¦K§­_x000E__x0005_AíÖ¿Õ	_x000C_	ê_x0005_A*3¼c&lt;_x0005_AX$_x0014_f_x0012_f_x0005_A¢Î_x0014_`E²_x0006_A{à_x0012_Ù_x0005_A_x000B_FLm_x0003_AZ'­Y¢_x0005_A_x0008_Ô¦C:_x0003_AÙÜg_x0005_o$_x0005_A%i«à_x0005_A:Ú­¯øg_x0006_AK6l_x0012_»_x0005_A_x0013_®ç&amp;ýG_x0005_A_x001A_»í_x000F__x0012__x0007_A$_x001C__x0007_§	_x0004_Aò+Û_x0013_£}_x0005_A=âê¡#_x0005_AÒ'x~tí_x0004_Aäb®_x0005_Q_x0006_A'[À#_x0012_j_x0004_AÜ,Ó¥¾_x0005_A_x001D_h#]_x0002_"_x0004_Ah1võh_x0006_AÏFo_x001B_0Ý_x0003_A_x0004_ì_x0001_Tÿ_x0003_A¢¶ºS_x0003_A¦Ö'ÎÁ_x0006_AÄç&gt;~_x0004_AûÂ0àß_x0005_A_x0008_m¸É~_x0005_Az!_x000C_ý¨_x0005_A3_x0002_3ËË_x0004_A_x000B__x000D_,«_x0012__x0019__x0005__x0004_A|N_x0014_,Ñ_x0005_A¿¡Gè_x0005_A;ýMªhÅ_x0005_A]³À;¯_x0005_A'h =_x0005_Aj·¸n_x0005_Aö_x001E_©S¤9_x0007_A_x0012_(Ø¿ó)_x0005_AZ_x0002_¤_x0018__x0004_A_x0010__x000C__x0001_a{I_x0006_AëT)A_x0003__x0005_Alr¸Æ}_x0005_AºuaZ¹#_x0003_A_x0017_¢ò£B_x0005_Ak2~_x000B_¸_x0005_A^_x0019_¯g_x0007_A@Ü7áß_x0007_AÏµ_x0001_íôÿ_x0003_A	ÿ_x0008_rE9_x0005_AÒ*_x001A_;¶á_x0004_AP½_x001A_9þ_x0006_Aõºk»_x0006_Aº_x000B__x0003_Q¹»_x0007_A¨h__x0006_A«Õg	Í_x0005_A;T©­é_x0006_A_x001E_®¼ÇäÃ_x0003_AÜW[WÇ_x001F__x0005_A¸àUrz_x0005_AKÖêbvÇ_x0005_AT^	í_x000C__x000F_Íÿ_x0004_A_x0006_LC_x0008_0+_x0005_Aó­áRª*_x0005_A­Í´FN_x0004_AÀßÈfö_x0005_Aûèý·Y_x0003_A_x0014_Xdñ«_x0006_A$þp½¶_x0004_Aº_x0003_Kýí_x0003__x0007_A4;k6ÿ³_x0005_AuR)E_x000E__x0004_A¬b_x0016__x000B_Ö¥_x0004_AþÎÒ'[Â_x0005_A_x0016_.R-_x0014_+_x0004_AÂ$Õø_x0004_Aù_x0002_ÿÇÝ_x0007_A@¿fÄa/_x0006_A»UcL_x0007_A±¥î]=_x0018__x0006_A?_x0003_a	Ó_x0006_A_x0016_J/S_x0004_Açw'WQ­_x0004_A{÷ùíä_x0007_A_x0001_É0»_x000F__x000E__x0005_A_x0003__x000D_ù7eè_x0003_APc4#ì_x0006_AFÁ0?8_x0006_AÕ &amp;¹äí_x0005_A*`Jâë=_x0008_A,¡äù°_x0004_Ahª9	Ý_x0006_A_x001B__x001E_e_x0016_V_x0005_A</t>
  </si>
  <si>
    <t>b2e67e3205166854fc47e2b568a5436f_x0001__x0002_&lt;G,ým_x0011__x0006_A­ú»{»_x0014__x0007_AtÙ¦_x001F_ý»_x0005_A±çå_x000B_ÿ_x0006_A¸¾lÎ¨}_x0004_AïWxú`_x0005_A_x000D__x0010_·qÈU_x0005_A_x0011_BPç_x0010__x0004_A&amp;ààvÍx_x0004_ABiq1\L_x0006_A\õÿ\_x000D_!_x0006_APÞ.ð_x0003_AgÔ\ë-_x0006_A©3=Î`$_x0006_AÓµ G¯_x0004_AKô.Å;}_x0004_AIÈBRÎ_x0006_A¡Ó&amp;7u_x000C__x0005_AHèà+_x0005_ANûpcç_x0004_AÚ_x0019_ý?a_x0006_A_x0006_ÿF_x0015_¼C_x0007_A_x0011_¦ 2T_x0004_AÌìæ|Í_x0006_A_x0001_dZ R_x0005_A´þ¿0Ë«_x0005_AfÖ_x000D_µ_x0006_AÆÞ^À_x0018__x001C__x0007_A24Íê:_x0004_A_x0007__x0013_:h_x0005_AÔ_x001A_éãE2_x0007_A¦ n5_x0003__x0008_§_x0007_Aùf½_x001A_¶_x0005_AÍ|%Ö_x0002_Û_x0005_AÜÄøü¾å_x0005_A!_x000C_Ý`·É_x0005_A9ê¿^²_x001F__x0005_AÝ*_x0004_í_x0011_Ë_x0004_Aýõõ_x0001_ös_x0005_Ad|"Ñ_x0005_Aô²Èe0¹_x0006_Aiï¡áf_x0017__x0004_AªÊª¼å~_x0004_AÁf(È&amp;_x0005_A~ø3_x0018__x0006_Alò¸ýx_x000D__x0007_A2	iÂ´±_x0006_AGÚ_x0015__x0017_ö_x0005_Aá-ÃAÜ_x0007_A_x0017_ò'Ç_x0012_å_x0004_A_x000E_ù¸i._x0007_A$_x0010_Ý@y_x0006_A_x0004_Qø¸&lt;â_x0006_ARÄÇ¤sÍ_x0005_AÓgV\[ä_x0005_AÈCJSnÚ_x0005_A^_x0011_^_x0008__x0006_AÈoÍ_x0012_3_x0006_AU8_x0018_Ò_x0004_AdµA®»K_x0005_A@¼Þ¬Æ_x0005_AlÆ¼9×D_x0004_AQæµ&lt; ñ_x0006_A_x0002__x0008_#ÉÁz_x0012__x0006_AÐ#yYúe_x0005_A_x001E_±ºæ_x0004_AÙü\_x001E__x0006_A«£ËQ@_x0010__x0006_AÓÓSé_x0004_A³ÂEõ_x001B__x0003_AtdÒÂó¢_x0004_Av^2¦¯_x0006_APf;_x0004_a¹_x0007_ASNd¼Ö_x0006_A_x001C_¯Ä¬_x0005_AtsWÎ_x0005_AÄxp;_x0014__x0006_A®_x0005_úÓ_x0001__x0005_AÎ­_x0005_A¦_x0012_fIUâ_x0004_A_x0014_YZÈ7_x0007_A¬4R_x0004_¬_x0005_A/' Ðxî_x0005_AQ:_x0019_"_x0016_È_x0005_Auv=_x0004_¬¶_x0006_Añê_x001A_¦_x001C_ì_x0007_AµI§bÂÜ_x0004_AvJ×+9è_x0005_AEDÜ_x0015_GÏ_x0003_AK9×TÎ_x000E__x0005_A_x0003_ÎRx_x001D__x0005_Ai~O._x0007_A&lt;úÍÖ¿_x0005_AH_x0017__x0008_L_x0005_A"u_x0003__x0001__x0002__x0012__x0003__x0006_A8[kä_x001D__x0005_AðÔõi·_x0006_A_x0013_½]ög_x0004_A'&lt;:»¨2_x0003_A_x000B_í_x0006_Ag_x0007_AXM©NÀ_x0004_At¨ZÏn_x0006_AR_x0007_©a_x0004_AëèX1ø_x0003_A_x0016__x0015_ºÒ__x0005_Aéñ¥_x0011_è«_x0005_A_x0008_r(_x0019__x0007_A¬¡KÂJ_x0007_A	_x001F_QfÛ_x0003__x0006_A¦È_x001C__x001A_²_x0006_A_x0007_×d¬_x000D_ö_x0006_Añê¦#±_x0005_AþJ&gt;¡gÏ_x0006_AG­vÐõ¼_x0004_A ã¢¹|F_x0006_As¾ÈWç_x0005_AÄæn»@_x0004_AÊeácº_x0006_Aµ¾m?_x0004_A]_x000B_"T_x0005_AÐHÒ½U/_x0006_A8f&gt;"Ù_x0006_AÛV=s?_x0005_A© ËÍå_x0004_A[Lq_x001D__x0006_A_x0010_©_x0019_, _x0004_A_x0002_	jßqM[_x0004_A)'H6&lt;_x0007_A¤`ýÌ5_x0006_Aúyl¹¼_x0004_AJÿÈ%àk_x0005_AAxÍg_x001B_Ö_x0006_Aû&lt;4 Ü_x0006_A_Jc3Á_x0004_AVþúõV}_x0005_A[ÙUëh_x0003_AdMõ4_x0007_A±NSzP_x0005_AZ4Ã_x0005_AaQÈiØÍ_x0006_A_x0014_ç_x001C_Î_ç_x0006_AÇË_x0013_#S_x0007_AVVp_x0007_A×n&lt;_x000E_¢µ_x0004_AäÄÕE_x001E__x0006_A¼ÁHË[_x0004_A¸Ð³ý6j_x0006_A~K_x0001_R¹_x0005_AP._x001C_I¿_x001F__x0006_AÑt&amp;wnÛ_x0005_A¹² _x0004_AþàR6õë_x0005_ANÄe_x0007_AWöÐV_x0008__x0005_A¬·._x000D_1#_x0007_A_x001B_ ÝÖÊ×_x0005_AC%Jö_x0003_A7Ô_x0005_8	_x000B__x0016_Ú_x0003_AòJà_x0004_A?__x0012__x0007_AD4e+_x000C__x0005_A=ª{Úy×_x0003_AÊòöö_x0004_A½ë1_x0017_ä¶_x0006_Ay)tká	_x0006_Al®¤Tö_x0005_A^_x0010_yZ&lt;2_x0005_AÁïaâ9_x0004_A½Ç ù_x0015__x0007_AzC_x0014__x001C_à_x0006_A_x0005_Ï3ãâ_x0004_A_x0011_¶IâI	_x0004_A¬¦_x001F_\¨_x0007_Aî5«\_x0003_AîS©k _x001E__x0004_A$F_x0017__x0007_AÕ¤î'þ4_x0007_A_x001D_îyu©_x0005_A·R©Õò_x0005_AÔ|uúCõ_x0003_Aw³_x001B_H_x0007_A b¸D·_x0003_Aöz´Ù_x000B__x0008_ANLª)_x0005_A_x0002__x0004__x0007__x0005_A°êü|_x0001_ë_x0005_A)ý(Ún_x0005__x0006_A£{Âë_x0005_AC_x0010_ù·"ç_x0004_A_x0001_	ÇÌ%sM_x0005_A¬R7Çz _x0005_AÖ¥ó®À_x0006_AÐx_x0018__x001D_é_x0011__x0005_AÿÁÈç _x001B__x0005_Aã_x001E__x000B_~U_x0004_A£_´_x0008__x0001_,_x0005_Av*%Ü_x0004_AÕÃ6I¤W_x0004_A7Þ7_x0003__x001A_d_x0005_AHí°²_x0003_A¾´(Õ_x0005_Ah°_x0003_v_x0005_Aó6~_x0006_Aj_x000F_Üpà_x0005_A²Ù¿ÍÂ_x0007_A_x000E_._x0016_í ²_x0005_A=Ékë1*_x0007_Am_x000C_Ø^,_x0006_AJI¢_x0006__x001F_,_x0006_Aª_x001B__x000F_í~_x0005_AÖÂê´I_x0005_A_x0015_&lt;1u¨`_x0004_AÙõã_x0008_¸_x0014__x0005_AÌdGìÈ_x0004_Av_x0012_1Ù=_x0008__x0006_A_x0002_N={g_x001D__x0006_A%À._x0013_¹_x0005_AbrØ_x0007_A]_x001A_ bkº_x0005_A&amp;Æ,G®_x000D__x0006_A_x0016_Ö+R_x0001__x0008_×&lt;_x0006_AÓÒ _x0010_Þ8_x0005_A9=5_x001A_¹_x0006_A{UÏh_x0006_AÉÓð_x0002_Zr_x0006_Af©Isy_x0007_A¸@_x001D_èä_x0007_A¿8*_x0006_Ae0_x0010_á_x0004_AÓ@}Ì]å_x0006_AÍjG_x001A_è9_x0005_Aî9Æ_x0018_8®_x0005_A7&lt;²²_x0007_A¶p_x0008_é4_x0007_A@¼J_x0001_+Â_x0004_A_x0010_ÄuÉ×_x0006_A¾-ÂoLõ_x0004_A´»Þjæ¢_x0004_A&lt;ºòüw_x0007_AM4X*_x000C__x0007_A{"äªÚÖ_x0003_AÊbgÄ_x0018_×_x0004_A_x000B_Û_x0008_éµ_x0005_A5Q_x000C_üN0_x0004_AíÌJwò$_x0006_A¦_x000D_é^Ô#_x0005_A\Æk_x0006_qN_x0004_A_x000F_­¿×_x0007_A_x0006_9½_x0001_ã_x0006_A*${H÷_x0006_AJ	mUw6_x0006_A9Ö=ÂØm_x0003_A_x0001__x000B_ÀÎ¤_x0012__x0005_ABK|½ÿ_x0005_Arnbï¸æ_x0007_A_x001B_epçÎ_x0004_A´ËÕh_x0008_	_x0006_Ax@"uK_x0011__x0007_AÎU&amp;M_x000D__x0006_A_x001F_ÿ_x001C_Å_x001E__x0005_A_ö©_x0002__x0001__x0006_AfËIcOø_x0005_AÌ¡ñÊR_x0006_A0~Ø_x0006_,{_x0004_A_x0011_±õð[³_x0004_A_x0016__x0012_&amp;¢!¾_x0005_A_x001C_M_x0010_ç_x0008__x0006_A¿ì5Ú&lt;_x0003__x0007_Aö_x0015__x0001_%o_x0005_AÒ_x0006_J_x000D_&amp;_x0004_A_x001C_ë±\¢t_x0005_A_x0011_©'Ì_#_x0006_A¥_x001C_*"_x001B__x0007_Aÿ?_x0019_Û_x0006__x0006_AêÅ%dJ_x0007_A/né³á_x000B__x0007_A&lt;Çà_x0019_Ä%_x0004_Aºr½©¨_x0006_Aq©¦µ_x0004_AªJ7·eÁ_x0007_Añ§²úB&gt;_x0003_A_x001F__x0004__x0007_7*_x0003_AÙçdá¢Ç_x0003_A_x001E_¯_x0012__x000B__x000C_êK_x0005_A_x0010_ºet"_x0004_A_x0001_&amp; R¥n_x0004_AwzzR_x0007_A­7^_x0007_AôGû_x000F_´Ê_x0004_Aª[(ÿ³ô_x0004_A_x0019_!_x0013_0t_x0005_Aã_x0003_ò_x0006_AV_x0010_mê¥X_x0006_Aø6iÊ_x0005_AeåæsW_x0004_A¡IãO_x0007_A î_x0017_à_x0006_A2r_x0012_åÐ_x0004_A"AÝ$_x0007_A_x0008__x0012_qG_x001C_ú_x0004_A÷_x0015_Âä_x0003_AÃ3çÁ_x001A_½_x0005_AÙß_x0006_éÌ_x0005_AsîÍ_x0015_&lt;P_x0005_A¯Ò¦_x001A_þÙ_x0006_AxP&lt;¨f_x0005_A_x0013_\ják_x0006_Aj	±á§_x0007_AP{_x0011_ÇX_x0011__x0007_AÄ¥ì_x001F__x0002__x0006_AÍ_x001E_õÆÝ_x0004_A_x0017_jî¿É_x0006_AbºX_x0010_2_x0005_AW¤Ç_x0007__x0006_AÝùÞã_x0005_ß_x0004_A_x0001__x0008_à_x0017_­rè_x0004_A0[IÿÈ_x0005_A_x0003_ô_x0007_;_x0001_Å_x0004_ARPA]_x0005_Aù5 ç_x0006_A_x0006_×^èÏ_x0004_Aå_x001E_QzØ_x0002_A_x0011_'³_x001A__x0003_A_x0012_¦_x0014_±Dm_x0007_A­K@0«_x0007_AHÍ1$:_x0014__x0005_AÊ_x001E_)_x0006_AiÔ_x0016_Þá"_x0005_A¢alá_x0010_Î_x0004_ATvóJ_x0012_Ä_x0006_AqÁ_x0019_]å]_x0004_A_x0012_¨ªÈ_x0006_Aç¿èäÊg_x0005_Aø_x000E_Á©i_x0003_Al_x001C_ND^_x0005_AgGqí¤æ_x0006_AfãÑSSZ_x0005_AþËÀ _x0006_AU|Í_IS_x0005_AØT"_x0005_A_x0013_,¹Â1_x0005_Ap.@Y_x0006_Aù:_x0018_sæ_x0004_A¿1*U_x0007__x0006_AK¢Jºþ_x0004_AÇÞgô Z_x0006_Az Ó_x0002__x0008_0Á_x0003_Aí©¼Ìx_x0007_A`Í1§ã_x0006_AÀ__x0016_âóÅ_x0006_A_x001E__x0013_:/ß[_x0006_AÄÞßy_x0007_AØfpÎV_x0005_AZ_x0012__x000F_qV_x0008__x0005_AÙÍÑ_x0006_AöÖ_x0015_6ê_x0006_A**ïùk_x0006_Ag±xn¨_x0006_A}øUDÉn_x0005_AJrÍ}º4_x0007_A_x0012_P_x0005_æA_x0005_AN_x0010_È,Î_x0005_A_x0002_·!sU_x0007_AV¬umw_x0006_A(_x001E_«q©é_x0004_AØ^×Q_x0004_A}«_x001B_ª*G_x0006_A©w`_x0001__x0004_AP[þ8^¸_x0007_Aãc%N_x0006_Ah,¯e×º_x0005_AÎ\$¡V_x0006_A¾Û_x0010_^_x0005_Ax¼_x001E_[2Õ_x0006_Aí`d_x0006_²&amp;_x0005_AôHUD_x0016_m_x0005_A_x0002_»ÊL!¬_x0007_A2»\ÐA_x0004_A	_x000B_e?&gt;8é_x0004_AÙ_x0008_ð_x0003_,_x0003_Aå©_x000F_­r_x0007_A_x001C_þìÊc_x0011__x0005_AhÚÌ|¨_x0005_A¨_x001B_¼ä_x0015__x0005_A_x0004_¨_x0008_ýî_x0006_A§añ_x0007_A6 ·Q0M_x0006_Ar4	ôu]_x0006_AD4·ü76_x0007_Aª7×H$_x0006_Aö_x0001_Ïö_x0003_AÎ´ºSO_x0005_A)Ü¿Ü'_x0008__x0007_A±m_x000C_üj_x0003_A°#úã`_x0011__x0007_A¾k_x0014_«_x0006_A_x0002_Cê_x001C__x0004_A®HÄø&gt;Ð_x0006_Aô_x000E_²É_x0012__x0004_A¸«9Ûøñ_x0004_AÌõ@Û_x001D_Ó_x0003_A³õºÜ¡#_x0005_A²Ë_x0004__x0016__x001F__x0005_Aôñ_S_x001E__x0011__x0006_A[Às _x0008__x0007_AwE_x0018_y¦_x0006_Aì _x0010_rp_x0005__x0007_AU&amp;ûEú_x0006_Aº&lt;mUÕ5_x0007_AúZÜd_x0001__x0008_0#_x0005_AMóÀ¨d#_x0007_A¢`ÄXùF_x0006_A	_x0006_;_x001A_cü_x0005_A¤º?n`_x0007__x0005_AºÐûiÃ¸_x0005_A_x0003_Ów_x0002_\_x0006_A²ýH'ó&lt;_x0007_A_x000B_vVö_x001E_°_x0007_A»È_x0008_¤_x0005_AÒß_x0014_ó_x0005_A-Ä®EJé_x0004_A}%BàáX_x0004_AÒP:J¨0_x0005_Aô_x000D_µ±_x000F_§_x0004_AÈÙ"L&amp;(_x0005_A`_x000B_}«Ö÷_x0005_A»zª{á_x0004_ALB_x0005_n_x000D_)_x0006_A4¸ë«Î_x0005_Aâø«Ú_x000C__x0006_ACp¨ÎÂ_x0004_AöN¦5_x0014_-_x0006_A`çè'Qá_x0004_AzGýßO_x0005__x0005_AúT"_x0017__x0003_AÌcT_x000C_{º_x0004_Ao)Çº_x0005_Akú_x0018_À(R_x0006_ATb%_x001D_üì_x0006_ArªQRË_x0002_Aâ¿J/u_x0006_A_x0002_	?V­¼\Ë_x0004_AäñÓìÍ_x0006_A\rr_x001C_J_x0004_Aç§y/_x0006_A_x0014_ºR_x001B_G&gt;_x0006_A {Í}_x0004_A_x0001_@ºKÁ_x0004_Aý%_x001B_¦´®_x0006_AXó[léÀ_x0006_Aj?ï¢h_x0006_AVj£_x0005_AÈDG_x0007__x0007_A¡åmá_x0012__x0007_AÜÆó=¦_x000F__x0008_Aî#fV0y_x0004_A&gt;_x000F_Z.á_x0004_A_x0003__x0016_r¯~ _x0005_AUwÝÝ_x0012__x0006_A´_x0014_þÌ_x0013_Z_x0006_A$µcð_x0006_Azý¼g_x000C_¡_x0004_AÏp__x001C_¤_x0004_AÐ	iM=¹_x0006_A_x000D_b_x0004_A£KRë_x0005_Ar6°p¦Î_x0005_AÃÜhz&amp;&gt;_x0005_AãoNbÝý_x0005_A.öhý4_x0006_Aóø¡D;&amp;_x0005_A§mw°ó_x0005_Aý_x001A_þ¿_x0008__x000B_g½_x0003_ABå¿/_x0010__x0006_Aî áUG._x0006_A$d&lt;ih_x0005_A_x000D__x0004_@ëBN_x0005_A0jM_x000B__x0013__x0007_AòájN&amp;ì_x0004_A^nýE_x0013_õ_x0006_Aå_x001E_ß3_x001A__x0013__x0004_AEêbv_x0004_A_x000D_ÝÅb6f_x0005_AøLTD_x0006_A'_¬0×³_x0006_AÜ_x001A_þZP©_x0007_A&gt;HRª4_x0005_AVèc_x001F_g_x0004_AB#oµ_x0012__x0002__x0006_Aêd¢,N_x0007_AMíaû­Ò_x0004_A:W)²_x0003_Aø_x000B__x0007_õ_x001E__x0006_A&gt;_x0013__x0013_Ë[_x0005_Aê6¶$t|_x0006_A§_x0001_øn¨_x0004_A}_x0005_*N°_x0005_Aº÷¬Óþg_x0005_Ad2Çë_x0004_Aø_x0010__x0010__x000B_y_x0005_A°C_x000F_"_x0011_H_x0005_A&gt; &lt;,_x0002__x0005_AûM	à&amp;_x0004_A_x001B_Î÷æGp_x0004_A_x000C__x000F_h_x0001_Ë±Ãå_x0004_Aë!Ö_x0002__x000B_Ö_x0004_AöëAô&gt;~_x0005_Ay¥iSÛ_x000F__x0006_AçxÞÎg_x0003_Aõ_x001F_AëE9_x0005_AîþÌ_x0012_eâ_x0004_A± u._x0006_S_x0004_A_x001A_¤uª®c_x0007_AÊÌUþV_x0004_AÑíÅiÏ_x0006_A&amp;x³³;_x0004_AñW¿_x001A_ïn_x0005_A²¾øW&gt;&amp;_x0005_A)_x000B_çù~_x0006_AªèâZwÇ_x0006_A²I2éö_x0006_Ai,N¤¯W_x0004_A²1C[#ì_x0006_A°´_]7_x0006_Aëh%§«º_x0007_AH/_õ_x0005_AÚµO_x001E_}_x0007_AË_x0010_Ëí¸_x0005_Aênà8 _x0007_AëºRh_x0006_A+	ÌIvE_x0003_A¸ýR&amp;_x000D__x0004_A@º%³9_x0005_A*T_x001F_¬_x0005__x0006_Aò¯ym_x000E__x0008_AG*_x000F__x0001__x000E_Ôl_x0004_Aú._x0005__x0008_'_x0006_AÒ´W\ð_x0005_A\ ×G²I_x0007_AÜ~´¼	o_x0006_A ©_x0016_{ep_x0004_AáTãò_x0004_A&amp;\_x000D_èÙ_x0002_AÃ÷_x0010_ö§_x0005_AsXç_x000C_¯Ë_x0003_A¬æÄÍc_x0005_A_x0019__x0012_e/ç_x0005_A!Ó@Ì¢Ó_x0004_AéXÏ7~z_x0007_Aüªu_x000E_A_x0006_A¼t7RA_x0005_AIÚ]çð_x0005_A?_x001A_tõ²À_x0004_A!õ%f4_x0005_A°µçal_x0004_ABÜ©×¥_x0007_Aß»y¬Ö_x0005_A_x0003__x001E_åfZ_x0004_Al&lt;'z-_x0006_AïRf_x0010_Ã&amp;_x0006_A&gt;ù_x000B__x0019__x0004_Adi×8Û_x0004_A@uAz^t_x0005_Aê_x0012_ca _x0005_AØl_x0013_ _x0003_A	_x001F_á7_x0018__x000E__x0006_A_x0005__x0004_)[t_x0006_A_x0001__x000C_ÆT*µoô_x0006_A_x001F_½e	^Å_x0003_AAmES*µ_x0006_AöàÞ _x0015_°_x0007_AÜÊxÉ_x0006__x000F__x0005_AÒúG[®_x0005_A-_x0013_kaÞ´_x0007_Aú(ó_x000F_Ö_x0005_A_x0015_p+(ì_x0005_Aü_x0013_ì_x000B_øü_x0006_As_x000B_D_x000D_£ó_x0006_AeR«_x0012__x0007_Ahñ¨&amp;_x0002__x0008_AÙ_x0004_@ª'_x0006_Añ4xW_x0004_AÚ·ø^f'_x0006_AfÕm_x0008_Þ_x0006_AÝ_x0019__x001E_Ë_x0017_Í_x0004_AbÈ_x0003_Nc_x0005_A«}¼û_x001E__x0007_A¼§%/¥_x0006_AOÝ_x0018_ `_x0003_A_x0004_}§E._x0005_A*ìÂ_x0005_A«DiÇ_x0003_Ü_x0006_AúñÜ_x001D_Ñþ_x0003_A|ùÈ_x001D_Ö	_x0003_AæÿÙÈy_x0005_AzÚR\G_x000B__x0004_A_x0010_IÛ-µÌ_x0006_A¼=bz%\_x0006_A´_x001B__x001E_«	_x000B_¨f_x0005_Aï}¹]0"_x0007_AÔh»Ò_x0005_Ap×,_x0008__x0005_Aº_x0014_:ù0»_x0005_A¡æ4¼Ó_x0003_AýÐûeÓ_x0005_AM_x001E_¢5)_x0004_AíU/áQ_x0006_AkÝaÂ¤(_x0005_AhAöÝÒ_x0005_Aß_x001E_¢@Þ_x0005_A_x0001_'_x0017_áîó_x0004_AeÓÙ8ß_x001D__x0005_AÊë-Ò©x_x0006_A GJ#_x0007_A v_x0005_¨p_x0007_AÍ¡_x0008_Þ=~_x0005_AKja_x0005__x0008_Ä_x0005_A_x001D_§DÂ_x0004_A_x0002_þÚYä_x0003_AGîÔ@Âe_x0006_AÒexJ±_x0003_A¢÷_x0007_þô_x0004_AQz2ö_x001C__x0006_AÂ2S¥!b_x0007_A}n1yLu_x0004_AI¼¦ß+_x0005_AùÄ_x0003_u_x0006_A_x0006_h_x0001_øÅ_x0006_A_x0016__x0007_qç^_x0004_An:©ÁÅ_x0006_A_x0001__x0008_ïkT-_x0005_Aà].o\L_x0004_A_x0002_6üJ_x0005__x0003_A].Ï3¹_x0007_AY"$O_x0004_A´W²_x0014_Ý_x0005_AÜÃ_x0017_ _x000E__x0006_Ael4|`_x0004_ANý_x0014_Ç^_x0005_A¼jæ\T1_x0007_AYê~&gt;Ïî_x0004_A_x0012_ô¬¡f'_x0004_AE*£_x0014_j_x0007_AÝRT_x001C_¤_x0013__x0006_A2 Hånu_x0003_AÓ/M£4`_x0005_A_x0012_·YðU_x001C__x0006_A_x0018_´re_x0006_A:þª_x001A__x0006_Aö.vC_x000C_Ë_x0004_AøÃYAõ_x0006_AhSõÜrò_x0004_A´ñú:Ò _x0005_Amw^_x0004_AáÓÓÕK_x0005_A¨¡&amp;í_x0006_AÚEHü_x0005_A2$¤P_x0005_A¡Àý²´ö_x0005_A[ôºS7]_x0005_A-_x001C_Á£¦_x0005_A6îæ~_x0001__x0002_K¬_x0006_A"_x0018_D_x0006_AÆåDuÕ_x0017__x0004_AØùý_x0005_z:_x0004_Ax(&gt;î±c_x0005_AD_x0005_R «^_x0006_AB%_x0010_ø¨_x0006_AØî¾_x000F_Ûè_x0007_A_x0014_¨._x0005_A®_x0016_ú¶=_x0007_AÚ{C?é_x0004_A_x000C_IÀPû_x0005_A=sõu_x000F_Î_x0006_Aû­­_x0013__x0006_AgeA#X	_x0007_A\_x0012_ñ^ê_x0005_AÇ»jëX¹_x0005_A¦&gt;´_x001C__x0007_Adèm3N_x0006_A¸¢})ý¬_x0003_AM&lt;ø6é_x0004_A_x000E_¹Ûn2_x0005_ACm?_x0005_!_x0006_AªNÍs_x0006_Abü0rF@_x0008_AÂ_x001B_Çc-G_x0005_AÀç_x0019_O_x0012__x0005_AJxf¼_x0006_AV ÜÅo_x0005_AÚÕ»xÃ_x0003_A(ÆÃ¯ð_x0004_ALoÒ~®E_x0005_A_x0001__x0002_ÿ&amp;ÑiR·_x0004_Aé	Z}_x0012__x0006_A^_x0011__x0006_Û_x0006_AF_x0006_ï*U_x0004_A3ý )ÈÐ_x0005_A_x001A_Tmc_x001F_É_x0005_AC/þ_x0010_u7_x0005_Aæ!^6n_x0005_AyN_x0016_PÍ_x0007_A«¼H/0Ú_x0005_AÒ'ï7ýq_x0006_AÒÛ\i_x0006_A_x0018_ñõd¢_x0006_A%cODv/_x0007_AT=_x0019__x0016_%_x0006_Ah_x001F_Ç©v_x0007_AGd%÷s_x0006_A9ª¾¡ô_x0007_AÍp¯jÕ_x0005_A2ö½Y_x0003_A_x0004_1·_x0005_A_x000B_«»ñÜÜ_x0006_AÉ;|Û0v_x0006_AHè_x0008_ä®_x0006_AúãèMÁ(_x0006_AøÐÓÀÃ_x0004_A¦!'_x000C_ÇK_x0005_AeHÿ2Ú_x0005_AÁôvçª_x0004_A`¥È_x000F_Ñ_x0003_AöB?_x001C_@_x0006_A«k_x000B__x000E_Å~_x0005_AÈJÔ_x000D__x0018_³_x0006_AÙ®\	â_x0019__x0006_AïQ6õ»è_x0006_AÇÕf_x0006_AÌ_x0007_^Äë_x0006_A÷¨_x0002_þ_x0003_Ap_x0019_çªªÈ_x0005_AN\*òD4_x0006_A¦9°C_x000D_X_x0006_Að_x001B_"è_x0006_Aq~I?'_x0006_A_x0018_x&lt;_x0010_k_x0006_AZ²_x0007_5_x0006_AÀ_x001C_×µá_x0004_A_x0014_ÏÄ\×£_x0007_ARk¥ú¤_x0005_Aj³zÚG_x0005__x0005_AVaËÜZ_x0006_AÊ_x0016__x0018_­c_x0006_AP0»3&lt;º_x0006_AR_x000C_¥Ðf¯_x0006_A_x000C_Ù Þö_x0006_A¦Xy	!u_x0005_A¢~ïYtÌ_x0006_A_x001F_èAj_x0001__x0005_A/ií$ê²_x0005_Avj£_x001E_XÄ_x0004_A9xûË_x0003_AÖ	_x0016_$1*_x0004_A_x000C_[¸d_x0004_AÙí\_x0011__x0008_A	_x000B_j9é_x0005_«_x0006_A5õ_x0006_I_x001F_2_x0004_AÛG6²(Æ_x0005_AgXsBØ_x0005_AÀaQ­¼ø_x0005_Ag_x0013_0ÆÉá_x0005_A0|,Á_x0007_ASQ#¯³_x0012__x0006_AÂÿ`Ume_x0007_A_x0004_ùÁ8i_x0005_AÅhó¥ùî_x0003_AÖEÆú2_x0007__x0006_A_x000B_ÆÑAõs_x0004_Ad«'_x0012_äY_x0005_A_x0001_÷Mº=²_x0004_Aî¡Ä%/Ã_x0004_AëèÌÓ°_x0005_Ah_x0016__x0017_à_x0005_k_x0005_AÕð+Bûh_x0003_A_x0008_:lÉ%/_x0006_Ar¡_x0019_D_x0005_AªÅÞñÄ_x001C__x0003_A_x0002_y´_x0005_AG2_x0002_É_x000D_ð_x0004_A@VÒÿáÕ_x0004_ApuAwJ_x0007_Aî`?×_x0005_AÁ¹_x0013_ÁD¿_x0005_A¸wBÂ6À_x0003_Aç2êQJ·_x0006_AÁ¢_x0019_!_x001F_ß_x0005_A¶_x000C_Ä_x0015__x000E__x000F_vG_x0006_Aedz_x000B_l_x0006_A_x001A_;F«¤:_x0006_A6_x0003__x000D_&lt;?Ï_x0006_AÌ	;Ö*_x0005_A_x0003__x000F__x000E__x0015__x0006_Asñ_x0007_P÷_x0006_A¬e}_x0002__x0006_AÔà²þÕÕ_x0005_Aÿ¾Ðbõ¤_x0004_A%_x0018_Îr¡_x0004_AR¤ùªáö_x0006_Aå¾Ñ¨i&amp;_x0006_AøÈî3=²_x0006_A~Þ_x001E_ ¶_x0006_A_x0007__x0012_§á·Ë_x0006_AT_x001E_*ÿ%Å_x0007_A1Í¿¦_x0003__x0007_A_x0014_U¶Äó_x0004_Aê :),¥_x0006_A_x000D_Ö3ßÍ´_x0006_Aæ/Êe%_x0007_A_x0001_ÒÕå_x0019__x0006_AC¾¤ãC_x000E__x0008_A_x000D_@É_x000C_Z_x0007_A6ýØq_x0004_AÁ÷E_x0002__x0006_AìßGí_x001B_t_x0006_AïRPáç§_x0005_A·Á¾_x0006_«&lt;_x0006_AZ }¶\Ã_x0006_A^_x000C_¡ª¥_x0005_A_x0001__x0008_'_x001C_ü³&lt;ì_x0006_AfA_x0013_ìdf_x0005_A»Z}_x0018_U-_x0004_A6_x0008_ñ«mÛ_x0003_A%#}YO_x0016__x0004_A_x0007_¿¥¸_x0006_Aû¿i¼²©_x0006_AkeìC·¹_x0007_Aq!B®2_x0004_A¥È_x001F_L_x0007_AðÎ_x0004_¦_x0004_A_x0011__x001A__x001F__x0017_b_x0006_A_x0001__x0008_õ¹ Þ_x0005_AvC¬bßw_x0006_A¬úý»_x0004_AÍâ¶Kv_x0005_A|îÊAAc_x0006_A{4&gt;H¾_x0006_A_x001C_/àús_x0006_A­ÏçEfÔ_x0006_A|_x001F_w_x0006_A ¤_x001B__x0014_n_x0005_A91_x0018__x0007_ö/_x0004_Aç²&lt;ÖÇ×_x0005_A_x000C_íYÃ_x0006_AÈîï×i¦_x0007_AéÀ÷_x0002_7Ó_x0006_A{s_x0002_¦A_x0004_Aàûø9øJ_x0005_A_x001C_{MÞO)_x0005_AÃ2{øãd_x0005_ALCÿè_x000C__x000D_z_x0007_A´KÓXÔ_x0006_AFC_x001A_bÿ__x0004_Aÿ_x000B_qßKæ_x0002_AÓÑè_x0008_®ã_x0003_Aþ}Øê®Ò_x0005_A»9~TZ÷_x0003_Aº_x001B_Z_x0014_^Ñ_x0007_A]þ{%&gt;_x0006_AR_x0007_´6_x0004_A_x000C_Û¡El_x0007_A%º_x000F_Hm3_x0006_Aj_x0007__x0006_u)L_x0005_A&gt;_x0016_½ð_x0001__x0007_A_x0010_MÁO_x0006_Afg,_x0010_~_x0004_A²3ö_x001F_)_x0004_AÞ;©qB_x0007_A_x0012_dôÌ _x0006_A±&amp;ó¥&amp;_x0005_AßÐâ_x0005_Ü_x0005_Aé_x0018_Kõ5_x0007_A­'ôtÆ_x0005_A^Î5l8_x0005_AØ	A	_x0006_A²ÐõKJN_x0007_A&amp;MßÃ_x0004_AU,_x0007_'ùd_x0005_A_x0002_ào`1_x0010__x0007_A»-}_x0008_ªå_x0003_A_x0013_\|_x0016_ïò_x0003_A«/?:]®_x0007_A_x0008_	_x001A_Ï¯!&gt;ü_x0004_A_x0015_·]£=ã_x0005_A¾l.`c_x0004_Aæ¬¦_ð_x0003__x0007_A´ÍRúì_x0002_A_x001A_a)*õl_x0006_AÄa_x0001_×ü_x0003_AHr/é\_x0006_AK"»¢ª_x0005_A²[~/q_x0005__x0007_A.1ew×_x0005_AóÝó«_x0011_Ú_x0005_A{AÐ°ÒÉ_x0007_AA_x001B_®_x001A_ìÐ_x0005_A¬VÜ´Ä%_x0007_A9&lt;²&gt;!_x0004_A¿_x000D_ãl_x0003_AGu=_x0014_pf_x0006_At_x000C_Ûhv_x0006_AL£_x0016_hU~_x0007_AÜ/Tl·_x0003_Aû	²}_x0005_A_x001E_ïîy_x0019_Æ_x0007_A&lt;ø¯_x0007_AÅ÷6%w_x0006_A_x001D_÷ÚâD_x0005_AdQÈ¯kY_x0007_Aü&lt;?ôIK_x0006_AÆ¦_x001E_±?_x0004_Aþ_x0005_£:_x0003__x0006_AÓ´û®O8_x0004_A_x0006_Na	_x000C__x0008_¦_x0005_AÁÍQ^@0_x0004_AËÙ_x0005__x001E_r_x0005_Aò3öU 7_x0006_AjÌ÷Ó_x0006_A_x0006__x0001_U_x000B_Û_x0004_AUR_x001C__x000E_z_x0003_A6ùí²_x0013_Ã_x0007_AfOBd_x0006_Aå{£t`Õ_x0003_A¤_õ6Ù_x0003_A_x001E__x0011_ï_x0011_b¯_x0005_A_x001B_5ÅÅ	P_x0005_A_x0007_¯_x001F_Én_x0007_A´7]1_x0001__x0007_AÃ¬6À_x0005_A]_x0003_·ôè_x0007_AÚ³"Í»_x0005_AÆ¾|Ò_x0006_AÙ#qrÒö_x0004_Aá	$ðÌ#_x0006_A·_x001B_=_x001F__x0007_AßÜX_x0003_AÛ&gt;|îa_x0006_AÂþ1½Y_x0007_AdÍû+_x0007_A_x001A_E­`_x0004_A«[ÃÄW_x0005_Aø_x0006__x0011_Ú`5_x0007_Aa_x0002_Ý_x0006_A_x0006_ib)9_x0006_AÞÀtÙ_x0003_A_x0001__x000B_±z_x000D_¶Þ-_x0006_A_x0005_jù.7º_x0006_AcÀ_x0005_øÚ_x0006_A ñUòF°_x0005_Ac)Â¦	_x0007_AÑ;.Âne_x0005_A_x0017_Þ!ôÜË_x0004_AßÃwø(_x0007_A Çåõ_x0004_Aö_¾úÕð_x0004_AûxD_x0002_$_x0006_AnVsÑ0i_x0006_AþSèôÑ_x0007_AÍ*÷A¡/_x0005_AK¡$Ov_x0006_Aó5Âï¨_x0006_A¢Ä¤·_x000E__x0006_Aækë#¾_x0005_AP¸V·_x0018_ú_x0006_A¼Ý_x0008_Vþ_x0007_A'½dÇ_x0004_Að_x001F_ó~k3_x0004_A_x0017_ß_x0003_AW@ôÈêó_x0004_A_x0014_pS_x0013__x0007_Axú_x0004_AÀ_x0010_HÑD_x0006_Ap×_x0006_/2_x0007_Aã_x000F_N(_x0005_Aæ_x0010__x0015_»_x0012__x0006_ATH°1ò¦_x0006_A\_x0001_à_x0001__x0003_i¹_x0005_A_x000E_ÁÂNvç_x0004_A]!&gt;â{{_x0006_A¦ãÏªE3_x0006_Aìz*_x0014__x0013_C_x0006_AÌ_x0019_	_x0011_¢_x0007_A9[µ_x0019__x0007_Aµ_x0001_ë¯ÇZ_x0005_AT¸_x001F_%$Ó_x0005_A Ã´i_x000F_a_x0007_A _x001E_ùÁãI_x0007_A®³ëòÈ¡_x0007_A_x001E_Èo_x0005_¤_x0002__x0007_Aþ_x0011_Úìñ_x0005_AæóÅ½¸_x0006_AòÖGÃâè_x0006_Aå¨Û=»Y_x0005_AMc0`_x001C__x0018__x0007_AîX®*_x0001_Ó_x0005_A´c6o_x0005_A_x0017__x000D_é_x0018_×P_x0007_AX8)»_x0004_A-«Ù~_x0019__x0005_A¸ÚpæN_x0005_A½Ü¸Ì;!_x0005_Aèsã_x0015_F_x0006_A^ØªØFÝ_x0006_AFYõG,_x0018__x0005_A_x0006_õ_x0018_sÌ'_x0006_AÚ4-Ã_x0005_AvO°}ª_x0006_A_x0019_¢_x000C_É£_x0006_A_x0001__x0002__x0015_± _x0017_¬ê_x0004_A_§³é_x0013_|_x0005_A®54_x0018_¥_x0005_An_x0002_úµ1P_x0005_AÈ_x001D_&lt;Aö_x0005_Ac4|)]_x0004_A­øà73_x0006_AÂ=AÛ?¦_x0004_Ab¬Dñ_x0006_AÛu´Ùã_x0006_AÓaPÎ_x000B__x0007_AèàzÛ}Â_x0003_AØ_x0002_ºÚh_x0003_Ap_x001B_§xÂ_x0006_AýLIß&lt;&lt;_x0006_A_x0005_L-øã8_x0004_A%ï³ò_x0012__x0005_AÏ_x001B__x0014__x0016_7_x0005_APoÜ]]K_x0007_Azº'ý_x0006_A_x0006_túáY_x0005_A}%CäÇ_x0004_Au',_x000F__x0004_AÑ/äÈ1_x0002__x0005_Aåz37Î_x0006_A+ç]D _x0005_A_x0006__x001C_æïWs_x0005_A4°_x000E__x0003_Aô;NèÛ_x0004_A¼"õ¸r_x0004_A©»WJ_x001B__x0011__x0006_AêÃ±_x0001__x0002_º[_x0006_Aÿ_x0013_UºÊÝ_x0004_A_x000B_36Z¿_x0005_Aüo4_x0016_&amp;È_x0005_A¦EÞìk_x0004_Au0ÁóÚ_x0007_AT_x000E__x0004_Z_x0005_A_x0016_Z!èL_x0006_A\_x0011_ÖÆM_x0012__x0006_A!ÅÁÞõ_x0007_A_x001E_Åÿå_x0003_Aüô/	4ì_x0004_A¡_x0012_~G_x0006_Aàÿ.¡_x001D__x0007_A)ý_x0014_t}_x0014__x0004_A	Ç_x001E_Ï_x0005_A|D#§·_x0006_Añ[h¥_x0014_l_x0005_A_x0002_Wóçz_x0007_Að×\uwh_x0005_A­)WâóÐ_x0005_Aþã_x000E_-sB_x0006_AÐ¿G*WÇ_x0004_A$_¢vo_x0006_A¤_x0004_Za_x001E_Å_x0004_A_x0018_÷1Ç_x0005_AÃe}´»_x0003_A¹@@mÛ_x0007_A_x0016_qîµ?_x0005_AªÌÝÍ_x0006__x0007_A3÷£_x0011_&amp;_x0006_Ap_x0012_ZwtÎ_x0007_A_x0008__x000C__x0016_&lt;8ø_x0004__x0004_A7-~nlé_x0004_A_x0008_3k¨k_x0001__x0005_A2©Ç_x0016_óq_x0006_Aá¼O_x0013_²_x0003_AdqA_x001A_â_x0004_Aú7_x0005_A_x000E_2_x0004_#\_x0005_A"_x0018_ÄSú_x0006_A2x_x0002__x0015__x000D__x0013__x0007_AX_x0016_³xØ_x0007_ABÝ_x001B_!_x001F__x0004_AÖZjõ{Ú_x0005_A_x000B_|Ðpt§_x0005_AËu4_x0017__x0006_A*¤_x000F_Ô¯_x0004_AÅòß_x0019_»_x0007_AÛ_x000C_i·Ë_x0004_AdùnèJê_x0006_A¼¬_x0003_©_x0005_A¨dmÛ_x0015__x001A__x0006_A_x0010_7a¢n_x0007_A¬=_x0019_ÝÉ_x0006_A&amp;	]Y*Ü_x0003_A_x001D_ê_x001D_AÔ_x0007__x0006_AÓV!¼^_x0007_A¾_x0001_ Þæ_x0005_AêÒ'_x0001_Ê._x0007_ATk_x000B_,&gt;_x0005_AB¢Z©^_x0007_Ay_x0010_2C;_x0006_AwT_x0018_Ø_x0001_	Ù_x0006_A?u²_x0017_	_x0006_An½ª^#_x0006_A&lt;ñ1O_x0005_A¹_x0007_á1_x000D_æ_x0005_AsÑíuÖ_x0006_A¹*=ÿÄé_x0003_AÕ¡a¤rþ_x0006_Aq@_x0013_1Íº_x0004_Aõ_x0003_Z·Ák_x0005_Al_x000B__x000C_!_x0005_AÕÀ+÷Â_x0005_AìyFþ_x0006_An÷_x0001_R_x0004_Aô\"_x0017_|L_x0005_A&amp;Æ_x0004_õD×_x0006_A_x0007_Ò_x0011_ù1_x0007_Aa_x0002_X{_x0005_Ar_x001C_ÒÂ_x0004__x0002__x0007_Ar_x0017_ä_x0004_¯®_x0006_A²Cò$ª_x0004_A-+¢»³_x0005_AýÞ_x0004_´|_x000C__x0005_AÿÄìN_x0005_A_ïÇ®_x0005__x0005_Aymýº _x0006_A++¤J¶î_x0005_A_x0013_Méô_x0006_A!dÇÍ_x0004_AY¼ó_x0013__x0008__x0005_AO&gt;8-_x0011_ø_x0004_A¦£6_x000C__x0003__x0006_A_x0002_	ö~d_x0015_É_x0006_A_x0008__x0019_¦ø7_x0006_A¡;°1;_x0006_A?ÿ~PB_x0006_AX·(Rfc_x0005_AAIÞz_x0001_K_x0006_A8_x0012_ùÃ®_x0005_ANd_x0006_»kL_x0007_AX¼æÛ_x0005_AÂ«Å$_x0007_A±¡V_x0002_ 4_x0007_A?Kö#¨_x0007_AJJ¥%_x0006_AÏ´´ý&lt;è_x0006_AÌN*¬X_x0004_A?F+Rm¯_x0006_AH$iÇg_x0007_AÊô_x0010_M_x0004_AF_x0005_6ºÆz_x0005_Aùþ0_x0011_n_x0004_AªâØÑz_x0006_AoÆÉ5ë×_x0006_AzÜå.~Å_x0005_AW8zo_x0004_Aö+7Ö_x0004_AODý77_x0014__x0004_A`ú±ºëo_x0007_A²Å~_x0003__x0007_Aì¶Ú`_x001A_!_x0007_A°Bj5þ_x001D__x0006_Aæ´FöX)_x0004_AÐ°8*_x0001__x000B_ë­_x0005_A&lt;mù7_x001B_Ò_x0006_AÒã+Õ_x000C__x0006_A5¹_x0015_A_x0005_AÑãû0×_x0004_A¨~Ù´_x0005_A*&gt;ýx"Ü_x0004_Am¾?c_x0004_ç_x0006_AÐÝîî¼_x0005_ALå_x0010_Ä_x0006_A²MÏ)3Á_x0007_A+½ª_x001C_{_x0005_Aº*)ì_x0005_Af÷_x0017_wßG_x0003_Al_x0004_²Ùtû_x0005_AIú_x001A_»¡_x0005_AÖI%.%_x0008_Aà±_x0014_(nì_x0005_A_x0003_Ro_x0008_W_x0006_A³	±_x0018_+_x0003_Aq]_x0016_Ê_x0003_Am_x0013_°6­_x0004_A¾_x001A_	ð_x0002_I_x0006_A_Î9{t2_x0003_Ab_x0017_;!áù_x0006_AëVXp7y_x0004_A$º¸_x0004__x0005_AV1öoè_x0005_Ae÷9 Ý_x0003_A_x0017_áÁÔ_x0005_A_x0011_'QUY_x0004_A_x0016_«_x000C__x0019_4µ_x0006_A_x0001__x0002_ (GT_x0006_A¦Ñõã»_x0006_Aô&gt;_x0016_í_x0013__x000B__x0006_AÒÙgCgæ_x0005_Ax©¿_x0001_êO_x0007_A»]_x000B_Ìi1_x0006_A_x0010_ìäwZÿ_x0007_A]ÒÞ_x0003_z_x0005_ADí%á_x0005_AUÓSº_x0013__x0005_AÙTµxj_x0005_AÌ_x0015_fú_x001B_a_x0006_Aªé@-Î_x0005_An¶_x000E_Ë¾é_x0007_A®-.çÉ_x0006_AÒ9#ZÌ_x0005_AÐ_x001B_G9_x0004_A|ùQ_x0014_@_x0007_A_x0007__x001C_*)_x001E__x0007_A¦_x001A_fË_x0005_AV"jÃt_x0005_AsÔCãÅM_x0006_A·ïúUã_x0004_Ase¨1}_x0006_AÌî¶7S¦_x0007_Aúx!26Ï_x0003_AØ\_¥6_x0001__x0007_Ao_x001F_®&gt;Èì_x0005_AÒÕÈÃq_x0005_A¨I³\_x0006_AB:Æ]µ;_x0007_A(_x000B_?z_x0001__x0008_¦_x0007_A,ÒïNË_x0004_A_x0010_O_x0013__x0017__x0004_Ai};®À_x0006_AYÚÆåö_x0006_A¨ªîî\·_x0007_AU?1Tû_x0005_AÔN6_x0007_AtñUµÇ_x0007_AÂ¡$ëØ_x0004_A_x000B_ÌØäuì_x0006_AW±¢)j_x0006_Aæ0*_x001B_¨_x0006_AÂP«_x0018_×_x0005_A_x0013_S¨P"/_x0005_A_x0003_È0Ö`_x000B__x0005_A_x0018_u*BÝÅ_x0005_A\Xg_x0011_-_x0004_A"_x0012_5_x0005_A.8Å_x0002_Ê(_x0007_A¦Ï_x0013_ôr_x0005_A)7;Õß_x0003_A×ú_x0004_²_x0016_í_x0004_AãÔ2c0_x0006_Að3«__x0005_A¨K_x0018_yâ%_x0005_A­ý_x0003__x0006_A8ÄeÏò_x0005_A_x0004_jC&lt;qz_x0005_A¼"®kâ_x0006_A¢K¡/â_x0005_A,f«¿_x0003__x0005_A	_x000B_úî_x0010_ç&gt;_x0006_Ac"fÝï_x001B__x0006_AÆþqE_x0005_AÑ^§ó¸)_x0003_A{èd_x0007_AzÈÇø{Ô_x0006_Ad_x000B_§¶&gt;¿_x0004_AÕg#D9_x0003_AÌ×_x0014_1_x0005_AJ;õ&gt;_x0007_AZi&gt;7~_x0005_A°ÏðTóW_x0005_A©\î_x000C__x0005_AC3@íø\_x0003_AÖOµF_x0005_AY°Ô+J_x0003_Aé_x000C_Ï}{l_x0007_A_x0016_S3ß¡¼_x0006_A¶_x0011_ñ _x001A_¾_x0005_Aâ¤\ãÎ_x0004_AãA|Óf³_x0004_AÄØU_x0001_Íæ_x0004_AÍx_x0008_bh_x001C__x0007_Afµ`ú_x0007_A°Æèý_x0005_A§vÌ_x001B_x_x0002__x0005_AX:2pU_x0005_A³ÂNÿ_x0010_ö_x0004_Ag-£W_x0008_A0va_x000E_Æ_x0004_A_x001A_Ç¬5p_x0002__x0008_Anïîµ_x0003__x000B__x000E__x0007_AõüÌv_x0006_Açá8_x0006_Aõ¼ýt»¦_x0005_A-O¡m\_x0007_AòÆw÷¢_x0006_A¥F~È_x0004_A)Yc¤NT_x0004_A)®[I_x0007__x0006_A_x0014__x0002_ëX;_x0006_Adrvë#_x0006_AË_x001F_îü,_x0005_AmGU¬[ö_x0007_AY¯Ýú_x000C_ò_x0005_AI:!â»°_x0007_AD_x0010_¨¡_x0006_A¢Yåæ@_x0005_A_x0012_¦Ñô_x001D_Î_x0004_A)Gsx_x0005_A_x0005__x0012_èÃ_x000E_T_x0005_AJFY;7@_x0004_A_x000B_ós_x0010_Q_x0006_AËÖnXoñ_x0007_A_x0008_¤¹}_x0004_A_x0004_&amp;lïp_x0019__x0006_AÏI¹Õ@_x0005_A_x0001_&lt;;FrÊ_x0004_A_x0019__A{(_x0006_AîlØù@_x0005_A÷8ü{x_x0007_AF*}_x0005_A	pÕÄ½Ý_x0007_A_x0001_	Mëæt#_x0005_A?õ_x000E_­._x0005_A¶©_x0008_³À_x0004_AW£·_x0014_A_x0005_AÒ)D%5p_x0006_A-i¥_x0015_Ä_x0005_Aº4_x001A_R_x0005_A_x001B_Zñ¶á_x0003_An-nÖJ_x0007__x0004_A_x001E__x000F_÷^w_x0005_A¢_x001F_qØq_x0011__x0006_AÁn_x0007__x0001_[@_x0005_A¸_x0002_ä_x0002__x0005_A_x0014_Wnx_x0014__x000F__x0007_AÏñ;\E?_x0005_AäJ`dJ_x001A__x0007_AZªcú_x0007_A©Y_x0019__x0007_Aæ×_x0018_--_x0005_AÙüIïÙ«_x0004_A¸7N_x0011_²Ø_x0005_Aùµ§â:_x0004_A$±üÏ+_x0007_A6SWÎp_x000B__x0004_A'­ßsê_x0006_Aé9þñú°_x0004_A¤Æ7_x0015_hÉ_x0005_A_x000D_\6á¶_x0005_A~EÏ7M_x0007_A_x000D_ß_x0006_A,_x001F_m&amp;_x0006_A5]b_x0002__x000C_ÇB_x0006_A_x0005_¼_x0005_º5_x0005_Aû_x0010_^aÈ_x0006_AÖöwÊ_x0004__x0006_AÐüaµ_x0007__x0001__x0006_AßF)ã_x0005_A²Á_x001B_-·_x0007_A_x0018_ëy\ba_x0004_AGz_x0001_9*è_x0004_A¶Î­^\_x0004_AË¾Q_x0012_c_x0005_A&gt;a¼I|_x0004_AØRÃÕÿ_x0004_A¶¬¬a;_x0006_A#_x0014_¿üÙ_x001B__x0007_Az®C°p_x0005_A^%Ë[î_x0004_AÃ{E_x0013_ú_x0005_AtÝß¢û¦_x0006_A;Úæ.ª&amp;_x0006_A_x000B__x001A__x0003__x0018_6]_x0004_Ac"_x000F__x000D_.C_x0007_AjÁ	¸×6_x0004_A_x000B_"_x0007__x000C__x0004__x0006_Af#õ× _x0005_AcÔMò_x000F__x0008_AgíhÄ¯_x0003_A	¬}ÛN_x0004_Aë-_x0001__x0019__x0005_Añ_x0008__x0001_^¸5_x0005_Axou÷Û_x0004_Aû_x0013_Ûþ_x0005_A_x0001__x0002_T±,Õ9b_x0005_AÆ&gt;E¯_x0019__x0007_A^8µ?i_x0007_AùòÑ._x0007_Akû@Ñ°_x0006_Ap¤¥_x001A_$_x0006_Am_x001A_COÓ_x0004_A'sÏë±_x001E__x0004_A_x0003__x001F_å8_x0005_Anâç|Rc_x0007_AAJ­Úý_x0006_A´Ùo?n¹_x0004_A!æ\d_x0005_A_x0013_¶â/}x_x0006_A±oÿ_x001A_å8_x0005_Aq&gt;îuO_x0004_A_x001C_:&amp;Úà¶_x0007_AGS·bU_x0005_A41?_x0013_¸_x0006_Ai­74ß¹_x0005_AÊóH_x001A__x0007_AÁ¿ù a_x0005_AD®ë1_x0005_A¿¿{_x000E__x0004_A_x0007_ApT?²b[_x0005_AÐW ,¾_x0007_A&lt;ÿV×_x0005_A0ÅéG_x0005_A¨×ê4_x0003__x0007_AÙÁ_x0005__x0018__x0001__x0006_A_x0015__x0014_A_x001B_z"_x0006_Am£°_x001B__x0001__x0002_R_x0011__x0006_A:_x001A__x0011__x000D__x0006_AæÌ_x001E_ÿªÀ_x0006_A¾øL_x000B_¸1_x0007_A_x0002_6^%K_x0004_AK2SuJ_x0007_A¨»Ú_x0013_._x0002__x0006_AlÏBZü_x0005_Aµ_x0012__x0004_âµ_x0007_AT_x0012_?æ_x0016_©_x0004_A'_x000E_i1}ã_x0005_A _x000B_qÓ­_x0005_AØòÂñ_x0007_A!î \¢ý_x0003_A¾rÞKÞ_x0004_A¸	Su_x0005_A__x0002_¤¯_x0019__x0003_A³¹_x0012_¡_x001A__x0017__x0005_A1:©&lt;_\_x0006_Ak_x0013_¯åö_x0005_Afç"¬ñ_x0005_AlJ&amp;]«5_x0006_AD«Êîu_x0004_AjK0ÿ_x0004_A£¼/íÃ_x000F__x0004_Aøë_x0019_Èn_x0004__x0005_Aw+¦{&lt;ý_x0004_A_x001B__x0001_àòVï_x0004_A½j_x0012_û_x0003__x000F__x0005_A1_x0011_s_x0005_Aø@nt _x0005_AmôÆ&amp;_x0005_A_x000C__x000D__x0004_Î¦xï_x0004_Aó&lt;ïô _x0005_A_x0002_[# 5_x0016__x0006_ACC­Çð_x0004_Aÿ Í_x0015_Î"_x0004_APuà_x0005_A8×Rc_x0005_Adas/¸_x0005_A_x001A_¨`_x000E__x0001__x0005_A85kÖ {_x0007_A_x0004_H\£#_x0005_A°#ß:_x0006_A_x0016_²6Ðw_x0007_AÚpÉ½_x0004_A_x0015_n_x0006_õ&gt;Ä_x0004_A¿Î_x0016_Oô3_x0006_A¥ßíÔ_x0004_Aäk,N¨_x0005_AF7¡Ó|_x0005_AÛ5ïàfÓ_x0005_Aïd¡_x000E_áS_x0005_AÄ_x000B_b¬Ïí_x0003_A¬ºË'_x0007_A&amp;N¢¿; _x0006_Aà	`Ó_x0005__x0008_A¢ N_x0011__x001B_'_x0005_Aèí¸_x0005__x0006_AnwÝtBÂ_x0006_Aß\&lt;À?_x0006_A_x0016_&gt;Úü_x0004_AÌÍO_x0004__x0003_A«Q_ _x000B__x0010_¤¡_x0006_A,þgg_x001E__x0005_AAª_x0015_ö7ò_x0005_A _x000D_q5CJ_x0007_A_x0002_Zýøu_x0006_A\nÌM_x0004_A_x001E_L¿©²_x0004_Aoî_x001B_ß@­_x0005_A¹ø&lt;Ñ&amp;_x0005_A.§hÞ_x000F_î_x0004_AtvÆ¨ÂÇ_x0005_Aä_x000E__x0010_­µÚ_x0006_A_x0002__x0001__x000D_°_x0010_¥_x0007_At¯_x0007_ÔQ_x0006_AIÜº_x0010__x0008_A}Îf_Hø_x0003_A¥B¼_x001A__x000D_#_x0007_AÚÍ+uäf_x0005_AelßÚ_x0004_A_x0016_g_x001D__x001B_§_x0006_A¶fqnßÇ_x0004_Ad°ßÜ_x000D_\_x0005_Aâ_x0008_ÝÅ91_x0004_A_x0019_l_x000C_/Ö_x0005_Aþþ_x0008_&gt;Ó_x0006_A/¿Ð_x0004_Pü_x0003_A­áâe_x0006_Aëô_x0006_ª¦_x0006_AÓpHÂÂ»_x0005_A®u_x000B_EN_x0004_A_x000C_283Ç	_x0005_AZÂ&gt;©_x0014_¾_x0005_A_x0008__x000C_Oxa_x0008__x0007_A8~Ø	Âÿ_x0004_A¼ãê¯·[_x0006_A\pÐÀ_x0001__x0004_A,~Öì«_x0004_A3_x000B_æ4_x000E_(_x0007_A_x0002_/yF_x0010__x0005_Aoh±£}_x000C__x0006_A_x001D_û_x001D_º¢_x0004_A(¢\Ý_x0006_A_x0013_î·¦,._x0007_A~Ç_x001F_(±_x0006_AXeä=X_x0007_A_x001E_4:~C_x0007_A,N\-_x0006_A_x0003_h:&lt;_x0006_ADwm.Fª_x0005_ART(&gt;Úp_x0005_AÐvW?_x0004_AË¿û_x0006_Ab§;Tÿ°_x0004_Ai_x000B_ý4)b_x0005_A;³ö_Y_x0006_Aj|9cIè_x0004_AVqÊ{¥Æ_x0004_A³ðóxÞ_x0004_Ab{[[8O_x0005_A|1q_x000F__x0002_r_x0007_AÉÆ[/1¶_x0004_AiÅ³¥_x0006_A´'¦_x000B_¡ë_x0005_A¤Ø_x0006_»_x0008_	)_x0005_Aª_x0019_Y/Bº_x0007_AÔD68¤W_x0004_A_x000C_ÀsÍ+_x0006_A¾^V6è%_x0004_A Fâ4_x0013__x0012__x0005_A0ÕFh_x0004_A:²å_x0013__x0006_ABs_x0010_BG_x0003__x0006_At MUÂ_x000B__x0005_A=_x0011_c_x0018_äÌ_x0003_A°_x0008_YÆô_x0006_Aí_x0007_$ù«_x0006_Ak?B_x0003_Y_x0004_A¼|]ú?_x0003_AkÎ_x0015_;_x0011_Ú_x0004_A~[Vo_x0013__x0005_AÅxTg1ð_x0004_A6£ÍªÊÄ_x0003_AïÂëñØ_x0006_A_x0017_å¾æ6¨_x0004_A&gt;a7ï_x000D__x0007_Aª¢%ªN_x0004_ADÊÂ#_x001E__x0005_Az"tØB_x0005_A_x000F_0göC_x0005_A_x0001_®SAV_x0005_A®¬FÔ_x0007_A_x000C__x0011__x0008_e¶¢_x0004_AÍ¤õ^r_x0005_A«k_x0007_¾íZ_x0004_A®_x0014_Òh_x0005_ù_x0002_A_x0001__x0008_sÊ_x0007_·_x0004_AnÓå°_x0004_AøéLoJ_x0005_AÙIW[_x0006_A_x0005_¯¿éD_x0006_AÊÅ\&amp;ô_x0006_AV#24_x0004_A_x000E_øî Û_x0003_Aë!:ôº_x0005_A_x0018_¾1_x0017__x0018_x_x0005_A_x0018_fÙ&amp;m&gt;_x0005_A'`O_x000B_À_x0005_A@*SÅË~_x0006_A_x0011__x0016_W³_x0005_A@°Î&gt;~}_x0005_A_x0018_c°¢_x0006_AÅÑ+_x000C__x0015_å_x0006_AHôVÓ_x0007_A_x0010_kä¿ö_x0006_AÒ&amp;__x000D__x0015__x0006_Au_x0006_3`22_x0005_A_x0002_Ï%D_x000F__x0004_AB{Hz±ý_x0005_AøÛ¡H;_x0003_A×z¶M9#_x0003_A_x0015_µËõÂ_x0007_A5_x0006_k5T_x0007_A²Kz¹-ü_x0004_Ah_x0011_£:|_x0007_A_x0006__x000C__x0012_8_x0006_Aúý9ê³_x0006_AéÐïå_x0001__x0002_/D_x0005_A¹÷	Ð®_x0002__x0004_A|Ó¥øð8_x0007_AO_x000D_Pt._x0008_AQ¡_x000B_T0Ý_x0005_Aí_x0013_¥¦°_x0007_A2Á_x001E__x0006_A²%X&lt;'_x0005_AÞT_x0001_+_x0005_A¦WÏ_x0018_[M_x0004_A§?*_x0010_»_x0003__x0006_A_x0007_J_x000B_\NÑ_x0006_A¤"¤^_x0004_AìîSºl_x0004__x0005_A)×'=|_x0007_Aß¶_x0011_é_x0012__x0006_AªÝ¬Ùz³_x0006_AÎª¨2Q_x001A__x0007_A4|&lt;8Ò _x0006_A1©"íf_x0006_AV#û&lt;_x0005_AâX¿j_x001D_(_x0006_Aåéa_x0017_,_x0007_A Èº_x0004_g_x001A__x0007_A¾_x000D_~m&amp;_x0014__x0005_AÞe¥·äL_x0004_AV²Bâ_x0015__x0005_AUö_x0018_Nº_x0005_A´Ó¢o&gt;S_x0007_Aî_x0014__x000F_Ø*_x0006_A1üt-Ün_x0005_AN"FfA_x0006_A_x0002__x0008_xä_x001F_'ÁÎ_x0004_A}_x0011_x_x0003_á®_x0007_A·3ç§_x0005_AóåÔh/_x0004_A_x001E_R·¢¼_x0005_A7±ìüþ_x0005_AfÇ_x000D_v²_x0006_Aßç_x0019_ÓÖ_x0005_Ad8Q	_x0006_A{ùýÂ+Ì_x0004_A4¬}`h¢_x0005_A&amp;¦_x0004_(I_x0003_At4Þ_x0005_A]lN|I_x0004_A: ù_x0001__x000E_;_x0005_A\k·_x0012_._x0006_A©2_x0019_½°R_x0005_AØv;£_x0002_C_x0005_AÇ3q_x0004_Aïó²ÕáJ_x0006_Aâ¡#Å[±_x0004_A?4Í[Ñ_x0005_A_x001C_¿ÝäÉ¼_x0006_A¶&gt;¢ÛÚ:_x0007_AÍ_x0006_!oµ_x0004_AÒð\I]_x0010__x0007_A_x0017__x000F_x_x000C_Z_x0004_A_x001E__x001F_'#__x0003_AÐu£dG_x0005_Aÿë°cP_x0006_AaóàªÞ%_x0004_AW2&amp;Í_x000C__x000E_]À_x0004_A:_x000D_#Ðr_x0016__x0005_A&gt;_x0013__x0001_õ´â_x0004_A_x001A__:`fE_x0005_Aü­ù§_x0004_A1~ª_x0008_õ_x0006_AÛ±öôÉ_x0012__x0005_Aæ®_x0012_È]R_x0005_ADi	z%_x0005_A^£u_x001E__x0006_AU_x001C__x000C_q_x0006_AÕ+@[_x0005_Aºbö_x0019_µ_x0005_A°ö¶MTb_x0003_A&gt;zÓýìY_x0006_A,É"·k_x0013__x0005_Ayd,/Ð_x0003_AØxx±_x0016__x0005_A:à:_x000B_6_x0008__x0006_AÐ_x0002_ç^®_x0006_AoÃ´o_x0003_A^ÈpDi¶_x0004_A"Ù?_x0014_8Ò_x0006_A©'ý­¬ä_x0007_Aç½__x0008_X¢_x0007_A{Ú%E_x0007_AîvãWN_x0004_A¨S£\1_x0006_Aæä¿ÎØ_x0006_As+=_x0005_A+Arú$_x0006_Ag÷/OÌ _x0006_A_x0001_	_x0002_ôÄº¢¹_x0004_AôRjb7'_x0005_Anâ)þí_x0004__x0006_A9µ_x0007_k²Q_x0006_AÆ_x0007__x0001_¸¬_x0005_AwÒù£÷M_x0007_Aã_x0010_ ._x001B_x_x0006_AÖ_x001C_­¬È_x0006_AÌ(Ì_x0006_A_x0011_ Ð2_x0008__x0018__x0006_Aæ¢z?P_x0006_A_x0014_BRè(¸_x0007_AxiÑ&amp;d_x0005_AìË/Òè¬_x0004_ArølÏê^_x0004_A_x0002_Þ£-§e_x0006_A³AµG_x0005_A{_x0015_`b_x0006_AR_x0014_s§Äý_x0005_A_x0018_ÔüÁ¯_x0005_A.-ä_x000E_d_x001E__x0005_A_x001A_ÑLÖN_x001D__x0007_A_x000F_t_x001A_¼_x0006_AØ_x0011_ªÀ	ñ_x0005_A°K{NO_x0010__x0004_A#Áj-Æ_x0005_A_x0004__x001D_ám_x0012_Ð_x0003_Aáæq_x001D_Y'_x0006_A_x001F__x0010_ªâ_x0006_AØG/À×_x0005_Aö&gt;ÜÄ}â_x0005_Aá_x001C__x0001__x0008_ãe_x0005_A£Bi©å¡_x0006_AüÉ|ÑY_x0007_Aø`?-_x0005_A_x0002_­ÝÎ_x000B_	_x0006_AWb²B7_x0005_ATÒM_x000D__x0005_AÂÒÂH·7_x0006_AÓ-9yå_x0005_A?§Y2_x0004_A´(µE_x001B__x0005_AO8.µ_x0006_Aä«Ã®_x0007_AÐÎWÙ¨S_x0006_A9k¡(´_x0007_AL_x000E__x001C_õ$_x0004_A¦_x001F_íÕ_x0012__x0004_A¹÷X_x001A_~_x0005_A!»]dD_x0004__x0004_A	D$ó_x0007__x0005_Aªø¦39_x0007_A2|B_x000C_/_x0006_AùI_x0015_.~$_x0005_AÑÐ\Áõu_x0005_A_x0003_¬"_x001F_ÃW_x0006_A¢æ#wº&lt;_x0004_A2_x0011_p®*1_x0005_AM.|«ç_x0005_AD@«Öx_x0005_AOçôL7[_x0004_AaýºC~9_x0006_A`­_x001D__x000F__x000C_µ_x0004_A	_x000B__¼s_x001A_Ñø_x0007_Aº7T_x000E__x0006_A®_x0018_­÷7_x0003_AúÓVðÿ¼_x0006_A©/8S£_x0004_A'5¶8_x001A_4_x0007_AæÚï_x0005_«´_x0005_AB¿m)cS_x0006_A|_x0005__x0018_§Qã_x0004_AO»K»½_x0006_AIcÄw_x0005_ô_x0004_Aý«îfs_x0018__x0007_A_x000B_ÊÄ÷â·_x0006_AÔÜóçÆ_x0005_AZs_x000C_]F_x0005_A´&lt;X9d}_x0006_A_x0013_ù_x0008_c_x0005_A C¥/S_x000F__x0008_As8]T_x0008__x001A__x0006_A}_x0001_ZF¶_x0004_A,_x0001_eÓw _x0005_Ar8/ÜÜ_x0006_A psJõ¿_x0006_A_x0008__x001F__x0006__x001F_¼_x0007_ABZ_x000C__x0007_A_x001C_Ê_x0006__x0003_~_x0004_A_x0013_MsÿUÒ_x0004_Aê_x001F_yúT_x0002__x0006_AQZ¡_x0002__x000C__x0016__x0005_AÃgu­_x0005_A8Þ«_x001E__x0005_AEù_x0012__x000C__x000D_Mç_x0007_Aù¬=xU¦_x0007_AÚ[¬û[_x0006_AlfÕøÇ_x0006_A,TéLñ_x0004_AÄT¶T´._x0007_A FMa[_x0005_A_x0012_SCéÄ_x0003_Að}V_x0005_A1µâ±,¡_x0006_AòÔPÝ_x0001_¨_x0006_AÍ«ÃF{%_x0007_A_x001E_ýå°_x0005_A/ì{¸_x0004_A_x001C_¼Ë=û°_x0006_AJß.	òô_x0006_Azz_x000B_î_x0003_A±k¸u_x000E__x0008_A·_x001F_«®_x0005_A	U_x000E_Õ×_x0002_A_x001B__x0012_ÇT%Z_x0005_Aog_x0017_Â_x0012_ã_x0005_AÌ\øØ=v_x0006_AÞz_x0015_âZá_x0006_AÐñké2ù_x0005_A°µ`()¥_x0007_AM3ÿ¢ö_x0003_Aºé}¡_x0005_AA_CbÄL_x0007_Ax5_x0007_ö_x0002__x0005_A|Ô_x000B__x0008_Sd_x0006_A:_x0019_nÅ¨ù_x0004_A_x0002__x0008_xMÓç_x0004_AÒÚ|A«_x000C__x0007_AÈï_x0004_Ã_x0005_AÍV$Éñç_x0004_AÌ_x0006_íwe&lt;_x0007_AQ»	 \_x001D__x0004_AÛ_x000C_'²÷	_x0005_A_x0003_W-Ô_x0012_¼_x0004_A_x000E_?,kÁ_x0014__x0006_A(µòä_x0018__x0006_A&lt;g)ð&amp;_x0006_Aø2}áö_x000D__x0006_A(_x0012_ÚÔ_x0006_A_x001C_ÂpùÕ_x0007_AÔSy¤_x0015__x0007_AÔÊg,;I_x0005_Aù½M_x0012_&amp;U_x0007_A_x0013_~8Ä_x0004_A©6p!K_x0006_AË°¿Âú_x0005_A_x0001_äÅ_x0019_aË_x0003_A|_x000B_¢_x001E_=÷_x0005_Ay_x0005_áQ~³_x0005_A_x0006_k¾¿´_x0007_A;ïq8¹_x0004_AY½ç3ï_x0004_A®}ZÁë_x0005_A_x0006__x0006_kyH¯_x0004_AâqíÄ7D_x0006_A·°-´._x0006_AbæØ²rn_x0005_A=@Ñ4_x0001__x000E_ÜV_x0006_AEª_x0018_¤~ö_x0007_A:¨Å_x001F_H_x0004_A_x0018_Üîñs½_x0005_APXÃÝ×_x0004_A@õVá8¿_x0005_A~_x000D_ì_x0007_6Ù_x0005_AOÅ¬_x0005_A[Ê}|ó_x0006_A7+îÛ_x0004_A_x001C_²+Bèû_x0005_A_x0004_ÏN_x0019_&gt;_x0006_AÆU_@_x0004_A_x000D_rÿæKì_x0004_A=ë²5ÿ_x0006_Aå!½·÷y_x0005_A°Ç_x0002_9_x0006_A_x0018_&gt;Zx_x0013__x0006_A_x000D__x0004_0ÇL_x000C__x0004_A!_x0013__x0008_ÀÊE_x0004_AYð³"²0_x0006_AJ²²"_x0004_Aè~Ä¸Zë_x0006_Aá©_x000E_26_x0004_A	_x001E_K£Ú_x0004_ATR_x001D_öþò_x0006_A	_x0003_zNÌT_x0005_A`_x000B_Zií_x0007_A\_x0012_Ä¼ËT_x0006_AÝ~ð_x0013__x0015_z_x0004_A¢ÆÎõ_x0017__x0007_AD_x0001_K¢_x0004_A_x0008__x000C_ó\1¸¨_x0005_AîÏ_x0005__x0007_A^ÞÞ_x000F__x0004__x0007_A_x0014__5Wo;_x0006_A_x001D_l}_x001F_Ñ_x0004_APRÒ|Æ&lt;_x0005_A*9²_x001A_Hà_x0002_A£z*)_x001C_1_x0005_A°7_x0008_°l_x0005_Aj_x0006_Åï_x0006__x0012__x0006_AXgn§N_x0004_A_x0012_{0vÜ_x0005__x0004_A~_x0013_x ýG_x0006_A¬ª_x000B_Á7ÿ_x0003_A-ïJZg_x0006_AV«Ý·_x000C__x0007_A\ä6ëâ¥_x0004_Aøî²n%_x0006_AaP3äÉE_x0005_A_x0007_I¯Ö_x0005_Ab_x0018_\T5_x0005_A aSz_x0005__x0004_AIÝ@ä|_x0005_ADÿaÜxy_x0007_A9é_x0010__x0010_ÏÀ_x0005_A/Ù]§W_x0005_AS_x0012_`÷_x0018_%_x0007_Aøs_x0013_N_x0003_Ë_x0004_AÅçÅ¯Ué_x0005_AìèéM_x0018__x001E__x0005_A_x0008_]Ê_x001C_È_x0006_A_x0001_	_x0001__x0002_Â'_x0006_AØ_x001E_ òè_x0012__x0004_A1yæ^ç_x001B__x0004_A.Ñx&amp;vH_x0005_ALoÚJ_x0005_AV8-Æ¢_x0005_A/ë#ç_x0005_AE=ï.Ñ4_x0004_Aªl´U&lt;ã_x0005_A=½ë~_x001F_r_x0004_AÇÆÎ_x0007_AÚoE¯_x0003__x0007_A©¿ÉI_x0006_A¹HìçËÓ_x0004_AG%L^å_x0007_Aø9IJ_x0005_A9]xh_x001A_Z_x0007_AÁÑÐ%_x0010__x0003_Ag§ÙÊÒ!_x0004_AAçâ²Ük_x0006_A=ª?J!µ_x0006_Aí¾£_x000F_ëA_x0006_ArJAh°Û_x0005_A _x0011__x0002_¶Ó_x0006_A_x001C_2õëP¥_x0004_A9ZúÃ¨H_x0007_AÛfè$_x0006_Aeiéý¼%_x0004_AÉi_x0016_Rp'_x0006_A}Â_x001D__x0018__x0007_AE¸BÇI_x0004_AÞ,½y_x0005_A_x0001_	f±à_x0008__x000F__x0005_Al®ï_x0013__x0019_%_x0005_APÑã_x0010__x0005_A;òÄ_x0002__x0018_Ó_x0003_AÊ½ÛZê£_x0007_A´é_x001D__x0012__x000F_ã_x0005_AU_x000F__x0015_%z×_x0006_A_x0012_ë áçø_x0005_AÄG_x001E__x0014__x0006_A_x001D_êSaS_x0006_A*_x000C_T÷^î_x0005_ArûY_x0011_1¡_x0006_A4_x001B_õÑä_x0006_A_x0004_X_x000F_~Y%_x0007_A5D&lt;¦(_x0005_A_x0012__x0014_³/ñi_x0006_Aõ±³Ýy_x0017__x0006_A£¿ÄRd_x0003__x0007_A;_x0016_¸ãò6_x0006_A­:ü×L_x0003_Akc§C_x000F_3_x0006_AÜøõ¾³_x0004_AcÒ6"t_x0006_A_x000C_±	ç(_x0006_A_x001A_n!«B!_x0007_Aæ_x001D_ê/_x000D_=_x0004_AÈÛ2¬Â_x0003_AómXÑ_x0004_AÎöÇ@_x0003__x0008_Aáz_x000F_4@´_x0003_AXÀýgÁ_x0006_AZ7«_x0001__x0008_ä_x000C__x0004_Ah$àmYÏ_x0006_A9&lt;_x001C__x0019_V½_x0006_AP`¬¿x:_x0007_A-{}Ä9_x0005_A_}aA_x0007_A_x000C_ÃÙ(*_x0005_AþO5¢E_x0005_Ab_x0016__x000F_iS+_x0007_AddC|'_x0002__x0005_A¦øºÅ­[_x0005_A_x000E_×±þ4_x0003_AÁ×D«|_x0006_A"¬!¹{_x0006_A3_x0003_°²Û_x0006_AÎçîîÍ¤_x0006_A¾x_x0013_s£(_x0005_Aaôw vO_x0006_AJ/ßYK_x0006_A®Û|Æ×@_x0006_A×í_x0012_Ð µ_x0004_Aù_x001B_HB_x0003_Aº¨Ø}Ãû_x0005_A¤ÝMF_x0004__x0007_A_x0010_ü@z_x0006_AÃÁ&gt;µ©_x0004_A_x000D_ô_1µ_x0007_AÞ&lt;#ÿ_x0005_Aú8í_x0014_(n_x0006_A¾rw¤üt_x0006_A_x0013__x000F_Dáª1_x0004_Af_x000B__x0019_ _x0014__x0006_A_x0001__x0002_Î¤&amp;þ_x0016__x0003_A.à·Ï0_x0005_AÄÁ|_x0012_5â_x0007_AÉCÜ9½þ_x0004_AðÿÌ Qj_x0006_A5-¥{,_x0007_Aê_x0012_ç\yj_x0005_A_x000E_p_x001F_Éu_x0005_ATðà_x0006_Ac_x0012_¾@_x0004_A_x0002__x0005_û-Ö7_x0005_AÍð_x0007_AÆÀu[X_x0006_A_x000D_e_x001B_G_x000F_\_x0005_A_x0003_UÓ_x001D__x0007_Aö_x001B_= Õ_x0008__x0006_AÂg=â`5_x0005_A¬eßÇë¸_x0006_A.þ¶n©8_x0006_A¯7_x000D_b_x0002__x0008_Aú¿_x0015_fÏH_x0006_A|lYb"l_x0005_AØ0oiV_x0007_AÊEhMP_x0007_Ap°!_x0006_AÞ_x0001_Ó.¡R_x0003_Aä½cõ;#_x0006_AÂ8»"Ö¡_x0006_A_x001A_Ü¬:à_x0005_A`d@NM_x0006_A¹g2fm_x0007_AxÙÎ~_x0001__x000C_ì_x0007_A¾M#¬_x0004_ASq®h_x0010_H_x0007_ACø'ÿà_x0005_AxÎ_ËàÒ_x0004_A&amp;Çf"ª_x0005_AÉ_x0019_t _x0005_Ah_x001F_Gü_x0001__x0007__x0006_A_x0004__x0006_¸_x000F__x001E_R_x0006_Asòª_	_x0008_AóëçBi_x0006_A¶BdèR_x0004__x0007_Aÿ[¦_x0003_AnSù_x001D_òî_x0006_AsÀï±\ì_x0003_AcR¾«ã._x0005_A«ñ©ê#f_x0005_AwÈ_x0004_-ò_x0003_A_x001F_®×úÉd_x0007_A_x0007_v_x0008_ð·_x0007_AêÉb+_x0004__x0004_A_x0003__x001D_âfCÚ_x0004_AñëÀ?_x0004_A_x0018_c_x0002_k_x0017_E_x0006_A/ÄßÍÎ_x0005_Aðöç|½_x0007_A,-_x000B_*?É_x0004_A_x0016__x0017_¦¦¼Á_x0005_A¨f5&amp;1_x0004_ALíFZ_x0006_A,_x000D_7Ùv_x0005_AÍçJÓ¾:_x0006_A_x0001__x000B_(_x001B_ø°"ü_x0006_A	lZ¯_x000E_1_x0006_A¾Z;õÍ_x0006_AeÏÐîYh_x0006_Aå°,_x0002__x000C_[_x0005_A1,t ~ó_x0005_AüúÖ%¦²_x0003_AÑ¼_x001E_)ç_x0004_A4wjz_x0017_Ñ_x0006_A_x000B_Lmi"_x0004_AÏM©YiÁ_x0002_AjrW s_x0005_Aé@ÊÊâ_x001A__x0005_A&gt;:çÖ¤_x0007_Ab_x0019_Ãz&amp;b_x0005_A1]ìºîw_x0007_A4_I_x000E_$_x0007_AH,8_x0008_Ù_x001E__x0005_A_x0002__x001D_R¸_x001C__x0010__x0004_AE&amp;ÕÐí_x0005_AE=$)ºÃ_x0006_A¡ÕªK_x001C_%_x0004_A¢ÉõðÀZ_x0005_A_x0004_(V¤_x0002_¶_x0007_AóbçÂº_x0006_A]@bÊ_x0005_AÐ !®D_x0005_AÓ¸_x0010_Àõ_x0005_AYÍ-_x001D_à_x0005_Aê_x001D_â"_x0010_à_x0003_AûÓÝ+_x0013__x0004_A_x0016_w+_x000C__x000D_7¶_x0006_A"_x001C_èím©_x0006_A]Ë«öó?_x0006_AÖ%_2@ä_x0004_AÂÒ_x0001_X_x0007_AÜªYªá0_x0004_AÍÇKñV_x0005_A&lt;#ß_x0002_Ú_x0007_A©¼:±R¥_x0005_A^TQK)_x0004_A_x0008_avd¹_x0003_A´_x0002_âã_x0003_A_x0007_A_x000B_âI_x001A_äû_x0006_Aú¯âï_x001E_	_x0007_AKéÅ#_x0007__x0003_A{ÂË_x0012_Ö_x0004_A¡_x0017_&gt;_x0007_á¿_x0005_A©A_x0018_0¥_x0006_A_x001E_=	_x0008__x0005_A_x000D__x001C__x0017_q_x0005_A+Rè¤þO_x0006_A_x0005__x0017_18p_x0004_AÔ"_x0014_ÿ_x0005_A_x0008_üDD_x0006_A®Q¥_x0016_ù_x0006_A|ÿÈºæ_x0004_Aê_x001E_Òç×_x0016__x0005_AP4_x000B__x000D__x0005_A_x001E_û_x0005_äý|_x0006_A¹_x001C_XL¹_x0005_A'8.X_x0014__x001A__x0005_AdE3¶½K_x0006_A_x0001_	$õô«;_x0005_A¢7ysÂ´_x0006_Ab÷_x000D_t$è_x0006_AVê_x0018_°_x0014__x0007_A-cã_¹_x0006_AÝ_x000F_%á¸_x0006_A·6)$_x0008_Æ_x0005_A_x0001__x001F_Éâ/_x0006_AÞÖ_x0017_ñê_x0007_A`1×f)_x0007_A0ªóq_x001A__x001C__x0007_Az?dhÚ_x0003_A¼é@¦º_x0013__x0005_A'In§Ê_x0005_AQÆO3î_x0004_Aò_x001B_^_x001C_U_x0003_ASd¶MT_x0006_Aÿv=rA±_x0005_AkDÐû_x0005_AÓñ-À¸_x0012__x0003_A:«_x0014_÷è¦_x0003_Ala_x0019_~Äû_x0004_Aï7"Ã_x0008_;_x0006_Ab|w¶=ß_x0002_A_x0004_1QE_x0007_®_x0004_A»Üü!â_x0004_AîB^_x001D__x0006_A&gt;Ð_x0016_Á_x0005_A¢ð\ÿ_x0008__x0006_AÖôûk%_x0005_A_x0017_Ö÷Ëý_x0005_A_x0005_¯Ã_x0001__x0002_ÖÇ_x0004_AamÊmO@_x0006_Aõ_x001B_Ý98_x0006_Ab~FÅ_x000D__x0008_Av¢µÜcJ_x0005_AÞdf7ÊP_x0005_A¡&lt;&gt;;Õ_x0007_AÛìPo#ý_x0004_A_x000E_84Kî_x0007_Ae39ëo_x0005_AÆë_x0003_df»_x0006_AÚd_x0003_À_x0017__x0006_AëB ·äã_x0003_A]_x0011_ô²u_x0002__x0006_Aïãt_x001C_s_x0005_A¤b+Þ:b_x0006_AES&gt;GI[_x0006_A\&lt;_x001F_þýÀ_x0006_AÖ,ûÌlñ_x0005_A©_åÄ_x0005_A¶³_x001E_Î!_x0006_AÛ&lt;B8_x0005_A¹A¸ûX_x000C__x0005_AÛÃ$Ûå_x0006_A,ñ¨ÈÜ_x0007_AµÈæ_x001F_Í_x0004_A&amp;zx&gt;Îo_x0005_A«ÔP¾»_x000F__x0008_Auúâ_x0005__x0006_AÛ9¶ï_x0005_A_x0012_%_x0012__x001C__x0006_AVA»Ñ%^_x0005_A_x000D__x000F__x0014_n@ã 9_x0006_Aÿ(æ_x0005_AÐ;¢Ùs_x0006_AÈ÷_x001F_^}Û_x0005_AøÐ\3¬_x0005_A8_x001B_æ©å_x0004_A4÷ÂR_x0006_AT3Õ_xÛ_x0003_Aä¤_x001A_7ìM_x0004_AOúÕ_x0005_AûÎ_x0008_½(_x0003__x0008_AòªbÍ¶_x0004_AH_x0001_Øoõ_x0004_AÅû_x000B__x000E_0_x0005_AÖ_x0004_&gt;²lN_x0006_AåCÅ	_x0011_Â_x0004_AOÑVÊ_x0005_A^d·-__x0006_AVl@Ð]_x0005_A×ýºZ_x0004_A®Z/ÐÖý_x0002_AæÉ_x000D_²à_x0005_A}x½B_x0004_A_x0008_~avÄÁ_x0005_Aî~æ&amp;D._x0007_A_x000C_Ù¨ë_x0002_A{äñ!Ù4_x0005_ApæäÂ¼·_x0007_A­9_x0019_®_x0006_AÂ_x0007_C|s_x0003_Aý_x0003__x0001_£_x0003_A$Ò*_x0002_	^_x0005_A¯?;Í^ù_x0004_Aï1¶÷Æ_x0004_A1_x0014_øGzÈ_x0005_AZ?_x0018_S±a_x0005_Aî_x0014_þ¨X_x0005_AÕf_x0018_9BÑ_x0004_AÌ_x0015_}Þ_x0001_è_x0005_A¬4@¹_x0004_Aº_x000B_QÉ1q_x0003_A8Â]ç__x0006_AÇs9&lt;¦t_x0004_AÀÝíúÔ_x0006_A·_x0016_ c_x0004_&lt;_x0005_AI_x0010__x0002__x0006_ó_x0005_A/ÿQA_x0004_AÇ¶V'Q_x0005_A©¤¸±Ê7_x0004_AÆU^ÕÊu_x0005_AÑ_x0012_×¶³2_x0006_A_x000D_d _x0006_AíE3PU_x000D__x0008_A¤!Ç£_x0006_AÛÌYv.Ó_x0004_A@u_x0005__x0013_¥Í_x0006_A_x001E_-¸°³¹_x0007_A¦_x0015_dTÕ3_x0004_Aád¤b_x0007_Aª_x0007_fwxÊ_x0003_A!0yÉm_x001F__x0005_AÔCPÂI_x001D__x0004_A÷Ì_x000B_¡_x0018_ª_x0006_A_x0001__x000D_1ªdB»b_x0005_A°'Ø_x0013_Û;_x0006_AV_x0008_Úb_x0007_A_x0001_¼_x000D__x0012__x000C__x0007_A¬Í_x0005_$k_x0006_A?~Ù_x0003_Ë0_x0004_A¡£¶ö_x0005_AË=³_x000E__x0006_µ_x0004_A»§/@ê&amp;_x0005_A0ÀÅ'ì_x0006_Aç_x0004_&lt;Æ*y_x0005_AZ®_x000F_ÎÊ'_x0004_A,H;º¿	_x0006_A4§°(·_x0011__x0005_AsEÂ[_x0005_A_x0018__x000E__x0011_â'_x0005_AWºj¯ÐJ_x0005_A°_x001D_vQPS_x0007_A¤ß,JT)_x0005_AÅ½ëX_x0005_Aôpû_x0005_Am_x001D_b_x001B_ô_x0006_AíÊ¿_x000B_öx_x0007_Asýe%=S_x0006_A_x0001_Ð¤e(÷_x0006_A»_x0010__x001E_%3_x0003__x0005_Aj?êWÓ­_x0005_A1º0ª½_x0004_AqQ  =ß_x0005_AM_x001D_ÃÞ_x000B_î_x0002_Au¼Å Ï)_x0005_A_x001B_Z{è_x0001_	"_x0004_ATØÓa_x0006_AkI_x0003_Æp_x0005_A_x001D_pjÚ¿_x0005_Aì85h_x0003_Aä.Î_x0016_ªE_x0007_AêàÀRðE_x0006_A½CS´·ª_x0005_A¦_x0006__x0014_!3p_x0003_A_x0008_*¤ñSU_x0005_AZ_x000E_¦_x0005_Ì_x0004_AÇK~Ù`_x0018__x0006_A&amp;ôÑër@_x0004_Ar_x000F_ü@Û_x001B__x0005_AÕ&amp;¬X[D_x0004_Ag6àáW_x0004_AèlG'h_x0005_Aj_x001F_W8~_x0005_AÜ²nác×_x0003_A|®æU©8_x0005_A²­w­P_x0005_A{ñ8¬WÜ_x0005_AÊ¾Ba{_x0006_A_x0002_e_x001A__x0006_AXÞEè×_x0005_A_x001A_vÓ_x0002__x001B_å_x0004_A_x0002_öékq_x0005_A 6+_x0001__x0007_A_x0004_8_x0019_1³_x0007_A*ÖË=bö_x0004_Aè´µ_x0002_ö_x0006_AH)¥/5_x0004_A_x0001__x0008_mp¦_x0012_v^_x0007_Aãth¿_x0006_A^ìRï¹8_x0006_A	)"1_x0013__x0005_AUÄ_x0003_ycË_x0005_AK"_x0010_ü.I_x0005_Aµ_x001D_ûh_x0006_A_x0011_EbÍcö_x0005_A[=ßÏ!_x0005_A4x[_x0006__x0004__x0006_A~_x000B__x0014__x0003_Aj_x000D_¹5÷_x0005_A_x001E_¹ð¹_x0004_AE=_x001A_Ù_x0005_AÈ¨8_x0019_³Ä_x0003_AË_x0011_¨hð__x0006_A_x0001_ûBFÚo_x0006_AêZOE;_x0015__x0004_A¢a_x001B_ö_x000E__x0007_Aü¶­Ì_x0005_A»ÂñO_x0006_AôÀCà_x0008__x0007_A_x0010_$ùy_x0005_A¸|_x0002_ÿß_x0006_A×kökÐ_x0002__x0005_AÐkR_x0005_A$¶õåD_x0006_Aýp-ï1_x0004_A=_x0002_«"Ï_x0004_A­æ*ß«K_x0006_A]_x0005__x000B__è_x0005_AÚ´_x000B__x000D_lÕ_x0006_ALzª'_x001E_I_x0005_A_x0015_LR¸ê_x0011__x0006_Aòîê_x0001_Þ_x0003__x0004_ARzKó_x000E_¥_x0004_AL.X_x0005_Að_x001D__x0014__x000C_sæ_x0003_A~¿_x0001_Ü8_x0006_AûÙ_x000E__x0003_Aô?ÖØæ$_x0005_A!Y=èKÊ_x0005_A_x0010_j!_x000C_ÄÙ_x0003_AÎ~_x001A_c´_x0005_Aù_x0005_Õºd_x0005_AFýWbL_x0006_An	öÀ¤_x0006_AàãN/_x0005_A_x001C_ã&lt;ðÝ_x0005_A=0vx¯_x0007_A;_x0005__x001C_Û®=_x0004_A§t&lt;_x0007_A´H_x0004_pN_x0006_Aô_x001E_eÙ_x0005_A+)_x0008_ý_x0003_A­÷7_x0002_ï_x0005_Axãâ:_x0005__x0006_AÆXk÷_x000D_±_x0005_A_x0001_oí/Fá_x0006_AQå¨8_x0004__x0005_Ae0çÜx_x0003_A_x0008_;_x0016_0¶_x0006_A[ýöæ/_x0007_A_x0001_	_x001C_©~©R_x0007_A_x0016_å®Ð[Á_x0006_A_9z¾ìO_x0004_Aî_x0001_|l¦£_x0006_Af³&gt;_x001B_Î_x0006_Aj·_x001C_ËÊE_x0007_AßW_x000E_^ÿ÷_x0007_AôóÕîº½_x0005_A_x000E_[_x0014__x0003__x000F__x0006_AÓ[ÙÍW_x0004_AXB³Ç_x001E_ß_x0006_AL%_x0006_.æ+_x0006_AcßÎÂ}_x0003_AÙ_x0005_òjv_x0004_Aëï`_x0016_p_x0005_Aì_x0012_Ö$ðr_x0006_A°Yµú­«_x0007_AG®]Zh_x0005_A(¨_x0002_%Á_x0008__x0006_Aé_x001E__x0015_îk_x0006_Ap¥_x001A_ºq^_x0005_AÆü_x0013_Hi_x0016__x0008_Aþ&lt;Ã¼º_x0003_AÃºê[Ùé_x0005_A\_x0007_&lt;Ik_x0006_AV³8è¿6_x0007_A^«q¶_x0011__x0005_A_x000E__x0010_Y^_x001A___x0005_AX_x0006_àNë_x0003_A_x0004_éf_x000E_Á_x0004_Aª­}Ýêf_x0006_AOÆ]_x0001__x0008__x0006_AÖ¾t%kú_x0005_AUàD_x0017_E_x0005_A$\*¦_x0003_A{ÎyÌ¢_x0004_AµA_x001E_Làì_x0003_A¾_x001B_.&gt;_x0006_Aù_x0002_x×|_x0019__x0005_A%Õ§È_x001D_Ý_x0004_AD_x0003_ð×_x0006_AH67wÜ_x0006_AÙ·®2ýÿ_x0002_A[1låó_x0004_A_x0014_-1Æ_x0006_A:n¯`B_x0004_A-øª_x001D__x0004_A¬/ Ä¼_x0010__x0007_AÝ	_x001A_%$_x0005_A&gt;_x001F_Npè_x0006_AÌ6ëYb_x0005_A_x0019_À\)ë_x0017__x0006_AÞÃ_x0001_ÖK{_x0005_Az_x0013_vÚY_x0006_AÚ"èn_x001C_á_x0007_A_x000F_ÒU&gt;XÝ_x0006_AÛ_x000F_÷_x0019_¦_x0003_A¬§?_x0005__x0005_Av1åp½{_x0007_AÚÍ_x0017__x0007_©_x0007_A_x0018_ÌOmXg_x0005_A°ïª2¦Î_x0004_AÙÞB"__x0006_A_x0002_	8(&amp;_x001E__x0001__x0005_AÅ¬Z]_x0005_Aï¦ö?f_x0006_AG&amp;ûò¡Ø_x0005_AÆ^·U_x0006_AÔ{j_x0006_(_x0007_A_x000D_Äyl­_x0002__x0007_A-xð_x0005_A_x0010_Fr[Cô_x0005_Aìë_x0005__x0004_AáK ÷È÷_x0006_Am¬P_x000E_ö'_x0005_AtbÝK_x001F__x0006_A¶)ª_x0010__x0005_A²_x0011_AÜÇ_x0003_A_x0013_§e¼h_x0004_A¬»g_x0010_·Û_x0006_A_x001D_P7_x0005_0_x0006_AeÝ}Ô_x0006_A Hô\íÔ_x0005_Al_x0019_ FQ_x0007__x0005_AØ+_x0004__x0003_AqU&gt;AQ_x0005_A_x0019_(_x001D_êV_x0006_AQ5	6Ö±_x0005_AÏp_x0008_X_x0005_A ÃÔq_x0003_AR¤xD_x0002_D_x0007_AòcÜEZ§_x0005_AZj$oê_x0005_A_x000C__x0015_._x0012_Õ_x0005_A´_x0007_â_x000D__x000F_åË_x0004_AtýIn T_x0005_A¬D_x0019_]5_x0006_AÆ|G_x001A_é'_x0005_A_x0002_íXj1*_x0006_A^ïü_x000B_¼Ñ_x0006_Aoà3¿)_x0005_A_x001C_AªX£_x0006_A_x000B_Þoìî_x0003_AÆÂe8æ_x0004_A¼§ë#ã_x0005_A_x0003_DoU_x001C__x0008_A¸¡A_x0007_AE =_x0005__x0014__x0006_AZÎÌ*b_x0005_ALsÔf)_x0007_AÀ£²¸Öu_x0007_AÏÖ_x0015_X+_x0006_A	Gîè_x0001__x0007_A²¥Mÿ_x0006_Aª_x0010_Ý_x0010__x0006_A¬ò_x000C_e_x0006_AGÒT_x0019_Þ_x0004_A_x0001__x000E_1óC¯_x0006_A×W¶A5_x0004_A-,öJ_x0008__x0011__x0007_Aui¸Û%~_x0005_AQÔ_x0007_uv;_x0006_Aã®²^_x0005_Aä_x000F_l2j_x0013__x0008_A Sà¼l_x0006_AÙq*­a_x0004_A_x0001__x000B__x0004__x0003_QeL._x0005_AòæÑ)õ_x0005_Ab¥ÒU_x0010__x0005_A_x001B_Å*7x_x0006_Aç_x000C_wô_x001B__x0017__x0005_A]ç «5_x0006_A»U#Ü_x000F_Ý_x0007_AxRj¾J_x0007_Aþ¼m&amp;ß_x0005__x0004_A/èÀÝ¹ó_x0005_AxpHMàÒ_x0005_AØ-(½Ð_x0004_A¢;V"ÁY_x0004_AtÉ Ó_x0014_=_x0004_Ap e_x000C_¼s_x0004_A5Æ_x0017_M½_x0005_A?îÐ=N,_x0006_A	 _x0014_6Ó_x0005_Aª_x000D_Ò_x0016__x001A__x0005_Aö_x0010_i8_x0006__x0015__x0005_Ax`£&gt;e_x0005_Aæëö_x0016_é_x0005_A_x000D_U°_x001F_Fè_x0006_AdÌxÁ	g_x0006_A1Á_x0014__x001C__x0005_A\@,]_x0007__x0005_AK49	|_x0007_A_x0002__x0019_Goó}_x0003_ACÐR_x0005_Agz[ÿ%è_x0002_A_x0005_²À;T_x001E__x0008_AÎ_x0008__x0003_	_x000E_þ_x0005_Adxçb+/_x0005_A-_x0015_1sâ_x0005_A®JìÈ¬Q_x0004_A¿QÏQ_x0016__x0006_AÅ(\S~ _x0006_A_x000D_øøL_x000B__x0005_A_x001E_¨a3"r_x0006_Aé_x001E__x0001_8-_x0007_AôØ){#_x0006_Að'Q/_x0012__x0007_AbwÖ^/J_x0004_AÞ "ÙTl_x0005_A¡DØÒr_x001E__x0004_AÅIñ_x000C_Ð_x0003_A°_OÅn_x001B__x0005_A_x0018_a_x0019_Ï¹_x001B__x0004_A]T.Þ_x0007_ApÞD¥Ó_x0003_A¬/DgÒ_x0005_AßÈì_x0008_3_x0006_Að5© Õ_x0005_A7_x0002_º¹_x0005_A»µvh4_x0006_AæÏ6&amp;_x0005_A)¥eÃØý_x0005_AS#&amp; Â_x0004_A¦Â&lt;üüÃ_x0004_A_x000F_QÞz_x0015__x0005_AuêÖJª_x0006_AÍ2_x0013_#;_x0004_ALC«ìI@_x0007_A_x000C__x000F_~.[º_x0006_AAHE$_x0006_Aü_x0008__x000B_5¨_x0004_A_x000D_á4ñØ_x0003_AâÄÄ_x000C_á_x0018__x0006_A_x000B_ýEdîÅ_x0005_A!_x001B_O_x0011_ý`_x0006_Aêu_x0011_Bôà_x0005_AÙh Y¯C_x0005_A_x0001__x0007_(âØ_x0004_AîY_x0008_Á}ï_x0003_A_x0004_ªRuÔ_x0005_Aéë*¿	f_x0006_A_x000F_Ö_[½_x0003_AKy_x0010_¯_x0006_A_x0019_I/¥$e_x0004_A¦H¸ÍH_x0006_Aód	_x001A_ á_x0007_A	¯¶Q_x0005_A_x0002_q_x0008_D_x0006_A«-_x0010_×¯æ_x0006_A_x000F_+R_x001C__x0005_AUÃ_x0019_nI_x0014__x0006_AÃ¹×Ù÷_x0005_Aû«Ic_x0004_Aé`0_x0019__x000E__x0003_AB_x0005__x0019_Ï_x0006_AO_x001E__x0002_.Wà_x0006_A³!_x000E_3Îg_x0006_A:Ð	_x001C_Ä_x001C__x0006_Aâ_x0017_á _x001D__x0005_AÙd_x0002_	_x0012_²_x0007_A£jÊÌLC_x0006_ACÒli¥µ_x0005_AÇc`ïS_x0006_AÍ0ÕT,_x0005_AdÎ\_x0013_-_x001F__x0006_AË_x0001_nrhe_x0006_A"Æf»br_x0004_A_x0013__x0017__x001E__x0005_Aa¤.PM_x0007_AÇÁÛÀ_x0005_Añ*~_x0007_­³_x0005_A²WÎ+×Â_x0004_A:Û· ^_x0005_AB_x0011_`É_x001E_~_x0006_AáóåH{_x0006_AIÀK³r_x0007_A.Ojî_x001F__x0004_A_nVºm_x000E__x0007_AÞ34ò"$_x0007_AÙ±î_x0017_±_x0004_A«àcN_x0016__x0008_AË®&lt;¾Ìr_x0007_AW%\ÃT_x0005_A$_x0004_½_x0006_A¦A|Ó_x0003_ArÑs_x0006_ø_x0006_A	TWG_x0005_ArÙä#·Ï_x0005_APÎµA_x0006_A£Ê&amp;´__x0005_A_x0006_[	æ"_x0004__x0006_A_x0002__x0008__x0003_l`¤ý¡_x0004_AÎûL_x0003_{_x001C__x0004_A#_x0010__x0004__x0010_2g_x0006_A_x0002_ÄB1KF_x0007_A4sìDä_x0004_A5_x001F_*ïa_x0004__x0007_Aeåþß_x0006_Aì;D_x0006_AÖ	_x0007_É±_x0005_A4É="¯_x0004_A_x0007__x0002_W&amp;_x001C__x0001__x0007_AÖ\ü¯Í__x0006_AKÓ4_x0004_A^Ú	_x0001__x001B_±_x0005_A{,2¡±_x0006_A©R/'ä_x0004_Ay;D´W_x0004_AISK_x000D__x0004_î_x0006_A£_x001C_Gn_x0004_Aú^íÈC_x0005_A_x001D_ÄÅÛ¤@_x0004_AÐ³_x0011_Io_x0005_AØ-_x000F_t_x0014__x0006_A¬pcs_x0014_è_x0004_A_x001D_\ìÝ_x0004_A£:5nÐ_x0006_AþÀµB%_x0006_AÍÇ¯_x000D_a_x0005_AkÎ_x0011__x0017__x0007_Ae_x0004_	õy_x001B__x0006_A_x000D_¼@ik_x0006_AÜX2_x0008_	Èû_x0006_ASíJ7ñ»_x0004_A_x0008_&gt;Cýßÿ_x0002_AH#,%_x001C__x0006_Ab£]_x0012__x0005_AuÍ÷ìdH_x0006_Aã_x0012__x0006_Zt÷_x0005_AZHæÝ_x0001__x0005_AÄ_x0004_Ã¾&lt;|_x0005_A{·~)?&lt;_x0006_AëaP_x000E__x0019_ô_x0003_A¹ü_x001C_WB_x0006_A_x0016_AªI_x0016_ê_x0004_Añ³#,ê_x0004_AÎÛkE¬_x0005__x0007_AÉo¹·Æt_x0005_A&gt;SH³ëà_x0006_AG2i¯þ_x0005_A¦1ó©Ó°_x0004_A¢!HEiÿ_x0004_A	Å¨§k_x0006_AélÍle+_x0005_AT}ï)£_x0005_Aøk¥ __x0006_A_x0019__x0003_#_x0003_X_x0005_Aç_x001A_Ns_x0013_H_x0004_AÞ-øº8Ó_x0006_AÛð_x0011__x001F__x0005_Aì¾3_x0015__x0007_å_x0005_A«µ|EÙJ_x0007_A1½B1c_x0006__x0004_A-a_x001D_ÉU_x0004_A_x000C__x000E_	°$CD_x0006_A"[¸?ß_x0005_AêóFÑ_x0007_A÷_x0006_D_x0002__x0011_k_x0007_AwÊÎTÌ_x0005_A"_x0008_®olO_x0006_A8ä×_x0013__x0006_A¶¾Ð0æ_x0006_A_x000B_Õ¦µ;_x0011__x0007_A¥û_x0010__x000F__x0006_T_x0004_Aêÿ@WØ_x0005_A,_x0003_»_x001D_Úù_x0006_AðzfÜÒã_x0004_A!_x0019_Æ_x0006_A_x0007_ß_x001A__x001F_W_x0006_Av_x001F_^¯@¶_x0005_AËø·O_x0006_AÈì«UÈ_x0005_A_x0002_U_x0013_Ì_x0006_A³Ñ'f4²_x0006_AuÊÉWN_x0005_AdÓGZÅi_x0004_A[_x001C_N±Z_x0007_AÁ _x0002_za_x0006_AÌº`Ôh_x0006_AáOA_x0001_¬I_x0004_A¨_x001F_+qÙ_x0005_A&lt;ÑOÞ_x0006_A9_x0002_¾_x0005_A,¢·q_x0006_A't_x000B__x0002__x000D_;_x0004_AWZu_x0005__x0008__x000C_öl_x0005_Aô_x0011_¡LÊ_x0004_A®~,Yk_x0006_A_x0006_\_x0012_Ê _x0005_Aö°ºö_x0006_A£øÒ_x0012_C_x0007_A®_x000B__x0005_ÿÀ_x0006_A+q.´_x0010__x0005_At_x0008_jd_x0005_AGË¢ [_x0004_A±_x0002__x0014_ã_x0005_A%Þý§j_x0004_AWÅÂ#¥v_x0005_A=qmª;_x0005_AwàyNf_x0005_A_x000B_ÙñÂê@_x0007_AÔÉÍçþ_x0005_A²Æ ûl/_x0006_A´_x0017_sOª¨_x0005_A*õg¡ ;_x0005_AÒq±«Á_x0006_AètR_ú_x0005_AÇ8öq¼_x001E__x0005_A 4Þµ`û_x0006_A{	_x000B_á¬9_x0004_A9/EBT_x0007_A_x0001_£c_x0003_AÙ_x0017_¦vË_x0003_A_x0006_dÎ_x0005_A0_x000C_B[ó£_x0005_AB³¬SÖÎ_x0004_A¿Éw_x001C_Qê_x0004_A_x0001__x0002_}_x0006_\_x0007_Aû÷øi4®_x0005_A_x0018_x_x001C_ë=_x0007_A¶¢ð@`_x0007_AE|NR_x0005_AévkÇ³_x0005_AràwÉuÂ_x0006_Ar¾W¿í`_x0004_A [?f_x0005_AÃ'úÁ]°_x0004_A]_x0002_£¦ß_x0005_A_x0010_zÇÆCÿ_x0004_As^«E_x0006_A Cª¤_x0006_Aâ¡°8_x0006_}_x0004_A|_x0017_6ß¢_x0003_A_x000B__x000C_H_x0010__x0014_"_x0005_Az_x0007_Áªµ_x0007_A/&lt;Ì0À_x001F__x0006_A|ó]fC¸_x0004_AêUñ_x0008__x000B_¤_x0003_A"©Á9_x0016__x0005_A_x001D_S5!¹_x0003_AµJµ)V_x0006_AzbC_x000F__x0003_=_x0005_AÚ!\_x0006_AÈêàÄzy_x0005_Aö®¸­E_x0007_AM÷ÚÐ_x0003_*_x0004_AH9òv_x0003_Auxu_x0011_mE_x0006_A9¸"¥_x0002__x0003_¹ø_x0004_A-v_x0001_¦_Ê_x0005_A#_x000F_Þ_x001A_ã_x0004_A$MÕ)¶+_x0005_Av`_x001F_k_x001E_â_x0007_A_x0014__x000D__x0005_AxZÈÂ;,_x0007_A^D&gt;¦&gt;_x0005_A_x0007_´»YY1_x0005_AO¼k_x0003_ÔÞ_x0005_Aü3W÷E¬_x0005_Aõ,§Ý_x0014_a_x0006_AnÜUSk~_x0005_Ap_x001B_Ô_x0012_¥_x0006_AÉ½M~Ô¯_x0007_AÎûDüÞQ_x0004_A_x001C_oOúô_x0004__x0008_A^6nfª_x0007_A;Í_x0005_eÐ_x0004_As~_x0013_&lt;_x0005__x0007_AX/»9s_x0006_ADKïw_x0006_AôÉ_O¿Ì_x0005_A]&amp;Ø¤_x0003__x0004_A°_x0011_¿_x0011_]+_x0006_Aa,ê_x000B__x0006_Ak£Cë9_x0006_AÊ}l«êº_x0007_Aæ-8øk_x0004_AôPwD_x0013__x0005_AäÑH_x0001_V¦_x0005_A?._x0002_S|_x0005_A_x0001_	ðDwH_x0008_Ò_x0005_A»tfB_x0004_A+?¢A5_x0005_A_x0016__x0004_)Ó_x0004__x000F__x0006_AFT}0@_x0005_ATìW_x0005_A»À)^á&lt;_x0005_AË_x0013_IN¾_x0005_A ¸â;~,_x0006_AnLýÈà_x0004_AVÜ'_x000E_	_x0004_A-Óël_x0006_AD`Å¾_x0007_A­4s&gt;Ä_x0006_Aî¸Peü_x0006_A._x0006_/ 4_x0005_AhÜeN`_x0004_A_x0008_ö_x000E_sÈ6_x0005_AeaAx«,_x0004_A/(s8[x_x0003_Aýr_;µ_x0007_A_x0016_t_x0005_Ay½_x0006_AAg	ÖÅä_x0006_A_x0006_y&gt;¶_x0006_A¢´JÅç_x0006_A_x001B__x0012_äô35_x0005_A_x0016_Äa]Ý_x0005_ATÂ&lt;©_x0017_Ç_x0005_A×'âl_x0004_Aí_x001C_R_x0002_õÕ_x0005_A$ºç1Æ_x0004_AhÑÛì_x0002_	\J_x0006_A1¸=³À_x0005_A_x000E_S&lt;:´U_x0006_AÏ*_x0011_§!_x0004_A_x0002_¼ú©,_x0005_A\oÍ_x0001_4_x0008_AÙâ_x0011_I±)_x0004_A7_x0003_[{X_x0007_AíÜLSï_x0004_AnçzÅ_x0006___x0004_AÀÁ2_x001F_O_x0005_Aß÷þ¦g_x0005_A_x000E_â¼_x0014__x0004_Aû_x001C__x0018_âÜõ_x0006_A&amp;àoU_x0006_AZð_x000D_ãü_x0005_AÌ_x0001_	Â_x0006_AÑf_x000B_úC*_x0006_AF_x000E_G;Ý£_x0007_AõM_x001A_}D&amp;_x0007_AmW_x0010__x001A_S÷_x0004_A_x001A_ô_x0013_Ïóï_x0007_A_x0007_¦ÃàðR_x0005_AO_x0011_@»_x0005_A¬;N_x001E__x0002__x0007_AÜoe8¶_x0006_Aì¹¥Ã`j_x0006_AT7»	_x0007_AÅ½rûì_x0003_A_x0008_/n$]Â_x0003_A}ÁGëä_x0004_AÛõp\_x001C__x0006_A_x0001__x0002_ª_x001F_¯_x000D_ñ_x0006_Aù)¯¨_x0006_AÊl"&gt;'©_x0006_A_x0010_b\ôú_x0007_AÒôe­§$_x0006_A&lt;J¤_x0015_¬_x0006_AÇÆ_x001F_5]l_x0005_AÚõX¹Ý_x0006_A_x0012_Ã_x0003_	Û¾_x0006_Aö$_x001A__x0015_ªy_x0004_A^§=6_x000C__x0015__x0006_A9vFy_x001A_&lt;_x0006_AP _x0013_Y_x0004_AÐ_x0011_Mìî_x0005_A_x0018_û9¿ÃÝ_x0003_A_x0008_Â¼_x001F__x0012__x0004_A&amp;ÕPÀô¢_x0006_A_x0001_ìMÛ+_x0018__x0005_A_x0005_°`_x0018__x0007_Ar¢»&lt;­_x0006_A@ ¯_x0003_Aaî_x000B_*_x0004_A¨*!_x0014_y_x0006_A²X5Ò3_x0008_A_x0010_"_x0016_fHP_x0007_A&lt;|yO!_x0006_A$îûÿ_x001F_*_x0004_A+m5:_x0019__x0006_AdXXÁ_x0003_AWÚþ_x0005_AXé§O9_x0006_AÁÉy;_x0001__x0002_i_x0005_AÉ­âþ_x001D_à_x0005_A+¾Ú]å=_x0007_A×ÕIä+û_x0005_A_x0015_åbä_x0004_A'#?ÊºH_x0003_AFhHÌ_x0002__x0006_A|Êz_x000C__x000E_	_x0005_A©­¿4E_x0007_ApGu%_x0005_A_x0007_°}Ý1_x0006_AHÅ©Sç_x0004_A£ ç:_x0007_AÎ&lt;vùÏë_x0004_A;nOìâè_x0004_AÄþÉq½_x0005_AÀé»W 0_x0007_A_x0013_0Ñe÷_x0005_Anç@w9_x0007_Aëió_x0019__x0016__x000C__x0008_A^Ä§1»_x0006_AÏ_x000E_N'9_x0004_A¡#¥B_x0003_Ë_x0006_A_x0010_¬_x0004_'_x0005_A´_x0001_©L_x0006_Aá¡B°_x0006_A~_x0017_ï×nß_x0005_A_x001C__x0004_ípØ¨_x0004_AÀ_x0003_Kà&gt;_x0004_A_x0010__x0007_AÑÑQ¹Ñ_x0004_Aª*83F_x0003_A_x0002_	×AM~_x0005_A)SÎª.$_x0004_A_x0016_GzEVv_x0004_Ao}k#Ý_x0004_Aõ_x0006_²e«7_x0006_A-_x000F_+Jtd_x0005_AZOv_x0004_AbÞí_x0006_AÒ.×øå"_x0005_A_x0001_DX+T_x0004_AFý¹B_x0002_C_x0004_A_x0017_'2â¡ý_x0005_A_x0018_X·_x0011_Ýl_x0006_A_x0012_²_x0018_­,Z_x0006_A¨EèzoB_x0005_AtûÈ«?ï_x0006_A_H¼®0v_x0004_AäÅ4/¹_x0007_A_x0003__x0012_+ì_x0003_AI`æG¶_x0007_A?ù4{_x0017__x0005_Aò_x0018_\nx³_x0005_Aÿ³oÉ_x0017_Å_x0007_A¨¦ 1õ°_x0005_Aô_x0012__x0011_Éþt_x0004_A_x001A_@ÝD(_x0006_AA­«j_x0005_Ae_x0007_NËÏX_x0005_AÀuCÓ6_x0006_A}ÞjÉ&lt;F_x0007_A¥2_x0014_ËT_x0005_As_x0008_¤ß_x000C__x000D_í£_x0007_AJ_x0006_î8¬l_x0006_AÏEãÖ_x0003_A`õR_x0018_7_x0006_A[YæØ*Ê_x0005_A`A&gt;Yz_x000B__x0005_AÖë7uîú_x0005_A¿_x0018_ÜG­Þ_x0004_A¬M®òñ_x001A__x0006_AØõÛ0j_x0005_Aþ¹_x0010_Ò²¬_x0007_AÀÌ½Í_x0004_AØ2Ôý@è_x0004_At'Ä¯en_x0006_AkÙR~_x0016_µ_x0003_Aë_x001C__x0015_ÀýG_x0003_A8åJ¦R_x0006_Anr\_x001D_â~_x0005_Aã_x0001_ðÖØ)_x0005_A*ØúÅ4®_x0005_AP_x000B_õ	_x0004_Aýô}p$Î_x0002_A1ª5Û(_x0015__x0005_Ar_x001C_ÊDñº_x0006_AÜ9_x000D_p7Ì_x0006_A_x0001_j¯_x0005_Aw_x0017__x0008_ _x0014_}_x0005_AFÙ»Î§ú_x0006_AÚyÙR1_x0006_Aê*Ô5J_x0007_A»øN(_x0006_A¥°÷_x0007__x001B_!_x0008_A_x000C__x000D_Â­û_x000B__x0006_A+s"fc»_x0006_AëÖ_x000E_ïé_x0003_A¾Fñ_x0007_)¥_x0006_Aâ'rRÕ_x0010__x0007_AÃ_x0010__x0002_8_x0017_,_x0007_A´*³$?±_x0006_Añ=¶Êä_x0015__x0006_A_x0016_ÀéL_x0005_AÈ=_&amp;®_x0003_AX«_x0004_aL_x0003__x0008_A¦Ï^S¨$_x0007_A a£ mm_x0004_AûVÿ1®¸_x0003_A_x0013_éz_x0007__x0007_A4|±S_x001D__x0006_AäÉþ@Ô_x0006_AwÛ§Fø#_x0005_A%~@Â_x0006_A_x0005_À_x0005_L_x0004_AüuâíË_x0005_A_x001A_wpµ_x0006_A _(_x0005_AðÌ	CÖ_x0005_AgÃë_x0012__x0006_A^_x0018__x0014_B_x0006_A+§_x0001_3«î_x0004_A_x0002_.Ã;Ê_x0006_A_x0002_¬fÀ1_x0007__x0006_AsßUrf_x0004_Açj_x001A_à¿_x0005_Aõy*»_x000C__x000E_2_x001D__x0006_A_x000C__x0019__x001F_:W_x0006_Ai_x0007_fýï_x0002_AÃ·×â[_x0007_A_x0008_9_x000B_Tp_x0004_A¬_x0001_Òêg«_x0005_A6Ú%À5ü_x0006_Aûñú&gt;Ç_x0005_ALZ§	GC_x0006_A_x0001__x000D_OáÒÌ_x0005_A=JÏlPè_x0005_AÀÆÇq _x0004_A¤K	$qC_x0005_Alèvü_x0003_AwnveQA_x0005_ABpSÉ_x000B_Ô_x0005_A¾½2Z)_x0007_ACb_x0017_(_x0006_A)bã3_x0003_A*&lt;ÌT_x0005_Aæ3_x001E_ûÔ_x0018__x0007_ApëÞX)Ç_x0004_AR_x0016_*¢ï_x0005_AW÷ñm×_x0006_Av{Â°ø_x0005_ABU¥tq_x0004_AZGËýÙj_x0005_AÀ³ù_x0004_AÂ_x0004_D«uY_x0003_Aýçø¹,]_x0007_AÚP¿Ç_x0004__x0004_Aú³Ý£_x0011__x0007_A_x0001__x000D_ì¬rÖÄ_x0007_Ao@ÛBÐ_x0004_A_x000B_Ä_x0019_!l8_x0006_A¼_x0019_¡7._x0006_A_x001E_&gt;ë¬{¥_x0006_A²X_x001F_"_x000D__x0004_A'E»®Cý_x0005_AÔº§A@_x0001__x0007_A¨_x000C_»_x0018_¬³_x0005_Aæ$â^ë_x0006_AÇ_x000D_ð_x0004__x0008_¯_x0005_A_x001A_0@è¨ê_x0003_A6ê_x0014__x0015_æ~_x0006_Af¤+Í_x000B__x0007_A_x0013__x0007_¤_x0006_À_x0004_A_x0003_Ð¯*H_x0005_AÀ#Sªñf_x0003_A_x0005_f}Z¿_x0005_Av5_x000B_?î_x0002_A^pA©0_x0003_AãâfJ__x0006_A@}ÙY[_x0006_A &gt;)_x000F_÷_x0005_AW2_x0011__x000C_W_x0005_AV2_x000E_·_x000F__x0007_A×=ÚuP_x0007_Aüvrv._x0005_A0	hÉÍ¾_x0006_AvÊå!õ_x0005_A©Ò\Ë©Û_x0003_AÊöç_x0006__x0008_AËL°+	_x000B_x_x0004_AÀ,_x0012__x0012_	_x0006_A1_x001E_÷3Â_x0004_A¼_x0002_Ç~u_x0006_A¾7º!e_x0004_AÅ¸i_x0018_)_x0005_A³®-mÛa_x0005_A¶¬C#ó_x0007_Aëu?õ_x000B__x0002__x0006_A®¾Õ_x0006__x0007_Ay»úê½ö_x0005_A[è_x0014_­¿¢_x0004_Aâ_x001D_ÂÛæ_x0005_Ae½*N\í_x0005_A¤U_x0008_ýÜ-_x0007_A_x0016__x001A__x0001_D¯Ã_x0005_A¡çýØèº_x0005_AïI^Þó_x0004_AX±nRß_x0005_Aêç_x000E_PÇõ_x0006_AH#9_x0010_Õ,_x0006_AÕúþpÝi_x0003_Ab¤Û_x0013__x0005_A!î8½½_x0007_Ao _x001C_»oþ_x0002_AÚý±¹"­_x0006_A¹×_x0005_AÎ_x0012_&lt;ï_x001E__x0006_Aö=æZÏ_x0003_APuûB¦_x0006_AmÄ_x001E_ÐS_x0005_A-_x0003_Örî_x000C__x0005_A_x0008__x000D_¸\wñº_x0004_An%!(e_x0007_AãC_x0013_Í_x0002__x0005_A0äeòÚX_x0004_A_x0012_5p.î_x0005_AîÑF_x0001_v_x0007_A¨ý	OR_x0004_A0º_x0004__x001A_²_x0002__x0007_AÛ¤W(xÉ_x0006_A²S_x0001__x0006_à_x0006_AnÆX÷E_x0007_AóÙÛSüW_x0005_A~Eçà__x0006_AIÄÔQ÷q_x0005_A2(úu´A_x0007_A_x0003__x000C__x001A_b_x0004_A;¼Ì_x0006__x0005_AF¡ÂX&gt;q_x0004_Aý_x0018_³Z÷_x0006_A¥][°Õ_x001E__x0005_A&amp;çc_x0006_Aãû¥¥·ë_x0006_Aeh;9Èñ_x0006_A_x0008_;ÉéX_x0004_AÝ¸_x0016_hj_x000E__x0005_AøG_x000B__x0006_AE0®Éàº_x0005_Ab?jÒ_x000B__x0004_A8ÐÒ¬Ñ-_x0006_Ae+aæ_x0004_AÌPX{%_x0007_Aíe_x001B__x0008_	Åë_x0007_A_x0015_¾ÖB	_x0007_AôïiÎÀY_x0006_Ac`¯[(_x0004_AÜG_x0015_àñï_x0005_AZõÞ_x000F_à_x001C__x0004_AÖX_x0005_kÎ_x0006_A¼]1tµ_x0007_AÓøð¯_x0010_«_x0005_AP_x0004_&amp;¸_x0014__x0007_A_x0005_Ni_x000D__x001E__x0005_Aù!_x000B_&lt;Î¿_x0005_AÀÂ¨7Q_x0006_Aqò6ký_x0006_AÐëk_x0003_A¬)ö¡.Y_x0005_ArD5×È¢_x0007_AAl7ó_x0005_A¦_x0012_Úñ¥X_x0003_AÖ¯ùËd*_x0005_A_x001B_×¨²_x001E_í_x0002_A_x001E_¬²_x0003_$_x0006_AÍ_x0006_vq8_x0006_A#ª_x0004_A@{W0É_x0006_Aä¿s_x0004_A_x0010_#&amp;2ú{_x0006_AvSú¹º_x0003_AÜê¦þ_x0004_Aù:/ë_x0004_AÔE${_x0005_A~*ïª_x0001__x0007_A_x0001_	_x001C_µÉH_å_x0006_AT_x001D__x000B__x0001_¸_x0004_Apþ3¼ìJ_x0005_AwU-2$¤_x0007_AkD*¬~_x0004_A _x000F_¢v_x0005_ÿ_x0005_Ap-A_x001B_ì_x0005_AP&lt;_x0015_¯XÖ_x0007_Aªz?¯*­_x0005_AgÇÓáâ_x0006_AH4_x000B_ús_x0003_AàÄa][_x0007_A_x001D_*Ãå_x0005_A_x0006_Æ¹Ãä_x0005_ANV²¬uÑ_x0003_A¡O	¤¢_x0017__x0006_A$ jh_x0006_AgF_x0001_{7_x0006_A ¶R÷Ö_x0008__x0006_AY_x0004_¨_x0006__x0006_A_x0008_2Àòüõ_x0005_AF´¿¤ä_x0005_A_x0002_zÝ7¸_x0004_A_x0008__x0017_JcQ_x0006_A#Î¯9(_x0005_Ar=Ãû}2_x0008_AÄv¿­NS_x0005_AÇC?²&lt;¡_x0006_A&amp;!*`oæ_x0003_AÙ_x001F_Jvæ_x0003_AÏ4§¸#"_x0007_AØÙð_x0008_	jÇ_x0005_A._x0017_»Vj¼_x0006_A_x001E_R8_x000B_è_x0004_A¾WGÀ³Ì_x0006_A èþÎ_x001E_Û_x0005_A%ª_x0007_¿eK_x0006_AW8úåÔV_x0006_Aê%|ÂÔ_x0005_A~ÌSæ_x0008__x0007_A|%tA_x0011_K_x0007_AF¿ûÇÊk_x0006_AÛÂí_x0010_æ_x0005_A[\îØD_x0005_AµV+e=_x0005_A_x0019_1õq_x0005_Acê_x000F_³_x0007_AÆÂ¸_x000F_k/_x0005_Aw:~h_x0004_AHæÏo_x0004_A,_x0012_w(_x0007_Ajøùf"_x0007_A^8Þû×Î_x0005_A*_x0001__x001C_³uN_x0005_A,_x0014_r_x0001_nÎ_x0006_A mù5_x001D_D_x0006_A[YöÌh¹_x0007_A_x0002_¦ZS&lt;ç_x0006_A¢ä Íâ_x0003_A_x0001_ éû1ä_x0006_A~q¬#±Ã_x0005_A_x0006_0eo_x0005_&amp;_x0006_AÞh_x0003_ôÛ_x0005_A_x0008__x000B_F9,¶_x000D_£_x0006_A÷\þ ËÞ_x0006_An_x0011__x001C_|_x0003_AlXS«d_x0006_AÂ²W_x000E_S;_x0006_A_x0006_a¥5»v_x0006_AZãCAÂR_x0007_AÒaÃDÆ_x0005_A£_x0002_?®å×_x0004_A´ÝS!_x0005_Aü´Xo_x001C_À_x0007_A_)Îáe¶_x0005_ANî _x0002__x0007__x0006_A; àR_x0008_q_x0006_A ñ4S_x0002_H_x0004_AiÌv_x0005_ª_x0004_A½:_x001E__x000F_h¢_x0004_A	ôª¤_x0006_Aï|_x0012_î;_x0004_A_x000C_a$O_x0001__x0006_ANàcßôé_x0005_AEZL[ _x0004_AB8ÉGñ´_x0005_Ai_x0014_¾_x000F_©·_x0004_AÞ])lÌ_x0005_AÓnãÊ~_x0005_A¥áËY_x0016__x0005_A_x0014_*-vÙ_x0004_A¦*²²"#_x0007_A_x000E_¥@ö;_x0019__x0006_Aµýõ]_x0017__x0006_AOè_x0019__x0001__x0002_M¿_x0007_AÞæF_x0005_AãWI´f_x0006_A_x000B_¤JTtg_x0006_AÔPæ_x001E__x0004_AÏíÐ_x0012_Ý_x0007_Ak|_¾_x0006_AÑMi_x0007_ÓÒ_x0005_AZ¡:Hú_x0006_A¯I5å_x0013__x0005_AÜcïì_x0003_Aò·üâ&gt;_x0007_AÞ×_x0015_ðrµ_x0005_AÝqqX¯_x0017__x0004_AjNpî~ö_x0005_A|Mõ¹ä_x0006_Ab¾Ò]:_x0004_Aé¢³_x000C_õø_x0005_A­_x0004_m¹Â¡_x0007_AÍ®Ì&lt;_x0005_AL_x001E_6¨u_x0005_A2I¨_x0004_Aê_x0002_¾_x000D__x0001__x0006_A,_x0002___x0004_ªù_x0004_AïòßÍ_x0004_A_x0017__x0005_b_x000D_»¿_x0005_AÜ§BO_x0004_AÇ=ç4Ì_x0003_A:Ì_x0014_n_x0017_¾_x0005_Ak_x0016_Süì_x0005_A½ vfo_x0005_A&gt;£$éãM_x0005_A_x0008__x000B_	_x000E__x0011__x0018_&gt;_x0007_A1¨_x0007_Ø_x0003_A6_x001B_àß=_x0003_A*(x*_x0006_Aî°_x0003_A{ýà_x0006_AQFäuÿ_x0004_A¡ú&gt;ùå_x0004_A _&amp;_x0010_'Æ_x0004_Aü)W»éó_x0005_AOzÏ_x000E_íf_x0005_AÇ7Û[_x0002_ç_x0006_Aá%~Â¡Á_x0005_AÓÁw_x000C_µ¬_x0004_Ab·m+_x0004_ú_x0005_A¯°¨(l³_x0006_ANú`_x0005_Q|_x0006_A%©p_x001D_;_x0004_Aå!_x0002_,&amp;Â_x0004_AÛþrS_x0003_Ap_x0015__x0001_9Ëf_x0006_A¬¢º37_x0004_A_x001C_qâ'_x0007__x0006_ATF_x0019_«_x0005_AfXlz*_x0007_AÛ&amp;N}_x0005_AÇèk.5_x0007_AOjÎ\U_x0006_Aª»X_x001C___x0006_A7)àõ{_x0005_AâÖ´¯E6_x0003_A_x0007_Êó_x000B__x000C_w_x000B__x0004_ABðPUòÉ_x0003_A:úMì¨_x0019__x0006_A!_x0018__x000E_ó_x0006_A*Ã6öÇþ_x0005_AîoÅ_x0019_ª_x0004_Aq§¢@¶g_x0007_A_x001C_Ö#X*í_x0006_A¨_x0007_áH_x0005_A"£_x0006__x001C_×Õ_x0006_A¥_x0001_&lt;¦=_x0007_A%þ8ð_x0018__x0004_Ae0Û?_x0005_AwÑ@_x001B_»a_x0005_AúoQdn_x0006_AG¬":ðÓ_x0007_A¬ü_x000C_ª«_x0005_Aä_x0018_³	&gt;_x0006_A\S_x0012__x0012_d_x0005_A/¤5!$_x0007_A)µ_x0016__x0003_½Ë_x0004_A¦Víól_x0005_Aü_x0002_uJ_x0006_ñ_x0005_Añ_x001E_G*&gt;_x0008_AÝ§»_x0016_,_x0007_Aà'_x0002_nÚ_x0006_A_x000E_ºe2_x0004_A@;Ð4?#_x0006_Ax&lt;_x0003_0¼å_x0004_AÆ©NdÉ«_x0007_Aù²L_x0008__x0002_Â_x0007_Aðïä­__x0006_A_x0001_	Ø©­_x0003_AH¡ø(-_x0007_A cÕî_x0007_A½J_x000F_º_x000C_a_x0004_A9_x000E_xºÓ_x0007__x0005_Aö6M³3_x0006_AôK¯x_x0006_A´Ús²Y_x0005__x0006_A±Bý_x0015_ò_x001F__x0004_A3FÖ)_x0005_à_x0004_ANoåvÙR_x0004_AÌ_[÷_x0003__x0007_AlV»B	ö_x0006_Aøm_x0007_?¬_x0006_A¹Ìã_x0001_Ã_x0007_A.àh²)_x0006_A²¨©qó_x0004_A¾ôá\¼_x0006_AV±rÕâp_x0005_A*À&lt;È×_x0006_A&gt;ð._x0001__x0006_Aj_x0013_,[ãò_x0005_A_x0008_:_x000B_âGç_x0006_AïÞE= _x0004_A_x001D_çÑä_x0007_A_x0001_7_x0017_}¡_x0007_A_x0002_ÁtnM_x0004_AçGÕø,_x0005_AÝq?È_x001A_Ç_x0005_A_x0010_ïéÂï_x0005_A??Û:¼)_x0007_AZt«_x0001__x0002_Îa_x0006_AÌ%ûjäå_x0005_AÎñQd&amp;z_x0004_A:_x0012__x000F_®_x001A_à_x0006_AZþÛg§_x0004_Aò ô_x0005_AIû¡Ä­_x0007_AsBR_x000E_U_x0004_A_x0001_Rç_x0013_µj_x0005_AÇw8Ýß_x0007_AHáOûþ_x0006_AD):aØó_x0005_AçÎC»è_x0004_Aß\¤õw_x0006_A[ØáÂ:_x0006_AÉ_x000B_þ©±Ø_x0005_A_x0003_PN|4â_x0004_A%¢tx1_x0004_Aèï÷cà_x0004_AÉÕ&gt;C_x0007_AÛR_x001F_³Ô_x0004_Ad_x000E_Qj7_x0005_AZß`_x0013_ì´_x0007_AM)5_x0007_A­$Zm»ø_x0005_A(_x0003_­=v_x0007_A§ª&lt;ý²K_x0005_A_x000F_¤Ï1ÒR_x0005_AÞç¹Ø3W_x0005_A¾sG_x0004__x001B__x0004__x0006_A« ãô¡_x0017__x0007_Aæe_x0004_°ÖD_x0005_A_x0001__x0008_²xJ3Í_x0005_AH+·_x0003__x0007_A¢J_x0006_^_x0006_An¶_x0002__x001A_ð_x0004_AC´%lÙy_x0005_AÄ,5CÓ\_x0005_A®Ó4Qô&amp;_x0005_A_x001B__x0015__x001D_¦Q_x0006_AP|r%_x0005_o_x0006_AÎÈ!²®_x0005_Aæ¿?µ_x001E__x0006_A4{\a_x0005_Aµ²`Q_x0004_A1koZ_x0007_A¶óµÔ²µ_x0007_A±zP1)_x0003_A}¨ÇÑ_x0006_A\µî_x0017_Æ`_x0007_Aq2{_x001C_ÈÚ_x0005_A.ð_x001A_:ï_x0004_A¹_x000F_5ÁHé_x0002_A_x0019_¿°ë¶_x0007_A_x0014_TmW_x0019_Å_x0006_A´WñèËÞ_x0003_ADªêE_x0019_G_x0005_AÙ®e_x000C_Î_x0005_AÊ_x001F_O;39_x0007_ACÔá_x0007_Að_x0016_^7ø_x0005_A_6­_x0004_AÞÓsî _x0005_A\å*«_x0003__x0008_¬_x001D__x0005_A#VTv_x0003_#_x0006_AaÛ_x0008_òÖ_x0005_A6ðUO_x0004_Aó@_x0002__x0014_¯$_x0006_A_x0018_Xâ3@Á_x0007_A-N.ãÁ_x000E__x0007_AË2n%´_x0016__x0005_A=¼b" i_x0004_A×Û_x0007_AÈ¼0_x0015_¥_x0006_A²Âd_x000F_B_x0005_A';u'_x0006_AE)Ul_x0005_A	_x000D__x0013_ß+m_x0006_AæöÙ	Ò_x0006_AåGî%_x0005_A-m\øE_x0007_Aå´©P__x0007_ASñç#J_x0005_AZ_x000B_*ÃF_x0005_A_x001E_ÀÍÉA_x0019__x0005_Aáu¬_x0004_AÀì}Ã®_x0005_Ay¼ïAy_x0005_AÝØùù1_x0005_Av[_x0008_"¬þ_x0005_A_x0001_ÒèJà_x0007_A!k;_x0005_Aoýfë_x0007_A&amp;zC¯_x0005_A(Âe"_x000C_G_x0004_A	_x000B__x0010_ß	ß1_x0007_AXßâdÆX_x0006_AÈM_x0006__x001D_+Þ_x0005_AþçpyZ_x0006_ASñè¼{É_x0003_AÛ+3~&lt;_x0005_AªÇªkb_x001A__x0005_AÈ¾îÏ$6_x0007_AÒàUÄ&gt;_x0007_A_x0002_ _x0001_bd_x0005_Alµuví_x0006_Aý±[ î_x0003_Au_x000C__x0001_dq¶_x0006_A0¬Uìñu_x0005_AáMsFæ)_x0006_AÀ1µ&lt;_x0006_AÔ½k¤_x0004_A_x0008_Ü__x000B__x0006_An-B÷_x0004_A_x0017_æ_x0006_Aô {_x0016_Ò_x0011__x0006_AÞyiq3_x0005_A§èX@Ó©_x0007_AÀª1Æu_x001E__x0007_Aãu_x0017_Ù·F_x0006_ABMoÍ_x0007_©_x0006_AòÃX4û_x0004_A_x0007_­Èí_x0001_]_x0006_A«?H(n_x0005__x0006_AÕÖpl_x0008_q_x0005_AÈÒè&amp;îÉ_x0007_A¸Ñ^ _x0001__x0008__x0002__x0006_AN_x001C_ÐTt_x0006_AÜªÏ_x001C_ò&amp;_x0007_AÅ~fÕÔ_x0006_AaÒ_x000E_Éh3_x0006_A0Yý³]_x0005_A_x0017_&amp;ø¸_x0005_AÞ&gt;¹³êð_x0005_A&amp;&lt; :s_x0004_Aï^K4$_x0006_Aé4g`S_x0004_A®snÊy_x0007_ALäÑ~_x0005_AÙFÓÌ_x0005_AvÂÇu&amp;_x0005_AÚóµGå_x0005_A´·_x0007_¦¯ú_x0004_Aó.õ_x001D_l°_x0005_AGÛÇ¡,_x0003_A·kj_x000C_m¢_x0007_AÅÚ¹{Å_x0005_AUÉø`_x0006__x0006_A_x0018_­À`G]_x0007_AÎ¤"âX_x0006_A_x0018_Ëk_x0013_âÉ_x0005_A\EjÃð_x0003_AS¢_x0008_áY_x0008__x0005_AÞ@ãRÄß_x0006_AAÂÒ_x001A_/_x0005_AUúÈ¦ë=_x0007_Aô³_x0016_F_x0005_A¦\).]T_x0006_A_x0002_	_X&gt;_x0005_,F_x0005_AhéúG_x0005_A*Ïe_x0015_Q^_x0004_AÊª&lt;_x000E_m_x0003__x0007_A_x0007_1jUÜÆ_x0004_AW¥°	_x0007_A_x000B_5¸6¢_x0003_Aj¤_x0006_q_x0006_Aÿ'ôY×_x0006_A_x0008__x0008_µ¹t_x0004_A¾\î¹_x0007_A_x0011_vq~x_x0012__x0007_A_x0001_¹íU_x000D_X_x0005_Ag_x0017_Bgì_x0004_ATØÁñÚÂ_x0005_Av7ÓðÚ¿_x0005_A«Ú³MÏ_x0004_A_x0002_å_x0017_,$Ö_x0007_Að¥O¸_x0007_A.Ý_x001E_9t_x0007_A\qû_x001B_6ù_x0005_AEv¹P_x0006_AóÒ¶_x0011_Ë_x0011__x0005_A¨d$J_x0003_Aû£ç_x0004_ô_x0003_AG£ò·Ó¶_x0003_AeáÞ_x001A_í_x0011__x0008_AopÜW_x0013__x0005_Ab_x0016_V_x000E_¦%_x0007_Ah¶è_x0006_Ø_x0007_A¢ÑS×ç_x0016__x0007_AÔÀ%_x0002__x0008_dÙ_x0003_Aö_x001B_7r7M_x0004_AÊ¡Ê_x0005_AeÛÚ_x0003_/_x0004_AÔJ÷}q0_x0005_A\× Na)_x0005_AÓ_x000D_@_x0017__x0005_A]"h®ì_x0004_A:_x0010_i_x000F_Ý_x0004_A¬_x001F_Ï\#X_x0004_AôaZJ_¯_x0004_AôVüêX_x0005_A°UÿA_x0016_D_x0006_A¤À"fñÔ_x0007_A_x001B_ã_x0017_ãÍº_x0004_Amu_x0012_Ð÷_x0005_A(jµ;t_x0006_A1üªS{h_x0007_AÞ&gt;Yt¹_x0006_AØ¡­(±ï_x0006_A_x0004_¹Ó_x000D__x0007_AÐLL»`_x0006_Aß_x0014_^vo_x0006_AØyLGàô_x0006_AøÜo7è_x0006_A[u­ÕB_x0001__x0003_AßG?¢´_x0003_AF*§Óu_x001D__x0006_AÊQRu_x0004_A6Ùv¢ªý_x0006_ACaz_x001D_ã!_x0005_AØQB&amp;p_x0005_A_x0001__x0002_¡SÐ£_x0006_A÷g¨_x0006_An*©¨´_x0005_A´÷yøj_x0005_A_x0016_5ý_x001F_Ï_x0007_Aán}BÞ4_x0006_A|_x0006__x0002_È3_x0007_ADâ_x001A_Ù³_x0006_At_Q¸_x0007_i_x0006_A½	kË¹_x0005_A_x0007_f!^_x0005_AP¿9-T_x0005_A_x0001_¿Ó|ª_x0005_A»Zº(rÄ_x0006_AC|³æöÉ_x0005_AðæÐÙ_x0006_AÔ|6OÚ_x0006_AJé°_x0007_ñ¹_x0004_AÐ_x001A_èÆ_x0004_i_x0004_Aõ_x0002_ÿ­q~_x0005_Aü{6â_x0007_AJi@4_x0004_A__x0006_-;Ç_x0003_A_x001E_ý/0¤ _x0006_A_x0004_,MÐ_x001C_I_x0006_A@ª_x000C_¸Þ _x0007_A:©_x0007_0gÿ_x0003_AG_x0014_ÿ­%»_x0005_AhÆq6$3_x0004_A_x0017_Këë_x0007__x0004_AÞoßØ8_x0005_A #¥¢_x0001__x0008__x0011_º_x0004_Aµ:_x0002__x0007_ABúéÖ­Ù_x0005_A³C»¸'_x0006_A¶S_x0010_R'_x0006_AÊ]éF|_x0005_AêI½ý¾µ_x0007_AIKÐ_x0008_xÙ_x0004_Aêih_x0005_A¤c_x0008_Ý_x0010_V_x0007_APY_x0003_i¼_x0006_AÀ_x0012_+_x0003_A~T¬d_x000D_z_x0004_Aá!¾»N_x0006_AÂÌËú_x0005_Aø_x001F_©.ëî_x0004_A¡~¸Í	ê_x0004_A_x0010_Óñ­ûÒ_x0005_AdD_x0004_AÝ'`e_x0007_A)µ_x0011_`ïÿ_x0004_AMm4'¥_x0004_A_x0010__x0013_ê¸_x0004_AOò©¿PÞ_x0003_A6_x000C_!&gt;ÿÃ_x0005_A³¡-KlQ_x0004_A_x001D_Ç_x0007_ð_x0004_AÔélZð_x0002_A_x001D_.É{}_x0004_AèÞSZ¢_x0006_AqU¾_x0008__x0012_ñ_x0004_A_x001B_`D9æ_x0005_A_x0001__x0008_¾lC¸2_x0006_AÂqÄ]³_x0005_AÕ_x001B_yI{_x0005_AxvêêÙ_x0004_A="¼ÚÜ_x0005_AâqE°l_x0004_A8V|,N_x0006_ACtì_x0005_AdÑòÃ_x0006_AmÐ_x0002_Ìõ_x0003_AÇÇ	Gu_x0006_Aú¼mhÅH_x0003_AïFyî|_x000F__x0004_A&amp;ðÅË¶_x0005_A!rhÈ_x0005_A²S¬C_x0004_AÐ³R0_x0018__x0005_AgØJ)?_x0003_Aw9Î¸üx_x0005_Aº\¾rÞ_x0004_A_x001E_«ø.?_x0006_AçÕxHí_x0002_A_x000C_±s_x001D_¾_x0005_A¦vÃâº_x0013__x0006_AÌ_x000E_ºF_x0006_Al°ýÎ_x0007_Aì êæ_x0004_Aa£&amp;õ_x0006_A´Üß_'_x0007_AfãnÖÜÔ_x0004_Aòv_x0012_iÕÂ_x0005_A6+«ó_x0001__x0008_©_x0003_A¶_x0014_ûp_x001A_¯_x0006_A¢àà_x000F__x0002_Í_x0004_A_x000B_Ô¾_x000B_ý¿_x0005_Aå¥yn¨_x0006_ATE_x001C_+Û_x0005_A£7_x0007_=_x0007_ _x0004_A´IK­¦³_x0005_AI*¢YÙ_x0004_Aîá\2_x0004_Aß\_x0016_¥_x0006_Aòðø]i`_x0007_AºÆ®dØ_x0005_AìðÎI=_x0007_AC­´Î	v_x0006_Af(_x0013_-_x0006_ALFf°ãt_x0004_AðR¼]&gt;3_x0003_A_x0007_}KK×è_x0007_A´k¬Îñ_x0005_A¨È½(%_x0006_AÎÝ_x0013_,Þ_x0004_AZ¥§Ú)_x0006_A(øó4³¢_x0006_ApmùÛ_x0004_1_x0005_AÃ(.c^_x0006_A¡çc[_x0001_!_x0006_AÌ7ãã~Ú_x0004_A8Í~__x0006_A_x0002_B_x0008_§_x000D__x0007_A!µÈçÏ=_x0004_Aâõ_x0001_þ._x0007_A_x0001__x0002_{ððu&lt;_x0005_AÇ_x000D_±º_x0006_A÷7^f_x0004_A¤±:«æ_x0007_A[ÁÉQö_x0008__x0006_AP_x0011_õ_x0016_v_x0007_A@,8xë_x0005_A_x001F_^(_+{_x0007_AÍ§ð5¤Ê_x0003_A_x0018_#éðv¿_x0006_Aì_x0018_Øì_x0005_A_x000C_ÐeX_x0005_ATG6_x0006_A	sHÒ!C_x0007_Aýºç©_x000C__x0007_A¬ô"_x000C_V'_x0006_A1_x001E_²_x0004_AO¸D»Ôæ_x0004_Aþ÷_x0019_­ä_x0005_Aâ_x000F_U_x001D_[H_x0007_A~Y^_x0003__x0006_AÕ±½ã_x0013__x0006_AÚÿÆx+_x0005_AÄ) ×fÌ_x0007_Aü_x0004_ù_x0016_8Ï_x0005_AK_x001C_?øb_x0004_AVÊ_x0007_XO_x0006_Aò]mg_x001F__x0004_ABäÖúg_x0005_AÒ À»_x0006_A~² $&amp;_x0006_AÓHØ_x0001__x000B_3*_x0006_AufªP5Ä_x0007_A}¸Ä[±Æ_x0003_A¯GE®Çl_x0005_A_x0018__x0012_ Y3	_x0007_A_x0004_Ç ë_x0004_AÄ_x0012_i{_x0012_W_x0005_AMÌnÂ_x0010_¥_x0004_AhMb_x001F_«_x0006_AILù1\_x0007_AVsU_x0004_&amp;B_x0006_AoÆ¦þ¸â_x0005_A :úL~_x0003_A)	]&lt;î×_x0005_AÜ8+"¿_x0007_AÕÉ©©)¦_x0006_AÏt¢ùÙÍ_x0007_A²_·øÞ_x0005_A5&lt;,§_x0004_A8Uu2/!_x0006_Ay­i_x000F__x0004_A´_x001D_o¥c _x0006_Ar_x001F_Åqii_x0006_A)Å_x0001_OÜ_x0005_A Õû_x0018__x0007_A_x0016_~w_x0006_AëÁt¥i_x0007_AòÜWMP_x0008__x0006_AôÈoös^_x0003_AfÉÚG_x0001_õ_x0003_AkÑÇ/_x0002_+_x0005_Al¹ç¬_x0006_A_x0001__x0002_ÒLW?Ò_x0005_A_x0008_YçZg_x0006_Amñé=a_x0007_A²jïX©_x0006_ABE4·J¸_x0004_Ana»_x0006_ßú_x0003_AL¹`Ìg5_x0007_A3Òa¢Áx_x0004_AOë­&lt;_x0007_AÄ®^Gº[_x0007_AJßQE_x000C_*_x0005_AË{Am_x0005_AG_x0004_	_x0016_ã_x0007_A¶ºÑÜxÝ_x0006_Acÿ_x000D_Jè_x0006_A^ôYÊ'_x0005_Aü_x001A_þÌ]_x0004_Aª°$b_x000B__x001B__x0006_A¡»ó]._x0005_A2_x0004_-h¦}_x0006_A ÃËlÖ._x0007_A­ä£O[_x0003_A_x0017_|qt¤Á_x0007_A¬}R!5e_x0004_A¿±Qø_x000D__x001D__x0004_AÈ{_x0008_6·&lt;_x0005_Af§õ_x001A__x0005_AGÆ´"mù_x0006_AL4bX(_x0004_A5®_x0005_A_x0013_þ^[_x000E__x0007_AUÓ_x0001__x0002_òX_x0004_A]H£j0_x0004_AZ_x0018_%'Ëã_x0005_A_x0011__x0011_Ôá8^_x0005_AùØ&lt;x_x0006_A÷¸eÆü3_x0006_Ag ¤=À_x0006_AÄùÎÆ_x000F__x0005_A_x0005_½YÅ_x0005_AóÅ_x001D_"µ_x0003_Aß¡­ó_x0005_A_x0007_iÂôí,_x0004_A_x001C_#?Ø8_x0007_AïW=å6_x0007_A3¾_x0001_}_x0003_A_x000C_ÿ8_x0013_R_x0005_Ab_x0017_² æ@_x0004_A_x0014_§6_x000D_·_x0006_AQW!k¸Ô_x0006_A;Z_x0010_Ý=_x0006_Aõ	ÖÊ_x0012_À_x0004_A_x0007_ÌQp_x000D_³_x0004_A_x0002_A¬_x001F__x0006_Aæ!ØÎ³ý_x0004_A'Ë¤ú_x000C_«_x0006_AMÈ_x001E_\_x0005__x0005_A¸MmÒ_x0019_µ_x0007_AÿÌíÅÅ_x0006_Aj«q¾ö_x0004_AèÑ*H¶Ì_x0003_Aæ_x0018_:ÞÝ{_x0004_Al9w_x0017__x0006_A_x0001__x0002_YÐ°^6_x0013__x0005_AéiÊËÐ±_x0006_A°l:_x0005_A:Ýô¢_x000E__x0005_AÒs	`dU_x0006_AGI?I|é_x0005_A3e}hå~_x0004_AÉßÊJ_x001E_L_x0007_A_x000B__x0004_&lt;~P_x0006_A©ç¾½Ì_x0015__x0007_A_x001D_´_x0001_ñq_x0006_A_x0010_á`_x0006_A2Å´­FB_x0005_AzÜàÝ{_x0005_A²:zM_x001F_µ_x0006_A_x0005_EÛG_x0014__x0007_AvV`,@b_x0006_Aþ°^éÚT_x0006_A¿_x001E_90Ü_x0005_AøF«ý_x0006_A{¨_x000D__x000B_w_x0006_AqjGf}¨_x0006_Aæ)/åë_x0003_A|»ê._x0015__x0006_AÀÃ&amp; ÷_x0015__x0006_A_x000E_SÃ{T­_x0006_Aýü;B4x_x0005_AÁ_x001A_]0K_x0005_AÈÞ_x0017_®î_x000D__x0007_Al_x0011_ìuÙ_x0006_Aéû_x001B_: _x0005_Aß_x0012_þW_x0001_	{_x0006_A±ør_x0016__x0006_Aô&amp;2Iªó_x0005_AÔt_x0005_°__x0005_A_x0014__x001C_Üâ_x0006_A»°V]_x0005_A0T^bf_x0006_A?ñÁÕùÍ_x0004_ACB_x0003__x0005_Afc÷_x0010__x0007__x0004_AÙQâÔ_x0011_Ñ_x0006_A£ j_x0012__x0002__x0003_AÕåÓ_x0007_Eð_x0005_A%_x001E_n»_x0003_A_x0010_ðî_x0006_A(6Þê_x0008_Á_x0007_A_x000C_3O]ã _x0004_Aª(¸_x0004_Amhø_x0005_A_x0006_u!"è_x0005_Af3Â_x0006_A&amp;æGÑ;è_x0006_A"§_x001F_	Ï4_x0005_A_x0016_ÔóGÉÉ_x0005_A_x0015_:ÎÀ|_x001E__x0005_A!_x0001_Ø£_x0006_AÂåÀÈ_x0005_A_x000C_$­_x0019_P_x0005_AKÎ_ºy_x0006_AÁ_x0007_×ÏÚÏ_x0004_A_x0011__x001C_gbâ_x0007_A=Î[ÁÐÏ_x0004_A_x0001__x0008_¾ú_x000C_D_x0019_°_x0004_A='_x001D__x000D_é¹_x0007_Av	[Ð)ã_x0004_A	çµ_x0007_Aß×'_x001E__x0004_A_x000B_CµÍ_x0003_A_x0019_|O_x001E_H	_x0005_AW¬l_x001F__x0002_*_x0007_A_x0003_ë_x001C__x0019__x0007_AüFK×&lt;Ç_x0005_AJh÷_x0013__x0006_AÏ£&gt;O%ß_x0005_A&amp;µ?]_x0005__x0004_A¯±zy_x0003_Am3 {Ã_x0007_AgÊ¦5Q_x0004_A°j¾Ú_x0005_A·ªð_x0011_~_x0005_Apí_x0006_Ä_x0006_A_x000C_«ý_x001F_`6_x0005_A_x0008_¯?¿`Ì_x0005_A{KÒ~v_x0005_AØ)u6_x0007_AI´áo_x0007_Aò61_x000E_pØ_x0004_AXz&lt;3Ùý_x0003_A§kInÛª_x0006_A(8Ç@ý(_x0005_Añ×µì0Ä_x0007_A_x000C__x000B_k±~÷_x0006_AÛ_x0006_ø^¿_x0004_A_x0012_²¾¬_x0001__x0002_$Z_x0006_AÎ_x0004_Gª_x0019_¸_x0005_AAXrE_x0006_AÜ&amp;^_x0019__x0006_A_x0007_#E&gt;µ_x001F__x0004_A#	òÌ¦_x0007_A:Ê_x001C_iF_x0004_A_x0018_:Þçó_x0003_A_x0016_Û{_x0008__x000B_V_x0006_A±_Q¢_x0005_A¢öö ²I_x0007_A µÏ_x0008__x001A__x0005_AÐÂ±_x001A__x0006_AvrïQ&amp;_x001F__x0007_A`ÔO_x000B_7L_x0006_A_x0012_óØZ2_x0006_Aój³&amp;Pì_x0004_Aïò_x0014_|J_x0004_A|Ò$NÍ,_x0004_A9xÇÌL|_x0004_AÚ_x0007_OÅFÈ_x0004_AÈÆOIq_x0015__x0006_AÕAÎ_x001E__x001D__x0005_A Ô_x000B_2_x000D_¡_x0007_Aq¶Cv¤_x0006_AÕw¸_x0007_Aw"ú`ýÛ_x0003_AKSïÿ_x0003_&amp;_x0006_A._x0010_ÿ¹Ä_x0006_AÿÔ¦©Ó_x0005_A*Ì_x0012__x0013_§E_x0005_Aîs_x001D_|"Ü_x0004_A</t>
  </si>
  <si>
    <t>4e89516442dedfcf53a70d0f8365ab40_x0002__x0008_[¨z3_x0012_I_x0006_AÃE_x000E__x0012_}_x0017__x0006_A³.É_x001E_6_x0005_Au_x000B_G³d_x0007_AÃLòï_x0012__x0006_AÞ%]±¨_x0006_A¤ÃÜ_x0019_,_x0006_A6_x001F__x001F_` B_x0007_AÙ_x0014__x0001_yÒ6_x0007_A7Éº7ÓG_x0006_AÊòïKz¾_x0007_A&lt;ï_x001C_w£,_x0007_AÈZ¾×W£_x0004_AóáÑãJ_x0007__x0006_A,ÿí,ß_x0005_Aïë1*_x0007_Apyàb=_x0006_AÜ=¡ãõ_x0003_A_x0012_EYkÚo_x0004_A_x0011_pæÙ_x0007_AsÞ{å4_x0001__x0006_AØùOçÆ_x0003_A_x001C_q4_x0008__x0004_A _#à«m_x0005_AÂ_x0016_°|Ë_x0013__x0006_A_x0018_/6_x0006_G&lt;_x0004_AXòuÈ_x0005_A_x0011_`Yfn_x0005_Aá,_x000F_)ø3_x0005_AÔù¹²Mû_x0004_A_x000C_òbF[_x0006_A"Ùâ|_x0001__x0002__x001A__x001B__x0005_A}'&gt;¶_x0003_A_x0018_+iBPo_x0007_A'JØóI_x0004_A_x0006_¬ä_x0012_¨_x0006_A5:F'¯R_x0007_Aló_x0019__x0012__x0006_A)ñ2µL_x0006_Aò)Q¸_x0015_~_x0005_A«&lt;ñ(~_x0005_Ah_x0012__x000C_ûf_x0007_A6{Ü*ÑÀ_x0006_A³åØÝ_x0004_Aq8Vï_x0002_X_x0005_AÃfÐ_x0005_Açü-ziv_x0006_AÐ_x0016_«K._x0004_A÷_x0018_­_x001C_À_x0006_A[D¤DÁ_x0003_A²@_x0002_ÿ_x0006_AkU"{x_x0004_AÛ@;-_z_x0007_AJ_x0016_Ë,­_x0007_A¸_x001E_p_x0006_¨_x0007_A:t_x0014_¸UÈ_x0005_AÄ7	`a_x0006_A_x001F_ê¤Ô_x0015__x0006_Aëüi×se_x0005_A_x001C_ãÈ¸V§_x0004_AQ³RÔ£_x0003_A·D¨ÎU_x0006_AD_x0016_ælr_x0002__x0008_A	_x000C_°¦$S&lt;_x0007_AÀ_x0004_å%_x0007_A_x0002_êD_x0008_ú_x0005_A_x0015_á"É_x0005_AMNoïg_x0005_Ai_x001D_ÿ?_x0015_Ã_x0006_A_x001D__x0013_~^í_x000E__x0008_AvÉ_x0016_Jè¿_x0005_AÖ¥]T_x001A__x0004_Aèæ¤í_x0005_AÀ_x0014_y`_x0006_A5ÓLèË_x0005_A_x000E_VéK_x0003_AÚ]&lt;ÑeÛ_x0006_Af3{3K_x0005_A±_x001A_T¥_x0004_+_x0006_AJ«Éô_x0004_A_x0006_dÞ«¡_x0005_A51+¸\W_x0006_AÎ_x0011_µû_x0005_AË?_x000B_w[_x0010__x0006_ABgX©ò_x0003_AV_x0012_úTe@_x0004_AÚr_x0002_g_x0015__x0005_AeÏ_x001B_ÝB_x0004_A_x001C_æv]±_x0005_AÙ_x0001_@þk²_x0007_AÊùXü	_x0004_AhâÌ¶_x0005_Af®VKjp_x0005_A÷_x0011_þB_x0006_Ay|%_x0008__x000B_Ï_x0007_A{#©ËeB_x0007_AmFGùÂr_x0006_Aï_x001E_ãÀÂ_x0002__x0006_AG£ï=Ó_x0007_Aw¼y&lt;R_x0007_A;aöþÞ_x001F__x0005_A§¾é_x0002_6_x0006_A½	âDÇS_x0007_A&gt;1_x0008_×P_x0001__x0006_A_x0002_§_x0014_ÙÞ}_x0006_A1&lt;¦Ú_x0016_F_x0007_AÀ&amp;#ù[¦_x0007_Aj©)Z!û_x0005_AÕZ¿â_x0006_A~þ§³_x0003_A%ÓÐ_x0011_´n_x0006_AwäÀ}|A_x0006_AéM_x001C_h_x0004_à_x0007_AöÙ$-_x0006_A?Ö¼ûmb_x0005_A;i+w¡å_x0005_A_x001B_}.Lr_x0007_Avoêtþ6_x0004_A_x0017_¥ó¼_x0006_Aè1_x0017__x0014_/_x0007_AÑ¥óÂ_x0005_A_x001A_«29_x000C__x0006_A_x000F__èG_x0006_A_R)b¿_x0003_A¤DíNÜ_x0004_A°_x0015_u_x0010__x0006_A_x0001__x0002__x0002_y§à_x0005__x0007_Aj§:ù1_x0004_Ah!-ìö_x0006_AýÎèÐÎ_x0005_A®_x001F_äé_x0006_A¢t2_x0004_AöUØÈ8_x0006_ACz_x0003_Ãè®_x0006_AÊë©_x0018_g_x0004_Aö6%Îl7_x0004_A¢}¬+Á_x0006_A^Ò&lt;¼,'_x0007_A_x0005_û²Gê_x0004_AìP&amp;w&amp;_x0006_A_x0003_Ú¾¡_x0017__x0016__x0006_A_x000E_¢_x0015_&gt;å¢_x0004_A_x0012_/òh­E_x0006_AN«aC_x0006_AÌ_x0002_¯Ð_x0008_8_x0005_AÌ_x0007_Â§b_x0008__x0005_A_x0005_'êÎ_x0003_A_x001B_1_x0017_B_x0004_A_x001C_Gö÷#_x0019__x0006_A}}1¼_x0005_A~ó~*s_x0005_A_x000E_§¥yñ£_x0006_AõäXwº_x0005_A2+£G_x0012__x0004_AéX_x000B_Öùb_x0005_A¥Îì.¿ _x0004_Aøo_x0018_íS¹_x0007_A×,P	_x000B_Ý×_x0003_A4Û_x000E__x0014_¤x_x0006_A[R_x0007_ò)³_x0006_AN¼)2S_x0005_AË_x0012_ª_x000D__x001D_6_x0005_Az~_x001C_c_x0004_AÏÆh_x0017_4_x0006_A&lt;&lt;_x0007_ÄGh_x0006_AÍ¥©ÍT#_x0003_A¶%æ¼Ó3_x0006_A¦,hÄ_x000D__x0007_AågY·_x001C__x0006_A«,¯-Sì_x0006_A@´¸_x001F_Ir_x0004_A®_x0008_&amp;l8_x0006_A_x0018_Àmi_x0004_AUÔéë~_x0004_AíoÒ_x001A_Åÿ_x0005_A¦ _x001B__x000F__x0005_AÿséJÎ_x0005_AºªS_x001F_f_x0007_Aê?ËãP_x0005_AØ_x0002_¿_x0002_o_x0003_A ­_x000D_v.,_x0007_Aºâ9^Âq_x0003_Av_x0012__x0008_Ô_x0003_µ_x0005_Ap±½à§_x001A__x0007_A½£_x000E_1_x0006_A×Ø$[T_x0006_AìÅÕ×f_x0004_AT~ R_x0001__x0019__x0004_Aû½¦¬*É_x0004_A_x0001__x0002_r%ÜpM5_x0007_Aò7ºx_x0013_Ý_x0005_A\÷Ä&amp;6;_x0006_A¨Ò*UG)_x0006_AB®²3»_x0006_AfðÁÒù_x0006_A)_x000B_¤_x000C_t8_x0007_A|4õ_x001B__x0007_Abý[©à_x0005_A_x0018_?_x0003_Í0&gt;_x0004_A"7"_x0016_µ_x0004_A¢Wdõa_x0005_Am;H»^_x0006_Aýn_x001F_%F÷_x0003_AÕ«°+_x0004_A2-ï§_x0004_Aä¥:_x0004_ÚÍ_x0005_A´'ñ_x0006_A"a¸_x0012_eK_x0004_A!._x0002_÷_x0004_A÷â-7Æ_x0005_A÷ß_x001E_8öÿ_x0005_AX_x0004_GZP,_x0007_Aà~c¼]_x0004_A§]_x000E__x000F_ôÉ_x0005_A_x0006_SNµ_x0007_k_x0006_A¶9º´_x000C__x0004_A_x001E__x000D__x000D_'_x0014_à_x0007_AÄÇ_x001D_Ã¢_x0004_AÃ&lt;¾}_x0005__x0006_AÏNzk_x0001__x0007_AIS&amp;"_x0001__x000B_j_x0005_A_x0002_w]ay_x0007_A_x001D__x0019__x000D_Ì_x0005_A=!zâ!E_x0005_AæúZ=w_x000C__x0007_A	PØÝõ_x0006_A_x001C_+_x0013_'[_x0007_A~0Ó1È_x0006_AØÌdð¤_x0006_AÕ_x0012__x000E_T_x0017_m_x0005_A5Éú_x0017__x0011_L_x0004_Aø9_x0019_@f^_x0006_A&lt;_x001E_&gt;¦²§_x0006_Aü=Ü71i_x0005_A_x0007__x0016_çyÆ_x0004_AµÓZÿ-ï_x0004_At¥]·¤_x0006_A®Ø¿õ_x0005__x0007_A#´L6ÑJ_x0005_AÆmnR_x0006_ARu_x0013_;ò_x0004_A`ðüé­_x0006_A¦oæ%ù_x0005_AeÖÃÇã'_x0008_AÕ_x0003_tÀ£X_x0006_A_x0017_/pB\[_x0006_A´_x0016__x001F_øË_x0007_Aºóê ª_x0005_AÛ^öñß_x0003_A|Äw¥_x0003_t_x0007_A"Ü_x0005__x001E_íî_x0005_A¤6MXÊ÷_x0005_A_x0001__x0002_épdÞ_x0001__x0007_A@Qx´?ï_x0005_A4ât_x0006__x0005__x0005_A®_x001D_Nþú_x0003_A_x000B_hGtà_x0005_A'ù_x001A__x0008_ïi_x0006_A_x0013_5¶»i÷_x0006_AØØ¢H×_x0005_Aäì«±q_x0007_A_-1_x0006__x0004_AS]Db9_x0004_Aý_x0007_ôAB_x0004_A_x001C_çg×_x0007_AL,é_x0013_¬g_x0007_Aí_x0001__x0019_¡ö_x0006_AbGàp_x0006_AZæÁ4è÷_x0004_A\Q_x0012_Ó _x0003_ASº°]±]_x0006_A&amp;e­_x0012_·_x0001__x0006_Aèµø¾Û_x0017__x0006_A_x000F_0Nb§_x0004_A¼Ol&gt;+ß_x0006_A30_x000C_Ü~Y_x0004_A	B§V/_x000F__x0005_A_x0016_g_x000C_î_x001B__x000C__x0008_A_x001F_¬Û±_x0005_Av_x001D_:zaQ_x0007_A-uõj%7_x0004_Aÿ¬¯Ý16_x0003_AN,_x0005_Õé¦_x0006_ABQ_x0001__x0002_¾9_x0005_ACí!(»P_x0005_A),µ&amp;Nî_x0006_A+j/_x000E_ S_x0005_AÓ_x001C_Q09o_x0003_A@d¤°3¥_x0005_A,Ðï_x0012_1¿_x0006_A{nYG½2_x0006_A&amp;ê_x0005_Aðë[&amp;_x0006_A,V´__x000C__x0005_A_x0004_Í_x000B__x0019__x0005_AXÈ³øP_x0017__x0004_As¦¼»0&gt;_x0005_A_x001B_ù Ié_x0006_A_x000D_ºs_x0005_AH85q_x000F__x0005_AæÉïU_x0006_Av:_x0018_ ÿ_x0005_ADwÈ%p_x0005_A·;à|_x0014__x001D__x0004_A_x0005_ÝX-}_x0004_A%xU_x0008__x0015__x0007_A^·ldQz_x0007_A_x000F_9bæ_x0017__x0007_A¥V_x001D__x001D_`_x0005_AÙYÀ-Û=_x0007_A_x000C__x0013_ÐR¦_x0004_A^_x0016_I:3Ø_x0005_AµéL_x0016__x0004_A0®ÊAÔÒ_x0004_A Ã_x0018_c_x0010__x0007_A_x0001__x0002__x000B_ù$É._x0006_A_x0001_×Ðw_@_x0006_AÓ_x000B__x0016_ÏÂ_x0003_A`_x0006_º(B_x0004_A å¹T_x0003_A^ç&amp;¹^ô_x0005_AíH¥¤`_x001B__x0006_Aè# ÆÞ_x0005_AfS_x0014_ÅK_x0007_A_x000B_?	_x0006_A_x0004_5nF÷_x0004_A5_x000C_ØJS¤_x0006_A±ÒÅS_x000E_Å_x0004_AÊ}qA_x0013_³_x0004_A_x0004__x0011_?_x0013_(_x0005_AJùË_x0012_K_x0010__x0004_AÉ.]å_x0004_A_x000D_6q_x0007__x0013__x0006_AÑm_x0003_ÙP_x0006_AtúK  _x0003_A65_x0005_:+_x0005_AØ09Pâ_x0005_ArûËä_x0003_AË	Ï_x001D_í_x0006_AµÓ_x001E_kÑ-_x0005_Am^_x0007__x0015__x0010_ø_x0005_AAôTéég_x0006_A&amp;®~À;Ç_x0003_A[8ð6t)_x0005_A7Õ«Ð_x0006_A6§3Ä_x0008_e_x0006_Aîlv#	_x000B_ü_x0016__x0004_AæÂw_x0017__x0005_ATè Ñi_x0006_A´¦_x0008_Õ³_x0004_AÄÑ4{5_x0006_Aà	¾Ü_x0005_ñ_x0005_ACÅnV{¬_x0005_AK5ÕÓU@_x0006_A_x0015_HÕgoW_x0004_APlyIê8_x0005_A_x000D__x0012_A±M_x0005_A¸_x0017_Âr}_x000B__x0007_A¨µú_x000B__x0006_AA"Ò_x001D_ô±_x0006_A_x000C_ÙNÙ-_x0006_A\V;¶è_x0005_A6UÇ_x0014_ÒH_x0006_A¸E=ñà_x0003_AEê_x0018_H_x0006_Aý_x000D_s¥_x001A_º_x0005_AÌÇ_x001A_ñzò_x0006_AA~ì?_x0001__x0006_AÓrßÜPÀ_x0005_APÌ_x001E_Z_x0006_A«lÔ(è_x0004_AÃó_x0012_4ë_x0005_AzNÌD¢z_x0007_AíeÐ_x0015_a_x0007_A_x001A__x0016_+ø_x0006_A· :^Ë_x0005_A_x0013__x000C_:ºá_x0005_A®*_x0002_ë×_x0005_A_x0001__x000F_½ìç·Ê_x0005_As#é~_x0003_Aaü­ú_x000E__x0004_AÃXYHÙ_x0006_Aµ3 [Qz_x0006_A]¦*¯îe_x0007_Aaxää_x0002__x0006_A0ÖN?&lt;_x0007_A_x0002_¾âÃW_x0004_A_x0003_z¤_x0007_àQ_x0006_A½cçÛXâ_x0004_AQÅ_x000C_lu¸_x0005_A_x001D_aÌ«ø_x0003_Ant='k_x0004_AHyp;_x0003__x0008_Aäåº1_x0001_U_x0005_AªØ_x0014_+_x0003_AÐ_x001B_¦Ps_x0005_AÊ*yÚ$`_x0006_A_x0010_E¬n.Ã_x0006_A%8P_x000D_#7_x0006_A·_x0012_ïþ	_x0006_A_x0004_Ô_x001A__x0004_AÓÙË¢~_x0006_A¡Ä2_x0010_âì_x0004_AaYï_x001F_P_x0018__x0006_Aí½O¨)õ_x0004_Aûe#UNÎ_x0005_Aå_x0002__x001F_GË_x0004_A\w!_x000B_»_x0005_A_x0001_.ÔbHÚ_x0005_ATÁÓ_x0001__x0002_-_x0006_A²T^`jí_x0003_A&amp;Gb?^_x0004_AUBÑ_x001E_W_x0004_AÒ:*æÒU_x0006_Aä\×_x0002_YO_x0004_As(_x0003_gÞÏ_x0004_A_x0014_Ýó?ÑA_x0005_AÂ_x0015__x0007_D§l_x0004_A^»Mn"_x0005_A&gt;O&lt;ilt_x0005_AMÃmþÌ_x0005_AõeðÃ]ª_x0004_AÒ?¿I_x0005_AÍú?2_x0004_A"$ÝE×Q_x0005_A_x0011_ÁL_x0005_Aþ_x0016_:ú_x0004_A_x0005_K;§TÔ_x0006_AThtZ¼ß_x0005_AæÎ_x0007_A_x0014_dW!_x0003_A6/_x0001__x0005_®:_x0004_A_x0001_ø&lt;E(_x0006_A;°//æ_x0005_A¢Ea[oa_x0006_A8@.%dø_x0005_AzO0±Í_x0006_A©"T_x001E_î_x0004__x0005_A_x0007_MKt\_x0004_AH_x0016_BU_x0005_Aü_x0007_h_x000D_Ó_x0006_A_x0001__x0008_°_x0018__x0006_×Ý6_x0004_A¨.Nð_x000F_¹_x0004_Aµ8ÛJ¾_x0006_AÞ9_x0002_«9Ê_x0005_A	%¢e"`_x0005_A¥_x001A_ _x0006_AO\Yò_x0005_A© Ò_x0001__u_x0005_A]ª×¯­®_x0003_A[_x000B__x0015_ÂõN_x0005_ALÌËÕÒ¼_x0003_AgÃtóu_x0013__x0006_AÀD'á¿_x0005_A^kb_x0017_×¸_x0006_A¬¸yWü_x0007__x0007_A_x001C_ô_x0013_O_x0004_Aº8_x0005_ãz_x0004_A_x000E_·#|k½_x0003_AÙ_x001D_ü)(_x0005_AÁÛ(n_x0007_A_x0006_æ{&lt;§}_x0006_AµÀVJ_x0004_AXv{-Z_x0005_A`Õ)¶_x0005_Aù	:!_x0006_A~X*e¸_x0005_A*¤Åp&amp;_x0007_AxìûC_x0004_AÇ'_x0002_i_x0006_Aíô_x0001_jÂ_x0006_A@×ÑÒ&lt;¸_x0006_A$ïU_x0012__x0002_	ZÍ_x0006_Aþ¬ûÔ1_x0007_A_x0014__x000E__x0004_h¨`_x0004_AÉ-6a¡_x0006_A_x001D_èV_x000D_Ï'_x0005_A"kâ_x0001_6Û_x0005_AXDÅ_x001A_t_x0006_A{°#*¾_x0003_Aê0-`_x001E__x0005_A¥«D¦&gt;_x0006_Aü·ÕÜ_x0005_Aî_x001E_$ Då_x0003_AB¾_x000F_ÎÛ_x001D__x0006_AZr+Ib_x0006_A¡ ßõr_x0005_A|¯º_x0005_/R_x0003_A0_x0015_¥Np_x0004_A`ç:{I_x0006_A,,°L_x0005_AorÃ_x0005_`._x0006_Aâ¸@_x0014_vë_x0005_ASVdÏ_x0005_Al_ËÖ5-_x0008_Aº´|Ä_x0005_4_x0004_As:«Õ3_x0005_A_x0002_Cø²_x0003_A¼_x0016_µ¸±_x0005_Ae{ÝáT_x0004_AFÀ­YZí_x0005_AÌ0®¬v_x0005_A&gt;iK8_x0007_A÷°'.¢_x0006_A_x0008__x000B_Ùê_x0012_QÖ`_x0004_A2dM_x0010_#_x0007_A_x000E_àPukÞ_x0004_A	Û·åú_x0003_A9æ©H_x0005_A²)_x0001_Ä2v_x0005_A¨ÕüÉÉà_x0006_A'Gégþ_x0005_AéÛAÀ)ô_x0004_AÍ_x000E__x001D_U u_x0005_AÙÜ*¹Y_x000B__x0005_AÎV¸ü_x000B_Æ_x0004_A_x001A__x0005_(._x0004_AJ_x0002_ß_x0004_A@áãó_x0004__x001D__x0006_A_x001E_;C_x001F_×_x0007_Aj!Åé¾_x0006_ATZkGS_x0006_A_x0018_ôÖ_x0018_ª_x0005_AeéÂA_x0006_AÓ62D3_x0005_AUu_x001B_Ð_x001E_µ_x0005_A¾ª°¯Ï¥_x0006_A_x000C_	­:_x0005_A¿Ú-2B_x0006_ArM_x000D_¸¹i_x0005_AvÁýó_x0006_AC¯_x0006_-~_x0003_A"°ÂÇ`._x0004_A@_x001F_±V_x0004_AëÐû([_x0006_AQ_x0007_é_x0001__x0008_ïò_x0004_AçÎÀ2ï_x0004__x0006_Ad_x0008_M´_x0018_g_x0003_A_x0015_kTÛQ_x0006_A¯&amp;RÅË!_x0004_A@ýwÃ$E_x0006_ATb~@_x0006_AÂH_x001C_XÛ_x001E__x0004_A@×&gt;_x0015_¶_x0004_A_x0004_µ¦C§Ú_x0006_A¿Ûÿ_x0010_Ù_x0002_A-(%h2_x0006_A4è(pÃF_x0005_A6WÕz_x0004_A¶ç|Q_x0005__x0006_A%Ã×{N_x000E__x0005_A4_x001E_OgA«_x0004_AÉÔx\ª_x0007_A_x0005_éL÷dü_x0005_A_x000B_?wpE_x0006_A²ýÉH6&gt;_x0005_AUL	ç_x0006_A§Îc_x0011_G_x0010__x0003_AJæYÏ:l_x0003_Afýîh8Ï_x0005_AÏTj²Cy_x0006_Aùð[ªæv_x0005_Aµ_x0006_²JÇG_x0007_AËgõ_x0004_AàÓðòÅ_x0005_A=b¬_x0014_K_x0005_AÔ÷÷¬B_x0005_A_x0001__x000D__x001E_ivj_x0004_AAÁ%º;_x0005_A§.x_x0002__x0004_A_x0002_kÆ¹_x0016_t_x0004_AHh_x0015_D_x0008__x0006_AábLJ_x001B__x0006_A	¸Èé_x0008_Ï_x0002_A ^ýPÒp_x0006_A¿ºTã_x0006_A=_x0011_ÊÇ_x0007_AÔ_x0011_Ãh_x0007__x0003__x0005_A |ÍhlÁ_x0004_A9GqD&amp;_x0005_AbÏ0_x0004_Aðªb_x0008_A_x001E_ñ_x0012_O_x0014_å_x0004_A*?8ÏÏ_x0005_A	Rc× Å_x0005_A YÝÍÙ_x0005_A¼_x000B_±;v_x0006_A_x0008_úÊ×iñ_x0005_A_x0019_S&gt;Ôfë_x0007_A&gt;©ÂÇw_x0004_A(X²*n_x0006_AX_x0019_Èãn_x0018__x0007_As_x000C_ _x0007_AôÌ_x0002_Ó_x0005_A_x001C_nôö_x001B__x0006_AÜ`_x0011_º_x0003_A½ï§!0_x0004_A_x0011_+_x0011_ìIA_x0005_AÞ2·_x0001__x000E_¹ý_x0004_A:1W3_x000C__x0007_A)_OÛ_x0013__x0007_AÊÖ_x0016_u_x0004_A:Ù«_x001F_è­_x0006_A{·/±_x0003_AÂ³q_x0004_A:3òadä_x0006_Au¶J8_x0002__x0006_A¡g¡~_x000B__x0005_A_x0012_¬_x0014_~_x000D__x0005_Ad_x001B_Ó'1*_x0004_A!¥H_x001A_Ø_x0005_AãÜ¼ÿA»_x0005_AÄ._x0008__x001E_	b_x0003_A O¾._x0005_A_x0008_nú#Æ_x001F__x0006_A«/ÔÜCÑ_x0005_AÉ5ÕÈ_x0003_AKÅ+x_x0005_A\&amp;D·_x0014__x0006_AîñÈ¼)o_x0005_AC{ìvq_x0004_AvöÍyl®_x0004_AÛm«_x0007_AßÈâ®_x0005_AL©Ë1ò'_x0007_A±ïTéWÏ_x0003_AÏ?«,Ó_x0006_AÞíÀZ_x001B_Ù_x0003_A`~¹Q°R_x0005_A$ÔQÄÕf_x0005_A_x0002__x0008_hÝïN_x0007_A®¹ªü_x0007_Aq}÷Ònþ_x0005_A_x001F_í©¶zv_x0004_AÁ! »}=_x0006_AQZoÂ_x0005_¤_x0005_A§là8_x0006_Aj;¿Ù¨_x0005_AÚ­ôÐ9	_x0005_AÍÙ¯$_x0002_k_x0004_A_x0010_;²È_x0006_x_x0004_AªÀM&lt;zY_x0005_A_x0008_ïð~"~_x0003_AÈ;_x0012__x0001_u_x0005_Aûg¸~s_x0005_Au{À½sÔ_x0004_AÓ	å _x0014_\_x0005_A*,ó£Ä_x0004_A¦kÖ-ý_x0006_A¢ZDßC7_x0006_Aþ_x000C_ãg7¬_x0005_Aé´_x0017_ë_x0005_Azçâï_x0005_AÏµ_x0006_0óJ_x0007_AàÓ,Ó:_x0004_A¯M1Q_x001C__x0007_A jÞÝÑ_x0007_AÐÂ_x001C_Ïj_x0012__x0007_AÊqñF»l_x0004_AÊ?gû7C_x0006_A/Å@4_x0005_A­'éq_x0001__x0002_4*_x0006_AÊ´Vr#!_x0005_A"su¡_x000B__x0007_AÂ_x0004_ÚË_x0005_A1Ëì5ºÝ_x0005_A$_x0015_ÊÖd;_x0006_Aù_x000E_¢;÷_x0005_AÒï£G^_x0007_AXÒ´_x000F__x0006_AõdÿòD¯_x0007_A)ùë_x0006_Ae8uµ_x001E__x0005_A3!Þ_x0019_ñ_x0006_A_x000B_1o_x001D_z_x0005_A¥Ç}O·_x0006__x0004_Aä_x0018_?Â_x0006_A[]ègEê_x0005_A°Á¤¶öþ_x0004_Aÿ6_x000B_Ã_x0004_Aþ&gt;ÝW3_x0006_A;$n_x001E_{_x0004_ATQàô&gt;_x000E__x0006_A'Ë_x0018_ìÌ_x0005_A"jõ­ÝË_x0003_AºÕ~¬Á_x0004_A/g¨&lt;³B_x0004_A_x001E_±û¦:_x0007_A&lt;{@ÏØ_x0006_A¾qþf_x000B__x0006_A"= r_x0004_AÓµ³ -@_x0005_A¢Qù&amp;ø`_x0006_A_x0001_	yÜkÍG _x0007_AÆæõï_x0004__x0004_A¿ýÖÙ3_x0005_A`ó.`_x0006_A¬ÎMª_x0007_A_x000E_ïåHr_x0003_AòCoà»_x0001__x0006_Ay»_x000B__x001C__x0004_AÝí_x000E_KC·_x0007_Ad¯_x0008__x0008__x001B__x0006__x0004_A¡¬_x0001_Æ-=_x0004_A=k÷iüï_x0005_Ah6ð°9_x0004_A©9hg_x0006_Anº)£wB_x0004_AöÕÇj_x0005_A_x0013_kVaa_x0005_AºÒf[9Å_x0004_As_x000E_Ý×½_x0004_A¥HÿC_x0003__x0006_Aí_¯I_x0004__x0006_AxºWôA_x0006_A,ñHå|_x0006_AØ"_x0013_^&gt;D_x0005_A^[­ÛGÝ_x0007_AR,93_x001C__x0004_Azg	ª°ø_x0004_AÖ_Zf_x0003_AÑÏ_x0018_N¼N_x0005_Að«Qp_x0007_A­_x001A_î¶Þ_x0002_Ai0ùÈ_x0002_	Æ[_x0006_A=®Ï®F_x0004_AÏ3»M4_x0003_AÝûËÒ/_x000D__x0007_AèÖ[d¹_x0005_A_x0007_H}_x001F_c_x0005_AR("+_x0004_0_x0004_AàKS½ç¨_x0006_AZ_x001D__x000F__x0006_AJí^ÃçV_x0005_A_x0008_½_x0001__x0006_AsE%LØ_x000C__x0005_A¦&gt;TRn_x0006_A¬	Ñ_x0017_-_x0018__x0006_AÑ­3uHu_x0006_A_x001F_`_x0013_½÷ä_x0004_AD¶´ã-_x0005_A'_x001C_îà_x0005_A?l¡|_x0006_AÈúPýÑ_x0006_A(=N÷^_x0006_A_x000B__x0011_¬_x001C__x0004_Aár_x0001_U_x0006_A(_x001A__x0010_±å¬_x0005_AgdK¸Â'_x0004_A¼Ê_x001A_rÿ_x0004_Aæã½+x}_x0004_AáÎ¯ÕÛ_x0005_A6í¾ù&amp;Ô_x0006_Aê*¦4N_x0005_Aé;6Ób_x0005_Aa_x0015_²¢_x0006_A	_x000C_0tMY¿_x0003_AQWN_x0004_A¿Ò_x0016_=ðd_x0007_A¥°_x001D_a¬f_x0003_A¼OGãÒ_x0003_ASáÃ:ö¼_x0005_AÆE&gt;_x0014_D_x0007_AA?Ör"Æ_x0007_A	þl%·ñ_x0006_A{Rs_x0004_A0S÷|KN_x0004_AÅPIý;_x0004_A_x001A_iU±_x0002_AÀØco0e_x0007_Að_x000D_ùu_x0005_AQêòÜVG_x0006_A+6ãùý_x0006_A_x0001_ËvIÀ_x0005_AáÃSq¡y_x0004_Adv³Æ_x0003_AA'A_x0005_º_x0006_AÌ´ÏÙY_x0006_AÀ^4¾¨_x0008__x0007_AäiCxV_x0005_A]^ºOM_x0006_A0ÌúHS_x0006_AJ:_x0018_OÕH_x0007_AÖæIÑ!_x0005_AÛÇd_x0008__x0005_AC?I®Ë:_x0005_A"n£_x000B_ç_x0006_AÄ·_x0019_R_x0001__x0002_¨w_x0004_A¼}ßº^)_x0003_Aô~é&amp;_x0005_AVnï*Y_x0005_A:TÿÈ;_x0003_AÑ_x0001__x000C_æÔ_x0014__x0005_A÷Û¼Ðû_x0004_A²ôNHµ_x0007_A|8Å*Ðã_x0005_Aþg&gt;p_x0006_AÈ_x001E_%ló_x0005_A_x000C_ü_x001D_2Ê_x0005_A_x0004_û_x000B_®ú_x0005_A2òD_x0014_ä½_x0005_AçQ°¨uÖ_x0003_AÿÐcUk÷_x0007_A(_x0012_ÄLÏ_x0004_AAgKíG_x0003_AËÔ]Ê»_x0003_AuÇ%ÕªÜ_x0005_AnhDÞ×d_x0003_AùK£_x0006_A(WÌ7k_x0006_AnçÆÛ_x0005_A±4ÛnC_x0005_Aúûi_x000B__x0006_Aê!¡@c_x0012__x0006_Aì_x0007_Ä__x001B__x0006_A_x0010_ &amp;RÖë_x0006_A"À¦¥õ¼_x0005_AÃ¾u{!_x000C__x0004_AJbÌóy_x0006_A_x0001__x000B__x0012_	ªÔG_x0006_Ag-5/Þ_x0004_AËRê_x000D_o&gt;_x0007_A`R¢_x0005_AÁ_x0012__x0014__x0019__x0007_å_x0003_Aáõb1çö_x0005_Aãí0a_x0005_AM9_x0001_Åä_x001C__x0005_A·_x001E__x000B_~U*_x0005_Ab_x0019__x000C_´Dc_x0004_A4ü4:_x0007_A1À£ÐÚ_x0003_AÿïéJÂ¡_x0007_A ´_x000C_ûr×_x0004_A_x0001_`á!ÑË_x0006_A+*Ôw²­_x0006_A{÷¸_x0016__x0003_AåM_x0013_Ó_x0007_A_x000C_ì_x0008_=Ð_x0005_A	à#_x000F_M2_x0005_A\_x001E_¾n3º_x0005_Aµ_x0001_;_x0004__x0004_A÷Û°©ö®_x0002_AÈ_x0002__x001A_@&amp;_x0006_A_x001A_ã:Í_x0006_A&gt;!_x001F_xè_x0005_A_x0016_'XI_x000D__x0006_AU_x0012__x000F_!Þ_x0003__x0006_A_x001B_Ê]s_x001F__x0007_A|X4¡Uø_x0003_AØ_x0013_Ç0p_x0007_A"Yi_x0001__x0008_w_x0006_A²¡m_x0007_AòÄh_x0018__x0005_Ar¯aËU_x0007_AÀ÷x94Ã_x0005_AØ_x0006_)Éº_x0005_A_x001D_ëG_x000B_Á_x0007_AgFHÐ9V_x0006_AË¯_x001B_ØÛ_x0007_A_x0002_Î _x000F_\_x0006_A6U~ó¾_x0006_A³ú³0þ_x0004_A2¯Ï÷_x0004_AAù_x0015_Û÷_x0004_A_x0012_'_x001C_ø_x0006_A³_x0015_ù_x0005_ý_x0006_Ax"ñ §h_x0005_AÐ¬éfU_x0006_A_x001D_ïìu±_x0007_A¹_x000B_B¬²_x0005_A_x0016_Èá8,?_x0006_AZ4_x0010_¶'_x0004_AÊçç,û`_x0003_AdUbÆu_x0006_A_x0006_IÇÂ_x0011_¨_x0005_ACã¬¼ù_x0004_A;ÁºCx_x0007_A#zSÇ[Ð_x0007_Aõß&gt; ü_x0012__x0006_A0*SB_x0006_AxQ¾	Ñ_x0005_A_x0010_5T_x0008_PÒ_x0006_A_x0002__x000B_o_x000C_N_x0005_Aú¥#ÚH_x0006_Aë_x0011_ò¼z_x0004_A6V_x0006_A_x0004_Q_x0004_Aµ$¢[_x0005_AÀ_x001E_e_x0013__&lt;_x0005_A_x0001__x0016_¯GÍ¤_x0004_AÏ§~_x001F_5Î_x0004_A¤ÒRK®_x000E__x0006_A_x0010_UHUÜ_x0015__x0005_Aô_x0008_£ÿ­_x0004_Az(mDÏ_x0011__x0005_AdÝSF=_x0004_Adº¡_x001A__x0005__x0005_Ao¦xD_x0012__x0006_ArõÄ_x0005_G_x0008_Aª§p¤W£_x0003_AGU­µ_x001A_¨_x0007_AéðH¤|6_x0004_Av»_x0006_R_x0007_AÖÁ@_x0001_¸_x0008__x0005_A=_x001A_	_x001E_¶&gt;_x0005_A©tèÝÜä_x0004_AÆk´Ûà_x0006_A_x0014_¯_x0012_Â$_x0006_AGg¾£_x0006_A}¦ÕÓ/_x0005_AÀþ&gt;ßOþ_x0006_AÐfª÷ßó_x0007_AÎÌ+·_x0002_à_x0004_AÍ4gá§3_x0004_AÚ¾X}_x0001__x0008_È_x0007_A=3²W_x001C_Ï_x0005_Aú][_x001D_ÿ_x0006_A°ÙÇT_x0004_Aò©_x0001_	ó_x0005_AÃÜ.c²_x0004_ANZ_x001A_Û[_x0007_A_x001A_¥jbÁ_x0005_ArCd8¹_x0006_A_x001F_R®_x0012_*i_x0003_ATø_x0016_x_x0005_A_x0005__x0008_F~õÎ_x0003_Aª_x001D_âM¼_x0004_A0ÞJó_x001B__x0006_AÊ_x0013_dó_x0006_AÜ3_x0001_¯I_x0005_A_x0007_v_x0006_\ª_x0004_AdoVy8H_x0005_AÞ¼Å²'_x0010__x0005_ArGKçË_x0004_A|ÅÖ`_x0005_A_x0011_¦ç`Mk_x0007_A?SÕ+Ø_x0004__x0006_A_x0014_¼_x000F_´_x000B_Ó_x0005_A)Ñf	_x0002__x0007_A"ü¥üÍZ_x0005_A-b@f&amp;_x0017__x0005_A¯"_x001E_(x_x0007_AXjûÁ_x0006_AÈÇÉ_x0005_AÊ#:fó_x0006_A«Ú®qË(_x0005_A_x0001__x0002_Ø^_x0013_¾Ç_x0001__x0007_A¬$@_x0006_AÒ3ÝÃA_x0006_Ad_x001A_ç=Ñ©_x0006_A_x0015_n_x0014_ÿ&amp;¨_x0005_AXEkÕ&lt;Ð_x0007_A_x000D_çËÌ^_x0006_A*ÿýÄþ_x0003_A~§._x0019_DÐ_x0006_A±ln]_x0004_A¹N?F1_x0006_AË1¥Ê®_x0004_A¼àPÅ:ó_x0006_AîÎãQ_x000C__x0005_Ag^Û§I_x0006_Að_x001C_»Z1N_x0006_A¤4¹de¯_x0004_A¬õ&lt;#^Ç_x0007_Ap$)N®_x0006_Aa`OHÓÿ_x0007_A@Q_x0008_	é_x0006_Aù|_x0008_gò_x0004_A4_x0017__x0017_VfÌ_x0005_AY_x0014_¶xê_x0004_AzLï	P!_x0003_Aò®vM_x0011__x0006_AV_x001B_ÇCL_x0004_Aey$&lt;_x0005_AÝ^àzt_x0005_A(_x001F_Uß=_x0004_AíÄa¬X_x0004_A úÔî	_x000B_]_x0004_A+ë*ÕÖ_x0005_AÄü_ôçó_x0004_AÝ³¦ÁJ9_x0006_A©:bï(_x0005_AÍ_x0010_ëòÔ_x001D__x0007_Ad_x0014_ÍÖ3_x0006_Aúò_x0017_d)_x0005_AÐ7­»a-_x0007_AÃ_x0002_ ÚU×_x0003_Aå_x001D_d^_x0005_AéE_x0008_îiA_x0005_A_x0008_iqA_x0019__x0005_AÍ~®óq¶_x0006_Aï9µRò_x0006_AÑKª_x001D_k_x0007__x0006_Avõêh_x001B__x0007_AæU_x0001_)_x0006_AÐ&amp;©¦l_x0007_AîÄÀnKï_x0007_AYáù_x0008__x0004_AÎêß#3æ_x0006_A»_x000E__x0017__x0003__x001F_4_x0006_Ah_x000E_ÏdHa_x0007_AV3J~X1_x0005_A{_x000D_´8é_x0006_AâW 	_x0007_A_x000C_¿ú[Ã_x0004_A&amp;°_x0004_A.?LF0_x0007_AæMµ_x0001_@ü_x0004_A®Oò_x0007__x0008_A_x0001__x0002_¯¤®#Gñ_x0004_AÅ_¬Öús_x0005_AiC¦àñÞ_x0005_A­þ-&gt;Ñ=_x0005_A!Ésª_x001B_Ô_x0004_AØ9fvç_x0007_AÞ4A__x001D__x0005_AÌ_x001D_ÍMi_x000E__x0006_Arxï&gt;vD_x0007_A"_x0003_îu_x0005_Aö!Çèóm_x0007_AB¹éìªt_x0004_A¶¦-Ð_x000E_{_x0003_A5&amp;&lt;»ÒB_x0007_AÀG_x000F__¨¡_x0006_AYñ_x001C_Y_x000B_&gt;_x0003_AJ¬1|Ý_x0006_A6®Ñ{+À_x0004_AÎ_x0013_6Æ_x0007_X_x0006_AõähFÓ§_x0004_AdåÂ:_x0008_AÇúp_x0006_Aù}´c_x0008__x0007_A_x0002_ª¦é_x000B__x0011__x0006_A¡´I&lt;Ô¸_x0004_Aà½9w_x0006_Aëâße[_x0004_AÅýp_x0006_AÈl01_x001F__x0007_AøÌoa_x0004_A°t¿YâÎ_x0003_AæE_x001E__x0001__x000B_	_x0007_A%a2U4Å_x0006_As]Gl_x0003_Ay_x000D__x0013_V	7_x0004_AeWV&gt;Ä_x0006_AfÀ¨%Z¨_x0004_AgXö[ª_x0006_Aé_x0001_ÁT¯à_x0005_A_x0008_Ðìáõ_x0002_AU1`¨s_x0005_AÁj_x0019__x0013_EÐ_x0004_ATÒ×&amp;Í_x001A__x0006_AÊ­,nM¬_x0006_AåJ_x0006_4_¨_x0004_A_x0002_ß#vy4_x0006_A_x001B__x0001__x001C_¡Ü_x0003_AÀÊUéCY_x0006_AQSuÛ_x0010_Õ_x0004_AÁ_x0011_|£_x001B__x0005_Aú&amp;Ç7Ï\_x0006_A&amp;ëoa_x0015_I_x0005_A¢]\LS_x0006_A+$®_x000B_é©_x0004_AK-fáõ_x0006_AÂþÅ[ð_x0007_AÙæ8¡â_x0005_A*Ý*=Ð_x0005_AÑ.°Ú._x0005_Aðè¶Ã¢_x0002__x0006_AÀ_x001C__x0015__x0014_hµ_x0006_AjCNXk_x000C__x0005_A"'rÀe6_x0006_A_x0001__x000B_ÞP»&gt;Óõ_x0003_AS_x0019_[_x001B_]_x0006_Aä)2*Ê_x0006_Aàï[À_x0012__x0004_A´Úéq0¿_x0005_AC/_x0019_¡¹:_x0003_A³EOåqC_x0007_Aª_x001D_H_x0006_å_x0006_AÒ4Ìó&amp;W_x0003_AêPÍ_x0003_Auy_x0001__x0001__x0006_A4øè7T_x0004_Aâ¯Ñ½_x001C__x0005_A^_x0015_JnØ_x0003_A_x001F_+9Ó_x0006_A_x0014_õÍ}_x0008__x0008_At¢ûøq_x0006_APÞ/çt_x001A__x0004_A¼»kÙ_x0005_Aµ¯3Í§_x000E__x0006_A_x0015_¶mª_x0002__x0007_AviïùÎ_x0004_AÝ\ÏKx_x0003_A³³hYd°_x0005_A_x0005_é¦#_x0016__x0002__x0005_AÜºgº·K_x0005_AáhÞ_x0004_AÂ­e`_x000D__x0006_AÈk	ø!¤_x0004_A@J«'_x0005_Aa=}_x000D_ë_x0006_A_x000F_çº_x0001__x0002_õ1_x0006_AØ=_x001D_Ïu_x0006_AzÛqk_x0006_AC¹ÔW_x0006_AÞ]íI_x0004_A/û$ÆE_x0005_A_x0006_ñODx_x0019__x0005_A N·Q_x000E__x0004_AàË&lt;_x0004_A¸Ecí¨ö_x0005_A2Ìú	_x0007_A_x001D_3¥_x001A__x0007_AÖ¼À½@_x0007_A,4J_x0003_üD_x0007_A3;RhÚW_x0004_Ab9 _x0004_A¡aå_x0006_Aë$¯óí__x0007_A_x000B_ò4_x0005_û_x0006_AlÅ&amp;_x0003__x0004_AO®ùç¥_x0005_An_x000C_ÄÓ-_x0006_A7þTC_x0003_A¸îWäÎk_x0004_A8ãV_x0016_'$_x0003_A4,´x½_x0006_A$»8$_x0004_A..{¹_x0004_A,%¹1_x001E__x0006_A,©_x0010_¾j&gt;_x0007_AïS²y7_x0005_AjK,Ç$_x0005_A	_x000C_ï­z!f_x0006_Aß_x0008_¦ø¥¨_x0006_AéZÚ©Ö_x0005_A£"w_x001F_Âw_x0005_AÎ!_x000B_Ð)%_x0006_A.8ë@ûe_x0006_AzÃDX_x0011__x0007__x0005_A&amp;áäO_x001B_1_x0007_AÖ_x0012_]NÊ)_x0006_AÈ_x001B_;?_x0005_A_x0001_,2âÒô_x0004_A5¨(bRû_x0004_A_x0002_8ÌÎà_x0004_A\ãÈÃðÏ_x0004_AMîf_x0018_Dè_x0004_AnºÝ_x0004_å_x0005_AÓò;K_x0003_y_x0005_Aø¸_x0008__x0008__x0007_Aº_x000F_ÑXÂ_x0005_A_x0006_:ÐÏ½_x0003_AÀ*GæW_x0003_A_x0004_÷ 30[_x0006_A2Ö²pù?_x0003_A&lt;6_x0013_h¨_x0005_ADÇi_x0004_Z_x0006_AÍ+Ûj'È_x0005_Aðî_x0006_At ª_x0001_V_x0013__x0006_AöÃ'DÀ_x0006_A@Ãaò5_x0007_A+´_x0016_äÙñ_x0003_Aî´×	_x000B_;_x0006__x0006_A_x0002_1®_x0019_ÿ_x0006_AV=¾^9C_x0006_AáàÛò_x0011__x0006_AÉõS§Eû_x0004_A_x0006_£ñ_x0001_;Ñ_x0005_AÒ)&amp;]_x0008__x0013__x0004_A8_x0014__x000D_B£_x0006_AúÑlMI_x0006_AÈf¢ÒÞÿ_x0004_A	Û_x000C_]_x001A_s_x0002_A_x001F__x0002_^ÂS_x0007_Ag §tÝå_x0004_A_x001D_ðc _x0006_A_x000B_&gt;4Ò_x000C__x0005_A&lt;7múf_x0005_Aw³fþÚL_x0005_A_x000E_ÉdNè_x0004_Aº»ÒïÖ_x0004_A1.±d&lt;_x0004_A()Ý_x0016__x0005__x0007_A_x0002_|*qP_x0006_AÞòu_x000C_Î_x0004_AëÌ0ö_x0014_P_x0006_APB®&gt;_x0005_A3_x0008_U_x0018__x0005_A£y+_x0011_\6_x0007_AAõÂ°_x0004_A_x0019_n;_x0003_ÎÑ_x0005_Aèïë_x0014__x0005_AvÇÅJ_x0007_A7&amp;_x001E_Â_x0007_A_x0001__x0002__x000F_¡²ÊÝ_x0006_AýIû£¾_x0003_A]\Ä_x0006_¸p_x0005_A0_x0003_£Ø«_x0006_Aõë\é÷_x001A__x0005_Ai&gt;GêÀ_x0006_A8çuó¸ç_x0003_Aä¿î¨¸_x0004_A_x0007_WV_x0005_A_x0010__x0005_!£²_x0004__x0007_AQ_x000E_ æà_x0010__x0006_AóM_x0018_Êru_x0006_A_x0001_4_x001F_î_x0019_î_x0006_A&lt;ÙÃ}_x001D__x0010__x0007_A×Í6¸SS_x0004_Ax&gt;8_x0010__x001D__x0007_A_x001A_FþÈú_x0004_A-ñ_x001C__x0014_Á}_x0005_Axç¸[¨½_x0006_AîµÃîóÙ_x0005_ANu}_x0006_Aºìµ[_x0005_A_x0017_ãUÔ¼%_x0006_A_x0016_ù_x0008_~Fõ_x0005_A¬3ý=_x0005_A_x0007_|J_x0007_A_x0002_Ë_x0016_n_x0018_}_x0003_Azº_x0003__x000D__x0007_A_x001C_&amp;×qM_x0004_A_x000C_ù?·O_x0005_A¦QB_x0006_¤m_x0006_AX_x0018_¯_x0007__x0001__x000B__x001E_-_x0006_A­Pbº_x0004_AmÀ_x001D__x0004_A_x0004_ùyÿ_x0006_AÕ®ú_x0004_Aßâ5¹Tö_x0003_A';ÌÄ¾ù_x0005_AûQ_x0003_Ë¼_x0005_A¿ÏäÄYß_x0002_AxìXãØ_x0005_Aº+æ^*_x0006_ABC(¸5,_x0005_A×­EH__x0006_A _x001D_NÉñ¯_x0005_AºëRö4+_x0004_AU_x0012_Þi_x0004_D_x0007_A3_x0015_÷^_x0013__x0006_A@¬Ãèy_x0004_A¾D[Á/_x0004_AY@_x0008_,v±_x0003_AÍuKQB_x0005_AàI©ÈÕ_x0006_AW3-øÖ_x0005_A×&lt;P\_x0011_ë_x0004_Auää»º_x0005_A_x000E_ö_x000B_½_x0006_A1	vß_x0005_Aù"Åü©_x001E__x0006_AÃê}p_x0005_ACÖ5·_x0004_AÞ_x0016_ _x001C_é_x0005_A\_x0003_i!_x0006_A_x0001_	×H½x_x0007_A5-mú_x0005_A ¢`_x001B__x0007__x0005__x0007_A:7þ3´ô_x0007_A²_x0011_t¡/%_x0007_A_x001E_}B®_x0008__x0004_AnÈÅÜ-ú_x0006_AÊy_x0011_\_x0005_A_x0012__x0017_Ñ0ù_x0004_Afâ_x0017_¢e_x0003_AÔÿ~~4Z_x0006_AÙÎ_x0013_&gt;\_x0006_A/ìo)¾_x0005_Aúk_x001B_8ÿ_x0002__x0005_ANÐ_x0014_O®¹_x0006_A	âý=jH_x0004_Aæð_x0005_B_x001C__x0005_Aï*Âþï_x0006_A¬º_x001A_._x0005_A9?_ê?_x0005_AJ/qr_x0005_Aw)8M³_x0005_A;¶Äqë_x0005_Aíb¿t_x0006_A_x001E_Rö9½_x001F__x0005_AIÁ_x0001_¡×_x0006_AÄV'GæG_x0006_A8}Hæ_x0006__x0005_A_x001C__x0001_âAi_x0005_A_x0004_Oó¥Ë_x0006_AW&lt;¼Uk½_x0006_AI&gt;Q_x000B_	_x000C_G_x0005_AÌC#Ê_x0005_A(ê"Ô#]_x0005_An&lt;ÚÞÂ7_x0004_AF®r_x000F_wu_x0006_A_x0008_sJT_x0017_Q_x0006_Aq¤_x0014_GJ¯_x0005_AÖÊü8_x0011__x0006_A_x001B__x0013_) _x000B__x0004_A«Ùk\:V_x0007_A¢fï_x0005_A Z0_x000D_d_x0004_AH{êUà_x0006_A_x0013_Ø±ßç_x000D__x0005_Ak®¢l67_x0006_AÂr_x0008_o·°_x0006_AýK	¤AÁ_x0006_AvÒz.¬_x0001__x0007_AY_x0004_×ÚÞ_x0006_A,¦_x0005_'i_x0006_AÑÑù#ô_x0002_A~jG!_`_x0003_A01½WW_x0006_A_x0015_Dcµ;©_x0005_A_x0001_A_x001E_à'_x0006_A¾çÝ`È_x0004_Acn«ùW_x0007_AËs¦á_x0005_Ak_x001D_çì_x0004_A0j¥[Ê_x0005_A2CG2_x0005_A0Ä{§_x000F_Þ_x0007_A_x0001__x0008_A6ºq1_x0006_A zL¥q¬_x0004_Aü¤¼;_x0006_A:óÃNë_x0007_AðC_x0005_aT__x0006_AµÌ_x0006_9ÁÝ_x0004_A;*_x0006_A:\²Ã´_x0004_AsbÊ_x0008_ù_x0004_A_x001F__aâÏO_x0004_A!_x000D_EöÝò_x0005_A  F_x0004_Aãê_x0008__x001B__x000F__x000F__x0004_Aîã_x0013_aÒ_x0007_A_x001B__x0001_¦¯G_x001F__x0005_A\_x0008_u÷X_x0006_Am÷_x0017_(ü_x0006_A_x000C_ä´&gt;¶_x0011__x0004_AT+ zx_x0004_AØjUëÆ)_x0004_Aó´t_x000E__x0005_A¨ÑOÄéÁ_x0004_A_x001F__x0019__x0013_3_x0002__x0006_A¤_x0011_¤¢¢_x0006_A_x000E_¯áÃ&lt;_x0006_Að8¸}Z_x0003_Að!_x0017__¿_x0006_AxTÐÄ_x000D__x0005_Ae÷Ôf_x0006_AÔ³_x001A_BS_x0007_AW~÷S:×_x0004_Afb	_x0017__x0001__x000B_" _x0005_AÎ_x0011_µ]á_x0004_AYê´ª_x000B_æ_x0007_Aô±?Pæ_x0005_A²½Æ_x001F_¤_x0005_A_x000F_õ[i¡Â_x0007_AË	Ã­_x0006_Ap	=1Èõ_x0006_A^¢JE_x0016_æ_x0005_A&gt;Ð_x0013_X_x0004_A5±qNÝ_x0005_AÛ_x0001__uã_x0004_A8_x0017_(¶C_x0005_Ax7{_x0019_z_x0002__x0005_AOi,_x0007_A®¯Ç²è_x000E__x0005_AfÞ_x0002_&amp;_x0007_%_x0005_Ap,2_x0016__x0006__x0007_A_x0006_PMÑT¢_x0006_A_x0002_1ÇÒR_x0006_A°_x000E_%Ühì_x0005_AËÌî$$_x0005_A3^_x0016_iL_x0006_A_x0001_×½v _x0003_A{¹"2%Ñ_x0004_AÎ(\ñ6_x0004_AE&gt;_x0001_Ï_x0005_Aï+û4_x0006_ALjþêq«_x0006_AN^ï,§$_x0008_AÊvy/à_x0006_AÇvGÂfP_x0004_A_x0001__x000F_¯XhÂGó_x0005_AÒ_x0003_ð?_x000C_F_x0005_AÀj55_x000D___x0006_AÜÛÉ3{_x000E__x0004_A× ÞaÍ_x0005_A`µf{ÄJ_x0005_A[ÜM_x0004_ZÂ_x0006_Ah_x0017_ùy_x0007__x0006_A_x0006_`kÛe_x0003__x0004_A÷rmJ_x0007_AD®Ä§¼R_x0007_Aü%ç6_x0005_A4Ä¶j·ö_x0005_AtQTdf_x0006_Aà-§H_x0007_A-©ä_x0001_!_x0006_A¶µ1yp_x001F__x0005_AMe:"_x0007_A?ù_x0013_ò_x000B__x0005_AxÔsÁ_x001B__x0005_AÒxÓ]Íç_x0004_A_x0007_Ò	Eë_x0006_ANÂ_x0013__x0017__x0008_A	©¤Û_x0005_A¹Ãó 3b_x0007_A&lt;l_x000F__x0013_ô_x0006_A-Eù|_x001D_í_x0005_A_x000F_µ6õ¶_x0015__x0005_A_x0002_,_x001D_'^N_x0005_A_x0012__åWë_x0005_AWìýø_x0008__x0007_AÎ/Þ_x001A_	_x000C_kË_x0005_AµÙÇlC_x0006_A¥h_x0008_k%_x0005__x0006_A%_fðÂ_x0019__x0003_A£?&lt;ÙpV_x0006_AJ~ËÎM_x0004_AïG&lt;_x0003_Ðg_x0004_Afí_x0004_§_x0002__x0006_A_x0014_G?656_x0007_AT)ùÐüÞ_x0003_Aò_x0005_S¦N_x0008_AcQ*}:_x0004_A_x000B_°hèQ_x0004_Aüßt	~Y_x0006_A+ÛÁÂ_x0004_A¿ëpz_x0010__x0005_A¦¼·#ÕV_x0006_A_x000E_ß_x0001_Ïyù_x0005_A}@Îìø¾_x0004_AÚBÍG°_x0006_A_x0010_¦f_x0007_Nu_x0006_AÛÓºy)_x0008_AÒy¬_x0018_Q²_x0004_AsDÇ;~_x0003_Al;cÛ»]_x0005_AVõve¶I_x0006_A|Ôòº_x001A_	_x0004_Ak7K_x0005_A|]${E®_x0005_A¿ÆÄ_x0017__x0005_A¸¬íKR_x0006_A_x0014_k©¢kZ_x0007_A_x0001__x000B_T®úW§__x0004_Aq4wÙ_x001C_j_x0003_Ahj¨Ò[ú_x0005_A_x0017__x0018_ Ã°_x0007_AN_x0004_ÍÍ_x0003_A²iÛ%y_x0005_AîÐ}j§_x0004_A_x001B_ð_x0010_­J_x0003_A*×ö¿¸_x0006_Ax°_x0008_ä_x001E__x0005_A_x001B_"«~Ûê_x0004_A©ÝYLbø_x0006_A¥_x0018_½¥Ù_x0004_Aõ_x0010_(_x000F_Z_x0005_AUç¦2*v_x0007_A_x0010_4ÞÚv_x001E__x0006_A8y¿Îª_x0006_A¢ýÉõ!_x0006__x0007_Aìü1WÎ6_x0004_AâL¹ÚQ_x001B__x0004_Apz/ù	,_x0007_A¯Ú{_x0005__x0006_AÏ¬èÍ1í_x0003_A_x001C_ß°,_x000F__x0008_AÚpx)g­_x0004_A¿&gt;_x000E_«6_x0006_A¼Ñcµ_x0006__x0006_A¡/#Mìï_x0006_A'!ä¼_x000F__x0017__x0004_A_x0019_ã$F_x0002__x0006_A#Ò·¼_x0004_A_x0014_m_x0002_	ö_x000E__x0005_AK¾«H£2_x0006_AvP¹¦I£_x0004_A"I~Ñ(^_x0007_AW÷,tÀ/_x0005_Aý4æ·ç_x000E__x0007_AÐú(õ-_x0006_AÀì_x0002_½_x001C__x0001__x0005_ATØ_x001D__x0014_º_x0004_AzÎ5_x0014_²_x0003_AlË{Ì_x0019__x0007_AÑ¹òn_x0005_A_x000F_oDÐ*_x0005_AþT¦ú,ó_x0005_A_x0011_IRå {_x0007_AÄJ_x001F_©Ó_x0004_A_x001A_ÿtÕ_x0007_A×x'{ôi_x0007_Al*Fï_x0005_ADôki_x0004__x0004_A_x0007_º};R­_x0005_Aô_x0016_õ;Ë_x0007_A__x001C_¡_x0001_Õ _x0006_AÆÞ9_x0019__x0006_A-¬ËÞS_x0007_AC!ç_x000B_¹X_x0006_A?_x0008_fÁ°Ø_x0006_AÀ+/l§_x0006_AÙGÚ0)}_x0006_A©x/½Æ_x0006_A_x0006_HAë×_x0005_AV_x0014_²¨¦_x0005_A_x0008_	»'òU$j_x0007_A0ü_x0006_i1Ò_x0003_A±¿ï_x0004_A4Z_x000F_ê_x0006__x0017__x0005_AÛïÒÓ8_x0005_A¹R¥ê£_x0005_AQ¡ÁËY_x0007_A#Ò)M+Ø_x0005_AÈ/¦¢W_x0005_AÓÕDçÑà_x0003_AúhA¨_x0004_AÝÀ¬Æª@_x0006_A§O_x0001_-àé_x0007_A¥îËã}_x0008__x0004_Aé=}_x0018_m_x0007_AÏ%7µÞf_x0004_AþpZ_x000F_Ü_x0006_AóÁ;3ú_x0004_A¸(_x0003_ÙX@_x0005_AOÝk_x0015_Ï_x0006_AB§$ n_x0004_Az_x0011_Ën±_x0006_Alb_x001E_ÅP_x0003_A¢G_x0005_Av_x0002_d_x0005_àï_x0004_AdöPT_x0007_A&lt;VN5_x0015_¨_x0006_AÌË|â_x0004_AÔÏ_x001E_Ò²O_x0006_AqjÄ_x0018_:2_x0007_A&lt;ÌÍy_x0012_µ_x0005_A4À_x000B___x0001_	_x000B__x0016__x0006_AyÉRX÷_x0006_AþÓâhºZ_x0003_A~_x0006__x000C__x0002_E_x0006_A(Rwä¤Ð_x0005_A_x0003_#zya_x0004_A¼Èþ:Î_x0006_A_x001A__x0017_À_x0005_AÁú_x0015_1ú¥_x0004_A_x000B_õvT_x0005_A__x0002_H¼Å_x0005_A_x001E_ë&lt;×Ù_x0007_A´^Êm_x0006__x0006_A®¢øÁ_x0005_A¨Ê£·R_x0003__x0005_A_x0011_FÁÃÞ1_x0004_A^4_x0003_ H~_x0007_A_x0016_o¹_x0013_¦_x0006_A®Èó_x000E__x0005_AÄ°­õf_x0005_A4_x001C_Ê'¢_x0018__x0008_AýRb,@_x001E__x0004_AywlG_x0004_AzÒµB*_x0006_Aÿ_x0008_¤4ôÖ_x0004_AòÃßS+_x0005_A]ïä¿è_x0006_AÕð,·£È_x0004_Aír_x001D_)]Í_x0004_AH÷Èiä_x0004_AûwqaÛy_x0007_A1í³ü|n_x0005_A_x0002__x000E_Üíøúd_x0004_A§§_x0016_3bA_x0006_A	-¬_x0005_AºÈv_x0006_AdÿT#_x0008_Af _x000F_²ç_x0012__x0005_AË°Ú.¡ª_x0006_Aúh¼_x000C_j_x0006_Að?D%Çö_x0003_A²,N®!_x0006_A_x0002_-TÎ_x0006_ALñÌß_x0016_6_x0004_Ap»ÓHÕ"_x0006_APÂ_x000C__x0004_AäÞ_r_x0014__x0008_A%_x000C_nãN®_x0004_Aõ_x000B_ÆKA_x0006_AÃü	Üº_x0005_A{ÕoÊ_x0007_AR_x0007_yzß»_x0006_Aä¨Ú¿¨_x0006_A&gt;£hµýw_x0005_A5ÜlHìè_x0004_Aà¿îí_x0005_A:×+Asä_x0007_A+o³_x000D_Tx_x0005_A,Ð+nj_x0007_A¦6t³_x0006__x0004_A&lt;»aÖ,¸_x0004_AÎ^_x000E_ûy_x0005_AËÎ_x0014__x0001_Þ_x0006_AÉV_x0008_	E¦_x0003_A_x001E_mÒ_x001D_Q_x0007_AøL£zÍ_x0006_AbzÁØ 5_x0007_A_x001C_6Éö&lt;_x0005_A{Ê_x000D_H[ý_x0005_AÈø-7_x0019__x0005_Adç¤@Â_x0006_A $ÆGÌQ_x0004_A&gt;j|&gt;N¸_x0006_Aî&lt;y7QÑ_x0003_AudeLÊK_x0006_AÖ¶_x0013_¶í_x0005_A¡Èl_x001A_x_x0007_Aû1qhìæ_x0004_AR_x000C_eº_x0007_AC¯k·§¤_x0005_Av£hI³_x001D__x0005_AªW%_x0005_Ã_x0003_AðÃî_x0016_Ú»_x0004_A8²_x0005_Â5 _x0007_AY_x0001_Kx[_x0006_AFfÖ#y_x0004_AÄ÷ýÿÍ_x0006_A d_x0002_£_x0004_C_x0006_Af_x001A_Íã×_x0006_A¢][Z¾_x0005_AÐ%Õ-£_x0006_A¹øDÅó±_x0004_A^Å2Û,I_x0005_AáÃ¥r_x0018__x0005_Aðæ·qª_x0007_A_x0001__x0002_0Ñ!*_x001E__x0006_AbàZÓdÆ_x0007_Al_x001D_Cê_x0005_AWgsT~z_x0006_A0Ä_x0008_ËÚ_x0007_AºwÒ_x0005_A^¢[²_x0005_A]qÜå_x0006_A:9ãZ_x0007_AÈiÁ_x0002__x0006_AÓp"W&amp;û_x0004_A¡ì_x0019_"Îµ_x0005_A=ÑÛN_x001E_3_x0006_AíÒú·M®_x0005_A;G&gt;³_x0006_AÉZ[ÀÑ_x0006_Aøñ_x0013_*8_x0006_AË`_x0008_©_x0005_AÖ4ÙÅ·_x0001__x0006_Aèn{_x0018_J_x0005_Aÿ[_x0010__x0014_R_x0006_Ae,_x0004_(T_x0006_A1/àJ_x0006_A×sâ_x001D__x0004_AN4V­_x0005_AÏB{Ì(_x0005_A)_x001B_äf,_x0006_AfÔ{­¾_x0005_A®_x001B_&amp;|¬i_x0005_A":#[Ke_x0004_AT*ÒÈ_x0005_AÀâª¬_x0008__x0011__x001C__x001D__x0007_A9_x000F_÷_x0003_Af¥h!_x0001__x0005_ADýêÐ&amp;å_x0004_A_x0004_%E_x001A_T_x0004_A?ZÆÖ_x0004_A÷_Ô	 _x0007_AÿT&gt;® Ê_x0006_AÖô_x0014__x0008_ý_x000E__x0006_AÚVCÖq_x0003_A=s.Y7Q_x0007_Aß_x000B__x0014_	ÈÅ_x0004_ApâJûi_x0006_Ai_x001A_üýæ_x0006_A_x0010__x0018_u_x0006_Af¤îÎF_x0007_Ag_x0007__x000C_@_x001F_®_x0005_A6_x0010_­èL_x0017__x0005_A_=Ó_x0001__x000B__x0005_A_x000D_Ú_x0007_S^Ô_x0006_AÊù×ßé_x0003_A_x0015_3_x000E_)r_x0007_A_x000F_ðk|_x0005_AÃÈ0_x0006_A¿(Û_x0007_AXGU&gt;ë_x0005_A³ñëU*_x0013__x0007_AÝ_x0005_ñP_x0002_¦_x0005_Al_x0015_õiF_x0004_A¨íËÛÛv_x0003_A§õ_x0013_îl£_x0004_AF:¿C_x0005_A_x0001_	BX8á_x0012_¬_x0006_A_x0002_v_x0018_OyN_x0004_A¬×ó{kC_x0006_Aºç8?_x0017__x0007_A8·äÉ%%_x0008_A_x0010_ð1þY_x0005_A_x0013_Á*Ù_x0004_AµYH)±²_x0006_Acp¬áO»_x0003_A_x000D__x0004_o_x0007_ëA_x0007_Aú)q_86_x0006_A=_x0013_ÿ;_x001B__x0008_AH· I_x0012_´_x0006_A_x0016_\8=w_x0005__x0005_AÛÈ_x000E_ö,_x001C__x0007_A[Ðã%&gt;_x0007_AB`Ø¾Q_x0007_A&gt;¦Åz_x001A__x0005_Af×E_x0015__x0005_A­¾ßº_x0013_²_x0004_A~¶TæÈ_x0003_A_x0005_;m¤_x0014_Ì_x0006_AÎ&amp;oà	þ_x0006_AYÏ_x0001__x0018_u_x0006__x0007_AÉJuÒn_x0001__x0006_A\#R_x0006_A."Ó.¹V_x0007_AÕ«_x000D_ÕÕc_x0004_Ah§¶Ö_x001F__x0007_A£_x0012_»&gt;µ_x0004_A:ø.Ù#_x0005_ACC_x0006__x0002_	s_x0003_A´Ï_x000E_}_x001C__x0012__x0006_AyY_x0005_(@¹_x0005_AÞ¬·ëQ_x0012__x0007_A¡`§_x000B_øW_x0004_AåñÇîý_x0006_Acþ~Ñý_x0006_A©éö_x0004_AÌhâî«_x0005_AºÉéÈ'_x0006_A=é'Þ!ò_x0004_AÞì©_x0017_i_x0006_A0Ò_x0012_7_x0015__x0007_A°ÀÄ_x000C_È¨_x0005_A¨Kõ_x0008_P_x0006_A(_x0008_fß_x0003_AÍ÷k	_x0004_AÀßKßT_x000D__x0007_A¢õ¤½_x0007_Ax®ü_x000B_r_x0006_A_x0012_Å.-ò_x0004_A¯ôYÀÉ_x000B__x0007_At_x000C_÷a_x0006_AlìÄ]_x0006_A9 _x001D_Ý_x0005__x0006_A_x000F_ô¯a@u_x0005_A¾ó&lt;IîJ_x0005_A9_x0014_%Z_x0012__x0006_A_x0003_B4_x0001_¿_x0005_A,@_x001B_Wù}_x0004_Aë_x001E_º_x0004_Y·_x0006_AYø+3Ó_x0004_A_x0001__x0002_¾¹~«__x0005_AÇó¦w_x000F__x0005_AñÊ­_x0015_Ïg_x0005_AðeíÄ_x0005_A QA__x0004_AÒ_x0005_¦_x0013_ð_x0004_AÙ^Úl:_x0004_A_x001D_ì»q.T_x0004_A¼0§_x0011_õã_x0005_Aò_x001E_é	ÄÖ_x0007_AÆ~i&gt;ö:_x0006_A÷½CÏ_x0004_AJ·_x001F_&gt;/_x0005_Aaj_x¦_x0004_Að_x0013_W9_x0006_AëÂ-PyÄ_x0006_AóN_x0010_÷×_x000D__x0004_A_x000D__x001F_ÿá_x0003_Ap_x0006_a_x0003_A£b«jw?_x0006_AÖ"K·j._x0004_Aä2Op_x0012__x0003_AMÉöÕ_x0005_A_x0014_ÿÞX%_x0002__x0006_A_í.!_x0006_A-á8ùTÑ_x0005_A×º¿ i_x0005_AÂé_x001A_è¿f_x0006_A¥_x0002_~ÈY_x0007_AR²&amp;ä0©_x0006_A_x0002_mdoã_x0006_Aô=²Ú_x0002__x0003__x0001_i_x0007_Anµze_x0006_Avë_x0005_G_x0007__x0006_A@_x001E_èöL&amp;_x0004_A|mÞR_x0004_A_x0011_Iìt_x001B_®_x0006_A2AW±_x0004_A©·&lt;«Ù_x0007_A_x000B_¼_x0013_]×i_x0007_A§_x001B_xqVL_x0006_A:$ÖW)ü_x0004_A_x0002_¡¡W_x0010__x0005_A_x0008_¨nC_x000F__x0007_A.3m­¾_x0006_A|?ö=nÒ_x0005_A	oº¤ø_x0004_A_üÆ5%_x001B__x0006_A_x0017_?/_x0012_wh_x0006_AÍ¹¢}ß_x0007_A_x0014__x0004_Ö÷ÏD_x0005_ATæ_x0012_lå_x0007_Aõ¥#Éq_x0004__x0004_AUæü(^_x0006_ADò½'­_x0007_AxöªÝR_x0004_AÝÆòAç_x0004_AµÚH­5(_x0006_Ah@â/¹;_x0005_Aøjí_x000C__x001E_)_x0006_AÒeývX½_x0005_Aëá6_x0006_A4k-!_x0006_A	_x000D__x000F_*SÃd_x0007_A_x0018_*Ô#å_x0005_A¼¡©å_x0004_AàãÅ9)_x0006_AX_x0007_»½îû_x0006_A_x0005_/»ó­%_x0005_A`2+Ëù_x0006_A¾âÉ_x0004_A¿iÁ_x000B_ÄÒ_x0004_Aè¸_x0015_A¦_x0005_AXëåô_x0005_A¿e_x0015_û_x0005_A§Ì Q_x0004_A_x000F_¹_x0017__x000E_=_x0006_A5íâK§_x0005_A 0¥h_x0006_Az_x000C_r¨_x0004_AÕ¸Ïé._x0005_A_x0012_Cê_x001A_Ø_x0005_A4fNN_x001D__x0007_AOd;_x0010_9Õ_x0003_Aj1Aâ_x0004_AöËÞ6ò_x0001__x0007_A¸;OÖ*Ô_x0006_AWåÞEÇ¾_x0003_A_x0015_ö±	_x0006_A2_x0008_X_x0005_A7|MSÄí_x0004_A¾¬R5×E_x0007_Aá_x001B__x0012_ñ_x0002_N_x0005_A«oÛdÄ_x0005_A ÿ0_x0002__x0008_Ö_x0006_AbÕ×_x001A_Ò^_x0004_A°xø÷_x0005__x0004_AÂa¯¹ÔP_x0005_AQï_x000E_P5ø_x0005_ACiÎí_x0016__x0014__x0004_A¢*1)_x0016__x0007_AFkM©_x0005_A¼!ÙaX_x0003_AED¾_x001E_Û´_x0004_A¼þOù_x0007_A±×K0Ø_x0004_AÈ=îz;º_x0005_Aò_x0015_(+ª+_x0006_AóÛ_x0006_2²_x0003_AE(_x0016_&lt;à_x0003_A6_x000C_Ú/_x000F__x0005_Aô§¼0_x001E_}_x0004_Aé«EÅµ_x0005_A$«qÍªê_x0005_ADÀ¤ßXÃ_x0006_Aùäï_x0005_AÀ=x¸_x0004_A_x000B_Å_x0010_åfO_x0006_A­ª.$FÔ_x0005_A&gt;Èµ_x001D__x0006_A6¾[\°{_x0006_AQ*_x0005_#t_x0006_A­y_x0001_yü_x0005_A_x0016_1áëÕ¥_x0006_A_x0004_åÝVq_x001C__x0005_A^Ô2ClÆ_x0006_A_x0003__x000B__x0012_TÎ¶_x0004_A37b§_x0006_A+Áòx_x0007_Aö«Ë"_x000C__x0005_Apý_x0012_¼`_x0006_AÌpÝ_x0012_2ç_x0006_AC¸9;:_x0004_Aüw_x0017__x000B_m_x0003__x0004_Aÿ³_x0006_A0Ðcõá]_x0004_A	C`èÉ_x0004_A_x001F_"}^®_x0004_AÎ*îÛ¹_x0006_A©8«Øü_x0005_AèG_x000B_Lût_x0005_AÝ-_öÄ_x0005_Ar³Òß?_x0006_Ai6_x001B_E_x0011__x0005_Aÿ¾0-®	_x0005_A©:í_x001C__x0005_._x0006_A_x0002_	óç¦á_x0006_A½·_x0003__x0007_ñ_x0004_A¨pZh0r_x0006_Aï#%±¼_x0004_A}øMÐ¸_x0007_Ahç_x001D__x001B_ßë_x0007_A_x001B_È}v}_x0005_AÂ&gt;Û_x0017_é_x0006_AúAYz_x0001__x0008_AÈkìs_x0004_A8¥_x0013_´õP_x0004_A~#lÅ_x0002__x000C__x001F__x0006__x0005_A§*3o¼ñ_x0007_AÒ¸_x0011_pÚ¡_x0006_A-gíaÁ_x0007_A_x0018_Ã} Å_x0005_A_x0019_.m¶tC_x0005_Aþ·a_x000B_Y*_x0005_AxDr¨±_x0006_AWç2_x0005_AÆÔ_x001C_Í8_x0008_Aå¬/«a_x0005_A_x001E_&lt;_x0011_ßT_x0007_A	[*i2Ê_x0004_As_x001F_à&amp;Ø_x0005_A°.'.A6_x0006_Ax¾¸_x0001__x001C__x0005_A·Y	ì{_x0004_A²tÂ_x000B_a_x0004_A9µ)²ö_x001B__x0004_AµM(¾_x0015_¶_x0006_Aðä_x0016_`I×_x0003_A¾ÎÅÕ­_x0003_A²1_x0002_:_x0004_A _x0001_Á-_x0012__x0004_A5FÆÒ"_x0004_A¸÷%}³»_x0006_Aç&gt;Ïð_x001C__x0005_A$óô_x0006_WQ_x0007_A_x0004_\AsuÓ_x0005_Aýµ}Ö·_x0004_Aô¶º¼¾_x0005_Aþu2Á_x001B__x0004_A_x0001__x0008__x0008__x0017_eç_x0004_A"JmM_x0007__x0006_AJ_x0012_"_x000E_À_x0003_ABÜ9lo_x0004_A&amp;×ÝfV_x0006_Aüy]_x0010_J¯_x0007_A©}Å$_x0003__x0005_Aæ2â4"_x0007_Aì «_x0013_b_x0005_AÔnÓ?®2_x0004_AÞD&lt;_x0011_._x0005_AS$§õä_x0005_A[¿|'¦_x0003_Aåÿ¼ã_x0017_ó_x0005_AÐ\äì_x0004_AjÛ£Ëé_x0004_A¹_x0002_ë_x0001__x0006_AdRIK()_x0004_AP«1òÖ_x0003_A_x0018_tà_x000E_D_x0006_A_x0001__x000F_2$HÄ_x0006_Aî±©Á:Î_x0003_AIjñîg«_x0003_AxÙ_x0019__x0005__x001D__x0007_Afnw_x0002__x0005_AP_x000B_V?²þ_x0005_A¿G_x0008_~ä_x0006_AäSÍM_x0006_AWÔ²_ù_x0006_A_x0001_=_x0019_¯Ã¥_x0005_A_x000E__x0003_Bh¸Y_x0005_Aº	~¸_x0002__x0008_T_x000C__x0006_AtI-É¨\_x0005_Aç0×B$Ý_x0006_AL¬ÉÐ_x0005_A&amp;uD:w#_x0006_A×{A#]_x0007_A_x001A_gþ#'_x0007_AÉ$Åõ_x001B_í_x0003_A@å°áô¡_x0004_A_x001C_Kû_x0007_·´_x0006_AªKÆ_x0018_X_x0006_A§;z=´]_x0007_AËÅ¼f»è_x0007_AböÇ»å_x0004_A_x0008_LäT_x0006_AS_x000C_'¡Æ_x0004_A $DmS_x0016__x0006_A(A_x000F_ÿ&amp;_x0006_A_x000C_y§0³_x0014__x0006_AÚ_x0001_Á_x0013_6_x0006_A¶J_x0010_=We_x0005_Að{_x0005_Ï_x0005_A_x000B_:¶$É_x0015__x0005_Aöø0_x0005_¸_x000D__x0007_AXÈ_x001F_0_x000E__x0007_A/_x001F__x000C__x000C_û_x0004_A_x000E_/MêË_x0018__x0006_AØ(§ÑãB_x0005_AÜ)i\'_x0005_A&lt;(_x000B_°_x0006_Aó³y¬CY_x0005_An÷4¼1õ_x0004_A_x0001__x0002_P_x001F_Î¨¦y_x0004_AèG_x001F_È[}_x0007_A·óÜ_x0012_Õ_x0006_A#­¬w_x0010_,_x0006_AqN}Ö_x0018__x0008_AHöjr_x0006_AF¨&lt;_x0007_AÖ6ÜN_x0007_Abëâ&gt;L_x0004_Ao¯_x0006_OÞR_x0005_A_x0015_â«® 0_x0007_Ad¿È@¦¦_x0007_A¸¨H_x0006_A$Öº:é_x0007_Aâ­5_x0019__x0007_¡_x0004_AZ_x000D_}îÊ_x0006_A_x0014_Î«ÔÂ_x0006_Aü_x0010_%èÙ_x0005_A °{÷i_x0007_AÞ'E¼_x0008__x0006_AÈz¥÷_x0003_AÍ_x0002_B¾]_x0004_AtRS_x0007_Aî_x0007_ãZ_x0007_w_x0006_AÊÄ'òÙ_x0006_A«íÅ|;_x000B__x0005_AÙjÄG_x0004_AÐO:_x0006_&lt;_x0005_A²/i_x001B_V_x0007_Aü$F^_x0005_Aï°È0ÈÕ_x0005_A_x000C_	_x0001__x000B_Íß_x0006_AÎ÷'qO_x0006_A¨ÕÁöÝ_x0004_A´yËáæ	_x0004_A9Ùõ^ÛA_x0004_AtsÙ4Ü¢_x0007_Að_x000B_Ë_c¡_x0007_Atlâ*_x0005_A_x0007_(8_x0002_b_x0005_AÌe+NS3_x0007_A»»ÓÇÌ_x0003_Ay&lt;y_x001D_¦_x0003_AM_x001A_ú.c§_x0005_AâZI?Î¬_x0005_A_x0013_^&amp;_x001C_3±_x0007_AÏg³_x0007_A×_x0015_lÑm_x0006_A`ÅFØ¡_x0003_AûÚH`«ô_x0006_A`¼Àúz_x0004_AB°Ô]D_x0004_A_x001A_8_x0002__x0006_AØâ]Oo_x0004_A_x001B_«oãÜÙ_x0005_A ÿ_x0005_·ã·_x0007_AØF_x001A_¦}l_x0006_AY,QG_x0004_Au®¢_x0001__x0012_$_x0008_AgoÓ|_x001D_U_x0007_A_x000B__x001A_ï _x0005_AèjÿL_x000E_Ñ_x0004_A±öE(_x0004_A_x0002__x000C_ôbèQs_x0004_A6¾&amp;&lt;_x0012__x0001__x0007_Ay	_x001F_CT_x0006_AMbÁÌ_x0007_A_x001F_}pö;_x0004_Aé_x000C_'p_x0008_Â_x0005_AZX_x000C_°ã_x0004_A\Ôú_x0008_ÌÝ_x0006_A_x001B_½~ _x0005_A*LA3_x0011__x0007_A~f[ üò_x0005_A_x0006_çl_x0016_K_x0006_A£Ï_x000B_¸_x0010_Ø_x0004_An_x0017_0·å_x0006_A5Á×_x0004_A_x0006_ìz ¾â_x0004_ADºÚ?¿_x000D__x0005_A@\çÓè8_x0005_A©_x001A_VS_x001A___x0006_AßNDädI_x0005_Aó¿`tÙ_x0014__x0006_A_x001C_Hl¼«_x0004_Aò_x000E_Â"_x000F__x0004_A&amp;Zí_x0001__x0005_A_x001C_$«ò§_x001E__x0004_A§wÏ°Ùá_x0007_A_x0018__x000C_Â_x0018_|_x0003_AÍÎ­È/´_x0007_AAzó£Í_x0006_A_x000E_b3Ðñ_x0004_AÐí¯öÖ§_x0005_AKªh_x0001__x0003_þî_x0006_Aa\.{T°_x0005_A4ÃYæo_x0006_A»Ée[Ú_x0007_AÊ_x0007_ez:L_x0006_A_x0016_±¨_x0006_AÚèB9_x0006_A×H_x001F_¬þ?_x0006_A_x0016_ß|uz_x0006_A_¶g_x000B_x_x0006_A"û¢ÅA¸_x0004_AE½mB_x0005_Aú¸¯Æ_x0004_A_x0018__x001D_]_x0006_£_x0006_AÇSú­C×_x0005_AØ	Þãð_x0006_Aù_x0013_ãâ_x000E_u_x0007_A_x000E_ Í¤]_x0006_Ar6ýÁË¥_x0006_AÈê6ü§_x0004_Aþ¸_x0002_B9_x0007_A_x001F_Z_x001C_{_x000F_p_x0007_A{¿XÜ5ö_x0004_AdôÀh_x0005_A7Ò_e _x0006_A;Ì-Rà_x0004_Aþ÷ü_x0006_R5_x0004_AäÅªàO_x0005_AðJðá_x0004_Aæ3£Mþ_x0006_A6 5_x0002__x000D__x0008_A_x0019_¬¶_x001D_M­_x0006_A_x0001__x0002_l_Q_x0015__x0005_AÅ\ö:5_x0007_AÃCáW²æ_x0005_A¤Y£_x0017_:Ø_x0003_AþÈÄ_x0013_ðb_x0007_AjÃ§ºÜ_x0003_Aì"(_x0005_A Óp?þM_x0007_Aq_x0003_ÿm;_x0007_A®_x000E_uv4A_x0004_A°:÷¨_x0015_Ë_x0005_A(_x0012_	_x0007_P¿_x0004_AWkV_x000B_¨_x0004_AÇ+i_x0006_Aïô"úÅ|_x0004_AZIØ_Y_x0005_A7¸@&lt;w_x001F__x0004_A q_x0003_U_x0004__x0005_A³ÍM¼ u_x0006_A_x001E_îØ:éy_x0006_A4$S_x0014_¼¡_x0005_AÿäZ(Ù_x001C__x0006_AÞ_x0019_¸@_x0005_A _x0017__x000D__x0006_A_x0002_id;áÉ_x0003_Av«Iï_x0005_A¯ÒmPÖã_x0005_AB]_x001D_{_x0007_AÒ?¢_x0004_ADÔéç^_x0005_A§gx3Zs_x0007_ABgI_x0001__x0002_­¹_x0007_AÿXûqâ_x0005_A\°_x0018__x0003__x0007_Aò_x001C_¡&lt;_x0004_ARwÄ_x000C_å¤_x0005_A_x000F_çÇ@_x0003_A¤ãc@A_x0007_Ahiy_x0010_ý_x0006_A_ghEèÑ_x0005_AßZérã_x0006_A_x000D_~ï©£&gt;_x0004_A@?ëxÒ(_x0005_AÙ%l=Ý_x0005__x0007_A$ýÜÃ~_x0003_A_x001D_~*¸Á_x0006_A[DÞÈó_x0005_ADÞ&lt;¦_x0004_AZú¥Ñ°_x0003_AÎ_x0010_3_x0006_A?Û_x001C_i_x001F_R_x0007_Ahr_x0012_.~_x0004_AKb(²_x0007_Ad7$sê_x0006_AK;,_x0006_A,4_x0005_6í_x0007_Alã&lt;_x001A_|_x0004_A;ñé_x001D_\_x0005_A¼`_x0019__x0001__x0008__x0004_Aâ_x000F_¦ìáÓ_x0006_A]çÚ÷Å_x0006_AgjÍö¾5_x0005_AV_x0010_ö;_x0006_A_x0002_	b&gt;_x0015_¿_x0005_A8_x0001_C«_x0007_A{j2Ú_x0004_A,ë_x0007_¼«_x0013__x0007_A¬í´À:_x001C__x0007_AÂSWu_x0016__x0007_Anâ»Õ¾®_x0007_A_x000D__x0010_ïégÜ_x0006_A_x000D_­¬:_x0005_AòI¥_x000F__x0007_AÜ³­I$_x0007_AãnEJ_x0005_r_x0005_A»'9é63_x0005_A÷éÁ3_x0005__x000F__x0006_AeóWþöð_x0007_A}_x0011__x0007_/_x0003_Aé`è_x0006_&amp;á_x0005_Au_x0001_gAã_x0004_A_ÜE=_x0007__x0006_Aµ»tW¦Ã_x0006_Að×_x0004_AÛ¢é_x000C_Ô_x0011__x0005_AÍ_x000C_¸å³¼_x0004_A¶#ßàô_x0006_A_x001A_çÿ+_x0004_AVáX_x0018_Yâ_x0005_A_x0004_ÄÇcþQ_x0005_Aén_x000C__x0001__x0008__x0006_AdTLO5é_x0006_A ÎÄ¤\_x0005_AJÍç_x0018_®_x0006_A\ç 	_x000B_-	_x0008_AÄ_x0019_;²õ_x0007_AÑHW_x000C_`_x0005_A´øí&amp;_x0004_A¶Üü?_x0007_An4¿_x0011__x0010_÷_x0006_Aõ­_x0019_7_x0006__x0006_A°SçØÀ_x0006_A.¯vc¤_x0004_A1%(p_x0006_Ag_x0006_:kûW_x0006_A4_x001D_ôlJE_x0004_Aâx¨x8c_x0006_AGdÑ¯I_x0004_A»t¿NÆ_x0006_A¢Å×mHÓ_x0005_ALXpèÊ_x0005__x0008_A8^V®_x001A_O_x0007_A, ¾ir_x0006_A®õìÓ_x0005_A73³*8Û_x0004_Aö_x0015_'öYõ_x0004_Aªµ­M¡t_x0006_A¤ä°)ù_x0006_A_x0002_Ïá*_x0014_j_x0003_AÈ^lÙ_x0004_AÖ_x0001_74ÿ_x0004_A}±ÿyjç_x0004_AN&amp;eìÛ_x0007_A²½¯_x0018__x0007_Aü÷AüÝÁ_x0007_Aþ&lt;_x0006_i[_x0006_A_x0001__x0008__x0013_yºq¥/_x0007_As@þ{Øì_x0004_A_x0007_qÝâ_x0003_AT­äÆ»D_x0007_A^L#Èõ7_x0007_A9t#ó_x0002_A_x001A_bÿC¤_x0006_AµMU÷{_x0006_A½ËØ½t_x0006_A§µ¥Úu"_x0004_AºVQks¿_x0006_A:.þOáÿ_x0005_ABvæ]_x000F_Ò_x0004_AÅ_x000F_Í_x001D_a_x0005_A_x0002_Fµ¨|_x000E__x0003_A:èP°#_x0007_A*«=rG_x0007_A (ÝÆ«_x0006_AÔræ´&lt;_x0004_A¬rÝ)øÕ_x0006_A#$KÒh_x0004_AÛÊ&gt;À_x0004_A_x000D_JW_x001D_}©_x0005_AÎ_x001C_W|e[_x0005_A#©ÔÂv_x001C__x0005_A_x0013_ôðÁ_x001C__x0007_Ap¼`_x0006_Aêëðb¹³_x0004_AZw;.Ì²_x0006_AsF_x000C_¦Èù_x0003_A*!Ç_x0005_AÕrZ_x0001_	ç_x0003_AÝXøÞ_x0007_AYÞ¨1Õ_x0005_AÛ¾òtk_x0004_AgZ¤ú_x0003_AænO°4ê_x0005_AÁÈ¤Þ_x0005_AØ_x001C_Ò_x0006_Aì7_x001B_@ÛA_x0005_A¡x_x0001_p&lt;R_x0007_A_x000D_ÝÙò_x001E_4_x0006_Aq½jV_x0007_AÀå&amp;ó¹õ_x0005_A`0*.*x_x0005_A&lt;Ã÷Áw_x0006_A(_x0004_=^Ö_x0003_AæG_x0004_ÿN{_x0007_AÇ[Bô%_x0007_A]ïJø_x0006_AS¦_x001B_í_x0004_A_x001C_çÊr,_x0005_A©íÈ_x000E_ç_x001A__x0004_A½1ì_x0002_²v_x0006_A_x001D_q"_x0005_×´_x0007_A_x0017_`#"·_x0004_Aîgíá8_x001B__x0008_A»)\Ç_x0006_Atê/ñ*_x0006__x0006_A¼{¼ü]_x0005_Aø¦É_x0007_A^n!ª_x0003_G_x0004_A6ð0â._x0006_A_x0002_	I_x000D_®Ã)_x0008__x0005_A¬¸â0_x0006_A^Ã¡jhæ_x0004_A6W_x000F_E_x0007_A&lt;,¸1M_x0006_A_x000F__x0019_à;YÈ_x0005_A_x0012_û*}ë·_x0006_AØ@ëÊ_x0019__x0006_Aù¾ÅÆ7_x0006_Aâ¿&lt;&amp;_x0004_A¹«ÓB`C_x0004_ANï_x001D_:óA_x0003_Aåz¼_x001A_Ëç_x0007_ABG_x0014__x0011__x0001_ô_x0004_A4/ç§ _x0006_AÜUûhu_x0005_Aq=W_x0006_ã_x0003_A&amp;'úÓ¥»_x0005_AÞ!«t9_x0006_AªË×_x001A_+_x0004__x0006_Acêã&amp;_x0007_A_x000E_Ì^#Ü_x0007_AzPí¹2_x0006_A_x0004__x001E_§?°å_x0004_A2R£ñ]_x0003__x0004_A¢´Á,z_x0006_Aä¬'&lt;÷_x0003_AyZ8vjý_x0005_A¿_x001E_AÉ	_x0004_Aº?}¹¤\_x0006_A§¦¨²Ln_x0005_A¥i_x000E__x0001_	x_x0012__x0003_Aalh@_x0007_ä_x0005_A^½{[._x0005_ABZìb~_x0005_Aåé£?m_x0005_AòckZõ_x0006_A_x0001__x0012_vXÝ_x0006_A;Y	t_x0002__x0005_Aù_x0001_je¿e_x0004_A Ëmv_x0006_A~¬/ñÖ_x0006_AÊ7avý)_x0006_A_x0010_d{/®õ_x0005_AÞ\=ã_x0005_A_x0008_`Ï_x0012_W_x0006_A[1_x001D_ _x0007_A&lt;V_x000C__x001B_=û_x0004_AÚá¥×¨_x0004_AÔJoU_x000D__x0005_Aåp_x000D_ãÂ_x0006_AP÷_x0002__x0008__x0013__x0005_AÛ§_x0008_._x0012__x0004_Aj_x0006_°!ÅÔ_x0006_AhË5_x0002_|»_x0004_A-%`Ìm_x0004_Azãëï¬_x0004_Aõ!èÐ_x0001_~_x0005_ABW×@A_x0006_A¥ÐÚÓ_x0004_AÄÝÍ'£_x0005_A_x0018_qË®·é_x0004_A°W÷ÓA_x0003_A_x0003_	MS:»_x000D__x0005_A_x000F__x0002__x0012_09_x0006_AÂ_x0004_h(¦J_x0005_AT&amp;ÙF@	_x0006_A-¢_x000D_¾lE_x0007_A2&amp;k_x0007_AoÙµÄUÿ_x0004_A9_x000F_®_x0008__x0006_A_x0001_ý'´¨ü_x0004_A®/ZçË[_x0007_AÔyaüBY_x0006_A&amp;Ù@¯*5_x0004_Aê¦²Ã_x000C__x001E__x0004_AÑqì¾]P_x0006_A~gÀ_x0001__x000B__x000F__x0004_A@_x0001_JHÁ_x0004_AøAÚ(;ë_x0005_AªÈQûõ_x0006_AËUFI¡_x0004_A_x0006_¯«_x0019_,_x0005_AbÔ_x000C_Z_x0006_AxýRØ_x0008_u_x0005_Alk_x000B_T¿_x0006__x0005_AOQ~rÈÙ_x0004_Aº È_x001E_Å_x0006_A.Gô£µì_x0007_AVË¾Ið_x0004_AçD¶3_x0012__x0006_A.PC*7Þ_x0005_Að¯µ_x0004_AÇCªÈ³×_x0005_AJk+7	_x000B_À;_x0005_AÛ/Æ_x0019_uÝ_x0005_A'IÝã_x0005_A!d¾¶ÒÏ_x0004_AùÆ]¯«_x0004_AÌ#öZ_x0002_8_x0005_A½W«p2á_x0005_A_x001A_Û):S_x0004_AB§æ ¥_x0006_An£÷Ä_x0005_AúÌ¯_x000F_¡_x0006_ArLI§_x0010__x0006_A@§Àý _x0004_AKé'ÿ;_x0003_AÌ:?2À_x0006_A%W"ÈXë_x0007_Aîã£V£_x0016__x0007_Acûn_x0008_Ç_x0005_A×/¬_x0001_å_x0003_A».]F]_x0005_AÐÍÁ_x0005_AG_x0005_ 1åo_x0006_AÓþÉås®_x0006_AXí¢~ì_x0004_AAþu_x001A_[Q_x0006_AË­rë/©_x0007_Aïµ_x000C_õ¡_x0006_A^»_x001F__x0005_AcjÄ2sM_x0006_A[_x0007__x0004_X}_x0004_A¹_x0001_&amp;_x000D_Ï_x0004_Aîf_x0006_N;¡_x0004_A_x0002__x0008_¶¬_x001D_{ A_x0006_A«GÊQ_x000F_ã_x0004_Aø-l\×_x0003_A2ÊH6_x001A_&gt;_x0004_AA_x001A__x0001_áï_x0003_As.È4"®_x0005_AeP'¸-·_x0006_A\§üÔ_x0012__x0007_AàÙ9Eu_x0003_ALÏî¯w"_x0006_AuÕs³Y_x0006_A(Àcz!_x0005_A£RÛÑ*_x0005_A_)wTó_x0005_A`Î6_x0004_qô_x0006_A_x0008_ö  ´¬_x0005_A¸î_x000E__x0005_A_x0002_ëô±o_x0005_Aðví_x0012_ê_x0004_AðJéó_x001D_°_x0005_A°bTÉ_x0004_AîàÙRo_x0005_AîNY_x0005_Lq_x0003_A^}é_x0016_'_x0005_AD÷ÙRf_x0004_AtWl;F_x0008__x0006_Aô_x000F_íÜ¥_x0006_Azß¶Ú_x001E__x0005_A_x001B_ô&lt;_x001B_L6_x0006_AHJ_x001B_N@_x0004_AðþÅ#_x0014__x0003_A}_x0018_` _x0001__x000B_áE_x0004_AöT7)P_x0017__x0005_A3è°	u_x0007_A½_x0006_ï!á_x0007_AÊ_x0003_'_x000D_[f_x0007_ALÅiÖ_x0004_A¾_x0012_ùì_x0006_A÷lÙ»ì_x0004_Ap¼YiÒ_x0005_Að`¼Ý_x0005_A¢â¦8ìè_x0004_AÅÌ_x0007_6Ö_x0004_AÓS_x000B__x0019_N)_x0004_ABDmõ°v_x0005_A;¼Ùw_x001D__x0004_AfI_x000B_k\__x0005_A	Q¦ _x0007_AÅ¹dÒj_x0006_A¶¼;^Jé_x0005_Aûüä_x0005_Aè°ãk¾3_x0006_AuÈX_x0004_j_x0007_Ap_x0016_Â3H_x0005_AGªQµ_x0006_Aõòå`Í_x0006_As¾±oÓì_x0005_A¯p_x000F_eï_x0007_A+12l_x0015_O_x0006_A§Ùì¼@_x0005_Aò_x0008_ºN_x0002__x0006_A~¶ÜR_x0001__x0004_A\9~VæZ_x0006_A_x0001__x0002_b×¾dÇÉ_x0006_Af£0úµ_x0005_A±¡Uê_x0010__x0006_A^`Ú_x0011__x0011__x0006_AíÇ6:¾_x0005_AÚE_x0011_Ã+p_x0006_A,Ü øú_x0006_AsÝ+ó»Ñ_x0006_AtP_x0007_Ñy_x0007_A_x0007_aâ¡®_x0014__x0006_AKá)À{_x0005_AØ£K_x0007_ëÌ_x0004_Aþ!c_x0018_¯÷_x0004_Ag±ÿÔË_x0005_A_x0002_°V¬®Ð_x0004_Ay·ô*_x0006__x0005_A_x0003_Éx_x0006__x0004_ARà¦_x001A_-_x0007_A8Q'Ý_x0006_Ay¿MÖòA_x0003_A*Cöëd&amp;_x0005_A/õ_x0010_ÚEÿ_x0006_ADîI+Z_x0005_AçìuV8_x0004_AµÎ9µ_x0010__x0004_A§jâö_x0003_APô ä_x0004_AM_x0006_¼_x0019_Å_x0007_A­SÅ_x0013_c_x0003_Aå÷h5õÂ_x0006_AÚt¢¨a_x0005_AEÌÁÄ_x0001__x0008_&gt;Þ_x0006_A­_x001E_9_x0016_@å_x0007_A÷ÈÿrëÃ_x0005_A,ò^2V_x0005_Aß_x0018_¹=õ´_x0007_AéB(8N_x0006_A:5ú_x0019__x0007_A¼í½µaq_x0006_AfËâuP_x001B__x0007_Ai+_x000E_ù| _x0003_AªáãÇÀÔ_x0005_AQ,_x001E_G_x0006_AÚñ_V*_x0003_AuaÀ_x0004_\_x001D__x0005_A8fNß¥+_x0006_A5;'£³_x0006_AaójYSV_x0005_A__x0010_¬Ù2V_x0007_AG_x0019_i67_x0007_APnîI_x0003_A=Ä¾GÉ_x0004_AlOöQ_x000E__x0006_AðW¶þÅÇ_x0002_AA#_x0002_ì_x001B_&amp;_x0006_A_x0003_´2V&gt;_x0005_AèÜ%~è_x0004_A¢©öø½#_x0004_A¸rÿÒh_x0005_A_x000C_!qJ_x0006_AºÀwj4í_x0006_A_x0017_ä0_x0004_AÄÀ6oÅL_x0006_A_x0001_	]m_x0013_o¼_x0005_A`úî9²_x0005_AÑð:^C_x0004_A4ÚÄ§_x0007_A¢×£.!6_x0005_ASÇþrF=_x0004_AÎ"n¾1­_x0006_A:UûÆsí_x0006_A¤*ØJ&amp;_x0007_ArT:öÀà_x0005_A6kÅ÷V´_x0007_A±_x001D_hEò_x0004_A_x0002_4ç©á_x0005_A_x000E_Çío_x0005_A$_x0008_)« v_x0007_A'0ç_x0004_AB²´d#_x0006_A@÷ÉÙ×?_x0004_Aj_x000C_þ¬~~_x0006_A	:_x000F_Ué_x0005_A_x0004_2Í_x001C_§_x0005_Aeæu£_x0003_A½_x0014_»D_x0006_A_x0005_#¨»Ñ_x0006_A_x000E_ÃÄ_x0015_X_x0007_A¿_x0011_¹¢p_x0004_AímV÷l¬_x0006_Ao~#Pe_x0005_A¨Yßsf_x0004_A9Ð®~³_x0006_A`f_x0007_MFÚ_x0007_A1¢´Ç_x0001__x0002_H_x001A__x0006_AWÛ$_x0004_AÊFe}_x0014__x0005_Aö·/³Äf_x0006_A_x0004_xú_x0015_·_x0005_A¢èºâði_x0007_AÐ¶z±y_x0012__x0007_A¨G LgÎ_x0006_AäÏb(\_x0005_AROçü_x0006_Aß_x001C__x0005_ Hì_x0006_A_x000F__x001E_]X¢_x0005_AÒh_x0018_%F«_x0003_A_x0001_ql	_x0007_Aÿ+çý&amp;%_x0007_AVV+ã2_x0007_AõR×&amp;zº_x0003_A2ééob_x0017__x0007_A½Ð¹*d_x0004_Aü_x001D_¢÷_x000B_ß_x0005_AOI¯jÓ_x0005_A0b&lt;Õ_x0005_A_x0002_î7öF_x0006_A7_x0005_ªw_Ë_x0006_A|¶cöåÈ_x0005_AXÜ-_x0001_à_x0018__x0005_AÞ¢9f³_x0004_A±ú_x0018_P`_x0006_A_x001A_ý-sI_x0007_A_x000C_¡·ç22_x0006_A:¥Õ_x000F_W_x0002__x0007_A¸Þ$§9L_x0005_A_x0001__x0008_T@ó4_x001C_ _x0006_ANêðo_x0005_Aæ_x0001__x0012_´d7_x0006_Aýmþ¼÷G_x0005_Aù_x0013_ÜV__x0006_AF_x0002_@Ëâ_x0004_A¦_x0001_í_x0004_A+íWF _x0006_Aïc'3»á_x0005_A_x0013__x0012_¾ ¤)_x0006_Aø_x000C_Eï_x001B_ÿ_x0005_A_x0013_ä_x0016_L%_x0005_AÂ_x0001_£#²Ñ_x0006_A±_x001B_T²ú_x0004_Ale_x0002_&amp;W~_x0004_Ah²!ZÈ_x0006_AÚ]»ÕeÖ_x0006_Act&lt;uX­_x0006_Aj¬{Ñ,_x0006_AD_x001E__x0005_vÜ8_x0007_Anôw±Ä_x0005_AÜFÀ@v_x0007_A_x001B_ª_hÍ_x0007_ApÉQ¹É_x0005_A·$ê_x0006_A3Æe_x000C__x0006_At?SK&gt;¾_x0006_A2£Íø(_x0005_A¬_x0003_~xNk_x0005_AJ&lt;o}u©_x0005_A_x0013_[Sîb	_x0007_AÖT_x0012_Q	_x000B_&amp;_x0006_A_x0003__x001C_Þ.¼_x0001__x0005_AJö*/Æ\_x0006_ABº¢¼¸Ñ_x0006_A_x000C_ÅÓ.{º_x0004_AE_x001C_q¤iP_x0003_AX"_x0008_m¨_x0006_A³L"Â	+_x0006_A¾Éú|i0_x0006_A]tÉ é_x0006_AvÖ,©_x0004_AóÎ_x0010_+_x0004_U_x0003_ARÁjZ ©_x0004_AH'&amp;ª#_x0018__x0003_A?åý­¾_x000E__x0004_A$ÕYóß_x0006_A×K5f_x0012__x0005_AZr×Íy_x0006_AhÙ_x0015__x0002_ôd_x0005_A,^Vy±_x0004_A·ö%Oý_x0003__x0005_AàÊÉÈ_x0005_A_x0002_ÏR_x001C_Óf_x0004_A~¨q)³_x0006_Aø_x001B_F_x0017_U_x0005_AÒ=£UÉ_x0007_A3_Ò£Rò_x0005_A&amp;ãQ_x0014_w_x0006_A_x0010_@¢_x001A_k_x0004_Au[)¸_x0005_A©i»_x001F_ø_x0003__x0005_AHH¯Ö_x0006_A_x0001__x0002_Õ_x000D_C_x0016_Û!_x0005_A;lê¦4_x0005_Am+Ë_x0007_Aù3Uù_x0018__x0004_A@â,@_x0007__x0005_AäÏ{_x0005_Aù©Þ½h_x0007_AäÂ,\Á_x0005_A[	_x0002__x000C_Ö_x0005_A"òF°w_x0006_AÑ:leÛ_x0004_A_x0016_4réÚ_x0004_A¤nsê¯Ò_x0005_Aé.ì,_x000F_à_x0005_AñiÛ[}T_x0005_AP_x001C_{Ê/_x0007_Aq×_x0018__x001C_Z£_x0005_A_x000E__x0001__x0007_wn_x0001__x0007_A?öõ×_x0006_APYd*À_x0007_A_x0017_:Ö=_x0018_×_x0003_A$dað+_x0003_A¯%NLÍ_x0007_A-3óó}d_x0006_AÚ1´p!È_x0007_AÓÍ)~W_x0005_A*ãâ¸²f_x0007_Aht`gNb_x0006_A$Íäh_x0013_M_x0007_A­^a9D[_x0007_A\_x001E_à"Ï_x0004_A_x0001__x0002_OÌ_x0006_ACß_x0017_M_x0003_Å_x0004_AÆ'Ä;ò_x0006_A_x000B_¦³[Ðª_x0006_AZ7°&lt;Ð_x0004_AÚ2(ûçG_x0007_Aë_x0005_¸FE_x0005_A8P_x0012_´oX_x0005_AÁ E/_x0007_A?_x0006_±_x0010_eÅ_x0005_Ar%y+	f_x0003_AÍÇ52u®_x0006_Aa9w2Ò_x0005_AuÀ_x000B_ÒÎ_x0004_AL«e_x0006_Aä¯0bPR_x0004_Av:t&lt;Üè_x0006_AÔ¢#_x0008_®Ó_x0006_A4"ik÷_x0005_A_x001B_jZXK_x0004_AÙev2ë7_x0006_AVy¸Ý_x000F_ê_x0005_A¾ìó¾_x0010__x0007_A3eáÙ,\_x0006_A×s¿e_x0007_AHÖxµf_x0003_A_x000D_|)@(_x0005_AÝà#è&gt;~_x0005_Aù_x001F_¡ü_x001C_ô_x0003_AÕì_x001C__x000F_i_x0003__x0007_Aua8Ú]_x0006_AöÜ&lt;E_x0005_A_x0002__x0008_.Ó%*Õ_x0006_A¢XÔ&gt;Y_x0004_AYdÁ¶+7_x0006_Aû©À-F_x0007_A-Ù_x000C_Ó2_x0007_APúß¡S&amp;_x0007_AìÐ¿»Ë_x0006_A¡'ÍÏï_x0006_A	ôX´_x0004_A©×i¯	_x001D__x0006_Aæ_x001F_J(ÓP_x0004_A_x0010_ësx_x0006_AÍ~Möër_x0006_A²húð_x0005_AÆî[ùþJ_x0006_AÍh!JT_x0006_AùKx±_x0001__x0005_Atuô§_x0006_AìÄßä_x0012__x001A__x0005_A4&gt;o_x0019_K_x0007_A¢¿U_x001C__x000B_ç_x0006_Aº3G%_x000E_6_x0005_A2ÅN~£_x0007_AxÅÙ~Z_x0003_AU±AÿÉ_x0005_AÁ4}_x0005_Aeé{µ¾Ù_x0005_Ak¨jÇ_x0006_A_x0016_³¿'Å]_x0005_AÝÈ1_x0003_AÙÓÑ§¦½_x0004_AîºÄ_x0002_	5m_x0006_AÍúöÓò_x0006_AÏ+/A_x001C__x0006_A_x0008_Ò&gt;÷_x0003_A_Ï_x0019_©;_x0006_AM±ZG_x0005_AK7ºçÚ_x0003__x0007_A²_x001B_Oõ_x000B__x0006_AÑ_x000D_ëë%ª_x0004_Aþ9Èz8X_x0004_A_x0006_¸µ~ý_x0007_AÖP°§¼U_x0005_A_x0008_ÔÉS£ê_x0005_Aä£_x0013_Í_x001C__x0006_AÅßTÖNØ_x0007_ArF_x0001_ø_x0012_æ_x0005_AD)p`¹_x0003_A)¹fmZ_x0004_Aýà_x0019_RÂ_x0001__x0006_A@_x0013_µÖ_x0004_AÍªß_x0010__x0002__x0004_A;^ØÇ_x0004_AL¨T¢íb_x0006_A_x0014_&lt;Ïá[ß_x0007_A`æsfÂu_x0006_A_x0011_í_x0019_Ô_x000C_°_x0005_A4]^´_x0004_A×¤Kû¥ü_x0004_AvvYÖ_x0006_AhàW¡É_x0007_A9QCï­_x0007_A¤©~«Ý_x0016__x0007_A_x0001__x0002_ÇºÍ$2_x0006_AÇÐp¦(_x0006_A_x0001__é¬ï3_x0004_A(_x000B_yi¶_x0004_AD`_x000F_ç_x0019__x0006_AH¦_x0013_P_x0005_A#¾_x000D_ç¼_x0005_A_x0019_ö'L_x0005_A_x0018_&lt;:Ýû_x0003_A÷ð+PÔ_x0003_A@þ"¤êô_x0003_A6¹F_x0006_A_x0010_aC¾|_x0005_A½8_x0012_Kå_x0003_AiaÄ-áµ_x0005_A_x0002_gø±Ü_x0003_AÏ¾/2_x0017__x0006_A®1_x0003_w;_x0006_AV52;±Ã_x0006_A_x000F_ iZº_x0003_APàs¶S_x0007_A_x0019_IÜa_x0014__x0007_A_x0011_¼8$_x0005_A_¨Æ£_x0006_A_x0004_n_x000C_oÀb_x0006_AÍjiÀ6_x0016__x0005_AÃ³`7ef_x0006_ARKà"_x0011__x0004_A¦Xåü6m_x0003_AC_x001B_ó¶L²_x0004_AU{W_x0017_ê_x0004_AºÚ_x0004_3_x000D__x000F_p_x0007_Añi_x0012__x000D_$&amp;_x0006_A»ÀüóÒü_x0004_A¹þSKaL_x0006_A4@ì_x000E_éÿ_x0006_A_x0008_òîx³|_x0005_A¸&gt;t#È_x0004_A¬èÜÉ¿î_x0003_A_x000B_CkîÁ_x0002_A^:ny15_x0006_AÒÂò	ëý_x0004_Anü¼¯_x0008__x0006_AVÿ-u H_x0006_AMî¥O_x001A_O_x0005_Ab/NS5_x0003_A_x000E_`qeW_x0007_A3-(õ¯_x0005_AD$Úv_x0005_A_x000E_2¯@|_x0005_AA_x0005_]_x001D_ßD_x0007_A' îD(_x0006_A3Çg{_x0001_"_x0005_A¥FÿØ_x0005__x0004_Aªy*Gsi_x0006_A|_x0012_oBi_x0006_Aì]ßF«_x0006_A_x000C_eòÒEþ_x0006_AQ_l~Û_x0006_A§D¡_x0003__C_x0003_A_x0004_2Ã_x0016_Ý_x0005_Aò_x0015_í_x0014_l__x0004_As_x001A_]Ó¹_x0007_A_x0001__x0002_Ö^g»F_x0006_A³Djæ_x001F__x0010__x0005_A_x0012_ùÁ_x001F_ñ_x0005_A_x001D_z_x001C_&lt;E_x0004_Aó÷m¤õ_x0004_AZ_x0015_v_x0003___x0003_AÜ7U÷M_x0005_AX/´ôhÕ_x0005_A8Äá_x0005_ADÝúNÜ_x0006_AwæGh_x0006_A_x000D_@£_x0006_AjÙ©(_x0007_¯_x0003_A`Ýã¯þB_x0006_A_x0016_PlçjÍ_x0004_A6ÄÍq_x0001__x0006_AiÓ_x0013__x0010__x0017_Ð_x0003_Aï¦}ÅdÏ_x0005_Añ 7«_x001D__x0007_A_x0016_Xº_x0004__x001F_u_x0006_Adlï_x001C__x0006_Aèyb_x001A_´w_x0006_AÞd_x0010_.áÑ_x0005_AÍEKK_x0011_P_x0005_A·©nX_x0004_AæZ¹uT_x0014__x0006_AÅ7ME_x0005_AÙv_x0008_	T_x0005_Au_x0006_+oTò_x0004_AÁªs¦³_x0005_A4dÍC#Ê_x0006_A©Ï_x0008__x000C_[È_x0004_AA²ò_x0012_q_x0006_AwÆU¿Ï_x000C__x0006_A[w¾q{_x0004_AÂÿab_x0006_A)ô	ö_x001E__x0007_AC²+^_x0006_AxÐ\·Ò_x0005_A	_x0002_~½G_x0016__x0004_AÓ6´Ñõ_x0007_A±3_x0012__x0013__x0005_A_x0003_?j_x000F__x0001__x0006_Aî·Æä¹_x0003__x0006_A&lt;µßµ2Ý_x0004_Aü¯ñ¿Ç_x0006_A0O_x000C__x001A_-_x0004_A_x001F__x0004_¾â_x000B_2_x0003_A@OÍ?H_x0005_A1ÐÆëm£_x0004_AÈ©¨õ¦u_x0005_A+&amp;°RyÊ_x0006_Aã	Ozo_x0004_AÀs_x0001_NBÎ_x0003_A_x000F_½_x0005_Ìn3_x0005_A_x0014__x000B_¢Ë³_x0003_A_x0003_Í*Zky_x0004_AV_x001F__x0013_]À_x0003_A_x0001_¯V±¦x_x0007_A ³t-ä_x0004_A|ÆÌé61_x0007_AòKy_x001D__x0007_AýH¤ÍS_x0005_A_x0002__x000C_þ_x0016_Ñþ è_x0006_A_x0008_ZÙã_x0004_D_x0004_A&gt;¬F¬M_x0005_A²_x000E_âvê_x0007_Ap¸¿í_x000B_ñ_x0006_A[§·dd\_x0006_A_x0004__x0018_Ejð_x0006_AÎ_x001D_ÁªÅM_x0006_A0¢òä_x0003_AÍ&lt;°F_x0018__x0005_Aà;Ë&gt;mî_x0006_AvY]_x0019_õj_x0006_Aî)_x001D__x000D__x0011_á_x0005_A¿§ä_x0002_E_x001D__x0005_AÈxSIÉ+_x0007_Abÿ¡jH_x0004_A_x000B__x0012_p·©_x0007_Aù	_x000C_}._x001C__x0008_A!_x0002_òª¶_x0007_A°_x000B_ù-Ý_x0005_A_x0018_.Ô_x001E_ç¡_x0007_Aøú_x0007_A²_x0001_¹·ÔÛ_x0004_ACÏ__x0016_ª_x0006_Aº_x0003_:î_x000B__x0005_AW6]"£"_x0005_AaBNÐ»_x0006__x0006_An¯M_x0003_A;MEèÌ¸_x0003_A	¡¹YZ_x001A__x0006_A\}ÐÂji_x0006_Aùû_x001C_/_x0001__x0002_ÆÏ_x0006_A{ò_x0008_ã!_x0004_Aw_x001D_¶mð_x0005_A7u£`_x0004_AvÃZ§ú_x0004_A,(,A_x001A__x0007_A¸)_x001B_Ø_x0005_A_x000F_KÖ}Er_x0004_A_x0004_øòL_x0012__x0003_A¯Âw½_x0004_Ax8¢Q_x0006_A¾_x0005_°:ä_x0006_A[-T!æ_x0006_A4|ÁáÀE_x0006_A&lt;Í­R)_x0006_AC÷öÇÛ_x0005_A¡¶èªÖk_x0006_A#ãLùå_x0004_Aç[©ÇÙ_x0007_A´äè_x0007_A^_tið_x0004_AFt2Oî_x0005_AçÔð¤_x0014_j_x0004_AÊ«F³§_x0016__x0005_A|_x001E_l°;_x0005_AÏC"dØ_x0003__x0007_AÏ=_x000F_Õ*_x0005_AÓ_x0006_@EU_x0006_A2¬þ7.®_x0004_A¿×Áí_x0008_í_x0003_AÄ2_x0012_¬P_x0006_A°b®_x0005_A_x0003__x000C_T&amp; .3_x0004_Aù _x0011_¯_x0006_Aª_x0014_ÁÇS_x0007_A?$i¸¨_x0005_A*á¶+ÓÂ_x0005_AúP©÷æ°_x0006_AtAÂ/_x0007_Að6	Ëb_x0004_A&lt;¤öx_x0012__x0005_Añ¢{U¿Ê_x0006_AåÔD¥°_x0004_A9¾¹Q_x0007_AèÉTi_x001D_f_x0005_A_x0008__x001E__x001E_I_x001D__x0005_A&amp;Dv_x0004_ADÅ_x000E__x0007_Õ_x0004_ApÏ_x0010_+_x0001_Ý_x0005_A@:_x000D__x0016_â%_x0006_A)³Q_x0007_ª°_x0005_AÂPq¶ì_x0006_A:5N=$_x0006_A7ãÝÃ_x0016__x0005_AÿjITv_x0006_AækD;Q_x0004_Al¿ÿQ!_x0006_A§¹ô¢è}_x0006_Aq pO)_x0006_A°30ñ³¡_x0005_A_x0002_D_x000C_*_x0007_AA_x001B_ITp_x0005_A$im_x000B_[_x0005_Aí_x0002_ì_x0002_	Ñ©_x0005_ARÄ_x0019__x0001_c_x0004_Ag]S_x0005_AÄ£_x0008_þ`_x0004_AÚëÍHê_x000C__x0006_AÄ{q_x0016_ó_x0005_A0,_x000D_o_x0006_Aopÿ¤qÁ_x0006_Aò×JÚ_x0004_Aöþ¨}®_x0007_A_x0013__x000E_p+WO_x0005_ALÌòFå_x0006_AÑ!øÃ;_x0007_Aµ_x000B_lÿÇ_x0003_AF_x0010_Î_x0006_l}_x0006_A\¦_x001E_ZªÝ_x0004_AZÑ0ç_x0003_A1ü_x001F__~_x0006_Aâÿ[_x0010_Ð¸_x0006_A»´Ü\cS_x0006_AB_x000D_0çW^_x0006_AL~1_x0010_ +_x0006_AdËM¡_x0015__x0006_A¸óQe_x0006_AÆ=k_x001A_\_x0007_A]`-óï±_x0007_A_x0011_D{úùù_x0005_A²2½4__x0004_A,YúeÁ_x0006_A~¼_x001B_ZfÃ_x0006_AðèV~ï_x0005_A	Mä¥T¢_x0005_A_x0001__x0002__x0003_G&amp;VÈ_x0004_APÃõ­ý_x0006_A"AK=+P_x0004_A;_x0019_,_x0016_«^_x0007_ALjLnl_x0004_AwPà Ã¼_x0003_AðÃe(_x0005_AuS_x0002_¶K;_x0007_A³Þq_x001A__x0007_AEK}©Ùv_x0007_Aëpé)_x0008_AKÙiçMA_x0007_AÎÚsmYÔ_x0005_A`c¤f0_x0006_AYë0­m_x0005_A_x0004_=Æ¨µ_x0006_ARr·ùÂ_x0004_Aü"}k#_x0007_AÞÃ÷ê|¥_x0005_Aûb¡	_x0006_A_x0002_+ÖL_x0005_ApY_x0001_¬K_x0005_AÙ2M­»ò_x0004_Aæ+y39_x0006_Ay·¡û+Ø_x0003_A"@ÜÆM_x0004_A_x0005__x0003_½é_x0004_A_x001E_f»Æt_x0003_A_x001C_ú+þá¹_x0006_AUnË_x0007_A&gt;4ÚS²@_x0003_A±dá_x0002__x0008__x0012__x0005_Ayòi_x0001_é_x0011__x0006_A_x0012__x0010__x001D__x0016_ À_x0005_AËB/ü_x0005_A²_x000B_ÃP._x0007_A\gû'_x0014_$_x0006_AIZ)º«ã_x0006_AM`ÊC_x0003_A_x0011_î#_x0005_A&amp;µÿ_x0006_AÕ#·_x0014_Ð_x0003__x0007_AjI_x001F__x000B_ÈU_x0005_A«`¥ë'_x0006_AÊkU_x001D__x0005_A;[µ©Þ_x0006_A[.Å_x001C_K_x0007_AÈ1ÙÜ*_x0005_A¢¤Ö_x0004__x0017_e_x0006_Aø&amp;_x0015_µó_x0005_A_x0016__x0018_9j5þ_x0005_ABáÿÖ_x0005_9_x0005_Aø6RP_x0006_Ac&amp;_x0011_5ÿ_x0003_AÁãs?_x0005_A¶wó_x0014_^_x0004_AÚ1d!Êä_x0004_AU¨_x001C__x0004_AfL_x0015_ãZÓ_x0004_Aº.yýnÙ_x0006_AåàÜ_x001F_Bµ_x0004_A&gt;¿«4_x000D__x0005_A5,ò÷´_x0006_A_x0002__x000B_íà	iü_x0005_AL2ÜwÙ_x0014__x0005_AÝø@.dÏ_x0005_A_x000D__x001E_º_x0016__x0006_A:+@aÄ_x0005_A%_x000B_n_x0008_ÊJ_x0003_AÅ_x0005_cñJ-_x0007_AO ïC_x0006_A¸Åó^V_x0007_A2³:Ië_x0004_AËÞÀÄö_x0006_AL³³ü	_x0007_A4um_x0013__x0002_ï_x0004_A ~Õé§_x0005_Avù'bÍ¹_x0004_AËÜ(»;_x0006_Aö_x000D_5A©_x0004_A¾	9nÞ_x0004_A7Ù^á	_x0007_Aå°_x0010_èü_x0004_AÑýq_x0010_ðv_x0006_AH!Îóö_x0006_AºU_x0001__x001E_è_x000F__x0006_A$_x0005_å_x0003_g_x0006_Aò¥´_x000F_­Â_x0006_A_x0016_õ¡_x001E_¤_x0007_A°²6ü{+_x0006_A®MÙÇ?_x0006_A=&lt;Xª[_x0003__x0006_AñäU·åÆ_x0006_AÔ,¶¥6³_x0006_AºªQ_x0017__x0001__x000B_aa_x0007_AH1´"Ãä_x0005_A~¡ËÉ?_x0016__x0007_A¹ð¾ÔI_x0006_Aßqb1__x0005_A­2¨8_x0008_S_x0004_A(Û´_x0006_]?_x0006_AõÝm¡$_x0004_AÌøÑ£FÃ_x0004_A¶h_x000D_¸&lt;3_x0006_AQSu£_x0005_A÷ê1õ'_x0004_A&lt;_x0013__x0017_WJ_x0007_Afø0Tã_x0005_AÎÊx¦3_x0007_AL%ÿòè_x0001__x0004_A)ÿ X_x0001_¼_x0004_AÆÞ×ña_x0006_A_x001D_ÙK	!_x0019__x0005_A_x0012_ÈO_x0006_G7_x0005_A¯_x000C_Úe] _x0004_A_x0019__x0003_ñb|§_x0005_AÃ¯KYnB_x0006_A&lt;'þ_x0002_àb_x0007_AC_x0003__x0012_i]_x0007_A¼ýk½­L_x0005_AüuÆ4_x0005_A9_x0001__x001F_UN_x0006_A°Zk_x0007_Aô·i7.ö_x0004_A_x0011_æÙ èu_x0005_Auì]¶_x0005_A_x0001__x0002_è7µ©_x0002_õ_x0005_AôÏ_x0004_(_x0007_A_x0010_ë³b¦_x0007_A#Ül _x0013__x0005_AÅó_x0014_µb_x0003_A2`uÒ_x0018__x0005_A®¦µCx_x0005_AÂuI÷b,_x0005_AÜtp«z3_x0006_A¢©w_x0014_Z¤_x0006_AíâÅ_x0018_,"_x0005_AÒc-±a_x0005_AþÙÀ@¶_x0003_Ad&amp;lZúV_x0003_A±ÈRwí_x0005_A~]*V_x0006_V_x0006_Aô}T¬Y¨_x0005_AX`QÂá_x0004_A_x0003_©ÉIqá_x0004_A5ò_x001D_Ü_x001F__x0006_A&amp;Þ\üO¿_x0006_AF¼Mì&lt;_x0007_A³yÃÀ _x0005_AÅÈ½I_x0006_ACÕºy¿B_x0006_A1ÓåîÙQ_x0005_AÁÐ_x0004__x001F_¨_x0007_A¦ÀêÍª_x0007_AmðQ¦¹_x0006_Aë_x0017_'®Q½_x0006_AsÆ?{_x0008__x0006_A3À_x0001__x0001__x0002_4_x0006_A~Pú`}_x0004_AzÎÜÇ_x0007_ArF_x0002_Üþó_x0005_Añ1_x0019_í ¾_x0004_Aè_x0008_&amp;âc¯_x0007_A4wh_x0014_IÂ_x0004_Að1RÜ_x0004_A©ê-ø8_x0004_A|ö .E_x0007_A|b`_x0007_A£ºàk_x0006_[_x0006_AÚ©²²_x0007_A°_x000F_I:Ï_x000D__x0005_AuE¦è_x0015__x0007_Ajs"Â_x0001_7_x0004_A¢z=8_x0014__x0007_A_x001B_Ù©_x0005_AÃYÌ¾Ú_x0006_AE_x0005_ã¬_x0013__x0006_AÐ9 _x0002__x0004_Aùòh'_x0003_Aôøÿ§ù_x0003_Azã]á"_x0006_AÃXì1Ãý_x0005_A_x000E_Îñ±[]_x0005_A#$	ð&lt;_x0004_Aw9Þr¯_x0004_ADãY3î_x0005_A'{·&lt;_x0015_5_x0006_AØ_x0014_ÿìÍî_x0006_Ai_x001E_(ÁÀ_x0015__x0005_A_x000D__x000E_lßpì_x0004_Aj_x0016_ºf_x0005_AªU©Æ_x0008_Î_x0003_AÁ6®_x0008__x0013__x0004_AÊ@gÏ1_x0006_AeÄ_x000B_²c$_x0004_AiE_x0008_4}_x0007_AJ"À¤D_x0016__x0007_A´Yý7x_x0006__x0007_A¨ùxúÖ_x0004_AÕB |._x0004_A_x0012__x0006_+k_x0006_A_x0014_ÐSó_x0005_AÂ!¯È¹v_x0006_A©_x000C_2F_x0007_A4Þ1_x0014_sÔ_x0006_A"hrÑ_x0003_A,óSYä,_x0006_AØUE¶Ùk_x0006_A°*_x0010_ÿ_x0001__x0007_AàÒ_x001A__x001B_ô»_x0004_A%y*_x0008__x0016__x0007_A_x0003_8¨ÖO_x0005_Aþõ¡tv_x0006_AXë*{¡`_x0007_A£IÖºª_x0003_AêööX9O_x0006_A_x000D_`"B_x0006_A?xÐ	é_x0005_A_x0003_Þ¼_x001A__x0005_AÏ#1ò_x0002__x0006_A©:`_x0001_	Ñ_x0004_Aê3ãù_x0010__x0006_A¯PØÝ_x0006_Aä6D_x001E_¢è_x0005_ACcý_x0013__x0010_U_x0006_A[§ÓY:²_x0003_AË^»_x001E_2þ_x0004_A¶ß¥R_x000E__x0005_AOhÁXÚ_x0005_Aòr¿_x0007_A_x0014__x0005_A}Ül_x0007_yÔ_x0006_AxÞÌrx_x0004__x0004_Aò1Û¡h©_x0006_A¢_x0015_G1g_x0005_ALÉ_x0013_ôÜ_x0004_A_x0018_©q_x001A_@Ö_x0004_AvÆdÛÒ^_x0006_AÍ&lt;Ìo»Á_x0004_AfÚ÷¸J_x0007_A_x0008_,ùä;R_x0007_A:c_x0012_¿_x0012_ñ_x0004_A¥DÒÏ_x0011__x001E__x0006_ANNæ~hã_x0004_A_x001D_"¢¾!_x0005_A+_x001D_ké_x0007_A_x0001_;½a=_x0005_A¡"îÊe_x0005_AóÉ·_x000C_Ø_x0004_A_x0006_- _x0014__x0002__x001A__x0006_A?ë©4£_x0005_Aù	n_x0005_AäÓì¬_x0006_A_x000B__x000C_ôI_x000F_s_x0005_A* ±_x0019___x0004_A­Fj&amp;ý[_x0004_Abã¤6I_x0005_Aê*-R:ø_x0005_AñL_x0013_Ï_x0005_A-cÆäË_x0006_A=óPÆ_x0006_Aq_x000D_jBÍ¹_x0005_A;&lt;O_x0005_AK-·_x000D_Ù_x0002_AN_x0019_|(9Ä_x0006_AKy0i£_x0006_Aö?PÜ,¨_x0005_A×Çc_x0017__x0005_Aø/E á°_x0007_AJ_x0001_³*7z_x0005_AdhØi_x000D_4_x0005_AÇD_x0004__x000E_~F_x0005_A¡	 ¾Ôñ_x0006_Aä%¹Ê÷_x0005_AÖ_x0014_çðÿ_x0006_A5­_x0015_Óü_x0004_Aö¬$:î_x0003_A«&amp;Ïz_x0004_Acêa99_x0004_A§bút__x0004_ASXrv7_x0006_Al·,¼4_x0008_A%vòËÖé_x0004_AµÎE_x0002_X_x0005_A_x000F_Ô__x0002_	Rµ_x0007_A4&lt;f4_x0006_Aôx!d_x0002__x0006_A_x0008_®¹óXÕ_x0003_A¼¥_x000E__x001F__x0007_AÊÑc&gt;Z_x0005_Ag1®#ã_x0004_Aü_x0019_+0_x0005_Aåÿü*¬'_x0006_AOKÕ	Ð_x0003_A\¼Ê&gt;_x0012_×_x0005_A¢öÚhF_x0007__x0004_A_x0005_b_x0010_JÖ_x0005_A©)%[_x0004_AFC²cæ%_x0005_A!Ïgª,õ_x0005_Aðû_x0011_²Ë{_x0007_AÌI(ãð_x0012__x0007_A	ÎÔ]_x001C_[_x0005_AÀewþH_x0004_Ab0¶_x0018__x0005_Aÿ*cç._x0005_A¥Ú,_x0005_AÂH_x0019_r_x001E__x0005_A¯4kh_x001C__x0006_Aj3X"_x0007__x0006_A:xy_x0001_5&gt;_x0004_A*[_x0003_J=7_x0004_Aù	ÜL£õ_x0005_A'|yQ$a_x0004_A6 î_x0017_3_x0007_A&lt;.G_x001E_¦l_x0006_A_x0001__x0008_`è?_x0004_Aý_x0018_U%&lt;÷_x0002_AY»e+z|_x0005_Aëø	¡Ë_x0006_A_x0008_&amp;zvÛù_x0006_Ar_x0018_,_x0003__x0006__x0017__x0006_A?+¿¥dß_x0004_AçBiÓ_x0007_A(äê[_x0006_AvCÝ»pó_x0004_Aº_x000E_þOÜ$_x0006_AP¬w8_x0013__x0005_Aó`e)Ô_x0007_A!_x001C_b_x000E_º_x0006_AæDZ¾$_x0007_A«_x0003_7T_x0007_Añ¿èÏ&gt;ç_x0004_Aç»_x0018_ß_x0004_AþÑ_x0019_åá_x0002_A¤ÌÄ_x0007_ºé_x0005_A=ÜN_x0014_È_x0003_A1Ç©¥_x0005_AP#*m_x0011_\_x0006_AøªÒèÂJ_x0005_A¸9_x0013__x000C_¥Ô_x0006_Aû\âî´Ô_x0006_A°?J_x0008_X_x0005_A"1µVÂ_x0004_AæµF)§_x0006_ABk5¿1_x0007_A7øz¬N9_x0005_AÔ_x000C_¾Ñ_x0008_	ø1_x0007_Añ¡_x0013_s·_x0004_AOVf²e_x0007_AàñvÇ_x0002_J_x0006_A_x001A_ ¶;_x0008__x0018__x0006_A×:U¬_x0006_Afzh¶v_x0003_A_x0011_õ[_x001D_@_x0006_AVþw_x001A_K_x0006_A_x001E_@_x000B_÷­_x0005_AWàü"wr_x0004_A&lt;©_x0013_kúS_x0006_A¿_x0012_ (_x0012_ï_x0004_A{kµ_x0008_³_x0005_A7yÕd&lt;_x0004_Aù_x0001__x001B_º(_x0019__x0006_A\¿I¢Ø_x0006_A_x000C_Á_x0016__x0005__x0013__x0006_APÕò$B_x0006_A_x001A_B3QÔ4_x0007_ABIÚlÚ_x0006_A¸_x001B_Â³_x0005_Av÷_x0019_d_x0010_X_x0005_A_x0004__x0019_94_x0011__x0007_A¥DÍæ½c_x0005_A)$¸^_x000B__x0005_ASnïAÕË_x0006_AôEk|_x0003_Ah$_x0004_f_x0003_Aó_x0001_L_x0016_±-_x0004_A_x0016_ÃêÔ¾_x0005_A¢_x000B__x0001_káx_x0005_A_x0001__x0002_÷¯_x0001__x001B_9M_x0006_Aò §&gt;_x0007_Admµ¯Fê_x0006_A"E{æ_x0013_¶_x0004_A¾)qË*_x0007_A_x0001_]¬Üi_x0005_AÈÉ_x0014_¢ë_x0004_A_x000C_8N_x0002__x0004_AD%)z_x0005_»_x0006_A_x000C_Kàd_x0006_A½_x0002_$_x0006_A|+ª#_x0005_A#Ø+ü{_x0007_ASì¡\!_x0004_Aÿ¹ÿ`j_x0006_AÌ`cÍ¸z_x0006_ApqR]Î~_x0005_AË(Ì_x0004_AX_x000E_D_x0001_É_x0005_A¹¶erH_x0004_AåñÛ_x0008_Íó_x0005_AÿÓx_x0006__x0010__x0006_A_x0014_û°ýW7_x0003_A.ïþÃ_x0004_AÃ¥ï~¨_x0004_AÄ1ÑV|_x0006_AL_x000E_-[§ó_x0006_AðÏ_x000C_#|½_x0007_A_x0017_ùWb_x0005_A;åìN4_x0005_Aµc¿qX&gt;_x0007_A_x001A_H_x000B__x000E_²Ø_x0004_ACL?_x001A_j_x0005_AàüÌX_x0005_A­_x0013_"h]_x0004_AA |,c_x0006_AT+_ç¶_x0007_Ao¶_x0013_&gt;è_x0004_AOYù-¹_x0004_A$ß	_x0002__x0006_AË&amp;,	îç_x0003_AÄ,vá²(_x0006_A"µ_x0014_h._x0006_AãYµ£­_x0004_AFÏaÆ_x0004_A¯iÈlË_x0004_AV1$Ü_x0004_A_x000C_\õ´ú_x0005_A_x000D_0j¾è_x0005_A7L_x0003_Ã_x0004_AdÒyV£%_x0007_A2åÞ¸\_x0006_A&lt;TnÁBü_x0006_AÐ8êùb(_x0005_A_x000E_Tx]ÒÔ_x0005_Aîä½W§²_x0006_Aü2_x0001_ÀÂç_x0006_A_x0010_å9_x0010_Ð_x0006_Ax_x000C_Ù_x0008_±ì_x0005_Aêj_x001F_ü_x0007__x0004_A­JÌRá¦_x0003_A¬_x001C__x0007_A|_x0012_ãó4_x0005_A_x0001_	ÃÇYsL_x0007_A_x000B_E_x0014_³sc_x0005_A_x0014_%*Þ!3_x0004_A	,å}ª_x0006_AÞVWô_x0008__x0004_Aþ_¨yw_x0005_Aýh&lt;¦}_x0005_A4_x001A__x0001__x0014_³_x0006_Ap_x0015_¾_x0007_&gt;_x0004_A3|_x0003_z9_x0003_AäÌÈ®aI_x0004_A_x0002_Qk+$Ë_x0003_A¦QÕ£_x000B_(_x0005_AüKq_x0002_Ø9_x0007_Aèûô_x001A_9_x0008_A,rÖZª_x0003_A_x0004_¤EÐ¶ó_x0006_A$_x000F_6_x0004_¥_x0007_A_x001A_k6Çy_x0007_AñØ½o·ö_x0005_A¾Ð=_x0014__x000D__x0005_APµ_x001B__x0006_J_x0005_AV_x001D_á_x0004_ù¶_x0006_AÇ¿Ýê2_x0006_A1oWãe_x0007_AÔH°PE_x0007_AQjtLC]_x0006_A3±ÈÇÐ_x0001__x0006_A&lt;Vø{dW_x0003_A%´\_x0003_A_x000B_¼º_x0005__x0001__x0007_A³k«ù_x0001__x0002_}õ_x0005_A9´_x0001_h×y_x0006_A!_x0011_°Jq_x0005_Aúý_x0018__x000F_.û_x0005_Aï µ³Îµ_x0006_AÿrK¡Ñ_x0004_Að÷k_x0006_AYÔ}¯7O_x0005_A¤7wÇ°õ_x0005_A¿Xäö?®_x0005_A@A¦8T_x0003_AÛT¬_x0010_ò2_x0005_Aôes^¶Ý_x0006_A}ñ)_x0004_A_x0008_Éµ_x0006_µÆ_x0005_A~6hy¿ß_x0005_A1+ù_x001E_Éú_x0004_A_x0007_·Ýäz_x0005_Aþ.µs1_x0005_AË$Ü_x0004_?_x0006_A§õzTØ_x0006_AéÏ Qé_x0005_Aú#ô_x0005_A_x0012_&lt;§î%_x0006_A_x000C_p¡l_x0006_AÍ01_x0001__x0015__x0007_Am§RêÒV_x0005_A&amp;v_x000F_@cn_x0005_A¨"=ÞÛ_x0005_Aªf}î¤_x000E__x0004_A7¹¡qÝ_x0006_AS?Â``_x0006_A_x0002_	ó­7_x0015_w¡_x0007_Ag¦éa_x0005_A³_x000E_÷_x0002_þh_x0005_A_x001F_åXÃ_x001F__x0006_Aª_x0007__x0019_±+_x0005_A±ep_x000B__x0008__x0007_AÐlNâC_x0004_A!%6Zl_x0016__x0005_A_x0013_ÃÑJßô_x0007_A$wOöF_x0004_AÛÄ_x0017_,K_x0004_AuÌaç_x0004_AËÚØhE¯_x0003_AîtI°DT_x0004_AÒÿ_x001B_Aë_x0006_A[_x0001_è\j¬_x0007_A:È×_x0007_m_x0004_A_x0010_3»¦E_x0005_AôÇ:»	O_x0005_A6_x000D_]ù_x0013__x0005_A$G¼pF_x000B__x0006_Aªä¨_x0004_A°Ð_x0010_¥à_x0005_A_x0011_vÒ¦_x0005_Aþÿ4¬9_x0007_AK¸MaØÕ_x0005_Ad_x0005_¾ýIô_x0006_A¡z¶UóÓ_x0006_AIÅ~~&lt;_x0003_ABÀ¥n½_x0007_AGa"¹¦_x0007_Ayp	_x0001__x0008_»p_x0004_AÊÙ_x0006__x000E_ªØ_x0003_AºW\ùÖ_x0004_A_x001D_ÔKö:_x0005_AÁïNv_x0007_y_x0006_A¢Q{_x001D_ú_x0005_A"±&gt;Þp	_x0006_AÊkÈ_î_x0006_Aö«(ç_x0005_Aý¸Ø&amp;Ñ_x0006_A`_x000C_´_x0016_g_x0003_ALµiæ_x001C_8_x0007_Ar@·*[e_x0007_A1ª1f|¢_x0006_A6éð_x0010_ò_x0006_AÈA¸y_x001E__x0006_A_x0010_¥/¦n_x000B__x0006_Añ,­[_x0017_P_x0004_Aù¥&lt;"_x0004_A_x0012__x0002_&lt;iºl_x0005_A½_x0013_u¨RW_x0004_A¡®#¦ÿï_x0004_A3Òöl_x0005_Aä~%ï_x0005_A^3Äæ2_x0007_AkÂÃ@_x001D_Ä_x0003_A_x0008_æÝÛ§_x0006_A_C%¬Xæ_x0006_Ax7_x001F_t&gt;Ú_x0005_Aê¨°ðÆ=_x0007_AnÈì^_x0018__x0005__x0007_A¡æ}'x_x0006_A_x0002_	¯øs¦_x0005_AÃ£¤ûÒ_x0006_AÅjë_x000B_Q_x0006_A³%kLh_x0006_A¢Û¼_x0002_ö_x0004_ANDòÍ©_x0006_AØx²A4õ_x0005_AÑJfðõI_x0005_A^gªeø;_x0007_A_x0019__x001D_+ç_x0006_Aå_x0004_jÛ4*_x0005_A_x0008_t_x000C_Û%_x0007_A_x0008_:tn×_x0004_A_x000C__x0019__x0007_É¤$_x0005_A$¾ÛÂêî_x0005_A#Jû_x0016__x0005_AxQt÷ü_x0005_AZA¿P_x0001__x0006_A(«wQ_x001B_E_x0006_AÓ«[+¬_x0008__x0007_Adéaç§û_x0003_AO53è_x0007_A^{Ã,_S_x0007_AºÎBa9_x0006_A_x000B_iI³¦¶_x0005_AD_x0004_! ¨_x0003_AÔ6_x000C_ð&gt;]_x0005_AÈÐRó_x0005_AÀÊªs¢n_x0006_Aº2^ii_x0007_Ad+Xõ4à_x0006_A~u_x000C__x000E_{_x0005_A&amp;&gt;­øÃù_x0005_AWá/òÕ_x0007_AÁ¼B«y_x0004_A)½º_x0010_Æ_x0002_A^CHT_x0005_AÔyjÉ$R_x0005_A_x000B_öò	Ô¦_x0004_AäÅº,Y·_x0007_Ax9g¼_x0012__x0005_A ääî	_x0005_A¥_x0019_æâ_x0011_}_x0006_Aì\+_x0017_Æ§_x0006_A_x0001__x0008_÷¤{_x0004_A¦L8Ü8ò_x0005_A_x0002_ ¦_x0013_q¡_x0005_A\|._x000F_I_x0005_A`_x0010__x000E_JÊ_x0004_A¤i_x0001_µ¥T_x0005_Aá+Ãû_x0004_ADVÌÓ]F_x0004_AlÉË®_x0005_Aµ_x0010_Ç _x0007_AéÜàøØ_x0004_AÐÁVÊ_x0007__x0006_A	,«_x0004_ö_x0003_Ae÷øÌ_x0004_AG¬×_x0018_h_x0006_A¡_x000D__x000F_&amp;h_x0004_AÉÃJæ}_x0005_A9tE_x0010_Ë_x0005__x0004_A	dû_x0015__x0008__x0005_A_x0001__x0002__x0010_OÞç,_x0006_AÂÃì_x000B_ïC_x0006_AR¨g_x001A_ä_x0004_Ah_x0018_4L_x0005_AðüP\Ü_x0006_AkG­u¦!_x0004_AASK_x0011_ï_x0005_A~_x000F_:ÜÁ_x0003__x0006_A8%ÏXð_x0003_A!Þ8Ñû_x0004_A_x0014__x000D_¼_x0017_Ò_x0006_AÂr.A«_x0007_A¯µÁ:_x0006_A(¯_x000E_¾÷_x0013__x0004_Aýà»ªT_x0007_A_x0016_.P0_x0010_Û_x0006_A/O4!º_x001C__x0005_A¸B!Õ	Ã_x0006_A$¦(9f_x0004_Aýª_x001F__x0016_]_x0006_A_x000E_ü}þ(_x0006_A"{«±}5_x0006_Aò_x0015_ïË_x0005__x0005_A¼aÀ_x001C__x0001__x0004_AD[òÓZ_x0004_AÒñãX´_x0005_A÷çrDy_x0005_A&gt;ÄÁ(_x0002__x0002__x0006_AS	e;É_x0004_ANç¬ÖÜ_x0006_A¦*gÊdV_x0006_Að^{²_x000B__x000E_&lt;Ý_x0007_Aþ9|Mà_x0004_Aw ð&amp;y¥_x0003_A^rÝi_x0010__x0016__x0005_A60Å_x0002_ô*_x0006_A_x0003_N¶Ïÿ_x0005_A¸ßIg_x000C__x0007_APdÙ¿_x0006_Ax$º_x000C_ú _x0007_AÞIÎ_x0002_æ_x0004_AT'Ðk_x0006_A_x001A_ÞV»a_x0006_A_x0005__x0016_Ìj|_x0004__x0004_AÉ`?_x0007__x0004_A+¥a-5_x0006_AØhÂåÈ_x0004_AØ=d&amp;Ï_x0012__x0005_A¥_x0008__x0012_[_x0001__x0005_AilÓÇÕÌ_x0004_AÆç&gt;áZ_x001E__x0004_ACâ?5®æ_x0005_AP¦}©E_x0005__x0006_A©p*HÀ²_x0005_A_x001B__x0019_	E¹K_x0005_AºÇ_bÞ_x0005_ASCÕ}Øa_x0005_A&lt;§©Ú$_x0006_A'ú1~{u_x0006_AæíëÍ­_x001B__x0005_A_x000D_ÈKîîÚ_x0002_A ÕD×_x0006_AÚ^ã[xÝ_x0004_A_x0001__x0008_ýè^&gt;_x001D__x0007_A_x0008_8ãÀYÍ_x0005_AÂTt¡±Á_x0007_A_x0014_ª_x001B_Ô¢_x0006_AF_x0004_Î2ýÕ_x0005_A_x001E_¬Â_x0005_AZQzYþ¥_x0004_A¡É@;gµ_x0003_AýUgÎÑç_x0004_Aý ·"?_x0006_A6_x000C_¼_x0015__x0004__x0005_Aö_x001E_«7R_x0005_AN_x001D_ùs_x0005_A%»Ö|L_x000E__x0004_A,;{îJ_x0002__x0004_Aßãé{H_x0002__x0006_Aô`ÞE_x0003_AÊ_x0005_Ò,Ç1_x0007_AK1ïßÚ¾_x0004_Agþù+ë_x0005_A``ªÏ_x0003_Ak¤@Úµã_x0005_AÇ_x0010_Q²ðg_x0004_A`}_x000B_Ëµ_x0003_Al'ç·h_x000C__x0006_Au½(ÆªØ_x0002_A0ÛÔ_x0005_AÀÏÐ_x0004_Fõ_x0006_A¸³Í&gt;_x0013__x0006_AIT¾_x001B_ì_x0006_AL¥`ùaE_x0007_A~óÔ_x001B__x0001_	Hü_x0005_A5_x0007_¦_x0005_AWovC_x001C_â_x0003_AD'ïNæ_x0006_A_x0014_§Ó_x0013_¹_x0004_A×_x0017_=`_x0017_S_x0006_Alö¸£_x0006_AÐ½È¤âá_x0005_AaÒ¬,.Ô_x0006_AÍkafÇ_x0004_Arj_x0019_Kû¬_x0005_Aö¤bì_x0005_AÍ[^_x0010_É_x0003_A[4qPy_x0005_A¾%_x0003__x000F_â_x0005_AÅ"3~_x0005_A_x000E_WåEr_x0005_Aqâ_x0006_V_x0005_AGá£äQ_x0006_Aû_x001B_ÊÉD_x0007__x0005_AÅÛù/á­_x0005_A¯_x0002_Ï½[G_x0003_AëÛA5$þ_x0004_A¨½ÑO_x0016__x0004_A«ò_x0011_j_x0007__x0015__x0004_AX¼w9	v_x0006_Aª_x0013_C_x001C__x0008_È_x0006_A_x0013_PÇA3×_x0005_A+sKý_x0018__x0005_AoS_x000E_æ07_x0008_A´zÝo_x000E_(_x0004_AÐ_x001E_Ë÷GÅ_x0007_A_x000B__x0012_â«éi¾E_x0005_Aõ³¶_x0002_ú-_x0005_A;Ïô@_x0007_AbiIò!,_x0005_A:CJó½W_x0005_A_x000C_û_x000E_u$ø_x0006_A*ý(P_x0006_AúÃÖÇa?_x0004_Am9_x000D__x0006__x0006_AÏñ¦PA_x0006__x0006_A÷_x0011_xfõ_x0004_A_x0006_µ_x000F_±ð_x0006_AÓ_x0005__x0019_Ø_x000B_q_x0005_A_x0018_2ªÙOG_x0006_AÉM1@i_x0004_A*FÊ!ì_x0007_AH[Ø_x0007_A_x0015_¹ÛL_x0005_AdÕVT_x0006_A_x0016_rkÉ¼=_x0006_A_x0006_ð	p,÷_x0006_AòVïïiÔ_x0004_AMÊ,]aº_x0003_A_x0005_wÒ_x0007_?¿_x0006_A4´em_x0014_£_x0007_AÚ1û_x0011_þ_x0004_AR_x0011_5&lt;Rc_x0007_AÐ^_x0008_Í'__x0006_AKSªý|p_x0005_A|_x0001__x0015__x0017_Q_x0007_AèÍr_x0008__x0007_A_x0010_ðk_x0002__x000B__x0002_y_x0005_A¿z±6äH_x0006_AÏ{ N©_x0005_A	¢B	_x0006_Aúüð_x0005_AHÞqgG_x0007_AU_x000D_A²_x0006_Aôî8_x0012__x0006_Aù³~!_x0010__x0006_AÓ¹:_x0004_A&gt;Z!½ÛN_x0006_A_x0016_á¦£å^_x0007_Aî&gt;3YÎ)_x0007_A:_x0015_pæñÀ_x0004_A_x0015_E_x0003_Ê_x0013__x0005_AÛ }Cº^_x0005_Aoè,_x0001_Æ§_x0005_A¤×x[V!_x0005_A°Êl7_x001C_×_x0006_A¥á`_x0019_d~_x0006_A(¡Ur4_x0006_AV&lt;¿_³_x000D__x0006_A"õÀ_¦1_x0004_AQÑÖ'_x0008__x0006_AÁOî!ãÿ_x0004_A_x000B_nÅºÇ_x0010__x0005_A°öhZK[_x0006_Ad2_x001A_8	b_x0005_Ap½z_x001D_O¡_x0005_AÍ_x0004_Z_x0016_bÊ_x0003_A¿n®ÅÐi_x0004_Atè5,ä_x0004_A_x0002__x0008_£ëMô_x0006_AwERõ9ò_x0003_A\_x0012_éåöu_x0006_AÜpdBoK_x0006_Aö már®_x0003_AÙôI[á_x0005_Ako&gt;\P¬_x0005_AvQG{_x0005_A¸?_x0019_½È_x0006_AMèî_x0002_»v_x0005_Aú_x0010_(Ì_x0004_Af8gTÙ__x0007_AºQÑþHÍ_x0005_Aâ7:_x0002__x0014_ã_x0005_Aägz6Úw_x0004_Aé^Ð®_x0004_A_x000D_ÃÕûê_x0003_AÖJÇô3_x0004_A3H_x001F_®MQ_x0004_A_x0012_Ú_x0014_Å4_x0003_AµÊ·_x0004_A«¡Îu_x001B__x0005_A¡/Xl_x0001__x0006_A_x0010_±1_x0018__x0006_A¯Ù«_x0007__x0004_APîÞ }_x0005_Aý¶¾Ê¼Ù_x0007_AB¹äN_x0005_AR=3þ_x001F_M_x0007_ApÙ	ç4_x0005_AwÝ¯Ôñ_x0004_AÆyÊ_x0001__x0003_7_x0011__x0006_A8_x0019_¿_x000E__x0006__x0007_ACnÃZ­w_x0006_AÍk÷BGÃ_x0004_AÀ§dO{_x0006_A°R_x001C_¡!3_x0004_Aöñ_x001B_¯_x0005_AN.s¹z_x0007_AEÜ_x000B_þ³_x0006_AAªù[_x001B_À_x0006_A³åñìý_x0005_A/Í¢_x0005__x0017_@_x0007_A]_x001F_o_x000C_Çñ_x0005_AB_x0001_FM_x000E__x0005_A¾JÓ¥¬_x0007__x0006_A¯P@3ßy_x0006_A¼\_x001F_r_x0008__x0006_AVÿrsw_x0006_A_x0010_X²O³_x0005_A.NF­a_x0006_A&gt;³½ö¿_x001E__x0006_Aö¥r_x0006_A!_x0002_à-§_x0006_A·qgµnv_x0005_A5*³_x0005_A6_x000F_.ÂÉ_x0007__x0005_AòX@ûCq_x0004_A¯s_x001F_än_x0006_AÚø7_x000E_1V_x0006_A©Ìê_x000F__x0006_Aª¶¿rIØ_x0005_AÌôtF_x0005_A	_x000E_ÚôàBI_x0006_AkÐZó§_x0004_AZ°ùC¢_x0005_A_x0010_X$X_x0016_L_x0004_AnïðüðÜ_x0006_AÔ»ãØ_x0005_Aº_x0004__x0019_»y_x0005_A_x0001__x000B_§5_x0008_AÓ*	_x0004_Aâ_x001A_õ_x0007_AbeÙßöä_x0006_A_x0018_t´_x001D__x0003_A_x0004_{_x0016_öq_x0004_A¹¥oá&gt;_x0005_A_x000C_\ÇB_x0006_AJq_x0014__x0016_ün_x0004_Aî¼y_x001A_{´_x0005_A@}_x0003_{_x0007_A¹öí_x001C_Á_x0006_Aq_x0005_Ó_x0013__x0007_AA$2_x001A__x0007_Ac_x0013_?2F_x0004_AmbÀ^_x0006_A_x000C_K)_t_x0004_A÷_x0010__x0016_f8_x0006_A¶¼éÿ9_x0006_A$i«(Öp_x0005_A&gt;½}_x0016__x0007__x0006_A_x0014__x0002_`d_x000D_ø_x0007_A²Àî²¥_x0005_AÜpZ&lt;_x0010__x0005_A_x0018_«¼?_x0002__x0008_Øs_x0004_A_x0006_j÷ÿ_x001F__x0007_AUúCÝÅ1_x0004_A_ý¾øÕ_x0003_AÛö_x0019_]_x0006_AÚw.°?ª_x0006_A¯¸ô_x0005_AÖW,a_x0004_Ar½Ê_x0001_h_x0005_Aº±ÐÌ_x0005_AåH¡·Ù_x0007_Aü_x0008_,Ø_x0004_A%\K¤ä_x0004_A_x0013_X:*N_x0012__x0006_Ayû U¸Ó_x0005_Ak{|_x0005_Aäá¹ob_x0007_A.ä_x001E_CK_x0006_AWË9_x0005_A_x0002_ä/X_x000B__x0005_Aj_x0002_¨³é_x0006_A¹¡«»Èn_x0003_AgÕñóÅ_x0004_A04ª?@©_x0004_A÷_x000B__x0004_^Å2_x0004_Aï(h?Å_x0004_AÎUâDU3_x0005_AµÕ6W_x0007__x0004_A¢ÀEÒQ_x0006_AíÂ_x0012_Ck_x0013__x0005_A_x001B_ãÿ¸±_x0006_Aw+rpK~_x0005_A</t>
  </si>
  <si>
    <t>61ed88421e78410ef210f37508c45c8e_x0002__x000F__x001D_S¶LCK_x0003_A_x001A_¹Kö_x000B_ù_x0005_AÔ_x001B_)_x0008_¦Ô_x0006_AcQÐ°ä_x0006_AyùÕ_x0015_ _x0003_A_x0016_|$Ë_x000D__x0006_A_x0002_-Ö§Ô^_x0005_Asú_x000B_TË_x0004_AÊÄû_x001B__x0006_ATO©$´_x0006_A¢é&lt;i_x0006_AÀcâAn_x0004_A°_x000C_^F6a_x0005_A*|®__x001F_É_x0005_ADYa^_x000C_ _x0007_A#c'_x0004_A)Ûÿc0_x0007_A_x0008_'_x001A_9/_x0005_AÜÈ_x0011_ÌûZ_x0004_Aþ_x0018_Ü9É*_x0006_Akþ_x0010_#õ_x0007__x0006_AÏ8ù_x000E__x0003_ATæo%2{_x0005_AQ~&amp;»2_x0007_A"ðU]r_x0007_A_x001A_BÈ2_x0006_AÑ0yø1Ñ_x0005_A8®Éh_x0001_]_x0006_ADóz 	_x0006_Aò_x0010__x0014_ù_x000E_å_x0004_A!_x000F_ æ%_x0003_A_x000D_ _x0018_Ì_x0002__x0008_± _x0005_A_x001C_jzô_x0011__x0006_AH]_x0015_ ­3_x0005_A7{õÍs%_x0004_Aä_x0011_$ _x001B_S_x0006_Aù¢_x0011_ó%ù_x0004_A.X	1;_x0004_A_x0003__x001E_Tý._x0005_Aò_x0016_¾g_x0002_x_x0006_A}â|p$_x0007_A©©¾_x000D__x0006_ACÙPÆü_x0004_ACj3Í__x0006_AÐþìé¥_x0005_A_x0018_T_x000B_JB-_x0005_A_x0010_³ÙÖ_x0006_Acº._x0016__x0005_AYp_x001D_çvÏ_x0006_A_x001B__x0005_ì}vb_x0006_A&lt;²­«_x0001_+_x0007_A_x0002_x¨¨£s_x0007_A®vP3_x0005_Auj*z_x001B__x0003_A4¡É]Ù_x0003_AôÔÊZ_x001E__x0005_A­¿B%2Ñ_x0006_APIN³s_x0006_Apyúb_x0006_AÌ_x0012_À_x000C_Ý_x0006_A_x0018__x001E_åz _x0005_A_x0015_G¯wý_x001D__x0007_AÖa_x000B__x000B_Úò_x0004_A_x0002__x000B_Fè3E8_x0004_A_x0013_àË¾0_x0007_AsjÄ_x0007_&amp;_x0006_A"_x000C__x001C_	²_x0005_A¨_x0006_ñ/ä_x0004_A X&lt;-_x0005_A-ÿÑd_x0006_A_x0001_&lt; ô¼s_x0003_A8O	õÀ_x0004_A¢ÁÒ/B_x0007_Aë7ÍL_x0006_Aþ{%HÈ_x0004_Aê,´_x0007_&gt; _x0006_A_x0015_¯_x0006_Øâ_x0004_A^Ô_x000F_Â¾_x0005_A0È¾_x001D_êR_x0005_AVí+_x0007_5_x0006_A)º1ý_x0002__x0007_A_x0006_"ô_x0007_F_x0007_AãhM^_x0004_AiX_x0017_oº_x0003_AÚ_x001E_v_x0002_#_x0006_A}éW¶_x0006_AAcÛí:·_x0005_AKàÙÀï_x0003_AáUaº"_x0007_A_x0011_q+ÐÐÉ_x0004_A_x0002_Ù__x0014_ÿ_x0006_AÞîØÿáò_x0005_A:c¶+_x0005_AHH_x0010_M_x0004_A_x0008_y#7_x0001__x000B_+;_x0006_Ac&amp;ÅAa'_x0007_As¹CQ_x0018__x0007_A_x0005_aób\Ü_x0006_A_x0001_2È_x0008_Û´_x0007_A9÷lòo_x0007_AtJ@'f _x0003_Aw^°M_x0007_AÁîrÒü_x0003_A¬f°SÇ_x0005_A4ºüÅ_x000E__x0004_AÄ÷)rK_x0004_A_x0016_@ÏJÚ_x0005_A@Í¤ÌÏ[_x0005_A6áB_x000F_!_x0005_A/`C¥_x000F_E_x0003_AJ_x000E_`@`_x0006_A°¶l_x0002_îÊ_x0005_AÜó%_x001B_A_x0006_A´ýC»ú_x0007_A]j#_x0014_¬_x0006_A_x0014_âà_x001C_F_x0005_Aaå#$F_x0005_A¨ìø{~_x0006_A_x001A_åó+f®_x0006_AëÇ9ýç_x0006_A,ÛLýè_x0004_AcÖ¡gÅ_x0004_A7n÷¬E_x000E__x0004_Aä_x0007_ý{3_x001E__x0006_AÌ_x001C_{_x0001_	_x0006_A_x0003__x0013_Ëµ8l_x0006_A_x000B__x000D_ærë_x0013_Ò_x0005_A_x0018_P:¡Q%_x0005_A¨J1ÞÆ¹_x0003_A_x0006_ÄÛY~_x0012__x0004_AË_x0005_5:#=_x0006_A´Ù_x0001__x0005_A,r4&amp;ý_x0006_Aü_x0005_c\_x0018__x0005_AS_x0002_%¸_x0004_Aå"eöU]_x0006_A¾_x0006__x000D_;¿X_x0005_AîÔoÑA)_x0005_A@-3_x0013_(_x0012__x0005_ATG¿Â_x0006_B_x0005_AÀÔyê_x0003_u_x0006_AD«ÁGÕ_x0003_AâØxî¶è_x0005_AîÑ¥©_x0005_­_x0007_AÀM_x0002_	_x0004_A_x001C_¥Æª_x0007__x0003__x0006_A_x0005__x001F_û_x001F__x0004_A¢áù}ÁÒ_x0004_AýúÅÔ°_x0006_A_x0018_?#õ³H_x0005_Aæú,ÇÌ_x0006_AZWÓé_x000C_b_x0004_A,F=Ç_x001F_*_x0008_A14öR_x0006_A_x0012_e\³_x0007_ATµÍ¾H_x0006_AtV._x001B_q¦_x0005_A¼&lt;$_x0002_	:ä_x0005_A_x0001_&lt;0¹_x0004_A1Ü+ê¤|_x0005_AÏÀ@fæ_x0003_A	Å_x000C_Xe_x0004_A_x0001_ÃÝ4K_x0004_A/q7nî×_x0006_Aa~xÁhÜ_x0003_At÷N¹Ü3_x0006_Aò_x0018_!f_x0005_AP0ÉL0_x0006_A\_x0003_GR8_x0003_A0_x001A_çä¡_x0004_A²x(_x0005_A'@X+¯æ_x0005_A.ËÎ_x001E_¤_x0005_AÎE¼¡E_x0007_Aÿ$7G¸_x0005_AÔÆý1J_x0008_A!©JnL_x0005_Aàzü_x0015_^Ö_x0005_Aÿ"àq_x0005_Ah~_×_x0017__x000B__x0006_A_x0008_N_x0001_=ÉQ_x0006_A³"_x0013_!7_x0004_A_x0002_L[5b#_x0005_Au &amp;_x0007_Au M\Q_x0006_A\î©ÈÅ]_x0004_A$!0x`_x000C__x0006_AÀÚ_x0010_ÌH+_x0007_AK|x¶_x0003_A_x0001__x0002__x0002_D@½Áµ_x0006_ABºÓ!?_x0005_As1.ê­_x0004_A2Ú_x0010_´_x0006__x0007_AñÿÂÄÚ_x0005_A_x0001_@àM_x0003_A¿_x0006_)ï_x001E__x0005_A_x0011_Ô/_x0008_üz_x0006_A'Á?ÐÒ_x0016__x0006_A_._x0003_¦_x000F_Þ_x0004_AÙ_x0004_ÑÞ_x0005_APïþpV_x0006_Al_x0004_jsÈ_x0007_A_x0012_ÉâXÎ_x0005_AÚø³](_x0006_A4/`ø¡_x0005_A_x000C_¢¡_x0017__x0013__x0005_An¼­?_x0007_AÒLh²_x0005_Ac@¤ây^_x0007_AX°\5y_x000B__x0007_Aêó«ö_x0004_A]uØd_x0007_AIâiFú¡_x0007_A_x0011_Îî¬k_x0006_AýZ})&gt;_x0005_AÙ³ô_x000D_*_x0005_A·_x0006_)}_x0004_A_x0018_"_x0007_¤_x0003_AÁÑëG²_x0006_AÎ_x0008_=_x0007_Àê_x0003_AÞ_x001C_\Ì_x0001__x0002_Æ(_x0004_AÎ_x0001_á&lt;ur_x0005_AT+)?÷\_x0005_Aµ_x0003_8_x0010_äP_x0004_AqöQEû_x0005_A O_x0005_wø_x0005_A´'&gt;:x÷_x0004_A2»§[&lt;_x0005_A¢ê½oo_x0006_AÚ)0_x0016_&lt;ã_x0005_AÖjpL _x0006_AÜ$_x0004_·°_x0006_AU_x0014_ñ1£j_x0006_A&lt;­û}H7_x0005_AÞq-¨Â_x0016__x0006_Aj_x000C_·mK·_x0007_A{8gR8/_x0006_A@ ~áf_x0002__x0007_AptÜÉÁ_x0008__x0006_A¹]³_x001B_ã_x0003_A_x0005_fÙ&amp;h_x0006_A$·«æ¸_x0005_AË{\°¤_x001D__x0003_A¼_x000E_nº_x0007_AJ¥Y_x0005_-_x0005_A_x0018_|&lt;ÿ=¦_x0007_Aî^¥1Þ_x0017__x0006_AÆNVKÏ_x0003_AÌç_x0019_Vµ_x0005_A,ù4H­ì_x0005_A3Vn¢'_x0004_Aøq=ñ[§_x0006_A_x0001__x0008_8áõ½_x0005_A³ÕGZÈ_x0005_A)'}Ü_x000B__x0006_AÆtß÷ßv_x0006_A¬êª¦Ý,_x0006_A&lt;1-5_x0006_A,°L®_x0005_AÍ&gt;cÐ_x000B__x0007_Aj_x0007_£÷;_x0006_AC:´=k%_x0007_A¡ê`á_x0004_A|À_x0011__x0010_ñ_x0003_AÔ¶`Õ_x0005__x0005_A®_x0002__x001D_ms¢_x0007_Aë_x0017_ÀA·Â_x0005_A#öU7_x0006_A¦3¯ËJ_x0005_AnøyÒ_x0004_ã_x0006_A=_x000C_¿©	_x0005_Aí_x0002_Kµ_x0005_AB¢×&lt;¿_x0006_A°__x0014_Ý_x0006_AêóÛYÙÅ_x0006_Aä3)Â_x0004_Aò=-­_x0005_AX/V_x0006_Ã[_x0003_AÝÉ,±¶q_x0005_Aì_x0015__x0002_Rÿ_x0006_A_x0006_IÄñ_x0001__x0005_A_x0006_Ð±Z1_x0005_AçÕÁ!u_x0005_Adùr×_x0001__x0002_ó_x0005_A*4%4|þ_x0004_AÛµ&lt;èOe_x0004_A¡_x0004__x0010_å%_x0006_AÐq1_x0006_É1_x0004_AvÚ/J_x0005_A)ù_x0017_µà_x0005_AÐ_x0019_N#:_x0008_AR§c.X_x0006_AÿükÈ_x0011__x0004_A¾w?u_x0007_AIÚÌ=µ_x0007_As_x0018__x0005_çËl_x0005_Avî3RÃ _x0005_AØW&amp;}_x0001__x0005_A_x001F_BõË_x0004_Aw_x0010_LÇh_x0007_AVcVOÁs_x0006_A+Î9úÿ¾_x0005_A?w524_x001A__x0007_AºNén_x0006_AVòs	PU_x0004_AÏª_x001F_Z¬_x0007_A_x0018_ÉxëÎ_x0007_AáóuÊ_x001F_M_x0006_A:¿zèbb_x0006_AåÞÝZÖ_x001C__x0006_AÓNH_x001F_ ¿_x0006_Aé¯*¤U_x0006_AN(ö4@I_x0004_A_x0004_î%_x0006_^?_x0008_A¨ó_x001B_ÛÜ_x0004_A_x0001_	¯_x0015_{£)_x0006_A_x0007_ÏJÎ¨]_x0006_AE^/_x0013_,_x0005_A­}ó0âï_x0005_A7ÃÈ³_x0015_½_x0005_AÔtÓ®_x0018__x0005_A6_x001C_i_x0015_~ä_x0004_A_x0014_ø?yµR_x0006_Aoùë¦_x0008_C_x0007_AÃcRö$_x0004_Aî¥È{e_x0007_AÜe+¬¥_x0004_AHf³-=Î_x0007_AÃ«´=âÆ_x0007_A¬@ûí	_x0006_AvÑÇ¢_x0019_s_x0007_Aì_x0017__x0004_ÖÒ(_x0004_A7&lt;Ýß"_x0007_AfúôáäØ_x0006_A°Ê_x0002_F_x0004_AyIÙ_x0004_AeJ_x001D__x0007_0³_x0004_A_x0008_&gt;	_x000D_ _x0005_A:XÝh¨_x0004_As'9¿_x0005_AV¨UE_x0018_O_x0004_ARLû¶±Ç_x0003_A_x0017__x0002_è' _x0007_A_x001F_×ää p_x0004_A,ù~_ë_x0004_A"ðég³_x0006_AýE`_x0001__x000B_)_x0004_A¤ú N_x001A__x0007_AÚ_x001D_(ª_x0006_Að¸Ú	ì_x0006_AN?*Ø_x0004_A_x0002_PÉÄú_x0006_A¶õdÑÇ_x0006_A_x0012_XWM^ _x0008_AP'Skþ_x0006_Aã_,³V_x0005_A_x000C_¢¸_x0005_AxZÿá	_x0005_Av0á	_x0005_A3J_x0003_ó È_x0003_A­G,_x0010_ê_x0006_A&amp;J_x0014_{á_x0004_A5§Ø_x0006_A°P"¦_x000D__x0005_A|°gòý_x0004_AÝÐKS_x0004_AÇU}&lt;p_x0005_AÊ)ç-¤ð_x0006_A¤#Ñ0F¾_x0004_A;_x0010_¶éàº_x0005_AÚJñ³d_x0007_A_x001A_Û_x001A__x0019_]_x0005_A=ª&amp;ÈQ_x0003_A.Á'±ÍÍ_x0005_AÛÙô¿ü]_x0007_Aã6m¸È_x0004_AC¤_x0017_,_x0004_AX¢_x001E_=ãx_x0005_A_x0008__x000C__x0001_êõ_x000F__x001B__x0006_AIUÆ:H%_x0004_AÆ*-²|Z_x0005_A(ËÇÿ¶_x0004_A_x0002_9È@j»_x0006_A;Ãå±F_x0006_AÍ2½_x000B_pñ_x0005_Aì·ø_x0006_/A_x0005_Avñ_x0017_?_x000B_¡_x0006_A`_x001D_ØQùq_x0006_AäM_x000B_¶,±_x0005_AÞ¬ç	§#_x0005_A#ÎC·¸_x0004_AI"_x000F_][Q_x0005_AR&gt;A8`§_x0007_A¶­Æ_x0006__x0006_A_°}|é_x0006_AßåÇºÏ_x0003_AP²â_x0014_&gt;ö_x0004_AîX^Vª_x0004_AK^_x001F_5_x0006_A&gt;_x0001_8è¨_x0004_A²!¿$qÕ_x0003_AÚ²Ûø¢_x0007_Aî©Ø(¥_x0006_Aå¿ußw_x0006_A¡DBÈµË_x0004_A¥;%,6_x0005_Aë_x0012_óºG _x0006_AÔG_x0012_&lt;f_x0003_A]_x0002_+@ÿ_x0003_A#MÆÚ_x0003__x000B___x0005_A­åo¡B_x0004_Ai³×n_x001A_¨_x0006_Aý°_x0013__x0001_F!_x0007_AX±¥	V_x0005_A_x0016_/ºW_x0004_AÅ&gt;³_x0014_µ_x0005_A_x0002__x0014_ç _x000E_E_x0005_Aô ØªÌ6_x0007_AÖÿ_x000C_RZ_x0007_AÏZ_x000F_ä¿_x0006_AÁã_x0010__x0002_ÃÄ_x0007_Aá_x0004_K~=_x0006_A¸¤ÊÃ_x0007_A"¤	û_x001A_ú_x0004_A´_x0015_wYJ_x0006_Ai¼ÚÖ_x0007_AÜIW_x0011_°_x0004_AU3$#Jô_x0006_A&amp;t¹í6!_x0004_Açkæ0À _x0006_A_x000E_[_x0008_Ïá_x0004_AÊR[qê_x0004_A1þÖ_x0010_§_x0002_Af~KSçT_x0005_AÛð;!³µ_x0005_A}[J[|_x0006_AdÅr~qk_x0004_AXþÒÈ_x0003__x0006_A*¡ Gçx_x0004_A RÇá­ñ_x0005_A\0hLWl_x0006_A_x0008_	 ÁT´(_x0003_An ²jXj_x0006_ABÞ8`ï¡_x0006_AÇÐV_x001C__x0004_A×¯_x0016__x0001__x0011_Ó_x0004_ATòô_x000E_t'_x0007_AÊ_x000B_%hM_x0005_AkÂð&gt;_x0005_AÛI×Ä¹:_x0005_AêVH/;_x0006_Aý9éx=_x0005_AÂ_x0012_$_x0006_AäWax6:_x0003_AÁà_x0019_ø7ê_x0005_A,ÇrþX_x0004_AeF¯Í²_x0004_AKgO_x0006_º_x0006_A_x0002__Ûê_x0005_A2·­v_x0004_A»°çáut_x0007_Au³¨x_x0004_AÀ:0µ¾!_x0004_AÀ6ÒÕò_x0002__x0004_A_x0012_ÈQ÷ý_x0004_AÊ	Õ[ö_x0007_ANR_x0004_ïéæ_x0006_AÑ_x001A__x0006_¹_x0003_AlaÙK_x0002__x000C__x0007_A¯|_x0019__x0015_H6_x0005_Aèb?c\Å_x0004_A/qÌÍ®Ã_x0005_A_x0007_vW_x0010__x0011__x000D_	_x0005_A¿äþ_x0006_i_x0005_Ar_x0002__x0018__x001C_ë_x0004_AtPËB´_x0005_A­må'ñA_x0005_AyéB°p_x0017__x0004_Aæ_x0006__x0005__x000F_?G_x0005_AAE_x0017_c¬ö_x0005_ATZíáK_x0003_AZIù=À_x0006_A_x000C_Ö_x000B_Bà_x0003_AõH¯$Àx_x0005_Aßô_x0010_ó|_x0005_A~E®Ê_x0003_I_x0007_ACR)ÆÍ!_x0003_A_x001E_s­Éª_x001D__x0007_Aè¶l]:_x0008_A_x001E_Ç¢Mj_x0001__x0006_A_x0008_jÂ_x0005_AûÆ@&gt;_x0005_AÀ_x0017_l4¯_x0007_AúÐ_x0013__x001F_y_x0006_AÝ§_x0005_A®ö§_x0007_D_x0004_AH·CÈ_x0014_S_x0004_A_x000E_8#°E_x0004_A_x001A_«Ææ_x000F__x0004__x0006_A|7þ/A½_x0004_Arû|£_x0014_._x0004_A_x0013_ï¥_x0017_Æt_x0007_Ag}ý_x0007_GM_x0006_Ak_x001F_Äügò_x0006_A_x0002__x000B__x0006_ÝV}j_x0005_Aç¨8_u5_x0004_A·ª2I¢_x0004_Azäþçm_x0005_A7u(Ë5_x0012__x0007_A|_x0008_g	_x0007_A²Øâ­=7_x0004_AQ%&gt;_x0004__x001E_~_x0007_A°?©Q]b_x0007_AöQ{_x0004_Aø_x0001_ºPM_x0006_A/¨àæ}_x0006_AÇè(©_x0016__x0006_Aø½FKø_x0005_AÆø,_x0018_èp_x0005_A_x0008__x000E_Nô_x0007_A_x0002_Æ¯,nµ_x0007_A`¤ðèÖ_x0007_A_x000B_B÷+sQ_x0007_A_x001C_a0ÃÅ_x0005_AB:¤T_x001A_ä_x0005_A^ºsÅ_x000D_T_x0003_A26}|É_x0007_A_x0004_¸bFï_x0003_A ¹L_x0013_s_x0006_A¿çí¢_x0018_ô_x0006_Aô&lt;a}_x0003_A_x000F_0£ï¤C_x0006_A¾.¾±ÞC_x0006_A¦@-°*Ó_x0006_AÓ=TjIð_x0003_A§&amp;I%_x0001__x0002_Ë_x0004_AN?_x0015_|ra_x0004_A&lt;ù,Á_x0006_AÝ©7nã_x0003_A_x000B_U´¢6_x0006_A²Ñ_x001F_°_x0003_¼_x0006_Ai_x0002_}£h_x0005_A+b_x0002_iJ_x0004_A_x0001_aÙR+_x0005_A`pÑZA_x0004_A´zÉ/D_x0005_AJÔÉD._x0016__x0005_AÌøø»ò_x0005_A._x0010_¸¨wµ_x0007_AÒËkÁÓä_x0005_A_7lïU_x0007_A_x001C_u_x001E_¤¶_x0005_AåÁ\"_x0002__x0004_A©ÂÄm2×_x0005_AY8ËrÜ«_x0005_Aá)Í½íÕ_x0006_AªÚ¶_x000D_ ç_x0005_A_x000E_ÏÅ_x001E__Â_x0003_A V¸5]_x0004_AD[&gt;à;_x0005_AÛ8L_x000C__x000B_¥_x0004_A[(e _x0005_AöÖ¼_x0012__x0007_A,4_x0005_ÞéÛ_x0004_AV_x001D_Ó^ì_x0006_A$oåù68_x0004_Av.\Ê_x0004_A_x0008__x000B_²ã_Ï4_x0007_AW¼_x0004_»·_x0006_A_x0017_E`_x0013_@7_x0006_Añæø9_x0006_AjÙ_x0011_o_x0006_AC0(åØ_x0004_A»û_x0005__x0011_ _x0006_A_x0011__x0012_æþh_x0004__x0005_AËmøJ×ï_x0005_A%w3d_x0005_AETKg4R_x0007_A«ù¸Ä¤ª_x0005_AòXo=¿Æ_x0005_AuòÙ&lt;_x0005_Aî·Õ=â_x001D__x0007_Aýnwý_x0005_A#£Æ(¥V_x0005_AtôþÛ_x001D_¨_x0006_A_x0010_^ivMµ_x0005_A&lt;ô¬_x0017_!H_x0004_A´Uåç_x0003_A_x000C_	þÎ7¶_x0007_A­.NË	&lt;_x0006_A_x0001_lç?ô_x0007_A1z®nÙ_x0004_AªºÛKç_x0006_Ah_x001A_[Á÷_x0005_A;'0úÒÐ_x0005_AÚ-«_x0002_S=_x0006_AçYT_x0007_A·"]èüã_x0003_A&gt;J{e_x0002_	éÑ_x0003_AËÆ²ü_x0004_A¿uwØ_x000E__x0006_Aã=Hýl_x0006_A×_x0018_5p¼B_x0006_Aót"dÜn_x0006_Aê¸ýP_x0005_#_x0005_AX./OÑ©_x0006_A_x0012_ÞºôÉ_x0014__x0004_A_x0011__x0005_Î_x0008_\_x0004_Aï_x0005_!~_x0004_AkÙÓ_x0001_ñ_x0004_AD éRá_x0006_AêçÄl_x0018__x0004_AÌU&lt;`,Ê_x0003_A5Ö[À_x0003_A_x0004_Ai]=þ_x0005_Aü_x0012_Ôæ»_x0006_A°È¸ñß_x0004_A_x000C_ºò_x0005_AVY£_x0001_D_x0006__x0004_A~daÑX_x0004_AÒÒbí×_x0003_AËõ_x0010_\è_x0004_AÆ[_x0004__x0002__x0006_Akx\8×¾_x0004_A³÷q¨_x0006_AÂòR@_x0004_ACm_x000F_eC´_x0004_AÎ_x0002__x0017_îê(_x0004_Af@"i8ä_x0007_AX­uÍ_x0007_3_x0004_A_x0001__x0002_j_x001D_m¼Þ_x0006_A663,Oç_x0006_A3_x0016_1Ä:_x0004_A¢¬?ß±_x0006_A_x0012_6EÂ_x0007_Aj¤§¤#_x0005_AY´D_x0007_÷U_x0005_Aì?ª R _x0003_AT_x0001_8_x001E_]F_x0006_A1â¨ï[_x0005_AÝÇ±ëà_x0006_A3M_x000B__+_x0004__x0006_AÈQM	@_x0006_A	_x000C__x000F_&amp;G_x001B__x0007_Ay¡$6¤)_x0006_A¯òØh«_x000E__x0007_AÎ¿ÏÕ*_x0005_A_x0016__x0007_ð6ßc_x0006_A:ágô_x0004_A5_x0004_Òp_x001B__x0006_A_x0004_«ßOh_x0007_A¥°n¸Ú_x0004_Aú1.yÿ_x0005_A_x0007__x0003_³ oÉ_x0004_A_x0001_î_Wï_x0006_A¿ÉV}_x0006_AN_x0018_ö}eÀ_x0005_Avbu{üN_x0006_A%è¾=¶w_x0006_Aà%ÿiË_x0015__x0007_A6%À+y_x0003_AOµ¿Ú_x0001__x0002__x0007__x0017__x0006_Aç3ÈñGä_x0005_Aô8O{Õ§_x0006_AñyÊ_x0006_Aî^Ö;¶A_x0004_AØD¼¡¦½_x0006_AO^1¶ët_x0004_Aòt©ï!_x0006_AFS×_x0013_Y_x0004_Aß+ &gt;:_x0006_A Ä(ª_x0006_A_x0014_3_x0018_ð_x000E_¶_x0003_AÆ_x0007_À¸°_x0005_A_x000D_,e_x0014_Àv_x0005_A_x000C_Æè_x0010_©Â_x0006_Aþ¯þ{_x0018__x0013__x0007_Aßdcn_x0005_A­ÍÌÍ»ú_x0005_A_x000F_í~´q__x0003_AºÞãâv_x0006_A½B8û_x0013_S_x0004_A$÷y_x0007_A10Øz(_x0007_A6/¤ªÀ_x0006_Aÿ/S^m_x0005_A. _x000F_µ'ñ_x0004_A_x001D_óí¨E_x0006_A­_x0008_©u_x0005_A_x001F_Ò_x0005_]_x0004_A] :_x0006_AtÔ_x0005_â»É_x0005_A-ÔúoÚ_x0006_A_x0001_	mµCÊÑ_x0011__x0007_AÙ9fÒ_x0013__x0004_A«é$Ì_x000D__x0005_AF:_x000F__x0015_l_x0005_A½½_x0005_t5_x0004_AC~£cÌ_x0005_AHÊèªì_x0002_AîÏô_x0005_Aø_x0018_mëq_x0007_Aè£_x0018_&amp;_x0007__x0007_Aë,úèF_x0005_A¾èåú_x0007_A#ÄNßm_x0004_A(_x001C__x001B_7_x0007_A¡UÊÌn_x0006_AÖ»_x000D_në_x0004_Aû_x0019__x0017_k¯_x0004_A_x0018_¨¥/ÑQ_x0005_Aî_x0008_»}0÷_x0004_A½_x001A_×Â_x0003_Aä_x000B_,lC6_x0005_AÒ9_x001F_£}_x0006_Axº¬W$ò_x0003_ALW£¨Ð_x0003_A_x000F_._x000B_h­_x0003_Aï®ì(_x0006_AÂÙ#!é¹_x0006_A.drRdÀ_x0006_Af_x0015_è_x0005_ApUgØ¹_x0004_A_÷j°m_x0005_A_x0008_'Ï£_x0001__x000C_Àø_x0004_AZo| _x0007_Aj}7Jà_x0004_A}N:_x0005_AÔïÅw_x0013_T_x0005_A w-Ê_x0007_A_x0008_Åî©	_x0007_A_Q£7_x0006__x0004_A7¼éÚ_x0004_Aè_z½_x0014_¸_x0003_A_x0003_ÚE't_x0013__x0008_Avj&amp;5s_x0004_A~u¦YÊO_x0006_Aº _x001B_?_x0005_A_x0004_È×%_x0006_A;Qê\Þ_x0005_AWÆÅ1sÕ_x0006_A_x0007_Íe9}(_x0006_A_x0002_ñí_x0005__x0007_Aµ_x0019_©p/_x0007_A_x000B_))µÔN_x0005_AÞu_x0005_ApyN+;ä_x0007_A_x0012__x001A_+!ï_x0004_A ²ÿd_x0005_Ar_x001E_É,sÙ_x0004_A^_x0006__x0007_D._x0007_AÁ^x5{_x0005_A2d_x000E_úW_x0003_AË¯-8_x0004_A_x001C_PÈû_x0006_A4©D·ù{_x0004_A_x000C__x000D_HÌÎÓæ_x0007_Añá_x000B_ÿºü_x0004_A¹×é×ÂP_x0007_Aeç_x0018_7Â_x0016__x0008_A7N¿EK(_x0007_Ay_x000D_¶_x0005_j_x0004_AËuÅ ù_x0019__x0006_A_x0003_d{!_x0005_AÖÞ_x0018_Ïip_x0006_A óQØkx_x0006_A©Sºî0_x0005_A7Z2Í_x0008__x0007_A_x0002_.Ç©ì _x0004_ANu8»_x0004_ATö¾_x001D_+_x0001__x0006_A¡+_x001B_.Ëã_x0006_A6S&lt;ù_x0018_±_x0007_AH­à_x001F_G0_x0006_ATJ"¯0_x0007_A©¢»¯yõ_x0005_A±ÄØøf0_x0006_A¦_x0002_/ÙQ_x0005_Aæ¿öQ´_x0005_A#µ5Ý_x0007_A&amp;ÞR¡Üü_x0005_A_x0008_Ó4ä_x0005_A_x0015_&lt;£Ò[_x0006_Aá	oç0._x0006_A6cå.c_x0005_Aó"2mwÀ_x0003_AI°$xóÊ_x0005_A}P¡_x0001_	­)_x0007_A22ã^_x001B_1_x0005_A2yáÙUM_x0005_AüÃ_x0011_K%_x0004_Ak··_x0015_Ç_x0006_A£#R¬*_x0006_A.V*I_x0002_¶_x0003_Ap6@³'_x0006_AÁíã¢ø®_x0006_A _x0011_©&gt;ø_x0006_AZáWLG_x0001__x0005_AXA£&amp;dï_x0006_AbgÏ§cÌ_x0004_A&amp;Zoæ_x0005_A_x0006_m_x0013_X÷_x0011__x0003_AÈdm_x0014_-_x0005_AA·eóN_x0006_AjJ_x000F__x0007_A¡« *ë¤_x0004_A£_x0016_ðEâÌ_x0004_A_x000D__x0003_+ëYs_x0005_A`ô;_x0018_·_x0004_AÔÁ9:/T_x0004_A_x001E_1ÍÏ¡_x0004_Ahc(§h_x0014__x0004_ACû5 D_x0006_AIµz|°_x0006_A¨_x0011_!·_x0011__x0006_A&gt;;Gè_x001E__x0008_A5`Éòiµ_x0004_AÍûXÉ_x0014_M_x0006_Ax7Q^_x0005_A_x0002_	º¶Jù_x0005_Aú_x001A_n÷þ_x0006_A÷Ã´+6__x0004_AhÙ%Ql6_x0007_A½µÆR_x000D__x0007_AdúëiÊç_x0005_AæO¥	"e_x0005_A_x000C__x0016_píi_x0006_AÈj£¦X_x0003_AFÓD_x0017__x0005_A­É¢Ú_x0015__x0012__x0005_Aøú_x0004_^_x0005_Aÿ®¢Ì_x0004_A_x0002_n_x0015_%_x0005_AÎna_x0014_L¨_x0005_AÃ&gt;k7H_x001F__x0005_AÍmN&amp;þ_x0001__x0004_AXËö8x´_x0005_A _x0005__x0004_ëÏÞ_x0006_AL.iÝ¼ê_x0004_AðßcÍ2_x0005_A"_x001B_3_x0015_¢_x0005_A?µ»)!F_x0006_Aîüö½Zk_x0005_AH¶DFXÍ_x0007_Aç®q¡_x0006_A0õoU_x0004_AÜÃÊ_x000E_*¥_x0005_A_x0008_¶_x0001__x001A_Âf_x0007_Av_x0012_®=QD_x0005_AlwÈi_x0004__x0004_AÓ_x0016_v_x0001__x000B__x0018_Å_x0003_A}l#Ëi!_x0006_Ai=úiP_x0006_A½ØlU_x0006_At±ðä]_x0006_AwÆUã_x0006__x0005_AP¸_x0012_[a_x0005_A¾xõÒN_x001E__x0005_A&gt;	ø4_x001D__x0005_A:mßµ¸_x0005_AAf&lt;È¾Õ_x0007_AúkgÕÃ¸_x0005_A_x001E_fq­g_x0006_Aöæ_x000C_Fë8_x0007_A4l¦_x0005__x0007_A"Á¯_x001D__x000B__x0007_A¦&amp;@ý¿_x0003_A2`ñ_x000F_æ_x0004_A·_x001F_àIh_x000D__x0005_AU_x0002_bO_x0015__x0014__x0006_AáÞrÌ9_x0003_Aæ=÷¡e[_x0007_AlÑxëÍ_x0005_A;Â¸Ãr_x0006_A½þÿü¬_x0006_AAÑÆ}_x000C__x001B__x0006_Aá0·D{_x0005_AØKÈÂÏU_x0005_AÜ¯_x0016_ÿÎ_x0002__x0007_ALJ_x0007_¿K_x0013__x0008_A_x0007_â9¤_x000F_è_x0003_AÖÛ_x0001__x000B_¦_x0005_A	_x000D_?ôfHIg_x0003_Añ¥\TBì_x0005_AO_x0003_Fòîk_x0006_A×';_x0003_A1¶¢_x000B_ò~_x0005_A¼\ÏVôý_x0006_A8ò&lt;;TV_x0005_AQ_x0005_ 5à_x0010__x0005_A.á^?Â_x0004_A¨,(ÞÄÒ_x0007_A9Bb_x001B_g¥_x0004_AW_x0008_Ü¢_x0006_A¡Ä[*zÏ_x0004_AO_x000D_$K_Þ_x0006_A©~ò=_x0002__x0006_AA|ó0Æª_x0006_A¬x_x000C_Õ×_x0004_A` Çi ù_x0004_A|/ÚaB_x0007_A»¾kýX_x0005_A§_x000B_&lt;/_x0008__x0007_ADNí1ù_x0005_A_x0006_§D&lt;È_x0005_AñÏ_x000C_qf_x0006_A¼æmIá÷_x0004_AÄê&lt;_x001B_Ê_x0005_A³_x000D_®Ò,{_x0004_A°d$"ÄE_x0008_Atc}MðÄ_x0004_AÜç_x0001_-Ç×_x0007_A_x001F_äQÎwQ_x0004_As_x0001_	_5_x0006_A³_x0014_fèÐá_x0004_Aô-&amp;_r_x0006_A=ñô¨¿_x0005_AAÔØ#_x0005_Auç_x001F_ ï_x0006_Aó¯ ü(_x0008__x0006_AsÁ_x001E__x0005_A&amp;&lt;ÛLÉ_x0005__x0005_A\×2_x0014_(]_x0004_A]ªÆµ_x001E_D_x0006_A+Ý_x0004_Y-_x0004_A_x0008_hD_x000D_q_x0005_A_x001D_Ò	_x0004_A¹D_x0008_×v5_x0007_A_x0001_i_îÜ_x0005_A)÷3_x0005_A_x0004_cgï$_x0005_Ac¬ÕÐ_x000D__x0006_AùvA,Æ_x0006_AàO_x0001_Õ_x000F_@_x0006_A+¨¨bwë_x0004_A¢=Ð)_x0005_Al=n¨(«_x0007_AY¹&lt;_x0003__x0005_A_x0013_@É&lt;_x0006_A6Ø°_x0004_Ô1_x0007_AöW{_x0004_A_x001F__x0010_§ëÍ_x0002_A_x0012_\Ng*_x0006_AÔ_x0002_cªú_x0004_A_x0015_íà_x001E_n4_x0006_A_x0001__x0008_Óâ8_x0002_ªü_x0003_AÊ}¾vëà_x0005_A_x0014_6U_x0006_AOàVÿ_x0006_È_x0006_A¥Çw1_x0005_AT_x0010__x0007_Õ_x0016_ÿ_x0004_Auloyú_x0005_A_x001C__x001B_!^#_x0004_A_x001F_:¢A4â_x0007_AN_x0005_SibÌ_x0005_A\_x001F_UyD_x0006_AK_x001A_ñáÁ`_x0005_A_x0001_x_x0015__x001A_ø_x0017__x0007_AkÎÁ;Ý¾_x0007_Aé­íß_x0005__x0002__x0004_A/ÿòcP_x0006_Aì@ôïz _x0005_AÊÿ1lMð_x0007_AÈÕcUS×_x0004_A~Sú´Ë_x0007_Aø¤7×i_x0005_A¨_x0010_RsB¦_x0006_A{_x001B_ï&lt;Lz_x0006_AKÖa²D_x0005_AVR'_x0017__x0003_AâÂ_x0010_Tÿ_x0004_A-Æ_x001E_^Ãà_x0004_A_x0007_Ø¤_x001C_ç_x0005_AF9×HÇ_x0005_A?ò,F_x0004_AÄ '__x0005_A_x001E_L_x001A__x0001__x000B_*¬_x0006_A@_x0002_¤Gý{_x0004_A¶)¬Â¯_x0007__x0006_AbàYqÆ_x001E__x0005_A¸­/t}_x0005_A¦î_x001B_ÖÙ_x001F__x0006_Aæèk%ýÆ_x0004_A4þ¢ù¨_x001D__x0005_A_x0008_¾&gt;y_x0003_AIT!úþ_x0004_A_x000F_^£:î£_x0004_AÆ9$¯_x0002__x0008_A6=Q_x000B_×v_x0006_AÝ_x000E_Dûù_x0002_A«"õvI&gt;_x0004_ANö×:/å_x0006_A±U{I¼_x001B__x0005_A1Mc²_x0006_A_x0001_æfA_x0016_9_x0005_AðoA_x0013__x0005_AT0  $_x0006_AvB¢?_x0006_AZ	_x0013_û®5_x0005_AU+¹|_x001F_Ù_x0005_Aÿj&lt;òÜV_x0006_A_x0014__x0016_Þ_x0012_æ_x0005_A?!|FU_x0007_Aâ*0ë´_x0006_A_x0014_aÒ_x0007_AÉ¾vyÙN_x0003_A_x001D_°QV8_x0006_A_x000C_ÐÀeðÝ_x0007_A_x0002_	þÞ_x0012_~'_x0008__x0005_A5_í.vä_x0005_A´_x0008_[&lt;ù_x0007_AÃ&amp;]U_x001E__x0005_ARVô_x0005__x0006_AÏ^_x001B__x0002__x0007_Ax¦_x0004_ÈÜ:_x0007_A_x0018_ç_x000C_Í_x0019_Ç_x0007_A²ÑàfØ_x0005_AE_x0015_/Ç²H_x0004_Afxd _x0005_A_x0003_Øà_x000E__x001B_{_x0005_AüBè59_x0006_Aïh4R_x0005_A8_x000D_J,_x0005_AeX&lt;Äk%_x0007_A~Ù,ì;×_x0007_A_x000B_Ò³Ù`_x0005_A¨y}ü7_x0004_AÐðÇP_x0011__x0007_A­°ÂZó@_x0006_Aqa§Ê_x0001_a_x0004_A:_x0004_ãF_x0006_AÚnw|6_x0005_A°ÿòÃ;_x0005_A_x0007_ÓO_x001D_Y_x0006_A^_x0017_Û_x001A__x0008__x0006_AKç¶óÚ_x0003_ASe¦k'_x0008_A»ã@!}J_x0004_A¶R,_x0013_Vô_x0006_A{_x001E__x0011_¶_x0002_	Ø_x0007_Aôy_x0016_fºù_x0003_AúÂ_x0003_àoÚ_x0004_AO h´7_x0003_AùCÔ&amp;_x000B__x0005_A_x0007_	ÜÓ»_x0005_A5ôÝl_x0004_Aãì¸Ù`¢_x0006_AàK_x0004_0#ð_x0005_AVò"!½Ã_x0004_A°µaW?¸_x0005_AË#ªê,6_x0007_AZ¾Ä@Ö_x0013__x0006_Aÿ_x0017_'Ð÷»_x0006_A*ïO·×O_x0006_A{_x000E_³ök_x0006_Aß¥½_x0018_»_x001D__x0004_A_x0014_N$Ü_x0006_A`ÈO!F5_x0008_A_x0001__x001F_@_x001C_º¡_x0005_A%Àõ@ø­_x0003_AÕ'Ã¹Ó_x0005_A_x000E_êóÒ½;_x0005_AÅYÓ_x0019_eé_x0004_Aü´ôêIL_x0003_AÍIÌ_x0011_µ_x0006_AÊ°¢_x001A_¥#_x0007_AþùÅ¼_x0005_AºÕ_x0004_ñ¬c_x0004_AÃ¥Y9ÙS_x0007_Aª½43_x0004_AK_x0007_n9ß_x0006_A_x0002_	 _x000B_q©_x0002__x0005_A_x0012_SXàêÏ_x0005_A2Ä¢"_x0006_Þ_x0004_AkFAÞT^_x0004_A¬È!ÅH_x0006_A_x0018_Bµ_x000B_7_x0006_AÚ¥	ò_x0005_Ar?ZB­_x0005_AóN325_x000E__x0006_A¢_x001E_¤Ýq_x0006_AKzS»W_x0007_AÎQ²y_x000C__x0007_AM_x0019_Ë{°_x0004_A~oÙøð_x0003__x0005_AÂ`_x0008__x0001_YÛ_x0005_A_x0016_û$é^_x0006_A_x0016_l_x0005_)_x0007_ä_x0006_A-ÿLö_x0004_A_x0008_Ö_x0007_tÎÖ_x0004_Asõ6xð°_x0004_AoõeÒLb_x0006_AQë_x0013_tq&gt;_x0006_Aàûü°ÊF_x0004_AÕlÎT3_x0006_AÄ«QO_x0007__x0006_A.&gt;ô_x0007_N_x0005_AÖ÷1No_x0006_AÃu~îÃ_x0007_AëD]\ÿÃ_x0007_AÏNmy_x0006_A²_x000D_À2,_x0006_Aº¤Hp_x0003_	©+_x0008_A,	ñùà_x0006_A²	!æ±Z_x0005_A¯_x000B_-~q_x0006_A	L·c__x0007_AÜz¾¬Põ_x0005_A3y¥_x0004_A^SÛ¬_x001D__x0006_AaZ_x0016_ü]2_x0006_A&lt;ËAÝF_x0005_A³_x000F_&amp;=47_x0006_AxªïG±+_x0006_AînÃ*W_x0005_ARãWÛ¸_x0016__x0007_AJY0²ßH_x0005_AZÔÂ½¿_x0006_A«È÷_x0001_o_x0004_AZybxS_x0006_A"_x0013_§K0_x0006_AO³®_x0019_«_x0005_AöÏ¹ÍF _x0006_A¸_x0016_(|²_x0007_AH£^à_x0004_A²SÓcs[_x0004_Aa_x000B_²h_x0002__x0007_A_x001F_v­¡ëX_x0005_A~}_N_x0007_A½R× .Ã_x0004_A /èO@_x0005_AÐïµmLx_x0006_AöHu=Ù[_x0006_Aq_x000B_=_x0005_p§_x0007_A_x0001__x0002__x0010_§ñ¬âÿ_x0006_A_x0010_J9_x0007_R×_x0004_AÐ,ë_x0004__x0004_A_x0001_«_x0010_p9ü_x0005_A)=J_x0005__x0005_A¬&gt;ã/µï_x0005_ArÄ]ýXV_x0005_A¿[^ðuÎ_x0006_A33.CýX_x0005_A_x001D_m_x000D_ÜaB_x0004_Ao¯qF&lt;_x000D__x0005_Ac_x000E__x000F__x0003_A"x_x001F_6Ã2_x0005_ALÐÐGÕ_x0003_AfÐ µU_x0006_Aí_x000C_)5ðñ_x0007_A_x0012_ÛhVæ_x0004_A_x001B_4§6.9_x0005_A_x0013_Ý&lt;º»J_x0005_A_x0004_JQ._x001F_§_x0006_A¦Mü*n_x0005_A]~8Úõ_x0006_A_x0007_%*&gt;Ù¸_x0004_A¿rp_x0005_A,î8ü_x0005_A_x0019_×ïÓV_x0004_Aáq]_x0014_ôX_x0006_A¬.= êÆ_x0007_Aª]eÞ_x0004_A]0u´_x0014__x0007_AØû|ò._x0005_A,²ç	_x000F_äÝ_x0003_ABGÃfaü_x0006_A_x000E_­ìÊH¾_x0005_Aút_x0001_pÍ_x0006_AV³²_x0012_O_x0006_Aúæ¾a_x0008__x0004_Aã;_x000C_Ï@º_x0005_A1!_x001D__x0017__x0004_Ac91·:_x0005_A_x000C_pÞtÜ¶_x0006_A,ÿgï_x0008_ß_x0005_A·±@R*_x0006_A]{i(_x0016__x0004_AOX2}1'_x0006_A\9_x000D__x001F_n_x0006_A6þ@ÑS_x0003_A_x0019_.$Z¨_x001B__x0006_AÑ&lt;#^Ø_x0006_A_x0008_»ï.\§_x0005_A/2çô5_x0006_AV¯ú	É_x0007_A\3°/n:_x0005_A_x0018__x000B_ì¡â_x000E__x0007_A_x000C_?W±8_x0006_A2_x001C_aÅi_x0006_AD_x001B_ËB,_x0004_AýØv0_x0004_Aô»Z2Â_x0006__x0006_Aþ9_x0002_¿_x0005_AÊeUuÀ_x0005_Ak_x0008__x001A__x0007_ArÝñÝêù_x0006_A_x0001__x0003_Âÿ½Ô_x0006_Aû¡_x0010_:'_x0004_AwmJ¹_x0005_Aä_x001E_â,Ó_x0001__x0006_A÷*ÈX½_x0004_A_x001D_kþVI_x0018__x0004_A_x0013_ðÿ:·:_x0007_Anë~xÛ_x0007_AºöÖ&gt;_x0006_AEHñºú_x0006_A_x0017_Ï{*_x0006_A6Q5c_x0004_AqÇ_x0015_?M_x0005_A)_x000F_ó)Í_x0006_AÐH_x000B_zoº_x0006_A¤P½tØ_x0013__x0007_A_x001F_eµ÷Ûä_x0004_A|ú÷_S_x0004_A«¬Á^_x0007_AÛic³¶_x0007_A§&lt;_x0018_v_x0012__x0005_A_x0014_³_x0013_Î_x0006_A07:2Ø²_x0006_A:5_x0002__x0004_A	_x000B_&lt;K_x0002__x0002__x0008_A_x0011__x000E_T¢_x001D__x0005_AãÁVjh_x0005_A_x0005_¢,_x0005_ÒÈ_x0004_AbM+£ù_x0007_AùÅ_x0003_ô£Ã_x0005_ANZØ÷¢e_x0007_A«_x0002_ö_x0001__x0008_Â_x001B__x0007_Ar_x0004_¤Ì2g_x0005_A_x001F__x0005_ÐE'_x0002_Atxì³*_x0004_AÓ_x001E_@³|w_x0006_A¾µýô7Â_x0005_AÍ_x0008_JË_x0006_Aò=yÕ'é_x0003_Aùÿ£n3_x0005_Aï_x0018_Yì©_x0003_AÆ@íû_x0007_A_x0016_á¨e_x0004_A`Z/ñ¬_x0005_Aw­üt#_x0005_Aa_x001F_»û$_x0005_A-_èG_x0005_AMØûâ_x0004_A®Ëâ_x0008__x0001__x0007_A/ôÄd¤_x0006_A_Ù_x0006_²_x000E__x0006_AgÉªM@_x0006_A_j_x0002_Ç¦ê_x0006_A¯Ó"_x0015_?_x0005_Aå.Ñ0ü_x0006_A¾Ç·*z_x0006_AÜ%yE`_x0004_A_x000F_ÒÖä_x0006_AV_ýÙrE_x0007_AÞÇµ¶]_x0005_AU_x001A_Qf¥4_x0004_AvIñP²ü_x0005_A/áIÿ½K_x0006_A_x0002_	ò\W®Û*_x0007_A»Y_x0018_e_x0007_A´_x0001_gz"¾_x0005_A_x000C_Û×Î_x0012__x0005_A{|(÷h4_x0004_A_x001A__x001A_Aõ­ß_x0006_A¼Ï^hz_x0005_A¯ëFöÒ¢_x0006_Aãà#_x0007_A}·Û6vÜ_x0003_A_x0019_uxXÌ_x0018__x0005_AÐ_x0006_a_x0004_ArÚ@á_x000D_5_x0008_Aº²ë_x0004__x0019__x0005_AøpØõÈ_x0004_A à_x0014_¡_x0011_¶_x0006_A_x001A_ÐO¼Í_x0004_A)Âþð_x0005_AAê]%_x0015__x0019__x0006_AÎ¼_x0004_Ð4«_x0004_A+õ$L_x0004_A$S,0dî_x0005_ARÎµú_x0006_B_x0006_Aå_x0019_Gfý_x0004_A_i¿^8_x0006_A©Öè3Z_x0003_A©»uSÄ_x0007_A÷$ _x0011_áO_x0005_A_x001E_l_x001A_jÐ_x0004_AL_x001F_¿¼_x0007_A_x0006_ª_x001B__x001A__x0007_AT^å_x0002__x0008__x0017__x0003_AzÆqÒµ_x0007_A¬Ü,Ò_x000F__x0006_AÀêÔ_x001E_£_x0007_Aìg_x0011_w½b_x0006_AòV#¹_x0006_Ah~|²«1_x0006_Ap_x0013_üTëÛ_x0007_Aä¬"P"=_x0006_A$®&gt;$1_x0007_Aiï_x0001_½j_x0005_AÝÌÃá_x0005_A\®Æ4_x0007_Aµ¤_x0004_hC_x0006_A½pp_x0018_Þ_x0007__x0004_A0op5_x0006_Ax9&amp;ý)_x0007_AÊ8òcPÄ_x0006_AèmÕëà_x0007_AøåTÇò_x0003_A©·(ïL_x0007_A¸PÇ;_x0006_Ar÷R_x0013_¿c_x0004_A\|yáÓE_x0005_AòøsHg_x0004_AÛùåV%s_x0006_A8¶°Z_x001C__x0006_AÈ%]_x0018_3;_x0005_Aâ_x001D__x0018_'_x0013__x0006_A&gt;Àj_x001E_ç_x0003_AÝy+ÿïG_x0007_Ayjï,d_x0006_A_x0002__x000B_yÜJ¿H¶_x0005_A_x0006_,ï'×_x0004_AöNì_x0001_o_x0007_AÇC£8_x0007_AUNÄ©l_x0006_A_x001C_Y_x001D_ú_x0004_ABÏÿ¢_x0014__x0005_AspldÄI_x0005_A\?@_x001C_X­_x0004_AÏ	Ý1_x0005_A5­ H_x0004_A~ß§yR#_x0007_AbÃ8ÈV_x0006_A_x0010_Ù6R_x001E__x0008_AØ\E2_x0007_A³ëu2&amp;¾_x0005_Aáø0út¸_x0006_Aðòº!A¹_x0003_A¡!=íÜ÷_x0004_Ap_x0019__x0003_-ì{_x0005_A_x0017_@HSá_x0004_A_x000D_d_x0008__x001F_Ì_x0005_AriuþrB_x0007_A9J_x0003_¤©_x0003_AÔ,ÔØc_x0002__x0006_A£0'_x0005_A_x0004__x0014_k[_x0006_A&lt;ÆÆÚ_x0006_A[ôð¸È_x0005_A«Ù_x001A_÷í¸_x0003_Aã³¹Ê¾_x0003_A·ÝE´_x0008__x000B_án_x0004_A5 6#lq_x0005_AÖTÕt't_x0003_A^Âì_x001E_Áa_x0004_A»»_x0011_Ì1S_x0004_Aê^giæ¬_x0004_A×_x001F_=O_x0005_AÊ¹_x0015_ø_x0004_Aô¸õý_x001B__x0006_A ¢{)¶/_x0007_A°Êp^Ïl_x0006_At_x0002_Ñ_x001D_«Ï_x0005_A|j_x0003_äÈt_x0005_AU_x0001_AêÃ_x0007_AãmcÀÌé_x0006_A§ðgø½¬_x0007_AÇ_x0007_kKÀ_x0006_A_x000E__x0017_dæ_x000E_R_x0006_A'_x000B_ÏüP_x0006_AõÞU^xJ_x0005_AÏwý6I	_x0006_A«+.gÑB_x0004_A_x0019_,:éc_x0006_Aûr_^_x0005_A~_x001F_ÑÞ_x0005_A«yÔÆ_x0005_A°ba_x0005_AUC qN$_x0005_AW»©/Y_x0006_A·_x0013__x000F_ïÏ2_x0005_A[_x001C__x0017_8]_x0005_A_x0004_q_x0003_He;_x0005_A	_x000C_u XÏéý_x0002_A+)Ú_x0008__x0006_Azó_x0012_·ø_x001C__x0007_Aí~¬_x000B__x0019__x0006_A Û_x000B__x001D_0_x0005_A£Óá_x001F_4_x0006_A¥Ò_x000B_Ø_x0001_D_x0005_A¢÷NË_x0006_ASôæÅõæ_x0005_A¤RÈú_x0007_A÷ñ_x0007_Ê_x0007_A_x000C_2r³_x0014_T_x0007_Ay¹Õ_x0003_çj_x0005_Aô_x0005_Î_x0006__x0006_AçàaÁú_x0007_AfS~Ü_x0003_¤_x0005_Aâ~påîë_x0004_A=;Öntà_x0005_AàW8û:_x0007_A)ÿu'j_x0006_A?_Ê¢­,_x0006_Afs¼cb¶_x0004_A¬_x0012_xE_x0005_AE++o%_x0006_Ao_x0014_$GO0_x0005_A°¤È³G_x000B__x0005_AI_x0011_SÐõ_x0006_A,_x0018_÷_x0006_a[_x0007_A ¼M¿Ü _x0004_Ad°h(_x0006_A_x0019_ö)oË_x0003_AþË¨_x0001__x000B__x0007_5_x0004_AôM_x0003_ñ¢z_x0006_A:G__x0008_*Ð_x0004_A+ìâ½½'_x0004_AÑ_x0019_¾êÌ_x0006_AãL(_x0002_¥~_x0006_Ae_x001E__x0011_Å¶L_x0005_A u[ÌY_x0006_A_x001B_XíO_x0004_A@Cÿ¬Ó_x0006_Aºdlâ_x0005_AÒ´_x0008__x0006_¶_x0004_A°8=NÔz_x0006_Aê_x0007_a_x0012__x0006_A.:¤2k_x001D__x0003_Aõª³51_x0005_A¦=K(&lt;_x0007_A¿ûóbÄx_x0003_A,Cã,eê_x0005_Aôb'Ja _x0005_A	j0_×z_x0004_AKýè_x000E_³_x0003_AtÞø_x000B_K¼_x0007_A 9,!_x0008__x000E__x0007_Abåd7_x0002_j_x0007_A_x0006_!ÙDÚÜ_x0004_A_x0011_Ó_x0008__x000F_h_x0004_A·X._x0001__x0018__x0005_AÅùá&gt;;_x0007_AÌÓIÿßT_x0006_AÔ/gët_x0007_A±SAñ¤þ_x0004_A_x0001__x0008__x0007_´ß/7~_x0005_ACß1_x0018_\ú_x0006_A_x001D_3_x001A_^Õ_x0005_A_x0013_q	É_x0016__x000D__x0005_A²&gt;O¥n_x0007_A_x0008__x0013_RÙ_x0006_AB]§Õ@_x0007_A6ú!É_x0016_¯_x0005_Aò«¾«_x0006_A_x0012_­Oë_x000D__x0006_A6trVeP_x0006_A\9×Æ_x0004_AìSwð_x0005__x0018__x0005_AÊ_x001E_Éü6·_x0006_AY]6ö_x0004_A0¯µ Öô_x0006_AÞÈ[W³_x0019__x0007_A)_x000D_\_x0018_~_x0007_A_x0008_Õ¨ïâ_x0003_A !Ó_x0011_â_x0001__x0006_AD	_x0015_Ö_x0007_AÇ6_x001C__x0010_È@_x0006_A+bü¼(_x0007_AQMÀ»ê_x0004_Aï]_x0007_A_x0004_ùð­_x001B__x0005_A_x0014_-àG¬û_x0002_A»ö_x0019_}¹_x0005_A_x001A__x001B_T	z_x0006_A(ïú§¬g_x0005_Aÿ_x0008_ç_x000E_ï_x0006_AJìÔ_x0002__x0008_áÕ_x0005_A_x000F_«üÇY`_x0005_A_3Ð&lt;¶_x0005_AÁ_¾·_x000D__x0007_A¼_x000F_õý_x0015_ò_x0006_Aö|æ~¿_x0007_AC _x000F__x0006__x0012_=_x0005_Að_x0002_E_x0014_=­_x0006_AÀíû]±_x0004_A_x001C__x0013_ý_x0006_T_x0006_A¸õ_x0017_°÷_x0003_Aå0Êí» _x0007_Aßp_x0003_Ô)d_x0007_A~mI¨_x0004_A¸#Þj®M_x0005_A_x001D_kKúa_x0006_AêÚ&lt;¢û_x0004_ABHLI]ó_x0004_A&gt;µ¤	di_x0005_AD=aã`È_x0007_AÅH8é_x0005_AÐ_x0013_@gWi_x0005_A¢ÀÖ;½¦_x0007_A-_x000C_e_x0012_7s_x0003_AºfÇ(ù+_x0004_A·ÎÑé	Ý_x0004_AÜ&lt;²_x001C_Ìz_x0005_A¤ñ}­_x000C__x0007_A_x0001_Ü_x0017__x0005_A2_x0001__x001D_¡î_x0004_A·¨Ê_x0003__x0006_A^@»9/_x0007_A_x0001__x0002_|_x0011_ì°´_x0007_AË£_x0004_#¡Ç_x0005_A9F_x0005_¶cH_x0006_AÞÓCó#¤_x0006_AüªÙ£¹?_x0004_AÛfØçsi_x0005_A_x000F_¤Ã_x0003_AÌfÆ×n_x000C__x0006_A&lt;bZ_x0005__x0006_ANyØ¦È_x0005_AÙ-Ë_x0006_A_x0011_Ø_x000C_º ´_x0004_Aá_x000E_c8_x0019_Ú_x0005_AeP_x0011_\_x0005_A ½#VïM_x0004_Aî_x0004__x0007_·5á_x0004_AÇ&gt;_x0008_M¹_x0005_AÙèþ@_x0005_Aö&lt;úKâ`_x0004_A@Ç\º_x0003_Aªæ_x000B_@L_x0006_A·G_x0018__x0002_u_x0004_Aü¡%^%_x0006_A{©w¼f_x0005_A9õøg`_x0006_A¬²¨_x001A__x0003_AI]¹6_x0006_A&lt;F_x0008_lÌ&gt;_x0005_AgwqrIï_x0004_AqÃ6Ô#_x0007_A4?óZL_x000D__x0006_A{rÔ_x0001__x0002_×Ë_x0005_AÕUÿê_x0005_A¯/ÅLl_x0005_AASª+_x0005_AØx6ýË_x0006_A.g_x001D_Ýæ_x0005_AQëö	þ[_x0004_A~ÙDõ¾_x001C__x0008_A$¹é[¼&lt;_x0006_A1cËÂ,_x0007_AíÞo_x0014_¤_x0007_AM¹_¸¤x_x0004_A_x001B_|_x001F_Þ_x0005_A¥Xü_x0005_AÍË_x000D_Þ³¦_x0005_At_x001F_J"_x0018__x0006_A_x000B_úK_x001D__x0017__x0005_AT_x001D_Ürô_x0004_AçiY_x001C__x000C__x0005_AìåJ_x0010_VÞ_x0005_A_x0015__x000C_;¬On_x0005_AY&amp;ùs:4_x0007_Aü¼*_x001F_¤0_x0004_AL;,Ð½_x0017__x0006_ApÞN8_x000B_Ü_x0006_A2Q¨rÎ_x0010__x0007_A_x0001_«åî+_x0006_Aðí³²Y"_x0006_Aâr_x0006_Öu}_x0004_AºÍ¢¾áÄ_x0004_A__x0008_°_x0006_A'nÉR_x0007_A_x0001__x0008_î"ÿ_x0012_è_x0004_Abi_x001B_+ë_x0005_AD	$Ü­_x0007_A_x0018_â_x001B__x0007_á_x0004_AÙPÍø_x0016_ó_x0005_A0$¦J¼_x000B__x0006_A_x0014_ã_x0018_.5_x0004_A_x001C_ðüæl_x0007_Aè(-¦w»_x0004_Ac! uíh_x0006_AC»î_x0011_z_x001D__x0004_A_x0003_Ãör.é_x0003_A+_x001C__x000B_¾©_x0006_Aæ_x0010_(_x0015_²_x0005_AÆÉèÕ_x0006_Afa§oI¡_x0004_Ars_x0014_·x_x0006_A°_x000E_V@x§_x0003_A~«_x001E_ Mý_x0006_A²ã6«ý_x0005_Ay»ÅÚs¸_x0005_A¬zµñ _x0007_A_x001C_Ýþ&amp;ñ`_x0006_A_x0002__x0006_3z?_x0004_A_x0005_¿½_x0006_A_x0007_ÌËå_x001F_{_x0006_A÷ü¾_x0003_O_x0004_A_x0004_Ìbn_x0001_¯_x0007_A÷¹gw;_x0006_A0N#Ö[_x0007_ANwðz2_x0006_AÉw_x0010__x0001__x000E_ÉS_x0006_A_x001B_ÿ_x0008_ø_x001F_´_x0005_AK]8ÎZx_x0006_Aå«&lt;_x0006_Apù2?__x0004_AýKòH_x0017__x0003_Ab_x001B_ì1_x0004_A_x000D__x0018_W_x000C__x001D__x0005_AÒþU0/_x0005_A~+_x0004_e@_x0012__x0005_AKL_x0007_3_x0016__x0004_AµòTÂ^_x0005_AÌça_x0011_iÒ_x0006_AÄ&lt;_x000C_{wØ_x0007_AÙIð_x0006_Aÿ¢üY÷þ_x0004_AJb_þ_x0005_AvM*xð_x0007_A"ÊS¯_x001F_r_x0006_A`Ê_x0002_oo_x0006_AÜ²J	_x0010_ý_x0005_A5bDAõ_x0003_A/åù  _x0006_AT5ºÍñ_x0003_A{Ê_x000B_¶ÖS_x0006_Aj¥9_x0015_­_x0005_Aêu¡_x000B_Ùv_x0004_AÒRTc!_x0005_AeFt¸ú_x0005_Abáu¦_x000D_a_x0007_AØYûÝ_x0003_Aná;[ _x0006_A_x0001__x000B_Í_x0015_¥]_x0004_A9Ú¶_x001A_B_x0006_A°#Ë#üÁ_x0004_Al¤_x000E_6)_x0006_A_x001A_2ËÅpL_x0003_APÃeR.Ï_x0004_Aóº×®·å_x0005_AI_x0017_ôï_x0004_A~w¨ /_x0007_AZÓáC¥Ù_x0005_AH2qUE_x0006_A	Æ¬÷_x001D_=_x0004_A¬_x001E_«áv_x0005_AQuNÇ	_x0006_AEÞôb_x0008_A!o#¥:_x0002__x0007_AßÈ	ò´§_x0005_A_x0005_õê&lt;Ñ«_x0003_A_x000B_·\«Û£_x0007_A;ZN¹_x0006_Aï¦9_x001F_ì_x0005_Ax_x0018__x0001_/K_x0007_A_x0016_!Ö9Ç±_x0007_A_x0018_Á¥QàN_x0006_A19W·Y_x0004_A9Ü,xC_x0004_Aøì·_x0004_A^_x001D_ôÖRS_x0007_AFèõ_x0008_|¿_x0003_AY_x0018_{ä_x0005_A±°_x0015_¼_x0006_A2_x0008_¢_x0001__x000D_¿_x0013__x0007_A_x0014_Cfö_x0010__x0005_A^iA_x0014__x0005_l_x0007_A2õeýéÂ_x0004_A_x0001_ ï«_x0004_A_x0003_ø_x0011_Ò.¯_x0004_A_x000C_v_x0006_ýZ_x0007_ATwºSb_x0006_A&amp;F:Ýir_x0007_A*ùÀÃÍÖ_x0006_Ap_x001E__x0006_v×_x0005_A_x0013_ã_x0005__x0006_A¬¶ZR%_x0006_Aô×QXÿü_x0004_AÉ§_x0007_¥	_x0005_Aé[_x000E_«\²_x0004_A|{ñ_x0012_j_x0006_A4|µdÛ_x0016__x0007_A\_x000F_dãnv_x0005_A_x0012__x000B_(*I_x0007_Aó×¹_x0002_fº_x0006_AqÉn_x0019__x0018__x0007_ArnV_x0003__x0004_A^Âk?_x0016_w_x0005_A&gt;÷Ïù3_x0003_A_x0005_5÷ðË	_x0005_A´xìâ6F_x0006_A\S.iXj_x0005_A_x0011_×&amp;h7_x0017__x0005_AÞË_x0007__x0014_,å_x0006_A¿_x0008_p]«_x0005_A~¯ðlÎ_x0007_A_x0001_	`ÕYÐ¾_x0004_AÄ²çëæP_x0006_A_x0015_V³V+_x0004_AbÜ_x0019_©_x0006_A³/|ðÚ¬_x0005_Aê¿óc©;_x0006_Ai÷__x0008_ö_x0004_A·ÏZH_x0005_A_x0002_ÇrCô_x0004_A»Ü_x0001_ÄÍ_x0008__x0006_AªbQOS¦_x0005_AN_x0011_éºâ©_x0005_AíD×£è_x0005_A_x001E__x0012__x0016_Xg_x0006_A*´°Ý_x001D_ï_x0003_AÝO¨º_x0006__x0005_Aþßg°r_x0013__x0006_Aß Í5ªs_x0006_AÛ¼_x001B_e¹ò_x0007_A	G\nà_x0004_Aö_x001C_õ¸é_x0004_AOHë5_x0007_Aì%¼_x0001_lW_x0007_A_x000F__x0018_"_x0018_}_x0004_A_x000C_3¨ñlÃ_x0005_ARÚÏ©_x0005_A;Ð!Å_x0006_Aeôÿ_x001A_°_x0007_AäG_x0004_£_x0018_N_x0006_A¾Ý{n_x0006_A¸a_x001D_Þ½_x0012__x0004_A®_x001B_tV_x0008__x0010_øÍ_x0006_AN¤Ëç_x0006__x0007_AZO0'²á_x0005_A+r_x0010_âR_x0006_A_x0004__x0006_ã_x0018_¾_x0005_AêU·_x000E_^_x0006_Aäx¿Þ4_x0003_AÝ_x0019_ð_x0006_x_x0013__x0007_A|j_x0006_Ml_x0001__x0006_A_x001C_ØÎ\;·_x0006_A9Xë¡i_x0004_AÅÀqêD_x001F__x0007_A|e`.¾U_x0007_AFDÔë_x000F__x0005_A_x0007_5R_x0008__x0006_AqÈ¨_x0007_JL_x0007_A­Ý_x0012_dç@_x0004_A\|_x000B_Ø¯*_x0005_AZ_x000B_~"R8_x0007_AÌzïw_x0004_Af_x000E_f»_x0003_Aêö!V^_x000D__x0004_Ac_x0001_ÃW_x0003__x0005_A´¬èo÷_x0002__x0005_A$¬4e£_x0014__x0007_AìóïÝd_x0005_A_x001D_e	Ñ«d_x0005_A_x000C_Öê¤ Q_x0007_A¦xÓW_x0001__x0006_Aðµâ_x0005_h_x0006_A_x001C_~ «_x0001__x0003_AÙ&amp;ß__x0015__x0005_A_x0001__x0008__x000C_§íÜÝ_x0005_Aú_x0005_Ö_x001C_u´_x0005_A'ìÈ`­÷_x0003_A¿é¬@0_x0006_AËÄ¡ù_x0005_A[øeï¢_x0006_AÔGÐ;B_x0004_A_x001B__x001C_I{I_x0002__x0007_A_x0018_ÔÎ'Á_x0004_A½\ÐKÛ_x0006_AÒVe6õ+_x0006_A,)fè_x0004_A9!V¸á_x0002_AÌð¯»¾Y_x0005_Az_x001E_(_x000E_±_x0004_Avñ²_x0006_AH}#À_x0006_AéÙ¦íÐ_x0005_Aù-_Ö&amp;_x0004_Aì_x0004_Û­@_x0006_Aº&gt;4_x001E_ÔÒ_x0007_AzFÛ_x0018_,_x0005_A!^ê®_x0005_A wMÀ_x0005_Aéwl_x0002_#_x0005_A¨_x0018_·G_x0005_A+6_x0007_*l_x0004_AçÝ_x0018__x0005_Aý¡Fg_x0004_A¯{4&gt;ú_x0005_A_x000D_OG$Ö;_x0004_A7óÓ_x0008__x000B_Ó_x0004_AÄOùç²þ_x0007_AvñYÐ!_x0006_A-hä÷_x0004_A_x001D_NU_x0004_A÷sdü³_x0006_AÎGZñ_x0006_AôÛM_x001E_z_x0004_A(D¯U®_x0005_A¶õpîO_x0006_AS¾oð_x0005_A_x0002_-áy®_x0004_A&gt;?Ô|_x001C_Á_x0005_A*{3m@ñ_x0003_A¶f_x000F_Ï1á_x0006_AñæKk_x001B_Ö_x0005_A_x0012__d_x001E_IÂ_x0007_A½(7`¼_x0005_A+_Ur_x0004_Aë$»@j_x0004_A:Ý_x000D_uh_x0006_AÖå_x000D_Qa`_x0004_A!~_x001B_Ò»È_x0004_A_x0010_¡À&lt;_x0006_ANB«-_x0004_Aby_x0001_ßÙ_x0006_Ads4I_x0004_A²d¥%Ýà_x0005_A:TÌî._x0005_AØß¼õ]©_x0005_Açø*#£_x0005_A	.u-_x0006_A_x0001__x0002_ïÞÊÓÅ_x0005_A_x0012_&gt;dþå_x0005_A¬=Û_x0008__x0005_A_x0003_±_x000C_õ¦_x001F__x0006_A¥CZ¨_x0005_AY	èyHV_x0005_A1r&amp;E_x0016_f_x0005_Aà¹Å_x0015_¯_x0007_Aû^\ÙÀ]_x0007_A´Y,Ä_x0004_AmÈþq¥9_x0007_A©É/Îk_x0003_A@'^é\Y_x0007_AuÚ	`/½_x0005_Aåðzvk_x0004_AEËÓ ØÁ_x0006_AßÏnH\_x0005_Aë¬úÊH&gt;_x0004_A!iö'[Ì_x0003_AKDÙ_x0006_Ag#¨£¾2_x0006_AqANi_x0007_AÜæ¤Y¤_x000E__x0006_A_x000B_ÇÉ¨Þ_x0006_A+ÿ»¦_x001F_L_x0006_A_x0014__x0008_à`_x000E_i_x0007_Aq_x000D_¹_x000F__x0003_AOÊ_x0019_UÁ_x0015__x0008_A×ö_x0001_ý_x0006_A`_x0014_ËÑ½a_x0004_AD2D_x0012__x000E_Â_x0007_AØ¡÷_x0001__x000B_â¿_x0007_Aò¡O_x0008__x0004_AôRÅ-mÂ_x0004_A_x0019_2;ÁÊø_x0006_Aª9(¾_x0005_AJ»Ñl  _x0005_AL_x0012_8¾~_x0006_Aë°l _x0006_ADJ8¨×_x0006_AP_x0017_ý¿I1_x0007_A¾3È_x000B_v¬_x0004_A4RÈ°__x0007_A_x0011_Øîwè»_x0005_AÄ"!²q_x0005_AGS_x0008_yj_x0006_Av_x0001_-h_x0005_A_x0002_³p-F_x0004_A@epÕ	D_x0005_Aâ?D_x0017_³ö_x0004_A®b&gt;0¸_x0001__x0005_A_x0018__x001E_*¼_x0006_Aúìg?ü:_x0005_AI{u´q_x0007_A'ºÐ_x000E_I¨_x0007_ARlr_x0004_ñ_x0003_A_x0010_»Ôc_x0004_A_x001F_ÓÖ§_x0005_AMz_x0015__x0019_l8_x0005_An¦zö_x0004_A_x0019_jnóUB_x0005_AþÅ_x000F__x000C_]_x0007_Aéi_x0003_åÚ_x0004_A	_x000D_ÿ_x001F_%Ì¯_x0004_Aý[ãÝdÀ_x0004_AºqÆ_x0006_k_x0005_A¡_x0015_¹Ra_x0005_A6O_x000B_ i»_x0006_Aÿç0ùÕk_x0005_A~³cÿõ¹_x0005_Aj&lt;|Æ_x0005_Aá.òæ,_x0007_AVO[_x000B_¦_x0004_AJ[C`_x001A_Ö_x0006_AYK_x0013_¢îÚ_x0005_A¦ÉL&amp;à_x0007_A_x0002__x0014_jSÄQ_x0007_A&amp;_x0015_í¯_x0005_Am@2_x0001_ì_x0004_AêBl2v4_x0003_A&amp;|E/_x0007_A)Ró|_x0005_Aù_x0014_AÆ_x0008_Ð_x0006_A_x0006_§«ãm_x0005_A¡{Ö÷_x0006_AãÅ_x000C_Í]_x0007_A{x]òLþ_x0006_A~&amp;S_x0018__x0005_A¹ª:H_x0005_A]Î¥Ú£6_x0006_A(D%Ü^â_x0006_A n_x001F_ô_x001A__x0006_AÇs%§©ö_x0005_A t_x000F_Ë_x001A_@_x0006_A.ë9¥_x0001__x0002_Íî_x0003_AáZ²Ì!*_x0005_AQ_x0010_&lt;=ã_x0006_A×X±Û¾_x0003_AÚ_x0012__x0012_¼_x0005_¼_x0004_AÔ­_x0006_vy_x0004_A_x0008__x001A_Ë_x0005_AR;1@"±_x0006_A³]µG_x0006_A¾m,æO_x0006_A§óÒ¹l_x0004_AúÐN_x0001_&lt;_x0004_Aã_x0018_¥ûtÛ_x0007_Añ«_x0016_»Ã@_x0004_AfV]ÒÌx_x0005_AöÀïf_x0006__x0006_Aî_x0004_Gg-_x0008_AõàÖ)¥#_x0008_A¤øÉO÷Û_x0004_A LTç_x0008__x0007_AÚ¥mÉ£x_x0006_Al'lñ_x0004_Aö éH¸Ì_x0005_A_x0014_³ÝC«_x0005_ABr&amp;m[_x0003_AZNçï_x0005_AGÌît_x0005_AüÂê³¾Ò_x0006_Aq_x000C_ò=1_x0008_Aiå$b^_x0004_AD_x000E_8Ç_x0007_A­ÛÝ_x0019_©_x0004_A_x0002__x0008_§[îbwÄ_x0006_A)Ü_x0019_Óû_x0005_A·{L&amp;_x0006__x0004_AETl¶OÛ_x0004_AÆ îÈ9_x0007_Aûå»ß_x0004_A_­»}ç_x0005_ArÓïF_x000D__x0005_A_x0001_&lt;Ï&lt;æ_x0005_Aëî©_x0018__x0017_È_x0005_A4-UÓ;_x0014__x0007_Ax?²æZ_x001C__x0006_AD_x0017__x0006_g_x0005_A-æfqt«_x0006_A4´G_x0003_A¸¦_x0016_Åýj_x0006_A1_x0016_ÀX3B_x0004_A@º.ïÊS_x0005_AòÜC³zÃ_x0007_A9Î_x0012__x001B__x0007_¿_x0003_A(v·ÉÆ_x0005_A¢ÙXlà^_x0006_APÙG¹pÙ_x0004_A§«wô×_x0006_A_x000B_ÌÚ_x000F_Ø_x0005_Aá_iào_x0005_A¬Úpý&lt;Ù_x0004_A¡ÛsFÖ_x0004_AÉ4¡µ_x000F_ _x0006_AaºÁ¡»_x0003_Aýÿ_x0016_jB*_x0005_A_x000B_så;_x0001__x0002_GÜ_x0005_AtòÁ_x0007_AC¥_x000C__x0018_Ã_x0004_Aîï±JÃ_x0006_A_x0011_Ì¨Á1_x0005_A2zÇyu_x0013__x0005_ApqÊH²4_x0005_Aþ_x0013__x0015_ -3_x0004_A;i+tî_x0008__x0006_A_x001F_M¥àó_x0005_A¯8²í_x001C__x0007_AÑÇÂö_x001C__x0006_AKYÓ_x001D_þ_x0005_A~_x0003_"X_x0006_A¶N»|ô_x0007_A¾ðüj_x000F_\_x0005_A%¡_x0005_AÔ_x0011_Ì¬Ô._x0004_AÝÆ_x0003_º+_x0005_A_x001D_¡&amp;ª¹_x0004_AlXx+S_x0005_A\Û|D_x0019_e_x0006_Aß"zæ_x0006_A÷_x0004_*Ô_x0005_AÔ6X_x0016_¥_x0018__x0004_A,g&amp;_x001B_é_x0006_AÒÛ_x001E_jÐ _x0005_A07Zj_x000F__x0006_A:(I¬7q_x0005_A]ï__x0004_áÌ_x0005_AÛ_x0008_(ì6O_x0004_AÀ¾6÷Þ_x0004_A_x0001__x0008_Ùð"jÑ¦_x0005_AHî' ¬Ä_x0006_A&amp;rSÿê_x0005_A4¹Vi¨1_x0004_AäoR_x0013__x0019_d_x0006_Añ7µHW_x001F__x0006_A_x0017_Gx _x0007__x0007_A_x001C_õ.^/_x0006_A4¿î9Yï_x0004_AS_x0007_¥6ò_x0005_AÜ¦JDIq_x0006_A%Îüs©r_x0005_AÝ®_x0016_[E_x0006_Aó-Ó_x0006_A_x0013_CRñ×³_x0007_A_x0014_mðiüÕ_x0005_A&gt;í"_x0018_&gt;(_x0005_AÊ,_x0001_¨_x0006_A_x0002_*_x0018_km_x0016__x0003_AÜ_x000B__x0012_ù,_x0006_AºÁ2»_x001D_2_x0007_A¨»å_x0011___x0006_Axü­álÆ_x0004_A°ÙnÑ=¬_x0006_Ax_x000C_pðÐ_x0006_Aî¿_x001C_þa_x0005_A6_x0013_ªÇCE_x0007_ANÆ2é_x0016_©_x0004_AjÐötëp_x0004_A)_x0001_v.Ñ\_x0004_AbD_x0011__x0010_Þ7_x0006_A&gt;hý_x000E__x000F_Úr_x0006_A&gt;Ì8/_x0006__x0016__x0004_A$pç[«_x0003_AC3ñ#_x0004_Aé34v_x0006_Aëµ¶x_x0004_A_x0003_Øe#PØ_x0004_A|Ê%H)_x0005_AòãÈÚ#_x000C__x0006_A_x000E_°ªÚ4È_x0006_A©i__x0001_¤_x0006_AäâÉ¢è_x0005_AW2j_x001A_C_x0015__x0006_A|ï_x0008_i+÷_x0007_A?µ»Ë_x0006_AÄÙË?_x0017_Ë_x0007_Aô®¼_x0017_ _x0007_AÐ#ÇN{_x0007_Aé+Ò!U²_x0005_A4Lß_x0013_\_x0018__x0004_A_x0018_7ö¼Ê_x0006_A AÁ Øk_x0007_A_x000B_8ªÓ	/_x0003_ANû¬Ë_x0005_AÈ_x0002_J*Z_x0005_A¼^ã¹_x000B__x0004_A®ªíÂ¤_x0007_AtI_x0010_ú\_x0005_A©Ä_x000D_Ò$n_x0005_Aê²A_x0006_AåAiÌ_x0016_©_x0005_A_x001A_iÃâ$_x0006_A_x0008__x000B_+Ô_x0005_Q_x0001_Û_x0005_Aí7La_x0011__x0004_A_x0007_n_x0010__x0006_A4úî.¡_x0006_A_x000F__x0017_aíM_x0004_Ax¡lqzü_x0003_A_x001C_u¾î_x0007_AÖ(ØF&amp;_x0006_Az_x000B_¢bþ_x0007__x0004_A$í_x000B_µ|_x0004_A"ç¥è_x000F_T_x0005_Aß	}Òð¼_x0005_AØÚGT_x0004_A_x0013_ß¾»_x0003_A¸k&gt;¶_x0005_AÒoÎäè®_x0006_AÆÄ_x0016_ÿNB_x0007_AwÀÚhL&lt;_x0005_Ah_x0002_Ä3"_x0007_AwL{§3_x0005_A³Ù _x0019_ÐÉ_x0004_AAõußg_x0005_APô¿ª:8_x0007_AxX[SS[_x0006_A¦í_x000B_l_x0018__x0006_Aóû^tB¤_x0005_AÎ»QvÞà_x0004_A8^]XÃ_x0006_Aâ_x0019_~º°_x0006__x0003_AGwéI_x000F_t_x0003_AâäG§»_x0007_AîXt_x000C__x000D_¬Ð_x0004_A°°TI_x0007_Ae_x0006_-Ñe_x0006_A]r3µÄ_x0017__x0006_AZf_x0010_O_x0013__x0005_A[ÁV_x0002_à_x0005_A¼ÜAs(Ú_x0007_AØ_x0001_ä£_x0005_AûKÈZ _x0005_A-ÜXîhF_x0006_A2ø_x0010_Çeª_x0004_A\wãÀ {_x0005_Aæ4êþ7«_x0006_Aæ¨/1_x0004_Aé¤ÏIyº_x0004_AþD,©)á_x0006_AÔ_x0010_%[ê_x0007_A°_x0002_¥­öü_x0004_A@ù~í_x0013__x0017__x0007_AZ9&gt;}ÇQ_x0005_A_x000C_AqØÁµ_x0006_A ª¶C_x0008_p_x0006_AJ_x0002_ÿg|_x0014__x0007_AæEìîbu_x0006_A_x0012_	1^_x0005_AÜTXÜê_x0001__x0007_A2/[_x0006__x0003_AG¯ý4ú_x0005_A_x001D_ZqN_x0004_ABðÐÄÀ_x000B__x0004_AOµzGK_x0005_A_x001E_ KÓÖ»_x0006_A_x0002_	Gõqm¹Ó_x0005_AÁ;ãÖ_x001D__x0007_AÜ×&gt;Á_x000C__x0008_Aá&lt;Ç\Y_x0005_A_x0003_?_x0012_£x¸_x0007_A_x000C_1_x0004_Bº_x0005_AnE_x001E__x0005_A'_x0013_¡_x0001_Ò_x0015__x0008_A=+üòI_x0005_AT*Ñø_x0013__x001B__x0004_A_x000B_-U_x001A__x0006_AùÃ,:Ù~_x0005_A_x0017_3Ðöì¼_x0005_Axøä_x0015_3_x0018__x0006_AX¶ÒbD_x0006_A*Ð#·÷_x0006_AQíVë&lt;&lt;_x0006_A _x0008__x000F_td¨_x0004_Aê§_x0008__x0018_-v_x0007_AUºØh:_x0005_AÊhÿ£Ê_x0006_A_x0011_4¨ ¼@_x0005_A`QÌ__x0014_H_x0007_AVñÀ*O_x0003_Aü!-$_x0007_AEØb{_x0004_A­QQuá_x0003_Aë¦ñ_x0006_O_x0004_AE_x000F_´ºo_x0005_AYcÃ7þû_x0006_AÍ¥T5Y_x0004_A8ð±_x0001_	_x0013_ó_x0003_A¡:Y8À_x0004_AÐñüÓq_x0004_AÎ$æ÷Ê_x0006_AmEÔ7ò0_x0006_AÐ$xþ_x0001__x0007_A;Ì¡_x000F__x0006_AöÊiùjk_x0005_ADÀ{!_x000E__x0007_A_x001B__x0008_¬ùÆ÷_x0004_A_x0002_óÉî"_x0006_A¼I6î_x0005_A 1_x0013_ý_x0003_A^_x0003_ì_x0005_A£_x001D_z5õ_x0005_ASZ+qS_x0006_AÖ_x0001_µG£_x0003_A_x001C_eë	"3_x0003_AÝ]ÍôáX_x0005_AsæJr_x0006_A_x0005_tìøè~_x0003_AÈåtH O_x0006_AaÀþú²_x0005_Ap¶_x0014_å±_x0006_A_x0015_À0_x001B__x0007_AÊ_x0007_?íë_x0005_A)&lt;C_x0002_®_x0004_AÝ¨Ié}¦_x0006_A	µ?t_x0005_A_x0016_è^lÚý_x0005_A"ñÇ¨_x0006_-_x0004_A_x0006_#N·~_x0005_A_x0002__x000B_¼kOðtL_x0006_A7_x001E_¿$¦_x0005_A/²B¦&gt;_x0006_A_x000C_ã3LÙ_x0001__x0008_A6Ç"uæ_x0005_AêÜç£º_x0006_AÝ¾w3_x0010_D_x0006_A_x0004_ü_x0016_oz_x0007_AÇÞl_x001C_g_x0007_ACmÇyd¿_x0005_A­Ù®_x0016_°_x0003_AT¯°¹_x0005_Aì\s½5_x0006_AÌ5`ÖÐ_x0005__x0006_AéiÀ_x0008_ý_x0006_A&amp;¤*_x001A__x0008_A¨¢¦+Î_x0005_A¬µJO}&gt;_x0004_A"GRÌHÀ_x0004_A¹­É3_x0008_5_x0003_AÚº5ô_x0005_AiZ«	ïÇ_x0005_AH$ûiË._x0004_AÒ×¥_x000B_­_x0004_AC}¦ÿê_x0003_A}_x0003_2 ç_x000C__x0004_Aof¬,ßG_x0007_AA_x000B__x001C__x000F_g¤_x0005_A3_x000F_%B_x0003_AßX·ô_x0006_AÀ *8yÝ_x0005_AÒ_x0008_¶&gt;_x0001__x0002_Q_x0007_Aø[_x0006_AÁP|¿(_x0005_A@wg¨_x000C_Û_x0005_AH¢J,_x0016_5_x0005_Apf)_x0014_ÓÌ_x0007_A¾Ò¥·¶_x0005_AÄÿ_x0004_A&gt;£¾C_x0006_AYZaRÓ_x0004_A0ÕõXË_x0007_AöÚ1,ß_x0005_A¸.×+`_x0005_Aâ¤|_x001E_Å_x0005_AÍØ 1L_x0005_Aï¤&lt;¥o_x0005_Aü´«gJ_x0013__x0006_A(}h_x0003_A%Ðí_x0010_v_x0006_AÒ½_x0016_&gt;S¹_x0003_A¸)j=q$_x0006_Aê?rõ)C_x0005_A^6/4_x0007_AJ Ýts_x001F__x0004_AÃ¥º_x001B_¡º_x0003_A¬_x000B_ow_x0011__x0007_A&lt;ò¼ó]z_x0006_Ab¶]NÐ¾_x0007_AJN0L_x000F_ç_x0005_A¦Æ:8ô&gt;_x0006_A_x0014_I_x0008_h_x0017__x0004_AÃx)rM_x0004_A_x0008__x000B_^_x000E_ÜäÏ~_x0006_AÉ]¬ä°ì_x0004_AµÇÜ_x0003_A_x0003__x0004_äy$5_x0007_A±Ã_x0016_|3£_x0005_A7ÕÉ¹_x0004_AÒðG¼bâ_x0004_A0_x0019_rHV_x0004_A7Ç'¿m_x0004_AZ²È_x0001__x0005_A^nçÃ_x0004_AÝs¶¹_x0004_Aü_x0004_öÑ­_x0005_AW_x0014_%Û`Ø_x0004_A_x0017_4T¥_x0016_­_x0004_A_x000E_ãÓÆ_x0004_AvÆ(Ä;®_x0005_AR·ßä²õ_x0004_AèüÚu¼I_x0006_Aaçôç_x0005_ö_x0006_A	ã&amp;¥_x0006_AàÚ^]_x0006_AúIÆ`É!_x0004_AbSÚüã_x0005_AáÇäè_x0004_Aè_x001F__x0015_ÏoS_x0007_A?õK_x0002__x0012__x0006_A_x0011_5=hX_x0004_A&amp;äÝço_x0007_A_x0007__x0013_³_x0005_A¡xs(_x0019_(_x0005_A_x001E_àQå_x0008__x000C_iu_x0006_A^m_x0016_k#_x0003_A_x0004_Zv_x0003_¥_x0006_AÚ"æs	_x0006_A/´_x000D_ÕD[_x0005_A]²jºÿ¥_x0004_AÕy¯Òá[_x0004_A}z¯úÔ_x0006_A{_x0006_&lt;©_x001E__x0005_A_x0008_Ð_x0011_³B_x0004_AÃ_x0008_æ_x0006_Ç_x0008__x0005_A¤Æ®Ag´_x0005_A¨§(³Ct_x0007_A_v³ê¤_x0004_AW;¢hà_x0002_A·X_x0019_á^ù_x0006_A­_x0015_d_x000F_ºj_x0006_A_x0014__x000B_Ç_x0014__x000B_P_x0006_Ab 2ðö4_x0005_A2ú´Ö_x0001__x0006_A¶ïø_x0019_-_x0005_A»Æ8Jr_x0007_Aåój_x0004_AÊ^µR!_x0005_Av:_x0010_{0Q_x0004_A[23&amp;_x0005_A¹_x0014_n¶S_x0005_AË~¨ßé_x0006_Al_x001D_qJÉ_x0006_Aë0 ïÔ_x0003_AD$Â-_x0006_AVrS_x001B__x0006_A_x0001__x0008_ÂF¬±Õâ_x0006_A8R_x001F_°ª_x0007_A×G	_x001D__x0007__x0005_AöV_x0006_Ó£_x000F__x0005_An_x0011_OêOX_x0006_AfdÒÛûà_x0006_A¥¶_x001B_°m_x000D__x0006_AÙqá²ût_x0006_A_x0001__x000D_;e_x0005_Aüþ-||	_x0006_AU_x0013_`½òê_x0005_AÕT1ý[1_x0004_A®ry¡î_x0004_A_x0008_.=¨_x0006_AÐß~Åô_x0005_AÓö_x0002_%À_x0004_A_x0013_Æq÷l_x0004_A²%A?YW_x0006_AFÙXY`_x0003_A¾_x0015_¥hÌy_x0007_AÄÕ4+^(_x0006_A¢2`Ä¸6_x0007_AW6ðÅàý_x0004_A2_x001B_$ç©_x0006_A_x0002_Wc&lt;__x0006_A_x0013_fh¨c_x001B__x0006_A¤~Í_x001A_Ê_x0006_AÈ¢c³£_x0004_Aç~BÎ¾÷_x0006_A_x0011_(;Ä1_x0006_Ana=±~_x0007_AXÛ_x0008_	y8_x0006_Aî(yÒ_x0006_Aª_x0018_´q_x0014__x0006_A¼½a_x0018_Éú_x0004_A_x0019__x0001__x0004_¯Û­_x0005_A~S;E_x0008_!_x0007_A¯hGt=_x0006_Aâ±[J_x0005_A3¾w &gt;J_x0005_AT].¾ë_x0005_A¯ls_x0007_AÖwî&gt;_x0005_AA¢_x0017_x_x0016_±_x0003_AbadZ_x0018_4_x0005_AÑÚ{³Þ_x0006_A_x0012__x0015_WMFO_x0007_AUiýaM5_x0004_A_x0010_ì_x000C_¬/_x0007_Ag5±?ª_x0005_Aj£Z 1_x0007_A ïV[_x0005_AÀ_x0017_êfó_x0005_AuHü_x0002_	!_x0004_AKª©k_x0002__x0007_AP_x0003_Ä_x0005_AMè;?u_x0004_Ag(_x0001_?p _x0004_A_x001D__x0018_·`LZ_x0005_AØy{¡0_x0007_A_x0012_ãó;_x0006_Am;&lt;_x001D_A_x000D__x0006_A_x0018_0/~¨o_x0005_A_x0002__x000E_L6Ä,ý_x0006_A+m_x000C_ _x0001__x0003__x0006_A»áÌ_x0005_AÝêéh=_x0006_AYø_x001F_7_x0005_AI:ô	]À_x0007_A*u,	 _x0006_AÌ$øä_x0006_AF_x000D_ß|ê_x0006_Aö_x0003_«^fT_x0005_AWð$R_x0004_AÆ!KE¿_x0005_A£6þ¬÷Ý_x0005_A¡Ïp«0B_x0007_Aº ÅA$_x0005_A`3¸_x0005_A:?¬Êp_x0005_AH_x000B__x001A__x0008__x001E__x0003_A_x000B_,Ì­àÀ_x0006_A_x001E__x0006_Ý_x0014__x0014__x0005_A´EKÜ_x0016_K_x0006_A1ÀÒl_x0003_A_x0006_øòÆ6%_x0007_AÍ§²ô_x0018__x0005_AQÁû-°_x0003_A?úÍM2_x0004_AÖ-_x0010_SC_x0006_AK_x001E__x0002_&amp;_x0004_A_x0003_@£_x001C_\Ò_x0005_A_x001B_Ãòô_x0010__x0006_A_x001B__x001A_õ_x0006__x0008_A¬ôúG_x0001__x0002_4µ_x0005_A~í/¼_x001D_2_x0003_Al_x0013_d_x0005_AßÉ%~½ÿ_x0006_A_x0002_èñÓÛ_x0004_A¥WIBH_x0007_A¾GquÔì_x0004_A¸WYM¯_x0006_A{^K+F_x0006_AÞ_x0018_Ê7Ët_x0005_AË_x000F__x0002_8+9_x0005_A¦_x0001__x0019_c_x0005_Aj7Hºlâ_x0004_A°ÕÍ{ß_x0019__x0006_Aü®ËPHù_x0003_A`_x001F_¬$#Ú_x0005_Aw=Ê^5_x0003_A_x001C__x001E_ùjY4_x0005_AÍûÂ_x0014_e_x0005_A_x001A_}ËÀ_x0005_A­á¦mût_x0004_A*=þ_x0019_&amp;×_x0006_AàPdÝ4_x0006_Azi_x0002__x0004_A°åÔCá_x0004_A A?_x000E_=ä_x0007_A_x0010_äj&gt;Õ_x0004_AA)ãëQ'_x0003_A|¯bÌõ_x0006_A}_x001F_5ói¦_x0007_AÆã|!ß]_x0005_AÕuT¹&amp;_x0006_A_x0001__x000B_Q_x000F_ÔüSo_x0006_A_x0008_Éy#ÀÜ_x0006_Aa³ÑW_x0005_Aé_x001E_O]1_x0008_Añ¼û_x000B_ü_x0003_AkquÌù_x0004_A°.kbø_x0006_A_x0002_Í+ÏóA_x0006_A6&lt;f/;_x0005_A.LgÒ0_x0006_A_x001B_h_x0012_°ÈÉ_x0006_A&gt;_x0006_&gt;µC_x0005_A_x0001__x001C_EÌ_x001A_F_x0005_AEu_x000D_D_x000B__x0004_AÝg\_x001E_~R_x0004_A_x0015_Þ_x000E_3¬_x000C__x0006_AÀÃäl«_x0005_Aîo_õ_x000F_Ð_x0006_A_x001A_öL_x0019_!¨_x0004_A_x0002_åVôÒ_x0007_AIsè³_x0004_A-4v	v¼_x0003_A·ÜÏ=Ú_x0004_AºáMj_x0005_Aç÷_x0007_è¡%_x0006_AÕç_x0004__x0002__x0006_AÍ`Úä\_x0007_Avþbºl_x000D__x0005_A_x0002_i¬K_x0001__x0003__x0005_A¢¶¢Sµk_x0004_ATÿ¢!XZ_x0006_A_x001F_l_x0003__x0008__x000B_D,_x0004_A¨HéPV­_x0003_AÑËh	ú_x0005_AÐ_x001A_1YÞú_x0004_AwúeêÖ__x0007_AN@Ûy_x0004_ACMéÇêm_x0007_Aäðéí_x001C__x0005_A=_x001A__x0004_Ø_x0002__x0007_A:+i¥º_x000D__x0005_A _x0003_UTâ_x0005_A@_x0008_Ãþ³_x0005_A`o~Bv_x0004_Anª_x0005_I-Ä_x0006_AGÜh¾@_x0006_A_x0011__x001E_4|ð_x0001__x0007_AO½3_x000E__x001E_ª_x0004_AØ8-_x0016__x0005_A¡£.þ\º_x0004_A_x0004_&amp;!G6·_x0004_AêGª@×Q_x0007_A_x0014_`_x0005_îDë_x0006_A_x001A_2ûÓ~z_x0005_AÜ_x0006_+ÿ_x0007_Ao_x0003_ú£Ú_x0007_A½åÏk_x0015_@_x0006_A½_x0019_+ªù_x0004_AÙKÆÕW_x0006_AW ñß(_x0006_ATHp_x0011_½_x0019__x0006_A_x000E_ó¹ó_x0003_A_x0004_cöãí_x0005_A_x0001__x0002_·Í³_x001D_^_x0007_AFgÚ8¤_x0007_A;_x001A_[è_x0005__x0005_A1ÄÕv§_x0006_Añnc$Ã&amp;_x0007_A^@Íìý_x0005_A_x0016_ÁÞ_x001A_&gt;_x0006_AÊûaÛºì_x0003_A_x0002_ì´_x000C__x0006_ANE¶SNº_x0004_A_x0010_&lt;5h¾_x0006_AUagén_x0003_A&amp;¯ Ã©_x0006_A£çÑ_x0011_h_x0004_ApÝY	_x0006_AÙt%ùe_x0004_A`ÅÌãÇ_x001C__x0006_AªÛi&gt;_x0018_¸_x0006_A^¯þrç_x0006_Aq_x001C_ÞÀô_x0005_A?Þ_x000E_@Ü³_x0005_A¦?ç_x001B_[_x0006_AÏ±ù=_x0016__x0007_Aé)P~¤_x0005_A[VÍN_x0006_A&gt;»#q_x0005_A]´héZ_x0005_A¬mÉå_x0017__x0006_Aju"5}_x0006_Aªy_x001A_Ù)_x0007_AÙ¯©é_x0005_Aô)_x0016__x0003__x000B_Æ_x0005_Ay+H_x0001_Ùé_x0005_A_x000E_¹6_x0007_ f_x0006_Aúâ²¬{¶_x0006_A?`úYR_x0006_A¦_x0003_Zàå_x0005_A1y²Å§_x0004_AÆnuý\_x0004_A³Ç_x0007_è²T_x0007_A#1ÏT_x0005_AM¶_x001A_S_x0006_A1\÷Î_x0004_Aæ_x0008_:àÆ_x0005_A_x001B__x0011_}¯þÈ_x0004_Aâq£hä_x0005_A¤M	_x001C__x0006__x0006_A~þs.À/_x0005_A_x000B_Ùê²T_x0004_A_x000D_`ëH_x000E_Y_x0007_AG¡ï3ýC_x0004_A_x0014_º_x001B_(_x0007_AÖï]pi_x0004_A§ers±¢_x0007_Aùe!ÕB_x0005_A_x0002__÷ÙeÍ_x0004_Aô	/_x000B_©©_x0006_AÅkuýø_x0005_A,ð_x000D_÷Ð®_x0006_A}ÃÕc/¨_x0005_Ak_x001C_¸Û£|_x0006_A_x0013__x0018_&gt;G-_x0006_Av´bÔ_x001F__x0004_A_x0001__x000D_vÚ[]lc_x0004_AÏõú2_x0015__x0003_A_x0014__x000C_jªA°_x0005_A?Ù_x0005_q¡_x0004_Ai7ölþ_x0005_A_x000B_Qåá_x0006_AY$&lt;_x0012__x0007_AXÈ¹Ì¯_x0006_A_x001D_¸Í)Å_x0002_A,_x0017_Ð~Ö`_x0005_A_x000E_Òübv_x0006_Ah_x0014_òt_x0006__x0005_AdF¬üïV_x0005_AÖ3$_x000D_ò¨_x0007_A	@`AQ×_x0003_A_x001C_§º_x0002_h_x001B__x0005_A_x0018_lðüµ_x0005_AF¹7sÅ_x0006_APUä_x0008_4=_x0004_Aµ_x000E_`_x0016_h_x0006_A[Yt¬ø_x0012__x0007_AûRDJT;_x0005_A¸²°_x001C_Ø{_x0005_AV¦Arã_x0007_AúHEy2¥_x0006_Af1í²_x0011_ö_x0005_A_x0011_Ò&amp;ì½3_x0005_AÀ_x0005_'ÝyÜ_x0006_A_x0010_}UéÓu_x0005_A	K má_x0003_Ao"_x000E_¹ ý_x0005_A!ë	_x000B_hG_x0004_ArÃëÅ_x000E__x0005__x0005_AÖf_x0016_Ýú_x0005_Aü!ôZ_x0017__x0004_AÄô½_x0018_ü§_x0007_A«_°£~D_x0007_A¤S?[¡_x0004_AñÁ_x0015_ÇI_x0005_ADXDÉ*_x0006_AÜI¶ðÐh_x0003_AÂ³ìFL_x0004_A6?¡¯br_x0007_A&gt;_x0017_i¾_x0002_A`Y]Ó_x0003_Aië\ÎÖ_x0005_A¬; e_x000D__x0003_A_x0004_È6´7å_x0006_A×ôIXk£_x0006_AñÞ*0_x0004_Ay£" _x0003_AîêY;ÿ_x0005_A@^_x0012__x0011__x0007_A\»_x0001_§V_x0006_Aà_x0008__x0001__x000F_J_x0005_A³N-_x000E__x0004_AÀWy¡/_x0005_A&amp;?¾ÿ}_x0019__x0004_A2Ï`rr¥_x0004_AìñÒÅ_x0007_A^_x0007__x000D_Èy²_x0005_A@&lt;Ý_x0006_2¿_x0003_Aô&lt;%Fìð_x0005_A_x0001__x0002_¾Ê_x0001_c{_x0005_A_x0008_­È.~~_x0006_Aßä×_x0005_øç_x0007_A½Ù.Z^÷_x0004_A¡Ç]Ã¶_x0007_A°¤Ôn_x0006_AÕV£y_x0007_µ_x0004_A_x0015_lÁòÍ_x0006_AB_x0010_«·dÊ_x0006_A@ê¼Û_x0006_A_x000E_4q²òÂ_x0005_AÖ6çåv_x0006_Aî_x0011_E_x000C__x0007_AÍ_x0019_øë_x0017__x0005_AL_x0005_«¢_x0007_A»¼&lt;þ=_x0005_Aì_x0008_«®Ç_x0004_AôûYUÆ_x0003_A_x001B_¡_x0012_õ_x0005_A&gt;,_x000E_Ñ­_x0003__x0006_A¢_x0005_ù_x001F_j_x0019__x0006_AI¼Ê¦Mí_x0004_AÐv _x0003_ë_x0003_Aäe²ç(_x0006_A=Ò_x000B_V_x0005_Aë_x0017_NÔ_x0003_±_x0006_AÏó^HG_x0005_A¾ñÂ(ò¸_x0006_A_x000F_y_x001B_3õ6_x0007_A{fxMâ_x0006_A/ÝØÕ+_x0005_Am::__x0001__x0003_VÚ_x0006_A_x0004__x001A__x001D_)|ä_x0007_Azßª _x001D__x0005_A/LùÞ_x000B_Ø_x0004_Aè_x0001_Ù±_x0005_AæZ_x0013_s'õ_x0007_Aç_x001F_³_{_x0006_AÄR_x0011_l³_x0005_AÚ	Ñ_x001A_Ö4_x0005_AÿÐý2q_x0006_A"æ`I_x0007__x0007_A#R4_x001E_Ì_x0005_A%0Ç_x0012_l_x0005_AËÝ_x0004__x0016_$Ð_x0006_AÚ_x000D_ò)÷_x0016__x0005_A;n~oÚ_x0007_AFA2Scú_x0005_A[­ú¶'_x0005_A_x001E_vÙ»N°_x0005_A¹vê+_x000D_&amp;_x0006_AXÕ_x0003_rÿ_x0005_AàÛÐåA_x0007_A_x0018_Þ`\Ì	_x0007_AÊ._«¿X_x0007_Aín­DøÏ_x0004_A7a_x0013_é#Æ_x0004_A²8%ì_x0015__x0006_Aè$_x0016_Q,_x0005_A_x0015__x000E_cm_x0006_Aá«Ú®Ý_x0006_AÎ_x000C_ºO$_x0005_AÏ8%ÑO_x0002__x0006_A_x0001__x0002_¦/3_x0007_A0ìf°0#_x0005_A_x0006_¯cH_x0005_A»j¼8ÏD_x0006_AlLqw_x0007_Aä° _x000F_Èý_x0004_Aé,V8_x0007_A ·ÐÈy@_x0007_A_x0018_à0t¢_x0006_A_x001B_Ó;6ã_x0005_A_x0015_!;^£_x0005_A_x0011__x0018_;	íô_x0006_A¢ð}8¦ï_x0004_AÞ¡g5_x0006_AjõþÄ_x0005_A³p_x0007_Ctj_x0005_A:CÏÅÕ#_x0006_AI(o_x0006_A_x0010_ñÂ_x0005_A_x0013__x0002_îe_x0019__x0006_AçÖ7ãxW_x0004_Aµ_x0008_ÌÃ_x0006_A¤èÐ_x0008_]W_x0006_AÎ_x0014_Ü,_x0005_AÔ&amp;üR°7_x0007_AÐ_x0003_Þ¾_x001A__x0007_A_x001E_ëö¸*I_x0007_AòvrM_x0006_A7v¦Öoj_x0006_AÃqÏ¸_x0001__x0005_AÚ_x001A_s}_x0006_Açh»_x0001__x0002_Ç¢_x0005_A©"_x0006_¨_x0005_A_x0019_Ò®_x001C_w_x0007_AÍµKq	&lt;_x0007_AÊ÷U-n&amp;_x0007_A_x001F_W6-ºÄ_x0006_A_x000C_ùW¶_x000C_+_x0005_A_x000B_;ß¬KT_x0007_A`Op_x0005_AÃò_J@@_x0004_AÃÌmÒø_x0007_AâåÕ|_x0006_AOS¥qæ_x0006_AF:zÇÂ&lt;_x0006_AÏ®3_x001D_í¡_x0005_Aûÿæ_x0006_AÖÓÃ_x001B_º\_x0004_AÚ_x0016_ÛÚx#_x0004_AiÂHÞ"ý_x0003_Ao ¼6Ñ_x0004_AàovÏ±o_x0007_Ax½5jrT_x0007_AÊß²_x0004_AÆÒt2ú§_x0004_AÈù¼ÇMý_x0006_AX¤¸_x000F__x0005_A_x000C_Nw0Ý_x0006_A_x0012_göp_x0005_A"£_x000C_''_x0006_A	4Ö¿Ñ_x0004_Abr~}«Õ_x0005_A ,(Ã_x0011__x0006_A_x0001__x0002_Ýµ?»Ê7_x0005_AL4¢ã³_x0011__x0006_AèÇ»_x0011_ð_x0007_A×¯g£MÉ_x0003_A_x0006_ºnR»_x0005_A_x0017__x001F_,éOÞ_x0005_A±®ØÈ_x0004_Ê_x0004_Asî^%_x0013__x0008_A¼7òÒØ_x0005_AZk_x0016___x0006_Añ¤i¨-_x0005_AÕøÚ|_x0003_Ã_x0006_AÐÙ3õ_x0015__x0006_A*H:Ç_x001D__x0003_A\Ùut_x001C__x0006_A»®&amp;ýc_x0005_AÔnß¼__x0007_AR!Ô,_x0015__x0005_A¨_x0012_mx©_x0005_A_x0010_u°¶_x0006_AÈ×H¤åK_x0006_A_x000E_qDö_x0003_AK_x0007_f_x000E_8Õ_x0004_Aúû_x000B_A©u_x0006_Aà_x0004_àÄ¥Þ_x0005_A&lt;ÄdG_x0005_-_x0007_A¢M_x0012__x0004_ï_x0006_A*_x001C_Â6ªx_x0005_ATCJÉ`Â_x0004_Aú	ÊR_x0003_Av-=hÂß_x0005_A(áÛ_x0001__x000F_HÕ_x0007_AÂÇ!_x0005_"_x0007_Aï/ÂÜÊÿ_x0006_A pdv[J_x0007_Aú»Ý_x0016__x0019__x0007_Af_x000D_`N±+_x0007_A öäìul_x0004_A'Pµ:ð_x0005_AÈ?{Ç_/_x0007_A\ØyuEç_x0005_A_x0001_dßv]ý_x0006_AÝ/x_x0014_7_x0007__x0005_A|©Ne×½_x0006_AóXnÖ_x0005_A:_x0003_@_x0005_AU\A_x0002_o_x0018__x0004_A#_x0017__x001E_ÌÖ_x0002__x0005_AHu_x001D__x0005_Aý¯_x0003_(íR_x0004_AÂ_x000B__x000E_	÷Ú_x0007_A E¥¹ç_x0005_AÀz'&lt;_x0018__x0019__x0005_Aé,_x001E__x000E_2_x0006_A%õé©=_x0008__x0007_A@î_þ¾_x000C__x0007_Aö)PâB_x0005_A6Efé_x0002_A_x001D_g¡mÀt_x0006_AÝ1K%_x0005_A_x0017_9óüO»_x0006_A,è±´Ë#_x0004_AQúylÐø_x0007_A_x0002__x000B_ðPS/zq_x0007_AK°_x0012_ÌR_x0007_A$ÞqAY_x0003_A_x0008_E¥OÈz_x0005_AÐé÷l_x001A_é_x0005_A-x_x0011_[_x0007_Aß	o_x0004__x0004_A¶&lt;^_x0014__x0006_A5SÜåæà_x0004_A¬P_x0001_KC_x0005_A¨`¢oY_x0004_A]2ós¶_x0005_A_x000E__x0017_]_x0014__x0001__x0006_A_x0012_^+C¸B_x0006_Aèuî¯(_x0004_Aü`øøC_x0005_A_x001E_ßkVXÌ_x0005_A^ü¥Ý×_x0005_A	_x0010_Æ$mÝ_x0006_A^hFÇ_x001B__x0006_AX*×¨ì_x0006_Aþ_x0007_~_=_x0005_A¥2_x0015_";_x000E__x0005_A¨ê_x000D_ÙUP_x0006_A¢¦_x0002_tV_x0005_A5_x0010_Á®¸_x0007_AÛ@ÑA«%_x0006_Aî®_x0008_{_x0005_A©æ¼©Æ_x0004_A¬ßÊð3·_x0004_A_x0019_þAÊ_x0007_A+_x0003_Á}_x0001__x0003_Û_x0006_AVÑj²_x0002_0_x0007_Aôo_x001E_ÉÞ_x0005__x0006_ABI__x000D_/#_x0004_AWtbj!_x0004_Ag_x0003_	}¼_x0004_A"uëRJn_x0006_A~¦_x0012__x0007_!9_x0005_A,w­©-_x0007_AZÎUÌÇ_x0005_A\æ_x000B_³_x0008_õ_x0002_Aøç¢_x001F_!_x0004_AXR½__x0006_AÙ°^J4Ó_x0005_A·tøÑÈ_x0005_A_x000F_-µÖi7_x0005_A«°Ù1v_x0007_AÀ!ã:u_x0005_AD^ñ¯·¶_x0005_A_x000B_²MÚMß_x0005_A, MT+Ø_x0005_AE_x001D_b}ÿm_x0007_A_x000B_UÛ_x0002_å[_x0006_A*4_x0001_}ü_x0005_A_x0003__x0018__x0010_óØt_x0007_A_x0008_U^&lt;²L_x0006_A_x0003_ÁÐÔ_x001C__x0018__x0006_A&gt;ë_x000B_½ð_x001A__x0005_A´&amp;wÛ-_x0005_Afo³)»Ó_x0004_AÜ _x0005_]ßX_x0006_Ab)_x0006_e_x0004_A_x0001__x0002_ål@_x001B_|R_x0005_A¦ë2*³k_x0006_A}è_x0007_Ã__x0005_Apéê_P_x0007_A»ÿn­D_x001B__x0004_Azx5_x0005_A.ul!Ä_x0003_A0Ê)Ó*Q_x0005_AØ9X0Ú»_x0005_Aõ_x000B_¦_x0008_^«_x0005_AOf¯±ý_x0005_A$UË_x0012_¼v_x0006_A(ªç_x0005_AèLhDµ&gt;_x0007_A3\ÚÞt_x0005_A_x001D_Å_x0019_Í!_x000E__x0006_A[+~Å_x0006_AÓÝï_x001E_í_x0004_AJÊêµj_x0005_A¥_x001E_}¾÷)_x0006_A÷ÞmÒì×_x0007_A	¢¯_x0006_AÅE¢þý_x0004_A_x0014_³¡i_x0004_0_x0004_A®Ïã­Ï_x0005_A_x0007_¹^¦F_x0004_A¥¨â®T_x001D__x0004_A_x0001__x000C__}8_x0005_ANÔ¢è¿_x0005_A¢&lt;ÃÆ	±_x0005_A\Z~^_x0005__x0007__x0005_A_x001C_áô_x0013__x0003__x0012_¦Ò_x0006_A×zÃªÃb_x0004_Ahlþ_x001A_úÞ_x0007_A_x0014_þÐF_x0005_AÐÆÍw_x0019_ó_x0005_AÛ\5}_x0006_AõOÜÕ/±_x0005_A¢_x0006_Zü}_x0004_A {ÉU_x0006_AÕzkÆ _x0006_Aò®ñÇB_x0005_A$_x000C_^rÛ7_x0006_A_x000B_¤å\_x0004_AoÎñÒ¸£_x0005_Aö°Zk_x000F__x0004_A_x0004_Ö¯_x0010_¨_x0004_A[_x0011_9{_x0001__x0005_AÈ5V¨_x0006_Aè_x0004_:h#_x0007_A¾¸ïe_x0007_AHú_x000C_¾»_x000D__x0006_A7#±CÖ_x0005_AóÖ_x0002_ÐÌ_x0006_AÀm$Õ_x0005_A_x0010_aQTÅ«_x0007_A_x0008_{ÿt»G_x0006_Aeëì"A_x001D__x0006_AÆi__x0016_Æ_x0005_AJooÌ _x0005_A	_x000E_ÜO¹_x0004_AÂ¼\Ö·_x0006_Aý MÆN_x0005_A_x000D__x000F_pÓ_x0014_ç²#_x0005_Ah6_x0007_ýR_x0004_Aâ¸¢MR_x0005_AL_x000E_9ä;R_x0007_A½[tøD_x0004_A9'Ùø_x0006__x0005_AÉºD¹ÒJ_x0007_A_x000D_\]&amp;I_x0005_Ahl_x001B_*?_x0007_A_x0019_._x0019_&amp;&amp;_x0005_Aj¹¬ð_x000B__x0005_A&lt;«¾ÿ_x0003_A_x001C_;_x001F__x0019_Þ_x0004_Aïu(#Ð_x0006_A%©¢LHG_x0006_AoÔñ3Ó_x0002_A(_x0003_t±´ä_x0005_A_x0008__x0014_ßÜq=_x0004_Ag_x0005_Wºf_x0007_A/÷$µê_x0005_Aë(?µ?	_x0005_A	â[iJ7_x0003_A0Zg¿_x0007_ò_x0004_Añ_x000C_Æa_x0006_²_x0004_Aü"_x0001_­_x0006_AwÊiÂ_x0005_A¡¤_x001D_Ò,;_x0006_A²Áö'Òz_x0006_A7ÂËðö*_x0007_AOMos¹_x0005_Aò\*Æ²ã_x0004_A²Öå_x0007__x0008__x000B_Ù_x0002_A®sæ«±_x0005_A_x0004_¡_x001A_hO_x0001__x0006_APMI_x001F_Öé_x0005_A1ªÇ{_x0006_A_x0018__x000E_´_x000D_êé_x0004_A%#òÙBù_x0005_AH_x001D_:S_x0006_A³1ÂV__x000B__x0004_A ;_x0016_Vp³_x0007_Aæ¿¤9_x0004_1_x0007_A¹£±;ò_x0006_AkÎAt&amp;x_x0005_A¤R×í_x0004_ALRG[-_x0005_AF$»Ûíg_x0003_A¤_x0011__x0019_á1_x0006_AXÏ	½¡_x0005_A ·ï_x001C__x0006_A]ÍëÉ_x000F__x0005_AN\yQ+_x0005_A{¯ÿqÁë_x0004_A4özG_x000E__x0003_A«n_x000F_¡_x0004_A÷©9­¸»_x0005_AÞÇHò_x0005_A_x000B_(_x0008__x000F__x0018__x0005_AëéÒÚð@_x0005_AÁYd@jÀ_x0004_A_ðæ_x0004_,_x0006_Aö¯}¢\#_x0004_A573k_x0006_A_x0001__x0002_°Ku%o!_x0008_A¿äF_x0005_Av&amp;cò_x0005_AKú_x001C_FWv_x0006_AÍ_x0014_X_x0005_Á'_x0005_A¨ÎYãñ_x0008__x0005_A¨§Â,º_x0005_A_x0013__x001D_n"_x0006_AÒ½7´Å_x0005_AfÔq¡_x0005_AÒö²Ú_x000D__x000B__x0006_A	_x0007_Á_x0008_7_x0004_AÁgÄø/p_x0004_A_?;· _x0013__x0004_A§nlñ_x0006_D_x0004_A"cäÿ25_x0007_A%¶/_x001F_9_x0005_AÀÕ¨a_x0006_A4Zj0¼J_x0004_AIõø_x0006_A  aºÌ_x0006_A_x0008_õ£{__x0005_AXäÓÄr°_x0004_ALµàç_x0006_A­_x0017_­Í_x0006_AáViþw_x0004_A_x000D_\_x000D_E¥_x0007_ABV&amp;e¼_x0004_AøµÆEQ_x0007_A_x0008_g°X¶_x0005_AU9M3ª_x0005_ALýü_x0002__x0001__x0008__x000F__x0006__x0006_Aû5(Ø7-_x0004_A`$¢,ÉË_x0005_Aë&gt;þ_x000C_è_x0004_A,`ª_x001C_3Þ_x0003_Av%ì¢_x0006_A_x0016_¶Î-y_x0004_A&amp;_x0019_N_x0016_Ñ_x0005_A¿K_x0003_AZL&lt;\,#_x0006_A4'©§á_x0006_A_x0013_On³à_x0008__x0005_A_x001E_\V~_x0017_£_x0004_A©æùðÊ_x0005_AsÕ_x0002_P9_x0006_Avcuåp_x0004_A._x000D_2ë_x0015__x0011__x0006_AÑhät-_x0007_Aoü-²ã_x0004_AYýñ^_x0006_A-3Ð_x0005_½q_x0005_AxaÐe¤_x0003_AÆ¢zPá_x0007_A_x0003_lJã_x0004_AÌÈÜa¾o_x0007_Aû9jc_Ù_x0004_A_x0002_ñW3å_x0006_A_x000C_¤ó8Ç_x0005_A_x0018_1è±=_x0004_Aà#|N&gt;_x0004_A´%_x000F_Á¯_x0010__x0007_AHü!zê_x0002_A_x0002__x000B_Zo_x0019_»ü_x0004_A_x0012_¯]])6_x0007_AÇ£â%ÆK_x0007_A&lt;V£W_x0005_Aª¬O£}s_x0007_Aº_x000E_Ü/á_x0006_AD_x0016__x0012__x001A_ß_x0005_A*­.ï	_x0007_A]d5%¢_x0004_A{_x0018_ÊÅBC_x0007_AÅð&amp;|½0_x0005_Ax._x0007_;_x0014__x0007_AØ_x0005_äq_x0001_7_x0006_A_x0008_glº_x0014_ñ_x0005_A_x000E_Çc9_x0018__x0005_A__x0012_ i2_x0005_Aùj3ÛÁý_x0004_Ab²S_x0004_Aï_x0002_D-î?_x0004_A°á¹DìZ_x0005_Aþ±~¢ÿ_x0005_A²h` V×_x0004_AkPñÏ_x0003_A"êª|_x0018_|_x0006_Açæ§rÃ&gt;_x0006_A­m'Þ_x001C_°_x0006_A_x001B_L_x000E_Ç_x0005_Aï²'_x001B__x0004_´_x0005_A`×wÁÁ_x0005_A_x0012_tt?Ì_x0004_AÀmið_x0018__x0005_A½SF_x0001__x000C_0_x0005_A_x0002__x0004_Kd¨»_x0004_AD­@£_x0012_°_x0004_A?R!_x000F_Y_x0005_Aa_x0008_`Ä__x0006_A._x0006__x0005_Ç;3_x0006_A_x000D_&amp;ø²åj_x0007_A+º0&lt;_x0006_A¦ÎVK_x0007_Au12HÈ_x0006_A_x001E_üj:ì_x0005_AÐ_x000B_&lt;¯´i_x0007_AY¬¥_x001A__x0013__x0007_Aý_x0008_`(_x000D__x0007_A;_x001C_Ûc¼&lt;_x0006_A(zwÔÒ2_x0005_A³øUp_x0015__x0006_Ah÷¶Ì¼V_x0004_AHý°Î__x0003_A{_x0002_«à_x0006__x0005_AÜÊØÎÑÍ_x0007_AE_x001B__x0001__x0006_32_x0006_Aý»¬m%ò_x0003_A_x0001_	Id_x0017_X_x0006_A_x0016__x001A_hõ"_x0006_A_x000D_X_x0011_ö©Á_x0005_AÜfe«bý_x0005_A_x000C_Â-_x0015_ûò_x0003_A¨½bt_x0005_A×Bbv_x0005_Ab[|.ÿ¤_x0005_AÄp/&lt;kB_x0005_A_x0001_	ø_x0017_KÑ¶®_x0006_AÚ_x0013_{È_x0005_A¾ùhÅ_x000E_ï_x0004_A³_x0011_ç_x0014_]Ã_x0005_APìx¨_x0002__x0015__x0006_A¦7Y_x0006_Ï_x0006_ADÏ¬úL¤_x0004_AMkZËéÐ_x0005_AÁ*ó3_x0006_A_t&gt;vÈ_x0005_Aöºñr_x0004_AþÐ_x000E_öo_x0005_A4¾_x0002_Y _x0006_A¹_x0001_]#,^_x0006_A_x0011_úÏçò_x0006_AOj¼Oô_x001C__x0007_A0ý­7__x0005_AU_x0005_¨Oõ_x0006_A|$Í_x0001__x0003_9_x0006_A_x0004_nß¯Ë_x0016__x0004_AÌK±_x001D_ë_x0004_A_x0014_§_x001A_Ô}q_x0007_A#K_x0005_A_x0008__x001F_ë_x001D_{_x0005_Aò¢33_x0005_Aö l¹Ä_x0006_AÍ)ü_x0013_!÷_x0003_AÖ_x0007_HË{I_x0007_A¤P³Þ&amp;_x0006_A§dHÃT_x0006_AÊuU£_x0005_A².°_x0016__x0002__x000B_xT_x0006_A_x001E_òµÐ3Ø_x0005_A_x0012__x0012_9ÉÜ_x0004_AÐÉ_x0015_Ú'_x0005_A_x0006_&lt;_x0001_ª§Ö_x0006_AD_x0003_XK[_x0005_AôÔ&gt;¤]á_x0006_A_x001A_C¸ a|_x0007_A¬~µ¶ _x000B__x0005_AÏÇ®_x0005_A -uÁÖ_x0001__x0005_A-MÝ¼Ã_x0005_A{+²j¬_x0005_A"ÿ¶7W_x0001__x0007_A;"K8Xu_x0004_Aú²¢²U_x0005_A_x0015__x000B_¬^ÑÆ_x0005_AÝ­_x000F_ãü_x0007_AÑúWË_x0006_A¬IÃý¼º_x0006_AÞÌ£Q_x0005_AÂrJÓ¸þ_x0005_A¡±½«Dr_x0006_AñRÔ«¨+_x0004_A¸Ö!s_Y_x0005_Ar@ÍÎç	_x0007_AMs_x0018_s._x0008_AÐ_x0018_.¢_x0018_=_x0007_A®_x001E_°@õ_x0005_Aï¥Ò_x000C__x000B_ê_x0004_AâÝA©8_x0005_AVGÖ_x0004_A_x0002__x0008_á¥½©*_x0004__x0007_AÈ_x0007_o&lt;J/_x0006_AÌ}¼$5_x0005_A{8ª¡:_x0001__x0004_A[_x000C_3Ò_x0011__x0006_AåÚ@¤__x0007_A_x0007_À;¹%Ô_x0006_A¿¯ÀS¡_x0007_AäÃ?Îü_x0006_AÉ&gt;úöá_x001B__x0005_A_x001A_g@Ü²_x0007_A_x0013_¿]m_x0005_A_x001C_&gt;ü¡_x0004_AV÷_x0015__x0005_A_x000D_Ä_x000C_¢Íø_x0005_A-ìqR@_x0003_AÖeÔ	º³_x0005_APùòw±_x0006_AùK¬&lt;(È_x0004_A_x0002__x001F_,wéª_x0006_Aö_x0016_f¦£ _x0005_AB^U_x001B_:#_x0006_AÀ´öÊ-_x0005_AK_x0008_¢2_x0006_AÎ_x0013__x0008__x0003_£4_x0007_ADOþL_x0007_AÜó¼_x0006_AH¼ð¡µ_x0005_AD|q¦C_x000E__x0006_AÂS_x000B_Q_x0015__x0007_A&amp;x÷]_x0006_A_x000E_~¡o_x0002__x000B_gÁ_x0006_A³³S_x0010_X_x0006_AÉemÒ^Ñ_x0005_A½DëýÁ[_x0007_A°ºÆÛÓ=_x0006_Aï_x001C_Ah_x0005_A¢Å_x0006_At_x001A_¦_x000B__x0006_A2T_x000E_zI_x0004_AIÇÒÑÛ_x0006_Aú_x001E_Üäém_x0005_AéT4_x0006_AÔ»£rD{_x0005_A/u=¹5_x0006_AØ.iIø4_x0005_A~Î_x0001_Uh_x0006_A-_x0004_ó´=_x0004_Aî©8_x0007_Aùùn_x0010__x0005_Aóèw_x0002_¨	_x0006_Ab_x001A_Æ_x0011__x0004_A#õ  T_x0007_A¥¿_x0013_EÞ_x0005_A±W_x001E_5_x0007_A×*­ól_x0006_AÃjqþ÷_x0004_AßBç¤uâ_x0004_AT_x0008_ÁoÎB_x0005_A}¨¤Ï_x0003_AoeTÃu_x000C__x0007_AaÀeÙB_x000E__x0005_A_x001A_úÉ^e9_x0005_A_x0001__x0002_Ü_x000C_K¸Ï_x0006__x0006_A|«)9¦_x0006_AoäÕÅ_x001A_²_x0005_Au¶DÉ°k_x0006_AG})ñ¸§_x0006_A&gt;_x001A_­¬_x0017_r_x0003_A_x000D_&gt;E_x000F__x0008_ï_x0005_A^	O_x001A_ðü_x0005_A_x001C_À©á_x0005_AÜ¡º_x000F_Þ_x0005_A_x0007_þ_x000F_Tï£_x0007_A_x0016_§ffÜö_x0007_Aú+_x0003_?_x0006_A¬Eí_x0001_¿_x0006_A biP_x000C__x0008_Arìtÿ­_x0004_AäíÛ_x0007_Aþwf:_x0004_A_x000C_ï|t¬Ñ_x0006_AÔØ£_x000B_ög_x0004_AÈA$f_x0003_(_x0007_ATßÍæ1_x0006_A\T_x001A_F·_x0004_A']j_x000D_p_x0006_A52öº_x0006_Aa0	_x0018__x0017_«_x0004_A_x0010_·wX_x0004_A:_x000E_1âº/_x0005_A	ÂËö_x001E__x0005_A%@ìæ£"_x0004_A¡×_x0006_P_x0004_AÑ&lt;·Í_x0001__x0008__x0008__x0003_A±_x0011_w¨_x0003_A¨¨t§N_x0005_AuÆ8ò_x0007_AÀPþßP_x0007_A7@æóH_x0005_Aê%_x0002__x000C__x0017_{_x0007_AI¾öØ_x0005_AnU¤×÷_x0005_A¡}}_x0007_=_x0006_A×_*ÉJ­_x0004_AÛÊÌÀè_x0005_A_x0014_9t#_x0002_`_x0005_A@7¨+!_x0016__x0005_AÁEC¤_x0004_AÒ_x0013_1ñ_x0005_A`¿D_x001C_Ê»_x0006_AÙ_x0018_]OÅ¯_x0005_AÕ_x001C_ý\½_x0007_A_x0013_VtøèÄ_x0005_A_x001E_6âëûæ_x0004_AmGô_x0007__x001F__x0004_A&gt;_x0001_x~4_x0004_A_x001A__x0012_¨ò7?_x0005_AüìÔ_x000E__x0003_AÒR_x001D_µ»ú_x0006_AwÅ_x0004_7ze_x0006_A_x0017_Ø_x0017_õ_x0005_A_x001A__x001E_Ï&gt;\_x0005_A_x0016__x0006_?åØ_x0005_AÈµ¢	_x0005_A	í)Ñ_x001F__x0018__x0004_A_x0008__x000E__x001E__x0005_B_x0001__x000F__x0004_A(ÎG§çG_x0005_Aú|bÆæ_x000D__x0005_Ae¤ÏÀEö_x0004_A_x001F_úP¹êü_x0002_AbÝ+X¨­_x0006_A´é(U	_x0007_AêAç_	_x0005_AÙï3Mi_x0006_ArÕ@Mô_x0004_A®oÎr*u_x0004_A_x0002_§}Jó_x0004_Av²'Ê_x0004_Aøc_x000B_Â_x0001_¿_x0002_A&gt;-Å1&amp;_x0006_AGÖe~Þ_x0006_Aeæ_x0014_:Ã5_x0006_Aÿ;¾Q´_x0005_Ac_x0007_`àZN_x0006_A_x0014_ö_x0001__x000B__x0017__x0001__x0004_Ahí.J3_x0004_A[__x001B_=_x0018__x0007_A&gt;ÉWB_x000B_ô_x0005_Ak_x0011_dâØ_x0005_AÊ7tR_x0005_AÝ_x000C_êì_x0007_Av|6b_x0005_A6ñÁE·à_x0004_A1ûÙ5Ìp_x0005_AÏ±Á1_x0017_T_x0007_A_x001C__x001E_Ió_x0003_Aà|Åº_x0002__x000B__x0004__x0005_AÃmo_x0005_A&gt;©_x0003_Ï-_x0007_A_x001B_U.¬A«_x0006_A¹OE§Ê_x001E__x0005_Ax	"_x0006_Aº¾_x0015_)x_x0004_A#	yë-_x0005_AkþÛàù?_x0006_A÷Ï3äf_x0007_A ã-p¾M_x0005_A¡`fÈ_x0006_A$¿9V}°_x0006_A!¤Àâz_x0008__x0005_AqÎ%®ÓJ_x0007_AÐw?Íz_x0006_Au¨_x0006_H_x0005_AÏÚÍj _x0005_A¼6_x0018_µ_x0004_A#úC_x000D_w¬_x0005_A_x0011_ï]8£_x0006_A´_x0019__x0001_N"_x0004_AVB¤uPP_x0005_AIu¤±¢_x0006__x0005_A.mo-b__x0004_A_x0007_-Njz_x0007_Aþ_x0008_./@_x0006_AËþêíÐ_x0004_Ar%ÏÊ/_x0006_Ap_x0010_ü_x0004__x0005_A_x0003_·_x0007_g_x0011_¥_x0004_AyÞg _x0004_A_x0001__x000C_MLAs_x0007_AÃ¦_x0004_Ç«_x0006_A_x0018_Ï¶c_x0005_A	i¼_x0005__x000B__x0006_A9R_x0019_þnº_x0004_A÷µ_x0002_7_x001F_Ù_x0006_A&lt;_x0018_Zj_x0010_I_x0003_A_x0004_¬_x000F_UYÔ_x0004_A£ð÷¬7 _x0004_A|_x001C_)U_x0006_AàR'ä_x0006_Aè¢_x000E_{n_x0005_Aß,7'}_x001B__x0004_AE"È_x0007_O_x0004_AÄq*_x000B_Àô_x0006_AßÒâ_x001C_;_x0007_A8ybË,_x0012__x0007_A§_x0018_q_x000B_ü»_x0006_Aê`QÞ_x0018__x0007_A'(Gl©ø_x0004_Aâç0ÏÈÜ_x0004_A_x001E_03ÉÊ_x0004_AÒtß_x0001_2_x0005_A_x0011_þOoÆÓ_x0004_A©kI_x001D_zá_x0004_AKþBN_x001A_{_x0005_Aé3Ñ}2_x0004__x0005_A_x0008_ØÉhÊ_x0005_An×_x000D_¸ùD_x0005_Ag¹ÂîÞ2_x0006_A4aÊòj_x0005_A):Âa_x0002__x000F_yo_x0005_A²ØqRë_x0006_A­/Àc_x001C__x000D__x0006_Ae_x0008_Q\õÈ_x0007_A_x0005__x0006_¢Ü_x0006_A&amp;ø^R_x0005_A8_x0010_c¿2	_x0007_AÖ_x001E_ÆËq_x0006_AåIÐÒ_x0005_AF_x0016__x0008__x0012_÷_x0005_AðõA²8_x0005_AÀíù®_x0006_AnÇ_x0005_ÎqÅ_x0004_A_x0004_fôðq9_x0006_A_x0003__x000B_©C¶_x0002__x0006_A`_x001D__x000C_r_x0005_A^¢OÝö;_x0006_ArVX_x0016_RÃ_x0005_A± =¶7_x0007_AºS_x0011_Ú_x001E__x0004_Aja_x0013_3o_x0007_A^=jhz_x0005_Ai½¡¬h_x0003_A°Ç¬0_x001D_¤_x0005_Ay#~ùþW_x0006_Aùyåe_x0005_Aj_x0010_s½ß_x0004_A_x0014_k_x000B_«-¶_x0004_A½'¸Õ_x0001_è_x0004_A&amp;1í|7º_x0005_A_x000E__x000F__x000C_Ïü_x0006_AßÁGo_x0001__x0007_A_x0002__x0008_Éj:¾B_x0006_A½Ïblã_x0007_A_x0015_Q@¦_x0006_ª_x0004_AYºÈüÚ_x0004_AÙ{M«þ#_x0006_AbðÇF)Õ_x0004_A@¼wYÏ_x001B__x0007_AKs{v_x000F__x000C__x0005_Aüo§¶_x0006_AO$_x000E_@ö"_x0005_A÷Q¶^Å_x0006_Añ/½_x0008_c¡_x0005_AÔµ_x001A__x0005_cÍ_x0004_Axû5è±_x0006_A_x001E_;W©¢_x0004__x0007_AEÇv_x000C_Ûê_x0004_A_x0001__x0003_ÍAó_x0006_A")Ï3}_x0011__x0007_A¯jR£ÛO_x0006_A½5ÓÀ_x001A_ _x0007_A#9¨_x0004_D~_x0006_A×}à_x001C_À·_x0005_Aî_x0016__x0001_\Ì_x0006_A"£__x0003_Aæ(¿¤_x0005_â_x0006_AÒnº_x0010_ªC_x0004_A+5åÄ×_x0004_A|×¡7\ë_x0005_Ai¼_x001D_â­_x0005_A_rÞm_x0012__x0004_A«î&gt;_x0006_AXÕâ»_x0001__x0002__x0018_m_x0006_A"8­ªt_x0004_A¶ÖÞ¸F%_x0007_A\ô]_x0007_A\Ql_x0015__x000E__x0006_AðsyxÊB_x0005_AlsB}½d_x0006_Aè­¸¯_x0004_AäÍ|Ç_x0006_A_x0008_wÒé_x0005_AâT¾TW!_x0005_AÃ»_x001D_Äî_x0005_A Ë!gb4_x0004_A-wñR;_x0018__x0005_Aá_x001D_@q=_x000C__x0006_A_x0010_1ú½_x0005_A_x0010_6êe~_x0005_AÊ;×Â _x0007_A¥,Î4_x0007_Acð¡þz_x0006_AØÎ&lt;Èá_x0004_AÛ&amp;$_x0015_²V_x0005_AÆ®ø&lt;ì_x0003_AoWÞÀ¨_x0007_A7åïY_x0006_A£N[ïª½_x0006_A'arì_x0004_A_x001B_Éí_x0016_[a_x0006_AâlVm_x0006_AQÂå}Ë_x0005_A?cõP_x0001__x0008_AL9_x0005__x0002_T_x0005_A_x000B__x000F__x0008_ko_x0004_ï_x0005_A&gt;B_x001F_ì&lt;³_x0006_AU½6Ñ_x0004_AÌ_x0018_à	xç_x0003_Ak6E20_x0010__x0006_AóZ©ô_x0003_A_x000E_Ãäjâè_x0006_Al¶oìï_x0003_A_x000B_JøÑ·_x0006_A_x0007_1_x0008_³pu_x0005_Aö_x0002_&lt;1í_x001C__x0006_AwlwÖ._x0006_A_x0019_ÀÙúX_x0005_Ao7Ú_x0006_AÈG_x0015_Éj;_x0005_A«µ9,[_x0005_AÙîú?È_x0003_Aºîv&amp;jy_x0004_AS _x000F_§_x0006_Aq4Û~a_x0007_A¬W¢_x000C__x001D_e_x0004_A,ÿ_x0001_&gt;i°_x0004_A`äô£S_x0007_Ax8Gh_x0005_A_x0005_4þÁ¤_x000D__x0003_Aw4Âxè_x0005_AU¡|QC_x0005_Aì_x0016__x001F__x0019_L_x0004_Az_x000F_ÆÃ)ê_x0004_A_x0019_9/&amp;O_x0005_A]²_x000F_q_x0005_AÛ_x000E_Æ_x0008_	_x0002_F_x0005_Aê É_x0012__x0007_AÀ¾æpÄ£_x0004_AB	Äpåy_x0004_AE_x0013_2_x000E_¾_x0004_AFÒ&lt;Ý%#_x0006_ATZ­8ÀL_x0005_Ag_x0004_gJQ_x0007_A®Dzt_x0004_A_x0007_7Õt_x0006_A_x0012_xâ_x000C_Âã_x0006_A|H=__x0007__x0005_AL! Ea¼_x0007_A]RÙ_x0005_A·\­¸^1_x0005_A_x0011_·óP_x0005_A©_x0001_qõtl_x0006_AÍ*¢¡åÜ_x0005_Aùì®	W_x0006_A+³bP_x0005_A¢_x0012_Óá¶_x0005_A«ñrWË_x0006_A__x0007_vø_x0005_AwF!ì§d_x0004_A^Ê»?=_x0005_A´×Î_x0012__x0007_A³Ý@8_x0005_A_x0015_ËáÁ_x0006_AÂç I_x000D_Î_x0007_Ai_x000E_¨­_x0016__x0007_A &gt;¹Eln_x0003_AÏfä _x001E__x0005_A_x0001__x0002_JÆÚØ_x0005_Ad«±_x000D_ÿ_x0007__x0006_A*áÀlÚ_x0005_A°Ç%Ò_x0004_Auüªr, _x0005_AÊg×EÛ²_x0003_A_x0018_.&amp;¥_x0004_AÁúÔ_x0004_AºXö_x0014_x_x0005_A4~æ_x0016__x0005_A%9{! }_x0005_AÀö¢Ï¶_x0007_AYËbaêþ_x0004_A@xÎR@À_x0005_Ae]Å_x0012_- _x0005_A_x0018_(ct}Ê_x0006_A#Ô!aô_x0004_Ax_x000F_v_x0004_A6¦¡KQ=_x0007_Aþ_x001D_¯ØÐ_x0004_A¤úE_x0017_&gt;_x0006_AsÁ_x0008_[Ç_x0003_AÍb­Þ+_x0010__x0005_Ad!å}:_x0006_A_x000E_ß=hs_x0004_A(Ø_x000F_iÞÞ_x0006_A_x0001_gzÏ=M_x0005_A£¹_x0015_°D_x0007_A&lt;ðëêg_x001C__x0006_A÷_x0019_¨x_x0007_AªL¬í+_x0005_Aßß_x0007__x0002_		_x0007_A_x0007_Cy+È{_x0005_Aø±"_x0001_W_x0005_A3p&amp;&amp;è_x0004_A	ð}7_x0005_A®LËÆ£ß_x0005_A¼x_x0013_é¦_x0006_A$_x0007_¸_x001D_íò_x0004_A_x000F_Mþr¢æ_x0004_A_x0007_²R&amp;Ë_x0018__x0005_A§Gss5_x0005_A5Èø¹o_x0005_A_x0007_Ù*{Ê_x0006_Ah_x001C_-Æ_x0003__x0005_A*NR»Ç_x0006_AA'ÛqóX_x0006_A.úø&lt;@ _x0007_A¬_¿_x0016_º{_x0006_ABsÕ(,_x001D__x0004_A^ûá¨£\_x0004_Ad*_x0006__x0006_A©¡ ó/_x0007_Aï«¤µø_x0006_A×\ Õ_x0004_AÈ!;ñ_x0019__x0008_Ab°Z®´ß_x0006_A|¥_x0018_è_x0004_Aduí%¾á_x0005_Aâv}q_x0006_A=f Dò._x0005_A Û¦^c_x0006_AÿÞ©_x0002_þ_x0006_A_x0008_	_Ú`_x0014_Ñ_x0005_AgdeGÝÂ_x0005_Ak©ÐÔ_x0013__x0006_AÌÞOe-#_x0006_AÊ=é¬_x000E_V_x0007_A_x001F_póC²_x0003_AKv_x0008_N5¦_x0005_AÆGõ^_x001F__x0004_AæÂü±Þ_x0007_A_x0011__x001F_¤j»=_x0007_A_x0004_Gt·94_x0007_Añg®QàÇ_x0004_AéÝMÑ_q_x0004_A	fÍ;_x001B_:_x0007_A}l¡Ækõ_x0003_A_x001E_	ÔòR_x0007_A_x0006_K4³O_x0002__x0007_AÚû_x001C_{	_x0007_A&amp;»Ù_x0019_._x0005_A»	_x0001__x001F_¥_x0004_AÐ_x0002_ _x001C__x0004_A_x0019_¥$øé=_x0006_A±	ûÝh_x0003_A&gt;__x0005_Z_x0005_AÆº#ÞÍÈ_x0006_AÇ:CiÃÙ_x0004_A.ªã&gt; `_x0003_A¨¬úV_x0013__x0006_A×ÿêfYÄ_x0006_AÍÀ:_x0003__x0004_A7*d=_x0006__x0007_A_x0011_~½Ë_x0001__x0002_¾_x0004_A_x000E_å\ý&gt;¹_x0005_A.¾_x001A_5C?_x0006_A01èà_x001F__x0006_A_x0012_è¯#V_x0006_AõI_x001B_`_x0005_AÀ¥H;x_x0005_A»º	_x000C__x0004_A°»®ÃY_x0007_A'ÚôD£_x0005_AD_x0006_Z©_x0005_Ak_x0008_}_x0008_k_x0005_A3nb¡P?_x0007_A(\,kÏ_x0003_AÑ×õ¤ò¹_x0004_Ag#ð¡Ú_x0005__x0005_AOu_x0018_´E¦_x0006_A²õ½hÈ_x0005_AÒuÉ$Ð_x0005_Av»ëïø_x0003_AMö_x0004_Æò¥_x0004_A^¥ùÓG¯_x0005_ASöG&gt;ß_x0005_A©_x0013_j]Ô°_x0006_A`*E­_x001C_b_x0007_A~I×_x0012_ª_x0005_AgÔ&lt;Ú¾Â_x0004_A"w=i_x000B__x0003__x0004_A_x0019_.Ät_x0003_A_x001F_¡ø×¤_x0005_AØ _x0011_W_x0005_Abà`	¬_x0005_A_x0001__x0008_&amp;_x0019_L _x0008__x0006_Ay~_x0001_)o_x0006_A¾Í_x0003_Ö_x0015__x0004__x0005_A¼¬ÙE_x0004_A6_x0006__x0013_©Â_x0004_AWä_x001C_Lm_x0004_A){Õ¸~3_x0004_Aåôn½aW_x0005_ARqÿ¨ÉX_x0004_AL;¼RÃ_x0006_A`l¢Ôï_x0005_A_x0008_j_x001D_Ç5_x001B__x0007_AI¶Äu_x0004_AÝ&lt;_x0011_ä¡_x0006_A4cë;a_x0005_AàÜ&gt;¹q_x0006_AÊoÐ_x0008_ª*_x0006_AÐ«MW_x0016_¹_x0006_AM'_x0002_¸¥_x0006_AÖÚ{Á,_x0007_A¦Rg³â_x0006_AÕ}ñÓ×_x0005_A ¤UVñ_x0006_A¼%ÉÉò_x0006_Ax×;Wt_x0006_Aï_x0019_²©ni_x0005_AÖ?_x001F_þ«_x000F__x0007_A_x0007_¿eã_x001C__x0005__x0005_A_x0003__x0001_ÍKi_x0004_AÓ³ë¢h´_x0004_AQ_x001B_/Ìì"_x0004_AÒ1Â	_x000D_äÚ_x0005_A"ÜÎ»H_x0006_AVB_x0019__x0005_£_x0002_A_x0012_íÅ¹`8_x0005_Ap²_x0003__x001A__x000F_«_x0003_AXli_x001B_J_x001E__x0007_A_x000C_¸Û`R_x0006_AÞ}ðRU_x0002__x0003_A_x001A_8ci/¸_x0004_A87_x0014_Ý_x0006_A¸_x0016_O¢_x0007_ABês2¶_x0005_AMêL_W_x0006_A&gt;_x001F_L§/_x0010__x0006_A_x0017__x000C_Jg_x001B_;_x0006_A!î/_x000B_»_x0005_Aö_x001F_{ê¢_x0006_AÒÒ|_x000D_¯Á_x0006_A+_x0008__x000E_4_x0005_A_x0015__x0004_Ó¬éä_x0005_AÒu?_x001C__x0006_AÂx}QñÊ_x0006_A¬_x0016_ÉPÏ_x0001__x0005_Ahß4â_x0005_AnlÖÿ+æ_x0006_A_x000D_ú_x0013_1Ê _x0005_A®Ii@._x0006_AÂüTZ¤¯_x0003_AÔmK¨P_x0003_AfÑ½=_x0005_Arf Ò_x0006_A_x0003_Ôq=Ù+_x0005_A_x0001__x0002_(_x0011_ÃæG_x0006_A&amp;*_x0013_ð`K_x0005_AjßLW_x0006_A_x001C__x001A_!z÷_x0006_A^MåzUµ_x0004_AqûõJ_x0005_Aü¹Cù\_x0005_Aj±5ãC$_x0004_A	_x001D_ê)_x0007_A^:Ô\ÄÉ_x0003_AÀàW*dW_x0005_A!_x000E_	¿ _x0007_Aæ·×ÿF_x0007_AÍÒ{ßD_x0005_AãÙzBñ_x0006_AJé,ØsU_x0007_A©"9T_x0005_Av_x0008_÷ªß_x0004_A&amp;"èª _x0007_Aæ_x0003_øà*_x0005_A×Í=ý=ó_x0006_AÚï%Ð]_x0006_A]~YsbM_x0003_AWê·¹k_x0006_A±Ñ&gt;´_x0004_AJ(e|û_x0004_Açg®KS_x0005_A_x0015__x0005_:Yøý_x0003_AlÜ7§_x0005_A_x000C_*ekZ_x0006_A_x001A_ï¹_x0015_N_x0005_A,_x0003__x0001__x0002_÷+_x0006_A2·_x0010_ªÁc_x0006_AVQÛa10_x0005_A;g}v_x0005_A8?ï·W_x0006_A_x0018_u,Õ_x0006_Ak_x0017_@îsÜ_x0006_AÊi ,_x0007_A Ï_x0015_­_x0006_Aã#S_x0018_8ü_x0005_AQ_x0015_Ó_x0013_h_x0007_AN¸¿©¬Î_x0006_Aoó¥sõ_x0003_AFGñØ_x0005_AåQA_x0007_Aë#º_x0003_ý_x0006_A×DÁ7_x0017_É_x0004_A_x0014_7½c=_x0004_Ao_x000D_@ÜY_x0003_Ai%VºÞ_x0003_A*OØ¶À_x0006_ADþ?só_x0003__x0006_AÙì7å_x0019_ð_x0005_A°ùÊ-_x0005_AB¶ E0¯_x0003_AªJ{E_x0011_L_x0005_A=Üµü­_x0006_A±7¹Üö_x0006_AÉ×Øk_x000E_ç_x0004_Að×ä&amp;ð2_x0007_A¹I_x0008__x0004_A¸s»°!ü_x0004_A_x0002_	öÀð½ï_x0006_A&amp;_x001A_­¦ð¶_x0003_A$_x0019_eGþ_x0004_AæÇá_x0005_GÙ_x0006_Aè%°(N_x0007_Aß_x0006_*ÒÔd_x0004_A?­Æ_x000B_¤_x0006_AQ_x001B_ÆBA_x0005_A_x0012_óÍwfâ_x0006_AöBè¬Á_x0004_A¹*³_x0007_4_x000C__x0006_Aô®õÐÿµ_x0004_A2Ì{°Y_x0007_AÅp_x0004_â_x0003_Ad©z¨ÜË_x0004_AÃ_x0002_èI_x0004_AZÇÃ:Ë_x0006_Aº_x0007_ò+r_x0006_A_x0001_ÅäË´_x0012__x0006_A`m?_x0005_AÀ* _x0018_»_x0019__x0005_AÎ;Þó³i_x0007_AnÆÁ,_x0008_A×Þ%Û¼ù_x0005_Aè_x0013_ïjHÞ_x0004_AvÜ_x0013_Ü_x0006_AAÑn|Ã_x0003_A_x0007_ð´Bu_x0004_Aé,%Üás_x0005_Aú_x000B_ÇÏ¼7_x0004_A¶Ö_x0007_ e×_x0005_A_x0018_Ä_x0006_4_x0001__x0008_r_x000E__x0004_A_x000F_x-_x001B_ÆÙ_x0004_A¾[å:_x0013__x0005_Aå:+ý]ß_x0006_AÛ4Sp±_x0005_APË¯ åþ_x0005_A½Iê(Ç_x0005_AèöEÚOk_x0005_A9¿t_x000E__x0007_A_)t_x001A_ÞC_x0007_AÒTSql_x0017__x0006_Aéo¼^·_x001E__x0005_Aè&gt;{Ìµ_x0005__x0006_A$_x0002_¤_x001F__x001F__x0005_ArÑgr¶_x0004_A~§$Ò¶j_x0005_A©_x0010_°8_x000C_ _x0005_A¢ñ,_x0018_e_x0005_AB(Ñ_x0005_A=al_x0016_@_x0007_AR÷"Ðh_x0004_A)_Ç°_x001B__x0006_Aº_x000E_h-_x0006_A½Ñ_x0011_k_x0003_A_x0001_ý`x_x0006_A_x0006_&lt;[â_x0006_AICTßP_x0004_AÞëN®æ!_x0005_A_x000B_E_x000D_iz!_x0004_AW_x000B_ì9úb_x0007_AéÝÜ_x0018_m_x0005_Aåß_x0019_ÍQ_x0005_A_x0001__x0002_óáZ³)_x0007_AKNÄÁ_x0011__x0005_A_x0001_H3 Ð_x0005_A¸_x0001_é$_x0006_A¤Y_x0005_¹_x0004_M_x0005_A_x001B_	`#;Ù_x0004_AW_x0007_9ú\_x0005_A¸ÒÈÞJW_x0005_A^_x0012_ïE$Á_x0005_AÈ;Q[ö_x0004_Aòäo±gT_x0007_A³(ÃFFK_x0006_A,zLsÏp_x0007_A;¢_x0010_'_x0006_A°åf¶._x0003_A_x000F_N*¢[%_x0004_Aòo_x0005_yY_x0006_Aá2Q'X_x0005_AT_x0006__x001D_9_x0006_AQ¶¶_x0001__x0007_A2_x0018__x000E_(ý_x0006_A¤IMa_x0005_A Ní¡_x0005_Ab_x000C_ S]_x0006_A{_x0006_¥_x001F_Gæ_x0005_A`Àþ¼p_x0006_A³xÂù_x0005_Ax_x000B__x001F_j&amp;÷_x0004_Aç°MoA_x0004_AlCÂ&gt;¯_x0006_AN?¯Ï_x0017_V_x0007_Aãò_x0001__x0002_Ì§_x0004_AÈµ)0º_x0004_A±ÇÎ@¾_x0004_A_x0002_x_x000D_~éR_x0006_AäG_x0001_#ð_x0004_A¦Á{+__x0006_AÊ_x0008_4^_x0006_ANYP\ij_x0007_Að·¥_x000E_F_x0005_A[_x000D_{ß_x0016__x0007_AHPF_x000F_¯_x0006_AYX_x001A_o&lt;ò_x0006_APZwA»Û_x0005_Aªÿ÷»"_x0007_AÿÉÛbXq_x0007_AÔ&gt;z_x0003_U_x0004_A¦2_x001A_¥á_x0004_A#ÎäÂ_x0006_A¶(°ò _x0003_A_x0019_]Dj×_x0003_A_x0011_¬_x0001_o£Ñ_x0004_AIí_x001C_TÆæ_x0005_A_x0017_4¬_x0007_A¬,_x000B_ºGê_x0005_A/»_x001F_ö_x001D_&gt;_x0006_A=(_x0017_¼_x0006_A	ó|ªPX_x0007_AuQe±à_x0019__x0007_Ad:_x0012__	_x0007__x0006_AË®(ÊtÐ_x0005_A|±ª_x0012_¡ÿ_x0006_AðÃö÷v_x0005_A_x0001__x0002_5`~²h_x0004_A~[å|_x0007_AæÐ_T±_x0006_A¢Øé­:Á_x0006_Aè_ï¹+_x0007_AÁ¥®ag_x0004_A(4_x0015_s_x0006_Y_x0004_A}´èc!/_x0006_A«7I_x0015_âÊ_x0006_AµÁx(¸ý_x0004_AA_x000E_Q'_x0014__x0005_AlÖþxú_x0005_AË_x001A_º_x000D_¬_x0006_A_x001D_kUN«_x0007_Aº,Ù¼&lt;&amp;_x0005_Akîø_x000C_à!_x0004_A;úDI_x0003_Aza4Õ!_x0005_A*c_x0003_n´_x0006_A-.ä_x0012__x0012_ _x0007_Aê_x0011_7@ _x0007_A2Igù_x0004_AfSì(_x0005__x0005_A 7¡cø_x0006_AôÜ8DV/_x0006_A_x0004_c{'6³_x0007_A_x0003__x0015_ÀÌÏ_x0005_AÝBä¾+=_x0006_Aíc	l2_x0007_A_x0014__x0005_°ÝÖ _x0005_AíH_x0005_AieS_x0001__x0008_Yµ_x0003_A?É¶¸÷_x0005_A6gØÃ_x0004_AuÜÛ_x0008__x0006_Aû_x000D_²ÃÈß_x0005_A_x001C_+&amp;@_x0006_ARGÖ%O¢_x0004_A!óg¦_x0002_ì_x0003_A&gt;_x000C_¬_x0017_Â_x0006_Aº}k7_x0001__x001D__x0004_A_x000E_ðàêªû_x0005_Aißª@/í_x0005_AÚ+yjd_x0005_Aþ _x0010_©Á_x0006_AÁ1¸Û_x0003_A,_x000D__x000D_ðÎ¸_x0006_AòLÅª_x0006_Ack{£_x0005_AX_x0018_mC¦_x0004_AqfüR-_x0005_A--qW½Ü_x0006_A1(@óû_x0005_AÇeänd_x0005_A(òDðÄM_x0005_A\åä4ìÒ_x0005_AÓîx_x0018__x0005_A_x0006_a_x0014_öô_x0007_A_x0015__x001A_Z´é_x0007_A_x0003_eÁ[yc_x0006_A±_x0018_+WMr_x0005_A®ÁÇÅõ{_x0006_A³_x000E_àRk_x0003_A</t>
  </si>
  <si>
    <t>35ad65c777ca88d086c220e67ebd1883_x0001_	4&gt;°`¹Õ_x0006_AÙë_x0008__x0007_êR_x0007_A-Á;j_x000B_r_x0004_A¿ÐÖÁ¸_x0005_A)°¹_x0019_/_x0004_Aò©\$_x0006_A_x0002_&amp;=®yé_x0005_A_x000C_J_x001D_p_x0004_AX&gt;p0k_x0006_Ay©Æ2´_x0003_AwòêL_x0005_A¢ÍçfÆ_x0006_A"qJÕ_x0004_A;ù&gt;Ô$_x0007__x0007_AP)m_x0007_A_x0007_O_x001B__x0018_ù÷_x0003_Aõ^aoÒ2_x0006_AT¦ÚG(_x0006_AÀ¯ØM_x0018_»_x0005_AØ.P_x001C_&gt;_x0005_AíÛ3_x0007_H_x001D__x0004_A_x0011__x0019_î_x0002_ÏI_x0004_A¬?.l¯_x0006_A3 àJø_x0003_AïLã	PÛ_x0004_AthYÈ_x0005_AÔ_x000E_/ÐÇ_x0006_Aö-QVÅ_x0005_Ax-ÖÙÅ_x0005_A$*]v»_x0003_Aõ1Yaq_x0006_A¬ty¾_x0002_	^¸_x0004_AzÝVÇlÌ_x0004_A_x0013_q_x0012_3[_x0006_A®,_x0007_i×_x0003_AÒ.¿iþ_x0004_A×_x0004_ÝQ\_x0007_A·ù»Ã¿á_x0003_An¤»DàT_x0007_A_x000F__x0010_ hut_x0007_AÉRÍ²[_x0006_A_x0011_&lt;1kió_x0005_AÕ_x0005_Û__x0004_ACõ§¹!_x0006_A;_x0001_`8¿_x0005_A×"mJ_x0004_A¤e\¢Á_x0004_Ar~èXµ_x0006_A÷`[Û¨_x0006_A·²_x000D_¨Ü1_x0008_A÷XMÕ8y_x0005_Aâ¸à28_x0005_Ajû.x¸_x0006_A_x0001_×_x0013_P_x0006_AEÃþ0É_x0006_AÍTC_x000C__x0003_L_x0004_AÆÀè+ú_x0005_AjDs1:_x0006_A´_x0014_¦_¬_x000D__x0006_Aôz|~¹_x0007_Aöçx_÷_x0004_Aüéó}_x0013_A_x0005_A([6¦~_x0005_A_x0001__x0002_ÀbË¨0_x0014__x0006_A" ^Í_x0003_A±»:¿Ë_x0005_AÎ&lt;ýêä_x0004_AXÿSï[_x0005_Am1_x0005_~UC_x0004_Aþvù¢Ý_x0005_A%X/Ö2_x0004_Aú³|_x0015__x0006_AQ(evwI_x0005_A2\îR_x0006_A¶nèñ/_x0008__x0005_A$¦Ã_x0006_A_x0002_ýG±¢_x0006_A´¯_x0005_Ì°_x0014__x0007_AS ÜÈï_x0006_A,6%é__x0004_AÇúÇÛú±_x0007_AUAY_x001B__x0004__x0006_Aæ¾#ò_x0004_AÐ_x000D_J ³=_x0005_A_x0012_vF4Ô_x0004_A_x000D_Ø'°ØÝ_x0005_ARñå@ÚÒ_x0004_A_x0010_Bú½ËÄ_x0007_A;eM+_x0004_Au÷0ìtg_x0005_AñMÑ_x0012_i_x0007_A_x0016_ç_x000B_¨m_x0006_A_x001F__x0018_%Æ*Ó_x0005_A&amp;½n_x000B_Y_x0014__x0007_A_x0016_´d}_x0001__x0002_ðC_x0007_A{¸H_x0018_?(_x0004_A8éZZE½_x0006_A²T_x001C_u_x0006_AÎ{_x0006_cg_x0006_A_x0014_¡Lª×}_x0005_AÈô»/{_x0006_A_x0008_¯s-__x0006_AcC(ß½_x0005_Aç®_x0012_Xç_x0005_AÊÅì'ª_x0005_AÊ_x0003_emo_x0006_A\å&lt;_x0019__x0006_A_x0011__x0007_bÀu1_x0005_A×}ü_x0008_¨é_x0004_Aü¦~=Ñ_x0006_A_x0016_8_x0019_°I_x0005_AçÂF"_x0003_As°þ¸.&amp;_x0005_AÏÊN3Ðt_x0007_AO?ÅÑ_x0018_m_x0005_AduÞ_x0006_A2Û¡¸_x000F__x0006_AtàÚÃ){_x0005_A_x001B_nPðMÂ_x0004_A8°±_x000D_ä/_x0005_A·qªÂ_x0003_A\M´Tà3_x0006_ACïªó_x0005_AD]_x0007_Aá_x0004_AÙ}0_á_x0006_A1,_x0015__x000F__x0006_A	_x0011_ªÂ _x0006_Aç/§/_x0005_ANuÇí8Í_x0004_A«H_x001B_4_x0006_Ak_x000C_e¬â_x0004_A§*_x001B_óê'_x0005_A-_x0012_½º5å_x0005_Aã(ÝG_x0005_Ñ_x0005_A¡_x0007_O'(¾_x0004_AUÏé_x0006_AÇµ\;I;_x0003_A]ÊÄ:ð_x000E__x0005_A_x000E_8Bùû._x0006_AN¶¬?µ_x000B__x0007_Aöw_x0007_vÍÝ_x0002_A_x0004_{&lt;#ü¥_x0006_A_x000E_d,¼|Ç_x0005_AÅÁ_x000B_f_x0012__x0005_A×asoá_x0013__x0004_AÍ_x000F_UÅ#Ù_x0004_Aæ_x0001_X\pÍ_x0004_A&amp;n_x001F_äÚ_x0005_AGQÖ_x0010__x0005_Aõ*_x000D__x0005_Ö_x0006_A&lt;¯?-k_x001E__x0006_AäeF-U_x000D__x0006_AÈó{ç_x0006_A_x0008_Îñ_x001A_³Ì_x0003_Aj_x001D_¾[õ_x0003_A®âåi	'_x0006_AA_x0010_Ó_x0008__x001B_²_x0006_Aü®!Ó_x000B__x000C_X*_x0005_AÄ_x001E__x000B_·Z_x0005_A$¯6=$_x0005_AæSý» _x0003_A-§ã¨j	_x0004_A·ÖþÈð¨_x0006_AÂù_x0008__x0010_=*_x0008_A^á[É¨_x0005_A_x0011__x001F_î[_x0006_Ax_x0012__x0017_,_x0007_A}0áwï_x0004_A_x000B_ó_x0005_ö_x0005_Aü_x0011__x0008_¡_x0001_é_x0005_Aô _x0006_ñÌ_x0004_AéV_x0002_´_x0006_A#¼_x0017_¿s_x0005_AD×Îh_x0004_AàTw q4_x0007_A_x0002_¢cÏ_x0005_A{zÙ_x0015_ñ_x0005_AÃ¢¿|g_x0006_A&lt;±Ê¯+8_x0004_AÈaw±_x0004_A¬Ïò\mµ_x0004_AÅK!ZÄF_x0006_AL¾ý_x0014__x0007_A_x0005_hAùÖ_x0006_Aà_x0018_þgÏ!_x0004_A_x001B_Ñ?O$J_x0006_AJG_kH_x001C__x0008_A/ù¢ä_x001E__x0005_Ab_x0004_Ü_x0014_lì_x0004_A_x0002__x0008_j¹O¨Y_x0007_AÍ%_x0002_&amp;¤)_x0004_A4«­×Ø_x0006_A¥©ÑyÂ_x0005_A{SJ·¤I_x0006_AÖ±m_x0018__x0005_Aè:_x0011_¯D(_x0007_AÀ_x0001___x000D_S_x0004_A`Èæ¦k_x0005_A hõKí_x0006_AË_x0002_ÎY´_x0004_A±Heîmf_x0006_AèI¹_x0013__x0003_A_x0013_._x0005_±Mø_x0006_A5±x_çð_x0005_A'[$åí_x0005_A±_x0012_ÜdY_x0006_A³&lt;hf_x0004_AÜ#F¬_x0005_A_x0017_éâfä_x0001__x0004_Aö`A9_x0004__x0006_A¾KÍ_x0005_A*/_x000C_Ý_x0004_A_x0012_¦_x000B_0_x0007_AeLþ}¶_x0005_A¡üæ_x001A_øñ_x0004_At_x000E_[_x0005__x0006_Aã;eûÑ_x0003_AáÖfÇ#û_x0005_A_x0006_!ì~_x0003_AäTµ­ùg_x0007_Aõ¥ð_x000C__x000D_c_x001B__x0006_Aìñ%ãKE_x0005_AÖÃI~Ð¼_x0006_A~èüõÅ9_x0006_At³m¾È_x0005_A¸ÓÛ8	_x0002__x0004_ARW_x0005__x001B_Î_x0005_AíÞ9!_x0006_Ñ_x0003_A¦_Î_x001B_/_x0004_A\7¡0Cý_x0004_Aý2äb/Ü_x0005_A&lt;â¹)_x0012__x0006_A½ð¥ dF_x0005_Añ{Ðv_x0005__x0007_AáP]_x0007_AªM2l&lt;"_x0004_A®Æ_x000F_t_x0005_A&amp;©%|Â_x0003_AtõP_x0001_ðP_x0008_A_x0010_®ô_x0013_K_x0006_AýªiB_x001C_î_x0005_A.÷ZÕjÿ_x0004_A"A_x000F_:o¸_x0005_A DBKD_x0005_A®MY¿&gt;ß_x0005_AÏ«1!	_x0006_A)=¨_x0005_Ad_x0005_rM_x0006_A÷k¦_x0015_Ò%_x0003_A^õ_x000B_ÿÉ_x0003_AwÃr__x0006_An,5ú_x0005_A	_x000B_:¨@Ó¿_x0005_AîÆëÉ_x0005_AÉ_x001C_ÞRM_x0007_A_x0012_BÉ50_x0019__x0004_AÎ	ò'Ó¿_x0004_AÌ_x0004_)_x0001_}_x0003_AJò@_x0004_ª×_x0005_A¼HìÛ²à_x0006_Avæ_x001C_(_x000C_ò_x0006_A9ùº{Y_x0005_AqðåZ_x0004_AéÅ4+o_x0005_AÆ_x0010_ï,_x0006_A®_x0014_ëi)_x0005_AJc+ù_x0002_	_x0008_A¶L¶DeW_x0006_A_x0019_ÏQÖhô_x0006_Aã®AtÖè_x0006_AÅeüsì_x001E__x0006_A5	1bcÌ_x0004_Aæsµe±c_x0006_A_x0019_ÈJY}Â_x0003_AoÃgÍf_x0006_Aöíw·8_x001F__x0007_AK~_x001A_äö/_x0004_A_x000E_ùH\Å_x0007_A×¹|-s__x0005_A_x0011_MP'ð_x0005__x0006_A~dÊ_x001F__x0006_Amb)¢_x0004_A¬ «	_x0005_A+ªo&gt;_x0001__x0002_$_x0013__x0007_A¤óø$=]_x0003_Aä÷K_x0006_Aê_x000D_ *=_x0007_AÕà_x0001_/z_x0001__x0006_A3È:_x0004_AFVCÝ&gt;_x0007_Aï«M_x0016_\_x001A__x0005_A;óº¼Ø_x0004_An"_x0007_A²x÷G_x0005_A»_x0007_Ú_x0005_zÉ_x0004_A.Ð?dÇ_x0004_A_x0004_÷ípFê_x0005_ALnÙ4E_x0005_AÂÊGÝÄT_x0006_A6I.úÂ_x0006_AØ_x0011_Ï	_x0017__x0007_Aé­ÃJ_x0007_Az_x0003_¥_x001A__x0008__x0006_A_x000C_i6(ù_x0006_A_x000B_[Ü®_x0013__x0007_A×¶@PÒ_x0005_A_x001E__x0011_ÄIïë_x0005_A_x0002_¡_x000E_´îq_x0005_A_x0007_Y¼vw_x0006_A¥X³ }_x0005_Ar*¬p~_x0006_Aj]_x0003_8_x0004_Aß:g[/ã_x0003_A_x0006__x0008_Ì«å_x0006_AÏªû_´±_x0004_A_x000B__x000D__x001E_]¹_x0008__x0008_ArÙÒ_x0006_AÃ_x001C_Í6íá_x0004_AÿpB_x0007_AlðdÜ_x001C__x0005_A® ¬Ú_x000D__x0006_A_x001B_%%îD­_x0007_AÈMQR_x0006_A#Ü	Ö_x0013_X_x0005_A_x000C_­à+_x000D__x0007_AV#_x000C_7!__x0003_A#Kº_x000F_Í_x0006_A_x0012_æûúÔ_x0005_A_x0016_Ýßt9_x0005_AyK¦_x001F__x0004_Ay_x0014_n_x0016_3_x0005_A½Ñ_x000F__x000B__x0001__x0006_AFÙ®*_x0007_Aq_x0014_2_x0015_5Ñ_x0003_A7'ú´._x001E__x0005_AdfJêÌf_x0006_A_x0012_^_x0019_º·_x0011__x0007_A_x000B__x0005_®_x001A__x0006_AykØcþ_x0004_A9Â_x000E_¡iÆ_x0006_AæÙu_f_x0006_A	0_x0002_%_x0005_A#ÔîéÝ$_x0008_A_x001D_â'ÿÒt_x0005_A×_x0017_@0_x0005_AÌ¦Òúó/_x0004_A_x0008_Òê_x0006__x0001__x0008__x0006__x000E__x0005_Aî_x001C_þÝÅ_x0003_AÅ_x0016_ìQCË_x0004_AßÁL­_x0004_AzÑ_x0017__x0019_¤G_x0006_AÁ{þ K_x0004_Até²_x000B__x0006_A¢Ãj_x0003_Aµj§3Þ_x0002__x0004_A_x000C__x0001_H_x000E__x0013_ã_x0004_Aµì@¸p_x0006_AíN_x0004_	_x0006_A6B1á_x0014_è_x0005_A¢h_x0013_ÊÌz_x0006_A{/ÿ&gt;Ê_x0005_AØ®cý__x0004_A"§qz_x0002_å_x0005_AMY~Ò_x0012__x0004_AO÷6b÷_x0004_A¯Ï5 ]ó_x0005_AZ·)+Ó_x0005_Ai_x000F_òU_x0004__x0006_Aàl_x0016_øÈD_x0005_A8þ'Ao_x0005_A_x0012__x0014_¼ôb8_x0006_A~0e ©_x0004_Ae¹_x0006_&amp;cÔ_x0004_A¹_x0012_vü%ö_x0004_A&amp;_x000F_ÆÓ%_x000F__x0007_Aß-B_x001E_aw_x0007_A_x001E_¸(ßÊÖ_x0007_AQ_x0011__x0014_ _x0019__x0006_A	_x000B_Ìßu¶&lt;_x0007_A0w_x001E_í_x0005_Aj_x0008__x0019_14_x0008_AÇá_x0010_-_x0007_A±#á|®Í_x0004_AàH3_x0008__x000E_Ú_x0004_AÞök«_x0002__x0005_A_x000B_Zd¡÷_x0004_ApîZUÁÆ_x0004_A®0TcBö_x0004_AMÑÜß3_x0007_AB_x001E_£y_x000D_(_x0006_AñÖc_x000C_ÏÁ_x0003_A@x_x000E_$_x0006_A_x0016_ü_x0005_Y'a_x0004_AQ#E_x0004__x0007_Aîkqe_x0015__x0005_AðwÎd5_x0004_A»õîr"_x0003_A_x0015_Ê9Ì-°_x0004_Au	_x0004__x0011_6_x0007_A_d¿Ñ§_x0006_A_x0018_N,Ð£_x0005_Að¢,y9w_x0004_AOßçÈ_x0005_A_x0014_b`£Õ_x0001__x0006_AøõBÚK_x0006_Aö¼)}p_x0005_AZÖ»¯u5_x0004_A_x0006_ñÔ_x0016_éÛ_x0005_Aú_x0003_$t/¢_x0007_AO_x0018_!_x0001__x0002_ÿÕ_x0003_ArCLb/8_x0005_Aîk]åì_x0005_A_x0012_B?u^_x0015__x0004_AeÝ_x0003_k_x0002__x0006_AàÒ_x000E_SS_x0006__x0006_AKFÄ]¢_x0005_A_x000F_­_x0016__x0006_ATuØù6 _x0006_Ab_x0012__x0017__x0011_J_x0007_AT_x000B_,KS_x0007_A²c_x000D_Î_x0004_A©î«6_x0018__x000D__x0007_A:_x000B_ËÙW_x0006_Ayq¦ÌH_x0004_Ah{_x000B_MÆ_x0012__x0007_A_x0006_ÒêF»_x000E__x0005_A­¢0°Æs_x0004_A$À¢K_x0003__x0007_A³Ä«Üâ_x0006_ADhdR_x0005_AÒp&lt;XP_x0006_AÇå|ÊÚ_x0004_AOþð[Q8_x0005_AiSËÿsa_x0007_A&gt;òzýËe_x0004_A\:D·_x0006_A¼ÌX_x0006_L _x0005_A[_x000F__x0005__x0015_Ù_x0004_AZ=¾_x0012_&gt;_x0006_Am?)êÚ_x0004_AI¾_x001C_×B1_x0006_A_x0001__x0008_¢_x0012_Ü_x001D_ã_x0005_A_x0018_+_x0005_Z!_x0005_Aû«ØÔ3_x0004_AÉt@ÐH_x0007_At²]_x0019__x0005_ARC)lóO_x0006_A¬_x000E_Ý_x001C_L_x0005_AÌA_x0005_gb_x0006_A7ZI-U'_x0007_A_x0017_÷¦ØR¤_x0006_A_x0004_E_x0005_úW_x0006_A?ý´ö©_x001B__x0007_A¢ëm_x0002__x0007_Aàì+N_x0007_Aøäø#_x000D_²_x0005_AÅÜ®_x0019_=_x0004_AKwéG_x0003_ASt_x001B_õ_x0004_A¬_x0014_å%¢ä_x0006_AqM¶{"ü_x0004_Aó_x0014__x0010_ãõh_x0007_Aìorë_x0004_A_x0008_õÔÇ:þ_x0005_A]tR(ïõ_x0006_AÖbZl_x001F_v_x0003_A_x0014_JéÎG·_x0005_Ab&gt;F6_x000B__x0005_A8?Õ_x0019_e_x0005_A2íÞ¼×c_x0006_AzbkQ[__x0006_AÞtd±CS_x0004_Ar2^T_x000F__x0014_z_x0010__x0005_A_x0004_aûSÒ¨_x0005_AË%@¤ _x0004_AÒ/ÈD_x0016__x0006_Aú/bI_x0003_AòwÍ¥_x0011_â_x0005_A ÊLj²K_x0006_Ae_x0013_iqµ_x0005__x0005_A*_x0002_Äk^_x0006__x0005_A®Í¸._x0016__x0005_A_x0002__x000D_Ð³TD_x0007_AUg_x001C_è#_x0005_AÅ?oOûù_x0007_AÖúÙº_x0006_Aè«`8$_x0005_A"_x0013_Â¯·_x0004_AÚ'	_x000F_f_x0004_Apä;_x000B_°_x0005_A:à_x0016_ _x0004_A(_x001B_©ªø_x0005_A+ot_x000F_Å9_x0005_Arè_x000B_ëÝ_x0006_Aq_x0008_Åý_x0018_)_x0007_AJÚx{_x0001_Æ_x0005_A²x/´_x0003_A_x000C_íLaÎ_x0006_AZ _x0014_½;_x0004_A®_x0003_e_x0006_#§_x0005_AÎ_x0012_T¨_x0019_¾_x0005_AUp`¼Kc_x0004_AjbÎ_x000E_a_x0007_AÀOï_x0016_î_x001A__x0006_A_x0001__x0002__x000C_ö¥ô~_x0006_A¢9É_x0011__x0003_0_x0007_Al®_x0016_#Ø_x0004_A.°{´Û_x0007_A%;ÏÚ_x0004_A_x0005_~ó¶ôÞ_x0004_A&gt;:ïï½_x0003_AÂxÎ_x0014_Í_x0006_A'A|è_x0001__x0007_A_x0019_û¿_x000F__x0007_AÖ_í¥&lt;_x0007_AWÅ0_x0005_A¹Ã_x0011_vr_x0005_AYI_÷_x0010__x000B__x0007_A³_x0001_{vd_x0005_AôU·_x0005_!_x0004_A.\±_x0016_û_x0003_A_x0003_ÑS_x0004_ñ_x0005_Ar:Ñ¶_x000C__x0013__x0006_A_x001D__x0014_³Ö}"_x0006_A_x0003_×¿\Ñ_x0005_A¢mïsf_x0006_AÚN{û	_x0007_A_x000B_y_x0008_7_x0002_i_x0003_A4_x000C_­1Ç_x0005_A$Þ"ÌkX_x0007_A_x001C_-ù¬2_x0007_AÐ_x000F_j_x0011_Ø_x0005_Ax_x000C_èá_x0008_&gt;_x0006_AãøáM¿._x0004_A±_x001F_½¡8ê_x0005_A±5UK_x0002__x0008_Ò|_x0004_A_x0003_^Ý_x000C__x0005__x0007_A^ÑÕ_x000B_F`_x0007_AÇ¢ÿ6_x0016_w_x0006_AYÿµÀ_x0019__x001C__x0005_AG-M O¥_x0005_A[ÏÛ_x000E_f¿_x0004_AüF_x0005_Õ_x0005_A_x001C__x0015_ËmC_x0006_A¸ÔbØÍ_x0006_A_x000B_C_x0001__x001F_&amp;ê_x0005_AçXÓãü_x0005_Aã¾ ²EÙ_x0004_A°_x0010__x000C_Ñ_x0004_Aô»ÕTô_x0005_A±qOäA_x0006_A8í{Û°_x0005_AÛÛ&amp;q-_x0005_Ae_x000F_çc_x0004_Ay­Áp_x0004_Aè¹]¤5_x0006_As&amp;_x0001_È_x0007_Å_x0007_AìeO_x0007_A;_x0003__x0010_Ý2_x0012__x0006_A³dÖaJ_x0005_Aç5`_x0010_L_x0005_Ad³_x0012_MÒë_x0004_Aè¬à;|_x0006_AÇ:î@_x0005_Aê_x001D_Ê8Ö©_x0005_A}?IVºS_x0006_AB5µvQR_x0004_A_x0008_	¬_x001B_Y_x0004_³»_x0004_A_x0018__x0006_íào_x0007_A`ãK_x0003_U_x000B__x0007_A[i@@Ú_x0006_A_x0007_ZÂ¹ä_x0005_AÒñl)ü&amp;_x0005_A#|¸ù.g_x0006_Aö.q±_x000F__x0006_AÕbJ{Yà_x0007_A_x0014_4Ó4Æ_x0006_A_x0008__x001E_Ý_x0011_ëk_x0006_A|§p_x0002_³±_x0004_Aw_x0005__x0004_ö%õ_x0005_A&lt;Oif_x000D_5_x0007_A9NÙ_x000C_1_x0006_AKÌ®Ý$õ_x0003_A_x0012_/µ2_x0003_A&gt;BØ¡­_x0004_A×êË_x0015_­ú_x0007_A_x001E_¸ºF_x0005_A-¾¥ò_x0005_AÈ_x000E_·õ8_x0004_AL_x0001_¼3,_x0004_Awg_x001B_ñþ]_x0006_AfwßÂ_x0007_AÒ²ùÚ¡_x0005_A_x000F_§Ëúo_x0006_A9¿A_x0003_Ð_x0004_AÖ_È_x0019_c¢_x0005_AÿDÿ­Ñ$_x0006_A3§Àñ5_x0005_AÖ~Òä_x0001__x0002_9_x0002__x0006_A	CØAX_x0006_AùÚ¬áð"_x0006_AZ_x001A_§&amp;ÜÁ_x0005_A:t_x001F__x0013_§_x0004_Aö´_x001D_ ì_x0005_A_x0013_ÑÉ©^¿_x0005_AÁçx@_x0006_AßÄB­!¥_x0006_A¨ß}åø_x0018__x0006_A»âA]_x0006_AE_x0004_TÙh_x0004_Aà_x0017_íÓ_x000E_Æ_x0006_A_x0005__x0010_¬_x0016__x001B__x0006_Aòs_x001A_i6c_x0006_AÌ¶h?_x0005_A_x0007_Å@Ð¨_x0006_A&gt;ÁêG _x0004_A¯_x0006_ä|_x0011__x0005_AÖ1­_x000F_q|_x0007_A_x001F_|å_x0014_î_x0003_AùÚ_x0002_7_x0005_A_x0018_Ø±G_x0015__x0004_AéÌJE_x0006_AÃx_x001E_m:_x0005_AÍÅK;¥_x0005_AÞ´[ñ|_x0006_A¥©I2ôÃ_x0007_Ak_x001B_%~_x000F_L_x0007_Ahvg©6_x0007_ALoi¯_x0006_A©Òx_x0019_í_x0012__x0005_A_x0001__x0002_øJ[Zz«_x0007_Aáhð_x001E_ù_x0014__x0005_A)j;MÂr_x0006_AX_x0012_Ù¬8_x0006_A:2_x001E_H_x0006_2_x0006_A¬=¸7_x0006__x0007_A«õxbB_x0005_A(_x0001_§Úf:_x0004_A.kÿñ_x0014_G_x0007_A_x0008_®½õ¶_x0007_A@ÉaÒ×_x0004_A_x0012_ÞÇ2_x001D_é_x0006_A_x001F_jk03ð_x0007_Ai_x0002__x0005_AFMÑ%þ_x0004__x0004_A~_x000E__x0003_ËO_x0003_Af;O"®_x0006_A\)VÎ(i_x0007_AÕxÏ#¿_x0005_AÉ±~Rúä_x0007_A¸_x000E_ît/__x0004_Ar[BÂ_x0005_AEa_x000B_I_x0005_Aü½ò_x0004_ARûtÇ¸d_x0006_AÂÈ_x0005_ke_x0007_Awù,\ö_x0005_Ak&gt;_x0001_ûr&lt;_x0005_AYê;à¤H_x0003_Aw6ôó_x000F_£_x0006_ALñ^_x0006_A_x0015_05_x0001__x000B_¿ø_x0004_AR½_x001D_¬ª_x0004_Ao¨[/ô2_x0005_A\~ës_x0007_Azù½Ä_x0004_	_x0005_Aô.¢Å_x0003_Ah¾_x0005_Å¼_x0006_AÒÂ_x001C_ð_x0004_A¾[êuõH_x0005_Ad_x0006__x001E_7+_x0006_Aôe6dÛ_x0006_A¶Ú*_x0007_AË_x0011_îÑÊ_x0005_Aú_x0005_,¾ZÓ_x0006_A_x000B__x0013_E®±X_x0005_A+ç&gt;Ñ _x0003_Aö)_x0003_Ë	_x000C__x0007_ARªî_x0007_A?!ö_x0011_Of_x0005_A_x0012_S0«uÚ_x0005_AÏá~Ç_x0004_A_x000F_ù_x001D_Á9._x0004_A*¯@_x0008_{_x0004_AòÎÏ^_x0010__x0006_A]·bP+·_x0004_Añ1e6P_x0003__x0007_A&gt;¿Á_x0014_9_x0005_AòðpìUî_x0006_Aç_x0013_îµà_x0002__x0004_AÏ&lt;ºìs_x0005_Aeç²¤åè_x0005_A_x0010_ia±@ó_x0007_A_x000B__x000D__x0014_°æ_x0014_'_x0007_A8_x0013__x0012_P_x0005_A c_x0002_î_x0005_AG8ª	o_x0019__x0006_AÒÇ§_x0018_yô_x0006_Aà¸ÖCäë_x0006_Az$}_x0010_ËÏ_x0006_Am_x001E_&amp;]U_x0016__x0007_A_x0005_Ï¤«ñ_x0005_AÐæõÂi}_x0004_AÍÊ)´'5_x0006_Av­aX	_x0006_A«_x000C_)ëL8_x0005_Aû¥b_x0001__x0003_A}Å_x0001_llû_x0005_Am_x0003_ÂÌx_x0004_A[ñ_x000E_|bT_x0005_A_x0019_hïçáÑ_x0003_A_x0004_c|Ó_x0007_A=è_x0013_Öð_x0005_A OÑMÌ®_x0005_A&lt;Ñsç_x0004_ASïOeÙ_x0005_AÚ§)úaþ_x0006_A9H__x0004__x0014__x0003__x0008_Aò_x0013_ ±_x0003_Aý_x0008__x0008_·u_x0006_AQÓ¨Yf_x0006_AÛør¯_x0003_A`|ãúÝ¼_x0005_A-_x0017_xÃÐ_x0004_AÖ§nÁ_x0002__x0008_öM_x0007_Aª¶_x0008_åÌ_x0005_AäÚ ì_x0005__x0007_AÌ[,O¿Ç_x0005_A_x0016_LôaÌ._x0007_AÜeËz§_x0007_AFëå}Ê¹_x0004_Aþ¥¸ù?_x0006_A_x0012_Ý¼¥q_x0005_A_x0019_áï_x000C_´_x0004_A_x001D_L©\¥b_x0004_A_x0004_¢ KIp_x0006_Ad3T£_x0002_¨_x0005_A¼Á½a_x001D__x0007_A*	§vï_x0005_AJV^íq_x0005_A{	_x0013_7_x0005_A æ!t_x001C_þ_x0004_AUá_x001F_¬7_x000D__x0005_AYëÀ©}¥_x0007_A4UÐï²k_x0005_A§`HÓ_x0003_AXQ¯_x0016_1Ü_x0004_AA¯¬¿Ú_x0004_A|;_x0001_°_x000F__x0006_AaÃgfÌ_x0006_A*«¼æ	Â_x0006_Aa52n­^_x0005_A.îóói_x0017__x0006_AA_x001E_'àVî_x0006_AÐ×±»	_x0004_A!@×H_x0006_A_x0001__x0003_ød¼Ã§N_x0005_AÍ°öy&lt;R_x0007_Aëø(ªrJ_x0004_AJMQoÂ_x0005_A3tß \P_x0005_A]~ê×_x0015_t_x0005_Ar²¨,_x0007_Aû# 7Æ_x0004_Aàá\J®_x0004_AûÊÏ:»_x0006_A_x000B_ÙqPÔÛ_x0005_A|3_Xóÿ_x0006_A. ¾_x0010__x001D_á_x0005_A9á9h_x0016__x0005_Aaù°n¼_x0006_A;5?_x0002_`Ä_x0005_A_x0016_1_x0008_¹_x000C__x0007_A_x0012_3_x001B_Ïñz_x0006_A_x0014_ë±¤K­_x0006_Aßy_x0011_)n_x0005_A©ET±¤_x0016__x0006_Ax|¦ód_x0018__x0006_AÕHu½_x0005_A_x0018_u¢Jº_x0006_Aïð"_x001B_`¯_x0005_Aaçý_x0011_ø`_x0006_A¶íÇ}"_x0008_AÑyÔ	Â­_x0006_AÒ"å)_x000E__x0006_AÐß_x0004__x001C_[p_x0006_AãÙZ¼õ_x0005_Aþ_x0012_§_x000B__x0010_j_x0013__x0007_AÊÝ|cû_x0002__x0006_A&lt;FoÙ¢_x0006_AQ§_x000C_ ùû_x0005_Aëä·¬âï_x0003_Ay_x0015_ÍK¾_x0006_A¹Í$îí_x0006_A_x0007_ê_x0002_á_x0001__x001C__x0007_A_x001F_'E	ô_x0003__x0008_AÖå¹M_x0011__x001A__x0006_A5²ýÿø_x0004_Aî_x000E_QÒ_x0006_A¶6Ðjk_x000D__x0007_A_x000B_TÉÄß_x0006_AEî£X`v_x0005_A*,Æ¹Ø_x0006_A^­UÀ_x0017__x0004_Ac_x000F_¾N(_x0005_A+_x000C_ëñ_x0004_A`2Ûéí_x0004_A¶2ÒÜ£(_x0005_A4Ö-åÝ_x0004_A_x0001_?\ü_x0010_x_x0004_AÌÐ3KÖ¶_x0007_AÈºQoëQ_x0004_A_x0013_i=et_x0006_At_x0006_ú(_x000B_Y_x0006_AxÅó_x0006_A~®;yj_x0007_AxÇ÷ô_x000C__x0008_A_x0015_Ñ:·É_x0004_AªVE!¼_x0004_A_x0001__x0002_ß÷íõ¢_x0005_AH~´*ùØ_x0006_Aa¶)D_x0006_A6_x0012_¥®éI_x0006_A±&gt;ì@_x0003_AÛîi@ù_x0004_Aªf?nÝ_x0005_AÇùÞ¾T_x0006_AÒ&gt;±ón_x0004_A}&amp;ç_x0005_Aá¨}&gt;?_x0007_AÒÇÚäô_x0004_Aåzµ-_x0012_B_x0005_A£Õ¬_x0006_Ì)_x0004_Aû5s,Ó_x0007_A_x001A_Yð_x001E_¸_x0005_A#¹^óI_x0005_A_x001E_f£*ÖR_x0006_A±d"m_x0004__x0003_Aºo_x0011_çú_x0004_A_x0003_ÓeCÙ_x0006_A#½0W&amp;_x0004_A Y_x0004_jöó_x0005_A;ø_x0011_ìç4_x0006_AEhyßÉ®_x0006_A&amp;HMm_x0006_AÇ çÚ_x0005_A£_x0011_VZ|_x0004_A¯ç½Ù_x0015__x0007_A£Dà¿ì_x0005_AerXÐ¾_x0004_AºDä_x0001__x0008_?a_x0003_A_x001F_ñºx_x0003_A_x0015___x0017_û_x0006_Aâÿ[÷Æ_x0003_A_x0015_DæI99_x0007_AÒ±@!¾_x0006_AÂ¦_x0010_ÎïP_x0005_A6âÄ&gt;_x0007_ANqf_x0004_É_x0007_Aã½Ií_x0014__x0014__x0005_Aå_x0012__x0006_Bµ_x0006_A¼í×h!_x001D__x0007_AÒt\EË_x0006_A`FMÑ_x0007_A­¸&gt;_x0012_3_x0007_A_x0018_æ_a9_x0005_A0	v2G_x0005_A[_x0002_Å|Q~_x0006_Ag_x000D_°LNÒ_x0007_A6\f£1_x0006_A)­½Qaf_x0007_A¤&gt;t_x0002_Ô1_x0006_Aï}_x001C_¬]_x0005_A½¥:[²_x0007_A{/{_x0005_A_x0016_²:{_x0006_AKk×þ°n_x0007_AZ6óÕu_x0007_Aø§Þz_x0017__x0008__x0007_A&amp;_x001B_%d_x0016_Y_x0004_As£_x0013_ñ_x0005_A·:¡ÉFd_x0006_A_x0001__x0008_Àåª_x0006_(_x0005_A5ÿðÏ_x0006_AªÊ×2_x000B__x0006_Aæ_x0003_|¯Ù÷_x0005_A^áK_x0018__x0010_c_x0006_A`Ù_x0012_zü_x0004_Aª&lt;wAùé_x0005_A9ÏÚHpø_x0005_A_x0002_'ÄD_x0007_A_x0003__x0018_hð!C_x0006_Atxí¸)_x0004_Aþ¥4ª»_x0003_Am_x0001_¶_x0019_¡_x0005_A_x0002_ªÍk¶_x0006_A¨!ÃÙ%_x0005_Aºh~¢ú_x0004_Aö¡³[_x0007_A(ÆõZA_x0007_A 8ÍLÜß_x0006_AÇb] ·\_x0006_A_x0004_Ó»yý_x0007_A_x0012_ÀK=_x0004_AúHÒö_x0006_A/¡c¸_x0007__x0004_AgêÅ_x0008_j_x0007_AÙ5_x0006_îâ_x0004_A%5çÛ¤_x0004_AÍ%5_x0012__x0002__x0006_A@U~_x0017_[_x000D__x0006_A_x0016_n_x000E_7_x0016_ü_x0004_A87ÁYs_x0007_A	ù¯g_x0002__x0008_¡_x0006_A8d,PåH_x0006_A_x001C_íÖºÝ_x0005_AÐ2¾¢_x0005_Az¢Wú¾_x0013__x0006_A_x000C_+|h¹1_x0007_A	_x0007_Ï_x0006_A¬mF4`_x001C__x0004_A×Ô±£û_x0004_As-KI¿_x0005_AÜL_x0018_Jq¸_x0006_As_x0018_uÄc_x0006_AM|àôÍá_x0004_A4jÇ*b_x0005_A&lt;I¹_x0014_¼3_x0007_A_x0002_`åÆ_x000B__x0004_AÈ¦yLF_x0005_A_x0016_âð¶è_x0003_A\Í'`a_x0006_AØ.]\ªþ_x0005_AJv9Ø(_x0006_A&gt;_x0018_¿ëx_x0004_ARíkj_x0006_A&lt;d}_x0001__;_x0007_Aæ_x001E_×0Câ_x0005_AÞ_x001D_Ü%Zó_x0004_Aª5Vö+_x0005_A_x000D_&gt;»ÉÄK_x0004_A~,êéÒ_x0004_AýÐ©_x0005_E_x0004_ARÚx¹á_x0005_A_x0015_,ÉU3½_x0006_A	_x000B_Ö¿îß_x0018_*_x0006_A&gt;_x001D__x001A__x0008_þ_x0005_A_x0003_8MV-"_x0006_Ax&gt;¶Dí_x0005_AiÓäÕ_x0006_A_x0007_	ZåG_x0007_A¸Lÿ´ú\_x0007_A`¥a_x0018__x0004_Aý®r8Îç_x0004_Ao5ËzFÆ_x0006_Aýñm¨-_x0005_AX«Õ_x000C_N_x0005_Aâ_x0019__x0017_Òe_x0005_AÕÈyÈÿ_x0003_AF7H_x0012_¥_x0004_A_x000B_f;þr0_x0005_A_x000B_ð_x0006_M9_x000E__x0004_Ag¼)'l_x0004__x0006_A_x0002_í¼¾X_x0003_AZaü|Â_x0004_A_x0018_OÙÙ/_x0004_ARtä´¡_x0004_Azg±TÍ_x0007__x0005_A_x0005_!_x0010_ËN_x0005_A_x0001_l½V_x0006_AÍ#cæ÷®_x0005_AØàÕm¢_x0006_AS÷õ6u_x001F__x0005_Az_x0003_Vn_x0006_A_x0019_5iQ_x0016_=_x0004_A_x000D_	Á_x000D_ÑÐ_x0005_A·Òh&gt;_x0001__x0002_ù_x0003__x0006_A?ÄA¯_x0008_p_x0004_AÒäwh¨_x0006_AÑá_x0010_ÈX_x0006_A¯g_x0017_¦¦_x0006_A_x001C_-®§_x0007_AÌ6lnËù_x0005_A©_a/²_x0005_AY¾_x001F_P¬_x0006_A)ÍóÏDü_x0005_A%&amp;Æsb_x001F__x0006_AÑ_x0011_ä£`E_x0004_A¢á9Àß_x0005_A_x000C_îáòV_x0007_A3_x001A_|w_x0006_AHü¿hÒW_x0003_AÂi³;W_x0005_A1Ï=d5ô_x0004_Apú³eÔr_x0007_AU_x0018_ÚÁ_x0007_A_x001B_N"_ò_x0005_AëÌ&gt;u_x0004_A_x000C_¤«)_x0010__x0006_AJ_x001C_,ÂÁÚ_x0005_A²rË|Ó_x0004_A'·òF{_x0006_ATK.²m_x0006_AêBµö=_x0005_ArÌþ]G_x0007_A3È0¶)_x0006_A®_x0007__x0015_ÎÀ_x000D__x0004_A¬k_x0013_¡V_x0006_A_x0001__x000C_H_x0015_w¡I_x0005__x0007_A|luä^_x0004_A&lt;ª_x0018_*x_x0006_A_x000C_)Äû¶q_x0004_A4¯Ö_x0001_,x_x0005_A#$,ÁÈ_x0005_A_x0002_	`­t_x0006_AY_x001B_Ú] _x0005_Ao³$¨_x001A__x0006_Afæ_x000F_vª_x0005_AÌhàzhU_x0005_ANVÊ×Ú_x0005_AÊOæà=Ï_x0004_AW )¦ÌX_x0007_A¶_]E2_x0004_Aéê×Å4_x0008_AÐl×¦îf_x0003_AU®LÀå¥_x0004_AÈ¹ùåÓ-_x0004_AÖ&lt;qõ¨ß_x0007_ApB?_x001F_÷_x000D__x0006_A_x0003_©§&gt;Ü,_x0004_Aæ8áeä_x0004_Aà¼¸GÕÆ_x0005_A8P¿_x000B_¥_x0006_AlÊËÌ_x0006_ALRÕgþj_x0005_ANÜèôeã_x0004_A|_x000C_wtå_x0006_A$æ^Ëd_x0007_AÞ_x001A_ÃM|_x0003_AJ÷HÎ_x000C__x000D__x001E_µ_x0006_Ag´ 	ì_x0006_Aä%S©H_x000B__x0004_Aÿ,_x0001__x001B_)_x0004_A%_x000D_ïÖ_x0005_A_x0002_èwYi_x0016__x0004_AuPbA_x0002__x0005_AlM è#_x0006_A»³_x0012_ßþ_x0002_Aò¶ÔRr_x0006_A·ñµë÷_x0004_A¹'³Ã©_x0007_AÌä_x0002__x0014_I_x0008_A_x0017__x001B_ðC_x000B__x0004_AÚ_x001F_õÐª_x0007_A `î/_x000B__x000E__x0006_Aª\j\"/_x0005_A®¥_x0014_æË_x0006_Aý_x0017_%_x000E_)ï_x0005_Acl7l^_x0004_AZr[ð«_x0005_AP_x0005_}ite_x0005_Aõï¤_x0013_Á©_x0003_A_x001F_ßÞ©__x0004_Aìh_x0016_¢]_x0006_A/¼îË09_x0003_A½|Þ_x000C_VY_x0004_AN¯¶øÔ_x0007_AI_x000F__x0013_G_x0004_A_x000F_¡Z(_x0006_AE/æcó_x0004_A_x000C_W®´z_x0005_A	_x000D_9jµÉv_x0005_A_x0019_4vºb_x0007_ANoCGö«_x0006_A³_x0018_U@_x0005_A$M_x0006_¦äj_x0004_A%òÛ°Gï_x0006_A_x0008_~íêé	_x0005_AÁÑ?í_x001B__x0004_AVúÑä±_x0003_A\¶lþy_x0004_A_x001C_'eèdÅ_x0005_A¤è_x000B_à._x0005_A¥+_x001B__x0018_=&gt;_x0007_Aó_x0005_^_x0007_A=s58Mò_x0004_A_x0016_UÍ.oã_x0006_A_x000C_6ÜØ_x0006_ALÚ«®ÊÀ_x0004_A_x001F_UÄ_x001A_µ_x0005_Aý_x0004_2Ôt¢_x0005_Aj÷±_x0001_zq_x0006_Aÿ:92?4_x0007_A×|6Æ"+_x0005_AzÍ_x0005_!Ó_x0004_A)_x000C_àäRe_x0005_A_x0008_j®J*c_x0004_A³À¨Ü,&gt;_x0005_A_x0002_ueùä_x0005_Ah_x000F_þXç%_x0004_A_x000D_oì_x001B_¨l_x0007_Axùwºé_x0007_AÂ9X¸_x0001__x0002_û½_x0007_AÿÐqQC$_x0004_AV@ÇG¿_x0004_A_x0006_}_x0007__x0002__x0006_ATyÈqð_x0014__x0005_Aà-_x0002_3´_x0006_A@¦Ê_x0016_á_x0005_A¢_x0018_°Ò¸Û_x0006_Ax_x0003_d'ð_x0003_AS_x0002_ßÉ _x0005_AÙñ&gt;Â§_x0006_A_x0013__x000B_AÃ_x0011_&amp;_x0004_A8&amp;:)_x0005_A_x001E_Öçoî_x0003_AÓ¡NL/æ_x0006_AÕ_x0002_ý+5*_x0006_AÉ_x0019_)JIí_x0004_AókçÍ_x0006_A¡8clÆ©_x0004_AÿX_x0019_ì3}_x0003_A6&lt;Á_x001C_û_x0006_A;w_¨¹È_x0005_AÑ$k¢&lt;_x0004_A_x0012_:XÄb_x001A__x0007_AÏGT:¿ª_x0006_AÇ~Ú¸%Ù_x0005_A&gt;x­|_x001C__x0005_AXc¹ö&gt;_x0007_Af¿_x0016_¼ Ó_x0004_AáýÚ_x0005_AqUÐ8V_x0006_AîePãÅ_x0006_A	_x000B_=úúýÃß_x0005_AZpäJ§_x0005_A,r±õ"o_x0003_AÏ¤ì1_x0004_AFC9wa_x0005_Aä_x000B_Ùû_x001E__x0005_AôÖtÅ_x0004_A+_x0003_ñdÑ_x0004_Aìá_x0018__x0003_A(°KöÊ_x0006_A&gt;ÓßaØ_x0003_A_x0012_6)|&lt;Ã_x0005_A_x0002_äiÞÙ_x0004_A+yh  _x0007_AîÚ_x000C_Þ_x0006_A¿]þ_x0012_¬_x0005_AK¸_x0011__x0001_;í_x0003_A¡ÜºHý$_x0005_Ar	Ú_x001E_¥_x0012__x0008_APÖaáE$_x0005_A=H\#_x0005_Aí|{ÅÞ_x0006_AË8ÁU_x0006_A?9X_x0019__x0004_Aè%µ÷L_x001D__x0004_A^cWxn4_x0007_AôU°·ó´_x0006_A|_x0017_ÚDUb_x0006_AK#_x001D_8_x0004_A²hP÷_x000D_§_x0005_AT_x000E_äG±P_x0006_Ap¹CÈ_x0008__x000B_\â_x0005_Aþð(çèD_x0006_AÁ_x0011_ããÝ_x0004_A:[&lt;Û 4_x0005_A.³áAc_x0007_AªÚÌS_x0006_Aü&gt;_x0018_¨x_x0004_Aõp_x000B_¨_x0005_AÄbHëº÷_x0006_A_x0004__x000F_É?¿B_x0005_A¿_x001E_w5_x0006_Aû_x0010_¢¡_x000C_Ö_x0005_AÅ_x0013_Z_g_x0006_AmúÜ	~2_x0005_A_x0002_é¼&amp;QÝ_x0004_A¡­2}U·_x0005_Aè°ßÚO?_x0004_AFÁÜÕ_x0005_A__x000F_aby÷_x0004_Ah_x001A_Hû2,_x0004_AD&lt;H_x001B_\_x0004_AÒi_x0007__x0010_qÈ_x0005_A`ó|Gé _x0007_A;R×üá_x0005_AblÖMÊè_x0005_Am_x0001_Ò(_x0005_ANÚ_x0004_\a9_x0006_AHU9¤ó_x0006_AJÂÇ"Óú_x0005_A_x001A_°&lt;_x0018_jK_x0006_A_x0014_§ø_x001E_à_x0005_AÞb_x001D_&lt;_x0003_A_x0001__x0002_Ï6æ«jÐ_x0005_A8`Uä-_x0004_A+_x0010_Ö8_x0007_AZ4w_x0015_û_x0005_Aíkígj_x0005_Aûd1&lt;_x0005_AT_x0016_4&lt;Ü_x0004_A_x0019_Ã_x0007_­_x0001_Ô_x0006_AÎPéT_x0007_A¸l_x0008_h_Ù_x0005_A_x0004_YÄ[_x0006_AbÉËÍ_x0006_A_x000C__x001F_ðgb_x0005_AkØê×oW_x0005_A_x0004_½_x001A_S,_x0007_A¢^5;æ_x0004_Av]Q2=_x0004__x0004_A¿â_x001F_]_x0007__x0005_A$ÑîoQ_x0006_A[s_x0002_ØT_x0004_A$_x0011_m_x001F_V_x0007_AÚr}5jþ_x0007_A¦ØyC_x0007_AQÞ2_x001D_¢!_x0007_AU¹³ÚÞ_x0005_AÅEH_x0004_AhB{&gt;{Á_x0006_A³âàz_x0007_AÂ7=·¬_x0005_AÉb_x0015_Êe_x0006_A_x001C_w¡S8_x0002__x0005_A|Õ_x0008__x000B_Tg_x0006_AÚ"?ú©7_x0005_AÏýÙÀ_×_x0005_AÙ¥/·ë_x0007_A©°9_:ç_x0005_A|áØj_x0004_AÞ:_iÎ_x0007_A4àJ`Ã_x0005_AÉ¸Ù5à_x0003_A¶îÎLør_x0007_A'ºqP_x000F_y_x0007_A_x000B_]VK­_x0007_A¦¢Ej©_x0007_AnÝå4_x0007_A½sL÷¡_x0005_An÷ÂSs_x0007_AJðÝâï_x0006_A-_x0003_TÀJ¨_x0006_Aü¥C_x0005_AÐJå3!_x0003_AYÌ_x0002_u_x0006_A&lt;_x0002_®_x0001__x000C__x0006_A_x0015_ðc²Áw_x0005_A£«_x000F_	y_x0005_A¶_x0010_pÎAQ_x0005_Az¸ÓøÇ_x0005_A_x000B_b°_x001D_Ê_x0006_AüeYï_x0006_A¨ò4_x0008_3_x0006_AG_x0014_º_x0007_A¥Ë_x000C_´pr_x0006_A*aeÉn_x0005_A_x0001__x0008__x001E__x0017_ËÍ+²_x0006_A9_x001F_cb"b_x0004_AP²_x001E_êp_x0007_AWß½c¤_x0004_AÉ*q¢E_x0006_A|oq¯_x0005_A_x0004_'ôa'_x0005_AP×À-%Ã_x0005_A_x001A_)qN_x0008_:_x0007_Aoët4æ_x0003_A&gt;ý_x0008_*_x0001_­_x0004_Ac¬%_x000F_Í_x0004_Ah_x0017_¸_x0002_­b_x0005_A'®:@_x0017_t_x0006_A69_x001D_íÕß_x0005_AN_x0016_Ýu¨_x0006_AuÀno¾r_x0003_A_x000E__x001C_ÍýÛ%_x0005_A_x001D_¬Ô4w_x0007_AtZ}5¡¦_x0005_AÎ·%¥FÆ_x0005_AªÆ©P_x0004_Að&amp;&lt;àÐk_x0006_A§,ñ÷_x0004_Abq}&gt;&gt;¦_x0003_Aôòþ}ê_x0006_A1°8ä_x0007_Aþ_x0013__x0011_Ô¸_x0005_A|ù{¤à_x0001__x0007_AòÁ+ÚæN_x0005_A¹Ú³ð}Ä_x0005_AX»çD_x0001_	í_x0004_AÒ_x0005_^Xºï_x0006_Ai}üÂ_x000E__x0007_A§	H_x0019_½_x0014__x0006_AN_x0015_Ý_x001E__x000B_¼_x0006_A¬_x0015__x000E_R³I_x0007_A_x0005__x0016_ý_x000C_1_x0005_A&amp;%,A_x0013_u_x0005_A_x0006_CMmWý_x0004_AC8[Õ+g_x0005_AÄ=³]:¢_x0006_AFÛªgA_x0006_A[ô_x0014_Jå_x0004_AWÒXß¸_x0006_ASåö¹^_x0006_A0BÙØ&lt;å_x0004_A¼E~­*_x0006_AâíP¹µi_x0005_AÞ_x0012_§_x0006_AÒ\Íâa_x0005_Aw!i/_x0004_AØÿmÃU½_x0006_A_x001F__x0001__x0001_ÏJ_x0005_A®_x001D_Ù­ø_x0006_AGó©MÔÜ_x0002_A¼hvj_x000B__x0004_AJ°_x0008_£_x0004_AÈ_x0002_qxG&gt;_x0007_A8QûéO&gt;_x0004_Aµ_x0003_G&lt;°Y_x0004_AÜËþ±O_x0004_A0_x0004_DÇ_x0006_A_x0001__x000B_°zj_x0007__x0004_AÇ_x001A_)Xgö_x0003_Aß_x001D_D	§_x0004_A_x001B_8q¯¨_x0013__x0006_A»w_x0005__x0002_m/_x0006_AébhB_x0006_A«¢£n¾_x0006_Aài_x0013_-LX_x0005_AìÚ	¸P¨_x0005_AèØ"uâD_x0007_ANÙ+:_x0006_AÐ/HìÁÂ_x0005_Aï÷ìÊ_ _x0004_A÷s¿§®_x0007_A­Ùál{_x0007_A²ë¬ø³A_x0005_AuË|\¹5_x0004_Aây*î©_x0005_AËj._x0008_S_x0007_AùKÊæÁ_x001B__x0005_A´#Òî{_x0005_AíMEÌk¤_x0004_A3æB¦Þy_x0006_AãÖ\7­Ò_x0005_A&amp; ÚB_x0008_A*êA_x0007_AÂùh@r~_x0003_AÀ3hÄf_x0006_AâHk¡_x0003__x0005_A£__x001F_è&gt;R_x0004_A¢Ò\]Ä_x0006_Açi_x0008_	_Æ_x0003_A`_x000E_Îp·­_x0004_ARõ¨ºS_x0006_ADô4ê_x0006_Aï_x000F_cì_x0005_Ab'H_x0005_ö_x0005_AÎpÇÊX_x0005_Aõ&gt;Ø_x001E_Þ¢_x0006_A_x0019_ö_x0007_R¥_x0005_A~q:Þ¸Ë_x0006_A_x0016_üóX.½_x0006_Aî_x0010__x0004__x0007_A¼_x0016_4Û`_x0006_Ar/_x0014_`Òú_x0004_AääTý±ó_x0003_A&lt;%õËõ_x0005_A_x0015_oA_x0002_¬­_x0005_AÂà{G:_x0005_AÙf¡¯1_x0006_A_x000C__x000C_¾Z_x0003_Aï±Ë±Ð_x0005_A·$Ö¥4_x0001__x0005_A¼§s4f_x0005_Añ³_x0003_Ìì_x0005_AæO'ÙU¸_x0004_Aªh²_x000D_â_x0004_AÅ¨_x001C_T_x0006_A_x0010_Íæ2bÏ_x0004_AZ}#LÃr_x0005_An_x0018_	í4_x0006_AutÂxÊ_x0003_A©aßv(Ë_x0006_A_x0010__x0014_Öù,A¶_x0005_A.úh~O_x0005_AV_x0001_{ÙÒ_x0007_A_x0005_¥ê$_x0005_AÞqú¢_x000D_÷_x0005_A"k!DO`_x0005_AÒ²_x0007_ú_x0001__x0004_AoR®v_x0004_A^£B«ò_x0005_AÛuØo;_x0004_Ax_x0011_¶Èÿ_x000F__x0006_AvúÜ_x0003_Ì_x0003_A_x001B_5ïÌ_x0006_AcÔ&gt;¹ü_x0004_AÈÍlüe_x0006_AöØ®_x0015_):_x0005_A}ø1=+_x0005_AëË_x0013_~©p_x0005_Añ]J_x000F_i_x0012__x0005_ANfü_x0002_AD_x000C_}«­¥_x0006_A_x001E_cñãSÖ_x0005_A_x0005__x0015_P±_x0005_AÆ)ó|_x0007_AîÂäw÷)_x0006_A_x0008_µ_x0001_Çi¯_x0007_AÚðNÅÆ _x0007_A_x000C_	¹Ä1º_x0006_A_x000D_±å=_x000B__x0005_AóµI©æ_x0005_AOýßQ'_x0004_A(_x001C_Ù_x000E_	_x000B_¡D_x0007_A­ôi0ë¾_x0007_A¤äii¸_x001B__x0007_A_x0015_/¹7:_x0006_Av?/_x001D__x001B__x0006_AY)%\~ü_x0002_An2º_x0002_Á_x0005_AïBËnµ_x001E__x0003_A§:­¬*_x0005_Aé9+ï%_x0006_AøÛE;ð_x000C__x0006_ApD_x0008_Çi_x0007_AI_x0001_¢Qê6_x0006_A(Îz_x0006_ÍÐ_x0006_AÌ¦*_x0002_z_x0005_A9_x0018_Ð;ïÐ_x0006_A1dÁ2c\_x0006_A_x0003__x001C_²-©0_x0006_Aì1ßõ´_x0005_Aj½¼´)|_x0005_AÕ7_x001A_hö_x0003_A2y©5]D_x0007_A@_x0017_ñ_x001C__x0007_AI_x0007_2X:_x0004_AH+$_x0006_¶_x0004_A }è¹¢_x0005_A®ªl¿_x001E__x0006_Aa(Çÿ_x0004_AÏÕbE\_x0003__x0006_A¨èNgë!_x0007_A_x001A_qjq_x001D_p_x0007_AÃ\,ñ_x001A__x0007_A_x0001__x0002_|¥¼_x0011_âø_x0003_A_x0010_0?_x0005_AÛÇ¸#¼³_x0003_AÆ¨?ã«)_x0007_A°¡Õ[(_x0006_AÍ`õoçS_x0007_A_x0002_°Ô_x0012_Ó_x0006_AØ&lt;ó_x0015_£_x0002__x0007_AåÕN¸&gt;_x0006_AªÂf]_x0007_Aõ_x000E_ JÅ7_x0005_Aáª_x0010__x0005_:$_x0008_A³xÎù»_x0004_AÁ¶+_x0002_n;_x0006_AÜ_x0014_ùcæ_x0005_A_x001A_&lt;:_x0017_î_x0005_A,&gt;_x0008_ì_x0007_Ao±X_x001D_»_x0005_A{_x0008_ðí_x0016__x0005_AèÇç'÷Ú_x0003_Aî¶ÄjrÏ_x0004_Aºà_x0006_Íºp_x0004_A_x0004_ùÝ_x0006_÷Ê_x0005_A_x001A_ÉC!¸_x0006_A(_x001B_ìÊC_x0006_AØËCja_x0002__x0005_A_x0010_^ø*_x0004_A©&amp;Ù»0_x0004_AÐ©T_x0007_@2_x0003_Az¬æë&lt;_x0006_Ay@o¬Ur_x0006_Aøñ«'_x0001__x0008__x001C_§_x0002_A¦_x0014_­_x000D_ïY_x0005_Aâ_x0015_Wå _x0006_A¨Ö_x0005_×_x0006_A&amp;4²¯O8_x0006_A»vå_x0016_ßU_x0005_A1^XJÈ_x0005_A´_x0014_Óùú _x0005_ArÄë_x0005_¡_x0007_AC1 D?_x0005_AäDî©_x0005_AÔÆ¸äC¦_x0007_A6ª$w_x0006_A_x0001_³ªèÂù_x0005_AM£\l_x0014__x0004_Aaê¯6Õ_x0005_Að_x0014_h{f_x001D__x0006_Aª4_x0016_åv_x0004_AB_x0005_±_x0005_Aã(ãc@_x0007_A1.Òàû_x0005_AèX¨_x000D_·ß_x0006_A._x001D__x000F_3_x0007_A2?ë_x0015_!O_x0005_AÌ§uÁ~_x0003_A÷Å9#_x0006_Aq_x0014_ùy%_x0004_Aäf#ª5_x0003_A·ó§_x001F__x0005_ASÞÖ]Ï_x0006_AÉX¹s4_x0005_A"5«?ó_x0003_A_x0001_	g!ïÂÞ_x0014__x0004_AÝOßpúÍ_x0005_A¥_x0019_ÚyÒ_x0005_Aã{)1ð_x0015__x0006_AUÍùâ÷£_x0005_AR_x0002_Î«¡_x0006_A·×Î_x0011__x001D_a_x0005_Aÿ&amp;L+±_x0004_Al8_x000B_-_x000C_T_x0007_AX¯l~Äð_x0007_AÁÌmVÈ´_x0006_A;2îÌK¥_x0003_A`ÖiÀI_x0006_A_x0003__x0006_¡H_x0006_AÈQ»_x0006_4õ_x0005_AJûê|	_x0006_A~D÷h_x000F_4_x0006_AÍc÷¨_x0005_AÀµãÑ¨×_x0003_A&amp;_x000E_G/_x0008_ü_x0006_A}ò_x0002_ôÉÝ_x0005_AjX_x0011_³7_x0014__x0003_AJ`_x0003__x0012_2`_x0006_AÖíCâ_x001E__x0003_A_x000E_¾ÿ#ÌÒ_x0003_AÐ_x001E_|-?³_x0007_A; k(B_x0003_AA«bÀ£¡_x0005_Ab	_x0011_1º_x0001__x0008_Aå/_x0004_A9_x001E_Wp_x0006_A~R¥d_x000B__x000C_ÏC_x0005_ARê7_x0012__x0016__x0013__x0008_A;Sû_x0008_cN_x0004_Aìý_x001F_Ùu_x000E__x0005_A|ÞJÈ3´_x0003_A$3jb+Ù_x0007_ABå&lt;%Ò&amp;_x0004_A%e._x000F__x0017_Ü_x0006_An_x0010_Þ_x001C__x0002__x0005_A"_x001D__x0016_E_x0005_AÈDpé_x0006_AX¸¸_x0013_Vê_x0003_A]]:_x0006_AÜý_x001B_¹_j_x0007_A÷_x000E___x0005_A:ò_x0007__x0005_AÕ:	{Ï_x0004_Ab(T¼gß_x0007_Aú$¯_x0001_Â_x0006_A3ÿQö¿_x0006_Ar°£kIe_x0005_A«_x0006_Rì¹_x0004_AIv+ÜþC_x0005_AZíÔÐÐ_x0007_Að:M"_x0005_A£Áë¯ÚN_x0006_AÐÑº?Rþ_x0004_AøËA_x0002_2_x0007_A¦ül_x0017__x0003_A.Z_x0018_öÅ_x0006_A)_x0004_-;_x0017__x0005_AQE_x0004_T_x0004_ç_x0003_A_x0008__x000E_^Ïî&gt;D_x0017__x0004_Aëx_x000F_á$à_x0005_A_x001A_2rÎÄñ_x0003_A5îVÁó_x0002_A&gt;¯|ia_x0010__x0006_AR_x000D__x000F__x0014_]_x0014__x0004_ASæp	Õ_x0005_Af_x0014_U _x0006_AÁAAÈ©_x001D__x0006_Ap_x0004_^_x0006_A£ü_x0001__x0019_tO_x0007_AFi£¾_x0011__x0006_A0é9_x0010__x0006_AyÑ_x0008_î_x0006_A:¡LüÈM_x0004_Ah)k_x000C_q_x0006_Aº_x000D_õÊ_x0006__x0005_AÕ®÷ø_x0004_AEã.ÛQo_x0007_AãýÄÅºð_x0006_Aræ0ùª_x0006_AÔ¹_x000B_x`_x0006_AJ_x0013_§ðo_x0006_Ag"£#Ø_x0005_At_x001E_Ãs"_x0007_A8~öÂe¾_x0006_AhÅ|&lt;_x0007_AüRq@å4_x0006_AI ¼uäé_x0005_Aî¯Péä_x0013__x0007_AÕg|uÇ_x0005_A.~&gt;H_x0008_	_x0003_AÎxx_x0001___x0007_AT Ki^_x0006_AËµ-Ïþà_x0005_Aj¶R-_x0019_{_x0005_A¾%_x0019__x001D_)_x0006_Aø§ «þÐ_x0004_A´GÉ'ô_x0005_A-.Y_x0006_AÂ»vjf_x0004_A&gt;Á9_x0019__x0005_Aï+Ëí»\_x0005_A_x000C_°tV9_x0007_Aûm_x001A_£²_x0003_Ae¼=ZI_x0004_AÂ"­ü]~_x0003_A#:?4¸7_x0006_A\7§J¬_x0007_A¡vçi_x0006__x0006_Ae#ùí_x001F__x0005_A_x0017_û;ÓMç_x0004_Av»¶¤_x0003_ð_x0002_A_x000C__x001B_2_x000E_Ï_x0004_A_x0002_ÛìÇIk_x0006_A¯_x0007_ò¥f_x0005_A²±ý_x0006_Aºæ¦_×à_x0003_AúsÂ¢y¬_x0005_Aª%êD°T_x0004_A#ç°fý_x0004_An¸_x0003_Nó_x0007_Aè«°_&amp;_x0006_A_x0001_	G_x000D_hã_x0003_A4¥#(_x0005_A*ðýã§_x0004_A_x001A_eÇÞJ_x0006_AD¯Ff¯_x0003_Aà1 eÀc_x0006_A_x0015_]oââ%_x0007_A0²ñ_x0016_«_x0005_A&lt;¶iþ_x0005_AÂÌÈ_x0012_A_x0006_A´óC{Ã_x0006_AjÅ_x0006_á_x0018_§_x0004_A2~ÿä_x0004_A¹$(¥_x0006_Aú.x$Ü9_x0005_A_x0005_ûÝ5@ÿ_x0006_A(ÃÁ_x0013__x0006_A8"¢Ùµ_x0006__x0006_Atü÷&gt;c8_x0006_AO²JbS_x0004_A6:×+ÔZ_x0004_AÁxö´æ_x0006_AÑåµ~P_x0004_A06_x0002_'¥Ó_x0004_AÑÂ_x0006_8-_x0006_A¤N_x0002__x000C_Äû_x0004_Aã_x0012_w4F8_x0008_Aîs³_x0008_Ú_x0004_A±'Oì_ä_x0005_AëÜõBIç_x0003_A^Dl¥_x0005_A_x0001__x0002_5_x0001__x0002__x0011__x0013__x0005_Aß¡õ}_x0011__x0004_A´_x0018_»ÜS_x0006_AùtU*3â_x0004_A»_x001D_¿ñ_x0005_A_x0012_mé¢_x0006_A¨ðéÛÌ_x0006_A)h)=q_x0005_AnîøúyL_x0005_AæØ|(f_x0014__x0004_AßÈÈº§)_x0007_AìúÛÄ_x001D__x0004_Aò_x0002_þ_x000D_óJ_x0005_AÆg X_x0008_e_x0005_AÒþq_x0018__x001A__x0007_Að»_x0016_ÒÑ_x0003_Aº_x000E_à_x0010_ò_x0004_AßÂN_x0004_A((£gË_x0005_AI_x000F_9Fü_x0006_AD Ó:_x0004__x0007_AH±8ÌL_x0004_A¸ý2E`_x0006_AS_x0015_Ø'_x0007_ANíWK_x0004_A¬îrÚ_x000C__x0006_Adüí_x0001_ZÒ_x0005_AÕào$/_x0006_A?¾²	gæ_x0006_A|	¤_x0006_A&lt;"_x0004__x000E_¦_x000C__x0006_A=_x000D_Hp_¬_x0006_A_x0002__x000C_Qé*WÂF_x0005_A"É0ç_x0005_Aj2ìe_x0005_Al:Ëô_x0006_AÀ_x0008__x0005_G_x0018_G_x0007_AªÁ|_x0007_«Ô_x0004_AºÎd£Ò+_x0004_A&amp;,t_x0018_!_x0006_AîE,à_x0010__x0006_Ah({¬ô_x0004_A¸)þ_x0018_Ë¶_x0007_A3ÜË}¤Ê_x0005_Aô_x000F_´ò¤_x0011__x0005_AöR_x0012__x0007_j_x0006_Ag~ì«Aó_x0003_A÷pK¬_x0011__x0003_AMîÓ9©_x0004_A^$Ó6r_x0003_A:øMû¬p_x0004_AÜÞªÎ­_x0006_Ake_x0001_¬²_x0005_A¨¨_x0002__x0014_Q­_x0006_A&lt;	ÀÇP_x0007_At_*_x000B_ð_x0004_Aí_x000C_JM×&amp;_x0007_A»W_x0003_A_x0006_²zÈGá_x0006_A)imXsÜ_x0004_A_x0017_ó( V~_x0006_A(6j_x0017_"_x0004_A_x001E_8Qï_x0003_A&lt;YÄ{_x0001__x0008_­k_x0004_AîItW_x0005_p_x0003_A±+L¹»_x0006_A¨JF:¨|_x0005_A_x001F__x0002_ùØÕÀ_x0004_AucûÍ¨	_x0005_AtÇ&gt;ö¦_x0005_AÄar_x0011_m_x0006_A®³ô?rT_x0007_AõÒ_x000B_ÌÙ_x0003_Aîíõ_x0008_wF_x0004_A_x0003_¥Ô_x0004_A_x0018_³à_x000E_º+_x0005_AopOú_x0006_AN+ô_x000C_&amp;_x0006_A£éÆÍ´g_x0004_A&amp;Ì_tr_x0010__x0007_A:i´ f_x0013__x0005_AÅ£_x0017_¥´å_x0003_A¨Iñþ_x0014__x0005_Aa2Þf_x0005_Ú_x0004_AËÚû Y_x0006_A_x001D_YÀ_x000F_^p_x0007_AÄð_x000C_¦Ú_x0003_A_»7¡_x0004_A´_x0010_}aÁ_x0006_AM_x001A_+_x001D_f_x0006_AéJ_x001F__x0004_ä½_x0006_AJo°¡ä_x0006_Aî¬_x0006_Pk_x0005_A!_x0013_FsÃ_x0006_AB£@L0_x0006_A	_x000B_ê0_x0005_Aá_x000D_{ò¤Ä_x0005_AbÚ¹´´_x0005_A+Ô4¢ÍG_x0006_AÎ=|÷C_x0011__x0006_Añv_x0011_Tø6_x0005_A_x0008__x000B_Ë'_x000E_ì_x0006_AòÿÃW¦_x0005_A_x001A_Ò%óí_x0004_A¿t3¹P_x0005_A_x000C_pØúÚô_x0005_A¨+1ÀÏ _x0007_A_x001A_ôY_x001F_»[_x0005_A1_x0017_ÑXå¸_x0003_AkMU·Õ}_x0005_AëMDr û_x0004_Aî{i_x0001__x0015__x0006_A«_x0002_©Ð¸Ç_x0007_A«Æ:÷ã_x0006_Aû_x0001_q*Aè_x0005_A¸ûç`¥:_x0006_A©x­7ÉÍ_x0006_A_x0016_þÄN­_x0019__x0006_A`WÀ)·_x0006_A÷_x0011_ôÆ_x0005_AR_x0012_¤$±_x0006_AÍË)Y_x0002__x0006_A_x0008_ÄHa_x0001__x0007_Aòî¸_x0011_7=_x0007_A½_x0006_¿_x0008_î]_x0005_A)Õõt_x0005_A_x0001_y+I_x0001__x0002__x0007_AxÙ}~u_x0006_Aé&lt;Z¿_x0007_AÉ·òjy_x0004_AueéÌF_x0004_Aé_x001F__x0006_D_x0006_AuÊV&gt; d_x0007_A_x0014__x0003_Á¤[_x001C__x0005_A´7;(¼¥_x0006_A=´º^D_x0012__x0004_AðÞÍ_x0019_µ_x0006_Azólúh_x0007_Aè4e-_x001B_Ö_x0004_A` sÁP6_x0003_AhÚjá½_x0003_A·Y¨­O_x0005_A@(ë?p_x0005_A^t_x0006__x0006__x0017__x0006_Aà6ui¶S_x0003_Aþ_x0005_t _x0007_AåÐ÷U3_x0006_AÄê:æM_x0006_A_x000E__x0019_&amp;?ÿå_x0005_A[ãH¡_x0003__x0004_A_x0003_5Zô0_x0004_A&amp;OhRôp_x0004_AàØÙ[É_x0007_A+Y¦¡ü÷_x0006_A'D@Ð(_x0005_A_x0006_zxwO_x0005_A_x001F__x001B_éF_x0007_AQh4ÀÍJ_x0006_A_x0001__x0008__x0017_ú¿_x0013_p_x0007_A¥p´bGÔ_x0004_AÊZ@±_x0006_A\°_x0015__x000F__x0006_AXßbº1_x0006_A{ÃS&lt;&gt;_x0004_AFXUú_ë_x0005_A_x0007_ßQh%_x0006_Ag¬Þ=C_x0005_A8¢Dr²_x0004_AÓ)Ü¨S^_x0005_AðÆ&lt;kÌÐ_x0003_AI\­)_x001A__x0007_AJÖ_x001C__x001F_S¼_x0007_A¢_x0010_P÷_x0005_A»c&gt;&lt;N_x0006_Aþ¹Hw_x0006_A_x001C_9¸¦f_x0004_AÎ­_x001F_2_x0006_AøÓhájÛ_x0005_A_x0006_=Ü©v_x0007_A_x0008__x0006__x0015_e2_x0005_A,í8_x0006_«8_x0007_Aì_x0014_	³Ý_x0005_A$Èw:öU_x0005_A_x0004_FÉ¢öà_x0005_A_±6çÒ_x0003__x0006_AIÑ ÝP¶_x0005_A\Nÿ¢ßÁ_x0003_AÑÖ"jk_x0006_A¦èt4i4_x0005_AWñ_x0002_	_x000B_5I_x0005_A4_x000E_¼þ	ÿ_x0005_AnÜw_x001D__x000F_¬_x0004_A3,¥~á·_x0005_A½|D¯§Î_x0005_A	_x000B__x000C_øS_x0006_AUª&lt;_x000E_r³_x0007_A[_x0004_o;ô_x0004_A3»aÊ_x001E_Ò_x0004_A_x001B_²©Ø_x0004_A_x001F__x0004__x0001_gp_x0003_A3LÒ)_x000F_°_x0006_A¾×)_x001D_òó_x0005_Að"Q]_x0013_t_x0005_A&lt;&amp;ýÎù_x0004_A0_x0002_%îE_x0004_ALüÆ®'_x0004_A¯_x0008_§-_x0008_d_x0007_AÊAY-C³_x0004_APÏü&lt;ñd_x0006_AÍO_x0006_Rú_x0003_AÁ-&amp;¬_x0016_¤_x0005_A_x001E_ÃÝöâ_x0007_A_x0003_«ã¶_x0007_AJÛb2Ó_x0006_A_x0002_xR_x0019_á(_x0005_A¶_x0006__x000F_ZÖ_x0006_Apû_x0011_ØÁ_x001A__x0006_AüÚTýË:_x0006_AIr'¶{_x0005_A	ëm&gt;gç_x0003_Að¹â_x000D_P_x0006_A_x0001__x000C_.ò_x0012__x000F_#_x0006_A_x0012_é'+¾_x0005_AñýÕ³ê_x0004_Aò_x000F_NÙï_x0004_AëéÂ(Ë_x001F__x0006_A"`_x001F_=É_x0005_Adý¼8Ó_x0005_A_x0017_Ú}ãb_x0006_AÌ3®ê°_x001B__x0005_AfúFêX_x0004_A-±=§Åº_x0004_AZ¯8W¨A_x0006_Aq9ëå-z_x0003_AZ@e?Í_x0004_A_x0012__x000B_	É_x0004_A¹8Wí_x001C__x0005_A5$¦=_x0006_AÄrÂzz_x0005_ANûó]5[_x0007_A`dð~¶_x0005_A_x0002_$NëF_x0008_Aê·`X_x0019__x0005_Aüy¾¢å_x0005__x0006_A_x001B_ésx_x0004_AæUÒïúÚ_x0006_AuA_x001B_mê_x0004_A¿ô3_x0005__x0004_A"Äÿpïò_x0004_AwÓ·_x000D_÷_x0006_A|_x000E_1¿Ès_x0006_A_x0014_+|@/_x0005_A_x0007_£_x0001_	#q_x0005_Aj.æò3_x0007_A¢jÁ¿Ø_x0001__x0006_A&gt;ÀE9_x0006_A_x001C_)lG¤®_x0006_A©_x0001_K_x0007_¿ª_x0003_A_x0011__x001E_q&gt;f_x0008__x0005_A¬@~&lt;	Ë_x0003_AEÐBÚªd_x0005_Aýr#þ _x0006_AÎ_x0019_Fxºp_x0004_A_x000C_±Ê_x000C_7_x0005_AºÃ#4_x0005_A|_x0003__x0008_yÞ_x0003_A$ßùB_x0004_AÐz¼©g"_x0007_AOqöùí_x0004_A"_x0016__x0014_ w&gt;_x0006_A1å¥"võ_x0006_A¼G§]a_x0008__x0007_Aj_x0002_Æ?á´_x0007_A_x0018_b&lt;_x0019__x0010_Ì_x0006_A¯!%·òª_x0006_AJ_x000B_¿Ö_x0006_Aòí_x0016_ØçÛ_x0004_A$ñb»_x0004_A_x000F_o¶S_x0007_A~IÕ_x0012_¬_x0006_At_x0003_i_x0013_d7_x0004_A-Êk@8_x0006_Aõ9®$_x0005_A1ú»ô55_x0004_A_x0002__x0008_ª_x001B_WáV]_x0004_A^ÏÏ}Nq_x0006_A_x0001_¬ÜÈ_x0004_A·_x0005_EG«_x0005_A3ô¾Ãþ_x0005_AÆ_x001C_"_x0012_V&lt;_x0006_A_x0016_$_x0005__x0006_0Ñ_x0007_AÉxwU¢_x0007_A½îµK_x0005_AÛ_x000D__x000D_9_x001D__x0006_AÅ(ÚR¸._x0005_A_x0001_@ß Ð_x0005_A½ý@'t_x0004_AEÎ×_x0005_6_x0005_A}rÍÍ|_x0003_A¢ûá4U_x0005_A_x0013_£&lt;©í_x0012__x0004_A[J`_x000D_Zû_x0005_AÆqË@¼_x0006_AgI¨&lt;)Ý_x0005_AÞÙøÇM_x0005_AèK_x0014__x000D__x0007_AV_x000B_"_x000C__x0006_A+_x001A_@:h_x0006_A=_x001A_vmÓ_x0006_AK²õ¡¤Z_x0005_A_x001C_¶_x0001_4_x0010__x0006_Aó"C_x0017__x0013_W_x0005_Ae_x0014_«Ì_x001D__x0005_AM	Züfn_x0006_A zGîoÆ_x0005_AÚM0ø_x0008_	:ð_x0004_Aës½Ð_x0007_Aõ_x0003__pJ_x0006_AVÐ¾FB_x0007_A_x0001_åÞ6²_x0004_A5:	°_x0012_X_x0006_Aúà½_x000E__x000D__x0005_A_x001F_yØcè_x0007_A_Ï{Ï,_x0007_AÂLD¸_x0014_o_x0005_A7Ò_x0006_ñ'_x0006_A¢ç²_x0010_Ç_x0006_AÌÊ}Ù|Ë_x0003_A_KÚcô_x0005_Aª{_x000F_µjï_x0006_A_x0018_,Øðe_x0004_AÐS½'_x0006_c_x0005_A¾jg%_x001F__x0007_Af`e2­_x0004_AYqG¦_x0005_A#­È_x0002_÷_x0006_AvýÙ_x0008__x0004_AwOs:ÿÞ_x0006_AÖ¹¶f¤¿_x0005_ARðb1_x0005_A_x0015_;î_x0004_Â_x0005_Axª89Z§_x0004_AÔ5_x0002_]?_x0005_A_x0018_ºÁÜÎÌ_x0003_AÚz|_x001E_u@_x0005_A_x001E_aÒëwY_x0007_A }_x0003_£_x0005_A_x0001__x0002_g 2/ó_x0005_Al÷)±ÊH_x0004_AOrIl$¹_x0004_AL©¡e_x0005_A_x0014__x0003__x0002_GK_x0006_AJ_x001B_h_x0019_rB_x0005_AkÚ¼r"_x0005_A_x000E__x0013_Ý_x0003_A¤JÈ_x0015_l&gt;_x0006_A¬Ò_x001C_lÀ_x0006_A_x001B_83Ç°;_x0005_A_x0003_#¤M¶ö_x0005_AÂêü Ü_x0005_AÚ½	|ëÃ_x0006_A_x000F_,Ò_x0007_ê_x0004_A±¶Ùôp$_x0007_AÛÎ*rW²_x0006_A³Û;_x0007_A_x0016__x0010_Ë|_x0008_ù_x0003_A&amp;s_x0005_A@M¼_x0011_M_x0005_A_x0005_Áfÿ«Ä_x0005_At¯4lü_x0007_AÏê_x0016_Ú0È_x0006_AV_x001C_á&amp;Ø_x0004_Aø­sLeÅ_x0006_A&gt;XxÀ\_x0005_A&amp;_x0007_]__x0017_×_x0004_AÿB¤_x0017_ã_x0006_A_x0019_&amp;*ktæ_x0004_AëÎW_x0005__x0005_Aºt_x0002_	º_x0006_A«Ú_x001E_G&amp;_x0005_AVsê_x000E_=L_x0006_A¨ä_x0017_$ãÚ_x0003_A?Ï_x0006_bJ_x0006_AÕÓ½ÉW_x0007_A¹[wÈ£_x0005_AÁ_x001E_4r_x0005__x0005_ANÛ;J±~_x0004_Ay§H_x0001_¦_x0005_AòIµç(_x0006_ALËá_x0015_B_x0005_A(+Ê_Ã_x0006_AÐì°Ü[_x0006_A_x0004_um_x001C_¶_x001C__x0006_A}Ím_x0003_å_x0003_A_x001A_¿_x0004_8ÿj_x0006_A 1V@8_x0005_A_x0010_ôÄÎ#_x0005__x0005_AïÄ§_x001E_$_x0007_A©S_x0004_Þ_x0004_Ag_x0008_®ærí_x0006_AéØ,Ù÷g_x0007_Asî!@#g_x0006_A×&amp;up8_x0004_Ar_x0006_Ê¸/_x0004_A"$VW)_x0005_Ag«Îì(_x0006_Au³«J¢É_x0005_AÏ §_x000E_f_x0007_A_x0001_É5ãz$_x0007_Aì¯´0ÕY_x0006_A_x0001_	³Ì__x0003_©_x0007_A_x0016__x001F_ðm}2_x0005_Aá\LDV_x0004_A_x0002_û_x0014_g_x0007_AX¾éAÇ_x0017__x0007_AHq!yí_x0005_ATC7_x0006_A_x0006_×_x0015_Q;_x000B__x0005_A¿]C¸­_x0005_A¹V¿î_x0005_ACS&lt;\_x0013__x0016__x0006_A[_x001B_ë#×_x0007_A®_x0002_"¤AÅ_x0004_A_x001C_P_x0004_È.`_x0007_Al7A¼s_x0006_AdãÕ_x0015_¾ß_x0006_A_x0005_¿¾À_x0005_AKú_x0002_Ì_x000C__x0007_A&amp;-º'I_x0007_A}õ%¸_x0004__x0004__x0005_AÝ; ý~_x0007_AÓZÕ~_x000C_k_x0006_AtT8Á;_x0007_A_x0015_Û¼öà_x0005_AsÎ&amp;Ú=_x0006_AG\Q&amp;CÌ_x0003_AÅ_x0004_hûà_x0007_AÝÃÆ°_x0008_÷_x0005_A»_x0007__x0013_Þt_x0006_Aû¼]i_x0008__x0006_ACrHÑý_x0005_AT_x0018_Ñ_x0008__x000B_s_x0004_AS_x0014__x0016_çê_x0005_A]mëcK°_x0006_Aÿ_x0006_ï_x0005_­_x0005_A)_x000B_:*_x0004_AÜµì_x0008_ºÀ_x0005_AFÎö_x0007_A`î_x0016_âk_x0007_AN_x0003_Ro!_x0006_AÊu9g_x0006_A¸¥-ßð_x0002_Aoæ	_x0002_M_x0005_Aîï$_x0010_1í_x0006_A_x0005_H× 4_x0001__x0007_AîÎ«2_x0008__x0007_A_x0018_lÀÝ|Ñ_x0004_A÷3Ñù_x001C__x0006_AÀ.hÙ)ß_x0004_AÀ!è}_x0018__x0004__x0006_A¤·â°_x0006_Ab¬_x0015__x0019__x0002_b_x0007_APÊ_x0011_¡_x001D_@_x0006_A¡·HAVe_x0004_Au_x0002__x001E_½_x000E__x0006_A_x0010_}×µ©_x0004_A`v_x0017_äj_x0006_A&amp;_x0005_&lt;&lt;ª©_x0003_ASàúï¶_x0004_AÌ«ù_x0006_A1L=ûÝÙ_x0005_AâRU_x0002_ì_x0003_ALÏ;Ð_x0005_A_x0002__x000C__x000B_¦_x0005_ÿhå_x0003_A"&lt;:üa5_x0007_A_x0010_ÇÚ_x001C_?ý_x0007_Ayû2Ú_x0003_A\6~'_x0007_Ajw_x0003__x0008_^_x0004_A_x001F_w´û³T_x0007_A9:¾ÿ_x001A__x0005_A\ÄU_x0002_q®_x0005_AcðU_x0005_A1&gt;yò¡_x0006_AÏ_x0018_ÿá_x0010__x0004_AJp+5ý±_x0004_Aw2_x000C_S´_x0005_Arº:	Ç_x0015__x0005_A¦î_x000B_!ûÚ_x0006_Abziýå@_x0006_Aà[×±÷_x0003__x0008_ATÏÍþÄ_x0006_AaB*ãð_x0004_AÏ]#§|_x0006_AÏÙCs_x0017__x0004__x0005_A5LÈá_x0004_A·_x000D_ñ9_x0007_A&amp;_x000E_Ò_x000E__x0007_Ao9$æ·_x0005__x0006_A6_x0001_G/8_x0005_A|OËÁ_x0006_r_x0007_Aäè¸ðô_x0006_A8®Å_x0013_!_x0006_Af/6Z®0_x0003_A^d_x000D__x000B__x000C_Ç_x0016__x0004_A8£k_x000E__x0018_Ì_x0004_A_x001B_;ª	_x0007_A9µ_x0012_ã_x0006_A6;_x001D_Kù:_x0008_AÔ¢L_x000D_s2_x0006_Al#;Q¢_x0013__x0005_AãTÎaD_x0006_A_x001D_:h%T_x0006_AM`YüÓÚ_x0005_A0_x000B__x001C_üÀ_x0006_A	Âz p_x0005_A )æ_x0006_A_x0016__x0014_öV+_x0005_AÆüznÞ¹_x0005_AÆýýÝ_x0005_A!B¼ÑÂ_x0006_AÅ×·_x0012_d;_x0004_ABRØ*_x0013__x000E__x0006_A_x0001_{mG_x0006_A@`u1`_x0005__x0005_A_x0014_½9¾_x0007_AF%~O«_x0006_Aû_x0003__x001E_È8Ü_x0002_AcÑÜm_x0018_[_x0007_AÁFµü_x000F_0_x0005_A_x0008_¡b_x001B__x0006_A 8ÚGÿv_x0007_A9_x0011_äåb_x0003_A·*'ü»_x0015__x0006_AÔLðlÜ÷_x0005_AI]_x0008__x001F_ô_x0002_A_x0001__x0002__x0005_vöü_x001D_¤_x0005_A|»¹_x000B_ªD_x0006_AÜ;m0_x0004_A#_x0007_ûI_x0005_A2c_x000B_èÓ2_x0007_Aæ=VÀî_x0005_A#ê_x0015_o_x0007_X_x0005_A§*_x001A_g'_x0006_Ai$Eød_x0006_A_x001D_C(É_x001B_Ï_x0007_A\O#¸ú_x0005_A{üÜõÍ¯_x0006_A1Ï_x0019_#_x0005__x0005_Ar(·_x0005_AÄÜcg_x0004_AÆYM_x001B_U÷_x0004_AÄY6_x0004_@_x0003_AÒ|_x0008_Ü¸p_x0007_AþY_x000C_s _x0006_AkGÝLl6_x0006_A¾_x0019_ÛêÊk_x0005_A|Ö£vY_x0005_ARWkÍ8_x0004_A3'úú_x0006_At_x0017_ëë-·_x0005_A&gt;§ª_K¯_x0007_A2{äË_x0004_AHÂ=xR_x0004_A`c_x0007_ûØ_x0004_A/ûÐªè_x0007_AD5§Z_x0003__x0005_Aô?²Á	_x000E_õ_x0004_AÖ_x0001_/$·_x000E__x0007_Al;_x0001_&gt;_x0005_A _x0004_bé¯_x0006_A_x0010_ªªM_x0004_AtÜõ_x0018_¹&gt;_x0006_Aò_x0011__x001C_á²·_x0005_A\_x001A_',_x000C__x0002_Aæ_x000D_¾¶8ü_x0003_AN&gt;úàr_x0005_AÁë¡ë_x0004_A¼¬Æ_x0014_¢5_x0006_Ab%°nå@_x0004_AGJ=_x0016_ßÎ_x0005_A¿aÏâ_x0005_A_x0014_*©_x0008_w_x0006_A÷¯ÕHtÃ_x0006_A½/°J6_x0004_ADÄ¸²Ë_x0007_AR_x001D_Zú_x001B_Î_x0005_A[æ}_x0016_U_x0006_A_x000B_·Â!_x0008_Aqù__x0012__x000D__x0004_AÁÿSf6_x0005_Aþ=ÃÌk	_x0005_ATå_x001E_ïõÕ_x0004_AíMnä(_x0005_AMts_x0002_L_x000D__x0007_A:aS¼/_x0003_AÐ_x0011_6F_x0005_A,Ñ¡^m_x0005_AW_x0018_¿õÕÇ_x0007_A_x0001__x0002_ª&gt;_x0005_Öú_x0007_A_x0017_è&lt;cÕ_x0006_AAÍåì)&gt;_x0006_AÇi f_x001D__x0005_A¿ø_x001F__x0002__x0005_A±FN_x0006_Aóv/Æð&gt;_x0005_AÇ·PÓA1_x0004_A_x0015_-FË`_x0005_A¾QÎ_x001A_Î_x0006_A¢RÆ&gt;ª8_x0006_A¢º¤HT½_x0006_AZÌ_x001F_ß3_x0015__x0007_A%Ì®+N¦_x0006_A_x0008_ëaBº_x0006_Ac_x0004_jE]_x0007_AMÌýÆu_x0014__x0007_AÏBµúW±_x0006_AaTHû_x0004_AþyñsÉ_x0005_Aßi_x000E_JÝ_x0005_Af®ý_x0010__x0006_AðxÙ_x0011_s_x0004_ASmFy_x0014_d_x0006_A7òakþ!_x0006_Azumo~_x0005_A_x0004_ØMZÂÜ_x0004_AHÇ:XE_x0005_AÛ©Îß&amp;_x0008_AôW_x0013_£@_x0003_Ad-R_x0007_á_x0005_AW_x000F_'¥_x0008__x000B_ø_x0002_A_x000C_*\\?_x0005_Aò\{y_x0006_A²ìöá_x0003_A:üÅñct_x0007_AÙJOa_x0005_AÍ	NÔ:_x0006_A°['_x0018_u_x0005_Aõ%:C,ý_x0005_A;j	¶ß~_x0007_Aq_x001F_9_x000B__x0010_@_x0007_AYÙZ_x0010_E_x0003_A,VTô&lt;_x0006_AógëÖp_x0005_AJ»Ö_x0010_l_x0007_AxF1è§w_x0006_A_x001B_''o!_x0006_AT\ò)n´_x0004_A_x0008_ÁâÙÒY_x0005_AnÛ¼_x0001_%Á_x0005_ASÝn_x0014_»_x0007_AË_x000F_Àuó_x0006_A£O):_x0012_Ë_x0005_A_x000E_ÂÈú_x0007_A^k/z¶g_x0005_AÎB5S_x0006_A[s ú_x0018__x001C__x0003_A³U|{oÍ_x0005_A "ºun_x0006_A_x0005_9ÃfÜ_x0005_AÓïõ£_x0007_A_x0017_4&gt;o_x0006_A_x000B__x000F__x0007_ýuÌÀ_x0007_AÇ_x0017__x0013_Û-8_x0006_AÚòß®_x000E__x0007_A_x0010_bulq_x0006_A]_x0007_¶T½_x0004_AmÜ_x0013_¿8#_x0003_A_x0013_Uwhø_x0004_AwH¡P3Ñ_x0006_A7c_x000C__x0008_2ü_x0004_Ab_x000E_Á_x001B_q_x0006_A&lt;_x0018_Æñ¦_x0007_A_x001F_Q¥w_x001E__x0005_Aèó!«¥"_x0007_Aß_x000F_ÆÀ«r_x0005_AäÖÎ:	_x0006_A¨_x000F_¾¦×_x0005_A@_x001D_í_x0007__x000C_4_x0007_AÚ;q{¾_x0004_A¹=R¹_x0010__x0005_A.³UªºÅ_x0007_A!x_x0001_áÚ(_x0004_AÓ~Ð_x0011__x0013__x0005_A¤}Úc_x0005_AFm_x001D_¬_x0006_A*Xì1)ê_x0003_A`õìårO_x0007_A9vÍö_x0004_AÔv1g¦_x0007_A&gt;7_x000D_Ö_x0002_Å_x0005_Ax"àgÙ_x0005_Að_x0006_à¥´ô_x0005_A;IOk_x0008__x000D_HM_x0006_A}õ} v_x0006_Aµ_x0018_ÁhÍ_x0007_A¼C0t_x0006_A" 2\_x0001__x0006_A_x0016_¨S¶·_x0004_A$¦¢_x000B_[ÿ_x0006_ABü§ñô_x0004_A_x001F_×Ý¶ _x0006_AJbwÛÝ?_x0005_ASö°_x0004_Aä_x001D_ºoÁ_x0004_A]_x0002_¯ùa¬_x0006_Aá¯¶QS_x0015__x0006_A¥hù_x0017_7å_x0005_A]b¨_x0006_\_x001C__x0006_Aî5¥é:~_x0005_AD_x001B_S_x0005_AæJ`0pÕ_x0007_AgÔ~q_x000F__x000D__x0007_A9¥k	=__x0004_A\¸_x000B_ìDW_x0003_Aíþìþ_x000C_T_x0006_Ay]â_x0012_H_x0019__x0006_Aíð»!_x0004_AÁ8`l®_x0003_A&gt;ùDv_x0005_A_x0008_$ÑMÒ|_x0004_Aµ_x000B_Õ3h¾_x0006_A0Ï¾\ct_x0004_A¾	tèb_x0003_AC0Å:_x0007_A_x0001__x000C_¸«_x0001_=u!_x0006_AxËäoª_x0004_AàYqÌ}_x0002__x0008_ANöH¸ÿ_x0004_AÑ_x0016_´E2_x0005_Awlú²_x0006_ý_x0005_A%LÑíñý_x0002_Ag¸b&amp;éã_x0005_A÷kÒÜÇ_x0004_A_x000E_Ô3¹W_x0004_AÑS¨ü¯³_x0004_A²·qN_x001E_"_x0004_A«ôþ_x0001_	_x0007__x0007_A¾i_x0008_çâ_x0007_ADÀÿ¾;÷_x0005_AÔ_x001E_þ³:P_x0006_A_x001B_	°Ì_x000E_N_x0005_A&gt;i^AÖH_x0005_AÌªÕ_x0002__x000C__x0005_Az°_x0004_û¬T_x0004_A_x0002_Ô_x000B_ð79_x0007_A×3ZòìO_x0006_Aq±(¿Â_x0005_A1÷p_x000F_×_x0006_ArRe_x000E__x0007_ALR|E_x0003_AÌ3Ýz_x0004_A¢q_x001E_;_x0004_AsìÜÀ_x0007_AË×w¾t_x0004_AÅm_x001F_ßÞ÷_x0006_AË=_x0016_º_x0001_	î_x0001__x0007_AtZ_x0011_1B?_x0007_Aúðpm_x0014__x0006_A_x0013__x0019_à;½_x0006_AIâóJÕ_x0004_Aat_x0013_W¦Ù_x0006_Amýíè_x0005_Aù_x000D_nÍ_x0005_Aª§é³_x000C__x0006_AÚJ[0_x0012_Ó_x0006_AÉ_x001E_ª_x0007_A°_x0005_ß"ðv_x0006_A_x001D_®+vV_x0004_AXþC_x000D__x001E_'_x0005_AþÝC]_x000E_Ê_x0004_A_x000C_P_x0015_Û7à_x0002_Aë§á¾&gt;'_x0007_AB_x0017_ÀLìå_x0003_A	©NÉÎ5_x0005_AB_x0004_Ûàk_x0011__x0004_A9Êz_x0006_AN_x0002_M l$_x0007_A¦_x0008_û_x0015_Êª_x0004_AÏ£öÛPà_x0006_A_x0011__x0014_Ù;_x0016__x0008_Aì_x000B__x001C_Dö_x000D__x0007_AtQû3É³_x0007_A\_x0013_IÐ²_x0007_A_x0003_¢JÑ7"_x0006_A_x0001_mdC_x0007_AlaH_x0017_&gt;_x0005_A.¯Ýt|_x0005_A	_x000E__x0012__x0018_ì±_x0005_A±ZCW&amp;Q_x0006_AµÀç_x0002_eQ_x0007_AfëgÍ_x0004_APøùiá_x0003_A_x0002__x0011_O&lt;_x0007_A_x0013_½íb_x0007_A_x0001_Ë8{²Ñ_x0003_A½{Ñ)çè_x0004_AöºéløÃ_x0006_A.Õ&amp;§F_x0005_AqøÑ³_x000D__x0006_A³Í=8fâ_x0007_A_x0008_*»~_x0015__x0006_AøßéÎ®_x0006_A®J_x0003_É_x0006_A_x0012_"°á_x0014__x0005_A}Yût¹_x0004_A_x000B_2ï_x0017_¥_x001E__x0007_Arúª7¯Q_x0007_Ac&amp;__x001B_OÏ_x0005_Ah64ª×C_x0005_AZ_x0008_d_x0001__x0006_A_x000C_3j²Æ_x0005_A=¹_x0007_^2_x0003_AåVÝ _x0003_A¨z_x0007_ù_x0014__x0005_AB£O}'7_x0005_A_x0001_H¸z©_x0006_Akä&gt;ºíd_x0005_A;ÂXmé_x0004_A\|}_x0002__x000C_S_x0006_A7rÛÿ6_x0007_AvXäµ/_x0005_AmO{é"_x0006_ADM_x001A_ºF_x0007_A_x0002_Ö_x000C__x0018_ñ_x0017__x0005_Aø+¯tõ_x0003_A*R×_x000C_¿_x0006_AoR&amp;Ødc_x0006_A	[´!»_x001A__x0008_A_x0015_!i3å_x0005_A_x0002_âÆâ._x0005_A&lt;_x0017_Ð£_x001D__x0006_A3G³&gt;_x0005_A*ßÀòT_x0005_A_x0019_ñufD§_x0005_A_x001E_åð_x000D_þï_x0003_AÜUµ×_x0006_A_x001B_ØÞf1æ_x0006_Ai_úð#_x0006_A[û&amp;c_x0004_A¶5Aæ±_x0003_AFPF~i_x0006_Ahc_x001B_³¿_x0005_AÒ{¾_x0006_AÜñÂ½Ï_x0004_AÂÔþVê_x000B__x0005_A_x0001_JrÑ_x0004_A³Á\Â©_x0005_A·Ê®3?¼_x0005_A[&lt;"þ¯_x0006_AX&lt;U-Ðº_x0005_A_x0001__x0002__¤$ÓGW_x0003_A9ÉDèç_x0005_AÂ@íp¡_x0005__x0006_Aeå	¨ý_x0005_Ax¥¤XÏ_x0004_AßW©Û_x0004_Avd±s0ø_x0004_A]î\g³Þ_x0005_A_x0017_JÄÒÀ_x0004_A`(Ñ;G_x0004_AU¬Ê«ß+_x0007_AÕv&gt;k¦5_x0005_A÷_x001A_(Póñ_x0006_ANëW{£û_x0006_A|_x0018_MG®õ_x0006_A­uÏlv_x0003_A2t2O_x0005_A&amp;ô:Ñú_x0005_AtÐÞ6Ú_x0005_ANÜ_x0016_g8_x0006_AKÝQ°_x0006_¥_x0004_A;Úù%À_x0006_A_x0001_8ÒôBJ_x0005_A_x0016_à¦&amp;Y_x0004_A2¨r_x0007_AtI-EOÄ_x0006_A_x000F__x000D_®´Ih_x0007_ATNô¸_x0002_3_x0004_Aiÿà½Ó*_x0006_AÆÉ6pý¥_x0005_Aé­µ"d^_x0005_AÈ3¨?_x0001__x000B_!H_x0004_AÏS_x000C_r¯d_x0005_A_x001C__j°¯ð_x0005_A_x0018_÷$D_x0010_8_x0006_A_x000D_"gS_x0003_æ_x0007_A=¿_x0006_ß×_x0006_A-Ø_x0006_#=ì_x0004_A_x0002_Z´|]»_x0006_A£ØN_x0004_h_x001B__x0007_An /â0_x0007_A£._x001D_*Á_x0005_A¥_x0005_$µ8_x0004_AÿÒ"ùE_x0005_A­Íêöìê_x0004_A_x0011_½¯Sc_x0006_A²íEÉýº_x0005_A!Ðz{My_x0004_Ar^¸S^_x000E__x0007_A¹SçO¸ì_x0004_A¦ s_x001B_¡_x0015__x0005_A ¨nÏUP_x0007_A©èâäô_x0004_AäÂ9S¿e_x0005_Ap_x0011_ÒzÜh_x0005_A&amp;79HÁí_x0006_A]r`­_x0006_Ao(æþî_x0004_A_x000E_8jJ_x0005_A¥Z_x000B_\R_x0006_A}P_x0007_+Ò_x0007_Adöªîöê_x0004_A\b®	_x0008_A_x0001__x0002_á2%â©_x0005_Aêýò1Â_x000B__x0007_AÚæ_x0016__x0006__x0004_AÛÕk=_x0002__x0005_AT£ô!ÑË_x0006_A°år _x001D_ä_x0006_AT8ÿ~ª¼_x0003_A&lt;z®ÆÌ_x0004_AÚÕ[ÓÒq_x0006_AÌ)ËÖ_x0013_S_x0006_A	ÚD_x000B__x0005_AÁ=KÖ®_x0004_A&lt;b}wµ_x0005_AóØ:_x0006_A_x0006_v_x001F_ca_x0003_A[,÷)òÜ_x0006_A/À?_x0007_Ã@_x0006_ALêÂ+"_x0008_Am_x0018_ñd¼_x000E__x0003_AÎ_x001C_´_x0013_&gt;b_x0006_Aïõ¹NÉX_x0004_AH÷±_x0006_AT_x0005_¦Go_x0006_A_x000F_&amp;é«Ö_x0016__x0006_Aq_x0008_U-ó#_x0006_A~¹{}Á_x0006_A_x0019_Anï^0_x0006_Aí_x001C_Ï4Î_x0007_A~A#._x0007_A_x0014_´°èCï_x0007_A,Ii_x0005__x0006_X_x0005_A_x0015_é_x001D__x0001__x0008_#m_x0003_A Üy_x0008__x0005_A:­³Ziý_x0006_A}¿ÉB¦_x0005_A_x0007_FF)_x000F__x0005_A	C¯ºd_x0005_At½fß_x0019__x0006_Ap_x0008__x0010_²Ê_x0006_AÊû^%%_x0007_A_x0003_,(*@ª_x0003_A_x0004_WFgÜù_x0003_AÍiþá3É_x0005_A«å·öNï_x0004_AÍÏ¢±._x0004_AÀñÄ&amp;ü_x0004_AçB]òô_x0005_Aèø_x001D_X_x000B__x0005_AW_x0007_]©f_x0007_A_x000F_ÔjUSw_x0007_A_x001C_½Ù6eþ_x0006_AkÎw	ý)_x0005_A _x0014_­4_x0005_A¥	Ñ0_x0005_A·þ_x0002__x0014_)_x0005_Aø¡iQuÌ_x0003_A]97_x001D_x¸_x0006_Aï©i3§°_x0004_Am_x0018_+ÁJ_x0004_A¾ÄüÁ'F_x0007_AÜ¹¡­»ã_x0006_AÚ©eÄ_x001F__x0004_AµÅaßwú_x0006_A_x0008__x000B__x001E__Î_x0007_A_x0010_©çz-ê_x0006_A¼V¥a¥_x0007_As3¬¹_x001B__x0003_A¾d_x0008_¬¦_x0007_A?_x0008_xg¤!_x0005_AÆçÅë¾F_x0005_A'¤ñË_x0005_An\yhç_x001E__x0007_Ao_x0004_æpN_x0004_AtÔÅ±_x0006_Aë©HãçD_x0006_AVØsT_x0012__x0004_A_x000F_We_x0005_Aîk] _x0005_A:Í©$_x001A__x0006__x0007_A®Í{¯º_x0006_AÒ¢Ñ_x0013_y_x0005_A_x0017__x0012_Aäáù_x0005_AîÔnÏn_x0004_AEúÁdÏ_x0003_Aò8P_x0001__x001F_»_x0002_AüIÕvp_x0003_A&gt;Ë_x0019_t'r_x0006_A¹úÜÍ_x0012_L_x0005_ANÀeÑür_x0005_A´4nÒ*²_x0004_A_x0007_iëF_x0004_Aÿ_x0004__x0005_·f_x000F__x0004_A-ÒöÎd_x0003_A«æ&amp;_x001D_½â_x0003_AÓ	´_x0008__x0001__x0002__x0019_X_x0005_A£5=_x000F_ç_x0006_A©ía/_x0017__x0005__x0005_A©Ô¦ª_x0007_AF½#aH¶_x0006_A4Ce-½º_x0007_A_x0010_bLÀa_x0006_AFØ÷$L_x0005_AvÝÀA_x0014__x0005_A r¦;ÿY_x0005_Av[¶q_x0017__x0006_A§;Dë[_x0017__x0006_A¾H_x0012__x0006_Af»?-¾g_x0005_A7."Ù _x0007_A_x0005_:mç]_x0007_AÎt+ª,_x0005_AdÆ´ê*_x0006_Ag¹_x001F_Ôµß_x0003_A©×\L-_x0005_A+1ÕÙ-_x0007_AÿºÔÝºÔ_x0005_A®8´Õ_x0016__x0005_A!n·¤ÌÍ_x0004_A*_x000B__x0017_0*ä_x0006_AvZ&gt;µ_x0013__x0004_A_x001E_Ã_x001A_y¶Ç_x0005_A$_x000B__x001C_&gt;_x000E_l_x0006_Aez[÷ _x0003_Ar_x0011_ 1Õ_x0013__x0006_AÈCÇÀP_x0006_AX7©ôL,_x0004_A_x0001__x0008_2lî5ß_x0006_Af@å_x0017_&amp;w_x0005_A)·_x0007_9Ë_x0003_AJÊ_x000C__x0006_A´Ð_x0007_X_x0006_A%Gló_x0007_A·ø	éQÆ_x0003_Aö&gt;N¢ú_x0004_Aj#Ù3~_x0005_AÏèÔÔík_x0006_A,r_x000C__x001F_¶_x0004_A)_x0013_â1$_x0006_Aû_x0007_xm_x0005_A&gt;¢Õ³_x0010__x0005_AwTÐln"_x0005_A+i0_x0002_±ö_x0004_AýwÇÞ_x0006_AFRð_x0006__x0005_AâL04È:_x0007_A_x001C_Q)EÙ¾_x0005_ANNýéÝ6_x0005_A{¡¶h_x0015__x0007_Aèh_x001B_ÄH_x0010__x0003_A_x001A_Ng\}r_x0006_AgN_x0012_ê_x0003_A_x000C_¹£c`_x0007_A½O)[q_x000E__x0007_AîÈâ_x001C_3_x0006_APÔ_õ'_x0004_A®i£±_x0006_AÅë|''y_x0005_Azäô_x0015__x0002__x0008_k~_x0004_A ½dúçÚ_x0006_Aª+_x0013_Eu]_x0007_A, v¢_x0002__x0006_AÉ¿Æ¬ÆË_x0004_A_x0006_«æTJ1_x0005_AõÄ@õ_x0005_A}kÐcä_x0005_Ax¤mþÑ'_x0007_A_x001B_ú5%_x001C__x0005_A£S¡ñ_x0001_s_x0004_AÐ_x0006_áåfu_x0006_Afvd_x0008_É_x0005_AØßw·£_x0003_A_x0008_'b_x001A__x0004_A_x001F_®wÆ÷(_x0005_Aö0ØHgE_x0006_AÇ(ì_x0006_A¯°8Ô¡_x0006_A¶@_x001B_þÐ_x0004_Al÷ot_x0013__x0005_AM/`íú»_x0005_AMå1Ö_x0005_Ar_x0016_¾JÚã_x0003_A	Ñc¥I_x0007_A`©H{_x0004_AäªHøJ_x001C__x0006_A_x000C_dû_x000F_\¸_x0005_ARP	_x001D_V4_x0005_A:	Àë_x0004_A49_x0003__x001D_Z_x0007_A[¢~1_x0004_A	_x000B_ÃëÝùÞ_x0004_A3_x000F_Ò»û&lt;_x0006_A6«IE_x0007_A1"J¹ã1_x0006_AEDÛF´@_x0005_AKSú¿_x0004_Ax$ÕÀ(÷_x0005_A)î²2ëw_x0006_A×n_x0008_rV_x0005_A\Éã¶3¬_x0006_A~Üæ£w#_x0005_AÏkï7^_x0006_AS¬ò_x0019_¼_x0004_A v3½ç_x0003_AbBFo6ü_x0005_Aa¾Ï_x0017_æ_x0002_A,_x0006_Íäº0_x0005_A_þ÷'ìÂ_x0006_AÙ_x0015_r)_x0005_AÅM,ÜQ¬_x0005_A õíðøÖ_x0005_A_x0005_ýôvË_x0003_A\_x0016_'n_x0004_A_x000D_hH0g_x0005_A&lt;{f_x001A__x0001__x0006_AÅ®¸&amp;_x001E_×_x0005_Aj­_x001E_¼í©_x0004_Awnw~Æ_x0007_A_x0017_º_x0003_y|_x0004_A÷P¿_?&lt;_x0005_Aä.L_x0010_y_x0007_AnÿÒ	_x000B_f_x0005_AIå¨§_x0005_Aø¬¹&gt;à_x0006_AÄJ Oó_x0006_Ah¢Áçl_x0001__x0004_AÊã&gt;ñÜr_x0005_A¤_x001A_:gU_x0007_A_x000C_p/ê_x0006_AÀßâ_x0004_A_x0017_\r_x001B__x0006_A¼_x0002_7Äëã_x0004_AúFp¸_x0007_A5¡ ?'_x0006_A_x0013_£Ù}_x0015__x0008_A_x0005_ÎÐ=_x0005_AÜ§á_x0017__x001C__x0008_A3ó;âù_x0006_AîcÕÀ£_x0007_A¿ç\úøÜ_x0004_A¡_x001A_!#uì_x0005_AZöl©Vü_x0003_Aá##_x0007_²_x0005_A_x001A__x0016_(º´¶_x0005_AÝ8Ieî_x0006_A9RûìrÈ_x0005_A_x000B__x0018_I_x001A_Ëõ_x0004_A5!íÒ89_x0006_AçùÝç_x0006_Aègì_x001F__x0005_A!3_x0015_õ_x0005_Aþ¼«¸_x0018__x0007_Aø°Jþ¯å_x0006_A_x0001__x0002_à.y}õ_x0005_Aªd¦â_e_x0004_A_x001F_îÎ#ø_x0006_A_x000F_._x0004_A%ÑÀº_x0005_A#Øú"H7_x0006_A$âÊÖÄ4_x0004_A=BhfX_x0007_A÷n_x000F_Jï_x0005_Aú}FBr_x0004_A_x001C_¶Mªõ_x0006_A"âÕ%äÎ_x0004_ApxÖBûõ_x0006_AÄåâE»_x0005_Aq!_x001E_a¸_x0005_AY+NÂ)_x0005_A~zËMÏ_x0006_A¯¨yõ@_x0006_A&amp;ï´¬øc_x0005_AØOEkÓ_x0003_A9µ.7ñ_x0003_A¨À_x000B_ÈÓ_x0006_A¨_x000E__x001F_¢_x0007_Aa]Ç1ñ¸_x0006_A ÙÒL÷9_x0005_A_x001A_¨ugm£_x0005_AWêþ4e³_x0003_A@$_x0003_^_x0004_A·:_x001C_À5_x0007_A1Û_x0005_n'ó_x0006_AÊ÷_x0006_üô#_x0007_A·iO¿_x0002__x000B_z_x0007_A÷yõ_x0008__x0005_Aùìç_x0001__x0006_Aã_x0015_@uºF_x0003_AÞKÀø­_x0005_Ag¥¢Ï_x0005_A_x0001_]À´Øp_x0006_A¤¾%Öó_x0005_A4&amp;M ?Î_x0004_A_x0002_¸tÛDÞ_x0003_AÜ_x0008_E_x0018__x001F_f_x0004_A_g_x0004__x0005_A0´¢¶År_x0006_A±ÖZõ É_x0005_A±IÛ4 ._x0007_A,s,_x0015_{_x0004_AøV§mt÷_x0004_AD®ëë»_x0006_AQ¢ÞñØÓ_x0004_Aÿ¨Ä+¸_x0004_AÓÓ_x0002_,¬:_x0004_AM¿ó_x000F_	2_x0005_A©ÊÏô÷á_x0004_A	jäå_x0004_A­_x001B__x000D_£_x001E_[_x0005_AEØuäµ_x0006_A2Ý®¬1_x0008_A°ÁCëf*_x0006_Aè/6m_x0005_AËþ_x001F_¤nâ_x0004_Aàýoðb_x0005_A5CrÈY_x0004_A_x0008__x000B_ÀS_x0007_V_x0006_AßGãH_x0007_A®¨pró_x0007_A_x000C_ÅÝ]_x0002_	_x0007_An_x0003__x0013__x0007_ä_x0005_A&lt;,_x0007_'_x0007_A^_x0012_¤¨_x001A_Ì_x0005_A_x000E_¦óÏ5O_x0007_A_x0011_O5±_x001D___x0004_A_x0014_ÔW_x0005_Anaâ&gt;Ü_x0006_Aú5ÞP]__x0007_AîÅÞ ÀK_x0004_A\Ò_x0007_¬`¨_x0007_Aó[¼à_x0006_A~½_x0003__x0017__x0007_A_x0001_Faïó_x0003_A._x0019_lzØ_x0003__x0006_A^_x0016__È._x0004_AP·èPhP_x0006_A9_x000C_ý_x0016_ð_x0006_Aªýq¼ô_x0005_A_x000F_7l`_x0010__x0007_AÆâ²ïÙ_x0004_A|mákõ_x0003_AÍ¼R½+_x000C__x0006_AX+Þº_x0003_A¡k7W_x0004_Ad¬U[&amp;u_x0006_A ç:¨®_x0015__x0007_A´&amp;Ñ!ËÆ_x0004_A£öÄ_x0002__x000B_»_x0006_A¶D¹¡xÆ_x0006_A5ÛÖ_x0003_Ae³×_x0015_5Ã_x0007_Ax[DéÂ_x0006_AðS¡_x000D_«_x0005_Aós9ü¿_x0005_A¡øÀ£QÝ_x0007_AgÚ_x000C_ _x0005_A»íã×_x0010__x0004_Ac¯*U_x0004_A«_x0001_àÕ_x0003_A)F¡º·³_x0005_AezQH»L_x0005_A»EÙ~&amp;@_x0008_AÝHô"-À_x0003_Aúï¡ëcù_x0006_A_x001B_T_x001D_Wq_x0005_Axó*_x0004_T_x0005_AVÛ&amp;}}!_x0006_A|_x0002_^ï_x0006_A©Gõg¨_x0006_Aâ[*	2c_x0007_A'_ÇPe_x0005_AäGì_x0012__x0007_A¤Äªµ_x0004_A_x001E__x000B_c¢¿A_x0006_A¦ÀN	P_x0005_A_x0002_RÉF_x0006_Aø_x0016_G_x000E_§_x0005_A°È¡W4Y_x0004_A_x001D__x0004_ÿ_x0019_\_x0006_A_x0002__x0008_17²_x0012_&amp;_x001F__x0006_AoÏ+«{_x0001__x0004_A&gt;nÊ¬ _x0004_A Öca9%_x0004_AäFA²°_x0007_A5_x0007_óâÖ_x0011__x0007_AWïp_x000B__x0013___x0004_A¥«þF_x0003__x0006_A5¥zx@_x0006_Aÿ,~e_x0018__x001E__x0005_A÷jFÂ6ú_x0006_A#ÌmÔ_x0004_Aá0EY_x0006_A&lt;ÌYñrº_x0006_Af¢1ø×²_x0005_A_x0008__x001C_v?Z_x0005_Afº_x001D_/_x0006_Aà_x0015_%#_x0005_AlC0_x0010_¤N_x0006_A´ê«bz_x0005_AÆ÷&amp;_x0005_ã_x0006_AöáNdÍ_x0005_A¦C_x000E_`RX_x0005_A&gt;³­(ó_x0006_Aö©¶¥j¦_x0004_AÑËT§d._x0006_A_x0018_õ·c¿_x0004_A´_x001F_	æ_x0003_L_x0004_Aä}Xm_x0006_º_x0005_A_x0014_Aê8$ô_x0005_A_x0019_sÚb_x0003__x0006_A¢_x0006_4L_x0001__x0003_g8_x0007_Aý6JG3Î_x0004_Aè_x0004_º:§_x0006_AÒ_x0003_ðçí_x0006_Aô«V(_x0001_Æ_x0005_A¸ZÑp`_x000C__x0005_Auíú!'_x0017__x0006_AãGt9÷Í_x0004_A³:ìwv_x0004_AC(_x0007__x0005_AÂ_x001F_¼îØ_x0005_AaK_uó_x0007_A_x0002_C_x0013_Û¹é_x0004_Aú_x001E_Æ_x0002_X_x0006_A_x000E_'é¥_x0004_Ay¿Úþæ_x0004_A8S_x0003_Û_x0005_AþÔÁ_x0014_Ä_x000C__x0006_AGøcpl_x0005_Adäð:)_x0007_A_x0013_X]&lt;:E_x0006_A_x0003__x0003_Wu_x0010_5_x0007_AàÒçà_x0005_A«Þ±ø_x0006_A£S÷Ù_x000D__x0005_A}t_x000E_\V_x0004_A'ãO`å_x0004_ARú&gt;Æ_x0004_AÌ*X,5_x0007_AHD×9w_x0004_A®xoÃw_x0006_AÖÎ_x001D_±@_x0005_A_x0001__x0008_9åÅ·õU_x0005_A¢¿sJòÛ_x0005_Au1³_x0001__x0015_ñ_x0004_Azxì	`_x0005_AíüTï(·_x0007_ALy8±_x0004_A!_x000D_1©u_x0005_A¡Êg?_x0004_A?Åp¬Ä_x0005_AÄüÓ\\¾_x0007_AÿéWÃa_x0006_A¥ÒÄÌr_x0005_A:3dN©¾_x0005_Aª_x0011_Â_x000D_½º_x0006_A]µ~ur_x0004_A"O^_x0005_¼z_x0005_AyíOMI_x0006_AÊªt±Á_x0002__x0005_A¡%ª_x000F_X_x0004_A÷Y_x0006_AòÏnY_x0006_ACÑ_x0005_'_x000C_Ù_x0006_A*·JË_x0005_A6_x001B_t2£_x0004_AÇÿ_x0014_á°F_x0005_A×_x0015__x0010__x0013__x0003__x0007_A¬XE&amp; ±_x0003_AU´[ÝZ__x0005_AS©×X»Ô_x0006_AÏ_x0001_é_x0007_í_x0005_A©¾:E_x0007_AQ_x0007_#=_x0001_	_x0019__x0005_A_x000D__x000E_-µz´_x0005_A.m|êæê_x0004_AEÙ¿l{_x0006_Aªtò²_x0004_Ap!­­êK_x0005_AXº_x0007_`$_x0005_AÒ_x000C_ñs_x0007_A²iX&lt;_x0007_AÚU_x0017_ª_x0006_A?¨1_x0017_O_x0005_Aö¼_x0006_§à_x0006_A&lt;Pdy_x0007_A&gt; Y-øß_x0005_A»§_x000F_¤áR_x0006_A_x0002_;$_x0013_ÊÖ_x0005_A/EÔ`_x0006_Aè*}9K2_x0006_A_x0016_Ðä:¥Ä_x0007_A§A_¯_x0004_AÿeÎ_x0013__x0007_Aîú_=[_x0005_AÒ82_x001E_&gt;_x001B__x0007_A¸gGlx_x0004_A íð+^¿_x0004_A¬ÛúÓû_x0004_A¸_x0007_¾_x0012_`Î_x0003_A«_x0003__x001D_h/_x0007_A}~^;þ)_x0006_AÎüeN_x0006_ä_x0006_A!_x0010__x0008_Ål_x0004_Aïk6üÉ_x0007_A_x0002__x000B_6Ý}º$-_x0007_AK_x000D_Æñ	_x0006_A8ß³GðL_x0005_A_x0016_²ô¸õ_x0006_AûéY}_x0012_K_x0004_AvÐNõ_x0006__x0007_AT¦_x0013_©ì1_x0005_AÒ²yQ_x001E__x0006_A	òk~_x0008__x0005_A¼EV"j³_x0005_AÞ_x001B_· æ_x0003_Aébäª«_x0006_AÊ/_x0011_tà_x0003_A1¡R_x0002__x0006_A¹'¾_x0018_#_x0005_ATÛÆeþ_x0003_AXr¢T¸_x0005_AVw_x0018_;_x0003_A~ÿÞ`=_x000C__x0006_Aø ÛÜ	)_x0003_A°T±©_x001F_]_x0005_A_x0016_P£q#_x0004_AD#¹+¢_x0004_A¢=×t_x0007_Amø×`Å_x0007_Aæ3éG_x000D_ñ_x0003_Aø_x0006_Éãxi_x0005_A6}_x0016_=_x0005_ _x0008_Al_x001B_|_x0001_©_x0006_A×_x0003_Ê:_x0007_e_x0006_A)¹c²/¹_x0007_Aí¨·_x001E__x0002__x0003__x0001_´_x0006_AcPÎÀä_x0004_A?_x000F_5rJ©_x0005_AÍaÙ7_x001C_&amp;_x0006_A)Dÿ_x0013_Èc_x0006_ABäÚ!-ï_x0005_A_x0014_Mv8¬_x0005_A¹ý2é ²_x0006_A¬î_x0002_¥y_x0006_AÚÂÎí%_x0005_A!¡¦g_x000F__x0004_A_x001F_|¢ùï_x0006_A¨=zsEä_x0006_Ak;ÝJ¶_x0006_A_x001B_ï Æ­I_x0005_A¼_x0014__x001C_`_x0007_A¨¬dI_x0011__x0006_AÍ!_x0008_ò#_x0006_A_x0008_ûbb¹ü_x0004_A_x0012__x0012_Â×³_x0005_A}?E²ä_x0007__x0006_AHQy¹_x0004_A&lt;«ÚUø_x0006_ACÐ7z¿_x0007_AÌÁñuî&gt;_x0005_A_x0005_á´_x000E_!_x0007_AàÃº.v_x0012__x0007_AsvÕb¦a_x0006_At§_x001B__x0016_Í4_x0005_Axò_x001A_À_x0005_AÞ_x0003_àMÊ_x0006_AHÒ"p_x000E_[_x0005_A_x000B__x000C_P@ÃÈ¹Ï_x0007_A¢Â^´_x0007_A*îÖ_x0006_A+§±ÆÙ_x0004_AÈ*ö_x0008_ºÌ_x0003_AÔ_x0018_MÃ_x0007_A_x0019_·_x0003_é_x0005_A{`_x0001_S5e_x0005_Aö_x0014_«R&amp;ó_x0003_AÇ_x0003__x001A_ú©_x0004_A_x0013_zÞg=W_x0006_Arv' /W_x0004_Aµm5_x0013__x0005_AxS{c_x0014__x0004_AkÙ6g_x0006_Aþ´³b_x0015_l_x0006_A3¸&amp;ì_A_x0006_A_x001A_¬_x0012__x001D_ÿ_x0002_Aí]_x001E_.D_x0006_A7°_x0013_ã_x001B_÷_x0004_AXq©Ïñ_x0006_A_x0018__x001C_ÓË¶_x0003_AÄ÷3_x0019__x0006_A©ÔÈ)¢ù_x0007_AM_x0004__x0005_A0ç q_x0002__x0005_A$â¿_x0007_AnE«ì¹_x0006_A¥Lþu|_x0004_A¸@ó	ú_x0004_A1Ç2b¡T_x0005_AL_x000D_$_x0001__x0008_Ê_x0003_AKU_x000D_þ_x0004_AF¥Q_x001B_a_x0007_A*ãTôÖ_x0006_AxIºpÜN_x0006_AÙëºÉ3Ä_x0007_A¥ÚP'ß+_x0005_A­_x0018_dLû_x0004_AbosQ_x0007_AHþemo_x0006_AK4_x0007_V¹_x0005_AX_x0011__x0002_¦[_x000B__x0007_AÀ×&lt;mÉ_x001D__x0007_AD_x0011_VBÑì_x0004_A¨^´_x0004_A_x000C_+mkµý_x0006_AY:_x0019_&lt;_x0006_A!?ßC_x0003_1_x0004_AFKÚQc*_x0004_A_x0005_é°÷ìÒ_x0005_AÀqÉ_x001E_¡L_x0006_AT¸_x001E_Ê±_x0005_AÞ\_x0013_©}_x0006_A_x001F_â­Òú#_x0006_A_x0018_j±(þ_x0003_Aæ7Û_°9_x0007_AH_x001F_X«ù_x0006_A×Áéø_x0012__x0004_A_x0008_:_x000F_Ök_x0004_AÇ(:M_x001A__x0006_Aü_x0019__x0015___x001D__x0007_AÃ_~Mk_x0005_A_x0001__x0002_^ÛÛ+E_x0005_AÚ_x0005_ó¨¼_x0002__x0006_Ak:z	_x001F__x0006_Ad0R?$k_x0007_A§¹&amp;&gt;_x0005_AR.@77,_x0008_AH	ÈBcp_x0006_A_x0002_/Y_x0006_AÃ{g¼d_x0006_A°w¢_x0018_Â_x0003_A_x001B__x0010_å&gt;_x0003_ä_x0005_A§{q¥à_x0004_A9}¬ÅC&gt;_x0005_AþaîïF_x0013__x0007_Ak_x001A_é_x001C__x0003_A¬-|aÁ©_x0005_Aúè`%bj_x0006_A_x0019__x000E_ú´*_x0006_A»ðûÊ_x000C__x0004_A³¬O_x001D__x0006_A_x0006_{2õ_x000B_U_x0003_Ai(R&amp;ò_x0006_AÝ$O¡_x0005_AØ¸é_x0004_¨_x001E__x0004_Aæ_x000D_ÊüÅ_x0007_A¸~Ù±LÝ_x0006_A&amp;_x0011_Ì#_x0006_AB(µ_x001F__x0007_¬_x0005_A"e_x000B_D_x001D__x0007_Aº¶¼àl_x0005_A_x000B__x0003_DÁD_x0006_A&lt;_x000D_P_x0016__x0001__x0008_¥Ï_x0005_A®Ä½Íò³_x0007_A ï^ªáÄ_x0006_A].9²_x0002__x0004_AðÁY_x0011_Ì_x0006_Aäâ{#ª_x0005_A_x0001_r;rL_x0006_A_x0010_,_x0012_;r_x0004_Að_x0007_Öz_x000D__x0007_A¹¹åW¢Í_x0005_Aö²]s!Q_x0007_AmrÁP~§_x0006_A9c£O_x001D__x0007_AaéN/¸_x0016__x0006_AÀ«Ø_x0005_AP®T_x0007_ÑD_x0006_AÏB%ã_x0003__x0006_AÔRÕ!8_x0007_A©òs2_x0007_Ah_x000C_Tq®_x0004_A_x001A_Ú1mh¨_x0005_AXdÜPi_x0005_A!´k¬_x0006_f_x0007_AÏîhnt_x0004_A_x000E_Ö"u¬_x0005_AFÚ_x000B_ð`_x0006_A£Õµ¶©_x0004_A´¦1_x0005_A'tJM_x0006_A×(í_x0001__x0005_AbaÔo`_x0006_AG¥ígí_x0005_A_x0008__x000B_~uíü]_x0007_Aÿ_x0019__x001F_¢à_x0005_AáÐ_x001C__x0013_¹K_x0007_Al*³ä¨u_x0006_A&gt;À_x0006_¦í_x0006_A¸÷_x001E_¶0_x0001__x0006_A|_x000F_y_x0010_¶_x0013__x0006_AÑ_x0013_SygV_x0004_A¬¸"÷ÇÛ_x0005_A÷"®½=ô_x0004_AÕü_x0004_	þK_x0006_Að_x0016_K	{Ú_x0004_AØúçn)_x0007_A_x0007_ß_x001D_S_x0007_A(±Á%_x000C__x0003_A8áG¯_x001B__x0006_A¼òúb£ò_x0004_Aì$ú¡_x001B_&gt;_x0004_A"Fm!f_x0006_AØnÝh_x001C_i_x0007_A+¹Bæ_x0004_A	_x001D_YAÃ×_x0003_AÏ_x001B_Ø±w:_x0005_A+Æ×â_x0005_e_x0007_Aè§_x001C_f_x0005_AmÝúDÄ_x0004_Ak¨óãaU_x0004_A¸ù2i~Þ_x0006_AÜD£ÌÎ{_x0005_Aøa_x0002__x0005_Êh_x0004_AÞ_lv_x0004_Aè_x0012_6v	_x000D_¢_x0006_A÷ÅYB_x0007_AÈþo¸u_x0006_AÍh_x0010_0_x0005_A^RÌÔnÈ_x0003_AË¯9à¡_x0006_A´FN_x0007_A|ïçÚd__x0004_Aï_x0006_!ìÕù_x0006_A_x000B_eÂêG*_x0006_AÂ´´&amp;_x0006_Aóm8£åY_x0007_A3ÂW+ò_x0005_A_x0008_:h9 _x0006_A_x0012_k_x001B_Ë_x001C_Ö_x0005_A2ÓÆ©Ë_x0002_A´i_x0010_þ»^_x0004_AÑ¼Èõ+_x0005_AãóK¶y_x0005_A¡_x001C_6K¬ý_x0006_AQ_x0010_ð_x0017_)_x0006_Av:Pùz_x0004_Aú(´_x000C_4_x0005_A3:ÞM9È_x0004_A´§&lt;_x0011_@_x0001__x0005_A_x000B_Á_x000F_Y_x000E__x0007_AM¡_Ðª_x0004_A_x0014_&lt;þËÅ,_x0004_A»¸áIµ_x0013__x0007_AÅ4'î_x0005_Añ_x0014_¶Å¯_x0006_AuÕ	_x0003_N_x0005_A_x0002__x0008_£ZÙ+¢_x0006__x0005_AOj={b§_x0003_AÎ­¨Bñ_x0006_A|S-h	_x0004_Alrazé_x000F__x0006_AiúÄ\í_x0005_A[_x0018_æZ,_x0007_Ak_x001A_^%â_x0004_A¹QÏ_x0014_LU_x0006_A¥Cèp°_x0005_AÀ¡,!Ä¹_x0006_AIE¡¸_x0005_AKî^½N_x0004_A®«À(_x0006_AVX¥`l_x0006_A_x0010_ÇüÑ_x0003__x0006_A~Ìw;_x0005_Aª}òÜbw_x0004_Aã_x000F_Ø¢ä_x0004_Aû¢¸l_x0004_AÑ_x001E_HE_x0012_´_x0004_A5u dì&lt;_x0005_A(=Øy{_x0016__x0006_A]§×E­_x0004_AÜé¾û_x0005_A¢m¢æz_x0003__x0005_A­Jg×_x0006_A_x0012_\4_x0006__x0016_o_x0005_A×_x0001_y9_x0005_AÎêÖc5_x0007_A8U37_x001D_~_x0004_AøáÃ×_x000D__x0010_G_x0006_AªÂ_x0013_í]_x0003_AÿX/åÀ	_x0008_A_x000B_8d_x0016_\/_x0006_Ab_x0018_Ý¼e_x0006_A_x0004_aûfv_x0013__x0007_AÕxÔ|_x0012__x0006_AY{4zm_x0004_A_x0014_ï_x001E_«_x0004_Aw¶YØjL_x0006_A%wèë1_x0005_A;)$-_x0004__x0004__x0004_AÑQ_x0003_	Â_x0004_A_x000F_{_x0008_jçó_x0005_A!_x0012_W3rQ_x0007_AlÆÞ,ËÑ_x0006_A_x000E_4øk_x0014__x0004_Apñ¨R­_x0004_A_x000C__x0015_/qþÐ_x0003_AX_x0007_Ò_x0001_®!_x0004_AÀöè½V_x0005_A_x001A_èYZé_x0002_A_x0007_d5ý8_x0005_Aé_x001E_éÞÄ2_x0005_A_x0008_v_x0004_P»¸_x0005_AæõÜÅ9P_x0007_A­ÅQn_x000D__x0007_A5tmË#_x0005_AOè{_x0013_¾_x0005_Aèþ_x000D_æï¾_x0006_AWtêM_x0011_)_x0007_A¦_x000D_ÖI_x0003_A_x0008_	_x000D__x0007_n_x001F_`_x0004_A­ _x0002_é_x0006_Aø£MÅ_x0003_A¤õø_x0007_A°ûë _x0005_AÎÉì_î_x0004_AÞwôÓÓ_x0005_A_x001A_÷~îë¢_x0005_A¯üq_x0005_AðîÇôµz_x0006_AÓ_x0019_5§ò(_x0004_A_x000F_}¢I_x0012__x0005_Ag_x0013_y7Í_x0005_A_x001B_TH¶_x0005_A5Z§uz_x0005_Ah&lt;f*ñ¥_x0003_AØ .î*g_x0007_Aø¾_x001A_\Ù_x0004_A'|tLG1_x0004_Ah_x0011__x0002_µÂÕ_x0004_A(3Ýaß_x0005_A	ð5k_x0005_AR{×û¥_x0004_A_x000F_%ñVX_x0006_A½~¨_x000D_¥_x0006_A26Å_x001A_µ_x0001__x0003_Am¦çwÌ"_x0003_AÂýåô_x0016_¥_x0003_ATpU&gt;;é_x0007_AÔ_x0003__x0007_j·_x0006_AôÍÌA§3_x0005_Ag²_x0001_	M_x0014__x0005_Aý´Õ_	l_x0006_AIòuè_x0005_A_x0003__x001F_t&lt;+_x001E__x0006_A!5WÒÊã_x0005_AYõBg&amp;_x0007_A*Î¢RHü_x0006_A_x001D_¦¬uQ_x0006_AJt_x001B_ÐS_x0005_A«Bµî_x0005_Aè°_x0005_%m_x0006_A,«×(_x0006__x0005_Amn| ÜR_x0005_AÓ·FÐú_x0006_A_x0010_Í|Áä_x0006_A_x001F_VV_x0017__x0004_A¡!ØÙ._x0006_AÛq_x0008_ó_x0005_A¢ÈfßÏ§_x0007_A([ñ_x0015_pþ_x0005_A_x0007__x0011_4 ~È_x0003_AªO_x001A_Bó¬_x0002_Ar1ùû_x0005_Aâà=S^ÿ_x0005_Aë_x0007_!Ù³_x0006_A_x001A_&lt;_x0014_2[_x0005_A¦º,|_©_x0006_AV¼U¹V_x0005_AF!("d_x0006_AßØ_x0012__x0003_JÚ_x0005_Aî4gÛ_x0005_Acÿ=Û#_x0006_A_x0001_	ôþÉÁä_x0005_A4uh_x0007_Adt´I_x0017_)_x0005_A?[PÀ®ù_x0005_A»[	p¨_x0007_Au_x0017__x0010__x0005_C­_x0005_ABÀ*N:_x0005_AXø9_x0019_Á¼_x0006_AR³4ò_x0002_t_x0006_AäÑzâöz_x0005_A¿:xë_x0007__x0007_A#_x000F__x0010_ÒÎ_x0008__x0007_A½Ùn*ól_x0006_AÞ_x000E_åä_x0004_A.à©æ_x0004_A&lt;J~Ï_x0011__x0005_AÊ7p=¢_x0006_At\µ¹_¤_x0005_Aõ»·Íâ_x0005_AÈ_x0003_¿"F_x0007_A*y8_x0008_ëH_x0007_AI¾-"í¦_x0003_A	_x0012_.ÏN_x0004_Adº£nÀ_x0004_AAO/´_x0017_S_x0004_AÌ5à¶_x0006_AðÊ_x0016_pÔ_x0004_A6V+$»ç_x0004_A6ü_x0011__x0018__x0004_A2nRàm_x000C__x0007_AAcÿ_x0004_A×ÁA_x0002__x000B_¡J_x0005_A_x0004__x0005_l$		_x0006_AÚiIÔ½&amp;_x0005_A6¾#_x000F__x0013_Q_x0005_A_x0002_?(.I_x0007_AT_x0016_G£­S_x0006_Ab_x001A_FÊê_x0004_A_x000B_»£w2b_x0004_A_x000F_`Nm½_x0005_A_x0001_¶¼Õ";_x0006_Ar&amp;h!_x0019_£_x0005_A÷7³kOÅ_x0003_Ai({Ré_x0005_A,f&gt;hüe_x0004_A$kÃ«*_x0019__x0007_A¶`ÿL_x0005_A½¥_x0002_tÖ_x0006_A;#_x0008_&amp;G_x0006_A_x0002__x0012_È_x0003_áu_x0006_At3Ë8)_x0005_AÕW_x000B__x0006_A®_x000F_ô_x000C_Ò#_x0007_A¦³,u_x0005_AÌ´ÚÁ_x0004_ADÁÅT9_x0007_AIZ´_x001B__x0006_A$V(=G­_x0006_A'hÊÚûE_x0005_AV¯Hý_x0002__x0005_A¤_x001D__x000B__x0008_Ën_x0007_Ad_x001F_=7_x0015_S_x0004_AÒ+Þbu|_x0007_A_x0001__x0002__x0006_dÓ×_x001B__x0004_AÖM_x000E_©¿Õ_x0005_AEÝ»®ëÉ_x0004_A!lQiÝ¤_x0003_A)"_x001B_±ºr_x0007_AäâÙ½(_x0006_AÂÀùÿ_x0004_AMÄÈI_x0017__x0014__x0006_AhVÄùX&amp;_x0005_AJ®L3_x0005_AmêË°NÚ_x0005_A¯oA_x0017__x001C__x0006_Aoa,~¤3_x0004_A_x0001_¦øqÑ_x0005_A_x0011_¹y"_x0002__x0006_A_x0008_E%e÷_x0011__x0007_AZ_x0016_bÈ#_x0014__x0006_A¿g_x0007_p_x0006_A¬½_x0018__x0004_Aç5ÚÍ_x0005_Axýü(°_x0007_A¦cÔQý_x0006_A;Ã_x000C_¹&amp;_x0005_A^%o_x0005_AËÐ_x000E__x0010_aª_x0004_Aõ]	h±0_x0005_A¨H_x0015_É_x0005_A9ÍA_x0014_*Ç_x0006_A_x001E_}_x001C_à_x0014_Q_x0006_A_x0015_À&lt;³×_x0005_A@AyO_x001A_W_x0007_Aþ)/_x0001__x000D_7¼_x0005_AÃ_x0018_Ta_x0007_AÃ¢Kp_x0003__x0005_A	ÖCJ³Ð_x0006_A_x0008_ò&lt;ëÌ_x0006_A»sTÓ&lt;¨_x0004_A±Ð_x000D_Ý!­_x0005_A5Ö4;m_x0005_A­k´n¾é_x0006_A	Y.Û_x000F_¡_x0004_A.d1ÌÌ_x000E__x0005_A_x001B_J_x000B_Ìvd_x0004_A¦Ä_x001C__x0003_&gt;&amp;_x0005_A¥©A:Ä¦_x0006_AÂílðç_x0005_A÷ÁTSÇ_x0005_A_x0002_pO_x001A__x0010__x0007_A­Y-Nº_x0006_A_x001B_£¡ã_x0004_A_x0008_ÁJöcH_x0007_A®ó ,î\_x0005_AlÀç_x0010_ _x0006_A=_x000B_À¦þ³_x0004_A_x001B_Àûè(Ê_x0005_AË=w_x0019_8£_x0004_AY!56p_x0005_ANÒü?é_x0004_AÔ9=V_x0005_AÏað_x0004__x0005_A_x0008_Å\_x000C_øè_x0004_A _x000D_Á#Û&lt;_x0006_Ap;À½§_x0005_A_x0001__x0002_~üh_x000D_üÒ_x0003_AçÆ_x0004_8l_x0006_A=á¯+sâ_x0004_A[ÀÁÿC¯_x0007_A©_x0001_vo]_x0007_AÕg­·¾_x0003_A­+ôY-_x0005_Ac¨òò:à_x0004_AÄ«D_x0006_AOEË&gt;Ò_x0004_A@þ_x001C_&lt;_x0005_AWÇ®ÌÛ_x0002__x0006_A*\ó-±_x0005_A[ÇJ#¶_x0004_Aò£_x0013_ìæ_x0006_A/®»2_x0011__x0005_AP¹C.f_x0004_A]¤:«Æ_x0013__x0005_AÒ«Òî¾ß_x0007_A_x0012__x001B_pÙEw_x0007_A¬û)1$_x0006_A¦ÈwáîÐ_x0005_A_x001E_v_x0019_aÁ_x0006_A°_x001B_â_x001D_â_x0005_A²fáÏÆ+_x0006_AStæ½(_x0004_A~¼Ëf	_x0006_AÉö_x0019_0Ï_x0003_A8_x0016_p6ì_x0003_A_ÿ\_x0002_ù_x0004_A00%"_x0006_A¹%´Ø_x0001__x0002_¼t_x0005_A;_x000B_1ê|õ_x0005_AS¯¡_x0016_9Ì_x0004_AË5_x0007__x0014__x001D__x0004_AUðZÍí_x0005_AÞÞõêË:_x0006_AîÒñý5_x0007_Aõô_x0019_Z8_x0005_AF*)¤Û_x0004_ARèÃ_x000F__x0004_A ó\RÍï_x0006_Aã6%_x001A_d\_x0006_A¥Ï ¸§_x0006_A+Ûï_x0016__x0011__x001C__x0005_Aæº_x0008_k_x0001_¹_x0004_AÅ&lt;Æ´Òb_x0007_A_x001D_!Æ² _x0007_APKXNQ_x0005_Aôý_x001C__x0012_þ)_x0006_ANyF_x0013__x0006_Aidby_x0005_A_x0007_øIÊ_x0004_AÍ¿â_x000D_±ö_x0004_A_x0003_ÞI[-_x0006_An_x0016_ýÿ_x0015__x0017__x0005_AÓÑÌùËà_x0005_A_x001A_«_x0001_Ã_x0014__x0008_Av_x0006_Æº0_x0015__x0005_Aú_x000B__x0013_á_x0004_AÝ]0_x0007_AhÄòaO_x0004__x0007_Aä_x0001__x001E_?c_x0004_A_x000C__x000D_´ó×	ac_x0005_As_x0001_;ø|Î_x0004_A_x000D_d/sD9_x0005_AWsÁÅÚk_x0006_AW]W_x0007_A_x0014_Ëm_x001C_D1_x0006_A(,÷ÈÕ²_x0004_At,#¬_x0011__x0007_A®_x0007__x000B_ªÖ_x0005_AVÍ¯CÎt_x0004_Ag!ÛË_x0004_AU2Ï\_x0005_A£K­T_x0004_AýíDD&gt;_x0005_A_x000D_&lt;Í_x0005_A_x0016__x0008__x001D_êÖç_x0004_A£¡ê|tâ_x0003_A7_x001B_pEÏ_x0004_ATW4Ó"_x0005_AbjN_x0004_AÔLõU_x0006_A§·éÕf_x0001__x0008_A:`Ý_x0013__x0007_A·_x001C_6^­î_x0005_AÏ_x0002_ÇWà_x001C__x0005_A_x0010_Ãð'v?_x0006_A·s½÷_x0004_A¯wÂuÍ¨_x0004_AºÊ1â_x0004_A_x001A_]ã{_x0005_AãðYÝT_x0004_Aù_x0008__x000D__x0001__x0002_è_x000C__x0004_A/,&gt;_x0007_AJG3*ï1_x0006_AQdAF_x0007_AKµ:6P&gt;_x0005_A´¯o_x001C_º§_x0007_Aoè_x000F__x0006_A¡._x0006_{æ_x0004_A_x000F_sÅÏ$_x0008_A¼ª¿ÔC_x000E__x0007_AüÀ¢Yv_x0007_A¯ë¢Êæv_x0005_Ao~x¶Å?_x0006_AÀÐÝ¿_x0001__x0007_AN¼°'Â_x0004_A²1_x0018_WÞ©_x0004_AA_x0005_71_x0012__x001F__x0008_AÎ­Cu'_x0004_AÕã&amp;r_x0002_Ï_x0003_AÜp$Ò÷½_x0005_Ay©_x0012_&gt;çÁ_x0005_A4vj-_x000E__x0003_A;âÇ¿P8_x0005_A¬m¸Þ_x001B_é_x0006_Aÿ£&amp;·`§_x0007_AFãÈ÷_x0005_A¨_ÑM­_x0005_A/q_x0017_6ø_x0005_AìXÕ(_x0006_AàrÑüb[_x0007_AB_x001D__x0012_W|_x0006_A@Q¸pâ2_x0006_A_x0001__x0002_¨w¬_x0014_,_x0005_AgyÆÞú¥_x0006_A-¦TBo_x0006_A4ýÁcª_x0006_Aâ1`¨­s_x0007_Aû$_x0012_W_x0006_AÀî"­a_x0004_A_x0018_õ_x0007_w_x000C__x0008_AêÝ'M_x0006_A&lt;üø3n±_x0006_Añ_x0007_&amp;_x0002_JÉ_x0006_AÇ²wÎ)·_x0007_AªË7_x0004_u&gt;_x0005_AZ¢Ê¨Hp_x0005_A_x000B_¥º_x001B__x001C_W_x0006_A9D_x0010_oB_x0003_AEá¦ëF_x0005_ACRür_x000B_ð_x0003_ALI|Q_ó_x0004_ALt¡¸÷_x0004_A_x0010_g#ÚÂ_x0004_A*j@ Þ_x0007__x0006_A_x0010_`*ôôt_x0003_AD¶ñ&gt;f$_x0004_A_x001C_¦ï©Ò_x0007_Aèz_x0001__x0014_¤,_x0006_Ax_x0008_i_x001F_!_x0005_A+_x0014_Ô&lt;._x0006_A]x_x000F_Iq(_x0006_AÜ&lt;T%ê¾_x0004_AÚÓï&amp;C_x0005_Aùcº%_x0001__x0002_fµ_x0003_AX¤(Ë_x0004_A_x0006_¾q×ô_x0005_A_x0019_Î_x0007_YêÕ_x0007_AþXÖ_x0004_ARO=þ_x0018_³_x0004_AÓe_x0001__x0019__x0015__x0004_A_x001A_ÒÓòXþ_x0005_A²cÙî4_x0004_AdØx_x0010_~x_x0007_Ad{LqR_x0006_AL_x0006_§áP'_x0006_A2X_x000E_DÔ&lt;_x0006_AsÊhì_x0016_&gt;_x0004_AVØEü7_x0006_AÄý	ðìg_x0006_A_x000C_­ÖÕW_x0004_A½?³_x000E_1_x0006_Aw_x0002_Ñì¨_x0005_A£¢úÛ_x001A_D_x0006_A¯$³Yrw_x0005_A8Í¨`Û_x0006_A_x000E_uJbbê_x0005_Añ´ìen_x0006_A#¤+:E_x0005_A¦Lüó_x0007_A¨¦[ÓSe_x0006_A_x0014_´çùÖ?_x0006_Aü_x001D_&amp;mÿ_x0006_An`Ö_x0010_Ñm_x0005_A°"gÒ×_x0005_Agut¦*¼_x0006_A	_x000B_Ø¤%éín_x0006_A¼Î+íî_x0004_A­A ÅoX_x0006_A_x001A_T0_x000C_ü_x0005_AÝ9_x0002__x001F_{._x0006_A_%,GÜÝ_x0003_A_x001B__x0011_èXA_x0006_AzòÌp_x0006_AëÑç¯_x0006_Aø÷©9È_x0005_AqÆat_x0006_AÐ_x0011_ò_x0012_{÷_x0007_A!¾ø_x000F_Gú_x0005_A_x0008_^¬kÁ6_x0006_ANAöÆå_x0006_A¢öÎ_x000E__x0004_A;F³jEK_x0007_A'§ZX6_x0006_A.Yæ\_x000B_K_x0006_A,»F_x0013_ìÞ_x0005_A_x001E_R£_x0014_s_x0004_AÚ_x0001_ _x0010_m_x0007_AI_x0015__x001A_zU_x001A__x0006_A	\ÅV!_x0004_A@ÅgÏX_x0007_A{'PØb&gt;_x0006_A/÷³¹.X_x0005_Aç¹A­_x0003_A¢VøØ_x0004_A¾Úl_x001E_~4_x0005_Aë§s¡¸-_x0006_A&gt;=_x0002__x0001__x000D_n_x0007_A¯Ç¯_x001E__x0005_A¡téVá_x0005_AÚØ¦ð#%_x0006_AF½d_x0003_An/ø7¼9_x0005_Aí«W7«_x0006_AûÖ`°ï_x001C__x0007_AóÌ_x0008_BÕz_x0007_AMÆÆhy_x0006_A¿_x0008_u¶îÒ_x0005_A©_¯®ì_x0006_AËÕ_x0011_»ð§_x0004_AØw«vß	_x0005_A_x0010_·²·x_x0004_AÚ£Ì?©¬_x0005_Aó´Î6_x0011__x001A__x0007_A_x0013_d×¸æ4_x0004_Aî¤á-O®_x0006_Aøä_x0007_*¼_x0006_A«¾ªÃL¡_x0005_AUÀ_x0004_0Ã¸_x0006_Au_x0011_çÑê_x0006_A_x000B_B×_x001C_³Q_x0004_Aÿ²_x0002_Ûê_x0007_A¹1+ï_x0004_AæÜ_x000E_î÷_x0005_A»_x001B_tl¦_x0004_A2qmÔuÆ_x0006_AX_x0001_2{_x0006_AÅäDóû_x0006_A¼Þâ_x000C_nË_x0005_A_x000B__x000D_d¿_x0001_á¼H_x0005_A?ò»Y_x001A__x0003__x0005_AB¾Øª_x0012_G_x0005_A½gi_x001F__x0005_AB6_x0008_+A_x0006_A.9´_x0018_ü_x0004_A_x0010_Åá+oò_x0004_Aª|¡'­¯_x0006_A}ª¥û¨_x0005_AA_x0013_ô%½_x0006_A¾uÓÜ_x0005_AþDU§.¾_x0006_A¥_x0013_õs~_x0004_A8ëÒ1_x0005_AÛ9wÍ_x0007_AÒ+s_x0008_w_x0004_A3	Å_x000B_{¬_x0007_A&gt;c¦ªÍ_x0004_A{_x0012_ßM^_x0004_A\Ù¸__x0004_Az_x0004_éæl_x0005_Aä_x0002_*Ý»Î_x0007_Aë|¿Rß_x0006_A_x0014_w®PËN_x0004_Aüµ%µa_x0005_AÙp_x001F_º_x0006_Aöb×#ó_x0005_AÖ)þ±_x000C__x0006_AT Þ_x001B_P_x0003_AÁï^{v_x0004_Aü¤ÒÏ_x0007_AÛ4â&amp;_x0001__x0008_æ_x0005_AdB&lt;.Ù;_x0004_A*_fùß_x0006_A2C]ðc_x001C__x0006_AHc§R_x0016__x0006_AB á[a _x0004_AÒoÖ_x0001_æ_x0004_A_x001A_¿þ`_x0005_AÂ2&gt;R_x001F_è_x0006_AbwïË¤_x0004_A$4~«Ìÿ_x0007_A³_x000C_Ïl#_x0006_A_x001C_	&gt;_x000B_h¸_x0006_AÓ©÷r_x0005_A§_x0006_T	s_x0001__x0005_A|ÐX9ãÿ_x0004_AuÈzý\_x0005_A+Ï÷L*²_x0003_A$·[_x0013_/_x0007_AQnWróÒ_x0005_Aîr_x001E_ÐÏ«_x0005_A§oDS_x0007_AN_x0017_Vó¿_x0005_A¶_x0015_éäF_x0006_Añ_x001A_l­Í_x0005_A_x001D_?²ÙÈ_x0004_ANx|JY_x0004_A^_x001E_{Ò_x0002_AP8GÇ$­_x0007_A¨pN_x001B__x0006_Ô_x0005_Ap2Nhî_x0004_Aàkr4ÿB_x0006_A	_x000B_Í_x0002_ec-5_x0005_A _x000C_}^_x0016_6_x0004_A_x000E_Ù_x0010_t_x0005_Aû¾_x0015_NáÑ_x0005_AÚrÂ|Ìs_x0007_A_x001E_KJà_x0005_V_x0004_Añ×9/¸"_x0008_Azø±Z_x0006_Aû_x0005_¡×_x001F_¬_x0006_A¹`2Øç_x0006_A ZùýÅ_x0006_AÉüÝÙã_x0005_A_x0008_j©_x0011_ [_x0004_A$D_x0019_Dý_x0005_AYþæn_x0016__x0005_AØïÅ¶´´_x0006_A $?#¶_x0005_AÌ²2ßèR_x0004_A Äý»_x0014__x0005_AGýH(eß_x0005_A^_x0003_½EP:_x0007_A's_x001A_x¶®_x0004_A ¹"¸ß_x0007_A_x000C_m_x0008_âÇb_x0006_A_x0001_Úfò­_x0007_AÄa3¶y_x0005_A³,_ÐÓ_x0005_A4ô«[+_x0007_Au_x0004_~Þ_x0002_w_x0005_AÉ_x0002_îÜ_x0004_A1=ç+_x0006_AZçxÌ_x0002__x0008_Ê_x0004_AX­0á	_x0007_A_x0016_ ä`_x0005_At_x0010_á(M_x0004_Ao/¸Ç[_x0005_A_x0016_pV_x0008_¿_x0005_AæzyuØ¸_x0005_AËF_x001F_¿ï_x0004_AÝ7?_x0017_0_x0005_ArE½FN_x0004_A_x0014_Èo_x001A_¨}_x0006_Ab¢½._x0018_æ_x0007_Aú_x0002_ÿö­_x001F__x0006_Aá¹µ7_x0001__x0004_AFIÙi_x0014_û_x0005_AâÚ{Ê=|_x0006_AÂZ®"Íg_x0005_A÷Zo0Aï_x0005_A³¿H.ÿ_x0003_Aµ/Ã\|_x0003_ALJÉîñ_x0017__x0004_Aè_x000E_A¾÷_x0004_A5 ùÓ_x0007_A¿V®_x001B_W_x0004_AK&gt;ÊëE_x0007_A°Û_x0007_Ï_x0005_Aù_x0010_+S^_x0005_A});PJ_x0004_AO_x0012_ýgá_x0003_Aï&lt;_x0006_é&lt;Ï_x0007_A,­ÎôDá_x0007_AÔ%©ï¹t_x0005_A_x0001_	ý£_x0008_:ÍU_x0005_A_x0001__x0008_[¦|O_x0005_A|ª¦¨g_x0005_A²d¯bú¹_x0004_A²F)m_x001D__x0006_AkS,0_x0006_A,mãdñ_x0006_AP!V·ú_x0005_A£N8_x0015_û _x0005_A$}uÉ·_x0003_A¹ÓÌ:îs_x0005_Aø'ë+|×_x0007_A1ò®ú×_x0004_A(Ý_x001F_SÎï_x0004_Aû¨!ýó{_x0007_AkÕÃ¬Úà_x0003_AôÒæÄM4_x0007_Aüµ´Ú_x0004_AÌ±ÓÇã3_x0007_Aôã{¡n_x0007_AtÍ¤N÷v_x0005_A´Ú½Eæ_x0004_AõV_x0003__x0003_Å_x0006_A_x0002_ó_x001D_Øõ_x0006_AÒzzíD_x0016__x0007_AavHBç-_x0006_A²9u_x000B_¹%_x0005_A,¿_x0013_#w°_x0006_AÊÓÐ§Cß_x0005_A-Sïùxò_x0006_A³M_ûVä_x0003_Avjf_x0001__x0008_Ý¸_x0004_Ahbl×_x0005_A¤}^_x0006_AÓu"õý_x0004_AáúÃÇdÔ_x0005_AÌñDw«í_x0004_A4æ1v_x000E_¿_x0005_AE_x001B_`Iß;_x0007_A=6&amp;X_x0004_AÀF_x0005_A_x0019__x0012_r'O_x0003_A-_x0013_T_x0018_+_x0004_AÞ_vl_x0006_Aþ¨èîÅû_x0003_A£TÎ¦¼=_x0004_AB®ofH¤_x0006_A2ëÑßÁæ_x0006_Ah8_x0004__x0012__x0018__x0003_A_x0016_H¡_x001B_á_x0006_A HL_x0007_\_x0006_Az/Ð$$_x0007_A¥ùü¢_x0019_ç_x0003_AþiÐ_x0001_å_x0006_A_x0008_9_x0010_qýS_x0005_AÒ_x0007_¹v_x0004_AËepû_x0006_At·¸&lt;Vq_x0004_A7;C¦N_x0005_AÖ_x0002_èj_x0015_ê_x0005_A÷@Ç5;_x0004_AAËÅOA_x0002__x0007_A`ævÏù_x0005_A</t>
  </si>
  <si>
    <t>9020838f668389f7422fab799ce0b020	_x000C__x0013_Ä)Ã»_x0005_AýÅýÄ_x0006_V_x0005_AªbõÛob_x0004_AN1Wð_x0006_Aà×Ø~ù9_x0006_A5çÛú_x0004_AºÝÎü_x0005_AE»f¹_x0005_Aª½P°þw_x0007_AT!_x000C__x0007_A#+T)÷_x0005_A2Ä_x0003__x0002__x0003_Aæ`Ã`_x0005_AÎ3Ý×&amp;°_x0005_AÊÀ-`tÍ_x0006_AÉ M_x0005_AY?R_x001F_ó_x000D__x0006_Aî³_x0013_¶_x0006_A_x0014_â¬[_x0007_ó_x0005_AE¼ÅÏôØ_x0002_AV9_x0005_hE_x0001__x0005_A8þótv_x0005_AøÂ$_x001D_;_x0006_A¸ò¡ZÀ_x0007_A²ì;¸_x0005_±_x0007_A^'_x000B_=x_x0013__x0007_A0î¨^4±_x0006_AÃJò	â:_x0005_Aácø£¿_x0007_A¤_x000C_R¥&lt;/_x0007_AN]_x0012_gè_x0019__x0007_A_x0007_þ_x0008__x0001__x000C__x0003_7_x0003_A*x_x000D_ËO0_x0006_A¼_x0003_H_x001E_àã_x0005_A¨9N_x0008_}V_x0005_A_x0017__x0011_÷10_x0019__x0007_AB¿nã7_x0004_AÙæîaÔ_x0006_A®w÷\²s_x0007_A¹ðoïÇl_x0006_AO&amp;ú=Æ_x0003_Aâ&gt;£ZBÁ_x0005_A_x000C_'¼Ncq_x0005_A¹~Áépý_x0006_A_x000B_%Âp_x0004_A¢%Éï_x0006_A{_x0018_ß)á_x0006_A³öïïõæ_x0004_A\ZîO_x0002_Â_x0005_A_x0013_U	xs_x0006_A¸c/­8¥_x0004_A÷¥öt_x0004_A3&lt;_x0006__x0005_ATLÑR4Ø_x0006_A1ÇKzÎ*_x0004_AvWÆö$½_x0005_A²À@m£¸_x0006_AQñÀ¥_x0004_AO?Á¸_x001F_®_x0006_AB_x001E_ÜÖJ¬_x0005_ATVÁ¾ii_x0007_Ak¶_x000E__x0013__x0005_A_x001D_M_x0007_AK°_x0006_A_x0008__x000B_5ï]_x0016__x0015_î_x0002_A©S+Ûq_x0006_A¬5)_x000D__x0002__x0006_AÂÄ=í­³_x0005_APÊÎnÅ_x0003_A&amp;tïë_x0005_A_x0001_î½_x0010_m_x0005_A£%òæ~_x0010__x0006_A!ª_x0013_rð_x0006_A_x000F_ÛV}_x0006_AIxL­Z_x0006_AÄ_x000D_Î	¾]_x0006_A,Ñá?i§_x0006_AàçÈaa_x0007_A{¦ì_Ð_x0007_AÃ,ÂÔÍ_x0003_AÓïè_x0012__x0010__x0005_Aõ¡a@C_x0005_ARÊø¸_x0006_AÕ5Ê®/_x0003_A_x0018_¡EU;I_x0006_A­U(vÃ_x0005_AB8&gt;Ú¡_x0005_AØ{uY8é_x0005_AÖXxù%_x0006_Aq¥³ËÐþ_x0005_Aµ_x001D__x0013_[_x0011__x0006_AÛ¯8_Å_x0006_ANs%a_x0006_Açuæû_x000E_m_x0005_A_x0004_¾Æ':ã_x0005_A¬1íÐ_x0001__x0008_ ï_x0006_Ax·%Ë£_x0005_A\_x000E_÷;c·_x0004_A(~jö×_x001F__x0006_Aü_x001F__x0016__x0006_z_x0018__x0007_AÏO®A_x0005_AæP_x001C_2_x000C__x0007_AR\èy6_x0006_Aw_x000C_)W¯J_x0006_AÔ°¥6¸_x0004_A_x000F_,b_x001F_rÉ_x0005_A*¶HËÚ_x0005_AVÙÎO©_x0006_AÔ³ø(_x0005__x0005_AqÃIW[f_x0005_A_x001B__x000C_Îo;__x0005_AÃêø}æ_x0005_A_x0004__x000D_þ)Ð_x0007_A_x0011_ø_x0013_²_x0005_a_x0005_A×+_x000F_M¿_x0005_AØ4*Më¢_x0007_A~ô¶#¨_x0007_AµF_x001B_?v·_x0004_A@±b[ß®_x0006_A¾qàz_x0002_µ_x0003_Aõ¢z Üz_x0006_A¢7~8¯_x0003_Ap¤í[N_x0010__x0007_A/V¨¼Í_x0006_Al£²Ú÷¸_x0006_Abu1-*ª_x0006_AêWÒÝ6_x0003_A_x0001__x0003_ï»Ôkà_x0005_A'/¹	§_x0004_AÝÅHî´_x0005_AÈ&gt;_x001F_®g_x0006_AÜª¿õ_x0003_5_x0004_Aý_x001A_ÕºØ_x0006_AþÿÉÏjF_x0005_Atgz³t_x0002__x0007_AJY_x0010_/__x0006_ABE&gt;f,_x0005_AOs¨P_x0006_Ô_x0004_AãÀÙaU&lt;_x0004_AØ@ZÒ_x0016__x0005_AMx_x0014_ÓÒm_x0006_A,Xô#_x0006_A ëÂÞµ_x0004_A?ZÔf_x000E__x0006_Aä¯Z&lt;Ë_x0005_A7æßµ¸_x0005_Ap"§®÷_x0007__x0006_A&gt;ç«sJ_x0006_Axfö^ÑT_x0006_As_x001B_qªÁp_x0004_A6cÊ·à*_x0006_AHùoÖÏ_x0004_AÙþ"ká_x0005_Añáì_x0010_`_x0008__x0006_AØ/5×0_x0005_A_x001F_ÉI*À_x0004_A_x0007_(§Ño_x0004_AiQa=/_x0004_AS_x000C_«Ù_x0008__x000F_æ_x0005_AtþfhÌ_x0006_A«ïg¹_x0005_AGkä_x001E_iÇ_x0006_Au_x0010_õEA_x0006_A¶_x000D_vR·o_x0005_A_x0001_`ÃÆFÝ_x0003_A q(_x000B_d#_x0007_A_x0016__x0006_óÊ±Ø_x0007_AVßõ_x000C_Õ°_x0005_AÈ\_x0015_/j_x0005_A_x000E__x001A_päC_x0006_A(.S3ãÔ_x0004_ATh[è8_x0006_A_x001F_õm_x0007_+_x0006_A:¡_x0003__x0007_A,Ì¸~¯_x0004_AR(Úwð_x0005_AtË¦é_x0004_ALæJ¬_x0005_At_x000F_*_x0016_Æ_x0007_Aq)_x001C_Î±_x0003_A^2¸ÄÃ_x000C__x0005_At·æUÀ_x0005_A_x0016_@ý_x0015_q_x0006_AÂÁ0l_x0005_AÁ_x0001__x0002_Ê,Û_x0006_AvúCø5_x0005_Aeág_x0007_AÐú¶÷b_x0004_Aò_x000E_ÿy4Ù_x0006_A_x000E_Ý±W	_x0006_A_x000E__x000F_&lt;Í0&lt;ô_x0003_A_x0010_Gd=_x0003_A_x001E__x000D_._x0019_¢r_x0007_A_x0001_E_x000B_wÑã_x0006_Avwri9n_x0007_AÔäãÖ±_x0006_AÍõSÿ_x0003__x0006_A_x0017_Çë°u%_x0005_AªKú¶_x0006_AA_x0005_nýgã_x0004_AFÂÕö_x000C_H_x0008_A&amp;·hÔk¬_x0006_A¤î»/Z3_x0004_AÓë4¼P_x0006_AE)Ú83:_x0006_A4Ô_x000B_{Ä._x0006_AvfÓ³~¡_x0006_AûèÛmò_x0006_AÐ¤dá_x0006_AÕ¨ÕÊÂ_x0002__x0006_Aÿ{¤]_x0003_6_x0005_A§_x0015_ÀJ3_x0004_Aä~¾ý_x0007_AHhúzç	_x0005_ADØ_x0007_Í_x0005_AÛÿi1q`_x0005_AÔêö÷)_x0004_A_x001C_ÌrD	ø_x0005_AªjP÷·_x0004_AÜR&gt;_x000D__x0005_¥_x0004_AÕ_x0013__x0003_øï_x0005_AXó_x0001__x000B_bH_x0007_A¼_x0002_Â&gt;Í	_x0006_A_x0017_Ü\³v_x0003_A®ÔÏè_x0005_A_x001A_öµj(_x0006_AÒ÷vçì_x0011__x0006_Axú¨ÊK_x001A__x0003_AÒ&gt;PÐ_x0012__x0017__x0005_A^_x0003_KTÚ_x0005_A:Ãk_x0005_u&gt;_x0004_AÎ½è+Ó_x0005_AbU&lt;_x0006_A^oOË¢_x0005_AyÍ_x001C_ü5e_x0007_Añ_x0003__x0005_ló_x0005_AÍEÆvt_x0005_AèQUþû_x0005_A6_x0017_{Ø_x0006_A_q_x0006_÷Fþ_x0006_A1þBrÉN_x0005_Aa.þÖS_x0005_A_x0012_È	!Âé_x0005_A&gt;ó·3_x001F_©_x0005_At¬=_x0017__x0017__x0004_A,Ü_x0017__x0004_AÎ_x0013_áÎ_x0003_AØÖ)_x0008_»_x0006_Aÿ6Ê_x0003_Âb_x0004_A÷®K_x0005_A²*i_ÌË_x0006_Aì¹_x0008_µ/|_x0003_AÔ¹u$_x0018_î_x0007_A	_x000B_Iw­&gt;5_x0006_A0¿¦LÚ_x0006_A¸èÃPÔ_x0008__x0006_AS"_x000E_S_x0005_AHëY_x0015_^_x0003_Aªl¡Þh_x0006_A_x0018_Þ¬Éö_x0005_AÆk&amp;NÄ×_x0007_AÉKÔ9_x0006_A6_x0016_igÜ_x0004_AzÙ^G_x0013__x0004_AºâßrÃg_x0006_AÊØÏ©B§_x0005_A(_x0010_Ó~n_x0006_ATRâ_x0012_Ú_x0004_A¹d,»_x0016__x0006_AïFþï×_x0006_A¡¸àx_x0004_AH«wmÆ_x0005_AÜ±i3yð_x0003_AlÒVAo__x0006_AØ$¬B_x0004__x0008__x0007_A¿Ýïü©²_x0004_A_x0011_ÐJÑ_x0011_G_x0006_AÔ×Â,¿õ_x0003_A_x0002_@_x0004_RPN_x0005_AM'_x0011_·±_x0004_A­+°æ_3_x0006_Aù;ãtR(_x0005_Aâ¦¹Ó_x0003__x0006_AE_x0001_¨_x0001_åº_x0005_Ar_x0001_^4_x0002__x0008__x000D_×_x0006_AÖÏþ_x0003_A_x0006_u_x0013_ºèµ_x0006_A_x000E_Ð@rH,_x0005_Ak,_x0017_ïf_x0007_Aµ_x0004_mL*:_x0006_A*_x001C_×pW_x0005_A$d¥Éx_x0004__x0004_Aj_¾Óö_x000D__x0007_A^õü¶_x000C_ì_x0007_Aòcäàk_x0003_Ax^jL»-_x0006_A­ay_x000B__x0005__x0007_Aâ¹(_x0004_¼_x0005_A(ýÄú­G_x0004_AÍ_x001E_¹/_x0010_E_x0007_Aþ&gt;_x0001_õ_x001E__x000E__x0004_AÚ¬qÝd_x0005_AÔ¢_x0019_ë¢_x0006_AY_x001A_õðÂ§_x0005_Aé2^±ò_x0006_Ab#5_x0011__x0006_A¨_x0008_Åëî_x0007_AY³§U-Ô_x0005_Aä_x001C__x000E_¯r_x0006_AÝÏ8n[¶_x0005_A!GÊ÷y[_x0007_ACì_x001F__x0005_Ak÷à¢j_x0005_AµÛ4®l_x0007_A_x000F__x001F_ºº_x0006_AÜ}}Ú_x0004_A_x0008_	{¼_x0019_Äi¨_x0007_ABËOH&lt;_x0005_AmûÁ_x001F__x0006_A	Uª?I_x0004_A_x0003_!_x001B__x0005__x0002_î_x0004_AoO_x0016_Fï_x0004_ADSY _x000E__x0006_Aj]{zyÔ_x0005_A:´·ç*_x0006_Aç F$¡_x0006_AâÀÏ`Ä_x0012__x0005_AÙ_x0018_]_x000B_y_x0006_AzîÜ&gt;ý_x0004_A_x0013_»«'}_x0015__x0007_AË)QÕ_x0001_a_x0005_A¯_x0013__x0013_ÁëÛ_x0006_A_x0005_6_x0001_¨¿_x0003_A/36`ã_x0006_AUJt]_x0004_AoL_x0011_¨É(_x0004_AÏÐ6£½§_x0006_A~`	ÓlÛ_x0006_ArM_x0010_9ù_x0005_AÀÅæ')o_x0005_A]]«8©_x0006_Aôi=P­_x0005_A®í8hQ6_x0006_A6M8_x0019_4_x0007_Alë_x000D__x0006_AÂþ²MT_x0007_A_x0007_çFðº°_x0004_AæG»	_x000E_©Û_x0004_A×O»_x0007_AÉ­8MâÆ_x0006_A_x0008_ý_x0018__x0015_3c_x0005_A½Fr½|_x0005_A_x0006__x000C_Tþ!_x000C__x0006_A_x0001__x001F_._x000E_Í__x0004_A´_x0018_Ü_x001E__x0006_A_x000B_ô)ªg³_x0005_Aj_x000D_¦&gt;_x000E_\_x0006_A9Kå¿Tò_x0006_Aù&amp;×-_x000C_ß_x0005_Aô"`B"_x0007_AÜÌ!ñ(_x0007_A.&lt;ò³W_x0005_A R_x0011_7¡_x0010__x0004_A¹½à#Ä__x0006_A±¬rfæ_x0004_AÿrúF_x0004_AËÃ¨_x0013_d_x0005_AÓi,·å_x0003_AÈáV¡¸ö_x0004_A_x0002_\_x0016_3_x0001_°_x0006_A°°Íg)é_x0005_AL§_x0010_Â_x0002__x0006_A^Èkù=_x0004_AcOºî_x0017__x0006_AÇ/_x0004_uF_x0006_AÁòOec_x0004_Ae»½äB_x0006_AÝ_x0005_m®1ú_x0004_A¨àá»0k_x0005_A_x0002__x000C__x001A_çéM_x001C__x0006_Akõ°cg¯_x0005_A_x0018_ý´ãäz_x0006_A}¾ê¤¶?_x0005_A_x000B_ôüx©_x0005_AÂ_x000F_µK#û_x0004_A4}U²Ê_x0004_A]'È½W_x0005_A_x001C_H0©T_x0011__x0006_Ax£÷ï_x0017__x0008_ALç&gt;F?_x0005_A	_x001C_Û6d_x0007_A_x001E_y_x0002_ì_x0006_²_x0007_A´â±U_x000E_È_x0004_AY¶_x0015_Wä_x0010__x0005_A,pÚÕÑ_x0007_A·ösã	;_x0006_Abk0\_x0001_Ç_x0006_A¤ä:	[N_x0005_A_x0003_Þ8ê"_x0005_A_x0002__x0016_è_x0003_ç_x0006_Ad@ËÀ_x0015_V_x0004_AÌràt_x0016_f_x0006_A4Yòæ_x0008__x0005_Aú4lF×_x001A__x0004_AÜØ9F³¯_x0005_A"#Nïí,_x0007_A­_x001E_ã_x0003__x0006_A&gt;.H$À_x0007_A ô|³îÛ_x0006_Aû©w¬~_x0005_AëS64_x0008_	«e_x0006_A?I÷_x0013_¿_x0007_A2Û¾Y¡_x0004_A_x000C_´wsj_x001A__x0006_AË³à35Ê_x0005_A&lt;I(ç[­_x0006_AEÍø¨_x000B_:_x0004_A_x001C_,ÞÓò_x0006_AÝ×L_x001C_}_x0004__x0007_A¬,ûÉ-_x0005_A}¥õ&gt;)_x0006_Aéau]u_x0003__x0005_AO¾­_x0001_K_x0006_AóÑpæH_x0006_A_x001C_d¤(1_x0004_AÍUd&gt;V _x0003_AMÊØ3o_x0010__x0005_A_x0004_E½Ï¬_x0005_AVGÐ@®_x0006_Ag±_x000F_ÓÊ)_x0006_Aíïu_x0002__x0014__x0004_AðXÕdÕ_x0005_A_x0019_è$¶_x0005_Aªéb_x0014_»_x0005_A)Ì½è_x000D__x0005_A^ØÐìh_x0006_A´u[0_x0005_A»ÌX½_x0017_ï_x0007_Ahl¦.O_x0002__x0006_A»íéòç_x0006_AZèï_x0008_&gt;_x0007_A_x000C_íÑ}â_x0005_A_x0008_	DÎT`ê_x0004_A¬x~;C_x0005_AjF©_x0014__x0019_æ_x0006_AFZ/@^¯_x0006_A&lt;\´X_x0019___x0006_A_Ø_x0015__x0007_¿Æ_x0004_A_x000F_Ó¯Ém¦_x0004_A¬·_x001B_EÜ_x0004_A{ÇË._x0005_á_x0004_AV±Õ_x0006__x0004_A÷_x0013_b_x0001_=_x0005_AbbµÂôò_x0006_AK*n¸U¯_x0007_A¯!æ\8_x0006_Aé³_x000C_ ¢_x0008__x0005_AÂ·:jï_x0004_A¨Iä_x001A__x0003_Ao©[º_x0004_e_x0005_A©ª_x0001_úFª_x0006_AÒO0K]&amp;_x0003_A-ó°_x0017_¾_x0006_Ah«è´6Ê_x0005_Aé0Ö(_x0010__x0006_A_x0005_¬¶vÒ_x0006_A&lt;w»½__x0006_A»%JC&gt;&amp;_x0005_AÚJ~uò_x0007_A_x000E__x0002_Õb_x0005_AÜÂ)ÒD_x0006_ARý*ê³z_x0005_Aÿ4×¯Î4_x0006_A¹[M_x0002__x0008_8_x0007_AÕ2ù9ù_x0004_A³gð_x0005_?û_x0005_Ah[á"":_x0006_Aâ_x0007_È)àé_x0006_A$@Ý¶_x0006_ATB8u_x0006_A_x000C_±+w_x0005_æ_x0005_A&amp;Ï¥»_x0002__x0004_A-&gt;p'_x0006_AÂ³2§ãô_x0003_AwÚIÄaÍ_x0005_A7=ìj	!_x0005_A/ªØ9_x0006_Ad·_x000E_¬_x0005__x0006_A½Âá}_x0006_Aú8p´ø±_x0005_A#eÒ_x0010__x0001__x000C__x0006_AéN%O_x0002_ö_x0006_A-JiÐ³5_x0004_A|"%ÄÙ_x0016__x0006_A½ï_x0018_ø Ý_x0005_A_x0014_Kûþ_x0005_AÐÖ&gt;_x001D_i_x0004_AâÐÃQÕ_x0007_Aï¦ä]_x0006_A¬7ï(_x0004_Añ¹þn_x001E__x0006_A(Exào_x0006_A"rÓ_x001C__x0006_Aª&gt;|I·3_x0007_A}¸¼ÉÎ_x0006_A_x0001__x000B_ÄbÍ~ìP_x0007_AÒÔî! 6_x0005_Ab&amp;Üx'_x0004_AõÚìd_x0004_A5õoJ_x0002__x0007_Adý_x001C__x0001_YJ_x0004_A_x0008_Î¯j"B_x0005_AÌ­Þ,A5_x0007_A±,,_x001C__x0005_ARÔ_x000C_óÚ_x0004_Aÿ-?q_x0003_AÞsa_x0007_|L_x0006_AÀB}÷_x000F_þ_x0005_A_x001A__x001F_x_x0017_Æ_x0005_AQ&gt;2~_x0005_A©_x0013_Æ_x0003_AýôÓ_x0002_¤_x0005_A|ô_x0007__x0007_A:äÿw{_x0019__x0005_AªT(È_x0006_Agw_x000F_	_x0014__x0005_Añ_x000C_g7Ì_x0005_ApðZs{_x0006_A[2_x001A_Û_x0005_AMX'ó._x0006_AD|/)®_x0006_AÞLE_x0012_½_x0007_AØ_x0012_£¬_x0011_Õ_x0003_AsÇ»ta¨_x0006_Aè%[:á_x0007_ALý._x0003_A_x0012_ú_x001D__x0001__x0002_h_x0007_A$£qi¢_x0004_Al1)GG_x0007_A_x0015_T_x0014_+ª½_x0006_Adtr¤ª#_x0004_A¹»zB1ù_x0004_Aï_x0011_Î[Ë_x0006_Aç¾Ø_x0004_A.^²¦É_x0003_AJ#¼2û_x0004_AÜºX°¿_x0003_A¢³_x000D_£_x0012__x0006_A@°Wîd_x0006_A4ßVv$_x0004_A_x001E_Ú¶;¢_x0005_A{3_x0007_i_x0017__x0007_A_x000F_Ükù®_x0004_A.È_x0008_Ek	_x0006_A_x0014__x001E_"¬l_x001B__x0006_A«_x001F_^²_x0006_A¬Ú&lt;)_x0005_A3µþ*_x0007_A1UÍûæ^_x0007_AÀ´/ÒÏ´_x0005_AWèÙ3Jî_x0003_A¹A\é¨D_x0005_A2`Ä}ùñ_x0007_AðV¬Ý_x000D_m_x0006_AîmÏIÑÔ_x0006_AÃÙ?³I]_x0006_ATm¢-&lt;_x0005_AïîÅi&amp;&amp;_x0006_A_x0001__x0002_¢rCÚ_x0004_A_x0019_j_x0004_ª_x0019__x0006_A³ÙÝåà_x0018__x0007_Ab©È^\F_x0006_A_x0003_îBùd#_x0006_A¥¸Ø	;ï_x0005_Aºs!Kyµ_x0006_A-O4ð¼Ü_x0006_Am³YçX_x0005_AR_x0019_Àxvê_x0004_ABÒlÈA×_x0006_AT7cºZ´_x0007_A_x0018_¿ÀÚ_x000C_ß_x0005_Aàÿ\_x0006_Y_x0006_A*R0_x0008_®K_x0005_AÀ_x0002_+,m_x0004_AAw&amp;cÆ_x0006_A^¢_x0005__x0012_È_x0005_A_x000E_~,6³:_x0005_A¨°ÙM_x0004_AZ¡*Íñ_x0005_Aëy,¡¯_x0004_AX_x0016__x0005_|\1_x0004_A2®_x001E_I=_x0006_A½_x0008_³ñê _x0007_ARs£Õ_x0019_i_x0005_A.5ÌâBà_x0006_AÈêþøjû_x0006_A#V¯T}_x0003_A2íFÚ_x0004_A&amp;_x000E_$H_x0005_A¬B´_x0001__x0002_Ù_x0004__x0004_AµÁä¶Èå_x0005_AþwYå9_x0006_AÌML:²_x000F__x0004_Ags{;:À_x0005_A_x001C_²P¥ÂÀ_x0005_A&amp;~_x0019_ÉE_x0006_ACB_x000E_Î _x0006_A5Ø#TÌ_x0004_A·(2¹­_x0019__x0007_A\AÔM_x0005__x0005_A&gt;®Ø¸l_x0005_A¥ü'sÿ°_x0006_AÌstÀ]²_x0004_Aåþï¡_x0006__x0006_A:ÔAþ_x0004_AF_x0018_åÚ_x0016__x0006_AX¥(_x0019_è_x0006_AH_x0004_Ê:_x0006_A/©`_x0012__x0005_AÈ¾¼¡»__x0007_AAZ_x001F_6 _x0006_AÅÈ_x000F_o_x0007_AÔaìíÈ@_x0004_AoÄj_x0014_ÕÊ_x0003_A#ä`¼%_x0005__x0006_Am`tXlÝ_x0005_A_x0016_/_x0012_W«_x0005_AU_x000B__x0011_u,_x0005_AèuòJZx_x0004_A=¯&lt;T_x0005_A~ÛLi¦k_x0006_A_x0001__x0002_tÝA³Îí_x0006_AN_-I´_x0004_A²§Çr\_x0006_A`2D_x001A__x0007_Aø_x0003_dÃÆ_x0004_AÄ9ÿ?_x0013_Ê_x0006_AµF)Ìs_x0004_AT°k_x001A_ª7_x0007_A1µJy_x0007_AV7¹_x001E_®_x0005_AV_x0007_Yó_x0004_A^ÿ±_x0013_	¶_x0005_A]jNyË_x0005_A_x001D_%ö)Kq_x0006_AêfÔÿ\É_x0007_Aíh-Tó_x0005_A_x0015_®ý²_x0002__x0007_A_x000D_â¨g¡_x0006_AÓ3¢_½ð_x0006_A_x0006_|[)l_x0004_Aý«_x001C_6ç(_x0007_A8gq²wz_x0007_A·¨_x001C_¡_x0007_A_x001C_¦È¾óV_x0004_A%¾_x0005_#_x0008__x0006_A"Å¢_x0005_Auö_x0015_g_x000D__x0005_A{tÓM_x0006_A¤HzÈ_x0004_AîgG%|_x0003_Aã	vÖ_x0018_á_x0004_A7^$x_x0001__x0008_F:_x0004_A?!cú|_x000D__x0004_AN_x0019_Õøø_x0003_A;@*Õ×Á_x0007_A¸Ã_x0018_T_x0008_Ï_x0004_AÆÕ­´]_x0006_AhüºÜ_x0006__x0007_AauÓ¿Úÿ_x0004_AÍ	½^_x0004_Ab0}Ì3_x0003_ATe_x0015_Å,³_x0005_A_x0018_ÆÍÄ_x0007_A&lt;_x0017_Çëï_x001D__x0007_AÉ_x001D_Â-¬/_x0006_AR¶±¡Z_x0004_A¦dÔ_x001B__x0018_ì_x0006_A¦_x0005_mù2_x0006_AÔEóI«_x001A__x0005_Aw¯¦9Q_x0008__x0003_A7Óþ&lt;cñ_x0005_Aç_x0016_loé_x0003_A"_Eñeã_x0007_A.XJ_x001C_Å_x0004_A±M8ß_x0007_¤_x0005_AU_x0002_´@é+_x0004_AZùµ!_x0003_AqÎ!Âþo_x0005_Ai_x001E_tìÝ°_x0005_A0ô_x000F_êô_x0006_A½_x001C_§Ý»¸_x0006_AÿB`Ø-¬_x0005_A[ÛËKQ_x0004_A_x0001__x0008_¥+Öµ_x0007_A_x0002__x000C_;¢u_x0004_A_x0016_·S«c_x0006_A=e_x0001__x000F__x0006_AVÖ_x0017_è&amp;y_x0006_AÞº_x0018_À5y_x0006_A_x0017__x0013_?.T_x0007_AÑÓDõ0ê_x0004_A_x001C_QJÌ|k_x0003_AÌë´ð`¹_x0004_AP&lt;DÑ;_x0003_A_x0017_ãS=_x000E_#_x0005_AÇ¿~t_x0008__x0005_A©Ú&amp;&amp;¹_x0003__x0004_Aà_x001A_}_x0013__x0004_Ax{}fï_x0006_Aõ_x0018_ÀGÙ_x0003_A`CPaX»_x0004_A@_x0002__x0012__x0007_AKW¡ùÔ_x0005_Aâ¿ÃÎ$_x0005_Aô«¯¹ß_x0005_ApbY,èY_x0006_A_x0011_f¹â&gt;}_x0003_AÞè&lt;q­_x0006__x0005_AÕÞÚ¿/À_x0006_Aó?Ú»f«_x0004_A_x0006_|Ì_x0017_ñ_x0007_A±_x0017_?Ý_x001A__x0006_A_x001D__x0019_¼_x0019_´©_x0005_A_x0013_X$hX_x0007_AÔÚ_x0013_¯_x0001__x0002_£«_x0006_A®	2æBâ_x0007_A,GZ×X5_x0006_AH¡ã£ü=_x0006_A;ÔÞÙ%Y_x0005_Aw¶¿iµ¥_x0005_AÐÑO_.0_x0006_Aj¸åG_x0005_A7Ô_x0002_«ð§_x0003_AÉä¡)Q°_x0004_A_x0001__x0018_µR[f_x0007_AnÒ0`{_x0006_Ab(_x001D_8Z_x0003__x0007_AÖµ6	þâ_x0006_A,`¶Õ¸z_x0005_A7««_x0003_¿7_x0004_ANÖcÚQ_x0007_AÎ6_x0014_¤_x000B__x0008_A&gt;ªÂ_x0019_Î_x0007_AwkCÅ_x0004_Aâ_x0007_Öô_x0007_A_x0017_E_x0019_C_x0006_A_x0005_Ét_x000D__x0005_A_x001A_3ôæÈÅ_x0005_A¢GTP_x0007_AAø`ã£O_x0004_Aö½_x001E__x0005_AIG2&lt;_x0006_A_x000B_Ý_x001B_§_x0006_AõÉë{_x0006_AÐCÖò_x0019__x0003_ArW3ö_x001F_¡_x0006_A_x0001__x0008_F_x0010_¨&lt;ïÕ_x0005_AÛhV­á¤_x0006_AUî_x0012__x0002_Å_x0005_Ay_x001F_^	n_x0005_AZ#_x0006_ñFH_x0007_AââBph_x0004_A,&amp;¯/	_x0004_AwùÄÓ_x0006_A-À(Í_x0013_Â_x0005_A_x0017_}\­ª_x0005_AH_x0011_U	¬b_x0005_A«_x0019_2Mô__x0007_Añu_x001C_ª_x0017_g_x0003_AéEyH%Ñ_x0006_AnøG_x0019__x001E__x0004_A&amp;iÇLé_x0003_AÔ¶¾»*_x0006_A,_x0003_g(ð_x0004_A)_x0019_õ_x0017_·©_x0004_Aµ7_x000D_Æ_x000C__x0007_Aì6øM!)_x0005_AÕ°¢¶_x0004_AoXdºùa_x0006_A"$_x0017_lõ_x0006_Aª®8_x0002_8_x0007_A§°àÎ$¶_x0004_AÐ|ÀÚYæ_x0005_A@2pjU_x0004_Ao»çÙ¤_x0004_A_x0014_àv¹_x0006_ã_x0006_AáÇª_x000F_ö_x0012__x0007_AP_x0004_íy_x0002_	·_x0004__x0005_AÁ^Ö_x000D__x0002_å_x0005_AÚR9Ôé__x0005_A0ÝÊö1E_x0006_A¦û_x001A_©½é_x0005_Aá&gt;Tyi"_x0007_AÂ6X1_x0003_Aâ-AçÑ_x0005_Aï`ÖãÙ_x0006_AqñH¸µ[_x0004_AI.¹_x0005_A/@Þã_x0005_Aø_x001C___x0002_¬ö_x0005_A_x0002__x001B_*Z/_x0001__x0006_AB)_x001E_l_x0011__x0005_ASý_x000F__x0019__x0016__x0005_Aj5U÷_x0017__x0007_A_x001F__x0005_Ä!_x0006_A_x0003_1nT _x0004_Ap^cUa-_x0008_AUDPj]_x0006_AÊ_x001D_ë\iË_x0005_AAW£öb«_x0005_Aµ¼'ÿ´!_x0003_An_x001C_î?_x0004_Aí»Ýh¡«_x0005_A·ÊÁ£ý_x0006_AÞmb¯};_x0007_A8ñÐ27_x0007_A#äÿA¸)_x0005_A@Ú_x0005_Ð3å_x0005_A_x001C_é_x0016_X_x0002_ä_x0004_A_x0001_	§_x0011_òæ_x0018__x0006_Aô8ÁÕ»_x0006_A9_x000B_$ßä_x0005_A.VÕÑ¾1_x0006_A­_²=b«_x0006_A¾CygÂÁ_x0003_A,_x0010_ò7_x0005__x0006_A0ôÕm2¡_x0005_A­Ø_x0007_xGµ_x0005_A3ê}_x0018_¯_x0005_A_x000D_	ö!_x0005_A_x0019_]&amp;_x0007_AÆ³!HX_x0006_A[þÐæ_x0007_A ¢o_x0004_A_x0005_ë_x0019_¶(_x0016__x0007_AÈÀ¯òrÃ_x0004_A`"4,Ê1_x0004_A²µÆª_x0006_A9]¸9_x0008_ª_x0006_A#!_x001D__x0001_Ý_x0007_A_x000F_ü_x000C_b_x0006_AÕ6}_x0005_á_x0006_A½|Dü7l_x0006_A/Ç_x001B_Àþ_x0002_A/-_x0013_9X_x0006_A¾Ó¢_x001C__x0006_AØ´5f_x000F__x0006_Aä_x0010_¡{z%_x0004_A(ÕßÏªÿ_x0003_AÊK_x001A_ÝBy_x0006_ARkp_x0002__x0008_â_x0005_Ar75Ziý_x0006_A40ða¯é_x0004_AÞ)C_x0013__x0007_AÜ¸ñê6x_x0004_ATT_x001B_LÇ_x0005_A_x001E_è³¤K_x0005_AY_x0008_9ä!#_x0006_AÊÙ1Ãf_x0007_Ad8_x0013__x0015__x0002__x0007_Aä_x0002_ÖÓT7_x0004_A_x0013_l1ÊÙ]_x0005_AEYMíé*_x0003_AáÓã&gt;S_x0005_AgSÄÖÁ_x0005_AÌñ~?Tä_x0005_Aï_x0012_4¼×_x0006_Aüå_x0005_)_x0006_A&lt;ÇÊo_x0006_AÐ} ¯ü_x0005_AàëÒY³Þ_x0007_AH;%_x0006_A³»Ý7_x0006_AûÊ0`ï_x0015__x0006_A_x0010_uBcÆ%_x0007_A8Óç ½=_x0006_AÂ&lt;ç_x0006_Aiô?ÒH_x0005_A¾£.c\_x0007_AB%Ö÷_x0003_AG%¶¼_x0001_8_x0006_A_x000B_¿§M&gt;_x0019__x0006_A_x0002_	0/Ìt^_x0004_A_x001E_+ýAíÇ_x0006_Aºw)»u_x0007_A_x0018_½8ütä_x0004_Aât6	_x0006_AxEJ'PÐ_x0006_An@Ò_x0015_í_x0005_A_x000F_ÅÓQ·õ_x0005_A	sC÷_x0005_¸_x0004_AåÖ®ë	_x0006_Aï_x0008_íb)Á_x0005_AC´³Dº_x0005_A£íp_x0004__x0006_A_x0018__x0001_Ñà_x0006_Aà_x0005_~¨_x0006_A_x001A_°êÐ¨j_x0005_A¤7a__x0005_AÞÔDý_x0005_A_x001E_{Üì@_x0006__x0006_A&gt;á¸ÍK5_x0006_A_x000D_&amp;P_x0003_ApW®ÿËH_x0005_A¨jo( |_x0007_A&lt;¦_x0019_·?z_x0004_AyzÛe¨_x0007_AkZ	»Y_x0008__x0007_AP)Â@³Ô_x0003_AµÕn2_x0011__x0004_A¯þsin_x0007_AtîX4¢×_x0004_A-å·Ê-H_x0007_A¤bµé_x0008__x000C_·Ï_x0004_AR9_x000B_a¡|_x0007_Aí_x0016_Èt_x0007__x000C__x0006_Aæ0g@_x0011__x0007_AÛ_x0001_%4ò_x0005_AG¾b_x0016__x0008__x0005_A5;9W_x0005_AÑä6ÉöÂ_x0006_Ao&amp;;ÐÒ9_x0007_A_x001E_yûÚ_x0004_Aã*)+H&amp;_x0004_A;ýE_x0005_A2_x0002_ÁÈë_x0005_A°=Éh³_x0007_AÅ_x0011_Þé_x0005_A-ýûQ¥ì_x0005_Aà+_x0010_C_x001E_Â_x0005_A¯ý.Êm_x0004_A#&gt;v!é1_x0004_AÆD_x001E_:ô_x0004_AD³LÚû_x0006_A_x0016_8_x000C__x0005_ðS_x0006_A¤UÂ_x001A__x0005_AÆAZ5ã_x0006_Açjöj³_x0007_A2%8Ô|Û_x0004_AÃÐB­_x0005_A²^Æ¡	_x0006_ADµ«¾¿*_x0007_Ad¦ÙE_x0006__x0005_A_x0007_z#_x0018_^_x0005_ALÀq·_x0003_A_x000B__x000C_"#]ÒÍ_x0006_A¸È2Ù_x0005_Aú*\s_x0004_A_x001A_¼«2VÒ_x0006_A÷+K_x001F_Íe_x0006_A_x0006_;_x0011_tJû_x0006_A_x0008__x000F_3_x0019_8¸_x0003_A J`_x0006_Aj´-j	_x0006_A_x000E__x001C_Øcé._x0007_A_x000B__x0017__x0003_CEð_x0002_AÙZ6 ²"_x0007_Aý;C_x000B_?°_x0004_A]É_x001C_{õ_x000C__x0005_A~g´ëø_x0003_AÂ%^¡_x0005_Ar_x001D_D~_x001B__x0003_AYFqdKQ_x0004_AöÅ;Ò_x0005_Ax_x0015_ÄÞ]9_x0007_Ab²ô?_x0005_AäBYÊn_x0007_A?Dè_x0001__x0006_A¦¢ò_x0007__x000F__x0007_Adös_x000F_%ß_x0004_A@Ï_x001E_"«_x0005_Aºb¶KÇ_x0005_Aý_x0007_w÷Å_x0004_A¼â`F»º_x0003_AN·=ú_x000B__x0007_A~ê¢5«_x0007_AD.¼Á_x0002__x000C_Û_x0003_Ad_x0010__x001D_ÿ_x0006_A_x0015_8W NX_x0006_Aú½Ü)}_x0007_A¦ùùkR_x0008__x0005_A^cSÝ`Í_x0004_A±_x000D_å_x000D_é_x0003_AìÌnéµo_x0003_A";ôpù_x0004_AÊòL_x0003_AÖ_x001C_W°ùÞ_x0004_AjÅúà_x0006_Ap7çï*_x0006_AØ_¹¿S_x0004_APá_x001F_"_x0004_A£C¸_x0006__x0005_AYxÖXÆ_x0007_Aã_x0011_Ìu_x0006_AÍÌDx_x0006_Ar®)¨­_x001E__x0006_A14©_x000F_OÄ_x0007_A&lt;ªâ.2_x0006_A	_x000B_K_x0007_·_x0005_AFD_x000B_¤6:_x0006_A(0/â_x000D__x0007_A*_x0017_º_x001F_/`_x0004_AcxÝ_x0005_A3K¥^_x0011_²_x0006_AY_x0001_"³Bý_x0004_A_x001D_©#ø_x0004_AÙ6öW÷_x0003_A$ST@j_x0004_A_x0001_	_x0001_Îç_x0005_Af_x000E__x000E_íËÔ_x0006_A_x0014__x0019_i_x0006_Alè£­ìT_x0005_A6ÿ_x0008_á(;_x0005_A¦ì7gù_x0005_AÃù;_x001B_ __x0005_Aã`[³_x0004_Avn_x0002_Á_x0019_Î_x0004_AÉ'@-¨_x0005_A(+ßÅÝÔ_x0006_A[Ofñ_x0014_T_x0005_AÚðë"æ_x0002_A2HÙ_x001C_Ì_x0006_Aöm´-&lt;b_x0005_AìÏ_x000E_¬§_x000D__x0007_Aëvº._x001C_£_x0005_A*ï/jtz_x0007_A¨?âGø_x0004_A³o -ËÀ_x0003_Aûj_x0005_Q_x0014__x0005_Aþºpõwb_x0005_A í¦ù)_x0004_AXqüÌ_x0015__x001E__x0005_AU_x0007__x0005_AO,Y)_x001B_÷_x0005_ADú*¹Lx_x0005_A¦a`4Ã_x0006_AÐ_x0016_Ø¦~_x0006_Aû_x0007_þ_x0019_È_x0004_ADí¬Ä¹i_x0004_A!#_x0001__x000C_u­_x0005_A¥ñ_x000E_ñõõ_x0004_A'_x0001_è8_x0005_A¶pùd_x0005_A_x0012_d"-ü&amp;_x0007_A"X_x0015_²+m_x0004_A&lt;_x000F_#](_x0004_Aþ_x000E_päc _x0006_AÝÙl]_x0018__x0005_A_x001E_{fRÈd_x0005_A&amp;Ï'_x001F_5_x0005_AZcÞ_x0007_'B_x0006_AÛj°LsÒ_x0004_AG_x0014_¾J«_x0004_At*#¦ìV_x0006_AºKe·"_x0006_Aó_x001A__x0012_)à_x0007__x0006_ARÀz_x0005_A9Ëé××/_x0004_A_x0002_ãmî	_x0005_A"__x001E_¬¸_x0004_A(§_x001A_E_x0004_Aô»X»­_x0006_AÛãw7½_x0005_AvôÃ_x0017_f_x0006_Abø£®ø_x0004_AlLÇ_x0015_j_x0006_ALÈx®C_x0005_A_x0003_0ì¬&lt;_x0006_A¼¢ÝÀö_x0005_A@í_x000E__x000B_u6_x0008_AµÕ¦ôyî_x0006_A_x0001__x0002_Ì# À_x0004_AÆ&amp;*"¶_x0007_A5¸b¹ê!_x0006_Aõ¢_x001E_·¸_x000C__x0006_A_x001F_U»_x0008_Ê_x0004_A}. ;n_x0003_AÒGKÍ½_x0006_A_cÄÒÂÚ_x0005_AÜrLÏß_x0005_Aà_x0003_¾ë&amp;c_x0004_A_x0017_AVÀê_x0005_A_x001A_Àm¿·0_x0007_A*_x0005_ØHð_x0004_A¾àèI´4_x0005_Aç¾*&lt;m_x0005_A_x0019_`^M$_x0005_Av	¾_x0005_­_x0006_Aè8ßu#_x0007_A_x001D_,-_Qä_x0006_AïJ ý&lt;_x0005_ABi`Ý4o_x0003_A_x0006_ó!B3_x0005_A|¢ºI®X_x0005_AøG[°Á_x0006_A®³_x001D_Õt_x0003_AÍ×gþ¸_x0006_AïÐt__x001C_'_x0006_AüÀÇÀ³_x0004_A¸®oÎ_x0004_Av&lt;®a{_x0004_A_x000D__x0014_g\o_x0004_AÊ_x0006_Ø_x000B__x000C_p!_x0005_AçßùºÖà_x0007_Ak_x000C_@_x0001_¾_x0005_A]p_x0001_æ,_x0005_A7 Æ\_x0007_AÏÂß=__x0004_A»_x0012_¹×__x0006_Aæ£MÎRN_x0004_AB2·s_x0006_A#ØO»_x0015__x0004_AÜ_x000F_	_x001E__x0008_AeiHÖ/²_x0004_A_x001D_kØÅdñ_x0005_AEº¨wË_x0005_A±x_x0010_á_x0002_A$ÊÓ`ê_x0003_A1nW_x000B__x0005_AjE7_x0011__x0003_A_x0019_|µ×¯_x001A__x0006_Aàv-¯9_x0005_A	lP_x000C__x0007_A~ß/¿!t_x0005_AyÓT·Cé_x0004_A_x000D_öÐQ_x0006_AÊ_x000E_¾@&lt;ô_x0003_AÖ_x0001__ÿÁ_x0003_A@,zý$_x0005_AÌS_x0016_8­4_x0004_AöcÑ1_x0011_Á_x0005_AÿÙ_x0018_´_x0004_A;_x000E__x0010_ÕN_x0006_Aho_x0001_'_x001F__x0005_A_x0001__x0002_ÍOÓ]}_x0005_A_x0001_Aë°_x0013_©_x0007_AÈ_x000D_÷Nym_x0004_A­£k}_x0006_A%_x000D__x0008_jÉ_x0005_AÒùgÄÓ_x0005_A°_x0011__x000F_ _x001D_Ä_x0005_A[Ik@_x0004_A_x0004_sôB&amp;ö_x0005_ApÝüÎ7_x0004_AÐ_x0007_H _x0006_AÄP´óõ_x0003_Aù_x0007_ä]r_x0006_Aõ ëdä_x0006_A"[N_x0004_A"_x000E_ltz_x0006_A¾tfýæ_x001F__x0006_AøÜ_x0003_û_x0005_A_x0001_¹Dÿ_x0006_A·ßöÑN_x001D__x0005_A[1'_x0012_Ïc_x0004_A:[¨ÉK_x0014__x0005_A_x0008_o_x000B_¢]î_x0007_A_x000D_ì©_x001B__x000D_Ä_x0005_A^Ã}¼£_x0006_AôB÷Ë_x0004_AÖ9³·_x0013_¹_x0004_A\éJ_x0005_A«=¬34_x001A__x0006_A O`{V*_x0005_AA¦¢¾DQ_x0005_Aá¨û_x0002__x0001__x0008_n8_x0007_AæÊGd_x0003__x0013__x0006_A_x0012_4V¨¢_x0004_A_x0002_ÝCT¿ª_x0005_A°{þÿb_x0005_A_x0007_/lm=à_x0003_A¦Cò8ó_x0005_Avò¥nÌh_x0004_A_x000E_È_x001B_ÏH_x0006_A_x0006__x001B_ÿ_x0004__x0018__x0005_AØq üDÉ_x0006_AH5ÉZ7_x0005_AD×_x001E_s_9_x0004_A/_x001C_nÓ¬_x0006_AÌ_x0014_`_x0016__x0005_AÀ_x001C_&gt;_x0001_¢_x0006_AfÂÄÚ_x0003__x0006_AªYØ¤}~_x0006_Aê_x0011__x000E_³_x0008__x0005_AÜÙõØN_x0004_A Ê_x0004_-ÃY_x0005_AHÇ9¥§s_x0004_Aö  cxõ_x0005_A`!ER¯&gt;_x0007_AÑ¦~6:¦_x0003_AÃú·	_x0006_AðÑ¬_x000F_(h_x0006_A_x0001__x0002_-ö_x001B_¹_x0005_AL	 2_x001F_à_x0006_AB(*]8i_x0007_AÝv¹&gt;¤_x0006_AJDªÍa_x0005_A	_x000C_HpÚÓÂ¢_x0006_AËazT_x0004_A!n´rºA_x0006_AÑb=î_x000E_d_x0006_AK_x0008_¸Ò#_x0005_AäSzl³_x0007_AIÀ½#_x000C_(_x0004_AñØ8m3"_x0006_AÕ¦Á2_x0008_~_x0006_A_x0001_[_x000D_Ù_x0005_Aè_x001C__x000F__x0003_ü_x0006_AÈ»¦$_x0007_Aóß/ïM*_x0006_A_x0005_n×ö_x0006_A,_x001A_8Ûh_x0005_A_x001C__x001C_ëôUø_x0005_Aæ_x0016_å_x001E_5_x0004_A_x0002_ËÁ.)_x0005_A\_x000D_¾ô_x0005_Aè×±_x001B_¦_x0005_AèÔ¬òg^_x0005_An_x000B__x0001_Ï¡Û_x0005_Aò_~lCÓ_x0006_AÈ_x000D_ã%a_x0004_A¿k_x0003_¾	_x0003_AU^5Ïþò_x0006_AÈð ÷_x0005_A_x001A_t_x0016_£_x0005_A!_x000C_R×£X_x0007_AzÖbäÔ_x0006_A_x001C_¢±u_x001B__x0004_A_x001C_Þc	_x000C_¯_x0006_A$¯f)_x0005_AÂÆ_x0015_ÏH_x0008_A_x001E_üÅ/³4_x0007_AJ_x000C_^\_x0006_Aîí"_x0008_/_x0005_Az'&lt;_x0005_APÏ_x000B__x000F_`_x0005_Akoâû_x0017__x0004_A9â6_x001A_qÀ_x0005_AÂ+"b_x000B_ _x0006_AÅøÞ~w_x0005_AÁÃ_x0015_å_x0007_AYªõ±_x0008_·_x0004_AYu_x0018_1QÙ_x0005_A\Ù_x0002_÷Ç'_x0005_Aë_x0008_ÏkV_x001E__x0005_A³ô`_x001F_pî_x0003_Aj+ýê_x0013_©_x0006_A£/(D¡_x0001__x0005_AÇ÷,dm_x0006_A·+/JÕ_x0003_A´JìØÛ_x0004_A\Hïiû_x000D__x0005_A¨æVs+Ü_x0005_Agý[]¥&lt;_x0004_A|A+¬O_x0003_A@_x0013_ÂÕ_x0004_Aëj`´0_x0005_A\_x0002_kê_x0005_Aîët90_x0004_A_x001E_Ô$@9U_x0005_A_x0001__x0008_yÜ[¢_x0006_A$tøXN_x0005_AiZùüQ_x0007_A«ñäÒræ_x0005_AZ_x001B_´¯ò_x0004_Aè­Æ&amp;5_x0006_A_x000B__x0012_Iõ4_x0007_AÊ¢UÓE_x0005_A^ø=ü_x0004_A;©½_x0019_çY_x0005_Aâ3{zé_x0004_AQ;N%_x0005_A¨]_x0018_(}_x0005_A_x000F_!_x0001_çtÜ_x0004_AsH_x0003_0V_x0004_AOT_x0006_´_x0014__x0006_AÖ1=æÑ_x0003__x0005_A:_x0001_Þ&lt;[¤_x0004_A8Éxíg¯_x0004_A9÷²ÜÜ!_x0007_Ae_x0018_Ê\¶_x0006_ADg§ p_x0006_A¬_x0003_z_x0016_DO_x0005_AKÀ³¦J"_x0005_A$Ñô_x0006_Ah_x0002_aÁ	¤_x0005_AÅâÛ_x0010_7g_x0005_Axe/^*ý_x0005_A©¨è_x0001_&lt;_x0006_AT×ÉyÒ_x0006_Aòc_x0008_&amp;eq_x0005_ARån_x0002__x0001__x000B_a_x0006_AGv9dVE_x0006_AKÕºmç_x0004_A0ÖítPø_x0006_A9_x0017_è¼´_x000B__x0006_AVðñÁ	_x0006_ArÐÚüÇ_x0006_A)£;_x0018__x0003__x0005_AÊI/`Ç_x0007_A0tÕ_x0008__x0004_AmØÇv½¶_x0005_A\_x0015_èÿè·_x0004_Aáöàâ_x0005_AdÐC&amp;\._x0006_AÃ¶}W_x0007_Ú_x0005_Aþ4I_x0018_Õ_x0004_As,aÞ+ð_x0007_Au&lt;*_x0006_AÍ_x001F_ú/¥1_x0005_A)éÜ]x´_x0006_AæÅ³y³ñ_x0003_AÝß_x001B_Z_x0006_A*¢5÷ßA_x0006_AèB[J½_x001F__x0007_A¨¢¸_x0006_A_x0005_+_x0013_Ò%_x0006_A_x000E_EñÝ¼_x0005_AWnz_x0012_¿_x0004_A)§ùÕQü_x0003_A÷_x0002__x0019_Å_x001C__x0006_AÎVU=)_x001B__x0007_A§_x0014_FÁ_x001A__x0007_A_x0001_	­«Î¯_x0007_A(«Çç÷K_x0005_AÜG_x0004_ö¶Í_x0004_Ac©_x0006_A_x0004_tÓìQ_x0004_Aì¨ÚÈ_x001A__x0005_A_x001C_â,­_x000E_Ï_x0006_Ad_x0019_ÄP_x0007_A`iÏkôj_x0007_A_9=¿_x0011__x0008__x0007_A?»ÿmÄK_x0006_A^Ïó_x0004__x0007_A7_x001C__x0012_ýÓ_x0005_Aâäfè&gt;_x0004_AíÃ_x0014_UÄÜ_x0005_A¼ümN"_x0007_A§_x0017_Ç_x0002_OÄ_x0006_A¶7º}C	_x0005_Ah|_x0011_¡_x0001_ô_x0004_Aø_x0013_ÌÉA_x0003_Aé®(G¡²_x0005_Ab½¿_x0007_ABz&gt;$?_x0005_A?®1¤_x0018__x0007_A@)ÃK$£_x0006_AþD&amp;Â_x0006_Ax_x000C_"_x0005_9²_x0005_Aã_x0008_¢ºÝ_x0005_AhÖõ{Ç_x0005_A~ïýb_x0006_Al@¬Ci&gt;_x0005_A_x0014_hï¢_x0002__x0008_O«_x0007_AA8"T_x000C_¯_x0006_A³Te|_x0007_A_x001B_KÌÔé_x0011__x0007_A£}&amp;_x000F__x0004_A°ýf$f¼_x0006_AÅ_x0007_uC_x000F__x0007_A_x0014_u¥I_x0010__x0007_A¬ë³¨x_x0003_AÉ+·&amp;_x000D_Í_x0006_Asidv_x0001_a_x0005_AªZ¶Ö"_x0005_A\õþü_x0006_A_x0018_4â¬M_x0007_AÌóÖëyK_x0003_AæÚ»Üâ_x0006_A_x0003_H*iÆ_x0019__x0005_A¬_)?º_x0005_A_x0012__x0014_)È/Ü_x0005_Al_x001B_cõ_x0005_Atï:oú³_x0004_AqP_x000C_¶b"_x0004_A^h_x000E_5ç_x0004_A«¶ô4¨¼_x0005_AlÃ~3ÿ±_x0006_A8uÓ%©s_x0005_A_x000E_X'\}_x0005_A_x0008_ùûâ{Ó_x0006_A_x0003_pîñ_x0005_A#!9Wá_x0005_AHG¶Ôö/_x0006_A¨÷_x0001_?W_x0006_A_x0001_	IÕ_x000F_4_x0018_Á_x0005_A{ÿ_x000F_gP_x0005_A2Eï-ç_x0005_AÙø_x0011_Ï _x0006_A*Øx|c_x0006_A#­Ã;?_x0006_A§ã×öåÊ_x0004_A­K¸L!_x0006_A(Vh=@_x0006_A¼Ç¬ú¯_x0006_AV0%¦Q_x0006_AÞ_x0019_óqî!_x0007_A_x0018_c«U_x0017__x0004_AÕ_x0008_²¦é_x0011__x0005_A$nêdò_x0003_A¦2BÇä_x0007_A~i)_x0003_Á_x0005_AúÂâ¶_x0004_Al6Ýs_x0002_Á_x0006_AÌ:Ì$_x0006_A9gDõ£ø_x0004_A%gÈ%_x0002_]_x0005_A"²q¡;_x0005_Aô[oâ_x0005_Aj»£Ð¸_x0003_A_x0012_B¾6_x0006_A-J¿9:_x0005_A^é_x0008_¢!_x0006__x0007_AL\µÍ_x000B_e_x0005_AÁ¡0ïàO_x0006_Aà¼Wºe_x0005_Ai)ºw_x0002__x0008__x0013_S_x0005_AJd[ÒfO_x0005_A1e«ôc_x0007_AW¶[âv_x0006_A°Þeá_õ_x0003_A;d¡V_x0015_V_x0005_A_x0019_e)C¼«_x0007_Akàú_x0010_g_x0007_At{ÊãF_x0006_AtîKs?s_x0004_A4Û×zT_x0006__x0006_ABû Ù_x0007__x0004_A_x0002_.ËÕd_x0006_A)_x000B_[ä_x0005_ALL_x0001_É_x0015__x0003_A?´XÂ=~_x0006_A3SiÑ¾\_x0006_AØ­1c*_x0005_AÌ4_x0006_Aý8_x0013_¥»]_x0004_Aä_x0005__x0011_ÅÝ_x001A__x0005_A®mÅþ!¸_x0004_A,6ÖQE_x0004_A_x0016_8N_x0011_&amp;_x0005_A_x001D_êW_x0019_°_x000B__x0005_AÙéj2Ï_x0005_Apå_±_x0004_AÈ_x0001_ÒW£_x0005_AZ_blÞ_x0005_A´_x0015_ùjr_x0005_A"¸¬~Ï_x001A__x0006_A_x0016_7}4"ý_x0005_A_x0001_	Ëd{=Êò_x0003_A£B_x001F_8U_x0007_AO+Á:ó°_x0005_AÒWð_x0014_T©_x0006_Aàxz_x001D__x000E__x0004_AùR_x0011__x0006_AÖx½Ä_x0007_AW«ÂxM¢_x0007_A¶3_x0011__x001B_¶v_x0003_AØS__x0018_Ø_x0006_AÿÐÃÖ_x0010_B_x0005_A[_x0002_=Â_x0015__x0005_AfN·_x0019__x0006_Aç^A£ _x0005_A ²W¶kr_x0005_Aª¶	''Ú_x0003_Amórwç6_x0007_A_x0002_}!\_x001D_°_x0006_A¢O_x0018_y_x001F__x0005_APÄÜ\}_x0004_A-,ak}ì_x0004_A¬_x000B_u_x0012_%R_x0004_AÎ_x0007__x001A_Só_x001A__x0008_Aß®_x001A_,È_x0005_A©2Ð_x000C_Í_x0007__x0005_A_x0004_0_x0011_+ï_x001F__x0006_An_x0006_º­É_x0004_A,¤_x000D_,Ö_x0005_A,ê³yÍ_x0006_A/é¯h_x001D__x0006_A{²}Ýý_x0006_A_x0018__x0007_to_x0001_	Æ¾_x0005_AI-2ö _x0006_AGâÿYj_x0006_A=2¶._x0015__x0008__x0005_A2ÝGó¾_x0005_AðE³º¿_x0007__x0007_AKAòB_x000D__x0006__x0005_AÂñDåØ_x0005_ASB÷çc_x0005_A¿-_x000B_,Üh_x0005_A÷WõP_x0007_A}g}úh_x0004_AïðöHBó_x0004_AÌÑÒÀ;à_x0005_A°à_x0012__x0006_Ã¥_x0005_A²_x0017_ÎåI_x0006_AQæ_x0005_gá_x0005_AÏÛ#:g_x0005_AI_x0013_o6ÈL_x0006_A_ _x001E_ï_x0006_A³¹Ð]G_x0005_A,¨Þ$_x0005__x0006_AÌ8ÓëæÚ_x0005_AÀP	×_x0003_î_x0005_Aî­3_x0005_Aþ3,Â¯Ö_x0005_A_x0012_&lt;ì»_x0007_Af`_x0013_¢ÙÓ_x0005_A_x0002_ØD_;_x0006_A_x0008_|9_x0005_A¦ÉÛ#äÚ_x0005_AúèU¡_x0006_A_x0008__x000C_¥À_x0004_áJ¨_x0004_Aô1©	³ú_x0004_A_x000E__x0001_ñf_x001E_¾_x0006_A4¾pÛ¹\_x0006_A#«_x001C_*_x0005_Aè_x000F__x0008_ò6_x0004_Aiý'T_x0004_AK¦áZ_x001B__x0006_A¦»_x0012_O_x0012__x0004__x0006_A_x001A_YÖ_x0005_mE_x0003_AÅL}|Ù_x0005_Aõ°S®4Ï_x0005_AÇ-1»_x000D__x0006_A3ï_x0008_ä_x0005_A«"&amp;	@_x000D__x0005_AMë&gt;ú_x0005_AéÒb_x0003_å_x0006_AJ0Æ CÙ_x0006_AOr»æ9_x0007_A2_x0002__x0010_´[_x0006_A_x0008__x000B_}½,_x0005_A0&gt;ûH"_x0006_A_vX~¨»_x0007_A¨äûô _x0006_AJu_x001C_ð_x0005_A¼Êö_x000E_Ø_x0004_Azö-ÚÄ§_x0004_A._x001D__x001F_fV)_x0006_AâI oÂ_x0001__x0005_AÛX¨Xt@_x0005_AÎIÉæO_x0006_AX%0±	_x000B_%_x0006_A _x0014_o:¨_x0004_Az3í'ó_x0019__x0007_A_x0002_±\_x0018__x0004_A_x0004_þ_x0001_©²ø_x0004_ASZ6N¬_x0004_A_x0007_vÂf@_x0006_Aø_x0004_=ö_x001A__x0007_AÒ_x0002_x¢à__x0005_A|üWkq°_x0005_AwÚù_x0012_çg_x0005_A_x0001_á!_x0019_^_x0005_AQ'ñïú_x000C__x0004_A0ÐoMý_x0006_AÞOìÿ¤_x0003_A4Íâá_x000C_ç_x0007_AºÈë÷_x0014__x0006_AÉ9¿ÄÚ_x0005_Ab9Lc [_x0004_Aæo_x0004_»_x0006_AÞk_x001F_D _x0005_A_x0005_Òk_þ_x0006_A _x000D_nçA$_x0004_Aº³_x0004_Xï¤_x0007_A_x0008_KA_x0007_AÅÙ(¡__x0005_A	£"Î._x0006_A_x0018_ì,ö_x0005_A_Ù6«´_x0005_A%._x001C_±]$_x0005_AGrcâñ=_x0005_AÐ$¤NG_x0005_A_x000B__x000C__x0010_u_x001D_	I_x0006_AÆsQ*_x0003_Aÿïbë_x0006_Aâ_x0001_V±ï_x001B__x0007_AuJ_x0008_ì5_x0006_AÚK7_x001B__x0005_A\GWî§!_x0007_A&amp;_x0002_:b_x0003_AwCØ/_x0006_A¾Yõ¬K5_x0007_Añ~¢)_x0005_Awò!_x001F_´Ø_x0006_AºQê_x0019__x0004_A¢oò¨_x0011__x0003_AØ¹ëtGû_x0003_A»´æ©_x0006_A_x001A_u378_x0005_AJÃ~_x0007_ú_x0006_A­\0Hµü_x0003_A1_x001F__x001C_ 'ï_x0003_AlA_x0017_¾îÖ_x0005_A[+¼Â_x0005_A	c_x0004__x0001_£	_x0008_A_x0019_m_x0004__x0010__x0013_ß_x0003_A¨f_x0007_2_x0003__x0005_Am_x0005_â:_x0007_A*t_x000B_ç²_x0006_AâÏ&gt;&lt;3_x001C__x0004_A;)_x000C__x000E__x001C__x001E__x0006_A¶of^E_x0004_AMæî¤_x0005_AZ"$_x0001_	ÓÈ_x0005_AWuó H_x0003_A5Y7×Ö_x0004_AÝqó2Üº_x0004_AÍ_x0002_'/Ë_x0005_A$ÀÜãø±_x0003_Am©Û/¥å_x0006_A_x001F_þÝØ­ã_x0007_Aµsf_x000D_ _x0006_AjÁE«¬	_x0008_A§+&lt;$_x0005_A"Osuo_x0006_A_x0010_ãv±ö¥_x0006_A_x0011_·¯ü'_x0003_AóMãÃ#_x0005_Aõ/Ë_x001D_0_x0005_AÌ­²µ¬_x0006_Ab²¯ÐÌ_x0004_A=.ô_]_x0017__x0005_A¼týØê_x0003_A_x001E_±uû3X_x0004_A_x000D_í.}Æd_x0007_A_x0010_Tæ'_x0005_A_x0003_2_x0001_E»_x0005_Aü²orb_x0006_AP)~¼6Ì_x0003_AÁ|o;I_x0007_A^ZÝF¼_x0007_AÔÒ&lt;Mûr_x0005_AdÄôh|_x0006_A_x0011_eÎ_x001C_â_x0006_A¢O`#Î_x0007_A_x0001__x000C_(ô7?íq_x0007_AoÐ¶_x0002__x0003_A_x0001_$ÊWå_x0005_AZçæf_x0006_Aj_x0011_¢ÂÛ_x0005_A?_ë³ß_x0004_AF1Àú_x001B__x0005_AÖü_x0001_þÆè_x0007_A_x0008_ØDi_x0004_A-Río«_x0017__x0005_A4b¬_x000C_Q¢_x0003_Ax¥Ò_x0004_Ã[_x0007_AHgEê_x0006_A=_x0002_Íl®Q_x0006_A8ÕK!15_x0005_A_x0008_Ü_x0003_2	È_x0005_ATÊì)gÔ_x0005_Aÿ&gt;_x000D__x000D_¿+_x0007_A:mT°_x0003_AýLY_x000C_^_x0005_Ap´Vs_x0007_AÛê×Oâ_x0004_AG_x0015_£³«_x0006_AHñ~kÙ_x0005_Aw|ï£_x0004_AÆ·Czþ_x0005_AÉT_x0013_ª2_x0006_A[_x000B_Â_x001D_ü_x0005_A_x001F_ØÄöä_x0003_AÈw_x000F_1_x000E_ù_x0004_ADgÛ=Q¡_x0007_A_x0006_zA_x0008_	àÏ_x0004_A9§«B_x0008_à_x0006_A`9_x0018_KX[_x0004_A¨¥_x0008_¿Î_x0015__x0005_ACßèðö_x0005_Aà%_x0001_.%_x0004_A^u_x001B_Ü'_x0004_A·_x0004_sè_x001E__x001E__x0007_A¸Ä-¤O×_x0005_AJ®_x0007_§_x0004_A&amp;­ÈÇÂÏ_x0004_A5wÌr¼_x000B__x0007_A,&amp;y%Ö_x0005_A6Ý «Ù_x0006_AK­`_x0002_Z_x0006_A:¡;¯t,_x0005_A)Æ_x0010_c¯_x0005_A(U_x0004_A(ço.ø'_x0004_A`U\tØ`_x0004_Aãü_x0006_{ö_x0003_A¬pdòÔØ_x0007_AÌñ$P_x0004_A²¸PûêJ_x0006_AN_x0011__x0014_Þ*_x0007_A}]Ê§_x0004_A4Ä&lt;ü+-_x0006_Aïèyè_x0006_A_x0010_»èZ_x0004_Aa¯!»_x0002_A?L*E:_x0005_AG2ÒÂ_x001F_z_x0007_A_x000D__x0010__x000E_±òe_x0006_A°øA_x001F_-³_x0006_A_x001D_	o¯s_x0005_AtÓOt_x0003_AÞ_x000F_Ïq_x001C__x0004_AXþtK¬Õ_x0004_A$öVæ_x0005_Ar_x0007_É	_x001C__x0003_A_x000F__x001B_Éör_x0004_AÛ_x001A__x0017_±g_x0007__x0005_AÔE_x0015__x000C__x0013_Ö_x0005_A:_x0010_7ñ1_x0008_AùOÝåÂ_x0004_A»Eb¸Ð_x0005_AJ_x0011_X_x0005_AÂv_x001D_RßU_x0005_A&amp;ý¡;_x0006_A_x0008_W]_x0002_m7_x0006_A]*§¶_x0007_A_x001C_Ýû_x0008_ÿz_x0004_AQÞ)	_x000E__x0005_AÆ=R_x0003_³_x0007_AlÔ¾_x000B_ÏØ_x0004_A=Ð_x0013_Hû_x0005_AA"_x000B_9ý7_x0006_A_x0019_L_x0001_¹_x0001_×_x0003_A?uX_x000F__x0003_1_x0005_A2Å&amp;,_x0005_AC±;Ù_`_x0006_Aë!_x001A__x0010_¿_x0002_A?PÉþ_x000D__x0005_A`_x0007_äA_x0001__x0008_Î_x0008__x0006_A:êi_x001C_Ý_x0007_A_x0018_4ãlDD_x0004_A_x0008_ÉPGò_x0005__x0005_AcRT_x0001_öÑ_x0005_A%&gt;ø¼_x0005_Aô_x0012_.Ã_x0012_e_x0005_AMÆ5Ñ£_x0004_A¶aú|ªæ_x0003_A~°ØÉCE_x0006_A_x0015_Ì_x000C_ÒÌ_x0006_Au&gt;z_x001C_¨Ã_x0004_AKË+s¸õ_x0005_A z¶Ô£Î_x0004_AXß_x0015_Âm_x0006_Ag«Ü+_x0006_At²ªÖ_x0010__x0004_AËv_x0001_³&lt;_x0004_AòU_x001B_o{;_x0007_A°\0è_x001C_ó_x0006_A­_x0017_ÛÂ,_x0007_Að0¶_x001A_¬_x000F__x0006_A_x0004_iú¤_x001D_f_x0004_AbÝ5º¿_x0006_AÚÖè {6_x0006_Aå8?_x0005__x0014_æ_x0005_Aóü_x0008_X}	_x0004_A£}53¯_x0004_A_x0003_G@_x0007__x0006_Aó_x0002_À_x0003_R_x0005_AÌ_x0005_U¡^j_x0005_A6j_x0015_Ì¡_x0012__x0007_A_x0001__x0008_åß©Ì_x0006__x0007_Aº2¦,_x0019__x0006_Aã®VùW_x0018__x0005_Aöâû_x0014_&lt;_x0004_A&amp;õ3·¾_x0003_AêÝÃÛ§_x0005_AüQ:ÔÄ_x0004_Aa°Q_x000F_ù_x0004_AÔk]WÞö_x0005_A|Ë_x0019_CÂ_x0005_AhÊèøUU_x0006_Aý£ÈvÃ_x0004_A_x001E__x0014_'\3ç_x0006_A_x0014_Ä@Ó_x0002_P_x0006_Ah+n¥÷A_x0005_A|óÍ½æ_x0005_AöhiëE_x0005_Aæ9ä9À_x0005_AAÒ_x001C__x001C_¸Î_x0007_AÄ(ÏT©Z_x0005_AEoA?ò_x0004_Aíì»ïõÁ_x0007_A^À	 3w_x0006_AÎE_mî_x0004_Ad¹ð_x0019__x001B__x0005_AÊÄc¹_x0007_AZUßy_x0005_Ak8ðÌ7v_x0007_A7Õu_x0013_§Ñ_x0004_Aá+IüP5_x0005_Ap¢Á¸¥_x0007_A]FÆb_x0001__x0008_=`_x0006_AçÎ©´j_x0015__x0005_A(ü Ô_x000C_ä_x0005_A¡_x000F_û9k_x0006_A[ä_x0016_2©_x0006_Ab_x0016_{s_x0017_Û_x0007_AI5*¯_x000E__x0007_A¦æ6àâf_x0004_Aè¦»bt_x0004_A_x0014_^X¾¼_x0006_Aø»_x000E_WÉ_x0005_AÇÑJ _x0006_A_x001F_×_x000C_|P0_x0006_A_x0017_¤_x0011_Ó/_x0003__x0005_AÒv_x0004__x0018_«´_x0005_A}ø¾_x001A_&lt;_x0006_A°$ê._x0005_A[BÆq;Ü_x0005_A_x0014_$R{_x001F__x0006_AÇ Í_x000F_³õ_x0005_AM¤ô_x0004_Aõ_x0019__x0015__x001E_ê_x0002__x0005_AøªÔÚl_x0007_A.Å#1ý_x0005_AÂÓ´À_x0006_Aù/³_x001C_s_x0005_A_x0001_[&gt;¯_x0005_AØÄô¨È_x0006_A¬E_x0015__x001B_»_x0004_A~lf®|_x0006_A´}_x000B_^I¥_x0006_Av8NW_x0006_A_x0001__x000B_¨ÑýRÙ+_x0005_A{_Õîs§_x0006_AQR= _x0004_Adî0d_x0007_AV_x001E_{9¡z_x0005_At¸Âêú_x0005__x0005_AP·è²Õ_x0007_ALºU_x0019__x0005_Ã_x0005_A#Ì;=Ø_x0004_AÂOZ_x0006_AÂ[&amp;_x0018__x0006_A6RÎa_x0003_ª_x0006_Aç_x0001_æ_x0004_AÄ_x001F_!_x0001_S_x001F__x0008_A²­i_x0006_.È_x0005_A?×ø_x0004__x0002_Avê_x000E_·Q0_x0003_ANBà¡À_x0013__x0005_AC .ÈÙi_x0006_Aï¿_x001C_à_x0014__x0008_Aéã	&gt;x´_x0007_A_x0011_Ä_x0012_{_x0015_Ö_x0007_A~{Pv9_x0006_AL&gt;Dy¨_x0005_AÅç¶¢ï_x0005_AÂ_x0008_J_x0010_Vy_x0004_Al5A%h_x001D__x0005_A_x0011_¤k$_x0005_Aöá²"[f_x0005_AÜ¢«Üß_x0003_AçÞ×ÙþÎ_x0006_AmÒ(_x000C__x000F_;_x0013__x0005_A_x0003_ã÷_x0007_AZZV_x0004_AãJ·R	_x0005_A"&lt;J@x£_x0005_Alºº_x0016_Xh_x0006_A8¹û·Ç³_x0007_AîÈ^MªÝ_x0007_A"_x0004__x0018_Ø])_x0006_A/¿*_x0013__x0004_A}Çjú8¶_x0005_AjÜ±&lt;ðÜ_x0003_A|^½£_x0004_A;;_x0001_5_x0008__x0006_A \ì,n_x0005_A_x0015_ÄêTkD_x0006_A_x0016__x0016__x0008__x000B_©_x000F__x0005_Añ_x0015_ÀÚ3ý_x0004_A4:_x001C_ôÏ_x0006_AàÄw¦_x001D_ë_x0007_A\¿h´Ï`_x0007_AOþº_x000D_Å_x0004_A^iYÝ_x0006_Aeé_x0018_\DÑ_x0004_ACS`¾_x0016__x0005__x0004_A[»­£KL_x0004_AÊ_x0011_e_x0019_^Ý_x0005_A%\_x001C_od_x0015__x0006_Ao^DA=Ò_x0007_AþzËÐ_x0006_A_x0002_L)}_x000E__x0005_A$CÒÝÐS_x0004_A_x0001__x0008_6¤³©ô2_x0005_A0_x0002_ÀK_x001D_U_x0005_A$qïÒóZ_x0007_AXItr_x000F_	_x0006_AVÈb_x0007_Añhô_x000D_ê_x0013__x0006_Aì_x001C_&amp;¬_x0019_._x0003_AÊ¤Ä,2_x0019__x0005_A|ÈÆ¼å¾_x0004_Aåý_x0007_í_x0006_A4µ­[Z_x0001__x0006_A""%{_x0006__x000C__x0007_AÜ-È¸¤_x0013__x0005_A_x001D_p¥|0_x0005_Aº×¬è¥ _x0007_A_x0010_ðÓ_x000D_V_x0004_AMý~;ì_x0005_AÈI_x0012_[ÿ_x0007_A~"º_x0005_­y_x0006_Aµ^Q c_x0005_Ai®&amp;_x0014__x0005_A|Æ¦_x001E_e_x0006_AØ#W)	_x0004_A^_x0016_êÙ÷_x000C__x0005_Aãh²5oÈ_x0006_A_x001D_&gt;Â`_x0004_Ð_x0005_Aª1æ1^G_x0003_A¶¾í_x0005_AbF?=ª_x0007_A_x001F__x0018_n)û_x0002_As¶_x001F_´%_x0006_Aà6»á_x0001__x0002_2Ã_x0005_A_x001A_·ó±_x000B_T_x0006_Aå°_x0005_úOU_x0007_AØæhv_x0018_¡_x0003_AW¶ò÷sD_x0007_A_x0005_þlü(&amp;_x0007_A_x0019_êM_V_x0006_A_x000B__x0016_m%È_x0005_A%eù×Üâ_x0005_Aâä_x0019_ê&amp;Ì_x0005_AÉ]h"_x0006_A/¶±[!_x0006_Aø_x001D_ÿcNÓ_x0006_AÅ_x001D_÷[!_x0006_ASÎã	_x0005_AÆ^¼î+t_x0006_AböåeÀ_x0006_A=Ñ´÷=¨_x0005_AÆ_x001C_mÇ_x0012_£_x0005_Aý^Í_x001E_äa_x0007_AÍÂqÀz_x0003_A¯þ_x0008_(¾_x0005_AÓCw_x0007_A[²i_x0010__x0006_ARW»»Uù_x0005_AøaÐì_x0006_A¹áW$¾~_x0006_A_x0016__x0016_qqh7_x0005_A3EåhÚ_x0005_A¯4üs_x0005_A_x000D_'M#ßÁ_x0005_Aq·ý ÅÔ_x0004_A_x0001__x000D_9!©írD_x0004_Aàug·_x0005_AeîD)¹_x0005_AïÊËò£_x0004_A=¤ÙiS_x0003_AR_x000F_ð_x0011_X_x0004_AaÔ,_x0008_½"_x0004_AhCÓË)_x0004_APÀÂ_x000F_Æ_x0006_A¤?Ïs_x0005_AnåÉt2_x0005_AëO3R_x0007_AÝ_x0001_px×_x0007_A/#xöÙé_x0006_A@ÞØÝ_x0013__x0005_A.lÈ{çÜ_x0006_A:3õê}_x0018__x0007_A_x0010__x000B_Þ_x0006_=ì_x0006_A	Å_x000C_3oB_x0005_A0L_x0016__x0004_&amp;_x0007_AdÞí3_x0004_A&amp;¾Hëv_x0005_A_x0002_5_x0007_A 6Ó_x000C_A_x0005_A&gt;¦ö[¶_x0005_AÖüÊÝñ_x0006_Aí_x0017__x000B_IPt_x0005_Aå°xÆøÈ_x0005_A_x000B_Ýé_x0011_!ú_x0005_A4Ê¥N³S_x0007_AÕ_x0013_@_x0006_AÀ,³ô_x0002__x0008__x0004_ä_x0006_AsT¨_x0011_S;_x0005_AhB_x001E_É¶¦_x0006_Amm§Ì_x0004_A-	yîé_x0005_AÜÅX6?_x0006_Ak_x001C_,-_x0006_AïT×A«_x0006_A_x000C_¿_x0019_¬½_x0005_A\ß?_x0001_0_x0006_A_x000B_Ûíb,_x0007_AÂà_x0001_÷_x0006_Ab»Ý]Ù_x0006_AèÅ Å`½_x0003_Aä²ì_x000C__x0006_AÇP¾ø¿_x0019__x0007_A_x0004_""qóµ_x0007_AÑf_x0007_Mµ&lt;_x0006_Ap}ÀÈãn_x0004_AWñ_x001B_áP_x0007_Ad_x001B_ðûXË_x0005_AbÄÏ½Ñ_x0004_A[á/¾0¬_x0005_A~8`ÚG_x0006_A_x0001_¸ïj¨_x0004_ApO_x0003_Sp[_x0004_A©büñ_x0006_ADac°K_x0006_A_x0006_ûáØ_x000B_©_x0004_AÄ§²ùW_x0005_AM8:0_x000F__x0005_A_x001C_Óm¢_x0018__x0006_A	_x000D_/&lt;¦QCÀ_x0006_A+êtÍM_x0007_ATà:±¿»_x0007_A!&amp;áxÎì_x0003_A©Aã&lt;[Ü_x0006_AbH/7T_x0005_AØ¦¬:_x0005_A3Z¢zPm_x0004_A_x001D_jü³4D_x0005_A&lt;ýáýÈ_x0005_Aÿ¹Dç{_x0006_A©ôfØ_x0003_A*&lt;³Ú_x0003_A=»ò,n_x0007_AtOã_x0008__x001D_s_x0003_A_x001A_ç.Lù _x0006_AM_î¸½ó_x0003_AFÛãyÎð_x0003_AÎ²Éyùª_x0004_A,7_x0006_A¿_x0012__x0007_AñK@áNÓ_x0005_A_x0017_ÎR»lj_x0007_A#2_x000C_	¤-_x0005_AgëQÊ_x0002__x0006_A­PS·_x001F_j_x0005_A¤¿Õv_x000B__x0004_A7w_x0001_áß_x0005_Aí1v =C_x0005_AénÈtÛø_x0006_Aj$à_x000E_u_x000E__x0007_Aq,_x001C_¾ê^_x0003_A0_x0004_®Ã_x0002__x0008_mU_x0005_A¸±ß_x0006_S_x0005_A~}W_x0006_^ç_x0004_A%_x0005_'ú[_x000B__x0006_A}þÎ_x0004_Aü°;Ü\C_x0005_Ao_x0004_ =_x0004_A^ðZê_x0004_A_x001B_M¼$ó"_x0006_Aðt2_x0014_¤£_x0006_AnÂ&gt;\Ñs_x0005_AL¾f¸w_x0007_AÉ3Î&gt;ÂL_x0006_AbÌÞµÔ_x000F__x0005_A;Äe¡_x001D_&lt;_x0003_A»õÏ^+_x0007__x0006_AÝë¦YN_x0014__x0006_Ap[ÌíË±_x0005_A´ßÐ××Ñ_x0005_Aân7ÈÔ¹_x0007_A÷¿_x0001_h6@_x0006_AÑg¹^_x0012__x0007__x0006_A©´ú?Ü_x0003_Ajû%?@!_x0006_AÙØ_x0016_¤_x000F_¸_x0007_A/#Må _x0007_A_x001C_ÖÅßÑü_x0005_Aò_x0010_-=ç¿_x0004_AÄkcé_x001D_Ê_x0006_Ax5_x0001_R7_x0007_Agý¬ÆD}_x0004_Au¾Îá(Y_x0003_A_x0008__x000B_àÙ77_x0004_A_x0018__x0003_4ÑU_x0004_AlÇ	/3s_x0006_Auö?yL_x0005_A_x0018__x0019_1_x0001__x0008__x0006_A£_x0001__x0014__x0014_í_x0003__x0005_A¬K3_x001D_]F_x0005_AöHGz0_x0005_A_x0010__x0012_Y_x0012_&gt;_x0003_A¬_x0007__x0013__x001B_8s_x0007_AÂ_x0003_ j\U_x0004_Aö__x000F_²Á_x0005_A?,¤ÁÉ_x0005_AåÇ:Ò_x0003_AÃõÈQ÷Ø_x0004_Aÿ4zVÇ_x0005_A_x001D_£H$Ñ_x0005_A7üJ­W_x0004_AÜ*_x0002_äDÅ_x0006_A)(Ö{Z_x0006_A_x0006_¸_x0019_[°_x0005_A{E/æ_x0005_Aûsk_x0007_A«kõG^^_x0004_A_x0005_«9yîÀ_x0005_AÉ¤Ìvy_x0004_AÅAðÒäá_x0004_AOGÙzH_x0004_AVï-@_x0006_¹_x0005_A8a_x0003_;B_x0003_A®2¸¦å _x0005_AàÁ_x0016_S_x0001_		ó_x0003_A=c¸Rÿ_x0006_AÌúÛ¢È_x001B__x0005_A¸±Ë3bµ_x0005_A²G:Äpº_x0006_A_x001B_MÑÆä"_x0005_AÑãüþ_x0005_AóÄ7§ì_x0004_AeáÇRç«_x0003_AþGS_x000E_ª_x0007_A¢ßG®5_x0005__x0007_ArÞ_x000C_»mÑ_x0005_AÀ!§Ó)1_x0008_AÚÕ_x001F_~ô_x0006_A6ë[ÔÎ_x0007_A7ÙTòÿ_x0006_A6¡_x0004_ û_x0007_AþHmÑ_x0006_AÎÇq_x0002_Èz_x0007_A"Ëc_x000B_ÿ_x0003_Aõl-¢_x0005_AbÝùÔÝ_x0004_Aãña_x0006_ACÝ´_x001E__x000C__x0019__x0005_A:+ÄSî_x0006_A¹=ç¹ö_x0005_Aöc_x0012_ÃÐ1_x0004_AÐOÓ%9@_x0006_Aëêë_x0004_AnÙd7N_x001C__x0005_A¹uÛgN_x001C__x0006_A9O_x001D_Ì}Ë_x0004_A_x0002__x0008_tBÃù_x0005_A_x000B_e_x0002_21_x0007_A_x0016_Ä@Î£¢_x0005_Abéã× _x0006_Aã&gt;p¦_x001C__x0006_Aî}8!VÖ_x0006_A7O_P¢_x0005_AòÞñnï_x0004_A&gt;¯Ùç¿_x0003_A _x0015_¥;}_x0007_Ae1Ái_x0005_A-e´-:v_x0005_A&gt;_x0006_ø_x0004_Ô_x0004_Adíûjä_x0004_A_x0002_i^Ý½_x001F__x0004_AÔo/ò³e_x0007_A¶Üe"_x0012_û_x0005_AÕ0²&lt;¶_x001A__x0006_AOÔÂ_x0006__x0005_Ò_x0005_AÉay_x0001_õÉ_x0006_A¡N¦ÒÖ_x0004_AZ¦qìTú_x0007_A_x0014__x0016_	L_x0005_AuøÅ_x0008_d_x0007_Aa®ºéÎ_x0004_A§_x001F_*_x001D_Æ§_x0005_A_x001E_ÛK_x001D_o_x0006_A)£_x001E_o¢_x0006_A_x0017_YehM_x0005_AL `_x0016__x001A__x0006_AùàiYF_x0003_AöÈ_x0007_Ü_x000B__x0010_F_x001D__x0004_A*ÂÖ_x0005_A_x0008_Dc»_x0001__x0005_A6¨¦^,ü_x0004_AÐ`M¦À_x0004_A_x0003_YÈÝ_x000E__x0006_Apl7æG_x0006_A_x001E_æBäz$_x0003_AäÓÑ0ºÍ_x0006_A´È6êc _x0004_Aý_x000D_Ã½	_x0014__x0007_A*6®_x0019_¢U_x0007_AÁIRº­ø_x0004_A-£_x0007_âì_x0005_AØ_ÆÒ·_x0003_Aa_x000F_¥Ø½ä_x0003_AVÛ_x000D_&gt;2Â_x0006_A3uà)Á_x0006_A&lt;Ò_S¨¤_x0005_A_x0002__x001E__x0011_ºÈ_x0017__x0007_AbÇÙMA_x0006_AX8S²ß_x0005_Aâ¬#í+_x0006_AçÜ¶ª_x0006_Aê_cú_x0005_A#wÄ_x0017__x0005_ASÛæùæ)_x0008_A\æO³_x0004_AêÁÿàë_x0015__x0007_A)æù_x0006__x0004_ACóa8Oa_x0005_A_x0015_4ík_x000C__x0011__x0006_A_x0002_	R&lt; _x001B_~_x0004_Aá!*öÖ_x0003_A×o_x0001_c_x0005_A¥ðÍôÙÏ_x0005_AÓaµ}ª_x0005_AZ_x0018__x0015_a¨_x0004_A(f5å_x001B__x0007_A÷|ðKM_x0004_A_x0015_áS_x0015_(_x0004_AÆ29_x0003_â\_x0006_A%:7_x0002_À_x0006_A$_x0015_pái_x0006_AåÌ7öóû_x0004_A_x0008_k«ë_x0007_ANzG_x0002__x0006_A_x001B_±iÁj_x0003__x0007_AÚ½6½û_x0004_A·_x0003_m}Ò_x0005_APãG20h_x0004_AHNø_x001C_^þ_x0005_A_x0002_ó¾M×_x0005_A%ø¼v:_x0006_A³+ØÌ_x001F__x001B__x0006_A°ÀbÄÓ_x0006_AþÛÈ_x000B_w_x0005_AÄ6V_x0006_AúD_x0015__x0017_ñ_x0001__x0005_A_x000D__x001F_,_x0018_	_x0008_A×Bc#_x0005_Aü4NQ©7_x0006_Aë, _x0006_A*þà1_x0001__x0002_·+_x0003_ArÌ è_x0006_AÞòoÕö_x0005_Aoýý_x000F_ _x001E__x0006_A'Ð¦¢,â_x0005_Am'uZe_x0007_AîýaUÅ_x0006_AeYbL_x0005_Aàµ_x0004_Zõ(_x0005_AvæÀ@ò"_x0004_AïõInÞ_x0007_A_x0002__x0002_õF&amp;_x0006_AzOÏ	_x0002_ø_x0003_A_x0017_Oó%_x0018_÷_x0003_A¥=ÿî_x001C__x0006_AÚã_x0012_ {_x0007_AòçØzâ_x0005_AÅ¶9sù_x0007_AÝÅ¬*c_x0005_AÁº·__x0015_8_x0005_App±_x0006_A´ØS&gt;_x0006_A)b_UÛÔ_x0004_AÆ)r_x000B_@_x0006_AÄß@_x0004_¦_x0004_AÏWPÞ_x0004_AFÉ¦4h_x0004_A´?"xîV_x0006_AKÐnì_x0004_AÔ «å×_x0003_A0Ñ4&lt;òù_x0005_A__x0004__x0001_«¼[_x0006_A_x0012__x0013__x0002__x0002_]ì_x000D_ô_x0006_AÏ?_x0001_æ h_x0004_A¨_x0014__x000B_C_x0006_A'-t_x0006__x0011_c_x0006_AJiÈ_x001F__x0007_AUM_x0010_|D_x0004_A,ÊAÿKB_x0005_A _x000E_üd¦X_x0004_A_x0015_ª-_x0006_A1¿"_x001D_5_x0006_A_x001E__x0006_f*_x0014__x0006_A_x000C__x0014_¾ù¥µ_x0006_A)_x0008__x0015_Õ»_x0016__x0008_Añ¹_x001C_)ÀV_x0006_A_x0014_Ì_x0014_¨Ò_x0014__x0007_A2ìÐ_x0016_¬_x0006_AÍXÌè_x0004_A½à.}_x0005_A_x000E_óL×¨×_x0003_A¨ ,¹§_x0018__x0008_AÄN¸¾Fh_x0004_Aúª$³Ó+_x0007_Aì3¨}Ý_x001A__x0006_A|èH_x0017_&lt;_x0007_Aüõò_x000F_d_x0007_AÎÐ _x0003_A\ÃïÏ4J_x0005_A_x0008_¶%ZÈf_x0007_AÊübÁ	3_x0007_AO_x0016__x0008_ÍÙ_x0004_Am©§Ä_x0004__x0005_A94Ü_x0001__x0008_MÖ_x0005_A1_x0004_$ó&gt;w_x0006_Ag¬2xü_x0005_A¸_x0017_¿øÒì_x0006_A_x0007_E)ñª_x0007_A_x0013_ÒäØ¦_x0006_AÎr_x001C_ë_x0005_Aþtw!,_x0007_A_x0007__x0011_ð_x0012_q_x000F__x0004_AìW&lt;æ£_x0007_A_x0013_uã|_x0005_AñS7ãð¸_x0006_A_x0003__x000D_C_x0017_µW_x0005_AÄ­.¿­_x0007_A"ªå_x000B_â_x0004_A¾ãj½H_x0006_AúkÜÎ^_x0007_Ai8ç_x0007_xÅ_x0006_A&amp;8pOÌ_x0004_A\¬#©3Ú_x0006_AZ¾Q·á¹_x0004_A_x000C_é@%F_x0005_Aêß¾Ó_x0010_½_x0006_AnÙë_x001C__x0002__x0012__x0005_AK_x000F_g¬_x0004_AöÙûØÁ_x0005_A·3ÎøXþ_x0006_A_x0013_âÉú,_x0006_AÝö*Í¾_x0004_A8ÿ_x001F_åûß_x0005_Ab_x0015_Þ/;Û_x0004_A'ð²Ù_x0016_Ï_x0004_A_x0001__x0008__x001B_Y(`Xã_x0005_A_x0019_°[6?Ô_x0004_A_x0008_N_x001A_Pt_x0007_AÛ_x0016_AQ`_x0005_A`M*û¤_x0004_AKH'4§Á_x0006_Ax'ëÍå¬_x0005_ABqí¾ÿ_x0006_Abµ5w¢_x0005_A¯É­á©z_x0005_A¶=_x001A_SØ_x0004__x0007_AÔhfÖ	_x0003__x0006_An¤íW£_x0007_AXO±Ñ_x0018_x_x0006_A2ªò.q_x0004_A?Qý5Ù_x000F__x0006_A_x0018_ÕdÖ!_x0004_A ã_x0013_Õ, _x0005_AKÕVÊâÅ_x0006_AßR_x0014_iM_x0005_AíÇ_x0017__x0005_A}ÐÕÙ_x0002__x0005_Al `vÙ_x0004_Aæ®«x_x000C_ó_x0006_AGj_x0007_Jd_x001A__x0004_A9§(¿½l_x0006_AÁ6¯ä_x0017_X_x0005_AL¿uó«_x0006_Aâ1e-J_x0006_Aö³é_x000C_õ_x0005_Aúö¦1_x000D__x0005_A_x001C_î_x0017_Í_x0001__x000C__x0012__x0007_A_x001C__x0003_O®|[_x0004_A¶µD_x000F_Êß_x0004_AYBõç_x0006_AP_x000D_È7wØ_x0004_AÐ"`_x0015_Ú_x0006_Ah¾ó_x0002_ßì_x0004_A	¥úöÕ^_x0005_AÇ]w_x0003_ó_x0006_A²Ngçåð_x0006_AÙ_x001F_®_x0002_`I_x0005_Aÿ¡Ø{_x0003__x0003__x0005_AF8I_x001A_ú_x0004_A%t/1EP_x0004_A_x0006__x0001_^s_x0005_E_x0005_AÅZsr{_x0006_A{,z]³Î_x0007_AuQÔ8N_x0016__x0008_AïL2._x0005_AìkÚÞ11_x0006_A_x0019_1ßAÍX_x0005_A_x0015_j§ü_x0005_AÜ{Aëê_x000B__x0004_Aû=ê2ç³_x0004_AeÊµà_x0005_A^"ns³¬_x0006_AäóKÙ4_x0005_AlÊ:ÖÒÿ_x0006_AÃá~Ï_x0015_)_x0007_A«¶øAºD_x0005_AÖÚÓé_x0010_k_x0005_AØ_x000C_aà_x0019__x0006_A_x0002__x0003_ä,ûw2_x0006_AÜn©½1_x0006_AÙlý¬q_x0006_Aàk®Â4°_x0005_A0¾_x000F_ù3_x0006_A_x001E_Æ5o&gt;_x0006_A"ìTyïH_x0005_A¥¶kÕ_x0006_Aû_x0016_Ê&gt;_x0005__x0007_AUa¬å¥_x0006_AªÀff@_x0004_A,xx_x0004_A¸_x000C_é_x0011_ _x0004_Aòº_x000E__x0007_«_x0005_AÈ?-_x0004_(_x0007_A´\¼_x000B_ä_x0006_A©«È¥'U_x0004_A¥_x0015_/Âä¯_x0004_A _x001A_þÒ¬_x0004_Aï0wöY¨_x0005_A^Ê_x0001_·O_x0016__x0005_A_x0019_8tB_x0012_b_x0005_Aä,Ù©ëþ_x0006_A&gt;K^_&lt;_x0005_A_x0014_^ZÕ!_x0005_A²&amp;îç}_x0004_AÙÿÒÚ_x0005_Ak¶²$_x0015__x0006_AûÈç6D®_x0004_AÑí²_x0017_ß_x0005_A*\cRè_x0005_A3#_x000B_ù_x0001_	E _x0006_A%Ûxz7²_x0006_A®_x0013_È!6å_x0002_AÌJt¯B¸_x0005_AÐ_x001A_P+Ü_x0004__x0007_Aþ[Í_x0018__x0006_AC ¹¤%_x0006_A94ÍªÑ	_x0008_A_x0012_\[lR_x0007_A_x0001_s@`_x0006_Aê.¡ÚH_x000C__x0004_AéËÉ_x0005_AR&amp;_x001B_ÔD_x0006_AïZùÅòÁ_x0007_Az/@)Û_x0007_Ag|æÂÀì_x0003_AR_x0006_ÄÜ'_x0005_A&lt;"YB[û_x0005_AJMSÌ_x0016_	_x0005_A|½ÂH'_x0006_AÊf_x0012__x0003_ò_x0004_Añ£~\_x0005_AËZ_x0002_ü±¸_x0005_AtÉ_x0012_ã¸ª_x0006_A»_x001A_xNÚ0_x0006_A=+»Eq_x0007_A0_x000C_Ù_x001B_À_x0005_A_x0007_½£H_x0004_Af²_x0010_øÌÃ_x0005_AJØG»ã_x000D__x0005_AÂ4´6_x0005_AÙ_x000D_àr-_x0005_A_x0008_	É2ö(Åi_x0006_Aûg_x0001_ÜK)_x0007_AÞ=Üf4_x0007_Aàô¹è_x0006_A¶_x0017__x001A_3¨Î_x0003_AÃöv\2_x0005_A_x0004_J?Ô_x0006_A¬ÃÞP/@_x0007_AO_x0003_ö_x0014_7^_x0007_A­ÁùõÅ_x0005_ADB_x0004_½_x0004_A&gt;Á_x0017_&lt;ÚÊ_x0005_Au_x000C_@F_x0006_A_x0002_ÀfX_x0004_ð_x0004_A?ÆsE_x001A__x0004_Aç_x000B_gñÍ_x0004_A.úë¹	ñ_x0006_AÙ¹Àhgÿ_x0003_Aø×¼N_x0007_A_x0015_ãÒ:êÿ_x0005_AF_x000C_}I5_x0007_AW§j$°_x0003_AZ_x0014_t_x0006_AÏë}d_x001D__x0001__x0004_AÅÙúa_x0006_A2Wî&lt;_x0016__x000B__x0003_AÞôi:1G_x0006_Adõýµ»_x0006_AüÒZ¯_x0001_ _x0007_AJÏ_x0012_º_x0007_Az_x0014_}C¡_x0004_A_x000C_4`õ_x000B__x000C_°ª_x0006_AT7öXõK_x0006_Ao_x000D_Ã©_x0005_AÓh_x0007_}ôæ_x0005_A-&lt;cÅc_x0004_A×àóLÉ]_x0007_AcÞ5l_x000D__x0014__x0006_Ay¦ý_x0005_AJÈ&amp;_x0002_V_x0005_A_x001D_4}-¿ _x0007_AXÌÖ7ßS_x0003_Aqf_x0010_±³_x0004_AQSyÇ¥_x0005_A6?	Ê&amp;_x0006_Aw#/·¥._x0005_A=&amp;Ýu_x000F_Î_x0004_Aîq§¡ _x0005_AáèíOÕ_x0004_A2.Ë_x0002_Â¼_x0004_AúILá_x0001_Ö_x0004_A¨_x001B_HIÚ_x0006_A»¿\}y!_x0007_AÒ6¿_x0008_¡ _x0005_A½I AIe_x0006_A_x0010_©2ï£_x0004_Aj|q]y_x0007_AX&amp;_Ø!_x0006_AOÇ_x0012_7%;_x0005_A¤ñS_x0003_[_x0005_Aøañ5=_x0005_AQ_x0011_ËÎem_x0005_A0Þ_x001E__x0007_¯_x001B__x0006_A_x0001__x000B_´o1%þ_x0005_A¶s_x001E_ÅÂ¼_x0004_AÝ¬éJi_x0007_A_x001C_X_x001D_¥_x0008_*_x0007_Aá_x0001_ _x0005_Aµ%/_x000E_m5_x0006_A_x0010__x000E_ê_x0004_³_x0004_A}t¼:QË_x0004_Aê¢½D8Â_x0006_ALK14ÇR_x0004_AÎÐÙ_x0006_A_x000D_|´ÈBQ_x0004_A_x0016_¾Âh«_x0007_AjS1Ê2f_x0004_A¡E0Qpë_x0003_A-½Éé-_x0002__x0005_ALã·¬$_x0004_A :_x0006_X6_x0003_A«SA,¥%_x0006_A|_x0017_³öP_x0005_AÔ¯_ ~_x0014__x0006_AÌØõ±ð_x0006__x0005_Aì¿®¼_x0006_Aâj}_x000D__x0007_Aä4_x0013_A_x0013__x001E__x0005_AúýÇwu_x0006_A_x001F__x0017_$£Ú	_x0005_Ak)Ûàz_x0004_A_x000C_5Àëìù_x0003_AØê_x0019_Ò:F_x0005_A?¢¡¶9_x0006_A_x001C_:²_x000C__x000D_9_x0005_A,áe*Ç_x0007_An_x001F_¸£}4_x0006_A	ìe/_x0006_A_x000D_M_x0014_b:{_x0007_A_x0012_û4seu_x0005_A&lt;*È5I£_x0007_AªKC_x0001__x0012_b_x0004_A@Ç^°e_x0012__x0007_A_x0002_B+ÃjQ_x0006_A	_x0018_mû_x0019__x0006_AN_x0004_p|¥_x0006_A¼Ëh136_x0006_A"_x001C_S­._x0003_A;ñ_x0014_E_x0012_T_x0007_A/7¸óQ_x0007_Aº_x0016_6_x001F_ù_x0001__x0005_A_x001A_þÅÌ_x0012__x0004_ATåè_x0019__x000C__x0008_ATaT¶¸B_x0004_A(*H_x000B_ôç_x0005_A'Âìyd_x0005_Aæ×Doêý_x0004_A¸_x0011_=R6B_x0007_A«å¿&gt;ò,_x0003_Aç·Çøé(_x0005_A_x0003_Uyuß_x001F__x0005_A¶Ù_x0002_£ _x0004_AØ_x001B_w3áC_x0006_A"_x0007_»ñì_x0006_AðâÔñºÓ_x0005_A¬K2Z_x0004_A_x0001_	*óg£_x0006_I_x0007_Atl¢9§_x0004_Aë_gz¹_x0005_AÃ?M«_x0004_AD}uòå_x0006_A¦¶z'_x0002_7_x0004_Aæ§è_x0006_A¾ûð_x000E__x0007_A÷×ÖzÜË_x0005_A_x0010_ÿBI_x001B__x0008_AØõËy_x0006_A§ÓúâG _x0006_AìÒtÂ_x0006_A	1ÀÁèå_x0005_Ab6W_x0007_ô_x0005_A_x000D_x?cån_x0007_Ag®è»ÜÚ_x0004_A_x0019_÷ð-eë_x0003_Aa_x0015_³f!m_x0005_A_x001A_õî± þ_x0005_A9÷ÚqË__x0006_ABÑÌ{c_x0004_Ag&lt;§¶_x0006_A&amp;¹_x000C_j_x001F_I_x0006_A»Æ5Ëò_x0006_AÄfí×_x0002_®_x0007_AV(ò1O	_x0007_A&amp;_ö-_x0003__x0005_A2b_x001B_5_x0005_A|_x001F_Ú%¥_x0005_A_x001B_qìðmé_x0005_AN/4_x0001__x0002_î¿_x0003_A:ÌÙ_±_x0006__x0008_A_x001D_­â_x0016__x0019__x0007_AÈ(â_x000E_çp_x0005_A1`ÑÇ_x0005_A_x0015_£]_x0003_A_x001A_¥À´_x0004_A0hü_x000E_.Z_x0005_AÌ8Íoå_x0005_Aßâ_x000D_{_x000C__x0006_A_x0001_&amp;új_x0014_~_x0007_AÂ'PÃ9_x0003_A*^Ö¿V&amp;_x0007_A_x0001_óß(Z_x000D__x0006_AIÏï²$@_x0006_Aãçª«V^_x0006_A"ñ4Åèj_x0007_Az=_x0004__x001F__x0017__x0006_AÈ÷PÀþ_x0005_AÎbà_x000D__x0003__x0004_Ad}÷ý¯v_x0004_AXÚTìQq_x0005_AmD_x001D_,²_x0004_Aà©_x001F_Å¹w_x0005_A_x0002__x0012_µÇXF_x0006_A&gt;¢µQ_x0005_AÄakOØø_x0006_AõtþÀ6_x0004_A_x0012__x0012_úG_x0006_A¦Bºv_x0004_Asñ/õai_x0007_AëSrôÀ_x0003_A_x0001__x0002_&gt;çR ¨_x0005_A?^ÞñJ_x0007_Avk}ÌnÔ_x0004_A1+ò_x001A__x0008_á_x0006_Að_x001D__x001E__x0013_M(_x0004_AÐ,v~¢Ç_x0006_Aô'þxR_x0012__x0006_Aiª_x001A_6Xú_x0004_AÄ_x0005_f ^_x0006_A¬_x001D_%çÒþ_x0006_Aì¹_x0015_Wve_x0006_AîQ	Ò7_x001F__x0006_AJ¤D)_x0007_A3_x0019__x000D_¡²_x0005_A]_x0005_ë7_x0017_±_x0004_A¶Iú_x0004__x0004_A¹W_x0013_q¥Z_x0005_A¸æpÃ_x0005_AÎÜ_x0004_AW3Wt_x0011__x0005_Aë|Ó&lt;{_x0004_Aæ¤ÂpúF_x0008_AæÙ'¿Z_x0010__x0006_A°&gt;{ÿ·_x0005_A{B?yR_x0004_AMax_x0005_AÐ²Ýî¾¯_x0004_AI&amp;»C0_x0005_AT_x0003_ç¢]£_x0005_A|t¨ðÚ_x0006_AÃ`Ï·µV_x0004_A_x0012__x001E_°µ	_x000B_9_x0008__x0005_A_x0017_Ìi'Í±_x0006_A{ _x000F_ýS_x0004_Añó%_x0002_|¾_x0005_A»O£K_x0006_AÒ{_x001F_äË_x0004_A_x001A_DCZý_x0004_AW_x000E_oò _x0005_A­Ä!w_x0012__x0004_Agê(_x0013_U¤_x0006_Aøê®	±Þ_x0004_A_x0003_Ùcµ[]_x0006_AÂuòo¸_x000B__x0007_AÿÊ¶q_x0005_A:_x001C_¯Í[O_x0004_A%Pw_x0008__x0019_n_x0003_Aß_x0019_&amp;,+_x0006_Ah_x0018_Æ·	_x0005_AØÈÂ­Ñ_x0006_A_x0007_	º×_x0007_AÄXl_x0008_ÑM_x0007_A&amp;Ù»í	_x0007_AkG_x0006_9¿_x0005_Ab$¦/Wæ_x0004_AÞ2SæÊ\_x0005_A_x0013_³·7|m_x0006_AÒEC_x0007_¹þ_x0005_A_x001A__x0005_d)p_x0005_Af2,_x000E__x0001__x0006_A2´â_x001E_ø1_x0005_A~Ü^fÄ_x0004_An$ßùØ_x0005_A_x000F__x0010_õ¯¥_x001D_#_x0007_A^ØrdB_x0005_A_x0015_$_x001E_Þ­U_x0007_A|G_x0012_Rh}_x0003_Afo°î!_x0002__x0007_AÚ/	¹_x000E__x0007_A¶ø~Z	Í_x0007_A_x001A_Í×_x0015__x0006_A(÷Ðªö_x0006_A¬:_x000C__x0008_Â_x0005_At¦,ÞZ_x0007_A¾r_x0019_éÍ_x0006_AQòæl¹g_x0006_AsÊøxr_x0005_A~Õåä_x0006_A59è¶-_x0006_AÎ§ ¹_x0005_A}øÜ·Î_x0006_A©BUU_x0005_A_x0001_©\¤ú_x0006_A·ÇÒ°5U_x0004_A²&amp;Ü¿Á_x000D__x0005_AÔ_x000B_$Âí_x0005_Aì_x0002_Lå*_x0006_A_x001B_kk:_x000F__x0007_A^R_x000C_®s_x0004_A¾¬_x000F_¸_x001F__x0015__x0008_A$µ`ðÝ_x0005_A±÷_x000E_í°_x0003_ABÒ6|­_x0007_A45£I_x0008__x0004_AòáFç_x0001__x0002_c0_x0004_Aÿ®l_x001E_´Ú_x0005_A_x0012_ßùD!­_x0003_AB+©Ún¾_x0005_AÑ^rnã_x0005_A/´_x0006_6^8_x0005_AÓÞõhé_x0004_AXÆ½-ü®_x0005_A^R+s_x0006__x0005_A;_x0015_UM+_x0007_AçRã5òJ_x0004_AÀbîãË_x0007_Ar&amp;7ËìF_x0007_AK­¹©!â_x0004_ACB&amp;P9_x0003_Ax¡;õ_x0006_A+9@ÿC_x0004_AÒsOæYÇ_x0005_AÞ_x001A_Ýs	·_x0007_A.3Ññ?n_x0004_A¥&gt;]_x0007_AÊUæpe!_x0008_A)ìcðM@_x0005_Aq_x0012_^!©_x000D__x0007_A}/nyºc_x0005_A_x000F_Í T_x0005_AãÈ.Óµ_x0005_AÓ¦&lt;ä_x0004__x0005_A0|ØSd²_x0006_A?ÛÃÔâ_x0007_A!LÃ'ÒQ_x0005_A?ân-»_x0006_A_x0002__x0008__x0001_ÍY×Ï_x0007_AµFäS6M_x0004_ACá( P¢_x0005_A_x0012__x0017__x0005_ÕÅ_x0005_AÀ_x001B__x0001_;_x001F_R_x0004_A¼ÖDóùÙ_x0007_A¬_x0014_úÑ_x0013__x0004_AJ³TÃl_x0004_A_x0012_#_x001C_â?ñ_x0004_A»u@æ%´_x0006_A_x0007_¡xÌÖ_x0004_Aã5¼ç_x0005_A&gt;¥B_x0001__x0013__x0003_Aø_x0019_44ó_x0006_Aíù23_x0014__x0004_ATDVÑóÅ_x0004_A¤ø¾w¹_x0005_A_x0007_ÿ_x0018_üG_x0005_A_x0005_VWjÜ¬_x0006_A?Tw­_x001D__x0006_A_x0015_q.×(_x0007_At\u&lt;_x0017__x0005_AÖíÛ_x0005_e±_x0004_Aá_x000B_Âæ._x0006_Aü.íÆ_x0004_ABÖÎ_x0017_½ñ_x0006_Aá¯Ãk&lt;Ï_x0004_Ao_x0018_C{Ë_x0006_AÃÈX]¤c_x0005_AÐ'_x0010_	i_x0007_A_x000C_ðâ	3_x0005_A_x001C_°³_x001E__x0003_	Ou_x0005_A_x001E_îñ_x0012_Á_x0002__x0005_Ah1W*_x0006_A¯u:Æ_x0005_A/4'ÖIw_x0006_A"!©u/Ú_x0005_Aã_x0005_ßì$4_x0004_AÝJPO\_x0004_A´±9+_x0018__x0006_A³ß!&lt;µ_x0007_Aû*ë+Ì__x0004_A±OìOW¢_x0004_A_x001B_úfeÆ_x0006_A¨mt^ÏQ_x0004_AmÝ_x0014_UË_x0005_AÞP4à_x0001_+_x0007_A?àÀÉ_x0006_A ,­gwæ_x0004_A°Ð&lt;e&amp;_x0006_A&gt;z·&gt;ú_x0005_ArJl¥_x0005_A	SË)_x000E_Ë_x0004_A±Ì¨û´È_x0005_AS_x0001__x000C__x0007__x001C__x0006_A©Î_x001F_zà_x0006_A_x000E_c5é3_x0002__x0008_AøXN"¨_x0006_A¤âËÁi_x0007_A ¦'Sÿs_x0006_AüA­_x000E_'G_x0005_Aq°-z_x001B_Ö_x0007_AFÃÂ_x001F_4M_x0006_A	_x000B__x0004_ÝØª_x000B__x0007_A}_x0011_5%_x001D_H_x0005_AÑ_x0016_VX±_x0005_Að_x000C_Ê¾_x001B_¨_x0006_A¤_x0001__x001D_!±_x0004_AÁ-_x0008_;]_x0006_Avã\q×_x0006_Aç¤i_x0004_A¢!À_x0004_D«_x0004_A_x0017_2p`È_x0004_AÌ|Åæ_x0004_A_x000D_r_x0016_¿_x0006_Azä_x000D_ý¶_x001B__x0004_AkÛ_x0013_\ß_x0004_A!Ô&lt;_x0005_:_x0004_A#_x001E_J_x0005_A[m.Îu_x0007_A²B_x000F_(#ì_x0006_Aü-_x001C__x001C_3_x0007_AOï_x000D__x001E_ _x0007__x0005_AöX2¬ó»_x0007_Aq´_x001C_TB9_x0004_A'ÒÒ5ºÛ_x0003_AÈ_x0013_B:î_x0005_Aq_x0019_%ý_x0006_AE¯ËXi_x0007_AøÃ_x0016_ÌÝ¯_x0006_Aë_x000C_µ&lt;_x001D__x0018__x0004_AÏàÒ©¡_x0007_A¹¥Ý~Ó_x0004_AFÎ3_x000E__x001C_Ú_x0006_AU_x0002_ý=_x0008__x000B_&lt;_x0005_A´W¤ô_x0007__x0004_A`F¥1j_x0004_A«Áa5_x0006_AýQS2_x0007_A3Ínlû_x0005_Aÿo5¡Þº_x0004_Aã8_x0002_ÏÔ¥_x0005_ACFtÖ¤	_x0004_Aã¸!#å_x0003_A_x0004_ ¶øùô_x0005_AÝ3ÅºÄ_x0004_AhEZ_x0013_3_x0006_A_x0017_.ö_x0001_-_x0005_A:80_x0015_ºr_x0006_Amìä¿_x000C__x0007_A*!µâ_x000F_í_x0006_AY_x000E_½xç_x0006__x0005_Aõù_x0013_ÁªÊ_x0006_Ax&gt;Y_x0018_æN_x0007_ATHûß»,_x0006_ARÃO_x001A_ l_x0006_ADýý2»Z_x0004_Avæ§P|_x0006_A(ÊaJÁ_x0004_AÀb_x001C_Â:6_x0003_A½nu6W_x0007__x0006_ApPe+_x0004__x0004_A_x000F__x001F_4u*_x0001__x0006_AÙK Qé_x0006_A¿_x000B_ºÉÉ_x0006_A¤Ã_x0015_BÃ_x0005_A_x0001__x000B_.Í.»)_x0004_ADìÝ!_x0002_ _x0005_AÆÁ9_x001D_Û__x0006_AôÌ¸}"c_x0006_AÏ¡éÎ_x000B__x0005_AÐ_x0012_	¡M_x0018__x0005_A^÷ù¸_x0005_A_x0007_x_x0001__x000F_	_x0001__x0006_Aaã_x0019__x000C_K_x0010__x0005_AÿºU^_x0002__x0006_AdP_x0001_Æ¸_x0004_AØs&lt;¿kñ_x0004_A_x0014__x001F_ô,ß°_x0007_A ¦_x0015_n_x0005_AWôóä[ÿ_x0005_A_x0017__x001F__x0014__x0008_A_x0003_e:¯_x000E__x0007_A0ò_x0005_A'1Õ/_x0003_AiIFkÁ_x0004_A_x0015_Æ&gt;Ñ¸Ú_x0005_AÅS©_x0001__x0007_A:Xm_x001C_}C_x0006_AïA)_x0006_ò?_x0005_Aø^Õ»¡Û_x0006_A=è}²³_x0003_AÙó1u_x001C_À_x0004_A­Ù_x0006__x000C_ö´_x0006_A_x0006_ _x000E__x001C__x0006_Aè_x0001_Ã5'@_x0006_A¦­_x001A__x0011_j_x0005_Aa"ÎU_x0001__x000C_¿;_x0007_AÇáò_x000B_l_x0005_A"Hwf®_x0007_A°Õä¨àÞ_x0005_AL±*;Bs_x0004_AðÚ¿_x0005_A¨3©+u_x0003_A,_x0002_1Æjª_x0006_AMñ!°b_x0004_A2¿?zâ_x0004_AQBÁ;_x0015__x0007_Ag¤ÎpÙ9_x0004_AmFâ¥G_x0005_Aûn­w¤_x0006_AGr»_x0013_°Ô_x0003_A¶j`¢,_x0006_AÁ_x0011_TCD¹_x0007_A`A=AÐä_x0005_Aª±#~®_x0005_A	7Ð²ã_x0005_AúB)Iñ_x0004_A%QÔÔ@s_x0006_AÑn=î_x0005_A~­â_x0018_òÐ_x0004_A.Bîß_x0013_"_x0006_Aç¼4±ý#_x0005_AÁAÜPþó_x0003_AÂÏßÞ_x000E_²_x0003_A_x000B_Ýá«?_x0004_A_x0018_ë|ÂD_x0016__x0006_Aà_x0008_£§s_x0005_AÕE7ø_x0006_A_x000B__x000F_n è_x0011_±_x0004_Aç_x001E__x0019_3æ_x0007_A_x0011_«øS_x001B__x0006_AÄR¿¤Ù¡_x0005_Am6i;_x0001__x0005_ABM¤èÐr_x0005_A_x0007__x0014__x0002__x0004_A?Ï	ys_x0008__x0008_A_x001B_ìÁõ_x0005_A&amp;'_x0015_²³_x0006_AÄ"¹_x0018_ý_x001D__x0006_A@!õJþ°_x0005_AAÇæÌÁ6_x0006_A¿Ö×´Ì_x0004_A£Ï¥Ar¯_x0004_A*_x0015_"·_x0005_Aw_x001A_5±Ði_x0007_AÃÂòÀÛ«_x0006_A._x0019_y Î_x0003_A¸_x0003_×j¼p_x0007_Aæz_x001C__x0004_A_x0013__x0019_¾_x000C__x0006_AÞ_x000E_$uÚ·_x0007_A_x0015_Yõ_x0007_A4³dq;£_x0007_Am6®;_x0004_Au'_x0015_üzS_x0005_AD_x0003_¨Ö_x0004_A0_x000D__äT°_x0006_AÑ2l±_x0007_A_l_x001B_X_x0001__x0006_A¨¶æ_x0002_	~[_x0007_AÏ6R]$J_x0005_A¿{È°_x001C__x0005_AÂ&gt;§{Üý_x0006_A¤5KaÝ§_x0004_AE_x0001_e&amp;_x0007_AîEis_x0005_AÖ_x001E_Á¬ùç_x0003_AÉ?î_x0005_A(¡_x0007_&amp;Ù_x0005_AÕFÙÓ_x0007_Að_x0013_MG_x0015__x001C__x0006_AtRÛq5·_x0006_A/W"Èð_x0005_A0æ_x0014_v_x0006_A"Èø2Ø£_x0003_Aù~qH	_x0008_Axj¢ì×Q_x0005_AC#Ïî.&amp;_x0005_AIú)_x0017_-_x0005_A¤Ì¢C4J_x0004_A_x001B_wZ0_x0006_Aî2»é´_x0005_A_x0005__x0015_ E_x0007_A_x0012_-8_x0004_A_x0018_hSÈ³_x0004_AxÅ»%_x0006_AÄ«ÝNA_x0007_AëÂ|.9Þ_x0004_AÑI6 _x0001_f_x0006_AÓ_x0005_vÃ.`_x0003_A_x0003_c;_x0007_&lt;ø_x0004_A	_x000C_å¼)_x0004_A_x0012_µ&gt;{pT_x0006_AZÎ5ÿ_x0015__x0006_APòJÇ¯W_x0006_A4_x001D_z5ê_x0006_A:o_x001B_øõT_x0007_Adlõ³V_x0005_Ay~Â_x0016_÷_x0006_AZÄpp´Â_x0004_Ajú6¯	h_x0003_Aï¦­Ñ`_x0006_AÿA¹_x000B_ót_x0005_A_x0001_F_x0002_Çé_x0002_A_x0003_ÛF±£d_x0004_AQ&amp;òt¡_x0005_Aþ_x0003_FÃ¤p_x0005_A&lt;»»_x0017__x0016__x0008_A_x0017_Å7{]m_x0007_AÄÜ¦a_x0007_AêB£UÜJ_x0006_A._x0007_{_x000F__x0005_Ae3õ¢_x0006_A_x000C__îOf_x0005_A¤?¡#í_x0010__x0007_Aè¤^_x000F_ä_x0005_Aðñ'ëÓE_x0006_A0ó¥_x0005_A_x000C_b*uÖ_x0005_Aã½(§ð_x0003_A_x000B_w¿_x0014__x0011_1_x0007_A_x001B_äú4by_x0006_Aºã·_x0001_	§I_x0006_AVQó´¾²_x0007_AÔ_x0016_y_x0007__x0008_Aá­¬ã¿_x0005_A_x0012_ód±,\_x0004_AÀ_x000D_uÊ]_x0006_AèÆ_x0012__x000D_Î_x0006_A_x0001_9dË_x0016__x0006_Aas_x0013_¢lÝ_x0005_A ú.wH_x0006_A_x0017_¾´38¶_x0005_A_x0015_{;E¤&gt;_x0003_AÂ_x0008_QYíØ_x0005_A_x001B_FTÒ7_x0006_AzÐ_x000F_kH3_x0006_Aú¦;¨´"_x0006_A°¤Þõ_x0003_Azo©b«_x0006_A¹ò_x0012_¶_x001C__x0006_A4*Ñ_x0001__x0007_A_x0003_zøk[_x0005_Arõv_x0011_t_x0006_AÏç_x0011_Ç_x0016_X_x0007_A_x000C__x0016_ftôW_x0005_Ak#á&gt;¡_x0007_A_x0006_å%¼_x0007_`_x0006_AÕu¹¤¦_x0006_A¦B	2_x0007_A_x0015_²(·_x0019_\_x0007_AÀÄü*nP_x0004_ADã_x0002_v¦_x0004_AÀ´"_x0004_A_x000B__x000C_f_x0010_­%¢_x0003_AvÞh6/_x0005_AÆ%ç_x0005_AC_x0007_M_x001E_5g_x0005_Ad^_x0018__x0002_[G_x0006_A$°Ð¤ÑÁ_x0005_Ag_x000D_HþF¡_x0006_A_x001C_À2_x0013_±_x001C__x0004_Aøfò#"_x0008_Aµ_x0001_CV[C_x0004_Aä´æ$î_x0006_A_x0017_3_x001E_¶_x0005_ARfuÑp_x0006_AVöwbÕ"_x0004_AtõÒ_x0006_AVöß5_x0018_ñ_x0004_AõZe_x0016_¤£_x0007_A®\FÞ_x001C_É_x0004_A_x000B_?¸Õ5_x0005_AÞÇ3Q@_x0006_AÝ2À¼_x0005_AKLD.ÑP_x0004_A5!Ýà_x0004_A¶[º_x000F_hM_x0005_Aß_x0012_è_x0006_AôÊMVó_x0006_A§\¬§C	_x0004_AIü_x001C_÷_x001D__x0007_AÙ^ú`Øc_x0006_A_x0006__x000E__x0016_áñ_x0007_Aä±áÛåÇ_x0005_A_x001B_õ_x0001__x0003__x0005_Aðù3R.Þ_x0004_A_x0002_ãþÄÝ&gt;_x0006_A]ÑWw»_x0005_A_x000C_úRw&amp;_x0007_A±	-7_x0006_Adt¢¿_x001C_}_x0005_A_x0001_ßÑ¯[²_x0005_An1§_x0005_1P_x0006_A_x0006_&amp;`_x001E_}_x0005_AHÞ§5mR_x0006_AY4åu_x0006_A_x000D_âÕ©_x0006_Aq³]Ü_x0016__x0004_AÉH°ÎêÐ_x0006_Aés_x0019_#3_x0007_ASØ_x001B_bB_x0006_AUñÓr _x0005_A_x0015_|cx_x0006_Ah`ô»_x0003__x000F__x0005_AlóOB_x0006_A«,Ø)Ð_x001B__x0005_A _x001C_)qýµ_x0005_A_x001E_Qò:al_x0005_AX(r&gt;é|_x0004_Aìxtèk_x0006_Aº=/_x0003__x0011__x0005_AµM	¦Àó_x0004_A«\_x001C__x0017__x0006_AÐ5÷~_x0005_AÚLÃbäL_x0006_A&lt;_x000E__x0017_ÿ¹ã_x0005_A_x0001_	q_x000C_ñrÎ_x0005_AÓìQe/Å_x0007_AiÓL_x0014_Eê_x0004_A²_x0012_Hã_x0006_AÎtGòk_x0004_A:ËÈy:ê_x0004_A¼rå²¦_x0015__x0008_A_x0012_Öål_x0019_:_x0005_AGì_x0011_è._x0005_Aø_x0005_ñ»y_x0005_A£_x001B__x0018__x000C__x0001__x0006_AFwðé)_x0008_A5_x0017_o\_x0008__x0007_A´G_x0018_º_x0004_Aãz_x0004__x0017__x0015_­_x0003_Aî_x0005__x0011_ÔÚ6_x0003_AÌè_x0014_oÁð_x0004_A_x000C_0eWV_x0007_AO=è_x0014_÷_x0004_Aãú_x001B_Ü_x000C_½_x0005_A:)jÚyÙ_x0003_AÓè¥Ö$_x0004_AcKpcá5_x0006_AX_x0001_ù_x0017_«_x0002__x0006_A8Õ5I»r_x0004_Aü_x0017_âû_x0006_A5&gt;+OÞ_x0006_Ab%¢_x001F_¡§_x0006_A_x0006__x000B_®ýt+_x0007_A&lt;é¤våd_x0005_ALB+¡_x001F_¥_x0006_Ao×_x001D__x000B__x000C_òÅ_x0004_Aû7ï_x001F_È1_x0004_ABã_x0012_S¦_x000C__x0006_AHTkÿ	¿_x0004_Aïp°©Ç&lt;_x0005_Aú¡®_x0010__x0003__x0006_AÉ¾A§W_x0004_A(Tõú^â_x0005_A_x0010_5_x001C_dÊÃ_x0006_A(¿/ã_x000B__x0007_AQûy&amp;_x0005_Ar}kY¹	_x0004_Aâdë¬È_x0004_AE¹_x0002__x0016_|_x000F__x0004_AÁ_x001D_°¨wù_x0005_AYQþ_x000C_R_x0006_ALz)ã_x0004_AJL	¢N_x0007_A`_x000D_-æGé_x0007_A_x0001_-=þä_x0004_AþÃ"¿_x0007_ACv#Ð_x0004_A_x001B_~s_x0004_õ_x0006_A¹5_x0010_G_x0005_A%;(m_x0007_A_x0004_w}ÅW9_x0007_A_x0007_£_x0007_ór_x0004_AôçJ_x0015__x0014__x0008_A~_x001D_[Ç*Ø_x0005_AÝ¸ÃQ_x000B_j_x0007_A-}._x000E_W_x0005_AÓÓV5M_x0007_A_x0008__x000C_"_LUÛ_x0005_AHb_x0011__x0013_g_x0005_A®?ú4ÚB_x0007_AQ9¥qÍ_x0004_A?_x000B___x0005_A+õ&amp;_x0005_f¡_x0004_Aèq[_x001F_PÃ_x0005_AÖý_x0005_d~S_x0006_AA¶9_x0001_ä¥_x0005_A_x001D_m+_x001B__x0010__x0005_AiÅâ¯÷_x0007_A_x0003_*§Í,#_x0005_A_x001E_Ó:¯!Y_x0003_AZ_x001E_ÌÓ±\_x0006_A]äîæ	_x0004_A&gt;·õ}ö_x0004_AjïUrºR_x0005_A`_x0002_þa2_x0006_ATa_x0018_Qg_x0006_A_x0014_Êz¤_x0005_A¡~¹0~,_x0005_AÅNØF_x0013__x0006_A¨¹~x)þ_x0004_A|_x0013_óYI_x0006_A¾wô_x0019_¡_x0005_A$_x000D_ëÃñ}_x0005_ADKÐÜ"_x0004_A¬â_x001B_Ý³_x0005_A6x÷}óÐ_x0006_A ×ä+Õ_x0003_A&amp;_x001C_(gzè_x0006_A4Ò'	_x000B_`_x0004_A_x001D_X_x0006_Þ_x0006_AJgâNN¤_x0003_AãK×ñÑ_x0006_Aòù_x000E_cÕU_x0006_A]ZGêúÝ_x0004_A²_x000C_¾Þ'_x0005_AÇ_x0004_éA_x000D_u_x0007_AM_x0014_÷º6_x0004_A_x001F_ÃÙX_x0005_Aãoz_x0002_®_x0004_A|_x001D_zî_x0007__x0006_Amü_x0018_«âÎ_x0005_A9c)ß_x0003__x0007_AÙ{Éì_x0005_V_x0005_Alì¨ýK_x0012__x0005_A0KÉ|_x0011__x0006_A×e9'¯_x0004_A6ãc_x0016__x0005_A_x0008_c_x0014_þ_x0011__x0005_A®Ãè·_x0007_A_x0011_Êz®é_x0005_Aá_x0001__x001E_¢Q_x0006_AM¯¯_x001A__x0007_A@_x000D_wtN_x000E__x0005_AøÍg_x0016_¹_x0006_AA_x0008_àL_x0007_AX_x001F_~Í_x0005__x0003__x0006_A¼*_x000F_9]_x0006_A'K4Ó_x000D_s_x0004_AW[Ë½_x0006_A¡º_x000B_Sº_x0018__x0003_A_x0001__x0002_qÜü«_x000D_N_x0007_A+pL_x0014_+_x0006_A/_x0017_Xña_x0006_Af_x0019_£S_x0015__x0006_AzwV_x0005_nÉ_x0005_AÓö¨y÷_x0003_AYÛõ_x0003_)_x001A__x0005_AXJ44I_x0005_AáBÚ_x0002__x0015__x0004_AæI¼X¥O_x0007_A3_x000D_¾µ_x0005_A1_x0010__x001F__x0007_A´Í_x0015_)Ø_x0006_Ap_x0005_Zá_x0005_A®ü¢fÏ_x0006_A­Øþ¸,_x0004_Aæ¬í¸_x0006_Aóùþ°»_x0003_Ai¡_x001D__x0019_¤±_x0007_A2}7_x0005_A_x001A__x001B_û÷_x0006_AØ_x000E_Eì_x001C_g_x0005_A_x0010_jÍ_x0014__x0008_í_x0006_A|é¶ÚÙO_x0007_A_x0005_B_x0010_Ò°_x0005_A;Ôûé]_x0005_AjBþ:Id_x0004_AÃ¸L_x0005_AH×+Ã×h_x0006_A¸_x0018_Át9é_x0004_A_x0014_è"1_x001F__x0005_A[?_x0001__x0002_KÝ_x0005_A¨Op÷èú_x0005_AK¦f_x000B_R__x0007_A¿0¡BØ_x0005_A´&lt;pSm5_x0006_A(	Ûò_x0013__x0004_AQWþ¼ä_x0005_A_x0019_"Lm_x001D__x0004_AÐ*`r_x0005_AÔ±QÝÿ_x0004_A_x0008_év_x000B_ÝV_x0005_A*CÚZöØ_x0005_AÆjè$_x0018__x0004_A¦Í+{Ëæ_x0006_A$Ð_x0003_üÖ_x0006_A_x0006_Ø_x001E_ç_x000C__x0007_AºÞÍXI_x0005_AF_x001C_¶{Ó_x0005_A¨-ÚÎ¥y_x0007_Am_x0012_:aò¬_x0004_A_x000B_WUi&amp;_x0006_A¡['2)_x0005_A|£`\_x0003_A&amp;ÊDäe_x0004_AÆ4HDÛá_x0004_ADt¬2H¿_x0003_A¾(]6_x0006_\_x0004_A¼_x0015__»V_x0005_At7¾Ós[_x0006_A@_x000E__x000B_ð¡_x0004_A_x0005_K?Á_x0007_Aè_x001C_Îý+4_x0004_A_x0002__x0011_¤¦S_x000F_çY_x0006_A&gt;zå!\¥_x0007_A:Â_x0010_$¸_x000D__x0007_A_x000B_:èED)_x0004_A_x0013_Ò	_x001F__x0008__x0007_AâÂó¶~_x0005_A_x0006_,yè;Q_x0005_AÌ»þx_x0011__x0005_AóêGêø_x0004_A~_x001A_9Àf_x0005_AÜ§¸Ü¥_x0006_AOç&amp;_x0005_A&amp;&gt;{!ßc_x0004_AUõ	¾Jæ_x0006_A4Xgm_x0006_AÔýI¥Ã_x001D__x0005_A09å.Ï_x0005_A¤_x000F_¡ûÒD_x0004_AúáÝ&gt;â_x000C__x0004_Aåªå_x0018_çÓ_x0005_AkÃ°ÎÇ_x001C__x0004_A~v+Mí'_x0004_A¬ò6ÄñÐ_x0007_Aæ_x0007_-_x000E_B_x0006_AÑÜÖ_x0004__x0001__x0003_AïaýfSZ_x0007_A_x000E_^"p&gt;e_x0003_A§_x0013_"p&gt;_x0004_A"Ð`_x0014_¨~_x0006_AÍB*V_x001A__x0005_AÀdI7_x0007_AP±_x000B__x0008__x0011_=p_x0006_Aý3Û_x000F__x0006_A¼ _x0003_H_x001C__x0005_A_x001B_áVîÜA_x0006_AG_x0017__x0016__x0001__x0007_A:ÁãØE_x0005_A_x001C__x0010_Q5îÊ_x0006_ATü&amp;¡_x0005_A1¹	ºç_x0007_AÂ¾)ë±Ø_x0006_A_x000E_ÏaªÁZ_x0005_A_x000D_&gt;#Í4_x0005_AÜãÚP_x001E__x0006_A®`WÙð_x0006_A_x0019_à\_x000C__x0012__x0007_AÍR9=_x0005_AÇ]öÏ_x0002__x0004_A=Ñ×*_x0004_AÕÃqT_x0006_A,{_x001B_N0_x0007_AN]úr¬_x0004_A@kb+	Ð_x0005_AT_x0015__x000B_H_x0007_£_x0005_Aëz_x0013_ù(_x0005_A`h¡E¦%_x0005_AÎCXt¯q_x0005_A;ÿºÞ)ë_x0005_A Ï_x0015_-_x0006_A_x000D__x0007_OÖq_x0006_Ah7Ï_x0010_ã_x0005__x0005_A&lt;Ù_x000E_ÑSì_x0004_AÉú--_x0003_A_x0001__x000B_E¦Gkèl_x0005_Ais½þ´K_x0004_AOE_x001F_Êé_x0005_AsDyBc_x0006_AÔZZuÏõ_x0007_A_x0002_H¼_x0012_ö_x0005_Aç_x0003_,*mH_x0005_AÎM¥¯_x0005_A6¾Å¤µ_x0004_AT´§W	_x0006_AW^×+j_x0004_AÁ)_x001F_.8_x0008_A_x0007_&amp;xñ\_x0012__x0005_AÊÕui&amp;_x0006_A_x000F__x0008_FßN¡_x0003_AVMþd^_x0006_Ap_x000C_Æ_x000B__x0007_Ak @oB_x0004_Aé_x000D_3_x001B__x0006_Aß6é~L|_x0005_A&gt;ÀdØ«_x0006_Aþ¤nÃÝ_x0011__x0007_A-Ýãë_x0005_AOú+§[O_x0004_ATëÌ=W_x0004_A_x0004__x001B_Å9X_x0005_AtUöÙ_x0004__x000E__x0005_ADY=Þ2à_x0005_A°l2K_x001E__x0004_A£,S_x0013_M_x0003_AH_x0018_Û^_x0005_ð_x0003_A&amp;_x000E__x000D__x000F_÷_x000B__x0005_AXY_x0010_pø1_x0007_A@_x000C_ª	Ú¨_x0003_AéÛÉ_x001B__x0014__x0005_AÒ)²²Ë_x0005_AV|_x0015_.	_x0006_A56X_x0015__x0005_A_x0016_W|#:R_x0007_AY?c«Î_x0006_A3ÃR_x0004_A9±§âã|_x0005_A(_x0008_!_x0018__x0007_A³_x001F__x0016_Ê(_x0005_Az_x0002_?¸Õ_x0006_A¥ÏÏ&gt;_x0005_AüùU_x0012_® _x0004_Aè»n¶_x0006_AMäsZî#_x0004_AÝx\úÓ/_x0006_Aø2[a8_x0006_A3_x000E_Wì}_x0007_ASoÈ_x0005_A^`^ìÊ_x0005_A®\8H½_x0003_AwJ(Öàâ_x0003_A9½ÂR_x000C_ú_x0006_A8Í°*_x0018__x0007_A_x0001_EØ|_x0006_Aj_x000C_¿_x001F__x0005_AÆü`_x0013_ã+_x0006_AJóçvÛ_x0005_AXøè^Q_x0005_A_x0002__x0008_á³í8Yå_x0004_APé_x0018__x0017_Lñ_x0005_A#ó[_x0007_A)×Z&gt;_x001C_X_x0006_AV Q_x0019_wÍ_x0006_Aþ_x0010_F­_x0001__x0005_ALàà«±_x0005_Aÿq+ù"_x0005_A!e_x001F_ì_x0006_AS½_x0002_¤_x001D_%_x0005_A¨z1xnð_x0005_A­¨1¨_x0005_|_x0004_A@ûsÐ_x0015__x0005_A_x0004_]_x001D_p_x0013_r_x0007_A%_x0012_­_x0004_A¾.ÑH ú_x0004_A_x001F_7_x001C_a¯_x0003_AÎ=F_x0005_Al²¾=êX_x0006_A4ad_x0012_T_x0006_AF[2ø_x0012_Þ_x0005_A0_x000B__x001B_QÓ_x0006_A"oáY_x0013__x0006_A0àh| ;_x0006_AÒ ¾v¿l_x0005_AWûP_x0007_}_x0006_A+1zbÊ_x0007_AÃ¬jÕh_x0003_AXà?]_x0007__x0004_A¸=ü´_x0006_AÈé­¥u_x0004_AÜsØï	_x000C_¿[_x0006_AQ5Y²Õ_x0005_AyBò«_x0005_AL&amp;_x0018_¸_x0007_A¾¦_nà¦_x0005_AðzÌ_x0007_AJ_x0005__x0005_¡tB_x0004_A_x0008__x0014_b°F_x0004_AYïHçÀ_x0005_Aîº_x000E_[pN_x0004_A_x000E_­9¦|_x0003_AÂ°Ê'ë_x0007_A_x0001_tFW4¿_x0005_AÌvNã._x0007_AY_x000D_ül_x0003_AðÚ_x0002_×,u_x0004_A&gt;QÍ«_x0007_AmV÷%x_x0013__x0007_A_x0005_x_x0006_l_x0005_A_x0007_,^ó_x0006_A°ªAùì_x0005_A­Ï[ßS_x0007_AÎ%_x0014__x0006_A[-Ç§z,_x0006_AÑøÚv?Ð_x0006_AtºP~ýÐ_x0007_A,Ð¤©é__x0007_Axè¹W_x0007_AKàÆp8X_x0005_Aâ_x000C_øXl_x0006_A_x000B_å	áï£_x0004_A_x001D_Ü»_x001C_q_x0005_A_x0002_	mÁ¸$y_x0004_Aa¸T k_x0006_Aõ·OÒÈ5_x0004_A(Ä_x001E__`þ_x0003_A_x001C_´i_x0005_A±;%ª8_x0007_A¸_x0008__x0005_"x_x0007_AVÈÇB0_x0005_A¸Ý¥ò1ê_x0005_Aéþq_x0008_%_x0007_A_x0016_NÊ_x0006_ArßyüÑ_x001F__x0007_A9jW_x001A_£%_x0006_A_x000D_Ò_x0015__x000B__x0007_AÔn´^±±_x0006_Aq_x001C_\=·N_x0003_A_x001D_Òþ=_x0006_Aï°÷êy_x0005_AÊÁ$ãÇÁ_x0007_APì¤£_x0013__x0004_Aö;Û_x0004_&lt;_x0006_Aì­Ä¶H÷_x0003_A×_x0008_Y«G_x0006_AåÈéÉÅý_x0007_A¬)_x001F_Í4_x0006_A_x0002_+_x0016_Mç_x0004_A;_x0005__x0017__x0004_A_x0013_ú·¢_x0008__x0007_AE×oJ_x0007_Aï.ÅÇ_x0006_A_x0001_£Ój«ü_x0005_AÈ4Sa_x000B__x000D_Ä_x0007__x0005_A±É	±"¥_x0005_AÆiÔ_x0007_AußÃ$_x0004_A&lt;_x0015_BÊðÞ_x0004_AÈ_x0001_h_x0003_¢_x0005_A"ê_x0015_ñU_x001A__x0004_AÝÄE9_x0007_A 9Þ¡§_x0005_Amp$$C_x0007_A_x000C_æÙ_x0003_»_x0001__x0007_AtÐ_x0010__x000C_ô´_x0006_A_x001A_êêzÂ_x0005_A_x000F_¬¢_x001D_E_x0006_Aù_x0004_s(_x0006_A_x000E_ã_Ð_x0006_A*H\CÖï_x0006_AöYüM_x0006_A_x001D_=m_x001A_7_x0004_AôÚ_x0018_|_x0004_A÷m _x0010__x0005_Aï_x001D__x001A_ÚÑ_x0002_A²jTNñ_x0004_AÖ_x001C__x0002_Þé_x0006_A¾¦_x001F_Í©_x0004_AD_x0008__x0002_ùy¡_x0006_A¿$Ïz¿_x0004_APHKâ_x0017__x0008_AnÄ_x0014_Y_x0006_AP*z÷_x0004_A¯Òq_x0014_æN_x0006_A_x0003_âÈá|_x0006_A_x0001__x0008_«ò&lt; =ÿ_x0006_A¨é_x0008_÷_x001A_:_x0006_Ankxë_x001B_Ì_x0004_At_x0002__x0008__x0019__x0008_i_x0004_AÞ«_x0008_áTx_x0007_AÔ_x0001_*_x0001_sñ_x0006_AÉnh &lt;_x0006_AÓeDX&lt;Ú_x0005_A_x0003_È_x0011_w_x0005_A°Õ_x0019_8_x001A__x0003_A_x0011_U·»hr_x0005_Abmaj4¯_x0004_AmK8Û'_x0006_A_x000F_ùi_x0015_­_x0006_A¬Xß_x0005_AÞ_x0002_8_x0005_ð_x0003_A(_x001C_b4_x0018_à_x0006_A	2&gt;Á_x000D__x0006_Ab§ß+3_x0007_A_x0014_³=Âhs_x0006_AâÄõ_x001C_S_x0005_Aø_x000F_mf_x0004_A+GÉE_x0005_A( 9T_x0014_ç_x0006_A*°Å0_x0003_A_x0008_»Þæ_x0008__x0007_ARÅ_x0006_qÇ_x0006_Ak§_T§K_x0004_A7_x0015_æíl_x0017__x0004_A kä¤_x0004_A`_x0006_¸ºõ_x0003_Aª_x001E__x001B_T_x0001_	Þ¸_x0005_A`2?.;_x0005_AË7Ùÿ[x_x0003_AÈC`	Ô_x0003_A¤üX&amp;Í_x0006_AVÄ«a6Á_x0003_AÑ#rûÅ_x0003_A_x0012_þ8ÛU×_x0005_AfæZy_x0017_Î_x0006_Ax_x001B__x0002_­xÑ_x0005_Au=ÌÃ¬_x0007_A_x0008_ï'Òo_x0005_A!SÐ°z_x0005_Aª!Zë²Ú_x0005_A3,M_x001E_ÿ¬_x0006_Aý9B@_x0002__x0004_AËØqz_x0006_A~_x001A_?âæ_x0015__x0006_A¨A4.Æ_x0004_AÖëàâsó_x0005_AjGÇ§sJ_x0005_A¦_x0008_×_x0005_AÕ§ë´¯¤_x0005_Aº¥1)$¸_x0005_AÍÎZëj_x0004_A_x0017__x0011__x0005_ò¢_x001F__x0007_AN&amp;û¼XÖ_x0004_AÖß»µ=_x0005_A,_x0006_%Q_x0017_ü_x0004_A³àU?_x0005_AàÐª_x0013_²_x0005_AR½ï_x000D_}Ç_x0004_A_x0002__x000B_Ð$_x0005_ÙËk_x0005_A1åüñ_x0001_w_x0005_A ¼ù8u½_x0007_A_x001C_ª_b¼_x0005_A_x001A_û|Ñ_x0005_A0ç¡_x0008_£_x0001__x0007_A°µ,Ê_x0006_Adì~«?	_x0007_AàöÏ_x000D_î_x0018__x0005_A_x0004_w}Ð Ó_x0005_Aìoé7_x0005_Auó6´§w_x0004_An½¾ð_x0003_b_x0007_A£«Ö_x0005_Aóq_x0004_±^P_x0005_A`_x001A_ð¸h_x0017__x0008_AHóÑ_x0006_AFsúQ¯ß_x0005_A¦wOµÿ_x0003__x0004_AØÌÿ&gt;Ø_x0006_A£Áu_x0006__x0006_AÔÁ_x000F_ûÂ_x0005_A_x0005_ ¤Ì£ß_x0004_A|_x0002_|¿°_x0004_A8j&amp;­_x0005_Aô_x000B_îÆÕê_x0005_A\	ÌsÕM_x0007_A\m§jt$_x0005_Ap&amp;á_x0004_o_x0005_A¸ÆíEb_x001A__x0006_A8_x001C_o_x0003_!_x0005_AÈ_x0013_è_x0010__x0002__x0008__x0004_Ag§­ÇÔ_x0005_A¹_x001B_Þìø_x0005_AoJR^`ú_x0005_Auð33O_x0005_A­¨C©_x0006_A&gt;=©º_x0005_AÁCLSâÉ_x0004_A_x001B__T2âd_x0007_A^jÈ¦_x0003_AÜ_x001A_Î_x001C_.´_x0007_A8.à;â¸_x0004_AkçZÉ÷_x0004_A_x001B_õ@Ç_x0007_AÔ¶ÔúÑ_x0006_A¤ú^tF_x0006_AÂ6ú_x0005_ÎÚ_x0006_A_x001F_²_x0015_»ê_x0004_Aë×øHÔD_x0006_A_x0006__x0013__x0008__x0019_õ_x0006_AÂ¡fñ_x0006_AZmmh_x0004_A=!_x0001__x0001_b_x0007_AÛë~|Uð_x0006_A"EzQ_x0001_w_x0004_A¶Z6E_x0007_~_x0004_AtDm_x0015__x0004_Aú¨.â_x0004_A'y*_x000D_ý_x0006_A2(¥Õb_x0006_AÒf	-4_x0006_AûGUD_x0005_A_x0001_	Mò}½_x000F__x0007_A´ó,\Ö_x0004_Aü_x000D_Õ×õ?_x0004_Aê#_x0010__x0006_ô_x0005_A[[a Qx_x0006_A:k=µ	_x0006_AÔ|¿_x0006_÷_x0005_Ab¶_x000C_dþ_x0004_A``ðÓC_x0007_A_x001C_»4à¶_x0004_A¯!ÁñÑ_x0004_A_x0005_H-ab_x0006_Aêiµï_x0004_A_x001F_A«àUÐ_x0004_AmgÉÔ_x0007_AÌ~HÎ_x0006_AxkblH7_x0007_AP6Ïÿ6_x0003_AQrZD&gt;_x0006_A£[ôñ´_x0006_AÿÅå²_x0005_A_x0018_8n_x0007_ßÙ_x0003_A_x000F_ô'©{_x0013__x0008_AÎfL63._x0007_A§0øãR_x0007_A_x0013__x0010__x001C_Ø&lt;¡_x0006_A_x0011_¯Ù3Ä_x0005_Aö$y_x0014_Qe_x0005_A_x000D__x0003__x0014_y^_x0005_A_x001B_¯_x0002_Ëd#_x0006_AZJ@á_x0004_A_x0003_É¡ó_x0001__x0002_ºÏ_x0005_A_x0012_awë_x000C__x0006_AFÐæçk%_x0005_A_x0010__x0018_Uwtþ_x0006_ARøùY«_x0007_A·ÝÛmUÊ_x0006_A[þcbG_x0006_A#²d_x0015_0_x0007_AodËø°_x0005_Aâ®_x0012_«¶_x0004_Aõ&gt;á¾ãd_x0006_AâX^í_x0011__x0008_A²ø_x0004_þ_x0005_AÙP_x001D_®_x0018__x0006_Ap¢êä{_x0004_A_x0007_Ã¯}k_x0005_A)Þ_x0008_ï_x0005_AÄv&lt;_x001D_¶_x0006_AL+Õ±Â_x0004_Aæ¬ÂÛ@¾_x0005_AD°ÐZc_x0005_A,o}KÃþ_x0005_Aqµ_x0003_¶O0_x0003_AA_x0010__x0010_&amp;_x0007_AéÈ_x0018_/_x0005_A&amp;"Ê1¢_x0004_A(Uo`øê_x0004_AÆG&amp;_x0005_AMÝ(!_x0017_»_x0003_AÚÏÁdlÒ_x0006_Axw_x0006_VÜ_x001F__x0007_AºÏí¢ý_x0006_A	_x000C_^]¦Ê_x0005_APÿCÄ·_x001F__x0003_A¸&lt;_x001C_çaÌ_x0006_A`²ý¯»Ð_x0005_AëñzöÝÔ_x0007_A8¿.ß±_x000B__x0007_AXF_x000F_ì_x0004_AÄ¬»ð0_x0005_AJè%Ä_x0006_A_x001E_ð_x0019_FU_x0005__x0004_A_x0011_ _x0001_à/_x0007_A¹~º1C_x0004_AÖ_x0002_0\ÃÙ_x0007_AÚØ×_x0003_J_x0008__x0006_A^Q-áB_x0005_AaDæ_x0004_AÖj_x0003_o[_x0007_AÞÑ_x0004_î,_x0004_A+jN_¶=_x0004_A_x001C_M_x0007_$¤_x0005_A_x000B_úÛSS_x0006_AÎ_x0008_Õjä_x0004_AnJÎ´D_x0005_A|««£Ð@_x0003_AÌ:4îÉ_x0006_Aò.#_x001D_*_x0007_A¢ÂßZ²_x0003_A_x001B_/$_x001B_¶ _x0004_Aôü_x000C__x0014__x001E_x_x0006_Ax0MÀz_x0006_AÄ_x001B_ Ö-_x0007_AÐCÁ_x0008__x000B_¼Ó_x0004_AH´c_x0011_;ü_x0006_A+&gt;Ú_x0015_=_x0006_AøK_x0016__x0008_Ä_x0003_AR_x0011_Ä	_x0007_Aß"Rq7_x0006_AÀéA}"&gt;_x0007_Agñ s_x001D__x0004_Apí_x001D_á%_x0006_A?ú¶*ê,_x0005_A¼þ¾UA_x0006_AM_x0002_±áÃÂ_x0006_ARfq*íV_x0006_A4!výYÈ_x0003_A®Oã_x0016__x0006_A!Ô2éz_x0004_AÿÊç&gt;Ö¦_x0006_A`Èüp]_x0004_AÿsuDv_x0006_A$_x001D_oÌ_x0005_A_x0002__x0001_{Ò2Þ_x0006_AV_x000C_ò??_x0001__x0007_AS1U_x0002_Aæé¥_x0005_AÑ&amp;&lt;æ_x0005_A_x0007_iüu­_x0003_A?ß8ê_x0005_A´_x001E_ùá_x0004_A µ_x000F_s_x0005_Aeì_x0017_«ûó_x0005_AÆ_x000D_ZJ_x0016_Å_x0005_A6º ½y_x0005_A_x0001_	þÝB_x0004_Ad]ú_x0003__x000C_Ù_x0005_Aþ´QNÊï_x0006_A_x000D_.È_x0006__x0005_AYÁ³ Æ_x0004_A_x0019_&lt;îÀê_x0006_A~¥O¹c_x0005_A\º×ö_x0003_Ay9å&gt;_x0006__x0005_AÍ_x0002_»Ô_x0004_A{úvmz_x0006_AÀ}I_x0002__x0003_A4:OT._x0007_AãùÓ¼nÍ_x0003_Auð_x0005_AËµùLþ=_x0006_A9è_x000F__x0002_Üt_x0006_A_x001F_Í_x0015_@_x0003__x0008_AÞùC _x0006_A²çÊÞï_x0006_A'·k_x0016_´_x0005_Aï_x0005_E½²_x0005_AÝ_x001F_(ëq÷_x0005_Aþ¹öÖïë_x0005_AUUd0í_x0005_Aì_x0003_ _x000B__x000D__x0006_AÃ_x0016_å_x0012_E6_x0005_A_x000C_g¢h°¸_x0005_AT$ÑLaH_x0007_AUï?þüª_x0006_A­"Fo_x001F__x0008__x0007_A¯:Ï?_x0001__x0008_sJ_x0006_A¾Qézgy_x0004_AQbUSnæ_x0006_AXÂóì×_x0004_A,_x0011_}Î_x0004_AîCY±_x0004_Aåê²qÑ_x0006_Aæ9ðÓè_x0006_A _x0012__x001C__x0014_\_x0005_AT{,_x0016_6_x0004_Aedýê¯_x0003_A3`$ð1_x0006_A±+½&lt;Þp_x0006_A_x001F_(t£x/_x0006_A¸L_x001A__x0017_m_x0006_Aî_x0018_}©»5_x0006_A+ø_x0002_#._x001B__x0006_A_x000C_nàOQ_x0006_A_x001C_jâÈn_x0006_A;_x0016_%õ/c_x0004_A®ÊÒQ³_x0006__x0006_AwÉäZÛ¬_x0006_A&gt;¢J_x0004_A_x001D_ÒGÈ_x0005_A4Z3êAD_x0004_A¨*åÑ_x0011_ô_x0004_A&amp;Ç¡Ø_x0006_AI¯ôáÊ&amp;_x0005_A¢_x0004_VwnÂ_x0006_AµDÉ)__x0006_A+¸¬u¶×_x0007_AÙ_x001F_Kr_x0004_A_x0002__x000B_M_x0008_õ¹_x0006_AHÈ_x0006__«_x0006_Añ_x0011_¾Çÿ_x0007_AæºYf_x001C_¦_x0007_A^RÒqÞ_x0004_Aë»2*F_x0007_Aø_x0005_s¤ÿh_x0007_A®Ä1-9v_x0006_AðÂ"Üé_x0006_A6D_x001E_ï	1_x0006_A_x0010__x0015_íßs_x0004_A÷_x0014_À_x0001_"_x0001__x0004_A*Ðsr]Å_x0005_AM½[¾dï_x0004_AnùÈª_x0007_A"ÊäÛã#_x0005_A_x0011_û_x0018_´ö_x0005_AJ]#!êø_x0006_A_x0015_&amp;&lt;Õ"_x0007_Ah_x0018_ð4_x001A__x0007_A8xÏ#Y _x0006_A_x001E_Õ_x000D__x0007_Ê±_x0005_A¯óôµ_x0005_A'À2A¾Ñ_x0003_A[ëÀ_x0007_*ò_x0007_A G«Öx,_x0005_A4T_x0005_Aø°;VC{_x0003_Aßùt_x001D_	_x0001__x0004_Aà-¬´_x0007__x0006_A00©üm_x0006_Aß\¬Q_x0002__x000B_Aå_x0005_AÀÕRÍhc_x0007_A9#"-©w_x0006_A;é_x0011_¡ãY_x0005_AðâI_x0003_ì¯_x0005_A¹5_x0008_/_x0010__x0007_A f_x0013_Ça_x0001__x0007_AÊïf,å_x0005_A`9zl|Ç_x0005_AbÉüØ_x0005_A_x0016_À_x0005_t_x0019__x0005_A_x0008_ôA_x001E__x000F_J_x0007_AOÁèUò_x0005_AFÄÙF&amp;ß_x0006_A0_x001A_ú{°®_x0006_A4í_x0016_j\_x0007_Av_x000D_çÑ¡[_x0007_Az _x000B_ _x0005_A	ùÈ«q_x0005_As_x0013_Ç¿ÝÜ_x0003_A]~Rá¥_x0004_Aëp¬À_x0016__x0007_Aï;_x0003_÷9_x0005_A¢5­öà_x0019__x0004_A¤|]æj8_x0007_AHä§aÒ^_x0004_Abª2_x000D_Zq_x0004_Aø(¹ÔÎß_x0006_A´¡ºIC6_x0006_AÝ_x0005_êH_x0005_¨_x0007_Að+F³B_x0006_Ah$êÅ_x0004_A_x0001__x0002_È_x0018_·ìr_x0006_AÉsÎ_x0001_º_x0005_Avî:_x0002_²0_x0006_A¨_x001C_IÎ1_x0019__x0005_A_x000B_.Ô_x001D_¾3_x0004_A¤_x0002_Ðx6	_x0007_AsÏ)KÈ_x0003_At&amp;ÃáÙ´_x0003_A_x0005_s¸öE_x0008__x0003_A_x0002_ÓxOa¤_x0005_ACÓ¦&gt;Èx_x0007_AS_x001C_o¸Þ_x0005_A{G1_x000C__x0006_ArÆ£gä_x001C__x0007_A+naÊ}_x000E__x0006_AÂ_x000C_ÈÆ_x0004_A_x0012_¥4×z_x0004_A_x000D__x001E_Ôóµû_x0006_Au?sÜ_x0004_A_x0014__x000D_¸_x001E_RÃ_x0006_A;-8ïÀ3_x0005_A~@É*`Ø_x0003_AÛ\¨bP_x0003_A_x0014_ÛÃ¬í_x0003_A0_x0013__x0006__x0015_¸Ô_x0005_Aø%T_x0017_«y_x0005_Acq_x001E__x001F_%µ_x0003_AâÂ!Üm_x0005_AÅ¸ûg;J_x0007_AÒ_x000F_&gt;O¥_x0007_AËÜ3`Q¯_x0005_AoÔ_x0019__x0017__x0013__x0015_zõ_x0005_A_x0008_h_x0008_t¡_x0007_AßÒçä]_x0006_Aºü_x0001_Êâ_x0002_Aµ_x000D_ÔÃÜ_x0005_AÿïÚ_x000E__x0008_A_x0005_öY__x0007__x001C__x0005_A­9_x0010_o¥(_x0004_A)ÍrÒz_x0005_Aç_x0019__x0014__x0005_j_x0007_APpf)ñä_x0006_A°_x0010_¯È©`_x0004_A¤_x001F_Óý¦_x0005_AÄ£;L½_x0003_Awt72U_x0006_Aã_x001B_¼&amp;¯]_x0006_AÎ®R$_x0002_¾_x0007_A4_x0003_Y«]_x000B__x0005_A"_x0006_00l_x0007_A\Ä_x000B_'~r_x0004_Aø8_x0005_TµN_x0005_AV}²oÎÆ_x0006_AK:¼_x001D_±_x0007_AÀVYËfK_x0007_A_x000F_´_x001B_{k_x0006_A.¾&amp;_x0016_ä_x0004_A?mð*_x0012_P_x0005_Ai_x0007__x000C_ÄäU_x0006_AéÉ±ªOT_x0006_A§dÙ_x000D_Vä_x0005_AÀÍ;_x001B__x0011_À_x0005_A	®í©Æ_x000B__x0006_A</t>
  </si>
  <si>
    <t>199180ab6f6cf9d1e8b66ae5b11e516c_x0001__x0002__x001A_Ñí³Í5_x0005_A×Õ,ýüô_x0006_AÕ@ëZØ_x0004_Aú_x001A_GÇ_x0005_A8àÌN_x0005_AÉ´w_x0013_'_x0005_Aåå_x0010_ªKQ_x0003_AÑyi9ß_x0004_A&gt;_x000C_l_x0017_©\_x0004_A3õpD_x0005_AZ_x0015__x0010_^_x000D_S_x0004_Aú_x001D_r»¹_x0005_A}¦Ä%ÁA_x0005_A_x0012_Ã@_x0005_¯î_x0004_ACïÉEjý_x0006_A_x0007_©ì3_x0006_A_x000B_§0ë¸0_x0005_A¢ûwç_x001C__x0006_AµøDíò9_x0006_A_x001B_Ìg_x0014_»_x0004_AÄÏk×:¢_x0004_A_x0012_£âª¨i_x0007_APwÆnS_x0006_AI¶_x001F_éX_x0004_A_x001B_ì_x0016_t1_x0005_A°n­Ô±_x0006_A_x001D_í:|l_x000D__x0006_A_x0006_VÊTÊà_x0004_AV4e½Þ_x0004_A$%_x0003_é*ä_x0004_A´%¸­0_x0005_A_x0017__x001A_iD_x0001_	mI_x0006_A¾;sÛ&lt;_x0006_AJ"3_x0012__x0007_A_x0001_TâéÑh_x0006_A,%Ý1È_x0011__x0005_A¼öÀ¶b®_x0006_A¤_x0019_Ð`jî_x0006_A_x0001_Á½ø7À_x0005_A"_x001B_äî_x0004_6_x0008_Ax·Ç¼_x0005_AÏd_x000E_ø_x000D_Í_x0004_A©o^ÉoJ_x0005_A,ðP«_x001A__x0006_A«e¾wH_x0004_ANÎÎÝ_x0005_A_x0010_3¾åéw_x0005_A_x000B_"Í·¦_x0005_A_x0002_N¥ÞãM_x0005_A_x0006_þ[_x000B_Ñë_x0004_AÈ_x0014_Í[þ_x0005_A}_x0013_Hrà_x0003_A3]ÛtÖ_x0005_A_x0011_3_x001F_îù_x0004_Aº±w44=_x0006_A1UûhÞª_x0005_AÕJöJÆ_x0005_AÙ-º&amp;_x0018__x0005_A_,Ñ9?_x0005_Aä_x0014_w/@Ý_x0002_AÄOFÀ=¾_x0003_Aj¦&amp;Î(_x0006_A'®gGwª_x0004_A_x0008__x000B_+Às±ß_x0005_A,ãÀ_x0014__x0005_A¶Ë÷!&lt;¯_x0006_A_x000B_¼_x0014_ï_x0005_AäiA@r_x0007_AÜüÂH®ñ_x0006_A2ø²¼gY_x0006_Aí_x001C_¸=(_x0005_A|_x0016_ânÃ¥_x0003_A¶3øe_x001B__x0006_A_x0016__x0016_79¨_x0005_AÊ_x0006_Há_x0014__x0007_AØ¿_õ_x0005_AVKN_x0010_{_x0006_A×®$_x000F_tý_x0003_AZ*_x0001_®·_x0004_A¯AûÀ_x001F__x0007_A:¶_x001C_ÚT	_x0007_AdÕÊ_x0006__x0006_AJgeS}É_x0006_AfF z$å_x0002_A_x0016_¯_x0014_]àP_x0003_Aó:Ô}3v_x0004_A¶!â¨aÂ_x0004_A/_x0011_=V	_x0007_AËÒÔýY_x0003_A/æjëêÁ_x0006_AàP?Ö_x0007_A}vÔ¤¿_x0005_A_x000C__x000B_JÉ[M_x0007_AÎK È»_x0005_A0_x0003__x000C__x0002__x0008_8ä_x0006_AU¾o_x0001__x0007_AÚUöÇÑ_x0005_A{_x0005_o4ñÕ_x0005_Aêäúã_x000C__x0005_A_x0008_S_x001F_Ä_x0004__x0005_AqªÚ_x0019_âÁ_x0006_A¼ã__x000E_0_x0006_AN/Óq_x001C_ï_x0003_Aû%Sþj_x0006_A_x0017__x001D_Y¼w\_x0006_A@ ³$Í_x0005_A¢ù_x001E_çû5_x0007_A_x0014_¯_x0019_ðh_x0007_A´=eN_x0006_A_x000B_L_x000B_a²_x0005_A_x0019_Fi_x0001_T_x0007_AÏÒÕÔ{_x0006_Aäë_x0013_;ç_x0006_A'±¿Å_x0004_A_x0018_³ /K_x0005_A$ý_x0008_}If_x0006_AH_x0010_kÔÜÅ_x0005_Aåå^_x0017_5Ï_x0004_A·å_x0017_WS_x0006_Aÿþq_x0004_¿_x0005_A¾¯_x0017_D_x0005_Ap?_x001C_Ø_x0006__x0007_A_x000C_o_x0002_p_x001C_ _x0004_A62²$_x0006_H_x0007_Aõ_x0003_Iyëú_x0005_A&gt;`ëÆhâ_x0006_A_x0002__x0003_$Õ×ià_x0005_A=Ò|zP¹_x0007_A×ì³£Ø_x001B__x0005_AV_x0019_?¶v7_x0006_Aoy0_x0014__x0012__x0005_AÚÅhÞþ_x0005_A_x0014_+ê¼_x0005_A¯¸_x001E_u*8_x0006_Aô²W¥g³_x0004_Amjûâ/_x0006_Aét_x0016__x0010__x0005_Aö_x0017_a1X_x0005_A)Q_x0008_Ô,_x0005_A$Iû÷ó_x0017__x0006_A/±Ö#å¥_x0005_Aw$_x0015_UÁ_x0005_AH/_x0008_Ñ_x0004_A_x0019__x0010__x0017_Ïæ0_x0005_A{_x0004_W1$_x0002__x0005_A ËÒac2_x0006_AÖ_x001F_ÏQÆ½_x0005_ARH·Õ|_x0007_AÚ&gt;éö_x0005_W_x0004_AÚH¸ýì'_x0005_AJ58')Ã_x0007_AlG16ñs_x0004_A&gt;_x001B_ê!ã5_x0005_A@Dbùí9_x0005_Aø_x0019_b*S_x0007_A¨_x0001_ë×W_x0005_A«ç2ù·_x0005_AD&gt;èF_x0001__x0002_c_x0003_Ap_x0004_÷¾µ1_x0005_A^_x0012_­ì_x0006_Aè®Ç _x0007_A_x001E_·¦îD_x0018__x0004_A&gt;C]ìå_x0004_A[TÏù_x0006_A_x0014_&gt;|_x0016_ìj_x0006_AçuE__x0019_Å_x0005_AGw_x0011_P)E_x0005_A_x0008_í_x0011_G_x0003__x0005_Aßç­²_x0005_A¨_x000D_øiº?_x0003_AÇ¨g_x0004_|n_x0006_AæÖe_x000B_z_x0003_A#_x0005_dÇ)_x0006_Ac_x001D_òr-J_x0005_AÞýÂ_x0016_|¶_x0007_A±Ô¹_x0019_°µ_x0004_AÂ/_x0013_'P_x001E__x0008_AÀ6Ð9_x0005_A($¢h¯_x0005_A_x0011_?jakç_x0004_A_x0018_í"P_x0006_A\_x0004_Ô!cj_x0004_Aä];Uü_x0001__x0006_Aº5°Íy_x0004_A@3z°Ø_x0003_Ahâ_x001A_Wê_x0004_AJïj_x0012_r]_x0007_AÝ[(q_x0010__x0007_A«eÙ&gt;ÍC_x0006_A_x0001__x0002_u¸ÀÉ_x0004_A_x0012__x0010_(2_x0005_A`&lt;8¸_x0012__x0005_A´j_x0012_8_x0015__x0007_A_x001E_ÝXVvq_x0005_Aþ¾6yd_x0004_AüqÌek_x0006_AÃ]|_x0004_A._x001C_´_x0011_³_x0003_AIËAwÓ_x0002__x0007_A ._x0008__x0002_Ï_x0004_A_x001E_³¤î+á_x0005_Aç_x000F_Éø=z_x0007_AäµÐT4N_x0005_AWï_x0003__x0004_AªT_x0018_ß@}_x0003_A:_x001C_"/Å_x0005_Aµû¡Ime_x0006_A_x0014_UË«_x0004_A(oQ6Å¦_x0005_AL Õ2_x001F___x0006_Alæ×raW_x0006_A&amp;ài_x0001__x0006_Aº|àmÉ_x0003_AWN*£)_x0006_AV_x0015_9ã¢®_x0004_AÝ_x0005_íá_x001F_F_x0006_AN_x0014_d@_x000E__x0006_AÊCcõT/_x0005_Ap_x001C_ï¢_x0005_AASâl¸_x0004_Aã_x0002_30_x0008__x000B_D_x0004_A	&amp;_x0013_Ix_x0007_AðtD é_x0005_A·IÁ¥_x001D__x0006_A» Ò_x001C_ïê_x0004_As°_x001C_Â±_x0005_Aå_x0013_J_x0005_AiCï_x001D_Þ_x0005_AyÁ@_x000F_û_x0004_Aà}g·_x0004_A¨·1dy_x0004_AÊu_x000F_¨_x0014___x0005_AÈÌÞ_x001B_9_x0007_Aìp_x001A_B&lt;_x0006_Ak¡ÊW_x0004_AeAÃ_x000D_¹2_x0004_AzÉè x_x0004_AnÛ¸C_x000F_s_x0005_AÖ{/Ö_x0011_{_x0004_A_x0010_Þ(_x0005_Ad_x0001__x001C_úíö_x0005_AÃhKµ@µ_x0007_AüoW¨ÅÜ_x0005_A_x0012_©	kk_x0005_A¶_x000D_&gt;bt_x0006_An¦&gt;«ô_x0003_AS_x0004_T_x0016_å'_x0006_AhJ&amp;~Æ¸_x0004_Açï¡_x0011_\â_x0002_A`hË_x0012_¾_x0006_A|MÒx_x0006_A_x001D_¡±_x0005_A	_x000B__x0016_`ço&gt;_x0006_Añ®®¯}i_x0003_A)Sâµ_x0004_AêÌøêR_x0005_A@e0ØXa_x0007_Að^_x0014_pH_x001F__x0006_A·q_x000E_ü8_x0017__x0005_A[ðE·¸ý_x0006_AÕJo®¶=_x0005_A_x001A_z_x000C_t_x000C_R_x0006_A_x000C_&amp;_x0015_b¿_x0005_A}6ÎA_x0004_A_x0006_Ãç²³K_x0007_A·,ø±jÞ_x0005_Aê_x001E_)º©Õ_x0006_A½a_x0018_á¼Ä_x0004_AË0Ò¼ñÒ_x0006_A_x000C_`_x0014_Êæ!_x0005_AÐ_x0002_* &lt;±_x0004_A_x000C_^ÁM_x001D__x0007_A®qëå£ _x0007_AêÈ ¹Û×_x0006_A6Ñ#_x000E_ý_x000D__x0006_A°_x0004_¦_x0001_0_x0005_A©®õe_x0004_A¨ÚiòÅv_x0004_AÝ·¼Xrí_x0005_A,o]Zt?_x0005_A]=_x0008_P_x0007_A_ ÷«ä_x0005_A5½UÅ_S_x0005_A0©å	_x000D_ô_x0004_A_x0008_tÓrb_x0004_A,ÊN^#ô_x0004_A²{¼8"`_x0005_ATÓ0u(_x0007_AóÌG7 ²_x0004_AG¿_x0016_Åì_x001B__x0004_AIö¿ôÎQ_x0005_AS¬ØN=_x0006_AYNÎôKw_x0006_A_x0010__x0004_*_x0005_A4_x0005_­×Çà_x0006_Aã_x000B_®¿_x0005_A!4¸à_x001E_f_x0003_AÍkÞ'úí_x0004_A*Ù{_x0007_µ_x0005_AÊGýVÂx_x0006_A HåÆ_x0005_A_x0014_¥á¡Ô)_x0005_A~±ñE^÷_x0006_Aë_x0002_aºñ_x0008__x0003_A"G¦Ø+½_x0003_A´ØéE'o_x0005_AÏz_ò&lt;7_x0006_AÏÁÏ_x000C_o_x0012__x0005_A#ånñÎ_x0006_AÒ_x0016__x0001_½¦_x000F__x0008_A¢^3_x0005__x0007_AP}3tÔ_x0005_Ac_x001E_n}_x0003_AéÂ_x001B__x0019__x0001__x0007_A;ÿ0vÀ_x0006_A	_x000C__x0001__x0010_Xj_x0005__x0004_AZY8u®_x0004_AUeîþ_x0006_AØ_x001F_ª_á×_x0006_A_x000C__u©ßV_x0005_APÀüã_x000B__x0004_AxðBñI_x0006_AÞLçsÅ'_x0008_Aÿ_x0018_pH	_x0008_An#¨ì³_x0003_Al©yïok_x0004_A_x0017_kzHK_x0005_A_x0007_úÊ3t_x0006_A_x0015_?DïÕ_x0004_A_x001C_ú_x000D_H9_x0006_A|àÔCñ_x0006_AHª]´¨´_x0006_Aý_x000F_KÃ_x0003_R_x0004_Awf«üè_x0005_A_x0001_¶yqH_x0006_AÖ&amp;|uC_x0005_A|_x000F_0_x0016_Ú_x0006_Af_x0013__x001D__x0017_A_x0019__x0006_A"CÉ|_x0002_î_x0006_AÍ .Â}_x0005_AL_x001F__x0017_ tÝ_x0004_A_x0017_NläË_x0005_AÌ_x0002_ç_x0003_A"_x0015_Ò÷/[_x0004_Ah@µ¹_x0004_AØ±R¸_x0006_AÛJ¦É	_x000F_;h_x0005_A_[=è_x0003_AUHÀÝà_x0005_A&gt;±¢_x001F_î_x0004_A½«K_x000F__x0006_A_x0004_d¾Â^Ê_x0006_AÆá¹|¹0_x0005_A|É_x0002_Äc_x0007_A¾üÈ;_x0006_Aä½b³j_x0007_A½ò_x0016__x001A_dE_x0005_AEbL÷½_x0015__x0008_A®_x000E_ª&lt;L_x0004_A 8«_x0001_7_x0004_A_x0011_¡ fÆ-_x0007_AXµãG_x0006_AÄR¯n¤H_x0005_A_x000B_NÄÕAo_x0006_Aé(Ð_x0003_AËn_Xæ_x0006_AsÕÓð _x0005_A`_x0014_ã _x0006_A(¸2Ãñ_x0003_A_x000F_^_x001D_f_x0004_AÐ_x0012_èuYö_x0005_Ai_x001E_o_x0005_A´iç[_x0005_AoRÛ_x0004_3_x0006_AÃÔñ÷_x0003_A_x0018_*Y"_x0007_AáÓb6_x000C__x0005_A_x000D_ûq¡_x0001_À_x0004_A_x0002_	Ì±_ò;_x0010__x0007_A_x0007_©&gt;«²ù_x0003_AýÀnu_x0005_A:¸=¥7¥_x0006_A_x0014_ºy8X_x0007_A_x001C_´í_x0012_J_x0006_AJ¥_x0003__Pu_x0006_Aþ,cÑ_x0006_A5¸\ËêX_x0005_AÜÀkÄ°_x0006_A£ÛX_x000F_é_x0005_AÑÕ_x000D_îçA_x0004_A¢\Á_x0007_v_x0006_AÕ&lt;o¼_x0005_AH_x0008_[Ñ_x0005_Aö_x0004_ Ð_x0005__x0006_A¨_x0007__üÅ_x0006_A8rùOî_x0006_A_x0005_îàÐö_x0004_A¸A¦__x0004_A_x001F_=qèÝ_x0002__x0003_AÓsY_x0005_»N_x0006_AÄÄN_x001D_ _x0007_A%ÿ[Ãz_x0006_A¶_x0001_ ÚZ_x0004_A½-S"j_x0010__x0005_A+¸·î¬_x0007_Aö&amp;_x000C_ç_x0004_ARãN·¡ª_x0005_AI¡ã8´ _x0007_AX_x000D__x0015__x001D_OC_x0004_AOi7æ_x0002__x0008_Ù=_x0005_A®ÉMö_x0007_b_x0004_A_x0003_ÆIÒ_x0005_A¯{n\#_x001C__x0006_A_x0016__x0017_lZ(é_x0006_AEqe¿_x0003_A¸&amp;Î^y_x0007_A9ÃUñî_x0005_AöùÆ_x0018__x0019_R_x0005_AU_x001E_åÀ_x0008_°_x0006_A4P×¼_x0005_A²7L1\_x0006_A~1pY_x000F_6_x0004_AÚu_x0015_¶|ø_x0006_A_x000B_¬ªjY_x0006_AÝûVpß_x000C__x0007_Aüa_x0014_^O_x0005_A*³#öZ_x0004_AïªÀ_x001C__x0007_~_x0006_APñf¯Ðª_x0003_AìA}}_x0003_AÌ6&gt;9õ_x0007_A_x0007__x0001_¨Ùôñ_x0004_AtÐ5ë_x0005_A_x001E_7 ÿ7_x001A__x0003_AB_x001D_øúé_x0006_A¢ÆIU_x0004_Awõ¦J_x0004_A'Ì.Þ¤_x0005_AéA_x001B_·÷É_x0005_AâÎ«{(Z_x0005_A_x001D_òV­_x0005_0_x0007_A_x0001_	­@{_x0010__x0017__x0005_A[wØ¢K_x0016__x0004_AÁÉ**ªÒ_x0007_AìÓhE4M_x0006_A_x0002_ç_x000F_z_x0005_AÔìçÄöÏ_x0004_A_x0018_\ä£ý_x0003__x0004_Aè,¯á_x0004_A¬¹\¥u6_x0005_A@_x000D_ì¼_x0006_A×$_x0001_mØ_x0005_A}Sãd_x0006_A®ÕÙ_x0004_A_x0017_þ·t_x0010_&lt;_x0007_Aðn@_x0016_R_x0005_A:_x0010_îÊøº_x0004_A_x0008_úV·A_x0007_A_x0006__x0014_ý¨_x0014_m_x0004_ASJ5ÃE_x0003_AùëPùf_x0006_A×_x0002_äý²_x000E__x0006_AµQ0_x000B__x0003_A#õéÿ2û_x0005_Aý_x0001_úª_x0015_(_x0007_Aùç½_x0016_Ø_x0005_A[_x0005_¸_x0006__x000E_._x0006_Aue»¦ª_x000F__x0006_A&gt;*.JyU_x0006_AÜÐû¥_x0006_A(uw¯_x001F__x0006_AX_x000C_b_x000D__x0005_AT3Â_x0008__x000B_ëh_x0005_A¯§]e¹Á_x0003_A_x000C_U^ì_x0005__x0006_AµÛÎåÚ}_x0005_A=Ú¢Uj_x001C__x0005_AÒ½_x0006__x0002__x0006_AÉèÐ×z_x0003_Aì÷¢_x0004_»N_x0006_At\_x0008_à_x0013__x0013__x0005_A	^Æð9_x0006_AsN_òäÖ_x0005_AâGCÑ®À_x0006_A£Ü&gt;W°~_x0006_A(¹0z_x0007_A4_x0001_©TÕ_x0004_Az³B_x0015_yÈ_x0005_Añ(WÉW_x0005_A¼_x0012_NÂüñ_x0004_AÞz´k_x001C_Ï_x0006_A(_x0006_O÷+¼_x0006_AÎø|_x0004_A0ôÎ_x0017_±p_x0005_AáñYpv_x0006_A_x0015_SE_x0006_·_x0005_A´ÊH_x001C_ºD_x0006_AJÏ.(tà_x0002_A¬®s¥_x0005_AB¿õ_x0001_m;_x0005_Aµ«ª»úê_x0004_AL7wæu_x0006_A¹_x0018_ÅÿÄ½_x0004_AÒÅÝÐÕ_x0004_A	_x000B_¥zñ?_x0013_ü_x0005_AtBUÑk0_x0006_A_x001C_Ën~z²_x0006_AæS;_x0002__x0006_Ax)&gt;j¾_x0005__x0005_AÆw_x000D__x0008_Ã_x0003_Aüeë_x0002_5å_x0005_A¢KUÐ_x0005_AÇ~+p2_x0006_AM_x0003_Î@Ó½_x0006_Aki§r¹ø_x0003_AÌiç_x0015_dÞ_x0004_A3ÐÏì_x000D_ß_x0004_A¹§q«0Ø_x0005_A7éés_x0006__x0006_AæÒâè_x0004_AÛ-®_x0003_Awçºf_x0005_ALL#m_x0001__x0005_A|òúº¢_x0006_AZÑ¸JQµ_x0006_A,|&gt;FòF_x0005_Añ_x0003_S_x0011_ë_x0007_AqÄ_x000B_&amp;,Á_x0005_A³à_x000D_U_x000D_®_x0006_A³_x0019_O_x001C_1_x0005_AÝKì0²_x0007_A¸åmZá_x0005_AÐ_x0013_ôJWL_x0003_A_x0018_QéÑ¢®_x0003_Ax_a0_x0003_A_x0011_#"Ô_x0001__x0002__x000C_¥_x0004_ANh_x0004_mï_x0004_Aòèl.@_x0006_Aýº±g_x0006_A@äq_x0016_SÐ_x0005_A_x001C_QÆxzS_x0004_A-wkâH\_x0005_AóNzôáñ_x0005_Azâ­M_x0003_×_x0006_AqÚîqO_x001E__x0006_A_x0019_4ÄJ&gt;C_x0006_Ax{@_x0007_A¡±d[_x0005_AÅUch_x0005_Aðlïç3õ_x0004_A_x0018_Í¤º±Q_x0005_AaÐ_x0010_U~_x0005_Aõsut'_x0007_A±mTÏ_x0006_A5_x0018__x0015__x0007_z_x0006_A­_x0013_¡_x0017_¬_x001A__x0006_A	qÖÓ_x0005_A_x000D_1&gt;_x0011_NÅ_x0003_AØc³É.+_x0004_A}_x0018_àó|_x0006_Aò÷(7)_x0006_A*^3z5E_x0007_Aª&gt;nUÿ4_x0004_A7Ðsóv_x0005_A'2G¶Ï©_x0006_A¡_x0002_Ð (_x0005_AÅO9rí_x0006_A_x0001__x0002_ßqEDTé_x0004_A_x0018_µ@µNÊ_x0005_A4¤d_x000C_ÂÁ_x0003_Aí¤èl_x0004_w_x0004_Aø5wÙC_x0005_A:;m]2_x000C__x0004_AT_x0015_{ r_x0006_A,cì«_x0004_Au¨/_x0005__x0007_A&gt;ýä·j¨_x0003_AÑàÍâã_x0004_A:o+/ìô_x0005_AOðlo_x000C__x0004_AS¯1vE_x0004_AO#g@IÉ_x0005_A2 ~­d)_x0006_Aâ'Ïb¢_x0006_A/R¶_x0015_Ö_x0003_A²D3_x0014_{_x0006_An&lt;¥[?_x0007_A(àZÿè_x0004_AÝE_x0018_Ë_x0010_×_x0004_A_x0004_ó0®_x000D__x0004_Aa}¸n_x001E__x0004_ApqNÞ³É_x0007_Av_x000D_Î_x0005__x0004_A(_x001F_^_x0004_j_x0004_Aå7V×l_x0006_Aªê#_x0013__x0005_A¡¡µ_x0001_Ö_x0005_ALe¯p_x0007_Aì_x001A_N_x0001__x0008_÷È_x0004_AÙ	Ì_x001B_¸_x000E__x0006_Aþõd_x0002_ô_x0005_Aìk³ähÌ_x0004_A_x0001__x001F_^ªM_x0005_Ad_x0005_­È_x0004_AÃpa_x0016__x0003_A_x0013_¯O_x0006_S_x0013__x0007_AÌ£è_x0013__x000E__x0005_A_x0014_¨	¤_x0005_Añ_x001F_¼&gt;_x0003_2_x0007_AÝõ__x000B_©ü_x0004_AnÃÔ&gt;U#_x0007_Aü|_x0012_U­k_x0005_A6ÜAÒ_x0003_AègI_x001D_,Z_x0007_AÓ;þdÅ_x0006_Aû jR%J_x0005_Aà4JaY_x0004_A_x0010_Ö]1_x0006_AÚX»²ÿ_x000D__x0004_A¸_x000D_s_x0018_Ò_x0005_A_x000B__x0017__x000D_Ø7¢_x0004_A_x000D_Dá|Ý)_x0006_Ag@x¡j_x0007_AÎ·£_x001C_:A_x0003_Að¿_x0005_1½_x0006_AcZß38/_x0004_AI_x001C_lø_x0006_AdÙjJ_x0004_AHÿ%_x0015__x0006_Aä]Ò8×6_x0006_A	_x000B__x0003_ÕW7â_x0004__x0005_A(äZçéb_x0005_Aã+Ïìþ_x0006_Aqu~³_x0001__x0006_AÀ_x001A_r3A_x0005_Aeæu¦_x0005_A`_x000C_qó´z_x0006_AÀãbéU_x0006_A\4¼Å`o_x0005_A¬·óuJ_x0006_A¥_x000F__x000B_bjû_x0004_A_x000E_P].º_x0004_A_x0014_bÐÚæ_x0008__x0008_AUË^_x0004_A_x001C_þç)ã_x000F__x0007_AÌ©X«Çv_x0005_ANYl7Z_x0014__x0007_Ag|·±_x0002_¦_x0005_A8&amp;×¬ô_x0003_A_x0010_påp¤_x000E__x0006_Aì_G¼L!_x0005_AR_x0015__x0005_"Î_x0004_AÈJÏ_x0013_'_x0006_AjmmÕßN_x0005_A&gt;©Ê_x0004_AdN_x001B_ãÜ_x0005_A*î0&amp;__x0007_A_x0002_)ò_x0019_Û_x0005_Aý_x0011_ú-_x0006_A£§¾rQ_x000D__x0005_AQK¶uD_x0005_AYysæ_x0001__x0002__x000B_ê_x0004_AØW_x000E_²_x0008__x0004_AITDÑl¤_x0004_A°|Nkr_x0005_A_x0017__x0005__x0002_²mæ_x0005_AR[eðx_x0005_A×¦±oÎ»_x0006_AÕLq_x0001__x0004_AðjsY2U_x0005_AÐFUä6ê_x0006_AT»Ú®Â_x001C__x0005_Ah~~L·_x0003_AÇI@áþ_x0004_Aç_x0003_ÉíT8_x0006_AP­Ç!_x0006_ANtøßùQ_x0007_A/çÒ _x0003_AbæßÖà_x0003_A-CÓz;_x0005_APQ6"_x0007__x0005_Aõ_x0007_5NÕ_x0006_A¶}ÓÂá_x0004_Aª_x001F_ü¨I_x0007_A_x0017_¾æ_x0014_;_x0006_AùÈc"wÈ_x0006_A¦?Ã]`p_x0004_AÞN_x001C_SÓE_x0006_AZÁÈq_x0004__x0005_AÒb5j_x0003__x0007_A $õ¯ßë_x0006_A|É3m_x0001__x001D__x0005_A'd(yÝ_x0005_A_x0008__x000C_»_x0003_&lt;_x0015__x0006_Ad6iB·_x0006_A_x000B_È.¥°_x0004_AÓK¹ÁNS_x0006_AÓ¥jw_x0005_A_x0008_«·h_x0005_A¸d_x0006_î_x0005_Ar¶¯½ê_x0005_AÎôéø®V_x0004_A8/Dd|d_x0004_Ap;7¼p|_x0003_Aþ_x001C_Xn_x0006_A_x0014_ÖèË¿_x0007_A£í9P¾µ_x0002_A 6¨7z_x0005_A&amp;	H!ñ±_x0005_AÙÜÞ_x001E_y_x0005_AG_x001F_ÀüÍ¶_x0006_A_x0007_QÖãº_x0006_A§_x0004_.Ï,_x0005_AÔXi¢_x0004_"_x0006_Aa00_x0014_I_x0005_A_x000C_{Ú©æ)_x0004_Ax¤½-ðM_x0005_Aë,Å_x0002__x0005__x0006_A¦ÑÏo_x0001__x0004_A¸_x001B_DÅv_x000C__x0005_A_x0007_Y_x001E_|_x0018__x0007_Aº&amp;_x000D_Ê%c_x0006_AøWô9_x0005_Aø¿t\_x0007_Aø_x001B_võ_x0002__x000D__x0016__x0004_A0_x0013_¤Ä_x0003_Af=_x0006__x000B__x0004_Ç_x0005_A	_x000B_Ý-n-_x0004_A(à&lt;n_x0006_A4	Gë3_x0004_Al_x0017_GAÛ_x0006_A´àC%Í_x0006_AB°&lt;ÔO¤_x0006_A_x0011_ÇyH_x0005_A/Ê¸@b_x0015__x0007_AkmÝ_x000D__x0005_A!zg_x0007_H_x0006_A~,iBóN_x0004_A¶2ëV_x0008_s_x0005_A(=#W5o_x0006_AÞù_x001F_;Û_x0006_AÑ_x0014_~ì_x0004_AÚ_x0001_#¬S_x0005_Aøü_x001C_ÀÖb_x0004_Aì5_x000C_çÏZ_x0006_AëÒ`³H_x0006_AJ: Ê]_x0006_AÌÿxK¿d_x0006_A\³?I_x0002__x0004_A7FV_x001A_r½_x0003_A;hoÃ]_x0005_ASn»_x000D_Q_x0005_A_x0004_ü(ý_x001F__x0006_A®y7x´4_x0005_AlüY¬_x0005_A_x001A_53_x001F__x000F__x0005_A_x000B__x000C_UTöÄx_x0006_AÊD%D»n_x0004_Ao3=_x0005_A_x0010_-ðÈÅ_x0006_A Öhµ_x0007__x0006_A$Eù¬A _x0005_A¼Zd¯?ÿ_x0005_A)2i'_x0001_Ü_x0005_A;ÇHÇ©_x0006_A?é~_x001C_IË_x0003_A^oúkö_x0002__x0003_Aw_x000C_F4Ð_x0004_Ay$»Âð_x0005_A*Ê"¥_x0007_AUÄì)ñ_x0005_AÝë÷_x000B_Üm_x0006_ABrVL%Ó_x0004_AAÜâé*Ô_x0004_AeýT_g_x0004_AÈ$¼_x001A_])_x0006_AÛi®_x0006_AÃÞóy_x0008__x0007_A	u-Cß_x0006_A(&lt;¤F2\_x0006_A_x001A_´\¸_x0007_A_Úâ­S_x0004_AÄ·LÝ)×_x0006_A_x001E_Ês`W_x0006_An_x0006_%Î_x000D__x001A__x0007_A`_x000B_lØ]Æ_x0006_A¬"§ø_x0017_¼_x0005_Aý»,w_x0003__x000B_\9_x0007_A_x001E__x0002_&lt;Ï±	_x0005_A_x0002_:YEÌ_x0007_AyÚ_x0019_Ü_x0005_ç_x0004_A#$:¿¨_x0006_AÄ¢xºN¿_x0006_AóÝÒ\f_x000F__x0006_A8É,;k&amp;_x0004_Af"®wÐz_x0006_A&gt;¹*i_x0005_A_x0004_ _x0001__x0001_n_x0005_ArÖèàÀ_x0006_AcXúÏR_x0005_A_x0014_¤Ñ¿`_x0006_A¼i_x0015_ÎH_x0006_A_x0003_]¿o¢p_x0005_A1*µÎk¥_x0004_A"uñ |_x0005__x0007_A4_x0008_f`)g_x0007_A"_x0002__x001D_1a¹_x0004_AÞú_x001E_x_x0012_Ï_x0006_ALSVo_x0004_AR?UþÓ_x0007_Aºç[ Z_x0005_Aläv}ÆÉ_x0005_AÕW}v_x0016_A_x0005_A=Gÿ[W8_x0004_ACýÓ¿PÙ_x0005_AÂf7¨_x0006_Aµ6_x000C_Ð¡'_x0005_AKDß_x0004__x0006__x0004_Am²ý^×n_x0005_A_x0001__x0002_ñõE_x0002__x0006_Aº_x0013_8 _x0010__x0007_AlH_x001E__x000D_:_x0005_A_x0010_£·ê_x0007__x0004_A¨i¿Óä;_x0004_A_x001C_æ»lno_x0005_A4óG÷_x0014__x0006_AÔbcYs_x0005_A_x001C_®9W%þ_x0005_Axø+´%_x0010__x0005_AÑktM¤_x0005_AQ#ñj_x0003_AF8¦°c_x0007_Aí0+ßÅF_x0005_AÄ,ËD®_x0006_AJío;R5_x0005_AEAÕ_x0011_,{_x0003_A¾oö.O_x0006_AØ¾vâ_x001F__x0005_AoÊfR]1_x0006_A_x000C_fHÅ_x0007_AÎ»W./_x0006_AjË/ÙK÷_x0005_AÂÓu_x0004_"_x001D__x0007_AÒÓ«ãÏ»_x0004_A7_x0007_Êg¶_x0007_A@c×zù_x0005_A=Î'Sò­_x0006_AÌ_x001E_ª©_x0005_Aëý#_x0005_PU_x0005_A_x0015_¬.ßEb_x0006_Aa£Éa_x0002__x0008_E_x0005_A þjÈ_x0005_n_x0006_A_x000B_sHÛN_x0005_AÁ(lCmc_x0003_Aµ´³òé_x0005_AIS k_x0005_AÍMÔ4_x000F__x0004_Ak_x0008_«dGf_x0006_Awù_x000C__x001E_Ý_x0004_AA9¢ ¤¥_x0005_Aã¡Åt·_x0006_AA4¤3÷z_x0006_A{£R_x0004_A`s,zeV_x0006_A·&lt;Ä`?Ê_x0007_A_x0011_Úõ¸_x001B_a_x0005_AI¯Ï_x000F__x0006_Y_x0006_A_x0018__x000F_t_x0014_Ê_x0004_A`¹Úe_x0006_AL¼ýr_x0007_A´Õ{1Í_x0005_Ac)*ÏP7_x0005_A_x0006_7å_x001A__x0019_D_x0007_A_x000C_Ô=j^L_x0004_AX'´Åò&gt;_x0006_A^Û{²'T_x0006_A"7 s@_x0005_A_x001C_´ïb_x0006_AØ$ãHóÂ_x0006_A_x0001_´_x0006_U¾_x0005_A¤¡æuep_x0006_AÄ_x001B_¡¨Ò_x0003_A	_x000C_ðÖ_x001B__x0002_­%_x0003_A¦R¨_x0002_5»_x0006_AÛÃç_x000B_aÿ_x0006_AQÒXY_x0005_A_x0018__x001C_éP6_x0006_Aya¼R,_x0017__x0004_A¾9kK_x0002__x001F__x0005_AäñÄq0_x0006_A'5§n_x000F_÷_x0005_A_x0005__x000E_Ö4_x0004_A¢ü),_x0003__x0007_A_x0006_`[PÍ_x0007_AèÝÃÎÿ._x0006_A®_x0017_¯/_x0004_A¼®nÆìr_x0005_AÑHRaÝ_x0007_Ae&gt;Q5n_x000D__x0003_A_x0016_P_x0001_¿_x0008__x0004_A*F~_x0005_AõÂP_x0014_x_x001E__x0005_AA'2_x0015__x0017__x0004_A´hH15_x0006_AH_x000E_M_x001C_=q_x0006_AnBÃ_x000B_Í¶_x0007_A_x001C_Æ'Ë¯ÿ_x0006_A_x0008__x0003_Í_x0007_Ù_x0005_AÑ·_x0006_Áä_x0006_A¤±úÂ± _x0006_A&gt;_J	_x0007_A _x0001_Õ_x000D_3_x001D__x0004_A¢'AÀ_x0007_A_x001A_÷k_x0001__x0002_Ók_x0006_Ay[_x0008_AYÆ#ä\_x0006_A8§im"_x0005_A'»¼Ú1_x0005_A1ÈVÅÉb_x0006_A¦_x0008_³_x001E_G_x0004_A:ÂÏPv1_x0004_AÀªr`8Ï_x0004_A_x000E_@OuÆ_x0006_A`.@föu_x0004_AR_x001E_8ð¦4_x0004_AùChO_x0006_AæRëà B_x0006_AGV *._x0006_AæÁÉhÓ_x0005_AA_x001E__x0014_4_x0004_à_x0003_Aî_x0016_~Û_x0007_AC±ø_x0004_A£_x0005__x0015_Íì]_x0005_Aòjõ+?_x0005_Ae£éÑ_x0003_A_x0002_ã_x0006_ÞF_x0005_AM1_x000B_lî_x0005_ALË9_x000F_tú_x0007_A½[tÿÖ_x0003_A tª¨_x0006_AÛìLòÎ_x0006_AZx2ñ7®_x0006_A_x001F_Ã«Ý=_x0005_A_x0014__x0003_Í¢b_x0007_A_x001E_¢¾ç_x0005_A_x0001__x0008_ÙQKè_x0004__x0007_A_x001E_&gt;_x0018_¢_x0006_AP_x000C_è'Tü_x0005_A³ò?o_x0007_A_x001B_åfûSw_x0006_A	1N_x0011__x0005_A_x001C_aÇ_;P_x0006_A¬_x000B_çº¨_x0003_AÇ_x0004_5_x0005_AãÆ&lt;_x0018_O_x0006_A_x0002_çû°ò_x0006_A_x0014_¸}û_x001F_ñ_x0005_AfÆTö×_x0004_Aþ²KH©×_x0006_AÐ:^Åß_x0005_A!â=~V_x0004_ALUîLÿ_x0005_Aý®&gt;ª_x0004_A._x0005__x0014_3£U_x0005_Ag¼_x0014__x0008_Ë_x0006_Asß_x000B_ó_x0008_ø_x0004_A¨¦w_x0014_7]_x0005_A~Lhãä_x0006_A_x0001_rÿ_x0003_G_x0007_AX",VîG_x0006_A3þÈKG_x0006_AñäM)_x0004__x0006_AÇ^ï_x0004_AÜ°/_x0016_ßÕ_x0004_A _x001C_[_x0007_yx_x0005_ANiJþ_x0003_A$ÑÉÐ_x0002__x000B_.¿_x0005_A Þ2É_x0011__x001A__x0006_Az¢ðhÿW_x0006_ALý_x000D_ ÛÍ_x0004_Aã0B_x0008_=à_x0003_A®êÁ1¢_x0015__x0007_A®¥Âð?_x0005_A"._hê_x0003_A_x000B_ÐâÎÕ_x0005_A £Ç_x000B_n_x0007_AÉ³-_x0014_ß_x0001__x0005_Aà',u­_x0004_AÑñ_x0014_A%_x0004_A|§¹ïØk_x0003_A_x0008_tl@V_x0006_Aª ëÈg­_x0004_A¹_x001B_};_x0011__x0004_AA´+_x0012__x0003_Aùæ9x	_x0006_A_x0016_Z7þ_x0010__x0005_Aö3H.¸_x0004_A©û÷l_x0006_A_x0012_R?"_x0014_}_x0003_A|ÔÀÃ_x0005_A_x001E_{bSE_x0005_A_x001D_UìÏÛ¶_x0006_AjÛ_x000C_»_x0006_Aü_x000C_p¸_x0004_A5¢Æ_x0014_Tê_x0005_AÍX_x0013__x001E_Æò_x0004_A&lt;ÔÜÑR_x0005_AâòÞ}Úÿ_x0005_A_x0001__x0008__x000D_yÚ[H#_x0006_AÌAJÁJ¢_x0006_A:óTg_x0006_Afl_x0003__x0002_à_x0006_A/ÄIò_x0005_Aª_x001B_Úá_x0003_A_x0018_¯5«_x000E__x0005_Aµ0&gt;¤C__x0005_AK_x0014_D0¬._x0007_AòZþ×§_x0003_A[_x001B_h_x0001__x0005_A8X©_x000D_kÌ_x0006_AÐÃN3_x0007_A@¡7Fê_x0007_A~_x0010_°KPº_x0007_AX&lt;R·F#_x0007_A¾_x0008_B_x0017_±é_x0007_AW¥åVi_x0006_AÄªv&lt;_x0004_Aòþ_x000E_@½=_x0003_A_ü(«_x0003_Af_x0019_Q¬°¦_x0006_A ì_x000C_sk_x0006_A¬iß®R«_x0006_A®¸_x0007_A6Ê´_x0012_Ò_x0006_A¥9«ÆÇ¯_x0005_Aó6pæ_x0003_A@Q»Øø_x0003_AÿtófÜ_x0004_A¥!´£x_x0004_A*^ÂZ_x0001__x0002_ü%_x0005_A7ûJÂ_x0005_Añâe^V_x0004_A¬_x000B_²/Sû_x0006_A_x001F_øuvëâ_x0004_A_x0014_ñf8_x0006_AN! |É_x0006_A_x001F_¥nÐÂÆ_x0006_A _x0010_·_x001F__x001D_W_x0006_A{v0­ô_x0015__x0005_A_x0010_âª!ÒÜ_x0007_A}&lt;ëÔ_x0004_AºhE_x0014_K_x0006_AD:&lt;Íä_x0004_AVEÔ9_x0006_AûuP_x000B_5Ê_x0006_Ap"â´kH_x0007_A®çê_x0005_A®bu_x0010_P_x0005_AëS_x0001_o_x000E__x0004_A¿Z¡4­_x0005_A_x0014_tZ¥¾_x0004_AæÜ_x0017_¥&lt;j_x0005_Aí_x001B__x0006_ÌæE_x0005_AuÀ¸_x0007_»©_x0006_AäPyëx_x0006_A$¬:_x0014_Ü_x0007_AXZ_x0017_èô¿_x0006_Azæ[_x001A__x0004_AÀö¸Ûäë_x0007_AÉ}¤º8W_x0005_Aq´Â_x0004_A_x0008__x000C_ÃD0ûh_x0017__x0004_AyÔÝr/õ_x0003_A_x0017__x0005_÷j¤t_x0007_AC2±üØ½_x0004_Aæ¡ãÓü0_x0004_AÁ_x0005__x001A_UÎ_x0006_A5_x0007__x001B_%_x0006_A_x000C_Å5ü^¡_x0006_AP ãi_x0003_AÀ_x0002_QÀk_x0005_A¤«)_x0007_AÔãÐØ?_x0016__x0006_A_x0018_Àå7X_x0007_AB_x000C_ýÚÃ_x0005_AÒ»i/Á_x0004_AÂÛ;9Ñü_x0006_Av*'_x0010_Ââ_x0003_A¢&amp;z_x000F_Ò_x000D__x0006_AA¥¨¤`0_x0006_A_x0006_	_x000B_3×_x0006_A»è´`L2_x0004_A;÷¼7_x0003__x0006_AjÈ BTß_x0005_A_x0010_$ñ/¢_x001E__x0004_Ada_x001F_½_x0010_=_x0007_A5¶w&gt;ÏT_x0005_Aî_x0007_Ü¯_x001E_%_x0005_ARq_x001C__x0003_N_x0006_A	ÁÈ¹_x001F__x0005_A¯z¾_x0001__x0006_A@FØY_x0004_Aû@%_x0002_	É^_x0003_AÓ7ÍÌ_x0002__x0006_A_x001A_Ám[A0_x0005_A²)_x0013__x001B_Ô&lt;_x0006_Aö¸p_x000E_(ã_x0004_A_x000E_%Îü9 _x0005_Ac|ò_x001F_±_x0005_A¶_x001B_çØ`_x0007_Af20I3W_x0006_AúMu@_x0004_A(\_x0010__x0019__x0003_¼_x0005_AÄà(_x0008__x0006_ACÒ2iÀ_x0006_A¨ë=ï\Ì_x0005_A)aæL¡Ê_x0007_Aáu&gt;_x001E_&lt;¾_x0005_A,v_x0007_Ú»u_x0003_Aðí;_x0006_A_x0007_Q&amp;Êaö_x0005_A§_x001E_¶	}[_x0004_AL_x0005_5_x000E_[_x0005_A¦8rû_x0003_ã_x0004_A_¹W±¥%_x0007_A_x0001_Ó`^[_x0004_AÒÓÑvÍ_x0005_AØ[Kh®_x000D__x0005_Aî6¦[Ê_x0005_A_x0015_^øÃì_x0011__x0005_A_x001F_ÌXë_x0006__x0006_A:J¢_x0007_Ou_x0004_A[!"u´_x0011__x0004_Ap%(u_x0005_A_x0002__x0008_HÈYg_x0017_8_x0007_AgD_x0014_¹_x0003_AtÐ_x0015_nP_x0004_A'0_x0003_ÝF_x0006_AD!ñÉ_x0005_A_x0001_5å³ê_x0006_Aø:ë._x0006_A&gt;ö,÷ÞÌ_x0005_A@¸ÖåÃZ_x0003_Aw¡ÃÌá\_x0004_AS_sG|j_x0004_AÞ¸Niw·_x0006_AÂ_x0013_¤_x0019_gù_x0006_AXz­¤Õ_x0007_A{ºº_x0011_,ð_x0006_A[à &lt;¦_x0005_A[u~_x0006_AÉ0â%¿æ_x0006_A.joT_x001A__x0013__x0006_ARX_x0014_^Wê_x0005_A4Âlö½©_x0005_Ayý^L~_x0005_AscUc_x0014_u_x0005_A_x0015_î`Úo#_x0006_Að|Ü	_x0013_É_x0006_A³ÿEë)_x0005_AúÞLD_x0004_AÉhºõâq_x0006_A@`Ü7_x000E__x0004_AÿÝ/tmÁ_x0007_AºG+_x001E_Ò'_x0006_A&amp;q_x0008_¤_x000D__x000F_£ì_x0003_A_x0015_,ù§q&gt;_x0006_AZÑá_x0006_A_x0004_ûCø_x0005_AüË_x0018_ô_x000B_ _x0006_A~åí_x001F_/8_x0003_Aý§_x0012__x001F_Lh_x0006_AóõÇf_x0002_o_x0006_AbS_x001F_·ÄÛ_x0005_Aä³$üÀz_x0005_A_x000C_pûJ_x0004_Aôì?_x001A__x0005_A_x0016_jKòÀ·_x0003_A_x000C_ø°á_x0003_AR±_x000E_£NÌ_x0003_AAüÍ,_x0001__x0007_A(}&amp;ã		_x0005_AøüS@ÐË_x0007_AyaÑ«C_x0007_A1¬#¶Ö_x0005_A_x001C_ìZJ_x0015__x0006__x0004_AaëKé_x0018_×_x0002_ARÚ¡Ò_x001E__x0007_ArS_x0004__x000C_5_x0006_A\tNá_x0015__x0004_AÛÔ~îz"_x0007_A¾¿?é_x000C__x0008_Aû_x000B__x0012__x0006_A(þ5Ò_x0016_ó_x0006_A_x001A_ËöÃ/|_x0005_ADæsð_x0006_Acün÷_x0005_A	_x000D_ÊÐ_x0014_4aJ_x0005_Aÿ"êã²_x0007_Ag_x000B_»z_x000D__x0004_AÊÅ&gt;}_x0006_A_x0014_îª&gt;_x000C__x0005_AdË_x0004_6ù_x0004_Ab3&gt;«^I_x0005_A_x0008_Õ»½´_x0005_A_x0016_ÉCÆN_x0006_Aæ¥ëVØ_x0003_ARÓ29¯_x0006_APâ×P&gt;_x0005_AR_x000F_YÉ0_x0005_AÍ÷Úg_x0005_Aþ»ÿ_x0001_Þ_x0006_A¥_x000F_8AÛ_x0004_Ap_x001F_Y¥Ê_x0006_A_x0019_..øM_x0005_Adº_x0016_æt¦_x0007_AO_x001F__x0012_º_x001B__x0008_Ac_x001E__x0014_"ô}_x0006_AHJ^×_x000B__x0006_A._x0002_¼_x001D_í_x0006_A£ÿ_x0011_1j®_x0007_A^ï÷q¯±_x0004_AôÛw	Ç2_x0005_APJÓ h_x0006_A_x000D_Fqhé9_x0007_A?ýC4_x0019_1_x0005_A²,fUÒw_x0007_AÎ»WT2_x0005_Az@X¸_x0002__x0008_nt_x0005_A_x001C_Ä­~¡_x0005_A0Û=ÑÇc_x0005_AÚ@å¤î_x0004_A_x0007_"Àò¥ú_x0005_AªçPø_x0006_A_x0002_w/Ð_x001C_,_x0007_A_x000C_ÇÛµÓ_x0018__x0005_A}ÓcM_x0004_AðlOðJÔ_x0004_AwíÓÆò_x0006_ANGP_x0006_AË}NÈ_x0007__x0005_A×_x0001_2Ú_x0006_AºÎ_x001D_¡·_x0004_AÔ_x0005_)ì_x0015__x0005_AÞ sñèá_x0006_Aðy_x0017_ÿ[_x001D__x0005_A_x0012_O&lt;Ó_x0003_Af=ÿ_x0017_G_x0013__x0007_Ab_x0017_ròO_x0007_AHü_x0007_zÑ_x0005_A_x0014_À¦B4_x0005_A¦Ï¥ý8©_x0005_A_x0014_µ¡áÙ_x0003_A¥á]·6:_x0006_A«¦b±_x001B_Ã_x0004_A4É*×_x0005_Að	-"¸·_x0006_A¶ÿüÈù_x0005_A_x0010_¡«Ò]V_x0005_AÿÑ9âÞ_x0003_A	_x000F_8mÏ_x000D_(-_x0007_AsÒj&amp;_x0005_AÔlw@!_x0005_AY{ÿþÙ)_x0005_AH2\_x0007___x0005_A¬¬Ò	_x0014__x0004_AuÆù_x0005_AÏ%È+_x0008__x0007_Aü_x001B_xg5_x0004_Ay_x0012_J¹_x001E_V_x0007_A°3©)v_x0006_AD Ø_x000C_¯_x0003_A±_x001D_4÷_x0015_&lt;_x0006_AÖ7â_x0012_ _x0004_Aãb&amp;ïì_x0006_A§_x000B_eK_x0002__x0006_AþÏ=%_x0013__x0008_Að#-|_x0005_Aø\A_x0001_«_x0004_AÆÀ_x001D__x0016_1_x001C__x0004_AAØµ_x0007_Al_x0012_P$_x0008_5_x0007_A"`øGCÖ_x0006_AÂ$A@/5_x0007_A¼_x0013_íì_x000E__x0006_AK±_x001F_}_x0005_An¤%dâC_x0006_A8 aèT_x0005_A±×v3¢Ù_x0005_AYßù\x_x0004_A²a_x000B_ì§_x0005_A¹øÅ_x0001_	´w_x0005_A8_x0019_ºã_x0011_Û_x0005_AÎ±I&gt;d°_x0006_A»LOµ_x0005_Ag;_x0013_öo_x0005_A­Ê×½¦_x0012__x0006_AtÃÓ{s_x0007_AÜéÂQ_x000E_b_x0004_ANù_x000E_jÔ,_x0007_AyçKe_x0002__x0015__x0004_A³éà_x0005_Ï_x0004__x0005_A_x0002_ãýÞ¼__x0006_AÙ·fE:®_x0005_AÁúvxµÀ_x0004_AC&amp;D_x0018__x0003_A_x000E_#¦6wª_x0004_A?k?çu'_x0006_AÏ\qð_x000F__x0004_A_x001F_ivdÈ_x0005_AöøùíB_x0005_A_x001E_Á¢Ô_x0003_A-_x0008_Ì(_x0004_AÖÂy_x001A_ÿØ_x0004_AF§_x0006__x0003__x0005_AJvµûÏ_x0005_AW§çÖÅç_x0004_Aó_x000C_ ÖeN_x0004_A¹ØêM_x0004_An¬Ï6h_x0006_Aø\«Øó_x0007_AÎ ¸Ïýµ_x0005_AN_x001A__x0003_2V_x0007_A_x000F__x0011_bÏp._x0006_Ac_x0005_¡_x0014_C_x0004_Ao2_x0003__x000F_!_x000F__x0003_AX¿zZ§_x0004_Aì0_x000D__x001E_Ó_x0004_A&gt;Ì_x000B__x001C__x0004_A_x0006_EÑP$_x0006_A¢ÐHa\H_x0008_AqÞ_x0001_Æu_x0018__x0005_A&lt;Y?Â²_x0006_AêÂ{Kò_x0005_A&lt;_x0017_Ü¯Î_x0010__x0004_Aõ		I_x0006_AÊzrL*_x0008_AÒ¡~Â®e_x0007_Aèo{_x0018_	Ì_x0005_AÈm:ÐS_x0007_AªÅ'¸9_x0004_AÓ'¢út_x0004_AÅÞ_x0007_Zy_x0013__x0006_A}_x000B_eÓí|_x0007_AòNãØ(k_x0004_A"Í_x0005_µ×h_x0006_A%Ö`Ë¸Û_x0006_A3_x0005_¡½ =_x0004_A_x0002_&amp;rRP_x0003_ATÜÛKØã_x0006_AÆ!¬é"ä_x0005_AvCC«ã_x0006_A¿_x000E_Av¹_x000B__x0006_Au_x000C_®È´Ù_x0003_Ac7ÀC	_x000B_¦_x0004_AL_x0012__x000D_ÚS_x0002__x0007_AÌµJë¶_x0004_A#Æ}|JÔ_x0006_A×i±k_x0013__x000D__x0006_A_x0008_|´õL_x0007_Aß-q¦_x0004_AæD]|1f_x0007_AnDnnZÃ_x0006_AÔÒÑØp_x0004_A _x0014_¦_x0006_A,-å²¦__x0006_AZ_x0018_'[Ê_x0005_AÎñòÂD_x0005_As4y)ç_x0005_AÝMZ´õæ_x0006_A_x000F_¢ÊA_x0013_Ã_x0004_A¿_x001A__x0001_pÓá_x0006_A_x001A__x0015_Ýh®_x0007_AÈL_x0008_ÔÜ³_x0003_Aç_x0014_)Fa_x0006_A_x000C_/_x0012_®iî_x0005_AãÉ©óëF_x0005_A]­ñ4¤Ñ_x0005_A©NRÙ(D_x0007_AÄ_x001A_ÌÜÛ_x000B__x0006_A	ßpÜ¦_x0005_AJmUUõù_x0005_A¡¯[ff{_x0006_A_x0013_Ç^ëò¯_x0006_A¸_x0004_d_x0010_¢_x0005_A_x000C_xnõÚ_x0005_A_x0001__x0002_¾	ýµª_x0005_AÁ¡_x001F__x001E_°|_x0007_Ai_x0010_Ìq_x0005_A¢#à-vu_x0005_Aå_x0003_øÿZ_x0017__x0008_Aî)ªY_x0011__x0007_AÖÞe_x0018__x0004_Aÿº_x000E_eá_x0005_A¡^uË_x0004_AðI{¾@_x0005_AÉò¿ÿ³~_x0007_Aç*ðã__x0004_Acq}¿¤_x0006_Aq,_x0010__x0008_×_x0005_AâY_x000F__x0018_1_x0007_Aq_x000F_¥=ó_x0006_AU_x0007_á³_x0005_AÜN?üV_x0005_Aè_x000F_àÍ}_x0006_A3Ö[Ò»Ù_x0004_A12Å¸_x0005_A%à/Të_x0004_A¬&gt;Ï5èÍ_x0004_A¶·©ÊÁ_x0016__x0007_AßÅcE_x0004_AOÿcþ_x0005_Aà«öÿ_x0010_?_x0006_A_x0016_f¼IY_x0003_A_x0006_K±÷r_x0007_AB¯|ÚÄ_x0014__x0006_Aðõ«z_x0010_}_x0005_A*R|¯	_x000C_ãù_x0003_A¾öw¤HÒ_x0005_AnxG[oÛ_x0005_A\ÄH¼_x0017__x0007_A´!_x001C_/Õ_x0003_A_x0011_5&lt;W¨_x0002__x0006_A|ÕbÛ¶;_x0007_A|4}»ÑÀ_x0004_A0Ù¢TK_x001E__x0004_A@_x0010_2oÛ}_x0005_A¨ÅNð_x0003_'_x0006_Ab[´nc_x0006_AÂ"#Ï_x0005__x0001__x0007_AÛ;_x000E__x000B_æ+_x0004_AgC_ë}e_x0005_A_x0002_é&lt;÷js_x0007_A_x001A_|Æö_x0002__x0005_AkBÝÙ¬v_x0005_AD`l%cÉ_x0005_A_x0018_³µ/\\_x0005_Aãn¶Þxl_x0005_AÐkËP½_x0010__x0007_AU'ø5Ë_x0005_AøF»+_x0008_Aà-X:Õc_x0006_Aß¦Û­_x0005_Aë2ÖÖ_x0004_A_x0006_Õ;Ø3_x0007_A£_x0010_{q_x0006_A\G}T[_x0005_A.)_x0012__x0004_Aî±:ùdà_x0004_A_x000B__x000D_\9&lt;[ÔÜ_x0003_A_x0004_È±Í_x000D__x0013__x0007_A,äq_x0002__x0006_A¢ódúrñ_x0006_A¦xù_x000C__x001F__x0004_Aj9æZÿ_x0003_Aí_x0005__x0004_Kz_x0006_AZz_x001F_Ak_x0006_AOÿá£_x0003_A_x0004_¨|êó_x0004_ABLÕ_x0005_AðU^_x0008__x0007_A²Z_x000D_W_x0006_A:_x0013_N_x0005_4Æ_x0007_A_x0010_	_x001E_Âç_x0004_AÞÉ`ßÊs_x0006_A¼èUÛÄ[_x0004_A_x0014__x0005__x0007_A_x001E_Ò_x001D_r_x000B_ç_x0004_A£-&lt;S";_x0007_AL;\Ä¬f_x0004_A_x0001__x001D_Î U_x0006_AnÂ´C0_x0006_Aðþî_x001D_^_x0005_A_x0019_-\´»_x0007_Al`ê\L_x0003_AÜyo¼;Í_x0005_A3iÇ­v_x001F__x0006_A^þëWÕ_x0017__x0005_ALÜN_x000C_ìc_x0007_A¯¡&lt;È:_x0006_Aßõ_x000B_©_x0002__x0003_j_x0004_A_x0005_Ñð=0_x0007_A_x0002_²_x0014__x0005_7Y_x0005_Aåy	W_x0006_AÐÛ¡?K_x0004_Aí_x0001_90âÁ_x0004_A_x0003_7ú½µ_x0005_A+2ÿ`w_x0006_AUNS1KD_x0004_A·}TS_x0019__x0004_Ab%hú_x001A__x0007_A2±Ñ!k_x0007_A²H÷Ø6_x0004_A!Îme_x0019__x0005_A]Ê_x0015_R©_x0005_A3}E,xf_x0006_AÔùFÑ¶_x0005_AG7òu_x0005__x0015__x0005_A_x0004_U=Wëà_x0006_AvÝ_x0012_âT_x0007_A¶fó_x0011_x_x0007_AHM^Léè_x0004_A.X¶_x0004_AJGñÀù¨_x0004_AV3^4°_x0005_Aïò_x0012__õ_x0004_A_x0014_ùÜØ$_x0005_AãµÙôôB_x0005_Aøb8Å_x0004_A;²U-æp_x0005_AµÕi¾¨m_x0004_A_x000B_¬¾N©_x0007_A_x0002__x000B_©_x000C_¿ÑE_x0007_A_x0016_©+úÜh_x0005_Ak_x000B_YHÊE_x0005_A01¸_x0003_&amp;_x0006_A_x0001_NX_x0005_AÊFöîl_x0004_A_x001A_bÀ§û_x0005_A_x0010_$¥_x0003_kø_x0005_Aü&amp;Á_x0015_6W_x0004_A±ß#ëÆç_x0004_A}ÃwOvù_x0004_AÅ~_x0010__x001C_ç _x0006_Ab{ÏÛ_x0006_AÂ_x000D_T_x0005_P_x0004__x0005_AQÙa&amp;C_x000F__x0004_AmÐ	k¬=_x0006_AR_x0006_|é¹_x0006_A_x000B_½X½z_x0004_AwºkÃ÷_x0004_A_x001A_	k_x0004_AINB_x0008__x0003_A¬ào_x000D__x0006_AÄ${:[É_x0004_A©DÞ3_x0014_ _x0003_AIÎG:¦_x0004_A_x0019_.Am2_x0006_AR_x0006__x0019_ÐÖ_x0004_A¼8_x0015_ÝýZ_x0005_AZÍ®¬D@_x0005_Ae_x000B_e_x0006_A	Â£[±_x0005_AÞÕno_x0002_	¥_x0007_A.obrzv_x0006_AÑr'n´B_x0005_AL^/§ U_x0007_AÔù_x0008_¯(_x0010__x0005_A;²$IdO_x0004_A/Õþdæà_x0004_AÖòy­_x0005_._x0005_Af3	=_x0005__x0006_A_x0005_a"Û_x0006__x0005_AD­Ìx:ç_x0005_A_µ¹_x0003_A²³_x000C_¼_x0006_A&amp;_x0015_N0_x0006_AäæB/°_x0006__x0007_A2MëeíO_x0007_A_x0014_ià6x_x0004_A_x001C_ÄÆ='!_x0003_A&amp;¶mÖ¡_x0005__x0007_AÙ¹CÃ_x0004_AAÙ_x0016_L_x0005_ACl_x0005_ä_x0012__x0007_Aûa®G&amp;4_x0004_A{í|ä_x0007_AW_x0003_*_x001A_ìk_x0004_Ah_x001D_fÌGP_x0004_AP~´_x0001_A_x0006_AÅ_x0012_O¨¼_x0003__x0004_A¿d_x0017_`«_x0003_Aò._x001F__x0005__x0007_AoF&amp;Né¾_x0004_A×Þ4%#Ü_x0003_A_x0001__x000B_YOOæ!_x0007_A$Ùñ¡Ø_x0016__x0004_A_x001E_ [NB_x0006_A[z$_x000F_[Q_x0005_A-wÆQ1_x0005_A_x0010_¥1'ø¨_x0003_AËÐ;T_x0015_Ì_x0003_A°_x000D_ñ_x000F_}R_x0004_AóWP²K_x0005_Aw]&amp;_x0013_½_x0005_AÂ+_x0018__x0011__x0006_A1_x000E_lñ®N_x0006_A dÆm¨_x0007_A¤\Üí£ð_x0004_A¦p`T-_x0007_A¾¢-J(O_x0005_Auñ$Óy_x0004_A"|¥9·_x0007_AËPOÕXÃ_x0004_AO_x0015_@è_x0004_A¤_x001C_$_x0016_Z_x0006_A	^L¸#_x0005_AY¨Å¡E_x0006_AbêË_x0006_Él_x0006_A?íô_x0011_KÙ_x0003_AQ°ãÀuÃ_x0005_A_x0012_{dBÙ_x0011__x0007_Aè:ßéI_x0006_Ai _x0002_ä_x0005_ADÎ_x000B_3H_x000D__x0007_A`i_x0008_¥É_x0006_AÆ«_x0002_	9Ì_x0005_A¶w_x001E_y_x0006_Au¥ß~_x0007_Aa°ÆÚb×_x0006_A,ùÒ¸È_x0006_A_x0004_RàKé_x001A__x0004_A_x0004_æ]ÆZC_x0006_A_x0015__x000E_O[6_x0006_AXÊÚª_x0005_A7cß.j9_x0005_AÃ©sR;_x0006_A_x0004__x001C_~¸ú_x001A__x0004_A¤:_x001C_Õ_x0006_A¶n_x001A_«_x0014_B_x0006_AìõH£Ó[_x0007_AXäò_x0013_*_x0007_AZÖÌÃÀÏ_x0007_AÁìtW(_x0005_AÚc_x0010_åT}_x0004_AM)0_x001D__x0003_\_x0005_A7õr_x0001_M_x0005_A_x001E_³ò+_x0005_ACRCé__x0006_AéO±pu_x0007_Aô_x001C__x0002_l_x000D_F_x0005_AuÙèÄ_x0004_AÅBÈ_x0005_A&gt;¦±?8¢_x0005_A_x0001_£ºF¨ù_x0004_A_x0008_ÍÈbÉà_x0004_A¯\ÚT8_x0005_A%ªF_x0015_]º_x0005_A_x0001__x0002_EÁµq7¸_x0005_AÇ¢qxê_x0003_A0No¢_x0004_A_x000C_Í_x000C_ª¯ç_x0004_AÃê¯ÓbÃ_x0006_Azm_x0012_²Ô_x0004_AøçÅÞ®+_x0004_AJ¼_x0008_¢;²_x0006_A!S­_x000B__x0007_AH¦ù&gt;T_x001A__x0006_Ah(_x001F_?÷²_x0005_A»_x000D_Ñ¬gé_x0005_A¢lw½W_x0005_AJ tþl_x0004_AÂ/ì_x0017_º_x0006_AQ_x0017_¢ó\_x0004_A_x0007_¬¼-X_x0007_Añ_x0013_q»:B_x0006_AÆðêS_x001B__x0007_Aì;à¡_x0007_Aì«Ö¸Tn_x0006_AJ|è_x001E_Ð_x0004_A)Ú3ª_x0019_Ú_x0005_A$¼»qEe_x0004_Aé.­CÌ_x0005_A_x0012_ÉÞ_x0010_¤_x0005_A`ÿz4·®_x0005_A«â_x0007_kÃ_x0007_AÃ*{\_x0005_Aág_x0003_³Þ_x0005_AÔ\·k_x001F__x0019__x0006_AÒ,QÒ	_x000D_\_x0006_A´¼~_x0006_A _x0014_"QA_x0006_A_x0003_µ_x001E__x0019__x000B_Ñ_x0004_A[_x000B_×ß0_x0006_Aið'%´Ø_x0006_A_x000B_Tîw¸_x0004_A_x0015_E!nÔÜ_x0006_AÇÍ®W_x0005_A^_x0019_¬Êf½_x0007_Arü3+0_x000C__x0007_AFN_x0001_¶_x000B_û_x0005_A=v«Wá_x0004_AR8j/_x0013__x0006_AÞ ö_x0019_¥ð_x0005_A&gt; _x0012_H_x0018__x0005_A_x001A_ÎýOX_x0003_Aãâ¦_x0017__x0005_A¢´ï3Ð_x0006_A¢ÇÒ%ý_x0007_A_x001A_¸ið«å_x0005_A¶¾R_x0002_»¬_x0007_AzÅ®_x000C_3_x0006_Aó\_x000D_À_x0019__x0006_A_x0014_Sb.Åe_x0007_AO_x0002_¾PKã_x0005_A1ä­ÓÜ!_x0005_A_x0005_÷èñ_x0013__x0007_AÖ,J_x001F__x0005_A_x0011_KXÊ _x0006_A_x0004_5¡à_x0008_¹_x0005_AWl_x0019_¬Èç_x0004_A_x0001__x0002_tõÛÊ_x0005_A÷_x0006_Ò®ù_x0005_A¢_x001E_ów]_x0007_A~_x0005_Åi3_x0005_A_x000B_/¡Ó¢_x0007_A$#&gt;ý_x0006_A_x0004_f¿³èÕ_x0003_AÜ¯¡*&gt;4_x0005_A_x0010_ïâQ_x0013_{_x0007_A:²_x0016_ö?^_x0006_AÃ¶´è_x0006_A_x000D_E"_x0016_]_x0005_AÍJZZCB_x0005_A\_x0017_l+_x0005_AÑMW|à­_x0007_Aêe ¥ª_x0005_AúÝÍ_x0008_h_x0003_A?®­Ú®_x0003_AcYl2ö_x0004_AtÁë}&gt;Ä_x0007_AªmÜDC7_x0003_A/µ%,ä_x0005_A1éz_x0019__x0006_AÐÑ_x0013__x000D__x0014_C_x0006_AÞqx#_x0005_Aw1«ÖÏ_x001A__x0004_A¦·l©j¢_x0004_AãàËØë¿_x0005_A2_Å;Ý_x0006_A_x001E_Í¶öÆÄ_x0005_A4p*ßd_x0005_Ap_x000D_`³	_x000E_ñ·_x0006_A_x000C__x0004_Åþ_x0019_Ø_x0006_AàsëWxF_x0005_A_Ö­&lt;_x0005_A4ys¢µ_x0004_AqÇ_x001B_Rjn_x0005_A=}â»¢_x0005_A½yf_x000C_¿_x0006_A_x0018__x0002_Ñµ½_x0006_A'ÃW_x000B__x000F_ð_x0005_Aª¹Ý?E_x0004_ACá_x0014_ª9_x001A__x0003_A5Îñ&gt;_x0007_AhcÔ)t_x0007_A_x000F_úÑó¨_x0003_AY_x000D_²_x0010_d_x0006_A*	Q_x0001_	Ï_x0007_AT©«úi_x0007_Auäù^ÿ_x0003_AdÂq9_x0008_AÌ.FSZ_x0005_A.`_x0005_Ù·¡_x0004_A_x0014_DtVl}_x0005_Acä}ß·_x0007_Aþ&amp;ÊPÒ_x0005_AT_x000B__x001A_È_x0006_Am±Ú¿&gt;_x0006_Aú¨!~ñ_x0006_A}ñ«_x0006_AxÕÑà_x0008_Ë_x0005_A0*&amp;-Z_x0003_AcF_x000E_â_x0007_A_x0001__x0002_zâì*³l_x0005_A8Zº¡_x0005__x0006_AÚå_x0014_Ã#_x0005_Aõj2¬î6_x0007_Aj´Ð_x001C_1_x0006_A¥2_x0013_&amp;¾_x0005_Ad÷º._x001B_¹_x0006_A9õØ_x0004_AÓ4ÉAÑ_x0005_AZ~ªÐJ_x0007_AõfÔ½m_x0006_A¥«W\À_x0006_AYtç_x001A_|þ_x0006_AoLöð_x000F__x0007_A;D;z_x000C_w_x0006_AV³Õ_x0006_·_x0006_A?Ùù_x0017_+Y_x0006_A~&lt;Sã«Õ_x0005_AÎ3Z_x000C_Â_x0006_Am®Kbr_x000D__x0005_A_x0002_¦6[_x0006__x0003_AèÒyn±ô_x0005_A~DY/_x0005_Aäe4@_x0004_A_x0003_å|vÞ¤_x0006_A_x0001_#AØ_x0013__x0004_A_x000B__x0002_V%Lj_x0006_AWî0~6_x0006_A{rH?¸_x0005_Aì_x0005_§õ_x0008__x0003_Aû_x0018__x0003_fGa_x0007_A_e¬9_x0002__x0007_\)_x0004_Açw~øI¦_x0003_A-¦¯³Ý_x0005_AæLþÈjû_x0004_A¨_x001F_²£V_x0005_A;»4_x0008_A=ß_x0001_ã _x0006_Atu³T_x001B_0_x0003_A äùîÆµ_x0004_A_x0004_äôG_x0005_AÃ_x001F_!î³_x0005_Ahöú"v¡_x0003_A	FÑ_x0006_A*ê '_x0006_A&amp;;c°k_x0004_AN±½_x0005_S_x0007__x0005_AÊ._x000B_b_x0005_AíÄl+7_x0005_AØÜÉd`_x0005_AÍð5)_x0005_AÖßn?&gt;¤_x0005_A*ñ(}Îù_x0005_Aèö/JË_x0004_A_x000B_%òáE_x0005_AÑòÄIÚ_x0006_A_x0004_Â_x0007_Ì´Á_x0005_AV_÷æL_x0005_A Ð±1åì_x0004_Aø2s\$¡_x0004_A¬ê=y·_x0003_A_52[øû_x0005_A¡^Ñ6Ñ_x0006_A_x0001_	_x0008_¤·6|_x0007_A&lt;±¹#j	_x0006_A¤÷ö_x001D_U_x0004_A|7&lt;7fÖ_x0006_Ao_x001F_7,_x0005_A_x0006_ú:Zï_x0004_Aæ÷/P_x0006_AµIèJèg_x0003_A-_x0019_Lkh:_x0006_A$æ[ìb_x0006_A2 _x0008_SS_x0003_A¯Tð"°:_x0005_A_x000E_Á-ÛÆ¶_x0007_AÔIÚ¢Z_x0005_Aá¡÷¦2_x0005_A_x0015_Üo^!{_x0006_Aq_x000E_NÝ-_x000B__x0004_A³I&amp;4&lt;_x0005_A)_x0007_ØÙ4Ý_x0004_Aâµ=	ùÜ_x0005_A_x0010_³`Ë_x0014_ì_x0006_ADêA¦S_x0004_A1ê{_x0001_ø_x0002_A4£1xw_x0003_AÜF¸öò_x0006_AÈ¼4#½n_x0004_AîE^ÿÇ¨_x0005_A_x001C_=_x0006_[_x0001__x0006_A_x0008_Z ÊJÒ_x0005_AQ$g­_x0007_AR&gt;'Zat_x0005_AB_x001C_X7_x0001__x0002_#Æ_x0005_AÖj¯Ï&lt;õ_x0004_Aïww(Î_x0006_A½~Ó)]_x0005_AT7÷Í3_x0008_Aÿ77V±Ð_x0007_A_x0015_ëÛÇ _x0005_AK2%¾-¦_x0006_A69 zL/_x0006_A:'ÎÚ_x0004_A2úyXp_x0007_AÖ&lt;ÓeN_x0006_A_x0004__ùNÇ¥_x0004_AøQgÙò¬_x0003_A_x0019_Âd*Ì_x0004_A_x000D_¨ìÙ _x0003_AÒtÑîê¥_x0005_A.n±ÀU|_x0006_A{ÕÅ·J_x0005_Aø*?V·_x0004_AêQ¬I_x0006_A,:_x0011_ÐO_x0005_AncÁaÊ!_x0004_AøïU_x0005_L_x0005_Av0ch`_x0006_A_x000C__x000B_¥¦¬_x0005_AI¼­	_x0006_A*úTùg_x0006_A_x0001__x0004__x0012_á_x0005_A!SÔû_x0004__x0005_A$^Î_x000D_®_x0007_AOkf§Kæ_x0003_A_x0002__x0003_È_x0015_ÖÒ6s_x0006_A¬ÐRH_x001E_K_x0006_A¸×%)Ã#_x0005_AÕ×vp±_x001A__x0006_A6]_x000E_ÑäØ_x0005_AÀ&gt;È¸Èo_x0005_AÒaa¬¶º_x0004_Aàk$ê_x0006_A§dØWÓe_x0004_AM­Ã!²_x0005_AZa®7_x0008___x0004_A_x0004_û_x001F_õB_x0004_A¢MÿÖ¨Â_x0006_Ai#_x001D_óÞÀ_x0004_AEÀ¹^@_x0004_A 9EW_x0004_AÏ¾#"ô0_x0006_AF_x0006_0Í_x0005_A¨Ú¢_x0013_Í_x0006_Ap3¯U@_x0006_A*(s_x0012__x0017_@_x0006_A|$Dù_x0006_Aà_x0011_¥zù_x0019__x0004_A¶_x000B_%×Ï_x0007_A|s_x0005_Xè_x0005_AÁû¼òñ*_x0006_A(6Çï¾B_x0007_Ai,_x0001_Ûk_x0005_A¢DáêX_x0005_A×x1ó¤_x0005_A¨/_x001F_d&gt;_x0005_A!êØ_x0001__x000B_­!_x0005_A©ç_x0015_Óª9_x0006_Aãåþ$°_x0006_Aúg_x0017_7_x0005_AØ_x0014_AÍÎ_x0005_A@c!}ý_x0005_A§æ_x001C_A«_x0007_AVâÂÕJ_x0004_Aô&amp;ãW_x0007_P_x0006_AÄ_x0006_HÒ]_x0005_A®_x0006_*_x000F_ê_x0007_AÙr8_x001B_²_x0007_AÔ}g4_x0006_A_x0004_#©µ_x0004_AÝé	_x0006_Aí;e[_x0015__x0005_A¿¬¸,÷Ö_x0002_Ax³_¦ïq_x0004_A×_x0002__x000E_¼@¾_x0004_Aþ/3Ý_x0005_Aöõ_x0018_Ï¥_x0016__x0004_AõÈ É_x0006_A&lt;P_x001B_úu_x0006_A_x0016__x001A_jL7\_x0005_ATî_x0012_â6_x000B__x0005_A¸õù_x000D_²î_x0005_Ai§Ã¨&amp;¢_x0007_A±%_x0008_K_x0003_ù_x0004_AFì§a_x001D_ê_x0007_A_x0001_bg_x0011_Â_x0006_AyÎ~o._x0006__x0005_A&amp;×&gt;òk_x0006_A_x0001_	dI»µà_x0004_A_x0012_	ü£_x001A_Ê_x0004_A_x0017_2`Ò *_x0005_A&lt;oÀò­_x0004_A~_x001E_)ÅVþ_x0006_AU_x000E__x0004_A¿¸½_x0002_^_x0005_A¼àúØ_x0011__x0008_A&lt;]"ñ_x0012__x0007_AÖ³±¼Î_x0006_Avôª q_x0007_A2_x001D_qÙz_x001E__x0007_AÝMÝÃÏÛ_x0005_A_x0002_rR_x0004_A®ö_x001B__x0017_X_x0007_A¼¼1]£_x0005_A9ô¨/õò_x0006_AàvA	_x0003_A¡¥_x0001_`·_x0006_A2H1Ó_x0004_x_x0005_AWáe_x0007_A¾kîvp_x0006_AÚÊs¯ï_x0004_A__ocòÿ_x0004_A_x0002_#ò³a¹_x0006_Au÷_x0013_ü_x001A__x0007_A¹@_Mk_x0005_A1_x0012_bß_x0005_Ad¯ÁVS_x0003_A_x0008_åF¨_x001A_&gt;_x0003_Au´_x001B_n6_x0005_Aª_x0001_)í_x0001__x0002_1_x0007_A`£Õ_x000E_6ã_x0006_AqÕ!ÉÇe_x0005_A]ûø_x0006_A²½pwD_x0007_A*&amp;[¥n5_x0007_AMÌ¼'N_x0005_AP?_x001E_q!_x0006_Aë_x0019__x001B_óì_x0006_AÄYw\¤_x0006_A\p.Æ_x0006_A#ú_x0006_«£*_x0007_Aä÷Ñïdö_x0005_Aù»B_x0008__x0004_A³ÔÿÁÙ?_x0005_Aÿ£´Öd_x0005_A[¤ËD_x0013__x0004_A¶Õ53_x0013_ï_x0004_Að¼¸._x0006_A_x0006_7ø_x001B_ÿÊ_x0003_Aû¹ðãÏ?_x0006_Ar1_x0016_FÚ_x0005_AÍ*@÷i·_x0007_Av¼#CPà_x0007_Aâ¯Ëgª_x000F__x0008_A4ò 1§w_x0006_AÒÅI	Ç)_x0007_A®Yy_x000B_P/_x0004_A'£_x000C__x001F_@l_x0007_A&gt;ûa_x000C_M¸_x0003_A_x001A_5ÏbC_x0003_A~_x0012_©E@_x0004_A_x0001__x000B_:Å__x0001_	0_x0006_A_x0001_i+Ø_x0007_A_x0019_¥¨&amp;_x0005_AiQalÐé_x0004_AMÁ_x0014_+Ö_x0003_AûÃr´_x001F__x0004_A_x0006_®L!¯f_x0004_Al¿ÅM\f_x0007_AA2UÚ_x0006_A_x0012_&lt;w©Ï_x0005_ArâfñmC_x0007_AÝl5Þ¶¥_x0006_Aw?w_x001F_{_x0005_A±ZÕ_x000C_k_x0006_Ar¬__x0002_#Ç_x0004_A_x000C_`6Rç_x0006_A_x001A_\ç_x0006_Þ_x0004_Aðgc@"_x001A__x0008_A_x0005_Ö_x0001_¯¹a_x0007_As,ï»»_x0006_A{åÃ¸Ê_x0002__x0004_A0\{¦üÄ_x0003_Aãìd_x0003__x0004_AYÎ_x001D_½Ç_x0004_AKvNÚyù_x0004_Az:¨±óB_x0004_A_x0011_o_x0002_³O_x0005_AÉØ;	¤_x0004_A$*ÐlZ©_x0004_A4Ú3_x0016_Î-_x0006_A[/§®:_x001A__x0007_AÔàÓÄ_x0002_	çÛ_x0005_AãqÔÖ-_x0005_AÝ_x001A_q_x0005_AÊá¢&lt;X_x0004_A¥ÅZr|ª_x0007_AÙ_x0002_emo_x0005_Aoú_x0007_0J_x0003_AÚ`_x0001_VÝ*_x0006_A#_x0006_[G_x0006_A$¥_x001F__x001A_´O_x0006_Al$[_x0007_:._x0004_Aßáú¾K_x0006_Aü9|¤ê_x0005_Aò7fÏD*_x0006_Aöêzåh:_x0006_A_x0017_ÿ×*§õ_x0004_AüA"ö_x0006_AH.e,e_x0005_AÞ|_x0005__x0006_·f_x0007_AAL+¬"Þ_x0004_AÑÍ~[_x0006_Aö£._x0007_SÀ_x0005_A_x0004_À!`_x0017_"_x0003_AB.'Â_x0011__x0001__x0008_Aõc÷È,2_x0007_AxR_x0019_Ç_x0006_A_x001B_:E_x000D_J_x0006_AÛu_x001F_Á	_x0007_AlG57¸_x0007_A»J$ï_x001F__x001B__x0005_AØ6è%_x0006_A­À	aG_x0006_A_x0012__x0013_£Æx_x0003_K_x0007_Ag5ª?_x0004_AÃoà÷D­_x0004_A¨_x0001__x000D_É_x0010__x0008__x0006_Ax7kix_x0007_AcBKÅ"Ô_x0004_A;_x0014_Nó_x0003_An_x0011_ø­6_x0004_Al¢¤_x000B_Q_x0007_Aw:½ç½4_x0004_AÆî£wæ_x0006_Aw_x000E_cg_x0004_Af¾W²~"_x0006_A&gt;_x000C_ñ§ã_x001C__x0006_AÌ	 _x0016__x0007_AN_ïô[_x0005_A_sä3Ñ_x0013__x0007_Aª¬¥^W_x0007_Aæ¥u_x0007_¿_x0003_A}}(À2]_x0007_A_x001F_{_x0013_ªá_x0003_A³_x000E_¨ÎxÚ_x0005_Ank_x001B__x000E_N¯_x0005_AKhÃ8_x0004_A_x0005_¿Íkï_x0006_AõÉ^Q_x0007_AÅ&amp;`¡._x000F__x0005_A_x001B_ðÐ_x0013_o_x0003_A_x0001_^(bj_x0004_A³Å3ÇB¡_x0005_A_x0002_q_x0018__x0007_A_q/_x0002__x0008_ëº_x0004_AÁj\_x000C_ûÙ_x0005_A¯SÑå°¨_x0006_AK¼¢Ä_x0008__x0006_A¤ù¯E@@_x0006_AáÞHÓ_x0005_AÙ&amp;_jÖ)_x0006_A¤o×wÊ_x0004_AàcÅÏç_x0005_Aî±+Â_x0007_A_x0010_Éæ¬`_x0005_AÀ¿¾ä_x001D_ü_x0005_AiÇm\_x0005__x0005_A3¸&gt;£_x001F__x0005_A_x0001_# °õ_x0003_A4Â8ÑöÀ_x0004_AoôðÝû_x0004_AAîÜ%Ëw_x0007_AÊ_x0015_(%Ü~_x0005_AàS/_x0016_]_x0006_A_x0014_¬t±_x0008__x0007_A	kI¡_x000B_G_x0006_Aùçðwøü_x0005_Aæ_x001A_41´_x0007_AåÜeÐ_x000F_A_x0005_AR¦%ö_x0007_A_x0006_­8¸_x0004__x0007_A_x001C_E_x0002_öÙ)_x0005_AkXÜ_x001E_Í_x0006_Ae_x0015_ï_x000C_££_x0005_A_x0019_µátv_x0005_AR¨+ñ½b_x0006_A_x0001__x0002_p_x000D_w¼Tø_x0006_AäTÅNs_x0005_AèJðwÿ_x0004_A_x0004_Èã;D_x0018__x0005_A-s©æ­_x0005_A§/_x0014_L·@_x0005_A,§Ë_x0013_N_x0007_AÄÓîW_x0012_R_x0005_At|±%C_x0005_Aì«ÏÈ²_x0003_AmG­ÿ×ö_x0005_Ao_x001F_pzÑ_x0004_Aq÷EAÀ_x0005_A5C_x001B_yþ_x0005_AËRIçr_x0006_A¤µp_x0006_Ì_x0003_Aì_x0006_è9úI_x0004_A_x0010_,Ä@Ò_x0005_A a&lt;ï_x0005_A{f_x0012_Ð_x0016__x0004_Arð^.O´_x0004_Añ:6/æ_x0005_A_x0010_Ü_$pm_x0004_AÂlÝ%¬)_x0004_A´._x000E_Z_x0016__x0018__x0007_AMÈO#æ_x0004_AYyVpW_x0007_A#s_x0012_ò_x000B_ç_x0005_AHÔHàð_x0005_Að_x0019_õJÓ_x0005_A^ÌhVÊ_x0004_A_x0016__x0011_IØ_x000B__x000C_ò_x0004_A_x0002_¯ow_x001C_÷_x0005_A_x001F_YÎÉõ'_x0006_A¢_x001F__x000B_Õ_x0012_z_x0006_Aéÿ7Á_x0010_4_x0006_AÚÞ­_x0015_nÆ_x0004_A_x001E_báä_x0019_½_x0003_A~Í_x0010_åì_x0004_Af­YcØÏ_x0005_AÚÑwVþï_x0007_AäC=c°»_x0006_A´"§ &lt;_x0004_A_x0001_#©ã_x000B_»_x0006_A×¹ÈA_x0018__x0004_Al!&amp;_x0006_Z_x000D__x0008_AA_á§ÀÑ_x0006_A?ç- g8_x0006_A_x0014_QG¥ÈÁ_x0005_A_x0008_f®ªâ_x001A__x0006_A_i|ñ_x0006_¨_x0005_A0G#7ö _x0004_A¨_x0016_+Ã	j_x0006_Aæx§~F_x0007_AëÕÏy_x0004__x0006_AVÞpn_x0002__x0008_A_x001B_ÈS©ÜÖ_x0004_A8Â_x001D_Â_x0007__x0005_A³ëÇu_x0007_AJp\ÿ_x0006_A`Mñ&lt;×à_x0004_A*þ`¾ã_x0006_A`Ü6Ûj_x0005_A_x0001__x0002_J+_x001E_G_x0007_Ac_x0006_ß'_x0005_A_x000B_p«_x0007__x0007__x0006_AÓÆ½¿#_x0004_A_¾SÌ_x0005_A_x001E_y²;¿_x0004_A½l±Pë_x0005_A§8ÜK²3_x0004_A&amp;e¤ËÝñ_x0005_A_x001D_ÃÎy¯n_x0004_Aáë&amp;(«£_x0004_A"wüH_x0007_Aåë7`ÞY_x0004_A4××P0_x001B__x0004_A.s¦þo{_x0006_AÛÒ´¾î_x0006_A«C_x001B__x0002__x0006_ACzcLë_x0005_AmÜY|WÜ_x0004_A|êI´#¾_x0006_AÀ3ô7_x000D_Ü_x0005_A3y_x0006__x0001_×_x0006_AÚ&gt;â.¼_x0007_A8³²*g_x0010__x0007_A^"­N_x0007_Aßó_x0003_&lt;Ù_x0005_Aþ+)O1_x0004_A_x0014_Xi_x0001__x0006_AL_x001E_a_x0015_©_x0004_A	S6¿_x001D__x0007_AþxWr_x001D__x0006_Aà|_x0011__x0008_	ðü_x0004_Aù³Ùç_x0005_A&lt;¹°F2°_x0006_A*@#!¦_x0005_AÈ&lt;É_x0004_AÊÅ9Hy_x0003_A:$_x0008__x001C__x0005_AÈRË"Ê_x0003_AÆ8Wÿ"_x0007_AÙ_x0018_ïÝ-_x0003_APz{7 ]_x0006_AÖï:_x0005_AyðG¿à_x001F__x0005_A³1cðAæ_x0005_A_x000E_èÑý0_x0017__x0006_A'_x0017__x0001_ºFß_x0006_A_x001B__x0002_ÿ_x0010_)_x0006_AlóÀA_x0016__x0004_Ayõäld_x0004_A8Ôbþ_x0003_AgæJiå_x0006_Aåb¡Sæ_x0005_A²!77_x001A__x0006_AUÃO_x0018_Ñ_x0004_A_x001E_¸Wç'W_x0005_AI,ë(~_x000D__x0006_Aäì_x0011_¥ô_x0006_A+_x001C_¤&lt;J_x0005_AhPÛum_x0006_A4ÒÚÉÙ_x0005_AÌg«_x001D_Ce_x0007_A _x0006__x0014_õÏÅ_x0005_A_x0001__x000F__x0008_ÏÎGco_x0003_AN:x_x0003_AU×|_x0008_Tw_x0006_AÝ	_x000E_Í_x0019__x0004_Acä±k_x001B__x0013__x0006_AQ6_x000D_/Ù_x0005_A´öe4oÐ_x0005_A_x0011_JyûU_x0005_Aîö_x0018_ _x000B_£_x0006_A]_x0012_×3§ë_x0007_AÒlQr"_x001B__x0004_AÜK2Ö²ÿ_x0004_A_x000C_TZ4Ûx_x0005_A+ÏëcÁj_x0006_AÐæjÖF_x0003_Aô°^[+Ê_x0005_A_x001F_FÖ_x001C_^_x0005_AÃf:&gt;_x0002__x0003_AÜ7!C°_x0005_AKGÅ_x0005_A_x001D__x0019_,ú_x0004_AÓú¹7_x0004_A_x0011__x0005_Ø"4_x0006_A~b8_x0006_V_x0006_A¹_x0015_ã¿_x0005_ARßï}X_x0005_A]Å+¨æ·_x0005_A&gt;_x0003_ì@_x0001_b_x0005_A_x0019_Ê3_x000F_M_x0006_Aªi_x000D_å(æ_x0005_A4A½µ_x001F_c_x0005_AÇmr$_x0001__x000F_tL_x0008_A_x0002_+É_x0005_4G_x0007_Ahbeõ_x0004_Aå«¬`_x0006_A3#_x001C_B(Û_x0006_A®L_x0017__x0014_³_x0006_A_x001F_	L_x0003_ë_x0003_A(_x000B_q_x000C__x0013_¿_x0005_AÝrLtÒ_x0004_A³2GÜXO_x0005_APl÷L¢_x0005_AîøZ_x0005_Aõ_x000B_}\_x0006_A3áÔÏ_x0001__x0005_AD+Çè_x0004_A_x001E_¿(_x000B_R_x0005_Aª]Åÿ_x0002_×_x0003_Aõ`°_x000F__x0007_A¤_x0016_ßËÞs_x0007_AbïTe£A_x0006_A¥S2Ï_x000E__x0005_AîçÿÊ_x0004_A_x0004_¬Xó&lt;_x0005_Ac¬R_x001B__x001F__x0003_A_x001A_¤:ût_x0005_AA_x0015__x0018__x001A_y_x0006_AÁFÎÜV¤_x0004_A [ÞMs_x0006_A÷?¯_x0003_AbqºMàÅ_x0006_AlÿnÞú_x0004_A¨g$_x000D__x0005_#_x0006_A_x0003__x0008_`þ:T`_x0010__x0004_AÀ±à[Nï_x0006_A}Þ_x0010_)É×_x0007_Aç_x0005_©_x0004_}Õ_x0006_A?©_x001C_+ò_x0019__x0007_Aa_x0006_¸_x000F__x0006_A_x0003_Þ¯_x000F_ê_x0006_A¥q$Ìû_x0001__x0005_AÙe_x0003_ï_Ü_x0004_AU}Qiø»_x0005_A®þ¨÷of_x0004_A_x001C_5_x001E_¨¶_x0005_AÈþÍÐá¯_x0006_A"âge&amp;_x0004_AÄð&amp;eµ_x0012__x0005_AÀ%hÛN_x0006_AWì2@#	_x0005_A_x0010_­GÓ_x0005_AÑêoD_x0006_AÔ1ñ­_x001A__x001C__x0006_A&lt;°ZÜék_x0007_A;ó_x000C_êÌ_x0005_A°ôwÉÌ_x0006_AÉÂÓé¯_x0005_AÐ`3ªr_x0004_A_x000C_"i_x0019_O_x0006_A6_x0004_éU_x001D__x0007_ANõ_x0014_~lª_x0002_Ag_x0003_-Êßc_x0006_Aª¦DE6_x0006_A=[ªr(Ë_x0004_A3}Î_x0001__x000C_æ_x0006_A%_x000D_Ä0y_x0006_Aüj¬]n_x0004_A7`yê¶9_x0007_Agiè¾ø_x0006_A¯Ù&lt;þË_x0005_A_x0002_û*_x0015_Áþ_x0006_AìÑ_x001D_§_x0001__x0005_A"0×1Í_x0005_Aú"£×.Z_x0006_Aý©²_x0007_AWþ,J_x0005_A4ddøóu_x0005_AW©[ÃûÉ_x0006_A9_x0002_ÿ_OZ_x0004_AuÖùh÷_x0005_Aér§M_x0004_AõÓ¾Ù_x001C_,_x0004_Aêf_x0015_Ò_x0012_[_x0003_A¬´îh_x0008__x0005_A_x0010_;_x000D_Ø_x0005_AûI_x0005_e_x0004_A¥¿ P_x0003__x0007_A'êã2+_x0006_Ai_x0017_á_x0007_A_x001D_n5Ú)&gt;_x0006_A¨ºU[_x000B__x0007_A¢ì:^Æ_x0006_A¥{W	o,_x0004_Aòº{_x000B_å®_x0004_AªPKox_x0007_A³È*PÏ_x0004_A_x0001__x0002__x0015_UÍP_x0018__x0008_ANñOq!_x0006_A]6ëø_x0004_AMK¥9Ê_x0004_AT&amp;9«¹_x0014__x0005_Ax:cHÕÍ_x0005_A	~ÿ)ò_x0011__x0007_A%ªS_x0005_AM¹­«4»_x0004_A¦Æ_x0005_+F_x0007_A±éõ~Ô_x0004_A_x0003_á¥rY_x0006_AGZK¹Z=_x0006_A`Í!g_x0014_B_x0007_ATíäZ_x0004_A§×uÑ­Á_x0003_Av^?__x0005_AN_x0006_:7¸_x0006_A6_x0008_ÈÇ_x0015__x0005_A|qZ|Ká_x0006_A±Æ©Ã§_x0005_A_x0004_ÆQo_x000D_°_x0003_Aê\CA_x000E__x0005_A[t¤Ù_x0006_Aêÿ\Ó¶(_x0005_AgjJ,Qr_x0004_Afõ_x0007_Jç[_x0004_Aã@*|ÎÉ_x0007_AÒÝveð_x0004_AÖP±]a_x0006_AÈÎþ._x0006_A*ù_x000E__x000F__x0001__x0002__x0018_N_x0006_Ad*ýHúh_x0005_A²FrL:§_x0006_A2Fxó_x0004_AquS_x0002_G,_x0006_A&gt;ñeÖ°_x0006_A^Mõ;ÃX_x0003_A:lÑN1_x0006_A¾üx[²|_x0005_AW_x001E_T½_x0006_A%_x001B_M¬_x0004_A+kø«Ët_x0006_ALÔî_x0019_ä_x0005_Aö_x0019_rëÄ_x0006_Ah_x001C_f4µ¹_x0006_A*'fÐ_x0005_A$»Të8v_x0004_AÐ¼Ué[Ê_x0004_An_x0001_­A_x001C_m_x0006_AP_x0007_Ê_x0017_9Á_x0006_AYÝB	-_x0007_A!°+ _x000C__x0006_Aù®MÏw_x0004_Aâ¸HUÞ_x0005_A¬ô$Õ_x0019__x0006_Aæ	S¸Ü_x0003_AÀÐ9ÿ_x0006_AÊ¨Á_x0018_7_x0007_A_x0001_æè_x000C_Ýq_x0006_A4-.Îë_x000F__x0007_A^_x0008_f_x0003_&gt;_x0004_AôÓ_x001E__x001F__x0002__x0007_A_x0008_	CeË_x0006_Af=v¨ÂÁ_x0004_Aöc]a·_x0004_AY1¼Ý¶o_x0003_Aô¶}æ_x0007_A_x0003__x000B_/²_x0013_î_x0005_AÝÔÈg_x0010__x0006_A6ÉKk_x0007_Aêo9_x001D_î_x0003_AÏü8°_x0012__x0007_A¢ê¡"ÈS_x0007_AóTY_x0006__x001F__x0005_AAc_x001D__x0007_£_x0006_A÷É6Z_x0002_Ò_x0006_A=_x001D_z¶r¼_x0005_AÑ_x0013_DÙ_x0004_A/*_x0001__x0016__x0006_A[Ùä"n¿_x0004_AÏÐ:?9¾_x0007_AðelÞ¸_x0007_A;ª);1Q_x0006_A0Â/U¹_x0004_A_x000C_Ð_x0012_SK_x0004_AA_x0004_=p¾¾_x0006_A_x000B_[³Ï*$_x0004_AV½¾¯¸_x0005_A]¼Aô ±_x0004_A¶Î_x000D_¿§_x0006_Awúó0âX_x0006_AÖ~_x000E_Mñ¤_x0004_AË&gt;b-98_x0007_AÚâ/_x0001__x0002_yl_x0005_AS&lt;=_x0002_Ð_x0019__x0005_A8B±#u._x0006_Að}R_x0018_Ý_x0006_A&amp;()½k_x0017__x0005_A_x0008__x000E__x000D_Ô_x000F__x0006_A^_x000D_¡ÉK@_x0005_AåNY}_x001B_S_x0005_AÇ!ZI_x0019_¨_x0004_AÞ"{_x0005__x000D__x0005_AÈ_ô(»_x0006_Aþ_i/Ê_x0006_AO_x0004_$V-_x000F__x0006_AAðÜ_x0001__x0005_Aîs«àÅ_x0004_AªÏRg5'_x0007_Aú_x0015_À_x0018_þ_x0014__x0007_Aæ;ö»._x0006_AY/ù$©º_x0006_Aòj V.1_x0007_Aê_x000E_¿¥2_x0005_Að#¬Òé5_x0007_AÊ{ò÷Ü_x0003_AY_x0010_h_x001C_ñ?_x0007_AðÚÐÉ_x0004_AdêîW,¢_x0004_AE¬æ_x0007_A_x000F_Û_x0016__x000B_ïK_x0003_AdÙ_x0001_5.v_x0006_A%$:¹4Û_x0005_A£	9 â_x0007_A$z_x001B_ÆXÞ_x0005_A	_x000C__x0008_¤+0ÎQ_x0004_A¼Èrâ_x0004_Aõª)i3_x001B__x0005_A_x000D_ùj¢6_x0004_AÒg(YÇ_x0007_Ai¿[D_x0004_Abih¯áù_x0006_AÖöto	_x0006_A_x0017__x0001_k_x0002_A__x0003_Aòë_x0003_u£_x0006_A_x001A_f_x0008_T±_x0006_AxÙ¼`¯¨_x0007_AÕ_x0015_§_x0010_U_x0006_A¾Q¸ª_x0004_A}5zì­_x0004_AØQðÚæ_x0006_A_x0001_¹¹á_x0004_AXæÄM_x0006_A@ïªå:I_x0004_A¸Ñbtö?_x0006_A_x001E_^_x0005__x0015__x000B__x0012__x0005_A?ÚÆG_x001A__x0004_Aæ_x000F_¡N_x0014__x0007_AÃµ¶£_x001A_e_x0006_A_x0015_«ÀõüH_x0005_AQ&amp;p;I%_x0007_A$¹Kä¬_x0006_A]._x001B_qÌ_x0006_A_x001E_å_x0011_ä9¥_x0005_A÷èÁts=_x0007_A)9ÒH_x0006_A_x0018_&lt;ö_x0008__x000B_µß_x0005_AËQ{ÛÌ_x0007_AÀ¾q_x0018_Ð_x0005_AË=8ÒÈE_x0004_AìRCSc_x0007_A_x0006_/1¥_x0007_A£·S±_x0006_AÓCæãM±_x0005_A=ý]_x0004_Aöj&lt;äøä_x0004_A¬OÏ-å{_x0005_AµÿÂ,"_x0003__x0006_AÌuïéÓ_x0005_ASXªÎÿ_x0003_A.R®X8¶_x0005_A_x0010_ÅÅÇ¨ø_x0004_AÈxÆ´3?_x0004_A&gt;·öD%_x0005__x0006_Aô³]ÒM_x0006_A_x0001_?wÕE_x0003_A3%:!ní_x0006_A¶ø%²ý(_x0006_AbojÍ_x0001_ë_x0004_A²ù¥lé)_x0007_A:3V;ø_x0005_AàÜ_x000E__x0005_A\hñK_x0002_Å_x0004_AC«'¾&gt;	_x0006_A_x0010_&lt;¦_x001F_{_x0005_Abyu_x0011_&gt;_x0006_Aîhöâvé_x0004_AJYBj_x000D__x0006_A_x0001__x0008_"DI]#É_x0006_A°ldaZ_x0005_AMásÚ_x0002__x0005_A~ðÞ$µ_x0006_A5Â^e_x0006_AhÖ_x000F_µCµ_x0003_AÎ_x001C_­ _x0006_A_x0001_êù_x0001_N_x0006_A_x0008_V:N_x001D__x0005_ApwÆ|wÁ_x0004_Aô_x0002_~ïi_x0015__x0007_AJbêb_x0006_AÖ¢ø½ìt_x0004_A#ê¥ÌâB_x0005_AlÌÌ§_x0004_AÐy¢þM_x0006_AJTkA_x0005__x0004_AæÚä½_x0005_A_x000E_æLOËÝ_x0005_A«_x0014__x0019_úó_x0002__x0006_AÂ`H_x0006_AS ýy'Ø_x0005_AÃªR_x0018_	_x0005_A_Ð[9_x0004_AYt NáG_x0005_A_x0019_¾*õ{_x0005_A}ÑA'_x001F__x0003_A_x000E_Q_x000D_Ö_x0007_¼_x0005_Ag5_x000D_Óx_x0006_A	_x000F_ùT&amp;_x0006_Aõ_x0014_»¬é_x0004_A¢o_x000B__x000D__x0002_×_x0005_A:Ó 4&amp;'_x0005_A_x001F_Â_x000F__x001C__x001A_Õ_x0005_A_x0012__x0014_½"_x0005__x0004_Aùi|_x0005_A½;­Ì_x001E__x0004_AÛOvpvå_x0004_AÚ_x0014_¶&lt;	^_x0003_AÞO~¸_x0001__x0004_Ap¬_x000E_K_x0007_Axuá$_x0006_AÄïÇèdì_x0007_AQT_x0007__x0010_&amp;ì_x0006_A0ÚÖzß_x001C__x0006_Aäº_x0003_»%¡_x0007_AQß¬A_x000E__x0004_AAªQ_x0007_A_x0008_g2Ñ_x0018__x0006_AQèjkvÚ_x0006_A_x001C_\×S¬_x0004_A	rêG¥Ã_x0004_AÝ_x0004_¢pK_x0005_AK_x001C_[Öò_x0003_Aó_x000C_wdq_x0003_AeCCKz_x0004_A_x000C_ÐX_x001F_Q_x0005_A¦ë;?&gt;_x0007_Aµ.÷¶'_x0005_A)¢ñó_x001F_}_x0007_Að_x001C_Õ¾[_x0006_Aãb_x0003_;_x0010_|_x0006_Aõ_x0015_4ó_x0006_A_x0008__x000B_é_AÞ¹ñ_x0005_A_x001E_Àß_x0006_AMô_x0006_FD!_x0006_AøçWGO;_x0006_AÔT_x0008__x0002_¢ _x0005_A_x000E_1ÿ_x0003_A?'Çe¯À_x0004_A9_x0016_ã¸_x0005_As$#+_x0019_3_x0003_AS¶_x0007_y;½_x0007_AÁ]_x0012_²_x0006_A_x0004_³Î%V_x0007_AÈ_x0016_pVÃ_x0005_A_x0001_Õw_x0002_)_x0007_AvvÁ/}_x0006_A=0yf_x0007_A_x000D__x0008_®ý1_x0014__x0006_AÀiÕBzÈ_x0005_A±Í!_x0014_;_x0005_Aú_x0010_Ã_x0007_AWl ±í%_x0005_AkOv1_x001C_±_x0005_A)&lt;'Ç\ó_x0005_AB5¹ÓçK_x0006_AWëyÔr_x001B__x0005_AÀ ª'_x0017_ß_x0006_A}_x001C_t1A¼_x0006_AvV2ãèÛ_x0006_Aº Éó_x0004__x0005_AFU	Åï_x0005_A©ïï_x0003_A5§4__x000D__x000F_£Â_x0007_A1_x000D_i_x0006_ïM_x0007_A¦9³_x0006_÷_x0005_AyÖ_x0002_:µ3_x0005_A"ÕØY!_x0006_AíF_x0011_»_x000E__x0004_A&amp;_x0001_nç	_x0005_AäòQ¸]_x0015__x0008_Aw_x0013_K¯F(_x0005_A_x001D__x000C__ÐÌ_x0003_Aù©E_x0018__x0005_A(\çyí_x0005_A_x000C_ùÚjö_x0005_AÈ£ø]_x0005_Aà»U`_x0006_A+9zÄ_x001C__x0005_ACõÎþÚ_x0004_A¿_x001A_h=_x0007_AÏ£uÌq_x0004_Aã5çÛ³_x0006_A^_x0011_éÌ*_x0005_AË¾3ôÉÙ_x0005_A6N3iì_x0003_AL³|¬sì_x0004_A&gt;ãàE­ô_x0007_A° !_x0005_AåË%0®_x0005_Aî|_x000C_B_x001B_Î_x0004_AºA_x000B__x0012__x0005_AQ_x0004_æ _x0019_ø_x0006_A¢hHg»_x0005_A¢_x0013__x001B_q_x0004_A_x0001__x000C__x0019__x001E_?j_x0005_AÃ?0%_x0006__x0005_Aç·ìaÝË_x0005_A_x0011__x001C_§¦O_x0006_A§_x0013_T6&amp;²_x0004_A_x0004_Xä@^¯_x0005_AÕ&amp;e+c_x0007_AKL3FÍ_x0005_A;§¢_x000D__x0004__x0005_A _x0013_³MËö_x0004_AF-Çeîp_x0005_A_x0008_×wÝ±_x0005_Atúµ¦?_x0004_AoÃýéîe_x0004_A,Á!&amp;|_x0007_A³!ÍGÙ_x0004_A_x0006_ÎW+#_x0006_AzþhbZG_x0004_Aúö|_x001C__x0006_A_x0017_¤Ö_x0005__x0010__x000E__x0006_A_x001C_²îÁÐ_x0003_AðR_x0002_Û|	_x0005_Aæè½É£É_x0006_A,õY¤ÂE_x0004_A_x001C_ÈøÈ§_x0006_A_x0002_ ò%Ì_x0006_A_x001A_èê¢_x0004_A_x001B_»_x0004_î_x000B_)_x0007_AeE_x0011__x0017_Ê_x0006_Aj	y¹ë_x0006__x0007_AûyÂùþâ_x0003_Aß0_x001D_Ó_x0008__x000F__x000C_A_x0004_A¢'Åä_x0006_A _x0011_éà__x0007_AfÄrQC_x0006_A_x0018_;Çð_x0001_)_x0004_A­_x0017__x0018_é¡4_x0003_A	úÕ¶xs_x0005_AÞ¯Moì5_x0007_A_x0007_gÇ¤¬þ_x0006_AÓTPÔâ_x0005_A]_x0013_ Oä_x0006_A-_x0003_ø*ß_x0005_AdÔh^Ü_x0004_A²ñµô_x0005_Ad×´Êúä_x0002_Aü9_x000D_X_x0006_A_x0016_o&amp;&gt;öþ_x0004_AY4dÏ2J_x0004_A_x0010__x0004_£o_x0006_AÃ_x0014_¡çÏ_x000E__x0005_A®Û_x0004__x0004_D@_x0007_AcqÌ{u_x0004_AËÆ^z^_x0005_A:úbñâ_x0005_Aî»_x0010_È­V_x0003_AûYQ|_x0006_A[É_x000B_K_x0012_ú_x0006_AÖKß¢é½_x0007_AåºÆÁ6_x0005_AÃA?^e&amp;_x0006_A_x0007_¢_x0016_Vú_x0003_AáRU_x000F_?_x0005_A_x000B__x000C_x±t+±_x0004_Aß¦_x0002_\_x0007_A_x0007_Î2_x001E_jû_x0005_ALlÞç¢Ø_x0005_Aðóaq_x0007_Aòì{&amp;Ys_x0006_AmÁL_x0005_¤_x0004_A=äd_x0014_ç6_x0006_ALZ¬5F_x0005_A_x001A_°.sàú_x0006_Að_br _x001D__x0005_A´Ã|Ôü_x0004_Aþ_x000F_7sM_x0003_A©A"ïuU_x0003_Aµ_x0001__x0014_³x_x0006_A$¯§4*_x0005_A-¶ð_x0001_$Á_x0006_A~_x0015_ÉëhS_x0005_AÐ¬_x0006_'_x0006_A!úúP¼¢_x0004_A_x000D_íÕlÕ_x0005_A i$_x0016_L_x0007_A+_x0002_æ+3_x0006_AÔM_x0008_íÆ_x0007_AF_x0007_·Ý_x0005_Aª:1ÑE,_x0007_A9âíäC_x0005_AHJÈ/Så_x0006_A	1ü_x000F__x001C__x0005_Aú)ï_x0001_i_x0006_A	R¸%]_x0005_AÈÇé5_x0001__x0002_O&gt;_x0006_AÙÌS&lt;_x0004_A_x0017_ø_x001F_t&gt;_x0003_AÒjâ_x001E_}_x0005_A!_x0004_ÖÌ×_x0005_A_x0016_Ät¿m¯_x0007_Ae¢_x000E_ñb_x0005_AÅ_x0017_àÜ½_x0005_A{p$?è_x0003_A $Ì_x0004_Að	¿6&lt;_x0004_AÚ´E\v_x0007_ApV¹Ñb_x0006_A"Cê_x001C_ªv_x0004_A_x0018_ó&lt;_x0005_Ç|_x0003_Afkó_x0001__x0005_AcÏ_x000D_üü_x0005_AôÐs_x001A_ª_x0004_ApÒw¾¸_x0003_AwÐh_x0001_+)_x0005_AcHQ³_x0004_AzsQlM_x0004_As±ø_x0003_A`Î_x0013_Ú5í_x0006_AoÄ÷ëo6_x0005_AØoù/Y_x0006_A	{Ûu²±_x0004_A*_x0013_8Ñ_x0007_AVm_x001D_Å°_x0005_A_x001B_XÝ_x0016__x0007_AàD^ôJ_x0006_AM_x0015_}ò=_x0006_A_x000B__x000C__x0005_Ã:ÕÕ_x0007_A|æq"1¤_x0003_A_x0001__x0003_½B_x0007_ANR]d_x0003_AÖ"xâä_x0004_A`XS0_x001A_k_x0006_A¤_x001E_eÚ?÷_x0007_A2=v_x000D_&gt;_x0018__x0007_AX=¼]_x0007_Aª50_x0006_AÆ"az_x0005__x0005_A6Ã=3O_x0016__x0005_A&amp;_x0018_õ¾Ó|_x0006_A§_x000F_8_x001D_m_x0004_Ap&lt;ýW«_x0005_ApÔ¯_x0002_H_x0007_A'áV) º_x0006_A_x001A_D`_öÑ_x0003_A_x0006_ò_x0008_³`_x0006_A_x0016_	_x0014_ja_x0005_AÃç_x000C_~_x0002_ò_x0006_Ae¸w2aÏ_x0006_A?êG_x0003_5_x0005_A_x000B_ò_x0003__x0015_î&amp;_x0004_A_x000C_ØôÒêz_x0006_A)dt»_x0004_AS8_x0011_Æ_x0004_AreÑ9_x0005_A/º-_x0019_R_x0005_A|"Ðw¨´_x0005_A@è¾ªÿv_x0006_AvXM_x0002__x000C_¤_x0004_AZ_x0013_(ßÄ_x0003_A_x0007_èw___x0005_A_x0011__x000F_)ºE$_x0006_A×3$¶_x0008__x0003_Aaf¸ú_x0006_A:ð_x000E_v`Þ_x0006_A¡z)I_x0004_AÌ_x000B_w3¤__x0005_A^´	[f_x0019__x0007_ACÕ_x0016_E»_x0005_Aã|$aÇ_x0006_AUØõuK¢_x0007_AÝÕn_x001C__x0006_A_x0017_Ïq±0à_x0006_AèåÈx¡ý_x0005_A¥§¿+_x0018__x0007_A_x0001_Ì±¼»_x0006_AB|¡Û_x0006_AMDå_x0018__x0005_AUö0X_x0008__x0005_AÕÅ!pÄ_x0003_A¬+'Z0$_x0006_A*§_x0006_&gt;î_x0005_ABë;CÃ_x0004_Aõã¦¹Íp_x0006_A3¶[sc_x0004_A_x000C_ZÔh_x0004_A^Ã÷_x000D_¦_x0006_A4.fÚ(_x0008_A¦Àèlh_x0004_A'Õ?_x0005_A_x0003_	c]@_x0006_AÈè_x0007_Aü_x0001__x0014_rúq_x0006_A_x0014_Òí6â_x0005_AµLI_x0002_¸_x0004_AImrÙ_x0014__x0007_Ay¼._x001D_]_x0005_ADÆP´,_x0005_AêÃ_x0010__x0013__x0008_A%ÄXò_x000E__x0004_AL_x001A__x001B__x000E_¿_x0007_A_x000D_w9_x0005_A_x0012_¡EþcC_x0006_A_x000E_±¶	Ø_x0005_A1ñÐ"®ê_x0006_AØ _x001F__x0006_A¢®þ-_x0006_ADÔpÓ_x0002__x0006_A"M_x000C_À_x0006_A_x0016_ÆEÅj_x0006_Aª¢_x0003_]_x0006_A òÙo¤_x0004_Aoo²¤Ý_x0005_AÐýEg%_x0006_A_x0018_ºVC×	_x0006_A_x0007_û_x0015__x0006_A4ãA_x000F_ò_x0006_AÃWuÖc)_x0006_AbÃìb¹B_x0005_A_x001A_}2ÿ%4_x0006_AÄ_x0006__x0017_1x_x0007_AyÕ+_x0001__x0008_1±_x0005_A»¤GÖPª_x0003_A|_x001B_JÃ_x0008_6_x0006_A¢\_x000D_¹'ñ_x0004_Aãl2ðø_x0016__x0007_A@©!ü¾_x0006_AöMd¶_x0019__x0006_Aûñ_x000F_\Lï_x0005_A_x0004_rh¡µ_x0005_AÇ!ÓA¨_x0005_A¸8\¸¹¢_x0004_AÙÆÊ_x0004_AdMH³_x0007_ _x0005_A#ìaíª_x0005_A0lfln5_x0007_A_x001E__x0017_ïM¦_x0004_A_x0019__x0018_[a7_x0005_AL\._x0019_U¸_x0005_AlÓÞg_x0007_A~Ltäx?_x0004_AmªdoÚ_x0004_AHÍVY½Ë_x0005_AXl%à_x0002_â_x0003_A2ÚÎ¨_x0004_AñÅ_x0016__x0015_°/_x0005_A¬Ãi_x0004_AóòbB=ê_x0004_AdÑÊÞV_x0004_A{/Ó2_x0006_Aïô¯Dé¨_x0005_Axïm§%%_x0006_A_x000D_ägeK_x0012__x0004_A_x0001__x0002_&gt;Y	o·_x0006_A§xÚ_x0001_fÉ_x0004_A.	£j,¢_x0006_Aw¿1&gt;_Ù_x0004_Ag¾(¼_x0018__x0006_AûÖè_x0005_A};E¶_x0005_ø_x0004_A¶P_x0001_}7c_x0005_A_x000D_eL_x001F_ºo_x0004_AéÅ¬3}ö_x0005_Ab£Ô_x001B__x0005_A_x000B_èÃT_x0018__x0007__x0004_A%èeK£_x0006_A_x001D__x0019_õPf·_x0003_A(|±_x000F_Ú_x0003_AEÇ²=¥_x0006_A|I_x0005_)°_x0006_A_x000F_¾]k!_x0004_Aî©^ñ(_x0006_A³¡Îê'_x0005_AZþ=_x0003_Aét/0Q)_x0007_Ah_ªÓ`C_x0005_Aüô1Ü_x0004_AÀ0_x001F__x0012_,_x000D__x0006_AÅ_x000C_ÈÖ,_x0005_Aõ _x000C__x000E__x0003_A'×¦S¼_x0004_A6×ð_x0005_AÝÕÎ@_x0006_AhãüYä_x0005_A¢t4_x0001__x0008_ø¾_x0004_A7+Â¥U_x0015__x0005_ABz8IÙ_x0006_A_x001B_,æy_x0008__x0006_Ayá:¼ò»_x0007_Av£EÍx_x0005_A+:¸\Jü_x0005_A)µ©lA¿_x0005_AòÞ´_x0012_ZÇ_x0005_A³ø_x001D_/óý_x0002_Ax0D&amp;í_x0003_A{ÍUl_x0013__x0005_AbØ._x0018__x000D__x0007__x0004_Aå;&amp;Ó_x0006_A×É{Í_x001C__x0006_A¹Næ5Qw_x0007_Aç¡®_x000D_m¦_x0006_A÷úøAÅ_x0004_AV²P±s_x0006_A_x0012_f±I¨_x0006_A9_h¤ëÒ_x0004_AìÔg_x0017_GÑ_x0004_AL Ñ_x0018_i^_x0006_A0Õ_x0003_%ÄË_x0007_Aæ_x0004_vþ¥_x0005_AQ¯&lt;iÇ_x0004_A}YÆÿ_x0018_P_x0004_AakÝd_x000B__x0004_Ab¨Ì¢Qì_x0004_AÀ Å_x000D_v_x0005_Aç§T3r¦_x0003_A;_x001C_ÆóÀ_x0006_A_x0001__x0003_h_LEË¤_x0006_A _x0017_ôj_x0012_Y_x0006_A÷È´\Á _x0007_A¬Ï©Ýö7_x0007_A:¾r_x0017_dO_x0004_Ak_·&lt;0Î_x0006_ADr]s4_x0005_AF'ÄQ&amp;_x0007_A_x0017_çµ_x0007_A_x000B_µ¤_x0012__x0007_A_x0019_,ºE_x0013___x0005_Ad÷_x0015_&gt;Xl_x0004_A__x0013_=]S_x0007_Aûé¯g_x0008_9_x0006_Aãd5e=0_x0005_AÇ°¸@Y_x0018__x0006_AQóÿ_x0010_/ú_x0004_A9?å_x000F__x0018__x0006_A0ë¿ÇW_x0006_A6_x000E_M«¢W_x0006_AÞX_x0012_FÊ_x0005_A_x0002__x001F_DÎ¢_x0005_AVÓ¥dÈP_x0006_AÍr_x0001_XÒ_x0004_Ac,ÒÍQ_x0006_Aï`_x0003_+»_x0006_A'&gt;/Í_x0006_A_x0014__x001E_Y°@_x0005_AÙJÁòd_x0004_A¦{pÈÒ_x0006_A_x0012_þY/$_x0016__x0007_A(8	_x0015_¢_x0018__x0006_A__x0010_k-ë_x0004_AúQüÞ¿¨_x0006_A:25Ët_x0007_A&gt;Há±å_x0006_A_ºÖ_x0016_ª_x0005_A_x0008_jh_x000F_I_x0007_AÛ;à_x0006__x0012_Õ_x0005_Al»ä¨Â3_x0006_A»_x001A_=*l_x001C__x0006_Aë	Ý_x000E__x0004_A_x000C_u¤_x0012__x0004_Au2¯Ü_x001A_À_x0005_Aún_x001D_iE_x0005_A´X!Ü_x0004_AØÿ_x0008_Ðâ_x0013__x0006_Aié_x001B__x0017_\_x001F__x0004_A8Ü$_x0007_b_x0002__x0005_A_x001F__x0018_û«_x0005_AOØ_x0008_f_x0004_AJ_x000D_©Ý_x0006_AÁ_x0011_§¼_x0014__x0007_AÐtLNd;_x0004_AF?Ã½+_x0005_A¸ú	Cø2_x0005_AöÞ_x0001_hnÑ_x0005_AéÀÁ_x001B_â_x0003_A$lÂÅzT_x0005_A_x001D_	ó_x001C_Añ_x0004_A3_x0001_p_x000B_EË_x0003_A¹_x0012_^Â½Æ_x0004_AöÄ3¸ô_x0005_A	_x000B__x0013_°=K_x0005_A!¦Gõ_x0004_Ò_x0007_A.ô2Ë6_x0008_A_x0004_â¦7_x0002__x0006_A3Àb¯_x0011__x0006_AÆ%bqv_x0004_A¸*&amp;Í_x0014_Ð_x0006_A/_x0018_D­gx_x0007_AÌÅí¨-r_x0004_ARÛz±¯y_x0007_A_x0019_HÃ2fv_x0005_A±kògÿ_x0004_AÒù°uÓY_x0006_A_x0011_¾¯O_x0014__x0007_A_x0003_±C_óÜ_x0006_A£$É¡·_x0006_AdðØ_x001C__x0005_A0|Ë°H¾_x0005_AÑ"Á­ø;_x0006_Aè_x001D_maÕ_x0007_AP½Êý_x0004_Aµ?Ó&amp;ç[_x0006_ARM_x0007_ì_x0003_Aíú_x000B_Ídª_x0004_A_x000C_V&gt;Ü¥é_x0005_Am_x0002_ì-Ä_x0006_AùÎ_x0002_kÐ§_x0006_A§®7_x0003_U_x0003_AÍ._x0001_ªHU_x0006_A+âÀ5!_x0012__x0005_A_x0003_DÓßx_x0004_Ai§_x0002__x0008_ªö_x0006_A´Cv=_x000C_¡_x0004_A_x0006_9_x0014_ðx._x0006_A,´lh{%_x0006_A9AO¨_x000C__x0007_AH;­ûâÉ_x0006_A_ÊÄ_x001E_­_x0004_AªÀ_x0001_úÞ$_x0007_AK_x001C_ØÇb(_x0005_Aeµý_x0015_È_x0005_AÔ¾©O_x0017__x0005_A¿É¦Üù7_x0004_AÐ8u]Ã_x0006_Aû_x0019__x0001__x0017_Lv_x0005_AK_x001D__x0013_'æ_x0005_Aö=èÔ_x0004__x0003_A|g*g _x0007_A¬¢x}ò_x0003_AKó=¸ü_x0005_Aã2Û_x0005_A_x0001_ÿ¦B_x0019__x0005_A(ý¿_x0014__x0005_A_x000E_3ï_x0005__x0006_Aº²¢`_x0016_ª_x0006_An3gÓå_x0006_Ag_òÐÒ_x0003_A__x0016_H¹å&gt;_x0006_A éãK6"_x0006_A_x001E_¿Pzxy_x0005_AL_x0007_$_x001F_+1_x0006_A_x0011_ñö+®_x0004_AßÌ×hé_x0006_A_x0008__x000D_nj_x000C_ÎUO_x0006_AüCëk	Y_x0005_AUcð_a_x0005_AÔ@ôæH«_x0006_A7ÊÈÃºÀ_x0007_ApÎ«ç|_x0005_Aä_x0007_/ð^¤_x0004_Ah48Ø9_x0005_A¼u¿ÞN_x0007_Ar/ul_x0007_A5_x0016_!QÊW_x0007_AÏ0Ò¦Y_x0006_Awÿ2X_x0005_A;þ¨ú·4_x0006_Aïw-äã_x0007_A_x000D_ÜâêR_x0006_AÛc._x0008_;_x0006_Aæê|&lt;_x001B__x0006_A}nÝB(ã_x0007_ADSÀ¨_x0001_÷_x0005_Ai±Û]_x0006_A¶¦_x0011__x0003_Ë_x0005_A_x0001_ãD_x0002_]©_x0003_A.«ðQ&gt;e_x0006_A0O½7¨ð_x0005_Ar_x0004_y0¿¤_x0006_A¬z«Ú³¹_x0005_A|è^c¼_x0003__x0006_AhÐ_x0013_?¹_x0006_AËÞf_x000B_U_x0006_A_x0011_øj¹é_x0005_AËû¢_x0001__x0002_"_x0007_AÿaUX_x0001__x0006_AË´C¹_x0005_A_x0017_È¶HC_x0004_Añ×_x001E_w9_x0013__x0006_AÁ_x001D_Ìâ©_x0003_AÖy|_$_x0006_AL_x001D_N9_x0004__x0005_A_x0002_F»3¸{_x0004_A_x001E_E	Ý_x001A__x0006_AÆE²¾_x0003_A¼}òÕ!÷_x0004_AZf¿=Í¤_x0006_AcÜÐA_x0006_A7e¤^§_x0006_AFì2_x0001_o_x0003_A05¬_x0007_AÏv´¦¿_x000E__x0005_A&lt;ß«n_x001E__x0006_A|_x0002__x0007_ký_x0005_A_x001C_ÈÍÃæ¡_x0006_A«¦_x001B_P2Õ_x0006_Ak&gt;îÍ_x0005_A_x0011_)Ú·ÔH_x0004_A©öë®¾u_x0006_A¦íæA_x0005_Aj¡ËÈê_x0006_AïöîcÐ_x0006_AãòªE_x0007_AÖ*Þ§SQ_x0005_A{^_x0014_Õ_x0006_AùÕ_x0001_Û_x001B__x0005_A	_x0010__x001A_hrh_x0005_Aã2_x0011_Iz/_x0003_A_x0008_TØa·_x0007_A\É¡_x001B_ª_x0006_A¦xÖ_x0016_l_x0005_Asê_x0011_^U%_x0006_AÕ¿¨®b*_x0006_Aø_x0005__x001B_@R_x0006_AO^ÛúÆ_x0005_A\õD i_x0006_AJàâ6_x0005_A_x0015_V³Ú&gt;_x0007_A2«2äu¿_x0003_A&gt;u¾_x0005_m£_x0006_A9¸_x000E__0°_x0006_A_x0002_ÉÉ|¢_x0003__x0007_Abò_x0003__x0008_åQ_x0007_AÝÀ©Åy-_x0004_A=ÑÍ3çâ_x0003_A÷1C¸*ç_x0005_A_x0011_æ5ÿ|6_x0006_AGT_x0015__x0010_s_x0007__x0004_AòK .ó_x0001__x0006_Ay¨ÿe_x000D__x0004_AÊ_x0002_| §ÿ_x0005_A ·_x0017_7_x0004_A¯6a7¬_x0005_A^Kÿço__x0005_A_x000C__x0012__x000F_]Þ`_x0006_Af__x0006_5|_x0007_Ajþ;n_x0013_Û_x0004_A_x001B_É_x000B__x0002__x000D_Î¬_x0004_Aþö_x0014_åÈ_x0004_Aä¬³_x0016_=:_x0006_AVjÔ_x0006__x0007_A"ì¢èx-_x0005_A#ÿ.)_x0006_AcM_x0007_£]_x0006_A_x0019_%Ýf_x0005_As_x0003_W¬9©_x0004_AÉ½õC_x000B_î_x0007_AåòL_x0006_A¤Á_x001E_nÕ_x0004_AZ&amp;ó_x0018_«_x0004_A`Ýxö_x0005_AÁFv&lt;^_x0006_A_x0013__x0006_ým_x0013_m_x0005_A_x0013_Âfä´'_x0004_A_x001C_¥}àI_x0004_A_x001D_ccÆ_x000F_0_x0006_ABë_x0003_ £÷_x0007_AµÄ	ÏÖü_x0004_A_x0008__x0016__x0004_h¢*_x0006_AôôÆpôw_x0007_A³V_x000C__Ñ_x0006_Aº¹k·L_x0007_A"å_x000C__x0002_?_x0006_AýÁmÈèû_x0005_A81¡°&lt;_x0006_A|TËXK*_x0006_AuQÿ_x000B_1¨_x0007_Aõ_x0001_ykÝ_x0007_Aöf&amp;_x001A_jð_x0005_A_x000C__x000D_¡?_x0003_=P¬_x0005_A§ì!wB_x0004_A_x000B_GÜq_x0004_Avø´ì _x0004_AYT0æá×_x0006_A_x0001_¼4_x0016_ãÀ_x0003_A¿o5ûz_x0005_A«êCGÚ¡_x0006_Aê~ÁÌ_x0002__x0007_AÓÃmÜ-_x0006_A_x0018_C_x001D__x001A_uh_x0006_A³Ä±zk_x0007_A_U:Bö@_x0007_A_x0010_ï¡ú_x0003_Af(Ù&gt;ç~_x0005_Ab0óªt_x0007_Az²Ôú2_x0005_A#dP_x0019__x0016_Û_x0006_A¾l{ñ1_x0006_A_x000E_ö	_x0018_±Ö_x0006_Awf9_x0004_A&amp;_x0007__x0008_-Â_x0007_AäÖ_x000D_;Ü_x0003_A5	*Ñ_x0005_U_x0006_Ad_x0015_âÁK_x0003_A_x0015_ï­_x000B_~_x0006_A½¨_x0018_óÙ_x0004_AÖkN`_x0004_AFP¶ýbN_x0005_Aª [ú;$_x0006_AÜGTt³_x0004_AÖÔÚ_x0001__x0010_³o_x0005_AAõè_x0003_Aðk;^\_x0006_AbjDÜK_x0004_Ac)mÂ._x000F__x0007_AËÜ&lt;kê_x001B__x0006_AAý.Ð_x0004_A_x0011_÷^7ò~_x0005_A!}õg}³_x0006_AöY¥p_x0004_Ay_x001E_9v±_x0005_A;n_x0013_âKÐ_x0005_Aà­´k¹_x0006_Aô&amp;½_x0002_×Ð_x0005_A_x000C_ÛÄìËº_x0003_A_x0011_M¤_x0006_AÆDpqQ¼_x0006_AÍ×ù5¤*_x0006_A_x0018_û_x0006__x001A_Ãç_x0003_A_x000F_¼·_x0015_c_x000B__x0004_A=,ûyÃ_x0006_AF_x0002_2áí_x0005_Aý_x000F_8P_x000D__x0006_AêbÃ)]_x0006_A&gt;§¶ð+_x0004_A	HZP¿_x0006_AØok_x000E_@_x0007_AÌÌ©zú_x0008__x0003_Aî_x0007_¾bü_x0005_A_x0005_­{_x0004_ALÂ_x000D_!í_x0003_AX¹P¡ê[_x0005_A_x0002__x000B_ *UÂ²N_x0007_Aô_x0002_ëT_x0006_AJ+_x000E_î_x0012_^_x0006_AO´4_x0018__x0007_AJ]@fW_x0005_A)¥vÏ,V_x0005_AÄY)±Q-_x0003_AlÐY3e_x0006_AAÕj9¬_x0006_A_x0001_«©s_x0006_AÔÀSLì&lt;_x0005_AªÍN7n_x0006_AøÒfÎ§ï_x0004_AÕ&gt;_x0008_Qg`_x0006_A_x001F_`Vúêï_x0005_A &lt;Åno_x0005_ALMjÛÿ_x0004_Atü#áü_x0005_Aþ'3_x0002_k_x0006_Aj:l_x0011_ø_x0012__x0005_A	Ceä_x0006_AJ*¥_x0007_A\í_x0008__x000B_d_x0005_AÈGÄ	÷_x0005_Aî÷[¼_x0005_A6Å_x0006_××Û_x0006_A¹4~%ì_x0004_AºQ=k¾­_x0004_ALDøg_x0014__x0007_AGË~T_x0006_A¾UIn©_x0007_A#Þx_x0002__x000B_o_x0005_AIu-¹kì_x0007_A_x000B_D_x000E_OÎS_x0005_AÏ_x0005_C~$M_x0004_A_x0013__x001B_DS2à_x0003_A\ì_x000C_méý_x0005_A_x0015__x001E__x0010_ÓV¿_x0005_Ap_x0004_÷_x000E__x0006_AÉ_x0006_fj4_x0004_Ar)îl_x0003_K_x0004_A4ÊºÌøì_x0003_AÚ_x0014_¸û_x0004_AÄEn!¦_x0005_A_x0002__x000F_;_x001F_%[_x0005_A_x0011_Y; g¦_x0006_AI¹ª_E_x0005_A¨»³Øçu_x0006_AD¿T_x0004_;~_x0006_Aónó_x000B_ó_x0005_AX	_x001C_îe_x0006_AÛ×EÊ_x0005_ò_x0005_A8}rT#Ý_x0004_AòEÏJ´_x0017__x0006_A_x0001_r_x001A_«0_x0006_A_x001C_çK_x0008_m_x0004_AÝÊJô_x001B_9_x0007_AP+º}¶`_x0006_AóÇ+å_x0003_A_x0016_)²n_x0004_AÇ»_x000D_Ld_x0006_AÌO¥_x001E_²#_x0006_AFkùg_x0005_A_x0001__x000C_àÔûMÛâ_x0006_A2NÀÔ_x0007_AÓ9Ð(Y_x001D__x0008_A_x0006_{vó_x0013_	_x0006_A~÷ß{_x0005_A¦£&amp;Æ%_x0006_A.ºN_x0002_êo_x0006_A8\Þ_x0005_Ar~Q@_x0005_AMè_x000B_hÅd_x0003_AB-_x0003__x0001_}_x0018__x0004_A_x0011_ÛÂí§_x0005_Aa'ÿ¶_x0004_Ac´l_x0006_ALù¤-_x001A_Ä_x0006_A%_x0003_asâB_x0006_AÂó(1U_x0006__x0006_AuÐ_x0008_@L¢_x0005_AÐ_x001C_¦_x000F_ìº_x0006_A®Ô[BP_x0005_AÀ{v¨µ_x0005_AN"[A_x0006_A­xátC_x0006_A9t_x000F_NÝ_x0005_A_x000C_òÝñ_x0007__x0006_AÈ\¨	í _x0007_A¢_x001A__x0002_Ë_x0004_AØÜ®_x0015_é_x0003_A^_x0014_öK­¤_x0004_A%$#ÙÆW_x0007_Aû_x000D__x0007_ª!_x0004_Að_x0006_¨+_x0001__x000C_y_x0018__x0004_AÎ¾,Ø_x0004_AZ_x000C_á¹Kp_x0007_A_x001A_¶v2?ó_x0003_A¯.·Á_x0005_A0ËúÂ_x0007_A_x0004_qÓ#_x0006_Af=,gÕ_x0004_Az_x0007_¬à@_x0007_AynAÙßë_x0002_A~ùñ_x000B_²_x0006_A]Â_x000F_Ö_x0005_AZ_x0001__x000B_ý_x000D__x0006_AÆ_x001D_Ó½Çÿ_x0005_A\_x0003_çaò_x0005_Aì¢.GÃ_x0005_Acªâ%¨á_x0005_AúQ9u4_x0003__x0007_AruÔ_x0005_Aù O-X_x0004_AJU_x000F__x001B_Á_x0003_A©_x001D_?_x0005_AÙVa}²B_x0005_A¤ßÁµ~_x0007_Ar !_x001F__x000B_ó_x0004_AÊRp_x001B_"_x0007_AzxÞ	.·_x0005_A!ÂÐÃ¤_x0016__x0005_Ató»_x0005_+_x0006_AwËgtí)_x0006_AæD¥º»_x0007_AF_x0008_ì·	¶_x0007_A	_x000C_UJ_x0002_Wø_x0004_AåTÔu_x0005_A¾c´Ã_x0018_«_x0007_AF,_x0003_ôÈ_x0005_AÚ$zÀ_x0006_AÃþ:£¡0_x0004_A÷w_x0008_êT_x0004_A_x0006_U2ZI_x0006_A_x001F__x001A_áºÊ_x0005__x0008_A+«_x0008_¹_x0019_1_x0004_AÞô'¾{3_x0007_AtçµS_x0006_è_x0003_A¼6öF._x0006_AJ_x0005_ÍA_x0006_Aý;²0_x0005_A\±jA_x0006_Aà·º¯_x0011__x0006_AA#Çòß_x0006_A n5l¥d_x0007_AHµ7ô_x0017__x0007_Aék0¤(þ_x0005_AP^ÓE«Ô_x0005_Aø ý._x0004_A\·¥Û4_x0006_A À¾_x0001_ /_x0006_Aziixôï_x0004_AÔÏì¢[V_x0005_Ax;]Ðg?_x0005_AJ	_x0006_oý_x000B__x0006_Aüæ_x0005_A_x0007_W)_x0006_AEÌ_x0001__x0003_L_x0005_AÕÜ§ pÛ_x0004_A¨_x000D_]&gt;(¸_x0006_Aö_x0003__x0002_Ô½N_x0005_AEnPf_x0015_._x0007_A¬Y:¯þ_x0007__x0005_A&amp;Tå¼_x0003_}_x0006_A§ª_x001D_GHæ_x0004_Avÿ_x0019_}§_x0006_AÀÕßà_x0019__x0005_A×Ê_x000E_Ã_x0006_AT£_x0006_Õ_x0005_AÀðoï§_x0006_A|gl³pÚ_x0004_AbæQöè_x0006_A_x0001_LÅ]z_x0006_AÈÊ¤l_x0005_A¤_x000E_|u®Ï_x0005_Ahµ5+ú_x000F__x0007_Az#À_x001F__x0015_ß_x0004_AFN_x0019_§_x000E_z_x0004_Aïð]CE_x0007_Aâ©ÛØrh_x0007_Aò"Qç#_x0006_A¿´ÇA_x0007_AÚîh_x0010_ß|_x0006_Aº0Àû´Ò_x0005_A_x0006_vêý_x0005__x0006_AÎ;_x000D_|_x0005_Aö_x0001_2)´c_x0005_AWÉ¦z_x000D_:_x0006_Aú(AÑÙ_x0005_A_x0002__x0008_m_x0004_MûJ_x0006_A?÷d_x0010__x0005_A2([ýã_x0001__x0004_A_x0003__x000C_Îa_x0006_AdÖ*¤^_x0004_AE_x0017_n_x000F_h_x0006_AæF½_x0017_×_x0006_A«ø¿_x0018__x0007__x0005_A¡¤uÓ´§_x0003_Aè3êx_x001F__x0006_Alí_x0008_;£_x000E__x0006_A=H*Ñ}Ý_x0006_A°²P]k_x0005_Aj !ÇÅ_x0006_AÎ-_x0003_jj_x0005_A¨-\ÐpØ_x0004_Ap?âÅbI_x0006_AÆsP{¬_x0005_A_x000D_ÍáLem_x0003_AÜ¾ÍÀIA_x0005_A¤óì?¢t_x0005_AOBâohË_x0005_A½r_5×_x001B__x0005_A)º¢¸¬Õ_x0005_A@Ia!­*_x0004_A2`_x0012_î_x0004_AS_x0019_Si'!_x0005_Ac_x000D_Ô;^_x0004_A_x0017_&lt;¥hcÒ_x0004_AIßÖKs*_x0006_A¥®uÛ_x0006_A_x0008__x0015_õV_x0001__x0002__x0005_A_x0018_ÖJ%ÎÓ_x0005_A¬wÈòn,_x0007_A_x0018__x001D_Ê¥_x001C__x0007_Af_x0016_RjÍ_x0006_AdáA¿*_x0005_APm'¹v1_x0004_A/­_x0018_mn&lt;_x0004_A¶j¡_x0004_A@ÿe$_x0005_A¤Ç_x0005_)_»_x0005_A_x0008_G2³_x0004_A_x0006_^C¬~_x001E__x0006_Aò7d©)_x0006_A¶è0y_x0008__x0005_A²Ò2ûÂ¥_x0004_AwòÃë_x0006_Aad1&amp;Hb_x0006_A ³w¶_x0003_ASi£¥Ù!_x0004_A3$Æ1_x0005_Apøñ,Õ1_x0006_AD_x0004__x000D_Ößö_x0005_Aïêüëßê_x0003_Aì_x0018_@±H[_x0003_A°OeC_x0019__x000F__x0007_A|ñBÑü,_x0006_AÔx_x000E__x001A_p_x0005_AÂí_x0017_Vºü_x0006_AcÇ_x0005_Þ_x0005_A_x0012_fàË}_x0007_Aæ®?Úû_x0006_A_x0001__x0002_Åÿç_x0003_A_x0003_úG_x001B_@_x0007_A¨ýz_x0018_Û_x0005_AÇ_5K;_x001B__x0005_Ayb­óñí_x0004_A¯ý_x001A_M_x0005_Açx2_x0007_ _x0005_AÜÞIeÀ_x0001__x0005_A_x0003_3hÉ_x001C__x0005_AÆkrª|_x0006_A£Ü;_x0005_Aé_x000B_¿¶M_x0006_ATàg_x0001__x0008__x0007_AÒàL[þ_x0006_AíÌ¬E¯ò_x0004_A_x0014_Ç_x001E__x0007__x0008_u_x0006_AÝ_x0018_NJÛ_x0004_Aw/Á\2_x0004__x0006_A^;G%4_x001A__x0005_AnAk_x0001_*g_x0004_Aau&gt;It_x0003_A2éüÛÊ_x0006_Aw_x0019_ÇX_x0015_J_x0007_A_x0001_nÅÙ1_x0008_A_x0014_ÖØ¤î/_x0006_Aë3Z*A_x0005_AOèx^µÇ_x0004_A¼C-Pü__x0007_AJô+ÚÖ2_x0006_Aúð&gt;F3_x0006_AFOå¹_x0007_A_x000B_©{f_x0001__x0002_÷`_x0005_A_x000B_W)õ(°_x0006_AÑbô_x0018_þ_x0005_Aâk"d_x0005_Ax 7ì»_x0007_Adö/ñÆ_x0005_A_x0012_êl_x0005_m_x001D__x0005_A_x001E_£ÕX&lt;+_x0006_Aêë|ÛQ_x0006_A[0eú_x0004__x0007_A¾_x0001_5_x0006_£_x0005_A#Ë_x0019_¡V_x0006_AZ §q½_x0006_Aät_x000D_-¹_x0003_Açè¤ï·_x0005_AVØÂ1x_x0006_AgÎÉ_x0006_AH&lt;&lt;_x0015_Ò_x0011__x0007_Aû_üeêà_x0005_AH_x0008_â¬·_x0006_A(Ö³¿_x000F__x0004_AóVß?­_x0004_AgÉ_x0005_ ö_x0004_AäÔÍ(¦_x0007_AÌ÷HÒ_x0007__x0006_AÿçÉ_x0012_î_x0005_AÊ»©¢_x0003_A_x0005_V·`u_x0006_A¸³ØÀa±_x0004_A_x0018__x0002__x0013_¿¶l_x0005_A@¼&amp;Ìk _x0004_AP#r`_x000F__x0006_A_x0002_	GÂ:_x0004_f_x0005_A!õ»7ñÔ_x0004_A&gt;úeå?_x0005_A]&gt;Pæ_x0006_Að5J°	_x0008_A£¡L#._x0006_Aa_x001A_¾`¶_x0007_A£Ó¶T0_x0005_Aó¯8ÐÊi_x0007_Aßì]o1_x0004_AEüÇ;_x0001__x0007_AB0ÃÞu:_x0005_A c ÍIØ_x0005_AÀ¯Õ_x000F_ÝJ_x0004_A_x000E_³®]ãD_x0004_AÞÿ?¡{Â_x0005_A ?ÂÖ_x0019__x0007_A0{_x0003_0@G_x0007_AA½éºÅ_x0004_AmW¼³ù_x0004_A?#_x000E_þX_x0004_A´/ÕÆ_x0004_A^±ýà&gt;_x0007_A_:$_x0007_A«lpÔ^­_x0007_A_x0012_Ð¬ÃÞ_x0004_A_x001C_&amp;u0·ü_x0004_A@µ3_x001B_¦È_x0006_A´_x001B_Y_x0006__x0005_AÐ'Ó¤Ã_x0006_AÒS¿êÒ_x0003__x0004_A+Hìo_x0002__x000B_c^_x0006_A;FþúS_x0004_A_x000F_4.Oä_x0005_A_x001A_õßR_x000E__x0004_AÄúP;Hs_x0007_AG£rá}_x0006_A	ê$ãY_x0006_A2Ä[[ù8_x0005_Aw!/_x000C_V_x0003_A[ª/_x0002_õL_x0006_Aôò°c_x0004_AêÜ&amp;÷,A_x0005_A¨&gt;F_x001E__x0007_A91knqà_x0005_Aá®Y«Á_x0006_A_x0005_M¸Væ_x0003_A¥IsÛ±_x0004_ATÄ(íÁÇ_x0006_A_x0016_±GV¬_x0007_AVí_x0015_ÅÍ_x0005__x0006_AÖ2_x0008__x0006_Aâ]aÖ(_x0008_Aïøy:Â_x0004_Aí_x001A_&gt;_x0007_AÊ_x000C_;_x0010_(+_x0004_A¥_x0001_§Ó6B_x0004_A_x0008_­²_x0017_ö_x0004_AFáZ¡G|_x0006_AÓ_x0005_·1_x0007__x0007_AÜ_x0010_Æ_x0007_9_x0005_AE_x0005___x0015_A_x0018__x0007_A0 Ç0ª_x0006_A_x0001__x0002_)¢bã1_x0004_AÁw¢_x0016_+¢_x0006_AÅ¼kè|_x0005_A^ëÿðä_x0004_A*öR_x0001_ _x0007_AÒ_x001A_¥§þ²_x0005_A&amp;­3R©_x0004_AÞ_x0001_¬àæË_x0007_Aü ð¼f_x0004_Aµ+Ý_x0004_Ao~|f&amp;_x0005_A_x000D_z­Ç_x0005_A¶ÔÌÍùç_x0006_AÐõË_x0010_S_x0005_A$º¢/k_x0017__x0005_Azö4ð_x001E__x0005_Av¹"B%û_x0006_AÏ#_x000E_·o_x0018__x0006_AÙ_x0012_á_x0016_ß_x0005_Aúð_x0016_BØ_x0007_A_x0005_u_x001E_×ú_x0004_A_x0008_"3¾¤m_x0003_A!ëÔá8._x0006_Aã½6~W_x0005_A`6_x001F_øî*_x0004_A_x0004_u«±3_x0006_AV_x0017_e_x0018_/_x0007_A¦w_x0004_¨±_x0006_A_x0007_í_x0003_bê_x001D__x0005_An8#-_x0006_AÅl_x0015_¿_x001D__x0006_A_x0014_c_x0016_ì_x0001_	Å|_x0005_AéfÅþ~_x0007__x0008_AÙ[_x001B__x0014__x0005_A	u­·ó}_x0005_AÚ_x0017_·}Åá_x0003_A_x0010_çã_x000D_+_x0017__x0006_AV'v5ÿÙ_x0005_A"I?_x001E_'_x0007_AßÞÌ	{_x0005_A½_x0004_F|õ_x0003_AP8»°_x0006_Açbì_x0014_8T_x0007_A¤y×É¶_x0006_AAú\tx_x0006_Aº¯_x0018_,_x0006_d_x0005_A8&amp;uîU_x0005_A_x0005_úep¿_x0004_AAÐÎN_x0005_A´Ö42ì_x0005_Aöuô&lt;¥W_x0006_A¯F+®Ðq_x0007_A.teHT_x0005_A;÷ì4_x0017__x0004_AR©_x0008__x0008_½_x0006_Ado_x0004_û_x0019_M_x0006_AS_x0017_ô_x0004_A_x0015_1tMõ_x001A__x0006_Af:6±UÂ_x0007_A\ËH_x000E_©_x0006_A)KÖ_x0002_Â_x0005_A@"2½/_x0004_A¡	¼¥xÊ_x0006_A_x0002__x0003_{RÆ_x0002__x0013__x0007_Ap»çA³_x0006_A9_x001E_ùa_x0007_AKS_x0017__x0001__x000E__x0006_A_x0012_±U_x0004_Ad]¢gõ0_x0007_A&amp;_x000F_ªQ{­_x0006_AÊ_x001B_`¨_x001D__x0007_Af¥Im_x0013__x0005_AÙ_x001D__x000F_ÃÕD_x0005_Ac_x000E_Àæúÿ_x0006_ARû"Úl"_x0006_AÌ_x000E_D_x001F_vØ_x0006_A*þÖ!_x0005_A¨ÂÎMÝ%_x0007_AëÕÿè[Ô_x0005_A_x0011_*T_x000C_¹&lt;_x0005_AÓZ8}É&amp;_x0007_Aô(é½_x0005_A0µÑ_x0011_ºd_x0006_A°_x000D_¾|_x001B_u_x0007_AgÍ?D¶_x0006_A\åm|_x0005_A4Idi0_x0007_A¥ß³þt_x0006_A\­ðxÙ_x0005_AÅ51ç_x0006_AP_x0005_£_x0006_ß_x0004_ApmË_x0019_K_x0008__x0007_A¯_x0008_g_x0007_T_x0005_A$Y£ï/%_x0005_A\HQ_x0018__x0001__x0002_çÍ_x0005_AXl_x0006__x0016_ü_x0006_A®IÄ³[¤_x0004_Aç_x0001_ø_x0012_·_x0006_A~`ÙÆ&gt;ò_x0006_A\TfÌ¤£_x0004_AzäÖÔåu_x0005_A_x0018_·7¨_Â_x0005_A_x0016_G?_x0008_ÝY_x0007_A_x001F_ú&gt;íà_x0015__x0005_AÙÜWÒ#_x0004_A?3_x0008_d_x0006_AÒpê-Xû_x0007_A_x0016_l²ÈÂ_x0004_ANã(åS_x0006_A îhÝGj_x0007_Aî_x0010_kØÚ_x0003_A_x001C_^_x0007_;_x0019_|_x0007_A««l?ù_x0003_A_x000D_&lt;A&gt;_x0006_AâNFw~_x0007_A_x0006_eèÚ°_x0004_A¯]_x0003_Î&amp;_x0007_AE/adtæ_x0004_A ·kl;_x0006_AºMû'_x0003_A®äÊ_x000F_·_x0004_A½H_x0015_StÜ_x0006_Aê¨Û®_x0007_A¨­G_x0006_Agâ,	Ýv_x0004_AoÅG`_x0005__x0005_A_x0001__x0008_U_x000C_ÿ__x0005_Aú_x0012__x0012_êXÐ_x0006_A}¹eË´_x0004_A×ö_x0002_Ê°Æ_x0006_A4*#´èl_x0004_AâµÐÖm_x0007_A©4Ió"_x0006_A®¿ôã_x0004_Ahx}5Ä_x0004_A8Â§+È¿_x0005_A&gt;f{w_x0006_AÈ·	â_x0005_Ai^ULÍ_x0007_A _x000F__x0001_®­_x0003_A_x0002_ÕÑõÌ_x0005_Azb_x0013_«_x0006_AtíF1ö_x0007_A_x0013_Îòvd0_x0005_A?gp@G_x0006_AZÂÞ¼_x0005__x0006_A.Î«_x0005_A¾¡»|ñ_x0005_AÄhc_x000B_í_x0007_A¿Ó§{ç#_x0004_AÚ+ò×ª_x0006_Aªï1J`_x0005_AhHmà_x0001_ý_x0006_Aâ6«=_x000D__x0005_A_x001C_gÇüh_x0008__x0006_A å'åÌ_x0004_A_x0006_ð\q§_x0007_AVfþd_x0001__x0002_3S_x0004_A_x001E_¡þ_x0005_AÇi¾å9_x0010__x0006_A!`	_x0006_A£_WP1_x0004_ARvOKÆõ_x0006_A_x0010_µ&amp;ê_x0005_AbÈ|X_x001F__x0005_AªBD2_x0007_A_x000D_·òO_x0006_ABx_x0016_`Ô_x0011__x0006_A¸_x0011__x0008_eì_x0005_A	ujùÉ{_x0005_AzchrãP_x0005_Az_x000D_)¹É¢_x0006_A±Lý_x0005_AL¦U©'®_x0006_APü_x001D_A_x001D_&amp;_x0006_AcRGJ_x0006_A½ë:ß_x001B_O_x0004_AFáÃZ(_x0014__x0003_A_x0007__x001B___x001F_o_x0007_A$¥?`î_x0013__x0005_A_x000D_\ýG_x0005_A¸OÓfçU_x0006_A zÍµ_x0003_A×&lt;§GcÅ_x0006_A ¢,ù_x0005_A¯ÇÔ2_x0005_A9e¶¯3_x0007_AWè`÷ÿ_x0006_A9hoõ_x000D__x0006_A_x000C__x000D_È¶Içþp_x0006_AgÖÒ__x0001__x0012__x0007_AeµÂ_x0004_,_x0005_Anë5_x001E_ÕÑ_x0006_A ÿëi¿t_x0007_Ai_x000F_DÜ|,_x0005_AÏÝî8µñ_x0003_AQíHZW_x000B__x0006_ADSGJ0_x0006_A`(_x0008_Ï8__x0007_A]²V·_x0004_A| {_x0005_Èü_x0003_A½`_x0013_®!_x0007_A°Ñ %²3_x0005_A5nKh&gt;_x0006_AÚ_x0016_-lTï_x0007_AÔÃ,Û§_x0005_A_x0011__x0014_Tc^_x0007_A_x0018_ÏÏ _x000C_õ_x0005_A?&gt;fw_x0007_ABÚû¦¤l_x0006_AúÜ0ÍX_x0006_A\1d_x0019_oÄ_x0006_Aiï«_x001D_®¿_x0004_Añ8IÄ¾_x0004_ArÙ_x000F__x0002_	A_x0006_A&gt;ËÛ_x001E__x0002_Þ_x0005_AêÎ_x000B_¥&amp;M_x0003_AT©2£_x001B__x0007_A¥ÊÑÇ¦l_x0006_A-CØ[_x0006_A_x0008_32=	_x000E_rÑ_x0004_AA_x000C__&lt;®ü_x0006_AmÓ,ë\_x0005_A}Æ_x000D__x000E_²Ø_x0003_A6¾!åK#_x0007_A­áRô_x0004_AQ$]!ôH_x0006_AM&lt;ðÒAÞ_x0007_AÔ_x0016__x001D_§`_x0006_Aà'ké_x0004_AKßºÀ¡_x0005_A.§%Kø_x0005_AÑ_x0008_ñfW_x0007_AÚaE¤_x0005__x0006_A­¶_x0015__x001C_u_x000E__x0006_AºbeN&lt;4_x0007_Aw_x000C_·S*b_x0004_A!ó!Ýò_x0006_AePåô7&gt;_x0004_A*ì!»_x0004_As¼®j]_x0004_A_x001F_H?_x000B_Mx_x0006_Aï@ØÙt_x0004_A_x0012_í_x0013_z_x0003_AE_x0013_Ó_x0002_Ç_x0005_A&gt;À_x0008__x0005_AòBz*Y_x0003_AhÚ×_x0001_,_x0006_A!ôú9O_x0006_A_x0012_uòk«i_x0004_AÊf)_x0006_AØB¨:_x0006_A	_x000B__x0018_ÂURYh_x0006_AÙIa_x001E_?Ö_x0003_Am_x0004_ÑÉÖ_x0004_Aã¸§_x0018_9_x0005_AÚ'ÚÍ¶_x0005_Aó&lt;*}Î_x0005_Aw+Ðvª_x0001__x0008_A"¿_x0015_B¤¶_x0005_Aê_x000E_b/©J_x0007_A_x000C_3_x0006__x0004_A&amp;¥p÷_x0002__x0004_AËu`/^Ü_x0005_A9»¤Ü_x000B_ _x0005_AJ_x001B_ÈL_x0005_A¤É&lt;ðX_x0007_A:u¡¹pM_x0007_A¢Ø ò_x0006_c_x0003_A_x001A_²Zj~ª_x0007_Ah¸-BëV_x0005_A§Tj&amp;n¢_x0003_AöÙê-c_x0004_A_x0004_ç¢_x000C__x0013__x0019__x0005_Aú_x0001__x0014_¨Ê2_x0007_A_x0006_E\«5x_x0005_A_x0002_û¼oé_x0005_As¸_x0016_©Â¬_x0003_A¥'_x000B_ù¥9_x0004_AÛvä_x0013_._x0007_A_x001D_ÀØø_x0001_H_x0004_A§Õogß_x0002_AêÂ¾õ_x0004_A£¿_x000B_+_x0001_	Wð_x0006_APY®ÜÇ`_x0006_AYOÁhÍ_x000D__x0007_AUt_x0008_)´	_x0007_A/îÊ4Û_x0006_A-ñtÐÛ_x0004_A@åÌ_x001A__x000C__x0007_AØTaõ,_x0005_AcÓL±|_x0003_AfwÌh=_x0006_Abz³_x0004_A_x0016__x0012_£àÑ_x0006_A&amp;ÉÉEmô_x0003_AM_x0018_ÌOï_x0004_AÜ¯þ¼_x0006_A _x001E_qïè0_x0006_A@Å3ÕÝ¼_x0005_An¤/ôn_x0001__x0006_AFØ_x001B_Iar_x0005_A_x000E_ejM%¤_x0007_A²RÜ§Ýj_x0005_A@¶_x0018_×º_x0005_A_x000B_M[_x0011__x001A__x001F__x0004_A2aÈG@_x0005_Aß)½Ó_x0005_A£v²\E_x0007_A×7Y¤¬_x0006_Azåç_x000E_¤)_x0006_Aµ2SÍ&amp;_x0002__x0006_A£½°U_x0003_Aâè)&amp;»d_x0007_A_x0013_NÎÄb_x0004__x0005_A</t>
  </si>
  <si>
    <t>3d5201c2a485539965c660f7843bb13d_x0001__x0002_Ôo­#._x0004_A_x001A_òE¡©P_x0004_A_x000B_¦_x0005_:FÈ_x0005_AÊCa¢_x0007_AüD¬öûâ_x0003_AÑ,ü#ò)_x0006_AÒ_x001A_Ù°}Ò_x0005_Aäúµ³ì_x0005_A,Lh_x000E_â_x0003_Ap½=^_x0007_AîÑVu_x0006_Aü§=ö_x0013__x0005_A_x0016_&amp;_x0012_ÒÓ_x0006_AÍÆk^5_x0006_AP¨}_x000B_e(_x0005_AK ²1Ä_x0004_AÀl8æéU_x0004_Aµ«ügSÈ_x0006_Aøý_x0017_³9!_x0007_A*bY8w_x0007_A_x0019_¡Hq;_x0006_Ah«n1_x0006_A°ºáÏ¬±_x0005_A_x0011_vè_x0016__x0005_A¾MBöú_x0006_A÷¾:(­_x000E__x0005_As)sS_x0004_A?_x0019_²§¾_x0006_AX_x0006_Kôr_x0006_A¼ö@xG_x0006_ApøÁx_x0004_AH|T_x000F_	_x000B_'_x0005_A¿µuûß_x0003_A´­UÇs_x0006_AÞ¾Ö&amp;h_x0005_Aã_x000B_ÉÅ&lt;_x0007_A`Kô_x0015_í_x0001__x0004_Aü¸òG_x0007_AÙ=_x0003_T»_x0005_A$&lt;_x0008_Ä_x001B__x0006_AA_x0001_³à/_x0006_AÆ7ÿ7_x0005_AªçåÕ_x0005_AHM_x0018_æ_x001C__x0006_AvG_x000F_o	_x0004_AKuBâ^_x0006_A_x0001_¡û2|_x0004_A[m¾ÖßJ_x0003_AÀÏÒ+_x0012_í_x0006_A_x0002_ó'þu¢_x0005_Aë(¡cÍ_x0005_A=³_x001D_µt_x000D__x0005_A0£ªÑI&amp;_x0006_AÒåþ_x0007_ÿ_x0007_A¶;aP¹_x0006_A&amp;±d_x0007_A_x0003_«y¦_x0004_AÎ£ªmd_x0006_ACÆ&lt;£^_x0005_AÚ`o_x001A__x000F__x0006_A3§Áùv¹_x0005_A&amp;2ì_x0017_®Á_x0006_A$l_x0014_¸dA_x0006_A_x0001__x0008_×NAp\_x0004_AøÊp_x0011__x000C__x0005_AªmâÌQz_x0004_Aèq_x000F_Ët_x0006_A¹_x0011_"_x001C__x0016__x0006_AÍáew_x0004_A_x001D_¹qí»_x0003_AIs5ùpÕ_x0005_Aró´a_x0006_AgÒ+höÔ_x0005_A;}År_x0003_A¬]_x0007__x000B_Á_x0007_A×ÊgÐ¶_x0007_A!­@®\x_x0004_Aæî§_x0003_2_x0004_ApVvû³_x001B__x0007_Aöè¡ªð_x0004_Aº4¢¤ý_x0008__x0006_A­Zÿ¨ _x0001__x0005_Aø÷_x0007_Cx_x0004_A§}h¹éÁ_x0002_AÂÛï?§_x0004_A_x0014_§+R]_x0004_A´ÁwÁcT_x0006_ARàLoØ¸_x0004_AÕåqþ_x0003__x000F__x0006_Aa_x0010_A¼_x0005_ArÇfKu_x0005_A[k*ò_x0001__x0004_AåÂTÇÓ_x0005_A·ed,Ã¿_x0005_A=Câ_x0002__x0008_XK_x0004_A_x0010_¿ÐXw_x0005__x0005_A_x001B_(_x001A_»Õ9_x0004_A_x000D__x0005_ª_x000D_á;_x0006_A×fr_x0011_E_x0004_AvÁ_x0013__x0011_R_x0005_Aa_x000E_R_x0016_y'_x0007_AÔCÙ_x001D__x0014__x0005_Ax_x0005_Û_x0017_&amp;_x0006_A£0Rth_x0006_AõÂ_x000E_&gt;&lt;?_x0007_AÚ¾ÎO-_x0007_A_x001D_ÁÔèD_x0005_A	§Ìa8_x0004__x0005_A_x0003_éý¯_x000B__x0006_AEGk_x0005_Ap|l¦_x0004_A^ù»âî_x0003_A@xa_x000E_\_x0005_A_x001D_-£@ï_x000B__x0007_AO@l/ç_x0007_Aø½&lt;_x000D__x0007__x0006_A±n¿&gt;æ_x0005_A²i_x001C__x0001_Öv_x0005_AÈ´z_x0013__x0007_A_x001F_R^L/_x0005_A_x000D_«©TàÞ_x0004_Aú»µ~ý_x0006_AA1È7_x001B__x0007_A&lt;Y79ç_x0004_A_x0012_U_x001F_ð_x0005_AcÃë*·Ù_x0003_A_x0001_	:×¥*ÒG_x0006_AÁ(_x0006_¾î5_x0006_A_x0006__x0002_È _x0008_*_x0004_AfþI_x0010__x000C_Í_x0005_AÜtÇí_x0004_A»8_x0013_U_x0003_AHn_!_x0005_A®'_x000F_%ê_x0011__x0006_AÝ©Qý¾_x001B__x0006_AÏµø_x001A_­_x0005_A|Ì£_x0015_a_x0004_AÖBù1 ³_x0005_A¿_x0018_Dy±8_x0004_AÃ¶_x000D_´á_x0005_AE_x000F_©oT_x0005_AÅ}3JÀ_x0006_A`Ö&lt;õl_x0003_AçØÖ_x000D_A}_x0006_AäA÷peF_x0004_A_x0019_&lt;©¬=_x0007_AØëÂ Ê_x0005_At_x001E_g±iy_x0004_AÞKÿÑ&amp;Ê_x0006_AÔ_x0007_î Àª_x0007_A_x0014_ëá|\U_x0007_AK®b´²Ò_x0005_A[\AÈ__x0003_AP_x0014_ÊF_x0005__x0007_AQÁ°)¼K_x0006_AH_x0015_kH_x0004_AÃwyp[_x0005_Aéî%Ô	_x000B_­_x0003_AçFQ_x0007_µ_x0005_A]µR ¹¾_x0006_A#_x0001_±ü*_x0008_A±ÞñÛÍ_x0006_A&lt;)Ø_x0007_AÊ=k@_x0017_ä_x0005_AØÀ_x0014_Tpü_x0003_A:*/ß%_x0003__x0005_AÐ_x0013_¨Ý_x0015_ _x0005_Au0VÞf _x0005_A;}_x0002_~'_x0006_AÆãê_x0013_Q_x0005_A_x001A_VC¼_x0006_A_x0014_vî_x000F_+$_x0006_APKâ_x0015_Ô_x0007_Aðì ØJ×_x0005_Aî_x0019_²tÂ_x0004_A_x0006_+T"ÍS_x0004_AKj¢î_x0002__x0008_AÑnà_x0004_A-\ó_x0003_A¾ÀÈÐ&amp;_x0005_A»Wb_x0003_;N_x0007_AjÍk£iM_x0007_A}Ò¡íû_x0010__x0005_A[Q_x0013_6Wt_x0005_AÛ%¿ _x000D_6_x0004_Al_x0004_º_x0003_Æ,_x0006_A_x001E_Üß&amp;¢A_x0006_AÀæ\-Ï_x0006_AàèøÑL¢_x0005_A_x0001__x0002_o¹Ýì½Q_x0005_A¹Dn`;_x001A__x0005_A;H×_x0014_Ë_x0004_AHz!ý2y_x0006_A|¡·Bþ_x0004_AÐ_x000F_åùh_x0004_A!½NÄ_x0005_AP_x0017_ÏxßE_x0007_A`%e_x001F__x0006_AZÌNcææ_x0003_A'_x000F_#&gt;¦_x0017__x0005_AHÿ¦nW_x0004_Aé]»ÝN_x0007_AÑÌÔÍ7_x0006_A¡¸_x0018_B_x0005__x0006_AiW´&lt;Ï_x0006_A¼&gt;ÏÄ{ô_x0005_A!­óPbÉ_x0005_ABJ:4¤_x0006_AbEÊ«ù_x0005_A(±_x0011_ö_x0005_A4t_x0018_]_x0002__x0005_A_x0006_.[_x001A_¬_x0003_AótSÍa|_x0004_Aó_x000D_Ü±~_x0003_A_x000C_&lt;³ºx_x0007__x0005_Aú_x001F_RzäÙ_x0007_Aã¦SÒÇ _x0007_AÉ#'¸ã«_x0005_A"\'l_x0005_AÇ×¤ú_x0006_A"_x0010_ó³_x000C__x000E_=_x0004__x0006_A_x0002_6àÕ2ù_x0005_Aæ«£Æ_x0005_A_x0017_±UgÜ_x0006_A; _x0014_`z_x0004_AÒ)b~ F_x0007_Aò^ñ _x0014__x001F__x0008_Aê]²ìå]_x0005_AT_(64_x0006_A¶/|´×_x0006_AâÀÎÑ9_x0007_AhmgÝ&lt;_x000F__x0004_A'Î4¤_x0005_Ai¢®_x000C__x0005_AND}ÜÙl_x0005_A¼&gt;Yý_x0003__x0007_A_x0019_°:»_x0013__x0006_Af,_x0001_õ_x001C_]_x0006_AÉ¨6_x0004_AÿhªX_x0006_A6³5êbP_x0004_Aéé»@ì_x000B__x0007_Aýq_x0012__x001D_	Á_x0006_A_x0016__x000D_`N¡\_x0007_A_x0016__x0015_ëêäË_x0004_AWÝÞÜ&gt;_x0002__x0008_A»N_&amp;Ìß_x0006_A6·)Ö_x0004_A_x001C_Á_çÒÿ_x0005_Aµ.Vv=Q_x0004_AÇ8ùD_x0006_A_x001C_NË2_x0004_A_x0001__x0008_ïkaYò._x0006_AsLµE_x0006_A=_x0011_è_x001D__x0006_A_x0018_·c·´_x0005_A¯:,]÷ä_x0007_Az÷u1©_x0006_AÎÝß¨J_x0007_A¾ãÎÛD_x0006_AÂÑ_x000C_­¥"_x0005_ATmÝÚ_x0003_AòÕ_x0004_ßË_x0007_AD6½XJK_x0004_A_x001F_Y_x000B_¤î_x0006_AÒ¹N&lt;Jü_x0004_A_x0008_\1ýmÁ_x0006_AW7@E_x0006_AaÔ_x001A_á 	_x0005_A³}Y-_x0004_A5_x0007_Õ_x0004_Aw-OñâT_x0006_A¾Ør(ñ_x0003_Ap#b_x0004_A³õzóü_x001E__x0006_A9K)CÍ¬_x0003_A¸©u»Sp_x0006_AãæyAV_x0005_ATÁm\Ýý_x0004_A_x0006_àß_x0014__x0007__x0018__x0005_Ask3_x0005_AÜ_x0002_ÔÇ§_x0007_A§Eö _x0005_Aòm_g_x0001__x0008_q_x0005_A_x0005_)¤²Ñ_x0005_A¶_x0012_4ç±3_x0006_AëûüZ·ä_x0007_A²62Êõ#_x0006_AëÚà¶V_x0006_Aw{1dY¢_x0005_A ö;p_x0007_A/SíÙÜ+_x0005_Ao_x001C_½0_x001E_&gt;_x0007_A¼zü_x0002_}_x0005_AêÎ[_x0015_·_x0004_ApÜ¹_x0007_ËÏ_x0005_Aû ÷ÈP_x0005_A_x001F_g.ý_x0004_AR_x0016_µ@K_x0005_Aûc°2¬¦_x0006_A¦T_Kò_x0005_A_x0018_Lr7_x0014__x0004_A«i9\Í_x0003_ATl]P©,_x0005_ADl¼_x0018__x0007_Aè.ßð¢_x0010__x0005_A"×¿_x000E__x0002__x0005_A¯XÛ6¨_x0005_A^0F_x0006_An)kÞ¬_x0005_A_x0013_k_x000D_l®_x0006_Aým­å{ã_x0006_A_x000C_¬aÛÑV_x0004_AïÙÂ(¯q_x0005_AhGÊZâ_x0003_A_x0001_	Mâ_x000D_w_x0006_A_x001E_¾¦ÃÓ_x0010__x0005_A Á:«_x0016__x0005_A|Ü?#_x001D_4_x0006_AÂZ_x0003_§t_x0002__x0007_AÜ_x0002_ë®%_x0007_A|CçhD_x0005_AËk¤2g£_x0005_Awá{_x0003_ê_x0015__x0006_A_x0002_7a?W_x0006_AR£_x0013__x000B_FÚ_x0003_AÞð_x0006_:~°_x0003_A_x0006_´L_x0013_ù½_x0004_A©CA¶Ù_x000E__x0007_AYÔáÚrB_x0006_A_x0012_ç0¼ßz_x0006_A_x0014_¼Nï_x0012__x0003_A7Ï]À_x0004_A_x000C__x001A_Y­F_x0006_AÊ_x001C_Ö(åÜ_x0003_A/?ìtØ_x000E__x0005_Ae3_x0014__x0008_Þn_x0005_A¥½@uáÄ_x0005_A½¥Ð¹É÷_x0003_AÐ^EIz_x0004_A³Ó½¡T_x0005_A°_x001E_KÁ{_x0005_Aª×¿æ_x0004_A¦5_x0003_®õ_x0004_A¾ä`kH_x0005_Aòv¹'ºÀ_x0007_AÚOïò_x0008_	`6_x0006_AòÙx£_x0006_Aâ&gt;ú¦¼o_x0006_A_x0015__x0004_ßè_x0006_AS_x000B_çK;_x0005_AÏû_x0002_@_x000B_×_x0005_A_íRp_x0006_AÀRé_x0003_Ë_x0013__x0007_A_x000C_Âõ9j_x0006_Aù_x000E___x001A_è_x0018__x0006_Ai_x0014__x000E_F_x0008__x0005__x0005_A'JÉG_x000B__x0006_A%sè"ªî_x0003_Az:ÿê_x0007_Akc2\_x0007_A]¡s#¾ð_x0006_AÊãUÊÇ_x0004_Aj$ãÓ_x0005_AU1)ñ=_x0005_Azq¸}_x0004_AüÒÑ	uç_x0005_A¸_x0015_t=_x0004_A¶_x0016__x0001_¿4I_x0004_A£î$0_x0005_A_x0019__x0005_=5Ð_x0004_Aæ5ùpª_x0004_AûÚa_x0003_Z_x0004_A_x0007_°üõ°h_x0005_ARj_x0001_ÛÙ_x0018__x0005_AªX97®_x0005_A­Üõ_x001E_q_x0004_A_x0016_¼)Ò'_x0007_A_x0001__x0002_t_x0002_¡°dÊ_x0006_AKp&gt;_x0002_Ñ_x0007_Arÿ_x0018_5¢(_x0004_A&lt;£è±&amp;Ã_x0005_A_x0018_ñ_x0013_Ë±_x0005_Akòca__x0007_A+¾-&lt;_x0004_A³fàÂz_x001A__x0007_AÀ|á´JÀ_x0005_A~4àså_x0004_A_x0012_Øå_x0010_¼_x0007_Aa^:*_x0007_A¦^_x0019_Û_x0005_A_x001B_ë_x0014_î_x0006_Abz}NÎ8_x0004_A-©_x001E_Ï_x000B_§_x0005_A»'Akx_x0005_A	ÁW-W¹_x0006_AÓN õ_x0005_A]×f{µ_x0006_AjLU P7_x0003_ADÙO_x0002_H_x0006_AáÂÙ¢_x0005_A@@÷_x0001_&gt;_x0005_AÏY![\_x0005_A%Wïû÷_x0005_Aû GE¬_x0002__x0007_A_x0002_	(L_x0005_AõJÅÒ_x0005_AÛÈ(_x0003_êM_x0004_A_x0015_ÉÉÊ_x0008_ü_x0005_AánÕâ_x0001__x000B_	_x0005_A VññV_x0005_A_x0004_åâÀej_x0006_A¦»OÄ_x0006_A³%_x0002_Õfì_x0004_AìÔ´¼_x001B__x0005_AYqéÎI_x0006_A_Î¾&amp;_x0006__x0005_Aâî_x0015_ÖL_x0014__x0007_Aa¶_x001B_P_x0002__x0008_AKÂ}yØà_x0004_Ak{·7_x0005_AëêåäY_x0005_A*yaLà_x0004_Aâ;ñÃÄ_x0006_Al¯H&lt;,³_x0006_Ao2&gt;ÇµU_x0005_A/z^µÛ}_x0004_A_x0004_ó!/_x000F__x0004_A#Åò££«_x0005_A)_x0010_èOXD_x0008_AvE´è»µ_x0003_AC¿á1_x0005_AYX¸_x000B_M_x0006_A&lt;bN¿èc_x0006_AÈ_x0014__x0014_M_x0007_A¨LÎ_x0004_AÎ´5	_x0003__x0007_Ap_¼;T?_x0008_A_x0017_ñhå_x001B__x0005_Aâä_x001A_éí_x0006_AVÝ¶_x0007_\_x0006_A_x0001__x0002_Lnð_x001A_II_x0004_AÆ!ªå	_x0008_AihhlÜ_x0004_AØ&gt;¢b_x0006_Aý_x0012_Í0ù_x0004_A/a_x0017_ô¤_x0004_A_x0019_[ù÷_x0005_AÐ]\_x0006_A°×Â¶ß$_x0007_Aú¡¡_x0017__x0005_A7,íÌ_x000D__x0006_A¾Ü_x0002_õ]É_x0006_AyäÃ+_x0004_Af§`_x0016_GÃ_x0006_A'ÀÉ^l_x0007_A(_x0004_çösÂ_x0004_A« _x000B__x0001__x0006_A¸_x0014__x0008_OM?_x0005_A©hÆ_x0005_µ_x0004_A"à_x0001_,¢_x0004_ARøêAq_x0006_A(nÒþ!r_x0005_A=ý·¶Iw_x0003_A_x0014_¨sË_x0005_A¾oA¯é_x0005_A4~ä¨_x0004_AG¡&amp;J_x0007__x0004_AD_x0015_¡_x000F_\ê_x0006_Aàß_x001E_sWß_x0007_AWµèëg³_x0003_AW_x0001_Å)ö_x0005_Aaûæ_x000C__x0001__x0008_Ìè_x0005_AYÕ(³v_x0005_Aüü©;i_x0004_APÅOZ¨%_x0005_AÚÎæ®K_x0006_AèÌ¼Û¸_x0004_AZN\g _x0007_Aº¢é§Ï¢_x0007_A¸_x0017_/èñ_x0004_Aã®µþ[_x0005_A+õ"ã_x000F_ð_x0003_A/¦{_x001C__x001C_½_x0006_Alllû_x0005_AÕ_x000E_Í#ü_x0006_A÷_x0014_³Õ`ü_x0006_Aî®síwÃ_x0004_Aî©_x000B_GE©_x0003_A_x0015_@Æ_x001D__x0006_A¯½C_x0008__x0011__x0003_A¹ä®z'*_x0007_A¼_x0008_A,þE_x0007_A?þâpG_x0005_Aý%%µ_x0006_Aq!qeI_x0003_Az·;kG_x001A__x0007_AÛúP_x0002__x0003___x0006_A0\Ò_x000F_ _x0006_AärÛ|2_x0007_AJB40á¸_x0006_AâuØ_x0012_µ_x0006_A&lt;0_x0012_s¤È_x0005_Ac._x001B_¼Ï_x0004_A_x0001__x0002_å}Vt(ß_x0004_AÞk8î°_x0003_Ae_x001F_,HgJ_x0005_A|_x001C_5ØI¡_x0005_A¤!Z_x0001_*_x0006_A¼Î¥´Àn_x0006_AºSm1Ó_x0005_A VµPS_x0006_AdïÐ­_x0019_Ç_x0003_AWù_x0018_Á\_x0005_A_x0015_Tp4J_x0006_A^Ï_x0002_X_x000F__x0006_Aà}Ý_x0001_5_x0005_A1U¸_x0005_AÔç_x001F_v¬`_x0006_A_x0010_â@w.Ò_x0007_AÀ_x000B_lr5M_x0005_A¨üL_x001F_1j_x0006_AÚR_x0016_2_x000E__x0004_AæZaé_x0007_ABÕC_x0005_A_x0001_5y_x0006_A³âIM¡¿_x0006_Ap&gt;Ëð¹_x0012__x0008_AÇ`±¤®ë_x0004_Atô¢«"_x0005_A!Ê5·@_x0004_AZË_x0001_Åç_x0005_AVè_x0011__x0012_2_x0019__x0006_A£°Nrû_x001B__x0004_A&amp;JmÊ¸*_x0005_Ay_x0008__x000B__x0002_ã_x0003_AÀ35ejÉ_x0006_A_x0017_¤}Ýo¤_x0004_A_x0014_¡_x0011_%L_x0004_AµpTa_x0007_A_x0011_i¬ÞÙ;_x0004_AÍ·ÔLf_x0007_AÆ½,sÎ_x0005_AzS«°_x0005_A¹ÂFuU_x0017__x0006_A&lt;ØÙâ_x0006_A|æ@s³|_x0006_A^w#^e_x0006_A@ý!Ü_x0017__x0011__x0006_A/8Aø¦_x001F__x0005_A_x001A_Kçó._x0005_A	61é_x0016__x0007_A½Õt³O_x0005_A¾aÈLÿ?_x0006_AaRÖa¸_x0005_A&gt; H_x0016_5_x0007_Ad 2È_x0004_Aæ_x0013_À¶_x0019_Ú_x0005_A¸ilÄt_x0012__x0005_Ax¡=.Å&gt;_x0006_A_x0016_±¡#_x0007_A,_x0005__x0018_ÿ_x0006_A7u)_x0016_	_x0010__x0006_Aù&amp;L6®Ç_x0007_A_x001E_íöÿ_x0001_ÿ_x0006_A£'/ñÂ_x0006_AôßBÈäí_x0005_A	_x000D__x000D_y°Ù_x0003_ß_x0004_AÜ¤J¤J_x0008_A_x0015_Â³´g=_x0005_A4Ui_x000F_*&gt;_x0006_AÍ|Piý*_x0004_A}_x0010__x001C_KýÌ_x0005_A_x0005_Á#,_x0013_k_x0007_A§Kcê_x000D_ì_x0003_A¨ÛbÛµ_x0006_AÔ|Hs_x0005_Aq÷j¬ÚÙ_x0005_Aº_x0002_Z6_x0010_*_x0006_Adc_x0001__x0012_g_x0004_AÙ3¿#G_x0003_A0_x0012_ÝpD_x0006_AÁ_x000E_¾üVÖ_x0006_Aèø_x001B_R_x001A_z_x0005_AA	Ä_x0003_Aôvc_x0011__x000E__x000C__x0005_Az_x001E_þ¤O_x001A__x0007_A¼GØ¸ô_x0004_AÞzúév_x0006_AZÐ5¦5ñ_x0006_A_x0014_GR/p_x0005_Al_x000B_Ú%Ò_x0015__x0006_As°Ý à_x0006_A_x0017_´_x0011_=à_x0006_A«_x0008_y_x0005_A#³´ñé_x0006_A8[e_x001A_ßÉ_x0005_A¤oøþÛ¢_x0004_A1-Ðà_x000B__x000C__x0019_i_x0005_A1Ý~(U_x0005_AÀcÙÊÄ_x0004_A_x001D_·ª²_x0014_Á_x0005_Aä`WÔ»_x0006_A?ój·Á¤_x0005_Aû_x0014__x000B_vó_x0004_A*_x0008_\Ä_x0007_U_x0004_ARg-á_x0003_AÊòÇÄöo_x0007_A	QèW¸É_x0006_A~LÔ_x0013_A_x0007_AÇª&lt;ýý³_x0006_A6Úý¢_x0006_AU^ÞÚ_x0006_A%W­a_x0004_A`ðlÛ_x001C__x0003_AQä}û/Y_x0006_AüÄs_x0018_´_x0006_A_x001E_ëõj_x0006_Aà_x0006__x0019_ãúá_x0004_AçüSz(³_x0006_A©$_x0019__x000C__x0003_Aþ_x001E_;|q_x0006_AoEêI_x001E__x0007_A[``_x000F_¯4_x0006_AßÇÚÞñ_x0006_Ar,_x0002_8_x0004_ø_x0004_Ah0göp_x0013__x0007_A_x0018_¶ö_x0001_­_x0006_A^KæÄà_x0002_A,&amp;_x000C_ãû_x0004_A_x0008__x000F_hgDþþ_x0005_A_x0011_qÀn¶=_x0005_Aù¥ø_x0019_5_x0006_AKN fÏ_x0006_Aê%~X._x000C__x0005_Ac_x001A__x000D_É/_x0006_AF´î_x0010_K_x0006_AÛn_x000D_C_x0005_Av)X»_x000F__x0001__x0006_Aqs_x001F_3`Ö_x0005_AÒ`,_x001C_8{_x0003_A¶0lé1_x0006_A*.ë¢U_x0005_A¼¨lær_x0005_A_x001A_ÿc`Ø_x0006_AéO-@Õ_x0004_AS&amp;E_x0006_AÆ]_è_x0004_A	¸âc_x0008__x0007_A]àÀÊE_x0005_A0Xà¸ß_x0006_Aî&gt;ë)âå_x0005_AS¹Ì(åþ_x0005_Aê_x0013_ó_x0011__x0005_An|_x0019_fCË_x0006_A&gt;¸§æT_x0006_A3½_x000E_8Xu_x0006_ANI¨\_x0008_w_x0005_AÎümK³¦_x0003_AL_x000B_'_x0004_A_x0002_òºîU_x0004_Aöðz_x0001__x000C_Ù¥_x0006_Aê4VuÜ_x0007_A¹ÜÖ¤_x0005_A_x0002_âK_x0011__x0006_AõÌ0É_x0005_A?_x0019_	òD{_x0007_A1zÅ_x0014_ö_x0007_Aï§É0_x0004_AÂÄ­ð¯__x0006_Ao»Çîx_x0006_Ae@_x000B__x0015_)0_x0006_AÜ[Z_x001A_è_x0006_A ¯í÷ä_x0006_Aå_x0014_?y6_x0006_A®¯ø_x0014_V_x0004_A4`*Z_x000B_o_x0005_A»î¬OØ_x0018__x0004_A._x001D_Ñn«_x0004_AÉeAßà_x0003_A©!h¡	_x0006_Aq;k÷¶_x0005_A8w_x0005_ÿs_x0007_AHj_x0019_÷_x0006_A_x0007__x0014_í9_x0014_R_x0005_A_x001B_ä"O¶_x0005_AÜ}_x001C_Q_x0005_Añë ÏQß_x0006_A_x0018_ÐûÙFl_x0007_A%ñã&gt;XF_x0003_A;:VÀìn_x0005_A¥N¦À_x0019__x0008_A®0È5Öv_x0006_A_x0001__x0002__x0003_Rb_x0018__x0006_AØ~Z_x0011__x0014_0_x0005_A»Ë«èÒ__x0004_A_x001B_[e:A0_x0006_ARÃ_x0016_IÊ_x0005_AC-¨ÏX_x0007_AîµÖévÃ_x0006_AäÆï^9_x0006_A´cy_x0006__Ö_x0004_Ag¼½Â_x0005_Aù#ó¿Å3_x0007_AÈE_x0005_'íí_x0005_A¢Äå¼&amp;õ_x0006_AVµ§ÛÌZ_x0003_Aî7ª=_x0012__x0005_A%_x0007_þpCË_x0004_A¼Íâ^¿s_x0006_AÍ_x0003_ëlÊ{_x0005_A_x000F_b ðG_x0005_AÔÍ`_x0006_AX|c_x000D_[_x0005_Av¨_x0013_&lt;â_x0006__x0005_AÁ_x000C_#þ_x0004_A´#I3_x0018_¡_x0006_AôÉ_x0003_é_x001B__x0007_AÑCÂÛÆ_x0006_AÊ8þ)_x0007_Î_x0006_A²QÀ_x001F__x0006_A®Ø¡_x000D_h_x0005_A_x001C_X,_x001A__x0006_AÊïÏãmë_x0004_A_x0010_fÅ_x0001__x0008_ß_x0005_A} M®	©_x0004_A9_x0011_þ_x000F__x000F_s_x0006_A_x0011__x0008_EåG_x0006_A_x0011_&gt;_x0014_ø_x0004_Au_x0019_Ýô_x0004_AÒÝ`Ê_x0004_AÖ+-èpÞ_x0006_A_x0013_/	g_x0003_A@ê_x001C_q%Ç_x0007_AFï_x0012__x001E_P_x0004_A.ºR«é¸_x0003_AõÐ_x0007_`X_x0003_A^qa+Ù_x0005_A¦U9¶_x0005_A6_x0010_H,_x0004_A_x0003_qÎå	_x0007_Aö®©Í_x0008__x0005_A-´±¯(ÿ_x0006_A=Cº_x0005_A«Ó#Ç²_x0004_A¢Q__x0010_Ê_x0005_AüOØá¬t_x0006_AQª[x_x0006_Að_x000C_ò_x0014_=_x0005_AëS_x0012_) ²_x0004_A£ekë+4_x0004_A_x0002__x001D__x0013_­%ã_x0004_AH¢_x0003_ª_x0007_A_x000C_qæ±R_x0005_AmÈ;ÿâ[_x0006_A,¢òë_x0004_A_x0001__x0002_¾»èûæ­_x0006_A_x001A__x0019__x0006_§d_x0005_A*¶Î_x0004_Â_x0004_A$$_x0003_h_x0006_A_x0006_l_x001B_Xým_x0006_A_x0018_öJ&gt;}Y_x0007_AJ)Ûu"_x0005_A*Ùí³l&amp;_x0006_AÄX_x0011_¡'_x0007_A÷åP_x000D_J­_x0005_A¸e ÜÂ©_x0005_AãsÆÌ5 _x0006_A¸_x001E_=%I_x0006_A°_x0018_öBÁ_x0005_A_x001C_EÎí._x0004_AZ_ÔJ_x0003__x0005_AÕ_x0013_&amp;_x0002__x0005_ATM_x0016_åzÇ_x0006_A¿Kö§_x0006_A¡c_x001E_á"è_x0005_A¦Ä6L_x0012__x0006_A¿6Ò4_x0007_Aj_x001E_$ÎÏ_x0004_A^·k__x0007_A&lt;_x000B_î_x000E__x001B__x0004_AÝ»WpR_x0004_Av_x0002_5D_x0005_A«p»]$_x0005_Aú_x0003__x0014__x0004__x0003_n_x0005_A_4_x001C__x000E_{Þ_x0006_A(ý?D_x0006_A.é_x0018_®_x0002__x0008_ÒÉ_x0005_At y_x0018_mÖ_x0005_A_x000D__x0002__x0004_A.ª$óöC_x0006_A C_x000D_º¨._x0006_A%ÒÉwÆÙ_x0006_A¬Z'7ý_x0005_A½_x0003_ÄÝh_x0005_A6ºÊ_x000D_ÎH_x0005_A/£Ø_x0008__x0003_A?ó¸Âü%_x0006_A_x0016_ø_x0002_¾_x0004_AÞ_x001D_'¦_x0007_AÛE·_x001C_hñ_x0005_A|JOø¶_x0003_A?rG_x0015_2T_x0006_AÆ_x0013_S®r_x0006_A_x0006_¯½g_x0007_Aí©ïê_x001F_^_x0007_AqC$þ_x0005_A_x0001_P+e_x0010_î_x0005_AsÇP ¿_x0011__x0004_AA¤«60_x0004_A²ÊØÎ(Ç_x0004_Azuµ@_x001C_í_x0006_A_x000E__x0014_l·]_x0005_AÏï«7¿_x0005_AVÊ_x0004_6[	_x0007_AQÛdº²p_x0004_AÒ­J&lt;,_x0006_AÑÇÕ2î1_x0003_A_x0008_¨q_x001C_K_x0006_A	_x000B_bÅ¦_x0007_AT_x0001_p§_x0004__x0006_A`ll¶@_x0005_AT¹Qx _x0005_A[yµ¬¨´_x0003_AJC©_x000C_Ý_x0004_A_x000F_ý_x0014_ z_x0005_AÓõxÌà_x0005_A¬«Y_x001F_Èé_x0006_Aïj@//ù_x0005_A\_x000B__x0011_ás_x0005_Aõ°Yõ5_x0006_A¨PÄN_x0007_Aiâ9÷_x0007_A_x0013_d¡ûÎ_x0004_A_x000B_ÌÄ_x0006_HH_x0006_A°à½*`_x0006__x0005_A¬ìéfZ_x0019__x0007_AùÙN_x0016_g_x0005_AæÁâø_x000D_J_x0006_A_x000C_{óýÑý_x0006_Aûÿµ°¾v_x0004_Ai»ÙW¬%_x0008_AV­©Ð_x0007_A!¬B7Ò_x0005_Aa°F¬©_x000D__x0004_A´_x0013_Ì5ìÞ_x0007_AÁ_x001A_ñ&gt;2¼_x0003_AgN$³_x0013__x0006_AÕóø·êÈ_x0006_Aï_x0008_­_x0002_]T_x0006_Ad¡ÕÌ_x000C__x000D__x0012_¢_x0005_Açp¾%_x0006_Anv_x0005_Çz´_x0003_A9ä­O¯_x0007_A%Y1,j!_x0007_A_x000B_	.·_x0004_ADô£_x0007__x0011__x0008_A±sÍ{_x0006_Añ Öä_x0007_Aü¶LXÚ¼_x0004_A_x0015_²Lp¨_x0005_A_x001A_mW¤_x0004_A½_x0004_'06_x0006_AbPT d_x0006_A³N`z_x0002__x0004_A&amp;_x001B_@À_x0012_1_x0006_AxguÔy_x0005_A&amp;Û&amp;\ËG_x0006_AËë¿Cip_x0005_A@!ó_x001A__x0006_Aõbn_x0002_7_x0004_A_x0012_Î[§çH_x0006_AKÖ_x001B_Êî_x0004_Aª¼ëÝÒø_x0003_A,Ïä_x001D_úÕ_x0007_A:_x0001_ð¹Ù_x0005_A»µ¦âØÇ_x0003_AèÁB-1_x0008_Aä¦É×ê¢_x0007_Aß¼&amp;E'j_x0004_A_x000B_ÕÁ!|__x0004_AZÅÆ´õ_x0004_A_x0002_	i_x0015_.9_x0003_A)r_x0002__x0007__x000B__x0006_A6Q®¬s7_x0005_A_x0015_4p~T_x0007_A_x0003_=úÌ£á_x0005_AÂ&gt;d½W@_x0006_AãÛ­_x0001_ä_x0004__x0006_An	½ _x0006_AQÁ¿`ID_x0008_Aa=Ý_x0003_t1_x0006_A¼Ï_x0002_`Çd_x0003_A)_x0003_¥®ä_x0003__x0004_AkéCDg¥_x0005_AyÍdJ¨Y_x0006_A_x0010_0 'Å¯_x0006_A_x0008_¸µg_x0004_Â_x0005_AdÈR_x0012_à_x0004_A/ MÇ_x0010_R_x0007_A=ÜJ_x0019__x001C__x0005_A&lt;½_x0014_Z"_x0010__x0005_A´Ð[à_x0004_AW|À+J÷_x0004_A_x000E_Uíä:R_x0005_A0o¼²._x0006_AÏ§üQ¿?_x0005_A_x000B_R´K¾á_x0004_Ad;îEp¡_x0006_AÎ_x000E_ï§:_x0005_AÇ8ÒS'_x0006_Azr^ZZ_x0007_A_x0008_cÉµ_x0006_Aï{_x0002__x000B_ó_x0006_Ar&lt;_x0008_±_x0013__x0006_AÛùÀ«ï_x0006_A·2*V×E_x0003_A°¹ëLï_x0005_A_x0016_ýè|_x0004_Ar¶7n)_x0007__x0005_A3L_x0003_½	U_x0004_A_x001B_N_x000C_¢_x0019__x0005_Ap'_x0007_N_x0004_A_x0019__x0003_éÿ_x001C_m_x0003_A-J_x000B__x0007_72_x0007_AðL{¿E_x0004_AÇ_x0018_úA_x0006_AÜ ©L©_x0005_AH_x001C_âá3K_x0005_A}ç2[\W_x0004_Aò4õ_x0001__x0019_¡_x0003_A¤³_x001B_xh$_x0005_AjôºDoÉ_x0005_A4Çìb¤_x0005_A"¬&gt;Æ¥_x0005_AÓ_x001F_¢Òõ8_x0006_A_x001D_æ_x0006__x0018__x0006_AÚ	7§£_x0005_A_x001A_}béÿ_x0003_ABuAÜô&lt;_x0005_AwÂ	Ç_x0003__x0005_AeJ_x000B_0_x0006__x0007_AvÜt_x0011_¬9_x0006_Ar;¿¾|_x0006_AjYKó_x0005_A_x0001__x0002_k_x000D_Wç_x0006_AÊ²/Ø@_x0006_A	T;£_x0005_AÖT§ß®v_x0004_A0 j|:Ï_x0006_A¾ÛÜ¹_x0007__x0006_Ao«¦×pÇ_x0007_AÑPçyê_x0006_AäéÍP«_x0006_AÇÅØ6Óe_x0005_A8ÅxÅÁ_x0005_A_x0010_dÄ¿:z_x0007_A2k,Æï3_x0004_Aòî._x0013_¨_x0005_A1éÊnp1_x0007_AÔÄ¡ï_x0015__x0003_A_x0001__x0006_È9ú&lt;_x0004_AùT«_x0006_¨ì_x0003_AE_x0005_Ç_x0015_°E_x0006_AgªlÐ_x000E_î_x0005_AS@&gt;yª_x0004_Az_x000E_Õ²(_x0006_Ad_x0003_Y_x0010__x0005__x0007_AnákúÖ_x0004_AÑ_x001F_ßoÈþ_x0005_AT7n_x0004_A_x0004_ÝR¯_x0008_ò_x0005_AªmÒXe_x0006_A_x0015_âEÛß_x0005_A4­ÕóbS_x0007_AÓp_x000B_LEÏ_x0005_A°]+_x0003__x0008__x000D_Ó_x0005_A"Ò_¹ÒA_x0004_AzÀóêÓ_x0006_A6Q/rQU_x0006_A_x0003__x000F__x001D_p_x0004_AmN,J_x0007_A´ó;)?¡_x0005_A¬º~ª_x0014__x0006_A_x0016_G_x0015_@¢_x0005_A_á_x001C_í_x0007_A_x0016_í&amp;_x0006_A _x001F_°y8_x001C__x0005_A²D_x000D_1_x0006_AÇ?¨_x0012_²_x000E__x0006_AÝ§ö5â_x0005_AÈØ0èú_x0004_AS_x0014_-?7_x0005_A£w+_x0001_,_x0006__x0006_AæÅ_x000F_²Æ_x0004_A[y¼â³_x0004_A_&lt;Õf_x0004_AZE&lt;ÎãP_x0005_AÑ8_x001C__x000B__x0006_A_x0002_+ ý_x0005_AÙÔ²±g_x0004_A_x000C_ß°_x0019__x0005_A»Ú§!ó_x0007_A_x0007_¤j"w_x000C__x0006_Ad_x0002_F;_x0007_AÉcä¤_x0005_AÇ_x0003_íO_x0006_AmïäÈ]Ê_x0007_A_x0001__x0002_;&gt;4Õ³_x0005_Apd@°½_x0006_AÝ)¤r_x0004_A®nÃÚ_x0006_A*_x0007_!Ê_x0004_A»Nõg´p_x0005_A_x000C_3Oà6_x0005_Aùl¤?_x0003__x0007_A*þ&lt;^ê_x0003_A*iË_x0019__x0007_A3RuWèj_x0006_AÞ­fMF_x0005_AÂÍPv_x0003_A¥(V´_x0006_AÉª_x0004_OìF_x0007_Ap|ÖX_x0006_AÃS½Ê_x0006_A¬:Ý_x0016_Nä_x0004_A~ÆEè§2_x0005_A¡smÞrµ_x0005_A_x000F_/:g§­_x0005_A{0-ªTl_x0007_A:ñÉ|g_x0005_AlÛE_x0011_X_x0006_AVPBç{ð_x0004_A_x0008_:2[RÒ_x0007_A]m8c_x0017__x0014__x0007_AV¬¸Ù!W_x0005_A\w%À_x0005_Ax¶_x000F__x0007_A%a3_x0004_x_x001D__x0005_A_x000D__x0005_C_x0003__x000B__x000C_¡¶_x0006_A_x000F_ô_x000E_°²_x001C__x0005_AèÄ8 +&lt;_x0005_AþÜû_x0006_A­éÚ_x0018__x0004_AbVV¥_x001D__x0006_Aù]7Íü_x0004_A*c_x0018_Ñ_x0005_Ahz_x001B_Tm_x0015__x0006_AÌ®_x0016_C)_x001A__x0008_A_x000D_»?&amp;_x0005_AsBý_x0008__x0017__x0006_AgÌë8·Ú_x0004_A~ôZþÊN_x0005_A_x0018__x000B_ðÿ/n_x0006_A·rUÈÀ_x0005_A²[DRP_x0006_AÅwTEh_x0004_AÕ_x000B_m_x000E_F±_x0006_A4ËØç_x0017__x0006_A!´Iv/_x0003_Aè_x0001_p5 _x0005_A?0S¶Êê_x0005_AÓC_x0002_	¥_x0004_A)å+"¨_x0005_An_x001B_+_x0008__x0003_Aâ§F_x001D_Ú_x0005_AH:0ÉÒ#_x0006_AôãË÷_x0006_AÕm¢ _x0007_Aö©;m:U_x0007_AWðT°L%_x0005_A_x0002__x0008_køÃØ_x0003_à_x0004_A_x001D_à_x000F_à¥_x0007_A8 mïÉâ_x0005_AßÙPA._x0017__x0007_A_x0019_îµÿ,_x0006_A¼W&gt;2_x0006_AÂ2&gt;+üÜ_x0005_A¦S­ÔgZ_x0005_AàSGQA_x0006_ABõ³£óµ_x0006_AÁü¤ òÂ_x0006_A,2Ê¨6_x0004_A(bëÈö_x0006_A¯´òÅ^Ú_x0005_A¹6.úm9_x0005_AÊ!×_x0004_A@Ö¤m8ñ_x0005_Aû/e^þ_x0005_AÒú_x001A_qßú_x0005_A÷9y¹2_x0005_Af_x0014_Y12Q_x0007_Aöb\â_x0018__x0004_A¿TyË_x0002_z_x0005_AÖl{Ðf_x0006_AÙ_x001A__x0005_A6ÑAá_x0006_Aå(v¬a_x0004_A Ìw¾=|_x0007_AYz&amp;Üþ_x0007_A_x001A_y_x0001__x0006_Abvk$ÁR_x0006_A1xãò_x0002_	ýL_x0004_A="_x0013__x0018__x000F__x0018__x0007_Asùx_x000C_Þ_x0006_Aæ'+oq&gt;_x0007_A@+Ð²¤_x001B__x0007_AÇ_x0018_û¾´_x0001__x0008_AlNÙþÚ/_x0005_A¥Ùt6Ý_x0005_A_x000C_å_x0010__x0001_¼Ë_x0006_AÞ¼GÞüõ_x0006_AÚ_x0002_²_x0007_Bà_x0004_AÏo¡|_x001A__x0005_A&amp;_x001D__x0001_]©_x0006_A_x000B_Ï_x000E_$f_x0003_A¸ôZ_x0005_A0©_x0019_äJå_x0005_A¤MH_x0006__x0004_A_x0016_®8nå_x0004_Af«:Ð\_x0004_A6Ë&amp;jÉ_x0006_A_x0017__x0012_B'_x0007_A_x000C_s	Þ_x001F__x0006_AI_x0007_é}Ü_x0005_Aásíþ_x0007_AÿÈ-e_x0019_È_x0005_A@Î4u_x0004_AÙuá_x000F_7_x0003_Aõiû7ýÒ_x0004_Aºí&gt;¿)_x0006__x0006_A¡´èj±_x0007_Aj _x0010_ §_x0005_AÆv	ñË®_x0003_A_x0002__x0008_QwjW_x0005_AlY8ºj_x0005_AH=µ_x000E_ø_x0004_A_x001B_H~~wI_x0005_A7ÿ=Çe_x0005_Aõgã	,_x0007_AlP5_x0014_¢_x0007_Ao86B	/_x0005_A_x0019_Ã¥ÝG_x0006_AÕµ´ùº´_x0003_A§¼+_x0013_$»_x0006_Aª¯þÎ_x0007_AÕKÉåÌ_x0007__x0006_A_x0003_ä«é_x0006_A¢vß1_x0006_Aæ_x001D_üý¡®_x0005_AI[_x0001_èÿT_x0006_AÄ_x0016_ÅaÒ_x0005_AØt®S¿_x0006_AÚ_x0007_[	_x0004_AEÑ¢_x001E__x0005_Af÷¡³²_x0004_AÙU6&gt;)¬_x0005_A_x0013_&gt;ff=¤_x0004_A5,Kì¢_x0006_AÝE­WK_x0003_AwÊöqQ«_x0003_A_x0010_ëÝ&lt;P_x0007__x0007_AG¿áeñð_x0004_AÆ@v_x0006___x001C__x0004_AVèpL¢ë_x0004_A&lt;xâ×_x0008_	-_x0006_AWÊ¾Ù_x0006_AX1ööl_x0003_A,wø]¬¶_x0007_Aá«®_x0002__x001F__x0007_A#$tSÍp_x0006_Au/÷é_x0005_ApI®}Î_x0006__x0006_AóY­sO¢_x0005_AÀ_x0010__x001E_IB¿_x0005_A°KOÞ+_x0005_ANøb~_x0004_Ao±_x000B__x0016_|-_x0004_Aë=¿&amp;._x0004_A/s_x000B_¬_x0005_A.WC`ã_x0006_AÎ2_x0011_á_x0006_A_x0002__x0013_¹Væ_x0006_Aå¹_x0005_h-_x0004_A_x000E_îc÷£ü_x0004_ANÎT_x0001__x0005_Ae)ÄèÀ_x0007_AAéNý]d_x0006_AN×Ð®4\_x0005_AöýmK_x0006_AÅGÞ_x000B_+]_x0005_A~Ü%,ÕQ_x0006_A¸À·#"^_x0007_AûºF#_x001B__x0005_A_x0006_l¦Î{ª_x0006_Aù&amp;&lt;Ó½_x0006_AÍ6ÂÔ_x0004_A_x000C__x000D_;}÷$3_x0007_A_x000B_§ôg9_x0004_A_x0002__x0001_áO/º_x0005_A.½Öªð_x0006_Aj¡þD(_x0005_AÞs2_x0004_AI=^l-j_x0004_A4_x0012_ÊýW_x0006_A§_x001C_ W$_x0007_A}Ï1FçS_x0007_AÛæµ 95_x0004_A£}_x000F_|Ò_x0018__x0006_A8`_x001D_û_x0016__x0006_ACæ1Ö/_x0005_A¹Yñú_x0006_A pNê_x0005_A_x0013_'M_x001E_	_x0007_AX×n_x0008_ù_x0004_A-Ñ_x0001_\_x0007_1_x0005_Ar_x0011_q_x0007_@(_x0005_AÁk6¿/f_x0005_A-)C=ê_x0006_A_x0002_úS/0_x0003_AáÕZ¶¢_x0004_Aù.3@_x0006_A_x001E_æÙÔ¸ó_x0005_A§ó/ pÂ_x0004_AAäß:Á_x0006_A"_x000D_ÑK+_x0005_AQöÀÉJ_x0007_A_x0002_ÁDþ|¸_x0006_Aq¼P_x0001__x0002_é_x0001__x0005_A5y_x000B_Ém_x0006_Aº5Ë_x000B_´_x0003_A¥o)LÏë_x0004_A²¬z&amp;4K_x0004_Aw_x0004_rº_x0005_AÆ7°Ç¹Ð_x0005_A_x001A_Ò&amp;äw._x0006_Aw1_x0015_n§ø_x0004_AX¦éb_x0002_¬_x0006_AÊÕ22_x0005_Asd¢ç+_x0006_A§?_x000F_e_x0006_AÁ|vn%_x0005_AÖ~_x001E_­_x0002__x0005_Aíõ_x0005_AiO_x0016__x0011__x001E__x0019__x0004_A'_x0010_²ÆÏï_x0004_A_x000E_h_x001C_g_x0006_AÝÙ_x0010_Õ_x0005_A¶úD_x0003_S_x0005_AL_x001D_.1_x001F_ï_x0006_AÒ/ý_x0006_âX_x0006_A&gt;'_x001A__x0006_A3R?@â:_x0005_A×)_x000D_Ã_x0007_´_x0004_A	JôZwÂ_x0007_Aä³O¹ö_x0006_A_x0019_8_x000F_àH¸_x0004_A	 auE_x0005_A\_x000E_®_x0019_ÓQ_x0006_A¯_x0015_I77_x0006_A_x0001__x0002_âù¾_x0001_©'_x0005_A;Å_x0010_$_x0019_o_x0006_A_x001C__»_x0005_ÿl_x0005_Aøsáý¢_x0005_Aa0\w a_x0006_AV¥/&gt;¼_x0007_A_x0014_ZÞK_x0005_·_x0006_A_x000B_3^_x0006_Ak_x0018__x001B_Ç_x0006_Aí_x000D_T_x0016__x0013__x0004_AÒ{Úåu_x0004_A_x0014_òÁå_x0004_AlÎ8d(Ð_x0007_A¸_x0005_å _x0003_A_x0004__x000C_¯z_x0005_Aðà£_x000B_}_x0006_A£+0ñ_x001F_A_x0003_A¬:ëH _x0004_AÌØt^;4_x0006_A¿Wøf_x0005_AÏcÕ¸qN_x0006_AÏvurÇ_x0007_Af*_x0008__x0006_×ª_x0006_AøéÙJ_x0005_ASW?_x0008_ù_x0004_A##!Õ&lt;Ü_x0003_A"[Mv_x0012_-_x0005_Aò^¬mÁ_x0004_A{y_x0007_4@{_x0003_ARÁ?¤k_x0006_AR?á_x0006_A|«_x001F_÷_x0008_	ðS_x0006_AôK&gt;_x0012_é_x0005_A_x0011_Asw_x001D__x0007_AÞÇ_x0017_ç³¢_x0006_AJ¨±Qåä_x0003_A_x0017_uézv{_x0007_A\+_x0019_#5_x0003_AEµçØ°0_x0004_A¦Éî_x0004_M_x0006_AmK9_x0015_B_x0004_A_x001F_K)×mÐ_x0003_AlÀ_x0007__x0006_A£k®Uí_x0005_AÙßq%_x0005_A_x000C_¼³ä¿à_x0005_AáÏº¯w_x0006_AUõ÷D_x0010__x0005_A/Ê{Òü_x0005_Aó³ID_x0006_A¥Øt8½Ï_x0005_A&gt;¹Äµ_x0004_AXY_x0002__x0019_Î_x0003_Aäfß4S_x0005_A\HÕQYÖ_x0004_A&amp;THÿ«_x0004_Adç3n_x0005_AX_x001F_à_x0011_uà_x0005_ARé©_x0001_Â¢_x0005_AÀ_x000C_¹_x0004_Ñ_x0011__x0005_A2«û¥õ_x0004_Að·1Ç_x0006_Aq_x000B__x001B_DÉÚ_x0004_A	_x000C_´¶ZõT_x0005_AP"Î_x000D_Wh_x0006_Ají_x000E_k_x0004_A4ª£µ_x0006_AÜ.|ê¦Ó_x0005_A²_x0008__x001B_Y_x0004_AÓÙÄ¡?ô_x0004_Ajy_x001A_võ_x0006_A¿/¹,E_x0006_A"ºçY,Y_x0007_AU;3Õä_x0004_ALç_x001D_`'_x0005_AãµÎ?_x000B_&lt;_x0004_ANHo?YS_x0005_A~ð$@º9_x0006_ANë&lt;V,Î_x0005_A*(Ä4Eo_x0006_AR«È~O_x0002__x0006_Aì_x0011_D&gt;i7_x0007_A(kÛ`_x0017__x0007_Aßu}-|_x0006_A!S_x0018_Â_x0005_AHv]²_x0006_A#ë_x0012_D_x0005_A½»_x0001_T_x0003_AiÁaÆ·_x0005_AV_x000E_IÍ9_x0006_Aá),ëÐU_x0007_A¹ÐX}.1_x0006_Aý8\_x0014_(_x001A__x0003_A,~öÛ³6_x0004_A¶_x0001_­_x0003_	H¥_x0007_A£´jmÎ)_x0008_ANg@â_x001B_Õ_x0005_AîÄ_x0012__x001A__x0001__x0005_AÍÓ£|·Á_x0005_Aú­sKk_x0004_AÆN°þ*[_x0006_AV¸°­_N_x0007_Aø±_x0012_ÜÚ¿_x0006_A=:¦_x000E_ùD_x0006_A_x000C_ºújÈ5_x0005_AíñìÕF_x0005_AK._x000D_¿._x0004_Aì¡_x0017__x0005_A¢_x000E_lÔ_x0005_A§&gt;Wíå_x0006__x0006_Adçl{"¼_x0005_A_x000F__x0011__x0010_S,¡_x0005_A62ÍcÇ_x0005_AlÉ@ºþ3_x0005_AèÁz_x0002_)_x0012__x0005_APÿ&lt;_x0005_ä_x0004_A5_x0007_³×ñ_x0004_A³_x001D_±_x0014__x0005_A&amp;U4j?_x0007_ABg,6!o_x0005_Af¼_x0002_z_x0004_A¨mîP_x0005_AkÞEjI_x0006_A)½_x0005_z3_x0004_A¯_x000E_Í_x001B_y_x0006_A_x0014_¼uÂW_x0005_A_x0001__x0002_Î§Cæ¸_x0005_AS84zQ®_x0006_AÀUÂh¡±_x0005_Aa_x000E_Î_x001B_Ç°_x0005_APzC°_x0005_Ad3Ö_x0001__x0006_AjÚ=(Z¸_x0006_AÚß&lt;_x0011_ø_x0006_A;wÃ]_x0007_AÚèÇ²i_x0003__x0004_A Çü&lt;ãt_x0005_A@½Ð¹Æ_x0005_Aç²TÇ_x0005_A w_x0018_Ç_x0005_A$¤ÜÒ÷_x0012__x0005_A_x0002_×y¨Xê_x0005_A©,®¼x_x000F__x0006_A_x0002_ÿ³f_x0003_Aiä_x001B_oF»_x0004_A­Á_x000B_H_x0005_A£í3+²_x0004_AêÀµB_x000F_~_x0003_Avâ_x0005_qr0_x0007_AÝ÷ê[n_x0005_AçS°µ?²_x0003_A_x0008_îäô_x0004_A[_x0017_K1ã_x0005_A¯±	jÆ_x0005_AÐ%û÷E_x0006_A\|çvE_x000D__x0006_A_x0006_.ý¿_x0014__x0006_A_x0010_®P»_x0001__x000B_Ú_x0004_AiåDYg_x0004_Aàa\cAi_x0006_A_x0008_21h_x000F_H_x0004_A¦)Óì_x001E__x0005_Ava_x0001_(±,_x0006_Aø~_x0005_à0_x0005_AénË_x001C_kR_x0007_Az_x000D_iæz_x0006_A|ª`Ì_x0004_AP_x0007_/.q_x0003_AbÛp¦_x0003_A_x0014_ívZý_x0002_AµyæA#_x0006_Aúg&gt;T¾_x0005_A."ÒÇA\_x0007_A7|{©_x0003_A^º_þ­_x0004_Aßu "g_x0006_Axµ-*V_x0005_AÂuÏTü_x0005_A;³þ¶À _x0006_AÐÝD ¤h_x0006_AòTT_x000E_C_x0005_A_x0002_tPÄ_x0004_ApÏhÈ\_x0004_A|ÔËD½_x0007_Aë_x0015__x0003__x001D_`â_x0003_Av¾Ç,_x0006_Akj}j_x0006_ADÖI¦_x0006_A_x001D_5	Ö_x001D_©_x0004_A_x000B__x000C__x0008_k¢ô_x0005_A[OBÏU®_x0005_AU	L_x0001_×:_x0006_AÀñ_¬'_x0002__x0008_A_x0014_Jb_x0011_î_x0004_AÖÀêèÏ·_x0006_Aã^lé_x0003_-_x0004_A4²fÕã_x0004_A_x0013_Øy«xª_x0004_A£#ÓÆþ_x0004_Aå_x000B_3H_x0007_A_x0011_øEn[æ_x0005_Aî¬9ög_x0007_A®_x0010_z!Î_x0004_AÆ&lt;fîh_x0006_A°ÄNç_x0006_AL_x0018_7^wM_x0006_AM¦_x000D_ÁG³_x0007_A²õ^ît0_x0006_Aq¨ÄÃ_x001D_m_x0004_A¶_x0012_=k¸ð_x0004_A»vô{O_x0006_An_x0015_ú5r1_x0006_AÐý×°÷_x0006_Ar¶ë_x0017_£í_x0006_A²PÞxÖ:_x0006_As_x0017_yj¥_x0005_AÑK^ë4_x0004_A{zéÎ|{_x0007_AÅ_x0013_ÓÜ_x001B__x0006_A²W¾6k_x0005_Ad¨}M_x0001_	Ú×_x0005_AÞÂäÕC_x0004_A­h­_x0003__x0006_A Ë_x000D_Vú_x0004_A*iDÅY_x0006_A:VÜ_x0005__x0006_AúB¾-û©_x0006_A,}_x0014__x0007_7_x0007_A$_x0002_®±vÚ_x0005_A^ÑÑS^_x0007_AZbÉCð_x0005_A)ÃÿGõ8_x0006_A"×_x0010_"Ê_x0006_A8 _x001F_÷ý_x0004_A³c&lt;Þ¦¶_x0003_AñÝ49(Ñ_x0005_AC©Áþ_x000C__x0005_Ayl_=ý_x0007_A×²@Þ5_x0005_A31Ë[ Z_x0006_AQêØ_x001D_Ø_x0005__x0005_AU+o_x000B_³_x0004_A_x0013_ µjW_x0005_ATF@_x0018_*_x0006_At)2w®_x0016__x0005_A_x0004_=_x0003__x0006_Î_x0004_AD4l*=½_x0007_A,ïç*=_x0005_A&gt;@kR	²_x0003_A¢ÔèJ#_x0006_A_x0015_ö¸:_'_x0006_A_x000E_9Nò_x0014__x0013__x0008_A_x0001__x0008_þ_x0003__x0018_%ñ_x0003_AÌ0É_x0001_ES_x0006_Aó	b¯#_x0005_Ab_x0015_B÷N_x0005_A·±17]|_x0005_AFÖäþ"_x001B__x0004_AÞÛù$ç_x0011__x0005_AþZ_x001E_Üô_x0005_A]:ºÍf_x0005_A¢E^_x000D_,_x0005_AÀ»q ¥_x0007_AOZz«qÖ_x0004_AÐÆFÉ1ã_x0005_ADÆ_x0019__x0004_´¬_x0007_AîÎ ¤¯-_x0006_A&gt;7@h_x0007_A´eª:Ð_x0007_AñõéO_x0006_A¾]á%_x001D__x0006_AÚ-MÏÏ_x0004_AwÈËgá)_x0006_A¬Zî]_x0007__x0006_A°HÏ«ÐY_x0006_Aÿs($ç_x0004_A»~c_x0002__x0004__x0006_AÏ)/ù5²_x0004_A»oÏä¶_x0007_Aµ!êôK_x0005_AW=»Ñ%_x0003_AÎ$mÚ{­_x0005_AJøWº¹5_x0006_AÔði_x0002__x0008_Pe_x0006_Amº¤_x0006_A{Èkqï_x0004_Ab§G_x0004_A_x0002_ÈQÓh_x0006_AV_x0014_x²Â_x0005_ApÔ¿B8_x0007_AøÝÛüI_x0006_A´Éh(¯r_x0006_A|uJW_x0005_AU(_x0004_Üf_x0005_A­é`3r_x0004_AZ_x0014_÷åä _x0005_Aó ùý?_x0007_Adwp²²_x0007_Aý?Ç_x0001__x0005__x0006_A¿ÑtÁ_x0005_AÜ-á45_x0005_A ô+_x0005_3_x0006_Ak¹?kÉ_x0006_AjôY¸ò_x0005_A_x0001_æÄ~(_x0003_A N&amp;ê_x0005_A_x0015_~x_x001B__x0006_AåZäÊ|_x0005_A_x0019_ZgJ{b_x0004_Ay*P´K_x0004_AÁ©RÀ_x0007_i_x0007_Al¤l·=©_x0005_A¶ßuÑ_x0003_Ù_x0004_A^®_x0018_wí]_x0004_At7®_x000B_Ä_x0011__x0006_A	_x000B_d+r_x0010_`_x0005_A,êE°_x0005_AÈPC²"&gt;_x0005_A¯U_x0005_&gt;«á_x0004_A_x000C_ò+l®_x0006_A²cyÔÌî_x0003_A&gt;Ðe¬=_x0012__x0007_A_x0003_þMe_x0004_A©í¶;û_x0006_Aì_x001B_pÚþ@_x0005_A?=_x000F_àõV_x0006_A¡Bb Áê_x0004_A(±_x000C_k_x0006_AK&amp;I ÇÔ_x0003_A*,'3=_x0005_Aµ6×_x0011_j_x0004_AÍ~÷_x0006_è¥_x0007_A°Ù@?_x0005_AÒÿC_x0012_Ëº_x0007_A$ô;;K_x0006_A}¯_x000B__x000F_È_x0003_A_x000E_Ô_x0008_Y_x0006_AY³_x001A_µ_x0006_AhÞjµµ_x0002__x0007_AÅðçÃ¼_x0005_A_Û;L6E_x0007_AQu_x0010__x0005__x0014__x0006_A»FË¥N_x0006_A¨iø°_x0005_Aôææxµ_x0006_A©3SJ_x0007_AKØ_x0001_ò_x0001__x0002_{'_x0005_Aº¦zÐZ_x0005_AÙL_x0003_Ï,z_x0006_AwFÑÕ_x0003_AvßcÈ_x0007_A%Çh_x0017_±_x0004_AÑ¿,\¹_x0004_AÙ-YÐP°_x0006_A}ôcÔØ\_x0004_AIÊïºù@_x0006_AbÇû3*:_x0003_A:o-zi_x0007_A¯û©_x001E_:_x0005_A_x000E_i9Ö_x0006_AÅ_x000C_Ä_x0010_Ô_x0005_Aj !^_x0004_AF_x0003__x0015_*_x0006_Aÿ_x0002_Rì«_x0007_A_x0014_¡_x0012_n&amp;_x0004_A_x0002_Ç#0P_x0004_AO·_x0010__x001F_f_x0007_Aå¹cG®v_x0004_Aß8ß"_x0005_A.P¦üx_x0001__x0004_Aû|ào6_x0005_AXà6i,¼_x0003_Añ·_x001D_gy¢_x0005_A_x0002__x0007_)áö_x0003_AéJNrîÑ_x0005_AzªíïìY_x0007_AHT¢oÎQ_x0007_A,«¥Ä_x0004_A_x0002__x0008_EÁP_x0001_ÿ_x0004_AP_x0003__x001A_õ'ù_x0004_A°ºÃ_x000F_&lt;|_x0007_AHð-6W5_x0005_A®ý.¡_x0006_AKÕß«×_x0007_AR)+!_x0006_A$_x001E_+_x001D_ðV_x0007_Az3ÚY§_x0005_AL!_x000E__x0019_&gt;ã_x0004_A¸,*5_x001F__x0012__x0005_A&gt;_x0019_´³8_x0004_A_x0005_«í{¦_x0006_A)mÑyò_x0005_AwÝTÊ_x0007_,_x0007_A_x0019_â¢_x001C__x0007_A\ð6m1_x0006_Ao_x001D__x0016_«_u_x0006_AH$_x0018_?ö_x0015__x0006_AÖÌo#·_x0005_AÄý_x001F_H_x0002__x0005_AÍ¾ãX!_x0005_A°9øa_x0013__x0005_A¨&amp;~ÚÕ_x0007__x0006_Ah_x001A_wLç_x0003_Aíf¶_x0003_C_x0005_A"åÕDO_x0005_AÒmÝìR_x0006_AeÈ$d_x0003__x0005_A¨#éXÚ_x0007_AmÖL_x0006_A³_x001F_½_x0001__x0008__x001F_Õ_x0002_Aÿ¡nÊå_x0016__x0006_A Ù#-£_x0007_A»Po¾Øõ_x0005_A¿(c½'__x0006_AL£Ã_x0007_Ax§íH_x0005_AüÌPÄôA_x0004_A_x0014__x000B__x0019_Ú_x0016_Ö_x0006_A_x001D_ë`g~_x0005_AÓ´´_x001D_t_x0004_Aìýø_x0002_¿Å_x0005_AÍÄm6¾_x0004_Aj_x001A_"¢F_x000E__x0005_A³ò_x0008_Ä_x0004__x0011__x0007_Aÿ³_x000B_¬ ¦_x0007_Aá­ånE_x0005_A¶×Ñu_x0011__x0004_AD®¿ÌÜ_x0014__x0005_Aùïd÷Eç_x0004_AáGcÌê_x0006_AH¥¦F_x0007_ACÉ±j{ï_x0006_A|¥m_x0004_#v_x0005_A&lt;ú_x0005_÷_x0006_AÔ4ç_x001B__x001A__x0002__x0006_A×°óãxö_x0003_AOD_x0001_Ì8_x0005_AðÜá_x0006_A^-È_x001B__x0006_A_x001A_$lZ2_x0006_A¨Õ_x0005_ë¹_x0006_A_x0001__x0002__x0011_.rÃ_x000D_H_x0003_AÑÕÖ§_x0005__x0004_A_x001C_¡øl&lt;_x0004_AE/e°O_x0005_A_x000B_Aë³_x0007_ADAÃ/ûP_x0006_A£7Ë%_x0012_/_x0006_AÉõêl®ª_x0003_AdÞ×~^O_x0006_A_x0013_³_x0010_\¬R_x0006_A&amp;Û%d_x0019__x0005_AÑ½;âç[_x0006_AÚþö÷ï¡_x0004_A¨ÙF_x0012_ß_x0005_Aûn?a_x0006_A$vå_x0006_Aëf_x0003_²n_x0010__x0006_Aù´÷""'_x0007_AÚþ_x001A_Gf_x0005_ALe®ÚÂ¶_x0004_AÑ_x0016__x000D_æS_x0007_An_x000F__x0014_êqÄ_x0006_A^s|É¶_x0006_A«ü6é/`_x0006_Aå_x000E_5lê_x0018__x0005_A_x0002_P_x0003_9_x001D__x0005_A*!rìò_x0007_AöEµQvµ_x0003_A_x000D_GÑ_x0008_q_x0007_A$Ü_x0006_q/f_x0006_AOÊQâ_x0012_É_x0006_A*·l0	_x000B_JO_x0006_A¬cCâ"C_x0005_A_x000E_Õ{1¢_x0008__x0006_A8ÞÕ_x0013__x0015_õ_x0005_Az&gt;_x0010__x0017_¼U_x0005_A=_x0011_¢À_x0013_Ø_x0005_APo_x0002_V_x0006_A_x0018__x0007_nÙ4_x0005_A_x0006_:_x0011__x001D_ýÖ_x0002_Ab­¦2o§_x0005_A`R:eHV_x0004_A¬@*Â»_x0005_AÚykUã¹_x0004_A_x000E_0µÄ&amp;ñ_x0006_AYm+ây_x0007_AÞ ªÛás_x0006_AJ»=ww_x0006_Aµê9±{P_x0005_AqML£Ë_x0005_A1è;_x0001_A_x0005_AìJÑ³_x0015__x0007_AcàÏ¥_x000E__x0004_AÆkìnÔ_x0005_A_x0003_Èóå_x0005_Ah_x0006_h(_x0007_AÓÌ_x001F_î_x000D_$_x0007_A³¡_x0001_) d_x0005_Az_x000E_°Ûwu_x0007_A_x0016_R_x0002_ù_x0003_A_x0013__x0008_v_x0005_A:;ÝîrÂ_x0006_AÜØ_x0004_Ü0_x0005_A_x0001__x000B__x000D_rëø_x0010_2_x0006_As_x0001__x000C_é_x0005_AEî£"4._x0006_A±Gý_x000D__x0005_AN±~=_x0006_A_x0018_æ·ÿz_x0019__x0007_A_x0002_g\±V_x0005_AÎ@¤½á¢_x0006_Aor¶tÿø_x0006_A{5o_x000C_É_x0004_A_x001D_C_x0012_÷_x0001_¾_x0002_AÑdD£$¼_x0006_AÖ°ÃïÇ_x0005_AÁ­PÂ_x0007_A_x001C__x0005_@?_x0006_Am	Q½|K_x0004_Ae-TþýS_x0004_A8çð¶_x000C_¡_x0005_ATèÑK:(_x0004_AüÅuBì«_x0005_AýÔ&lt;Þ^¹_x0005_AW°Ïu_x001C__x0004_A§_x000E_"¬_x0003_A5{¢»­à_x0003_A½YÊÿÏ_x0005_A^¬}±?_x0006_A_x001D_BiÌ0Ú_x0007_AS'ê_x000D_I_x0004_AI_x000C__x000F_K_x0006_Aá£_x001E_·_x0005_AÎQôÕ¦_x0006_A_x0004__x0008_Á_x0002_	±_x0006_Agþ¦H0_x0007_AçÙ¬Ïp_x0004_AÏE\éÔö_x0005_A_x0002_=å	ôñ_x0004_Aócú_x0005_A¯DópO©_x0005_A_x0008_¤zH_x0005_A_x0001_ð^Ã*_x0007_AzÏÐ[ôã_x0007_AÞfý$¬_x0004_A6 _x0010_§êk_x0004_Ab_x000B_F_x0007_A«_x0006_,&gt;_x0005_A4]zbÛå_x0005_A`2d7_x0012__x0004_Aiüß_x000E_é]_x0005_A_x0012_:³0p_x0005_AªÌ;_x000D__x0005_A`ã?ðI_x0006_AìªåÔ÷Ë_x0005_AÂè;Æ*_x0004_A½7`ë_x0006_æ_x0004_A,¤ÂcHì_x0006_Açxêj¡_x000C__x0005_Azûh_x000D_É_x0006_A¾ ÏÑ÷_x0005_Aº_x0017_dÞÖu_x0005_A_x0005__x001D_[¯_x001A__x0005_AÿÑ9Oñ%_x0006_AÊ_x001C_Í«Ò_x0004_ATb}xü_x0003_A_x000B__x000C_Bix9_x0005_A"Î1¤Óî_x0004_A¦	(¢_x000C__x0007__x0007_Aæ·Skw_x0006_Aö·Zý_x0007_¢_x0006_AÄ3Ì_x0015_L}_x0005_AY&gt;_x000D_þË_x0005_A5ó_x000B_jS_x0005_A¸°_x0014__x0016_"_x001A__x0005_A¶Wd_x0003_h_x0004_A¢|V_x0015_¼_x0007_Aí·b_x0010_8ø_x0004_Aðã_x000D_`oc_x0005_AO_x0011_p?×_x0004_A_x0002_6¬Ö&amp;_x0003_A	ãò6_x0005_Aê_'ºó_x0007_A_x0004_MæØ½_x0005_AïãVnÈ_x000D__x0007_Aiú%X4®_x0005_Aÿ@¾àô_x0007_A°ÿç¯_x0008_o_x0006_AôNzô_x0002_AÛ¹ið_x0001_!_x0005_AM\m\î_x0005_A_x0002_d_x000B_øQ8_x0006_AYÏK7=_x0006_AÒl_x0007_¾ç_x0004_Ak»ç_x0005__x0019_K_x0005_A l|V_x0010_i_x0004_AõP.Ï×A_x0004_A\m6_x0001__x0002_qþ_x0003_AC5$_x0007_pÙ_x0006_A­½ÔbÄ_x0011__x0006_Aµj_x0011_@|_x0004_A~RK×øþ_x0005_AkÉ8Ü_x0006_A°ÉÅÁW_x0005__x0006_A&lt;_x0006_s+w_x0005_AdÐs5sÑ_x0003_A:ofªÔ_x0005_AíÛ«b"b_x0003_A/È"P_x0006_An5Pèã_x0005_AÈÅøÓ¼Ü_x0006_AÅSãjV_x0005_A|_x0003_à`ËA_x0006_AØÃaX_x0006_AU/'QjÃ_x0005_Ac_x0011_t¹_x0001_L_x0005_A$_x0019_ñ§Ù_x0006_AáÀ¾Gk_x0007_AÏ¹·Ã\_x0005_A¬Ú_x000E_í_x0004_A&amp;å=Ó!_x0004_AG_x000C_LwLÛ_x0005_Aú!+¦&lt;/_x0008_AÏäLã_x000D__x0007_A¢ãïPL_x0007_ADRÁ Ï_x0005_A.Ô£Z_x0005_Ak5'ù_x0004_AbÒ%ÆX*_x0007_A_x0008__x000F_¹¦ëdý_x0010__x0004_A¨_x0002__x0007_A_x0017_=`¸¾_x0006_Aìz_x0017_tù_x0005_ArÛt_x0005_A=ÑM!Zæ_x0007_A±O^_x0007_Að_x0018_¹Î_x0005_AX_x0016_GÅ_x001C_f_x0004_ADË4¸w_x0006_AR_x000E_²°	_x0006_A_x0012_(d_x0006_A_x0019_ âI_x0003_AýÖ_x0010_¦ª?_x0006_A_x0019_çüÕ§_x0003__x0004_A«_x001D__ø_x0006_AWýu",x_x0004_A_x000D_úhCw_x0006_A~P(À:w_x0006_A_x001B__x0015__x0019__x001F_°_x0005_A»ìi·_x0014__x0006_Aæ¥_x0006_B¢p_x0005_AjÔç£_x0006_Ae3já;_x0005_A_x0001_Æÿ¿0_x0006_A¦_x000B_S_x0008_8_x0004_AS0y_x000C__x0003_A_x0014_ü_x0004_9¹_x0004_Aä­5mü@_x0004_AºAßu_x0007_Abõë ô_x0004_Aù,§Î_x0001__x0002_[ò_x0006_AÌ~v}_x0004_AØ1.8Ù3_x0004_Ar]°oø_x0005_A2Ó#H:_x0004_A,s%?_x0018_Ô_x0005_Aí§_x0002_º;_x0005_A¾hM¹¢_x0005_A6ERñ`+_x0006_Aª_x0017_ÕlÂv_x0005_A_x0018_VMÒ_x001D_\_x0004_A_x0018__x0002__x001A_¡}_x0007_A_x0011_¬§îG_x0007_A)ß=u&gt;_x0004_A_x000D_÷Îu_x0003_A¬^CÑ_x0001__x0006_AæPôM¬_x0006_A7ä¦é·Ç_x0005_Ao[~_x001D_Y_x0006_AÞ_x0016_Lf_x0005_AòRvâ)_x0006_Ar_x0007_´2_x0007_Al2PJb#_x0003_AÃ³¢F/_x0006_ATR·F_x001F_t_x0003_A â]4¾Ë_x0005_A^Â¢`M_x0004_A(_¨£Z¤_x0007_Aèw®(õ_x0005__x0004_AÏÉAð±ö_x0006_Aâ2(-²@_x0004_AÈØî©z%_x0004_A_x0001__x0002_È_x0017_ID_x0006__x0006_AÙ_x0010_â¿Ç_x0007_A¯vÏEVñ_x0006_Av¨|âZ_x0007_AV{w_x001F_|@_x0006_AçåPÔÁ®_x0006_A×2ÂQj_x0004_A	=»Ëy¼_x0005_A1éßû_x0005_A8Pc@%_x0005_AÂY¿fG_x0007_Aú¸é0°Ï_x0007_A³æ_x0013_g_x0007_Aò_x0002_*«7_x0006_Aì-ôÑÎ_x0004_A_x0006_ê{àJ_x0005_AÁ;_x0019_ç_x000F_Ê_x0005_Aé·_x0001_vÐÐ_x0005_AÈNø8_x0006_A³qsÉ6ô_x0004_AÙÝ_x000D__x0008_E_x0002__x0004_Aúÿ_!_x0006_A86znú_x0003_AG,jâ»_x0005_A_x0002_Ô²_x0005_A|ÜméX_x0005_A÷v­_x0005_AGyû_x0013__x0002__x0007_A¾ª(WT-_x0004_ARN^¯_x0007_A¾Fý7êÈ_x0004_As8_x0001__x0002_±Ò_x0005_A&gt;_x0017__x0007_Ö£C_x0006_Aä%:Át_x0006_A_x0016_xÊ_x0005_A»ov¡ü_x0007_A_x0010_Ò%H´_x0007_A¥;vö_x001C__x000C__x0005_Aáyu_x0005_A_x0010__x001F_|¸&lt;ÿ_x0005_A_x001F_Y]8_x0005_A¯_x0008_Ø½í_x0006_A6-_x0016_ÚÃ_x0006_Aö7Ë1Ö_x0007_AãË_x001E_8_x0006__x0005_A¤+¨ÇÖ_x0005_A_x001E_¸3å_x0005_A8Ð_x0007_o?_x0006_Aë_x0010__x000B_ôX¿_x0004_Aä75Á¹g_x0007_AlFbC_x0005_AD°±_x001E_Ü_x0005_AÇ÷_x0014_Öº_x0004_AÆò7ò¾_x0019__x0006_A¶ÃÎ_x0018_.ü_x0004_A`#´"_x000C_&gt;_x0007_AV_x0004__x001C_b_x0015__x0005_AÕº8Ù_x0005_A_x000F_þáajì_x0005_Aa2_x0006_iEF_x0003_AÓ_x0003_e ï_x0004_Aö¯¸om_x0005_Añú""i_x0005_A	_x000C_ÎÌ[n¶_x0006_A¾ÉM_x000D_©_x0004_A_x000F_ùþ_x0019_&gt;ù_x0007_A#m_x0013_ØC_x0007_A_¸_x0008_(_x0007_A^À¿©üü_x0004_A,åM_x0003__x0005_A_x0019_É÷ì_x0004_A(-öçi÷_x0004_A_x0001_È\z$_x0007_AOÁû=ÜÈ_x0006_Ah¢|ç_x000E_×_x0006_Apu`A_x0005_AÅ _x0006__x0003_AÅC±X_x0005_AôÖe*|v_x0006_A(°_x0013_æü_x0006_AÜÅeÊO_x0003_AÆâ_x0019_u_x0004_AstAùÍ_x0005_Añw¹¹_x0003_A+*AUf7_x0004_A_x0019_ªûþ6&lt;_x0005_A;n^_x0018_è¬_x0007_Aüêü7{Ñ_x0006_AÀòBÐèJ_x0005_A_x0015_ÛBr¦_x0004_A_x000F_ÂÇVuÑ_x0005_Ailtüñ_x0002_Ameç_x001E__x000D_,_x0004_AÿLvü_x000B__x0006_A.ÇÑ_x0002__x0008_õ_x0005_A©4ÇQ&gt;_x0006_AöeNÅÙâ_x0006_A­\;Ò2_x0006_AñÚQ_x0018_uÙ_x0004_A_x0011_k"»@_x0005_Aê,·_x000C_±_x001C__x0005_A_x0001_2¢~5K_x0004_A0uì]Ä¸_x0007_Aþ"ý_x0018__x0006_A¾_£:4_x0005_A³í¶W©_x0007_A6o8fN_x0007_Aø§LlPÒ_x0006_A_x0004__x0008__x0016__x001A_Zê_x0005_AÀDå¡E_x0006_AQm d_x0005_A[84rù_x0007_Az}_x0019_^¹_x0005_AOÈôï_x0005_AÊSÁÙî­_x0005_A¸ONH_x000D__x0006_AZH_x0015_Zr_x0006_Aúâ_x0016_ñ_x0007_A _x001C_õÿï"_x0007_AÊ[ÿð_x0004_A*_mdË_x0015__x0005_A_x0002_ü¡éf_x0003_AìÝrç]í_x0004_AÒ9ñ5_x0003_	_x0005_Aße_x0015__x0012_³w_x0005_AÇÒ©_x001D__x0006_A_x0001__x000B_OfË_x0010_¿_x0005_A+aàÁØ_x0005_AÔÕ_x0001_(_x0004__x0008_A_x0002_/\PM_x0005_A$­tö_x000E__x0005_A_x0001_Á÷YÛm_x0006_A¦©&lt;rà_x001D__x0005_A¼Æû¹Q_x0007_Ajõ§þ^Î_x0005_Aãf_x0007_s_x0014_Õ_x0007_AÑ*Ôq_x0005_A^ñ#D_x0004_AiS3}Ú_x0005_A³ªØ¤Ø_x0003_A)óc¶_x0014__x000E__x0008_A_x001A__x000B_Ò_x001F__x0011__x0005_A)a_x0011_¦.3_x0007_A_x000C_/ÿÚê_x0004_AÅ»ÙÛÎ]_x0007_AòÐ6¾×À_x0005_A©*Ô_x0006_µa_x0007_AÔm,t_x0003_A®n5í_x0004_A_x0001__x000C_bn_x0005_ACÊLAØ0_x0006_Aæ­GÖrñ_x0006_A×ãjG_x0006_AkW½`_x0004__x0005_ABöÉÚhÉ_x0004_A3	Èi%_x0004_A$;÷¡°n_x0005_A_x001D_(2ó_x0001_	,_x0005_Ae_x0008_	[;_x0006_ArlP2_x0006_Aù'£é_x0005_A_x0019_þWÍ='_x0005_A8¨b4%ø_x0004_A¸»`@_x001D_I_x0005_A`g$yx¸_x0004_Aëm¹_x0007_K_x001C__x0006_A1ièN_x0006_AÄ_x0007_°6\_x0003_AÊ|Ú_x0019_N_x0005_Aýø_x001D_U1_x000C__x0005_A7I_x0004_b/æ_x0004_A£é³ÔÁÒ_x0004_A^yçH_x0006__x0004_Ap&gt;_x0004_K_x000E__x0007_Aú¦"ñ_x0005_AV.'Tµ_x0005_A¯d_x000B_(_x0003_½_x0005_A8ù½Ì§Á_x0003_A?Î_x0017_2_x000E__x0006_A¦yL­Vý_x0006_A,ñâd_x000E_³_x0004_A_x0014_~ÌM^t_x0005_A¥_x001F_ÄCþô_x0005_AÀ#AF%+_x0004_A²(h.Ãë_x0006_A_x0012__x0012_ó±Ú_x0003_A_x0003_ÎJR+´_x0005_Aa_x0002_2!y_x0005_Ad1£ßï_x0004_A_x000B__x000C_&lt;_x0003_¡_x0005_AÓì¬m_x0005_Aî~öÈÍÏ_x0003_A¾_x0016_Ëa_x0005_AçÆôùZD_x0006_AÐs!ûÚ_x0005_A_x0011_x|`Ì_x0004_A¿&amp;g_x000C_Þ_x0005_A|Þ\õ£o_x0005_A_x0015_Û°ÅÌ_x0004_A¦_x0001_ªKi_x0007_A;¼_x0011_ÓPw_x0006_A0º¡Ø'_x0006_A1H¯û_x000C__x0007_Aª*­üOÏ_x0005_Aë_x0008__x0010_C_x001B_à_x0004_AW_x0007_A_x001F_Óß_x0007_A~X_x001E_æ÷¬_x0006_Aà_x0010_¼F8_x0003_A}_x0002_tËC?_x0005_AUÂß¬Ñ_x001D__x0004_Aý@_x0008_þtZ_x0007_AÌÄGRÏ_x0005_A«,¶£F_x0016__x0005_Aj\R_x000C_Oß_x0004_AfÎ!	·_x0006_A³&gt;My_õ_x0005_Af®b¶.!_x0007_A%½Ê~ó_x0004_A&gt;Á£!¾Û_x0007_A_x0002_ô1:_x001B_U_x0006_Aô½¼q_x0001_	ó_x001C__x0006_A4ôTÐ_x0004_A,:vI_x0004_Aé; óA_x0005_A(ÔÈq8_x0010__x0005_A«ötì¨_x0005_Aª©ëÜ(_x0004_A®3ßÍ_x0005_A	_x0008_ç19_x0007_A	îR¡ô_x0005_AsFP&lt;_x0005_Au_x0010_Xt_x001A__x0006_AÎ_x001A_4)Væ_x0006_A_x0014_3Û_x0002_©B_x0005_A¯_x0011_4­_x0010_F_x0005_A_x0002_' à}_x0006_AQ_x0016_ùì_x0003_A_x000C_e0_x0002_øã_x0005_A_x001E_;W_x0004_AF_x0018_lã¹%_x0007_A#0+¯Ôä_x0006_ARÝ_x001D_Ñ¼Ã_x0005_AÞÃ_x0016_ú_x0005__x0006_AV¤_x0004_²Z_x0008_AÞ©Ô£_x001D_Ï_x0004_Aíc?Óø·_x0004_AùhN½µ_x0006_An¹*3²ï_x0005_A&gt;  _x000F__x0005_¥_x0006_A:Ë¶[£È_x0006_Ajò}x;_x0006_AÎñB_x0014_|_x0007_A	_x000C_àj?_x001F_oî_x0004_Að&amp;àf_x0006_AÄÒ[²ó_x0005_Aë_x000E_ÖA_x0007_A_x000B_n³iØ_x0006_ADCü`_x000C__x0006_AívAÙ_x0006_AØH"ÀÉ¸_x0006_AÚBJÿ/ì_x0004_AÔì»£_x0014_'_x0007_Aðgy_x0014_aà_x0004_A__x0003__x000B_V_x0005_A_x0010_7íeÐ_x0005_A$ýé¡_x001C__x0005_A_x0006_7_x0002_¹C_x0005_AG+_x0015__x0017__x0006__x0005_A_x001C_èÈ:­_x0006_Aä]G®¾_x0007__x0005_Aä9òù¶«_x0006_AOÍ¿Îâ_x0003_A_x0001_í^¶B_x0006_A÷(;Ñ_x0003_Al_x001F_´¿_x0002_-_x0008_A§Omkì_x0004_A`x_x001A_,e_x0007__x0006_A _x0012_'_x000D__x000F__x0006_A\_x0016_ûç/_x0007_A`_x001C__x0003__x001D__x0004_AÁ;·ù±e_x0005_A¤óª_x000C__x0005_AY_x0001_O2Z_x0005_AËiþ_x0001__x0008_ùv_x0004_A ·(ÔýÊ_x0005_A¢¶V_Â_x0005_Añä´B_x0005_A&gt;È_x001A_P§!_x0006_Aæ7ìU_x0019_Á_x0006_ADa¯§_x0007_A´ZáZ ]_x0007_AÉÖ¶É`_x0006_A¼ãß÷Aý_x0006_ARcæÊË_x0006_AÔâ_x001C__x0004_q_x0007_A2²%_x001E_¹Ê_x0004_Añ9|_x0002_k§_x0003_A¶Äð&amp;ç_x0006_AU	Ø¬_x0003_A,ÆÇ_x0007_A)ª3yw_x0007_Aÿ_x0002__x0014_A-_x0005_Aõ,Ö_x000D_6D_x0007_AáðÖc_x001E__x0006_A&gt;ÁÚvZ._x0006_A,Ï_x000B_íl=_x0004_An"æèG_x0007_AÕ}Ü__x0005__x0005_AÑDZ'Á_x0017__x0006_A_x0017__x0016_£­A_x0003_Aï_x0010_¥Úo_x0006_A[ÐMÒ_x0006_A±_x001F_å_x0003_A´7Úúx_x0005_Af_x001A_j_x001D_Ù_x0004_A_x0008__x000B_Ç_x001D_,_x0012__x000C__x0005_AÏ_x0002_T£_x0006_AF¾÷,	_x0002__x0006_Aà2\ÒcÔ_x0007_AêÞëÂå_x0004_A _x0014_eô;_x0004_AÑ}5ìÊ_x0004__x0005_Ab_x0010_²ÂE_x0006_A	_x0008_~¸í_x0003_AÌ¢+hñ_x0005_Aw0Ë,Ç_x0004_A¹~_x0005_&lt;ì&lt;_x0006_AéÅJB`_x0005_A°Ø !_x0002__x0004_A_x000C__x0006_Xý¶þ_x0004_A¡Üÿ|×ñ_x0006_A_x000D_µMüo_x0006_A&gt;t£´õ_x0004_A_x001D__x0005_Ã³§_x0005_Ak5F_x000B_?ô_x0006_A~Ò¯ÝÈë_x0004_A+åéJ_x0007_A"Ô_x0001_S__x0006_ANÿÉñC_x000C__x0006_Asø_x0010_«¹_x0004_A_x0003_M§ä©_x0005_Ap_x0004_úZ_x0011_7_x0005_At§Gûæü_x0006_A°­/ù_x0003_Añ¿ÐéÕ_x0003_A1_x001E_úØiU_x0007_ATÜ­3	_x000D_ôH_x0006_AÀÏFêÄ_x0006_A_x001C_mÇ'Æ_x0003_A¿m2æ&amp;³_x0005_AÚ©çJK_x0005_AÍ_x001C_SÜé_x0005_AÓcU_x0005_AFVÝõ¿_x0004_A_x0006_(Ü±_f_x0005_A)&gt;Xí|_x0005_AÖáª_x0007_Î_x0004_A_x0005__x000B_G;ËT_x0005_A«_x0019__x0005_AOÏ_x0001_;F¯_x0004_A­¹";_x0003_A_x0007__x0019_V@þ._x0007_AýëÚAÛÔ_x0005_A¶@G·!_x0007_AÌq¿³w¶_x0007_Ac_x0001_J,È?_x0005_AZ_x0017_,ó H_x0004_Aê_x001A_F_x0007__x0008_AfÎÅ-¢_x0005_A¶j(×û®_x0006_A_Ð_x000D_á¾_x0002__x0005_Aøá õ®_x0005_A¦ydl¤_x0007_A0£nß_x0004_A_®R_x0005_A¥e_x0013_¾ï_x0005_AË&gt;%Ôb6_x0005_Aß­_x000C_î7Â_x0005_A_x0001__x0002_µï]_x001A_aä_x0005_A~_x0003_ÃÊ&lt;_x000E__x0004_A_x001E_ª¨,e_x0003_A½_x0015_çêß:_x0006_A_x0005_¹½_x0010_J_x0007_A÷3±ÄR»_x0005_AJ_x000C_À_x0004__x0006_Aòz_x000B_Ub_x0003_AC½Ö§¢_x0006_AôJ}é_x0005_A[ï_x0006_Ai[^ÑU_x0007_A_x000B_PøI_x0006_A·¡ÂëA_x0005_AÓ@þ5Ø{_x0006_Als¤§¹_x0006_ApÁD¡_x0006_A× 6__x0006_A_x0003_ý_Ë_x0006_AB²î§Ð_x0006_A_x000E_A°*+_x0006_A_x0010_YZ­®_x001A__x0007_A©8»Igµ_x0005_A¼£!ð&gt;Ä_x0006_AhþÉëK_x0007_A_x0016_]Y±UÝ_x0006_AâÃ¤¾_x000D__x0007_AºßÜ÷¶¶_x0006_A¨ý_x0016_ã_x0008__x0006_A¯gÌëãª_x0005_Ag_x001F_áHì_x0005_A_x000B_o^_x0002__x0008_AU_x0006_Aºiû4Q¯_x0005_AA_x001B_ý_x0018__x0005__x0006_AÊmª_x0012_´1_x0007_A_x0005_H_x0008__x0007_Aã»%ÿ_x0006_AnBµþN_x0004_A=ô­já_x000F__x0006_A._x001F_Â´0_x0005_AÊìô_x0015_ÆJ_x0005_A¦_x0017_Lâã_x0005_AØ«#d_x0006_AÅB ]LN_x0003_Aij9¾nÞ_x0003_Al1_x0005_^_x0004_AÚiéw_x001B__x0004_AI31_x001B_j¡_x0005_AxPõ=ô_x0003_Af_x0001_¡_x0001__x0004_AÎ-QªÅÃ_x0006_Aïºí&gt;S_x0006_A ËZB¾ö_x0005_AYÀ¨_x0006__x0006_Aßnºnlc_x0005_AFÒÑçÛï_x0004_AT«^Ö(7_x0004_A*ã&amp;Zá½_x0004_Au^-¹¡§_x0007_AC_x000C_¶¼ÌQ_x0006_Aø'5Ø#_x0005_AÊ_x000D_ç_x0002__x0007_AÎ;DL¼Þ_x0005_A	_x000F_7M-_x000C_à_x0005_Ad8_x0002_Ø_x0004_A7s_x0019_@_x0004_A¸_x0017_Ïz_x0006_A_x0005_g¼Mï_x0005_AåxA!D_x0004_A_x001C_Ã§_x0007_Z_x0006_AßÐ¡_x0004_¯k_x0004_A_x0017_m#à^W_x0007_AÒ?®TQ_x0006_AZ_x0010__x0008_ïA_x0005_AùDñ	ðÎ_x0005_A í_x000B_@²_x0007_AßÂDíòw_x0004_AÆ_x0001_B e_x0004_A_x001A_ôv®$Ï_x0003_AvcùãÅ_x0006_A_x0015_xº_&gt;·_x0005_As&amp;Ë_x0003_AåDoÜ¶Ð_x0006_A±%ß&amp;$Ê_x0005_AØ¸_x000F_ÒL_x0003_A_x0011_aVNã³_x0004_A¥yq_x0006_AF_x0007_Èýã_x0004_A_x000E_n)_x0014_=_x0006_AYÍ_x0016__x001D_D_x0005_AE)¡j_x0005_AökBîX_x0006_AU_x000B_ºT»=_x0006_A_x0007_It_x0019_î_x000D__x0006_A Åx_x001D__x0001__x000B__x0012_2_x0006_AS(_x0004_ÊY_x0003_Ae?ôà¦_x0005_AJÙ_x001F_qì_x0006_A×à[_x001F__x0005_AHë±Cbo_x0006_A=_x0008_XÆ(_x0006_AzÆÁÈs_x0005_A}_x0002_¯m_x0003_A@2Ü¿~_x0005_A¯×!Õ«ÿ_x0003_AV#[-_x0006_AØÙ_x000B_O´_x0004_AEÒ ß2_x0007_Aþ_x0013__x001E_V\_x0010__x0007_Añ_x0008_o.`j_x0006_A¯)i!ÿ@_x0008_A¶Eaö±_x0007_A_x001E__x0010_éëÎÛ_x0004_AzÅ_x001A__x000E_àä_x0006_A$ï_x0006_ôV½_x0005_A)ò_x000E_jG_x0004_A_x0018_Ï2¤i_x0005_AJ.G&lt;7Ì_x0004_AGYÍñ{F_x0006_AÝã&lt;\·_x0006_A+2­M_x0004_A|	G_x0013_²W_x0006_A_x0004_;OXM_x000C__x0005_As¢üBç¹_x0003_A%¹_x000F_=_x0006_A}_L`C_x0018__x0008_A_x0001__x000B_$¡ãÒa_x0007_A¨óÊ[od_x0006_Að_x000C_dV»r_x0003_AÀ©F_x000E_4_x0007_A»{ænè¹_x0006_AÙsüJË_x0004_Aòû_x001B_w}_x0007_A_x0003_g%_x000D_å_x0006_Akúªìµý_x0002_A±_x000E__x001A_b^Ñ_x0004_A°_x0003_+ÖG_x0005_A+¯6_x0005__x001E_æ_x0005_Af:óh_x0006_AMhèp1ú_x0005_A)éÕ_x0004_Az}Ò_x0008_èª_x0006_A_x0010_2Ã*8_x0007_A&gt;ÑØ_x0008_L_x0005__x0007_A(¼AþÚ._x0006_A_x001A_1_x000F__x001F_F4_x0007_AE'ÇÃ_x0006_A¹èã?ÈB_x0005_Asÿæêô¢_x0005_A,-_x001F_2ª	_x0004_A._x001A_z	»_x0011__x0005_Aîð_-A¢_x0005_A2_x000F_ö_x0006_s3_x0005_AúPÿ~¢_x0003_Aì_x0019_l|·_x0003_A_x0012_ç¼_x000B_:_x0005_AÉ%ùí_x0005_A_x0002_M6_x001E__x0001__x0008_e_x0006_AÊ4Éd_x0006_A§¾ªI ë_x0005_Aß_x001A_è%_x0004_AÕ;ß_x000C__x0004_Aßíç¶_x0018__x0018__x0006_A_x001F_Y3Yù_x0002_A%íf_x001F_¬£_x0003_A_x000B__x0016_â3_x0006_Aì3kì_x0013_Õ_x0007_AýøÍ4Î_x0005_AO^Öªz_x0005_Ac©ûÂK_x0007_A_x0004__x0014__x0014_&gt;ÈQ_x0004_Aü;Ìb$c_x0006_A¹án¢Y_x0006_Avï'®}L_x0006_A7_x0001__x001D_æ_x0007_Alv_x001A__x001C__x0006_A.Ï%?Ê_x0005_Aý/åe(%_x0006_A]_x001D_ú·è°_x0006_Aê2-{_x0013_A_x0006_A«È_x0005_%Ú_x0005_AQ_x0013_ýyg_x0015__x0005_AÐ_x0012_~­Æf_x0007_A%9uP_x0007__x0006_A´ã±[{S_x0006_Aíð«øÀ_x0004_AÇ¼_x0016_4¡Î_x0006_A_x000C__x0012_d_x000E__x0006_A+H1á_x0004_A_x0001__x0002_|Ø?ðþ_x0006_A £8SÞ_x0006_AoD_x001F_¾_x001E_»_x0006_A__x001D_£È98_x0007_Aþ`«,_x000F__x0003_Aõ5M0_x0007_A]¿2_x0005_üÑ_x0007_AECöÍÈ_x0006_A4Ôf¶_x0006_AW|³_x0006_A_x0016_gÜ_x000B_ü_x0005_A×ÇÃ¤",_x0006_A7³ ö7-_x0004_A.«¨_x000F_î_x0006_ASJ&amp;0Ä9_x0004_A\BÊ_x000D_¾_x0007_AÀ_x0001__x000D_MÈ_x0012__x0004_A^SÖæÒ_x0007_AT÷Þ_x0003_A_x0004_¦8_x0017_oË_x0003_A_x0019_¦ßXf_x0005_A_x0007_^ªQ_x0004_A_x0018__x0007_ÛG _x0004_A£ÕõFr_x0006_AV_x0019_q®¿i_x0004_Ax_x0015_ÿµÒ_x0007_AzVÈ1#ã_x0004_A)ïÞ_x000E_0_x0005_AiÈÊ&amp;º_x0007_AXqîcÏ:_x0006_AU¡ª®»_x0005_A÷Æ_x0017__x0002__x000B_`í_x0005_AXÎØå	_x0019__x0006_A=Ö »t_x0005_AçSòÎ_x0006_A ô6ìóQ_x0003_A 2@=Q_x0006_A _x0010__x0012_Y_x0006_Au&amp;²_x0006_A¿_x0001_­_x0004_A~½Â|Nü_x0004_Að®F_x001E_6;_x0007_A¢·ô_x0015_F5_x0005_A._x0007_&gt;É_x0006_A_x0004_ÎÈ0»_x0006_ABcêrÀ_x0004_AÊôý_x0005_A[ÔÛ`ù_x0006_A¼òèõ¿G_x0005_A(ÜPçÌï_x0005_A&gt;WR-_x001F__x0005_A#_x0008_»¶¹_x0007_AWVU¸_x0006_AÕè$!_x001E_õ_x0004_A,{ðY8ß_x0005_A_x001A_&lt;¹=_x000C__x0007_A"­wYÕU_x0006_A^Ö_x0006_íl_x0005_Aì_x000C_-v/_x0005_A_x0007__x0019_G©__x0007_A5Ê+0_x0003_AþÅ Þé_x0015__x0005_AËÒËäÆ_x0006_A_x0001__x0002_%	äûÒ_x0003_AåÀ)Õ"¿_x0006_A5{&lt;Y_x0004_AÅôøÌ_x0001__x0007_Ag|i4K»_x0006_A@ï_x000E_Az_x0005_A$HÆ_x0015__x0007_A3^ñëd_x0004_AiÄËD¯_x0003_AßÝ©ÅÙ_x0004_A&gt;ò®&amp;_x0003_n_x0003_A_x0018_H±ý¸f_x0007_AÒ4_x0002_úÂ_x0005_A/©|SÌ&gt;_x0004_Aä_x0006_{n¸_x0005_ArLÛÄ_x0008_+_x0007_A%p4®_x0005_A_x0016_,ÿøÔ_x0005_A_x0007__x0007__x0012_Ü¾j_x0007_A·ÙÏSÈ	_x0004_AÊ_x001A_i_"_x0004_A_x0001_·ðjâ_x0005_A¡Ëñä_x0005_A^0ë£_x0010__x0008_A½ö¼3_x0007__x0005_Aë!+_x001B_ª_x000F__x0005_Aï\æ_x000C_Ì_x0005_AdëWÍ_x001C__x0005_ATú@þ_x0005_AÔ¥dù_x0006_AÐÊ®_ø_x0006_Ab#B_x0002__x0008_â_x0005_AÔËiÙ!_x0004_AÔ` ]í_x0008__x0005_A&lt;_x0014_Kçí_x0005_Az3{0_x0006_A_x0004__x000E_ :z¦_x0005_A§¯(P_x0004_AT©_x0017_Û_x0017_®_x0006_APVHªN_x0004_Aí¬®tÓ_x0005_AïYv4i_x0005_AÅ#ùÝü_x0003_A²ÿ_x0008_ÇÄu_x0005_AZ_x001D__x0003_û´Q_x0007_A	ZNX¿µ_x0006_A0¬øØ_x001F__x0006_A_x001C_ù9¡ç_x0006__x0005_Aá_x0014_XÃ_x0006_A_x001F__x0004__x0013_V;_x0005_AÒjsåØ_x0006_AÆÚ[_x0016_¾_x0006_A_x000B_´_x0001_â¶_x0004_AÂ_x0004_Ü?:ù_x0005_AàûÝqr_x0007_Ap6á'_x0007_A±î_x0019_¥¦×_x0005_A*`7_x0007_A_x001C_».f/÷_x0006_AxÎÚ¨_x0005_A8_ÝÛE_x0005_Ax,QÎ_x0001__x0004_AÿÈNÿ_x0003_A_x0001__x0002_ÒY&gt;ÐE_x0004_A_x0010_c(Hù_x0006_AC'Z/¦_x0004_A¾j¥_x0017_Ì`_x0004_A_x0012_Ý¬_x000E__x0005_A_x0002_ü ;_x000F_o_x0005_AÁ¼_x001A_ÿz_x0003_A¶¶_x000C_C)x_x0004_A¶Z?ÛX_x0007_A&lt;ª	Å_x0005_AZ_x0010_:à)m_x0006_A48k_x000D_&gt;_x0004_AýÂ+p_x0006_A£á¹Dý_x001A__x0006_A7\á¶9_x0006_AÍé_x0013_jë_x0005_At½VÖº_x0006_A_x000F_ûlæ£_x0005_A¸Ì£~_x0013__x0005_Añ_x001E_]]n_x0005_Aà_x000E_ú¨L]_x0007_AÍÞ_x001B_¶-_x0006_A_x0004_IÑbÀ_x0016__x0007_AàH%6_x0003_Aþ_x0016_{	_x0011_¹_x0005_ATÎ_x001A_aºL_x0007_AJ_x0004_ò_x0004__x0019__x0003_A3Ús$9_x0004_AÐ1EÆ¦_x0005_A9)Ø±¹_x0005_AP_x001F_Þ¸äæ_x0004_A³O5_x0008__x0008__x000C_¶¿_x0004_Aj¿÷_x001F__x000B_s_x0005_Arí4ï}ò_x0004_A_x000C_æuÛÿþ_x0006_AaÖ¯(æ_x0007_A_x0008_C_x0001_®ü_x0006_Ammëc_x0006_A_x0004_¶o¤¾_x0006_AÔç%ºÄ_x0004_A+«åp@Ê_x0005_A®#zù_x0001__x0005_ALZåí_x0004_A%	_x001B_@_x0006_A_x0010_ï_x0008_~h_x0005__x0005_A_x001E_6ûWÅ_x0005_A_x000F__x0014_¯_x0014_ÂD_x0005_A^²`.&lt;Ç_x0002_AÂ_x0019_c_x0015_sh_x0006_A2¡½Ü_x0006_A_x0010_î_x001A_Ä_x0007_A+Ç_x0006_O:_x0005_Aa_x0008_Q _x001F__x0003_Aa4XZë³_x0005_AåÁ_x0002__x0007_Åä_x0005_AxÌlJGØ_x0006_AÌ_x001E_nr!_x0005_AñHæíÖ_x0005_AmPÞ	_x0003_Ap&gt;mk,_x0006_AÎ;BZZX_x0005_AÊ}8úÙ`_x0007_A¼ýs¿ý_x0006_A_x0001__x0008_æì@vÁQ_x0006_AWe_x0005_#­_x0006_AûÄzÆiº_x0006_A_x000E_ºÒ#`_x0003_ATñÎRÓ_x0006_A_x0017_-èAÆÆ_x0005_AêPo_x001A_»_x0007_AR	B¡¯Ö_x0005_A_x0011_¡_x000E_yðÐ_x0005_A¦Kt_x0005_A0ó/È¿_x0004_A¯ÌÓ«º_x0005_Aº­³¨çå_x0006_Aiýd¡ C_x0007_A BÃ_x001C_´Ñ_x0006_A¬Ä&lt;$:_x0018__x0007_A¬	éòÑö_x0003_A¬£ý{«_x0007_A)ë£Èæ_x0004_A_x000D_¬Á¬_x0005_A_x0005__x0015_'¸_x0003__x0006_A_x0013_õWÊ_x0004_A_x0010_'#ß_x0004__x0006_AÒr=I_x0001_Ø_x0004_A_x0010_~®&amp;u_x0005_AEµ½,F_x0005_AIµ_x000F_ö_x0006_AÌH_x0002_àv_x0006_AØrY?_x001A_-_x0004_A8Òý(n_x0008__x0005_AFqÆù_x0008__x0007_A_x0003__x0006_£_x0001__x0002_[V_x0007_AÒÍ|¹ï_x0007_A_x0018_q~»_x0005_Aý¨mÓ0_x0008_A.8\à_x0005_Ayõ­_x0015_ïk_x0005_ADÓ_x000F_lú×_x0004_A,w`Õà_x0007_A_x001F_ìý%ü_x0007_A'Jöoe_x0016__x0006_Aè)@_x0006_E4_x0005_A	ÎUå_x0005_Aú#¸AS=_x0006_A££^((Ì_x0005_ASô.þhm_x0006_A_x001F_]Ä(±_x0004_A¨ÃZÀç_x0015__x0006_Aj_x0006_â¬]Ç_x0004_ATEÂ#£¢_x0003_A_x0014_4_x0016_ù°_x0007_A¥¸_x000C_FØ_x0006_Aúò&lt;A»æ_x0007_AÔ²0r`_x0004_A_x0014_bxúß_x0006_Aæ@C_x0005_~_x0005_AZF!pt2_x0004_A;Ig3"_x0004_A_x0010_(W_x0006_A_x0008_Þ)¡³T_x0005_A0Ï÷÷¤_x0005_A¾_x000F_¿UÊ_x0006_A~T«þ$:_x0006_A_x0001__x000F_¡_x0002_ÈÇY_x0005_AëkEvÀ_x0006_Aýöò,º_x0005_A(/wÔ«_x0005_A_x000C_:mbEY_x0006_A;Päov_x0006_AFqÆJ_x0006_AùÔ¦	G_x0005_AÛ4ã_x000C_é_x0007_A÷´ª_x000C__x0006_AgIU¬ß+_x0006_A_x0004_Ày,_x0005_A_x000E_º½îSÐ_x0006_Aú_x001F_ê"r÷_x0004_A²õQ_x000D_&lt;æ_x0006_A$8­_x0019__x0010__x0007_Apj{0À_x000F__x0006_AÍ£_x0010_½F_x0006_AD4Qz_x000B_ø_x0006_A_x0006_BXÈ_x0008_Ú_x0006_Aô_x0018_ÛOVÀ_x0006_Aú	_x0005_y_x0006_AëDÏ°_x0006_A_x0011_©_x0005_A8_x000C_8	¥n_x0007_A Ùû!9´_x0006_A_x0006_Àñ_x000E__x0007_Aó¾=z²O_x0006_AÞù(cÔ_x0003_A¨b"£g_x0005_AJ¥öhh__x0005_AYEÿ_x0016__x0001__x000B_¤_x0005_A¡Ô_G _x0007_A¸½	È_x0005_AÙÚY÷_x0002_Aò×_x0016_xÃõ_x0004_A¥B¡pz_x0005_AVîd|ÛÆ_x0006_A_x001F_§J4_x0005_A\Ñ`Z_x000F_ç_x0006_Aw_x0001_l\m[_x0006_AZ_x0011_Æ_x001F_]~_x0006_AepÐ «m_x0005_AtÇVI@_x0005_A_x0008__x0010_þ4s_x0006_AÀãôïû_x0003_Aðº&gt;_x0005_Ýí_x0005_AÔ@_x000D_Ì´_x0006_Aö«_x0019_déX_x0006_A=5(³[¶_x0005_AÏvÝðãA_x0005_ALôWè¶_x0006_A5G©¼2Ö_x0006_A.À_x001B_.h_x0004_AåÑ3_x0002_ï_x0007_AJ"þhù_x0007__x0004_A	§áÛX_x0004_AÆ\ªA2ª_x0007_A¬_x001A_q¨_x0016_t_x0006_AýU_x0010_êå_x0004_A.ÀB.7_x000F__x0005_Añ4®2æó_x0004_A*]ÀA_x0006_A_x0008__x000B_L5_x000B_ë,¼_x0006_AeÊ¡eo¯_x0005_A"þ_x000B__x000C_¹Ð_x0006_AëÇ_x0019_pþ_x0005_Ao_x0011_¼$ë_x0005_A]("Ý_x0006_AZ_x000E_íÐ_x0001__x0007_A&gt;Ó_x0001_Ú_|_x0007_A_x0004_SÅ±_x0004_AÆë2»_x001A__x0005_AhT_x001B_ºU_x0007_A(­C#t&amp;_x0007_A_x001A_\Á{_x001B__x0007_AÎÓ¾Ëò½_x0006_AÜáÿ&amp;_x0005_A%%ë¦.g_x0005_Aaí«~£	_x0005_A¨¶3_x0002_Í&amp;_x0003_A@4t_x000F__x0006_A8é5I_x001C_n_x0005_AxÅ_x000C_§_x0002_P_x0006_AÊiJZ_x0007_AÕRÀQk_x0006_A_x0005_Ø_x000C_·£_x0004_AdWL_x0006_A|oj_x001D_#º_x0006_A(P8¶_x0006_Aiõ_x000B_HF_x0005_A²_x0007_Ýrµ8_x0006_A¤HS _x0007_Aµ-_x0004_f_x0005_A¡Ã5ß_x0001__x0002_{¦_x0004_A&lt;fÇ³tú_x0006_A_x0019_·C"X_x0004_A8MÜ4~_x0004_A;Ðè]D_x0005_AØ_x0017__x001E_ìæJ_x0006_AúÆ$_x001A_@_x0007_A_x0001_cÄ}!_x0005_A³à°O_x0004_AURþz,·_x0005_AJâÇ©X_x0004_A1_x0007_&amp;_x0004_AÝÈ_x0011_ù¢_x0006_Aúõd(î_x0004_Aï/c_x0008_e`_x0007_Aí°_x0004_)}_x0007_A_x0008_f¨É_x0003_AêNÂ'Lò_x0006_Aº«hh*ñ_x0005_Aó9¨·Ãð_x0005_AaF_x0006__x0015_«_x0006_A"úÒW½_x0006_A_x001B__x0011_P¸+Ä_x0006_A.ÈG¼_x0003_AÍ9àïÑE_x0006_Aâ:_x0011_À^Á_x0006_Aù_Ñ_x0019_B_x0006_A_x001C_üõÊ®_x0006_A_x0006_Ð.Zy_x0003_A_x0016_ö£©_x0012__x0005_A_x0016_¬ó1ä_x0005_Al_x001A_Í_x0010_å»_x0006_A_x0002__x0008_*«¨V_x0004_A&lt;ØDØL$_x0004_Aç_x0003_²1_x0005_A@M1Ê`_x0006_An_x001F_ºÖ=É_x0007_AÌ_x001E_ý5'_x0007__x0004_A_x001C_\_*5K_x0007_AÇÙ¹²{ù_x0005_A æ¯×i½_x0005_Ae_x0019_(ç_x0005_AÔ_x0018_âJ_x0004_AÇ6LeyÑ_x0005_A_x001C__x0001_äwìø_x0005_AS`õJÒÈ_x0003_AE±Å½t¾_x0006_A&amp;tÞªOè_x0007_A.2_x0011_äXÅ_x0004_AÃ_x0003_+_x000B_±ç_x0006_AÌd³T[_x000F__x0007_A_x001F_ØåSQ@_x0006_Aÿ_x001A_e_x0013__x001F__x0005_AÍ_x0010_G©_x0005_A ßðÿèá_x0004_A¬Ú¦Ë_x000B_¸_x0004_A_x0001_T"¢§_x0006_AË¯ó/f_x0015__x0004_Ak/nM½_x000E__x0006_AÃ@_x0013_ÍÅ_x0005_AdÚ_x0003_JÍ_x0005_A6(!J_x0007_AF´EøI_x0005_A\ ;_x0001__x0008_¥ª_x0005_AWôa%_x0005_AÐã×"xå_x0004_A¢¦¡ß2H_x0006_A£Xdé¬_x0005_Aï_x001B_»$M¹_x0006_AÍ·_x0015_'û_x0004_A¤_x001B_â`ô_x0005_A÷ÝÛµ³þ_x0003_AÒº´ß_x000D__x0006_A]ÞÔ_x0011__x0002_T_x0005_AU9_x0015_;j_x0004_AÜLC»O_x0007__x0006_Að©Æ=­_x001F__x0007_A D6_x000E_¿_x0005_Aøêð_x0007__x0001_Ñ_x0006_Aki_x000B__x001D_''_x0006_AOJPÇ&gt;´_x0006_A[gqÇqO_x0006_AR¥©ç²_x0003_ANó£5ke_x0004_ARÑ~ûb_x0004_AA_x0016__x001C_ÊëX_x0006_A¦*¸å8¥_x0004_AAö_x001E_ÞI_x0007_APØùJg_x0006_An#Ý_x000E__x0013__x0007_AxlGMý_x001C__x0005_Aª²?_x001F_¥U_x0006_AW×ÉþÙ_x0005_A_x0006_o£_x001F_2_x0004_A2_x0018_æ_x0019_?_x001E__x0007_A_x000C__x000E_(9(_x0017__x0004_AÜ_x0008_êÝ_x0006_AÎÚ8"ÇÀ_x0004_Ak÷N	B_x0005_ARíN´¬k_x0006_A_x0004_¤Ì^Ó	_x0005_A-z_x0005_A]_x000B_ëÚÛ_x0004_AÂI:_x000B_OR_x0004_A_x0002_!%'_x000E__x0005_A_x0008__x000B_93d_x0006_AmV:t{_x0004_A'¶	ñK_x0005_A¬û_x001C__x000B__x000C_-_x0005_A*A²_x0006_A6®s_x000D_¨_x0007_AlóâÒ9_x0010__x0007_A½PÎP6d_x0005_A_JäG®r_x0004_A¾W½x_x0007_A]½HUf_x0005__x0007_Aü¯î_x0002_AzDâs_x0007_¿_x0005_Aë£¬}Æ_x0005_A^Û_x001A_¿4_x0007_A3Â`fîê_x0004_A?³Z¿ã_x0002__x0007_A_x001E_cé£_x0001__x0006_A)ûòMéÀ_x0003_A_x0001_¦ðÃm_x0004_AJ	_x0011_VÛh_x0006_A`¥w_x0001__x000C_¸x_x0004_AD-ªX_x0005_A_x0002_P_x001E_UÞE_x0005_AàH Ã_x001F__x0005_Am_x0017_®ç	?_x0007_A{g$¿o_x0006_AøH_x000F_îs_x0006_AN_x0013_®_x0007_A:Q0dðª_x0007_A_x001C__x0019_%Y,_x0006_A_x0008__x0015_,¢­¯_x0007_A@_x000B_{dû_x0004_AæÃzy&amp;l_x0006_A_x0011_¹¦`_x0006_A_x000F_Xn9µ_x0005_ANøzÖÞ¿_x0006_A_x0006__x0006_ÀB_x0011__x0007_Acü{_x0010__x0006_Aº?jõ_x0006_AÿÔ\oè_x0017__x0003_A¢µP_x0010_¹i_x0005_Aá¬Û!ôZ_x0005_A_x001D_Ô+Äýf_x0005_AaSFÕµQ_x0004_Az{_x0010__x0019_ò_x0006_AVÎï®X:_x0006_A@\ìg´_x0005_A/ÿ²8P~_x0005_A_x0001_0|_x0006_AË5yüÞ._x0007_AÔF	_x000C_äâ_x0003_Aà9¶g¦Ó_x0006_A_x000B__x0010_À_x0014_äò$u_x0005_Ap¼pzô_x0002_AY+ý¬»_x0006_AÖþÔÐÌp_x0007_A¢Ó&gt;b¾æ_x0006_AÏún_x0013__x001C__x0006_AG_x0014__x0004_C_x000B_,_x0007_AA_x0016_&amp;õ_x0006_A_x000F__x0017_?8{_x0004_A_x001F_èFÈ!_x001A__x0005_A_x000C_ü_x0016_)t_x0001__x0007_AX¬4Ó_x0004_A­aÛ¯+_x0005_AV_x0013_^¸g_x0006_Aþ_x0011__x001F__x0002_qp_x0006_Ac`­Ó_x0005_A¸w_x0014_wqs_x0005_A}&amp;_x0008_çO_x0006_A_x0012_	yë|_x0006_A_x0012_êËE_x0004_¾_x0003_A_x0003_ûVü¹_x0006_A»%´2Þÿ_x0006_Aª _x001E__áø_x0005_A_x001B_Ò_x0011_Jñ_x0006_A_x0008_µìÑI_x0003_AÖÑ­_x0005_AO/Î8¶k_x0007_AÈ_x000E_Îµª_x0006_AàuÚì_¬_x0004_A,_x0015_­A_x000D_·_x0006_A³o _x0019__x0004_A_x001B_mû_x0001__x0002_¼_x0005_Aßö_x0004_g	â_x0006_A¸ÌuØ_x0003__x0005_A@\¦µÀ¼_x0005_Ab7+'Iã_x0004_Aoà+_x0005_´_x0003_Ax2_x001E_#_x0017_¿_x0006_AOÌÉS¯_x0005_A_x0015_lñèn_x0006_AÒH4_x0008_B¶_x0004_A_x0012__x0011_JQ°¿_x0006_Aïá@¶	&gt;_x0006_Aã¶shó_x0005_A¼+íÈ_x0014__x0007_A¡'ì±_x0018__x0006_A_x001E_öYég_x0004_A1éå_x0008_ô_x001F__x0004_AÎK,ÊE_x0004_A,GÃÃ&lt;ú_x0004_AÔC_x0005__x0018_Àv_x0005_AW_x0013_ãO_x0007_AÓÃ]%âx_x0003_AtMÍkÈ_x0006_Aá¬tÁW_x0006_Az*Â?âÑ_x0005_At¶_x0001__x0007_Ab~õÑVJ_x0005_Aý_x0016_Y=¥_x0003_A_x0014_BB¢k|_x0005_AÒ¾ _x0018__x0007_A©*_x0019_âp@_x0005_A+Òq´Ò_x0006_A_x0008__x000C_j÷F«W«_x0006_A°îA	f_x0007_AH_x0006_FhÈ_x0006_A¸WQÆ\¨_x0007_A9ññÎ_x0004_AuÉÉ_x0002_%_x0006__x0007_AäØ`nG0_x0006_A¬ÈeßÞR_x0005_Ao8%Vv_x0006_Aã|_x0017_Ï_x0007_Ab8ú_x000F_&amp;x_x0005_A_x0017__x0003_~¦¯_x0004_AÇ¡÷Çã_x0004_A_x0019_±_x000B_ª¡_x0004_Aè9/{_x0004_AâZ@'_x0006_AÎÉ_x0017_ò_x0004_AÐ!D|Ì_x0006_AÇè%_x0019__x001E__x0007_A_x0004_¥_x0012_¦i_x0005_AH_x0003_Ö_x0006_A+4tP×Ø_x0003_A_x000B_û"ë_x0006_A Üðî_x0001_«_x0006_A©_x0005_Ó¶ë_x0004_A_x0010_øy­Ú_x0006_AÊÝ*_x0002_æ_x0003_A2=C®_x0005_AÒz"Ë%B_x0004_Aøå_x0019_«áå_x0006_Adv¼IW#_x0004_Aµþ_x0001__x0008_Y-_x0005_A_x001F_éA²d2_x0007_A"ã#Aªã_x0004_A,ÔÛØ%Ì_x0003_AÂÿ¸¥9_x0006_A¬a¥ _x000B__x0007__x0005_AB¾àÿ_x0005_Ae}_¾¹÷_x0004_Aj^~{7_x0005_A¡¯5Â_x0004_At[Ò©_x0002_ _x0005_AÍ³	§Û_x0004_A ;_sò_x0005_Aí¦úÁ$_x0005_AÖz_x0005__x0004_^C_x0004_AÔÀá_x0013__x0006_F_x0005_ANÊáñ r_x0004_A_x0007_ÖWÅ_x0006_AÐ'æÖf_x0006_A_x000D__x001E_ÛÔ_x0007_AZ[¢ª_x0006_Aä=Ù~_x0006_Aaïöë_x0005_AH¢X_x001C_Y_x0011__x0006_Aíz5HØ_x0006_A_x0015_2Óý+_x0006_AÿÓ_x001F_¿._x0013__x0005_Aw_x0005_$ð¬_x0005_Að_x0015_Wi_x0006_AÞ$¶ö¿_x0005_A_x0010_`ú¥_x0005_AÀã1D¸O_x0006_A_x0002__x0008_JU(ä\¬_x0007_A?D &lt;_x001A__x0006_AAo¥,þ_x0006_A2Ö_x000E_ù_x0006_A"Ê7½p_x000D__x0006_AlMØj_x0004_AÑ-_x0005_£²Ý_x0006_Aß_x0007_zB_x0006_A_x0007_ÿzÑ_x0011__x0003_A4tÐ#_x0005_Az¯{¯q\_x0006_A.TàD_x0001_K_x0004_AçæTK_x0007_A/_x0003_:çÿ)_x0007_A£7_x0016_Ú_x0005_Az\ÕÛge_x0006_Aë?øLF_x0005_A~y_x001A_:_x0005_A¤_x0005_|"_x0016_q_x0004_Ad_x0007_GÛ_x0003_A¨e}Ûä_x0006_A&gt;N=_x0013__x0004_AM_x0005_Õ³ý4_x0006_A­.]_x0006_4_x0005_A²àÌ®_x0014__x0004_A_x001C_'U8_x0006_Awêé¯é_x0006_A¶WÑ3©,_x0005_ATw_x0010_²Â_x000E__x0005_A:Dþ¨Î[_x0007_Aùµ"R@_x0006_ADf_x0001__x0002_õ!_x0007_AwfFÝ_x0002__x0005_Aª&amp;J¡ÞÂ_x0005_AÊÜ';1£_x0005_AjrËÆ2_x0006_AB_x001C_Çä-_x0005_Aíî&lt;¿à_x0003_A²EÃ&lt;_x0005_Å_x0004_A9_x0016__x0006_ÄÑÞ_x0003_A²	A·_x0008_ç_x0005_A+¾q®_x000F_¡_x0004_AÀµ*6Û_x0006_Af`EÖö_x0006_A Ó_x0011_£9_x0005_A&amp;müü_x0007_AWoíùÉ_x0006_Aã}å_x0007_ABq9:´f_x0007_Aû¯&gt;LRã_x0006_A_x0011_]TR._x0004_A{ªÝ&lt;_x0001__x0005_A á_x0015_e;_x0007__x0005_Ai_x001A__x0014_E_x0006_A_x0015_DÑ:T_x0006_A·£Mý)_x0007_AÂIZAÏ_x0004_AsF½_x001E__x0007_=_x0006_Aã7I_x0002_o_x0007_A:ÍÿSýn_x0006_ApBñWJ_x0005_AÐâ&lt;Ø_x0006_Aä!_x001C_åNÈ_x0004_A_x0008__x000B_ïM_x0008_ñ_x000C_B_x0005_Af´_x0006_AÊ§ja\)_x0007_Aâïu9ÛÁ_x0005_A¾_x000E_ÙÕÝí_x0005_AÊÊû$Õ_x0006_AâgPë6T_x0007_AHv%Ç¡(_x0007_Aöf°S£_x0017__x0007_At_x0008_QÑì_x0005_A\å_x001A_7E_x0005_A_x0015_»	W_x0005_)_x0005_Aò·Ã¡M_x001A__x0006_Aï¿X¬_x0003_AÆ2°Y!_x0007_A_x001B_§ÖÁ ÷_x0004_A$i=wÞ_x0012__x0005_A89¬çÄè_x0007_A&gt;-¶ZiR_x0005_A¸&amp;_x0018_0F_x0006_AÂþ_x0003_ù@z_x0005_Anß&gt;_Â_x0005_AÅw¡_x0005_A\êeé_x0006_A"|Î¶_x0006_Aát¹àXV_x0007_A}ÙÌHÉ_x0005_AµT_x0019_x_x0006_A­_x0007_`¨Ðñ_x0004_A,_x0005_îü_x0014__x0001__x0006_A_x0005_-2_x0002_©_x0006_A_x001D_YÃ_x000E__x0001_	uS_x0005_AÞvôl_x0004_AÞ[q_x0010__x0004_A_x0002_a^zb_x0006_A_x000C_à¶1_x000C_5_x0005_Aïk´_x0004_A_x001E_¥öNÍt_x0005_A&gt;6ö&gt;§#_x0005_Aê_x0007_ª&amp;È_x0006_AF°Iörò_x0004_Aº«_x001A_Ì÷ö_x0006_Aõ\%èN_x0004_A_x0010_ÅbzF_x0007_AÂ0RÅGu_x0004_A]_x0013_m&amp;_x0006__x0005_A?ñÛªI_x0006_AÚ_x001F_]¥µ_x0004_A:iú_x0014_¬_x0005_A\¹CßþC_x0005_Ao_x0004_Z¨Q1_x0005_A&gt;^ ]¥´_x0004_AnÃBá_x0004_Aü_x0012_,n_x0008__x0007_AÉ_x0017_	T _x0004_AB*µu¹_x0004_AÙ@íª7[_x0005_A_x0016_ð_x001D_Tf_x0004_A&amp;.&amp;/Í_x0003_A)Ó`³C_x0001__x0005_A_x0003_%_x000C_¢;Â_x0005_A[cÏ,5"_x0006_A ã"_x0002_\Ê_x0003_A_x0008_	jî]Yî_x0004__x0007_AS_x0001_ò!û%_x0006_A_x000C_«ÕÍ/_x0007_A_x0014_ªô_x000D_)ì_x0004_A|_x0006_¸¿_x0006_ú_x0004_A¦~V¼_x0003_AE¨PÎù_x0003_A×o§Î _x0013__x0007_A±Ìúi¤_x0005_A&gt;¡ø`åP_x0003_Av­ú&lt;yç_x0007_A7_x0015__x0003_È¸=_x0005_Am¿x_x0005__x001B__x0005_A_x001A__x000B_´øa_x0006_AûðjS!8_x0005_A%Ô_x0019_¦'_x0005_AÐ¯¨$_x0003__x0007_A_x001D_y_x001A_V_x0004_A¦^zUF±_x0005_AÌ:oCÂk_x0003_AI?_x0015_m»X_x0007_A_x0016_Ô·¤"Ó_x0007_AKFªÓ_x0003_Axª@Þsû_x0006_Aáê'6._x0004_A_x0015_&lt;0_x0018_w_x0006_AàÍ#w_x0008__x0005_A/}we._x0016__x0005_A×qZ_x000D_$_x0006_Aöo¼¬ã_x0006_A®)¨÷#,_x0006_Aô_x0002_Ù`_x0001__x000B__Á_x0005_AË5¬Wì½_x0005_A[.E\*¦_x0005_A¢Õhy9_x001B__x0005_AÈÏ)?á_x0004_A%_x0015_õ:\_x0006_A_x001F_oæ_x0017_è_x0005_AÎ_x000E_Õof_x0004_A_x0014_	ê*#_x0006_AuXi:_x0004_A_x0018_¥¡¦Õ_x0004_A`_x0001_f[_x0004_AµK	_x0013_øå_x0002_A5ûÆ?0Í_x0006_A+_x001C_ØH0å_x0005_A?ü!D¶_x0004_AÌú±0Ó_x0005_AÇU_x0006__x0004_å_x0006_A@ös½úm_x0005_AMß_x0010_ôU°_x0006_AfQb_x0007_A_x001E_3*_x0005_ÑP_x0006_A¾ZmÚì_x0007_A_x0019_¶uar-_x0006_Am_x0012_Gs°_x0004_A;÷	Á`_x0003_A¶_x0001__x0015_Ñ_x0006_Aì¦sõ1H_x0004_AÑ_x0008__x0015_Ý_x0006_Aúê_x001A_BáU_x0005_AÄ_x001E_E(n_x0007_A*F_x0003__x001A_)¤_x0005_A_x0001__x0008_ü_x0018_Ñ9¯_x0006_A»ÎyÑÐ3_x0006_Aày±Pk_x0015__x0007_A­Ùº(ø_x0005_A+Ç_x0014__x0012__x0006_Aiú¢&lt;/_x0004_Aáø²u6ô_x0005_AnÈþdÇ1_x0006_A_x000F_þbud_x0005_A_x001B_¸1¶µ_x001B__x0006_Ak¶Tð{_x0005_AXÀi_x000B_¿`_x0005_AÂîß_x0011_g¶_x0006_AE_x0004_àÌp²_x0004_A_x000F_æÁ"¬_x0006_A&amp;ÏQ´P_x0005_AõÔî³jÓ_x0006_A_x0002_aécÒÖ_x0006_A_x0008_øüðh_x0004_A%å¸rZÌ_x0005_A~¼Õqõ_x0004_Azâ_x001C_?_x0012__x0006_Aø¨¨ô_x0006_AâX¥®rî_x0003_A(ùÏ§Íl_x0005_Aî_x0007_C±»_x0005_A¾2Ww¡_x0005_A&gt;H(]·_x0005_Afø_x0005_AýÕ¥_x000C_Èe_x0007_AÛu_x0017_15_x0007_A¬Hx]_x0001_	Z_x000C__x0005_AX_x001D__x0013_#«Ì_x0007_A!t¢ÿ_x000F__x0005_Aõ£_x0005_Aá¡PNzë_x0006_Au}$ÙÉ/_x0005_AÚ1I0¹_x0003_Aî¼DÈ{_x0006_A|Y_x0004_üîú_x0004_AåÊÁ9÷_x0006_Aþ·ªBò_x0006_A¬P»1uF_x0005_A_x0008_¯^ðÍ\_x0005_Avû­âÙ_x0004_A?yq§È_x0006_AæÃºäf_x0007_A¢d_x000E_¹z_x0010__x0004_AÄo_x001D_U|è_x0004_AæKÂ³v_x0004_AÃ×gq_x0006_AÎ¾B_x0005_APõµ¼ò´_x0007_A_x0002_Õ_x0008_r__x0007_A:Õiº¯C_x0006_A	[_x001C_ìS_x0006_AÉ?kN¹_x0004_Ah_x000E__x0018_OO_x001B__x0006_A´Q÷Õ9O_x0007_AÌ©_x0013_=í_x0005_AÖhÀµ_x0007_A2L_x0019__x001F__x0007_A¶«¿%ó_x0003_A_x0001_	(´và.v_x0003_AW_x0001_ø_x0017_|_x0006_As¬_x001A_« _x000D__x0004_AR_x0007_F&lt;ðP_x0007_Aè_x0019_Y_x0015_Âú_x0004_A&gt;½_x0007_%_x0007_&amp;_x0005_A­k=©A_x0006_Aü6×_x000D_&amp;°_x0005_Aîðþª_x0004_A_x0017_ÞÅ&amp;_é_x0005_A¾;.l_x0005_AÂÖ_x0011__x0007_Az]_x0010_HÉ_x0004_Az/;_x0010_ð\_x0005_A_x000F_D2ô_x0005_AÏqê§_x0005_A¬_x000F_RIªô_x0005_A_x0010_:³4L_x001F__x0006_A_x000E_UOM+Ç_x0004_AÇ(_x0008_9ú{_x0006_AÚ_x001C_í_x0015_ø*_x0007_AÞ(_x0003_ÐCÅ_x0004_A_x0015__x000C__x0011_î±v_x0006_Aw=Í_x0010_NF_x0005_A(_x0001__x0015_D°$_x0006_A¤.¹»Ô{_x0005_Am&gt;_x0018__x001E_Ð_x0006_Ar&lt;[_x000B_Ñ8_x0005_AY/_x0002_á_x0004_A%$.v^#_x0006_AîÍ%tð_x0003_A.»ã_x0001__x0002_Ï_x0004_A Y_x000F_ì.±_x0005_A²7­_x0003__x0004_A\Â\ÎÒ_x0006_AÇ¬§Î_x0005_ABtøº;_x0007_A"f'·*_x0004_AÎisçÖR_x0006_A;åd¯§º_x0004_A_x000B_Úd¥Âj_x0006_A31ÎY|­_x0004_AÈQÎvé_x0005_AÔ14aYõ_x0006_AÉ&lt;ú½_x000C_ª_x0004_AÄæ¹ÒèÊ_x0004_A®_x0012_Ûg_x0005__x0006_Aæ·_x0003_M_x0004_A¿S_x0007_¢Ê-_x0005_AtÕ´\_x0007_AÊ¸8MdÎ_x0007_A¾Ôÿ¨ª_x0007_AB¼n_x000D_Y_x0006_A^:ÎI®_x0007_A¤lLÉh_x0006_A8Tz_x001C__x0004_A ¬ß+ÒÓ_x0006_Aøa_x0015_h0ó_x0007_A_x0012_'nß_x001A__x0007_A]1Ú7Í_x0005_Ah6vò¢_x0007_Aø_x0007_._x001A_æ_x0003_A¦ª~£_x0012__x0004_A_x0001__x0002_;$¨rñ¶_x0006_AÏèR_x000E__x0014_ç_x0003_A`õýg-_x0007_AbÆÑ_x0004_&lt;_x0007_AÁ_x000F_¿/ñc_x0004_A_x000F_íÝ(_x0005_A[ª­ÿ&amp;®_x0005_A*_x001D__x0001__x000C_ø:_x0004_A!W_x0012_%Gø_x0005_AÒ-Q9·[_x0005_A pìq_x0006_AHpwè_x000D_._x0007_AÂ%¢Vûz_x0004_A¡_x0011__x0013__x000C__x0003_A`À_x0005__x0013_e®_x0004_Aý¡6à9a_x0005_An_x0013_(&amp;&amp;ø_x0003_AGèÎ¥K_x0004_A&gt;ÖªC´Ê_x0006_AÖýuY_x0002_ý_x0005_A(-sßÞY_x0006_A&gt;X¸9õ_x0006_A¥«¾³%w_x0005_A_x000E__x001C_±	\_x0004_A2Y¼Ô¨f_x0003_A"ðE&amp;ª_x0004_A_x001E_ûW_x001E_G_x0006_A Wë_x001F_d@_x0004_A¥&lt;9_x0002_ ¹_x0003_A}_x0002_;A_x0006_AGþÿD²_x0004_AeÜ'i_x0002_	í¢_x0005_A¡wÀL("_x0007_AÄ VÏ _x0004_A_x000B_è¬u=_x0006_A×5ð_x0005_A*p,0ÿy_x0007_AùÇ_x000B_Âyë_x0004_A¶}q%²_x0004_A 0P_x0018_Mf_x0005_Ak_x0004_fjR_x0018__x0004_AM_x0008_Çh_x0004_ArÍ]£E5_x0005_A_x0004_U~½_x0014_L_x0005_A 9´½M_x0007_A c¸©¢_x0006_Aü_x0013_Ò8¤µ_x0007_A=rÚo_x0001__x0005_AÂH(hE¼_x0005_A;/»	$_x0004_A4_x0015_Ú_x0015__x0005_A_x001B_6 NÜ_x0014__x0006_AFe¨¦{_x0019__x0005_AßæJ3ô_x0016__x0005_A_x0004_R¦9_x0013__x0005_A:_x0011_~n¼_x0006__x0005_AÀ_x000C__x0010__x0001_Ñ4_x0005_AèëÕ'_x0007_A_x000D_¬¹ïj_x0005_A¶ïtó~_x0004_A`\S_x000C_ÝÄ_x0003_A_x001D_öpÁ J_x0006_A_x0018_­,T}_x0004_A_x0001_	Ê¨v_x0008_É]_x0004_AË_x0012__x001C_V?Ä_x0003_A¸êüØ^_x0007_A&amp;Oõ¬ 6_x0006_AKN_x001D__x0018__x0005_AZàòöàV_x0006_AÜ Þç_x0005_AJëûwµÅ_x0005_A_x0007_ªE6°ä_x0007_AMè_x0014_é¡q_x0006_AVï_x0005_AU_x0005_¿_x0004_AýxL_x0002_s_x0004_AÈèºåG3_x0005_A=¾ó_x0018__x000F__x0006_A,0JE_x0013_,_x0007_A $S6²_x0006_Aè?P_x0017_ñ£_x0006_A&lt;u»`ö_x0005_Ar!Ïbø_x0003_A_)71I_x0005_Aô¸æ#%_x0006_A!w_x000E_4_x0006_Af"mbt6_x0005_A?¹Å±ä_x0003_AÚ_x001A__x0018__x0002_¿®_x0005_A¨lK_x0017_î¢_x0005_A¦_x0007_PÃ1_x0006_ARð_x001A_HS_x0006_A­¥_x0018_`_x0005_A¿¸Æ­°_x0005__x0005_AªÜ§_x0008_	_Í_x0005_AüÃö=_x0003_A­ßñd!_x0005_AU'&amp;èj_x0005_Ah}°j	g_x0007_ATÅ½¡a_x0005_AÈA_x001D__x0005_X_x0006_A1çJA_x0005__x0007_Aj5ûµ'_x0007_AWÔá¸2û_x0005_Aþ_x000E__x0014_~Ã_x0014__x0007_A_x001A_X¶_x0002__x0011__x0006_AK,ÝP½_x0006_ARÐ?;SX_x0006_A_x000B_eEê#L_x0004_AÖ_x0001__x001D__x0005_A1#_x0004_%(Ê_x0004_AäíxOÿ¸_x0005_AÓgP?«ú_x0005_AâÆôÑ?4_x0007_A±ù§Áj­_x0007_AFÔ_x001B_'×_x0005_A}ØÛ_x000D__x0007_AYB½HFÙ_x0003_A|ñÎ0_x000E_{_x0006_At._x0008_)C_x0004_A»^ulW_x0003_A[í8å_x0007_Al¹Ä¥~_x0006_AL*_x0012_&lt;_x0005_A¢wU.Þ_x0006_A¥¤¤äÙ7_x0005_A	_x000B_h_x0002_aÙnN_x0007_Aè{¶_x0005_A»°èù_x0010__x0007_A´úmAkF_x0007_A¢E1õÃ_x0005_Aæî\øÕ_x0005_AîòQp¹ü_x0006_APs_x0012_k_x0003_AÄ³c]_x0001__x0007_AUí_x0017__x0002__x0005_A¥_x0006_Ã6l"_x0007_AÌä?2_x0006_Aú¿_x0015_L	²_x0006_AÉo®_x0016_#å_x0004_A_x001E_X_x0001_k_x0006_AÁû¨b&lt;º_x0004_A_x0011_].~C_x0006_ALþÎèME_x0006_AÂJSn5_x001F__x0004_A_x0006_ô4¢d_x0007_A¢çÙ_x0004_Aá¦_x000F_&amp;&amp;õ_x0005_AW0­_x0016_â _x0004_A&gt;+*ª_x0005_AàÐ_x000D_|ï_x0006_AÝ³@ì²Á_x0003_A_x0017__x0017_B¬y_x001D__x0007_A	Ýù@b_x0004_A¦ vz#_x0007_A·ö¨ìèP_x0008_Aj_x0017__x0005_i]_x0007_AkÅ_x001D_%	_x000C__x0014_ _x0006_Aá_x0016__óZÄ_x0006_A_x0002_ýXæ_x0018__x0006_AÛ_x0003_lwjK_x0003_A_x000B__x001A_ú*d?_x0006_A_x0011__x0011_l»_x0004_A°_x0012__x001A_ï_x0006_AÍü»._x0004_A_x0017_¢,_x0010_¸_x0005_AX=IÜ^®_x0004_A_x0016_wu­)_x0005_AP_x0003_j=¡_x0005__x0005_Ae_x001D_JnÊ_x0006_A_x0015_=_x0006_dz²_x0005_AØW²d±_x0006_Aü_x001D_¡'Â_x0011__x0007_A	_x0015_ÿ_x0011__x001F_ù_x0007_A´I]è_x0004_É_x0004_AõBD__x001C_Å_x0007_AÈXs_x0006_P_x0005_Aðý´në_x0006_A_x0018_4_x0008_aª°_x0006_A\_x0013_×%éV_x0004_Arã]à¥¡_x0005_AÖ¼O£»_x0005_A_%«]p_x0007_A5._x000F_tj^_x0005_A4äÙ_x0001_Ú-_x0006_A|Ê,ÏtÛ_x0005_A_x0001_À_x0014_Ï«Á_x0003_A Ó;C©V_x0007_AuXò_x0001_~_x0015__x0007_A_x0001__x0002_4¢)?·õ_x0004_A5ei/Í_x001D__x0006_A_x000F_K_x0013_"ö_x0007_A2&amp;ï-q_x0005_A.wø_x0005_A30KÉ¶I_x0005_A_x000C_}¾)V_x0005_AÂl÷M¹Ø_x0005_AU«½_x0013__x0001__x0004_AÁ"hË_x001E_!_x0006_Abà«Q·M_x0004_A#¹-à_x0005_AC4ØLÁ?_x0004_A_x0010_£n_x0003_Ì_x0004_A«Â^¤&lt;_x0008_AL\ÙeâM_x0006_AW_x0010_í_x0005_AÄjÅy9@_x0007_AzÕ2_x001E_}5_x0006_A§Â_x001B_ ²_x0004_A,ºrÃ_x001D_S_x0006_A#ÅO_x0006_Aª5_x000E_Ák_x000E__x0007_AÑº&lt;òá_x0005_AF_x000E_7)_x0003_A_x0012__x0011__x0004_~±¯_x0004_Aï+Ý:kC_x0006_A]_x001F_tËT_x0006_AÕN!sÙá_x0007_AÎjQ\é©_x0005_AS_x0018_ºÍ¬_x0004_A}dÑ_x0001__x0008_N _x0005_AÓZÁ÷_x000F_Q_x0005_AOÑÉ_x0011_l^_x0006_A~4c|_x0003_A_x0010_Ísï6_x0006_A_x000E_ÂZ(xó_x0004_Aãû}2Ò¸_x0005_A_V­ê¡_x0006_Aì§lLti_x0006_A&gt;gRy÷M_x0007_A þh_x0013_Þ_x0005_A]¤ÐÊ_x000E_r_x0006_AJ{&lt;_x0004_AIïR§¯a_x0004_AE8¤§_x0005_AAÆÒ_x0013_Î"_x0006_AJÑeDc_x0006_ARº_x0016__x001F__x0005_A_x0017_DÅ¶8_x0006_Aäå_x0018_¤&gt;_x0007__x0007_A[7HÛd_x0006_A z _x0005_¡_x001F__x0007_A_x0004__x001A_ Æ_x0010_ú_x0002_AÜú_x0004__x0003__x001B_f_x0005_A=ï+_x0007_1_x0006_A)ç®Û_x0006_A_Ú_x0003_'ú_x0005_AòÅHd_x0006_A´9í{_x001D_	_x0005_Aä2}ø¸K_x0005_AÌÍ(?_x0004_A¡]3%Ö-_x0005_A_x0001__x0003__x0019_A­:í_x0002_AÄÍÕ_x001A__x0005__x0008_A_x0015_;ÇoY_x0007_Aih_x000D__x0003__x0007_A¨*W´ú_x0004_AÞ(Bd_x000D__x0010__x0005_A4^vA ô_x0004_A9_x0004_.C@¸_x0004_A[Á_x0019__x001E__x0007_A_x0014__x0006_9æ_x0018_Ó_x0004_A¡$ê_x0014__x0004_Aþ¿LÐ¨Ê_x0004_A_x001C_Hî_x001E_Eà_x0005_AL_x001D_Â7þ%_x0005_A@\±Ä_x0005_A_x0015_¿_x001E_® _x0005_Aº_x0011__x000B_m¼Y_x0005_A42¾_x0004_AÏÊNÍíL_x0005_AÒû_x0004_A?nîää_x0004_A6º¥ä_x0015_&amp;_x0007_AF´e°_x000D_æ_x0002_AG-·®_x001D__x0004_A4_x0019__x0002_Å#¬_x0004_Aa_x001A_Bí_x0007_Aý_x0019__x0017__x0018_ZP_x0006_A¢åí&amp;_x0006_AT_x001C_¡Ëµ_x0004_Aù,e8G_x0007_AðÐ³b9_x0007_AÖv0_x0008__x0001__x0002_/_x0005_A9_x000E_Ç_x000C_O±_x0007_A_x0008__x0013_1Ø_x000C__x0006_AEÎôÕ_x0004_A_x0002_ .xÁ_x0007_AÄóE8û_x0004_AvÉ÷Â_x0006_AP_x000C_M³_x0006_AMn_x0004_ªõu_x0005_A_x001E_fvü_x001D_U_x0006_A¸ª_x001C_Uz_x0005_AÔbRk_x001F__x0008_A_x0013___x0015_1­ý_x0005_AyèéÕ_x0006_A:DôÇ_x0002__x0004_AÆ"dì8_x0007_ARDaª+:_x0008_AûÃj_x0011_¨_x0007_A_x000D_Õ¶ýó_x0006_AÎa7+¨_x0005_AâÝºQ¥_x0006_Aïæ¶ª_x0019_¶_x0006_A_x0010_Ã£Kþ_x0015__x0005_Av_x001A_#ù_x0015__x0006_AYÎßG_x001C__x0005_AñFÖþ0_x0007_A¾P°à'µ_x0004_AO_x0016_L_x001A_lJ_x0005_A_x001F_1è?_x0018_q_x0004_A»_x001B__x0013_é[_x0005_A'V_x0004_|_x0011__x0005_A9_x001E_&amp;+_x0004_A_x0003__x000B_@xvX-«_x0007_AÌ%%_x0005_6_x0006_Aýß*_x001A__x0004_AnÏ_x0011_9_x0006_A3íZtéJ_x0005_Am^ ]_x0005_AðÚJéd_x0011__x0006_ANnb,_x0017_W_x0004_AÒ_x000C_VºÉ×_x0005_AK×+úv_x0004_AÐ+µ©©V_x0005_AÕ6Ó_x0006_Aõûâz_x0007_A _x0019__x0002_{_x0006_A¦;_x0007_6à_x0005_A&lt;^ûÄJ_x0006_AÏÃ»Kb_x0006_A_x000D_a.Ö&amp;__x0006_AJLÌÀ_x0007_AYqºÇí_x0018__x0006_A_x0001_æ_x0019_#_x0005_Aß_x001F___x001F__x0004_A_x001B_ÛD_x0007__x0006_¹_x0004_Aëz	H¹Å_x0005_AÚ_x0005_÷ÍKß_x0005_AÐ_x0017_¦Eå\_x0005_AÑþ_x001B__x0014__x0008_Ò_x0006_AÎ_x001F_j_x0004_AÃ_x0017_z§eS_x0006_Ao5ÜÌ©_x0004_A¬_x0018_Ó {_x0005_AU_x0010_¸R_x0002_	-ã_x0006_Ag_x0003_?Ü¬"_x0005_Alfõ×2_x0008_A8¼[#®¼_x0003_A5xhôØZ_x0007_Aÿb_x0013_¤,_x0007_ADqñ6_x0007_A_x0010_¼	¡_x0005_A_x000F_aFS´_x0006_AÇèÏFäz_x0004_Aç'Ü`§ö_x0004_Að½¼ÂÙ_x0005_AÍäÕ$¾_x0013__x0005_A(ìS¯_x001B_@_x0005_AVPôò1_x0005_A®Öá_x0002_â%_x0007_AëéäÍV_x0005_A°+ú½_x0001_Ê_x0007_AÅCI@úè_x0005_AzmÜ«Ì_x001C__x0004_AÉÕÝ­½_x001E__x0004_AÄ÷_x0002_ÒL_x001E__x0005_AA5V_x0006_a_x0004_AÊË6òç_x0004_A¯ü:_x0006_Aó­_x0004_u¬_x0003_AµuM]	_x0005_A2%Äëý+_x0007_A©_x000F_v»_x0006_A0)_x0003_8_x0014__x001F__x0004_AúFÝýÇ_x0003_AÜ4_x0015_ïÔß_x0006_A_x0001__x000D__x001A_ÀàÀÏ³_x0006_AØîÂnÃ_x0005_A¤{}_x0011_7_x0007_A_x0017__x000C_w®8_x0006_A¼_x0008_Oâ±~_x0007_A_x0006_Õ^À_x0002__x0004_Að'½{ùX_x0006_ADZú_x0007_ t_x0006_Aò¦FÊ_x0006_A_x0003_Ðªe_x0005_Aû{,à3Î_x0003_A	O»A_x0005_A]Ø*ë5ª_x0004_AéZÌöäÍ_x0004_AÅ=#É´¥_x0004_A_x000E_gaøÃY_x0005_A	5-_x001B_Ã_x0005_AR!1Öim_x0007_A]ç×Æv_x0005_AÊR!_x0017_u_x0003_Ar.9_x0005_t_x0018__x0005_A6Àå~©_x0004_A/Ãúw¾Y_x0005_AæºÓµP_x0007_AA_x000F_ø(_x0019__x0017__x0004_A\Ü_x0012_Ì«_x0004_A°%ÿ@_x000B_Ë_x0005_AÐ41'd_x0004_A@é}öÔ_x001F__x0006_Aêè®{³ _x0006_A`}þ¬B¤_x0003_A56éß_x0001_	C_x001D__x0006_A²I¯e§_x0004_ABCÖ¢[_x001E__x0004_Aªv9kÈ_x0007_AJ0bF_x0018__x0007_A^«ÚØ&amp;]_x0006_AþÙþ¾_x000E_¡_x0005_AwÏh|_x0006_AÌÛ%¯¨_x0004_AÒ{_x001D_ù_x0008__x0004__x0007_A$2Ú_x0005_AávbÏ_x0005_A?ßY_x000C_}è_x0004_A#¾è&lt;_x0005_A2`º*_x0006_º_x0004_Aÿ7n_x0017_£_x0007_A_x0016_ñ¬_x0018_+þ_x0007_AÄ h¯_x001C__x0005_A_x0014_Ã.íé_x0004_AÆ#_x000D_ì_x0005__x0005_AnPDùé_x0002_AKfeòVV_x0005_AÓ»_x000D_ý3í_x0003_A¤ÆM;Ð_x0004_AxGqDù_x0005_A8g_x0004_Az'OóG_x0007_A&gt;ËP#_x0006_A_x0014_äñ(È_x0006_AÀ+Àn°_x0007_AÀ~ä_x0006_A_x000E_H_x0012_üR_x0006_A_x0001__x0002_þát#g_x0007_A_[Û_x000C_&gt;_x0004_Aôñ¼Cõ_x0005_A1yU$_x0003_A{Fao_x0006_AèØõÍÏÄ_x0005_AÅnB¼Aö_x0003_AJpâStô_x0003_ANG£Ï_x0012__x0019__x0007_AÞOÕ_x0002_-_x0006_Aª_x0003_þ ©_x0007_Amá_x0011__x001D_~_x0007_AÊòjÀ{_x0004_A¢_x0011__®_x0004_A_x0012_p2ú_x0006__x0005_AD_x0001_!_x0008_à_x0004_ATÓ?_x0003__x0005_AáD !h_x0006_AZ'_x0003_ÏK9_x0004_Aý&amp;_x0015_/ü_x0005_A_x0015_¾_x0016_LT¤_x0004_A`ÇÛ_x0019_:_x0004_Aêµ7ÁE_x0004_ALqXH2_x0005_Apw1¢P_x0006_A/ÆE ÆF_x0006_A_x001F_´é-Lº_x0004_A ÷ÈA_x0006_A¡ö_x0016_»¬ó_x0005_AO»ÕD6°_x0006_A*_x0010_V&gt;_x0006_Aû¾j_x000B__x000F_`É_x0004_AN_x0002_LÝ&lt;×_x0003_AñòÚ_x0005_A7!_x000E_,_x0011__x0004__x0008_AÎ¥ÚëäL_x0007_AÖO|N_x0011_Ë_x0006_Aù9³_x001B_¢_x0004_A_x0005_Va_x0005_AÅg_x000B_CÓ_x0007_Ab_x000F_çÕ¶_x0006_ATZØ³é_x0003_A_x0001_×_x000D_zùñ_x0005_A¼Üqp_x0004_A_x001D_1_x0003_û_x0010_»_x0003_A:U§ùg_x0006_APþà_x000C_Ó_x0006_A­_x0005_ÅA_x0006_Aô_x0017__x0005_þ_x0005_A×_x0013_¿¢9)_x0006_A£Æ"w³_x0005_Abd"Ó	_x0007_A¥6\}ºp_x0005_A'ªkÁO_x0007_A	+¿»H_x0007_A¬­]Ò_x0003_A/E¶_x0005__x0006_A·3_x0001__x001F__x0006_A¦"0?p._x0003_A_x0016_Ó-Æ^_x0006_A_x001D_nºK¾_x0005_Aæ_!å'_x0006_AÕWL´_x0005_A	_x000B_þÌÃBÂ_x0005_Aé_x0008_¶QÊ¯_x0005_A¬ÅhW^U_x0006_A©t&amp;­¬¹_x0003_AÞ«¥Þ-_x0007_AíÛÿñâ_x0005_A$ÕLiR_x0005_A³_x0011_|_x0005_A/òÔ_x0005_|_x0001__x0005_A0í*j9Ú_x0005_A_x001D__x0002_¬&gt;0_x0007_AAÎ5?B_x0005_AvXÿª_x0001__x000E__x0006_A4Þ÷ã_x0005_A¨_x0004_îÆS_x0001__x0006_Aïsèïf_x0004_A¢¾¥¤Ù_x0006_AuP_x0006_Ît_x0006_AèÁOà_x0014_(_x0007_A b_x0013_ü?_x0005_AZÿÐ_x0015_&gt;_x0004_AùÚ®°ë_x0004_AîQ_x000F__x0017_&gt;÷_x0005_A#Ã`Ë_x0007_Aô_x0008_ªN­_x0019__x0004_A0Þ_x001C_=T;_x0003_Aø_x0011__x0006_ _x0007_A³¢¶H$N_x0006_AZ}m_x0007_AB4_x0019_&amp;ÛÌ_x0006_A:½ýt_x0005_A¸³_x0016__x000C__x000D_¤_x0006_A¤m_x001B__x0017_6¬_x0005_AmÑï_x0008__x0004_A_x0010_&amp;¢6&gt;_x0005_AÐHô¹Ý_x0005_AÏ·_x000E_Ðßù_x0004_Awª£,_x0006_A»{4Û_x0005_AùG,à9_x0007_A _x001B__x000B_: _x0005_A®Á§^F_x0007_Avá&amp;«pZ_x0004_Atø'Ñ@"_x0004_Aë_x0002__x0003_OÏ_x0018__x0005_A¸ _ýÂ_x0007_AÛM¬Usl_x0005_A_x000D_ÓcÞ½k_x0005_AÜ_x0019__x0008_¨½_x0017__x0005_A1ê1_x0005_ArõÔØi!_x0006_A(0_x0011_,ß_x0006_A~_x001B_D¢ë_x0006_A]B_x0010_Ò_x0019_©_x0005_A_x0012_ßK!_x0004_A_x0005_·j*´Í_x0004_AêàOüÊ_x0006_AÖd½_x0017_Át_x0006_A_x0011_Úã_x0006_A_x000F_Å_x0001_ô_x0017__x0007_A¬ÍC	/_x0005_A]é=éê_x0004_AXy«ÆÐ_x0006_A</t>
  </si>
  <si>
    <t>e0758f496bd3211c97c125952eef62ee_x0008_	_x001E_û¨Z_x001C__x0007_A_x001C_ßz.·_x001F__x0006_A Ã¬ÂÝ_x0004_AâUe_x0011_w_x0006_A µÕôÒ_x0005_A|]¿ö1_x0006_A¶\	váÌ_x0004_AÍ_x0017_Õt)R_x0006_AÊGÒD¡_x0007_A°èJÙ_x001C_r_x0005_AåOÒ¢_x0005_AC6ó1 r_x0005_Aåë^Þ¼_x001D__x0003_A0PÇzÏ+_x0005_Ai_x0014_¯È_x001D__x0006_AG ß_x001F_µ§_x0005_A;Äô_x000D_3Í_x0005_A{ÀoþÁ:_x0007_A`_x0016_uô|_x0005_Ap_x001D_å3Kû_x0005_AúE:%Í_x0015__x0007_A®)áÊu_x0004_AÚ_x001B_³à_x000B__x0007_A¾ðûT_x000D_¼_x0004_A_x001E_6M_x0002__x0006_A¥#_x0003_ _x0004_A_x0017_7_x0001_uHg_x0004_A_x001C_ÑöÓ$_x0006_AJ=³_x0015__x0007_AM¤@S!_x0007_AãÉ¾&amp;&amp;Ê_x0006_AÒ~_x0003__x0008_&lt;K_x0007_AÁÝ¹_x0008_O_x0007_AÍ3ÔÓ'_x0007_AX_x0007_D?j_x0007_A`_x001A_¦ZÐ_x0006_A]_x0019_²þ_x0005_AúQ½ÓÝL_x0005_A(,&amp;²ÌÜ_x0005_AP_x0003__x000F_ñ@_x0005_AÊT_x0006_eM9_x0006_A0_x0001_[?_x0006_AAáÔÑs_x0006_AC)r_x0005_j²_x0005_AhAÑr¡_x0007_AäF×¦tß_x0006_A?(zk¨_x0006_A^ÓÛZæ_x0005_AóÚî°_x0007_AÏîb`_x0005_AZ_x0008_/¹Ly_x0004_A.üGU`®_x0007_AåW0_x0002__x000B__x0005_A_x0001_þzq_x0017__x000D__x0006_AïÒÛñäâ_x0005_AVöuñ~_x0006_Aë_x0008__x001B_]^Í_x0007_A!º^_x0005_AVk_x0002_`Ã¨_x0005_AK´_x0008_õ_x0019_®_x0006_AàíZÅ«ø_x0004_AEoAdÏ?_x0007_Ao_x0017_VÍ*_x0006_A_x000D__x000E_üüñû_x0012__x0006_AD¹Ì_x0005_AÄCó7_x000B_/_x0005_A_x001B_®Öàô_x000F__x0006_Að_x0011_¬µ_x0007_Aï¹_x0017__x0001__x0007_ArÕÚ'p·_x0007_A	S_x0010_ý³_x0007_AKd·P_x0006_AO³îs3_x0005_Aà[¹^j_x0005_AøÓBê_x0005_ATÕ&lt;9Ó_x0004_A_x0011_õó¼ER_x0005_A%_x0002__x0002_¨®_x0007_A)Ã3á_x0010__x0001__x0006_Aã[_x000C_&gt;®_x0006_APòòæ©Ð_x0005_AÕnÓ¹Å_x0006_A|%_x0010_!·f_x0003_A_x0019_,­_x001D__x0018__x0003_Ahµ¯NÁ_x0006_A	@m8_x0005_A0û¡¸È_x0016__x0006_AVÅðØ*_x0006_Aé_x0008_±Ý	¸_x0006_Aüz8Ï%h_x0007_A_x000E__x0004_Ð^ÝÉ_x0006_AèÕ±$_x001A__x0006_A^ýÌ7_x0015_¥_x0003_A§Ío!u_x0006_A¹_x000C__x000F__x0005__x0004_AQ_x0010__x000D__x0007__x0003_Ú_x0003_A%§7|r_x0005_AJ2Ï«þÙ_x0002_A_x0004_Û1T²_x0005_AæÒÓxV_x0005_AB$ý¯r¼_x0006_Aÿ@®äÚ_x0005_A_x000D_7{	_x0005_A_x001D_wfçLÕ_x0005_Anö_x001D_Y_x0003_Aö®ÎÏG_x0006_Ah\6w_x0001_3_x0003_A1·¿/&amp;_x0008__x0004_A"]9&gt;êâ_x0004_A;Ëxý_x000B__x0015__x0004_Aiõº2_x001A_7_x0005_ALèV&lt;Ó°_x0005_At¤+_x0007_A_x0018_FtË¿_x0005_AÎ_x000E_LÕ_x0006__x0006_Aç«_x000C_sk_x0006_A0Û]Ä¬_x0006_A[/ÿ9yp_x0004_AnV=LÔ_x0005_A*_x0005_:µ¶ø_x0004_AÖP_x000B_d´_x0004_Aþã?´§_x0005_Aöl|×&lt;_x0006_Aiv_x0001__x0006_´]_x0004_A_x000C_¨À£_x0016_;_x0005_AªX_x000D_¯9_x0004_A_x0002__x0008_î1XM¥_x0004_A£Væ_x000C_Êø_x0004_AÌ_x0014__x000F_~Q_x0012__x0005_A7t°_x0004_Ë¡_x0006_A_x000F__x0010_ÑPßq_x0005_Ag_x0007_àËe_x0006_A¤Ðb'¾±_x0005_AV(4_x0002_®_x0006_A5lu_x001B__x0007_AËA©_x000B__x0014__x0006_A_x0003_·±ê_x0018_6_x0006_Ah_x001A__x0012__x0005_AÅÄsdÁ$_x0004_AÄ	á¿]_x0005_AÌ^î§_x0004_A®l_x0002_Hë_x0006_AÊ@¨þú#_x0007_A[p²IÉ·_x0006_A@!_x0001_´5_x0006_AöqÑ¿Á_x0003_AÖ5¯#iA_x0004_AÏ&amp;¡g_x0018_ª_x0005_A°iÉép¿_x0007_A_x0012__x0016_b 4ð_x0006_A_x0014_Þñ³íÎ_x0004_A­¨Æ^HV_x0005_A_x0008_àP_x0002_ï_x0007_A	iýV?_x0004_A_x000D_#÷è_x0002_ì_x0006_A\_x0012_ÕP[A_x0005_A_x0008_{T¿6_x0007_Alu¡p_x0002__x0008_Ø)_x0005_A÷EÓi_x0005_A¡ÆR_x000C_2­_x0004_A	R°_x0002_ÍÝ_x0004_A¼á\·	°_x0006_Aºkç_x0004__x0003_A·?í°³{_x0006_AÒ]h¥¶_x0004_Aç$¥°ÿ_x0004_A`_x0016__x001B_^_x0006_A;}_x0016_W_x0005_þ_x0005_A²ùÖÌÞ__x0006_A\Ñ]`/_x0010__x0006_ACëÏ_x0010_©a_x0006_AXþ=ãlÂ_x0007_AÌ_"jïJ_x0005_A_x0012_Íæ_x001D_´)_x0006_A`öïð8r_x0005_AzÜs=Ê_x0006_AL|(w_x0010__x0006_A_x000D_øáeÖ¯_x0004_AG_x001F_«a¾_x0006_A¡E¿Ð»ý_x0006_A}9_x0016_y$_x0006_AÝº^`«_x0003_A@×¡çs9_x0006_Að_x001D_â&gt;íý_x0006_Ap|½J_x0003_Aô~Âz_x0001_(_x0007_Av|_x0016_%_x0008_É_x0004_A_x0002_N¬®wê_x0006_A_x0014__x000D_)Ê_x0004_A_x0008__x000C_X&amp;|_x000C__x0005_A/íÆ¦¦_x0004_A^tÕUá_x0006_A(_x000B_»5Ýý_x0003_AOºÒMP¥_x0005_AmþB¬_x0005_A_x0018_:iò·_x001D__x0006_AËA8.Ã²_x0005_A¯_x0016_x¢7ë_x0004_Aß?ß|²_x0006_Ax_x0015_ØP{_x0005_A_x001A_E¢uÖ_x0007_A_x0018_SÿTü_x0005_AÓø,í_x0007_A,ªä+s_x0007_Ae³üCá\_x0007_A_x0011__x0002_¹	_x000B_ß_x0005_A.Ø_x000E_._x0011__x0004_AêªI!ð×_x0005_Aìþ{­N¬_x0004_AâÅbÓvê_x0006_A4ÐÞëë_x0002_AjI&gt;ä_x0019__x0005_Aâ´_x0001_ÖFÒ_x0005_Auo»9æ_x0004_A¤R~¦__x0007_AÂUºhá_x0005_AÖ.Æa_x0010_á_x0006_A²rû`p_x0005_AÈR·¾¬^_x0004_AòÙVÿÁ_x0016__x0005_A¤¿^A_x0001_	_x0003_Ü_x0006_AÅê"¾Õ_x0005_A_x0016_¨Íe¦ã_x0006_AÂT_x001F_;Ì¯_x0004_AÆ±_x0008_ÅD¼_x0006_AÔ_x0007_·«ÿ_x0001__x0007_AL!|&gt;_x000F__x0007_AÄÞàáyÐ_x0005_A·|XÌæ_x0005_Aè_x000F_0KÄ¬_x0007_Aä@?ß¡_x0004_AÃ_x0015_-TGu_x0005_Aû]÷_x0008_£Ö_x0007_A|_x0005__x0012_j_x0002__x0007_A¤Ê?\a_x0005_A9þ¦\_x0006_A»åñã_x001A__x0005_AÀZgðÑ_x0006_A¦Êá_x0004_A%ÈÛmaô_x0003_AH@bh_x0005_AFÇË*õ_x000F__x0004_AÞB(Ü¥_x000E__x0004_AÉ§[_x0019_Þ_x0012__x0005_AÔ_x0007_¹A£_x0004_AÞù[ø1_x0005_A¬çìÙÕ)_x0005_Am¿_x000D_._x0005_A_x000C_JßÚK_x0006_A­%C_x0006_AXSz|ÂÐ_x0006_A½®ù_x0017_æÇ_x0004_A	_x000D_§Ø¤'ù_x0005_A_x000B_iO	G_x001E__x0004_Aë³âqÜ_x0007_AÖÊàG_x0005_Ap/_x0001_Wý_x0005_A_x001E_nð[³g_x0004_A];¢i1_x0003_Ac?ÕM¢_x0004_AfêµK|._x0006_A@_x0018_ÜFF_x0005_AAÜ\¨7Ñ_x0005_At_x001C_nO¬Ê_x0005_Aôo·G¨_x0006_AwwXHÒ|_x0006_Atålí_x000F__x0005_Aµ\_x0011__x0015_¬²_x0006_A¤ëíøW_x0003_AÖ_x001E_u[¾_x0006_ABð2_x000E_°E_x0006_AF9Ò_x001B_åÅ_x0006_AL&lt;6¸P_x0003_A}½_x0018_DT_x0006_AD`ù¿K_x0006_A_x0008_Þgìí_x0005_AFì_x0002_KÀ_x000C__x0006_A_x0012_n"ý³_x0018__x0005_A_x000E_Ö-Ù_x000D__x0007_A_x000C_Ï_x0012_åìþ_x0003_A_x001E_DøÒ`â_x0005_A0XóÍúd_x0005_A]8ÞloÊ_x0003_AU_x0006_f_x0001__x0002_2_x0005_A?c_x001F_Ì_x0006_A	_x0006__x000E_ô_x0005_Aµzª`_x000B_5_x0005_AlÞyÓq_x0004_AE§ _x0010_É_x000F__x0006_A?»êá·B_x0005_Aº-ê×sò_x0004_Aã'` ³,_x0003_A)Þ_x001A_¾å_x0005_A_x0016_i¡Õ¢Ý_x0004_AÓ_x0012__x0007_Au¹9¬_x0005_A{pp­Õ_x0005_A¢_x0018_g_x0008__x0007_AÏß_x000B_ÒS~_x0007_A°KYK_x0017_c_x0005_AixLö/g_x0006_Aà_x0004_(}êæ_x0007_A'nXOÜ_x0004_A_x000C__x001B_3d_x0004_AÖèÐÃ¢$_x0006_AyÈ_x0002__x0016__x0007_ATZ_%v_x0006_Aýß0b_x0002_D_x0006_AïÖº±~_x001C__x0006_AR-©\Øp_x0006_AÃ.¶ßëZ_x0005_A!õõVÜ_x0003__x0005_Añç_x0006_*üq_x0007_A§§ÄdZ_x0007_AÄñÞ&gt;í_x0005_A_x0001_	tË;¬_x0005_As¬P_x001B_éÞ_x0006_AHd~ë_x0007_Ag£|O©ø_x0004_A|k_x0004_q_x0007_A7_x0012_µ|H_x0005_ApÊÄV_x0003_A³÷¢×Ë*_x0008_Aèh\v¼_x0006_Aé_x0004_:ªc_x0004_AnËÆ_x001B__x0006_A_x0002__x001C_:_x001A_+_x0013__x0004_Aò^¿I_x0006_A_x0014_ ß`_x0006_Aö_x0010_ð#¹_x0004_AIÞAüDY_x0007_A9LB¡E_x0005_A¦¡ÿ¾_x0008__x0008_AØI®j_x0006_A	ÏÉ_x0001__x0014__x0005_A± u_x000D_1õ_x0005_A_x001D_úl¼_x0007_ASÑ_x001C_Éæ_x0005_A_x001B__x0018__x0008_!z_x0005_Aû_x0017_Rú¼_x0007_AÙ/L%Ü_x0003_A_Áëu_x0007_Ad±ódq_x0006_Aòu7~oy_x0006_A_x001D_^CÏ_x001C__x0017__x0005_A_x0007_¶_x0004_AÈ%{_x000C__x000D_N£_x0004_AØmùG_x0006_AÉg5~_x0002_U_x0006_A¹Ù{O¶M_x0003_AÓP&amp;3á_x0004_Aï_x0017_øÏà¼_x0005_Aqñ=}©*_x0008_A_x0008__x0005_Qÿ_x0003_A:±¸2&amp;_x0007_AÑ÷ïþJ_x0007_AºÍ[	¼_x0005_AÜÒ_x001E__x000B_y_x0005_Am£§_x001C_Ý_x0005_A#ÖçÅX_x0004_A:«_ÇòÃ_x0004_Aä&amp;­£´_x0005_A±óUAÜ_x0005_AÒ2²_x001F_ò_x0005_A»yúãT_x0004_AË}fÅé_x0005_AÁ\P_x0007_AîÒ½§g'_x0007_Añ=P^6_x0007_A"Õ?_x0007_î_x0004_A_x0015_È_x001C__x0010__x0005_AåRÕU­_x0005_A§ÿ_x001E_¦)_x0005_AÓK_x0008_Wã_x0004_A&amp;j¦ª_x000E__x0003_Ar_x0001__x0014_³_x0014_o_x0003_A¬§_x0019_ùw_x0007_A_x0016_æ3Æ÷Î_x0005_A_x0001__x0002_eb[_x0017_îÌ_x0006_AÃáT?wU_x0006_AîB¯{h¾_x0005_Aý(Tû:_x0005_AÌh×/¿å_x0005_AÒåyüÍÕ_x0006_Ad1ãµ¤_x0006_A_ÏwD_x0007_ý_x0003_AÈ¬3®­_x0003_Aòf- ±_x0003_A) 9»G_x0005_A,`sE_x001D_ý_x0004_AÁñ±*_x0013_Ì_x0006_A5à=t_x0002_á_x0006_AÊ/ämj_x0007_A|_x000D_×AÃ_x0004_Ao5¿_x001D_"_x0004_A%NQ·¡¶_x0004_Aeù­T¤_x0005_Aìj_x0010__x001F_e0_x0005_A·_x0019_(¥_x0005_A=6âA_x0005_AöQ5Ì9»_x0003_AV&amp;Äl_x0005_AÄò*¾¶_x0003_Aèt`Èr_x0007__x0006_Aßµ²ø_x0003_°_x0006_AöZøï!Ô_x0006_A6d®_x0019_z?_x0006_AþÆ}	ç¼_x0004_A_x0012_	Þ÷m_x0004_A_x0014_ñWa_x0001__x0008_qd_x0003_A´qË&amp;Å_x0006_A_x)ù_x0007_AÏ«¥_x0015_x_x0007_A_x0013_:©¬bû_x0005_AÍÉ_x0010__x0001_A_x0003__x0005_A_x000C__x0013_AI7_x0007_AhØeÕ7q_x0006_Aýy_x0005__x0010_Ó_x0005_A:­çÉ_x0004_AÉbç¡o±_x0006_A^þg__x0005_A®;8ï@_x0005_AÓÇ@KÓ_x0005_AY¶q]x;_x0006_AøUJÆg_x0003_A-ì_x000E_×._x0005_Ax_x0012__x000F__x0015_&amp;¢_x0007_Aà¬Ð_x0002_ìw_x0005_Aè}¨Ñ*ñ_x0006_Aä_x0001_03âÞ_x0005_AdÇ_æé_x0007_Ay@Ûßs5_x0007_A_x0008_óaãÕL_x0006_A,_x0015_úkÉ_x0007_AÞ;àÒ_x0015_b_x0004_A i_x0002__x001C_ÕG_x0007_A%_x0003_lä_x0007__x0004_Aµ¤3E_x0006_AËö/ôÎ_x0004_Aýró&gt;Ms_x0007_AÃýÅ¿ïí_x0005_A_x0001__x0002_®8N/þÐ_x0005_AüphËE_x001B__x0006_AyÙ´»Y_x0007_A_x0002_§jSéª_x0005_A¢_x0012_à©ã_x0005_AtUÚLê_x000F__x0006_A_x001E_)³_x0001_«9_x0004_Aö_x0019_R­Ò·_x0006_ALÝt#Ã_x0001__x0007_Aô®_x001D_8Cö_x0006_Apt_x000B_ÿwO_x0006_AöÎ_x001C_ñ¸_x0006_A7C}Î_x001C__x0006_A_x0003_ÂpzØ_x0005_A7|´Þ_x000B__x0007_A|rã©V_x0006_Að&lt;_x000B_èÿ*_x0007_Aù=Éc&lt;(_x0005_Aò|=üx_x0006_A·wÞr4_x0004_A[_ðêTp_x0003_A_x0002__x000C_ì_x0005_ÎN_x0007_AR¾Çrk)_x0004_AO¬¤ï_x000B__x0005_AE¨¼¡¥l_x0007_AcÑ_x000C__6_x0007_A_x0008_÷öÜÜÖ_x0004_AL±bº³*_x0005_ApÝ_x0019_#e_x0006_AEhfÙ³_x0004_AÔnÓü}_x0019__x0006_AE_x001E_U»	_x000C_r´_x0004_Aã-_x0019_Íà_x0002_AU[ÛH­_x0005_A_x001D_L¾½\_x0005_A_x0011_ºÞô_x0006_Ag_x0003_xÅÿ_x0008__x0005_A_x000C_]_x001E__x0005_pV_x0007_A¼Ã_x0002_Â_x0007_A¨_x001B_Ã`î_x0006_A	cTBÿ_x0002_Aõþ¯Æ:ª_x0005_A_x0011_ÇXÑ_x001B__x0006_ArDGÈ+î_x0007_A_x0001__x0015_;)Z_x0007_A).´_x000B__x0004_A#£­½%_x0006_A³±gThÁ_x0005_APh{éé_x0006_A:R_x001C_°2;_x0004_A ¸Ñ¬6f_x0004_AÿFÀaol_x0004_AMrå_x0015__x001E_ä_x0005_Avö_x0013_«7F_x0004_Aä«T_x0004_a_x0005_AHþgæµ´_x0005_Afw¤|é_x0003_AVLÔÊà_x0007_A´5Hç_x0010_ö_x0003_ArÓs¹Ìè_x0005_AïÍ_	W_x0007_AÉ;M:¦Û_x0003_AÜ¼ý&lt;ð_x0006_A	_x000B_Ú¬T3ÝÎ_x0003_Ac6cåÚ_x0005_A_x0018_0éO_x0001_z_x0005_Aë»YÕ£Ä_x0006_A§èU%:X_x0005_Aß¹0àâ_x0006_A²jåHá_x0005_AµBð_x0019__x0014__x0005_A_x0012_ÙR£^_x0003_A/¦Ö¼ìÊ_x0005_AF_x0014_A	_x0006_APò_x0013_Þò_x0003_AkD_x000D__x0018_ÒÅ_x0004_A_x0011_òïGÈ_x0006_A!¶W_x001B__x0005_Æ_x0004_Ad¼¥Y¢_x0006_AØ%¯XÓØ_x0005_AO«ã3É_x0004_AþõP¤_x000E_µ_x0006_A_x0002_="_x001E__x0006_A£_x001D_&amp;ã_x0006_A¸5W?`_x0006_A_x0003_´Rb_x0007_ABES?66_x0003_AÃx5á_x0015_ã_x0006_A7¾¦8)Ê_x0004_AøN8ý½¼_x0004_Aã_x0019_v®_x0006__x0004_Ab-4J_x0005_AKÄ¾c_x0008__x0007__x0007_AròPV_x0007_AWU_x001F_è_x0001__x0002_Ä_x0003_Aiv_x0005_¢_x0004_A¯xÈzÒ¦_x0005_An´_x0014__x001D_-_x0005_Aqû¶,s"_x0005_A2ºåÍw_x0007_AÈÆ_x0003_¶±_x0005_A°´Z¥%_x0005_Ar\7é;X_x0004_A0íÌô5(_x0007_A_x0002__x001C_ÆÈK_x0006_AªÍ5;j}_x0006_AqÎ««L_x0005_A9_x0016_3_x0004__x001C__x0006_Ae9ï;_x0006_A²NÈCµî_x0006_AèåN?_x000B_è_x0006_AÈæé_x0005_Ø®_x0004_A$©UËr'_x0005_A"W2¹·þ_x0006_AR'_x0006_{ÿ_x0005_AÓ$í_x0004__x0007_Aû^ë/þØ_x0004_AhÑe#`_x0006_AÞ\)Tj_x0005_A8»S`_x0004_AgL§¾_x001C__x001B__x0006_A!éò_x0005_A##ã²_x0005_Aý?:ª_x0003_A_x000D__x0017_µ_x0005_gò_x0006_Aãp_x001B__¤Í_x0005_A_x0001__x0008_Ô_x001D_àz_x0004_Ai¤81ßÒ_x0006_Awócÿ_x001F__x000C__x0005_Aî¢`§_x000E_C_x0007_AÈ8^G_x0006_ALå=_x0013_û)_x0005_AÐÍV(Ê_x0007_AXèSg9§_x0004_AE_x0011_Ï;v_x0005_A_x0001_7sW0J_x0004_A#_x001C_àè´_x0004_AU"î/öÐ_x0004_A_x0006_â³½ÿ0_x0005_AòWuÂ¢_x0006_A"#s_x0012__x0004_3_x0005_AX«öÇ_x000F__x0007_A¸£eÉB_x0006_AóÑ@fç_x0006_ArH°ª_x0018__x0005_A	×%ó&amp;_x0006_Af_x001E_i0å_x0003_A_x001C_âÝùò¾_x0005_A{Ùr'cÊ_x0006_A0´_x0018__x000E__x0002_x_x0006_Aê!·|_x0005_AÄ²*©/Z_x0005_A j,¯_x0007_A¾;Ð_x0004_A¸g*Dt_x0005_A³$n4w_x0005__x0005_Ai°Ù½_x0007_A_x0007_à¼_x0001__x0002__x0002_À_x0006_AÎ5ì&amp;ùÛ_x0004_A_x0006_ñîaÊ_x0004_Ata¾S_x0006_A ±ò»¢Æ_x0003_AÛõ-_x001F_?³_x0003_AÛõIÌ¼¹_x0003_Aíuþ1¥_x0007_A_x001C_«Óyý_x0004_ALf_x000F_æ_x0006_A½£J¬?²_x0004_A²·éÝ Ù_x0005_A¸ /é_x0006_AØÁ#Å­ï_x0005_A_x0014_v_x0014_J-_x0007_A¼ððKõ_x0005_Ae[c_x0013_è_x0008__x0005_A|äjpl_x0006_A_©®öïY_x0007_AÀï2¾&gt;o_x0003_AðÃÝÈ}_x0012__x0004_Aý_x001D__x0019_2_x0006_AdÇ(9Ä_x0006_A¯aÅp¦ù_x0003_Aóó_x000D_Ãùl_x0005_Az½]_x0005_AX¿MYô_x0007_AdL7P_x0008_A\z¯?_x000D_ý_x0006_A½Ôç_x0007_iÃ_x0006_Aìö%ß¢à_x0005_Ai;j.m"_x0005_A_x0002_	R16³_x0007_Apn _x0005_AÓKÜ»t_x0015__x0006_AÚè	Å_x0014_#_x0005_AÜâ_x0011_)ÒT_x0006_A¹G_x000E__x001F_%_x0007_AL*i_x0007_AQC(Çº*_x0003_AF=Ød_x0005_AD{hg;_x0007_A]£¼zÞ_x0005_A(×@_x0013_]ü_x0005_AÈG_x0002_æ&lt;+_x0008_Av 3á_x000D__x0005_Aeò{Æ½_x0004_AF&lt;êps¢_x0005_AÀjÔ¶ê^_x0006_Aâ~_x0014_ÐT_x0003_A¬ÞBù é_x0005_A._x0016_å_x0006_ué_x0005_A_x000D_Ñ_N_x001F_j_x0005_Aá|ï(4_x0006_A¥_x0003_¦_x001D__x0005_A_x0004_ínÅ._x0005_AÉ_x0019_"_x0001_¹_x0005_AÆ_x0002_Iz_x0006_A&gt;ºqê@_x0005_Ai_x0015_	èoð_x0007_AÕÅt1_x0007_AÿÊ1ÇQ?_x0005_A,H½9Ç_x0006_Aõ_x001D_á°_x0008__x000D_4ô_x0005_Aôvâí_x0007_Abà_x000C_¿ó_x0005_Aïª_x0013_ð[_x0003_A¬¦QÿZ%_x0005_A?³å_x001F__x0005_Aà¦_x000B_/¬À_x0004_A(*_x001A_lO_x0003_A²U­/ÿ_x001B__x0006_A.Ú_x0002_hß_x0006_A±_x0003_©§$_x0007_A1	b²w@_x0006_A _x001E_êiý)_x0007_AHÔÀ ñd_x0007_A9l²6z_x0004_AÖÉX_x000F_é_x0004_A_x0004_÷_x000B_z'N_x0006_A.Ú3_x0008_*Ä_x0006_Aª4L_x0006_A?T^¨_x0005_AuZ._x0001_ÿú_x0005_Ay»ÙáÏ_x0005_Aµ0Ë·Sõ_x0005_A_x000B_+_x000E_Í-ò_x0005_AÊW_x000C__x000D__x0005_A_x0019_eø_x0005_AfÜIÓÓX_x0005_A7,_x001D__x0019_³_x0006_Aª{¿üî_x0005_A_x001C_3¿Zw³_x0003_AÅ§gZ_x0005_AÏ_x000F_yÕ_x001E__x0006_A_x0001__x0002_¢_x0001_AË_x0019__x0006_AÜ¿z9Ì_x0005_A¾¾úÒ_x0003_AaYt±f_x0004_AÂXfo'_x0004_A_x0012_]!=aú_x0004_A*9è±ÏÄ_x0005_A#i7V¾_x0005_A\¨_x0005__x0005_AØ_x0016_ÝÀ_x0003__x0005_Aîæt_x0013__x0006_Ar¶_x0018_XN_x0005_Aô/â~/_x0007_AqE»¦4©_x0006_At_x000D_½ï)H_x0005_A×_x0008_´x¢Ð_x0003_A TE«ô_x0005_A;_x001C_#Óåq_x0004_A_x0002_*^]²_x0006_A_x0008_Äéú_x0005_A_x0007__x0002_p#åâ_x0004_A_x000B__x0016_ÀÝá!_x0005_A!©_x001B__x0006__x0006_A/_x0016_ÝprM_x0005_A£¦8þy_x0007_A'Ã+_x0012_HÞ_x0004_Aµ)_x0008_òK3_x0007_Aº_x0008_Ú_x0014__x001F__x0005_A_x0018_ú_x000E__x001F_vP_x0007_A¤_x0006_þBÄ_x0006_A_x0002__x0006_A¾J*_x000B__x000C_ÆÜ_x0004_AUAÙ^ÿO_x0007_A_x0012_æF_x0014_	_x0006_A'É®×_x0006_A_x0001_JBt¤_x0007_A\vQ;Æ4_x0005_Aß¿xü,_x0006_Auóg_x0003_Avh_x000D_J)_x0006_AZÅXl_x0004_Aâ)ö÷â_x0004_AXE_x0012_ïG_x0004_A_x0002_Ñé	§Ê_x0006_Aðó&lt;5Ä_x0005_AÚ_x001E_ö}rQ_x0004_A¨½ió®Í_x0006_AùZn¤_x0005_AoE%Ä_x000B__x0005_A_x0008_¯¦·9S_x0006_Aw§I'_x0005_A_x0012_y¿ú_x0005_A_x001F_hGcg_x0005_AÞ¯4[ç¶_x0005_A7tÚ¬o_x000C__x0005_AdJ-Th_x0004_AÈÆe_x0007_AÖ(_x0008_xo_x0001__x0005_A·h_x000F_©+³_x0006_As-,ªY_x0006_AÂu®Óµ_x0005_A¸ÇßO¯_x0005_AUY_x001E_´G_x0007_A_x0001__x0008_6epC_x0007__x0007_AÛ$0×`[_x0003_A,¨¦-ç_x0004_A:,íÈÔ¢_x0007_Aüe_x0012_,Y_x0007__x0006_Aì¥!Gû_x001B__x0006_A]?Hh_x0004_AìJFtñ_x0003_A@ÿ^¥ø_x0004_A0_x001F__x0006_¦q_x0005_AÑÁ_x0001_=µ_x0006_AÅC!_x0002_õí_x0005_A2_x0012_²V³_x0004_AÚ»èÆÎ_x0006_A_x001C__x0003_®¥`_x0005_A0ÖC_x001E_i,_x0006_Aãþô©_x000E__x0013__x0004_Aîkð+}_x0004_A4²Ë=F²_x0006_AÖb_x001E__x0015_ì_x0004_Aêj;®ØJ_x0005_A5LûÖ3£_x0005_AºvF.wé_x0004_A7=59S_x0007_Aezû+¾_x0012__x0005_A@Ú_x0007_^bÇ_x0007_Aø`óq&gt;Î_x0005_AÖèYÉ7_x0006_A_x001A_h`ÉC_x0006_A_x001A_#ê÷0;_x0007_A9_x0017_¶_x0002__x0018__x0006_Aáà+¦_x000C__x0010_YÖ_x0006_A_x000E_ÀÝ`_x0005_AfÛm=_x0008_m_x0007_A^å¥ #¬_x0006_AÔcZ_x000D_ó_x0006_AJ$­Y"_x0006_A_x0001_în_©m_x0006_AH	_x001B_ª_x0004_A¦9LÝ_x0006_AMíR§_x0006_Aß0®ç·q_x0005_A£Ó!Y_x000B_G_x0005_AzPÛ_x0007_Ã._x0007_Azc1Åº_x0004_A¥ôtÔ_x0004_A[_x0018_Ýã_x0011_û_x0007_Aâ:Ó_x0006_êò_x0004_Ab²Ó_x0015_ü_x0004_A_x0003_3uQ_x0007_A8TÜ_x0004_A_x000C_Ð_x0010_¡Ðë_x0004_Aú¹Ï_x000F__x000C__x0006_A\}_x0003_mÒ_x0013__x0006_A»÷+¸Íê_x0006_Aìë×1n´_x0004_A¢Q\¡Í_x0007_A-8E´Ô_x0006_AÖr=MÌõ_x0006_Ac«_x0004_Úàq_x0004_A_x001F_D_x0012_9-_x0005_A_x0002_ÏÉ_x0007_#O_x0006_A|ðÂ¬gù_x0005_A_x0002__x000B_É®zÎ_x000D__x0006_AW_x001B__x001A_|÷/_x0005_AQb_x001E_®Û_x0003_AC¸+pòû_x0007_AqkðG"_x0005_ANBtFµÒ_x0004_A	õ'_x0005_A«.g«_x0003_A&amp;_x000E_ªkè_x0004_A3×©Âß#_x0006_A"¨_x0001_\_x0005_A·´E~L_x0007_Aá_x0014_ö:)ç_x0007_AõY¤òr_x0005_AÝ_x001B_Ï«Úÿ_x0003_AÚÔ(2£;_x0003_A¡wó_x0001_ñ4_x0006_Agô5p_x0005_AA(yC=_x0005_A,|ø*4_x0005_ArpÀ_x001B_¡_x0006_AÒ¯_x001B_nþ)_x0004_A·8_x0006_ÃJ_x0006_A_x000C_ÝH_x000C_Â_x0006_A_x000C_{þ_x0008_&gt;Ó_x0005_A_x000F__x000B_)82_x0006_Acã@F}ò_x0004_A_x0015_ÀÚ^_x0005_A¢@l]_x0003_AP&gt;w¸¢_x0003_AÁh;få¤_x0004_A_x001D_ØSó_x000B__x000E_ªH_x0005_AO_x001B_°i_x001D_¼_x0007_A_x000B_Éb{6w_x0006_A_x0002_;_x0014_iZ_x0007_A~²tbó_x0006_A6B¡_x0005_ÁY_x0006_A¼_x000F_M_x0008__x0019__x0003_A_x001E__x0008_öØÄ_x0005_A+_x0014_R'®õ_x0003_AÌ±§ã_x0006_AhìÅØ½Ä_x0007_Aç_x000D_C.í_x0005_A9¯R_x0004_AöºU_x0019__x0006_AÚVïQ_x0018_À_x0005_Aî(eöOë_x0004_A:_x001F_VÄÒ_x0005_A¹¯ùB±_x0005__x0005_AÏ¢ÐçXa_x0005_Aucõ+¤_x0005_AJ_x0015_(_x000F_e_x0004_Ak¢Ç_x000E_èc_x0007_A|û~sÃa_x0005_A N§4«_x001F__x0008_A'_x000D_¸ë§:_x0007_A!}ä_x000C_¢_x0006_AÄXìaî_x0007__x0005_Aª	_x0011_Âï_x0006_AByaZñö_x0003_AÚË_x0008_ýC_x0006_A§_x0019_@¢k_x0007_Að_x0001_®¿&gt;_x0013__x0007_A_x0001_	Þq:ÒuÂ_x0006_A@½_x001F__x0018_;_x0006_Aµ_5É_x0005_A}&lt;ô´È_x0004_A_x000D__x0002__x001E_)_x0007_A¦ÚÆ_x000C__x000B_4_x0004_AsßÅu¿«_x0006_AöuûbEì_x0004_A_x000D_aD(B_x0004_AoÖÏ_x0004_Ah^$UXÖ_x0005_AV_x0003_¨ä_x0004_A åxû_x0007_AºÓ¢Þ»8_x0007_Aó¥_x0013__x0017_+_x0004_A_x000D_@ÕÞýê_x0006_AÊõ^Z_x0005_Aèÿ_x0008_ýE_x0005_AMÐ"ñ_x0013__x0005_ACLº_x0002__x0007_AYïÚöÕ®_x0004_A@°ÿÿË_x001C__x0005_AÚ_x000E_ÿg2_x0006_Aè8ôôcÂ_x0003_A$)Xá_x0006_Asï@s_x0012__x0004_AQÃî'_x000F__x0005_AE+­zà_x0012__x0006_Aeé±À_x0002_´_x0004_AêG¾Øø_x0003_A­3/Ð_x0012__x0006_AÒ¬oO_x0001__x0008_èa_x0006_Ag_x0013_p[_x0004_Õ_x0004_A.ÝT³u,_x0005_A.á0¥,_x0005_ASV»_x0018_R_x0007_Aõm5çÕ6_x0006_A-±ëó°_x0007_AÅú]åPN_x0005_Azhv5_x0006_AÞcéÿ&lt;_x0006_A_x001E_àñ½_x0006_A®)Õ½ç_x0004_A_x0018__x000B_¬]TÒ_x0003_A¬Bÿ_x0016_Çf_x0006_Aê;®~á_x0005_A¡·¯|_x0010_z_x0006_AìtYÏ¡2_x0005_A_x0006_¨Ò/l_x0003_A_x001E__x0018__x001E_|_x001D_@_x0006_ASç,_x0007_ð³_x0002_AÜdÙù²_x0005_Ax18æ¥Í_x0004_AøÍ_x001F_(_x0006_A_x0006_ö	ú5u_x0005_AM÷AI_x0004_AxÁ_x000B_Ë$_x0007_APÚ*/·K_x0006_A_x0014_êPÏ¯/_x0005_Aqo$m_x0005_A?¨ëe_x0006_Að_x0019_6y*_x0006_A]È_x0002_´D_x0005_A_x0002__x000B_g7_x0003_A©`öÂo_x0004_A))ºCb_x0007_AS»0_x000F_[º_x0005_A©/_x000D_Ö_x0005_Aã©ûÃ¾Ò_x0006_AM_x0016_&lt;Ïõ_x0003_AbÄ.`_x0002_A_x0004_A¦W_x0011_¥_x0005_AòM¦	7u_x0007_AÖ°_x0019_ÅZ_x0007_Aæütð_x0003__x0006_AÈ%à´÷_x0004_A_x0004__x001F_àÛþ_x0006_A&gt;£ù U_x0006_A_x0008__x001F_Þ9)_x0004_As"_x0008_6_x001D_E_x0006_A_x001E_r_x0001_±ÿY_x0004_A¨_jÔ_x0004_A½)JËAÀ_x0006_Aª¨F_x0011_g_x0005_A_x001A_xTB×_x0003_A_x000E_]Zk_x0004_Aâ¥ï¦@þ_x0005_A_x0014_QYÐi]_x0006_A)üY¢¸_x0004_AÆ#ÇÔ_x0010_F_x0004_A_x0014_³wÇb_x0015__x0006_A3Ó÷w!_x0002__x0006_Aã_x001D_ø!ð_x0011__x0006_AUc¡Í£%_x0006_A_x001C_¼oE_x0001__x000B_µ_x0013__x0006_A_x001C_z£Ô)_x0017__x0007_A#"Þ"ì¹_x0005_A&amp;Úcÿ{_x0003_A\æä_x0002_N_x0007_AçBÍéÕc_x0006_A@#Mºð_x0007__x0006_AFVh_x0017_Ýq_x0004_AE°_x0016_c_x0004__x0005_A	_x0019__x0006_7X8_x0005_Aµðk2È_x0002__x0007_A_x0006_öÀbéÙ_x0006_A+þºxG_x0007_ATAòÀî_x0013__x0006_Aj4zx&gt;_x0008_Aô¨Usó_x0006_AñOm_x0004_Aö."Ôén_x0005_A×È#_x0012_ø_x0004_A³V,½ò_x0006_A+#zá¤ó_x0006_AhUÕIß_x0006_Aë+3Ð¾è_x0006_A^_x001A__x0001_ëÖ_x0004_AEÓ1û_x0005_A6ü«_x001B_´_x0016__x0004_A"Ç¢Ð_x0005_Aê¶%k¸_x0007_A´_x0013_)d'_x0005_AÌ#xGl%_x0007_AgG)ª¾_x0006_AØ°G®-_x0007_A	_x000C_gÖ_x0008_ãô_x0004_A_x0006_¿Ï£6_x0005_AÖ°5fnÂ_x0004_Aò ÉóqÔ_x0006_Aân_x000B_~­_x0007_Ah¿_x001B_Ìt&gt;_x0005_AUá³_x0005_íy_x0004_Açs+ßÏ._x0005_A¤Òr_x0006__x001D__x0005_Akàì_x000F_ä_x0019__x0005_AÅ|¸Ò¸z_x0006_AJÁ}_x001D_Q_x0005_A¦Ä¸t_x0016__x000B__x0006_A*Ìýï¡Æ_x0005_AdÆ¡(T_x0006_AO@þa/_x0001__x0006_A/:`k_x0004_Ab×§y_x001C__x0005_A"_x001C_!_x0005_3_x0007_Afg_x0017_»ò_x0003_AMy_x0018_ªt_x0005_Avâ_x000C_ï~£_x0004_A2_x0004_[«IÙ_x0005_AµS±#^_x000B__x0006_Aæ£_x000E_Ó_x0003_AÕÛ×_x000C_Sé_x0003_AÖ%Äþ_x0005_A«bzÃÙD_x0006_A¡N áD¯_x0004_A_x0002_6øZ_x001C_ã_x0007_Ae_x001E__x0014_ÊJ_x0007_ANã_x0008__x000B_¨é_x0003_AC_x001D_Ì_x0019_U_x0005_Aí¿2ñ_x0002__x001E__x0006_A{J_x000B_n{f_x0005_A~âÆè;_x0003_A_x0006_ëìÚ__x0006_A¶°+öu_x0007_Ar Cù_x0006_A®ËÄ_x001A__x0007_A*®ò5¹_x0007_A¯ ¬me¯_x0003_A_x001C__x0001_¦g,È_x0006_AQ$^_x0001_¬È_x0003_A_x0014_Utÿ_x0005_AQA­_x0013_ûr_x0007_AÏ¸¡={º_x0004_AaF_x000C_f©_x0006_A4ûïóÊ_x0005_As¾nÝüY_x0005_ARèú~ñ_x0004_A·¥H	o_x0005_Aâm_x001A_`@_x0004_A~K_x0007_4æ_x0006_AFOËÕÎ#_x0007_A8_x0019_ë	f;_x0004_A~_x0018__x0001_ _x0005_ATSý_x0013_­_x0005_Al9íîí*_x0006_AªB(_x0003_A@[_x0005__x000F_d_x0006_Ap5_x000F_Sq_x0005_A)ü¹Ýa_x0006_A_x0001__x0002_äè$ï_x000E__x0005_A_x0011__x0012_7w_x0005_AÁ~Æ'z_x0005_A,_x000E_3³0_x0007_AV!_x000D_¼_x0004_AÈ¡Òç|_x0007_AÂQÖ_x0007_`]_x0006_AAv½äÏë_x0006_A¶P.%_x0006_A8ôåUÈ_x0011__x0007_AÄ!! ã_x0004_A&lt;¢=ûW_x0005_Aî_x0010_Gt&amp; _x0005_AR_x0004_ª_x001A_,_x0006_A½óÜZuu_x0007_AþÏXsF_x0007_ADY%ÃZ_x0007_A,ÞjÖ¦_x0006_Ap[GÕ_x0016_ï_x0003_Añ_x000B_`_x0005__x000F_R_x0004_Aü]¾×à_x0006_AMÈ1_x0010__x0007__x0018__x0006_Aê4_x0006_¨H_x0006_A}e-½ý_x0007_A_x000B_w5É{_x0006_A1Í±À¶_x0003_Aó_x001C__x0008_¥zµ_x0005_A-Qüòí_x0004_A ¹s_x0004_Ð_x0006_AÓ³,N*Y_x0006_AèÛëUJ5_x0007_A=_x0014_ñ_x0001_	É¬_x0006_A(`NMW._x0005_A.¢0×$_x0007_AËRã2R÷_x0005_AbðêÄ?_x0006_A_x0003_\.©ðþ_x0006_A¸_x0018_¬_x0004_}_x0007_AlZo	_x0003_AÜ+;~ï_x0007_AU_x0003_#{Xd_x0004_Aa_x001C_\=_x0007_A í_x000D_Cg_x0004_ARoNE__x0005_Al[=_x0001_ _x0008_A'ö'_x000F_¸ö_x0004_APR_x0006_ì_x0005_._x0006_A[vë_x000E__-_x0007_A_x0002_ÚE_x000B_À_x0005__x0006_ABñk8ã_x0003_A_x0008_8ÃÏú_x0004_Aóº[êªi_x0007_A&gt;k­×_x000E_ª_x0004_A_x0002_{Ü8_x0013__x0007__x0007_Aó]ä_x0012_&amp;;_x0003_AsöÇô§_x0005_A¼f_x000D_ØÒý_x0006_A´;_x0013_Á_x0006_A¥",Ð]_x0006_A_x000F__x001A_ö(_x0006_AB0,_x0014_I_x0006_A·Ä8:_x0011__x000B__x0005_AQ¤¥Ã&amp;ð_x0005_A_x0001__x0002_ìô»i_x0004_A¦UüÊß_x0006_AóÆ(ÿJ7_x0006_A°êÍ7S2_x0006_AÝ_x000C_î_x0006_O#_x0004_AüZÚ(_x0006_A_x0002_LóJ_x0001__x0010__x0006_AÖÇ_x000B_Jë_x0006_A¸Tj_x0010__x0007_A _x0001_U6lª_x0004_A2ñ-B!0_x0006_Ap5ÛnxU_x0005_Aæ^_x000D_µ'l_x0006_A{PI_x001B_	ù_x0005_A¼¼Ûøc_x0005_A8³ÔJì_x0004_A¢R_x0006_C_x0007_A'Îoé_x0003_A_x000F__x0016_çæý_x0005_A%_x0017_ºÞÝC_x0006_AÓü&gt;=ä_x0005_A2_x001C_¨®_x001A_¿_x0004_Avi_x0003__x0015_9_x0012__x0007_A_Ä3£uÊ_x0006_A¶*ñÔ6W_x0006_AJâNpç(_x0005_Aºó¸c_x0006_AÒøS_x001D_Äa_x0005_Aýâ}ï&amp;_x0004_AÕ_x000F_ró_x0007_AÊpOAô_x0006_Aë}_x000B_	_x000B__x0007__x0005_A»¾#_x000B_¯ô_x0006_Au_x0005_ÇíÔ_x0006_Aå­áêc_x0018__x0005_A×p_x0006_ÐC_x0004_Aª¨ÜZM_x0007_AÎo/._x0005_A&lt;_x0015__x000E_¸? _x0004_Aî5ýböx_x0006_AÑ_x0005_@£ê_x0001__x0006_AµÞâÙ_x0005_A*áp_x001D_ÿ_x0015__x0007_A_x0002_°Â ¾¯_x0006_AB'Ïñ9_x0007_AÇa¦Ðô_x0006_A5XW½_x0005_A_x0004_è_x001C_[©_x0007_A_x0002_±B4üR_x0007_AÇÄ_x000F_óW_x0003_A)èàt¶_x0015__x0007_AÎÆâæ_x0006_AVDi¯_x0004_AÈ½KÍ-Ï_x0007_AfCüE_x0003__x0004_Aô[¦p{`_x0005_A_x0008_3{=õ©_x0005_A0Mð¿Ä_x0006_A¡y,ñÇ_x0005_AqèÀå_x0006_Aàc¾Ó_x0013__x0007_A|þ,;4_x0004_A_x0013_/,ûÐ?_x0006_A_x0002__x0008_Ö·lBU_x001C__x0005_AËÉ_x0016_²Bv_x0005_A2$Cn&gt;~_x0004_As$×¶_x000E_r_x0005_AHol÷U_x0006_Aíu ï"_x0006_AÞx8ÍÈ_x0007_A65s_x0007_A§¨#÷cÁ_x0006_A_x0008_¤ÍG_x0003_A¨«ÓËNö_x0005_Aæt»ªO_x0006_Aÿ_x000F_²®W1_x0005_A´úí-Î_x0004_Awó6Ä_x0010__x0005_AKH¨_x0001__x0018__x0006_A&amp;¢â*ö#_x0007_AjÉxf_x0004_AÁ_x0011_ä__x0006_Aª_x000E_,ª¥Y_x0007_A	*çQè4_x0007_Aê'_x001C_: _x0018__x0005_AÇ_x0008_3b_x0007_AÌkÙ1 A_x0006_AýÓa_x0013_×J_x0005_A´79ã_x0005_A -LÍ_x0005_AH%×ÄI_x0007_Al (Ä_q_x0005_AJAFØ _x0004_A ~¼2_x0015_7_x0005_A×ºpM_x0001__x0002_@Ö_x0006_A_x0001_Z_x0013__x0006_ALJoU¬_x0006_A6ã9Ë26_x0006_A¬ÜOà_x001C_l_x0005_Aü_x000D_VL{_x0006_AB5_x0011_j_x0019__x0006_A´^_x0014_ÌÞ_x0005_Aÿ#R©_x0005_Aà_x001B__x000D_3_x0001__x0008_A;&lt;£Þ$_x0006_A	_x001B_Ê±8_x0005_AÁ±VAÇÍ_x0004_AÌ`stg_x0004_AowÂÝã_x0006__x0005_A_x0012_rZÀ«_x0005_AÓÕqÖu_x0006_Aì¹_x0010_CP_x0005_A¾æDë6¬_x0005_AKE®ö'_x0007__x0005_AææB_x0013__x0007_AÈÜî_x0010_@Ê_x0003_Al\Õsñ_x0004_A@¡5èF_x0005_A¸V÷^Q_x0004_A_x0012_çøu_x0015_&gt;_x0004_Aêé¹®_x0006_Av6¾:oö_x0003_A5"Hó§?_x0005_AÏ¥½î_x0011_Ü_x0005_AÎÒÉT_x0004_AØÏI;¥_x0006_A	_x000B_X©¿4_x0006_A£ßoûE_x0003_A_x001B_oRÁ_x0005_AÊðÏ'Q_x0006_A´ä'Hl%_x0007_Ad×I_x000D_;m_x0006_AîbÓOr0_x0006_AlëûQ_x0003_AdXåb_x0016_ã_x0004_Ax_x0008_Ø`;î_x0006_Ad©@¶_x0004_Aÿÿ#Ô¤Ü_x0004_Awê_x0002_Á©'_x0007_A*Ç¦æ_x0006_A&lt;Ð¢!¿ÿ_x0005_A_x0004_­¿Êø	_x0004_AItÑH_þ_x0005_A,ÂU³x×_x0004_A§_x001C_±©æ_x0005_A_@\wM_x0006_Aß}ðeÇO_x0006_Ai¦ËN©_x0006_A_x0003_zÍàì&amp;_x0004_AG_x0001_¯¾tZ_x0004_Aä_x000C_îm_x0006_A³MT¬_x0006_A&amp;;Üö¦_x0007_AÖ{L¸È_x0004_AüÈþe_x0005_A¸_x0006_ÛioR_x0008_AC·ù?_x0007_A,_x000D__x001F_-_x0001__x0002_»­_x0007_AZoô¦^N_x0006_A«0^_x0007_A¨fcÿ_x0003__x0005_Am­t_x0011_¾_x0005_A0_x0011_?_x0004_ARUð¼X_x0004_Ag9_x000C_Aeg_x0006_AW4ÁÇµç_x0007_A_x0016_{F¼_x0001__x0006_A¤3èu_x0005_A¿@]Ë_x0005_Að-©iH_x000F__x0005_Ar"_x000F_@%_x0007_Aç÷+&lt;C£_x0007_AõA©ÉpL_x0007_Amê¾è÷_x0005_An$_x0016_D_x0006_A;p_x000E_zB_x0005_Al_x0002_¹sÈ_x0006_A_x0010_ÇO+ù!_x0007_A$¯¥¾yI_x0007_A&lt;òêx¾[_x0004_Aõ{Ü3_x0006_A¬I_x001B_ð_x001E__x0007_A½H!êºÙ_x0006_A	:"_x001C_V;_x0005_A$b_x0015__x0004_A5¬Á_x0003_¹e_x0005_A_x0003__x0011_k;_x0005_A¨8_x0014_/¬_x0005_Aår_x0007__x0004_&lt;?_x0005_A	_x000C_é_x000E_'Ë_x0005_A_x000D_ø¬Åmã_x0005_A_x0011_á_x001D_`(_x0005_ANB½_x001C__x000E_ë_x0004_A=_x0001_u_x001B__x0006_AH:£W_x001C_¨_x0004_AY/Û²±_x0005_A*ä¨®_x0006_A_x0002_¨zZ_x0006_A¨Ê$¼»,_x0007_A(üâ_x0002__x0006_A¬ü_x0002__x0010_gT_x0003_AtgS%-_x0004_A_x001C_Ì)$Îî_x0006_A_x0019__x001D_ó¹¿_x0006_Aó_x0018_Êg_x0008__x0004_Aoæ¬S_x0006_Aý`z»üx_x0004_AF;]_x0006_AVyú E__x0006_AÕl2_x000D_,Æ_x0006_Att¿ìu_x0004_A°Ãójá×_x0006_A_x0012_VIÛi¶_x0005_A_x001C__x000B__x0014_VÒ¨_x0005_A«£A_x0002_._x0006_AAêCµwX_x0006_A³_x001D_çÛ9	_x0008_AºÁÂ.tß_x0005_A_x001C_úÌÈ_x0006_AÇ.yÊ_x0008__x0013__x0006_A5cÀù	_x000C_ã_x0003_A1_x000E_{Â&amp;­_x0003_Aà_iïW_x0005_A_x0003_¬Éq_x0004_A^Â`j_x001E_Õ_x0007_AÆõ_x0004_TPg_x0004_A5_x0006_B1`®_x0004_Am­_x0003_¾SÕ_x0007_AÔ°/Ð5¦_x0005_A6_x0004_Þ_x000F__x0005__x0006_A_x001E_zæ;î_x0005_A_x0002_n¥c¹_x0005_A_an_x001B_'_x0004_A"Ú_x0004_&amp;_x001E_+_x0006_AÉy!ø¼_x0004_A´®_x0015_¯óQ_x0005_AØü_x000C_Ã_x0013__x0005_AZ«_x0018__x0005_Aõ%+¯Y9_x0005_AVÇ+ÿÔÕ_x0006_Av¥_x0007_W_x0007_Aã".»d_x0005_A¶_x0016_Iø3ö_x0006_AîÀÅó_x0005_AÂëôPÖd_x0006_AÐ¹ùd_x0001__x0005_A}é¿\%°_x0005_A¹_x0008__x000B__x0006_AÍ$u_x0013_á _x0006_AD_x0010_g"_x0007_AËÁï¹D_x0005_A#§'g_x0006_A_x0001__x0003_÷&lt;_x001B__x0016__x0005_A_x0010_dÁ	_x0003__x0006_A~"ÜTßó_x0004_A&amp;_x000E_yxè_x0006_A_x0001_\Ù_x0004_F_x0007_AT!¨æ\_x0005_A&gt;R£{É_x0010__x0005_AÌ±îÚa_x0006_A_x000E_óÞ+09_x0004_A4þoÄ:Ç_x0002_Aåþ_x0015_ðÖä_x0004_A}ÃûÏ[_x0006_A_x000D_Ë_	Ï_x0007_ApJ³Çs©_x0005_AÔ?Cyûz_x0006_AL*l·_x001F_Ï_x0004_A¤_x0005_Ú´4_x000F__x0006_A¾½¶}_x000C__x0004_Ai=Ñ¥Ó_x0002_A/_x001F_U²Z_x0005_At_x001C__x0010_:_x000E__x0006_AnêÑzX_x0005_Aßî_x000B_î¥_x0007_AÀ½_x0010_uÅX_x0004_A\ÀtÝiD_x0006_A`åP¸°_x0007_Aø_x0007_rÀ_x0004_Aÿ_x001F_MæW»_x0004_AîØ6±_x0016_Ü_x0004_Aÿ_x001B_mç_x0006_A&gt;ç·Í_x0004_AoÐ_x0001_	ÙØ_x0006_AÒd(µ_x0005_A6"êØ"_x0006_AKÏè?_x0005_AîÑRIÞ_x0007_AòÞfÈß½_x0006_AVÕîï_x0007_AVZ%:_x0007__x0005_A%3Ýåj_x0004_AÐµ_x0006_AÏª¡¹_x0004_Aù$µÛ7_x0005_A]&amp;H_x001E_qì_x0005_A¤9_x000F_Upô_x0005_A´/_x0004_«_¢_x0005_Apek_x0007_É_x0005_Aè_x000F_)_x001A__x001E_;_x0006_ASuþ0þ_x0006_AWùI&gt;y_x0005_A J Áo_x0005_AH28bC_x0005_A_x001B_P£!÷_x0006_A7ý^_x0002_u_x0006_AÎ{,Ü`ø_x0004_AÎtÇ&gt;î_x0007_AcdspS_x0007_Abï	ü_x001A_$_x0004_AôÆú_x001B__x0017__x0006_Acß{¨ê_x0006_AA½ØZ¼Q_x0008_A5»Æò_x0003__x0007_AU_x001A_F¥ÓÚ_x0005_A_x0001__x000B__x0011_¹?_x000F__x0005_A_x0011_ÁRidM_x0005_A%á÷ãc_x0005_AwWÑ°{_x0006_Abö÷"î_x0004_A#ÂØ½9_x0007_A5«{q_x0003_AîýôÖó_x0004_Az¯¦Àé_x0004_AQ_x0002_9ä.S_x0004_Aà	ÊeàS_x0004_AÙ{zìB_x0005_ABæ_x0011_'5_x0005_AÎþkrÍå_x0004_Ak¬!Â¼_x000E__x0007_Aij	_x000F__x0004_A¯_x000E_+òÿz_x0004_A_x0008_¬_x0016_ör_x0006_Aâ{_x001D_Ã@_x0019__x0007_AX_x0013_ù_x0003_A_I_x001B_¤:_x0006_AÕÔJå_x0006_A¢X½ç_x0019__x0004_Ao²ãêÑÑ_x0005_A¥Å£@_x0005_A­ûÊÂ_x0006_A=J"oÇ_x0003_A&amp;ÐVË_x000E_F_x0006_AËVHfÏ}_x0005_AÅ²l¼|_x0005_AÖ_x0016_2K~_x0004_Ag;ß_x0001__x0008_	_x0006_Ax!_x000D_ê!Æ_x0005_AÛ_x0002_¼¬_x0019__x0006_AJ_x000D_ÒV©_x0005_AZfW_x0018_à_x0006_A_x001A_FÐu^_x0005_A4bkæ'Þ_x0007_AÇþE!¤Y_x0005_A_x001F_ó/·¡_x0004_Aã¼_x001C_ìd_x0006_Aøsßb'ß_x0005_Az,?Çù=_x0007_A`LÑ$é_x0003_AÆbÿ}JË_x0005_AãAv¼¶_x0004_Aª³ãâád_x0003_Apb|A,_x0007_A^ÔCñW_x0007_A_x0010_ÅÓJè_x0005_A_x0017_bûoD_x0006_AG#õ_x001A__x0007_AÔWÌÖ}_x0006_A:ØÑëÒ_x0006_A¨àKÔÀ_x0011__x0005_Awi®d_x0007_AÇ_x0013__x0018_Çë_x0005_A ºÈÈ_x0005_M_x0004_AÒ×Ëkl_x0005_A}¸³j3%_x0005_AO_x0013_Á¯_x0019_;_x0004_A©³×¬ï_x0004_Aì_x0016_CS_x0005_A_x0001__x000C_ó`7Sþ_x0005__x0006_AôD;Ø_y_x0007_A^Ú%z=_x0006_ABØd?Ü_x0006_Añó÷d_x0014__x0004_AYÁ®¼U¤_x0005_AuX±_x000B_ä_x0003_A£n¦¹v_x0003_A?=YËÔ_x0006_AWÛ¿ÓüÂ_x0006_Aôíò_x0004_AÍÞÔû_x0006_Av_x0008__x0004_ô_x0012_þ_x0002_A^"?%_x0002__x0005_A.°_x001E__x001D__x0001__x0006_ALàC_x0007__x000E__x0008_A%ë®L`_x0005_ATj(ÇÔ_x0005_AÍÛ*E®_x0010__x0006_Aãq¤åhr_x0004_AÏÝÚ_¢_x0006__x0004_A­_bÊ¶[_x0004_A_x0008_E_x000F_±Ç_x0006_AäPü_x0010_à\_x0007_A"ñé«ÿù_x0007_Af²ö¹Ó_x0002_A¤Û_x000F_ô_x0004_z_x0006_Aóú&lt;af_x0004_AÊ©´ÖN_x0006_AÞ	V_x001F_R)_x0008_APÌ DêÁ_x0005_A°¼ù´_x000B__x000C_6Á_x0004_AðÝ76_x0013__x0008_A_x001B_`Þû\_x001A__x0006_A2«2»Ùw_x0005_AuqÉ_¬_x0007_A&lt;}Ï_x001B__x0005_µ_x0006_A ö¯bÀ_x0005_A¢ô|ûÙ_x0006_AÔ0ÊP_x0008__x0006_Atý_4_x0005__x0004_A_x0019_ýáeÇE_x0005_Aá G3äÜ_x0006_A$-8_x0004_JE_x0005_A_x0010_p_x0008__x0001_ò9_x0006_AþÃ§X_x0005_A_x000C_R½º{Ò_x0005_A8.;E-_x0004_A4Çõ7_x0004_A3²Ych_x0003_A®°_+J_x0005_A5&lt;xÈX_x0007_A(¡ã¿r_x0006_Aûù°_x000C__x0007_A¾E_x0004__x0011_¬_x0003_A_x0004_¹u	_x0002_ý_x0005_A_x000B__x0017_6&amp;ÎÚ_x0005_A_x0016_GÅ_x000E_`¸_x0006_AÔ7uËS¬_x0007_Aê}~G_x0007_Aö`ì[_x0002__x0006_An_x0019_4¹CÆ_x0005_A´_x000C_W-&lt;y_x0006_A_x000B__x000C_Ð}5j_x0005_AjµÇ_x0004__x0005_A_x000D_"¹¾ç_x0003_Aþ´7ÕØ_x0015__x0008_AõÖ_x0002_v'_x0006_A§÷_x000D_ì_x0014_k_x0007_AÌ_x0019_Q_x000E_ç_x0006_A_x0017_M_x0004_&amp;_x0005_A8&lt;ö_x0016__x0001_Á_x0002_A_x0018_L[ÖA_x0006_A¿ñ"G=&lt;_x0006_A.N÷iû%_x0005_AbEL§¨á_x0006_A#w_x001F_R_x0006_Ad\L*ô_x0005_A­õCGb_x0004_AÞê~Sù_x0004_A¶y,2Ã_x0006__x0006_AeO&gt;T_x0007_A_x000B_Ôpz__x0005_A&gt;&lt;bw_x001B__x0006_AË$`,_x0005_Adàu_x0010_~Ä_x0005_A_x000C_ïÂV_x0010__x0006_A_x0002__x0001_|_x001B__x0006_A04@ÜÉæ_x0004_A)¯§&lt;Ê_x0003_A_x0018_õà#¿_x0007_A_x0002_²Èí_x0006_A«	®êf_x0016__x0007_A_x000D_«Äj¡5_x0006_AMhj_x0001__x0008__x0011_z_x0005_A(é&lt;ÖNz_x0006_AºãþiÕ_x0005__x0007_A{_x0003_åÖ_x000B_Q_x0006_A5$_x0014_²¯_x0006_AÚuí;_x0004_ANm	¹_x0004__x0006_AhÂj'X_x0003_A·Öúöh%_x0005_Aï",dÂL_x0005_AÏ'è÷1a_x0005_AÖ¬s`Äo_x0006_Aü0êñ_x0004_AhÇXînä_x0006_A-vÙîÿ_x0006_A©ª_x000D_Ý_x0005_A­e~_x0015_¼½_x0006_A_x001B_â_x000C_Ü­D_x0005_ABÖ$p-°_x0006_AB_x000B_*{_x0018__x001E__x0007_A4_x0012__x0003__x0013_²_x0006_A_x0001_Oo!®_x0005_A_x0004_º_x0002_º_x0005_A)_x0004_«öª_x0004_AÈ	Â_x0015_a_x0005_AÊ®FÄÉ]_x0005_ATH_x0004_Yç_x0006_A	yf£_x0006_Ak1A$õ_x0005_AÆ°b.&lt;_x0006__x0005_AÄ{±-±m_x0004_A­I_x000E_¼Ðf_x0007_A	_x000B_VýðaÜ_x0006_Aü_x0018_JÝ_x0005_AZq_x0017_pÐ_x0007_A/_x0019_å%~u_x0004_A£ôwÈ_x001C__x0007_A_x0002_íô+I_x0006_A¨Î»±0_x0005_AéL*¶ j_x0005_AÈû/\_x0010__x0006_AJÆ9K_x0006_A«_x0007_!_x0012_É_x0006_ASôö_x0002__x0015__x0004_A_x001D__x001F_c(ªí_x0006_AQE©_x000B__x0006_AläÊÞ¼_x0006_AåjÃ^j_x0004_A_x0017_Û¹(¿_x0005_A_x0011_+._x0007_hR_x0006_A{ãÙÏ_x0005_AaMóêÊ_x0005_A¼²TË#°_x0003_AÕìL?ê_x0004_A_x0004_RIú_x0006_A^B?Ïyb_x0005_A_x0008_i«X§A_x0003_A,%³D_x0007__x0005_AÐ_x0003_õ?ÿ_x0002_A_x0014_·Ú_x000E__x0007_A_x0001_ È²_x0003_AP!â`]_x0003_AæpÕÞU_x0005_A¶ÿ	_x000F_ñ_x000B__x0008_A'_x001A__x0012_ì_x0004_AÆ9Ô$_x001C__x0005_A_x000E__x0013_9_x000F_Ø _x0005_AêºÄ_x0003_¹³_x0006_A²C_x001A_h¿_x0004_A_x001E__x0011__x001E_M4_x0007_A·6ô_x000C__x0008_Ý_x0005_A¦m]©_x0002__x0006_Aâ²:*|_x0005_AÉ_x0018_Î²F»_x0004_APA(íO_x0005_AºölÍ_x0001__x0006_AÜ_x0016__x0014_0©è_x0006_AAgõ-Ø-_x0006_Açà_x001A_ç-j_x0005_A;hêS_x0005_A£b_x000D_~K¤_x0006_A¾_x0011_D_x0002_¦_x0005_Aù%øXN_x0006_AøzNzTB_x0004_Aä_x0005_8(ú_x0006_A_x001F__x000B_:%µÃ_x0005_AB±kâG_x0005_AnÁ¡_x0008_+_x0007_Aøá]fÉÚ_x0004_AÐ{S4_@_x0005_A¨ÉÌ|(_x0007_AÎIL_x000F_n_x0017__x0006_A!«ë±Á_x0003_Ab oGû5_x0006_AÛº§)æõ_x0005_A	_x000B_´_x001B_WðÊQ_x0005_A*é_x000C_ñëv_x0006_A_x0006_îéÄ=_x0005_A	½ìÌ£_x0003_A_x001A_P]£·_x0004_A¶_x001B_¨_x000F__x000E_&amp;_x0006_AéSJ«~h_x0006_Añoõô)Æ_x0005_AÌøah_x0006_AucÀH_x0016__x0006_AÎ~Å,íU_x0006_Aàç Cn_x0005_AÇ_x0010_Ú_x0016_¦_x0006_AÖÏó%0µ_x0003_Ai«P_x0006_At ñ$+x_x0006_Aþ³&gt;_§g_x0005_A7)&amp;B_x0006_Aä0Ñá _x0006_AÚÒ_x000D_]¼_x0005__x0008_A¶¦£_x000C_K&amp;_x0006_AA-j_x0001_ù_x0005_AíC_x0006_ß×_x0002_Ah»^Ìz_x000E__x0005_Aá7¶_x0016__x001E__x0004_A­©Ô0ë_x0004_A¬A¼O_x0005_A?_x0014__x000E__x0012_2_x0006__x0007_AKi2_x0014__x0006_A`¦á_x001A_Ø_x0004_AM3V¼pü_x0004_AÉ¾Æ0_x0002__x0008_@è_x0006_AÙ_x001D_,ð_x0008__x0005_A_x0001_c,yÊÇ_x0005_AëY§_x0001__x0012_Æ_x0005_A q¯_|_x0007_A¢§Ï_d_x0006_Ab]Õ_x0013_u_x0017__x0006_A9Êw~_x0005_ASxo§ß_x0004_AÇ_x0016_Ó%_x0006_AçM_x0005_µf_x0004_A_x0017_'Î[-b_x0005_AÔøü¥_x0004_Aò-h_x0002_jL_x0007_AÚ_x0015__x0013_/_x000B__x0005_AÄ19^=&gt;_x0007_A$Q-U¹u_x0007_A_x001D_n_x0003_Úýz_x0006_Aþ48½_x0007_ë_x0007_A" äF_x0006_AÒÇÐ»|_x0006_A_x0011_[ÉÔ4­_x0005_A¢öê[Q_x0007_AÜq¦_x0006_AÚÀÌÌk_x0011__x0006_AÛtûðÃ@_x0007_A0óÈÅ0_x0004_AÝ7²².&gt;_x0006_Az*_x0006_¹í_x0006_A10ÊN_x0005_A×_x0016_\ÆËÓ_x0005_AS2¨äçº_x0006_A_x0001__x0002_âØfN/_x0007_AJF+Ü_x0005_AjxïÞ_x001B__x0005_A_x0017_àG)s_x0005_AÈqb+q]_x0005_AxèÃ_x000E_Nª_x0006_Arì_x0018__x0007_A_x0011_ìþ_x000F_ö_x0004_AmøGs=2_x0006_AÂS0Ú©_x0018__x0006_AÎ´îaB_x0004_Ap1L_Ü"_x0007_A©¨¶ O_x0006_A¸_x001F_2*_x0006_AñÈ5Eq_x0005_A_x0018_å_x0010_´N_x0006_A_x000D_¿x&lt;_x0005_U_x0005_ArÖBgÊ_x0006_A¦f&amp;t_x0017__x0010__x0004_A)t_x0002_³_x0006_AÀà&amp;ë_x0013_ü_x0006_Aîs_x000C_ñbÿ_x0003_Aµ_x001E_6Uú2_x0005_A¦_x001F_êFf0_x0005_Aèè_x0016_9-O_x0007_A"î¹_x001E_ _x0004_A&amp;ú·ä_x0005_A:_x0017_:_x000C__x0010__x0005_A¦oÏÒ_x0004_AhêÒMoü_x0005_A1`Ì)_x0005_AKEÍ_x0001__x000C_­_x0001__x0006_AZAöÆ_x0006_©_x0004_AúÚSz	_x0007_ARl_x0005_Çù?_x0006_A_x0016_þÌ8ö_x0005_AJ¾!I_x0017__x0006_A÷3¾_x001B_×_x0004_A®zZïäj_x0007_AQ=P$_x0015__x0003_A._x0018_I4°_x0006_AûÛ&lt;èQ_x0006_A~äæwr__x0006_AÄø /^_x0004_AÝ@©Ewl_x0006_AaæJe_x0006_A_x0015_b_x001A_Þ²ª_x0004_Alä-_x001F_å_x0004_A_x0010_«]AD7_x0006_A»Ò_x0014__x0016_[ò_x0002_A_x0010_ÿ_x0018_û_x0004_A»ah'_x0015_J_x0004_A*K·)¢_x0004_A_x001C_/Ike_x0004_AbK_x0008_	)_x0005_A$µ+_x0004__x0008__x0004_ALUÜ_x0017_øº_x0006_A6~~s_x001E_Ì_x0005_AÆ_x001E_´m*ÿ_x0006_AøI=PT;_x0006_AAH´³[_x0007_A_x000B_"L_x0006__x0005_A^_x0013_Ç¥_x0006_A_x0001_	Í /y_x0005_A_x0005_¸	¶¡__x0006_A_x001C_¼eÚÖ_x0006_A(Ã¥.Ë_x0006_Aü_x0018_v¥_x0004_A-ÿç0jµ_x0006_AîZ}9y _x0005_Av_x0015_²©Ð1_x0004_AÑ_x0006_Â1_x0007_Az_x0008_qg_x0007__x0016__x0005_A_x0018_,Ö_x001B_Íu_x0004_A_x000F_À®_x000D__x0006_AL»¼«_x000B__x0004_A9Í_x001C_Í_x0002__x0005_A¿¿Awâ1_x0007_A-_x0004_oÑÀ_x0003_A×Îä_x0012_0_x0007_A(=_x0012_Dc_x0006_At_x0017_)lËT_x0006_AhíCF³Ð_x0006_A¿dï_x0003_'_x0007_A¨x_x000C_Mb_x0006_Aé_x001C__x000E_3S_x0004_AÂa_x0005_A3&gt;ÈÎ(_x000D__x0006_Aæ( Ó_x0005_AÜ1_x0017_{±=_x0005_AùU_x0012_	_x0005_AÝn¢ÕË_x0004_AZíÑïÓ_x0006_AÐÃJë	¡_x0006_Af*:_x0002__x000B_Ói_x0007_A\Y`Gã¾_x0005_AÍòÊ»õ©_x0005_A_x0004_6Dåc_x0006_AßïXìa_x0004_AíãCþÔñ_x0006_AgMK-_x000D__x0011__x0005_Aw.2ïs_x0006_AR@_x000F_é_x0004_ANíBÊfÆ_x0005_Aðw¬¨@_x0008__x0005_A$)r8_x0004_A^û_x0001_¢î_x0005_A y_x0014_£H_x0003_A,8_Ã_x0004_AÖwn_x0004_A\øg»&amp;S_x0006_Aªµ³i_x0005_A_x001F_	_x0003__&gt;¹_x0004_AfPÚÎ¥_x0005_A (Â_x0017_Äµ_x0004_Aö_x001A__©`_x0005_AcRTâ¦_x0018__x0006_AîÖLØ_x0006_A_x0012_yê¿`_x0003_AK3Ák´&amp;_x0006_A­8_x0018_4°Q_x0005_AôÄZvÈk_x0003_A²`öø_x0006_Aê´£_x0003_(_x0006_A-&amp;6cU´_x0005_A±d%ÍH_x0005_A_x0001_	_x0018__x0015_X¾b_x0003_AÚ_x0005_]¥®P_x0006_Aæ¦Ëµ_x0005_AP-ùt	_x0019__x0005_A½_x001C_ä¸×_x0005_A·å_x0006_[%_x0005_A(Þl³¹S_x0006_AnqFÀSC_x0005_AÚh^_x001F__x0007_Aµ}×¬9_x0005_AF;«yW×_x0005_Aõñ:`_x0004_A7½màb_x0006_A5¦¼_x0003_)°_x0005_Ané&amp;_x0008_^_x0006_A4Þ³Êó_x0007_Ado¶'òý_x0003_ASvRi_x001C_A_x0006_ARm~µMa_x0006_AS0_x0005_Rç_x0003_AøÁ_x0010_µt_x0005_A_x000E_Vóq^_x0005_AkËÓ0BÝ_x0005_A_x0015_Èu_x0010_H_x0006_Av]d_x0007_&lt;_x0004_AËîð_x0005_A«[wTT'_x0005_A,Ij_x0004_A_x0002_»&gt;Â³_x0003_Aàú_x0017_¤_x0006_AMç;fÒ_x0006_Aâ@_x0007__x0001__x0002_ÍH_x0004_A~°_x0007_Az5Ç_x000C__x0007_Açy ½W_x0004_A.`ùèx_x0004_AK_x0003_¢Å_x000C__x0006_A_x001F_â_x0014_`%_x0004_A»gFk_x0012__x0005_AÐÉ4_x001E_üô_x0005_A§_x000C__x0004_`?_x0007_AGVù@±_x0006_A_x000E_ÙQ_x0011_D_x0005_Aº¢X5÷8_x0006_A4Ë)|¨_x0006_AA\±ºÏá_x0004_AºÚí®"_x0006_A^H__x0014__x0014_?_x0005_AOÞ?~_x0013_à_x0006_AL_x001E_$Ó¶Ý_x0006_A_x001F__x000B_nÛÔ_x0005_A_x001F__x0017_ Á±U_x0004_Aí*_x0019_ºnò_x0007_Aþ_x001A_Ç`_x001E_ß_x0005_A¡ÎéA_x0004_AàX_x001F_4·_x0004_A¹h_x001D_FðÃ_x0004_AV³x_x0010_»|_x0006_A+Ô­§^_x000B__x0005_A|D¹X_x0006_AU¨~ÁA_x0006_AÒ_x001E_­XÕ_x0006_A÷.wK_x0003_A_x0008__x000C_,_x0001_·0Ú_x0005_A0µÙd_x0019__x0003_A7)ßå-6_x0007_Aî¸é_ïÚ_x0006_AWMT¼3J_x0003_A	èïó'_x0006_A´Å[ä²_x0006_A\Á_x000E_QK_x0005_A_x0016_2Þ_x0003_Y_x001E__x0007_A_x0017__x000E_EñSq_x0006_Ar=65_x000B_¤_x0007_A}fB_x001C_4_x0004_Aóyó1_x0006_A_x0013_KùÕ´9_x0006_A@_x0011_4EÏ:_x0005_Ab%á_x0006_Aì;Û{½_x0005_A_x0010_«åÁÏ_x0015__x0005_A=_x0002_v_x000D__x0005_A¡ºV:ø÷_x0004_A¢ÿ_´âò_x0006_A_x001D_^åQÆË_x0006_A&gt;_x0006_[ÒZ_x0005_Ad)ÛÔVÄ_x0006_AÅa{¼¿_x0005_Atôb`Ü_x0005_AÊ¿_x000E_Þ_x0013__x000E__x0005_AË_x0019_óp ¯_x0006_A_x0008_Toæù_x0006_Axºv×_x0006_AÅ&gt;­LóÈ_x0005_A Å_x0010_C	_x000B_×»_x0006_Aæ_x0003_|¤_x0006_AÌÇ_x001E_ú£_x0004_A­_x001A_èûF_x0005_A"I¥3VÑ_x0006_A_x0012_ü_x0007_É¤q_x0006_Aö8ð²Z_x0004_A_x0007_µQ`ü_x0005_AÆ«.îÂ_x0006_AzM®_x0005_A¥éô9_x001F_Ê_x0005_AwÕÕ_x0006_ÖF_x0005_A¶5Ú_x000F__x0004_A@=î _x000F___x0005_AoZt;½_x0004_A:ÔI_x000D__x0006_AÎN:ðêZ_x0007_Aîú_x000D_ý%_x0005_A¶c_x0003_'_x0007_Avl/T@w_x0006_A:ø&lt;x$\_x0006_A:F1_x0013_®æ_x0006_A:_x0016_p~&amp;4_x0006_A_x001A_âgp_x0006_AâCq{_x0004_½_x0006_A]_x0001_»Tää_x0003_A_x0002_70Ø;_x0005_A\ò0m*æ_x0006_Aìý_x0017_&amp;_x0005_AÈG*tl_x0006_A¢Â_x0008_xØ_x0006_AÍ3ézð_x0005_A_x0002_	.6¥=ñl_x0003_AoÃÍ¬f©_x0003_AL Un_x0007_A_x0014_bÿô ¾_x0005_AÒ¼`9F_x0007_A_x0012_GìDÉ_x0006_A¬y½:á_x0001__x0007_AÃ¦îX\_x0005_A=_x0011_[2¥9_x0005_AþJLÅ*_x0005_AèÜrkÏ¿_x0006_A¸d%_x0004_ÏÊ_x0005_An_x000D_mg+Ý_x0007_A4w_x0008_pÚ_x0006_A_x0019_xØç_x0006_A´·^î7_x0011__x0005_A_x0012_ùk_x0005_Aæ6î"¤_x0004_Aòû(äõÒ_x0007_A	 '`d_x0003_AÒþ±¨4£_x0005_AÙßþ¡V_x0003_AÚyÖÌ_x0004_A@®®¥5Ù_x0007_Açým%ÕÇ_x0005_Aû)@W^_x0006_A_x0012_&lt;®_x0003_Aà­%_x0001_ä_x0006_AK±_x0003_ý_x000E__x0004_A_x001C_cº-ë_x0005_AöªÒË_x0004_Aà_x000D__x0019_Ò_x0001__x0008__x001B_j_x0006_Azñp¹_x0006_AV_x0013_e×E_x001F__x0007_Alöa_x0002_rþ_x0006_Auçë¦ï_x0004_AÔ¹7oGï_x0007_A´¬ÛkÀ_x0007_AeñGøD_x0006_Aa³_x0007_|t_x0006_AHÎaæûÑ_x0007_A4}Óqà_x0006_AÆjÃu_x0003_Aö_x0002_í­®_x0006_A_x000D_`,È¢0_x0005_A*C?%Cû_x0007_Aa'ßvª_x000C__x0006_AÿÆã Ñ_x0012__x0005_A!Z`Á¥À_x0005_AF#®£þ_x0005_AÝ_x001F_XFC_x0006_AÎùÎ®ùÅ_x0005_A@O­w$X_x0007_AïÐô_x0010_(_x0006_Aú0$oVÏ_x0004_A®B"´_x0016_Ð_x0005_Aü©u¤	s_x0007_AÚ·Ó6_x0007_A°¡ª×5 _x0005_AüqþX_x0006_Ap´1:¤ _x0006_A_x0014_-X-ë_x000E__x0007_Ax^n±û%_x0007_A	_x000B_P_x0008_Ô_x000F_+_x0005_AýLi)._x001A__x0005_AX·.Èù&gt;_x0006_A-Åã`hÅ_x0005_A_x001A_Æ'iÍÔ_x0006_Az³²ª_x001B_Û_x0005_A_x0006__x0017_äÝN]_x0005_AZx])gá_x0003_A_x0019_í|_x0013__x0015__x0005_A_x0003__x0001__x0010_2_x0019__x0005_A¼^ûÏ^Î_x0006_Aë_x000C_8Ê_x0005_A?2C_x001A_f_x0005_A_x0002_õâ=(w_x0007_A¤_x000D_TßB_x0005_Ae®¢v_x0005_A¸ÿå1X³_x0006_A_x0016_´Ê_x0003_Ae-_x0017_ñ¹à_x0004_AVb'@ñ_x0002_AWó(_x0016_U:_x0005_Aû_x0016_EÒiò_x0005_A_x001B_Íé_x0005_A{_x0003_ù_x0008__x0012__x0005_A°G¥RFk_x0004_AWjFgó_x0005_A_x0001_¢×Ê_x000E__x0006_A_x001D__ó&amp;_x0006_A$_x0006_ozYb_x0006_A]_x0012_¾ð_x001F_Þ_x0005_A	_x000B_H?-"_x0006_Aðe_x0005__x0001__x0008_$M_x0004_A¸Ã1W»×_x0005_Aö_x0013_t¸ü_x0006_Abà4J_x0006_A2¡_x0010__x0006_AtÂt_x001A__x0006_A&gt;\7û_x0005_A9UíåIM_x0007_A_x001E_á&gt;}_x0005_A_x000D_.[Z_x001D_Ó_x0004_A_x000E_¯ã£z_x0005_AáF+!àr_x0006_A~MB|&gt;_x0007_A$ü²\_x0007__x0005_Aô{_­áÞ_x0003_A'omg¼_x0005_Aç,¬7wþ_x0005_ABÀçê1»_x0007_Ai_x000E__x0011_µ¹e_x0007_AímSL÷_x001C__x0007_AÓÐ_x000F_"î2_x0004_A¤øÈÏ_x0004_Anà;u;Ë_x0004_A^\v(Ð_x0006_AYã»a_x0005_A®Â_x001E__x0007_AGòT_x001F_=_x0004_A4MC¬¹_x0005_AÛª_ý_x0005_AÁÜõy_x0007_A_x0002_¥_x001E_Ûè_x0004_A#Së[.ó_x0005_A_x0001__x000B_B¬à\EH_x0004_A#§`2_x0005_A,2æ(_x001B__x0005_A:_x001E__x0002_´_x0004_A6jf(Èu_x0006_Ak½suÈ_x0002_A°Ú±|Éò_x0004_AÜ}ï_x001F_ÓO_x0005_ACèB_x0002_ûK_x0004_AXåðÛ_x000D__x0006_A_x000F_§_x0005_ØT_x0005_AÜÀ?¸ñl_x0006_A¬çÄ½_x0005_A&lt;=)æÒx_x0006_Aq±âND_x0006_A±ð_x001E__x0002__x0005_A_x0005_¡ô©	_x0004_A¯_x0013__x000B_D;a_x0005_A_x0003_ÇÎM_x0006_AZ£ú5E_x0006_A_x0017_üi_x0004_A_x0008__x0019_C9éÑ_x0005_A1	r·_x0002_¶_x0005_A0eúÖ_x0006_AEE\-[_x0006_A¼âw¯Ë_x0004_AíL_x0004_A®Mì*Ñc_x0006_A&gt;X´_x001C_@w_x0007_A«Vo;t×_x0006_Aêù$ôË_x0006_A-t¤T_x0001_	l´_x0004_A¡Øô÷,_x0005_AþÇ7_x0016_í_x0007_A5áL400_x0005_A¬ÞJ_x0018_¨_x0004_Ad_x0004_ù°Z¸_x0005_AL®Öæ_x0005_A¼¤°¦Aà_x0004_Ap§QãÑ_x0006_A²¡iC;y_x0006_AWZüýÉô_x0005_AÈÿtôWs_x0004_A²\0Úd_x001F__x0006_ALÈ[×__x0004_A¿_x001B_±Q`_x0003_ABfcAr_x0006_Aü_x0007__x0002_ê_x0007_AQrûøW=_x0005_A_x001E__x0001_._x0006_A9"g_x001F_®%_x0005_Aøfzõàc_x0007_A&lt;!4éAp_x0004_AxTºh¨&gt;_x0004_A_x0008_bä7_x0016_À_x0006_A-¥4&gt;Ï_x000F__x0005_AEç+ñ_x0018__x0006_A°3Øé_x0007_A&lt;_x0012_Ã´°×_x0007_AYÇÜ_x0004_Ì_x0006_AtQ¶_x0014_ÑØ_x0006_AècÃ_x0005_Aøe}&lt;_x0006_A_x0001_	ÿËÛ]a_x0007_AÐ²¢¸_x0005_m_x0005_AVÚ+&lt;:_x0007_Aëîd_x001C__x0008_í_x0003_Az Jü5_x0006_A_x001A_Qm\±q_x0004_A¥n¥ÎBÎ_x0006_Aÿ·ùû_x0013__x0007_Aß&lt;Ðà_x0007_AkÚ_x0014_A½ý_x0004_A:@K%&lt;ñ_x0004_AñI,­'_x0006_A_Høûí_x001F__x0005_A_x0002_ë_x001A_:_x0006__x0007_A®»_x0006_ëÞ^_x0006_A²Ü]óÍ_x0004_AéA_x0015_÷J_x0006_AZ²i¼_x0007_Agtèþ_x0004_A_x000B_6²vã®_x0005_AzÞ_x0005_bEÙ_x0006_A-k6ÔÚ·_x0003_A¦Ù£'L_x0006_A¨ý®â3_x0007_A_x0013_vÊÌ_x000F_Ï_x0004_A~¬E_x0005_i_x000C__x0006_A÷È}ÛXY_x0004_A#_x000C_Ãxã_x0003_AtøG_x0008_D_x0007_A&amp;&amp;©Gd_x0005_A_x0017_b_x0012_d_x001F_Y_x0007_A:,í_x001A__x0002_	#E_x0005_AM_x0015_\9_x001C__x0005_A@Z%_x0011__x0005_A#_x001C_iAr_x0006_A"]æX_x0006_AûëÌLè_x0006_AyüHaÉ_x0007_AÓÅè]¨_x0003_AýuOã÷ê_x0005_AN¨^_x0019_£_x0005_Ab¢cê,_x0005_A_x0004__x001A_±_x0004_Ö_x0004_A_x0012_àOÍÍ_x000F__x0006_Aº_x0014_wçÈ_x0006_AÑÒ_x000B_íÉý_x0005_Aw÷_x0005_A_x0008_íí{_x0016_Ñ_x0005_AæË _x0006_û_x0004_Aî¨K_x0001_ó_x001A__x0005_A\¡Òß?_x0005_A_x0006_j_	Ô¡_x0006_A_x0012__x0019_Ð_x001A_	!_x0005_AÖ_x0002_5´y__x0004_A_x0008_~ª7û_x0005_A_x0002__x001B_b_x0016_e_x0003_AÛPþlU_x0006_AF_x0010_³ÃJ_x0004_A)_x000F_¿©Jö_x0006_A§øÖ±¿W_x0006_Aj¤áVÕ_x0006_A¾ôÈ3ãõ_x0005_AßßåÉ¤ú_x0004_A_x0001__x000B_~é_x0003_ó_x0008_þ_x0002_AÃ]ÕÄ×_x0007_AÉåuñ_x0018__x0007__x0005_Aqý_x001A_¿_x0007_A07_x0007_ÈÁ£_x0005_AÚ¬Ñ{²~_x0006_A"*x3_x0007_AêÁ¬$À	_x0007_AJºî¥(®_x0005_Aã1±|&lt;ì_x0006_A8Ú_x0018_ïúü_x0004_AOÔM}¥_x0005_ASâ¿íú_x0004_AÀÏG_x0017_Úm_x0004_Aª«&amp;þb_x0007_A©r0ä_x000B__x0006_AG2:_x001A_ð_x0004_Aàçã_x001D_[¢_x0006_A?ncD6_x000D__x0005_AºÅ_x0014__x0005__x000E__x0004_A@½*æ_x0005_AÆ_x0010_ße4c_x0006_A¿Oóè¹_x0005_AÇKÜP·_x0003__x0006_Aæâm\_x0006_AØîä(¼T_x0005_AhÁ/_x0007_w_x0005_A_x0004_õ×p_x0006_AÜHøØÑ_x0005_AÌ=·_x0005_K¿_x0006_Aü_Â_x0003_}ø_x0003_A_x0006_B_x0018_Î_x0001__x000C__x001D_k_x0007_APýô=áq_x0007_Asú	 á_x0005_AÜ³ìÓf_x0005_AJ³ÿ¥á_x0005_Aæ îù(_x0004_A¥ÑûÞX@_x0005_AôÙ¸_x001B_.&lt;_x0004_A¶©&amp;LÆx_x0006_Ac_x0012_gÝ£_x0006_A(LÏa_Ù_x0004_A­¾¹0_x0010_p_x0006_Aßz¥*_x0004_A&amp;&lt;$ús;_x0004_A_x0014_ÕÄà_x0012__x0006_AüÇÏF_x0004_A­çïé+_x0003_A_x0016_âCã_x000B__x0003_AÜÇ±«3ö_x0004_AÌ_x0013_/7F_x0006_AFh-Ù_x0012_L_x0006_AVa£Ûå_x0005_Aöè_x001C_Ú3_x0006_AH/u¤Ê_x0007_A«·iym_x0006_AE*¿#_x0005__x0005_A¼_x0015_#£¾_x0014__x0007_AÄ_x000D_Ý´¥Ù_x0002_A×_x001E_û_x001B__x0005_A1&lt;Ä-_x0006_A_x0001_¶5_x0001__x0008_A=çm}(o_x0004_A_x000B__x000D_}­_x0013__nz_x0007_A_x0002_ßÍÐ+Ü_x0005_AN=ÙPH0_x0006_A/E_x001E__x0006_&lt;_x0006_A_x0008_%¸p_x0004_ABæd__x0015_,_x0004_A_x0006_§TB­Z_x0007_A¶¬_x0001_,_x0007_AV_x000B_¢]f/_x0006_AËR¢äwÝ_x0005_AZD'ô« _x0008_A_x0002_JfiIn_x0004_Aêÿ}tMÍ_x0006_AþÇø_x0013_³/_x0005_A--Ô_x000C_õ_x0005_AM3º¥_x0017__x0006_A6&lt; ¥_x0004_A]ôNÜóÞ_x0007_ATïSl5_x0004_AÊP#S¾)_x0007_A_x0016_4Æl_x0004_A_x0006_ß¶º=_x0006_A2gÙ«_x0006_AeìYãL®_x0005_A%_x0002_Ð_x0004_Aø«Æb#_x0005_A¸óo}Ì/_x0005_A~_x000B_çÃ	_x0006_AøuÞyßG_x0006_A_x001C__x0003__x0016_©Þ_x0004_A¬xØ;ý_x0006_AÒ$^_x0001__x0002_C_x0006_A´dê=d_x0007_AP®%	å_x0004_ATì²iHV_x0004_A_x0001_åk®_x001D__x0006_AÞè9x_x000D_Ï_x0004_AçvøÑ_x0005_A­Æ_x001F_û4_x0005_A*ù."në_x0005_AÊû&lt;¤Ô_x001E__x0007_Av¦jÃÐ_x0005_Aä_x0018_Ö_x0005_A(v_ÕÀ_x0015__x0003_Ae{|D:Ä_x0005_AÐÕð_x001B_ë_x0003_A_x001C_ä}azç_x0005_AÏ_Ç[_x0006_AH_x0004_H_x0005_Aù_x0004_XfÌ_x0003_A&amp;æ]éFf_x0005_A_x0017_Ç~)b_x0006_A- zn_x0005_A_x001A__x001E_I5_x0006_AYC _x0007_¶ß_x0004_AYO¨BÒà_x0007_AEÄC¦ã¿_x0005_Aé¶-4µ=_x0007_Aï°lÙ·D_x0005_AìdýÞùÙ_x0005_AKí3Y_x0005_AÒº¡P_x0004_A_x0013__x0015_ÓrW&gt;_x0007_A_x0008__x000C_L8o_x001B_»_x0005_A°hM°X!_x0004_Aß_x0016_C¹N_x0006_A¶l0Â_x0004_A_x0018_p'#Ê_x0004_A4lÔÅµ&amp;_x0006_A_x0001_	_x001D_¼ð£_x0007_A u7S&gt;1_x0006_A'4û*_x0001__x0007_Aÿ_x0011_±$ðü_x0004_A¼n´»Uõ_x0003_Añøs¶½\_x0006_Ay¨ÇÕ8Õ_x0005_AË£_x000E_9e_x0005_A¦_x0011_dPçõ_x0007_A]bóç-S_x0006_AÈátQ _x000B__x0007_Ak¨þu{N_x0004_A2oô_x0002_Òù_x0005_AºÝ¤}c__x0004_A!óyæö_x0006_AàïI¹&lt;_x0019__x0007_Ag-V_x001D_¬_x0004_AÍ_x0004_fCQ¾_x0006_Ac?ôè&lt;u_x0006_AçßèÇ5R_x0004_A-Îê_x0006_AüÈs|É_x0005_A_x0003_aùÖ­_x0006_A·:¾&amp;_x0006_A{.¼_x0005_Akj_x0001__x0002_Úd_x0006_AËp_x001A_ÉÌË_x0004_A@´¼ &gt;_x0005_A_x001F_eýJQ_x0005_A&amp;ß&lt;èé_x0005_AºLÃÛí_x0007_Aõt8YnÒ_x0006_A(Þsî_x0001__x0005_AHµuã_x001C_o_x0005_AË×_x0004_^ë_x0005_A_x0012_âüy_x000F__x0004_AÑ1ð_x0012_mÑ_x0004_A¸Á&lt;ÖA_x0004_AêlÆ¾6ñ_x0005_A§(ÀßI_x0005_AêTñÕÉq_x0004_AgÊD²ç!_x0005_A_x001E_oû_x0016__x0005_Aÿç+%Æj_x0004_AQEÛ¾_x0006_A§±á'_x0005_A(âþS§_x0003_AðXméz*_x0005_AÜ´²Ó_x0004_A¦¬¨M±o_x0006_A8_x0012_;~ê}_x0004_A  -²b_x0004_Ac@öÂ_x0006_µ_x0006_Aàf^Ýó_x0004_A§'6Û}_x0004_A¹,´·_x0003_A_x0015_.û^_x0007_A_x0001__x0002__x001A_öÍ è_x0006_Aso[ý¢Æ_x0007_A(â_x000D_ÎÎQ_x0005_AF_x000C_3¢ëÌ_x0006_A|_x0012_Þ_x0011_ã_x0004_AKR¾ÃY_x0005_AÁ"ÖS­_x0005_AÈ¦[7	u_x0004_A_x0014_1FçÚå_x0005_AÛr_x0011_Eù6_x0007_AÂEç_x000E_1 _x0007_AÛñ´/ÍÍ_x0005_Ax\°&gt;_x0004_AÌ3æ=í;_x0007_A»û2L?_x0005_Alå ø_x0008__x0007_Aß_x0002_6_x0007_Aè²_x0016_°ö _x0004_Aö³]_x0005_Arê)äg_x0006_A)"o~¼_x0006_AÚ	a©¡_x0001__x0005_A2øÄyuã_x0005_AØ__x0003_]Í¼_x0003_A9½§h6_x0006_AûÛ¼\_x0007_AðñgØ,d_x0007_A^ý_x0013_"[6_x0007_A/#H_x000C__x001F_§_x0004_Aéc_x0007_n&lt;#_x0005_Aì¸%x_x0005_Aï_x001D_&amp;ñ	_x000C_`¶_x0005_A7+WÍF7_x0007_A¹2r8ó_x0007_Aùð[¯_x0003__x0006_A5_x001C_ë_x0005__x001D_e_x0004_A«wÓ_x0008__x0007_A_x000B_Sb_x0016_L_x0005_AùCÐôu_x0005_AÃ_x0002_`ØE_x0006_Aº(ìyÿ:_x0007_AJ^ü#À_x0004_A¿_x000D_ñíÁ_x0005_A&amp;½y_x0006_óf_x0005_AÑK¥ú_x0014__x0004_AÞtQ~._x0005_A^JÃñ´_x0006_A k_x0010_î_x0008__x0007_A¨_x0001_Zñb_x0006_AÞàþ¶_x0006_A£_x0016_³Py_x0006_AßÆ_x0016_{;´_x0005_A_x0017_R5ø_x0004_Aº&amp;¤_x0006_Aï´;&amp;"y_x0006_Aq-_x000C_WèF_x0007_Añ_x001F_L_x0015__x0005_A~ÿ_x0001_Òw_x0007_A_x0008_SçDXº_x0006_A¤;Î¼j_x0006_A_x0010_ë#îÇ_x0006_AÌ3×&lt;F&amp;_x0004_AÂXÍñ/_x0013__x0005_A_x0001__x000B_k!ÐùU0_x0004_AïÜ_x0013_c_x0005_A_x000E_ÐS_x0016__x0005_A÷_x0015_¸&lt;_x0003_AqN_x0019_R${_x0005_A`×4a_x0003__x0008_AE÷â0l_x0004_A_x0007_Ä_x000D_Ö_x0005_A¾M¿G¤_x0008__x0006_A_x0016_¾§Ø_x0019__x0006_A%É@Ëà_x0003_A_x000B_yÛ®_x0007_A­ß_x0008__x001C_½_x0001__x0004_A_x000E_"ßéû_x0004_Aº_x000E_	áo²_x0005_A¬õê®_x0016__x0006_As¾oËÆ¬_x0003_A_x0004_Í¨D£}_x0006_AlN\³¶_x0006_Aùãçn,_x0007_AÑîë×ÑÓ_x0004_A,rMéÑl_x0006_A×ÊÎ_x0001__x0017_Ë_x0003_A2w4_x001E_fH_x0005_A[±	a,_x0003_AU5æW_x0005_A2UWP²_x0004_A_x0018_ªF&lt;_x0005_A8hÔ7:_x0006_A`÷_x0002_¡ ð_x0005_A_x0004_¤57_x000E_ü_x0005_A_x001C_bC	_x000B_zì_x0003_AiýhÞß(_x0005_A_x001A_°ª¨y_x001A__x0006_Aj7l_x001A_ðW_x0007_Aº¶Õy}N_x0005_A1;¿o_x0005_AÅøZþGr_x0007_AÖQy`jÿ_x0005_Ax\­»®Ë_x0005_A¬Ê_x0005_ì_x0007_A@.æõ]ù_x0004_AãõØðð_x0005_ATHí&lt;Ü_x0006_A}ÌÄð~_x0015__x0006_A¹w_x001B_ìS_x0003_Aï`ùÉß._x0007_A_x000E_	úd¨_x0005_AÓö÷;Ýî_x0004_A²(G&gt;ë_x0005_At?_x0010_%ò+_x0006_A.a_x0014_¦_x001D__x0007_A_x0002__x0012_ö^Ùô_x0004_A²_x000D__x0017_­²:_x0006_A±}_x0010_ÔY_x0005_ARØ?¿Í&lt;_x0006_AÌa.&lt; m_x0006_A_x0010__x0001__x0011_Fr@_x0005_A¥7ü:q_x0006_A¬NSÇ_x0004_A*_x000B_Õ_x0010_^_x0007_AF_x0006_}dÀ*_x0008_Au_x000D_i³*_x0005_A_x000B__x000E_Ï._x001F__x001A_«_x0006_Azô_x0004_A-_x0002_û_x0006_AtÐ_x000D_\ÀÔ_x0006_AÙi0 ±_x0004_Ahý_x000C_Lå_x0006_A¤R_x0006_C\Ù_x0003_Aqí¯g¢@_x0006_A¿È!t2j_x0005_Af,UXOu_x0004_AÌ%ñ_x000C__x0006_Ac:â7¶s_x0004_A_x0008_FÌ¨:?_x0004_AU¡¸_x0004_Ah=:a¾v_x0006_Aô~þ?ô_x0007_ArI	æ_x0006_A£¾¦òô×_x0006_Aq3$"°_x0004_AÛÎ6ò_x0007_AFñ_x0004_¯_x0008_¥_x0003_A­Òe_x0015_K_x0005_Aà&amp;_x0001_È_x0006__x0006_A=¹-©7_x0007_AüC480_x0005_A!ÍX°Ë_x0018__x0006_Aý9Éü@5_x0004_A#@##µ_x0018__x0006_A+4ì?V_x0007_A,£Mê¡_x0006_A~=d_x0010_T_x0007_A=¢F_x0001__x000B_S_x0004_AÔíö¬ç¯_x0004_A^ì_ÌÍt_x0005_A_x000F_:ä*_x0003_A¯zå.~_x0005_Az`_x001C__x0013_ýý_x0006_A`zõïþ5_x0004_AâÏ:_x001E_í_x0007_AMB_x0005_AÕa_x000F_çm_x0008__x0007_A_x0013___x0015_ d_x0004_A@(_x0013_¬_x0004_A ò_x001A_Bä_x0008__x0003_A¸_x000D_ps_x000C__x0008_AÂ"³åV_x0003__x0005_Av¼/D©S_x0007_AXL¢æ£_x0005_AðÁ¨J©_x000B__x0006_A¡öÜ? _x0006_A_x0002_©&gt;Ö¾_x0006_AJ%Ü¶[S_x0005_Aí_x0015__x000D_ààO_x0007_AÚ~5_x001B_è_x0006_AR|c&lt;^Ô_x0004_AÃ_x0013_¡|&lt;§_x0006_A§?­_x0005_AÏ(ºþ	_x0003_AW^_x0002_·_x0006_A|à?k]_x0006_AR(I_x0018_8á_x0007_A_x0010_]Qiè_x0002_AÒ,Îª¡_x0005_A_x0002__x000B_Ãï7J9ü_x0005_A_x001F__x000B_ó_x0005_AÖ²w_x000C_^_x0007_A+ ¢ô_x0006_AøtÀ_x0002_ËÄ_x0005_A_x0012_Å&amp;0kd_x0006_A&gt;Ù:q5_x0006_A_x0013__x0003__x0010_¬Ú_x000B__x0005_A_x0013_Ð_x001D_±&lt;_x0007_Ar	y!a._x0006_Av¹èx[®_x0006_A_x0001_p ½¢!_x0006_AyØÎ¾z_x0007_AØlî®^Ä_x0004_Ay·g_x0003__x0005_AlÙT¡BO_x0005_A7Lï_x0006_AÄ_x0003_¡46P_x0004_ASj·Ç²_x0005_A_x0002_¡@ÊÛ_x0008__x0006_A@:×Ls_x0004_AÇ3Ý_x000D_xA_x0004_ApIá"¹_x0005_ARÖÕ_x001A_ï»_x0006_AEo!â&lt;g_x0005_AÚZ_x0015_i=__x0006_AÃ%_x0014_y_x0007_A 3±ÎK_x0006_An»tZ%_x0006_A_x0003_Tê_x0006_l_x0005_AÏ_x001E_rX'_x0005_Aû_x0014_á_x0001__x0002_ó3_x0007_A"ûÎR_x0003__x0007_AyÉÔ½²_x0004_AÚ&gt;L_x0011_wT_x0006_A_x0015_\¥ËòÇ_x0006_A_x0017_¹Üq)_x0005_ApIS´®_x0007_A_x001B_}&amp;[²_x0004_Aë£¼_x000D_k}_x0005_Aºi +Û_x0004_A¾s¢,_x0006_AÂ¸v_x0006_A+_x001B_òÝõV_x0004_A»6pãä_x0004_AzÞÄmä_x0004_Aê_x0007_JËÿ_x0017__x0007_AÓikPª_x0004_A&gt;_x001E_e~Øó_x0003_A Hö|8_x0005_AA\_x0010__x001D__x0006_A0.T×_x000C_Ý_x0006_AíSã_x0001__x0013__x0006_A®(õÒ_x0006_AÕ6u_x000D_/_x0015__x0004_Aà]0´r_x0006_A@_x0004_H'&gt;_x0005_AÜÍÍv_x0004_Aþ%_x0013_&amp;@Ì_x0005_A´T¢Ò_x0017__x0006_A(Ö_x0019_±Ò}_x0004_A_x000B_àGÆ_x0004_A¬_x0006_ÒPf_x0005_A_x000B__x000C_Ò]_x0017_Éf_x0006_A_x0017_H&lt;C×E_x0006_A@_x0012_'ÁË_x0005_Aâq_x000F_×1_x0004_A_x0004_Ó·4?ú_x0007_A ¼Ê_x0008_?_x0007_Alõ=0Aª_x0006_AóÂ_x000E_ü½_x0005_Ax~æ/Û_x0006_ArÁ,_x0016_7_x0004_A0¬Ø_x001F_4è_x0005_A_x000C_b=|Óc_x0004_At6ãwF_x0005_AîÑÚr_x0014__x0008__x0007_AçÑ¡1m_x0005_A_x0005_õ_x0006_A_x001C_)?®Ã_x0015__x0007_A½	+%_x0006_AÓÎ_x001D_¶&lt;_x0006_A`rJº_x0006_A)k_x001D_oe_x0005_A÷2-¦ÑË_x0006_A_x0005_&amp;OÎ÷?_x0006_ACÅ¥\_x000C_	_x0004_A_x0013_}!ÞÈ_x0003_A¯HÔ_x000E_òÍ_x0006_A_x0004_²ãl_x0001_´_x0005_AÛ_x001A_¹&gt;­r_x0005_An_x0002_9_x0008_òO_x0006_A2_x0018_d_x0003_~_x001E__x0004_AF3ÜÎ9Á_x0004_AÚ_x001D_»_x0001__x0002_Ò_x0006_Ac&lt;PÆ¤_x0005_A_x001B_¯ô'_x001D_r_x0005_ADº ©`_x0005_Aï_x0014_(¶x_x0005_A´ovÓ°N_x0005_A_x0019_f_x001F_â_x0004_A_x001A__x0015_¸zÖØ_x0006_A¦2é_x0015_»Ñ_x0005_A:9{û9_x0005_A"Ëíî&gt;¥_x0006_A°ü÷Z_x0007_AÊ¢ký_x0018_q_x0004_AÍ±³_x0006__x0003_Ae½mc_x001F__x0005_AÚéº.^Ï_x0005_A_x0014_Ò±l&lt;í_x0003_A\CÂ°_x0004_Ax[OHx_x000F__x0007_AQrÌV_x0016__x0005__x0006_A¼£èà.ä_x0006_A	±8OÅ_x0005_AÜFä_x0008__x0003__x0006_A5_x0004_àÏ;_x0006_Aö ÷â_x0005_AØ§6kÁð_x0003_A_x0002__x000C_÷YI/_x0005_A_x001C_³5¿_x0006_ASj=ÃGm_x0005_AC_x001A_õ _x0008__x0006_A_x001E_(²y_x0005_A_x0001_3as%w_x0006_A_x000D__x000E_ó)Ï°Àö_x0005_A¡ÅJ_x001B_°2_x0006_A^,¤ß1_x0006_A^_x0008_§_x0016__x0007__x0007_A%_x0011_ º_x001E__x0005_A5Ã40_x0004__x0003_Aó0ÍL_x0004_Aÿ¨&gt;¹ÌÝ_x0004_A¿ýÉåu_x0006_A(^EÜ_x001E__x0005_A_x0002_:úeØ_x0005_A_x001E_Ñ~Ûñë_x0005_AE_x000F__x0006__x0006_%D_x0006_A¬ÔÜIR_x0004_AÆ_x0016_é6§_x0006__x0008_A:û»·_x0004_A_x0012_BòpÂ_x0007_A4R¤s«s_x0005_AùÍéä_x000B__x0007_AÝÆ_x000C_)©_x0004_AM_x0006_Ï_x0018__x0001_r_x0005_AÝ´i_x0007_Ë\_x0005_Axµbfv_x0016__x0006_Aúó_x001A_S_x0002_L_x0005_A=æ	¤+_x0004_AêÉA_x0015_k_x001F__x0006_A?Og7Ø_x0006_AØó6VÑq_x0005_Añ%Ä1#_x0003_Aï²\_x0003_	@_x0006_Aé_x001C_LE1_x0015__x0007_A©	Vµ_x0008__x000B_XD_x0007_A&lt;fJ[É_x0004_AL@Aù_x0003_Aò½¢*, _x0004_AÇ?a_Ä_x0005_AµBÛ,·_x0005_AU0_x001D_|_x0004_AB¦hPò_x0005_Aùà÷^_x0013__x0006_Aã´ÏwÓ_x0003_A»-X}å_x0006_A's_x0012_%|_x0006_AåÑHu¨é_x0005_AµØ»üÎ_x0005_AYb_x0003_40_x0005_AÁHò~Æ_x0002_Ae_x0003_ú_x0010_	_x0005_A§u¥&lt;ï_x0005_A)«ý_x0012__x0007__x0006_AÀfvÌr_x0006_A&gt;¼ðÇöN_x0005_AÏ¯;8Ï¨_x0005_AîR?£_x0004_A)yýòR©_x0003_AôÞ(_x0012_7_x0007_A_[#Jì_x0007_AÙ)þÇ8½_x0006_A[9ÆiAr_x0005_Ay(xâ_x001A_í_x0003_A_x0008_i_x001D__x0001_Ð_x0007_A0Px_x0006_"¼_x0007_AaâïF3¤_x0003_A_x0001__x000D__x0005_vlü_x001F__x0006_AE-,h»Å_x0006_A©p©_x000F_X_x0005_AD_x001A_ËH¥_x0001__x0008_A_x0013_½_x0003_¿æì_x0005_A6_x0012_ R_x000C_á_x0005_Aÿ}àf3_x0007_AÞÞg,ð_x0006_A'Êm&lt;_x0004__x0008_Aü`þ\¿_x0006_A6	ÑYt_x0006_A³*ó_x000E_7g_x0006_AãÅé÷_x0007_A;_x0015_/X%_x0006_AäýÎÅFI_x0006_A±xãâ_x0004_A¡ø÷¬h_x0004_Aªyýzîþ_x0007_ADÑ×ò_x000B_è_x0005_A_x000D_ÿoëÉ__x0006_A´G"³_x0004_ARR"ëö_x0003_AQ_`_x0012_þ_x0005_AÊÐ·ô´D_x0007_Aür¡I®4_x0006_AÂÿu*_x0002__x0006_AJ_x000D_:_x0002__x0004_A÷ÇÎû½ü_x0004_A&lt;&amp;F)íP_x0005_A¨2üÈð_x0004_Aë7\QM_x0008__x0008_A:vS_x0002_	û«_x0005_A¥v_x0006_ôÏ_x0004_AÊ~4ó_x000E__x0007_Af39v[_x0007_AzéÍ_x0002__x001B__x0007_AØ­g¹_x0004_A «âç¨F_x0006_A $øÃÛ _x0006_AH¨Iÿ _x001B__x0004_Aõ!&gt;Ç«_x0004_AçW~®,Ç_x0004_AKíÂ*ÏÕ_x0005_Aï¢[ËUË_x0006_A_x0005__x0012_2q.Ç_x0006_A¡V_x0014_f0_x0007_AõWQdVé_x0003_A'Ô0H_x001B__x0007_AÿZ(².©_x0005_AZ_x0001_%°Ùj_x0006_A4)_x0007_ttü_x0004_A¶vnÕ_x000D_É_x0006_AûÙ9_x001B_º_x0004_A»´?ÙG_x0006_A_x0014_m;4_x000F__x0006_A	0åPs_x001C__x0005_A²p_x0001_a«°_x0006_Aº¹è`_x0004_AÆ1Ã£P£_x0006_AT¨È0Cs_x0007_A_x0013__x0008_ú:_x0001__x0017__x0005_A8²!åyC_x0005_AÁ§_x0011_W¨_x0006_A_x000D__x0010__x0006_àp-ª·_x0003_Aµ¡Ë[x_x0006_Ahetá_x0001__x0006_A_x0012_lSüJ_x000F__x0006_A_x0016__x0002_]ÖLs_x0006_AV_x001E_VÀùá_x0007_AKJ¢^_x0004_AEa¬èFH_x0005_AïÀB=7_x0005_AÄ_x001A__x001E_=Jã_x0004_AþH}ÞÞ_x0005_Aí Ô.¾_x0006_AwÃÎ&gt;_x000B__x0005_A6Ó_x0008_|Ã½_x0004_Av6ALö_x0006_A	7_x0012_Æ%´_x0006_AÁa6w¹É_x0004_Aí_x0017_ÝuPù_x0005_Aãz¾}=_x0004__x0006_A áÛëÔç_x0005_A_x0002_*_x000F_Mú_x0005_AëJ&gt;rá_x0003_AUu¸,_x0005_·_x0006_A|(_x0013_B|j_x0005_AZÑ_x0006_¾_x0008__x0007_A¬_x000E_dö_x001B__x0006_A_x000F__x0014_øbú_x0005_A_x000E__x000C_"ë	_x0005_A¦Ë_x001D_i_x0004_Aú]a_x0015_þ^_x0004_A\îÐPW(_x0004_A__x0016__x0001__x0002_Þ_x0006_A?y_@_x0005_A^T¹nô­_x0004_A·_x0006_y6_x001E__x0002__x0006_A§_x0010_2mÀ_x000D__x0005_Ao]jfôH_x0006_AiÂÀUÒ/_x0006_A^(íÁ·N_x0006_A?rÀr_x0010_]_x0004_A¶´&lt;ËU·_x0005_AÓöäSë_x0005_AbadÁE_x0005_A_x0008_c_x0007_ÅÝS_x0005_AÜ¶9_x0007_à®_x0005_A[Ämt_x001E__x0006_A`0L_x0005_Az'¾\i_x0006_A_x0004_H"õ²½_x0003_A_x0014_ÿ_x000F_Y3_x0007_AÞ§ÒÁøM_x0006_A¶+Ø¬_x0005_AT ³õ_x0004_Aª¥ 4,;_x0005_AØ¹_x001B_ÍÓ_x0007_AÞÁFKÓ_x0006_A)_x0015_ªÒ_x0004_A_x0015_DÇ'_x0012__x0005_A4î0éà_x0005_AòõÅ¼À_x0004_AdiÕVÏ_x0004_A_x0012_¦\%D_x0005_A¬åU´^_x0006_A_x0002__x0008_V_x0016_ñ_x0003__x0004_A_x0003_ö+Wòñ_x0006_AXqÎß&amp;_x0006_A_x0013__x0003_Ãí%Þ_x0007_A¸F{ëÿA_x0005_AxhXv*Ñ_x0004_A@·¢×¯_x0007_A63_x000F_ª _x0006_A¼µ_x001B_À²ò_x0004_AMÌ4¼½¥_x0007_A7­fòÅì_x0003_AÞfb»_x0004_AÚê©í_x0016__x0007_AÕpU×Ú_x0005_A´_x0003_"Õ_x0006_Aø;¡yÅ$_x0004_ApºØ@Kv_x0006_A&gt;u[:KZ_x0005_A#sÖ£D*_x0007_A©_x001E_ÿRþ)_x0005_AÙ±Ò8l_x0004_AÄL½³PR_x0006_A©á|ã7x_x0005_A ²ÐÕW_x0005_Að_x001F_¥Ñ¿_x0006_Aìv_x001B_a@è_x0006_AÁ¿¿Ór_x0006_AXÅ¦&gt;!_x001F__x0005_A	Î(_x0004_A±/ºeú|_x0004_A-JBW_x000D_h_x0004_A¹¬_x0001_J_x0003_	_x0014__x0006_AÛE_x000B_ï-Ó_x0004_AØJé_x000F_+_x0004_A¶àBÀ¶Ã_x0005_AF=hzÖ_x0004_AvFñ=Ü1_x0006_A_x0002_Þ*_x001F__x0007_A)]ûT_x0007_Aé_x0012_&lt;õÆ_x0004_AI_x0016__x0008__x0005_A_x0010_Úk*E_x0005_A_x0007_2_x001B_N_x0005_A¤ÆDªÁ_x0005_Ao_x000B_àª(=_x0005_Aj±¢_x0002_L_x0007_A&gt;ØÏÊ1o_x0007_A¿¶ßñ_x0017__x0006_AãQª_x0012_7w_x0007_AeS;_x0006_A½Xæeºý_x0005_AqR¶_x0002_S_x0005_A°M_x001B_=_x0006_Aü Z0_x0005_Ë_x0005_Aþ_x0005_*CÖy_x0006_AÆ£_x0001_6ú_x0005_AhíìÍ,_x0005_A_x0017_zsB_x001A_ã_x0005_Aôpz%ÐN_x0004_AÊZ_x001D_UO_x0005_ARþRÚ¼G_x0006_AÔqiùT_x0007_A£ÎOä3_x0019__x0007_A_x0003_	ÙvIåÞ_x0005_A_x0017_Àò_x0006_AY`¡ëî_x0004_Aÿl_x000D__x0017__x0017__x0004_AS¥¶_x0007_As}â$§_x0004_A(Ñ_x001B_-¸ì_x0005_AÒze7_x0007_A6ûÄ_x0019__x0016__x0005_A_x0001_N)¤&gt;^_x0005_A0ýÙ½è¸_x0005_Aµ_x0014_ßq_x0007_A_x0006_$|I_x001F__x0005_AvâÂ¡_x0006_A¤:Q_x0006_A9x÷_x000D_[_x0006_AæÑãXù_x0006_Au_x0001_ï_x0008_À_x0004_Auü$b4_x0006_AniÌsú³_x0005_A_x0003__x001E__x0002__x0011_ _x0004_A_x001F_G±£_x0006_AÓ+¾Ò_x0006_AÌ@:ÿ~Z_x0006_A_x001A_,Xó½_x0006_A_x0008__x0018_â"ºî_x0004_Az_x0013__x0015_QxT_x0005_A_x0003_^¾ü&lt;_x0006_Aý_x000C_s¾_x0006_A@Èó_x001A__x001E__x0006_Aq_x001B_í.ÆD_x0004_A;Sg_x0001_	?î_x0004_AÜ_x001A__x0001_~E_x0006_A_x0002_*íþP&lt;_x0005_Aä_x0003_¯ñ-_x0006_AÛ}A®°_x0005_A_x0008_¡FÕÏy_x0005_Air¹&lt;_x0014__x001C__x0005_Ao'¶Q¶_x0006_AÎe_x0007_;w¨_x0006_A_x000D_Ýµ¥_x001B__x0006_A?@nvn¡_x0005_AÀØ'Õ _x0007_AüÃ­_x0007_A&gt;ãLÊ_x000C__x0007_Aö`f_x0016__x0004_A  ÛÏJ_x0004_AH. Æ&amp;_x0005_Aýö$¶éí_x0006_Aî _x0011_²}_x0007_A_x001B_Ü7	 _x0007_A"JE_x0005_A	F"ËÂ?_x0006_AÒ~_x0016_P)	_x0004_A0Êþí_x0005_AÏÊguUí_x0006_A¨ðIÆZR_x0007_Aí¶É_x0013_]Þ_x0004_A[FT¬_x001A_¿_x0005_A_x0018_ïæD_x0007_AÐ%=j_x0006_Anõ]k_x0005_Ao`6®_x0005_A_x0002_	¨¸ßÉ_x0003_AýY0_x001E_õÑ_x0005_Av0¿Á__x0004_AD&lt;__x0003_O_x0005_AöËwþ_x0004_AV_x0004_Ö@_x0007_At À¥Y_x0005_Aiy*yî_x0018__x0006_A©ÔÊ·g;_x0007_Aëv¥´_x0005_§_x0004_Aã=}_x0008_r_x0004_A?XyW?K_x0006_A%ñKß_x0006_A¨mÊã_x0006_AÖÆ¹sÜ_x0004_AQ!¸S_x0006_A2.Î_x0010_E5_x0005_Aü*R]ÑÎ_x0004_A_x0005_Fjd¤_x0005_A\z_x0010_(_x001B__x0005_AýØ)8*î_x0003_AÍ	äç¨_x0005_AÙ!¯6_x0006_A w¤ëN_x0006_A	Î·_x0005_AÀa÷É¬Ü_x0006_A;âA_x0015__x0012__x0007_A_x0018__x0014_dïÞ_x0003_AZ_x001A_ª~2 _x0005_Aê§/_x000F_¤¥_x0006_A5·_x0014_Ï^ò_x0007_A|_x0001_E_x000E__x000F_õv_x0004_A$.Ý8á_x0004_Aîîad_x0006_A2¡výt_x0004_A,,AL_x000C_ï_x0006_AÝCÛ{_x001A__x0005_A5L'$²ê_x0007_APæ½¾ìt_x0007_AÚ &lt;#ñæ_x0006_A{²,½5©_x0005_Ax_x0008_"]_x0007_A³   I_x000C__x0006_A,&gt;#÷ð_x0005_A_x0015_SY_x0004_0_x0005_A%_x000E_÷_x000B_Æª_x0003_A&gt;,þÖ_x0004_A-ýyKº_x0003_A$ËAÇ_x0005_AÂ1¥ãÈ´_x0004_AoXÑûj_x0005_A7Î*9£'_x0006_AaââK¯	_x0006_A|&lt;ÿ3ªî_x0003_Ac(hw¢¨_x0007_A7(|ó°ü_x0002_AÛæÉ	Þº_x0005_A_x0017_@_x0001__x0014__x0005_A=Ø¶]R_x000D__x0007_A¶_x001B_Ã_x0014__x000F_£_x0006_AVn¥^þ_x0003_A_x0012_¤_x0014__x001D_ç_x0002__x0006_A¼¢¦À?_x0006_A	_x000C_´Ny_x0012__x0007_AÖ)°Ñ{_x0006_A_x0008_àw¼e_x0005_AÞçl8M4_x0003_ALÙW©¾_x0004_A¸_úñ6À_x0007_Ato­ÿ£_x001C__x0007_Aq8h´1_x0005_AG±f{(_x0006_AøÚ3Ä_x0006_A |À;_x0005_A&amp;±4	ô_x0005_Aøo/_k_x0003_AfÞ_x0018_¶_x000F_R_x0004_Aá_x0007_S_x000E__x0006_A)ÕF¶_x0004_A¹_x0011_6ª_x0018__x0005_AF±_x0018_õ«3_x0007_A_x0014_Aû{÷G_x0003_AeHÛ_x0014__x000C__x0006_AdµE_x000C_M_x0005_AbõRRÃ_x000B__x0007_AªHLD_x0007_A_x0006_^Íç6]_x0007_AÊè­_x0004__x0006_AÆë_x001D_WÏÁ_x0006_A_x0001_RÆØh"_x0006_A:Þ_x0002_ü³6_x0005_A-/¯_x0005_AÝRVÒ_x0001_H_x0007_AÚ_x0011_Z_x0010_`»_x0005_AîàI_x0008_	ê_x0005_A_x001B_\_x0008_$:_x0005_A{Æ_mfØ_x0006_A±ê±èÄä_x0004_AÀqA&lt;¬_x0004_A&gt;_x0002_ü_x0011__x0006_A¦´ÆÊ&gt;í_x0006_A¡¸_x0013__x0005_AäyO%B_x0004_AÅ«Õ,Ku_x0004_AÏ_x0010__x0003_õ_x0006_A	_x0006_ïôÄt_x0006_Aiù_x0007_¼ÉÛ_x0007_Aü_x0006__x0013_¨_x0007_A¢½_x0007_c_x0013_¬_x0003_Aö×G_x0005_A¡5ä_x0006_Þ_x0005_AB1_x0008__x0007_¥Î_x0005_A_x0004_+p_x0001__x0003_Aë×Ò¯@_x0007_A0é+,Ë%_x0006_A1q!ª(_x0006_AÊÒ°??&gt;_x0007_A9í_¨_x0019_	_x0006_A`_x000D_h³.¥_x0005_A{øF±_x0004_AóªçÀÇÅ_x0005_AÂev)_x0006_A@_x000B_UWÜ_x0006_A¼÷£´i±_x0004_AèsÑlã_x0019__x0007_A._x001F_VrN_x0006_A	_x000E_¬FêRÞ_x0005_A+U_x0002_¯s_x0006_AjÅh¸é_x0005_Aæï(_x000B_A_x0005_AT¯u¾ñ¨_x0006_AZÀedâe_x0003_AbéðèZ_x0007_A þµMO_x0006_Aðu»1_x000C__x0004_Aµ¸_x000D_¤_x0007_A&gt;clRçæ_x0005_Aì¿n9º_x001D__x0007_AZ8§_x0011_Ð_x0006_Aó_x0001_HC_x0008__x0006_Axú°ªA_x0005_Ay_x0013_iÛÙ_x0006_A@uÑ_x0002__x0006_A6_x0004_{DÀò_x0005_A#Â@EPg_x0005_A±UM_x0018_ä*_x0004_A_x000C_ºG_x001A__x000C__x0007_AGO(»_x0006_A±l¹öVÊ_x0007_AÑðà_x0007_9__x0004_A&lt;u²4_x0003__x0005_A&amp;Íß¶_x0017__x0004_Aà`öÀ'_x0007_A|Qÿ#w._x0004_AF¬/0~Ò_x0005_Ar!_x0017_°À¯_x0004_Aj1Õ&amp;_x0003_Aâ¤´±_x0008_	Ì_x0004_Aaò0_x0006_Az_x000E_â_x0006_AÜUuo©°_x0005_A_x0018_"pÙp_x000F__x0006_AÈ×å_x001E_Ã»_x0006_AYÎôÒç_x0006_A®_x000F__x0008_ÃÏi_x0004_A¼À_x0018__x0002_ô_x0004_A4#_x0016_Ð_x0004_Aò9¡ß_x0017__x0005_A0RúÇ¶_x0005_Al´Ö~e"_x0006_A|êã¯|_x0005_A_x000D_èO5_x0005_A_x0003_y°§I_x0004_A½v!__x0001_{_x0005_AO_x000E_)«|_x0007_AÐ_x001A__x000F_k _x0002__x0007_Adzþ÷ôã_x0006_AEÒ_ð¸Ñ_x0005_ASD_x001C__x0004_ô_x0006_A37ü·ßÕ_x0006_AxåÙÁ`_x0006_Aws_x0007__x0016__x0006_7_x0005_AÚ§_x000D_?½~_x0005_AØQìmý_x0004_A®&lt;	´_x0019_D_x0005_AáPÍÅ¤å_x0004_APF*ÃR?_x0006_Aì*å1­_x0013__x0005_A:gèU_x0004_A_x000D__x0013__x0010_*{æJ_x0005_AÆXàÊ]¥_x0006_A	|3=_x0004_AòR÷ß_x0005_A×{ÒÞ_x001D__x0008_AS_x0014_|ÁdJ_x0005_A¼[ô_x0004_;_x0006_A³ýÁµg_x0005_AÐÌ]!2_x0004_AxMj*½_x0005_AÈpôç­_x0011__x0007_Axgü&gt;²_x0014__x0005_AéGÁw¸]_x0003_AG _x000E_u{_x0004__x0006_A¢G¤½._x0008__x0005_A_x000F_WO_x0005_A úø-·_x0005_A0ûJp_x000F_=_x0005_AÌ±w¤fî_x0003_A_x0001_Ã_x0013__x000E_E_x0007_A¸0_x001A_Ü_x0006_AVÆ_x0007_´)»_x0003_A_x0012__x0002_dC´_x000B__x0005_AHú«ð_x0005_A^Î»_x0014_µ	_x0006_A_x0002_sÒYîæ_x0004_AJ_x000C__x0003_4ô_x0006__x0006_A8N_x0008_ªÕ_x0005_Aá&lt;_x000E_ßn_x0006_A~B_x001A_Èhß_x0005_Aõ´-ÉöV_x0006_A	%_x000E__x000F_÷¶_x0006_A_x0005__x000E_ÝNDB_x0007_Atµ¥#Úê_x0006_Aá[_?ç¹_x0003_ARJù¥²_x0007_Atá%Ýp_x0007_A_x0004_(ÝøÇò_x0004_A_x0017_Ê2Ä_x0003__x0008_A¾Ð§Ä_x0004_A%Ëk_x000F__x001F_ _x0006_AµWä_x000B__x0006_AÙ_x0003_xÓ_x0014__x0006_A0Âr V¦_x0003_ASÚg®_x0003_AîM_\l_x0005_ALÅ_x0018_d¶_x0005_Agülíc	_x0008_AJkÊt_x0006_AØ&gt;ÿ&lt;ÇÕ_x0007_A¾ê|g³ñ_x0003_A-dq!_x0001__x0005_A_x001E_øi³)_x0006_AÀÌÎ»½_x0017__x0005_AÜª&lt;®i_x0007_A#¢_x0006_?`_x0005__x0005_A_x0002_¤_x000D__x0003_Ö_x001A__x0006_Aä«Z_x0016_Ý_x001C__x0006_A_x000B_DÊ5l|_x0005_AïÄ_x0010_M»_x0005_Aîþ{^_x001C__x0005_At¶÷"._x0006_AÔ±_x000C_&gt;r_x0016__x0007_A_x000E__x000F_ÄÞ_x000C_S¨_x0005_Aé.a_x0001_?_x0007_An©$;_x0005_A÷_x000D_ÏÓ¿¥_x0005_A»}×kb_x0007_A_x000C_ÚÜ|&gt;/_x0006_A(,èè#Â_x0003_ANæÎ¨p_x0007_A#Á5ný¿_x0007_A4_x0019_\1e_x0006_A®_x0005_vßZ_x0005_A_x0005_ÌËIb£_x0007_A_x0007_Õ_x000D_Õu(_x0003_AöÚ_x0008_Lbp_x0003_A_è_x0002_üB_x0005_AerÐ_x0010_Êx_x0005_A¾Áëºÿ_x0006_AO¨_x000F_ÓÜ_x0005_A¨[z®ÐÊ_x0005_A_x000B_qá9Ö_x0004_A¬	_x0014_Û7_x0005_AÛÉÉ#û_x0004_A·(ÌC'_x0005_Ae©4ª_x0007_Amâê%'ô_x0003_AN¯×Ó¸_x0004_A.ÉzÇ²_x0007_AÇ.ß®_x001C_Ù_x0004_A¤n{é_x0003__x0005_Að¦¦ÔF_x0003_Al2RaÆ&lt;_x0006_A«þKÖ_x0002__x000D_o_x0006_A_x0002_õ2ÕP&amp;_x0006_AV_x000C_7\h_x0003_AÓ8¢h_x0016_±_x0003_A_x0001_-¡n-_x0003_Aó*_x0012_ð_x0004_A4îdì_x0005_AZ&amp;uÒQ_x0005_A_x000B_Åí('_x0005_AR¤8á	_x0005_AäÓ?º_x0008_Ì_x0005_A­É_x001E_¨ìe_x0006_A_x0017_`ïàÎR_x0005_AaV_x0012_ñã_x0006_AÌ«×_x0004_AÍo±`q}_x0007_A¯Rq*P_x0004_A´0N_x0006_¨Ñ_x0004_Adw_x000F_X_x0002_Å_x0004_Arµðhp_x0004_A_x0013_ºqúÔ_x0003_AR-?9¼ñ_x0003_A©_x0018_A¤_x0003__x0006_AÃgë¼tß_x0003_A* _x001B_q§²_x0003_A q_x001D__x001B__x0005_AS_x0005_{º_x0005_AØ&amp;Õ,=_x0006_AÄ_x0002_ù,_x0004_Afáiõ_x0013_£_x0007_Aø^9ª_x0003__x001A__x0005_Aµ !ú_x0005__x0007_A_x0001__x0008_ZüdZ1_x0005_AÈöÙ_x0004_A2j®´_x0004_A_x000E_|x3¦_x0004_A_x0012_uÐ7[_x0003_A4n_x0014_¥4"_x0006_AgJ_x0005_õ_x0005_Õ_x0005_A`ìîÜ`Í_x0007_AvL|£Lw_x0004_AØ¼Í_x000C_*_x0005_A^*Dê_x0005_AÍT5wÓ_x0004_A_x0001_»_x0007_0©_x0004_A06^Ô_x0005_A_x000F_3¿ìç_x0005_Aú½R_x0005_AÂâiµ½=_x0004_AGã²X_x0004_A_x001F_yJçú_x0003_AGõ'_x000F_J=_x0005_AêÄ8sÔ_x0004_A/Å_x000B_[^_x0007_AÐ A#_x001B_Ò_x0004_A_x0006_ÈXs_x0005_A_x0002_²ÿÙ_x0007_A@x_x0014_bºÑ_x0007_AõDýÿÄË_x0007_Avüvå_x0006_Al._a_x0003_A:à_x0006_ñ_x0006_At_×_x000B_Ë_x0004_AÊDg_x0002_	uÄ_x0007_Alw_x0001_&gt;1â_x0004_AÔ_x0003__x0003_21F_x0007_AßQ¦¡é_x0004_AA_x0005__x0006_Aê_x001D_ÿüi_x0005_A_x0018_aTÿ_x0005_AØhõþgS_x0005_A$÷P´i_x0006_A_x0002_Ùìm?=_x0005_AK)cÉKy_x0005_AÈZkT·_x0006_A±P_x0015_A_x0004_AAÅ1wm6_x0006_A*a #u_x0005_AÂðÜ_x0017_ö_x0006_Aü»¼aW_x0004_A_x001D_í_x000E__x0005_fV_x0006_AtÄAz_x0004_A_x001C_§_x0017_\/_x0007_A_x0007_FV¥4;_x0006_Ax'sL½+_x0005_A=_x001F__x0005_ _x0007__x0007_ACx°ëY_x0008__x0004_AX]_x0007_C_x001C_H_x0005_An¿_x0016_À_x000F__x0007_A7`éêÑ_x0005_AJP»W_x0004_A)_x0012_ÊÔ°K_x0006_AÎPø¹ÍW_x0006_Aäp2¸»I_x0006_A_x001C_¹+&amp;_x0004_k_x0007_A_x0008__x000B_°wÔGõY_x0005_A1[_x0006__x001E_6_x0011__x0005_AçÐÙ½_x0013_Æ_x0005_AÄdi4Áí_x0004_AÝ¶_x0006_d_x0007_A¼_x0004_è_x0007_|_x0003_A¸ujôö8_x0007_A÷h$1§_x0004_A_x0012_¦ÿû_x0016__x0005_A:N=_x000B_&lt;_x0019__x0007_A=ýd3±_x0004_A'þ:GD_x0006_A&gt;_x001A_$÷Óû_x0006_Ag_x0006_`_x0005_A¼TÚMVø_x0006_AÄ]§Ä&lt;_x0005_AazCí_x0006_A@Äê_x0006_AJ7_x0013_U _x0005_A¼TÃ	I_x0006_A3NÉ6_x0007_A±ª£e_x001F_Ý_x0004_A_x0018_GÅÀ_x000D_@_x0006_A¹_x0013__x0017_»æ_x0003_AK`§oÃÅ_x0004_AëÊuU_x0007_AÑ2F&amp;oo_x0005_AM îX×`_x0007_A_x0014_gUôQ_x0006_A_x0001_»_x0014__x000B_g_x0006_A®Ë_x0002_VN_x0006_AkF!_x0002__x0008__x0013_¿_x0005_A?³_x000E_õ»_x0003_Arç+`_x0007_A¬Â_x0011_Ö¹j_x0005_A_x0010_j½sb_x0005_A	_x0002_æZÚ_x0005_A~Ýp®¥_x0016__x0003_AñêP×ß6_x0007_A[¶·*æ_x0006_A'ñ7®üd_x0004_A{_ÇÎáP_x0004_AUuÉ_x001A_uÆ_x0004_A8"õx@_x001C__x0006_Aÿ¼wP_x0004__x0001__x0004_A_x0017_Et_x0004_A ÔL2ÿÐ_x0005_AmZ¿©_x0005_AÓMU8h_x0005_A\Rð)¡_x0006_A_x001B_"Ùm_x0004_A_x0016_l_x0004__x0007_AY/%Ý_x0005_A_x0010_èfÓHâ_x0004_Af'Zî_Ò_x0007_Al´Ó}Ö_x0008__x0005_A&amp;M)_x0006_A2_x0004_ÐÐêp_x0004_A6iiÑq_x0003__x0004_AbÎÈz¨_x0005_AÈ	äÞú:_x0006_AÛ4á©2£_x0006_A'GãµV_x0007_A_x0001_	gÑo%¹_x0005_AÄB_x001A_È÷J_x0006_A¼³Fþ_x0005_AÅÒ±_x0005_A=	_x0014_L(g_x0005_AWâ@_x001E_0_x0005_Aû¨gN&gt;_x0005_Aoêð·ç`_x0004_Al_x0002_éf¦&amp;_x0006_Aùto(®_x0007_Aè`_x0014_k_x0003_A'_x0008_#ÛGT_x0006_A#MÊA_x001C__x0004_Aµ«ÖÌ_x0014__x0002_AÂ9_x000F_GÕ_x0005_A,Âçjm_x0005_Aæ³f?«_x0007_Aê·]Fe!_x0003_A?*|Ù_x0007_AHM_x0016_'_x0004_ABÿ_x0015_÷ÐA_x0004_A2u%	ÌÛ_x0007_A[gÕ£ F_x0006_A±ÿ_x001A_`ÏË_x0006_A|_x0015_Ñ3oÂ_x0004_AvXU^¾_x0006_AR·¨^í§_x0006_Aÿ_[gü_x0003_AfÑ15?_x000F__x0004_AÓ:wÐc_x0005_A|6·©¶_x0006_A~vÏP_x0008__x000B_)y_x0006_A_x0006_æô_x000E__x000E_ï_x0004_Aë_x0013_3C_x0006_AKµI'_x0019__x0004_A2@x¯çP_x0005_An_x0011_u_x0005_}_x0007_A_x0006_1_x001A_Ø×_x000E__x0004_A¼:á³_x0019__x0002__x0005_Aµá_x0018__x0001_p0_x0006_AÞ_x0012__x0017_Á_x0005_A_x0008_ÇúD_x0004_A|j	&lt;_x0006_AÜZBØ©_x0006_A_x0018_Íæt_x0006_A4_x0003_Ø_x001B_HÃ_x0006_AÞ_x001B_¾_x0015_³_x0006_Aä¼±è"_x001C__x0007_A}Äõá_x0004_A_x0015__x0005_¼¯ìÒ_x0006_Aµ¹­­$_x0005_A¡bÞt_x0006_A4mðè_x0005_A`Ã©$^ _x0004_Aà_x0004_Ú¤_x000D__x0007_ACÚïg_x0005_AîÎ«Â!µ_x0004_A_x000E_h]zZ_x0005_A}*	_x0016_t4_x0004_AÒì {æ_x0004_A¾ioïÆ_x000B__x0006_Ay1_°-Ü_x0007_A_x0007_/wüð_x0005_A_x0001__x0003_ê Usð_x0004_AE«[è©_x0006_A_x0019_ZÙzÅÉ_x0005_A±dü¼,ö_x0005_A_x0003_}Ñ_x000C_ T_x0005_A³Ø}ù}_x0002_A(EªãPÓ_x0004_A=ØÓÃ~^_x0005_A%§ôC_x0004_ANæÂ}¦D_x0004_A_x0018_S_x0015_ÛjÉ_x0006_A_x0017_3f¬|_x0006_A^ÔÎË¡â_x0006_A-:_x001E_£E_x0006_A_x0015_DØ4_x0005_A$`ñÓ4_x0006_Aä_x001C_ÿ¹ÚS_x0006_A¾ÄD^_x0005_A&gt;þ{[0_x0006_AC3Ár_x0019__x0007_A_x0007_´#ÐÂ_x0005_A4¬p»t_x0006_AÚïSNÊ_x0007_A_x0006_dÄåÀ¹_x0005_A¾Ö_x000C_Dëû_x0004_AQëE©È3_x0005_AW×_x0012_|û_x0006_A_x001F__x0006_IÅ	_x001F__x0006_AcÞ_x0007_Ú!Ì_x0006_AW _x0001_úì*_x0006_AðìP_x0012_%î_x0006_AËÜd_x0001__x0002_*_x0004_Aà·Üò_x0004_A_x0008_ñí.)_x0006_A/©(p4ó_x0005_AðE­_x0001_§_x001C__x0006_A÷3g\Ô_x0006_Ad%yku_x0003_A_x0012_Ð_¼ö__x0007_AÀÁX-¹_x0006_AZ6GQ¾_x001C__x0006_A_x000E_t[äÍ»_x0003_AØ°»:Þ_x0004_A×Yé_x0007_A­]_x000F_7Y_x0006_AùöPÓ_x000D__x0005_A_x0005_Â_x000D_w_x0012_K_x0006_AÐRð½ûD_x0006_A!ç_x0017_·4º_x0005_A«_x0002__x0010_¾=_x0004_A?§o9_x0002_Ü_x0007_A°åj	ÀÀ_x0005_A%ö_x0018_-_x0004_AÆâÓ0µ_x0004_Aí-k_x0014_Ñ¬_x0004_AqÕff¤_x0007_A:cèç|_x0005_Aêó)_x0006_A¼NÒ³¹_x0003_Ay_x0018_C5_x001F__x0004_AÜGí÷ëg_x0005_AÒHvN_x0006_A·Í_x000B_´?Ñ_x0004_A_x0001__x0002_,_x0008_íÞ"×_x0005_A÷@è@÷_x0004_AzW6Eù_x0004_ACNÆ/ö_x0003_AUÇ­_x001E_õ_x0005_A¢7_x0016_|O_x0004_A]82HOÉ_x0007_AémBBt_x0005_A÷ôéþ3ì_x0004_AÎEá$Â_x0006_AJéxÅ2`_x0007_A_x0018_!J_x0006_`_x0006_A$EûÎv_x0007_Aú¢0úè_x0006_A_x0018_^È_x0010_:°_x0005_AÒf_x0004_w__x0005_A¦L\nEø_x0006_AGv%þOä_x0006_AÊÿ_x0011_¢t_x0004_A×¶_x0014_S_x0004_A0­_x0014_æ	_x0006_A_x0012__x0010_	_x0018__x0004_ALzÊïIü_x0006_AÈ$'M_x0010__x0006_AFÚÜ0&lt;+_x0006_Aâ~É^p°_x0006_ApÚbM_x001D_ý_x0005_A¦ô²'$Â_x0003_AD_x001D_zT2¬_x0005_A43Ê¼u_x0006_AÓSx°_x000F_6_x0005_Að_x001E__x0004__x0008_	½¸_x0004_AZÍ)24_x0004_A_x0006_P_x0006_÷:_x0006_Ay1¾XÖ_x0005_A%­F%%._x0005_A_x0010_Ic°QT_x0007_AþàKo_x0005_AjS_x0001_#_x0006_AÌ_x001B__x0015_®VU_x0004_A-ç°_x0004_AwQLuÏt_x0005_ADb_x001F_[j_x0006_A_x000E_Ã1}_x0005_AÛ¹@xôô_x0004_Auôàk_x0006_Af±&gt;1_x0006_A_x001A_ÇXM¸_x0004_AÄ1O_x000C__x0016_ª_x0004_Aúuï_x0005__x001B_A_x0006_A} xû`ÿ_x0006_A=|±»¬ô_x0004_A_x000E__Ñ_x001C_I_x0004_AOCö/_x0015_Ã_x0005_Ac®Ì®ß_x0003_A·\ÒÔ­_x0006_A¶¿ÎDO_x0005_A¯É_x0003_é_x0011__x0007_A$_x0002_·Ý¸³_x0004_Agßp ¬¯_x0005_Aý&lt;nÀ×_x0006_Aä_x0008_")E_x0006_A·£ï_x000B_v¯_x0005_A_x0001__x0008_ÚÅaTí_x0004_Añ_x0012_R_x000E_^Ë_x0005_AM_N?6_x0006_A _x0015_%¬¬e_x0006_A¤+,ð»ö_x0004_Açä/k_x0006_AYÃv_x001E_"_x0005_Aý/ßÄè_x0003_Aö5_x0001_&lt;qÚ_x0002_A_x0018_¬ý®s9_x0004_A_x0007_k¶Ò_x0010__x0005_A¦äK_x0014__x000C_ð_x0004_ADi×¼G5_x0007_ASõ§o_x0005_A4^ñPª_x0006_A~«nßøù_x0005_AýbIµ_x0013_¨_x0006_AÐ_x0016_¥R²÷_x0003_AìQÑn`+_x0003_A§DÅ£O_x000F__x0006_AýËeØ_x0003_AGX:ì_x0006_A®ðn2_x000F__x0017__x0006_AÌ·ÌÕð_x0006_AJþC_x001F__x0004_AÐîçêü_x0016__x0007_Aw	ÐYË_x0005_A_x0012_$_x0007_D_x0006_Ag@_x0007_6Û_x0005_A&lt;ý_x001E_¶¿_x0004_AÏ¡á±ç_x0004_At¨ç_x001C_	_x000B_Çl_x0007_A uvF8_x0006_Av¸_x001C__x0002_F_x0004_A!©±_x001C_ÁN_x0006_AëxÂÕ+½_x0007_A,½×_x0011_è¹_x0003_A_x0001__x0001__x0018_¸O_x0006_AÉ7ñç_x0006_A«öÀ´ñ_x0004_AÀâ¹_x0001_i²_x0006_A`¹±¸ì_x0005_A.`_x0004_Ø:_x0006_A-Ï£_x0004__x0005_AGâ}\t_x0006_Aixi_x0004__x0005_AÎ÷6_x0005__x0008_AàLvûs×_x0003_A÷üè\º_x0004_ArGÀw_x001A_÷_x0004_Av¼d­_x0007_AHä5¡Tò_x0007_A_x0005_g_x000E_÷Æ_x0007_A_x001E_üñäè_x0004_A¶çæ9d_x0005_Aæ¶_x0005__x0015_q_x0005_Aø_x0014_îâC_x001E__x0008_AEZ_x001E_D?¬_x0005_A_Ì5MM_x0014__x0006_A&lt;Ih´_x0015_G_x0004_AôZË±í&gt;_x0007_APo¾üÆq_x0006_A°_x0015__x0001_^_x0005_A_x0002__x000D_«WK_x0011_Ö_x0010__x0004_AÒO¶_x000B__x0005_As³`gNý_x0003_Avå²Fèâ_x0006_A¾r=_x001D_^_x0007_Añ&amp;¸ñ¼´_x0006_AZþ©µ_x0005_Anrmè_x0005_A{MbÅ_x0007_A*_x000B_ßù3h_x0007_A_x000C_Í³ûª_x0007_AV_x000C_¹OG¤_x0007_A&gt;	f_x000F_½_x0007_A´G_x0001__x0015_Ö_x0004_A§5+s_x0005_A,~6Ûñ._x0008_Aài´J_x0006_A_x0001_ó_x0006_L_x0006_A_x000D_¤Súµl_x0004_A¤ôS_x000C__x0007_A(ãLMç_x0005_AXÊ41È_x0005_AÊÐõ³ä_x0006_AåÙ·þ\Ì_x0005_ArL«P­_x0003_A_x0006_ÂsB_x0004_AµxÐ%|_x0006_A®2ðâm|_x0003_AU3ÛÞñ¡_x0004_A~³ãµ~E_x0004_A`0°)Û_x0003__x0007_Að_x0014__x0015__x0001__x0008_Öã_x0005_A®æJN_x0006_AK%È_x0001_°_x0004_Aù¿ÆN_x0005_AjuCýÁW_x0005_A_x0003_Ñ~_x0005_ARÿ^ÐÐ_x0006_A	_x0005_·ãE_x0005_Ac`:h'í_x0004_AH&gt;¸-_x0014_Z_x0004_AsÑ¢_x001E_aµ_x0007_AîL_x001A_"_x001D__x0007_Aäè¬_x000C_ÂÌ_x0006_A[Sõ~a¡_x0006_A5YãÛ¬e_x0005_A¥_x000C_*þGá_x0006_A~¶}_x000E__x0002_*_x0005_A;JÕJ_x0006_A_x0001_§ñîk_x0004_A«_x000E_W¹ÎS_x0005_A};ÅEüÀ_x0006_A×ÿ/_x0003_*_x0004_Aø:dJÕ«_x0004_A¶¬QÁÅ_x0005_A]Þ(_x000C__x0005_AÏr_x0013_É»_x0012__x0007_A_x001F_kFÀ_x0015_Z_x0006_AÆ_x000F__yØÖ_x0004_A}³b!E_x0005_Aã_x001D_ãÅ_x0006_AE«uæfÿ_x0004_AnóFðK._x0006_A	_x000C_¹x&amp;8¿_x0007_A±W_x000B_J`5_x0005_A_x0012_¹O®_x0003_A_x000E_È²ÿõ_x0005_Aé^$lë_x0005_AíüR_x0010_lñ_x0005_Aïâ&amp;_x0019_Z_x0005_AÙñ'Â_x0003_A&gt;Â¾µ_x000E__x0007_A½Ðä6C_x0006_A¥Åaè_x0012__x0005_AþÐÑ%_x0007_'_x0006_Afý_x0004_dÞk_x0004_A_x0008__x0012_ð_x0011__x0003_A,jçX4_x0006_A{-Æú{_x0005_AaÀM_x0015__x0004_A²ÍÊ|E_x0005_A_x0006_k Ø_x0002_7_x0005_AÂ^ââÄ_x0006_AÔ¬Ük_x0003_Aø÷~@·_x0005_ABM[$_x0013__x001B__x0005_Aæïÿ_x0006_Aãæ@Ù_x0006_A8_x0004_¸_x0012_H_x0001__x0006_Aì¤nb_x001E__x0006_A$qbNIA_x0006_AfØ`Îý3_x0006_AMÃDmÅA_x0005_A_x0015_É&lt;±_x0004_A_x0019__x001A_/_x0001__x0008__x000B__x0004_Amo_x0016_Ç¹5_x0006_Aí@ÛÐÿî_x0003_A1Ì_x0015_ªµø_x0005_Ae¢_x001B_Áhö_x0006_Aþ9_x0012_nÅ_x0005_A_x0013__x0003_²6;d_x0007_A_x0005_ÛIÊ_x0004_A%_x0018__x000C_Æç_x0006_A­ß+Âq_x0006_AÑÓ²	Ç^_x0007_AÓð_x0003_ý~_x0005_AWÈóÀ_x0006_A¶Ë,¦òg_x0006_AÚùîzQ_x0005_AÈ_x0015_:'_x0006_A¿¿=zKI_x0004_AÈR_x000F_|y?_x0005_AV ÀE\_x0005_A1._x001F_¸@_x0007_AÊ²ñíÏ_x0004_ADd_x001D_Z_x0006_A_x001D_ìç_x000F__x001F__x0004_A_x0013_«Ô½í_x0006_AßÔ/Q?_x0005_A Äaí%³_x0006_ARÐw_x0001_Ç_x0003_A¶_x0010_^Gò_x0006_A_x000B_ªÙ¡_x0003_Aï_x0012_U_x0002_ân_x0005_A	1_x000B_Îª_x001B__x0004_A_x0013_Ñäo_x0008__x0007_A_x0001__x000C_Ó÷ÅnY _x0005_AV&gt;_x0008_u_x0007_A}c½¼_x0004_A0UK©ð_x001E__x0005_AË)H_x0013_´R_x0005_A_x000E_Jz_x0006_A_x0016__x0013_ai÷Ã_x0005_A|Ê@2!_x0006_AùI´ú)_x0008_A¨lûÔj_x0005_A	Ð¿_x0005_Û_x0005_A°ç·_x0018_Ô_x0005_Aúê¼+Î_x0007_Av*»Å}E_x0004_ALz_x0011_ãin_x0007_A:;WÕòt_x0003_A\ðÑ_x001C_QL_x0006_AP[ª#5¤_x0007_Ah!éI_x0007_A_x0015_¾ñ¹éÜ_x0005_A_x000B_ÙûMc¬_x0006_A-ç¢õ}_x0006_AÜâÔrÈ_x0003__x0007_A#AÛrï4_x0004_Al_x0019_±Wþ_x0006_A²¤7!Ñ8_x0007_A'_x0018_Ñl­_x000E__x0008_A#_x0002_ôßB_x0005_A9ä´°³&lt;_x0006_AÆ:ßY_x0004_AÜ©*ø$f_x0003_A¤*°_x0001_	 _x0011__x0004_A_x0018_ad_x0011_x_x0004_AèÊ`	ïF_x0006_Aék@²þ_x0004_A(ÔB_x001D_ó_x0006_A±C_x0003_ô_x0007_AÕW¨_x0017__x001A__x0007_A_x0002_hÄ_x000B_§è_x0007_A_x001D_0A_x000D__x0012__x0006_AèÑ_x0017_¬E_x000E__x0007_A¼å_x0003_½ÖÚ_x0004_A0 7S;_x0006_A_x001D_L;_x0018_Àá_x0005_A¢_¯B¦_x0005_A_x0018_Q5_x0007_ì_x0005__x0005_Aì_x0007_&gt;Í­µ_x0006_AÎíÙÛ4{_x0005_Aý"1A_x0007_h_x0006_A£Ü_x0019_`_x0006_Aßï9he_x0005_AEêyï¼ë_x0004_A3f6c+[_x0007_A"ÜDy_x0007_As~°;_x0015__x0008_AdÂßEMS_x0006_A|_x0008_:±±£_x0006_A¯©n»Ú_x0005_Aýíz=¬b_x0005_AÌÍNSy¤_x0005_A-Gia¯µ_x0006_A[d2*¬_x0005_A&gt;AÍú_x0019_²_x0006_A_x0008__x000D_æâë%Ý_x0005_AÝí-M_x000C__x0005_A9_x0006_¯a_x0004_A _x000B_&lt;QÅô_x0005_A4Óî)ñ_x0004_A_x001B_F¿0_x0008__x0001__x0006_A§Ñg_x000E_bÛ_x0004_AÕS/C_x0018_U_x0004_AÃg5_x0014_g_x0005_A:ç_x000E_:WI_x0005_AÞø*A&gt;_x0003_A¸_x001C_ýw_x0001__x0006_A	»Ô×_x0005_A&amp;A¨i_x0005_AfÎg_x0003_Ó_x0005_A_x000C_Ë=_x0001_½D_x0006_Ao·Æ@9_x0006_A3îkqEï_x0005_Aà_x0017_Ü_x001B_L_x0004_AQwÀ~'Ë_x0006_A²ØUä_x0013__x0005_Ak_x0002_$Z½%_x0007_A[!_x000C_9ó&gt;_x0004_A_x0001__x0015_Öï#_x0007_AÝ¥w½s²_x0006_Ayî©_x0012_Í³_x0007_AD_x000E_ëë_x0016_¤_x0006_ArÒ÷à!_x0007_A®_x0017_k~¼_x0003_A"ÿ¡ã_x000C_g_x0004_A|µ@Z¿_x0004_Aù§UÑ_x0002__x0008_WL_x0005_Aó½ßï`¼_x0005_A¾â_x000C_Êp_x0005_A¨_x0016_V_x0006_¥_x0005_A¨¿Á_x0011_³Ö_x0003_AUÜê,_x0001_Ý_x0005_AA°îÓ_x0003_AÐq÷_x0013__x0007_Aü_x0006_«û_x001A__x0006_A(múö_x0011__x0006_AÁ­r_x0018_²´_x0005_Aî	=î3_x0007_A..Fôv_x0006_AÒº7ö_x001B__x0007_A¸¯îùæ­_x0005_A»_x000B_v&gt;Ù_x0006_AuMæé_x0006_Aøn(»à_x0007_A\w*zDw_x0003_AYôü°ÿj_x0005_A_x0002_d_x0018_ÿ_x0006_Aõ¼	ìÒ_x001D__x0006_A[²8_x0005_APH»¯ò_x0005_AÖ_x001F__x0001_Í?ì_x0007_Az_x0005__x000C_z_x0006_A#Ý|Êò×_x0006_A|_x001B_Õº_x0010__x0007_A_x0018_Ê©_x000E_p_x0004_Aq~_x0019__x0006_Ar_x0016_2­¯_x0005_A8Þ:íj_x0004_A</t>
  </si>
  <si>
    <t>9e30d3343a943872aa890c08e37919e8_x0001_	 "7Öu_x0005_A_x0018_¸Ãç_x0006_A®,#&lt;É_x0005_A_x001C__x0007__x001F__x000B_n_x0005_A×B(ØpÁ_x0006_Av1I9u_x0006_A[_x0012_Ú¼9_x0008_A&lt;_x0015_ý¨0_x0006_Af+ª7_x0015_n_x0005_AEytôe _x0005_Aá¹_x001C_|¢¶_x0003_AItJþÈ_x0005_A;¾­3W._x0005_A_x001C__x001F_À/_x0006_Ab&lt;Ë_x001A__x0002__x0001__x0006_A£f/_x0014__x0006_A¡ëÑòö_x0003_A_x0019_y_x0015_Qø_x0005_A^îÀ_x001E__x0005_A´/ÆCab_x0006_A;\§~F_x0006_AvÐ_x000B__x0007_Öù_x0005_AþP_x001A_ñO_x0018__x0006_A_x0002__x000C_Xåïû_x0004_Ad~sU _x0007_AÔptVn_x0005_Ai_x0017__x001E__x0001__x0004_AàY´_x0002_Î_x0006_A_x0010_X'Ø*_x0004_Ai_x0004_`÷_x0014_&amp;_x0007_AMg_x001E_±Ö[_x0005_A:ÆÂ_x0001__x0002_xi_x0004_AO_x001E_c&gt;Î¸_x0005_A5Ý"_x000E_ë_x0003_Aã»b_x0004_Ãx_x0004_Am¶tg_x0007_Aïu[_x0018_Þ´_x0004_Aày_x0018__x0019_,ê_x0005_AÒ_x001D_"²c_x0006_A4ICKÎø_x0005_AZyY1¬ë_x0004_A±`:_x0007_AL^ìÕÓ®_x0005_AIOÝwñ_x001B__x0005_AH_x001E_èâ_x0006_A_x001D_ÒbFÌ_x0004_A_x0004_ÂÜ»;_x0006_Aù=Ù_x0004_A40î¤Cæ_x0003_Aâ¾_x0014__x0016_½¸_x0004_ABæº_x000B__x0005_A;*ÀÖÛ_x0004_A2¦ê_x0010_Ô:_x0006_AËZÅ_x0001_Ê_x0004_AgZÊ_x001E_þ_x0004_At=@ª¸_x0004_AÂp?*ü_x0006_AKVý%_x0004_AÏHýZ&lt;_x0006_A_x0018_a·2è%_x0005_Aª_x001B_¨F$_x0006_A¤üðhù_x0005_AÒ»ñ®_x0007__x0006_A_x0001__x0002_¨Ðo_x0007_]_x0006_AóËÐ]E_x0003_AÕÅ=ñ&lt;6_x0005_Abp_x0012_´w4_x0005_AÈ?0¢}_x0016__x0005_Aì¸±{_x0006_AæÖ__x0007__x0007_A_x0011__x000F_åzIJ_x0007_AÛüu_x0017__x001E__x0013__x0005_Av5}A_x0016__x0006_As.ÓMûo_x0005_A6þ_x0008_°_x0006_[_x0005_ALÃ?\A_x0006_A_x000C_®£·Fl_x0006_A^YC¨ Ý_x0006_A_x0004_¢Gû_x000C_®_x0004_AéÈò(_x0011_^_x0007_A{¯Ëµ¾å_x0004_ALì_x0019__x001B_'_x0004_AUÜ Y´Q_x0007_A;M,î^´_x0005_A_x001E_*_x001C_p_x0017__x0006_A!Öü_x0012_è_x0005_A{Ë@®t_x0005_A&amp;ð(_x0006_V_x0004_AxÆ±5QK_x0005_A&gt;È¿µ@_x0006_A{t©Äõ_x0004_A½}Ñ¿_x0006_Aèå9_x0007_Wõ_x0004_A&gt;¦n_x0005_AP_x0012_Þ_x0001_	»s_x0005_A«Çf=£*_x0004_Aöà:¶ú_x0004_Aôû],L«_x0006_A­o_G&lt;_x0005_A_x0014_%`V-0_x0007_A´¼ÿaá_x0018__x0004_Aõ·_x001C_$__x0006_A_x0018_Åët_x0004_A_x0014__x000B__x0010_u;_x0006_AU_x0010__x001F_ÿË_x0005_AôBÅ_x0006_Aî_x0014_Å=Ã_x0004_AÈ_x0006__x0008_ÿ_x0014__x0007_AjáYy,û_x0005_A*ms7ùj_x0006_A©xlìÈÕ_x0005_A¯aÃ¦&amp;Õ_x0005_A__x0008_j_x0018_4_x0002__x0006_AB.é{Nm_x0004_AäÊäZÓ¬_x0007_Ah.})_x0002_ß_x0003_AÈ¦º;ÊÙ_x0004_Aý_x0003_=ñÏ=_x0004_AÝ_x0013_¥Þ³Ë_x0006_AH­c_x0004_AõFw_x000B_¤_x0006_AûÒ¶é¬_x0005_AK_x0010_MçóØ_x0004_A5T_x0006__x000C__x0007_AÆ.A.ù_x0012__x0005_A7ïÕ@¤5_x0007_A	_x000B_Rå_x0006_A]/_x0002_j_x0001__x0008_A÷y*\_x0005__x0004_A÷üÊ, ¿_x0005_A_x0007__x0005_ÃÇ^_x0005_A+F_x0008_a¥_x0007_A¢_x0014_	6_x0005_AØ¸Nl½_x0002_A|þ_x0019_{®_x0005_Axú%{bk_x0006_A9qEõV»_x0004_A}PÝÄh_x0005_A3{È_x0010__x001E_R_x0003_ABc_x0014_½~_x0014__x0006_AkÓö_x0005_A	¢G^ý-_x0005_AñöåPõ_x0004_A"ç¾_x001C_Ð_x0006_AØM_x0008_(ù_x0006_A^åTn£_x0006_AË)Ô_x0012__x001D_«_x0004_A×nç	03_x0004_AýÄ°²^-_x0007_ANÇ_x0017_ÓÃë_x0006_A_x001F_ö-Õ_x0004_A!ö¼q_x0005_A¦Þ&amp;¹_x0006_Al	_x001A_GË_x0018__x0007_Av£Sp³_x0005_A?¬úXa_x0004_A]»ôP¼_x0003_A*%¦`_x0001__x0002_Çá_x0005_A&amp;ç_x0016_n' _x0004_AéÁ	¾,_x0003_AuÑÌ'¬_x0003_A_x0010_j\=_x0007_{_x0005_A&gt;Z¬_x0011_@l_x0005_A}qì×_x0003_A(ì¸;¬$_x0006_Aô¼VD_x0007_A7Æ®îb_x0006_Aä1è_x0004__x001E_4_x0004_Aß'(r4_x0005_Aú¶9Jf_x0006_Akò_x0006_&amp;_x0011_K_x0007_A,iÀa²=_x0005_Aûò_x0007_Áö_x0006_A°®È²m_x0007_A®ÿRm_x0007__x0005_A_x0016_¥_x000C_¹Á_x0004_A0.J¯¼¸_x0004_AÒ ÓÉÒ_x0005_A/3º¿Ó¯_x0005_AÍCýHF _x0004_Atn.$þ_x0005_Añd~§_x0010_õ_x0006_A$\Ý=Æq_x0005_AÀöR¾û_x0005_Aç5ÒÏm_x0004_A¯"0Àß_x0004_AÞ¿h_x0005_ACá'`@_x0003_A9&lt;ÒdP°_x0006_A_x0008__x000B_&gt;]¨ú(9_x0006_AÊ«w_x0006_A¡_x0005__x001A_úp_x0006_A_x001A_ZQ#"_x0007_AY&lt;{1_x0005_AÎ_x0002_km©_x0006_A\2_x0006_ºÝ_x0006_AH_x0001__x0010_+E_x0006_A	ògÇ_x0003_[_x0006_A²uáà_x0018__x0005_Aýÿy0¾ñ_x0007_A_x0001_¹öQ_x0005_A¨'_x0013__x0007_A_x0001_­1)_x0013_z_x0006_AÖ)g	À_x0004_AªÃGMt_x0006_A É/{_x0013__x0004_Aï 8P_x0017_î_x0004_Abâ6î_x0006_Ae9áÜi_x0006_A{ó6_x001B__x0017__x0006_AúIü_x000F_k_x001A__x0007_Ax×"Ïå_x0004__x0004_A(æÕ V®_x0006_A_x0018_"úï0	_x0007_A´7f¸t_x0006_A!Z)Û_x0005_A§_x000E__x0010_Sù_x0004_ApÛü¤XL_x0004_Af'TX_x0005_A,%ìX"_x0006_A_x0016_f©_x0008_	,_x0005_A ·Ä,_x001D__x0005_AD9:ÒV_x0004_AP¥É_x0001_½_x0006_A_x000E_üÁ_x0011_A_x0004_A¨XEðI_x0007_A_x0013_°æªä_x0003_Aí_x0001_'_x0006_A_x0005__x001F_)ß_x0006_Aï¨?³÷×_x0005_Aô_x0008_¢tä_x0004_AÃ¡_x0011_ÆØ_x0005_Ae$ÄØ c_x0006_AX_x000D_Btèc_x0004_AP&amp;ïo7T_x0006_Açü¿£_x0005_A@ ^.Fã_x0004_A:íE_x000F_`_x0007_Aówð2É_x0006_AP_x0006_ê_x0006_ë_x0007_AÓJ_x001C_®u_x0003_A_x0015_Ù_x001D__x0006_A.÷ÝF|¡_x0006_A_x000E_íG2_x0006_÷_x0003_AÆ'ð¿_x0002_g_x0007_A4³¢/4_x0006_AÊrír§_x0003_Að6EòX_x0012__x0005_A!¹vÌCÐ_x0004_Aþ	27_x001B_ó_x0004_A¤#I_x0004__x0001__x0004_A×¯_x0006_Láj_x0003_A_x0003_	P®_x0018_ñ"¯_x0005_AãÇ6Ñ_x0005_A'±_x0017_3µ_x0005_A`ã$_x0001__x000D__x0006_AfpQ_x0008_ß_x0006__x0006_AzÑû}¼_x0006_Aé«û:&amp;æ_x0004_Aè_x0015_àô®_x0005_A)_x0001_{0x_x0006_Aá_x000C__x0007_è_x0006__x0005_A_x0018__x0005_èÁMé_x0006_AÝLÎ!)Ý_x0005_A_x000E__x0003_,¡d_x0005_AT²Kæ_x001E__x0005_AÅTC6Ø_x0017__x0005_AO+ _x0004_¨T_x0004_A"èpoþÚ_x0005_A_x001E__x0018_ûü_x0004_A§òmG¸_x0005_AÚÜv+Ô_x0004_A;ã`_x0002_¤_x0006_A~_x001F_C¾ßÇ_x0007_A½fî_x0006_A0ò-{_x0018_Þ_x0007_A_x0015__x001D_y_x0005_xF_x0006_A"MòDj_x0006_A{/¦Ó¾_x0004_A3öè&amp;!_x0006_Aã8F®½_x0005_AÉzôÁÝ_x0006_Aä"Ì×ÀR_x0005_ANÐk_x0002__x0008__x0014__x0005_Ah«vØØ*_x0005_A'M_x001C_«÷6_x0004_AI_x0006__x001D_=ë_x0004_As¾Í²`W_x0005_A_x0016__x001B_¶Ú®_x0010__x0007_AâÎkèÂî_x0003_A_x0017_[O+_x001F__x0004_Ad¥bj&lt;_x0005_A_x0001_zr`_x0005_A_x001E_\ýþ1_x0005_AÛóô_x001E__x0005_A4¼_x0007_ro_x0006_A_x0010_]8_x0007_Aaç®Þ¬ë_x0003_A|ä¤ï#_x0015__x0005_A_x0018_e_4k_x0005_Ax*%d_x0014_É_x0003_Aäü(Ç{g_x0006_Aot[_òÅ_x0003_A»¨'¨¬_x001B__x0005_A_x0004_ò~7R«_x0006_Að_x001A_¥R_x0003_A_x000D_9ACÅ_x0004_A0£fÀ´_x0007_A'âG\_x0011_º_x0003_AÆ7_x000C_I_x0005_AHÜ¶ìã_x0005_Aö'wf³_x0005_A'Xðøa_x0004_AhUR59_x0006_A¡ßuá_x0015_é_x0005_A_x0008__x000D_`]9	í¤_x0005_A_x0018_XÝgõ_x0005_AF®¶ÑxÕ_x0004_Aãa_x000C_Øj_x0004_AâåóTl_x0005_A¬À_x0011_Ñl%_x0004_A©_x0002_z_x001A_#_x0007_A¥s`0_x0010__x0006_A_x001E__x0015_s_x001E__x000D__x0006_Aë&gt;t&lt;_x0004_ADAòM:_x0006_AÎö;lH)_x0005_AAñ«°7_x0006_A50=Æb_x0005_ADP½ûî-_x0004_Aoý_x0001_¶_x0013_æ_x0006_A¶î[|Ý_x0005_A]Ó_x0001_IH_x001C__x0007_AQñ¥_x000D_ñ_x0007_AºDÛ³j_x0006_A¹ñÎ_x000C__x0005_AÂÁ¼es_x0006_AÉ­E9J_x0005_Ax_x000B_ïâhè_x0006_A°M ÛPÉ_x0006_AúÁ+Þe_x0006_A½È·É´_x0004_A×«IRO_x0005_AæÞ±_x0011__x0007_Amí`_x001A_Öa_x0005_AÜ³þål&gt;_x0003_AM³_¯_x0001__x0002_ãý_x0004_A=é¹E_x0004_Ao-a_x0014_/_x0007_A»¹"_x0013_cj_x0003_A4=]èá_x0006_Az_x000E_°÷_x0005_A_x001B_7t&amp;Þe_x0005_A¤ûXê_x0006_;_x0004_A"s?_x0004_A|ï®_x001D_N¬_x0005_A_x0002_Ö6~_x0007_AúRÉ*_x0006_A_x001C_I|îòä_x0004_AnØ9Ã_x000E_Ï_x0004_AîÎiú5_x0006_AâIs	­ù_x0005_A©wx¡(Î_x0004_Al5gÍ_x0003_ATZÛó_x0005_Ax(À4¯_x0007_Aâ$-_x0002__x0005_AþÄ_x0002_ #_x0004_AW¿èR,Í_x0007_A_x0010_ª\å9_x0005_A0µ×&lt;_x000E__x0008_Asä½Ç×#_x0005_AJêuëe_x0005_A»ãÞxÛ_x000B__x0006_AÃ#|_x0006_å_x0005_AÊW¦X¹_x0006_AZôY.-ô_x0005_A¸§÷êõù_x0005_A_x0001__x0002_£ºÿRá_x0006_AVZ_x0019_±Ý_x0005_AR_x000B_Ãt¸Q_x0006_A¿·¾T_x0005_AoL&gt;ì_x0003_A_x0008_§û2¿ý_x0004_A¶_x0018_ÛVs_x0003_Aª è_x0005_AUbù_x0004_A4ê,!á_x0005_AI&amp;îÍuÙ_x0006_Ar¥v*«_x0006_AÔÑÎ_x0006_A~PJ¸Ì)_x0005_AÏ¥_x0006_ACâ_x000C__x0007_Ap_x0008_Lüðp_x0004_AR8Vª¢_x0003_A,àóF$w_x0007_A_x0017_æú_x0006_e_x0007_AÚìßGYÙ_x0004_A¨äèGä_x0004__x0004_AÖ+1«vÍ_x0005_A_x0002__x000F_¿dW,_x0007_AÖ¡EáKâ_x0004_A û_x000B_Þ_x0004_A"ÒÁM»_x0016__x0008_AäÁ¹7zñ_x0004_A\#ÝSCB_x0005_A6uÖma_x0004_AÇ¼^)ï_x0018__x0008_Aát¯»_x0002__x0008__x0018_æ_x0007_AÁuÜb"_x0004_A2 9|X¥_x0005_AÑáA/9_x0005_Ah¼m_x0017_¼Æ_x0005_A_x0012_}¯Ç(¸_x0007_Aj3fo³V_x0007_A_x001D_ègR©´_x0004_AúWº_x0010_à_x0005_AÑ±í3/_x0003_A°|«x|#_x0005_Aþ_x001E_T90_x0006_A_x001E__x000E_UP_x0018__x0006_AvaîU@_x0014__x0006_Aªr_x000B_æ¿Ñ_x0005_AÖÇ_x0011_l­_x0006_A¶U¸Ý`_x0006_A2Í@+_x0004_Ar"÷Q+Û_x0003_AgG¦«H/_x0006_A61a}È8_x0004_Aö_x0001__x001D_î_x0012__x0007_A_x0010_GëhóH_x0005_A_x0010_¿ª´·I_x0005_AHt¸Øè_x0005_AhB&amp;_x001F__x0006_AVLíÒu_x0004_AÜÓx_x0008__x0005_Aæ¼+À³._x0007_Aí+õ_x0003_àT_x0006_AvÔÏÎÿ_x0005_AÝiït_x0005_$_x0004_A_x0001__x000B_PE¸Åç_x0005_Aÿ(ÒxVk_x0006_A$_x0001__x0012_È9_x0005_A*3úáJb_x0006_A êNú_x0015__x0007_Ap½_x0004_I_x0004_Aµ´ª_x001B_Þ1_x0006_A\^¼/WD_x0004_ADu_x0017_×_x0005_Aì,_x0011_Ð»_x0005_AZ_x0002_Â´«Ñ_x0006_AÎ¢æø/@_x0005_AE·V_x0007_Aèá_x001A__x0004_AÆK#ï;+_x0006_AÃô¨_x0001__x0005_AO¯	,§³_x0006_A8Ë5&gt;_x0006_A|E_x000C_wga_x0006_APW·×5_x0004_A_x0014__x0008_Pµ_x0005_APpGÝ¡_x0004_A²u_x001B__x0003_v_x0005_A_x0003_²_x0004__x001B_Ö_x0005_AQ_x000C_Æ4_x0001_Ù_x0005_Aºâæ+K_x0005_AØ#øÎ0_x0006_ARdµÆß_x0005_Afþ°H# _x0003_A_x001B_G]¯_x0005_A#³-AÑÉ_x0004_AQ¨!¹_x0001__x0002_O_x0007__x0006_Ap+d_x0007_Aæä_x0010_E©_x0018__x0006_AþâÌ_x0006_AÖ_x0002_)É¾_x0005_AoÕ8À¬_x0003_A×ÙÛàÇ_x0010__x0007_A»ç~×2_x0005_A"²lKº_x0007_AÂZ_x0005_«|_x0005_A»d»i_x0016__x0003_A×çrb_x0005_AP^¤,_x0006_AMC5÷7^_x0006_AÉyb)Ã_x0007_A5;ãIgã_x0005_A^2_x0010_]#_x0006_A®õ´_x000B_|¬_x0004_AÞxæ6Xç_x0004_A_x0007_6{#1ú_x0004_AV-/&lt;âF_x0007_Aº_x000E_XÖ._x0007_A©Ìø_x0006_A&amp;k_x0019_æ|È_x0005_AABI)_x0006_AU_x000D_v?ûQ_x0005_AÌ=Jçò_x0006_AÄkCµ_x0015_»_x0007_A_x0008_ô³«Ñ_x0018__x0006_A)8:"½_x0005_AwvU9_x0007_A¯Û$_x000B_¬_x0005_A_x0001__x000B_TLM iG_x0004_A_x001D_oÃ0^J_x0004_AÜk_x001C_Äð_x0003_AôàpCýL_x0004_A_x000F_	ú6û_x0005_AÕ8_x0016_Ä^_x0006_AzWKí_x0005_A74^}|_x0004_A¼Ñ&lt;PW_x0006_A&gt;Ñ!rCß_x0007_Aõ0²_x0007_A:Að×é_x0006_A_x001A_rh²Q_x0005_AI4½8_x0004_AüÌµ©h_x0006_AÆ*Eh_x0007_AæÉ?Tÿ_x0006_A,ÊÂ@ó$_x0005_A_x000B_µLú_x0002__x0005_Aç÷Ëv_x0005_A_x0008_Q¥¢øñ_x0005_AFR±²Ú_x0006_APïÊ_x0015__x0003_è_x0006_AúÜ±âq_x0005_AÆ`)_x000D_C_x0005_AÊÃ+_x000B_÷_x0004_Að;ìÉ©_x0006_AÉïÉ¼Ó;_x0007_Af*òõù_x0006_A«M÷zW_x0006_AÓãnÁI_x0006_AUÜ/_x0001__x0002_g7_x0004_A^¶óu4ò_x0005_AÔs$ñ»Ú_x0005_AÍ_x0018_À*­É_x0004_A÷î /IU_x0004_AxUáQ¬_x0007_A_x0018_äG?¯_x0001__x0004_A§OÚ_x0001_+^_x0005_A£1GFÌ+_x0004_AåK´ñº6_x0007_AîVøT-_x0006_Aûí1ùÞî_x0005_Ax©1ë@ü_x0005_Av_x001B_	9Ò¡_x0007_At1çÑð_x0014__x0004_AþfºÅ_x0006_A õR_Í_x0013__x0005_Aöm_x0004_óU7_x0005_AV_x001D_Âòw8_x0005_AG_x0006_+Ú*_x0006_A_x000E_QäXÞ_x0004_AÜÉ7©õ_x0007_A'ÐårM"_x0005_A_x000E_K:·_x0003_A¯E_x0005_Ù_x0006_A¶ê]¾_x0002_å_x0006_AòO¹·0]_x0007_A5_x0018_~=ØÕ_x0005_AløB_._x0001__x0007_A&amp;)~Êp_x0006_ALÙÉjoR_x0006_AÜ" Í(_x0006_A_x0001__x0002_w_x000D_s¡t_x0005_A¡up:_x0006_AÞäÖä§_x0006_AªÓïÎV_x0004_AhçÄòÄë_x0004_A_x001F__x0008_»þ_x001B__x0005_AÀ¹¨3_x0005_A\JÌã_x0015__x0007_Aé_x0002_#Ö£Ð_x0005_A¸Á_x0016_ì¿_x0005_Av*_x000B_J3z_x0005_AÎ5_x0004_¼R_x0004_A_x0007_Ò_x000D_Ñ_x001B__x0005_AÙÃ8G-_x0006_AåÆ³FÔ_x0007__x0003_AYdUñÝ_x0006_Aâ£B_x0006_Ao!62_x001F_½_x0006_A_x0014_¢¨ÃÀ_x0006_A_x0008_éýv_x000D__x0005_A×ª8S_x001A__x0005_Aî	¨íê_x0004_A_x000E_[Fu_x0016_y_x0006_AÉëP_x000D_Ëq_x0005_Aa®6F_x001D_X_x0004_AÂ.Ë¢_x0011__x0007_A°ðã#id_x0005_AK=`_x0008_A_x0005_AHèõéð_x0004_A_x0008_PG;_x0005_A¶i\._x0005_Aû(_x0010_Â_x0002__x000B_-_x001B__x0005_A697üg_x0005_AßF_x001D_í|Q_x0004_AÖÁ_x001E_.ÃK_x0007_AI_x001A_ÆA\_x0016__x0006_A_x000B_ø¤Q_x0001__x0007_A&lt;_x0005_­_x001F_)o_x0005_A¤ùÊåÃh_x0005_A_x0013__x0011__x000F_ ó+_x0006_Asé_x0015__x0006_A¦&lt;U_x000C_Ü_x0006_A ÄÖÇ$_x0006_A_x001C_ê&gt;j/Å_x0006_A_x001F_ÁÂÎ_x0004_AÆKöÊL_x0006_A@	Xæ_x0004_AÛ¯´wW_x0005_A5pÏVõ_x0004_A"P/L_x0007_A¯´áo_x001C_»_x0005_AÈÄ]_x0005_A_x0016_3tË_x0006_Aï,IwîS_x0005_A R	¦-©_x0007_A*_x000E_ÃÛ_x0005_Aýdï÷#_x0005_AsÜS_x0014__x0008_ASö_x000B__x0004_ÿ_x0004_AÆª_x000C_Ö¸d_x0006_AÖj+G_x0006_AÃ¤^ßò_x0003_A·_x0004_jxþ_x0004_A_x0002__x000B_ÜgQ²kó_x0005_A-¦SJ_x0006_AÆù¼©è_x0004_AT._x0005_k(ä_x0006_A|g%	"â_x0004_A¢¹T»kJ_x0007_Aæ8o%æò_x0005_AÄ£¯è7i_x0005_AbYáÊlÐ_x0006_A^|_x0005_ALÂ_x0011__x0019__x0007_A_x0019__x0007_´ß_x0005_A	ál¼Ð~_x0004_AÞWv-_x0018_¬_x0003_AbJ	Eî_x0004_A_x000F_ù=M_x0019__x0005_AP_x0008_¥dK)_x0004_AT_x000D__x0013_=½_x0005_A^v_x001C__x0005_Ä_x0007_Ag_x0013__x000E__x000F_l_x0007_AÚü_x0013_õÍ_x0007_AO_x0013_y_x001E_å_x0006_A_x001F_Ü¿Ø_x000D__x0006_A_x0019_ÃÎØ_x0013__x0007_A_x0013__x0016_&gt;1_x0006_A¸_x0001_Ê¬äÆ_x0006_A_x001D_NWªË_x0005_Aì©¤Rm~_x0007_AOô\ÀwW_x0004_A_x000E_u9³Þd_x0005_A«¸_x0003_CÓÑ_x0004_Am:_x000C_X_x0001__x000E__x0006_AEÅÒÐ5_x0008_Am¼»kú_x0002__x0006_AÄ17($O_x0007_A¿Îà_x0006_l÷_x0006_AÊ1!HOý_x0005_AÁÃn_x000B_ÿï_x0003_AäkZGù_x0003_AédVAL_x0006_ApÒXÝþ_x0004_AV®ß°¶,_x0007_A¹[4­Ø_x0006_A_x0007_Ql²©1_x0007_AÀ)!\ïT_x0005_AL·_x000C_-	_x0005_A_x0001__x0005_&lt;_x001B_kÿ_x0005_A:¯ð¶_x001B__x0007_A$Á_x000F_í(Ë_x0005_A/s_x0002_¯Q_x0005_AâY®Xª_x0005_A,»¯­_x0005_A_x001D__x001A_Õ·çä_x0005_A_x0007_ÃÖ í`_x0006_A­ãê7_x0007_AÃ¨5F_x001F__x0017__x0005_AF:à¿[_x0006_A_x000D_'&gt;_x0003_Aáéä)_x000C__x0007_Aè6¶3»Z_x0006_A ;cÀ_x0014_þ_x0006_Aò¾y¥¥_x0004_A_x000C__x0018_³Î_x0006_A	_x000C__x0002_ðnw¨	_x0005_A|D_x0010_t¼_x001B__x0006_AÌ&gt;Ñ¾u@_x0005_AåÃ÷Ç._x0006_Aæèo½Mp_x0005_A2 Þ_x0010_ì¦_x0006_AS ° ù_x0018__x0004_A%#!t&gt;_x0006_ADöæ_x0004_T¨_x0004_AÂO2_x0011_x_x0006_A_x0008_h¤_x0003_Ü_x0006_A_x001B_&amp;*V¶'_x0007_A_x0004_Û1w©_x0017__x0007_A´Ã¶Dø_x000B__x0004_A© A_x0001_c_x0005_Aý­lp_x0018_¡_x0005_A~pìÌ°_x0006_A_x001F_O_x0011_C_x000D__x0007_A*	Zá_x0007_AVÀ¹®á:_x0007_AÜÍ»¾Ù|_x0003_A&lt;@?Mh£_x0005_AÆÝ_x0014__x001B__x0006_Aú_x001C_J¹ÊÖ_x0006_AÇo2_x0003_è@_x0005_A&gt;_x0017_ü&lt;^_x0007_AÝ«¡_x001C__x0006_A¼2T_x001A_)_x0007_A'_x0007_õ_x0006_A35_x0003_«_x0011__x0006_A_x0006_¯_x0005_» ë_x0004_Axo³_x0008_	_x001E_m_x0006_AùvY_x0007_AU_x0002_õÑ_x0006_AA}hR_x0012__x0007_A_x001D_kZ_x0016_D÷_x0006_Ar_x0008_ÆSâ_x0005_AØg_x0007_#_x0006_Ah [9X_x0006_A_x0003__x0010_­ßZ_x0004_A'd³¨_x0007_Aã¥Ì4õ_x001D__x0006_A_x0008_V	ñ½ó_x0004_AI¡!=h_x001D__x0006_A·XÔ)_x0008_]_x0004_A¶h_x0011_¦_x0006_Ak2¯D;_x0013__x0006_A_x000C_.Á÷_x001A__x0005_A__x000D_NOD_x0006_A_x0016_&lt;¢\{|_x0004_A£îô×ñD_x0004_Aþö_x0019__x0019_®_x0006_AàÝÏ_x0001_Ü_x000F__x0007_Að` ôßä_x0005_AKFÙd_x0017__x0007_A:5_x0008_x.E_x0005_A_x0018_öN_x001D_ùÆ_x0005_AG&amp;`ª_x0003_+_x0005_An_x0013_î¿M«_x0006_A8½_x0019_Ë2Ñ_x0006_AW).{_x000C_¸_x0004_A°~_x0005_Vì^_x0007_Aæ³½»+_x0005_A	_x000C_!!Ãél1_x0006_AE_x0019_¦M±_x0006_A_x0001_*Òá¯B_x0004_AlÌ¾°#_x0005_A_x000C_/dé÷²_x0005_Aµÿx5Ê_x0005_A_x0012_ìxç_x0005_AM_x0004_èj#Ô_x0004_Axb|èn_x0006_A_x0017_ý§b_x0013_o_x0004_A_x0017_4×ÙW_x0004_A{Rå_x0008_¢_x000B__x0004_Aüú£_x000E__x0005_A8obAÞÃ_x0003_Aqb­&gt;_x0007_A{¶¼_x0004_Af1c{5ß_x0005_AÁ_x000C_À±±Ô_x0006_A_x0019_Sý_x0012_uJ_x0005_Aò)iU_x000B_3_x0006_AzÖem4ø_x0005_A_x0019_P¢ò_x001A__x0006_AþÿÆÅ_x0004_AS­_x0002__x0005_A4àÍb}ó_x0006_Aí½§d_x0019__x0007_A'?phAp_x0005_AÔ­¤ÖLì_x0004_A ùá4ì9_x0006_Aü§_x000F__x0006_Avþô»_x0006_Aö¼_x001C_­_x0001__x0002_tê_x0003_A9¼&lt;¶z_x0007_A(_x0013_z/~_x0004_Aûk_x000E_X¼_x0006_A´_x000C_Îv _x0005_A&lt;:"FÎÎ_x0005_AÅ	l:_x0004_Aäò¦ÓDy_x0006_AX^_x000F_éQ%_x0004_A}ùð0ê _x0006_Aò_x0007_ª0_x0018__x0004_AøÊOo|_x0006_Ae*%.b'_x0005_AUU´u¶_x0007_A_x000E__x0006_8_x000E_ì_x0003_AU»¬_x001B_P_x0006_A_x0004_^Ò#_x0005_AöÙ¿y?ú_x0003_A?KDÈÏ­_x0005_A_x001D_:_x0018_Yü_x0006_A¶ÈuiÀ_x0004_A§_x001B__x000F_Î²1_x0006_A¾_x001B_P÷.}_x0005_AÜn?f¡_x0006_A Â(V_x0006__x0006_Aqg5))î_x0006_Aj_x001F_·ÖªÛ_x0004_Aqß¯ïDî_x0004_A_ô@ û#_x0005_AX3?	 ª_x0005_A5~¯_x0007__x0004_AÔ°í(_x001D__x0007_A_x0008__x000D__x000C_'g_x0005_A'{~·pO_x0007_A@P_x0007_p_x0007_AÔJ¼Å×_x000E__x0007_AðBº&lt;_x0004_AXÜ÷)»ï_x0003_Ar§{^_x0007_A@í§&lt;cG_x0006_AB2_x0011_â_x0011_i_x0005_AîÛ³_x001E__x0002__x0007_A_x0018_UÃ'V_x0006_A©}í¸_x0006_A_x0001__x000C_±?vù_x0006_A£Âìa®_x001C__x0006_A¥4¨nú_x0007_AeÏ!R®_x0006_Az$_x0008_]ô_x0005__x0007_ATÁã_x0004_A_x0016_¹0r®r_x0005_Aï_x000C_^® _x0006_A{	_x001D__iX_x0006_A­5¶Á4_x0005_AÉõP_x0003_)_x0006_Añ&gt;½ÀÂ_x000F__x0006_A_x0008_c5û-W_x0004_A\6/ÓY_x0004_AKÙ_x0015_Ä_x0006_AÅ_f_x0006_AÑNê÷_x000C__x0006_A6\¦·~Ý_x0004_A2KöJz+_x0006_A¤m_x000B__x0001__x0008_T _x0007_A@_x0019_.ñZ_x0006_Aú1Zè¶_x0005_AV:²[K3_x0006_AÝ,xb_x0005_A,µ*2_x000E__x0005_AO·3_x0006_K¤_x0006_A~1_x000F_aÍ-_x0006_AhtÕOÓ_x0006_Aj?ÆÀà«_x0005_A.ïT3:ý_x0006_A1á9_x001C_÷_x0005_AÊU¾UÆ´_x0006_A1ä%_x0013__x0007_A_x0011_,_Jb_x0004_A	j_x0018__x0003__x0005_AÑ_x0010_^_x0003_Óq_x0004_AEªhJf_x0004_Ax_x0002_iµ6_x0007_AììU_x0004_3¬_x0003_Aq_x000C_ç_x0003_A!H]xòI_x0006_A_x0018_÷ìy_x0006_G_x0004_Ad¶³àYþ_x0006_A^àQ­¸÷_x0003_A\INßR_x0005_A_x0014_.Úau_x0006_Aì¸Sép_x0007_A _x000B_6_x0007_TX_x0006_Aö_x0004_Xý_x000D_I_x0005_ATðS¼_x0006_A_x0004__x000D_ä3¢K_x0005_A	_x000B_ét?TAa_x0005_AÎ5÷e_x0007_A3ÉJ"_x0007_Aæ_x0013_4ß_x0004_A3Ã_x000E_{_x000C__x0006_A£_x000E_ë"½_x0007_A³$¿­çÉ_x0004_AúÚÆ¯uÇ_x0007_ApyÞ¨_x0014__x0008_AëP_x001E_~Î$_x0006_A;õK½_x0006_A¶_x0002_à_x0006_a_x0006_AÉ¥êý8÷_x0005_AJ_x0001_öÏÝ_x0006_A½_x0013_ícj_x0006_AÁ}_x0011_;mb_x0005_Ai+óK[´_x0004_A²üT)_x0006_Ao_x0002_.6Ù_x0005_Añ(7Û_x0010__x0004_AfL¬ò4_x0004_A_x0001_¨#:ê_x0004_AZ÷»Tüõ_x0005_A_x0016_$_x001E_"u_x0005_AE/è·_x001B__x0007_A¬Xsúp_x0016__x0005_A$Wh¼@0_x0005_AãA&gt;_x0016_ÝÉ_x0004_A»¼_x0003_ø5ø_x0004_AØ_x0012__x0017_¡`_x0005_A_x001E_®µ¬_x0013_"_x0007_A_x0004_Õ_x0002_s_x0001__x0002__x0002__x0016__x0003_A"®F`M¬_x0005_A^*_x000E_·q®_x0007_A¦£îÉ=;_x0005_A×i-À­_x0004_AÚw³ýí¾_x0006_A_x0010_¼Zá¢_x0006_A¤ø_x0002_2I_x0003_A_x0007_BOÅæµ_x0005_Aôaf;ª_x0006_A®\ÐÈ2y_x0006_Ap;g.#;_x0005_A+öÙ_x0014_%_x0007_A)jÛN_x000F__x0006_A¹[¸£_x001C__x0006_A(9s=®ç_x0004_A_x0016_¸$Ö³Î_x0007_A¾ñ4Ëòk_x0007_A1¿v_x0006_A çéµ5W_x0005_A$î_x000C_ÆM_x0006_AÓñðïðA_x0005_Aì¦Nx1t_x0006_Aù|_x000B_y_x0012__x001B__x0007_A½éÙ1ñè_x0005_ANîo@_x001D__x0005__x0006_AífèBZ_x0012__x0007_A{~&gt;nõ}_x0004_AvdÃh_x0006_A.(ãiý_x000B__x0005_Al@Ø*H_x0004_AWáIM©_x0004_A_x0001__x0003__x000E_~Ìvß_x0004_A¿#aO§_x0004_A£f8_x0014_ó_x0005_A_x0010_&amp;Svy_x0006_A^£ë_x0010_&amp;_x0005_AÙ0¡ò×_x0005_AÝàÑï_x000F__x0004_Aa¾_x0008_x+_x0007_A_x0008_QPãH_x0004_A ¢@ø×*_x0005_A`%3`J^_x0007_A²£dG"&lt;_x0006_AQý/+N_x0005_Ap£M£_x0006_Am_x0019_·@ö_x0004_ApbG_x0006_Aä_x0007__x0003_/$P_x0007_AèJ¹×Å_x0005_AòÉÂN|î_x0005_A¿_x001F_â_x001A_!Þ_x0004_AÞ_x000D_à^ê`_x0006_A&amp;rcÞ@§_x0005_A_x0002_ÌvD£	_x0005_AE`~_x0003__x0003_p_x0005_Aº áã;_x0006_A_x000D_iÀç_x0005_A+bpT7_x0004_A&gt;Ý9¼_x0004_A;Fn18t_x0006_A_x0001_-ÛcõC_x0005_Aäüö2#}_x0007_A_x0011_v¨ô_x0001__x0008_ï¯_x0004_A~!m@n!_x0004_AÚ_x000C_GÛ?½_x0004_A,ìîã_x0005_Aø_x0014_UÏ9Q_x0006_A G4Ì_x001B_^_x0006_A^s_x000B_6Õ_x0002_ACK_x0003_bU_x0005_ATjÞ_x0006_AÀY$¤Ý_x0007_Aâ_x001B_á*«×_x0006_AM×I_x0005__x0014__x0004_A2üm5}&gt;_x0006_A_x0013_­_x001A_Tå_x0005_A LAy\_x0004_Aû_x0015_É¸ü_x0007_AZ_x001D_-û_x0003_ADv_x0008_YÈ_x0006_Aú_x0001_&lt;þW_x0006_AL½ø:Ò*_x0006_A_x0005_ÒÂçA_x0006_A2_x000E_vª__x0006_A_x0013_\¹®û(_x0006_AÌîoÅ3_x0006_A/7ûoIz_x0005_A\¸â¨UÂ_x0005_A&gt;]ð_x001D__x000F_É_x0006_Aêû&lt;=_x0004_Aë¢T*pÿ_x0003_AK¥^ãA_x0007_AÌ_x0002_,°ã_x0003_A_x000C__x001B_Ë7=_x0006_A	_x000C__x0001_Ù_x0018_ÍªÏ_x0005_A_x0014_TØòºS_x0007_A´ZKîµ_x0005_A£|ý±k0_x0007_AT?¹´~ï_x0005_AÚWìÓi_x0005_Az9_x0008_iÌ_x0006_Að_x0007_mP_x0004_Aá:Ñâ_x0005__x000B__x0005_A@\ú&amp;@r_x0004_AêÞÙh½_x0006_Aõô±Ý6_x0007_Aäí_x001F_Ü_x0007_A5±_x0005_2_x0015_o_x0006_Aw«Àr_x0004_A¶YTí_x0004_A_x0002_õ¬,d_x0006_AF(Ô_x0015_Ñ_x0003_Aéâ_x0005_Ür_x0004_Ax®¶M_x0003_A ºSÊ&gt;_x0007_Ax°MG_x0005_A_x0014_V_x001E_b;_x0011__x0008_AxqO{×P_x0004_A%òB{ÐY_x0007_A\®WÂÃ_x000D__x0007_A_x000D_UáöQ«_x0007_A|êÎ_x0017_±_x0003_A_x0010_Uj_x0005_A_óA?°_x0005_A_x0008__x001F_ã Ë½_x0004_A)T_x0012_ã_x0001__x0008_Wú_x0005_A5Ë4q_x0006_Aò_x0010_ }_x0007_A®ÆûÕb_x0007_Aù{®¯b_x0006_A_x001E_9¤Ê_x0004_Al`xuz_x0003_A_x0018_#D^°­_x0006_Aû`¨1_x0005_A·v·_x0018__x001F__x0006_A,Ö:_x0006_R_x0005__x0006_A_x000D_Y_x0011_R&gt;_x0003__x0004_A,Ú³íô_x0005_AJLN_x0012_O_x0005_A5_x0004_)ù÷Ë_x0004_Ak³_x0014_wô9_x0007_AÇ_x0014_±\T_x0001__x0003_A_x0004_áä!+Ç_x0005_A^õÅ«ïZ_x0003_A4ó?¸_x0016__x0006_AÖ	¨Ñ_x0007_Aª!;âf_x0016__x0005_A8D.éYT_x0006_AçÁØ_x0010__x0005_A_x0005_P%­Â_x0004_A_x0017_¹p0f_x0006_A_x001A__x0013__x0001_©Ý_x0004_AQKÏ±&amp;q_x0004_A_x0002_ú_x0005_XQ­_x0007_Af¶&amp;3_x0004_AÜ#_x0017_·õ_x0003_A_x0008__x0019_^etN_x0006_A_x0008__x000B_¡vóúµ_x0005_AJ#%_x0006__x000D__x0004_AÍ.¨ãIÔ_x0005_AlH_x001B__x0007__x0007_A*ëÙ#ÚÆ_x0005_Aß°_x001E_,_x0005_A_x001D_(CÑ_x0006__x0005_AOh^Øý¾_x0005_AÝ-ÐÖ_x0001_³_x0005_A;'SOo_x0005_AI_x000D_ù_x0011_d_x0006_AÞ¦_x0018__x000C_Sã_x0004_Aph½_x001C_ÏD_x0005_AÜó¾êq_x0004_A½f_x0008_ì0_x0004_A&gt;&gt;	J^ò_x0006_AB^;Ú{ï_x0006_AhL[¤ñ±_x0006_A_x0014_ØW;_x0018_?_x0006_Ay)èÅ®l_x0004_A_x0011_ãw;p_x0006_AámÈ«ÊÝ_x0004_AÎ8MM_x0006_A_x0002_ÿ^w&gt;_x0007__x0005_A_x0019_É_x001F_s_x0003_A§u7¿_x0006_Aûõzl_x0016_ö_x0003_A0_x000C_?ØËD_x0004_AÖÒÂå_x0007_A[¾hØ{_x0006_A^xYòi_x0007_A¢_x0014_Ú_x0002__x000C_:_x0001__x0004_AÍ£¢¶¯Ê_x0006_A(U8äÛì_x0006_A®_x0019_¤_x0010_?_x0002__x0007_AyA3_x0014__x0007_A_x0008_;&lt;ôß_x0003_A	Ï=[bð_x0004_A9-­F×_x0014__x0005_AË_x0016_+ï¤_x0015__x0006_A+ÎÌL[_x0005_AtÖ!o$_x0004_AÒU_x0015_{Ä_x0008__x0005_AÔ-5Qæ_x0002__x0003_At&lt;á¼DT_x0007_Aâ_x0002_]_x000B_È_x0006_A"_x0012_GU¶_x0004_A?_x001E_ïqÈ®_x0005_AÆ~_x0003_ÝÞ]_x0007_Ad_x0001_GÀÒ_x000F__x0005_A8_x001A_Ü¾6_x0006_A=Ø_x0013_Ï¥_x0003_AöLoSZ_x0004_Aif&amp;_x0004_AZK=[J_x0005_AºÎ]PÄ_x0004_A_x0018_&lt;_x0016_É¡t_x0007_AQl_x001D__x0006_A·_x0017_F6×D_x0005_A¨;¨_x0010__x0006_Aðs¹_x000C_/Ã_x0004_Ac^®Èm_x0007_AwvèÈk_x0006_A_x000D__x0011__x000F_-zæ_x0004_AHÿ_x0017_Ã_x0006_A/}·~ï¤_x0004_A_x0018_ô¶p_x0006_Aø&gt;Ä$@_x0003_A_x001C__x000D_´YÜ_x0006_A¹_x000C_iJ_x000D_!_x0007_AÍÂEíó_x0003_A]_x0005_§ò&amp;É_x0006_AwæìûÚÉ_x0005_AÕñô_x0014_._x0005__x0004_A±ÐÑ_x001D__x0017_G_x0005_AN_x000C_³Oâ_x0006_A+]«m_x0005_AØ=Ò)æ_x0007_AtWáÍ_x0005_ART=_x001E_X_x000B__x0006_A`\G_x0008_Ô_x0005_AØã­ÄL)_x0005_A7_x000E_ÙIû_x0003_A°(_x0003_É}y_x0004_A¨_x0011_Ö=&lt;_x0004_A_x0010_d$_x0015_ÊÚ_x0006_Aä`_x000F_pÜ_x0004_Avcø_x0004_Aø»çª_x0004_A}»V_x0001_ÑJ_x0007_AÌâú¢]_x0006__x0007_A@ÜNí³_x0002__x0005_AüK³To;_x0006_A¼#«­j_x0006_AÃ	»ä	_x000B_b:_x0004_A&lt; ²V{o_x0005_AkTC÷)_x0005_A"ÁÏè_x0003_A_x0008_í)#_x001C_q_x0004_Av¡_x001D_¨@_x0006_A(Ì=¥Ëì_x0002_A_x000B_ÃÃ¶_x0001__x0007_AoI ìÆ_x0004_APþýhdé_x0003_AWÏÑÔÒ_x0004_Aãªëºtv_x0006_A§ókgîÏ_x0004_AdÜ_x0012_c_x0004_Añ Pct_x0005_AËüEä_x0003_AêÝãûkø_x0005_A_x0007_=]¢_x0006_A=êù(x_x0019__x0007_A_x000E_Á_m_x0005_AbvóÛ_x0005_AL_x0006_¡÷ëÕ_x0004_A_x001E_×­m!V_x0006_AÅ`$¤t_x0006_A©BQÒùë_x0007_AþObë´_x0003_A&lt;ü¥h¯_x0006_A!@lir_x0006_AîÇDê¦à_x0006_Aü9¬o_x0004_A3_x001F_(Á_x0003_A²_x0014_ ¼Ø_x0006_A_x0001_	_x0010_o9ôÖÁ_x0005_AíçÉß&gt;P_x0006_A°r«_x0005_Õ_x0004_A¨$Á¨=_x0004_A_x0013_±ãR®y_x0006_A7}ÀFïú_x0004_Av_x0011_"_x0003_Â_x0005_A_x0018_ÅÙ[S\_x0004_A&amp;_x0013_¸^_x0012__x0005_A~DÐÏ_x0005_Aj_x0006_¿©ë_x0006_Aô_x0004_7_x000C_ÐØ_x0004_Aì$ô_x000F_0_x0007_A®_x0004_±'£Ó_x0004_A´¤ò_x0004__x0007_AVý·;ÃE_x0004_AÍ.¹nc_x001E__x0005_AaD%SÌ_x0006_A³5u§ª¨_x0005_AVòáK_x0006_AÌÿw®w._x0008_Av~Â÷	_x0002__x0004_AF´ùMÖ_x0005_Ablë_x000C_xû_x0005_Ac÷ÍÆÀ_x0007_Aæ_x001B_×yú_x0006_A_x001A_ÌJ_x0006_t%_x0007_AÈqTø_x0004_Aô3_x001A_ñ_x0006_Ab¶lk_x0005__x0006_A{#çPØ_x0007_AÖ_x000F_M_x0008__x000B_£e_x0007_AÈEî÷_x0006_A_x0003_õL¯$_x0006_A_x000B__x0015_bµ¹_x0005_A_x001A_ÛjàL_x0006_A_x0002_åýß_x0005_AGG_x000D_Çè_x0005_Aéc#¯©_x0004_AZyT]__x0006_A¨àº_x000E_Ç_x0001__x0006_Aïù´_x0004_AhÈ§Zæ_x0005_AlòÊ¤_x0007_A½À	*Ï_x0004_Ad_x000C_5C_x0004_Aí´kX_x0007_A_x0012_ÒËÇ÷_x0004_A_x0011__x0001_}C_x0004_Ad)z_x001B_U_x0005_A_x0002_ÞB_x0013_ð_x0007__x0006_A&gt;_x0008_Yôn_x0005_A­Ê×jÍ°_x0003_AÝor_x0006__x0004_A_x001F_Ò§]_x001C_§_x0007_AÚiÕë_x0017__x0006_A-¡ÏU¼._x0003_A#_x000E_Í_x001B_q_x0005_AÐ`&amp;æë_x001F__x0005_A[DçT_x0014_¯_x0006_A°_x0019_l·_x0006_AMÂÑ_x001C_1Á_x0006_A¢_x0019_\§_x0008_1_x0006_A	_x000D__x0002__x0003_j¡ó_x0005_A_x001E_f½i¾_x0004_A³æ)ÏTq_x0004_AHÜÒR_x0004_ArÄ^´Í5_x0004_AÒàáÁÓC_x0004_AÎ¡]m¢_x0005_AÃ_x0010_¬¤_x0004_A&gt;?ç¤_x0005_É_x0005_A_x0002_1!í_x0014_²_x0005_AX»+Æ¨_x0004_A_x000B_6ØT}_x0003_Ap° Êê_x0003__x0006_A,¬S?_x0007_A·´Ì_x0001_èù_x0006_A[T±£©_x000D__x0006_AÒ_x0002_M²_x0006_Abwí_x000E_më_x0003_AF[»_x0012__x0006_A_x0008__x0011_?ð_x000C_¤_x0007_A~B_x001E_Ùv_x0004_ATtÅÃÈ_x0006_AÌêz8_x0007_AZq¾_x0008_3¢_x0006_AÉàÎ_x001E_$_x0008_A_x000B_Öì_x0014_Ç[_x0006_AÀFDy_x000E_[_x0005_AãÎÀçR_x0005_A ñ_x0018_w_x0019_`_x0005_A,_x0015_ÎiP»_x0004_A{0ÜP1³_x0006_AÀ-Ø¨_x0001__x0003_à_x0004__x0007_AÌG²	_x0014__x001D__x0006_AçðRÿ _x0004_AØ÷º^l5_x0004_Aù	/q®_x0005_A[¸`7ò_x0005_A¼W±Ò^\_x0006_Aå~À»Dß_x0004_A.æS[_x0004_._x0005_A_x0011_Ï4_x0006_Ìt_x0007_AÚnQîi_x0007_A@_x0004_lí_x001F__x0007_Aªlë`M6_x0007_AþCú_x001D_%_x0006_AÃÌkÝÁ_x0007_A8Ô_x0019_p£Ã_x0002_AèÕn`Õ_x0006_A¡§ _x0019_p¼_x0004_Ao§_Pd_x0010__x0006_Aê_x001A_ì©;_x0007_Aª1¹{Ù_x0005_A¸¼ú/-9_x0007_AywçP_x001F__x0005_A_x001D__x0013_?/_x000B_Ê_x0006_A=í;)_x0007_A¬í_x0007_ÿ	_x0005_AÐ(`_x0001_zK_x0006_AHWH_x0004_Au"_x0013_AÜ¹_x0004_Aå­Ìëº_x0005_AØéÙ_x0015_c_x0006_A_x000F_þw*Êñ_x0006_A_x0008__x000B_\_x0006__x0001_¸e_x001D__x0006_AäK ïq_x0006_A*_x0018_ö_x0001_³_x0005_AÕ_x0017__x001C_ú|_x0003_A Ñ¶2Ü_x0006_AÏGÏ_x001B_7 _x0006_A×Â](ðp_x0006_AÞò·Û_x0005_Asmöµ_x0016_þ_x0003_A5¿c:B;_x0007_AÛË_x000C_E_x0014__x0005_A_x0008__x0016_¦_x001A__x0006_Ag¢^_x0004_Úª_x0006_Aµ=á_x001D__x0004_A-ìÁ_x0004__x0007_Aòà¾D_x0005_A[¥zídP_x0007_AìÔÕXù_x0004_A°ym2~_x0004__x0006_Aîh=·_x0005_A¬_x0002_6áó_x0005_A_x000E__x000E_MÞª_x0006_A,¤{ë_x0006_A63k¸ _x0005_Auw_x0010_iÈ_x0005_AJ^é»`È_x0005_Ae3Ðþ_x0004_A:GÁ_x0006_A	?fB_x0004_AÀãuVQ_x0004_A£Â´µãt_x0004_A_x0015__x000F_:_x0001_	xð_x0006_A)_x0016_Á1Ç_x0003_Aß·6°õÛ_x0006_AR×þÏ®_x0002__x0007_AAeÝ_x0006_AúÝ27Æ&amp;_x0005_AòçTÒ±_x0004_A9S©0ñ_x0007_A_x0016_÷i_x0006_«©_x0006_A½Z_x0003_D_x0010_9_x0005_A­;=_x001C__x000E__x0005_AûOI)û_x0006_A×Ôq _x0003_A_x0003_ÀÖS·_x0004_A\_x0011__x0019_·0_x0005_Aå!µ¬§I_x0007_AsBcn_x001B_#_x0004_Aß_x0008_7F_x0004_A_x0011_$_x0006_Aôªjx\H_x0007_A	ÎE_x0016_(_x0005_A_x0003_LÔ_x001C__x0005__x0005_A|ßýQBó_x0006_Az$Bt§_x0007_Aõ"mØ¶_x0004_Alo.«Iµ_x0006_Aäª8GâO_x0004_A#4sIå_x001E__x0006_A.Éu_x0014_È_x0005__x0005_AEs·¨%³_x0004_A8uêqÈ_x0003_A]N¸u _x000E__x0004_A_x0008__x000C__x0001__x001F_ìF±_x0004_AN³«½.X_x0006_A®é÷ò_x0001__x001E__x0006_A_x000E_ÁäðA­_x0005_A7@eõÀ_x0005_A	_x0017_EF8ì_x0003_AÅl$Êô_x0006_AÄ©¿Õ_x0005_AZâ_x0017_ØYÊ_x0005_A'ó_x0017_`ú_x0006_AíºG©ì?_x0004_A»I_x0007_bÚ_x0005_A_x000E_ZtgL_x0006_Ag*IÂ°Ä_x0003_Aï_x000B_wÖ_x0005_A2â_x000B_Sr_x0006_A¶y&amp;÷òA_x0004_A÷Î"Y:_x0005_A_x0006__x001C_Ë÷õ_x0006_Aþ´_x001A_·_x0006_A±n|RH_x0007_A¿ª*_x0007_A*°}²¼±_x0003_Aª]+$êô_x0005_A¾Ú_x0019_B_x0007_A3WsðE	_x0006_AÊÒ#\%z_x0004_A§°_x001C_ú_x0005_Aºí/62_x001F__x0004_AþCª.º_x0006_Ay_x001E_Ç¼øÛ_x0006_AÌ_x0002_\_x0001__x0002__x001B__x0007_Alöj_x000E__x0005_A_x0003_Üþºa'_x0007_AH)aã_x0019_Þ_x0007_Aµ¬Ü'_x0004_A¨_x0010__x0003_&lt;aZ_x0006_A7á²iÆ_x0007_ANQË¨ø_x0013__x0006_A_x0018_Èì5:_x0007_Aó¹ødâT_x0005_Aý¶8_x0010_	q_x0003_A·ÉTe_x001A_F_x0004_Aê	^_x001F_%È_x0007_A,ýÌ_x0008_%_x0005_AÆÙÛußb_x0004_A^¦n½Èo_x0004_AªU¯B°_x0007__x0008_AûLöü_x0001__x0006_AÄ*/÷%__x0006_A¤ß,j÷ý_x0005_A­÷hHÒØ_x0004_Aørïªê_x0004_AXa§Ëò´_x0004_A_ÂcöÊ_x0005_A4«ô}Ðo_x0005_An4Z©_x0014_/_x0005_AÒê_x0012_~_x0017__x000E__x0005_AySé¾_x0005_A&lt;(`6Ç»_x0004_A2Í_x001E_£¶ç_x0005_A¥_x0010_Øå{?_x0005_Aë_x000B_æ_x0004_A_x0001__x0002_{Áu­üþ_x0005_A¶4Ò»_x0004_AqùU¦_x0003_AÖ1ìê T_x0004_An"7ãò_x0005_AçNº0Ç_x0004_AÔ]é_x0008__x0005_A½¡kÈò_x0004_A_x001C_cö!_x0006_A¦ùg4P_x001B__x0007_AòR1¸G_x0006_Alq_x001C__x0015_Ò_x0006_A_x0007_æÄ_x0011_Ó_x0003_Aü½ÊÏï_x0007_AÆ,=5yy_x0006_Aºñ6_x0005_A_x0001_Ez0ç{_x0004_AV]ÒåÌæ_x0006_AÛÇN»_x0006__x0006_A¶¿»äQÛ_x0006_A_x001B_CåÃ_x0018_{_x0004_A¤_x001E_{Ü~¤_x0005_AT'Q?g_x0003_A1Ï_x0014_%_x0002__x0006_AAô¢]_x000D_:_x0007_Aåe³gYÜ_x0006_ApÔI¸,_x0006_Aj]C&gt;½_x0007_A¶/)_x0003_ã_x0005_A¥ðá3(&gt;_x0006_A_x001C_÷¥Ð¦_x0006_AA¯+\_x0001__x0003_]§_x0004_AÁ_x0012_z°_x0004_At1óJÉÕ_x0004_A¢"­Ø_x0013_æ_x0006_AÌ¿zº:_x0012__x0007_A_x001C__x0002__x0014_?i_x0006_A QÜNË_x0006_A¾¢_©_x0007_A_x0006_Ë¶4R_x0006_AR½ÆíI_x0006_ABÑõj__x0004_Aû6/Ü_x0002__x0006__x0006_A¸s)&gt;ðò_x0006_A_x0003_æ_x001D__x001A_j_x0004_A­åjçl_x0001__x0005_A\úT`_x0005_A¾õWS _x0005_A_x0004_t)eáë_x0005_AÄÙ_x0014_¿_x0004_A:ú_x0002_oõ_x0004__x0006_A¢"©E¦A_x0004_Am_x0001_O`_x0019_¢_x0005_A_x001D_E/_x0008_½¿_x0005_A_x0006_uxR_x0006_A¨Ð£_x001E_5_x0006_A85_x0007_î5_x0004_AX_x001F_,ø³_x0005_A_x0002_±6®Ä~_x0004_Abµ4P&amp;_x0005_A:RáýG_x0007_A¶_x0016_5:_x0012_/_x0007_AäôÛðª_x0006_A_x0002__x0003_¢_x0006__§_x0015__x0007_A_x000C_÷_x0001_EÔ_x0019__x0005_A__x0010_óªDÅ_x0007_AÂ=Á!G_x0007_A_x0005_Cózp_x0007_A¤®|_x000C_s_x0006_A_x0010_Ça_x0006_AÒþKÑé_x0004_A_x0001_U!ø5_x0007_Aû77ì_x0004_A3ÑK|_x0006_Añ·De$_x0006_AhÓÔ_x0004_AXCKÜa_x0005_AºfK±_x0006__x0006_AD³_x0011_b7_x0013__x0005_AüAý#_x0007_AW"Ä·Çº_x0006_AÑÔ[ßÕð_x0005_A_x000E_ZÍCR7_x0005_AË&lt;)$¿é_x0005_AS_x001A__x000C_+ç_x0001__x0007_A_x000C_.#KM_x0004_A¨_x0008_0w5_x0006_AQÕy;_x000B__x0007_A/t~î_x0005_A$¬£¨_x0005__x0007_A£h_x0005_ ¤a_x0005_AII_x001F_´Ä&lt;_x0006_At_x001D_ÈÚ¦_x0005_A_x0004_W£ß_x0006_AZ¯_x0014__x0001__x0002_Ú¶_x0005_Ahêj_x0005_ì_x0005_A^c:	m_x0003_A^QÕ{¡1_x0006_A]Eæ·÷%_x0007_A.ÈÉ_x0003__x001B_Ö_x0005_Aè_x001A__x000F__x0010_­_x0004_A6Ç_x0005_&lt;)L_x0006_A¤ÿÏk]È_x0006_AÊÔÚ¸Ð_x0003_AdÑ&amp;9fã_x0007_A_x0003_ªZ_x0004_A@e{ÿÓP_x0004_A_x0010_¡_x0010_áy_x0006_A&amp;qa±©_x0006_Aè×_x001C_A_x001B_«_x0005_A]kÙùr®_x0005_A-»~v«8_x0005_ACvzS1/_x0006_AÎè&gt;ð_x0015__x0006_A?m;`·_x0005_Ap¦ër°__x0006_AyÈ¸_x0006_Aä¿3þÿ_x0005_AP&amp;P×wÉ_x0006_AQª_x000D_"_x000C__x0005_AX_x0017_¢"0j_x0007_A7wø1_x000C_a_x0006_AF_x0016_}þp_x0005_Aì?*Hä_x0004_Aw_x0018_mË_x0004_A{UqÑd_x0007_A_x0002__x000C_çÕ®Xi_x0007_ALdÅÏ²:_x0005_A_x0012_pÙÆÐ5_x0006_AëEâJ·_x0004_AðÏy_x0006_AQµIH_x0019_è_x0005_Aâ'¸_x0018_è_x0006_Aþf&gt;®ß_x0003__x0007_Aæ_x0002_)&gt;;_x0004_Ah)_x0006_Ac4#_x001B__x000B_^_x0007_A¿A÷í?Q_x0004_AÿP_x0011_ê_x0005_A_x001C_Bòv±_x0006_A´e»`_x0006_A#ÓELEk_x0005_AJ÷?_x0005_S_x0004_AÒD_x0012__x0006_ATP¶_x001B_¡_x000D__x0008_AV(Úþc_x0005_A_x0002_	í4Y_x0004_AðÛ._x000E_9Ø_x0006_A4Âu´%~_x0006_AÓ25R_x001B_ _x0005_A×·ÇQC_x0006_Aa.ì÷B_x0004_A5l]Y`_x0005_A+áÖï_x0005_Aµãö½_x0005_AÚ_x0001_@_x000B_û_x0005_A(_x0019_4eÐ_x0005_AXs;_x0001__x0002__x001F__x0007_A¨Ýº¸7«_x0004_AY¬l_x0004_AFCé_x001F_V0_x0006_A®_x0019_ûLÅb_x0005_AhL{×I_x0018__x0007_AI_x0012_Ã_x0001_®_x0005_Ato_x0003_©Ú_x0006_Aèön/G!_x0008_A³µù¸@ã_x0004_AúÔ!1_x0007_½_x0005_AÔ_x001A_·ó"_x0019__x0006_A_x0008_sô _x0002__x0005_A}¢ÂÑ_x0013__x0004_A_x0007_ËP#_x0004_Ag±1_x0006_Aq9OnÅ_x0006_Aë7C C_x0006_AæÝÐÀ_x0019_Æ_x0004_A_x0007_ýpåM_x0005_AsWæmöÔ_x0006_A ¦m_x0012_.k_x0005_AþXÔP_x0005_Afò²eaÿ_x0005_AÌECËãP_x0007_AååÍYÂ_x0003_ARÉPÁïý_x0003_AÚxLò+Ú_x0004_A_x000B_¯ZO_x001F__x0007_A*_x0016_q_x0004_AÅsÞ!]Î_x0006_Aî\;Oâ_x0004_A_x0002__x000B_m^&gt;c,Û_x0003_Af¿bÌô_x0006_A+n¤d_x0004_A»Æä_x000E_r_x0004_A,,2µ_x0003_AÕU$)_x0001_Û_x0006_Am_x0006_fÆ  _x0004_Aã§Rwe§_x0005_A_x000E_](`6_x0007_A¸_x0006_:G!v_x0004_Aü=³Á¨N_x0004_AµJýØ/i_x0005_AõÊ_x0015_6J_x0008_A	_x0001_o;_x0007_AFÀßX_x0003_A_x0010_«¤¨j³_x0007_AP½º"_x0005_Aén§|Ñ_x0004_A^_x001B_âtx_x0007_A_x000C_[°g=x_x0005_AUÞÝCÄ_x0006_Ar&lt;_x001E_áE_x0005_A_x000C_PÒQô_x0008__x0005_A7µ\y_x0005_A¾§Æ;»_x0006_ALÐQç1_x0005_A¸Lp2æ²_x0006_A&amp;ÞüVK_x0007_As/¿_x000F__x0006_AúV~õ@_x0013__x0003_A	o¿âÝþ_x0005_Af_x0010_Ý#_x0002__x000B_[ý_x0006_A_x001C_q³_x001F_(t_x0006_A	]B_x000F_¼_x0005_A´(°÷;¹_x0006_A}û*ÍÖ¸_x0005_A/&lt;%È_x0005__x0006_A¦_x0008_R_x001A_i_x0006_AëFÈj z_x0004_Aw_x0019_ÍîÙe_x0003_Aþõ§Æî_x0012__x0005_A)_x001C_&amp;_x001B_Tù_x0005_AlvqÏ&lt;½_x0006_A_x0012_öÇ_x0004_Am¦ÛÀ½_x0004_AóAáºY_x0006_A9?ïuv_x0015__x0005_A¥ê©4Þ_x0006_AR_x0008__x000C_Ît_x0003_AY©"d½_x0006_A;ï{ù_x000B__x0001__x0005_A_x0010_4S0f_x0006_Al_x001B_Æ×_x0003_A¶v­n7¯_x0004_A/@Ós\ì_x0007_A_x000C__x0007_~©Ó°_x0005_Aõ_x0018_·É'\_x0005_A=ú¾£_x0018_·_x0004_A°5Z­_x001C__x001C__x0005_AG·\fã_x0004_Aà|f¦}_x0005_AV_x0003_¥º_x0014_j_x0006_A_x0018_ø°_x001F_n_x0007_A_x0001__x000C_]¬ô,ã@_x0004_Aì®A_x0008_©|_x0005_AX_x001D__x0018_¯x_x0007_A _x000B_W_x0005_AÀUã6_x000C_õ_x0006_A2î_x0005_êG_x0003_A½Ì'Y´_x0004_A4f£_ñ_x0004_A$!«V¡_x0005_A(XÃÚ_x001A__x0005_Aßõù(_x0005_Aß)´ª^_x0006_Aö©ìkW_x0007_A_x001E__x0016_WLà_x0005_A£u_x001B_³Cß_x0007_A\_x000D_Ù¤ú_x0002_A§õ ø³_x0005_A/Määé_x0006_AÓ&lt;Íý_x0006_A_x0010__x000C_µÃ/Ò_x0005_AÄF:ÎÎ¬_x0005_AW-32_x0006_A/_x0011__x001F_(&gt;ì_x0006_AÞöòëûX_x0007_Au;ÃÎº_x0003_ALy_x0001_bN¨_x0007_A~S_x0004_|:_x0005_Aª_x0014_o¬@ _x0005_AR~é_x0005_Ç_x0004_A(I?³"	_x0006_Aýëæ9V_x0006_ANî'_x0001__x0002_2_x0003_A+]Ñ?_x001A_!_x0006_AÐÑx;`_x001F__x0005_A_x0002_H?.ó_x0006_AÁ%ñmtk_x0003_A_x0003_hüZ_x0010_v_x0006_A~_x000E_Õ[ö_x0004_A²EjõM_x0005_AÛ_x000B_¥V_x001E__x0005_AEà2ä8é_x0003_AÒÌû_x0006_As'°×ö_x0005_Aï_x0016_?åx_x0004_Aµ_x0004_Ã2ëQ_x0005_A;JR_x0018_É_x0004_A»_x0004_®_x0004_Aaø_x000C_)Ù_x0006__x0006_AÏ_x0003_AáP_x0006_AÂ»_x0012_¼ê=_x0005_Aþ¾ÖÏ.á_x0005_A?öóµGI_x0007_AçÂ ´_x0003_w_x0006_Apâ{_x000C_¨Ç_x0005_A_x001C__x000F_ê_x0011__x0007_A¤,O¸_x0012__x0004_A$­b&gt;t_x0007_A!~*þ_x0006_Ah¬~\Ê_x0003_AD¼ª.¶ø_x0005_A_x0018_ÆAr&amp;W_x0006_AÝ'5ô{&lt;_x0006_A_x000B__x000C_/2£ Üv_x0005_AzZ%&amp;2Ô_x0006_A_x001A_¶`^_x0002_A;_x0002__x0006_¥^_x0007_AN§Jq¬:_x0006_Aâgñßø_x0018__x0005_Autâ6_x0004_AkÅ¼û_x000E__x0006_AÍ_x0017_}¿'_x0005_AÌD}P·_x0003_AÛIº^?_x0006_AH_x0018_X_x0004_AÅÂÿúÎª_x0005_A_x000E_t&lt;ó_x0003_A¹:La-g_x0005_AÖyl_x0001_W´_x0007_A¿:5zF_x000E__x0006_Ab$§Ó©T_x0004_A:õ_x0014_«V_x0004_ACh_x0008_Æ_x0006_A×ýÜÖ_x0004__x0007_Aºª#;Ë|_x0006_AsÕv]Ã-_x0006_AÌcò%Qµ_x0004_A"4@·_x0005_AªÑSøé_x0006_AÒçiX}_x0001__x0005_AD	ùÌ·_x0002_AðÌÝ¿ 8_x0003_Aob´_x001E_i¤_x0005_AÔ_x001A_n-¥_x0005_A_x0006__x001D__x0002_%_x0002__x000B_q_x0005_Aát)kF_x0005_A&gt;g±`ú6_x0005_AqÐz½]_x0006_A£!|\_x0014_4_x0007_AÔÝïÚï_x0007_AN¯¦@k=_x0006_A«øØÍ_x0005_A_x0015_Ù¨òöÙ_x0006_Al&gt;_x0013_Gì_x0005_Acð{ï=_x0006_A×Õ_x0017_V£_x000D__x0003_A_x0002_¨w&amp;_x0007_A_x001F_ôcCº_x0003_A^Ü¤_x0012_¦_x0015__x0005_A6ã;À_x0006_AV&gt;£öî§_x0004_ARÎD1o_x0014__x0004_AÁw_x0001_Ûg_x0003_A_x0018_üH ?]_x0006_Aý_x001D_mÁl_x0006_AúmnlÖÒ_x0006_A_x0007_äk`Ù_x0005_A{gd_x0007_Aa¡ã/_x0007_C_x0005_A_x001F_¨sçi._x0006_AIç¾_x0018_ÃÈ_x0007_Az_x000D_ß9j_x0007_AHÌ&gt;`_x0018__x0006_AfÖèÜÂ	_x0008_ALFÝì_x0005_Ä_x0006_AÐ®Y_x0006_A_x0001__x0008_Eu_x0001_=Il_x0005_A(_x000F_SSå\_x0007_A`N¢Q_x0002__x0007_A4«OÅu°_x0005_A_x001D_roÕ£ø_x0004_AÏcA´_x0005_AÙñ?ÄîÄ_x0006_A_x0018__x001B_jÂW_x0006_AS_x001D_ò_x0008__x0007_AwGíâ_x0001__x0004_A)Xjxs_x0005_AÀpò·êj_x0006_AM¿_x0014_ZÊ-_x0003_AH_x000B_»rW_x0006_A¥Îë¢_x0017_ _x0005_Aµ¯9Ùÿ_x0005_A6¤FÎqõ_x0005_AÖhØî_x001A_R_x0007_A_x0002_ý¾{[_x0004_AN»­ûqv_x0006_AdÇe_x000B_Õ_x0002_Ad$_x0014_rw_x0005_Aé_x0015_&lt;_x0014__x000E_Ì_x0006_AðN¤JÑl_x0006_A¿_x001A_Ô_x0010_ØP_x0005_AZ}hY|_x0007_AøxÂÊà_x0018__x0006_AË¡3¾åD_x0003_AÆ=!.b_x0006_AÆ Þ_x0003_@_x0006_A9fMtb_x0005_A_x001D_qíÆ_x0001__x0002__x0006_÷_x0006_AýæHB1_x0001__x0004_AØ§A3B©_x0006_A½Ç/x·_x0004_AÐG_x0008_ßñ_x0007_AáxÙÂì_x0007_A¥­[ýFI_x0005_AµE§0+¤_x0006_Aèj&amp;_x0004__x000C_è_x0006_AVu2]Õ_x0006_Aà[\¡;÷_x0004_A_x0001_&gt;_x0017_]_x0006_A_x001C_ÑäÐM\_x0007_A¡ïÌ¿_x0017__x0004_AoµØ¿Û&amp;_x0006_A_x0004_-_x001C__x001E__x0006_A7%t3þ_x001F__x0005_AËEÉ_x0002_`­_x0005_AÔ»}[v_x0006_A_x0019_ºÍrÊ'_x0007_A_x001E_%¸+Äú_x0005_AVñÓC±_x0005__x0007_A"_x000E_À_x000D__x0013_¤_x0006_AÎP@_x001D_}_x0004_A¨ÁÈ0_x0005_Aö_x0003_Ç}_x0013__x0005_A_x0002_!jG#_x0007_A¦ôSó,_x0006_Aéä¡ëEV_x0007_A7MN_x0002__x0003_A_x0005_Î-Ç_x001E__x0006_A!OÅU_x0015_i_x0005_A_x0001__x0002_¨Ý7üú_x0015__x0005_A	_x0006__­*O_x0006_AUÙÓö	ä_x0004_A¨ ô²_x000C_f_x0006_A99Ê7\_x0003__x0006_A¼ÙòÑF_x0007_ABE¼=û_x0006_Aè»;,¹_x0006_A_x000E_p/c_x0007_ASªÅ_x0015_Úß_x0004_A Ø©&gt;_x0012__x0007_AtnÊ´¤_x0005_AÁîù_x0005_AD÷Em9_x0005_AR_x000C_ßf¸ê_x0004_Au(C_x0006_A_x0005_ÈN×·_x0007_A_x0008_Ä¹_x0018__x0005_AÅ;'%_x0003_A#«R?_x0005_A_x0015_º¿¼³_x0006_A­tÑ¼ã_x0005_AGÆbÏv_x0006_AOC£~ÛY_x0007_Ayn_x0002_4_x0006_AÜß÷P_x000D_Î_x0007_An&lt;ÿÿ\_x0006_A),¥b§[_x0006_A,á'ý¸_x0006_Amä_x0015_ÃÑ_x0006_AÖåÐ`Ö|_x0006_A¼al_x0001__x0002_y9_x0005_ATäVø_x001F__x000F__x0007_Ax_x001F_C+FÝ_x0004_A$s­_x0007_ºÀ_x0006_A _x001C_ÕI§_x0006_A5ÿÌ¥_x0005_A*^%ôN¶_x0005_A_x001A_ý.ª"_x0007_A2ÝØºfÈ_x0004_A È_x001B_Ñ¥O_x0006_A}`´ÙR_x0006_AìÇ _x000E_Õ°_x0005_AÔ"ÁÄ2_x0005_A²WV_x0006_w_x0006_A&lt;³e¨{_x0005_AúïÃû_x0004_A^µzíå_x0005_A~Q_x0011_À_x0006__x0016__x0006_A_x001E_5¤_x0015__x0017__x0006_Aû)¸ò0_x0003_A(H/[_x000B__x0005_A_x0004_Ê_x0005_`y_x0007_AÔÇÀm_x0005_ApIïüÛT_x0004_AõÈóªó_x0004_AµüLá_x000B_à_x0004_A~_x0010_gëNq_x0006_A_x000C_=Ø­§_x0005_AûÈsô_x0006_A_x001F__x0013_®Ó7_x0007_ALQÞ*÷à_x0005_AãÕH¯_x0005_A_x000B__x0015_v&gt;_x0012_­÷_x0004_AP?Áª¶_x0005_AÆ:_x0016_A_x0007_A÷ß¼Á_x000C__x0004_A{¢"Æ_x0004_AÒ_x000F_y«_x0003_Ú_x0006_AM_x000E_Èò1_x0005_A_x000D_§Ðï¨ò_x0006_AÓÜ	_x000C__x0010__x0007_AN_x0002_Cg_x0016__x0016__x0008_AVj_x0011_©_x0003_AämCÃ¯_x0001__x0005_A°X_x0008_E_x0007_AÊ7´ R_x0007_Aåc_x0007__x0019_Õó_x0005_A_x0014_&amp;$·Ú_x0006_At®_x0010__x0005_AgyÈ_x0004_A@_x0019_Y:^_x0007_A¦õ«l«c_x0004_Av_x0005_|­Ë_x0004_Akþ&lt;¡ö_x0003_A¿êÓV_x000E_8_x0004_A_x0012_¹WBÊ_x0003_A¬Dsì'_x0007_A¤-ÓÕ_x000E__x0007_A¯ke_x001D__x0005_Aí(Ûöü_x0005_AÅ\_x0010_&gt;;_x0006_A¤Bë3|_x0006__x0007_A@_x0013_ç§U_x0006_A`uìØ_x0001__x0002_ù?_x0004_AÂ[8V¸_x000E__x0004_A_x0018__x000C_a_x0018_µ_x001F__x0007_A_x0012_Ô¦W;V_x0007_Ap¤3h_x0008__x0006_AH÷ _x0003_Aìô§^ï_x0003_A_x000E_j_x0012_=@_x0005_Aí_x0013_ÐúË_x0003_A#_x0015_ÑÞKO_x0007_AÕ_x0019_ßMO_x0005_A _x0013_JÂ½_x0007_A}û9Óï`_x0007_A¸&amp;¦øÕ`_x0003_A|ç¿è_x000D_Î_x0006_AØx¥îÚ_x0006__x0006_Ags4èÊ_x0006_AÚm_x0006_­_x0005_AE@è_x001A_åN_x0004_A¸YVvVJ_x0005_A!GhrY_x0006_A`Ú¤^ß_x0003_AõxJO»_x0005_A_x0006_ÌóY¦ñ_x0005_Aô&amp;"_x0004_AÛ;`¡!¦_x0005_A_x0014_T_x0003_ÖºÖ_x0007_AçáÈz_x0004_I_x0004_AFDsb_x0019__x0005_AB~¾_x0011_F_x0006_Aß6Çû¡_x0007_Aî¨üÌ­Ç_x0005_A	_x000B_ÆØÿi_x0005_A°édOF@_x0004_A4_x0001__x0003_?_x001E__x0004_A_x001F_e²¬RÜ_x0004_A¬í§fé_x0006_AZ?ø%_x0005_A¼ÿÖ4_x0006_AÚ4eT_x001E__x0019__x0007_AÆ_x0003_¸Á_x0005_AS_x0002__x0005_ß_x0006_AÞ×Ìí_x0015_P_x0005_AzÐ/&lt;Ç-_x0006_Av_x000F_¬_x0004_Ê_x0005_AÍþx+Ð_x0005_A»*ûì_x0002_½_x0004_AzºAº_x0008__x0005_A!s×§)U_x0006_Aì_x0016_7L´_x0005_A_x000D_Ì	8Næ_x0004_AÚm_x000F_ùÀ_x0007_A]­ú_x0001__x0017_ä_x0003_A_x0011_â½_x0004_QÐ_x0004_AÐ¹­_x001A__x0005_AÀÛ ÑRË_x0004_A¦D½t_x001B__x0005_AÎ@îÈ3h_x0007_ALªWçó_x0004_A©_x001F__x000E_%h_x0003__x0005_A}µb_x0005_A_x0004__x0005__x001C_¡1,_x0004_A_x000E_Ú_x001E_êl%_x0005_Aqè=_x0014__x0001__x0002_3e_x0006_Aò1ê´[_x0007_AÚË9_x000C_Â_x0004_A·½ëù£i_x0004_A¥jOÐ=_x0004_A'Î_x0008_Á,_x001A__x0005_A\½|£F@_x0007_A_x0018_~´úõ_x0006_Aó_x0007_|àa_x0006_Abv»×ëè_x0005_A úc_x001E_zü_x0004_AË¤ºK©_x0005_AsKr×_x0004_AÍå§ïh³_x0007_A_x0013_áQ¤_x001C_»_x0006_A|~_x000B_'_x0005_AÿOïa_x0004_AÂ_x0013_9{e³_x0005_A_x0010_Ò¼d§&amp;_x0004_A_x0010_aî1Z«_x0007_A_x0006_BÜºº_x0015__x0005_AÄiXÞÂì_x0005_A\Üu_x0007_ABâ#ë_x001D__x0006_Addú]ää_x0007_AzYím$Ê_x0006_A×QÎ§Ð¸_x0004_Az36uo_x0005_AÍQÛT_x0006_Aê_x0002_ð]\k_x0005_AÅ'DßÛ_x0006_A¬.¡7h_x0006_A_x0001__x000C_Í_x0006_t%¸i_x0004_AÊ3C$	_x0006_AºM_x000E_2Û¢_x0006_AÛ©z_x000B_s_x0007_Axíýáq_x0006_A&gt;¹qWQ_x0006_Aõ(õo/_x0007_A6¢êò¼q_x0006_A5¬8·_x0005_A _x0013_t2_x0006_A9~ó#ò^_x0006_AÅ_x000F_wÕº_x0003_AÉªðG§_x0005_AÎ½u|v_x0006_Aà¬kïÁ;_x0006_Aè  ë£_x0005_AûÅj@_x000F__x0006_A&amp;Aí$ú¿_x0006_A³x¼Y_x0005_AõÏ 7_x0006_Aa_x001B_©Ñ_x0005_AyÞE£_x0017__x0005_AÅ._x0008_É_x0016_¢_x0006_A}2×ð_x0007_AS5."Y_x0007_AÓÙW_x001F_PT_x0006_AêµE?È_x0006_A!õ_x0018__x0002__x0004_Aëç:Q_x0017_ö_x0003_A/_x000E_×úñÜ_x0005_A8@(¬´_x0005_Ar1,	_x000B_íi_x0007_A¬V¸¥ù_x0006_Añ_x0001_lz_x0005_AGÉÿÑ¬_x0005_Aæ'l_x0002_Hý_x0005_AãÔY,!°_x0007_A°a¨D_x0005__x0005_A¢{_x0018_Ô·_x0005_Aâ½i_x0015_d0_x0006_A3u_x001C_ª[_x0004_A8Sk$_x0007__x0008_AO,tàëÞ_x0006_AK$|_x0004_AÊªþ&lt;P´_x0005_A:_x000E__x0002__x001B__x0006_AIP+_x0006_ARü¤¶d_x0006_AH6¯ø§__x0005_AgÝïJn_x0002_A½n"Q^|_x0003_AVë)^._x0006_A1M7¢nÙ_x0006_AE(Ë/_x0005_A2'_x0018_Vë_x0004_A_x0001__x0012_åÁoÏ_x0004_AÁÑ)_x0006_A»×kw=._x0006_A*äü¢b_x0003_At·(¦_x001E_Ë_x0006_AÇ{ýK_x0013__x0006_A¢¬oÔ_x0004_A_x0014_&gt;N_x0014_&gt;_x0007_A_x0001__x0008_þÔ#z_x0005_AÕPiáÄ_x0006_A»¢xÑ_x0018__x0006_A!gÛÀb-_x0005_Aøc²RÈ[_x0005_AÑÐ´ï_x0005_AT0^Y3ó_x0006_Aò}_x0002_ÿÞç_x0006_Aãjö_x0005_A:²Ãb(_x0005_Aöný_x0001_aº_x0006_A@õ	a¸_x0016__x0007_AÓÕo:ú}_x0006_A_x0003_)L¤èW_x0005_AT_x001E_&lt;ª_x0005_A²Õr	ö¼_x0005_A¥)])?_x0006_An}mNý_x0005_A¥µEIj_x0005__x0006_AûK_x001A_FVQ_x0004_ABé­_x000D__x0002__x0004_AÉ`ZÞÈâ_x0006_A_x000D__x001A_5®_x0010__x0005_AkÞ_x0015_:XZ_x0005_AÏ´|v¥_x0005_AËbu_x000F_V_x0016__x0005_Aðvrs_x0006_A_x0013_·îí_x0018__x0007_AÊ£_x0007_kÉ_x0005_ADñûç_x001A_c_x0006_A¢2£±ã_x0005_AòFd_x0001__x000D_p_x0014__x0007_A_x000E_¹ßÇvE_x0004_Av%P_x000F__x001B_I_x0007_Aù¿6Lír_x0005_AÊømÍ_x0004_A´V_x0001_çèT_x0005_AFí_x0008_%VÝ_x0003_AZ)ö3_x0006_Aýáæª_x0006_A	r2`_x0004_AP*F_x0003_Aì´Yß_x0014__x0004_A´³_x000C_ìÝ\_x0005_A_x000E_Ã_x000D_nl_x0006_Aµ{X8ô_x0005_Avß-ý_x0005_Aö_x0002_´_x0003_%_x0006_AØ*iÿ_x0002_A_x001F_'¢¦l_x0004__x0005_A*_2q?â_x0005_Aþâ_x0005_(#Ý_x0006_A0;®ûµ_x0004_A_x000B__x0007_JÑÀ_x0006_Aßú"Sò_x0005_AüÃ¼üò¾_x0006_A];Úý]_x0007_AâõÒvÓ_x0006_AàxÇ_x001A_äO_x0005_A_x001F_ä3T¿¡_x0005_AÖ"õ1_x001F__x0007_AXE9ä3A_x0006_A±­#Ýk½_x0004_A_x0008_	_x0016_é_x000F_äøC_x0006_A _x0015__x0008_æf_x001C__x0005_A_x0002_ÕyÂ!È_x0004_Aq_x0004_QXÛ_x0003_A7®¨¯Õ_x0004_AÐ_x0005_FÜBÚ_x0006_Aaé_x0014_/G_x0007_AÐÒ§d_x0006_AÎÕ_x000F__x000E_#_x0007_A12]'Þ_x0005_AÂñQñ­é_x0006_AFÃ$f_x0006_Aq½y_x0005_AÁzÛj_x0005_A×Ï½=_x0007_AÈXô¸4_x0007_A±üKï_x001A_Ñ_x0005_AÕ_x0002_¸%_x0003_Aõ±cÑÄ_x0006_ALl;_x0006_ANÏ¢ðü_x0006_A&amp;_x001B_àªô¤_x0007_AÜDøö~_x0005_A_x0014_ë[_x0008_Åë_x0006_A%²X_x0001__x001A__x0006_AoM6n_x001D__x0006_A_x001F__x001B_Aíð_x0007_AÉj¬ÂB_x0007_AþþiÔÉÄ_x0006_AtET_x0010_Õ_x0005_Aäù_x000D_öá_x0004_A/Z_x000B__x000C_0ê_x0005_AÞè¥_x0004_Añ!æÿü _x0005_A]dÔ_x0011_c_x0003_Aß	qóbÌ_x0005_A_x0005_­©gå[_x0006_A«_x0004_ú¥Ó_x0004__x0006_Aï: ÇC_x0005_AUè_x000D_I_x0006_AfË_x0013__x001B_e_x0006_AÖ¾¡ßÐ_x0007__x0005_AQ[Ia_x0006_A_x0010_­û_x0002__x0005_AUáÇ_x000B_8Þ_x0005_A$H-Çe_x0006_AúHÝï;_x0007_A¯_x0008_©_x0005__x0004_A_x0019_eOQ]´_x0007_A^è×_x000B__x0004_A×¸ÊÕ_x0007_AÙK(Ïe_x0006_AÔPËj_x0004_A_x000D_t,Ê¨Ê_x0007_A¦_x0001_i¿_x0005_A5Uâj+_x0005_Aà¡HT\[_x0004_A¿¥kI­+_x0007_AY-_x001F_A¯_x0003_AÖS jW_x0004_A,Ú´Ò_x0006_ArjÐ_x0006_j@_x0005_Aè.w6/b_x0003_A	_x000B_i_x0018__x0018__x0003__x0007_©_x0006_A`·_x0008_ÔÓê_x0003_A²Ê±6ï[_x0006_A37,áka_x0005_A¼_x001E_zì_x0005_Aí£[p}&amp;_x0006_A¦_x000E_*N_x0019__x0005_AÊS_x001B_/_x0004_A_x0010__x000B_¾~Ã£_x0007_AUîPT+_x0005_ACLç{_x0005_Ê_x0006_AcqÑ_x0013_z_x0007_ABË°\Ã_x0005_A_x001D_1WÕ@_x0007_A*®ÄcîÙ_x0003_A÷[bõ¸_x0001__x0005_A#G8Õ_x0005_A±YÉ_x001A_¾´_x0003_AÆPT°ß*_x0006_Aø¾?,Ía_x0007_AMÚ#aH}_x0007_A7GvØ,_x0007_AÌEÜËÜ_x0007_AµÝ_x0015_Õ_x0005_A\ìïRßÁ_x0006_Aà(()_x0001__x0005_A,_x001A_Í_x000B__x0004_A_x0018_L_x0015_±ýâ_x0002_Aå÷3ë_x0004__x0006_AZCº_x0005__x0001__x0006_Aê~ _x0006_Aj8Dd_x0008__x000B_ _x0005_A_x0018__x0002_¢_x0006_A ÖhB_x0001_Q_x0004_A¸!yÕ/¬_x0007_AÍÆÛÍ_x001A_]_x0006_Aaå)'á_x0005_A\_x0007_fm³_x0007_AÀ/=dæ_x0004_A.@4%è_x0004_A×¹_x0008_½ÿT_x0007_A}_x0004_X?j8_x0005_A,ªª_x0006_Asà_x001D_¿¦_x0004_A26}µ¤_x0006_A_x0013_nÃgþ_x0003_A)_x0001_%ØAå_x0004_A+Ò¡_x0004_³Ñ_x0004_AwÆ?b_x0001_	_x0006_AP2©}ªP_x0007_AQ_x0004_ç_x0006_A{fýêñº_x0006_A*{2)_x0005_A_x001F_ÙëFÇ_x0006_A7ÌI·f_x0006_A2B_x0014_ù_x0007_A¡îãz_x0004_A*Ð_x001C_8gó_x0006_AÊ®EG!_x0013__x0005_A"p@½zÿ_x0003_A_Æ_x0016_XOÞ_x0003_AºF¶Ý_x0017_	_x0004_Aa,-0Ë_x0006_A_x0001__x0002_¶wú©§Ð_x0004_A_x000D__x001D_Ý_x0005__x0007_AöõD³9á_x0005_A_x001E_3p+_x0003__x0005_AÕëI9±ã_x0006_A´Ñ¹{ÊQ_x0005_A_x0002_Ï}ë_x0005_A¦÷Ðö_x001E_|_x0007_AAùÝ2u_x0007_AØYç_x0011_Sb_x0005_AZ_x001B__x0010_º¡o_x0006_A^þ_x001E_2¬_x000D__x0007_A1n¢O¨5_x0005_A_x0010__x001B_Þ{{_x0010__x0006_A®_x000E_¿+_x0014__x0006_AøàØèâ_x0006_Aú&gt;©D_x000B_ù_x0004_A_x0011_ô_x0006_P_x0006_AÀEÛSC._x0006_AMq8é9R_x0006_A»bß x4_x0006_AÌ_x0006__x0010_å_x0003_AÊq9­_x0005_A_x0015__x000C_5ö_x0005_A­v_x0015__x0004_AëG±ÿ_x0005_AÒ_x0010__x001E_rE6_x0004_AlÚ_x000B_¼ùN_x0005_A¬_x0016_s_x001D_Àô_x0005_A70b[U_x0004_A¹U\Ã_x0018_µ_x0006_Aj9_x0001__x0002_b_x0010__x0008_A_x0007_ÅÒp_x0005_A/Uß]YÉ_x0004_AÖ_x000D_&amp;oÔ_x0005_AhU3_x0013_½W_x0007_A}_x001B_éè_x001B__x0004_AÄVÃïÞû_x0006_A_x0003_ÕAÜ_x0012_^_x0006_A­ùÓåp=_x0006_AÁgÛ-_x0005_A'L_x0001_õç_x0006_A¶Of£ã_x0005_A¼mÞ:&lt;_x0004_A4¿£(_x0006_A´?ÝØ_x0004_AÕÔå_x0006_5_x000D__x0006_A!¹]§Ï¥_x0006_AHuÞ&amp;5_x0006_Ac&amp;|ËÆ_x0003_AõõÊ_x0014_ _x0006_AèÊf \Ò_x0006_AõÍ8_x001D_Û_x0004_AÛT®_x0001_æ_x0006_A%¥UX_x0005_A»à/2¢Ú_x0005_A­k_x000E_0ý}_x0005_AþÙÂÁÐ_x0004_A"Í7­Y_x0005_A»V_x000C_Ô9§_x0004_ADø¾a_x000D__x0004_Az±éß&amp;Ö_x0006_Aþ"fô__x0007_A_x0001__x0002_¤T¤ñ1Á_x0004_A¤ñMæ_x0005_Aû_x0006_Qpî_x0005_A?^_x0015_èq&lt;_x0006_A^ÕÈ£_x0005_A³»_x0016_uVÍ_x0006_A Îÿe_x0013_z_x0006_Ah_x0015_]æ9k_x0006_Aæ_x0017_¾_x000F_Èä_x0007_AzÛ6_x001C_Ù_x0004_A§â×ÔÔ_x0006_A}Ù&gt;_x0005_A_x001A_5Õú_x0005_AF?Ç_x0010_ñ_x0015__x0007_A_x0004__x0012_çSl_x0004_A_x0013_@Ä(Ø¡_x0003_AÞq÷8_x0007_ApC_x001E_Éñ§_x0006_A^VñuGæ_x0005_AÝk_x0019_pÀ_x0005_Aw1Zµû _x0006_A_x0004_É5ô ¯_x0006_A_x0005_ð_x000F_º¢_x0006_ARx±£ÊÀ_x0005_A#_x0016_°j·Æ_x0006_AaUð_x0010_ú_x001E__x0004_AýÔéí¹[_x0004_AÝ_x0010_tYßè_x0004_Aw/Hu_x000D_d_x0005_AÏõl¯ Ò_x0007_AÍ5q"_x0003_AÕSû_x0001__x0008_¯t_x0004_A0_!ù_x0003__x0006_A¦ØK±_x0007_AÄyã¾Í¾_x0005_A_x0010_ßu?É_x0007_A¬ìÖÂ;â_x0005_AJq¨ô&gt;_x0006_Aª:Ñ_x0006_AO,«å_x0007_A`µÛÛu&gt;_x0003_Aÿl¯A_x001E__x0006_A¾X©ë\_x0006_AÓôÌmP?_x0006_A_x0004_Y[ÂO_x0006_AÞAïã_x0006_AßÍó·_x0003_A_x0008_6Îý_x0005_A:æV_x000E_¥v_x0005_A_x001C_jÖêm_x0007_A_x000E_Z1S¥_x0004_Ano'iò_x0007_A­;HkÕ_x0007_A_x0013__x0003_Nï_x0007_AJ_x0010_Äo¡_x0005__x0007_Alr¨_x000E__x0002__x0007_AÒcC¦²¢_x0006_A_x0015__x0002_Êv,¯_x0004_A&gt;u9_x0018_¨_x0005_A_x0018__x0011_Ïèâã_x0005_AÚ_x0006_5(@&amp;_x0007_A{ù´_x001E_S_x0004_AXÉ5íOÀ_x0005_A_x000B__x000C__x0006__x001E_­ªÜ+_x0005_A@¤_x0004__x0006__x0006_AÈýá*ª_x0006_Aÿ;Výç1_x0005_A¦c4Õ½{_x0003_ARm%3_x0006_A¡6î8L_x001C__x0008_A&lt;ã`NI_x0007_A}ZQQ_x0011__x0006_AðT_x0002_´/_x0005_Aöb_èD_x0010__x0007_A9¦	Ø	_x0007_A³HOá_x0012_d_x0006_Aí_x0013_ú5f_x0005_A$"è£ x_x0005_Ahv«ü5_x0006_A8NÈ&amp;SA_x0005_A«Þ¸^îÌ_x0004_A2;_x0019_í_x0006_A6Pñs£ä_x0006_AÄsõ_x0017__x000D__x0006_A_x0001_«&lt;_x0006_Ac_x0004_LBi_x0005_AºªÖÆ_x000C__x0005_AÞlxá´_x0005_A:g¹}¯_x0006_AsyÇ_x0007_Aft`"_x0005_AàkV_x001F__x0005_Apsõ_x0018_¥_x0006_A_x001F__x0015_ÛÏí_x0006_Apü~i_x0001__x000B_á]_x0004_AõÈ|Ä[_x0007_A#_x001E_Íã_x0002_APË_x0011_¸c_x0003_A"K[íë_x0010__x0005_A_x000D_q@Þ_x0006_Abì»OÇÏ_x0007_A_x0011_Ù1Àµ#_x0003_Aòm"	Ü¦_x0006_AòåA.a_x0005_AÈÿö_x0001__x0004_-_x0005_AEº=&amp;B_x0006_Am¸1®w_x0015__x0006_A_x000C_FzP/_x0005_Af°H_x0011_$_x0004__x0008_AC¯]&amp;_x0003_AU´_x0006_¸ÍY_x0006_AØ¤_x0006_þX_x0006_Aüðná_x0017_G_x0005_AùÉ_x0007_A2e3&lt;D©_x0004_Aæ©_x000B_ó_x0005_*_x0008_A_x0004_õö_x0006_As»2¡v_x001F__x0007_A4°Íe_x0005_Aä÷_x001F_ÏtÎ_x0007_AN_x0004_ýÔ_x000D__x0006_A³¶´üv_x001D__x0006_A~È_x000C_ö_x0005_AX._x0017_ó~_x0005_AT_x001F_Ï!._x0005_Aþ«3ó_x0006_A_x0001__x0002_ø_x0005__x0019_¼_x0007_AÕd_x001B_äK_x0006_A)_x0012_0_x0016_!_x0005_AÂNöm^b_x0005_A»ÀKÔY_x001C__x0004_AAÑ¢à_x0004_A§¾òJ%_x0005_AºðÛg)_x0007_Ay_x0012_ñzdT_x0005_A0öxA_x0004_AÛÝ/ë_x0015__x0005_AßéëÚ¼_x0005_AÝ_x0008_t,t_x0007_AÇHÓAú_x0005_Av?%|¡¿_x0007_Aiû_x000F_y3_x001F__x0005_A_x0004__x001E_IA«_x0004_A ÷}rë&amp;_x0007_AÎMcg_x0007_A¥0ÇÔM_x0005_A½lr3IH_x0005_A##sÝm_x0003_AÁX&gt;¯tÍ_x0005_ARí_x0019_d_x0006_AOg_x000F_¦g-_x0004_A÷4Ã³_x0001_[_x0004_AßòÊ|×_x0007_A_x001F_Åü£aâ_x0006_A_OpèN1_x0006_AjË_»_x0002_:_x0006_AB·íü¼_x0006_AAÓs_x000B__x000C_Ï±_x0006_Axv	@_x0007_A$¯Û_x0007_[_x0005_A^_x0008_*;J_x0007_AWçJ=Pr_x0005_A&gt;c_x001E_Ã3_x0005_A¸¿ßå_x0004_A@©¹xlM_x0006_A$Þ8á²C_x0005_AÈ³_x0001_·_x0010_Ñ_x0004_A|992_x0005_AÍÎÝi=&amp;_x0006_AI+_x0008_U_x001B__x0005_A¨R×cZ_x0006_A_x0013_Q"¾_x0003_A_x001A_eØ5¿V_x0006_Aåöy_x0004_AÂ)àã_x0005_Azò¸ºlõ_x0007_A¹v_x0003_»_x0004_Aõ·÷§Î_x0005_A®ûÐ3_x0015__x0006_Ae«QB_x0002__x0008_AÍñÈÃÃ_x0005_Aó;^.\_x0005_AN4¯K¶_x0004_AnjwÉËî_x0003_A¾¶ !_x0005_AJ ¨3_x0008_._x0006_A_x0013_u_x0003_AÞrK_x0017__x0002_Å_x0007_AR!|L_x0003__x0005_A_x0001_	mÝU.ô_x0007_AAÖ_x0008_ÁU_x0006_A/ªüuz_x0007_Atï_x0016_¨y_x0006_A`ìK!_x0015_e_x0005_Aî+Ú_x001F_AY_x0006_Av¢·ÆL_x0006_A0Âsãü3_x0005_A_x0002_T¨®Ñ¿_x0005_AWïÉ_x001D_Û,_x0006_AÙ_x0011_e` '_x0005_A@e_x000B_kÅ_x0006_A¸¶Ù_x0005_Aë|6­_x0012__x0005_A_x000B_MªÞ_x0007_AôÔ¾_x0006__x0005_Ahí~1'_x0005_AÛË _x001C__x0004_A?õB-_x0005_AB[&lt;L÷ú_x0003_Aþ_x0014__x001D_Ý_x0005_AKdùB__x0006_AtgCm]_x000F__x0006_AÐ¯¥_x0013_ß_x0004_A_x0017_¼oz9_x0004_AV¾{dë_x0006_A_x000E_¥_x0005_8Ã_x0006_AÂ~dØâ_x0004_A3LÝq_x0014_Ä_x0007_AêË5_x0018_Í_x0006_AöO_x001C__x000F_G_x0004_AþT_x0004__x0001_	_x0003_­_x0004_AË_x000B__x0002_&lt;ù=_x0003_A®_x0005_øºJ_x0006_A_x0004__x0010_¶By_x0004_Akn5w¿u_x0006_AÐ6^ó¥h_x0006_AÞ,Uy@å_x0006_A@ùö"®_x0004_AÇcöº_x0006_A_x0014_uK_x0011_G_x0004_Am_x0015_+§_x0006_ADX¸äØc_x0006_AQ8Pc_x0007_Allnæ_x0005_¼_x0005_A§noUx_x0005_A_x001F_ÇN_x000C__x0004_AÄÔRÄ_x0005_8_x0006_Aé"¯_x001F_»_x0005_AuäºÖÄÔ_x0004_A)ÚÝ/_x001A_à_x0004_Aè	Ú½î_x0002_AÚb~ãÁ_x0006_A_x000D_6ãg~­_x0004_Aþð¸Ó_x0015__x0004_Af/)&amp;_x0001_M_x0007_AéH_x000E_wÒ_x0006_Aº"Ë_x0013_i_x0006_AM3_x0008_ºZ_x0005_A4_x0007_®@ðC_x0006_AÚzêX¢Ý_x0006_Ay§Öëµ_x0005_AÃ­Kák¯_x0006_A_x0001__x000C_Óç×§_x000B__x0006_A©¥FÔ_x000B_y_x0004_A_x0006__x0004_c#%%_x0004_A³+ 4\+_x0004_A«m¼ù;_x0006_AEÌJñþ\_x0005_Aã-_x0018_2¦_x0005_A"s°Á_x0006_A_x001A_Kzéúå_x0006_Af]ºDÐ	_x0007_Am*_x001C_õ­_x0003_Ayð2B_x0002_1_x0006_A8_x0003_	7Ér_x0006_Aë8	Ly_x0007_AC_x001A__x000F_Jõò_x0004_AZ©iÌÚ_x0006_AØÑ¿H¿_x0010__x0007_AºO&lt;Ñ_x001D__x0006_A~¯®_x001E_3__x0005_Añ_x001B_N_x0016_7_x0004_A8Ó_x001C_t÷u_x0007_AhtfYß&gt;_x0007_A¸u:´t×_x0007_A0Ffn+ø_x0006_AuU_x0002_»[_x0005_A_x0008_/;TB._x0006_A_x0012_Ê¼_x0005_A®Îâ_x0016_s_x0005_A¼_x001B_á} v_x0005_AEÞkBê«_x0005_A_x0001_ÓÆÀ_x0006_Aâ+É_x0001__x0002_&gt;Ò_x0006_AqÎIËÅí_x0006_A2é_x0016_Ùññ_x0004_A&gt;ÑYG\_x0006_Ay_x000F_)¯Ø_x0005_AZKÎ±ñ_x000F__x0004_A¤8PL_x0006_A²ËcW(_x0005_AwÝ£ßÛ_x0004_A¦ÕRõ_x0008__x0007_A'_x000C_&gt;I M_x0005_Aqk§. _x0007_A_x000D__x0018_·Y_x0006_A_x0003_î¯p¤_x0006_A;ÈD_x0001_S_x0006_A§Aãeñø_x0004_A´vþÉ;r_x0005_Af_x001F__x0001_Zàû_x0004_A£g_x001C_¨_x0007_A2´_x000E_]Ùw_x0003_A(Étâ_x0004_AK_x0006_FÕ»¨_x0004_A8t~ûo_x0006_A_x000D_7NÐ_x0007_AóRw¦q_x0004_A#ý_x001F_»_x0019__x0006_AùâµÖ|_x000E__x0006_AK§,|éU_x0007_AP©ft½½_x0006_A§û#«_x0007_AKbÆ£À7_x0005_A_x0010_µÈèjÇ_x0007_A_x0001__x0002_¶hPK±_x0005_AüÁ_x0002__x000B_ô_x0003_A=H_x001B_"¹_x0005_AY_x0019_c_x000E_æ_x0004_AT(ý!$|_x0007_AQ_x0011_Xþñ_x0005_AH2_x001B_6_x0007_Añ@µ&lt;_x0004_A+×ÅRñ_x0003_A_x0003_·ÎÀÞl_x0005_A0s'úr_x0004_Aóö_x000E_M_x0005_Ay}²÷ÉË_x0006_A´_x0008_o'_x000D_¬_x0007_A©a_x001B_w­	_x0006_AO3¥´T1_x0005_A;£_x0019_Ãý_x0005_Aìjø1³D_x0006_A½le?î_x0005_AÑ¤C¥_x0006_AW_x001A_1¥C_x0006_Aáz£t_x0008__x0006_AL¢ÆÔÞ_x0004_A§ÃÓg|_x0006_AJõ_x0006_Aà1ßowm_x0005_A*_x001B_"Ö_x0016_U_x0005_A¹4q¦2M_x0006_A_x0014_´¡ýðû_x0005_A@È¤!#Ä_x0007_Aý^Îà(f_x0006_A_x000B_ùÑ@_x000D__x000E_8£_x0005_AöÐ×c_x0007_A9lÛ_x0004__x0006_A×dõm{_x0005_A	NÙó«h_x0003_A_x0018__x0011_H²l?_x0006_Aý_x0004_NweG_x0005_AR¼R_x000F_j_x0004_AÆ×Ú,«c_x0004_Aâ 4_x001F_ýr_x0006_Aî_x0016_ò_x000B_r_x0007_AÄ_x000C__x000F_Kûª_x0007_A\ØW¹Vb_x0006_Ap¢z5Jy_x0006_AGnÀ¼_x0018__x0006_A_x0003_yfÕk_x0006_A©©õ_x0003_Amz8n_x0005_Açu_x0008_àûm_x0005_A¾/»#_x0005_Aðö@}ª_x0007_A_x001A_Ö¯_x0011__x0002_._x0006_A`ô_x000B_a­_x0007_Að/_x0010__x001B__x0014__x0004_AÐt¶µª_x0007_AM_x000F_í&lt;§ô_x0006_AÄ±O©_x0005_A_x0015_­Çø«_x0005_A_x0001_fÐ[_x0006_Au®_x0002_ÛDÑ_x0004_AUê¼H½í_x0005_AÖ&lt;AÒÀ_x0003_A_x0008_	ÝÇTr_x0006_A'Å{Ñ-ã_x0005_AtA;»	_x0001__x0005_AæÊ_x0006_f,{_x0005_Açç±_9_x0005_A_x0004_,åÆ²_x0005_AÙ[i|_x0004_AJÚ(â¸_x0007_Aæí¥f_x000D_{_x0007_Ar_x0002_ð¾A_x0006_AþÛÃ_x0011_à_x0005_A\Çí\Pç_x0003_A29¡it_x0006_Ax7`Ù_x001D_j_x0006_Ag¢_å2_x0006_A_x0014_Õ_x000B_×þ_x0006_A @à]_x0006_AO/I#_x0004_A_x000C_£ÿ_x0004_AÑÂÁ°O_x0006_AhiÇúM:_x0007_AÈ;tA1_x000E__x0006_A%f±¹-_x0004_AZ_x0004_12°ð_x0006_An3ÌA_x0006_Ad_x0011_Pl­G_x0007_AF6@ÛE)_x0004_AÄuãß_x0004_ç_x0004_Aa±×/8£_x0004_A_x000C__x0008__x001F_ÿÞÉ_x0005_ACÂ_x0011_³_x0005__x0007_Aß:_x0001_	É_x0008__x0007_A?ö_x0004__x0010_ô_x0001__x0006_A_x0010_þ`Ù_x0017_è_x0007_A¿  VÕô_x0005_A$Óçïä_x0005_A_x0011_Û¼±2»_x0004_A`¨eÿ_x0004_Aøæº¶r&amp;_x0007_AL¼´±%_x0007__x0005_AX&lt;»_x0007_ÉÁ_x0006_AÚ[_x0011__x0011_R_x0006_A_x0012_ØÅ-_x0004_AmD_x000E_*¿_x0004_Aðëb½æ_x0006_A-uá"_x0010__x0005_A¼ðýVì\_x0007_AS_OäÔÜ_x0003_AË6U_x0002__x0013_æ_x0003_Ay-¸ïb«_x0005_A2¸â¿_x0019__x0005_AJ5Péàb_x0004_A	@úÛù_x0016__x0004_AaNb_x0014__x0004_Aª¬|_x001E__x0007_AEï_x0002_q¨\_x0006_A¬ÞìV_x0006_A_x0011__x0019_±Âd~_x0003_A29ÒIT_x0003__x0003_A0M±&lt;½_x0016__x0004_Aî«_x0004_eº/_x0007_AðÕ¥mK_x0006_A.ÓýßÊI_x0005_A_x0001__x0002_Ub¸¶¾_x0005_A°_x000F_áeò_x0005_AÛNäßK_x0006_AÕõàL×f_x0005_AïÚ'­9_x0006_A/¦c×_x000E_ü_x0004_AÜ_x000F__x000B_þ_x001A_t_x0005_Ag_x000E_?Y_x0003_AZÃòÊ½Ò_x0005_A_x0010_Y\Â]_x0006_A¸Ýl_x0006__x0008_¸_x0005_Aù_x0001_Õ«íÏ_x0006_AjçMa_x0005_A®_x001E_pÐóÕ_x0005_A]{ÏvQE_x0006_AîyË%_x001E__x0005_A¶rÓ^ç_x0005_A5lDk_x000B__x0006_AÂJ|¬_x001F_O_x0004_A¤MÁâtT_x0006_A¶§ÈQT¾_x0003_AÅI´¢¯_x0006_AÜ_x0006_s£_x0003_A_x0008_^¤#w_x0005_A´Ð'Þûx_x0005_A*_x0016_8^yc_x0006_A¶»[ý!_x0005_A¥¶_x001C_ì_x0004_A¯äòD¢_x0006_Azõ¤Ôí_x0005_Aux_x001D_`_x0007_A_x0003_ûõ_x0002__x000C_ø&lt;_x0004_A8_x0003_ÄÐ_x0006_AÑÔ&gt;ªÃ·_x0003_AÇ3£HBF_x0005_AH¿:Ö_x0008__x0006_Aìw	XøÀ_x0006_A$`*6à[_x0005_AjÆ ._x0005_AA_x0011_7A_x0014_°_x0007_A°¯Ò_x0015_â_x0005_A_x0002__x0004_¹+_x001F__x0007_A3â±_x0001__x0005_Añ }V_x0004_A¨_x0011_uaü_x0005_A_x001C_dTM_x0005_A¡_x0004_Üô`û_x0004_AK!J6m_x0007_AÇâð_x0011_ÎÉ_x0006_AÑ«Kº×§_x0004_AÍ_x0017_VÒf_x0007_A:ägÞ6_x0006_A¼+5lÚÂ_x0005_AÀ£ìÉÍ_x0005_A²Y×ß_x001A__x0005_AÀî)Øºý_x0005_A¯!½Ûè¨_x0007_A&lt;ñ_x0019__x000E_;_x0004_AiÕ¾_x0015_\ñ_x0007_AëÕ7[²_x0005__x0006_AJb=D_x0008_A9cSõü_x0005_A¥Ùÿ_x000B__x0015__x0006_A_x0001__x0002_â¤B¾í_x0006_AnÔð&amp;d_x0007_A3PCoD÷_x0005_Abka²_x0006_Ajº\_x0005_-Æ_x0006_AÒIm_x0005_A_x001E_^xTzÃ_x0006_AérGEãG_x0005_AcyM´_x0006__x0004_A5ÍÖ&amp;q_x0005_A×Ã&amp;pÂ_x0003_AbÁp¬áw_x0003_A_x001C_Dý_x0005_A_x000F_^©,F_x0003_A`Þf_x0004_AJ=²²_x0011__x0004__x0007_A_x0019_µQ-â_x0006_A½&lt;&amp;D_x0006_AÃs!_x0019_PÇ_x0005_AG_x000C__x000C__x0006__x0005_A+JàÎÙÆ_x0006_A_x0004_Aso´%_x0003_AÆìËïÃ_x0016__x0006_A%1÷P_x0013__x0007_AÔHÃæ2_x0015__x0006_AhÚ_x000C_&lt;	_x0006_A{§­ú_x001D__x0006_A-jÑÿ²D_x0006_A_x0007_Ki_x0005_Aà¯:çl_x0007_AÔ_$4ó_x0004_A_x0005_Ò[ð_x0012__x0018_ðÐ_x0006_Aâ)´È_x0011__x0004_A_(_x0001_N(_x0006_A½nsEt'_x0007_Afåâ&gt;è_x0005_A_x001E_úÕ_x001B__x000E_ä_x0004_Aü_x000F__x0017_¯2]_x0006_AÞey_x0013_Îb_x0005_A_8SJ¾Å_x0004_AiOÌ_x0005_A_x0016_¡ÃÀÍ_x000F__x0007_AÀV_x000D_j_x0013_©_x0004_An6_x0006_Ãô_x0005_A_x0015_Ú£_x0008_¤_x0006_AïKFôrí_x0003_A_jèÎ_x0013__x0004_AyÞÀ_x0005_¤_x000C__x0006_A_x001F_ÒÅ_x0010_áä_x0007_A|Æ°¦O×_x0007_Aæ_x000B_¯A_x0015__x0017__x0006_AÇ_x000C_Ñ	=9_x0005_Aôü_x0014__x000F__x0007_AÅ_x0008_@Ðe_x0006_A,|,ù=_x0007_A¤È#ç_x0007_AãM_x001E_ÌÞß_x0005_AB}l½_x001F_4_x0007_AØ _x0015_ã_x0002_¢_x0006_A_x001C_dþÃmC_x0007_A_x001A_@ç@_x0007_AÔÞ&lt;ÀÏ_x0006_A¹E4ò`^_x0005_A_x0001__x000B_-»5µÆ_x0005_A")¹úè_x0005_A&gt;«âvº_x0005_AT_x000F_MMLò_x0004_AJ¬a_x0007_A³:_x0015__x0018_ï]_x0007_APN¡_x000F_ÓØ_x0003_AIjÇ©_x0005_Avo|uCÙ_x0006_A&lt;_x0018_×%BÖ_x0005_Aû ¬¶L_x0006_AÖ«_x0005_A_x0012_ðµ?¶o_x0007_AáTHm_x0005_Aù._x0018__x0004_A÷_x0010_¹_x0006_AòÒÓ_x0006_ö_x0002_A=åUUFd_x0004_AÁ_x0001_Î_x0005_A[U_x0018_7Õ_x0004_A­Îo£-Y_x0006_AÌ(aÊ_x0006_AKõ5w_x0006_AÒÛ_x000B_o_x0007__x0006_AÍëÈ_x001C_=_x0005_A\$í´_x0004_AøOkÙ	B_x0004_A³_x0008_O8_x0006_A_x0019__x0001__x0019_V_x0006_AReä¼_x001C__x0006_A	wC­B2_x0006_A+|Ò¢_x000B__x000C_Íµ_x0005_Ajãÿ;|£_x0005_A¤$jå4!_x0006_A0Þ»Y_x0007_AH_x000B_5øVÙ_x0005_A_x001B_ G¾_x001A_¥_x0005_A¡?W_x001C_é_x0007_AÐ_x000F_¹elú_x0006_Aâã_x0019_Æ_x0004_A3®v-_x0006_Aê_x0018_ÔvKå_x0004_AÖ¶ñS,&amp;_x0007_AÔl¿s_x0006_Aþ¸ÈíîÅ_x0007_A_x001A_Üåêú_x0007_Aý_x0018__x000B__x000F__x000B__x0007_A·\	_x0008_F_x0004_A Kî_x0005_AJzXè±y_x0007_Aª¾µ_x0002__x0006_A¯v8·wÑ_x0006_AðæÙïIU_x0005_A¦±õW_x0003_Ü_x0004_AöÑJ=_x0001__x0005_A{4øàßÜ_x0004_APÑf¡'¨_x0005_AòòéN;_x0006_AQj_x000C_\³Ï_x0002_AJÓ_x0015_¹+_x0004_A_x001E_¡¡_x0011_ ä_x0005_A'´8õ_x0005_A©&amp;_x0002_ÎÈû_x0004_A_x0008__x000B__x000E_çY1Î_x0006_AK«xÒÎ_x0003_A"ÞqT;_x0007_AEò£Æ{B_x0006_AQôU0_x0005_Ab8!È°_x0004_AS¨edp&amp;_x0007_A _x0012_ÃQmÅ_x0005_AövÌQ_x0002__x0008__x0004_ARm§_x0013_z_x0005_A/fÝWøq_x0005_A[*Ño	É_x0007_A¡àPOÉT_x0004_AH_x001A__x001F_³_x0007_A©ä¸[_x0004__x0006_A_x0003_J¥_x000F__x0006_AN&amp;^¤Vÿ_x0006_A_x0003_ä¨ß¾è_x0005_Af_x001F_/Í_x0006_A_x0019_\_x0013__x0015_Ì _x0004_A63·î+È_x0003_Añöò§ê_x0006_A_x0008_À_x0019_Uë_x0001__x0007_AÁr_x0016__x0005_AJ7ï)Á8_x0006_A¶ïÇ_x0001_u_x0006_A§ÑÁèÉ_x0004_A5=Ic=¤_x0005_Aä®êÙ_x000D__x001D__x0006_Aá6ÉÖ4_x0005_AmÎ0_x0007_AèÙ½È_x0001__x000D_Qg_x0006_A_x000B_ÁôV$Ô_x0005_Aºj8R_x0003_Alï_x0008___x000F__x0016__x0007_ARSzR_x0018__x0008_A_x0018_ZØ0Y_x0005_A_x0003_É`_x000C_	Í_x0004_A_x0005_¯ô·-_x0005_A¼uv_x000E_ËB_x0008_Ad©ááÕÔ_x0005_AuÿÌÍ³_x0006_AÔªÀ¸ì_x000F__x0006_A¾ºÎ¥_x0007_AÊá4_x0003_	_x0006_A_x0007_âùÝ_x0005_Ap_x0007_j²¡_x0004_AÂ1Þh_x0006_Aj.Fu8÷_x0004_A;&lt;ñæt_x001D__x0007_Aød_x001A_G\Â_x0005_Aë_x0002__x0012_Ï_x0013_¾_x0007_A÷Fâ²_x0005_AW&lt;ÿnË_x001F__x0006_A0ÔgÁÂ_x0006_AF6Q«É_x0018__x0004_A4³;ÙjÊ_x0003_A%Hó"þ_x0003_Aè»WH_x0006_AHÇäuoI_x0006_AÝlÙ_x001C_j_x0004__x0006_AY_x001E__x0002_.ÿ_x0003_A¶RwKN_x0006_A_x000B__x000E__x0011_çë_x0001_h/_x0005_Aó¡'1Ëº_x0006_As&lt;È°×_x0003_AøÛK0_x0005_Afõñ_x0004_Ae±zÐi(_x0005_A&lt;_x001B__x0015_¬4A_x0003_A_x0006__x0016_æzÑ\_x0003_AG÷_x001B__x0008_]_x0007_AÔÿV&gt;¨â_x0005_AX_x0007__x001C_°¶~_x0006_A_x001C_¤¶&lt;»_x0006_A_x0019_59ËÇF_x0004_AYýã3_x0013__x0006_A_x000D_ÐÞÍ[t_x0006_A4_x0008_ÎÏlå_x0004_A,#&amp;øÕ_x0004_Aw_ÓC_Ô_x0003_AL_x0018_ó_x000C_é_x0004_AcÑM4\°_x0006_AÚ*?É&amp;F_x0004_AJ8i_x001A_Í_x0006_AèÕe2_x0006_A|	íÛãÍ_x0004_A0K°A¹_x0004_Akp_x0005_º9ï_x0004_AOð³CË#_x0005_A@«_x0002__x001D_÷_x0004_A]Î_x0014_âÄ6_x0007_ADãV£B_x0006_A#1JÕ¹_x0005_AgnÞt_x0008_	éª_x0003_A1æßø_x0017__x0007_A_x000F_S}qR8_x0005_A_x0010_ú8_x0018_âH_x0007_AAx¢ù_x0005_A£7)_x0007_dz_x0006_Aû÷µTø_x0006_A_x000B__x001C_¾BA_x0006_AçV,ðñ_x0003_AÁWõ1_x0017_Ç_x0004_Aá_x0007_MªÇ_x0004_A³2Êsî_x0006_ApNî5ÿâ_x0004_A_x0001_û?­²_x0006_A¸*~ë!»_x0005_A£_x0001_Ä|_x0005_A]¡ª_x0002_7_x001E__x0005_A)ÔÐIó_x0003_A9àkÝJ_x0007_AäªD2~È_x0004_A(_õ`)_x0003__x0006_AcírøZ_x0005_Aáó(¼m_x0005_A0E(_x0005_n_x0006_A_x0004_ÑÁÌ_x0005_A_x001A__x0003_c4Ø#_x0006_Aû©gFÍû_x0003_Aä]¿s_x0003_A#l_x001C_b&gt;_x0006_A@ñ®_x0018__x0007_AHç*µ?Z_x0007_A_x0017__x0016_Qæ­í_x0004_A_x0002_	¼pÏÞÊV_x0006_AÀ@_x0008_;uÕ_x0003_Ah$á_x000B_z_x0006_A_x0019_üïÿ_x0005_A]_x0016_j9Ä:_x0006_AB~¶õ_x0015_ê_x0004_A "þ1×Ó_x0006_Aðù_x0011__x0007_I·_x0005_AÍ__x000F_§j_x0006_A¬·_x0002_K§_x0005_AÅh§ç£_x0006_Aö,ð¶ÙÆ_x0007_A@_x0003_æBÁä_x0006_AXç/¸ôE_x0004_A_x0004_Íóo_x0006_Aøµ¨çÿ_x0004_AÍ*²«W_x0006_Aê1_î_x000C__x0004_A*_x001D_|j_x0007_Ay%0/_x0005_A=ørÕ¸h_x0006_Aª_x001A_] â_x0005_AªtöçûO_x0005_AØx|ò@|_x0004_A?¤(ü)_x0005_A²!E¼xd_x0005_A(Ï^J_x0007_A½_x0001_~þn_x0004_A±¬\_x0017_$°_x0004_A¬_x001C_SHxV_x0006_A¨ðHA_x0006_Aø8F_x0002__x000D_(f_x0005_Ax_x0005_­¬á_x0006_AÁý@ñÑ_x0005_A+Ðid/_x0007_A_x0005_Þ¯íÑ_x0004_ALsyoÛw_x0006_A³¤_x001F__x0006_Aft}_x0008_Y"_x0006_Aû4HÄ+®_x0006_A_x0004_àà|s_x0004_A¢s_x001F__x000B_é_x0006_A,Ý!L_x0005_A:EÆþ1M_x0007_A;«_x000C_À_x0002__x0007_A×K.DB_x0006_AÏÄ v_x0005_7_x0006_A+âcÌ×Á_x0007_Ad¦(dR	_x0004_A=l_x0017_H­¾_x0006_AÉö*vÏ_x0005_AvÏEö,_x0008__x0008_AÖÒëvL_x0007_Aoßï~½¤_x0005_APk©L_x001C__x0006_A_x0012_·_x0003_èÐ_x0006_A\_x0001_{;Y_x0005_AjÜ:B_x0004_A\aÆ[5z_x0006_A¡P0YËe_x0005_A¶G1_x0014_ð_x0003_AÀ&gt;Ú_x000C_wÉ_x0004_A¢@ô_x0008_fª_x0007_A_x0002__x0008_Ð'Ó-/â_x0005_AxÒÀ÷A_x0006_Aú5Ú'iæ_x0005_Az^kDÄé_x0007_A®·®ÎF_x0005_Aê"iâ_x0002__x0007_Akpr½`_x0004_AZÛ_x0015_úv_x0004_AÆkð_x000F_?_x0005_AT"oUCy_x0006_A_x000C__x0014_=¢"¿_x0006_A&amp;;_x001C_/2Ó_x0005_A_x0016_1^$1½_x0003_AtkPA_x000C_¬_x0006_A_x0008_ÅªÄñ*_x0005_A_x001C_k±ëÂ®_x0005_Axi]J®_x0006_AVJ_x0014_hèÖ_x0004_A_x0002_®kç_x0018_¶_x0004_A¿g¶;_x000C__x0004_A©¦U¤_x0004_AË_x0019_?y_x0005_AÀãt_x0016_Æt_x0006_A_x0014_ÛuB_x0006_A_x0016_gø;\a_x0006_An½ÁFD"_x0005_A*ÊÉ×{_x0005_A_x001F_+¤_x0001_y¸_x0004_AQ0ÊéÒ5_x0005_At¤Â_x001D__x0005_AÑ=d¶'-_x0006_A6_x0006_ó_x0001__x0002__x000E_Ä´_x0003_A®=ÌÁÐ_x0004_AØàn_x0014_39_x0005_A¾±4AÁ_x0015__x0007_A¶+AB:L_x0007_A¤Üò_x000C_s_x0006_AùÃ_x0008_%ts_x0005_A_x0010__x0002_NÍÑê_x0007_AóÖ_x0010__x0006_A_x0006_·h_x0005_f_x0005_A°U2??_x001F__x0007_At _x000B_2S_x0006_A1º¡_x0001_Å_x0005_Aè&lt;m§_x0004_AM13Ý_x0007_A±&lt;õ_x0011_õf_x0005_AN+7P_x0017_R_x0006_A_x000D_Í&gt;_x000D_*ý_x0005_A_x0012__x000E_©¢-_x0002__x0006_AsÏ©Ñe_x0006_ArèÝ¿_x0014__x0004_A&amp;@)	_x001F_v_x0005_A_x0015__x0016_6¯¨_x0005_A_x0015_£w9¸B_x0006_A@Fg_x001A_º_x0010__x0007_AÚüìgL_x0005_ABTÌ°I_x0007_AN_x0010__x0016__­Ñ_x0003_A_x0005_jÂî¤Ì_x0007_Av_x001F_ØN5_x0005_A¤=Õi_x0005_A.Ô_x0015_x_x0018_=_x0006_A_x0001__x000B_ÙOzÒh_x0007_AÝaA{¬_x0006_A¯g_x0004_Þ:_x0004_A_x001A__x0018_«Ê~©_x0003_AÄ L¨5¹_x0006_AöÕ_x0002__x0019_I_x0018__x0006_AÞZ_x000C_ûÄN_x0004_A_x000B_Bí?_x0013__x0005_A_x0010_8Û`!_x0004_A­¹~_x0003_"Î_x0004_A¿2O¸_x0005_A®ë[hì_x0003_A_x0006__x0001_3Aó_x0005_Av@*¬Ú_x0003__x0006_AÝë§Jk_x0004_At%?nÐt_x0005_A÷É_x0010_³Ïô_x0006_A&gt;.'¥:_x0007_A_x0008_ý_x000B_f¼é_x0002_Aª­_x0012__x0012__x0007__x0008_AËÄ	!_x0007_A_x0006_¡£DZ_x0006_Am2Ôä_x001E_¼_x0006_AD0³zÙ_x0006_AHOFª_x0005_AÙeZ©9¨_x0005_Ah½Bw_x0006_AçÃÿÙt_x0007__x0004_A2×ð+]_x0005_A&lt;TµñUî_x0004_AV8µ~8]_x0007_A¦[_x0002_	E·_x0003_A_x0014_»d^_x000C_Û_x0006_A_x001A_eêÚèé_x0006_A_´Ëÿèe_x0005_A_x0001_ÖæÕ°_x0005_Ak¼_x0010_r_x000D_C_x0004_AH_x0006_ôÜ¹_x0006_Aú7},ó£_x0006_AXÝÁSãH_x0008_A"7$1\_x0005_A²ù_x0008_¯_x000B__x0007_A_x0015_Eû83_x0007_AÓ_x0008_ûçª:_x0006_A¿TXÁñ©_x0007_At¸==	s_x0007_A¯:Æ'_x0005_AHß»)L__x0003_A_x0006_®wÝÙ_x0005_Afçn°ü_x0006_AÑú_x0016__x001C__x0007_AýÝªÃ_x0011__x0004_Aè59I}_x0003_AÉË*îÆ_x0005_A_x0006_QØFÄ_x0004_AZ~7_x0006_Avú:)~_x000D__x0007_A_x0017_8ÔÛ¨_x0006_A_x000E_£_x0010_¹¹_x0004_AHï_x0018__x0011__x0006_AÑ»_x000E_ßq_x001F__x0006_AÐ½÷µ_x0010_Å_x0005_AI"ÕåF_x0006_A_x000B__x000E_Ý)_x0005_×ì_x0004_At_x0007_ãu¯Z_x0003_AP_x0013_Ð_x0011_ös_x0005_A¿I_x0010_w¹õ_x0005_AÙñFe«§_x0006_A_x001F__x0001_'_x0013_ÿ¼_x0003_AÑ¨ú_x0002__x0002_^_x0006_Aúa_x0007_U`_x0005_AnãåM_x0005_A³~!ÔÊ_x0005_A&lt;%¬YÎ*_x0006_AJ_x0001_¼s_x0006_Aî	'm_x0005_AÁd¥_x001C_Á¿_x0004_AdZ_x0006_Aª ·j_x0001__x0006_AÂQ.ç}¶_x0006_A{=ù_x0001_¨?_x0008_A*ø_x000E_óè_x0006_A¦Ê¿ô_x001F__x0006_Anô¦p^_x0003_A§ÒÉ_x000D_ö__x0005_AÚRT¶_x0004_AG_x001D__x0006_¯_x0006_AI_x0015__x000C_¼yk_x0007_A_x000E_ê_x0016_Ë_x0005_A½7{Ønø_x0007_An8áé_x0005_Ai3Õâ_x0017_4_x0006_AMxC{	º_x0005_A|¯tcy0_x0003_A-_x0002__x000D__x001F_F_x0003_Af_x0011__x001C_8_x0004_A¼d[g¦g_x0005_Arµ|úä	_x0007_Aå5!¿_x0004_A½_x001B_Ð_x000C__x0003_A²²ó_x0011_õ)_x0008_AQ__x0006_c`Ù_x0005_A,øß³_x0006_A_x0001_V_x000C_@Óe_x0006_A_x0007_þ7Yæ_x0006_A$ÒÑl(_x0006_Aâ_x0007_Ç÷_x0005_AUÞoî_x0010__x0008_Aöl%&amp;98_x0007_A=h_x0005_w_x001E_._x0006_Aä¶a®_x000E__x0005_A	_x001A_ÃX_x0005_Aôg+Â_x000B_õ_x0004_A._x0004_Ø44ð_x0006_Ap¸_x001D__x0002_¬_x0004_AøA3ûºÉ_x0005_A_x0018_9gÞÍ"_x0006_AB7³_x0003_A¤Áí±_x000C_ô_x0005_Aoz¸4_x001E_Á_x0005_A×èÁ3ç_x0011__x0005_AÁj2»5²_x0004_A_x0002_7?}_x0003_Aòåe_x0006_AÉ¹oúæ_x0003_A_x000F_à_x001E__x0008__x0002_9_x0004_A_x0001__x0002_2\îuÎ_x0003_AçÐà_x001F__x0006_AÅ%»"¦_x0004_Aôi_x0002_ô_x0005_A_x001F_m(È_x0005_AË­i²çn_x0005_Aù%¡³:_x0004_ArÀýø#ú_x0005_AÕi$ô_x0003_Am]X=S_x0006_AÌf²B,è_x0005_Aô®R_x0002_@)_x0005_A&lt;2Ãd_x0004_A_x0015_HK5@8_x0006_A°Æg½ñ©_x0003_AË¢ò#K³_x0005_AJ_x001D_ôYá_x0005_AÌÉ&amp;&amp;OÓ_x0005_A_x0015_ô±ý²_x0005_A!Õ«_x000E__x0010__x0005_Aå66hK&lt;_x0006_Agß¡Bu_x0003_AîðO¼µµ_x0003_A£³úÙtÌ_x0004_AH,daÔ_x0004_Azõð_x0003__x001E_ï_x0005_AÉ_x0006_wrQ_x0004_AÐ_x000D_sÛ_x0004_A¯t_x0001_fiá_x0005_A_x0001_¥ª+Å_x0004_A9@ÛÁÙ_x0003_Aÿ_x001B_´¹_x0008__x000D_å_x0005_AÆ¦._x0002_¹_x0007_A_x0010_l_x001D__x0001_7q_x0005_Aç_x000B_i2ß_x0004_AÈÝ ìw_x0003_AáDax_x0013___x0006_A_x0002_Ø0_x0008_y_x0006_Ak_x001B_.?5Z_x0007_AéCÑLu_x0004_Ad|w_x0002_t_x0006_A&amp;5_x000B_Ô-K_x0007_AÁ3õ}õ¸_x0006_Aêô _x001B_Fl_x0006_ArRÕ'úH_x0005_A:_x0008_¸0ò_x0015__x0005_AL¤ir_x0007_AP}¿Î_x0004_A¯	_x0006_:}¸_x0004_Ad^jÞÛ_x0012__x0005_Ad_x0003_;T_x001D__x0007_A0Ó°{à_x0004_A~È`­"_x0005_AÇÁzh#_x0007_AÜ{1,±_x0005_A¯ÉÏó_x0003__x0006_A:·õÆÚ _x0006_AÎ¶H8ë_x000E__x0005_A(jEY©_x0004_A_x001A_:½;_x0005_A#_x0007_¢_x000F_Jõ_x0004_A&amp;±éÊ¯ý_x0005_A¯_x000C_K!íf_x0007_A	_x000B_~j\Å_x0006_AAMcê°_x0004_A­ÆöÈ_x0005_Aî|¯Ô_x001E_Ø_x0003_A6Æì·G_x0007_AåÇls_x000E_é_x0005_AbØnW´_x0006_A_x000D_«£Aq_x0006_A8_x0015_Ýãõ_x0003_AÐ«!¤ìº_x0005_AädÓ·ß_x0006_AU_x0003_q_x001F__x0010__x0007_AÜQ_x0007_¸_x0007_A¶_x0013_l©&lt;_x000F__x0006_A£Ë5éô_x0008__x0005_A s@¡_x0006_A¨³E_x0006_AD_x0017_ç _x0001_R_x0005_A¡3H¹_x001C_@_x0005_AN|ÁÿÂ_x0004_AýÈaâçg_x0004_Aú¡-ý9_x0005_Aô_x0014__x0003_û=_x0006__x0005_AÕ30è_x0005_A),Ý%â²_x0005_Aô_x000C_ô-'_x0006_AÖì±ä&lt;"_x0006_AZ»!¦_x0007__x0011__x0007_AK&gt;Ö_x0002_A_x0007_\)¥_x0006_A$¶¬¾Z_x0005_AñÔº9_x000C__x000D_NÞ_x0006_AêÒú¶!_x0004_AD_x0008__x0013_Ze_x0006__x0007_AFRÍ¸x7_x0005_A ¢_x0017_ë_x000F__x0005_AL_x000B__x0019_rI_x0005_Aç9Ú_x0001__x0004_Aæ¯ÓLòî_x0006_A¾÷I0_x0007_A_x0006_ðgÍ[ä_x0006_AmYnr©_x0005_Aû)KNLÅ_x0006_A_x0011__x0018_ô,7¬_x0005_AQ2:_x000C_E¾_x0007_A_x0012_EU_x000E_ÙÑ_x0006_Aäp¼ 9_x0004_A)&amp;ÐÞ	æ_x0005_AjDü_x0010_³_x0007_A´_x0019_VZ¨_x0007_AAH_x0018_CÒ_x0005_AÚÅV _x001B_ñ_x0006_AÚ]±_x0005_A´_x000D_É_x0002_×K_x0005_AÁcj_x0016_N_x0007_AäBá_x0008_H_x0004_A\'ð_x0006__x000F_s_x0004_Aþ_x0013_9&lt;%_x0003__x0005_AêX_x0017_·­_x0003_AêY{Q_x0005_A.´;)._x0004_A_x000B_XÂdf_x0006_AÑË_x001C_'ÿ_x0003_A_x0008_	á_x000B_LÐ£W_x0005_A£`a_x000B__x0006_AÒÆDrk_x0005_AJ(m6._x0006_A³ãd´$_x0003_A§P­²ø_x0007_AþÂÿ©ø_x0005_A_x0001_Ú_x001A_ý|V_x0005_A®Õ 7_x0004_Aø4ÿíwÿ_x0005_A$ø$á_x0005_AH+äÞ_x0007_AF1c«¡_x0006_A_x0012__x000F_ÿ_x0010__x0006_AAÉx_x0011_ÿ_x0005_A_x0002__x0018_BUÏ_x0006_Auï÷_x0005_AãÜ_x0015__x0003_A&gt;JÊúdË_x0006_A_x001E_Ëa´a7_x0007_AØâï_x0016_LØ_x0003_A[_x0003__x0001_ÁBë_x0005_A\	àgÈ_x0005_A³~_x0016_­_x0006_A«òºÑ¤_x0005_AÌµ_x0008_ÏÞõ_x0005_AØ_x0011_ka_x0004_AîP7_x0003_&lt;_x0005_AÌ _x0012_^_x0005_AåP\q×F_x0004_A_x000F_õ_x000C_Ý\_x0006_AÆ\ò_x0002__x0008_Nz_x0004_A+ã+ô_x001E_î_x0004_Aá;-Âew_x0006_A@O¯òº_x0005_A_x0008_ØNnØ_x0003_A`×¿»9_x0007_AT_x001A_­Ñä_x0005_AG_x0016_ï_x0004_Aíq_x001B_3_x001E__x0011__x0004_AäùN_x0001_¦_x0005_A²Ön_x0010_å_x0007_AH¤GpQ_x0005_A_x000E_._x0001_&lt;$Ì_x0006_Aj¯k_x0006_A_x0017_\iLÄ_x0005_A¼1/W`ï_x0007_AÍsCøuÿ_x0005_Aì°\S_x001A_X_x0005_AÔFo_x0005_Al8J/à·_x0006_AÈå²eüw_x0006_Ai+_x0007_e©_x0004_A,Gï_x0001__x0005_Aë¯I¾_x0004_AîôF»~A_x0006_Aà&gt;2M1_x0007_A¬ìôsÝL_x0006_A(8Ûl_x0005__x0005_A1:þ@¢W_x0004_A}m¿oU_x0004_AhÄÿLÇ_x0007_AÆ}­|&gt;Ó_x0006_A_x0001__x0002_Ü¬_x001A_º3_x0005_A_x001E__x0016_âØ;æ_x0003_AñØîÂ_x0005_AÆ¿®	É_x0007_AAùTL¬Â_x0005_AÄ¸oòµ_x0004_A»agëÀ_x0006_A_x0018_,QìWï_x0003_A àÂa_x0004_Aþ¯W½·À_x0005_AqÒû_x001B_½_x0004_A:_x0005_þ&gt;$«_x0006_A=]sJÛ_x0005_AJEQêÐ²_x0004_A·dØ¸Ú_x0004_A¥V_x0014_=_x0015_Ò_x0006_A2E#&amp;_x0005_A×àºmR:_x0006_AÍ_x0003_n_x0013_Ô¤_x0004_Aôüæ%¬_x0005__x0007_A9øÉ¼B_x001A__x0007_A_x0008_¬®ZïØ_x0004_A¼þæè¯_x0004_Apò_x001F_uæº_x0005_A&gt;F7ô&gt;_x0004_ApÌ ÆÄ/_x0006_AñÇ8×¥_x0016__x0006_A½aþ¸_x001B__x0007_AKjRM_x0005__x0007_A&amp;_x0012_`:_x001A_ø_x0005_A,"­pÚ^_x0007_AÎz¤_x0001__x0002__x000D_è_x0005_AFØ9-_x001D_I_x0007_AUé¯Y÷&gt;_x0006_A"_x0006__x0008_fD5_x0006_AH_x001F_ì_x0005_"C_x0006_A_x0006_º`Ü_x001D_d_x0005_A_x000E_LQÓó_x0006_Af÷Ý_x0005_IÇ_x0003_A_x0019_¼Ûø§_x0004_Af2_x001F_Ä!_x0006_AIÞPc_x0006_À_x0005_Arn_x0002__x0017__x0003_^_x0007_A&amp;ñ]¡_x0005_Aª)~¯ÑÞ_x0005_A_x0006_£vÿôÊ_x0004_AÊiëCHÓ_x0004_AS.w¹þ_x0014__x0005_AG¹²ä:ö_x0005_AÀú	y¼_x0011__x0003_Aª_x0001_BàÏ_x0004_AõÿmdË!_x0005_A¨,J_x001A_¢_x0005_AxJø¤_x0008__x0006_A Ö×^ßÈ_x0006_A§ø»_x0003_7_x0007_AÎ_x001C_$Aô_x0003_A	ÅóR­_x0007__x0007_A¡+oÐÛ_x001B__x0006_A·	Ùç×Ü_x0006_Aâ#_x0018__x0015__x0006_AêtÖò§_x0006_A÷L!O_x0001__x0006_A_x0001__x0002__x0008__x0019_P_x000E_ÌÄ_x0005_A_x0015__x0014_8-Ì9_x0004_A¾:Ýßÿ_x0005_AÒHõ#M_x0006_AÌSº©ur_x0005_AdÎ_x0011_i-r_x0004_Aûë_x0004_`1_x0005_A0¢°/_x0012__x0005_A7vÑx_x001F__x0006_AÊSéç_x0004_AIc¥ÿÉØ_x0006_A _x0007_8¨_x0007_A©ÊëÆd&gt;_x0006_Ar _x0013_íÇ§_x0004_A- Ö1¹_x0005_Ah_x0015__x000E_6êö_x0005_Ak_x0004__ö!Ô_x0006_A&gt;ê0l_x0003__x0004_Aà,[úZ8_x0007_AèyrdÉõ_x0005_A{Â_x0014_5_x0018__x0007_A6{_x0008_J'_x0004_A_x000B_K_x0013_6i_x0007_A_x001A_ÅãÉ_x0003_h_x0006_A)&lt;ìª_x0004_A´{-Ú_x0010__x0005_A_x0019_Úã0Í_x0006_AîDÁÓ6_x0007_A_x0007_Ç_x000E_éãô_x0003_A¥7Ü;N_x0005_AàPx_x0014_2*_x0005_Anÿ_x0011__x0001__x000E_¾w_x0006_Af_x000F_	ØaÝ_x0005_Aø_x0010_%y_x0007_AD×dÌí_x0001__x0007_Aí¨q_x0008_£1_x0003_AH_x0007_Ý)Þ5_x0007_A_x0017_£Ø&gt;ê_x0006_Aê_x0019_çÈq!_x0005_AE_x0003_!è;Ø_x0007_AAã_x0017_æ_x001D_°_x0005_A+MW|½@_x0007_As(ÇàÑ_x0005_AÍ_x0006_±ºaR_x0004_AÅ8Òe&amp;__x0007_AÓ_x000E_ÁN/d_x0006_Aé©³yH_x0006_A|_x000C__x0011_°åY_x0004_A_x000F_¤d_x0012_S_x0007_AWÝ.pN_x0006_A:_x000D_õ½_x0006_A_x0006_k¦¼b®_x0005_Aâ½&amp;_x000B__x0004_A§ðÉà_x0004_Aæ_x0016_äµh#_x0004_A rß{_x0006_AÊ­ÕOÎí_x0006_AWêÌw% _x0005_A_x0019__x001C_(ÙÁ_x000C__x0005_Aþ­Ó_x0002__x0007_AJÛÝq8ù_x0002_Au2!âë_x0005_AYCnø-_x0005_A_x0001__x0002_ßõ[¸_x001B__x0007_A_x0003__x0013_¬ÍÍ_x0006_AH¼Õþ_x0006_AF'û0à_x0005_AÍGVé¥¯_x0005_A¤@-É&lt;?_x0004_AÆ_x0006_öf_x0006_AKv³PÈ_x0003_Av_x000B_Èñe+_x0004_A_x0018_U¯ P_x0017__x0006_AN2Bè_x001E_ö_x0005_AÔÇå_x0005_A¨ÑYó_x0005_AÁËö_x0005_AxláÁb_x0006_AL&lt;_x001F_}_x0019__x0006_ARøÔv¦×_x0006_A&gt;z_x0017_]òè_x0003_A¢F¦6'¹_x0005_Aï_x0001_G_x000B_kI_x0005_ACpÅN"_x0002__x0007_Aú³Rxß_x0006_A_x0015__x000B_qþøv_x0005_A_x0014_iùsE_x0011__x0004_A¿UV?&gt;_x0005_A¯0eÇ_x0005_A:ÔMa/à_x0004_A_x000B_[_x000D__x0018_Âf_x0004_A3_x0011_ú¸,_x0005_Aa_x001B__x0017_mç_x0003_AÂÔQ8qm_x0005_A¢×?·_x0001__x0008__x000F_ã_x0005_AÛIOW¢6_x0006_Arl8©_x001F_«_x0004_A§Q?Àwn_x0004_Aôä¶¶_x001E__x0007__x0007_AïHç!Éù_x0006_Aaà(wú@_x0007_A{ÿH¯×W_x0006_A_x0015_z#L_x001C__x0007__x0006_AêhÕ_x0016_lª_x0007_AÌøÐJÿ_x0006_AÜ¡_x001C__x0005_A*04R_x0006_AùRJÄIÃ_x0005_A_x0002_'«î_x0012__x0005_Ag&gt;@ËD_x0006_AýL¥É&amp;_x0015__x0003_Aåº,_x0005_Aèki´Þ×_x0005_AïByIm_x0007__x0006_A7#_x0019_Ý"}_x0003_AÊÄaO_x0006_A´_x0012_ã~`Z_x0007_AcqÊ¦÷_x0003_A|Ø_x0015_² _x0005_A.hî_x0014__x000F_¾_x0005_A¤pg±Â_x0004_A0ÁÅ¤_x0006_A®_x000F_-¯H2_x0006_AèÜ#+_x0006_Al±_x0004_Y_x0006_A&lt;_x0018_×_x000B__x0006_A_x0002_	wKmò-&gt;_x0005_AmT&amp;\Ë_x0005_AyBÌ_x0005_Aõ_x0001_Î j¨_x0005_Aç ¾£:¥_x0005_AVÛ	ù¼_x0008__x0007_A °_x0018__x000B_.ø_x0005_Api»T.,_x0006_A¡_x0012_©dÉÚ_x0005_A52_x0015_ýA¥_x0003_A_x001D_ÖÁàÑ7_x0006_A9Ôz&lt;Å_x0006_Af~Ä_x0010_ë_x0004_Am$¯Ï_x000D__x0005_A^¯q_x0001__x001A__x0005_AJÁ.Õ=_x0006_A¿/AÝd__x0007_A¥óïã`_x0007_AoO¨_x001D_TÔ_x0006_A0ò _x000E_è0_x0007_AÅçé_x0013__x0004_AJ_x001C_àî¾_x0004_A/Z[ÐG¹_x0005_Aæf(¹÷/_x0006_A^¶=_x000F__x000F_Q_x0006_A÷Z_x001A_-r{_x0005_A9_x001B_'_x0001_Z_x0005_Aûì_x000B_ö_x0006_Av'_x0004_^_x0005_A	Ì2ôÃ¹_x0006_AZ®mêºé_x0004_AÁµÍÏ_x0008_	Æx_x0005_A§a2´_x000E__x0005_A@µ¶ÛAB_x0004_A&lt;)üùMå_x0005_AOö¥½_x0003_A_x0012_îA¬_x0005_A_x001B_ØðÎÛ_x0005_A_x000E__x0012_uÐÞG_x0003_Aew&lt;#G²_x0006_A_x000F_9¨tR¬_x0005_A_x0002__x001A_¢tCL_x0007_AVt3¬¨6_x0007_Aò­_x0017__x0005_¨_x0005_A	OÝco_x0005_A¦ì_x0001_Ûÿ_x0003_Aò_x001E_ý_x0005_AhyÕòD_x0003_AíÏ_x0015_½¡ä_x0005_AJ·} ?_x0004_AÛ¡Ð¢_x0006_A&gt;¤_x001B_ï_x0006_Aê'ÄÂ_x0006_Aá*z%Ë¥_x0007_A6c_x0019_ôTÑ_x0007_AZõ$~'_x0007_AÁ_x0019_;_x000E_×_x0006_AÅ'_x0013_IÍ_x0011__x0006_AaºW¨éï_x0005_AY_x001E_sêä_x0006_A¯=_x0013_÷p_x0006_AÔJ_x0016_'ï_x0004_Aøõ6îØã_x0007_A_x0001__x0002__x0007_ÕBNg_x0007_A²B  AÎ_x0005_A©X× Ø_x0005_A_x0008_¼ _x0001_¿ð_x0005_A6È_x001F_ewª_x0007_AõºTýJf_x0005_AVÝ§²îl_x0005_AÍ|Mm_x0005_AomåWe_x0005_AZì¦Ï_x0017__x0005_Aêg¦¯ä_x0006_Ag×_x001C_¿K_x0006_AÝ±ãþÄ:_x0006_A_x000B_ôÕPsc_x0007_Aü¤à8_x0007_A¸_x001E_	â_x0007_A_x0008_|ád_x0005_A'îéÕV_x0005_Aêº«QA%_x0004_Ai_x001B_0õð_x0003_A$&lt;{ç¼Ü_x0005_A¢»ÑãN_x0007_AGæ¢¢(_x0005_A&gt;JÀ[×´_x0006_A_x000E_Ä»_x000F_Ú_x0007_Að+Îðõ_x0006_Aö(__x0003_AW½3rH@_x0005_A8ÚÜ¨Ú_x0016__x0005_Aö+¡_x0005_.s_x0005_AïD:¹Ó_x0004_ABÕæ_x0001__x000D_=¨_x0006_AÿjXÆu_x0006_AÔÊïðP_x000D__x0005_A°0Ó3Î!_x0007_A%õ_x0012_;X0_x0006_AÐk_x0006_A8úoHRv_x0005_AdËä_x0005_Aà³×#¹_x0004_A0j'_x0008__x0004_Aÿ&gt;ZSÝ$_x0007_Aóª_éÅP_x0007_AÓêÊ_x0015_^_x0006_AYuå6(_x0006_A¡Z 2ë8_x0006_Aê¶/_x000C_¹w_x0005_A¿{l[^1_x0006_Aüñh_x0005_AÆ_x001A_óô$_x0004_A_x0006_Ä:n_x0004_­_x0006_A_x0002_]2Å_x0006_Aj_x0003_FÀ3_x0006_Aþ²òÛ_x0004_AÇfl£_x0005__x0011__x0004_A_x000C_	û[F_x0005_AäS]9Qó_x0005_A:g_x000B_3_x000D_ì_x0005_A]az_x000F_3_x001A__x0005_AëY4UÓ_x0004__x0005_AÀ·z?Ñ1_x0007_AÃ¼_x000E_ãU_x0004_A_x001A_ûcpî_x0012__x0007_A_x000C__x000E_4_x0007_IÈ_x0011__x000C__x0006_AWZü_x001F_A,_x0008_A?!ÎZ_x0004_A@æ0_¤N_x0005_AQ3_x0012_÷3_x0005_A_x000F_pUIÓQ_x0005_A_x0012_Åñ_x000E_Ü_x0005_A_x0007_?TÀá._x0007_AüCØü«_x0006_A$°í_x0004_\ë_x0006_AJ_x000D_Y&lt;Ï_x0004_A.#s¯æq_x0005_Aõ_x001E_¤Ío`_x0005_Aç_x0002_²¶°_x0004_A:O¾#ó%_x0006_AP¬&gt;Âÿ_x0004_A_x001E_X_x0015_ê¦ü_x0006_A_x0018_R¸åñ_x0004_AØñ1-40_x0008_A¯áGu_x001F_z_x0005_Aº¿!Ö,°_x0006_Aïy&lt;2_x0002__x0006_Al_x0011_Ó	Õu_x0005_A_x0007__x0008_&lt;^Ô_x0003_AK_x000B__x001F__x0007_A[ß¾µ{_x0001__x0007_Açá÷d_x001A__x0004_A_x0004_"~	Xi_x0005_A*xx»zç_x0005_AÒ_'_x0005_AucÞ®	_x0005_A_x000E__x000D_Î7_x0001__x0003_b_x0005_AÑ±_x0011_5yò_x0007_A_x001D_=®Úâí_x0005_A÷_x0002_p_x0018__x0006_AÔ_x001B_®ò¸¤_x0004_Aî[Ñ-_x0019_ï_x0005_A%_x001F_g_x0016_&lt;|_x0007_AbtVx_x0006_Aì_x0008_Û-¼_x0005_AÈÞ&gt;_x0011_+0_x0006_A`çñX_x0004__x0006_A×V¨}B_x0005_A(pNyýú_x0007_AÞøKÜ½_x0005_AªN1$_x000F_«_x0006_AuVyØú_x0004_Abf/Eá$_x0006_A£Þi4Ð_x0007_AS¥So_x000B_é_x0004_AÃà V _x0008_AõyL¸Ïv_x0006_AWÓMé_x0007_Aéz·'ã_x0006_AÌµs_x0015_4_x0005_A:Ò.jÑú_x0006_A¼.oÎÃ_x0004_A6\á¿­ï_x0007_A:·¼b_x0006_AúÉØóù,_x0006_A¼±ÖçÑ_x0006_AÞ%«ë_x0016_f_x0007_Aµ&lt;vâêã_x0005_A	_x0010__x0008_rë_x0011_Ó_x0005_A×Øtét¾_x0004_Aó$BgöÝ_x0003_AH#%&gt;_x001E_¿_x0007_A¶_x001F_´ø_x000D__x0007_ARk^V_x0006_A²¶c¡_x0004_AA@_x0015_=_x000C__x0007_A¬å÷«{_x000B__x0005_A8·ÎÂ_x0005__x0005_A0U ã¼¶_x0004_A+^¾p_x0004__x0005_At¢;z¾F_x0006_A"2ÍÑ_x0004_A_x0013_ ÐQÒ]_x0005_A¶mA~ø_x0005_A(El_x001A_p_x0006_AæbÔi_x0005_A	O°x_x0006_AÌe_x000F_Á©_x0012__x0006_AtÖ&gt;l_x0006_A#­_x0002_Qv@_x0004_A_x0001_,åwh_x0004_AfÁÐí?_x0007_A5òkÕ	_x0004_A³æõÝ­_x0004_ASy÷Ô£~_x0005_Aæ¼_x001A__x001F_Áà_x0006_A_x0011_;8_x0002_·[_x0006_A3ÜGà&gt;c_x0004_A_x0007_x'_x000E__x0006_A_x000B_âëÛ_x0008_	L_x0006_Ax`®~»|_x0004_Aï	±?&amp;_x0005_A+Ñþq_x0006_A¾uBP_x0005_A)6NöËT_x0005_A!1Ñ_x0011_Ü_x0007_Aä©_x0003_[_x0006_AZ_x001C_AÎvÌ_x0005_AÙ0L¿âì_x0003_A9iôÁ ÷_x0006_A¶®,_x0001_5G_x0007_AX?g,4_x0006_A&amp;ÜVÖµ_x0006_A_x0011_*QiA_x000D__x0006_A&lt;$Ëâ_x001F_Ü_x0006_AuëêN_x0007__x0006_A¨gAë±F_x0006_Aý4º¿ü_x0005_A8÷£3Ã¶_x0006_A_x000F_£&amp;qª_x0004_Aí£_x0002_	_x0004_AA£Vß_x0005_A¢_x0006__x000F_ò¨_x0006_A_x0006_one_x0007_Aô_x0013_¦²N_x0004_A}&lt;v¹å_x0006_A6ìZHÑ*_x0006_A¬úðßC5_x0006_AX@,Øé_x0003_A°RÚéî_x0004_AÓqjÕ_x000D_%_x0006_A</t>
  </si>
  <si>
    <t>98671fad1550d64b1ae9fece94c36caf_x0002__x000D__x0007_+æj_x0006_ApÃ-§É_x0004_A2	¾_x0007__x0006_AbýG¸ý\_x0007_A_x000F_Ïÿy_x001F_ó_x0004_A¹c¾_x0015_¹C_x0004_Ae¸Uo_x0006_Ak©Ü@_x0018__x0007_A_x0008_8¦4 _x0010__x0007_A:§·.u_x0003_AòIOÕ_x000E__x0006_AVWH0_x0005_A_x0008_/ª8_x001D__x000D__x0007_AýaQµWA_x0006_A_x0016_²ev÷\_x0007_Aµ``î_x0001__x0006_A§çzÃ&amp;M_x0005_A°ÅeWg_x0003_Aº±¯ï1_x0014__x0008_AÑ­_x0002__x0007_A_x0005_Øbu¢æ_x0006_AÛð_«v_x000C__x0006_A7ÏA¥Æ/_x0006_AF83ÁI_x0005_AÄSÏc3_x0006_AjdW_x000E_±_x0004_Ad=ò+)¬_x0006_A´4$à_x000B__x0006_A¦ÙÀJ(_x0006_A{ÐArb_x0004_A¼døü£_x0004_AB_x0017_%[_x0002__x0008_p¯_x0005_A"Ì!!_x0006_A¤ýÛ_x0005__x0015__x0006_A CÙÁªZ_x0005_AÑ$VH_x000C_K_x0006_A¥¨,íú_x0006_A:±ü_x0006_R_x0004_AòÝW_x0005_A_x0001_µì_x0016_ ø_x0005_AëNñ×_x0013__x0005_AÃ°¡_x001D_É]_x0005_AÕå$h_x0007__x0006_A_x0001__x0015_MJ_x0010_~_x0003_Aµó©l_x001A__x0007_AÍ0	¡0_x0005_A³(¥ñë_x0007_AnâU$àÉ_x0006_A©ÅTÅ_x0010_E_x0004_A_x001A_ÊË=®_x0006_A©y_x000B_K_x0005_A_x000B_!?ÚÝ_x0005_AÏ%_x001F_Î_x0003__x0006_ATqh	Oô_x0006_A:b6_x0001__x0005_AmeP{lB_x0005_Apr_x001E_ú±Í_x0005_A(:.-N_x0006_A_x000F__x0002_ßG4_x0019__x0006_AØ¶_x0017__x0002__x0006_A_x000E_^ò_¦*_x0006_AçëÊ)E_x0005_A&gt;æ®k]¬_x0003_A_x000B__x000D_èB{}%_x0002__x0007_AR	_x0010_ªA_x0017__x0007_A_x000B_t`iÔÖ_x0005_AG}_x000B_ò¢¸_x0004_A_¶]_x0014_eß_x0007_A8#²_x0006_+_x0003_A_x0013_°Å_x0005_ÄÑ_x0006_A7³Æc_x0005_A!½_x000C_=_x000D_p_x0005_AíM?e"_x0005_AºìâMZ]_x0007_AöÙ®_x0002__x0008_A#TÔ0_x0007_AæäûEiT_x0006_AÃê¬Û?_x0005_A¸&gt;ç_x0018_ç_x0001__x0004_Aê×s®%_x0007_AZÚYNÐ¼_x0003_AQêDQ¸_x0007_A×z«WÅÚ_x0006_AÒê}%_x0007_A_x0010_Z&amp;£2 _x0005_A	'_x0016_[Zý_x0003_A6xVú¦[_x0005_A_x0002_ ×_x0006_Ï[_x0007_A j¡_x000C__x0005_A^õeüR_x0005_A__x0015_=A_x0005_A_x0007_güA_x0005_A±åxÑ_x0013__x0004_A_x001A_Èt_x0008_Ø_x0007_A¸_x0014_í_x0008__x000B_nÉ_x0007_Aìr´â¡_x0006_Ak&lt;_x001E_XuM_x0006_A,ñO É_x0004_A0Q¬Nâ8_x0006_AÅ4:,I_x0013__x0005_AóÂjn³þ_x0002_Añ¢ÙQd_x0006_Aô}÷¤@a_x0005_AÏòn9ÖL_x0004_AÈÝUÞ_x000D__x0019__x0005_Aü,4§ÿ_x0006_AFPY«i_x0011__x0005_AÓ'm|«_x0006_A%Ó&lt;2m_x0004_AX.ÇLë_x0005_A¼Ê_x0012__x001C_¼¹_x0004_A4Âut_x0006_A_x0010__x000C_Ê¢Iú_x0003_AÅ®9Ye¨_x0004_A[b_x0007__x0006__x0005_AåZæcR_x0004_A&gt;´wZóà_x0004_AaJÏ¸Å\_x0007_AÃî{X½_x0007_A_x001E_¤_x0008_-&gt;Á_x0006_AApÐ³_x0004_A_x001B_j$_o&lt;_x0007_AÔëL_x0016_¯_x0005_A}C_x000B_Y_x000B__x0005_A`	Sô÷ý_x0006_A¸_x0001_,éo_x000D__x0007_A_x0001__x0002_Èû_x0011_Â¼5_x0006_Al_x001A__x000F_å_x0005_Aa®&amp;_x000D_à8_x0005_AÞá_x0014__x0010_I+_x0006_Ar_x0006_È°å°_x0004_Apò¶à;_x0006_A1·²2«_x0006_Aýð¤Ýgc_x0006_A7Bð·!_x0004_A´_x000D_^gÉ_x0016__x0007_A±ÇF;û_x0007_AL_x0005_{ÁÏ_x0004_A_x0001_Û6YÞ_x0003_AI·Æ¼_x001E__x0007_A¢´&gt;NC_x0004_A_x000D_ìj_x0005_Aôg&amp;_x000C_3_x0004__x0006_ASQ6Cö_x0004_AúÔz*Ü-_x0007_A¬_x0011__x0015_/¦E_x0006_A|Àô(Á_x0004__x0006_AuHðKØµ_x0005_A±[w¶}&gt;_x0005_A¨°_x0018__x001C_þ_x0005_A;Þò¶Õ_x0015__x0004_AØ$g¶_x0006_A""â3¯_x0015__x0004_AÁQ*ãå^_x0004_Aï_x0006__x0014_³Æ_x0005_A@_x0019_Òã*_x0002__x0006_A}7AMÆ_x0003_Aý_x0001__x000B__x0001__x0008__x0019_Ñ_x0005_A¿¯V9õ._x0005_AÑx,çø_x0005_AtéuPVc_x0005_AVñeç_x0006_Arò1­Ä_x0004_A@N_x001B_+¼_x0005_Aô_x0012__x0019_ý_x0004_ABEtì_x0006_AþA_x0002_â_x000D__x0006_Aû_x000D_ï}9M_x0004_AÀF«îZÎ_x0005_ARÂä©Ò*_x0005_Ar_x0011__x0013_Â$E_x0007_Aeë?_x0014_ú_x0006_A_â}nmx_x0006_Ak_x001B_IÅÐ_x0006_AÜ$Nªº_x0007_AcJgGt_x0007_Aà±JTyì_x0006_A&amp;Ë"_x000B_rû_x0005_A_x0003__x001F_F±`_x0006_ARWØ9P¿_x0007_A_x001C_jNã,þ_x0007_Aôf&lt;_x001D__x0018__x0005_Aö_x0016_@Éw_x0005_AÄ¦ÇòµE_x0006_A×ÑqúÎÍ_x0003_A÷ûçæ_x0006_AB;ÕNc_x0005_A_x0006__¹½_x0006_A^È_x0010_&gt;Ã_x0005_A_x0003__x000D_ôU0_x001B_OÜ_x0005_A«N_x0001_OG_x0007_AÖ_x0005_t$¤_x0005_AP_x000E_ânq«_x0005_AÚË_x0018_c±y_x0007_AÇhow°0_x0006_Aè`qôq_x0007_AåÐS_x0018_]_x0006_A"ïÖÒq_x0005_A»_x0002_£¥#_x0007_A&gt;.ô®_x0017_Ë_x0005_A¬û_x0017_´_x001F__x0007_A¿Iª_x000B_Ãè_x0005_Aº7Ü_x0004_Av._x0004__x0007_Ai÷Ã­_x0005_A,	gÁ_x0006_AÝÿ_x0002_;°R_x0007_Aú3s¸ë_x0006_AhÝÓs_x0005_A.³Ü~Í_x0004_A&lt;Áµ_x0005_AsKù(EÃ_x0004_A×Q6Ö«_x0005_AgØÃ_x000C_f_x0006_A2`÷òi_x0005_A*Í÷=º_x0004__x0008_AJ6	P¿©_x0005_A®Î´_x001E_IP_x0006_A|vCNë¢_x0004_AÐ]¹Ã1_x0004_Al+zÀ_x0008__x000C_N_x0013__x0006_AÛ_x000C_ìcù_x0005_A_x000E__x0013_ÒÛÛô_x0004_Aø`v_x0017_Ù*_x0005_AºüWH_x0006_AJ_x001A_ê°á_x0004_AAXfþÜ_x0004_A¡9h_x0018_ç_x0002_A.µ&lt;Z;_x0007_AMR _x000E_]_x0007_AñÃÍ*6_x0004_A®úÈÃ%_x0003_A©ýO_x0015__x000B__x000F__x0006_Aý49¾_x0004_A_x0006_säìÌ_x0005_AM_x0011_np¯_x0005_A P½I0§_x0005_A¡Eø~ò¶_x0004_A_x0001_qbk_x001C_´_x0003_A~ñ0¢[_x0005_Aê_x000F_ðº_x0005_A0	ic_x0006_AH¾%bþÝ_x0006_A,_x000E__x000B_l_x001A__x0004_A¼ï5C®g_x0004_A#_x000E_êë_x000E__x0006_AtÍíSÊ_x0003_Aë_x0019_x0$_x0003_A6Í7_x0011_×Ð_x0005_AîRí~ó%_x0005_Af3b¯­_x0006_A(.îýÖl_x0007_A_x0002__x000C_snY~:_x0005_A_x0003_Kç@=_x0007_AÐÔãm^_x0007_AÊà&lt;Ê¯_x0003_AÉ_x001A_¿ëÉp_x0005_A_x0019_ÙÙz_x001C__x0006_AÊúÔBI"_x0007_AÔyôr&amp;)_x0007_A$". i_x001A__x0004_A%áOÁ	_x0006_A·_x0001_¶C_x001D__x0005_AýÀsÿ8_x0004_AèÄ_x001D__x0019__x0010_#_x0004_AD©pöÊR_x0007_Aj²óá_x0003_A´I.S_x000F_ò_x0003_A²øu¤«_x0004_AZ'M_x0008_õ_x0005_Aê_x001C_Q²Æt_x0005_Aöñ_x000D__x0007_A×°¹O_x0005_AOÝ6N_x0005_Aäçè5_x0006_A_x0002_ Úõb_x000D__x0008_Aµã_x0015_ï_x0006_A´ì7|Ã_x0006_ABCè­3_x0005_Aðà,G_x0005_A_x000B_n£_x001B_¾_x0007_A¾øñ_x000D__x0002_B_x0006_Ao_x000C_¿k¤£_x0006_Ao±ÌÄ_x0002_	ÖN_x0005_A³A;_x000D_C_x0005_A8ºzkÓ±_x0005_A¨_x000C_z¶ñ_x0007_Aªô¡ê_x0005_A_x001D__x0007__x001C_× Í_x0003_AþíwCR_x0006_Aªïv¶_x0006_A*Ö;_x001E__x0007_AKf³ ä´_x0005_AÖîæx_x0003_AÓ.¦_x001A_â2_x0004_AÑ_x0008__x0002_üßB_x0005_AE}_x001F_|_x0004_Aä¢Q_x0007_A7'þ_x0004_«_x0005_AS&gt;Û¦_x0002_^_x0005_A_x000D_=;_x001D_}_x0006_AÖÐ¾Õ_x000F__x0004_Aµá?cu_x0005_AÐàI_x0004_AË(µ­U_x0016__x0006_A.°¸_x000B_B_x0007_AC_x0016_àÇ?_x0006_AÓù_x0012_¿]l_x0005_AÑWùÂ*&lt;_x0005_Aø|«/&lt;p_x0007_Ar&gt;_x001B_u_x0006_A7åvh¾_x0005_A¦qú¡#Q_x0005_AënT_x0001_p_x0005_A_x0010_OÆÏw_x0006_A_x0001__x000D_´º¦f¯_x0011__x0007_A^ef®,_x0007_A_x0003_£Ï]Äl_x0005_AÄ_x0007__x000B_ÕL_x0004_A_x000F__x0014__x001B_8_x001D_(_x0008_AÍÏ_x0015_³_x0004_ALªÆâ½_x001D__x0005_A_x0006_W²	Ì_x0005_A³m¹Sts_x0005_A­_x0013_ÚUA_x0004_AIîChs_x0005_Asø:ïø_x0004_AV_x0019_Òµq¶_x0005_AIÜ±_x001C__x001F__x0006_A^Ì@¹_x001A_V_x0006_A­0iÕ_x0005_AqVÇÿ_x0005_A9 »wè_x0001__x0005_AéÏÝs¬¤_x0005_AßÀïk»Þ_x0004_A_x000F_Ãn`J_x0005_A¯_x0004_±ýãÇ_x0004_A¬XG#þy_x0007_Aô_x001B_C«³|_x0006_AJL4Û4_x0006_A_x000C_f&lt;T´_x0003__x0005_An#_x000E_]_x0012_ß_x0005_A_x001C_ç^.I_x0003_AÍµ¿Ö'K_x0004_A¬W¤Þ¼_x0005_A_x0014_QY{Î©_x0006_A_x0004__x0016__x0002_È_x0002__x000C_?_x001A__x0005_A_x001E_O¾$_x0006_At"_¥Ù=_x0006_AQáhI_x0007_AJÈ_x0013_¯[_x0003_A_x0007_(iWj_x0004_AJ±XTæ_x0006_A@bå]uö_x0005_Aj¨tü_x0006_A.±«ÛÛø_x0004_A(2Æ_x000C_Ø_x0007__x0003_Aº_x0002__x0015_c¾_x0004_A*HGº©_x0006_AàS×_x0015_&lt;_x0006_AV7]ÚÑ_x0005_A_x001F_©_x0012_Ï,Ì_x0004_AßÝ Æü_x0004_A_x0013_õªlnX_x0006_ADt(¾!_x0006_A¿_x0005_þ§þ_x0006_AÙÏMï{_x0006_A®_x0014_3u_x0007_AÀ{XÄ·_x0005_A®_x0018__x0004_w_x0006__x0019__x0006_A!Gÿ~À×_x0005_AÒ	ÐÀd¸_x0005_AÎñZa/_x0005_A$éü-t_x0007_AèèÜ_x0001__x0007_AGi`Í_x000B__x0007_Aj_x0003_Óéº_x001F__x0006_AÁ¨	_x0008_×ã_x0003_A_x0001__x0002_&gt;²jx(k_x0005_AÜÉX¹%_x0004_A_x0006_Ï+ð_x0001_"_x0004_A½_x0005__x0016_è_x001F__x0007_Ab_x001F_pNç_x0003_Añ¸Òc^_x000F__x0004_A_x0017_¬Ö_x001C_Pê_x0004_Aâ_x001A_g_x0004_ALÊûZ4_x0005_A_x0010_ïié_x0002__x0005_A_x000E_Gð{_x000C_Å_x0007_A'´RÑÜ_x0006_AJ·nq_x0005_AÀU5Ï_x0005_A}_x0018_`PÄ_x0005_AkÉ_xJ#_x0008_AÅÎÇn,_x000C__x0004_AËé(äÝ_x0003_Aí&amp;2ò_x0006_A§k¢&gt;_x0005_A	à¿¿_x0007_Aì9$Æ_x000E_`_x0005_AY*,lñ_x0005_AÉ^Å_x0004_Ù_x0014__x0004_Av4Ê_x0012_¨_x0006_Aö×Á£YF_x0006_A²¥Sæ^_x001C__x0006_A_Øâì$_x0005_AÛ_x000C_³_x0003_AÊºáÞþ_x0006_AÃ±Ù	F_x0005_Aö²Ìã_x0001__x0002_/Ï_x0003_AÄ4¬@_x0007_A±_x0016_LéG_x0006__x0007_A]mÁt_x0008_¦_x0004_AsPÎ_x0018_Qd_x0007_AµS?O³_x0003_A®t_x0005_AcÏ.°¹Þ_x0006_A_x0007_Ã"°_x000E__x0006_Au_x0007_ÍÈoÓ_x0006_A·÷²0À_x0004_Añ_x000E__x000D_äs_x0005_AnRÇò_x0006_Aä£,d_x0005__x0005_AbÅ_x001E_P*_x0006_A_x0005_Û#4°_x0006_AQúÍÖ_x0007_AL$Í$©_x0005_AÀÀÜòÕ_x0003_A^uu_x000E__x0005_A_x0003_!à&amp;ê_x0005_AÕ{{±Ì_x0007_AJr|xQ_x0004_A÷_x0012__x0016_±µ_x0006_Aâ¬&gt;»«@_x0005_A&gt;©â_x0004_Aeí¤_x001F_?Å_x0005_AèñÎ:F_x0005_A¡¬8_x0007_A_x0014_ÉY(¿×_x0007_A_x0006_«Nz{_x0006_A]ÐEâ^_x0006_A_x0001__x0008_Jw¤_x0016__x001B_G_x0007_Ab:_x0001_ú´	_x0007_A_x000C_£T¶_x0006_AUáÛãã_x000B__x0007_Af_x0012_Æq&lt;_x0007_Ay_x001E_¨´þ_x0004_AÌ®ÿ	o_x0006_Aîß×¾  _x0005_A_x0003__x001E_M?_x0017_O_x0005_A"&lt;_x0002_2áQ_x0005_A_x0014_dªï_x0016__x0006_AÚ²_x001C_dÅ_x0007_Aþ²|Ñ_x0005_Aª8ÅÉª'_x0005_AÑNKOã_x0003_A·=_x0007_Ô%M_x0006_A&amp;ÍÊÌp_x0006_Aü#ñ\3¨_x0006_A_x0007_=ÞZ_x0007_AûßÏÕDÖ_x0004_A_x0010_Êo_x0002_ÿ_x0005_Aþ_x0013_{_x000E_ÝQ_x0005_Aº`	ì_x0003__x0003_Ae_©_x0019__x0005_AÉ1v0è_x0006_AJÀ8ÙMÊ_x0005_A9OcÎ_x0006_A_x0013_i²³Ñ_x0004_AÔàÃR&lt;1_x0006_A¯K÷GJ_x0005_A°É¨Ì_x001A__x0006_AÌV±#_x0002__x000D_âã_x0005_A&lt;R{\X%_x0005_Ad5A@Åà_x0007_Ah0Ãn_x0005_AP_x0006_ÍµÒ_x0005_A	ù¹©©_x0005_Aãp³{_x0018__x0006_A_x0001_þQ(!_x0004_Aþ_x0018_&gt;[-ù_x0005_AGãvSP_x0003_AôõCÝ_x0007_A+_x0008__x000B_tôõ_x0003_Aø£B_x0014__x0005_Aú_x001F_½y_x0008__x0004_A­` ¹4_x0005_AnÎ?_x001A_²a_x0006_Aç_x001C_ët_x0007_A4¯	D¼S_x0007_A±ª£%á¾_x0005_A7Å_x000C_ãO_x0004_A©)O§._x000F__x0006_A8«¼S¿_x0005_AZëµÃ_x0007_A_x000C_x^àõ_x0004_A=áNY_x0008__x0005_AöHþª0_x0005_A_x0007_¾_x0010_eÅ«_x0006_A_x0001_Â»bý_x0005_AíñP&amp;H(_x0007_Aø_x001E_¾¾¬N_x0007_ASü[_x0008_µ_x0005_A_x0014_«m×$Ñ_x0005_A_x0002_	_x0010__x0011_ß]º_x0003_A.í_x000E_k(_x0003_A_x0006__x0001__x000C_i¸_x0005_AÊ*ü0æ_x001B__x0005_AØÉ_x001D_·_x0003_z_x0005_ANW_x0018__x001D__x001B_d_x0005_Ag_x0018_^Xfû_x0006_ALYPç_x0005_Atú54#_x0005_AÚ«_x0007_TY_x0005_A8xq°l_x0004_AßÐÔëjø_x0005_A_x0004_^çJ,7_x0005_Añ¬tã_x0006_A}tÕ1é§_x0006_A]¯_x0008_¿¨_x0013__x0006_AhKh¾{_x0004_A¸¥_x001B_Ç_x0006_AÀ[®Éª_x0006_A~G-?¯_x0006_A?_x0013_£-v`_x0004_A¬Í±#æ½_x0006_A_x000F_4O÷-_x0001__x0006_AWð0@_x000C__x000B__x0007_A°_x000F_*º[_x0006_Apn_x0006_{²_x0005_AH&amp;ÿ¯_x0004_A=Ï_x0018__x000D_¼_x0005_AÒüá5_x0007_Aø1),Ã9_x0007_A|è#ÂY_x0006_Aß_x000E__x0008__x0001_	Ä_x0002__x0004_AÀêuÖ¦_x0002__x0005_AcÁÅN-Õ_x0005_A_x0014_'_x000D__x0015__x0013__x0006_Aðõ&amp;¯J*_x0007_A=_x001A_5e_x000B__x0006_AÝÐ(_x0010__x0005_AvF¥=_x0007_Aa g_x0012__x0004_AÈl·Ã_x001A__x0006_Aå_x0019_}ÖWn_x0004_Aªu_x001D_«Ì_x0007_AF¹_x0011_:v_x0006_A,â ê_x000C__x0007_A?^_x0017_éÝ_x0004_A}	§d4_x0005_A»_x0017_¡B7_x0003_AlÀÁd?_x0005_AÔÁÜôÉe_x0005_A£ÞzÝ _x0007_AF3Pà¤_x0004_Aðãª#¹_x0004_A´:_x001A_Ú¢_x0007_AiýÇ_x0006_ASM_x0006_ÑY_x0005_AÔæXÇÐD_x0007_A_x0013_bàô´_x0006__x0005_A|¿DþD×_x0004_A_x001E_¥¿lxR_x0004_AV6_x0001_Ú Ä_x0006_AÚ+_x0008_µ\Ý_x0006_Ar?»7½_x0007_A_x0001__x000C__x0011_P2¹6É_x0004_AZ]çc_x0004_A¢Èd¶WË_x0006_A²!T_x0002_®_x0007_A_x0006_Ô_x000E_¤»_x0007_Aªà« jr_x0004_Aê$Æ`É_x0005_A×Î*°i_x0006_As=/.Úf_x0005_AØ(³¢j_x0006_A4^n_x000B_nu_x0005_A`zÉoý)_x0007_AÎ_x0013_s:{_x0004__x0006_A_x0010_ë_x001F_ÄK_x0008__x0008_Añ«Ö º9_x0007_AÖ½Ì _x0006_Ad;_x000F__x0001_Ü_x0006_A"RÛ\_x0006_A|§-&gt;5_x0006_A/Zê_x0007_A4_x0001_%Ì«_x0005_A_x001B_	å_x001B__x0006_A_x0018_üx­_x0003__x0007_AVMð_x0001_È_x0004_AK«ÁÙ/_x0007_A	3~_x001C_¹_x0006_A#Ù@Mñ_x0005_A¹§1×½_x0004_AÑ)_x001B_ì,ô_x0006_Aò^äa_x000F_Ï_x0004_AZ}Ì7Ï÷_x0004_A_x001B_uMÍ_x0002__x0003_R`_x0006_Ax=rÝØb_x0007_AsUìÿ_x0005_Aà_x0018_Whl_x0008__x0007_AÆúõ&amp;_x001B__x0004_Aò_x0008_R´IÄ_x0006_AÿL2_x0006_AÐ9$*ùÛ_x0004_A×ÏÓ¬_x001D__x0005_ApÝJwÛj_x0007_A_x0012_Ù¼_Ô_x0004_AùRþÚ¤ß_x0004_A_x0012_þ©B$O_x0006_ACÁò×_x0006_AeCÍçÆ_x0006_A&amp;F_x0016_¯û|_x0005_A_x0017_µÏñË7_x0005_AkçÅ\¤_x0006_A¶_x000E_sZ_x0015__x0004_A_x0007_Aª~_x0001__x0007_Aô÷É¿?y_x0004_A_x0001_B|Kíx_x0006_Aî_x0017_/sìH_x0005_AÃ0ù%Y_x0007_A=a7@_x0004_AX%:Wm_x0007_AÖÖZ­|Ï_x0006_A²JÏ¸³Õ_x0004_A¾atY_x0007_A"có¥i_x0006_A5ÝÔ_x0007_An4°=_x0005_A_x0001_	mæ_x0013_QúY_x0005_A¸c~[ñ_x001C__x0005_A¾²ÉÆ×_x0005_Acò_x0005_GÜ`_x0006_Aã_x0017_»hÞ_x0006_AØ:ó_x001F_Þ´_x0006_A_x0013_'5Å_x0004_A\qc0»0_x0004_AE\9_x0008__x0007_Â_x0005_AôÒ+{ê_x0005_Ab_x0018_ÍáÎ_x0004_A·1aòE_x0006_A&lt;^ìc£&amp;_x0006_Ak	3r_x0004_A/Ñúî^_x0006_A¯£;Fìø_x0002_AHbuU_x0004_A¼_x001F_)Ìm_x0004_A$QC²É_x0006_Aú"ýâK_x0005_A¦¯Ð&lt;%_x0004_AYêìr_x0007_AX=_x0004_AÜjK_x0018_Ý_x0004_AÌ_x0003_«_x001A_m¼_x0004_AÁ;ùQû_x0006_ABç_x001B_ à_x0010__x0005_A_w¼Já¿_x0006_AúïÈù	È_x0005_AÌã¸¨_x001C_d_x0006_Aý_x0019_ÝÛÆ_x0005_AÝÖp_x0010__x0001__x0008_3_x0004_A«_x0003__x0007__x0013__x001E__x0006_A¸×v_x0005_=b_x0006_A_x0018_äÀÊ_x0006_A(B_x0004_¸¬m_x0005_AñØ\ç»_x0006_A{_x0013_i _x0004_AWùsh3_x0004_Aôy3ô_x0004_A_x0004_)_x0016_Þ_x001B__x0007_A(¥÷5ôú_x0007_A¤_pòÓÊ_x0004_A%ÀÀ_x0005_AÑ(_x0001_Ðö_x0017__x0006_Aµtô?èÞ_x0004_A_x0001_ìq¹ß_x0006_A«õ3ÓøV_x0006_A©_x001B_O_x000B_=þ_x0004_Af_x0001__x0002_÷V_x0003_AÑá_x0014_´_x0006_AÄV`ó_x0007_ARüA_x0012_iâ_x0006_A/PgVG_x0014__x0004_Am,ã_x000E__x0017__x0010__x0006_AÁ4~{;_x0006_A(w_x0015_¡_x0001__x0006_Agýx±]ª_x0005_Af_x001E__x0019__x0015_(ñ_x0006_AÛòc²hÆ_x0007_Af´0Û_x0015__x0006_AÝaµÔ_x0007_A_x0015_l2Ô_x0016__x0005__x0006_A_x0002__x0008_5»ýI¹_x0004_A_x001A_é¨#_x0007_AíoöLØK_x0006_A­ýê7¾_x0004_AQ_x0016_~x_x0003_A&amp;_x0007__x0007_êì_x0003_A&lt;ôlQU_x0006_A_x0008_ø6º`å_x0005_A_x001B_×_x0014_Éq_x0004_ANP|×5S_x0005_A"®U *³_x0006_Ad+xäf_x0006_Aîó£¸¤¾_x0006_A¥R*e¶_x0006_A2ûä_x0006__x0004_A¹_x0016__x001D__x0001_GÍ_x0006_AýT#5[_x0005_AÚï6_x000B_C_x000E__x0005_AÊ¦UÔ_x001C_©_x0006_AayÎ¿Qã_x0005_AAÑ$ï_x0005_A*ÕTÓ_x0006_AÐã_x001C_-_x0006_A7[ 2»Í_x0005_A6â^Ö_x0005_Aªòv]_x0013_i_x0007_AMÂºY/P_x0006_Aß_x0012_^_x0001__x0006_AOa¶&amp;_x0014__x0004_A(Ëa¸_x0012__x0005_A»_x0005_MØ_x0005_A&amp;x_x0001__x0002_Ç_x001E__x0005_A_x000C_j^Wy{_x0006_A¥2º°¨_x0007_ApRø_x000D__x001A_é_x0006_A_x000E_ÀØÊ6_x0014__x0006_AÞZµC_x0006_A·¡ôöçÅ_x0006_AwÃÚcå_x0006_A½ÄìF_x0006_A)§_x0007_Aa²¸Ï¿_x0007_AKø_x0010__x0019_îD_x0006_A$é'&lt;wã_x0004_A®wuúÉ`_x0004_AB_x001E_ç;_x0005__x0006_AÖnÒÅ²"_x0008_A«}O_x001A_&lt;_x0004_A__x001D_ª®_x0005_A1n4þï_x0004_AÉK/_x001C_èè_x0004_AÔO¾`Lò_x0005_AVFÜ_x000E_Fú_x0005_A$Í4»æº_x0007_AÈwú+àF_x0006_Aüãíø^_x0006_A¾÷z¯÷_x0005_Ag·_x0007_W_x0007_-_x0006_A_x0006_î£&lt;p¬_x0007_A_x0002_F(_x0014__x000E__x0004_A&amp;Ü_x000B__x0002_ú_x0004_A(&gt;¸o*l_x0004_A¸³i=_x0007_A_x0001_	Z_x001B_ÍA[_x0005_A_x0016_OzBÌ_x0007_Aê_x001A_ä¯ð_x0005_AóS_x0011_BÌ_x0004_AM_x000C_&lt;_x001F_ÅE_x0006_ARS_x0013_yð=_x0005_AQ_x0012_¸6Êã_x0005_AñP¨:&amp;é_x0003_AsApñ |_x0005_AàLªD7_x001D__x0008_A-Ï_x0007_m_x0006_AË*1ÐÕ_x0004_A_x0008_0_x0002_ªÆ]_x0005_AÚíÒF:Ñ_x0004_AËåy_x0016_6_x0016__x0007_AÊ¢Z_x000E_9_x000E__x0005_A_x0008_3X_x0002__x000C_ò_x0006_AN¤fül8_x0004_A¸§Â_x001C__x0007_A Ú£T_x0006_A_x000F_æqöÇª_x0004_AUlËùu_x0003_A	&amp;íhì_x0004_A¢_x0001_¯9c_x0005_Aç_x0015_8_x0007_AN ß?_x001D__x0005_A-#BF;_x0006_Aµåßø_x0006__x0004_A¡°Åí¿_x0003_AËáâH#M_x0006_Aôý§_x0005__x0004_A*Kä_x0007__x0001__x0002_u&lt;_x0006_Aa#_x001C_åg_x0005_AInk¢_x0017__x0005_AS;_x0017_vQÍ_x0006_A±&amp;o_x001C_h6_x0004_Ao`ø_x0019_ Ñ_x0005_AN|dNl_x0005_A\OÊ"Ú¼_x0007_A[üZ^(_x0004_APD·²©_x0006_A_x0002_K_x0014_aù_x0004_A¬_x0014_Ãý_x0006_AC_x0018_?M_x001E__x0004_A@«._x0006_Aní_x0011__x000D_=É_x0003_A]îWJØ_x0007_A*_x000E_]Þ)_x0006_AÇL`S_x000B__x0006_AÂÀ£3_x0004_An§_x0010_àó_x0005_A_x0003_Z$Ñ}%_x0005_AInÔ[¨_x0003_A_x0015_:=%Ã_x0004_AfÓÁí _x0004_A'þ\	)´_x0007_A¤ý _x0015_pa_x0005_Al_x001B_'b_x001C_¿_x0003_A5²_x001D_ï¡_x0006_AÿYëÍÛ^_x0005_Açy¡f¬|_x0007_Ay±­_x0002_yÀ_x0006_AÑ²×?_x001E__x0007_A_x0001__x0002_Y_x0011__&gt;êõ_x0004_A_x0006_YÖ5ú_x0005_A_x001F_Ñâ¹Óy_x0006_AØQª¬±_x0007_A*_x001D_à`}Å_x0006_A&amp;8_x0002__x0019_ý_x0004_A;U]F#_x000C__x0004_AE_x0019_*Ú _x0007_Aèu_x0001_F¨_x0006_AsÿhüäU_x0004_A*_x0018_:2_x0004_Ar&gt;\áàM_x0006_A[äûûÓâ_x0005_A[i7fêD_x0008_AÙ(´B,z_x0007_A-1ì|¾f_x0004_A¬#ä%m_x0007_A+0À¿GÌ_x0004_A_x0017_ûêk¡_x0003_AT_x0015_&amp;Í÷O_x0006_AÇÐâÖ¨_x0006_AÊD£l_x000D__x0006_A~¼íKÞ_x0005_Atók¢î_x0006_A±í¨c~±_x0003_A65§T_x001B__x0004_A_x0006_¢irt_x0007_AÚAî4_x000F_Ý_x0005_A&amp;÷b"_x0007_AØ­WÎ_x0006_AÕHÌM8ð_x0004_A"û*_x0002__x0008__x0006_A¦+¸H£_x0007_A_x0001_wx²%_x0007_AÊ%_x0003_ºÇ_x0004_A_x0005_Ñ{¹z_x0007_A Ã/ì²û_x0005_Aò58?Ü_x0006_Að;Þ?Ê_x0004_A_x001B_64·_x0007_A¿4_x000B_A¢Å_x0005_Aà&gt;e~Üê_x0003_A¿&lt;?´Ê_x0006_A_x0019_Çö;_x0007_ATÁÓÆg×_x0006_AÙe¦Åäå_x0006_A\PXoÒ#_x0007_AÁÂ EU_x0005_A_x0011_:\_x000C_À2_x0005_Aå$G¯¤	_x0007_Ao$çëÍ_x0005_A_x0003__x0019_l&amp;_x0006_A"¢¾ ð~_x0005_Aö_x0010_²¶|_x0003__x0005_Aµ©_x000C_0Q_x0007_A®H hmK_x0005_A®Ã_x0008_&amp;Ö_x000F__x0006_AÆÀ_x0016_»ø_x0004_AûcÄæà_x0006_AÔE`ÉT_x0005_Ajù_x0001_øÃ_x0003_A Â^*I_x0005_A©h¦_x0004_A_x0001__x0002_Ã&amp;±¨xt_x0005_Az Î{R_x0004_AVº¯Ø_x0004_A@8&lt;3o¸_x0004_A\¾gàG¸_x0003_AE_x0016_»_x0004_w_x0005_A»ñ_x001A_ù_x0004_AÈ{§Ç_x0007_AqN_x0001_æH_x0006_AKjC(_x0005_Aõ_x000B_öµC_x0017__x0006_AvÍ­_x000F_U_x0003_AÎ90ngR_x0007_A¬@¼\F_x0004_A_x000C__x000B_´¦_x0006_AG£_x0017__x0014_Ç_x0005_A_x0013_µe{yf_x0006_A¬_x000B_³¼_x0004_A_x0010_}ó4_x0007_A·¹ýÌÒ_x000B__x0006_A_x001D_ý Y$Û_x0005_Aii|+bî_x0006_Aô;ë§Üg_x0006_AØãû?ëá_x0005_A+ËjÍ_x0011__x0006_Aû_x001C_ó_x0015_Ö_x0006_A¦±lm_x0005_Aü¶1q¢·_x0005_A|_x0006_Å^sJ_x0006_AkfK5jå_x0005_A¢éa%ZL_x0006_AôV_x0001_)_x0008_	ë¶_x0006_A¨ÌY¦Ã_x0006_A_x000E__x0002_ ÆÂ¹_x0006_AT_x000E_2Û_x001B__x0007_Aþ¥_x0002_7!_x0006_A9Fîw_x000B__x0007_A»_x001A_³AàH_x0003_A;ræ°Ló_x0005_AfcL¡mþ_x0007_A¬Ñ)mc¹_x0004_A¥0_x001E_wþ_x0006_Aíb¸3-_x0005_A_x0016_í _x0015__x0006_AÉûaQÜ_x0004_A6ØÃù_x0006_A_x000C_iN_x001C__x0013__x0006_A"C_x001E_ï_x0006_ASöÊV_x0006_Agå²¿$_x0007_A$Gù	4_x0005_Aþ1_x0004__x0001_ï_x0006_Am¼	5_x0004_AûÛx]×ÿ_x0003_Aª_x0014_ßWèÿ_x0004_Ax`Àmc_x0006_A¥_x0006_çô_x0001__x0004_A»_x0008_ò§õ£_x0003_Aù_x000E_Ç=,¥_x0004_AAÒ¿_x0006_At,õ/¡¨_x0005_AH_x0016_6:"{_x0004_Aþ[îÒÂv_x0006_A_x0001__x0008__nwOp3_x0004_A_x0006__x0014_zÚF_x0007_AÍý"J]}_x0005_Az_x0016_»ªÆ_x0004_A£$HcHä_x0003_AY¦øÿO_x0007_A"¯]RÊì_x0006_A¿($)l_x0004_AQÖ_x001C_ÄË_x0006_AJÅå·_x0013_S_x0004_A+Át¾Q3_x0004_AÜcàj8_x0007_AV_x001A_{y_x0007_A¯&lt;0þä_x0005_A5}5òn_x0005_A_x0001__ Ú^'_x0006_ANZä­åÃ_x0006_AÌÊ6Ãvs_x0005_AîsµùH"_x0005_A¿Zþ_x0003__x0007_AIh£ÖAê_x0005_A¿)À/Ä¶_x0005_A_x001C_B|Ýs_x0004_AmÄ_x0010_È¶_x0002__x0007_A¤ö_x001E_ÝÄ_x0004_Aê8T_x0001_$_x0004_A¼o}Í_x000D_R_x0006_A_x0001_x_x0005_A`Áò_x0001__x0007_AÓ_x0002_Õ_x001B__x0006_AtÝ	=áú_x0006_A_x0006_´£M_x0002_	d*_x0007_A3Z_x0001_?Ø_x0003_A»@#þÝP_x0006_A_x001A_.j_x0006_AR_x001E_´ûcÈ_x0005_A¡µSÑRC_x0004_A2Ú­è%_x0007_A_x001C_ÙzÜq_x0016__x0004_A=³±ë3=_x0005_A8_x0008_n_³Ó_x0003_Ag½²Ö_x0003_AU_x001D_¼\_x001A_×_x0007_Aï^×92_x0005_AFË_x000C_{E_x0007_A\_x0015_VC4O_x0004_A_x0011_·Â%&lt;¡_x0007_AêÃûßÂ=_x0007_AMoÀmTÁ_x0004_A®~fAÌ_x0007_A&amp;kípG_x0006_AOðË_x0015_¥_x0006_A$¿_x000B_cÌV_x0004_AÈ°¹t_x0003__x0004__x0003_A"_x0018_Úuù_x0006_AfYXîà_x0005_A¦æ©_x0016_gù_x0006_A\m&amp;`õ_x0007_AÕ,Oä_x001F_Ò_x0006_A_x001D_\¾/_x0006__x0004_AäfûxÕ8_x0005_AbÞ_x0007_0³V_x0005_A_x0008_ë«Tc_x0015__x0007_A	_x000B_ñý%L_x0005_A_x001B_VÚWÖR_x0007_AV×µÐ_x001B__x0007_A_x0006_üû^_x0013_ò_x0003_AáU¯H\_x0004_A²ø©M[_x0005_A_x0018_uº°x_x000B__x0007_A_x0005_ez_x001C_KX_x0005_AÏUD4ñ_x0004_A_:HX_x0005_Aè_x0001_Ö\âL_x0004_Ax_x0016_µB_x0006__x0007_Aê¥,iÙ_x0005_A_x0008_ãä8Òø_x0006_AËdÝÞ_x0003_A_x000D__x000B_D(_x0004_A_x0015_v_x001F_°_x0006_e_x0004_A2UVõxh_x0005_Aù_x0007_nôÚ_x0005_AµùÝu¯_x0005_AÏxlØ_x001E_Ü_x0007_Aj_x0013_ÿ_x0016_p0_x0004_A[úE¯_x0006_A@ÓO_x0013_õ_x0004_AhìÈ¹Ï_x0007_A_x0002_®#HÚ_x0005_ACN-´ùt_x0006_A÷g©±IO_x0005_A,[[_x000F_.3_x0007_A5ò_x0011_g_x0006_A!_x0006_jæ,_x0007_AS,c_x0002_	¿»_x0007_AtjäoT_x0006_A¡Ü¶_x000D_8_x0019__x0006_A"gSpÎ_x0005_Ab¦Á	£Ó_x0004_A_x0002_Mn#¿ê_x0005_A_ìwxC_x0006_A(fÝÎ_x001C_b_x0005_A$ïë\´_x0017__x0004_AOÎ+r_x0005_AÅÍ_x000D_?_x0005_Ë_x0005_Aó_x0010_C _x0006_A\Éâ_x0007_öø_x0005_A3lÙVÔ_x0005_AÑ¿°ªû_x0004_A:@×XÂ_x0005_A³2Q?_x0007_Aí%_x0003_m_x0007_Axd¥_x000E__x0013__x0005_AÙhÄL7_x0005_Agx_x0018_³w_x0006_AÁvvBï½_x0005_AC_x000B_FÏ,_x0007_AÑÑ¤&amp;!_x0004_A_x0015_¢¥ þR_x0006_Aª?.!._x0005__x0005_AÇ_x001C_.b_x0004_A«û_x0002_ùÒ_x0005_A.üv_x0008__x000E_!_x0006_Ap\_x000C__x0001_P_x0005_At_x0008_Óo_x0006_Ab_x0006_k_x0006_A_x0001__x000B_mî&amp;²è_x0005_AI{ºúm_x0006_AÞ'øeêþ_x0004_Ay_x000E_@¨_x001E_9_x0007_ADôé©Kd_x0005_AßR¶RR_x0004_A°_@_x0014_0_x0004__x0007_A%A%±Eî_x0007_Aë_x0003_Ü_x0013_?,_x0007_AwÞºÛún_x0005_A"_x001E_§ßÖ	_x0007_AÀ¢íÁz_x0004_AÌç-f_x0006_AÕHÜíÍ_x0004_A:­§ÇÂ_x0006_AÉwÀyu_x0005_Aè°dQzU_x0006_AÅs«_x001C_Â_x0005_A°á	­ _x0004_AV_x001F_i_x0008__x0004_A:²ô¨k·_x0003_A_x0013_È°_x0005_A*cÞýr_x0006_AÉÊ/ô:_x001E__x0006_A´Ò%£_x0006_A¢Ql_x0004_Ab	¦Ýu_x001D__x0005_AÞ©Ç#_x0002__x0006_AvÒ=	?O_x0006_A¿¬:}&amp;_x0007_A_x0014_Ó&gt;"aÀ_x0003_Aâ&lt;_x000B__x0002_	yÜ_x0006_AV_x000E_}/_x0001__x0005_AF`j±M_x0007_AÂ_x000D_ú#ª_x0005_AcÓ!tS,_x0005_AQ?çN^_x0006_A;­¨¢_x0004_AÃ_x0010_L¦ëÜ_x0005_A6ð_x0008_	òs_x0004_AZèØJ¼³_x0006_AP5w_x000F_Ñ_x0003_Al_x0002_ØGð=_x0008_AÊ_x001E__x001F__x001F_ÿo_x0005_AhÀ_x000D_SÙ_x0015__x0005_AZÛ?ê75_x0004_A¨kPp_x000B__x0007_AqT(_x0005__x0005_Aw²©O_x0006_AÄþËB«ù_x0004_A¤_x000D_ý)¾7_x0006_A5Av§9Ü_x0006_A/z	YÝ_x0006_A?§Ão_x0005_AÁVU _x0005_A£z±´_x0007_Aú"°Ð_x0006_AH~3çO¼_x0004_AÜ´Ï_x0013_Vv_x0004_A±_x0013_m£_x0002__x0006_Ank¢®u_x0005_AR2Ú¥B_x0005_AÔ¥;Mb_x0004_A_x0001__x000B__x0018_y¾_x0011_Ì_x0002__x0006_AþRoCÍ_x000E__x0006_A_x0013_ý5ðôá_x0005_AûÀñb¬_x0013__x0006_Aý$c:ÛË_x0003_A:ª&gt;Ö:_x0006_A_x0006_F¡ëø_x0003_A_x000F_cü¿¦Ø_x0004_AP_x0011_LFV_x0007_AìWÚ=¸_x0005__x0005_AÆÑ|ã_x000D__x0006_A|5yÃaõ_x0006_A"+_x000D_[_x001C__x0007_A´_x0003_Ç¨_x0004_AàËª©ñZ_x0007_Aìõ+ù_x0005_Aò_x0005_®:è_x0004_A_x0011__x0014_éãåø_x0004_AÞÅ[×u_x0006_Af)g_x0008__x0006_A@6ÕçÜ0_x0006_A² áYÅ_x0004_A_x000B_h_x0007_"k_x0004_Anuæ_x0018_¾_x0005_Aã_x0007_ê'ò_x0005_A}¤XA_x0006_A	_x0008_âÜ@_x0006_Aþá_x001A_':3_x0006_AþXÍ_x0006_A_x000C_Ý¤ÞÏ_x0004_A&amp;¿cÐÙ_x0006_A±_x0004_pø_x0001__x000C_ã_x0018__x0007_AÚ@eÅ¬7_x0006_A&gt;_x0016_³y	_x0006_A/Ô±T~Ô_x0004_A_x0011_J°&gt;_x0006_ATú_x000D_%9_x0006_A~0ös¹l_x0005_Aº(2²_x000B_D_x0005_A+àg4_x0006_B_x0006_AÆ_x001E_éa_x0001_É_x0006_A$ÐÀ3_x0007_A¡[ð_x0015__x0005_A°:ýÊH_x0005_AGÍ_x0008_Ç¹)_x0005_A&gt;é¶{_x0019__x0006_A³_ãöÄ_x001E__x0005_A_x001B__x0004_Gë_x0018_¡_x0005_A&amp;Y&amp;Yè!_x0003_A_;a_x000D_*^_x0007_AÉhÏ!}_x0004_A_x0019__x001D_äº_x0004_A_x001D_ :@_x0005_A5ý_x0005__x000E_þÇ_x0005_A°._x000B_²)_x0006_AN¥v&lt;_x001E__x0005__x0007_A2a±G»Ä_x0005_A_x0008_jëÆS_x0010__x0006_Av_x001B_&amp;ë1_x0012__x0004_A_x0010_MÞÎ	_x0007_A|]_x0002_h_x0007_AÔ/e¬4º_x0005_A&lt;©$k¹Ö_x0005_A_x0008_	È *_x0006_A=.ÊO_x0006_A"2_x001E_ãcæ_x0005_Avy2ò¥_x0001__x0004_A#BC_x0005_~_x0005_A|±+qhÞ_x0006_A÷_x0001_LäJå_x0004_Aæfêúp _x0007_AÅ"hÙ¤_x001F__x0006_A@òyeÞ_x0014__x0005_AI6ß/_x0005_AÒýÈÝfW_x0005_A!d_x0015_Guf_x0005_AäÓ¾(û_x0006_A_x0015_Lÿ_x001F_M_x0006_AzÅO_x0007_A_x0008_.73±_x0005_A¸ÀAU§T_x0005_Aùê,+a_x0003_ABuÙâÄw_x0007_AXÀõfA&gt;_x0006_Aê{mÐ4_x0006_A¬~U_x0008__x0007_AÅ_x0002_ýÓa«_x0006_AsÏf5JT_x0006_A³j¡_x0015_,_x0006_AlÇU_x0003_8_x0005__x0006_AÞÀF.PH_x0003_Axg$ãÍ_x0006_A]_x000D_Ì®K_x0006_A *_x0007_¶¥_x0006_A`&gt;í_x001D__x0001__x0008_$Î_x0006_APãq_x001E_J7_x0007_AT®6á]ñ_x0005_A4÷÷_x0018_]_x0007_Aßf_x000D_jí_x0003__x0007_A	uî_x000E_Oq_x0006_AÓ_x0015_Þ¾£_x0006_A6jJC_x0004__x0007_A·r_x000E_V_x001C_í_x0006_Aü¶Vö_x0004_ApÒIÇ_x0005_AW`åÕÁC_x0006_A&lt;Ç7Ì´_x0007_Aö\îV&gt;_x0005_Ajú_x0004_Ð_x0016_#_x0007_A_x0011_HTðò©_x0005_A	¶R_é_x0004_A_x0019_-ÀËë_x0003_AxÇþ«__x0007_A_x0015_x_x0006_àÀÉ_x0004_A$¶¤é_x0013_W_x0003_A(|ëwØõ_x0006_A_x0018__ª_x0004_AïÐlÃ`_x0003_AÞ2Aç_x0004_ARÂ1à=_x0007_A¼A[¡_x0006_AÎ£$n_x0007_AdLè_x000B_²Ñ_x0002_A×øçµ¿_x0007_A*è3_x001D_³@_x0006_Az+æ	eZ_x0007_A_x000C__x000D_¾Ä¹4¶_x0007_AìÒ :_x0010__x0014__x0006_AèYI_x001B__x0005_AöË_x0003_Ð_x0005_Aàh=¢ã_x0004_Aµ	¼¥³,_x0006_ADßk¢_x0001_î_x0006_AãÂ'!Æï_x0004_AÚhSùWG_x0006_A®N8_x0002_'Á_x0007_Aø_x001F_ºJ¨_x0006_A_x0003_3ÕB_x0002_È_x0006_AÀöbDp_x0004_A¸_x001E_Oð´_x0006_A{gÃå§_x0006_ARsKÿ_x0014_°_x0007_AÉM¸^¯_x0006_A	'_x001D_ó_x000C__x0006_A%Úó?¶W_x0006_A_,=_x0001_XK_x0004_A0Í¾íÛ_x0004_A!_x0012_W¶_x001C__x0008_Ah°ûfï_x0006_A¢í¿tóö_x0007_AAFÄÿe_x0004_A	¼ÙGÏ_x000F__x0004_A_x0013_ÒÃqð±_x0005_A=VûdÑÞ_x0005_A_x000B_qIün_x0004_A,Öìt_x0007_A4õ-Å_x0005_A _x0011__x001F_Û_x0001__x0003_+¾_x0007_A5!_x0015_ÚC_x0004_A)®î_x001E___x0004_A¾·Jmw_x0005_A²5_uÐ_x0005_AwÝ(J§@_x0005_AÜ­¿-_x0007_A ©ÉXÀ_x0004_A_x0002_^×q_x0007_A«ªéó½_x0007_A§þ¹-é_x0003__x0005_AÄÈoIP¶_x0004_Aºöûg\d_x0007_A°÷ëkØd_x0006_A)·_x001A__x001B_éñ_x0004_Aô¾Ó¦\_x0007_A8fè_x0003_Ô_x0006_AtÅ_x000F_LÑ_x0006_A@|¤[|_x0005_ABAÞô_x0005_AR(æÇ×à_x0006_AnÃ_x001E_}#a_x0006_AÒÁæª.î_x0006_Adóc-_x0010__x0003__x0005_AI _x0017_LT?_x0004_AÂ?G_x001A__x0001_m_x0007_A´rÌÎF_x0006_A_x001D_	¦ñxô_x0004_Aw¢Í¼õ_x0005_A_x001D__x0004_î I_x0006_ANîDnÓw_x0006_AÕ­Â_x001C_N?_x0006_A_x0001__x000D_8Ê¥_x001E__x0002__x0007_AðK&amp;Eá_x0007_AêÛT]_x0017__x0005_A_x001D_%_x001F_Á.y_x0007_A¹Ì_x000B_®_x000D_&gt;_x0007_A_x000C_W¤]g@_x0004_Aó_x0007_îÿó_x001A__x0006_AbWå[| _x0005_A_x0008_þà/C_x0007_AcÏ±l×2_x0008_A §7yR_x0005_A?M£µ_x0004_Aq2-ý¾%_x0006_Aå_x000E_F_x001E_j_x0007_A_x0006_b_x001A_WIN_x0006_AµF_x001A_$è©_x0004_A?DË&lt;~_x0005_AÛÈáß_x0006_A¢	ÒÿÃ_x0005_AJotÁn_x0005_A$g`èz5_x0006_A+È_x0004_A_x0002_oÖé j_x0007_AD%}¯?õ_x0004_A¸íóÿw_x0004_A-"Óf_x0006_AhØì±_x0004_Aü\ïíÔö_x0003_Aym¸ñÊ_x0005_A_x001E_A»Ýéú_x0005_AÒ:6­]_x0003_AË°_x0001__x000B_P)_x0004_A_x000C_=[Ý_x0003__x0005_Aær«pËâ_x0005_AÝZ­vé_x0005_Aûn²/Èc_x0005_A_x0015_e®_x0004_A_x000C_´B/Î_x0005_AqÖd_x0002__x0003_Aø_x0019_+Ã@_x0005_Aóò.£_x001B__x0005_A½Ì ÒÞ0_x0005_A)_x0017_fþª_x0007_A	ÏÀk¯ª_x0003_AQñ_x000B_©µz_x0007_A_x001D_Qc @_x0004_ApWê3÷Ü_x0005_A-WîZ_x0014__x000E__x0005_A-ËL9¼_x0006_Aü¿PSºp_x0005_A_x0014_AO$_x0005_A!ÄþtØè_x0006_A_x000C_?9âT?_x0004_A-s_x0017__x000F__x000E_&gt;_x0004_Aó¿_x001F_×A_x0006_A{Ç_x0007_îû_x0005_ANàúQy_x0005_A¼Ýê×7_x0007_A¿më^{­_x0005_Aª_x0008_ÛK¼_x0006_A8ýA_x0006_þ_x0003_A#²n	eÂ_x0006_A¾êúºÒ_x0006_A_x000C__x000E_ô¢¿si_x0006_Aí}¦­_x0005_A_x0015_¶Ø'K³_x0006_AËð&gt;PÎ_x0007_A|_x001F_xáñ3_x0005_A~3àY_x0005_A{ÊX±Nf_x0006_AN_x000B_åc&lt;_x0004_A_x0013_wiQ;$_x0005_A_x0008_Íæ&amp;Ö_x0005_A{46¥a_x0005_AjläVþ_x0004_Aî_x001E_zu_x0003_A_x000D__x001E_ï_x000B__x0004_AÞ	=2_x0007_As È=Ä1_x0006_A Á_x0014_ÕÆE_x0005_AzÄV_x001A_Óº_x0005_A_x0001_cô[ò²_x0003_AÒ_x0019_üã_x0003_AÈ¶¶!tý_x0005_A_«J]_x0002_¨_x0005_A_x001D_×ô¤Ã_x0004_AN¶±tâ²_x0004_Aó¥òr_x001C__x0003_AØð.Ñ_x001F_Ð_x0005_Adt$} j_x0007_A»yµ¶W_x0005_A*5_x001C_Ïµ_x000E__x0006_Aâ_x0017_Í_x0002_ù_x0003_Añ¨_x0005_Há_x0006_Aõ_x0006__x0001__x0002_Ïý_x0005_AWÉº&amp;·_x0015__x0006_A«ÅK_x0006_AÔ0çD_x0004_A_x0005_A_x0014_²ç!ñ_x0005_Aå_x0017_Æ_x0006_¸_x0005_AQ%ASÕ_x0004_Aty×_x001F__x0018_ö_x0006_Aþ£\7»_x0004_AZÉ·FT_x0004_A:llgÝ_x0004_A_x000B_¦_x0002_À_x0002_a_x0005_A;Hù=_x0014__x0004_AY:Ê­b_x0005_AB_x000D_9Â_x0006_A,ôåp/_x0006_Aã_x001C_d¥_x0006__x000B__x0006_ADô´Ýîí_x0004_A.Fù_x0005_A m\&lt;S_x0004_AÏ_x0005_l¯Ñ:_x0005_Aê_x0013_6Òã_x0005_Aù³_x000D_qï_x0005_AÄR¡_x0015_û_x0007_At÷æóØ_x0003_Aª!ÕÁ«_x0007_A8­{fND_x0005_A_x0015__x0010__x0001_?!_x0007_AI­íB¼¯_x0007_AøãHp¾_x0005_A+@_x001E_ü_x0005_A©Vô`)_x0006_A_x0001__x000C_+ÿþ_x001A__x0005_A_x001E_!»½&gt;_x0004_A _rÍ±­_x0005_A Äl^_x0004_Aõ©_x0008_Ð	_x0006_A÷¨ktO_x0004_A¥_x0010__x0015_¡_x0004_AXHrÒô_x0007_AÔO´ùp_x0005_A @áõ#J_x0006_ArV_x0013_-öï_x0004_A_x0019_a`(õ«_x0005_A0E_x0011_C_x0004_A_x0007_û'\©_x0006_AúøÊ×²_x0006_Aö1Ëv«_x001D__x0004_Afíé}_x000B_Ë_x0004_Aà ¿_x000C_Ãá_x0006_A_x0007_qìª_x0003_K_x0006_A:«ò¸!²_x0005_A?_x000B_¿à_x001B_N_x0006_A7"~Ù_x0005_A_x001D_þz_x0015_aC_x0004_AJðW_x0015_»ß_x0005_Aî_x001B_ó{Sg_x0005_A~6­Ð°c_x0007_A(îô_x000D_ø_x0004_A¡ÞçyS_x0005_Aàp_x0002__x000B__x0019__x0004_AB_x0016_6l»_x0008__x0006_Aà)ìÀ!_x0007_AüÊ_x001D_¸_x0001__x0002_´U_x0005_AVúv÷L_x0006_A#¼K¬%D_x0006_A§þ`Ä´A_x0007_A[Ì_x0003_O_x001B__x0006_A_x0002_ÆüIR_x0005_Ao×lüZ_x0007_AþU\_x0006_AWÃ_x0003_ÄÃ_x0004_AÚÍ_x0017_è_x0005_A×d`_x0007_\_x0004_AP!ZÑ_x0013__x0006_A;ºC¬2_x0006_A\Ç·³$ô_x0005_Aîà©	_x0006_ADî¦ª(E_x0005_A£jðô_x0004_A_x0012_P_x000E__x001C__x001E__x0006_A+t_x000B_¾k_x0005_AHN_x0004_HÌ_x0006_Aµ_x0012__x000C_$$_x000C__x0005_A2_x001C_7ò_x0006_A\Àp¨_x000B__x0006_A_x001A__x0011_×_x0015_¥_x0005_Aå¸9³~_x0003_A_x0013_ £_x000F_Àí_x0006_AéNPF_x001E__x0005_AZ_x0011_.½õ_x0004_AqfkÈ¡_x0006_AÍ5_x0017_¬jÕ_x0004_Aq_x0012_wD¬_x0005_Ak_x0015_­ñi_x0005_A_x0001__x0002_ÁþÃ¾ _x0005_A_x000E_/ãpÒ_x0004_A5_x001D_Ém9_x0003_AÀ§Æ_x0019_*_x0007__x0006_A¡­7_x0017_à_x0006_AüSèÜnq_x0005_A_x001D_iÎj_x0007_AÅÇ_x0004_d_x0005_AçïV3Z_x0004_ApHIÂ¶ñ_x0004_AÝâ±³(ñ_x0006_AUiqÞÖ_x0006_AäÏ)_x0016__x0019__x0005_AÂ2}§_x0007_AFùÍ¯ _x0003__x0007_A¶8Ã¶¦_x0006_A_x0002_EZa_x0005_A:¶B12:_x0007_AqÇôsÔ©_x0005_Aúr_x0013_æ_x0011__x0007_AtzÂsá©_x0006_Aãô4!é_x0003_A_x001F_~¼­_x001B_»_x0006_Aµ¾sõô_x0006_AôJæ'_x0008_j_x0006_AïN_x0008_!_x001E_]_x0005_Aõ!k2xú_x0006_A_²È¼^L_x0005_AÉ_x0017_J_x0005_å_x0006_Aºù±ßj_x0005_A§[u$Ý·_x0004_Að&gt;J_x0002__x000B_×_x0006_AX@_x0001_ú&lt;,_x0006_Aé_x0018_)Ü±Ê_x0006_AßAlÔ_x0015_Å_x0006_AÐÌÛ:È_x0004__x0004_A=MÖ)ý_x0005_A_x000C_)Z,}_x0006_AlA_x0001_qw_x0006_A¾_x001B_Þ_x0008_Ñ_x0007_A£üX_x0015_Õ_x0004_A_x0019_B_x0018__x0004_A_x0012_~O_x001A_¼ú_x0003_AfgV\b_x0006_A(	ýÛB_x0004_A_x0003_®Çi¿1_x0006_ASur8}_x0005_AøÆ;_x0011_R_x0006_A¿_x0017_ ª)_x0004_AMl¸Sl;_x0005_AK_x0014_k7a¡_x0006_A²A.µà_x0005_A?õ¼83_x001C__x0006_A£]`_x0018_ã_x0006_AåQ_x001F_þÉO_x0005_AuÊn¶qí_x0004_AË_x0011__x001B_ã_x0001_ _x0005_AY?eEá_x0004_A_x0013__x0013_\_x000D_£_x0006_AU&gt;^ª%Û_x0005_A_x000D_ÙÒú¦_x0005_AÛ@Ha¡_x0006_A_x001A_K2)_x001A__x0004_A_x0001__x0002__x001D_ö 8U_x0007_Aè¡cõýû_x0004_AÜ_x001A_Bà_x0017__x0007_AÙ_x0005_`Ø¬Ò_x0005_ATè_x0005_z_x0012__x0006_AxsÕ¸$_x0007_Aúðéq)_x0003_Aÿè{ü_x0013__x0005_A_x001B_Ý^_x0003_L6_x0004_A_x000E_ÚDÞ_x0003_AN{{EÐ;_x0005_A¾NaØ_x000F_R_x0006_Aöwb;ÿ_x0005_A]_x001D_wÎ¾U_x0003_AÍì«)²_x0004_A{2Y(ÿ_x0006_AÏZÞ_x0015_«_x0006_As13ÍkÏ_x0004_AKÎÙ¦Ö_x0005_A"_x000F_@´w_x0007_A_x0006_íÁõø_x0017__x0004_AÌ8_x000B__x0018_ÇA_x0005_AAWlto_x0006_A_x001F_~Ô4àõ_x0004_A_x0005_íE!Ôç_x0005_A_x001F_y±¿ÄÏ_x0003_AçYòx_x0006_Aø?T_x000D_HÐ_x0003_A¨L´_x001E_UÇ_x0005_Aû·÷ÜúÞ_x0004_A#ª,q¡3_x0003_AZ±r#_x0001_	H^_x0006_AOvê¨_x0005_AÒ;Æ_x000F_7N_x0005_Avz|N¬_x0004_A_x0003_Æ$_x0003_Aö_x001D_Úõc_x0004_AIÃH±Õ¦_x0007_A®Þ_j_x0010_¡_x0005_A_x0019_¸_x0013_mâ_x0004_A_x0007_G¼ÎÞN_x0006_A-_x0019_Ò¤_x0012_"_x0006_A¬C$_©­_x0005_A9_x0005_9VF_x0004_A7'?_x0010__x000E__x0006_AÃt¥_x000B_hh_x0005_A=ã_x0007_äÄ_x0004_AUè_x0004_×ß_x0003_A#_x0002_cE&lt;ü_x0005_A-¦Øþgz_x0005_AXè&lt;!_x0004_AÝÇ-Àè3_x0007_AAª¶_x0004_A_x0005_ ­r_x001A_z_x0006_Aì¸gâ´R_x0006_AZ"|2x_x0014__x0008_A±¤Þ:_x000D__x0005_AS¡_x000F__x0011_þ_x0004_A2°v)r_x0010__x0006_A:àî¤S_x0007_A_x0007_ñê¢_x0005_A½k_x0011_¯Ì«_x0007_A_x0005_3U_x0006_A_x0001__x0002_f¡ÿ_x0012_ô_x0006_A@Òí_x0006_Û_x0005_A¼b·_x001C__x0003_Æ_x0004_AÀ6_x000E_pY·_x0006_A%`_x001B_9¥Ñ_x0004_Am6X¡5B_x0006_A:´_x001D_Ðak_x0004_A~È_R»_x0010__x0005_APûzî·c_x0006_A_x0001_úMT_x0003_A¤4*ïC_x0005_Az"T£ð_x0004_AHw½bD_x000E__x0004_A¸XÏéY&lt;_x0006_AØ±®3_x0002__x0005_A§ÈØ¤ô_x0005_A)_x001D_Çå_x0007__x0005_A¸g 	n¬_x0005_A_x0002_ÓH-²_x0006_A_x0006_è_x000F_É1H_x0007_A[Ãç;O_x0006_AR_x0001_]Æuï_x0005_AÈWîç_x001C_Ï_x0006_Aý±&lt;_x001B_å@_x0006_AÜ_x001A_öÃ_x0007_AW_x0008_}1ÅA_x0004_A_x0002_%ÂP0c_x0004_A¬¸Ï_x001E__x0003_Ð_x0003_A¬Ï4â_x0018__x0006_A*f³þ~_x0006_Aï~&lt;_x0010__x0004_A!®ö_x0008__x000F_÷Y_x0006_AÆu_x0001_e¿+_x0006_AU¥S*5=_x0007_A_x000B_®¥iÛ_x0005_Au»ãñ_x0004_A_x000C_lÑ@µ_x0006_AÞûl%ë;_x0006_A¶_x000D__x000E_¬	Õ_x0004_A&gt;ÕR0_x000E__x0001__x0006_A'n_x0006_µ¢_x000B__x0006_Av_x001A_¼É{è_x0007_A_x000C_*s£_x0002__x0006_A÷zß_x0002_Ï_x0016__x0003_AN&amp;_x0007_A¦·XP`Q_x0007_A¥r]Û_x0007_A^JL_x0006_°_x0004_Aà¶Lêºí_x0004_A¤`!r_x0006_A®ÅîÚ_x0004_Av2_x0012_Ôº_x0005_ApþõUâ_x0006_A=}îÑ0_x001B__x0004_ARVA_x0017_§v_x0005_A´ýÑâ_x001F__x0004_AÍ!=mC7_x0004_A­_x001E_[4R_x0006_AR_x001B_gf_x000E__x0007_Aß4Asê_x0005_Aµ»s-_x0017__x0005_AnßÁx&lt;Q_x0005_AÞ_x0013_ÎI$}_x0006_A_x0001__x0002_±..ICD_x0006_Ab_x0016_óû:_x0011__x0006_Ap©;Ìgt_x0007_A&gt;_x0008_A¯²C_x0006_A_x0006_ðuÛ_x001F_Ô_x0004_A_x001D_ù:12¹_x0006_AÛy_x0010_à_x0003_o_x0004_ASß_x001B_&amp;k_x0006_A¹¼¿_x0012__x0012__x0005_AÚrNÛ_x0005_AÕ°2ïV_x0006_AkÿmûP_x0005_AËQ å_x0003_A÷ÅäWêv_x0006_AdQáq^_x0011__x0007_AìzúBü_x0006_A&amp;õ_x001F_´_x0004_A¾º?_x0007_Aæ©_x0004_?å_x0006_AXQú§_x0005_AÔz_x0012_L~T_x0007_A_x000E__x000C_WükK_x0004_A!_x0017_ü6þI_x0005_A &amp;_x001C_~êD_x0006_A_x0004_+Éäl_x0005_A1ä_x0005_¦{0_x0005_A$*_x001E_©B_x0010__x0006_AJLÿî_x0007_AV3_x0018_!h_x0007_AÞ)½¼_x0005_Av¢î[_x0003_A¶&lt;Ô_x0002__x0008__x000C_ð	_x0006_A_x0008_·iz_x0011_ç_x0005_A³_x001A_öÓµ_x0003_AÕDo0_x001E_¦_x0004_A¤èhø$­_x0004_Aó;×*_x0002__x0007_A_x0002_éOÅv&amp;_x0005_A&lt;q 2Ç£_x0004_Aél©¯ê_x0006_A}kÔ_x000B_X_x0007_A:ç5Ï¬_x0006_A]_x000E_ ØV_x001D__x0004_AvV1w_x000C__x0018__x0005_A\×p_x000F__x0006__x0006_A{Sü6x_x0005_Aýg_x001E_qÿÌ_x0005_AÁ06 _x0005_Ac_x000E_s»,Ø_x0006_AÂM¬Äó_x0007_AT}²ÿÙ­_x0006_ACÚþVHó_x0004_AµuÅUì_x0006_AV²ÜtÙ_x000C__x0004_Aù´_x0007_îèú_x0007_A±_x0011_]ðw_x0005_AÕóÙÓ_x0011_ _x0007_A;fãPßï_x0003_AÃ*ì_x000C_7_x0001__x0006_Asì_x000D_Õ^_x0005_A_x0006_¸Ë(§_x0005_AF_x001E_Vd_x0002_U_x0006_A^\(~Í_x0006__x0005_A_x0001__x000B_cú:¬ö_x0007_A_x0002__+)ëa_x0005_A_x0005_?r·_x0004_Aqñc#_x0012_ß_x0003_A®×!B_x0005_AVÀù_x0006_Aø+_x0005_z-_x0005_Ak_x0012_|_v_x0007_AÏ_x000D_Ü_x000C__x0007_Aìì_x0006__x0006__x0007_AS·_x0013_qÖ_x0007_AØË¯_x001E_Ö_x0005_ARci_x001C_Lj_x0004_ACw¯/ÄÝ_x0005_A_x0008_Ï¥ºÒñ_x0004_A*ÔeÖ}_x0006_AË¶,©­_x0005_Ayà\T&amp;_x0004_AÙt«	'_x0006_A_x0011_vÑ:×_x0016__x0007_A&amp;F¹_x0001_ª_x0004_AUrA8Ü_x0004_A_x001D_¯_x0010_ÿ._x0016__x0006_AH3ÏKµ_x0006_ADÝ¡G7Ã_x0006_A_x0011_Üe_x001F_Ô_x0005_A\«ÄSü_x0005_Aãès_x0005_APáYru_x0003_AèÉµ&lt; _x0006_A×!qý/_x0005_A÷_x001F_ë	_x000B_P\_x0006_Aà{¦ &gt;ê_x0005_A$©_x001E_gÿ_x0007_A_x000F_j`_x0016__x0005_A¬"098_x0011__x0006_A~_x000B_ãÝ_x0005__x0006_Alq_x0005_£i_x0006_A_x0001_$æ±~ð_x0005_Ao½±i_Ð_x0004_AÅM{¾}_x0005__x0006_A¾_x001B_SÖB_x0004_AÇÌT{Ð_x0005_A,_x0017_+÷ìç_x0003_A`ÿË_x000B_P_x0007_Aìz(L_x0017__x0007_A§lQ_x0007_AÎ¯á_x0006_"_x0004_AØ_x0019_9	c_x0002__x0007_A_x0014_ö¾qé§_x0006_A·uÛSwò_x0006_A21i¨_x0005_AÂEÅ_x0018__x001D_±_x0005_AFQ¿Ù¾_x0006_Ak@Ø_x0012_"i_x0004_AÞ&amp;_x001A_ÉÏ¤_x0006_A_x0013_ÕðÑi_x0006_AJ¸M#_x0017__x0004_A_x0017_;	_x0008_½í_x0004_AÊñù`Ú×_x0005_A_x0008_j}ÎO_x0004_AZ_x001D_(N_x0016__x0002__x0007_A¯¡_x0008_Ê_x0006_A_x000B__x000D_bq_x000C_;%Ø_x0005_A¸é0¨O¨_x0005_AgYu_x0004__x0006_A_x0016_Xuým&lt;_x0005_AI}­_x001F_Q_x0007_Ané4:_x0004_AÆcæ/}_x0005_A_x001C_¬¿s/_x0006_A§é _x000D_"p_x0005_A_x0001__x0017_ô®Ö_x0005_A#	#Ç	²_x0006_A_x0010_Í)e_x0004_ù_x0004_A_x001D_kßdw_x0015__x0005_A@}e É_x0006_AôR_x0004_&gt;_x0004_A)_x0018_ËD_x0005_AÜ_x000C_»«Ë§_x0007_ARtÇìã_x0003_A«l_x000B_cs_x0005_A_x001B_¤0gÖ_x0005_A0[øëh_x0006_A_x000E_Æ÷Öø_x0005_A_x0015_Û_x0005_A[ü1¤P_x0005_AÝi:b®Ó_x0005_AÁò«vð _x0008_A¦e \_x0004__x0007_AG(FPN0_x0005_Aèy}_x001C_o_x0004_A_x0008_N[G	8_x0006_A_x001F_¢_x0002_»_x0004_AèµW_x0001__x0008_Ñ¤_x0005_A)_x0003_ëú¦²_x0006_A¾ëãÙ&gt;_x0005_A°Ú1Þ_x0007_A¡ålîó¹_x0007_A|VÒJ=ã_x0002_AõjÓ£_x0005_A&lt;ñ&lt;u¨h_x0005_AÔ|çâ­_x0005_AñÚyBg _x0004_AÁß,_x000E_3×_x0005_Aö_x0010_¤_x0019__x0006_A$ó_x001D_M~_x0007_A¿Í $_x0005_AÎ_x001E_Ás_x0004_A¢±×µÚg_x0003_AX»qö6Ç_x0005_AÊj#¼CÐ_x0003_Aò_x000C__x001F_Ö_x0004_AXøX_x000E_¯_x0003_Aqtú§B_x0006_AR«_x0014_ãg_x0004_A Ä^	=_x001B__x0005_AKü*_x0016_C^_x0005_A-_ÏÁñ_x0004_A9B4a}_x0005_A'Ú²Ro¸_x0005_AxfçÒ¡)_x0004_Au_x001A__x0012__x0012_-_x0006_ArrY_x001F_D_x0007_A!Ð¶½__x0007_A9ÜÍ¢Ö_x0004_A_x0008__x000B_NÒ_x001F__x001B_Ç_x0005_A_x0011__x0012_4kÒ¥_x0005_A_x0016__x001A_?º_x0001_Ø_x0005_AidV_x0013_³P_x0003_A_x0003_¶_x0018_Q5_x0005_AvÒ~{;_x0005_A	Úî_x001C__x0016__x0005_A¹Û^«Ô_x0007__x0004_Ab¡_x0015_ÙÞ_x0004_A{øä+¨_x0011__x0006_A6ÛÃ_x0014_ÛÏ_x0005_AÙ®X_rb_x0005_AçÝ¨ÄG_x0004_Am1ô¼ß_x0006_A g	C?_x0005_AÜÑàV_x0007_A%ÍC»_x0004_A@I·cpÃ_x0002_AÇjº'_x0010__x0005_A_x000B_V_x0015_8_x000B__x0006_A_x000F__x001E_Q_x0017_q%_x0007_AS¦þK_x0006_AÎ3_x0016__x0006_Aåñ[A#Ù_x0005_Ak¥Ù!®_x0005__x0005_A_x0015__x0002__x0006_)_x0007_¼_x0007_A	%Q{Cl_x0006_Aú¸_x0008_Y³s_x0006_Ax­÷ª+_x0005_A[¯Â+sà_x0006_A_x0015__x0014_#Ð_x0004_AIYX_x000B__x0010__x0012__x0005_A_x0012__x0002_åp_x0003_A³¢ä_x0008_Õ_x0005_Aàï8_x0012_(_x0005_Aý_x0015__x0019__x0006_A_x0008_µ_x000E_zµ¢_x0004_A_x000C_DÀ¦Ñk_x0006_Ag*mO_x000F_¨_x0005_AÝ_x0008_èeo|_x0007_A|\¿o2_x0006_ApËîÜ7_x0007_A®_x000D_aÞg_x0005_Aè_x000B_6tØ¼_x0007_A_x0002_EuCÞ_x0005_A|V!eÄ_x0004_A_x0010_a#B_x0017_ù_x0006_AÈ_ÂµQÍ_x0005_A·7µÞ_x0003_AAw&gt;4_x0001__x0005_ALÔÃ_x0015_ø@_x0007_A±]CÄÎ._x0007_ABè«·Ú_x0004__x0006_A]"_x0017_½°_x0004_AÅIuc_x0005_Aø¤iÌ_x0011_Ã_x0005_Aä_x0015_ÔùÃ_x0005_A´z%-U	_x0005_A	i&gt;Rþ_x0005_Af_x0010_åwG_x0012__x0006_A_x0017__¡l¥_x0005_A9súã_x0006_AÃXlBg_x0006_A_x0001__x0002__x000C_v_o_x0011__x0006_A$~h1_x0003_Aô_x001A_÷Ã[_x0006_AOÀG\E»_x0006_AÜI]	&amp;_x0007_A¶°%`_x0005_A&gt;f¶G_x0017__x0006_A_x000E_»_x0007__x0002_?_x0005_A$ÉyÙ_x0001__x0005_A;ÛK{ÿr_x0007_A«_x001F_n{7c_x0006_A£8g@·_x0005_AðvÆ&gt;_x000D_÷_x0005_A_x001E_P.øWû_x0005_A&amp;QmO9_x0012__x0004_A4¤_x001D__x0012__x0006_A¡l1NÄ=_x0004_A9	¤Ä¯_x0003_AHÚw_x0004_A&lt;.IE_0_x0004_AZënÀN_x0001__x0004_A_x0003_ÎÒÑ&amp;_x0005_AªýÂ;Ä_x0004_AÊdÌBÊ_x0004_AÄ4²&amp;[_x0007_AxJË}Ç_x0005_A_x0011_ùat_x0005_A@!¤Ï¨_x0005_A5­ta_x001D__x0006_AÚr3u`_x0006_AäN¸ú k_x0005_A_x0019_xÝÓ	_x000C_ï_x0004__x0003_A%)_x001B_ÎX_x0005_AãÒ_x0011_7h_x0005_A§\lÔf_x0008__x0005_AµHû¦_x0005_A_x0002_Ó9_x000B_þ_x0004_AÚ£íá[_x0006_A;t_x0001_$Ôì_x0005_AÀE¾¿b;_x0005_AX_x0001_"$._x0005_A,§&lt;º_x0007_	_x0007_AÐ^y[EF_x0004_AJ3&lt;¥Ô^_x0006_Aîl¬?ä_x0004_Ai_x0003_Da*º_x0004_AXÅxý_x001E_ _x0006_A_x0010_¦r_x001D__x0006_A·îÆ¶_x0019__x0006_AÆ¥Å¡wÃ_x0004_AOI'ÚW_x0006_AÇ_x000B_Öòl_x0005_An_x0014__x001F__x000F__x0007_A_x0004_¾o¬Ë_x0004_AB5_x000E__x0005_¸µ_x0005_Aø_x000C_UU_x0006_AÓc^_x0005_A6&amp;Ó*y_x0007_A_x0017__x0012_BkKü_x0006_A,+2H§_x0004_AôR,ÿ_x0004__x0005_A_x0016_S]_x0014_Ï_x0006_A¢Hâ¹á6_x0008_A_x0001__x0008_Î_x000F_¹3×_x0005_A{  Ý¤_x0006_AÚ½º_x000D_Óë_x0004_ArXcñ_x0004_Aþ&gt;ÀýÍ_x0004_A±­nÖ_x0004_Aæ_x0004_ýÖñ_x0003__x0004_Añr_x000C_ý_x0004_AN_x0011_QQü_x0006_AòM£_[_x0004_A×Ú_x0010_Ðj_x0005_A·õÞ´ö_x0004_A^Ù½þy«_x0006_A_x001F_ÁVîY_x0006_AÒ%_x0007_AI\å¯&lt;­_x0004_A&amp;ófîå_x0005_Aõl@5_x0006_AËÑl_x000F_,_x0006_A]Oá×Å&gt;_x0006_AIz&lt;w_x000F__x0005_AHBá_x001F_]_x001D__x0005_Ab\Ó*Q_x0005_A1½s;'ê_x0005_AÕz_x000D_G³_x0005_AØÃùoÑ_x0012__x0005_Azw5I(w_x0006_AÈB^_x0013_6_x0007_AÅÓ¼V¯ô_x0004_A_x001B_[_x0002_-÷è_x0007_Aø7¾§_x0005_AøoÊ	_x000C_p-_x0005_ADò{ô_x001B_´_x0007_AJßc?·_x0004_AÍri×_x0006_AZI¬§Ð(_x0007_AkvRuÓ%_x0004_A_x0015_:PàÈq_x0005_A«ùC`¶_x0004_AýSµø'v_x0004_Ag"gJì_x0005_AÕ¢(i_x0008__x0005_AA¦$_x0017_S_x0006_AúIlòö_x0003__x0006_A´ú_x0003_ì_x0008_²_x0007_AH7¢¼_x0002_Ç_x0005_AÜW¤6Fë_x0006_A_x0013_dZÄÂ_x0012__x0007_Agëªµ_x001F__x0004_AñHÌÐo_x0006_AêöVþ²_x0004_A;òø$6_x0007_A_x0006_®Z7_x0007_AhJh¢ÄB_x0005_A&gt;Ï°¼_x000E__x0004_A_x0016__x000B_&lt;²ë_x0006_A°_x001F__x000C_q_x0007_A_x0004_*Ð_x0004_A¾É8ÜK_x0004_A~@æ9_x0017__x0005_Aº]Ør&lt;§_x0006_AäI_x000B_©«Å_x0005_A¦{½q_x0001__x0019__x0006_A_x0001_	+¬ÊÀö_x0004_AÑ_x0012_\ï_x0019_¸_x0006_A¬ZÜYZ_x0005_A`ûýR_x0005_A_x001F_4Up?·_x0003_Aè_x001B_°_x0007_Að_x000E_F9),_x0007_A Ò­]uö_x0006_Aµ²8_x001C_Q_x0006_AÆdg$_x0010__x0005_AKÏihý_x0005_A#!­é¦Z_x0004_A0ú±r_x0004_A_x0004_ËÒç_x0006_A_x0002_%$X_x0005_AVÔò_x001B_óh_x0006_A½#|&amp;_x0007_Ab"Snpí_x0004_A¤	r*8_x0004_AÚ-xÎ0x_x0004_A&lt;½_x0016_Ù_x0006_Aº©_x0003_¿ _x0004_A_x0006_ðÒ¿E_x0019__x0007_A±ðþB_x0018_D_x0005_A£Ëâ¢_x000E__x0001__x0007_A@ÄÜIÆÿ_x0004_A®]ò?_x001B__x0004_A(È¥z_x0006_AL8âwc_x0006_A¤ó_x001C_"²_x001E__x0008_A_x0010__x0008_.Âþ_x0007_AdBÛÛ_x0008__x000C__x0005_A;|yFÚ"_x0004_Aÿ­ú/ïÝ_x0005_ALFû²e§_x0004_A§pÀ[_x0007_A_x0017__x0005_8 _x0017_ê_x0003_A0Ö_x0014_Þ_x0004_A·þÕÙ¡_x0004_A_x0018__x0007_rá%_x0004_A'GÚD	Ò_x0005_A_x000D_RZÅþV_x0005_A.U|@f_x0006_AY_x0012_Ö¥_x0005_A_x001E_y«N-_x0005_AOøÛ"rÇ_x0004_A_x0015_Ø(_x001C_À&gt;_x0007_AÖn¿I_x0005__x0005_A_x000C_ÿËp_x0005_AT8þDÒ_x001E__x0004_A_x0018_ä_x001B_Ü_x000F_=_x0006_AB_x000D_^®_x0018__x0007_AÕ­«Gm_x0005_ALÚ;]½_x0005_AÂ_x0001_íÓ_x0006_Aw¥3_x000F_{_x0003_Adwp ã_x0005_AB_x000B_Ï&amp;_x0007_A_	__x0018_DN_x0005_AÑ{ Þ_x0007_Av¦]d¯_x0002_AyÈ*1x_x0005_Az¡Þ8³è_x0005_A_x0001__x0008_@ñÏr_x0006_A|èlªJ¦_x0004_AÓFë&gt;«÷_x0003_Aük¢Oà_x001C__x0006_A®ìÍÂ_x0004_A_x000F_1â_x0013__x001D_R_x0007_AXãçèþ_x0005_AÐ'|©á_x0005_AX(_x000E_½¾_x0005_AÛåup1_x0006_A¨½×	y_x0007_AÖõÕÞo_x0006_AÜåôi_x001C__x0007_AµÎ[_x0005_A&lt;_x001A_í¦8_x0006_Aõ3¼_x0005_]_x0003_ACdÎý_x0004_A3_x0019_£éÌ_x0005_AZ2×9_x001E__x0007_AÂUJ_x0007_=è_x0006_A£-ü_x0004_\l_x0005_A²_x0004_@¦¿f_x0005_A¢_x000E_¬ÃU _x0007_AÂó0;._x0004_AXg¢D|_x0005_AÞ'£Ç¹_x0005_AQZ½3RM_x0006_AÍý_x0003_ÚC_x0004_A2Q_x0002_è_x0003_H_x0007_Afãn_x0014__x0007__x0007_AéÔ¦Â"ñ_x0005_A_x0016_?_x0003_m_x0002__x000B_¬±_x0005_A Åë#á_x0004_AÓ§¸_x001B__x0008_AC+:_x001A__x0006_AåBoÇ=ï_x0006_AmÅí_x0017_D_x0007_Aèj a.¦_x0006_AoË$®_x000B_O_x0005_A_x0011__x0013_Þ_x0003_AÌàÅÈ;ì_x0005_A@ËÁ&amp;_x0005_Aüõ\Zó_x0006_AÊÂ°báe_x0007_A1¡;	_x0005_A_x000B_üÆ}_x0005_A_x0018_ìü_x0007_Ae_x0004__x0005_(«_x0003_A¹:8=_x0006_A!ì÷¼Àá_x0004_A±©4_x0005_A_x000E_R8ö_x0019_d_x0006_A_x000D_lk_x0008__x0006_AnÚÊþ=_x0006_An¬5$_x0007_A_x0012_nU_x0006_A4'ß_x0005_AGºã_x000E_\¾_x0005_ANøh_x0006_A¾l(rF._x0005_A×üPØ_x0006_A}&gt;Òñ¯_x0004_AÎ_x0001__x0011__x0008_A_x0001__x0002_F_[þÌÎ_x0005_Aæ]õÂÿ!_x0006_AXÎ§._x0019_Ô_x0006_A|ût ÍÐ_x0006_AÜýû(j_x0007_A"Û±#_x0014__x0007_A#_x0011_Ëõ_x0014_Ù_x0006_A_x0001_ö_x0013_-_x0005_AÖÚ¥WÓ©_x0003_A¦_x001F_C~_x0006_O_x0007_AéÕ§}í_x0003_AÓ6Ñ_x0019__x0005_A_x0014__x0008_Í"ã_x0003_AúÍÌÀ_x0007_AC!z:_x0004_AfW!å·_x0007_AaO_x0002_»ÐM_x0006_AqÔt}$_x0006_A~_x0019_Ä©ñ_x0006_AD,_x0012_½gñ_x0006_A®û2&amp;\(_x0005_AÀ1 dUQ_x0007_AämØ_x001E_ü¦_x0006_AýPt&lt;&gt;_x0007_AãYëÕV_x0006_A_x0013_&lt;þá_x001A__x0005_A_x000C_ò_x0016__x0008_å__x0005_AB»" _x0006_A¥º_x0015_^¢_x0018__x0005_AhóZ¤M_x0005_A_x0005_|î94_x0012__x0006_Aay_x0001__x0003_Ð_x0005_A,á_x0015_j&gt;_x0006_A_x0016__x0019_Ä¨20_x0005_A|ZÓµA_x0006_A_x000F_ìTó_x0004_Ah)z	E_x0006_A_x001B_Úö_x0003__x0007_AH_2_x0010_J _x0007_Aj§qð×?_x0005_A{Æ×_x0008_`_x0005_AQ¤z(Ç_x0004__x0005_A}ywÚ?_x0002_ARúrpe_x000D__x0006_A¶Ùp@Õ_x0005_A_x0007_þ¦*_x000B_@_x0006_AD_x0010_&lt;&lt;_x0004_A¿§ë¿_x0007_AØWÑT_x0005_A§Cl«©_x0006_A(·'Cé_x0002__x0006_A_x0012_6V_x001C_®_x0005_AºFS[é_x0006_Aß_x0001__x001D_T_x0006_A2ö­B;_x0005_Ahq_x0001_R?_x0005_AôÂÚf6_x0005_Aì_x0014_U[_x001B_*_x0006_A¶Æ_x001A_/Xï_x0005_AtÐUªî:_x0006_AQ®2_x0001_³_x0002__x0006_A°Ðë*_x0008_AùVÌ&gt;}_x0004_A	_x0013_³æõ_x000B_\_x0004_A_x001C_B6_x001A_;I_x0007_Ao;_x0012_Îu_x001D__x0005_AQãÑ;bV_x0005_A_x001E_y«d¾J_x0005_ABÿ_x0008_,cÿ_x0006_A_x0013_ôÐ_x001B__x0011_â_x0004_A.ñ_x000D_Ì4p_x0006_AÎÞðëËY_x0007_AMWA©_x0004_Ay^»^È4_x0006_A½¿#âþå_x0004_AÖ¹_x0001_ÐS¯_x0006_AyçVix0_x0006_A_x001B_Vñ=ò1_x0005_A±]êê$_x0006_AÉR8_x001A_ÉF_x0004_A_x0002_AG_x000D_À&amp;_x0007_AjWÃ_x000F__x0007_A'/*¥_x0016_¬_x0005_A:Â._x0002__x001A_ _x0007_Ayö¡ýDÛ_x0003_AWôí_x0010_\\_x0006_AÏ¢rÇ_x0008__x0006_Aâ_x000C_ýV-_x0007_AÁD¦EÈÐ_x0006_AìÀ3ä+_x0012__x0008_Aþ_x0018_·4G¸_x0006_ANUÚ_x001D__x0004_u_x0004_AH¨÷_x001D_¯_x0005_A ¬®t_x0007_A_x000E_A²_x0001__x0002_ÊÀ_x0007_A4ªÝÑ{_x0007_AbÄ´X6_x0006_Ae ù·_x0004_ _x0006_A2_x001E_k(NÛ_x0007_AqïÔr_x0006_Aq÷c©_x001A_Y_x0006_A!&lt; C0_x0003_A_x0016_­ÏÅ;_x0006_A_x0016_EÁÚå_x0005_ACzÄÄY_x0005_ADÌ%CÀ_x0005_Aæõ°r[ë_x0003_A·3Z_x001C_ò±_x0003_AdÐÄî_x0004_Aòs¥LCÐ_x0004_A_x0016__x0018_(_x0005_Aï³a_x0014_F_x0004_Aò@}hq_x0005_A(BÖ_x0006__x001B__x0018__x0006_A{u(_x0017__x0005_AûÜ5ÄÃ_x0005_A|¹}¨_x0014_,_x0007_A 	¯~_x0012_#_x0005_A¢R_x0016_«_x001E__x0006_AÞ&lt;ò«_x0005_AûÔ_x0001_T8_x0005_Aú_x0011_ ¦+_x0005_Aæü}'P_x0005_Av=xï¦_x0005_AÎ'_x000E_t®_x0004_AÞ_x000E_½ßJ_x001A__x0007_A_x0001__x000E_Ð_x000B__x001D_N!O_x0006_AæO1%¯Ì_x0004_Aª_x001B_g"C_x0005_A+[ÔxÕ_x0005_A¦¥&lt;ÜÓ&gt;_x0006_A_x001D_L©Cz¿_x0006_AßN_x0007_«_x001E_B_x0003_AÄ(5a{6_x0003_AHñ%D°_x0006_A//°/ÝÎ_x0002_AXÅIDx_x0003_An__x0004_A_x000D_érB_x0007__x0010__x0005_AèI}Ó__x0017__x0008_A8d¼ºþq_x0003_A9_x001F__x000E_A_x0003__x0006_A_x0003_M+_x000F__x0016__x0005_Aºæ_x0007_ALü	 _x0005_Aé8lL_x0012_2_x0007_Aæ	Ã¹Õã_x0004_Aö´4)_x001C_v_x0007_A;þ_x000B_ÙÛ_x0007_AÀ5xø_x0001_Ó_x0005_A:egî_x0004_Awe)óÌí_x0005_A_x0007_],·_x0016__x0007_Aa_x0008__x0016__x0010_*_x0006_A9]	Ñ_x0006__x0014__x0006_AË·Éôò_x0005_Aö,3ö_x000C__x0007_AÊ¢?Â_x0001__x000E_±h_x0004_A Ög=ãs_x0006_At_x0019_ºº¯A_x0003_AôWpä)_x0005_A_x001D_+e©Z_x0004_A¼&gt;øìK_x0007_A_x000C_âý}ù_x0006_AOI¥õµ_x0004_Aðè`=o_x0007_Aù-sEÍÊ_x0006_A!êÒùúH_x0005_A_x000B_À øÚf_x0006_AµS_x0013_¦-_x0011__x0006_AA@_x0002__x000E__x0004_An_x001F_}_x0008__x0007_Ad±êª~ñ_x0005_AÚR¯Æ­ð_x0006_A9tÿÊX{_x0005_Aò_x0019_ø2*_x0007_AÕ»'_x000D__x0006_A_x001C_¸_x0004_p¹H_x0005_A«+¤â# _x0004_A_x001B_²®tçK_x0004_AW¢Öã÷_x0002_A*&amp;ß?_x001E_Á_x0006_A4àÑBþ_x0006_A'm]1l_x0019__x0005_Ap)ïNÅ@_x0007_A_x000C_?ÕSe_x0004_Aª:¢,O_x0004_A¤u_x0008_	_x0006_ArëKçw_x0005_A_x0002__x000B_ðD%°É¤_x0006_A­_x0011_@%_x0006_Aånw%à_x0003_A_x0005_jkÎd_x0006_A_x0001_2¤ç-_x0006_A%f;yä_x0011__x0003_A²ºÕt¦_x0006_AÂçÆÏoä_x0005_AM_x0002__x0013_PÈ_x0005_A9IBoç_x0005_AòÑeº_x0006_At¹¶7@_x0005_A_x001F_ùQp¶_x0004_A_x000D_xáâ¢7_x0004_A6uo×Ý_x0003_A_x0012__x0010_Èü@_x0007_A_x000C__x000B__x000B_ºé_x0005_ACDï½_x0006_AN_x000F__x0013_ÇÌ_x0007_Ankò_x0003__x0008_O_x0003_Aµ.²Ð Å_x0007_AMcê_x001E_K_x0005_Ap½ª^â_x0006_A¤jWøQÛ_x0007_A_x0019_2]_x001E_	²_x0004_A¦è7_x0019_:_x0017__x0007_A{þón_x0008_'_x0007_A xA"_x0004_A½©Ë¥	¤_x0005_A,.©{¼_x0004_AJ¦¯î__x0005_Ab*_x0006_«_x0002__x0008_kB_x0006_A_x0016_8_x0011_áÂÇ_x0007_A	$	ËÖ«_x0003_AÀ(¡O"L_x0005_A®Ü²¿&amp;@_x0003_Ad_x0008_N¬+_x001A__x0006_AÉ&lt;¼ë_x0004_A`%¬#ï_x0003_A]¢'&amp;¸_x0007_AúÐ¹xÃ_x0006_A|i_x001F__x000F__x001C__x0012__x0007_A:Vµá_x0004_AÿçÔ°§_x0004_A¸ýô_x000E__x0006_A&lt; ¦Ãf_x0006_A_x0012_ø¨_x001E_ið_x0005_AÕÿo`_x0003_AÇ{»­_x0011__x0004_A"_x0008_2_x001A_Lt_x0006_Aõmj_x001C_yÅ_x0006_A_x001B_M_x001D_k{_x0006_A©#KY&lt;_x0006_A¸ ØnÒu_x0005_AX_x000C_rsS¤_x0005_A¾Ô.Å4R_x0004_AkaOdçg_x0007_Aîº_x001A_°=s_x0005_AÉÌ¾_x0001_k_x0004_AægwJ_x000B_Ê_x0005_A³fTF_x0006_A {0Î_x0002_w_x0006_AF@ª_x0013_Tw_x0003_A_x0001__x000C__x001E_æ³_x000D_Y%_x0006_AèV496h_x0006_A-Ê^Ü_x0006_A_x0014_ëÚ}Á_x0005_Aôó\]n _x0006_APûÉ,©_x0004_A(h_x0011_ªV¹_x0005_Aì`pV_x0003_AwG;ð_x0015_Ä_x0007_A|]v?M_x0007_A6±P&gt;ËË_x0005_Ar&amp;a|{_x0005_Aô_x0017_	±7\_x0005_AàA@43_x0004_AN_x0002__x000B_ªL_x0007_A¦s!¥®_x0003__x0007_AXÒº½÷_x0005_A)O×vä_x0003_A}C$MAl_x0005_A_ìÈ]ö_x0003_AÂiïuß_x0006_A_x0008_Êcåú_x0004_A_x0005_2£û_x0004_A\_x0008__x0017_;øÄ_x0006_AÉ_x0004_¥_x001F_µ_x0004_Al_x000C_ÇlVé_x0005_AÃ 5_x0007_A(­ZU_x0008__x0006_A`Ê¦é;_x0007_AÁVaOJI_x0005_Aü_x0003_%þü_x0003_Ax}1_x0008_	ZU_x0005_AeÆtJ_x0003_AVíÙ&lt;kã_x0003_AÒ­w_x001C_ÿ_x0001__x0006_Aãg\ÜBÛ_x0004_Aþaäï?`_x0006_AäauçÓ_x0004__x0006_AY½wc_x0019_)_x0007_A_x001A_ ÄÅ_x0019__x0004_AyL¨¿._x0007_A1)­û_x0003_A*JÅPh³_x0004_A¿Þå_x0006_H_x0005_AÌZOô%J_x0006_A|Á[lAì_x0005_A&lt;htATÝ_x0005_AlÝF6_x0006_3_x0005_A_x001C_úÌt _x0003_A ¿Â_x0004_A2÷³6ÙÉ_x0004_AEq®Ë_x0006_AÖú_x0011_.ý_x0004_AB)¤Uo _x0005_A»G`f_x0005_Aà½}ÌM_x0006_AôÎ9n&lt;_x0004_A³h|Qw_x0007_Aê×µ:Õ_x0004_A]ª_x0002_Lþ¢_x0007_Aò70|2_x0003_Al÷y¾_x0003_AÍ5ïß_x0004_A_x000B__x000C_à²LýÒ:_x0004_AÐ_x0008__x0015_[Ç?_x0005_A_x0003_7W«_x001D__x0006_AfÜ©_x0016_7Ö_x0005_Aæ_x000E_ßnE&gt;_x0005_AzËÇ2_x0005_A&lt;°&lt;¤Æ_x0006_AÛÔ¼©ØÏ_x0005_AÈÿ_x0001__x0004_gq_x0006_A®È_x001F__x001D_5_x0003_A$¶Â_x000B_:ä_x0005_Ah¹ÿî_x0005_A&lt;xÊUA_x0006_AÕ¨+Õ 	_x0005_AQ?®9Ha_x0007_A$°½_x000E_¤_x0003_Af^_x0011_¼_x0005_AøUãó_x001B__x0006_Aê_x0008_ô¿_x0006_ASü«Z Õ_x0004_A¨æ%_x0006_A	C6AËÝ_x0005_A;_x000F__x000F_~y_x0004_Arp/©3_x0007_ARªcìÃ_x0004_A_x0002__x0014_áãB_x0006_AæÞ©3_x0005_AøWþÈ_x0019_f_x0004_AÏmQ_x001C_xÛ_x0006_AìØ_x0015_¿_x0004_Aá²E_x0004_·´_x0004_A®"]Á_x0008__x000B_GY_x0007_AîÝ_x0002_l/¡_x0004_ANR	¤r_x0006_A`_x0010_Åw_x0004_AÑäñX+_x0007_AÈÑ3+ _x0005_AfÙD|_x0019__x0005_A_x0013_	ôÆl&gt;_x0005_AýÐó¶þÊ_x0004_A_x001F_4Täý_x0005_Aþ)V0¾_x0004_A8©«°_x001B__x0006_A1ø¼Ë_x0004_AGs	~»_x0004_AÃ²O0g*_x0006_AÁ¦_x001F_µ¯&lt;_x0006_A¶Å/ypª_x0003_AnÔÆo_x001E_g_x0004_AF¦×À@Î_x0006_Aå`_x0001__x0007__x0004_A±e©¨ÚV_x0007_Adgb©_x0004_A_x000E_Ñp2-Ä_x0006_AÏ´_x0005__x0007_¥=_x0006_A_x0012_ªüt\_x0010__x0005_AÇè©$o_x0005_A_x0002_Oóã¡_x0006_AoC_x0002_*q_x0005_Amyà '=_x0007_AÂ×%(_x001C__x0006_AÐ_x0002_þ_x0002_³_x0007_Am_x0002_ò¿¯J_x0005_A_x0001__x0008_nç_x0014_b b_x0006_A¨Ë.fÛÉ_x0005_A&lt;û_x001A_+"Q_x0006_AÖ_x001D__x0006_Y_x0004_A0öùW6I_x0006_AÎ_x000B_Ï½Ô_x0005_AÖB5z­_x0005_Aï« _x001E__x0005_A¼¿Á¸Øö_x0005_A¶ML¬¤_x0005_AIõÊÅ6|_x0007_A_x001C_«¦Ü¿g_x0005_A°rÓîjê_x0004_Aýæ_x001A_gE_x0006_A¸N_x0011_«#ö_x0004_AD¡vÒ'k_x0007_A_x0014_~  h	_x0006_A_x0001_lc$bp_x0006_Aâà¹'«B_x0007_A_x0016_OT_x0014_¶_x0004_AA	_x0017__x0007_A,_x0002__x000D_vÜ_x0004_AbÂóuð _x0004_A±&gt;_x0008_º¤Ç_x0007_AXH&lt;Ä_x0007_Ao¤°É_x0015_}_x0005_A_x001C_Ç\_x0003_A­.9NÚ_x0006_A_x000C_gÿ4_x0005__x0006_A,DUS¨__x0006_AêZb¯_x0002_¨_x0006_AF#Úw_x0001__x000C__x0011__x000E__x0007_A_x0006__x000B_§Z_x0005_Acpsî¨_x0005_A²£½¿_x0010__x0004_AÎ/ÐH_x0011__x0006_Aü5'(Òº_x0004_Aÿ_x001B_ö¡ßá_x0004_Aq@_x0018_C#_x0015__x0007_Aº¡nä_x0003_A(ø¢z-_x0006_Aû¢Ëon_x0005_A_x000D_4)í_x0001__x0005_A_x000B_%*Ä_x0005_Aû_x001D_ÕÔ]_x0012__x0006_AÁG_x000F_=Â2_x0003_Ar_x0008_4l-Ñ_x0006_A~}'ã_x0005_A°_x000D_Ã_x000D_æ_x0005_A,_x0002__x0004_A©æì°ø¨_x0006_Ak}Íî£5_x0006_AÎéI°_x0005_A:\Íf_x0004_Ó_x0003_AÐñÃRÁW_x0007_A_x0019_à?	~_x0005_AHÍ_x0010_Ðç_x0003_A4L¢_x001C_î_x0004_AÍJF	i_x0005_A6§wDÐ._x0007_AÏ(ò_x000F__x0004_A«S_x0007__x001F_U9_x0007_A(*_x001D__x0005__x0005_A_x0002__x0008_·Åk$æ_x0004_Aâ_x0008_b%_x0010__x0006_A¦"½Í!_x0011__x0006_A©g¥W^_x0006_A7u_x0015__x0012_î_x0005_A_x0003_#os_x0004_A²_x0011_I_x0005_A"|ÐõM_x0006_AéÇ=p«_x0005_A%_x0008_`{/_x0007_A?wo_x0011_mö_x0004_AZ|ùvÀP_x0006_A_x0014_ÕÈ_x0007_A;À_x0013_L_x0001_Ð_x0006_Aè_x0003_1µ"¯_x0004_A¦L÷_x0018_iõ_x0006_AùÔ¬ ³_x0003_AJ+æ_x0004__x0007_AC×/àð_x0006_A G'®Ú_x0006_AÑârxY{_x0007_A_x0007__x000C__x000C_mÆ|_x0005_Aä;!Å¥_x0004__x0005_A/î_x0004__x0016_"½_x0005_A_x0002_¦ÊÏ_x0018__x0003_AfãNRl_x0006_Aæ?íe®_x0005_AóÚ_x000F_È_x000D__x0005_AÛ_x0001_	Cs_x0005_AþF¬B2_x0005_A80ò_x0014__x0004_AÓ_x0018__x0013_å_x0008__x000C_x_x0004_A4F-_x0012_tð_x0007_APºÅ_x000F_²_x0004_A¥öuj¨Æ_x0006_A¦6Á m_x0007_Aòôò8Ða_x0006_Ab l_x0014_KA_x0006_A*§!fDâ_x0006_A_x0010__x000B___x0006_Ì_x0011__x0007_A"0Y&lt;_x0006_A¶¶_x0001_æ¶²_x0004_AÿFmÆn._x0004_A&gt;ÿ!_x001A_/ô_x0005_AÇ@Â_x0013_X_x0006_A(_x0006_-Õ_x000B__x0007_A_x001E_«¸9=é_x0005_A}Wm¶_x001B_¦_x0003_AÆl_x0014__x0016_úÎ_x0004_AßÒH7vé_x0007_A2ÄÅ-_x0006_Aów8óî_x0005_A_x0005_ý	f×_x0003_A.¶Sø&lt;¯_x0004_AÉPR_x0019__x0005__x0007_A_x0018_Û_x000D_»¢_x000B__x0004_AnÙ4F_x0014_ø_x0003_Ak[_x0002_¿_x0013__x0006_AJ¸W_x0011_â_x0005_A_x000B_Ó×1pU_x0004_A_x0013_°û±¥_x0003_A-{­$þ_x0003_AþÇzÛÑ_x0010__x0006_A_x0008_	ËÞíÑ_x0004_A?µ/ÃÏ´_x0005_Ap@úy«(_x0007_Aëd_x001A_2_x0006_A6ì_x0012__x0006_A´&lt;Wú__x0006_ABz ¤t¨_x0005_AlÙDüÝS_x0006_A48*Y~i_x0004_A¨°O_x0013_Z_x0003_ANsÍáN[_x0005_A0Í\®Ø¡_x0007_A&lt;úÉ0æ_x0004__x0005_A}Þ-1_x0006_AÜH¶8z,_x0006_A/_x0014_ú£h_x0005_AFð_µ_x0006_A%Ô¸G	J_x0007_AË_x0005_qýgï_x0006_ARÊ° `_x0001__x0006_A_x0002_\ï3Ûy_x0004_A×Z0_x0002__x0006_Aò Ubûm_x0006_A!-uýO_x0005_AÒÏ*ýé³_x0004_A7_x001D_ÕV_x0017__x0006_AÉÜw×_x0011__x0006_A§ö?T¬_x0005_Aë_x0013_¬_x0004_AÓçË»_x0003_A_x000D_ÖT|Í_x0004_A[9xl_x0003__x0008_{_x0005_Aü_x000B_®_x001D_X_x0006_A:iá_x0005__x001E_h_x0005_AïÖùaÃ_x0005_AêÕÓ| _x0006_A_x0010__x0012_Fª_x0005_A£_x001F_Ùq_x0013__x0005_Aê+â_x000F_þE_x0004_A$´_x0001__x001E_£_x0007__x0007_A_x001C_Ç_x0013_Æk_x0006_A_x0003__x0010__x0015__x0002_T_x0004_A_x0010_â@ur'_x0007_Aê3_x0013_m/_x0006_AæL_x0007_-´T_x0007_AhY¨²f_x0006_A_x0019_^VaÁ_x000F__x0007_A=²ø¡#ó_x0005_A7ü_x0005_÷D_x0005_AÊ_x000B_Ì_x000B_ø_x0006_ADkÛ}h'_x0006_A_x000E_âeSû¹_x0005_Am_x0001_ò¸¬P_x0005_Axl°S_x0006_A¼ÒLoãÂ_x0004_A_x000F_&amp;½r©_x0005_A­tUäk_x0007_Axµl»ûH_x0006_A+$¸ø._x0006_AP_x000F_wîÚ_x0004_Ag_x0002_eb©_x0006_Au×M7Ø_x0005_A_x0004__x001F_6äð_x0004_A_x0002_	 }b¼êè_x0003_AÜ_x0002_B 7U_x0005_AT_x000F_¯¾µ_x0003_A,D_x0014__x001B_@9_x0006_A¸©]^_x0008__x0005_A_x000B_ÇUAä8_x0005_A©°Ã:æl_x0005_Aì¯Ò_x0017_x}_x0006_Aò_x0011_ÊÙ%ü_x0004_A_x000C_pÈ¥¾Z_x0007_A_x0005_åÄlG_x0004_A_x001E_wÜµ²_x0006_Aéõ_x0002_I_x0006_AJ2à=_x0008_×_x0004_AÌñoÐ_x0001__x0006_AÀE	¼_x0006_AÌ+tYX_x0005_A6Æl´.Ð_x0005_A_x0004_æQ_x0005_A^dÚY¤_x0001__x0007_Aõv_x0004_a_x0006_Aü¶OåN0_x0006_A×¶_x0011__x001C_±_x0005_A(_x001B__x0007_ag_x0003_A.a_x000C_EJ_x0007_AGïöó_x0005_A_x0018_Õ.G&lt;_x0006_AÝ_x001C__x0006_[«/_x0006_AßnºS¸_x0007_ALXëbd_x0006_AfÔ_x001F_Çæî_x0004_AÌ_x0014_Ì_x0015__x0002__x0008_]_x0004_A~¾Ã_x0007__x0005_Aûjîõþ_x0006_A¾¹Ñ_x001E__x0019__x0006_AÔ_x0005_«´k_x0007_A,¥AÂ_x0005_A&amp;£ìðE¶_x0005_A_x0001__x0013_¨_x0017_ôj_x0006_A_x000F_-Ý_x0014_êW_x0007_AÎzh³úµ_x0006_AEò7¸_x0005_AÖhÜÕ&gt;Ù_x0003_AÅeÐ÷Î=_x0007_As+Ö_x0004_Aî$ûß_x0005_A"FÜ.Æè_x0004_A 9	&lt;\_x0006_Au¨f/_x0004_AhwË/_x0004_AÃP_x0013_Å¡¼_x0006_AÖ_x0007_Å@îµ_x0005_Ap»_x0001_2â£_x0006_A_T8½©Í_x0006_AÅ,Â_x000B__x0007_AÂëE_x0019__x000F_4_x0007_A¼WÃ?¦_x0005_Ax_x000B_ç³2Õ_x0006_AþXÌ@ês_x0004_A|êM~_x0018__x0005_AOrR+o_x0007_A xP8_x0004_A`ÿ¡oÐ6_x0005_A_x0001__x0002_3x_x0002__x000E_[Ø_x0005_ACgú_x0004__x0006_Î_x0006_A_x0013_ù`»É#_x0008_AÅÂ&gt;p_x000E_F_x0005_AþÐ_x0007_3S%_x0006_AC_x001A_,&gt;i_x0005_AM wcó_x0011__x0006_A&amp;_x001E_áK/Í_x0005_A'rµi_x0004_A¨Ü_x000C_ôçé_x0005_A_x000B__x000C_ô_x0012_&gt;$_x0005_A"ÓÊ¬_x0019__x0007_A÷ñçß¼J_x0006_AÏ_x0004_&amp;ÁSD_x0007_A¯_x000E_'_x0012__x0006_A¥ÿðçI_x0003_AÁúè³Ú_x0006_A4toçì_x0007_A©Ýºyí$_x0005_A_x0017_±$#|_x0007_AðD_x0019_äxï_x0006_Aø_x000F_«_x0019_p _x0007_A_x0017_øçmZ_x000F__x0004_A`kíeC_x0005_A_x0015_\O÷ýc_x0005_AéP85­_x0005__x0008_AàX%Í¼6_x0003_AM_ð3_x0006_Ñ_x0004_Aý+`kiê_x0006_A_x001B_¿ÚêÐd_x0004_A¶aù4v_x0004_AC?æ_x0001__x0008_:"_x0007_A_x000C_û¿i_x0011_B_x0006_A8Ç_x0012_[_x0006_Adn$_x0005_Aqiú¾W_x0004_AFZ&gt;£¨_x000E__x0003_AÚQó_÷ë_x0005_A]F¤à÷_x0007_A_x000B__x001D_l,ï_x0006_A7²	È*_x0005_A_x001C_Ú _x0002_1_x0005_A_x001B_äô¥u_x0006_A_x001C__x001E_Ò¸ÆZ_x0005_Aj¬@S	_x0005_A8_x0007_®ñG_x0006_A®¨ht_x0007_AÐù_x000E_U_x001F__x0007_AGÉ'Ø_x0006_AÃ^ÆÕ0_x0006_A Â=â1\_x0004_AÀÑ Bb_x0005_A_x0004_V_x000F_b_x0007_A:;,ô_x0014__x0005_AÐòä¨J·_x0005_A3ê_x000F_hg¼_x0003_AÎ©_x0010_{*_x0005_AFrÇ_x0004_AoC?6z_x0006_AªB­fMd_x0006_Að_x0006_ÚF_x0004_Aâi@Âçæ_x0005_Aøí;_x0007__x0013_Å_x0005_A_x0001__x0002_ln¸_x0006_A° S´ÉP_x0008_A¾ÕL-5p_x0005_A¢Lú_x0014_F®_x0005_AHf_x0001_(0_x0003_A«§!k`Ò_x0005_AëdÉ¥8_x0006_AÐ&gt;±_x000C__x001A__x000B__x0006_AåPÿÖÌ_x0006_AËdïr{¦_x0007_A_x0006__x000B__x000D_ýÎ_x0005_AÜD/_x0019__x000B_a_x0004_AØ_x001C_Îä²è_x0005_ApW­ßø6_x0006_AÖ@1¯È_x001F__x0007_A\Ø¤à@_x0006_Aïj	¼÷_x0005_A£e¡Ð·_x0006_AöUÍÎ±_x0005_AS:e_x000E_)ò_x0003_Azw(÷_x0006_A¦I+¦9¤_x0005_A¨Ë_x001B__x0016_R_x0005_Ac_x0019_ß$Ý_x0007_AªövÝB+_x0005_Atp3Ë(_x0006_A#öµ{¼Ð_x0004_A_x001E_ó:~¸_x001F__x0004_A|N_x001E_=¸º_x0006_A´÷iÝW#_x0006_AÚ£_x0006_ò	Å_x0005_A_x001A_¹ _x0002_	îÉ_x0003_Aõp«NqË_x0007_A½ÃÕ_x0010_Ö_x0003_AÈÆåÑ_x001A_â_x0006_A_x0005_Ñ"4_x0004_AÁáOü_x0007_Aæµq_x0004_AqS§M_x000C_±_x0004_Aºÿ_x0001_ÁÙÎ_x0006_AÐG)ôõ5_x0007_AÏß2ù£_x0005_Aò_x0007__x001D_Å§_x0001__x0006_A×fàî_x0005_A¾ªÉJ_x0006_A¤¢~4R}_x0005_AIó_x0010_fïy_x0003_Am7s·Mä_x0005_Aøk¯àª_x0006_Aï+×Þ _x0004__x0005_AwI¡í¦_x0004_AòS	)_x0001_!_x0005_Ayé¼l¤Ä_x0006_A9{dP_x0005__x0006_A_x0007_5wð_x001C__x0005_A\¶I_x0005_A8_7"_x0008__x0006_AØwIKV_x0004_A8~¿èç_x0004_Aÿb©æJô_x0003_AZ0Dl8_x000E__x0008_AgHiÑ§=_x0004_A_x001B_â°_x0006_A_x0008__x000B_ «ÜCE_x0004_AêÖl×íÖ_x0004_AÔ8õ#3z_x0006_A&amp; Op_x0007_A_x0004_MÂ¸~@_x0005_A$	òû0_x0007_A_x0010_@þ_x0017_Z_x0008__x0006_A_x0005_ûy_x0016_7³_x0006_A&lt;_x0004_üK_x0005_ABRG_x000E__x0002_¹_x0006_An1éÑq³_x0006_A_x000E_Z_x0018__x0013__x0007_AÃ¿Õ=ý_x0005_A?øö¾_x0004_AüÎTe}_x0006_AÎ©*_x0003_Ké_x0005_Ax_F×?(_x0007_AÊ_x000E_eYüx_x0006_A&lt;­èNYÄ_x0006_A¬`_x001E_pï_x0006_Ad÷GÅ`_x0006_AÀ±_x001D_7_x0004_A_x001E_)V_x0019__x0002__x0003_A%_x000D_×4Â_x0006_AÃ]þX«s_x0004_Ar¦_x0005_àÍ_x0006_AT½c}_x0012__x0004_Aäu3DÎS_x0006_A_x0006_xª:_x0003_Az_x001C_/_x001E_`ü_x0006_A¹V4Àr÷_x0004_A_x0001_Í_x0003__x000B__x000D_®_x0005_AÛæÏ_x0006_A)3d\_x0010_»_x0002_A_x0017_7¼4l_x0006_AmªÏ¾_x001A_0_x0005_A&gt;ý¾_x0007_A0Ç_x0011_£`ü_x0006_ADY¬ßÁ_x0007_A}©«If_x0007_A¸K$÷_x001B__x0006_A}jù$ ;_x0003_AÐH?_x0008_	_x0007_AÍ&lt;¹ï_x0007__x0007_Aa`^IÐ@_x0006_A6Qân#_x0006_AvñÍqc_x0004_APì3_x0015_¾_x0005_A$®9?ÖS_x0006_AéaÞÈ_x0005_AF¥&amp;}|t_x0004_A!A´Û_x0004_A½6µ@êÌ_x0006_AÜ-@ÐÛ_x0005_A]_x0011_æ_x0007_þ_x0015__x0006_Aì_x0001__x000B__x0013_Ú_x000C__x0004_A­áV[Ó_x000F__x0007_A_x001C_É3z=¦_x0006_Að!OÇ=v_x0007_ASl_x0016__x0005_AØTÂ¸i_x0003_A!u_x001B_óy_x0005_A_x001A_å{âK_x0004_A_x000C__x000D_ª_x0011_Ð²81_x0007_ASVI9Â_x001A__x0003_A¶/ë_x0016_S_x001D__x0007_A ç¢UÇ¼_x0007_AÖ1_x000F_nµ,_x0006_A¿-_x0017_}_x0010__x0001__x0006_AT££­$Ê_x0004_A¾«ù_x0006__x000B_q_x0005_A_x0006_9à5ÍN_x0004_A5¼ÂÂð_x0005_A´ß_x000B__x000C_ÄN_x0007_Ar_x0019__x0018_A_x0006_Au¹äm¡é_x0003_AÔhøüd¼_x0006_AfÃÁN§_x0006_AÖ1TL¯_x0005_AKÎ=õP²_x0004_Aû£nNÖ	_x0007_Aâ1Ü_x001D_u=_x0006_A_x0001__x0004_M°Ñ_x0005_AD½_x0005_¡_x0005_AóØ_x0005_ÊY_x000F__x0005_A_x0008__x0002_û_x0004_AºØ2RvX_x0007_ARø¡õå_x0007_Aû_x0012__x001B_³¢¤_x0007_AÙ_x001B_øt_x0005_ALò÷À­Ä_x0007_A&lt;=¡_x0015__x0015_1_x0007_AöpHÛ\d_x0005_Aè_x0002_`_x001B_+3_x0003_A_x001C_§C_x0001__x0002_+c_x0005_Aæ0ÁE_x0003_AãÑ_x0019_Oq_x0005_A­}¡_x001D_ê_x0004_AôË&lt;Êà_x0006_AÞWJ_x0006_A7£_x0001_ÔyÔ_x0004_Aª?ìýû'_x0005_A_x001A_=gê?_x0004_AæçÐ_x0004_Ü_x0005_A0F_x000D_&gt;Á_x0004_A®_x0003_ð"©_x0004_AGBL°_x0003_A¤\ÅþÜ_x0005_AÝ0&gt;çè_x0005_A®Sâê?_x0007_AÃµJ«¦_x0007_ARÁ_x000F__x001E_ô]_x0005_A_x0002_û£tØ¶_x0004_A_x001F_¸ñc1_x0005_A_x001F_)¹à_x0006_Aê;_x001F_®Û_x0005_Aæ#Nó:_x0006_A_x0004_çZ*ßd_x0005_AÄÖ«_x0019_y_x0005_A_x000D_µáÖò_x0005_A_x0005_nÖIò_x0005_Aë(&amp;=Z_x0007_A_x0007_Ë#_x0007_ _x0003_Aføpt_x0003_A_x0013_¿;_x0004_AØ×kð¤_x0007_A_x0001__x000F_bù&lt;Ú\k_x0006_A¤Í¾	bs_x0007_ARÍ£7y¥_x0006_AÑ¤ÀlÃ_x000C__x0005_AÀ³fé}_x0004_A]¸½ù_x0011__x0006_A¬ê÷è÷¸_x0004_ACïæ¬±T_x0004_A7ýÞOJR_x0006_A_x0016_X½Ä_x0011_ð_x0005_A(_x0010_¸n4_x0006_AvMË_x0003_AbíôFJ¸_x0007_AoF`_x001B_g_x0006_A_x0017_k_x0002_¸¥Ð_x0005_A»\F7_x0005_Ar?_x000B_w_x0006_AEK®î_x0005_A¼{9.a_x0007_AxêQEÂ_x0006_A_x0013_]_x0008_^_x000C__x0007_AK*_x0017__x000E_çö_x0004_AìÏ&amp;{u_x0006_AtA_x000C_ãc_x0006_Aúéú`Ç_x0006_A¨âV_x0007_¡'_x0005_AFÈín¥Ø_x0005_A·&gt;ì#§_x0005_Ahâï_x000D_!_x0005_A|Ç2Û9_x0007_AñnZ ù_x0003_ANä_x0005_x_x0002__x000C__x0015_o_x0007_A_x0001_l¡L_x000F__x0006_A.Öíæy_x0007_AÈwîFM_x0005_A1IÛ×_x0014__x0007_AF_Ã+_x0005_AWj]ü_x0005_AÄt&amp;©q_x0007_AÇg|í»_x000F__x0006_Aw_x0018_Ù	EÕ_x0005_Ak?_x0005_C"1_x0007_A_x001E__x000B_µX»¿_x0005_AÂíÈt=Y_x0007_Aé Î ¨t_x0007_A/Ôz³¢_x0004_A_x0006_-ZÒ_x000E_P_x0004_AcÛ	Oå_x0005_A_x0006_©!µ*Ã_x0006_A×qY&lt;_x0006_AJµÕc´_x0006_A8@^ºàè_x0003_A'UpÝV_x0005_Aå¡ÃP&gt;â_x0005_AL+Qÿ_x0007_Aw_x0005_¶¶»:_x0006_A°[I_x0003_AqÈ'Zb_x0005_AMdêQ%_x0004_A_x0011_Ai_x0008_³_x0005_AüSè_x000F__x0007_AÃÖÑÙ-'_x0006_AJxe_x001F_·_x001A__x0007_A_x0002_	è_x0002_ì_x000D_i=_x0007_AúG _x0001_Ò_x0004_A[f8À_x0005_AL~_x0007_Aá!aÈð_x0003__x0008_A¾A_x0001_Ìó_x0006_Aê_x0006_õ\_x0006_AÖÌN9ÿ_x0006_A_x001F_(T|¶_x0005_Aû!¬é!_x0006_A¸X(_x000D__x0013_»_x0007_Aä«="Ä_x0007_Anv_x0006_&gt;À_x0006_AÑ"_x0019_é_x0014__x0007_AÿS_x0014_7ª7_x0006_A-NÀzê%_x0006_AT4ló6_x0003__x0005_A$Uí°®_x0016__x0006_Aú-_x001D_Å_x0004_A±zÿ¡ýø_x0004_AaÀ)à¹)_x0006_A³_x000D_ÇÑu_x0007_A¹R_x0003_&gt;É_x0004_AìK_x001D__x0007_AvOýCFè_x0006_AÖ³Eí_x0003_A$|_x0006_wÿä_x0006_A²êö_x0008_"m_x0003_A&amp;½B"(_x0015__x0006_Awq±k©_x000F__x0007_AØÿ	ÿGå_x0004_AvÙ}_x000F__x0001_	_x001F__x0015__x0006_AùVÁ5_x001F_é_x0007_AFIöáÈW_x0004_AÜË6]_x0019_Ó_x0006_A*_x000F_÷_x0014_å_x0005_An5f­³J_x0007_A´Ó:_x0016_._x0003_Aô.£&amp;O"_x0007_A¤û_x0015_mÄ³_x0004_AÕÀéD¬_x0006_Al¦¸_x0015_ _x0005_AÚNôqb_x001F__x0007_A°±e;_x0003__x0006_AÿOPi_x0005_AN*çUã_x0007_AÀê=ðÅP_x0004_AO°ÿ_x0008_B_x0006_A{¤NLÂ;_x0007_A-ç»¸=!_x0005_A_x0002_`&amp;;Ü_x0002__x0007_AK_x0010_|£mù_x0005_A&amp;Édu©è_x0005_Ap%*jxà_x0007_Aü1cx_x0005_AS¼ú¨8_x0005_Aµ^þ_x0004_ä_x001E__x0005_Aá_x001F_¢h¡_x0003_A_x0014_r/_x0007_OÂ_x0005_A$¸_x000F_#Èk_x0006_AÜ#´.ØM_x0005_A×í·ç_x0006_AGö_x0012_i	6_x0007_A_x0001__x000D_zt²z_x000C_ý_x0004_A_v*¡Ù_x0006_A%w_x0018_TC_x0006_Að6ÈüYl_x0005_A¶ìñÆ|j_x0007_AÅ_x0016_ô_x001C_C_x0006_A_x0002__x000B_Qmô¸_x0003_A_x0008_vGxÁê_x0005_AÒ.ãâ_x0006_A1_x0002_H~*_x0005_Aù@Ì_x0005_A¤°_x000C_®Óà_x0005_Aê#¯4í_x0006_AäÝzHñ_x0004_AúÉ}':_x0005__x0005_AYP_x0013_H_x0002__x0008_AÞ¨ô¿àë_x0006_A_x0002_ªH;P_x0017__x0006_AàGJÈ_x0007_Ø_x0005_An]{@&lt;_x0004_A	_x001E_ÿ5_x0004_A_x000E_ÆSÝ_x0006_AÅ_x0018_ì	&gt;_x0004_A_x0019_ânó_x0017__x0007_Aö_x000F__x0010___x000D__x0005_AUn~~_x0006_AG_x0018_/î_x001C__x0007_AËQx!çÛ_x0003_A]Óiþj_x0005_A\"ùÚ_x001B__x000C__x0004_A~Ã±:¾C_x0004_A6#_x0002_	Q&gt;_x0004_AJ8_x0013_¸|_x001B__x0005_A½§±¦_x0005_AP²Þª3_x0004_A]v";Ì_x0003_A}:DÁ_x0006_APöXA_x0011__x0006_A"L*So[_x0004_Az7ìÖf_x0005_Aa®µ¡_x0006_ASF9z¢_x0004_A_x0001_Éíuü_x0006_Aú.ÁÔ_x001C_l_x0007_Ab_x0019_Al¹ú_x0006_An4Ðw1Ð_x0004_AÂ3O¾_x0005_Aå&gt;%%_x0003_A_x0016_ºßÆ_x0006_AYÕ_x0019_oGò_x0005_Ak5òqÎÌ_x0004_A_x0010_B_x0005_:._x0006_A_x000D_3â_K_x0004_Aá_x0007_+ýéF_x0005_Aê_x0006_]WbÛ_x0005_A0Ý^1_x000D__x0005_A)&gt;U²	_x0008_A_x000C_ZêÜ_x0019_a_x0006_A[©_x0012_Á)æ_x0004_Aä_x0010_5nT_x0005_A_x0019_EÂ_x0006_AãtÄ	X_x0006_A§"¨´_x0004_A_x0008__x000B_Vã_x0007_A¥Ã_x0012_ÐØ_x0004_Arü_x000B_ õ¬_x0006_AèÎÒ^Ô_x000E__x0007_AI¾ï_x0005_AëÀÀ&gt;E_x0007_Al)_x0007_é_x0003_¨_x0004_A_x000D_É@±_x0005_Aq_x001D_	{_x0006_A­þ_x0008_m¬_x0005_Ae _x001C_xE_x0006_AÊQ_x000F_·_x0002__x0006_AØ°NB7_x0004_A°?Uà_x0005_Aöáàvm5_x0006_AÅ_x001F_sÊxV_x0005_A®_x0011_únOý_x0006_A ÌV+oÐ_x0005_Aqë_x0006_A&lt;=öeiâ_x0004_Aã6ÿÁôM_x0007_AêºQùMD_x0004_A}Þäï_x0005_AÈ0_x001D_¦zY_x0006_A«­_x0008_ÝOú_x0005_A_x0007_mè_x0011__x001D__x0006_A&lt;ý_x001F_ÑÈ·_x0006_Aºè_x0016_ÛÐ_x0007_A_x0003_RKh_x0013__x0006_A_x0018_¥ÏÂ£m_x0005_Aù_x000F_F_x000E_ü_x0003_A_x0012__x0001_eÄ_x0001__x0002_¨è_x0006_AL~fºF_x0005_Aäf»Ù'l_x0003_ABÜÚ_x0019_Þ_x0006_Aöå.!î½_x0006_A!Ð0Î_x0017_E_x0005_A_x0016_JCg&gt;|_x0007_A	®ô_x0012_K£_x0005_A ¹=è_x0005_A_x0010_%q_x0007_AÇ¾¢X_x0005_A_x0016_ð__x0004_AÛ`a_x000F_;_x0003_AçFÏ_x0017_*×_x0005_A(_x0008_.,4_x0001__x0007_AjÉ69r_x0005_AJÅu¤½_x0006_A)È_x0008_|_x0005_Aæ{_x0012__x0001_g_x0006_A7I_x0006_k_x0005_A_x0017_'­¸h_x0003_AB°-_x001A__x001C__x0005_Aã¾÷»vØ_x0003_AeÜE_x0017_*a_x0003_AÅ\í_x001C__x0005_AÊ_x0017_Y}}_x0004_Ajo_x0018_µ1_x0006_Ac¿_x001E_Ð"|_x0006_A¤_x001D_çï´~_x0005_Aí8á÷_x0015__x0005_AbÝÞ§_x0004__x0006_A	á¶ÕÑE_x0006_A_x0001__x0002_¶2A6¬_x0006_AZ'(Þàº_x0006_AôNJ)eß_x0004_AMZ_x0012_¼Ä_x0004_AÄ§_x0001_ée_x0003_AÙñþa_x0006_Añì8­ª_x0005_AR_x000E_êÝ_x0004_AÄÆE«%_x0006_An_x001E_,M__x0006_A°©{~±_x0004_AMëXj_x0005_A®1Ç;_x0019__x0005_A_x0011_æ"ÂÑ_x0006_Aj¥_x0015__x001C_Õ$_x0005_Ar*Sÿ_x0005_Aç53ÖX_x0005_APM	á°_x0005_AöÞý*Á`_x0007_A¤¥Ð|Ö_x0004_AK$×t´Ý_x0006_A&gt;6q"~_x0003_AëªTàtò_x0003_A´*¥õøÛ_x0005_AÎHrüK_x0007_AÁ_x001D_ÉK·ã_x0007_AìÍv8_x0005_AèÞG\L_x0007_A_x001D_]bÖ_x0018_E_x0006_A¼ò£ú_x0004_A_x001A_P:eó_x0007_Aß~!_x0002_	¦_x0004_A}Ñ_x0013__x0013_p_x0006_A=÷j]X_x0005_AËÚo_x0007_¹_x0005_A%¼V­_x0004_AØCít*É_x0003_A~Z}_£ù_x0004_AÉê¹Ú_x0005_AtÓ_x000F_ñe_x0005_A_x001E__x0017_¦ðÊG_x0007_A%7iQT_x0006_A'_x0008_!ó¶_x0006_ATnI}_x0004_A~_x001D__x0002_·³_x0005_AÞ4rbÉ_x0004_AÖ^¨Ù_x0001__x0007_A|Ñ_x0001_¸_x0005_AIÇUà*p_x0006_A|û__x001B_¹_x0005_Aæ~ÍQOá_x0004_A6¢ð£y_x0005_A%Ö×n*±_x0004_AÖ¹Û¿_x0006_AaËÀ_x001C_k_x0003_Aâ}°_x0004_A Ä0¼ø_x0005_AãÏ_x000F_?_x001E_@_x0006_A.ð?æ[Á_x0005_A4_x0015__x0011_4_x0005_AgÒ_x001D_§_x0001_¹_x0007_AÇ_x0008_fvÝ­_x0006_A(p¬,U_x0006_A_x0001__x0002__x000E_vyè_x0019__x0011__x0006_Als)(_x001D__x0007_AÐ(u¹_x000E_)_x0008_AQ_x0008_Yv_x0007_AJ·ÿ]ªH_x0005_AN ðß_x0003_Ó_x0004_AûÊúIÝ_x0006_A¢( t§_x0006_A!Îaê5_x0005_AîtØÝ_x0004_A{©0W_x0006_A²_x001A_À{__x0005_A&lt;yÓ+}º_x0005_Aô	Au_x0007_AÆÄV_x0012_6Ü_x0006_A¢_x0016_Èº_x0008__x0008_A_x001D_7~ÔP_x0004_A¨Ia¿_x0006_A_x0004_­?»`_x0006_A"F¨ÊÔ_x0017__x0007_Aj©c"Q·_x0005_A$uDÂcî_x0007_AOJKuæ_x0003_AÛ_*Q0_x0004_AÔ5_x0008_ÎÇ¾_x0005_AzH_QÚ_x0004_A*âûºîd_x0006_AÌûÜS°_x0005_A'C½_x0005_AÔ5(\¶ß_x0005_A±_x0019_r4_x001F_q_x0004_A+_x0002_À_x0001__x0002_;_x0006_A_x0010_Á/½wá_x0004_AAÎ"6_x0005_AO&amp;o­$_x0004_A_x0019_T¨BUè_x0006_A&lt;5[O_x0017_ _x0005_A "47__x0006_AHèr_x000E_Nv_x0003_Að_x0008__x0007_Ø_x0008__x0007__x0004_A·_x0011_9¦ùê_x0003_A¦Õ±ô¯i_x0004_AV¤+_x0012_â_x0006_AWâ_x001C_~ë®_x0007_A÷_K¸|_x0007_AÈ_x001E__x0018_ÎKL_x0006_AF£U_x0001__x0005_Aû.O(Û¥_x0004_A:48[Ã2_x0005_Ajq-]÷_x0005_Al_x0007_úù1ë_x0004_Am_x0003_m¿_x000C__x0008__x0005_AÂD¿*?_x0006_A×¹å.¯_x0006_AïÊ­G_x001A__x0006_Aµ_x000B__x0016_Ï_x0007__x0005_A_x0019_D=3Z_x0004_A_@­¯_x0002_ú_x0006_AÎô¼ñä_x0005_A _x0015_YG_x0005_A&lt;àU=°_x0003_ANpWbo_x0011__x0006_AWx[h P_x0005_A_x0001__x000D_4Á_x0017_H¢ç_x0005_A±ª7Ùc_x0007_A\îú/_H_x0005_A3e_x0002_1sÑ_x0004_A@A_x0008_ý_x0005_ì_x0004_A_x0005_ä_x000C_irü_x0006_A&gt;tCá_x000E_¿_x0004_A±ë_x000B__x0012_~_x0006_A=nÛÁ_x0019__x0006_AaÞXöL*_x0006_A.ç¬_x0010_[_x0005_AònNË@_x0003_A_x0014_È	Ücï_x0004_A\kã_x0003_A(B_x0008_ôï_x0005_A,KZ]T_x0007_A¹nõ­¦Ü_x0005_AGó4F#_x001D__x0005_AÅ_x0010___x0006_ª_x0005_AÕ0Bùô_x0004_An+¾ÈGâ_x0006_A¸_x001A_±àìX_x0005_AëT;oÎ_x0004_A#28P¿*_x0005_A5pÕ-?_x0004_A¦tñS]U_x0005_Ap`ÃÖÚ_x0006_Aºëº_x000C_ý_x0005_Aê]@~l_x0005_Aì÷¯ù~X_x0005_AÄ¼,OÁy_x0006_AFj$E_x0001__x0008__x0002__x0004_AÆëÿu_x0006_Aí!j©c_x0006_A)ßGØ_x0012__x0005_Aóµ£HzO_x0004_A&gt;ÞJkmk_x0007_A|CæM¼_x0005_Anéeqò_x0005_AioÁ· _x0005_AûkgïîX_x0004_A³÷_x0012_(_x0006_A´ÊM¯_x0019__x0003_AgBp2_x0002__x0007_A\tößa_x0007_A`A_x0019_B_x0005_A8_x0011_c¦iv_x0007_Aìò_x000C_0)_x0007_A_x0012_	5ñµ_x0005_AF×ÿ~À_x0005_Aü9²²`_x0007__x0007_A§(JIµ_x0005_AR¼¥_x0004_A&lt;+Ý¶æ_x0006_A'°_x0005_¬s_x0005_A±½Üß&lt;)_x0003_Ara_x000F__x0005_A_x0016_6ÞûÇ_x0004_A_x001A__x0017_CÝNy_x0006_A_x0011_u°D&lt;_x0006_A%!è_x0006_Aªt÷±_x0005_AQÓãÜ­_x0005_A_x0008_	æÀà¶|q_x0007_A_x0002_Ë÷Lº_x0006_A å_x0017_Ð´²_x0002_A4_x001F_Þ	(_x0011__x0004_AºÉõF_x0004_A"À_x0015_v%Ã_x0005_A_x0010_mÿèg._x0005_Aç.ÖÔ_x0007__x0005_A#~_x0006_V8_x0006_A_x0002_"àÍ7_x0007_AÂ!ÞI¢_x0006_A_x001C_(¬¸z_x0007_AT­6¯^Å_x0007_A^eÓþÐå_x0006_A-È_x0008_ð_x0004_AóëÚ¬_x0016__x0013__x0005_A)§ÛgÇÎ_x0005_A_x0019_â0_x0005_AE#÷}_x000C_Ë_x0004_A³"(e _x0006_A_x0003_zB0_x0005_AN]_x000E_Î¹_x0005_A.De_x0005__x0005_A§W7Ä_x0011__x0005_A{E	XÖ_x0004_AÍ¨¤)»_x0005_A_x0019_5óUg_x0005_AùèÝa¥_x0004_A­_x0001_¾&gt;V_x0006_AÚS,_x0015_Ê_x0005_AWë,.QK_x0004_AÀ$_x0001_Þ_x0003__x0008_Æ-_x0007_AO¡©¤Z_x0005_AÉÞµg_x0006_Aê_x0008_LÍ3Ò_x0006_AD­7E_x0004_AÄ1¡:+â_x0005_A÷ì/ÐX/_x0005_A6Ó¨Á;_x0006_Aê3ssÈÅ_x0005_A_x000C_²_x000B_ûÒ¯_x0006_A:10kÎ_x0007_Aú_x0015_-ß_Ð_x0007_A_x001C_* ­4Î_x0004_Aêâc$_x000C__x0005_Aí¼_x001F__x0004_A_x000F_¦HÞ¸&amp;_x0005_A_x0001_r£Ë5b_x0006_AáGpLG_x0006_A¬ªô¢._x0005_AèrÂÒE _x0006_AlñöcX_x0006_A!2¼'_x0005_Az_x0002_Ò¦_x0006_Aß7]ÂtÛ_x0004_AÔ¦8¾X_x0005_AK_x001D_ö_x0004_5_x0006_AEec_x000F__x001C_Þ_x0002_AA:¡¤;_x0006_A+mk_x0004_A£%çeG_x0005_Aå$_x000B_ÂÈ_x0005_A¼~_x0005_²í_x0007_A_x0001_	¡_x000B_¯_x0001_ë_x0010__x0008_A&amp;_x0016_ÿñE_x0005_AØ)ØQ_x0013__x0004_AÎ·@µ8_x0005_A_x0006_à_x001B_z_x001C_t_x0005_AG;_x000B_¹i1_x0005_AÒ4¯_x0006_A_x001B_L_x001B_¼ù_x000B__x0007_A_x0003_üc²(Z_x0007_A¾×=- _x0005_Aéîð8}_x0007_A_x0005_ú÷G'ã_x0006_A ¯g"Î_x0003_Aj2_x0004_ä_x0012_S_x0006_A¦ÚÊ!¼_x0005_Aèc_x0006_¢2¸_x0007_AVð_x0002__x001C_²§_x0005_AR_x0014_6ÑÐ_x0006_A[_x0002__x0007_3É0_x0005_A@æ:¨¾Æ_x0004_A²Äs_x0013__x0005_AÖó¡G_x001E_Û_x0005_A_x0005_ã_x001A_Úlì_x0007_AÉ ÂGU_x0006_A_x001B__x000E__x0011__x001B_þ_x0004_A_x0015_Þ5íA_x0006_AÄÌüýV_x0006_Aw_x0001_)_x0007_5_x0007_A¸ÓZ_x001A__x0003__x0008_Af_x000F_Õ;_x001C__x000F__x0006_Ae\-wNA_x0004_AÍÓG_x0001__x000C_:ô_x0007_Anß:_x0005_A_x001E_Ü_x000B_óf_x0005_A²zñ_x0003_&gt;û_x0005_A¼üratÚ_x0003_Atê_x0012_£ô_x0004_A´Ï¶ó"Õ_x0005_AÿîHü_x0006_A_x0008_Aö_x0002_Òµ÷&amp;_x0005_Afÿ@dE_x0004_A_x0007_R_x0003_hóó_x0005_A_x0017_Áì!f_x0005_A04_x000F_y_x0005_ACó5ï_x0002__x001D__x0007_A·%7Ù_x0004_AÑÂ=_x000D_µ_x0005_AhhÄ"Ö_x0005_A_x000E_0@Û_x0005_AadÚ_x001E_p_x0005_A_x0016_ô^¶t_x0005_Aä°`Äz_x0007_A8)gÉ_x000B__x0007_Apù:ÝÕ_x0003_Aéò_x0014_ü=_x0006_AøsDs_x0006_Aò"¿±ø_x0003_AJyÒÒ_x0005_A_x0015_é0¥ ?_x0006_A¶	åk©º_x0006_A'ûº_x0005_A6 5ò_x0007_A:VªË^_x0005_A_x0001__x0008__x0015_=!?èH_x0007_A	­@O~_x0006_AyÐR._x0007_Aõ_x0006_r»_x0007_A±¥_x001C_øu_x0006_AºÑOµz_x0007_AÄ¬98Jn_x0006_A_x001E__x0003_0_èþ_x0005_A_x0012_«S__x0004_Aö_x001A_eùÓµ_x0005_A!t_x0005_A4ê8".¸_x0004_A=_x0010_â_x0011__x0006_AØ1Å=×_x0007_AIñª1Æ_x0002_Af;×ÈÀ0_x0005_AVób_x0017_&gt;K_x0006_AD_x001F_&gt;³$ª_x0004_A]f1%a!_x0007_Ag'Å8V_x0004_A	[8rC4_x0006_AöL!@ë_x0004_A^öª½_x0016_Ý_x0006_AÊµE=)_x0003_A¿,9Ï¦_x0006_A½a_x0002_!Û©_x0005_A1.å¨û_x0004_A¹k-ào]_x0006_A_x0005_Ký_x0004_AV|ÒÖ_x0005_A{{*Ôî_x0004_A©_x0002__x0008_éÀ_x0006_A_x0015__x001D_¦h_x000B_ñ_x0004_Aò¦_x0019_@WI_x0005_A_x0013_Hpd+_x0006_Ak_x001F_ïzt_x0006_AÓ=jnf_x0005_Ap_¶ïM_x0006_A â_x001E_·7_x0005_A8±{­%_x0005_A£_x001A_=\_x0007_Ay°_æ¹_x0005_Aô._x001A_³Äg_x0005_A_x0017_èTr°_x0004_A£ç¼Uùþ_x0005_A¨­nC_x0006_Aô._x000F_BP+_x0007_A%ÑH1/)_x0006_AÅ_x0008_ª¨_x0005_A²Ö^ÝÊ_x0004_Af|¦Ý`_x0005_ASùç&gt;ß_x0004_A_x0017__x0006_iÂ_x0004_Aºjµü_x0003_A$=3Ø!_x0014__x0004_A_x0013_	E¼¡_x0006_AªÙ@_x000C__x0005_ASÑ&amp;Ó_x0001__x0006_A"_x0001__x001A__x0015_g*_x0007_A._x000F_¬à_x0004_AG¢s_x0007_»_x0007__x0004_A:£4\_x000C__x0005_AH;éÅ_x0006_A	_x000B_ÍbVÝH_x0005_A_x0018_ø8_x0004_Éj_x0006_A«WóÍç:_x0006_A_x000D_åÍx¿_x0004_AÇ.Ö%_x0001_æ_x0006_A,Þî_x0004_A@_x0014_w¶'_x000D__x0006_A;?èW·¨_x0005_A~Ûß_x001E_&lt;_x0008_A?úS¢_x0006_ANT§a&gt;6_x0006_A_x0012_éc&lt;¾±_x0006_Aqß¬ä5¤_x0006_A_x0016_x!_x0001_ÿ_x0005__x0007_Aå¤û=æ¼_x0006_AßÃu_x001F_9_x0006_Ax4_x000D_¯½s_x0006_A4Ò~H¼_x0005_A&lt;Ô_x0004_"_x0008_ó_x0004_AÑº©aË_x001C__x0004_A O@Jù_x0004_AT3&gt;Ð_x0003_AÐÜÃÃ%_x0004_Aò÷ £×Í_x0005_Aµ÷_x0013_|_x0007_A_x0019_Ø-þå_x0005_A_x0014_åG9ßÎ_x0002_A¶d±$À¢_x0005_A}Ã_x0012__x0006_°_x0005_AÈ+:D&gt;_x0007_Aïð_x000B_õ5_x0005_A_x001D_é+¹_x000E__x000F__x0002_·_x0005_A)ìRÎ¬à_x0004_Aíb_x0011_Ò_ä_x0006_A¨ìäkMö_x0003_AÚS:ô_x0005_A _x0019_X|_x0010_P_x0005_Ao7H_x0005_Aðp8@_x0006_A²_x0016__x0001_ëè_x0006_AmÝ@õ_x0001_&lt;_x0008_Af&amp;n_x0004_ó_x0005_AJJG_x001A_"ó_x0005_Aý&lt;½_x0001__x0005_A,ç¯ÙÒ_x001D__x0007_A Älîþ_x0006__x0005_A_x000D_¦Á_x000B_h_x0003_A&gt;Ù¡ó¾_x001D__x0003_A_x0016_µÿåìÌ_x0005_Ao_x0008_*-a4_x0007_A@ø_x000D_1«¥_x0006_A_x0002_Á/eÀ_x0006_AäÕjÀv_x0012__x0006_A5_x0010_Ç&amp;N	_x0004_AbÇ1_x0005__x000C__x0017__x0005_A&lt;Ë-ßÛV_x0007_Aç3õú_x0006_A_x0011_A`61Y_x0003_Aã:_Þ`_x0006_AÀ_x0015_é_x001C_f_x0005_A'_x0019_%ìçN_x0004_A-%_x0018_wöÉ_x0007_Aua=Ø/;_x0007_A_x0001__x0008_÷ ì_x001B_°_x0004_A²?ì	r_x0004_A_x0015_ðgºæ_x0005_AbJ¾xæ_x0004_A¶þÂj_x0006_AúêÄËT_x0004_Aø7¼"SA_x0006_A¤ M_x000E__x0006_AN_x001A_ýõ9_x0007_A1¨¨ÏT_x0004_AÛJõèÝ_x0004_A_x0014__x0004_;uC·_x0006_A%(E 6!_x0006_AãBX_x0007_Aù´çÇæj_x0004_Aò(àL_x000B__x0004_A_x001F_Øwð¢_x0005_A¨Ã_x0008_þÛe_x0006_AÂ_x0016__x0012_¤W_x0002__x0007_Aå'¤ö@_x0005_A_x0016__x0007_C­Pâ_x0005_A_x0019_Ëñ_x000F_C_x0005_A_x0008_b¾&amp;Ý~_x0004_Aùã_x000F_-Ç_x0004_A_x000D_Jè8_x0006_AR¶À.s_x0007_AîLÎÌåI_x0005_ANî@-_x0004_AX_x001A_è$Á_x0003_Aûx¾d¿´_x0005_A¸(H»_x0007_ý_x0004_A´cá_x0008__x000B_Wl_x0006_AÙ9:£_x0005__x000B__x0007_A´B"ïJÏ_x0005_A0ÿ_x0015_ $_x0005_AlDUr{_x0006_Aíj$«·_x0007_AB_x001F_*¼_x0001__x0006_A¨vú	"_x0005_A*7_x001C_ë_x0005_A±sý%_x0005_AöØÈJQ_x0007_A_x0008_èwÉc_x0007_AfÀ¦þ¼Ï_x0005_Az_x0018_mK_x0005__x0005_A×ÓKäï_x0005_Añìå§_x0006_Aä¬_x0012_R;_x0006_Aþ_x000B__x001B_H§_x0006_A Ë¨i`^_x0007_A_x0002_kª[_x0005_AK+&amp;¢oO_x0004_AÂ&lt;ñÇs_x0003_A´?'ÃV_x0007_Aõ¤ÎEgÁ_x0005_A0åÄXÄ)_x0007_A_Í0_x000F_J_x0006_AÑÐK;_x0018__x0004_A_x0018__x0015_ÛÄD_x0005_Aqµ"_x0007__x001B_É_x0006_Aôp¢íÑ_x0004_A@_x0006_ÁÏ_x0002__x0006_A_x0015_`_x0014_Bxì_x0003_A_x0008_	ã_x0011_&gt;õ_x0002__x0005_A7¢4[b©_x0005_Ak1_x0005_áz_x0004__x0005_A&lt;8í3_x0012__x0007_A^£,_x001D_îc_x0006_AÌ½_x0001_å_x0007__x0004_A«·_x0019__x0015_¯_x0003_A¹L1¢S _x0004_AmÞ_x0014_]"_x0005_A}g@äÿ_x0005_A_Þ5RW­_x0005_AS8Cä¬E_x0005_Abl¶@Sü_x0005_AïÜ7_x0012_(x_x0003_Að»½ö_x0010__x0006_Ap_x0014_Ø¨Å_x0004_A5|1 p_x0006_AíÙz&amp;P_x0006_A$â¶ÁÑ_x0004_A[(«vÒ_x0004_AzO$_x0015_áè_x0004_Avî°}3_x0006_A¡_x0008_þ2È¡_x0006_Av°Èÿx_x000D__x0005_A³°vÿ9H_x0006_AªÎ6/$Y_x0005_ALUÆ2À_x0005_AödÄ_x0016_ù_x0006_AÌÂ¦Ö¬_x0006_Aµ+&amp;ñ#_x0005_A¦bj zµ_x0004_A_x0005_JW_x000E__x0001__x000C_U._x0005_A¢L'_x0004_AçÒíq»_x0006_A_x0015_¨õEC_x0005_A_x0002_¯²u"_x001F__x0007_A_x0010_qd®vú_x0006_Aæ_x001B_8QÃM_x0005_A©ÏBa_x0006_A	_+[l_x0006_Ah&lt;_x0018__x0005_A¡ÑËî~_x0014__x0005_AßùFïeí_x0003_A¤7¤Ä_x0004__x0007_AVÖ²¯Ã§_x0005_Aßæé_x000C__x0006_A_x0004_FïÜ_x0016_ç_x0007_A&lt;_x000B_UýÝ_x0006_AÚÑfµ_x0002__x0011__x0005_A!Õ0û_x0008__x0006_A_x000F_ðÒ_x0005_A¸MTÿÚá_x0005_A#Öþ)_x0007_Aöw£q_x0006_AÉ¨ö)2D_x0007_AÙÅÀ/Ô+_x0006_Am¬vW_x0007_A%q&gt;_x0011_-_x0004_Ar_x001D_×i·__x0007_A&amp;£1÷_x0008__x0005_A_x0002_rMa@7_x0005_A©'Èß_x0005_A§_x000B_µ½b_x0006_A_x0001__x0002__x0006_|N\Î_x0005__x0007_A0ªR_x000F_AN_x0003_AZ	â_x0004_A|_x001B_®L£ç_x0005_A/ßc9&lt;´_x0004_A_x0006_nÄNî_x0004_A£~·3@Ó_x0005_AØ%sL_x0006_ö_x0006_ANÆRÏD_x0007_A_x000C_¯´¡_x0005_A_x000D_ÜçA_x001A_%_x0006_AN	S*ñª_x0006_AqVÙÊ_x0004_A¦bû_x0017__x001B_W_x0004_A°|_x0017_¥æ_x0006_Afÿ¾#q_x0006_Að3	µp_x0003_AÔ\_x0004_©_x0017_\_x0006_A_x0008_jÄg._x0005_A½TI_x0017_V9_x0005_AàÀßÕ_x0007_3_x0005_AqÔ9Ý¸_x0004_A_x0015_(É_x000B_íj_x0006_ABÿ£¿_x0007_A_x0011_*ÍH_x0006_AEìîíO_x0005_Aà£9__x0018_-_x0006_A_x0005_¬óz?_x0005_Al&lt;þD _x0005_At3Ô_x0006_ü±_x0004_A_x0008_¤eÉG_x0005_A_x0007_@_x0017__x000B__x000C_©C_x0006_A§úç?Þ¡_x0007_AT_x0002_¥ÿ_x001A__x0008_AÁà&gt;Ìç_x0003_Aõ_x0003_Uö£®_x0004_ANÄ_x000D_]ðè_x0005_A£_x0010_c%[{_x0005_An_x001A_xÒÙ_x0006_ALDK_x0012_DA_x0005_A&gt;¨x_x001B_}_x001F__x0005_A_x001C_·í¹_x001C__x0005_A7\_x0012_å»Î_x0003_A_x001D_Bú8¨Ö_x0004_A¯ðGy_x0005_AÑ©ê&amp;\_x0013__x0005_AÄ}_x0007__x001E_à_x0006_A_x0006_M~Â ð_x0006_Aq¬= _x0003_Ag_x0019_:ïõ_x0004_AÙEåÒd©_x0006_A_x0002__x0018__x0002_/§Á_x0007_A_x0011_vh_x0013__x0007_â_x0003_AgH_-Mì_x0004_Ap ÍÑ	^_x0005_AN _x0001_V¸_x000E__x0007_A²5j;_x0005_A¤"_x0019_Xà¶_x0005_AvbÅ¢_x0004_AH} «_x0015__x0007_A0ê%+£_x0007_AÙ0Ð_x001F_CF_x0005_AàµäXr·_x0005_A_x0003_	²t2í¸ì_x0004_A_x001E_eIñ&amp;ý_x0004_A¤è_ÍÁq_x0004_A¸¡(ftÙ_x0006_AÝjÌh_x0004_Að20-©_x0006_AwD_x0018_&lt;¿_x0005_A_x0011_Ä.2ð__x0004_A_x0014__x0016_²oòi_x0004_ALà_x0006_Ô´_x0007_AÎFÀÀRÒ_x0005_AÛ:ô¹_x0005_AÖOº\*]_x0006_A"uÉN©_x0005_A¿L½KØ0_x0007_A$Jm½@_x0005_Aýï_x001F_eï_x0004_A¹³Æ³á_x000B__x0008_A&lt;.=³p_x0006_A_x001E_±¬äó_x0006_AÖ(Z_x0003__x001D__x0006_AÂ²_x001E_ã§x_x0002_AÁQÕãýL_x0007_A@æa`#Ò_x0004_Aªïµ¶_x000D__x0011__x0005_A¢l_x0011_îº_x0007_AÂ°_x000E_¨ _x0007_Aé_x001B_Í_x0006__x0006_A(_x0013_/Wý_x0006_Ay_x0001_øú$_x0004_ARÇ®ïa_x0006_AÉªåi_x0002__x0008_³_x0001__x0006_A¯oWÂÌß_x0005_A0¹%k_x0005_Akº_x0019_Ý(&amp;_x0003_A¹/aÔ_x0014__x0006_AL¯è¦ú_x0007_A¾c24D_x0005_A×¡$£Ñ_x0006_A#»7&lt;²#_x0006_AâfrÖÅ_x0005_Aî§w(lV_x0006_AÂòGmL_x0006_Aí_x0002_ÇØ_x0001__x0006_Al4Ì_x0012__x0005_A_x0008_ú_x001E_®fð_x0005_A_x000C_ôWÁE_x0005_A"_x0017_z-	_x0005_A)_x001F_+Xð_x0005_A_x0008_+_x0016_)Ø_x0005_A@_ùrRY_x0006_Arú­î)V_x0005_AÙ+øö_x0005_AN¨:Zf²_x0007_A._x0001_Æ¼2S_x0004_AñE_x000C_÷%i_x0007_A"R_x001F_1_x0010__x0007_A_x001A_Òb»¤7_x0003_Aiä_x0014_¿#Í_x0006_A_x001F_ùBÀÁ_x0015__x0006_A^ííõ_x0003_Aâ¹ÉZ_x0004_A9h_x0005_A</t>
  </si>
  <si>
    <t>d8facf04deb4433779427b7a2660df93_x0008__x000B_+QÆ9_x000E_Þ_x0003_ANÙø»_x0007_AïsòÙK_x0005_Ad_x0008_	è_x0006_A_x0006_²UïF_x0006_A_x001C_©Mu3_x0006_Aú#	_x0013__x0005_A}os½¶P_x0005_ABSÍS#`_x0007_A&lt;Ì0òT_x0006_A-@Ë)ç_x0005_A¨Çüú^~_x0007_A'`£&lt;ò_x0006_A_x001B_A_x001F__x001C__x0006_A_x0001_,Vö0÷_x0004_A³#n_x001B_´y_x0006_A-X}*1æ_x0006_AÐ¬V¡D_x0004_AO_x0012_ç _x0004_Aþå.¾ÿÂ_x0005_ACìèN0_x0004_AkÞY÷ÕÇ_x0004_A_x0002_EË_x0007__x0006_A_x001B_ñð9_x0007_Ai;"õ_x0005_Ar»dÏÿ_x0006_AùâO¥-_x0006_A[?9?Ò×_x0007_Anu_x000F_Ôy_x0007_Aöæ_x0006_8Ü_x0007_A _x0012__x0002_-ïÚ_x0004_A_x0008__x0008_°	_x0002__x000B_¹_x0006_AÙ	çÝË_x0004_AÂ Þ¸´_x0008__x0007_A_x0018_¼_x0019_ÿ(_x0007_A  ì*_x0008_A_x0006_AÈ·_x000C_0.Z_x0003_AR¦e¯Þ_x0005_A_x0014__x0016_Yð_x0019_÷_x0005_A_x001C_1&amp;Úûõ_x0007_AÛ0°ÕÅD_x0006_A_x0001_éíU_x0006_AÈ·½Û_x0004_A_x0006_¹_x001C__x000E_Q­_x0007_Aý¸p^_x0007_A_x0005_Nîï4ä_x0004_A_x0010_bÝ2è_x0006_AV_x000E_ÿ_x0003_¬_x0004_A³_x0001_(ËL,_x0005_Ag_x000D__x0011__x001D_û_x0004_AnN~-½_x0005_AÒ1¸je_x0006_A_x001A_ÜÌÊ=_x0005_AR_x0003_âÃ4_x0005_A_x0010_ÊèW*z_x0007_AÈ½Ï¿_x0006_AòàGÏÜ_x0007_Ac]_x000C_¼G±_x0003_AH=_x000C_Þ_x0004_A¹P0Æ§%_x0005_A_x0014_Éå_x001D_¬_x0015__x0005_AÀ,_x000B_eH|_x0005_A_x000C_õ_x0001_I_x0005_A	_x000B_ÔÐâú§_x0006_A'"ÉÌc_x0005_A&gt;_x0001_N_x0015__x0007_A_x0002_|N	m_x0004_Aìhg_x0013_ù_x0005_A_x000F_qDb'ù_x0003_AÐ!_x0010__x0008_î_x0005_AíW_x0019_á¬3_x0006_Aaùù_x000F__x001D_:_x0003_ASE »Ì_x0006_Ak_x0008_=Å_x0006_A`¨áb_x001B_p_x0006_AO1_x001F_]v_x0005_AáÞta_x0005_A¶åL´h_x0003_Aô*õ _x0006_AÆÝ@BÀj_x0006_AÑ\©ù;_x0004_A@*Oè;_x0007_A±¬Ø®_x0007_Aª&gt;r+_x0004_AzÆû_x0005_Al%_x0015_2;9_x0007_AþøBË_x0005_A_x0018_ör$ûU_x0005_Aâ¹Ç_x0001__x0005_AüO¡=_x0008_r_x0004_A«_x0001__x0018_t_x0014_¡_x0004_AJÎzµ5Ã_x0006_Aât'­^O_x0006_A,AÅ¤õ$_x0004_AÁ{_x001A__x0001__x000D_N _x0007_A|³R¿_x0007_ApË}d1Ñ_x0005_A	®Æ~_x0006_AöYÃAcÇ_x0005_Aøü%_x000F__x0017__x0004_A_x0012_îCì2_x0006_Aêñ¹Y½	_x0008_A#d÷_x001B_ñú_x0005_A¢_x000B_PûrR_x0005_AÔ_x0005__x0008_XçQ_x0005_AYÐ_x0019_^5_x0007_AÄÀÔ5_x0006_A1©1_x0004_AºÌ_x000D_³¸_x0005_Ac;»D2Û_x0006_Aí_x0002_i,?_x0007_A_x001A_Ó§_x000E__x0004_A3ÜÇq_x0006_A²O%L_x0005_A¶ðïvª_x0006__x0007_A¯¹_x0018_í÷Â_x0006_A¼ä#`ú_x0004_A9¯._x000E_`Ò_x0007_AÖ|ðm}_x0006_A_x000F_øx_x0005__x000C__x0005_A8ÆGX¹_x001B__x0007_AºÂäð_x0004_ACQ_x0003_É_x0007_Alw1è²Ç_x0006_AD¿_x0018__x0006__x0007_D_x0005_A^\_x000D_)¢_x0006_A_x0001_	°e¶6D_x0002__x0006_AQ\E_x001E_a_x0006_ANßûWÄÞ_x0006_A½=k¡Ý_x0005_AZ[º=V_x0005_Aê¶í·_x0005_A_x0016_±_x001B_	£_x0005_A¦úä£oM_x0005_A@_x0013_Z_x0004_Ââ_x0007_A_x0010__x000E_pGÿ_x0005_AalkÐôu_x0006_A¡ÉbB(_x0005_AflÐR;_x0007_A¨cw_x0002_³9_x0005_A_x0006_qWü_x001B__x0005_A2¬¥ÝËþ_x0005_AØ_x000F_*_x000B__x0005_A¼ÍÚSE_x0005_A_x0006_Ý³L_x0003__x0006_A©âhbC_x001F__x0008_A5/ {_x001F__x0004_AH¸_x0017_-Ö1_x0005_Aû%þÀÓ_x0005_AÂ"Äó{_x0005_AÖ7Iz_x0019__x0007_A×$¶&lt;ê_x0003_Aîb,T_(_x0007_Aìö`l=|_x0003_A4XÑZð_x0006_Añ1_x0004_¸2_x0005_AäÔñ[Ê_x0005_AcØ2Á_x0002__x0008_x_x0006_Am×Ìä_x0005_A~=_x000F__x000D__x0006_Ad¥:«ôÜ_x0006_A6Pv,Kq_x0004_A#«'ò_x0007_AÊYaÇv_x0006_AôXr³)_x0005_AG¤^=,_x0004_Aà¦ðÏ_x0006_A}Î_x0015_p$¡_x0004_AtÞ&lt;ò¾_x0006_AÞ@ÓÍÞß_x0006_Að_x0002_£?¯_x0005_ATÄÓUó_x0005_AÙf½-3_x0005_A_x0019__x000C_Xøy_x0001__x0006_A[JYu|_x001D__x0003_ArìÃ%ü_x0007_A_x001E_/%À_x0006_Ab_x0018_HÑæ¶_x0006_AÊå_x0006_þj_x0007_A¶aé÷ïÍ_x0003_A¤Ù_x0017_ðé_x0007__x0007_A¹Q½¼ê_x0005_AÊâa\â_x000F__x0005_AÊ9ù0·¿_x0006_AIÀ25(_x0005_AºÃs«hð_x0006_AÚð­¼TB_x0005_AÀ­v|Nz_x0006_An®Á\ß_x0006_A_x0001__x0008_Áf{Ö4_x0006_A &gt;ÉB_x000D__x0005_AÁdt7r_x0006_Aa#®¿àª_x0004_A`§ ^Z_x0005_A_x001C_Zx@éH_x0004_A9ð?ÉË_x0003_AY_x0019_ò=_x0012__x0012__x0004_AÄ_x0012_xæ_x0003_AqÔö_x0006_A ?+éU8_x0006_A{_x0019_	K_x0015_Û_x0003_A§_x0011_rÌ,_x0007_AÍÒ_x0012_%_x0006_A5¦Ø®_x0006_AzÆ_x000D_+àí_x0004_Aéæ×«_x0007_A¿s_x0001__x0002_±å_x0006_A1S	ñZ_x0004_Aß e¶þ_x0007_A¼%|ß7_x0005_ABã_x000D__x0005__x000E_O_x0005_AÕ{	Åt_x0006_A¬uè4-_x0005_A|¾ôº_x001C__x0007_AkO¬¾_x0006__x0007_A_x001C_ü*_x001A___x0004_A8sTZB_x0007_AEk_x0008_~»&amp;_x0006_A°ëú¨áu_x0006_AÑR%ÀÂ_x0005_Aù\â_x0001__x0002__x0014_g_x0005_A_x000E__x000C_Â_x001A_ý_x0006_A°´c)î _x0004_AW¤¬Fw_x0006_A+2_x0003_Fø _x0005_Aý\kêR_x0002__x0005_AüÙ¯_x0004_AhT_x0011_2~f_x0006_A@oqù_x0006_Aø#/XÝ·_x0007_AÇVï_x0016_}_x0005_AÂùÐ+_x001F__x0007_ANc¤÷Ï_x0007_A_x0017_A¾_x0003__x0002__x0006_Aû¤8@ü_x0004_A´9H+üâ_x0003_A¹´¹b_x0007_A,=eÆ°_x0005_Al×^_x001D__x0007_Afh_x001D_j?_x0006_AYÆ;" _x0005_A7_PË_x0004_Abóu,_x0006_AZ_x001C_j"_x001C_$_x0006_AÔ_x001C__x0014_Á¬c_x0004_A¶½jé_x0005_AR¹«È3_x0005_Aþ+IÄ_x000E__x0005_A_x0004_Ê~`Ë_x0004_AìÚQ_x0013_"_x0005_A¬1Kìk¬_x0005_A£¾ VVB_x0004_A_x0008__x000B_ÎÂüõz_x0004_AÀ( &amp;}R_x0007_Aî_x001D_(`Î_x0004_A¬_x001D_Å¨_x0004_AÈá'Ð_x0001_9_x0006_AXÏåT-h_x0004_A0Í_x0005_Qå_x0006_AÔÿ¿­=É_x0006_Að&amp;®*·_x0004_AÆÙì\_x0014__x001C__x0006_A¢2#È®_x0005_A&amp;ÚÄtÖB_x0006_A¨ÛdÍæÕ_x0005_Aìg_x0016_vû_x0005_AÛN_x001A_0G_x0007_A_x0003_gõ Xz_x0006_A_x0004_TÂxú_x0006_A_x0002_å Ð\_x0005_Ap&amp;_x0006_ýH_x0004_A_x001C_µ&gt;_x001D_¿2_x0004_AjõÕ7Ò_x0004_A_x0010_ÿû_x0014_	_x0006_AZÌÅ	_x0006__x0005_AF&gt;ùâ_x0006_A8@^¤_x000D__x0004_A¢¯Ðlº_x001B__x0005_A^õ}_x0006_A[THÂðj_x0005_A´ø\º_x0004_A6[º5ª_x001E__x0007_A_x001A_í|_x0005_k_x0004_AI#_x001A_ñ_x0002__x0012_1_x0006_A_x000D__x0018_üÄ_x0008_G_x0005_AZnÂÎ_x0007_A_x0018_á°r*_x0006_A}ãTçÚ_x000C__x0006_Av;feeB_x0004_AÝ"xXL_x0013__x0004_A(QîÌ0«_x0004_AÚËÙOþK_x0007_ApÖD~©_x0005_AÚ'lF[_x0005_AÄ_x0015__x0007_0_x0007__x0007_A*mh_x0005_t_x0007_AÙÈ­ÜMï_x0005_AÆNá¸±_x0004_A_x0002_Â¦=5_x0005_Av­Ë{»_x0005__x0006_ABTý_x000D_Ü_x0005_AÀÚ^¦_x0018_º_x0005_A¨3_x000E_cmM_x0007_A]JIÞ¨_x0004_A:,µ{_x0007_A_x0006_S"Iª	_x0007_AG@_x0004_r¹_x0005_AÛ_x0001_-n_x0007__x0011__x0006_A_x0010__x0018_Æ_x0016_NÌ_x0007_A#_x001E_á¢_x0006_AçÝãL_x0004__x000F__x0005_A[AqãÙ_x000B__x0003_ARÑp÷^¼_x0004_A2/Û_x0013__x0006_ä_x0005_AG_x0007_?ú_x0005_A_x0001__x000B_&lt;N_x0019_ÒÚÜ_x0006_APÿ_x0016_Û_x0005_A4\ìõs_x0007_A"WÛùL_x0007_A¯&gt;¸ÄÀ_x0006_A_x0002_½çªº_x0005_Aü_x000F_Ò_x001F__x0003_Ê_x0005_A_x001F_£Þ_x001C_4Ó_x0006_AB6Ïy¾ª_x0005_AVgñ_x001A_Ò0_x0003_A}Ì_x001F_N3_x0003_AmU`Ó /_x0006_A³ÄhTw_x0005_AhàECàª_x0004_AXoA}Bq_x0005_A_x0005_ü_x0012__x0013_Ê_x0007_A*Ïþ_x001F_L_x0004_A{_x000C_^³Ö_x0006_AmÊ_x001C_O³_x0005_Aç/í=ó¹_x0005_A¡°ÞfY_x0004_AzÕ^ÕG_x0003_AÓQr_x0018_p_x0006_A$DÑ(Q_x0005_A_x0010_=Äò_x0006_A_x001D_ªØÛÔù_x0005_A^_x001E_DÓå+_x0007_A_x000F_n_x001D_Ûþ_x0006_A~.¾¦«	_x0006_A_x0008_j°_x0006_Ab¦f[_x001A__x0005_AÒ_x000D__x000E__x0014_Þ_x0004_A¢_x000C_Kr_x0016_ù_x0005_AÈRð¤Ì:_x0008_Am9³4ÊE_x0006_Aõy=#Ý_x0006_A«q*è_x0005_Azi_x0004_Èö_x0003_A_x000C_Á_x0013_ºc	_x0005_A_x0011_¶_x0013_ÆË_x0003_AAÈ_x0007_ñÃ_x0004_Aî/é¨_x0006_AaC_x000B_¼_x0004_A¼v=å_x001B__x0007_A2þ²Võ_x0005_A£Åc&lt;_x0001__x0005_A9z´!_x0002_Ö_x0006_A_x0011_A_x000E_&gt;_x0005_A!'@ÄI®_x0006_A;u+»+4_x0006_A¢_x001B_A@·ñ_x0005_Aa.»a_x0005_A÷Ôþ:_x0002__x0006_AÚð)'ü_x0005_AxJWÒ_x0004_A_v¡U~?_x0007_A%]X (¿_x0005_AÚ?/ùjÿ_x0005_AZg_x000D_Pk_x0007_ARZ$É_x0005_Ajá_x0014_MÎV_x0006_A5f&amp;©_x001E__x0006_A½_x001D_h¬h_x0004_A_x0001__x000D__x000F_K_x0004_UV_x0005_A_x0007_*jü_x0005_AîÑßÀ¢ÿ_x0005_Aâ¥¹&amp;É_x0003_AK_x0008_aý|;_x0005_A¶~ ZñZ_x0006_A_x0012_Ê1t7´_x0005_AjóÀk_x0005__x0006_A_x0005_#Fñ_x0006_A&gt;*%ºÈ_x0007_A_x0010_»v/_x0004_A_x001E_Üo_x0007_AÇ_x000C__x0015_OÆ¼_x0006_A]¦öÉ0õ_x0006_Aöõ^_x000B_²_x0004_AAQ_x0002_£¡Å_x0004_AY'._x0018_´_x0006_Aî&gt;Bb_x0018__x0007_AÈ`	¿:_x0013__x0005_AOj¨ôù²_x0004_A_x0002_Q+®_x0007_AU^`Õ_x0006_A!_x0007_Á_x0007__x0005_A³õÄ_x0005_AýÍ¡_x0006_AQ~«ñ_x0007_	_x0008_AIm_x0013_Õ+m_x0006_AEqP^p_x0013__x0004_AÄÄv*_x0005_h_x0005_A,p¨_x001E_Òk_x0003_AÐ_x000D__x000C_¡_x001A__x0007_A&gt;ð_x0001__x0008_êK_x0005_AçAÈJ_x0003_Ò_x0005_ACþ¼ßÝ_x0005_AÅ·¥pM­_x0007_A_x0014__x001A_R_x0001_­~_x0005_Al,_x001E_j·_x0007_Aa³Jub_x0005_AÚ_x001C_._x0013_ß_x0004_An¿_x000B_yo_x0005_A_x000B_Ax§Å_x0004_A¡_x0005_j_x0005_A[_x001C_­µ_x0004_Aeyâ¸.W_x0007_AéÇº¯ð_x0002_A_x001E_ï_¾è_x0004_Aõñ+_x000D_ò_x0013__x0007_A­Ûª$=°_x0005_AEùAÕ¿_x0004_A_x0018_çBð_x0019_¡_x0006_A"ýº_x001C_P _x0005_A¼ßÔrÕÊ_x0006_AV(nÉ_x001D__x0005_Aý_x000F_ã$_x0006_A_x0019_û_x001A_Ü´y_x0006_A×Ëð_x0019_Ò_x0005_A_x001E_3.Þ¤_x0003_A«çz&gt;_x0006_AëÆªp_x0007_A§Í`U_x0005_¸_x0003_AðÝa!íÂ_x0007_A_x000E__x001E_h¿@_x0007_A_x0002_¨¸T_x0014_r_x0004_A_x000B__x000C__x0007_4Ï_x0004_w¡_x0005_A$.×l`_x001C__x0005_A¢Ö_x0005_V,X_x0005_AaæHÞ´_x0005_AfãZ¹7_x001E__x0008_Að»_x0005__x0001__x0014__x0004_Aæ¼CÝZð_x0006_AÆÚâÊ_x000E_Ú_x0004_Ac/×dÅ_x0005_A8¸5¶_x0003_Af*Ë&gt;/_x0003_Ay_x0004_ôù_x0006_A~ËôJÏø_x0004_A_x0016_VÊ_x0013_öå_x0005_A_x001E_ÂòB_x0003_A_x000C_êód²_x0005_Aw·ï®_x0006_Aq_x0015_yÛ	â_x0005_ABÙÎ_x0001__x0005_Aòôù¥_x001B_"_x0005_A_x000B__x000C_&lt;$õÖ_x0005_AU_x0011_4_x001B_Û_x000C__x0006_Aã¬_x000D_ZP_x0004_A_x000D_ÑTsàe_x0005_ARÏ_x0019_¢#8_x0007_AÒÝ_x000C_Ã_x0004_Ap_x0017_¡ûò_x0005_A_x000B___x0002__x0011__x0011_°_x0006_AÎºª"s_x0007_AÚúS¸°ê_x0006_AÕÄxáR¨_x0006_AËÂC_x0008__x000B_ÔZ_x0006_AÞ~ O_x0007_AÎ3eûm_x0005_AxÓ_x0005_Ôm_x0005__x0005_A¶_x001D_$=°_x0005_AÒo|â	_x0001__x0006_Aäa_x0004_;S¿_x0006_A¹¾{_x0003_@	_x0005_A@Íw¡]_x0005_Abõ{ö V_x0006_Aø2*­Ð_x0004_A¬±þ¢"_x0005_AÀ û¶_x0019_í_x0004_AìíK#ñ_x0006_AÐ}_x0002_úáu_x0006_A=¬Õ_x0002_÷_x0007_A@{±c!\_x0005_A_x001D_rï¥¹Þ_x0005_Aø|·X±_x001A__x0006_A&lt;ù6»!ó_x0004_AU_x000D_$_x000E_ñÆ_x0006_AÂ_x000D_I[_x0012__x0007_AØ_x001C_]gñ¦_x0005_Aùª_x001C_B¦_x0006_AfstSØ_x0006_AfØ¿­ùï_x0004_Adq_x001A_{ïj_x0005_A¤3j*Ù_x0005_A¸]_x0008_ä³_x0007_AÀý[æ'®_x0006_Av_x001D__x0004_±¶^_x0004_A_x001A_ø]_x0003_A_x0001__x0002_ÄC_x0015_±n_x0006_ANê¬&lt;_x0005_AüØÜîó_x0007_A´®_x000F_F_x0015_d_x0006_AôY%»ÏÎ_x0006_AjÐ_x001F__x000E_!_x0005_AP'Pï _x0007_Aû_x0007_s_x0007_A,U[y _x0006_A_x0003_Jç²_x0004_A_x0017__._x001D_¤_x0005_Aü/[Q¯±_x0005_Ax_x0005_¥h¼_x0006_A_x0013__x0012_ðé_x000D_È_x0006_AÂ_x0006_Ý:Ú*_x0006_AôD§JA_x0005_A¹7*´ä$_x0006_AÚ_x0003_N·Ó_x0005_AÍ_x0011_°«ö_x0003_A#0åâW½_x0004_AÿÂî¸±«_x0004_A°cá3-¼_x0006_AI_x0015_¾_x0010_b_x001C__x0005_Apâó×y_x0005_AÂYîH ù_x0005_A_x0017_½ï{µy_x0005_AÆ-äLü_x0004_A_x000D_@ò8¡_x0003_A@&amp;!2Ã_x0005_A÷ç_x0018__x0008_Ý!_x0007_AGÕ_x001D_MÂ_x0007_AÀ5_x0011_	_x000B_I_x000F__x0007_AfRãÎà_x0007_AÄâ¼0Ò_x0006_Að+_x0002_y_x0006_AÒH\ªÍ®_x0002_AD´_x0013_ÕÀm_x0006_Ay_x0012__x001E_Â]_x0006_AG	(éB_x0005_A~ÚÖö_x0004_A´ª&lt;»'º_x0004_A¥X½2'â_x0005_AÈÁ40_x001A__x0006_AÇ¯Í[8µ_x0005_AGõÎm_x001B_t_x0005_AÈvz_x001E_L¿_x0005_ARwÈrÕP_x0006_A÷±p_x0007_A§_x001A_v]_x0006_A_x0019_YÉÚü÷_x0005_AÇ_x0005_#ú®_x000B__x0005_AÎ_x0011_Ö_Ì_x0006_ATF_Åù_x0005_AÂo_x0001_:Í_x0007_AíÍÚÑÓÓ_x0003_A)Z_x000E_QlT_x0004_A=o¹_x001C__x0004_A_x000E__x000D_;³_x001E__x0003_Añýðñ_x0005_Aþ8ÝÓ­G_x0004_ARú1Ý._x0016__x0007_AG#cCØ_x0007_A¾½±&amp;Ð_x0008__x0007_A_x0002_	Èñl»_x0004_A}Q¶Ãú_x0003_A_x001B_a±lT_x0006_A¡¢ûÃ=_x0006_A¨_x0006_õ£í_x0005_Av_x0011_ËK;Ì_x0005_A"jl9SA_x0004_AÏE-y_x0005_AÈ_x0019_4ÇpT_x0006_A¡_x001D__x0015__x0014__x0004_A¾´¦õ_x0015__x0003_A¸/-¶_x0017__x0008_A¡_x000F_^ëv_x0003_AªkOîâ_x0005_Aò¹_x000F_µ´×_x0005_A&gt;®xº_x0006_A7M@ì/Å_x0005_AGyµü¾_x0007_AÒ3b_x0001_2_x0004_Aªîú­ë_x0005_A¾$_x0017_#m_x0005_AK9»m°2_x0007_A_x0011_¬½¿F_x0006_A! k=@S_x0005_Aß¡«F _x0006_Ap§Näõ_x0005_A_ÈéôUË_x0005_AY¤á2_x0014_Ï_x0005_Af}Û'ø_x0005_A³º*xã2_x0006_A_x0016_Yª¢_x0018_ý_x0004_A^Ñû6_x0002__x0008_þ#_x0006_A¦^²U_x000E__x0006_A³zÖü×@_x0005_A­óïè"_x0004_A_x0003_åó\_x0007_A_x0008_zÓY_x0004_AÅGÍ×_x0010__x0005_A°OÄtQ_x0006_A_x000E_B3V®_x0007_AÂV To1_x0005_AÛª_x000C__x0003_~÷_x0004_A1!_x0015_GP _x0003_Afi}_x0002_Ý_x0003_AUú=åº_x001D__x0006_A¬$~=(_x0006_Aë}'UãÀ_x0004_AfÞ[_x0007_A__x0016_8&amp;]F_x0003_A	_x0004_5°_x0015__x0006_AX/rs»/_x0005_AuÈ!æ_x0005_AoqRé_x0005_A_x0001_É_x000F_ôý_x0005_AÄÜA_x000E_Z_x0005_AíäN&lt;_x0004_ASàü_x0003_Ä_x0007_A,Mv_x0001_G±_x0005_AÉ_x0003_D_x000F__x0007_A$°e"_x0007_Aº[CP®5_x0005_A[ËÅ_x0005_Aã_x000B_Õ_x000C_z_x0004_A	_x000C_Ö 	#®_x0006_AI8µ_x0016__x0004_AÅþ_x0014_³ç]_x0006_AÀ)_x0004_bf_x0006_A_x000C__x0001_-"Ê-_x0005_AQ_x000E_Êy«_x0004_A¥XÛ¶BU_x0004_A2ýLÜ©ß_x0003_A_x0003_iÊu'5_x0005_AêøLÌ_x0006_A;í_x001F_i_x000F__x0006_AÿoÏ¨ò_x0005_AÑXº_x001B_}«_x0004_A/ÛÚÂ4_x0006_AÆê¹7Ñ_x001E__x0005_A1«±I_x0006_AÖu _x0014_,À_x0004_A\|4"	|_x0004_A'¶_x0019_&lt;Ü_x0007_AÅë·ÃÕ_x0016__x0004_AnVUº_x0006_A£¬_x001C__x000D_%_x0005_A_x0002_}_x0012__x001F__x0005_AµUö{ð_x0004_A([_x0018__x0004_âþ_x0003_A$è¡£D£_x0006_A.hîè_x0001__x0008_A &lt;_x001E_U}_x0006_AlQÊþa_x0004_Aï,¶_x000B_z_x0003_A¶__x000C_$ó1_x0005_AL4v_x0005__x0001__x0008_íÈ_x0006_Ah%ñ5_x0005_Aü¥¬µ)_x0007_AÌ.&amp;_x001A_[_x0006_AFK·1_x0004_ì_x0004_AÕÎ;Ïý_x0005_A_x001E_­«_x001D_¯_x0004_A_x0014_¾Ô_x0016_®_x0004_A^ÁÙ¤Í_x0005_Aí8¢_x0011_ðS_x0007_AUÌ­Ã×_x0004_AQp_x0012__x0006_¾æ_x0006_AÂ)_x0019_Òy)_x0005_Aÿ}Xº~Ê_x0006_A ôîQQ_x0005_A®_x000D_´_x0006_z_x0005_AÈI__x0014__x0005_A_x001C_Èÿ_x000D_&gt;_x0005_AÊ6BÍl_x0005_A	_x0016_Hµ¦ª_x0005_A¿_x0002_y®MR_x0004_Aá%ÛÓ8õ_x0003_A_x001A_^¿i_x0005_An/7ÃK;_x0006_A_x0005_+9iO_x000F__x0005_Atß_x0004_ÿ\_x0007_A_x0010_D9ÔÕ8_x0005_AI~3_x000B__x0007__x000D__x0006_A_x0015_õÈù/_x0006_ANMô¹_x0006_Aò_x0005_°Þ_x000B_}_x0004_A_x0007___x0005_XÍ|_x0003_A	_x000D_'Jº_x0001__x0002__x0006_AuØ£_x0006_Av æ_x000E_d_x0006_AïØ_x0015_Â_x0004_AeD?,c_x0018__x0006_A_x000F_;Ó_x0003__x0006_A$AËß_x0019_k_x0006_AxØÁ,_x0005__x0004_Ac°_x001B_)¶_x0018__x0005_A÷!z_x000E_)_x0006_AÎC-uYé_x0006_Aã_x000B_u_x0015_]|_x0006_Am÷%©_x000B__x0005_A|¯Wÿ×_x0006_A_x0012_¦äß_x0008__x0007_A_x000E_¦_x000E_²_x0019_y_x0005_Aù_x0012__x0003__x001F_he_x0006_A¦¢ôXd_x0004_Aè_x0018_íÄµb_x0006_A«_x001D_LÚiV_x0006_Azd¼_x0002__x0006_A~ÿ( L_x0007_AÁÛ_x0014_¿ï_x0006_Aq	[þ»×_x0006_Aø-ãòè_x0006_Aè_x000C_¾_x001E_á_x0006_ANô`r­&amp;_x0006_A8ï3_x001C__x0013__x0007_A_x0010__x0018_ÈS3/_x0005_Aî3æç±/_x0006_AþRÜO{3_x0004_Aîw_x0005__x0001__x0002_qa_x0004_A~ôédÙ_x0006_Añi_x0011__x0004_»_x0003_AÈ_x001A_S_x001C_±N_x0003_AíÛçÃR_x0005_A¿±Í{ò_x0007_A_x001E_ÆÞ)¹_x0006_A3)tA`_x0005_AGCHü_x0007_AEç¿vÑ__x0005_A"&lt;Àn´û_x0005_A±dÃyH_x0005_AEe¾P_x0005_A¢§ö/e_x001C__x0007_A'¹ÿó_x0005_ARÕ»A+_x0006_AQ_x0016_qã{K_x0005_AN§ÄBÚ_x0006_AÏ¬_x000F_¸'´_x0006_Aã,ªÃ_x0006_Aµ¡oÛjÿ_x0005_ADVSMòÉ_x0006_AFõ_x0004_Aõ¢&gt;Íf__x0007_AÓ$_x0004_ `j_x0006_A¸IiòNX_x0006_A:N¦Ï_x000F_ä_x0003_A_x0010_öÒ_x0007_fH_x0005_Ap ÚÊ¬Ã_x0004_A_x0005__x000D__x0010_s_x0003_]_x0004_Awå¦_x0012__x001D_­_x0005_A_x001C_©çõ._x0007_A_x0002__x0003_pAn(_x0010_Æ_x0005_Apthò¥Q_x0005_AÖ{~_x0003_i_x0005_Ar_x001B_©ae_x0006_A&gt;qýwê°_x0007_A*[Ù¯¶_x0004_A:òÊxÿZ_x0005_A;GÙ 0_x0005_AÙF¤úå_x0006_A¸G °q_x0007_AJJ_x001B_*_x0015_6_x0005_A7hXå9_x0005_AßBüË _x0004_A_x0014_	_x000B_¸wç_x0004_A_x001A_û_x0001_Âû_x0005_AÀµ/$H_x0007_Aúr.²ÑE_x0006_AÃ&gt;j_x0006_Aúv_x0016_ 6_x0004_AÑ1dJ_x0006_A%mgÃG_x0004_ASl­_x0007_^_x0006_A»¿tBü_x0005_Aù1&lt;ñ7_x0004_Aúÿ_x0003_JLQ_x0004_Al&gt;z_x001D__x0014_ _x0005_Aµ¶Å·&lt;=_x0006_A)Ø._x0019__x0007_A ¾îµS©_x0005_A&gt;®ø}_x001E__x0008_Aª|_x0017_ä_x0006__x001D__x0006_AØ2s/_x0001__x0008_4®_x0006_AH;N¡t_x0005_Aöc¨Û_x0006_A¤ÊÓ_x0004_Ý_x0006_A_x0010_Ò,/_x001A__x0006_AÂ«t_x000E__x0007_Aè#R¹_x0010__x0007_A2kf@+_x0006_AzÞbÎ_x0016__x0007_A{Î²ú _x0007_Aâ_x0003_m²-û_x0002_AeBRÂ_x0006_A"$3yÑ_x0005_A·_x0014_Í_x000C_Ù_x0006_As w0^Ð_x0003_A-kôd4_x0019__x0006_Ar:6&gt;Ï_x0005_As\+ñ0_x0006_A_x0018_&lt;÷_x000B_Ø _x0006_Am9e¿â_x0005_A_x001C_xt_x0005__x000C_v_x0007_A2§)î_x0005_A69_x0014_O÷y_x0006_AN¢ýµ_x0005_Aéé¯T_x0004_A¼_x0004_ÖóÄÊ_x0005_A&gt;PøV©_x0004_A+_x0008_ãñÙ_x0006_A¤ú_x0002__x0016_Ýï_x0005_AJ{»_x0012_v_x0004_A­ðY×[_x0006_AØA=Û]Û_x0007_A_x0001_	_x0001__x000C_ü3r;_x0006_AÐ\·¡B½_x0007_A/1_x001D_Ó÷__x0007_AÛ7-_x0005_A½÷¶Mâ_x0005__x0005_AÄÈg_x000E_·_x0004_A(ª¿_x0001_ç®_x0004_A_x0014_sîÂÍ_x0004_A®k^:¹¤_x0005_Aâ®×m_x0007_Ayn_x0013__x0008_²_x0005_AZN2r_x0006_A&amp;_x001B_ê:s²_x0006_AR_x0013_äâ_x0006__x0006_Aþ!ÙXç_x0013__x0006_AX²)hBI_x0003_A§:_x0013_½Ð'_x0004_ADÆ:1þ_x0003_A$ö;Ø¸å_x0007_AIL²lÂ_x0004_A$_x0018_	â_x0006_Ah£_x001F__x001F_&gt;M_x0004_A_x0004_XIÝM_x0004_Aävû	_x0018_Û_x0005_AÌÒÓ_x000F_áH_x0007_A_x001C_4oûXf_x0006_Aó´_x0003_yþ__x0004_AÓ%¾Ç4_x0005_A:_x0002_íÒ&lt;_x0006_A_x001D_2Wù©_x0007_ARFBØ_x001D_u_x0005_AcD¬e_x0002__x0010_í_x0003_ADü_x001C_ÿ_x0004_A_x001B__x0018_Îèµ_x0004_A_x000E__x0012__x001F_UÈá_x0005_AÖ=P¨6'_x0006_Aîo_x000B_âM_x0005_AàÜ\¸_x0005_A¼¸_x0017_/v_x0005_AÀ0T:GÑ_x0005_AV[bF_x0006_AêH´D¹_x0004_A&gt;OH¦Õ_x0004_Ay¦Hç_x0004_ÿ_x0007_AeI¸0_x0001__x000D__x0006_As¿JÆ)ö_x0007_Aº_x0018_¡Æµ_x0003__x0008_A·öâe×_x0006_Að»_x0018__x0003_ÄÂ_x0005_A°j*H_x0006_Aä~ä_x000C_j_x0003_A_x001E_=_x0017__x0006_Ó_x0007_Axw¨Ý.ù_x0004_AbÇÂl_x000F_È_x0006_A	 .°_x0008_¤_x0005_A©îzþ¾_x0006_A¢_x001D__x0017_Ê_x0006_AE_x001F_á¯_x0003_A§ ¨_x0003_Vî_x0006_Aï_x0018__x0010_a_x0018__x0006_AÆ2!d@¿_x0006_A:4ì_x0005_A_x000E_Ê®ë*_x0004_A_x0002_	3$b´åq_x0005_A[¡0ÖWr_x0005_A_x0003_ä·$}_x001C__x0005_A_x001D_q³þ­_x0004_A1g@c_x0014__x0006_AßNUñO_x001A__x0005_Aç.z÷_x0004_AÀos0_x0006_APÞ_x001F_®&lt;_x0007_A¢Pó_x0005_A2¹¯oG_x0019__x0006_A_x0002_è"õ_x0001_ú_x0004_Aà_x0012_Ìç_x0005_Au=ZÔ	_x0007_A@°Îïò_x0005_AóHÃIª_x0003_A_x0014_ôýOÒ_x0006_A_x0019__x0016_"Æ`_x0006_AÖ_x0014_k4_x0005_A_x001C_O±»ä_x0005_AK_x0006_ï:ï_x0005_AI)_x0016__x0012_O_x0006_AÀ8&lt;_x0006_AáN©_x001A__x0006_A(yæFú_x0005_Az_x0003_~S|p_x0005_A÷$p_x0018__x001B__x0006_AM_x0008_, Id_x0005_A_x001A_ÍþßîÄ_x0006_A/_TZbâ_x0005_AÉg^¹Çû_x0003_A^üÉ_x0008__x000B_AØ_x0006_AãåI_x0006_U_x0004_A@_x000B_Þ_x000C_ªµ_x0004_Aþ'¼E&lt;_x0007_AçÛ÷$_x0004_At§M¢¶þ_x0004_AÅ~oãa_x0004_AðS:P`g_x0006_A{\ð!¬_x0006_A Õår¿Ã_x0005_AÆ.xi_x0007_A3ô±Q4&lt;_x0007_Aâa_x0002__x000E_Ö_x0005_AZñ_x0001__x0005_AZ0ï_x0006_Aµ_x0013_öÁóz_x0003_Aý_x0007_}_x0014_³_x0010__x0006_Av_x0004_Ä¶_x0014_m_x0004_A1ºpa:_x0004_A-âd@É_x0007_A­_x0016_L;£ÿ_x0004_A_x0007_Ìý©.._x0004_ABðýÐºí_x0006_A=ûD(Ó~_x0004_A¤]	_x0011__x0007_A=6_x0013__x0012_U_x0006_AûlÅ_x0015__x001E__x0005_ACD-Ý_x0005_An¤×À_x0004_A@(þNU_x0005_A*Ðå_x001C_8_x0016__x0005_AÌ_x0017_Ú±(k_x0007_A_x0001_	ZÙ_x0005_µ_x0005_A °_x001E_C÷_x000B__x0006_Aù¸Ý3Q}_x0006_A¬Aý¯cu_x0006_A«£,BM_x0007_A@£úhÒ_x0005_A¤2µ_x000E__x0006_AúÔÄ_x0001_è_x0016__x0005_A_x0014_phâ¾C_x0005_A;Ï_x001B_Û_x001A__x0006_AôFÕ·¹§_x0004_AðCx_x0011_­_x0004_A$ÓÑ¼Ø_x0012__x0004_Ai¤si±#_x0006_A3¼_x0010_pi_x0006_AÒ\§ÿj_x0003_A_x0013_Ua_x0004__x0012__x0006_AYj§+_x0008__x0005_A3¾cÖF_x0005_A³w_x0012_õQ_x0004_A_x000C_~\1ÒY_x0006_Aö_x000C_©_x0006_?_x0008_A_x0002_Wyãp_x0014__x0005_A2K]8õ_x0006_A_x0011_2.É._x0007_Aþå~_+_x0005_AÞ³õ_x000E__x001E__x0006_AZl@%O_x0005_A¯[áÄ_x0007_ASZîv_x0007_A|=[EÈÄ_x0004_A§_x0012_~_x0001__x0008_~_x0005__x0005_AN_x0016_EÕ;¿_x0004_AM}Ùb_x0015__x0006_AÄË_x0005_£_x0006_A~Ð|w_x000F__x0002__x0007_Aà÷®_x001F_ô=_x0004_A¡TøÌ_x0018_Ã_x0005_A]_x0003__ºÂ_x0006_A0ÆÇé_x0002_A9MÐÒ~i_x0006_ALRr_x0004_¨_x0003_Aû*,Z_x0019_â_x0007_Aýe½)Å_x0007_Aýòe|ó°_x0004_AÞµ£ª2_x0005_A$Oò§µÆ_x0004_AïÑTÊÈ_x0007_Ao_x0011_«6ý_x0004_A_x0016_pòäÄ_x0005_An_x0004_á?Ðo_x0006_A`røzJ©_x0004_Asã¤_x000D__x0005_A¸m¼Ï²_x0005_A%Þ_x0007_Aî0Ö¢^_x0006_AF²(AY_x0006_A(è_x001E_²_x0005_A9.c¶P_x0006_A_x0011_YtRY&amp;_x0007_A:Ú}+_x0005_A:Ö_x0014_Â¹N_x0006_ARaLäö[_x0006_A	_x000B_õè6å1_x0006_A'êW_x001B_p_x0005_AÂ2þ¾«ã_x0005_A_x001F_\XÜ_x0007_AM-ñüÇ'_x0006_A	]u®_x0006_Aì?_x0002_úlÁ_x0006_Aá°´_x0005_AßÁ@C»_x0001__x0007_AæaÄ×1_x0006_Aptë_x0013_]_x0012__x0006_AêæjÜ7_x0016__x0006_A)MÏgá_x0006_A_x001A_úm_x0006_A©_x0002_UgU¹_x0006_Añoµ^E|_x0004_A8Ñh _x0007_Al¦_x0008_Ã_x0005_A 3üüø_x0004_AE+îÒK_x0006_AZäí_x0013_U'_x0006_AÕ_x000C_Ffa_x001C__x0004_A_x0016_vÖ7£Ö_x0006_AÅ±Ø_x001B_I_x0005_A_x001B__x001D_Ì­Ì_x0006_Aì_x0015_§ÞÄr_x0005_Aþ_x0004_Ûö_x0004_A«B_x001C_´Î_x0005_A ì¦#ëá_x0003_A´Á1wâÂ_x0004_A(~G@Wi_x0005_Aãï-ù_x0001__x0002_ÓÎ_x0005_A+GaF_x0006_A"0'³N_x0006_A-¦%yc_x0007_Ak#Ó®_x0006_Aeð_x0006_	¶_x0004_AT°ª_x0006_Aµ$][_x0006_Ad	d_x000F_ì_x0005_AÞ:_x0019_¥ _x000E__x0006_Ao_x0003_`¿ó_x0007_AËw½µª_x0005_A+µc9}ú_x0004_AÖü#X_x0007_Afiÿ~:_x0005_A¹7_x0016_k_x000E_Õ_x0007_ASúÚj_x0004_Amö¡(¾_x0006_AjÚÏ/2$_x0005_AÜõt_U²_x0004_AÇ¢Åÿ¯æ_x0006_A2ÒXZ._x0005_AUøªwÿ&lt;_x0006_Alb~«_x0006_Aò©_x0015_&lt;8_x0007_AÆK9k¥[_x0005_AsY	¨7%_x0004_A`zwóXr_x0007_Aè,U9_x0005_A¶;¾Å_x0005_A Â§_x0017_aÉ_x0006_AVcïöË_x0006_A_x0002__x0008_D_x0010_Jï½à_x0005_A#_x0008_\²t_x0006_AD¹Y_x0012__x0011__x0006_ANÇ/Ù´_x0006_A`MëÞêÃ_x0006_Ap¼èU,_x0003__x0005_AIøN{_x0005_Aô_x0002_Û|_x000B__x0007_A®G_x001F_W_x000D__x0007_A+_x001D_ÕÒ:Õ_x0006_Ab¥í_x0008_Æa_x0006_AGeWKÔK_x0005_A_x001F_Çãqc_x0006_AK&lt;EL¶Æ_x0004_Aµ._x000C__x0001_O£_x0005_A`Ì´_x001F_¥_x0006_A«:.Ú_x0007_AHk½÷0_x0007_A¼ò´A~d_x0007_AØ1_x001C_¼Á _x0006_AÎÂÖ°µ_x0007_AZ2YúD_x0004_A³o¡píf_x0005_Aãú&gt;¨_x000B__x0014__x0007_AZ§Pá¨_x0006_AÌÿ¹_x0019__x0006_A¤Ç_x0018_ZÛ_x0005_AÔVí`íe_x0005_AéýÓÚ7Û_x0007_AK_x001B_Ø¬_x0011_&lt;_x0007_A_x0008_^_x0014__x0006_Aõú_x0004_~_x0001__x000B_;Í_x0004_A^¤°Ú"º_x0005_A¬ÚL_x0013_ÌG_x0005_A$:Ì_x0017__x0007_A¦_x000E_À~x_x0005_A_x0013_}¶çÚ_x0003_AªÁ@·éÇ_x0005_A#Ï)hL+_x0007_A'hw/_x0005_A-E«_x001E_ÎÉ_x0003_A_x0004_N¢à_x0002_A3_x0018_8ì¨_x0005_A_x0005_Ä´Û»ñ_x0005_A^·_x000D_óg_x0004_A¸9cå_x0007_A ¿_x0008_Â_x0003_A-a_x000F_;_x0003_A~/u?_x0007_A_x000D_ªÈ_x001C_Q_x0003_AÃ^_x0003_QÂ_x0006_A_x0016__x0017_xQþ!_x0006_AÑµWÉü_x0004_AÈ)ñ_x000C_ð_x0006_Avó	M_x0011_¤_x0006_A8`èuñÓ_x0004_Aª4Ö_x0019__x0007_A&amp;&gt;N;!_x0002__x0006_AÔ³O_x0017__x0005_Ap7&amp;å»§_x0007_A}J2_x0005_A¹F/ÈÉ÷_x0005_Aè¡¬_x0006_iñ_x0006_A_x0001__x000B_µ²èÆi_x0003_A_x0004_ 7öDø_x0006_AÂè#²cË_x0007_A í9xHð_x0006_A)/w¬4¶_x0005_Aõ	Ll&amp;_x0003_AM×C:¦_x0004_A=¤¡_x001D__x000B_`_x0005_A_x0011_b[ Ç_x0007_A_x0016_è1%_x0006_AW0­aë_x0010__x0008_Aö_x0007_¢÷E_x0004_ATþºgç§_x0004_Aiªi%×_x0005_A!ºð_x000B_¸Î_x0003_AE 1ò!w_x0005_AP_x0004_O{@Ø_x0007_Aå_x0011_ou_x0005_AªÂ_x0004_¹ÄÒ_x0005_Afü²¬i§_x0005_Aç_x0008_¢È[ã_x0007_ACô_x0002_à_x0005__x0003_AÓµ_x001A__x001F__x0017_-_x0005_Aáò-_x000F_ûa_x0004_AO-¹©(_x0005_AöÏf¸Ò_x0004_Aºxüw0_x0006_A_x0001__x001C_Ç@S_x0006__x0007_Aï`_x0010_êi)_x0007_Aúåá\5_x0005_A*K_&gt;¶_x0004_Aç)T_x0002_	³ã_x0004_Aü±)`ü_x0018__x0005_A@|i¹R_x0003_A_x001C_X¥a_x0008__x0004_AhD_x0002_¾_x000E__x0007_AüInßö_x000F__x0006_A4 aÍK_x0006_A_x0008__x0008_"H3_x0006_A×Ñ-.£t_x0005_A.DÕ³ö½_x0006_A[5æ_x0014__x0001__x0002__x0007_A@ñùuM_x0010__x0004_Aò'_x0017_à[_x0006_AmTí¡_x0014__x0004_A TN7K_x0004_A¦ ü_x0014_'_x0004_A½g[ ²µ_x0004_Aâ_x001C_¹µÞ_x0004_AH_x001D_8vb_x0004_A°$N_x0019_ÛÃ_x0006_AdTzI¦_x0007_A¡_x0019_öh_x001C_Ç_x0006_AFAçvô_x0005_AJ_x0016_Ï_x001D_ù_x0004_AzK7Ù_x000B__x0007_A_x001D_¦âØ®_x0005_A×}¹_x0012_K_x0005_A=Z8Â_x0004_A_x001C_éÕç¯_x0006_A_x0019_*½v_x0004_AÓb¬&amp;×h_x0004_AHØ1_x000C_-_x0004_A_x0008__x000B__x0002_;9&amp;Ï_x0006_A2	#Ï_x0004_AÕ³x_x0006_³K_x0006_A«-µ_x000B_ÿ_x0005_A¢ÌN0½ø_x0005_AìÐóÓÇ_x0005_A¶tÝzi_x0004_Ac£_x001B_*¥_x0007_A/Ja,_x0015_5_x0007_A_x0004_®DÑ&gt;8_x0003_AÜV«)WR_x0006_A[xõÎÍ	_x0006_Ahg_x0007_A_x0013_Úªl_x0006_AÀ_x0012_UÁ$_x0006_Aé_x0019_RZÍ«_x0005_A¬BNM'ê_x0004_AÃèº_x0014_²_x0004_Aôckon_x0005_AüýÜ_x0018_,_x0005_AÊ_x0001_o_x0010_!_x0006_A_x000F_º_x000D__x0004_AßôaÐ_x0005_A§ÒøÛëú_x0004_A&gt;þ·°k_x0006_AÞùJ¤ì_x0007_A´åøKZ_x0005_A¹Ô	Ã_x0005_A±$+KC_x0005_A4Yó ù_x0003__x0005_AÍFàÚõP_x0007_A_x0007_J_x0002__x000C_$·_x0005_A_x000B_Tï6ã¡_x0005_AnÍ!µV_x0006_A\~Íyô_x0006_A1Á(_x000B_u_x0006_AWwý`_x0005_Aê±cV[_x0005_AØïu_x0008_@_x0005_Asf_x0017_¥­_x0006_AýA°EËï_x0006_A&amp;ûj2\¬_x0006_AýÞp_x0013_Ïá_x0005_A_x000C_Æs¨Í_x0005_A@§Ãiìë_x0004_A¨Zà_x0013__x0007_A}_x0016_û¥H_x0006_A_x0007_Ó¿éÃ_x0006_A×ï_x0001_F©q_x0005_AÚwè_x0015_ó_x0013__x0003_A_x0013_Xxêl»_x0003_Akt_x000D__x001E__x0006_AÄ½ñ^[o_x0005_A÷q	oO_x0005_A¾oà5_x0016__x0008__x0005_Aà×m/_x0006_AKýê]_x0005_A&lt;Òk(7ú_x0005_A`{!ë¢_x0004_A&amp;|Ë³d_x0006_As¥4Fv_x0005_AfsE_x0007_A5(n0ç_x0006_A_x0001__x0008_¶oU¦÷_x001B__x0006_AµØ5F\_x0005_A289·_x0007_Al_x0013_2O_x000D_O_x0006_AZsÆ/_x0005__x0005_AJõëbn_x0007_AõE£_x0005_AÖmgK0_x0006_A_x0001_3®_x0008_h`_x0004_Aò_x0016_/i_x0004_A µxd_x001E_Ã_x0007_A j[z/_x0005_AR,¹Xf_x0006_AÈµ+¦_x0017_Ü_x0004_A^6_x001F_éa_x0003_AòI_x001F_»_x0018_Y_x0006_Aÿfþµ©_x0004_Aàß_x001D_Ût_x0005_A_x000E_2w_x0006_AqKTL_x0006_AæÕê_x0001_O_x0005_A_x0018_­ªD0_x0006_A9_x0014_¡q®_x0004_AwC9bN_x0006_AA´Â5ÆP_x0007_A_x0018_°Ü'"_x0005_A¦kéGÐP_x0007_A_x0002_3eï_x001F_Á_x0004_AJ*Vc°_x0006_Ag³ç_x000D_#_x0005_A_x001D_4_x0002_ú|_x0006_AJe¡ú_x0001__x0002__x000B__x0006_A µH2_x0004_AFsÍ_x0017_®_x0004_AD,þ&amp;¾3_x0004_A?Ì£Í,_x0006_A_x000D_öÞ)8_x0007_A_x0004__x0015_R(Ï7_x0006_Aº½dá_x0006_AäÀ6Ôî_x0006_A½_x000B_Ô°²_x0005_Aìì9&lt;_x0017__x0004_A(Ö	H·_x0007_A2ëV0^_x0006_Abêlg¼_x0003_AìÝä_x0004_AëOùÊÑ_x0004_A_x001B_ÍÎ/¿_x0005_A[½`ÐÝ_x0006_A²ð_x0018_D _x0005_A¼8ã]£_x001F__x0007_A¶wV%Óñ_x0004_A&amp;2Ét³_x0006_AÒåw÷(_x0007_Aîo»%eÙ_x0007_A¿;¿[×X_x0004_AüyÍÝ _x0004_A_x001C_ú&gt;ÑG_x0004_AûÉÛþ_x0006_AH_x000C_ù¶;_x0004_AC££÷Ò_x0003_A_x000F_ø¼&lt;_x0005_A&lt;ÁûÂ_x000D__x0005_A	_x000C_+§)´_x0005_A?gºÔé_x0005_AvâæF_x0006_ABë_x0003_¹R_x0005_Aà	ýG_x0014__x0006_A(_x0010__x000B__x0006_Ä_x0004_Alc·_x0012_­_x0006_A(ÍVj ì_x0006_Aw#Í³_x0006_AG0ê_x0011_(4_x0006_AÿPçG '_x0006_ARù'a_x0006_Av\!ÄÃ(_x0007_A/_x0013_3'@w_x0005_AHÀh_x0015__x000E_V_x0006_A_x0013_V}!U_x0005_Ak0¾¤ï²_x0003_AÔ$p_x0007_APeÀRÆ_x0006_AäÙ_x0018_Ãz_x0004_APú_x0002_áí_x0005_A"yØÇõ_x0004_A§_x0001_¹_x0004_Axz×w_x0005_Ë_x0004_A×áåI^_x0006_A¥3ÂLÝ_x0006_AÂ £kzk_x0005_Aà_x0002_"¾3_x0006_AÀþ¥b_x0008_Û_x0005_A¡¤w£´_x0003_AÅºjÐÉè_x0003_A/õ_x0001__x0002_ÙÌ_x0004_Aà'ò×s&amp;_x0004_AùFÿªã_x0005_AEH¾_x001D_¦_x0012__x0006_AéFÂ_x0006_A_x0014_BGDlª_x0005_ALÈ)Á®b_x0005_AÚûÇÊvÊ_x0003_Aä@ÆN}_x0006_A`D3 _x001A__x0004_A_x0018_`êz½_x0004_A³¢Ütk_x0006_A¾d&amp;·QÍ_x0004_A·ô9ç_x0005_AÕÔ}Æ]_x0007_A_x001F_­ª£%)_x0006_AÑx]_x001C__x0012_R_x0004_AûEõ21_x001F__x0006_A¼Û_x000E_Î80_x0006_A_x001B__x001F__x0005_ÿéë_x0003_A ÒQÝ_x0005_A&gt;À:F_x0006_Ä_x0004_A_x0001_È_¢4Þ_x0003_AG¹´w]Ä_x0005_Aú!q`_x0007_Ajaë¢_x0017_i_x0005_A©¹º_x0004_¬_x0006_AþÍ?äìÂ_x0004_A¯GäÛ¡2_x0005_AFY¦û,7_x0005_A×ÍË_x0018_×K_x0005_A&lt;¾¦çL_x0004_A_x0001__x0003_b_x0002_¹c!ï_x0006_A:zlxKY_x0006_A_x000B_ÿ`Évú_x0004_A"_x000D__x0014__x0002__x0005_A_x001C_M_x000C_ÆR_x0006_A8&gt;ù=Ã_x0005_Ak{:&lt;b_x0007_A2·Z_x000D_F_x0005_A9_x0002_=¾:_x0004_A³ ¹zà_x0005_AÛ_x0017__x0010__x0015_}_x0005_A&lt;²ÖÍo_x0005_Arbå`_x0004_AU¡ßÍ_x0006_A"^»9_x0004_A_x001A_t_x000C_ñi_x0005_A_x000F__x0002_#»E_x0007_A¬äGdE×_x0006_AÊÖXâ_x001F_&amp;_x0006_AJõØð_x0003__x0004_ARD_x001A_de_x0005_Ayº¯à_x0007_A_x0017__x0013_j¬Ct_x0007_AÜG÷ÐG_x0004_A¬ñq[T¥_x0005_AóË¤_x001D_T_x0005_A&lt;y_x001E_N:_x0006_A¡_x0014_ÊÙä_x0005_Ab.'§_x0007__x0005_AÂ_x0017_I=Ä_x0006_AkÒ_x001D_ _x0004_A7_x0010__¾_x0001_	ºº_x0005_AÐ6:*ÖÑ_x0006_A¿è"é_x0004_A\­&amp;³y¹_x0006_AR§üB_x0010__x0006_A_x0008_ùn_x0006_Al_x0018__x0001_1m_x0006_A		)d8d_x0004_A¼T|.Õ_x000E__x0005_AcþWìC_x0005_AþÝ·xu_x0007_A'ÛÆ¤´_x0006_AÎäéM_x0014_¬_x0004_A%ÕæÐ_x0006_AÖ·Æ¼×Û_x0007_A$Öªâ&amp;_x0005_A_x0002_"s¡E_x0006_AøsÌöh_x0005_AÄ*A1Q!_x0007_Ac7Är95_x0006_A®Å_x0010_´Ýë_x0006_A_x0017_µå1_x0015_ï_x0006_A}ÛKD³_x0003_AOß:¹_x001F__x0014__x0005_A_x0004_z9®UÑ_x0004_AçIï_x0006_®_x0013__x0004_AÆÉÏTÕü_x0007_Aì_x0017_,º_x0018__x0006_Ag}Ûr¡_x0001__x0006_A¹SêH&lt;_x0006_A_x0016_6gM_x0006_AF]Ôü_x001D__x0005__x0005_A_x0008__x000D_6Ê_x0010__x0017_ä&amp;_x0007_Aæê1âËÿ_x0006_AGÖ	,_x0007_Aûfº_x001F__x0006_A-eÝIç_x0007_A³ø_x0001__x0002_å_x0005_A5ìeÃóW_x0004_Aü_x000C_,7Rq_x0006_A÷LYÊ_x0003_ArÞþ_x001C_0E_x0005_A§sÏ@ÙB_x0006_A_x0010_¸_x0008_ñ]_x0004__x0004_A_x000D_9ó_x0016__x0007_A3_x0010_ÎæKn_x0005_A¥D_x0013_9Ö_x0004_AÒ~Õa¨_x0005_A_x000B_4¢ÔUñ_x0006_A_x0005_Ø¿5ws_x0004_As¬a¹_x0005_Aã&gt;j_x001E_É_x001B__x0004_Aù_x001C_*úÜÿ_x0006_A{§Ç´;Ä_x0005_A_x000C_CNZp_x0006_AÇêy¿1_x0006_A_x0004_øÛÐW_x0006_AíËzr_¶_x0006_Aò_x0006_±Ô_x000C__x000E__x0005_A_x001A_;ó_x000C__x000F__x0006_Aêù¶_x000C_õí_x0006_Adf_x0015_/Ýù_x0005_ASqò_x0019_z_x0005_AZCOð_x0002__x0008_Í_x0006_A_x0017__x001A_iÆ}_x0004_A~H[_x0015_£_x0006_AÝÜ_x000F_r_x0007_AY_x0004__x001A_a?_x0007_A hï8H¾_x0006_AÀN¼_x0005_A_x0012_/Rë@_x0005_Aÿd@Q@_x0005_A+ÇÖÄZ¿_x0003_A¿9Øø_x0006_Aè¿¯ª£ö_x0006_A8ÝÏ_x000D_e,_x0005_A§}¼ßà_x0005_AZ½«Î1=_x0003_Aü¨_x000E_à_x000C_N_x0006_Ab_x0011__x001C_¹ø_x0006_Aå8p._x0013__x0004_A³º½_x0007__x0007_AßyùQ_x0005_AS±_x0013__x0012__x000B__x0005_Aºìym_x000D__x0007_A\_x001C_|âôó_x0007_A_x0001_°U5_x0007_A^Òïµ'f_x0006_A Æ61fL_x0005_AÎ_x001B_óÉ_x000C__x0003_AÇ$òjº_x0004_AXaRK§_x0006_A	_x000B_éó_x0007_A8MOøÅ_x0005_Az6µÂ_x0006_Ù_x0005_A_x0001__x0002_ÂÍía÷ý_x0003_A_x000E_å_x0007_¨µþ_x0004_A0æÄ_x0003_)_x0007_Aëzõ7ç_x0004_AþÏ2ùJY_x0004_Adïcg_x0006_AO©_x0003_¶fÀ_x0005_AÉ_x0010__x0013_Ì5_x0015__x0005_AÊ_x0002__x001A_îø\_x0004_A½T_x001C__x0006_._x0007_AøÖ¥µÕø_x0005_A_x0005_&amp;	lTæ_x0005_AÐí_äÛÇ_x0006_Aóç_x0014_Ô@_x001B__x0005_Aåò¶of_x0006_A_x0011_9(0½_x0006_AB_x0003_ØX_x0004_A&gt;¦_x0006_A©¥}Âá_x0005_AjE_x000E__x0017_ñ_x0004_Aê½¡_x000B_ú_x0003_A7:+Jú_x0005_AæÇëv[å_x0006_A5A_x0012_Æ;ô_x0006_A_x0016_ê_x000C_ÆÇ_x000E__x0006_Ak#¿Ëèc_x0006_Ah.ð_x0011__x0019__x0006_A¾UÿU_x0005_A_x0013_;úËÉ_x0006_AÿÚd9np_x0003_A@uëP_x0003__x0006_A_x0016_«ª_x0001_	ð_x0017__x0005_AYÓ¸_x0008_G_x0006_A_x001F_ÿá2_x0007_A8Cä5 _x0007_A	Öw·_x0005_AÜSÁÂü_x0006_AÇ_x0004_ÙU_x0003_AÂT_x000E_Ïì_x0003_Aæp7»ò_x0007_A_x0012_Ös_x000C_DÕ_x0007_AðSð|_x0007_A&gt;1_x0011_Ô&gt;;_x0005_Aøþ_x0005_Åm£_x0007_AÜÄ_x0011_×`®_x0005_A?ì¥´_x0006_APGJc_x0014__x0005_AW`¬_x0001_¹_x0006_Aéo»Ðý_x0012__x0005_Af	±Ø`Õ_x0006_AÓÎbÓÏ÷_x0005_Ab¤_x0019__x0011__x0008_$_x0006_AX_x000C__x0007__x0015_6_x0003_Au¦,._x0001_x_x0004_A|öýß·_x0002__x0007_Að@Dñ_Ñ_x0007_AMØ,_x001F_4_x0014__x0007_A_x000C__x000D_ûeI_x0004_Ax]e¡;Ø_x0005_A_x001D_É_x0017_ô_x0006_AÞ9¬|_x0004_Al?_x001D_[_x0006_M_x0003_Aåu.k°_x0004_A_x0001__x0002_bçVÛD`_x0007_Aë_x000C_)Ò_x0006_A+Ä-ñ²_x0006_AJ1d_x0008_º&gt;_x0004_A$¨¯pz_x0003__x0008_Asè±_x0010_*W_x0004_AÐë"®G_x0007_A¯K/sø_x0005_A+­:­&amp;_x0007_A¸_x001E_Ô¹7g_x0004_A_x0008_­_x001F_)ñ_x0006_A4_x0011_ÒÀ8Ï_x0005_Aÿ_x0015__x000D_d_x000F_._x0006_A«-ÏH¦¶_x0004_A_x001F_hãö_x0006_Al&gt;N_x0005_ï_x0006_A/Ó_x001A_uF_x0006_A°L}üÆÞ_x0005_A_x001A_éÜ}×_x0005_Aã(Æ_x0018_Î_x0005_AzÆ?âG_x0005_AP_x001A_[Ûþ_x0006_AÀä¥yÏï_x0005_AÕùöÁUÔ_x0005_Ae_x000C_Ñ_x0017_2_x0004_A¸áA ò_x0005_A%]V _x0017__x0005_Ar_x0012_·¹_x0007_AÛÂ3jB°_x0005_A,)G_Ù¼_x0004_Am_o¡¢²_x0006_AÞÐú_x0001_	ä@_x0005_AîD_x0001_wF_x0014__x0007_Azl éè_x0005_A¡_x0019__x0004_ôJ_x0007_A_x0004_Aº_x0018_¡_x0004_A¤-W&gt;T_x0006_A$_x0005_é[ª_x0005_Aêm_x001F__x0002_ô~_x0005_A&amp;ÉÜ_x000C_è_x0006_A_x000D_Ý_x0005_Â¡ð_x0006_AÄò«öSi_x0005_A_x001E_p^Ü«ç_x0004_AhÂ(ò«Å_x0006_AfN_x000D_ÄÝ_x0006_A_x001E_e_x0003_é_x0003_ß_x0007_AÈ°PÈùÿ_x0005_AuÓ)9Ý_x0018__x0006_A;R2K_x001E_G_x0005_A¨×_x000E_!_x0004_n_x0004_A	ÚÉd_x0007__x0006_A¯]yèT_x0006_AÄ_x0005_¾xS_x001D__x0005_A¢C,_x000C__x0005_AÏ$_x0018_¾_x0008__x0006_A\²Ê#sx_x0006_AOÏNdÑÞ_x0005_AHøZþOu_x0005_A.p¯u_x001F_&amp;_x0005_AäW_x0013_êeÂ_x0005_AX`_x001E__x0003_¦E_x0006_A_x000C_+L&gt;Ð\_x0005_A_x0017_d/$Lì_x0005_A_x0001__x0008_À&amp;¨È_x0003_AË_x000D_Õ_x0014_² _x0006_A¥_x000E_éðÙ_x0006_A¸_x0015_Û[6_x0004_A&gt;vTð^_x0012__x0006_AW_x0019_ugxÃ_x0004_A°_x0002_ñ_x0003__x001F__x0007_A'¬_x001E_Í_x0005_AÅÓ½«&amp;_x0004_A®kÑ©_x0002_c_x0006_Ajàø´·_x0005_A-Ôÿ_x0006_A'ð+í$X_x0006_AV°w'N_x0005_AÀ½" b_x0004_A^k7º`_x0006_A|KyúÛý_x0004_A2Tê¡p_x0006_AàGÿ_x000D__x0005_A~ÎÒ^	_x0004_AÿÉFY&lt;_x0004_AlØñ_x0010_¢_x0007_A2ðÉ%_x0011__x0004_A}ò0Ré_x0005_A_x001A_¥[,Øç_x0005_A_x0008_ô¢_x0013__x0005_A!¸_x0011_s_x0004_A%sÎk_x0005_A\ãa®¢1_x0005_A|ÄzØ_x0018__x0006_Aë²_x000F__x0003_+_x0006_A_x0003_üà~_x000C__x000D_¿³_x0004_A.»_x001E_Í¾_x001F__x0005_A»71kÅL_x0006_AKø«_x0018_T}_x0007_Aõ`n_x0001__x0004_A×]ä_x0002_Ð_x0007_Aöä©_x001F_t_x0005_A|_x0011_à'¾_x0005_AÒ_x0015_ôTb_x0004_A@³÷]¡_x0004_A½__x0015_e«_x0005_A_x0019_©/u&amp;	_x0006_AþZj¢°_x0006_AKBzIû_x0007_A_x0008_Jô=»_x0005_A_x000B_¥å^_x0004_A]ñ`?_x0006_AÂ&lt;Ö÷)_x0004__x0005_A,Zl¼ôú_x0006_AÜ·S3_x0001_5_x0007_AmHêî&amp;ç_x0005_AA_x001C_ÅýÂ©_x0004_Ap©.Æ¤ÿ_x0005_Ak­£s¸_x0005_A¤u¤Äg_x0006_Aïà2ÛLÏ_x0002_A¨6ËÌ@î_x0005_A§­gõ¬_x0005_Aæ6Xâ_x0004_AÇä_x000B_ÉI_x001D__x0006_Aç31nÿ¹_x0003_ACvoVc½_x0003_A_x0003__x0008_Â/rbâ_x0005_AGCþ°_x0019_2_x0004_AgHQWÈ_x0007_A^_x000D_Ëe_x0006_3_x0007_A%}øîl¯_x0005_A'¾èÐ_x0006_A_x0004_*{½	i_x0005_AÚ_x0002_'[. _x0006_AVj+}_x000D__x0007_Aå:GÞ;_x0004_AØaÞá÷³_x0006_A¦G65_x001D_­_x0006_AeK¿5_x0005_Aê³P^)_x0005_A¯,µ)S¾_x0005_A¶_x001A_²ÿ,®_x0007_ADl_x001A_ø­_x001B__x0004_AÆ_x001B_I_x0007_Ï¥_x0004_A]VhÃgÍ_x0007_A#¾ªñ_x0004_A]'t_x001A_rì_x0006_Ar£x_x0001_Ã;_x0006_AÂüdEPk_x0005_Aì@AãÒ¤_x0005_A_x000D__x0008__x000C_&lt;÷2_x0004_A~®D_x0007_AZw1_x0005_A@Âr_x0019_&lt;_x0004_A_x001C_ðþ#ü_x0005_A­rxw_x0003__x0005_A`_x0015_êýÎ_x0005_AþJ_x0012_£_x0001_	´a_x0007_AJ..÷" _x0008_A5_x000F_viï_x0003_A_x0015_±ñ}Ë_x0004_A¿_x0016_¿(½_x0004_ASu_x001D_éÎ_x0005_A^_x0015_m_x001A_J_x0006_A_x001C__x001B_ÐÜþó_x0004_AÄðñI)Ï_x0006_A_x0018_~¹ð_x0006_AÆ_x0014_9_x0014_¤_x0006_A_x0008_µÕz_x0003_AB¢å_x0006_Av²'´ _x0005_AÆn?V;G_x0006_AäpùÏE_x0005_Ao_x000E_Ò _x0002__x0007_Ad³/3áº_x0005_A­_x0018_ñ_x0019__x001E_«_x0004_AÐ¸ã'7_x0007_A&amp;Í¡S®_x0003_Anì_x0019_|_x0007_AßÊc]_x0005_ASO¿§ÿ_x0006_A]jôÂÿ_x0005_ALÜ¿çªç_x0005_A_x0018_D§¯ãÊ_x0005_AlkôñÑ_x0003_AÂ._x0007__x0004_Ay	:ûT	_x0005_AlóN_x0003_Û_x0005_A!Üþ*_x0007_A_x0008_	mp Ë³3_x0005_AQ·_x0001__x0005_AçØ1_x0008__x0007_ArZÆBµ_x0005_A_x0017__x0003__x000D__x0004_aÆ_x0006_A4ZhCúW_x0005_APh^&gt;í_x0005_AHUl­ô_x0005_A_x0013_2a_x000F_e´_x0006_Aðæ_x0016_ãç\_x0004_AÅMü(_x0003_A\0²2_x0006_A²â³«õ_x0005_AZ¶´_x0014_ã_x0004_A¢Ý54T9_x0004_AãBUq_x0005_A¾Ô(tÀ³_x0006_A_x0010_GI35_x0006_AÊGØ½¨_x0013__x0005_AýÍË_x0007__x0005_AÁ_x0002_s/á_x0007__x0006_AÎÉE`Í|_x0005_A_x0012_®ýÛÏ_x0006_AÊ-Ã¤)_x0007_A!õ-£0^_x0004_Aiö0_x0001_Ò_x0007_A¨_x0007_à_x001D_Q_x0007_A_x0002_Ä.Øa_x0006_A@aK_x0008__x0005_AÞ^'ïÊ_x001E__x0007_Ayð +qD_x0006_Azv4_x0002__x000F_`¿_x0004_AJ_x0019_ ._x0005_Ac_x001E_As_x0006_A&amp;	y"ÿy_x0006_A­?:&gt;F_x0012__x0006_AV_x000C_kg_x0017__x0004_AM.Þ¦_x000B__x001F__x0005_A¢Èb©?ø_x0005_A¶Ê_x0003_­_x0014_Á_x0004_AV_x0010__x0006_A×ÓõH._x000E__x0005_A´y±¼ù_x0018__x0005_A¥CTzyð_x0006_ATäÔ	å_x0003_A_x000B_¤uÔ¥_x0006_A*_x0018_îf_x0012__x0006_AþË£ÔÊó_x0004_Ah¹õò}®_x0006_A 5ÝýÉl_x0006_A·m~e_x0005_AóC^_x0001_xK_x0004_AZe°?_x000B_A_x0004_Ax_x001D__x0015__x000D_Þ_x0005_Ai¹_x000F_ª°¸_x0005_A6àÆ/·í_x0007_A=º_x000B_DÊ2_x0006_A_x0008__x0014_Ñ5¶M_x0006_AÐGÚuxÊ_x0003_AÎx£8I_x0007_A_x000F_Eso~·_x0007_AÒùTs_x0010_À_x0005_AÞ_x0016__x0012_¦Ç_x0007_A_x0002__x0008_]x_x000D_6_x0007_AßYË_x001F_?_x0006_A?®âCyû_x0005_AÛ;¦À_x0006_AÒ0¯E_x001D_L_x0007_Aprá¤YÓ_x0003_A_x0017_¹«w¨_x0005_A?_x0019__x0008_~´_x0006_AÙ?NZ7_x0005_AdÜþdº&amp;_x0007_AüÛp_x0013_V_x0005_A¨_x0012_£_x0012_æ_x0004_A_x001C_ô(Ô_x0001__x0006_A+Òµ#_x001A_ß_x0005_AÎ_x0015_VzuT_x0007_A½Êä`_x0018_~_x0005_AÌ`QG'=_x0004_A2øàX%É_x0006_A&amp;äI?pÒ_x0005_AVG_x001B__x0007_¤V_x0006_A!'MdWI_x0006_A~÷µÕMó_x0005_AkÚgÕÃ_x0006_A|§ªs`æ_x0005_A_x0012_S'hJÆ_x0006_A@b$_x0015_ËÖ_x0007_A_x0005_é~2x_x0006_A_x0001_âëë¡_x0002__x0007_A_x000C_éÒÆÕ_x0005_A_x0004_C_x000F__x0001_êq_x0007_A1uî»o_x0005_Aþv_x0015_g	_x000D_0_x000B__x0008_AáãNÈÙo_x0006_A_x0007_{sÎPK_x0007_AHÖæäV7_x0005_AÒ6ìqÏ_x0003_AxàF:_x0004__x0004_AbìFe _x0006_AVJ_x000E__x000C_åz_x0005_A¢ãö¢F_x0004_A;`_x0006_A²ê_x0006_Aâ´v.í_x0006_A·»g_x001F_K_x0007_A_x0018_$éP_x0006_A¶ô_x0018_4ï_x0007_AG_x0016_ó_x0019_UO_x0006_AYºù_x0006_A_x000B_Æ|P*í_x0006_AëÉyõ_x0018__x0006_AidöÑ\è_x0004_A_x000C_¡îc«_x0005_A_x000C_ÜÒO_x0001_Y_x0006_AÖiÊC&amp;¾_x0006_A_x0012_íÂ_x0019__x0007_AÄ-kÿ¨_x0004_A_x001F_¡y¿Å_x0003_A_x0002__x000E_Xå_x000E_Ü_x0006_A_x000E_¿Çñ1D_x0005_AK_x0019_3_x001D_?_x0005_As.«ã?_x0003_AçôÇ_x0006_Åg_x0007_AKÓÔ!_x000B_Ù_x0007_A	_x000B__x0001_ÉP_x001D__*_x0007_AJÐ_x0006_lM_x0005_AFÞ^_x0002_à_x001F__x0004_A_x000F_óÄpû_x0005_AÌjIÕÔ_x0005_Am_x001E_XÊþ_x0005_AÊ-=	_x0003__x0004_AÎ$jj£[_x0006_A,(Ñ'_x0006_AÂÆ@_x001F_÷_x0017__x0006_A8Û¢?÷i_x0004_A@)p_x0007_AÝá_x001B_¨vµ_x0004_AÅ½_x001C_¶÷_x0003_AKN%S_x0005_A_x0004_·\Ö^_x0018__x0007_AlLXÁGc_x0006_Aò¹ö_x001E_s_x0006_A"Ahúò¯_x0005_A_x0004_Õ_x0017_Àq_x0003_A4_x001A_wh1(_x0005_AÍ&amp;eÌU_x0007_A{DLe_x001B_á_x0003_A_x000E__x0005_«Pa_x000C__x0006_AhJDãå_x0006_Aµ_x0012_+ë_x0005_AÑ\¸hà_x0006_A/}f¤v_x001C__x0005_A_·s8_x0004_A"äk_x0005_Aî_x0008_Ö&lt;pp_x0005_Af¬@_x000B__x000C_Á@_x0005_AÝXªt²_x0003_AFÉu­_x001B__x0006_A:}tõÉm_x0006_A_x0002__x0008___x0004_1_x0005_AkJ_x0016_©_x0002__x0007_A¹m²×_x0003_Aä0Í¾Ô_x0006_Aä?Ìµñë_x0005_A=&gt;£_x001C_\æ_x0003_Az+{ÑO_x0008_A+_x0010_+Ùi_x0007__x0004_A×äÏó(g_x0005_A_x001E_¿_x0007_8_x000D__x0006_AH	_x0014_	öÀ_x0004_Añnq¿ÖZ_x0006_A­aÜØUn_x0007_Aí¥¹º¯_x0005_A _x000F_«u[_x0006_AÌ _x0018__x0007_A°qô+1å_x0003_AÜs`s_x0006_A_x001A_$÷Þù_x0005_AÍ®¶!üÝ_x0004_A_x0014_	ã±_x0004_A_x001A_'Ð_x0001_\*_x0005_A_x0013_¼_x0018_ÖKà_x0006_AÞz;_x0015__x000B_&amp;_x0007_A=&lt;_x001C_ðú&lt;_x0006_AÎÔ_x000D_BÞ_x0006_A¥_x000C__x0017_¦óÿ_x0002_Ag(ÛÝÍ¬_x0006_A_x0002_	6vÖ®½_x0004_A¦±1p_x0013_¾_x0005_A_x000D_%»_x001D_Tã_x0005_A¬:ìÍ1_x001C__x0006_AÃ_x000B_ç_x0006_Á_x0006_A#ÉìË´_x0005__x0006_AMNI%«¢_x0005_AÉ30À_x001A_Ô_x0003_Aj1"_x0008_·_x0005_A_x0004_ÂD_x0006_AÑDë..&lt;_x0004_AWÓñ¾õ_x0005_AU§Âæ_x0007_A_x0001_&amp;8_x0013__x0004__x0005_AÉ§mgwÒ_x0004_A×aä_x0001__x001E_k_x0005_AÑþ§«_x0012__x0005_A¶-&amp;$õ_x0004_A|#g_x001D_Å_x0006_Aª_x001B_Âe_x0006_Aæo]gN_x0005_A[ôþl·_x0006_AÂÅz{Å÷_x0006_A´6'@_x0006_ï_x0004_A-8%/_x0007_Ai[!WJ_x0006_A(ÌÄS8_x0013__x0006_A|TÒ_x001A_u_x0005_A-¼ÆÓ#$_x0006_AZ_x000C_âh{6_x0005_A_x000F_9.ù_x0006_ARM÷_x0002__x0008_'¦_x0006_AÂ_x0013___x000B__x000F__x0007_A_x000F_ÓwäÙÅ_x0005_Aû&gt;_x0017_çU_x0007_A=_x0007_þ+ñ_x0007_A@Q@_x001F__x0007_A¹´¥ »m_x0006_AËF+Ñ_x0005_AV×©îóM_x0005_Aþ`©_x0005_A(äÃ7_x001C__x0005_A:W¿?_x0007_A_x0005_µ£-ð_x0004_A®Ñ°{I_x0005_A_x0003__x0016_Þ{V_x0005_AùûÊ_x0004_AÑÍmè(_x0006_A¶_x0011_-È?_x0005_A_x0005_H_x0007_VS²_x0007_Añ_x000D_U Ü_x000D__x0005_AP+ôð_x0007_A¿¦Ë_x0001_ _x0007_A_x001B__x001D_)N_x0003_A8v_x000B_¾ä_x0008__x0005_ALPÎÜm{_x0004_AÐÄ9_x001E_R_x0005_A(½0_x0005_AéN_x0012__x0002_E_x0005_A¿8UÏ`_x0005_Av_x0010_¼àÔ_x0003__x0005_Ah|ÀÁ	µ_x0003_AáíÚ&gt;að_x0004_A_x0001__x0003_JÓtzz_x0007_AcÄÄ_x000D_ºÍ_x0004_APÈMé¬_x001A__x0008_A_x001A_½_x0002_%xV_x0007_AÔN1fü_x001F__x0005_AB_ÂÅº_x0006_A«_x0002_çJp._x0005_AXaâkè_x0007_A_x0006_¼Íûq_x0004_A}_x001F_ö_x000E_a_x0002__x0004_A_x001C_ÀDÙ)&lt;_x0005_Aá$q"w_x0007_A_x0006__x001C_ÜR_x001C__x0005_Aw äXÇ_x0006_A4¬e_x001C__x0005_Abýè[)_x0005_AøíaÒ&gt;_x0005_AZ_x0008_Ù&gt;ë_x0005_A_x0001_2_x000D_%v_x0007_A°AÙä2&lt;_x0007_Aî_x0002_­KÄ_x0005_A¥ZnÜ _x0004_A~Â^7ø_x0006_AFÕ_x0002_1ý_x0006_AÓ_x000D_ÒØ_x0006_A_x000D_lÖØ z_x0002_A°ªqqEä_x0004_A^â%ý7j_x0006_A±|_x0012_@·®_x0006_A?	oO&amp;W_x0007_AÆ_x0012_6º_x0013__x0004_Atc§æ_x0001__x0008_M&amp;_x0005_A&lt;S&lt;°ùK_x0005_AK_x0008_ÒN&lt;_x0006_AEy_x001C_¶¤Y_x0006_A»0Q­£²_x0004_A/_x001B_Ãè_x0012__x0006_A8¢#ÞGp_x0005_A­Û*¦&amp;_x0007_A$^ß_x0006_Aä¾V·D_x0007_A:_x001C__x0003_@øñ_x0004_AÌâ_x001D_CÎÄ_x0007_A_x0011_Hsrve_x0006_A]Q_x0006_Ø_x0005_AW_x0004_{}Ïù_x0006_AO_x0001_'Ä)í_x0006_A#?)VF_x0007_A_x001D_Zæt6_x0004_A_x0002_~_x0014_-M_x0006_A_x001A_äá)Ô¾_x0006_A$_x001B_Aô_x0006_A_x0018_®0_x000B__x0004_A_x000D_1_x0014_-_x0018__x0006_A_x0001_dM96_x0007_A_x0017_+mQ_x0005__x0004_An_x0014__x0002__x001E_[_x0005_Añ÷"4ñ_x0007_A¼ zã_x0004__x0006_Aú¶¹_x0018_ÿ_x0006_AUUÆ©¥z_x0005_A_x0002_Ó3ê¤_x0004__x0005_A:.r·_x0006_k_x0003_A_x0001__x0002_Ç7Uê _x0005_A_x0019__x0002__x0017_º¿_x0005_AA_x001A_Þi¼_x0006_Axº¹öÅ_x0006_AI²Lì8+_x0006_A_x001E_Î{/¾L_x0007_AÀg~I»_x0004_Afë©k_x0005_A_x000C_@Ü(ëa_x0005_Aéßs1Ò_x0006_Ag÷_x001E_ûå_x0006_A	·LR_x0006_Aô2ë_x0014__x0011__x0006_A_x0003_[1ÜV_x0007_A _x000B__x0007_'_x0007_Æ_x0003_Aâö_x000E_æ·®_x0007_AKÝ¬Ò_x0004_AiÏ_x001D_£iÄ_x0005_A_x001E_i_x0015_Ùº_x0003_A#,RÃ_x0005_Aô_x0017__x000E_ú¿_x0007_ApÕ_x001E_¦_x0005_AÁ_x0011_è¦_x0006_Aê_x000C_ð:6_x0006_A_x0015_l£Ò_x001A_?_x0005_AO×'×`_x0007_A{_x0002_õNkD_x0007_A. pÁv_x0007_A¬_x001D_L¹ûP_x0005_Ak7é¹Yl_x0005_A¾Z	J_x0006_AaÁ_x0013__x000B__x0002_	5Û_x0007_AÒHØîL_x0006_Ak¥á}_x0005_AoYëôË_x0005_Aá_x001B_Äó_x0008_c_x0005_A¡¬fÖú¬_x0005_A0 ^QS_x0006_A_x0002__x001F_p¾_x0006_A_x0016__x0003_Ü%_x0008__x0007_A´è?U©É_x0007_AÌ¿öBq_x0004_Aý(Ì¬c(_x0004_A&gt;èºO_x0006_A´_x0004_S|ÈM_x0004_A_x001A_')-,?_x0005_Aü_±¡©_x0005_A_x000E__x000D_/ÔÐ_x0006_Añ_x0018_xæÉ_x0005_A&gt;±&amp;ùv_x0005_Aö_x0007_FòcÆ_x0005_A_x001F_l¹%_x0001__x0005_Aéb_x000B__x001E_Ó_x0004_Aé¾_x0005__x0003_AwÙ_x0001_I_x0005_AK_x0010_9E_x0004_Aç_x0016_:_x0002_\_x0012__x0006_Aþ_x0004_5H_x0004_Auì$h"_x0007_AK¹+¥ÿ_x0004_A_x000D_®¥ë_x0006_A2at_x0004__x000B_6_x0007_AZÑø_x0012_îí_x0006_A_x0001__x0003_!ð¼_x0013_o_x0007__x0005_AJº¦h_x0004_AItMÝ/ï_x0004_Ae£¹Bcb_x0006_AéÎzg_x0007_A¬_x001C_#4F_x0004_Aøâ£_x0007_Axû¢BÜ_x0004_A:&gt;¦Ôi_x001D__x0006_Awº&lt;û^W_x0006_A_x0006_¸Å _x0007_A1-6Ýý_x0005_AX{¥¸ _x0004_AKhõ_x001C_M_x0007_A"»ÜÎÊ_x0004_A³MH_x001B_HÒ_x0005_AhâÇà_x0002_A_x001D_zªéð_x0004_AÔ§ú_x0018__x0017__x0005_A.H8¹_x001A__x0004_A³_x0002_¿_x001A_£_x0005_Ac³MXB_x0005_A=c2_x001F__x0006__x0007_Ag¾ß¬Û­_x0002_A_x0006_CA×_x0005_A *³ù»?_x0007_A®_x0012_Üÿá1_x0007_A	¸_x0017_E_x0016__x0006_Adþö,¥=_x0005_A4Å¤¶_x000B_Y_x0006_A=ÒAØ'_x0005_A_x0013_Ðû{_x0001_	ñ¹_x0004_Ahõ?§o¶_x0006_A¼cc]£³_x0005_AJðzÓ7_x0003_Aè1ë^BG_x0007_AW-t°éö_x0005_AÃÿö1_x0005_A_x000C__x0011_Ð¯é_x001A__x0007_AÔ_x0013_cf­_x0004_Aª*gÕ_x0006_Ay_x0007__x0008_½Ä_x0005_Aµ2ëûÁ}_x0003_Aj\%@J_x0011__x0006_Aã`(_x0016_òP_x0005_AÖH_x0004_"t_x0006__x0007_AÄ _x001F_ò'ú_x0006_AVusE_x0003_A .^%_x0005_A¨ò³¸_x0006_A[UY¾¤&lt;_x0007_A&lt;.Pd_x0011__x000E__x0007_Añâ_x0016_³Ý©_x0006_A_x0003_:¢Â._x0006_Aær2ÃO_x0005_A_x001F_rþn×ã_x0002_Aºî3´	_x0006_AçÜ¬?î_x0006_AºÚ¼:rk_x0006_AýÉ_x0010_¼É._x0005_AÅ¥å7ôR_x0005_Aèç×'A_x0005_AI¾Ë¥j_x0007_A_x0008_	æ8_x0010_u"l_x0004_ANRÉMü_x0006_AR¨0Ü©_x0005_A¿ë_x0015_ª`_x0005_A_x0015_e39f_x0004_A/Þ¥f_x0004_A_x000D_äªZÌ_x0007_A_x001B_ÉÍjÀÙ_x0005_AàÃUN_x0003_A ß9~ëb_x0004_A_x0011__x001F_Ü}_x001C__x0006_AïÅ"ñx__x0004_A_x0001_÷þ#£¡_x0003_A6Ó_x0004_Il_x0005_A(ý_x0015_å+_x0006_AI_x0003_·Ù_x0002_A_x001D_Q¡Öh_x0006_Am¬}_x0004_AÕn;!_x000B_¯_x0005_Aúé±_x0001_~_x0006_A«¡ö_x0006_Aê½_x001F_ÑÔ_x0005_AÐÂÑ_x000F_Ä_x0005__x0007_A¤ahNuµ_x0003_Añì_À£_x0006_A-r_x001F__x0006_Av7¤_x001F_à	_x0006_A_x001E_ w&lt;*¹_x0005_Acª_x0015_%_x0004_AÇ=ã4_x0004__x0004_AÂå±F_x0006_Aºn¾_x0002__x000B_C_x001A__x0007_AtÖ{-µ__x0004_A_x0004_à9_x0001__x000F__x0005_A?mó!_x0007_A=WÚ_x0007_A_x000C_Ï7Ã_x0004_A2ÎLþø%_x0007_Al ÑÊæ=_x0008_A_x000F_-#öx_x0003_A4VË-_x0019__x0005_AèÙ_x0008_ÇB_x0006_A-Äô_x0003_Aèy:ý_x0006_7_x0006_A½_x000D_ÿ+§_x000D__x0005_A&gt;_x001D_j_(_x0007_Ae¼É_x0010_îà_x0005_A_x001D__x0005_AóÖ	ö¸_x0006_AL©_x0002_S;_x0007_A{à¸_x000F_ö-_x0005_AØuõßíÇ_x0005_A «ÿæX_x0006_AzpûÊxÒ_x0004_AY_x0008_ÙI_x0003_A±MºÏC&amp;_x0003_A{'s¢ºF_x0006_A²_x001D__x0007_·x_x0005_AÌ¥¶_x0008__x0004_´_x0006_Aº_x0015_Ïi^_x0008_AÄ¬|7!F_x0006_AÀ_x0003__x0007__x0001_«\_x0006_A«s_x000E_#Y7_x0005_A_x0008__x000B_pQ!K_x0005_A_x0014_ª&amp;_x0008_Ù_x0004_AûêÞU_x001B__x0006_ACkY#_x0005_A_x0018__x0018_mîÞ_x0005_Aû_x001E_&amp;07p_x0004_A_x0016_Pe%_x0005_A&lt;_x0004_Sá_x000F_g_x0006_A6N¿Æ_x0002__x0008__x0005_A'|Ã_x0001_³í_x0004_A|ðÏ'ìq_x0007_Aå	9%|_x0007_Aü¨ß_x000D_ed_x0006_A°7ór_x0006_AëòÜ¤_x0005_Aoýkõ_x0005_AP½ø¸è_x0004_A_x0019__x0008_× t_x0007_A¶¥]ä_x000B_s_x0005_Aÿ_x001C_Èw_x0003_AÜ_x000F_à§þ_x0006_Aê%ÁZN¶_x0005_Aâ_x0019_2¢î_x000E__x0006_A®_x001E_·_x0006_A7øh7µ_x0003_A¼Ð¾oû_x0005_A²ª]á_x0006_AÐ-·E_x0004_A,SÉ(Ãà_x0004_A¥E¦_x0003_¼B_x0006_AbÅ$_x000C_è_x0004_AQ(â_x0001__x000E_ib_x0003_Asæ@_x0013_ù_x0004_A(u_x001D_§_x0003_AÍ_x000D_%³Ïç_x0004_AN_x0001_µ]ýÆ_x0006_AfK_x0001_¹/_x0006_A_x0010_Ls(í_x0004_AqSAÉF_x0008_Ax÷g_x0016__x0005_AÈhS_x0013_hd_x0005_A¾K2eËM_x0004_A'§ó f_x0007_A+s_x0010_M_x000B_¯_x0003_Aýi_x000C__x0005_ÿé_x0005_A+.³ÏP_x0006_A|V­_x0018_6Ö_x0003_A¶´4Cì_x0002_A+ú²ëY_x0006_A&gt;ï_x0012__x000B_Ä5_x0007_A¢¾¿«çt_x0005_AüFø_x001F__x0007_Al¾g¦_x0015__x0006_Aÿ¿L~\_x0004_Aµ_x0008_öò_x0005_Aâ:_x000C_ÖËÛ_x0003_Aå·hjãa_x0005_ATñekÿ_x0003_AÀ®åRN_x0005_A²º67_x0007__x0006_A+X_x0012_+ºþ_x0004_A¨nè9ã&lt;_x0007_A_x0010_	ia_x0008_ñ_x0006_A_x0010__x0011_þ¡Å _x000B_=_x0004_AC&lt;_x0008_±_x0006_AÌ:_x001F_ë_x000F_	_x0005_Ai¥G±_x000E_t_x0005_A¡(5ó±î_x0006_Atn¶(b_x0005_A_x000B_Å(ÃÏ_x0005_AOfv«Î¨_x0005_A_x000D_Æ°)_x0004_A_x001D_¸Kzø\_x0006_A_x000C_×|/(7_x0007_Aô^AZ_x000F_S_x0007_A&lt;éË_x0001_Ôz_x0005_A_x0005_¶}¦_x0004_AçV-]`_x0006_A:_x0018_ÉÞg1_x0006_A!_x001B_fÔ_x0004_AÊrëF¿d_x0004_A%L·ü_x0004_Aæª_x001C_Î_x0007_AZ_x000B_¿O³_x0005_ARÃi_x0007_A_x001A__x0013_Ö_x001B__x000E_L_x0007_AJ_x000D_6æ¶_x0016__x0006_AéKçÊ_x0010__x0006_A.ìNP_x0006_A_x000D__x0018_áz_x0003__x0007_AK_x0004_:þ_x0002_A_x000B_«à)µØ_x0004_A_x0004_ËbðSÁ_x0006_A½üÆíÃ_x0005_A\ö*_x0001__x0002_Eù_x0003_A_x000B_íb_î_x0004_A_x001A_Tó_x0007_A@úpbIP_x0005_A	Yè°÷Ë_x0005_A@_x001C_°Ñ=ø_x0006_AnÖ'í½_x0006_A¼E_x000F_]_x0006_Aé¡Nñ_x0006_A#_x0004_ÿåW_x0005_AÖâäw_x0013__x0005_A¯»5ª_x0006_AnÙI_x0016_ÝN_x0006_A_x0013_¼`_x0010_×N_x0005_A!Ä_x0003_ÓÊ_x0005_A'½'/?ë_x0006_A _x0016_.w_x0007_AÌ*°ò¹A_x0007_ACsO7_x0004_AS_x0017_d2¤_x0006_A_x0019_¶&gt;j_x0005_A_x0002_Ç©ír_x0004_A_x001B_WV¢v_x0006_AÑÕË¤m_x0007_A	D%ò_x0005_AÒ!_x0017_÷¤_x0008__x0007_Amù_x0011__x0006_Aü_x0017_iÉî`_x0006_Adí_x000D_ø®Ù_x0004_A@ÊÈ\f_x0003_A³Zzj0._x0006_AÕ²_x000F_Öº_x0005_A_x0001__x000B_¬ Ðº[_x0005_ArøHí`Î_x0004_A_x0010_HÉÔÞ_x0004_A_x0002_ïà_x0006_AXD·_x0012_ûÊ_x0006_Ad_x0014_.òó=_x0007_Aêu_x0003__x0013_ã_x0004_AÝ_x0004_E_x0013_½ _x0006_A_x001D_5_x0003_Ôþ7_x0007_AÁ#_x000E_ÌR_x0007_Am¤Ü_x0001_=_x0006_AàGõÝn_x0006_AËØ¢	_x0008_ë_x0003_A9IH_x0006_A×~A¢_x0003_ADZ¥Í2_x0007_Adï_x0012_ä_x0004_A_x0004_Ú;û_x0005_A+¨¦´=¾_x0004_AC_x0012_¨&amp;9_x0005_A_x0010_RD_x0011_üý_x0007_Aþq_x0018_"ð_x0002_Aÿ\a-ó_x0014__x0006_A«cG.Ñz_x0005_A¤U¢_x0016_&lt;ú_x0006_A_x001D_o@K_x0005_A¬Ê2 ~Ý_x0006_A_x001F_îý¼tD_x0004_A¨+_x001D_Ñà_x0005_AU©£h/_x0004_A4lñIX§_x0007_A_x0017_Q_x0006__x001C__x0002__x0011_"Æ_x0004_Aòþ.$äç_x0005_AmH¶_x001D_^_x0006_Aâu_x000B_V®*_x0006_Aºáýd£_x0006_AÎï]UVs_x0006_A_x0006_:ìå¦D_x0005_A_x001B__x001D_¢		ö_x0004_Aè_x0010_ºð)Í_x0007_A_x0003_¬"_x0008_û_x0006_A]7ºr^_x0007_Aê*Ï_x0006_A_x000C_í&gt;()f_x0006_A0OCVur_x0005_Ag_x0012_9ÁI_x0006_AÄÞ_x0005_È2_x0006_A_x000C_|ÑCÁ_x0004_A_x0013__x0002_Ã¼_x001E__x0005__x0006_A°_x000F__x0007_Âýï_x0006_A@ Â_x0007__x0003_A_x0014_°êÞ=_x0006_A1gT_x0001__x0003_A!Cð_x000D_¤_x0008__x0004_A«ëÎ_x0014_1_x0005_A|_x0005_,®!_x0003_Aé=´BÌ_x0006_A_x0013_çiìö_x0007_Açúö5V_x000D__x0006_A_x001A__x000F__x0005_!_x0005_Aæ½xIG_x0004_AÀU¿³0±_x0006_A%	_x000E_­µñ_x0005_A_x0001__x000E__x000E_ë§¢Ð_x0005_A"Ì il_x0001__x0005_APÝÛ_x0003_Aêô:/[_x0004_AÌÓy¡\_x0007_A1ñ²Ãf_x0003_Abµ¹§)_x0004_AR ù`4_x0007_AêNÂ¹D_x0004_AT?®©±_x001D__x0005_Aöoð	Ï_x0007_AÑ'Ó¬_x000C__x0007_A¾é-Óý_x0006_Aûb}í¤v_x0004_AÍá[Ó¦_x0005_A¶_x000E_-'Ø_x0005_AìÖ&gt;Z_x0008__x0005_AµÎÈ-_x0003_AÖ|U¿_x001C__x0006_AÅ²]Ò;_x0006_A©ß_x001E_!8»_x0006_AØ¨M_x0005_Ç_x0004_Axnc$_x0005_Aª]_x001D__x0017_±u_x0004_A_x000B__x000C_·à=_x0006_AûsÅ_x000E_c_x0005_Aïì3U_x000E__x0004_AH¡ë_x0007_A_tð#_x000D__x0006_AøÍ_x0002__x0005__x0005_AªæA½_x000E_ì_x0005_A^·m|_x0001__x0008_*£_x0005_AÀò]¦z_x001E__x0004_AÑ×Ð7_x000C__x0005_Aþü¢Ø4}_x0006_A_x001E_Õ´ñ^_x0005_ApS*îÇ_x001C__x0005_AÓB%þZ_x001C__x0004_AÕ[(G[_x0003_Ad_x0003_ÛU_x0007_A!-ÆIþ_x0003_AjV1_x0007_r_x0004_AÛZUÖ{Ú_x0005_A^Iuý_x0005_AÙgÇsK_x0005_AzÍÈh_x0019__x0005_A»¾Z2´_x0004_AÈ­_x0001_X·_x0003_AFá_x0016_]g_x0005_A¹L]Ú_x001C_9_x0006_AZz,Á´!_x0005_A í\oJÐ_x0002_ATÙ_x0004_O,×_x0004_AÛ_x000F__x0013_B_x0003__x0006_Ak×BÁm_x0005_Aë_4Oø_x0006_A»5Õ&lt;q_x0005_AE{U^Ð;_x0004_Aß±5I_x0006_A"ö7s_x000E__x0006_Aèä±_x0007__x0007_At"Õò0ä_x0005_AdùPÌ_x0006_A_x0008__x000B_$r0æÄ¡_x0004_A|ÂÃúL_x0007_Aòs´_x0001_Pn_x0007_A_x001E_¡_x0006_®_x0005_A¸OL_x000C_á*_x0005_Av[Jô_x0005_A3ª[¨ó_x001F__x0005_AÀªÐ_x0005_Ù_x0006_A-_x0003_À8¿Ý_x0007_AÖ	ôº{_x0005_AºNzp_x0013__x0004_A_x001C_Ù7È-¹_x0004_AúD³³ö_x0006_A­Ù_x000C__x0002__x0010_|_x0004_AUm²I_x0006_A±«ê+_x000F__x0006_Aì&lt;ý`_x0001_®_x0007_Ay&lt;j}kp_x0005_A\_x0013_/¶_x0003_Z_x0006_A!¹ô ÕA_x0006_AX_x0019_, Ú_x0007_A3^ª0TM_x0004_A_x0019_×_x001F_ÎñK_x0005_Am~vË_x0004_A|»ß,Þ_x0004_AQÃ3fþ_x0005_AV9l_x0006_A_x001D_¬6!rl_x0006_A¢Ë_x0004_1/	_x0007_Aø?Ö=_x001D__x0006_AÜPÙQt_x0006_A\¹¯_x000F__x0003__x0008__x0010_ì_x0004_AW$U¬y_x0005_AÛí£ï_x0001__x0005_A(Øtï_x0007_A_x001B_öß3=_x0004_Aßb_x0013_,´_x0016__x0007_Aº&amp;_x001B__x0007__x0006_AäÎàË_x0004_Ad8%2F_x0005_Aªú"uø_x0005_A$ÂEÚT_x0006_A_x0008_H_x0007_×_x0012__x0006_A_x001E_+±sR_x0011__x0005_Ab,ô"ôª_x0004_A¸¸&gt;â_x000E_V_x0006_A8:ÈZm_x0005_Aâ¥-Ú_x0006_AÃ$_x0001_{_x0005_A~UÏ_x000D_v__x0005_A)j_x0010_o\&amp;_x0004_AÑ(ÐÆ,Ï_x0006_A­	Q¬_x0013_¥_x0004_AÒ\_x0015_³mu_x0005_A0®ÙVÙ_x0007_Aåëôº_x0005_Aùé=_x001D_	_x0006_ABl_x0002_oÍ_x0005_Av8SHmO_x0006_A_x0017_Æï­`9_x0007_AÌ3_x001E__x0014_\_x0004_AÙÐSzÒ/_x0004_ABÖ_FíS_x0006_A_x0003__x0011_ñÁ_x000F_4_x0005_A"V_x0013_È_x000C__x0007_A @_x000F_Ù_x000D_{_x0006_AÓ1¡Ý! _x0005_Aë¤÷ff	_x0007_A6¡_x001F_dA_x0005_A;§_x0007_f«_x000F__x0005_A;MÕ}*ø_x0004_AØá4+ ý_x0006_A_x0012_3Ø;_x0006_A÷jí_x0012_9æ_x0006_A_x0017_MÞ_x000C_|_x0012__x0005_A{0ì_x0010__x0011__x0004_A_«tBV¨_x0007_A_x000B_¯ÆHÑ_x0002_AdBq!äb_x0006_A_x001E_¢ ×_x0004_Aá9©WEh_x0005_A`íX½}_x0004_Ayùòñ£_x0005_Aú8E·B_x0006_A=¨xwÝa_x0007_AÒU_x000F_Ðíÿ_x0004_A)_x0017_=óv_x0005_AÚ\±qo_x0005_AB0Æ_x0018_nZ_x0004_AÀðpa_x0008_y_x0006_A_x0001_m_x001E_¾?_x0006_A	àð¹¸ú_x0004_A¡;_x000E_÷5_x0006_A¶ô_x0019_¡_x0015__x001B__x0006_Ar_x0019__x001B__x0001__x0002_hx_x0004_A]tÂTn_x0004_A3É­Ö«Q_x0005_Að_x0017__x0004_{_x0005_AëqHs_x0004_A£o_x000B__x0017_j&lt;_x0003_A[RB_x0004_Aþ»8ó,7_x0003_Aó_"Í_x0005_AÃÿö Y_x0004_AàÓÞ­X_x0005_A&amp;büYÃ*_x0006_AKÆÍ&gt;_x0002__x0005_AÇàéM·_x0005_A00´4º¬_x0007_A;hCd_x0007_ARÎ×ñ^&amp;_x0006_A_x001D_X«Âq_x0005_AD_x0010_¸juò_x0006_AUNÅ²+_x0006_Aæ´K4îX_x0004_AìFò_x0005_AAUáGì_x0004_A1t4£_x0005_ARÅî"t_x0004_AýA·àß3_x0005_A_x000B__x0003_àÒ_x0006_AyÎr ³_x0005_Aµ*ÅG_x0005_A-&amp;wg©_x0007_A*tÈ_x0006_AÏA£¡û_x0005__x0006_A_x0001__x0003_*Y_x0018_\fÿ_x0004_A±¸ºH?z_x0006_A?¯QÞÙ$_x0007_A³WÆ_x0007_èÒ_x0007_AÛ9ß èd_x0006_A_x0007_Ø«éò_x0006_A_x0004_UäËd_x0006_A_x001A_*qú(_x0005_AOì_x0008_&lt;_x001E_¼_x0004_Aïâ¥94_x0007_A_x0012_Áª¸\Ö_x0006_AôúWoV_x0005_A?Jï¼å_x0002_A_x000E_aoPD_x0005_A'FÈ_x0004_A_x000B_9Ã³,e_x0005_A§ª$_x0005_AÍEv _x0004_AØ¹ÿ`_x0007_AO_x000F_DU,_x0006_A*Da@ß_x0004_AÅ_x0006_6Äí_x0006_Ad!`å_x0007_A5«`kV_x0004_A nT¹`_x0005_AA³Ç'|P_x0005_A8Io±ÇQ_x0005_Ar_x0012_â.Åº_x0005_A­_x0011__x0004_A½÷U_x0004_A_x0005_Ø²s_x000E__x0005_A£ &amp;}_x0008_	ô:_x0005_A_x0015_ÝZÇß|_x0004_AÈà_x0007_Óæ_x0016__x0006_AvEþùÓ7_x0006_A½ÃCèà_x0004_Aøº#Î@j_x0004_Ax#óì½_x0004_A0_x000D_nGf_x0006_Aà=/S_x0006_A¨»#_x0001_¡_x0005_AHk(Ôö_x0006_A¸1«ôN_x0006_A	_x000C__x0013_ÆHg_x0005_A/ö7Bh_x0007_A_x0018_¤ï©kb_x0004_ARÒ_x0013_­_x0001_V_x0005_AÇ·ÎtÎ_x0005_Ad7HAq_x0006_AÜnEÀY_x0003_AÃ~çÙv_x0004_AÌò_x0004_G_x0005_AÅ_x0018_,._x000C__x0007_A°_x0002_ÛC_x0002__x0004_AbÔtÐö_x0004_AØ£_x0013_Õ&gt;M_x0006_A¼_x0004_³s_x0003_A¡_x0015_s#_x001A_ò_x0005_A&lt;xLIÖ_x0007_Añi%;n_x0004_ALÒ2D_x001C_³_x0005_Aåsï,v_x0006_A~wûDv_x0005_A_x0001__x0008__x0018_(@MC¸_x0005_A_x001C_Ç#»_x0006_AÑÔA¤Øà_x0003_AäßZü_x0005_Ac·j%²_x0007_AOË_x0003_NÕ_x0003_A¦mumuS_x0006_ADBy'Û_x0005_A_x0002_¥ÑÊ3±_x0007_AQ¦:_x000E__x001E__x0007_A/Ð^z°_x0006_A_x0006_6{_x0005_¼_x0006_Ao6'_x001D_#8_x0006_AtXo*_x0004_A&lt;\`P_x0005_[_x0004_A_x000D_ßã.._x0006_A©ÅM«d_x0005_A¾Å_x0019_Îÿ_x0005_A`ÖN_x0015_D;_x0006_Ak_x0016_¯²Ï}_x0006_A[_x001D__x0017_V_x0011__x0005_AZs_x000C__x000D_r_x0012__x0005_AÀ_x0014_&amp;f _x0005_A@©5¶_x001D_ý_x0005_A;õ_x0012_s*k_x0006_A_x0002_£_x0002_^&lt;|_x0003_Akÿd:_x000B_½_x0006_AÀj»á_x0005_A|»_x0004__x000D__x0004_A¾Á_x0001_?o_x0005_A³_x0019_?]_x0014__x0007_A¹´J__x000C__x0011_Ú_x0006_A_x000B_í2Å8_x0006_A_x000D_:¾_x001D_L5_x0007_ADynÈIÛ_x0006_Aâ_x0005_MýeT_x0005_Aú_x0005__x001F_.*_x0005_A_x001E_:ØU@¨_x0004_Af²ºNï"_x0005_Aý_x0002_6_x0005_6_x0007_Aþè·M_._x0006_A}_x000F_76#_x0007_AÉó=rÓú_x0006_A]|M¼_x0004_A £k[	_x0001__x0007_AKð$ç©_x0007_A#ä_x0006_AA5-_x001F__x0015_;_x0008_A¤@Èìh_x0006_AÓé5b__x0004_A`ÐAwØI_x0005_ANhÿÖåe_x0003_Af_x000B__x0006_Aä_x0010_å_x0004_AU°is_x0006_A/·Þ _x0005_AâÀ5ÄÍõ_x0003_A´úÅn _x0007_AµfÁà#I_x0005_A£úULâ_x0004_A			_x001C__x0005_AÐ_x000E__x001F_7`_x0007_A·_x000B_V"u1_x0007_A_x0008__x000E_	%¹kÛ_x0005_AZ÷õ¬_x0012_Ð_x0005_A»Õ´'_x0004_AÖ4g­}_x0006_Aº ybî_x0006_A4R;~Èý_x0006_AUÒ_x0006_uW_x000B__x0005_AÎ0ÎÇ)_x0005_Aû×õÀöÊ_x0004_A#ØúÅô_x0003_AgÀn_x0001_k&gt;_x0006_Aºc_x0015__x000E_"_x0006_AÊþKÕ¨_x0004_AHÌÝM_x0006__x001F__x0005_A_x0013_,N!_x0004_A±YÒ¼\v_x0005_A(W~(_x000B__x0007_A^Ù¶_x0014_~_x0006_A.P|Q [_x0007_Avu_x0012_ã`Ù_x0006_AîÙY_x0006_Ad§¡uT©_x0005_AUbF!Ñn_x0007_A6	_x0002_Ö=F_x0005_ADy.ab:_x0006_AZ=_x000E__x0006__x000C__x0006_AÆ_x000D_ïFÅ_x0005_Añ±wüÏÆ_x0004_A¬k¥!O¦_x0004_AÞ °á_x0007_5_x0006_Adx°3Hi_x0006_A©b_x0002__x000B_Ou_x0004_Aäû!k%_x0003_A=_x0001_±ác_x0005_A`a³$Ô_x0005_AR_x0013_¬À »_x0005_A-çª¨W_x0004_A_x0016_OØÏ¶	_x0006_AÂÞãê_x0004_A5 íý_x000F_M_x0005_Aòó-Q_x0012_7_x0007_AìÅªù!_x0006_Ak_x000E_j0P_x0011__x0005_A_x0005_ä_x0004_AÊ_x0004__x0011_Kù_x001A__x0007_AÐ¾ª_x000B__x0007_A~NÇ"Øì_x0005_Au§¨Z _x0008_A³±$gÅ_x0005_At'_x001B_ú_x0006_AnYP_x0012_z_x0004_A4$_x0011_D_x0004_A2¿O£»8_x0005_A]Ñ_x0003_ Gv_x0005_AÊQs*±_x0006_Aô&amp;àuñ_x0005_A~Â&lt;w8m_x0005_AZ_x0013_8×ü@_x0006_AÖÔ]k_x001F_N_x0005_AÊ[?v¾_x0003_A¦Rç ÖÔ_x0005_A_x0001__x0012_dì6_x0006_AÖçäjå_x0004_A_x0008__x000C_¨_x001A_VþK_x0006_A_x0002_W;zÜ_x0007_A0m&gt;_x0011_	«_x0003_A9Â5zº_x0006_Aâã_x000B_sèø_x0006_A&amp;ãÜ¡*Î_x0005_A8¥zñ/_x0004_A5O_x0002_þE£_x0005_A_x000D_JÐýÍ_x0005_A_x0015_RÀR"_x0005_AFÚ6ó_x001B__x0006_A+½!hôþ_x0006_A:CÓôw_x0004_A@9¦B4e_x0006_Acm¡ê_x0004_A_x0002__x0012_º,IF_x0005_A,û_x0001_¾Lx_x0006_A²tÈJ_x0018__x0007_AÂ&amp;}òa_x0006_Aüê§Â_x0005_A²âN_x0006__x0013__x0004_A*¦Ýö£_x0005_A¸Ç_x000F__x0007_O_x0004_Akõz½ý=_x0006_Ag-_x001B_V]	_x0007_A+Ú_x0018__x0006__x0006_Aö[£MÄ_x0003_AmÄú-ÚÊ_x0005_A5µ6ò_x0004_AË¨,_x001C__x001D_Â_x0004_APÎBß#_x0005_A_x001C_Ð_x0002__x000C_¥_x0004_Ae+àî·_x0005_Aû¯Ñ	~_x0004_A_x0018_PE]¿_x0006_AÞ_x0015_ôh/K_x0006_A_x000C_h@J&lt;,_x0005_Az_x001E_Û·ù_x0002__x0005_Aè`S_x0002_}_x0006_A_x0017_®¶iEµ_x0005_AÄÕdãâ¸_x0006_A+W_x0015_c;»_x0006_AÄ¼8_x0008_AhÁ5M_x0007_Aå_x0002_3E&gt;_x0005_Aßb8_x000C_¦._x0004_Aöð¢¸¼_x0004_A_x0001_¦¿*³_x0006_AÍ¯k¿_x0005_A_x000B_QGuã¯_x0006_A_x0014_ÊüUg_x0006_ANãxè_x001C_ _x0006_AÆ1Éó7_x0007_Aä´_x0013__x0005_A±Ð¬tCc_x0003_AÏYC:_x0006_AÆ¦çW¾_x0004_Að]ÎÇN_x0006_Añ_x0007_ÿI¥Ô_x0003_A;fIz_x0003_A_x000E_fð_x001E_E_x0005_Aå¹_x0008_W¯Æ_x0007_A_x0006_hs_x001C_²©_x0004_A_x0002__x0008_T³IÆA_x0004_A8Ìð¨$ø_x0006_Aãc²_¦_x0012__x0006_ALÀæ_x0014_´_x0007_A®_x000F_ú`¦©_x0006_Aÿ¶8LD_x0006_A_x0005_*5.ø_x0003_A`_x000E_ Ål_x0006_AM½ñÈ1½_x0006_A[_x0003_.Û_x001A__x001B__x0007_A_x0005_!ËÉ_x0001_B_x0006_AF	;kOÜ_x0005_A9©E­¬_x0005_A)©§UVÙ_x0004_AÔÆ2cN_x000C__x0007_AdË_x001E_~^¡_x0006_AÈ~}_x0014_ý_x0005_A^dYÂò*_x0007_Aø&gt;¢ ^_x0012__x0007_AO -v_x0012__x0006_Ak_x001C_Få«_x0004_AD¡Zú½¹_x0005_At¸_x000E_÷Êü_x0006_A_x0012_²oSÓù_x0004_A_x0017_ìx±g_x0005_A_x0005__x0005__x000E_=ô_x0006_A_x0002_+_x0006_ÙÓ_x0003_Aß°ÛéU7_x0005_A¯y"_x0006_AfsË×_x0006__x0007_AÚìõ_x0016_a_x0006_Aúó_x001D_p_x0001__x0002_m_x0005_ANçcã:_x0015__x0005_A&amp;©[_x0002_&amp;_x0005_AÕ/ë3	G_x0005_AD£'ZÀ_x0005_A.z_x001A_ém_x0005_AÈsèðD_x0006_A¸(ó_x0018_E_x0006_Asèq½û_x0004_AÅæ? ¿\_x0007_A\z_x001F_»_x001A_ù_x0005_A&lt;+X¤Ð_x0004__x0007_A¢ØÝVT_x001A__x0007_A&amp;q*^&amp;t_x0004_AÒÏ_x0008__x0017_«_x0003__x0006_Aõs3BH}_x0006_A_x000D_º/ê·k_x0005_A$ß\ç_x0006_¸_x0005_A_x0014_Æ_x000F_¢±_x0004_A# âÅï_x0005_A_x001D_Ø_x0001_ëi_x0006_Aô_x0014__x0003_Ë_x0005_A(ªÓC$`_x0004_A_x0001__x001D__x001D_y&gt;_x0007_Aâr_x0018__x0007_AäûD&lt;Z¼_x0004_Aå!_x0010_n_x0005_AL¤iÂº_x0004__x0006_A,C_x000B__x0017_p´_x0007_AÇO_x0018_n_x0004_AóÇ¯_x001B_+_x0007_AEÝ_x0014__x0001_?_x001F__x0006_A_x0001__x0002_¢	¡ºù_x0005_AÙS_x000D_"ª_x0004_A_x000B_ ÖdRÝ_x0007_A|_x001B_ö_x0013__x0005_A3níü_x0004_A+Xßà_x0006_Aô+_x001E_2¶_x0005_A´x¥§ø_x0002__x0008_A¼il®Ú_x0006_AÂf!ïM_x0007_A?O¤9ga_x0004_Aè¸@ßF\_x0007_Aa__Õù_x0005_A¶ÅBÑ¢_x0005_AÜ_x000C__x0008_ïi:_x0005_AØ94ö¡_x0007_Ar·"¤_x0004_A_x001E_Qé_x0011_Í¦_x0005_A:Ð°ð´¬_x0005_ATÊbæG_x0006_A3©fÔã?_x0005_A'Íî4_x000B__x0004_AúETd+á_x0005_Aæ_x0013_|5o_x0004_A_x0004_YT_x0008_%_x0005_Aü_x0016_:ìÑ­_x0003_A)~¯_x0004_Õ_x0006_A¦´ì½_x0018_/_x0004_A_x001A_ÄÌ_x001A_ñÜ_x0005_A!ÇEJ2â_x0005_Aº|¢{J¬_x0006_A.ûç_x0001__x000E_e_x0005_Ai_x000C_P_x0001__x0010__x0006_AØsO&gt;9_x0017__x0006_Aîq Ëå_x0005_AJs_x0018_X_x0002__x0018__x0004_AwèC½C_x0006_AT;ñõi_x0005_A¯´_x0013_h_x0008_ã_x0004_A_x0019__x0017_Ðï	ç_x0004_AA,¦ÍÏ_x0005_AlÄ_S_x0005_AGaM¥pû_x0006_AW_x0005__x0010_úË_x0003_A³/e*_x0014_µ_x0004_AË¶ú_x001D_Û_x0004_A¨À_x001E_&lt;ô_x0019__x0004_A_x000E__x001E_w·x_x0004_AìrIÁ$_x001E__x0007_AÛ]b¶_x0008__x000D__x0007_A%Ó_x0008_éW_x0004_A_x0002_lê]_x0006_A_x0017_ý_x0008_»¶¿_x0005_AÑú/"_x0007_A,J_x0015_$Ó_x000E__x0008_A_x0013_ß_x0003_Aý+ÃPîk_x0004_A_x0005_'Î&gt;_x0004_AÃyå_x0006_º*_x0007_AIÚ_x000B_§Uå_x0005_A¥tF:®_x0005_A\«Ãñ_x0007_A¶vW.ê_x0006_A_x0001__x000B_j&amp;7Sd _x0004_A¨û_x0010_eK¦_x0004_A_x0011_[_x0017_·G-_x0006_A´&lt;_x001F_8]_x0004_AX_x0012_Ñ3òê_x0004_A¾_x001E_]ñ__x0006_A_x000B_?E®7¼_x0004_AÌâqs^_x0006_A»üC:sc_x0006_A~ì_x0017_ô_x0007__x0007_A_x000C_\)_x001C_&gt;Ü_x0004_AÖ2_x0015_¼_x0004_Aü(Òcá_x0004_A @|dÒõ_x0006_A_x000F_ã|§i_x0007_AjïÍùñ_x000B__x0004_AGax«]õ_x0006_A®]psÇ_x0010__x0004_A),øv¦É_x0005_AºÉÔ_x0019__x0008__x0005_A_x0002_	 Á_x0005_A:hp{f_x0005_AA/þj_x0002_¬_x0004_Ahí1OZ!_x0005_Am_x0015_{ \½_x0006_A¬_x0001_1®Ü_x0006_AéxÓy0_x0007_Aô»=g&amp;_x0005_AÆÊ"­_x0005_AZ³ä.!_x0003_A4£_x0019_¦Ú_x0005_A_x0005_¹_x0015__x0018_	_x000B_«_x0003_A_x0006_8w]Ãé_x0002_AM¹E÷/_x0006_Aï«_x0008_1Ù_x0005_AFî%J_x0004_AÖ'Â´C_x0005_A\jBMÊ_x0006_AGÊ_x0004_ÁJ_x0006_Aàá¤_x0006_S_x000B__x0008_AE8è_x0006_AD_x0002_¸0U_x0006_AìQe_x0001_._x0006_Ai_x0017_+hp_x0005_AüÂ_x0001_Ä£·_x0006_A,4¾_x0007_À_x0006_AX*ý_x0011__x001D__x0005_AJ_x0018_ J¿þ_x0004_AZúEO/¶_x0007_AðZ_x0013_Ê_x0006_ASðq_x0002__x0006_AÉÄ§ÝãØ_x0004_AÈ¨-HU_x0006_Aåbð3°_x0007_Aô#_x001D_9_x0008_+_x0004_AwÞ¼´¬_x0006_AÉr GÈ9_x0004_A£Ôh_x0018_Ì´_x0005_A_x0006__x0001_·_x000F__x0007_AO+k)_x0005_A_x000D_ÇÕÏÌ_x0006_A_x001C_P%Q;_x0007_A_x001C_G_x000B_tw7_x0006_A_x0003__x0008__x0012_êæ+¥H_x0006_Aä.ý _x0006__x0006_A_x0005_äîæCÆ_x0006_A¬ú_x0019_ß_x0004_A*øØ_x0016_1_x0005_AÚú¿êü4_x0007_A£ÞÅài_x0007_Ah¸"L£w_x0006_Azµ¬_x0017__x0005_A_x0008_À1l_x0007_AgN¦î_x0002_}_x0005_A_x0010_F¢[¢_x0005_Ap]/Í|_x0004_AÐ¦Dovz_x0006_A9ÖÑ_x0011_Ô_x0005_ARé­D7_x0006_Aâdîù}_x0005_Añçñ§Ã_x0003__x0006_A:³¬)Ã\_x0005_Aå_x001B_ñ_x0005__x0005_A_x0002_Á0·éh_x0005_A_x0014_f¯q~_x0006_A/=A¹_x0001__x0005_AØ_x0005_¹v7_x0005_Al]:Û® _x0006_AõJÈ_x0006_¢_x0005_AXJl2Í_x0004_AV¡k®â_x0005_Aþ2Ú1á_x000C__x0005_AM·nP_x0014__x0006_Aô¯ðs_x000B_Á_x0004_A0éò_x0001__x000B_7_x0004_A_OlþÚ_x0004_AjÝý_x000C_N _x0006_A RÍ_x0006_Â_x0005_ATdÈ2	_x0001__x0007_Acsgt_x0005_AR_x001E_òÕø_x0006_A2=_x0015_5Áÿ_x0002_Aâî_x0011__x000B_yk_x0005_A-Þ5!_x0014_Õ_x0006_A_x0007_¶8a+N_x0005_AÐ_x001B_zðË_x0006_A_vGï£Ú_x0004_A&gt;ªRà¾_x0006_A_x0008_Â_x001E__x0018_ÅÞ_x0006_AC»5I³a_x0006_Ad_x001A_,3_x001D_P_x0005_AÊ¤U._x0004_A_x0003_VI6º_x0004_AZJí_x0015_Ç¥_x0006_A®ÏPwaX_x0005_A_x001E_g)Ü_x0005_M_x0004_A_x0018__x001F_Ö_x0006_A:îm_x0001_j_x0007_Aì_x0019_MÔ_x000C__x0004_Aaá_x001E_¶_x0010__x0006_A_x0014_Êj=_x0006_AÖ2[§_x001B__x0004_A_x000C__x000B_ãáà_x0005_AÜ£ÇVûÛ_x0005_A²%ú?¬Û_x0007_A¾PÃuIÁ_x0004_A_x0002_	.àq?`_x0004_AD_x000F_×=6_x0006_AÍÁ§_x0003__x001B__x0007_ATë_x0019_M³_x0006_Avª¨6Ã_x0004__x0006_AÉsQTH_x0007_A£j¯ó23_x0006_AªWL_x001A__x0005_A¥Ö4_x0013__x0004_Aë'CK_x001A__x0006_A/_x001E_kUz°_x0005_Alò.Ü}_x0007__x0005_AYA_x0002__x001F__x0006_AÙ_x0001_f_x0003_A_x0005_A©L~Í'ÿ_x0004_AçUº»u»_x0003_A¨q|Ú&gt;_x0003__x0006_AkÂY®Ñ:_x0006_AH4vDÔh_x0005_AW\g¯_x0005_AH±_x0015_	³_x0006_A-1¯_x0003_&lt;_x0008_AãÛ_x0013_¢Öù_x0004_A$h×è¦F_x0007_A°ç'×Wä_x0004_Aú9ü¥C_x0005_A_x000E_l||M_x0005_A9á©Üº_x0004_A'aÊ±_x0005_A_x0002_ºµÚv_x0007_Aåo©-_x0005_A&amp;@_x0001__x0002__x001A__x0008__x0005_Aì_x001F__x001A_2_x0005_A	_x0008_XÐ¸_x0004_AíáÆ.ý_x0006_Aô6½à¾_x0004_ATï(Ä³É_x0006_AuÃw_x0016_/L_x0004_A=ptý_x0006_A45Öt_x0006_Aúµ%Ä_O_x0007_Aæ¦_x0002_¢o_x0006_A t"åâ·_x0006_AÚ9åç_x0003__x0017__x0006_A_x0014_¨ío_x0012_ò_x0005_A¯p¯¥&amp;e_x0004_AêÈauöÎ_x0007_A³gÞÓ¼á_x0006_A-çG/Ë_x0007_AdDF_x001E_¶_x0005__x0006_A¼ñÆ±_x0004_AÚ_x0017_¨öl_x0005_A;®»o_x0005_A_x0003_õ´¤Åá_x0003_A½h3©«_x0005_AGDd_x000E_;_x0006_A¡ýì¹©_x0005_A¥SÃ_x000D_2_x0004_A¥b\#Â_x0006_A¡_x0010__x000B_Ü_x0005_A@t+y R_x0006_A&amp;fÎJVö_x0005_AçÐí_x000E__Þ_x0004_A_x0001__x0002_È(aI_x0006_AæÉEWá9_x0007_Aß-Ò&lt;_x0006_AÝ£j@î_x0006_AÔ_x001E__x0010_=Ð_x0007_AòGkáK_x0008__x0007_AÖÙ3Þ2÷_x0005_A§­É_x0006_ì_x0004_AÌ®þ×PA_x0003_AyÁkA_x0007_AUÇZ_x0010__x0003_AèØò©¥K_x0005_A_x001C_ó"ûMü_x0004_A ºÈ@$_x0004_A9ì§¦ð_x0006_AÔ\_x0002_2_x0015_r_x0003_AÙù_x0014_nk__x0006_A_x0017_ð9ñ³_x0004_Aôõ©Ìãà_x0005_AbxW_x0006_:_x0006_A`|R_x0006_A~©_x0003_½&lt;_x0012__x0008_A_x0015_&gt;Q{À_x0004_Aþ_x000F_ÊF6_x0004_AB[uè_x0006_A6[h î_x001A__x0007_A+´^{_x0005_A«S¨_x0010_y_x0006_A´¹U~_x0005_A8Ö_x0019_'Ê&lt;_x0006_A³s«Fë&lt;_x0006_Aë·´w_x0001__x000B_!¡_x0005_A_x0005_§ifÊ_x0007_A½Ô0¢_x0004_o_x0006_Ay¹rµN_x0006_Aô_x0006__x0006_Ak?_x0003__x001E__x0005_AªÂã_x0010_éâ_x0004_AÜÿEqû_x0005_A._x001C_¦äÞ._x0006_AÞ_x001C_Jõ¸_x0006_A4_x000F_ÁßÊM_x0007_AÊµR_x001C_þB_x0005_AÃÒû½#µ_x0005_A_x001C_u6I_x001F__x0005_A_x0018_ùó_x0007_	P_x0006_A(bý_x0017_'¸_x0006_A`w_x0011_G!_x0001__x0005_A_x001A_í_x0017_Ç0_x001F__x0006_A|z{r´²_x0003_AÌSb½_x0014_M_x0005_A:'®_x001C_W«_x0004_AK±rñ,_x0006_Aj§nV_x0006_A|KoÉ_x0006_A_x0007__x0006__x0015_ê/Ã_x0003_Ax_x0002_WßPB_x0005_A3Ävú_x0003_A_x0008_=½ "_x0005_ABÙdx@_x0007_A×ábBñí_x0006_A$(]HW_x0011__x0005_Aâ§¸_x0003_A_x0003__x0008__x0003_*/Ð_x0006_A_x0008_4Û_x0013_±_x0004_Aj_x0010_Ï_x0005_AæCt.0º_x0004_AÖ£_x0001_¥_x0012_¥_x0006_Aé&amp;7ó]_x0005_A_x000F_ß¦îÇ_x0006_A;_x0002_­Í&lt;_x0005_A=_x000F_qéÈ_x0006_AËrØ7r_x0004_Ak4¼Õ¿_x0005_Aî,¼åi_x0006_AÛFY¶ë_x000B__x0006_AbF}@Ó_x0005_Aö_x0006_ù_x0004_µ¿_x0007_AóÉ=ÕoÃ_x0004_A_x001F_K0µå_x0005_AYxM4*_x0004_A(Ñ_x0011_ÌzÄ_x0004_AÈ¡ãù_x0010_Ô_x0006_AÐ×tÜ_x001D_#_x0006_Að4ý_x0014_Q_x0004_Aãïµ©ÿ_x0005_Aâ_x001F__x000F_Yð_x0004_AÔ&gt;£`Ã¸_x0006_A¬o¤I¨¶_x0005_AK_x001A_]_x0008__x0006_ç_x0004_AØ);ÜÐ_x0006_Aí2ÚÄU_x000E__x0006_A6A¼xnµ_x0005_AÆã0\é_x0005_A92F_x0001__x0002_ª¥_x0005_AÿÍ7CÍ_x0005_Aô_x001A_¬!9³_x0005_A_x000F_¼_x001C__x000B_ë_x0005_A~^	Û_x000F__x0007_A_x0003_øÄ_x001C_i_x0004_ApCé;_x0006_Ê_x0006_AEÓµ¨]_x0007_Ar´æva_x0007_A¤zàÆ$Õ_x0005_A¹x$~E_x0005_AÕt,_x000F_!_x0006_A;.N½°_x0005_A_x0002_ÁdìF_x0006_A¥3¬X_x000C_Y_x0006_A/_x000F_*_x0016__x0003_AÎ£Í"h_x0005_A!Õ`©dw_x0006_Ai_x0003_3¦	_x0005_A_x0017_:R_x000B_z_x0004_A³ð¨ê_x0004_A"ïÏ&amp;m«_x0007_AËÜ¢¤YÛ_x0006_A¬¢BORv_x0004_A·Tf_x001C_Z_x0005_Ar¨»Ñu¾_x0004_A_x0015_# rT_x0007_A_x001D__x0002_©Éöo_x0005_AlyêpNß_x0004_AÜ­µÈ_x0006_A_x001F_ÓF«Ä_x0005_A_x0015_L±Úu_x0007_A_x0002__x0008_hq·¨C_x0006_AtÆ£ ¡2_x0004_A²ë_x0005_Thp_x0005_A_x001E_&lt;îOj__x0006_A	2_x0017_Z_x0005_Aà ý0x_x0006_A|ïøÖÑE_x0003_A;÷|þ¡_x0004_A$ïUP%ç_x0004_A_x0010_ª_x0003_¤1_x000E__x0007_A}ÑÓÿq_x0004_AlÙgÙx$_x0004_A_x000C__x000B_ø_x0014_·_x0005_AÐ|¤ô_x0005_A¾Ö,q0µ_x0005_AR0_x0011_mºÏ_x0003_A&amp;z¡í_x0007_Aðâ®1_x0006_A¡_x000B__x001E__x0006_{_x0004_AôÁrRö_x0005_A75_x0004_2w_x0005_A»Àc:_x001B__x0005_Ap3pwo_x0006_Al®Kv_x0004_AÉ©d`4_x0005__x0007_A¨_x0004_þìÔ_x0005_A°;è¼_x0001_ò_x0005_AÇ»Ö¯`1_x0004_A¢âï_x0005_A_x000F_°°;=_x0006_A,Kêxn¬_x0004_Ah_x0015_ _x0004__x0008__x000E_½¸_x0004_Al7jÆS_x000B__x0006_Aø_x0002_JO·_x0005_Aò¥=_x0005_;÷_x0005_Ar_x000D_×\m/_x0005_A_x001F_JCê_x0006_A_x0019_Û/=_x001F__x000C__x0007_A&gt;_x0011_¿P@_x0004_ACÀyD«q_x0007_AAÿjí2®_x0004_A@s¨Úûû_x0004_A_x0014_Ê'_x0003__x0005_A¬Üè´_x0003_A²¯®V®_x0006_A_x001A_o©_x0006_A_,lB_x0006_AY@ÈÏ_x0005_AâÅè8Ï_x000B__x0006_A~ÚbIo\_x0005_AC_x001C_ÛÍÒ_x0004_AÈXP_x0012__x0001_/_x0007_A	.ÿ_x0004_A&gt;Pó_x0010___x0006_ADe_x000C_êh_x0005_AØ³ÓT5k_x0007_AK_x0017_öÑp_x001A__x0007_A'°p2_x0006_Aè÷B_x0002_])_x0004_AÊ+VFÑ_x0006_A_x000D_üú2_x0006_AÝíu[¯2_x0003_A:é~@þ_x0003_A_x0002__x0008_(NñÁ[_x0006_AÒr¹»çô_x0005_A#_x0019_ö2¯_x0004_A-Ã_x0005_À5_x0004_AÆíK$n»_x0004_A´Þ÷_x0013__x0018_!_x0005_As¿ñéé_x0004_AdÄ^ð_x000D__x001B__x0006_AÚ+ÿ'ûa_x0004_Aûx_x0006_o_x0005_A_x0007_3ÕÅ¨_x0010__x0007_A_x000C_&amp;QSµ_x0005_AUáM!_x0012_'_x0004_A±¸&gt;_x0018__x0007_A%K@Àê_x0004_A&gt;_x000B_µA_x0005_A_x000B_&gt;¡X_x0005__x0004_Aìwaáá_x0001__x0004_A_x0006_a_x0011_J_x001F_¾_x0007_AóæÐµC_x0004_Aa__x0011_w!_x0015__x0007_AòØ©ý½Ü_x0004_AÏé\§ï¡_x0005_Açd´«+_x0013__x0006_At_x0002_dc®_x0005_A_x0019_È-ÃÀé_x0003_AÔ_x0006_Ä9_x0019__x0004_AðJ[uD_x0004_AËrBO"_x0004_A_x0010__x0011_sÓdu_x0005_AF°\´_x0006_AÀb_x001C__x0002__x0003_gä_x0007_AÄù_x0003__x0005_ô_x0007__x0005_A2NV¨À_x0005__x0004_AS*Ös_x0004_A_x0008_ÎÍB_x0005_A_ &amp;ù_x0005_Aö©llB_x0005_A³§(_x0006_]ß_x0005_Aéi®bø_x0004_A_x0001_Ý8W_x001A__x0006_AÆ,¾°_x0012__x0006_AfàqÞ^_x0006_A_x0002_ ð÷¼_x0005_AÚÐ·0ûà_x0007_AmÀ_x0015_7_x0005_Aì9«l_x0007_A=`Õh_x0003_M_x0006_Aö{e_x0014__x0007_A_x000F_ý_x0012_à_x0006_Aã`?º.Ñ_x0006_AEYï$Á_x000B__x0006_Aî_x0014_ÅúÞ_x0004_A+_x000C_6Ù®)_x0006_A_x001D__x0001_#*1_x0005_Aqï_x000E_±ü&lt;_x0007_A0û7X#Ø_x0006_A9B&gt;Mï_x0006_A_x0016_"µ._x0008_ó_x0004_A&gt;m0`_x0005_APå¦¼_x0006_AzÄîÖ_x0018_ù_x0004_ArP}Ì_x0005_A	_x000B_Kh_x0001_¥Ò_x001C__x0005_Aé_x000D_UÍÁ_x0012__x0003_A_x0011_é&lt;r_x000F__x0007_AC~3Â£_x0007_A.LZ,_x001C__x0006_A	ýÝ¸V_x0005__x0004_ABU_x0014_iç_x0007__x0006_AZÇ%£|ß_x0005_AÖ¥_x0001__x0011__x0005_AM_x000E_(Ðj_x0004_AXcU%zä_x0006_AìÄäv¢Ù_x0004_Ahzç¨çH_x0004_Aéèáu$X_x0006_Aé±?%_x0004_A.- &gt;É_x0007_A_x001A_¿Bo_x001A__x0007_A{ÏrÌ_x0005_A7´ÇY_x001E_í_x0003_Ajx_x000E__x0005_A_x0008_§àÏ°_x0005_A	_x0004_ç9kÑ_x0005_ANÑ¦%a÷_x0006_AS¡×æAÑ_x0006_A. ù¦_x0005__x0006_AJªÛ_x0003_AfûcC8¬_x0006_A[»ï{àt_x0005_A:ãEÖñ_x0002_Aó~3Òoø_x0005_Ar_x0010_ß¿ü]_x0006_A_x0014_¥.ç_x0008__x000B_o_x0005_A1G-'E¸_x0006_A1ßÚ1Y¶_x0004_AÛ+ ²Ù2_x0004_Aï	Èö_x0007_AÃy(ÀÏ¯_x0006_AJ_x0010_°g²'_x0005_AF_x0018_³~I _x0005_AÞ¸ÎrÑ_x0005_AkÃÐßW_x0004_A¬P®_x0006_A-&lt;w@ÛÆ_x0005_AW½(s_x0007_AÛ_x0012_~ÖU_x0006_Aî1ùW§P_x0007_AlÅò`¤_x0007_ALD¶M_x0006_A5³Sû$_x0006_AzSâéË_x000E__x0007_AÚûÛG._x0018__x0004_AiáÜ»S2_x0004_A©tr@ã_x0005_Aî}_x0003_yw_x0005_A	rêµsÉ_x0005_A47|_x0004_AÕ,YÁ^_x0006_AÀ1¸À_x0002_Ù_x0005_A_x0017_lY_x0019_ê_x001F__x0005_A:¢_x0018_÷=Ô_x0005_A_x0016_[	õ³¦_x0006_A¡uÐx_x001A__x0005_Aòi_x0001_OÅÌ_x0005_A_x0004__x0008_öÅÄ÷ù	_x0005_AB_ú_x0001__x0005_AÂs_x0012_E£_x0007_A)&gt;}§_x0003_AûIrÌF_x0005_AÔý3_x0008_½:_x0006_A6%%q_x0005_AWLæDn_x0006_AÀB\_x000E__x0007_Aë_x000D_VÇÔï_x0006_Ay_x001F__ô{_x001E__x0007_Aè§_x000E_7~_x0005_AZ% jLÌ_x0005_A¿÷6H£´_x0006_AÒ2`Ò_x0007_AJTà_x0013_Y_x0006_AhÌ©_x001D_Ä_x0005_AÄ&lt;æ±Áe_x0005_AW©m1òî_x0006_A«IåfðI_x0006_A{®aL_x0002__x0005_AZ¨t=¯*_x0006_AöVÌ]þ¦_x0007_AfÏ[Çº_x0006_A)g¾&amp;&gt;á_x0006_A;¹_x000C_ÏEÞ_x0006_Aa_x001E_Ä_x0001__x0007_A¼¬ûF¬¤_x0005_AÚ§°C_x0016_;_x0005_AR+_x0003_AJt¶$0q_x0006_AåõÝ_x0018__x0001_	½G_x0006_AÕÙx_x0013_u_x0006_A"½PÛe[_x0006_A©Õjq._x0006_AúÆë_x0014__x0003__x0007_A#cÚ¦_x0005_A!úÞ_x0002_6=_x0006_A4±Èåõ¸_x0006_A_x000C__x0013_2¸¾_x0005_A²_x0016_t_x0011_æ_x0006_A3á_x000B_VoR_x0007_AGÐ¡=;_x0005_A¸¶"±H_x0003_AÄõÃ~#%_x0005_AUÍtÅS{_x0004_AÚå£Ì^_x0001__x0006_AöDHV®h_x0004_A_x001D__x0008_ù_x0018_*Ü_x0005_Açr_x001E_Ï_x0013__x0006_A-+z¢Ô_x0010__x0003_A?¨'vA_x0006_ANE'%_x0005_A'ÏjSöA_x0005_Aµø¿²Ü_x0006_A4^xòJ«_x0005_A_x0004_¨F¤_x001E__x0006_AòÀØÐ_x0005_AZ¼[øÃx_x0005_A6?¼rv_x0016__x0007_AÂâ¡`2ö_x0007_A_x0002_my_x0012__x0003_AFÝ%_x0019_3_x0006_A_x0008_	*__x001B_Îç_x0004_AÂi©J/_x0004_A°_x0001_$X%_x0005_A¤F_x001D_Ê$¹_x0005_A67j¢s_x000B__x0006_ADZæX­­_x0003_AwÁÄ_x0003_A_x000E_|äÀ+«_x0004_AD^8_x000D_Òì_x0002_AÉIL4_x0014__x0005_A_x001F_¬_x000C_O_x0007__x000F__x0003_Av_x0006_X[-Ñ_x0006_A¡_x0019_6h¢_x0010__x0006_AÏ_x000E_IÐy_x0006_Aê¸¢¼r_x000F__x0006_A"|î Ëf_x0005_A_x001F_-Ü_x0002__x0006_AJ_x001E__x0013_×_x0007_A_x0012_´õº¿2_x0003_AÊ_x0017_ftÇ_x0007_A; ³_x0007_A!&amp;_x001F_ë§_x0006__x0004_AgÅú._x0005_A6m_x000C_Q~6_x0007_A&amp;Ñ67z_x0005_AKcº_x0002_\È_x0005_Aôp´Ê_x0001_:_x0006_A_x0015_ïçQ_x0004_-_x0005_ADA_x0013_28M_x0006_AÅ%fA¨_x0005_AîÝyÁ[Ó_x0005_A_x001C_Ø@	_x000C_#_x0004_A}{S_x000D_lq_x0005_A=Ú	JÝÎ_x0006_A3_x0003_pè_x0005_A¡¨_¢·_x0006_A	_x0002__x0015_ýà$_x0006_A?U\¯v_x0006_A$ì ¹l¬_x0006_A_x0006_¶·/þ_x0005_A+i}_x0013_ñ_x0005_A&gt;_x0001_d_x0017_Ôc_x0007_A½~qHk]_x0007_A©×}Ü_x0014_I_x0006_A¦fK_x0006_A¯_x0017__x0015_ùªÉ_x0003_A©ø£Ñm_x0006_AaÎ´íñ_x0006_A_x0019_LñOá¿_x0005_A!Úå­	Ý_x0003_A¢_x0005_}u_x0018_Z_x0007_AM_x000B__x0004_¡i1_x0008_Alç#Çq_x0005_AÆ×S_x0008_ê[_x0004_AcCjFM_x0005_A&gt;:x[)_x0006_A¤[|_x0005_(Ð_x0004_A]Ó _x0010__x0003_A_x001F__x001F_y_x0001__x0011__x0008_Aó¯Îc_x000F__x0005_A]}xuhñ_x0003_A²1óu[j_x0003_A'²,+ÒÇ_x0005_A_x0001__x000C_mÊ_x001C_Ð_x0006_Aºjµ¼A_x0007_A­,ãÒjý_x0006_A|-ªX_x0007_AúT©ófÖ_x0006_AõÎìÚ÷_x0007_AÏã_x000E_X÷_x0004_A%!_x0008__x0019__x0005_A´_x0016_g¨©Z_x0006_Au_x000B_@²GÙ_x0004_A_x0017__x000D__x0019_ §_x0005_Ayg¹Y.S_x0005_A:PD_x0017_	_x0006_A_x0016_Âçµ_x0007_Aïêä¼_x0005_AÇ^îçì_x0006_A_x0016_à_x0007__x0013_1_x0003_Ad_x0002_ÜÃ_x0005_A&amp;_x0001_bðç_x0005_A_x0001_Ðu#_x0013_Ù_x0003_AH¢y_x0007_O_x0006_AN_x0011_î¿&lt;ä_x0005_A¦ ÆËÛx_x0005_A3þ`æ`_x0005_ASµ¿4 ä_x0005_AÐ¸À"3_x0006_AÀvÞ_x0006_0ø_x0007_Aê_x0016_§={_x0005_A&lt;.`iO_x0002__x0006_AZî_x0018__x000B_w_x0006_AVNë»âù_x0006_Aî«±Q_x0001__x0008_Ê=_x0004_AÜ"_x001C_R%A_x0006_ATòo^_x001B_¶_x0005_A«&lt;k`_x0006_A_x0003_§q3Ì_x0006_AË,_x0015_Q"g_x0005_ALjñqô_x0005_A©"uÌ£_x0005_AV4gÄB_x0005_Aòwòù/M_x0007_Aß_x0018_ü8_x0007_AK¢ÿ;¬2_x0007_A¡vÀII_x0004_A_x0002__x0008_»IH_x0006_AU0ï(ã_x0005_Aã·ÎB¡_x0005_A£é_x0014_(Ê°_x0006_A²_x0010__x0012_y_x0007_Akæ¶¡Jâ_x0005_AØC@%_x0005_AV_x001C_î_x0005_APåïæ!_x0004_AéÉÓkUÍ_x0004_Aâfë_x000E_"z_x0006_A[»áô¿_x0007_AoÕM,_x0005_Az,Ô©ü_x000E__x0006_AE¡ä'0_x0005_A"nù5û_x0006_A&lt;tk:_x0017_î_x0005_AC_x0008_±r,)_x0007_Alªï_x001C_¢_x0007__x0007_A_x0001__x0002_6+wý_x0014__x0018__x0007_AïÔ£Ã|_x0004_AÄXéÇÚ_x0004_A&gt;Òµ1ñ­_x0006_A_x0007_âP_x0003_Gc_x0006_A_x001D_*è_x0004_AëñZ_x001F_=J_x0005_A°D®£5_x0006_A%ß&amp;_Wr_x0004_A_x0019_.¾5_x0005_AlU¦)¤_x0005_AB@Î|~9_x0005_AhÝ_x000D_£_x0006_Ah´Îúô_x0004_AG~_x0017_ÿñq_x0005_AsÌ_x0006_AD÷Q~W(_x0006_AÑî_x001E_Ð°_x0006_AhæG_x0006_A^òX·_x0003_A&gt;½3_C_x000F__x0006_A`ÿQÔ_x0003_A¼¨1\;È_x0007_Amâ_x000D__x0017_Y_x0006_A;=%B_x0007_A"tÇ_x000E_½_x0004_AC\V@q_x0006_A2M×Ö_x0005_AÁ_x001D__µ§_x000C__x0004_AÛãgÚ_x0019__x0006_A_x001F_é¼ÛçN_x0006_A²@§6_x0001__x000C__x0007_AvÍ_x0007_	_x0002_"_x0006_Aâ·ÿ]ê²_x0006_A²¼¶ìÂ_x0005_A¸YË_ÛÊ_x0005_A_x001D_pÖxÔ_x0005_Ah¸ð0n_x0006_A_x001A_Ú4ß/_x0006_A$¹áí2_x0005_Aÿ_x0010_ëF+q_x0006_A}ß¿ã«Ý_x0006_A_x000C_`ûÒ_x001F__x0005_A_x0004_ZÕ1f_x0006_Aèq¿Ù_x0005_A$ §¼!_x0004_Añ£e*¹_x0007_Aô¹âF-ÿ_x0005_A¹¹_x0013_´Í²_x0003_AT-M¶Ê_x0005_A¿ÆÙ_x0004_!_x0004_Aæ_x000B_`J&gt;_x0004_AK)ñÊRÊ_x0004_ASï=ik_x0007_A_x0012_5¨_x0019_ê_x0005_A6é(×_x0011__x0006_A±*"aÓ_x0005_A{s£txR_x0008_AAæ½á_x0001_×_x0005_A¥îÃÅ_x0006_AaOk$Í$_x0006_Amh0ËM_x0006_AZ_x0017_ _x0004__x0017__x0005_A_x0001__x0002_ù&lt;Mõ`A_x0007_AFºé_x001E_bÂ_x0005_A_x0002_Â|Éº_x0005_A#´&gt;×þé_x0006_Aú_x000C_eé*E_x0006_Aq:í®F_x001B__x0008_AKQ·4c£_x0004_A´_x0011_=_x000F_ó_x0014__x0005_AK®k²H_x0003_A_x000B_GæÁ[×_x0003_AsD_x001C_}I_x0006_A_x001A_×_x0011_¤_x0005_AÞÑOÉ_x001C_ã_x0005_A_x0013_6¿(\_x0006_ABÕ+Ôf_x0003_AïÀXÙØs_x0004_AtÐ^³_x0010_Ë_x0006_A*¤0Ä_x0019_(_x0007_A®&lt;GÛ_x0005_AM{§,_x0005_A_x000D_¾Q·_x001D__x0004_AêHèÚ-_x001C__x0007_A¡®ÅèS_x0006_AF-×³ªS_x0006_AÁ.ë¾T_x0005_A8g_x0017_ôZ_x0005_A?EÃ$_x0004_A_x000E__x0007_l¹_x0005_AiºUj6_x0007_A!ßÊ_x0004__x0005_A&gt;{ò/_x0005_A"Î_x0002_	_x0019__x0016__x0007_A_x0008_öÚf,_x0006_A3 y¤_x0004_ASýNº,Û_x0004_A$¦'L³_x0003_AüúÏ_x0001_¯_x0005_A:B_x0019_QP&lt;_x0004_A_x0004_£Ä¸&amp;ò_x0005_A|6º½æ_x0011__x0004_A9Í,_x0005_ÿd_x0006_A_x000B_²(â4_x0001__x0006_A¢q3¢_x0006_A³_x0006_ã3_x0008_A²_x0011__x0008_ÙÐ_x0003_ALàq×Ê_x0005_Aô½f'_x0006_A_x0016_4Í ó_x0007_AeCÉµ_x0003_AøÀ«pË_x0005__x0006_A®É~üì_x0005_Ac_x000E_YÌÂ_x0006_A_x000D_$é÷_x0006_Aë_x000D_Óº_x0006_AËEÈÄl_x0004_A·:±_x001D_æ_x0005_Aº&gt;ï_x0012_Ò_x0004_AO Ìy&amp;_x001A__x0006_AD_x0014_ÕÈ_x0006_Aól^]p_x0005_AÂ/.wÂj_x0006_AUaÝ_x001E_4_x0005_AÀ_x001D__x0003_Î#_x0007_A_x0001__x000B_Þ7"_x0010_þ_x0004_ALó_x0015_ó_x0006_A¤&amp;¹8!_x001C__x0005_AÖ_x0004_0_x0005_A½äèö_x0004_AÕoÇÒ_x0005_AU_x001E_òê÷_x0005_A_x0001_ú_x0017_¬_x0006_AaM_x001A_s©Ä_x0007_Aê_x0015_rn_x0005_AX_x000C__x0010_!ù+_x0004_AoØú_x0003_A_x001F_3æ´J×_x0005_AÆÝ_x000D_Ã_x000B_X_x0004_A2EN=_x0018_÷_x0004_AÆBýÃ~_x0007_A_x0017_.0Ñ 0_x0006_Ah_x000C_+	_x000C_P_x0005_AæÒîß:S_x0007_Aí£Ýã#ß_x0003_A_x001C_%I±ñP_x0007_Aø.'ÕD£_x0005_A_x0008__x0002_ê°¨_x0006_A³rw(_x0007_A¸_x001D_ò'_x0005_AQß_x001B_ü_x001F_f_x0007_A¼±ÀÒ_x0011__x001E__x0005_A7_x000D_¿5_x0006_AÄ@Ô§¹_x0003__x0008_Aý6ó}6_x001E__x0004_Aýÿ¨_x0006_Agq±8_x0001__x0002_ï_x0006_AR÷_x0006_ëø_x0003__x0005_Ae=0ìé_x0006_AÄ$Ûhgà_x0007_A_x0008_k¤Ù+_x0006_AÔ¯_x0018_R_x0006_¡_x0003_A12%k#}_x0004_A2ùçC¯_x0005_Aúgg[(9_x0007_A`hÓ!x³_x0006_A2_x0016_h/_x001C__x0004_A°TbÃó_x0003_AÐ$À9s_x0006_A=2÷yÝ_x0004_AÇ_Ï _x0003_P_x0005_AÆÚG¶ï_x001F__x0006_A_x001D_wj¸Ö_x0005_Aq±_x0016_uC_x0007_Aüµ'Wp_x0006_A|:Æ½÷p_x0003_A_x000D_.e_x0007_AÒóU_x001D__x0004__x0006_A¿õâûÅ_x0004_AP_x0012_Îb~_x0005_A^,Ë;Ü_x0007_AÚf_x0011_ð_x0019_-_x0004_At©)_x0017__x001E_a_x0006_A|ÓüàzQ_x0004_A_x0003_°äÉ_x0004_A7]_x000F_µM_x0003_AdH/BÎ_x0007_AÉ&gt;©}_x000D__x0005_A_x0001_	ó¶_x001C_Ûç_x0004_AêÉV_x0012_{_x0004_AÑ§	AUq_x0005_A&gt;U¥_x001B__x001F__x0007_A_x0014_Ô¤_x000E_l _x0006_AÅcc¨_x001F_F_x0005_Aª_x0017_Þ_x001D_¢_x0007_A»©H&amp;+_x0017__x0007_AÓb_x001F_Ì²÷_x0005_AË_x000E_ p[*_x0005_A_x0003_ôDDp_x0004_AÔ×ûÈcL_x0005_A#_x0006_¢þ)_x0006_Aµ¾ß5_x0007_A	u* yê_x0007_ApYô}s_x0006_Aõ~½&lt;_x0006_A×_x001B__x0008_a_x0014__x0006_A_x0013_Ýµ$|_x0005_A_x0001__x0007_¿&amp;br_x0006_A×_x0007_aÐcU_x0006_A4²_x0004_Aìäaôû_x0006_A¯Ý4å^»_x0005_AeO_Ü_x0019_:_x0004_AÊÑ÷&lt;Üé_x0005_AÎø_x0002_7A_x0004_A`*m¤-Ë_x0006_A½6?_x0007_ï_x0006_AÀ_x0010__x0017_k_x001B__x0004_Aw`_x0019_sm»_x0004_A_x000B_Lÿ­_x0001__x0008_¢Ù_x0005_A8:_x0008_bJ_x0006_A_x000F_HÙî«ô_x0006_A2b·Ç_x0006_AþY¡Ã?_x0012__x0005_Aþîä¾_x0004_A)(4¹_x0005_AI_x0011_øUÏ_x0005_A_x001C_È¾H_x0005_A$¨¶NA_x0006_Aðl}_x001B__x0004_AÇõ×_x0002__x001C_$_x0006_AJÆ)J_x0006_7_x0007_AW*;Ô_x0007_AÁ](_x0002_E_x0005_AÖ!Çè_x0004_Af¿vxL_x0004_AþfÏªÌo_x0007_AztlÉL_x0006_Az½],öÚ_x0004_AiaÐdû_x0005_A_x0005_}á +_x0007_A#_x0006__x001F_m_x0007_Awk¨·==_x0005_A¬¬SµùI_x0005_AS5îü_«_x0006_AHÉ/ÃÓ_x0005_Aó_x001C_v_x0003_A:A_x0002__x000D_@´_x0004_A0ñ_x000D_¾~_x0005_AÄ\_x0005_A¤W¨ß_x0003_n_x0005_A_x0001__x0002_qÚV_x0005_AðîÃ&gt;0B_x0005_AJ_x0014__x0004_y~Ð_x0006_AÊ!Ô_x0012__x0004_A_AÆ_x000E_×_x0006__x0007_ALo&lt;Â½_x0006_A_x0008__x0003_õ`_x0005_A´_x0014_Y¹P_x0007_A_x001A_þI¦_x0004_t_x0007_ABÈ_x0011_Ìë_x0004_A°æu¶_x001E_;_x0005_A8/7xJé_x0007_A_x0003_O)£¶_x0014__x0004_AEÜ3ù_x001C__x0008__x0006_AZê"ß_x0003_A?Ý_x001F_o_x0011_:_x0006_Auñëug´_x0006_A;c_x0006_`	G_x0006_A À:G=Ö_x0004_A*Ë_x0019_eòS_x0005_AÖó*¥_x0004_A_x000F_·¨\Á_x001E__x0004_Aæ3Ä_x0016_|_x0005_AÊfí¼_x0003_Ý_x0003_A_x0003_@_x0005__x0010_Ú_x001D__x0004_A ê©_x001A__x0006_A§X»_x0008_¦,_x0007_Ag#&lt;ö_x0004_AÝJ°X_x0004_At2éÀ¶_x0005_A¡-`__x0005_A²1_x000C__x000D_v_x0005_A_x000F_ëì4(#_x0008_Aä6t¿Rõ_x0005_AJN2â¬_x0003__x0006_Ao	q0e_x0006_AP_x0004_N_x0019_ý_x0007_A_x0018_ Êf_x0005__x0004_AÐÔt±XÊ_x0005_A&lt;|ãq_x001A_È_x0007_Av4P_x0013__x0017__x0013__x0007_A_x0012_eÔ«_x0006_A·3w«_x001C_«_x0005_AßE3ÔË_x0006_A}_x001B_F_x0007_#?_x0006_ARÐ{×è_x0006_A$^nz_x0006_Amë_x001D_ì°_x0007_A7j_x0012_	_x001A_ã_x0005_A"_x0005_Îe¹c_x0005_AbOB÷_x0017__x0005_A_x0001_Qþõz_x0005_AÊ+OD|V_x0007_AtÍ¨(-Ø_x0002_AÔ°_x0004_C-#_x0007_Aó_x0002_};÷_x0004_ATý¢·¨_x0006_ATT&gt;Ô¸_x0005_A&gt;_x000B__x000F__x001E__x0005_AÕÁ»çö;_x0004_Aa¶c d_x0004_A¤µx´jP_x0004_A×js§_x0017_Ê_x0007_A</t>
  </si>
  <si>
    <t>df661d977b069bdd1d334059b9910947_x000B__x000D_ÖÞÍ8_x0006_A_ RÒÝ_x001D__x0003_A_x000D_²lÍI_x0004_A@,«ºMÓ_x0005_AÎ*Æ_x0003_öÙ_x0004_A¾Ôäq\_x0004_Aä_x0004_à°=_x0005__x0006_AÑø_x0005_ñî_x0005_Adì_x000D_|_x0004_A6`n×*_x0006_A_x0018__x001C_ôÃ:Ä_x0006_A1ö·-_x0007_L_x0004_ALÑÀ9_x0004_A.$_x0013_PU_x0005_Aµ|p_x0004_A¢k´O_x0004_A #_x0019__x0001_÷Ï_x0005_AïÂ_x001A_ï_x0005_Aì©Ð9[´_x0005_AQ_x0013_M&amp;_x0011_U_x0006_A_x0006__x001F_&amp;P_x0014_,_x0008_Aìl_x001C_ÆÄµ_x0004_Ay_x0002_eV _x0006_AÉÌ:¾H§_x0004_A÷§ú_x0005__x0005_AÆo_x0001_%_x0007_A®_x000C_"_x001B_½_x0005_A_x0012_=bn3_x0007_AmÁ^_x0006_}¼_x0005_Añ$`à_x001E__x0005_Ax·¤_x0003_AÝ©	f_x0001_	Ý_x0019__x0004_A=_x0005__x0017__x0008__x0002_¿_x0004_AÏQHvI_x0018__x0006_A_x0017_Q¯ÜY_x0005_A5Ïv_x0007_A;Ë5©¿J_x0004_A_x000D_è_x000C_8Í1_x0004_A½Q\ã®í_x0004_Aë°¿×[_x0005_Aº1_x0012_r_x001E__x0006_A]­_x0002_¤[_x0006_AH¹OÄ_x0006_A_x0012_&gt;Ã_x0016_½_x0004_A\)¢ÿ"Ô_x0005_A,_x000D_çáç_x0003_A_x0012_¯5D_x0007_A*_x000C__x000F_2 _x0004_A+b{È(_x0006_AàØ_x0011_bCS_x0006_A\³lEQ0_x0005_A_x0006_ÅûÅT|_x0007_A}V_x0018_ÿsV_x0004_AtTÙ¶ëª_x0004_A,jë_x0016__x0013_c_x0005_A¨eÿ_x000C_+_x0003_A»"_x0010_³Ô_x0004_Ax3g*=Í_x0005_A_x000F_¦vá£_x0007_AË_x000F_q/_x0006_AÙÝFY_x0007_Aá×b_x000C_^d_x0007_Az\,e#l_x0005_A	_x000B_#ã¡uê4_x0005_AJâQ_x001F__x0015__x0005_A¼yc5U~_x0005_A¸mvG_x000F__x0016__x0005_AO_x0010_xµ_x001E__x0006_A/ÔÌ°_x0005_Anã_x0015__x0002_$=_x0004_AÉÄ£C¶_x0004_AG÷°_x0001_4?_x0005_AWð-n£_x0007__x0005_AÐß"ñúÄ_x0004_ARâ_x0016_áÝJ_x0007_AM89¬ë_x0001__x0007_A_x0014_ìÝ.·_x0005_AjÃGÈk_x0006_AøQ9*º_x0007_A_x0002__x001B__x001E_ Aó_x0003_Af¶ñ_x0007_ô_x0006_A×\Á_x001E_$ö_x0004_Ah_x000F_ok$_x0005_A_x0016_RLÇS~_x0005_A_x001C_(_x0015_¨ä_x0003__x0007_AËÓ=ä_x0019__x0005_AÖ)âyÃÌ_x0004_AÙº==,¼_x0006_A@Ø_x000E_A_x0005_Ajcsì_x0004_Þ_x0005_A _x0004_¦öª_x0006_A_x001D_8Økl_x0006_ApPÁ;ä_x0004__x0006_AÆ;_x0014_hê'_x0008_A6Í&lt;_x001A__x0001__x0008__Î_x0006_Aí$_x0014__x0004_Á8_x0005_A©ß~Z_x001A__x0006__x0005_A²L%Òíè_x0007_A_x0019_¾KÔÓç_x0006_Au];Á1?_x0006_A5êyÔ?À_x0006_A×°´Âm_x0003_A_x001A_ºoì_x0004__x0015__x0005_AV_x0002_£½Ð_x0005_A°\ð@Ip_x0005_A² B¥Ã_x0005_AÆD_x0005_¤S_x0005_A·Ø¢2_x0017__x0006_A5%ed_)_x0005_A_x0002_ÜÝëÙ_x0005_Aá_x0008_Chj_x0004_AÄ¥QúÛ_x0004_AÕN&lt;ä_x0006_AÐE_x0002_7ð_x0003_A_x0003_¬xà_x0017__x0014__x0006_AEReâ_x0001__x0004_Aô+òä_x0004_®_x0004_Aä?³_x0018__x0004__x0005_ATx®_x0018__x0013__x0007_A«U[ÍWÊ_x0006_A.²V»¼_x0002_Aî_x000C_&gt;ÇëK_x0005_A¡=µuò_x001E__x0006_AÚÒ¹ã]÷_x0005_A__x001A_X_x0013__x0006_Am.%$£_x0004_A_x0001__x0002_=KuqLÜ_x0004_AØ_x001E_w(}·_x0003_AæV_x001C_Õ_x0003_AçR²E-"_x0003_Aå_x0007_"_x0005_A0¢¹æ_x0005_A¤åúÈÝH_x0007_A':ô_x0010__x0005_A#,7ì_x0005_Aã_x0004_òoÛ¨_x0004_A_x0017_ÙÛPÍ_x0005_ASÒ-ú:_x0006_Aâ_x0018_ ª_x0005_AîqTV_x0006_A(dñÒ_x000F__x0007_A_x001D_YT©âÛ_x0004_A_x0002__x000E_qyWa_x0006_A_x0018_bI_x0003__x000B_Î_x0007_Ap_x000E__x000C_ï£_x0005_Aù,Æ¦è_x0005_AüS_x001E_0_x0005_A=9ðM_x0005_AÈ«_x000E__x000D_ÄW_x0004_A_x0002_@Vþpß_x0005_AXKÞ³_x0005_A¥.Yª_x0004_AßØsÁÊ_x0006_A_x0010_é=ß&lt;¼_x0004_A_x000D_O§7Æþ_x0005_A9¹xé#_x0005_AK¼äI_x0019_Ë_x0004_A´_x0004__x0003__x0010_Ôï_x0005_A_x000E_èW_x0007_â_x0005_A­_x000F__x0006_AÒPÄ®_x0005_A°_x0016_ðÁ_a_x0006_A)Tâ4Þ_x0004_AÓ¤fÊæ_x0004_AÑI1)"&amp;_x0006_A:`"_x001E_=¢_x0004_A@2s_x0002__x0005_A ý_x000D__x0008__x0004_A¦f½©Ù_x0006_AniÈ_x000D__x0016__x0005_Aj(FZKu_x0005_Aû_x0008_R_x000C_¤_x0004_Aq9ê_x001E_I_x0006_A_x001E_¥$¿÷É_x0005_A_x001A__x000C_0Ò_x0005_AÍó_x0003_Ú3_x0005_A*Üh_x0015__x000E_V_x0005_Aò#¯_x000B__x0011_/_x0004_AÌtNÅÊ_x0001__x0007_A»"4Kú_x0004_A_x0008_«H_x0004_A:ÊÿÀ_x0005_AV_x0007_ô_x0001_±ð_x0005_A'n	IY_x0004_AfÆë_x0006__x0005_AÏ=â_x0005_]~_x0004_A_x000E_í9MD_x0005_A_x0016_õ½°¼ß_x0004_A_C¥_x0004_i_x0007_A_x0001__x0002_'6é:ú¼_x0004_AÄv¦3%_x0005_Aò¨Úé_x001D__x0005_A]íC$B6_x0007_AÇ?_x000D__x0004_Zä_x0004_AõJµh_x0004_A¼_x0017_B_x0005_ñ£_x0004_AlxûC­_x0007_Anû¾5Çb_x0004_Arú_x0012_ _x0004_A_x0019_Ù\ª¼_x001E__x0006_A1r'·Â_x0003_A_x0018_¤w(Ï_x0007_AÌ=þ_Ø·_x0007_Aþ3ÿ¹7_x0003_A_x0012_M-ÚWÝ_x0004_A[ÿOÓq$_x0007_A~Oß\_x0006_A_x0014_qÝ=&gt;_x0004_A°}iü_x0017__x0006_AOÓô´_x0007_A_x001C_ûL"7_x0007_AÓ&gt;_x001F_êÿ8_x0005_AyÕºç³_x0004_AB_x000F_ö0ë_x0007_AÒ?¼1o&lt;_x0005_AW_x0017_¶_x0005_A_x0012_e_x0016_"A_x0006_A_x000C_¯_J_x0007_A·DgþP_x0007_A»_x0019__x0005_éö_x0005_A'mù_x0008_	_x000B_wê_x0005_Aðq/_÷_x0005_Aú_x0017_ØÒÔ_x0006_AÖ_x001F_CZ%_x0007_A³_x0018_0ÊÈ_x0005_A_x0011_pÍò_x0018___x0005_AÕÝôóë_x0002_AJ_Ê;æ¡_x0007_A_x0003_Å2z_x000E_"_x0006_A_x001C__x0010_L}_x0007_A^u"_x0014_·_x0006__x0005_A¾ÞD_x000D_Ú,_x0006_AâeK£_x0005_AbÌm?³_x0006_A¬ÂGt_x0006_A®Ö9pÎ_x0005_A¼0{j^_x0006_A¾-ëvæL_x0004_ApíÆòõ_x0005_A_x0004__x001C_¼G_x0005_A5ö_x000D_p_x0001__x0005_Av{Q_x0005_¤_x0007_AS:!Áâ_x0005_A_x000E_f;è¹å_x0005_AÜñ(9`_x0006_AÛ½k_x0008_H_x0006_A`Ï*æu_x0005_AhÙ´Oªn_x0007_AÚãø_x0006_A&gt;5¤3 ¯_x0005_AhÄ¨kß¾_x0006_A_x0004_×øy_x0005_A_x0001__x000B__x001A__x0002_V*Ù×_x0005_AICïyh_x0006_A_x0012_j®Ó_x0006_AI=Îé¹_x0004_Aºg­-%_x0006_As_x000C_¸Q\d_x0005_Aîe©_x0019_q_x0007_A¸_x001D_È;Õ_x0004_AG_x0012__x0005_M:_x0005_A0´;G:_x0008_APCpI[C_x0006_AKà[àÆ$_x0003_A&gt;ýßå4_x0005_AÉ]ÒÑ_x0005_A_tÄK_x0007_AAZAñ½_x0006_AIÀ¥×wó_x0007_Al	F[âÂ_x0004_A_x000C_é»Ø_x0007__x0006_A¨_x0001_'ê_x0007_AÆ_x000F_+sm³_x0004_Aî^â¿r_x0004_Aé[ÊÐ_x0015__x0005_Aµà_ú®_x000D__x0004_AøaÇ_x0015_u_x0005_A_x000C_4_x0018__x000F_H9_x0005_AU&lt;Ø²0-_x0004_A{óU_x0016_&gt;ç_x0003_AVH7&gt;þ_x0006_A:Ìù_x001C__x0008_w_x0006_A_x000C_½Ï¨á_x0004_AÚÿw¥	_x000B_É_x0013__x0006_A¹fñ_x0006_ø_x0007_AñC_x0003_Ö_x0012_E_x0007_At£úî_x0017__x0005_AkV_x0002__x0004__x0005_A_x001D_kÒÈJ%_x0007_Ac¬93_x0005_A&lt;E]7=¦_x0004_A:³L_x0005_A_x0001_PbJ§_x0005_A_x0011_£°Õnø_x0004_A)]íBZ_x0005_At5xC_x0004_A¶_x0015_¦Þb_x0006_A×_x0013_°"³X_x0005_A¢îºN_x000F__x0001__x0006_AÌÛÿ¶æ__x0004_Av¸_x0011_ô1_x0006_A/_x0011_.º_x0019__x0007_A2_x0010_6ô_x0005_A_x0002_ù¢5J_x0004_AÀ »_x0017_¿Î_x0006_A§.	ãÈ½_x0004_Aª?òmÈ_x0007_AZN¡ø_x0008_@_x0005_A}ÌO¶æ_x0004_A%Ó0ÛÝx_x0004_AxL®=2_x0005_A1_x0018_Q6Ãõ_x0003_Aç¼2_x0006_¯_x0007_ANjZÄ_x001B_W_x0005_A+«_x0005_òª_x0005_A	_x000B_/ë:~_x0005__x0003_Aét%_x0005_A&amp;ÔÖ {_x0004_A6¾ºÅ_x0004_A3»Ë4t_x0005_AÒ¿º_x001C__x0005_AtvM/_x000E_ò_x0005_A×_x0004_y;óÿ_x0007_Aîr{Ú_x0015_S_x0003_A)ç|{_x0014_d_x0004_A¸tbú_x001F__x0005_AHyV_x0011_¢a_x0006_AíLÂÐ_x0001_E_x0005_A&amp;ì_x0011_6_x0008__x0005_A®ÁSÝh_x0007_AÈ4¹K0_x0007_Aü&amp;¤â3W_x0004_AV¤ÿr_x001A__x0005_A_x0001__x0008_uFÄò_x0007_AªTÆq×_x0003_AÓ.NÞñ_x0006_A_x0012_w«ûüC_x0007_A_x0003_u_x0011__x0002_¡©_x0006_Aýúb-_x001E__x0007_Aø,¤7%·_x0007_A,Mi­o_x0004_AmÙp«_x001D__x0007_Aæ_x000D_{_x000D_zÕ_x0005_AÒâBP_x0004_AíÇÆdÞz_x0004_AD±_x001D_Í_x0005_AÈ³S_x0003_	ö÷_x0002_A)_x0017_4ºÜ¢_x0007_AVrx_x0006_A&amp;iù_x0015_Ô_x0006_Aw=»_x001F_Lo_x0005_A_é_x0018_&lt;_x0007_AR¾_x001E_B¼É_x0006_AÌlÖ'_x0005_A{¡²j&amp;_x0007_ALñèµØì_x0005_A_x001E_ÄâãÄÙ_x0007_A£«°i_x0005_A}ÛCfÝC_x0007_A_x0014_5üo½_x0005_A_x0004_v©«_x0005_A!1ú4@Y_x0004_A]_x0010_Â_x000E__x0005_A î¬A_x0008__x0004_AËa_x0018__x0001_¡_x0005_A4_x0002_9'¡_x0006_Aû å±_x0007_A&gt;.igìÒ_x0005_A«wfwuÊ_x0002_AS#rUª_x0005_Aî1ùà_x0005_A z_x0008_'i_x0005_A½Òf4Öë_x0005_Ahe`A_x0005_AA_­Ð_x0004_AÖÿ_x0005_A_x000F_),ßÕ_x0006_AêÜ°ö_x0005_A	_x000C_	¢sÜ±Ë_x0004_A_x0016_§;O _x0004_A)8)U_x0004_A-r}QJ_x0007_AØÎM¼î_x0006_AÂ_x000B_\|Ç_x000C__x0006_Av©_x0001_L_x0019_I_x0006_A§9_x0017_9_x0005_AàE±Öw_x0005_A/j\M_x0007_A¥ýÁCD_x0004_AlQ_x0013_§+é_x0007_Al$èv_x0003_Aì¶_x0016_ýä_x0004_A_x0018_¯Oí2_x0006_A_x000E_Â·ª¡Ð_x0004_A¥b(Ìd_x0004_A«_x000D_¢è4C_x0005_A`kàÍ]_x0005_AtÂãm_x0001__x000B__x0005_AÄô_x0016_æ_x0006_AE³ªEM_x0008__x0005_AFû{_x0004_AGÀOÜó_x0002_AA Ïø§£_x0005_A_x000E_6rµ¦_x0005_Að_x0016_}ãF_x0007__x0003_AÚf_x000F__x0018_W_x0005_AC_x0011_Ûy&gt;3_x0008_Al?©q_x0004_A_x001F_Ø_x001F__x000C_ù_x0005_A³N_x0002__x000B_³u_x0007_A¸ë_x0019_}ÒÛ_x0007_A{.«ÔN_x0001__x0007_AòrM_x001A_EÆ_x0005_AÊp8r_x000B__x0005_AÏLË'rq_x0004_A&gt;íÉ¼_x0005_A[-Î_x0015_­Þ_x0003_A±£.»_x0006_A§_x0016_?Î7¶_x0004_A_x0003_[.Û2_x0004_Aü÷»æc_x0006_AO_x000F_äÇ:_x0003_A¢\mä_x0004_A°_x0014__x0012_}Ê_x0004_A_x0014__x0001__x001D_]u_x0006_A(ÜÍýoA_x0006_A¶êµ3T_x0001__x0008_AflåLw8_x0007_A%|ñÈÑ¦_x0006_Arn$b_x0015__x0004_A-Ì_x000F_°þü_x0003_A&gt;&amp;ÃÔ$~_x0006_AIáé7_x0004_A?º_x001E_&gt;©_x0018__x0004_Aæ#ú_x001B_*_x0003__x0005_A¶¢ÚÇ,_x0005_A_x0016__x001E_¿U±_x0005_AéåeóP_x0007_A¬	7®_x000D__x0013__x0007_Að+_x0019_En_x0007_A´IéR_x001B_m_x0005_A_x0001__x0008_yf¥ì_x0003_AQz"~¶ÿ_x0004_A!M`ð	_x0012__x0004_A~9¡Þ_x0006_A_x0001__x000F_²_x0005_Av_x001B_á_x000E__x0005_A_x0010_ØH/(_x0007_A¤| o_x0011_«_x0004_Aµ_x000D_á¬_x0005_Aè_x0013__x0013_âWk_x0005_A_x0004_º&gt;XYW_x0005_Aì\ï_x0008__x0006_AX®xôÓÒ_x0006_A§&amp;?iØ_x001D__x0007_A´8IT_x0004_A«_x000E__x0012_TV__x0004_AØ($Re_x0005_A,õmd_x0002_ï_x0004_AN_x001F_t£M«_x0004_ADðU\_x001C__x0005_AàÏ§7_x0005_AZë÷ÀT_x0005_ANõlSí_x0002_A´S6Ô_x0003_A4_x0015__x0010_Ã/_x0006_AÒ()¢_x001E__x0007_A"¹ì:64_x0004_AÂíÌ_x000D_ùh_x0004_AÂ¬_x0004__x0014__x0007_Aè%N&lt;Q_x0007_Aë[]øFo_x0006_A_x000C_Ì_x0003_	_x000E_ü¡_x0005_Aå¬¢_x0003_ý=_x0007_AóP_x000C_yqÊ_x0005_A¼Ïino¬_x0004_Aæ_x001D_|t_x0006_Aì(*o_x0003_Aà_x0005_×+_x0001_K_x0004_Aô_x0008_¯_x0017__x0007_Aóá»ñP_x0006_AÁ³c:A_x0007_AJ~¥#_x0004_A«$Ã£nî_x0004_AÌV_x001F_5æQ_x0007_A¢¨._x0008_x_x0005_Ay4«V_x0007_Aþò÷·_x0007_A_x000C_6ß'2_x000C__x0005_AÄ´dåÄù_x0007_Aµ/_x0002_ÞÕE_x0006_Asy8,ýÇ_x0005_A_x0012_nÃ6_x0005_AÑ®¯_x000D__x000E__x0006_A_x000D_!¹)~_x0005_Af+=cã_x0005_A_x0011_	íª/Ï_x0003_A¹_x000B_+=±_x0003_A;¾Þ¦È_x0004_A7GJÓü)_x0004_A_x0017_ªa"éq_x0004_A,RV_x0013_hÝ_x0007_A0P	^_x0004_AÞ]Å]:8_x0004_A_x000C__x0013_×à¬ü_x0008__x0006_A_x0011_&lt;·nJÌ_x0003_A_x001C_î¤Ð_x0007_Aû¸N÷»{_x0007_Aë_x0011_V¶_x0005_A%K_x0008_«_x001D_g_x0006_A 5ÒÏ}ü_x0005_A_x000F_0 ·g_x0004_A¯_x0002__x0006_+Ûý_x0006_A?gW_x0012_r_x0005_A_x001E_Ö»ÂÉ_x0006_A_x0016_J/þ­N_x0004_Ad©þ_x001E_\À_x0007_Aw_x000F_£^_x000D__x0006_A{_x0006__x0014_ø&amp;_x0004_A_x0013_ë_x000B_&lt;²k_x0004_AÊ¼Vl_x0004_A_x000C_k	µ_x0001_P_x0007_A{	T_x000D_rô_x0006_A¾_x0003__x000F_.3Q_x0004_ALæT¤§Ó_x0007_AÉ(Îµ_x0004_AYÎ¼&gt;]á_x0004_A×-_x0001_!Ù_x0006_A^2&lt;@¡R_x0006_AîP&gt;3_x000C__x0003_Aê§Ý¯ÂN_x0005_A Ì_x000E_C_x000B_'_x0005_Ar!«_x0008_î_x001F__x0007_AENâµ&gt;_x0005_A&amp;_x0010_ê_x001C_I¬_x0004_AçÆ_x0016_Ó_x0001__x0002_zh_x0006_AäÈ_x001F_´_x001D_ö_x0006_A_x000F__x0017_¯wô_x0004_Aq¨4µ¹_x0005_Aô&gt;¥òC_x0005__x0004_A£¶Îþ._x0003_A÷WZñ_x000D_s_x0006_Aâ*ÎË_x0006_A®ÄW×þ_x0005_A_x001E__x0011__x0003_Òý_x0004_Ag×¨ÚP_x0003_A¹Òi {_x0014__x0005_A­ÈÕ@_x0005_AÔ»:2%_x0006_Aõ_x0008_GÆ{G_x0004_AÝ££í?Z_x0005_AÈÅê%o_x0004_A_x001E_Tmy³^_x0004_An²_æ¢_x0007_AxðÄ/P}_x0006_A4F^Ñ_x0007_A TÆf_x0005_AO_x001E_Q_æÎ_x0004_AÍÒ_x000C_HL_x0006_A·#¨¿W_x0018__x0005_A_x0011_a_x001E_àÉÎ_x0005_A"Í¯ìÅ_x0007_A¢Q_x0011_#_x001C__x0004_A_c_x000E_Ó;_x0006_Asådh_x001C__x001B__x0005_A|Ù¼p_x0004_AiÛ_x001C_®,¤_x0006_A_x0008__x000B_¹~_x0008_úv_x0006_AÔWAJyª_x0006_AÂKzêkú_x0006_A_x0017_Û_x0017_G_x0007__x0011__x0007_A@ý)øò_x0005_AÌB_x001F_\ñ_x0005_AÎÃ_x0016_XÃ__x0004_A_x0015_Ü4=Îã_x0005_A«_x001A_È[Ø4_x0005_A#EÞ#?_x0005_Aç_x0001_G(_x0004_Aè_x000B_íEq_x0011__x0006_A.Ô_x0017_)_x0003_V_x0005_A_x0008_$[%]M_x0005_AS^RZ=û_x0006_Aq?_x000D_[-_x0006_ARQ&gt;G-_x0006_Akù¦.ë&gt;_x0006_A_x0007__x0007_©G_x0006_A_x0018__x000B_Ú	Á$_x0005_AÈÙs»mh_x0005_A+Þ)"_x0005_A7EÇ3aø_x0006_A*4ì¢8ì_x0004_A$¡/e{ß_x0005_A_x0019_Æ_x0005_A`L xã/_x0004_AÙò|_x0002__x0005_Aª;Âz~_x0012__x0007_A%):v_x000B__x0007_AÙôv!ñ´_x0003_A¸&lt;G_x000E__x000F_&amp;_x000D__x0006_AÍmâU_x001E__x0007_AÂ¨=|_x001D__x0008_AæP!_x0019__x0018_Ã_x0006_AÏ__x0012_Æ­\_x0007_A|»ÔG,_x0006_A_x0002__x0004_Z«_x0003_A%S8=_x0006_A«[Jù4_x0003_A6_x0004_VÓ_x0004_Ah]h \_x0004_A_x000F__x0017_b_x0003_A_x000F_Ê_x0015__x000C_ß°_x0004_A¼ZøÙÕ_x0006_A)ÃëÏQ_x001D__x0005_A¤è1_x0006_A¯_x001F_.)_x0014_ø_x0003_A?P±i_x0004_A{&lt;Q4_x0005_A¦_x000C_Ø_x0002_ª_x0005_AÎb_x0001_Ûk9_x0005_A§N-Q4ú_x0004_A	5_x001B_	_x0003_K_x0005_A±Æ_x0017_ðO½_x0006_Aï¼_x0011_3î_x0005_A¾hAÕ_x001E_@_x0006_Ae _x000E_f·_x0007_AK_x000C_âÇ._x0006_A°Òô_x0006_A¢i¿ÌL_x001A__x0006_AÇ&amp;nÄKJ_x0005_Av_x0015__x000B_Hº_x0004_A_x0001__x000B_Gb_x001F_÷_x001B__x0005_AK_Ìä_x0004_Aa1)Ú]_x001A__x0004_AQ_x001D_@:0	_x0006_AR/_x0007_ý~\_x0003_Aó_x0016_ã-½_x001A__x0005_Aæô'Ñ_x0003_A¼_x0012__x0005_1kL_x0004_Aý,­Û^­_x0005_A6ú4þ_x0006_A±Ê[TÄ$_x0007_Aûé8%×_x0003_Ax_x000F_é# _x0005_A_x0013_Ú@R_x0004_A0'µ&amp;¼Ó_x0004_A¨2è_x001D_§_x0005_ANÚâ_x0016_¯ð_x0005_Aùs_x0014__x0005_AwB0_x001F__x0016__x0004__x0005_AÒ_x001B_YÞT_x0006_AÈ¼YÒ_x0007_A_²:ämä_x0004_Acb_x0008_÷_x0002_Ý_x0006_A,W{_x001B_{_x0007_A_x0006_Ðv&amp;Q´_x0004_A^XÀ ÷î_x0005_AUC_x000E_ðoÈ_x0003_A_x001B_oTK:_x0007_Að[_x0019__x001C_s¯_x0005_AüÀ=#_x0019_ñ_x0005_AEÅ_x0007_ó&amp;_x0006_A _x0016_ó0_x0001__x0002__x0002_Ý_x0006_ADhY=ÌÕ_x0005_A¸_x0006_å_x0019_`_x0010__x0006_Aeÿ_x0001_QI_x0010__x0004_Ab»¹_x0014__x0008_Aã5U_x0016__x0006_A£þ´s9¢_x0004_A²6_x0017_D$_x0005_A÷2_x0004_Aós_x0010_z_x0007_A&amp;_x0016_a_x0011_ÏÃ_x0006_A!£L¤_x0005_AÍ3¶òa_x0006_A_x001A_°þMc_x0005_A¢í_x000B_ç_x0005_Ak_x0012_J"®_x0006_AB@'\Äs_x0004_AÖ_x001A_yg¯_x0007_A_x000D_weÜé÷_x0005_A_x0018_õA¬Õå_x0007_AÆPÌ{Ë_x001C__x0007_A0¥Èão_x0005_Að)#ï)`_x0006_Aç8½¢\_x0006_A{¯Zß-3_x0006_Apò÷eâJ_x0004_AàM_x0002_fÝ¾_x0005_AÃÀÃ`,æ_x0005_AÂ&gt;K¢%o_x0003_Añ[_x001A__x001E_µ_x0007_A_x0001_á_x0018_o£_x0004_A_x0013_7ìà_x0006_A_x0001_	»×G_x0010_ÝV_x0006_A8ÑOr_x0005_A¨é´Ñ	_x0005_A*¾¾Y%ø_x0006_AÚWÑ__x0006_A,Ý8jòÉ_x0003_A$Ç³Zj_x0006_AfVöi_x0005_A_x0012_GØÕa_x0006_AtP_x0006__x0005_AGÕ_x0002_æ~ª_x0005_A!_x0006_9Õ=_x0005_A¥Ã_x0004_¯8î_x0004_A	Ñó2_x0011__x0005__x0005_Aª~_x000B__x0007_AÇ_x0011__x001E_Íä_x0006_AÝ_x001E_'%þû_x0005_A\íÕA_x000E_ª_x0006_AëÛüÜX_x0006_AÙPsW_x000F_~_x0004_Aõ§_x0001__x0006_A_x0005__x001E_[õ]_x001F__x0006_A¿_x0008__x0008_ã_x0004_A³¾9¬n_x0005_AL_x0003_ÿ÷¶_x0006_A/tuÑï_x0004_A_x0007_k_x0017_jÜ_x0005_A°]Ê9(J_x0005_AjxP×rÜ_x0006_Anr­ì_x001B_?_x0005_Aî2êd|_x0005_A_x0017_¿¬	_x000B_p_x0019__x0005_A0_x001C_-¸U_x0006_A_x0014_ x$û_x0004_A¼_x000D_aJ@_x0006_AÈÿ&gt;µ*_x0019__x0004_A&gt;"u#¢_x0010__x0007_A=R_x0014_°_x0001_§_x0005_AD_x0002_Pò,_x0007_A_x001E_+¯Û:_x0005_A_x001E_Ñ_x001A_½!_x0005_A¼ßf©?ï_x0005_A¥·¾7`_x0003_A ²«_x001B_v_x0004_A =õR$Ò_x0007_AUk4_x0019_gn_x0005_A)gÉð_x0006_A¼º2¼NH_x0007_AâÂx¥_x000C__x0006_A9j70ø_x0007_AØBpú8_x0006_A_x001B_(_x001A_.ë$_x0006_AÚ3Èvw_x0019__x0006_AØò_KÜå_x0005_A_x0014__x001C_ü_x001A_'_x0018__x0005_A1JØªã_x0016__x0007_A@Âô-ÈU_x0005_A_x001E_'(_x0005_A%»	%4_x0006_AÑ¶O:Ýö_x0005_Amcö&gt;¨_x0005_Aöfü_x001B__x000D_+_x0004_Aú_x0008_PÝ_x0004_A_x0001__x0002__x001A_	faæ_x0006_AzY)}·_x0003_Alä&gt;Dî_x0005_AÖY_x0018_hâ§_x0005_A­â`ã|¤_x0005_A5ùªR_x0006_AÇ¾1=[_x0004_AbGtºi_x0007_AÿºÄ@Ï_x0005_AdäÀõá-_x0007_A$·D²f_x0006_AvAïg _x0005_A_x0012_²ÛQ_x0007_A_x000C_#w6Ù_x0006_AS¬8ån_x0005_AMÒ×bÄþ_x0004_Alé¡¨¾_x0005_AÓ_x0017_?²â!_x0006_AóÀR¤Ó_x0007_Ae$Kºe_x0006__x0005_A³A&amp;]._x0005_A_x000C_TùÞt_x0004_AøQ_x0011_¥;_x0003_AñBÏuV_x0007_A_x0016_q\_x000D__x0008_A­l9ßxE_x0004_A··7`Ìh_x0003_A_x000F_ßB_x0006_Açó39yD_x0005_A÷¦}_x001B__x0004_Am_x0001_­7Vø_x0003_AµÍ_x0001__x0008_»_x001F__x0006_A´É ËÙ_x0004_ASr,ÓQ_x0004_A)¼¬ðá_x0003_A#åoÃ_x0017__x0004_Abâ_x000B__x001E_äÏ_x0004_A_x0003_[=l!_x0006_A(é-_x001D_J,_x0005_A_x001C_Ûxão_x0005_A|YS	Tä_x0004_AbE&amp;xj_x0006_A_x000D_í×e_x0005_AÀµÍ;°_x0005_AIJÖéS_x0005_AÂz_x001C__x0004_ï*_x0005_A|rNð15_x0006_A_x0011_jGJók_x0007_A_x001E_&gt;õ_x0005_A:Ûu'í_x0005__x0006_A°_x0011_²`_x0014_5_x0007_A^A_x0006_@_x0004__x0006_A(_x0019__x0019_¥Ñ_x0006_AöAhZ[_x0005_AJ&gt;_x0005_Z¯D_x0004_AÛDô_x0007_A_x001A_9;Y{ç_x0006_AÒÅL_x001E_¹F_x0005_A&lt;ìïéý[_x0006_A_x001F_ØÕtë_x0006_Aú_x0002_9Ù[à_x0004_Aþ@_x001E_B_x000B_º_x0004_A²ø_x0014__x0002_®{_x0005_A_x0001__x0002_ù³L³R_x0007_A_x000E_;yöÑÅ_x0006_A_x001A_Ú*¸Ðù_x0005_AoW	_x0017__x0003_Õ_x0004_A_x000C_'iÝ¼B_x0005_A(_x0017_Ç3ê_x0005_Aâ'âM~ñ_x0003_A¾rj®ïË_x0005_Ap§_x0013_çÌ_x0005_A_x0015_~µYå_x0004_Aû_x001E_^4B_x0005_AFiDMÖ1_x0005_AizîÄÁ_x0005_Aº/a±|]_x0005_AÀÙ¨*ì_x0004_AÄ)ÿ_x0007_A¾2bdØ¸_x0004_A_x000D_¬ÆÁàj_x0007_A¬þÛ,_x0008__x0006_A_x001C_s÷/_x0016__x0007_An ùîÚ_x0006_A¿¸¹VÄL_x0005_Aze+_ÀA_x0005_AÆ4Öi@_x0005_Aî{érÈ_x0003_Aáç_x0015_W_x0007_A"_x0005_cðÆN_x0005_A¾ZÜÈ×_x0006_A¶/ØL×I_x0006_AÝ!´Î_x0005_A_x0015_¢a_x001E_ðy_x0006_A:°Ú_x0002__x0008_ñ_x0005_A_x0003_Òi¹_x0003_A_x001B__x001F_»÷Îc_x0005_AA1p_x0012__x0005_A&lt;·Ï¯Ã_x0014__x0004_A_x0007_Í_x0015_C¼_x0010__x0004_A_x001F_Æ_x0005_2_x0016__x0006_A®_x0018_7Ô_x000B__x0003_APYr«Ü¹_x0006_AØ=D¿Û_x0002__x0006_Aû_êoJ_x001B__x0007_AD&amp;_x0007_°Yi_x0006_AmÜOðt­_x0005_A_x0013_¨Ê §_x0006_A_x0010_FW¬_x0006_AÎ¥6RI_x0004_AV_x0011_Iké_x0004_AÎQó-Á_x0007_Apzö1_x000B__x0005_AµB_x0011_ò±ý_x0004_An_x0006_÷2¤2_x0007_AXT}_x0007_AÎJ_x0011_8C]_x0007_A_x0004_¸_x001A_`_x0011_í_x0005_AO¬Ý.è_x0003_AØ_x0015_¸?\_x0004_A&gt;8_x000F_¹7_x0018__x0006_A&lt;¸Ù=_x0006_AÕPôk{_x0006_A_x0008__x0018__x0014_Td_x0005_A:{ÏHò­_x0007_AC_x001E_4k _x0001__x0006_A_x000B__x000D_4#}Âè_x000B__x0007_A2Q\?¼¹_x0006_AÖZ[ã_x000C__x0006_A$T:´._x0006_Aüwõ?gµ_x0006_AQ;Yû°ê_x0005_A}¼n_x0010__x0004_A³.y_x0006_AwÑw_x0008_æ_x0005_Axè_x0017_4_x0005_A°h½¼_x0006_A&gt;íëCoÙ_x0005_A%ù_x0012_X!à_x0004_AÅ*ÂfY_x0005_AK_x0006_$_j_x0019__x0006_A4Zö_x0002_ý_x0004_A_x000C_W½[6_x0005_A`BòßA_x0005_ALJÐô'Í_x0007_A_x0003_¿Åýª_x0006_AzLOùË_x0005_A¤§_x0004_Ùî_x0004_AaenRö-_x0007_Aáæ82+_x0007_AÓ_x0010_Àn¥ä_x0004_AQþ_x0007_^ÈE_x0006_Ai¿-_x001E_ªK_x0004_A°&lt;×ùv_x0007_AÉ_x0013_åþ_x0003_A0oÁf_x001E__x0001__x0004_AêÁ[	³_x0004_A_x0004_2ÂÍ_x0001__x0003_Æy_x0005_A^¸fÏ_x0006_Ay{5?-_x0006_Aq_x001D_ñÊ×=_x0004_ALaÞ¸_x0005__x0006_AH_x0007_¹_x000E__x0005_AT_x0016_&gt;HZ_x0006_AEdÊIi_x0006_AÒ'g_x0002_gi_x0006_Ax#ÔgQ_x0005_AB_x000B__x0014_ß#±_x0007_AE$Ú-_x0001__x0004_A_x0001_Bo7+_x0006_A¨Wà_x001F__x0007_A_x0016__x000E_ékI_x0006_A`_x000E_bºy\_x0005_AZFãÑ_x0006_A_x0003_ô··M_x0006_AlÁ\¤;8_x0004_A/Ûø=+ø_x0004_AÒ_x0012_²Yº_x0005_A_x0008_ø¦°ù_x0006_AáÄÿrãº_x0004_AmÔV&lt;Ä¤_x0006_AmSÁ7_x0007_A_x001A__x000F_CJ_x000F__x0001__x0004_A¨Ç_x0007_Ôï_x0019__x0006_A_x0010_;ÜA_x0005_AkP¼=_x0006_A2.ûLx_x0007_A&lt;÷ù³oì_x0002_A!Ã«ÉK_x0005_A_x0001__x0008__x0005_1_x0004_ÌÍl_x0005_Aøu¾~×_x0004_A5-Å_x000C_Ä_x0003_A²/÷ß¹l_x0006_A_x001D__x0013_Á}_x001D_¥_x0006_AÒ_x001E_y_x0005_A0ÆÓ_x0001_·Æ_x0006_A_x0002_´7®Ï_x0004_A_x000D_8Â5_x0006_An'S²ê_x0007_AÑÌ¿-_x0005_A°9_x0014_ü]Î_x0004_A_x0017__x0019_Ý¡ü_x0002_AUác¬µ_x0006_AÝJdôM_x0007_AZS_x001B_»ke_x0006_Ajã_x000B_Õ4­_x0006_A_x001C__x0017__x0018_(Ò_x0003_AÀeúfÒ_x0003_Aõe8yÍ_x0005_Ajá¿E _x0005_A¬áÒq_x0006_AÏ·õí_x0006_A³`²]b_x0003_A_A J_x0007_A_x0014_c_r&amp;_x0004_A³w¾ãH_x0005_Ak&lt;_x0007_äM_x0006_AØ;`RÜ_x0004_AggêX_x0005_AÕ©Dú_x0011__x0004_AÎ¬L_x0002__x000D_Q_x0006_A´k5^]_x0005_Aæ-]Í_x0006_A_x0011__x0008_P/_x0007_=_x0007_Aà~-$´_x0003_A2Ù\û_x0014__x0005_AçcpÛ.Ã_x0003_AM&amp;_x0013_-¿_x0003_ATÓÌð_x0005_Aß_x000B_pÐ³_x0003_A;O~_x0003_AC_x001F__x0005__x001E_Ì._x0006_AÚç17ò¡_x0004_A_x0013_ÓvWUM_x0006_Aù,_x0008__x000D_/C_x0005_A&amp;Eg^Ïá_x0005_Ap§FJ_x0006_._x0006_A]z²ÙÐ_x0004_AjþòÄ?ÿ_x0004_A÷§ælª_x0005_AË¼)K_x0006_A_x0008_MC÷ý@_x0004_A_x0002__x0001_Û£ÁÚ_x0005_A)S?½ú_x0005_At_x0012_^Òs	_x0006_Aï6e_x001E__x0005_A_x001F_rµ_UZ_x0004_Adh¼ÌFá_x0005_A_x0006_Go°ú_x0006_AïÏÞÔ_x0004_A,(æ._x0007_µ_x0006_Aæ¯¹w_x000C_ï_x0004_A_x000B__x000F_+/8È·_x0011__x0005_A%%_x001D_UZ_x0005_AøÄZFü_x0005_A¿ì?oñ_x0004_A¢6_x000B__x0011_!_x0006_A6°Üé©_x0004_A¼º/°_x0006_AEÝ±k¯f_x0007_Aáÿ¤E`_x0006_AÅÄ"g_x0014_Î_x0005_ARü¸úS_x0006_Aá· ·b_x0006_Aü_dâ3$_x0006_AÜ[=í_x0005_Aö~Ö6¤_x0005_A_x001D_Süzv_x0006_Aå×l±vç_x0005_Ab_x0001_£ho_x0003_Aq!%NF_x000D__x0006_A¤Á&gt;¡_x000C_Ì_x0004_A'Ìûµv_x0005_A%P/{t_x0003_AÖ2g¾î_x0002_A)4_x001C_ÏÉ_x0005_AÍ±äL_x0008__x0003_A_x0013__x0008_Ë_x0010_uú_x0003_A{&gt;_x001F_x_x0003_A#i)Ý7%_x0003_A§_x001F_8_x001C_A	_x0006_A5_x0010_VÖ8_x0005_A_x0012_×Îk¤_x0005_A_x000E_±*®_x0001_	(_x0005_AM¯Úá_x001B__x0007_AÜ¢_x0002__x0002_w:_x0005_AîX|¦©_x0006_A§¢ýxÂ_x0003_A§üãïi3_x0005_AÈWïà_x0018__x0006_A¢!_x001E_.Sæ_x0005_A)_x001B_,_x001C__x0007_A:q_x0017_5_x0011__x0005_AK¤öb`_x0004_AÜ©à¹¶_x0006_A&gt;[èã¾_x0004_ANXñ=À_x0004_A0Ê._x0013_5_x0007_A°Ü_x0002__x0011_'_x0006_AM_x0015_°òh_x001D__x0008_AÐ_x000B_`&gt;Y_x0004_A_x0001_ôË§_x0008_d_x0003_AsIº_x0006_A63_x0004__x0007_A`_x0017_Ç°ÿ_x0004_A_x0014__x000E_#p_x0005_AÞ_x000B_Øð_x0007__x0006_AÓ$%DÌ_x0005_A\¼Mê ._x0004_ATIc_x0007_AÌÀÐb_x0006_Aðbö7Û{_x0005_A_x000C_¼õS _x0005_A¿e_x000E_ 0_x0004_Aë	é D_x0004_A_x0001__x000D_dÁ_x001F__x0008__x0005_A±_x000F__x000B_Ñ_x0003_A2âyÓ_x001C_Â_x0005_A"_x0013_ÈJ8_x0006_Awï&amp;u_x0005_AÏ mc_x000C_Z_x0005_A®77Ì_x0004_A_x000D_C_x0002_÷Æá_x0005_A¨Ë÷9£Ä_x0004_A&amp;u_x0006_CÜ_x0005_AÖGÎ)´_x0004_ARÊúÅ§_x0005_AÀõ_x001F_Û©?_x0005_AC®X#Ý_x0005_A9[^¶J_x0004_Añ0®å_x0004__x0007_AºÖ·ûÑ	_x0007_Aù_x001D_	ØGw_x0005_Aô_x0012_ÞQÁ_x0007_A;°$}Ö_x0005_ABÎ%%²_x0005_ATÖø_x0007_J_x0006_A#øÝõ¥©_x0006_A-[~_x0001__x0004__x0004_AZ_x001D_´³_x0006_A¥¨Þºw¶_x0006_AT_x0015_ßÊ­_x0004_Aü²K_x0007_AìÒH_x001D__x0016__x0006_A_x0011_µ&lt;,_x0004_AÙ)_x0002_Üke_x0007_A4qÑ¡_x0001__x0008_¢_x0006_A57Á_x0006_AÚ6ey_x0004_j_x0007_A ç_x001A_8_x0018__x0003_A|\ñõ;_x001B__x0006_A¸ÂÈ­m_x0013__x0006_AptlE_x0003_AÔ Rç!à_x0006_A3Bhñ_x0004_Aù_x000F_rÕ_x0002_AF^_x0013_]è_x0003_A«¿_x001D_Ö_x0006_A! _x001B_ Ç_x0005_AË_x0018_Ãqj_x0006_AQ©óÊõÅ_x0003_A^û_x0004_µWn_x0006_AxÔuÉ2_x0005_AEü¯ý_Ï_x0005_A_x000C_¹îúY_x0007_A+~_x0004__x0002_ô_x0005_A¤_x000C_R©é_x0007_A½_x0014_¼8b=_x0004_A¬®b¸ð_x0003__x0005_A²T{Ý`¥_x0006_A&gt;T¿¡dè_x0005_AÒ¯Åh_x0013_±_x0006_Ah¹cÇÃ_x0003_AXL_x0016_ÌÚÜ_x0006_Ay_x0001_Uø_x0005_Ax7SZ%_x0006_A'¦ZÊæí_x0005_AN"_x001B_¹_x0005_A_x0001_	¹@_x0012_hS_x0005_A}_x0003_y¤;_x0006_AfÍê¹_x0002__x0007_A1¶_x0008_k«_x0004_A_x000D_ö]-_x0007_AláéÀ_x0006_Aï5SÄS_x0004_A_x0015_r¨×S8_x0006_A;3×ú,_x0004_A5Í=«_x0006__x0007__x0004_AB}*_x000D_+@_x0006_AVv_x0018_©ËÍ_x0007_A_x0008_K_x0018_eåÞ_x0005_A)Ô³Îì_x0006_A_x0008_åÔ_x0007__x000B_L_x0004_A%	_x0019_cSÍ_x0003_AAÉÉh6_x0006_A2Òêh_x0005__x0006_AM¢_x0004_x6_x0006_AÞiRÊàµ_x0004_A:¸ñûdm_x0007_Aý­¹_x0002_G_x0005_AI² ¬Óu_x0005_AbçN_x0002_&gt;Õ_x0004_Aò×¸_x001C_Î_x0007_AH8_x0012_K_x0005__x0006_A÷ZhÊÁ_x0006_A_x0002_ÃmÌ¼¡_x0004_A»_x0001_B_x0007_ñ_x0003_Aéç_x000F__x0003_®_x0007_AÐC»{ _x0004_AZ~S	_x000D_p0_x0004_Aw)ðV_x0006_Aân_ï&lt;Ì_x0006_A¸9 ÓÌg_x0004_AbC_x0017_çn_x0005_A_x001C_¥Î&gt;Ý]_x0007_AYq¶²ÏÙ_x0005_AG6¼#»x_x0005_A_x0017_Þ®Oy¶_x0003_A²\èá_x0006_AO_x000C_ K_x0006_f_x0004_A4âáGá_x0004_Aä_x0006_ü[D!_x0008_AèqÞ_x0016__x0005_A_x0007_=.!tÏ_x0004_Al*yùb_x0006_A³ìì_x0016__x0007_Acy_x0008_¯´K_x0005_AfÝ§_x0006_AaOC_x0015_·7_x0006_A|`È{2Ø_x0003_AC5!.]_x0006_AË÷R_x000B_qV_x0005_AÆpCîÿê_x0006_A¯O)¼;_x0001__x0005_Ax7BVî_x000E__x0007_AIY+Éþì_x0003_Aë7-ýÌ_x0005_A_x0010_¶{Ô=³_x0005_A]´·ä_x0004_A=_x0017_MW_x0002_á_x0004_AÑØ%E®_x0005_A_x0001__x0008_ò!6_x0016_®3_x0007_Aù@Eå_x0011__x0007_AE_x0006_»â£_x0005_A¢E_x0001_ÑB}_x0007_A_x000C_,!xñ_x0005__x0004_A3ó4$_x0004_A©ôÛÁ_x0004_ADyÄÛÃ_x0004_A/ú_x0010_JU_x0005_AÓ;Ì¬ÙG_x0006_A/C_x0015_*}_x0006_A;;µ¯«¬_x0005_AÌálÝr_x0004_AÈ$¬_x0006__x0006_A­Ç¥_x0011__x0012__x000F__x0007_AA£_x001C_är_x0004_A¤ù_x0016_É¨_x0006_A°×þäDb_x0006_Alz_x0001_ù_x0006_A½úÚ/¨_x0005_AþàDå_x0004_Aqu°q~__x0007_AÙ_x000C_­_x000B_ý_x0006_ARaþ_x0003_A&gt;Þ_x0002_Ê¡_x001F__x0006_A_x0005_§&gt; É_x0003_A]óvÌÂ]_x0006_A.tYG´_x0018__x0005_A_x0013_OÍ°Z_x0003_Af 3ïv_x0006_Ar1»ÊÖ)_x0006_AÇÂ.°_x0002__x0010__x0013_H_x0005_A4ú(äWñ_x0004_A_x0002_¿!&gt;&gt;_x0006_AfäDQA³_x0006_Aè/&lt;_x0003_K8_x0005_AV_x0004_¡G§_x0006_AÙaÄþ_x0017__x0004__x0006_Aéi×W_x0005_AÝÜ|_x0011_6è_x0006_A_x000F_òvÞt _x0005_A(	Å±_x0001_û_x0006_A}F5ù-_x0003_AñÞí4_x0005_AgýEgì_x0005_A)W(bN_x0005_A=À_x000C_yz_x0007_AÉ3PR}_x0005_A,Ø_x0008_	(_x0004_A5kØ_x0011_å`_x0007_A­_x0013__x001A__x0011__x0006_AÞJkÈV_x0004_AÅí;_x0008_#_x0004_AÑ_x000E_Åy_x0014__x0007_Aÿ,gh_x0017__x0004_AtÌè_x001F__x0007_A7ÒÍ­M&gt;_x0007_Am¾úæø_x0007_Aª_x000D_ýÌ_x0005_A/;_x000B_pã_x0002__x0007_A¤lÄYß_x0005_A+_x0005_Ü®_x0005__x0007_A6dZª _x0006_A_x0002__x0008_J§¿K_x0010_#_x0005_AÎÔ1¨í_x0006_AèIÓ§Wx_x0005_A_x0001_³úÁ=_x0006_Aí¹gWñ_x0005_ApÆ_x0016_;sÇ_x0007_AäÚ&amp;ùµ)_x0006_A!@üÀ)_x0005_AIÆ_x0004_u_x0005_A_x0013_¥Q*B_x0007_AfHìµ_x0013__x0005_A_x0002_ÎF_x000D_Ü_x0005_AÕi*_x001D_or_x0006_A8wÝN_x0006__x0012__x0004_AQ*öt_x0004_Ax|RTHj_x0006_A#¡_x0012_§VF_x0004_A~ì#¡ì8_x0006_AÎk{Úç_x0019__x0004_AÎºa°_x0006_$_x0005_A~;®Ü_x0017__x0005_AÔ_x0006_7º¤_x0006_A&amp;òØVì_x0004_AûRp©_x0011__x0005_AÇµqF_x0004_AÔ@Æ_x001B_}Ü_x0003_A) IÖ1_x0004_A7f}7_x0005_AÇÕ ØÎ_x001C__x0005_ABª¨ëgò_x0005_AnéÂæèO_x0007_Aî÷h³_x0001__x0002_ä·_x0005_AõÅIú{_x0005_AW_x0007_YÚîl_x0004_A_x0004_¶ÄíÕ_x0003__x0007_A»°10_x0006_A_x000B__x0015_ßè_x0005_A _x0003_ò@Ó,_x0005_A¿C_x000B_Xùâ_x0003_A&lt;jÿ«¸r_x0004_A¥oBUÏ{_x0005_A¼}úÎÖW_x0006_A=J©_x001A_xæ_x0003_A¶èD_x001C__x0015_ø_x0007_A__x0019_/jñ_x0004_A_x0006_ì|_x001E_íÂ_x0006_A&lt;8C,_x0007_A®O6Kwç_x0004_A6ÞÖ4_x0014__x0005_A¨SºÜ1_x0006_A&gt;"n-jâ_x0006_AqìPÅ_x0005_A®á6ë¢²_x0005_Aå_x0010_' _x0006_A®±ú_x0018__x0007_A¨_x0005_3È_x0006_A~_x0017_1½_x0003_A_x0012__x001C_©T;é_x0005_A{«_x0018_#_x0006_A´a×ï7C_x0006_Aà§`_x0005_±_x0005_A{_x0012_¶e__x0006_ApZq9[_x0007_A_x000C__x0010__x000F_¹ù)_x0006_Aíe_x000D_Íf;_x0006_AQµÅ¨i_x0015__x0006_A*_x001A_$Õ_x0002__x0005_AÂkÓõ¸_x0006_A¸1Í_x0006_A¡`LÆ_x0007_A@ +Â_x0005_AÞ_x001D_ÑÏ_x0004_AÙiûwO_x0005_A_x0018_ò	jG_x0006_A¨7ª_x0005_³_x0003_ABÛz¸_x0011__x0008_ASbñðõa_x0006_AðX?p7_x0004_A|_x0014_	_x0005_A1ð#eB_x0003_Ag|ûX_x0011_÷_x0004_AÁT¡ÚÅ_x0006_A!.¬è*_x0004_A×¸¸_x000B__x0005_AøþFç_x0006_Aô\ Ç_x001B__x0006_AÍÐÇæj_x0007_Aü_x0001_°]Æ_x0006_A¬Zfk^_x0007_AH«d_x0013__x001A_¼_x0003_ARwD/_x0012__x0004_Af!¤_x001B_j)_x0005_A¿'Kä2=_x0004_A_x0005_ö¹]|_x000E__x0007_Aêk¿â	_x000B__x0012__x0004_AÁn]_x0007_¬Ü_x0005_A_x0001_õMÇI_x0007_Aº_x0010_9ó ¡_x0005_Aö	®A_x0002__x0006__x0007_AkyçÄ¶Å_x0006_A°À,ý±Á_x0007_AHWM,_x0006_A`I¾®Ní_x0007_AÐö#&amp;:_x0005_AÛû_x0011_Ç¾_x0005_A_x0018_p]Í}Á_x0005_A~Î__x000E_ä_x0006_AÝu=_x001F__x0007_AT0-ò`)_x0004_A_x001F_y]%_x001A__x0014__x0005_A_x000B__x0008_É%	Þ_x0005_A:v_x0012__x0003_v_x0017__x0006_A÷)_x001A_R_x000B_ª_x0005_AÄÎ]²_x0004_Ar}IÊÌx_x0007_AÙ·_x0017_~þ©_x0004_Aeejô_x0006_Aêò°_x0004_AÖ"r§0_x0004__x0006_Aâý_x000C_··Ü_x0003_AGxj;_x0008_d_x0004_Ar_x0007_`¡ñ_x0003_A_x000E_¦d_x0017_±_x0005_A~FÑ_x0006_A7ÉÔâ¾_x0005_A5&lt;§+_x0004__x0005_A_x0001__x0002_ ¥ç&amp;§_x0005__x0006_AîÆgò©_x000B__x0007_Aö]G_x001A__x0013_®_x0004_Ah¿®Þ¦_x0006_A"_x001D_-$÷_x0004_ARíÁ°)_x0004_Ab_x0016_ýÿ¯Á_x0005_A¾_x0016_8_x0008_Av_x0006_A$w2@_x0005_A±[ZàÂÎ_x0005_A,ên¸m_x0004_A1æ-Û_x0002__x0005_Aðuz_x000F_ð_x0003_A¼*ª§¥_x0006_Aí°}O_x0002_¤_x0004_A%y²2Ì_x0005_AKÓ_x0007_Öôã_x0005_A_x0001_çnÿ¿_x0006_A_x001E_cÂN¼s_x0005_A_x000F_º_x001E_zá_x0006_A¶!_ò²Ù_x0005_AÞøt§9Ê_x0005_A+1Î_x0019__x0004_A_x0003_±pNå_x0007_A5±cJ8U_x0005_A_x0007_Q_x0002__x0018_%_x0006_A¬µIíÔ_x0006_Aeõ§¦l_x0005_A&amp;^´r§|_x0007_AèïÙ¢_x0018_X_x0006_AäÙ¥*¥Ð_x0004_AdWòp_x0001__x000B_ýp_x0004_A_x0006_'ß_x0014__x000C__x0003_Aö¸¯tÙ_x0006_Aá _x001D_#_x0004_AGiÐþ_x0010__x0006_AÓh$¥&amp;_x0006_AËiÂqã_x0004_Aí,¸µî_x0004_AÝ_x0001_;_x0017_s_x0003_AÛÏ&lt;_x0016_$¬_x0006_A-PÑòdù_x0005_AÝý¼½k_x0006_AD:_x0017__x0019_ì$_x0004_AëJM_x001B__x0005_A_x0003__x0003_õ_x0007_Av^_x0001__x0004_YÝ_x0005_A7åè|å_x0006_AhH¼à¶_x0005_AS_x001E_©ÒÖ_x0004_A3&lt;-í­´_x0005_AÍ8&amp;_x0018__x0004_A©_x0012_ARÔ_x0005_AMÂp_x0011_ìÎ_x0003_Aö*)g°_x0006_Añ£G_x000F_Ø_x0004_AV;"¦_x001B__x0005_A-{_x0014__x0008_×$_x0006_A¿ 	_x0002__x0007_A_x001C_ÉÓç\ò_x0007_A¶-}Î_x0006_AëÉr_x000C__x0007_N_x0005_AIø_x001F__x0017_¹_x0005_A_x0010__x0015__x0018_Ä_x001C_±_x0005_A#Ú*3%_x0001__x0005_A@:N_x000C_s_x0004_A8u¦_x000E_ø­_x0004_Ac£·1|_x0004_A¹°þzòS_x0007_A g_x0013_G_x0006_A0]Y_x001E_ï,_x0006_A_x0013_D=v@_x0004_AÛ _x0003_¸c_x0005_A_x0005_¹;V4l_x0005_AÛ_x001D_õ ~/_x0004_Aî_x0004_$Á	_x0011__x0006_A_x000B_¯ß0×_x0006_A2°Ê(6[_x0004_AÅï'_x000B__x001B_¬_x0005_Al-Ià_x0015__x0008_A]T~_x001E_ÇÅ_x0005_A¾Âù[_x0001__x0006_AÊÏ_x0014__x0001__x0003_AhÍaLª_x0004_A_x000F_e¤µt_x0005_A5ó¨_x0007_A_x000F_×vÐ/_x001D__x0006_AY§_x0010_1k_x0005_A_x0006_ðó_x000D_f_x0004_AhÅú_x0002_þ_x0003_Açf_x0012__x0010__x0006_A_x0010_szÝ_x0003_A£y01£_x0006_A_x0010_í&lt;oÍ_x0004_A&gt;%-_x000D__x0010_íö_x0003_AãlÞ¾îÐ_x0006_AÆdÕnú_x0006_A@ÏR_x0017__x0004_A_x001E_º¨®C_x0007_Aûqg e+_x0006_A_x000D_8µwc_x0005_A¶u_x000C_IB_x0007_AZ¼85C_x0008_An	^-ê_x0007_A1Xm_x000D_°ä_x0005_A$êÌD£­_x0006_AÝ¤_x0012__x0006_A_x000E__x000D_¶Ñ·T_x0007_A©.ç·11_x0007_A_x0013_5Õé_x000B_2_x0005_AÅ)_x0003__x0015_ _x0007_A-¼´_x000F_µ_x0003_A_Ñ#b_x0004_Aôm;_x001A_°j_x0006_A_x001B_Xq_x0002_9._x0006_A:ÃÍT@_x0005_A¼K¢nê«_x0004_A/ìz+ |_x0006_ABãm:ðÕ_x0005_AÇY_x0019_ú"_x0004_A`e_x0011__x001E_-a_x0005_AÝÈw_x0001__x0006_A7zqVD_x0004_AÚØ_x0019_Q_x0005_A+tjGÛ­_x0004_AÚbs_x0003_A_x0001__x0002_¾k@"@¥_x0007_AÅ\Å´ð_x0007_A­X®o¡M_x0004_A5Ò[ÇBá_x0006_Ai&gt;_x001A__x0007_y _x0006_A0#ÄML_x0006_AËAïë_x001B__x0007_A¥kÌj_x001E__x0006_AÜ-X#}_x0006_AÑ×+fõ_x0006_Aëè_x0015_6fõ_x0006_Aß_x0010__x000B_5`_x0006_AoH'±_x0007__x0006_AåV¸x_x0005_Aø_x001F_&amp;Èí_x0006_AnQh8Bx_x0005_A ýV_x0015_Ì_x0006_A±gi_x0007_Zs_x0006_Aä_x000D_~¤Qg_x0003_AÞ¨_x0019_M=_x0004_A&lt;_x0008_¤_x0005_Aú¸¥e#n_x0004_AËZüØ:È_x0004_A±Z+æ/_x0005_Aß¯t@Ò_x0004_A°ða¦ü_x0006_A»âp3_x000B__x0005_A¶+y8£_x0006_A_x0013_4]¦_x001C_:_x0005_Aíc&lt;æÃ_x0006_AÌÛx5_x0005_AKF£½_x0002_	§_x0006_AA«_x001B_		_x0019__x0006_A?2Hî2_x0004_A:_x0004_d_x0015_¢_x0006_AÕi)ÞÙõ_x0004_ArÑo­_x001D_©_x0004_A_x0015_ôc_x0010_ñv_x0005_A´_x0014_Ë_x0005_AAó´Ýt_x0007_A¹ù6£À_x0005_AtõEÞ·1_x0007_AH_x000B_ÂÏ_x0004_A_x001E_¶t¦fv_x0006_A¶ðaóê¬_x0006_Abæ@/Lu_x0006_A0¬_x001C_IJË_x0004_AÚ_x0019_XgnÖ_x0004_Aíì·jÌ_x0003_A@Ãl4_x0001__x0007_Ak}P_x001B_Þì_x0004_A$ö"Wãj_x0005_A!b_x0014_O_x0005_A;]Ëú&gt;t_x0005_AÎ_x0008_ç_x001A_ñ"_x0004_A_x0006_¬i_x0018_Ðk_x0007_A:/Û_x0001__x000F__x0008_AMQE_x001C__x0003_AÜê½'_x0004_A¥_x0011_°2_x0007_A ýüª!Ç_x0004_Avy_x0010_Þç_x0005_A ;Â1¶%_x0006_A_x0002__x0003_J&gt;Ð.Ì_x0006_Af¨Oú_x0004_AÑ%]hÂ_x0001__x0006_A2°eé8o_x0006_A!uq¡_x0005_AR}_x0018_Áü_x0006_AC°_x0017_l(_x0005_A_x0003_e_I¬_x0004_A_x0001_N$nÿ_x0005_A³¦æ»ÛÏ_x0007_A_x0007_ÝIÖ_x0019__x0005_AÖºøà_x0005_A5?ö¯_x0006_Á_x0007_A+n_x000F_Dâ_x0004_A¦Â÷_x0005__x0006_A©_x001D_Î¶Õ_x0004_A\ª¤-ý¹_x0005_Am±KT_x0012_þ_x0005_AÔ_x0017_Eá¤_x0005_AÐ¾îµ_x0006_AGÆ]BaJ_x0006_A_x000B_x6ðÉ_x0005_AÊëï£®·_x0004_AÛ;_x0006_òùÑ_x0006_Aé.²á_x001E__x0005_AÙ9}_x0004_AÚéBpÇ_x0005_AóÆÊ&lt;_x0006_Aa_x0018__x001C_»²Ò_x0004_AÑéÐ¢^_x0006_AB_x001F_sF+_x0006_Ak¨3_x0002__x000C_â._x0008_Aígi_x000F_=_x0006_A¿ô_x0016__x0005_AÐ_x0004_±qÆ¥_x0006_A}L%B;_x0006_A:_x0001_ð_x001A_jt_x0004_AYé¹_x0006_A/yÑÔi_x0003_Af¶_x0002_£_x0016_W_x0006_AêÒ{JØN_x0005_A_x0004__x0019_ÄZ¤³_x0005_A.ÕÑ;ÊÈ_x0005_Aõ_x001E_FÄì¥_x0004_AëÔ{Àº_x0017__x0005_A_x0016_ªò_x0001_ó£_x0004_AðºÎU_x0005_Aý_x000E_d_x000B_|;_x0008_AÝ·ZhP_x0006_A² ¸×ùJ_x0006_AÛÌWÈ_x0007_AìIq,-_x0006_AÛÖ´ï_x0004_AFsT7	_x0004_A, 'È?ß_x0005_A_x001C_ñG£ã¤_x0003_Aêã_x000D__x000C_{_x0007_Ay¡m8½_x0005_A·ÙH«8_x0005_Aðsîc6_x0005_AT_x001F_w®©_x0004_A4w*·ß_x0005_A_x000C_ìÇö ô_x0003_A_x0002__x000B__x0006_ëÌI¥_x0013__x0006_AÈÀ(=¾Ñ_x0003_A_x0001_õ¯4v_x0007_A/ÎvA_x0007_A;ý²Ù_x0016_«_x0006_AÄ\n·_x0019__x0006_A&amp;Ié3_x0004_AÔ¶d«f_x0007_AG_x001F_öo2ª_x0005_Ar¦%Bè_x0005_AÁæ_x001D_Ó\_x0006_ApÂ[&amp;;_x0005_A'°Ï»×¢_x0007_A}µâ3_x0006_A&lt; _x0012__x0014__x000D__x000E__x0005_A¾aÀf_x0006_Aµ®E	©_x0005_AþÀ_x0012_^Ôn_x0006_A*DCõ_x0005_A`¹~á!_x0006_AhàwKì_x0005_AÞê_x0012_s~é_x0003_AÊþ¸ßÛ_x0005_APC¹ßÌ_x0003_Ac©÷÷Ï_x0004_A6_x0001_&lt;ÁTð_x0007_AQàðx^_x0011__x0007_AÇ_x0014_iï_x001F__x0004_AhÆ/.ß_x0006_A(_x000B__x0008_Dvð_x0003_AjÒ:4Û_x0007_Aèù_x0002__x0008_w_x0004_Ap²£e_x0003_A=ÂÃ!£_x0005_AÁ°Sþ}_x0006_A9_x001A_E`7_x0007_A:Jö·_x0003_A_x001C_atç_x0014_G_x0007_A=û_x001A_þ_x001A_»_x0007_A®,$#9Ì_x0005_A¥¤a*_x0005_Aí_x0008_lH8Ü_x0005_A_x001F_ÁBì_x0005_AFggß¨_x0006_A0GÍ)_x0011_w_x0004_AÀ¥X_x0005_A_x001D_ß­$ò=_x0005_AnGµþ0_x0005_A_x001A_úU\¡_x0005_Aåæ ·Âj_x0004_A`´üí7_x0005_A_x0012_0²Þg0_x0004_AT_x0013_b7_x0006_AÜQA_x0001__x0005_A¬n¿_x0018_¾_x0004_A^ßMÂ _x0005_AZv½~_x0005_Aì{Õ§ö_x0004_A_x000D_nÞ£Q5_x0007_A_x0011_ò~?_x000D_ò_x0004_A¥Qê7©v_x0004_A_x0004_c-Ç_x0004_A~'_x000B_ }_x0007_A_x0002__x0012_?u¦ò¼æ_x0004_A%R_x0003__x0004__x0004__x000B__x0005_A+ô_x0006_§_x0014_Ö_x0005_AõÊ,_x001D_Ù+_x0007_A_x001D_zò_x001D__x0006__x0005_A_x0012_)_x0011_ð¡_x0006_A%_x0012_àzÇ_x0005_A81¶ûg_x0006_AÊZ¦r]a_x0004_A'Ò5G(_x0011__x0004_AÚ_x0013_ÏQ_x001C__x0005_AUmùöÙ_x0015__x0007_Ay&gt;_x0014_Î-_x001D__x0004_A:_x0013__x0011_`ÙG_x0006_AVñ_x0019_R,y_x0004_A±Á0ØC$_x0006_AÈ_ÖÌ5_x0006_A¤_x001A_{7Zö_x0006_AèÅ6_x0008__x000B_._x0007_A²¸_x0007_l_x0006_AîÞj&gt;Ø%_x0006_A|U¤¢$_x0004_A óY_x000E__x000F__x0007_Aûc	_x0005_Aºz _x0001_ß_x0018__x0004_A´_x000C_²ÕG_x0007_A±z_x0017_8_x0006_AÏt_x000D_TU{_x0004_A¼¥³r:_x0010__x0005_Aôü*w¢­_x0006_A_x000E_ìf1_x001C_C_x0004_Aé½F_x0002_	P_x001D__x0005_A,u×?WÕ_x0004_Aï9%K_x000D_t_x0006_A¨ëÎEl_x0004_AÔ&amp;`§4_x0005_Aj	_x000D__x0016_#_x0006_Aoï_x0012_ý&gt;_x0004_A=_x0015__x0001_Ê½_x0004_A­_x000B_RÈ&amp;¸_x0005_Af%cóÑc_x0006_A_x0010_&gt;úù_x0012_	_x0008_A­Ô/ 0_x000E__x0005_A°ÉÐ{_x001A_a_x0005_AxZhÜ_x0007_A¼ª©ß»;_x0007_Aæâ}\aØ_x0004_ASMµ_x000C__x0006_AsT/¡æ_x0007_AÐÙ©qö_x0005_AD_x0014__x000D_X²_x0004_AD_x001A__x000F_`qÌ_x0005_A¿_x0010_ñÒ_x0005_Aé·_x0013_÷ê_x0006_AêËma÷µ_x0007_A _x001E_qÑç_x0004_A|)ÜìuA_x0005_A_x001F_M:ök_x0005_A_x0008_ør_x0017_lK_x0006_AuS¿Ò!_x0005_A_x001A_ùOoÍ_x0004_AÿvÔÚÝ_x0003_AÐü!Ð¡_x0003_A_x0001__x0008__x0017_C"¨¢0_x0005_AÜòp _x0004__x0007_A¶øC]_x0007_Aë°Ñqm_x0003_Ad:7ºÂ_x0004_Ai_x0005_PØ_x0007_A_x0018_Êþ|_x0016__x0007_A÷ô_x001D_ª_x0012_ä_x0006_A¡ôZ	³$_x0006_A°}«P_x0007_A(_x000E_}÷_x000F_¾_x0006_Aþ_x0005__x001D__x0003_	_x0004_A¢·ò^_x0007_AáCØRä_x0004_AÄ}9_x0007_A_x0013_¼|_x0006_AÖ¨E_x0010_&gt;_x0005_A´UÃ_x0004_Îû_x0004_A|&lt;åÔ_x0004_AÐê9_x001B_{ß_x0005_A4_½f_x001A__x0005_A Ë_x0007__x001B_fq_x0004_A[±ÁÚë__x0004_AÂVÑK,q_x0005_A¤Ì_x0017_â¶_x0016__x0005_Açÿ_x0002_à_x0006_AoÕ&amp;sª_x0005_A-_x001E_zg_x0004_Aeíä4·_x0003_AfÀ_x0012_~Éö_x0006_AXÔÈæT_x0005_Aè~¡,_x0001__x0008_ °_x0006_AvêRn}÷_x0006_A(ÏÌ@,Ú_x0004_A_x0007_[³ñÐ_x0004_AX7Ì_x0015__x0007_A¡_x0010_D_x0004_-½_x0005_A-ÄÑc¡_x0005_A«qå_x0007_k_x0017__x0005_A_x0007_Ã9_x0012__´_x0007_AüRÅëÚã_x0005_AóSÑ_x0010_ÄV_x0003_A2HZ¶z_x0007_A_x0011_Ú¤_x0015_îû_x0004_A¢Ì9_x0015_Ï_x0007_Aõ¾kWÌ_x000B__x0006_A5O0_x0002_*U_x0006_A²ü¹7]]_x0003_Aö_x0015_³#!_x0006_A_x0008_÷&amp;x9ü_x0003_A¡¶ä. _x000F__x0006_A_x000F_½'tC_x0005_Aæ_x0001_oF$6_x0006_AOV§)Í_x0004_AKOµRe_x0006_A_x0014_NFð²ñ_x0006_AÊºQ@}_x0004_Aãì8f}Ê_x0004_A_x001E_ä_x0003_ñ¥_x0012__x0006_A½&lt;¥xÊÔ_x0005_AX	¨ëf¢_x0006_A_x0008_øH_x001D_yÅ_x0006_Aâ,Nþè½_x0004_A_x0002__x000E_óí±ÎN_x0005_A'%Ø^¡Û_x0003_AS_Üý_x0003_A_x0001_¸_x0016_×J^_x0005_AfV^_x0015_þà_x0006_ARÁ_x0006__x0008_X_x0006_Aò&lt;n¿_x000D_&gt;_x0005_Aªmðïh(_x0007_A®öÏÉ_x0010__x0003_Aá _x001A_ ð_x0006_AChÄí_x0003_AÐ};]_x0003_$_x0005_A9_x0001_cj_x0006_A'f¡xU²_x0006_AÎ«É¼ô_x0004_Ai_x001C_W_x001A__x0002__x0006_Amîä/ü_x0004_A0Ð§jô\_x0004_AÁ_x000C_èM@Þ_x0005_Ag%uÛ_x0006_AEé²}_x0004_S_x0007_A_x0016_.ã_x0004_AâÅå_x0010_áð_x0005_AñÄÆ_x0006_A_v$¥û_x0008__x0005_A_x000D_	Àq'_x0005_AJÒ_x001A_µ]Í_x0006_AüJð:LÑ_x0004_A±_x000B_Ü%§_x0003_A*_x0016_&gt;ª_x0005_A)ïyD_x0005_A(¤Á_x0001__x0008_üÀ_x0004_A¬_x001B_&amp;"_x0003_Ó_x0006_Axv_x0004_¯]Ä_x0004_A*à=°õ_x0006_APÁôØÎ¼_x0007_Aú³_x0008_|Ñ_x0006_AÊ_x001A_¡_x0002_ÒW_x0006_A_x0013_×ó{ªD_x0007_AXe,G±_x0006_A&gt;á*H`_x0003_A6jâ_x0013_g	_x0007_AÐ±vNôÎ_x0006_AX¿)y«_x0005_A«ÆNü_x0005_AÂ@bW_x000B_¶_x0006_AI]iãÎ_x0007_A_x0002_ ªâÏN_x0005_AX ¢¹$_x0005_A÷YÑáH_x0004_AËòÁª_x0012__x0004_A:Ë_x0015__x000F__x000B__x0006_A½Ñ_x000C_K_x0003_¼_x0005_AÛ_x0017_VMS_x0006_AcÜ?ëV%_x0005_A&lt;î¶Ç³H_x0005_Aóy{ÝQM_x0004_A_x0010_Saâñ_x0004_A¦Ê_x000C_dl_x0006_A_x0008_ë_x001F_Ïû_x0005_A_x0002_Ó_x0008_±¹_x000F__x0006_AÞB_x001B_ºùé_x0004_Aöm(h%Ý_x0006_A_x0001__x0002_Ð_x001B_Ì&lt;·_x0005_Aïnp_x001A_Ù_x0005_A,_x0018_&gt;_x000B_õ_x0005_AX²ó¼?_x0006_ANk¨¡_x0005_AÛ"!T_x0006_A ë_x001F_GÔ_x001C__x0007_A"¡Ú_x001C_IÎ_x0004_Adäø{_x0013__x0008_AòÜüã_x0003_AôÒå!K0_x0006_A§áÖÙ:_x0005_A¿H(¯ü_x0003_A¼Óô_x0005_AP_x0003_l_x0007__x0006_AOt¨2½_x0005_A_x000B_ü4v_x0004_Æ_x0006_A*äxí)h_x0005_A§zÄ_x0017_r_x0006_AÍ_x0010__x000F_à_x0006_AGõ;._x0018_P_x0006_A ÒofZ£_x0005_A«Dü-`_x0005_A_x0018_Üi_x000F__x0014__x0005_ApAÊ&gt;_x0010__x001E__x0007_Aï_x001F_b_x0005_AÔj¶©_x0010_Õ_x0006_AREøÍ1b_x0005_AÄn5q-_x0006_Aë_x0013_}¾,3_x0004_A¡_x0016_uÆ_x0005_Aö[]_x0008_	_x0019__x0007__x0006_AÚÌC!7·_x0005_AÇXaö8É_x0004_AzòZ8_x0019__x0013__x0003_AK_x001F_Àç_x0007__x0005_AÑ3_L_x0005_A_x000F_ÂÌ"q_x0007_ADy\n-_x0004_A_x0005_C _x0002_è_x0006_AË¸£ñ*K_x0004_A¶é¬m_x0006_A_x000B_"î_x0003_AY«h¨§_x0005_ALA@lD_x0007_A$Âu¤X_x0006_A_x001B_ø\_x001A_Ã,_x0007_AIg_x0006_Aï8OêÊ_x0006_A5_x0010_íI_x0004_AÙ¹_x0001_}1_x0006_A_x000F_«Ü_ÎÕ_x0005_A´P%ëWÖ_x0004_Aú_x0019__x0019_(Í_x0006_AîÑ_x0011_¢[_x0006_AÜ''_x0006__x0006_A¿ãÝÿù_x001A__x0005_Ar?ñhÕU_x0007_A¦¤4ã¹_x0005_A¡ù^&lt;¥^_x0006_AÞÒ\^ß_x0003_AjK¥xh¼_x0006_AÓ&lt;|&lt;f_x000E__x0007_A_x0002_	C_t½_x0006_A_x0013_^_x001F_×z¨_x0005_Af£!_x0015_¨_x0005_AXBM_x001A_ïj_x0006_AøIù_x0001_j_x0004_AGèPå¨_x0005_A/_x0003_íÐ$Ä_x0006_A±Ëo4tc_x0006_A_P_x0013_G_x0005_AÊø|Õ_x0002__x0006_Aïò_x0007__x001C_[_x0006_AÍÜm_x0018_?_x0007_Abï$æ`_x0004_A"×_x000D_¦_x0016_._x0005_AðÿÕ¡0_x0002__x0005_A¸__x0017_å]­_x0005_An7D l_x0006_Anÿ/+¡_x0005_A~_x000E_OÉ|_x0007_Aþ*wWDg_x0004_A!ñkÝ¤_x0007__x0007_A}Z²»ø+_x0005_AÆtö&gt;;{_x0005_AF+;Ù_x0005_A°§6ËsN_x0005_AÚ:Põã_x0004_A×js_x000C_ý_x0005_A_x001C_t@Ø_x0008_¯_x0006_Aø_x000F_]Q+_x0006_AþØf¢+_x000B__x0006_AgY_x0007__x0017_QD_x0006_Aûp¼j_x0001__x0002__x000F_!_x0004_A_x0013_\_x0013_ã_x0004_AN¾.2_x0007_Aõ_x001F_k_x000E_Ã_x0007_AÌ_x0007_}_x001C_Ü_x0006_A»_x0010_À 9È_x0003_Aàls£_x0006__x000E__x0005_Aô¼ØþT_x0005_AA8ÂNfs_x0005_AÎª¥]²_x0006_AÂûºòè_x0004_Aâp_x0010_G­_x0005_Ak_x001C__x000C_ÿn÷_x0004_A3S=_x0006_A¹,#kÖ_x0005_A?ÍUB~._x0007_A À?æuÊ_x0007_Az$"[Ûâ_x0003_A(ï_x0006_VoÊ_x0006_A_x001C_ÃÇH_x0015__x0005_AåìoÖøÌ_x0007_ATÝ_x0013__x001A_ÛÖ_x0003_A6~Ï÷¸-_x0007_AL_x0006_Ô­f_x0005_AåÑÔE_x0016_D_x0006_AÈpoT_x0006_AZÈR¦_x0013_å_x0005_AÙô&lt;#Á_x0004_A_x001B_ ea{_x0007_AJ«_x001F_C_x000D__x001F__x0006_AKý_x0013_lxÌ_x0006_A/_x0003__x0017__x0018_2._x0005_A_x000B__x000C_8_x001D_þM}4_x0006_A_x001A__x0001_×ä _x0006_Aù ÅÆ_x0007_A_x0012_Âõo_x0006_A_x0015_ÄèñUf_x0005_A_x001C_pP¡-ÿ_x0005_AUz¢ëd_x0005_A³¡sÌ¼_x0018__x0004_A¾ÚÄ|_x0007_A_x0002__x0015__x001C_g'Ä_x0007_A%O"¢_x0004_AÈ¥!6Z_x0005_AfCÂs%_x0006_Að±­_x0008_!_x0003_Aø½¿ßÙÐ_x0006_AOÉÞ_x0004_A¬Å¿Ou_x0003_Aß¶	E_x0003_Aüûð¥Âª_x0002_AtÉC_x0010_Þ®_x0006_A7´PA_x0006_æ_x0005_A&gt;YyÎp&amp;_x0004_Ajé7`ú_x0003_A_x001A__x0015_OemÏ_x0006_A Õ&lt;ñs$_x0006_AÆ çW_x0006_Aª_x0007_Uú_x0007_Aî*_x0014__x0005_A7åe_x0007__x001C__x0005_A²_x001F_Ô_x0003__x0006_A«_x0015_»ô!_x0005_AÆ­º_x0001_	5´_x0006_A÷?Ø_x0004__x0007_AT¯S8n_x0006_Aä¥Ç"E_x0006_A:_x0017_aðK_x0006_A2Óæ_x0005_:^_x0005_AÓ bVû_x0003_ACt¯û;À_x0005_AÙ¸øÈ¾8_x0004_AÌ_x001E_â_k _x0005_Aêñm_x0010_^×_x0005_A	ô¦E]_x0005_A_x0014_P1_x0006_ÔO_x0006_A_x001F_{8Æ_x0005_AÝS1_x000C_Ü_x0004_A_x0013_FÔ_x0004_A_x0019_"m _x0001_å_x0005_A_x0001_Å_x0007__x0007_Av_x001D_nS#_x0006_A4±_x0018_Î¤_x0004_A1ù÷fÿw_x0007_AÆ2w¿ì_x0003_Aó7(æ_x0013__x0007_A\Üõ*SV_x0006_A2HëÂ,_x0005_A_x0015_*_x0002_^«Ê_x0006_Ac[©]§_x0007_Aé«O_x0003_û_x0003_A6ÂG@ÊÜ_x0004_A\|ª'_x0005_AËoµ_x001C_ß_x0004_A_x0008_¯[lþ_x0005_A_x0001_	Ë©vù_x0007_È_x0004_Aãiíè¢_x0005_A&amp;/þVÓ%_x0004_A_x001D_ôøµ__x0005_AXO@#è¬_x0005_A$ÑCÓ_x0005_A¯=ª_x0006_K_x0005_Aùr'Í&amp;_x0006_A;OñÐ)_x0008_AÞ|þ¥\_x0006_A_x0002_É@_x0016_$_x0004_A_x0015_0û_x0002_à_x0005_AÇ]­l¹-_x0004_A_x0013_Æ_x001F_]o_x0007_AÒÈ£_x0015__x0004_AÍùÿC1_x0004_AË'6OÎî_x0005_Aj_x000F_	_x000B_|_x0006_AÓ2/B_x0007_A&amp;/ú&amp;_x0005_AB_x0003_\0Mÿ_x0006_A²[_x0008_ÎøN_x0004_AÏk P_x0018_ê_x0004_AÊzë ç§_x0005_Aò_x001B__x0019_:]_x0006_A_x0003_©_x0012_ºq_x0003_Aªdý­Ó_x0004_Aø¬&gt;Ë|O_x0006_A{GNÍ_x0010_û_x0004_AÙ^[_x001A__x0004_A&gt;ýöÜèW_x0003_AL	¥_x0001__x0002_6d_x0005_ACÞBiý_x0006_AnUZ_x0008_:_x000E__x0007_AÃ0mmþW_x0007_ABmm¸_x0005_A; _x0011_ÑÏ¦_x0005_A_x0010_OÆm_x000E_ß_x0005_A)Ø(o_x0006_A-.«;»°_x0005_A¥ÓQÈ*_x0005_A¦¸-v\_x0005_AÔl_x0012_gMt_x0006_Akµ²t_x000F__x000D__x0004_AÝp«"Úù_x0004_A_x0007__x0014_k+_x0014__x0004_A"è¾"³_x0004_Ax_x0016_vÏy"_x0005_A®ÔÈ_x001B__x0006_Aa&gt;W_x0007_Y:_x0006_A,_x0007_R)Û_x0014__x0005_A72O_x0013_V_x0007_A_x0015_¬_x000F__x0006_î_x0006_A_x001F_W_x0011_ó¶J_x0005_A_x0012_iËäN_x0012__x0003_Aôè,Ê_x0005_Aôùçï_x0003_A_OÏ?_x000F_ó_x0005_A4__x000E_qÉæ_x0004_A hPÉDã_x0006_A3Ìõé³_x0005_A ¡Ø-ÛÌ_x0003_A¸ÉÝYo_x0005_A_x000B__x000C_7=GÔ¬_x0006_AèÝ§í_x000D_0_x0006_AWnx_x0004__x0005_A&gt;	ÑVVÚ_x0006_Aj²Ú~_x0003__x0003_AÁ_x0011_l_x0006_AüÉN¦E_x0006_A;yoÔ_x0004_A#ÿ)ÈQÔ_x0005_AxÂ¶x¢_x0005_Ao¸±f\s_x0003_A_x0004__x000B_¸_x0018__x0006_A´^´_x0019__x0008_õ_x0005_AÊ&lt;Ó_x0018_lN_x0006_Aø+ÿl²?_x0006_Aì×ABÝp_x0004_A­RÍ÷r_x0005_AX÷_x000B_º_x0006_AÙõv{_x0006_A_x0012_grj0¬_x0004_A1þÿýAC_x0006_AlLæÐ 9_x0007_AõþÆô_x0002__x0003_A_x000B__x0014__x000B_JÒ_x000F__x0005_AZCø_x000C_B_x0006_Ar[ê8³~_x0006_A³_x000B_-¶Ã_x0004_A&lt;&gt;&gt;E_x0014_@_x0004_AòÒ_x000F_N_x0008_:_x0006_AxåâEP_x0006_Añì¹_x0002__x0001_?_x0006_AÃ_x000C__x000C__x000D_qé_x0004_Aªß_x0011_1U_x0006_AB_x0015__x0003_ói_x0005__x0007_AcýöXýÄ_x0007_A_x000F_&amp;ÿ9_x0006_A_x001E_Ù_x0002_$_x0007_A_x0016_Û3lzd_x0005_Aq°_x001A_I_x0006_A|êS¿{_x0003_A_x0010_&amp;d.uÐ_x0007_AÅÁø:Ö_x0005_A _x0011_YÝ_x0006_AØ_x0001_C@_x0006_AW\j3¦Ú_x0003_A^øÊQ_x0003__x0005__x0006_A_x000D_3ÍôþP_x0007_Açu_x0006__x0006_A_x0016__x000D_¹O_x0005_AmAq_x001A_°_x000B__x0005_A1&gt;ì¡ó_x0005_A_x0015_Koµ8_x0005_AóçQ&lt;_x001A_._x0004_A|÷!Ç¾_x0006_AÞðßèâ	_x0006_A¼ýÄ¸kg_x0005_A-_x0017_±$Q¿_x0006_Aú_x0004_f½}S_x0007_A$ÐE¡	±_x0005_A£j9S_x0013_b_x0004_A.iaçÀ_x0006_A$bno~_x0006_Aj_x0008_hH_x0007_A	_x000E_)xO_x000D_ç_x0004_AUÀ´£BN_x0006_AVÇû_x001B__x0017__x0005_AbV=«ö_x000C__x0006_Aà,;q_x0012_P_x0006_Aa_x000B_pG÷_x0007_AÜd»=¼_x0006_A Töà_x0005_AÈv,ë[_x0013__x0006_Ae¿b_x001A_Óµ_x0004_A$¡xï]_x0007_A{(_x000B_ZEl_x0005_AùÅbk_x0004_AÿYyÑ%_x0005_AZ_x0002__x000E_S_x0006_A_x0008_`~#_x0004_A|_x0014_;²_x0005_A_x0003_yYÍ¦_x0007_AkQæ_x0001_¿_x0005_A]/ka_x0011_»_x0006_A¶8³kt_x0007_A	¯Å_x0016_Ë_x0004_Aô_x001A_Sº-_x0006_A_x0005_s_x0014_o_x000D__x0006_AàA¼ç(_x0002__x0006_A$¾N³6_x0007_AÌ7«_x000B__x0010_²_x0007_AdïUW_x000C_¬_x0006_A¬¨1_x0014_Ë¬_x0005_A9_x0015_8ä¹4_x0005_A~ðî¸s_x0005_Aë8§	_x000E__x0011__x0019__x0005_AjëK=Ê_x0006_AÔP6»Ê_x0007_A_x000C_Í $_x0006__x0006_A¸_x0001_ûÒw4_x0005_AVq_x0011__x0010_è_x0005_AL©¨!%_x001D__x0006_AS(Ò8[¯_x0005_A_x0008_F_x0018_ÜDù_x0003_AWzu_x0004_Atw9O_x0005_A]üH_x0002__x0005_AîR³ìê_x0004_AI§RÔ}_x001E__x0006_A²K¹R_x001E__x0007_A@wÓîJ!_x0007_A0¶_x0011_v_x001A_g_x0006_A4¬0ö¤¶_x0006_An´_x0014_ÀÅê_x0006_A/ó­]{S_x0006_AX%æ,É7_x0006_A®+"Åð_x0004_A:ëÊ0Ç_x0006_AlêÉ=¨_x0006_A_x000D_3UZdà_x0006_A¸8_x0017_RM_x0003_AÚÀµ?¾O_x0007_A_x0018_ußÃ)æ_x0006_A_x000B_Tò_x0004_A&lt;¦E\_x0007_AÖ¼'|ôE_x0005_A\]ý_x0005_A_x0002__x0008_ÅÁß°_x000F_Z_x0003_A ÐËÌ¼_x0003_AOBèãW¡_x0005_A&amp;þuà_x0015__x0006_Aµ_x0013_¸Ô(N_x0005_A=iñ_x0005_Ü_x0004_Aî¨IH _x0005_Aa£C_x000B_³Ó_x0006_A½­_x0010_Å_x0005_A[_x0013_oÒ`y_x0005_A©210Jm_x0005_A¥²Ç_x001D_Ë_x0003_A`SÙP¦+_x0006_AªJ¥£-_x0007_A!N(MÄD_x0005_AuÂA|Ë_x0004_A83hC_x001B__x0005_AÂïDÎ²_x0007_AR_x0014_~{_x0004_AÅÏÑZ®_x0005_Ae_x000E_Mqë_x0006_A&lt;Hæ_x0003_¯¤_x0003_Aªuò­_x0007_A°ÿA&gt;B_x0007_AGÃÌcn_x0007_A0M_x0001_"_x0016__x0007_Ao_x001E_Æ_x0014_~_x0003_AlC_x0012_Æ_x0005_A¶x_x000D_'_x0006_A&lt;]ë!Kþ_x0003_AâPvV_x0004_AÝU	ü_x0002__x0008_Êw_x0006_Au3[_x0015_?_x0004_A,ÔðÒX_x0005_AÛt;9æ#_x0004_Aý_x0001_©p_x0005_A²FªpL_x0007_A_x001F_É`g?+_x0005_Ajàè¾n_x0006_AWñ¥R¦ó_x0004_A²L\KT_x0006_AÈ'/_x000E_lÅ_x0007_AÚTæ_x0012_é_x0005_AU×	v_x0006_AÓ_x0014_ÄB^Ô_x0003_A+_x0014_ì_x0005__x000F_I_x0007_A`l°^s_x0004_AtÍ[ª_x0003_Ó_x0004_A&amp;Ã_x0008_d _x0006_A7aßè`_x0004_AT(Ó_x0008__x0012_º_x0003_A?X_x001D__x0006_A0_x0014__x001B_ò_x0010__x0006_A^º+Ê_x0004_Aæà×òíý_x0006_A§q{7_x0003_AÇ*ÕçmC_x0003_AIîK~ÿª_x0006_Ap¹É'à_x0006_Aà³i6ÚG_x0005_A_x0005_ ¤­5_x0006_A_x0018_o$°E«_x0006_AÊÈ¡Ý_x0005_A_x0002_	é_x000B_0*_x0006_Aä_x0010_´r_x0005_AzÉ_x0010_ò_x001A__x0005_AÄô_x0012__x0004_!_x0004_A_x000C_.w¯_x0014__x0007_A²_x0002_ÝH³×_x0006_AJ&gt;_x000F_Ù_x0007_A°µ_x0018_å+_x0001__x0008_A÷Ii/_x0005_d_x0004_Az8è¹ì?_x0006_A³ÐM_x0007_A_x0006_¼g+1s_x0006_A°~£._x0006__x0006_AFÌz_x001E_aN_x0006_A_x0006_î°L_x0006_¢_x0006_AyK_~_x0004__x0004_A!Þ_x0018_Má_x0006_A_x000B_qKµlý_x0004_Aíë'Îòg_x0006_AÌÿ4kìÝ_x0005_A*ÊBÚf_x0004_A¼R=_x001B__x0004_A¡o¼»U_x0005_AðÖGÜßW_x0006_A$Z³Tð©_x0004_A1M¹!_x0007_AëizûU_x0007_A\ü²?Ö²_x0006_A_x0003_°_x0013_X3_x0006_A4Àê_x0006__x0005_A_x0005__x0014_iÜ¿_x0004_AwÅ7_x0001__x0008__x000F_x_x0003_Aû[_x0017_É_x0004_A*×©±?_x0005_AJÓTqÂ½_x0003_A  ÊZÃ_x0004_Að)¸rè$_x0005_AGÕ÷Ez_x0006_ALY³¾6Å_x0007_A&lt;ZûéX*_x0004_A¨Ç_x001F_ê_x0010_,_x0007_AL/UzÆ_x000B__x0006_AB¯½Wág_x0006_A/º_x0003_ãªy_x0005_A¢Î A_x0004_A$ùÖE¯_x0006_AÎ_x0001__x000F_ý½_x0006_AlÇÇ_x0005_c7_x0004_AÊØöF­_x0006_AÏûTú®_x0007_AªR¬jõ_x0007_A´O÷4ªB_x0007_A(À_x0017_ø_x001A__x0005_A×Rn¾_x0005_APû­¡±_x0006_A_x000C_s_x001A_ÿh_x0005_AYÛuoÒ_x0006_ATM1Èq_x0006_A_x0004_¬§Ö¥_x0007_A_x0002_YÇaþå_x0005_A XÐ7ú­_x0004_AT7i¡Ð_x0006_A*ÖsX*_x0004_A_x0001__x0002_!c5¤_x0005_AàNùÙTÑ_x0004_ArA¤J_x0007_A_x0012_34_x0006_å¿_x0004_A¨X4g$_x0004_A2í]à_x000B_0_x0006_AsäÈh«Ñ_x0004_A_x000C_ôÇÆô­_x0006_Ad·=	«_x0007_A¯_x0012_Pv_x0012_X_x0005_AÖµõ.ù_x0003_Að©Ôº_x0006_A³øåÿü»_x0005_AC_x0017_àmê_x0005_AilSc¢_x0005_A9}Î_x0008_ÚM_x0006_A_§ÿ_x000D_$_x0006_A(ó_x000F_yÔ_x0003_A_x0014_eùm+{_x0006_AÉ"_x0018_{¤c_x0004_AÖÁ_x0005_¨Ð_x0005_Aúç£Þ1_x0008_Aº4öÕ&lt;%_x0004_AÆ3.µwj_x0004_Aö+y©Ç}_x0005_AI|©4ï_x0004_A_x001C_xhyð_x0006_AA û_x000F__x0006_AÀ5uQÉö_x0006_Aëù³_x001A__x001A__x0005_Aö_x001C_V_x000E_Â_x0010__x0005_A_x001D__x0010__x0001__x000B__x0001__x0006_A)p_x0013_KE._x0005_AH¡r?_x0006_A_x0005_Ö?g;_x0004_A_x0019_ãcç_x001F_\_x0005_AøzÄ_x0012_b_x0007_A?I$m/¯_x0005_A¥c^_x001F_0_x0006_AÇ4_x0008_dB·_x0007_A_x0016_ùZ_x001D_3_x0006_A&lt;ªk	Ï_x0006_Aòùèúò¶_x0006_AÕëÆ)y/_x0007_ArÉBõµã_x0004_AÚí_x0016_F_x0003__x0004_AôÇ¢_x000D__x000E_F_x0006_AÖ'_x001F_bìá_x0005_Aè´.)k_x0006_AürÍX_x0004_A\ey*@Ü_x0005_A_x000F__x0007_wýCA_x0004_Aû¥-ÃTn_x0004_A_x001D_rE'_x0010_Ø_x0005_A=_x0002_Á$5_x0003_A_x000D__x0017__x0007_ª/_x0008__x0005_AV"OâS_x0006_A_x0004_8Qrd!_x0004_AóîÎ¢v)_x0005_AgXç_x000D_ûò_x0006_AùâèG&lt;_x0005_A_x0002_®"äó_x0006_AnÇS5Dó_x0004_A_x0001__x0002__x0019_ÝZU#_x0005_A@Ý¼íÏÑ_x0005_AóeøÔ7_x0005_AÐ_x001B_XèéE_x0004_A³ õû_x0004_Aª»+_x0011_I+_x0008_ALð9ád_x0005_A}ü_x0008__x0005_©¹_x0004_AÈº¡²«²_x0006_A¢«_x000D_"Ú_x001F__x0006_A82_x000E_Àm_x0005_A`¤Z%/»_x0005_A8,»]_x0016_M_x0004_A¯Îã_x0001__x0013__x0006_A/ÈbÙ_x0005_A,=ù}Ù_x0004_A#_x0017_A;#A_x0007_AÂ¥à_x0004_A8Oÿú_x0003_AZÑaÛ°_x0006_A^õô¤Ém_x0005_A_x000C__x0019_?ö½_x0004_A ô[DF¥_x0004_AÌã£6_x001F_ã_x0004_AÉL²±G_x0006_Aë_x0016_Ï6ú&lt;_x0006_Ayøþâ_x0006_AÌö1_x001F_¶_x0004__x0005_A»;ÓÌx_x0005_A_x0001_âfá/T_x0005_AÚ6ÄE_x001D_._x0004_Aô_x001E_m_x0016_	_x000B__x001F_-_x0006_Aäø.qbX_x0007_AÑ	½¸Þ8_x0003_AÔÉâ*_x0005_A_x0015_HÉo&lt;Ä_x0006_A_x0016_Øx&amp;_x001B__x0003_Aî/_x0017_é_x0006_A_x0005_50ò£-_x0005_AäËæ_x0003_A!_x0003_ÂÞ_x0011_è_x0006_AéSÀ¼\ï_x0005_A=J*±Ç_x0006_Aÿüd92_x0007_AÆ-á_x0005_A¼nx÷_x0008_#_x0005_AÎ_x001A_§aE_x0005_A@¸_x0019_^_x0005_A=Ï9&amp;¡_x0006_A_x0002_Z_x0008_Ký£_x0006_A2_x0001_­g_x0007_A´QrÓ_x0003_A_x000D_`_x001D_¼_x0005_Ap¹þxú_x0004_A½Ë_x0019_AS_x0006_A_x000F__x0012_Çy_x0006_AH_x0016_d_x0006_A¨9Û÷ÝÎ_x0006_A&gt;Ã-s»_x0004_A~t_x000B_®M_x0006_A¶,a¬¨_x0005_A_x001C_]U1ÿL_x0005_Aèùþ¬vï_x0005_A_x0002__x0008_ßB}æw_x0001__x0005_AX2ÖÌð_x0007_A_x0008_!Õ_x0004_¦_x0006_A_x0005_ëE_x0006__x0004_AY¤Åì_x0006_%_x0003_A\l¨¡ïò_x0005_A§!U%_x0011_Ì_x0005_AHÂüî×_x0005_AR_x001A_vàX_x0007_Auâ*~¾_x0004_A_x0004_o1,r*_x0005_A)½ã_x0005_A{Ðûþ_x0010__x0006_ASÚÉÜ$x_x0006_A|_x0005_wzì_x0007_A\RwfçA_x0005_AÆÐ%_x0007__x0005_A5_x0010__x001E_Î­Ï_x0007_A_x0006_ïÆS_x000F__x0007_A¼@´¼J_x0005_A.¨_x001C_;]_x0007_A(È,M%¶_x0006_AÂ"úÿ7_x0012__x0006_A:7-q0_x0005_AÏÐ9µ_x0004_Aø±Pwç__x0003_AïcKéå\_x0007_A ¯¿_x0006_Ó_x0004_AF¸ÃÃ&gt;'_x0004_AD±_x0004_7_x000F__x0005_Aº¢Å_x0016_;²_x0004_Ak½Kª_x0002__x000D_^_x000C__x0004_AjtMHkÂ_x0005_A¾_x000E_°Åð_x0004_Ao½_x0014_éË_x0012__x0005_ATêº/å_x0005_A_x0017_â&amp;¬_x0004_AÐ_x0013_	5_x001D__x0005_AD=ÓX_x0019_Z_x0006_A_x0011_5Òqt:_x0006_A²é)Ù_x0003_AiZìÃæy_x0005_Aø&gt;×³÷É_x0006_AvíÿÿÅ_x0005_A-¿	I_x0012__x0006_AîÉ-JJ"_x0006_APQÊ_x0013_y_x0006_Aq|ÑÓ&lt;K_x0006_A®Â_x0008__x000D_?i_x0006_AÖ!¶zUª_x0006_A~Ïá_x0016__x0006_Aôã-_x000B_õ_x0007_A¸_x0001__x0012_}R_x0006_A_x000E_zÌå_x0004_A½\ÿèw_x0012__x0007_A ¬*Û®è_x0007_A_x000B_Þ;	Ö_x0005_A_x001F_8W_x001B_y_x0005_AûìøÊÀ?_x0003_A_x000D_4µ&gt;Ù_x0006_A?_x0005_ng_x0007_AÐK_x0006_AÎhÄ\nÝ_x0004_A_x0001__x0002_¶~/Y¾ÿ_x0005_ArAÍôÊ_x0003_A?oØ_x0005_AkÃïÙë~_x0005_A&gt;:_x0015_/ªÕ_x0004_Aôùè^_x001B__x0007_ASXL]\_x0007_A-Y]U_x0006_A_x001F_%YÝ^_x0005_Av¹:)ªS_x0005_A¨(nåç_x0006_A'E_x0002_AGy_x0006_Aâk¾øV_x0007_Aª_x0011_5×¶q_x0005_Aó_x0004_qoR_x0004_A=£¾Ýr__x0007_AhãÜc¥_x0006_AU_x0016_hù_å_x0004_A±´tw_x000B_®_x0004_AVhr¦½/_x0006_A=w÷Év_x0007_A.*_x0006__x0006_Aà_x0013_¹_x0003_A.Q½ëQS_x0007_AÃ§bn§ç_x0006_A@JÔ$Ôû_x0005_A&gt;¾'¶Ò_x0006_A×à:_x000B_Þ_x0005_A¬M{_x001F_$_x0006_A_x001E_ñs×_x0006_A^Î|_x000F_ÀV_x0004_AáxØÅ_x0001__x000D_wÙ_x0004_ANyâ_x000B__x0003_A_x000E_ 	¶¾_x0005_A½_x0010_Zd«§_x0006_A_x0015_äßÅ¤§_x0005_AÛ&amp;_x0005_F_x0005_A3Wï_x000F_Ö%_x0006_A}.-éÔÞ_x0005_A&gt;p£äÓE_x0005_AQSUxâ_x0005_A_x000D_XC_x001A__x0019_._x0008_Azóñw²_x0006_Asxÿ_x000C_S_x0019__x0004_AÉ_x0002_Ï+	_x0004_A-Ò¤Ë5_x0005_AUS4²þ_x0006_A`¾K¶©_x0005_A_x0008__x0001_-__x001E__x0005_A¡Ây&lt;¥?_x0008_A_x001A_åE_x001A__x001F_¯_x0006_A4_x0014__x0014_±½|_x0005_A.U0Ñ_x0006_AñÑ¶ÞÛÉ_x0007_AÛ«;tãæ_x0005_A_x0008_$g7F_x0004_A]Ô)¡9_x0007_A_x001F_.Y_x0010_ki_x0005_A§ò÷ß	_x0007_A_x001F_îIã_x0007_Aj_x0019__x0010_ [_x0007_AÇ_x001F_(ì;g_x0007_A#G~¡R¸_x0006_A_x0002__x0008_·¢ÿ§Â_x0004_Aá¿c_x000E_IV_x0005_At¨k_x001A_:º_x0005_AHY¨þÏ_x001E__x0005_A[_x0017_?Ì_x0004_AIõ$m_x0007_AÐ&gt;dy_x0006__x0007_Aõý´äs_x0005_A9M¥s¬_x0003_A|vªïx_x0005_A¤_x001F_IÞÜ±_x0005_A_x001E_&lt;_x001F_\eH_x0007_A*Ð$_x001A_|_x0005_AÚy´_x000B_Ê_x0005_Al¥lÜà_x0005_A,¥f`Úì_x0006_Aôå£K[¾_x0003_A\_x000B_¤ æ¤_x0003_Aoÿáª5ÿ_x0005_A_x001A__x000E_^iÁ_x0006_A_x001F_H5N_x0001__x0006_A_x0010_ªåWp-_x0005_A¦~8¬c×_x0005_A_x000F_ÿ=£)_x0005_A:Ø¾QÁ²_x0004_ADÑ_x0019_=_x0001_E_x0006_AK%6!_x0005_AHûJ_x0001_ÄS_x0005_A!j{Ë{_x0005_A_x000C_d"gu/_x0005_Aãé\ù¡x_x0004_A¹ÔUÁ_x0001_	_x0001_1_x0005_A¶áG_x0003_[&amp;_x0006_Auà_x000F__x0010_d_x0007_A¦Èàª_x0002__x0004_A:_x0002_,Ìp_x0007_AN_x0018_)\+_x0007_Aàx½_x001B__x001B_^_x0006_A'{%a,ñ_x0006_A+Æ]B:µ_x0003_AH/ôUÀ¾_x0007_AãÇ_x0004__x000F__x0007_AÏD'äBê_x0007_A®Y/VBª_x0004_AD_x0002__x0011_¶_x0004_AZ¸p÷¦_x0004_A_x0002__x000E_0 4_x0004_AÅÏll_x000F__x0006_A?æP$J_x0005_A_x001A_Ò¯aK~_x0005_A&gt;2¢6_x0004__x0006_AàIç_x000C_HW_x0006_A6®`ï6_x0007_A§Í	m_Ì_x0004_A¹!5xG_x0005_AJl/Z_x0008_»_x0004_A±_x001A__x0016_ò_x0006_A]Qkb4ß_x0005_A.±¼"x_x0004_A¶6»_x001C_Ò_x0006_A;lnÚ_x0005_AT³ËÆ_x0005_A$|ïG_x0003_A_x0001__x000B_%V¨LÎ._x0006_A	D_x0002_pû_x0006_AìÝ_x0015__x0012__x0006_Aï_x000E_¡{_x001D__x0006_AA_ËêÍ«_x0005_AwLAr1_x0004_AêÕi¶_x000C_5_x0006_A_x001C_®ïç$_x0008_A^?_x0018_±_x0006_A_x0004_=¸3ÑU_x0006_A6« O@_x0017__x0005_Ab·×_x0003__x0012__x0007_AÒL?òk_x0006_AÑ×_x0012_Õ6_x0006_AtWRL¢÷_x0006_ASÞU:w_x0003_A3ãLx_x0013_¨_x0006_A`,ñ0q_x000F__x0007_A0Hdq§ð_x0004_AHr¡ã_x0005__x0006_A4·çf%­_x0006_A­ÁÉ_x001F_o_x0005_AöÈ¼_x001B_Ê#_x0007_AÊÄ`_x0006_A#3Ö¹,_x0006_A¢éµW%_x0006_AÈ;ÀBÐú_x0004_AèE±uTØ_x0004_A\cH6_x0007_Aïf_x0016_?¤_x0006_AÞWõ_x0004_¹_x0006_A_x0004_` r_x0008__x000B_±/_x0006_AæexÃ_x0004_AÌ4×úá±_x0006_AÙVÊâªÏ_x0004_A_x000C__x0012_Þ°Í(_x0007_A_x001A__x0011_¾[e_x0006_Aºqbwé¶_x0005_Aîx_x001F_8_x0006_AÕ	$~Ê_x0006_ArD_x0011__x001B__x0008__x0007_Aõ_x0010_üs_x0006_AgXR^z_x0003_Ax	ó_x0018_¦¦_x0004_AàP\_x0007_APú_x001F_å%_x0007_A6¯2¸T_x0004_Ax\§.W_x0006_A_x0002_!Ç_x0003__x0017__x0003_A_x0001_OõûN_x0006_AmÉ=C_x0005_Ag`uí_x0007_AYV/¨rO_x0006_An_x001F_	qý_x0003_AZö@ºªä_x0005_A&lt;èÊ*d(_x0006_AÎbï|õf_x0005_A*_x0001_§8_x0015_©_x0004_AìCys_x0004__x0008__x0007_Aìÿü;_x0002__x0007_A.ð¬_x0004_åè_x0007_A__x000D_@·Ù_x0007_Ao¼ï_x0012__x0004_A_x0008__x000F_$_x0019_Æ._x000D_}_x0007_A|¶·SL_x0006_A_x0005__x001F__x0004_¾Ú_x0005_A_x000C_ëÏf_x0015__x0007_Ajñ*+ó_x0005_A6Ðo!Q__x0004_A _x001D_F!°_x0002_Aû_x0011_iì_x000B__x0005_A+G_x0015_ü±__x0005_Aä¬£þÊ_x0005_A¹_x0016_	_x0006_A_x0012_Q_x0012_m_x0015_ê_x0004_A¤_x0010_^÷ÆÖ_x0005_Aò'*°F"_x0005_AùÓ¹_x0015_8_x0004_AÂ_x0013_;wÔ_x0007_Aõ»mi_x0006__x0006_Að¾ÙGM_x0006_A(ø/Í^_x0005_A&amp;OÁ¨_x0012_}_x0005_AóM_x0007_¸cý_x0005_A«.%A\ _x0006_AÜ_x001A_._x001A_ùô_x0006_Aù6`_x000D_å¨_x0007_AÌÔ"ä6_x000E__x0006_Af²ò­_x0005_Ahs¾ÙÌ_x0006_A_x0014__x0002_¢_x0014__x0001_Â_x0004_AÆqX ¦_x0003_Ad_x0014__x000E_Îx_x0004_Au/7_x0004_G_x0007_A_x0008_¦_x0003_Y_x0001__x0002_3ä_x0006_A¡$³2ò_x0006_A°MÑKdi_x0007_AÌÉÕ_x0019_¨_x0005_Azæ_x0012_é¦_x0006_AôÞüíu_x0006_A_x001B_q%Ð2\_x0007_AÒYø_x0017_¹_x0007_A7ÍÂÊD®_x0005_AH÷FQô_x0005_A_x0015__x001C__x0016_k%_x0005_AÏe·Äò_x0006_AlBBÐ_x0003_Aä+Ã=©_x0005_AJÂÎÚì±_x0006_A_x0006_l_x0018_Û_x0011_Ë_x0006_AÉ¶bÃE_x0012__x0005_Aþ_x001B_ðß_x0006_A8»ã8_x0006_A	áû*_x0004_AW_x0015_òFÑñ_x0004_A¸_x0001_w\à_x0007_AÕ»dÎ/ú_x0005_A=9×_x001C_¨_x0006_A&gt;¨¥X³_x0017__x0007_AâF#á%_x0005_A« _x0013_$e_x0006_Ard3_x0015__x0008_A¾è_x0007_ù,Ð_x0007_Ag·òÈ¼¤_x0007_Ag?ÒrM_x001A__x0006_AF&gt;Ó¯Y_x0007_A_x0001__x0002_³ªTÔõ_x0004_AÇë¨´Õ_x0006_AVö·Ã_x0005_AÏðº_x0004_AlLr_x0010__x0002_¬_x0006_A?_M©lR_x0004_AHÁW%_x0006_A(0I¹:à_x0006_Aù £·õ¿_x0004_AÎ#ÎÜf_x0004_AÉ¼o_x0006_AïJß@_x000E__x0005_AKÒwÎ_x0004_Aú¦û©Ü¯_x0004_A¤Ü_x000C_Æ_x0005_AÕ|ï/_x0006__x0004_Að£8­Í_x0005_AE+íV¢_x0007_AÖ¦kÅ_x0004_AZ­4ÓR_x0007_AyrxÜlç_x0004_At­_x001A_ëìù_x0005_A&lt;Z¡_x001E_4I_x0004_A|³:_x0016_Ñÿ_x0005_A5,IçðU_x0005_A_x0002_ñ_x000C__x0018__x0005_AÞO"þÐó_x0004_A_x0010_÷oÊÜE_x0005_A8ÿy_x001F_k_x0007_A_x0015_zn_x000F_T_x0007_AÙÖ_x0012_UH_x0006_AX#_x0001__x0002_¯ê_x0005_AWe}_x001A_&lt;"_x0005_A_x001F__x0008_çfåu_x0005_AEÝè_x0005_¾o_x0005_AHl_x001C_ªUO_x0006_A³Íý_x0008_$+_x0006_AX_x0017_öb°_x0005_A_x0003_Ï_x0012_ÈÙ_x0019__x0004_A´&amp;Ãì_x0006_A6Æm_x0014_8_x0008_A^_x000F_³°_x0006_A%_x000D_a!¼É_x0005_A(fY/¬_x0015__x0005_A$_x0010_áìj_x0005_Af_x0015_çÓh_x0006_A`¿Õ+q_x0006_A}èí0	_x0005_A~(å_x0016__x0004_Aq"_x0005_sB_x0006_Aò&lt;×ýl_x001A__x0007_AÞ_x0014_éÀ»ì_x0005_A¸Wª86_x0006_ACzl_x0007__x0006_A±¬_x001B__x0004_Ñ_x0006_A_x001A_fÌö_x0007_Aba©_x0006_AN8b\ôc_x0007_A`¢i³b_x0005_A_x0019_[Ý~}_x0006_AëùØÉ&amp;_x0007_A9ÙéÞ_x0006_Aû_x000C_Éë¶_x0018__x0007_A_x0001__x0008_x°_x0003_Öÿ_x0006_ACp.Ï_x0007_Af_x0003__x0005_Faó_x0006_AãZS×¹î_x0006_A_x000C_ba8Èå_x0005_A©ItA¥_x0006_A7Ãd[Eb_x0003_Aï¿ Û_x001F__x0004_Aò§Î_x0018__x001B_Ý_x0004_AªôÁÔ_x0006_Aýõ_x0002__x0006_A_x001E_ÎK9_x0003__x0003_A*u_x000E_f_x0004_AKR_x001D_Æ _x0005_AªÌõ_x0011__x000F__x0004_AZ£¦ÁU_x0007_Aàöyº_x0006_A"g^ÞDÜ_x0003_A¿3¡àÐ_x0006_A3ß­á_x0004_AÚ²Fì_x0003_Aì_x0005_÷%,z_x0006_Ab¸_Ð!_x0007_AàIÁ÷_x000D__x0006_AÀÞXÎD_x0003__x0004_ABâ&lt;$&lt;_x0006_Aá¢bØö_x0004_AÀà_x0019_¥Ö_x0006_A8&lt;dL_x0014__x0006_Ai}ó_x0016__x0010_Ð_x0006_AUÁk­ªº_x0003_AN¦¸_x000B__x000D__x000C_8_x0007_A³ _x0001_Úl_x0005_A9Cµfn_x0006_A¯^_¾=5_x0006_AÓ{§_x000D__x0005_AÍ°Y"Í_x0004__x0005_A_x0004_¥XÆ¦«_x0004_A_x0018_Ï/Î_x0007_`_x0005_A6dñj_x001D__x0008_A_x0006_O_x0010_À´_x0003_AÁ§eÎw_x0005_A_x0008_ÂÉ1_x001F__x0006_AöR ¥¦&amp;_x0005_Aæ5æ_x0003_(_x0005_A	Øîý£ß_x0005_AùiÍ_x0010_^_x0006_Aá_x001E_ÀÉ¨,_x0005_AbP÷d_x000C_$_x0004_AC4k|¿_x0006_A¬_x0007_§7_x0005_A(æÙ+ùm_x0004_Aú_x001D_E²Ü_x0005_A_x000E_½ÿÃg_x0006_A²a_x001D__x0008_ô_x0004_APývèBE_x0006_A¤_x0017__x000F_«kÅ_x0003_AA«_x001A_¼`_x0011__x0004_AÄîA_x0006_AmÛ_x0002_Ò_x0005_A¬@B_x0017__x0005_A&gt;o_x0005_M`^_x0007_A«Âþsß_x0006_A_x0002_	ÔØ9£~d_x0006_A¾îø_x000C_¾»_x0004_A_x000F_äÆ$T_x0006_A_x0014__x000E_ª¥_x0004__x0005_A¤wÌ_x0016_Ep_x0005_A{ø»Ò_x0007_Ð_x0005_Aøé_x0008_$Õ_x0008__x0007_ADÒ¡ð¾_x0007_Abµî_x0016_º#_x0007_AH¶ÔÊh_x0006_AH¤ëû¯¿_x0004_AóÂ©_x0012_wÃ_x0006_A_x0005_ä	Ò_x0005_AvÓ_x0001_a²ã_x0003_AÜ,J^ý_x0006_A¤_x001F__x000D_d_x0002_à_x0006_Aw+ÇRW_x0006_Abµ3Ð/v_x0007_AÈì&amp;«_x0005_A¼ä­ùe_x0005_A®i_x001F_Wo®_x0004_A7¼4Ø_x0016__x0007_Aè)_x0008_Ç3_x0017__x0006_A¨2&lt;É{_x0006_A²É[@{ü_x0007_A'ö(yi_x0006_A_x0003_TB Ú?_x0006_A9xÙì_x0006__x000D__x0005_A_x001E_c8Sb_x0004_AËMói_x0004_ATÚv2¹&lt;_x0005_AÄþj_x0001__x0008__x0015_¶_x0006_Aº¤Å8X_x0005_AQAw_x0003_A@FÐ_x000C_ûñ_x0004_A=qÄQ5_x0006_A³eh_x000E__x0004_Aò,\x¥_x0003_Ay_x001B__x000D__x0015__x000F_¾_x0003_A¥¥	Z«_x0004_A_x001F_)O_x0010_ð_x0006_A_x001C_Ï_x0004_qö_x0005_AöÌ	=h_x0006_AÉH_x0014_&gt;òO_x0003_AÕ	EÝ_x0006_AIzUÔi_x0006_A_x0015_OÀå=_x0007_A_x0006_³Íñó_x0004_A_x0002_t$i_x0007_Al±ªó_x001A_õ_x0007_Ap^ÐØlj_x0006_A¸_x0018_°§¼-_x0006_Aa_x0012_ Èâ_x0005_A¤?þ{	_x0007_Ao_x001F_Ï{ç_x0004_AÈ'_x000F_Ïô_x0005_Aª©h0y_x0007_A£®MùH_x0007_Aj3gø_x0003_A1_x0016_¿_FÉ_x0007_AÁeXª_x001A__x001D__x0005_A_x0006_#×ñ_x0004_AëBÝ£_x0001__x0003_A_x0001_	_x001C_Ë_x0004__x0006_Añ·ózÄÿ_x0002_A!Ä_x0004_ç~$_x0005_A«²T¸Ä_x0003_Aó_x001C_Ö­Ñ_x0004_A-=ÂFJ_x0006_Atf%_x0006_A¸5e¶_x001A_Ð_x0005_A]~{ÊW_x0006_Aø_x0005_7}Ë_x0005_Ay¦Ëüª_x000F__x0007_AÌ»e_x0003_AËÕ3ó¥_x0006_As_x000C_"±Ö_x0006_Aã¥&lt;|_x0017_}_x0004_Aòâr³_x0007_AÊP²Qÿ_x0003_A¦*`0AÈ_x0006_Aé-^}ª_x0007__x0008_A&amp;Ìyî*_x0005_A	ôÉàn_x001B__x0008_Anñ¹vÀ_x000E__x0006_A!Ç¹û_x001F_`_x0005_AÀ8·e±_x0004_A6_x0012__x001E__x0007_Z_x0005_AJ#¬ôuÔ_x0006_A	A¡_x0006__x0008_&gt;_x0007_A¬S$*_x0007_)_x0004_AÔ\÷×R_x0006_A_x0018_:í¢ï_x0006_AQ5q&amp;á_x0004_A¦_x0017_Êæ_x000B__x000C_ÛÎ_x0004_A_x0001_ï40_x0006_AêíÇù `_x0004_Aå~3_x000C_LÊ_x0005_A_x000D_-Þ³7_x0005_Ag_x001C_aÜ2_x0006_A_x001C_&amp;R´_x001B_ò_x0007_Aø'_x0003__x0004_Ñ_x0003_A«ÖÓ_x0012_Ì_x0013__x0005_Aà±G÷Ú_x0007_AÎy·"1_x0006_A_x0006_¡_x0001__x000C_ø_x001F__x0006_A&gt;p_x0010_Zo_x0006_AÃ×À_x0007_&gt;_x0005_AËD_x0007_'g5_x0005_A_x0013_}ß_x0008_ÿ_x0005_A®rÉbÕ£_x0007_A_x0017_Q8Ö;_x0005_A òÎ_x0016_ñ_x0006_A¬_x0014_×_x001C__x0005_AJ_x001F__x0017_G_x0006_AtgWC&amp;Ì_x0006_AF%¨¸ú_x0006_A_x000E_;Xv_x0002__x0007_A|5£Ä_x001B__x0011__x0004_AûËÓï/þ_x0003_A4Ø«DL_x0006_AVªÑ	cn_x0006_A1_x001E_Á£Û_x0007_A1S7ït__x0006_A77%k_x001F_¬_x0003_A-óYý[Ç_x0007_A_x0001__x0008__lHsô_x0003_A_x001B_:G=ÿ_x0005_Ar_x0017_¨&gt;RØ_x0006_A4Æ¦:_x0006_AÛ|M \_x0006_AÂ!-eY_x0005_A¥0_x0018_è½Ë_x0005_Ak4Z_x0002_5_x0006_AË;krË_x0006_A%Ï7pD_x0012__x0006_A¾ãí5ÐC_x0007_Ax_x0013_À,±_x0011__x0006_A)_x0014_w,Õ/_x0005_AC÷ä}_x001D_+_x0004_Aè Ø÷¯ï_x0005_Ak§Â_x0005_Aª_x000E_}_x001A_W_x0003_A_x001D_ÖX1_x0006_AëuÏÍ_x0004_D_x0005_AËèÃpe_x0015__x0006_AM¶÷¯¨_x0007_A=Hu_x0006_Ah¦ú­ÿ_x0005_A6á_x000E_À_x0003__x0007_AÆneÁ7_x0007_Aþ&lt;ÁÀ_x0019__x0005_A_x001B_S6_x000D_²9_x0004_A_x0013__x001B_`_x0019_~Í_x0003_Ahd ¯_x0005_A_x0019_ÊZÝ_x0003__x0006_AÝ£Âö_x0005_A6V=Ð_x000D__x0010_#á_x0004_A6rÌø_x001B__x0007_A_x0002_Zp_x000C_8®_x0006_A¢?Ý]¦_x0004_A±¯¶_x000C__x0006_A&gt;Ðû?í»_x0004_Aþ_x0018_kåF÷_x0005_Aw_x0018_Ö_x000E_z*_x0006_A.²_x001A_q}_x0004_A2_x0010_°Õ_x0004_A_x000B_j_x0004_©	e_x0006_Ai}ýèö_x0006_A[Øõ)²õ_x0003_A^ÈQ_x0013__x0012__x0008_A?&lt;_x0001_ëv_x0007_Aìøøµ_x001D__x0004_A©¶:TÙU_x0005_A^_x0014_bò°¦_x0004_Aþ®ê&gt;I_x0007_A2w¿_x001D__x0002__x0013__x0007_A×vÆ_x0011_8_x0006_A_x0016_ãº_x0006_AÑ³_x0013__x001E_·_x0005_A|¹Æ_x0003_A(±__x000B_ºr_x0004_AÔÜ_x0019_Í_x0013__x001A__x0007_A@sÂ%¬_x0005__x0006_A_x000F_áÝr¹Y_x0004_A|A_x0001_k_x0006_A¢¬~Aóò_x0004_A*"]Ãk_x0006_A_x001C__x0003_Ö¹Ë¦_x0007_A_x0001__x0002_w8m_x0013_Í_x0005_A`(DêËø_x0005_A_x0011_ý|sm_x0006_AÌ&lt;d)Ì*_x0005_AÐÎX_x000D_&gt;_x0007_AÑBCñ_x0005_A_x0019_É_x0006_"K_x0006_A_x000C__x000B_Æ_x0005_A&gt;è±_x0005_z2_x0007_AbûZE#_x0006_AØP=T_x0005_A Q_x0004_5'_x0006_AS=7+ë_x0005_A}/&amp;_x001E__x0007_AKi÷2û5_x0006_A 6ÃT5__x0006_AEÇ²Ú_x0008_ê_x0005_Aòêb®_x0006_AÂxz	ç_x0004__x0004_A¡_x0010_ _x000D__Ù_x0005_Aªß§_x000D_Þ._x0006_A_x0018_é¥_x0007__x0010__x0006_AsÀåÐË_x0005_A`¹|ø_x0006_AæiD¹,_x0007_AL¤ý÷^Þ_x0006_A®_x0001_]Yò¬_x0005_A*Û´Jï4_x0006_Ag_x0006_9G=|_x0006_A¥»bé_x0004_A_x001A_ùÔ7_x000F_J_x0007_A_x000C_ÁK&amp;_x0002_	ªi_x0006_Ab[.léä_x0005_A_x0015_zD&amp;_x0006_AO.&amp; _x0005_A¦¸_x000F_T_x0004_AÄ.bfa_x001C__x0005_Ap_x0008_Íî_x0006_AÎ¯o_x001B_¾Â_x0007_A¤×_x0013_ì_x0007_A¹j²,f1_x0006_AÌ¨ym_x0005_Aç{¶Ìò-_x0004_A_x001C_èÓ3¼{_x0006_A[Ø_x001B_0Ï_x0006_AÑ&lt;þyd_x0005_A&amp;jå°ôð_x0005_AüÔ·R¾_x0004_Ad¹`(__x0019__x0008_AJKP7_x0008_A_ÎÕh`_x0005_AÎ_x001E_Ü_x000C_Ä­_x0003_APÖ»£_x001F__x0007_AOdÆ	Åô_x0007_A_x0003__x000B_ì'$Q_x0003_A¿Mbe°_x0004_A27¤_x0001__x0006_A¼D_x001D_Óm_x0006_A5þ@_x0007_ACqõ½Î_x0005_A-&gt;ÕÌP_x0006_A_x001D_õ_x001D_M÷_x0005_A&gt;Ûùxqa_x0006_A_x0001__x000F_q_x000B__x0014_øo	_x0007_A_Çl®oä_x0004_AhuÓtü9_x0004_Ahç÷a_x0007__x000D__x0005_Ar_x000E_djD_x0007_Atë(ü`_x0004_Aþ_x0014_Ë_x0003__x0007_AD¦_x0014_ÎgÀ_x0005_AT§«_x001C__x0006_A­Ò®Î"_x0003__x0004_A&gt;°'+k_x0007_Aà`/­_x000E_&lt;_x0005_A&gt;Ã_@,E_x0006_AQ¾_x0004_FB_x0004_A_x0016_!C_x0005_A¨&amp;×Æ¨_x0006_AôdÂ6u_x0006_A_x0005_Þt¡a_x0001__x0003_A#Ã_x0016_æú£_x0004_Aß_x000B_¼ê§*_x0004_Aàë_x000C_4ª_x0004_A5ûû&lt;_x0005_A¯&gt;z4_x0006_Aò{à_x0008_¡;_x0006_AA_x001E__x0012_[±_x0003_A¹ôâ	=_x0006_A`¥.Èa_x0006_Azê_x001E_^_x0013__x0005_A-?T/_x001D__x0005_A{_x000D__x001B_Ò_x0002_û_x0005_A:|_x001B_ï¶'_x0004_Al_x001D__x0006_X_x0008__x000C_G&gt;_x0007_Aò¿_x001B_,Õ_x0007__x0004_Aþ_x001A_¼_V÷_x0004_AY2«)p_x0006_A¢_x0010__x001D__x0004_Aì_x000F_o!_x0006_8_x0005_A_x0017__x0014_z_x0019__x0005_A_x001C_í°&gt;ó_x0005_A_x001D_üË¹Ë_x0003_A_x0019_Z¹î_x0004_A+ o_x000B_Ð_x0003_A`ó£O&gt; _x0005_AÑq_x001B_¨_x0005_Aiê_x0004_Z_x0005_AU#Jê_x001A__x0007_A@&gt;ÃRX_x0006_AºÔÕ$ð_x0016__x0006_A	r\_x0008__x001D__x0005_AJ:&lt;*I_x0002__x0007_A_x0001__x0008__x001D__x000F_ý_x0004_A¬¨2r&gt;_x0006_A@Ó_x001C_Ü×¬_x0005_A§R_x0006_&lt;_x0006_AzÚ_x0018_#¬&amp;_x0005_A¬-±!ä­_x0005_AÛx(ñ_x0004_A`_x000D_YguÞ_x0005_A]ð«^­_x0005_Az#Jå_x001A__x0005_A_x001F_³kt´Â_x0006_A-a_x0006_áæ_x0004_ATæ_x0019__x0014_¯__x0007_A_x0002__x000C_ßQ_x001D__x0002_C@_x0005_AÕØ4j_x0004_O_x0004_AUÀ_x0019__x0019_DÉ_x0006_A_x0001_¾IÓ_x0003_E_x0004_AÏØM£&gt;_x0004_AÂ_x0019_Ãú_x0005_AF_x000C_Ü1_x0006_AtÏòWÍ_x0006_Añ§í¬÷_x0005_A_x0008_lÃê~J_x0006_AM¦dwÔ_x0004_Aå@_x001D_T@Ú_x0004_A_x0012_G6ã_x0008__x0006_AÎ_x001B_R_x0012_0_x0005_A_x0010_\1Ç)R_x0007_A·d~+_x0005_A#MBÞL_x0006_A\¼ù_x000B_ò_x0006_Aá¿O«v_x0018__x0004_A&lt;-¤E@&amp;_x0005_A`_x0016_OÑM_x0004_Aq`/¿òâ_x0005_AÄN_Â_æ_x0007_A;ON|¸_x0003_A9:~Ã_x001E_ï_x0006_Aþ¾6_x0007__x0004_A_x000F_æ_x001A_ZEè_x0005_A7]Î	¤W_x0005_ARµP¹	5_x0006_Aëkiò®É_x0004_A_x0012_À_x0008__x001D_È_x0005_A"4_x0002__x0008_ 7_x0006_A[ëá	o×_x0003_AF"BÐ·_x001B__x0005_A;éf«*å_x0005_A¨×_x0007_ÄGr_x0006_Aß ñs¶Ò_x0004_Aõ&gt;ëHd_x0003_Aw«]&lt;ú_x0006_A¹E¨CÝ¯_x0006_A_x001B__x001A_TÈ_x000E__x0004_A·|&lt;¿p^_x0004_A$kn_x000E_rT_x0004_A´°Þhc_x0006_A¡ÎXDu_x0005_Aò?_x000B_{_x0005_AÀ[º1ã_x0005_A®ü&gt;hh_x0006_A%ÕEf^@_x0006_A2_x000F_Â#eæ_x0006_AÌL¸x_x0006_AcBqÑ_x0004_A[/þ	)_x0007_Aº^5Å_x001E_Ô_x0006_A_x001D_Ùl_x0006__x0006_AÒ/Eh_x000D_¾_x0006_AÝZ&amp;ÇS_x0005_A_x0016_ïûÉ_x0006_A1&gt;µÓÃ£_x0004_AÒ2õVÿ_x0006_A¿_x0006__x0010_m_x0001_2_x0006_A¶æ¤_x0006_z_x0007_A\lûûË_x0006_A	_x000B_s_x0001_IÞÚ_x0008__x0008_AáüC»HV_x0003_AwàÙ@HÆ_x0004_AHvÏêÞ_x0005_A¤üS½_x0005_A_x0008_UR³_x0003_A¨u*Çâ®_x0006_A£eÎ_x001E_×d_x0006_Aøìs%èò_x0003_A^~û2ÿ_x0004_A×Ð_x000F_Áô_x0005_A_x0016_Véï`ã_x0006_Añ_x0008_r1_x0007_A±i¡1Ó_x0007_AWÏ~Õ»_x0006_A5&lt;_x000C_k_x0004_AþgP	FÌ_x0007_Az6ºbnö_x0007_Aµþ±¥_x0006_AîGù4Ö_x0004_AYe1&gt;«_x0004_AÏ?N÷l_x0004_Apð±~a_x0004_A_x0012_¥á_x0002_F_x0012__x0004_A_x0006_m_x0006_ù_x0003_AC_x0004_k)d©_x0005_A6_x0004_Ï._x0006_A_x0004_àä_x001C__x0008___x0006_A½_x0010_ë³_x000D__x0005_A¶ùZ§ß_x0007_A_x001B__x000C_ÓÀ_x0003__x0008_Aæ+ _x0001__x000B_«¦_x0005_A"&lt;J;&gt;q_x0006_A_x0012_¸÷GóU_x0005_A_x0006_gC	_x0010__x0006_A§³_x001C__x001E_Nw_x0004_AØ_x000B_þTý_x0007_Aéà0[´_x0006_Am¶|._x0005_A¯ã'Øó$_x0007_A^K_x0010_a_x0007_A_x0006_î°ª°®_x0003_Aò_x001D__x0011_ýÈ_x0006_A¸åèbµ~_x0006_A*T_x0006_[w_x0006_AU_x0002_¡å°_x0003_AK	5ô+_x0006_A_x001B__x0018_r_x0008_ï	_x0006_A_x0002__x0012_w_x0001_A_x0005_A_x0014__x001D_EuQù_x0005_A¼`%SC_x0005_Ax_x000E_udè_x0006_A&gt;}Ã_x0017_ß_x0004_A2Cxµs_x0006_AH	FJª_x0007_A?_x000C_ú7ð_x0004_A[ä«´_x0004_A±¯sÏP_x0008__x0005_A2)Ð_x0004_^Ò_x0006_ADâ_x001E_WDe_x0007_AI$ú¹_x0005_ARNÜÂý_x0006_A¡Eü_x0008_â_x0006_A_x0001__x0002_â?ÊY¦ð_x0006_A¢_x0007_«_x0011_RN_x0004_A²×e^s{_x0006_AÊ&gt;í_x0011_ _x0005_A¤Ú_x000D_G·_x0005_ALp`Ô£_x0003_A2Äc«_x0001_r_x0005_A Däb4¡_x0005_AZÊâã¯_x0007_A_x000F_e¯w[_x0007_A[v¥C_x0010__x0004_A²O*Ã_x0005_A"¨_x0013_­_x0010_]_x0007_AÜ±MxØù_x0004_Aàö¡8"¢_x0004_AÏ_x001A_Rò²_x0006_AÏÒÿtß{_x0004_A_x0001_ È_x0006_n_x0006_Ar²òCùá_x0006_AíVï%r_x0010__x0005_A6,$SÝ_x0005_A_x0014_G÷_x000F__x0007_AílÂ_x000F_W_x0007_AÍyhµÙ_x0005_A0½=Ò1_x0005_AIM_x000D_cbi_x0006_AäU('_x0006_A_x001B_Y}Wþ_x000E__x0008_A¬½t-%Ö_x0003_A_x000B__x0001_eE)¹_x0004_AÉM9Ì&amp;c_x0004_A¨wh_x0019_	_x000B_n_x0019__x0006_AÑáºÄÍ_x0006_A_x0016_/u7/4_x0006_AªÓÏ_x001F_þ_x0015__x0007_A}_x0004_è'7º_x0002_A@3_x0018_ÕÅ_x0008__x0007_Aa·s÷öc_x0007_Ac[_x0014_¿ÑÀ_x0004_A&amp;z_x001C_¹_x0004_AÆZ£ëm_x0005_AÕzKÎ¦Ö_x0004_AþA'íÃ_x0005_AâþäºBy_x0007_A|_x001A_,T!_x0005_A»R[8­§_x0004_Abûmõ¤N_x0007_A&lt;N·_x0003_AÕø¤»&gt;e_x0006_Ai|¡p _x0005_A¬±õª\_x0003_A¿ípw¿_x0005_A»´_x001B_­~_x0006_ABy_x0006_­_x0005_Aµ_x0003_2À_x0001_l_x0006_A_x0007_$òÒR_x0006_A«_x001F_¢Ð»?_x0006_AQ"&gt;_x0012__x0006_A&lt;c3äf_x0005_A¾E1i_x0005_A}_­Îºo_x0006_AN¡_x0005_`p_x0007_AÄ!?_x0006_¨_x0003_A_x0008_	Z 'Kg_x0005_A0å[_x001C_I_x0005__x0006_AÙÈWµÜ_x0004_A_x0016_]_x0019_Ú(|_x0005_AóÆ#&gt;÷_x0006_AVDÏ|4_x0005__x0005_AOµ_x0001_4G_x0006_A_x000D_¹2¬[_x0005_Aø0_x000B_Ñ~k_x0007_ASC÷H_x0006_Aý_x0002__x0003_^E6_x0006_AÄ_x000F_?ZÂÎ_x0004_Aoo÷®fO_x0006_AÒÁ~Ñæê_x0004_AK~8H_x0003_AÎG1­_x0014__x0005_A­ó_x0004_íòò_x0006_Ag`_x001B__x0007_Ð&gt;_x0005_A_x000E_°{ I_x0005_A_x0003_&lt;m\Ã_x0004_A8_x0001_=Ìe_x0004_A¾&lt;G¿_x001C__x0006_A_x000E_}_x000D__x0014_Fù_x0006_A¾×¿¹q_x0004_AÚ)¸_x0008__x0017_ª_x0005_A±uð_x0010_~_x0005_A_x0012_Ñ¿©_x0003_A\A_x0011_¹âe_x0004_AZí;_x0014__x0006_A­_x000C_³Â_x0005_AE`B#ÏÎ_x0005_AÞñ_x001E_i_x0001_	Ü_x0005_AK=(È©_x0007_A.mnÓ_x000B_D_x0005_Av¥8Ï_x000B_¿_x0005_A-¬íÛ§_x0004_A_x0002_ï_x000F__x000E_,Õ_x0005_Aê]uÑ_x0019_ü_x0005_Aíf	øuf_x0003_A_x0008_IÍ_x0006_AxµCÇ_x0007__x0005_AÛWAÎÊß_x0003_AIñ°_x000B__x0004_AhÇ¬è­%_x0005_AËòG©/=_x0006_Aèh_x0008_xË÷_x0006_A¬Çú¯ÿ*_x0006_AñÜ¿ A_x0005_Ap8Ú_x0006_A%VÞ_x0015_^_x0007_AøtÒw7_x0005_A3o­?ýÚ_x0006_A&amp;]]_x001F_ª_x0004_AÓU_x001B_I_x001B_ø_x0004_A={öñ(_x0007_A_x000C_:¡Fc_x0005_Ax¢_x001A_)~@_x0004_Ahop)_x0008__x0004_Aa_x0001_º=«_x0006_At÷mæ_x0006_Ap_x0016_m_x0006_Q_x0006_AêU¸8°_x0007_A_x0012_?_x001F_ú=_x0006_A_x0001__x0002__ª¤;Oz_x0006_A_x0019_aûmä_x0004_Aì¸ðS·_x0004_A1ÊOAÇ_x0004_A_x0019_¶_x001F_íf_x0005_AA°_x0018_!Å_x0005_A_x0012_lY*´_x0004_A8O qº_x0019__x0006_AßVÙÖ_x0018__x0004_A&lt;Ë_x0011_òó_x0005_A&amp;)q_x000B_cü_x0004_A2_x000C_ba]Í_x0006_AÄN¶P_x0005_AIûWG£_x0005_Aß2_x000B_ìÛ÷_x0005_AÑGr.Þ_x0004_AP&gt;&gt;¾â_x0005_A_x0014_¡öõÏ_x0010__x0005_A{½ËNë1_x0006_AO¦ïç_x0003_A_x001F_ÆÛS_x0005_A¤hÌ0_x0019_z_x0004_A_x001B_Ã$&lt;_¹_x0004_A\¤_x0006_A_x0012_ÍROü_x0007_AÊU)_x0005_Aþ¸_x001E__x0003_A*)^ÿP@_x0007_Aø  À_x0011__x0004_Aê_x0011_0ÇJ2_x0007_Aávg¶H_x0005_APÙ*_x0001__x0008_þ'_x0006_A½3Ì¡ë"_x0006_AÕÔã7z_x0006_AªsÝ_x0002__x0007_õ_x0005_A_x0018_O)	_x0006_AëL	J_x0004_AJüey_x0007_AüÔB{_x0004_Aqgí'_x0006_A^c/,ô_x0005_A±_x0019_YckÇ_x0005_AôD]¢Ä_x0004_AÔµÄ_x000E_Q_x0006_AÔ4&amp;YË2_x0003_Aú_x000B__x001E_K_x0005_A_x0005_ÝÁéö_x0004_A«ãö¡]Ö_x0005_A°ë©;+_x0004_AnTõWºr_x0005_Aj®NÅ¸_x0006_A_x0006_¥3xæ¥_x0006_AºN_x0008_c_x0004_A@ò_x0012_J5_x0006_AÓ_x0005_ÇÇÊ_x0005_A±u×C*[_x0005_A·CxÊå_x0004_AEìÏØÈ_x0007_AwÕ9l6_x0006_A~J»_x001B_Þ_x0005_A_x0013_Â_x0001_ÖãÍ_x0006_A ÞMÝØ_x0005_A½ÿo8ï _x0005_A_x0001__x000C_6÷´Û_x0004_AdÄB®ë_x0005_ACvRÄ¤_x0003_AjiN3Ä8_x0005_A DÁ¹_x0018_ô_x0004_A_x0016_[¢_x0008_cô_x0005_AÇ@ÓBø_x0006_Að_x0001_ì_x0018_Æ´_x0006_A»{4U*,_x0005_Adx_x0015_çû_x0007_A0¹_x0010_ÌÒ¢_x0007_Aáëø»á_x0004_A¿@ø_x0006_¿À_x0004_Aåº Ï_x0007_AtÁ_x0018__x0008_#_x0006_A_x001A_uÕõ!	_x0006_AéÕ_x0005_ïr&amp;_x0007_A_x0001_kµÞñª_x0004_AAD©Fð_x0004_AQè/·ø_x0006_A3_x0014_6°_x0007_Ak2öÅÛ_x0005_AÀtO,t_x000B__x0006_A	VP{_x0006_A_x0002__x001C_ÖR'è_x0006_A×_x0002_¬T,_x0007_A¦_x0004_ü¹A_x0004_A¨;*J_x0008_AâÊ4Ïõ_x0007__x0006_Að_x0019_A_x0003__x001B__x0004_A1`é_x0003_AµAB_x0001_	-÷_x0006_AÙ{ägôD_x0007_A¹ÿ	3_x0005_A_x0014_s"_x0003_ªú_x0006_AA?7ãÆ_x0003_Ab¢GE_x0004_AU$_x0007_ð_x000D__x0006_A¶_x0013_0bö_x0003_A}R¤rÅ_x0006__x0006_AâãÖ»¹_x0004_A5àË_x0017__x0008__x0004_AòÚ°(¦×_x0006_AôëpT_x0006_ALTæf¹;_x0007_A6^øSc_x0003_AÂ;7Ü_x0005_â_x0004_A¡³_x0013__x000E_ò_x0006_AX_x0005__x001B_©}_x0005_A¦«æ»À_x0018__x0006_Ay+£jp_x0007_A/PK.WÆ_x0004_A_x001C_!¥½VZ_x0007_ACã2EX_x0003_A·ÖãÈV_x0004_AÉ'Íû9¿_x0006_AÜ_x0002_NÓ£)_x0007_AãÆ_x0018_h_x0011_O_x0007_AQº_x000F_äD_x0005_Aµá|¦ª¢_x0005_Aô&amp;î×F_x0003_A_­_x0016_N%0_x0004_A·¿ÝV&amp;K_x0006_A_x0008__x000B_(_x0007_=p_x0016__x0005_AæÐJØR_x0006_A_x0008_íÊ_x000E_}_x0006_A_x001F_Kö¤¿_x0006_An?_J_x0006_AÆëÕoq_x0004_A_x0003_¤¢_x0005_Aä_x000B_YÃ_x0014__x0006_ASÕ(ßØ_x0005_A_x0002_(~,ì@_x0007_A_x000C_4|½º_x0005_A- ¹_x0006_A_x0005_&lt;ÙÝI_x0006__x0006_Aþ.J¯Ëï_x0006_AÆ!©	&gt;_x0006_AVj&gt;D9_x0017__x0005_AUÅÚµGh_x0006_AàFró*õ_x0006_A'Ù_x0001_T_x0005_AÐ|Ù_x0005_Añ_x0002_îß_x0006_A_x000F_	tÞ§_x0007_AÇù±t_x0005_Ah(Wh*_x0019__x0006_A YÐañö_x0004_A$2¼_Ò_x0006_A£ÂR_x0006_f_x0005_A_x0016_zð$ó_x0003_A¢ãÎ¼_x0004_AÓÛ&lt;_à%_x0003_A÷L_x0005_A÷A-_x0001__x0008_ß=_x0006_A¨lI¢Æ_x0007_A_x0003_èTÇ¦Ã_x0003_AÚþ8æº_x0006_ATV+_x0015__x0003__x0005_A&gt;¨_x000E_ßíÌ_x0003_AðæEn©_x0005_A°Ãíð©_x0016__x0005_A_x0015_ª_x001C_/ü_x0006_Aß,^^ãd_x0005_A·¡Ç®À_x0005_A2 1_x0007_Y_x000E__x0006_A_x001A_½_x0006_½¤_x0006_A«Ò+Ý_x0005_A7Ïg6°_x0003_A ï_x0019_k6æ_x0003_Aö_x001B_,_x000E_7&amp;_x0005_ALÖKÿÎ_x0002_AFuÏTu5_x0004_AîõQ0ô_x0006_A_x000F__x001E_Ç9_x0005_ACHÛ8¾á_x0005_AO`y_x0003__x0003__x0006_Aß¾]rè_x0005_AX`Î¿_x0002_î_x0005_AöIÇ__x0010_R_x0004_A÷f_x0005__x0002_5_x0004_Aä_x001A_[_x0005_*å_x0006_A§ù_x0011_¬4_x0004_A_x0014_§_x0015_ß*_x0006_A¼0_x0015_.qÈ_x0003_AÊáéà_x0006_A	_x000B_Þo÷^u_x0004_AìÀ¨½=_x0006_A_x0011_ï=Çñ_x0003_AFÄ"_x000F__x0001_[_x0004_A¨cÚÛ¨_x0006_A_x0001_-8mÁ_x0004_A \E_x0006_A&lt;N=îö_x0006_ASøEr1a_x0005_Aú·À_x0016_ù_x0004_A_x0018_é_x000C__x001D_e_x0005_A	_x000E_%Î_x0006_A0K_x0014_Ãh_x0005_AûS×_x0005_A]Ü&gt;P_x0011__x0005_AÉç Ì_x0005_A&gt;ë_x0001_¥_x0006_A_x001F_òÿ?Ï_x0004_Aù\_x0003_ ø;_x0005_A¨J[Sé_x0004_A=«õ&amp;_x0008__x0005_AL@³_x0010_ºª_x0004_Aßªt_x000C_2_x0006_Aê¬¹7_x001B_É_x0004_AÏc^H_x0002__x0005_Aü_x0002_N,_x0004_Aø_x0011_èn_x001A__x0006_A!_ý_x001B_d/_x0004_Avg2L_x0005__x0007_A¹_x0013_Ïa_x0004_A_x0012_#fÆ_x0002_A?Ë_x0019_Á_x000D__x000E_2_x000B__x0006_ASÐ5¾n_x0005_Aè¸(ª&amp;ù_x0005_A%Tü_x0007_Ahjz_x0015_4_x0004_A9Ãä	U_x0004_A_x0006_à:{´&gt;_x0006_Aî@j_x0008__x0001_ø_x0002_A¬«_x0010_ê_x0013__x0007_Aýo?_x0010_.H_x0004_AÙ¼y`þ_x0005_Aá©ns_x0005_Añ_x0008_JSÓ_x0007_Ai¨s_x000C__x0006_A_x001D_.)å_x0006_AÈE_x000E_¾_x0006_Aþáæ«¿Ð_x0003_Aj¤ZsQ_x0004_A:íþ_Ê&gt;_x0007_Aª!O&lt;ñê_x0004_ABYC	À_x0004_A´V«cÇ_x0006_A3,qEV_x0007_A_x0006_±ï3Ï_x0003_A¼¤­7{¹_x0004_Am-¹/_x0015__x0006_A¨!_x0013__x0001_`_x0006_AØÍ­ÌÑæ_x0004_AT e_x000B_´2_x0007_AÍ¶oS_x000C_Q_x0005_AÇ5þþ*_x0004_Ai®t_x0002_Ì_x0006_A_x000B__x000D_,LÊQw_x0006_A²Rê'´_x000B__x0007_A6 Ëðîo_x0007_Aù)Èÿºm_x0005_A_x0002_å_x0016_u9N_x0006_A_x001C_êÜüyo_x0006_AÐðÙ_x0012_Ñ_x0015__x0006_A_x001E_µKÊú+_x0007_AòÃv!»6_x0006_AÁ_x001E_~Ê_x0005_A.WÇ¼_x0004_A"_x001F__x0014_Hås_x0006_A_x001C_ì0æÒ5_x0006_Aä	BÇØ_x0017__x0006_AK_x000C_«þð$_x0008_ANçÙ¨gQ_x0003_Ac_x001D_RYà_x0005_A¸ÀZÙN_x0004_A¸§1s-_x0001__x0005_A¾_x0017__x0017_Ì0¥_x0007_A!í$_x001F__x0007_Av_x0008_ÍÈã´_x0006_Aääe_x0007_AÅð%{©_x0005_A_x0004__x0012_Z_x000E_RÙ_x0005_A/¬{_x0002_X_x0005_A_x0002_'â²±ä_x0003_A´_x0005_`©_x0005_A&lt;ºGTG_x0005_AI:_x0007__x0002_þQ_x0003_A_x001F_Ò4_x0006_Aü_x0008_Ä_x0001__x0002_qb_x0004_A_x0002_Ì¹_x0005_AUóÂ3.F_x0005_Aè%Ù`¸_x0006_Aw'~]Ú_x0005_Aáæ²5kH_x0003_A3d¦Üã7_x0007_A_x0014__x0013_Oì_x0019__x0007_A¢&gt;]°=_x0007_ARN_x0010_üÈ_x0002__x0006_A÷ìC`2µ_x0005_Aç âúÐh_x0005_AlWY&lt;P_x0006_AÒ¯8rGj_x0006_A~&gt;Ùà_x0003_@_x0006_AO-¶î#2_x0007_A`_x000F_«õò¯_x0005_AU¬°]ùê_x0005_AÈÕ±_x0013_¥_x0006_Ak|?XÚ_x0004_An2_x0001__x0006_A5\ä_x0006_¦_x0007_A¾mÏ	e_x0005_A@±ð~ó_x0004_A&gt;«ö_x0005_A´7È÷·I_x0006_A$3¯Ï\M_x0007_Ab3de8_x0006_A¼@_x0011__x0001__x0004_A![&gt;À_x0001_3_x0007_A=mÛ\Mà_x0005_AÜy7WØ_x0005_A_x0001__x000B_º"_x0012_;1q_x0004_AÚ_x0012_mKL_x0006_A-	éc_x0008__x0006_A±9rN_x0013__x0004_A¤Ý!M§_x0006_Aw_x0001_\s_x0018_ì_x0006_Añð*Nz`_x0005_A´º|â_x0006_Aéí­fü¸_x0004_AªhèÊ_x0003_A¦	eÕ_x0018_&amp;_x0004_Awz·Þ«_x0006_A%ónOZ:_x0005_AJFß×«_x000C__x0007_A_x0002_Ð¯êæ7_x0006_A_x0018_ï_x001F_²²d_x0005_A¢ÖØ¦ð&amp;_x0008_AÝ_x0007_e_x001F_ ¬_x0007_AÞ _x0013_sÍ_x0003_AmÀ_x0001_[´á_x0003_Aô1&amp;×¯_x0007_A}×«%´_x0006_AðÚG'_x000E__x0006_Aß¸`U_x0005_Ah¦ÐgVí_x0003_A¸pÛ_x0019_Ú:_x0006_A_x001F_¹~¯H_x0004_A0»ãT¤á_x0006_A0_x0005_Ü_x0004_AíáÚÁe_x0005_A_x0003__x001D_´¸_x0006_Af½Ò{_x000B__x000C_ô_x0002__x0007_A¸É_#!_x0004_Am$jÂó8_x0005_AÙn£É ý_x0005_A¯+Q`_x0005__x0005_AôHS¢_x0004_Aä_x0018_µ¾®¤_x0004_AØÔG_x001D_	_x0010__x0006_AuEÐ#_x0007_A_x0012_ôðÅL_x0001__x0005_A&gt;¤+Ö_x0005__x0006_A°P3_x0003_m_x0006_AÈ_x001C_|	ó)_x0006_AÛOõ_x001A__x0007_A÷3 \_x0007_H_x0007_A_x0006_I_x0006_Ã\î_x0006_A,RÒ+;[_x0007_A=SÉ³_x0007_A!+®Ðú_x0006_A_x0003_ú_x001A_þà_x0006_Aé'kx_x0005_AëMÛL¾_x0005_A®²ó_x0016_þ_x0006_AAùf;f_x0005_AÈP_x0007_QZ*_x0006_A_x0001_/!²½__x0006_AªÎ¢e_x0007_Aï_x0008__x001D_£Á?_x0006_AºIËù[J_x0005_AP_x001F_¤+_x000B__x0003_A)ÌÊµë_x0005_AêcvÉÜ1_x0004_A_x0001__x0008_V_x0017_ß/_x0015_1_x0006_A½òÄ\ßT_x0003_A÷_ã_x0012_×_x0006_AÁnT_x0018_5î_x0003_A_x0007__x0017_¦$_x0006_ADë¬§Õ_x001B__x0004_AÈ_x0003_­Â_x0005_A_x0003__x000F_S%_x0006_AC«?c_x0015_®_x0006_A©_x0018_3BC_x0006_ABµé´^_x0007_A]&amp; FÏ_x0003__x0006_AÖA_x0004_Yá_x0004_AÆÑ/&amp;y&gt;_x0005_A_x0012_v_x000D_|Ò_x0006_A_x000F_ò$M	_x0004_AçP5ÔÈ_x0006_A/DCº*_x0005_A9	ñwßæ_x0003_A_P%¡!_x0004_A/ .¤L_x0006_A~fJ·_x0007__x0005_AtéW;pý_x0004_AS_x001D_ó_x0019__x001C__x0015__x0004_A$Páù_x0005_A½îENÆp_x0006_AM_x000C_Ä¡_x0013__x0005_A¤ºrÞ±D_x0004_AQèKÍ_x0017__x000C__x0006_A _x0014__x0008_±n_x0007_A¼Zl_x0002__x0001__x0007_Að­ÕÕ_x0001__x000C_N _x0007_AióªcÁ_x001E__x0006_Aõç_x0019__x0003__x0004_A´¶­_x0001_t:_x0007_A#ÌE·_x001D__x0005_A&gt;ë_x0008_Öq®_x0004_AènÃÀ­_x0006_AB_x0019__x0016__x0018_7_x0007_A_x000F_»q¡/h_x0003_A_x0001_!nj E_x0007_AÁvÕ8_x0006_Aè|_x0012_@_x001F__x0007_Ai&amp;	é_x0006_A_x0007__x0018_,ø_x000B__x0007_A6üK¨_x0004_A\_x0002_+/©_x0004_AÌ®_x0015_Õ ë_x0004_AÈ_x0019_"#_x0004_A½Î_x0006_AÈ_x0011__x0012_¦ _x0007_Aki;.E_x0006_A¸L¬¨Y_x0006_A×c0Ú"_x0017__x0006_A`{_x001E_G_x001A_4_x0004_A´_x0012_fXc_x0005_AÁ_x0005_î­ù_x0005_A_x0005__x001D_òPê_x0006_Aöûey:_x0007_A´_x0008_-q¤_x0005_A½NHwãN_x0006_AÂ_x0013_gC»_x0006_A_x0014_ùro_x001E_&lt;_x0006_A_x0002_	_x0004_ï}õf_x0005_A'0ÖxÙ_x001C__x0005_A0°{Ýd_x0003_A¡_x001F_%Y _x0007_Aä®êùC_x0004_A_x000D_¼E'_x0004_Aj(ë_x001B_d_x0006_Aÿö×|ý¤_x0006_A^4b_x0007_AüHÓÓó_x0002__x0007_A['_x000B_Þö_x0006_ApU0âÄù_x0003_A+._)ø_x000D__x0007_A§²Yap_x0019__x0006_AÆÿ£Ë_x000F_s_x0004_ANx_x000B__x0008_ðc_x0004_AVÜPî@_x0006_A[_x001A__x001E_¾_x0007__x0005_Aòu]ë_x0008_l_x0007_A¤eÄ_x001B_i±_x0003_Aó©:Æ_x0005_A*Æz}ç_x0005_A_x0005_{YnÓ_x0006_A_x0012_ÑäK_x0001__x0019__x0006_A6_x0004_&gt;_V_x0014__x0006_A_x001C_uX¹ò¾_x0006_A"±_4_x0002_¢_x0005_Af"¬sd_x0006_A_x0014_'k_x0002__x0002__x0005__x0007_AÝ­:ÑFm_x0005_A Ü}_x0004_A}©_x001F_Ô_x0008__x000C_D_x0005_A&gt;^_x0008__x0005_A|x&lt;CW_x0006_A_x0016_Ê-_x0002_aÖ_x0005_AwÞ×_x0004_D_x0005_AÝÊkqó_x0004_AÄ6v_x000D__x0006__x0005_AzI_x001C_ B¹_x0006_Aµ;rü_x0006_A~'T_x0005_Ax_x000B_iÞ_x0006_AX.ê_x0006_AÚ7û8×_x0005_AÍ7©_x001B_¹½_x0004_A_x001C_èªç$_x0005_A¨ç%U_x001E__x0005_A·ßÈ	ûÍ_x0003_A4.Rµ@_x0006_A1cík__x0005_A_x0006_Øá_x0012_~T_x0007_AúE°.ü?_x0007_AÎ	ùNÌ_x0001__x0005_A(G0ý_x0006_AÃ_x0001_d'Æé_x0004_AvÐÕ _x0004_A_x0007_'ÜÄB_x0007_A^¯Z_x0007_þ_x0005_A`À_x0005_¸_x0005_AkYp@¡û_x0005_AA%jèè_x0004_A°9h»Î_x0003_A_x0008_Ñzy~_x0005_A</t>
  </si>
  <si>
    <t>c64b60cf28f36fe30c7ce9152ce9cb6c_x0008_	_x000B_n`_x0001_\_x0005_AÂË_x0006_;f._x0006_AT­_x0002_ÿ_x0001_W_x0005_Aø²s·ø_x0005_AÌ¬úðR_x0006_AIQ~^d_x0007_AÌO_x0011__x0011__x0005_A¸UZ²_x000B_q_x0005_AÌÇÐ_x0007_Ð_x0005_Aç§õ¢e_x0004_AY_x0001_¿=5_x0005_AÙó_x0014_tÛ_x0003_A"ôO_x0003_h_x0007_Aª_x0019_)_x0003_ÁT_x0005_A_x0012_Ñôv_x0005_Aq2À_x000E_á_x001D__x0004_Aõ¢@\_x0019__x0005_Aí_x001D__x0012__x0015_|µ_x0005_A-'Átá_x0006_A¦¿'÷B_x0006_A|T¡;9_x0006_AàVhná;_x0003_AÐ½º^_x0006_AD_x0013_¾Ìj_x0007_A_x0019_x¯Õù_x0005_A_x000F__x001C_&gt;g¼Ù_x0005_A:èu_x000C_?_x0006_AÒ¿`;¿*_x0006_AÚãÀð­8_x0007_A_x0008_Séý_x0004_A¿_x0018__x0014__x0006_AN`¿D_x000C__x000D_mÅ_x0004_A_x0007_ûï}CR_x0007_A.8|Á_x0014_Á_x0006_A_x0016_*Üó8_x0007_A ZÔ©_x0005_AÈw_x0001__x0004_ík_x0006_A_x001A_c°_x0006_´_x0006_A~Á3_x0005_Aú_x0017_0üdi_x0003_A®]ÖõÂ	_x0005_Aã4.,Z_x0004_AF_x001E_ý²2¶_x0005_AMû±©IË_x0005_AÈ\°_x001B_A&gt;_x0007_Aát	_x0008_Õ_x0003_A_x0013_ALöí_x0006_Aq}m_x0004__x0004__x0004_A_x000C_fÐÝ0z_x0006_A¼Zä_x0005_At=`~b_x0004_Aºævj ¢_x0005_A_x0006_Ø´ÜpD_x0007_AÙ_x0014_3_x0012__x0012_D_x0006_Aúx	±6_x0007_A³Æ*ä_x0002_Y_x0007_AÜzOò_x001A_ò_x0005_A^_x0008_Áa_x0005_AøÕ+=øF_x0004_A49Óí¿)_x0005_A_x000F__x0008_)¤_x0008__x0005_A:wÓ)Á_x0006_Açõ_x000B_ÖR_x0005_A_x0001__x0008_V¢ú_x001C_«_x0001__x0006_A²lJúÛ"_x0006_AbÎÌ]_x0003_Aa§_x0011_rÙ_x0004_AÌzà½_x0001__x0005_AÞÖ_x0012_§3Ù_x0004_A_x0002_ìÙ}46_x0006_ABÜËcá_x0004_A_x000D_y_x001A_õÎî_x0004_A_x0019__x0018_prC_x0007_A_x0008_6Tw¾_x0006_Aµ°c_x001A_2_x0004_A÷æ_x000B__x0004_A@øý9ð[_x0004_AÉ«sí®W_x0006_AU_x001A_]%bQ_x0006_A	+.U_x0002__x0005_AS0¼ôÖÒ_x0005_AÂSA¿|&amp;_x0004_AHE2f_x0005_Aèsçt1 _x0004_A­¾×_x0018_ïÜ_x0005_A_x001C_å_x001D_n_x001C_¾_x0005_A:_x0012__x0016_»Õq_x0006_Aôû_x001C_ZÈ_x0003_AãhåMº_x0007_Aâ&lt;n]_x0005_AzY®sÚ_x0006_AøÖid_x0004_An_x0019_´_x0017_n_x0005_AJÚw_x0019_ m_x0005_Aånè_x0001__x0008_êX_x0005_Aj~úeZ_x0007_A_x0014_¯Ã}ÒI_x0005_AÎ%?C­_x0006_Aë_x000E__x0006__x0012__x001B__x0004_A^¥_x001E_¶ÙØ_x0005_AtÁ­_x0002__x0007_A!+Eó^è_x0007_A¢ù"_x001E_&lt;_x0005_Af½Å_x001D_H_x0004_A`::_x001C_à_x0004_A¿¤ûßr_x0005_A´Ín;_x0007_A¸°Î_x0010_®_x0006_A?ÉÁ¯_x0006_AÃÏM¶vi_x0005_AôÐÏd	_x0006_A í_x000B_Ïñ_x0011__x0006_AÀxzzq_x0007_A¡_x0011_Ó~];_x0006_AG6jË_x0008_}_x0006_AX{`:R_x0005_A"ël*_x0007_A_x0008_á{ù:_x0006_A_x000C_U÷ñBÁ_x0005_A_x001A_OtP¿_x0003_A_x0001_mi ï«_x0006_A_x0001_9û{j_x0005_AvÄCÎôº_x0006_A}|Ð_x0002_AsÁÐ_x0005_A?à¶D&amp;_x0004_A_x0002__x0008_Z÷ÏÉçí_x0005_Aæ_x0003_/QÅ³_x0006_AKÿ_x0017_æ&amp;_x0007_A_x001B_¤óÖ_x000C_Y_x0004_AñÏÐH«Ë_x0006_AôN_x0019_:Q_x0013__x0006_AÍ_x001B_²_x000D_O!_x0005_A_x0004_ËjÎ_x0006_A¤_x000C_óÿKº_x0005_A_x0007_£_x0002_#_x0001_P_x0007_A"_x000C_Ù"ß%_x0006_A&gt;_x000D_¾;_x0003_A_x000C__x0012__x001D_ý_x0006_A ÕK¨h_x0007_A5}[_x0005_A"û\d_x0005_AI¡­_x0002_è_x0004_Aé¯m¶&gt;_x0005_A_x0018_;Hý¥Ê_x0006_Acè´m_x0004_AÌ9X,·_x0004_Aú¨á×_x0010_O_x0005_Aä®öIåñ_x0006_AnÈ_x000B__x001E__x0019_÷_x0005_Aµ[×Ñ_x001D__x0006_A4[v²Õ`_x0006_A_x001E_z_mÿ_x0004_A~t_x000D_ýÈ«_x0005_As_x0004_)jBË_x0006_A:­Çi¡_x0004_A.õyä_x0008_Q_x0005_AýÛ÷à_x0001_	_x0005_A&lt;þnq+ï_x0003_AÆ9°øå¼_x0005_A¶ö]æãû_x0004_A÷ÄÉ}_x0006_Afò=_x001F_¤Ä_x0005_AdÉ_x001F_ír_x0005_AdTårÔÄ_x0004_AbÏ=_x001D_S$_x0005_A'vfòè_x0018__x0005_A¼_x0005_ÌËð&gt;_x0007_AÈÞ_x0013_e_x0003_A½_x000F__x0014_/_x0008__x0004_Aã×[_x001F_t_x0002_AÀ"øY;_x0006_AÍZÂVbØ_x0006_A+_x0002_¢_x0015_t_x0005_Aµ_x0007_®¢/_x0004_AztÏ_x0017__x0007_A_x0016__x000B_O8_x001A_¦_x0002_Aøß_x001B_3D_x0004_AÚ©Û»ä;_x0003_A1êÊ0ª_x0005_Axè91_x001F__x0017__x0004_A6X¹¬Â4_x0005_A7Û°_x0002__x0002__x0005_Aó')Pn_x0007_An_x001B_ì_x0006_AeòS_x001B_|_x0007_A`æÚ_x000C__x0018__x001D__x0005_AìÞ2t=_x001D__x0004_AªrÇ5_x0006_A_x0001__x000B__x000B_"_x0002__x0007_T_x0005_AÐÝ÷ÁÿÎ_x0003_Abz_x0013_*:¾_x0007_A:[qmÿÈ_x0006_AÇc~5+;_x0006_Aéo/ú=1_x0005_Al4¦öZ_x000B__x0006_Aþ_x001E_;#_x0006_A« ²Ø|&lt;_x0005_AÃ(¯¥è_x0006_A{JI_x001C_ç_x0003_A¦9_x0012_ozö_x0003_AÚu¿äOc_x0007_A_x000B_ ËìÆ6_x0007_Aúm_x0008_Y~_x0004_AöF4´_x000B__x0006_A_x000F_ò[_x0002__x0007_A_x001D__x0014_Qûþ_x0005_A«ZT	Y_x0005_AHQÊ_x001F_ç_x0004_A1ÜR_x001E__x0005_Aài_x0012_\_x000F_ª_x0007_As®ñ _x0004_AuX~þT_x0006_A¹@·ðÁ\_x0003_Aï_x0012_èú°}_x0005_A6I'Æ´_x0006_AbWþyDÛ_x0004_AwÀð£Æ_x0016__x0006_AU&amp;1Z_x0006__x0003_A_x001A__x0019_ÅíWô_x0005_A_x0011_÷¶_x0001__x0008_CY_x0007_A¥_x0012_yç©ñ_x0005_Ag _x0007_¨_x0002_É_x0006_A¨Ðé_x000B_2u_x0005_A-©îÎj_x0004_Al_x0011_ È&gt;_x0007_AGD¾zj_x0002__x0007_A¶´j± 1_x0005_AÔR*½v_x0012__x0004_AªÁhÉ`²_x0005_Aü2Õcûm_x0007_A?h^ÖÓ_x0006_AæÍHÿ/_x0004_A;HË_x0005_A*_x0015_ZËù_x001C__x0006_Ab_x0007_u=&amp;¨_x0005_AÏYø°_x0006_A[Û¨Çgu_x0004_AÆ©ñ¤V_x0006_AÂ¥Oi_x0005_AÌ_x0018_Ö_x0016__x0005_AbâÚW-_x0003__x0004_AÎh_x0011_¢:ô_x0003_Aê_x0007_&gt;×Á-_x0006_Ah×ä@Óä_x0004_A&lt;öpðî_x0002_AòÊ&lt;y=d_x0005_A[ß!J_x001A__x0005_AÆþËf_x0007_AÅèb#OÐ_x0005_AXëä±¸Ð_x0005_Aâ³êauB_x0005_A_x0002__x0008_sm_x0018_E»_x0006_Aã (v/¦_x0006_A_x0014__x0017_ÊX_x0005_A£r{ñ_x0005_A¿ìéû_x0018__x0005_ArËôj!_x0006_A¨É1õ_x0016__x0004_ADzáÈ'6_x0005_AT1ÈiÈ_x0003_A¿u¿_x0001_XÚ_x0005_AFâuÚWÜ_x0005_A²Ø_x000C_Z;_x0004_A©&lt;_x0014__x0015_Ä_x0006_AóDã_x0013_ô_x0017__x0004_Aª2¶r®Ï_x0007_AYwRÜÍD_x0006_A8öÁò_x0006_APèï]_x0004_AÉ÷_x0017_ùD_x0005_A¸_x000B_ä_x0007__x0006_A_x0018_4@ýò_x0005_A¼L7 _x000F__x0003_AI×Ýô_x0015_È_x0005_A_x0013_W©ø_x0013__x0016__x0005_Aäp*C_x0004_~_x0006_AghÏ_x001F_®_x0005_A_x0002_ýÉÀ_x0006_AmýÏm_x0007_AL _x0002_½E_x0006_A	[Áb*Ø_x0006_A¦;_x0001__x000C__x0005_AÌ9X_x0001_	³¤_x0006_A?_x000F_ÎIA|_x0005_Ae|sÐ_x0001_a_x0006_A._x0019_èÁj_x0007_AXð3»_x0017_|_x0006_A/,@_x0006_A×¶'ÖD_x0004__x0006_A²{çâ_x0003__x0004_AlÆ@_x0012_¥_x0005_A&gt;µ£¿«_x0006_A T9üdÉ_x0007_AËò²9Q_x0005_A&gt;_pæ&lt;»_x0006_AS~Õ°^_x0007_AD_x0017_A+jæ_x0004_A²á+_x000B_w _x0005_AÊaY&gt;	Í_x0004_AXóf_x000C_Ä_x0005_AÄé5__x0011__x0006_A_x0008_¸~_x0005_ÒC_x0008_AÀþ?+ _x0005_Aÿ_x000F_f_x001A__x0006_AXê_x0016_&amp;è_x0006_ALÿ_x001B__x001E_[¬_x0007_A¦Cô¬ö_x0006_A:_x0014_ªÅÝd_x0006_A_x0002__x0008__x0010_ù2_x000C__x0007_A-+ñ*_x0006_Afwäðu½_x0007_A_x001B_ë-q~_x0005_A*Û(;_x0007_Abf_x0006_A_x0001_	i ïäAQ_x0007_AÔïÁ| Ê_x0006_AÿÈA_x0011_íÏ_x0004_A_x0005_Û©V_x0004_AøÅxÆÑ_x0003_A¨ogà_x000D_'_x0007_A´ëÐÜT_x0007_AO_x001A_Æ±~ì_x0002_AËCñ9à_x0004_A¬7yWOU_x0005_Aìã_x000E_°3_x001B__x0004_A_x0012__x001A_ØW5_x0005_Ae?2+&amp;_x0003_AbùBaä_x0004_A_x0010_VÅ_x0004_AÉ_x001E_¬_x0019__x000E_¬_x0004_AÏå_x0014_'H_x0001__x0005_A÷çÀý_x0002_&amp;_x0005_A_x0018_®ÐEÖ_x0005_A°\®L_x0007_AçûÃÜãÍ_x0005_Aü_x001C_#_x001C__x0011_U_x0007_Aú®ßM_x001A_Ç_x0007_AoUô®_x0017_è_x0002_AJùdßÕ_x0011__x0005_AÁÓ¬,_x000E__x0007_A_x0012_íõp&lt;9_x0005_A"Ó_x0016_¸ç_x0006_An6_x0008_&amp;_x0005_;_x0007_Añó_x0003_2Í_x0005_A.¬ÅãÁ¾_x0004_A_x000C_×_x001A_H_x0001_	º_x0006_AîðüÖ_x0007_AÖj@ò±_x0007_ABx_x0004_Aà_x000D_m;k£_x0006_Aö8ÊÊ«V_x0005_A­_x0007__x0012_6_x0007_A_x0015__x001E_õ§ÿ`_x0005_A®÷ìlÅ _x0006_A3î`È_x0005_AÚßN|_x0010_`_x0006_A`_x0003_qVú_x0003_Aµ·ª}Ô×_x0004_AF_x0013_@üÖ_x0006_A[º_x0012_@º^_x0006_A_x0011_½÷ye_x0004_A,¦}³_x0006_A¥Çç#ÚÊ_x0004_AîÌIqË_x0006_A!¢_x0011_ï_x0005_AgoXB_x000E_l_x0006_Aà`Å_x000B_L_x0006_AÜ"oÛ_x0004_Al¦Hþ$y_x0006_AÜÍÑû_x0005_A¢dùg_x001D__x0006_A=±¿_x0010__x0005_A_x0004_Ü_x001C_X@Ø_x0006_A1(ZQ"0_x0008_A,7ë3f_x0006_A{óÉ­_x0005_Au_x0002_L_x0006_ì_x0003_A_x0001__x000B_°Hô8AÎ_x0005_A8_x000B_.týé_x0002_AÃ» ){Ô_x0006_AÄv³ú_x0005_A®pX_x001D_Ó_x0004_A¨c"Êzf_x0006_AÝß²°­_x0005_AÚÜ¢M2x_x0006_A÷e_x001D_@à_x0003_AlA»ú_x0011_3_x0006_A5_x0001__x000E_ø^Ú_x0005_AØä_x0006__x0004_A8;	ç_x0017_q_x0006_AÀîü_x0008__x0004__x0004_A:_x0003_Bè{Ç_x0004_A½&amp;-¿ï_x0006_A^µô¯¯_x0004_AØ)êù¸_x0014__x0004_A¨É¡^_x0006_A´cCì¿k_x0006_AÂlß«H_x0005_A2Hø_x0018__x0005_A½o,º8_x0007_AêýÈDà_x0006_AHÌ¦_x0005_q_x0013__x0003_A£ü _x0014__x000B__x0007_A°¼¶1j_x0011__x0006_AÂËv&lt;S_x001D__x0005_ANq&gt;LªS_x0005_AÄ3§Ìì_x0005_AÜ_x0003_÷òì_x0006_A_x0004__x0005_¡_x0004__x0001__x0008_ÇÈ_x0005_AÆ_x000C_!Û¦_x0007_A0_x0008_-±ò_x0002_Aç_x000B_Bµö_x0004_AsóøwvÂ_x0004_A_x0016_Âk¡ü_x0005_A£Ì¡T%v_x0005_AÓ5ê_x0017__x0006_M_x0005_A¢ÃÎ_x0015_]_x0004_AôÀèxzc_x0003_A®ºËD_x0002__x0003_A_x000E_á¡_x0017_?_x0005_A^ÞjU*4_x0004_A.xI_x0007_T_x0006__x0006_AÊ0_x0006_sé­_x0004_AíóvìO_x0006_AGÝL _x0006_A8_x0003__x0003_ÌÉ_x0012__x0006_ANi´eÖ_x0002_A81_x0017_Á_x0004_AôcWR_x0004_A±ëÕ0_x0005_AWëc½)È_x0005_ACÉh8_x000B__x0006_Aí_x0014_Ï7_x0017__x0003_AsøôNc_x0003_AÎ_x001A_ E_x0004_A ¯Wÿ[Î_x0006_A'À÷«K_x0003__x0006_AÌûVx=_x0005_A\í_x0010_Ù_x0006_A¨!Ç_x0004_A_x0001_	NcE	~_x0003_Aä'{VV_x0006_AÄÙ_x000F_YU&lt;_x0005_A¹ÅF{V_x0006_A{_x0015_ÿ@_x0011__x0008_AzVb¿_x0005_A¹_x0017__x0017_æ¼_x000E__x0007_A4_x001F_:4U_x0004_Ac_x0007__x001E_ý&amp;n_x0006_A¦.½t_x001A_©_x0004_A­ZOz_x0005_AVðÿy._x001D__x0006_A·;6E_x0007_AJ_x0002_òµ]_x0005_AÙ1¦ èN_x0003_A+¶¥å_x0006_A°ÿÊ&lt;¹_x0005_AÈ:©i`_x0006_Ajå°_x0002_B_x0006_A_x000F_®«°8É_x0005_AF_x001A_÷'[k_x0005_A¨ßGcq_x0006_A2%4+_x000E__x0004_A%+;V[l_x0006_A¹1ºÝ_x0005_A_x0004__x000D_ãaã_x0006_A_x001F_Õ_x0013_Ù½Ê_x0004_A;ÍM_x0006_AÈÏ_x0002_ï_x0003_AÒÔèÝT_x0005_A"Þ&amp;oH¦_x0006_A_x001F_P×h	_x0012_Q_x0011__x0006_AÞèPà_x0007_AÝÙÜ_x000D__x0004_AKá0¤_x0001_R_x0007_AW¸Óí_x0017__x0007_A_x0015__x000E_z*_x0006_AùýÎ¯,_x0007_A²&amp;ýFÉî_x0006_A_x0005_*_x0001_:_x0003_AÖ¦8!J_x0006_AîkÕv &amp;_x0005_AötÈÞ_x0008__x0005_AÅ_x001C_@_x0010_±_x001A__x0005_Aên_x000F_÷Fð_x0005_A-kÌÖb_x0004_A]kÓ.h_x0005_Am¼k_x0011_Éà_x0003_A_x001F_imÒ`â_x0005_Aº/Rn_x0001_»_x0007_AÖ&gt;$|å_x0006_A_x000C_¸_x000B_u÷_x0005_Aã&amp;_x0002_õ$_x0004_A_x0003_´³'_x0006_A)¨ô¥®_x0004_A_x0017_\_¨ç_x0005_AÇýv_x001F_Y_x0006_AøDÏ1_x0006_A_x0006__x0010_2¥]_x0006_A'#­ôc_x0014__x0006_A©ú½(º=_x0006_AÏ'Õ¾}ô_x0005_AmJ #_x0017__x0008_A_x0003__x0008_ìËG¦­«_x0006_Aî_x0010_aò¤_x0005_A×Ìc ¼_x0006_AÓ	s_x0005_AAÌÑ{0_x0004_AÂ³ælÞ_x0004_A?¬_x0004__x0005_A°åTböÌ_x0002_A	_x0011__x0010_.rE_x0006_A½&amp;rw9_x0005_AÙ_x0005_~z_x0004_A2_x0001_òZá_x0006_AT[}æñ_x0006_A]¿ÿG*O_x0005_A"_x001E__x0015_m4&lt;_x0004_A|Í±l¾9_x0007_AfÏ_x0008__x0010__x0007_ARõ}U_x0001__x0004_A0ëø­½ï_x0006_A)Se5P_x0006_A?Tå_x0011_Mä_x0004_AÅó_x001A___x0001_O_x0005_Aõ´z_x0006_AÆ#/k¸_x0005_A_x001E_Ëë»Í3_x0006_Aòzé_x0005_AÚ]è9&lt;_x0003__x0006_A.ue'tz_x0006_A'K¬x_x0005__x0007_A:©­Ã_Ï_x0005_A_x0007_äÂÊ_x0005_Aµ%þ·_x000C__x000D_uu_x0006_A6Áy_x000F_v_x0004_A_x0016_K_x0010_Ø_x0005_ATÁWf_x0003_A*_x0010_ã£ï_x0003_A_x001E_o}fM^_x0006_A®_x0001_/ÄèN_x0005_A_x0018_ø6÷ÁÍ_x0005_AVl_x001F_ï:_x0006_Aï_x001F_§_x001E__x0004_A_x000B_Ê£ß_x0004_AgÔ¥	àA_x0005_A3bÂ3W_x0007_A~JuÓÁÍ_x0007_A¨_x0007_?_x0006__x001A__x0006_A{ªòIÖ_x0004_AsÖègâ_x0004_A-â_x0014_)í#_x0004_A"º_x0001_F_x001A__x0004_AÀcàló­_x0007_AsìÐ½«_x0005_A))NÅÌÑ_x0006_A_x001D_¯pât_x0006_A£©.í7_x0004_A_x0012_®«Í/¡_x0004_AÎGu~_x0008_È_x0004_AorÓ!Åi_x0005_A$Àaûõ_x0007_A7&amp;_x0012_$ì_x0004_A_x0002_á^é_x0005_AÌ¯_x0007_AÎ£¨x._x0006_A_x0001__x000C_Ñ«Ü_x0006_Ai&lt;q}_x0005_A58_x0005_'u¦_x0005_A!öÊ_x0005_Ag_x001B_¯m_x0002__x0007_A»	ºÚ¦_x0004_A¡_x0012__x000F__x000F_Z_x0005_A30ëâô¶_x0004_A´_x000D__x0007_d1_x0004_A»_x001C_û_x000D__x0003_A½£_x0013_Y_x0004_Ap_x000E_'ON1_x0006_A²F²d2_x0007_A_x001F_'_x000B_·õî_x0006_ApÝÕMFL_x0004_A_x0005_Y_x000C_â_x001E_5_x0006_A`0vR¬«_x0004_AsÞ7+¦_x0004_ABÜ÷wø_x0005_AÒ­Å^_x0006__x0005_Aµ«÷èê$_x0006_Aà_x0012__x0004_%¶À_x0003_A_x0004_C=ÿT_x0016__x0003_AÂÚÌöÛ_x0004_A6_x0004_Ööy_x0004_A-sü¡gú_x0004_A¤_x0013_óR&lt;_x0012__x0004_Af¼éòè_x0005_Aæ_x001C_ß_x0004_AØ$pÂ_x0004_A_x001C_uÌ#s_x0004_AÏ_x0012__x0008__x0001__x0002_*_x0003_A/ãéRx_x0007_AÎ+¹_x0007_­®_x0006_AÑ+_x001F_ÿe_x0006_A\_x0001_P(_x0001__x0006_A&amp;å_x0004_Aà4V·_x0005_AÞäÈw_x0005_AÅBûå§_x0005__x0006_A"Un÷_x0013_ó_x0006_Aÿ1A«ns_x0006_A¬b}_x000E__x000C_þ_x0006_AÌ_x0002_4_x000B_Ò_x0006_Aw¦î-gÅ_x0007_A_x001F_jwO|ò_x0005_AÔÉÀY6¹_x0006_AUPÎâo_x0005_A_x001C_Ó&gt;Á®Ç_x0003_Aå[Ú)ä_x0005_A_x0012_ÏèwÒ_x0005_AFë_x0005_Al©kÆÐ¶_x0005_Amf¿k°Ç_x0007_AIá_x0002_ëÁ_x0006_AKùrä_x0007_AZ_x0002__x0002_¥¬_x0004_AË~&gt;#d_x0005_AãnÜ©Ön_x0006_Aðº@ y\_x0005_Ap@íï¤_x0004_AñZ_/ç_x0014__x0006_AB©c¥_x0007_A_x0002_	ñ»æÇ@Ê_x0005_Aëí©Ñ_x0006__x0006_AäÞ¿Å_x0014__x0004_A_x0016_?uãs_x0007_A¡©_x0017__x0012_J_x0005_A5z³ÏÊ_x0007_A ý/z_x0003_A	!Ó_x0016_t`_x0006_AsôS_x0001_h_x0006_A_x001F_ìUÆ_x0007_Avæ/_x0010__x0010__x0004_AØ ¼Q_x000D_é_x0003_A_x001C_S¶YO_x0004_Az_x0015_aUu+_x0006_AIÆè%Ï_x0011__x0004_AÖ1Åá:v_x0007_AÍÙ+BuA_x0006_AiVFnÖ®_x0004_AgyqÛ_x0004_A	é97ÀØ_x0006_Aº`Zô _x0004_A_x0012__x0005_³M9_x0004_Aä_x0017_&amp;î_x0003_Al_x001A_òÔl_x0006_AEtÄ­V_x0006_Açb_x0014_R_x0003_Ý_x0004_A^_x0008_­¸Tk_x0005_A]I_x0014_	_x0007_AFh_x0010_ 8_x0006_Aù+*°§_x0004_A&amp;Ù"_x0002_z_x0005_AìVö_x0001__x0003_Aë_x0006_A·¹§© I_x0005_AhÀ[Î_x0006_AiÇWi8_x0006_AÖæÂZ5N_x0005_AGF_x001A_u¹_x0005_Aw;O:Kù_x0004_AÞîål_x000E__x0004_Ak©bKÝå_x0002_AíW*_x0017_W_x0018__x0004_A8Å_x0013_àK_x000C__x0005_AÃ©G1_x000B_ù_x0006_AHe&lt; _x0007_A÷Mõ_x0001_Ñ³_x0007_AøRvw@_x0007_AøÔl¦_x0006_AFÌQ_-q_x0006_AM´áô§À_x0004_AøçiÂq_x0005_A&amp;v_x0017_û¤â_x0005_Aü;Êß¼ä_x0007_A.í¶þ¦_x0006_AºÅ¿é`_x0006_AØ^k_x000E_u_x0006_A´_x001A_:Ï_x0007_AûÀ_x0005_Ay&gt;~Ýô_x0004_A5ñeÚ6_x0005_AÍ¸g)_x0019_}_x0006_AÆ_s! T_x0004_A_x0011_¯]ì_x0006_A£6±K_x0007_A_x0003_	Cp_x0008_»_x0007_AcÉÎYú_x0007_AWá¤S_x0007_A_x0011__x0014__x0017_+%_x0011__x0004_A_x001D_)]Êç_x0004_A_x000D_{D|_x0002__x0004_Aî¦vµlª_x0005_AM d^_x0011__x0005_A¾o¾]å»_x0006_Am_x0013_  _x0007_A=5]\g_x0005_AÎö¢_x000F__x0006_AZ&amp;¸á_x0005_Ac_x0003_5ù_x0006__x000E__x0005_A5³ak6à_x0006_Ac:ý¥_x0014__x0007_Ag¬&gt;8m_x0006_A8ÌqhÑÀ_x0004_AzWÞW_x0018_¯_x0005_A(¸ÒÃy3_x0005_A±^CO)_x0006_Aè¾Bu_x0006_AæÚ°}_x0006_Apö_x001E_xCN_x0006_Ap×M_x000F__x0001__x0007_Aö»Ô©,_x0006_A¼H_x000F_Áèé_x0005_AF_x001F_=÷Q_x0006__x0005_AHW³_x0019_õ_x0005_AwA±=_x001B__x001C__x0005_A_x0008_;U/²_x0006_A_x0018_,Q_x0001_	Ñö_x0005_Ay_ú¡F_x0005_AÑ¥R_x0018_i_x0006_AþÉ_x001C_Æ2±_x0005_Aã0_x0014_L³ý_x0005_A¤ú}2øN_x0007_A0oßjÊ[_x0006_Aì2÷~W_x0006_AÄ*ò_x000D_XÈ_x0003_AÇÒø·Ó_x0003_A_x001B_7]_x001C_Æ_x0005_Aì#b_x0006_A_x0011_ìÿC»_x0004_AÀSo_x0008_\_x0005_A «_x0002__x0002_¹ç_x0004_A_x0004_gº_x001C_ib_x0005_AØTË·V¡_x0006_A_x0004_=`_x0014_Î_x0007__x0006_AèYÙîl_x0005_Aá+pæ_x0005_Aç1ÀÚ5_x0006_A!ò7j:4_x0006_A:ä_x0004__x0002_¾_x0014__x0004_AØÅÂ_Ëæ_x0005_A_x001E_ÏÑ?úÈ_x0004_A_x001B_î`¢AB_x0006_A²wh:1W_x0004_AÕ_x000B_}_x0004_Î_x0007_Aä_x0004_äÀ	±_x0007_A@+¦#_x0004_A(N¼©Po_x0005_A¼ÝáñÄ»_x0006_A_x0002__x000B_]^&amp;K»_x0006_A/¾\^_x0005_A4ørh_x0007_AK¢_x0017_m_x0006_AHp"A§_x0006_AB¨ÃÂl_x0006_An¤!hL_x0007_Aì1]_x0013_Âü_x0006_Av_x0011_Ô_x0014__x001C__x0007_A7bõ¯i_x0005_A¶_x001F_rîÆ_x0005_A_x0004_õÔËÎ_x0007_AÄFV:Ú¸_x0006_ABA·cV_x0005_A_x001F_(_x0008_#®_x0004_Aþã6¥	Ý_x0005_AdülzÕ«_x0006_AÕ÷J_ï_x0004_AÆ_x000E__x000B_Á_x0003__x0005_A_x0007_Lfoö©_x0005_A[mVñQé_x0004_Aªh«Äó_x0006_A.£ð/g×_x0006_A÷v6tÑ_x0014__x0006_A_x001B_,cdª_x000B__x0005_A¼ÏÉw_x0007_Au0å?_x0003__x0006_A'_x0018_&amp;(@_x0006_A_x001E_Ï,³_x0004_A ïøð4_x0006_A r_x0001_E_x0005_Aw;«U_x0001_	×«_x0003_A|$[_x0019_5ê_x0004_A@åB©¿_x0003_AI[ï³¸_x0006_A¿_x0017_þc_x0010_E_x0005_A_x0017_ÀÖ??Þ_x0003_Ab_x0002_-±_x0007_A_x0012_',¾B_x0005_A_x0003_rjå¦_x0006_AÝ¯ï_x0008__x0007_AßÞvüUâ_x0006_A_x000F_m.P¿_x0005_A_x0006_V_x0019_ª _x0006_A¬b¢_x0014_òs_x0007_Ae&gt;q[_x0013_%_x0003_AW!eeÉ_x0005_AQÄ(/Ê_x0004_A_x001F_ÖÌ_x0004_A£Mø_x0007_í$_x0007_A_x001B_õ_x000B_ùÛ_x0007_A"_x0014__x001E_Ôè_x0006_Arú_x0013_­,9_x0006_AQ:IÏ_x0004_A'QFnã_x0004_A(û_x000D_¢®Ó_x0005_AQ²¸óg_x0007_AÅ_x001C_0æTÿ_x0004_Ad_x0011_3¬ö¶_x0007_AfTrµ_x0018__x0006_AÙ raü_x0006_A_x001A_±ôn4_x0006_AÁVÖ_x000E_É_x0005_A	_x000E_3ï¢³_x000D_²_x0004_A½_x0002_K_x0011__x000C__x0005_A à¿_x001E_ï_x0005_A¾ß¢ó&amp;_x0006_AÂyû[r_x0006_Atµú×Ê¹_x0006_Ag^ýur_x0005_A_x0011_®èÀg_x0006_A&gt;Ç§T_x0014_¬_x0006_AÖåí_x000C_Üô_x0007_ALÆ_x000E_ÀÒ_x0006_A=ÿT«_x0004_Am_x0001__x0008_T_x0006_A±×_x0002_MÛ_x0004_A¡+äÎ_x0004_AF_x0014_ò_x0006_A|à¬ø_x0004_A7Üé_x0018_¯(_x0005_Ad_x0008_çÅ_x0012__x0004_A¼r`´_x0004_AÿCYï_x000E__x0007_AÄ_x0014_y¾l_x0006_Aö|åÅ¯_x0005_A¢×SïÔE_x0007_AO®?_x000E_D2_x0005_A¦{_x001F__x0015_Jè_x0003_A"&amp;Ñ³û_x0004_Afý_x0018_uV_x000E__x0004_Aix¨î_x001A__x0001__x0004_Ay|ov_x0004__x0008__x0005_A¡û_x000B_æÚ_x0005_A_x0017_L_x0004_×_x0002__x0008_|Å_x0005_AÌS_x000D__x000B_6æ_x0006_A_x000E_×5ñ¹Á_x0006_A_x001E_ð®sÇd_x0005_Aµ&amp;©?_x0001_Ö_x0004_AÍ1%&amp;÷Â_x0004_AÛR_x001B__x001C__x0007_AÛ9FøÎÒ_x0005_A_x001E_×d_x0017__x0005_A_x0002__x001A_lv_x0005_A\¤we½_x0005_A&gt;_x0010_û`¯_x0012__x0005_A41r©ÿm_x0003_A:p_x000E_1Î_x0003_AÀYlXù$_x0006_Aµ_x0015_Ï¡Ä}_x0005_AT_x000B_Âg_x0007_AHÒ6DÖ[_x0007_Ax_x0011_j²È_x0006_A=`åÙÊ%_x0005_Aª_x000F_ë_x0006_A½UL_x0006_A_x001F_j_x001A_2è_x0003_AØV|ú_x0006_A_x0001_[1Ã_x001C__x0005_AÝøj·_x0001_î_x0004_A6Fyy¥_x0005_A2_x0006_0_x001B_¥þ_x0005_AÔ°_x0004_¯7_x0003_AÿzÇ0_x0006_A;¤æmña_x0006_A:#Kî_x000B__x0005_A_x0002__x000B__x001F_.XÛB#_x0005_A C_x0004__x0014_º_x0006_A²ÁC[`¢_x0006_A;b8æd_x0003_Aìv_x0010_z7Z_x0004_AR_CÍPà_x0004_A)ó_x001F_¬p@_x0004_A§0ìÿ _x0004_AÕ¤,aÃ_x0005_AD%-étô_x0006_AÆaý_x000D_©_x0007_AÉÞeÁ´Ë_x0005_A«ì8_x0007_Ue_x0005_ANöDï:q_x0007_Aïâ_x000D__x0011_ç_x0006_Arà@_x001A_ _x001F__x0007_A¢Ø{0_x0006_AÞ_x001E_B}_x0006_A3ÁBe_x001C__x0008_AQýço_x001C_I_x0005_ArOIqä_x0016__x0006_AòõäB_x0006_Aä»CÙ_x0006_A¨¼é	Ó_x0006_AØ¢laÍ_x0005_A×ènù	_x0006_AÎÊMo_x000B_ã_x0006_AÞ¨ú_x0012_c_x000D__x0005_AôÝwÒ_x001A__x0007_A9a_x001D_ÚÊ_x0004_A&gt;Ü&gt;Ø£_x0005_A_x0001_Øßë_x0001__x0002_2¤_x0004_A¤_x001B_Ü±Ü"_x0005_A°¹Y!#M_x0007_AI_x0016_^Éø_x0004_A8g/ô_x0011__x0005_A8vúå}÷_x0004_A!JÃáõ_x0005_A¤!:ïÑµ_x0005_Aö ô6ªÙ_x0007_A_x0004_Q ó`_x0004_A£_x000E_9£_x0003_A_x0002_p[¾__x0006_A£S5_x0014_ù_x0003__x0006_A¬A@(Á®_x0006_A©?Ä¼Æ_x0006_ABv#úñè_x0004_A_x000E_O*_x0015__x000E__x001E__x0007_Aú¾_x0015_½_x0004_AZv$B_x0007__x0006_AY$4¿?_x0005_A_x0016_`þÈTz_x0004_A»ú_i_x0006_ANØlM9P_x0006_A_x000D_ôú=_x0006_AfÐgu)_x0006_AÍkÅZZQ_x0005_A¸:ôh%Q_x0007_AÞ¾=\#h_x0006_Ar¸iëbÑ_x0006_A`°~_x000F__x0006_At_x000E_Xüo_x0006_Ad@l¿_x0006_A_x0008_	&gt;E&lt;¼Q_x0002__x0006_AAê¢]Ë_x0004_A_x0008_Ôæ_x001D__x0010_:_x0005_A('ý_x001E__x0002_$_x0007_Avm@j_x001C_-_x0007_AðQìÛ¢/_x0004_AXÐöï¶_x0007_A³§HZ_x0006__x0004_A0B&gt;_x0007__x0011_³_x0006_Afnves_x0007_Aô±G|_x0004_A_x0014_á¸_x000F__x0006_A_x0012_øñþ_x0005_AþZ£õu_x0007_Ah­_x001A__x001B__x0006_A ._x000F_±Õ£_x0006_Aw¦»q¸_x0004_A_x0007_àÃ_x0005_Aît_x0015_¯Ð_x0003_ApÔ¦0O_x0004_A_x000D__x0013_êÐò¬_x0006_AÊ_x0001_aßw5_x0005_Acezv«_x0004_A½_x0019_Lñ_x0004_A¹{ûÐè_x0004_AâV¹b_x0004_A»}_x0008_\6q_x0005_AÈÁ_x001E__x001F_E_x0006_A_x0010_D,%_x001E__x0003_A_x0003_ÆQA_x0007_Ah¬_x0017_RHÌ_x0006_Apq_x0002_|_x0001__x0002__x0015_¾_x0004_Al­U0_x000C_,_x0003_A_x0005__x001D_°z|_x0005_A~nÍô«_x0006_APhX½À_x0006_AZÙi¡l_x0004_A_x001F__x001B_°ÿÜ_x0004_Aç_x0006_ÓCWÌ_x0005_AÄ|dÛ½_x0006_A	PV_x0005_Aâ¨_x0004__x0005_Ú½_x0004_AI»¬·@_x0002__x0005_A&gt;+;ºØo_x0006_A­¹¥ÿB_x0014__x0006_A°@"âÅf_x0005_AÂ¶_x000F_\?_x0005_AþÖ@æ*_x0006_A_x0004__x000F_É)Ã_x0005_A3_x0010_±ÛÔ_x0005_Aä,§ùS_x0006_Aoµ´Çë_x0004_A	Q¦0Y_x0007_A¬d_x0017_¿_x0006_AZOÉ@ÕM_x0003_A&gt;nQã¡V_x0006_AGÔ_x000C_ÇÚp_x0006_A,¸à_x000B_(Ï_x0006_A©d2·ºg_x0005_A7R_x001F_/_x0001__x0007_Aº0Ên_x0017_þ_x0005_Aí½_x000D_¢ÖF_x0006_AÝW)ª7_x0006_A_x0002__x0008_ cgá:_x0006_Aä¸ m_x0006_N_x0005_Aøë-;_x0005_Ä_x0006_AÎ_x0019_Ð!æ_x0003_A`K]q¾_x0005_A«Ô_x0017_B_x0005_AbÀÖ®_x0007_AÐ^9Ë_x000D_¸_x0004_A³j&lt;á¸¬_x0005_AeØ"t\_x0003_ABT|&lt;_x000E__x0006_A,ÜÄPNG_x0004_A:a_x0019_µl_x0006_A×ÈM_x0006_Aq+c±àÂ_x0004_AîJÇ_x0008_Ùh_x0007_AS©à2æ_x000D__x0006_AÙLK´ô_x0003_Ab1á»¿{_x0004_A"S_x0001_m­_x0007_ARíV¦Æß_x0004_Aó	S®©_x0005_A1trW¥_x0006_A{ªúà`_x0004_AzU_x0019_Ê*_x0005_A\_x0012_¤Ø®ì_x0006_A9\ÎQø_x0005_Aì_x0017_]_x0002_Î_x0004_A@l«Ôh_x0006_AØÂ_x0018__x001D_U_x0005_A$_x0001_k¶@Ö_x0004_Az_x0001__x0003_P|_x0006_A|_x0017_k# ¹_x0005_A¯w´¼[_x0006_Aû1_x0008_nÚ_x0002__x0006_A¿F"hÉ7_x0006_AÄ0ÒÞêë_x0004_AÓóº±5_x0005_A?û¼¼s_x0004_A¯¸è_x0007_Aê_x0001_éü__x0004_A§B_x0010_Õè÷_x0004_A+tîÜ_x0014_¥_x0004_A_x000B_a_x0004__x0007_Aø½_x0012__x000B_HQ_x0005_A@OóÓ&lt;_x0006_AôFEÒ_x001D_¿_x0004_As_x000F_üÅè_x0005_AÌúËÔ_x0002__x0007_AÞBlÚ _x0006_AÌ_x000C_smÉ_x0005_AF[Mn_x0006_AOL_x000F_ß_x0004_AêvD@_x0016__x0006_ACâ^,*_x0005_A¸_x001C_ûø6_x0002__x0006_AèØü_x000E__x0005_A_x0001__x0017_vùé_x0004_A$í~F6_x0006_A¯çÐæâÐ_x0005_AÝ³¸Z,_x0004_A¡©T¡I´_x0005_AüÙ+Èw¹_x0006_A_x000B__x000C_k¥_x0008_Ë$_x0005_A;ZE_x0002__x001A__x0005_A¨AÕ)t_x001A__x0006_A¯ð_x0013_*Jè_x0005_A_x0003_U*|3°_x0006_AÖMYe®ó_x0004_Aö¢Ã_ñ¬_x0006_AhúQï¦_x0006_A½	8ÏþU_x0004_A_x0007_¢ï_x0004_AgíÀ·É__x0007_AÔ+Aã_x000D__x0006_AC­=_x001C_úý_x0005_A~ÿ6,n_x0006_AÇ_x000F_ü·©S_x0006_A_x000B_sóU$_x0004_A²ÉIëy,_x0004_A&amp;_x000E__x001D_ßH_x0006_A_x0014_KºE_x0012__x0005_A&amp;&amp;PÛ?©_x0006_AÁ4:?_x0007_A=»A_x001A__x0018_¨_x0004_A_x000E_;À_x0014__x0008__x0006_Af#_x001D_ÎS©_x0006_A	)2Ks_x0004_AÌ÷.Iº_x0005_Aw_x001B__x0001_!C_x0005_AÎNW3_x0006_A_x0006__x000E_8Ç_x0006_ALð_x0011_q_x0006_A_x0002__x0003__x000E_ÑQw_x0007_A$_x001F_°_x0002__x0015_ZÌ_x0003_AhÎFL#_x0005_Asó×{_x000D_h_x0005_A¢z_x0008_V._x0002__x0008_A_x0012_o_x0013_ì_x0005_A_x0011__x001F_PJ­þ_x0004_An¤~¹ÿØ_x0006_AcRî_x001E__x0010__x0007_A¹E*_x0007_øS_x0005_AÊiáÝ_x0014_p_x0005_A_x000E__x0007_Ë_x0018_bê_x0005_A¼8ét_x0005_AûÛw _x0004_AäbrÈ_x0001_ë_x0003_A«Am±j_x0005_AÌIð¤U_x0007_A[_x000B_"÷w)_x0004_AxÐwc_x0005_AqçhCÊ/_x0005_A«%*¹_x000D__x0006_ArW|ð_x001E_g_x0007_A_x0010_æ¶QÝ_x0005_AùTa_x0005_AÄ3_x000E_­Ñ_x0006_AJ²!b3_x0005_A å._x0004_~Ó_x0006_A6}_x000F_8_x0003_A_x0013__x0006_)Ð_x0004_Aàº÷	z×_x0007_Add*,_x0005_J_x0006_ACö_x000C_´_x0004_AíQ_x001A_Ý8_x001A__x0006_A_x0001__x0008_ÉÎâÆë_x0005_AEJÊh@_x0005_A¢ìÌYFF_x0005_Aì¸U[ F_x0006_Aµ_x001D_Fi¹©_x0003_At_x001E__x0019_È¾	_x0007_Acølß_x0002__x0004__x0005_AÍÄï4ó_x0005_AMgLø_x0006_?_x0004_A¸_x0016__x001C_°ú_x0003_A _x000D_A_x000F_ÄR_x0005_AN4æ{¼³_x0004_A¿To _x0005_A_x0008_¡_x0010_ÛÌ_x0003_A1Î_x001B_¤î_x0005_AÞÁXñ­_x0006_Aðø_x001F_³5¶_x0007_A_x0005__x0014_"ZK_x0005_A_x0005__x0004_qUD_x0004_Aw È_x000D__x001B__x0007_AHf|u_x0006_A¾á´=¨g_x0007_A5Æ/FB_x0006_Aû[[nÄ#_x0006_Au¨ÍS_x001A_È_x0005_Auc_x0002__x0006_Aó_x000D_®vc_x0004_A(_x0002_À_x0007_9¹_x0005_Aw*c¬J_x0004_Aí_x0016_~úZÓ_x0005_AVÕ¼½_x001C__x0004__x0005_A:êÀ(_x0008_	§°_x0005_A¬_x000E_VÜÛ_x0006_AlÃÕA;Ö_x0007_A0Ýçj$_x0006_AèÛf¸_x0003_A_x0018_ª,ðÚH_x0005_AÏú{.\_x0007_Ahå_x0004_[ð_x0003_A_x0006__x000E_\aU_x0006_AÓ;:ÿ_x0001_é_x0007_Aj½~ò_x0007_Ar×_x0010_U! _x0007_A§?­z_x0006_AW÷_x0002_ÀÁ_x0007_A!W?_x0006_AøkÞb_x0014_:_x0005_A!QF2}_x0004_Af`Ç_x0010_ß_x0006_A¦ni¢K	_x0005_Aü²:?0_x0006_Añ5_x0012_ø[_x0006_A	2¿_x001D_%²_x0004_AÅ1¶»¬_x0006_A²h6q+_x0007_Ai¤8Fã_x0006_Aé[_x0012_ò¶6_x0007_A_x0019_9Õ¥FÇ_x0006_A[Øi&gt;]ô_x0005_A~1DÉÂ_x0008__x0006_A=UG{_x0007_AD{5×v_x0004_A¹_x0001_âÝç_x0004_A_x000B__x000C_È¬¯Á_x0016__x0006_A´#¸t'_x0003_A¬ê_x0004_{³_x0004_A_x001A_ü_x0005_m_x0002__x0007__x0008_AJ9ú_x0012_£_x0005_AÎÑSñy__x0006_A­i&amp;+p_x0006_AðþUYÁ__x0004_Aøt_x0003__x0015_y_x0005_AC_x0013_	_x001E_ú_x0003_Amå_x0001_«_x000D__x0007_AÛÆÇv_x0007_AúKõÂhÔ_x0006_A_x001E__x000B_¼Al_x0006_A°_x001A_åá0_x0007_AAæ_x001D_ïX_x0006_AX/»_x0017__x0013__x0015__x0004_AlnÞÚ_x0017__x0006_A^_x0012_ýÑîo_x0005_A¢¨8]ð_x0006_A¥_x000C_©õ_x0006_Aá½G÷U_x0005_A¥$Àc{_x0005_A&gt;_x0019__x0013__x0015__x0006_Ax¦x­_x0007_A=5îÏ[Ã_x0006_Ax"&amp;{Ü_x0006_A_D»ùß_x0005_AÃ©ôP%_x0007_A_x001F_ú[_x0012_%C_x0006_A_x0006_Gûp±	_x0007_Aî`µ_x0001__x0008_!_x0005_ABÔ_x0002_£_x0005_A_x0003_z¬_x001D__x0013_~_x0006_Aô rvçt_x0003_A\5-¯g_x0005_A æ?ìâ_x0005_AÄØ­§Ï_x0004_A	/Kµ£Æ_x0004_Aªé*AU_x0018__x0004_AÑ6¥¼Tß_x0004_Aõ{t«%_x0004_A¸5ç ï_x0005_A_x000E_tÐÆ¡m_x0005_A®_x001E_ªã_x0007_AÐ_x001C_w_x0018_f:_x0004_A·l}:Ó_x0004_Añj_x001D_Õ_x0019_Ù_x0005_A«P_x0002_·¢_x0007__x0006_A#g¤@-_x0005_AÀÎ ô4Þ_x0007_A*;_x0008_oE_x0004_AÍ7_x0007_¨_§_x0005_A;¨vj_x0006_AaÈk_x0003__x0007_A´$ö$¯_x0003_A_áoÊ®_x0002_A(ÉA(Ù_x0005_Aôö.ó·_x0018__x0006_Aô;B´_x001F__x0006_A_x0004__x0017_NvuÞ_x0005_AâeûÒ*_x0006_A_x000D__x000C_b_x0001_Î_x0005_A_x0001__x0002__x000F_lô1_x0006_Av%£z_x000B__x0007_A»'¡ì_x0005_A²_x0016_RþD_x0007_A_x0017_ðjÄ/_x0005_AG_x0005_A:nô/_x001E_é_x0007_AIÄÓï_x001E_È_x0004_Aà6íîÜ_x0011__x0006_AÌº]vZ-_x0006_Aghè¿ø_x000F__x0003_Aú|"í_x0005_A_x0018_ný0&gt;_x0006_AßäüEºo_x0006_A/)_x0005_dÚ3_x0003_A_x000D_Ï_x0014_m!_x0006_AÙ_x001B_ðºè_x0006_A¢Ù!Ü_x0007_A¼Il)·_x0007__x0007_A¨í½¿ôf_x0005_A.p·_x000F__x0012__x0007_A¾ºq¸_x0006_A_x0006_yê¢ÍÁ_x0003_A(_x000C_¥;e¸_x0006_AÛ[µxÕQ_x0005_AÍõl&gt;Ìð_x0005_A1HØ²_x0010__x0006_Aª¶_x000D_ò_x001D_Î_x0006_AôD_x001F_Þ_x0006_A(º_x0007_qL__x0006_Aà¶õ_x001A_¸w_x0005_AÂU	=_x0001__x0002_,I_x0004_AÚ¶»âE_x0007_Aeçºÿ _x0005_AJ»D*{u_x0006_AC&lt;_x0006_]çE_x0004_AÚ×Ou«_x000D__x0006_AÊöaÐ_x0008_\_x0003_A±ô_x001C_ö®Ä_x0006_AiÅ¸I-_x0007_A³ø´Îk_x0006_Aþé_¬þ_x0005_AÂ2Kó_x0008_N_x0006_A_x0010_Ó_x001E_G¿Ñ_x0006_Açg\ÁêÝ_x0005_A*Ï,xü_x0004_A!7ïÍ|ð_x0006_Am_x001F_*âQ_x0006_A0}¢÷d_x0007_AÃu?Bù½_x0004_Aî	_x0019_Iò_x0006_A.§¸úAX_x0007_Ax¥¸IôÛ_x0005_A _x001D_ÝW_x0005_AIÿkÚ_x0003_AeXÀ&amp;Â_x0005_Aâ!¨£_x0005_A2´½tNH_x0004_AïÀ_x0017_£_x0005_A¥èõ÷J_x0006_A_x000D_Od_x000C_zÀ_x0006_A\g¬"#o_x0006_AHØ3àÕþ_x0004_A_x0001__x0008_Zòr4×Ü_x0005_AÚ'UÜ_x0007__x0003_AùaÙÃñÏ_x0004_AÆzà¢Y_x0005_Ao_x001A_°»_x0007_A¾êV½ý_x0004_A¾ûä5D»_x0006_Ajeµì_x0003_AÓ)D_x0002_±ä_x0005_Aô_x000C_vW,$_x0006_ABN_x0006_ê_x001E_Ò_x0006_AÎ©ö#(H_x0006_A\_x001D_tû_x0017_}_x0006_Agó=®3Ñ_x0005_A_x001C__x0003_ä­þ`_x0006_AÈ¡²_x0004_A.[_x001D_¦_x0003_Aó}GÉ_x0004_A¡Âj*^_x0006_A+_x0017__x000C_=_x000D_^_x0004_Aó¸k_x0012__x0006_ANÔ_x0013_	k_x0005_A`ÙäQ]!_x0006_A\À¥_x0007_AXÖ-gPö_x0002_A_x0019__x0014_­0¸8_x0006_A°r*L,_x0006_AÂ_x0011__x000F_¬ð_x0005_AB¦*õh3_x0005_A9ö_x001A__x000D__x0006_AØmvÍ¬_x0006_AI{Î·_x0002_	^_x0007_A%E_x0004_A¦LQ\_x0011__x0005_AlD=¤ê`_x0005_Aj»mèÄ_x0007_A´W$u÷¼_x0007_A£UýÅ`_x0006_A¶ÇÁúÐ_x0007_A¯iÚÊgJ_x0005_A_x0012_´Äï6_x0004_A_x0006__x0011_'tÖ_x0006_A¢@&lt;(_x0005_A&gt;áÆY)¼_x0006_AéØÕÏ{_x0005_A ÷ôã_x0006_Acþ_x0018_±_x0002_­_x0004_Aý_x0019_³Ç'_x0005_A.¼«GÆ_x001F__x0006_A?­¹Íê_x001C__x0005_A_x0008_|_x0005_v	Ì_x0006_A£/ÓI_x0004_AWÙ'_x0018_Îx_x0007_APm:!_x0001__x000C__x0005_A1`s_x0018_à_x0003_AÞ_x001F_èÐ&lt;t_x0007_AÛ°@C_x0013__x0004_A±¸5{·_x0005__x0004_AxÜCëP_x0004_A_x001A_£É_x0013_¦_x0012__x0005_AÒå©ðÃt_x0003_A~º±åJ_x0007_AÞ÷NÕ)_x0006_A_x0002__x000B_Ùd&gt;3¾_x0006_A&gt;_x000F__x0019_LÞ¶_x0003_A`=ã·%_x0007_AÅ¬W8Ø_x0006_Aÿ¯néM_x0004_A_x001C_¯ÃÃe_x0005_Aç&gt;l×`_x0005_A~ªn,_x0005_AÖ&amp;E£õQ_x0005_A_x0008_Ç_x0003__x001D_o_x0006_A_x0001_öÉãÁ_x0005_AÒÂ?X-_x0005_AÚ%={ê_x0005_AK»_x0015_W_x0005_AD,|:,_x0004_A¸	æÒë_x0005_A_x000C_:Ô,e_x0005_A°_x001A_}ßæ_x0006_A¼ÜõÙÚ_x0006_A&amp;õöö_x0013_í_x0003_Ad[ë&amp;åa_x0006_Aa²_x000F_G_x0006_A_x0002_¢¤·³_x0004_A&gt;Ú¯/_x000C_í_x0006_A·9_x0018_2¸_x0005_AàO¯_x0003_&lt;_x0006_AÜ]ìK_x0006_AäøÆËb¬_x0004_AÌ³eÛÇ_x0006_AÐËÐÚú_x0005_Af«W÷_x0006_A#7Ò_x0002__x0008_¤"_x0004_AzÇ6Iâ)_x0003_Aµg8£_x0005_Ao¯éUø_x0006_A°´­*_x0014__x0005_A_x0017__x001F__x001B_o¼&lt;_x0005_A_x0006_9n_x0007_Aü¬çèÏã_x0005_AüÎ_x0003_¢iÞ_x0004_AÝ8!.×_x0006_A_x0008_nÐ0[_x000D__x0005_A ¡Y %¥_x0007_A_x001B_{»¦Êâ_x0004_AcZ_x000B_0WI_x0005_A_x000B_B-_x0006_AÆ÷ý_x001E_R]_x0006_A¤÷jÐ_x0004_Aì&lt;ýÅGJ_x0004_AQpac`_x0004_A¤_x0019_DËU6_x0007_Ay}5©_x0005_A_x0007_"ú$&amp;#_x0006_A_x0011_Ø'?²_x0003_A_x0015_­(JAZ_x0005_A*_x000E_50%_x0005_A åºF_x0006_AL¤&gt;vÂø_x0005_A£f#e¥ö_x0005_A¨®J_x0003_»x_x0004_AÂÆ_x0016__x0012__x0003_ö_x0005_A]À_x0001_æ_x0007_Aò_x0002_Wx_x0010__x0007_A_x0001_	[_x0017_ø_x0013_;_x0004_ATJ;©,_x0005_Ac_x000F_«Yªt_x0005_A[ZÛù_x0013__x0004_AÏ_x000B_ø÷y_x0005_AØ »¶Y_x0002__x0005_A*7ïe&lt;'_x0005_AJê_x000C__x0010_Ä(_x0004_A¯pÑjû_x0006_A¯Þ_x0001_DI_x0005_A_x0019__x000B_&lt;[ß_x0006_AÈ5;r _x0005_A_x0010_sÌ_x0018__x0006_A¸_x0004_Æ*ø_x0004_Aë¥«K~_x0005_A;@ä_x0010_Ü_x0001__x0005_A$SêC_x0004_AùdÔ_x0016_Ú_x0006_Apû=2j6_x0007_Az­_x0008_O·é_x0005_Ah`S¬_x0006_A8è`Uè?_x0005_AvVHk_x0005_AÙ.@_x0005_Aô_x000D_±¯_x0005_Ajj°U_x0007_AÍí¹Pâ_x0005_AZOvª2_x0003_Aî}¦¾rq_x0006_A_x0003__x0003_­cÐ_x0003_AÀòóH_x000C__x0013__x0006_A_x0018_=$g_x0001__x0008_È_x000B__x0007_A()Ós÷ê_x0004_A_x0016_í_x0002_ÊÃÀ_x0005_A­Ðçtýº_x0005_A»Õª××_x0003_AÚå§ÈMK_x0006_ASctF@Ü_x0003_ANïòå»k_x0004_AEUTh¾_x0007_A¢½(_x0010__x000C_y_x0006_A*ö R*_x0006_A¨_x0007_Ù©ç\_x0003_AÌ¦ïÎ5Ù_x0004_A_x0019_ã&gt;¨î_x0005_A»@_x000F__x001F_%¼_x0003_A5_x0018_RK_x0005_A_x0008_|jd_x0004_AK_x000E_F_x0005__x0012_Ç_x0003_A¼úº_x001B_*_x0004_A23°»ÄÐ_x0006_A_x0010__x0010_§T_x0006_AºË_x001A_ÙáW_x0007_A¬ÁØ}_x0005_A ®r_x0001_à_x0005_A_x0002_¯è_x0005_AK	ôC7ß_x0006_A=Ç/Åf_x0007_AÿÖHMW|_x0004_A$H_x000D_õ_x001C_5_x0005_AýRÌ_x0011_Ýh_x0007_A±©): _x0006_AØ{Bhª_x0002_A_x0002__x000C_[_x0012_	Ú_x0006_A&gt;!Ê83È_x0005_AXRÈèK_x0005_Ar[í8R_x0005_AÌ^*MÒ_x0004_AÇ'_x000B_±¼\_x0005_AÂ/E^={_x0004_A_x0004_ÚMgÃ¥_x0006_A_x0019_¥lê¤N_x0007_AÉ_x000B_4ÓÁk_x0005_A·LÇú®_x0003_Aõ´¿écÏ_x0003_A ±ÛJ_x0004_A=ä0Óâ_x0005_AF#_x0014__x0005__x0003_AªxdÉh_x0008__x0006_Aúú¸lR_x0006_A}^_x0019_É;_x0006_AÝ1åÚ_x000C_Ì_x0006_A»Ì=´ä_x0004_Aê­ÌÃôÑ_x0005_Ap8_x000B_MÙG_x0005_AQ¥D#6_x0005_A£_x001B_&gt;Â_x0003_AÀ5Û:´ä_x0006_AÈëFf_x0011_h_x0005_Aç_-zíg_x0004_AsU$lÛa_x0005_A,_x0006_Ûp_x001E_é_x0006_A:Á=A¡_x0003_A_x0005_°î_x0001__x0012_±_x0006_Að¤À2_x0008__x000D_3_x001B__x0004_Aà¡LdHÚ_x0005_A	_x0002__x0005_A_x000C_¯_x0018__x001B__x0015__x0003_ArÇ(¶g^_x0003_AIPÞþu_x0007_A5ÄOÐ_x001C_W_x0004_A_góbË_x0006_Aóûð¿ç_x0005_AÂ$&gt;&amp;_x0001_©_x0003_Aw7ö	Oà_x0006_Ak´õ¦ga_x0006_Aq@ÑîÏ_x0005_AÖJ_x000B_82õ_x0007_AÔ_x000C_TW_x000D_ç_x0006_A oT¼q_x0001__x0006_AÐ-Ù5ï_x0004_A.Um÷O_x0003__x0007_AÖ/µãh _x0006_AGùX1¢_x0005_A ¤üg_x0007_AwÐ_x000D_ÇÖ-_x0004_A{p2î_x0005_AzPè|Ó_x0006_A«/B}_x0011_}_x0005_AÞzÈ¸:_x0005_A6fM=É_x0004_A¹_x0004__x0011_îbÎ_x0004_A x_x000D_Ä$º_x0006_AË8õ_x000D_7_x0004_A@IÞÆ:A_x0006_AuígÇ¬f_x0005_A_x0001__x0002_g¢Òj_x0008_Ï_x0006_AÕ¥m×_x0004_AT_x0015_äÒû_x001E__x0007_A&lt;²ö;._x0005_A4b­­2µ_x0004_AèfQ_x0005_A_x0003_{LûäM_x0004_AÁg#9Ôx_x0007_A_x001C__x0005_|_x0006_AäÐ_x0013_k_x0005_A· _x001B_2¬®_x0004_Aô?êY§_x0005_A_x0013_r£~4_x0005_AözÐ2h_x0005_Ao8_x0007_GJþ_x0006_A_x0013_\¶Lx_x0007_A¹+~äp_x0005_A _x0017_ÑÒ²{_x0006_AGh\ é_x0006_A³Eí¯¢¤_x0004_AKÇXÚ,_x0005_A(ïGOß¾_x0005_AÕÒÅ°_x0008__x0003_A$(-_x0002_Ë_x000B__x0007_AfDÏK_x0005_A_x0018_.W_x0002_6æ_x0003_Acïm_x001B_¡¥_x0005_A:Ân&amp;_x000D_O_x0003_AÞ-~&gt;È_x0005_AÍ_x000D_ÁÁ/_x0004_A,2?_x0003_Aw2_x0001__x0002_yk_x0006_A)ß_x000C_BÊ_x0006_A?À&amp;=_x0013_³_x0006_A0_x000D_éÏ}1_x0007_AÁ$cæ;_x0006_A_x001E_P:_x0019_q²_x0006_A«T2××P_x0007_AñJ)ù6n_x0004_A¨µ§q_x0007_A6íÎÜ\_x0006_AU+_x000E_qç_x0019__x0005_A7ìH_x0007_Avë_x000C_»_x0007_AG~=Ó&amp;¾_x0006_Ad§ù_x0013__x0006_AmØ^?_x0003_A7v&gt;9ú_x0006__x0006_A_x000D_z:~~h_x0007_AOU_x001C_*_x000E__x0007_A¶_x0017__x0015_§ÞB_x0006_A_x0011_â¨¨_x0003__x0006_A¶mw#_x0003_A_x0015__x000E__x001F_Xæ._x0006_AP_x0014_Êò_x0005_A[w&lt;/Ó_x0011__x0007_AL¯gvÅ_x0004_Az°ïaï_x0018__x0008_A¶_x0010_NÂ3_x0006_Aý_x0019_Õ²_x001F__x0010__x0006_Aïz_x0010__x0011_M&gt;_x0005_AÅ_x000E_ÿ_x0003_ª+_x0005_AÞuÓH_x0005_A_x0001__x0008_8#eaa_x0004_AÕÓevMç_x0006_A[ó¦¥^_x0004_A_x000B_ð µ	Y_x0007_Ah®}_x0013_l_x0005_AöJ#B_x0006_Ac¥kë®N_x0005_A!Ë_x0002_d_x0004_ADáúWäô_x0003_AVç³B`_x0005_AeX_x0005_é_x000B__x0006_AXÍ®÷mÐ_x0006_AØ«	#,_x0004_A»'y_x0004_a_x0006_A3­_x001D__x000D_M_x0005_A_x0001_û Q!Ø_x0006_ABUôëG_x0005_AnZP«_x0005_A_x001E_7_x0001_î3k_x0004_A_x001E__x001E_U,r_x0004_A&gt;_x0008_r_x001A_ã-_x0007_AæÕ_x001A_¨9Ö_x0006_A$à)éºµ_x0004_Aòüô÷_x0013_'_x0006_A'G_x0008_ê³_x0005_ADwÒmä_x0004_A:®¡Wàl_x0005_Aà_x001E_£v%_x000D__x0003_AE|yÏøÌ_x0004_AKÆRË;à_x0005_AZ_x000D_4È3_x0005_Av¾|¯_x0008__x000F_!_x0006_AÝßÅV_x0003_AJþª~{_x0007_AF_x0007_\*­_x0004_Ay¯*vS_x0003_AÀWÎ x_x0005_A_x000D_)LmO·_x0006_A È__x0001_cê_x0003_AÀúû _x0006_A]ï}ë_x0005_AÍ~ªu³h_x0007_A éEí__x0015__x0007_ABÏB_x0004_AF	¢´&lt;4_x0007_Aüð;¬gÅ_x0004_Aw[SÙ¹3_x0006_AâA¦$_x0012_ê_x0006_Aµ&gt;öç¨_x0007_ABb}_x0008_ý _x0005_Aß¾¸ø_x0002_AÌOë_x0003_¡°_x0005_A_x001A_³AZyÕ_x0004_A_x000F_Ç¶_x000F__x0015__x0007_A_x001D_(²ÐÅÞ_x0002_AÅtffâ_x0007_A_x0012_wÉý§_x0004_A`%­céò_x0003_A_x000E_ÙVÆµn_x0007_A_x000B_æz¬B_x0005_A¨ÈZ_x0010_°K_x0005_A_x0018_J½µtw_x0006_Aàº!K_x000C__x0007_A	_x000B_öÈS_x0004_»_x0006_ASbý_x0005_AúòwÙ_x0005_Ah_x0001__x001E_qKæ_x0004_AØlqâÆ_x0006_Ahµ·¼°-_x0006_A·_x0002_®ÁÄ_x0005_A_x0001_¹Ø_x0001_g¼_x0004_A_x000B_Þ4ª_x0005_Ao_x001D_÷X3s_x0007_A¡_x0014_ö?C_x0006_AWÜ×f_x0006_A_x0010_'$2ÌÊ_x0004_A	ÞíM_x0005_A×U§Á[Ô_x0006_AëæÔ@¢©_x0005_A¬_=«_x0004__x0008_A_x0018_}#ú«_x0004_A_x001E_f_x0017_Â$Q_x0006_Aÿ}¾_x000E__x0007_A_x000D_µ1HÍ_x0004__x0005_AñÏ_x0007__x0018_,G_x0006_A,¾"Ç&lt;_x0005_A_x0004_«µ_x001C_M_x0004_Al_x0011_:VtÍ_x0004_A_x0014_oÃæ_x0006_AT?_Øeð_x0006_A_x0011_¹ºªS_x0002__x0007_A_x0005__x0006_Å-&gt;÷_x0003_A¤8ö_x001F__x001E__x0005_AÛs^y6´_x0005_AFn9	_x000B_p_x0005_A!%g	ÍN_x0006_A¶Ø.sª&gt;_x0005_A~Ì7ñ&lt;_x0005_A_x0014__x0014_F»_x0003_A8ww	ÿ_x0006_A"Át_x0006_Do_x0006_AA_x001B_îÇ¾;_x0006_AL_x0008_¦´¡_x0007_A Öô¾ëø_x0005_ASw\e8·_x0005_AOù_x0006_Aê?»_x0006_AàªtÔYê_x0005_A_x0001_]_x001A_Ëú_x0004_Aài «_x0003_A_x000C_µ_x0002_B}_x0005_Ag_x0015_&gt;)bñ_x0005_A_x001F_%_x001A_Ç_x0007_AeÕ~8;_x0005_AÈ*!_x0006_AØ&lt;tJE_x0006_AfÍ°è-=_x0006_Aã®çÔrw_x0006_Aõ_x000C_MNÄ_x000C__x0007_A_x0013_þjÝ_x0005_AHncýO_x0004_A9Ãÿ[±_x0005_Aöë_x0016_¿_x001C__x0005_A_x0011_Ø¤áê_x0006_AgÝ_x0008_ÛÞ_x0006_A/B1ÈÝ_x0005_A_x0001__x0002_o!¬_x0005_²©_x0006_A_x0006_{â¦¾_x000F__x0005_A¹aÌe_x001A__x0007_Aggcò´_x0005_A\þ¶ýA_x0006_A _x0013_NF_x0002_!_x0004_AR_x0019_D_x001B_èÁ_x0006_A¿ÈÙ|_x0003_A_x000B_ÍÊO¡_x0005_AíVe§_x0005_APÊ."_x0007_A0l_x0018_ÿ	_x0006_AWD_x001A_CS£_x0006_A[Ë6­}4_x0004_AfÑ dðÙ_x0004_AÕ$Fy_x0005_AJ_x0012_y_x0005_ _x0005_AaXºôü­_x0006_AíOrÝËð_x0003_A2þp6ù_x0004_AùÉæ_x000D__x0006_A_x001E__x0015__x001A__x000E_ÜÕ_x0005_AÆkCªIk_x0005_A.L	æ_x001E__x0007_Ar¹÷_x0003_gÕ_x0006_A½ìÞC¢t_x0004_A½©ÎnkÑ_x0007_A4_x0015_¼VMì_x0005_A+4|_x0017__x001E__x0006_Aº¿MO+â_x0005_Aó/-_Ä_x0013__x0006_A¤ôò_x0002_	:µ_x0005_A§¨&gt;Qq_x0004_A8Üy*E_x0006_Aeu_x001A__x0012_´_x0005_A_x0002_kùÀ%_x0008_A_x0019_féC8_x0007_A¤_x000D_­%ÚÂ_x0003_A:àQïz_x0005__x0007_AãÙ/g __x0007_AEJ_x0019_{®Á_x0005_ADo7_x0004_A!x0Õt_x0005_AeÃpaP2_x0007_AT_x0008_Úª\_x0007_A_x0013_Ë9Ó_x0004_Aº9Ý2Ò_x0004_A¾ò3!õ¶_x0005_A=.Ã_x0007_N_x0007_A_x0010_3Bå­e_x0004_A_x0010_:Q_x0001__x001B_Ã_x0005_A ÝÝ_x000C__x0005_A _x0007_ufò;_x0006_A_x0002_ÊãÜÈ_x0005_AT¬õµx_x0014__x0006_A$î½`ÿ_x0004_AÚVNjg_x0013__x0007_A¼ _x0001_ö~_x001A__x0004_A*_x0014_mµÜ½_x0004_AK_x0002_Wæï_x0007_Aý_x0010_õº	_x0007_A_x0011_çE&gt;é_x001A__x0006_A ýù0Mv_x0006_A_x0002__x0008_Ô­¬Ö_x0006_A_x001A_÷y§V_x001F__x0007_Abâã_x0002_§~_x0004_A+Øjoè_x0005_A mÙRÄ_x0005_AMhV_x0005_Aµµúür_x0006_A}­R !À_x0006_A»" ú/K_x0004_AþÙ¶ÁsØ_x0006_Aªj¶__x0004_Aa_x0005_&amp;_x0011_,û_x0005_A`#Á&gt;_x0005_A_x0018_ópl3ª_x0006_Aë¸-{£_x0004_A¡¯Zá¼Ê_x0003_Aê] 6»_x0006__x0006_A:£_x0015_²_x0004_AÊÑ'¬a_x0007_AIôÔ¨L=_x0004_A¾ÁÉàbÙ_x0004_A_x0011_â6_x001C_"w_x0003_AO~#»¡Ç_x0005_A8¦P M3_x0004_AR¿_x0001_Û,¬_x0006_A¶§r_x0004_AZ _x001D_Çñ__x0006_A°J_x0006_A« ¹Á_x0004_A`_x0008_´øq9_x0005_Ax²Eè_x0004_A~y-_x0017__x0002_	aJ_x0007_A=Þ_x0006_V&amp;Z_x0005_At¾û·_x0010__x0015__x0007_A¥_x0011_g®]_x0007_A_x0012_â5_x001D__x000C_ñ_x0006_A}r/Ò_x0003_Aä_x001E_ÁWÊ_x0019__x0005_A¦ó;&amp;¦Ú_x0006_Aôá¬Ec_x0001__x0005_Aãµ,Râ¦_x0003_A²´_x001F_Ém_x0006_A_x0016_¸C¡ÚÈ_x0006_A[&amp;\_x0008_ØÝ_x0004_Aµ9©]§_x0005_A_x0002__x000D_w&amp;o_x0005_AVEÊuÐL_x0003_A_x000C_xÍ_x0001_¢_x0004_A_x0019_¨Ïù¬_x0005_Aã:_x000D_FÇ_x0007_A¢tbeÄ_x0004_A×A._x0014_^_x0005_AD¨\4Û_x000E__x0008_ASM}³Ã_x0006_A0`_x000F_ª_x0007_AOì_x0016_®ìI_x0004_A_x0002_6!Û¿_x0005_Aö9÷w._x0006_AÄ¬`}on_x0004_A*ù¿té_x0006_A¨ìÞäÓ_x0005_A¶_x001E__x0019_Å&amp;_x0006_AÞöñH§ü_x0004_A_x0001__x0002_¸Öy_x0003_AÆ\_x001A_mÿ_x0005_AäªÔ_x001D__x001E_Â_x0005_AÂ_x0018_ø_x0012_~_x0006_AÏí¤O½_x0003_A#Ìf#è_x0005_A{G_x001A_Õ_x0013__x0005_A_x0013_¤pâ¡_x0005_Aí¥ìÝ5Ê_x0004_AC_x0006_	¶_x0011__x0004_AL@ÊÛ_x0013_­_x0003_Aêg&amp;_x0004_Aâ_x001B_¨Ñ_x0005_AÒÇ9_x000C_§í_x0006_A)ÅèeE¥_x0004_Aå	MaåB_x0006_AøÈ_x001D_GHM_x0004_AMÜøa(_x0005_A_x0004_UÈ_x001C_s_x0007_Aª_x0011_¡õ_x0005_A:_x0007_×qYª_x0006_A.1_x000F_G_x0004__x0007_A&lt;JùÑ[_x0006_A03\k_x0005_AZ/_x0014_SFí_x0005_A_x0011_ÇR_x0016_ì_x0006_Aü³Ö:a_x0004_Aô_x0016_ûÌj©_x0007_A.à!a_x0007_ý_x0005_A¢ýBë_x0006_A7CXü_x0017__x0005_AgÑp+_x0001__x0002_ÏÇ_x0005_Aº¸Ö¶ï_x0007_AëÍÎMÂ_x0006_A¤ébÜ©_x0006_Ah?_x0017_$Ü_x0004_A_x000D_vü8(_x0007_As8n.~{_x0005_A¸O{¯#_x0007_AØ¬D/Ð,_x0004_A²_x0013_¦_x0014__x0007_A"_x0015_ÕMÆe_x0005_Ai_x001A_©4e·_x0005_Aª_x0014_¸¼_x0001__x0005_APþ^¿ã_x0007_A_x0011_ "bu_x0007_A_x000C_9ÄéL_x0006_Ai^Ú¼9_x0006_ALtÐ\*_x0006__x0006_Aé0ê_x0013_²Â_x0004_Ao_x0012_dÀÕ_x0006_A©)0iæ_x0017__x0004_A¢Ds=´"_x0006_A_x0008_×ºå´è_x0004_A®FÂ*´_x0003_Aa25_x0001_Ï_x0006_AH2¶eÏ}_x0006_A_x0013_ù:Ñ_x0014_æ_x0004_A_x0016__x0018_lÀÚ_x0005_Aòý_x0002__x0003_A~&lt;È½B_x0016__x0008_A¹s_x0008_¨7_x0006_Aåí.H7_x0006_A_x0001__x0002_kná_x0010_É_x0004_AÌçÌ¡2_x0006_AÐn_x0010_îÌ_x0006_A7ÿÈYØ{_x0006_A÷ÖkI_x0012__x0005_AâXé(÷;_x0008_A1_x0018_ç_x0006_AüúÒ5É_x0005_AH\_6_x0010_Ë_x0003_A_x001D_÷äNçg_x0006_A	'qS½_x0006_A_x001C_È_x0013_S(º_x0006_A=Ð&lt;N¢_x0005_A¬Ç-@_x0010_¯_x0005_Ax³=OIq_x0006_Aª~p_m_x0005_A|Ç¡^8ÿ_x0004_A¯·;ÃV_x0004__x0005_AÇ´ØH_x0005_A,9¯._x0005_AÓW/4ùF_x0007_AQË-_x0010_K_x0003_A}¹{/§_x0003_A2þòäØ_x001B__x0007_A_x0005_ú_x0016__x0016_«_x0006_ATÂËÇ(_x0006_Aðý'&lt;`E_x0003_AÆÙ'¾_x0005_Ak5íÔU_x0005_A´Q¶¿ÆÉ_x0006_A_x0007_ U_x001F__x0004_A$_x001B_±z_x0001_	Få_x0004_Aú¬ó?_x000F__x0004_Aó#_x0006_A$2·d,_x0004_AüÝ._x001C__x0003_A_x001B_®½ô_x0002__x0006_A¤Êã5ð_x0007__x0006_AÐ_x001C_x_x0007_ U_x0007_AQ«íJ_x000E_X_x0006_AÝÈI£._x0005_A¯.AMÖK_x0006_A	Î_x001A__x001A__x0005_Aön_x0004_­]s_x0006_AKì;×ð_x0006_Aí_x000C_ _x001D_tÖ_x0005_AyËêÒ_x0006_AuP_x0017_¿_x000F_ì_x0003_AMxÐ@ßH_x0005_A£Û=(w_x001C__x0006_A_x0014__x0008_p_x000C__x0004_AEs_x0003_GQ¨_x0007_ASÞ;â¦Z_x0007_AÈ²}Xø_x0005_A_x0019_é~_x0018_jQ_x0004_A]ÛË%æ_x0012__x0007_Aû_x0018_/¼ë&lt;_x0006_AÄ_x0008_Ý_x001D__x0004__x0007_AÇX}ó_x0004_A(}·?5_x0004_A"Ë_x001C_ß~ø_x0005_AÍÎ&gt;CO_x0005_AõÞA;Ì_x0005_A_x0001__x0002_pÜ¶i_x0010_8_x0004_AMrb±·ª_x0006_A3gÿ´þ/_x0008_A¹Ê¶_x0004_Aiòõ¾J_x0007_A_x0014_Ô$_x0003_Aµ,_x0007_5_x000D_ó_x0005_A(·~ßÃN_x0004_A|Im_x0011_GÀ_x0005_AäÃ¥_x0006_AÊ_x001F_mg_x0005_AÿôËìáR_x0008_AÒ_x001A_³ð_x0004_S_x0007_AÜÍ±_x000B_&lt;T_x0007_AôNþ?_x0005_A)uÏLð_x0004_Aï@éX¯h_x0006_Atxä¦éî_x0003_A©¹L_x001C_@_x0003_A×_x0007_ïéÞ¶_x0003_AÈÖ²,¬_x0004_A&amp;_x0017__x0004_&amp;R_x0004_A_x0002_ÊD£_x0004_¾_x0005_A\G_x0010__x0003_Ñ³_x0005_AxÿCRç_x0003_A¦$eÄõ_x0006_A¹:égª_x0003_AN!Èjü_x0005_Aè­ô_x0013_ýÅ_x0004_APc_x000E_ü_x0015__x0006_AÀÃêe_x0006_Aêp_x0001__x000B_2¦_x0006_AÆ6æ+Ë÷_x0005_AÜ_x0003__x0011_,|_x0005_Au_x0007__x000D_Aú|_x0006_AÖßêÎxØ_x0006_A»Ñú_x0014_ÎÇ_x0006_A;wBV_x0005_AÔ÷´ï=W_x0004_AÖ_x0008_o6W_x0005_A_x001F_w5v_x0006_A_x0019_m_x001E_WâM_x0004_Ad	p¸÷³_x0005_A2­1±JL_x0006_A« îÈ_x0005_A17ºÊ£~_x0007_ABî×Y¥_x0004_A´_x0002_0_x000F_óÏ_x0003_Aí}BVü_x0005__x0004_AÌyw¢o_x0003_AÕ_x0013_¤_x0001_å_x0005_A26S_x001B_»_x0007_AÊ­)&gt;@_x0006_AS+@_!ú_x0004_A­M_x0006__x0001__x0006_A_x0003_ýtìwë_x0004_A_x0018_ÕC£(£_x0006_A}z\_x0005_A¶_x0005__x0011_`w§_x0005_A\ù1ðë_x0005_AnÕ90Uò_x0004_Aø}ÛgG_x0006_AlO5Àû9_x0006_A_x000C__x000E_	ÛÛñ|×_x0004_A6Þ 4Ä¢_x0005_A_x0019_Iv_x0018__x0005_A:F_x001E__x0017_ØN_x0008_ANí!_x000B_"_x0006_Aùç_x000D_û_x0014_²_x0005_A_x0001_ÄU#ôS_x0003_AH\øÞbD_x0005_A_x001E_6(Æ_x001D__x001E__x0005_AEêìaè_x0003_A ÅÝÉ»Ï_x0002_A_x0015__x0006_z=_x0010_0_x0007_AO_x001F_£E_x0006_Aë4ÆÐ¼§_x0006_Aó_x001C_× @ì_x0005_AÒÃ¹_x000C_Çó_x0005_A ß9z$_x0004_Av_x001A_°0¨³_x0006_AoÁ®å(Ñ_x0002_A[?â:Ã_x0006_APÔ¹Ó(N_x0004_A_x0016_ueÇò_x0005_Aå§	ÆÆÑ_x0006_AT_x0006_Qªâð_x0006_Aïv©;!¹_x0006_AÕtÝ+­_x0004_AµTeÇ_x0004_Ahó/ÌQ×_x0004_AÈyÎÔ_x0019__x0005_A_x0005_´1Û^_x0006_A_x001C_á*÷_x0004_Aê&lt;õ	_x000C_Ü_x000E__x0006_Ae_x0001_¥_x001E_Fñ_x0007_A_x000D__x0019_cMÄ_x0005_A_x000B_;ªv_x0002_ý_x0004_A·P^/ _x0006_Aw·_x0004_T.Þ_x0003_AÍñæ\«_x0019__x0006_AºÕh}ä_x0005_A®Î^_x001B_#_x000F__x0004_AÝ_x0001_y¦_x0002__x0006_A¥^2ÿxq_x0005_A_x0017_­qn_x0015_b_x0004_Aek_x0001__x0005_A=¦¿1_x0005_A[M¢¨§È_x0005_AÜe!ÞÃf_x0005_AYPä_x0004__x0007_A§ºo'*º_x0005_A÷ÓN+Ñ_x0003__x0006_AÆ7ÅðWK_x0007_AÈaÞP_x0006_Aú_x0007_¤Ñx_x0013__x0007_AF·_x0008__x001C_ ¹_x0005_A âLeR1_x0007_A_x001B_Ýu_x001C__x0005_Aff_x001D_ð_x0007_Aá_x000E_æú_x0005_A¸Hoâ_x0003_A_x0002_%_x0004_ñ_x0003_AH_x000D_)4¬_x0011__x0005_A#®µ!?_x0005_A³Z_x0001_º_x0006_A_x0001__x0002_¬g\h_x0006_A)?º_x0003_°_x0004_A_x0015_wÎy?_x0005_A#ïÛþ¤ï_x0005_A_x0012_KæHnG_x0005_AÉ9°¨=Ð_x0005_AZ×u_x0011_-_x0005_A_x0007_¨j!\Î_x0005_A_x0016_§Ò@Ûw_x0006_A%¸H@_x0006_Axa\_x0014_X8_x0006_A_x0018_n¯DEÃ_x0006_AûPù(d_x0006_Aâ&lt;xR_x0004_ATFÏÆ¼Ö_x0005_A_x001E_d-_x0005_Aò_x0001__x0010_w_x0006_A"ÞÕ\_x0005_AÖ¥Ì¦/_x0006_A ÈÏ_x0008__x0005__x0007_A$_x0012_L3ÏI_x0005_AJï_x001D_¹r_x0006_A_x000B_?ã9 _x0005_AlÛ~ò_x0006_ACÐ.Îì_x0005_A7ÊÀ¡_x001E_n_x0004_A±Ø/Ã¼_x0007_A¾ã¿7_x0005_AqZi*qI_x0005_A8mDA´_x0004_AK÷_x001F_¨r¯_x0005_A]ÀÄ_x0008_	Go_x0005_AXý¯¾_x0004_ABa/_x001E__x0013_}_x0004_AHÛØý¸_x0004_A_x0008__x0016_½ÒÄ²_x0005_A_x001A__x0008_¼»pâ_x0006_A°Sµ&amp;B_x0005_AVçG_x0012_&gt;_x0006__x0006_A§Ü-_x000C_x_x0005_A}3±*ÌQ_x0006_AÅVäÔª_x0005_A_x0004_tÙ_x0019__x0007_Aú_x001B__x0018_%Ëp_x0003_AÿH1E°_x0003_AÑ#nü_x0014__x0003_AÊY_x000D_³yt_x0005_A%+êÝ½¿_x0005_Aúy³$5_x0007_Aê_x000F_7Êf_x0004_A4_x001E_Âà:_x0005_AE_x000B_Ã(_x0004_Z_x0003_A]=y×ò_x0010__x0005_AfM&lt;_x001C__x0005_Aß¦æDb_x0004_Aò_x000E_p´¡_x0004_A¨ÆPðY_x0007_A½ÿG_x0006_A_x0001_ÕÊ_x001A__x0003__x0005_A7±3¶å_x0002_Aâ]Áõæ_x0005_AAK&lt;[U_x0005_A_x0019_µtUÁ_x0003_A_x0001__x0003_ºàÙÍ;_x0005_A&lt;_x0017_RÚÅ_x000C__x0007_A·¨9Ï	_x0004_A­*f8]_x0007_A_x001C_N _x0005_AÖeÛë¬_x0006_Aê5ySï*_x0006_A¬Á[Ø_x0007_A_x0016__x0006_³³Y_x0005_Aâïª_x0006_Aq×_x001B_%_x0005_A0^.Ãd_x0007_A_x0007_¾Ç$_x001F_"_x0006_AËð6N`_x0005_A_x0004__x001F_å_x0005_çÃ_x0004_AÒYWo_x0005_Ô_x0006_Agfâ_x0007_0_x001F__x0008_A\Ö&gt;ª¾_x0007_A1l9ì¤_x0006__x0005_A~,±b³"_x0005_AVâñSBÃ_x0005_A©_x0019_óS_x0002_°_x0005_A°ÚVÍ_x0006__x0005_A*Pý"*³_x0005_A@Eòe&amp;_x0007_Ab7Øn$Ã_x0005_A_x000E_ôáE2_x0004_AÊ¦¦_x0003_å_x0002__x0004_A³b`_x000D_Ú_x0005_A	_x001A_ÀÑ_x0005_AèV_x0019__x0006_A¡re'_x000B__x000E_!×_x0002_AØè_x0010_ég_x0006_A_x0010_8m©Õ_x0005_A=å_x001C_4,Ø_x0006_A_x0002_DÓ;_x0007_Açb_x0006_6_x0019_É_x0005_A£jÉ_x000C_é_x0004_AÏ_x0006_óã_x001E__x0007_Aî'ª¢Å_x0006_AtÓÿy_x000C_f_x0007_Ao÷×-Q_x0004_Aæ_x0016__x0006_A!;Z_x0013_|,_x0003_Añí+_x0005_A'_zk÷S_x0005_AÎ(µÈE_x0006_AîGÔ+_x0007_A_x0014_ÏSm,_x0005_AW,E¡_x0004_A³=-_x001E_·	_x0006_A¤Ì¤ÉÚ³_x0005_A&amp;Uë_x0002_5D_x0005_A_x0001_×_x0019_^_x0007_A/fSá_x000B__x0006_A_x000C__x0008_àûó_x0004_AÅ#H_x000C_'_x0005_A_x0014_b&lt;éí_x0004_AÞ¹EB½_x0006_Az§D_x000D_T_x0005_A&amp;çd¥_x001B__x0007_Aò²{ß_x0005_A7Ú'ÿìå_x0003_A_x0001__x0002_éë\Þ\Æ_x0007_Afzña_x0006_AX?È_x0001_È»_x0004_Az´ÙÒ_x0005_Ad_x001D__x0008_¦_x0019__x0007_AÒ\ã­-Ó_x0005_A_x000E__x0004__x001D__x0018_G_x0005_A²òà	½_x0007_A9¹oúa_x0006__x0007_A~pë&gt;t_x001D__x0005_A¦áÙp£_x0004_AG6ü¡o´_x0004_A_x0012_Äª¥_x0002__x0004_A«¹	)k_x0003_A¿¹þ/_x0004_A]|×Jk_x0005_A_x0016_¡_x0014__x0013_\_x0007_AtÃÛ¸4Á_x0006_Aê5a"_x0006_A¾ArGê_x0005_AX®_x0013_¢z_x0004_AsàD_x0014_ü_x0004_A¬_x0017_¢rþ^_x0004_AÀ9ÙÎ×¢_x0006_AB._x0004_ksS_x0007_AÆ_x001B__x000D_Â_x0004_Ad^¬£öu_x0006_ANw ûm_x0003_ACÂp_x0006_Ae!JW\_x0007_Ab¦Î½|_x0017__x0005_AR_x0001_u _x0001__x0002__x0011__x0010__x0007_Aí$ê_x0006__x0006_ApSÉ_x0001_k_x000C__x0005_A÷}áZÊ_x0004_A_x0003_¦_x001D_bA³_x0006_A_x001E_®ò_x001A_Ò_x0005_A-ï_x0013_e_x0005_A¨r}æí_x0004_A_x001C_EÁ¢(÷_x0005_A%Ùç¾¯_x0006_AÝË6Jj/_x0007_AÿÃ«Í_x0006_Aíû06_x0019_u_x0006_AlntG½_x0004_A	MtÃÕ9_x0007_A¨/í1c_x0006_Aç-_x0018_­ªÅ_x0006_AÖ¡ÝªX _x0007_A`_x001B__x001F_õ_x000B__x0007_A^Å¾lrt_x0004_A}`&lt;_p_x0005_A6ØT"ÀÙ_x0006_AÉ_x001B__x0014_g_x0003_AzÛN\Rß_x0006_A§_x0012_Èc_x0005_A%êø	ò_x0003_A_x000C_Z§¸R7_x0006_A_x0001_\{®[_x0004_A1±Ü1en_x0006_AKÄd4V_x0015__x0006_A_x0007__x001A_}_x001D_V_x0007_A;J_x000E_CÙß_x0004_A_x0001__x0008_»_x0006_¨öe_x0004_AÒ[ª{ð_x0007_AbniA?_x0004_AÛT%kJy_x0005_A÷Ê&gt;_x0017__x0005_A	X]~¾2_x0006_Av¸wn_x0005_ALaâÐ~_x0005_Aì_x001F_¼_x000B_À_x0006_A,ER_x0015_cÉ_x0005_Aåq¦w_x0005_Af¸_x0008_2_x0005_AÌ_x0013__x001E_}L_x0007_A£÷gß¦_x0007_A~dm_x000B_?_x0005_Aë±§µ_x0013__x0004_Aüµ_x001A_¥_x001B__x0005_A¹ÖKB_x0006_AG²Æ¸ü_x0007_A_x001D_È¾áØ£_x0003_AÂIX_x0017_E_x0004_A`_x0001_°_x0012__x0007_AÞõÇ_x0007_A_x000F_ºtápO_x0007_A_x001B_ÎS!¯[_x0005_AXö0º_x000F_;_x0007_A_x0012_P (_x0006_A	»_x001B__x0002__x0006_AÝÃ³_x0006_A¢ãÎà_x0003_A"üÐK¤_x0005_AR+_x000B__x000C_!»_x0006_AZ×þXh_x0005_A7L,L_x0005_°_x0005_A(_x001D_¼ñì_x0005_AQ¯Ç _x0006_At?ÜÜc?_x0004_AÆ_x001C_K_x0003_AÈa_x001E_M{_x0005_Aè|Í_x0002__x0005_A!9±_x0018__x0003_A_x0013_¥(Ñµ_x0006_A$+âÀp_x0005_A~GQlä§_x0007_A_x0013__x0006_ÅE¡_x0005_A0¯?i÷_x0006_A_x001E_meu³É_x0006_Aã_x000D_Wç_x0005_An_x0018_1Ú _x0003__x0008_A"H©à_x0004_An*þss_x0006_AÚÿá­n_x0005_Aô ãa*_x0006_AóÜ½sd_x0006_AþgÐRHZ_x0004_AÝy_x0001__x0012__x0004_A_x001C_K|Î`_x0005_A_x0018__x001C_T	ü_x0004_A4_x0014_Ë¼_x0006_§_x0004_A+3+_x0014_ª_x0006_Aùè¹WÆ³_x0005_A¦I.tiV_x0006_AÊàÉÐ_x0006_,_x0004_A_x000C__x000D_¤_x0006_Rg_x0006_A±é|È_x001F__x0006_A·"B_x0004_A%GÆ_x0001_J6_x0007_Aÿ¨åå_x0010_À_x0003_Aå_x0001_¶fÛ_x0004_A_x0007_°ÌWNY_x0003_A_x001B_ü:¶ì_x0007__x0007_AöÈüºi_x0007_AÓûm_x0018__x0004_A-;M_x0004_AÂ/d_x0015__x001A_(_x0007_AÕ)¡Ãñ_x0003_A`ØÇ¢r_x0006_Aä	öØ$_x0007_AÔÇpÔË_x0005_Aî=¤f´é_x0004_AfWÞ­E_x0007_A=ÏZ²)9_x0005_Að.o_x0004_AÌøâd(_x0006_Aî$ÇpIª_x0005_Aôtß¨_x001B__x0007_Aa."Ð¯_x0005_A¨}Ý_ïg_x0006_A_x001C_ÈM_x0002_k|_x0006_A/}Onýh_x0007_A_x0019_¦_x000B_ò_x0005_A@ _x000F_¢ds_x0004_AøõZ_x0008_ÁË_x0006_AlKÔc;_x0005_A_x000D_&amp;o_x0001__x0002_Ü_x0007_A÷ÎG¥Ë_x0006_A5.çÛ_x0005_A_x001A_ §ç_x0003__x0007_A_x0014__x0006_$£=_x0004_AÎÀ_x0015_ª_x0003_AºÉ0é_x0006_A/OäàF_x0007_AÌúÈð	5_x0007_A_x001F_}O=þø_x0003_AöªÅ	¹_x001E__x0006_A_x0017_\_x001E_¹W_x0003_A_x000B_ìGïu _x0004_A½_x000B_N@_x0002__x0007_AÒ)COà_x0004_Al­_x0016__x0007_A%_x000B_Ë¦ñ_x0006_Aa¿×d_x0007_A9Q_x0017__x000B__x0007_A,ÁÓY_x0006_AXõ}»_x0004_A_x0019_ÉÂîNw_x0006_A"ÿ×1V_x0007_A×*_x0019_Í«_x0006_A_x000B_;SÊÐ»_x0005_Auþc_x0006_AîÅÄ«fÜ_x0006_A|_x000E_P_x0001__x0005_A0N^_x0019__x000F__x0018__x0004_A*®3ýßÃ_x0004_Aá_lÏ_x0007_A,_x0007_´üã_x0005_A_x0001__x0008_ÂÄÑTcÃ_x0006_AXÉü'_x0006_AzòKÏ7_x0006_Ab_x0018__x0001_?â÷_x0004_A_x000C_ºß÷¶_x0007_AÄ «:_x0005_L_x0007_AXíæF_x0002_Å_x0004_ATÂlÅG_x0004_AékÊÞ&gt;_x0004_A°Ï_x0002_Í8_x0004_A^-_x000E_AØ_x0006_AKàñ_x0006_AV¼õ/EB_x0005_Aö_x0016_|U$Õ_x0004_AÂ¬×)ý_x0005_A	¿}1_x001F__x0005_AÐè	ñ){_x0004_Aþ?ÛAë_x0006_AÜ÷ÉÙÒv_x0004_A_x0004__x0015_q4_x0006_AÌ;äø_x0004_Az"ª_x000C_Ò%_x0005_A_x0010_U±_x000F_ªÔ_x0003_A¡WZÓè_x0004_Anç	h_x001F__x0005_A_x0013_b-ò¹A_x0005_AÆ¤îÎ#_x0007_AÈ§É¢ø'_x0007_Aé_L_x001B__x000F_Ö_x0006_Aé'9I5Ø_x0005_AÅ-{Hß	_x0006_AÖIçó_x0001_	Ä_x0006_A,s^__x0005_Aþ,¶h{þ_x0003_A_x0014_ëþSó _x0005_A%Ï 	 É_x0004_A§wõ4w_x0005_AóÜÕDÃ_x0007_A8È_x0016__x0007_´­_x0003_A_x001C_:ÞÇ¬_x0006_AH_x001B_U|_x0005_A­'_x001E_#_x0003_Aì§_x0016_Í½_x0007_A_x0016_6_x0012__x001F_í(_x0008_AÓ_x000E_r1'é_x0005_A@]_x001A__x001E_0_x0007_A*Õ_x0005_ßñ_x0003_Aï_x000F_ºð_x0015__x0003_AõzI_x0018_X~_x0007_AçüÖ&gt;`_x0006_Ao©_x0008_K_x0005_Az¥*;T_x0007_AMÍ_x0017_Ääg_x0006_A_x0008_Ã0d_x0005_A¤ýÍ¤_x001A__x0004_AÆ_x0002_¹k_x0004_A _x0010_7þ_x001A_á_x0006_AÊ%_x000D_/,z_x0005_A0Dî1oV_x0004_Aqiøx´_x0007_AO_x0014_µ ×_x0006_A)g=Ù47_x0004_AFãéJ,_x0004_A_x0001_	ìÉ§É0ô_x0005_A(_x0006_»N_x001E__x0019__x0007_A_x0017_Äz±Ý¢_x0005_AeÌý_oÃ_x0004_AÔí_x0006__x0005_AP÷¬Á_x0002__x0006_A_x001B_Ç_x0012_0_x0004_AJóýr&lt;'_x0004_A?_x0016_JXÂ|_x0006_A(î#ë_x001C__x0007_A|YuÖ_x000F_²_x0007_Aª@_x000F__x001C__x0013_Ò_x0006_AÃÞSfÇ4_x0006_A«¼ËÈÎ_x0004_A;«_x0016_C_x0005_AÀc¥_x0002_Q¼_x0005_A_x0011_BhTH_x0018__x0005_ABþuA¥x_x0006_ATB´_x000B__x000B__x0003_A{s¥ñÏQ_x0004_AÂ_x001A_÷_x001D_¥_x0004_AÁ	êþ£;_x0004_A|l2Î×_x0012__x0007_A_x0008_Ørå_x0004_Ab1Ñ¶û_x0006_A¸/ÜÜFø_x0007_A	,^[k"_x0004_A0ô~_x0006__x000F_Á_x0003_Avnïø_x001E__x0005_AéÇ=ò¡ö_x0005_A__x0010_Òù_x001C__x0007_Aö_x0013_)Z_x0001__x0008_L¨_x0005_AÒÔ_x0012__x0006_Ay_x000D_/td_x0005_A_x0019_¿ýÚ"p_x0005_A¼·óíý_x0005_Aà²]ØÓ_x0006_AêMLZî_x0004_Aÿ_x000E_×µ]_x0005_Aaác_x0004_AõëJRm_x0006_A_x0016_¦Cîný_x0005_AAÏÀµTØ_x0005_A9½$_x0019__x0015__x0005_A¢&gt;oø_x0002__x0004_A_x0004_&lt;¯_x0018__x0004_A[&gt;âÁEî_x0004_A¡ËèÐ_x0005_AH	ªP;_x0005_A»j©d_x0004_A#½¡ '_x0004_A"3¸r_x0008__x0005_AáHÝ+G_x0006_AÓ+'®_x000C__x0006__x0007_Aî_ûUè¬_x0003_A7_x001D_ðþÔ_x0004_A§þ©_x0013_ëE_x0005_A#w6}ñÅ_x0003_A)SrþU_x0005_AËÆ|_x0017_G¤_x0005_A¡ÿ,Ç_x0013__x0007_A_x0001_ºä6û_x0005_A_x000B_J^ÎB_x0005_A_x0001__x0002_\µÿ6t\_x0007_A&lt;90k_x0012__x0006_A_x0013__x0004_çv_x0005_AB²á³öÕ_x0006_A&lt;`È_x0017_òK_x0005_A;ûõ5_x0006_D_x0007_A,ù_x001A_ÿÙé_x0006_A_x001C_¾r:[W_x0007_Ahä;è}_x0003_Ai_x0002_#E_x0006_A_x0004_ð9H_x001A_ÿ_x0004_AoRÁ?_x0011_:_x0005_A2"ª_x0004_A¤_x0004_Mµ­_x0005_Aqn_x0007_Øý_x0005_Aç(_x0016_õû_x0005_A^¾|³£_x000F__x0007_A®]K»Ä_x0005_A¯ú_x001F_ï_x0019__x0006_A¹Æ_x001D__x0014_$_x0005_Aðõ_x001C_ÖÓ*_x0003_AF-µÅ_x0010__x0008_AÜ¦¸ÝlS_x0007_A_x0001_ÝÌ»¸_x0006_Aw_x0018_VøOð_x0006_A_x0018_	½³1`_x0007_AÜ_x0017_é_x000E_E&amp;_x0006_AºN_x000E_Û_x0005_A#ä&lt;¾³U_x0004_A¼~_x0008_äáE_x0006_A~ä¬´_x0005_AÙl_x0001__x0002_w_x0005_A¿Ø ªµÊ_x0006_AC-ºÜ_x000F_A_x0005_AãÝ*u,_x0004_A®FÎÍ_x0013_._x0007_Aä3_x001D_Õí2_x0005_A|ÙØ5+_x0007_A!å@_x0005_Ab°zå_x0005_Aó¬È_x0004_6_x0007_AÖ_x001F_ýìý$_x0006_A_x0016_²1Ò_x0006_A_x001F_¤Æ_x000B_óT_x0006_A®O§$_x0004_A!ÏÅP_x0005_ANDg_x001B_ø_x0004_A8±_x0006_AÌp9¾_x0006_AÀPòK_x0006_A`_x0008_Q{C_x0007_A¢_x0002__x0010_¾Û_x0007_AÆ?7Ë¦_x0007_A_x001C_,yÍ\_x0006_AÂÀ_x0006_åÁ_x0006_A¦Ð/öï_x0005_A°ÈWpÏ5_x0007_A¡®iø#	_x0005_Aßº_x001B_åãk_x0005_A_x001F_7_x000F_«_x0005_AteHeYÂ_x0004_AOÐÝ8ìÂ_x0004_A|Bfì×R_x0007_A_x0001__x0002_X6ÝGØ±_x0006_AkÆCöè_x0006_A, rNÄ_x0006_A+«eþ Ù_x0005_A¾QÃqBô_x0005_AêÞµ÷ ¯_x0006_AT-_x000B_·_x0005_AëÐh³1k_x0005_AÄ]_x000C_»I'_x0007_Aú)¡t¹w_x0007_Aç÷Ug_x0004_AR_±UW@_x0004_Aß#_x0006__x0014_'í_x0005_A_x0007__x001C_ö#Ó_x0006_A«DOk&gt;_x0006_A_x001C_Â´®¤_x0004_A.»áº_x0006_A_x000C_^$ôlM_x0007_AÐ_x0003_õ¡_x0012__x0007_A g~Có_x0007_AÎG!_x0006_AF¨	¥Ä_x0005_A_x000C__x000D__x000C_ÕÛ3_x0004_A50Ç ë¯_x0005_A_x0008_XÕ-F_x0006_ATCÜ×«_x0004_AÈiV¾_x0017_o_x0005_A_x0006_þ_eÂN_x0006_AÈ2dÐ_x001E_P_x0004_Ag¼éÍ3_x0006_A¸I_x001C_}ñ_x0003_Ax®ß@_x0001__x000D_£¥_x0004_A¹Á	Ò¡µ_x0006_A¨o_x0003_ðÝ_x0004__x0005_AV¾?mêÿ_x0005_AïB_x0014_ï_x0006_A±e]+_x0011_û_x0005_A_x000C_Çó3_x0006_Aå_x000B_ò_x001F_¹_x0005_Ab5ãÑÍ_x0007_A5=öñ1á_x0004_Aºñ_x0004_Ë]_x0005_Am_x0005_.Æ_x0006_Aiô³{¢_x0005_Aä1ð!$_x0003_A~²¹iÈ_x0010__x0006_A$:o­8ê_x0007_AôÓGg_x0006_A²ò[½_x0005_A^¦^x_x0005_A|_x001D_Id0_x0004_A&gt;&gt;¸&amp;a_x0005_A@½­¢¯_x0004_AÌ _x0002_{îV_x0005_Aæ:_x0015_jêå_x0005_Aô[_x000B_DÃ_x0006_A2ûÌ_x0005_A£Ðr÷¥_x0005_A_x0010_Mèv`_x0005_A_x0013__x0008__x0004_O¥µ_x0005_Aì­Ñ®/³_x0007_A_x000C_=ã_x0001_êx_x0005_A7²òV-_x0005_A_x0001_	m_x001D_·UÀ_x0005_A_x0014_HÓyâ¢_x0005_Aòä¬}øæ_x0004_AAµ_x0003_·&amp;_x0005_A8¹Dÿµ_x0004_AgØV®)_x0005_Aí_x0007_î¾_x0006_A-ÁG½_x0011_Ú_x0007_A£Û·_x0003_¼v_x0006_AE_x000C_þ´¦_x0005_AùXªî­_x0004_Aeæª»5_x0005_AóG_x000F_&gt;Å¡_x0005_A]e°ý_x0004_AUï_x0015_º1_x0005_Aô4&amp;_x0002_d_x0006_A«QZ_x000D_æ_x0004_Awñ'×-_x0005_A;_x0015_n¥_x0006_A6è(`_¬_x0005_AP_x000F_õ!ù*_x0006_Aõ:_x000B_?K_x0006_A|j_x0013_¬H¦_x0003_A¸H_x0012_Ëkð_x0006_AÏ»_x0007_/_x0005_AcM£i¡_x0005_A_x0008_alà_x0013__x0004_A8_x001F_¾ÜÀô_x0006_AÊ/?ör_x0007_AÙ~ÒQ%p_x0006_A4nÞ§_x0012_É_x0005_A¾sAa_x000B__x000C_!	_x0007_A8ó×Te_x0012__x0005_AAE=Ø5_x0005_AíyYÃ_x0005_Agc¯ps_x0005_A_x000C_M8g6Ý_x0006_AYb_©|_x0005_Aa$ê×Î_x0003_Ad­$j_x001F__x0007_A4j1³xY_x0005_AËÉ_x0014_Å_x0005_A´ô(~_x0006_AgaÞ=_x0007_Aºó_x0006_°§J_x0006_Aj_x001C_d_x0002_|_x0005_AÒÈ_x0019_8_x0007_AÚ_x0001_ðÿd_x0005_AÌ_x0004__x0010_}_x001B_Á_x0006_AZÎý_x0014_"_x0013__x0005_A_x0014_¹]Pº_x0004_Aöí_x0008_låâ_x0007_Ac_x0004_ÊQ_x0012__x0006_AÁe_x000F__x0006_A®NVßô_x0005_AtÕ_x0015__x0018_"_x0007_A²$ª_x0006_A_x000B__x0012_­º'«_x0004_A!Ç¹ôsK_x0005_A_x0019_^sàw&gt;_x0006_Atb_x0001_2Éa_x0006_A_x0004_1+4_x0007_ANnwËí}_x0006_A_x0001__x0002_-^_x0008_(ô_x0004_ADO_w§î_x0006_AÌ´ÝE_x0005_AÖE%S=µ_x0006_AÆfÀÜÉ_x0005_A_x0010_ÜMÚÜÕ_x0004_AQØ	&lt;d_x0017__x0005_AwNý_x000F_¼³_x0007_A½½SÇ-_x0005_AÀwò%D_x0003_Ao_x000C_Ø_x0012_P_x0011__x0005_A`L§Mã_x0006_AÞ_x001A__x0002_-_x0013__x0007_A¼m©|_x0013__x0006_A¢ÝSÕùs_x0006_A;Q¢Ä´_x0005_A|³È_x000D_«Á_x0006_A¨S¶2á_x0006_A²÷_x0019_ß_x0017_s_x0006_AÒÜiv0_x0006_A#ÄA_x0005_A¯7_x0001_;mú_x0006_AJ_x0004_ýCÐd_x0006_AÕ¯û)p_x0004_AÂs_x001E__x0004_~k_x0007_A dL¸-_x0006_A5]&lt;ð{_x001C__x0004_AÉËÇýÃ#_x0004_AÍzTñ_x0010__x0006_A ÌYWï³_x0007_A	âYvÍ"_x0007_AZ_x0018_V_x0001__x0002_z#_x0006_A_x0007_?_x0003_û£_x0006_A_x0004_p_x0007_s´&lt;_x0006_A=ÁË_x000D_C_x0006_A_x001E_áo`v#_x0006_A%âøü_x0001__x001A__x0004_A_x0016_Å0«3x_x0005_A¦P&gt;t_x000D_A_x0005_A`&amp;9ö_x0005_Aø_x0002_qiáÝ_x0003_A_x0002_~©ç_x0005_A_x0006_ê&lt;_x000D_Ö_x0005_Ab&lt;_x001D_á°_x0005_A@â_x0003_ý_x0006_Aà×v_x0003__x0002_6_x0003_A²ëË_x0011__x0001_Ì_x0006_AÜGæñ,_x0006_AaüT_x000D_ý_x0004_Aþ_x000D_9T1â_x0006_AÉi_x001C__x0002_#d_x0004_A«S±hÅê_x0006_AE®ï_x0016__x0005_A_x0017__x000B_Hu¹_x0006_A)6È_x000F_¢_x0005_A~_x001E__x000F_óEó_x0006_A«_x0016_E_x001D_Ë8_x0005_AZmu·_x001C__x0007_A¶Â4(ß_x000B__x0007_A4Cf§P_x001D__x0007_Aß_x0007__x0007_LY_x0006_Acú~o&amp;Ð_x0003_A¯Añý_x0005_A_x0001__x000D_`KÉ«[h_x0004_A'È(á"d_x0004_A¿'ÝàÎ_x0005_Ap²íaÆ_x0004_A¹ãq_Âï_x0006_A¥«?X¹Ô_x0004_A°_x000C_´{_x0004_Auú\Ú_x000D__x0005_A_x0001_ënc_x001F_Ú_x0006_AÕxqôÅ_x0014__x0004_A;1;_x0004_AÊÍ!³f_x0017__x0008_A?årã¤ì_x0005_A_x0012_­_x0016__x0002_J_x0004_A#_x0006__x0012_ÌO_x0005_AÈ&gt;_x0002_j_x0005_AÅ_x0011_áVx_x0011__x0007_A¿_x0003__x001A_Ê¼_x0004_A^¯@¹_x001E_1_x0008_AW&amp;¸àú_x0003_Aê¿zçÌç_x0005_A*/_x000C_¾Q_x0005_A_x000B_D_x0005_#v_x0005_AxX_x0017_¤_x0003_Aelc_x0010_«_x0005_A¬ÒNäU£_x0004_A_x0019_eòÑ%_x0007_AÔ¨"I÷ _x0004_Aó_x0019_Û_x001C__x0006_Ä_x0006_AT:	ä2_x0004_Az_x0018_Õ)_x0006_;_x0007_A"^÷}_x0001__x0002__x001D_§_x0007_AÈepsO_x0007_A1Esî ®_x0006_A_x0003_/»*¦_x0005_A_x0008_	_x0002__x0017__x0005_Atb_x0007__x001C_o_x0004_A÷+71SÙ_x0005_AõüÌ·pÌ_x0004_A6k8ÓU6_x0007_A»ÊG;v_x0007_Aö­ôEË_x0006_A_x0007_¨ÈC_x0006_An¼¨ê_x000E_è_x0006_A,^ñU_x0005_AÕ}Iìô_x0004_A£_~]@Â_x0005_A'a_x0001_2_x0005_A_x001A_"_x001F_D2ª_x0005_AÂ¤_x0010_é_x0005_A)Y_x0006_Öåì_x0005_Aöë_x000C__x0007__x001C__x0005_Ad$Ýy&lt;È_x0005_A_x001C_íÀô¯_x001A__x0007_AÝ7ÐYN®_x0006_A_x0006__x0008_öèÅ¬_x0003_A_x0002_~_x0005_ßÆ¥_x0004_Aä_x000F__x0008_ÖC_x0006_A_x0013_ý_x0003_T_x000C_³_x0004_A&lt;_x0018_ÆZ_x0006_A'äØRú_x0005_AÇº¨ÖLò_x0006_AÝîth8_x0006_A_x0008_	ß¸Lø_x0006_A_x001D_Á_x0017_øë_x0006_A©_x0012_Á65_x0003_A_x0003__x0013_$_x0007_A_x0012_¾òg?:_x0005_AKãø|a_x0004_A¥ÿf,»_x0007_A¥6¹{`$_x0005_A`_x0017_6}Ò¨_x0006_A2»uh+î_x0004_A":Ì2)q_x0005_A}¿_x0001_âö_x0003_AA'b3_x000F_u_x0004_AQ0¿ë_x0004_A ÙS"_x0006_AI÷ï$«_x0007_A4o_x0002_31_x0005_AÄOKÀ_x000B_¬_x0006_ACú_x0019_k_x0010__x0004_Aö_x001C_+3_x0007_Aþü$Al{_x0006_AXµ@µ_x0003_Aâ£Bh_x001A__x0006_A8	w_x001E_c!_x0005_A _x000C__x000C_¢Cý_x0006_Aªí7/Ïf_x0005_A_x000D_è×_x0005_A_x001C_©_x0010_=m_x0004_A0¡·à\_x0006_AV`YMDG_x0004_AìIÃG_x0005_APÄ_x0010_÷_x0002_	û _x0007_AèÇ_x0003_-]Ñ_x0004_AñÔ9_x0012_e_x0006_A&lt;ð3+_x0006_Abï¦d¼=_x0005_A_x000D_ú_x0019_VÚ³_x0005_A+ÐWä_x0006_Axns·¯ñ_x0005_A¶2ÚÃ{_x0005_ADÜ¥_×_x0006_A_x0013_ü+Â¬_x0003_AÃBLB;2_x0006_A¤B_x0002_Är_x0006_A2#Ãð®_x0004_A#7ó7{_x0005_A`´µ×%_x0006_AÄ¹ÿqÇÅ_x0005_A_x0016_¥ûy_x0006_A²(µß_x0001__x0008_AgÅÒE{í_x0004_A&amp;fÁI}Ê_x0006_A_x001E_j¼^#£_x0007_Au_x0010__x0011_-¥õ_x0005_AÞ_x000B_ù&amp;M_x0005_Aûª_|ö_x0007_AK,_x0004_A"¬¥)d=_x0003_AXW_x000B_±Qõ_x0005_AôV®õ_x0003_AÂ­_é_x0007_A_x0001__x0011_%&amp;o_x0005_AÐ¡á}Æ_x0005_A_x0002__x0008_[¼í±_x0001_J_x0005_AÞØ_x0008__x0007_Al`·ÿïE_x0005_A_x001C_ E_x000D_-_x0003_A´ÚÜáRe_x0006_A`(_x0008_þ|Á_x0005_A;_x0017_aíÂ_x0006_A^Hý_x0012__x0006_AZ%èHV_x0006_A5øÊ_*_x001C__x0007_AÅE_x0008_ávY_x0004_A_x000C_*_x0007_¨­_x0005_A2(¦_x0006_At4e15_x0006_A¼K3Z\_x0006_AÂ¬kÀ_x0018_Ý_x0005_A]42ÉZz_x0006_A_x0001_1OÁUð_x0007_AþîècÖ_x0005_A³ÏË«_x001B_¡_x0005_Aüz×UÌ_x000F__x0005_A8UZ}_x0014_._x0007_AóÉÌ¸%_x0006_AWwe_x001B_§_x0005_Aö_x001F_2_x0001_f¿_x0004_A&lt;J·»[_x0005_AÜ]_x000E_kÓ_x0005_A_x0007_ÿO/¡_x0004_A_x000F_5Ì_x0017__x0007_Aîè®ÿ_x0012_Ã_x0005_An\tå+_x0007_A_x0012_Rÿ_x0008_	Ý_x0005_A³_x0017_5_x0002_&lt;_x0006_A1/:_x000C_ã°_x0006_AÏ¬Âi¶T_x0005_A`NÃMø_x0005_A÷©Ò)ÄÄ_x0003_AzfN¤É_x0003_A¢_x001C_ù_x0005_AÀÊË_x001F__x001F__x0006_Ahç^¤!f_x0004_AXò_x000B_Ûè_x0006_ApÉÊÜÊw_x0005_Ak-çÍ|_x0006_A«Ï±gg_x0004_AÈt6ùy_x0007_A¾¨à_x0008__x0006_AWºÖFºo_x0005_Az0ðVä_x000E__x0007_A¤hBÚ_x000D_ð_x0003_A_x0005_ùõUè_x0006_AjHc5Ò¶_x0007_A*iÍed_x0006_AJÚ._x0007_A_x0008_ëà(l_x0006_AëB`Ó_x0006_A¡¯f£ÿ_x0007_A_x0012__x0001_æ_x001A__x0007_AÑ£èêHI_x0006_AU§©_x000B_÷_x0005_A_x0006_ÍxIV_x0006_A)AmÄä_x0004_A}!é-¹_x0005_A_x0001__x0002_9|m¢_x0006_A¼_x0008_L}È_x0005_Ahêml¸Ä_x0005_A!_x0014_§þjB_x0006_A°Ï»sä_x0005_AT&lt;Çf_x0005_AxÙ_x001A__x0008_m'_x0007_A®_x0013_=ñú_x0006_AFmÊg¹_x0006_A_x0006__x0018_eE_x001D__x0005_Aþ9ð¨_x0004_A_x0018_ÕÏár_x0004_A_x000C_1/º|_x0005_AÚ_x0010_me_x001F__x0007_ACôËÕ&gt;_x0007_A&gt;W¶_x0003__x001A_¸_x0005_A^!ºu«t_x0006_Asu±_x000D_Â_x0007_A[¿ë²7_x0006_Aìê!Ob_x0006_Amoc_x0005_AFyGF_x0004_A&amp; ¯m¦è_x0007_A§+[¼o_x0005_A×ZýR_x0003_AnðÒÕ3â_x0004_AKJåBr0_x0005_A¬^O®ìZ_x0004_AÕ_x0015_2/_x0007_A¤§tÓ9_x0007_A_x0002_ydjÔ]_x0004_A)_x0001_å0	_x000B_®_x0004__x0006_AÖ35z_x0007_A_x001E_ñ_x000B__x0008_¾_x0011__x0006_A§v3ÓP_x0007_AÓ_x0011__x001C_|*j_x0006_Ao¹pÁ÷]_x0005_A=A_x001D_`i¦_x0005_A²Å`&lt;N_x0004_ApÜ"_x0002_B_x0006_AlÒ_x0014__x0015__x0015__x0006_Ak_x000C_Q×À_x001C__x0004_AÅ_x0006_,¤ç_x0004_A_x001E_8jmJ_x001A__x0006_AUb6±q@_x0006_A_x000B_üèö­Ó_x0003_AÍFig_x0005_A¿'©´[Í_x0004_A_x0012_R´Ã_x000E__x0005_A_x0002_PhK9_x0006_A"Q&amp;S]_x0003_AÝ_x0012_õ0··_x0006_A^Ý&gt;!E¿_x0005_Aè_x0015_§}|5_x0007_AT_x0001_Ï¦èê_x0003_A%ï¬¾Ú5_x0005_Aþ2Ø%ßÓ_x0004_A_x0010_ÔB6É_x0006_AÎã¹çll_x0006_Añóéµ_x0002__x0006_A!á)Ëo_x0003_AëpF´Ç_x0006_A©9¢_x0010_¸B_x0007_A_x0001__x0002__x001A_êÃL¡_x0007_AWñÀ&gt;j&amp;_x0005_AtÉçün_x0004_A_x0003_|_x001B_û_x0010__x0006_A+tè_x000D_N_x0005_AR÷¤rä_x001B__x0006_A@§J+$Ê_x0005_A8G§_x0013_l²_x0005_AÁÌ¦´_x0005_Aå&amp;§À_x001D__x0004_AJ³_x0012_Ö´ð_x0006_A_x0018_»Ïù(C_x0005_AúÚóÿ/_x0004__x0008_AbýPXd)_x0007_A¡=±-å_x0011__x0005_AåØÔC!&gt;_x0005_Aþ'=öSe_x0005_A"FÁ©_x0005_AVfÎ)f_x0004_AÊê21_x0008__x0007_Aé_x0010_æõi@_x0006_A~îú_x000F_àn_x0005_A¶!_9øæ_x0006_A_x0010_y#_x0013_¯Ö_x0007_A·ÿÈ@_x0002__x0006_Aá#ÆÎ:_x0006_Aê;â_x0004_8_x0006_A¢z_x0007__x0003__x000C_­_x0005_AüæDWþs_x0005_AVo_x0013__x0003_Ó_x0006_Al½½V`_x0004_A(6÷5_x0008_	}®_x0005_A£¯À_x000F_æÄ_x0005_A2 ðG@_x0006_AáRÿDÅ._x0006_Aiÿ 5k3_x0007_A±¤RÎ_x0005_t_x0003_A÷©é¦_x0006_AÌÈi_x0004_A|¤¥åU_x0006_A¶Â}%k_x0003_A&lt;_x0001_ZÖ_x001B__x0005_Aãe_x001B_ ,_x0004_Aaë}ýÚ_x0005_A_x0012_äÆ=V_x0019__x0005_A_x0010_Z_x000C_k._x0005_Aö6TcÄÈ_x0005_A`J!¥UË_x0003_A1Ä¸r)_x0006_A*Ê­_x0008_ëÛ_x0006_A¶_x0002_-!&amp;À_x0005_AÈ4&amp;è3_x0004_ALµPP_x0006_Aú_x0012_èç_x0012_u_x0005_A4l8´ `_x0006_A¦§y_x0007_AêìäÒ_x0007_A¾ú"PPñ_x0006_A	µ¾_x001F_Ê_x0005_AÍÞ¶þ_x0006_AzÉ_x001F_£A_x0007_AÂbý_x0004_=_x0006_A¢À¡"å_x0005_A_x0001__x0008__x001F_1ô_x0011_Ù_x0006_ApÀçÚæ_x0005_AR_x0011_ä_x0008_F_x001A__x0007_A¶ÕµXæÈ_x0003_Aÿ¹w_x0017_ò_x0003_A`w_x000C__x0010_¨_x0004_AYÅÒtÒr_x0006_AÝö$]å_x0006_A×¢^Pz£_x0003_A¤"mÁO_x0004_A­Ý%ýa_x001D__x0007_A¢«Âl1_x0006_A°×Ý¬#÷_x0005_Aa6f!_x001C_a_x0006_AºÐõ_x0004_AÃÿI{_x0007_A_x001C_Yx:¨^_x0005_A¸&gt;_x0003_Rhü_x0006_A_x0004__x0012__x000C_Î_x0006_A HO!|ç_x0003_Aèó¥àÍ&gt;_x0004_Aä=_x0003_ÞD_x0006__x0006_AUö6Å_x000C__x0005_AóúDR_x0006_A%ñÅåR_x0004_Az_x001A_ÂJç·_x0004_AéÁ¼F5Ä_x0005_A¦¨¯w_x0006_Am\Í_x0007_A_x0002_îÁ;oå_x0005_AQ_q(¢_x0007_Aê·«_x0001__x000B_8_x0007_AÁ"'Oªï_x0003_A¼Z&amp;_x001F_*¬_x0004_AÃ_x001D_97k_x0004_Aª3Ä¹ds_x0005_A¤_x0001_/_x0004_AÕs_x001D_°«°_x0003_A3uÄg_x0013__x0008_AcªO/´Ë_x0005_A?É¯ðw_x0017__x0007_ATà§ý{_x0005_Aoç±Á_x001F__x0004_AZ3£°º_x0005_AÌGz[ã_x0005_Abq¨¤Zò_x0004_AßlÜ_x0013_Câ_x0006_Aèî_x0018_0P_x0005_AóF¾_~_x0007_A/¨}£ÑZ_x0005_AFWé_x000B_Ð__x0005_AÒT­PÞ¹_x0004_AÏ_x0002_ß__x0004_AËà©td_x0013__x0007_A^]ëHÔW_x0006_A@ëÇê_x001C__x0005_AJþ]åÊ_x0006_Aª­±'/S_x0005_A§Ýf._x001A_s_x0006_AüU¹3$@_x0004_A2_x001D_£»_x0010_u_x0005_A7`ù_x000C_{_x0005_AZ	°ÀÃä_x0006_A_x0001__x0002_)»_x001D_é8_x0005_AJÚ_x0006_Jÿ[_x0005_A_x0001_¦¡EùÚ_x0005_AÒ[t_x000C__x0007_AÁl;uð_x0005_A	_x000D_ÓÉ_x0001__x0005_A_x001C_ã°ídá_x0004_AµllR_x0007_A¾ÊéÝ_x0004_AnIfx_x0010__x0005_AØb/¤_x0004_A_x0019__x0003_Bd_x0004_Az¤Ë]ÍR_x0006_A_x0015_«_x0011_3_x0006_Aè¾ö_x0004_I_x000C__x0005_Aaj_1h(_x0006_ASe_x0007_%ø¹_x0005_A_x000B_\ÞNÅó_x0006_AÌõSL&amp;:_x0005_A5è_x0012_Ã_x001A_}_x0007_AØçzõàK_x0006_Aj%_x001E_oQ]_x0006_Aÿcî_x0006_5_x0003_A¼_x0011_ò¤_x0010_~_x0005_A_x0010__x0015__x0017_ã2X_x0005_A#Ë%_x0010_¶_x0004_A3¦F\_x0006__x0007_A2N°zã_x0004_A|8wUk*_x0005_A_x0004_[¡ 	_x0005_A_x0005_;ô_x0018__x0012__x0006_A½Àa_x0001__x0002__x0018_Î_x0004_A£©_x0014_à,_x001F__x0005_AìyÙ¾_x000E__x0006_Aä;_x001C_¦ó_x0006_A¬ÞS_x001F_&amp;	_x0006_A_x0019__x0003__x001B_ _x0017__x0004_AG1²_x001E__x0006_AéÝ)_x001E_è_x0004_A-?_x001A__x0017_ß_x0005_AõQs$Ç_x0007_A.ïnç»_x0006_A©¢@è_x0004_AH^xaY_x0004_AÏYªmû_x0005_AóGH2z_x0004_Aÿéòy_x0006_A_x0018__x001D_í%¼_x0007_A¯!ÔbPs_x0003_AÄ¢N®(_x0007_A_x001A__x0016_Ò_x0015_ï"_x0005_A/_x0004_ò:_x001D__x0006_ApöG3´å_x0006_Aß,_x001B_¶!D_x0005_A4Ñ_x0006_¹9v_x0005_AN f¶¡0_x0007_A¹¶÷¸)_x001D__x0004_AÙ_x0010_×_x001C__x0013__x0005_A_x001E_½«V_x0005_A"Óßní_x0006_A=ðUÔñ_x0005_A,KÅ_x001E_ò_x0006_A¡%&gt;z²_x0005_A_x0002__x000D_Õx'×¶_x0004_A_x000D_&gt;_x001C_É_x0002_)_x0004_Aþ2ª;_x0004__x0005_Aø¼©_x0008_:_x0013__x0006_AÖ0¡èß_x0006_AèBª_x0016_ï_x0006_AY6Cè_x001C_R_x0005_Aóä¶ì,_x0007_A&lt;_x0005_·ïæ_x001F__x0006_AW:×	_x0017_?_x0008_A§^e _x001A_ù_x0007_A´f_x000B_A[?_x0006_AuñÇ±_x0003_A×¶:_x0001_û_x0006_A­·Qá_x000C__x0006_A_x000E_iúQô#_x0007_AlóÊ{ñÞ_x0005_Aw}¶ªX_x0004_AÙÀðnû_x0005_AUô.|._x0006_A²_x001A_¸DÕÄ_x0004_A=ìÿ:_x0006_Aº¾¿ù_x0005_AÁ¨_ãð_x0005_A¼µ_x0012_ÔôØ_x0005_Ax_x0001_âÙ_x0004_A;f_x0019_hÐ_x0005_A8!xI«_x0003_Aìààà_x001A__x0004_Aáôö¸_x0003_A4²Æ_x001B_Ã_x0003_A8÷G_x0002__x000F_	¹_x0005_AP¼&amp;V¬_x0007_AãR9ir_x0005_A_x000D_%_x0008_ý	S_x0005_AK8alià_x0004_AqVË_x001D_öæ_x0004_AFD±C¼Ù_x0005_A_x000E_r2_x0001_~_x0003__x0005_A ¼ª_x0004_+_x0006_A_x0002_&amp;n÷4(_x0007_A»a_x0006_ÎÓ¿_x0003_AÔ_x000E_ªÁ\}_x0005_A`íÚgµj_x0006_AÃfªùÛÐ_x0005_A_x000C_ýU_x000B_Sú_x0006_A£ã'ÝI_x0004_A_x0017_çëE¶_x0011__x0006_A_x0014_,'µõ_x0005_AåµäÊ"_x0004_A«iÑGi_x0004_Að ×_x0012_K²_x0004_ALÙ/_x0007_½Ï_x0005_A0ë_x0003_±_x0007__x0006_A_x0017_ó¥!û_x0006_AHO ±;_x0006_AÀÐ¾¢®_x0007_Aòã.«þ_x0005_A8ß·_x001D_ _x0005_AÓ~_x0003_­_x0005_AòS_x001B__x001C_%_x0007_A}_x0017_dB¹_x0014__x0006_A_x001E_pü^÷_x0005_A_x0001__x0002_¦_x0004_Ëî;/_x0006_A¨Q]X_x000E_¨_x0005_AM]×Wz_x0005_A`ª_x000E_ÓÏ_x0007_A_x0011__x0019_¾_x001B__x0006_AÂÞ8s}_x0005_A¦_x0005_]6ÇA_x0005_A³|_x0012_O_x0003_AÙ5;4_x0005_Aã^3ä _x0003_A_x001C_*È³Å_x0005_A°_x0019_Ë@_x0011__x0007_Aqá¢¹Ø¼_x0003_A{_x000D_M_x0001_k,_x0005_Az_x0017__x000C__x0019_4_x0005_A4´|ßÜ­_x0005_A2n5_x0006__x0006_A.3¦h6_x000F__x0004_Ar_x001C__x0004_mº6_x0005_A_x0013_®+?è_x0005_AP.=ÿ_x0011__x0005_AÊÿ'#:ù_x0004_AvGÐZp¼_x0005_A¼§_x0012_ r"_x0005_AH§S_x000B_$t_x0006_Aâá_x0011__x0018__x0007_A²_x0011__x0006__x001A_"®_x0003_AQPpø@_x0005_A¯&amp;_Ä_x0005_A |½©4Ó_x0004_Aki¡ÿd_x0006_A|±_x0019_T_x0001__x0008_lC_x0007_Açé-'g_x0006_AÙ\ ÁÏÞ_x0004_Au¸X_x000B_Æ_x0004_A4-èß_x0007_A^£àÙ_x0006_A,_x000C_0â0À_x0006_Aû¤5Hµc_x0006_ARû~V_x0006_AÃ_x001E__x0016_QÆ±_x0007_AºÄ(¸ú_x0005_A.|e_x001C__x001C_}_x0006_AÌ_x001A_ÇvÎ_x0003_A_x001D_äÒæ_x0014__x0007_AÆ_x000B_UfDE_x0007_ADT°nÇ_x0004_Apº_x001A_ªç_x0001__x0007_APTÉ_x0016_Æô_x0006_Aï_x001F_Å©©w_x0006_A+ßè_x0016_äº_x0003_A&lt;OÁB4_x0002__x0006_Aq«Õq_x0006_AÈ°	ó¼Æ_x0005_Aµs_x000D_vx¸_x0006_AlRûDØ_x0002_Aâ­£ÓYm_x0007_AÅþï_x001F_Å_x0007_AúµôÞ_x0007_Ar_x000C_¯Ò_x0007_AaªJBõÿ_x0003_A_x000E_kÖ~_x0006_ArûKâv_x0007_A_x0002_	Pº¤uö_x0014__x0006_APÓC¨_x0005_AÎÜU¶_x0007__x0004_A!_x0019_Ã_x0014_û_x0006_Ax_x0014_Hoí'_x0008_Ac_x000B_5ð_x0006_A_x001F_5§=¨_x0005_AÏÒ_x0018_k­_x0002__x0005_A¢§m²¡û_x0003_AS£G¶Ë_x0004_Ai_x0006_AyÈ_x0006_A³&amp;(Ê_x0003_Aä\ZÙ¦³_x0006_A_x001A_ëwÏu_x0005_AK©Ï¾ _x0017__x0007_A×Í¨ý_x0004_AM_x001B_%"*ß_x0004_AÛvL_x0017_E_x0006_AT'×&amp;_x0004_5_x0004_A¹P_x0001_	_x000F__x0001__x0007_A_x0002_¯=V_x0006_AÑ_x0015_Ä_x0017_m»_x0004_A_x0017_d_x001C_U_x0012_ñ_x0004_AVîs¹Ð_x0004_A/_x0014_UìqÚ_x0004_Aú_x001C_Â_x0008_×ó_x0005_Ag'¶_x0001__x0008_A^ÿI{t_x0006_A_x0008__x0004_3©Êâ_x0005_A_x0005_qÆïV_x0005_AÑÕ¥z_x0007_A¼_x0005_-_x000C__x000D_)+_x0007_Aæ_x0003_S¡4@_x0007_AÈõbßB_x0013__x0008_A&lt; wNOQ_x0003_A_AÞ,_x0005_A_x0013__x0002_1@²_x0006_Ad_x0005_g_x000F_x_x0005_ADÙCXe_x0005_AÌ_x000C__x001C_âÆ_x0006_Aà²__x000E_~G_x0005_AcRNèJ_x0006_Aiì¯íq_x0013__x0005_A_x001B__x0006_Ô¦?_x0004_ABÏ_x001A_fo__x0005_A6}ðt'e_x0004_At,_x001C_ýú_x0004_A[¬V}Þí_x0005_A¯Ó¡_9_x0006_Acn\Î`_x0006_AäpÿX8_x0006_A¨nõM_x0011_G_x0005_A_x001E_½ÄY_x0005_A_x001C_~_x0001_ú__x0006_AUpÈ_x0006_AêÐùxLü_x0004_A_x0006__x000B_¬lóK_x0007_Aò7=×ÕÙ_x0004_Aò_x000E_I`â_x0005_AÄÖ	_x000F_Ï_x0007_Ah«6õ;_x0006_Aí¥ñ¨	_x0005_A_x001F_ã;íÀ	_x0007_A_x0001__x0002_2Ïo¹=_x0005_A(?O_x0011_ü_x0006_Aù¹á;¼_x0006_A¹ñþ LI_x0004_A\ìñp_x0007_¯_x0007_A_x0001_"_x000C_©¹g_x0006_A¬ðÄ°Ô_x0005_A¡Ì{;_x0006__x0004_A_Q³Ôs«_x0006_A_x0013__x0013_Äp_x0014__x0004_AÙ¸ºÎ¾_x0007_Aèjñ2îï_x0005_A¤RÃ;Ó#_x0004_AX_x000F_/&gt;_x0006_AR¡ß b_x0004_AlÚ×Ñ_x0004_A¸úñd_x001D_-_x0006_AÚëm"T_x0006_AúÝoðvÓ_x0004_A_x001A__x0016_ºM½_x0002__x0005_AOÕ¦0`i_x0005_AëÜ%â_x001F_}_x0005_Aq_x001B_wv_x0017__x0006_Aå_x000D_ãw¤§_x0006_A øÄK´_x0007_Aq¸a%R_x0006_A¿_x0007_aä|_x0004__x0004_ABUi$p_x0006_A_x001B_ØFM_x0006_A*/àîóÏ_x0005_A	_x000D_a¿_x0004_AZèJb_x000E__x000F__x0006_AuÍõ¶»ö_x0005_A¹¹ !_x0007_ARIªë_x0007_A8^ÝZ÷_x0006_A_x000E_&lt;,£Ì­_x0006_A)/&gt;&amp;_x0014_q_x0005_AÅ;næ~_x0007_A àÙ7$_x0005_AçLj7_x0019__x0003_AÀöï=w_x000D__x0005_AöóÃVÛ±_x0006_AS¦U_x0004_AÈìóÈ*_x0002__x0006_A9´?!B_x0006_Aê®JR.O_x0006_A_x001F_=S\_x0001__x0002__x0005_ARoó_x0013_í_x0004_A_x0013_I	z_x0003_A¿üLx²»_x0007_AÑ&lt;oB_x0007_AG¢ã_x0005_A_x000B_Yäô_x0005_AÎ§Ê¿¿q_x0007_A®ì½ÛÆ_x0004_A_x0016_g_x0008_+_x0005_A_x0006_*æ|o%_x0005_A_x0005__x000C__x0002_Ø_x0005_Al*¨ô¼y_x0007_Aæx±_x0004_A_x000E_fÜ­¥_x0007_AþÓÁÇ3·_x0005_A_x0001__x0002_¼dIq\_x0005_A6f.hRú_x0004_AÚÏèëÐþ_x0005_A¼zOt_x0002_Q_x0005_Av!.ë_x0005_AÇ±Ì¼_x0006__x0006_AÀÓïâ_x0003_V_x0007_AvJ_x0007_¯7_x0004_Aß_x0014_í+÷_x0004_AúÚ®¥_x0006_AL_x001A_î¯_x0006_¶_x0005_AJS{Ë%Z_x0005_A)i_x001C_èø¹_x0007_A;	#ü_x000C_ö_x0006_AÁáõÏ_x0006_AÏ  ÁE_x0006_A(8P÷éî_x0004_A ÃTÎý_x0006_AµT½Æ_x0013__x0005_AQ°£¥_x0003_à_x0003_Ax[ÕyÀ_x000D__x0007_AN_x0017_Ú±w¤_x0006_AÓýQÑþ_x0004_AÐM¸Ì{¦_x0004_Aì9Ãp_x0015__x0007_AHôÏ%_x0019_³_x0005_AmÝX}_x0003_A}ysÃ1_x0005_A~çÍÜ _x0003_AÔ|ZÊÀ_x0006_A_x0015_ÿÙO_x0005_2_x0005_A2_x001C_ÕÉ_x0001__x0008_ò_x0004_Aº§_x0005_ßC_x0006_Abéý¯Ïæ_x0005_AÄHhûÄ_x0004_Aê3Ë ä;_x0004_A_x000B_ÔØì_x0005_A:`eßJ_x0019__x0006_A ¬_x0018_{]_x000E__x0007_A¹_x0001_¢_x001E_e_x0004_ANnØâ_x0013__x0013__x0006_AËôU)ï_x0005_Aâ0owÚ_x0004_AD3"~r_x0006_A_x001E_aî{ËØ_x0004_A_x0002_à_x001D_ÈM_x0005_AGFÒ§Ûÿ_x0005_A-d[_x0006_A_x000D_¾õ!Y®_x0004_AäUòB_x0011_¹_x0007_A@r¡ÏÜQ_x0005_A^Ñb;­_x0003_A"zU~_x0005_A ÷fX_x0004_AmÀx1%_x0006_AGÓgG7_x0007_A5cð¯ãâ_x0003_Aw±á_x0008_üÕ_x0004_A'_x0015_ã°Ãq_x0007_Aþ/_x000F_Ø¨ê_x0006_A_x001E_ùdÒ!ã_x0005_AÁ_x0013_T9¢_x0006_A¡D±m«Ò_x0006_A_x0008__x000D__x001D_q.Á4_x0006_AnË_x0002_£ _x0006_A¥2ù_x001B_n±_x0004_A_x0001__x000B__x000E_eS_x0005_A3t0þO_x0006_A\PëäX_x0005_AºX­ü]£_x0004_A!/ß	µ_x0005_A 8©_x000D_ù²_x0005_AÐ¨Z_x0014_&amp;_x0005_AÈ1,×_x0005_Aé8Ùpd_x0007_AìÂâþ_x0003_y_x0003_A4_x001D_^	×_x0007_AÜ%s¦ý_x0005_AüôJ0_x001A__x0008__x0005_A'+rÄ7_x0006_A¾6÷ü£®_x0005_A%eDñ¹_x0004_A~\i_x0005__x0002_R_x0007_Aq¿¢ñï_x0004_Að_:ò²_x0005_A_x001D_e¨¤(_x0005_AF_x0008_¬ë¬ð_x0005_A~(_x001B__x0006_AG¼â^_x000C__x0005_AFV#M0¬_x0005_Aq$FþvË_x0004_Aù;Ù7"_x0006_A_x0018_=$)2#_x0007_Aud!©¦_x0006_AN­Ëy_x0001_	Ð0_x0005_A_x0017_ëþ_x001B_E®_x0005_A_x000F_Ò_x001C_Z_x001D__x0006_AÄñG?,_x0005_A_x001D_þÀW_x0013__x0007_AÈ_x0003__x0003_m9Q_x0006_AÈX_x0005_Ao~ì¾_x001A_ã_x0005_AL"_'öº_x0007_A3A)NØ_x0006_AËÄõ[ é_x0005_Añ_x0006_L3&lt;h_x0005_A_x0010__x001A_r_x0004_Ac½÷c+±_x0006_AZà_x0002_!j_x000B__x0004_AÊm°i._x0005_A#_x0006_úý_x0003__x000E__x0006_A_x001B_ÚñÏ_x0005_A_x0008_û#øZY_x0006_A(¹O_x000E_°q_x0005_AçSd©_x0002__x0005_Aî¿»[ÎË_x0005_AøÐ#%_x0006__x000D__x0006_AÂ1ÛÞ	ñ_x0006_AT C?¨_x0004_A®ûÒÁõz_x0005_Adá`a=_x0013__x0005_Aæ+	èêP_x0007_ABA (¯_x0003_A_x0013_ÜgÖ_x0011_#_x0005_A_x000B_X¨è_x0004__x0006_AlS_x001B_	¥Ä_x0005_A_x0002_	3~ö_x001F_$Ó_x0005_AVÀF@ÞÄ_x0007_AÁ«¹¾	_x0005_A%Õ¸â$_x0006_A»eèÙ8_x0005_Ak_x0012_G_x0007__x0006_Aõ",ô)_x0006_A_x0019_v½_x0003_A!·TcÅ¥_x0007_AI=Üy]_x0005_A_½SlÿX_x0004_AQá_x0007_¡_x0012_Ñ_x0004_A&gt;oµ_x0014__x0007_A_x0004_¶ÂÃ·L_x0006_AqÒj_x0013_ÑA_x0005_A@ØS_x0010_ß_x0005_A_x0002_®gv~ä_x0004_A_x0001_ÞÃý¸4_x0004_Am_x000D_Ì§tê_x0004_A7ñ_x000D_y_x0005_A_x001D_5ÿd_x0004_A¿^_x0016_fx_x0003_AdZ7d_x0015_N_x0004_A®_x001B_s_x000F_=_x0005_A3'_x000E_zz_x0007_A8_x000F_õ*@5_x0007_A¡µæ?ò_x0006_AÎ_x0014_)_x0017_÷_x0005_A	¨_x0013_%_x0006_A_x0014_uAH)_x000D__x0005_AÁxù_x001B_!U_x0008_A÷XJ_x000B__x0001__x000D__x0007__x0003_A*Ü_x0015_%N#_x0007_Aé³E/_x0013_û_x0005_A_x001E_Çùã_x0004_Ac_x0003_õO_x0004__x0005_A[Ö]_x0006_A¼K_x000E_¡JÍ_x0004_AbÐ%|°_x0005_A¡¤«é_x0003_AÉO_£_x000D_9_x0005_AÝâ_x0011_ïµ_x0007_At Ï_x001B_X_x0007_Avò_x000D_«à_x0010__x0005_Aå+(¾&gt;_x0005_Azkëz¯_x0007__x0007_Aw_x0004_È¤e_x0006_A¯Ïu]_x0006_ARP±3ÌË_x0005_Aö`_x0002_Ö_x0004_AÉó	Y¯_x0004_AÞ÷_x0010_ø¤_x0007_A6óD4Âþ_x0006_A*ëÂ¸_x0005_AôJ_x000C_øT_x0007_Aq_â£7_x0006_A¡7_x0002__x0003_A~cã_x001F__x0006__x0005_AÔ}_x000B_~ç_x0003_A_x0008_.w_x001E_óÈ_x0005_A¾ B_x0005_V_x0004_AÌ_x0001_]U9;_x0005_ATeÞÄa·_x0007_A_x0002_	_x0014_i_x0018_7Ô»_x0005_ATïbKÕ×_x0006_Aÿe_x0005_»_x0005_A¸ª½bDx_x0005_A~_x0001_³ÈÕg_x0006_AÔÙ&lt;,Í_x0004_A_x0002_è9lí_x0006_AÇ_x0010_±xr[_x0005_A®gP5³_x0006_AIÞpçO_x0005_AÀAG¾_x0004_Aí ÍO´&amp;_x0006_AJ_x001E_Î_x0019__x0005_A_x0008__x0003_÷}®¯_x0004_A_x001A_ßvsÓ_x0005_AnâRÔ{â_x0007_A_x0006_Ý©¼_x0013__x0005_A_x0014_ìÝ:_x0016_î_x0005_AU¢ýëÿ_x0003_A_x0007__x000B__x0002_Ã¨f_x0006_Aîçe_x0014__x0003_A_x0017_ãÈe_x0012_Æ_x0004_A0`²³_x0002_M_x0007_AÙÐ-wx²_x0005_AZ_x001B_ÜÌ_x0004_AZÔ_x000B__x0007_AÈS_x001B__x0004__x0007_A(YÜ_x0003__x0006_A&gt;Î#Ü©Ò_x0006_ADC	¡]Ç_x0005_A6ßP_x0008_A _x000F__x0007__x0002__x000B_T_x0006_AËP	v_x0005_A èn-5S_x0005_ALË53Fë_x0005_Aù-_x0014_(_x0005_v_x0006_A_x000E_zý±Ì_x0005_A®£aºC=_x0005_A_x000D_ZX7_x0006_Aè;ñ_x0006_A(ö_x0017_¹_x0005_A&lt;¬Þ2~_x0004_A¨Ê_x0017_DR_x0005_AnA9ò©_x0006_Aöä¡U_x0004_A_x0015__x0017_¨ Z_x0004_A_x001A_@É__x0004_A_x001B_Úú°_x0001__x0007_AXÊÓ+_x0004_A_x0012_Ã¾ü_x0005_AF_x001A_ònqÔ_x0005_A×á_x000D__x0019_h}_x0004_AþÔÞ·_x0006_A)vR_x0005_AæÈß_x001F__x0007_AAè_x0012_¿RÀ_x0004_Au!úcÓþ_x0003_A»qw?_x0006_AØ_x001D_E_x0008__x0004_A%8y0Ô_x0004_A¢úÃæ_x000F_X_x0006_Aþ_x0004_µL#_x0004_AØ&amp;8Áõù_x0004_A_x0001__x0002_ç}§n_x0006_AÐä_x0007_»ÀX_x0006_A~'W»U_x0005_A_x000D_JÅüô_x0006_Aº,FZ_x0007_A¿_x000F_ýÎ*_x0004_Aà_x0008_¢¨¼_x0006__x0006_A.Å_x000B_üo_x0004_A_x0008__x001D_ Â_x001A_|_x0005_A3°¨çÀý_x0005_AïI_x0017__x0001__x0006_A÷c/_x0012_T_x0005_AeÖ__x000B__x0005_)_x0005_Av¶_x0012_ÒóÒ_x0004_A1xpûC+_x0005_A»¾:º_x0005_A_x001C_Uuþ]_x0004_ADÎ_x0001_Q¡Â_x0004_Aì4"Â5_x0005_A_x0008_ú_x0002_»_x000F_ó_x0005_A²).JoÎ_x0003_Aó±Þµb­_x0006_AÀô0z_x000B__x0004_A½-b3ø_x0003_AÝEîn_x0016_Ã_x0005_AÍ	Y0S_x0003_Aø ê-ºê_x0005_Aé:¥F_x0006_Aª_x0019_DÑ}_x0005_A_x0012_QD¶´_x0007_Aq(Ê&lt;_x0004_AçfB_x0001__x0008_~_x0004_AÃ_x0014_ÑÎä_x0005_AJÃLr4t_x0006_A¬Qµôâ_x0005_AP_x0013_¾è_x0006_AâÒ_x0001_4N0_x0005_AÖ2¬kX_x0006_AÊº_x000F_É_x0008_º_x0005_An¼éÿ_x0003__x001B__x0004_AßUÆ®ø_x0006_A«!_x0012_FÔâ_x0006_Ab¯Ä_x001F_Ü_x0006_A_x001F_o&gt;ú	`_x0006_A|6FEÉá_x0004_AGlJM_x0006_AüÁBBv_x0004_Aº_x0019_ÚCÎc_x0006_ALhf¬_x0003_A£	¯_x0001_x_x0005_A¿¦×ìzñ_x0005_AðBñ-7Ã_x0006_Ab­_x001D__x0006_A_t@uë_x0005_A?}_x001A_6ý#_x0005_A_x0002_6?óìá_x0005_AW_x001B_ñÇÉJ_x0003_A©_x000E_a_x000E__x0004__x0004_A½xD;½[_x0003_A_x001D_QØN·_x0007_A	±¨øU_x0016__x0006_AÅ^e¤:õ_x0006_AàZªôd_x0006_A_x0001__x0002_ûïÐçÿ_x0005_AËÚ§H_x0007_AúÀÔS_x0013_w_x0003_A¯üO¹`_x0004__x0005_A_x001E_lî9_x0006_A¦í®V_x001F_²_x0007_A¸Ëy/_x000F_´_x0005_As\ÅPÞ_x0004_A_x0017_GpÓCà_x0005_AÒ_x0018_Çë_x0003__x0007_A¾Ö¶Û_x0004_A¡Úw0°x_x0004_AÕI_x000E_W_x001B__x0006_AÐ_x001C_8_x001E_º_x0006_Ah_x0001_ui10_x0006_A\Jîí4_x0006_Aæ_x0008_hS._x0004_A_x0017_¡Ù$áá_x0003_A$ÒÙOý{_x0006_A_x0016__x0003_Q]Ø_x0003_A¹tàñ5_x0005_AÓ	_x000C_	ú_x0005_Aym~Ha_x0003_AèT¯_x0016_zô_x0003_A_x000C_=éË$2_x0007_A_x000E_Ã_x0003_ùÆ_x0006_AÕyºÜ~®_x0004_A¼_´Ç×_x0006_AªÊ	Æ_x0006_A_x0006_0&lt;_x0006_AÉf*!çï_x0005_AE#ÿ_x0002__x0008_1_x000C__x0006_A±}^&amp;Ç_x0006_A­³Ë÷P_x0006_A7ú8Ë|_x0004_A #¥+h_x0005_A 5_x0016_W_x001C__x0007_A¦úpÊ_x0011__x0004_AV_x0013_ï7T_x0002__x0007_A#hÆå&amp;_x0005_Aö|[ß_x000E_¡_x0006_A¡Ühà¨_x0004_A_x0002__x001E_!±z'_x0006_AíÒ¢3Jd_x0006_AWP"~ÉH_x0006_A_x0012_VcÉåt_x0006_Aà_x000B_¼´_x0005_AF*h]ÛJ_x0005_A£à _x0002__x0007_ANÓ_x0004_cK_x0005_ARåÁ¬_x0005_Aqå_x0015_K:J_x0005_As£-_x0014_ _x0006_AÖ	_x0018__x0001_*­_x0004_A_x0008_]Ûãê_x0007_A!ÁV,;_x0005_AÆ#¾É©_x0005_A§_x0001__x0016_¦h_x0005_AU¹/È 7_x0004_Ae_x0008_«_x0014_P2_x0003_AIð2_x0016_ðJ_x0003_A_x001A_â®K_x0005_A_x0006__x0006_Ïò|Ü_x0006_A_x0002_	á"ki_x000B_þ_x0006_Añâ%Öª_x0006_A&lt;A_x001A_°`_x0005_Aé_x000E_nÞ{_x0005_Ae.KÍ°x_x0005_AlE«á=_x0005_AóàxV_x0007_Aô²Àmï_x0005_A($ºäõ_x0005_A_x0008_R²ïN-_x0004_A_x0007_Õ,9×_x0006_A¶_x000B_"Í_x0004_AÞ_x0011_'k¡_x0007_A9_x0008_e]p_x000E__x0007_Aÿf¦þÌ¡_x0005_A_x000F_3Åü&lt;_x0005_AMÍ5a7_x0006_A¾Ü_x0010_ï'_x0005_AX¾é_x000C__x0006_A_x0002_S_x001E_?Ì_x0005_A_x0013_Ë_x0007___x0004_A÷%jFr_x0005_AµÜ/0_x0013_ì_x0006_Aú_x001C__x0015_z,_x0003_Aö_x0010_&amp;QóS_x0005_A@h¸_x0015__x0006_Ah_x001D_d_x0017__x0005_AÏàô7êì_x0005_A!_x0010__x0001_N¡_x0004_AÕ_x0007__x000D_ä_x0006_Aì_x000E_´G¸°_x0003_AÒD(ç_x0008__x000C_L_x0005_APb_x001E_Üå_x0006_AwPBd×_x0003_Auûþû!_x0005_Aê{ÝxU_x0006_AkôËôÑ_x0007_Aj_x0002__x0001_7C´_x0004_A\è_x001D_2_x000C_É_x0004_AðØoµ¾$_x0007_A*(Î|xw_x0005_AôßÓk_x0005_Aª_x001C_	C_x0005_A6Ói_x0017_è_x0005_AáóËÔÌ_x0007_Aís#Í£_x0005_A*ÚÙîg_x0006_Aua¯{Îø_x0003_Aè¤ß_x0004_ï_x0005_A_x000C_ø6ê_x0005_AÖT'[,º_x0007_A _x001F__x0003_[x_x0006_AÝïx±_x0006_A¯hÃç!X_x0007_A-Qô_x000B_l_x0006_AÕyÖ¯û_x0006_A4¾ÒìR_x0006_AìÆb#ØÁ_x0004_A!ú24A_x0007_A°_x0010_ô4¸K_x0006_A9_x001D_Ç¯Åë_x0005_AM¶ªº_x0005_AÖ2 7_x0002_'_x0007_A_x0002_	Ë_x001A_0_x0004__x0007_A'#ã4ú_x0005_AA_x0005_Ë¬"ù_x0003_AÀ_x0016__x0001_&lt;þ$_x0006_A_x0016_Æ_x0012__x0001__x0007_A¨ï_x0002_á_x0006_A®÷w¡g·_x0006_AùnÛ_x001F___x0006_A«l _x0008_a_x0006_A_x0018_ø/¬{_x0013__x0006_A{ZÐ0Âl_x0005_AÜ_x0014_Úøl_x0003_A89AHt_x0005_AòXÃ_x0004_ö_x0006_A%~sí=_x0005_A`,;}q_x0006_AE_x0012_ËÕ°'_x0005_A;_x0019__x000E_dtO_x0005_A_x001A_[q_x001E__x0005_A97_x0011_£A_x0007_AÌ_x0001_w°Á«_x0005_A_x0012_SÍAÈY_x0006_Aû _x0017_gD_x0004_AÅYØ2¼_x0005_A_x0006_UÉXçD_x0007_A³&lt;rÏ_x0003_AÈ³|¥}_x0002__x0004_AJ_x0001_Ó{ÅD_x0005_AÔÈ*/ð¶_x0003_Aq®A»ô_x0005_Ah&gt;7w_x0005_A W/K_x0002_	;_x0015__x0005_AU¥ç_x0003_Aæ9_x0006_æ&gt;ð_x0006_A_x000C_½×På_x001E__x0006_ABS^eÞð_x0006_A&lt;cèØÑ¦_x0006_A%óYv8_x0006_A¤_x001B_®IÆ_x0005_AÝ`µò#_x0004_AñÓ`FmÅ_x0005_A7R_x0018_]ìë_x0006_A_x0011_§_x0003_¢5h_x0006_As2â _x0006_A.õC°h_x0007_Au)ë{À_x0005_A)*©Üu=_x0004_A_x0019_ËU¸´¢_x0005_A¨N+ãÆ_x0011__x0005_Ay1ÛÕ_x0006_A¹U4UÇ0_x0005_A8_x0001_É_x001A_Ù_x001B__x0004_AdDøy6_x0018__x0006_A8×IÆa_x0006_Aò¶Aä_x0008_¥_x0007_AêM_x000D_²¬_x0006_A#&lt;ÔËÞ_x0004_ALT%©ìí_x0004_A7ÌÞ_x0007_ATÉÝµf*_x0005_Aó_x000D_%³2Î_x0005_A[~þÔ8_x0004_A8o_x0002_ª,·_x0003_A</t>
  </si>
  <si>
    <t>dd51b5c24da458d5bc7da6e311ddd830_x0002_	ð_x0017_ð@_x0004_AxÎæ_x0015_E_x0006_AÛVI«¦±_x0005_A_x001D_8ÛM_x0004_AÄ2_x000E_gWö_x0007_AI«_x0014_:_x0007_AtÀªV´±_x0006_AÆ¯ÇÌ³:_x0005_A1©_x001F_s#_x0007_A_x000E_Ö¼_x0008_©K_x0005_AY×	þ©r_x0004_AÃÔ_x0012_{_x0016__x0005_A:ÛE2´@_x0003_A+¦â@_x0005_A¾?u½Äæ_x0007_Aò	ê_x0003_ÒÔ_x0005_A¾®éUÍà_x0004_Arµ_x000D_ß¡_x0004_A_x0003_¥WÉpÌ_x0006_A3¬¨_x0005_A_x000D_H9_x0001_Õ_x0005_ACõ&lt;/_x0007_Aq&lt;ër·ú_x0003_AÆ§Ü!_x0005_Aÿ=_DD_x0006_AØªàãß_x0007_A.4ô_x0017__x0006_ª_x0007_A¥_x0001_Ê¶´6_x0006_A(wQ¶£_x0004_AÐ_x001C_ÂcT_x0004_A]³@öI$_x0006_A[Å_x0014_N_x0001__x0008_p¶_x0004_Ae_x0014_.h(_x0005_ADýe!H_x0005_Aã03ÿ¹_x0004_ATüm_x0007__x0006_A»kí_x0001_/_x000F__x0004_A0îfkÌU_x0004_A§Äñð_x0012__x0003__x0006_A»³±4ðy_x0004_A¬ÁJàYï_x0004_A{9c¯"_x0006_AÕÏ©º_x0006_AÄÌ§_x0002_öZ_x0007_Ay±_x0006_A)9î9b_x0007_AhmÙÀá_x0006_A§-£#¹_x0006_A3°_x0011_Ô+_x0004_AËìZ'm_x0006_Aµ9 f¨_x0006_AìAÈüRî_x0004_AQ±&amp;P{_x0003_AQ_x0019_·-`_x0007_AfXÁ¥_x0006_AZ²ëëâ[_x0003_AßÞH_x0019__x0006_A_x001F_vì«_x0006_A_x001E_YÎÞ@_x0007_AFh:~lN_x0006_AªxNÔ_x0007_AÒ-Õý«ý_x0003_AD_x0019_þ(o_x0007_A_x0001__x0002_XÀ$§_x0007_A'¸ÝV¸_x0006_AýOä6NÐ_x0004_AûK_x0011_xHÍ_x0004_AJ_x001A_ßTq_x0007_A^ëfk _x0006_Aá´6Bì_x0006_AðAL¶_x001C_´_x0004_A|ñí_x000B_&lt;_x0003_AU¦jù9_x0006_Aáõ`µ_x0005_AÏ_x0007_Å+Ù_x0003_Av{_x0007__x0015_+_x0005_Aoµ÷_x001D_K_x0006_Aaõ¦EÇ_x0005_A¦ºLZX&amp;_x0005_A¨ Õé2F_x0005_A)G_x001A_ïÑ_x0004_AE"Û$ ï_x0003_Aua(éÝ_x0004_A´¢_x001C__x0011_OÎ_x0006_A¶*å÷YG_x0006_Añ\rz@_x0005_Aî©_x0005_ìá§_x0006_At_x0013__x0002_jÒ_x0006_A3F¿af_x0004_ASÚ;Y_x0003_A¡õ1_x0011_ò_x0004_A¯Ê±üZï_x0005_AÄ1¿à#_x0005_A%¯X&amp;¹_x0006_AÆU_x0002__x0008_¨_x0003_A7Í_x000E_/ª_x0005_Aåjî©W_x0019__x0005_AF@Ú_x0008_J_x0007_A&lt;×±À7_x0010__x0003_A;fb_x0008_ñO_x0007_Ack?Uæ_x0006_Aç¹v_x0006_A|·!_x0006_Ax\f½à_x0006_A4,=é_x0004_A8´ÏÈ!_x0014__x0005_A&lt;#I|g_x0005_Aù_x0012_!ä_x0006_A_x0010_QtwA_x0005_AÅé_x001B_|jÒ_x0003_A9"ªwÛö_x0005_Aâ£#L8%_x0006_A6ÓiSN_x0003_A¸»_x001D_Cy=_x0007_Aö¦ùÆûv_x0005_A/U@ý_x0004___x0006_Aýtém1F_x0007_ApÚJü{+_x0005_A_x000C_®^ér_x0006_AÐ½·_x0014_Àµ_x0005_A*aOtÄ_x0004_A_x0001_4+'t:_x0006_A_x0006_BàßÄ-_x0004_A_x0004_©Tz@7_x0004_Aíè«àZ)_x0004_A¢+&amp;ô_x0007_A_x0002__x0008_üHÔòî£_x0004_Aïã¼×_x0006_A½ôÙ8;_x0006_A_x0011_z'kM|_x0005_A×]×jV_x0005_A°Öè|qÆ_x0005_AP,såÕ·_x0006_ATxDÐ5T_x0005_AßaêâZâ_x0005_A¤´è¨_x0006_A=_x0014_³ºÈ_x0004_Aª¬¿ Xô_x0006_AK&lt;_x0006__x001B__x001C__x0005_A1mÛ0ñ_x0006_A`ÁÊÔû_x0005_A_x001E_ê¾[¦ª_x0004_A5y(¦¥_x0006_AbhÊ.^×_x0003_A}700_x0004_A¼V_x000B_µ!·_x0007_A!År_x001C__x0005_A*)ÍÒÂ_x0005_A~|7KOW_x0005_AÀ~#[å/_x0005_A¼`Ì×_x0013_ô_x0004_A&lt;N_x001C_V¾_x0004_AÎ_x0011_Sg_x0005_AZ.É_x000B__x0001_á_x0003_AÝ_x0005_ot_x0004_AÉÕ¨Rr_x0003_A_x0002_î£¬Gé_x0005_Aÿ&amp;V}_x0001__x000B_'6_x0006_A°,6	S_x001D__x0006_Aú_x001C__x001F_¯_Û_x0005_AE,CcH_x0015__x0005_AêèÞÒ &lt;_x0005_A_x0014_UµÇ'_x0006_A¾c(A¿Ï_x0004_AßÜÌ_x0006_A «¥óÑ_x0005_Ar~²ø_x0010_Ê_x0005_A_x0018_DìähÆ_x0006_A%Mï0Vþ_x0004_A©Nfz_x0005_Að¦ÛTx)_x0006_AÂv!Ñ²_x0006_A_Ê²f~I_x0004_A§ü5VÞ_x0004_A'óM+¦_x0016__x0006_A_x0008_?=oª_x0007_A|_x000C_L]_x000B_¬_x0006_A_x0002_G¥{¶Ì_x0006_AäY@Ô_x0004_Aý_x0005_;ä_x0005_A=bûÓ_x0005_AOc©uô5_x0004_A6VM_x0015_Äp_x0005_AÆá=û_x0005_A,óCÂ_x0003__x0007_Aj_x0012_Ù_x0002_B_x001D__x0007_A º°HÊ_x0015__x0006_A;D¾¤D_x000C__x0005_A'ú;bÜ_x001E__x0007_A_x0008_	Q¡M_x000E_ÿ_x0007_A_x001C_}És¶À_x0005_A¾¥_x001C_ºâ_x0004_AOeþk¶_x0005_A_x0015_C¶kû_x0006_AQ_x0013_®¨ÁK_x0006_A_x0008_wk_x0005_Ay_x0012_+_x000B_¨Ù_x0005_A-£Î_x0012_~N_x0003_A´f\\_x0007_AÚÉ_x0014_Õ£¶_x0006_Ay!þxÞ_x0005_AHªÌæ_x0006_Aã1k_x0011_w_x0004_A_x000D_q·AÔ_x0003_A7&amp;;Í_x0006_A_x0006_@þ ÿ_x0005_Að¨?_x0005_8_x0006_AX_x000E__x001D__x0002_Ú?_x0006_Ajµ\ÚW_x0007_A»Ð5Çü_x0005_A7N¾÷_x0003__x0006_A_x0001_ôÍsjÿ_x0006_Aý­¿¥_x0008_\_x0006_A¢m»_x001F__x0006_A_x0003_Ð¶-_x0006__x0003_Ayu¸ÔÜç_x0005_AÔ)³Î_x0007_AD»l©+Z_x0005_A$"éf²_x0005_A©õ_x0019_ç¢_x0004_A_x001F_²_x0012__x0002__x000B_?*_x0006_A½zÖ_x0007__x0006__x0006_A_x0010__x001C_ ÛW_x0015__x0006_AÃ®jÖ!_x0006_Auq¨_x0011_	I_x0005_A®kô6Ø_x0005_A_x0010_åET·_x0003_A ¸ù_x001A_÷p_x0004_AùY]Do_x0006_A÷¡$W_x000D__x0005_Aù6w@µv_x0004_A1º_x0005_:"Ê_x0004_AÖ_x000C__x0001_w~_x0006_Af^_x0015_Û°_x0006_A_x0001_ÃÏÐ_x0005_Aè²9_x0012_ø_x0006_AU,y$¬_x0007_AN_x0003_-Dî_x0003_A³&lt;=½ò_x0007_AË×Á³V_x0014__x0005_A	Íü0i_x0004_A É¿²:R_x0006_A_x0004__x001C_F;ÆÌ_x0004_A)7_x000E_È_x0005_A¸,#Ã_x0008__x0006_A¾ñ¤Èà_x0003_A¹H]_x0015_1ß_x0006_Aä°fª(Û_x0007_AT¬8?B_x0005_AZ4ó_x001D_þ¾_x0005_A¬6s_x001E_Âª_x0006_ApÑ_x0005_à_x0001__x0007_A_x0002__x0008_ïÀX¨^6_x0007_AÔ/­³_x0011_g_x0004_A@_x0012_Úò_x0004_AÛ/¶'_x0010_Æ_x0005_A¾hÖn_x0006_AìLË_x0004_Añh\Æ=_x0004_AX_x0015_3|Á_x0019__x0005_A,¹nÆ½ë_x0006_A²ïíF(_x0007_At5½°P_x0006_AùÁÒM_x0005_Aò_x0011_q©Üq_x0006_A~íJfj7_x0003_A_x0018_úlì|¾_x0006_A^Á)_x001B__x001D_©_x0006_Ag:Ã_x0014_p_x0007_AY_x0014_ 0_x0004__x0006_A@Ò_x0019_Üð¦_x0005_A{¥ù HË_x0004_A½_x0012_Â_x0011__x0006_A©ÈÑ¯¶_x0006_AÚmSÄÔ_x0005_A¤Æ_?EÛ_x0006_A@í_x0007_¸åe_x0005_A/ï^;_x0004__x0006_A_x0014_¸&lt;WÌÎ_x0006_Añ¡Ð_x000F__x001C_c_x0005_A^_x0001_§¾ ñ_x0006_Aã_x0001_|ÙI_x0005_Ah2 -Ä_x0011__x0007_AÀü__x0001__x0001__x000F_?_x0006_Ad=ôÍ¶_x0006_Auh!§f¾_x0005_Aj,îíõ_x0005_A_x0010_bï0d_x0005_AU`_x0003_ä-~_x0006_AÜ_x0010__x0011_´_x0015_!_x0005_AæØ_x000B_4	¼_x0006_A_x001E_È+_x000D_x_x0007_A),éÚF_x001F__x0006_AÍãV´_x0013_à_x0004_ABA_x0001_öÓ:_x0005_AÑÀc_x0014_}_x0006_A±_x000C_:M´_x0006_A¨Å_x0008__x001E__x0005_A_x0010__x001B_¾¤«c_x0007_A_x000E_÷0_x0013_\®_x0005_AhÓpý È_x0007_AÎã&amp;?¬_x0005_A_x0018_¯6ì³#_x0006_AÎ`_x0018_O_x0003_AÒAØÝF_x000C__x0007_A8å Æt_x001A__x0005_A´_x0006_Hï_x0005__x0005_AÂð¨£»_x0006_AÐç=Y_x0002_ù_x0006_AÚ'L_x000E__x0007_AÇÂ%_x0005_H_x0007_APvÖß_x0005__x0007_APgYì½_x0004_A¢|_x0013_Ù_x0004_AÊ_x001E_Dï_x001A__x0005__x0004_A_x0001_	¡Ä yÝ_x0005_A_x0016_ÕàÃ_x0006_Aá&amp;z:Ó_x0004_A_x0008_ë¼ÐÑ)_x0007_A«^jxÓ_x0004_AãÂÚ_x0001__x0007_A_x0015_§p©_x0004_AGæöGñ_x0004_A¸¬³}Kä_x0006_AF«í×có_x0003_Anà_x0013_äÏ¨_x0004_A3n_x0006_Æ!_x0005_AÒÁ_x0017_¨Í_x0006__x0006_Aá²´¿_x0002_AùÐââÝ_x0006_A¹·¹:Ì_x0004_AÈl8Í_x000D__x0006_A`,ýÖwu_x0004_AYsNALý_x0004_A£f©~_x0006_A_x0016_k[/@¬_x0004_A_x000F__x000E_§0_x0006_Amï!¯=_x0006_A4_ó"_x0006_AY$xð_x0004_b_x0005_A\U7D\Ô_x0006_Aµ¸Y{3_x0006__x0005_A\!#_x0005_A/6UP_x0018_]_x0006_AMÁæEv_x0005_AS7´Ó_x0005_A¹é_x0001__x000B_ó/_x0005_A»pâq_x0004_AÑ.t¡Ç­_x0007_Aòüé!ã@_x0007_Ap_x0007_4¯K_x0006_AGB«w_x0005_Aì¥`é.ö_x0003_Aëá_x0004_Öç_x0005_A_x0008_Üÿ_x0016__x0003_Aû,à._x0006_Aø t_x001A_}Ö_x0005_A¥í;Êü_x0003_Aä´©°l_x001F__x0006_A_x001B_bb÷V_x0007_A_x0018__x000F_üb¢_x0004_A®+8½Òe_x0006_AùþÐÅîÁ_x0005_AüÜfµ1_x0004_ANÅ	)_x0006_A&amp;õ¯ù¿Æ_x0006_AsL(zü_x0003_Aþ_x0019_Æðä_x0005_AëDM_x0003_,_x0006_A_x0002_ÌEB_x0016__x0007_AÙpÊ![±_x0003_Aik_x0010_«&lt;A_x0006_A¦4¹¶»_x0005_A÷ÆÎîâ_x0005_AVÞ$ÀM!_x0007_AÍy 8Ðw_x0005_Aþ	½(´_x0005_Aâö%K]-_x0005_A_x0001__x0002_lSÖ&lt;0_x0004_AG4.¤Hø_x0005_A@ÊÅËÝ_x0005_A_x0012_´ÔóXõ_x0005_Aï_â_x0018_Ô_x0004_A§°XRj_x0006_AðO¹_x001B_se_x0005_Ao7JÈ5_x000C__x0005_AÚ&gt;_x0017__x0008_I¯_x0006_AÛW}_x0003_A'æôÍn_x0005_A$Ú®&gt;c_x0004_A_x000C_Oµi¥_x0005_A_x0006_D{¶_x0007_Aâ*_x001B_NÅ_x0005_A_x001D_)e}È_x0005_AÝòk%_x0007_Ak;ÌÍ\\_x0007_AÛÕ/í_x0010__x0006_A$_x000F_p_ß_x0003__x0005_A¤_x0016_fqÿ|_x0006_AªÃä_x0008_VW_x0003_A_x0005_I_x001C_ÁM_x0005_A/ßpE¶_x0006_AzSEÚÃ_x0005_A&amp;_x0002_/RÂU_x0004_AF¿_x0012_¿æ±_x0004_A¸ÂwÖ	_x0011__x0004_AB;¬äÅ_x000F__x0005_A¡©ðuQå_x0004_A-ÍÏ]h¡_x0003_A´©&lt;C	_x000B_om_x0005_A_x0016_Ý=&amp;y_x0007_AZxEªµ_x0004_A$µg_x000D_zU_x0006_A¢¢Æ|ò0_x0007_A_x0012_/î®X_x0005_AÕÜk5V_x0005_AÛ3±£_x0007_Ak0w ²q_x0006_Aï/¿_x001F__x000C_ø_x0003_A@ÏÍ©¡_x0010__x0005_AÍDÑ£_x0002__x0011__x0005_A^mN_x0004_AíÀû_x000C_8_x0005_AZáG_X³_x0005_A`5¡¦R_x0001__x0006_A_x000C_Sdkï_x001F__x0008_AeC.Íb_x0005_A"OÐï_x0005_A?tÁ_x0004__x0005_A¼_x0019_ëf_x0011__x0002__x0007_Aø±²_x0007_A6a½þ&amp;·_x0006_AäR×Q	H_x0006_Aü­®DW_x0005_A÷_x0011_z(¥_x0005_Atvf³¨_x001A__x0006_At½Q¦_x0014_x_x0004_AQ!#`È_x0010__x0004_A×öø_x0010_+._x0006_AÊN_x0017_å6_x0004__x0008_AhrÃê¡_x0004_A_x0001__x0002_±44S_x0006_A_x001A_iÀplá_x0006_A.G_x0011_½ _x0007_A§r¹x_x0007__x0007_Aî	6uõ¥_x0005_A÷±_x0006_G_x0007_AÄà_x000E_°sî_x0005_A_x000E_?4ÆðT_x0004_A_x001E__x000F__x001D_(_x0007_AÙöï¼_x0003_AººõBs_x0005_Ay_x001D_É½é_x0006_A40Ff?_x0007_AÉiÑÔç_x0006_A»K_x001E__x001E_ý_x0003_A&amp;_x0018_Ö_x001E_é_x0003_A*M_x0018__x001F_ðr_x0006_AÕ÷½rÍU_x0004_Aó1_x0017_Âñ_x0005_Ay^³àûs_x0007_A|¨ø¦_x0007_Aë!9¬i_x0006_A_x000D_¢«__x000B_\_x0005_AX1°Å_x001B_Þ_x0007_A_x0006_R]k[E_x0006_A¯czP_x0002__x0006_A4tÃ_x0015_9µ_x0005_A_x0014_õc¢¹&gt;_x0007_AæÍer4_x0005_AÊÙ½¶Jr_x0006_Aë¥¡Þö_x0005_AÏ_x001A_Û_x0008__x000C__x0002_ó_x0002_A+2®Lÿ"_x0006_Aã´þLÈ~_x0007_A_x000D_EÓ_x0006_A¢ìsml_x0004_A¥`£_x0010_Ô}_x0006_A¨aýø_x0005_AúM@RSQ_x0005_AÕ^s²_x000E__x0005_ARátkîn_x0007_AÞz¹@·ª_x0006_AroÆæä/_x0005_A¡_x001C_-Ü_x001D_1_x0006_A8·Ì3	_x0005_A_x0014_®,'Ñw_x0006_A¹Þ_x001B_F4	_x0006_AÑ	«æ(Ç_x0007_A_x0006__x0017_²_x0016__x0005_AÄÓ®R~_x0007__x0006_A_x0007_ëPs_x0015__x0007_AàþSUÃ¡_x0004_A_x0015_Fm·_x0006_AÞ3_x0004_µ[_x0004_A_x0001_½Q0_x0002__x0003_Aæ_x000B_¦Tí°_x0005_A_x001B_OÜh_x0014__x0004_Aù+#?ãs_x0007_AÞÂ%×6G_x0007_AöÜ9Øî_x0005_A¨øcà_x0002_A~[_x0016_÷_x0006_Ag:_x0006_E_x0007_A_x0002__x000B__x0014_ÒFg_x0004_AQ_x0014_	,_x0005_Ak¸ü_x001B_(	_x0005_A_x0013_4Ì_x001F_^_x0007_A¼½.Ù_x0002_-_x0008_AP5&amp;d_x0018_ù_x0004_AvÌRÆ _x0016__x0005_AWdú5_x0005__x0004_AjÃ_x000F_¶x_x0007_AFÐuÛOT_x0005_A²c{T/_x0004_A_x0010__x0004_Àä·p_x0007_AÎU9 l_x0007_AwÈÒÒº_x0006_A~Ø/Ü_x0008_c_x0005_ABçä[çÜ_x0006_AêãÝy_x0005_ATÒ_x000E_&gt;ÍO_x0005_A¶?_x001B__x0017_º7_x0005_A_x0013_5zg|C_x0005_A@4³¶_x0006_A°_x0008__x000E_¨ó_x0006_A¢õÌ§/â_x0004_Aj_x0007_PM_x0008_ã_x0006_A2R'.ê¥_x0005_A³4_x001F_¢ò_x0016__x0005_A_x0018_ï°T_x0015_G_x0007_AtZ¬\©3_x0006_A 2Â»ùÆ_x0003_AR_x0016__x0001_ìg_x0006_A«Rr1_x0007_Aê_x000B_ß_x0008__x000B_òk_x0007_A	-cy·q_x0003_A+5_x0001_ {_x0004_AB×21_x0004_Ã_x0005_A-Åß)B_x0006_A&lt;oà22n_x0005_Au_x001E_)¹_x0006_A_x0008_lT1¤_x0002__x0007_A[k@_x0010_æÞ_x0004_Ac";Pe_x0010__x0006_A×a]çX_x0007__x0007_A%8Ø&lt;£_x0004_ADCÝa_x0003_Aÿ=_x0002_n_x0010_f_x0006_AÃC,Éò×_x0005_AE°»ná_x0006_A_x0004_\_x001F_jâò_x0005_A{Ò_x0004_A_x001F_¸_x0017_ð_x000B__x0018__x0006_A3(µ$K_x0003__x0005_A _x000C_°H_x0007_A8øä ýO_x0007_A¤2ç¥B_x0005__x0005_A0­_x001C__x0016_ &amp;_x0007_Að_x0015_å2¨ê_x0005_A¾®_x000E_êYU_x0006_ApK_x000B__x0013_¼b_x0005_A _x0004_H W_x0005_Aþ(ª;$ß_x0006_AJ_x0017_ãRÍÔ_x0005_A_x000C_Ûá;Ê;_x0005_A+&gt;j$´_x0004_A_x0001__x0002_X1}Å6_x0006_A É^óL_x0007_Añí#çsU_x0006_AÉñ_x0003_P_x0006_A±cNI{C_x0004_Aº¡#Õ#_x0005_AAç_x0016__x0005_AvÝ_x0007_&lt;»_x0003_A8r_x001F_\ïF_x0006_Aèsñ4:_x0004_A)0¿ú_x0004_AH½Eµ[W_x0007_Ax¬í|_x0005_A&lt;ª¢"³¯_x0004_Ao_x0013_Ê¹Ú_x0004__x0005_A¹1NfCh_x0005_A))vîø_x0004_A%È:_x000C_£D_x0005_A½÷xÉ!_x0005_Aåø`_x0014_Ik_x0003_AX\C¸5'_x0005_A]m_x001C_BÂ_x0006_A=[ïP_x000E__x0005_AX5ªÅ¬_x0005_A4`_x001A_¯Ää_x0004_AÅ_x000C_dDh_x0006_AÃxyªò_x0006_AÂ^pdÞ_x0003_A_x0010_®ß~}G_x0004_ACä,_x001F__x000D__x0005_ApøW4Q_x0007_AX_x0001__x0014__x0008_	ÿ@_x0007_A_x0012_sQL~_x0005_Aí³Ó_x001A_±_x0004_AÙGÞ&amp;N_x0004_AÍúU_x0005_AªßU_x0015_+_x0006_A:Ùüça©_x0006_A_x0001__x0011_®d¥_x0005_A_x0012_ÿ_x0004__x000C_A$_x0005_A&amp;_x001C_ä&lt;Úo_x0006_Aó99à_x0004_A?_x000E__x001A_EId_x0004_AÖ;ÏF®_x0005_Auê ËJd_x0005_Aû¯ßt_x0016__x0006_AIDU·`_x0005_AD±ÄZ@_x0005_A²_x0012_íË_x0013__x0004_A_x0002_¼k_x001E_3_x0005_Aîæ=±ì_x0004_AË#¨®´#_x0005_AÁ¦_x0015_í3Z_x0006_AáÚÐÇv_x0006_A¦éÌ_x0017__x001E_®_x0003_A_x0010_È¢i@_x0004_Aì¸ocæv_x0005_A 	äjt_x0003_A_%ÌÊL6_x0004_AÊrÑ_x000E_¸Ç_x0005_AtVuèüV_x0006_AA_x0010_&amp;s_x0005_A_x001A_0_x000E_BË_x0006_A_x0008__x000C_ÔhwS_x0005_Aî»ËSM-_x0005_AMH_x0002_Ýù¦_x0007_Adçaô'W_x0006_Aüªc[_x0005_AÛnô¼_x000B__x0006_Aª__x001A_¥_x0003_Aw`5©Y_x0005_A5ö_x0014_û_x0018__x0006_A÷ _x001C_&gt;_x0006_AQù¥_x0016_Ç_x0004_AXv¡6Y_x0006_Ax{_x0003_gk²_x0006_A¶]ä_x0005_AV 4üº_x0001__x0007_A7²bgZO_x0004_AHÞ}_x0006_A9z&lt;PF _x0006_AV_x0014_eÆ'_x0007_A_x0001_)Ä×_x0018_f_x0003_AKNJ_x0004_B_x0006_A_x0018_dÜT¬_x0007_AÙ£`=j_x0010__x0004_A_x0015_7^ª_x0003_A"~ïÓ_x0007_Aø_x001A_©¯^_x0003_Aá=fÀCî_x0005_A'£_x0016_Ó)_x001C__x0006_A_x001E_À¢ó%_x0005_A:	}Hz½_x0007_Aµ{]í_x0017__x0003_A_x0002__x000C_Ì*_x0001__x0008_u¥_x0004_A,S_de_x0005_AHºÛ~)_x0004_A_x000B_ª©ïF½_x0005_A-X õè¬_x0006_AÖfÖ¼ _x0005_Aeßfé_x0006_A÷«¥Y­¾_x0005_A)%ÆÌ«9_x0004_AåÆz¸-_x0005_A14¨ã@_x0017__x0003_A·ùÿÜ_x0005_AC_x0018_i»_x0004_A´ÌÂ _x0003_Asz¿±\å_x0006_A{§ÁO_x001E__x0005_A_x0007_kPüW_x0006_AÄÄ(Á×_x0004_AQþ£_x001E__x0006_A{ªôÂtØ_x0006_A_x001E_+W³_x0006_A¾5··{?_x0005_A="Àt:^_x0005_A,ÄIÀ_x0003_A¸ä´_x001A_Ì_x0010__x0004_Aå0CÎ°_x0006_A-_x0011_wN;_x0007_A~0²ÌRV_x0006_Al_x0002__x000F_5µ}_x0006_Aè­G5G5_x0007_AÈÝé_x0015_Ò_x0006_A¹í_x0012_äÛì_x0003_A_x0001__x0002_úX~ÙûÖ_x0005_AcmmÔ_x0007__x0005_A´¾ZlÂà_x0005_AxÝdæ_x0004_Aë%_x0017_£m_x0005_AD_x000B__x0014_tý~_x0004_AÆnÞ_x0005_A¼` ÷õË_x0005_ABHq ôØ_x0007_A;-û£h¤_x0006_A=kÐ] N_x0005_Aâ¶¬Y_x0007_AÆ_x0019_¾Gs_x0005_A±Üï_x0015__x0007_AYáó_x001E_èG_x0006_AS¯êCY6_x0004_A_x001C_[n}_x0005_Aü_x001E_Ó_x000C__x0005_A}ôu|Ò_x0005_A­_x001A__x001F_1_x0007_AÝ`âSàÍ_x0004_AÆïQg_x0005_A_x0014_ö6¹_x0007_AÖ+_x0014_Ä_x0007_A_x0005_´q&gt;N._x0007_A	c*²Ø½_x0007_AYº_x0013_Ó6×_x0003_AïëMvé5_x0005_Aá¥¨B_x0005_A_x000E_þ%Õ,_x0006_AºWasq_x0005_A&gt;Þë³_x0002_	½¬_x0007_A°3Þr ¥_x0005_A«ÌæÈy_x0006_A&amp;¥Jqs_x0016__x0005_A=_x001F_[ç_x0017__x0006_AØ_x0005_9³1_x0007_AØ$_x0001_z&gt;8_x0006_A{Ò &gt;_x0004_A_x000F_%!%p¡_x0006_AÅã*óï_x0007_A÷F²¨_x0005_A* _x0005_Dâï_x0006_Au¼ö_x001C_Ù_x0006_A£Æó/P_x0003_A,_x0011_ÝÙ_x0003_AC½(çc_x0004_A¨3OD_x0006_o_x0004_Ab_x000F_0ã^i_x0006_AxÂ _x0007_AÇ³üq_x0006_A0è½éÐ_x0004_A`_x0017_a _x000C_u_x0007_A_x0018_PdVL_x0007_Aâ_x000E_PÁ_x0007_ò_x0005_A:déßãj_x0005_AÌ`ÆIN_x0006_AeEÁÿ~_x0005_A_x001C_ÑÕÊÁ_x0006_AHÂçGì_x0005_A~óü_x0014_©_x0005_A_x0010__x0008_¬dïç_x0005_Aé_x0018_Ç¬z_x0007_A_x0001__x0002_nÖ+_x0005_AéDV_x001F_ò_x0003_A¤á_x000D__x001E_ð_x0006_ATïå_x0015_Ã_x0004_A®à_x0003_&amp;_x0010__x0018__x0003_AsbØD­_x0004_AÂQ6#.á_x0005_A;Þ}ö-_x0005__x0005_Aèpâ1_x0004_AMiÏ._x0005_A#{Å_x000B_Ì_x0002__x0004_A_x0004_dÿGä_x001F__x0006_AªRåv-4_x0005_A{ÿtÊã_x0006_Aõ¢ÏåÁ_x0004_A_x0014_YÖ_x0007_A¾._x0010_]Ü_x0004_AÄJqYA_x0004_Ar:UÎÅ_x0006_A¶ÖKË&gt;_x0005_AE`ç:"L_x0005_A"_x0003__x000F_Å_x0006_A_x0016_þÍY5m_x0004_A©þªc_x0003_Aj_x000D_ÞKõ_x0005_ATrev_x0005_AmÚ_x0017_3!å_x0006_A®BÄA_x0004_AfåÊÉ_x0006_A¸*¥þ]ú_x0003_Að ~¾^_x0005_A¶Æ-_x0018__x0001__x0002_b_x0006_AËZ_x0019__x001B_2_x0005_A`º_x0001_2%_x0005_A'x¥b:_x0004_A:Ï´P_x0005_Ahk5_x0019_¹_x0006_Ax*@Ý$_x0006_A½_x000C_»"2_x001C__x0005_A4/¯_x0019_G_x0007_Aà=JJ^_x0005_AJ1.:ç_x0005_AªÏ3ÿä§_x0003_Aêòf_x0006_AlÃN\1_x0007_A}Ñ2qpû_x0005_AÛ¬P¶V_x0003_AÈu´_x001B_{_x0005_Am,é{Û&gt;_x0006_A_x0018__x0004_v_x0006_[N_x0005_A²ýÕ@ÊÀ_x0006_A©k7·ô_x0004_Aø¸_x001F_ç_x0005_AÓrôcÝ_x0004_AÔ6Ò_x0015_hÌ_x0004_A_x0008_4Î(¬q_x0007_AÖf¯SÕ_x0011__x0006_A=c^_x001A_^_x0003_A_x0007_BÜÐ§5_x0007_AÌ.ÄØI_x0005_A¸_x0005__x0007_±&lt;I_x0007_A)_x000F_ù	_x0019__x0007_A X±±_x0019__x0005_A_x0001__x0002_6Ý_x0019__x001C__x0005_A¼Ý«¨%]_x0004_AzF	/°"_x0004_A¤_x0007_+,G_x0006_A_x0003_bÞø_x0004_A²Î¬DÌ_x0004_AkK_x0003_ÿ¢¢_x0003_A¢_x000F_y_x0017_+A_x0006_A$n±_x0018_5_x0006_Aûoú _­_x0005_A]¬Än8_x0007_A«ù_x0013_v_x0004_A­OÄn _x0007_AÌ_x000B_¿_x001E_Þ_x0005__x0005_AÂõWD_x0005_A"_x001E_9xãÏ_x0005_A_x0014_:f_x0003_y_x0004_A­±ÏzoÇ_x0004_A§"&gt;6ä_x0006_A_x0018_e¦Tì_x0003_ALDÒR_x0004_A_x0012__x001E_G_x0007_A8+Ü_x0008_Cë_x0004_A¿_x0018__x000E_l&lt;_x0007_A_x000C_k_x001A__x0016_ê_x0004_ADàg_x001D__x0012__x001D__x0004_AU_x000F_Md_x0008__x0004_AícËv_x0004_A ±$Î	_x0005_Aòõ{Ð_x0004_A_x0018_ÅCæ¼_x0004_A°Ýá%_x0001__x0003_f_x0007_Aà_x0010_3h±7_x0004_A_x000E__x0013_ö_x0002_¥_x0006_A_x001B_vb¾"_x0005_AÀ;~Ó´)_x0005_ATg.¢Ñ_x0006_Aõu¢ý£_x0005_Aþªæò_x0004_AgÐìM_x0010_F_x0005_A¸Xx?_x0008_AVéz_x0001_G_x0004_A_x0016_Ã`wø1_x0006_Aº4£W«_x0007_ATrbè=_x0006_A¸2HLo_x0004_Ax0&amp;ÞT_x0007_Aü¯_x001E_ý¾=_x0005_A;"Uy¤G_x0006_Aà_x000D_oôé_x0006_A_x0012_lÖö_x0006_A_x0017_¦Ø`_x0002_ð_x0006_A¨	í_x0017_ _x0004_AÞ&lt;Óyiî_x0004_AÑS_x0008_Õ_x001D__x0007_AÛþ_x0007_¯[Ý_x0007_A_x0015_ ½U_x0004_A_x001C_²w:T&amp;_x0006_A¨_x000F__x0019_¶¬é_x0006_A(gâó7L_x0006_A02ªÚ_x0006_ARHg_x0019_¥Ä_x0005_A´5,Ë&gt;D_x0007_A_x0001_	F¶ÐÀ²(_x0006_AR_x0016_&gt;þú_x001F__x0006_A` w&amp;_x001A_1_x0005_A/_x0007_K@_x000D___x0004_AÒ_x000F_öK/_x0007__x0004_A¥îÕp&lt;µ_x0005_Apvgàå_x0005_A_x0006_QW&gt;ô9_x0008_AèÁ}ZK)_x0006_AGÓ$P_x0011__x0005_Aµ{eÀ%{_x0006_A®×Hk«ô_x0005_Ad§PÇØ_x0004_A_x0005_Å} g_x0006_A_x0011_³Ê¼_x0003_AªÚ_x000D_îµ$_x0007_A_x000E_v_x000B_îµ_x0005_AtÄ÷ã)_x0007_AÁ[ }[ú_x0004_Aÿ½ã±_x0003_A[ÊÀÌ_x0006_A&amp;ÐØ_x0002__x0002__x0006_AS\è8#5_x0005_A6î!1_x0017__x0004_AÛÃÔªð_x0011__x0006_Aò_x0014_WrºM_x0007_AÌ¾Á;z_x0005_A ¢_x000C_#¤_x0005_A+¨³_x0013__x0006_AHÒ|Z»_x0007_AFqã_x001F_¿*_x0004_AÛ_x0006__x001D_½_x0001__x000B_¹_x000C__x0005_A¢ê,Á,_x0003_A25;ÉÃ_x0005_A»EwS_x0006_AÆ&lt;_x0003_\_x001B__x0005_Azê_x001A_e¸_x0005_A_x0006_¯`öíâ_x0005_AâÃ_x0006_G_x001B__x0007_AÿôdËËá_x0004_Az:}µ$-_x0005_A!@_x0019_,²_x0004_Abâ¾ÜÆ¿_x0004_A¼2 6B0_x0006_AËg(sJ_x0005_AÖ£zæ_x0003_Aú_x0016_!|Ç_x0006_Ap_x001E_ ä_x0016__x0005_ALkà}_x0013_^_x0004_A¬\ÅÏê _x0005_AádÑp_x0006_Aâ¨Æ&gt;_x001B_â_x0006_AKÜ)ò¤_x0003_Aîò³¹99_x0006_A_x001A_	²_x0005_A{z_x000D_D3÷_x0005_A®6¹Û¼1_x0003_AZT_x0010_ù@_x0006_ARyÜÿQÿ_x0004_AØËq3_x000E__x0006_AS².ÙM_x001E__x0004_A_x0012_îeÝø_x0002__x0008_AFþÁ_x0004_ß(_x0004_A_x000B__x000C__x001E_m6	§_x0007_A_x0008_äÿk_x0011__x0008_AÜ_æõ_x0005_Aq¿û=_x0004_Aäd	GÂ_x0006_A ñó¾V8_x0006_AÄ?3gñ_x0006_A_x0002_$'_x001C__x0005_ADbìHá§_x0006_A¸þiâ¸Ä_x0003_A}xQÿ_x0005_Aµ«Cä_x0004_A¤è.Cß°_x0004_A»°`B@_x0006_A&gt;rí/®g_x0007_A_x0001__x0007_AÏQ_x0006_A_x000E_E÷öÈý_x0006_AB,î_x0016__x0016_ì_x0005_A&amp;y±ë£e_x0007_AÿkÕdý_x0004_AÖJ_x000C_+_x0004_A*¯W~K_x0004_APÖ¼\ºê_x0004_A=&lt;È	ßK_x0005_A_x0002_§_x0005_ìO÷_x0005_A@_x0014_y_x001A_ê_x0004_Aë\xNM_x0006_A×²W´Ü¡_x0007_Aiøµà_x0005_AÎ_x0007_¿#(Ñ_x0005_Aì\ªî_x0003_Aª_x000E_&lt;D	_x000B_¶a_x0005_A¯.D_x0005_&gt;_x0005_A\ÙðÊÌ_x0003_A_x0001_1XÑ­î_x0002_AcUÒá;º_x0004_A¸_x0011_§ý^©_x0003_Azat&lt;_x0003_Apþq_x0008_T\_x0006_Aïþ®óö_x0005_AÄJj_x0002_`w_x0006_A_x0003_ú¼îè¥_x0005_ADXÙûM_x001D__x0007_A;Á)_x0015_úW_x0004_AÆÞnh_x0011__x0005_Aâ1Î#£_x0004_A®_x000B__x0006_HS_x0007__x0008_AÎº¢Ó_x0004_A_x0015_%È^_x000D_P_x0004_A_¸ñ.±_x0004_A¤^iÜ_x0002__x0004__x0007_A_x0005__x0017_B_x0011_'É_x0004_A!JãóL_x0003_A~¦ùUj_x0006_A£þèSÕ_x0003_A¤üïÅ_x000B__x0007_AéÇ(õ	_x0006_A_x0007_çÕ8H_x0006_A_x0018_RÝ¥y_x0004_AûÝ¸#&gt;Ý_x0004_A_x0002_q-IÇ_x0006_A,¯ÿ_x000F_4_x0007_Aq&amp;_x0007_A_x0008__x000B_Ò_x0006__x0005_Þ_x0007_A[_x000E__x001A_lË_x0006_A_x0005__x001F_ä*_x000F_z_x0005_Aý-òd_x0017_7_x0004_A[_x0014__x0005_ó&amp;_x0005_A²yÖ_x0014_Ø_x0005_A¢Y_x0010_Ík@_x0005_A_x000D_}:»U¿_x0004_Aû°7ë_x0005_AX¬fS§_x0005_AqVµCpw_x0005_Aéü8_x0006_ADWP_x0004_!«_x0003_AôèUE_x0005_A_x0002_	ñ&lt;_x0012__x001A__x0007_A_x001C_1~NÐ¸_x0003_A_x000B_ðÚB_x0005_AÝý¡_x0005_Z_x0004_A·{ûÔ&amp;	_x0007_AÚ_x0002_£+_x0003_\_x0003_AW{ãåu_x0006_A íÁõ&amp;_x0006_A[iS°Û_x0006_A"ð_x0008_Ûö_x0005_A2ÝÝW]k_x0007_A­mXËÈ_x0006_AáÊM«\_x0006_A_x0008_ÜZ_x0001_þb_x0007_AÃúÃÏm_x000C__x0004_AÔ_x001D_·_x0014_" _x0007_Aºð_x0001__x000F_fµ_x0004_AvÉ¥	_x000B_W_x0005_AèåÉ_x000B__x0017__x0007_AV®"XP_x0005_AZÝ:H_x0006_AT"aq¤_x0004_Ak_zô1X_x0006_A_x0001_E_x0015_(_x0007__x0006_AÔ_®©x_x001F__x0004_A_x0012_A1&gt;_x0015__x0005_Ah{J_x001B_ô_x0003_AÑKyy_x0005_A_x0018_ÞWøy_x0007_Aª_x001B_}ìO._x0006_Ai_x0013__x0013_1ÐN_x0004_A_x0008_ùsíî0_x0005_Au}&lt;Â6_x0006_AºîSØ¥¦_x0006_A(ç[]ëÒ_x0005_A_x001F_'¬v_x000D__x0005_A¦È_x0002_ý}õ_x0004_AºÎtÄùk_x0006_Aÿ_x0019_Õ	oh_x0004_A_x000E_W²¦_x0003_A-¡?_x0016_£F_x0004_AOäÅ_x0005_ANYü¦õ_x0006_A_x000C__x000B_éB%$_x0007_A_x0002__x0003_×&lt;[Ø_x0003_AªJ§q_x0004_AÁ^_x0003_-	_x0004_A(z'6-_x0007_AK'î#_x0006_A_x0001__x0008_%þÑDC_x0007__x0007_AÈ.ââo_x0003_A~_x0017_D'pý_x0004_AhäQwÍñ_x0004_A_x000E_2H]_x0001__x0007_A£c§7_x0007_A1'6õ¡¯_x0006_AKYËn_x000B__x0007_A_ÝÔ|¤_x0004__x0006_AÂ1°Üç_x0004_A«ý8ò._x0003_A/WQ&gt;ru_x0006_AÉ&gt;_x0006_Üf¹_x0005_Aë-¬ìRÉ_x0003_A-#UÄ _x0004_A_x0018_fî~_x0004_A_x0002_=^Éµç_x0006_AcßGø­û_x0003_A_x0011__x0011__x0007_Õ_x001B_ý_x0003_AÇ&amp;µ_x0005_A]_x0012_.³Y_x0005_A£gÉfrj_x0004_Aãº'wý_x0005_AX'!i§_x0006_A_x0001_ØÎ{_x0006_A&gt;+¿p_x0006_Aeh$¦"Y_x0006_A1º~Ê¬_x0004_A}_x0003_BßÛ_x0006_A__x001D_Ä;m._x0006_A\5Jw _x0006_A/_x0006_ê_x0001__x0008_B·_x0006_A_x001D_¾ò¼_x000E__x0013__x0006_AÛÓ--¹­_x0006_A/ûzR._x0006_AÑÌÙ_/4_x0007_A.­_x0010_ø_x0005_"_x0007_ASÒOj_x0004_AA&amp;M±(_x0006_AÉ|mÂ4É_x0006_Anem_x000E__x0005_A£·-¸_x0006_Ab²KãQú_x0002_Aç§öëðÂ_x0003_A6ã_x0017_@_x0003__x0002__x0006_Aµý F_x0004_u_x0006_AÐû@÷× _x0005_AßZ_x0001_8eÅ_x0005_A©¼nñ×z_x0007_A$_x0005_+È_x001E__x0018__x0006_A	}{0ö_x0004_Aöï_x001D_ÝC_x0004_AñÝÃñ&gt;U_x0005_A_x0005_}P9¥_x0005_AÌ_x0003_sO³&amp;_x0007_A_x000D_6æñ_x0019__x0005_A=_x0015_î³q_x0010__x0006_A¢ùoo_x0005_Aç©&amp;þ._x0003_A$_x0013_ka¦z_x0006_AyM_x0015_¾gF_x0005_A_x0008_çÉ-%_x0006_AEÌ»³Å¤_x0006_A_x0001__x000C_Bî[)Ä_x0003_A÷cÐÍä_x0002_A(¼_x0007_ÎÌ¥_x0005_A@ÆË_x0004_A©_x0010_=w¦_x0006_A²_x001A_!Õ_x000F_ú_x0003_AÞ@°­ µ_x0005_AåÐ±_x0013__x0019__x0006_A~ÿ/Ó%_x0006_A-_x000B__x0006_òP_x0004_As_x000E_Ö¡_x0004_AnK=[_x0004_A|ðùè_x0004_A®ÚÕ3;e_x0007_A&gt;o£_x000B_·_x0007_AûW_x0006__x0010_ä_x0005_AH¢¨_x001B_i_x0005_Asu`{_x0005_A*0#¥¢_x0004_AÔ_x0014__x001B_V_x001B_¦_x0006_AÙ·Î_x001F_÷_x0006_AÄö]_x0014__x001C_¦_x0006_AIá_x0018_¦_x0017__x0006_AE¡_x0011_Â_x0005_AïU®f[	_x0008_A*¯³*_x000B_ß_x0005_A_x0018_lØ%õã_x0006_A_x0019_ï|_x0006_Aø|_x0017_Ä¥D_x0006_Aý_x0003_üd_x0006_Awäz_x001C_¤¹_x0004_AGøÀ_x0002__x0003_ü¬_x0004_AMFeÇ¢³_x0005_AD_x0002_§fº(_x0007_A¸ÙÃ³_x000F_'_x0006_Al_x001E_éëu_x0007_AÐù_x0001_½ùå_x0005_AíÛf"/a_x0006_Afô²ù¶_x0004_Aßó:J6£_x0007_A´ò¶F*_x0005_Aò-2uê_x0002__x0007_AÖxÜ7{_x0005_A&lt;²X	o¯_x0007_A_x0012_.uÌ_x001C__x0013__x0006_AÞëã_x001B_Î_x0004_Að_x001A_{_x000D_-_x0006_ATÿVê_x0005_A{ôg®BZ_x0004_AãcZ__x0005_A]Ó_x0001_Í_x0019_+_x0006_Ao[ö/î_x0005_Aü;§_x0016_Ý_x0006_A1_x0018__x000B_Õåª_x0005_A_x000D_k²w®E_x0007_A_x0012__x000B_GÒ._x0005_A_x0011_ÉNãiÙ_x0004_A.ÐJº¦7_x0005_Aa¬à®_x0007_AÁ_x001F_q@â_x0006_A'Áô¬n_x0004_A}`A®#_x001C__x0006_Ag¨HÃ(_x001A__x0004_A_x0002_	ç*ÂÈ_x0005_Aÿuí_x0008__x0019_¡_x0005_AÎ Ï_x0007_AÛâH*¨_x0006_Aú¯±Îyß_x0007_APí#_x001F_©ù_x0003_A½_x0019__x000D_Q_x001D_f_x0004_A+¤é0_x0004_Aâ¯ÐÉÖ_x0005_AEcºj·_x0004_ANáëzGÖ_x0005_AZÐ_x0001_¤Þ4_x0007_A_x0016_©ºÜ_x0004_A~_x0003__x0001_}Ò_x0005_AL«_x0004_A¼«FtåÂ_x0003_AiÈ_x0012_I_x0005_AõÄ[YÝ_x0005_A_x001B_3¼6_x0004_Æ_x0005_A¦Øl"_x0007__x0004_A!x~¿ßH_x0005_Ayë+9_x0013__x0007_AÂ ³$´{_x0006_AâÅK¿£ó_x0004_Aa_x0006_4XP_x0007_AÕl¨´_x001A_Z_x0005_A^?¨_x000C_¸_x0005_Aß~³_x001A_{_x0004_A°I(Ì_x0005_A/ÝXäã_x0006_A@(£{Ú_x000F__x0006_Aªªâ_x0011_	_x000B_´_x001F__x0006_Aý¯LøÖ_x0005_A8Ù_x001E_r­j_x0007_A_x0001_ù1ÔÏ2_x0006_AÍj»i_x0004_A_x0002_{Õ_x0006_A½$,ëh«_x0004_A±_x0016_Ú#gÍ_x0005_A·3_x0002_~g_x0004_AÎ¤ú¼_x0010__x0006_A¼®´æ³_x0005_Aw&gt;_x0008_q=Ù_x0003_Aþ­aôÇ_x0005_AP_x0014_Æ_x0015__x0006_A÷ÉnÖþ_x0002_AiíÈ±_x000F__x0007_A1¹Õ:U-_x0006_AñÉ0Â_x0007_AU®¸)ùÉ_x0004_An±2}_x0002__x0004_A$_x0003_}t';_x0006_A_x000B_	_x0006__x0008_-Ú_x0005_AK£_x0005_+_x0014__x000C__x0005_ASmVÙ4_x0007_A\QÙµ²_x0003__x0006_AblÃîæ_x0003_A_x000C_'_x0007_S_x001F_`_x0005_AÎìY_x0002_¼	_x0005_AäbÏ0@_x0004_Aäö­Ä_x0005_A*$o¨cî_x0006_A_x0010_»¤Ó¿_x0004_A_x0001__x0008_ùÈ=?(_x0004_ACÇ· ¾(_x0006_A=F¶_x001B_¨_x0007_A_x001E_Å_x0015_Ð_x0001__x0006_A³Úä[+_x0005_A_x0008_Ñ×_x0003__x0006_A_x0008_f]C4_x0006_AÈ_x0002__x0011_?Ó_x0006_AßÇNÐûn_x0003_AÅØ\àxÅ_x0006_AÚÈ|_x0004_AË~ÍêX_x0006_A10Üê_x0005_AJ_x001F_¨Y_x0015_h_x0006_AÔ¿,«U`_x0006_AÍuí²_x0018_±_x0005_A[_x0005_ÄR°ý_x0006_A÷¢s_x000D_%U_x0005_A`Ù¬!_x0005_A è¬Û¤_x0005_A¦=¢Ê_x0006_A_x0013_]_x001D_ó_x000B_%_x0006_Aü]¯Wç?_x0004_Asÿýomr_x0006_A¾z_x0002__x0008_î_x0004_Aô3*_x0006_A_x0014_úá9LÛ_x0005_AI1ÖÁr_x0004_AÈ_x0003_á^#(_x0007_A_x0015__x000C__x0004_@ÖE_x0007_A÷­_x000B__x001E_ÞÛ_x0004_Ahs_x000C_û_x0001_		:_x0007_A_x0013_S^_x001C_	°_x0003_A±Q:-£_x0006_AZyÖsÞ_x0004_A´÷É&lt;Ü_x0007_A_x0014_Mß2_x0006_AÏ_x0002_m±¶_x0016__x0008_Añ&amp;Nò$o_x0004_A°ÔÐªÝx_x0004_AÉÒ	8ï_x0004_A_x001E_3~ÃÈ_x0005_Ax÷s_x000C_¬_x0006_A_x0001_±^L_x0004_A£_x0007_¥#À_x0003_Aê¡Å×ñ"_x0004_AñA	íû¶_x0005_AF3¨Ë³_x0001__x0005_A8Âãöé&gt;_x0006_Aý*xl~â_x0004_A»QË~\9_x0005_A?;_x0010__x0005__x0019__x0005_ARÓ_x0004_x¥È_x0006_Ah÷ú§ _x0003_A»w Èì¾_x0003_A?=kb-Â_x0007_A_x0003_Tf_ù_x0005_A´pm_x0004_Q_x0007_A¹·h5$_x0005_A^a5Ãª_x0005_AøAm_x001E_+_x0007_A_x0013__x001E_´¾_x0004__x0007_Aûl:G]_x0003_A_x0001__x0002_P½®îÓA_x0007_A¥3y_x0014_Ë_x0008__x0005_A§Ò5³_x0006__x0005_Aòl&amp;_x0004_A=øÙ&gt;_x0018__x0006_AkÍ)«h_x0007__x0005_A "UZ]_x0007_Ac:B!v½_x0004_Af_x001F__x0011_ñ=_x0003_AowÌyÌå_x0006_Aë¹Ù _x0005_A]ä_x0004_Óú§_x0005_A¤L1_x0002__x0006_AýKhÙ_x0004__x0004_AXð¤ë|_x0003__x0003_AK¢3Ús_x000B__x0006_AÎëö_x000E_Ù_x0006_A_x0016_rf_x000F__x0006_AP_x000D_5LÐ_x0006_A¶r_x0001_ÐrQ_x0006_AjZïïÇ2_x0004_A¶_x0001_|h/Ò_x0006_AªZSjg¬_x0003_A%_x0005_åe_x0015__x0004_A5µJ_x0002_ê_x0006_A&gt;9|Nì_x0004_AÆþha_x0006_Ahß4_x0007__x0007_Aä;Ìy_x0015_þ_x0005_AJsÎÊ¸p_x0005_A­9_x000D_¼_x0005_AÚ&gt;È_x0008_	X_x0006_AauWkÅ1_x0006_A_x001D_h_x0005_ÀH_x0005_A.úÃJ¡h_x0007_AL_x0015_|ù¿_x0019__x0005_AÛØ F¨_x0015__x0007_A_x0002_`_x001C__x0014_·ç_x0006_AWò­Òç×_x0004_AîF_x0011_&amp;9_x0006_Aü_x0013__x0016_ÕÈº_x0007_Ao¶ñ×_x0005_A¤jÑöm_x0004_Ab$VZF_x0004_ALcGÃ_x0004_,_x0006_A_x0014_^Ý§_x0004_AçY_x0001__x001C__x0005_A·»£Xw_x0004_AÞCiËäô_x0005_AJº¤_x0006_îÂ_x0006_A_x0016_îYÕÄ_x0003_A3ÆÁÄ÷U_x0006_AáÓ	JO_x0007_AW\&lt;¡Á=_x0006_A°Íf_x001F__x0006_A4_x0010_Þ»Ü_x0004_Aï×|ý"_x0007_AýÔW¼__x0005_Aí§l	Û_x000F__x0007_A_x001A_°r Ö_x0004_Aù9_x001C__x0014__x0006_A_x000F_S.Ç^_x0004_A¹5áÕ¨_x0004_A_x0001__x0008_§Ï²@_x0007__x0005_AVcÊ!_x0005_A_x001D__x001F_ÅÙ_x0006_A_x001E_h(Xòî_x0006_AKPGc_x0004_AP_x0017_ñáH_x0003_AM/	PA_x0003_AòP*êh_x0005_A¦Õ;Nª_x0006_A{´ñZÃ_x0005_AS§F_x0014_L_x0001__x0006_AÊÈªË@q_x0007_Au_x0001__x0018_y¬_x0003_A3R_x0003_å_x000D__x0005_An*ï&amp;à_x0005_A_x0004_À"_x0008___x0004_AT(_x0002_òÓC_x0006_AJ¼È`Ò_x0005_AAP+9_x000C_©_x0004_A@/þ_x0006_*Ø_x0004_Aòcó¤ô_x0004_A¨!_x0018_k_x0005_A]_x001D_Ú_x0003_A¡_x0014_yßo&gt;_x0006_Aµ?1ëd_x001B__x0004_A	gh¼ô_x0005_AÖPu íY_x0006_AiËéÝ_x0003_A`3¯y8ñ_x0004_ANþò_x0002_»_x001C__x0006_A¹ÑE"ºW_x0005_Ayìý]_x0001__x0002__x001F__x0005__x0007_AÜÆÖR_x0005_Aîµ¯³áb_x0005_A_x001E_U»-P_x0005_AÀ^HL_x0005_A#;Êk_x0005_AMm5»_x0004_z_x0007_Aô¼´Ù\Ç_x0006_Aòe_x0012_gÆ°_x0006_A¦æ\7ª_x0005_A­WÜ}.×_x0004_Aü¥7_x0015__x0005_AnV^_x0007_$2_x0007_A&lt;)+Q½¡_x0006_A_x001B_XF·&lt;ñ_x0003_Aÿ6©ô8_x0006_A_x0018_`(¸UÜ_x0003_A8°Ýf0?_x0005_AO´ÛEzq_x0007_A*Ö·Ð_x0003_A¸Ï8Kd$_x0006_A2$Zü_x0014_¡_x0006_A®"ÕjÆ°_x0005_A«%¨ÏË?_x0007_AF6´Yk_x0006_AN_x001E_=¡_x0005_A[ËõÙ_x0004_Aº'$_x001E_=_x0019__x0006_A_x001B__x0010_ÎìÔ_x0005_A_x0016_¬&gt;{Êö_x0005_AÅ_x001A__x0005_Þ_x0006__x0005_A±Þï¢½_x0006_A_x0001__x0008_| C _x0007_As_x000E_Ñ6ÊÅ_x0007_A·¤Á8_x0005_A@\r óG_x0006_AÉ`qF_x0015__x0006_A2Te·._x001F__x0006_Aè@_x0012_EÌ_x0005_A|éíÂ_x001D_â_x0005_AºÓ¡_x0007_Pì_x0002_A¦$%ei»_x0003_Aâ&amp;ÄÌÀ_x0006_Auo.Ëjý_x0004_AØ½mU³_x0006_AÂSÀ!Ê_x0007_A,_x0019_T¤«_x0004_A)²ÀtFV_x0004_Az)Uåé_x000B__x0007_A£p¥À&gt;_x0007_AþP×îý_x0006_A³BÊSg_x0005_A ½hÉs_x0006_AL&gt;k$Ò7_x0007_At°¯T÷_x0011__x0007_A_x0007__x001B__x000D_Î_x0008_v_x0007_Aó_x000D__Ô¸[_x0007_AA_x0013_,hG·_x0004_A°gðn7_x0007_A[ÙDÿúq_x0006_A}«ÒñTE_x0004_AË_x001F_«µî_x0003_A_û³_x0017__x0003_A4i_x0001_	8_x0005__x0003_A9%_x001A_¿ª_x0005_AOÊ¼b;V_x0008_Asj¶HÊò_x0005_AZ_x000C_ûîvà_x0007_As_x0016_ýË£_x0005_AháJ_x0006_Aã_x0004_·ÂÒW_x0006_Aq¥#¼Lè_x0004_APrÕººÈ_x0004_Azzß/_x0005_AJë©3b_x0006_AKDÜ`cw_x0005_Aµ¤p_x0016_]_x0004_Aª¯i(ÔÞ_x0004_AxÙ TM_x0006_A5õE­_x0006_APö_x0018_8_x001D__x0003_AUÿûæ_x0003_AÞåÜ;_x0005_AjÕ¿I_x0006_AóP_x0001_§Ë_x0002__x0006_A_x0001_ø¶ô¯*_x0006_A%½KM®¹_x0005_A_x0008_maýì5_x0005_Ant_x0019_¸0q_x0007_AÌAM8F?_x0005_A_x0011_xÊÖSM_x0006_AKÁÀp{G_x0004_AHS_x001C__x001F_=¸_x0005_A¦ú¢ÖË_x0006_A®_x0006_ÜÓÖØ_x0005_A_x0002__x0008_@VAã×^_x0005_AÔéeG'_x0005_Ao_x0011_Iµ&gt;_x0006_AxÝÏ×UQ_x0007_A2¯&gt;«_x0005_AÙ-®Zî_x0003_A_x001A_a¢~ÿ_x0003_A½	Lè|_x0004_AGóýÌ»;_x0006_AbÒ_x000C_&lt;ºÇ_x0007_AÔdÞ_x0012_N_x0014__x0005_Aì]¸O_x000B_+_x0006_AüG_x001F_,/Ú_x0005_A_x0006_¥_x0015_*,_x0007_Ap,é}ãF_x0006_A_x0012_C_x001C_!ÃÈ_x0007_Ao7e_x0015_d_x0006_A!{pa°_x0004_AnBr _x0003_X_x0004_A_x000C__x0001_Dy0+_x0004_A_x0014_O#Ò_x0005_AGýùDÿ6_x0004_A`&lt;XV_x0015__x0015__x0005_AýÔã_x0004_A¨ÐÄV/_x0004_A8ÆXìÓ_x0005_AñP%gÆw_x0005_A2_x001D_}Uà_x000B__x0007_A¦_x0017_E7À_x0007_Aæs?¥ú7_x0004_A	1è _x0011__x0005_A(ÚþÈ_x0001__x0003_»_x0007_A_x000B_vDÈ_x0006_A'ÁW~FË_x0004_A_x001A_ ÍDQ_x0007_A²ÂEû_x0005_A(v_x0019_jH_x001E__x0007_Aâ_x0005__x0017_Zµ÷_x0005_A_x0001__x0019_g¥ÿÛ_x0005_AÙ"4ÌÙ__x0006_AJîäÔ_x0002_AD£¨±g_x0005_A»Á:-Í_x0006_At_x001A_õF±_x0008__x0005_Aéuþ*¡_x000B__x0005_A_x001F_/Mr_x0006_ApÖºú _x0004_A*X ¥!¥_x0007_A?_x0005_Xä_x001E_^_x0005_A·w}î*_x0004_Af6rð_x0006_Ah|_x0002_f_x0002_g_x0004_Aúì(_x0014_vÝ_x0004_AX_x001C_âîùT_x0005_AÉÐÒ_x001E_þ£_x0007_An_x0008_ÅÆ	_x0007_AòÅëw½Z_x0005_A _x0011_þ@î*_x0005_Atºå0®_x0004_Afå·_x0015__x0004_A«QöV_x0004_AãXò(È_x0004_AÈxMgÎ_x0006_A_x0001_	k{u_x0016__x0006_A@äDèë_x0005_A"{±É¹~_x0006_Aº°;V_x0006_A¹*&amp;_x001A_ÚE_x0006_AÖï_x0012__x0006__x000F_K_x0004_A4,_x0003__x0007_A®ETU_x001C__x0005_A×}¸í_x001B__x0005_A÷¤É=?_x0005_A'éÕ¾^ò_x0002_AÍó£_x0008_¡í_x0007_A#_x0003_í¤_x0003__x0007_A_x0008_¶ÙF¸D_x0006_Aä©bT¯_x0006_Aìø_x0011_Í**_x0006_A_x0017_jò|½_x0006_A_x0013_+_x000B_×{à_x0003_AÏL_x0019_©I_x0005_A(rk6bu_x0004_A¢ÝDsræ_x0005_AqÐ¤;4/_x0007_AòëPa¿._x0006_A¯ø»QýÖ_x0005_AÝ_x001E_Üíð_x0004_AÒï[¾_x000C__x0004_Aá_x001A_-M_x0003_Á_x0003_AéäÅµ_x0003_A	q¦_x0018_¶f_x0007_AFµÕlHb_x0007_AasÞç_x0006_AzaHd_x0001__x0002_'_x0006_A³¢áÅÚÊ_x0006_A*t»ù(Z_x0003_A2dTnö¯_x0006_AgÓõÜ_x0012_S_x0007_AæYÛ·_x0007_i_x0006_AHÑ?_G_x0005_Aêðú1ìÆ_x0003_A\_x000C_(ÁxÖ_x0006_Afûö_x001A_3_x0006_AG04-Ã_x0006_AlHòCî_x0001__x0005_A*Ì÷'_x0006_AÎ~_XC_x0004_AfÅWL_x0018_÷_x0007_APå_x001B_Ù¸ä_x0005_A¡úèf9_x0008_Añzµ_x0015__x000E_¹_x0006_AÛAwÔ&amp;_x001C__x0006_A=È&lt;Sâ_x0005_A?_x0013_ÿyö_x0015__x0006_A²]Uî9_x0004_AD®xÓý_x0003_Aám½_x0002__x000E__x0005_A!79»÷_x0006_A!G_x0019_N3P_x0005_AÛKÜJJX_x0004_A®_x0014_ö^_x0007_Aò&lt;.Ú&gt;_x0005_A¿_x0006_B* _x0007_AÛû~?ïú_x0006_A÷Y7EÛ_x0006_A_x0008_	q4¨¼_x0004_APr¶Nä\_x0007_AÉ_x001E_k_x0007_Aÿ_x000C_0H-Å_x0005_AJ£¸jËª_x0006_A¹_x0002_å,._x0005_Am[æT_x0012__x0006_A2Ù{Éf_x0005_AÞ_x0016_Óc{_x0006_A"¾_x0001_5Zç_x0004_A_x000F_ÑFO_x0005_Aé_x0016__x000D_â;_x0007_A¥¯¿ÏøÒ_x0004_AÄ%C3_x0004_A{W_x0017_½_x0005_AÀ¼_x0017_°SØ_x0005_ApgÑÖø_x0003_A._x0019_+Ç#_x0003_A4_x0015_)u_x0007_Ar_x0004_Z_x0014_±_x0004_AÅsÑ&lt;§~_x0005_A&amp;å_x001C_ÿ|_x0004_A{@D2g_x0006_A~_x001E_·`+4_x0006_A&lt;£%b?_x000C__x0004_AÎÑDÌÚý_x0004_AêÃ?ý_x001D__x0005_Aô0úKö_x0004_AÉÊk±_x0006_A_x001C_¿'Ê·Å_x0006_A_x001C_U_x0015_qÍs_x0006_Aò}å _x0001__x000C_,o_x0006_AÞc:_x0005__x0005_AöÄ³ªøÜ_x0005_AÅË	_x0019_Îô_x0005_A{åêY_x0005__x0006_At#NÅy_x0007_A_x0016_N-ËkL_x0006_AÇ=l_x0018_5a_x0007_A_x0002_aÓ_x0018_^_x0005_Aý:Ý_x0006_A&gt;²_x0019_ Mð_x0004_ATcC_x000F__x0008_§_x0006_AgÎh'_x0012__x0007_AÍ_x0004__x0004_".h_x0006_Ab_x0014_IÑì _x0006_A_x0017_»7_x000B_Ä_x0003_A|Ãm9_x0006_A}d)ì_x0016_G_x0004_AzoQ0A&amp;_x0004_Aåóè_x001C_î¿_x0005_A_x0012_ñ4c_x0005__x0005_A_x0012_äþÕçö_x0003_Aù¤cÞO_x0005_AªÍ#ûå_x0005_Ap»_x000D_ù$õ_x0006_AÌ_x0003_í¶@_x0005_A¢_x0007_ÿ_x0004_AèwP×~_x0005_AO`_x0005_r·_x0007_A_x000E_ E_x0019__x0007_A=7^Â_x0010__x0006_Aðåd7±_x0007_A_x0002_	\âüE_x0004_AÜÄ¬H_â_x0006_AÌÕÜ£èº_x0005_A!UècU_x0004_A­¡»_x001B_Ö_x0006_AI«¢_x0011_Ò_x0005_Aè%å|_x0006_Aæ$_x000C_}j_x0007_AV_x0001_à¯ö_x0004_AÍ_x0014_^``G_x0005_AÛhÇ«_x0004_A*q_x0001_ î£_x0006_AÖ]w_x001A__x0006_A3nûÉÄ_x001F__x0005_A	´]«_x0005_Aèó_x000F_F"_x0007_AÈpgpÝ_x0007_Aã_x0005_Ä²×_x0003_AKÅÂÔ_x0006_AËº_x000F_©f_x0004_A_x0008__x0011_:äé_x001E__x0005_A_x0018__x0003_ç´`_x0005_A¦6-?ÊA_x0006_AÔÅ $_x0004_A÷ÍÀ_x0007_A×Ì_x0002_º_x0005_Aw´tk-_x0005_AÆ_x000F_¶ð)Z_x0006_AqÅPøSÀ_x0004_AM¥¼¼_x0011__x0003_An6û|ÌÇ_x0005_A _x001B_¾ _x0001_	©]_x0007_A_x000C_ÉÐZ¬_x0004_AðË_x000C_×©$_x0008_A¼_x0018_òT{ã_x0005_AÕ±_x0013_Sb_x0005_AiæÍ_x001F_è¼_x0006_AßDìYC3_x0005_A_x0011_ÎdÃ_x0007__x0002__x0006_A'G_x001B_Ëb_x0006_Aótø!Ü_x0005_AaEÉ»_x0007_A_x0005_·-ã¾K_x0006_AäÜ¥Úø_x0003_Aç.Ãv¤M_x0007_A/=þ_x0003_å_x0007_A"_x0012_U"é_x0006_AÏý.öä~_x0005_AÂã/1Uö_x0004_A	+à}Ï¶_x0003_Aá_x0019_u"Ü_x0004_Aó°ô¼_x0015_µ_x0004_A¼ñ¤G_x0001_Á_x0004_A2)Ö_x000E_Å\_x0007_Aøá­*À¾_x0006_Aö%¿/ùÕ_x0003_AôÔ;ß_x0002__x0006_A²ÑDÅ_x0011_ã_x0004_A¶!ñ&lt;_x0006_Aà¾ö _x000B_v_x0005_AOGsÅë_x0004_A§BÞ_x000E_²_x0005_A	½£Fü_x0004_A_x0002__x000B_| r._x0005_Aü2Ìú±«_x0003_AB_x000B_V½!4_x0006_AIèÄr_x0005_A_x001B_1÷_x001F_ê_x0003_A5tÀñA_x0005_A_x001F_ÿH0_x0005__x0004_AuU&amp;Ù'_x0007_AÒ_x0016__9Ðâ_x0005_A_x0002_¼_x0008_î	_x0007_AðsÏT.Ü_x0006_Ac#ös\_x0005_Ab_x0018_PÚ±±_x0003_A·²cî_x0005_A¸_x001F_á~q#_x0006_AöI_x0012_lç1_x0006_A_x0008__x0008__;ã|_x0006_AõFzß_x0001__x0006_A¦àh´ù_x0004_A_x001C_ÅÍL¹°_x0004_A	©_x0015_ô_x000D__x0006_AßÑÜÁp_x0004_AE®?ÆÛa_x0004_AØ!üísó_x0006_AÔó_x0006_¦×_x0005_AV:KÖÎ_x0005_AH¦î¨d_x0006_Aâ_x0015_¥ÊÕ³_x0005_A,w~ÍX_x0006_A'à_x0014_1_x0006_Ap_x000F_ÇQßø_x0005_A"Èh_x0001__x0002_¨_x0005_Aç_x0002_5¶¥×_x0005_AæÂ×¢_x0014_¾_x0003_A{á®9_x0006_AöÖOÂÏ_x0004_AÁ7XÑP_x0006_A_x000F_^hD_x0006_Aä_x001A_tì«_x0007_A6X¾ûåî_x0006_Aðª_x0019_S»ø_x0006_A%Fp_x001D_\\_x0007_AÐÏ/O_x0007_A ±_x0006_ÄÆº_x0006_A»A_x0019_ÉAì_x0005_A¥3kïFÿ_x0006_A©_x001E_òªà_x0005_AÔ_x0002_ÐuóK_x0006_A ¬-:	_x0006_A_x0010_Ùf_x0006__x0007_AÐgO7o¬_x0004_Ar_Qøÿy_x0007_AÖ£_x000C_*p`_x0005_AílÐ¢¸_x0004_Aü|B_x0003_»_x000C__x0004_AY¬N°d_x0002__x0004_A¼©¦$²à_x0005_A£ÞW~_x000D_ê_x0005_A&gt;_x001C_ÃÑÐC_x0004_A"íB_x0008_D_x0018__x0004_AÈ_i+C_x0006_Alç-ER`_x0006_A?B!muÀ_x0004_A_x0001__x0002_ã=jjæ_x0005_A_x000E_|_x0016_Ëhñ_x0004_A_x0011_Z_x000F_9í_x0004_AAÐîq^È_x0005_A¹Â¼þÁR_x0005_Aöí_x000D_^ù_x0006_AcªGdÌÔ_x0006_A|U¾ëw_x0004_Aî_x0018_ÂH7_x0005_A°ötÅ_x0017__x0006_AØ_x0004_j_x0015__x0004__x0005_AÃ._x0008__x0004_Z_x0007_A£Ø³Ò#H_x0007_A¶J_x001A_öj_x0006_A_x0006_U_x0013_nó_x0007_AÔ*#±3_x0007_Aí_x0002_f_5_x0006_A¦ÍêÌõ´_x0005_A2}46ÉK_x0006_A#Ék*!_x0006_A_x0018_p Ã+_x0006_AI¦_x0010_Á_x0005_A`»ÃYuR_x0004_A_x001E_²ÊyB_x0007_AØdò_x0003_M;_x0004_A{Äí#£Ù_x0007_AÈ{_x000E_Fö_x0004_A¬\FÉæ_x0004_Aìp9êê_x0016__x0006_AwHBo_x001E__x0006_A&amp;~_x001B_G×_x0004_AÕwd1_x0002__x000B_»_x0005_A¤ê1Ò_x0005_A_x0012_=Ý_x0008_}W_x0005_A¶_x0013_Qç_x0015__x001D__x0006_Aò7lN_x0007__x0006_A:_x001C_2? _x0019__x0005_AÈÊO¤©_x0005_A&amp;?Mx_x0019__x0006_Ao_x001D_ÒÚ£@_x0006_AËî¸Í_x0006_AË8_x0007__x0014__x0004_A-½)®_x001F__x0003_A¶)ªN_x0005_Af_x0006_AÇþB¶ÌÑ_x0005_AÜ5_x000C_¦_x0007__x0005_AáÈêêè_x0005_A_x0012_!¾ _x0001_N_x0005_A¢ç_x0011_,_x000B__x0006_A´ /É(Â_x0003_AJùtîD&lt;_x0006_AvC{ÐÕ_x0005_AL)_x0010_}.a_x0004_A¬	d&lt;i_x0005_A$Èw_x0005_I_x0006_AÌúGq{_x0005_AO_x000D_Ñså_x0003_Aqùhws_x0008__x0006_AnÐÑBpÕ_x0006_A\Ù_x0003_¦l@_x0006_AÜ%Ò®¢_x0004_Aö«Eý_x000F_	_x0006_A_x0002__x000B_æ:Ào¤_x0007_A£ÎáÉëµ_x0005_A½_x000B_	§_x0011_._x0005_AéJª_x0005_A¹Üäóái_x0006_AÉ^Ù_x0008_)Û_x0004_A1;_x0016__x0005_ÏÏ_x0005_Agn»¼D_x0006_A_x0012_dÞ-Ì!_x0005_A_x0017_6p_x000F__x0013__x0004_Añt÷ê_U_x0004_A7¨å7_x0006_AöÓ»¤_x0004_A$_x000F_NÚTj_x0007_AÇ5'aÐO_x0007_AB×_x0008_t_x000B_á_x0006_AA¿_x0001__x0016__x0006_Aç&amp;n_x001A__x001C__x0005_AÁ_x0011__x0014_ÐQ_x0005_A·Ø_x000D_ù_x0004_A¶Å_x0003_Ñ¹_x0005_Aÿ-ì_x000C__x0014_½_x0005_A$c¹vv(_x0005_AÎ®)r_x0008__x0005_A?3ân"¾_x0004_A®U}X©_x0004_A °}Àüm_x0004_AUVÊséø_x0005_A¶merü_x0003_AÝBÝ_x000E_¢_x0005_AÞó´Ø_x0006_AB§¯]_x0001_	f_x0011__x0004_AÄú7Ax_x0007_AäÐñ£ K_x0006_A.8Lâ)_x0006_AÏ¼_x0001_¥{l_x0006_A	¦B\¢Å_x0004_A_x0002_H5O¼_x0006_A-ÎÏ{_x0005_A_x001F_ÿQ=8_x0005_AiÉè^°#_x0006_AÐ_x0008_F¯6_x0004_AÎá'á_x0005_Aì±0)_x0003_A.¹D([_x0006_Aå_x0003_ü_x0005_A+ÕÎè¢2_x0006_Ae_x0017_@*_x000B__x0006_A\Z~B_x001C_R_x0006_A´È_x0005_«_x0006_ApDÛ$B_x0006_A¦_x000B_üjìO_x0005_AµN_x0001_-M_x0006_AVQa{ÀÓ_x0007_A_x000F_Êò_x0001__x0014__x0006_AÔèé$_x0008_A_à\_x0017_Éå_x0006_A_x0015_¦_x0007_À²_x001B__x0005_A|nj6ÿ_x0003_A¡öÎ&lt;y_x0018__x0005_Aü_x0015_	Âz_x0003_AÜ	Es!P_x0006_Aà§_x0011_y&gt;_x0014__x0006_A_x0001__x0008_;_x0003_(©_x0005_Að¶··KÔ_x0006_Aåd_x001D_É/_x0007_AÆ_x0015_SÑ_x0006_Aª[õ,õ_x0014__x0004_A_x001D_~ÎC_x0004__x0006_AÜãX§_x001F__x0006_AÜ_x001A_ÍÜ26_x0004_Ak&amp;¡æå_x0005_A¦_x000D_ê¸´c_x0007_Aà-/¢¼_x0003_AÿZ¡`R_x0005_A ¿&amp;a_x0018__x0004_AÍ_x0008_ª_x0008_ò'_x0005_Auó~¹_x0007__x0005_A9jZXÒÄ_x0003_A¸$ÉôÚ*_x0006_Aß@Z£õ_x0004_Aìàý¬R³_x0002_A9­¨¯_x0013_L_x0006_AaÈ¤¿Ò_x0005_A_¦þ/Ì	_x0005_Aæ®X£_x000B__x0006_AX~ñOÜ_x0004_Aª_x0004_î-¼_x0003_AÊü$a_x0006_A;µÏôýf_x0005_AöñÈÚ_x0012__x0005_AÜÜ©Äð_x0003_Aýïi'_x0005_A¡õ±år_x0005_AÇá÷_x0001__x0003_@¬_x0006_Af8ìëðÎ_x0004_A_x0002_à½§_x0005_A_x000E_t0_x001B_¨ã_x0007_AÆ®IPõ&amp;_x0006_AÁòVmé_x0005_Aåh }Z_x0006_AÜCË¥_x0014__x0019__x0006_A_x000C_úéÎ_x0006_A92Mð|_x0007_AËë¸ë&gt;_x0007_A_x001C_O_x0019_÷6¸_x0004_AðÄJ_x0017__x0005_Aºf2òS_x0006__x0006_AWìºüª_x0005_A+¿c;tÌ_x0006_AÌDh_x0017_¨_x001E__x0005_Aºf&lt;b_x0006_AÎ}UÁÑ¾_x0007_AnrÛ&lt;R_x0007_A§Ã&gt;X_x0007_A_x0005_T_x0018__x000B_ä`_x0005_A9õpâ_ñ_x0004_A2_x001F_TßC_x0007_AÂ:¥Ô_x0005_Am]¿D#´_x0006_AÔÀN1*_x0007_AOÃ_x0005_a_x0006_A_x0012_dÑëÀ_x0006_Aæû±_x0019_cX_x0005_Aþi8dPË_x0007_Aþ_x0005_]­á_x0007_A_x0001__x0008__x0003_§"_x0017_¸_x000C__x0004_AÄ¢%´û_x0005_A**¨6ec_x0006_A~'ãµÎ_x0005_AÕ	Î_x0018_Pe_x0006_A_x001E_ØjèÍ!_x0007_A	_x000D_nS~_x0003_A_x0012_._x001D_rM_x0004_AM©tØ&gt;_x0004_AL÷ÆÆz_x0005_A!¥K_x0007__x0019_a_x0006_A/¹¿_x0005_Ag9y'â°_x0006_Aæ_x0003_.!	_x0005_A{©ªw_x0011__x0007_Aâ$E¡3¹_x0006_AaÂÍ__x0002_õ_x0005_A_x0008_R÷:_x0015_ú_x0005_AÔ*wb_x0006_A_x0008_ÎI[_x0001_c_x0007_A_x0018_ê!edÕ_x0005_AP_x000E_eþÕ}_x0005_A:³n_x0010_D_x0003_AàsÏkð=_x0006_A_x000B_t~aß_x0005_A]µ'è¥_x0004_A¨ö"!|Ò_x0005_A_x0005_V"!_x0007_AÙª¤ö_x0010_Ù_x0005_A0_x0015_©V(Ô_x0004_A!~òá~ü_x0004_Aãàk¤_x0001_	°Ë_x0006_AÕBîÖ¬_x0007_AÐ³Hþ_x0006_A¦Ù¹h_x001D__x0006_A6R§h¯_x0005_Aèt¹_x001C_m_x0006_A_x0006_¼pk&amp;T_x0005_Aå^_x0010_®ñ@_x0005_A8Xg A_x0004_A_x0014_5_x0012_A_x0006_AÂÆ9«±_x0010__x0006_A^ÎAÂ^_x0004_A_x0003__x0017_Þ^ß_x0003_AHÙËÚ_x0005_Aî¤JßO_x001B__x0007_Af°é"_x0006_A_x0002_ý:±Ï_x0004_A¬«í¥j¿_x0004_A_x0007_uXä?8_x0006_Að^Øb_x0004__x0004_Aî%¶@9d_x0007_AL¤)L_x0007__x0006_A_àà×_x0006_AU¤_x001F_PK_x0004_A_x001B_.d0"ö_x0005_Aë_x0010_î +_x0006_A±«_x0013_â_x0003_!_x0006_A_x001B_éÎës{_x0005_AHü_x0008_Dõ3_x0005_Aº_x000D_%KÎ_x0005_AÂ_x001C__x0016_ôM[_x0005_Aÿ_x001B_dFÅ_x0005_A	_x000D_«¹¹_x0008_A_x0004_Axå]º_x0008__x0005_A_x0006_&amp;1sM_x0006_A_x000B_CTË_x0006_A,Oû_x001F__x0004_A+íBÄÆ_x0002_A½ÌDáL_x0005_AFÅí¢¦^_x0005_A%±ñ_x0004_»__x0006_A9N_x0014_æpV_x0005_A#émÝr_x0007_Aíç_x0005_Attíí_x0014__x0004_A\[ÃOñÑ_x0003_A´L{»¤í_x0005_A[õ&gt;ã°_x0004_A£_x001C_z@å_x0005_A_x001C_ÖÊ_P_x0005_A ¤æ8&gt;_x0008__x0004_A¾åðà_x0015_-_x0006_A_x0013_·\n:_x0001__x0006_AåòMáD_x0005_AÞ_x001F_7Å_x000B_¯_x0004_A~_x0010_fJ6G_x0005_A©$FÀ#¤_x0003_ARÌo:&gt;_x0005_A_x000C_P'Øg_x0005_A8¤ÂA«±_x0006_Aìú_x000D__x0017__x0004_A rI3É±_x0005_A\Ïà/Ñ_x0006_A_x0012_&amp;_x000D_T_x0001__x0008_ÈÉ_x0005_A_x0008_)4­Ý_x0006_A°ÁA_x0012_¬_x0006_AÜñD'~å_x0004_AC	²KÈ_x0006_A)_x0004_2«}l_x0006_A×ô5«_x0019__x0004_AØ¤ÝH°_x0005_AÜ_x001B_ãñ¬u_x0005_A[*Ïz¨_x0004_A/¯_x0012_UaS_x0004_AûWIÄ_x0013__x0005_A_x0012_JqÌ#_x0006_AÔ_x0014_e­ä_x0006_A²é_x000E_$,_x0003_AûØÞ_x0016_k_x0019__x0006_Aj¼Ëâø_x0005_A4\¼¾¥Ü_x0005_A¶òÛ¡_x0004_ _x0006_Acÿ:5_x001E_é_x0006_AMJñ q_x0004_Aà­®æÿ_x0005_AÇÙ_x001B_²)|_x0007_AÝ¶½)«_x0003_A(q}Ï_x0003_B_x0007_AìR_x001E__x000B_Í¢_x0004_A_x0014_LÊôº_x0010__x0007_Aå9_x0001_[¾y_x0006_A_x0019_XéöÐ_x0014__x0007_A%6y=ýá_x0003_A_x000F_O|ÙÆ_x0004_A(!"_x0002_ÔF_x0004_A_x0001__x0002_ôø­Ê1_x001D__x0007_AN)ø_x0015_G_x0005_AÃV»_x001D_¡_x0004_Aõ¢;_x0010__x001C_®_x0004_A+_x001A_¢_x0005_A_x0017_^_x0018_ì|À_x0004_A~P±ç\_x0005_AÁ#P_x0017_½_x0005_AÈðß V_x0006_AOõ&gt;©_x001F_a_x0005_A¼22¸Æ_x0003_A¬î¦y_x0003_AOÛ_x0004_X_x0006_A¨/ªëpÍ_x0005_A{·Õz£_x0004_A¨_x000F_&lt;Y_x0010__x0007_AÁ@ø	¤Î_x0005_AOï_x000D__x0007_W-_x0007_A_x001C__x001E_Mæ¦{_x0006_A!«bÃ_x0006_Asî:={_x0006_AædýÏ_x0006_A_x0005_zî2×_x0005_A8_x000C_ÁLÓ_x0003_AÅï{¼Ï_x0004_A2-W»_x0010__x0007_A_x0014_µwN _x000B__x0006_An|X_x000E_.Ì_x0006_AÈÇ^IK_x001D__x0006_A/§s_x0011_L_x0004_A~UM³}5_x0003_AÑÿ,ù_x0001__x0008__x000E_Ø_x0005_AÓ_x0012_eÿ_x000E__x0005_Aø©yå_x0018___x0005_AN·_x000F_g·ò_x0006_A_x000F_IÊ_x0006_AÞ¦±÷q_x0006_A[÷J+¯_x0011__x0005_A@&lt;_x0007_?_x0003__x0006_A_x0001_M:Ä×à_x0005_A3_x001E_¼o_x0006_A_x0010_ðh`J_x0003_AM_x0007_5Q÷_x0006_AwF @A_x0004_AþJ£u_x0006_ApÑâÌ_x0003_AÌnº$b_x0005_Aaª·qG?_x0004_Aé9	_x0001__x000F_ß_x0002_A»_x0010_sMq_x0007_A_x0018_?¤l¡_x0007_AGÉ_x0019_;!´_x0004_A_x001C_k·­¯_x0005_A;_x0019_±Åß_x0003_Aµ«º,_x0006_AFx§¬_x0018_Ã_x0004_ATiÈÙÉ_x0001__x0006_A_x001C_k¢µs_x0005_APKIç_x0005_A_x000E_«Ç×gK_x0006_A\+_x001D_Ë²z_x0005_A¢²ÃÙ¶_x0005_A_x001F_ÒÌ÷'z_x0005_A_x0008__x000B_Øä5_x0014_^_x0004_A;_x0019_ØA	_x0006_A_x001E_gø_x0005_AÿåY9_x0008__x0004_AÁ,¨t_x0005_AÏ¿á»_x0003_A×_x0004_¾5ÍX_x0005_An^Née_x0004__x0007_A(îYñ_x0006_AFq±_x0012_Ìä_x0005_A|&lt;u3d_x0005_AÀA_x0003_üÔÓ_x0007_AÛ_x000F_7dî_x0005_A]eÿ&lt;»&gt;_x0004_AÊ4[_x001A___x0004_A:×û7¼á_x0006_Aã_x0003_m_x0014_&gt;_x0007_A_x0002_ÏaVau_x0005_AÝ-è_x0001_#_x0013__x0007_AE w_x0007_AÎî+6_x0004_AIBÈêÂw_x0005_AÄbN¹y¨_x0004_Aªsa 5_x0006_AÆ8È"_x0008_}_x0004_AFñï¬x_x0007_A_x0004_KÁ_x000E_'_x0006_AFdB©3_x0005_Ap¡tZ_x0006_A_x0005_F(VMP_x0005_Aª49¹¹1_x0005_AÁwh_x0001__x000D_×â_x0004_A©Ö	b)_x0008_AÊ2Pº~_x0004_A1­q_x001F_T_x0006_AÜå3Ü_x0007__x000D__x0007_AóÛ+._x0006_AF÷_x0003_j©H_x0004_Aì_x000B_´_x0001_úß_x0004_A)Vº"B_x0010__x0005_A5ZS_x001E_ _x0004_AÉÆKX·_x0004_AS_x0011_¡oI_x0007_A_x000C_'_x0017_?ëf_x0007_A§¹PW_x0005_A_x001A_l"Ø_x000E__x0006_A§&lt;­Xï_x0006_A5þ½S\_x0006_Ah,yð³._x0007_A¼txÀU_x0006_AÀ §ûí_x0006_A_x001F_N'A¶_x0006_Au_x0002_É_x001F__x0010_m_x0003_AW¡úÊ_x0007__x0003_A¬·_x0008_Si_x0006__x0007_Að/_x0002_¾_x0005_Adò÷_x0004_A_x001D__x0001_»¼v&lt;_x0005_ARæR_x001C___x0003_Aüî_x001D_£D_x0004_A·µqò»¬_x0004_ADº2_x0008_÷_x0006_AÜN_x0008_Æµ_x0004_A_x0001__x0002_h_x0003__x001A__x0005_|_x0005_A_Ïg¸L_x0005_AõÊ_»o_x0006_AÝ3à^¨_x0005_Apø^&lt;N_x0004_Ac_x0007_YÊ=°_x0004_A_x0001_Ò+¨I$_x0007_A?^RÑÈW_x0007_A_x0004__x000C_¢ß_x0004_Ai_x0019__x000D_u_x000D__x0014__x0005_A_x0007_+_x001C_QÈ_x0005_AóXµd¼_x0005_AûêÍ_x0019_dø_x0004_AÁ+vó_x0005_A h\_x0001_¸_x0003_A©s_x0019_Ó`_x0003_A&lt;èxÐ_x0006_A_x0017_Î@_x0006_A]Ô_x0005_}¯¬_x0005_A{GÝ_x0004_¤¨_x0005_A¢_x0008_N0n"_x0007_AÐí_x0007_ãi#_x0007_AÊªbQ_x0006__x0004_AÞ##ï&gt;p_x0003_A¹_x000F_¤$Ö_x0017__x0006_Aªd&amp;èæ_x0004_Aæ÷Hä¾*_x0006_A&lt;G_x0017__x001B_ _x0003_AÞ 4aõ_x0005_AóÚ_x0004_&amp;_x0003_A`ã/ù¹û_x0005_A*_x0013__x001C_6_x0001_	öø_x0004_ArkÄ_x001F_¿__x0006_Aê_x0016_¢^) _x0005_A{6_x000E_Ì_x0005_A9IWJ_x0017_ _x0008_A_x0005_3_x000B_i¯é_x0002_A£Mfuß_x0004_AÓ¾$Î_x0004_AôUÂ,_x0005_A6¿´_x0014_%P_x0006_A?ñ¼ÅÙ_x0005_AæÝ¢_x0018_3_x0005_AoÙ.&amp;/_x0005_ADÎ¾&lt;î{_x0005_AC"²Áä?_x0007_AçSg_x0005__x000C_&amp;_x0005_Aìáð¯PZ_x0004_AÙ_x0016_÷,_x0006_AOO¼ìd:_x0004_Aìÿ5Î _x0006_A¸4¨t_x0006_A}éyzG_x0011__x0005_A&gt;¡_x0019_=²_x0005_Aº_x0007_Û_x0010_J_x0006_AÃg©ÐÊ_x0008__x0006_AÞW9#_x0006_l_x0003_A_x0012_ ì_x001B_²¥_x0006_AçÈQ»_x0015__x0007_AªÜ9ë_x0012__x0006_A"t;lA:_x0005_AU=A_x000E_R_x0006_Aã_x0011__x0002_~¦x_x0005_A_x0002__x0008_*ÿ"eî_x0004_A_x0011_¦°ä_x000E__x001A__x0005_A#­©&amp;?Ð_x0006_ACìáw±_x0005_A4¬_x0016_R $_x0005_AØi_x0010_$_x0006_AbbNÄ­_x0006_AÊ¡Xä_x001C_Z_x0004_A²ÚÓ©z_x0002__x0005_AàËàÒ_x0005_A¾*W_x0003__x0006_AÊf)¿}n_x0005_Aô_x0003__x0001_±ù_x0006_A?ª]vfÑ_x0003_AWC8_x001F_&lt;_x0004_A´½ÞW¢_x0006_Aê_x000F_ºú;_x0004_Aà*kæz_x0006_A§ïÑ$îû_x0005_AÞ~7NG_x0006_A¯ÌBUÖ_x0004_A9_x0007_x¶Â_x0006_A_x0008_Í_x0014__x001E_Å_x0007_A^Ú¨¹A_x0006__x0006_Aä_x0011_4_x001D_ _x0007_Aç_x000D_=­_x0006_A?_x0010__x0008_PO_x0005_A r^:Ã_x0007_Að¸m8°_x0005__x0006_A|ü%_x001A__x0004__x0005_Aq.¢,é_x0003_AÐSg_x0002_	=S_x0006_A_x0016_¢*àÞ_x0003_AÆE9_x001F__x0005_AªÄ¨Ò¥ú_x0005_ATàLC_x0006_Añº|» Z_x0004_AÌ0_x0001__x0017__x0005_AËt_x001E_	o_x0006_A_x000E_b+´K_x0006_Aµ;ÿ_x000F__x0007__x0005_AV_x0018_½_x0016__x0006_A_x0010_ _x000D_MéO_x0003_A£3®_x0005_A²_x0012_å_x0004_AwoË_x0017_N_x0007_AF&amp;(ÜÄ_x0006_AÌ¾_x0017_Ü_x0005_A=_x000E_ÛfÝ|_x0004_A+òÃK_x001B__x0007_Aá_x0001_ô_x0007_A_x000C_7»_x0012_~_x0005_A	ûOv¼_x0004_AÌ«_x0004_±È±_x0006_AY6yÚ4_x0008__x0005_A_x0006__x0011_.!õ_x0007_AöVò_x001D_%ø_x0006_A_ 2;\_x0006_A_x0015_Åì.,_x0006_AsßA.]_x0008_Aºrp£ì_x0005_AøEù=µ_x0005_Aî_x000D__x0014_]_x0003__x0005_A_x0001__x0002_Äè_ÜÏù_x0005_AE^_x001C_OQÓ_x0004_A¢ßDÃy _x0005_AæU6Bö÷_x0004_AÊk!0_x0016_._x0005_A_x0006_µàÇ._x0006_AÆj*Ú_x0003_Acx/_x0016_'_x0006_A×ì&amp;Xl_x0006_AWµôÎ_x0006_AÏ_x0014_ô¼Ì_x0003_A@f'_x000B__x0005_A]_x001B_5_x001A_µ_x0003_Aød!öJ0_x0005_A_x0002_Ó)_x001B_	_x0015__x0006_AÿlwÈ}/_x0005_A[_x001C_º§§_x0004_AèL¡M_x0019__x0005_AÀ_x0002_sØ#$_x0005_A4_x0013_[}ñ_x0004_A_V(ÑZ_x0004_A_x001D_³9Ä58_x0005_AX&lt;%è_x0006_A6WV_x000F__x0006_Aç5%½_x0005_A_x0001__#â_x0004_A÷l_x0015_¾,Q_x0004_AØ_x0003_]§/Ê_x0004_AIrøEÄ_x0006_APÊÄfðÌ_x0004_AGåõÑq_x0004_A&lt;ó_x0015_w_x0001__x0002_0ë_x0005_Alì4_x001C_ÉÙ_x0004_AïÜ9n?,_x0007_Aûé_x0006_AöÕH26_x0005_A_x001A_lÆÁò_x0007_AQÊåytT_x0006_At=3¡Æ_x0003_Ah½OÿûW_x0005_A_x0006_}j3÷_x0004_A­Ëc_x0013_É_x0003_Aêõë°_x0005_Aa(Fä_q_x0004_AP!M¢¬ð_x0006_AdÍK]ÿ_x0005_AMì{5èê_x0006_AS_x0003_¥|½å_x0006_AíuÐ|_x0006_AÊflN¥_x0004_Aý?åÖ_x0004_Aüã_x0012_Ç,_x0006_Aµµ_x000D_n_x000F_Õ_x0006_AeX_x0011_ý_x0006_AÁë_x0014_/À_x0005_A^Å_x0016_ºËï_x0005_A{½gPc_x0005_A]ß_x0008__x001E_L_x0012__x0004_A#èÁ_x0003_Òå_x0004_A®¾´d_x0012_F_x0003_Aÿò¢¸ý_x0005_A*_x0002_W9Éi_x0004_A_x000B_O(_x0002_só_x0004_A_x0001__x0002_ÎÝ'ÞC_x0006_A²³aÁ®X_x0004_A×UcBÑx_x0004_Aqkw·ì_x0005_A_x0006_¸wñ_x001A__x0004_A_x0017_JAbÊZ_x0005_A_x0015_W_x001B_«D_x0006_AÑ+_x0015_=_x0005_A_x0001_ÆùT_x001F_Ô_x0005_A&amp;66=Éy_x0007_Aú½Ña4_x0006_Ab_x0004_v«)_x0005_AånEÂ_x0006_AÉºæã_x001D__x0006_AúW@_x0005__x000C_=_x0007_A¤7_x0018_9£C_x0005_A_x0002_ÀõÓÊ_x0005_AÄDDyýÓ_x0007_A«óg»Ro_x0007_AÒPáò_x0005_Aæ/GP_x0015__x001B__x0006_Aà_x0003__x001B_ä_x001D_ü_x0005_Aä¨±_x0008_Bp_x0004_A0=_x000B__x0005_A»Ý=ÉÎ_x0017__x0006_A_x001F_w¼_x0004_@£_x0005_A¿§jÎ×_x0004_Aà¶?üÕH_x0006_A_x001C_öv.¶._x0007_A_ç©£P4_x0003_A;4em_x0011_F_x0006_Avå»¸_x0001__x0008_qt_x0005_Aø-½Þ¿_x0005_Aýs¶5_x0005_¸_x0005_AÏ_x0002_9s¯_x0005_AZ_x0019_î7_x0007_Õ_x0005_AV_x0001_×¬Õ_x0005_AÜ'V_x0005_Aù½"Ú _x0005_A	_x0016__x0005_I_x0005_A_x000C_|Ã¾0_x0019__x0007_A£È!þvu_x0007_A®&amp;rTë`_x0004_Aò, ÇfW_x0005_Anj_x0005_A`alþxÿ_x0006_A~ÏÆ¿ë5_x0005_AÁ§_x0018_|Ù_x0005_A L­Yb_x0006_A:;M§_x001A_Ù_x0006_A°_x001A_îEgQ_x0004_Alþö;Ü_x0003_Aí¬ôbÉ_x0003_AÈj³÷i_x0006_Aby_x000C_h_x000F__x0006_A¢¬ì·	´_x0006_A^«ÔÇ_x001D__x0005_AãÏë8_x0006_AüÐÓe2_x0004_A­ë¸ª	_x001B__x0004_A|id_x001B_(p_x0005_AåX_x0005_ÙF_x0005_AÖa¯¯s:_x0006_A_x0001__x0008__x0011_CFO_x0007_Açp?Q+ñ_x0005_A_x0002_@z¶Ã'_x0005_A½ +8_x0004_Ak zA!_x0004_A_£Æ_x0019__x0005_AùLÍìNz_x0005_Aäò&lt;µÂ_x0005_AÖþ¾§à_x0003_Av¸ÈÚrZ_x0006_Aò_x0010_ò¤_x0008__x0004_A¶,÷1Ë_x0005_Ahóð_U_x0005_AR¬À¯n_x0006_A ®jp__x0007_AX.ÂøáZ_x0007_A_x0001_ÎO¡d³_x0005_AÃ¤Øô=[_x0005_AòE56,T_x0007_A_x001A_í_x0011_~.0_x0005_Aâ&lt;Á_x0018_Å_x0007_A+Oe¼íÉ_x0003_A8_x0005_àç¾ã_x0004_A¢Ñ¡¤ùp_x0004_A}9éù_x0004_A5áq_x000D__x0013_W_x0006_A4ciÒ9i_x0004_Aùh_¥Jô_x0002_A&amp;ÏÉ8_x0006_AÝL_x001A_e_x0004_A)ÿm_x000B_JA_x0004_AD_x0014_Ë_x0008_	é%_x0006_Aí_x0012_­ÐÇ_x0005_AÓÂlâæM_x0007_A_x000C_Ãëa_x0007_A_x000F_ÏG?Ø¬_x0006_Aº{9S,ë_x0004_AF_x0018__x000F_è_x0006_APrr _x0006_AÙh_x0002_B90_x0007_A°N_x0005__x0015_×_x0006_AÁû®_x000B_ª_x0005_A`_x0015_AP"å_x0007_Aqm¸n_x0004_A_x0011__x0003_¦¿l_x0004_AÖ&gt;®b_x0006_AÌ_x0001_ªK¼Ð_x0006_A«ï\R_x0004_Aùö_x0004_­_x001B_8_x0006_AszÓ²Ï¼_x0006_AÃÖêt~_x0005_AÞB8S9_x0006__x0007_Að¥õ_x000D_ìÏ_x0005_A¦_x0019_Ð@É_x0004__x0007_A_x0008_lä_x0019__x0012__x0004_AcÉõP_x0002__x0004_A÷½`_x0010__x0006_A]2zý+±_x0006_AP¾OñC_x0005_A;ø ÿ_x0003_Aä.Ìß_x0010_H_x0005_Af¨zo¸ã_x0006_Aý_x0010_³ÜF_x0006_A_x0002__x0008_è©¡LJ¶_x0006_A_x0018_QSÏLX_x0007_Aâ_x0006_ÈU!_x0006_A_x0004__x0001_!_x001E_zÙ_x0005_A\u_x0005_¡¦"_x0007_A"²_x0007_¼_x0005_AL(X&lt;_x0007_AûS_x001E_Áê,_x0005_A7ô_x0012_VÌÃ_x0005_A=m&lt;¬±_x0004_Aú!åA~_x0003_AÆ»#â_x001B_q_x0004_AäË§x$_x0004_A¶_x0011_9\ª	_x0006_AG¯_x001D_ö_x000C_G_x0005_A_x000B_JKÔ°Ë_x0004_A§÷_x001A_õ_x0005_Açf#Ù¤_x0003_AÌö¾¢{_x0005_A]_x0017_ÿ±-_x0005_Am¤_x0008_2Ö_x0007_A.41@ð7_x0007_A$mËï	c_x0005_A JÁ-_x0006_AÝ_x001A_¾oû´_x0007_Aïn°_x0005_A%Tioæb_x0006_A\gê+ÿ_x0004_AØ²_x0010_ÅKÐ_x0005_A_x0014_?,V_x0006_¾_x0003_A&lt;.¬Aü«_x0005_AÆå½h_x0001__x0002_8í_x0005_AîúOß_x000B__x0008_AÐkox[_x0005_AÎï_x0017_"&amp;_x0004_A kô_x0005_Aø·pÆ_x0006_A¯*ÇX_x001E_?_x0006_Aª]Â:_x0005_A~¶q_x0010_c_x0004_AèÏg_x0019__x0004_¾_x0005_Aºáo4¾_x0005_A«wv_x0010_Ió_x0004_A*_x0011__x0002_M¾ò_x0004_A¸Móúü;_x0005_Aü:Rn{_x0004_AàíÇå[ü_x0003_AÒ/*væ:_x0004_AÚÐ&lt;ìí_x0003_Ao9D~_x0015__x0007_A1DU5_x0005_AÅ·o_x0007_ôK_x0003_AL÷Jêãö_x0007_AÑ³nv_x0005_A_x0008_îÁUJ_x0006_AZ|ü©Jf_x0006_A¨ªeã8_x0006_A³æ#£É3_x0006_A5uL§úú_x0004_AÆ&lt;ããNM_x0005_AîjñÅ_x0007__x0007_A´f¸©ê_x000B__x0006_A!¬ß×Ú _x0006_A_x000C__x000F_L{&gt;¥ð_x0006_Ax_x001E_k=õ_x0005_Aî;_x0003_j_x0005_AØhÐI_x0010_æ_x0005_Aõ'Ï_x000D_¶_x0004_Ahá6Í_x0005_A´ó_x0014_ø_x000C_¨_x0005_A_x0012_i*j__x0006_AÝ_x001B_¦_{_x0006_AêR	_x0011__x0001__x0006_A_x001C_)~ut_x0005_A_áÐçÛ_x0007_ABR_x001A_×_x000E_/_x0003_A1_x001B_@_x0006_Aö`pµ_x0016_=_x0004_AªÑ_x0005_Ï_x001E_:_x0006_A¹ÞÍd_x0007_AõN_x0004_Alû_x001B__à_x0007_ACÐ_x000B_ö_x0016_ð_x0006_A_x0008_2¶fX_x0004_A÷±)´ß_x0012__x0007_Aºñï"_x001F_Ú_x0006_A=ç_x000D_8kA_x0006_A^ßd:Ï_x0006_A' GÞ¦Å_x0006_A_x0002_+ÙÄQ9_x0005_A§"â_x0007_~_x0004_A±P3à_x0004_A(jçj_x0004_A¤¥_x0002_*³¾_x0006_A÷f_x0015__x0018__x0001__x0002_a$_x0004_AuÖ_x000B__x0019__x0005_Aõ±_x001C_4x_x0004__x0006_AÔYM&lt;Í_x0019__x0005_A2bQ_x0013__@_x0004_Aánwá_x0005_A_x001A__x0004_È°ÿS_x0007_A&gt;â[Èü_x0005_A?ÿ-_x0003_QÂ_x0005_A®A+nõM_x0007_A¤îö­_x0006_Aûiíå_x0003_{_x0007_A¾g!_x0005_¥Ý_x0005_Aûbmf­_x0004_A¼ÁqÄ@_x0006_A´ÏLV_x0005_A_x000D_É4óÈ1_x0006_AR¦_x001B_	M_x0005_A~°ú&lt;µ_x0007_A&amp;S»_x001F__x0008_A@þ_x000D_LRã_x0005_A0«ªù2j_x0006_A¸_x0005_ø~_x0011_Ì_x0006_AÍ_x0013__ó¶Q_x0006_AEÁËyi]_x0005_A7Þ+Ñ¥_x0004_A_x0006_æªö&amp;_x0005_Ax~uàJ_x0004_A¼ÚËª'_x0007_A_x0007_6T·R_x0005_A=/æýî_x0003_Aèâko"_x0004_A_x0001__x000B_uÔÞï]%_x0005_A«ÐôÖÃ_x0005_A_x000E_"I}{Ñ_x0006_A#Ë_x0016__x0002_þ_x0004_AºÇ_x000E_(_x0014__x0008_ArN®Û_x0007_AÉÕ_x0005_äT_x0004_Aâú,3_x0005_u_x0006_A8ôPË_x0004_A¹&gt;ú,N_x0005_AçÌqiè_x0005_AÝ56v[Å_x0005_AìÒ}%_x0005_A^iE¦_x0007__x0008_AÐ_x001E_öú®ú_x0005_AK57AÂ_x0003_Aù*Ó±_x0004_AÊ¸i_x0001__x0007_A^h97}_x0003_AIhC_x0015__x0006_Ñ_x0007_ANÅ9_x0016_@_x0005_A_x0002_iUkG_x0005_A2_x0019_ìoê/_x0003_A;Ó2µ»_x0006_AÝØR_x000B_µ4_x0007_AZïöeùN_x0005_AªqÓ¢J:_x0004_Ah_x0010_òéÞf_x0006_A_x001A__x000C__x000B_{îÙ_x0004_A	M_x0014_£_x0019_î_x0004_Aé·_x0016__x0019__x0006_AµUÌ¬_x0001__x0002_Î¤_x0004_A®PÞ_x0005_Ñt_x0005_AHe_x001A_ý+_x0004_A?È\_x001F_@_x0005_A_x0011__x000B_ø×¶_x0005_AÖå|Ê3_x0007_AÃ¢_x0005_0_x0005_A_x000D_Æ_x0003_}5_x0006_AÔúî×o_x0004_A·S6_x0018_«_x001D__x0005_A_x0002_x`ö`¾_x0004_AZål_TS_x0004_A&gt;A7\_x0007_AK_x001B_b«çô_x0004_AÊtiEÆ_x0004_AþÁ&lt;$+_x0004_A ÎªV-_x0005_Aê4z_x001E_:_x0004_A|ô¨»¶%_x0006_A¹&gt;|Ôk_x0003_AËa_x0017_¶v_x0005_A=e§_x0016_îà_x0005_A¶*(JÞ'_x0007_A6D`Òö_x0003_A_x0004_e7/_x001B__x0007_A1ÅKÀ_x0005_AÒdAe}_x0005_Aüß+g_x000F__x0007_A_x001D_äòRüµ_x0006_Aª_x000D_³ã_x0001__x001D__x0007_AffÌ_x0002_×_x001E__x0006_AîM/6_x0016_l_x0006_A_x0001__x0002_|B³òU_x0005_Aà_x0008_#zÒ_x001E__x0006_AÁ,_x000B_oG#_x0004_A?ÔÕ.T_x0006_AÔXY_x0007_APL"XÌz_x0005_A_x000C_y«Þ_x000B_*_x0007_A¤¤³\6_x0003_A_x0002_ïsU_x000F_ÿ_x0005_AÛ§YSÄ_x0003_Aªà\_x0010_÷_x0006_A_x0001_x¶Æ9_x0007_AOM_x0014_Û9_x0005_Aü#¥`_x0007_AùÙoßu_x0006_At"6_x0007_A^+xê_x000F__x001A__x0006_AoqøCøÃ_x0006_AA8r_x0006_A_x0019_/ä6ç_x0008__x0006_AÄL05:Y_x0005_AªGmoÂP_x0005_A#§8|!_x0007_AS6Zq_x0004_A.sdt_x0016_(_x0007_A¯µGï¶_x0004_AÉGô½°_x0005_A¶vGU$_x0005_AÒ_x000C_*_x0017_Û_x0005_A@	®ø¶Õ_x0005_AÑP_x0004__x001A_åÆ_x0007_AÊó_x0001__x0002_H_x0015__x0007_At,?ô÷W_x0003_A¼´&amp;å_x0014_Ç_x0003_AÝ_x0014_á§2®_x0005_A0r °[ _x0003_AÜOã¥_x0004__x0006_AÆ_x0010__x0004_0_x0008_Ø_x0004_AdhÇï²¥_x0006_A4_x000E_Gü_x0005_A_x0012_#c¾_x0006_A_x001D_DJÅQä_x0005_A_x0004_9_x0010_cª_x0003_A¡cüüÅ_x0012__x0006_A¦V_x001A_ç_x0004_AÈê_x0006_AÓåäª°_x0005_A½çJXV_x0006_AøÄ.µë_x0006_A|;Ò·_x001A_8_x0004_Aú_x0015_þ;G_x0004_Abå`¶_x000C_ò_x0005_A@I[õ8ø_x0004_A~½Õ_x000D_&lt;_x0004_A8¹eî³_x0015__x0007_AÂ¹ºê³_x0005_A_x001F_qÝ¬}Ü_x0005_AA¼ÚØ_x0007_A=æºµ_x0004_Aâ_x0007_º{Ø_x0003_Aú´±_x0016__x0001__x0005_A~Ë_x0014_°f_x0005_A_x0008_­_x0014_~´#_x0005_A_x0001__x0002_ß*]?;_x0005_A"ß°_x001D_®ê_x0006_Aà°Ýj_x0006_A_x0017_¹_x0011_.£_x0004_AÞ_x0004_çz_x0006_A¸?Év±_x0005_A^ÅQ¿¢_x0005_A]µe¸H_x0006_A"_x0005_Á÷_x0013__x0006_A/¬rP_x0005_¼_x0004_A_x0014_+å9_x001E__x0006_AÛWËyñÏ_x0006_AðÜ_x001A_âNo_x0007_AÍ.åü _x0005_A.8c¯¿}_x0003_Aàrñ_x000D_¢?_x0007_A¡_x0017_ñÐ_x0006_AÎÀ÷_x0015_#·_x0006_A_x0017_}_x001D_wÎ_x0006_A%_x0015_&amp;-_x0006_AØù&gt;Ù0¤_x0004_A}lÚg_x0006_A0âÖ7m_x0006_AÍù¹)_x0006_A3\ÌÏk_x0005_Aô_x0007_ØÙ¹ú_x0006_AÔ%!Àý_x0006_AÇbSø_x0005_Ap_x000E_ï_x0010_9H_x0005_A_x0016__x001E_ø_x0003__x0007_AÎëì ìK_x0006_AÑ³»_x0001__x0008_`&gt;_x0006_ADkÅgaX_x0007_A¦ás|b_x0006_A¹*Èï(e_x0006_A9[%q=M_x0005_Aôåw*í_x000F__x0006_A_x000E_¥p&gt;_x0006_AJqeç&gt;_x0006_A,_x001F__x000B_Òâ¥_x0003_A_x000D_r²eü_x0003_A´?×_x001F__x0005_A"&lt;­0×I_x0007_AÐÎÛ5}ø_x0006_A+n¯Ï|_x0006__x0004_AUÍ:åÔ_x0007_A,W½þ_x000C__x0002__x0005_A¼ïÃ5_x000D_¤_x0005_A°¨¦â_x0005_Aö¬ç©Ìç_x0006_A¤«Ò¿?@_x0005_A_x0005_{&amp;_x0014__x0006_Ab}m§ª_x0004_AlP_x0008_zí5_x0005_AÈ'v·R_x0004_A¸_x0001_5;_C_x0004_AzÈý±A_x0007_A$iÙ@_x0004_Ax©M`ù_x0006_Ac6ÍsØ_x0005_AB_Î5åõ_x0003_Aº_x0017_KZ;4_x0007_Aßrå©_x0005_A_x0001__x000B_¼ûk¯s_x0007_A)Ì¹-`Ç_x0006_A¢÷_¸è_x0003_Aò¬	.£k_x0004_A_x0003__x0015_eX?_x0005_AR_x0012_`35_x0003_Ag#_x0002_WK_x0006_A~I«Z(_x0005_AE¸ròpc_x0003_A(EcÀÜ_x0005_AÍ|lwì_x0003_Aö§_x0006_ñ_x0003_AôjôÙ_x0005_A½Ç¡a__x0005_AâØ9í_x0006_A´Ü¿_x0007_Aè¸ý&lt;g_x0006_ANo+'ta_x0005_A¤×(bì­_x0003_Aº×Æ÷Õ_x0004_A³ñÌöî_x0005_A7R4Þ_x0004__x0005_AA_x001F_[ê_x001C__x0007_A¶W©º_x0001_"_x0006_Ar&gt;ºÕ%_x0008_AÌ_x001C_ ª¢_x0007_AW_x001E_°ù_x0005_Õ_x0005_AnK½*¨_x0004_AÊnEPÞ_x0005_A_x0004_½åþ(_x0003_A¥jwÙ_x000D__x0007_Aê4GO_x0001__x0008_Ìö_x0005_A0Å1Ñ_x0005_A¬ó8vû_x0007_AL7ûãì_x0006_A_x0007_\3&lt;_x0004_AÝ1}_x000B_à_x0003_Aþ¸Ù_x001E_ç_x0004_Ap~_x0012_\ÊÎ_x0006_A=ÈèX._x0006_A#_x0018_¡&gt;_x0005_A¼5Æ@FÄ_x0003_A~7¡_x0004_Of_x0006_Ak_x000C_%_x0006_AzË_R-Ð_x0004_A9_x0018_É(%L_x0004_A¡K¦3¢Ù_x0005_AôÌ~|Ë«_x0005_A-Ü_x0007_ø_x000D_Û_x0003_A'_x0010_Sþó_x0007_AôvOñ_x001B_»_x0004_AKÇíBÈ_x0005_Aý5È_x001E_5_x0006__x0006_AEÖdGb^_x0007_A°ùt·ø_x0005_A_x0007_Ó_x0013_ùG_x0006_A`_x0002_#g¨Ì_x0005_A«I_x001E_¼_x0004_A~_._x0005__x0005_:_x0006_AÍ_x0011_ÇÙÑÏ_x0004_A.f©¶ìã_x0007_A_x0011_Y_ú_x0005_A¼ :¸Ó_x0007_A_x0008_	ÁØÈV_x0012_S_x0005_A_x0011_é_i9Ù_x0005_ARºt³ÖÏ_x0006_A¡	zT_x0002__x0006_A_x001C__x0016_]?u_x0005_A_x001A_ºíPl_x0005_APþùØ_x0004_A¹_x0010_üø_x000E__x0003_A®~Ï/ÚÇ_x0005_A«k;ßz1_x0006_AÞ£±f­x_x0007_A'èèÒzð_x0005_A`v`Ðõ_x0004_A (^_x0007_ü_x0005_AS:_x001B_æ_x0007__x0004_A_x0011__x001A_\¾_x0004_A4î_x001C_Ûðf_x0006_A×&lt;òÎEw_x0005_A¿_x000B_W$Wn_x0005_AH_x0018_wµ06_x0004_A_x001A__,åÒ_x0005_A_x0010_í_x0002_Aíp_x0005_A_x0004_ï9]_x0006_Ajtlhô_x0004_A?_x0003_E_x0004_1Ù_x0005_ALçïî¬d_x0006_Aw[_x000C_Õ¾Î_x0006_A-rv±"Ê_x0006_A8_x0002__x001E_Áù_x0005_A_x0011_}_x0001_/D^_x0005_Ax¶Ò_x0011_ð²_x0006_A)÷7_x0001_	c¾_x0007_A~nç_x0005_AWó_x000D__x000B__x0004_AÓ_x000C_¥-¡__x0006_A0E¨_x0002__x0006_Apv¬á÷_x0003_Aà¯êÚQ_x0007_ATõÆ_x0014_â_x0005_Aqð_x0004_ß3_x0001__x0006_A¡×_x000B_ö;½_x0006_AL£k¾È_x0004_A°_x0012_hÈÜû_x0005_A&gt;_x000F_/£ËN_x0004_A_x0008__x001D_ ´&lt;_x0006_A»êw	!È_x0005_ASsóîÉÂ_x0005_A_x001A_uïc4_x0007_A«	dÿw_x0005_Azt?_x0005_*¦_x0004_AÖÓEb_x0004_A_x000F_fp_x000B_._x0008_AË3º"l_x001B__x0006_AÛ_x0014_%U¾B_x0006_AJàÜXb_x0005_A_x001E_]|E¬_x0004_A¼_x0008_ßä{Ì_x0006_AJ/è_x0006_»)_x0004_AÛ·ä_x0014__x0007_AIbKÉE_x0004_A_x0014_w©oÔÖ_x0006_A:«é³º¾_x0005_A6cq_x0006_iH_x0007_A_x0002_	_x0014_òú_x0013__x0005_ADqë@_x0006_A&amp;¨M_x000C__x0006_ABXhã´W_x0005_A¶I#På_x0005_AUÊ±Âñ_x0004_A_x0014__x001E_Áàø_x0008__x0004_AwBðâ_x0004__x0005_A_x0005_Pr°_x001C_¾_x0006_Aôv_x0016__x0006_Î_x000F__x0007_AùÏ_x0002__x001D__x000E_k_x0006_AA_x0005_)_x0003_L;_x0006_AHAX _x0007_AÃßè_x001A__x0006_A_x0007_§&lt;SGà_x0003_A:Ì_x0016__x0013_Ãæ_x0004_A"H I9¬_x0004_A+_x001C__x001A_¥¼_x0004_AU¥l\÷_x0005_A©g_x0008__x0001_/_x001E__x0004_AõXïã_x0004_AkM:.×_x0004_AÎ_x0007_ze_x0007_AñëÅæ(_x0008_A_x0004_Ù,OL_x0005_AYn0|_x0004_AùqÂ=_x0005_A´§ÀÛ_x001D_v_x0004_A«`\{P_x0002__x0007_A²*c*Æí_x0004_A_x000E_âðD_x0019_x_x0006_A_x000C_þÁ_x0001__x0008_Qj_x0004_AÈÝzÖÿJ_x0006_AÓëÂ5®N_x0005_AYÂäÃT%_x0006_A/xm®¦Ï_x0005_A&gt;Õ_x0010__x0015__x0019_F_x0006_Aß_x0002_Æk_x0010__x0005_AÅ_x0007_è_x0007__x0005_Aµ­hº·_x000F__x0003_AÛ@Âé _x0004_A"_x001F_DÌ®g_x0007_A_x0002_RÒYP_x0006_AÞãÞ´_x0002_Ä_x0004_AG:ÅK_x0006_AßKÙ^å:_x0007_ASÌ_:&lt;_x0004_Ax°_x0012__x0005_A)VËé½_x0005_A_x0016_¾§³&amp;P_x0007_AZ÷U~/_x0004_A*Ñ:é³¹_x0004_A_x001C_Ä4pàÏ_x0005_A¦îÉ_x0005_Aè@Û%_x0005_%_x0007_AÐÒ_x001A__x0004_A-S¾)©÷_x0004_Aû_x0018_Ùÿ§¹_x0007_A2Ò_&amp;H_x0006_AíÍ_x0006_6ä_x0003_ARÓ¿_x0006__x000D__x0006_A_x0016__x0014_¾v{9_x0007_AÆÕ``oÏ_x0006_A_x0002__x0008_oü_x000C__x0004_A_x0003__x000E__x000E__x0004_h±_x0004_AVçPJS~_x0004_A#Y[_x0003_.u_x0005_A1I¤Ù_x0016__x0006_A2Ii;ë_x0006_Aj¬ yX_x0005_A_x0001_¡h+_x0007_A,_x0002_!õcV_x0006_AbÌÓ4º_x0006_AÝ¢_x000F__x000B_I&amp;_x0006_A[­o_x0016_&gt;j_x0007_AB_x0016_¿_x0014_6ÿ_x0005_Aþüç·êê_x0005_AôæÎ,å_x0006_AJA_x000C_»´'_x0006_AÔl_x001E_^#_x0005_A_x000E_oí`\_x0005_A¦\_x000D_¤q0_x0007_A½¯cîÔÙ_x0004_A2¤¿_Hà_x0007_A_x000C_¾ô&lt;&gt;ç_x0005_Aê_x0003_°~lN_x0004_A+]4á.p_x0007_Añ¹"=_x0005_Aiqokå8_x0007_AÈ}Ì{_x0006_A_x000E__x0005_ªÔÌ_x0006_A"_x0013__x0016_È_x0005_A¶__x0004_A_x000D_f_x0012_gë±_x0006_ANE_x0018_Ù_x0001__x0008_ôÊ_x0006_AÌ¿¤¶_x0014__x0001__x0005_AtxpÔ_x0006_Aär[ý_x001A_{_x0005_AøûJûò_x0003_A§ Öe¹	_x0004_A_x000E__x0006_F²g¦_x0004_Ap}Wù£%_x0006_AqX#±¤_x0005_A_x001E__±`_x0004_AHÎl |_x0007_A_x0014_ÌÀ_x0001_$._x0006_A»í[_x0002_Q_x0007_AYvÀæz!_x0005_A6ÀËõ]Ä_x0005_AÄp×:/¤_x0004_AeïOæ_x0005_Aÿ×76`t_x0004_A_x0017_êàÁL{_x0005_A±@ü_x0005_A_x000E_0ìÌêy_x0006_Aöæ*B_x0012_{_x0005_AQ_x0015_ô_x0012_?_x0007_A_x0014_(u~²_x0005_A 8j_x0010_A_x0006_AOÈÇ÷½_x0008__x0006_AG_x0019_ã_x0011_µÑ_x0004_AA½E(¿&amp;_x0007_A`á^QFl_x0005_A0F_x001B_ýPJ_x0007_AÚ¸5ë_x001C_Ú_x0006_AnÜ?_x0013_ÎG_x0005_A_x0001__x0008_øywìáè_x0006_A¡èçÏu_x0007_A0Ç`Óæ_x0004_AhÁI¯¬_x0006_A)_x000F_ïèÚ_x0006_At&gt;-Ý)â_x0005_AÁµ:uS_x0005_Añ9&gt;aZ_x0007_Aä³k_x0013_4_x0007_A2yã¶Ì¤_x0005_A_x001E_L_x000F_¸_x0006_A_x000B__x0014__x0002__x0005_®_x0003_Aè¾æ¾!ó_x0005_A½_x0006_cû%_x0006_A¾_x000F_=_x0012_5_x0013__x0006_AMØÆÀ+v_x0004_AÐËKàZ_x0007_A×_x0003_óùÒ¦_x0005_A¢hEô_x0006_AôÒw=È_x0004_A Ì8_x001B_Ìk_x0007_A×²ã_x0006_º_x0006_AØG$Â(È_x0006_AÊÑtÅå_x0004_A;'&gt;ëÿ_x0006_A_x0005_jÿ_x000B_ý_x0006_A9í3îß_x0004_A_x0002_m·_x0005_A ÏÝó+_x0006_AöuBWV§_x0005_A)ÝI][_x0005_A*Ã¶_x0001__x000F_4T_x0006_Af¡_x000F_¢bØ_x0003_A[¥õõÛ_x0001__x0005_AhsWã®_x0007_A _x0010_éñÊR_x0006_Arÿ&lt;Ò#³_x0006_A°ÇK&gt;ej_x0006_A.ÑK@_x0006_AïË,ðb_x0005_A_x000E_a``³Æ_x0006_A Ì_x000E_48 _x0004_Aà!ý®_x0005_A®&lt;lü_x0002_AÂ_x0016__x0011_R¯²_x0005_A»,%;ö_x0004_A¸N&amp;_x000C_?¤_x0006_AXëµ!?_x0005_Ae_x0013_YÇ_x0015__x0007_A_x0010_þß_x0013_Í:_x0005_AËW_x000B_0°_x0005_AðPl_x0013_Í|_x0005_AåIÃØ«_x000D__x0005_AôÚ@nì _x0004_A¬p5_x001F__x0014_Á_x0006_AÒ.ä¨.í_x0004_A£0oB_x0004_Aðh³¨_x001A__x0006_A0øõ&gt;£Â_x0005_APÚ_x0002_l	_x0005_A*_x0003_?þ( _x0004_A|uCXE_x0007_A!_x0008__x0003_k_x0005_A_x0001__x0002_4kor_x0004_AëjØÄ_x0005_AN"2)æ_x0004_A´s¹îWl_x0005_AD%ôÓÏ·_x0006_A_x001E_£_x0015_YX_x0005_AG_x0003_RLÈ_x0006_A=ênªæ_x0004_A¨itï_x0005_`_x0006_A¢_x0010_GÿU,_x0005_ALúmÞx_x0006_A½B\_x0004_A_x0001_Ãn_x000E__x0003_AaS5¼eå_x0004_AÏ&gt;ÿ[Ç´_x0004_A]ðl[©_x0006_A÷k`Sïã_x0004_A²%N¿?ú_x0006_A,&gt;9íp_x0005_A_x001C_.9sr_x0005_AÐï4)Ø_x0006_Ay¶A_x001B_f_x0005_Amm·º©_x0005_Aä¬¿_x000C_O_x0006_Aaþ¤üaI_x0007_AÖj_x001C__x0005_Aæú_x0011_ì_x0006_Aò°Óµî%_x0005_A6øs_x0014__x000C__x0004_ADJ_x001C_&amp;ìo_x0005_A_x0005_Jø_x0005_§_x0006_A÷S3_x001D__x0008__x000B_ä_x0006_A_x0003__x000C__x0019_×_x0005_Ab	áW¶_x0004_A®!Ùxo_x0006_AJ_x0019_5m_x0005_A'@~¡_x0006_Aüä³½»0_x0007_Any_x0015_§_n_x0007_A.V´ë_x000C__x0004_A_x0001_«é`&gt;%_x0005_A1?lW_x000F__x0003_AÃÆ.S_x0005_Aya;_x0008__x0005_AÝ|,Å á_x0006_Ax_x0008__x001B__x0007_Aõ º%Þ_x0003_AÒtCÄém_x0005_A*8î_x000F_ Ò_x0006_A¬VH_x0019__x0005_A2±±$ã_x0013__x0005_As£C&gt;_x000C_Ï_x0006_Aß_x0008_(^_x0006_AÒôñ_x000F_í9_x0006_A?µáO$¨_x0006_A¢¡L1Ê_x0004_A_x001B_É_x000B_êÝP_x0007_Af¹_x0019_L«ß_x0005_Aey8ä4"_x0004_A06øEº¿_x0002_A_x0016_úã&gt;Å_x0005_AÄ_x000E_lúK_x0005_AÁè(Q2_x0007_A_x0001__x0002_w_x000B__x0011_d.j_x0004_AIÉ[¶¾_x0005_AHÝüy¦¿_x0007_A~mÆw[_x0006_AKºAÍ_x0005__x0007_A_x0003_=E_Ó_x0005_A_x0019_S5ã_x0005_AMOVù¹_x0007_Aº&gt;óö°_x0004_ASüï_x0002_[_x0004_AcÃ_x0011_£_x0003_A«_x0016_­9õ_x0006_A­ö_x001A_õ_x0018_å_x0005_A_x000B_]Ö´_x0005_,_x0004_A_x0011_l£¯_x0012__x0007_A_x000F_Â_x001D_ék®_x0004_AÆ&lt;iû_x0005_Apb¢ÈØ_x0006_ALÌ_x0006_ê_x0006_A#ë"_x0003_¿_x001B__x0003_A­çn©_x0005_AM_x000E_v_x0004_ë_x0005_ABïÚX_x0012_ø_x0004_A]ôÚZô_x0005_AÂ°ò±%_x0006_A2?#8­_x0006_Aô¥rjL_x0005_A ÁaÌH_x0007_A_x001F__x0018_)C©p_x0006_AÀaéêºL_x0006_A$µÍX§ø_x0007_ADyÈD_x0001_	fÁ_x0005_AØlf_x0006_Å_x0004_Ar"½¡î	_x0005_AÐHS}î _x0005_ATØ´Ñ?$_x0004_A¯R±½u_x000D__x0006_A_x0005_ö°§¨»_x0004_A0Ê_+_x0002__x0008_A¼ÝïR_x0007_AQèqt©¢_x0006_A¨_x0002_Õ_x000B_nH_x0005_AlÎq¿¨Ï_x0007_Aÿ­_x001D_Á#_x0005_A¬Ç_x0012_û_x0005_AÂ,2Yp_x001A__x0006_A]_x0017_E)_x0005_AdSä¹°l_x0005_Aî©¿F®_x0005_A_x001E_p, _x0008_&amp;_x0004_Aø5gõX1_x0005_At_x001B__x0012_×á_x0011__x0006_A_x0010_?o_x0014_³Í_x0004_A¨g^¨Ôs_x0007_A_x001C__x000E_-Ê­¸_x0005_A&lt;ãiêÿ_x0005_A_x0016_vY_x0001_c_x0005_At£¾ZuG_x0005_A§ÊêÇ¯Z_x0004_A_x0019_èzw/Û_x0003_A}»6U*_x0004_AYùÇ¡Y_x001E__x0007_A_x0002_L®m4Z_x0005_A_x0002_	Ã`Wß¸)_x0005_A7W±«~ß_x0007_A'©xo_x0007_AóÒ+Ú;_x0019__x0006_AÜ©+O_x0013_/_x0005_AÒ-ÅvÎ&gt;_x0007_Aê¼ÉD[_x0003_AÅ@S;_x0007_A_x0006_#íËöÔ_x0006_AÐ_x001E_ò6&lt;_x0004__x0004_A9ªí9A_x0004_AÚ_x0003_9¬_x0005_AP­8?ª_x0018__x0005_AwÈ_x0010__x0007_6_x0006_AGvþX+Y_x0005_AãâÀ×(r_x0004_AJÝB¥M`_x0006_A%Ñ'gÃ_x0006_A7_x001C__x000D_®}_x0004_Aà_x0017__x0008_»:;_x0006_AØ»·/Án_x0004_AoVl×)h_x0006_A×BÜñ[_x0005_A5e|_x0004_A¶¯ìe!_x0006_A_x0010_C_x0001_æ`_x0004_AöÕÈªî´_x0003_AÉUò³ÚÃ_x0006_A{~÷ÈÉè_x0004_A_x0002_z·\Þl_x0005_Ar J_x0005_At_x0003_Ì'_x0001__x0002__x0016__x0011__x0005_Aó\_x0006_àý_x0003__x0005_AúØOíI_x0004_AWMOãÈy_x0007_AvlÍ1_x0005_AÓ²¦êä_x0005_A:Ö×uÙQ_x0004_A@­#_x0008_AØ³ÓôY_x0006_Ae_x001A_z@:_x0004_AÏÖÏ-_x0007_Aà¤	,a?_x0006_AðOi_x0004_A4_x0003_I]¯_x0005_AT7OøPa_x0005_A_x0017_ïøi_x0007_A3¢ß~G¢_x0004_Aâ_P_x000C_¬l_x0006_A|nÇÛû¬_x0005_AÊáÖqÿä_x0006_AÇø_x0018_Éá_x0006_A_x0007_Ø¹¸þ_x0006_A_x0006_h§´Qª_x0005_Aü_x000C_¡''d_x0003_Ap_x001C_6¢Q_x0005_A_x000F_J_x001B_=_x0007_A«_x0016_ 8êá_x0003_Au_x001B_w?_x0005_A_x001E_ü¾0øÇ_x0006_AWÁïÃ'_x0004_Ah¯4ö¥_x0006_Alêî_x0005_A_x0001__x0002_z_x001D_q?Á_x0005_A'/_x0017__x0005_AtÙ^_x001E_ê_x0004_Að¥*#7_x0005_A°^C"W__x0005_AÁR2­2q_x0006_AXeàFê]_x0005_A¾o£&lt;_x0003__x0005_Ag_x0006_97Þ&gt;_x0003_A\_x0003_Â&gt;_x0002_Ó_x0005_AVGë]-_x0007_ADÅë_x001D_v_x0006_Aº&lt;Uvr_x0011__x0006_AI_x000E_TÅè_x0006_AvG´Ïè_x0006_A_x000C_tý_x0010_u_x0006_Aú_x000F_Ø_x0005_bñ_x0003_Aª¤ðê_x0004_Aav\çÑ_x0005_A³OÌç_x0016_õ_x0005_A_x0014_lÑ_x0017__x0006_A_x0008_æ_x0019_Sàz_x0005_A_x000C_Äå_x001C_ø_x0006_A&lt;VywÐ_x0006_A_x0016_;Ne_x0006_APÜ©P_x0006_AðÅc_x0004_Rå_x0005_A'#IÝÈ_x0005_A_x000C_ðp«c_x001A__x0005_AM_x0018_²2P_x0006_AYe »5_x0005_Aà_x0017_w_x0001__x0001_	+_x0005_A_x0015_þæ¯H_x0004_A,®ìÁÑ_x0007_A&lt;ÂÒü´_x0005_AÂWÈþ¤_x0005_A$íX_x001D__x0015_;_x0005_AÌ\µì®G_x0004_Aa_x0004_j%_x0004_A{åª_x0011_±_x0004_AoÍ_x0006_[_x0006_AÐ9q­Î»_x0006_A¥ÿ5Ô_x0008__x0006_AZðÓv¼G_x0007_A}q_x000B__x0007_AY§èî­_x0005_Aé)^o­_x0005_AICgÞ_x0005_A`Ð_x000D_à}_x0003_AÏúµâÌÆ_x0006_Açjø­_x0017__x0006_A?hÔF_x0007_A¦_x000E_Æ_x0004_A_x000C_í÷´ÁZ_x0004_AJ_x0013__x0015__x001D__x000F__x0007_AZêæã_x000E_H_x0005_Aï_x001B_Ìê¬¥_x0005_Aã¹_x0006_A]TdÒt_x0006_A_x0010_ä´»_x0005_A_x001D_ìÿ_x001B_£_x0006_A_x0002_B·c¶_x0002__x0005_AmòNÚm_x0005_A_x0002__x000B__x0012_3tÓ¯_x0004_AÀ&lt;Nõ´_x0004_AÓpc_x0019__x0005_AêT_x001C_A_x0004_A_x0006_FnvK_x0004_Aþ700æ_x0004_A*¡_x0004_Ùe_x0007_Ag&gt;LÒv_x0007_A_x001D_±FvÆ_x0005_A_x000D_Ã»ûm_x0006_Afkù_x0006_Q_x0005_AwÜ¹ñÿÞ_x0006_A-ôúæ¿_x0007_A_x001A_ AèoB_x0007_AÄN­q²	_x0007_AT	ðVÐv_x0006_A*&amp;Í]Ï_x0003_AýÐ©@e_x0005_Aª_x0008_§µÕ_x0006_Aö'êû&amp;K_x0005_Aüu-Röª_x0005_AÆ)CfZ_x0005_A_x0003_/mON_x0007_AduÝÄE_x0007_A¾g®_x001D_b_x0007__x0006_A¢_x0003_ä_x0015_¬d_x0006_A_x0001__x0017_õ_x0002_	y_x0005_A¸J_x000B__x001A_q_x0005_Aj_x0006_ÿÞf_x0006_Aô(Í_x0017_¨á_x0005_AF2_x0011_+!æ_x0005_AØ¬¼ý_x0001__x0002_=_x0006_A_x0001_xþæïÀ_x0006_Aj4¿äïU_x0005_AÜÎpmSe_x0003_AòÎa_x0018__x0007_A§E_x001A__x0006_A¯©}çÈ_x0003_A:âóË¯Ü_x0003_A{ÚD(èG_x0005_At»_x0013_»	Á_x0006_AAÈj}¨_x0010__x0005_A5ö¦Í_x0003_A_x000D_ç_x0018_ì¢_x0005_AZÄè¶8_x0006_APº_x001F_ÉN\_x0005_A¼_x001D_ÅIßm_x0003_A¤_v_x0011_Äi_x0005_Aég¿ÞÂg_x0005_AÆ¹ÿÀ°¡_x0006_AÞ I!_x0002__x0006_A¯¼ß_x000D__x0007_Aíbn_x0005_A¯{l¤k_x0007_A&lt;×"h6_x0005_AT^g_x0003_Ê_x0007_A1'Ý)Ða_x0005_AéCY³ÏM_x0004_AÐx_x0001_¡_x001F_R_x0007_A¡l+ê_x0011__x0005_A_x0002_«pîÄ½_x0005_A_x0006_`_x0013__x0011__x0012__x0006_A¼]6e×ï_x0006_A_x0011__x0013_¨Ñ`o_x0004_AwDÎs_x0004_AW_x001B_oÐ_x0012__x0006_A0¸_x000C_)±å_x0005_A_â@"&lt;_x0005_AT_x001B_7=Z_x0005_Atüq$«_x0007_AnC&lt;t_x0007_A*	7¤»_x0004_A«å S_x0005_AÌQ"ùGá_x0004_AXQ._x0004_F_x0004_Arú½vq&gt;_x0004_A&gt;»_x0010_S_x0002_^_x0006_AÄ_x000D_U_x000B_]_x0007_Aù_x0013_Á_x0014_?í_x0004_AÐÙ_x000F_ªþ_x0004_AF£gvÜ_x0007_A=_x0015_õ:_x0013__x0005_A5[Gd`_x0005_AÜÞ¾¤ìâ_x0005_An9_x000E__x0008_ÚÄ_x0006_AÃ_x000D__x000F_^_x0003_AØØHXj_x0007_A3_S²_x0011_H_x0006_AÐzdjÂ_x0005_ARÚA_x0001_óÍ_x0006_AÂlD)¢_x0003_AÿT'@ùm_x0006_A» Ã»¾_x0008__x0004_AØImNc_x0003_Ahcs_x0001__x0002__x0018_ú_x0005_AÄ¤¸± Ö_x0005_A`,ú¥®_x0006_Aeôéól_x0008__x0006_A×oµ=_x0005_AnG"Ó¥_x0006_AG_x0013_qËiß_x0005_AJ¥ÀG_x0002_K_x0005_Awdã_x0007__x0005_A¿_x000F_ú_x001E_h_x0005_A{ÜßQ3¨_x0006_Am{_x0013__x0016_Ja_x0006_AN""»\_x0007_A}Ù_x0015_ö_x0005__x0005_AwÍ_x0014_mx_x0006_A¬ÀñOW_x000B__x0006_AÊòÜÂÞ_x0005_A¢¥üF¯_x0004_AÌZ^|P_x0006_AÃ¹m=Ø_x0004_AÐÙ _x0005_Ä _x0005_AÇô··]_x0006_A_x0005_;×÷)_x0004_Aò»Ñ2Ì_x0004_A$£ô_x000E_Q0_x0004_A0¨@×_x0004_AÇ¸Ð[/j_x0006_A¼Ù-g_x0004_Aáß_x000C_Æ$_x0016__x0004_A^_x0011_'YNÛ_x0003_AXÏSæ_x001B__x0008_A_x001A_Í%Z_x0005_A_x0002_	ìÜN¯_x0007_X_x0007_Acvh_x000C_"_x0007_AR@xxQc_x0006_Aà_x001F__x0008_ÖZ	_x0005_AÇ:bC_x0006_Aã(l9Ä_x0004_Aàþ_x0001_¹¿_x0006_A:t6ÀÃ_x0004_Ax):)ûè_x0004_A¦_x0003_ö_x0012_¤ñ_x0005_A_x000C__x0006_#Ð'g_x0006_A]_x0013_7"_x0005_A+¬-És_x0006_ACwn!_x0005_AQß.ã?Å_x0006_A(DÓ_x0008_+?_x0003_A¯t_x000C_"î_x0004_A ¿EEý_x0006_Aü_x0005_¯_x0002_[b_x0005_AdQ'çgÁ_x0006_AÁçÊ_x0015_¼_x0006_AX¦_x001C_UF_x0010__x0006_At_x001D_ÌD_x0008_ù_x0006_ABØ_x000E_êÝÜ_x0005_A¢ûÌþß_x0001__x0006_A Ï}éJ_x0006_A_x0008_·¢_x0018_¥_x0005_AâÇ7=+_x0019__x0007_A¨_x001D_CDZ_x0007_AÀ5H_x0003_A&lt;2[g@_x0005_AÝ¥_x0002__x0008_hä_x0005_Am_x0016_xaóï_x0004_AM¼T\Ê&lt;_x0006_Aft^Î9_x0006_AB_x0014_^JÚä_x0003_A_x000B_MkQ_x000D__x0004_A_x0001_NE#^_x0006_A_x0001_Jü_x001A_ô_x0006_AÎºê|_x000D__x0006_AÌ¬&amp;+Ç§_x0006_Al¬´üc9_x0006_Aà#Õà_x0019__x0005_Axuf[ï_x0005_AGìæoU_x0013__x0007_A.lÒE`_x0005_A_x0004__x0010_y#_x0006_AJhnµ©_x001C__x0006_AL+_x0006_æÑï_x0005_Aë_x0019__x0018__x0014_«¼_x0003_A$ÄîÖî_x0004_AÞ83õ_x0014_­_x0004_AgfënEð_x0005_A=x(ã_x0006_AýÂÀÿ_x000C__x0005_Aññæ_x001A_7_x0005_AS±ÿ$©_x0004_A [÷¢Õ¹_x0004_Aï|ãÓ_x0019__x001C__x0004_A_x0018_H[%ô_x0007_A2Øê_x001A_M_x0005_A&lt;CHúp_x0005_A(Nbêé|_x0007_A_x0008_	×_x0010__Ë_x0010__x001F__x0006_Ah_x0002__x0004_+â_x0007_A!²Á_x0006__x0016_u_x0004_A_x0016_ïÑ	]_x0003_Að¤ºvæ_x0007_AN'_x0017_:.½_x0005_AáÊK½vJ_x0006_A³¿½D_x0003__x0007_A¸Ü_x001C_×_x0012__x0006_AíG;_x0015__x0003_AqARæP_x0007_A/_x0001_µI§k_x0006_AQl¥#F_x0006_A2_x0007__x0015_y_x0003_A=où\¨_x0005_A¦Y¦_x001D__x001D__x0007_A¨æ=ÓC_x0012__x0005_AÂy'ü_x0005_AÔ_x001B_Új_x0018_g_x0005_A_x001C_(Ò÷._x0005_A5ú¢à_x001B__x0007_AáÏÏo'_x0005_AúaômÉ_x0006_ANRP¼_x0005_A°_x0006_àY_x0005_Ai_x000D_)KC_x0005_A/_x0010_´ñ¦_x0007_AEO³æ{ _x0006_AÉÇ!Z^_x0005_A©_x0005__x0006_A_x000E__x000C_czÓÎ_x0005_A&amp;èPn_x0001__x0008_:À_x0006_A1g±`ÅX_x0005_A)3°_x000C_·_x0002_Ax.Â¯©ó_x0003_Adfé'ä_x0004_Aèþý_x0001__x000D__x0005_Aâ`ãK_x0006_A_x0014_ú2_x0017__x0006_Aç0Ò§_x0008_î_x0003_AâyÚëë_x0006_ARÎ6_x0012_ÀÛ_x0006_A$PMN~_x0004_A ù:=_x0004__x0006_A_x000C_·_x000E_°_x0006_AßO¢±_x0004_ASëxæ_x0005_AÍ_x001B_Í\ó_x0003_AHÇðüi_x0005_As_x000C__x0001_ý§_x0007_A·p£_x000E__x0005_A(Ò_x001F___x0007_A­_x0004_lGR÷_x0005_Aj&gt;1_x0004__x0005_AV$ù_x0006_AWjL·dr_x0006_A_x0018_u!:_x0007_A7®Pª^«_x0004_A¸²2b_x001E_é_x0005_A_x0013_×(Ïí_x0012__x0005_A_x0004_Ï9¤Ã&amp;_x0005_A°JÑ;×_x0006_A_x0016_Ù_x0015__x001B__x0005_A_x0001__x0002_i_x0010_ öT_x0004_A2ROk\"_x0004_A_x001B__x000B__x0008_Î²`_x0007_AeÑÑÔ_x0007_¹_x0006_A&gt;¦78_x0007_Aw_x000B_Úè_x0013__x0004_A@ï_x0015_lî_x0003_A?aözåG_x0004_AÒmH ö_x0005_A_x0014_.ÿ&amp;¾_x0007_A_x0005_íÁ6ä_x0004_AS_x001D_!=7_x0004_A¢{ @ý_x0006_AÞål¯õg_x0007_Aï_x0006_íß_x0019_z_x0004_AÊ~@¡	_x0006_AªQ_x0005__x001B__x0005_AçqÅ±Á_x0017__x0006_AÛmªC{_x0004_AÜKä_x001D_M_x0005_A¬Ýoýpý_x0004_A_x0004_}Ðç_x0005_A_x0018__x000B_\â9_x0005_A_x0006_¦ÏN_x0005_Aè¤7!bÂ_x0006_A¦úô_x001A__x0004_Aum¯îî_x0005_A¶o&gt;_x0006_)û_x0006_A^{ªäÃ½_x0005_Ag_x0008_D_x0005_[!_x0007_AY¡")ZÚ_x0005_Ab&lt;_x000D_i_x0001_	_x0019_W_x0006_A?Ýrg_x0007_A	_x0016_à@ä_x0006_A_x001C__x0017_µð+_x0004_ACþ*ñõA_x0005_A]Ê/ºçÀ_x0005_Aæ_x001B_½_x0007_tç_x0004_A2·õ&lt;Öm_x0007_A]Z´I_x0005_AèíTíG+_x0006_A_x0007_[OØ·_x0004_A!ò_x0013_±Á7_x0007_AÇÕoØ£_x0005_Aí¸°§å _x0004_A Ü*Êó_x0006_A2x¥âMÝ_x0006_A-;leã=_x0006_Aâ_x001D_Ô_x0001_L_x0005_A_x0017__x0002_á¢é_x0003_Az§rì@5_x0004_AÍs»ûj_x0004_A2Å]=_x0019_Å_x0004_AWÂ@íÀ½_x0006_A_x001A_ê£_x0006_Am$àÛs_x0004_A`:Ù_¸"_x0006_A=ebQ»_x0005_A21_x001D_Ø_x0005_AbAþa_x0016_¸_x0006_A1_x0008_Xòz)_x0006_AX;_x0012_§ë_x0006_An_x0014_ñÌ_x0005_A_x0002__x000C_ö8¶++_x0006_AÑ_x0016_U+_x0006_Aª7ûç_x000F__x0007_A·çù&gt;§®_x0007_AÞ~ï"	:_x0006_AÀ_x0013_c_x0004_A´ézª_x0006_Aº_x0005_dªÞë_x0004_AÌrÚó_x0005_Aë`JIFO_x0005_A_x0017_9"üÒP_x0005_AÀ¼w£ÿ_x0005_A]Ø][_x0013_W_x0007_A+æ¾·*¡_x0007_Aúk´*_x0010__x0005_A']_x0017_Êf_x0006_A_x000B_ ªm¶ô_x0005_A4_x0016_ò_x001F_åÃ_x0005_A;[7é}_x0003_Ajhì_x0004_A{lR;xï_x0005_AçnðÕ_x0018__x0005_A_x0005_bcdn_x0004_At*Ç0/X_x0006_AzwÅã³_x0005_Aï_x0006_ÒçÅý_x0003_A^"_x0001_ú_x0007_AToð;ò_x0004_AÎ_x0019_Ü×I_x0004_A[Õ(õ¥_x0006_A_x0001_ ×ýK_x0008__x0006_ANè_x000B__x0005__x0001_	_x0003__x0016__x0005_AØò½±Á_x0007_AËùì%_x000C_Ë_x0004_A(?_x0002__x000C_]v_x0003_AWãx[h_x0004_AZ-_x0012_lÁ_x0006__x0004_An¨ßÏ1´_x0004_Aµ_x000B_&lt;æÐx_x0004_AÜSèþSn_x0005_Agõdoñy_x0006_A)/³ì±_x0002_Ar¢Ta(Ö_x0007_A84w:¯_x0006_A×_x000F_8"_x0004_A­?ÃË½_x0007__x0004_A_x0013_µ#_x0006_A¿_x0004_.ìG_x0005_Aõ´ú&gt;2_x0016__x0004_A·Ù¡'­_x0006_A/¨çÒ«_x0019__x0005_A¾Fë4_x0006_A æ2&amp;4ö_x0005_A_x0007_üð_x0005_AFfÛ_x0014_P_x0005_A¢èñ«_x0002_¸_x0007_Aøqó.:!_x0005_AK¡iÿ_x001C_Â_x0003_AÅý`c_x0017_?_x0005_A_x0001_I_B0_x0007_AÕ4Ë_x0008__x0008_Á_x0005_AÑë	r9_x0007_AF_x0007_ð¸ôì_x0004_A_x0002_	i_x0004_LÍå_x0005_A,*âVùã_x0006_AéV;uÑ_x0007_AÉ&gt;à_x0006_Ý_x0004_AAå®_x0007__x0006_AR¶@Fg_x0006_AùV°û,_x0005_AA³.á_x0006_A_x0008_¾Úq÷Ï_x0005_A_x0017_½æ|vÜ_x0003_Aý¹_x0002_¹_x0006_A_x001E_*Ø_x0017_ÔÙ_x0005_AM_x0019_ô®_x0007__x0004_A_x0012__x0001_èªÑñ_x0006_AF}Oê/_x0005_AXS+=E_x0006_Aâ¸_x001E_²_x0004_A*Ä_x0013_ëÑñ_x0004_AnÂ_x0013_/ %_x0005_AÛbéC_x0006_Aiíy8_I_x0007_A_x001A__x0003_÷JÜy_x0007_AKµÏò¢_x0006_A&gt;_x0008_Ëêø£_x0005_AÒJNyJ_x0008_Aâpm_x0006_A83(ÈÃ_x0006_ADH_x001E_ñ;£_x0007_AÊû±M¡_x0005_A_x0014_7;Ù}X_x0006_AùêPÝ_x0005_A_x0004__x0003_Ä_x0003__x0008_¯v_x0004_Aw¦_x0005_´_x001A_z_x0005_AûT=HÙ,_x0004_AÏ&lt;:Ê_x001B__x0006_A H,A_x001A__x001E__x0005_A°¨ø±µ_x0012__x0007_A]BÚE_x0007_A(Fnæ{_x0004_A[ÁCm_x000C_9_x0004_A;_x0017_º_x0005_A­â±ø°_x0004_A¸y­}(_x0006_At©N2è_x0006_A Ô?lN8_x0005_AãaxG_x0004_An_x0004_èpÔ_x0005_A¢ÀE_x0007_{_x0006_AÚ_x001D__x0001_YZ_x0005_A_x0002_X_x001D_v£_x0007_Aý{8ÞÕ_x0005_A_x0005_ËÆ¯_x001A_í_x0006_A_x000B_¯ÿ_x0005_A_x001A_cÅÖî_x000D__x0005_AÏ;i_x000B_Q}_x0004_Aô®Èë_x0004_AÜ_x0004_Ó9r®_x0006_A¾ÑÑ²Q_x0005_As¼ú¥_x0007_Ap_x0017_^h}-_x0007_AJ_x0013_¥¼Ì¦_x0005_A°ß_x000D_å\_x0004_A_x0016_ö±_x000D_ù·_x0005_A_x000B__x000C_rìÌqÚ÷_x0005_As¹õ|_x0003_^_x0006_A8pÃÐE_x0006_Afï!?È_x0003_Aª¾_x0002_.c_x0004_AÃ_x001D_æÏ_x001E_S_x0004_A_x0001_Â_x001F_Bx_x0003_A_x001B_Ó[¶¹_x0004_AÓ8DähÞ_x0003_A¦a8 C_x0007_AhÙþ7_x0003_y_x0006_Aüø\oN_x0007_AÛyCi2_x0014__x0006_Aì¾Ñ _x0003_AðSûG_x0005_AÐ_x0008_å¬í¨_x0003_A6Å)Ó_x000B__x0004_AÌ_x001D_Á_x0007_AëR_x0014_	 _x0004_AewVX_*_x0004_AK1^_x0014_&gt;_x0005_Al±É4?_x0006_A_x0006_X0_x0016_g_x0004_AäOºy_x0018__x0012__x0008_AU­ÔM_x0006_AÆ­_x0005_Êæ_x0006_A0_x0018__x0006__x0005_AÎËUgF_x0006_AÎ;h_x001E__x001D__x0003__x0008_Ab¶ÏÎ_x0005_A6­Ñ_x0006_ý_x0007_Aþf_x0003_û_x0001__x0002_î_x0018__x0007_A,^­üF_x0006_A¢y»wb_x0003_A"WÈ²k._x0006_Al_x001B_ÔN«0_x0006_A}¡.ÿ	_x0007_Aò®42(_x001A__x0008_AÖ$Ì_x0019_©_x0010__x0007_AÐ_x000B_Þ¼[D_x0006_A¬´_x000F_RÝ_x0005_A^?_x0002__x001C_a¶_x0004_AtÜúèµq_x0006_Att× æ_x0004_Aë²}qÎ8_x0006_A&gt;c4{_x0005_Aµo`|È_x0004_AÐô[Õt_x0004_Aáý÷G­m_x0004_A»Ê­|í_x0006_Aô}._`_x0004_A=*)_x0018__x0004_A»A}æUu_x0005_A_x000D__x001A__x0006_98_x0006_A/ÀL¼q_x0007_Aê­é~_x000F__x0003_AE!SO¶Ð_x0005_AèaPb7'_x0006_A¹´G_x001E__x0006__x0008_AöK_x0017_î_x0005_A_x001D_èÓÏð_x0004_Az_x0015_,_x0010_q_x0005_AÈåEl_x000D_d_x0003_A_x000C__x000D_4)_x000C_èq_x0005_A+*Bo^_x0007_AÌmß§_x0005_AX1øS_x0005_A;.ûtëz_x0006_AU¿úFý_x0005_A_x0008_¢¸Ã}Û_x0003_A2ðE_x0015_n_x0005_AëÎTµ_x0005_A&lt;ÉFÐC_x000C__x0004_AW³_x0002_É_x0005_A_x001D_ã%ëj£_x0006_A¨­J_x0007_á_x0001__x0005_AeJv_x001A__x0006__x0005_AÏêpeZï_x0005_A'×Ã_x000D_×_x0005_AÕ`_x0005__x0015_}Á_x0005_A[ê¨cË_x000B__x0006_A&amp;º¼¤v_x0006_ADÓ%_Yç_x0005_AÖo&lt;­_x0004__x0007_AHt5Ç_x0017__x0019__x0007_Aèï­ÊÀ_x0006_A¤5bfzº_x0007_Aü_x0017__x0017__x0002_"&gt;_x0008_Aï$	Ê_x0017_T_x0007_AIìe_x0005_A_x001A_&lt;ÆÛ_x0005__x0006_AlJ¼{Á_x0005_A+#fâ_x0004_A:±KuXÜ_x0005_A´àÿ_x0001__x000B__x000F_O_x0004_A÷_x0013_BÔ_x0003_AMÃñÕ_x0018__x001D__x0004_Aë×_x000B_Ý_x0001_n_x0004_AD½ÀÑ_x0014_±_x0004_A_x0018_ûA×çJ_x0007_A;¦0_x0017_7Ó_x0006_AK1:¢ó_x0007_Añ _x0011_l0 _x0006_A¾©V6øÜ_x0003_A&lt;j_x001C_TR_x0004_Aê_x0013_£ô_x0006_AÖ·_x0001_\Ê_x0006_AäWÖg_x0005_AÿÎ{_x001F_É_x0016__x0006_AúßÄj_x0007_AvhA_x0008_t4_x0005_Aôc	þ@m_x0007_A_x001A_uÝé_x000E__x0007_A±Ð"°j_x0006_A.«6_x0003_Ì_x0006_Aª_x0012_Í£/Ý_x0007_AÙNy^	_x0006_A¬uRlz_x0002__x0004_A_x0016__x0010_^X{Å_x0004_A_x001A_N¥_x0005_GÍ_x0004_A¬û	Cý_x0007_Aq7c Ê	_x0006_AÆ_x0018_¦YK_x0007_A* ±lË_x0004_ACØP_x0018_v©_x0005_A&amp;òÛíd_x0006_A</t>
  </si>
  <si>
    <t>92c6a785cc00502c4f942aec876043a4_x0002_	Z¤ºñ_x0005_A}á,¶¡·_x0007_AR5V_x001D__x0005_A_x0010__x0008_J:qß_x0004_A£6X³_x0017__x0006_A;x^¾¼_x0006_Ah±£¶ò»_x0005_A&lt;¶(Ë÷_x0004_Anuï^._x0006_AÙ_x001B_î_x0013__x001C__x0012__x0003_AæÃZ_x000E__x0003_AÝIá_x0007_A_x001C_~¼IF_x0007_A¶¶ÎW_x0001_U_x0007_A_x0019__x0002_*o_x0003_AC	#_x0003_&amp;_x0004_A¤ý^ö×÷_x0005_A_x000C__x000E_Å_x0018_Ç_x0005_Aì§_x0014_µ£S_x0007_AT'ûD_x0005_A?ôÚÜ¨_x0003_A-ø_x001F_n1_x0004_A~_x000F_Õéäô_x0003_A\ªO³R_x0005_A_x001C_[ÃÄw_x0006_A²_x000B_TYóë_x0004_A_x0015_â_x0007_þÜ_x0006_A:¨g_x0008__x0005_Aýú)),_x0004_Aï_x0001_Ï¸6_x0006_A_x000C_Ý_x001D_Ê² _x0005_A"¶¨x_x0001_	*î_x0005_AÕ¼_x0019__x0007_ÃM_x0007_AeôtöÞ_x0008__x0004_A_x001C_æ¨ç_x0004__x0005_A¡1Nâ_x0016__x0008_AOí4(Zt_x0005_Aà_x0002_j_x001C__x0005_AWl¶@_x0004_A_x0015__x001D_Á_x0001_+n_x0007_AfÖ ¶Í_x0005_Aëòk,Sß_x0005_AÚE.æ_x0005_A¡ZZBA_x0005_A93AûU_x0005_A\Óü¾Z_x0006_A_x0003_ZÇZÜ´_x0006_A5ñÁÃ2n_x0004_Aè¢+/3_x0007_Aj#_x0017_c_x0005_A_x0001_ó_x000B__x0005_¾_x0006_AB_î¬Ç_x0005_Ai]ï¾/_x0006_A°_x0004_ApâK_x0004_þ_x0005_A+_x0012_2NÉ_x0005_A_x0007_Å»ü=_x0005_A4£_x0015_]z__x0007_Aêûm_x0016__x0008_A&lt;¹R_x0008__x0004_A5[|Õ¿4_x0006_AÀJXm)¾_x0005_APê_x000B__x0013_qg_x0005_A_x0002__x000B_¥° 	¾_x0004_AFÑ*ö_x0005_A´[4n)_x0005_A®_x0003_i_x0013_¯Ñ_x0004_A¬Z·v_x0006__x0008_Aîì lú¡_x0006_AQA¤û'_x0006_A1Ó9YÊR_x0005_A_x0015_53Üù_x0006_AÉÒ_x0004_"ø_x0005_A£ä_x0006_Éú_x001C__x0007_AÌÎó@_x0006_AIù¡_x0018_0,_x0006_A_x0011__x0012__x000F_íªk_x0005_AN·7»r_x0006_Aë¥Ç_x000B_A_x0015__x0006_An&lt;}G@_x0004_AÄy	-ç_x0005_Al_x0015__x0018_Â¡_x0004__x0005_A_x0001__x0007_Éw_x0004_A_x001C_ý|½ó¨_x0005_AäÃr5Ìç_x0005_Add¦2Å_x0018__x0005_AÈ0DÊÅ_x001C__x0006_A?)&gt;»_x0005_AÙQt$_x0006_AÓHÔÛF_x0005_A~[¬;bB_x0005_A&amp;2µbß_x0007_AÃ_x0019_vñ[_x0005_A²·úþ_x0007_AøÁjb_x0001__x000C__x0005__x0006__x0005_A$u_x0003_QëÆ_x0003_Aó#Ú)Ét_x0004_A§¡P÷kY_x0007_A_x000B_:æD_x0008__x001F__x0008_ARLVÉÆ_x000E__x0005_AQ¢¤O½_x0006_AÞKÅg_x0017_0_x0005_A=~°_x0002_%_x0004_A©´ñ¢`_x0005_A\úÕÃ_x0007_A]Yuø-_x0007_AØ_x0003_ðGo_x0006_A_x0017_.sJ*_x0004_A\(pLê_x0007_A±úê_x0006_AÊäÎ[¢®_x0005_A&gt;ÆUÿ÷_x0006_Af¦W7ò!_x0006_Aø/ÆóZ_x0007_A®ð¯_x0006_A	´{Äí|_x0006_Aèýö)_x0004_A_x0004_úqáõÓ_x0006_A7Ì¡{_x0006_Acp8_x0011_¢_x0005_Aø_x001B_ÿz_x0012_w_x0007_A4Ü49CX_x0006_Aæ_x0011_QPp¬_x0005_AèìÊ_x001A__x0007_AâæÌQµô_x0004_A\æ_x000D_Ä°_x0004_A_x0001__x0003__x001D_¼ÇÃ_x0007_ä_x0005_AÑ¨þz_x0007_AêÈ$_x0013__x0006_At_x0011__x0001_lZ_x0006_ALnÛ_x0004_Aù&amp;_x0016__x0004__x0005_A^ÊZ_x0011_­«_x0007_Ai(u¥X_x0005_AÞc_x0008_ÆPÚ_x0005_Aò(ð$'_x0005_AxåPö8ë_x0005_AJ¥þYx_x0007_A×jrÍr_x0006_A&amp;å_x0005_Q_x0004_AeôSÂ_x0005_A®f(ÿ²_x0005_AÓDÑ§ß_x0005_AÜ+ûâ_x0013_Î_x0004_AàòÓ._x0004_AÔYæm_x0005_A?Ô_x0013_Åó!_x0004_A7_x001D__x0002_D_x0008__x0007_A¯9mÁ_x0005_AÊPµçÊQ_x0005_ACdZ_x0005__x0007_AzÞ2_x001F_T_x0007_A@¨¾ÄÄ_x0004_AB~¼'Do_x0007_A?M¬¬_x0006_AõÞ _x0004_AR	l_x0018_À&amp;_x0007_A(¢Û_x0008__x000B_ ò_x0004_AR4zF_x0006_A_x0002_è_x0019__x000D_À|_x0007_A×ã|_x0007_Aô¦gÄd_x000F__x0005_AYr0_x0018__x001C_¹_x0003_APz¤'_x000D_@_x0006_A×_×Rc_x0001__x0003_A_x001D_}0©Ô	_x0004_AH_x0010_~`ú_x0006_AÜ]1Õ_x0010__x0003_A_x0004_×§WøÉ_x0007_AÐ_x0007__x001A_B_x0003_AzâL	²_x0006_A3CìÔv_x0003_ALS	Oô_x0013__x0005_A+ÂÖ×_x0003_Aåï_x0003_pf)_x0007_AAuµ~^_x0006_AzÝ?#Go_x0004_AdRÈÅ_x0005_A#ºXï¸ý_x0005_A`#ÕWN_x0003_A_x000B_Plû_x0003_A_x000B_ÒreG_x0004_A_x001B__x0002_Z¯_x0006_AeþÙ(_x0019_7_x0005_Ap_x001E_wôuI_x0006_AþYÂ_x0018_@&lt;_x0005_A³W¤*_x0012__x0007_A!Ò©à_x0005_AâX_x0015_¨_x0007_A_x000B__x000F_H_x0018_ËpÔ_x0005_A´9ú¥Í)_x0006_AÕ_x0008_:©\_x0006_A|øqfê_x0006_Aí_x0001_vò½_x0005_A_x000E__x0004__x0002_³ä\_x0006_AÖþ°9¢g_x0005_A_x001C__x001C_/µ5 _x0005_AÞ_x0014_úoDo_x0007_A_x0007_3{«_x000F_G_x0006_AÜV^*9_x0010__x0007_AÚã_x0003_¤\¡_x0006_AWC~_x000D_N&amp;_x0005_A¸ùáú_x0006_AÏ{_x001F_¥ª_x0003_AÙÒàf¶*_x0005_AóûµÇ_x0005_Af6Ëø-+_x0006_A6¦â_x001F_Õ_x0006_Aènl/;_x000C__x0005_A0_x0006__x001E_eÔ_x0005_Aâ-ü_x0005_Aâ`³_x0012_9ú_x0006_Az_x001B_áÑ¹_x0007_Ai"_x000E_+ªG_x0005_A'¶íVâ_x0006_AÊ©0ÁÇ_x0004_Aáe	_x000D__x0005_AvÄ³{|_x0004_AÇé$_x0006_A«Þöx_x0005_Ahä4_x0002_	ýl_x0005_Aa¬_x0018__x001D_åâ_x0006_AX_x0007_6 _x0003_[_x0006_Avû_x0006_KNò_x0006_AºWY&amp;_x0005_Aì·oÏ_x0004__x0005_A´Ç_x0001_n_x0007_A¼[«"aB_x0006_Aì÷8AC_x0004_AÛ_x0003_ZÆRP_x0004_A®B&gt;\l_x0004_A	bäÍ_x0001_I_x0004_Ao_x0010_ó(k²_x0006_Am	_x0015__x0015__x0006_AÑÈÖ·B·_x0005_A6kD&lt;__x0005_A»Ìe¥_x001B__x0006_AO1»íSÛ_x0005_A_x0016_ZÊ_x0002_î_x0004_AÌ_x0012__x0014_·úQ_x0005_Aq Ô'º~_x0005_AØ@Êh_x0005_A¡Âôó_x0016__x0006_Ad´±«q¦_x0004_Aû_â¶f&lt;_x0006_AÅZm_x0004_A·Ê\±_x0004_A½²qVÆ_x0005_A¥ë_x0003__x0008_é^_x0007_A_x0002_tU¥_x0019_õ_x0005_AÍêÝqç_x001D__x0007_A[_jÿñ_x0006_A_x0001__x000D_Ü×Ê_x000C__x0004__x0007_A_x000E_jp¼e_x0006_Aq(ó6^]_x0007_Aê?_x0018_&amp;x¨_x0005_Aõ_x0007_7 à$_x0004_Aû s_x0005_AV:_x0002__x001D_Ï_x0004_A_x0012_¼&amp;Ú_x0017_º_x0004_AÄ`í¡H_x0006_AÑewÆ	_x0006_A`Õq\_x0010_K_x0003_Añåç=_x0014__x0004_A_x000D_ÕâmB*_x0005_A¢ðU·(_x0007_A¤¤_x001D_Ñì_x0005_AËØß_x0001__x000F_â_x0005_Aê`Öä_x0006_A_x0002_ÕpÕp_x000B__x0007_AÞÖC;+_x0004_AÞñÉò_x0005_Aâ_x000E_ûõ_x0005_AÖã7÷ª_x0003_A_x0014__x0003_å_x0008_×¦_x0007_Aê'ÜúP_x0006_Aâ^Ñ/Õ_x0003_AëLE^¶_x0003_A4[$·_x0007_AÔU|q_x000E__x0006_A6ó¬_x0005_AáÀ_x0012_dª_x0005_Aâq_x0008_=%_x0005_Aãþ¨_x0002__x0003_o±_x0005_AèÚ²¤_x0004_A?s=¢aé_x0004_A.NêÐ]_x0006_A+Ù¥!_x0008_A¤_x0018_í¡Ø_x0004_Aÿ$_x0001__x0017_T·_x0005_A@KÚ&lt;_x0004__x0004_AþÊ"_x0004_#	_x0004_AßSÿ××_x0004_AÉ®Z@CN_x0007_A0êÜloC_x0006_AÈå¨8?í_x0007_AI²8"_x0005_AG-ÞÆt_x0004_Af_x0005_Áå_x0007_A¼Ð1_x0006_'_x0006_A_x0019_o¥(Å_x000C__x0004_AóBl=_x000F__x0006_A&gt;mÆ_x0006_AÛKHZ"¨_x0004_A¦¸1_x0002__x001B_ó_x0006_AÄrðÅ'_x0006_A*Øªå_x0004_AlÅ_x0012_Õ%_x0007_A+Ñ(/_x001A__x001B__x0008_A.Á`°fE_x0008_A_x001A_Dö·QÊ_x0004_AÜ§ÁEu_x0004_Acçc¿_x0004_Aîºq?_x0006_Ao_x001D_Ü¸oL_x0005_A_x000B__x000C_å|ra_x0005_A_x0001_Î_x0002_}ÐF_x0005_Ay&amp;;_x001B_2«_x0005_AÁ»_x0001_._x0006_A_x0012_ñXéy4_x0004_A_x0010_Næa´_x0003_Apñ _x0010_(²_x0006_A4Màr_x0006_AÝi¬ÖÔ_x0004_A%1Kç_x0004_AÆßéÙàÀ_x0006_A_x0017_-R³°_x0005_A´~_x000F__x0004_A_x0006_ì s_x0010__x0015__x0004_Aw_x0002_7cã_x0005_Ae`rÂVÃ_x0006_AK³.Ø._x0005_A¼b_x0019_â)A_x0006_A_x001F_ÿíF+_x0011__x0005_Aúõ8ºº8_x0007_A»5_x0005_MÂá_x0004_AE¾â1©_x0006_ADPÓz_x0005_A~Zq¦F9_x0005_ADøí íu_x0006_A¬£_x0004_A0_x0008_ÍP¤ð_x0005_AS_x0003_)_x0001__x0005_AéÝ¸jZÆ_x0006_AkaFDýÓ_x0003_A	®&amp;Bp_x0005_A]Â$Ø_x0002__x000B_r¶_x0006_A_x001D__x001D_±`ÞË_x0004_A_x001C_·Zu²_x0005_A¬Ê_x0006_àí~_x0007_A$çr}_x001B_%_x0005_ATDaû_x0003_A|_x001A_­_x001A__x0005_A]¨_x0019__x0003_A¹7SåäD_x0005_AQ5Tc8_x0005_A*H¸(i_x0004_A[XËÖø_x0003_A_x000E_f_x0001_6_x0008__x0007_AÙg@Á_x0004__x0006_ApW{_x000D_»_x0006_Ajß_x0006_HZA_x0004_A|W6_x0003_ó_x0004_AÎ×çu_x0006_ACL_x0005_x_x001F__x0003_AH_x000C_+Cà_x0005_AÀ_x0005_­^_x0007_A	¿³?_x001B_u_x0006_A5ydíá_x0005_A¯v_x0016_ù_x0004_AÔ_x000D_3V8°_x0005_AÂ»y79C_x0005_A¥_x0019__÷{_x0005_AÛå_x0012_Cù_x000B__x0005_AÓ­ùu_x0003_A;"y_x001F_Qä_x0006_AbB_x0004_OnD_x0007_A6_x001C_ÌWÖ_x0006__x0005_A_x000C__x000F_îÿ«Ý£_x0006_Aô&gt;	c_x0014_]_x0005_Aúw~_x000B_Æ_x0006_AÑ_x001E_-=ìß_x0003_A´êG"_x0004_A@b±"¢ï_x0004_AÑa¡mÃ'_x0008_AþXÈ_x0002_k_x0005_ASIqbY_x0007_Aþ3¯OÅ_x0004_AfV_x001D_ä_x000C_Û_x0005_AÔ¹µk*_x0005_AÇðï#D{_x0006_AXÆÂ_x001E_'_x0004_APÏ0XÌ_x0008__x0007_Aþ]`_x000F_Ä_x0005_AÈE%z'_x0005_A/._x0015_òÀ_x0004_A|oº×¨_x0005_Aj³pr@_x0006_A_x0003__x001F__x000E_l_x001F__x0006_AJ;Sj_x0013__x0007_AhÆÿqE_x0017__x0006_A çü¯ò_x0006_A6¬/º_x0012_é_x0004_AÅ0ÏÃ(_x0019__x0007_Aêàò_x0003_®S_x0007_A__x000D_*ìä3_x0003_A×Â@Áç,_x0004_A_x0012_²xç._x0006_ANÐ,_x0001__x0006__x0008_Aî&gt;a8_x000B__x000C_åÛ_x0006_Aþú_x0018_æò_x0004_AkÐ0e0_x000B__x0006_A*OÊZ#_x0003_A0ñSF­_x0003_AÆà÷½èö_x0004_A_x0008_n[:_x0003__x000B__x0007_A_x0006_öºÁÑ·_x0004_A_x0005_üÜóbÿ_x0003_A\7ieÇE_x0008_A_x0005_êWÅ¨\_x0006_A_x0016_øDì_x0002_A_x0001_¸_x000D_ò¸®_x0003_A5Ù¤ç§¶_x0004_Aó¡_x001D_Î_x0006_Aâ7Ç~ëÒ_x0006_AÊ^hüe_x0005_A_x0019__x0007__x000C_f_x0003_A²ÐcÏr7_x0004_ALO±Ú	_x0004_Aý$µk²_x0003_AþÜ¶_x000E_¯_x0006_A6â_x0014_b'õ_x0004_A_x0002_gèaû_x0003_AÈ"À`É__x0005_AUF_x000C__x0004_AØ)Â×na_x0007_A¨×_x0013_#t_x0005_AÎ· GÜX_x0007_AÎÒáÐWK_x0006_A$ÑÓ¶_x0013__x0008_A|¢`fÒ_x0004_A_x0001__x0008_0;¦[=È_x0005_A pø_x0003_/_x0005_AuÄ&lt;º/M_x0007_AèG_x0002_H_x0005_ö_x0006_A?.Sö_x0003_AÔmºÝäÝ_x0005_A²Ï¿_x0016_¿_x0006_A:}Çvf_x0006_A_x0002__x0005__x000C_ÒÍ8_x0003_ARU»'i_x001D__x0005_AXF59_x001E__x0005_A§OOÇ_x0004_AÍ§_x0004_'l_x0005_AZ­Ù3_x0004_Aªù!èqÃ_x0006_AàÇË®=_x0005_A6kò]E_x0004_A_x0013_`í}]ñ_x0005_A0(*[å_x0004_A)¹c&amp;_x001B_å_x0004_A=_x000C_A_x0014_B_x0003_Adÿ6ßÿ._x0004_A'_x0014_©_x000E_J¥_x0004_A_x0002_¸á_x001D_;_x000F__x0006_A_x0017_Ä_x0017__x0006_AH å_x0001_ó_x0004_A_x000D_âùz=Ø_x0006_Aßu­A)_x0006_A_x0004_F÷ºòÓ_x0003_AÀ_x0019_½`_x0005_AÿÆ1à_x000E_Ò_x0006_APý¬_x000C__x000F__x000C__x0005_AO_x001D__x001E_þ¨_x0005_A_x0002_©|_x000D_"_x0005_A×óaæ_x0005_A*3_x0015_C¤_x0006__x0007_A½ñÝ_x0016__x0004_Að|Ãë_x0006_AR_x001D_ãM_x0006_AR¿°Ì	c_x0005_A_x0002_ _x0006_A~_x0013_Ó½è_x0004_A¨~$0Á_x0003_Aî_x000B_ºbúÔ_x0004_AÅûõs_x000E__x0005_AiÃH1_x0002_7_x0006_AÎÎEâ¬j_x0005_AøíþL2U_x0007_Aªä·gÈO_x0006_AE=,.çÙ_x0003_A]_x000D_õÍ*_x0007_AZOVG§_x0004_AïbÙ×¥_x0005_AjbU%_x0001_{_x0006_AV§­È'_x0019__x0007_Aú_x0017_)_x0001_ú_x0004_Aìtáo±_x0006_A_x000B_~_x0018__x0006_AauJº@_x0004_Aí_x0006_w¢n_x0003_Av_x0013_¨ü_x0005_A3%`_x001D__x001F__x0006_A_x000F_ÂÛ_x0003__x001C__x0008__x0006_A_x000B__x000C_K6LÈÚ_x0004_Aþ_x0015_ÀÞ7G_x0004_Au}Ðû_x0006_Aï·[¿1v_x0006_AKP§Ù_x0007_ù_x0003_AsÚ¿r_x0002__x0007__x0006_A½ñ{öËw_x0004_A9_x0008_úáÒ_x0005_AÑÇ_x000C_LX_x0017__x0006_Ad©_x0007_YH_x0005_A4_x0018_É¡Õ%_x0007_AÖ&lt;	L_x0007_AV´)oÌ³_x0005_ASÒ_x0015_ªâ_x0005_AC_x0001_&gt;&amp;û¬_x0005_A_x000F__x001C_`,Ù_x0004_A»²XêC_x0004_AbdPÅà_x0004_AOÛ­SV¾_x0002_A_x0001_ç_x0001_|$÷_x0004_Aóû©¿\é_x0003_A_x0008_Oq_x0005_A_x0014_3¤Òú_x0007__x0003_A¯2¤m=&gt;_x0004_A¥v_x0004_|Åv_x0006_AóxõA_x0016__x0005_Ao_x0018_Ïµ¥_x0004_A)QÈ¨S_x0005_At1_x0011_Þb_x0006_AeM¼Úw	_x0006_At¿U¼ä_x0007_A¯Jd	_x000C__x0006_É_x0005_Ab4_x0012_3s_x0005_AbyX	k%_x0005_Aè_x0006_©i3_x0006_A@"6#_x0002_ÿ_x0006_A1­ÿ­`_x0004_A¬£Ö}¥î_x0004_A#_x000B_8§_x0005_A=¬ÅCÐ_x0005_Aìè	&gt;ßP_x0005_AÆ]T)_x0007_AÑcÝ'_x0004_AÅò¬DBy_x0005_Ac,_x0002_ï_x0006_A_x001B_W_x000C_::_x0001__x0008_AdïÖëÅ_x0003_A{_x0007__x000F_{¬û_x0005_Ae×,RÛ_x0007_Aa¡@96_x0006_A_x0004_sÁ¾h_x001E__x0005_Aoü²_x0014_1_x0008_A öýæ¼õ_x0006_A_x000E_,_x0008_3º_x0004_Añ·&gt;_x0018_	_x0008__x0006_Aº©_x0007_hÅÌ_x0006_A$éf§[_x0007_A#çGw²ó_x0003_AÞuF_x001F_É_x0004_A6	èãì_x0006_A_x0005__x0010_¼Á_x000E_»_x0006_A(U×¨_x0005_A.ù:f¡_x0005_A_x0001__x0002_N*_Êê"_x0006_A³¬ãþ_x0010_Ð_x0005_AÀd_x000E_å­_x0005_A® YËBí_x0005_AþÊi á_x0005_Aí6÷^_x0006__x0007_AêÅ__x001A__x0018_Ñ_x0005_A¤µÜÔ6_x0006_A§4_x001F_ýí_x0006_A'7®Z7&lt;_x0006_AE_x001B_ø_x000B__x0006_A¯`¼×\	_x0006_A_x0012_n;J®o_x0006_AH4fXÕï_x0006_AÂý_x000F_$_x0006_AK_x0013_6_x0015_Î°_x0004_AfÂ__x0001__x0002_¯_x0005_A_x001E_Oe40_x0005_Aq¦CL_x0006_AP®b·Ó_x0016__x0007_A#í$¹_x0003__x0007_AC_x0007_¾ï_x0005_Ä_x0003_A6Ýré_x000C__x0007_AãÃA+_x0017__x0007_Acr_x000C_5_x0005_AÌõÂyÏ_x0002__x0005_Aêî%Øøl_x0004_A_x0004_#_x000F_·n_x0006_A¼å_x0015_5ý_x0005_AôûÜñì°_x0003_A¼­­S69_x0006_AZíJÒ_x000E__x0019_38_x0006_A[_x001E_í_x0018_ý_x0003_A½ô}_x0001_^«_x0005_AûåÌØ_x000C__x0006_A1ð¡[pH_x0004_A*¹²ó¾í_x0004_A­l÷	³_x0003_Aáþõ_x0018_j_x0005_A@Ï°_x0006__x001B__x0004_A_x0017_y_x0003_AP_x001C__x0013__x0002_?_x0005_AÏ_x000B__x0018__x001C_éI_x0006_A_x001D_lñ«b:_x0005_A_x0012_óoå_x0005_A/Vìì_x0004_A¸öxdµ³_x0005_A_x0008_Ü=&gt;_x0006_A _x0011_Oyå_x0005_Aä_x001B_b_¼g_x0005_A¸Äù_x000B_Õ_x0006_AþÐ¿_x0006_AÅ@¬_x0015__x0005_A&gt;TgØ¡_x0007_A¬}E_w§_x0007_AÑ_x001A_y_x000B_ªÎ_x0005_AkºQ_x000D_-_x0006_Aè_x0014__x0005_¶_x0006_A9)_x0016_µ_x0005_A:ö±_Ç_x0014__x0005_AØþW__x0003__x0007_AÔ_x0010__x000F_k~Â_x0005_AÕô_x0008_À×_x0018__x0006_A_x0008_	Ñåè®.È_x0004_AW£7)j_x0003_AÆd ³=ä_x0004_AÂ¶_x000E_2²t_x0005_Aì__x001D_â_x0004_AªµUv²ß_x0005_Aø±_x0015_gg_x0003_A_x001F_ÿ8Ø*_x0007_Ab_x0014_5Ðæã_x0006_AªâèJ_x0004_Añ}_x0002_óæ_x0013__x0005_A¹ô_x0019_6_x0007_A6¦Z1M_x0006_A?n_x000B__x000F_.&lt;_x0006_A_x0006_"÷_ó_x0006_A\-C_x0015_â+_x0007_A61£T_x0007_Aöê_x0001_¨j¢_x0005_AYJ=³q_x0005_AÒvGnÐ_x0004_A{eÞçè_x0004_A°WzÎ¡"_x0006_AzÝ_x0002_6_x0011__x0004_Aªà;eß¦_x0003_A_x001C_þ±_x0001__x0007_A»2²SM_x0005_A0_x0016_éQW_x0004_AÿÉP¶5_x0005_AïLSíà)_x0005_A¥'L-d_x0005_AOM;&amp;_x0007_AÆã©M_x0001__x0003_'-_x0007_AhâI_x001C_W@_x0006_Añ_x001B_o5y_x0005_AH+û_x0001__x0004_Ax|£È_x0005__x0005_Ad_x000B_A_x0018__x0006_A_x0014_ÐäBÊ_x0005_AÚ_x000B_æµ_x0007_A¹±d_x000C_Ó}_x0006_A£oFã_x0017__x0007_AÃèdzüî_x0004_Ayï±Q_x000D__x0006_AÍ^¿,h"_x0005_AvÜ_x000F_º _x0005_Ahs:7dQ_x0004_AÆµ?®Y_x0015__x0006_Ao%_x000D_î_x000E__x0006_Aoî_x000C_x8{_x0006_Aü_x0013_¯_x0006_+h_x0006_A_x0002__x0016_ï _x0001_­_x0005_A_x0003_°4A¡_x0005_A]m|_x0004_V_x0005_Aâ þL·v_x0007_AG_x001C_É°8_x0005_A_x0013_C_x001F_«b_x0005_AO»V¿_x0010__x0007_A)`é_x0017_Q_x0005_AÁbàÖ¦_x0006__x0007_A_x0004_(E»_x0006_Aî&lt;Áp!*_x0005_AÝKÏ/ÇÇ_x0005_A¹áûr/_x0005_A	_x0010_Ë80Û_x000D_³_x0006_A:QhíÀ_x0003_AF_x0012_þÚ¡_x0005_A_x0010_l[_x0019_à_x0001__x0005_Aå_x000C_+Ø_x0018_K_x0008_AÈ8sÏ_x000E__x0006_A3¥B_x0004__x0019__x0006_AÝ&lt;ùsñ^_x0007_A_x0016_ütÃah_x0004_Aà-S`M±_x0005_Aä©,¤_x0003_AÚë&gt;³P_x0005_A_x0002_b_x001F_&amp;_x0005_AÃ9nM0d_x0005_AnxjvO_x0005_AT¯ª¼¬&gt;_x0006_A¦R_x001D_ÒÔ_x0005_A_x000C_5YW5_x0003_AN)A_x000F_ØÃ_x0005_AyõÃBB_x0004_A"_x0003_ÝÙ¹ä_x0007_A#Ðg¾Õ_x0005_ATkZÆÝ_x0005_A3ùðn_x0004_A4ÜÓÖ°_x0004_Ah°¶Åïj_x0004_Aóõo_x000E_SV_x0005_Aè_x001F_¨½_x0006_A¤ØßE!_x0006_AÅí/ª#_x0005_A%&gt;È`_x0007_A	Hý_x000B__x0008_	\¡_x0006_A±W7HÁ¢_x0006_A	_x0007_ì)_x000F_Ê_x0005_AQwô$O_x0005_A_x001C_C_x0012_	+L_x0006_A¯@$}©æ_x0003_A_x001F_"Î_x0005_A:+M*Ã_x0006_A f=Z£=_x0006_Ave_ë_x0005_Af¸åD)_x0006_ADë£_x0001__x0002__x0006_AÄARú_x0006_A~4BK2_x0003_Aì£À\_x0005_Aö]r}W_x0005_Aéë/_x001D_ëE_x0004_Apãzyj"_x0007_A¿©zn_x0007_AXâ_x000F__x0001__x001A__x0004_A¯4HÙs_x0007_ASÅÓ_x0005_A]Ï±¿`L_x0004_A¡­~wMÉ_x0005_Abb	§Éx_x0006_AÛ8ûMzØ_x0005_A®¤¢B2Á_x0006_Aé*]2ÄÏ_x0006_A_x001A__x001C_¯Fî_x0005_AéÎ_x0014__x000C_=_x0005_A&amp;kx0_x0003__x0004_AHQf_x001A_Ub_x0007_A_x0002__x0008_1µ_x0001__x000B_«_x0004_A._x0018_¹Hs_x0007_Aÿ_x0011_Ê_x001B_Á_x0006_AX[_x000B__x0016__x0005_A;N\Z_x0005_A#n,ê*d_x0005_Aåº_x0001_FZÝ_x0004_A¼_x0017_¹_x0006_AªK¡0ò¼_x0004_AO¿]·ú_x0005_Aå÷I5_x0003_A@¢Fy¤_x0004_Aõ¼È8Á_x0006_AÃ±±½&lt;y_x0005_AÅ-´±)_x0006_AepV_x000C_{_x0007_A® _x0016_ÿûª_x0005_A_x0005_A_x0004_Û[_x0007_Aå­_x001D_`ö_x0004_A_x000D_&lt;å¤FU_x0007_A=4=_x0006_A|+`u_x0006_AÉ¥½&amp;¤_x0006_A_x001C_(_x0019_V_x0008__x0005_Aõ½ãúý_x0006_AÖ!+X_x0005_ADý_x000B_îâI_x0006_A¶â§­~_x0004_A&gt;õÞ½_x0007_AcÞª:ó_x0004_Aq9_x001C_º7_x000C__x0007_A{_x0005__x000D_û_x0001__x0008_A_x0005_A(;®D57_x0005_A·_x0003_E¯&amp;º_x0006_AË_x0008__x0004_;w_x0004_AET&amp;¶e¡_x0007_A|·ÂÁå_x0006_A1¶î_x0016__x0007_Aý!òÓ±·_x0006_AM²­Þæ_x0005_A¨Df6_x0005_A«|_x0002_P_x000D__x0006_AÕ;h&gt;5×_x0006_Aª_x0010_zsÃ_x0004_AtÔW}9_x0005_A«Î(_x0005_A_x000C_büô"_x0003_A_x0005_E_x0004_AÆÓ_x000C_ÂG_x0006_A h_x000B_Gl_x0005_AE$	_x001D_Üu_x0007_AXôE8ºæ_x0003_A|­_x000E_Ç+_x0004_A­@V3&amp;_x0006_A÷¬Z)Ê_x0004__x0005_A¢eø­À»_x0006_AÂ¸+X7_x0007_A²¾ª_x001A_"6_x0005_A9)_x0012_2_x001F_n_x0004_A1rÖf¤_x0006_A09i[&gt;k_x0005_AH¯;p_x0001_Á_x0004_AßÖ_x000D_ó_x0006_A	_x000E_'ÕüN_x0003_AÜ&lt;ãJ_x0007_AsÑO_x000B_èð_x0005_A._x001F_ÈÄ_x0012__x0008_A_x0011__x001A_ÃÔ\Á_x0006_AÞ¤^æ_x0007_A_x000B_§_x000D_±ý_x0004_A#haÅßb_x0006_Aà¯Ùo_x0005_Awø¤³6_x0006_Añ_x0001_´_x0010_í¨_x0006_A=&lt;V_x0013_ËJ_x0006_A&amp;ç_x001F_gè_x0006_AcMÀ·!_x0007_AßVyäP_x0007_AÌBw_x0018__x001E_ö_x0005_AÖ£¥'_x0006__x0006_A' hÂ_x0002_½_x0005_AK_x0006_)á_x0005_A_x001E_Ñ  2X_x0004_Aê_x000C_ò&lt;nC_x0005_AÊ_x0016_Õ¾_x0005_ARâSfvà_x0006_AýSK~_x0003_Az%ÔÞ_x0006_AÓM!.5m_x0005_A5ß.i¾ã_x0004_AÑ&lt;Êz° _x0004_Aì_x000F_MV5_x0006_AïjúæuG_x0004_A_x0017_òäô_x0003_A+`_c_x0001__x0008_÷E_x0006_A¢_x001E_¸÷_x0017__x0012__x0005_AH3±gsÈ_x0006_As~uèC_x0007_A3v-_x000B_¥i_x0004_A_x0008_SüÕüf_x0005_A_x0008_àl_x0006_ëè_x0006_Aiö¸¤_x001C__x0006_A:_ÂkS_x0005_Aj;gùOd_x0006_A¡ß÷áh_x0005_A_x0015__x0017_V¹:_x0004_AOZ_x0005_vn»_x0004_A¢-_x0008_d ¢_x0005_AøYÐ2Ç2_x0007_A_x0010_ê¨(_x000B__x0006_A§$_x0010_uµ_x0006_A§i_x0001_So_x0004_A×FÖÓ-r_x0004_Aà·¹än_x0005_A_x001E_®{c4ë_x0004_A_x0012__x001B_&lt;oáã_x0004_A£ÜýñB_x0007_ARsJ_x0003_A]­LáW_x0005_A¡Ó2_x0007_AU_x000C_3+ð_x001D__x0007_AÕ?úü_x0014__x0007_Al_x0002_úIõ_x0007_AAR¡_x0010_Ù{_x0006_Am.×'Ê_x0005_A=SÜz_x0005_A_x000B__x000C__x0010_ÁI _x0001__x0006_A'ùG±i_x000E__x0004_A&amp;_x0001_ÁR_x0005_Aï_x001E_"ú_x0005_AÔ·UÃe_x0006_AªùÒ_x0004_Ag_x000C_Íf_x0012_P_x0006_A}°êY¸_x0006_AO]§_x0014_a_x0004_Aú áÖB_x0007_Aï¬F1/_x0007_A^_x0003_[à{_x0004_A&gt;_x001C_r2Ò·_x0005_Aº»ºçq8_x0007_A¼{¨èâ!_x0006_AYÎ_x000C__x0010_L_x0002__x0006_AÃ3mÞ£_x0005_AOÀÂ×ê0_x0005_A_x000D_W_x0016_í8_x001A__x0004_AÄÇØ_x0014__x0011__x0007_Aø·_x000C_·_x001B__x0005_A¬ªP	P¢_x0006_A4ÉU,v_x0007_Aþå&lt;J%_x0008_A~ÓYË_x0005_AcÎcÙüP_x0005_AÅ_x000D_îLÄ£_x0007_A_x0010_^¼UÛ_x0004_A_x0006_¥iSþ_x0005_AÎg²ÌÃº_x0006_A;ácÛ¸_x0004_A¤ª:_	_x000F__x0004_t_x0007_ARöA¹-x_x0006_ACæWÙ(õ_x0007_AÙ/ê_x0006_AD«y|~}_x0006_AI0 %I_x0005_AÚÒÄx_x0019__x0005_A]WÐÀÌ_x0006_AE{¿_x000C_Âj_x0005_A\kÕß_x001E_R_x0006_A¨²b¯Û°_x0006_A;_x001C_aÂàq_x0004_AdÀyJ_x0005_Ah#'x_x0002__x0015__x0004_AÞP_x0001_h¤T_x0004_A¤úñû$l_x0004_A¹à$ùÁ_x0005_A#N_x001C_+(_x0006_A_x000F_h_x001B_v_x0006_A4_x000D_îÇ®_x0006_AÎ]8ÅMÌ_x0006_A=.P~_x001B_ì_x0005_A|ßª¿_x0011_i_x0004_A_x000B__x000F_BTÇé_x0005_A9®ù_x0001_*ú_x0005_A_x0005_hØÀÖW_x0006_AÉ_x000E_îM²V_x0005_Ak}MxÌ_x0010__x0007_AçÂ_x0008_µ_x0003_Aè0¡Î_x0006_Ad÷ú_x0014_ õ_x0005_Afd_x000F_'_x0003_A_x0001__x0008_á¼_x0002_X¦_x0005_Aµí_x0012_wÅ_x0003_AØv%Â_x0016_¿_x0004_AT¡_»_x0013_&amp;_x0005_AÂ"¾&lt;_x000E__x0005_AÞ}ö_x001C_ù_x0004_AÑ_x001B_ktd_x0006_A1ò_x0011_B_x0008_L_x0005_A_x0015_ºH5r_x0005_Aÿ1zM_x001E__x0005_An7ÝÐñÆ_x0005_AÞ_x0004_öuû_x0005_A._x000C_Ãw_x0006_AðÀêOêh_x0005_A:h$_x001C_¤0_x0005_A_x0006_{Mº_x001A__x0006_AáÙ[î»Í_x0004_ACÇñ._x0005_AP%úz(T_x0007_A_x0018_¹_x0005_Û_x0015_M_x0003_AÃ_x0017_Ö&gt;)è_x0004_AB«¨Cv_x0006_A5	7\O½_x0005_AÌ&amp;ïp¾r_x0005_A_x0004_|¸´_x0004_AØãLm³Ä_x0006_Aè_x0004_V Ë_x0004_A¢+ýÛ_x0004_A_x0015_î_x0017_éS_x0004_A©´Öñü½_x0007_A«Ð f¿_x0004_A$üyN_x0001_	_x0001_ _x0005_A_x0003_uÝ]$_x0006_AK?§WéÒ_x0005_A)[oÅî_x0014__x0007_A§!&lt;ádh_x0005_Aåö_x001E__x000E__x0002__x0004_A c¦_x000B_}¥_x0005_AR_x0010__x0015_%D#_x0005_A	/²Y_x0007_A9§3g£_x0005_A¨xÐwW_x0006_A_x0017_à_x0006_Bï_x0004_ABcHtðò_x0004_A:Oì_x0011_»_x0019__x0007_A[¯­¼uÀ_x0007_A_x001E_D|®|Â_x0005_A®l_x0006_A_x0008_3Jù_x0016_C_x0004_A·gmk3_x0004_A_x0010_jfóM[_x0006_AÍñs·õ*_x0006_Aþ0_x0004_½ß_x0003_A_x0005_Öj_x000C__x0010__x0006_AÀE&gt;_x001F_p__x0003_A_x001D_G;QÑ@_x0005_Aø¯GÃRW_x0006_Ad·ç£_x0008_°_x0003_ApN_x0001_úæv_x0004_ARn®#Ö_x0003_AV_x001F_T_x0005_AÊÀ2sG_x0004_A_x0002_Q©äï×_x0005_A_x0008_	_x000C__x0017_9_x0015_	f_x0004_A ÷º F_x0004_An·-g_x0005_A_x0016__x000F__x0004_¹xî_x0005_A$b¥_x001C_AÞ_x0006_A\þÊ_x001F_ß_x0006_A_x0001_ðÍ_x001C_Ë_x0005_AF¿é¯_x001D__x0005_A:ø_x0016_;_x001F__x0011__x0004_A_x0005__x0002__x0005_¦_x000D_¹_x0005_A¨8÷_x0003___x0006_Av³âù_x001D_c_x0006_A_x0014_Ñòën?_x0006_A_x0007_­_x0015_@_x0006_ADÊBd1&gt;_x0005_A:û¤ôß_x0005_AÉxÝ@Þ_x0006_AC0qË_x0005_AÂ5&amp;N_x0006_A²=½OÇ_x0004_Aÿ!¥5=D_x0004_AfAyî&amp;î_x0007_A_x000E_9Yôª_x0007_Aæ_x0012__x0002_uU_x0006_A_x0014_!sñÄ_x0007_A-Ì.¬ø_x0004_AD_x0010_àðÐ_x0007_A_x001F_L¶õð_x0006_A¬_x0010_pË5_x0006_AZ_x0013_©VÒF_x0007_Ah_x0005_ÝÎBÒ_x0004_AÐÏoü_x0008__x000B_U_x0005_A	YØova_x0003_A0T_x0013__x000D_°¾_x0004_AöÙ_x0008_+é_x0004_A}_x0001_ï¥_x000D_:_x0005_AÜfÝ×_x0005_A/_x0007_K7ì_x000B__x0007_Avôßz_x0007_A°&amp;b`_x0019__x0005_Aü_x001A_)´æ_x0007_A@ï_x0007_Mä_x0007_A_x001C_]Ü58_x0004__x0007_A._x0007_úîö½_x0005_A_x0010_m1ó¶_x0004_AAMc èu_x0007_AÙ½û[ÒÑ_x0003_A¦_x001F_êN_x0003_A&gt;:_x001D_cùB_x0005_A_x0019_¶iÙ_x0011__x0007_A´R	=°_x0006__x0005_AD´_x0006_½\_x0004_A®óßÔû×_x0006_AP_x0017_¦ul+_x0006_A¿GD:_x0002__x0007_AÙ³TÇ°_x0005_A_x001C_`ÞÀ_x0012_¥_x0005_Aymýè£ª_x0005_Aæ_x0014_ïSEú_x0006_A_x001B_î©!þ_x0005_Aã |Naß_x0006_A[Ù³4#_x0006_A`c5;_x001B_à_x0005_A_x0001__x0002_ÀÔ5Í0D_x0005_Af±»Ø#_x0006__x0004_A"_x001D_Ï_x000D_÷_x0006_AoÛÒ/_x0010_S_x0005_A!íÄE_x0013__x0006_A_x000E_ü9Âí÷_x0004_Ai_x0013_%Â_x0003_AË_x001B_|Ò=_x0004_AÎUÆ_x0014__x0007_A_x0005_Æ¼É_x0006_AÀn*dÅ_x0005__x0005_AÞÝa¶Q_x0006_A-^_x0016__x0010_á_x0003_AgÖ_x001C__x0005_A¼"ù_x0006_cí_x0003_AFÇºa_x0005_A BÁ_x0004_A_x0017_»_x0010_K_x0006_A_x0018_ªmpf³_x0004_AV4/¤Ã_x0006_AÏ©_x001E_§_x0004_AB¬?À_x0005_AÛPï¸as_x0006_A»/Ï/U¶_x0006_A_x0014_,&gt;«£f_x0007_A_x0017_ÎøWC_x0004_A20&amp;_x000C_÷ç_x0003_Aÿå_x0006_hµ_x0005_A__x000E_ ²Ê_x0007_A_x0013_åsº_x0004_A_x001E_µ°_x000D_Y_x0005_AY_x001B_&amp;¸_x0002__x000B_j]_x0006_A_x0012_¬à¢Å_x0005_AIÜØ_x0016_º_x0005_AðÉ,'»Þ_x0006_A_x000C_¢ôÞO­_x0005_Aæò©Òy_x0006_A*ï]_x0004_AÀ_x0013_/²_x0018__x0003_A$§_x000D_Ð¢_x0007_Aîø$µ	ä_x0005_A_x0010_Ëç-r_x0007_A_x001B_ß_x0001_d¢ù_x0007_AÂq$:-	_x0005_AÂñîß®6_x0006_AVB@Ó_x0005_X_x0007_AÎ[I#îg_x0005_A&amp;Y¡ù_x0001_t_x0007_A_x0013_	&amp;|_x0004_AÐÚD_x0012__x0012__x0008_A¢²Ý9_x0006_APNBsJ/_x0006_Af&gt;S_x0005_A²½?H_x0006_A¶/ô\K(_x0004_A_x0010_Xa9®_x0006_A¢\gå0_x0005_AÖÈ×8#û_x0004_Aòôñ¦Yä_x0005_A¹âA^ï_x0004_A_x0012_ÀcgP¨_x0003_Aþüq5¯_x000C__x0005_A»_x0011_³-J_x0003_A_x0002__x0008_${r)_x000D_U_x0006_AyH_x000E__x000F_q_x0005_AULµP~_x0006_AV¿üþ¥á_x0005_A_x001E_@c´ìg_x0006_A*_x0010_R´'_x0006_AG®Ø_x000F_I©_x0005_A;_R:E__x0005_A¬«J÷ê5_x0004_A,¤N¹=_x0005_AÅ$÷_x000D_óü_x0003_AEÂOõû_x0003_A_x000C_t_x0017_Çz&lt;_x0005_ARqáJ×g_x0005_A_x000D_o§ç3#_x0006_A*_x0017_ÏâQ_x0001__x0007_A¨_x000B_ÙR%_x0005_A°@kÈY_x0004_A×&lt;?é¶ë_x0004_AÆdoéy_x0006_AÖñjÖ_x0003__x0005_AKMSx_x0005_¸_x0003_A_x0011__x0012_À _x0006_AãdA_x0005_AÂxc¬ø_x0004_A_x000C_'O¦_x0013_ç_x0003_A6_x0007_ô_x0004_ASÀÑ3øw_x0004_A&gt;L¦`&lt;_x0006_A¤Û¦øET_x0006_AD±3ûã_x0005_AÅ!ÛM_x0001__x0008_ª_x0005_Aù¶ù_x000B_A _x0006_A~GL_x0016_k_x0007_A´`µTüÈ_x0005_A`ÌKÆ4_x0005_A¥ñ«3Oë_x0003_A=°_x0002_àd_x0005_Ai_x001C_ª_x0008_`_x001F__x0005_A'zX9/_x001B__x0007_A"¸_x0008__x000D_Z2_x0006_AÚj´Ñ¤_x0007_Aõ¿Za¯U_x0006_Aóµ_x0005_â}©_x0007_AL¨5ÜEù_x0002_Ar_x0007__x001E_Êú_x0004_AÜrDÁã_x0003_A_x0017__x0005_D}¨^_x0004_A_x0008_T)T_x0005_A_x0012__x0014_uNí_x0016__x0006_AÍK+Y³_x0006_AJ3_x0006_ú|À_x0004_A10_x0016_2ð_x0005_A_x0002_Ç³-±_x0005__x0007_AýÕMÞÚÀ_x0004_AxÝ5^_x000E__x0006_AL_x0016_³_x0010_7_x0006_A ®Ä´&gt;9_x0005_A1+êMZ_x001E__x0006_A-»RG_x0006_A/U6_x0001_î+_x0005_A×ålëò_x0005_Aö&amp;ÔÈ¡m_x0005_A_x0008_	Gþá­Æ_x0011__x0006_A±ÌK¦_x0003_Azå¦wË_x0004_A¶¦é;jâ_x0005_A§¸åYX_x0003__x0004_AÈ0#_x0010_D_x0007_A¼$ØPÊH_x0005_A_x0006_y8¢"_x0006_A_x0002__x0003_±÷n_x0006_AÇß¶Ío_x0006_AôÓöÁ¿û_x0003_Aiý~Ú©_x0005_A ¿9YK_x0008__x0005_AøN ^`_x000B__x0005_A _x0008_³|0_x0006_A&gt;Sâµ¤¯_x0005_Aôî¤¸_x000E_à_x0005_A_x0016_"æÔFÀ_x0006_A_x001C_¸_x0008_oz_x0005_AgJÛôø_x0004_AH'hÒm_x0004__x0007_Aë_x000D_{_x0005__x0005_A|,Åó)_x0007_A8»2ñc_x0006_A¬_x0013_ÏÀ=È_x0004_A_x0019_8¶6Ûs_x0005_A=Â¬°_x0004_A­öá©_x0006_A»ó1_x0001__x000D__x0005_A_x000D_á/à.Þ_x0004_A¡îÏÇ«Ø_x0006_AÛý8_x0001__x0002_^Y_x0005_A_x0011_6yx?8_x0005_Aë©FVYÕ_x0004_A3GÁà_x0004_A{_x000F_Æø_x0006_AÿI4k_x0004_Aèõ©Å5_x000B__x0008_AòÏ$_x0002__x0018_:_x0005_A_x001E_â÷bê_x0006_AoÚ	_x001B_Ý _x0006_A!qã!_x0015_ê_x0005_A;aaÚÿt_x0006_AÝ¿¸_x001F_Qâ_x0004_A{Çí¿`_x0005_A²Uký7^_x0004_A\d}Ü_x0012_Â_x0007_A*P¦Óç+_x0007_A_x0011_tö*_x001A_w_x0005_A_x0012_¤mcÈ_x0005_A!,_x0010__x001B_Âô_x0004_A°nÏS=_x0006_A±_x000F_àÅ_x0006_AÚ_x0011_Ý_x0006_A_x001A_©·_x0008_ë_x001D__x0005_Ay³Nc5_x0007_AçOh_x0005_l_x0007_AáÝ¦._x0012_/_x0007_AÁ¿¥_x000F__x001B__x0005_A?ýþæpÓ_x0006_AÅâ6Ë_x0006_AôoÏe_x0007_A¢B%¸;D_x0006_A_x0002__x000D_n_x0004_ekI_x0006_A­_x0019_»Î_x0005_AÚÔÚy	U_x0007_A©¤\W_x0004_AB_x0012_^,ñy_x0006_A¿£2Ã5a_x0006_AB­_x000C_J_x001A__x0005_AÑòQls_x0006_A2DöD'_x0004_A9J`¼0K_x0006_A_x0006_üt9¢¾_x0004_A!h¿3_x0006_AÁ;þMC_x0008_A^Ó'_x000D__x0006_Aú³BÜKÍ_x0006_A_x0005_â[0_x0007_A_x000F_Ï_x0002_0ÙÒ_x0005_Aâ_x001E_S+¹_x0004_ASWe_x0003_AÖvnÕ7_x0005_Aÿ#?F_x0007_A[É^3ë­_x0005_A_x000B_nn7	_x0007_AhI9_x0016_n_x0006_A&lt;&amp;úfOk_x0004_AQ]ø_x000C_&amp;_x0013__x0006_A^EÇG_x0005_T_x0005_At%½_x001C_Tm_x0007_A-Ò%_x0005_ìð_x0006_A¨è2ÍE_x0006_AÔºä_x0001_´_x0004_A\û_x0001__x0007_­Ò_x0005_A`¡_x0010_D7_x0013__x0005_A¼_x000C_£í(_x0005_AÖBVôçL_x0004_Aý¨Ô¨P_x0005_A¯fÐÇ¼i_x0004_A_x000D_ê#¾ì_x0004_A_x0008_ø/C_x0006_AãGsfp_x0004_AûC­R_x000E__x0006_Au&gt;Ä_x001B_Ð^_x0005_Aþ­0õ_x0004_}_x0006_A­_x0006_Ì/S_x0005_Az_x000E_Ñ_x0013__x0002__x0006_Ap4R_x0004_ßQ_x0005_A¦âÍ_x0006_A_x0016_äÑ@Tâ_x0004_A¤¾K§i°_x0005_A6Z_x000E_Üxé_x0005_A_x0003_÷­_x0008_e|_x0005_A_x0002_´Im¾Ï_x0005_AP@_x001A_Ä&lt;_x0005_AD_x0003_b_x0011__g_x0004_ANDft_x0006_A`¥.°_x0005_¤_x0006_A¥e_x0015_9_x0017_H_x0006_Abv(É÷_x0006_AüC¥«_x0005_AT'C_x0014_¢_x0006_AûQÊs_x001B_Q_x0005_AÊ_x001B_WºÑí_x0003_AHM,_x0012_w_x0003_A_x0002__x000B_A¯_x001D_.õ_x0006_A_x0013_Ua?¨D_x0006_A+-M¡À_x0004_Ap£+H_x0007_ANâô+Ó_x0006_AKßM_x0003_A¦÷c¢ü_x0006_AiíE(Í¡_x0004_A³ú"-éß_x0006_A/Gk7®_x0005_A(_x0017_»_x0003_¢·_x0004_A ½ôj×_x0005_A´*zY_x0007_APæ'_x0008_õ_x0006_A¹	xö_x000B__x0006_A:½ë2e_x0004_A¸J_x0006_A´*Q%½_x0007_A'$_x0006_fé_x0005_Ai"!3Ó5_x0007_As+Ölu_x0006_A_x0006_¹¤AÓ¤_x0005_AûLÓDñ_x0006_A¶¤_x0016__x000E__x000D_½_x0004_A´îÈÆ_x000B__x0007_Aæ®ÇØ_x0003_AÆöCñMg_x0006_Aj\_x0001_~üÈ_x0003_A?Ôÿk×_x0005_AH¦¡\'g_x0005_AN_x000F_0ÀØ_x0004_Aå}f_x0001__x000B_¦_x0012__x0006_A­^Øµe_x0005_AëÜ7õbZ_x0004_A#ùa§_x0005_Aá_x001D_"_x0002_Ë_x0005_AÆ¿©¹&amp;_x0008_A3\\1v_x0005_A«-¨#Á_x0007_AbË%ÂÉ_x0007_Atl	ª"|_x0005_Aæ÷² _x0003_Aè©¢_x0003__x0005_A}_x0006_nSË¼_x0005_A{¿è®_x0006_Aýú?°"_x0004_A,P:_x0018__x0005_A*Ù`:ÿ@_x0006_Aâ*~-¡ã_x0006_AP_x0019_EßH6_x0007_A_x0015_éÏ^«_x0005_AÈ_x0007_#ZÌ_x0002_AÂ09½å_x0004_ApyR&lt;¢X_x0004_A¹±Î&lt;¤_x0005_AìßqÖv_x0005_A©_x0011_ùí_x0011_û_x0004_AxUµ°_x0005_AUÒ6Ý¯0_x0006_AUÞÐ6_x0007_AØaRªR_x0007_Av¡tZ_x0007_A&lt;Ä¦	ÿ_x0006_A_x0001__x000B__x0016__x001F_V´_x0013__x0007_Af@¡É2_x0006_Au_x001E_{Ý¥B_x0004_AË_x0014_ìAYí_x0006_A!$2èªt_x0005_AN_x001D_¹#_x0004_A_x0013_0)_x000E_ó_x0003_A_x0008_) Z_x0007_A¢áÑ_x001F_{_x0006_A¶äÁäì#_x0007_Ai¸àmoê_x0003_AÈô_x0012__x0019_×ó_x0002_A¿:ké_x000C_5_x0006_A¢8þãd_x0004_A9L¶íµü_x0007_A_x000D_ù	_x0010__x0018_÷_x0003_AQ _x0013_þ_x0018_¼_x0005_AÒÖ²&amp;Y_x0005_AB;øºür_x0006_A®©+ä_x0004___x0005_A²D}ëÞw_x0004_Aes44_x0005_A_x0007__x0006_ÔaZ_x0006_Ab_x0007_`?-r_x0004_A	ÿâgÜ_x0006_A(é_x001A_!_x0003_A`_x0007__x001F_\­~_x0007_AÇ©Ö!_x000B__x0004_A_x0014_¬×sÔý_x0004_A_x0017_`Z'©_x0007_A`_x001E_!aø¿_x0004_A_x0004_´{_x0001__x0002_ÃÜ_x0005_Aì%Æ	0¶_x0006_AÄ*¬_x001B_m_x0005_A_x000B_b¤ _x0005_AªÎ2{_x0006_A´Ï_x0003_áð¶_x0005_Ax_x0016_?JK_x0005_Ax¾g_x000D_Çl_x0007_Aüzù7_x0005_A·&gt;0³_x000D__x0006_A'9ÔZ_x0007_A£_x000C_è·I_x0005_A[_x0011_a"Ý_x0005_AWÌPC¢_x0006_A	+òo²E_x0007_AçõÔ§_x0013__x0004_AÞÄj«_x0005_Aº!Fy_x0005_A{ÕkU©_x0004_Aý0r!YH_x0004_Aoºæú_x001E__x0006_AéNyë¤_x0004_AJÔºG×_x0004_A(_x0001_y_x0006_ì_x0003_Aä&amp; _x0007_Z_x0006_A¾ÄÄÁÈ_x0005_A[Ë_x001B_ÊrÈ_x0006_A"Ñ°6d_x0005_A4¾øÎQ_x0005_AT_x0004_4·_x0016__x0006_AØéD	ùw_x0005_A&lt;«aA¸h_x0004_A_x0001__x0008_h"áæ2_x0006_A¹_x0016_ô_x000E_wQ_x0006_Ah_x0001_áô¦_x0006_AÓ¬a_x000F__x0002_Þ_x0004_A_x0004_ìd_x001A_n_x0004_AñBµ½Å_x0005_A_x0007_nÜêÊ_x0004_A1û·w_x0007_A1_x001E__x0019_ò_x0005_AÓf &gt;¿,_x0005_A_x001E_±½Z½*_x0007_AÙa]_x0015_¬_x0005_A_x0005_Þ·öpÛ_x0006_AWâÝp¼_x0004_A5_x001D_«vî_x0005_A£Ã_x0008_3kl_x0006_A_x0002_2g×æ_x0005_A¨\¶?_x000B__x0017__x0006_A1_x0004_õ_x001C_Ëæ_x0004_Abí¤~©Å_x0005_Aqçìò(_x0005_AÇ©CÑl_x0003_AÃ` qÃ_x0004_A»¬ìvJ_x0006_A_x0013_ÀR_x0007_u_x0006_Ak±`Hgy_x0007_AZ_x0011_ÎJ_x0007_AAM2uà_x0005_AÂ_x0004_Rë_x0006_A 8ÄÇÌ_x0007_A_x0008_TPk}_x0003_A½Ð`G_x000D__x000E_1_x0006_AÓ~_x0011_i_x0005_A^_x000B_k6_x0015_Ì_x0002_A"ÁfFÕÔ_x0005_AüRF[Jã_x0004_AÙÍÐxñ_x0004_Að¬Õ¥e_x0006_AÏ÷_x001F_iL_x001C__x0005_Ab!¿­[_x0012__x0004_ALzMü_x0004_A5_x0007_e_x0006_Av-¾÷P_x0005_A_x0013__x0011_ë_x000C__x0004__x000F__x0006_A¤úÉöåb_x0004_A_x001A__x0019__x0008_K¸_x0003__x0006_A_x0012_	ý]ö_x0003_AôôæK_x0006__x0005_A¥_x000F_bX_x0006_A­Ö±_x0010_¤_x000E__x0007_AðöpFTú_x0006_AÏ,_x0001__x001E__x0001__x0004__x0003_A$_x000D__x0006_}_x0007_AÌ£NÌ¸Á_x0006_AN F!&lt;!_x0005_A¢A&lt;ò¾_x0005_A_x000C_hÿ_x0006_AvØ_x0005_q_x0005_ATÇm=_x0005_AZjC·x=_x0007_Aw|Ê_x0006_A¸_x0015_LWk_x0005_A¨ÏJX_x0005_A_x0001__x0002__x0003_à»Ë?_x000F__x0007_A:¢t_x0005_AJr{õ_x0005_A1ZzfW_x0004_AÈ7-+ä_x0006_A²W#\Y_x001C__x0006_Ap_x0014_{_x0017_¤ò_x0005_AQÜ§á?É_x0004_AÑÃð_x0014__x0007_Ac¦_x0006_d_x0007_ALrQ÷`V_x0007_A¿ËÆë°E_x0005_A4à*%¿_x0004_A+¿xnj6_x0006_A#x1×_x0003__x0004_A_x0019_ÇU_x0013_Å0_x0006_Aº~ô/%_x0007_AÇÞ{)ys_x0007_Aü.Ú[;_x0007_A_x000E_yb«\_x0004_A_x001C_Å_x0004_FÿB_x0004_Aüì_x0008_ÉÊ_x0006_A£*µ*Ý_x0005_A(8æ¿V_x0005_AÜþ(uß_x0006_AÂL?_x0007_A_x001D_=M¤¹_x0006_A±»$¹[_x0006_AÎúK§ú_x0007_AôË?âU+_x0007_AÑ_x000B_L_x001E__x001C_l_x0005_AAyµÑ_x0002_	ñ(_x0005_A]bNöqñ_x0003_Aòñ$_x0013_?_x001E__x0005_AYÈ_x0002___x0004_A	¯Ã6_x0005__x0005_ATë*q+0_x0007_AG4¾_x0005_dï_x0007_A[_x0001_²ecZ_x0006_A@¤þ0b_x0004_A³ãA_x0018__x0006_A_x001F_ã1Âçû_x0004_A[J?K_x0005_AívvûÖ7_x0007_AèkéCU_x0007_A_x0016_¤-_x0005_6 _x0005_Au_x0004_ì¿_x0004_AÐÈZØ_x0005_AÆ£iÿÍé_x0004_A;Í9_x0018_#f_x0005_AÒ{þ_x000C_¨_x0006_AW_x0008_Sá,_x0007_A_x0004_îÇ__x001D__x001C__x0005_Axªÿ}1_x0006_Axð+[!E_x0005_A¹*óô_x0011__x0004_A²._x0003__x001A_³2_x0004_A»r_x0007_Î2°_x0004_AN«:ki_x0005_A_x000B_4íª_x0004_AtHÖ^_x0004_A4_x001E_^Ï®_x0007_A£Ýh#&lt;_x0006_A_x0001_	hr_x0003_ê]_x0006_A_x0002_sBz_x0004_ARxê@Mÿ_x0007_A;?ãÑ±Â_x0005_A_x0016__x0008_ª_x0002_A«_x0001_³:Z_x0006_AÇMm_x0005_AûÀò_x0005_÷Æ_x0003_AH/}ôÐ_x0005_ATã£K~$_x0005_AÓP_x0014_{r`_x0005_AR÷§|d_x0006_AyÿnBU_x0005_Aênåû_x0005_Aó-ý&gt;:_x0005_A7VîjfÜ_x0004_Aâ_x000D_C\£ç_x0005_A©¶ËÝ»_x0007_A¬êÇ_x001D_{-_x0004_AÐQ_x0010_Ø_x0013_/_x0005_Aÿ·»~¶§_x0004_AøÓóä_x0005_A_x0008_âÓ×!_x0004_A¶ÃÈêÀë_x0004_A	 9LvO_x0005_Aé.¢á×_x0005_A_x001D_a_x0017_y _x0004_Aêå«{_x0003_Aú_x0017_XÑ_x001D__x0004_AMtÝîeÿ_x0005_Aø_x0012_¶J_x0007_A	èª_x0001__x0002_Ë_x0007_A=AÙ_x0003_AãÔsÈÈt_x0003_AëÞèûr_x0005_A'â_x0007_,_x0006_AxÑÙCó_x0004_A[C'IER_x0004_AøÞáX'_x0018__x0004_Aq_x001C_i¹g-_x0005_A Ø_x0011_¥®¶_x0004_AfÎ/Üv_x0007_AÿÏ&amp;î¨_x0006_A(²ùBtN_x0006_A½Ä´XJ_x0005_Ahù59_x0005_AÒ`C_x0018_w§_x0006_AÙÜTèå_x0006_A_x0007_Ì7v_x0006_Ax_x000C_I_x0008_û!_x0006_AD?½(_x0005_AT_x0004_¤û(*_x0007_A¦_x0017_½ªId_x0004_A |&amp;7_x001B__x0005_AÊ«9ÖOÿ_x0004_AV_x001F_¡Ì×_x0007_AoBÁfð_x0006_A8Áv_x001F_üW_x0004_A_x0006_·oóó_x0004_AÚe¤XÚ½_x0004_AN_x0002_Ú_x0008_ß_x0003_Aröá_x001A__x0006_Aè¹¶Ñ5_x0005_A_x0001__x0002_XBfüa_x0004_AQ£|g(_x0004_Aªú_x000E_^_x000B__x0006_AW¥+_x0001_Æ_x0004_A¿_x0018_µ#z_x0006_AN(Ì_x0013__x0010_@_x0006_A¦_x0003_ËÙ«_x0006_A*"Ô6_x000D__x0007_Au'Ð_x000C__x000D_S_x0006_A¦ú¾Øoï_x0006_Aï´Û»_x0003_Av_x0015_3¼=_x0005_A~÷¬;_x0006_A·oYÒÃ_x0005_A!¬p¶_x0004_Awy_x0013_±_»_x0006_Aäy_x0004_~Ió_x0006_A_x001C_Úw·H_x0007_A)ÍYÿE_x0005_A _x0017_ÙD_x0005_AVéHÃÁ_x0007_A@$?=_x0006_A_x0002_\1%ÖZ_x0006_Aí¹Ýû`_x0005_A¦]_x000F_N/_x0007_AVh¸j?_x0006_Abð_x0010_+À_x0006_A_x000B_£ÿEÅQ_x0006_A3_x0006_²_x0005_A*ßUvÃ_x0005_Aéþáëe_x0003_A§@$_x0002_	d´_x0006_AèÈ_x001C__x0008_ÏÅ_x0006_A_x0011_&gt;óg¥_x0006_A_x0003_ºô^nÛ_x0007_AB¶¼ðvg_x0006_Aø¿Ê_x0015_Î_x0011__x0006_A$_x001B_$R¬þ_x0005_Aá(_x0002_(_x0006_AM,TMx_x0007_Aß_x0002__x0001__x0008_ù_x0006_A¢eä_x0018_?ê_x0005_A¨8¾µÅ(_x0006_A_x0001_oLÇ U_x0005_A¶³Úv¬_x0006_A[qî_x0011_øã_x0004_AÆ9gA,_x0008_A`«LÉ{F_x0007_Aÿ8u»)À_x0006_A_x0003_Ë4jÇ_x0005_A¸×ù_x0013_Á_x0005_A:WC_x0012_Å»_x0005_A®£*Îà_x0006_AxêÞ»ô_x0004_Aì´úGËà_x0006_A&gt;_x0015_9¡_x0005_AÆÇq²ª_x0012__x0007_A_rÙ~$_x0007_AäSþGh2_x0008_ACþÖÃz_x0006_AÍlÆ%½°_x0006_A÷À¨P3_x0007_Aû²;;¢C_x0007_A_x0008_	_x0004_®Ã¾iÊ_x0006_AÜ¬j"9_x000B__x0005_AÝÞ¿0v2_x0005_AwÅ_x0006_ANÔn^­_x0005_Aòû_x0008_Ë&gt;_x0005_A±}°½/_x0005_Ase_x000D_F~¸_x0007_A[[@þ_x0003_A¥tÐ·&lt;Ô_x0005_A_x001F_ìÊ[¾é_x0005_A_x0017_9Q£]B_x0007_AW_x0002_3vM'_x0005_AæÒÔRW_x0006_A4¤nP¸_x0005_Amh_x0004_XC_x0005_A@4ÃHu'_x0005_AÏ_x0001_y@_x0005__x0005_AÎ°jþ_x0004_AõÏM_x001C_0_x0005_AùH¶Û!Y_x0005_A½s(õ_x001F_a_x0003_AÏïÕGQi_x0004_AØ¬Òëò÷_x0003_A|,D_x001B_)_x0004_AëíöÞÅ_x0005_AÄ¢_x0002_ßW¼_x0005_A§¡]Ý{_x0003_A ØÃ_x0006_AµGb)L_x0018__x0005_AèX:*_x0013_¼_x0004_A_x0011_[Ê_x000C__x0001_	j­_x0004_A_x0002_ Éê_x0005_A?_x000C_ìK&gt;²_x0007_A_x0019_ü_x000C_}_x0005_A_x0017_:V+_x0005_A?uSÜ_x0006_AT÷*_x0019_±³_x0006_A­_x0010_%mö_x0014__x0005_AìÛìà¾á_x0004_A_x0015_ÿNâÕ_x0006_A)t_x0016_´_x0001__x0006_A½+T}£è_x0006_AH_x0017_¨Ê.x_x0004_A£_x0004__x0008_°_x0004_§_x0005_A_x0010_f	nD_x0007_A¯7Ð°ÉG_x0003_A6UiWsd_x0005_A Sk=ð_x0004_AÖx_x0003_H_x0007_Aäíñr?_x0004_As\Ø¥_x0011__x001B__x0004_A ÿ_x000D_zÝ_x0005_Aº_x0012_8Dô_x0005_A¶ç·Å¦J_x0006_A2@\´_x0010__x0005_A¤qÜá_x0003_A_x001F_¬í­_x0007__x0007_Aä$FLy»_x0007_AÅ«ØeT*_x0005_AÒí_x001F_ÇQ_x0007_AYÁïiP"_x0005_AÆ ô_x0016_ÔÅ_x0007_A_x000E__x000F__x0002_ïÂá_x0004_A&lt;eé8f@_x0007_Abæ +5¤_x0006_AÌR$Ömn_x0007_AàBÿU¤^_x0004_Avÿº_x001B_þÒ_x0005_AÒ­_x000C_ûÜ]_x0005_A&amp;ø¨_x001F_Ä_x0005_AÆ4`_x0005_B_x0006_A_x0015__x0012_!Y_x001D_©_x0005_AêÄ´·¥_x0006_AÜq_x000D_¡ÚA_x0007_Aì[(¾h_x0004_AIæíO_x0003_A_x0011__x0005_k_x0005_Abº_x000B_0_x0005_AÆDûÑ#f_x0006_AW6Í~Hv_x0005_A_x000F_ªf.©_x0006_Amë_x0004_Ë_x0006_ATãÀtæÉ_x0007_A|1À`_x0003_Ç_x0004_A_x0006_*Üp%_x0006_A¨Uâ_x0002_Á^_x0006_AÁ	_x0001_Îä*_x0005_AÑ¯ä_AÏ_x0007_AH²òðÛ_x0005_A_x0008_z_x0005_Ó×°_x0005_AEiô@`Z_x0006_A¾Â×	y_x0004_A_x001C_ºÈ_x0007_°_x001B__x0005_AÉ|zt_x0001__x000F_FÂ_x0003_Af_x001F__x0002_Î_x0005_AL_x0010_¢o}J_x0007_A&lt;;4À_x0005_A_x001C_ãy_x0006_ÃE_x0004_AÉ_x000F_ñó'_x0003_A2_x0016_Ç~ZD_x0007_A_x0014_¹Î_x0004_A`¶_x001F_ÛÓ_x0003_AÚ"1_x0011_Ê_x0006_A»_x001F_(s_x000C__x0007_A&gt;Ïéay_x0006_AHY_x0008_pV_x0005_AÃ³Âºè_x0004_Ak_x0002__x000B_a·_x0006_A(ÀS´r_x0006_A÷¶k_x0017__x0006_A¼_x001E_#(K¸_x0005_A`_x0011_¶_x001E_GG_x0005_A_x0017_%o_x001F_à_x0006_AèóAE_x0003_Aþ_x0005_îÎ_x0005_A¦[_x0012_¬¸_x0006_AÝ#vã.~_x0005_A!-	N:ô_x0004_AðÝwyÐÈ_x0007_A¯@m»ÃÁ_x0005_AàÐÔ_x0018_._x0003_AÁÔ5ù_x000E__x0005_AÔ÷u_Q_x001B__x0005_A^B_x0016__x000D_*_x0005_A¥,æP!+_x0006_A_x0001__x000F_}7¬_x001D__x0006_AÛ°ò_x0017_j_x000E__x0005_A_x001F__x0019_v_x0018_O_x0007_A`/ð8L¡_x0004_A_x0007_xÄ_x0006_ARüxôô_x0005_A_x0001_¾|`	_x0006_A_x001E_p¹ÈÇ_x0005_AU¿?mp°_x0006_AòÔrÙ_x000E__x0007_At¯Æè_x0019__x0006_A_x000C_Îë_x0001__x000C__x0006_AQ¥_x000D_8üö_x0003_A_x0006__x000B_]¼\_x0004_ARÄeý¹¸_x0004_Aëï=ÊËÎ_x0005_AË³|_x001D__x0006_Ã_x0003_Aò±_x0015__x0002_³þ_x0004_AñNýZ²g_x0005_AI9ð_x0008_òÖ_x0005_Aú_x0007_=Ð_x0011__x0004_AèÉ]_x0019_®_x0005_AÃP_x001B_íá_x0013__x0007_A_x0001__x001C_#=Ô_x0003_A[ vlZñ_x0005_AøÚ4ss­_x0005_AÛAÜÙå_x0005_Aps àÕ_x0004_A_x000F_jèµ_x0006_Aì	¿TCk_x0004_AÔA&amp;_x0015_â_x0004_A³]ëò_x0001__x000C_Rb_x0005_A¬ÒÃj¼_x0004_AH¥À_x0004_A_x0003_&lt;_x001C_»ºG_x0006_ATÀí_x0002_V_x0003_AnýËÛ_x0018_¤_x0005_A_x000C_`S÷_x0006_A_x0008_èáJ¨_x0004_A	Oª_x0003_2p_x0004_AJì¦¨F_x0014__x0006_A_x0005_°É]S_x0003_AÊ.h_x0005_A+¢µ_x0006_A¦_x0001_È_x000B_ä_x0004_AX«×é)Ù_x0004_A1Ð_x0005_\_x0004_A´_x0006__x0011_Ukâ_x0007_AV%rC_x001C__x0006_A´l)VÛ»_x0006_A	_x000B_©Pux_x0005_ANö)Ð6ì_x0005_A_x000C__x001E_GÔ_x0004_AXKD_x000B_®_x0003_A-0/ÅË[_x0005_AQ®öü¦/_x0006_Aö}ÉÜõ_x0002_A4YÅï°Ù_x0006_AqdöÚ_x0006_Aî_x0005_lñ_x0003_AÜlÛÕS_x0006_AÌ«:_x0008_%ª_x0004_AG­Ã_x0001_Û_x0005_A_x0002__x0010_i{u Ñ_x0006_Av_x001D_ôó_x000F__x0006_AB¨_x000D_!_x0005_AõÂ__x0005_AÖÙw_x0012_à_x0014__x0006_AÓí_x0012__x0006_A4ó	M ;_x0006_A_x0002_^æ¹&gt;_x000E__x0007_AÍïöâ_x0006_ARÁJ´¶ _x0007_Aq_x001A_Xºo_x0007_Ad_x000B_^ÝÂÖ_x0004_A¨«{_x0001_F_x0005_AÑu&gt;1£Ç_x0004_AÂ_x000C_:¦&amp;_x0008_A¢É_x0004_u&lt;_x0007_Az4÷$%_x0004__x0005_Aòxª¹[]_x0006_Aoaàwç_x0005_AÖkPà_x0004_&lt;_x0005_A³_x001E_PP_x0004_A_x0007_ã'Ñ_x0012__x0004_AÃÎ	_x0005_A5	4¨¬æ_x0004_A.¥¬Úæ_x0007_A_x0013_tÕ_x001C__x0007_ApGi_x001F_è_x001C__x0006_Aj}_x000C_¨$_x0007_Aâ_x0006_´¼h]_x0006_A_x000B_ïb^_x0016_«_x0003_Av°Ò&lt;Ö	_x0005_AýíÝ,_x0001__x0002_ð_x0005_Açâ_x0007__x0004_Adt_x0002__x0007_¿'_x0007_AW pó_x0017_3_x0007_ADÓd_x0010_¨_x0007_AÆ gÌ¹_x0006_Av´b16_x0007_AÀê_x000B_%\°_x0006_Aî&gt;ÁÏè_x0006_AÃ(_x000D_®H­_x0007_Aªv~_x0019__x0007_A`_x000E_Ë)_x0005_Aþ`Õ¾Ê_x0008__x0006_A§cQ\_x0007_A&gt;bª3«_x0007_Aú`üY_x0008_»_x0005_A_x0014_¦­_x0007_H_x0006_Aþ$OÃ_x0004_AÆ_x000B_¼I _x0005_AIo*ÿ7c_x0004_A½_x0006_*À{_x0005_AIÁy_x001B_»_x000D__x0006_Aõ_x0001_÷e_x001D__x0007_Aþn_x0014_²»Z_x0003_Aï-yÉ_x001A__x0008_AÀ÷\_x0008_¢_x0007_A¼Je©»&amp;_x0006_A1,Í_x000D_G_x0004_Aòä¤c¬_x0006_Aâ®Îx74_x0005_AÑá÷_x0016_iÅ_x0004_A«NÁLG_x0005_A_x0001__x000E__x000F_jR+Q#_x0007_Aj­_x001A_l¹_x0005_A°UW)ä_x0003_AÉW-_x0004_A½ï&amp;ë¨E_x0007_A0O¿ý._x0007_A_x0003__x0007_#ð»¸_x0004_AWL0Eà_x0005_AÒa_x001D_f_	_x0006_AÌ_x001F_5I4_x0006_AJ	.x#_x0007_Am¦_x0015__x0008__x0004__x0007_Acp©»_x0004_ACCñ_x0005_AänÅ Ø_x0005_A _x001F_k_x0016__x0012_ÿ_x0006_Aá?é÷Ý_x0004_A2|r_x0002_¢_x0004_ARS¹Î8h_x0005_AVgEL_x000C__x0005_A¡¸6_x0012_ü_x0005_Að~_x0011_r_x0003_s_x0006_AY_x0019_GÇ#_x0007_AÔ°_x000B__x0016__x0008_AB¯ö_x0011_.í_x0004_A_x000E_ª\.áó_x0005_AX1ÞI_x0005_AÂÇhÜ^_x0006_AJú_x0006_¬×_x0006_AË/_x0008_²&amp;À_x0005_A¡Y·_x000D_§R_x0006_AÁwI_x0001__x0008_c_x0006_Are}æó_x001C__x0006_A|½SÓ+©_x0004_Aü^_x0007_ä]Ø_x0006_Ar$^_x000C_çí_x0005_A2ð-¹l_x0006_AyÔ	`_x0003_AË_x0018_§cØ_x0005_AíSK_x0007_ã·_x0003_ANþ"Ký¶_x0005_A'v"ãX_x0006_AÆH&lt;&lt;!_x0005_AlÃþô_x0005_AVpBPi_x0010__x0007_A"9_x0008_Ù_x0001_î_x0004_AÁ·_x0010_Ø¢_x000E__x0003_A_x0001_é/Ò_x0012__x0006_Aï½Â»a_x0006_A,_x0018_â._x0006_Aå·RPÈ¶_x0004_A}ÜÍ$Þ_x0007_AÑt[ö_~_x0006_A_x0003_3ðÍ_%_x0007_Aós._x0007__x0005_AÏµ|-S_x0004_A\F¯ßd_x0003_A_x0014_»;B__x0002__x0006_A+ÔÿÊT_x001A__x0007_A¨2ØMº_x0004_Ax£æûð_x0006_ABòÆáÜ±_x0005_AcDv_x0004_¯_x0005_A_x0001__x0002_Ôq®äS_x0006_A_x0019_US{G_x0006_Aà]Baö_x0004_AgFE3ë_x0005_A_x000E_ærï"_x0004_AE¦_x0011_Ï_x0005_AÉÕ/³_x0010_£_x0006_A¶Qd¡_x001F__x0004_AóSV_x0019_Ï_x0005_AIyá6_x0003__x0006_A_x0012_·_x000C_øª_x0006_Autbë¢D_x0006_A_x000E_Õ,hç_x0003_Aä5\þåÊ_x0003_AÌQà'_x0015__x0005_A0_x0013_¿¡9'_x0006_A_x0011_°_x0011_ÃG_x0010__x0006_AÂ»j@_x000D__x0004_AîN,h_x0014__x0007_Aå{Eöæ_x0004__x0004_Aa²°q_x0004_A_x001A_0¢þÌ_x0006_AæO/_x0003__x0005__x0005_A¨#_x0003_º_x0006_Ah.I_x0016_ÿ0_x0006_A¹kz"R)_x0008_A_x0016_9_x000D__x001C__x0007_ATyJühÉ_x0007_A,_x0014_ÏaMñ_x0005_A,5Ë¸ÂÑ_x0006_AEjÁhöø_x0004_Aº1]_x0001__x0002_äÓ_x0005_A_x001F__x0019_C'C_x0006_AÒN@£Ë_x0006_A_x001F_õ-_x0007__x0011_¦_x0004_Aiþ_Ñ_x0005_A_x0007__x0017_Å\x¬_x0004_Ai_x000B_¢åÍv_x0004_Ad9Mè·A_x0006_A~zf²_x001F__x0008__x0005_A:_&gt;_x0006_AÝ¦Ðc/_x0007_A«¯_x0012_e¤_x001F__x0005_AlyK°á±_x0006_Ai_x0013_|9ß¼_x0006_A[¯,C	Ý_x0007_A3ÿ_x001E_Y_x0005_A_x001F__x0001_Cá_x0006_Am_x0010_¹_x0008_F_x0003_A_x0002_X¹dÿ³_x0004_A_x001B_[ôÔ_x0006_A7óÅ×_x0007_ArM_x0008_S_x0019__x0007_A8sI_x0005_A\þc²õ{_x0006_Ae	_x001F_&lt;_x0004_Aú!ÁlN_x0005_A_x0006_é_x000B_a·ÿ_x0004_A|Öµ6)ÿ_x0003_AéûET«¤_x0005_A¡®å­_x0004__x0005_A xrT_x0005_A _x0019_×#_x0007_A	_x000B_À°_x0014_äõ_x0006_A8ìë_x0007_M;_x0004_AúmÖ_x000D_ú'_x0007_AÕÞàíu_x0005_A¾&amp;y¾_x0004_A2_x000E_ãÔH_x0005_A¸_x0006_¦ÞU¨_x0005_A±¬´_x000E__x0006_AcÌ£èx_x0007_A_x000F_ýz__x0006_A2_x000B__x000F_è=_x0004_AKÆ3V¬þ_x0005_AsXy8_x0005__x000D__x0007_AífpÂ_x0004_A_x0013_­xÉ_x001F__x0007_A®¦Û2£û_x0003_A&lt;û©_x0001_]_x001F__x0004_Av¹ÿ}æ_x0006_A&lt;è.ý_x0005_A\5íTç_x0005_AN_x0019_q_x0004_A²_x0001_)!&amp;_x0002__x0005_A(d&amp;[­_x0004_Ascêß_x000F__x0006_A¦_x0017_I¸_x0010__x0008_A^A«ð_x0006_An(i{_x0005_A_x000C_Ï_x0008__x001D_ag_x0005_AF©_x0007_öe¡_x0005_Ag? [_x000D__x0012__x0007_Az  OíÇ_x0006_AåFªB	_x000D_p_x0004_AðN´Mj_x0007_A_x0002_ÒÖ_x0001_5_x0005_ABbÌ_x0006__x000C_Ñ_x0007_A°û_x0006__x0001_á¢_x0005_AU®ZÆí_x0007_A_x0003_uÄTÂþ_x0005_Afºÿé×_x0005_AÞNDåé_x0007_AëÙJ&amp;gM_x0006_AG&amp;ËÐ_x001F_w_x0005_A_x0005_N~[¹_x0005_A_x0006_´z_x0003_O_x0004_AÈÝì+ñ|_x0005_A¼`ükU)_x0003_AÀ²A_x0017_l¬_x0003_A9&amp;Û_x0018__x0005_A½$_x000B_ÄÒ¬_x0005_AõhjI_x0006_A×mÖt_x0003_A¨R3VÑ¢_x0007_A¨ã"U_x0004_Î_x0005_A&lt;=q_x0004_A1_x0003__x000D_!-_x0005_A$uþl_x000C_p_x0006_AQ_x0019__x001D_ÛóÐ_x0007_A¨[Iú_x0004_AxuHOª3_x0005_A­.s'_x0008_A,ØÌÀ_x0004_AÞ#bjoB_x0006_Aâû_x0017_|_x0007_A	_x000B_Å6öÒ_x0005_A¡ß&lt;ÆÐ¢_x0003_A¾_x0012_3)Z_x0004_Aºê I	'_x0005_AËTÐ¬6_x0006_A5ó¡ë3_x0007_Ah#s¢Ø_x0005_Aw9#j _x0008_A*Ñ_x0013__x0003_?_x0007_Ab`ß_x0005__x0005_A&gt;)à=Qµ_x0006_A×¾[é_x0004_Auñ©^,´_x0004_ADð	j{¦_x0004_A_x0002_&lt;ÇÞñ_x0005_AH_x000B_ª_x001F_GØ_x0006_AÿQÓ_x0003__x000F_ó_x0005_A\Íãß+_x0005_A7Ç_x0019_°_x0001__x0006_A_x0018_RÐ¯_x0007_A_x0016_Lß¨öé_x0005_AòV8vmê_x0005_A²hæ}X _x0007_A|_x0007_~,_x0005_A_x0006_&gt;rÖJ_x0005_AÕl_x0011_×/â_x0005_ArBR_x0015__x0005_A_òk-V_x0005_AF0¢dÐ_x0005_AÞt_x0003_VÊ_x0006_A!_x0001_x¹_x0005_AxR_x0018__x0002_	©Í_x0003_Aúì Dê_x0015__x0005_AJú¥í_x001D__x0006_A_x0016_T)Sb_x0006_A *õï_x0006_A2$°çU_x0006_A_x0018__x0003_Ôã_x0018_d_x0003_A,KO?_x001E__x0006_AçÓe$ª]_x0004_AEîû_x000D_¸Û_x0004_A Äwg_x0006_®_x0006_A)»jOà_x0003_AÏ{°(k|_x0005_A_x000C__x0017_Ðæ_x000D_ô_x0005_A¯Ð½1:_x0004_A&lt;·ï¯_x0005_A _x0015__x0014_%1Õ_x0006_Aa6å_x0004_¸_x0005_AÐãÂ_x001B_Ò_x0005_AÕïÞ_x0001__x000C_g_x0004_Aßª#£Lm_x0005_A±"vÕÁ_x0007_A*!¬_x001A_»__x0006_A;ßf¢+_x0007_A õ4(_x0006_AÖÈÖÖ_x0018_?_x0007_Alc_x0019_I!×_x0003_A¹û_x0019_8^(_x0008_AªÖ_x000E_d®_x0006_AÃÏ_x0010_ßhÐ_x0004_AÜd ­6_x0005_A_x001B_\Q4b¨_x0005_A_x0002__x000B_xKC_x000B__x0005_ADÚcH9³_x0005_AsQ¡j_x001E__x0007_A,ÅcnÏ'_x0005_Awí~_x000B__x0001_ê_x0005_Aög_x0010__x001A_(@_x0006_Aiûo'_x0003_(_x0006_A_x000C_&lt;°(!°_x0005_Aô¹O´_x0007_AÆþÍÒÇD_x0006_A3f9ÿiX_x0007_A_x001A_3µì_x0003_AÆ¯ôMª_x0005_AÜ»_x001D_ÞÎJ_x0004_AGîY_x0005_A3ÁpUÉ_x0003_AÈ_x001B_n¹_x0013_-_x0005_Aò}|´Ò_x0006_A cÔÐ_x001B_õ_x0005_AÈØ_x0004__x000D_ñ5_x0006_A£Ä_x0004_&lt;çó_x0005_AB	ù³_x0005_AµBÀH_x0007_A_x0016_§þü_x0014__x0003_AEÑt ©²_x0005_Að³kq_x0005_A_x0016_'Ø_x000B_2Ó_x0004_A°&amp;_x0006_AçÌ._x0019_&lt;¹_x0003_AôycT'_x0008_AþÝÀh_x0006_A['á5_x000C__x000D_ê_x001A__x0005_A³Áº'?_x0006_A6_x000B_Âò;_x0006_A¥ôÉ78_x0007_A±¹©Þ-_x0006_A®|_x0001_Í+_x0003_AÙÅ__x000B__x0007_Aéiú_x001C_V_x0005_A^z°R_x0003_A¦_x0006__x0016_Ýä_x0006_A·sZÅ_x0004_A_x0011__x000F__x0018_Ñçt_x0006_A&lt;â_x000E_l6_x0006_Aí_x000B_Ã¸t_x0005_A$e3È{|_x0006_Aû¨­_x0002_Arªsç_x0004_Aââ-²\_x0005_A1ù¢M!Î_x0005_AÕ_x0012_	*jW_x0005_Aü.UvÌ_x0006_AùÒ÷Å%_x0006_AÌY¹_x000F_:_x0007_AÀrz÷_x0004_AÂÿ¸	&gt;_x0006_A%;£8Ù4_x0005_A_x0003__x0017__x0015_Æ³_x0007__x0006_A5ñSVb_x0005_A¬2âª_x0008__x0005_A%];&lt;¹M_x0007_A_x0004_¾O{/_x000D__x0008_A!i®_x0003_A_x0002__x000B_éÀà´7_x0005_AÏ¬&amp;sD*_x0006_A®&gt;7_x0019_Ú_x0005_A÷Q×q_x0007_AZ_x0017_&lt;Ç_x0005_Ahb_x0001_üTæ_x0006_A_x000D_é8_x0014_Z_x0004_A'	!ýî_x0005_A_x0003_ÏUÞ$_x0007_A;¡s:_x0004_AÀ&lt;1ÉÜ*_x0004_A?ÊÂÕ¯_x0004_A±_x0005_×»â&amp;_x0007_AØ_x000F__x001C_Ú_x0018_^_x0007_AHÄåõ«_x0005_AT_x0019_´_x0008_X8_x0006_A0º²q¸_x0007_A_x001E_U/uÛ_x0005_A°.N_x0010__x0003_AÎçÄ´ª_x0003_AÀÇ¼I¹_x0004_AFeÅ6$_x0005_AkäÈr¹Ý_x0006_AmúXx·§_x0005_AOUký×_x0007_A`îøÄ_x0005_A:ÈìÑ_x0006_A__x000F_¿¼_x0005_ANp´á¿_x0005_A+ªÕ£ T_x0005_A-²ÓÿÝ_x0012__x0006_AùË_x0001__x0004__x0001_	_x000F_â_x0004_A_x0012__x0011_ÎÀ¥b_x0005_AÑ ²b¡_x0007_A»á¬ß_x0019__x0007_ADi±©_x0006_A}|?6_x0015__x0006_Aä®©t_x0004_A_x0004__x000D_ì¡x_x0007_A)±M_x0006_A4_x0014_öé#y_x0005_Aâ%_x0008_!;_x0006_AªÈÏß&lt;N_x0007_AòZ«_x001D_s_x0007_A_x0015_Ì\m_x001A_¢_x0007_AXÐ_x000F_Íµ_x0006_A®ÆÄk_x0006_A_x0014_Å°¹Èh_x0004_Aåæ_x000E_/_x0005_A¦¥`_x0003_j_x0007_Aâ_x001D___x0002__x0004_Aöíe_x000C_¹_x0004_Aà÷Js_x0011__x0006_AÚ_x001B_.?ËÀ_x0006_AÆzmY._x0007_Aï©,åc_x0006_A?_(_x0019_`_x0004_Ap*_x0019_W_x000B__x0005_A.Ô_x0017__x000E_#´_x0007_AÞ©©_x0017_,_x0006_A!¤æ_x001E__x000B__x0007_Aì_x0002_ ú_x0002_ë_x0004_A^æÃ¹]q_x0004_A_x0008__x000B__x001B_g	~_x0007_AæÏ}å_x001D__x0006_A­BU_x001A_¥G_x0007_A_x001D_I_x0008_#Ò°_x0006_A._x0017_¨ã¦À_x0006_AJ`,[[_x0006_A_x0016_ð·ßbÅ_x0003_AY®Ú+Ë_x0005_AúJ£_x0003_Aá¬_x001F_Y_x0004_AÉ_x0014_^ä5Ü_x0004_A'&lt;_x0010_¾ýù_x0002_AGOÍò_x0003_Aµã_x0014_Z_x0005_A¸ÔÜQã_x0004_A_x0008_­_x0003__x0010_]ú_x0005_A&lt;I¡¹Ò_x0004_ATÄK9Ý_x0012__x0006_A¦X_x0012_úW_x001A__x0005_As%_x000E_g6:_x0004_AÃ`¬]Ô»_x0007_Az=ñü_x001B_n_x0005_Aè«u[Z_x0005_A_x001D_âµ_x001F_|^_x0007_A_x001B_QeQt_x0003_A× ¯Dã¬_x0003_A8ô~ä_x0007_AÅÕ_x000F_Ö'Û_x0003_Ax7	_x001B_o+_x0005_AI*©©_x0007_Aàõ_x0006_9q_x0001__x0006_A½ø	_x000B_,_x0007_A1ôgÅ_x0001__x0004_Aý¼®ê_x0001__x0007_AÅ	¼¡ð9_x0006_AØ xZÔ§_x0006_AµG²Êp%_x0005_Ax #Éü_x0006_A·Á¸|ÇÀ_x0005_A_x000C_Q®ø_x0002__x0006_A¨áFò·_x0006_AZdúnñó_x0006_AÕx_x001C_Ð¶N_x0006_A&lt;g6]_x0004_A_x001C_¥`ßtX_x0006_Adoò·_x0004_A2Ï5"~¶_x0005_AÓyìD_x0002__x0005_AòRvh_x001D__x000C__x0008_Aº_x0002__x0019_¡_x0006_APXÓ._x0004_A_x0007_û_x0008__x001C_$·_x0005_AÖKù(~_x001D__x0005_AÖýÀÍ«-_x0007_AÉlV°._x0006_AO"_x0002_d%e_x0005_A`_x0003_)_,_x0006_Aò1_x001A_Ìõ_x001D__x0007_Ac_x0014_TÃ½_x0004_A´E_x001B_÷Ô_x0004_AÎMì}_x0013_û_x0005_Av_x0015_±í»à_x0005_A&gt;_x0005_á^½_x0005_A_x0002__x0008_ã"xKÉ_x0007_A°ya»_x0001__x0007_AH^_x001D_C#_x0005_A^­2é8__x0006_AGxPÑÉÀ_x0005_A&lt;_x0005_)_x0005_AÜé_x000F__x0005__x0007_AQz2_x0007_HÀ_x0005_A3&lt;&amp;¼dV_x0006_AôÙdvö_x0004_ApÀ3i_x0004_z_x0006_A¬úQÍú_x0005_Af+(|µ_x0003_A_x0013_±|_x000E_U_x0006_Abü£ËiÈ_x0006_AÎ_x000C_ÿ®lJ_x0004_Asqév/"_x0005_A-&lt;_x0018__x0001_Û_x0005_AY8ÊÜ_x0004_A1- ûN\_x0007_AZ;Óô0_x001B__x0005_A'ï©î_x0006_A r5cz_x0006_AHÐÌØ_x0017__x0005_AêÒÅ!_x0007_A3zãï	_x0006_A	éü_x0006_AX_x001E_jÕè_x000D__x0006_A/?_x0015_23_x0005_ALr £_x0004_Aè2OÇG_x0005_AÕGv_x001D_	_x000C_ñH_x0006_A«kÌ9_x0005_A«­Ã_x000D_Cü_x0004_A[Ó*:gz_x0007_A½äv¯_x0018__x001C__x0005_A_x0012_µ_x0018_Ç_x0005_A&gt;Âýê_x0005_Az²'F®_x0006_AZ_x0001_!ò_x0006_ApÀµ$z_x0005_AD_x0016_Ò¯ W_x0006_AEä HãD_x0005_A_x0016_y_x0013_­_x0006_A_x0014_oé´_x0003_ÿ_x0005_A¸¹_x001C__x0002_»_x0007_A¹®U&gt;_x0005_AF_x001C_wL5b_x0005_AW_x000B__x0006_ü|¶_x0005_AG ¢ñ,_x0006_A¦N&gt;é%b_x0004_AZÊáaÜ_x0002__x0004_AQÁ.¡g	_x0004_AQî"_x0018__x0004__x0005_A_x001E__x0008_¢#T_x0007__x0006_AÅË?$¬_x0004_A|ê²,J_x0002__x0007_AzãEÒs_x0006_A&amp;À²Cµ_x0006_A_x0008_á| Ý_x0006_Apå_x000C_£¿6_x0008_AO4Êé¨T_x0004_A3_x0019_l:y&gt;_x0004_A_x0001_	´1ÜòM¾_x0006_AÀDS¬_x0015_È_x0005_A_x001C_&gt;x _t_x0004_AÌ-KæÝá_x0005_A_x001A_Ô_x001E_B÷ß_x0005_AÞýî"£_x0006_Ab_x0008_Û_x0008_Ö_x0004__x0005_AMEv½ð_x0005_AÈ4ì2ÿ_x0005_A9×íC_x0007_AÐ¡[Ä÷{_x0004_A_x0007_÷+vZ_x0007_A_x0017_x°f(_x0005_Avéo_x001D__x0019__x0005_AÑÂ1W¹_x0004_A&gt;_x0006_Ç;f_x0003_A&gt;±30Ò_x0019__x0004_Aàò²ódù_x0006_Aª&gt;bd_x000D__x0018__x0007_AúÇ¾¼_x0012_¡_x0007_A_x000B_&amp;NÛë_x0004_A°_x0018_)XTÅ_x0004_AT·]&gt;ö_x0005_A ¿b|»6_x0005_Aà¾ç$_x0006_2_x0007_A_x001F_ñ­Éëª_x0007_Aö-Ò_x0016_Ä£_x0006_AªJ¹Ý_x0005_AÂMÐÄJÑ_x0006_Aïtgãäµ_x0004_ApÂ^L_x0002_¡_x0006_A ÖP_x0001__x0002_V_x001D__x0006_AV´I_x0007_£]_x0007_AÚ ãE_x0005_A%×ó_x0006_A²¦Ê£4_x0003_ATõä_x0014_éé_x0004_A¿,òr¤d_x0005_A&lt;UÒUt_x0004_A\ÊûY#o_x0006_Avæü ÄØ_x0005_Aú(ï¶[_x0007_AðØÐ_x0016_Dª_x0006_A¡v _x0004_A_x001F__x001E__x001D_%Ê_x0005_A#äÚ_x0017_ª¸_x0005_A¥r_x0015_p=_x0004_A_x001A__x000F__x0005__x0014_+_x0015__x0004_Aé!Kµ¥_x0006_A7ëÙ_x000C_.õ_x0005_A3`_x0017_þ_x000E__x0005_AÖ_x001C__x0006__x0012_]_x0007_AÞz_x0006_¢_x0003_A³YvH_x0004_ArjâVç·_x0005_Aó¸þÀ_x0010_ö_x0005_A2¨_x000E__x000E_â_x0004_A.wcnBi_x0007_A]I&amp;=/._x0005_AA¢_x0005_Aø_x000C_%_x0001_n+_x0006_A[c¯²!_x0006_AÂþaÒ¶_x0006_A_x0002__x000C_I#_x0003_AIÛí¹ÉÍ_x0005_AöûAÏ1_x0001__x0005_Aî_x000B_`ÿÓ_x0006_A,_x001F_ìSh_x0006_AòÕx÷ºÖ_x0006_A3 _x000F_B­½_x0005_AD_x000C__x0008_qá_x0004_A?O3K_x0005_AÅØ÷A}_x0004_AÉ_x000C_Å°û&lt;_x0004_AS¿W¤lP_x0007_AêØàª[_x0006_Aj¨	Ü_x001A__x0004_A²_x0008_¹_x0012_Ò_x0005_A£_x0006_3ÕYÊ_x0007_A÷_x001B_Ü_x0018__x0006_Aª8Qè_x0005_AË_x001A_«(gÆ_x0004_AT¢ý_x0012_K_x0005_A3q÷ùI_x0007_AÎ¬j_x001F_7_x0005_A®Ælóþ_x0005_A°õñÎuò_x0007_AÙÏ_x0003_R¼m_x0006_AÖÆSÃ_x0007_AfejÊ-x_x0003_A_x001B_j¼Ò_x0005_A`IJ]h_x0005_AÚ_x000B_b¨®_x0006_A05ØµzZ_x0006_A[ñN_x0002_	nÖ_x0005_AHeét&gt;_x000F__x0008_A	ò|b¯_x001B__x0005_A]C_x0001_Ä²_x0007__x0008_AØÓ3x_x0006_A_x001D__x001B_J*M/_x0006_AyN#jOø_x0004_Ao)Üó3Õ_x0005_AªÕ/{9"_x0007_AþU'ôâÕ_x0007_A&amp;:è_x0007_?_x0007_Aa îÍ_x0018__x000B__x0005_A­sñûD_x0006_A¾5bëB_x0007_A¯?¨_x0019__x0005_AªlûVw_x0006_AÑ4æ_x0018__x000B_O_x0004_A_x0008_ë¤_x0018_Ö_x0006_A_x001F_ZÓÁ_x0014__x0004_A$½¡Ö	_x0007_A_x0014_ÌÈ¿/_x0007_AR_x0003_=^¢_x0005_A_x000D_ék_x000E_Zs_x0006_Aèï_x0017_¬_x0007_A8ªk#h_x000C__x0007_A_x0002__x0007_Ðbk_x0006_A¼._x0011_¤'¥_x0005_Aeµ0EØÈ_x0005_A?QÿVnÏ_x0004_A§X_x0006_¨F:_x0006_Aå7Á_x0011_v_x0005_A`û_x000D_î_x0004_A_x0001_	Ü_x0014_;m£_x0005_A:È(÷5_x0006_A¬1I¾ð¬_x0004_AV¸×d£_x0005_A¥I£5/_x0002__x0005_A±%*ð3µ_x0004_AV§³Ýu_x0007_A^C&lt;U½_x0005_Aª-¨Áin_x0007_A²¿±Aæ¦_x0003_A+Æ_x0008_ò;)_x0004_ARÚå[_x0004_A_x000B__x0013_ ÖþR_x0004_Aç*"_x0004_AZw¬_x000C_9»_x0005_A'_x0013_oTÃ_x0005_A£µc_x0007_AåS(w+Ë_x0006_A;ÈBÎ_x0007_AÚ®BÕ©_x0006_AL&amp;Ú`%_x0012__x0006_AâÙ0&lt;qÎ_x0003_Aü9#_x001D__x0005_Aà×k»_x0005_AýP«{_x0006_A­°Û¹ í_x0007_Ar©±ð_x0003_ö_x0006_A»æ¨_x001E__x0006_AæÊú_x000B_Ã_x0005_AÇSstK_x0005_A"£ïZ}_x0007_A°\|ú	_x000B_¬@_x0005_A©óp_x0006_Aô¿h_x0002_`y_x0004_A`ëGØø±_x0004_ARíCó_x0008__x0007_AEtV	g_x0006_A²n8_x0002_ü_x0004_AÚÎÌÈ_x001F__x0004_Aó_x000F_Øÿ¸_x0004_AX_x001C_iü_x0006_AÒºö_x0005_A\|q_x0014_¶Ê_x0002_AnÒòþ­[_x0006_Azú_x0019__x0005_e´_x0006_AÇ/]¬­d_x0007_AÇëAj®§_x0006_A'7í'T¤_x0005_Apè?_x001B_ª__x0006_At_x0012__x001B_4¾J_x0006_A?Ü¢=â_x0005_Ap{©Û@c_x0007_AÞ)C¹¹_x0006_A w¾7_x0012_¢_x0005_A´m_x0001__x0011_tY_x0006_A4~çl_x0007_AESB|ÛA_x0005_A6_x0003_ðbê0_x0006_Aº_x001F_7þp_x0005_A_x0012_)F¶Ï_x0005_A\xØSqÙ_x0005_A"¶Èô|,_x0004_A¼&amp;Øð_x0006_A_x0001__x0002__x001B_r&lt;f¸Ê_x0007_A¶`Þ¡u_x001F__x0006_AÃ7L_x001B__x0005_AqÓ¥ÍS_x0005_AÜ1D_x0004_AQ®_x0011_§H_x0004_AWª_x000E_°_x0005_AÌx¿ÀÄt_x0005_A_x0010_T_x001F_W¸Z_x0006_Aêma_x0007_AR_x0018_ýÜá·_x0006_A²_x0017_u6ð_x0004_A¿ÏYXº_x0003_Ajõ?àb_x0005_A_x001C_Å_x000C_sA_x0004_A³_x0010_=±_x0004_A_x0014_0_x0001_3sd_x0005_A* aÅ+_x0007_Aú]{Ò8"_x0007_A²JE_x0018__x0005_A¦&amp;â/Ðµ_x0005_A¹Àhàé_x0005_A¼µsZv¤_x0006_A@ö+_x0005_A'ìâ³_x0004_AT"z_x0007_AÂÇ_x0004_SÊ_x000F__x0005_AjZã_x0015_l_x0004_Aà ·äÍ_x0006_A×+ò3è[_x0005_Az_x001A_ø]~__x0003_A»6,¡_x0001__x0002_j6_x0004_A­_x001D__x0006_èÐ_x0006_A°ø_x001B_¶â_x0005_AË±"öÙ_x0005_A"ö+)À_x0003_AþÍýÉ2ì_x0004_AE÷_x0004_É_x0012__x001D__x0006_Aä_x001A_î_x000E__x0005_A½¸ÿòù_x0004_A,Ñ%	ÿ_x0004_Aà=_x001D_å_x0002_À_x0005_A}§_x0016_·_x0004_A¨{ëÃ_x0015__x0006_A¨!Ø!qu_x0004_AÊß=_x0008_Ì_x0011__x0007_AÎÀ:_x0003_p_x0004_A´cßùnñ_x0007_A*	`ù`_x0006_APú+Íµ_x0004_A¨5ø_x000E_T_x0005_AóY_x000D__x0015__x0015_¿_x0005_AÐ8Þ_¹±_x0005_Aï_x001D__x0002_F¦_x0004_A|º½ø£H_x0007_A_x001F_K&lt;Gv_x0007_AÐ¢õ¹·±_x0005_AA:/Hº_x0005_A£.Oë_x0003_~_x0006_A©s2lÈ_x0003_AS$DK#_x0005_Aæá,o}#_x0005_A·©¦e¿+_x0008_A_x000F__x0011__x000C__x000B_]^ëd_x0007_A¾ðAk^_x0004__x0007_A_x0004_ÉìJ6A_x0004_Ad¡³1_x0001_%_x0007_A_x000F_hÓ _x0008_ø_x0007_A_x000D_	ë®Z_x0004_A9_x000B__x001B_j_x0004_Aû8C:bI_x0006_A_x001D_£_x001B_W'È_x0005_ANøÅkñ_x001A__x0006_A{Ë³^(_x0004_Aö_x0017_Ø*+_x001E__x0008_AÂíÃîé5_x0006_A®áöe_x0004_A×'dJ_x0005_AI_x0014_+ì_x0006_M_x0007_Aý_x000E__x0016_ÝÒ_x0007_AÆ/&amp;õí_x0017__x0007_AÞ$&gt;_x001B__x0003_Aøë×_x0010_Üf_x0005_A5_x0002_âÝ_x0014_N_x0005_A¯W.¯r_x0005_A&gt;V{a_x001D__x0005_AÜ*¡Õú_x0005_AF%_x0014_ö	_x0005_AÒ_x000D_tÔ W_x0005_A8éà!_x0005_AàH;®_x001B__x000D__x0005_A_x0012_c_x0004_õ!ó_x0004_AÆzeX_x0004_A}_x0004_ÿO_x0019__x0005_Axq_x0008__x000F_Þ¿_x0007_AîB{©)_x0005_Aê³ó_x000C__x0001__x0005_A_x001E_×Èùî+_x0005_A¥_x0010_e8_x000D_Î_x0006_Aêa;1¤\_x0005_AnQ Èz_x0006_AöqÒ_x001A_ú_x0004_AÁ³d¿_x000B__x0004_A\¼%K&gt;_x0005_AÊÖ_x0002_WÂÉ_x0005_A_x0004_k»_x0007_A¬û_x0006_A¯-¾ßû_x0007_A&lt;_x000E_xóà_x0006_Aê«X _x0007_AÚ«hsò_x0018__x0006_A{]¹Ä_x0007_Ad¦98k._x0007_AP½4\ê`_x0006_AÎß24	T_x0005_A½Ë'ÂÀ_x0006_AR:_x001A_&lt;É_x0003_AuÜz_x0001_`_x000D__x0005_A=MeC_x0007_Aêµ_x0014_®v_x001C__x0004_A¤³_x001D_1è_x0007_Añ§cP(Ò_x0006_Aw]ÉkF5_x0004_A_x0011_¼¨ø_x0017__x000F__x0007_AjNáië_x0004_A&lt;sÀ¾Co_x0007_A_x0008_	_x0016_CòÎ'û_x0006_A¢¾²üôD_x0007_Aìa_x000E_Ì_x0006_AhA|o"4_x0005_A¤I½_x0010__x0002__x0004_A¡°;Ðb_x0007_A±1ìy¢_x0017__x0005_A l_x0017_ÆÝ3_x0007_A|qëÑ¾6_x0005_Afå_x0001__x0015_¾_x0006_ALè_Z{_x0005_A[G5´ZØ_x0005_A¨_x000B_¢;µ°_x0005_Aüå6D_x001E__x0006_AI_x0004_0µ;3_x0006_AÂï_x0017_8{_x0006_A!_x0018_P[®_x0004_Afzü¼.»_x0003_A_x000E__x0002_ÉÄ_x0006_A_x001B_@_x0015__x0011__x001B__x0006_A{bn|!_x0005_AyÉþ_x001F_Ü·_x0004_A	cnÂT_x0007_A(gÿ_x0002_	_x0003_A_x0001__¯]¼_x0005_A·¤Q¸-º_x0005_AÒo¾L¡ê_x0006_AÈî_x0019__x0017_Þ_x0003_A±ýxù?¤_x0003_AG½MÉq_x0004_A`þÑ)_x0005_T_x0006_A._x001C_«î_x0002__x0008__x0008__x0004_Anr_x0011_s_x0001_ä_x0004_A¢_x0013_Ù_x001E_ _x0005_A_x001E_¶\£_x0004__x0006_AòÉèZ_x0006_A_x0014_j[ ¾¸_x0006_Aï¤_x0001__x0006_A_x000C_®|z:_x0005_A_x001F_)8e»_x0005_ARrNK±_x0006_AÆ&amp;_x0001_¥_x0006_A_x000C_6¤®3D_x0006_A_x0017_uVôe_x001F__x0006_AÀ ô×_x0005_AK¶Ñ%_x0004_AÕõZüØ_x0005_AÌcÜYG_x0005_AÎz_x0011_ø`_x0004_A(¶_x0010__x0016__x0007_A2ñðÀì_x0005_AÛ­Wßðë_x0003_A~Tâû`_x0005_A¼__x000D_HÑ_x0006_AÝ}H§E._x0006_A"_x000E_wF{U_x0007_A1÷RÚ_x0005__x0007_Auó5"wK_x0005_A_x001F_Çõ _x0007_A¬ªÒ[?f_x0005_Az#*ý}¡_x0005_A!-pg7_x0005_A|"üù!x_x0006_A_x0001__x0002__x0004__x0003_TµW_x0007_Am4í´_x0007_AËö§hú_x0005_AÝRª/¦_x0005_AÕc}_x0006_AD¼ _x0004_A¢_x0014_¯àß÷_x0004_A¶Û_x0013_¯Ø_x0004_Aè~}n_x0005_A+y×_x0017_nI_x0006_A¶ó_x001E__x0017__x0014__x0006_A¶4_x001E_oÝ­_x0004_A gQGâ\_x0006_A?BJ©¹_x0005_Aä*m1^_x0006_Aä_x0018_æ-Â_x0005_A_x0013_~cWQ_x0006_A@´¸_x0006_A_x001D_f_x001E__x0003_5_x0001__x0008_AS¶ÖB8_x0004_A©9393_x0011__x0008_Ahá$j²#_x0004_Anðã&lt;Å_x0005_Ag7º¤Ø_x0004_A£ÍÀºå_x0005_Aïåê8"_x0004_Ax~_x0006__x0001_Æ5_x0007_AX0Ëéí²_x0006_AC³J½.._x0006_Aóiå_x0004_z_x0005_Aë÷çO[_x0004_Aª")@	_x000D_ «_x0003_Av¥çÊÉÛ_x0005_A­o_x0002_&gt;ËI_x0005_A_x000C_÷.Á_x0006_Ajù$ç`ô_x0006_Aý sxH³_x0005_Aõdò¨`¶_x0005_A+¾M_x001E__x0016__x0007_AN_x0010_ûÏê_x0006_A|t3ê_x0005_A_x0005_sa«L_x0006_A¸_x0001_á_x001B_Ü_x0006_A ô¬ÇÄ_x0005_AØÈbÕVz_x0007_A_x000B_,_x0006_Ä+_x0018__x0006_AJ©_x0017__x000E_ê_x0014__x0004_A@íxïI_x0005_AÕ6câ_x0007_A_x0005_^8Üt_x0005_A"Pðr¨_x0004_ACÕ_x000D_³$_x0006_AxWÕß¡_x0003_A³£ub_x000F__x0007_AL_x000E_"²_x0005__x0005_AL°ð[_x0018__x0002__x0006_A`½xD*ø_x0006_Aë_x0013_°_x001E__x000D_*_x0006_Akí¶Yø°_x0004_A_x001C__x0012_Ç¬Ì_x0019__x0008_AÒ%_x001B_ægI_x0006_A_x0012_K¹õ[Ç_x0006_AÌx_x0008__x0018_c^_x0007_A_x0002__x000F_¡e÷_x0005__x001E_Å_x0006_Aê	Ê}G_x0007_AÐþÀ_x0018_`_x0007_AC#;Â§ó_x0004_A_x001D_r_x0008_ÅÇ_x0004_AÜè(_x0001_¹~_x0004_AôHX×©_x0006_A¦ò¥ý_x0003_Ak#E®¾"_x0006_A_x0018_è,Ã_x0001_ü_x0007_Ar #å!_x0007_AX%Aú;_x0006_Alt_x001F_&amp;_x0007__x0007__x0007_AlÛgmm_x0005_A§èTmØ_x0005_As_x0006__x001A_§_x0004_A_x0017_ Ð@ÑA_x0004_Af_x0003_&lt;_x000C_]_x0004_AEsTâõ¬_x0004_AÔRØ_x0015_u{_x0007_AÞç=¢_x0006_ALa­_x001C__x001D__x0005_A6_x001E_µT»&amp;_x0006_APe¢¬y_x0003_A_x000F_Èÿ_x000F__x000D__x0006_A³^Ôæ_x0004_A_x000E_möY^¸_x0007_Ajd@!Æ_x0005_A¶½_x000B_Ç_|_x0006_Am_x001D_æjÏ£_x0006_Aô¨3ù_x0015__x0010__x0007_A¸K¿_x0002__x000C_ëQ_x0006_AQeA)_x0006_Aõ	,Ë_x0006_A_x0005_Df÷H_x0006_ApÎ±^®_x0003_A ¼#Ð©±_x0005_AMSçt_x0006_A_x0019_GÊî_x0014__x0005_Aºj;0_x001C_M_x0007_AC.zJ_x0005_AÚaï_x0015_J__x0006_A&amp;Á_x0006_ncÉ_x0007_AÑ5¡aH_x0001__x0006_AôÅ_x0010_îÃ_x0004_AËõQË16_x0006_Aåö%ÿÐ_x000B__x0004_A_x0006_0Å¸4_x0006_AW²&gt;#ö_x0006_AÚ_x0004_v_x0007__x0012__x0007_A©í9_x001A_3_x0007_A	kÀÆ_x0005_A_x0008_DQv_x0007_Ak6M&gt;dÇ_x0007_AGé¶Ãù_x0004_AZÏt&gt;;_x0007_A^¾j¯q_x0007_Aº4_x0019_¾f_x0005_A14~} y_x0005_A³ËFâÓæ_x0004_ANr¿ÙÖ_x0005_A	ïYÞ9_x0006_A;fï_x001B_Í_x0006_A_x0001__x000D_¬_x0014_ËÒoð_x0004_AN,2C7_x000E__x0007_A@ñ§´R_x0005_A*}8çò1_x0004_Aømlk_x0006_½_x0005_Akçî¶IA_x0005_AA6&lt;Üé_x0016__x0004_A_x001C_^Ýò_x0005_AW$	s÷_x0007_ApÍØ Ý_x0005_A/ãÓ%k_x0005_ACW|ÚÕí_x0006_A´îJ*&lt;_x0007_Añ8{õ¨Þ_x0006_Aä_x0012_Qt¬_x000B__x0006_AÜ_x0016_Ñ6Ð_x0004_AüO®	7C_x0004_A¿Udÿ_x0010_Ð_x0007_AÀ¥h¿ïç_x0003_A_x001C__x000C__x001F_Fç_x0007_A©ð:_x0013__x0004_A%ÆËëa£_x0004_Az°íH_x0006_A6ôÒV=_x0007_A_x0012_¡_x001D_sû\_x0004_A_x0006_Ihß&gt;U_x0004_AfÅ#ý+¿_x0006_A³½Uÿ³_x0005_AîÐÞ|R_x0005_AÐK}2p_x0007_A_x0008_ÂøW¾_x0006_A÷ÇÅ_x0002__x0001__x000B_é/_x0006_A!+_x000D__x0004_A°&gt;Èå¨_x0005_A±_x0006_x¸_x000F__x0005_A]¿Hõ_x0005_AP=_x0001__x001F_Ø_x0006_A)¾%×ãX_x0005_ALuó53_x0007_A]QïLO_x0006_A\a_x001A_ß¥¯_x0004_AXFRt_x0006_AM´ÂPQ_x0008_A_x0018_É_Êg_x0007_A*_x0003_&gt;_x001E_²_x0004_AÄ"»ÛF_x0004__x0007_A_x0010_§R_x0012_í_x0005_A_x001C_OwçÓe_x0006_A_x0014_°"ßV¶_x0004_A°Ée_x0015_{_x0006_AKäõ§__x0004_AUzDL¶s_x0006_Ak_x0012_4_x0002_w·_x0006_A69·õÕ_x0006_Aàd¾Db _x0006_AaÂ;7	_x0006_A|N¬´¸Ú_x0006_Ag_x001D_õÀöµ_x0005_A_x0002_¨_x0019__x0011_ç_x0005_Aï-4_x0006_A_x001C_º.ÁÚj_x0007_AiÄ»+Y_x0006_AM¬äÎv_x0019__x0005_A_x0001__x0002__x0008_ûøÑÖ_x0005_AT_x001F_2ê«¤_x0004_A~oµ_x000E_Q_x0005_Aqz¿4æ_x0005_AØ¿Ì_x000B_¤×_x0005_AÈi+&amp;E_x0006_A~²bK¶_x0006_AåÝÑ.¦=_x0006_AÏ¸-Ûí_x0006_AÄÕDFÅ°_x0004_A²'$_x0003_ëî_x0005_Açû®_x0013_	¸_x0005_AJ_x000D_´Ú_x001D_u_x0005_A&amp;j_x001F_W_x0006_AñY_x0004_VB_x0005_A_x000D_§95_$_x0007_APM!_x0016_å\_x0005_A_x001E_÷!qD­_x0004_Aypû7ß_x0004_A$s_x0007_ÁU_x0007_Añï(._x001C_ú_x0004_A¼kæq_x001E_d_x0006_A?Ð7f!7_x0006_ALx@_x001F_E2_x0006_A3¤z ðu_x0007_A_x0007_¸¢^D@_x0006_Aµ=TÈ_x0002_Ð_x0006_AÝa_x0005__x001A_®A_x0006_AA&lt;É·_x0006_A,©ö*!¨_x0006_Aqîd_x0005_h_x0005_A¯ßß#_x0001__x000B__x0007_AÎ'êdBü_x0007_Aq_x0002_¨¸Õ_x0005_A¯¹:w	_x0004_Aã~Ê_x0017_¿_x0005_A\xpÙÉ_x0007__x0007_AJß`É_x0005_AôÂ¦_x001A_ì_x0006_A_x0001_¤ÃBz_x0011__x0007_A	;_x0016_^r_x0008__x0007_AÙ³_x0014_Ö_x0005_AMh&amp;Û_x0005_Atk¹_x001D_­_x0006_AçÕ£]6_x0007_A¤_x0014__x001A_Én_x0006_A_x0010_&lt;»±Hº_x0003_An¥6_x0011_iÕ_x0006_A`u5Ò¡·_x0005_A_x0006_iD6_x000B_8_x0006_AßZ|_x0014_¤Ä_x0007_AÈô¡ÏÒw_x0005_A möòE_x0005_Aëµ#²¦5_x0003_AòðGÒW_x0007_A_x0014_Ø³ZÜ_x0007_AJ¯Y_x000D_°·_x0004_Ag¿Z×Í_x0005_A_x0011_þæk_x0004__x0006_ATl$Â_x0006_AEÂÖ_x0012_½_x0006_AªYú~ò÷_x0005_Añ!_x000F_bÃ_x0014__x0004_A_x0001__x0002__x0019_¥ãÝ£_x0004_Aú½çdz&amp;_x0003_AËé'`&lt;¢_x0004_A²°!Hq6_x0004_Aï)TÈ_x0003_AiÎ_x0018_F H_x0005_A· ¶"_x0003__x0006_Akëbï9_x0004_A·ðêZ_x001E__x0003_AÐ$&lt;lÛ^_x0005_A_x0018_sé|é[_x0006_AÈ¶n½q_x0006_A4=6_x0006_AÍ¬+ÁÛ_x0005_A´ÇsP_x0005_AÂ¨¾¥£_x0007_Aö°Êêk_x0005_A*}_x000C_ê`_x0005_A×b²rC_x0005_AÏä;»_x0004_Aft]q	_x0006_Aì_x0016_%·_x001B_¦_x0003_AÛ0_x001B_ï1¡_x0003_AöéÍã¯Ð_x0004_AÂ_x001E_ù_x0014__x0006_Aló¸Êå_x0004_A¦¸7é§_x0007_AOÙò_x0005_A|ÙçÀ!_x0005_A_x0008__x000E_Þ{ñ_x0006_A_x0007__x0012_uÁm_x0003_ABv$­	_x000E_¾µ_x0004_A_x000E_&amp;¾©º&lt;_x0004_A±_x0013_ô#ð_x0005_A _x000B_ÀN_x0013__x0005_AZ5ÆÌÓ_x0005_Aµþ~£_x0004_Aup³¦Ç§_x0004_AÂTQË]_x0013__x0006_A_x0010_+±as_x0005_Añ5_ÙÅI_x0004_AÂ O_x0006_AóZÌXH_x0006_ARÛut@ô_x0004_AÃi"ZÖ_x0005_AuvÌõb_x0003_A_x0005_1l_x000D__x0006_Å_x0005_Ak_x0011_YÏ0U_x0003_AH¥áÛ_x0005_A¯=ÙJF_x0014__x0007_A~^Z_x001E_íú_x0005_A¬c__x0008_Nø_x0005_AÊ_x000C_	ÆB8_x0006_ABZ2TÄ_x0003_A¬¢aë?_x0005_AKâÅF_x0006_Ak_x0016_;_x000C_ËJ_x0006_A_x0003_}D_x0017__x0012__x0006_A_x0001_ç_x0002_£I_x0005_AH=ùp_x0007_Ah_x0019_Sý _x0006_A}?Ïy _x0005_A£Ä®Ù__x0006_A_x0001__x000C_?Â_x0002__x0006__x0005_Abk[qÙ_x0004_AÃÃJhN_x0005_A_x0010_o	n	_x000D__x0006_AÍ+ö__x0002_Ñ_x0006_A¸í_x0006_¿je_x0003_A(Ý¶_x0004_î_x0005_A0Ìë®Ýß_x0004_AºâÇ _x001E__x0007_AÁ:\øV_x0005_AIÒ¤|@ê_x0005_AÆmìla_x0006_AËDúø_x0005__x0007__x0006_Aèß´$_x001E__x0007_ASÃ^ì£_x0005_AtM6ó/_x0006_ARÊ_x0005_S	_x0005_A½¬­MK_x0005_AÈ_x0017_,&lt;uÇ_x0004_A¯O©_x0012_Á_x000B__x0006_AÝþ.æ_x0013_Ã_x0004_Aö_x0017_rN-_x0005_AÂ!Ó_x0004__x0012__x0004_Ad@HZÅ_x0003_A2«¹»Ø[_x0006_A_x0008_¥HGT_x0004_Ay_x0016_PÇ©_x0004_A_x0002_¦«é%_x0008_A¤_x001C_c_x0004_Au_x0015_ÎTÈ_x0006_AI,}âÿ_x0003_AÀùE_x0001_	u_x0014__x0003_A_x000D_:z­»L_x0006_A½«7¸À±_x0005_A|®æ_x001C__x000C_£_x0004_AYJ)«²_x0004_A ©Âx_x0013_0_x0005_AöàZ_x0007_AÑ$.ëæ_x0005_AñÚ#év¯_x0005_Aéðd&gt;¨_x0004_A(_x001E_ÈÍ&amp;_x0005_A,j«ÊM±_x0006_A_x001B__x001B_»Jë_x0007_A[Åýp_x0005_Aò¿áÉs·_x0005_AJ_x001F__x0011_\·_x0005_AØ-ô0_x0005_A*Å¤_x0006_ _x0004_A©¹:Û_x0006_A5Ü_x000B_ÅÕO_x0006_AÉ}Ñq_x001F__x0008_A×oÑ[E_x0005_A¿?Æ»Üá_x0005_A_x000B_ôEå_x0014__x0005_A_x000F_³!)/»_x0006_AEÌÒàþx_x0007_Aïl*Ä¼_x0019__x0004_AõåZti_x0005_Az.-AÓ_x0006_Av}ÑXÒ_x0006__x0006_A9"_x0002_â_x0005_A»À_ma_x0005_A_x0008__x000B_FyN¢Y_x0005_A_x0012_#@â\Y_x0005_A6_x0005_z:ÿ6_x0007_Ah1_x001D_÷¾Ý_x0006_A_x001D_Åw)¢Ý_x0007_A_x000C_lE_x0014_#_x001B__x0004_AÉ77Ý_x0006_A_x001C__x001B__x001C_Ã²£_x0003_Auö_x0003_%Äh_x0006_A ¡ú_x0019_Wk_x0005_Au_x0006_¯Û·1_x0007_A«-sE-§_x0005_AîwV£ºÃ_x0003_AsõH´Ò_x0005_Aã_x0018_,¶ê(_x0005_AQ;jh_x001D__x0005_A&lt;iÉÊ_x0005_AÞÅ	%_x0016_3_x0007_ALvFfA¹_x0006_A!1éÃ+û_x0006_AºØ;Ö_x0016_H_x0006_A§ÕW¾ø_x0007_A_x0001_¶)d_x0018_Õ_x0004_Ac7Åé_x0005_Aµ%_x0016_v_x0004_A^.Ã3j_x0006_A4×¦Ú¨_x0003_AY¸_x001D_|ô_x0002_A_x000B_ÕãÀ°_x0004_AL£váý_x0005_A¨oJÏp_x0006_A§òÐÉ_x0001__x0008_]&amp;_x0006_AÒ/v]ñ¶_x0007_A'ðòXÚÀ_x0005_A_x001A_s¢Ìì	_x0006_A4ñ¹_x0005__x0007_A_x0013__x0008_XB_x0003_AºÉU/_x0002__x0005_AêØ_x0001_mº_x0005_Ah(¢_x0003_@_x0005_A°&gt;_x0008_BD_x0004_A©(¸¨äV_x0005_A5&amp;_x0008_Ç_x0005_A¸ç¶ãÅ_x0004_Aûÿ_x0017_Ø""_x0007_A·Îñó´_x0006_A_x001C_·LÍ¯q_x0003_A`º_x0011_úU8_x0006_Aûæö0ª_x0005_Af_x0008_ð,¢_x0005_Acæn_x0001_d_x0005_AÌÃ1)b_x0004_A S_x001F__x0002_Ü7_x0007_AøÛ(Ó_x0006_AhÇ_x001F_{º¼_x0005_AzºyJ_x0005_AÊ_x0015__x0017_Ig_x0007_AÒ,õt¬ç_x0004_Aþc7Ue_x0003_AðÉÇszö_x0004_Aãîï&lt;Y_x0007_Aló"ô_x000F_7_x0006_Aèr2 l«_x0005_A_x0014__x0015__x001C__x000F_eNí_x0012__x0007_AGxÎ:_ò_x0005_Aó@è*G_x0005_A_x0010_5ð_x000E_&amp;_x0006_AzÃ"T·_x0013__x0005_A_x000B_a©Ü_x0006_A[1þ°ÿã_x0004_Ax¢½_x001D_Ò¨_x0006_Ah[g2(Q_x0007_A&gt;ÐËåL_x0004_A°_x000D_û	DÑ_x0004_A¾Ò³ë_x0006_AI_x001F_ù_x0005_tî_x0003_A&lt;&gt;%a©_x0005__x0005_AÔ»ç¡â_x0001__x0005_Aæbþ_x0002_Ú _x0007_Aª{_x0013_Îì_x0014__x0007_A_x0007_I(¥k_x0004_AÍk _x0002_¾_x0006_AZUäæÐ_x0005_Al.´_x0001_@{_x0004_A_x0008_=Òd_x0006_Az{u_x0018_fû_x0004_A_x0011_»Ø;kF_x0003_A_x000C_ÏÆ[Ìg_x0006_ApÔ_x0015_2Dß_x0005_Aèã_x0005_AçNÖv&gt;ä_x0004_A_x0013_Üý_x0013_M_x0007_AúiN'cä_x0006_A_x0006_¢1y_x0005_A_x000D__x000E__x0019__x0016__x0002_	·_x0011__x0005_AÂºöÅE_x0006_A¢gÇÂ_x0005_A_x001B_³´¯0_x0006_A?y±3Aö_x0005_AVt¥Ú¨_x0004_AþHõ_x0006_óÖ_x0005_A]I_x0011_NQ_x0005_A)ds(_x000F__x0004_Aq\ªóè_x0005_AÎC_x001A_(±ñ_x0005_AÄ¤R_x0001_¨4_x0005_A_x001C_Åì/_x0006_A1¦nîô¿_x0003_A-+ÇÇ¥_x0014__x0004_AæµâQåæ_x0006_A×ÜNð_x0014__x0004_A«U²_x001D_-_x0005_A_x0008_äÚÕf¿_x0004_Aà³_x001D_²Õê_x0004_A^]e÷m_x0005_A,B?!?_x0003_A¥Ò÷_x0003_&gt;Ê_x0003_A%é'_x0011__x001F_«_x0003_A_x001C_û}"E_x0004_A2ÁÅ&gt;_x001C__x0007_AÏËù!X_x0005_AôèÈ~Z_x0005_ArÙüØ}_x0003_A ¼«+Å_x0005_A_x001F_9_x001D__x0006_AXÏ®_x000B__x0005_A_x0001__x0008_Ö¡ùí¼_x0006_A?O_x0001_ù@_x0006_A,»T_x0014_å_x0005_Aæùü¯øO_x0006_A_v_x0008__x001E__x0006_ALiD!¶_x0005_Aëhý.¬_x0004_AbæìJ5_x0002__x0004_AI¹i=¥_x0006_AÉ&lt;_x0006_»´._x0005_A'PÁ¿AM_x0004_Az_x000D_$&amp;«Þ_x0006_AçÄÖBKÅ_x0005_A?_x0013__x000E_¬Å%_x0005_A«_x001B_zÝÑÅ_x0004_A¾Ø,	_x000B_Ý_x0004_AtÕöìú_x0006_AV	65í_x0005_A7_x000F_,	ìY_x0006_AiçÀùê_x0006_AGpF wÊ_x0007_AÆ_x0002_	Åó_x0005_A­z*(­_x0003_A¥·];_x0004_AÜ_x001D_J_x0018__x001B_ô_x0005_AÌzoÕF__x0007_A§¯-ýå_x0005_A`ð³Rmò_x0005_AUýxÐ?_x0004_Aâ ¯XÆ&lt;_x0005_A¯VÀ§8_x0013__x0004_AK\óã_x0001__x000F_­¹_x0005_AÄÈqXA_x0006_Azm¤#_x0008__x0007_A)_x000D_{+_x0018_±_x0003_AìÃ§½_x001E__x0004_A ¢Ò&amp;_x000C___x0006_A.²_x001B__x000E_A_x0006_AÇÔÓH×_x0004_AäZq¥0ð_x0006_AãO·é~i_x0007_A¤k¦_x0007_ò_x0004_AK£2gk_x0007_A_x0007_-&amp;_x0016_ª/_x0006_A1FÔ_x000D__x0018_l_x0003_AßuªÑj_x0006_A_x0002_ÆÚ1_x0006_A_x0010_*	á_x0004_A_x000D__x0005_©Ë}_x0005_AWý`&amp;_x000F__x0006_AÞ¨o49l_x0003_AJ_x001B_¡#µ_x0005_A¢ó ðe_x0007_A_x0003_©*=P_x0005_A_x0001__x000C_Ö¥Á÷_x0005_AHã_x0004_¯_x0007_AB_x0010_q' _x0005_A+© è_x0005_A{¼ÖÂ¨_x0004_A&gt;­Æ7}b_x0004_Avë]rÔ_x0005_A»îö_x0005_«µ_x0004_A&gt;K_x000B__x001A_P_x0005_A_x0002__x0008_HÐ_x0014_ÅË_x001B__x0005_Ag$9,n_x0006_AVCâéñ_x0007_A¯Êô§ä¶_x0005_AäÆ&lt;Å_x0006_A`Òl[Dù_x0005_AÁù«_x0006_A6|øÏãk_x0005_Ah'Ï¬×O_x0003_Aõ"5¡'_x0006_AZöÂ_x001C_Nä_x0007_AöP¸§Ê_x0005_Aq¡ù_x0013__x0014_u_x0005_A2g_x000D_RÂq_x0007_AßRZî2ø_x0005_AÃ¹]5_x0013__x0004_AíDÌ+'_x0007_A0n^J¾K_x0007_ACÈª_x0008__x0004_A°Û¦n¨Ã_x0006_AäS|_x0004_A_x0005__x000B_YßØ_x001A__x0006_A'*XÕ±_x0004_A·Ê_x0008_`/x_x0004_Að@_x0005_?µ_x0005_AÝ_x0014_9ù&amp;_x0006_Ak1î±mÀ_x0004_A¦á¢+Ò_x0005_A_x001B_o­¨Y£_x0005_A!ô_x0011_Ì_x001F__x0001__x0005_AO¥O_x0005__x000F_Ö_x0004_A®ËÙ_x0001__x0002_[¤_x0004_A%¡FøÝX_x0007_A_x001F_&amp;Ù_x0004_AÞNÛ_x001D_Á_x0005_AJÍîùúÕ_x0005_A$|6ûý_x0004_A¤W®ä_x0003_B_x0006_A_x001E_ÿ_x000C_³ä_x000E__x0004_Aç-·_x0019_/_x0005_APÄw:´Û_x0005_A·Îº&amp;Ä_x000C__x0006_ALî_x001C_i[À_x0005_A(ìV1û_x0007_A5"f_x000B_mY_x0004_Avhß_x0005_AìÜF£/_x0006_AHzc	OF_x0006_AzAèù_x0005_ABï_x000B_Eâ_x0005_A9/",_¢_x0005_AjKM»_x0015_j_x0003_AEv_x0012_7»}_x0006_AêÎ_x001C_H8_x0005_AË_x001A_&amp;i_x0006_A&lt; _x001C_ÖB_x0012__x0004_AúR!z&amp;_x0006_A_x0019_1¬_0h_x0005_A_x001A_«3on_x0003_AÒR_ªÛ_x0007_A_x0019_DÅ3_x001B__x0005_A ¡ª_x001E__x0016__x0005_A¶F]êZ_x0005_A	_x000C_Ô]Ïr_x001E__x0006_A&lt;¢m_x0008_ÝÊ_x0006_Aª$Sò¦_x0006_A}_x001B_¾ëÁ_x0005_A®nÔÊ_x0006_A©uÆnÆa_x0003_AÕ-©_x000E__x0004_A´mY_x001C_üW_x0005_A5_x0006__x0019_÷@Ç_x0005_AþhOú¨_x0005_AhH¹ú&lt;_x0007_A|¿jèòS_x0007_Aµ!2|_x0006_AÎªGö_x0015_4_x0006_Ah	¡Ùç_x0006_Aeä;5_x0014_©_x0006_A.\_x000C__x0011_®_x0005_AÂCßP*_x0007_AU_x000B__x0016_ó¯__x0006_Aã_x0002_ê*!Ø_x0006_A¡X&lt;_x0001_w`_x0005_A_x0002_@Ñ_x0010_Zä_x0004_A_x001F_.6z_x0004_AV!ý§»_x0005_A._x000B_b_x001C_È®_x0006_AQ§Eé:¦_x0005_A_x0007_§_x0012_t_x0006_AL¦¡}e_x0007_Aa§|W%._x0004_AD÷Q_x001F_G_x0005_A_x0008_jó`_x0016_Ñ_x0006_Aÿ®Gp_x0002_	,_x0006_A½ì©_x001F__x0007_Av0;ÅQ_x0003_A_x0013_m_x0019_}Bþ_x0005_A_x001C_4_x0018_ûT_x0006_A]_x001D_p,º¸_x0005_AJÈ_x0002_lY_x0006_A}ñõÄ_x0007_Â_x0005_AAbÊÞ»U_x0006_A@E}®Í_x0006_Aåu|_x0012__x001D_õ_x0006_AôËõD_x0004_«_x0007_Aq_x001F_ú&amp;¸_x0004_AjãKc_x0005_A&gt;Zêë_x0006_A¨ÅJÈ_x000E__x0008_A_x0008_ÕO×í _x0007_A²_x0003_Ø_x0011_|_x0006_A\_x0003_!~_x0004_A4Ó6_x000D_ñ_x0007_AÛÀ»åÂ_x0005_AÈ3UW°q_x0005_A_x0001__x000F_öES_x0006_Aªp"*Û_x0006_Aæ _x0007_	a_x0004_Ad¼_x0012_Ê¿%_x0005_A®Ç"[-_x0005_AS_x0002__x0014_Eq_x0005_A!·ör/#_x0006_AO§Gð_x0007_â_x0005_A.ÏÐéR_x0006_Aör¹~/_x0007_A	_x000B_º¨Ì,.¼_x0004_Aë)ôvCÇ_x0006_A_x0004_Â_x000C_ÆëP_x0005_A_x000F_å_x0008_`_x0004_Aq_x001C_~M¦_x0005__x0008_AÂ©Æj~_x0006_A[_x0002_§m_x0006_Aã¡$_x0017__x0005_A_x0001_C®:_x0007_A_x0004_ _x0019_¾v_x0005_A(È­Ö:t_x0006_Ae«_x0005_Ax@@_x001C__x0011__x0005_A¸9l]_x0007_AàzÁ_x0015_þá_x0007_A¨½*_x0006_Ax0çÆË|_x0003_A?)+S6_x0015__x0005_A`Ce~IÄ_x0004_A?à«2{_x0006_AW]lû®_x0005_A¶_x0008_ºI_x0005_AvÒ­_x0011__x0006_AûÜ_x0010_Ùì(_x0006_A»ÏØdç_x0003_AljºYÛ_x0006_AÇÆA4FX_x0007_AòØ_x0013_Ê_x0005_A­¸$çwf_x0004_AÖã¢GMz_x0005_A_x0016_|â&amp;_x0002_;_x0007_A^6_x0001__x000B__x0005_AGI¸_x0014_Ò~_x0005_A%_x000C_í·£~_x0004_Aô2	H¤_x0006_Aòð­	Â©_x0004_AÍØmZ_x0003_Û_x0006_AÄ2ç1Àl_x0006_A¡Ox|S_x0007_AÕ7G_x0013_,_x0005_ASl$ÿ_x0002__x0007_A·p7	!°_x0004_AøëßÜ_x000F__x0006_A¥®Æ²_x0006_AZØÙ_x0006_AÏ$tã_x0010_×_x0003_A+K¨oÇ_x0005_A¶9ÏR«_x0007_Ae(g'_x0006_AH»¢0_x0004_AôXÑkì~_x0005_A_x0018_MÐM"_x0007_AVg_x0008_Ô¨Ì_x0003_AUÞ$¶_x0004_A_x0004_VbÈÇ_x0019__x0006_ANº_x0016_J0_x0005_AL_x0010_U_x000D__x0006__x0004_AnH5_x0005_A2°ÓÎÚ_x0005_Aº$´Û;M_x0007_A_x0017_(BD _x0004_A_x000E_çòS_x0004_A0ã·Í¶£_x0003_A_x0001__x000D__x001E_Ð]&gt;áÛ_x0004_A4Ùîé_x0001__x0005_AÂÍ_x001E_5¬_x0004__x0006_A_x0001_á_x0008_Í¥³_x0005_AhýS_x0019_³õ_x0005_Aw_x000C__x0014_ý¢Ç_x0006_A_x0019_V_x0018_Ê_x0003__x0005_A\¸9þ«ú_x0003_A_x0013_g§QiK_x0005_AÙºù~%_x0004_Aù&amp;6_x0005_ë_x0006_AKm_x0006_(¢_x0016__x0007_AÉsâ%P`_x0005_A_x0015_/»Ä_x0006_AÝè_`/Ù_x0007_AB]Ä	ðU_x0005_AÊ¦­.v_x0007_A/G_x000F_ns_x0006_Aõh_x0002__x0015__x0004_Aï:¥yö_x0006_ABM¬;óM_x0007_A¸Ú.ì_x000F__x0006_AMiÌÆ}ß_x0002_ArÓY7êt_x0007_A2¯ÞM3Å_x0005_Ab²ÐòÚ¶_x0006_AÏù¹u_x001C__x0007_A¹a_x0007__x000B__x0006_A­©9bÑq_x0005_AöQ³º_x0004_A_x001F__x0008_ppn_x0003_Aw¿_x0002__x0008_w_x0006_A×_x001C_Ý_x000B_ëL_x0006_AjüÙÝÛ_x0005_AÆhù_x0017_má_x0005_AvDÆ_x0006_A{Áñ_x000D_-â_x0003_AÖ¨háÿ_x0012__x0007_ALlrÿt*_x0004_AHvÀ[Ú+_x0006_A£_x0002_î©;_x0004_Aù$8Õ_x0006_AÆóÅ|æ_x0006_A6Ò'_x000F_!_x0004_A_x0015_§¢_x001B__x0003_AÕuÔN¸_x0004_A_ë_x0013__x000D_õ_x0003_A2_x001A_J _x0004_AÈ½D¬_x001D__x0006_AÜ}N_x0005_A_x0011_)_x0018_6_x0007_Aêl¿Þ¥_x0007_A_x0011__x0001_UÜ_x0005_A¢v_x0011_¥._x0006_Aã~¦2_x0006_A:¿S.p_x0004_A3Z×Ì_x0005_A2¼x_x0014_Öò_x0004_Ar_x0006_ù#¹_x0013__x0006_Aí§%oi_x0005_Aù[}þ_x0006_A{_x0002_½_x001C_­w_x0007_A¤ü_x0008_øªr_x0004_A_x0001__x0002_Óë_x0005_Aê_x000F_w_x001A_I_x001E__x0007_A_x0016_EõUÉ8_x0007_A áøÒÊí_x0007_A`_x000E_&lt;:É_x0006_Ab&amp;}TÖ_x001D__x0007_AVë))br_x0004_A0-¶&amp;C_x0004_A}´¬{}_x0006_A&gt;@©súÇ_x0007_A¹ÞsHÚ_x0005_A±k¨Ø_x0006_Az±þ_x0015_Õ_x0004_A6eä¿IA_x0006_A_x0003_+=xÅO_x0006_A_x001B_õbè!_x0005_A_x000F_Ë_x0017_Qw,_x0006_AZ7G9_x0007_Aon_x000C_ô_x0005_Aí¡Ï°_x0005_AêËurdÊ_x0007_A_x0008_»ò¨:_x0005_A_x0017__x0008_b$Í_x0006_A_x0001_Õ_x000B__x0018__x0006_AüUúmó6_x0005_Aê_x0019_~_x0012__x0005_A8çjÉå§_x0004_A_x0007_ØkcõÃ_x0004_AÕt-íli_x0004_AJÞï_x0013_ö_x0004_Aöì6÷	Q_x0005_AÌ¤ö_x0002__x0008_¶_x0006_A"±3`|*_x0006_Aãgñ¥¯_x0005_ATcÁ·½I_x0006_A_x0017_j«z:ó_x0005_Aðä¼Ì _x0006_AµG_x0006_fö³_x0005_A ¡)ÙßG_x0007_A_x001D_í{_x000B__x0005_A³E@a_x001E__x000E__x0005_AcÓÚþ_x001F__x0006_AcúøÔit_x0003_A_x001E_¦=Ý_x0012_¨_x0007_Aµr[i_x0004_AË_x000B_év²`_x0007_A)¿o#rÄ_x0006_Aks{ÿ½_x0004_A}_x0013_g$ý_x0006_AýqÓO_x0004_A&amp;ó%Ù_x0006_Aäò,Û5_x0007__x0006_Aÿ_x001C_üì_x0006_Aöm[Û¬_x0005_A_x001A_ø_x0001_|H~_x0006_AX_x0016_½ÛØ±_x0006_AÓÉßã¥_x0004_Aæ¸91a¤_x0005_AñIý@8`_x0005_A.Ï_x0011_¤*_x0006_Ayúv9õý_x0004_A Sem_x0005_Ab@_x0010_ÑØ_x0005_A_x000B__x000C__x0008_[ÉÎ«_x0007_Aß_x0001_§u_x0005_AÄS%ù-S_x0003_A_x000C_¹Aºã]_x0006_AøTK_x0013_«_x0002_A_x001F_1§F&lt;_x0006_AåÔf1N¶_x0005_A_x0012_±`$K_x0005_Arj5Êx_x0004_Añþ_x0014_s½j_x0004_AÛ_x0018_m9²_x0016__x0007_AJãkMé7_x0005_Ab°t_x000C_ _x0005_A0_x001A_¢8_x0005_AÄ«å_x000C__x0005_AÔ èìèb_x0006_A_x0017_$Ò|_x001B_)_x0006_AñFÜÁø±_x0006_AªE}_x0006_A¥È¿fû³_x0007_AòÒ!ÚÍ`_x0005_AD_x0010_ÿ	_x0017__x0008_A¶¾è Ë_x0005_Aú!|_x0005_A5_x001B_¸Â_x0006_AT_x0012_T®x_x0006_Aäµ6ä_x0003__x0013__x0006_A¨'§Ú_x0005_A`r"wÆ_x0005_A`z_x000F_îL+_x0005_AÞeö_x0005_A_x0014__x001A_wÜ_x0003__x0008__x0005__x0005_Aê	»_x000E_9Þ_x0005_AdÐ_x0002_îµ_x0005_AË=Äè¤Ï_x0005_A3A_x001C_dyf_x0006_AÙQá_x001B__x0007__x0004_Aª í&amp;Ìí_x0006_A_x0010_û	lõ¬_x0006_Aö&lt;³Fï®_x0005_A6&lt;[_x0007_AA©#þta_x0004_AÑ°x%U_x0001__x0004_A.`UüÞÈ_x0006_A_x0007_þÉ¸Y_x0004_Ahü´74_x0006_AÂ6_x0016_Þë_x0006_Aò¸_x0014_ô_x0017_V_x0005_AÛ¼¿££_x0005_A_x0014_û_x0016_Do_x0006_A!¤héá`_x0004_AsèÞ÷p_x0005_A~A\üàN_x0006_A_x0002_&lt;%dOÅ_x0004_AþË$Ú£¿_x0005_AvzwÓ`$_x0006_AT_x001C_ôË0^_x0007_A¡k_x000C_´Væ_x0005_A¶·1Zv¹_x0004_A2Ê´&gt;_x0007__x0005_A_x0010__x0018_Ü²x_x0007_A_x0005_ã%ù_x0006_AøH	ÉÆø_x0005_A_x0008__x000B__x0002_§+î_x0006_AçkNÊ_x0003_A_x000B_Éµ5Øê_x0005_A Ï¾Õ½ª_x0005_AW(aUî_x0005_AÛ^_x001D_z`{_x0006_A.X	&amp;_x0003_AY_x0011_=3t_x0007_AÂÔÞ¾·_x0004_A§yX_x0006_A=ò)"_x0005__x0004_A,f¿^^_x0007_A¨ìÇ²Fá_x0004_Av&lt;_x001B_qn_x0004_A_x001D__x0013_DÏ®_x0004_A_x001C_êï×Õ±_x0005_A°&gt;ßb¾Ú_x0005_Aìê_x0013_1ã	_x0004_Aä_x0001_r¤_x0014_ò_x0006_ADhK]wý_x0006_A¨¡_x0002_Äzº_x0007_AdÌ	±_x001E__x0006_A=®_x001F__x0007_A_x0006_@im¯Í_x0005_A$6a#Cå_x0003_A( ZÝ/É_x0006_A_x0006_|~®_x0005_A2?G¡DT_x0005_AB²&amp;ÉOì_x0006_AnASMïÝ_x0006_A@=ÆBÞ_x0002_AÈy0p_x0001__x0002_h[_x0007_A®Ù_x0011_t_x0005_A^|(+ÑÅ_x0005_A_x0013_äÕ?Kä_x0005_A(õ¼J_x0013__x0006_A£ssPf9_x0006_A_x0014_£pÏäé_x0006_ASU²üÁ_x0005_ApEVóº_x0005_Aü7_x0019_Õ_x0003_AÍAR~²_x0004_A\Òu6°K_x0004_A;0)°_x0006_AHb$s_x0004_ö_x0004_ARò¾¢y_x0004_Aõ½}¨¡3_x0006_AË__x0017_p{_x0004_AþÒ«h°_x0006_A9Õhâ£_x0004_A±_x0004__x000F__x0002__x000E__x0005_A=_x0011_z-¾n_x0006_A_x0007_w_x001E_A_x0015__x0019__x0005_A9×¡²ÝÏ_x0005_AÌÐ&gt;6:Ï_x0005_A4&lt;ñHïV_x0006_A_x001E_óêÙd,_x0006_Aqô©_x001D_«_x0005_AÞ5y_x0017_{_x0006_A_x0012_§}Ù²Z_x0005_AÉâÞ4Ó_x0006_AU?cÄW_x0005_A_x0003_~_x0017__x0008_ò_x0006_A_x0002__x000B_LÊ¢	Ä¼_x0004_Ab_x0001_ì¨_x0004_X_x0006_APÓIà{_x0005_AÚzÎöø_x0006_A3_x001F_Í°2_x0006_AþG&amp;rO_x0006_AñG^_x0004_A^ëæ½9_x0005_Aá9_x001B_;T_x0005_A¿¾«Ú9_x0006_At&lt;Ø4 H_x0004_A6UL{_x0005_A_x001A_1Ü%_x001C__x0005_A{ÖxÉ'_x0004_AÖL¡&amp;_x0007_A&amp;_x0003__x0012_Óñ_x0004_A#ÌÜè_x0003_A_x000E__x001C_¾_x001E__x001A__x0007_A6#%_x0005_	&gt;_x0007_A¢	zò(_x0006_Ar¹Øµ_x0004_AíUk{Í]_x0005_A°|¿?à?_x0006_A_×Ò_x0007_×/_x0008_AfL)_x000F__x0007_A¨&gt;/éo_x0014__x0004_AGS³Ë_x0015__x0005_Ad&lt;hïñ_x0004_AY}®_x0005_A_x0016_¥þÁÔ_x0005_A½3_x000B_î_x000C__x0005_AV_x0014__x0017__x000B__x000E__x0004_ª_x0007_A_x0008_	_x0012__x000C_P_x0005_A¯*_x000C_PNó_x0003_Aôi{eq_x0004_A]î:4%_x0007_A_x0016_}_x001B_áÁ_x0003_A_x0003__x0004_T _x0007_A`3Æ_x0010__x0005_Ai$u_x0016_Ù_x0004_A_8ÊiÏë_x0004_Aóè²#_x0007_A?#êÜ_x0003_Ad,r__x0006_Aå*ãÂ_x0003__x0005_A_x000B__x000B_kr&lt;_x0005_Aÿ5_x000B_å5¿_x0005_A_x000D_zN4U_x0006__x0006_A^_x0014_ñäPÍ_x0004_Aï_x000B_¾wZP_x0006_AÉà{wóE_x0004_AÜ¨ra]_x0006_Aµ&amp;a¶_x0006_AiÅfk_x0003_A_x0002_f¥Ê¾_x0005_AÇ32"_x000F__x0004_AOF_x0012_xV_x0007_A_x0013_SÎRE_x001F__x0004_A·_x0001_×|Bù_x0004_Ag÷·&lt;Ý-_x0006_A$'½_x0013_÷_x0006_A_x000D_K}	6ý_x0005_A­u_x0019_¶ù_x0006_A_x0001__x000C__x000C__x0004_£ÂÌY_x0005_A%ûÆÜ_x0007_AÌW_x0016_\áB_x0007_A.|MÏ_s_x0002_Ahaë_x000B__x0004_A­«1]%_x0007_Aè_x0002_L,_x0006_AF;_x0015_¹_x0008_l_x0004_A_x0006_ì_x0019_àÙÓ_x0003_A¯_x0014__x0012_G+_x0006_AfåAìÁ±_x0006_A_x0002_"rªbs_x0005_A5©g'Ä	_x0003_A)yJi`²_x0006_AY3Í~ò_x0007_A¼|öÆ_x0018_¥_x0005_A»´9_x0002_æ_x0003_AGó2lþ_x0015__x0006_A^Y½ýðÒ_x0005_A¤_x0005_A`jf_x0007_A%+ôMÖ_x0006_AdÀ¤ØÛ(_x0007_AÝ"Ô\_x0006_Aì_x0008_O»¦_x0006_A¾¦Xe§ª_x0006_A·sI#´_x0006_A4Ýþf_x0003_A7=út_x0003_ANéH@¯_x0005_AóR/±_x0002_p_x0005_AÛ;nIÅ}_x0004_A¾_x000D_*Á_x0001_	3E_x0005_AA#_x000C__x001D_l¥_x0006_AîL­{_x0004_A²åÉ~²Ñ_x0005_A_x001C_^Òñ¹h_x0006_A67Ã­_x0011__x0006_AO0ïÑ_x0014_å_x0005_A©_x001F_'°e_x0003_AÆ]CI_x0005_A8à_x001B_+]_x0006_A_x0018_­z_x0006_q!_x0004_Aÿ¡uøI_x0004_AqÇÕz¥_x0015__x0004_A }@[´Ø_x0004_A_x0015_(_x0008_C_x000D__x0005_AXmÙ"ÓÈ_x0007_Aj¿l_x0015_Ô_x0004_A±ö_x000E_*nï_x0005_AE¿øîôF_x0005_AdP|%®_x0004_Av@q¦+t_x0006_A§d	Ë¢_x0004_A¬_x001C_$×r._x0005_A*ôUÄÅÍ_x0004_AYf°öñ³_x0005_A0ôÔä%_x0008_AGÏ§PI_x0004_A_x000B_òÐûUn_x0005_AðS4Ó_x0004_AüTW®B?_x0005_A0n_x000F_áC_x0004_AP!Ïµdæ_x0002_A_x0002__x0008__x0007_0ôFÝ_x0005_Al¿åÃÝì_x0003_A_x0017_®l_x001B_âW_x0004_AYæÓz_x0004_A±-¾/åJ_x0006_AöPÁ3_x0002__x0006_A¯:}]¡ù_x0006_AÒ).xà_x0005_AB¯_x0017_ÙfÁ_x0003_AøYUà~_x0003_A½°*1¡¬_x0005_Aüf²õ$J_x0007_A`s·b_x0006_AV#vì_x0006_A¢ÿ¨_x0011_Pÿ_x0007_Aú´yDK_x0004__x0004_A53_x0018_Ba_x0006_A.3_x000E_å3_x0003_A[½1Ö_x000E_¯_x0004_A_x001C_¥_x001C__x0004_AÎ¼¹R¦_x0004_Ab	N÷_x0006_AYíÃ5(_x0006_A¶×'nVV_x0004_Adjl_x000F_W)_x0004_A\_x0003_ç:ç_x0005_A¨NÓC_x0012_[_x0005_AâîQ*_x0011_ç_x0004_A=_x0001_ï{D5_x0006_A*×áÿ_x0014_ñ_x0006_AðvÒ_x000B_9n_x0006_Ag,Í_x0002__x0003__x0015__x0006_A_x0016_ör«_x0006_A Ç+*_x0006_A©Ç,Pó©_x0005_A\Km_x001A_Â_x0004_Aâð	Á5î_x0004_Aâïáu3_x0007_AÚ¤½üà}_x0007_ASry_x0016__x0005_#_x0005_A_x001C_O_x0007_A'2¹w_x0001_]_x0006_A¤lÄcqÔ_x0004_A»d_x0016__x0004_AÛ9_x000D_(T_x0006_AÐYR'«	_x0005_Aí_x0008__x0012_h|Y_x0004_A±_x000D__x0010__x0007_A|¸ª¬Çb_x0006_A	&amp;q_x0019__x0005_A¦Ï¢b_x0008__x0006_AÈ_x001E_F_x0018_ÌB_x0007_AxCÐ_x0004_AQà_x0012_aä_x0004_A÷Ý·­_{_x0004_A¥ÌãqÃ·_x0004_AvPh_x0010_ý_x0005_A2F_x0007_Up_x0006_A,Î_x000D__x0004_A_x001B_çñ&gt;o_x0017__x0005_Adí_x0011_4Wã_x0004_A{_x0001_#'jZ_x0005_Aè³âz_x0007_A</t>
  </si>
  <si>
    <t>a725839e75aa19dbd8b4a37d644ff11e_x000C__x000D_ÞÛ_x0018_Zì&lt;_x0006_AäÓ`	ÏC_x0007_AR:¹ÏW_x0007_Aª_x000C__x0007__x0011_)_x0005_A_x0010_	_x0012_8_x000E__x0007_A®Xï.ø_x001B__x0007_AÖK_x001D_¶_x001F__x0007_A_x000B__x0012__x0010__x0006__x0011__x0005_AeÐ_x0004_G_x0004_AcayÏ¶_x0006_AâIGZµ_x0004_A~³;åL_x0004_A:hÒTÇ~_x0007_AC _x0001_µÄ_x0006_Ap´I-_x0006_Aß¸4ån_x0003_A6YDiq_x0005_A@²n^U_x0003_Aü]m`fÜ_x0004_A"ÇP_x000E_¤ú_x0005_Aøö_x0005_l&gt;_x0006_A×½SÃ¡ë_x0004_A±(Ç_x0008_ê|_x0005_AÆ»Â_x0010_³_x0006_A_x0002_ª«	_x0006_¡_x0006_Aóõäv_ê_x0005_ADD+¡_x0011__x0004_A«±_x0006_å_x0012__x0007_AvùÂ` ì_x0005_Aó¨_@´_x0005_AÙF:0_x0006_AÈ×¨V_x0001__x0002_ùñ_x0004_A!ê·+AÓ_x0005_Avö_x0014__x000B_=_x0006_Aý_x0012_é50_x0006_A,ÿqÓ_x0005_A_x0004_ãêE:_x0005_A_x000E_¡C¬U_x001D__x0006_Aú¥_x000F_VH_x0007_A(õdÆ©_x0003_A_¡àóÌ_x0003_A|sÞA&gt;_x0005_Axíüõu_x0006_Amx_x0002_ÿ_x000B__x0019__x0006_Azæ¬ôæ_x0005_A¸åü¼_x0007_A¾ªÖsû_x0004_A+-_x000D_"'_x0003_Aì?¿¨_x0007_AæñFßjr_x0005_AðÙAeù_x0004_A-yöÙÛ_x0004_A_x001F__x0010_d_x001B_ù&amp;_x0005_A­},&gt;	_x0004_A &amp;£BãX_x0004_A¬¥_x0007_m³¯_x0006_A±AÇ[B·_x0005_A¶Ôï)3_x0005_AÁoØøª_x0004_Ak§f_x0018_äF_x0005_Axã¨ª«_x0006_A&amp;%ºZ_x0019__x0007_AÙ¿íß_x001C_Ø_x0006_A_x0002__x0008_R_x0005_öñ_x001A_X_x0007_A=ýNðH_x0015__x0004_ABèxÌN,_x0005_AÙyàQ2U_x0005_Aõ_x0013_twØh_x0004_Ae2ÌHá._x0006_AH¨ç_x0008_L_x0004_AûTÀÏ³_x0007_AX7Öi_x0005_AA_x0006_&gt;,©z_x0005_A_x0002_`â·º_x0005_AÒÏYTY#_x0007_A	b_x001A__x0001_ò_x001D__x0005_Aº/^Ñ_x0005_A_x0017_âLªÌO_x0006_AÝ=k Æ_x0006_A¨;&gt;~]ë_x0005_Aò9¬s m_x0006_A_x001D_[rÛ_x0006_Ajìè_x0015_^±_x0006_A:@5Søì_x0003_AXªBÉ_x0006_A_x0014_[ñs;_x0006_A_x0013_+ô_x001D_Dc_x0004_Aì#²_x001A_@Í_x0006_A&amp;uO_x0001_z_x0006_AÜ_x001C_DÊ_x0004__x0007_AÆ:V?Û_x0011__x0004_Aù_x000E_M _x0007_Aø½Óy_x0014_É_x0005_Aâ_x001A_Ö²_x0015_b_x0003_A_x000E_·ë'_x0008_	õI_x0006_A¾ù_x0001_Qàô_x0006_Az±*8D®_x0005_Atyî_x0011_V_x0007_A1®%ö´Ë_x0006_AWCßJ+l_x0005_AÞ^Âs_x001E_u_x0004_A_x0012__x000F_©ézÍ_x0006_A_x0002_ÊÕ:_x0007_A_x000E_ ÍlÉZ_x0005_Ad?_x000F_Ô%_x0006_Adb_x0016_c_x0003__x0005_A_x0001_Ì}Q`_x001A__x0006_Ab_x001F_FoC_x0004_AÖ&amp;)_x0005_AJ,¥¤Ï_x0005_AF±Ý_x001D__x0008_P_x0007_A_x0017_~J±=U_x0004_AQüV_x001E_{ð_x0004_AT_x0007_KÑb¯_x0006_AÕZ~_x001D_\_x0005_A_ëÌ7_x0004_Añn}á_x0005_AË¯ßT_x0006_AgòU_x0019_Ö_x0003_AjÊ]É ;_x0005_A0PJ&lt;8_x0006_A_x0004_P_x0017_v#¡_x0005_A»/_x0004_£ E_x0007_A_x0002_"5oOÉ_x0006_Aùó_x0010__x0005_AHcôJpì_x0006_A_x0001__x0008__x001C_âiB¶À_x0004_Aì_x0018_{çEÿ_x0004_AUâyqsµ_x0003_ASDÐi¥_x0004_AÿkU_x0017__x0007_A_x001F_µ/¡z_x0018__x0005_A_x001C_	´ëp_x0007_AC_x0013_Ë]Â_x0006_AmÐ¨U6¯_x0003_A_x0006_ÎR£g_x001E__x0005_A^~Ñ~Ï_x0004_A Îkªu_x0006_A$$Êð~_x0004_AK¯|]sa_x0007_Aàãù0·_x0010__x0006_ACWh_x0002_±"_x0006_AØ_x0007_ìh_x0006_A_x001A_y¢;_x0005_AVL¢þ¿_x0003_A[ÅÒ_x0001_Y_x0005_A3ñ£}Óe_x0006_AAõ ^_x0006_A6ÙÓU_x0006_A_x0005_ç»_x000C__x0006_A$¡{e_x0004_A_x0005__x0008_ jPÚ_x0005_A¤_x001E__x0008__x0005_#Ò_x0005_AR_x0002_°Ö1ý_x0004_AÓ´yè_x0004__x0006_AÊ_x001D_×_x0014_Â_x0006_A_x0010_?2¤`_x000C__x0006_Añx&amp;ª_x000E__x0010_èÓ_x0006_A¹ô_x000F__x0002_AÄ±4ð_x0003_A®ã!®B}_x0004_A©_x000C_ýçÞ_x0005_AØÀ¥þ_x0008__x000D__x0006_AÞ3_x0002_ÞZ«_x0003_At 	_x0016_Ç_x0007_AL&amp;Óâ_x000D_ñ_x0004_Al7¤äÿ_x0003_AÍ\Ç_x000E_³_x0005_Aå&lt;¢¼_x0006_Ac*@_x0001_Æâ?+¡9?6)ë?Z!¨µÌè?&lt;Ë¸¾ Úë?Êë®eUê?L|¸)wé?FÄ_x000B_oä*â?ÊéÔ_x000C_Ñ?å?°äCÞ?zÞ_x0004_³Æ#ã?Ø[Whìãã?_x0018_&gt;F_x0005_â?@	 kRä?iÔ±_x0016_à?[º_x0017__x0017__x000D_é?Pû±Yé?B`J1ªê?²Y;3ï?^Þ_x0001_¶&amp;.ç?[_x0017_!b_x001F_è?_x0001__x0003_¤_x0002_â¸q_x001D_æ?¶8¨¿ïë?_x001E_8_x001B_ùîyã?ýÿÿÿýÿÿÿýÿÿÿýÿÿÿ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89ù_x0012_88ú_x0012_88û_x0012_88ü_x0012_88ý_x0012_88þ_x0012_88ÿ_x0012_888_x0013_88_x0001__x0013_88_x0002__x0013_88_x0003__x0013_88_x0004__x0013_88_x0005__x0013_88_x0006__x0013_88_x0007__x0013_88_x0008__x0013_88	_x0013_889_x0013_88_x000B__x0013_88_x000C__x0013_88_x000D__x0013_88_x000E__x0013_88_x000F__x0013_88_x0010__x0013_88_x0011__x0013_88_x0012__x0013_88_x0013__x0013_88_x0014__x0013_88_x0015__x0013_88_x0016__x0013_88_x0017__x0013_88_x0018__x0013_88_x0019__x0013_88_x001A__x0013_88_x001B__x0013_88_x001C__x0013_88_x001D__x0013_88_x001E__x0013_88_x001F__x0013_88 _x0013_88!_x0013_88"_x0013_88#_x0013_88$_x0013_88%_x0013_88&amp;_x0013_88'_x0013_88(_x0013_88)_x0013_88*_x0013_88+_x0013_88,_x0013_88-_x0013_88._x0013_88/_x0013_880_x0013_881_x0013_882_x0013_883_x0013_884_x0013_885_x0013_886_x0013_887_x0013_88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0001__x0002_w_x0013__x0001__x0001_x_x0013__x0001__x0001_y_x0013__x0001__x0001_z_x0013__x0001__x0001_{_x0013__x0001__x0001_|_x0013__x0001__x0001_}_x0013__x0001__x0001_~_x0013__x0001__x0001__x0013__x0001__x0001__x0013__x0001__x0001_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³_x0013__x0001__x0001_´_x0013__x0001__x0001_µ_x0013__x0001__x0001__x0001__x0002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45õ_x0013_44ö_x0013_44÷_x0013_44ø_x0013_44ù_x0013_44ú_x0013_44û_x0013_44ü_x0013_44ý_x0013_44þ_x0013_44ÿ_x0013_444_x0014_44_x0001__x0014_44_x0002__x0014_44_x0003__x0014_44_x0004__x0014_44_x0005__x0014_44_x0006__x0014_44_x0007__x0014_44_x0008__x0014_44	_x0014_445_x0014_44_x000B__x0014_44_x000C__x0014_44_x000D__x0014_44_x000E__x0014_44_x000F__x0014_44_x0010__x0014_44_x0011__x0014_44_x0012__x0014_44_x0013__x0014_44_x0014__x0014_44_x0015__x0014_44_x0016__x0014_44_x0017__x0014_44_x0018__x0014_44_x0019__x0014_44_x001A__x0014_44_x001B__x0014_44_x001C__x0014_44_x001D__x0014_44_x001E__x0014_44_x001F__x0014_44 _x0014_44!_x0014_44"_x0014_44#_x0014_44$_x0014_44%_x0014_44&amp;_x0014_44'_x0014_44(_x0014_44)_x0014_44*_x0014_44+_x0014_44,_x0014_44-_x0014_44._x0014_44/_x0014_440_x0014_441_x0014_442_x0014_443_x0014_44_x0001__x0002_4_x0014__x0001__x0001_5_x0014__x0001__x0001_6_x0014__x0001__x0001_7_x0014__x0001__x0001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_x0001__x0002_s_x0014__x0001__x0001_t_x0014__x0001__x0001_u_x0014__x0001__x0001_v_x0014__x0001__x0001_w_x0014__x0001__x0001_x_x0014__x0001__x0001_y_x0014__x0001__x0001_z_x0014__x0001__x0001_{_x0014__x0001__x0001_|_x0014__x0001__x0001_}_x0014__x0001__x0001_~_x0014__x0001__x0001__x0014__x0001__x0001__x0014__x0001__x0001_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_x0001__x0002_²_x0014__x0001__x0001_³_x0014__x0001__x0001_´_x0014__x0001__x0001_µ_x0014__x0001__x0001_¶_x0014__x0001__x0001_·_x0014__x0001__x0001_¸_x0014__x0001__x0001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01ñ_x0014_00ò_x0014_00ó_x0014_00ô_x0014_00õ_x0014_00ö_x0014_00÷_x0014_00ø_x0014_00ù_x0014_00ú_x0014_00û_x0014_00ü_x0014_00ý_x0014_00þ_x0014_00ÿ_x0014_000_x0015_00_x0001__x0015_00_x0002__x0015_00_x0003__x0015_00_x0004__x0015_00_x0005__x0015_00_x0006__x0015_00_x0007__x0015_00_x0008__x0015_00	_x0015_001_x0015_00_x000B__x0015_00_x000C__x0015_00_x000D__x0015_00_x000E__x0015_00_x000F__x0015_00_x0010__x0015_00_x0011__x0015_00_x0012__x0015_00_x0013__x0015_00_x0014__x0015_00_x0015__x0015_00_x0016__x0015_00_x0017__x0015_00_x0018__x0015_00_x0019__x0015_00_x001A__x0015_00_x001B__x0015_00_x001C__x0015_00_x001D__x0015_00_x001E__x0015_00_x001F__x0015_00 _x0015_00!_x0015_00"_x0015_00#_x0015_00$_x0015_00%_x0015_00&amp;_x0015_00'_x0015_00(_x0015_00)_x0015_00*_x0015_00+_x0015_00,_x0015_00-_x0015_00._x0015_00/_x0015_00_x0001__x0002_0_x0015__x0001__x0001_1_x0015__x0001__x0001_2_x0015__x0001__x0001_3_x0015__x0001__x0001_4_x0015__x0001__x0001_5_x0015__x0001__x0001_6_x0015__x0001__x0001_7_x0015__x0001__x0001_8_x0015__x0001__x0001_9_x0015__x0001__x0001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_x0001__x0002_o_x0015__x0001__x0001_p_x0015__x0001__x0001_q_x0015__x0001__x0001_r_x0015__x0001__x0001_s_x0015__x0001__x0001_t_x0015__x0001__x0001_u_x0015__x0001__x0001_v_x0015__x0001__x0001_w_x0015__x0001__x0001_x_x0015__x0001__x0001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_x0015__x0001__x0001__x0015__x0001__x0001_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_x0001__x0002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,-í_x0015_,,î_x0015_,,ï_x0015_,,ð_x0015_,,ñ_x0015_,,ò_x0015_,,ó_x0015_,,ô_x0015_,,õ_x0015_,,ö_x0015_,,÷_x0015_,,ø_x0015_,,ù_x0015_,,ú_x0015_,,û_x0015_,,ü_x0015_,,ý_x0015_,,þ_x0015_,,ÿ_x0015_,,,_x0016_,,_x0001__x0016_,,_x0002__x0016_,,_x0003__x0016_,,_x0004__x0016_,,_x0005__x0016_,,_x0006__x0016_,,_x0007__x0016_,,_x0008__x0016_,,	_x0016_,,-_x0016_,,_x000B__x0016_,,_x000C__x0016_,,_x000D__x0016_,,_x000E__x0016_,,_x000F__x0016_,,_x0010__x0016_,,_x0011__x0016_,,_x0012__x0016_,,_x0013__x0016_,,_x0014__x0016_,,_x0015__x0016_,,_x0016__x0016_,,_x0017__x0016_,,_x0018__x0016_,,_x0019__x0016_,,_x001A__x0016_,,_x001B__x0016_,,_x001C__x0016_,,_x001D__x0016_,,_x001E__x0016_,,_x001F__x0016_,, _x0016_,,!_x0016_,,"_x0016_,,#_x0016_,,$_x0016_,,%_x0016_,,&amp;_x0016_,,'_x0016_,,(_x0016_,,)_x0016_,,*_x0016_,,+_x0016_,,_x0001__x0002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_x0001__x0002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{_x0016__x0001__x0001_|_x0016__x0001__x0001_}_x0016__x0001__x0001_~_x0016__x0001__x0001__x0016__x0001__x0001__x0016__x0001__x0001_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_x0001__x0002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()é_x0016_((ê_x0016_((ë_x0016_((ì_x0016_((í_x0016_((î_x0016_((ï_x0016_((ð_x0016_((ñ_x0016_((ò_x0016_((ó_x0016_((ô_x0016_((õ_x0016_((ö_x0016_((÷_x0016_((ø_x0016_((ù_x0016_((ú_x0016_((û_x0016_((ü_x0016_((ý_x0016_((þ_x0016_((ÿ_x0016_(((_x0017_((_x0001__x0017_((_x0002__x0017_((_x0003__x0017_((_x0004__x0017_((_x0005__x0017_((_x0006__x0017_((_x0007__x0017_((_x0008__x0017_((	_x0017_(()_x0017_((_x000B__x0017_((_x000C__x0017_((_x000D__x0017_((_x000E__x0017_((_x000F__x0017_((_x0010__x0017_((_x0011__x0017_((_x0012__x0017_((_x0013__x0017_((_x0014__x0017_((_x0015__x0017_((_x0016__x0017_((_x0017__x0017_((_x0018__x0017_((_x0019__x0017_((_x001A__x0017_((_x001B__x0017_((_x001C__x0017_((_x001D__x0017_((_x001E__x0017_((_x001F__x0017_(( _x0017_((!_x0017_(("_x0017_((#_x0017_(($_x0017_((%_x0017_((&amp;_x0017_(('_x0017_((_x0001__x0002_(_x0017__x0001__x0001_)_x0017__x0001__x0001_*_x0017__x0001__x0001_+_x0017__x0001__x0001_,_x0017__x0001__x0001_-_x0017__x0001__x0001_._x0017__x0001__x0001_/_x0017__x0001__x0001_0_x0017__x0001__x0001_1_x0017__x0001__x0001_2_x0017__x0001__x0001_3_x0017__x0001__x0001_4_x0017__x0001__x0001_5_x0017__x0001__x0001_6_x0017__x0001__x0001_7_x0017__x0001__x0001_8_x0017__x0001__x0001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c_x0017__x0001__x0001_d_x0017__x0001__x0001_e_x0017__x0001__x0001_f_x0017__x0001__x0001__x0001__x0002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{_x0017__x0001__x0001_|_x0017__x0001__x0001_}_x0017__x0001__x0001_~_x0017__x0001__x0001__x0017__x0001__x0001__x0017__x0001__x0001_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_x0001__x0002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$%å_x0017_$$æ_x0017_$$ç_x0017_$$è_x0017_$$é_x0017_$$ê_x0017_$$ë_x0017_$$ì_x0017_$$í_x0017_$$î_x0017_$$ï_x0017_$$ð_x0017_$$ñ_x0017_$$ò_x0017_$$ó_x0017_$$ô_x0017_$$õ_x0017_$$ö_x0017_$$÷_x0017_$$ø_x0017_$$ù_x0017_$$ú_x0017_$$û_x0017_$$ü_x0017_$$ý_x0017_$$þ_x0017_$$ÿ_x0017_$$$_x0018_$$_x0001__x0018_$$_x0002__x0018_$$_x0003__x0018_$$_x0004__x0018_$$_x0005__x0018_$$_x0006__x0018_$$_x0007__x0018_$$_x0008__x0018_$$	_x0018_$$%_x0018_$$_x000B__x0018_$$_x000C__x0018_$$_x000D__x0018_$$_x000E__x0018_$$_x000F__x0018_$$_x0010__x0018_$$_x0011__x0018_$$_x0012__x0018_$$_x0013__x0018_$$_x0014__x0018_$$_x0015__x0018_$$_x0016__x0018_$$_x0017__x0018_$$_x0018__x0018_$$_x0019__x0018_$$_x001A__x0018_$$_x001B__x0018_$$_x001C__x0018_$$_x001D__x0018_$$_x001E__x0018_$$_x001F__x0018_$$ _x0018_$$!_x0018_$$"_x0018_$$#_x0018_$$_x0001__x0002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_x0001__x0002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{_x0018__x0001__x0001_|_x0018__x0001__x0001_}_x0018__x0001__x0001_~_x0018__x0001__x0001__x0018__x0001__x0001__x0018__x0001__x0001_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_x0018__x0001__x0001__x0018__x0001__x0001__x0018__x0001__x0001__x0018__x0001__x0001__x0018__x0001__x0001__x0018__x0001__x0001_«_x0018__x0001__x0001_ýÿÿÿýÿÿÿ_x0001__x0002_ýÿÿÿýÿÿÿýÿÿÿýÿÿÿýÿÿÿýÿÿÿýÿÿÿýÿÿÿýÿÿÿýÿÿÿ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Ø_x0018__x0001__x0001_Ù_x0018__x0001__x0001_Ú_x0018__x0001__x0001_Û_x0018__x0001__x0001_Ü_x0018__x0001__x0001_Ý_x0018__x0001__x0001_Þ_x0018__x0001__x0001_ß_x0018__x0001__x0001_à_x0018__x0001__x0001__x0001__x0002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÷_x0018__x0001__x0001_ø_x0018__x0001__x0001_ù_x0018__x0001__x0001_ú_x0018__x0001__x0001_û_x0018__x0001__x0001_ü_x0018__x0001__x0001_ý_x0018__x0001__x0001_þ_x0018__x0001__x0001_ÿ_x0018__x0001__x0001__x0001__x0019__x0001__x0001_î_x0015__x0004__x001F__x000B_ê?²ÿ^d2¯ç?ãz+l¯pä?4®^Ø.vë?F$©'C^å?«t4;¤&lt;í?xQ¾ì?wÙþL]à?_x000E_áºìë?zqJ_x000E_Â»ç?Ò~ öç?B1æCä?¨Å2Ð_x000C__x001A_ê?ÒâÂu¬_x0004_â?ÉO©Ô_x001A_æê?d¯àw_x0003__x0004_ìæ?W7_x0018_`3î?§ ¤8¯Óã?Q¢çjì?¢ÏFK^ì?-ú©_x0010_¬Àæ?ÕÁíúoè?_Å×:å?@º^_x001D_Së?öó¨L¦Sè?¤êkuzá?_x0002_Ê6½_x001E_ë?;ë9[aÆã?dQbqÙhé?ÖÔµ_x0018_z±ç?¶YÉLÎå?ïöD7Má?r_x001B_Æ9_x0007_ç?l_x000E_ñw_x0017__x0002_ä?:*Z§øç?1ü©ñ_x0001_æ?Î_x0016_E¬&gt; ë?$_x0001_&amp;¥ýâ?j1Áø»í?ü­¹è?_x000F_G_Õ"ã?¥_x0019_ÎgØùâ?Æñ\¹£é?¶´÷_x0018_.ë?+·hªÃÝ?8JKªØ4í?_&lt;_x000D_ïç?_x0002__x0004_´_x0002_Q	ë?J¶}Híä?,ahmÿå?@Å7_x0002_àä?¾P u´å?¢_x000F__x001A_÷øà?pÉâ?b/´qß?,à¢RÛkë?¤_x0006__x001E_Ls×é?xQ£ZWè?Â`("3ç?ªf4ù¢_x0014_é?_x0008_¬&lt;Cí?ÚV¬Xoà?9IU³.Hê?(^ß¶_x001C_ê?,ÊÝ_x0001_ÌEè? @_x0011_0Üá?_x0011__x0002_loHæ?_x000F_%Yaé?É;Jt¤&lt;ë?_x0004_õ#Y'é?æ_x0019_Ðñ3à?îy"»ºè?EµÞ_x0004__x0003_MÞ?ì5dG_x0003_ì?xC;_x0006_mê?N80ú¿è?lG*ÛWÄë?W¡s/ë?äØ~_x0007__x000B_ª¥é?ZD4°Æê?N_x0010_i%+àê?_x001C_Rh]_x0005_ç?âÑSv_x0011_ë?-îö~r_x000C_æ?´iæ%A_x0008_é?÷_x0008_6ùÏPê?&gt;O}_x0005_=é?_x0006_.¸1Âè?ê_x001E_Ôå?SHlÆÝ_x0007_è?²l9ÿ¬«à?_x0006_;ºÁáå?ä/+º_x000D_³å?¢_x0017_¬_x001E_üè?&lt;(ã±Ì·è?ÄâþEÖè?Ð«_x001D_ÈæZÝ?Êµ_x0015_2_x0003__ì?ÝX"_x0003_Hå?_x0014_ìO{Çhä?_x0002_Ì2Äæ?¡Í%=ñüé?Ü_x0017_y77Pç?_x0003_/õÍ¥ä?_x0018_Ë]áÏ_x0004_ê?+»_x0001_æ1ß?_x0011_3Bßá?_x000B_Íd'_ãå?zÞôâÙ_x0019_ç?ÆYF	¨Êç?_x0002__x0005_]_x001D__x0006_«b²Þ?N_x0005_#çÇSá?_x0004_¥ªjaFê?(ì_x001A_û_x0004_à?»_x0011_ iné?MÒL+ë?Ï_x001C_¤·Åã?µ+*_x001F_~|í?­÷g_x001C_à?_x0006_Yú_x000B__x0006__x001C_å? ªYÊ_x0015_èâ?èj_x000B_ìfå?_x0011_EI_x0018_Ñóì?UcÓO^Ü?:_x0001_3*Æè?8ÛÃç?R»_x0002_øNë?¸ý_x000D_2%ê?µVRä?PÎ¬Ô_x0008_ä?Âa+cà?5á32³Íí?_x001C_Ô7¬¾â?9ïÍì?¦åX_x001B_¤ê?îÛR4_x001D_ï?(¾ü»Ïê?õìO_x0018_ïã?_x0002_Ò_x001E_a_x0002_ç?ó_x000F_Iò_x0003_±é?f_x0004_°w_ùæ?°ù_x0017_º_x0002__x0005_:Wë?mLFçaiæ?}à_x001E__x0012_oè?_x0011_ÇÔ_x001E_$Çç?µ#¾Í×ã?¼â_x0018_½ñê?"Éÿrå?8§_x0004_Qä?[1¹¶)ì?øa-~PØà?Ðy_x0001_ÉUë?&gt;Ô­Ü_x0007_ä?àu_x0010__x0003_Òôè?_x0004_i¿ÿÜ_x000B_Ý?ìàg_x001A__x0003_ë?r6Ö-_x0014_ªç?úÍÌ½.oà?®|_x0019_8°&gt;ë?,9?_x000D__x0002_î? /_x000B_µ§Þ?áüÖèðî?wQ¹ô ªë?Z]3tïé?Dõì3_x001B_Ré?ºNôXºbá?N_x0008_Täê?Xh'Ðé?ífçé?ã&gt;Ù_x000B_¸_x000B_í?_x000E_ Ý×Ý?VtÒékë?¸ü_x001D_´¤î?_x0008__x000B_.bj_x0003_æ?ø~ï]¢â?éöÍð¼Øè?ê©ï_x0007__ê?¾_x0015_Tgõè?&lt;Á¡ç?´Uª_x001F_î_x000B_ê?.}hmê?ø_x0002_&lt;Ï¬é?à_x000D_Û6_x0008_î?^°oÉ_x0005_â?_x001A_ôb5&lt;¿ç?ªÇJà8ºâ?ô_x0015__x0001__x0008_Tæ?aFh³â?Þ_x0004__x000C_¢%é?BC}Òä%â?P¸	_x001A__x001B_9ä?qzSgX/à?ª^äìæ?0njÀUê?Ïª_x001E_k_x0010_Jâ?l¤_x0006_u§ê?ø*ëgä?zôÔ§YâÞ?Ô­únñ0å?ÊÓñº³çè?8ýÁ	ç¼æ?_x001D_CÍäÊì?ÂýueË§ê?¸_x0019_LÞë?8­£_x0001__x0003_Ôëí? _x0003__x0017_ÿw¤ì?%Cp°ûÌî?}h|­-1ã?²_x000B_ £"í?Ú~þ)lFè?ÌR.iöÍç?L_x0013_!_x0016_Ý.á?È_x001E_9Ã%ê?b,\ëtê?: MHä?nÉQà_x0006_è?ïëNG5å?IÜ\ç?i½²ÚRä?þÊ·è±á?Dê_x001B_"äì?)»Ãà)ïë?"E7}}Òß?_x0008_É_x0004_·på?_x0001_÷{Ò Fç?cZIØè?_]¶è?_x0018_Ã_x0002_sþ¹é?3f_x0002_úÆ4è?rÅaÎ$íë?_x0017_ÌP_x0015_÷_x001D_á?^Ñ QáÝé?FÄ©_x001E_ê?±_x000B_H_x0010_Âë?ô_x0019_d+*ì?\Ó»Pãí?_x0002__x0003__x0006_¹ §ì?_x000B_ÕÃ_x001F__x0017_ç?ÔG_x0010__x0016_bá?qè)A 1á?%ó_x0013_ýæã?¶ÔPHKÆç?¢^pì5âæ?_x0018_Ú_x0003_"»ê?_x0014__x0019__x0011_÷©Áê?_x001A_e_x000E_feãÞ?÷XEcá?þ{®[Â0á?&gt;_x001D_YÛ_x0001_é?;ñûë?Æü#ðñì?D.ÒÉa_x001D_é?	¡_x000E_¸xÐì?CI~_x0011_&gt;ê?»_x001F_~ýçîè?TMÎl2ê?ìz÷é°*ä?¯¸ñ(à?P_x0003_mä­úè?zN_x0004_@é?Beë÷ï?]~r_x0004__x0006_]å?Í1o®ç?¦Ø\ìI	æ?À+!6mí?åI°]æ?U_x0006_ýNB¦é?ß/_x0006__x0001__x0002_§è?NuY!_x001A__x001C_ë?à}§ðWå?Bk_¸=¢ç?ªµ]¢Ö_x0004_ê?Ê+ÃÔã_x0004_î?Jå_x0001_óÀ_x0015_ç?_x000E_%C¨B¿ê?_x0014_g©yæ?5Þ0ì¬Ûë?ºl5äÜ?â£t¿Íè?n_x0006_éDBê?_x001E_*_x001C_øQå?êÌ@¹_x000B_Aç?Ì4á±}ã?+âú.å?ò¼Ò_x0002_ï	ì?«¬_x0010_íå?3e#hOÒë?¿3_x0016_òå?&gt;qò=øß?»q}å[ëë?ò!¹ð[Úá?jÚÊH±è?~;zå?39_x000C__x001B_×Þ?_x0011_{×!òâ?_x001A_´#_x0005_Ý?Ô	Õ_x0015_ÉÒâ?_x0015_Ç_x001C_Þë?;ïñírä?_x0001__x0002_¦n_x001D_Í_x0010_é?n¤,û,ùà?L¾¶ÐùÈè?B_x0015_Ò_x0010_{Né?ßÚ®9ÿç?_x0006_¸ò¦]ä?Vh«¹ñè?&lt;)äõ_x000F_é?Õù_x000D__x0001_îùè?pR§3°ç?òÅöqã?ZÔ/=á?Jcùà?°ÇÔ8&amp;æ?üç¦&gt;læ?Æ1øñÜë?äÓ]:wXä?2ÒGê?KøÊ­KÜ?¶¨zðã?Ò_x0012_2©á?ÊôGçì?_hâËë?¹~ÖÚðßã?óìÆoî?Àm]WTë?_x0019__x0017_¯Ú_x0011_á?ò$uÌ¬ç?ß.ykæ?Àd,_x0005_ë?y×ÓT_x0003_Íê?Byî_x0001__x0005_«Åç?Wêâý{è?_x000C_²ðÚ¶Öä?µ/¦0;_x0004_é?Ì"¥ÚÈîè?üë8N5_x000C_å?_x0004_Þp_x001D__x0019_«è?3/._x001C_c1å?0þÔ$ç?ºò_x001F_/_x0012_Lê?"Y¾n¬å?|¥ÒÃøä?O_x0012_"pç?q_x0013_»;ï"â?Ð$_x0010_ÿ#ê?P$ÎEÎ_x0004_â?_x000C_U	Ed-ê?Îp2OS­í?_x001F_g¹_x000D_!õâ?B_x0018_[1»Öé?-w(¯ª_x0006_å?Èt÷ý{Äê?¶PûsLà?_x001D_¾U¬é?_x000F_9/)Ñà?Tïí_x0005_Âµç?Ä©,Âï_x000D_ç?_Jlv;ë?¢_x0002_ÆÓç?ê_x0018_AACjç?Ü÷.dè?Z_x0011_ì»_x0003_ë?_x0001_	Þ´ê_x001B__x0001_Ý?ÖÙ¼Y­pç?7*3äÝå?w_x0005_LqrTè?Ý_x0010_±Y¹[ä?_x0002_ê òá°î?Ê _x000E_¡Nuã?j(p°¼á?à9EÍ3è?_x0002_àÅxSæ?¾ãâf¬Íç?áb]Z°ãç?_x0008_¶y	ë?°ï4¨Ò_x000C_æ?_x0004_O 4ð*è?ìkÚ&gt;_x000F_Wè?s¦$é?ô¥kfIiê?ì·rÙ¹_x0015_é?_x0003_Ø¾&amp;[ë?Ó¯QtÂ	î?aÔ_x001D_Í²ì?_x0017__x0016_BÎî?dîzC$í?_x0006_sïoPë?ïØ¹"½1ä?6${_x0007_§Áè?_x0003__x000D_.²¡ä? _x000B_ÿîÛ}é?8]m¼ëè?3c$aå?_x0002_h_x0001__x0003_¼&amp;é?ÌfNE;è?_x0018_'ÚE©í?ÈýàvSç?p=á²_x000B_è?$ÇÜù¼`ì?+æ6Ëh_x001E_î?æÙQ$Ïá?ÖÜòªoäæ?}ã*_x0017_Ãæ?Xï1Uå?dA®TCæ?|Vtè?àTeð±æ?_x001C_'I_x0006_nÅæ?¯|ÒMÁë?v¬Øæ?uo/_x0004_äÅè?â­_x0014_/¦ß?Ï¢_x0016_¿¹ºä?_x0002_àÞxíë?Hªï;ä?N$_x0004_}µê? ö"å?X7wßcè?xMRûñê?±[?gèì?èY_x000C__x001F_Ëxí?ð¯Á`)ì?OV_x001B_?:à?7¿t_öÙ?_x000E_¡Vî.nê?_x0001__x0006_Ó!~ýòâ? H¤ÐDè?j_x000E_äþ;Kè?Ø§¢ë_x0016_ì? ±1Æà?¿Ã_x0002_%{°ß?.McaÔØé?_x000E__x0001_°_x0007_(7â?7X[:.ûè?Vs#UÎoä?V_x001A_Þµé?_x0012__x000D_þTÛ[å?´3«_x0004__x0003_=ê?k_x0019_m¯øã?Ùx_x000E_.Íuá?_x0016_JßU æ?0Î? _x001B_é?2^_x000E_}Áê?_x0001_¯_x000C_XÕ\á?*b¹½¯é?_x0012__x0011_CÁ`Eì?ðÐWb]Gã?vÀÃh7_x0017_é?ï_x0005_ÚDÞë?&lt;£æo_x001E_³è?^½ù9!äå?_x001A_ÑSE_x0008_ë?_x0013_¬Ì_x000F_³æ? _x0015__x000F_»¦Jê?h©zÅä?_x000E_Q_x000B_§Ä_x0005_ç?_x0005_Z2_x0001__x0004_&gt;á?gÁ_x0005_ßÜä?.y_x0004_µÓæ?=ÿdÈ_x001B_Yê?VÃ:ít¸í?_x001A__x001F_VÑ¡õè?¥_x0001_ù18(è? _x000E_jºæ?0Ñû°ÌIç?kÏùt9ê?_x0002_[v..Ùé?_x0003_@vPuJë?Kg~¥ì?§-f§.è?O{k«æ?¿A½Öë¹ã?Nfy~ã?o_x001E_ ºaáê?_x0012_ÙÃHqê?_x0018_%²îaÍå?µ¼ãýÇ3ã?_x0001_s(¶²â?ÃJû&lt;à?ªvñçæ?&gt;Ê¼³gçê? m rdè?,!«ÞfSå?²¶éýè? 3¨ZRWç?â_x001C_´Ëþä?ÂóÙ¶(à?8_x000D_rí?_x0003__x0004_ä@ _x0001_gâ?IÃDùÈà?Ù}#°8ì?´ÿ¿è?_x001E_ÊÊø_x0014_ëé?.Ún#}qê?Î_x0014_k_x0015__x001B_\ê?AÌm_x0004_?cí?(ü_x0004_v+ûã?~wK'é?Ð|Fö×_x001F_è?N_x000F_§óôýÞ?y«Qdç?µZKØ2ã?LnóÆÙ`ç?_x0002_·Ø¸ÃçÝ?¼)ª_x0005_ ¶ê?ÕýnÑ6ä?_x0003_K|a_x000D__x000C_ã?ÍRÑ	l	è?¼&amp;ê¢I^é?_x0006_×Æ_x001B_R.ì?ÕK_x000B_$dÜ?_x0015_kTàc÷ë? 0S_x0019_çÓç?¶á_x000F_Qhà?³Ó¹õ_x0019_ì?|{÷h×gç?´Ô²Ùì?¼IÞû¼é?IdÎYà?¨ L_x0002__x0004_cåç?Æ§Â¶ÑÞ?¢x&gt;`lé?_x0002__x0006_4ðÞç?fDd»_x0011_á?%z'%ë?H_x001E_²$L@é?$²S²+ä?ÈÁ\&amp;ë?P_x0015_ê)ç?âIP³­_x0003_ä?n¤È_x0017_öê?hSZ¯Dté?8Ìó³Ý?_x0013_êÇN_x0006_¡ë?,Ï!8&lt;í?°ð´ºå?_x0015_6 Ûç×ë?&amp;­Æ_x0014_wè?)h¥Åâ?Î¬¶IÚÛå?Ló°½T1é?T{_x0010_åp\ã?P®_x000C__x0018__x0014_æ?,·ú%_x001D_ç?&lt;úâcHá?ò±*z[_x0001_â?ÃB_x001A_¡Kç?´1_x0013__x0005__x0008_é?Þð)#_x0012_Ñá?0Yª­Ví?l_x0015_é1lyê?_x0002__x0003_Wi~ËîÞ?Pø§Ìà?_x000C__x0001_±$_x0018_^é?)_x000F_o«ôë?~áhò²ã?Ô¸}ñuê?¡o	ú8Ní?*_x000E_ØOT\æ?.&lt;ççoê?_x0011_â§¢Äë?Þ4ÒÀ+è?_x0016__x0015_Ï_Ýoá?x.Çå?9Å¯é`ê?Á¯é²õ_x001A_ï?úÃ_x0006_WÒã?_x0012_Ð_x0018_¯_x0018_ì?¶_x0005_\¡ì?_x001E_À_x0014_ûµàá?Ý@77£ä?{_x000D_Tð¤ß?:_x000E_a%Ýfà?U¥&amp;Õ3WÞ?_x0004__x0015__x0016_^Zì?	ëÖ_3é?ðä£¸	rì?jªê 2 é?Lø_x001A_U}ë?_x0011_§°?é?¥uTP´å?Ù¾rx_x0003_¦é?B!_x0013_Õ_x0003__x0004_.ëß?Æ½ìºrÈæ?ë0_x0004_$ç?Áûà(è?TQ_x0004_übè?¥ëÂ:á?Ò_x001E_­_x000E_ê?_x000F_è~g_x000B_Àè?ósÐ,O?ë?Äô_x0012__x0010_aÇç?ö;Kñ%ë?öxòq¹ê?_x0013_£ø¨_x001E_ïã?Î_x0015_ñ_x000E_;å?5M,ý8?ë?´B·}ë?*l²Oè?JrtÕ]Mê?JÌÂF©å?Z¡_x001F_Ojà?ÑdÂ£-ã?ÒÙ¶_x000F__x001C_é?Ag_x0017_ é? û«É_x0001_é?NÃÅ_x0012_.é?Ð_x001F_ú¬é?¬_:_x0014_Âë?«ô_h±ã?ò_x0011_;L=1ä?ì_x000F_Èj:ùä?_x0002_lEhä?âÉ_x001C_  ·è?_x0001__x0002_Mk¬Æcä?õeq_x000E__x001F_&amp;ê?&lt;3ú&amp;_x000F__x000D_ç?_x001E_Ewaæé?»¼Täî?&gt;ÈÕ_x001B_è?2Ï_x0008_mÛ?_x0014__x0004_¥ªAïé?úÙ\Ú°Ü?&lt;Iõbúâ?#&gt;Ú$ç?Ù·Ù_x0005_Ê_x0005_á?Þ_x0005__x0012_¨Qùá?´ûþØFÂâ?ÔctÃè?:jÄÝ_x0018__x000F_æ?o_x0013_Ù_x0001__x0019_Éâ?nÌ g}ï?É×)÷Èê?ÎCÎªë?K39£Pí?´ýõ0cæ?¶|ï&gt;F¹ç?1é1¹Bæ?*scbFaê?¶ÜV*_x0018_çá?Hì_x000B_PÚÅå?mAÜ·?â?Aý/u~é?¨ä_x000D_8½_x0010_é?N¿e¾HXä?f}_x0008_È_x0002__x0004__x0019_Æç?÷7ÞX£è?erúë?9Kìð_x0011_iæ?"!_x0015_´7Þ?ìÍCZä?Ô/Ä_x001A_°_ë?4þc_x000B_áè?¨_x000C_¥ô9ç?6]=i_x001F_Qá?Î_x000C_þïuæ?lµ=då?_x0019_,_x0003_0_x000E_Ðä?ùïv6EÝî?dæuÏÿQå?ÄÙÔ¡ é?(¤Wo¨å?£_x0003_«,b¬á?ÞOZÅýæ?&lt;( øXQæ?và8ëcà?Ð;_x001F_ãÐã?T_x0005_7e¢³å?jxNrìß?_x000E__x0007_ð¯öë?gjM_x000E_¤å?8_x0005_Lî?¨á?_x0017_Cé'_x0001_ã?E.S)ä?v_x000D_&amp;ë?lÑ_x001A_:¥å?Ô^lDã?_x0001__x0002_àÂÐqÒæ?_x0016_ð-× ÿê?Z¢Fe¦qá?Ô(_x001E__x0001_7_x001C_î?_x000E_ÿõ_x0013__x0008_ë? ó_x001F_2_x000B_Êì?cTN.·à?²IÇ¨8[ç?µÈ¿_x0008_&amp;Ëí?²²âk¨í?nÌi#Âê?Ü¶3_x001D_ç?VB_x0016__x0011_p.ì?j_x0002_­_x0005_âæ?ºÅ19Wí?f=bhé?º_x0006_h:Bä?L®ÑI·Vã?­ô_x000E_Tà?P_x0011_ò¬Ïå?S}s0Qî?ÊÇgeG}ä?¸_x0008_-_x0008_é?Ä*.Gó_x0019_í?Ðñõ_x0014_óÂé?óÎW&gt;¹¸â?.._x001D__x0005_¡á?.Ò¥_x0013__x0008_òã?ò{_x001C_ÔqÁé?u1%Ü{mä?Ü_x0012_»Æ*ä?_x001D_D©_x0003__x0004__x0016_è?jÑ_x001D_ª®â?×rDãì?ìZ-_x0006_Ïã?1ÃÆ©ê?0}É½aEâ?¿ßÙUÄ|â?TG_x0017__x001B_6Ãè?#&gt;ãÑuØß?¼çî_x001C_1ã?_x0019_±@ðï?©Ê/`õmæ?¦_x000B_fÊH®æ?IoÊé?féÄÿÜè?fù!(Lã?^²ð«ºã?_x0003_³z_x0019_ÔOâ?pTür\çä?E_x0007__x000F_íòä?_x001C_A_´ë?w0rñ_x0006_·ä?_x0002_°P$_x0014_ç?f'XÝ÷ë?F_x0001_°.`ã?zx_x0011_©ï#á?D³w­¨Öë?U¢ùÎ=é?B`FÙ_x0011_â?tså_x0019_æ?&lt;²H÷Àmæ?\KdGæ?_x0001__x0007_,ç_x0002_»½ç?_x0002_1&amp;_x0002_né?i#´ñìã?bgÐWaçé?¸G_x0006_/î?nûÇMfÓâ?èC_x0017_*(ië?ªX&lt;Ûªç?ÈÛ÷ÄÚáì?Z¦6e_x0005_Dæ?_x001E_hT_x0004_S8ê?}íH¸_x0003_Yè?Ð^_x001B_ðç?lÖ!5Á.â?`_x001F_¿±Ñë?Ä×~m_x0006_â?ë6_x0016_3«è?ª&gt;Úlß?	_x001B_µ(ç?*8$éè?6_x0016_ÄÀ5Óè?°	_x0010_aè?¹~VÙè?¢h¼R_x001A_Xâ?._x001E_Éê_x001D_à?_x0015_,_x001F_ÙÄ´ã?qpµë?_x001A_RJøxÙà?_x0013_(ÖýM¨ë?_x0016_ë_x000B_^Üà?.[Ë_x0013_!Æå?Þ¹`Ê_x0001__x0005_h#ä?pÉßFà©ç?_x0008_Q`#¨è?,^ÀË6ì?¯¨kÓÖî?öéZe£ë?1ª-ÕhOæ?_x0012_v¢y	zê?X_x0019__x0001_@Ù&lt;é?¬Õ_x0008__x0002_¢_x0001_è?nfX£_x000E_ë?nDîH`Ü?ÁáÞi°î?pt[Ó5ýç?_x0002_æÑ_x001F_«ç?&gt;eTÂ_x0004_¢í?eêaé?ÞõEöIþç?¥¿_x0014_Ì)ë?(v_x0008_à?è_õ_x0016_üå?cQuC_x0003_Aë?;ûÁ¹å?¸+Ê-_x0018_Næ?_x001E_ýtè?lã³éiå?×)ø=Óì?+!f_x001E_¦æ?MÐ­a¹_x0005_ã?Å¸_x0016_ë?"Ø$a°Ôç?éZ-Oæ?_x0002__x0004_ÉÖ_x000B__x0003_ë?¦¥9Æ_x001D_ç?_x0012_Þªnë?ªìEùDë?·.@Eß°á?"_x0014_o²»¥ç?§W*_x0001_	)ä?¢âµÎ¨æ?¨Ò^çWì?Ñ\_x000F_`eç?`_x0013_r#ãì?ò9$æ±å?ò\»_x001C__x0007_æ?õ_x0014_´_¨â?æÄÇì?þ¸µbyä?nVl5G_x0012_ì?8¡ñ×ßãä?y_x001A_&gt;àî?¡a°&gt;4¶á?2ó"M¬é?Nø:_x0006_í?ö'D3_x0017_â?_x0010_÷Uqüç?_x0006__x001C_gÎïç?_x0019_jSÇÓÞ?ëØ&gt;8_x000F_9â?_x0003_n¯x&gt;å?HE_x0005__x0003_w­ã?_x0017_Aóîàéâ?ÈÿÄôÞ?_x000C_ó_x0002__x0003_¾7ß?»rÕÊ¡é?o­q¼F±å?_x000C__x0008_^_x000D_·lë?_x0018_ñúò"â?ú1&lt;©3@ç?FÐgè?¸_x0001_HC_x0013_CÛ?_x001B_uôCÿ@ã?_x0014_û ®3úä?»âÁ Òdç?f7¡_x0015_Óå?¼o3à+Oç?äH]_x0013_aê?î÷=ô2_x001C_ä?ÚêÿØ×ê?VCåo]ê?Ê_x001C__x0016_QlÆé?÷¼]¯ðhã?[_x0018_'7á?æïîP¬fì?`y_x000E_Ô}_x0016_ç?P±_x000F_.aé?°2'yñÜ?²Õ_x0005_¬kå?dë_x0012_ã?ï½òè?¤_x0008_96´Óê?at¦\ë?¿_x0007__x0004_Ùyã?¶{_x0010_îòì?%'_x0019_y­ê?_x0004__x0006_Ð³®_x0018_¬&gt;å?_x0017_wÞùQé?Ö_x0008_LÅéæ?)ÞdÖ®í?ªê_x0015_ñ¦_x0015_â?T@_x0015_%°Mê?t§ È_x0001_'â?bV_x0007_ëë?_x0012_õ_x000E_'ææ?*¯+Ci÷è?Z´!ËA×ç?³£M6á©ã?Ò;=.íê?_x0012_Ââ¡eë?ÚNPË_x0003_Eæ?ÀÖ+ë_x001F_ä?¹Õ0b_x000B_è?Þó&amp;Ü_x0002__x001E_ä?Bx_x0005_úNë?âXïBw	å?_x000C_¿_x0001__x0016_l©ì?ÌÂÇëºï?_x000D_q2_x001F_oªá?_x0003_ø]É&amp;Pí?Õ2SÁngç?¶8ç?P_x000E_ï_x001C_á?D*ÇÛêä?ð_x001B_ìÍ1ì?c]ÀÔ¦áï?Ú£&gt;'6ä?_x0015_`è_x0003__x0005_Õä?bÆë¤Aì?êxs¬è?_x0014__x000C__x0015_Âåê?*_x0017_öFU4ä?q*È'­Nä?±_x001D__x000E__x0007_\Hä?¢#Úâ¶àè?_x0006_¼ëç?x×5C¤ÿê?{ÑgzIë?ÄØ_x000F_!hÐë?Æjê)ë?_x000C_G_x0017_^Oæ?U_x0004_{±¤_x0004_è?ÒkÙ±²_x001C_ê?Ò9y_x0018_Z_x0011_ì? ¾Då_x000D_æ?é_x0018_çö(·î?~Óíqkå?æ_x000C_Çx_x001E_é?_x0001_Iç­J_x0018_ç?®(w¥²dç?Êjsñõùì?ð±N_x0012_íè?¨ ^_x001D_ë9á?´qÃ­èûæ?	r^_x000D_£_x0002_è?º_x0014_ñP_x0007_ì?#Áv|x_x001B_ã?¼¿Pv(ê?_x0010_ff¤_x0004_·ê?_x0001__x0004__x0002_Nnáîýé?¨c6½_x0012_*à?æ};_x000C_rê?Òì{¼_x0005_cé?+©_x0019__x0003_=ê?_x0016__x0019_V°l%é?_x0002_YºNÇ§å?_x0006__x0015_²lì?»©9_x0019_ê?8cünvå?òLÍ|äïâ?JÇ=ìké?_x0003_m¡ì¨â?Lñ£]Þ0è?*ikÊfè?&lt;©É¼_x0011_Vç?Ý÷ ^tè?sõ_x0003__x0003_ø\è?$ÔIÙ_x001F_è?~Ê_x0007_È¨è?k3ÉùÌ¿å?x[;_x001A_¾â?Ìv_x000C_²#å?&lt;ÁÔ01å?ÀIÆvp,ê?0_x001F_@÷s®é?_x0013_ç	Þeâ?½Pj_x000D_tè?Òr_x001D_%Ø¡í?FîÞ_x0017__x000B_}æ?Äá­×_x0007_¹á?È_x001A_jõ_x0002__x0003_	_x0018_ì?Ö/_x0002_ø®íè?!f_x0005_\_x0003_æ?æ1Þnðé?èÃc+g@æ?Ü_x0003_º®¨Oâ?íGL@¾å?¸dZ[X_x0001_è?sºÎæ?&amp;N/4AÂæ?¥_x0010_(ä?D_x0005__x0001_ó¦Rå?Ö	ðÛ_x001E_â?´_x0005__x001B_¯Óç?þt_x000F_Å'ì?DrW"í?Ýn:ýgòé?Ãýuºé?Ìú~ò\_x001D_è?Þ5^_x000F_¶è?ìÔ:£'Yì?_x0012_Õ¸ÂÀß?8;?Ñ}á?Hî&lt;ð&lt;Áç?ë_x001B_F_x0005_éBë?_x001E_&gt;_x0014_D®ùé?_x0002_N{ÓsRá?ÍäÞ_x000B_îsë?_x0003_9å~È"à?~sßeÓnæ?&lt;U_x0014_7µë?~àÙ´ÜÇâ?_x0003__x0006__x0005__x000F__x0017_^Bë?R§è'Åæ?_x0014__x0001_Ùø«è?Döçu½_x001D_å?$Ä@)_x0002_å?Vi²-tZé?cß0çå?ÈdFv¿ê?ÔStù@ç?E+-]iwâ? ª_x0008_ ¿ç?$gÖE©é?H-_x0014_ô¬_x0015_ë?_x0005_[÷8Æâ?Îtö{1ûæ?F»°þßè?;ÂÂ-9sæ?_x0018_xtÇ_x0002_uá?_x0008_W_x0005_`²ûä?_x0013_Ò_x0013_¹H	ä?¼WXOcê?@«LLæ?_x001E_ ®Ð}æ?$	¼bmâ?x¢Y¹_x0005_Òç?_x0004__x0018_¬? _x0004_î?Ô-N1_x001D_Gê?ÄÄK_x001B_pé?ÛJís2(î?_x0014__x0011_É2xè?ØÃ¹_x0006_å?¡_x0006_{ï_x0001__x0002_Jä?_x0013__x000F_n ë?þº$_x001D_úÝí?_x0001_-Qù_x000E_»á?ÇÌÏØ_x0018_ã?¦H%k®¾é?¤hî,ääí?dû_x0004_uYï?Õ¬_x0019_OqàÞ?NA!ÖDë?.Þ_x000B_y_x001C_8ä?.£SuZEâ?DZ »_x001B_ê?ÿ&lt;_x001D_§ç? ¥È.³Rî?µ_x0004_?;â?äY-D2ãå?ÎáÜ/îä?_x0008_Ìþ-g_x0016_â?Öµ$_x001D_®(è?ê_x0006_©~Eé?_x0006__x0001__x0015__x0004_Üæ?,ün{â?þqwRª\ê?_x0017__x001F_¡à_x0002_%ì?-{#"1âÝ?u_x0018_"JÂCá?Î_x0008_ö:uZå?P»eÑÞç?à 	û8jè?üãêÔç@æ?_x0001_ð_x0002_j,_x0002_ê?_x0001__x0003_|Ø®þÝ_x001A_ä?rÀØX'gè?H*#_x000C_ã§â?dê_x001B_ké?¶i&gt;RN_x001A_î?óvÒà?á7àiÑcê?¬ìèÍê?/«ý_x0004_Y_x000B_ì?Ôkrz£ç?23À)Ûæ?¢ ë_x000B__x0016_©à?î¶_x000C_oL?í?_x000F_Ìû_x0010_ì?ÉH23ç?LÓ:2ÒÀä?ô®`Ãòç?`k#ÝF»é?¯_x0006_±bÌï?__x000E_ºH_x0012_è?çÙæ¹Àë?iJ_x0015_:]ìç?_x001A_i[4î?fy«b_x001E_ç?adõ_x000E_í?,®`@d{Û?r9N_x0003__ùæ?fóÙï*Êä?Lg1²ð¥à?@êö lzë?Äv'±SUê?_x0002_Éè_x0004__x0005_¿þà?¿PàÉÝ_x0008_ë?}xÅ"SÊì?·JõÈ_x0002_ã?=yfØ½ë?-`åÃ_x001C_í?nwy_x0012_*é?Ö´ß_x000D_è?|ÑZoQìé?_x0006__x001C_µp·Óé?{_x0013_äíç?._x0003_N«äXè?ü%k!Åâ?¼åÇóÏæ?WºMyÏ æ?ÐÌ-Õ=íå?°_x001F_0ù_x001D_Òè?KSà¼ç?¡|ÜaLê?Û³&amp;Å+_x000D_è?ºB³dQè?bt@Z[Yî?¶åecä?#_x0015_Í7ê?ªm_x0014_õÌè?9fÛ?YN³ÁNâ?ÊQ_x000E_¬\_x000B_ë?_x000D_e#MdÑë?q_x0001_*¥_x0017_í?6XÐ_x0007_Ì±í?t*ÔÜ_x0015_ç?_x0001__x0003_Ð7ÊÂCã?_x001A_­Þ¨£óà?¦UN_x000D_ê?­_il8÷é?áAÅhrã?òÍqÃÚ×ê?úã¾J_x0004_zæ? @ß¯Ð©â?V_x0007_äb]é?´*a¥_x0010_é?_x0001_U_x000E_eæì?%¸¯Núä?_x001E_E_x0004_M©íî?1Úº¦_x001C_î?æÌHc¥që?ÖV÷qÿòí?^Êæ·Saì?åÅ1ÏØé?[ÖQ_x0004_pã?äÑQ°_2â?_x0001_X×_x0002_!ê?Ä±I\Àî?_x0004_7uâ?zïÄe(ì?º|UÍ Iâ?NÜs_x000F_Ëà?ïò»¯è?Ô_x001D_xëmç?y_x000C_3Z½â?_x0002_¸ì¤xë?)cÞ;êaç?Ì;·_x0008__x0001__x0007_áOí?@_x0003_@ã?ßºcnÍà?vRt;Oê?¾§)_x0002_âè?_x0004_9»Æ/ræ?ø _x000D_ÁWí?½_x0008_Äë_x000B_ß?y¨Ñ_x0016_^è?_x0006_	N²)é?|&amp;\Ø7ê?Ø_x000F_äD%±ã?+kE)(ê?_x001B_îZ±_x000C_:ë?$qh#ôä?_x001B_õYJæ?Ï_x0018_A_x0014_b_x0015_à?Ú_x001C_ùKÚè?@ã:{ÏQç?ÈIÔ%6Uä?fªìY|é?Ùt&amp;~_x000F_ã?î_x0012_N_x0005_Ï@á?«û;4à?ÉàcDìÝ?_x001A_k_x0017_¹_x0018_é?ü¾ Õeßç?¦(xø:?â?Ö©°Ù¾kë?¢:j_x000F__x0017_/ê?_x0002_ð`ÛÏ_x0005_é?ÎÚùÆnì?_x0001__x0006_m­Î¶Yä?¶Í$	1ã?ñ*ªÌ+å?S_x000D_½.òÝ?_x0003_³E}ì?`a á_x0018_ä?It_x0015__x000B_×_x001F_à?&lt;D76ï?f_x001F_y?¾=ä?ØéªÃTê?ðÚÑ5¦¦à?øÿ_x0019_Ævâ?`_x0003_ùÿm_x001F_ê?üÚ©_x0014_Òå?B_x0016_#æ?#h¡VUæ?(C_x0014_¬è?~Í`_x0010_&gt;¸ë?8_x0004_ÞÔ'ë?J_x0015_Ñ_x0001_ãÜ?i¡ø6_x0011_eë?_x0014_`NçeÊã?0_x0015_j_x0007__x0005_èç?x=Ôõï/å?3_x0001_»¿àá?$_x001B__x001C__x000C_«æ?ôóà¢Xþä?z_x0002_ì_x0001__x0005_³è?t_x0008__x001D_~ãä?G_x001D_»_x0019_ å?_x0002_Ïº¡Læ?ã2ì_x0005__x0006_Öß?W_x0010_Ç¶Sã?_x0018_½»³-ê?æîÆçÉ½é?¦ççÂjçê?ÃõòÌÝí?Mú5âná?LV/ç?BÄ~[¹Çè?¨¥!é_x001B_ë?dPvÞ	_x0013_ë?z÷ÿ_x0002_ã?YPÀþ7ã?»´2t¶é?oJu_x0001_í?0Ü úöã?4_x0003_6mïaê?Æ¾ 3µ«ë?ôaóvýwî?_x001E_0_x0001_Ãä?ÇDÇ1 ë?ö¼_x001B_Çì?_x000C__x0019__x0010_Gué?T¶g Kí?ºI0Íw¾á?Úáx#Yä?_x0002__ìW½?Ü?_x0019_TØÒdNê?q8¬e_x0004_7Þ?¿3;{î?ùº!\çç?­·ºe$í?_x0001__x0004_WG2¸`ì?_x0019_ûsµtè?_x000C_4KØà?G¨ù/_x0015_ì?r]Ô_x001A__x0010_xÜ?F_x001E_ùùF~ì?Ýiú"©ê?ÝuN_x0001_Þæ? Ø3ÊñÑå?@_x000D_?²Ä_x001B_è?&amp;%ÝÑÇ æ?Âm«_x0007_ÿí?ÑQ&gt;Ð.æ?¬(ì]ª_x0003_ì?zÆ\ààã?'ks¾è?®Ç·ëã?ªÜòxövé?@ý|Ä$ææ?´Ç£_x001D_0_x0011_ß?vøði_x0002_å?_x0014_ù_x0012_M°ì?*5õ¥a!ë?ºWyuë?àK_x0012_¦dé?ì3=Óå?9_x0010_X¤¯§Û?_x0017_U{Ü¯³î?ÊÄFnÐâ?ÉqÎ\øãá?ü$!L¦Àå?4àüÛ_x0001__x0003_à_x0006_è?:ä8?·Cë?½÷Èhã?`_x001D_¼½íná?t§_x0019_hgå?RZºþÏ÷í?¬Ë¤^'lé?IR¿Ýê?V_x0006_¢¹_x0018_¦ä?_x0003_ûgüÕyç?Dt_x0010_Érî?±_x0006__x0018_×éQè?ø~âïcê?ª9§ñá=ã?äùÊ_x0019_cì?Öíl¡!)å?'Þù²Äé?º¹ÒÉK_x0001_é?_x0004_Kf!í?xFü(_x0003_Åè?Î_x001B_Ë)2ã?Á|_x0017_W¹Éâ?Çof"!á?LýÒ_x0004_n·è?1gð}#Ñä?À3ä?ø¹Ê®eÍä?9 _x001B_J_x0008_ì?å(Âì_x0016_í?}C2ì?m_x0002_:mä?8ÀÇÝ¤æ?_x0002__x0003__x0014_kæw[á?_x0013_=ª4F-ã?Fbý?Vfè?öFÑC$_x0001_ç?R_x0015_ê&amp;_x0018_Øä?Bo_x0015_&lt;çè?N¢}Ûº_x0019_â? i¸¡·ä?ÚQ+Á£Ùã?Âx9}÷Úä?4ìd¹!yî?_x001A__x001D__x001A_­ðë?­àJö×ç?Üú×û9öã?Ý¶_x001B_DâAã?¡[éw ç?Gt_x0016__x0002_{î?nwkâ_x0012_è?èi_x0006_~bÄà?{ow_{Íê?_x0008_.²¢âë?4eP´wå?ññè|ê?6r8®ìì?´*éë?R;òÖåè?IRø,Çì?Nÿ²Fõ_x001C_ê?3Äõjc_x0004_á?¤o·kóè?_x0014_×aO¾Áà?¾ý_x001B_8_x0002__x0003_DÑì??Öâ_x0007_é?*Ú^öáàé?¯GW­Þ?á?s_x001C_6²dÓÝ?Èº#û%ë?ºO»w3­ë?B_x000F_É·h_x0006_ê?_x0002_QyxùÜ?îîîÈP_x0014_é?V=ÒOHUä?ÞÓ«-ËÁÝ?DiÈdw³ê?_x0006_fÍÞe_x001C_ß?¼Úx²ëë?_x0002_jÃdÈê?0Ä_x0003__x0014_¹_x0017_á?ºQ_x0013_NÒËã?_x0016_5`òe\ä?§JÅ°©é?b_x0012_æCß_x001E_ê?ö} )Î_x000D_ç?_x0002_·Ë	¨Rç?ÊJ$_x0001_ä?ûèÓÐ£å?ÄIfp¾å?:Ï¡Y&lt;Kæ?è¦Ä_x0015_â?_x000C_Êêw¨è?R9*Í5¹å?ï$=	|§ç?2_x000B_9üè?_x0001__x0002_f±×_x0001_ÅYå?°×mgÜ?þXê&lt;Ômç?õ_x001F__x001B_%ê?),¶_x000F_@ûà?$¥üånæ?ÝKg*ºHì?æöTDÒÔì?êãô=uWé?2ìîûG	é?_x0005__x001D_Cì_x0003_å?æÚµP_x0006_à?YÎfDññã?d_x001B_¼rJæ?cHuT_x001E_é?Hk9_x0017_Ýê?&amp;_x0015_îí.]ä?ô_x0013_i_x000B_&amp;]å?ö_x0007__x000D_²zë?S«_x0014_tÓã?®ð!sç?AÏP®ç?}_x0005__x0003_,Êà?| ¬ýµè?Vc_x001A_Êr½é?\Îëè?¶ïv¼\åà??L­rèeâ?hí){_x000E_¸ë?`ÁÙ_x0015_vòä?i§O?bä?¨_x0014_h_x0003__x0005_WÐæ??¶_x0019_·è?_x000C_r/&lt;_ì?ÂÉi9¡Òä?n_x001A_º|íáê?Ä_x0008__x0001_è=qå?¶OÂ_x0001_t¥å?¿_x0004_ýÿÍä?æ_¦îCøå?h¯ÆË½è?ýÎ´ó_x001F_ç?_x0003__x0001_PÐ=é?¾áç«_x000D_á?Ù®_x000E__x0019_w ê?_x0002_,æçæ§å?hê8K ß?Õt·?©å?_x000C_ÏD£_x0018_ë?Úë¹ø#ç?Â5®ùrë?ö_x001B_ý«KEá?Ãq_x0016_qà?¡µôÒÔxâ?XS¿êôKä?ÙYÞ_x0001_¸ç?©'ÏÑé?ÓmP!Êè?In¼óí?Ö_x0018_ú,_x0011_æ?½0©hs=è?ïÇfnä?ÌæìGxî?_x0001__x0003_Ý:Ío8ì?_x0008_RG_x0018__x000E_Þ?B9I­~Pê?ïù­x#_x0008_ì?²^ éåå?aÓb$ì?_x0006_ "6¯ê?ÎïxÙà?b­Ô+hã?y9±_x001E__x000D_è?Z»MnôÙç?ùÆt\1ì?_x0006_a!%Õì?_x000C_Ñú(Pà?F$Zêt_x000F_é?³õ4èïoà?¡ep&lt;å_x000E_è?n7ÈßfDè?ÌHGÁË_x0010_ç?|_x0002_%O¢æ?r?KZÇÍâ?_x0010__x000D_©;_x0003_Uë?ÿ#±ùaÛ?¢¸ÿ3+æ?SÓc${æ?ÎKÊ&lt;_x0011_!æ?oç÷7Éì?~Ï_x000E_çç?n_x0011__x0007__x001D_þää?`_x0003_yÒ\)ì?¬^É©è?À¸_x001C__x0002__x0003_våä?$bÕ¨ïæ?"Iæ?Möû­Ä'ë?ÀOj/ãrá?_x0018_[pwyàí?¤_x000F__x0010_DæÊì?9¿xÛRÝí?(T'r"æ?,¦¨×cç?tù{f_x0010_Wá?m¯ó.è?¢È¡4ä?0ýoÚi~ê?s¬efã?Õ·ÞUâ?_x0004_Çõ_x0001_Äòã?M±	©eê?Gàæ°{å?Ò¦[6dì?6KîôÓ_x0019_è?u7_x000E_É?æ?XNOHá?_x0003_b.¼ÑÜé?áÓÛIé?'Å¿°½ië?_x0012__x000E_s9_x0008_°ë?QTès_x0016_ä?§üfçT^â?MâqçÂ¢æ?¼_x000C_ºl]_x001A_æ?ÌÚw_x0003_ââ?_x0001__x0002_ÆñuÞ é?l»Ï _x0006_gè?_x000E_7,uð°ç? '2@Þ?eÙ_x000C_ñÖØê?H	^ä¥ªê?.!_x001F_"eä?s	ç?ènÿIñì?ßøáMÓ°ä?É·Y¥*£á?ÓAÅäMeã?Þ#CìxëÝ?Ó/Þ2 òæ?Q£àîì?Ã0í Gé?ÂÞ­} å?tM¤%é?7_wøê?_x000C_ÕÙÜüËæ?°¶¼}Þnè?È°ê´ì?QµÝ@ÆÊì?_x0002_ì.A_x0017_Ðì?Bû-~¸Tâ?%_x0003__x001F_ç:âë?h îL*Îè?%»8Ýâ?&amp;/_x000B_&gt;i_x001E_ì?"¥¼7°Qå?3_x001A_AÙê?dÐ¬_x0001__x0004_£æ?¬Z,Íkì?&gt;*_x0002__­ç?u_x0003_Ý#¿êã?G_x000D_¾_x0019_.ä?Ï2®òe_x001F_å?¢P0ú_x0008_ê?'õ²_x0008_.ä?ýoi'.ë?nÜ#_x0010_ÐÇç?D·ï,_x0001_è?_x0012_·_x0011_A}è?|L½f÷ê?lãÁ&gt;Üã?n.*kSê?ÆÒOw÷à?Ã_x0016_Å; æ?_x001F_9¨ø_x0005_Xä?x9!Mf±è?¡Z_x000B_lRè?ôe(aùä?Õ_x000D__x001C_ÆHñä?"_x0013_¼}»_x001A_ê?thfg_x0011_ëå?üÕXJµ_x001F_ê?_x001E_¾ÁïCôà?à_x0011_w1+å?_x0016_ü »Ké?ñEFírã?à´Ù&amp;ã?þP4#\è?jÆÀ·+tê?_x0003__x0005_8½_x0016__x0010_æ?NÛ.ó_x0001_5æ?pÆ_x0006_Õ¿å?¬O'¶è?ÅAþ¥¿@ç?®Ip$_x0018_á?¹!â«-$ì?Xw,ÌÉé?hI,_x001A_Âì?|_x000C_»_x0004_Ð;å?_x000F__x001C_hù_x001F_à?¨å_x001D_+å?äkE_x001F_iä?Läh~Wæ?  Øb_x000B_è?VtÄ¢ì?_x001D_¦a«=ïá?î¥¸	ç¸ä?^³_x0010_eé?Øa_x001B_üÚé?6ÅË±f7á?_x0006_îBF9´ä?1I0*òé?è&lt;vdí?ãÓ-qê?_x0018__x000B_Ú­Clï?²ª.c×_x0006_ç?2(ImtmÜ?xkã?ÎÊê?;j_x0016_èúë?ÄC_x001B__x0002__x0001__x0003_ÉÛç?ZO¶áä?¦mlSÔé?àR_x001E_÷Àé?ô_x0012_òÞBµç?Ñè_x000E_îTä?Z1-eÎCè?_x0016_ý_x0016_ï§ûã?Ww_x000B__x0008_¬ë?ÐýxÐáë?&lt;Ô_x0002_[J×é?R¼:nÙâ?zÑè?çÄ(r¢_x0004_å?!­ÐëÂâ?vu¼×Þå?ÙÏ8ü_x001C_æ?'e2ó!qé?ÁñFSgã?.ññ¬¾ä?~äÚ_x001D_zé?ø_x000F_6Ó_x0011_ç?xOåQrê?zù_x0015_~Dì?Ø*õ	­?é?¦X_x0011__x0003_8è?Ì0¤7øå?y§IGÁóè?þÑo5å?x¥Bàõ_x000D_ç?&amp;_x000C_&lt;^×í?²Údß´&amp;å?_x0001__x0007_ü"5Q¸Xä?-_x0010_;çnÝ?_x0015_4Üé¯óÜ?Ö»¿®«_x0002_ê?N»ì_x0003_0æ?(à®eå?-&lt;Nêáà?v&amp;ZªýÝ?´ºmì_x001B_oå?_x0002_®õ+lKí?×&gt;Cg÷Áê?ytâòå?s_x0008__x001E_Krá?AU#À_x0005_ã?_ãMaè?_çr_x0014_%è?ÂîÏ»¨ùç?`£IoÆè?ÌÒaªç?ÚpWxæ?\ho±Lã?_x0006__]î_x0014_¬é? _x000C_Br'eè?ü?p_x0013__x001F_Mê?(@K¼ðPë?GßÌN_x0006_Æê?°ÊPt_x0005_ë?Èz§¼5â?îêËbDå?zÁ%@"ê?XQhCùä?_x0004__x0011_¯·_x0002__x0008_òÒè?V&lt;Swo^å?_x0015_f_x000E__x0012_åì?_x0014__x001A_ÿz³Hê?N_x0012_g¤ _x0019_ê?ÆLT_x0007_=!é?ÊÈyÜðñã?J_x0010_ÂÔÿ}æ?ªÂ]TÐ/æ?§ùp[¹é?ú0"òå?°Ê_x0017_i&lt;Ùë?_x0011_Þzümâ?_x000F_ñv_x0013_¹_x0003_ä?_x0014__x0013_ßÿ`hæ?_x0006_'_x0011_ãä&amp;â?.Ã(ë	ç?å{«þ®_x0001_à?¿i_x001F_NäIì?@ç¤Át½æ?=:_x0008_ÆÛä?t4$kÏ5à?¾Í_x0016_páë?ÊÅëãñ_x000F_ç?Nñ_x0004_íæ?ë_x0005_4EMä?_x001D_°Hú_x0003_øà?zz_x0019__x0015_¾è?üúµ_x001A_ÔÒé?ûä¿(¨å?à´O_x0011_ 6ä?Úì½áncë?_x0002__x0003_ÜîpÝê?øÑdCÆë??ÌR_x001D__x001C_kß?¸_x000F__x001A_öuæ?c¼®nÿ°ê?ûÅOæ².â?f_x001F_\g_x0010_î?ò:&lt;\Êþå?&gt;"j§Øæ?B_x000C_{Ù3íæ?dY_x0013_Á$_x0008_é?uw_x0010__x0001_Æì?»VQWã»ä? ¢d_x0011_bæ?Na&gt;&lt;]§ã?¸v6Þoå?+ôU_x0013_¥Öß?ªä×'_x000E_éé?.«_x0005_¼_x0007_íå?W¼j3è?0dßû_x0005_è?¬S_x0019__x0010__x0015_è?F)´Â¤¢ì?$¡QÁôõç?VU2_x000B_æè?Iê¯_x0007_má?rÈåMAnå?²~!ZÆ¾ç?°_x0018_5Ü è?@_x0017_^&lt;_x0002_¯ç?_x0019_t¥_7ºë?Ü'!H_x0002__x0003_3Qä?0&lt;qAk'ë?_x001E_i.@_x0001_é??_x001E_ù£_x0006_ê?¶ÃsÄ_x0005_²ë?`c_x0014_Ü_x0006_ë?è=iê?eíPù»0í?%¨ì4Uæ?tÇL_x0008_¯_î?Ç¨ÒÌì?`µ_x0018_Ûáê?&amp;Û;_x0007_±ê?´%_ra»ã?qv_x000D_iD@å?tßzS_x0019_ªê?_x0011_´~n¢ÆÚ?.Jø4äá?úò;¥è?Wr÷_x0005_ß?°è#_$è?_x0014__x001A_3æÑ|è?bZNAäïè?)a³òë?_x001F_Ñ%Asã?Ü_x0013_Ñ;%Mæ?:^¹_x0011_Iúê?éÇ@&lt;ý'ì?_x0001_¢±_x0010_zMî?_x001C_¶°Nµê?z+4LÃä?-ù?¨§_x001A_Ý?_x0003__x0004_Ê|ç2æ?x,Oí÷¦ê?Æês_x0013_o[â?ª_x001A_°û_x000C_¾í?Ã_x001C_r©é?Ï_x0003_0ñ_x001A__x0013_é?@»P_x0018_Í,å?¨_x0016_!¥|ì?qó@ì#åà?_x0010_'4Ç}}ì?¯4à¶Hpæ?|&amp;3&amp;20ì?\Äðïç½ì?_x0007_5s_x0001_Øüá?v$eòÔ¤Þ??ø{f¶lé?2iÂ¥Ûdè?va&lt;í_x0012_µà?¿þô_x0002_öä?n_x000E__x0004_êØMä?_x0012_KA£ê?Çk´-â?2úês_x0019_å?fÀK_x000D_ê?O~,Äï°à?Ä_x001C_sJÅtê?a ¸_x000E_è?QCç_x000D_ì?nTX|÷Cé?\_x001B_Ç0ô&amp;â?Ô_x001C_±Y.|é?_x0018_±_x001F_§_x0003__x0004_Ñ²å?Ë¾é?âÑ~Êæ?m_x001F_GïÐMì?&lt;_x0002_üÌüÜì?Þ«±q_x0011_{ê?H=!@póé?ö?_x0019_é_x0010_ì?ÉRñ_x001E_Rüæ?DR_x0001_9_x0012_]å?½ÛtL$_x0002_í?7¯_x0018_ß/â?_x0001_veÛN_x001A_â?iÿ3_x000C_üæ?vñn8Âhâ?9Á=#há?þûVeN_x0003_ä?@i"'­ë?\ÂlèÒàà?R#m)Îâ?+à¯_x0001_ý±à?_x0002_áÒíªòç?|_x001A_¦}_x0010_lâ?2UÎ2_x000D_è?Fü_x0007_tää?&lt;_M­2Þå?D_x0004_9àmî?_x0014_,Ê_x0005_Ãéé?_x0018_]P²±ë?à6óÇYè?ÀkÉ_x0002__x001F_æ?_x0012_Ç4Sþä?_x0002__x0008__x0017_rÑkâ?5_x0006_n·³Eç?µàßà_x0007_òâ?³$JæBFé?Ô¾ª_x001C_%ä?_x0005_ý4â³ë?MÔñËÉÉã?_x001D_Ùû¨î?J_x001E_ë_x000B_Wâ?ÒÄ¤&amp;0é?ü_x000F_Êýßí?5Ê×Sè?ë¥Ü{Çè?`þ'å?aN_x0010_;:]ê?ÁmÒä¸å?Û_x0017_¾;_x000C_8è?ÿT_x0016_ßä?S_x0008_¾Àêä?Z,:Ç¸|é?"_x0004_Ú¢iä?dî_x0003_2àí?ä`ä7£3è?H·_x001C_äæ?4_x0015_Öò³&amp;î?¤¬R_x0001_vç?a=Ì|¯9é?Ô©I²Bê?&lt;à°}Sæ?_x001F_&amp;ïHà?_x001C__x000C_ó©µ æ?D55_x0004__x0005__x0013_Çá?8@_x0003_wöå?V(uçûë?~_x001E_Û?&amp;ø;3_x000F_­à?,a}d_x001B_Þ?Ö´ì&amp;sè?|VUb¬ç?'üÐâ?_x0005_­°ØT´Þ?h_x0013_ü_x000E_ºì?Íå+7¯ì?Üã ®4é?6¤kØªä?6å¢ Õ0ë?Nª[Úã?_x001A__x0001_\eÊá?Ð2eYøæ?tîä_Âë?Ð_x0012_%ãâê?O$_x0003_ú_x0014_í?Ó0ËË:#è?^b´b¦]é?¶Ø_x001D__x0018_&gt;÷é?ÑÔb¿4æ?ô_x0013_]ówå?Í_x0001_n$Z_x0002_ä?_x001F_®ÁØMâ?i _x0008_¡Ä_x0003_í?|Ý_x000D_¦_x000D_å?µ_x0013_9_x0006_é?ª«D_x0016_ß?_x0001__x0005_åÙu¥@î?X±æ¡×ë?´2_x001E__x001E_:_x0019_ê?_x0018_¯&lt;|­í?Ãþ@ÞÕå?!_x001A__x0004_ÔËÂé?A¸v²Ïå?ZNRlïæ?·³Óä?·3#__x0005_ûí?Á!	_x0002_Xã?zé\¿Ûéè?jY],É_x001C_é?Â yÐ/_x0004_í?o©}i_x0012_à?HÁ_x001B__x001E_Jä?ÆÛ_x0018_À_x000D_öì?Ö\_x0019__x0003_#_x0017_ê?Ãb Øuà?O¿Êa0Þ?$Ø¹_x0018__x0016_ýç?#_x0005_ýïÝ?rÍ7^´é?7zÌu¬&lt;à?òI_x0008_&lt;Cæ?t¼å:ä?Úù êãÐä?øâcÓ§ç?zxkHkÁâ?Tæ.f4ºì?ÀttÖ{ç?`ðÁÓ_x0002__x0005_ÖÝ?~_x001D_ÄCû÷æ?ò_x0015__x0001__x000D__x0016_7ê?³Z_x000E_åê0ê?î"_x000C_9G_x001C_é?=I3t³ä?_x0005__x0018_ã¨_x0014_ê?%;¸µÚ?ý0¹W³å?Â¢'ì_x0004_.á?Z;!¢vXé?nj_x0005__x0002_á8è?_x000E_åô'îØç?Tã&gt;sí?_x0014_Â@÷_x0008_æ?ú_6±q_x0010_æ?¾ÂR­2î??	sqòÐî?mg?lþ/æ?,_x001C_õÙn"é?_x0016_7_x0011__x0015__x0007_Éí?´_x0013_ºÐ:â?®	_x0003_ÁK¯é?&amp;Í_x0012_øÐé?Wy:Ëí? _x0018_Äs+­ê?#8á¹Þè?_x0017_ßÑD_x0008_í?mµë¬g:ì?cÐiêÓê?jÚLÊEç?_x0010_¾YYsáé?_x0001__x0002_´&amp;!w¯æ?*_x0001_ÃøÍé?Þ]y7$ë?iHpØå?+ðK¹+ä?ÜåÆöå?ô\_x0018_Ê9ê?P	Î-ü×ç?´7IÕ¤°æ?~iú÷!Úé?öÊ(îxê?èõÈ'üÛ?²1S4úí?î»ïÝ_x0007_í?äÞG©º_x001E_î?n&lt;õ`_x0001_é?Øn\_x0014_ê?¨[¨ÝE{å?1$²²º®æ?üØÜTüé?;¸¼ãI*ê?.üd£(ç?_x0001_¯/_x001F_H¹è?ÿ_x0007_©ðê?XºµëHí?pÝ_x000B_·É8å?Ú_x001C_V]_x000F_ßä?}áÅKReæ?NÎ-k!Çà? óp_x000E_&gt;ï?_x001A_R_x001B_äR¥é?$%_x001D__x0003__x0004_õå?ä4_x001C_*Çé?ÏDÊ_x000B_ë?Ry×âç?°e_x0002_æóì?}«¼_x000F_^£á?|PúÇ|é?®3×_x0010_å?D_x0003_å%öOì?]ïFö|ÐÞ?¬ ùÂß?11E½mé?à÷¸G­Êç?r_x0011_	ä2é?m9vü}é?Óáª2ãQá?*¯%§]_x0001_ë?ð_x0006_Jç¦_x000B_é?ÚµÔ%_x0010_Îæ?.X]_x001A_ýç?_x0010_}üÑÊë?ö9ã]Ìã?&gt;ÜÍ¯_x0008_ä?B§¯k_x0008_¥ä?!V_x0012_î?(ÿés»å?øÇ _x0008_*ë?¼½Þ(ë?V&amp;°2»¿ë?Êz_x0013_ëwLå?m{&lt;à1yå?ïrãå«[â?_x0001__x0004_A~=õè?6´ôè?däXÏÄ_x001D_ä?ßlïg²Æê?þUri`äá?¢¥¶UpTè?Á;_x0018_n¦ì?iè|W,Ôà?«%_x001A_Ú¨ê?p&amp;&gt;åXç?)¢íÅç?¥¹ ÎÛ_ê?ÆTt/_x0004_¾ì?xÃ¬æÄê?U°¶ïà? ~ô_x0010_Ðí?²aº{æ?«µo;âóì?h_x0007_pbà\é?Öíh_x0017_Ñã?Ø®zl»Kì?Þ|÷ÄÕÁç?nÒ_x000F__x001F_-þê?_x001A_kfZä?$W_x0015_Z_x0002_¸æ?hs=r6bë?¹$·þDà?vû¢¦^ë?	®8¹ç?ù?_x0003_ifí?¹Ö_x0010_@_x001B__x000C_à?_x000C_×B_x0001__x0004_»_x001B_æ?àÖU/_x0008_è?_x0006_N½q_x0012_ã?_x001C_ñE§sß?Z©M_x001D_sfä?ccÐÝã?_x0004_ä9+á?_x000B__x0002_î?_x0008_¸S¶é?¢W_x0008_Éeà?OÍ_x0011_ÛþÀê?øÌz_x000D_dã?ñB2ñ¼(í?.¦§§_x000F_/ë?ê9_x0003_J¥Äé?S_x0002__x000D_}0ùî?P[:Æ!Ü?_x0010_øIo«ç?ÞZO_x000C_Àã?¹Zt{FXä?_x000C_~©ÌH®è?25%4S)í?ïÒ0(Oãê?ó_x0004__x0006_&gt;Óì?lÂÛ8½3ã?`_x0018_¸Sç?R	y¦è?!*@_x001C_èä?ÞÓ=ÚhRã?ÐlÊ¤Úêê?Â_x0019_ûÌëKæ?è)½ ÕQê?_x0003__x0005_GÊ[ÿsÇå?Ä3_x001D_è?_x000F__x0017_3nå?H_x000E_×Ùòoé?£ð'F;îê?:[ªÉ£_x0015_ä?ÂÒI¯¶é?mJ'Úã?AÊ _x001B_ºæ?Tû	9Zùæ?÷ÙS`_x0002__x0001_æ?	§~³³é?_x001C_§ê?_x0012__x0017_^aìCì?@õ&lt;²&gt;Éæ?&lt;«×,3ä?¤ß_x0016_¢Ï_x0004_æ?L8Ö z¬é?è2qEóÌè?ÝG|Ò_x0011_ê?ÈUú'×_x0007_é?.4_m=_x0003_å?øÍQ_x001E_Éé?X_x000C_3]Uì?À6±÷-Èê?ÈÅ_x001C_(+ë?'P¿È_x0011_ç?$t9iºç?¸N5CQìå?b¡_x000F_Ýé?£?U#×ªê?TÛ¸1_x0001__x0006_AnÞ?H=Ø=¶¬ç?zµ~4·Ãè?Ú!«ç? _x000C_JÿB¼é? _x0018_%ìæ?.;Ì_x0018_Rè?3.àø»_x0018_ä?ÜËOë?FÖ%Ø'Üé?_x0006_÷õ_x0012_èì?¸ñ*ÛX_x0004_è?";LU¬(ê?SQÒxã??*á¬_x000D_ ä?ÅÂé;_x0003_ä?ð¿ÄÖræ?_x0010_¡p'¨ê?:n5L!Ü?²_x0002_Üóã_x001F_ã?6grß_x0005_ã?Ø³g}ê?È2É|«â?&lt;	'Y8ç?½ÐïM_x001A_Þ?¹_x000F_v÷à½ä?×_x001A__x0010_å_x001E_§è?_x000C_HÒxèèê?_x0010_©µðG÷ì?ÚN1°JÐç?U&lt;_x0002_6gç?2Êq_x0014_ì?_x0002__x0003__g¤Qóê?§ØðÁí?¢T÷r(Dì?,]ÊüRë?£¯ÚD+ã?Ô/tÙK_x000D_é?Ñ06@?;ç?APçDUTè?.¹_x001C_ADç?Ðj]C_x0006_ä?G¡¯2_x0012_ä?,EIxÒé?_x0016_yw¬v'ç?DS¼_x000E_Ñ¹é?ÖÊ(ùè/ç?_x000E_@ºu_x001E_¯è?BrÏÛïÞë?°°½L%íê?_x0016_î3B;ê?_x0016_h_x0012_2®ã?H=Wçâàá?a}_x0014__x001E_ÍÄá?P;î_x001E__x000B__x0006_ë?ñ«Ìmô-ì?~´ô¿ë?:¡QEæ?DØº·Ã_x0003_å?~qË_x0015_â?Xh_x0012_4{]ä?_x0001_$¿_x000F__x0019_Ü?e÷íIO©é?8_x001B_[_x000D__x0001__x0002_§4Þ?¦´&amp;_x000F_Xê?¯´õà?Þ ºG_x0006_¢ä?_x000B_ÀtÜ?xù¾Þ_x001B_à?Ze=_x000B__x0010__x001D_è?²f:Êà?Âð~,*Äé?ÎÇæço5â?Ç0ÕYþ_x000D_Ý?ú/dd ¸ç?^£°e ì?1ô4òß?_x0008_p(ïpÔç?_x0001_ù00§ß?®·_x0007_H½ê?gî_x0006_ÊOæ?7þÈnóöé?-_x001D_Pa_x0017_á?{&amp;º$æ?iu_x0001_á?duÏEÖ!ê?8±­ð1Që?dlÄè?mä?â_x000E_Áì?ïËGÿ¦å?ìõÛ_x0013_¤&lt;â?.£·®s_x0014_í?¦y_x0014_æ?Â_x000B_Bÿå?_x001E_SU´¼ç?_x0001__x0003_h_x000C_ßè?7Ý\´Zï?,_x0001_e`5Úã?_x0016_ÿÒyÀã?_x0008_Ðõvä?_x0001_ÒX}(Ýé?îåhìç?UÃ_x000C_þa_x000C_í?jÙ_x0014_ø_x0003_àç?HºZÃ^8ç?ðvØØ-sê?b«KU_x000B_ë?75Ì_x0002_ê?_x0019_É¹)«çâ?®_x001A_\Vå?Ñh(].¹ê?®/èX3_x0007_ê?Êæ_x0001_Ç_x0003_êå?KÁAjoã?_x000E_Hqã¹ì?ö_x0015__x0003_mÉâ?Y©.í¥:í?¥@&gt;³_x0017_Hæ?Öe-¤ré?ñÂ_x0014_KXÏí?´ Z3íä?îü_x0016_/Î_x0001_ß?4èQ_x001C__x000C_Äê?^¤Tæpá?ÕeC!¼è?Ñºk_x000C_»ä?ú_x0001_·Ì_x0001__x0003_µÇâ?µ«ï_x0005_ç?O-ÒÉzæ?$M?pà?!ÍÂé®ØÝ?S_x001C_Ý|­á?_x0018_£Ì¸#~î?èjyfé?6k_x0010_uXSé?|Ñ _x0006_è?þ6®s®è?Ól[Óê?èw±°=ôä?_x0010_2òç&amp;ßé?Ø}&amp;CË5é?¥_x001B_¼ü_x001A_æ?j°_x000C_^|ã?_x0003_mþÝ®ê?î_x001C_%_x000C_:åí?Îû¯I/å?	aÀÌUí?Î_x000B_#|vå?_x0003_¶_x001D_½é?ªÒÙê?8Ù"Y¥_í?j%Li»ç?ÀÐPGÛâ?©_x0002_·âã8ê?/ò_x0005_´0Lî?j²»wPê?¥X!qæ?Ü(#µÆsë?_x0002__x0006_Þøo_x0001_BCê?¨ðÛLôë?n)Ý&gt;ì?þ[_x0003_ä­Ré?¬ý_x0007_&gt;ñÊé?ô¨_x0011_ù_x0012_Çé?FüJS&gt;;ç?¬)ÇóOLî?_x000E_ÉZ¥@é?ñÌOO÷¾è?_x0004_Gg«æ?T_x0014_òìÍâ?_x000E_î_x0005_¼Áyâ?wýà]&gt;î?_x0016_S_x001D__x001E_¸â? _x001D_'zç?àëùo:ì?îÁ"UÕâ?É²2Tùç?Ì}é~â?ýø/Òèë?æ§úû\ê?Îñ¢õ_x001E_é?´iÇDO9ê?Ð·¿6Èê??ÙU_x0011_à?´_x0008_C_x001A_wã?²åjDQæ?þÔq\y_x001D_í?UnÇtxè?_x0012_æ°dËæ?¦u°_x0002__x0006_C_x001B_ç?è]Ù_x0011__x0011_mè?Þ&amp;N_x001D_V$æ?_ÜYË_x001F_é?_x000B_ºÆÂµÓæ?2_x0003_y_x0001_ã?³_x0003_@ÛèÉí?¶ïò&lt;Y³è?/+µÎê¾å?2¥Ömué?µ;k@æ?OFßC@ê?_x0004_cÜ+BÅè?þ¥øD&amp;^ä?$ÿ¤Y}à?	1$'«_x0005_à?Í*+fo~í?ýc2,mPã?_x001C_|_x0011_ÔÑ­ê?äeÆ	*?ë?£àOF0¡í?¶ÇÖ¡_x0017_ºæ?¬_x0014_£÷DÂé?|¡óf;æ?4»*_x0013_GÑæ?¿´~U[Âæ?sÔ^Yu%è?BýH_x0015_ã2ê?°Ú_x0003_Éâ?)_x0015_ÙX.å?l¨Ô6 zâ?Ç6bü÷Mï?_x0001__x0005_yTÿ_x0003_yè?µGöA_x000C_à?+ã$×R"ë?_x0002_«^ëÁê?¦j4h:¼ê?Ì&amp;_x0001_y¨	ã?(¹_x0007__x001C_®aá?ÈL_x0007_Æ¦&amp;ë?F,l¾Yûè?_x0014__x0010_UÛCê?Äè°Û3æ?»¨ûe_x0012_Áì?"°l_x001B_Æê?_x001E__x0003_Ïû8î?_x0014_X_x001C_}Eè?Xy~HÂxè?©Í$rq\ã?×LÒ)lå?_x0017_í.éHvë?r#±´ZÇè?_x0014_o¹_x0002_Hßç?ò:7LûÎä?^Ù'j_x0015_Nå?_x0016_Ä¾_x0016_ì?Aß_x0004_¶ûã?L:2O_x000C_tè?²ã_x0015_!_x0008_æ?UÍÿÞWí?Ô_x0010_Î_x0008_ì¬ß?¸HVÍ_x0003_ãæ?@}ZóN.í?éCM_x0003__x0001__x0003_{=é?ä %°ç°å?_x001A__x0006_Ò_x0014_­ê?H¡ïç¹ë?lTþÅïÜ?^q1lY4á?_x0017__x0008_Äÿ¾Àã?_x001E_&lt;kÊðá?©æ´«ykç?ä#¹Èä_x0014_í?ß&amp;Zx_x0004_é?±Ñ°´'Îé?ÐÄ	0ê?ôÍÜéµÇé?SÜ_x0011_¸Äûì?_x0002_0ÚAé?_x0010_üÁû_x0017_ì?Î¦g_x001B__x001E_æ?F)8î_x0007_±ä?q¡ò_x0004__x000E_â?Dçü1Mê?_x001A_©àÀÌà?ý´ýq+ê?r"Êræ?_x0016_m¢Vqç?ú_x0001_mºç?.«ô0Á_x0005_æ?wo×¤xæ?9hØ_x0013_Oè?_x001C__x0001_¹_x000F_Àç?F¨_x0002_¡·@î?÷61æâ?_x0001__x0002_d/4oä?)_!£â?§_x0019_Cjb0â?j_x000B__x0006_þWQç?_x001F_ÝëÎÈë?_x0003_K~ee³ê?Ú~Uç?RÇoÎ¦ç?ªîÉé°å?ÚJ+ÌV_x0005_î?|håVYç?3_x0013_ DÏ?è?_x0008_x¼Ñ_x000B_úé?ü½­lÎýé?_x0002_ë¢ñÙ-é?QÅ_x0001_{à?YYþ`»¤ë?s_x0011_à¤_x0016_Õâ?ë_x001C_1è)_x001C_î?à_x000C__x000D_@ë?Âx¬Êå?j_x0008_1^_x0005_â?ÂS_x0015__x001A__x001F_é?_x0007_)o»à?_0Ê©_x0011_¶ë?FNí!=wì?¶_x0004_^·í?J9âxý¬â?^E/º_x001E_í?{Þ9ºæ?£_x000E_ÄPÄìä?_x0010_Ôz_x0004__x0003__x0005_Øì? _x0007_l_x0002__x001B_å?¼Õï 4ðé?f _x0010_g"æ?h°·øKdé?E?}*¢Äé?uR!4£æ?¦ñÈhé?R©l_x0012_Àé?@piFÝå?_x0004_à¿¡Aä?Íê¥_x001C_¢pé?6¤&lt;:°_x0019_é?7WCÐ=ë?_x0002_Û9_x000B_Åì?ôÜòã:ç?Ìöî¼)í?&amp;"?gÓ_x001E_é?b¤òà?õ_x001C_¶_óé?ØÄPÞO_x001A_á? _x0007_Ðµ*ê?¤_x000E_1w&amp;2ë?b²Wh«õæ?×&amp;É^_x000F_á?èAw{S½ì?_x0008_f±w¤Úê?£_x0007_æbè?$I;Óóé?ä·÷½í?÷aø_x0001__x0008_ï?´_x000C_/ã%é?_x0004__x0006_hÿk¡m}î?µ_x0002__x000E_bjí?1ò`þk â? $Å`TÓé?vGînmæ?vÛÂé?_x0003__x001A__x0016_¢ì?4{±Ê¯÷é?Ã_x0001_:_x000D_à?N38_x000E_í?%m¦_x000D_tæ?µRÒ_x000B_eã?_x0008_ð&lt;Ú7æä?u¼"&amp;¼Þ?_x0006_~XTè?ÒÞÑJ@°æ?ÞÊàÏ5ã?¤_x0001__x0019__x001A_rã?Ð[|2)ã?ço+=_x001F_é?µ&amp;Ñ¼_x0014_ë?_x001A_H»_x000D_Óûê?Ë§Â_x0005_çæ?Ãú]¦Võä?,5Ä-Ûuç?ÈæC¯Më?@X&amp;5%Áå?b,ÞÏ0`ä?vUÉmâ?'n":+öá?"¿±fÇî?{ôR_x0001__x0002_Ogé?´ö_x000D_9é?_x0017_lã8¶Èæ?_x000D_Û¯Qã?©b_x0019_v%ßä?§s./HÞì?®¡\¤è?=õ_x000B__x0018_S¡ì?®&amp;:Ùºì?_x0016__x000E_ÖÖ(½ï?»0Yæ?É	²Uîoì?pcÉÉý+í?r÷!"[â?ZV,{{è?/¹_x0014_£íë?pÂ/®iâ?_x001E_ÛÐ¦ÒOç?_x0018_&gt;¹Ì?°á?Yù°Ifç?cò+âç?í¤ñ8ë?÷®_x0014_1	pä?&lt;,H»;_x0017_ë?¸ÌïcÙè?ón¯dó#ä?gò_x0001_®Òè?ºÄ_x0002_¹Wç?kÆ@ï¿Øë?*Ç1¸¢Hà?µhÆòã?yü(!U°ç?_x0001__x0002_Â_x000C_ÍUýé?õnI lã?jS#W6®ê?®²î_x0014_ë?úwêcuê?t¹'Òeê?"·|æ8$à?I_x000F_ð_x0006__x0016__x0001_å?_x001A_Àá_x001E_ç?¹3_x001A_/ä?é¾¥_x0012_­ë?÷_x001C_TRÇ®ß?KÜZ­2aâ?l:û½õïå?¶ºÅ_x000B__x0010_Òé?_x0012_ÉþµÏXá?°­Jh6ôé?CsM`ã?×3HaXêî?oB¨}Ï¯é?&gt;V_x0019_Øñ_x0013_å?í_x0001_ÑÜ°ì?ÿ÷_x0007_ª	é?z±_x0019_ µ_í?6¬_x0008_Ö[å?ü_x0012_Ù é?_x001D_dvÀÛë?þE¡_x001B_Rï?¢oRðå?l_x000F_ím_x0019_à?l_x001E_¡7Ré?Î´ás_x0003__x0005_0yá?Ð³l_x0012_Póæ?îý_x0006_(_x0016_iè?n;»¯Û¦ë?Ì _x0010_è?	tzÓí?:Ù_x000B_«úí?W¸öç?¼ºÿ{é?Ã_x0015__x0011_9Ô^Û?5k{ÎÆì?Õc{_x0006_Ôã?ÚÀÒ®g_x0002_ë?A°_x0006_^ï?ôg²½+£ë?\ãû:ö-é?hgã»q_x0008_ë?_x001A_¨%÷³åè?ôZî+Ðé?ûêSpæ?ò×}|ê?LÄG_x0001_Oóê?/ _x0018_«_x0015_4á?împSõ¼å?Ã_x0012_»q_x0005_é?@N»´à?_x0014_ÎßEÝâ?Woÿ_x0004_í?)¡_x0006__x0002_æ?ç 92&lt;_x0012_î?U_x0003_Mgè?øüº{â*ç?_x0001__x0004_/BUóÃjé?	b_x0015_uÖë?¤/°ùcã?Ê_x001D_þ1áì?_x0012_ít£{Þ?)¿ü"þªé?:_x001A_Q_x0001__x0015_è?ÖwvÑÝµê?¦öÜAóé?_x000D_t	å?få/Õû¥Ú?ð_x0017_¸¯j¾ê?Å}_x0003_lã?_x0017_Qòhoæ? @_x0017_Öñæ?[~µ¹J!â?_x0015__x0001__x0001_õË_x000E_ï?³g_x0001_@¡â?_x0002__x0002__x0002_s#é?%ç_x000D_KLä?X£_x000D_§Üká?¨©Mp¾ä?ÌÈEØó ì?xÆóm®±ê?Ô0K=_x000D__x0007_æ?Ø§5Kñbé?¥º¥ñ¶á?u{(J7î?Áö[¥_x000E_è?is_x001A_IÌä?ÔAÝwHí?ÆööM_x0004__x0005_¾$é?±%îVGÕã?,z»Íýê?¾î:xàé?]Eµ_x0011_Îå?æ`WÀë?Z_x0007_=¼[ß?_x0007_õo®NTë?îîQûá?²Ï_x000F_^ÔÛì?_x001A__x000D_áu_x0017_ê?FQ'Ó_x0008_uæ?_x0012_rî÷¾_x000B_ã?æCÆgî?ÖrEHVMì?_x0004_.d_x0016_¡+è?!ëÀ½ã?øyØ2°_x001D_ë?_x0012_eã¿óGè?yvÅd_x0002_ïí?¤¹i«$ì?D&lt;'G$å?æ8FXÓ_x000E_ç?G9Aâ?MÓºtq#ã?`whé?Ç@MÕ#Øá?4EY­ûå?ñ±³~Kà?3_x0003_æ_x001C_4Ià?©ß*ô_x0001__x001D_å?¬ìÍÞóê?_x0004__x0006_,¢OMÖ;é?'Ï_x0019__x0016_5ä?«_x0007_©_x0016_Iå?·ä"Âê?ëd_x001B_LÜé?_x0004_©YWÚGé?_x0002_ð*ÌÓè?wÆæ_x0010_¿3í?FçÚø2å?X²ô_x001C__x001B_é?)/0ãJí?|_x0013_ &lt;_x001D_é?tã_x001F_xâè?µ_x0003_ %ÚUî?ÃtFäí?¶ð¤lî?(_x0001_J¿é?ê_x0017_q@³³ë?Ç£¢Æ_x001E_Xã?b_x0003_,w&lt;ë?Ö_x0015_Þ$v¦ì?G_x0008_éãí?b-_x0019_QÊ­é?e_x0001_Ðiç?SÕI!=ì?n¦*_x0003_Lè?«j_x0005_S_x001C_cã?&amp;_x000B_ikÒ_x001F_ä?_x0010_ Ó3[_x001F_ë?_x0011_Ó{&lt;.è?)Ð+ÅéðÝ?µÈf_x0001__x0002_Üâ?¨Ü©#_x001D_ç?_x0008_Ýs$¬_x0014_ê?³q&gt;,á?U»µ"°ç?{ ·Qùí?ÏÄ_x0004_îóÝî?_x000D_[ H$é? `dªÛÖç?"\_x0005_é¬_x0007_à?¶_x0007__x001C_ÝÜYî?§Ûrùç?ëÁÉºLUë?JGÒÜìê?_x0016_A{¸M"ä?ÄM®é_x0014_é?F_x0010_/oÖê?âdñ] Ðæ?4±wU_x0014_ã?_x0015_¼_x0019_E$ç??´ã¢õê?ºøe^ áë?FHô]&amp;_ê?Ér_x001F_Àví?_x001B_)Þ#Zuâ?Î*_x001C_)F_x0015_ê?l=wa³â?v¶¯m±¿è?_x0012_QµEªé?ºµÞòuî?D²BD:Sç?¿7LÓe9ì?_x0003__x0004_ETqzë?@Ìbæí?nÖíå?(vMÙ[í?åÄ,È_x000D_Þ?Hà¾­ñÜ?d¬þ?Hè?_x0002_ù¨Y¢Ýì?_x0004_©_x0014_çÙ_x000E_æ?Ø¨Æ^ç?yêr%Òêí?/_x0013__x0008__x000B_ ]Þ?Èß§_x000E_ä?X¥Øoþê? _x001C_Æ_x001B__x000E_á?_x001C_[SÌi,é?_x001C_»öã?_x0007__x0010_NS(í?ºEàBè?Xä-s¬ã?_x0004_:Ã·"ãç?lO«þËç?ô¬ØLfeâ?¾Òq4Zë?^}CVë?`9ùc¾Fè?®_x000E_B)æ?_x0010_ð_x0019_Zãà?ZÅPÃßªç?Õ·½_x0013_ß?ph_x0001_O_x0014_Fç?_x0018_±øm_x0001__x0005__x0017_Lç?Ì_x0016_­Õ´ç?jk_x0003_öæ¥å?bÀ²bEóå?^ì&gt;ùtÞ?¬b#5;å?_x001A_×_x0002_bmæ?xkY×÷æ?jñ_x001A_)aç?_x0001_ÏµæÕá?Y_x0008_}¿ï?EÝ7;ç_x001B_í?5_x0018_l±ùKè?²:ÔG9å?&amp;ÚR*å?_x000E_ZLA´_x001B_è?òò_x001F_W­å?¶Å»úFê?±0u-í?Ìl5Æ_x0001__x0019_é?-ú_x0002__x0002_Äæ?å_x0008_à"Té?1þC×@ì?È5Ù*þà?¤ß	s¾é?zðð»óé?¹{aûÍÐÞ?Î»çfeî?;¡±3j&amp;î?ËsÒÉBËã?ÓÃYré?_x0004__x000F_8_x0002_èè?_x0001__x0006_,ÂcHá?_x0006_}*wªdê?Xê»_x001D_Gã?ty|uø_x0007_ì?60	3þ±ê?Obé_x0002_íè?é_x0008_WÒ»fí?Ïàöfî#ê?8þë_x0008_÷â?_x0001___x001B_©Çóâ?_x0014__x0010_ oÁå?ðòËk_x0003_±é?cÉ«&gt;ëè?Ó%ñ[_x001E__x0016_ç?ø_x0005_EùÏTá?D}Ñc&lt;èÝ?_x0018_j_x001D__x000E__x0002_é?±væ?ü|Uë^Cæ?ä"cV_x001C_ä?z	9çÅâ?Ð©Hëäå?­ï_x0004_Xè?ÒWyY_x0017_oÞ?Ô_x0012_Oÿ¸ë?Bà°&gt;»ºé?'Úñ¯%sé?ü *n_x001D_é?ôÊþ_x000D_s&gt;é?EîÁöXåå?Ö6¢i×_x001E_à?úÞLu_x0001__x0004_¼^ç?\_x000D_¶r_x000E_Fè?$¹fN0å?_x001A_?¿_x0002_äí?Äõ·Þ~¨ç?þßI±n[é?H¤ôëôªê?s(à0ãùß?&amp;þ_x001E_³Ð·ê?²mY×)Wä?Sgø¤4Ûì?Áõôâ?unÔªÎì?_x0003_D¹_x0013_ó_x0006_æ?²ú_x0013_æ|ê?T_x000F_û¦¥î?xô£U#(è?âÖv¸Ë¢é?_x0012_¹ÞÖ¼ì?_x0018_¦" æ?ùP¸7dí?(¶Ë:Òç?ÈÓ^Q~Îã?ú¢ùñê?oÓ_x001C__x0007__x0011_é?ô¢®_x0017_è?è_x0001_y³_x001A_ã?Bå¸6Y®å?ÅK ^Gä?×YÝ]üì?´%'ûé?:ò_x0018__Ä_x0014_ê?_x0001__x0002_ÍÔ_x000E_ÿèè? eÕ¤_x0004__x0010_á?xO_x0002___x001F_Yæ?bê4-ã?Ly='ÁKè?¼käÓmç?¦Ï-ÿÛæ?e1Õ¡Pæí?_x0014__x0004_²·&gt;_x0002_ë?½­ñ,¨å?rÛ	Jz_x000E_ç?u&lt;µî?dËõÜ¤í?{)o_x0011_ ÏÛ?3m¾íy5ë?K_Âc­è?íëH45ï?ä¨W«ÆFë?_x0003_xw¤_x000D_é?Y½ìõà?ÕÅ9c_x001C_õä?.ÄUv_x001D__x000E_ã?þ¬]_x0012_Àî?º°½&lt;ê?Øô`ä*ðå?h,_x0015_Ü3í?Ê}²dr*è?^Òvq_x0002_î?³ªà6Ýç?¼Þ£ÝMà?ï4`®ê?"_x0002_EÔ_x0002__x0004_adé?k¨ãôØGë??©|_x001E_|ã?_x001C_Y0þæ?_x0011_;&gt;%_x0013_·ä?WÕ[_x001F_Æé?øD(å2cå?ÒÓ_x0012__x0018_ê?"ç¢6ÅMë?öÓÈn¼í?dgõo_x0014_/ê?¾¥ø§ÝLæ?ÒÈo_x0003_©â??ï$ãÜè?õP^¦Òå?í¶ iªæí?ÿZiÂ4¯â?ö&amp;ºQìá?4²ß6tÁå?ñNðpÔë?_x000E_ ~ì?·«_x0015_w®ká?Îáo»rã?Ba|éÞ?à;_x0018_\zé?jE©0àç?lÒ%_x000B_Á@ë?_x0010__x0001_`"Écé?h%r_x0016_ö¹é?ê_x0010_(Ç&lt;ì?ÿ_x0012_ÉA¿â?]±_x0003__x000C_üã?_x0003__x0006__x0019_'-´Üá?0î-Dä?¦	 P/ã?a·ã«»è?ªåÚ·þÃè?_x0006_U:ÏËâ?_x0011_JÓxßæ?va6õíÆì?ìë_x0005_i¦_x001B_ç?,ü®_x0014_áæ?_x0005_{w?3î?(n_x0019_ZÛå?x½¯Ë_x0001_!æ?\]4í³â?_x0008_,Sqâ?N¢`¨|vá?º$#6vé?¯þä¡]Û?FÀ»Ð@-æ?H_x0015_È_x0002_`Cæ?¸ý¥¼_x000F_æ?Ä¸½C_x000F_ê?öþ0_x0006_î?öø_x0003_'?¤ì?©Y$ÍøQì?²?²fÆå?ÍRñ*`è?}Åß0ã?°ÍÅÓh¬é?3L_x0006_°Öî?È/ðð_x0013_¯ç?Âã«_x0004__x0001__x0003_pÝ?8Ô&lt;ùW¨ç?_x0008_u¼_x0013_Oæ?h/aºC÷é?,w&amp;_x001E_Íàë?²)§(Õê?Å_x0008_÷9é?&gt;¯Àç?°_x0008_ìk&gt;*ç?·,g&amp;7Îä?û%AJê?_x0005_Åp_x0003_úê?_x0018_]p¦]å?Zê_x0018_Bþç?ÝÌþ+âðê?¨À¯kÕÎç?ipÿ_x000C_-là?_x0006_iÕWËtè?~ÖôYPæ?Æo[o_x0002_ç?÷A_x0001_yíç? aæ-yé?[õR_x0003_ê?n½Ã¾æ?Måòï©â?ùhl³ä?ä|h_ê?V	í|§ç?6)û_x0017_«ê?Ð_x000E_2ìÂë?&amp;_x000C__x0003_òæuå?Lâ6¦¹±ê?_x0001__x0006_ÅóÌ{ä?;Ûs©Ìå?_x0004__x001A_lßç?b;×_x0007_ä_x0010_å?&lt;EEÛ±â?Æ)¦_x000F_zê?Ã+®_x000B_&gt;Íç? ­_x001C_û»â?#_x000C_Yì?_x0002_0S ßxí?(_x0015__x001A_4í¤æ?y³_x001B_á?"P_x000D_XÕé?&gt;8]_Lé?ð£ÕvAè?þ__x0003_"âë?_x0017_øÿ$î?Ð÷aWDâ?ì5EÖ*ëê?F9»_x0005_Þ?7ý_x0002_¸«ñå?$b_x0004_övé?_x000D_÷i§_x0008_vè?n&gt;_x001C_ÔNáà?¶-ÂDç?Bo_x0006_®Öè?_x000C_&gt;9òE°æ?BFKO_x0007_æâ?ÆÝû»ë?9ñ/Sô¢å?ÕJ3C5Zå?*©Ï_x0001__x0003_û_x0001_è?`È ³lâ?ò_x001D__x0001_À§@è?Úò$_x0016_:iè?¨4Ë°WÓé?Txì&amp;mé?BÁ°_x0004__x001E_ç?¨ú«W_x0004_ç?'_x0011_W2®9ã?_x0002_qê&gt;ã?ïP½©ÃËì?ö§_x0016_þ?íä?NÝ_x0005_âÎâ?¿¥½ð´ë?fÅÎ]Vä?ûiË?µâ?ÜêZÏØ½æ?´m`¹Pç? 57,_x0005_à?RÉæÅyPé? ¨W_x0001_bAß? Ôë×_x001B_é?&gt;ýÞ_x000D_*_è?~µßÔ_x0010_é?vü_Ï8¬â?¤-ü_x0003_Ãë?*=Qxë?÷ºùíÇRæ?C/áÚí?Î¥Äç?2k'Õ¬íç?õ]@@EEë?</t>
  </si>
  <si>
    <t>f0ea2bc8ae729bd4ebde843a6d9ea00a_x0001__x0005_ë´X_x0007_î?Tmå¼_x0005_ðè?,_x0003_7ÿbã?_x0014_Ì_x0002_ÕSSí?$=^ÖKÓé?_x0015_¥¿uá?6_x0015_¨Äöç?_x0004_å&amp;75Ýé?_x0006_Ù_x0001_ÒÛç?$e0_x001D_é?£_x000C_3Ç6	ê?ÜA_x001D_0Àbì?ç6ypø³ß?Æ»_x000C_-Àå? ÔGxê?F UÓQJí?{Ü%ø_x0006_à?=!uVê?9êcÛæ?jLÌ¼ØÑê?ö_x001B__x000F_û½xî?=_x000E_¶mï?ô_x0008_èÀHë?¼h³|_x0013_æ?Ê_x0010_¿S^æ?FaÔÞèñé?TæwXÐé?*_x0006__x000B_1_x001B_é?	¼ÞO_x001E_äæ?~`j· é?¦@aãííè?î½7ç_x0001__x0003_k_x001A_ê?Ä,&lt;_x001A_¶è?_x0018_£[-nê?¶B±	êCç?_x000B__x0005_©ç?+!í_x0018_í?¾¶_x0018_A}Òë?øHvg¯Qè?º8Ëéå?Ð_x001B_D_x0001__x0014_*ê?_x000C__x001C_'Ðç?1òÿ'~î?ªJÚz{1é??//Rê?eHÎ_x0013__x001E_Æå?à´nÁ é?_x001A__x0018_ÞzB/ê?_x0010_!ÂÃç?Ò8HZÞæ?À·ÓCqGì?Ôø_x0002_«ë?RØç­aì?ñ_x0018_³_x0012_ç?ºò(õmì?¯_x0015_Z-_x0010_Mí?C_x000D_É`¨8î?-ÍÖïæâ?ìj¨V*ë?Ô¢Ó»öë?Þ__x001D_JÞæ?PVê!d®ç?R_Oi_x001C_±ã?_x0004__x0005_^~u!u_x0004_ì?§&amp;ú0é?æ¢Æ_x0001_pÞ?_x0001_¤{#ã?_x0006_J_x001D_¡é?_x0015_Ý±*_x001F_xã?¬MAå5è?1ÿ_x0019_J_x0005__x0012_ì?_x0013_çÏ_x0016_\â?ä!P9'æ?_x0018_¬ó§Åîâ?J_x000E_cnVæ?ô;vÔµè?_x0011_+#_x0003_?_x001F_ç?eÜ5oèùé?:p¤ºC+ã?¨_x0008_d®à?en_x000E__x0013_Èí?ü9_x001B_âÔà?ú0&gt;_x001F_éê?¾KO/$©â?Fï0Dùì?´Ox²Oêç?Ñq8)üÊë?sÀ_x0002_Ú4!ß?Lãî\ïë?À5	?3Qç?_x000F_N)faí?ê_x001A_^Çì?vË_x001A_]Gxé?ig»Ô#î?öÂä_x0001__x0002_T_x0002_ì?-ïß_x0004_.Ùî?4jï_x0017_Æ#æ?äK_x000D_vÙ_x0001_î?¶3µ#Êç?­¶BÀIè?H(*6_x000E__x0019_è?¶&lt;ê$ã?í_x0011_{¥¬_x0006_à?ø]S÷»é?&amp;~Æ¢@è?ª9ëHvß?Lc_Nâ?$_x0005_ó_x001C_Cë?êfLw$&lt;é?_x0004__x001E__x000C_ßz_x0003_ä?×µØ"eðê?(í¸Üê?fÂ¸¨ã?,E_x0004_Ïñß?p©Ö_x0005_é?:*Y¯¡9ß?__x0012_a1áæ?ñö"e."í?´Dp¬Üè?m×ÖÖüî?`_x000B_ØÉìNê?Óu§ÕÈí?úc³ó÷à?w8ög¥é?¸wi_x0019_Ýê?_x001A_LCü_x000F_ë?_x0001__x0002_X°òÎFë?_x0018_¹_x0006_üHmç?á$_x000C_ÙEá?S}ë_x0010_zî?´_x0001_)ÿ8ë?Î]kÖ&amp;èè?ØÑÔè?äÆR_x0001__x0017__x000C_ã?Àïÿ[væ?bô±råê?êwRÛlîä?ý_x001A_@÷ã?_x0013_©[æ?_x0016_7N9è?Úªê;öÞ?©¨_x000B__x000F_ê?Ì_x0007_î_x001F_ì?/tkdÑç?(øè¦&gt;á?M!?#¥ê?j]Õj®vé?WM½Ì_x000E_yì?cï&lt;-É_x0012_á?´_x0002_Ú[Ää? IPìk¡Þ?JsEØïâ?e_x001D_ÿ|$ë?_x0006_,¢ËÛç?_x0003_69Õ¨|ã?_x0008_fsã_x0016_èæ?N¡Sââä?µ_x0003_Î_x0001__x0002_Àzè?qº¸è?ãÏ¤Âè?H»ûä2Ëç?`´Î__zç?,WkXÏæ?c_x0014_ %ß?J®ðjç?å_x0013_ÿgWë?Iü4_x0019_&gt;ãä?D³_x0006_Qíæ?êJ¢@ü:ä?	¹.»%_x001F_æ?_x0006_3_x0013_Pâè?½åmGÜê?~Ì÷§ã?Ðïù_x0013__x0014__x0006_â?K:Ä1Qá?¡RG_x0006_	Gé?îd*Cèë?PáÌ_x0007_â©ì?_x0018_&gt;E	_x001B_óä?Û×bã?àØ\&lt;æ?frè?~_x0007_óê³ê?Ü?Ý_x0010_	?æ?ÂHý_x0012_1á?¡_x0010_ÈV0¼à?ºÔC¿è?rÅ#èké?Ê«Fñê?_x0005__x0007_ÆYX-ì?6Ñanþì?ÛÜß¹Ëæ?$+aßÖê?_x0008_ûl_x001A_è?PÅ`nëÞ?Ãk_x0008_I_x000C_æ?x*ýå)bç?Ê1}0ç?Ävz_x000E_f=ì?Û	,N£.ì?N¢Ñ_x0015_²ç?a»µY31â?5_x0016_8_x000D_Áî?]D_x001F__x0001_Eî?Ä\É´tè?&amp;À¢lDÝé?Sõ_x0003_Nê?~aâÜRóç?_x0012__x001F_²vä?ïm±Xî_x0017_ë?=ÜTÒ8â?îÎbZ^_x0004_æ?B/4ôLî?@Y_x0002_Bèé?,\¢êw+ç?Q ³	ß_x0002_ê?_x000E_îÚ*Éë?_x001E_Á"_x0006_ß?.}Ìð!¥é?"çHñgè?7eT_x0001__x0004_tßé?ÑJ¾:gî?ÂÓÐsyê?$_x0006_!Bùë?ÜÞÑÏPë?&gt;t6½[Ýç?tçÛ¿ýµè??_x0017_j×±`æ?£É¡ð_x0005_%é?î[Îûä?"&lt;Ë_x0014_gå?÷Fª&lt;@ï?æ¹f¸V³ç?_x0004_ á7_x0018_ì?âøsÌ¿Wé?Êf_x0006__x0018_Ïá?_x0006_µü5å?_x000C_êñ8£é?ÚÜõÁ{ê?Î²¥ÇYÕè?ò_x0004_¯ì¨è?§_x0007__x0018__x001B_äí?_x000F_[Úä?Kô9_x0002__x0002_í?6-Ï§êÎç?Wuª_x001D__x0011_*ì?^'_x0007_ZÏ.ä?¨¨à_x0006_îá?c{A2a_x0016_ã?y_x001D_Åúä_x0003_ä?TOd¥Dë?E/²Þ+ç?_x0001__x0004_K#9Ý¾ì?®É_x000E_G^à?ÛÊÓÍ5¾á?¨ïîþö]Ý?_x0012_x¤¢cì?ÈÉOÀÇé?j©jjé?ÙÁËrfé?ô]ãW_x001C_Ðæ?_x0012_(¿W:aå?x¿)_x0010_÷æ?_x001C_!Ëº_x0016_=ê?¿ë_x001D_ã_x0012_¦á?_x0018_Ú·_x0003_qÒê?$×Æ«8$å?J¤E_x0018_%óè?pVª«Þòè?DµòòVüê?G­¦.Ûç?ØïÌ{©æ?v_x0002__x0012_hä?"Â_x000B_èÒë?ð¯RÕ_x001E_ç?ú½µÕk³é?ï_x0004_r;è?iudxU¢ä?tÄmæHÙë?1Øa_x0017_gºí?ò&gt;é_x0003_é?Qwí_x001B_ºÓé?:{b_x000F_öá?ý®áO_x0001__x0003_ìç?_x000E_(x¢ç?Êv®/ `è?¶wp,ë?µ!ò_x0011_^ðá?Ðo02ÛÉé?Rÿ-óÁÞê?6U£VÊ ã?06ê_x0010_ ½ì?¨ûª_x0004_ácå?0ê_x0011_H;Zê?8»(²	8ê?ìI&amp;cPä?x}YIrë?_x0008_)Òªû}é?8¾´\iâ?ÔE£z_x0001_$è?þÀ¯è¦-å?xîQ¨_ï?¾1ÒûG·ê?"Â2þ·wå?_x0002_6Í·Cä?©ÌÞ1¯è?0øëà)óã?.³¸IÂBé?Xêgü°_x000F_ë?J2fµÎè?LëÝ[`5æ?Ã_x0019_Èn_x001B_ï?ÌÐI_x0002_æ?îi¿ñw)è?_x0016_ÞN´²&lt;è?_x0002__x0004_ðUb3Þ®ë?.~þâ07è?ªx¸é?úÜ®Íî?ªAØp×ºç?W¦Ñ¦ê?Ë_x0001_u²¹µã?v_x0017_¥ÒXé?_x000E__x001E_E_x0012_aâ?_x001C_Y_x0018__x001C_æ?L7_x0019_ñI£â?ªáÈ_x0005_}²è?_x0003_L_x0012_Åªæ?û_x0008_²c_x0008_qà?&gt;_x000F_q·±xç?_x000C_V2_x001D_³ç?.Ø;_x0010_Yì? *óhtç?X¯§åZé?[âÈ¨ßí?hÿØªX{å?¿ÏM"áÉç?_x0018_¼LîÚEå?_x001C__x0019_ëÐ_x0003_è?lJÿ¶;fì?¦æÖ¡¢å?_x0014_´ª_x0002_s{ê?;[_x001D_&gt;ç?7_x001E__x001A_DºZç?Ö2Þ_x0003_!jç?Ö×áõûTê?_x0003_Íª._x0001__x0004__x001E_8î?Î k¾_x000E_¬ì?Ô/hG_x001C_ë?ª_x001C_«)&gt;_x001C_ã?tóo-Ârì?8ù´_x001B_ã_x001E_ç?ÞüÓ¿ãÄà?_x000D_ùò5ïOâ?äÿÎöí?Ä_x0004_zá¬#è?ÈÎ_x0004__kê?_x0001_ý_x0017__x000E_ÿæà?ø'Él¦Êá?gÕßf_x0002_å?õÕ³ùeî?ÿhtèè?¬_x000C_§psGå?_x0016_SÉ0_x0017_[ë?ö_x0001_Qì?2£_x0003_¬#ë?Î¤^ T(ê?Y(¾«æêâ?Þ1,W:ç?_x0006__x0003_m¨Q_x0012_ì?_x0016_Þ_^Å¬é?¸$_x0013_ÃÆ_x0016_æ?vúK0_x0013_ç?lËR_x001D_VLç?«^ÇaÔ_á?_x0002__x0004_à(å?±|Á6_«ä?h»}¹Q@ç?_x0001__x0006_}wF,·_x0001_â?_x0003_Df¤)·ß?2ÔE.Rë?xp²7_x001D_å?Ë´_x001C_$J`ä?~_x0015_âªç?dwA3gâ?£*¼à?_x0008__x000F_ï±M_x001D_ê?ë|óTà?z?6s¼Òå?,(Pµ_x001D_Mì?û_x0013__x0012__x0002_ø%æ?_x0010_^Çxò|é?¹Uùu\xè?` 6§æ?PZ¨í_x000B_ë?m_x0003_fÜ_^à?ð!;º:ã?Ä.hLkê?Ø_x0008_æU_x0016_ê?ËÕêÛK_x0013_ä?Ø¬L¨^é?_x0002_V_x0012_;_x0007__x000D_å?¬_x0019_m ùXà?ÊV:åþå?Q6Ýí±î?ÞÕù_x0004_ |í?\2+_x000E_K_x001D_ë?OYù¤ä?"«$Ö%[ç?_x0018__x0005_Â³_x0001__x0003_2?ç?§_x0010_^r_x001B_ï?ß]_x0002_Õeé?Qj_x001D_vòå?_x001F_×¸óú_x001B_ç?ô[|_x001A_8â?ÇÓ_x000B_®û¥é?Z?½÷_x000C__x0019_ã?_x0010__x0019__x0002_Ð´ç?_x0010_g_x0017_&lt;ã?® i}[è?FH-dfç?_x0018_ÌÕ[àå?ê6y(_x000F_ë?Ðv9\ç?Íçþ±c¢ì?$Þ½tæ?úÆÎeß4ë?'_x0012_&amp;_x000D_á?ó_x0008_XîÊå?½X_x001D_VÅýê? Ú_x0016__x0002_%Éé?'%È_x000F_jê?zÎ0É_x001B_âå?~;}±Ì*ã?2_x000F_e_x001F_æ?JÝ«&lt;Ð¼æ?àøû_x000F_µî?ÉA£±»à?DÍ_x0013_&amp;æ?_x0010_z»û{kè?¶3_x0012_¹,Eì?_x0005__x0007_Ñê÷½®_x0003_ê?NEtL_x0019_î?Ä_x0017_^8\ë?ÎJt(Ôë?ì.vDè?}(?*9ÁÜ?³yXì?*"º@V×ç?0_x000D_{lHÝê?&lt;Ïì¼ÂÙê?/üwP«ë?_x0006_»§_x000E_Ouè?_x0004_W7FZ×ê?_x000E_º»â?w¤E\¨þì?ç´D_x0001_ó_x0002_í?_x0012__x000F_gê&amp;]å?O­_x001E__x0017_ì?ï\=)é?iª_x0015_¦O)æ?¿¢ÊX"!è?Ú÷¥Jïé?}\6½Ðtà?t½[øê?_x0002_µ~,¡ã?!"9cµç?\ØeùÕÉæ?.Äöps_x0012_ä?À_x0016_÷gìæ?\ö[ë?ª_x0004_JI)ë?-_x0002__x0007__x0003__x0004_¦ç?±È_þrã?&amp;÷¡â°Ùã?¯¸âN_x0002_æ?_x000B_@7Yýðß?VÒ:³_x0010_3ê?P=ä·í?F»]vÅì?nÕÐ_x000E_Z_å?¨ï¤-¬ë?f+&amp;Óâ?á_x001F_±ó·å?Ñý6zÃíê?õ_x001A_¯1ì?è_x001E_ëùOä?lG#Ô·Aè?6_x000C_ÃÑ¡èâ?NO+å?a+Ý'çÇà?_x0001_¹YÊé?0_x0011_yE_x0017_æ? æ[ÈmÉè?È_x0013_´Ô]ê?dHÍÞ¼½é?ñ8+J#ì?0kÆOñë?(_x001F_Oôê?#-iK_x0013_)á?\°z5¨è?_x0019_5CxÛç?vG_x000D_=áïá?[÷]ç?_x0004__x0006_¶àûb(ºã?|GkPòå?tçZ­ï?t&amp;l_x000D_Q6è?P¹j«·å?$[gàêì?¬csã9Yç?¤T²_x0002__x0007_Pè?{%_x0016_2å?ýSÕ´j¦à?&amp;è)ÊY_x0013_ß?àÈWÍôé?9ð¯_x0010_}_x000D_ê?+C[;#é?Ý*_x0019_å_x0005_Çå?²p_x001F_"wë?{ur_x000C_½â?_x0002__x0015_ÍIÎæ?å¤E©éCë?u9$¹}ê?ÞîÕúå?Ý7&gt;k&gt;ªè?ð®æ`èMè?v)_x000F_õÒ7ã?CRf&amp;wé?Â_x001D_n]u°é?flY" ½á?jìû\Äê?SÏ_x001A_×Xß?æ°ÚcÞé?_x001D_eq_x0003_ì?&lt;6_x001E__x0001__x0003__x0004_òUæ?©Ãåþ_x000C_ä?Ä8¹óî?£Yl(¬Âå?_x0002_û³Tªé?_x0014_Ö;Âùæ?3_x0018_!2ç?w+_x0004_ªëà?ÈFy|_x000D_é?u_x0003_CùÃæ?jþQ+_x0014_ì?Wx¥Æ+î?þ_x0018_ñÁÉç?Àn_x0010_ôõVé?øµF»ç?_x0007_á©ð_x001A_wå?_x001F_ÔG¨jËê?Üû]yê?fï_x0002_uj@ä?àT¬_x000B_&amp;ä?h¥$:å?_x000E_ð÷_x0002_Qaå?¨_x0001_N'_x0015_ã?¿N\àÂÏè? ïô_x000C_uè?4!¯J_x000D_~ê?_x0018_-­¨ zì?hc(àí?¡§DâoÝì?d×ù(!ã?÷Ú/ÿ#&amp;æ?2¢h[)í?_x0002__x0006_xºc:'ñè?c3÷¹¹ã?æ_x001F__x000D_æë?~Þ+f#_x0004_ç?ÐÍvÃxå?2ÕÆøyæ?tD&lt;::¼å?;_x001A_×Àßê?Á_x0008_­_x0003_è\ì?ï_x000B_Ü?-íè?_x0011_ê¢__x0018_ë?_x0018_íÖÞ£tã?PÑþ_x000E_¶è?_x0017_¼çi]ã?ÑÂ£ßSôà?æo§lçÃí?«s¦±_x0014_á?µ_x001D_É_x0005_õí?È±¯¢=qê?_x0018_Ékºæ?¤Eªç?²d_x0007_ÝB*ä?Ò·tYñä?_x000E_Ga{Yàä?ój@Ã!Ïï?¢aÊ4_x0013_ë?_x0012_þ&lt;Té?4¼_x0001__x0018_-_x001D_å?¦czzt}ç?÷@ãoFâç?Êì¸æ?ô¾¹_x000F__x0001__x0003_.vê?_x001F_ðÉ_x0005_/é?dÃRcø³ê?_x0005__x0014_°Mî?¡yN_x0007__x000F_Âé?âug_x001B__x001F_è?n_x0016_Í_x0003_ºç?p'FµÌ¢ä?9DXà¡ç?f6W0³çê?0´¼_x0017_ù4ä?ÁRÜ,í?´hî&gt;üuê?Òâ^%_x000F_ê?_x0010_É6Faè?)Æ~ê?_x000C_4_x001C_é?vtëÉL_x0002_è?æ`ík1Üå?_x001C_ð]j}ã?¢Vb=ë_x0014_â?êó_x0010_¿ûå?[Vs­ë?_x001E__Gþ§xé?J|ZE¶Ëå?P´¾»_x0014_ë?_x0002__x0013_øÞ_x0002_ã?ñ Èèjæ?¨ïHï/]ç?QÓ_x0006_Òí?,Ef¶Òé?`Ø«ë?_x0002__x0003_v²6_x0015_w ç?ôÎnJ6æå?§ýJ@Ùå?_x0003_ª_x001D__x0016_jé?T_x001C_ýà_x0010_Oè?ªªqÝ_é?_x0011_µÅì?õ_x000C__x000B_:,å?á¦a_x0012_µé?®b©êk]é?_x0006_|_x0017_Åªjé?ìÇy=®Hæ?Ö{ôæ_x000B__x0018_é?ä,PV®,ê?ÐÊà;_x001C_ì?º{Ç·÷è?î_x0011_i_x0001_Hæ?èºÂ/Vê?Ø^¨èÓè?ÒöoÓIÃë?*ÇSlSyå?-S(ç!í?®&amp;b?Þúê?ì¤-Òeâ?_x0002_â_x000E_LGâ?EÁ:ø_x0015_$è?Fu[t¤à?_x0002_"&lt;x[(å?#Ê¥®Lè?Hs¯h_x000E_â?_x0012_«J3â?U_x0001_&lt;Î_x0001__x0004_XNá?L_x0019_(ÀtÀã?$IÍ³­·ä?ø_x000E_ûpHç?Ö/ &gt;éPà?Í2C _x0014_qã?T}Àôé?US¨D­-â?.ú_x0005_ù	ç?l_x000F__x0006_¾_x0015_á?rý¢-åRÜ?_x000E_ÅÔ!&amp;Ïë?_x001B__x0003_S(_x000F_å?øqSA-óê?ÍÈmlä?Ô½Ôúâ?ÀçNcñë?8¿·êKä?!/pöâ?âN_x0007_ñêê?òþ_x0013_=ú©è?_x001C_ð5\_x000D__x001F_ì?äBµ¤_x0012_âæ?¡vG_x0002_í?r(°hìÎè?G9Âg½bì?Tå_x0008_ßDê?fðz(Ô æ?_x0017_QÈÂá?¤	G¬Éê?:ÕÔré?v!_x0003__x000C_QÞç?_x0001__x0002_iÃü_x000E_å?ImÂîºí??_x0011_Ìq#è?b'5°STê?¤T~½så?¹M_x001F_íì?¾/xp¤ê?_x0002__x000B_A÷ýYí?ÖL^_x0019_#ßç?_x001B_íÛ÷_x0019_¹ë?¿.¤é_x001A_ì?ûä_x0016_K+ê?$½6êå?J&gt;]_x000B__x0018_Òå?ÎµwiRä?D_x000B_Ïz£ë?ÄLð_x000F_&lt;á?µç£.î`î?ßr_x0001_n¤Áé?&amp;_x0010_[pwç?qô_x000B_-_x0016_è?_x001A_MËc÷é?~pàX[}ä?_x000E_èÒÞ?þ»y^Õâ?Éjê_x001C_åÛì?j/_x000C__x0005_ò ê?_x0015_å$?ùã?Ð¸RÐ9ê?ÿ_x000C_ú«wï?VãÆn_x000E_è?k__x0003__x0004_µ*í?KÜË_x0003_Ûëá?_x0004_1Tcðâ?Äìr\ßí?çWÀÇIíì?ðYUJ_x001F_í?FÓòîP_x0001_é?þÌ¬G_x0015_Õæ?§R¡äqí?¾Ý£ý_x000C_$á?Þ¢'â?_x001D_¶ã_x0012_î?¨1eHàQè?VõÁ_x001F_ÄÜ?V«ùÝ¦\ë?c_x0006_0ê?DT/¥!í?þÕX¾X_x000C_è?ë¨¼èê?¼B?gGUï?ùæÞ_x000E__x0012_å?÷CÛåÏé?J_x0014_@w¨ç?`_x000E_Øü~ñè?L_x0004_äÆå?!²_x0004_cRè?[+¾¾_x0014_ê?&lt;_x001C_yó«=ß?¨_x0005_Åi*7ë?n_R$«~ë?°UY_x000E_Çê?J6°_x0002_Éæ?_x0004__x0005_\±_x0001_9í?0ºØøÄé?¡½jÁqí?²ÊdZSå?¢{?õs_x0013_ä?e_x0001_!Ü?¹Ëçúuã?ø3Éë±¸æ?¾£&lt;Í__x000E_á?îÓ${Aå?p_x001D_7yë1ë?3ï`úõé? ÖG¿éã?âZhÚùæ?6(_x0002_gõÎä?ß¾_x0004_ïS¯æ?_x0010_ºvùÄá?Â-ÿ0xæ?_x001D_®AQê?¢C_x001C_Sí?£oè?Ã_x0013_^»Ä±í?_x0002_õ_x0019_ù_x0010__x0017_å?Ú.Ø¬"_x0014_è? J$kÐ£é?0Á_@¼á?Øp%¥_x0018_£Ý?Z,Ä*_x0008_ê?JAD_x0003_s_x0016_ç?_x0004_Òg«§Tá?æÍÝ¸/ã?_x0013_Ïs_x0002__x0003__x001D__x000C_é?½»D`Bå?ì¶-«¹ç?Ïz_x000F_ùà?_x0010_þÆ_x0002_×_x0001_â?2ª9ü.ê?_x000F_ùzô#~í?ÞùÃóº_x0012_æ?Î©Ó{Pà?äD¶cCè?_x000D_dBðdë?Ó&gt;_x000B_`óµç?Pröhí$ä?÷_x0004_HJ_x001F_à?ZñÙ¿ÇPí?Â_x0010_ 1_x0007_å?°ÂéÌ$_x000D_ã?&amp;[§ÒYhè?¹nÅÚîíë?éS_x0019_î1&amp;á?èù'»óé?ãóäU!:ã?Tw¤ó_x001F_è?ÂÒ_x0013_}6è?7v&gt;À{è?@Äh­wí?¤GÅ¬iì?@8_R¦?ë?B|wÜï?_x000F_ ôYÛ?¸í$ø_x0007_Üç?²ïÃB_x0006_:æ?_x0001__x0006__x0008_â[E_x001A_ß?÷%ßu_x0001_§ã?Æ_x001E_ç®`ê?Õ(EÓ5é?ÔMÐa©!ä?_x0010_?æ@À%î?*6u£3ã?_x0014__x001B__x0017_ä?ûµ!zÓà?|sä­}:ë?dè¯&lt;ÊCé?%ê¡ëé?Û_x0001__x001D_»_x0005_è?öRw_x0012_L+é?ö"6ÐÏç?àJ¥+¨é?Ü`_x001D_ÒÐ2í?ÚìÀ_x0008_Mç?_x0004_I_)â?Ì¼&lt;H¾©í?A©*1á?n_x001A__x0013_¡ÚÒè?Dk§{,æ?bX*_x0019_=ë?xò_x000E_}Ô-é?Àõ®$JRê?:Û_x001C_1ÚTê?Ä_x000E_c¢Û?&lt;½_x0002_Z.'ã?SàûóäTä?V_x0003_ì_x0015_Cå?1_ab_x0002__x0003_i_x0019_é?ÝvL9äî?ù_x0015_÷FñÞ?_x001E_Ú+Ü_x0004_Iï?tFGvC_x0013_ê?rÃp¨Ü&lt;ç?ÏÏ%çÐé?_x000C__x000C__x0002__x0003_!£è?3s×yÍë?0èµmÉê?¹¥ÐHâGï?È,_x001C_!³ì?Ç_x0012_ü!_x0002__x000F_í?h_x0012__`5§ç?F_x000B_àÙ0å?jG_x0002_/¬é?¦_x0019_Gç?_x0018_ Høf_x0016_à?òS$H_x0010_å?Ü­LNsë?vù5cÑ¶è?0wÖ!_x000B_ê?_x0006_æ?b]é?_x0010_õ_x0004_íì?(µ~n©µé?\JÎ_x0001_è?Ìä_x001F__x0002_Ùç?Ú1W¼pä?Àv__x001D__x000D_3ê?­®VÁc_x001A_ã?Q,GÍ&lt;í?+â_É^ã?_x0001__x0002_Üz²ÃCçê?_x001F_|÷£é?A@«_x001D_k(ë?#X»_x0008_å?(³_x0002__x000B_^ä?&amp;2§Þkê?N¼s(_x0019_uê?_x0019_¿_x0007_Io#é?èh¸¸Ñâ?ï9¦g_x0011_«ì?Ä_x000B_ÜÒ_x0017_Íä?ýp_x0002_'_ÞÜ?¿ÈÈæå?d.óîºã?ÿ_x001C_ÀÁCâ?_x0012_Ãbáë?&amp;À¾lwç?®Ï¢Ç½_x000C_è?¬#_x0005_4_x001B_Íê?Îýá=Äkè?KÝ\7{é?[ô_x0003_ \Và?FÛ]_x0014_,ì?|L_x001F_ý_x0004_ï?lEáNVé?K=÷¡Ïæ?î³/ÜHñå?D!_x0012_ëÎä?_x0004_ù[¥£ç?áÒb__x001E_&amp;î?_x0006_{ ËU½ì?º_x0003__x0007_g_x0001__x0005_~ê?ÿ_x000B_w$_x0003_úà?Ã,ùä_x0010_Çë?rà_x000D_feå?øVÎ»Sé?â_x000C_qnLKî?_x0002_Ä_x001D_ß?´ì_x000F_4)¥æ?¬$²_x0005_h^ç?ïELu_x0019_ ì?XWë±=æ?ì©0_x0005_ëÓê?.lç'rã?_x0010_ì?~MHö-Óå?É¢õ×EÝ?_x001F_-Hæ_x000F_î?«©JËa#ì?òCaóÎê?Ì=3_x0018_«¶ê?Ðç¿®·_x0002_ì?_x0012_íËR¦å?vÒ_E¡$ê?!¬ÔÔ+ïå?Ýü_x0008__x001F_Æé?KöÄX&gt;ì?ða_x000F__x0007_&amp;ê?ó=¢~ZÀå?ÙäQ_x001C_ëè?_x0004_ØC_x0005_]å?r_x0005_#î¶Cá?·K[Y_x0007_ë?_x0004__x0005_å_x0011_$]jè?Xí&gt;ã°è?_x0008_¡f ½ïæ?¸_x0006_Ô_x0003_óî?{BóÚxæ?_x0016__x0012_&lt;Ø¾1è?çN_x0008_ûy/ß?03ÙÆÒÛæ?¼í²P_x000F_è?ìº_x0011_îÐè?º_x0005_ëO~ê?Ò_x0014_èRæ?_x0015_{±6ä?XUF_x0019_ºsç?£6É_x001F_EÄé?mÐ-o_x0013_ê?ÚÓ¼Ããä?"r_x0008__x0004_nÅì?_x0001_¸Üè?_x0012_ÌÔg­í?]ª\Áê?øu½!d¤ß?¢°Ä_x0010_/ç?ñû°?_x0004_ã?PºÿØ.ì?4"ÞSvè?Þð=²xë?_x0002_£Ó 0¨à?_x0016_Ç¦wëdæ?2º|¿Qè?ÒlÚ_x000F_ÿaè?¢º2_x0002__x0003_%^á?GX¯8Àã?Ô¿9m¨_x0014_é?ð[G®Zè?nU	ª¯ë?`4*ëåé?è¬_x0008_/æüå?¶\_x0003_B-é?dHfK*µç?õÑ}òè?_x000C_Y_x000F_Aë?FÃù	Áõé?  çîZí?SZ2qé?Vu»ª¤Úã?Õß_x0015__x001D_æ?â_x0007_Éòïé?ÚÑäb*oá?ªí"Å­ë?=_x0019_íla¬é?«ØhHøë?_x000C_C&amp;ó_x0016_ç?!1wø .ç?_x0001_¿ÙÐ_x000E_â?_x001B_|_x0004_ãfHë?¢*TTë?R_x0015_á_x0018_õê?±éå®.ûä?I}è°4ì?ÊAÙï´ê?_x001A_».Õç?Ö¿o_x000D_ê?_x0001__x0003_f2_x0001_³¸è?T*X[`é?ls_x001F__x0006_Bè?-Ñï/]_x000E_è?ð-G^å?ä´_x001E__x001C_.¤à?è.´½Æã?&gt;ô_x0018_@S.å?rz~Å­Û?WaJy´ì?ÊøÙn§[ì?ÔVzÄô%Ý?û­_x000C_Íò©ã?,_x0006_÷u_x000F_2ì?_x0004_UÚnO6é?´ _x0002_¶Àtã?·=q_x000C_r~ã?ð%3è?­éâ&lt;_x0004_ä?m_x0013_$Û?	@_x0010_«.ì?©}å;­ã?ÚÕßúï°ç?,Ì»Ükè?:çº8aæ?$eøv,_x000C_í?3\_x0013_H[í?0Ê0Ôokì?²vdöæ2ß?	QwÕ&gt;ùâ?v*Y¡á?êÙêf_x0001__x0004_vØæ?_x0017_5ø_x0014_úÌé?§ëpÞ?A_x001F_Ó_x0004_æ;í?îUÐ¸Úwä?_x000C_ÿc%Èé? L*D»áè?H'2!ýæ?-_x001E_qxDë?üqªärí?_x0014_Èê_x0016_Gwâ?ÂÃ\yeå?©ë_x0005_°íì?_áJÓYâ?íìÖWÀ¯è?ô_x0010_Vß_x0018_úè?CÍd_x0002_è?³ë5®ýå?´Rçfë?7·:_x0017_Yùâ?è·ºK*ï?#Ù®½.æ?&gt;f-%`é?ò_x0019_Hwªç?_x000C_ÙÃWë$å?R|ã_x0012_ì?ËiÃ_x0011_¿è?v¾_x0012_áz_x0001_ë?_x0005_-xtê?6_x000B__x0018__x0003_óÝ?FÄºUt&gt;í?=qH_x0010_k&lt;é?_x0003__x0005_úÆãuuë?&lt;úýá_ä?ÜC`tä?,½_x0017_'&amp;Rä?Jã{F_x001D_%ã?PT¡Äiê?¼©Ö§Ídç?_x0003_t_x0016_ bÂä?FC_x000B__x0008_Vöç?Íwôò·_x0007_æ?ðÐ_x0002_eÃé?_x0014_ÏRßK÷ì?àº×ï¥ä?áöezgé?ò_x0015_`XÐã?}X6ußæ?¶¡ØÈÒGç?üì½&gt;Øèè?~i)'³7é?Õp_x001D_j_x0003_ëà?_x000C_&gt;ê\jç?le~ðtè?§Ú_x0011_Ëç? ¤VRDà?.p* _x0016_é?lòó"_x000D__x001F_é?«­}2ì?.Ýë_x000F_Ãëí?üòLÎtzà?l_x0004_&amp;_x0012___x0001_è?6£û_ÿã?¶À²_x0001__x0002__è?D1×6Ùá?·t!ø0(å?õ©FÂ¬jè?_x0004_Ê®"«ä?.ÞÃ÷'ëé?õ£æ_x001F_ä_x001D_ê?Vøãôé?é±¬ï¡á?Ã	xâÑÝê?Þ°Æ_x000F_ë°â?¤_x0002_ZºoÔê?@8$¢ûé?~=-Ä]ä?øÝ_x0018_+îà?Ù×3æ?z¨/È!Öç?ÔöÈ(á?èK¶±vì?Ý_x0016__x0019__x0001_ÿæ?_x0005__x000D_Ù¬í?çð?¬è?ªÃ_x0013_óÑâ?_x000E_ýWê?Âx_x000F__x0011_,ã?á £©æ?K@\1à_x0019_ã?¯ñ¶Ù_x0014_î?í Æ_x0012_¤â?B&gt;r¹._x0016_ê?Æe8¬u2ß?o¾À&gt;ÐËä?_x0001__x0003_ °_x0017_µ¯iæ?èó¥ü_x0012_ñé?Vïói³¢ã?Âí_x0004_7¦_x0016_è?Æ.Òõ¿ê?r_x0006_2ü_x0005_ß?­_x0010_aáº÷å?ðÛ)½Oé?Ê²ò¯ôä?ñX=_x0005_(èå?L_x0011__x000B_©{_x0004_ê?G÷ÚÃ;ï?n__x0004_m6Æé?Ùq-í?e´¤ð3åê?Nð_x0001_ää?"&lt;vxà?ú_x000F__x0008__x0015_­yá?Lã^ýQÏä?×}BÛë?_x0015__x000E_ê?þ/Éàæ?ºj_x0008_bzá?ò^ãÕ&amp;êê?jzÓ_x0003_nÂã?~&gt;X©]ä?Üw)_0ë?¾^ëº._x000B_í?W_x0003_&gt;¸8_x000E_Ý?_x0002_óþ_x0004_#Íé?å¬°òÈ£î?²ø\_x0003__x0004_öqæ?yTÖ¢üë?Ú1¨[é?)_x000D_-UUæ?ÙÕä[_x0006_ì?_x0002_É_x0018_°,ì?_x0004_q_x0003_gÂï?_x0008_¶iØ½ä?lM®øç?~_ô_x0001_2æ?_x0002_zéwKkç?_x0015_^!¬(è?üZÐÙ_x0003__x0016_â?ºÓMK%ë?¬Gé_x0019__x0018_â?nïÌKã?vÖÍ£O5è?º:l_x000B_íä?¤D×ô_x0001_ê?$¾Ú_x0011_¯æ?Æº¬ýÌ×ç?¾ÍXH_x000B__x000D_í?è±q¸é?e_x0018_)I×]í?_x0013_áÊ¸_x0008_è?§L{´-Aè?_x001B_èe@7ì?_x001E_Îeç{pë?Z_x0008_þ_x000D_é?7ÖGwÆæ?_x001A_LTÝuòå?ÊïÇÞªeâ?_x0001__x0003_,_x000E__x0002_¼/ç?$H-jÔä?ðð_x0007_Hlî?ù^.Íªêì?u"$#_x0012_§ç?ÄQjíRê?"$_x000E_DBã?N_x001C_j¬ËPæ?_x000E_Í¢¦ã?qÅ_x0012_Ólgà?÷ã]²g/ë?oF£½ã?ä_x0010_ede|é?&gt;ò÷,§à?_x0010_Êû×0äë?/^_x0010_Íßê?à|UeDè?_x001D_:ß¶¼ì?(rVï­uì?ýú/êî¹å?nÈ.Üãì?Üðj+ä2å?_x000C_&gt;_x0016_«¹²é?°sf-L5î?bÚi¬kµá?._x0015_K´#å?gæõ²û¹ä?ÉªíÏe¦ë?¢iü¦f°ä?_x0010_-\÷åã?_x0012_9G+Rðê?øX_x0018__x0001__x0007_¿Då?6¯u¬ ¢ç?¸Û]rHê?_x0018__x001B_ït!ªê?ÂhK(ç?,3yÿÀí?*e_x0014_ÓÞÌä?Ôp°ç?ÔõÈ_x0005_ç?@ººÀ&gt;_x0007_î?^ð_x0003_ ë?TùV_x0004_oÈâ?ð,DÿÉå?_¿~vòç?Û_x000C_jZ	_x0001_è?¥Ñm¦y_x0003_à?è·Y*!Ôé?gb.òÐKä?la_x0001_öµCç?ä_x0008_ÔÑÓdß?ª­:ô_x0006_ç?~ÌIKtpã?$µÃÔc&gt;ê?þ®_x0005_â_x0002_è?yÆ§Ùbé?¾N_x0013__x0002_E¿é?Èí_x000D_%©Íé?tÍþÀé?PY_x0016_/Çà?@`sÎ-Øâ?$gë¸5Ïè?úº{(7Èè?_x0001__x0005_®	Ê_x001B__x001D_Jë?%_x0001_ÕÙì?r_x0006_ ¥l¢é?n]CUØLä?9\Â¢ô&lt;ê?8VËÛðá?_x0012_îÔ_x000C_ôèè?Ò¶!²Øã??oÅ¼Íç?_x0016_Ù¡8_x0010_è?b_x0004_uÁdê?_x0002_òiñz·é?_x0006_Áï&amp;_x0003_Âè?îàØÝ)hè?S»/_x000B_àÛé?v_x0007_£¤_x001C_öç?"&gt;Q_NÝç?Ù5yBß?ôdZçó_x0008_â?¦KÈ ×kè?,_x0017_	g?zé?´ÿä_x0002_(0â?	J*Öìê?ø89²²å?dÚ#sfä?:¥A¹Qê?&gt;tôçCá?ÒZ§p-~ç?ø_x0016_ã_x0013_¨2ê?4c_x0015_"{Ü?òÄ¾©6Û?8ñV	_x000C_Ìíé?4/­3:ç?Úð_x0006_ê¬Væ?í½_x0011_å´é?ài.3hªè?¬èïèîVê?hô-'å\ê?C­Ý­rOè?»_x0002_iËî?_x0006_Ô÷ïº¸ê?*ñ_x000D__x0018__x0011_Þ?tL/	m_x0010_Þ?_x0015__x0011_9_x0007_Û?r¹_x0010_Îê?+_x000E_û÷Wé?/ù_x0012_¦êå?F6ômyâ?_x0001_ü_x001C_çm_x0008_è?~ü_x0001_¡¶«è?|åâÅÈbã?ä_x0012__x001B_»,cç?¯GÙîwê?Ââ_x0004_^Ú_x0005_é?jðÑ×!â?|Ag_x000C_Âì?_x0001_Ðï^2ä?d9åöè?ìàE`¨ê?¶?^_x0003_»è?=ñßá?®%ÎvkÝ?2Í{_x000B__x000B_ì?_x0002__x0003_Ó&gt;ae1#ì?ÿ_x0001_®ä_x0008_!à?hÁ;_x0008_ç?MqO"9óç?&amp;_x000B__x000C_Õ/+ç?ná¼Âµì? 9/²­±â?)_x0013__x0001_Ü¡tï?8©Wk%ä?Sù¹`³í?-b{î»á?Ú_x0010__x0014_.Ð_x0004_å?&lt;_x000F_Q¬ß?¨ßÚ¯_x001D_Âê?ÕE$_x0008_ê?ð7º`Z¥è?±Ø¼_x001A_.í?Ñ ÙÃ}qæ?ª¦%_x001E__x0006_Áê?\P³_x000D_ú1å?½ò_x000F_*ájí?Ò_x0010_kê_x001B_Ñê?tå×qê?¤×_x0014_®[Oê?äßze­Îè?X_x001D_³æÇ7æ?¼Â_x0015_ò®_x0019_ã?`£¬Y^æ?Ü^wW©ë?ïÙÞ_x000C_í?F_x0011_»¨Û?"íã_x0003__x0004__x0014_&lt;ë?aÃL8Z-é?LrÌÁÉîæ?Ôÿ93Öç?MêùÜÌÞ?nåixÌ&gt;ì?¬Â&gt;/Köá?ä_zLPÊé?ã&amp;_x000E_©æ?j8}H²å?dvav2ç?ÝÆG;_x000B_ã?"S÷Ùì?=O,+aHì?!_x0005_{XÄè?_x000E_'yÅ{å?é)_x0015__x000C_çýè?r_x0002_Ä	ùä?_x0008_ê¿qóè?8µ_x0011_&amp;è?ªR¨,o_x001F_ä?_x0010_Ò9W_x0002_°ä?Ì@¸'Ô2è?ôéÒÀwè?XÀ©)â?à_x0001_÷Bþ_x0012_ë?7úE1ã?_x001F_ÖBE¾Îê?`²_x0006_àVÿé?PòÈ÷_x0004_Iæ?´_x000B_§ã?CkhXè?_x0002__x0003_DA;´õë?ZLðú§±è?ÛzXæûjê?_x0017_~ófcé?j©_x001E_Áa`ë?ÊÛXïfã?hªg]ÐHã?×,IÌè?|rîr1·î?_x000C_Jð@_ê?V("¹üí?DHýüPÜ?(_x0008_Xàsç?h¤íél&gt;ç?Ïy;_x001B_"æ?r,_x0001_ãt+â?·Pòªi6ç?öF%óª¾â?ÆÎ8ÕÈç?é_x0001_~0_x0016_ä?üæç_Åê?N|æÉÜ'ë?6eÉêOê?pSEe¼(ê?N%úýOë?_x0019_á_x0015_¡_x0010_ì?ßa_x0012_rP¯ë?®sÎµøûé?Ë=y_x0015_"gî?_x0018_Üî|H¢ë?n¿T_x0002_Óê?h)_x000C_ä_x0004__x0005_ùê?Ê_x0012__x0006_Ïè?_x0001_	%é)ê?F¹1ÿzøç?ÐÝßÍ¨ã?_x0006_/`ßä?¾LZçbÝè?_x0004_}É/næ?x°ßpÄ/å?_x0003_&amp;©_x0002_?Ú?0,Ï;|ã?Ü\]Áê?_x0019_¼l6_x0006_å?$_x000D_´_x0013_-ë?Ûx9#À´è?¢@yawê?FSl©_x001C_¹ç?Þeì©oß?^'_x0007_ötå?j¯@xOýê?`__x0017_2_x000C_æ?´Ü\¬_x0003_è?nÔkµç0ì?f_x001D_Ü§°è?ì_x0003_Ç~_x000B_ä?_x0013_¿à=Ùì?*/¥ùå?Lt"&amp;Óä?Wöz[­_ì?Êl$îAÀé?+!4_x000D_è?ò_x000D_, Àê?_x0003__x0004_ø56KgÅê?í&lt;}õY_x000E_ì?I©_x0013_&amp;å?Á_x000E_iN­/é?&lt;*¥_x0002_dæè?DXiòb0è?VîPh±à?øßè?ÇÚ¬_x0001_}Xí?ö	þ_x000F_wíç?0wa-_x0001_µä?¶P=º¢Zå?Lhm_x000D_öëç?u¾_x0013__x001B_§¿ã?1¥¿í&amp;ï?°4Ù=_ÿç?â}¤dÎé?à{Èöù¥ì?mç3uì?]Ý_x0002_t_x0014_è?eþ_x0019_¿ç?H6_x0016_VBäé?_x001E_¥âüýæé?ûâZlu_x000D_Ý?FÅªÛ$Qá?_x0016_øTùÊkå?Yi&lt;PÂî?ü°cäæä?ÂÎ	ze6â?Û¢-_x0014_õËé?í/Ý~qí?` #~_x0001__x0006_õæ?FGà_x0015__x0003_î?_x0004_2S£}râ?ôåÜÐ,ê?Zõ%´zõî?sö÷_x0018_é?"_x001F_¼Î,×ì?ÚåÔ4_x0005_é?ê*R8#é?v$LEÄê?Â_x0017_Ýh'ä?¤À_x001F_!_x0001__x0012_é?½_x001E_Dyá?²\_x000F_Y_x0007_Zé?DõÒx_x0001_æ?ÌnÑ/Pã?_x001D_~Ãg#ì?ÖþÅ_x0011_3Kè?&gt;^Ä\:¹é?´P±9Jæ?Ñ/À¥Â¡è?_x0001__x0005_græ?Þ«Â|:ç?þcè_x0015_î_x0002_ß?`d{DeJë?B©D·Èüå?:_x0002_2þ§å?ÒQ¯Hlä?6.Gº:_x001D_ê?ä6®_x000C_ðÙé?bý¯}@Ñä?Ú_x000C_gxW¬æ?_x0001__x0002_ªkPÖV'â?·é_x001C_j_x0008__x000C_ã?^ÊW¥_x001E_è?:Ä{ø_x001C_æ??´ÿ£&gt;í?yå_x0016_nÃTê?X5aµ¹tå?bÌyÒ ²ê?}Aex4ãâ?Ç_x0018_XÓø(ç?ÒñÙeñ¶å?´Á³H_x0012_ºæ?tÑµd_x001C_î?UPË°ýÓÚ?â°Ômchç?Ò^íÒÏã?_x0010_BÌt_x0016_på?êEw¬7ï?ÇUM_x0016_î?_x0017_F©©	æ?©Â¿_x0019_%ç?#Xb¢õâ?r»Iâ?ê?lÆ÷¶LIé?_x001F_ý¡W_x0007_:ä?§$_x000B_J_x001F_è?úA·)_x001F_5è?aêtË)ê?Çd-u,Ý?0ø/y?+å?,¾Ë+O¦Ú?_x0018_ªR_x0003__x0004_óê?_x0001_1_x0013_8øë?Ü¥C_x0004_¨ç?_x0006_cN_x001D_^Cá?o_x0007_Þ&gt;_x0016_ê?· h$¾ß?M_x0018_Ö}ú&gt;ê?~_x0007_`_x0002_fé?Â­Øø+çí?jY¥(+Rë?Ë¦æ_x001C_å?ìç­"ÎÊè?ªÛà4_x0014_ç?xè×Ø4à?9§Ï!!ë?_x0008_nqrJë?|ÝFÝ?þã\[æPæ?,®Ay_x0017_Ðå?f=_x001B_h'^â?4sA`÷åã? Á_x001A_[_x0015__x0013_ç?+¬Áßjsì?_x0012_McÎÑÓè?ì÷­é1â?ñ")' ê?ªåú&amp;`é?`_x001F_D=#_x0017_å?ooâå_x0018_ä?vüË_lç?_x0004_g:Ãé?Ap7á²è?_x0001__x0002_^¬ëÊí?$úÞ}ç?'óp_x001E_ëÚ?öqjËÅrä?t®_x0013_Ú®Áä?J0ky&lt;ä?ØÐÑ_x0005_Ó_x000D_å?JµÄ-Pé?dß_x0019_^_x0008_ì?Ö2ý&gt;_x000C_í?TJ_x0006_m%qå?¯\ôÝÈè?BÈr¾Í­ç?[ZgCjÑë?_x0008_ÛQKTîæ?lÊ2	_Ôì?Y*7_x001F_â?ª´ß%Ýè?®ÿØ_x0001_«è??4Ù_x001C_pä?º¹à3ææ?_x001C_mQge$å?`è(Â|7é?"æ_x0002__x0006_jì?.ÁÖÂ @ê?î*Ø¬Ïç?&lt;fé¦±\î?Òþ_x000B_Ö_x0013_¼î?~{²+äè?Å·ùÏå?î%jE 8é?"øÊþ_x0002__x0003_¡Âæ?XrÁcOSë?°_x000B_-|©_x0014_è?Ý_x001F_&gt;ã»³æ?tÈcgaê?Ô²*l_x0004_÷å?2ÙÆ3Q:ë?åHµèä?4n_x001F_Iã?úùÄÙ#Xå?Þµqø§öå?ôòeëR[è? Ô_x0019_ú7ì?Qô£ä?ü_x0001__x000D_D_x000F_;ã?ï_x000E_ùsk_x0017_à?þPóú_x0008_ä?%ÏÃ|H'å?jIß÷gé?Ô_x0014_÷Û_x0003_ñæ?×zÑ_x0001_ï?Ò&amp;{ëè?°nè_x0005_B¿ì?üØ@¡.Øâ?ÊúKqå?_x001E_ßãCp¼ë?(»Õ_x0011__x0019_Ý?"M_x000C_#¯ê?Ã¹ë{_x0019__x001A_ê?ÞivÊR_x0019_æ?&gt;_x0002_Rcýæ?Í¹Êe0á?_x0005__x0007_°§D_x0002_ê?_x0006_ÿ_x001F_±ÁÛ?ÕÏ*¶ê?²^°q}ä?¸Á/@N\è?_x001A_ÏømÐÑæ?¤èfÏÔ.ç?òÓdÔZæ?U~!Î(à?¤_x0014_ì7Øì?_x0004_·#þè?_x0007__x0016_(NMè?g¶:=Üùæ?Åª¬_x0017_vÖç?_x000C__x0017_âø,ê?uÀ³~6Xä?_x0008_ñx_x0008_»é?útk_x001F_×æ?&lt;"âIãí?ÀÈ_x0017_LÄé?ø@¬çÜ?_x0006_öµó_x0003_ã?ÈÜ¢éèâ?_çöíÝîå?B_x000B_zE+~à?ÀÔ_x000F_¾«ôæ?R|\#Ê;ä?F'µË7å?æªä9jç?e_x0017_J[Bí?õZ_x0001_Þ8ì?_x000F__x0005_ô_x0017__x0001__x0002_ïñà?PP9BV_x0008_é?Ó­_x0010__x001E_Ødä?«%_x0007_ï?]æMÄä?æó_x0002_JËæ?þ3_x000D__x001A_v_x0017_ì?qå#t1_x001F_â?ðµeÓ_x001E_æ?~E5?\äë?¢²}òÃã?_x0008_ä_x0001_ªÎSÞ?q-ßÄ¦ê?_x0016_Ú_x0014_®æ?Â+!ÚÁå?y_x000C_3W&amp;í?ü0_x0006_d_x000D_ë?JOò7Àä?ªt²[\ç?åfø¼|é?Ð¾ÛÃså?ý2§ãå?dCú¦¹üé?¾mËúýã?7){æ?Õ³ÑîÚPÚ?ºËÉº_x000D_Õå?¢S_x0004_ï¬ß?_x0012_÷ÂÑcî?KÀìb@_x000C_ä?ðþ_x0016_i"³ä?õ§z±·³ì?_x0001__x0003__x0004_è/ch_x001E_æ?H²_x001A_Y²é?[_x0013_Ã[Hÿå?	+WÐÝÔæ?m@föÂ¾â?ÌLÝi_x001B_á?Èm_x0011_NÂê?ççÍIæ?òóä®Ëè?ù_x0003__x0016_sè?l·u*é*ç?çÄ5wKì?&lt;¾«uø5è?R_x001E_RÐ¦é?Ð_x0004_É_x001A_&amp;ê?_x000E_&lt;_x001A_T_x001E_ï?aB~)=ë?ôÓáÇ^Õê?$3_x0004_l¸ç?ç%*£_ªì?_x0008_$\Eí?Ò_x000E_(9_x0018_¡á?÷x_x000E_#ÿWã?å_x001F_©Àhmë?²b_x0010_ÉèÔæ?t 1_x0014_Oê?Ú_x001B_µ_x0007_U°æ? ÑÔ_x0007_Øså?_x0002_ª_x001A_»±æ?â½	nÖæ?ÐÍËêå?@ûÃ5_x0002__x0005_M'ê?|Ö=_x001A_Þá?_x001C_¿åÿè?Àì_x0015__x0015_¿(å?_x001C_½tì~eé?_x0005_§ch_x0008_æ?"Ó_x0008_M§æ?BÊgÃ_x0001_*ê?\=^«_x0001_\ç?Óg_x001A_ìkÝè?ß9¼Ùxjä?ñ_x0006__x0005_lûâ?V®3PmÒè? ¸ª_x001E_Ãyå?48_x001D_.Vë?Ø±ºI©Lâ?_x001E__x0007_¤_x001D__x0008_å?:¼j_x0017_Xç?_x001F_$Áhë?b¤Bqk¹á?áÌÊ!_x001D_~Ý?8ïûÂdç?v@Õ,ðÝ?E_x0013_F¬Cê?Ø_x0003_úõKâ?Ö;sq_x001B__x0013_é?GÃ7¹¡ç?ÿÍM{B_x0006_ä?_x0004_¼»_x0012__x001D_9ë?e \2#Ôì?_x001C_Ý_x0006_óîã?_x0004_Îkãðè?_x0002__x0004_}ÖãØ_x0018_Û?_x001C_TU×±î?KÐTW&gt;ï?_x001B_ª¯ä«å?©h49ô!æ?_x0012_¾Ôß¹ë?o'_x000D_=_x0004_0æ?Íx_x000C__x001A__x0003_	ã?~qoOr2Ý?_x000F_ÆÄ½}å?ø$=k_x001B_æ?Õ¨m9&gt;æ?ýnÇ¯ê?ëÞzÞá?ìÑóG á?åEø°9â?v[gq_x0007_å?_x0015_l_x0015_KDë?¾tÒ¸dé?_x0019_Òï"gá?¾Y?h;æ?­°ª_x001A__x001F_'ä?ãÕ_x0011_ÛPà?¨--ï(Fè?ù«"a_x001C_{ç?L¥Ø_x0011_{bê?âG|\Û_x0018_ã?²_x001C__x0017_#_x000E_\ê?D¨¨µ1=ë?ÁmÑ_x0010_ á?bù_x0001_Ê^üè?@ÂF_x0001__x0004_{_x000F_é?c¡_x001C_~è?_x0002_¼(NæÅê?~Þå	Vè?È÷±)øÞ?Öªà¶ØUê?t6S®Òæ?ÃÅÍ1]â?è_x0015_j¼¬ñí?_x0002_]_x0010_ Õä?&amp;¨q_x0012_j¶æ?4_x0003_ï_x0004__x0016_îä?^C_x0004_W´å?Íò¯&amp;­á?_x0005_ä}±ë?ß»ªS¹9è?_x000F_nÛlÄí?^UKÐ¦_x0008_â?.aôvCè?I_x0014_ì_x000C_cä?±QPÐ4Áê??=µ á?î__x0006_7_x0008_ç?ÆA&lt;ÏßGè?a2þÃiç?_x0001_+ç?ìãGËâ_x001F_ä?ª_x0016_&amp;õç?.}å°ÿlæ?_x0015__x001C_A[Â/ê?\æ¯ø8åå?5_x0005_ÀÝã?_x0001__x0007_à_x0016_ké^ä?Ê _x0006_µÞåí?"&lt;u¬ñä?ì/ñ_x0005_Å(ê?lKº_x001F_ä?Ë_x0011_K_x0016_þâ?±ï`hëä?OWº¤è?_x0005__x0002_^_x000C_²ä?_x0001__x001D_üüOöê?Ör_x0004_Ì=Ïè?`_x001B_a,;Qé?_x000D_·:£&lt;ì?5¶åYýqî?&gt;¥e_x0003_¶ç?Aørë?Êu¡ø±ß?Zï¹,Éé?_x0010_Ri_x0017__x001B_ç?_x0012__x0019_ñ­à?(_x001A_Æ,cé?ÉåÚÐÑí?_x0007__x0019__x0018_â?q4¿Åûcâ?RµÒ®é?+tÄ(Íí?$_x0019_¯3Føè?ËøÀ«ì?ø36X1ç?0@*s_x0002_é?hvîÏÑ¾è?ð;¬_x0003__x0006_Ø_x0004_í?qß_x0001_&gt;óè?ÙØí?)ÒD[ã?çÏÑA²á?(@;¶#æ?_x0002_Ìéf_x0002_å?To0ÇPÓå?¥_x0019_¤-ç?_x0008_yW^ç&lt;ç?«M^ Kbâ?ü½×_Rÿç?À&gt;p_x0013_é?_x0003_3Ü_x0005_ìï?Kv0_x0006_Ëä?|²Cl3ê?ì%_x0016_@È¥ã?_x0011__x001C_@_x0004_û_x0006_í?jüä_x0006_QÀâ?¨RÇ	&lt;ß?Æ_x0003_»2vè?Ù¾ouúê?ðÛS.h_x001A_ã?N!V²¡'é?¤¡=²÷ìå?¤4_x0004_wÖ·é?6_x0016__x0003_Ý¶çæ?åÝ×_x0012_ÅIä?Wøº¾º7â?ÈôÒ_x0002_R_ë?ê»rIüWç?¬_x0019_¿¾Ùá?_x0001__x0004_*¤Fì?Â`_x0019_à_x001F_ùé?_x0016_L·$Úé?î&amp;H¤è­ç?Æ_x001E_s_x0003_ÏLæ?é¨äyûâ?_x0002_ß½_x0013__x0016_å?Àºí.ê?_x001D_&lt;éâtôç?¸~_x0004_§´wé?NóãËå?5×l_x0008_éî?_x001E_8÷%ê?_x0004_1ô_x001B_Ýlê?Ôj&gt;À£»ì?¶{l_x0002_ý+é?2±ÉÌê?¬9¤Z[è?@_x0008__vç?úÄ_x001B_åTÍå?f6©&lt;é?Q"ãGÈè?ê_x0017_(ô_x0017_vä?nVÑp#Õâ?Æ_x0019_Å9è?öJ_x0011_Ëê?+_x001D_^¸lÄë?@;q4Êä? VU×Qé?0ÜµXë?SÄÈ4òè?úD?+_x0005_	0ñà?$#x¸ûìä?µ}_x0007_ç?_x000B_ä32Üè?¸)8_x0006_í_x000B_ì?Ç_x0004_2NCjæ?_x0010_¦PøPºç?_x0004_5øKãã?|Êi!Àè?§C_x0007_Wî/é?º¢jIhë?Ì¦eÔ_x0001_ä?@ù_x000B_ê¢ì?¤P_x001B_ÍÍß?qùÖ_x0008_è?_x001E_ ,* Xê?Åß}ë7+Þ?¡Í¾_x000E_ï?¬ýô_x0003_øjç?~îdÓ&lt;ä?^ÊÑevhé?¹ï-Î&amp;«ã?$.Âì¡æ?¼°_x000E_ÈÜLç?¸¢ÉÓ!ê?í_x0007_ã[3!á?'_x0011_ìsõß?üp_x0002_]÷ç?:ØH|©î?ø_x001B_ÛRé?_x0018_Ö:7UEä?_x0008_XÍ¯©»ë?_x0001__x0002_`¯_x000D_]Ãé?Ó_Ü4"ä?_ë­pxñå?Ï_x0002_]I7ê?&amp;¸4=_x0005_¶Þ?}Ê2³&amp;Ý?Þ_x000E__x0017__x0018_sç?îZG©)ë?#þgèËá?"_x0011_=Õ_x0016_ì?ÎÆ]ôùè?Þ_x0017_¢y_x0011_Õæ?)ºb ² ã?4,),tá?2±úÑê?D­Mn¦Få?¶0Í7	Ïå?ïb?íí?ú²&amp;uMÞì?;¦¬A¢ªç?õ×_x001B_¯Ûâ?pº_x0002_hà?_x001C_Æ¡#_x000C_,é?a74°/äë?{DÆ£_x0015_ë?þHâD,ë?aúýãEé?n+cXuë?0Q¹:$ë?¹¹Chðë?R_x001D_"Ùí¥ê?ÚçÇ_x0001__x0002_èûç?®WóÕã?à¾ØÑæ?ª`I[â?[¯}@qç?*Áö×úä?þi¶Îê?úöw¾¤é?3´á]¨á?è$§~ã?_x001A_Èf×_x000C_ë?¿Áfpßrß?ø§Ù=Ôäç?_x0012_±ÆùâÐí?ÌhÒ"¬Åä?¤h_x0002_fP,à?Qì.{gBä?§_x0007__x001D_âÊ?é?Bo_x0016_JÚå?(}ýz,ê?®ñÙä?4·¼@xøé?~¤Î#½å?ÿÿ¯C)è?Õï²_x000B_°ç?8ÁBVßé?¼ë~¨Û7é?âû¤¶Uxé?êáÚXòé?_x0001_ý(Í_x0011_¤ç? 8ñâ?ù´Y_x0015_ì?_x0002__x0006_íº_x0013_Æ÷ã?»Y_x0014__x000B_·Ôæ?nÜ(lá?_x0003__x0005_KDrä?_x000C__x0004_Ùvrê?êÇ±rë?À\V­26ì?ôÖPqhìÚ?_x0008_Å?iz	å?ÃÁÐK_x0010_ä?Û°£_x0002_ïâ?ü'u}¬tä?æÓmT ëÞ?ÿÑôè?¶=ÉJªï?&gt;Ï¤M¢ê?çF±è~_x000F_î?dp&amp;Á_x0002_ì?¬Lý_x0013_Hßä?ÄUj\øê?¼Åªsøâ?ß_x0012_qßïtê?_x0015_Ê_x0010_­[Ìå?â_x0001_·:ê?Ñ¡'5né?ÒrÂô_x0015_æ?\:7_x000E_X¡æ?Æ8Òòné?_x0001_n¹å?­â_x001B_vé?®ò_x001A_jÉýá?à_x0008__x0005_[_x0001__x0004_±«æ?ü_x000B_Ðé?PZgé-nì?dJ©3õoç?(B&amp;Mí&lt;ç?päÅ_x0016_7ç?_x0012__x0003_;ZSé?ic@¢j#é?Ò&lt;²á_x0013_ì?-zÅ¤§kè?«hq¶¯ë?¬C_x0018_lië?@+·_x0007_å?ÀrÕ4ªã?úÇë²$aè?°_x0005_Jg'ñà?_x000E_op×)µé?ÌÆW»ùç?S_x001E_&gt;SÆ'í?3D|&amp;¾Oä?ÜK°åõ_x0017_î?_x0003_²Û®²Gß?®)Ñè½æ?¨_x0016_,ËÃ,ä?_x0002_/8Tè?Ph×âiì?T³adWá?pªÇí_x0002_ â?p_x0005_·Ç_x0016_à?_x001D_ø&gt;ç$Xé?j{¼_x0011_xê?x,¬ï/ç?_x0004__x0005_;Lb_Øè?\Ù_x001D_ó_x0016_í?UGwÿ_x0008_å?ÝÀÚ_x000E_	ì?C_x0017_D'á?Z®&gt;K:â?ìs}|ü­ë?Ù_x001A_&gt;æ_x0003_ê?©ï._x0010_'Àã?@ÁUZmlé?_x0005_s¦è?èÖ8µ(Òç?_x000B_0Yäãî?_x0002__&gt;ne%è?Ò'=ðDÎë? 1Ûÿ8[ç?]&gt;u7Æ_x001B_ï?6ð_x0010__x0006_é?ÔS\×Q(é?D¨£_x0015_*På?¶_x000C_I{Þé?ñÁçDæ?L¯þáÌàæ?*|_x001C_|¼è? °ÆçÈ_x0001_í?"¹c¶Oí?_x001C_1ì]¿â?Pþ©8qí?ßÖ÷½â?õÆý_x001F_á?½QXEQ+í?_x0012_ãïy_x0001__x0003_p_x000D_å?Ø_x001E__x0012_Õ_x0010_ß?àyý]ÇÚ?ÇðTM¦¹ã?ÎÜ{ÂÚsç?@¡u_x001B_©1å?ç9/Y8è?_x0003_oÄ­]ä?næ3;Úç?8Pcì?å_x0006_Áo_x0006_öë?J©ØJxôè?¿r'óá?Â°G)Áæ?Jÿ§v×Yç?¦É_x001E__x0010__x000E_~ã?áù?/cðä?Ê%ç½;ã?_x0003_`LÃÏë?@Æ&gt;WT*í?pÊO2îá?&amp;·lh9í?ìæuUäï?_x0002_q9¯_x0004_®á?	47@ôÿè?¥_x000B_R¹[î?_x000C_&gt;HÚä?n_x0016_Í ñç?_x0004__x000E_L_x0010_¾Ü?È7«_x0004_Óé?_x000C_ßdG_x0014_à?]!1Ã`ã?_x0003__x0004_ ßþrÚä?þaÒ_x001B_Biì?NÅ_x0004_Ä9Pæ?_x0014_5Á_x0017_-ä?Æ	%æYAè?_x000E_ø£Qè?_x0008_{æqð)ç?Êþª8«_x000E_å?_x0001_ëäáçç?e_x0007_ÒBÎDÞ?®ÄæôX»ç?*&gt;-Ó] å?J»É_x0003_æ?I_x001B_µhöë?P²Ì=lç?VcÎVß¹ç?ê	_x001A_èð]è?Ú_x0012_.ÚH]ä?â9f}ìTå?"h¥"_x0015_ºì?8ÉÀNë?sì_x001E_iãÖæ?ÆØz_x0015_*è?_x0004_Æ`$fè?Ð_x0017_1.ßí?_x000F_"ÅLX®è?&amp;_x0002__x0006_ 4ìç?ÆûûRwç?óp±æ5^å?ò`d[+¸ç?ç o@GWß?jÊf_x0003__x0004_Y	ì?nÂæZé?0I¹×_x000E_é?ý95¬Å_x0014_ã?[ìº_x0003_é?aÕ×8_x0003_ê?fpòüÊè?ìÓRÒ¿.ç?~_x0002_¦_x0011_/ëê?%PýpÕ_x0004_ì?_x001C_ïC,=è?ËD_x0012_.¼î?QïX=£"ä?"sÂêßÝ?ôµcç_x0010_îä?_x0010_eéSn×ë?~AOøyã?vó_x0002_U_x000E_ûê?E^F©_x0010_ê?G&lt; \ÑÅë?î[§hç?ù/ózÒå??Ûü¥Ò(é?ÕÖqF*;å?_x0007_ÒÞÞê?_x0006_-l_x0018_+æ?_x0017_oÎ©èé?°IÜ_x001A_._x0010_Ü?Æ_x0001_}Síé?¢._x000E_&amp;¢/ß?´©Ýfî?_x0013_ÍÆ_x0019_Øâ?_x0004__x0005_¾_x000C_ê_x0013__x0019_æ?þNZ°µ´æ?µ¬é _x001D_í?°	 ,1é?bãE_x001E_vê?yR³/_x001C_ç?dÆ3pi_x001A_ã?ØêSHU°á?'_x0017_^¢_x001F_æ?´QB{JUë?uN_x0005_¥Xç?k Óê_x0003_Ìè?_x0001_$èú¨î?æ]L¾Åê?0_x0019_u¸Kàã?_x0019_7RC_x000D_æ?_x0012_ÿÚ_x0012_Ò¥ì?&lt;7?dé?ì²p_ xè?:¤Õ_x0017_Fæ?_x0006_xèEÝìí?[_x0002_Û¦ä?Àùl_x0010_}å?8	)¥ëë? ³ôßµ»â?;J_x0002_Æí?_x0010_Ã¦µ-é?§½Y/_x000C_Æë?Ï"º¥è?_x000B_2_x000C_³?ê?_x0008_íØï_x0017_eå?«_x0017_Ö_x0001__x0004__x0007_å?ÒÀêÃ°ä?²ùÃ_x0015_ê?r_x001F_0i qê?CE ¬íé?:mA_x0002_Lþâ?µ_x0019_â«úIã?«Ü²;*vå?íý'Äí?ÎOë?«¿Pj_x001B_Ü?^7¿|5æ?|é__x000B_Lè?)éZB_x001E_æ?Ôú*GB%è? ÒwyHlé?Iý*Ôeá?Ì_x0018_Ûî?£+5_Îé?$Pào%æ?F8Õ_x0006_æ?_x000C__x0015_{µ/Tá?#a¡0qç?c¹1ì¾ã?`&gt;_x0019_°\í?¨ÍB,nÏê?IÚKß?_x0008_~E_x0008__x0003_ç?ëâ¦=jã?ÂöÙ§_x0001_)â?z&gt;+Bpí?ê±à[¨Êä?_x0004__x0005_Öb_x0010_xºYé?jA?¼å?nI­*uæ?HÌãQGãæ?8B ¡ø+è?~þ68ê?_x001A__x0017__x001E_}_x0011_,ì?òu¾ ¾é?Ø¨RÃØæ?qÀ\Òâã?/_x000F_&amp;cóµè?_x0001_eNï¼_x0003_í? òâ@#þê?gÆHPüAà?À_ºC¹Yæ?_x0017__x000F__x0010_·¹ã?ùþÔ_x000B_á?ê_x0008_ÝM0Ûß?ÆóÄ_x0013_Ré?¬_x000B_Í\å?r3Î#óì?4jà?·j¹éðÚ?&amp;HRPOæ?¦_øeÞ?3_x0002_Ôªâ?_ÙSöå?ÈQ6Zà8æ?¿_x001D_PWè?µÅ_x0004_lï5ä?PvøpÄÞ?l®i_x0002__x0003_Ïé?_x001E_¯Õ,%@á?¦-&lt;Fëä?ï_x000E_Ñåïæç?%Ñ·î}ç?u_x001B__x0016_ê8ë?³OÕn_x000B_¦ä?p_x000B_O¦ðé?¸¤á¡è?_x000C_÷ k£zè?Åõþ§_x0007_ê?&gt;}"Ú9_x0007_ç?gÁ_x000C_uÊì?Hlò!"æ?X4_x0010_I¦ä?7ª=på?ê&gt;_x000D__x001C_á£è?_x0002_°_x0017_kå?q[zá?r_x0014_æØ&lt;tì?_x0014_²Î¥_x001D__x001B_ì?¢1_x0001_G'å?ºèIGé?\_x0015_èz»×å?ðÅÕ=è?\Ðñ«Émá?ý-N'¦ê?M@ÞÚ	£á?Bñ¿]Ò¨ê?#t_x0010_2â?J-Áº2é?Í°2ôòâ?_x0002__x0007_lhóíæ?´þS_x0007_iRî?rSÞ,µ2é?i¡_x0010_«;÷Þ?_x0007_Z_x001E_bÇÞ?_x0001__x0005_|úD½è? H4÷R_x0018_ë?_x0018_{%Óðã?3?\Eøiâ?V¢qè¤©é?F	_x000E_N_x0003_`å?]¤Ò@æ?;y_x000B_ÞÌã?4Ò¥g®£à?.¦dõ&gt;âé?Þ9ÏÌø¥å?_x0008_êV_x0005_àÅè?øB"Ý7Öã?ÅëìÌ_x001F_óç?¢F_x0001_(üJë?Q¥ö©Åºä?`¦)»ê?Æ ÄÅÉ(ì?Ó:SnÙà?4áÐ­Õæ?ø³Òê?B_x0014_é1"=è?_x0008_¸ÐÅ5á?_x0006__x001D_Ö4Õæ?©F·¦Uì?ÚÛ_x0004_G ­à?¹î½Ó_x0002__x0008_ îæ?¦ÿa_x0014_Iµé?	+ðî?_x0019_ÆAUí?ÍG¡âè?_x0010_Z1àùGæ?z QxRYã?+JLKºuä?&amp;¶¥_x001F_Çè?¤âgú[è?¦÷Ó×oJí?_x0004__x0007_Ç_x001E_ªä?È_x0007_Ó¢_x000F_Éå? É_x0003_³Ûä?®ñ_x000C_WV_x0007_à?¼îx³ÿàä?¾_x0018_ºè?H-üá_x0017_æ?_x0014_æh*â?Û¯0íÅaí?Zç_x0013_ÆË5è?×°ö ÕÞÛ?ì_x0001_Q¤Ùmè?EæëÚ_x0007_ë?Ðd¾¦ç?_x0016__x0006_±_x0012_,Nè?í_x001C_bî?l_x001E_ZxÙí?,»­¬/¡à?c_x0010_µî¼6á?1(_x0015_2Ôuã?Ä_x0005_âse_x001B_ì?_x0001__x0004_@àá±é?¥ºWæ?÷\,ÚMí?ï0"ýé?õ]û&lt;÷qß?ÀB__x0001_Rçç?º¹sj7ì?²,_x0016_n¿zÝ?ØÑwè?_x0019_(tßóè?½@=¦é?'_¦à_x0005_æ?rÔ¾_x0012_A¤ë?ëþå4_x0003_òÛ?ÓqR7å?_x001D_YVÿoí?^ö_x001C_ÁÈé?_x0002_!¯eÒî?]çÔg;é?_x0002_Ù_x0011_Ì_x0004_áç?_x000D_ØTâí?2Ï_x000F_{¤:ê?6Á	û@ç?hEGiàOé?(_x0010_­_x0016_iå?à_x000D_Eñ½ñé?é._x001D_ µá?d_x0017_Ðàøóë?vrÛ@6Kæ?­Q9krpì?}·P2ß?¡Ë5_x0001__x0002_7âè?¹ÿètgÈì?¦A_x0016_=vì?_x000B_yhæÜà?¼ô_x001C_nÛ®ç?ÐjLEå?ÜF¾óuå?qYL _x0016_à?y­ç÷¼â?_x0004_³_x000F_1_x0006_ä?¢_ÇÎ±_x0012_è?&amp;¨Ã§æ?Þ\_x0003_ZÃ³ê?ú¦ÄË7æ?M_x0011_hõ_x0010_nè?2_x000C__x0019_dê?ZÕ`.º®î?Ïº¥Ó@{è?uy_x0019_jÖá?nZßXx½ê?ÚOz¢ê?þ¢VÆeí?÷5@|§3î?¼¦BÑ8é?!_x001D_	Áðhí?ä#ÞüFæ?ê_x0003_ÈÀñí?vL|ê[dè?7oJ_x0008_ç?Ð¸Ý_x0015_]*è?ÓÓðÊ_x0001_\ç?Àf)ä_x0019__x0013_ç?_x0007_	±_x0003_oc ë?`UÖ!°·æ?aÁô&lt;o_x001F_ß?b_x000F_#Y_x0007_ å?èµXMFã?&lt;3,_x0002_cè? _x0018_clzà?	ººå.wß?"&gt;b(\hï?fðïHº£ë?´þ_x0013_ Ø_x0003_é?Èj_x0018_Ò¼Êê?Tq7Gòdã?h"3Ô_x000F_Té?_x001E_ss øæ?0·wg]_x0004_ç?óU&amp;_x0005_xë?Í_x0014__x0001_è_x000B_÷å?bs&amp;3_x0008_ç?\_x0007_Wýìëæ?Ê_x0017_UOÐç?vêÎ½$æ?uwì¡¾_x001B_ì?µÞåVR{ç?b´&amp;¹_ç?Ô_x0017__x001E_ãö¦ê?²²Ú_x0005_î?6ÔËW_x0018_è? _x000C_Ø_x0015__x001D_ê?ºx_x0012_¹Ùmá?Ø¿­_x0006_¾Íì?_x001F_«¹_x0002__x0005_#Ûà?°ïÐý¯â?_x000C_Ü0_x0013_ß©á?_x0004_ëÊà?"²%»_x001B__x0010_ê?º²_x0016_-;á?_x000D_ÝòFé?ÅÔ3Ü_x0003_ûè?_x001E__x000E_E%×ä?ìð_x0008_1ZXç?O´_x0015_Þz_x001B_ì?±c¿cí? ß~&gt;å?^¿%³:ï?¢ñ{a°ê?í¡_¤Ìë?«}_x000D_Þê_x0010_î?_x000E_bi«é?xîï{`Ãì?Þ(G2Ôå?_x001F_îãÎEç?Fii³	ìá?^JÐéé é?^üô_x000E__x001E_zé?_x0001_÷¦`_x0007_Ûí?F]_x0001_Xû`ê?­&gt;N%_x001B_å?8|q×_x0010_ë?é)Ã Á=é?^ ©c·å?"g_x0010_U_÷è?Ô8F%¯&amp;ä?_x0002__x0004_Kóö_x0006_¼æ?ë×¶Ý²çå?7Ùû%_x0017_'ã?8©çvD^è?Ä6Ã«_x0012_ë?`*þ·çÏä?U;GÉÐ_x0012_î?V=@Ä~è?&amp;E³·Âcì?^CaPQ3è?¢öD!úQê?ÁýSÌJ_x001B_æ?_x001A_P3"í?¼Rã/â?ÕX=ëTé?ìÎ_x001F_å_x000D_Fë?8éóõ_x001E_°ä?ê£Ô_x001A_é?zd_x000D__x0019_ä#å?Ú?W²@cç?Bð5önç?o»«?öÎä?é_x0017_X`Äsè?j1ëxaà?¸9ö²(å?_x001B_·xu_x0010_%ä?"_x0007_ò*ÃØê?\Û]¶_x001B_Ìå?8Vq¨ìÇç?Þ®]_x0011_kì?â	ûwà_x0003_å?&lt;ê_x0001_ã_x0008_	_x001E_ïé?_x000C_«sw_x0016_è?ìËM_x0005__x0019_%Ý?À1Uël:ä?jûH¡_x0011__x0007_ç?¶Tä1õ3æ?¼å\®å?_x0003_w|yàì?ÃìA_x0002_å?óÿ_x0004_·ì?ÔY'_x0001_¸ç?_x001F_éº_x0004_/è?R_x000C_zgí?^S_x0006_Ñ®ç?êò{_x001E_zé?¤úM´_x0012_öè?_x0006_Ìû­=Tí?v³·&gt;ìë?DÌuáóè?	HððUá?ú_x000F_ùU`_x000B_é?_x001E__x0002_´s1ç?«Þ_x000F_êÌÁã?d|´?I_x0016_ì?_x001C_-÷·Èê?sv`æ?2_x0018_Ën»Þê?"êOñû ë?_x0002_E8&lt;O_x0014_ë?L;¤Ìsmí?_x000D_º­À)ê?°Ûnç!ç?_x0001__x0002_¨C/n¡ç?¢îÌcm_x0008_á?Ô9ÅãNëæ?+&lt;æ!Oè?/\7¤}ºä?å_x001B_è$Iæ?ñ©(Ä,_x0017_æ?Ù_Ð¸Ïã? øÓÞIåé?òûªs_x0004_{ê?^.ÅüÕç?¤=Íe3dã?³^ÜbÅè?+C$§é?)_x001A__x000D_Ô%é?¾)BøÓé?_x0016_{Çm_x000D_æ?|§+&amp;¹é?®¸(d°Xé?9R="vã?NvÒÂæ¥ã?hó_x001B_8å?M_x0015_VDì?Èërý)Aî?õ_x0004_a_x001B_RÒà?ðm®¤Gê?øû_x0017__x0005_ã?ÕjÛ§_x0008_í?T¾¬¯pí?&amp;tû!ùå?¨Þ%¢²é?=ôF_x000B__x0001__x0002_Êí?_x0010_Ä¦Ù?öë?ç_x001B_¡%×¡è?Ø3#Ü+å?O6_x000D_ËJÐä?RRÊ/_x0002_Íß?fêÝ_x0003__x0015_&amp;é?5_x0002_*__x0015_á?&gt;E?¢ñ{è?ðû¾£Tâ?\XÅ~kà?ÃûzÕJÆæ?&gt;&gt;Ù_x0014_ué?Ü_x0016_ua®é?p¡zq&lt;9ë?_x0016_uÍç·ç?QT:yö`í?±¸(º@¡á?T3eH­ì?»ÃDqê?XºÛ#êé?&lt;_x0010_Ñ4ë?jkôÜëã?úrú­.¼é?_x000C_=&amp;&lt;=&amp;ì?¶CUÓÛ]é?zÑìZí?óvz1OEæ?Ì@ÇByç? Ö´p\ê?=_x000B_½vOã?_x000C_õ÷7|á?_x0001__x0002_%·OeÊ¨ç?6é_x0013_=_x0008__x001E_å?_x0004_	³_x0003__x000E_ì?%_x0017_\Ó·ë?hÄÍXØÃê?Ð.¿1u è?à=_x0008_%ÄÇì?-Þ3%ä?j£Óæ_x0003__x000D_á?Tíy¹-_x0017_é?7ß×@ß?h»ÌQ!ì?Î_x001E_ç_x001A_¿lé?Ï_x001E_ïITÅã?6_x001C_Õg_x0014_pè?Ç~_x001B__x001D__x001D_é?LdáGJë?0å]_x0012_Îê?NDÅ«å?+_x001E_;._x001B_ìâ?_x0004_&amp;u_x0017_Ní?»©h?~´î?rz­_x001E_Úîæ?ÚÁØÑâè?_x001C_dÒÌ·ë?¤M¬FÂÏé?Ü$Úw§2ç?pÓ¨÷¯âè?pÛë_x0001_Abæ?¦22æ?¬%äw_x0005_ì?ðÑ_x0003__x0002__x0003__x0007_¯hå?â_x0012_^:íë?PÙ;%Ê]ì?Ý_x0001__x001E_Õ_x0017_í?àp_x0006_bå?±÷&gt;_x001D__x0015__x0011_ë?#Ë4©ë?&amp;ÁïìÐ¬â?'ß_x0017_þóôê?@ßZPú¾ç?_x000E_!V_x001A_öé?=¯YaùÖä?_x0005_\Æ_x0014_úë?_x0002__x001C_M?ç?j-pEa¯ë?fü.×ð_x000B_ì?î_x000B_Ô%_x001B_ä?¡%íFâ?Ê7¨ýÛ_x0004_à?Ô_x000C_O #aë?Ñngàç?_x0012_Î7_x001D__x0010_Õæ?Búó8Øé?_x0003_¶ôR'-é?&amp;úT%7ì?Í_x000E__x0019_©üã?va|Ópí?_x0007__x0013_#à_x0004_ì?H×å[ìá?«ÂÑrãkã?íÓá??-#U'â?_x0003__x0006_×@·Bðé?Ö5í¹Üç?¤CY^¥{ß?(|Ykwrë?HÇ_x0015_@#æ?¬Hµ¶¼ç?Õ[èñóËç? ¬Éá`«å?/_x0013_B_x0004_Årá?¿_Å_x0002_wEë?î_x0019_*ô_x0005_Öí? Ký¾_x0012_1ê?Ì|¾_x000E_tà?³_x0007_Îí_x001F_ã?d Éì[á?¶G¡i×Þ?Ö¾q²P&gt;á?{a_x0010_Ûà?i­¾þ"å?£Ù_x0001_và? _x001F_5^ø²è?_x0014_|5x_x001F__x001A_é?H!Éx2ã?ûEö¯Qã?Þ_x0004_Ù__x0013_­î?´-SÃä?_x000F__x0006_C¡Óè? mÎé_x0003_Në?Ðu_x0008_fEËç?±_x000C__x0018_h_x0005_ì?v8&lt;n_x0017_¸á?8£®d_x0001__x0003__x001A_Íè?_x0008_ª]åXè?-_x0010_q.o_x0019_è?	_x001B_É2e¶æ?+_x0001_Æ,_x0008_à?~ï»_x000C__x0014_ç?ÒEöàQè?¬ò;®qî?ù_x0014_&lt;Cûè?ôÐ}ÛÊÞ?Õnà% ã?xãGGÿä?_x0019__x0012_%Z1_x001B_å?&gt;~Ëf¸ê?_x0014_,t3Ðµâ?ÄM)8]â?°6¿Hq(ì?ÊÙq«Tä?7äyYÍç?ÜÑúè_x0002_lå?e¨&amp;ÏoÓï?ÁÁ5/dæ?_x0005__x0017_YÇ)Õç?vnµµià?2¥¬^ôlâ?8Óè9²ì?v¾ÃÈû¬ã?*`_x0008__x0017_Ràè?_x0012_ÿ_x001E_4ç_x0011_é?8|ûpIÏâ?-½ÊGúå?#³ÓZêçç?_x0001__x0002_v_x000E_?_x0006_7åé?ã_x001A_´¢_x0014_Èç?ÙÝc'rTç?^ÞßÌw²à?rá¤X0Îë?9ç5ë?_x0006_ÊZ_x0018_Ãß?¶øÜÞÓçå?_x0016_³aâ_x0018_*í?®Pµ_x0008_Í§Ý?|Øþ_x0001_âFä?_x0001_òW_x0017_Vè?_x001B__x000D_vJ@ç?°r"Ã±êé?e_x0011_áÜ?Öóx5 §ß?LbÆæüýã?_x0015_Uò_x0019_ëé?	_x0010_Ç)_x000F__x0004_è?$56òÒç?Bªêi_x0013_ç?¾Ð£eY@ê?;_x0006_K[ÏÄâ?'2ú	çß?mKs_x001F_9_x000C_é?DëôÐë?Ð_x0004_n &gt;Ãì?_x0019_$6þè?ä¦eÇ¹ à?:þãr_x001C_pä?ÞW_x0012__x001E_ì?6;á_x0018__x0002__x0004__x0001_zå?_x0002_Ó&gt;·¾ì?Ñ7÷?_x0003_ï?ç-¾!©ã?%px¼së?}ì]êí?"_x0019_zö_x0013__x0019_é?ïvLLÈã?3ØYú)è?Bdð\^ç?sk1LU_x001E_ã?í6æbä?OÑE%Ëë?_x0005_4_x001B_Ùà?â	|`ôê?*hÐM_x000C_ë?%Jì ûí?q_x000E_ÀCÎá?_x001F__x0014_ÅQ£vÜ?¶Ëi	Âé?µî_x0014_°jä?Õ÷¯þDì?(6&lt;3"9é?rÔöû²_x0004_í?°ôÚ_x001C__x001A__x0010_ì?_x000C_Î§Ez@è?Ðcå¬«_x0005_è?_x0005_öô-è?¬Ú#Á®á?¼'çñTæ?þRúT_x000B__x001A_è?"Y6oèì?_x0002__x0003_nB¬P^_x0006_é?¡Z4_x0018__x001F_ì?òqXÐ_x0018_à?_x000E__x001E_p`×Ôæ?_x0002_¾!{á_x001C_ê?ÜRør|â?_x0012_JÞLØ¯Þ?é_x001B_(w¡zç?_x001A__x0001_[_x0016_ngê?_x0010_bÝäLÇè?B_x0016_%_x0010_öÃí?äê0_x0015_å?Í¶_x001B_^­·î?_x0013_(f&amp;6ç?ðF©DF=ï?Bkð(å?d¯=Ôà?Lû1ÕjQë?»Ì°o.®ë?_x0008_&amp;zèjoê?`Y`½Çì?|¹¼»ëÞè?:»mw¹é?ðôl`E­è?à8_x0005_ Æeá?æE÷^bvå?Op_x0018_TPà?8ñw³¾_x0002_ê?é_x001E__x0001_¾mHè?¬Q!	¾êè?EáÞìã_x001B_î?H_x001B_ý_x0001__x000B_·Kê?cæP_x001C_dìä?_x0013_;eªØ½ß?ªæ N¶_x0002_é?ÊåÆ`[_x001C_Ü?¼_x001B__x0003_ôÅè?,Fndqà?²~H_x0018_Eäè?ÜO¨}èÂé?Ô_x0019_iÀlÞ?ò8'ÿq	ç?d*7úH¬è?º_x000C_¸Kê?°Þju+ýê?ð_x0017_àÚ_x0008_é?0_x0005_zêå?Æû_x0006_ìrvë?eçÁú!å?Ý_x0007_¡,ä?_x0018__x001C__x0018_Øé? j_x001A_Ì×xî?S¼a?èí?ÜÄ_x0016_×úç?ÀøËOâ?¾_x000C_E4²_x0008_ã?ÂãÁj;í?Ø_x0013_P»_x0002_ê?$ÎWxí?ÔZìqÞ?ÀTð"ã*ê?Ü¼-Ù_x0004_yî?ÕÁÇ0Øëé?_x0001__x0002_à`JÍÐ¿ì?tÌrmè?_x0010_Æ_x0012_aÊ}é?¸êÇ\Þ?_x0006_ º£YÓæ?6PÚ÷Nî?_x000C_0ñ¶é?0ªÌ¥7è?4Ï÷®	ë?·_x001A__x001D_NÇ5é?_x0007_Î-_x001A_Åë?dù-ç?%ß')á?èÕ7ëÜÁè?¤8QÉ"é?¬ðs¯ÐÂå?ìõå6Ìæ?4_x000E_õÈkÌÞ?ì_x0013_¿"_x001C_Üê?«¬l±_x0012_¬à?dÌ¿8¤	à?Î[Ûþw;ä?ÅCÞÜòä?ä_x001B_n't¼ç?.Qpî@ç?QA·×.á?*pÊn9é?¤t§â?Â&amp;´Gê?_x001D_ðöâ?_x0007_$_x001E_§øì?7_x0008_¹d_x0001__x0002_aæ?VeGïé?æÓP­¯óè?(¢â½ü_x0001_ì?Ø_x0006_â,Bë?_x0012_âMÎ_x0011_å?4ø,)çè?_x0004_q¨`Uë?õ2g¼fê?Tyu]_x0005_³ê?âtæûæ?¶r_x000B_ÖÝ4ë?0XXî¨é?|aý°r#æ?¶ªê_x0017_è?. ×Goàä?Ò;ö!ìç?ZBAèÓß?@oõµ5®é?ÂgkËR»ë?0_x0003_®Oÿæ?uÎZ7TÝÝ?jÊKK'ê?ô¤Çµßâ?Ò_x0016_XC¯Üç?zW]í-è?vH ê?Ì_x0004_õ_x0004_2Íá?l*ï;AAç?D_x001D_é_x0002_ôÓæ?¸wí¨Ô`ê?îÀ»úRç?_x0001__x0005_w a'_x0012_à?Æ½mUèå?Ø¢6Mìë?ÆK²Måê?,Ð¶"è?êHmACfì?¯à/Ûå?{Édl_x001F_ê?F_x000B_TZ__x0004_ï?º9[Ïéê?¦_x0003_øv_x0008_Âè?_x0011__x0005_%ñÓè?eh¡ðbà?&gt;=_x0004_Kií?Hû¾G¬_x0014_ê?5*«Îü_x000D_á?ê	lZ¨_x0013_é?¿_x001B_q³\Õè?¦ù_x0010_Dç?ÅRNùïí?6­v\à?	äQIÜä?ÂO²)Iì?_x0005_p_x001B_@ìç?m\Kàãùè?:îÜ?ß?¤ØÎdé?ä{¨"_x0002_ßæ?NNýFuè? qg_x000D__x001C_ê?p¢s_x001A_,ê?J¼gå_x0002__x0005_y_x0002_è?_x0007_Ç7ä?_x000E_Âàî½Dç?³b{È í?å8®Àæ?eÕðEÎí?¥ _x0014_­è?èÅF-Gå?kéõ!ù{á?NçH=:æ?_x0012_Ü"_x0006_Éé?Ä+n¹®àç?ÁUc_x0019_î?4gf7X7é?_x0018__x0004__x001D_%_x000D_æ?Äî"yëNê?¦"T_x000C_&gt;å?ôâ'Fç?°dð[Òê?Ö=*ßSæ?°¬%Aï?ðÂõ·+_x001D_à?I	´sã?¦~VÊf~à?_x0015_Ðh.Cà?pÀ!_*_x0001_ê?w§r_x001B_ã?õú_x0005_zs_x0003_è?_x0002_í®½/å?k\BVç?ôíû }äæ?_x000D_É_x0004_Ò$¬î?_x0006__x0007_$­½_x0004_çæ?&amp;Éå	__x0006_ã?C¿ÿ&amp;ûâ?N!²O°ä?_x0010_P&amp;m_x0007_á?2¤D_x0005_íé?	#~_x0016_¯_x0008_ä?^F?Îë?½d&gt;Tw_x0013_å?ôïå_x0010_Óä?Ý¹@Ä Jë?Cµwëã?_x0002__x0014_/·òê?_x0013_uS&lt;mç?Ä9RyÈß?a4T/æZã?_x0003_Må³äwæ?PK/EIôâ?ñK_x000F_ïî?[ ÞRXß?ç¹¦	Ôß?Kò¦C­Pè?ÈÒ_x0008_Tµ*ã?õ_x0002_?_x0005__x0001_ã?ª¿_äfÄç?ü9[5ã_x0005_ï?EËZëê?_x0010_ð;_x000D__x0003_è?P¸`_0¿Ú?HÔWª9¨è?7×OßCæ?4 ï»_x0005__x0008_{\ê?o5Kp_x001A_é?_x0001_Ñ}lbXá?²7_x0002_Vgç?H+_x0003_òîâ?ç_x0015__x0003_ðÊÞ?9`Q«wCê?4RË#a_x0012_í?Ä_x000B_#ö7¯æ?26_x0010_Jé?êbìÿWîé?¼þKÓë?º_x0018_C!£Lä?_x0006_£2½ê?*_x000E_[¬ç?}oeEcàà?£eLô_x0004_å?Ì6Å]¦_x000E_è?Èí^Ýüè?hå!Rdè?Ô0±jÚâ?_x000D_&lt;ðæ,ß?ô±_x001B__x000F_ó³ã?(_x0003_D-z×ä?Æ±¢ié?ÚÑeñJß?_x0019_¢¾SBáé?_x0015_/Æ*ë?4Ý_x0007_¾é?@_x0005_ è­ä?_x001A_@_x001D_Û-ñé?Ô¥'^æ?_x0001__x0002_×e_x0018_hHã?3ô_x0018_Üì?u_x000F_	÷~Gì?G½­:¡á?\_x000C_®_x0018_ÿå?Y_x001F_fBì?@½8_x0019_áæ?@¶]bé?øÃL¯çlæ?T_x0008_úÇ«¥ï?ÄNz_x0010_è?³ÄåHl,à?Ô°r·çë?»V_x0010_a0×ä?¾î_x000E_(ÿÜ?Èô.tµzê?W_x0004_dY{_x0001_á?²t_x0005_2¦é?¿=K%_x000E_ß?úÙ¿Éé¶ê?_oÀÆµé?×°	¼°óë?Ë/_x0014_ïå?r_x000E_÷__x0002_næ?ÈTcNì?¢ã°_x0018_ç?ü_x0014_·]|eÞ?XëóÜN_x0008_ä?÷óýä?_x0001_ðÜÚä?N_x0001_¶\ëã?_x0013_÷'_x0003__x0004_amç?C_x000C_è¶jí?_x0001_-_ñ¸ì?_x001E_ÄhbJæ?!3ÞÜWlÞ?KGÔ_x0019_Þ"ã?_x001C_ñÀ°_x0016_ç?X#ê?Ð:_x000E__x0001__x0011__x001B_é?.\)ní?Ä]_x0001_Ö¼rí?_x0003_Õê&gt;Å_x000F_æ?FÉ_x0012_ÈP_x0014_ç?_x0008_èfÏÔ_x000E_ë?Js¢c$Ôç?z_x001B__x000C_Ä]è?Á¥Cq!è?mÅü¨Ìbå?0R7_x0019_Ãí?_x0014_5_Þãá?¨=hm\ç?_x0014_Ü_x0007_Ýç?nâ!»lç?àì¸y_x000E_Âæ?_x001A_þä_x0010_:?é?"*¬Åç?û_x0003__x0002_4á?B,dD#ê?&amp;w_x0005_¢¦Þ?Ï_x0006_@æ?KÐV«_x000D_Ý?«(ÄêJî?_x0007__x0008_x£öÍã?×ú»æFSã?_x001A_L+á_x0006_ä?½_x0016_Á·äá?qjj_x0001_Oæ?_x0012_&amp;,´w6ã?Ê&lt;»öûë?¸½ÌhÉç?"ñëa¡zç?¼×%flä?_x0002_¯d1$Éê?_x000E_åâªhøç?Wr¬!(&gt;æ?_x000B__x0012_ªk_x000C_5ç?äk)Rpé?5¹°s_x000B_ì?_x0012_ñoGê?|.ÙHX_x001C_é?_x0007_ÉâÜ_x0003_ç?FÝ,\=_x0018_æ?L²y	1í?ã@mgà?1$_x0019_¿­Þì?	P/ _x0005__x0014_â?¢_x000C_ö^&amp;_x0004_ë?_x001B_$¼$&lt;ß?X_x0004_o\qûé?Dw-_x0003_!é?ÛS_x0019_ä$Äá?ðDG]ãæ?÷ür_x0018_Ðé?²¹U_x0004__x0004__x0007_#cä?¬};_x0011_ì+è?ö°Ù,ä?ÖÞ¼È_x0003_ã?lKÉ¬X,è?&amp;Ó¸_x001A__x001E_1ë?`Së*_x0013_è?_x000C_&lt;­Qaè?ú/_x0006_ ( æ?_x0002_ô`;¦dæ?BT6r¦Må?nSSÖZ#æ?&amp;n_x000D_GJì?Þt¨_x0002_éæ?´S¼&amp;²&amp;ç?_x0004_@gh?é?cvw_x001A_µë?[Á_x0003_å_x0015_è?¸ÿ_x0008_ú:Uä?iö_x000D_§8ã?fa³_x001F_þdé?_x0002_Éú@ì?_x001A__x000F_'n_x0001_êç?8_x001A_ÁHAá?È5ûé`ê?ñ§_x001A_e¼Û?63S_x0012_Mê?òGãÒ^Éä?dëD.¤ç?_x001C_Ã_x0005_Áà?&gt;Jýó÷Ü?·W_x000D__x0012_«ç?_x0001__x0002_\æ°_x0011_]å?_x001A_xÀÐ_x0016_á?'Ü_x000C_çâ?æìÇ&lt;&gt;1ç?ª_x0006_¡ì Àæ?¢Õ'¼í?þ_x000B_ì?QÛ´g+ä?%ÉÉ]'îê?Î0_x0010_.·ä?ØZkG*é?±Á£#Ü?ÌZ_x001B_¾Ôýë?âdû°_x001F_ë?_x001A__x0008_Ñ£Òá?ù÷Ùî_x0014_å?hOêþë?3õ(WR¨í?¨7_x001F_å?_x0004_&lt;_x0008_Óèpì?´$,_x001D_hQê?2n©W_x0007_è?;7³(wëê?ßAÜð_x0011_ââ?(0=_x0014_è)î?f_x001E_\ß?bñÚ%t_x001B_ë?á_x0012_`Aì?ô	DÒ¶è?Péùä?E¬WÚl¼ç?2¤°ú_x0001__x0003_¿¯à?Ès_x001A_hJÛè?ÓrR_x001C_ùà??ò¯*Ië?x&gt;ã_x000B_sè?2#_x0014_)[é?[µÐD¡è?_x000C_®ãªBGç?7_x0002__x000E_oXê?©s_x001C_$¸_x0003_í?5_x0011_ÝBXsã?ì¥Ôlç?IdÎÜþì?q"_x0011__x0008_-_x001E_â?Ï?Ïû½Þ?à"ÏÖMzä?È)òõÄí?lûv³8*å?fúTPá°ç?ÙñU\Árá?9©_x001B_Ø"ç?ì'Ì®ìæ?¢§_:_x0011_qá?{0¼Y¯zè?*¡ÍÔíÆî?"R!_x0018_#í?_x0004_¿uÊäÞè?_x001C_çÃ©3æä?ô-U6í?_x0017_Í6öPë?¦TdC_x0004_Xê?_x0008_2T9Ùæ?_x0001__x0003_&gt;|È9ì?¶Z±*üJä?_x0014_&gt; þðé?ª.ÿz÷é?Í0yq_x0010_ã?i_x0019_zÛ»&lt;í?âÚ÷l_x0002_tã?m_x0019_ehwlä?&gt;=YC¨Pä?_x0003_ö_éçè?_x001B_E;7Ðè?|tÞ_x001D_(Xì?¨¸,ó_x000F_ê?N§/d&amp;ë?J_x000F_v³_x0011_iï?_x0018_Ó[ÉÝ`é?_x0008_km_x001E_P®í?(ù&amp;0_x0015_ï?Öd_x0018_,2â?ÔÎIý_x0006_ë?_x001C_ép:Ì;è?ì#?²c_x0004_ì?ÆRßy.Áæ?ÖvÐëPDæ?_x0016_ÕËíê?îúObæ?êö õ_x000F_)è?_x0010_hÍ2¤ã?\*XMlÂæ?°_x000C_ÕK/_x000C_æ?³_x0017_rÛ"Ñì?Vi_x001B_÷_x0001__x0004_þã?ìÎÏã ã?b.z0ðbç?1Ç_x001A_¼è?_x0011_!i°_x001C_í?2ZHË_x001C__î?_x0014_?Þ£ã?¼ãz_x0013_ë?¯àn`rì?n3yóäå?²É_x0002_ þ_x0017_è?û_x001C_SÔ¦ní?¾MÚK*·é?äîþ\ã?öÉâY_x001B_Fì?Zí9Ï1~á?_x0013_R0º*ë?×_x0015_Ê`ªê?PÜaÈá_x0011_â?_x0016_GË°é?Æ­ÿàé?|Ã9Nïå?Ç_x0016_5_x0016_lè?_x000C__x0006_kiHç?s*PÚ«±í?vïÙ_x001A_3_x001A_ê?@_x0011__x0003_lÚ)é?ëüç´æ?_x0015_®¬lJwä?Ì_x001D_w_x0007_ç?pÎ_x001C__x0007_¦&lt;ë?xÝ#j%+ë?_x0005__x0008_Ø_x001B_´è-8ì?1ÞLVÐ_x0010_Ý?«×K¯_x0017_ì?jê"ÉÓMé?@H_x0016__x0002__x001B__x000B_ê?&gt;¯²_x0001__x001B_Åà?Q_x0004_×éë?ûn_x001F_wWè?½+W3_x0005_è?9_x001F_"osë?Uc_x000C_f_x0006_Âì?×GÂD&gt;í?Hõ©úÖê?·_x0005_ñiZâ?Þ-ºÖÓë?øìT1éä?8mì_x0015_Ìèç?â_x001F_ r9cæ?celæîäÝ?_x0005_+!YGÞ?nÆò_x0019_§æ? ê2ïKzí?rA+P6Ùä?bAÚi¦_x0002_è?Jæ_x0012_!±Hç?Y?»_x0007_Ï8æ?-8z93è?`ôØ_x001A_Mã?ä1¡_x000F_à?²¡_x000D_ÿ_x001B_¨ä?_x0014_!Hg_x0003_%ä?ÖmT4_x0001__x0004_A&gt;ë?&lt;I46|Âä?_x0007_uÂ¦Eë?_x0001_&amp;ç4é?0£|Gvå?PÿivLç?~|î_x0016_ÃÅâ?bÔMäQë?é®B_x000E_!î?BID_x0002_YEé?_x0018_þñîA_x0011_ã?ï&lt;E_ê?­3_x0016_øæ?Î^Ü_x000C_Kaê?,êÚ_ã?íýË$ë?Æ{cÔzè?_x001E_ãâ_x0017_^é?5¾ýM_x0008_Fë?óÚ½Èð(í?lî§(Ïä?b_x0014_·©9iç?ú+x!aÃè?Ü¨v²½Kæ?_x000C_èF¨:ë?ê_x0005__x0010_Ëv3á?¸_x0015_n1²è?=ÂÂIâè?_x0003_®&gt;_x000F_+ë?hÚª_x0010_p³î?·Êª±í?ÜFQ¢Ôé?_x0002__x0004__x0012_KÉTá?ú-_x000B_g_x0001_Tç?ìè×èî7ç?_x001C_v³©Þè?å_x001A_&amp;­üê?m¨Á_x0001_jå?"ýk{v¸å?²Õ´_x0003_ÑGä?1qÊôå?êPås7ß?dÍ~_x0016_éè?\¬Ømú¬ê?Tð¤&gt;Øoæ?ªjuÜzlá?_x000E_Vv'&gt;×ç?Q_x001A_ï_x0012_)î?È_x0018_¡_x001E_Gë?Ç°UPÃPÝ?Í2Cð_â?ÕSòºã©â?_x0015_ÄÆ_x001B_P5ê?rdnk_x0018_ßÝ?¯±UÝE\á?XäÄ	'é?bólÜ¡è?&amp;YÄ_x0010_®ä?àv_x0011_cÑë?_x0017_£_x000E_Q{ã?Gß4A#¢ã?³_x0019_e½&gt;jã?âj~f_x0019_;æ?_x001C_U_x0016_)_x0002__x0003_ò:ë?B_x001E_éê0xë?Ua;	_x0014_è?¶HÆÄé?p^¬Ñtë?_x0007_-D§ÿ}é?« )óà?r_x001D_±_x001D_÷é?¸_x0016_á?ç_x0001_§_x0013__x001C_ß?tjv"½´å?_x000D_%jÇDé?_x0010_|NîfKä?_x0015_ÅÓ3î?"_x000B__x001A_8aé?Ô×å_x0007_å?*ç"ß_x0010__x001E_è?_x001F_üK±G¢ë?_x0003_K§ø&gt;é?l_x0015_$#ó_x0002_ë?LBÐê?a_x0006_Õô³_x0005_ï?îºröÝé?Ád®ìç?Ï@M¾«å?7- G.í?]Fì?ä¿_x0007_læ?&amp;/ié9ß?_x001A_ñºæ³ë?_x0008_`Ñ_x0005_7ë?²2å½/'ç?_x0005__x0006_ì!_x0004_Næ?ìa¹¬±ë?ië_x0005_ê?`rRÙ)pê?y¥j¼eè?Nd-qæ?*±_x0017_êÖê?(cÐ_x0016_«æ?½Y_x0003_ÈÁ=æ?.&lt;p®W æ?_x0002_zëô©óâ?lbÂÁbæ?¢ÒÍ»³ç?MiT¦î?_x0001_t"·R\á?Ì»Ã·N«å? _x001A_,¸uäå?®¯_x0014_ü·_x0008_á?_x0011_"¾_x000B_ê?ds£_x001B_ãfè?î{ÂÌW0è?q%Ê#Äå?_x0010_fÜßí?Jµ&lt;/@î?¹]ìó$é?_x001A_8ë³çêë?»ðKâè?cËà__x001F_»è?_x001A_¼Àóu_x0004_ç?_x000E_nñëSë?J_x0017_\á?ÀC_x0003__x0007_Ù.ç?øÇ]÷$è?Ýv»yàæà?Øì.ýg±ê?oø,jðå?XîE4Ãí?0Ý_x0005_`Ôè?Ì*ðzÚç?½£^_x0015__x0016_{æ?ñ_x0019_­#ë?_x0004__x0002_ïÿë?áÎ4Ð7ì?4_¡8[à?_x001E_K¶_x0001_¬cë?+Ú$Ñè?©X/Fã?zeF/|ì??{ó_x001E_Fç?_x001E_äÜìÏÄÜ?hB]§Ã_x000F_é?íÕ_x0003_dnçë?F»÷&lt;æ?À_x000C_í	ünç?oSÑïé?ºïoÉgâ?Iäb é?ØðÎ_x0002_x«á?xÊ_x0006_¬ºé?$=hBç?î·Ç_x0008_úäã?|}0C:Èê?t|µt_x001B__x0006_ç?_x0002__x0005_ìM,u´é?Óíwlé?dÊ®ÞÜ¨ë?X)Ó%/ä?xîJ_x0015_è?_x0008_W^à?½@Ð6õ_x001E_æ?ÈZWÂç?)gõeýá?£x·ª_x0004_Öâ?Ä¸UT"Ãì?ëã_x0017__x0001_ã?Äd+Bhç?|_x0002__x0019_û1yè?t«ÞJ_x0003_¬ê?*Ì:¡!â?æwI¯¤_x0012_à?OX 3â?|º_x0011_Ð÷í?_x0019_ì_x0013_âZæ?æ¿ûº_x000B_ë?T¯þÉ"gè?W_x0004_R_x0016_´å?_x001E_½²6æ?4¯s©¢á?¼Rß[¥é?ý_x0011_çù«_x0018_à?Õï_x0010_3&amp;¯é?¥æ[í?üI¥k«æ?j_x0004__x0018_BDç?4HÛÌ_x0001__x0002_4{ê?_x0001_7&lt;_x001A_+_x000F_Þ?Ðæv (ðå?¸¾{®_x000E_¤ç?ì~!1øBè?Ì_x0002_{ã?wRQ,òã? Ç_x0018_p°ìà?,©¦__x0007_í?¨÷_x0005_&amp;ñä?ø4_x000C_Fëé?m[_x0008__x001B_é?êbg´¥é?dbpÞBÑÛ?Ì³±&lt;¨lí?`£ÔÅä?_x0014_lèñÕá?Z&amp;p&gt;_x0001_ä?byMëïå?_x0007_¼ü#9Hã?Ê_x000B_ó~Qfç?²_x001D_»aé?Ô`_x0006_å íã?ü ßZê?_x001E_f`_x000C_êç?6¸KÎûà?ä©_x0003__x0019_U_x0003_ì?Âdl´å?_x000F__x0019_N¯_x001B_!ç?H_x001B_¨Fuä?@_x0008_CÇÇê?j[eM&lt;Ùâ?_x0001__x0002_°IAW81ì?§ÕÍ_x0006_ç?qm_x0005_êÓ»æ?æ_x0019_|ñdè?öB!DÔæ?®OÂaë ë?dÂa­£_x000F_ê?k¦Y9 üå?_x0014_ÐH_x0017__x0007__x001D_è?ÒPÂµí_x0005_î?lr0qÀÁç?ô_x0016_ëtðóê?LNpð.á?_x001A_ZÕ,3Ïâ?.Hõ»Bï?Ûÿ_x0008_*û&gt;ä?FéO_x0018_úé?êED~_x0018_å?àb{°m·è?_x0019__x0002__x0015_QÞ?ÁëÂ$º"ê?ù×-ø_x0013_Åä?ÖQ_x0018__x001E_Rªæ?_x001C_Dæi	ôç?Üù=B¦à?_x0006__ò_x0005_ê?j_x001A_Àô_x0019_ã?6=B_x0006_ä?ôJô9_x0008_OÞ?îî49ìä?þ_x0013_!_¿ã?_x0014_oîÿ_x0005__x0006_e.ë?"_x0006__x001F_Mé¹ç?_x0002_%?_x0001_¼ã?(Z{4²é?_x0012_¡êú7ä?_x0017_¡f-yÆè?³jºO_î?²¢sA?ä?H(ÇÀ\¸ß?¹.û£_x0007_Ü?Ö/(yYê?ìå8_x0007_ÏñÝ?_x0019_½æòÔè?_x0015_)&gt;áè?8w[Ìlå?î¡îóá?s:e»è?Ê_D_x001D_ß?ò_£ _x000F_ê?_x000C__x001D_?_x000C_à?K8)æ?Ø_x0003_]ÈÅè?´»i_x001F__x0010_ÿé?q¶_x0012_¨è?ÊsØ@_x001C_§ê?Æ¹±òê?Î_x0004_t_x0008_ð¥æ?lkK³×`å?ð6¾¡Ïé?·¡dc¨/ì?¨í¾j;Oê?Ó9½¯Åè?_x0003__x0005_àÃÜô%æ?£b®k&lt;â?þ¢éH#éæ?4"÷_x0003_Ðå?B_x000C_Óâ0Mè?_x0003_éA_x0012_ªç?ê_x0001_ÃOCå?øJU0ì?iÉ_x001F__x0005_á?J\:O_x0014_ë?_x0016_&amp;&amp;Aúë?_x0011_Û´¥í?U.Ú¬Íç?d&gt;_x000C_72ãè?Èûï8_x0002_³à?w_x0004_ñÛÖÝÝ?ÚF=_¿ä?I#ÍìPè?4Íª`pâ?_x0008_£_x0006_æ?NVº_x001B_é?_x001C_:_x0003_Iµ8ê?BZ.ûñ¸à?H_x001F_I'_x0004_áä?l§OP_x000D_Næ?ÙrÏïß_x0011_â?,\tþUì?_x0013_»ÎbÚüÜ?Õ°Ê´Ùtâ?è_x000D_Þ_x001A_óæ?n_x000C_ÙçÄ_x0017_ì?k¼(×_x0001__x0003_¶6î?_x0006_Î'_x0006_ç_x0016_ë?×n}CAí?¶ªéÂ_x001D_Øì?²C=ûå?^¡ÛEå?Yþ©|ôÍî?_x0002_¾ ó04â?Ä_x000C_&lt;S\á?_x000D_ó	³Ü?_x0001_Ç§ñKé?_x0001_ç÷VÀï?Â«$/*_x000B_î?NÁç{Xã?-_x001E_O¹Îë?_x0016_Ýo¶Íè?cvQÊCé?l-_x0007__3æ?_x0014__x0012_ÂÎCé?&lt;G`«Ô8à?@,_x0006__x0006_M_x000C_ç?$&gt; ûpä?P¨-Nw8ê?_x0002__x000E_I_x000F_&lt;Ý?dÁÖÿ*è?_x0008_j_x0013__x0008_Xä?°ëÁã&lt;ê?jÁ¡i%_x000E_é?Xg_x0014_iôá?¹ªôûç?ö0ãßáë?_x0003_nWÊ¾Kè?_x0003__x0005_M,ò B¢á?mÏLoLí?»Î0¹ç?¯_x000F_0ð_x0013__x0008_î?_x000E__x0011_d_x000B_«¼é?_x0016_H¿¡ë?AK8-_â?·	__x001F_z|å?µÇ7²Íè?_x0004__x0011_é:ìlí?üÓëê&lt;-ã?Ìó_x0007_Ñdÿæ?±ý±wã?_x0001_{ôí?¹¯"âã?_x0012_¿Ý+ò'ì?$&amp;¸Ç/Ìê?ûÁFGªõé?î«©oáXç?.¦X_x0008_2çí?'ÿx[è?¤a_x0012_T¡é?_x0013_SÃÁæ?¬Â¸_x0002_¨è?íÇ`¨é?É°³Î¶[ï?_x0016_æn_x0018_?å?¢_x001F__x0010__x000B_Áã?òH6ë?üÿïÌl)è?@dH_x0004_Bvã?`ä_x0013__x0005__x0006_ë?Ü÷1T¶Bè?×Ol%õã?!â_x001E_ã?gK¨_x000E_ãã?Úó"ÆEã?_x001C__x001F__x0001__x0014_så?ÒÁ_x001A_ai&lt;ë?þ_x0007__x0004_Bè?*yS_x000E_m2ç?CÆ_x0007_6òè?\yOL&gt;tá?ä*Á§_x0010_ç?_x0001_4Áý×_x000F_â?=ÖHrxÅì?¨Þtß	ìâ?ÿtú¹ÁFè?ò»ýp_x0016_]ç?gÃ$_x0007_¤dê?n_å_x0002_ì?xu,íJä?=&gt;pCcã?çy)KÝ;ä?°ñj¨Áä?ê_x001F__x0010_U=Zë?0gz[Þç?_x0005_}_x0001_V¯è?:_x001B_ÆÞ_x001E_Êè?c3_x0014_Iö×è?Æ­fêðê?B_x000C_°_x0003_,»í?n_x0011__x000C_4öë?_x0001__x0006_¥_x0003_r³w»â?_x0004_Á@ê?_x000C_C_x0012_}×è?i_x0015_6Ít:ã?0_x0008_&amp;1î?Ým_x0001_ûAÇë?¦¡vö°è?GMáXñä?R.6&amp;}ôë?ÀÎé*¢"ê?Þ.a+þ_x0018_ë?BÚ·0ã?H{Ëáà?Êä.Ç"yë?ý¸îß¬í?jäç¤-ä?-iªNHá?~»ÔY|ëí?6È¨Rçà?ÎLÃÞõ}é?DßÂå"_x0016_ç?_x000F_Ö&gt;Äç?D_x0010_X,iVé?ò"èV÷è?2¨BG»Þ?ÈÑû*Ñvá?úâÅ¹ëæ?ì(k_x001F__x0005_eå?î×QÖf_x000C_ã?g3ÍÝ_x0002_é?_x001A_5a7Óë?_x0001_þk_x0001__x0002_FòÜ?ZRÅ_x000E__x0013_»è?]åÊKí?ÿíÙlð_x0005_â?¡C_x0004_þ_x001D_¼ä?_x000D_ÎÂ_x0013_Áúç?ªØ_x0008_Óîë?È{.hé?nêñ»añå?ès!}¦°æ?¨COlôè?$Ûë?@_x0007_äç4ç?2_x0019_Û_x0006_óè?3º_x0015_C_x0014_ä?ÎKðÿÌ_x0014_ê?_x0006_GD_x0008_³wè?@ÿØ_x0016_ê?zÈ_x001B_{ºoå?IMoZüì?/®mª®ë?9æeûçÅá?d/_x0007_Â_x0010_ùè?E_x0004_å_x0017__x000F_×ã?ª6Íäé?_x0004_©FíÒJë?/ù2LÅfé?_x0015_æ»_x0014_0,é?¤µW=³Hä?,$¨Â|í?G¨Clà??º`3ê?_x0002__x0003_^ÔÉcå?Xt_x0012_`î?ÌfÊa¹à?_x0015_ØXæ?ÒY¨é_x000E_ä?ýCòêí?ðÅ­¡_x0002_¦é?ÌU_x0019__x0001_Ó&gt;é?i_x000F_ºå?Ð@ÍãXé?Êl´#å_x001C_à?N;|Q0íà?_x000D_\_x001A_Þu_x0011_à?&lt;5[_x0015_(ë?ß~lá_x0004_ê?øtcÆAÉê?ó|7Xæ?¾ãVv_x0014__x0015_è?F¾YEASí?@¹¨7BVå?ujÐ§_x001A_×è?Vi=Þ¡_x0013_æ?ÃÖÇó_x0008_ê?ê½¹­roã?m_x0006_ôw/4è?váÎ¹§ûë?K~.[Äë?Æ_x001D_õÑçòæ?äÓxÆêç?&gt;Éìà;²â?ÿ&lt;|@ê?£-»_x0013__x0002__x0006_ ¬ë?HÌ×@uÿì?M'_x0003_Òo¶ä? 5Ú_x0017_b³æ?_x0017_3»À:Áà?2?õ_x0002_ë?jÝ_x0004_äÃä?\ïM \Éë?z§±7_x001C_Áå?_x0011_T¤_x0013_ú_x0001_ë?RÙÜ°bÆê?Ö_x0014_F$aã?Z òç_x0004_ã?j:_x0006__x0005_ìýÝ?¸£OàQé?9ðÐçguí? Göà®ì?Ht3À\¿é?ÊÙQ~OSê?_x001B_Rgæ­ì?F_x0001_1¬nðæ?2òzü¸Qã?[9çôdâ?R³Ãj$¬è?0±_x0001_ÉÆÙì?dÏ}l{é?9àU»_x000C_6è?ëâ9ª¥â?_x0014_³1ÍÓ|ê?ùZªá?ÛÞGÞ_x0008_¹á?BRZ_x0001__x0013_ªè?_x0003__x0008_p _x0001_­Hå?ñÔ½p_x000D_í?_x0013_82Wä?;ç[Æùzê?YL4ÐTÒá?­/ÖLÊã?L_x0014_ÙguÌë?¼_x0007_0Oýç?Ñe_x0001_LÊë?ÌW¸PmÜç?JàÈ_x0004_2æ?øÀt¯mì?_x0012_ÿý!_x0011_ï?k_x001F_-_x001A_)_x001C_ä?nÈÂ]ó è?_x000C_ÑËD_x0002_Oß?"/+_x0013_Juå?_x000C_):ÁJ_x001E_ì?¨_x0006_ÏrEë? ®__x0012_Àê?J!_x001E_%é?Ü]4-ê?*û*¶ßqé?_x0010_§E4óZì?Ó³_x0005_M:²ä? _x0008_ÃÍTOë?xL_x001A_MJê?ýI_x0017_Ï¶&lt;ì?â_x0011_fAµè?£VRLíë?_x0001_¸_x000F_@Á}â?J4,¢_x0003__x0006_ã_x000E_é?sè0yè?`îÎUO¯ä?ç_x0001__x001F_U?â?0§LÛCLê?è$þ8½ê?÷jÅE_x0012_é?ùUÅS»í?lK÷8ã?P]ã,²ã?¢_x0015_çØôçè?Ø0_x001F_àpì?_x0006_s¶#[ì?Ü ­»òwè?|ÌOúãaê?Üî§Bõæ?ÙÙÑìë?X_x0011_;´kRì?n_x0011_b½9Èã?Ì ª0~?ì?ô~³¬øç?2yKz¼_x000C_â?ø¶Þ½!_x0004_ß?Îèýå_x0002_-à?|__x0005_èUoé?×«1_x0010_ë?_x0018_K¾"Søë?*_x0015_f%u$ã?õ_x0015_üëuÍæ?Ús_x000C_2Þ&gt;å?_x001A_5.ã±_x0003_ç?¾Ö_x0019_¾?Éé?_x0002__x0004_rÐF,¬à?2%·âºë?sª"îâÜ?ìóDx8ç?ië.2å?L_x0017__x0001_·Qè?Ø_x000E_(ã?,Z(èé?K]w8$_x0004_ç?Ü_x001D_\fp_x001C_å?Ó¢_x0010_ÀTê?[L_x0001_i5_x0005_æ?Ãõ3_x001F_oê?F£_x0014_Ó;kç?!¯3õé?Ú¢_x0014_Óí?ìøùÁXã?Æe¶coæ?PbõàÝê?bZ¸lé?!p_x0011_	,è?jä0§.wç?Òy_x0015_8Bæ?p|ä_x0017_áì?z_x000D_Âôè?àM[=Õåé?\­_x0003_èíæ?s¾ôûýì?dâ_x0016_;í_x0008_ä?_x0002_¦ÇQßoå?__x0006_zíxí?tm«_x0001__x0003_A¤ç?DNw;y0ã?ú_x000E_Gµ\×è?À{¨b=ì?é,_x001A_hí?Ï\$;Û_x0014_â?Ë÷P_x000B_ä?4ìå]_x0003_Åè?Nòpítê?"ú÷¾_x001A_yé?L~"_x000F_àøç?sÉÿö0Rã?	zG5\í?õa´y¦_x001F_â?&amp;P_x0011_Vxæ?5A5ÕÌPá?¶&lt;Lvtç?ÁÎ_x001E_¬ß?¸&amp;Ði&gt;©è?hn¹æ?ôè:ÆÓâ?æ«_x0001_[S_x0005_ë?&lt;qw;Üã?ºà/Ó%Ü?KK_x000D_»íâ?_x0019_bÒ_x0002_÷ìå?¯ã9:©í?8_x000E_óÅbç?n_x0007_×7(©è?XMVé¤¤è?ªC_x0018_ÏØè?eã9_x0002_R_x000E_ì?</t>
  </si>
  <si>
    <t>84335e9c5aac588b8de43e0331f06666_x0002__x0007_8´_x001A_Å¿íá?¹&gt; _x0017_öì?áïo]kñä?_x001A_§'_x001B_Eæ?{+Ó¦ë?_x0007_¨$mFFå?ÕM_x0019_dBuâ?T_x0005_V`êÉå?¤©Ôé_x0003_°å?Z_x0005__x0015_ØV_x0001_é?"ðµ$åâ?5Jê$*ß?S_x0004_¥êå?l;û²_x001B__x001C_é?´¢8_x0012__x001D_Bè?¨{ÿF-â?_x0006_s±`ê?¸§_x0019_X£Aã??-^è?ÆÖB«³ôî?Ùü¶*{`â?_x001F__x000E_(» æ?³ãMËÕá?¯£_x000C_=qjæ?_x001A_ZW3æ?_x0010_v"¥@_x000E_ì?du½d&lt;Æç?%ïÕBMé?b]sÁß?_x0005_º¤\«è?±_x0016_'¦Bïá?§Ï/_x0001__x0002_ûií?_x0004_ÀÃöá?õ©ÝÜ¡ë?óUHPm¡ì?P³îº·ã?Òx`ûà?ÉDßìÂé?X?5_x000C__x000B_`ç?S-)Óë?Â_x001B_þë¬«å?_x0007_ªáÕ(è?&gt;ÂJ4eä?ùCb"þâ?ªù_x000D_Oë?H_x001C_'rù¤á?Z_x001E__x0016__x0011_%_x0001_ï?_x001B_^ò¥_x001B_	í?a7lg_x0010_ÿä?H_x000E_ÁM8ç?ÝJÚNë?°îQjÈÅæ?B4IôCä?8ÑÜ²_x000E__x0007_ê?ÄSr,'Íâ?¿ ÜÆ¶é?²ç&gt;_x000C_u_x0014_ç?s¹ÖDé?J_x0012_ä_x000B_&amp;ë?:"Ì§oWã?ö_x0006_AîV9å?x§å·Iàæ?"_x0007__x0005_Ç¹ë?_x0006__x000D_î_x000B_#tå?_x0013_áÞÐ³ì?Ö°xãZë?§Û¶é?j_x0002__x0008_	]â?Á=ðQÝì?âx_x001F_7ÿ=ä?2-ùª_x0005_Ëç?ÇöÜdê?ð¨_x0001_X&gt;ê?½Ë_x0007_a¿ê?hÔ#3_x0003_4ç?,PÐSvâ?@=_x0007__x0018_Eèê?Y¨_x0014_{Já?à×	sç$æ?$Êï_x0004_uðè?TçD$Íç?{_x000D_$é?_x0018_o®¿Mâ?¯ElaÌä?¨xÞ_x0013__x0011_ë?ràWX+î?ðZªïé?º(¨"Iáç?ì?T¦õÁä?âìI'ïøß?¨c\è_x001B_Vá?üd6"_x000B_ë?bçù_x0012_³ì?,/¤m÷Îç?_x000C_áÂ_x0012__x0002__x0007_pä?´_x000D_Cì#ç?_x0019_W4¡;tä?_x000C_J_x000E_~ëKÞ?Ñ_x0012_JÒÚ©æ?s ÌU_x0018__x0005_ã?,_x0019__x0014_EÓæ?Ä1Lr«Õé?ÆÊ_x000E_ç?_x0006_ò_x000B__x0013_üé?Ç(ÁCØÎì?ô¼°Q_x0003__x000B_ç?åýØ~â?4e__x0011__x0004_Ææ?©Å_x001E_SÆä?ê4Á_x0012_¶çæ?­´ýÖ_x0005_Vè?B+üÅãÛ?PWfõÏ_x001A_æ?./ù[Þ?&lt;WÂ_x0019__x0014_ç?ø2çoÔë?´[ 2_x0001__x0010_é?Ú_x001A_&gt;9ë?øç:½-bè?X	ä._x0013_é?_x001E_÷_x0012_è:#ë?_x0004_øÇDýê?x{ _x0017_µµå?ÔOäù~ã?XG¼XÄãì? j¹¿Úç?_x0001__x0002__x001D_þï)&gt;_x0003_ì?&amp;²yªtæ?ãØ¢-äDå?p-&lt;Wõè?ÄôXÄ_ì?_x0012_xJ¸µ_x000C_ê?æ?Aªnã?}*þ;4pí?X_x0008__x001E_tæ¨é?_x000E_iLc!Ãå?pþÕ°c½ç?Ê_x000B_Câêä?»Z[øÅOé?F³÷qXüê?p¤¢W_x0006_]å?_x000B_z"_x0010_Þ?Vy_x001F__x0005__x0018_ç?.``©_x000C_´å?_x0006_5}OÖé?ÎÆOQÔé?j ¯¤|ì?:Å_x0002_µÅ9ì?÷i¦n_x0013_Ôå?_x0014__x0004_×Ò:bè?&amp;·XTÈè?ô_x0015_z%_x0014__x001F_ç?ÒÇJ+úä?Ò¥v¸Àê?Î_x0005_Ik±ë? _x001A_ýæê?ÅÿíÄ½Jã?Ts¸_x0001__x0006_Mà?üñì¿ç?§@^C¼ê?V_x000D_l¯ç?_x0006_¤¿áÖ;ì?êÿµ4_x0015_ë?%_x0013_½Îu_x0005_é?"(f_x0007_Fæ?&gt;æ{+ñôë?0ôfé?cÙ O°|ã?ß _x0017__x0003_9è?O¯ï_x0015_á?°w×_x000E_îøâ?¶Z_x000F_±Ó;è?´ÞT¹6ç?j6M_x001E_è?hJ¶@ïé?_x0004_~_x0014_þté?zV\_x0003_Üä?HR*ÄÀé?Ip_x0008_Ä_x0006_ã?%o &lt;²ë?¬G}9Àê?¥´n_x0002_öå?ÇGL*H_x0005_ã?gÌ¿¶Å[ç?:_x0011_.ç@è?_x0019__x0006_íÃiä?ì:³: âé?ªù'aoê?u_x001C_:_x001A_Àiè?_x0001__x0002_oOÂ+HÓè?:vØ7h_x0006_å?^å_x0012__x0004_&gt;7î?EbyC_x001D_þå?j_x0010_L_x000E_v#æ?Ü_x000E_M§½ã?Ë¯²)4é?_x0018_Ì$¬pÌå?JR¬GÎç?8_x001B_Üþé?¸oÄ "ê?_x0007_®(_x0012_ì?&gt;ÛÞÔtç?_x0003_Áô:á?Þ)27ã?®8L@é?_x0006__x000C_Ájq½Þ?ânß¼`Yì?&gt;&gt;(_x0016_ç?PÕï^Iïè?"eÂ_x0018_áß?¿7îhí?*ëä?¦R3Ã÷à?,äÏ&amp;u4ê?ª)ís_x0006_Êì?:ÌRä?ý4K_x0014_®½ä?^Æ5ÑÓâ?BÇÌ_x0017_ëå?v¼¢T×xè?_x001B_õÓ_x001A__x0001__x0004_ïîå?¬_x000C_â_x0015_³9è?ÞÍÞ3ê³é?ç®þÀ_x0013__x0002_ã?H®ÛÙ2£ê?$_x001E_$.ù_x0003_à?s+¢}@î?Ê9_x000C_üQãç?L$_x0003_uµûã?Ú_x0019_7Ï_x0001_Òä?¦üj_x0010_ï?^DÒE®å?_x0001_?Z®¼_x0018_æ?b_x0001_2Æ"¾é?d¥_x0011_q_x0010_ïå?bÆ¸å?wÎÓÛ´í?\:Ún'!é?Põmi)·à?ßÿxÐ ä?_x000C_ÀìGä?¥$Ø³¢÷é?%TJçí.è?_x001A_dÀçåRæ?¹d_x0004_Úûê?ÏH_x001A_4Q_x000C_ç?_x0005_Ü_x0007_îk_x0002_ê?_x000E__x0008_¡&gt;¿â?Lô-Ûh-ç?(þcÂª³ç?Ëfú¨6æ?z¯_x0005_¶éç?_x0001__x0006_./&lt;BÕ;ß?t®­\oé?Ü²M	_x0017_å?n_x0011_5z_x0004_æ?_x0005_Që¡é?V_x001B_7_x000E__x0013_dè?Ö@ïC_x0004_/ê?;_x0003_ìÊxEç?Y_x0005__x0015_§_x0002_Áì?ÿn $ÛIç?^þøÂ$iä?öÖØ»Ûá?ÞóC_x0004_dé?êÜiä?Í(¨_x0013_|è?{³Â	Ýà?%b"ñôÉì?_x0003_º²3wí?ØYÑßå?v¸v_x0002_÷ã?þ_x0019_¹_x001F__x0013_å?Ï³]mÎ³ã?´_x0010_£:tï?£gÌ_x000D_õÛâ?yÒÅj_x000D_å?ÐÔ_x0014__x001D_³mè?Èö2_x000C_úå?ÇÆ_x0008_düë?hP?Uë?¡ªô8\ùì?fy-äÏé?4Qõ¨_x0001__x0002_Mæë?_x001E_Da9ìåë?$jë´ýæ?ö³5_x0018__x0003_¥è?BbìÇk×ë?fÀâ_x0015_wÅç?Í!_x001D__x0003_Åmã?_C 3åÞ?Úñ.³À_x000F_ë?À_x0010_¸G_x0005_ã?ÝjrzVã?_x0018_ððurå?È9éØøç?_x0001_¼q_x0013_+Jë? )^Nó=á?¾$l_x000C_îä?òjó¯_x001F_`ã?gxôK¬ä?_x0005_&gt;8mâJå?tYz&lt;2à?b«ÿÜá?òÖï-ë?ÖÏ	É63é?vÇ÷\¤°é?_x001D_ø«_x0016_úá?ð:Ø	ÔÛ?_x0016_ÇÓ_X²ê?áp_x001B__x0006__x0003_à?ü1ã_x0019__x001F_µè?vý3ÅQçã?êä"#Ç!ê?/À¸ä»xí?_x0002__x0004_ávâ²_x0015_á?ñ_x0014_Ã~qgé?_x0004_7"%ê?¸_x0014_8ÝÊå?ñô	¨ÚÃÚ?×Ê¸3È_x0002_ã?X¶¤Qqé?Ô$s°sPé?LßS£ú_x0004_é?dH¦_x0018_Yä?_x0005_-¾|ìì?8¡l_x0003__x0011_ì?&amp;Ý7õðÅæ? ß³ùËeè?Þ}ôüy-å?|_x0001_7_Èî?Ôü]b_x001B_2ì?ê¦a_x0002_?è?_x0012_ÿ½Ó¢%ä?B¤Ì9å?_x001A_ö¶ûSì?2ÔÈJ3 ã?¤_x0006_µå?TÀÉ÷H_x0013_è?Ü_x0013_5å?iáï_x0014_ù¶ä?;_x000C_á¨Èå? %l_x001F_&amp;¡ã?ªçùâîã?_x0013__x0003_¬ôºå?_x0016_ÇE_x0016_2îç?ã¯0Ð_x0001__x0002_·Cï?_x000B_´õãèè?UfàHIâ?«ñÿÎR:ê?_x001B_´_x0019_^ì?:²ÀÆ_x0004_ê?TÚS?o­æ?°váÑH¥è?ºHM$°@é?^&lt;b_x000F_ç?ò&lt;!}Ü{á?|n&amp;¨1ï?tb±´_x0013_ë?le¾_x0007_Ùè?A_x001D_±o&gt;î?*·qpí?dÙS_x000C_'ì?Ü_x0005_DMõHè?¢ùRDsä?²Ã$]_x000C_ç?ÿÍ@ã?Ê½Fèëä?_x0017_c;%æ?ÿniI¼áì?DbQRÐç?Þo)kÛÞ?Û8;]Â·ç?¯$7_x0010_öðï?ãî~u@ë?Ã7P%x¿é?/·^íä?ª_hîÚíã?_x0007__x000B_DG¢£cøë?Ì½È°ê?®_x0006__x001E_&lt;/gé?¸÷ºéÊä?ñ_x0001_i,é?_x0004_æ¡b&lt;ã?8È_x001D__x000B_Âé?R÷	ÏÝé?dò_x0005_iOåé?_x0008__x0013_Ü_x0015_Vbã?ÕÄ[&lt;{ä?óÇ«bLè?bÌÔÿ_x0007_â?¤Ò¬ùvbé?`;R~s_x000E_ì?_x0003_}_x0011__x001C_*â?²`8Ü¼ê?BHÅ¥óné?_x001A_ÞëûF_x001B_é?Nyf&lt;³ß?ëTðÔgã?_x001E__x0002_¹ué?µf¶hDhç?=Âê÷*ã?_x000F_AYÆã?D(½#w]à?¾z|Û_x0005_ê?&lt;»__x001C_éã?)F¾næ?¯_x0008_­_x0001_Oâ?TE·ø7gì?v'7_x0007__x0008_¼wê?	Åd_x0001_Êà?LÍU4è_x000D_Þ?_x0007_|^ë?Ê_x001F__x0007__x0014_Bí?ñÞ®hëpí?q95fâ?â_x0019_t²#ì?ºÊ³Ý_x0008_ê?$åZ Eúê?yÆ_x0002_±kqî?]»Èu_x0003_â?`6µçwî?º _x0003__x001F_E»ã?$ÒÌ,êê?{+ë£Çä?Ü~øt½ë?bMFeå?¶»m¹ýé?_x0005_&gt;²Õ¹nâ?ôð6ºÔÀâ?vIn_x0001_sæ?ü_x001D_÷_x0006_=î?_x0002__x0008_E];_x0015_é?ö'K?Àé?_x0004_í¥ë_x0007_ç?A_x0016_"_x0018_é?Ë»º7F¡á?yÊÄÓ_x0013_Þ?VnP³ñ£ä?Bh_x0013__x0003_Í_x0004_á?Üb¢¶F&gt;è?_x0001__x0002_©v¡ê¢ûë?ZÒKB_x0016_Ñè?£2_x000B_}yé?T"Ö,¢ã?Ì5ðé?¾_x0014__x0004_å?ÏðÙgÐì?Kè2Bå_x001C_è?*òËW)ï?Äí ½zÞ?_x001F_=Í»¼á?bd ¹·Èã?_x0010_cÙ[_x0001_æ?ö3_x0010_VÚæ?û+$Tè?}+Ùbc¸ã?í_x0001_[Ú»æ?^-Kqì?:þA÷.è?p_x000E_x¥å?&gt;ÙÙCÖ_x0018_ç?_x0018_¢1Ôê?¶c5_x001D_¢ªå?eñòë·ß?4,_x000B_T7Eä?tR2ÚÙ[ç?\Ó_x0015_ïÑë?iÿRv¢"ï?_x001E_#_x000D_IVcê?tEypá? _x0011_?ìoë?Á.O_x0007__x0001__x0003__x0003_÷Û?_x0003_z=@¬Nê?äÓ¼_x0013_&amp;ì?²&gt;ß*¤	è?6_x0002__x0005_£©aÞ?¦½öâÙ§ä?O*Ëºõé?h&gt;Í¸íøà?«h"¨Tå? _x0007__x0015_·_x0007_å?c_x0012_¤_x0003_Ìç? m&gt;Kÿýé?º¶Ã&lt;°ê?_x001B__x001C_A_x0018_f@à?_x0002_&lt;7Wé?Òyñûéé?^kwb:é?R«at¤è?úMj_x001C_qå?r6__x001B_gÉè?_x0004_à_x000E_Óø3ì?T¢Bã?ß_x001C__x0016_G_x0018_Qá?&lt;EÓðÔê?³Ð4&lt;p§æ?¨Ó½õ_x000C_;á?Êo4*ã?-WmâW½í?]µÛôAì?ü¹BÈ_eá?&amp;Ù_x0010_l¥ÃÝ?{_x0001_jÁá?_x0001__x0002_2I_x001D_vå?M§í_x0015_¢ê?&amp;´Líd&lt;ê?¦_x0005__x000F_±Ðè?__x0002_N_x0018_¯¤ì?~_x0002_°æ?Å?X±_x0004_ì?ä£nßSÔè?Ò¼BE¨#é?Ð®óé_x0016_7ë?M·Ë¾_x001C_ºî?«­¥_x001A_ë?zs_x0006_dæ­é?_x001E__x0005_L«ÙWâ?_x0012__x0008_´atyì?^g_x001C__x0002_1ç?ÚÕñ&lt;_x0015_è?¢_x001D__x000E_e_x0001_ºè?JüJ=â?äï_x001A__x0018_ã?ÙMüeôë?$(%,¤è?jå¬;:Zä?wÕ­ºØå?_x001E__x0010_+nÄé?ìªÏ_x0017_ªÙè?ÌqÌäøç?_x0012_ÙL~µ§ê?_x0001__x001C_¿­ì?ÒdH&amp;å_x0005_æ?ZñKÈ©6é?öÖÏý_x0003__x0007_Yè?b,æ_x0018_ä?_x000F__x0013_H4åë?É*a»*ß?^înãè¿æ?ÚvÉvTêé?U_x001A_5Àà?&amp;f4$bóè?üÚ_x000C_tâè?8·Ø?è?_x0014__x0006_	aK"ì?£Ç³0ëå?¾é_x0019_¶\å?Ùº_x000B__x0018_ß@ê?_x0007_ÿ_x0019_v¢³é?5¿ò_x0012_5ã?r^_x0010_s&lt;±é?0Ñó³â?k&amp;è£×Pã?¶®Ñ_x0002_{å?¨¾)&amp;_x0004_Òç?_x0015_:2_x0019_!å?^_x0005__x0004_öô»ê?_x000C_nèû_x0017_'æ?´TtÁë?|	_x0001_VZ_x0019_ç?"_x0014_eê?X\_x0006_7eç?_x0015__x0019_Éîã?L¶wIPã?_x001B_PÉå_x0014_â?¢Ö_x001D_õóJá?_x0001__x0004_XÕû¾Èã?ñwP²Çè?&lt;Û¸û_x0011_ê?d&lt;COØLç?V¥C6×é?º¥¶Ó_x0004_¨ê?_x001C__x0006_Ææ&amp;ñì?0$lÐ·*ì?ó»_x000E_³_x0015_oä?RÈJù&lt;/å?I®ZBBxå?_x0008_{ßîeë?Bu_x0004_V¨_x0018_ç?ºª_x0017_RïSç?\#¤¨Ðá?2fªï_÷â?ÙÚ´»ËÐî?_x001A_8Êq±éå?¾°_x0003_]ç?Ó&amp;_x0006_ÄÖé?	é0_x0018_Åè?_x0003_LNq	ÒÞ?% Ñ¬¡,ã?òñL£üë?\_x000E_½^ré?¶Ò_x0002_Ëfå?&lt;_x0007_ÇÀ_x0004_ä?ÚKb´é?+æ£)ÙSé?¡]_x000C_lë?_x0012_evÓ§è?¢©Jò_x0001__x0004_z9è?^_x0012_*:BÖã?6Ï§_x0005_º_è?óXQNcÞæ?î_x0016_Ûÿ»è?·2wã?ò[O[êáæ?.kóµÝ?_¨·u_x0003_þæ?_x000E_w±)»læ?ïáYþã?_x000B__x001E__x001B_n&gt;Âç?«_x000B_EÃókæ?Òéu³_x000D_Oå?âû_x0017_rhé?,FË¾´Ôì?Øïg\ç?Ìþ×eºWä?hÙà'©¤å?x)_x0002_0äÈã?,_x0014_z_x001B_Ìç?MíTxÜæ?_x0016_^?#é?«_x001C_LÝ¶_x000F_ì?¡KCx_x001C_ï?ÐlþÜZâ?,wÕ_x000D_rbà?üëD_x000B_äè?_x001F_þWç(é?Àæl0_x0002_å?*UY!K5è?=O©¯í?_x0001__x0003__x0019_G·ç,ç??!WðÝ?Ör¨ÐÇæ?=µ¹/ã?&lt;±¬ê4é?S¶Ñ*å]ä?¢XdÌ_x000F_ë?¨YB¡Ùæ?ÿlâ?ö¶4ÚûÐè?(ßdy¥è?_x0015_à_x0015_ºDÖá?ÜÅ¾Ô_x001B_Vã?¡¦Ë+ßçâ?û)_x0014_Dïé?üñGõ[ê?¾Ð¾Ëóé?? *a_x0013_%è?¡kËõíá?#qÐõíã?~í#Öê?²ê|_x0002_-_x001E_ë?Ñfy=â?BVp{ë?¼Øûâç?Ç_x001A_â/åé?§_x0015_hRêóì?Rè_x0004_Ú?uÝ?_x0005_àIÌå ì?Å_4¸åâ?ãÐwd`*à?&lt;Ay_x000C__x0003__x0006_JIæ?ÒÅ×&amp;µáã?F7ØîFè?_x001E_vÃ¦¥³î?ê(LjSâ? C,D'ê?[ßfôwé?Ø"J°å?q²º»zã?2æaúbPî? dñãÏoå?Fã£_x0004_±÷é?cýæKç?L&gt;­÷Ìè?R_x0016_ËÊ_x000E_í?Vÿ³³~ï?_x0006_ª_x0002_ÛéÛæ?_x0001_ÿS¨¼Pé?{E2í?_x001A_W_x001A_|_x0006_åä?ÊÃYfÅ_x0010_é?f®çn3;ä?¬|	_x0015_ÁIê?Æ·ÈØ)eÞ?¶èi½¥î? _x0018_vI±:ä?2_x0001_N*_x0007_·è?þk|Ý4Ýç??äe!èà?ý_x0005_¢¹óÊë?g,Uª¨íé?mòf2Ø·ä?_x0001__x0003_5_x0001_lUÕë?AÆ÷¡ç?ÓHc¸®Ré?C_x0007_%PHçê?_x0015_OÞ_x000F__x000C_bâ?s_x0016_:eí?öÇÍXQDä?_x0004_®uÙý´í?Ø»1_x0014_é?Y7¥Q2¡í?v_x000E_X"Úæ?å£¡^³ë?ú­ÎÚ@Õé?	AH_x0012_è?È`.5{_x0016_ê?¡È{@é?#ëG_x000C_ä?\Õe_x001A_fMâ?ØOX8ì?lòJÆÚ`ê?_x000D_íJñë?_x0003__x001F_ñqÐã?üãØàáê?:ÁüeMì?dì?_x0002_­íë?`F°g×xé?WÔÝÓäâ?øqhVØç?´tÁåà?@	tS_x001A_zç?°¢y;!Fé?è7ýõ_x0003__x0005_çì?F	IÚDãå?ß&amp;¬}æç?íf[Îæ?&lt;Ív&gt;GÏé?_x0006__x000C_q¿Lç?_x0012_«GZªÞ?ë_x0002_·*d£ä?_x0004_ëw-åè?ç_x0018_.wuºé?_x0002_uú%Ââ?_x0002__x0011_×oç?Âì_+rè?Ea°2b_x001C_â?â_x0008_³j_x0003_ë?°¥âc`Ìé?_x001D_dW2:_x001D_â?hÖaDÅ&amp;è?3¾r_x0001_8è?Ú&amp;=Ä]ç?_x0015_Åß?|dí?|3é?I_x001C__x000D__x0010_y²ä?_x0003_x¨°Lå?ð·t4_x000D_Ñç?ìÅäõ®æ?[¯_x001F_âñàè?,ëÄ_x0018_à¦ä?c@ÎÁåé?ªSàíûä?ªþ¸èÅ¤ç?_x0019_J[½çå?_x0001__x0002_a|*±YÛ?+_x001E_*o2ê?_x0014_Æ_x0011__x0018__x0017_Òæ?ÉeÕWQÕç?q¥C_x0011_®Øì?k¬2^è?ðùâBå?¡i_x000D__x001F_-6í? CGËËë?uêÛWíè?_x0012_3_x0015_@ué?©MòõÝ´í?îÏ¤ä_x000B__x0019_é?Ð	_x0007_Éæ?^E¾#?/ê?Z'§eÿ®á?´.püí?ó¶s.íöà?±¦¿ï4_x001E_å?çñlâ å?¸âp_x001C_#ê?MÕúy~¾ê?~ýãG¹Ý?bê·O)%Þ?B{''¥ë?^=ÞDöç?_x0006_gw²ì?_%õeé? tÔ+Y­ã?Æ»ô#é è?_x0011_ò/1Wì?ÞÉK_x0001__x0005_ü,â?^ñ¢»OCê?_x0016_Õ«­_x001D_	å?Hå_x001D_ÙyÛ?´_x0014_ªíÞHé?_x0006_7¦_x0010_á? ¹_D¸_x0016_ë?qÿ@G×ä?_x0001_qÄ_x0016_{ë?î_x0018_n	ÄÔä?êÈ¢wâ?öfñ[ç?9öî%	ã?+_x0002_g¯{ã?_x001A_DÌ_x0015_Û	ç?IíëXÂLã?T"¼Ï	lé?&lt;ïÒõUå?r;c_x0004_ÑXê?[¶þ_x0001_Øæ?O\ÓÀÜ¿à?;Náké? _x001D_U_x0003_5¦ç?8Y¥ÉLWç?°YoWÊç?_x001C_"ìÀ@è?_x001A__x0005_Üpá;ã?}À`3_x001D_í?Vzâ_x001E_Bså?q[_x0010_ã?wlh^öMå?oïÍ*+ì?_x0002__x0003_1 Ê7Ýî?]ì¤_x0018_ßç?_x0002_Lî_x0017_ÌÕê?Lö	_x0008_IÝ?ëÝ/_x0010_-aß?ôñhôEææ?Æmò¯pæ?Í_x000C_«ÖÉí?EGEEJî?byúGá?SÖ~Ëè?@¾®_x000F_\ä?Îèµ@&lt;sè?H§÷_x0013_U_x0001_é?W±/Ô_x001D_ªí? M ß#-ç?NÃC,_x000D__x0002_ì?x{ÇÌ¯é?_x0006_ü_x0010_Jìâ?&lt;KxR(á?Ú\FV¹é?èwÇ(]ç?©ì]kã?wõ_x001C_5ç?_x0007_¿cTägï?Z§Í¶lUæ?$¤éÙËæ?Î_x0004_,÷ñ1è?_x000B_o³S_x0001_ì?lYR3ç?4_x001F_1_x0018_[:è?×_x000F_A_x0001__x000B_î?bO_x0005_Ó_x0011_2ç?X¾M7ñê?ÆeLVxOç?ví6ù_x0008_Yí?*v0é[ê? _x0004_´ºlfä?}®01è?4 {B_x000E_î??Fvªþzì?0¬ðÏ~ê?0Óýü/è?nÜ{Bq3ç?Äz_x0003_qYê?VÑ£8ëâ?_x0006_Æ_x0002_c3ë?IÞ_x000D_¼1ç?Ö_x0007__x0014_-ÎYä?üÈ;±e	í?_x0014__x0017__x0002_þàKé?_x0011_¬Ï¸!éë?H3ê6.vã?ØþæÄ1Óâ?$(·Q¶ì?í«ã_x0019_é?;;W1_x0013_ì?â¿«À;æ?Å7Ã2_x001E_/ä?^ù*´Üæ?(Îa6afë?´_x001F_Â¾å? Çª_x0002_K½è?_x0001__x0004__x0014_{®º_x0019_â?´ÝùËäì?83À¬_x0011_ê?_x0012_A&gt;MN ç?*Y/öhè?@¬÷_x001D_ÙTç?Ö°_x001A_åd©ê?h¨¥÷±væ?.ÿ_x0014_!|*é?é}|³¥_x000F_à?rJï_x000E_gä?µ_x0003_¾Üâ?Hñr1_x001D_é?éÐK5Áà?¨½O_x000C_äÕë?ç	PÀä? 8wÉÍê?_x001E__x0018__x0004__x001B_óê?½2%ôó/î?Q¤Á_x0019__x0002_ã?ÔA¡[ Ñè?(Û£_x001C__x0008_ê?5m;«^Té?õ_RK¼"à?é_x0010_Ó#Ðã?äÎ_x0005_¹¼¯ë?_@ç?6+_x0019_gè?)ýºúã?&lt;ÇÔi4âç?JÌæp3+á?Æi1._x0002__x0005_hìç?¬Ë­_x0001_0Éà?_x0003_#3_x0005_ç?_x0010_¬7V,&amp;æ?ÂX:ê?­³ã8òî?Â¨c&lt;âë?®²ÚGdé?¢_x0004_ÿ­!í?c¯¡_x0010_Péè?5ÛÌ®_x0004_¢æ?Þ$çÝÀ;å?_x000C_¿Ü¥û#ë?eYµkãáë?=_x001E_§lÉç?zpGüHã?¿	ÚÚ|çî?r¥F_x000E_:ë?_x001A_æÄéè?Ø_x0004_¸¨¢ê?^÷9gÌç?`_x0005_Üø×2æ?_x0004__x0007_Æûg_x001D_ì?ÉýjÏ@ç?¶´:`÷é?x_x001C__x001A_Àpì?_x000B_Ø_x0002_ä=çæ?î_x0002_yªCç?9v_x001F_Û¡qæ?¶¡_x0001_Vr°ã?_x0001_)!èAâ?_x0019_ÂÆÔî?_x0003__x0004_\&amp;{]¬aä?m_x0017_O=;è?L_x0012_Ewhè?¸èØ«é?¸ïä6å?Ü_x0011_z_x0010_çè?_x0019_XÞ.ÒÞ?S¥ãÍ7ã?´L_x0002_®à?èå_ÖÛüâ?¾á¢BuÔä?´ècÿ}1â?f¨ ¤c£í?íD;m$å?ÉÝ^_x0004_rë?_x001D_QWÖº­ä?êÎ(_x000C_ºè?¼}¾¹­úè?	§Vöxì?Cª'êÌÚÞ?ç_x0012_¬_x0001_0oç?jRÔé?Þ¤?¶é?Â T_x0015_ü=ç?g~_x001A_Çß?W®#½î?Æe=0+hè?£îÕ3¯å?È_x000F_B_ é?5÷Cs#_x0018_æ?$tY_x001F_ïà?,_x000C_@E_x0001__x0002_Ïè?1óNôè?_x0004_ùq@â?M!o7Aç?â&gt;¼8é?_x001C__x0002_Xd¯¼ë?ØR	_x0003_qì?§*â  ì?|÷&gt;Óïá?_x0008_ö%Ò³é?JÐÝ_x0007_®Äå?Ô«*Ò4æ?£H_x000C_Ý×ñî?4_x001F_ 1Yé?_x0001_âRBí?·ËÜkµIí?0Z»	¦ÿê?À*Æe½è?z`jç#çà?_x0017__x0012_Ú»eÈã?Ò_x0013_½­å#é?âE2N@æ?·èû³nÓî?¯2Z5á?vb=&lt;wè?ÕÙ_x0014_W@Mä?&amp;ÅêN"Àí?òù´µÆç?åÀ4§ùä?L¤[([ë?l_x001C_z3¢_è?T	_x0004_Gkgè?_x0001__x0003_¼$_x001F_}Eâ?æ_x001B_T0Çwæ?u[£Næë?|;«Åá?ºõ_x0013_ËCè?¾®ê6_x0004_dë?_dtFÊæ?G_x001B_&lt;_9\ç?`5Ûy^Þ?._x001D_®Æ;å?u_x0011_!i¸\è?òÈÏzjè?BG¾'a_x0016_ç?ìCKe_x000D_6ì?æÒð_x0013_Ð_x0013_å?Cem\ã?êíÅï&lt;ê?®ýç&lt;jcé?_x0002_±a¬Ð·ë?uÚ_x0002_Yæ?óñü4è?L5¯Ú?&amp;*D|¢ç?®è*Ñ§íå?ö_x0006_ël_x0014_ï?:*qçÓä?ØrC§æ?#Ý_x001A_;IÇë?'§&amp;ÇpSÝ?~¡lSÃé?8ü[më?7è¹_x0003__x0004_é?_x0010_OxËí?féÌ8¦Ñä?2RßãLé?_x0006_Û£$_x0004_uê?.3º_x000B__x0007_lê?Û@ºü.Äã?_x0014_ù²pã?&lt;(öéë?xodöuè?ø%äÅ1é?HzÍF½ñá?_x0007_G0^_x001F_í?ØÁU¾dé?D,ö_x0006__x001E_²ë?I°	þ:å?þÝ_x0002_+Yÿê?à_x000C_)_x001F_0ì?fìjæ?&amp;©¯Ãb9ç?ú§ l2/ê?pß+î7ã?üìÛ_x000C_E9ã?¸bi4/ã?_x000B_í5ñéã?_x000E__x0018_DÅLâ?4öH%_x001F_å?&lt;SD_x000F_&lt;=ê?r»pÛ`¢è?LnÕ_x0017__x0001_ì?XëßË_x000C_»ê?¼(åLå?_x0001__x0005_ÁC	¶:Eå?¡DÎOï²å?_x0011_DÓ_x000E_äë?_x0010_×_x000E_un_x0018_è?nB6pùè?Äºhö¸[Þ?©ÓàpBá?ºÔ|_x0015_Sá?ß_x000F_ÜmÈ_x001E_ä?;_x001A_søè?0p_x0014_jå?;ÙW_x001F_?bé?Î_x0005_}Á9æ?\ìn _x0017_ã?GpkÆõPë?_x000D_FÉ±%Þ?Åfª_x001F_bxå?_x0006_\_x0018__x001F_3å?\]oæ?r?r_x000B__x0003_%æ?ûu_x0017_µàÌæ?{Tï0CWã?s1ñ½áBç?)¤ù\_x000E_Òä?_Û#¹Uëê?_x0018_·g¢_x0013_/ì?_x000F_Y_x0016_ýÁé?ÐUÀ¯å¥é?_x0004_T×lÅ_x0006_é?£_x000F_¤Y0öç?_x0002_Å_x000C__x0016_S³è?Fäm_x0001__x0003_E»ä?ú_x0008_¶Ïqë?6_x0007__x0017_]¶Xè?Výû	ã?ªLeËíRá?÷¼âúé?ºjÔxá?P^LË_x001B_æ?&amp;I_x0007_Úäç?Ô§}¥êå?Ê4DL¥è?´½ôñæ?Ér+_x0017_7è?_x0005_)yåäã?½Ð_x0010__x000C__x0012_ã?f[_x000D__x001A__x0019_ä?Üuû#&amp;úå?¢_x000C_Ðwæ?T[Ü2#ê?t_x000E__x0012_z_x000D_~ì?âÔ¾ Ãì?x_x0012_¦Þ_x0013_ä?62yçK»é?Bã¯w»à?[ÏSùà?_x0003_DU&gt;Æ_x001D_å?±v¼÷Â_x0002_í?Ô_x0019__x001F_ô³Læ?_x0003_¥énãê?t_x000F_6éýæé?^ÏªO_x000D_ä?õ¸eÀEâë?_x0004__x0005_VwìÌ{ì?_x0003_ÝB75î?PCnC_x001D_úä?,Þ!O	Xé?hÓYÞÀå?ÉçÖ%rªã?ê_x001C__x0008_!eì?ý_x0016_EÚâ?_x001B_2h©_x000D_å?_x0006_*Àã?&lt;PG_x0017_é@ì?ä_x0003_Y&lt;¥ï?^_x0015__x0016_ôì÷á?ë_x0001_üì?¥Ì_x001B_sÇ_x0002_í?@	$Úãâ?(³&lt;_x001D_Êeê?àÖtsãç?_x0008_¬/_x001F_	ì?&amp;´W~G_x0006_ä?¾NWÚhè?*PE_x000F_yÕä?U«_x0010_ðÖë?Øü»ïòå?Rs¯¬_x0004_ç?è@ikXç?í\ùtsä?UÝ6ÖÞè?wWüÔµ`ì?ÂÎi_x0018_â_x0019_ì?_x000E_Î#40å?ú_x0008_D_x0001__x0002_yhè?¾¯çñÆå?\~Qóaå?6Ø\¾UCå?ÚÞC_x0013__x000D_Ü?¸_x0008_ðÈvé?_x0002_Éï0_x0013_Ôë?.ç_x000F__x0007_Èà?@bNÊä?_x0017_K»_x000C_jë?âÇd&lt;âì?:4¤¥_x0005_Èí?ÐYâ^"â?dÊ¾4D#ä?õQÀ´°ç?Ý,ç_x0018__x001C_ë?°¥?_x000F_q_x0008_ã?µó_x0001_w	[é?Îv2=ã'ì?VtA¢xî?¸WïZ²Äá?¦O_x0003_¤bé?m¯(Â©â?®M2lk¼è?_x0003_D,0Ë?á?·Í®6~ì?j_x0012_ÏAç?ÆeÉS¬%è?_x000C_$SùóÛé?ôN®_x001D_©_x000D_ë?Ò_x001E_ÄB)Rã?tm_x0012_;_x0016_ä?_x0001__x0002_¸¾Ð²ë?}à_x001D_.g«à?_x001D_hd~å?i_x0005_½üOÜí?ÉØ@îå?f_x001D_Í(ç?ô¸©Iê?nËô_x0006_ë?_x0012_¬¯_x0005_oã?ùâ1þµê?­OKÖQÚë? qó¤_x0012_ì?£U_x001D_÷¡Zà?$¬emã¼è?Ù_x001D__x000B_s)iã??«eq_x001B_é?òômÒ_x0013_Þé?¦ýâ"Ð[å?_x001E_ý"p_x0016__x000C_ë?ê»êÂ8æ?ç¬&gt;_x001A_!¸é?ØY½1'è?Â½ÚÝç?@ÐúÝÉAî?BÏI_x001A_Dä?H|ÂeEä?õÆ¢¹9äá?\iWåì?Ó_x0013_fÐ3Qí?Á¦4òæ?Ï_x000B_§0n_x0001_æ?éT_x0013_ð_x0003__x0004_Øæ?X#_x000F_.`é?xÒ¡ZNÖç?¶º¿¸u¢ê?bÂ¬r"Dì?zO_x000D__x001F__x001D_;á?¤_x0007_	@Îä?Ìs_x0006__"ê?Ä__x001F_qê?­_x0007_þ;mØê?h­âé©ê?G+Ä_x000F_ÿí?pÿK,ýè?É_x0002_:P1_x0002_ç?^É_x001B_ Ûí?_x001C_³GL_x0011_ÿè?/®_x001B__x0011_Ãà?_x001B_¡¯Ja_x0008_ì?ì_x001B__x000F_4è?X3¦_x0019_¸ã?&gt;ºKs_x0017_Dè?_x001C_²ÅKý_x000B_è?®_x0011_ÓÚ_x000F_êå?_x0003_Bú±í?ºÁÁ[D=å?Jæé}lë?&amp;¹[LíDã?@ù½_x0014_¶å?´_x0001_ØÆûlå?`_Ðð_x0014__x0004_è?Ên;¸ùê?J.Ú0§"æ?_x0002__x0003_0óNôðCæ?JJñê?Lv¿I!è?:_x0015_Ã¯·ë?å®¬¾Ãå?Ù:rçßMá?ß9Yÿì?K1;2Aé?	qïë?ÚåoPá?ï_x0006_öÜ¢_x001E_ì?_x0013_%ï_x0013_k©ã?!ò¥¶Pç?[\ó@:ì?´yG¨ê?_x0007_ßØ£BYß?0)Ä:2ê?(=e*Äå?Þ_x0005__x001F_'Nç?_x0015_0ÒÇ;4ë?82_x001A__x0002_Ø¼ç?Ô_x0003_d±Ýà?_x0008_@;a·7è?ìÑëÇÑ!Ý?#_x0001_$øBâ?:÷ÑÒÚûê?[$-åá¤ë?_x0007_|Ó_x000D_´ì?º_x0019_­À'é?ßþ©$è?ÏâI]®ì?_x000D_ö_x0002__x0003_¢©ë?&amp;6_x0015_6¡rè?_x001E_ì|AÙæ?ÎyÙßTÈå?&lt;Aû³Á_x0019_ê?^iÖBDé?_x001F_DE8ë?¢ûM`çê?ãÛÑ_ãè?Ã_x0006_Î)¯ê?Æeòòà?_x000E__x001D_¶Z`'ê?&gt;+[_x0015__x0016_é?¦SÕµyî?ø}h#R&lt;é?_x0005_UAü êä?âD6ä?«T\Íëªà?{2ÂÛ_x0002_~ã?Q8ú_x0017_¹©ã? À´C$@á?0_x000D_È1Ôß?¶D§/ò=á?òqÁSâ?_x0011_KI_x0011_¥ã?R_x0001__x0004_°Dê?hÅ; Afì?K_x0013_iTèæ?¯ðXgæ?¼_x0015_sÁÎá?F_x0004_éÖT_x000E_ä?«ÿB_/è?_x0001__x0003_ì5vÿè?k+KG_x0001_rç?`ö_x0002_±×ì?_x0017_Ì  ¹ã?6]þ&lt;?¨è?¶V_x0017_Pséç?_x000B_v³ÙË|à?Ä*d*ë?YÓnÅçéã?\Á_x0017_+î?_x0003_½À8xç?ÞúR_x0006_é?ZD6ò_x001B_ä?niA|ì?_x0008_«»_x0007_XÁá?_x001C_U_x0014_Ó¨ä?E½ù%ë?ÊHÎÉbOì?D¾á_x001B_Ðgê?9Ãvì?tÛÞ_x001F_ç?HWuË(_x0008_é?Æ_x0018_gxKè?Þ_ÀúA_x0001_ê?¨Èß_x001A_è?$¼Ý_x0003_âBë?_x0013__x0001_AænUè?rîv§ué?h¼&lt;_x0019_Õè?þd£ç_x001C_à?s+õ_x0001_î?}Ø}_x0004__x0006_J2Ý?\:_x0004_^ë_x000E_ç?&amp;)\é?þÀ_x0001_á?èGü_x0019__x0002_#è?ß"UKsé?ÂwS~Cä?_x0010_¬B&amp;jóè?_x0014_»u_x001A_cçã?¶ûÜÊèæ?°g_x001C_+æJê?,"cýyiä?;ùÐ_x000D__x0004_Kä??ÑØ½ïä?X§¼^Ú_x000D_æ?8UG`8æ?_x0017_¼_x0002_TáDá?ì+Àüêaê?0ñÈuæ?8_x0005_+7¤î?H÷¡·ì?+¦z_x001D__x0018_¸ä?$+FN/ë?íÃÑÔé?_x0006_±oÝ¦&amp;é??µb3ë?î_JDÝÕæ?P_x0019_[*ýè?_x0001_¿â/&gt;ï?¦ó_x0003__x000C_*_x0004_í?j_x000D_aúFgç?°øå?_x0002__x0004_/%ãÊH	æ?:WC_x000F_¿¦ã?Ôß)úê¹é?´6.&lt;kÛè?­_x0017_åÀê?°jª#Ü?fP@Ê_x0015_Xë?#U+*_x0015_¥ã?_x0010_._x0016_ç	úé?ÊÎ¬E(ê?Æý_x0013__x0016__x0019_®é? hc_x0005__x0005_è?Èßò/¦å?zg=a¥Ké?Ö_x0016_Þ^Ôã?~Io6ãwç?¢ù_x0016_! Ý??p_x001F_uí?8(,uåè?M|6©ä?â_x0003__x001E_F¦_x0001_î?Ì1·åÃ_x0018_ç?_x001A_3{¯é?~ÉFô_x000C_ë?Ü95¶Ãä?F6D¸ëgç?2_x000C__x0012_H?Àé?Êÿu¹ é?)ç$Ïwæ?Ü_x000B_§°Bbï?~BÑ!$Rã?¶QÕ¬_x0001__x0003_Jvæ?_x0016_Ðwuè?_x0010_IhÙ_x0013_~ë?[¤_x0003_ý/¬Ý?D1ðF1é?»²®½Ïê?_x0013_ÿ¨z?å?)_x0006_Å_x000B_A´ë?*t¨d96æ?_x0002_ÖDfè?_x001F_I_x001D_ùÒã?ÄÌiâmÑà?_x0017_ÍÏ0Ïâß?â­u_x0003_é?_x000F_¢VMSã?ïÏã¨ÁÝå?=Ðè_x0015_9_x000B_ì?þ`=ln_x0017_í?elzìá?9 5ïc«í?Ó Ö_x000C_Uè?4eQâ.é?(¯S1ªê?º_x0016_H&lt;«å?°_x001A_d_x001F_è?`ênG-æ?þ7K}_x000C_è?hÑm¼ä?ëRÖª´wå?yÍdê×ã?Pân_x0012_"+à?âÈÀh:é?_x0003__x0004_ìæ÷í_x001F_ä?£_x000B_ê_x001C__x0001_ì?ke´ÙÚ?¦k°löKè?_x001E_cJ_x0001__x0002_õé?r_x0008_hµ_x001A_Xç? _x0017_Ú¸Ë_x001E_è?^DÐlä?Ö?ùãÇì?à_x000B_ã¥_x0002_Lê?_x001E_yâPé?(.82á?PÃÀ¢ðâë?TLì_x0019_@/æ?ÈÒë?Ò_x0008_å?Î¼z;ë?à¸_x000B_.g¢å?O«ç!özë?«ý_x001D_êÊ;æ?]ºèþ_x0018_ë?_x0004_5i@Ècæ?Æ_fï5é?òÑ_x0019_\!ì?ôCÉÑè±á?¶¹ö`»á?Ä~ýN8_ë?,h¼_x0016_â?Ô_x0011__x000C_³yé?ô7éò_x0003_ä?íZ_x0018_Wiä?_x0014_Y½yªä?KB,ñ_x0001__x0003_¼=æ?Eø_x0001_Ö¶ßä?÷£ëØ_x0017_é?ôZ_x001D_ïGé?_x000B_ðÂ_x001D_ä?ÿ2Õßé?oJRN7ë?0&gt;nÙÒ_x0002_ê?²E?_x0017_Lcê?HÀÔ&amp;_x0004_ââ?ðØø_x001F_Xè?´@èÂ#è?§sòÍ:ë?Èi6¿é?`[83Üòá?_x0016_B)®§Íè?1½_x0018_æ_x0018_eè?_x0008_µÂ@_x000B_)ä?@íl¬lÉí?!²`"§ÜÛ?hÝ7_x0007_0&amp;ê?Î¹Üþ*ì?rD]±Ûä?_x0004_|,Àå?ø_x0018__x0014_&gt;	há?SV*}¨_x0004_é?Z_x000C_·ã?	_x0003_ä?yPJ}ôã?_x0017_Ác3Hã?¤Ú|_x0001_Då?î`Fõwúã?_x0003__x0004_°ø_x0001__x001D__x0018_Wè?ø_x0006_º9NTë?_x0003_¨_x0002_ãç?¡S:wÈMê?âÙ_x0004_já?àù¯#®_x001F_ì?_x0012__x0017_ÜÞzÅë?}ËÔ1äì?Ù~_x0006__x0011_aé?_x0004_ÓPµ_x001E_,ê?öå_x0002_Uæÿá?³©Né?®8S¢Çé?_x001A_!ví?9v_x0007_¤¤á?_x0018_FÌsqá?:	Z_x0008__x0004_â?RDcdæ_x000B_è?J¼êÀ·æ?âQó_x000E__x001E_ì?ØÜá'å3î?º_x000F_¦ªöæ?_x0003_ðxÊ_x000C_â?ìOBé_x0004__x000F_ç?Áà_x0001_f¯å?ÐÏ·wØ_x0008_ç?_x0005_y~EÌâ? ÒD¸ä?Ã3®$3é?úf_x000D_ è?ÝéI_x0008_gsã?kÈe*_x0001__x0002_îâ?Ò÷¾alç?ÐÎ2;|øê?ýc'NCî?&lt;Ô_x0018_ztÜ?¸_x000D_V_x000C_gØä?¢_x0001__x001B_Xsæ?_x0001_W[è?ÿº¼ q?â?ÄênÚ_x000E_á?9Ù=É¤Mâ?KÕ§îê?Ì	__x0007_9nç?Hõ¢N_x001C_Òè?L8:z©*ë?_x001A_î_x0001__x001C_pºê?_x0008_­¹Bgí?¶Ëþë]4ë?¨±æqë?hM^ºùbå?Ì6Ç_x0005_ë?ÂJ_x0018_fö_x0001_í?ë¶	_x0007_Û(ê?3_x0008_Ïe;é?îïZ8_x0007_Ý?,ÇL;bèä?_x000C_æÂ_x0001_í?ã_x0013_HNOøé?®Ú÷,_x0019_â?°_x0012_ó_x0019_-àã?vynæôì?n_x000C__x000B_â©0è?_x0003__x0004_Hîæ&gt;Ã4å?üNV?ôrç?|__x0005_%_x0019_Ý?n¯ \5á?¶_x0012_Iy3ê?±2¨3áÔå?åîà\«²è?Zú1æ÷fç?®A|(_x000D_ã?_x0006_RÇEÜ?_x0008_áõe§è?_x001D_ôDR ²â?h(u[D9ç?ª¢vZ@è?çrXëKé?²_x0012_Ø?_x000D_è?"_x0014_".ëÕê?w\4Kÿ9ï?_x001E_ö_x001D__x001C_o8ë?_x001D__x0001_ñ3}në?6þHF«¤ê?®µqcç?îðâ{ZMé?Ê3_x0002_*sWí?K©e·v,î?:Å[Ò´Bé?8ç0så?Ö±l·¸Uå?+º9Å¸_x0013_ì?ÿâ&gt;ú_x0015_ã?BÕÁ2à? ö&lt;V_x0001__x0005_ïDä?Sè4Î_x001A_Yâ?0Wá\_x0002_á?Hm_x0006_/_x001B_áç?¤²%$_x0006_è?è_x0001_&gt;B~Sç?_x0003__x0007_}_x001B__x0012_ì?ï#_x001F_½_x0002_é?_x0013_ÛÞê?r'au_x0002_ê?Q`'2/æ?ç_x000D_È_x001C_gAí?¢_x001D_&lt;÷Cwé?»~Tã)gà?_x0017_/yÞ_x0013_Mì?J£Î4ñdë?¸»59ßä?ÚµM¯(å?GÌ5à?Òµ_x0001_niÄÚ?_x0006__x0002_qìJÑâ?ürÀ¶_x0011_è?_x0012__x000D_SBÙôë?å®_x0004_²x]â?9ö5òñì?¸·sølã?ýÚ_x0002__x0003_í?8&amp;tÏâè?¦~¨åÛæ?ÍÙ_x000E_­à?ÚÊÎ½câ?Dãa5òì?_x0005__x0006_.{?U©îé?_x0005_¯C[_üë?¬ %n_x0019__x001D_ë?c_x0001_"5_x0005_¹ë?r1Èi²é?ÆÜp@_x0014_sÛ?_x000C_dI&amp;¶æ?ÂUE_x000F_Qã?¿á_x0016_Qâýå?5ú_x0006_Hºæ?2yOx_x001A_dè?_x0018_Z?_x000E_æ?O_x001D_®ÌÁ½ì?-_x0015_Þ;é?»°©_x000E__x0005_ï?cãy`ç?_x0005_Q¤÷¢è?àCÍÇ©0ë?»á_x0006_R_x0015_â?&gt;2à ê?_x0018__x0002_x_x0017_è?:Å&amp;ç)_x000C_ì?PDÄÃ_x0002_gâ?J_x001B_zªâ?	8_x001C_ü_x0004__x0014_î?ÿi_x0005_´_x0003_ñâ?yI´¥#¿ë?Zctt=Cæ?DH_x0006_4è_x0005_ä?_x0001__x0019_ÑîÌòá?,Û8tì?Ã.Ì_x0001__x0003_Ð_x001D_ì?_x001D_×-^ï?dW\DÁ\é?mô_x0002_ê$Iâ?*{Ck_x0010_©ê?~W_x0010__x0005_;ç?ª5äÐ_x0001_ôä?wr_x001F_¦yå?_x001A_ÿlè?jï_Aµ´ê?ù.vtÚë?\}aÃuè? Ñ¤áÅå?ØEO_´hí?R_x0006_s-wé?ÚbÁæ?o!jeì?ª`u_x0019_¹iê?tdÝðæ?ù_x0014_T*Cí?¢ä1¯¨ç?_x000B_(â^üè?PÖ_x0004__x0006_eóê?»[T$å?@}$W/à?_x001C_»V´¿&amp;í?n_x000D__x0016__x0008_Wæ?_?Âê?_x000C__x000D_Vü\_x0005_é?ê«Ø®Zî?ê|?_x0005_¤'æ?¶#ëï	Åã?_x0001__x0003_ÈY®_x0007_Ü?ÄÉÒ¬rÏè?°{û1pç?Å·ÑãIøæ?sÇÿ®Û=í?è_x0013_ÿÌÊì?ÓDqsâ?sJÉÕã?Q£í®}ä?ióTe¤Ëì?ñÿ55_x0010_æ?±¢ú_x000B_öàè?WZëè?_x000E_Þ_x001F_]ñ!é?po.a¯_x001A_å?v0Ï«E£å?\jIê?oMè ä?µ_x0006__x001A_~5Ý?Q´Ê¶æ?_x0001_Í_x0007_`_x0012_.â?®Iè3y5ã?5_x0002_µYè?k_x001F_¢6ïç?63õ½¥Ñì?z¸	´hê?Ððv_x0016_úà?¤vL_x0003_"å?b¶j&amp;_x0001_rè?Ã°¯í?l­_x0018__x000D_°=í?_x000F_ü«¡_x0002__x0003_4Ää?_x000D_Ëa_x0013__x0004_î?_x0003_Ì!Ñ_x000C_å?â_x0008_1S*ç?ó¾úm98ç?b¤Awè?]¬n_x0012_î?kXvMÕ_x000E_Ü?_x0006_&gt;'Ì_x001C_í?h_x000D_p¼_x0018_®ë?¨Ýr_x000B_ü{è?r!Tém¨ê?ºnÙÛ_x0003_î?E=VLüçæ?àPÏ+_x0001_è?$àzð_x0008_Òç?UÎ{_x0013_;8ä?_x000B_kÆæ?_x000D_«$¬é?^_x0011_,_x0015_Ùè?¿áêè±_x0010_ã?_x0003_,k_x0003_ë?úzüìõ ç?~:_x0008_¾}Yé?û°_x0013_òZÑã?¾yc²ðè?Öp_x0007_ãÏMâ?½1 çç?z»&amp;Ûë/è?_x0011_á_x0013_Jç?_x0012__x0019_c|ç?&gt;Q½_x000D_Øè?_x0005__x0006__x001E__x0010_ñ_x0001_U_x0017_ç?ØZ_x000F_Q)â?ø¸_x0003_Gm)é?Êý^f3+ë?¨[­ì_x000B__x000F_è? _x0013_¤it÷á?ðó	Mã?(/`Ò+æ?h	-ÈËçá?pJº9ëå?:_x000F_DÆ»å?v#_x0017__x0013_Ý?¨aû_x0001_cç?æÌ_x001F_xæ?_x0003__x0007_ãêÕ_x0001_ë?°Lsèê?¼pï«Øì?%±gk]ïã?_x0002_âûÅ@ì?ö¥EÎ}â?ä$À®@Eé?_x0004_ /;³á?ß_x0006_64RÔé?}c®À_x000F__x000B_î?Ì&gt;¼Ó2ê?_x0001__x0016_I_x0019__x001A_ç?{óTrH_x0007_é?´yTº²ì?ò&lt;¬Äâà?ø.£LÜNî?Èß^wÒéé?ø_x0013_æ6_x0001__x0002_ä®ä?vUJû:ì?D_x0003_´¦Ôæ? Ñ§·PÞæ?ÊY_x0007__x0010_#0è?¤Q~lè?¦Û¼Âb_x0007_ê?X­¯âz_x000E_ã?e_x0003_ÛT_x0017_pê?w _x000F_òýã?Í«-÷Ñâ?ÿfSÂ_x0015_Jç?r¯0.YÜè?âC¨WÊè?^n\3ê?s¥Çâ_x0014_í?|ãæñ_x000E_á?h_µugí?åUP_x0011_Wá?àËï(_x001E_ì?¨_x000B_óPuä?Ì_x0006_çz¢ç?_x0014_fW_x001D__x0002_:è?10T2_x001E_í?ÔÝ_x0014_2Î_x001E_é?(s½_x0004_è?X@_x000E_ñ³Fê?PjO_x000C__x0010_ç?úKGÉ¸Ü?_x000C_ö_x000D_P+;í?Líæ?ð[6O·ã?_x0001__x0005_N.È_x0017_ê?øþ8µwÚ?À´16vþé?J¡!Ò_x0002_é?_x0015_C&lt;ÈZæ?Ç_x0014__x001C_'ê?Ø	»Úã?º¥_x0012_\ç³â?æ_x0001_»/Tì?:»_x000D_Mdµí?¤ëÕå_x001F_)ë?ìR8´_x000B_ÌÜ?ìÔ_x0007_Í«_x0013_î?õ­2Ü&lt;å?_x001C_dc«_x0013_òå?z_x0017_;ýÜIá?¡=_x001E_?­æ?¢àDÀ'¦è?QòÒ_x0004_6àç?î@N_x0006_b¶ã?4¢_x0002_¢¢Jã?ä_x0002_mñ½ë?Æ_x0005_S¾_x001C_sä?_x0003__x0018_Vð_x0011_ê?0_x001C_&amp;Ñàå?ÜVF÷ýè?_x0010_ëõ¶xä?Äà¢1V±æ?VDÜúG_x0015_ì?öÚ¥2ã?­ì5_x0019_7Àâ?²êw_x0001__x0002_ _x001B_æ?Ùå_x0015_[Æâ?î#_x000F_½âÅë?%_x0012_Ï_x0012_%ì?í÷x_x0001_äç?_x0017_¡_x0003_¹wß?r®B¹Äç?e PÅ	ì?_x0018_\_x0015_Eiä?\_x0008__x000C_ÜçÕã?ÝRäÉá?_x0015_)&amp;_x0012__x0008_³â?¤X_x0014_-é?èImÙ_x001F_ì?ÚW%Gæ?_x0008_À_x000B_Tªß?¬_x0006_@Çpôë?²_x000E_ÂD\å?FÜX®ë?zí&lt;0.ê?9(×_x0005_°â?|2Ø_x0012_Àã?näî¶[ê?ÀÁ\hfä?ß\;·ê?*Áìyýià?pÜ_x001B_!ç*å?ó_Ñô_x0008_Öç?_x0008_ÑéK_x0019_ç?¸ú_x0011_Â.ã?ÜÉtpé?_x0012_]W\|®ç?_x0002__x0007_&gt;_x0001_GÏ»jÞ?wWáÔVÌé?_x001A_8öÙè?_x001D_ÃßÍ²_x000D_ç? F_x001B_ç?èNXtç?_x001D_}sUÙuè?ÔõÑCëïæ?¥*[Ä_x0011_ç?_x001C_·?üjâ?_x0010_5¶iVê?Ì 	_x000F_1ñê?_x0004_nQà_x0013_ê?ñ0Xê?äò²¼Íê?¬k`6ë?Híä_x001D__x000F_á?³_x0003__x0017_Å:_x000E_ã?Ìcå?*ótÐ#ëÝ? _x0005_ç9.ã?_x0014_!K&lt;mé?²ñ±UÛ«ã?dºYV'$é?Í6GZ_x0006_Wä?_x0004_Â±gêÔæ?Ø1Â+Lå?_x0010_4pXì?Æ²ö×eâ?×ù&amp;Ç¦Ðä?*_x0006__x0011__x0014_­é?²_x0008_æ_x0001__x0003_©ºé?R=«_x0013_wøí?_Cíæâ?Ñ?¨f{Âè?E{EU_x001A_Zç?Ð_x000E_Y:ë?¡ª&amp;[ë?`¡_x0005_ùæ?Hßd#ÏÇá?[û¼ô½å?v~îT4ë?_x0017_¹-´é?'ßÉ7ç_x000F_ê?&lt;]÷Pæ?N5_x0012_®ø3é??Óä_x0005_êãà?´6¥ó®Kç?ªvÒ¯:þæ? µEvç?½+_x0017_9mkæ?_x000E__x0006_ò²Wå?6Ç.Õß?_x0006_naO_x001E_Øé?_x0018_q¶OÐá?®_x0016_§íê?°_x001F__x0012__x001B_0Há?A¡v_x0007_Øªã?âÀ»gØè?Ç=Ù©üì?ê_x0013_Zr©á?_x000D_ëM¸_x001B_Ëä?ÔF«ÿõ_x0002_ì?_x0002__x0005_H_x001D_sKàbì?YÎD_x0013_Ï¥è?ªr_x0013_×Ñã?_x0001_+ä}DRÛ?_x0004_íþxKè?_x0016__x0004_ÀRé?t81nv;ã?2$À`uë?ÀaõÏôËç?@±Üë_x000E_¦è?¤¬p!|æ?_x001F_n'_x000B_§Xå?î+ÕËå?ho_x0016_æzRà?æØ7¤_x0003_ÿã?2_x0010_¶_x0014_ã?(±tÿ{;î?¸J"gå?EûI_x0019_æ?ü­B_x001E_þä?ù´ÿâé?hÄ_x0003__x001F_9Éí?Ðkj_x0017_Kí?NönÃ{å?ÉTf#Pé?l¨]i_x0010_è?z_x0014_utigì?Ò_x0019_B©*í?_x0016_õ_x0004_'(Ïê?_x000C_ê§~ÆLî?ùC&gt;ü¹î?£A_x0001__x0004__x0011_è?|Øåßk¶ë?:ÅÊ«tºë?¬ºæ×ä?_x000E__x0008_rÉÓ=ê?V¤&amp;¶qâ?¾%_x001D_o¼Úè?&amp;zya_x000F_ì?lã_x0010_×9à?R§LK=¤í?Xâ½{ÔÀã?_x0012_ï_x001B_µ_x0017_^ä?f¿_x0006__x0003_GRê?G|Ø_x000D_ní?rêZG9Èæ?_x0014_Ã_x0014__Bã?h_x0002__x0002_©B_x0001_è?S*ãëY_x0006_é?´ïví?Î11}µOß?¦_x0018_f_x001F_1yâ?J9OI_x0013_!ç?~_x0015__x0007_?Éê?Ù+6WìüÞ?ª(_x0018_mPè?¯3­sbä?_x0019_®(è_é?[.lãã?GT/4å?Þc q_x001D_¹ç?_x001E_ü·ê?_x001E_ÜDIè?_x0004__x0008_Ø¥½¹ýá?g1rÐïþæ?}_x0003_}©Þùã?Qqé,á?^2}¢æ?Öµ_x0004__x001B_é?©d¤Äõ9é?sá_x001D_ä?:²©_x001D_I_ì?è_»§À&lt;å?1_x0016_t_x0010_­ä?àzy°Ã~è?)ê:Í|áã?ãÛ@&lt;Õå?_x001F_|Ò_x0007_mí?~_x0016_ëîº"ê?Â½Ê_x0014_7é?_x0019_7_x0006_&amp;ç_x001B_â?_x000E_g_x0001_é²_x0003_ê?ÿ_x0015_2_x0007_÷óî?vè{ç;Ùç?ýi©#_x0001_á?&lt;Ý]ã?/£»­?Þà?üü)&lt;_x001B_å?Ì£ßÝÈç?úõ#z7ÿè?_x0014__x0010_¨_x001B_öüé?huE9­Fè?M_x0002__x0017_Q´¹ä?E_x0005__x0001_uÍì?ÎeT_x0014__x0001__x0002_,¥Þ?H_x0015_ÿ³Ê_x000E_à?äüFD_x001F_¹é?8Á?ã`â?è¯Är_x000B_tè?¯a¥¡^è?Wx_x0013_å?$jÇsÛà?BðÆ_h¯è?çY9G â?·CN_x0008_4ýå?_x000E__x0014_¬eçâ?vG·*å?_x0017_¼_x0013_v_x000E_ä?t_x000D_9D(òî?_x0017__x000B_¹_x001D_æ?2Ðý-_x001E__x0005_é?¸^Dp_x0004_á?LûÞz¬9ç?ê2·Eç?__x0019_¶à?_x0019_¯è?µv ù_x001D_õì?kºÆ_x0013_ã?ïÍÓ-&amp;å?|YÛ_x0012_é?Æz@ÃUæ?ôhweé?Ü`ÔCöç?Cw¾Qª&lt;å?_x0018_3:_x0011_Ò1î?_x0002_ÆC_x0004_ç?_x0003__x0004_eZLóÑí?Wr=_x000D__x0008_Bí?¦&gt;äá?ÐøüÙcè?~_x000F_=ä?b^×ë?'9xÚxã?ôJó_x001E_ë?!O«g}9ë?^_x000E_¥9ã?_x000E_yÈ\`îê?#Â´!Àºè?²[7Æèà?¼0_x0006_öv«ç?Cf_x000F_Nð_x0001_ï?VOÓ¸N_x0005_ë?6Û_x0002_Ô_x000C_Þå?ìffßã?_x000C__x001C_EGÁðç?vVÈÏ¬å?¾_x001C_­igå?bL_x0013__x000B__x0011__x0018_è?:)ÁUYç?¼°¡\èúë?_x001A__x0002__x0011_"íä?ÇÛ÷_x0005_öå?äÌÅ*_x000E__x0003_ä?ïHv_x001B_Lå?dÆ@¤æ?eâó`ålâ?Þ¤à¶_x0017_'á?7_x0011__x0018_}_x0001__x0003_-å?_x0008_,¤`uí?¦3Q²fê?VÀ"{ç?ö_x001B_£S&gt;â?Z¨Åâß#é?pô_x001A_2Zâ?°þf	_x000E_ë?EÀVä_x0016_à?_x0018_ýÏ=5Îé?êBg_x000E_/á?`&lt;y#¬aç?l=ÛO;0è?ÀÄ¿Ìò0ã?Ô&lt;¶×á?¦TköÜ_x001E_ä?_x000F_gq_x0016_ä?$_x0014_r*æ?5êw¯_x001D_èê?`3.Æ¨Æê?h_x0017_w²­	ë?¤_x0018_#M_x0002_à?&amp;_x000E_Vè?²¢Â:_x0018_å?T®	ë?ãììv£î?¶lº¡õ_x0015_æ?·w_x0004_nç?j3ÒiBç?_x001B_÷Ð[Ø_x0011_ê?tL_x000D_%zéé?Å±ü_x0015__x001A_ß?_x0004__x0006_F_x0013__x0016_*_x001D_:ê?¥ý_x0014_îrß?èÔ]DAé?øïðc¯¾é?.ë{	_x000F_Eä?Ðûë×ÔËâ?â©ûQ/Æä?Ø_x0013_Ù¥³ë?b{#¨ÏÓæ?ÚLÙ&gt;_x000B_â?rÏ`0Ú?*y_x001C_~Ëç?È©hä?4¿Q·Ä_x0002_é?&gt;'#ÏÜå?Ñû"4n¼â?Êà_x000F_zÃë?s^=ÆÌé?¢v_x001D__x0003_êë?d_x0008_'ªæ?_x0002_Ý_x0008__x0004_Ú¶ê?øKxæà?ðªUã_x001C_î?ø¦µlûÝå?iý_x0001_Y_x001E_æ?·%?P¼â?dÃ7æì?o|_x001D_{_x0016_é?ö_x0014_½_x0005_t	Ý?¼RËwÜæ?Z:ª©ã?¡*³_x0002__x0003_ÝZï?é²ßò×Íã?ë7Í°ç?Üh÷Ýt_x0019_è?R_x000F_G__x0004_Íê?ÕTî¥èæ?¬_x000B_,_x000E_î?g]ðvß?GØÓf«í?&gt;_x0006__x0019_?¡_x000B_í?ºlKçê?"=_x0015_lOæ?ÈG_x0005__x0008_Ý?~_x0001_àÙ%é?é¢q_x0017_é?¿¥Í7_x000B_å?eõ_x0005_Ò»ì?^_x0013_ùYQ7î?5¡´æì?ï¼_x0016_xNå?_x0010_nÞ¥é?&amp;éQ_x0019_æã?@;õ7½$ï?_x0012_â2õÚþâ?ï¾H]«Aã?ÖT¾	ã?(AxÞù9å?Ðçë_x0004_?Ðä?ã¤24Êóä?àO°&amp;xÛ?xÝáü"_x001B_é?æu|_x0003_JWí?_x0001__x0005_Ù6RoPè?_x0008_~_x0007_Dê?ï×7aj2à?Ì&amp;aÝjï?W_x0017_¬és_x0017_ç?_x0012_"x¿þWê?_x0005_éÃQ{ä?G_x001A_õÒr_x001B_ì?ÜRÜåÿíæ?_x0001_¦b÷°ªæ?OJ{Àâ?v_x0012_(è?¢%.$ýMå?_x0016_Ý8_x0012_ç?;$s®¤7é?Ø_x000F_(_x0019_{ç?_x0008_jè·«à?ä'7SÁ&gt;ê?GgZsäkì?@gãßW¨é?Þ5©¾ù°ë?_x000E_ä+#nê?7´"@å?_x0004_ú_x000D_«x_x0015_è?b²A}Áé?_x0002_Ôtõ«é?rDÛ?¶í?D_x0015_³_x000C_Ý?òZ}·ç?2Ý_x0003_¼hé?M_x0002_&gt;rFè?x­PÆ_x0003__x0006_¢.ê?ï_x0017_Êbè?Év#ì?PÖ|&lt;©ä?5ÎÎpä©ê?_x0011_±_x0005__x0008_wç?Þ_x0017__x000B_øÅì?	"Ùðìæ?E¦Zzß?Ç!Þ ÿEç?ú i7*é?4éÎeoæ?«?_x0010_ô¸0æ?Ð%E·Äðæ?HP_x001B_ñIè?_x0004_Þµ~{_x0010_î?`È2õL$ì?¸×Mê¤&amp;ì?'í5u «é?.øí?^ü_x0011_K¨í?ºåå_x001D__x0003_â? ñNÎ#_x0015_è?b_x0003_ÇPãRä?H_x001D_®#ç?_x000D__x0018_# «í?dW_x0002_Äjüã?vÖcºsê?À_x0018_kv[è?|AÿN_x000F_å?U¾¢mÔç?1ïÎ_x0001_½ç?_x0002__x0004_ÔÎbÀå?Uå²{_x0019_î?_x0014_¼U¡(ì?¡ï5G6á?I`Õ¡òë?_x0004__x0017_¼rÆÞ?Ø¥û­Ié?OG&gt;\	ºè?_x0016__x0003_#üêBç?n&gt;ê_x001D_ãî?_x0002__x0001_]0ª=á?ÇQ_x0010__x0003__x0011_å?ÖúªàÎé?(_x0004_QÃ _x0015_Ý?hgW0^_x0014_ê?ö¼ÂÌfâ?_x0006_þÚº§ùç?ZÌ©±yéè?É4&amp;¥S á?_x001A_×ÂäCå?àXiÈ8_x001F_ï?.?7Ûè?=¡&lt;^è?¯'ÿ°(zç?_x0003__x0010_dêå)ç?Á_x000D_±}HZà?Ô÷Ä bä?ºø-]_x0010_æ?ÐóTýë?N3_x001F__x0019_é?¢n3}´×ë?s_x0001__x0003_&amp;,é?ZþÈÛÁß?þu@ø ë?nv×_x0017_ÙGí?$®_x000F_vLÚê? t	EÝÝ?Ô£«íhç?¾éj)Cè?ê6mä?ry_x0005__x0018_DGå?MkkH)_x0001_è?_x001C_1{é?ai{¹ë?ðê¸¸_x000C_å?|C¥lê?_x0012_øYYî?X½_x0004_×å?t:!_x0004_;é?&lt;_x0012_ê9ìaë?Àì©ç_x0004_è?OÀFHá?_x001C_Z_x0017__x0002_/å?h¨Â×cÏè?Ê_x0013_[ÿ1áá?[©åFï?è%eà?ªªErÜYé?Éóà@ôZï?_x000D_l/ô_x0005_Þ?ÇÇ_x0015_ÐëÂç?ÌH_x001E_ó«_x0001_è?	'U¤_x0006_ß?_x0001__x0003__x0003_= ûøå?QûÌ­_x001A_7ã?gWb_x0016_Ìä?ð´CæÉhê?ÊË&gt;M_x0014_¦ç?b­Ç¾Iã?Ï&amp;(®â?F¦êÁìlê?Ð­e¬¤õæ?Ú.ãZlÐê?_x0018_UW6ß?fÚ¾_x0006__x0010_ä?Ö*'²ë?rÈ|ìêä?ÇÍH_x001B__x0005_ä?LÂÛ&amp;ó_x001B_â?¸åHSéä?Cß	áYç?$Sqã?ØàiNøää?ô}Ü4_4ë?ôÀc_x0004_¹Ü?c_x000B_G»^Xé?U{²Bï?lØ|gHÆë?ý¹mWé?Ì_x0015_Ã¢ì?¿gX6Õë?@"N_x0019__x0003_ë?)R:¸ùâ?_x0016_"{]´þã?_x0002_®E»_x0001__x0002_¯pê?È"Ùþ§å?CÒvKäè?1_x0011__x0011_ìyá?_x0010_â/&lt;ª·ä?_x0002_^â2õè?x)(~F_x0002_å?Òù}Àé_x0003_æ?íF¦5ä?­á4í1á?_x001E_¯_x001F__x0014_è?ð_x0006_ÆE_x0015__x001C_é?F/¸Ó²Aê?6æ2¦oÒë?öWÚ]-î?R_x000F_¼ßæ?e¾3¥á±ì?_x0003_¡\¯ù_x000F_ç?.)Ðó°lã?Z87æ!èí?ýó÷-;é?¯aãpõâ?_x0010_å¤õw8â?PýÂü^_x0013_é?êHà&amp;t¸å?8£_x0005_FHæ?-1 eá?mõ&amp;Ñeê?¸¹_x001E_ÝÜ¡ä?E«ÞÉ± â?Ô_x0002_µÅÆ	â?O¹±ëß	ì?_x0001__x0003_¨¸Ô¡¥æ?_x0004_~]µî&gt;è?t~Í3¡è?¬ÉN4_x001D_Qå?_x0016__x0012_mXã?öüì_x000C_í?b ¡ílë?ÛÇ«_x001E__x0011_ä?q÷+Ìå?Ôó®²8/í?&lt;Ö_x0006_Äå?¼_n¥_x000E_î?ºíæ]Ê_x001A_ë?&lt;µ"÷î?d_x0015_&gt;?Bkç?¹_x0016_ëYlì?ª$æ®%ì?Àôê_x001D_æé?(Í+ëæß?hÕÉkÎgì?î¬_x0012_n_x0018_æè?x×Æ_x001F__x0002__x0008_ê?o¤êo/å?Óù _x0015_;ë?êS/â?_x0012_/	nE_x001A_Û?&gt;í¶_x001E_væ?|ÃÐÙé?ã5B_x001D_Ãë?Æ_x001A_î-|í?8ú{r{_x0006_æ?n Ä_x0001__x0002_.Ãë?_x0001_$_x000E_ô´£æ?ü;ÌÇî¯ê?É_x0010_;Ü?tåB_x001C_!ç?_x0006_?Ìbðä?þµÓ²è?	!_x0001_qá?Xçó xìì?Èv~]áç?_x000C_(j_x000B_å?Xú¸pC»é?\xh1÷_å?ºoZ_x0015_ã?v `ß	?ã?Ò_x0001__x0019_ûÈLê?¦yI»2ç?é:®Ãà?î[u1úwæ?Ú¼GÎ÷ç?_x0016_&amp;iÛë?_x0016_²E_x0004_oRæ?¿_x0012_p_x0015_xä?éüÑcM^æ?^&lt;ng7ë?äÿxPKì?\T1ïüé?z_x001D__x0006__x000E_}ãà?_x0005_øßÀâ?¸à-@aë?ï_x0013_øàuã?À¬7»&amp;í?_x0002__x0003_hp½¿Ý£å?ºÆAyxã?T9©	ì_x0001_ê?Þø_x000B__x000B_Dë?_x0002__x000D_î°Ýä?ì&lt;³aòë?Æ¿Ûç_x0006__x000C_è?;Ì0TQß?\ìÊ¦Ûèè?¿zizû@ë?:·&gt;¶ë?2T_x001D__x001E_é?n¢´*'ç?Réã*ò_x000B_ç?qîä_x0003__x000D_ì?¢3î~4­Ü?gÅ~_x0006_Øä?"äN~ùwã?ªó_x001E_dúä?«/Ð@ñá?ñÔÏ_x0001_¶SÜ?Û	{e_x0013_ÐÞ?î+õÖK6â?Au@Èñí?1D£_x0010_ãë?¨1àÌîà?_x000E_eè_x001E_öuç?#Xf+ì?_x0016_½Æv_x0002_ë?LW$Ðê?8¤õëé?=¹_x0001__x0005_§_x000D_Ü?:àÅ)ç?zºIãæOè?vVTSá?_x000D_Fi_x000B_£Ú?þüJMYä?«Xý:³²ã?¢:\yÒ­æ?ÿCÈ%Tè?@_x0005__x0002_2,é?ß«._x0004_¾wé?_x000C__x000D__x000D_Î¥Ñë?V8_x0001_Àý_x0003_é?É³_x0011_â_x0017_´é?_x0019_ðiPÖÄí?°ç_x001B_¡"é?6öa¸Äæ?~Uèw}Õè?º{É×åè?_x0016_«hÀuè? Ó_x0008_Qé?ú¬Õ«*_x0014_á?¸h½_x000B_ðë?Äü×ãHËÜ?Ö_x001F__x0019_ýë?Ø_x000E_ç¶£á?¿_x0003_æ_x0017__x0011_±ç?`·;Pê?àlzé?wâ_x0007__x0010_¬dâ?_x0003_ï_x000E_:èçæ?!ãößXáà?_x0003__x0004_pé®_x0001_j8ç?G_&gt;Ðé?ÔîTo_x001B_é?ô_x0019_×ùüæ?ÓÆp]+è?_x000D_F@4ðíà?MÀ%&amp;_x000E_í? ²½á_x0008_ç?Ù!ìÑoÝå?$Ûè?¬_x0011__x000B_óçeå?wñ_x0017_EÈê?¾I-[i_x000E_ç?V_x0005_»Æfé?D¡ä_x001B__x0008_RÝ?_x001A_äÈfæ?_x001E_Z1©Ñéæ?&gt;²_x0005_î0Uä?&gt;ã&amp;V_x0001_ì?â_x001C_à½zfß?®í_x0017__x0004_J±ç?kMw£$-ì?_x0001_#ÂÞçÀê?_x0002_Pl'Í_x001D_ê?Ýv¼±¢së?H Áöà?Â_x0017__x000D_yÚê?ôÝ)J_á?Û+_x0005__x0011_â?_x0002_ 0ç?_x0012_o_x001E_®°ç?äU_x001C__x0001__x0008_ÜWç?ÎÖ_x0012_²é?Mu®_x0002_©ë?ô=_x0003__jé?Ào3_x0018_ñÊé?{d!1aç?±mü*æ?ß©i+ïå?©xÂ(_x001B_ä?E_x000B_Y¶¨ñÛ?dp6ûjðç?H(z¥Oæ?86=Ý6Jë?H ×_x0006__x001C_âé?_x0010_)°K_x0003_)ì?_x0008_Î¯Åê?_x0005_Êù k_x0011_ê?ò´_x0019_Iw_x000B_è?Ôµ_x0007_ÔÁâæ?0ùÎÔµì?$Û?,¥4ä?cðOS@é?:¿RÒä_æ?LòÄ¶-íì?ü"üD%é?Ò|þ°Ô_x0007_ç?6-êÅ_x0016_é?xñ}_x0004_U×ä?²¬½»_x000F_è?Pr_x000E_v_x0017_ë?ñ=B©	Øí?@ã3½;â?_x0002__x0003_´6_x0013_¦²æ?û{f_x001C_e8ä?g&lt;~~Oì?»2_x0002_¤aí?"¨_aè?^_x0018_I²äè?ëñzlÆê?`?ú@ËÓë?_x0006_Wdà£ì?Ê×Ùê­é?_x0008_[ôå¾è?""=Øtä?m_x0001_TÕ9ì?_x000C_kªk=á?èJs_x001B__x001D_ã?_x000D_úIý÷àá?©ìhðQMè?ú&gt;Ë«Æuä?®á¿lîé?¶©=üÛÅé?Ä:UÙóhî?UÂÔJcê?zýÌ_x0006__x0004_®è?À_x0015_ÚÕ{Ïä?_x0008_E_x0018_Åµë?_x001B_Fb*_x0001_Yã?ÖÿPÀì?Â"·_x0011_¹_x0018_è?&amp;Ér_x0007_2¶ß?æ½ Eªë?¢b(_x0017_cà?%_x0007_ *_x0002__x0004_Ì_x0001_è?ÈK¤)ô£ã?Zú ÓÂì?r2#~Î4é?¼?¡«¬væ?Tu!b_x0007_ä?Ú³vÅtµè?zÙpJwPí?öÃ¨¸òèé?_x000E_x¨3³è?_x0010_Ü[^Üä?÷Ðya'æ?U_x0001_êòcî?ÜòÁ»ç?ÖQöhøóì?ÀCzo_x0005_áã?,¤_x0007_Vä? E7L®þê?_x001C_iÄ» _x0006_â?þ_x0006_\gõ¨ì?XF_x0004_"_x000F_ßã?éh5ºì?ÏíÌÃRæ?NÑ_x001B_Ë2î?ßp6}Ëõä?P&amp;bÑÎÕå?ÞCVdLæ?¬âÆ_x001B__x0007_ç?nÅvoEî?ÿKä_x000E__x0003_ç?bsbðÚì?Íö&amp; _x0011_Øé?_x0001__x0004_&gt;ÁÈ_x001C_æê?¥5Þ5ù_x0007_è?C/ÞKtä?³Î-_x0015_S8å?¤=_x001E__x0011_`áå?å¸_ï?ÊèIûïSë?_x0004__x0018_Âå?@Ml4_x0003_¤ä?,¥_x0002__x001B_î?VR_x0013_ìQé?l_x000C_3_x000C_4Åé?P¹iöH-è?uHI'Ké?_x0017_OºÊÁê?4bYhyá?e¹à¢ÅIê?Õ#­f8ì?%RªRí?¢_x001C_û³cñæ?¿ _x0005_x\_x0005_ì?áøÝômí?ÂË¾ÊQ è?¹F_x0008_ÒÂuè?ð	'fÎí?çNOO_x0005__x0012_ë?_x0004_óCÝ_x0006_Û?ý¢äUÖé?¯_x001E_ÐªÛ_x001C_í?õz0²î?¨OëÎ_x001B__x0015_ã?èP=_x0001__x0002_´éê?íâ25.ä?*ëÛÝÝ?nùTÑ¸\é?._x0007_+?ævå?NÔ.P	,í?ð	_x0003_sçß?J*¤ªÜ?(_x001D_z¸l»è?8c_x0018_-6äå??#K]é?±Ð_x0017_áè?cWv6«é?80\_x000B_Ûç?¶þË_x001A_Ý?¡k?_x001D_SBâ?¨__x0013_@¾¿ä?ÂfsüÕxã?RÝøwRªë?ªsÛä?ù_x001B_WFø_x0014_ê?. _x0005_eHqé?Ô ÁcÍWå?=Ò_x0013_7/á?E_x0011_)ýá?sß_x001D_Hy;é?BÏÏ_x0013_Ôë?_x001E_,\&lt;^é?²Æ7¨rè?_x0004_7_x000F_Ë_x001D_ç?­+ðí?)Ôá?_x0001__x0002_Âô6Ú±ùâ?¹ûÐñtà?`ÐíÁä?`&lt;,c_x0008_të?_x0010__x0005__x001E_Ä½¡ã?¿|êuê?_x001C__x001B_«¯è{æ?¨OE_x0016_óà?°3ªÁ|fÝ?"­úrRé?°Ký¹¡´â?_x000E__x001F_ßI_x0018_så?{_î³Öæ?¸Õ_x0007_½Ý?¨G}&amp;¯æ?¶óç ¬Wë?@0Òr_x0017_è?_x0006_×ÐÐì×ë?Í&gt;_x0019__x001C_üá?*Q¬Íú_x0013_å?6fß,@Bæ?§F÷+ì?7_x0014__x000F_'_x0005_è?qÿ_x001B__x0012_³å?.÷ëú_x0016_ç?_x001B_.7ê_x0007_ï?ö&amp;Ó&lt;;½ë?ÏÃ_x0013__x0002_4à?¬9_x0016_2qUå?yY3Ö8ë?ø¹Õ¨_x0004_|â?K_x0004__x0005_Zkå?P´ESÐå?*z±³3lì?K&amp;ÏQîâ?_x0005_¨mÓ]Kå?êú÷\_x0012_´í?D/M÷ñë?U÷_x001E_bâä?p@ÅÈë?Ì!_x001E_0¿æ?.@?Û¦ç?¾eËBÊDï?DMr9é?ºè²Õ_x001F_â?fJ*êa ç?H_x0003_°lÖ)ì?[1È±9ä?:æÎ_x0012_¦ë?Ü_x0018_4Gïá?`£êÉß¥ã? Û_x0013_Æ"_x0016_æ?«_x0002_¾_x000B__x0006_ì?þÓù_x000D_+Ü?º)4H&gt;ê?5¶rB"â?ö^_x0002_TaHè?ô_x0006_ëA©uá?_x0001_ä{ã?|Ô'n_x0017_é?ÀÁ²,é?_x0018_}.+ã?'_x0001_w¹_x001F_ë?_x0001__x0002_8èosàÍê?F_x0002_+Nlmè?Yõ_x0011_x-Åã?!ó¦âÑÍì?_x0018__x001F_)púì?Ò{=Kþä?zºX((üé?Á§6TïÂé?ì_x0006_gi»é?!oÑ? ï?^iXaàá?|ùÄ0o_x000E_ç?©_x001F__x0017_çùå?I;_x001C_nä?¿_x0002_ÿiê?°G_x0004_)+¢ë?¨&gt;?_x0004_³æ?h¸W1îÍì?=±2\z_x000E_ã?ôÝb_x001B__x0017_fé?ã4`D=è?)Ì°så?¸ÏbU'°í?ª©à[_x0019_ê?Ðýóõ§â?ºsUGÀè?_x0016_Ç:â?tã_x0005_Þiç?U´3ß£æÛ?ÔÛ3_x000D_ì?_x0002_6o¹yè?hfàÿ_x0003__x0008_?è?*9ù±é?ì_x0010_£Ýs è?_x0004__x0003_"Áìeæ?*´ÝÂ^!é?¢D_x0015_Sí_x001F_ê?áSê£K.ë?«Ç_x0005_&gt;_x0015_ç?2µ¼uíë?_x0007_Ñ=_x0001_å?îFÖ=fä?¯~-[5ã?7_x0002_ÄyÞ?Ò*\\¹hç?A"U¥­é?#Þs*Feê?`ø³_x0017_ì?@©eã?ö_x0015_:L_x001D_]á?k;_x0002_àÜÜä?Îõ_x000C_t	æ?½n¥KCè?fdð¼Îä?^âð¹l[í?æI}j¼Ü?\TgPâ?âÅc:_x0019_ç?:_x000D__x0015_·tæ?ùß¥ñ_x0006__æ?&lt;»±èkî?CxCh¨Tæ?¶¸_x000E_°_x0002_Væ?_x0003__x0007_bÑO_x0001_`_x000F_à?²8ë=è?`ð_x0005_vã?_x000D_s^Mð_x0015_è?òLE_x000C_,ë?O+u­¦Ïç?_x0004_lý_x000D_"]é?äî_ECì?Iì@lë?Ê«_x0014_ôÝ?²_x0014__x0015_'Íë?_x001F_Àê?`?_x0005__x000E__x0005_5æ?_x0006_tH	ì?_x0004__x0019__x0002__x0013_ïì?`_x000C_&gt;çÕà?²µÙud_x0007_ê?_x000C__x0002_l½Û%ï?n{B_x0007_ðÕä?Ú+#ÊF¥è?í¶_atì?ù_x0007_}Å/Õí?&amp;*Y¼ä?ëîC_x0011_"ã?ýjÌ®_x001F_4á?bdîâ?r_x0010__x0003_hzøè?_x001E_ÉÝÌ_x000B_xá?_x0014_:_x000F_éÞ?Pð«uöüî?r®ì¯¬ç?bÕ¢$_x0001__x0002_5_x0004_ê?$îÞfã?èÖtvë?s´Ü·ðà?lª$É¥çç?"£l&gt;_x0013_ì?u¬&amp;_x0007_â?Ô_x0007_M_x0003__x001A_°ê?ì&gt;Áf_x000F_ëæ?Jð¤(þä?8Sòþ_x0019_]ê?Î2¥À_x0019_é?k¾8yþ_x000C_á?©d­íúIá?ìx\Aè?(¹io+á?µÁfþ÷ä?+*ÿFî?*gS_x0005_ã?V%ÿ`_x0007_ç?a®§NÈ%æ?:gÌâé?_x0001_µï½Më?@LÏ·p8î? _x001B_±Îk²å?I¡#¤Gë?®_x0013_ö¥_x0019_ã?~%ö_x0002__x001C_Öê?®0IÎå?Ik"ú¨ç?_x0015__x0014_×ö_x0017_ç?lÅQºSé?_x0002__x0008__x0005_çöÙ¬%ë?M#{ðNã?X2ë/&lt;)ç?æÞá¨=á?¨)3êí¬ç?Lz&lt;bHã?dó®&gt;é?yàúßÉÃã?x\e¬Mì?ÛÆ_x000C_ð·ïã?_x0018_3í^Éæ?._x0003_éFÉæ?&lt;@ù_x0001_ç?O_x0013_À_x0011_Kæ?ðñNgá?ß Ýð_x0006_!á?_x0004_ÌÃ¡&lt;Þ?Ûî²ê?H°¦_x0011_Èè?9!È_x0001_="ê?Äös&amp;'öé?ÚF´_x001C_Dï?_x0007_­÷8ÔDä?y_x0011_÷¤lç?GñÑ¡_x0012__x0008_ë?0-:oææ?¢ÝÃ,ÿAâ?_x001A_!ýZ4ç?èÊïóié?øK×;?àë?ÍòI±ä?påÅ_x0006_	_x000C_÷_ë?ZªG'òä?b·°ÿ©¢ë?|7+Ææ?×¹_x000C__x0018_çjã?jj_x0002_è?¤¶p_x0011_bã?æ,Ä~úrå?'ú_x0015__x0005__x0017_á?öá?gAé?_x000B_ú:´Dpè?5YLÊãæ?_x001E__x001D_Æ®ç?jùùç^ë?|7@_x0017_è?É{_x000C_O?¢í?zÆ¹då?íi_x001B_¹_x000D_â?@ÒËã_x000B__ë?-_x0019__x0006_äã?_x0014_}EG÷áå?Ö¢ÇÁ°_x0007_é?¼$½Qã?H_x0003_ÜBêß?q®¦MÑøä?8RWuå?øÖ¸K_x0005_ê?ÆGø[Î~è?L2ô_x0004__x0001_êç?_x0016_ô1Z¨Çî?ø±æ_x0008_1Pá?&amp;_x001D_öMb"ë?_x0001__x0003_*XÞ[ì?vÇ_x0005_ß_x0004_[á?ìÄÕ|Aë?­_x0011_¬_x001F_«á?ìèô_x000C_JÛê?þ_x000E_tRø_x0001_æ?¾ ÏM§ïé?®y¤v6Ùä?_x0016__x0004_`äXè?_x000B_¸_x0005_Ç_x0006_ì?P2_x0019__x0014_îæ?Îéêç?_x000E_µy~E_x001B_ë?¤_x0014_x]nqé?Ï¼ç"_x0010_â?_x001B_¡EØ|ä?ØAeÉ¿gê?h­FCëé?Í¿®_x001D_Ú0ã?î®T6ÿí?¾ëÿ¯ç?»I¢W« é?_x000E_J¿/f¹ê?d-Úý°£è?J©,"Êï?ð,_x0016_Ïy`æ?!'lõâ?Æ0{nQæ?®_x0002_ÏÙûä?PûÝ[Zì?üÊ£¦Ý"ã?úìºÏ_x0002__x0003__x0010_pì?_x0010_"Ä1_x0011_¡ì?åûç'óì?_x001D_ê.7Ëæ?_x0001_fO*$Þí?_x0011_ÛC~ó`é?_x0018_¡o%VÐá?Ú1Pº_x0010_ì?h_x0014_/Ôè?Ä(eßâ?¯Ão`:ä?´ìÎÁôÞ?²Ú&amp;?+Þ?_x0012_hLª%à?,b2_x001E_|ëê?½àÂY&lt;Øë?pÛsðôè?Ë_x0011_óN¦Eá?lÑo^å?f	Ýðå?"µ®#_x0002_òá?æåðl+ðê?_x000D__x0015_å²ææ?,¼Ö&amp;æ?`@Ô1°Üä? ùû¿_x0001_]é?&lt;bsk_x001D_ê?_x0006_$Óôðë?Êô|tÍ2è?3_x0012_JíïÆë?ÎØjìzá?t_x0013_%­«_x001D_ç?_x0002__x0003_rf/Æ°é?_x000C_yàKÞä?W_x001F_Ï+xç?l4£ &gt;ä?¸BÅJq_x000E_è?oÌ\_x0011_Mê?|öWN}å?7_x0018_uæ?	WHôxä?¢â_x0007_3'©à?î_x0002_l­Ûâ?®vÙ·§_x0015_è?Pý&lt;ó}¹ã?_x0001_Í_x0016_[Aå?0CJwéñê?_x0006_å_x0006_à\}æ?,²_x0016_ü(_x001E_ê? Â=Õv¥é?;A£Øaáæ?j&lt;_x0019_ê	â?â5¨;Ýæ?W!a×î?ñ_x0001__x001F_ò§á?PtmRÚê?B¤}a¯é?åo©_x0013_ç?a#ÿNåæë?bÜ_x0008_a_x0015_ç?æ¢_x0019_Ú?_x000E_~¤_x0013_=Õç?ó°¶1î?ø^p_x0003__x0005_Cê?N_x001E_Ç`ß?*_x0011_X9´4é?Ùo|Å_x0007_ê?_x0004_ÜÇà`â?_DÞý_x0008_Ïè?½Òý]_x000F_ç?_x0005_Þ_x0002_óãç?ÛO:9{­ã?ú¯Ú_x0004_sfé?_x000C_JM"*á?Ø¬)ì.	æ?BÉk]oç?(ÑB_x000C_j_x0002_æ?¾8:_x0006_Ú?T&amp;Ði=æ?°_x001E_ÏË2æ?û¨ÀYÙMÛ?Jk_x0004_ÿ£¶æ?_x001F_oÕ7zjå?VWE=©æ?Ôc_x0001_xJêã?Z»ÊZI#ì? qP¦j)è?üô&gt;ªVCà?Ôùì"êå?JZ]RH­ç?(_x0010_`_x000D_aå?P²EÞ?°ù/âiOã?§ã¼ë»í?!èÉw¾ä?_x0003__x0007_|_x0001_'3)Jè?÷_x0004_-ÔQî?h&lt;nXç?`s¤m_x001E_í?zíÂpí«â?ÒGý_x0001__x0005_|à?oä_x0005_@æ?37î¯yúè?1°_x0016_«Úç?¤Y4õí/ì?â)ØÑlté?jÉ%lÄä?)h°þí?Ó_x0005_ÆÇè?pÈ=3¸¾ì?¡K_x0006_·_x0019_ì?$´_x0006_?Mæ?´8&lt;É:Ü?_x0007_&gt;SÿÃOä?m·ú_x0016_ðå?áþ_x001E_¯_x0019_í?_x0015_wÚüáÖê?î°%bé?O6Â_x0006__x0003_Mï?_x0002_]_x001B_Ú_x0018__x000E_ë?P³{¤Óá?B.ò_x001A_ò_x001F_ê?º!yëãë?O$y­8ç?0½X_x001E__x0007__x0008_ì?å_x0003_ß_x000E_ì?.+_x0002__x0004_Hå?|{_x0003_2¢Eç?òaþ_x0002_g=ä?°=£Æñé?{ê:_x0001_­í?r_x0007_èïé?;¦×c¢ã?_x000D__x001A_J|_x0019_­â?_x001D_+?4Óß?NÜiýà?Û_x0010_ì_x0006_á?»oæk_x001F_´ã?t%±àzê?(p¨_x0018_ë*è?6W6_x0011__x0003__x000E_é?è{_x0018_&gt;_x001F_àå?_x0002_"é?.,½ dí?.¶7$ìë?Kú_x0005_dfàç?TÚITâåè?«ÉwÕá?-W°U§æ?F=Óû!`è?Ecá _x0004_í?èaä3×rí?_x0010_X_x0006_$æ?vî	Hè?_x0004_&amp;b"@ÿè?_x0004_ü~ ç?º_x0019_mÇùæ?ªmë¯á³ë?_x0002__x0004_Ú'\rZÞé?æ«½`é?E_x0005_¾7låç?©(þ*Tßê?U¶(j5ê?(í_x0016_û%ë?(SUCÎ¾ê?Feû}â?äjuØ*è?SZ	Ýá?Zs7ý_x0002_â?¸_x001A_ã¥_x0002_Ðé?å"¾[r¹â?0DúÛ®å?A/b)_x0011_ê?À ®äç?ûñ¨®_x0012_¨ã?@_x0006_Ø¨è?Ê_x0010_ê?_x0008_ÓÚc á?f_x000B_fî5Ðã?ð&amp;t_x0012_ä?½_x0001_ÏÎëî?zKÌGKéé?gZÕ_x001F_¬°ë?g_x0001_i_x000D_ê?è_x0003_7?á?õ}#wÆç?¡ ¼0&amp;þî?xêQ,_x001F_úâ?ê¸_x0006_C]â?Z_x0003_6_x0001__x0003_ÎÀè? ýùbç-ê?DvÉ_x0011_Â5á?¦Ï_x001B__x0016_ÉÁæ?¥óð3î?}Â_x0008_»=Þ?îL_x0010__x0004_ã?ÉQc_x0003_8×î?_x001E_ü¢ìiFê?ûK £DKâ?òêN_x0010_é?_x0005_ªÉ²Ðæ?*a_x0014_×xè?r{¼Uõè?d)_x0005_©Ð1å?&lt;Ð_x0018_	yì?ÍZä\ë?d\!Èàïá?]åÝÄ¦ä?Ò_x000D__x001A_×)»æ?ô_x0019_¸QPè?¦µ_x0018_&gt;zå?_x0016_%Âê?_x0014_~_x0003_³è?¦!_x001C_Ê­æ?¢Þ®¡ì?AÅ_x000C_Çê?haß?ù_x001E__x0002__x001F_¿_x0017_ä?âGö[Ï_x000D_Ý?¾c¾Dêç?C_x001F_l5._x0018_ê?_x0001__x0004_L³¸®»â?_x000E_'_x0010_´Ë,è?_x0002_±$= _x0012_ì?V¿*â=qà?·T_x001A_n)_x000C_ã?âJ¤_x000F_ëè?ÒÖå_x0012_ç?ÄÈ_x0003__x0019_(_x001D_æ?¿ÈY£j©à?ê¦mâ?uÞö_x0005_Úë?_x0002_&lt;C[&amp;á?pÑ²ôHê?Î-_x001A__x000D_	Ðå?øøÁ¦9ë?úµA_x0003_äoä?Kï¾a«çã?¯_x0001_~ZÈÒé?rÑµþçê?ÚÁU_x0012_ä?""Àlá?ý0_x000C_UÃî? t+I_x0003_°ê?Òÿ.¤ÅSè?ðvHdéÞå?ñå_x001A_à_x0019_ã?ñ_x0006_¯_x0018_øä?_x0014__x0005_ãÉJ/æ?_&lt;7_x001C_i·ä?F ^Ú¦_x0010_å?.¡ÈYæë?k_x001A_;_x0003__x0007_Ïë?ZA¨5gpê?_x0004_#Á_x0012_8ç?&gt;z_x0002_b´Bé?&lt;ÙY$qê?bóDAÅîë?_x0001_dSïD_x0012_å?Vßñ4ß?ÂV_x000C_ñäá?ÀkU÷ì?Àº0£ºÉë?Ü+_x0011__x001D_¢ê?»¬lÇ0ä?lÐ6VÈå?_x001D_ÊßpZ_x0005_å?¦_x0005_3Jê?!ytJÆæ?$ûE`Côè?ì!_x000D_7Fé?ÜÄ¦ö`ä?zÀ_x0014_ðA¢â?o_x001E_CÂ_x0010_dí?D3g»}ç?êk$æ?_x001E_Ç_x0015_Wë?¿_x0006_,:_x0018_"é?Ê_x001D_è¹@½è?Ð«&gt;§æ?úÖ«ª=_x0012_í?ÚÔE`¾ç?x4rk°_x0016_ç?^·Ô²@æ?_x0002__x0003_,_x0005_:[Ç±ê?_x001E_º_x0018_#Þ?Hý_x0003_x$Þ?""\nùÇì?bí§Ñ^_x0003_ê?HP_x001A_`¿¾è?8WV{Ðdé?÷:ÒÛ½_x0015_ß?IG­Pl_x0019_à?Vv-_x0001_»Áç?ÈZåý§Þ?¶óD_x0010_ê?d&amp;ew_x001B_ÿä?w¢ÿ1ªí?Óµ3Gæ?Úµ3_x000F_ è?7æâ/í?zÂdöâ?v_x0012_I¦æ?#Ç_x0011_îÙâ?9V$;Çà?§_x0005_¬bè?ØFâ_x0006_òãâ?º ._x0014_hç?¸¢_x001B_Ûæ?&amp;[U®û«ë?Ò²M]^§í? Äæâ¸'ä?úÏyµøê?q_x001A_Åe¬æ?ÀÝ«Ø«µë?_x000C__x0001_v¸_x0003__x0004__x001B_6é?O_x0019__x001B_Ëé_x0008_ë?D~ MZì?p×xjÏå?±_ò¼/ä?Nª8^1Ñè?¦þØKpå?ìïøs_x001E_è?Æ4£­_x0016_ì?ìÐ6w¡Ké?U|h¢|Tê? Ñ6º+_x0010_è?¾Hp¸o_x0012_ã?«eüó(ç?4uGtEÊè?_x0014_N_x000C_=yTá?_x0008_à×+óá?_x001D__x0011_VÀ§é?v"öòT_x001F_Þ?B_x0004_­h·ã?_x0001__x0013_ÓlÇæâ?_x0010_ñ©z*â?6ùM¼^/æ?lí½âæÅé?_x0002__x0019_$È;Âé?Z?ø·_x000D_ê?4	_x0002_¥Âä?°_x0013__x0016_'Ê/ä?Xc_x0006_íhçé?ü_x0003__x0016_è£ªç?n_x0014_ðr¥ç?UmÕPé?_x0002__x0003_l	ÕÏZnê?èþÇÐÔØè?¤òl1ë?´Óº?ç?ú_x0018_7«Úè?ä~c	Íî? Ò·1¤é?¯±«ù_x001D_½à?vÔ&lt;×é?Â¦¹Ú×Fä?8;_x0014_x¨ß?r¼"Åeæ?õ/$_x0001_Êúë?*)p:é?¦_x001D_Ò_x0005_âá?|$ç®°éà?B_x0017_Qþ¤®å?n¶cÉFç?ÙçõMÎÜ?©q$_x0005_´Û? *ÿð_x000F_è?HÇàö_x001D__x0015_ï?.¨Ijè?_x0016_/Y_x000F_ç?ÄäâB}ç?_x000E_X:|;&amp;ç?¸_x0008_WlGé?%4Yq._x000B_á?ÏÝà(ðì?_x0014_ÔþvAqä?rìÍû1æ?ÊS¥_x0001__x0007_â5è?V×ÝY^ï?0_x000B_(Ùæ?À6Ãæ?&amp;+BèÇæ?Pv_x0010_Jä?ÿ~@_x0001_M_x000F_î?_x0008_æ²)_x0001_ê?&gt;}c_x0018_¬«ê?_x001C_§ó_x0005_]ã?`5@·cæ?_x000C_îð_x000C_t	ë?B®_x000E__x0007_²?ì?ìÝ/Í,ì?T!@¸Óæ?Ì1J`SAë?_x0010_×º S3à?(ãüj)%ì?ÒÁg-µè?D\_x0012_}6Ñç?§_x000F_âþënç?_x0004_*Í|JLè?w{¿.Öî?_x0013_­pJ^&amp;ì?P`k&lt;_x0003__x000C_æ?´,E~_x0015_ðç?(J&lt;²Ïµæ?Aãèxë?_x0002_¶Î/lë?_x0006_AMGsá?ì'£5©è?0Qä	zOé?_x0001__x0002_h_x0006_Õ½vEã?ìÍªÑ_x0014_é?_x0006_²IÃÝé?Ù¾»_x001F_é?jHË¼ýÑâ?Â_x0011_+£wè?äã#J|ä?_x001A_#ëõ¥ç?Ò¨vzá_x0014_é?&lt;ÉÓ_Ìüé?ª¼_x001F_jEí?x8a_x000C_í?_x001B_Df¢üè?«ë¸.â?&lt;É1p£_é?_x0012_Ø+Ï1¹â?t&lt;ëD_x000D__x0015_ê? &amp;²ÿ¿ê?_x001A_îSlè?òâ#_x000C_âêé?&gt;ûóö[á?mrX=_x001E_$å?¨'à@k¶é?xbQÈÑ_x0007_æ?Ä_x0015_OÔÔë?\ü~ßQá?RÐð}_x0018_\è?Æ_x0012__x000C_&amp;Òé?q_x0012_q_x001B_í?4¼â_x0017_ªBâ?YõÎt°é?s	ZY_x0004__x0005_öGê?xx_x001D_;zcà?k_x000D_ió`ë?ÌÕósL~ê?¤gsSã?æõ%|ê?_x0016_O¤ì?&amp;Ôºýäë?Õ6qQð|ä?H_x0006_k)!¹ã?&lt; _x001F_Ótíç?z_x0008_d,é?¤wW}Iëæ?p¶Ãn½_x0008_è?¡9_x0002_§_x000F_Ìì?¸A_x000F_½á?¾b;Â_x0007_á?;K¦ÃËðì?Ê7_x001F_æ_x0012_æ?2N»,ïê?^/WR|é?Ê_x0001_Vc%Râ?æS-ÍÉ¶ã?Ä_x0005_¦ïZué?ôñdS6é? Iv¥õåè?¬âCXtì?H4©_x0003__x0018_é?þ÷õ°; ê?Q_x0012_µ¶å?àÌÈ_x0004_é?Nÿ¬²ç?_x0002__x0003_õøÈqWä?_x0001_B»X¹à?¥'ÃÔØç?&gt;_x0001_ÛA`é?_x001B_ðR&gt;ú[ê?ø_x001D_ÅU_x001A_èé?D_x000B_&lt;_x001B_è?äÔúÓLwé?+_x000C_Õ'¤æ?übî_x001D_ì?EÊjDxðè?_x0008_Z»èåê?_x0004__x000B_Ä_x0008_"¯ë?ÖØKÓÀáè?P²WÜê?ú»µÃÒóé?þÕRÜ_x0018_í?_x0003_,Ø¸`çå?°¶k_x001C_ã?_x0002_¢ÞFêæ?ÐÿYKìê?_x0004_É¢	_x0001_ä?JV&amp;ûÓì?@üP£_x001C_bæ?dV&amp;_x0011_Kè?6B_x0016_Aáìè?j_x0006__]é?øè`àz_x001C_é?d]GÍ_x001A_í? zx¹_x0011_é?üõ¦µE_x000B_æ?&amp;¨E­_x0005__x0006_«Ñè?:_x000F_Íï?¨è?D_x0001_V_x0008_íýá?Ôãb³¬¹ß?&gt;FÛû¸kè?_x0016_}b ýÿæ?2¿_x001F_Þ_x0003_í?¸Û_x0001_ó{óç?.½{^2Âä?(|­ó¯ä?XÍÑàÂî?/_x0015_Òqäë?_x001E_Ù! ê_x0019_ç?ÛPÇ7ä?&gt;=ñ?_x0004_ä?6îëþE£ç?üÆ´¢Ýê?ªßRsÚ	ã?"DfKð§ë?_x0008__x000F_¸y¦é?ð4sHÓDí?Z_x0002_«²a¦ê?v±yþ[ªê?'Öh_x001F_lé?x_x0016_&gt;Äàè?_x000C_~ëËgë?5[³Å,î?EyÐA°&gt;æ?_x0008_ý_x001F_ìã?ÊôÙ-ä?´_x0004_;_x001A_¶å?,_x000C_a´dè?_x0001__x0005_«µø.Ùæ?H_x000D__x0008_Æ_x001A_é?¼k´Í_x0011_Éæ? råp_x000B_¦è?_x0008_4òd'zé?`°\~ãà?_x0018_ùü_x0013_³åå?ôpÇÛ&amp;2æ?_x001C_¡%_x0017_ÊUî?DW_x001B__x0014_*¨è?~zG_x0011_æòà?t_x0010_m¦QGæ?@_x0008_ìÝäã?~iÏ_x0002_Çâ?F F1.ê?"-¹¨vâ?Ùhg_x0019_[ç?ñ­¸¼_x0002_í?Ú_x001F_aár2è?l_x0012_{Eî?éV¼°Û}í?º_x001E_ïb!æç?RÅT¼|(â?_x0004_d_x0003__x0002__x0005_¼ë?¸¶ 0è?Ô#HBÝ&amp;ê?Z±{p}_x001D_â?_x0016__x0013_¢b_x001B_`ç?Xù³Cuë?ýµ¨_x0018_ê?Üdõsaà?²_x0001_ê}_x0001__x0003__x000B__x0006_ã?Y_x001F_î_x000C_/Þç?_x0003_S³$¸å?²Ì_x0010_ô(í?å,ÓP\_x0002_â?	¸ù»lî?]_x0010__x001E_Ìà_x0016_î?¶hD|_x001B_)ê?Ä^»$xç?#_x0014_d_x000D_aï?jk0_x0014_Wå?Näfë­¹ë?t7!Ûw_x0008_í?f¤_x0011__x0001_tç?ïYê_x0004_Sä?~àè9UÓç?&amp;ú"M_x0013__x0008_ç?ûJt_x0001_]à?NdCÌWé?WJk9#è?®®_x0006_ì?@Õ_x0015_ÀTë?Ü/-íÉé?ð_x0011_æ³6Qì?ÊÙ	_x001C_è?l¥_x0014_fàÍé?î;£×xÐç?Ê]0¦°ã?ö_x000C_5«Í&lt;å?&gt;üUB}%Ý?­¨Já¼_ä?(Km--_x001D_ä?_x0003__x0005_K)oÈì?±Ä`ânì?^=*ÊÇà??}¢W_x0001_nê?NÙa[Èê?_x0005_)%`_x0013_¯ê?_x0005_ßSÞiì?0f"_x0002_5»ë?_x0003_¡¬§Ñpä?ö_x0015_IÜ±_x000C_æ?_x001E_xí_x000C_´£æ?¢àý)Z/â?ôr_x0006_W1Ié?®_x0014_V2{¥ß?\³aûº}å?æ_x000F_àïµç?ª_x0004_B*Pë?ÝõÊÇ}å?d_x0007_ufç?Ø6RT¬_x0012_î?yJBñ§ûê?:_x0003_=ä¹ä?Ôe_x0018__x001D_ß?®µ_x0003_õ«Äâ?R=jAéå?g+çbìðë?8aCLÃ®ì?_x0006_rÞq«_x0015_ë?U2lóSé?¡ï@_x0002_æ?}Ä½P-_x0007_Ý?_x0008_¤_x000F__x0001__x0004_9ì?_x000D_ä¼bí?=¹Ä.Cè?_x0007_o­_x001A__x0003_ã?ÜI_x0012_xáWë?aJ ê?_x0016_]:ñK«æ?üçÏ=ç?¿_x0007_ ù_x0005_4ç?°2¨_x000C_JÅå?äãà_x0003__x0017_dé?¢A_x0002_;_x0011_ç?ØJol®2ì?×þ3¡è?jw-E î?ªHäçÒþé?Eª_x000E_×Hà?VN¼Í¿Òé?îr)_x001B_¹Ëä?¶gYkwÒè?_x000B_ÛJáXë?z§Ñ&gt;{à?ªØ~ñä?q¤}©_x000C_ñå?_x0018__x0003_T@¿9ç?_x001A_À­D%ê?|W·-â|ë?_x0005__x000E_^$ê?áí_x001D_FT_x0015_ß?¾«_x0005_ _x001C_Ùì?`ii­'Üà?©ò±4O,ß?_x0001__x0002_*§97_x0016_ä?&gt;|MÎ_x000B_Þè?'WH×_x0017_åè?_x001E_X_x001B_°öpè?ØlëØ_x0016_Sê?@_x001A_eõ»½å?ôe_x000C_KÕ÷ë?Jñu)_x0008_ä?Ø-xææ?î_x0018_ÕÌ[ä?6¶AîÚç?¸_x001C_1¸?Ýã?Q^8!_x000C_ré?_x0008_ÄÊ3®_x0001_è?&amp;V¸#Fê?_x0012_Xù;`ì?¢ú!9¦sê?økQ&gt;R2ç?Öó_x0001_Ö"à?e£X-¿í? 87Ñ_x001A_ì?ÿÛýÊ©å?8Q_x001A__x0002_á?ÿ_x0001_Ýø2jä?üóPBW×é?Ó±	5Ë	ã?À¶·Þ@á?#Z&lt;}í?à_x001A_H/V,ä??_x0008_Ðqbã?JâÙ'yã?ÅBÜ_x0001__x0004_ý5ì?_x000F__x0006_±:e_x001D_æ?_x0004_A _x0016__x0017_Gè?Ø Ö/Àæ?Ü×é?~íiv,ç?_x0002_SÑJIç?¥Ö_x001C_×ê?Jd0`_x0012_¾å?ö¨1)_x000E_Ýç?"¡_x0012_/_x0006_âæ?svÊç_x000E_Jë?,iä_x000D_j¹è?¸31Dì?È_x000E_1_x0003_¶é?¨ª¢_x001A_â?w2&gt;½Âì?á¦w¼N&lt;è?Ð"¬}¤ã?®;°2Öã?2yÞ8í°ë?_x0018__x0006_}j_x0011_é?ÞpÕXÈ¼å?úª9uBë?ð;¡Aå?õ¹R £è?~ÐPfæ?_x001A__x0019__x0012__x000E_rgé?ÈßÑ_x001F_BKê?zç_x000E_Íæ?FÐ_x0019_@å?¥zò¾$_x000E_î?_x0001__x0003_Â(ßs}ì?Tñ#æ?/_x001F_3·Xé?®&lt;XÖøå?&gt;2os£é?vðíÚbß?|,½ñHÌë?}ºôß£é?×;Ü«ä??_x0006_Î;_x0008_iä?#s_x0018_Òâ?þ4jqûå?ÊAÎ@8ë?b_x0019_t²Kã?tü_x0013_rî_x0011_ä?_x0008_VÇ_x0013_vä?ôÅÝ!_x000E_ê?Àèê-_x0014_;ê?Ê?n/è?_x0004__x0002_rµGç?¦^úoè?êQ"ó_x0007__x0002_â?¬í+nSþå?Î&amp;c_x0010_ç?_x0019_ó\Çoì?ü_x000E_sÉGÝ?ÇÃfU_x0011_î?K ¨Jsí?©ð\&lt;Û?¦û_x0001_ñß_x0004_ê?_x001C_|;¸ë?_x0008_](È_x0001__x0003_Ý_x0018_ì?N¦³)âì?&amp;¡v"]Ùè?û_x000F_bÕÕé?èâ¯äµ£å?êâè ß4æ?TC^gÄç?àÂrÚónç?Ä[_x0002_K!ç?K*VMûå?;_x001B_Òè¿ä?_x001A_w©½Ù«è?PrµnÆâ?_x0016_lò_x0019_ è?¶Ãôtÿê?P~êñÝ?YéW#Ýiâ?Ä93ë_x001D_ê?_x0014_T$ôrí?lÏ_x000F_)7å?EÓ_x0014_æ?¸£-µ_x0011__x000D_é?®3&gt;¼¯ã?¬Ô×½¢»á?(èædSä?óì_x000B_r9ç?_x000D_¬P½é?®Ýd¤¶ié?Æ¤]­lè?®y_x0016_úúã?:E._x001E_O_x0006_å?¥Æw_x0017_ýã?_x0001__x0006_'0_x0016_'W;â?_x0017__x000D__x0008_â?S³¼ÂÓë?_x0017_g_x0019_T×à?V»:jl9ì?è³7%ç?ò_x0005_Þ¯0iç?_x0002_t__x0003_zá?z%TAô_x0017_ê?xc^úîÝé?õYµÊ_x0004_í?]Ní`|#ì?ø¹ü&amp;6ë?í_x0006_7ÆÂë?¾Ó*«ùé?8 ñ_x0001_ÿÛã??øX¾á?_x000C_{\õä?täÜíúê?_x000E_ö»èÏàç?Ã_x0015_´ã$ä?ô¡_x001D__x000E_fÍä?ôÔoÒS	ç?i_x001F_i_x000C_¯ë?WÉ^«Þøì?óC_x0016__x0007_Üã?B&gt;¶Íæ"æ?á_x001C_§_x0005_²å?¯àÙ¡Ðéë?0ønTê?ñÁ{mÖï?	Bj+_x0001__x0006_r}é?Øhµ¡»×è?_x0004_Óa*à?"U_x0001_q_x0011_ì?uÍt_x0018_æ?lï¹£5ýé?_x0010_¢-0Ükì?_x000D_¼ºï»Ü?K½	(:_x000E_í?6I/£ä?«@8µ[fï?Ïy®#\é?j&amp;¶ëÖæ?èâ_x0003_V²ß? ÇñÖ0äè?[åÐ2ì?4gÚ`Õëí?_x001E_Ñ_x001F_ü_x0015_	å?N°¯9î?]_x0005_ë5«Û?TÐÐ_x001F_è?î%å{ÏVã?0¶ È_x0019_í? 7!ê?^HÓ`Mä?(¾m}µßè?\gÖõ¢ãì?bf_x0002_ü_x0006__x0012_å?Ká _x0006_~é?ìw£é?~'}$ã$é?_x001B_/Ê=_x001E_ï?_x0005__x0006_¦ûÛV_x001C_è?72rt×å?b_x0012_@+_x0010_ê?&lt;öcE_x0006_¬à?´]_x0010__x001A_â?ÈÁ)÷JIç?¤ß¢èÞê?Hòê?)«È¸_x0003__x0002_á?ýB+Ùë?_x0005_3é¡Mì?Døßº(·ã?­{Þ§ê?·Ì4ÞËÛì?ë_x001D_ðMLì?_x0007_sN·Ù/è?¬§³&gt;1ä?hLÖåHà?_x0001__x0007_%í_x0002_à?jpgãÊê?È4I_x0004__x001D_ä?Ö_x000B__x0013_Úí&amp;ì?"Ü,-íá?FôÏÍ×íè?¬&lt;{Kþæ?w_x000E_w£7×ë?_x001C_:v¢Ø_x000E_ä?Þ6Éócç?_x0006__x0014_°¬ÿÚ?b_x000E__x0003_µBZê?_x001C__x0017_&gt;_æ?àD®_x0003__x0004_Üè?l7é(,|è?òBÜÌ¬`â?AÌd_x001F_6ãì?cï&lt;È_x001F_â?ïMÙh_x000E_÷ã?®&amp;_x000C_¬Gê?_x001E_)_x0006_²Oâ?_x0018_ø^¨è?Ù¦¬¿_x0002_í?r°Nf@å?Îþ._x0001_tê?ye&gt;ÿ_x0002_ì?sãe&lt;pà?µ·!§Ðé?_x0011_î_x0013_Vê?_x0012_&lt;*0_x001F_é?¬ã'æ?Q¶3n¸µà?Þ´_x0008_£é?2(öëØ»ë?=éÖ5_x001D_ë?_x0002_:öÀ=å?ìÂ:E.¥ã?Ó^d_x0017_±è?_x0018__x0016_Ö°å­ì?3;_x000B_ë?Å%N_x000C_q«ä?_x0006__x0007_Z(_x000E_ç?À¼ÑKöä?Bé~_x000F_Áç?_x000C_ï1,zè?_x0003__x0005__x0007_ðÆÄÖ_x0018_ä?_x0003_Ñ3*kÄé?_x0006_W@­_x001C_å?_x0001_æë, _x000F_ë?îûè_x0004__x0005_áê?vÞÏòFqì?Ãì2r`¦è?:w$¶uî?pÑ_x001A_ãìææ?ÀÈ4]äëé?ä:)èôë?7¨ëâ?X_x0010_Ðú#·ê?3¡þè?¥Ã¦×á?ú_x000F_ÄJMâ?a_x0018_$À_x000B_Ñê?´7ø_ié?_x001A_Èp×ãVæ?*ù7¦]aá? ®Jv/Ïã?¢ óÄë?½ÓÞÎ_x0019_ç?â_x0018_]Ú3ââ?2_x0012_ûÜyè?´fôúzã?3_x0002_¯íä?_x0005_L@#øâ?ôS¦Aæ? »_x0011_¼PÔê?4¡©Á_x0010_ä?ø;ÈY_x0002__x0005_ôàé?_x0014__x001F_=Ø_x000E_ã?X'_x000E_r·çê?ep¯Ëç_x0010_ä?çÔÑÚñè?Ï_x0001_\\lí?¾ónÖÔç?vGÂöFî?__x001D_Æ_x000D_ÜgÝ?à°t 9ç?¼g0ï?èÚ.pè?¢Z*¬ôâ?qw¨ð_x0004_í?´_x000B__x0011_d@ã?JÏ_x0011_ç`ì?#­8L±óé?©¶_x0003_vrä?é_x0010_HÄéGê?òjI°è?zÜT_x0001_Þæ?z_x001D_uwææ?&lt;.ª¯_ê?_x000F_³cã«ã?Y³¡z$ã?`ÊBàæ?ÄÌc"&amp;Uë?_x0016_@X_x001F__x001E_ré?_x001F_t§¸jã?Pþb¥Ââ?b.]z»cæ?E«_x0011__x0015_Ähê?_x0001__x0002_ê×_x001B_ÀÜâ?&lt;õ_x0006_é'á?v®7±yß?$%Öª¯ç?núò]vìì?_x000F_)éü;wê?GÿùÅë?Íø§éä?yþ_x0003_$_x0016_ë?WÔÉm¬ê?A_x0001_Z3 â?_x001C_¹ô	*á?ÌR?0_x001D_ýæ?_x001C_J:§¾_x000E_å?j_x001A_ö9«Mæ?J&gt;eÆ9í?`_x001C_È_x000F_§ní?er&amp;°Õë?±_x0018_t=í?8&lt;¾_x0004_(7â?ÖV_x0015_Ð½ä?ö»_x000F_/Ý)è?¼»YÏâ?L'j´ëé?CGdþT÷î?Í"hø,è?"rÙeÀüà?&gt;2Á~Íê?N]/h_x0018_àë?ÚØiPpî?g¯_x001D_§kZá?._x0006_}_x0014__x0001__x0003_æZà?»B¿Á­í?$¿L³éâ?(À§:é?ÊÕû:æ?~@rH`ã?ò_x0013_5Â_x0007_è?ÒknwèÞ?¯9Û¾bþì?_x0008__x0001_8_x001E_J_x0016_ê?_x0019__x0002__x0015_Xäèë?æ±Ñëáií?v_x0005_ûÜÜ)ë?4jªÉí_x0006_é?_x000C_º:oê?ò ëØê?bø×Ôä?h¤WÎ¦é?ZJ_x001E_&gt;¼å?_x0001_w_x0005__x001A__x0011_0à?@]YÎå?D/J^_x0003_é?pöD¶_x0012__x0011_ã?B#dúÓç?ùa-¥ê?N69æpzë?K^_x0013_"æ?²ÿ²Ã_x0005_Iå?ÌT_x0010_\ïí?¤öþ`ßÏê?¥J_x0016_æ?H§ÒÌäá?</t>
  </si>
  <si>
    <t>fbd0ad7c4905b5b0dcc5b2df77c04968_x0005__x0006_,·_x000E_[Àâ?F6«å®ä?_x0010__x0002_­õqzè?æoP7_x0004_ë?c£_x0001_Ã¦7å?JAÆwáGæ?ÉAàSÝ?8Q_x001D_|RÒä?ÚÇ#csß?j$7_x0003_hâ?6¸_x0002_í?&gt;f_x000E_xâúê?¬Jt? ä?$#nÁ_x000C_ë?ªæ×áºúí?_x0019__x0012_íÆØé?R2$Ëé?òÂî_x001D_ ê?_x0006__x000E_È´Aæ?_x0010_	wI Û?»Rõä^Ü?×zÐr5é?Tª_x0007_n}[é?·_x000C_AÕì?h_x0016_Ké?wÄÒ!ykà?À_x0010__x000D_ÍX,æ?ú/¤!_x001C_ä?F_x001A_»#èà?)7O¶á_x001D_ì?âýè¹w4é?&gt;û¥Ó_x0001__x0003_éyæ?2oª×£æ?²ù_x001A_æà`í?|H3_x0019_Nhå?*Üärkè?½C_x0019_m¼à?°_x001B_)í?Ï*ÖL¢Õá?_x0019_væ§×_x0008_á?º4 ´&gt;Eé?_x0003_÷\³9è?Û«_x0011_¿SÇë?63õLxí?VJ6)~ê?_x0008_G_x0008_îè?ÂÞ¿ýÃç?Õ½¢3ë_x0015_í?ER®î_x0007_±å?¸¥ïj5ôê?¦¦m¶Ëá?£_x000B_ô·ñôì?&gt;¶¹Sië?Q¡_x001D_Âê?È8|G=Ûà?_x0011_À_x0002__x0013_áä?Â[vÑ/ê?K9{C¨Bë?8&lt;×(´¡è?x-÷yáë?4M_x0002__x001E_ìê?dÖänë?¬zLIáä?_x0001__x0002_B_x001F_cTç?¶³î©ñå?n&lt;Å±ê?u_x001C_(Î_x001A_á?&amp;_x0008_¼/Jê?µPÐ6Bë?CßG,Ù3á?Ü MO_x001F_ê?_x000C__x001A_1è¢ì?$à7oùæ?@ý&lt;&lt;Ü¿è?æêôÍê? ØG_x0004__x0019_Jç?RÑÄÑA[à?zèïaüê?Ð®M_x0012_ã?ö#_x001F__x001B_³ã?Ï3_x0019_gÔ%í?1Cy2Jé?ÁÇ{_x000F_à?_x0014_èÿBr,æ?É_x000F_Fû_x000B_ÞÜ?ê¿Üý{Ü?eV×Ë_x0003_kä?Ø__x0005_¶ ç?_x001A_AÇê?_x0001_7]_x0011__x000B_å?oÈv½ÂQè?bKÐ_x0003__x000D_'ê?[=@©ä? _x001D_Ì³¡Êæ?;û_x0002__x0003__x001B_á?_x001A_¯D_x0013_ÜÅâ?_x001D_tÒã?äíýQ_x001E_í?ÊN¯_x0010_}´å?_x0016__x0019_2]&gt;	è?qz_x000B_ßå?Ìp­¡£½ë?¤Èµ,Àiä?·]NQÛé?w¾3_x0013__x000F_ëë?ß*/ÓUì?B"õ_x0010_«_x0008_ç?Ý¡¸¡ÆKì?èîÔÞ6â?âõåõí?â·1©O_x0019_â?ÍuDfpñã?3³ñÉ¥ä?_x0004_µA·bÎä?Úb	ÙÊì?ÌÇ_x0004_E¨â?ÆärJÌç?_x000E__x0016_òèç?`¿_x0008_äEHâ?Ä^£Lzç?_x000D_Þ¢ZWí?øY_x000D_c¸Ñã?_x0001_Æzu_x0003_ã?ÈW¡ã«Yå?_x0014_µëw_x0019_Áç?ð3_x000E_ª¢ì?_x0001__x0002__x001D_K&amp;©áTá?_x001F_ì=Olªæ?5;ÛÉYî?xlhd]ê?äÆ|_x000B_üç?º_x000F_V¢@é?½gKÌ_x001F_í?üý_x001F__x0006_x#ç?i¬0õ|yê?²úïº(ðä?_x0018__x0008_·Ê_x000B__x0006_å?Z&lt;ÿà}é?zcð§ç?b¡B_x001A_æ?ÈðYh_x0008_ê?Yjm¬Aîá?_x0016_¡ Q,Zè?_x001C_?ä_x0007_&lt;å?OÇÉMñÛ?	¿Û³Bç?qóÀÀDå?ß¯Èn-é?äË ¡ê?ØÖ»àmí?NEðí? ÝÕXç1ê?©í¤W·æ?Â{¯IkÆæ?L-FñÖê?*_x001E_úlåÝá?(Jå_x0015_§æ?_x001E_l_x0003__x0004__x0006_ï?$.Ãw%ä?Jf.´_x0004_è?Y#òjÄ¦å?_x0016_Â¦ÇröÜ?v¤_x0007_ku3ì?è4a&gt;)æ?ñc_x0013_°úë?ÿ²_x0008_nFè?8_x0007__x0019_@Ò_x000B_ê?ÚÇ!õ4_x0014_ê?\þ_x0019_Þê?½iBõ_x0014_ë?_x0001_7@ûä?0#ST_x0002_è?_x000E_q(W&amp;ß?ö_x0006_y 9Wé?æ^Í*Îî?Ì·ëÙú!à?lmëJðªç?Î!_x0005_ßaè?_x0016_D¼ç]©é?_x000D_÷| %Ý?g@_x000F_ü`íê?xÛ^»Ý?M[a¦_x0002_ké?_x0014_$ØÛ¹1í?ñ_x0007_º[ºáî?7_x001F_ÑÈ%è?Z_Mµó|â?ü&gt;RAFÒæ?¾_x0005_=÷Ò à?_x0004__x0006__x0015_­åbú_ã?h*9ztÁä?ï!_x000B_ê?²¨¡{_x0008_9ê?AÞMY* å?ý!_x000B_&amp;må?_x0018_¦CXí?Ò3Q·_x000F_é?´½É_x0017__x000E_ï?ÄÞ_x001D_¡Ýî?Ö_x0016_½f&lt;_x0015_ê?ê	#0ç?_x000E__x000D_ÍpUê?8¶7_x0016_æ? _x0002_râ}â?J¶2]Ñâ?_x0008_nîFbæ?Â£_x0003_@Âå?Aknþ_x0001_óç?¼õ÷íoâ?åÁ+[_x001E_é?ÖÞÁSà2ê?oÖ»_x001B_Gá?_x0005_*äõ0ç?¶/Ås_x0012_ã?_x0002__x000E_uîgå?É¬_x000E__x000F_ç?ó»^Amæ?×:_x0005_e¡_x0001_é?!¥@mÚyå?5ÛF&lt;cÖæ?Pu×&lt;_x0003__x0004__x0012__x000D_é?6Áyñç?_x0001_bÃ=ë?¢­GB¢¤ä?P×]â?P^¾UÞ+é?BDû_x000B__x0019_á? é¬ØÝ£è?`Píëz%æ?æ_x0006_ï½_x0010_ê?Àgm©·eè?LÅz_x0001_uÖã?@j_x0013_dè^ã?âL_x0003_=é?9_x0013_F»11ì?Â¦h_x0013__x0016_òé?®&lt;õè_x0007_»ç?ï_x0002__x0019_­¿Þ?L3_x0005_ÄÙÜ?Ò²tþbê?©=Ýèlzé?úZÏ_x000E_ 9ç?û seé?pr_x000C__x0010_Ù^ä?L%F_x0017__x001A_ç?&amp;-_x0017_F­8è?¬¸½õ_'å?_x000D_ÅèÌÊªì?(+ûpvå?_x001E_²&amp;K¾Jæ?Êt8_x000C_l_x000E_æ?BVñFQ(é?_x0002__x0003_ä0_x0016_=&amp;é?_x000E_¸D_x0016_ñ_x0010_æ?_x0008_-ØÁè?KK_x0018__x0017_dë?Nác_x0007_ê?_x0001_ÕLT¶í?BJ¯_x0007_é?LVbÔ=ì? 2÷P_x0016__x001B_Û?tY4·v7é? ?ÊE÷Ðé?þcBÖá_x0016_è?ÒèLêç?|Ð¸Q$ä?sè8(T¹î?µMqÜ?'Å¦ç·:î?ÎÐH¸L/ã?[ËFxX3ã?åÉ´_x0013_£ë?_x0006__x0003_Ê_x0018_Më?ü_x001A_åå?Ò)¾'Ðê?È_x0005_YAPôë?¶%öõs_x001D_ç?÷_x0010__x0006_&gt;¢pã?°Ì_x000E_ÎÃªê?`®x`_x000D_å?Ü÷ÆæÖcë?:ßY\tä? _x0006__x0006_ýOVê?¾&gt;c®_x0004__x0008_²_x0008_ë?_x0006_Ø_x0017_;(é?_x0014_í	¡sÝå?¦»É_x001A_zÐé?|A{¤_x0007_Vä?]úå_x0013_Éä?Îød_;é?YäõÖ_x000E_eé?såC_x0004_¢	à?X¯@_x0015_±æ?2¨Û6 î?~3¾µ7â?_x000E_çóà_x0019_á?¶_x000B_O_x0008_á?_x000D_Ày;~_x0013_í?MNä_x0005__x0001_Æä?:7"é_x0001_ë?fr_x000F_·k&amp;ì?Võ@º±Wë?AQ_x001C_jÐé?°È_x001B_EÍ_x0016_æ?gÆtnSqí?_x001A__x0003_6µ&amp;ùè?þJÊAq¹ê?i_x000B_F\=ä?«_x001D_'´6è?_x001C_n¼âß´è?u³q¿ë?¿&gt;¹oÞÉâ?*_x0001__x0002_±ã?Nq¶`_x0001_lê?»ó._x0005_¸è?_x0005__x0006_C[UKFë?XÂ¿¹;(ë?°Êþ_x001F_¹é?RI_x0019_ËÛê?)._x0012_õnHì?å¯_x0002_æjê?XÐfø¦í?Êl`6àzè?Ð×à_x001C_pç?;«ðµjä?Òô_x0019_¬}íç?)T?_x001F_â?Y_x000C_¶7)ì?Ï»_x0015_;_x0018_å?±µÜ\¹ç?YÁYÜ®â?°i+i¸_x0001_é?¾äÛg¥æ?Ú)y_x0003_þç?¬Z_x0016_¿ã?Ëë×@Q%æ?¢_x0005__x000F_EâWã?_x0019_%1Juæ?¦_x0010_7¬s_x0004_è?¬Ñ_x0016__x001D_Mè?_x0011_2h¯_x0007_á?g°ë9Ô-ì?ÞO4=b_x0004_é?Rëpûéê?Ií¨Î_x001E_8ê?:¡¡[J÷ë?ºToJ_x0001__x0003_Eæ?fPllï?àºT_x0016_úµê?_x0017_ì_x000E_B_x0018_àà?Èo[ßéä?¾_x0011_«§6ç?_x0001_Êp¯¸è?Ùg¢d_x0017_âç?Ö¨JÛ;Xì?}_¼_x000E_N_x0001_ç?Y¯ã¹Hñã?·;"_x0002_è?Å_x001C__x0017_Êåöã?C~må_x0002_ì?Ö!0_x0017_æã? OR_x001D_ºvê?Ôä¾Ößå?m¬ä?fxi&lt;¹_x0002_â?_x0004_Ø_x0012_¦_x000C_ç?@×n_x000F_uÊê?_x0011__x000D_¡èè?"©¹_x001C_%ië?¶ ä÷ùÎå?nü_x001D_ñ_x0001_Ûá?_x000F__x0019_xê?ì³_x000C_Y_x000B__x0010_ä?ºÎ)¶è?&gt;_x0005_¦ç?ÑZBß_x001A_ì?_x0017__x0016_ö§_x0011_å?N¥_x001C_c^Äê?_x0005__x000E_"ç_x0002_õºâ?®¹gå? «EÕ!Ûê?11E!Á)ä?&gt;D¥"âµá?_x0004_×_x0019__x0014_fë?ßRóë_x001A_Êì?¸F_x000F_p6Þé?ÐOêîfè?WUºLç_x001F_î?4_x000C_6_x000D_±ÿä?.«yE_x0011_é?dp	(Éè? _x0016_V_x0002_cæ?5J¼nÏè?¿_x001D_@_x0008_àXá?_x0003_åqý_x0012_å?4§|\ËLè?ò3lÁ_x0001_té?&amp;nØ^é?Ø¿Ð_x0019_îè?ÿ½_x000B_ +ê?yø÷lVå?_x0005_[½)Ñæ?ôØy¬åÿà?_x0017_ÃpÃä?ðH13_x001A_ué?æ_x000C_Q_x0007_]ì?»éîxlì?_x0016_ý_x0018_H_x0006_&gt;å?j¯RL,¾í?§S^_x0003__x0005_,é?BüZ#áüå?2d¾]Üç?G®{ÜÀòî?/:á¦èë?R¯}	Àî?~_x0016__x000B_^º_á?YkdÍZ½ë?+_x0019_6õI÷í?$½_x0004_ôáyÜ?³`?rß?_x000E_¢ô_x001B_â?\ºQAÂê?T{ªãé?XâÛ$ðà?	5W"_x001B_ðé?Ü¡Ú¿3Ùç?àè_x000C_R?è?Ñ6Ñ¹g_x0007_í?_x0008_$ARç?\_x000E_%Ïçæ?4_x0002_HigSì?_x0005_S_x000D_Çì?¸æFTÀ_x0014_å?	³r_x0002_Ø÷ë?¢È |å?_x0001_##Å_x0011__x0006_î?2öÝFUpè?¶fSô!ÿä?dÊ0Nxã?_x0012_Ùóyé?Ô2,ÒÒæ?_x0001__x0003_[w_x001A_	{å?_x0002_:)_x0012_/î?¬_aÃ+¦ã?EÊ_x001C_IÚæ?Ñ÷_x001D_f$á?ìð¼ã_x001B_é?óæ_x0005_[Rå?°4àéfì?t_x001B_¢«_x000B_ìæ?¾ÌÝb3Ý?Üák6úå?:}Ó_x000E__x0007_nè?_x0007_Ò&amp;8Ý?FWê_x0012_æ§ç?|]@Ksê?µÎÌÆ_x0007_±ë?¬¥ø_x0015_Üè?_x0001_½T_x0004_+é?f_x0019_#&lt;üè?Ñ\¾A/èè?A#þ_x0006__x0011_í?ÒrkÅs¾ã?D\û88ì?L¼,4(â?ZÃ(h9é?_x0015_·LE½ßí?Â:_x001B_'_x0006_å?¼_x0010_Tû¥©ß?j."ã%_x000F_ä?WK»_x001F_æ?oªd_x0013_Ïuá?Óük_x000D__x0002__x0006_s~ã?\ËkÂhmï?Q_x0010_{áå?R _x0004_'+î? ¬¶ý#ì?ÖyÙÙqIä?¢öZwtí?²Jº^4&amp;é?¡¨_x0007_2¦Þ?î_x0011_Rl1ë?²_x001E_á©dë?Áo¥Äæ?Li_x0016__x0014_)ë?ÀØ/^dê?«¹ákÏã?N_x001C_&amp;¨Ùê?æ¿_x000E_ªZbè?% çÄî?_x0007_ùùì¡à?¼&gt;ßvóè?&gt;H_x001D_YRKç?9ìOì?¡õ¨_x001B_nè?Í_x000D_ö}Ææ?E_x0005_¾_x0003_»Vî?~_x0015_®_x0001_áì?5Ë_x000E_¸qâ?êÞ_x000B_F$'ì?_x001B_Å/%Îuæ?zo_x0017_p¸¡Þ?T'6¯é?T*ÿ_x000C_þê?_x0007__x0008_xL_x0002_l|å?À&amp;_x0018__x000D_·(ã?çE_x000E__x0001_öpí?_x0004__x0017_usKÙê?å¢_x0014__x0003_n{ë?J_x0018_kÕjíè?Á_x000B_Ã_x0003_Ùî?_x0016_KØ_x001C_J@ì?gôó_x0006_Xóä?.óöÑåã?_x0013_+P_x000F_Éß?í/ÿ»éãâ?_x0014_¥í_x0006_Üâ?ü_x0016_QpóÛ?_x001A_ipõ`³è?Ò4üì_x0004_vê?3µDµ¼Æé?E_x001B_ü7+í?x7óípïç?\_x0007_ep±â?·À\Ýïà?²ÔÊ*Ôá?V¤»¯Cì?Ä_x0010_ü¡í?ÔBomäè?"ôÉº9ë?èÓ{ø«è?¤1®ï_x0002_ì?Yð´@_x0019_@ì?ÒÉiÒ£å?÷ïYfÛå?_x000F_±_x0005__x0001__x0003_0ç?ºf¢ðoã?_x0014_'A_x0015_Bè?ü_x0003_¡&lt;3ç?6_x0002_¢ï*öä?ó~_`ÒÔä?7Ü'=öã?_x0007_¥ph	_x0005_â?\`¦"D\ä?_x0013__x0017_û5á?ö=¤Õlnê?ìPÂ_x0004_u_x0012_è?Âg{ñzá?m¨ú_x0008_Òë?_x0002_½«_x0019_.Më?_x000C_ØE¸ßç?ûúÎAaé?_x000F_+_x0017_WÀÖÞ?ØóQ_x0016_÷æ?_x0008_H¦Eþ8è?b¾PèÙì?13líQá?8_x0015_=ô¢è?&gt;_x001F_	Ã¡Eë?¸8Ô¾_x0011__x0007_â?s_x0017_0®}à?d¥Ñolè?=ÙYbAã?&gt;`_x0019_1³,ß?_x001A_äÌfa,ç?C3f qwç?#HÏRÀùä?_x0001__x0002_ä¶_x0002_Ð_x0004_Ôæ?M¥&amp;ðÞ? Gõû_x000C_væ?÷[ê4ë²ã?ô¯M_x001B_â?~_x0010_Åó+_x0001_ä?è\ñgÓ´ë?iÏÇô?_x0004_ç?_x0012_ Êõ Ñê?Þs¶.qí?âA&amp;¬nç?°_x0013_#_x001D_^æ?Ò_x001D_)$_ûë?ì~_x0004_íD»è?²[âùØ;ä?Öê_x0002_/Iê?Èñ_x000E_®Þpà?ra&gt;+ëç?´ïe_x001E__x0019__x0017_ë?ïwW_x001C_ÂùÜ?À9¤Nå?;üè¥¬ê?_x0008__x0016__x0005_â1_x0017_è?Òõ_x0005__x0001_Zç?Z#_x0018__x001C_=Øë?_x0002_:VÌµgÛ?=ÖäwÕê?ö2_x0013_ò9_x0005_â?J7ÇÌùøè?_x0018_Ü®ÒÅÇç?xf¿¨*ì?°ów_x0001__x0003__x0007_úÞ?hÿ¿ÇM_x0002_ê?hWtÓÌâ?&amp;Tlv_x0014_ê?,}F_x0002_¹ç?»Ôi_x000D_zçì?`»r¸Èê?ì_x0003_lv_x0011_mé?Nw}N½øã?©S_í8dÜ? ÐHh_x0017_bä?þuÛÊ»Öà??Ø_x0001_ bì?ýBàm_x001E_Éæ?ÔÈ³Lå?B_x0014_"¦ã?C·\§?ä?_x0001_]_x000B_ë?vn_x0004_.çç?B4Úà00ß?_x001D_ßnuíá?8ÈSb_x000D_è?_x000E_ìK¾)é? ÝæY±®è?¨dNñé?#Ø@Ü÷_x0005_æ?_x0008_Iq_x0014_ÜPè?nönçÓë?ó¬¦7{¦í?Ü÷2î_x000E_â?V_x0007_Q_x0014_®ä?À&amp;¦þËè?_x0001__x0002__x0002_û_x001F_9:ä?È_x0014_-ä?_x0008_¯I_x0011_ëè?_x001C_iê:ßDæ?Âïï¶ªÁê?ì¤Ôûåë?N_x001C_Täv_x0006_è?Q&amp;Y=Z-ä?Úù4Ì7#ê?Éa 1ì?&lt;Ä^tì?\à¾]Óç?tZ_x0018_é?£7_x0018_ Qìí?©¶p_x000C_Câ? ±8_x0012__x000B_ë?hì_x0014_É1þë?_x001A_=µÅ°8ä?YjY©æiâ? Z@Ñ_x000D_å?x¬%_x0004_Çë?:Ç_x0007_`í?áw­È_x0001_gé?Îtu_x000D__x0014_ê?_x0007_Ø&lt;_x0013_-ì?Ê~Ë6ê?_x0017_v{tù æ?2'ûmÈê?ÝbÏ_x0008_Vë?ë\]¦Ãì?	*ëD£öÝ?ûÑo1_x0001__x0002_©è?_x000C_èÝaÞè?º64ÿ^næ?$wÍç?b«¡Â\ è?_þ¢blVê?ÂÉ_x0002_M_x0003_Mè?n¼_x0012_ùÌ"è?TöZ,½ûá?yïÑ+Htå?~¶¤C_x0006_¿ê?ÉO6ú¬_x0008_ï?`­3_Ãë?9èÀÈ¼æ?ÜNS}¦î?®6#àÜ?Øõ75à?âj.ÊÐ]í?À_x0013_[_x0006__x0015_¨æ?¶u(*Âã?M,_x0006__x001F_~á?_x000B_òØÄóà?»_x0012_O|³Xå?wòHÕ_x001A_Þ?µL¹Ðsé?àõ?Ôaï?_x000F_!@¯ºkî?EøâiUZè?;ò_x0017_ªã?úÄF+%±í?_x0012_$zÃg÷à?¨³_x0003_üæ?_x0002__x0003_ú:J!°è?_x0005_ÝgÐè?_x0007_u%£-æ?Oµè_x0008_â?¦_x000E_yü^8ë?øYx_x0012_»à?_x0010_¤ª_x0010_ë?@]9.í*ê?8@`_x0003__x000D_è?_x0002_ôâ?7ýâ?Ø­º¢jöê?ª;T*mç?_x0007_63»Óî?¹½ÌDÏÝ?v_x001B__x001A_ûj_x0007_é?UG_x001C_HÉCè?ÄV±._x001D_"ì?ÙØ_x0018_Å_x0002_@è?X1áÌ9ê?ÐÂ(_x0012_.3ê?BR_x0005_*¢å?W_x0001_ÌÁÉ¤ë?J_x0018_óqz_x0019_å?|ç4Né?JBô_x001F_k³é?_x0001_r-È_x0007_cã?|+6Rô©ç?îäÎøé?ô_x0018_£#2ê?¸Kn_x0015_Ñë?åãn&gt;6æ?/Ðr`_x0001__x0002_µ}ä?Q¯nr(áí?_x000D_&gt;âlNê?Zi#_x0017__x0001_{é?_x0006__x001C_¸lÍæ?èè²UÚiî?Ô'_x0012_Ì~»å?þ_x0006_Rj§«é?Ü_x0013_òd½ë?ÃÀáÀÏà?p_x0010_¹Uå? [ypAê?&gt;zàTä?hÀåMé?P 2o5á?Í_x0006_	ZØ\í?öCev	cé?«°ÿÂê?v¯=êNÖã?"Ù@ÈÛê?Ü&lt;'×ç?Nâû_x000E_©ä?þ_x0017_a~æ?µ_x0010_&gt;_x0018_èåé?¶kü úê?¯|ÿCt´ì?À©_x0006_7.ä?æÂ{UBwä?_x0019__x0018_bl_x001C_Sä?\pÃAcì?Ï7E³Ó_x000C_í?2Áv¦¸Åá?_x0002__x0003_lS6:ü§ì?.¿xÙYøè?ð¯¼_x000C__x0005__x000B_ã?:!Ô©'è?_x0001_¼¥Ù³_x0005_ä?¶è³òç?_x001A__x000B_J4aì?²jtÃAé?H)_x000B_ApÙé?0!µãå?&amp;ç%ä4í?T_x0007__x000F_ë_x0003_à?ò¼(±,wç?_x000E_c;Ku å?×4!¥,Eë?ªÖð¹øLè?7Á_x0014_Nß¶å?.²åf¢é?²/Cþøå?L6±$Iá?(°@¾Äòê?V`#³·å?_x0014__x000D_Ü,å?pu»^|æ?_x000E__x0003_Ï|0wÚ?y_x000E_ð=Bè?Ê_x0002_w_x0013_Ügé?ÐÝâ^¿æ?W^7Ú_x0011_aè?ÒheéÙì?Ý_x001C_è#³Jâ?Ã4Ë_x0005__x0006_§cè?Ûdi_x0012__x001D__x0001_í?e³-_x000F__x0017_è?å£òYh«è?_x0017_¨_x0003_zÃ(í?,º­¬ù_x001D_å?HÒj.4_x0004_Þ?a¬à³{â?Ý_x001E_Gë«æ?N_x0012_ê_x0017_ç?_x0001_&lt;rÍUZì? ¹«_x000E_ÝYê?*Ûdd|²í?N_x001A__x0004_*X=è?¾°»¼Rê?_x001A_Ù_x0011__x0017_Ô_x001D_å?ìÛðIÿì?_x0013_\aé?_x0005_gÚ(ç³á?`N\_x0001__x001F_ßê?^û_x0005_HÛì?_x001A_iJ:nç?¨wJ&lt;Aë?*_x001B__x0002_Ý{æ?V_x0005_@Xçîé?ÂÇ|_x0006_5æä?ø_x0011_¡eøà?Ä4_x0017_a_x0016_æ?_x001C_DI÷Ã}ë?©ÖÈ&gt;Uã?©o0_x0019_ä?»IÊÝmã?_x0002__x0007_T_x001E_%V/à?ûc¶_x0002_oì?T_x0004_D;_x0016_$ä?ÒïømÒê?¤&amp;'ãrå?Å_x000E_,_x001C_Yfë?ç`îJç_x0013_é?oULJÖ_x0008_ë?¾Ókôä?_x0013_ÂHè`í?@½5Â_x0002_ä?P¦_x000D_6_x000E_ç?ob»m9çã?ó_x0001__x0014_ýNßÜ?Ü×)_x0003__x0017_ë?$æ_x0008__x0003_è?v_x000B_PÆ8é?dS_x0011_C¬°ã?ì8_x0004_hì?ã¯_x0012_ 2ë?bõ¡}H#ë?_x0006__x001B_	T&lt;é?&gt;&amp;0Æ¶à?ÊP_x0007_+; ì?&lt;,üê®å?®Ô?²Ä_x001F_è?È_x001E_\H·þç?Ce_x0005_MÃ)ä?êíg_x000F__x0014_|å?nÕDkJËæ?Z_x0018_®æ@]ë?EY!*_x0001__x0004_5_x001A_ã?üÚ?K_x0007_æ?8[|Yãì?®DôXBæé?ªWäJ`(ì?ÞG¹ã	{ë?yù=_x0014__x0001_ä?_x0008_z_x0002_;eç?&amp;5Åã?çÅ¸Ý&amp;Þ?vÆ(Åí?_x0001_ó_x0002_üä?tDîÕáXî?ÒdJÏÍé?\R_x001F_¨üè?&lt;fß÷SÄå?%hªëÀ_x001A_ì?ÿªNÚPæ?'gQøæ?_x0016_Tj_x0001__x0012_ê?&amp;"=_x0005_©ê?MóÖ×\¡é?¼£%_x0019__x0003_JÝ?_x001A_ ×ñhâ?názIå?vó_x000B_Ô	ê?	A_x001D__x0004_\2ã?d fÊéÙ?Ä-_x0013_y;í?c=¯ít_x0007_í?èª©Xá_x0018_ë?0qýÎÍë?_x0001__x0002_¢¦_x0018_íÎTã?¸Î_x0001_¦£ë?^¾|À/_x0016_å?à_x0016_*_x0006_-$ç?8_x001A_ûcæ_x0010_é?|_x0017__x000E_©é?Ì´KÍÐ6ë?åEê_x000F_Üä?0L_x0004_aå?FH0­³Èæ?JO_x0016__x0003_|-è?Î_x000B_)­Bî?ô|_x001A_Ç;á?èÛIÕÜà?6RI_x0013_Ò_x001F_Ý? bZ£ú&amp;ë?jÈ_x0012__x0014_&lt;Þê?îs6þäÞ?_x001E_@§/X_x000C_ç?þj+ÿ¶iè?hÕùräç?4í_x0012_M_x000B_ì?ò»Ü_x0011_¶é?_x0011_ë_x0019_NDêâ?À_x0007_îÿ"dä?èY_x0015_é?­-ñ¼ö¡à?x_x0019_$V£_x0015_æ?|ý\û¼è?'ä^ç? ýã×uûè?8_x0019_¾Õ_x0001__x0002_É_x0003_ê?£_x001E_ôþCê?b_x001A_ï_x0017__x000D_ä?_x0017__x0019_2µ&gt;Ýé?_x0001_N% vå?_x000E_ÛÑKæã?þ_x000B_¨r4¼ì?ÌøspªÁæ?&lt;Gh®_x0017_øé?D:Á_x0015__x0003_	î?ÌY:H¯~á?²_x000C__x000C_(ìà?§W=-æ?·ßå_x0001_ç?_x0017_¥ÍEý×ß?¦àFÿÜï?ÆÚ_x000C_y5Xæ?VH`_x001C__x000D_é?(_x0019_0´´&amp;ä?`s9UnÄç?-V²_x000D_èê?²®8Ëé?_x001A_õXjõ(æ?êï{øÙ?öt³\J6ê?vuBUÞé?j,YXiä?X¯B»ºê?iÌçÐ_x0005_æã?£tFèWí?_x0002_UÖ=¹ðç?®&gt;Vãåå?_x0002__x0004_î_x0002_¤¦®í?.î¤×Óyê?É»?Oµì?Ê¾E@{Âç?Ô_x001A__x0004_¦4ê?¶Àj*»ä?æ\Þû23é?å-F_x0015_!å?:_x001D_üìé?_x0010_é_x0007_Qo_x0002_í?þ¼_x0001_1ò¸ë?t_x0010_SëÜè?~§Qí_Gß?¼Ó_x0013_µ_x000F_tä?ò_x0018_ÜA_x0004_òç?èòf_x000E_dì?_x0005_1_x0006__x0016_°è?ü,ñáç?NÖ¶&lt;8ã?£ßÓ_x0017_¨_x0003_ë?&amp;^®f"å?B_x001B_îð_x0010_0ê?(}Ù·Ý?Æ  %$á?æ_x0019_Püî_x000C_ë?ÌÊÜç_x0002_@ã?¿Ñ£è?ÑÜväëç?&lt;_x0006_Ì`_x000D_©ê?_x0008_X¨_x0013_å²ç?ÛVÕé?x/"Z_x0001__x0002_Òáç?D¹aY%ë?HO_x001A_ ¶dé?_x001A_¨Q}?ç?¶+DþH{ë?Zã¯gÑæ?Å¤Z_x000B_5_x0011_æ?^qhÛâ?©c_x0011__x0012_]ë?`èïL»èá?ZReCô¹ä?#Ïµ_x0017_Áë?,(b¶_x0001_5ã?·ô®úç?g__x0015_9:	ß?Õ_x001F_\XoÝ?ëDjë?¼¾àà?¢Ë&lt;ñGß?_x0011_+Yð_x0006_ã?fHuweÞ?Bú!ãdè?ü$EÀÇì?¥:Pã_÷ê?_x000C__x0019_ß¦ipè?&amp;í¿¦ó_x0007_é?ÁlôÅ_x0011_é?Qwék%òã?`c¬p3â?dýÉ_x0005_UÆè?_x0013_zþ5ë? a z#ê?_x0001__x0003__x001F_k4ñjç?F¶Ö;¤â?ÐÁÕ9µÌæ?r¾ü_x001D_²â?~èÛO`ì?`P#ç?Ô_x0017_dLµ å?_x000E_U_x0012_öRÑã?³»Kò4ë?L'ëTÎÍç?Ô9_x0011_(Þ?õ^dÐ¬Ðè?ò1_x0014_0W¤ê?¶@ûõû[ã?8l¤3;é?_x0008_cQ#¿ç?ôJÒ	Û5ë?_x001A__¡_x0010_«úç?0_x000E_ã/hæ?BnuÍÇå?Íw^%qî?ý}°ò³ê?T¬_x000B_ßìê?Â¬íÎ{á?ô%gñÛå?aªPÃÌ÷î?_x0002_¢ýµ1»ä?PÀ_x001F_ÔÜýã?_x0016_yüQî?FËû¸z+ë?^4:|Vç?üË²!_x0003__x0004__x000F_¦ç?Vd/*(è?Úüö_x0018_&lt;ë?þ*ÐÁÌÚ?_x000C_fûJÊëæ?ÌFnÄ(Æé?_gOAÄ_x0014_ä?Ü_x0014__x001E_å?¾!ðbbÿä?ì£MÚ"zê?f»1ºè?V_x0006_d±Wé?_x0001__x0007_sÜ_x001E_\ë?¶H}åfì?æ_x0010__x001B_Ä÷¤è?q_x0002_¹ã{ã?_x0014_GLÉ&lt;é?Gµ	_x0004_õã?$_x0005__x0012__x0005_Æê?D§,Kþæ?0üJb_x0008__x0004_ä?_x0014__x0008_ª_x0013_ê?:YÁ&gt;_x001C_Jâ?qiÖÄyê?²â;_x0012__æ?¼ïÈ6¶ì?ªq`Û_x0015_vå?N7~ÛÅå?_x0003_&gt;5æõè?_x0006_Þ÷Ò¤å?Ê_x0019_K_x000D_Kß?À _x001C__x0003_*â?_x0002__x0003_Ü	*Ï£â?þ_x001A_?«Kê?_x0010_ñ{_x0014_ê?&gt;9íä?^¬ÙQâ?_x000E_È}&lt;jöè?®i?Çç?H&lt;Ã]_x000C_Ý?=!Å³¶Äí?ñý_x0011_ØÁã?&lt;ä³.áë?lvoî:_x000F_ç?_x0011_ß¹P_x000D_¯ç?ùçØ|©õÞ?uXHøCë?_x0012_0ãpì?_x0010_1_x000C_µ×Xê?Ðó"±ôÈî?ø¥:3üé?6mäðä?8_x0006_ûI_x0007_¹ä?_x0012_a_x000E_)É_x0015_å?-)&gt;é_x0001_Ìë?«Ë%cº2ä?ìÿ_x0001__x0015_ç³ê?ó_x001B_ü.zè?Þ¹í±ðØå?hfªÞ·èè?Fµ_x001B__x0017_xµê?¯Þ.icî?Mr÷_x001F_Çâ?&lt;_x0017_Ãñ_x0002__x0004_´ê?_x000C_Úó&amp;¦óã?h04Cdë?îòPÁá?XFZX_å?ºû.'c³ç?_x0014_½kñä?®0ætì?Ü{C.»ç?Ð_x0015__x001D__x0001_Qê?¸@7Bã?¹°_x001A__x0005_jç?ÂlËD'óí?6}·î)_x0012_â?l;ó(Otç?~ÿãàÁæà?_x0017_0_x000F_}¦_x001D_è?tYbKë?#óíy_x0016_í?EÕ4gÎÈë?_x0015_B¼Â+ë?¯:¬ìMæ?$ÀÖ8å?Ð_x0018_ægF=ã?¾kE_x0005_°á?ÖíÒK,âã?¡J¤¬ÀÆá?lln3_x0003_é?æ_x0011_ETGèæ?ø_x001A_Xa¸è?øI´LB½á?º_x0012_Ë"1à?_x0001__x0003_4T_x0004_¿_x000C_»â?²°_x001C_|âäÞ?_x0014_ÏºOÕã?0^þ·³ç?H_x000C_£¬ë*å?¢\Î8^é?JãÌéí?Cõ9A}:Û?i_x0011_6¯_x001E__x0002_í?/_x001D_§Tûã?Y±ZË#è?¤b'ý_x0006_î?|_x000E__x0018_ïë?û±^_x0016_z¿ê?_x000E_}eõ_x0007_ì?Öè;_x0001_Ïõê?~a7Ôé?Ö_x0019_a_x0004_Ïê?ò_x0004_&gt;lÿ_x000F_æ?_x0007_ÅÞð_x0004__x000F_è?¬@_x0008_gúî? o'w¡ä?Õê_x0017__x0016_-ç?0äAÞ_x001C_à?tµÓë?_x0016_E_x0007_ÆYê?¿	~Y^*á?¸-Í¿gé?¶_x001E_z8_x001F_é?ri é?_x0013_´Rãö_x0018_î?zt\µ_x0001__x0002_°ë?Ö_x0013_©\æ?_x000D_®4°L§í?w\i1ç?r0_x0015__x0019_Nëê?2ÖÅ5Îé?ñ_x0018_XGvé?_x0008_êßFíç?_x0004_ÎýÄWÆé?~ó_x0012_%xlä?üë¤Ø_x0001_øá?nÊÊÉæ?&gt;_x0007_óèÏå?³ûLþXî?&amp;Y¼_x0014_á&gt;é?'òòËé?À)fÂ¢_x0017_ä?^_x000C_þ-¨æ?6_x0019__x0019_óãê?²T.¿àê?_x000E_ê¨²é?-Z=É?Æâ?2Y6ä?Ë¿é_x0017_úé?¦_x000F_´û_x001F_Sê?¾L_x0015_4Huç?T·¥½_x0019_Cè?TTëÄ_x001C_î?&amp;=æÏÄ_x0015_í?Z^uä=é?x§º_x0003_®_x0017_å?Lý&lt;"D®â?_x0002__x000B_ógv1k­æ?ª¦3_x0008_µ6æ?_x0004_A0¾1_x000D_é?[:çM¸Hà??ÿ_x001A_«â¡è?_x0016_é8·2_x0005_à?»_x0011__x0001_aï?Ê¨§7çÔÞ?î_x0003_^é1êã?8Óý_x0010__x0015_é?*_x0007_áÔìè?Î¬_x0010_Ð	¤è?7f_x0006_!eÛ?N×½_x001E_QXé?é_x001F_¨S%ã?_x0014_AýÛ ä?¼/eÙâç?Ô¦L6_x001A_ã?nî'Z&amp;è?²³&gt;__-è?ÜÀØ¤«_x0008_ì?È1ù/§çä?¢_x0006_Ñ£íqê?»»ÃSY[è?x(^Æf¾é?si*nâ?_x000C__x001F_ì26é?ç_x0018_²y_x000E_ä?Ø2_x000C_ä¿9ç?íùæÉZæ?ïl_x0011_B-ä?p¹_x0014_È_x0001__x0003_s_x001D_ã?Z+]_x0013_;ë?B|¸ï×è?¾ú_3_x0017_á?ÚÔ0xøá?2¼é5ä?´_N!kà?À[%èWè?bÎ?¬Tç?_x0016_uÃ_x0004_Þ§è?T_x001C_Ò&gt;í?_x001C_¬ÿ ©Næ?_x0017_FZDê?-ãrs`é?åzæ7¸)ä?´Ì$+´ë?+!Ø!í?¢t'îa¥é?_x000E_ãï6h_x001D_ã?s_x001A_m¨áà?:!¥_x0015_VÌé?ôãã©þ_x0002_é?ü_x000D_¿|¢ç?_x0016_Í_x0014_úMë?_x0012_ö _x000D_¬gå?T·cg°$à?]T_x0004_i¹oë?_x0001_çÏ¤ç?ÞA(ß?§ÀZ&gt;3ë?®ñß_x001C_%_x0008_ä?À_x001F_?ø_x0017_	è?_x0001__x0002_¾±ç«wè?~ÏjÓpê?7Çè_x000B__,ä?ÆoIÑ1â?ÈB_x001E_.Yç?E®_x001D_Ûá?P_x0019_yÃ©¡æ?_x0016_Íð0Å.ã?ÓhQY_x001A_ß?·¾_x000B_,ºà?3­:÷,Ãé?¬äîÞ?áçÿfÙñã?¹@äH|Ñâ?Ö	Mgê?zw·Íì?ÌÄVçR(ç?ÖÈ{;ïcâ?_x0003_?5n~Äê?È0kè?Z¥k1!*è?z?ÐÝùî?Â§ÞSèë?¸fõ_Ù-Þ?yT_x001F_©.æ?ÎA½ci_x0001_î?èñ÷þÝbë?ËN¾RÜ_x001C_á?\¥¸_x001A_»ä?7±0q(å?ÕF2§L)ã?Â_x0008_I"_x0001__x0002_C ê?&gt;_x0019_ßa?æ?à_x0011_)Ñ{å?r_x001C_{Ð¶è?pKÖ	õÞê?ê{ÿÓ.ä?ØÀ^µm_x0016_é?ï_x000B_Ä"Þå?RaãÇçà?àdÙJä?¸öC b_x001A_æ?§Ñ¢¿cî?òôAûõá?|_x0013__x0002_ý©ç?ôÑEH=â?_x0019_ÿ_x001D_Eüå?r,öL_x0002__x001E_à?Âz6¯è¹ç?¨_x0012_,ï_x0018_më?«Z¸tzæ?¬_x000D_ÜLß?¬~÷ÍÆã?°_x0001_A´oà?_x001A_DPÖé?l]°å_x001E_½ã?TñåÒä?_x0006_*unì½é?*à_ÉBê?B7rM2á?LÆi,iá?äÙ_x0019_ë?úZ"_x0019_Ræ?_x0001__x0004_Þfü§¯ï?DÙÎÓ_x0018_è?_x000F_±_x0018_yæ?Vhsµmç?Ý:c;ë?Ô¥_x001E__x0002_`ê?7ËH+_x000E_×ß?låé«Ñ°å?'§Àî¿°ä?Blg=¹é?&lt;xCHñâ?ßF$Î¨Ïå?_x001F_z]Tvã?Ì¹Ç!é ë?­_x000C_äóSâ?_x0016_üJ_x000C_ë?¾àsë?ºäó_x0003_úã?mZIH/{ä?½ì_x0010_ié?å?ÊlÍÇªæ?»R7åé§ß?re=2¤ªè?g?6"A^ä?3_x000B_Ì-}ë?Ç_x0007_C(iñà?ØçÛN_x0013_é?®°Ø/ê?&amp;É{¬2ä?_x0010_Læäuë?=¹¡¦3zå?ñ)^¶_x0001__x0003__x000F__x0004_é?wç(ëPé?.¸rNâê? _x001D_0ê?;§´"Oè?yÄ±léë?&gt;ëÛérÒç?BZê?øÒ¾»¨é?_x0017_û£Oï?Æ½zèÄ$á?.etS#äæ?$cÅy@é?~õ:ÂõÜ?ö_x0019__x000F_Jû2ç?:àÔYóâ?Úß¹ô&gt;Eì?ªí-ñ(ë?û_x0014_56ã?ÉÔÜ_x0011_ë?¸¨î#×¨ê?xú_x0002_&amp;æ?HÄ&gt;¯ä?Ü'ï¹é?ã sz_x001D_ì?ö¦ßø°Uë?5_x0003_®Uè?è'MTOå?æK0_x0007_Úí?_x000D_t)ïúî?x®1Áûè?EYÑýl¸î?_x0001__x0005_ÒBñ_x0017_ê?o_x0011_p5_x0010_ãç?Wÿ_x000C_ô0ì?Î\Ðh_x0002_Þ?±äj1(î?ñuñµ_x0008_ÏÜ?ÜsÏRë?_x000E_êú__x001B_å?2_x001A_ccè?¡xç_x001C_ë?æcLýÃæ?A_x0003_ð6biä?6&amp;ð_x0018__x0012_ë?èügN£`ã?â_x0010__x000B_òIÑé?_x001E_	U¸_x000F_å?L\é?@²CiÎ°è?$_x0006_¹Ã¹ÿé?\mÔ_x000D_ç?	Ñ]UÀç?Rb"£æ?_x001D_­ÕNéhã?,{ ÚÍ«ã?3+Éð­¨â?æ±_x000F__x001A_è?_x0004_Ö×ö_x001E_ç?_x000B_ûûà_x000F_ë?­Lÿ{_x001C_ã?ÃmÛ~iç?*ÊÚI¢è?&lt;W#ç_x0001__x0003_2±é?¢§	½_x001F_pí?_x0006_9_x0018_d_x000C_å? )Ýç¡_x000E_á?6×ùí_x000D_ç?ÚÜÂÅ=¢î?_x001E__x0002_"µZ_x0011_î?¼¦_x001D_pX_x0019_ê?ê^Kxå?ìúÍ_x0003_ñé?y_x001B_Jy¥Mç?5 Njì?ä@_x000C_´«ñä?Lr_x001C_xSã?é²P_x000C_ä?âÌÕ¸5yé?à_x0015_ã³ê?}nÆ_x0014_1á?_x0010_ÜÒyçá?kag´8í?¦¯ïD§Äå?T_x0004_qb_ìä?èrÐé!áè?Þ Ï1_x0010_ã?2ß5 y*ê?ºjeÀâ?\_x001F_ð_x0018_kæ?ÑRä©7Bä?ÈÓ'ÜåÞ?´Jß/wë?µ²Y¡$Þé?ü¸j$ÌÄä?_x0001__x0005_/BªèÃ[å?TôÌMs;æ?_x001B_©æäã?~_x0015__x001B__x0015_Ëî?èïÍ¹òá?v=Á®¢Ü?Ýc(ä?A&gt;Á=³ã?rÁ_x0014_í_x0007_è?_x0004_|¬j¨'ê?ü®Ü_x001E_âç?rÿ_x0016_JG{é?â_x0003_ _x000D_ê?àW}*cå?ZmÍgÿì?&gt;¾Y+å?_x0018_Õ³áUá?$PÆ_x0002_æ?_x001A_ã2ñÚé?ng«¸`ì?}Ò_x0004_\&amp;óë?^õ¼Ã4é?!FÚ¯ºHß?	`_x0017_µX.å?·â*²O¨ä?±S,A¨Þ?Ä_x001A_0(é?ÚUl*Iã?_x001C_]_x0006__x0007_:å?gÎ_x0005_¨ë?R oIÓ¥ì?@øTö_x0002__x0004_Ô_x001C_æ?ä*{@ä?¶]ä_x000D__x0010_ä?ü{.T}9æ?¡Æù_x0008__x0006__x0006_ë?Aë2}µà?=ê¡ÇTvä?|¡}§Îã?Í)t°öä?ÞTÔh=_x001E_ê?~8¡_x0016_&amp;­æ?ôô_x0008_¦^±ë?lÇwÎ®ä?WÙÔß_x0001__x001A_æ?jÓ!Å"ë?ª°y2Gå? ãi}Y_x0018_é?â?_9%_x0002_æ?âäf­°ãà?f?ôTR§æ?¶5ùEié?_x0016__x001E__x0012_¹oÉê?já&amp;dõç?¡4àèv:î?_x0001_@"wê?Æ×g_x000C_ç?V¦_x001C_u&gt;uæ?qá_x0003_7_ç?îÃQCë?mr&lt;{ã¬à?2p^òùè?kÌè¢_x001F_ä?_x0001__x0003__x000D_Ô8®í?_x001B_ö_x0018_Iâ?Àç_x0018_ÊÌ_x000D_á?º_x0004_]Ø¥Êê?&amp;Uîy_x0016_Áë?-_x000F_ÑJÜÛ?g=ð5_x0008_ë?V]_x001B_s_x0015_ç?_x0006_øñ&amp;_x0017_Ú?dLÁï©²è?ÊæÓÅDíæ?Oæúç¼òí?.×N|ûè?þs_x0017_ÇH4ã?òädyWlã?êªåÇ!î?l&lt;-9Naß?_x0002_pÝ1 é?_x0016_:_x0019_6Bé?58 ³&lt;íã?~5tx¶ºí?!sI·Dß?R_x000F_Û¹_x0003_á?i_x000D_f¯Âë?ð@^Á_x001C_ê?]_x000F_ðþ_x000B__x0007_à?Ë_x001D_5úá?:@9mq±ë?q¬_x000D_÷í?hk¯÷¨å?8[oÑä?3ë:_x0001__x0005_	¯æ?Qg.·âBï?ÑReJ÷=é?H_x0017_1àè?|B@®é?÷=ôë?_x0004_ö)amá?º=ð&lt;:ç?üCN»â?ÒM	§ºå?áuB&gt;ê?Ç¶_x001F_æ?6ò¿[Üê?±Ve_x0002_ë?_x0001_´ÇÅÒ÷ã?nÞaÙúí?_x001D_N+ý)ÞÝ?t¡¾zä?_x0014__x000C_ÖÓ¢8å?*à_x0014_}é?ª_x000C_FQ»_x0001_æ?a·h_x001F_µà?Òýsl±Dâ?_x0007__x000B__x000D_¤T6ê?&amp;5_x0002__x0006_µ_x0003_é?Ox®¡"(ã?_x001E_è8_x001B_Yà?_x0007_¦_x0015__x0002_ë?²C6ì$5ê?ÇJÈº¡æ?ºò®ß6/æ?æ9¶Ô©7ç?_x0003__x0006_&amp;Tå|ºä?l_x0018_ÔCÔ^è?_x000E_5_x000D__x000B_#ßë?añß_x0004__x000D_å?%+³¼ãå?Î2t=I/æ?ä-dê@æ?%_x000D_JÀ|Så?&lt;`èà_x000C_í?²Í.ß[é?ïd`mé?øÞÎ´÷é?_x0001_|_x0002_åý\í?W&gt;_x0004_0_x0012_á?¨Zì5"Fé?«²F{3ä?_x0011_kpGêOå?_x0004_G;EOæ?T^ _x000B_ècè?×/É·á?fý_x000E_9ò_x001C_ç?_x0018_ÎÉw_x0007_æ?Ò/ÙÏè?Ç4ëµâ?b·Ò¢_x0015_Të?­*|DS"ç?_x001F_4Îå?_x000E_6/²"Rë?_x001C_òåzâ?_x0010_S¤ Àé?Éá_x0005_5ã?À_x000C_èX_x0001__x0002_}å?auà"SAá?TÙ	­¼_x0014_ã?kÏNîýê?aCÆÂoä?þ_x001A_È|_x0015_ë?µ-°_x0015_»Þã?\ÒP'¶æ?ùÅýsë?Eì4Å0_x000E_ß?&lt;Ð¹2òì?æÛÜÓÌÝ?Ê_x0006_,O\æ?_x0012_wb×¦nè?_x000C_Ö8l«kê?±üö_x0004_kå?YZ;"ì?jä_x0018_`¼è?è_x001F__x0001_¨¨æ?ß6Ò4T:é?¸_x001E__x0002_ÈAç?K!"c_x0008_ì?Cºï_-;å?ÆJÑ¸ö$é?_x000F__x0008_ìºð)æ?.©8fïë?7_x001A_úæá?_x0010_ÔRj2è?Ü§Ajpì?%_x0004__x0016__x0002_V@à?'©hKKÀä?`Êåç?_x0002__x0003_µ?[9DMä?û_x0014__x0005_wEã?5{ÖXIíì?NÕ1pÓ3í?®åVê_x0008_!ì?Î4_x0005__x001D_m7ê?\Îlé?pl_x0018_¯tWí?9u_x001F_¢ìî?F%ÉUë?l_x0001_l_x0015_sè?_x0015_=uè^Sç?_x000C_9_x0004_¨Ç®Ü?`_x0010_ásìfä?¢Óÿ_x0003_¤æ?_x000D_ú¥%Atî?á_x0002_¿·Há?éµc$i"å?Ä_x0017_ñ+Ý¥à?_x000F_½eç?ÄÞjõê?îÊ¡Þ_x001C_ç?b_x0002_};_x0017_í?ù=y_x0002_²¨ä?Øø`_x000E_¼ê?¿ÑGvÚøî?,Y¬Í%)é?ÎÝî­=ã?_x001E_i@_x0015_}å?Þ§Ú±Cç?æ_x001F_rHÕå?ã¢òc_x0002__x0005_t;ä?°z1Íè?üÂóVñûè?¥u_x001C_:Â-ë?ÁiÛ åÄè?â~;aÍä?´Clhê?ÖÀ_x0018_cúíÞ?t_x0019_&amp;ßè?îI¡_x0013_ÑÍã?ÊË_x0015_iIðâ?8|CË_x000F_Ü?&amp;q»Ëã?¹_x0013_ð15_x001D_æ?wýÔ_x0007_=#ê?_+õ¶(ÖÛ?jÐAù°Fë?LgòÓ_x0001_êì?Lî¹sÏê?_x0017__x0008_oPnå? *#}ûä?ý&amp;³_x0003__x0005_ã?¬~@Ö è?Õ_x0010_~æ_x001B_ì?:_x0004_Yp_x001C_é?xoÖ$ç?_x0018_îÑLVß?f«C_x0007_á?ïÎ¤U_x001D_ç?Ju¨÷Ý?éwÑf®yí?lnà_x0002_ê?_x0001__x0004_.0ßÚíê?nPb¹?à?_x0007_iC²ôë?_x001D_4þ%'Óï?_x0002_Ck°Æì?°¢NB_x0007_è?øiEÞq-è?U]&lt;ââ?_x0013_ÜT_x000C_hTî?ê$i4Ðæ?Þ_x0001_ìô_x0005_½é?þ_x0011_~_x0011__x0016_æ?¤SsqÞî?|_x000F_o_x0016_-oï?{&amp;ÒÏå?x+øØzë?,ªþzl6è?x¥QZ®£â?¯Òöm%â?ÔµH_x0017_Xã?$_x0010_y	_x000D__x0016_ê?¢C×ª´_x0003_ë?Õ_x000B__x0008_íê?¼À)£	ë?Á{AMçcê?ºJWè?$ÆpBå?4Ä_F¶ÿé?_x0002_Û}ZO_x0005_ê?C*_x000E_»_x0011__x001E_â?pZS¨é?&gt;Nn_x0015_	_x000B_í+ê?Y?_x0012_aB}ê?_x000D_(ð¬Sì?$_x0012__x001E_°_x0003_é?ý}_x0013_t§å?gLMÎ_x0007_è?DD°¹nÃæ?g}¢_x0018_è?_x0018_Àg}ÖÉé?©(_x0004__x0002_ç?TÞh4Î}ê?«_x0016_*Ø[ã?=_x0013__x0001_ËXî?O}Û£ý0Þ?ÄÞ«_x0005_eî??_x0019_AÕÓûî?_x001E_f+·æã?Ü_x0015_uYï? ¸±|u5á?$ä*_x0002_ô_x0005_ç?kþñîáé?	_x0016__x0012_£N}è?|Ñ_x0006_6¬á?ä_x0011__x0002_µáç?®ëÍó½gå?èÕ·.å?_x0001__x000B_Î©7å?Õý(Ô¼ä?Ä@5ð_x0008_è?_x000B_/p´¤ë?Ê»°_x000C_èê?´Ä!äè?_x0001__x0004_^o´_x0003_cá?®§::rµí?"^ Á´é?hðçR_x001D_ê?è!zÒ\â?Ü kj:â?_x0012_Ì·Üå?éi&lt;WjMç?¾S_x0010_e=åê?l¦¦¾Ç_x0011_Þ?oÂêbº_x0017_ä?º&lt;7XJÜ?°?_x0011_, æ?N««é?øyË_x0019_çâ?_x0019_Ccyè?öú_x000E_õQà?òZsÃþé?_x0001_»¦êÅ_x001F_ä?L¤Uçà_x0004_ë?'¾XíÚè?ó½U8Aã?_x0001_|!­â?_x0016_,ÌµÈÓí?`ÉÑ6ôè?_x0001_xXI1â?Ìh_x000B_wä¡Þ?ÓËO_x0010__x0002_Üê?/x(áè?_x001E_8·ÏÜí?rS5M_x001E_ä?85ñ#_x0003__x0004_òÞ?øYÛ/_x0014_î?ú#µrè?ì¤¦á?l_x0012_jÚr;â?Ô!Bã8â?;¹¦áp"é?¾ _x0016_Þç?Û(Æ÷ê?_x000F_aÐþÑµì?·Hhèý_x000E_ß?º_x0010_ýã?zSÁydÜ?_x0003__x0002_?÷òkç?Ý_x000E_q4kâ?æÝ_x0012_Ô»é?ÂfHÆ_x001C_®é?~_x000F_óÍ/åë?9ý§ðòÀç?_x0001_@]³bê?¸@,¬ùí?_x000D_^J_x0015_é?-åq_x0008_½è?zÀHôö%à?Æj_x0002_=tZå?ü_x000F_Í_x0015_~ê?¬òçmâ\æ?_x0018_Íî¾è? åtæà?Bg_x0014_¦ã?_x000E_Ò¤Jm_x0012_ì?"¥TqÆDì?_x0001__x0002_T³`Mïïë?C,!Cw è?"!¼üó_x0002_ê?øgw¢é?ß_x0007_· á?I@\-á?¢GÚ&lt;_x0017_qæ?_x000F_Îm^	ì?_x000E_æ_x0002_¿@}í?°ë'ÁÉ_x0018_â?ÝÂ;ÀFá?xJ"äß?¬Ê'fà?]Gõ0rpã?êÝoØ©å?_x0010_^G¢_x000C_ç?Ì*_x000F_M/å?_x001F_ß=/µî?_x0002_ãL.&lt;¼ë?O_x0001_Þc+Óë?OD_x0015_ÄFê?&amp;&lt;&lt;¥ÍÄä?;?W{=ðÛ?_x0004_6ó¤è?ÝõÏ¹ç?6öHä_x001B__x001E_é?Ã¡pk8å?±_x0008__x001F_É¨ê?_x0006_¥!Të_x0019_â?0kä]_x0015_ç?zÜ!Vðã?_x001A_%¥_x0001__x0003_Ú§æ?_x001A_hxB4ê?¤û_x0015_	å_x0011_è?¶ÄÎõ_x0007_Êß?_x0003_¿_x0008_Û?'a_x0013_gãÆì?p1©Ìã?P^_x0010_eCFå?:}_x001C_å0Þ?üÓ÷=_x0016_ßã?zéS» ä?qxÐâº6å?·5Ôô_x0017_ë?øÉ_x0012_-lç?_x0008_k¿ö_x000F_ä?Ü_x001D__x0016_M_x001C_ê?ø_x000C_VUÞÛ?L_x000E_Ü_x000E_N_x0002_è?©ºÛðmì?¨é§ÓåHè?pgìËSè?N_x0006_yýmæ?ôaåT	æ?r½Î"a_x0003_á?_x001E_ÒµBZæ?å6[_x0003_XPç?D_¿|Oë?ïø¬já?«¹Öç?Ì_x0013__x000E_RÆæ?^Á_x0005_Y_x0015_Þ?ò_x0019_)_x0005_Lé?_x0002__x0003_ªõ_x0013_Td&lt;ä?_x0011__x0012_Ã¡©æ?_x0018_iL»Xç?&lt;_x0002_ÿ`ç_x0005_ë?0_x0011_;Â{ê?_x0006_hÜ&lt;&lt;&lt;é?ò£­ÿ&amp;ã?îscÚWã?_x001A_!®¿QQì?_x001E_xÆ_x000E_æ?=Ø?_x0015_Sâ?70©ÏüÞ?î#!¦3â?Bì1Õ8_x0012_ê?"×ÚÄµ.ì?_x0008_Ó_ÀÉä?Ò-p-Çë? Ì=øf~ë?¸ß©¦æ?ÜÅ$%è?¾ï÷_x000B_)Ãä?_x001C_ÅI_x000D_¶ìÜ?}Qè¾f]æ?ÌÎÏK&amp;ñæ?ÉÈIjÁá?ElâÄ_x0005__x0015_å?É¨_x0012_92Üà?_x001E_Ô)äÝ?ªyÔ§ÉÛã?ëxªï?¨_x0001__x001E_Åì?_x0014_hÂ_x0001__x0002_Èæ?P_x0018_{Ãèå?vù_x001E_Þàêé?ØõØSdã?Eåô¢_x0011_à?5ÒY,Ñ.ä?´ÑÑæ¡;í?@_x0001_IRÌé?¤zeY×â?dIä_x001A_Nì?_x0011_ñ_x0018__x000C_$Àã?_x0006__x0003_÷nì?Ähö&amp;lüà?_x001D_5²-Üä?a±½ó_x0019_æ?b¾ãª«_x0012_á?5¶ï_x001B_H_x000C_ß?¡-Ì_x0016_uî?Ðÿ|X_x0015_¹á?_x001B__x0011_%_x0018_í?L¸kæ3_x0007_è?Ø\_x0014_E§â?&amp;_x0010_?q¦aê?¸Eßßè?¥üêD©êê?L	 À$í?´X¶Jòá?|ê_x000D_Y&lt;|í?£¶y·ê³ä?¼;Þ¶_x0003_Sì?.6©áPí?-`0° ê?_x0001__x0002__x001A_ÇüåfDê?a_x001D_«îîë?Dæ	²_x0011_oê?f³¥a_x001A_rê?þjpÍ¿â?_x0012_Ä!Ä)_x000F_ä?±_x001B_òjã?ÀÂª_x0019_/ä?Ä¾ÂQé?/¸_x0015_Ávæ?:A_x000E_¥Êê?ûÔ?ì&lt;hç?µU_x0002__x001F_í?7$åS_x0011__x000E_ê?ÒU&lt;ÜBå?Ç_x0008_ÜÜê?_x0012_.i¤&gt;_x000C_è?Ü7_x001E_è_x0008_çæ?ô× Öåí?M_x000C_ÿÛì~è?àà_x001B_Ü¹ â?¸wf?é?&gt;VçÄè?éør£Èë?µD¢+Gë?æcÓ¡¸ê?ìãl5xé?1èºÈY7ä?Ø¤S_x0013_Lkê?	Æ:»b_x0019_í?Ñ8_x0002_­ïgè?Pp@_x0003__x0004_6ïæ?¡j±è£î?ÿÇ]DÙ¨ì?ÆÏf9å?_x001C_Eõnè?,_x0001_k³2'æ?8P]_x0013_ýä?_x0010__x0017__x001A_6:_x0001_ë?_x0011_WRÙâ?Ø_x001C_)ø»ê?¥bxjÇå?_x001C_wZ÷6öä? M_x001B__x0018__x0013_Uì?çøÂÁþê?1¸c²þå?¸eËç?_x000B_	Èõð`ê?êÄZÞTë?9_x001A_Svå?7Ò_x0016_JÛé?_x0011__x0002_Wï´æ?_x0006__x000D_p¹¿,â?/²¥;oÜã?_x0004_â·ñ9ê?àçó_x0003_¾å?õJdÿå?MHö¸ñ_x001F_â?_x0008_4?QÁá?Ó_x0011_*_x001B_®ã?îèh+áÕâ?_x0017_Sa_x0002_á?Vê_x0016_ð÷ë?_x0001__x0005_Ý&lt;ë´ë?FÖÙ_x0002_Ðê?»º^Åuá?Ã¦á_x001D_÷è?»+}5|Þ?Ò?.¨hé?|¦3mw_x0018_ê?¾1Ø±§HÝ?Æfrué³æ?T]îLìè?&lt;Qñ_x0007_$ë?ßëÓZKæ?@_x0008_¨))è?!4IN*å?V±_x0018_Ñÿâä?@_x0001_èºjç?_x000D_S_x0004_K"rá?t_x0002_woÛæ?Ì_x001A_I¸é?4NÛ/dæ?^µ-ªeè?ìZ¶Ô¾%å?BéÒä?'£fT_x0010_è?5âBõ_x001F_:æ?_x0018_0ßâÿ©é?Z_x0012_¤xªàá?_x001C_f_x000E_hOßå?Ñ C_x000F_¢&gt;å?¶fÖCËÒé?_x0001_PN-_x0003_ã?_x0007_Va¡_x0002__x0004_¹Ðã?3Ô°à=@Ü?Á_x0016__x0006_NÂë?l_x001D__x000B_ÙÕ`ê?¦%Jäÿè?þ¤r¢ªÔæ?ð¬ðmæ?4r_x0017__x0018_Õ}é?_x0013_¯óFµÚî?_x0001_ýZÎ _x0013_Ü?fU½ø_x001A_{ê?´ùÌö^å?_x0017__x0012_"iøå?%_x0017_¢½Ô\Ú?®¦Ë¡_x0005_è?@§íÑBÝé?wÞ²õ_x0019_ë?_x001D_÷q_x0001_Sâ?H^V¡_x0013_%â?²­]óêâ?øÖY_x000C_å?Î_x001D_xlã7æ?nÏ_x000B_~çaå?ª­Ðgbä?vC³_x0002_áé?H_x0017_,_x001C_kUæ?_x0004_¢3t£á?4_x0019_oèWòæ?"ÓÎo,Gé?jÞÞiùMå?úßíðºÄí?!òj÷_x0003_6è?_x0002__x0006_ô_x0007_y_x0002_Çyæ?æïy|_x001A_+ä?péÄË&gt;ì? !~Ý¥ã?ÒÕZÆÉç?61i_x0011_zí?ÌØ½+í?àPîÄ_x000F_-ç?Îû7I%²á?;IJRç?Ô}xÆG³è?»°üyµê?&gt;àÁ_x001F_ÃOë?Òfõ_x0005_äê?G´9¥­ï?)6^.+÷Ý?ÃªÿUá?ÿ©Tydî?vª_x0001_¾_x0006_ë?¢Jµ!9è?pçôd0_x001C_æ?_x0010_8Yûä?â_x0015_R"kåì?RY_x0013_&lt;8å?_x0013_ÿãK_à?í_x0016_3êQê?¾_x0010_ìê§ê?'ç_x0003_ô»ì?¦_x0008_iÉì?ÄæP^_x001E_ï?Ü_x0017_ê£¢é?_x0004_ ÊQ_x0002__x0007__x0005_!â?~ó±z_x0013_7ä?,¬q;Ôç?s¡e_x001C_`à?&gt;¿L}e	ï?._x0014_§9ßå?¦5FOQHæ?2ÑK_x0016_ç?WG	ôrã?ö@´Ç,pè?7äëkªé?¬Úè§5_x0002_ê? j=_x0016_#'ì?"_x0003_zhè?_x000B__x0015_5_x000D_§Gá?âK:³_x0003_&amp;é?ÜøÍÕí?ÜT\tè?"k_x000B_Ëÿæ?êS)]K`â??pü=ã?ðH_x0011_Æ)sê?Á'_x0019_³Uë?®AÎ_x001C_lÞç?ÞY|Ï_x0004_åå?R?V(T*é?±P{¼×ê?)üæÀzì?,_x001A__x0006_­µ_x0001_æ?ãh(;ã_x0001_Ü?_x0002_·_x0017_E é?¾Èo-Úgê?_x0002__x0003_zyW_x001E_ë?Ðd1O_x0019_é?^BQS_x0006_©æ?ª¯S_x000F_Jè?F_x0002_@\£ä?WAgá_x001D_è?ÕBM_x0019_¨øê?úÈa´è?òÁ7ò¬_x0003_æ?å¦cÊ{ê?Æ]òÖ_x0001_ë?YöA¦â?ËìN_x001B_¥fæ?&lt;=nÓ0é?¬Eñc_x0016_Lã?_x001E_v6!åFé?_x0011_±ÁDí?°7¤k­è?C_x0014_#Döîã?øk^6Bê?Òª;þqê?·N_x0016_ê5_x0008_á?8ñ._x0011__x001E_¡æ?«_x0007_±jâ?_x0010_«ì_x0006_Ê¢ê?Ì2?Fìî?2&lt;_x0001_1Pæ?_x0010_´_x0008_cOáå?eAV_x001B__x000E_å?­f&lt;{_x0006_à?_x0001__x001B_Ì¥wê?ÎC¡G_x0005__x0006_[Íé?Âèô_x0001_Ùæ?_x001D_rÔØV9Û?&gt;V	m_x0001_ä?F&amp;ÿIé?w¶k÷Cã?ß&amp;Rù §í?Æ_x000C_{ª_x0007_ßç?2wàÕÈôã?\#"£Axè?á__x000B_ÙèÑá?$ê_x0002_&lt;£#â?Ãm_x001D_ÜÖ·ä?¶)_x0004_h_x0003_ë?¨«¨/oTë?§Fß£&gt;fæ?qÄoäæ?_x0015_aõ_x001F_â?_x001E_C0Ú_x000E_è?´_x0004_Ùé½ê?_x0016__x0008_é#_x0019_è?§_x0012__x0010_ÄÃë?ãþ^àë?ÁoI:ç?J£&gt;§Nå?b¨Ë¶%å?5¶J_x0007_84é?¨ÇÑí_x0001_è?ªG_x0016_£Gþé?¦½-K©Tå?x£û"mä?_x000B_ì_x0002__x0010_TÌß?_x0002__x0003_²_x0017_I^_x0001_Øá?µá_x0001_'fì?E_x0010_°Të?¬'àô;Hí?U»ç¨à?_x000C__x0018_,IÆæ?À.O å?Ì_x000B_ßCTOç?_x0014_±_x001F__x0003_ _x0013_ê?ú_x001F_¯xê?ÐÙ8_x0002_ì?ñ§­kÈãë?Ý³êosî?`¬Ù ä?ì6_x0008__x001B_øê?ü{¸2@ë?ªyýJ_x000B_ì?ùW_x000C_Áè?XpuìÁ°î?¡ÑFç2å?=;y¢Ëèá?Â¶üwF_x000D_ë?ºßT'ææ?_x0018_Ðî.Ì_x000F_é?fS[å?è_x000D_y{_x0017_aé?8­[ß@ã?æPÇ*ã?_x001C_ZÕ_x001F_¯Rã?Æ$Â2÷á?_x0008_ç^fæ?Â_x001D_~é_x0001__x0004_²&amp;â?þîcUpeé?T_x0019_©éTç?;SHbTã?&gt;ò2¾µê?¸1ÄÞõê?Ì@o¾Kàë?¤Ï8(\é?»3{Ý==å?¢×_x000F_rA`ç?Ú¨_x001C_Ýã?¸Wnªä?¨]¢Óâ}é?_x0003_|_x0013_ã?#x_x0012_&gt;&amp;_x001F_â?_x0008_B:~_x000B_Bê?õlµîöí?Û%E¢á©ã?óÅXÛâ?*®ONeÀæ?özÞÛ_x000C_ã?TJ_x001A_z5è?¶ÆW_x0015__x0007_ké?Eõ6_x0002__x000F_î?[Ú(j®#ä?½k°FµOæ?Éd_x0013_Yäæ?×|QûÙcë?ÅçÌgnâ?fðÄÀ´æ?_x0006_Ì?}ç?LfdãIé?_x0002__x0008_%:¬yí?_x000C_oÅË2ñè?ÓOÒ:N å?Xóûá?±&amp;Ù;Þè?Å_x0015__x0017_±å?_x0005_*bâZë?U¬÷1£å?HR2@_x000F_è?Æ}2ÀÓ;é?V?uqké?p±_x0008_ðÊQå?¢ý_x001C_º5í?iÒ_x0007_Ø#ç?_x0013_r÷áà?ÙþËtî?àXz_x0003_¼ã?4rê®¦ì?¬ô_x000D_ë[î?_x0006_ô¯+_x0017_ì?_x0003_°]A1uë?Ã\Ò8xGâ?_x0004__x0011_}r¬_x001F_é?ÊQïåàÉç?Z+Xrfã?_x0017_¦X_x0001_ÉÞà?f]¿%¡Má?2OÅhî?rP·*ç?0_x0004_`+_x0014_ä?L_x000B_-Tîè?®ç_x0001__x0004_Zäí?,§»´&amp;ä?O}­çøSé?öSMØÐè?ä!Ë&amp;Úì?¯ÔÊaé?_x0005_åìò/_x0012_æ?8_x0007_Ú¢â?$ù*cx`â?Oñn-_îæ?HÕ Ö_x0011_ç?ýüÒñ¬Éé?úe N3æ?[,ô_x000E_Wfé?_x0006_/+"¦æ?,?«p%üé?Ö_x000C_BÈG¼á?*Jl2É¿å?è2À_x0003_Vç?_x0012_SÊ_x0002_!â?*ú_x000F_êñUè?ø·9×_x0015_ì?&amp;ç÷¶ï­é?04_x0004_DÆvè?_x0002__x000F__x001C_ä?-i]_x0006_Ùç?ìå_x001A_\.í?FÝËkEæ?J¢æAÂ_x0001_é?ÝÅ¨5¦që?Ì3ïS¬ç?_x0011_{C!ëæ?_x0001__x0002_&gt;_x001C_i ©ë?rQÅüèÍä?_x0019_ÝPDoðæ?ÐVÍ_x001C_ºë?¦¹î^â¿é?F±Çáâ?_x0008_áU/_x0017_læ?@11_x000E__x0003_.á?!©Ù ¤×á?·_x0015_Zð_x000E_ì?V®þÚ:ä?í_x0013_B¹á?_x0010_(_x0001_3!Ý?6_x001D_9_x0013_Ó6æ?Ò¨0×å?ifT{:¦ç?Û_x001B_XB0à?º_x0005_u_x001A_é?a&amp;_x001E_fHØé?PñÙ%w«Ú?|s&gt;9Üê?ö'¨­n²æ?ð_x001B_"üwÉî?¨¶n¸ëí?%/¿BÅä?¾_x001A_6²*¾è?j_x0007_i_x0014_Cå?JÍ9Xb÷æ?¨U_x0001_Çµ½é?é¶1në?ìå_x0014__x001C_ê?íleÏ_x0001__x0004_&lt;8â?S2_x0003_¶õRç?¬ñü"­_x0004_é?2Ñ²ò/ðè?_x0016__x0019_!bîä?Ý}3èè?ê¡´Wç?îEVý§é?#_x0005_Ì_x0003_dÜ?®vq_x0007_Xå?¶ò_x000C__x001E_Ç§ä?&lt;ÞÍ¢ýzä?ªcéRw$è?$¥E/_x001D_]ë?«d.¶QÛ?%Æ&gt;ä?­ñO¨8àê?ØýEþâ?sñÁ6ÕÃä?sUwï&lt;á?_x0016_yMÏ±_x0002_ê?âAÈfCEé?_x0018_è&amp;ã?Ü_x0003_+vBä?ØW¤»Í¦æ?$tôËK_x0017_ì?êXæâ}Íå?àV¾M"æ?ª_x0007_æqéè?H_x0015_±&gt;_x0011__x001C_í?Û¯ _x0013__x0015_èâ?Ä¨«Ü á?_x0002__x0003__x001B_óÜ½à?b_x0003_~Ô@,ä?{\_x0013__x0007_'óî?#±c3_x000D_ä?ö_x0003_ÊÞïÝå?ì_x0006_®l	Zá?Ø_x0006_ToÜè?!;`%ð_x0004_ë?æÌxÿ¼è?¦_x0006_¦h_x001C_ã? f1Å_x0004_â?|£&gt;_x0008__x0003__x0014_ê?5Ù5òj(å?_x0003_Xí$ÿæ?_x0006_+Äj'ñß?*Cj}þà?-s&lt;»Yä?È|vòª&lt;ã?fÆoÐ²í?ÀW£Ýcà?¢¢?#Hå?éçÔh°å?TQÐ6_x0007_	è?:fyRýê?þÖRMÏê?JÏPDç?Påß¿ê?^½ÆÍn&amp;è?÷_x001D_ÿîç?@Þ7#_x0014_ì?_x0001_t_x0013__x001D_~î?è*Ó_x0002__x0006_î?_x0019_B*ùrä?vÊM­+ê?Èæ#_x000D__x0006__x0004_ç?X¿t4_x0004_é?´®&gt;_x001D_3¬ç?©Ú{Óà8í?T©4g4ã?åøG_x0006_hã?â¿ßÀë?Ëkëô&amp;á?Ê°;ÿ{é?¨ªÛ_x0001__x0005__x001D_ç?&gt;_x0003__x0008_á_x0012_¨è?æÀOÍå?¾ZÊ«?-ç?Hªy[ºì?8%_x001C_Kç?Îhë÷ê?¨_x0015__x001A_wá?#ìyRÉoë?4p³Æ»_x0002_é?_x0019__x0017_×© ææ?I ¬ÁH+ã?j_x000F_Ç´_x0014_¶è?ê_x000F__í'ç?KT¥Û@¹á?`väí`ì?_x0008_P%óQºæ?³½r_x0008_=ë??*ÀÌ=Ýä?_x0015_Á}_x0015_ë?_x0001__x0005_^_x0002_Uéúaâ?$åÉ½à?6XÉÁç?[vy;Üç?&amp;Áñ_x0005_:Jê?_x0014__x0005_sÉ_x0006_å?v´âÉBâ?_x000E_1ÄP_x0005_¥æ?Büç`ã?;Þª®ïã?åÀ_x001A_ç^ã?Y¤ÊÅæ?ZC,q¯²å?tòÐ_x0001_Öç?ÙdS¼²ì?¬_x0004_ÕÄr_x001E_ì?B®ÅÙæ?·C×1ðüæ?@Û_x0007_ë_x0006_é?1£gìr_x0008_Þ?Æhyu_x0016_dê?I_x0011_(¿ðã?Ä_x001B_óÆïé?I9A_x001E_]|ì?YC_x0015_{)è?«T).à?6iÛS«sê?Ø×ß±Ué?.¿¨_x0006_¹¡ì?_x0019_âû§î?¸ÂN_x001F__x0003_Gë?þÌv[_x0003_	Bç?t~_x0008_£qà?¸_x001D_ÊÜâ?¦]?r_x001B_á?¹Â®D_x0001_Jç?j_x000D_¯së?º#¥/;6é?õ_x0017__x0012_»è|ì?¦Ä²Ï0Vâ?¸&amp;¤¿ç?_x0012_iÀÓ_x001F_ã?	©Ï_x001C_·fç?Ç_x000E__x0008_£é?&amp;_x000F_¦½Xºì?ßV20mê?¦A_x0013_.ï:Û?ÎL¾~Æè?¬®äìOÆæ?,_x0006_'Må?æ_x0011_s@_x0004_kå?_x0002_$´_x000F_\àç?_x000B_îªzí?~s4Ëá'é?;¶#+ß?°½Szê?$Û'¬ãè?¶³ìÇä?¸$ecrÜë?÷_x0005_P)¿ë?_x0002__x0001__x001A_+æç?ÈÉÀCUëë?_x0007_eC¡/Ëí?_x0002__x0003_jÿÀ_x0006_ä8ê?_x0011_õ2_x0011_ô_x0007_ë?ö_x0004_Êù_x0008_(ì?ôuÛÑ²ç?LFn¨_x001F_ê?äm©¾%#æ?_x0010_OãT_x0006_å?´n¶£Ëöå?²·.m6Bî?úh&lt;ì ±ê?F:_x0005_êÒ³ê?_Ç._x0014_ç?G|ð}Øä?0â_x0013_%;âé?¬&gt;QuÅë?È_x0011_wnâ?OL3+Øá?ÖË"ºeè?aÅ_x0010_Á·ß?¢½äÑ_x0006_Áã?_x0016_½ñ_x0008_­ï?¬ÀM³Õá?£»éÓí?}_x000C_¹n_x0001_*í?*_x0010_4Zoä?!Êã_x000F_äè?¶D³Úí%ì?¾¿è[øBè?5ç`Æî?ï_x0011_ý_x001E_ ì?7úOW_x0003_æ?%Àß¤_x0001__x0004_Hlè?¡¤Ø¶_x000C_â?jzXö_x0007_²é?ê¢«_x0017_×'ê?F`O§ØÉê?£ÕFT&gt;ë?:7Ã_x0005_ç?^&lt;u;â?+_x001D_oçxhí?ÍKd_x0002__x0012_æ?WÎnÇ`ââ?³}¡|öQí?#_x001F_~&lt;*ã?_x000E_{Ï4_ê?.ÿ_x001E_É	è?û©d_x0018_ç?Ö_x0014_¡ý"_x0002_â?DIù=Ûè?4ÝãÅøíë?{#óÚîî?÷h_x0010_K_x0010_¿è?©±_x0002__x000C_Gë?g2=ø;Ý?î`K[ 5ì?_x0001_ô)x_x000D_Kå?Ë5¸k_x0003_éì?Ño"æ?r0­R_x001F_Wä?0_x001A_»¦tê?õð±7ÅAä?ìUSµÂæ?pý_x0002_´a·ë?_x0001__x0004_u«³|_x001E_ì?_í'húí?FÊ_x0004_Èæ?wá²Îßß?* V¬ ê?ãáÕØ¢Tà?&gt;µ_x0016_¡_x0014_¼â?ø³àBÆå?_x000E_ù1t÷cé?WÔ¹8ì?Z÷³ÈT^ê?¸£_x0006_¶_x0004_ë?Û|Ýê5Äå?Þl­ÀÞbç?_x001C_ñ~Ûní?â&lt;¥x_x0015_dæ?_x000C_ÞÞ1Uî?Î±_x0014_P_x0003_é?  ³uå?³½ãÞáä?`6¼Pxõå?ô	Í_x000B__:à?ø5,9é? BvHZ³ç?¨83%_x001F_jé?üá­2_x0002_í?»ý_y_x000B_ä?Ò±Þp&gt;_x0016_ç?æPå¢'Õç?ZGãÎøì?.á¾_x000C_Ýê?ÔEçà_x0002__x0004_@ç?_x000E_ÅÐÜqê? x_x0018_G#(å?`õ_x0003_À*é?ÚÒm¼å?_x0004_¢_x0002_è?+_x0004_l_x000D_L_x0013_í?ñô)\C_x000C_à?nó_x0011_ù_x0001_rä?¸¸ºá?¶Ç3ÌüWæ?RtD]Úë?0Ä£IZ!ë?Æªd{×à?_x0004_Y×Ã;_x0012_é?²ýÓ×eæ?§ÅL@µã?{Ê÷%_x001B_ã?×Eÿ ä?wÓíWî?°S-_x0018_qÁà?oÎ#àgàë? mê³_x001D_'å?óÔêÎî?8Øv@×ç?Ü]½&lt;í?û¶¨ÿ§±ä?_x0013_ÛL£Kç?@[&amp;Ô¢å?Ñ_x0017_mr3ã?¦mIYÔî?_x0004__x0004_g÷ö7å?_x0001__x0002_T×åç?é_x0012_*_x0012_j|á?^ãôø_x001C_Áä?|_x0004__x0018_Ð_áë? ){¸0	ê?¼1ó1¾è?_x001B_&lt;Äa_x0010_Ké?_x0002_ò_x0015_3´Ùæ?	è_x001E_o_x0001_ë?°_x0002_3ä_x000F_ë?tqÝ_x000C_ê?ºÀ²©Êé?è[1¹üê?2	ÈWå?d*pE_x000C_éã?ÉsIáÎêì?_x0001__x001C_ò_x001F_úæ?2è±Ëßå?&gt;/Ò¾_x0004__x0002_í?Îwyê?{ºM,þæ?_x0014__x001C_ÿ5VÕã?à¾¹×Nã?ÚT¦¹öì?RF('ìè?.b¬_x0006__x0001_æ?µ_x0012_¿×è?_x0016_³,aà`æ?ÚÄé_x0018_|Úê?øù§]:¬ä?|m­7Xå?Ç5_x001F__x0003__x0005_k`ê?gH9¬½é?_x0002__x001E_W% .ä?l_x0013_D^Ccë? ãÑ+oÞ?O¹_x0016__x001E_Sà?9Ê¾'Àã?\%Zíl_x001F_ä?_x001E_CÓkà?ÐN_ª_x0001_è?D%Zêì?J×b:_x0007_é?»Vé?hh_x001A_å?{ýNÎê?¢Ü¯v_x001B_é?&gt;à©í?þ]­-­(å?ÍD¿_x0016_yã?¤ÂIAÌwÞ?_x000E_µÚzé?Àz4Owê?4_x001B_ú_x001D__x001E_å?9»M4é?_x0016_Ñ_x0006_y+è?|í¦_x001C_hEå?_x0002_«w_x0002_å_x0010_ë?é_x0019_9©C"æ?_x0004__x0018_8Tê?ÎÖ¬ðºå?j§ãñmç?B(_x0019_":î?_x0002__x0003_Àlë&gt;-Ìç?&amp;_x0007_àæA@é?§@}æ?]±akí?è4Cöc¡ß?~ua_x000B_Ûç?}ÙÎÇå?ÈË_x0010__x0001_«ë?tr½_x0011_fOé?Ð±8bÍê?_x000D_d¤_x0007_ÚÂê?È¢_x0007_ë?UQ®¡É&gt;ê?shpÜÖèå?ßÅÎ¡TÍí?ãí\Ù0Ïè?H-²_x0016_	÷è?_x0006__x0006_uS£ê?r\±Bá?ìsè_x000C_wî?¼»Ãëæ?v!!².eæ?;^¶Hì?æÄ$×i¹ë?`v_x0011_²Uôß?Ï{(;Wæ?ê LÚéÔæ?_x0005_Õ_x000E_®'á?8ë_x0017_Ú¼Üì?à3À_x0008_Ûzî?Òòéf¼_x0006_â?|_x000F__x0004__x0001__x0002_Nþé?C¥Çj9â?ðmNì_x001E_!Þ?fÛôÁvê?(÷OÁvå?m_x0019_ä¤²è?®æEþ1×æ? ýØ_x0019_Ú?2U=ÆÜç?$¥Ñ´©bë?_x001F_t·É]}ë?ÇÑjÈ¨_x001B_ã?µ_x0019_gÙ_x000B_ã?NW5,Æ_x0011_ë?_x0019_«­#_x0017_ê?&lt;6;xåé?²_x001A_¢ç?®.]Æ¶_x0011_î?lf¶Õ}Àã?P_x001E_ô6_x000F_æ?FD£_x000B__x0005_èî?ÈzíGú_x001C_è?Ýæ¤®Hê?ÄÅyLä'è?ö_x001E_þ_x0013_ÌÍâ?°ib­µæ?Z_x0012_¾aræ?_x001A_©zä2æ?¢÷Tðå?ÏCG ê?iO^AÍÜ?è×¥ç?_x0002__x0007_kQØgè?®_x0003__x0006_¼³ê?ú_x000D_à#¾é?!B*ø;à?¤ÊëNzê?hÒü¨=­í?ºiJn_x001D_î?_Ê®¼ø_x0014_æ?u«µ·_x0018_Ü?©ºõÀù)ê?kÀ¾áuré?ñá­]u ê? ^â­é?2AæPÂXê?Tü#vðÏç?Ö5Ë¥¨è?R@*u_x0010_ã?_x000C__x001A_ë_x0014_ä?Z#_x001E_Má?_x0004_böÓçhé?ª¡ô/3ìç?h	Ó2Bê?y1Rý\8è?6¬_x001D_çoæ?ÕÐ_x0005_òÓVç?_x001C_?0Wmæ?ÒÙÑÅá?mÛá_c]é?ô(µU{5ê?_x000B_¹_x0001_(è?ÚÍ_x001A_²ªÀî?ÊÞW_x0001__x0002_l?é?m_x0015_«ÞÈøì?HQMØQïã?ë{¶t·Ýè?½J&lt;]Gâ?z'V*Ìfè?_x0012_ë¿k&lt;ä?0ôz2_x0012_â?|¸_x000C_ìØà?Ds6b[ì?L_x001F_úw¡_x0010_ç?Ë$Â.4Ñä?JÏ~¦_x0018_Ý?q_x0016_îqÀeì?¨Ô©¦àç?h²è;^]ß?	!_x0007_Vä?dsVîX±ë?~!ñKFñã?à¸Uû_x001B_ê?ã%¼_x0011_ï?_x001A_T_x0017_5ì?Wùè²9'á?ê_x0014_¦jÙSç?7_x0005_m#ë?&amp;1ó_x000F_0_x0006_é?Äßh_x000B_ÌÄã?B6_x0016_!!ç?_x001C__x001B_Øa_x0012_ç?iê_x0012_Ëï?5ð6_x0016_ð_x001F_ì?¦Úªqà?_x0006__x0007_unF`_x001A__x0001_é?²_x0012_Ücü}å?ÔÉºç_x0016_æ?n=%Dôé?0o `íä?S$NUa_x0018_î?*ûõ_x001F_ë?´ýÇ¿®dì?Ø8¤©îê?_x001E__x001E__x0013_Ciéà?þ=UT`´è?Qf°ÒÙëè?_x0016_c9y; ç?V¯Fá_x0001_oê?ÜLDSç?_x0016__x0003_ßÌ[Ü?ø¨¼ç?ÌÝÉ4rå?`4_x0004_.}ç?i¦F_x000C_Òí?æG\½oã?öòê¤_x0005_÷Ý?w%_x0010_ªí?ÊUÔíì? l_x001F_ò?{ä?äÄb´_x0008_ç?Îjl6¯ä?´®µ_x0008_ÄÉê?0_x0013_J_x0002_é?+_x0001_(æì?Õ_x000E_z9ËÚä?_x0019_»öº_x0001__x0002_#tí?fì_x0001_\ò_x0017_ë?­ÎÝßæ?¾Þé_x0002_'	ã?½TÓ=_x0016_ä?&amp;&gt;0Z_x0015_æ?_x001B_¦_x001F_'¸à?_x000C_\C¨!¯é?_x0014__x000C_bTÑ^å?^á}_x0008_ãæ?öÈb¬zè?n_x0014_ÂÛ½ê?x-n~Ðàç?cá)×ãí?zûGà­â?Þ_x000E__x0019_té?Á»_x001C_?_x0008_"é?Ð"£_x001D__x0007_ä?,ÑÅä_x0004_ã?¼¾ÊÑn«è?"ÀøöÂí?hÕÉ9XÛä?°ÑTG_x001B_Gâ?_x000C_ªÉò²å?lDKVà?|4zßì?t(_x0001_óT²ë?§7LEqì?¸ý@¢¦è?Úd_x000B_l+°ç?'ÕS÷µàì?ø.ª_x000D_$æ?_x0001__x0003_¤øêÚä?ðÔ=*Âãê?_x0013_íé°_x001A_á?úY_x001D_2´zç?:_x0005_&amp;_x000E_ã?´vÇ $ë?ÐÌá.»ä?nõX4!sí?kÌ3ñnë?¨©Qgë?j­"à@;ê?Yñ)ÞÌzæ?T|RrDä?äh?¡_x000B_à?ðëvO¸é?+?ú_x0007_Udà?ÚÞ¼Êç?|ÌæRqï?¨NÎkè?âDJEßå?ÌeNGåç?_x001F_Â»-_x001C_ûã?dC~·ãØå?&amp;5_x001B_F&amp;_x001A_ä?â·_x0016_fÎä?*/à&lt;Ûwæ?öd	_ù_x0017_æ?_x0017_ö?;c#î?BèÒÜ$¿â?8âcÆLé?L-³³È_x0002_ê?½_x0014_$f_x0002__x0003_ä_x001F_æ?rô÷_x0005_+4æ?4A_x000F_üè?Z_x000E_-ZÞä?¨¬c;ê?6_x0011_i)ßå?A)Dçüæ?ÖPK¢é'ê?û)úÅKá?0LÇ_x0012_òLë?_x0006_Qd_x0017_®â?â_x0012_q*&amp;â?Üô|´ý¡á?_x0014_gp&lt;Î_x001A_ë?_x001E_¼°Ïþè? _x001D_´;ùüã?VùèÖ×ç?~?&lt;Ô kæ?gGûßé³á?_x001E_&gt;_x0001__x001E_&gt;±ã?sd[0oä?%º%0ïä?Äzð§ñì?Þx|Âë?¾AÿUè?T_x0008_ä×ÎBè?¢oµ:ì?^öìð©í??¼Mð_x0016_@ç?V7_x000E_?_x000C_é?è#p&amp;_x001F_í?¦âÀE_x0008_ç?_x0002__x0003_©6?ì?JOÊEÙâ?äï_x0015_8_x0015_å?ø@Ñg6bê?2g_x000B__x0016_Ó_x000D_ë?_x0013__x0006_ö_x000C__x0019_á?/ýîXöÞ?Ø&gt;_x0002_¨æ?_x0014_Eç_x001E_"óç?m·_x0003_ö_x0001_Wç?8_x0010_]_x0007_vuí?jh%7_x000E_ï?Ô+ù_x000C_7©ã?µ&gt;_x000E_Gãé?!_x000D__x001C_ Hè? bÙ{Ýé?ªÎ5_x001E_÷êé?_x0018_*K3Æç?ïÚÅ_x000F_â?ªª_x000B_¿Ýµæ?[_x000F__x0014_+h+ì?DEúä?$_x000D_b_x001F_â?ò ôê_x0008_ê?pê&lt;N	Ïê?_x001B_d7 eë?_x0016__x0008_Ñ`ûç?»n³úáë?'Óèk/Rí?lTLàÃã?z_x0004_µNì?¿Ðá;_x0002__x0003_@oì?@¼»=Yç?ëH6ª_x001A_é?d?áT÷ïæ?rµØá&gt;_x0001_à?§_x0012_pà_x0012_æ?¦NÉ:Ùùí?Vª«_x0015_Ù¶ç?_x001B_¿KÜ¬à?Ü_x0016_¤B³_x0002_ê?÷C%ã?Is^E$2æ?úQ÷ÜG_é?Az?'®vì?þ¯çi_x000C_pæ?¶LXW·ç?F+Ú!­&lt;æ?+?Xã_x001A_í?Æì_x0003_¯é?t²P+0ä?_x001E_¤é®11ì?úNÊ©-Êë?ÌÈc¯7ì?ÕP«=»é?_x001A__x0016_Uêóé?_x000C_®k&lt;ó_x0011_ê?ïm»Ú¸_x0007_í?.Wl¬èÒä?t@Ìml!ç?á_x0005_Ñç?ÎÈÎJàìè?)R»wB4á?_x0005__x0007__x0018_º%¡Hóã?ÐN&lt;ÀÿÂë?ñLÏ5ä£í?._x001C__x0015_Ý»ì?â§t2Æê?I«rJ	æ?_x001B_ó_x000C_æ?Ú¯×\Úé?.~£3_x0017__x001D_æ?ú@9óê?¤»î¹ä?ÏZ² ûç?&amp;Ô_x0018_û4è?_x0001_ÅòZã	í?ÐC_x0004_læ?Ú_x0006_³¯Iç?To&amp;+é?ÆâYù_x0013_ê?Eò¦LWè?Úp_x0019_oí?Ú²[Y0â?9¨,Õ_x0001_í?HÁ8_x000F_LÉæ?_x0008_UÛfø´ã?ãl(î?_x0002__x001F_KMí¨å?æ;_x0012_tç?£Äf@&gt;ã?tÑö»±á?¾_x0001_¬-_x0003_7é?ìH1ÍÐÆì?Åqìx_x0001__x0002_pûì?Jã&gt;mo_x000E_é?Xþ_x001D_V¤Rí?2ý_x0017_ç?ºçÄq¹;â?+»%\S_x001F_à?Ø¼Cåpæ?á_x001F_oD^è?Uè)0þ/ê?&gt;w(yO_x0003_é?0\ßó%_x000F_è?$ôîÒ_x0017_ç?_x0019_ú®Òbã?*ûy}_-å?N,ëë-[æ?Üßlõ&lt;í?_x000D_Û\N¹ì?ot_x001A_3*ì?Öò_x000D_lãâë?)/ñá?_x0015_$\Lè?¨_x000C_Í_å?ø²Kú]Oç?³á§_x0008_Üï?KÄÝâ?ø°é_x000F_Ó_x0015_é?áj_x001E_òÄê?_x000C__x0010__x001F__x0014__x000D_ê?ü~Ñ³_x0004_Rë?+º7jÏèã?âH}_x0011_pæ?Üª7çë?_x0001__x0002_4Æð`6¥ä?_x0002_	¯#iÞ?¦(_x0003_5_x001F_Mã?ä_y_x0003_¸å?£þ±V´ë?_x000E_èØ_x0013__x001D_ì?V=)°êæ?à_x0019__;.±å?'fÞN¾ê?ÖÈÓÙ}·ê?u_x0018_çý±â? ¬âB±è?ÒY#®Tê?~öÍ¿12è?\üßÎß?Gìåå_x0015_Ñè?¢_x0010__x000B_ó%ë?wÇ¥Þá?ò/«9&amp;Ü?¤_x001D_©åGë?*îÏÞè?_x0012_meÑZÓà?x_x0014_~ü_x0010_zæ?wÎ´ÔÆ[æ?*ÎE:Þ?$_x0013_þÝ÷jë?ðÑ\nÓ|â?¦9^¼÷³æ?g[l0¶®à?÷ëô_x0016_¿Õâ?õXu2KoÞ?\.Äê_x0001__x0002_Të?&amp;w8`»æ?û_x0019_#Nç?v'Õ·Øë?_x001A_â¥yZê?Ãä»¬_æ?_x0018_ÌýC_x0014_æâ?í@Q(ié?¸ë¤»öÛé?µïà}_x0012_¼ì?')þ_x000D_3_ë?F_x0019_V	Vé?ÙÆ\(uä?(|Ý/ïè?SÅ«àéÒç?ú_x001D_ª®_x0006_]ê?ù+ô±_x0007_í?)÷}u»yì?_x0001__x0010__x0002_òP.ê?ÝýH_x001F__x001E_å?íb&amp;°°ãè?ü2_x000F_`îé?H&lt;_x0007_Ìá?_x0004_ß_x0006_b¬ê?	y§¶÷_x0010_é?;ù_x0014_Ce_x0004_ä?V!­_x0007_hæ?²9zÔâ?_x0007_é;WCÑè?¹-_x0008__x0016_é?+Qß^þ³é?T«¨«í?_x0002__x0005_¥_x001A_»_x0007_&amp;å?÷T,ÍUÞ?ÄÀíPñ^ç?ÂØ-ç?hü:&amp;Yªè?²x"Ø_x001A_.ä?l×&lt;ûÝ?Ë;ò6Âí?x_x000C_¥¶»0ê?Xxö_x000C_é?&lt;Gu×Õì?mV_x0003_ÙÎí?¤ÛURy_x0015_ë?Àã&amp;_x001D_â?ÕÐªð(üî?À¬N&lt;_x0016_@à?_x0004_ÄwJQÐä?²_x000C_4rã?_x0006_ö*jâç?&amp;vºó¸ä?¯f¤¬'!á?@ä_x0002_3Ëê?Ü4M2¯ã?àÜè^'ë?1R_x000D_srç?6ýJ©ê?çÄÊ1}_x0010_â?_x0008_DY_x000E_6ä?|_x0001__x0012_=tàì?[	÷=_æ?yÈ¼!_x0017_Xß?&lt;mk_x0002__x0004_ëì?@\¼yä?Æ,bÝf5æ?V£ã-éç?8ÈfSè*å?]CÈ®Tá?ø­_x0018__x0004_/Ùè?®ËÕ_x0004_yâ?_x0006__x000E_#Äé?7M_x0017__x0012_Æå?BïßÁ£Àå?`Uá?ùê?æ&gt;Ë-fIé?ÏäÐ*ÛÅé?@!Öpðæ?þ6­VäÞ?_x000E_¤&lt;_x0003_ÜÏá?®=Ur}ä?_x0014_Z_x001D__x000C_íâ?©gî¾Êë?:`e_x000F_lë?,ªÎ'(æ?©zÝw_x0015_é?&lt;!' %Øå?PÁ¡_x0017__x0006_Qì?ì}Ü~¥æ?|#_x000B_tà²ß?õñdpÆ_x0019_ß?Æ¢ê"_x001A_è?0_x0001_F1£|ë?daÍOè£é?µX_x0003_Ûï_x0012_è?_x0002__x0003_¢Ð¹ê xê?X&gt;rERë?ì óz_x000C_«ê?3\¬â?Î+­_x000E_Qé?Î´aUì?lÇ¿©2ç?_x0006_ò_x0003_/êuç?1Óê_x000F_mí?^åÜËF_x000D_ë?_x0016_ªÒã_x0014_9ã?·_x0002__x0018_Z°Aä?ú_x0005_Gì`dè?ë°Å·#î?Pþ¼_x0005_}²í?_x000D_Jªªáé?îâ_6_x0003_´ë?$1O_x0001_!øë?î´Rðç%ç?'Á_x0017_:½¥â?B%¼Á_x000F_ç?¸:B/_x000C_Fè?¬ðÕaùæ?tÑqÜ?H*É?å?À_x0004_×/X¡à?=£\49Éå?ÊÔ:DsPî?ÛMÈ*_x0013_ä?Úgñ]_x0006_æ?_x0004__x000B_`®=æ?8_x0016_w©_x0002__x0004_$Åç?L{k$mñì?2ìf`Öpâ? ¯_x001D__x000C_÷é?6ã®§Iöê?b´Þô®¤á?_x0011_áO]Bé?yúWnp'ä?mcRÏ¢ì?ä1¾ù3¦é?ç_x0010__x0007_Oûå?Úñ§j*^ç?/ÉSÚ?ã?V¼j_x0003__x001E_ç?º_x000E_)_x001D_³_x0012_ê?¨6ê?;-x_x0019_,ã?_x0011__ª_x0006_ß?w~Ê_x001E_	ì?ø7½}¿Oê?¼×9¢Læ?BSë_x0007_Æçå?+4¥\¾é?4Ç	ÿÄ_x0013_è?ûÓ&gt;Ó²ìã?¦¶Þ§ê?_x0002_ÅY.ë?ØZíÎÐäê?#£×5ÐËâ?ÎÚ8Å¢ùé?_x0001__x000E_±¿»2ç?&lt;¢Ë1í?_x0001__x0006_ÔÙËKÁé?%u ¢\ê?_x0004_ð&lt;*Tê?ä_x0002__x0010_ßYé?Óæ²¢ß?¥{lºì±ë?T_x001E_]:»î?r_x001D__x0007_ì0?ë?û¬`å_x001C_ê?mgS¿¨ã?_x0001__x0010_ß¥ºæ?Ó5u³¤,æ?ÜÖAÁªÞ?&amp;,Äq'í?wî^^_x0018_Ñî?húåð_x0003_¨î?6N/_x0013_Bç?\4IQ_x0008_é?§¾¿æ?ÔÈRf¢_x000E_è?nlÏîZç?|_x0003_),aá?7ñ«ÄPÔë?4ú*ÎÎ_x0016_è?Á³õ¤_x0005_#å?Ê"a"Á_x0011_ê?%_x0003_õNÄ9ë?j_x0007_Ñp_x0016_Èå?Ckk+_x001C_Îê?à×§¨é?³P¬¬ûè?tIR_x0001__x0002_B¦ê?2úüêä?x_x0002_EiLæ?Y_x001A_&amp;_x001B_Ê®â?_x001E_yÉM_x001F_é?_x0016_`Íp_x0003_ë?TJÀ?ÝEç?¬_x001E_n_x001E_+øì?³9²ä$më?,_x0016_Üö3ç?Úp_x000C_ñç?6Cß?·è?Ê¿_x0017_þ_x0007_ê?À·hyå?¨C"Ðdê?¸OEtrë?º_x000D__x0019_qç?B_x0015_*±Ôé?6-_x001C__x0015_ {à?ÍÝª½ÂÝ?ãP§Ç»â?-çSî â?_x001D_öîZ&amp;ë?_x0006_÷®dFî?ã_x001E_X_x0017_#é?DCô_x0003__x0018_Yç?¸i_x000F__x000C_,è?Ö_x0001_ÁSÿÓå?khÅæ?w·ã$_x001C_â?äyÔ¨ê?6ÎïãÏè?_x0004__x0008_Ñ_x0004_£¶Í_x0010_ë?t½Õ3ì?_x000F_\Ù_x000C_{ã?º?[Klí?NIÙüA¥î?_x0013_Ì©.8åê?8_x0006_¼ãéPê?_x0002_«°´_x0012_rì?Ø_x001B_°ÅÞ?×2iy/°ë?£À?vfIç?_x001C_*_x0008_*dâ?¸Ü&amp;Åè?jd8J_x0019_&gt;é?ê{è_x0016_Àá?VßM¦âé?_x000F_"«Kè?þÓp0j[ã?Á_x0001_#ç?|³5Å_x0005__x001A_ê?¶@?{ªüì?¶þ^ý_x000F_kä?_x0003_Ü_x001C__x0015_L_x0015_ì?7&gt;ôÄ÷î?_x000E_¿³Ð_x0015_üâ?ýRc´rê?Aà®RJXä?ÌSF¹ì?§3r5qìâ?S:_x0012_"3â?_x0007__x000C_"òä?_x0016_1Í_x0001__x0007__iã?öÌo56oá?"_x001E_r"ë?WËÔ\2ë?ê_x0006_Ísé?¹wkµâ?F_x0004__x001B_á_x0013_é?Òz_x0017_XÓä?*¨X_x000E_®ä?yeUúû_x001A_ì?_x0014_?£~eJë?P»(Üúç?^_x001C_Ú'æ?zèìmÒè?i_x001F_ñÛ_x001C_ã?6EV¯_x000C_òæ?þõ+ªì?\_x000D_TÞ&lt;/ê?&amp;_x0003_UºÖâé?Þ&gt;_x001B_Õ{à?_x0007_y_x0002_Qå?Célô2Òã?~0_&amp;Åxå?.²	RÀè?+øÎl½ï?§L"/yþå?¹ÐçÉ(zé?Öç 4´7ê?ªØxÖüJè?Rm`zæ?SÜÚQ_x0018__x001E_â?í%Rx_x0005_Fà?_x0001__x0003_ý3W_x001F_Çåë?PX_x000F_P»Eé?xÞÊÍì?VÇ\}_x001B_;ß?Ö)üëb+ç?éM_x001A_/&gt;_x0013_è?_x0002_&amp;jqVè?ÙI_x0004_é?J³7¯ê?]'rí:í?»@µ(Çî?¿_x0014__x0011_í?jÙ_x0002_4_x000D_×è?R3ÀR¥é?_x0010_Ä`0#ã?_x0002_É0å_x0010_àè? M`-Cyé?è8¥BÏ4è?xh/~í?ÓKWí_x0004_Ý?	Ú[_x001D_Çâ?bT_x0008_U^â?®:µvý3í?Àé=çë?´Ùp_x001C_Ç1æ?$FÝ¹|¹ë?²Uð·Íûí?Æ,__x001C_\Âæ?êd)þç?Y_x0013_n_x000B_x_x001C_ã?E_x000F__x0005_zµ±ã?_x001B_²çâ_x0001__x0002_TUì?yÿ,Û=ë?F=y{_x000D__x001A_ç? _x0004_óOoè?Vå4ªf_x0011_ì?æt«ìâ?"FYû_x0004_è?^	Û_x000E_¦oë?_x0008_UìØôæ?a0cBî?RÊù3_x001B_Bì?V7¼C¥æ?øuì_x000E__x001A_éç?_x000D_,:Ñìä?²mE¼cê?	½Dóíë?ò5ÔK_x0017_­ç?òt¥åWé?¿W?_x001B_ê?|_x0006_.Bê?dnäöæë?_x0016_ú_x0019_N`Ñë?Ý&gt;^Zb²à?"D±º6Iç?Æ¿ïG°±ê?4wÚ_x0016_Ò1ï?úð_x0013_3ßå?Pð\c¨_x001B_î?à9³Hì¤ç?Ô¯ýR¶è?É7__x0004_è?2_x0017_bÓè?_x0003__x0004_p§ZêÉç?Þý_x000D_õã?_x001A_ywá¥á?³_x001A_ñ_x0016_Ôæ?,cëßLè?f\âýÍç?_x0012_²/N÷ã?Ãï¿_x0006_"Èë?âfÐióaä?àÃ®=§é?HîQ&lt;4_x0018_å?è	o²ËÃå?	K¤^Ã_x0013_à?HâmÇª å?4dÈçµæ?.-nãx8ì?¾¼É_x0001_./è?tÄvfKë?ä¦f¶_x001D_dí?æÍõMDå?ê'X"Mzå?LÒjØwê?_ÏÍëãàê?·/ÙäóÀÝ?°ÖGlß?Î+Ç_x000B_$Qê?ægÛË-æ?¬éû´P_x0004_é?_x001C_Àñ¤dè?2Û÷íÐë?&lt;N]ºÄê?_x0003__x0002_Ù_x0003__x0004_µ ë?_x0015_w_x0001_.Ðë?Mÿo¦­ä? i_x000D__x001D_é?úÕ&gt;Î_x0005__x0016_æ?]+ð_x0015_Óæ?_x0019_²6jûzÞ?ßm=_x0015_ñ­ì?ðø7¼_x0005_å?Ph°#¦~ã?¸§eñßí?®j÷[Jþè?_x001C_vÁ_x0008_ë?æÙWµ_x0019_ã?Ñ¥9_x0001_?à?þCàOj2é?q É{Ûä?8	_x001E_ä?æbåÖç?êeQ¦Óuà?_x0002_ÿ_x001D_Æîê?td_x001E__x0008_¤á?	¯V]Ûþí?Ì {Ë§Ié?_x0017__x0017_Å~î?½P³_x0003_¾é?.er¿¶_x0017_ê?gô_x0013__x001A_Wç?üúÂ)Öæ?§7_x000D_&gt;Ìä?°ÎZº±Kä?(_x001D_ ðê?_x0001__x0003_DÉ3÷¿ç?®×pß·å?\(Ûë¡_x0013_é?x[NÊcbè?ò¬è_x000F_8è?ÚËäI1{Ü?@Ù&lt;5Zê?6D§7Úâ?öÖåå2Üà?ò@Ëq/ì?Á2çÌqä?ÞÞi_x0008_-ï?EÔ0¢^¢ç?v_x0018_Î4ãðã?_x0003_2abiã?ó²ìÙê?_x0007_NVåËõì?4rÍ_x0015_¬â?eEã¦è?´VÌ=xOë?Fu_x0001_,Ûþé?ôN_x0017_ftì?¹;WK¡ûä?rc_x0002_SÉ"è?´ñ¦Ln`ê?ÖÒº8·;æ?ê×9GPÞ?»Æ©#ê?$?_x0006__x000C__x0014_Çì?4*_x000E_ùÍ)ç?Á(6ñØë?~_x0002_pÑ_x0002__x0003_D¨ä?®N_x001E_Ç×é?_x0016__x0001_é?9*¼ÇQIí?Y@£¯íë?ê_x0011_+t:è?(qôKeè?pÄø©5¹Ú?@äf´U4î?@ûZ*¯â?¡d_x0011_Äøé?æâZ)óá?_x001E_ò¶_x0007_ Óê?fë_x000C_R_Dæ?_,º_x0011_ãí?_x001D_·xò_x000E__x000D_ä?¬PêÈîå?P»eÏúâ?÷rçb­6ë?_x001A_,_x001F_·/eà?­k/²|Ýæ?¤t¢Öé?ÈÄ$	í?&lt;èq9_x0008_Áç?lÆS_x000B_Þ?´pÁ:è?.³EÛãæ?{CÉèä?@ç0_x001B_Íê?_x0018_kªôó_x0013_å?ýM@_x0019_ã?^@_x001D_Ã¥é?_x0002__x0006_Öðg¤:&amp;ê?2ÍÐF-_x001F_é?êçsì\é?"ÚG_x0002_ÑMç?@_x0002__x001A_èµJä?_x0006_ÐÏÿ´Kì?_x0012_7½ß3Äè?_x0003_Qláeë?°:Úã?%IH6ÿ_x0012_å?|W¸©²Oë?m_x0012_RðKâ?¬O©`ä?"É¥XWWæ?ÚoD_x0001_?{ì?¬_x0010__x001F_oé?xÀ#Ñ¾í?ú­ó_x0001_µë?30QÃ_x0012__x001A_í?júí_x0017_è§å?ð.åjpè?¨\çSÝ´å??o¢ÿä?nÎ¹Ì-zÞ?:¯÷÷ïJê?fÅKWXã?q_x000E_¡æ?_x0004_£Ç9ÿÈà?Ös_x0015_×N_x0005_ã?`RØæ9ë?1Þd_x000B_é?Äíy_x0001__x0002_Ò5å?-tX$t]á?e3_x0006_C}ç?Þrôì&amp;ä?_x0007_/ _x0012_±`â?¦hDÛuÏè?»o,¶¸ç?°LD×d5ë?¡wº¯ #í?É[¼im.ã?Õ_x001C_ç0ä?_x000B_­-ØÞ?nyþÊ¨±ç?_x001B_@Y­]Üí?;h0fØñã?Ô¶éÊ_x0008_	Þ?¿êÒ'Î¾ë?,_x001D_{"Øã?d÷_x0001__x0010_Ñë?iöDâ¢ì?_x0017_E\äANß?()²&gt;Owà?nÑ_x0010_Wò¾Ü?ÌÜ3ö_x0005_=ä?òHáä3ç?ÞH,Fcì?¤_x0019_"t¦(é?_x0001_pÕýW7ê?8ûã¶~è?[ß81(÷é?_x001E_2©R-é?8_x0002_Ìqâë?_x0001__x0002_c_x0018_ß_x001C_\í?®zLkUê?_x0015_8A$Má?_x0010_Mæ#¯Íè?(+__x0012__x0004_Dè?ßB6ä?0³½¾è?È_x0010__x001C_Âs¹é?N®âÎbà?VD_x001C_£_x001F_Èê?4_x000E_Lj_x0019_â?Qûöù5µí?_x0007_KùWHç?;Æ¤Y^ç?ÉþéÞë?îCD_x0017_KOå?õM\!'è?bÐ°m¯ç? _x0014__x0010_Òåè?Ê_x0007_ûNß¡æ?¼á¬&gt;æ?gè°]Ý_x0005_ì?S¢_x0012_×JVê?lóN3í?áüwµ@Oç?_x0019_LÄä?P%vxt=é?bÇo|»§ä?6*Zªkî?ª_x0003__x0018_òE±å?aØÿ Kvå?WÃ_x001D__x001A__x0001__x0002_î?eGtj1ùå?®Þæ8á?ü_x0003_ÉãúNè?_x0010_²WñOlë?*ÆbÇè?ä_x0012_.ýÞì??¤_x000F_®cæ?£IÜß_x001C_ã?`÷ å?R @{_x0011_Íè?½õ¸¦âËâ?T&amp;_x0008_T¯»ç?ø»_x0001_6â?â­5_x0007_Ëæ?a;_x0005_&gt;îøá?4ÝWß_x001F_à?¸ÐøÝsã?(§Çÿõ7î?®½·_x000D_^_x001F_ì?å#_x000F_/të?rÅ#?$è?_x0014__x0010_­ô_x001B__x0003_ê?Ô_x0012_ÞÔ¾æ?òùTCr}å?_x000D_ÕÊ\Oyá?ý|S.¾Çä?Øé2Ü¬³ê?ÒÝ8ÈgÐí?Nï`7=1Ü?MÖ_x000F_Þëã?DU5Ú)ç?_x0002__x0005_DÎ_x0006_Osé?h\Ð+_x0007_Ìè?NÉÿcå?rÎÚ¯Íìç?æB×Ûjâ?Gml´t.ê?ÿ¢#_x0015_å?÷ÊÞ|_x0010_â?í&lt;%2Ù6í?ª*U¼ ë?(Vm_x000D_jæ?¦Þ%_x0014_Äï?ÆV&amp;_x001E_ñç?Âò{Né?_x000F__x0001_ãÎã!ã?ò,£1_x001A_Bà?n¯evAæ?&amp;´É_x001E_ßë?_x0004_@Ð#ìqä?\Ò^QVå?*­_x0007_ÿ_x000B_ê?¶I:#ñè?Cà_x0002_$Õç?Ã8ôKaæ? OO¶%+ç?lO_x000B_ü"ê?½Ü¿*_x000D_Ní?RFÕp_x001A_ãâ?toù|ä?`¢(_x001B__x0003_?é?_x000C_ê©2Rã?¥9ÌÅ_x0003__x0004_Wà?Ö.eÝÜ?*ùdÂ¢é?_x001A_´,µßøÜ?øUúe½_x000C_ê?pål)äæ?8HðTªÜå?\¸_x001C_v_x0012_Ãê?ÉRv2Êè?è¬O_x0016_â?ÁÐ¿_x0012_Ûóí?_x0004_¯^0A&gt;á?üFâ¹yã?à_x0005_rÞ_x0017_Èè?_x0018_Wò±«[ç?îxVY_x0002_ôÞ?öØ&gt;)Î@ë?úv_x0012_Í&amp;ã?­þ£_x000E_9²â?à_x000D_ºæ`µä?!Éº¤^í?_x000D_¶§*õà?ÚMçþ_x0008_ä?ö*O_x0001_U²ã?×@_x0017_«&amp;ä?¾Ïsàí?ì¶ÌÕEã?f1J%lì?üÞõ@Öí? ¶¼ý_x0002_ë?4dWzô%í?_x0012_G¨u_x0010_ä?_x0001__x0002_¸áp_x0006_k½è?Ê5T²×Mê?çPÛÕGbê?AX\h¦â?ÁýÃ(£©ì?¶&lt;_x0015_§Ôé?¼z_x0001_Íë?_x0018__x000C_]ÜÔæ?,9IQÆè?&lt; µe¶è?­á/Á*¹Ý?,ò?_x0002_5ä?_x0002_ßXßé? mx·%ë?»d_x0002__x0011_Y:â?Ç­.¤_x0005_&amp;ë?*_x001A__x001A__x0007_ä?gô'c_x000F_Ü?íåó_x0012_"ê?Ô_x0001_S»O_x000B_å?Õ7_x001E__x0002_ä&lt;è?J,_x0006_ªûÞ?ê§÷&amp;è?î)ý_x0014_äùÜ?T×­woê?´¯ià_x001D_½ã?Àtd_²^è?n%q@ã?.¤cèÜå?63*50³è?¶_x0014_Î¢çç?Óg_x0016_®_x0001__x0003_ûôæ?ä¾gü_x000C_zç?úÿ¶©ç?}Q2â?Sc_x0015_ðÈQí?cÖç¡Aê?üwë6Óê?&amp;hvm5æ?$8æNÑæ?úvóbQ5ã?e_x0004_]Énêí?æ_x0014_Ý«å_x0019_è?J2Ðqä_x0002_é?(­F'ä?_x0006_/.µá?¨3_x0018_ øç?dkqÞ_x000D_ãã?#`=1,é?\;¼_x000D_Xµá?_x0010_EgÍ¹ê?²æªJKnê?nÅÐtUì?6·PÀ¯ªç?~_x000B_î_x001A_Eá?}º UYë?OLÏ&gt;.æ?$èöupì? !³Î&lt;nì?@*Y_x000B_à?M°ôsá?¯2_x001C__x0011_üê?HÏÝ±|lå?_x0001__x0002_ÆïØ_Çì?:@^;2æ?MÛ¬ ç?7Tg_Jâ?_x0016_b«\q=é?_x0006_®Ôúè?º)B!Nfí?Y_x0001__x001A_À7î?I¨õUGç?â+ÅÐ_x000C_sì?q?%Aä?ra/%_x0017_ç?ãÈ_x0010_î?hä_x001E_¤Qî?¯_x0003__x000F_òå?jêg0ðrç? :'c!ç?Â¦©_x001F_é?&gt;ÊN¤¦ê?qß&gt;_70í?æ&amp;Ø_x0012_F&lt;ç?_x0011__x000C_p{úé?.çÏ½Þê?Ä_x0003_¤gå?#&lt;9õà?1ì*ØÓå?²á_x0008_ 3é?r?_x0011_UMä?f_x000B_ÒsQ2ê?ßÄ_x0004_³_x0014_í?ãF_x0017_ÜÎ_x001D_ã?E_x0007_fã_x0002__x0003_C_x0002_ä? E¦ 'ë?Iu'¦¡â?÷ì%0Ã_x0010_î?¹îSs_x000E_·í?Þ$ÍÌ§tâ?|_x001F__x0005_g¨üæ?ÀÑZ¥_x001B_â?+_x001B_Ü§zê?ì¥¸zYÕà?x`ù!©ç?Äaf³ñÔê?H¥_x001E_*0£á?ü\&gt;	F2ä?x_x001F__x0002_»å?µßìù­ÈÝ?z_x000E_qQH2á?Ì#E_x001A_I)à?²Þ_x0011__x0001_-ê?_x0004_Û_x000B_L¥Ëå?GYÙà?6À°D­é?=ÆiÑÅ_x001B_ä?;¤G KNê?ø1ÁVj«ç?"]¶*__x001E_ê?D÷4Î_x001F_[ã?ón	à?"2&amp;H¥ç?ï²çCä?®0_x0008_çÜ:â?÷Tþóå?_x0003__x0004_Ö'9_x001A_Ïé?íúG?°­ã?è_x0005_qJnGç?_x000F_#£_jå?H²8Éä?_x001B_"©ïFê?_x001C_wÝ_x0005__x000F_Ãä?¤(¾¥¤&amp;ê?ÛÖ_x0014__x001B_vì?¬q1Ý ¬ä?_x000F_¯à_x0017_ÿÌä?l¼;nç?J_x0008_ìöN_x000D_â?,a+Üýªè?ÄÖ«·¶@á?&lt;Ñ(i6ä?&amp;3z_x001F_Ñ_x0012_ï?Ö®©_x0005_å¥ã?Z½ªV²_x000B_æ?ß&lt;_x000E_2hä?²¾£f_x0013_ÿâ?_x0016_Ú¥Æ&amp;3ë?Â¿È_x0002_íÙë?D1Iymé?_x0011_£Ö_x0001_Sí?©[²ÊCæ?ó¬_x0003_êë?òhXHóä?êÜ11x´é?¾büäë?,v_x0003_6ó_x000E_ì?¹_x0001__x0005_&gt;_x001F_ã?_x0003_-¨â?ôL²qßë?|¦_x0003__x0017__x0004_è?¾'_x0018_È°ê?ìeªtuä?_x0010_¼q_x000B_ç?`_x0001_V_x001F_~_x0005_è?_x0015_v5ôÒì?êk_x0010_|µé?_x0001_mìøXê?ýe}¥¹é?ÔªYA'Ýê?üS¾ä_x0012_ë?à Ì_x001D_ã?å_x0010_eüZRà?^Âåé?aD03å?_x0002_©_x0010_ÓÍí?_x0004_8ñ¹Ó°ä?ZIÏÅ·mì?_x0012_|[&gt;*ðë?qÕ5p4zê?ûb;½G_í?±Ë[_x0018_ê?¤Æ·=ê?_x001C__x0008_·_x001C_	é?Ðrî_x0015_M?î?:-µLXÞ?¥¢_x0003_õ_x0015_æ?åmæî_x0003_¤ß?Þi¥ÔÑè?_x0001__x0002_$ÃDá^ç?&gt;äu©_x0016_xä?52Wvá?p_x0016_fG_x000F_å?2±1jë?Z,_x0018_Xã?tÆ%ì+æ?ÄûÑºé?BÄG1/Þ?"Ð!}×âæ?Î¬O±B¶ã?ÂkâYùæ?TðCB^î?ðüÃ_x0015_yß?{6jéFæ?dwíü¸4è?=_x0015_±bÝè?_x000E_âs&lt;8ä?·²üHè?¹,ùzá_x0012_æ?Ôä_x001E_Çäeì?/tæ-§ÿì?ppZF¸_x001F_ç?½·ül1Þ?ÛÁÏ_x0018_é?Ô`¹=â?_x001C_xû_x001E_n¢î?2)ü|í:â?_x0008_ËX?âã?ôpÎ½Óì?_x0006_¡ L	Zí?ë¼_x0001__x0002_Æâ?à_x000E_ýEàõè?Î_x0017_¯9©è?§BÁåTÝ?&lt;k=²­í?6Y]W_x0003_¹ê?²òüµ}é?}_x0012_ÂØt¢ç?Ä}_x0006_wªé?¢g_x0007_u_x001F_äé?_x001F_aà¹êì?qg		`å?ÎÕúx0ã?ÝJl_x001D_6î?ã~j_x0016_î?_x0003_yË{é?HÚdRNê?8àèâÁ2ê?Ó¾§ç?ÛÜ.½?ûé?ìÌCÂ9ë?kÞ£XÔ¡â?ð_x0014_ N\Òá?¬Tü¢¼ã?äfh¤î?($j_x0004_áê?G_¼EPæ?|jkýä?,êqàÂaç?Z¸º_x0013_#ç?«½ß¶xë?N&amp;UK`·ê?</t>
  </si>
  <si>
    <t>d8c55ac6f3ed0fa1706dd3ad310eaf90_x0003__x0004_Û	¨­¾è?Âw3¶"ßß?R7óhó_x0007_è?øsÔã@ßì?RrÝ!|âì?±½F¥é?æ®_x001E_`ªié?ø_x0006_i&amp;fè?_x0018_æZi:â?_x001F_z¶_x0012_R´é??dÁÕ_x0001_å?Ñö¢{ß?nxr_x001E_ß?É=À*ã?:ïTáîë?Æ&gt;Fÿizê?,Á_x0019_òýæ?_x001C_0£³àîç?cª_x0004__wqì?½ÀPæÓë?¾ç¶lâ?Û=LÎ_x0005_é?ç:(¨mÖå?¤_x0008_A®í_x0003_î?_x0002_UQ/Ü_x0011_è?_x0010_ÆL'_x001B_ãè?pÒ£ì_x0012_%ë?¥ åÚ#î?ØÜLÁjå?%_x0018_®_x001E_´Aé?ïÿG,¬ãê?_x0002__x0006_ù_x000F_î?Éð@Iå?l·_x000E_´ì?_x0004_À½|O°ä?C_x0011_Ä&lt;wè?ô¼ý_x0008_ ã?_x0017_µ{î_x001F_%ì?Ä¼Ì_x001C_¦â?kGgÙâ¡ë?jã&amp;Þü_x000F_ë?ô_x000D_@??ã? RJÆ5¥ã?®Êe$.é?¬çbqC_x0007_ì?ð_x000D_¯2¥Ý?CJ5®Lã?_x0006_áJ7å?Ø@±«ßå?Àni_x0006_â2ä?&gt;ð:¶Æí?fó îÒè?à_x001A_¢¬=På?ø&gt;!²%jì?F¥m_x0003_ã?_x0001_&lt;ìÉæ?2_x0005_¿,ë_x0003_ã?C)nÄKê?©½iþë?²úúô_x0019_^â?¨_x0006_çÐ­ç?åÅ¾ÀÈç?AELÅâ?_x0001__x0002_&lt;_x001E_ç¹ä?§Ý*s_x001C_â?¬Ñp^µá?_x001F_h ÿeå?;_x0013__x0017_^~æ??_x0011_Oë¡zí?flÈ£@Bê?_x0001_´gé?ýø_x001C_ê?.ÿã/éç?è=`_x0003_ô_x001D_î?@©|£_x0019_ôé?DÓ_x0005_nN¯é?_x0012_üÛ1ýå?Ï7åá?Qþ_x000F_}úè?"¾«Èÿç?_x0004_Ã_x001C_Ü_x0017_è?ÐÌÚ_x0014_Óç?À£ÉeÅ]è?_x000E_½Ê2«ûç?T­5M¡Lï?_x0002_J_x0006_	Eì?jj éè?qåØ~åÃß?¯?ò¢_x0008_ì?j%¿ÖR_x0015_é?~¶_x0013__x0003_.é?.Àç)åâ?¶XÜ][è?ÄÌ?Z nç?÷]o*_x0003__x0004_:æ?"4fL!ã?¢B?ãÒê?_x0006_§"&amp;úë?6é_x0010_£_x0002_ß?&gt;;½Leå?Æ÷_x000C_¸_x001B_6è?ä_x000E__x0011__x0004_U@å?oY_x0002__x0003_^ä?_x0002_¤ÙÕ!¥æ?§aþDPá?²¬Q;ÑÑê?_x001D_Çæu=ã?W_x0006_ÆQæ_x0015_ç?Lg÷_x0019_uè?§XVt_ã?|;¥Gå?_x001D_úBÉ]Åè?&amp;õkÎ_x0016_á?Ø;¡0_x000C_ê?ºÎR~ÖTè?T¸³êe	í?¼k_x0015_Dîä?Ùî_x0002_ßíå?!ö_x0014_·Þë?CÞT¦Áæ?\Y/2^â?A"3å?&amp;úã_x000C_Ïmå?_x000E_§_x001F_~å?ÙÉô,_x000D_ê?J_x0001__x001F_bî?_x0004__x0005_Ä:_x0008_jýºç?6{ÒÕxQê?ï¢jVõä?Þ¿*É±`é?Tö9UIæ?rý¬_x0003_`úâ?NåMpæOè?5ó_x001E_)_cê?VDw{¸é?L_x0011_Ùxanè?@HÑ)ã2é?_x0001_@Ôs¤Þî?ìë_x001A_[7å?©h&amp;·à?9:MÌ8_x0002_å?c_x0011__x001E__x0019_f_x0004_î?·_x0010__x0017_dz_x0016_å?E_x0017_ÕÉ_x0018_é?|&amp;Ló2æ?0ÏN_x000E_PJá?pì_x0002_M jé?â]ýà¸Hë?*_x0010_¢·åé?³AÚûFâ?Å¢¦jõ¨ç?"®¢m_x0016_0æ?ûãµäÿê?÷_x000E_ÖÛ(æ?³]²_x0019_qé?_x001C_½S³ì?HÌ@&lt;zgé?4÷ÔÇ_x0001__x0002_·cé?4Ë¾ë?1¼_x0017_5ªjä?/_x0004_Ñ0l_x000B_â?uÂóRxæ?3»_x0003_¤Â'ê?ÀS4/_x0015_7ê?ª¬&amp;kr`å?Ì¬ðå=è?Üþ"£éé?é¸CN_x000C_Kà?¥£×3í?nGû_x0019_+%î?	o¹CiÃé?_x0001_ÉáÝã?­¥Ø8_x0018_î?´_x0016_Õtáá?A_x0014_Ô_x0010_Bç?)1¢Ð×ç?Páÿ¿6é?_x0010__x0016_BúT:æ?ÈÏÅ--îë?\¥_x0017_Í_x000C_ä?ø'ÝFÛRè?PÏ_x0019_Ñ{àè?_x0013_þ_x0019__x0013_þá?(¡_x000E_è?ÛD«Q¢í?jr·_x000F_$æ?qÂqJüåé?Óª¯Í_x0005__x0011_é?5_x000E_:_x0011_ç?_x0003__x0004_òè^Hè?_x0019_S_x001D_Àd_x0017_ì?Õ;_x0012_âè?V'ú§ðá?þöYe=ñí?_x000B_0_x000B_ßÌç?è»|ók'æ?_x0018_¨Zá«ÓÞ?Þó_x0002_ú{Uæ?_x000E_Ü(_x001D_R¹é?_x0008_ ¨Sy_x0004_ë?çÁÕò%å?_x0018__x0015__x0019_"hÓã?ì_x0010__x000D_/úå?§_x0002_._x0001_]ç?¸_x001D_ÔÊ½å?¡_x0017__x0007_@_x001C_Þ?_x000B_zdQè?¼_Ë_x001D_&gt;æ?_x000D_w©ª{äã?;ÞÂ_x0015_RËæ?x¨É&amp;f_x0017_è?x+Aû_ê?ÝJ¥ëX´á?dMqÂ(Jê?hk_x0001_Ýcæ?Fg	SXÏé?#¦_x0019_ì?ÙÄ&lt;_x000C_ì?@³ê?òBz¤Q÷â?ÞÎ£8_x0002__x0003_OËì?â£à£/_x000F_å?¢¢g¶´já?	Û´%¡í?Îªã_;¦á?^ÜÖfÄaæ?Ø+hX	7ê?R0_x000F_Êèå?J×Moñ¼é?_x000D_.0ið`î?_x0016_@7Aå?*_x001F__x0018_¸%ÿé?_x0004_¦_x0002__x0001_Z·ê?4ÊCûßç?A&amp;ü_x0008_æ±ì?ôª_x001F_ònðá?W#_x001C_¬I)ì?®iadÕá?.Cq®§å?Y·©kPë?_x000D_àð«ì?_x0015_h4 Îéì?@å,_x0013_C,ç?êAq®_x000D_±ë?jKyòßûå?9	0Ï/ä?_x000E_óê¤ü¼æ?	î=Áddê?øÜÂ-â?f_x0015__x0003__x0004_Fªë?_x001E_¦©_x0003_cöæ?RtZ?È_x000C_ç?_x0001__x0005__x001E_¹Æ¹K©ê?_x001E_Ôý­(ßä?Ð­gtU1Ý?OÌ5@_x0003_í?&gt;«uª_x000D_Nå?(7ÙELã?ü_x0003_Îs}å?Ê_x0012_ê_x001F_Q_x0017_á?_x001A__x0013_æèºê?Í_x0012_ùí#Há?¬ _x0015_µâ??+-ãé?qb²18Û?&amp;Xv:Eà?&gt;_x001B__x0011_(î?È'_x000B_y_x0007_ã?s[þ_x0003_¼_x0001_å?¶kWnoÁê?~µK«À¸ç?Ô&amp;H©5_x0002_ê?\u_x000E_Yÿé?þ}5Rê¿ì?·ê9ý¾_x000E_æ?p¶í@_x0010_ä?ß3ÕMññÚ?_x0004_/r?så?~_x0014_VzÿÙä?Äo¥á&gt;â?Ò|_x001A_2_x001F_è?+_x001F_Ðäbç?5¢ñ±îæ?¢Ã¯W_x0003__x0006_%ë?$ZFäÀé?_x0004__x0015_´Qa¿æ?j×6 gê?ÆÁþ½G`ç?_x000E_f­võÑà?L±Opûé?l1¦°Èç?_x0012_!_x0006_ öì?ì_x0005_w S¥è?_x0012_¢D,1æ?bÝ¯:¬é?Ê¬½ìæ?'9UÕHç?6_x0002_s©Æä?z³¡J¼ é?QÝVÄç?Áæ4_x001F__x0010_é?54dd_x0013_Ý?Ù¸_x0006_ý¦ã?Î*_x000D_r_x0008_í?`Ót_x0001_1é?¬ÜÐCãè?ì!¤DÀÄç?BK_x0006_}Ý_x0007_ç?è~À¸/ì?ëÓ&amp;~Á®ç?TõÙdã?d_x001D_£áúÄæ?üÿalÞî?_x0008_è:ëçè?¤;âz£Lå?_x0001__x0003_ìÒ=!ÿ	â?Ïó$&gt;û?Û?éÉ¿Uÿì?x:OÔ Kï?7{ö¦ê?±Hi_x0015_Ä=ì?p?_x0002_5Ù}ë?&lt;üv¶cã?vÂ.t1é?&gt;~T&lt;~Üì?Öéc¸é?²®å_x0012_1é?ê_x000F__x0011_îD®æ?h§_x001C_²ë?®QÈM¥×è?_x0003_Öéíæ?ýLH_x001B_Xë?´É_x000F_³y$è?`Üö_x001E_9hæ?×_x0002_BÁ_x000F_î?À·Ë¹§1ì?_x0016_·ÿFåå?nOx¦:ã?Ã_x001C_81å\î?^#¹_x0001_Ù1è?\,~¤_x0010_ç?_x0016_9à¹_x0008_â?Hx·N¸ê?,^¡më?RE_x0013_e©_x0003_ã?4ô_x0013_­ù§æ?,³A_x0005_	þ¯æ?U¸_x0006_ ôì?OM¬6m]ê?&amp;Ó²áÑé?°^ulVì?F_x001C_Ldýî?`_x0003_ê²_x0008_*è?þ_x000D_¿ª_9î?¤_x001E_N_x0015_Æà?x_x0019_XÞ?	/i=¨ùç?:Ä1Z_x001E_^â?ÐHgMê?7¨ó[Âí?_x0005_¡Îä?ò_x0005_1ái&amp;ã?Tö_x0016_X+Þ?[ºç_x0001_VÎé?®qbPàä?Çó_x0007_®¾Þ?ªÇ+OØÌê?ÈÌ_x0013_kè?Ï¼ÓZ½Zí?~³'_x0016_Sà?(1#_x0004_bÞ?FMÎ_x0019_üë?_x0014_è³_x0016_Õ.â?+YùXyè?N&lt;×³U`à?,ÓÛÊáGÝ?_x0010__x0002_©×±_x001A_å?0|ª¡lüë?_x0001__x0002_ä¤ä!;Xæ?"°~_x0004_[$ì?èÿ·_x0005_¾â?zl¶Eä­æ?_x0015__x000D_õy±ûç?¶ñÐNRê?qàDé ê?¬_x000E_wÃ¸°â?_x001A_ÚØªËê?-_x0007_â?Â#SÔæ?¯·}=_x000C_9â?Iå­»*è?4_x0007_!9_x0011_á?Æ@mÐå?_x001C_Îk}øè?_x0005_éÙ¸ïç?,1¼Õäç?a_x0007_pÅ°ê?_x0011_Ò|fCæ?ÄØõ_x0019_é?+NCç?^ÞK`¥Ñé?_x0008__x0011_cV_x000E_ê?Ì_x0004_Z_x0017_è[ã?þ&gt;¤8së?m+ÇLæ?êZjkî?úPø_x001B_Déé?^MØ°ÌZá?lú_x0005_î|í?);_x001E_ _x0003__x0007_-gß?6_x0012_¦ß\æ?¬3Ðà\bæ?d;_x000E_¿ê?ù	îYÕè?_x0016_µ=ÙR»â?¼:o)Ðßé?nÃÐå0ç?ý7uQå?_x0006_VJîSýê?ÀE-é?*òL_x000B_5Îé?hV _x0005_ýâæ?cxÆ_x000E_æ?-_x0013_D$Äßã?_x0008_Ód_x000C_m=ç?PÜD28è?_x000F_TÛ¨Yç?&gt;B0³¦bè?â_x0008_öÊß¡æ?µù4»ýè?vºª`ô_x0019_ë?5é²­n×è?´_x000D_oLL¨ã?óq¦gxTë?_x001D__x0001_4f_x0004_hí?2_x000E_¹ºðGå?æEd_x0002_Xå?jl_x0016_y7_x0005_æ?5¼Z_x000F_r/é?_x001A_W_x000B__x0004_Ú)ë?Þâ£ÜÈí?	_x000C__x0005_\³8PÑì?Æ_x000B_½X_x001D_wè?èc_x001F_(Ëè?Øx8fàVã?ÌW_x000F__x000E_®ì?Î_x0017_pîfmä?úÓ¤·_x0005__x000E_ì?HzàtÃJè?_x0019__x000D__x0015_fTÖë?P6H¸Ã_x0001_í?__x0018_ñÎ¸ðä?_x0007_º­¦_x0010__x0005_å?¿¹ _x0003_P_x000D_ê?°¯±_x0001_ï?6	_x0012_n¹7ì?nOW_x000B_é?eÿ_x0015_"Ëî?ðy9_x000E_yëå?z&lt;¹­Hä?p 	ÞOè?²_x0004_L_x0006_që?Àn_x001C__x0008_Ñâ?_x0016_°0è²Që?_x000E__x0015_ÎMê?_¨¨5úã?òg7_x001B_|_x0012_à?Ko ñBá?°Áì_x0007_¦pê?ã©_x0002__x0019_¬kâ?(¦ìðßõì?ú~M_x001D_Mpé?Þ_x0003_©_x0001__x0002_±°è?¾oß­&lt;_x0013_è?]Ká¬ë?îw¤ÕH ë?Îö3àì?\&amp;µx.rí?&lt;ØNÍb²å?'û_x000F_Ñ/ìî?b_x0004_´Þ×¥ä?¬ùåæòæ?_x0015_Plö@Çë?äu&lt;_x0005_à?ú_x0017_\³éè?®´ìêè?_x0012_´°yo×å?®xGï.ì?wçv[Ýë?4ÍÃÖã?Ý¹'ë@ðã?êÛßÁÔ:é?mì*Tê»è?¶~#L5ê?_x001A_BjÇØæ?êtX_é?x!a2¬Îè?Kérê?_x001F_ _x001E_~hì?Þ7_x001B_Ç_x0002_ì?°E­\¤»è?î¤ä©JÍã?½fÕïpÚí?_x000F_BÚjé?_x0005__x0006__x000E_¨çKë?_x0014_;m}vã?ú_x0014_Dð&amp;â?zWKÀ_x0006_Gì?Î'@ã?÷ziÉôxï?NXf=_x0012_öì?×_x001F_k¬¾_x0010_è?&lt;_x0001_"°¿_x001E_æ?(¹$k3Úê?RÎ	Ñº±é?·ÌS_x0004_í?_x0005_ø@vï?¿zmÁîã?R_x000C_î_x000F_5è?zUÏÃbê?¦j)ë?!_x0019__x0008_ûå?ä_x0003_Î!,ê?èoóÚæ?:)ìÂïê?Úã_x001D_ï-Ùé?4Cg_x001D_·é?_x0016_¯_x0008_&lt;&amp;è?¬Jªû?Wé?Þ(Àfhê?8~Ã&lt;¾cä?ºp_x001E_ÎÎÛ?A1_x0002_ÚÙ°å?_x001D_I_x0006_}"*í?ô5_x0010_Kwì?îv_x0001__x0002_ù¡á? °«Ûã?ø?¡=êã?_x0010_'l#vâ?èÁ_x001E__x000C_è?&gt;èÚºWè?,%-¹ê?Ý6ø?î?_x001B__x0002__x0001_¢á?¨Þ¾&gt;Û?.J^0Öç?vº_x001B_ºsÝ?Ø_x0006_	ä[è?ê³0y£ÿà?ãø&amp;Ã9Iì?¡zùO~á?"v@	ztæ?®-ªTkè?Ö±Å9ë?Aq3 Ðæ?vÞ_x0018_º?í?®v_x0016__x000D_TMê?|_x001E__x0016_²mé?Û¬Fà&amp;èæ?_x0018_ç*_x0015_9é?aYz_x000C_Þæ?O?çÙt¾ã?Ü_x0008_Vyâ9ä?n³eùløë?í«½ø=í?_x001C_)W£_x000B_ê?bw¯¡ã?_x0001__x0002__x0002_3µ4ø_x000F_è?H2Ç]¼Íé?,$W;ïç?ÚEi|;ì?Â}®'_x001D_÷å?¸v6-_x001F_ì?9ùÕså?ÝÓ¤u_x000C_sæ?¢À;Þz&amp;å?qåÆ&lt;ê?"_x000B__x0003_^Zè?W_x0003_]Úkï?ì_x001F_Å_x000B_c_x0008_å?_x0001_¡uKkõæ?x.v_x0003_æ?nkÜí?£¤´,_x0004_å?_x0018_&lt;æàÀë?Ã_x000D_*é?OÄbEWë?lÎw_x0001_¦9ê?w²AzWé?ª*§Mf_x001D_æ?ÑçÔ%T&lt;Ý?ºc_x001F_	ÛÜ?·-m+å?É}¾0è?ü°1çòIæ?4-?Å4ï?D'³_x000B_C.â?iâB¿Â_x0006_ê?_x0001_®Éþ_x0001__x0003_fë?ó÷mÖß?ÄÇ_x0003_ß	é?ßßb¦ßì?pT=¸H_x0003_ë?_x0004_?_x0018_¬7ê?hF¹_x000C__x0012_å?Ôó¾¸ã?MóvÉ_x001B_à?°¾_x000D_º	éê?v+ËÁøªç?ÈVéOë?(_x0019_í²¦*í?¦ð_x000F__x0006_A¨é?_x0002_tP_x0005__x001F_ë?_x0016_j5½ê?o_x0011_ãì?_x0014_jE5ß?_x001C_Õ(º?æé?L)_x0006_KDåå?Zínk(Wæ?_x0005_æäì6ß?ðo-ñ0Û?(9æ@_x001C_ã?¼15_x000F_·ä?àh&amp;ã?}_x0015__x001E__x000E_+ë?(³_x0005_ZÀÁâ?¨UÜ°icæ?Ðã(zÀHå?¢ù_x000B__x0004_0³ê?N_x000B_Î[Oäê?_x0002__x0006_ð¦_x0010_dê?vÇÆPqì?º_x000B__x0001_a4êè?#$RJ¤î?&lt;9_x0005_ÝèÖç?xMê_x001B_ë?;_x0010_©µ&gt;ä?Â{ëUDoà?}W¿#ûâ?_x0014_ª£qá?ÄðßY ë?A¾À!ä?ü_D0;Ýä?{lLÍfà?,ªëtCÁç?mÖrô_x0003__x000E_í?@_x0015_Ðõ_x000F_é?PM_x0007_%åå?_x0016_û¹Xðoç?l§ô¯­ë?zíÐÁÁÔå?ÜKËkýlê?_x0015_iúñ2Êá?P_x001E_þ_x0011_Zoá?_x001E_wQëÝBê?ºfCycMê?N1¤ZIé?&amp;k_x0004_9òÑè?~­¥_x0002_&lt;è?ÓPÚÛ_x0016_í?vàhp&lt;!á?Ø4½¦_x0004__x0005_1Ëâ?Õpük_x000D_Éâ?ô&lt;½óÃé?Má_x0016_­õâå?_x000C_4X³Ñ¸å?ÓL_x0018__x0003_Óä?Ä´Xè?_x0001_¥%¢ºüì?,gFêËóç?¢40ßè?ÐÏ%.Áóå?HeÒ(Ní?ho´î·â?K¦iÞ®ná?lOo_x0006_é?ð_x000D_÷è?_x0015_¿3qhä?_x0002_ÑÑõé?¸Ä°Í?å?&gt;s+â_x001C_ì?tîÑ&amp;ï?Ò_x0001_v9ùàé?Ä)~I4_x0007_ì?_x0001_4_x0005_W_x0014_ì?©_x0003_~õ@å?ò0ÚHÖê?Â¬ÈþFè?Ù§%_x0008_Fé?_x0016_¹_x0004_e½´ê?´©ÿ5Õê?ZÈÓH¦Åà?roòe_x001E_ä?_x0001__x0006_M%·_x0012_ç?ÿî#.ùâ?°~Ë¬_x0003_áè?´uÍ_x0003__x0015_uæ?@ü	ªu_x000D_æ?fDÅgæ?@ÁÛÈÕSá?·è_x0004_t!Þí?&amp;÷ß_x001E_Uâ?¦9·IÊà?qÅÃCá?ªÎ¥æää?ÌÝX_x0007_­_x0019_ì?W/7Õü®é?FMÍ_x0011_K,Þ?pü¶eÒå?º_x001A_¬T½@ë?Ø©YáÜTí?_x0013_§ºå_x0006_3ê?ÛÚ«Ýçä?_x001C_Ò ðOôì?õ:ÑÉ4å?_x0016__x000D_Ú$'ç? Ú_x0005_D_x0015_Sç?èý_x001E_vµÁê?@­l\-ê?_x0008_ò:õæ?ÖkIPâç?ÔÐ¤S3â?_x0018_{ü_x0016_åüì?¥ &lt;+&gt;ß?_x0016_æ_x0002_Æ_x0006__x0007_èæ?8­tHë?MI¨¡ÁÚí?Þ|6Ky¥ë?]îÌK²ä?r_x000B_Êq_x0003_â?ôUÑÎv³à?_x0011_êª_x0004_ã?Â§_x000C_ka_x001D_ç?PM_x0002_Ó+ä?&amp;ÙZxuåâ?²ëêv{_x0005_å?Z:QVGî?_x001F_5^âÉé?H3'_sé?Ì×\jè?J4ýê?_x0019_õ@Ïë?èÇ»]/~ë?ÐCøÄñæ?É_x0015_Da6â?UPQ_x0013_%é?Ä}AG¹#æ?Ú¢.?ë?ãäÛ-ÃÆî?_x0006_?î[iî?rìå_x0001_pä?nº_x001D_=Dï?M_x0013__x000F_Ãç?	"Y`óè?={«¢ÃÚç?êÇârÃuì?_x0001__x0002_z_x001B_³_x0001_ð_x0017_ç?E_x0001_._x0016_Ðì?_x000C_ÝÑHûã?ää®ÀÅ2é?ëTHè?=¢ë?¥½Àê;î?&lt;_x001E__x0015__x0004_Oôé?ôv@6í?d6B_x0018_±{ë?Ê¤cì?_x0008_5&amp;Õ,ýâ?ú%új_x0001_ðæ?Ù!¥ë?svºY©Ëå?ÀrP_x0010__x000E_Þ?Æ;z¯eùã?_x0003_³*_x0011_Ké?Z_x0016_C_x000D_ðÀì?##_x001A_ÞÐã?_x0002_6_x000F_!_x0001_à?¬_x0010_PÈåä?ãcE´è?À_x000C_îÄöoã?óªfÙWå?hD_x0008_é?HSPbë9ã?ÌzÍ_x0016_à²ê?æp_x0002_G÷æ?ÒiäÔì?x_x000B_=Çüß?·ï°à_x0002__x0003_ñ í?PbÔ`!aæ?¸³Ý.­ï?_x0001_ír¶ë?_x0018_ºI{GOê?ª^Þnã?;EÇ7àë? ¨"ý»üà?_x000C__x000B__x0016_íüè?_x001E_á¼_x0005_:ä?_x0014__ðóRé?_x0015_Ús®¹æ?_x000C_âYað#á?_x0011_.ë _x001B_ë?; 0ÐóÞ?RÝîªXâ?=_x0015__x0006_)¹qä?Ý·²Ìlï?2¸±(C¾á?¼ðVo_x0005_~é?_x000C_B_x0007_%â¯á?SM_x0008__x0010_Ûç?í_x0011_ÙO¨é?d¹Ø&amp;_x000D__x0011_ë?_x0015_KòØ_x001B_©Û?H_x000B_Ù¦i0é?_x0006_¡]Ê&amp;ä?zA¶Áî?_x0003_âiÑp_x0018_è?Gb±ùÚ;è?0ÄKl{_x0018_ì?Ð/ðq$fã?_x0001__x0003__x0008_ozVé?&gt;3ëKå?Uh¶_x0004_ê?^½á§Yæê?ÞðpOìæ?_x001C_Ão?·ê?(H_x0019_Òtkì?ã!í0ç?´g¶,³æ?×GËgÏá?øÜôWî?_x0001_ò_x000E_ÎÛé?v}©_x000E_â?øð¦¿Tá?:¯®¸u9ã?_x001A__x0002_l"ì?ÝÁ_x0003_!Ñî?Â_x001C_· &amp;ì?8/çPå?hå_x0011_Ô¨_x0002_á?"Éõ?î?Ú9ÍDöê?T®,AZõç?!Í_x000B_í?\-8_x0008_Óá?f=ó¾µ"î?D_x0008_6è?¿Î­Âé?à_x0014_2m4ë?&amp;»{7×2á?4-l Ýkæ?ý7_x0001__x0003_4_x0015_í?î_x001C__x000D_ã/â?êF.#Ñ&gt;è?n_x0014_·Dè?àh©_x0015_µæ?ºlä²²Bê?®TË­Oè?_x0008_th_x0002__x0006_Ýê?.J)YUà?»!_x0006_Õ³9ë?"ìþ¸üæ?mZ¢ ä?Ù;iö¹á?T éôöæ?Öñ´#CÔä?ò¾B®ì/ç?D9Y~_x0007__x0002_ì?¶ÒµB´à?Þ¸w»º_x0013_ä?KàT,Çæ?_x0013_u.öÀí?fBäræPá?í¦ dUê?eô|X­_x0012_î?Mit¤_x0008_ë?_x0004_(jí±ÿç?ôHf^1ðê? @ïþ¼æ?&gt;Íâ?Ùÿæ?_x0018__x000F_KÃe_x000C_è?t¨p¯&amp;ä?jt{/ Öâ?_x0003__x0004_±_x001D_*yKçî?V¦ÿ_x001D_y_x0019_ë?.ï.¹5Èé?Þ_x000F__x001C_K§:ã?£ÒÕHQÜ?Øl2ê?ö÷Îû~ãå?ì"Ü¤ûòç?ub§¦_x0016_Ké?I»$6h¼â?h5Hb/ªê?§%o_x0013_|ê?ß"¿_x0001_qá?ÚWÙÉÞ?XpC¸Àå?GÈ&amp;J!_x0002_î?´ë$.ã?`4,_x0019_=ë?MMÎÕñç?_x001A_f'ø?@í?næ¸â_x001B_Xé?çr¤Ð$JÝ?mÁU%¬ðá?¾©n_x001C_yç?¦_x0015_Õ¤|ê?_x001C_â¿îé?\&amp;²_x000E_³¤ê?_x0016__x0006_¦ê?î?·éÕ£â?â,ý[Üå?_x0006_2O³Çé?_x0010_S{K_x0001__x0004_C_x000E_ê?÷êpC_x000D_î?p"_x0011_´«å?,N_x000E__x000F_ìê?_x0006_¿3DëIå?h¡_x0002_¢_x0019__x0010_ê?RÇ)H)©ë?ósÔ_x0003_áé?Ë£`ãÄ&gt;ë?Èíí©¥rç?MKµ2ÔBí?OWI(ã?èÇëo_x001B_Gê?à®Iôùnà?4IÔì[»æ?ü®_x000F_x5á?¥«¡_x0015_vlæ?ìwìF¾_x0004_æ?âI_x001B_Y ì?«_x0007_ÉÕ¡î?¤õh_x0014_~_x0003_ê?Kó]¹-Û?ý¾¹«_x0015_¨â?¢¹_x001B_mZ&gt;í?ôù_x0017_è?S×ýX°ä?ôC'â?_x0006_ &gt;gáWÞ?_x0008_gOè? $3þcæ?fê¨W®&amp;Þ?_x0011_µ,¤¹à?_x0002__x0007_ùg_x0004_²ªâ?Ô¸_x0014_äæ?	\½ºI9ã?^õã_x0004__x0004_ä?8NÂå¿På?_x001A__x0006_1Ý?L_x001B__x000B_¨â?ö_x001A__x0008_ÊCÖä?¿* a _x0005_ì?p_x0008_R¬qç?_x001C__x000C_F$ù^ì?Ø¡y[ê?Æ|_x000D__é?ÂVð _x000D_í?p[ÑÇ%#è?­Âºoò_x000D_ë?eª_x000D_É¾è?bÇC©$næ?Êó0ÚQøì?¬åÆ©Z¡è?^CmÛîã?_x001D_{ä?¤_x001E__x0001_ÞÈ³ç?÷Ù­$ è?0È¿&amp;°â?Ìeó¶bã?øúùñÃë?¸_x000D_r%ïç??_x0001__x0012_Uÿá?ì3àó»Öé?¸_x0003_Àô[_x000B_ë?|L_x0002_÷_x0001__x0003_zyé?®o1×ñí?¢´åI_x001F_¥å?Ügú5_x000F_)è?B´¥±¸Òá?bÈïè?ôh_x0016_ÕBå?öö_x0012_±ã?0°_x000B_¯ü4å? Þüt_x0016__x0002_æ?_x0012_¾hê}ã?_X_x0008_£ôyá?lÞuu¤ÙÚ?·´4Uç?T  ÑÙ_x0008_ê?n	ËxPæê?÷g_x0004_«B¿í?h3;Wé?ª_x000E_s!çlì?b_x0015_¸¤Û?h&amp;¨8_æ?PÏ_x0011_t_x0013_Íæ?Î­Üvçïä?NYÉ0Qæ?;ÇoÊ#ì?¸_x0007_aêDê?ó`Ð_x000D_¨}æ?_x001F_ãfXê?f¥_x000F_j!è??Ò_x001B_Ã7ä?ÔCÖEç?ÿÂ¬¥á?_x0001__x0005_{#[Jï?`«YKV è?Ä$_x0005_DQ_x001D_ê?mÑn	í?ô'ëHÐ&gt;à?_x0005__x000D_dÕA·á?$o^!18à?RjúH_x0002_ç?êþ±£kÓç?JAÑ_x001F_ÔÛé?æ1_x0018_¢Rë?ÄÍGSÞ?_x000C_¯ÚÌ9.ã?½_x000C_Y³¢{â?SÐ_x0019_´_x0003_ç?_x0018_%#×ê?¹±®_x001D_Àà?x*õdJë?Ë¢	b¿ôå?_x0004__x000E_Ííæ?x_x0008_\e_x000B_å?qßM6Aä? 4­·P{î?c&lt;Èõç?-_x001C_H_x0010_ïwà?tÇmÐ Eè?ªÚò9_x0006_Và?"¹À@í?®_x000E_ãÒüé?Rz&lt;À_x0002_´ã?]_x0010_K×&amp;ç?iyq_x0001__x0002_sç?þ_x0004_	äÊ_x0014_å?Ö¶`Mê?@s¬3_x001E_1à?2|Þr¾î?¡fîtRä?HfÂ8Ëä?ÔÐCØDé?Lël¥$xè?t_x0018_\ünä?vd_x0017_×àæ?½£A´râ?$_x000F_±;¦_x000F_é?_x000C_x_Q_x001A_ë?ÌÆ·_x000D_^»à?úè_x0018_ìfê?³Û#°)¾é?Kì¹û±æ?³1cÞ¥æ?/\?¶ÑIì?_x0008_êf±Ïæ?Káñ_x001B__x0005_ì?H,Æ_x000E_ÿë?²_x001D_Â}»å?ºÄ5¶ë?JnüK4¯â?H?ZïÈ¸ä?°Vçåfí?_x001E_V_x0005_èMÊç?t»¥ç_ê?¡«_x0016_q¨â??Á´4ôë?_x0002_	Ìq¶ÙLä?Ð_x001D_rÆþä?_x0005_{ùùæ?néµLÛï?_x0003_¨[ê?²lÓC_x0007__x0004_ê?,°_x0003_I^è?_x0003_w_x000F_Äæ?OÁ¬_x0001_¤ë?nûjBâ?¾îPRé?§ð_!|ñæ?¿¼IÃì?¹ÂeØ(kî?pÍî¢/ã?89®Ä_x0004_­æ?÷cm_x0005_'ä?:G½«÷æ?_x001F_	xº_x0016_të?Åd!¤è?þ«^"]è?liöqð_x001F_ç?ø&amp;_x0005_Ô_x0008_¼ç?vN°_x0006_·qã?ÚÆQ.Hä?¤ä#Q-é?_x001D_+Òù¥äé?j(ËX6è?g2ã´¤â?):¥ªGà?ë_x0010_ò¼_x000D_í?³_x0003__x0002_	_x000B__x0015_ë?õÜ_x0017_M_x0007_ê?_x0008_ÔÕÞÜæ?ÔfÊèOä?à²ærqæ?¨ßÛÆÞûä?&gt;è_x0010_4¬ÿæ?_x0012_Lkã(á?_x0018_!ôs¸ç?_x001C_PÒ_x000D_(kè?|D02C_x0016_é?Úã_x000D_1å?ø©vMÎ_x0001_æ?Ò_x001F_Áíuë?üØÃñ(é?ù	@Dìä?2i°á?¦'Òg@)å?_x0003_v_x0001_c´íè?_x000C_¤l_x0016__x0016__x0003_ç?_x0005_,$¯_x000B_ì?q_x0006__x000B__x0017_l*æ?ö_x0002_ì_x0004_îYæ?öuû_x0017_¬÷é?*r£¼Ø4æ?VpdTý.æ?i1È_x0002__x0018_ì?Á%y½~å?.G¿L_x000E_ê?V5ä4Àë?ó_x000B_Åã?À3_x001B_ö ìê?_x0001__x0003_pµa_x001D_çæ?n÷÷~Aë?z&amp;þ(Þå?_x0001_îÃê?TÇ	cÛ?ÖX_x0007_"kì?~_x001E_Ñçô,ë?_x0016_ öÅ0èæ?="_x0006_«è?o_x0002_Ç¡Kê?þr¨øù_x001B_é?h®«_x0016_éê?_x0013__x0011_ý_x0002_m4ë?Ô¡Rëlé?¬EÈK,@á?:³z(aà?@ïåâN½å?$_x0010_§~å?pW¯_x0014_Ï\é?°úK+Ñ8å?VG0Ëç?vPdXGå?,hÑ{êÝ?ÞÇP_x0001_ÔKâ?¶íåPÄé?£_x000C_¬.=&lt;ã?þü_x0015_¿Ó_x0012_ë?Ð_x0004_'º"æ? È±_x0011_âì?ôØGþýæ?æC":vê?_x0012__x0011_»_x0002__x0003_ìZé?Õù³SÇÃí?jJéßAGî?ÿC_x001E_à?_x0014__x0004__x0018__x0010_â¼é?.ÎÎó)öæ?DV!&amp;_x0011_±é?;(SÌí ë?øl_x001B_m®°é?fåcÑ+ê?_x0006_¢õò_x001E_íå?´¿\³ò%â?GÀA$Bà?QLUøNè?£¡Xjè?â+_x0016_ñD¨å?tÎr±"kç?h_x0001_E	øÃå?_x001A_¯?Êé?_x001A_¾\`·_x000E_ã?_x0018_{Ï{é?Âèy¤_x0015_æ?Êø'wë?¾_x0018__x001B_Næ?_x0016_¢ô°ì?¾º:µó_x001E_î?_x0002_õ¡è?îùîÜWë?Ç7^øä(Ú?¢°²3_x0005_è?âÃË tmê?I_x0014_ùäë?_x0001__x0002_0_x0007_n=¢_x0008_å?¼_x001B__x000F_Ý¤ç?îNÌ¤eè?C¥înù±Û?´_x0011_óýûé?Ö¼|3ºùæ?ÅT¿öç?[e éfà?Ýªìî?EäX_x0010_íè?_x0018_ùPtã?_x001B_ak;ô3ã?áG_x001C_¡ß?jn«_x0005_-å?=Ã_x0011_|¥_x001C_ì?(ØgCÿ_x001B_å?ët?X/ì?_x000C_bËºúé?13¿8å?úÔ¶"ñØã?s­ÙÚ`_x0010_î?VÀ6û@á?_x0006_KÉ_x0015_Òí?¸VÜ7h_x0008_î?Nm#Rõ_x0001_ê?h{VQgé?UK1Ã0tå?=ï_x0008_nØä?ð²_x000B_[Vê?¦htÅÞ_x000C_ë?_x000E_Ö+j0ä?_x0014_û_x0002_ñ_x0001__x0003_Fç?¼{¯&gt;ìè?_x0011_¬{h6[ì?`$JE/ê?£¬Ä³_x0010_ßè?8_x000F_vNã_x0019_ç?;Y·Ðàïæ?ó2ºÃ_x001A_á? _x001D_KÔ_x0016_ìá?_x000F_ß&lt;$_x0015_ôâ?ÌåRåÇúê?:àä_x0003_í½ã?_x000F_ ÌC¥.é?k¤_x001E_ snì?æÜ·ßW^é?Exxe ôí?5_x0010__x0012_Jâ?;~-´¿å?_x000F_§Ø½V_x0016_ê?Þ²_x0007_íXæ?®Ök1òmâ?'²ûXù0î?k_x0006_ÖÉè?öA½§vñã?_x000C__x0005_"Óãé?©£ú9_x0002_ì?8¼©:¥é?^®ëÕHÝ?Èch9kå?Öm/Ù_x0008_è?_x0004__x001F_àã¦ì?ùf_x0012_ÖÉ_x000D_ï?_x0001__x0006_j_x001B_u] ê?Æ±Ú©«ì?üJ&amp;oØá?¼©r§UÏâ?C¢j_x0018_¢ì?û³-9í?+Ü¾-3`ë?@ø_x0004_æã?mÒÔdñ{å?Èj`Û»úí?3\__x000F_F×â?k2b(ÐQå?ïÎ_x0003_÷ç?â_x0019_*ìuÇè?î_x0014_&gt;v_x0007_ï?õ_x0003_'I_x0013_³ä?_x000F_ G_x0008_¯ç?oÚúÐqæ?NY\_x000B_îä?CTé%_x0002_%í?_x000E_°GPäç?z³_x001E_é3eí?ð,	VQ#ß?NqG·Eæ?`_x0012__x001B_§æí?_x000E_»¼ãâ?_x0017_0yÂÖì?¿êf_x001C_Xà?Æ7_x001D_I_x0010_Bë?è_x000F_ÜÖCrê?î_x0005_ª_3¹è?VÒ)·_x0001__x0006_¸hç?÷Gÿ®æ?_x001E_Ôî=è?]ÍÀk9é?ÌÇ`_x0002_w/Þ?V·_x0018_ÂÒ_x001D_ë?Vµè®þRß?XK¢Býä?|¡îzå?×_x0015_PJ_x000E_í?èµrÌîè?PX´Q#å?Ê _x0006_í?_x000F__x001B_Z¦Ü´ì?ö¾¨ó6/è?'_x0014_Ór/å?*_x0018__x0011_Ã&lt;Ûà?Ê_x000C_¢Hì?Ðe_x0005_P_x0002_Eé?:Hïâ_x0004_4ä?_x001C__x0011_¡BS¿å? ¾	Íyë?ù_x0004_ÍIî?ìZ`_x0003_íê?à~Á¨ÊÞì?j_x000F_æh¤í?_x000D_=íäeì?å¾_x001D__x001D_ðé?ÉLM³#ñä?_x001C__x0015__x001C_ZkHï?_x0002_:v3z«ì?_x001C_jÝ7_ê?_x0006__x0007_X¯[Y\ùé?Áéxö_x0016_#é?M.÷!_x0001_æ?Ý õÛã?AÃ"_x0017_ÛÝå?&amp;{Î&amp;·dè?Õ¿_x0005__x0004_µì?×_x0003_Iºîê?VO°_x0002_à?«Ì_x0017_ðOê?på_x001C_hÌîã?¸';´ò_x000E_â?Ís%â¼¼â?ôJw­~-æ?ø[é´ï_x0006_é?TVwú¢mê?*ÀÁQ_x001D_â?`¡ÑÌ©â?éý_x000D_Ö4é?	vè_yë?}pPXè?6_x0019_z_x001C_å?³Äóx1óè?Âµ_x0008__x0004_Xë?­¨ÐîRà?(_x0006_Ø³M_x0019_ä?_x0016_éë|_x0008_æ?_x000F__x0005_ä/÷å?j|Ò]¦¯ä?×Ñ_x001D_Å6æ?Îwwe¾aæ?_x000E_©_x0001__x0002_êëé?ff{_x0001_°¥é?_x0001_F;qOÿé?0M\;s­ä?Þ_x0015_ý«¤à?µMCÅá4é?x±N´ZÍê?^8­×_x0014_£ä?²_x0016_z¥ã?ÐÍ$_x0007_®±à?_x0011_ÎQúÜùç?Q}vÁ_x001D_+é?KÝ0hæ?ÿ#në?L0_x001F__x0017_iÅê?ÄÖµ×6é?pA?IpCä?¸_x0004__x0001_gXæ?{T_x000B_þÅÚá?N_x0010_)^Lé?+ò_x001A_Ùê?Nâñë-[ã?*Z¹RDï?¸_x001D__x0019_Å:î?ìWe5_x0008_3ä?_x0012_Ø_x0017_'_x0019_\ê?#®1ã?åk6,­Éæ?ÂÝð¥¦¥í?îöÐk_x001A_è?¢`âí?0.#ÖÞßê?_x0001__x0004_ØÙâ]_x0010_GÝ?Ú_x0011_µN^ë?_x0003_|__x001C_ß?tÐIM´Âè?_x001E_zOyÔé?_x000C__x0010_õæcã?@¦=Lé?Z¤e_x0014_qæ?îð??³Âê?_x000C_¯S_x000C_©é? -6Å3åë?½©YZ í?&gt;_x000E_õôß'ë?Ê_x001F_8¤ ë?ð_x000D__x0012_Câ?_x000C_í	_x0005_- ç?_x0016_o¶·°%á?_x0019_ó_x0017_P_x001D_¾ê?_x0018_SBiî?¦ÔÜQ¦á?Pz_x0018_¾ë?`_x0014_J_x0010_t³ì?o¹z_x001C_Î*è?xùîPå_x0016_ê?Í?c_x0003__x0013_å?&gt;_x0002_TÇÍlå?Üàî°Üè?_x001E_KÀ@7ì?"_x001D_Á(0ë?m~wÿêë?J_x0006_«Íÿ¾ä?å{w&lt;_x0004__x0007__x0006_¨ä?,ÛÌ_x0011_Ûé?_x0006_d©f_x0010_ß?ù_x001C_ì_x0014_cë?}_x001B_f»_x000F_ê?o&amp;=ó¶Eí?Z&lt;îIÆ¨ë?T·x'-hè?LßS4rbâ?¥¡®H¼/é?@â´æ_x0002_æ?_x000C_$_x0010_8)í?a_x0019_nm_x0006_úâ?ÖÔNç4Gç?8W4°hç?¹kæE¡ç?og8¦4nì?´ºà¢_x0005_è?¦¾Ä_x0008__x0008_+ç?Èw_x0011__x0017_Kã?È_x0010_*Ktpç?Úº­ù"ãê?ÐàÌ@câ?_x0001_@yì?T_x000B_üÈ_x001E_½æ?Ä_x0003_)à}né?_x0013_à_x000E_Æ§ã?è69'(è?ðïoëôã?jÚ_x0018_g&gt;ê?Þf$®ç?ãúpR_x0010_õâ?_x0003__x0004_ªT£Ànã?Ç¼lª÷ºë?&gt;ä,·îWë?Ù$¯éâ?öìHô2_x0010_æ?F!-ÜFç?_x0002_@%Åã?½&gt;ÇÅKþã?2ä_x0011_Ã_è?_x001F_qðÏÉà?_x0010_ö_x001C_t&amp;í?wõ{Ü»?î?ÀªÒÅÒ&amp;ç?_x0007_{jñ»ì?ëúe_x0002_ì?¦áä§æ?qÇÅïræ?úI²gâ? _x000D_o_x000B_ç?_x001C_ÌÐñtå?ºwôöûWç?NFü·Ý?ºh_x0008_z#·ä?¨Í8Ä§qä?ÌZKÃ_x001D_å?_x0016_ÔoÉ_x0001_±é?udDÍ_x0018_ä?_x001A_~ã±äªë?_x0002_c_x0012_·_x0016_á?)°ûk¹í?_x0016_¸4í&gt;gè?¨2¯_x0001__x0003_LÇé?£ß¬Ë*à?ñ_x0014__x0013_§Ü?Ø_x0005_ßy_x0008_kê?_x0005_ÙU/v5ê?n_x0002_ÛÉXnä?I²_x0007_éþ¹ç?Dô4Â_x000B_éâ?²_¦²8hé?þ°,Â®Jè?få_x001D_I}Wï?[°,ö_x0015_ì?À2wºè?_x0006_ÑÕÅ_x001A_Pé?àá6þYå?_x0014_~×ëHì?~_x001D_pÿ8¦ç?_x001B_¥,_x0010_yêë?_x0018_ª_x0005_gÐæ?_x001F_$ZzR0é?8!Õ	ç?"|.Ò¥*é?D³C_x000D_¤æê?W#p_x0017_tã?Ô`2kæ?¶L&gt;IYé?_x0008_*Öæn°é?FO_x0004_j·âç?Îå_x001F_O.Lâ?æÙ)_x000B_CÆé?1_x0005__x0003_Òã?`{~_x000E__x0019_ë?_x0001__x0002_®B¸@Yé?_x000B_£¸_x0007_ç?z&amp;ôÏþæ?ØèÉâ?£ëþTãç?áUyì?_x001C_²÷·¹që?_x001C_Ô_x0008_ââ?_x0014_ïúEÎ_x000C_ï?×¡Tì?Óìu_x000E_k¡æ?N=$æ?d¦ÿ_x000B_ã?bÍYu_x0018_å?&gt;|]²%gé?{Ó­ací?à_x0018_×ÇB$ß?qtè_x0013_ë?¹´_x0006_Ðê?¯ªÁ^è?_x0003__x000D_Þ2[î?â0ó3Içè?QÞÚÝ_x0012_ê?áØå_x001E__x0010_¹ß?¾Ò_x0018_V`ë?_x0015__x000E_ì*º&lt;ï?ò__x0015_Ýá?$0,_x001C_Ädí?R_x0004_;:Äà?R=ë_x0018_Ktç?nãoüÎé?&amp;ÇIb_x0001__x0002_Ê_x000D_é?z£ÆÝä?¯0'Æí?Æ£êrBñè?¢;^§9êè?~T@O®è?ác«¼ç?áUÔ_x0004_ÆÜç?&gt;8Zq2%ç?¼´'ÍÏç?_x0008___x000B_¯Wå?Ñ3Ú»æ?Ü$¨QdTç?_x0013_"_x0013__x0010_u_x0004_è?Ó)±èç?¥ç_x001B_Gé?s¾±¶ _x000E_í?¢_x0018_!XÎè?â r°%/å?'¤UÈê?Öçèä6è?³z@Y?í?Ò7"ææâ?M¿_x0008_îzCà?¸_x0004_`h_x0007_ñä?fÃUPA9ç?[Ð³ë?Ë÷[_x0001_6^ï?ßÿÕÍöpì?_x0008_Ùú"ë?Ó_x001A_Æíç?L´¨hLê?_x0002__x0007__x001A_W{inì?¦ÎNLn~æ?­_x001E_òÐ}Èì?³Àdz_x0015_æ?ha2Ëï;í?_x0013_×_x001C_O_x001A_&lt;ë?Xø_x0001__x0005_L=ê?ö`_x0019_òâ?üq°¨_x0015_·î?"_x000E_î:é?:%ûÍF´è?!JdZÂè?ÞkümA_x001F_ë?â¤nF/ê?_x001C_#Ðùç?A×_x001B_[_x0004_â?Ìóù j­è?ÉÑÉ-é?²Èh_x0006_*é?[_x001F_qïæ?÷z_x0014_Wÿå?RAë= Qâ?Ú_x001B__x0003_áQ_x0011_ã?_x0010__x000C_(ÐEç?AQèÓ0à?xú_x000E_NYì?v-_x0007_ÃQ\á?îÑ4¿_x0016_ýä?ßå\­í?Ì¹µÉô®ë?^_x000E_ö¼_x0017_é?_x0010_J²_x0017__x0001__x0003_= ê?§_x0015_ËJ'é?V?Üýî"ê?I7Bë_x0002_Íî?ÄÐ~lùä?_x0008_C«jì?X4²tâ_x0014_é?Ø=Ó®ê?¢9Rà_x001F_ë?x*_x0018_è?kì.LÚê?ØÈ}êÌ=è?Þoå_x001F_·è?|Ë@OØã?n-Áà?îÃ¤4;2ë?¡?_x0005_Ã8î?_x0018_Ã4Qóè?_x0004_Õ_x0013_&lt;_x0006_î?è ÚH^¤ë?ÿ&lt;Ú5Ôè?ÃàÒà?x5/Æ5Cç?ç¼_x001C_Éóî?Õe_x0013_T¥ê?!i´fã?4h9Å"þä?¨XÏ8Äcã?&amp;×ç%¯Bé?À¾Uië?_x000C_Ùçn$å?+®Lêjôë?_x0001__x0003_fî+ã?`df'xç?/7Q_x0007__x000F_íè?Ã8\ßü]ß?¼t_x0008_ß¿qè?ÕÉî¥ä½å?Öºåg3jé?sô$=_x001A_é?._x0013_º×ä?Í_x0011_ÌÏ¥þä?_CS3.ì?Wûç?=(X» ìê?_x001C_ñ6í6_x000F_ê?ª®H`Âêå?Jä÷85¦ã?æç¿2ñã?VäÌRM³î?7ëÆe{ç?~þö_x001D_Q¤ê?1Eåæá?Ò;Ë°ûæ?àk£{×_x0012_ê?CëÎ5¬;é?¸_x000E_û_x0002_¥üá?ª:Oã?òcë"ì?ÚKO-\å?2Ö_x001B_\TÈä?BAHcòæ?fQ_x001A_ÒNë?¸n¾È_x0001__x0002_ô\ë?ë?Ã½ìè?|6?_x001B__x0003_{ì?5_x000F__x000D_ã5í?_x0018_E÷6²Ùè?Ä_x001C_O_x0015_Ý0ë?æQ@G_x0005_Óã?FM÷Ú_x001E_õè?_x0003_:Ms´ã?DìGÆöÑì?_x001C_ó6å8ê?^þæÇx;ë?ü¹ÈqHç?ú®?Tß?C$Epk?ì?){+xé?zåizÁå?g%jÎã?¢àc4°_x0016_æ?3XF.¶±ç?_x0014_É_x0001_R¶ä?~ h8¢ðì?)7_x001D__x0001_r6è?6Úp^×é?ðnæ_x001A_Tí?Ôd¼&lt;ä?}Ø'W/å?ÄC7Yé?ø­_x0001__x001B_ëê?!xzOvGé?xC¦Èè?¨H:ì?_x0002__x0004__x0006_þ»_x0004_Uí?ÐõEdá_x000F_ä?Ò?ÅÎe_x001B_ê?¦ú{ç³å?_x0002_ðO_x001F_ê?þ_x0002_«|C4í? âÅK¢ê?Ú^²Ñbæ?2·)_x0012_å?·£ÒKtã?F_x000D_Qçé÷à?l2_x000B_§_x0003_ê?g_x0019__x0001_"cå?n×c6íÁé?t#Iê%ß?ÝñÑ@¥è?P_x0001_	·¨ë?øAýH_x000C_æ?m¼h÷íé?BÈ¼[¸ê?s½XÆàà?_x0004__x0016_1}cì?K«_x0004_sÅã?HSVXàâ?_x0003_@SiGç?iPãí?âÐä-@2è?6B6M_x0015_æ?$(¾aüê?Öcu"_x001C_ì?ôÐS£[á?y×6_x0018__x0001__x0002__x0001_Nî?ºu³á~\æ?_x000D_¨6nðüë?ñf_x0005__x0010__x001A_í?î&amp;_x0004_ï!¼å?Y$=)ã? ;ä?Þ;6´_x0019_æ?_x0016__x0003_Ø_x0019_æ?RÜDª¨ä?ÐñÀ#³jè?kwÎNtç?d^_x0017__?ä?T ñ xGê?0@m_x0013_æ?°2	_x0001__x0019_&lt;ê?¹Ã¶ýbë?Ð$Ë_x0015__x0003_ªÜ?Ãz_x0008_ðØ_x0012_í?_x000E_â©î#_x0002_å?_x0001__x0012_mvÖê?VyaÇ£â?$Ý¤Âä?it¢_x0017_2¥ì?ÂÚ_x0008_ãÅé?+L§þë?(_x000E_)Í¯ë?¡/FºAë?nñï¦.Kæ?_x0014_*c¤ªSæ?U7Ê_x0010_°_x001B_ß?äè-¯Ý@ë?_x0001__x0002_îÔ_x0001_ó¡æê?â	3Úäè?ùùMþã?_x0006_5Ýô\ì?©y({'Ñê?yøræÞÞ?¯+åÆ_x000E_ë?¸#ë,´_x0017_ï?Ü,h%_x0015_í?Ð'¶L1úç?G¡Ðusã?~7Â_x0010_ä¢æ?¶sòþ_x0017__x0005_ç?)	_x0004_ßç?bh_x0004_Î|ýç?Îç1H`ä?}òE	µè?÷¿Îº$ã?^­¢¿þç?z¹áÚTïá?¨ëKºqá?@jáië?(Îñÿ_x001B_ßå?âJNÑÃóç?ø~}ª_x0008_Þ?¶_x000C_ =rKä?;)yW4_x0018_î?XYX[êé?éY_x0019_éè?³[½ä?è{Uwë?à_x0017_à_x0001__x0003_=3è?âþî§eøæ?È]y#yÏã?ô×¸é?ó_x001E_Úéã?dTÓ_x0010_ã?_x0011_Ëæáráä?x-ÆO²_x0001_à?hå_Æ·iç?&gt;·Óí(æ?¶ÿ_x0007_ç?_x001A_[µÆ*ê?Æ_x0019_³R5¨ë?,eLkÅsê?uUBgå?¼çyÉµÕé?JaO_x0004__x0005_ã?_x000E_M*¾ì?6Ç/uè?RÁ]r$Zå?_x0002_.~&lt;/÷æ?_x0016_Ü'xéè?ÈEÛq)åé?S_x001A_ãª	ï?Å£#®_x001C_`ê?z_x0016_p_x001C_Øæ?O_x0014_©\_x0013_í?_x0019_§CRïê?¶á_x000F_OåÁê?.q¬_ÝWê?_x000C_´iü5Åæ?È|tìSá?_x0002__x0003_Øæ³\ÓÝ?VáßGçè?ÓÖd_x0001_nÛì?Ê_x0007_4E|_x001D_ç?m:æ÷OÞ?fÂ«Õcã?|QSY-æ?¤OÆöûñì?~(róæ?U_x0007_Êþæ?_x0015_Î&gt;°_x000F_Ôç?_x0011_Q¹ì?(_x001E_ô_x001C_Kê?8UÛºí©é?ùá2_x0013_Iì?31_x0010_tæ?Hy0#ebå?g^Of_x001B_ í?|_x0010_ar â?%t-_x001D_æ?~oÊx_x000D_ê?¬_x0018_§Å_x0001_@æ?Ð#C_x0019_Iíé?@%_x0013_¢H_x000F_â?¸_x0014_k wç?O_x0003_z oÀç?±p@q_x0004__x000B_å?èKJ._x0018_é?Ð8o²Z_x0006_ê?3Î$TËjã?J¼ç?~a_x0003__x0005_¹­ì?^ÿFxç?$¡2Óì?_x0013_äwÚê?H¼*_x0010_@ê?]_x0001_éR].ë?¦3_x0007_¼Ä²â?f_x001C_8_x001D_Ý±Ú?_x0011__x0002_2ì?"¬ó2Í_x0015_á?_x0004_¦Åú±ì?!µK	hì?~@Ô¢eí?¯ó7=øâ?¥¸_x0015_-öß?È0[®ûâ?þ&gt;_x0013_ò§ä?¿xôîÁUã?{å_x0018_nLê?²_x000F_%õDeÞ?Põ&amp;¿xHè?Tièié?¸íñè_x0006_Üâ?_x0005_lª°òé?_x0004_c$"69ì?æ-zúÊë?ÎNfÅ¢Vé?Àé éVÏí?¸YòCJé?rÆgÓ\æ?Þ s¬ì?ðñwL²ç?_x0001__x0006_Ó»ÏV_x0003_Nè?\7_x0006_(ðà?_x0002_²2bú,ã?NY³¬ùìæ?_x0006_§í_x0017_Öç?³y.Ct_x0010_ã?&gt;TA_x001E_Fá?._x0005_NAÇ_x000D_ê?è^ã	¹Eê?_x0004_1g;/ê?hl²âìÕä?^Ó_x001C_JõÊè?ÂÝHú_x0012__x001D_é?¬dqÆ@á?©	_x0016__x0003_Jî?µngf£÷æ?^à_x0018_&lt;ÆØá?É-CÕïí?nLÚÇE_x0003_à?øòj_x001D_ç?&gt;î!éþòæ?e5R\_x0003_é?J/[Xì?jedvJÌå?U_x0007_òß_x0014__x0010_í?ÞÆ_x001B_pÌè?½_x000E_k_x0014_t2ã?Åª\_x001F_xå?eÏ¾¢àì?MÇòöïä?F2ÉHE§í?Ó_x000F_h_x0002__x000B_À½ë?Í_x0008_8d	'ï?Ã_x001D_Þ,¦æ?J½óä¬&amp;ç?~L#!&gt;é?[á²|¡è?9&lt;©&amp;{dì?Y£_x000B_&amp;né?è_x001E_»ï	¾è?[YX}ªî?äÞÐQã?Ø@¥ÀU#é?Ä1Ô¿rá?'_x0001__ÍbÓë?úEÈYîé?Î÷bâ¹­å?d_x0016_Æ°g_x0004_ä?cÜlP_x0008_â?2þ_x0006_²í®ç?qS%¬EYâ?ÝÛÄ[Gå?r]æ_x0005_Ñå?_x0012_¥CÝ_x001F_uæ?Xò³_x0018_Qæ?ñÅ_x001C_I°´æ?_x0006_¿ã6_x000E_&amp;ç?¢EÙ&lt;ÕÜ?_x0019_¢íÍì?Ü_x001E__x000D__x000F_Íè?Õ$_x0004_')¥í?ÖÌÂ_x0003_IÏä?w¼á_x0015__x0007_é?_x0001__x0002_íEx±è?¥äÚGç?p-_x000B_{¼»ä?T_x0016_Lù½Kê?±_x0010_ñ¬Wç?ª&amp;_x000D_É_x001D_ã?/×*ð'Íì?Ak?Òäé?à#¤_x0014_ûEâ?\äjR«Êê?®c_x0014__x000D__x0001_é?ÌáþÀì?Ò{ý!µç?Ý5_x0007_ô&amp;Kç?¸r_x001B_ú&lt;5î?|Äë|¼©ã?30:Û_x001C_Øê?Iñè×å?HèØïÁä?\¿ê_x0004_hê? 	[Rçè?Éù[,_x0018_rà?ìÈþ×ùÉë?0#ÑÉæ_x000C_à?hT]5_x0002_æ?Tâgrêå?ð¨âÞÇ!ç?@,Ñ_x0013__x0015_Sã?K¹ÿQÙë?Ó-¼_x0013_×ä?=_V_x0008_;é?Híû_x0001__x0003_ô\ã?þÉ¥XÃõæ?:_x0010_¤ å?(E¤Hÿå?+Ë_x0002__x001E_µä?ÒCY;éIê?¾r­ÞxPè?L&gt;ùÝã?w]Læ?_x0018_ô2¶ñé?²3Õè?£ä,²ûà?ø_x0007_°/_x001C__x000B_à?BóÞ@­¸è?¾#,oÛá?¦_x0004_}Ëç?¢­_x0014_éé? ©y4få?hÝLu@$ç?±ö_x001A_&amp;Eâê?ßkCyMÛã?¼zõ ´dâ?¥[}þÌ]å?(Í_x0013_¼}?â?íýU£]_x0015_í?N!_x000C_&gt;öá?ÊËnî?_x0006_µ÷Ù*á?®­[ÖLrè? _x001A_*uÅç?jNÏ»Â°ë?\¦M_x0001_å?_x0001__x0002_öIdûä?8µ@fà?âmòa±è?øño=Yê?1~ßd:á?õ_x000C_O_x001F_=î?_x001A_[_x000D_Zd2ã?SöÅ5óë?E_x001F_\_x000F_ì?¦}_x000E_¥_x000E_iì?XZÚÎs¤é?Hëø¤èì?¨Ó¦__x000E_ë?Í³qÊ½í?_x000D_cÆ_x0017_csë?ìë	_x0019_Êè?9µ7C£ôè?­ÊºNä?Û¾û·±¶à?+i'î_Õè?²ÿáÈâ&amp;å?&gt;£7ááé?Ü[±ÝÍë?m._x0003_Ü¯Êì?¡õU±¡ºã?~=W·êHç?äRZ9æyé?rµã?ýò=_x001E_ì?#M|)é?PS¯@ç?_x0017_{F_x0003__x0004_ëîè?¢ð8"?è?O±hÄä?ÜsB¾;_x0002_î?(_x0004_â¦uâ?*Ê}`Õã?uQATÿã?°y«Õ&amp;å?¥n@üÅðê?ßÝËBáè?3&lt;ôý¦ÖÞ?ähY_x0016_Ý_x0018_æ?È:.r/¬è?ì÷Î_x0017_Æê?¿¨$üLç?&lt;Ä_x0014_®}¢à?Íó_x000F__x0011_é?`&lt;ÈKé? ^_x0002_Ku8ê?V_x0010_púPß?j_x001C_,m_x000D_ç?¨þ¹ú»aè?é=@Né? õ_x0015_à?_x0012_µ_x0001__x0002_Oî?W&amp;ø_x0019__x0013_æ?ðç?_x0019_ßç?ÆtûØn¸é?y±«¿¹_x001F_â?¬QâÉµë?&lt;+gÇ°ªì?:ÏþSç?_x0002__x0004__x000E_g¬¨7å?(Þ_x0006_ÆíÂä?_x000C_qqHä³á?îYÝHHæ?¬Çò4_x001D_»è?p[i_x000B_óõí?#_x0001_Õn1Sç?¾äs{¾é?_x001D_W_x000B_Î_x0014_eî?Ô 5Ó0ç?°*Ï¬Åáê?þüµ_x0003_;¼å?ã!	I_x0001__x0008_î?Ðp@ eÌä?Èª°+kì?ûíf§e4á?YÎ¤ûì½æ?ìÁRi(ë?ÊÄ°yãä?®{pïç?kuaÐ`â?	_x0007_8'èæ?¤~_x001C_ú¹è?Àç_x0003__x0004_Câ?ý_x001B_R_x0002_á?Æ{&amp;K\ä?_x001B_&gt;_x001C_ 6í?Í_x0016_!¢s'î?÷mÚË½á?þ6_R_x000D_Þæ?ÚW_x0017__x0018_Üç?fýÜ_x0001__x0004_Y_x001F_è?$*c_x0003__x001C_á?¹xÒ]ï?9SôÅpá?+¼_x0012_ºÁ_x0018_Û?ý_x0011_;üß?f¢©_x000F_¬_x0001_è?RwÁ½°ïã?üí¢Kë­â?-ªKÏiLç?,q1Ùæ?Zu_x0002_]và?é"7_x000D_ß?×ahU ä?¢!_x0007_l²ã?[OùA_x0014_âé?WÃÄE½ì?bð­ÿ5í?à-æ wç?ä_x0002_4~Aé?	0_x0014__x0007_ðÜ?_x0012_h82ã?%øö¾0ì?Êq_x0010_h_x001E__x0016_å?ñQî^bê?é_x001F_¥=Lä?YMi¥²(í?^_x0018_Ñ\]é?_x001C_îü_x0017_ä?I·øp²é?M'`Åï?ÄÚÕ_x0008_ä?_x0003__x0006_È_x000C_0_x0006_ñ"ê?pÓ &amp;é?ÇqÒ¤â?Pd_x0004__x0003_éä?êÉçæ?Ê0_x0012_P³é?¼U·_x0002_cê?ELÇ;hVæ?W­_x001A_óëñî?ñÂ:_x0005_cì?_x0018_H_x001F_ú-ì?$þ]îÃë?°¸_x0001_ôÀæ?ê+h·í?_x000C_lzWÁÚè?Æ¥Qçw_x0003_ä?ÔN{iç?¸_x0019_ç_x001A_×=â?_x001E_=`_x0012_¥[â?Ö8rª¦\ç?¸N¢Ó"øê?dÖqê?_x0003_%U_x0011_è?NÀêÅbê?_x0019_wì_x000D_Ýê?`o½¬_x0006_è?N®ü}ë_î?¬ü_x0010_²æ?!§ï_x001E_©ê?È¿	é?6ÆÆ_x0010_§à?2'ÆZ_x0001__x0006_3Íâ?_x0012_ë·&amp;ì?_x0003_Ú2_x000C_.9ã?_x001B__x0012_Àè_x001A_ì?¯pI_x001A_}Oæ?ü0_x0017__x000F_	xç?	Ð_x0004__x001A_Væ?¸±ÁùWæ?6Ú_x0010_Ââ?ØÓ_x000D_¥å?Ðû-_x0001_ªæ?¥§7é?rë@í_x000D_Eä?æ´m¢ðè?ø}_x0007_Æç?	ÓÈÃè?,²°±++á?_x0012_D_x001B_Ðë?9_x001C_u.1¾ë?Ã):_x001B_Hní?²øÖ_x001F_Xõí?×¹+zîá?_x0018_GÝ_x0002_|úê?\GßHä?2_x000C_ÿ wÉä?­E5_x001D_cÏé?_x0004_sý~U{é?9Ñî_x0002_ç?s_x0013_þJLê?²_x001A_7¿ÁTã?_x0005_b´LÓ)ì?ª`±ã&lt;é?_x0002__x0004_:n¯å?r*mäê?m±X;ã?.'_x0002_d´Yç?\_x001B_¿ö¨å?¦`Ù_%å?tÎ_x0014_`hëé?ÂêñM/_x0017_ã?B¹;GªÒë?¦£îµ3ì?(_x0011_^¹8+ê?êv@ïé?­¥È5õî?Þ½}_x0001_yÐá?Ä¨a_x0012_®é?o¯"å?$Xä?lzá_x0003_á?n¬mZÌâ?nö_x0016__x001C_ç? Íh_x0018_è?&gt; îSËé?_x000C_;h&amp;që?$ÿ_x0015_â½ê?.^&gt;_x0012_#ßè?6­_x001F_«ú¯ç?_x0013_;jJêÊä?ÍVdlÛî?¿ö_x0015_ÄÙç?B_x0017_GÑT¯ë?_x0017_B¨×ìç?w_x0005_¡­_x0002__x0003_ÕÔí?_x0008_ëfc_x0016_ßê?ÜeIÓeïå?4y§ö_x0015_è?J]5Ýºè?2_x0019_½.ç?zZã·äç?vÝèþæ?_x000E_¼;_x0008_è?+¢Rà?mFdôä?%²ò#jê?Q_x0013_ØGHë?_x0004_­Í;D8é?@_x0001_\|+ê?Lã_x0005_ÈÈë?0áã÷ÇÈä?Ù÷ùâ_x0019_í?_x001A_Ù7:Qé?_x001A_%ÏaÞî?P	4Ð_x001D_ºå?ºªK*G´ç?¤!_x0014_3yè?lhévfï?g*yËê?:Qé¥á?xx_x000B_K7_x001B_ê?_x0018_÷xEÜå?¨B6ÿç*á?ð*6_x0015_­^å?ÃnüßEì?&lt;òEãuêå?_x0003__x0004_4Az­_x001D_5ë?j©kÀß?ø3Ä^_x001C_é?ì_x0002_L²Þ?ý_x0014__x001F__x0010_oàè?~Ni_x000E_]ë?J¶Åæ´å?º2êâdÎå?¦¥n8¿ïå?qí&gt;s*=ë?_x000E_&amp;xô_x0018_ÿè?¹Í¸_x001E_Åâ?jÎ69Íæ?rö_x001F_Qì?ñß_x0008__x0017_àì?¢*RG4zã?¬±Ç£ç?_x0018_^Q!iéë?ª5_x0006_¥Øé?WÚ¸q¨ã?j¾çBVØç?½(à°@ë?&lt;ív_x0006_z!ê?ü-P_x0004_áóå?d©eÓÛì?_x001E_é©_x0005_¡,à?X¦æ_x0002_óã?9O_x0001__x0010_Öã?ÈÁ´côê?Ä;_x001A_Y¥_x0007_ë?f§+PWë?ÈÿËX_x0001__x0002_Nié?_x0001_­_x001C_Ññè?'Åï¾Ü¥é?_x0013_YëP5à?&amp;WC_x000C_:Cç?`«êªè?¡_x001E_¨½_x0011_¤å?Å$gßÏá?LYXû|	à?éM/Ï³Éã?7½ÅÎ_x0007_ä?$}·_x001D_ÈIê?àOç_x0008_»æ?_x000E_ÉNðtæ?âÆç?+ýêÊfZà?²Ö_x0012_§_x001B_Ðè?¼/rÎpUã?|¡Ìkïå?zu&lt;_x000B_çë?^©ªÝÂè?r_x0012_æ;5]ç?¯Æ§ä_x0002_é?´ÿ½\å?zru'­ç?_x001E__x000B_¶}é?Ø©mè]ê?w¼cë7ã?'@_x000D_Ú)þí?Ü_x001C__x0017_:Iè?T_x0017_ýWç?"ÙÎâè?_x0003__x0005_:G2ZQ_x0012_é?&lt;öµeè?îÅ.Ù]ûë?wqB­rì?_x0002_»rÍvÓë?¨¢ÚÛ_x0001_¥ì?&amp;_x0004_öíjç?x²Ä9úä?¡×¢QÕýä?Ö_x0006_"¾_x001F_ùá?_x0007_Çñ5_x0005_è?&amp;H½)iþé?ý-ÜJbî?å©w_x001E_Kyç?_x0001_æÛQ³é?_x0006_¨_x0003_	å?¶«iüÅé?ò¤Î_x0017_Ý_x001A_ä?ä[¤CÈ_x0005_ë?3íÕ¯ë?²;kþ_x001A_9ï?_x000E_×JTÙRá??Ô°4½¾ã?þ*Èúwæ?v_x001E_ÅDq©ç?¾ßZ4é? _x001C_è_x0006_éé?&lt;	ÃÍÐÅå?_x000C_xK_x0008_Îà?zÞáàPâ?_x0014_È´¬_x001D_ôê?_x0019_R_x0014__x0003__x0004_%ÿë?±/ü6å?Ïd+_x001D_¥¶ë?ºì©N:±ã?ª¾ß_x001E_ìë?êÂ_x001D_cè?dÔ_x0006__x0015_ZÅç?sxÈ¯A8ç?P?`kF[å?(oãMXé?dd_x000C_&lt;,ßë?T(}Xé?_x001E_ÂÌ_x0004_Ïñë?iU\õãÌè?_x0012_º,ilüê?ü¼Téyáâ?J?æ¤ä?Ô)_x0016_ Ûé?Q%_x0011_Ä_x000B_è?¦o¾¬Ñ_x000E_å?ðÒB_x0014_³Þ?¾_x0011_\1Lç?ª8Hï?ÁÃýÀ_x0001_Öâ?Î©gâÎÈç?VWÙØ¯å?_x0018_mî("/ë?x_x0002__x001D_ÇÄ²é?p§fé³ä?ªËÓ0ã?_x0014_ñ|0ÿã?ýFD&gt;|á?_x0001__x0006_áý_x000F_ù9å?j_x000C__x000B_Öã?ê#:_x001B_ñÆæ?EÞAá}_x001F_å?~_x0002_S%äîä?]FZ¬´Eè?Pß¤Ö(ç?v_x000E_®·ã?t'|hÜ?(_x001D_*­B8å?ê%À_x0002_ë? n·xé?_x0003_ãðg(æ?_x0013__x0016_Ïfë?(¨iSaç?À_x0012_ÿ_x000B_2Jæ?Â*¯Õ£Yè?uqòÿW_x0014_æ?&lt;Ðß_x0004_f_x0011_ç?õ_x000F_2è¯må?H¼e}l_x0019_ì?º%³¡À_é?ü_x0019_cïAïç?¶4_x0007_[òå?[_x0015_Fcå?ËRoð_x000B_ê?kÒ8(_x000F_Qâ?È{C5kTè?´©©_x0005_«~á?_x001E_(4È½_x0018_ä?D=(uâÏä?¡&gt;j#_x0001__x0002_1ë?vòÀÒ5â?4·_x001C_íÄ_x0001_æ?_x0014_Øí7tÐì?	·_x001F__x0003_Dæ?B¡5OÞ?_x0012_uÈ³Qà?&gt;¿°¢æ_ì?R_x0011_µ_x0003_áZè?ª/-_x0005_[_x0018_é?Ò3tFÓcé?@ªZÂåç?1£Nnÿ¾í?¬ß]´¥é?ö"º *"ê?_x000D_î¨M-4ê?C MÑ{ å?_x001C_í^ÿÝê?úægã_x0006__x0016_ë?Ó¨_x0008_Sä?w?^*çâ?¸íN_x0007_ áê?É_x0007__x0014_OÅ-î?¯èzµë?¼J!_x0010_ttà?Pxù8ã?ÆnO_x000F_ç?³WQÉ_x0003_í?gÿqiI ã?_x0002_Î(g+[è?ãtAé_x0003_ä?_x0006__x001B_"T_x001C_Ýã?_x0002__x0003_Ú_x0017_ðìªå?ál÷{_x0014_¥ä? p(ìå??_x000C_i_x0019_²\ë?\4Ì(iGì?fð+×z_x0011_ì?	_x000C_y¯Qâ?õ]bXÎé?_x000D__x0004_Å+!æ?_x0006_Àô¹_x0005_Üâ?Ù_x0005_õJé?òÖÞ¬Íì?ÞÚÖä?_x0007_ÂçÖ|_x000C_ì?òõ_x0010_êÅéè?£À&lt;Ý=ã?^_x0001_mÃÌªå?¶,e	]à?äÁvó]Kæ?&gt;Î+	_`ã?¢_x0005_Oe~è?ÅhÑ¦)Bï?Þåq_x001D__x0008_|ê?Þ½úD_x001D_ýç?¤_x001F_Ì!Îìä?_x0005_9óUÈáì?È£|{Ø1ç?/t_x001D__çLâ?X_x000F__x0011_A|ë?ÐäöKÃºæ?&gt;ä_x0005_Xç¾ê?ù¦_x0014__x0002__x0004_#_x0018_ê?¶óÏ_x0014_©ë?rí_x001B__x0007_ñ_x001F_ê?@3Ï_x0011_¤_x0007_ç?£_x000C_ùp_x000C_×à?@6×Øàâ?ÇphBj=â?kCk3¹Mì?\_x0011_æ¾Àõç?½3_x000B_þ=£é?pÂC¹õ±ì?¬l÷YÖwè?y«1£Pèé?ÎN_x000E_?ê?_x0016__x0014_¥_x001E_3ÃÜ?_x0003_.''ÜÜà?ºÀ¿á?Öe­ÆÎ¼é?A*^D·ä?dGÍð_x0001_ä? _x0006_¬,_x000E_ê?ÄCfù³é?_x0004_;Ú:_x000D_å?²_x0004_R¸iææ?_x001E_¿âJ/ä?¢ÈÉýÔ_x0007_ê?Ìgð7æ?_x0007_à&lt;_x0011_RSå?ÿõ&gt;_x000B_å?°Ç	L]ä?VÖ´¡ºè?®:o:ãöá?_x0004__x000B_i÷}*_x0003_Ý?Hhhì?æ	Åqñ&gt;æ?_x001E_O%F|ä?ã_x0002_{*Y=ë?ò¥®%Æ_x000F_ê?b[Ø÷V«é?h'_x0014_ÔÇÊæ?ö&gt;_x0008_ò@ì?äÜ&lt;¸D_x0001_ç?Tqs-é?.cªÞÊ|ê?pä_x0018_äLè?r	E_x0012_²Ææ?_x0006_&amp;É_x0004_ÐCå?Ük_x000E__x0017_æöê?Õñ÷_x0006_«á?õ½)$é?Fì:lïè?0TR3Ý6ä?T_x0018_c_x0018_&gt;qí?óy_x0001_¡é?ËóFk8jä?HW©ï_x0005_³ä?_x0004_Æ_x0007_#àê?_x0010_5[ý{ì?²ÀØ9ê?Èå¨ _x0007_ué?Ë¥ý¶_x001B_Þ?¢gkaç? &lt;ÿÑåè?tä_x0001__x0003_sOã?{_x0015_NMâ?)à²¶¸mì?O£¦È²qì?¶²Ú¨â?"$ _x0014_í?qIk`aç?zC_x000B_ì6_x0006_ë?¢åo ¢î?_x001C_ ÜÜ~`ì?_x0018_C&gt;)2ê?lÃL$o_x0006_ì?ÿÇfojIë?Þ,_x0004_-_x0010_åç?nNqïÕ_x0002_ã?NÃ³{Ñä?óØ_x0010_9*Tæ?èÁ!üü÷ë?¿sÌ_x0006_k÷ì?&lt;RT:¦ç?Ò'X-ýä?¿s¶ÌQë?¼L6%ÿí?D:òýÙ_x0007_ç?_x0010_ïy]iê?ý]WMEë?_x000B_bínóå?í£Å}?è?&gt;®jCã?çF5_ê_x0019_à?Pïìr6å?%|Í5_x000F_à?_x0002__x0004_®=Óõ_x0015_±ã?_x0018_èP@_x0004_Må?~¾_x000C__x000E__x0006_Èé?"X;ÒÂ­è?_x0012__x000F_ û#å?~²n²`Oç?h§&lt;_x0011_Qæ?M_x0006__x001C_·ì?ìi1ÿfà?GÕ®_x0005_gì?2ÅA·Áã?_x0016_w_x001A_OÍë?nàÙ¤5â?_x0008_âÞë_x000F_jï?^ñ_x0003_î·ç?1Ûz_úæ?¶B°VG%ë?C6ÉDí?¶úÓ_x0015_í?_x000E_©ÉÁç?Ìµ%1ã?+Auà?é_x0001_ßâ1Û?ØipÞ?8y=Îã?´7ÖðYKæ?¾Xÿdcæ?a·'~úí?Ô±vó_x0015__x0001_æ?Ò°:ÒHà?ÊxµgOé?¢Ç2_x0004__x0006_I_x001B_é?¿&gt;_x0011_gë?¯I»üúè?Ï_x001B_a_x0018__x0014_é?*R8²é?6._x0012_Ïré?À²ö)Å}å?oAß_x0001_%æ?Z¡_x0003_ðöì?FU©tè?&lt;_x0013_rWÅâ?&amp;ßKÐÄç?r_x0002_ë_x0017_Aá?¼Glr_x0011_tê?v_x001C_+_x001B_&gt;è?iy-ÿôÞí?^`C(#æ?®[càm_x0011_ä?pý_x000E_&gt;(Øæ?å_x000D_â?%Ûì?_x000E_ò	B_x0010_¿ç?&lt;úÒ_x0016_+Äé?ÒK¶_x0013_å?0y&amp;Óé?ùÄXÆÄdì?p9~í¶Øß? Hçù_x001A__í?D_x0005_hÓÕêÝ? ³¥Õø$ë?L°_x0017_Öå?Koÿî?ìöç÷ÍZî?_x0002__x0005_\ã§a¢_x0004_ä?Þ%ºïJ¨ë?jµB_x0011_ëê?ë·¸ùæ_x0011_í?0@óç_x0010__x0003_í?`¤ji\é?&lt;ÄÝÁ®ä?_x0016_)úG.hê?aü¾sAï?_x0007_ÙTß´öå?_x0014_E\k_x000C_¢è?Ö´*«:è?àÃS½G!ê?_x000C_Ç¨&amp;-é?D6¡_x000F_ç?jHô´_x0002_æ?_x0001_ÈØ(N¼á?­c]½}Cä?ÂIg¾¸å?]_x001F_úJ&gt;Zå?P¡NõwOà?7RlGÀâ?fÖNY×ç?É¸Qkªì?'Ò_x0014_µ6\í?°0Qý£ç?Ü¥Ç½Ûê?å}uÍä?ÖmZ_x0014__x0018_üè?ô©Q_x000E_Nç?_x0012_ëY¥¶õä?R\_x000B__x0004__x0006_ª=é?ÎÝÓCÉ#ì?è_x001D_Kähá?³¸!ü÷vê?µtÒi.ß?B_x001C__x0015_e(æ?ðÔË_x001B__x001A__x0006_é?ñÐ_x001A_yê?_x0001__x0004_7¦H_x0001_æ?l_x001E_õ"_x000D_uê?ùE«_x0006_yâ?_x0014_÷1IRfå?$ê[_x001B_Îþé?ò²@¸&lt;bæ?pªÁ®ë?âfr%eç?{º&amp;#_x001D_òî?4¯G}_x000F_Øå?/B_x0007_+)é?_x0003_dÒ)fí?rl^_x0005_®è?WW%nÙBÜ?bS9&gt;]ä?áEà_x0006_YXà?¹¨_x0006_ÐIá?¹,0(¥_x0013_à?_x0003_Yp ëì?_x001D_A°Ùè¸â?iÃÓü_x0011_è?_x0002_ú­_x001F_'ê?öØxÝüè?ßéþê?_x0001__x0002_"Å;nØê?&lt;-GÂ_x0006_ç?Fì-UóEë?}¡1wç?#w§YÒî?}{ØZ_x0002_$î?Ï|	JÝë?:_x0002_±S_x001E_Xè?Lãd0	é?_x0018_@ÍvÄí?_x001C_Ïæ? G_x0012_ÈTbé?_x0012_ú_x001A_c_x0012_æ?6¨_x000F_1Efá?ÉLP¢¨á?kÒµ#	ã?ÀÑ\9'ä?_x0004_Ï_x0016_K7â?½Ón/Óþß?pÌ*Eä?0_x0001_x_x000B__x0018_câ?îN_x0017_Äºã?}![0QÞ?_x001C_8¡bdÒé?}S/´6ç?_x001B_Ú!_x0007_æ?_x001D__x0010_ö6%nï?Ó1ÎMæ?ôåz1ç?"9hÿRíî?_x000F_AÒ¿è?`X(_x0002__x0007_hgß?`×)_x001F_dà?`H3#£Iê?kÈ_x0010_YÆí?M[/ªuÓç?ùò!Nì?r sJë?ê$_x0015_^wØé?Ç4_x0001__x0003__x001F_î?Noßã%â?_x0002_}_x0006__x0008_ÆKê?jÑ_x0004_X½_x001C_ê?_x001C_j¯àµ;é?ßî.Ôòí?äõç_x000E__x0011_î?îÔànàâ?_x001E_W×ÅÃâ?d_¯È_x001F_ä?dÑ	è?_x0014_~_x0001_jg7ë?°ÇÈ_x0005__x001A_Èâ?n";»Ëëä?êænË_x000E_ä?´´ãê_x0007_bå?(R!_x000D_Rê?Üòkþ^[ê?é{ÑN_x000F_iä?û5!C÷Jæ?$R¶ÉAï?ÐeE7Ñè? ²rèh3ê?M1K_ä?_x0001__x0002_@òôRhç?#mM¹_x001E_¨ã?Äh±_x0012_vé? Ìvh_x0014_æ?Ôeä5?Çè?¥1çbAWä?öªúø8å?­t²ÌûKí?_x001D_ï_x0008__x0002_Iî?²HØ_x0017_¤å?§¸_x0002_é?_x000C_$\sqå?*Í@ÒêÞ?W`²\õê?¸bïÌY¹ä?X@B8¿ì?KýÜÉ	+à?¬Õpï_x001D_ê?h_x001F_ÿâ?g¹Þî?¦öË2);î?Ý_x0011_¦Àðtã?µÙMºLï?#'_x0012__x0010_Gã?Òý¿ ç?©_¥·_x001E_¼ê?A|Sh$å?û¹29äé?Nô7Ìy6é?va&amp;~cæ?f­$_x0012_Iè?{Ééµ_x0002__x0003_¹Xæ?_¾_x0013_ì_x0019_í?Óý&amp;&amp;&gt;é?ú]Ôñ_x001C_Fê?ß!-ò_x0012_å?ÚÔ{_x000C_ç?dó_Ñè?¤´XhûÚã? ÿA_x001E_é?HQ?´eLæ?Ï@5!ê?¢"_x000C_aú_x0014_â? µ¾é6;ã?D°]ÅÞtë?æb¸yM6ë?_x0001_¥§_x0007_pë?5_x0012__x001A__x0010_uä?WyÄÏ_x0015_Dè?ê_x0005_ãv_x001B_íê?_x001C__x0012_Ô¯hç?åJÞH%]â?BÂZä?n_x0017_ÖòàWî?%wté?³¦³ãY_x001D_í?RxÀ'Àê?bÝ\@Ë²æ?«_x0008_h«Mè??tmÍ^æ?ìñÞ_x0007_è?¥½N_x001E__x000E_ç?	õzÌxã?_x0001__x0003_D_x001F_óUcé?º'JÅÄkê?75_x0019_uøà?¤[Pl0Dæ?¸_x0012_5_x0013__x0012_þà?ºì²# ã?¢ÒÖé;ê?fÝW_x0013_Y»â?îtmFá æ?/_x0016_r¸í?!¤ç?;È_x0013__x0002_î?ôëâïÄ(è?êBÐ/_x0007_é?2¹éû_x001C_ä?l¢»¡ÕÀæ?üÐnàÆç?c^d§@Ùæ?ã³í6æ?5íDå'öì?$;â_x0011__è?¦QÎ_x000D_Å_x001A_Ý?_x000E_~ûô_x001D_ùå?0NÜl[µâ?Æ?ç÷Pê?#Éèõ_x001F_å?»d1f-ã?eg±j½ê?Ã^ÿ_x0011_î¡é?&gt;­q¨çkÛ?\z8_x001F_³ê?Å*àÓ_x0003__x0005_û?å?_x000C_Ø tßòè?¶äIÜ+æ?^Àâ3º¾é?u_x0015_­CQÛ?Î²]C·ê?ÈÜ_x0013__x0016_Cë?,_x0002_sRYé?(·_x0001_6H#ç?Ý_x000C_ÆÞ_x001F_Úê?	Xÿ_x0013_Äkè?²å®-_x0014_ê?FL_x001C_%Iâæ?_x0007_[e¼ä?&gt;HBRF¤ç?|P¡õìfæ?¢Ð¶fõê?éKF|_x000F_¨ë?_x0004_L)|ê_x000B_æ?¦ïoaÓç?ëe7Hd£æ?_x0004_ù_x000D_[gè?nA¢6årâ?°ãI§_x0015_Yå?s$R_x001A_æ?´[!ÍWä?vnvâë?º`_x000E_ºsùç?_x000C_Ø5_x0006_7é?£R@`à?d¾ú.î?Ò_x0012_ïë?_x0002__x0005_v4bÀÐè?ß_x000B_æÚ&lt;Êà?N_x001E_ó§|Ùè?¶rXí²é?¾è¤Aã?¨:_x0004__Dà?Jùý°©à?ÚUrø_x0008_©ç?_x0016_g_x0008_r2¿è?ÿÇ¹Úå?ð_x001B_`;¥ê?âá%ï??9;ÊÝè?#a!_#Xè?WÖ&gt;&gt;é?ÿìEª{ä?ÐõYü»_x0019_å?nà_x000D_Ñ&gt;é?|h¡ìîå?6{É_x0007_¤ä?Émùv_x000C_ç?k ¤_x001D__x0013_ã?Ô¢l_x0003_#ºæ?_	_x0003_´ßå?Nã/_x0012_Oá?Õ_x000B_h_x0010_ØÜ?B_x001B_9#è?ªÄ_x0001_çðîâ?_x0019_R1Êy®è?¹ûä?Úæ?Ë²þ¹Ô±é?â_x0004_$_x001C__x0001__x0002_È)é?_x0018_ÚãÅç?.ÀkO_x0011_å?N_x001E_¡xçå?:ôÛ!4ã?/Æ_x000B__x001C__x0002_ç?$ZÔ_x0012_¬cè?Z,_x001E_7£â?GÈÖÝù[ã?hà¸Á+ì?&lt;_x0008_¥Xþä?(¾}áÈRß?¦ ú_x0002_Hé?Â_x0014_ê6_x000D_ê?Du£G6úç?D¥ªl¼å?_x0014_¿_x0017_¢_x001C__x0006_ë?j*BÎå?È¶Õ_x000E_é?)êt_x0016_7_x0015_æ?X3a«ÙÒå?';´qg_x001C_ã?Ì¡»²WÔä?j\_x001D_Dd¿æ?öcq¡kå?]'Y_x001B_ì?_x0018_cIï?F;_x000C_á_x0011_é?0VU§´æ?ÎðUtp_x000D_å?3I?ZÎà?&amp;A_x0014_BÊæ?_x0001__x0002__x0007__x000B_àì?*útîúê?ô²S·_x0003_Ýæ?_x0010_s$.cÈç?º½}øÇ&amp;ê?nýAÊý»é?Q&lt;TÍÐá?v»Dæ_x001A_ßé?BÖ_x0005_Ø_x0012_ê?5Í_x0007__x0016_Ùà?îÌB__x0013_xé?àÌ¦ÌÞpê?¢Ú/®ñæ?_x0018_n¥_x0019_{ê?ïLù÷æ?îÏ[vV!ê?$ì¥­_x001D_ã?'Ë_x0011_eääë?Akl_x0003_¡øë?mKÊÉÛ6ã?ÕÉ§pQä?zrüÌðé?ê)é_x0016_æ?¹N_x0015_óyë?;î×¼£å?P­LjsÏç?ô_x0002_0&lt;¶â?þsXFãí?à\è?_x0008_b§_x001E_s ê?ÐXï©ûæ?&gt;erü_x0004__x0005_øPç?WÅþ~_x0002_í?_x000F_h_x001E_9SOì?tA	h_x0003_Yæ?_x000C__x0001_E~¤Ìä?LRD_x0014_X_x0018_Þ?zO¡Ñè?ö«_x0018_Úòê?Ö¾Ä_x001C_Dé?_x0002_ oT_x0013_ç?äpD FÊç?°Æ4¼öë?_x0018_/Z%Îê?Ý[¥_x0004_¼Ñé?qHcká?öPc:¸ã?[ÍÐç4_x0010_í?}ëåx[â?mæÏúÞ?ÇIíÒõá?\«!d¿å?ë|_x000C__x001C_£4ì?NôiÖ4&gt;ä?RÞ_x0016_¸è?Ú_x0017__x0019__x000D_ç_x000E_ê?ó®Lõä?maPëã?ØB¢Bøè?_x0011_!ÄÌ_x001E_ß?4ã_x000B_ÀUæ?Êºz_x0007__x001A_&lt;â?Äüx=_x0012_ë?_x0006__x0007__x0002_ºSÚ©è?2òÍq×_x0013_è?_x001D__x0003_À&amp;¿ä?\H"HDì?·»YÙá1æ?8ïW_x0006_í£â?¼1*%_x0004_á?_x000E_¢!ºNè?FµÒ¦üê?Ë¸Êuü±ë?2öÄÎLë?àêÜë?M­Dm]ë?Ó_x001C_¸L6Yî?_x0001_½t_x001E_çä?ÊyðÊ_x0001_Xè?úg7_x0005_hâç?¯{Í_x000B_±é?Ý¢'©&amp;í?í®ZÎKhë?_x0004_ö)þé?2_x000E_3ú?éâ?à&amp;êm¯à?4¯=¶ç?ZeÔ´ì?_x0007_©¼|îÒé?7qØÓ|qâ?RmºW#óå?6âè#Fá?®ï5dÇí?Þâ_x0010_¶°ì?½õì_x001D__x0002__x0003_k¯ã?Éeü;¦Bã?lF_x0019__x0008_[@á?Y¬5wIÉê?²ÓA²ÙÀå?Ö_x001F_äêOiè?X_x0011__x0014_Uè?_x0014_W6áL¥è??¹H·_x0004_Cì?ÐF¢×ä?H À&lt;Sä?WÀ'ÅÒê?ÿ	~0_x0017_è?_x0008_ùóÃéÀã?Nî9_x0018_ç?_x001A_¿¡ç_x000D_ë?V*¯_x0006_Ú¢æ?ç_x0014__x001C_·þì?dº;NV_x0012_å?Mÿ©v¦ëì?à`]z_x0014_?Þ?_x0008_._x001B_¥_x000E_è?¤öo_x0006_ðâ?º_x0007_4ê#è?_x001C__x0004_åÌ_x001E_é?_x000D__x0010_[_x0017_Ðà?{õy|ÛÌâ?¦ÊÖ_x0015_%7å?pÈd4_x0008_æÝ?©(ø{I¸á?:ÜÉ0å?ÜÉG_x0001_}à?_x0002__x0004_ª%¨¶?{æ?êª_x000F_=wNá?¯ÌÁ_x001F_í?Z_x0008_J½»ê?»¹8|Dë?aÔ=®|æ?¦w¿_x000C_Íè?Qò&lt;³Síå?*(àÐ|ß?:|Fã&amp;oì?"_x0004_T´_x001B_æ?_x001D_Ít_x001B_cé?êZ6_x001F_³á?ÇÓ2Ôe_x0015_Þ?ÝèÓñ¶æ?`+løî3ê?Ì4_x0013_h´è?ª*Ah!øä?_x001D_5^d é?Öý-8X	ì?zãCf#_x0015_è?/¸_x0016_d_x0010_ä?þ[_x0003_qziê?\N$t_x001F_iê?Døf`Ùfç?ÀærypQì?ó_x0003_9ô(î?¹7_x0006__ì£ä?ÖBF}^ëç?_x000E_¸ÂDè?ø}_x0001_(_x0017_ê?³ÆÇÚ_x0001__x0002__x0012_²á?Øî(6nKå?Åq_x000E_qè?ðOQ_x0010_¹Ú?J+®_x0014_¦¶è?àV)Væ?_x0013_¼&lt;	wí?XVÄFpá?_x0004_!Ø¿¡@î?aaæÒÈî?§Mx¼£_ì?Æd¡J»Ià?Tô*Fî?j-ivDïä?õ;Û²ä?_x0014_´â¥gê?9Åm°Lë?LÓO_x0019_r»æ?£«QÈåÒí?_x0002_P_x001F_¶Z'é?j_x0005_W0ßÆà?þnÓT_x0007_æ?}_x0015__x001A_²&lt;çè?Öä_x001D_7eë?(±á$E,æ?`háëGÈã?F_x001E_lð_x001E_àè?nC_x000C_2×âä?.¨£Cä?0Géé?´t¦£ìÝ?Ó»a_x001A_°ã?_x0001__x0003_¤·ä%ÞDë?VÅ_x000B_ÖÓëè?Ü_x0014_ÎRá?0³õp@_x001E_ë?aæ%í?_x0017_¬»ä$ï?9_x0001_&lt;zë?ý"gç»æ?c3½?¯ê?ì_x0011_|xrûç?;¼é?ÜCß_x001B_Vé?ü´$TÃà?¾)_x0015_B:é?Ý_x0003_¹¦õ±à?_x0002_Ã©Fè?õ®_x000D_:å?ìÈn¡_x0002_ê?_x001C_¯ãOàå?°_x0006_0_x000F_£ã?©_x0001__x0012_â&gt;ê?¬ÁÏ~á?4zôçkUê?R_x000C_4 _x000C_%ë?võ_x0007_Êê?ÁæÒ)à?ú	T_x0002_zä?_x0018__x0001_¦E®câ?_x000B_àFÙ_x0012_à?_x001C_/.;55ê?^_x0015_±!ì?õ#I_x0003__x0005_ç$ç?_x0005_³Ãá×è?»b?l|_x0004_ê?@¬ý_x000D_	Pà?¢µ6nVØì?bPIY_x001D_Mê?_x001C_qd#É4è?À´ác_x001D_ZÞ?2I|ÑÄpë?p¬¨ë?8_x001B_Ò_x001C_ã`í?î°0M§å?Ï÷M^,Åç?_x0006__x0016_Àô®èé?Ô"·2ì?Z4¼N2Fí?7XY_x0001_bæ?*_x0002_«:_x0007_²ä?üð¹"µé?¶À~Ø_x0001_àæ?¼È/yðê?àb¦ÄÛ?(æ	_x0004_Caé?_x0005_À,p_x0014_ë?%](³Z_x0019_å?_x000C__x0014__x0002_g­ké?$òÿÀ_x001A_¹ë?$&lt;Sýcé?Ó_x0008__x0018_þpé?´¶»/7ã?ì_x0013_&amp;eÍÔì?8èÿµOë?_x0001__x0005_fËÇ&lt;íã?ß¦_x001B__x0017_ã?.þÕÜ_x000F_mè?òÛ=!+ã?&amp;Nr&lt;èå?_x0002_çAÃ_x0003_Sî?Kl`È|dí?R^ôT~_x0012_è?_x000C_Fø4À_x001B_è?ìPí?p®_x0018_àÐâ?zÎpÜ?ã^¤î?i_x0001_4X_x0015_ôì?­_x001D_üQÐøë?ã°Ä«å?pÌK0ûå?äa_x0011_¥ç?Vùê_x0014_3æ?·cB_x0004_è?¬^¶[ ?ê?eap¸kå?´_x001A_TD_x000D_lí?úp	Ìé½ç?_x0003_:¹_x0006_Må?d®AVá?sÁ[²æ?_x000C__¯Jæì?_x0014_å_x0001_3$æ?_x000B_p£_x0002_å[ä?ú¢_x000E__x000E_å?¿v8_x000F__x0002__x0003_á ë?_x001A_Ô¹`u}ê?Î_x0019_AáNç?_x000E_£Ü÷)¯ä?`dn_x000B_t_x001B_á?)n|©_x0018_Ýä?¤|5ôÊè?Â¿¦ÍjFâ?z ZúFî?J£_x0001__x001F__x001D_=ê?µWK +_x001F_ê?_x0016_	Oÿ³è?µ_x000E_³Üé?x1²$¥å?wµâªé?FGF¯'ë?_x001E_}_x000B_pøä?E_x0005_8å?ÞÿÜ4]å?p±Þÿöiä?TE_x0012_Eå?î¹Þ_x0014_ãLê?¾­z±¤Bç?¶{,Vê?_x0017_c_x0011_4é?þ_x0012__x0016_s°â?ò×	­_x000B_í?Þ35J_x0004_Fà?_x0008_¯Î_x0016__x0008_Õå?êÕÎí?ïG"©Xâ?¾F_x000E_ì_x0008__x000F_ë?_x0001__x0002_É0&amp;Ë¿1è?µQæ_U·í?*_x0001_BÞQä?Ö_x0012_IÚ_x0010_/ì?JàåÇé_x0006_æ?_x001E_ kdVæ?ß_x0012_«®Íå?KK2#_x001E_î?ÿ_x0001_½¢~â?rJÂWæ?í-¨IH~ä?ÀxvIVì?¤ý	ÚNüß?ðõ_x001B_²^î?àT]_x001C_%Ùá?_x0004_êmziä?O¡ï,_x000C_®é?ùD#}3í?¸ÞS {eå?:yN_x0013_ìç?&lt;ú_x0006_oè?Zjy,xã?_x000E_#§_x0015_¾å?%õÂäËèè?_x0008_DhÁ"ë?S_x000D__x000C_þk¹ë?ÅkYüê?_x0008_Ï¦QaWê?tÉ¯gÿè?ôï¤|Uä?$À½/_x001A_é?k¸|_x0001__x0002__x0004_`¬à?pDwg_x001A_¬ê?Ùn_x0015_Z¾ç?ì_x0001_Q.ê?_x0019_|aqÈNä?]û£¨»ä?4Ê7GÍþç?Îé#_x0016_Üê?e3_x000B_Ùæ?¾²Ï_x0017_lã?.ÑÆØÒê?_x0007_÷Ä³_x000F_Cì?Ö!vè?ðÖLDøë?Üªör'¯æ?hV%_x0001_'Hæ?&gt;úö¬é?æ_x0012_ØàPã?®ºbÌ\_x000C_ì?ÌiüËê?àDv_x0010_ôÖá?_x001C_É±ú©­ê?R½ëß5¦å?ÔÒ#_x0002_Tä?ÿ¨åYSé?$Õ_x0003_¨ä?,Ø`6-Fæ?À_x0010_¼ã+é?èËXiÆwå?À!Ã¢_x0019_æ?Fm¦Õ_x001F_ä?ø¿h5_x000C_Ñë?_x0004__x0005_\Jü¦è?¶ßqTR¢ê?¯À¯&lt;í?qQÁDÄè?Zþ_x000E_ÕNùä?_x0007_?Îâ?Ï8qÏéTß?_x0013_@àæ?_x0003_¹#ga¾â?xmú°y_x0017_ì?ÔJì^½Pê?âÚ_x0018_èëÞ?jÀ·ßä?KF´eî?@_x0002_-Éã?	»_x0003_ªHæ??¯®å?&gt;_x0006_ÅFlç?÷iÉ_x0013_Kâé?ÞA¾oå?¬_x0006_¦¤_x000D__x0007_å?_x0002_¾_x0001__x001B_PÌå?ÿ_x0018_p*ô_x000B_á?_x001B_Ó_x0005_²é?¸óÁúÏpè?w,þ	ààß?N_x0005_¾×¹Iã?&lt;ó_x000E_/Bã?ÊdÛ×¤	æ?Sª·Ù_x0018_ì?¤C_x0018_kå?|P?O_x0004__x0008_-7ê?uHÞ^YÄí?6æ_x0001_ñ5ì?^Ó ¥tìè?_x0012_»_x0015_Goé?àS1 oëé?,ce Åë?øºEûfé?V¿Æ¤_x0003_ë?_x0006_n_x0018_]]Zí?.qWÝ_x0011_£ê?H_x0019_Ù_x000B_à?T £gÈeë?ó°Om­ß?|ÚaÄ_x001C_Yç? !OÈòaë?râ¯À_x0007_ë?í&gt;«uÖ,ã?&lt;"Ø«E_x001C_è?õb·LBZê?ÙÏFï_&amp;á?:_x0002_§±.Íé?i_x000F_ãä^oÜ?jyº6¬ªç?_x0005_Aä_x0018_aºâ?`OÀ@7´ê?ö^N_x0008_Âã?±!µ£zôÛ?r_x0017_mÏêè?¿_x000B_«"Nå?Ö}[gâ?òËö_x0013_öâå?_x0001__x0002_|§ðhIëç?3]Õ-yûá?:.Gdâ?Ñ_x0007_v_x0001_øQë?ZìA·¾ì?­òÏL2ðå?_x000C_Æ¼´¤ å?p½ü¥óì?ø¢.Üæ?ï_x0017_H4ßè?vÿJÜ3à?c	ZÑeUì?*AÑ{Y_x000F_è?¤4Kß0ê?3·_x001E__x0014__x000E_Öë?ª&gt;¦Êtè?þø_x0005_O`æ?^y¦ÖX¦æ?`Nòm]æ?j¦¬Í+ê?7ÁWNøê?_x0016_=Lââ?øF@ÙY^ç?52jdáãÜ?üç[P^eá??õ¦+èá?Àn=»é?_x0016__x000D_]êê?_x0002_íé?fýÁg=ê?t'_x0012_Ùlç?_x001D__x001E_º_x0001__x0002__x001D_*è?:)t_x000C__x000D_sê?ø¦®æ]å?RF´?ë?Ô¤z_x0004_^ë?¬3ÕtÆã?±mrh_x0005_»æ?$G_x0017_}8_x001C_é?D_x0001_q_x0006_¥1é?¤®¶©ê?Y½A/Mê?XÎj_x0003_6Fì?_x0019_xFGâ?6_x0011_ïcn¥ç?Î_x0016_|Õa&gt;é?òO[CXå?8I_x000B_ÌsÒç?Ôü_x0003_ó_x001B_~é?j*%_x001B_}»è?æ_x0014_]õô:å?¸_x0019_Ý÷ñê?Î#B_x0004__x0014_è?_x000E_4 Tè?ôt|Xí?go&lt;jºVë?ðï#_x000F_?ç?_x000F_'û)â?hoè"¶è?[_x0016_Jgè?êlÛjí?»_x001E_zi-ï?ú|2ãæ_x0003_í?_x0001__x0002_úÞ×éå?|_x001C_ïú^çë?&gt;;ü¥¹é?¡ÒsNñë?¹åÙ§ÿë?¦õD+_x0013_í?ê_x0005_'»g5ê?t³Á°4í?Æ:\4ë?WVræÚâ?p_x001C__x0016__x0008_¢ã?}GeHÈå?§úikå?3÷kÆ^á?¨kùhX2è?Ø¡P_x000E_¸ç?ä½_x0004_M#æ?äÍôã?_x0010_ÄÒV÷Ûç?_x001D_b_x0007__x000D_aã?ëtu2ì?-_x0004__x0002_êÑDæ?îÿÌìÄà?~L~äÝã?Î[&amp;ù¼ë?Xè.úç?41·Çê7ì?m&lt;*É_x0002_¿í?_x0007_ÊÃ$&lt;ä?fÄ&lt;µû_x001F_æ?ª:_x0002_ª~úé?bæ_x0004__x0005_Æ9ì?_x0019_ScÝ2_x0015_í?jE_x0016_Ü_x0014_Û?_x0017_7ÌÈ5ä?FT¬ÞOå?;§ÄÁì?ÿäfîUðß?ÕËÌÊþç?º!dyó&lt;ì?Ù¼qXÆDã?p&lt;$ôæ9ç?ß%ckVéí?xÐI_x000C__x0012_ÔÝ?PMXä?Âá?hà³²_x0010_Öæ?_x000F_Ý¼.´â?ÚFz|Vì?	_x0004__x000C_©_x0013_NÛ?_x000F_a_x0001_yê?¸Å\¾_x0016_é?(QyÖí? A_x0003_6µä?%S(p_x0004_å?1_x0001_¯%&lt;êá?ühÕ·Ú_x0002_ä?ªgJÌ¬ä?_x0005_ÔP£Õç?ØÌ\Æçâå?dÚû§HDå?À_x001B__x0013_|Já?´½¶Þpìê?_x001A_cc_x0001_S´ë?_x0001__x0005_ÆóSãå?[0dFnºè?Ã_x0010__x001D_gë?Ä@êRSé?tòÅ_x000D_à¡è?²qS=R÷ã?_x0010_Bpï	Ëè?_x001A__x000F_'_x001B_ë¾ì?_x0005_fòÛ µã?	ÿ_x0014_¥à?8°¯t9è?_x001E_óßý§Ãè?Èõ0È_x0006_ä?Sªà©WNà?êêxçÑã?w¥x/.ã?_x0002_ë_x0006_-H÷á?%biqÌÔæ?±º\}Hrí?HW·_x0006_ç?åI&gt;hW_x001E_ä?î_x0006_D¶Û_x0012_ç?Lò7q·Xè?_x001E_&amp;_x0012_]_x0003_ë?1A®X4Së?ÔÚ¨Q¹ké?¬_x0004_Ýl_x0011_ä?Î´_x0019_üÀfä?t¼´³_x0014_dî?¨f^ÀVë?_75:3í?¢ô÷_x0003__x0006_Túç?H_x000C_K% è?ï_x0011_×z®Ää?îá{¤,è?¨dÅµß?=_x0002_NU&gt;ì?_x000E_¤_x000F__x001F_Wé?öÐ_x0005_".Oâ?ðl	çÓgí?Jßys_x0004_è?8À_x0002_é°ê?f-ÉbBWí?Ã¸+°ã?@¾_x0018__x001F__x000F_æ?úÖcAhìë?%§Q_x0015_}î?ÒHñ¬Úzå?ïd_x0003_Fî?x¬ùØ_x0018_à?_x0018_æ=­Û?æ_x0015_±Ï_x0002_æ?F.-Éâ?fÔÎr+Áç?¼g¨É_x001E_6ã?7½zë?ÿMÖ,èæ?*2§K7Öé?ÔmöÐ9zë?_x000D_ëFeí?_x0001_Åµ¬Eî?3¡ïzéå?Ü%¬24°ê?_x0005__x0007_²Ïe_x0019_?¼â?&lt;½Î¹Ñë?@R}r^-ç?Ê#UÜ?&lt;_x0010__x0006__x0003_»èé?4'éQjé?A÷52gGë?p8ÇWôê?m¡_x001C_QÆÁå?Æ9ªC_x000F_ç?nhÅVõuë?ºnHkFâ?¢8fïê?«ÉæëEî?þxà²Éæ?_x000D__x0005_àìkî?_x0005_RË ]Nà?|UI·µEè?R¦_x0010_¾_x0001_ä?ÜêN_x000C_õòç?¯_x000C_â?;ûxåd*ä?î8_x0001_Íè?_x0010_í½tD®ë?S_x0002_áþOä?v_¶PÍè?Ö¢]6±Þ?¢·Çhìß?"A(/ÒÁæ?­}g¢aè?%ê_x0004__x0014_á?Íìz_x0001__x0002_ð3â?QC¬ca&gt;â?_x0004_Ñ_x0019_#üÁå?&gt;Dµ6N~é?Åß·¯Ãß?håéä?_x000F_kxÌ²á?¦â_úç?¨åf_x0006_§Üë?Î¤#_x0017_ç?¥Ãiò¿¹ã?õëì®fùè?ÏýþÇé?º¡W_x0011_¶æ??÷7_x0013_?ë?ÈÅ_x0018_åI§è?[ÇÄÂÝzî?8_x0004_T3ÊÐá?Ì~ÕÐ%ç?¹¬ÂLîWÚ?RHìª_x0018_æ?Öl(Ïà?_x0001_ß8_x000B__x0010_â?_ÔÄÏW-è?/ÚÓ&lt;¡è?@óT_x001C_$ç?r^gGæ?®G×ÑYê?q_x0012_ðè_x0014_ì?F÷=Ì_x0011_ç?Pð$_x0016_û_ä?-ebl¨Èã?_x0003__x0004_þßwæ)é?_x0013_Í¼"_x001B_é?z_x0011_Áüê?³_x0019_T°t¡ß?hÜ$_x0005_GÖé?´ßKM_x001D_Xì?_Þ_x0001_yÂ_x0004_â?ª£º_x0013_Ã«å? IÃì8_x000E_á?¬íz®LÊí?â{&gt;_x0001_^ç?Ì¤yîÛÓé?rUéBÚ?ò¥GnÀç?K%¡12Þì?º±_x0002_&lt;bâ?#9_x0014_Ä¾ á?j Ð¡?«ã?NdwxË5é?_x0004_Þù!OÝ?Ç_x0007__x0004_#Fjë?¸y _x0005__x0016_ã?'7×üÓvã?ö}_x0017_DÝç?S_x0001_{u-é?Þ5³¾þ_x000D_ì?ä /¾©?ç?2u¹_x0008_ wí?`&gt;_x0005_·Ûã?YÚ¥è?a7o_x001D_1â?_x0003_mx_x0002__x0003_Ðoì?G_x000F__x001F_Ç3ä?v_x0003__x0019__x0017_¬ì?göæ?ÁoDßkþç?_x001F_fe _x0017_ê?£õmÓÝè?è:ãç'_x0002_é?=Ñß_x0019_'ê?µ£uF­è?È_x0008__x0003_íóYë?oC§æ?Ýo_x0003__x001E_°è?¾÷*M7_x0001_å?ÃT=¼g7í?N©HS#qæ?ÔüdüÖç?yÎØPzÝ?j_x0004__x0016_êáCæ?µ¥_x000B_vªë?ÁÙ&gt;¶Õíæ?®'}È³æ?ò_x0018_×ì?y¤/ø1æ?°Vê.ÿè?Åö_x0013_÷åà?nÈ_x0014_l_x001C_×ë??×_x0016_ðj*ß?0ï_x001B_ÿõHè?_x0002__x001A_îIè? DaGb%é?~éÄî+¾î?_x0001__x0002_¢¿ë?4¬l:ÂÃã?ø&gt;[äÂ_x000E_é?în|êâ?X2¨4óê?_x0015_ýQé?\tåÝâå?«wÔ¤×vë?è¸`é?_x0005_6oÌ´Êí?T_x0007_MyQ«è?*ãé°iê?n÷_x0016_¸ÐÎì?W¤²F¥Sç?%Ù¡Êxæ?_x0013__x0019_õ×¬_x0019_á?hzÚøÕVÛ?+õp6à?BÞÿ_x0007_|é?_x001A_0_x000E_é?cÄå9ãè?Õ_x001A_Í3¤í?:FµFaµè?¾e{t_x0014_áé?ÚEåü¬ã?_x000B_Ò9×_x0019_é?á!?_x0008_¢Rï?¨Q&amp;_x001A_ì?jÃ¢M_x0013_Bâ?ôÖ1_x000E__x0003_ìã?b­ÀGUé?saP._x0003__x0006_·5ã?$¦á$4_x0015_ç?5Oy¦Ã_x001F_ì?ÊH_x0012_Nëá?ä¿Dpè?ZGªSë?_x0004_{í_x001B_ä?ä_x0005_èlRúç?XÊ\_x001B_àå?eà¿&gt;Jé?6_x0007_Oæ?Ñuc³³ðê?ÜúáI¯ä?ÌKÛâö%ï?¨teòé?4Õ_x000E_Þ^4æ?DûOÀõÃê?~_x0013_h_x0002_æ?4_x0005_L_x0018_-Zé?n_x0005_4½ë?JpÏ_x001E__x0001_æ?_x0010_ñ_x0015_Ãî?§¡1Âøî?%´«_x0014_Ôì?ääßKê?¼[aÌ&lt;Ìë?x¿z_x000E_&lt;Àë?_x0014_w5±Ô-ä?1¾_x001A_@_x000B_ë?pb G:´è?Ó._x0003_¦wß?¦QÜ_x0011_ø_x0017_ì?_x0005__x0006_K¹OOßâ?qì¶?në?_x001C_e2®­.ë?P_x0014_­_x001F_e­ê?Âð_x000F_Éç·â?Ä¼&amp;½_x0017_+ç?ð'¥]o1é?gÐûF_x0013_åë?_x001B_=5åå?&gt;}üþ_x0006_eæ?æ_x0018_è±þè?FtIãµ_x0004_ã?(_x0002_Ícæ? j½î_x0016__x001A_ë?&gt;F_x0004_ç?¶ËK_x0005_ÕMì?ýÓ_x0019_^ç?¤_x0001_¨_x0012_å?Ñ¥&gt;Nþç?,_x000D__x0018_í?_x001B_L_x001A_o_x0005_ê?""*U=é?-±÷yë?ugóÕÌ±á?ö4¹ü_x0017_³æ?_2_nYí?.2#Ä_x000B__x0003_é?rýzTÎë?¤M_x001A_Sp;ê?_x0005_	&gt;õæ?ô_x0014_·ÔÒiå?8ÉG_x0001__x0002_$;ê?_x0016_ïÞ:¼ç?ÓþÓP.î?òÄ~ÞR_x0008_æ?D_x0001_P¹Ã|ç?$Îö/²uê?¾Hª^¬Úî?_»D_x000D_Tÿé?]Ûlðìöà?B-Ô¾¬ç?\Áý,×å?ÿþ_x0015__x000B_¬è?N3½_x0007_ä?H3×¬ºé?óoçKAªé?$$g\_x0017_æ?Vê_x000F_S;®è?W¹_x001D_ÜÛ?Vïâä?x?»[/ë?Z£R_x000F_ýÞ?ºèÌ4G9æ?ò¡¬ØTæ?M$dç?Ø_x000B_T5Þ_x0012_ä?áâW¬ÉÇä?*QÈp$Mé?'ÆÂOà?-Î¹½==ç?æ²C-Áë?ã&lt;_x0019_ù~ë?º´Û	¡è?_x0008_	s¼Gç?É¢³Ñç?_x000D__x0015_Üºâî?Rµ»a"Þ?HªF¾é?Î/Á_x0005_;äé?5´å»ë?À_x000C_	_âç?¡_x0004_fèè¨ê?bÁU~_x0011_Aì?_x0001_QvuP_x0003_Ý?I¦Ä_x0012_B_x0015_ç?óOè?nqú&gt;q}ç?ÛèÚöÝ_x0002_ë?f_x0003__x000C_Õê?_x0008_¿âêé?*ã#Ø å?ö'-F{à?í=#ù?ß?l	Æ1Ì²ç?êT©v_x0016_ç?Ü¾\&amp;_x0014_ã?"ûós_x001C_×è?¹0ö_x001B_[Äè?Âùyß_x0011_áë?â®_x0006_è.Ïç?f¡X½Ügâ?_x0013_itI]å?à_x0004_;ìNë?ý«_x0006__x0006_ã?_x0018_Ñ_x0007___x0001__x0003_acë?¤/¯ÄÃcç?I_x0014_Ûe_ýã?_x0001__x0005_áÃ_x0016_î?­¦_x0003_&amp;6è?Ö@&lt;øÍ_x000B_â?ê ¯¨ì?±º_x0015_Ùì?BÁcY^¤Ý?#©GÉAì?4±®wNç?¢ßTe ÙÝ?¶ê@Ü_x001D__ê?Àhm_x0011_&lt;é?ðZ_x001E_F_x000F_½è?X2²å_x0017_Xæ?@Ê#URì?ø°1'çðí?&amp;å*Î%_x000C_ß?l\å*E_x001E_ç?R*i«£Xæ?ÑA­ù_x0002_í?jVï§Ãhå?Éq_x0014_½¾Þ?_x0016__x0008_NWðÅâ?° óF_x0013_VÛ?£qg¸&lt;ì?_x0006_kbæoñã??_x000E_v¿äè?·A0_x001D_Êå?H¾®_x000E_â?LgþÊê?_x0001__x0002_Å_x0011__Lþã?J¡U[pß?Mí*_x0014__x0003_´è?D#Ô/ÞÞê?´ô{_x0010_ë?0»6ß*ë?¼¨ÕWªë?-@½_x000E_»í?îî)kZî?&lt;¸rßè?ÞÉkvà?&amp;±_x0016_\'é?B_x001F_7â¯ê?­ÆÝJ-Äá?NNö»°ç?uÿ9$yâ?_x0010_KZTÿ¤ê?@×ãZÚì?­&gt;¢¢qå?Zý_x0012_¼bã?_x001B_Aê®ÃÒå?~lkÍå?*§_x0019_0¼é?Àd.×¢â?ô_x0003_:wsôì?ÃõÓ&gt;6ßë?Ä³«_x001D_ëã?îC*q²ê?z³|¿qqï?_x0014__x0013_=$Êä?6e/Iì³å?Â_x0007_­p_x0002__x0003_§_x0013_ç?0©þ_x0002_p~é?_x001C_õý_x001B_ºç?pé=#ië?ú-_x0005_W_x001C_Tå?|§¼Óä?¡PðÂÚè?:AlÝê? _x0005__x000D_í»Ëê?_x0011_~DÖ2ä?D£OÁïpæ?_x0001_	/iä·ã?Í«éä?0£½ý÷_x0013_è?ì éø_x0004_aê?7È.mêá?¨ÜZ$_x0012_Vß?¸rKuß?_x0010_Åâ?ÚóAÄ¯@ì?nN_x0015_àÆrå?Õñ¡X5à?ÿXÍ©³	æ?3çO_x0019__x0004_æ?æÃ¬þúÝ?E§¤Y/í?tÔvCê?o_x0013_Ü~Áâå?¦öwüÇê?¤ÁPå_x000D_é?_x0010__x000B__x0003_©c³í?A5-Ö5Ëç?_x0004__x0005_½_x0017_'^_x0003__x0001_ã?|Éc8üã?ðÜÏå²ÿß?´_x000C_5°§â?Àð_x001B_Ý?RÒNè¢é?ý7&gt;Ûå?_x0004_þ½ÂFå?_x0006_/2_x001D__x000E_þé?¢ÌúBÍkæ?;z¬¼õ&gt;æ?ì#5Ó;ê?Lúôy+Ü?Ý_x0013_ÎK¤è?¬:C]Ìç?¤Pø_x0013_âé?â+¯ñäÊé?ÂF._x0007_Ohå?Öà:"ù_x0012_æ?ßS9¼Pßê?_x0014_¾hJ&gt;è?!§_x0004_[,æ?è_x0012_6Åfá?&amp;_x0018_Ù`é\ç?6v/!¹ºæ?_x0002_ûÃ×ÔÈé?P/i××µß?v_x0019_mú_x001F_[å?7×k®þRà?_x0018_{yXüRî?özðwõõì?ïÌãg_x0002__x0003_®©ë?jù¡áé?_x0003_Y_x0011_½ _x0001_è?:Ê_x000D_p?Èé?®¶±ÂJ&gt;ç?_x0018__x001A_,æ_x0008__x0014_æ?Dü)(~Ûê?h½Ð8_x0006_ë?ÙJÔÉ¶mã?1§¤b`á?/7ï½ü¬ç?~-_x001D_°Éæ?Ò')pßbå?²áÿ_x001A_â?^[vxîì?¶o_x0016_6mÍê?}egÔ_x0013__x0017_ã?_x000E_áÈ×é+é?@kÀý¥§ß?Bòló®è?-°Pöè?0ã7_x0016_ùã?è¤}_x0018_ãCè?2ìp1³î?I/@ùçùì?_x0018_@ð=Îåè?WÆãfÄÒì?4üÖæÞ_x0013_à?aBß?	í?&gt;E%&lt;?[é?&lt;`£uÊì?©¾qú.iå?</t>
  </si>
  <si>
    <t>8f59a51b5e1866b4fdc98c2876bf5eeb_x0002__x0003_pÖúûæ??uIÉ³Ðë?ü¦«£ÿ,æ?^ÿ_x000F__x0004__x0016_¬é?£dv_x0006_tÕè?4¥«Iß?Óskýgì?_x001A__x001F_`®ç?ÒÅÓ qàè?Z&amp;4pÆqç?_x0003_U7_x0016_¾ê?¾_x0017__x0018_0ã?ÁlÈ&lt;_x0019_è?VE_x0011_Ufè?©¼ÄZ_x0017_Ãá?_x000F_z3}z¬è?¢ÀC[å°ë?^  gï?½¿,¼ã?P³þ£·é?_x0011_Ï´_x0004_y0é?_x0012__x001F_¹rØí?_x0001_§§Û¤ß?`³&lt;a_x000C_ê?ß?ã_x0013__x0014_ä?Æ¿¾³íå?ÿ$Z&lt;×â?_x000C_ý@VLè?Þa"*Vþê?¹Oúw+îß?_x0014_ÌWN6ç?L­8¾_x0001__x0008_Ãáæ? $pÌºAê?_x0006__x0018_«_x0014_{ê?ä²sQ_x001B_é?ñ%­i_x0004_é?âàqrtdë?Lþ»è×å?_x0012_j_x0003_dé?4¯2U1Öé?U_x001D_ÜOî?Ê,7®é?îèÔ2é?P_x0007_G_x000F_úÜ?n	_x0019_;'¼à?Ä`é-_x001A_î?2/ê_x001E_%_x0008_î?´_x0011_ü·ç?_x0002_,å¡ì?^uè§h¥è?°_x001E_®fyYà?Âó._x0005__x0013_è?×¥'ç_x000E_ï?âõ_x0001_¿}Üì?_x001A_Û_x0006__x001F_xÍé?áÉ¿_x000D__x0001_ï?_x0006__x0013_Tº&lt;Û?hòHæLé?_x0012_"«âÃå?"Â¸°3å?«_x0007_b_x000D_æ?,¡}âï}é?p_x001C_ÊE¨½ë?_x0003__x0005_Î`áÙ|³â?ÔÉÎÙ ã?_x0012_ÄÎ×uè?ñSGgF:ï?tØËÌÖâ?PHõ¢ä?y'Výí?øÝeAå?E&gt;ÒTÇà?Td¥æ_x0012_|ë?_o7Ð _x000E_ê?rOô_x0001_Åç?À_x000F__x000B_wÑæ?w®G@¡è?Îð8Mè?_x000F_ñÔnë?ÈUÅ$_x0003_é?º$î_x001E_0~è?¹µÅ±_x000C_Ïí?Ðã"S)àç?_x0003_"_x000B_¦Ðýé?_x0004_¾%òPæ?XñOEê?@þë^ýå?ÜOê[J:ë?úÜ:à_x0015_ä?_x001C_ðá-­Ëê?ò_x0002_^Ôßæ?_x0016_7_x0014_8fé?NG~I`_x001A_ê?_x001A_Ä|ª`±é?0yå\_x0001__x0002_§_x0008_ê?ÆÀã³Ckì?Æd¤Ö,Ñç?òþäT_x0013_ é?Ã_x001B__x0007_9ÎZä?:C_x0014_Ævéæ?ÁÁ¢{«,í?7Ñ#.ø7ã?Y_x0006_«{H¬à?íÑò_æ?9ãßÜ\ì?cæUòá?J_x000C_¤&gt;Q_x0010_æ?¨ÿ¾ÐÕ¸è?TÈ#_x000C__x000B_:å?y Öä_x0002_Éå?_x0018_ÿ_x0008_§zÇä?ªe£5Qÿç?ò&amp;_x0001_fñ§é?êr*7W+é?ÃNÄ&amp;Lè?/ÁíÕë?Ì[ÌJ*_x000C_è?L£bÔâ?pò¬Ç}ë?Þ Æ_x0014__x001F_é?(Ó÷_x0017_*ë?_x0014_é_x0001_EÑ_x001C_Û? 9n_×«ç?_x0006_³í"ú³è?_x000C_&amp;_x0008_N)ã? _x0014_¥Å¬¦ç?_x0002__x0003_RgZ_x0014_+î?r¥¬óqê?_x0010__x0002__x0005_ý_x0013_á?Àé·ë?&lt;@Æç?Ì_x0004__x001C_æ_x0016_é?Òño_x0019_ÁFå?¿¹_x000B_-(ãÜ?ô¤í];»ß?n_x0004__x0012_Øhì?¢ú¬Øë?yö_x000B_Ì_x000F_å?\ZÍ§öüî?ï_x000B_aÙ_x0016_ì?®µ_x000E_Ñç?ÄGÚåâ?Æh¼nb_x0016_é?8«ÉSÆÝ?FnÍüjã?üÕ&gt;«Ýî?_x0014_qà91ç?Fê¢;ïYè?ÞÿØV8ã?&lt;c_x0019__x0001_Êæ?_x0014_SM!£æ?v{ ¾tÞê?sßGgj9ã?èÉ=3þ_x0008_ç?d\Õhwaæ?P	Å»¶Pí?ÀNM¢ä?&lt;°é±_x0001__x0002_µÂã?ú8Hªºì?ôW&amp;¥e2é?¬¶_x000D_xZä?¤ãBU&amp;ë?k_x000D_Éí?Æ}kMê?_x000F_×|¾ä?6î´Sä÷å?:ßå_x0013_pá?_x001E_&gt;à+Þá? #ÅýÝé?j÷À_x000F_n9ê?_x0018_-] ¯ê?a\!'¹ôé?~2ôì´7ê?û_x000E_ûoïê?ÃZ½é?QÒeJê?ð,¸_x0012_ª\ç?]ÜÑ¸_x000F_°Û?S%/{á?¥qWÎìé?_x0019_zM_x001B_¿ê?8_x001C_Ê§$tí?Ö_x000E_ËË_x0008_òç?·*)Ã&gt;ë?GÈð¦çê?­è?ècTIî?±_x000E_W&gt;åå?q¾×:±æ?_x0005__x0006_Xã_x0002_Cãä?7A¼Òòzï?_x000C_[ó¬¢ë?Þ_x0015_¶Y4_x001C_ì?_x0006_tjE2Åâ?_x0003_¾ì,Óä?Ä_x0002_3:á?8_ÏÇÀì?ºÔ)_x0010_èç?¹#:_x0012_Èé?Ü%½©gè?~E¨±òèê?¹_x0013_|®1ß?\ñ9_x000F_}é?_x001C_ »}Vé?W»ì_x0017_s,á?¿¬o§Paî?cK1ã_x0004_ç?4ö:÷oÊå?!_x0001_É_x0014_\²â?_x0017_cu!_x001B_gê?Ç _x000B_Îc¡ã?ú}_x0014_øã?á_x0005_*'37ë?Sçýjúpì?6p_x0018_ÄOé?S®*ÉÏæ?_x000F_¸ïIâ?iQ	&gt;_x0011_ç?´Ì³_x001F_Ërè?lf°$á?¦_x000B_äB_x0003__x0005__x0005_ç?_x001C_¸ÿ_x0014_âæ?_x0003_# ínré?õ_x0016_¡_x0016_íä?_x0012_« &amp;é?ÔôOÁbç?º_x0001_Ôxt«é?Í«,/°0æ?_x0002_~Þk_x0004_Qç?_x0013_ô	wç?ô¹w_x000F__x0006_¾ç?_x001D__x0011_Õ¯_x0008__x0007_í?N5Ç^Êç? ^tx-sà?Û6È¶_x0007_å?o¸)_x0015_Æ_x001F_î?8q_x001D__x001B_ùä? ü_x0002_À#á?_x0004_È^rhaÛ?mµ_x0005_åsë?5e10ñ½Þ?FW¼ßçê?Tê¼g{æ?oùÛ³_x001B_é?Ð¼K¶Úì?ä}&gt;O)é?_x0012__x000C__x000E_g¦ë?CÙ¾¹_x000D_?æ?hÖ5zé_x001C_ê?8_x0001_±¢â?ñ1cÇKç?ö×Ùôæ-è?_x0001__x0003_vøÑ_x0010_l_x0004_é?ÛßAêì?©¾U_x000D_Ú¯ß?NY_x000B_?Úæ?ÞywFÛ?pçWÄå?²Æõ%_x0004_ì?B_x0011_%dÕ¤å?¼Vñ_x0014_dxÚ?Jç0jgøä?±?T_x0013_ÇÚë?gz¤_x0007_ å?öéD=Íë?DésÄ{æ?¢ÀnVmMë?Amö	í?çÃsã8ÿç?_x0011_ÉYYöaí?_x0004__x0011__x0011_ù=ùâ?õµÜw{ûê?ä¤uõCnè?_x000E__x000C_¿68³ç?äMòá?¡x_x0004_gÑ:ä?&lt;¾¿íÈÅá?­Ï§ëXÖæ?Þ_x0005_GÕ_x0015_Ùá?~_x0007__x0002_âé?`Æêïæ?OS_x0013_¡sWä?*2Êå_x0005_æ?2þE_x0001__x0003_0_x001B_á?ÄåV_x001F_$ß?÷¢1z&lt;ªì?"ü¨Ô_x0008_ðç?_x001C_jì+Mí?I_x001A_ÿÂÝÜí?æ_x0004__x0008_ðqeî?:U2rØpé?pvR]_x0011_ÒÝ?_x0008__x0002_&amp;ç¼ç?~73ðí?5jb_x0003_;â?²ã.ÑÊ&gt;ä?õ@Å+ZEì?_x0001_¥|±sðã?c®_x0014_ÀÉá?`P_x001A__x0011_äè?îá¶F^xè?_x0004_^~"Ïfê?óqwTæ?Eéß\Ltê?_x000B_Kv_x0012_B6â?~_x0015_)¯Râ?%fÙ¢÷æ? ÕDP¦î?½G_x0016_Ü=ê? ÷@æÀé?ÎÛÌÕ_x0003_è?õñÀæªHí?þ_x0017_:/å?D&gt;¿l³Òè?_x001F_cwðÿ¯Ü?_x0001__x0002_0_x0005_¾Àè?Ï;éü_x0001_ä?²V{èÄçé?_x0013_óÖ¼:gÝ?±h_x0010_³5Ðí?¬t¾_x0016_mùè?_x0013_cÏAÅÂë?J_x0014_KÇ£rå?Bÿ	Õæ?@_x0008_wðì ã?põ1_x001C_ªæ?zä|Áå?Ç¡Oÿõé?^\T£)è?_x001D_¬_x0015_[¬à?¼ [÷Ùwã?«GÒº8á?c_x0012_ÇÁè?zt+Ëëé?U¨?ç?_x0010_MÉLPà?w¾kt[éæ?äÐâ¿_x0005_å?ô©M»Èâ?ÄBýPªê?"òØ_x001E_Ií?ØÿÔ_x0003_ë?_x001E__x001D_¶(õGê?¾XõH(bé?bê/è?vr³ùZå?.k¡_x0011__x0001__x0002_±Tã?®ë_x0006_aË^è?[J_x0010_«î?ç_x0016_é¯gSè?²è»Þ^_x001A_á?8w,ðijì?(ò+¢ç?²C¥ívEî?á\=(£!å?`Ä?ùÙê?Ö'æ?Ìµa?r°æ?_x0001__x0014__x000E__x0006_ì_x0019_ì?_x0004_¼ÏgÂ/ã?H?%_x001D_´ê?ÌèÝÖë?_x0019_¦¾f8Ôá?0A_x001E_ÇÍí?HJ$_x000E_âií?ë"_x0006_nç?ÜÉ'*_x0013_í?ÕËQZ*ç?k¶fÑ]í?ÀèbçÖúê?¼%·×V	î?û:ó_x001A_W"à?ÔÜ_x0018__x000E_ç?j3,_x0016_Eë?¾æ~«Ó`æ?xÛW3è¬ë?S~»Õä?¢_x001A_O¥¥_x0010_ç?_x0002__x0003_Õ"L¡_x001C_$ë?BTn%"nå?N¹í_x001B_Zë?+¶õê_x0012_â?âvàç?tÁTîN¾ä?¤nºlv_x000F_ê?ÊfY¥'ç?µæÖ$±å?#ãuâÔê?Ué;[+é?_x0018_úåF{ä?É_x0001_ñ_x0001_ê?º"øTÚ)è?xÏTDæ?$ENs4ë?¾æ¸¬à&amp;Þ?^+_x0016__x0002_°­ë?ìÿNÞÖé?c_x0012_õOø´â?_x0006_gr¾V_x001E_ç?£\×ï;æ?2®¤a^æ?|ù_x000F_æ?ó¹ù%íì?~g'äâ?la&gt;_x000D_á?Ê±|i%ê?È_x0007_Üd]å?YÏW-t:í?óÛòút?ê?_x001E_ÕT_x0004__x0005_½#í?ªÅ_d$åé?²r«¿Âç?&gt;_x0015__x001D_Ï_x0002_ä?ØªT¬oæ?_x001C_ÏÅ´¹è?£*¢íç?Â#wî?ç-G8_x0011_Öí?¶üPG fâ?n³_x000B_ýo_x001B_è?ùmÆ[Iå?ÙÐS¹Ûä?v_x000D_Çh\_é?_x000E_&gt;ºrä?`)îõ5+å?£_x000E_=ðQé?}Ìàº¾ºá?ðbgYñç?Âm×g'Üå?ø|ª?_x0006_î?N®F)ç?k_x0018_«@äùä?Cq[Ä&lt;á?²ºlf_x0012_·ê?Íô_x001F__x0001_ãì?Vb_x0019_iã½ê?*^+_x0014_öé?Bv*Jä?oô¢g§ç?_x0002_ýª_x0003_Îê?&gt;­m;r_x0005_í?_x0001__x0002_ÊÇQeÞß?;¹_x0002_þã?zCK0Å¹é?¯Âú9©à?ÎÙíèªì?_x0003_»m°ç?t÷d_x0010_)Èë?Qb&gt;L_á?$a@}Ý?§B&gt;¶é_x0014_å?¦]ÈAJuè?B[K²Ëeä?¶A ;è?nÞhTíEè?¾Å_x0001_ìÕØæ?_x001B_y_x000D_	(³í?À9_x001F_ãïé?_x0011__x0007_s]_x0019_Så?9ëv¶çç?Ág_x0014_	_x0005_è?.³»Ê_x001D_ê?kÓ ¡Äáì?²¦²_x0013_æá?T_x0018_Û_x0010_ç?ôðBì¼ä?_x000B_è6®5½ç?_x001D_~Ã_x001A_Ïè?_x0016_lóÚæ?°;À`æé?Ð$^_x0017_áYè?¬lY@1_x000F_æ?xN§Þ_x0001__x0002_Wúì?Tè_x0019_îõ_x000F_è?Ùçç%Eðí?ÆT·zë?(æ_x0006__x0010_®ç?òxm«bé?d?Óâ_x000F__x0017_ê?_x0011_µ Þ%_è?Þ&amp; _x001C_©ä?8P3gï?Ñøt/,$ì?_x0010_*p	"â?5_x001D__x001F_ËÌÛë?;Ùºî?X&amp;ã¤qå?ÿËB:ÑVå?=ò7fôç?¸_x001E_Ëòõä?@a_x0013_8_x0012_é?ô¡ÂMvè?_x0007_è¹;é?e_x0014_"Üûè?ãÍàºaå?_x0007_LHÀ¶ë?&gt;·±é?¹©c v*å?Hv×Úæ?döø#_x000F_âã?í¬ô7©á?æ}ðæá¹å?v¼_x0005_¡+&gt;ê?	òøëÅTé?_x0001__x0005_j_x0012_ÛG1è?¾_x0017_r_x001F_Né?Fu}_x0015__x001E_â?_x0003_å_x001A_&amp;ªâ?_x000E__x0003_×_x0016__x001F_ç?Z\ZÝqé?.tXvá?¬_,_x0011_)è?î	7ó_x000E_è?`ÿj=LTà?&amp;E%¼Øè?_x0001_ÇG_x000E_^ç?â:Á_x0012_êë?_x0006_#_x000C_«»oê?îb_x0006_µ&lt;ç?*Ô_x0005_RSÜí?×Ì_x001A_ ÊIâ?«Uñÿ·tæ?MâÊ|ù_x0004_ä?öCjs÷¬ç?H_x0002_Fn~Ùî?3mE jTí?Gà_x0006_è?ÿB/Ôdè?ÔçV_x001E_\üå?yJ¥çê?²Frn-æä?Ñ=©­Äaç?|ð@s¤ê?ZÇ|ûÃë?*_x0012_yaè?|ßWY_x0001__x0002__x0005__x0008_ê?·F;[aá?Ä_x000E_Ö_x0016_áâ?_x0013_¨|Íâ&gt;ß?~æ6k_x0004_¤é?çI?Û-Åà?&lt;?_x0002__x0004_Lê?Ãf^"BTì?è¥3Â_x000E_úä?þ_x0018__x0015__x0002_[ææ?rç§Üê?HÍ~*+¿ä?¡÷EÚ_x000E_`â?^ô|{hì?t¾:_x001D_ê?_x0016_Lf}£Æå?ì8_x0003_Sé?0±(×_x0014_&gt;ì?_x0018_Ný*»¼ì?_x0012_d_x0017_¥ê$ä?Óª­s[á?_æ_x0012_s©ãê?_x001C_µKcå?_x0012_£ÊÖâ?LgÖ¾Çìä?ç^?¡yí?N÷OÆÛâ?_x0018__x001A_ã¹ê?sÀ×çÀ´ì?J°Å,þhé?Úq"íÿaå?¯Pçy¼ëî?_x0001__x0003__x001E_¥N÷Ã=ë?ÂÖ{ê?½zà_x0014_Rå?vàIÇEbã?W_x0006_w¬íÐì?z_x001A_Õcã?w.=£ä?ÄMa=Øüè?ðRÑ@Uã?üÅ_x001B_1è«è?''¹üå?_x0004_íø(·ê?«_x0006_{òä?QÙwäPç?_x0010__x0019_Åìç?²7¸§ä?6ªb÷ä?æ[_x0013__x0010_ËSë?_x0016_¸_x0013_2ü¯Þ?_x0001__x001C_ÅUdÌç?ä,]_x0011_C&gt;å?ø_x0002_Õ_x000E__x0015_è?7_x000C_SS0Më?º»iªá?ócç?ï6:_x000B_1ì?ò_x0019_OQ­Ðì?~¼wßä?HWviå?_x0002_,{ùgì?HEZéSé?³/úV_x0001__x0002_%é?×_x001B_&gt;§ýâ?è(?.BÉì?¶¤ô«&lt;Ïä?ÁsF!üá?'Z²È_x0002_é?®=*î¾²ç?_x0008_¼\õ£¨î?ËÿÞ_x001B_Dà?`zâ´_x000F_â?=È#±=á?_x0006_Zagwè?¸!+:_x0010_å?ÑAÀÄeWã?LKÏ_x001E_Eé?çF_x0017_ô_x0017_è?ü_x000B__x001A_#_x001F_â?B~ÅMè?ÕdxøæÖã?,6éú$Ìç?(VéA­è?||¯hEå?ð"Ð_x001A_á?_x001A_ðåÿýç?g_x001A_ÉÕùÄã?_x0018_%£ÉUå?àé5¦ê?êºÕÚÌê?\®Ö¨Þà?ÜÖ÷×._x0018_â?îÐÉ°|è?$("Ø0á?_x0004__x0005_ vñø_x000B_ß?`«íû¡iå?wi_x000E__x0001_Àî?Ð½1îã?¥ò5»lAæ?°6b7Ié?G{Éà½tà?_x001E_xòü&lt;è?KË©Çè?£Ýgî?D_x001F_gÝ³_x0013_é?þ±)iu/å?nç_x0016_Bä?ÏUJØ¨Ú?ÊUÿ@Aä?B©aeí?ÜYª,¯/è?pßlæóÍé?_x0004__x0003_Ï_x000F_ê?°_x0002_f'­ë??G_x001E_my,æ?*Ûïáâ?_x000C_©tdùxé?âb_x000B_xôèæ?_x0015_;A$ãè?ÜKíõ Nê?_x001F_"Ãíé­ä?_x0010_ÍKïzæ?ÀE_x000F_9ûë?Ö®3í?Î_x001B_Æ±È÷å?×_x000E_Í_x0001__x0005_´_x0005_æ?òmrÊÉIé?ÙÜ«T-í?­FÊ_x0015_4Hã?¨%Æ_x000E_Eå?Þâûàè?_x000E_Í¡ â?²_x0006_U[ä?DÉD Gå?_x000F_'_x000C_WQî?».¾eÿá?_x0010_?L_x0003_!'é?_x001D__x0016_Qm_x0004_ôã?&lt;áØ ç?2-y2eè?æ&gt;/ì0¹å?´_x0003_ÖË(êß?òpå1kè?_x0008_Vvô3é?_x0006_û#v_x0013_ié?:_x0002_TÌ~ã?pváªþæ?d'sãð1é?XL_x0005__x001B__x0003_â?ésNjî?tG_x001E_C¬Óé?B_x0015_hÿçê?2Ã*­ê?x_x001B_~õê?ÀøKewé?2Ú¯àÍûã? tjðwûì?_x0001__x0003_ælL_x000C__x001C_å?èD½®_x0002_%ê?_x001D_aj±uã?IÒÄsJã?_x0010__x0005_K_iì?4#¼QÀâå?2+2$x"ã?)¾_¨ãë?C6®êê? º_x001F_éõç?uè.ïUê?ö+#ú_x000F_ì?üÿ[9c"é?h_x000F_©?ë?®å_x0019_nI_x0001_ï?_x0016_r _x0007_×æ?W[Ûq±ë?J¸.¾ æ?_x0004_¡_x001B_8l_x0016_â?ÙPyø	â?:&gt;îûç?¸×NÈ&lt;£ì?¥@é?wni¥b»à?}m¾@¹fè?Hí³Ç1Rç?e Øà_x001A_Lè?0 ªÐ_x0007__ä?b±Ãß è?vj_x001E_AÉë?_x0014_Ò!ùè?ÆD*_x0007__x000D_M_x0012_é?²"Ë×í?hå_x0007_ùÙÔé?_x001C_Ø2ow,ê?â¸,_x000C_#ì?L_x0006_LEâ²Ý?bµn_x001B_Tè?Rº¼» åæ?/_x000D_qòåvî?_x001A_õ6¯èè?pÔ_x0001_Â×	ê?0³éì.õí?[_x0012_ôë?²þþÊXÊç?±ÑîA?ë?Ò¾S,BCí?®ã :­Ú?e²_x0004_Þé?_x0008_Ìe?_x0018_â?ÖõÅÎÙê?_x001E_Ñó_x000E__x0018_ì?ãW_x0002_Ëfè?Ìñ êXÖè?n;zÀ_x0005_èê?E'º_x0019_Ó³å?D_x001F_]_x0003_­üê?¯Â.	cë?!û4ßiòç?ß_x000B_5`D_x0017_æ?_x000F_ÉvTÞì?â8õ_x0005_è?èö%]Ôá?_x0002__x0003__x001C_åÃ4.1è?¶¹ë`í?m*ç_x001D_²ì?Ôsg£[è?mPÞRì?Ã©°ÕOå?À_x000E_9YeSæ?®þÔÆ	æ?ûÒv_x0016_Sã?_x000B_`[_x0003_ëå?ö9¸&lt;c5æ?TÎ©ä?Æ92Çá~è?¨_x0018_vwrÄà?Üe¶_x0001_Ðç?²,À_x000E_¸­é?ÎB_x0004__x0014__x001A_ýå?ø.hyõã?R_x0003_"wùÄæ?l_x0013_®wæ?ÀòÏ|ë?&amp;×·_x0012_ì?Rñ©Î|ßé?_x000E_~L#æ?_x001C_«²ãU1ç?`vk²_x0001_î?Òù_x0015_òðûæ?,z»D&gt;æ?ryX_x0001_Ué?éí_x0016_ù¯ä?ôÐ6b½ß?	°û_x0001__x0002_Uæ?ÈÔý	_x001C_Úë?¢íJÂê?_x0008_AÂ_x0017_#á?äW»[È_x001C_ë?@j×cêæ?rvë_x0010_BÏæ?_x0010_8u??¯è?_x0019_ÙóáÎì?wôÅ_x0006_¾ê?LÓ{x¥Ü?`W(õ§ä?_x001A_®fbè?_x0006_IQ$_x0007_í?¸Gò¡ê?²ñ¼YGí?ú_x0011_¹.n\ë?Æ_x0014_6¬íä?_x0008_q!Ìyã?ü_x0010__x001C_¦¥_x0018_ä?`ù]ß·á?¹_x0017_ã­pì?xÊÝ|XÝ?yÝ¹ÓÑì?x_x0001__x0015_Ö"â?Kñæfì?Jh_x0018__x0007__x001C_öæ?Iò¾ÊDê?_x0015_ô_x0011_Áë?$_x0002_¼òüpå?äBb6:è?¼ä|Tkwå?_x0001__x0003_fë²&amp;'ê?Vj&amp;¿`ì?HRía_x000F_è?H	Ï"¥ä?_x001E_sÚéë?H#Ìöå?r?k2³Óä?õiR_x0002_é? Rîðè?@IÕ_x000D_7å?@ë"G_x0019_é?ê%â÷_x0001_è?ò·&amp;zé?W_x000C_¬jèOì?ðåÂ_x000C__x0010_þè?ßæÀ7`úÞ?._x0004_÷Þ?¼³Jùê?âØ3dø¯æ?¶0nÈ_x0007_æ?èæ»]sì?OgWH`Ûç?ô_x0005_þ_x000C_ç?_x001A_FÙéá?Ü-Ùç?@û_x0004_KÂé?ÔKïSïSæ?#@åXÉ_á?:bôZnå?^_x0013_&gt;' ;æ?$Ó,®ê?vßik_x0001__x0004_²íè?¦Zk_ë?zÙ1¯Èè?Ak6_x0005_3æ?"c±dá?ìmîáó2æ?~b_x001B__x001B_È*ç?M÷ý¯_x000D_ì?z@»\Gøß?ß­_x0018_~±Aì?Kh¯I_x0010_6å?H´íã?ÕúÅ]¨_x0017_ã?ÆékÁ_x0018__x0006_â?_x0018__x0007_^?ãòç?Ò_x0011_Kãå_x0002_ì?_x0003_o[¨àí?`_x001C_!èK&gt;è?,Úü×_@ê?r_x0013_´ýÀç?ZRSQwç?8ù 9*@ã?úZ¹ºQÊå?L_x0017_ÒkÞã?Êg_x000F_ÎGâ?­_x0002_îöîà?ØMÞþÞ¦ê?½ãæÌ&amp;í?Y_x0002_ü_x000F_à?NWädµvê?èPHJé?_x0007_sjóZMä?_x0003__x0007_Â_x0019__x0006_¯_x0005_¥ê?yN_x0018_¡_x0001_ê?Õ©Ci½7ß?	¥sm¹öé?´æAvù_x0016_ê?q3_x001D_{LLé?H^_x0008_{læ?U®Àå±Dë?_x0016_«xÅ¨_x001E_ä?P89@j#ì?Û=_x0006__x0006_ðã?Q¡ì_x0011_Gé?p&gt;óáë?_x0010_ú7ðä?­â&lt;{Tè?jÏÔ_x0012_íæ?&amp;'Ö!_x0004_Cì?à_x001C_Áyç?_x001A_°umå?÷¯_x0002_Ê´ì?!zÇ_x001A_&lt;ß?Ð`0L$Úé?ÎÓÌÓæéê?æÄ__x0007_µë?3u8ÏÏµã?ÅVÑ_x001B_xë?ÖL©ÎYê?NâOL"ë?u_x000F_j¾Cí?HÀ_x0002_N\Ôå?ÖJTl¨Àé?îûí_x0002__x0003_±Hé?K#¯¦Óñâ?Xì&amp;ûç? _x0001__x0004_Ûyã?&gt;ÐÏF@è?ö¬¤#_x001D__x0011_ê?ô_x0003__x000C_ _x0014_ã?ª¤æ\Xæ?&amp;._x001A_)_x000F_^æ?Sn	HTëì?YP_x0008_k×ìà?ü&lt;*ï;_x0001_é?&lt;çtî¿è?/+]kWë?ÄJ­ÇÃJë?l_x0003_EíXã?þ_x0005_Â_x0017_|ê?(°ótÅUå?Öoå`Kïå?mý_x000B_$ìç?Ý_x0008_Rdè?®÷_x0018_7ê?_x000F_bÌ_x0012__x0008_é?ªÅYéÊà?dât#_x000D__x001E_ï?©ÝjÀyï?ª_x0015_ÇF½Îä?é¿'t?%è?°i¡:Âë?YÁ%â{Ëå?Èàìììæ?u1_x001F_~+ê?_x0004_	&lt;(ñ_x0012_öì?ªj_x0018_%ãÒå?j8_x001F_Y¢è?TCýë?1ºÁBSá?Ò`_x001A_·×Hâ?¶!_x0015_7_x0006_Úç?_x0006__x0001_d,Âå?M8)p´ç?|¤_x0002__x001D_3â?ã$@_x001D_Bé?÷B¤_x001D_é?|'_x0008_¦îií?tdÃ@Ý_x001E_è?ò~Óü2rã?(à@_x000C_5é?g)CJæ?F×O_x0007_æ?¡?á­ç?îf¼øküè?|ùé?I³`_x0003__x001B_í?ç ù?rÚ?ô_x001B_~cBë?«ÿ&gt;áä?(§ý'%í?¸&lt;ôn_x001B_ì?JÇ?²eí?öVäL_x001A_¡è?®§@ñê??Q)_x0005_Ñè?¦¯[a_x0001__x0004_dëë?,d¡T£å?TV±bê?	NÆÈã?¼á j0è?Wg}ÒÑá?a`ì»ã?_x001A_ñ¢bævë?Þû|Ä#ié?¹_x0016_Ôé&gt;cæ?q1eY9æ?_x0012_ñ{Z_x0003_yç?¹g_x0018_FTî?_x001B_ÜÀOæ?:ÖéW¤3ç?P_x0002_ÿåôGé?Ñ¯_x0004__x0016_ 2ß?kyKG&lt;ì?®±L_x001D_9Þ?¢[òk¨ å? âd±Õâí?_x0014_]BÎcè?ü_x0011_¸_x0010_¶ðé?_x0001_j_x0002__x001A_ëå?ÜéËeH_x000F_å?_x0018_±É.ùë?T_x000B_.ÈÏã?¬1Ê:åÊç?´#7_x000B_ì?DBÅÚ_x0004_pè?_x000D_ÁLDß?ê_Åë?_x0001__x0004_Bãp_x0003_Ñè?ÚñéGÒ_x0019_è?ù\3Fà?BÓ*bê?ðÀ@î4	é?_x000D_Æ¦&amp;¡å?B_x0001__x0010__x0012_ÿçâ?}»_né?_x0018_¯õè)hç?TÄ*ã?_x0010_@ÏaËSá?_x0002_÷y~ó_x0017_ê?ËV_x001C_øá?*w_x0002_4¼¬ê? _x001F_%;×¯ì?¶8Õ_x0019_VZä?wùì_x0014_ó0é?n(èãeå?MNu--è?{|_x000F_ôÿ_x001A_ë?!c_x001F_ùÉá?.mÉ)çâ?°_x0002__x0003_íå?ýÏ	_ì?_x0007_NTòbüÞ?T¥Y^ÅÔê?wñI_x0008_È1æ?&lt;hÛâ?$å§_x000E_Uè?_x001C__x0019_#´)"ë?²¾_x0013_Í0¢å?!_x000C_¦×_x0002__x0003__x000D_ýå?ÄNvÝ¥µê?(þ_x001C_Ó9øß?²_x0007_þP¡ß?Ñ?73Ôå?[Çëq`ë?A:ù3ç©ì?¹Ìkx¶é?*v¹Müá?ÿi¹_x0001_Åæ?±ªÐÃÆ/î?ÜôÞàKà?BØ¼Eê¨ê?yM_x0003_PñÆá?û_x0005_{sÞ¡í?_x001C_Á!ô_x0013_÷ç?_x0018_Âë*@Eé?:ñ"ãIé?_x0003_vÕ_x0014_,Çç?q6_x000E__x001D_S+î?9aå_x001E_é_x0016_ç?|+X¤°å?xðv0É ç?Æ_x001B__x0007_à¶í?¾ðgÚ]ë?_x0015_ë._x001B_uß?|	?iÛê?s£|ê?²eýn_x0010__x0010_î?"X~Zî á?i_x001F_Doí?o8¡¬Xé?_x0002__x0005_¨e_x0005_iNQë?ù_x000E_8¨]ì?^J²á?_x0001_*Oz¾_x0015_å?lC:ìßè?ýÓÖ×æ?É`_x0008_æw=ì?4ç¯²dzé?RTz.eàé?86þ/¿ë?$_x0017_£_x001A_¬öì?è_x0014_ÿN,Çè?¨§_x0007_®z-ã?§-=»ñé?\-ÜW6-ç?_x000E_Q3ç~¥ë?ÒåþãÈí?í¤å§¥é?×@5x¾×ê?¸»_x0010_£_x0018_¹ë?nXÛ2´Sè? _x0004__x0003_ì=æ?jÉ¶_x001C_cÇê?ÊºÎýEí?×Òpm;Dì?È²_x0008_KZ ë?s'YNzè?=_x0012_ËT&gt;ì?ÆÙR_x001D_^¬ç?~ÛÑ×ë?~H0²Yà?7ÿÙ_x0001__x0002_C^ë?_x0005_Ïâë_x0001_"ä?´_x0003_îáfì?_x000E__x0001_½òå?Íí_x001F_oè?««å?A$5ñ´{á?×eòæ?¶_x0017_êºòÌâ?rAÑÜó_x0006_é?Æ_8_x0005_âã?ãëÊ½0Zë?nÝÀêfç?¦._x0016_å´ë?Z­ %ëé?0eW«êã?¥ÇËî_x001E__x0016_è?_x0002_¹_x000D_w8gç?_x001C__x001D_bNéè?½¨'Qï?_x0016__x0015_½êì_x0012_å?Ê®ëF÷Vá?t^_x001C_~-'á?UäX'_x000F_á?&amp;Ã¹¥_x000B_ïå?ª/_x0019_ö}_x001E_ì?6q} ,½æ?jµ&gt;Ûmç?¢_x0016_¾ubdæ?º_x0012_ïh!ë?ìõ_x0014_èê?&lt;f­ÝòDä?_x0001__x0003__x0002__x0004_MÑÜGæ?r?GE"¾í?jMØ»Aë?æc[|mé?®ó.ó_x001F_ê?_x0014_r_x000D_ýÎ»æ?åÜÓA_x0010_ÈÝ?¿¨ØMã?$y_x001D__x0014_ÔHæ?,Gc Eè?»yÿÙØ9â?_x0006_jE_x0007_ÝOç?ËsdÂ_x001E_ä?{:Ôòwzì?×ÜV¢L.â?qõÒÍfá?MÕê!^ë?2ìQuïç?âb\_x001F__x0014_ì?ð` èbîç?î_x0013_&lt;TÚç?¼²ìa¦ç?qFÃ »è?W{f{á/ä?ðq_x001A_¨ë?Õ_x000B__x0004__x0001_Uà?4`Z&lt;ë?ã8-æ_x0005_­á?¶Ã	2Ú@è?÷¨Ô_x0008_ã?_x001A_üPîòç?%Ý_x0016__x0005__x0007_~sî?$uww°_x0002_ì?¨_x0010_Q÷Æí?të$\+ß?Û#à6°ç?_x0007_ ³_x0013_3¦ã?Ê&gt;tÒøè?_x0003_c_x0017_&amp;Ý¢í?Ä%Ä¥}Wï?ºÔ¼]RCé? _x0001_TfL_x0005_é?Ã¿ÀuBtè?mr*!¥ìå?xVCXÁÝ?bª»Ó_x0005_ã?a(.¼_x0013_-ï?_x0001_¢£_9â?_x0013_³Ò½sà?_x0004_=uv_x000C_ä?V_x0004_é#3é?Þ9Í®eqá?`ýöÜ?¹ÛX¡_x0010_ã?§_x001F_?XÕ³ë?_x0001_-wWÜBé?,&gt;JÂwUæ?´!¾L¯ã?_x0006_n Jç?ÌÁ~}dKå?2_x0001_Ï	F_x0016_ì?d+Õ æ?ü)¡_x0006_¥â?_x0001__x0002_êÁuÄïê?~ì_x000C_Mò_x0006_ê?ðä2½µä?_x0007_Ó«=¯ê?Vç{úæ,í?ºýÞYºæ?ß_x0004_øsø8ß?Qð_x001D_çeâ?Ò_x0014_/:úå?¸æ¸_x000E_!_x0010_á?78þIÒ_x0014_â?îN4_x001A__x001D_é?O|Ù_x0006_±è?_x000F_¬³ºÌã?@38¬Uä?ûSäÏåÀè?ª/¹®»Xé?_x000E_\_x001E_t_x0002_ê?Èsoï?=Ûr@k_x0001_æ?_x0008_.Õ|Pé?p$_x0007_¨2&gt;ê?:ÄÝ_x001D_åå?iÊ"¨?Aë?H¬5m_x0007_ë?z_x001F_&lt;Eè?kbL_x0016__x0001_÷ß?_x0001_üÁí§ßã?_x000C_l_x0001_Q÷è?_x001A_6cý¢Öë?èé_x0011_åè?Þê_x0004__x0007_BÞí?úÃ_x0006_3¹&gt;â?¢_x0003_H_x0014__x0005_-é?_x0018_(Õé_x001A_è?Ñ¯¤¶_x000F__x001A_ç?_x000F_bR_x0019_ªà?fQNù£øæ?LØ ü ê?j&gt;r!~©ç?BêÕKªá?¢l_x0001_½3â?7)²^_x001E_ì?ÅÓ6Oë?Æ©_x0007_÷Dî?K=tð_x000E_ê?6Ý:gæ?ÖÂÃà³à?f_x0002_dÙ)'å?_x0011__x0001_Lcúá?èèPñ_x0008_ë?_x0002_UÃSüÂí?dÍÅuî?KW¬Ü`é?××lb_x000C_éì?üòÖH«í?ÞÏê±hã?HíÖún¦è?¾î¿_x0010_O®ê?Ê_x0001_öÝK3ã?	ÅÀ_x000F_æ?ý!¦êã?(_x0014_ÇZ_x0015__x001C_é?_x0002__x0003_/å2èÛâ?Ôáñ­«ë?là_x001F__x0006_Ó¬ã?zW2íZÜ?²µH.å?UÅ3²Ûõí?&lt;$?¬säç?ºeØ_x0005_Ãê?_x001D__x0019_¾¬ó&gt;ì? Ñ²=´ôá?Æ·ÑõÊì?_x001F_ªßwüí?à[_x001D__x0013__x001E_`Ý?Þ_x0011_L`_x0002_më?v_x0007_¨²óç?PM XMâ?®åi_x000D_6å?J_x0017_ûòÑç?âÚ_x001A_z@[ç?ªï©_x001B__x0012_µß?_x0003_±²gÞ?êV0²è?vQæÛúæ?ôâk«L/â?x æµè?ÑQOÂÿä?öZ¦_x0001_øæ?_x001C_uÒK7é?"o_x000F_}Á6æ?1/_x001F_å?fYÊ+µè?&gt;B0_x0005__x0006__x0008_Ì­á?P_x001D__x0001_/¼Úë?6MÞ¨~yé?_x001A_Ó[Ç_x0006_è?ìW_x001E_ºp_x001E_ã?`u¡Ð_x0004_ä?¦wa¯3å?5Ì_yòí?&amp;½òl×Uì?ôr[õë?Æ_x000D__x0017_Ú²¤å?ê7=_x0007_Yé?2?1vðæ?5´%Om#ä?w¹¯¶_x000E_â?Ú¸ævÅfë?\§4¬ã?/_x0018__x001B_Ùnbè?æSKÍ_x000B__x0007_è?_x0003_¥$_x0016_{Îß?a¶_x001F_®_x0002_å?_x000E_é&gt;_x000C_Øãë?vJºô¥þç?_x0002_î_x000B_Åù&gt;ç?oãYM=ç?X_x0017__x0007__x0019_Òë?-ÍÜrÝ_x0018_Û?®£ÿyëé?xÏ=pää?¶o¹_x0005_ Öë?_x0007_ûg³ç?|Âô°ªæ?_x0001__x0003__x0002_}S[ßè?â¹Ä-cè?_x001E_2Uÿ«mé?_x000E_U%_x0005_í?o)_x000E_½nè?	ªVé_x000E_é?_x001C__x0011_E_x0006_{â?|wn¥áå?Ýf°FÂî?àYîÜ9¨í?b_x0007_%^§Wë?ì©c÷yçè?ô:_x0002_¾xé?_x001F_~@Nô®é?xaÛsòÀè?øü_x0013_3Hé?v_x001B_(&lt;þå?1 IaÐnå?OpGþæ?Ê6}JI£è?J_x0011_9T?ã?Ôß{ yXé?0¢hHá?ô¡oõH°Þ?#ùá¦;Èá?i_x0003_Å¶Nâ?Æjé?-ý_x001B_¤þ×ë?°ã&gt;[Eðé?ì5R_x001D__x0008_ë?ÄD¨Üá?_x001A__x000D_ò_x0001__x0002_Aé?8_x000E_»»Êé?ÒFä-LÑå?|_x000E_#.êê?Ì$Ê¶®ëè?¸tFYáë?_x0017_æ_x000E_^f¤ã?ÊÜß²ßè?_x000E_wüð¹êë?J,_x0011__x0010_Aä?dB?	/¯ç?¦Øuà_x001C_Âì?À^^Wzç?·lUtë?¿mR÷ÿâì?÷©D æ?¹m¯çK_x001D_à?ÒÂ°_x000B_Óì?Ú&lt;_x0019_Ü¾Wç?ö;_x0015_´î$ë?_x0012__x000B_0°&gt;ê?¤-]}Iå?&lt;­£¿XTá?ÞÑfRz_x0011_ä?3_x0008_*ÊÙ÷ã?ö¨73áâ?ô5Ögë?¬#×4ê?4e	øæÌã?_x0008_¾ðR5_x000B_ç?rúÉdvç?Ð_x001B_Î¨ç?_x0005__x0008_R_x001E_t_x0003_(hê?V_x001B_ÍÔ_x000C_¹á?_x0016_.oä¬Vä?Î"ûÐ_x0003_è?Xîj®á?±¥á¥¢àã?B=e\+Þ?Ym_x0014_gm'î?"ØºÝ.{ê?6Ñ-X_x0002_gê?ç°(Ô¢±ß?_x000D_R¢ïÒã?:Éå¥¥å?Ä:ÜÛ_x0004_ë?Æf »²Tã?$äu¾wáÝ?_x0008__eÉþkå?ÚÜdsþ_x0006_å?Aºg($ê?ö_x001B_Ê{ÇGå?DJ{ìbä?Îus 'è?	Õ_x0007_\_x001F_è?¤Y:¢Nï?_x0012_wÔKtæ?(¿f{@bæ?"öÃtä?_x0011_ÂD_x000C_í?\TáS|;ä?´Ò_x0002_½÷Kè?êÉ_x0016_jSå?õ_x0001_éß_x0005__x0006_N_x0003_ç?|¯l8é?_x000C_V¹=ë?T©Ó_GÊë?Ö2À_wgç?²­¥Ç93á?_x001D_3w^üà?q»þÆBà?vvá`)eå?Îw _x0001_.&gt;æ?_x0004_¬û´íæ?ª¨zY«é?y_x0004__x0002_±-´í?ÁBNÚè?Å¤_x0018_Læë?ÎB·¥¡ê?_x0016_p_x0013_y´å?LáôsGí?0àçã"è?&gt;î Jâ?£N³Fã_x000E_í?ì'@áÛ á?_x001E_n64;ß?_x0008_ _x0013_!Á'é?&lt;Üs_x0011_®!à?0v_AÛç?w/@¢ì?nX_x0017_W_x000D_&lt;é?çKäâîî?ê\ñVýè?ã	Â¡²üß?zÒ*ó_x0018_lÛ?_x0001__x0003_ÙrIëÈÌâ?&amp;åè?_x0002_y¯_x0001_í?r_x0013_rß£_x0011_å?_x0002_Wìà=òÜ?µË@äÅúë?¤-Q _x0003_å?ì;_x000E_)øæ?z_x0007_º_x000E_úë?1e/Ltõä?¨E+Pé?v_x000E__x000D_Oöè?ÒìGÛ¸_x000E_ç?t±óÎæ?C50^_x001A_îå?ªö/AFtæ?îì_x001A__x001A_úä?Êè2"²Pá?L¢åyèôé?_x001A_Ä2¥_x000D_]Þ?l_x0004_è_x0011_Ôê?_x0006__x0019_m_x0010_ñì?8mL_x001C_Èä?,is@§ è?Òßá&lt;(åâ?í±FÞcç?N¢ym&gt;Mä?)l0è?úÈ	 Ñå?Ü4×?_x0018__x0001_é?Ô_x001B_Ë«±å?.?äË_x0002__x0003_øuæ?qIo_x001D_þé?¤e§_x0014__x000D_ç?4³¿LÚÜ?YKæ.h_x0019_ì?òX_x0014_5"ì?Ü:_x000F_?Ãâ?Öô_x0003_èAæ?É%µ"hûå?ÑÑÿrâ?ÆÚ_x001E_hv/ê?g¬êºÔ_x001C_ï?¼_x0005_|ùä?)_x0019_è?¦Hç_x001E__x000D_Âç?)¯Þ.Jä?Fc½~à?Ò°_x0001_Nºpé?.ÊÇ_%é?àÙ_x001E_BCõä?ekçË¦â?_x0008_mÆ_x000B_Ðã?&lt;YpiCå?R°yÁ_x001C_â?_x0006_7_x0002__x0013_+î?°+éZë?ì­#ÓËå?4:_x001C_¸_x0001_¤ë?yû_x001E_Ñq)á?ÍeÙ3wéî?ã¾¬éK7é?:;yhbä?_x0001__x0002_sD6¦Q_x000F_é?_x0018_Îì¶ê?0¨ÝÎúä?§¯_x001F_9~Âí?¼:),ì?úãÁxÝ³í?$½_x0001_+EÛé?|þ¼Ögç?¢ÎÑ*Êæ?L_x0014_8*ì?@üáÊ7gì?K_x000F_T´cè?@î_x000B_|L_x001E_ç?²_x001A_vþé?_x0015_4Â²{å?_x0005_V¨_x0016_æÑí?ÀÁªöæ?äv¦í_x000F_Ùê?NgOñè?zîw÷éç?_x001B__x0016_%Lî?_x001E_ûA\çëà?ë|aµõå?UÛ_x000E_E_x0010_òí?¸ÌÝìJí?Þ_x0014_çÛ²é?_x0010_FØÚn«é?$SíþãIî?h_x0012_)ué?v_x0007_v_x000D_è?*Mc+è?«UP_x0003__x0004_Äbé?iÏ°²?äí?Ó47_x0005__x001B_'Þ?ºu¯8°Ôá?t=_x001E_´_x0014_Öæ?K;Z£aç?¡_x0002_]1²âß? ¦Âböè?®X¹à?DÅ_x0012_ü _x000D_é?*Ð Pdê?­P·_x000F_õ)ê?g·-_x001C_ã?#Q_x0019_Ú[å?&lt;(]5{â?_x0012_S§ÃË«é?hÙ o_x0001_±æ?_x0017_Vì?âî]ÖÉ6â?¼_x000C_Ë_x001B__x000F_è?Î_x0005_q_x001E_ßÙ?_x0002_K*_x000D_ï?tª$J¸vå?L[_x0007_ù×Hæ?¬Ù¤FÓ@ê?m£Â¯Ò,è?îHlúâ?_x0003_'£Ç_x0003_pç?:_x0004_µ _x0010_ä?I.ë"è?ê4c&lt;Ã;å?Àèg~ã?_x0003__x0004_¨Úý`½_x0002_ä?Jéë_x0012_§ë?Ö8pªD_x000D_ã?_x001B_*gjôDá?ÆSùa$¾ç?r#¤Gì?Ë®_x0017_j ã?/¢d(_x0013_î?_x0018_ïf¶¬æ?i_x0010__x0012_³ºê?&lt;Tf£STÝ?;·ç#Ïì?ØRHÁÇ_x0005_â?_x000D_«|_x0007_¬ë?¸azì?Ô3_x0006_þá?¨Xöó&gt;ê?ê®XÕ|é?Ø¨_x001C_Þèá?_x0004_â%äNë?xÏN&amp;è?"_x0015_(w£æ?_ÊúBáâ?6'Dãæ?u_x0011_#ªí?wïÆ_x0007_^Eæ?¤)õ:@ê?nz_x0017_}Ãè?Ä_x0006_SËZ"æ?_x0018_½Ã_x0019_ðé?Z&lt;_x0008_ì?c_x001C__x0001_z_x0002__x0004_QÒá?úÌðMÊ¡á?¼_x000D__x001F__x001F_å?Ð×5ôé?ªQÏ°_x001B_Ðä?xSYÎ½ç?Ê¨ÅWdä?ý¿µ¹kí?Oy_x000E__x0017_ä?6Ú8_x0005_ðSë?ö_x0011_Å`Åä?4ýÙÞ¹Óî?ú²ÚLë?w_x0012__x001F__x001D_áTë?_x000E_ó.µ[ì?FëéµÚç?_x0011_P»ü(í? ð÷ñ3_x001C_à?ü|&lt;øä?2Y_x0005_&amp;Ç«ã?äßÝä°_x0003_é?áùÂø&lt;Åé?F_x000E_Lç?ö7ã¥¡ã?&gt;ïæyNâ?_x001B_×_x000C_µxNå?^_x0001_©ùæ?F}Æ0Ì"ä?jÉ_x0010_ûÜê?"o_x0006__x001B__x0012_é?rVK_x0019_è?&gt;_x0015_¹I¥Wê?_x0002__x0003_y!¶Ðè?¥Ð øè?.Ö¯©Æì?ø_x0005_À×ê?Ø®°â1é?×¥ceÌê?4_x000F_ètí?_x0001_&gt;§_x0003_MÆç?@ Úåë?i_x001D_ÿ¶/é?ù_x0015_æ;Gâ?ñÁºD7æ?¤j°_x0011_aê?µ]kå?_x0011_l	æ¤ìè?~²_x0010_ãa_x001B_á?×ø»É\_x000F_è?ÜPZ3(ÚÝ?ºá±_x0012_ö¨ì?¦Jekéá?_x0018_rãyå?_x001E_§_x0016_;ié?J«eYCè?¾'©FÓé?r¯&gt;_x001F_&lt;æ?PÉG4é?ã"H_x0005_Ïç?Èh¥P+é?_x000E_¹_x0004_Ô[å?¼é¼æå?f7«+ªæ?¨Z_x001B_R_x0002__x0003_\ûê?hÝ1çø²æ?('SsÍã?8y_x000D_?I¹å?ÔJj-l3å?NµôPè?ÉÙjsÞ?déQiµKé?_x0012_Ä±Z$å?e¢9_x001A_/ê?_x000B_²L; å?ÆÙ|Í¡ì?(kú±ë?"R_x0007_èBê?_x001C__x0017_ÕF·bæ?|_x0006_vqà_x0012_æ?b_x0014_&gt;QÔê?¾yýßL-ã?_x0015_­9_x0001_à?Z_x000D_Cýoâ?MÐ_x0018_D×Zà?ÀXüWÔ³á?_x0008__x0017_°;æÒç?õz»"Üå?òè5ãî?÷_x000F_ú&amp;Àõê?ª¢o¥´Eë?lr®¨_ì?^³KJç?oÒÍ°¨Ü?´þCHÇýè?bJ"_x0006_½Kè?_x0001__x0004_ç4Ò¥ç?0lúo®Áè?zÑñ_x0010_;#è?oe©ÿ&amp;_x000B_é?_x0003_öÅã?ºÀ7_x0016_ªwè?XE¥M®¸ì?^ÌæPI_x001D_ê?_x0017_;clè?âúÁF&lt;æè?Ø_x0007__x0017_çåç?Ü_x0010__x0005_6î?;_x0016_eÇyê?Ü_x000C_øTëâ?løSEã?ý_x0016_Æ_x0002_âì?Q_x000D__x001C_ä?CfÛk_x0001_è?Ã×³ Ðç?»ÖÏ»_x0013_¶ì?M4ãf`Ûå?*!n0Kë?_x0001__x001A_^	õå?îN_x0015_Gá?¼±öbAâ?/_x001F_âÀéê?]_x0008_D@.Ü?2^¡x_x0007_æ?Ãzgîÿè?.V9§dÈè?^|n¨Dà?_yvÏ_x0002__x0005_Bbå?r	¯ jé?þ_x0011_úê|æ?M_x0010__x0016_4qè?àjö¨äå?ïäW^bè?òñ²Aï?u°Noé?ì_x001D_áÖIã?(ù\_x0013_®é?ìnÕIy8ç?"ÇÏÀ_x0016_}ã?à_x001D_Õ]ïä?®õSÏ^)Ý?À_x000D_!ç?Tâæc¿ã?6R®_x0017_gè?d'ÉJ_x0004__x001B_ë?äa£wùã?ÔÔPU_x0014__x001A_é?°ùÙ5è? E9¡CÞ?_x0003_éJÍ_x000B_å?Cî:;_x000F_°å?|_x000F_¯Ð8æ?Sß¼;_x0005_éà?Ú_x0001_ÀW_x0016_æ?oÞ2*u_å?¦&lt;´9ãç?ÈVãLzçá?áD_x0012_Öì?&amp;Ìð×¦ê?_x0004__x0005_¸Mo_x0017_Zêé?_x001F_±ÆTåä?7p¤|_x001A_é?_x0002__x0004_`ù|`ä?È(_x0015_f_x0012_ä?BTA_x0016_n_x0008_ä?_x001A_¿¹_x0011__x0013_é?*n&gt;	Uë?®Bþ¢:àÜ?©6ÈÄ_x0001__x000E_í?äÜei¯×é?Æ_x0011_¥ª0èì?#*±Õ@ã?_x0006_qqeÃ#è?is£[µ%è?FùCP`Fé?[ñ¶ÕÛï?v)9~¿á?ò«õ×oêá?-ÈÚ]ä?ÐyV_x000E_vé?2'S]aì?_x0004__x0008__x0008_ß_x0014_jé?¢2ü2_x0017_¦è?@;×_x0013_[è?¬à+ÿøãì?×í&gt;Lå?rö_x0014__æáæ?¢3Øç_x0003_å?ÖøÀåFî?Ú M8õþè?ïÆ5_x0002__x0003_Õ´à?x_x0006_°ê_x000E_Ñè?¯y_x0004__x0003_ií?2ÉZé_x000E_&amp;ì?ªR%_x0014_­î?jº^4_x0019_è?ìÀiá?X[ß_x000B_äöé?F:nÅ"Ôç?_x0002_á&lt;·»té?Üàð¿Èç?_x0012_¤_x0002_E¬_x001A_ä?tÿÊ2Y¼ç?û¶¸¯eä?_x001B_êÐ,ê?x]øüªÛ?m!$_x0019_ è?ÖÕ_x0004_Ï Õê?îJ¢æ?d\gÔo¨é?é_x000B_^Õá?òüCã_x0016_×è?¾D°&lt;¡ã?¾_x0016_ñùië?ZöZýØQé?VË)Züä?²¬`åmè?_x0003__x0001_B7Þ_x0010_è?*HF·æ?èäËÒý9í?N_x0016_èÊí¶è?ÀbaÿMê?_x0001__x0003_sý¾Ô_x0014_í?íQb_x0014_Ýôß?r$àÕdèç?J_x000E_7ì_x0005_lé?båÝÆÇê?Åö~~à?q\#½â?Ç;¤¥óé?L~Õ¼Kã?¤îcÕÅMë?lÝr4_x0002_~é?ã¢®×ÿ¸á?ºQÓëö+ê?øR,F×øà?5ð2Ìæ?_x001C_èù£ü_x0007_ë?·ÐÚ_x000E_t*å?_x000D_'Ù\á?_x001C_y7@|â?ä(@®Ûê?2¡fj&lt; ë?fàþÇ_x0010_tå?_J-$×kí?ôçvÑLê?Ï=ôTQá?pþòÚ.ë?áÕÃHé?S[áð÷è?ã³öjîWé?f_x0008_Ç­ë?&gt;·_x0006__x001F_Ä%ã?Ü`M_x0002__x0003_1ªç?K$§£í?ôc_x0001__x001A_FHä?vy²ä_x000F_æ?ï_x0017_ö¨ã?VÉIê_x000F_ë?0u|_x001B_é?ú9ü(k¾ê?_x0014_|ø&gt;ã*ì??çc½tïå?@æh__x000B_Úê?r_x0007_Í_x000B_f_x0012_à?p&lt;âÜÔ_x0002_ë?_x0010_·_x001D_Ì/¥ç?H£Ì,_x0002_Óé?fö=x²ç?âð_x0013_Þlkí?âÂär_x0011_â?_x001E_:1QIç?ºpu6¯ì?'Ü,ëùyâ?ªü'=aà?±¹Ü¡j¦è?_x0017_kÿ×ýà?ºXfú=é?{ÝØKvè?ÚÏyÈ_x0007_±ê?òBlk­#ç?ÚQwê¬$é?tv´vÁæ?ÎÍ_x001C_ßOÃà?Ì±ÇÜá?_x0002__x0004_83_x0004__x0016_	Pì?_x0005_¤GJï?ÆaÖ_x0012_æ?,«×z5°é?Ìðjhyç?q¹¿ôA¥é?¢÷pùvè?.d_x0003_ZÜâ?0r£ëbYå?¤eÅ°è?Æ&gt;èËþê? r:»ã_x0004_î?_x0004_Ð,3Þéä?_x0001__x0011_A_x0004_Ïâ?Ëê¯&gt;ã?êêLÞ=Ãè?ñEÒÊÁöà?5|*6ì_x0011_í?èi_x0001_Æß?µª mòåã?)ãMâÃÉä?+¶r¼Päë?èa_x0003_[o?è?Üø¸0Ø_x000D_ä?"Aß&amp;~à?lkFáÛfç?ðx â_x0011_è?sÐ_x0011_SÙç?_x001A__x0016__x001F_zê?¬_x000D_úVLiê?¬{¾¸¦hç?ÔÎÀ_x0002__x0005_çTæ?ýB)¦³Éç?ã_x0012_;&lt;ªä?^?b¼6ç?Ë¹\»_x0008_ç?nEÃí«á?¾½´¶¿é?pÛ@÷Âõè?¦;_x0001_bö_x0014_è?ax¡´rUà?d_x000E_ æ?B|nhæ?_x0001_­&gt;=_x000D_ä?Î1Æ_x0014_î?¾Ñò¬V¡å?/Ð¢_x0003_*æ?ôËÚýFã?¾jF_x0004_+Kæ?jâä§ï?  _x0002_ZØã?^ò+_x0003_{$ã?²_x000B_ã¶_x0010_0ã?àE¹\ÿè?¼(á_x0017__x0007_é?¨ð¬R_x0008_xè?ì¢Ù¯¸ç?òÓ9ßØbé?ùÕ:í-â?ÝX¼²1ë?_x0002_SóhWÙë?0Í3Ú_x0005__x0001_å?2Ø_x0013_.æ?_x0004__x0005__x0006__x0002_Òu_x0016_\è?_x0006__x0001_~ ê?ßãô¶_ç?UxËEå,î?_x0008_Ðòæb{ç?v¸#¹)ç?f"°êà?_x001A_bQ}Êè?µx£Òü=ä?Í?h}_x0017_Gì?¢Ú_x0002_}â?+ï _x0018_Éá?¿_x0010_»Yöã?FJ$²ì?k$_x0005_h_x0007_ã?æ®é_x0017_½í?þ`_x001C_êÌçî?£Ax _x0002_öã?½û#¾§é?0z$¦ã?Ï_x000C_l+_x0008__x0007_ß?;¥¼^áCç?j¥î_x0008_å?ð&amp;v_x0010_gOç?!÷_x0003_]á?á»õÈ®Dè?_x000F_µ`Þ¹ê?+Å_þÜà?¢0WÛGë?b¢E@&amp;Yì?ú*Ã_x0014__x0018_è?Pë_x0014__x0001__x0003_|ß?_x000E_£ïDìªä?oGZf®è?_x0015_1rö?ðÞ?¨u_x0002_£¼é?¹`&lt;Ç^é?ï^9´å?®göÄî?ÙØ_x0002_HÒå?èÄ`lä?_x0006__]Oõî?ÆÛ®qõæ?²f ;k@ä?=#_x000C_Æâ?°4Ón³ç?+_x001B_âvÌÞæ? Óöæ?_x0005_PÙÌ_x0006_ë?_x0010_è7Ç±pä?L{Y/\_x000B_í?_x001F_û¹_x001D_.æ?J´§$àè?_x0002__x0017_=éùDá?\¿ÕÐè?¸´aé?_x000E_W®K2è?êëQ¨ä?_x001F_ô~Õ3ä?G0Óê?¨È·@}7ç?üÁ_x001B_nþä?H¡peâ?_x0001__x0004__x000C_w_x0002__x0014_ì?¹vÛ-æ?_x000C_~°ªä?~_x001C_fó{(ê?Æèâó¨jç?jæÉÞuèè?_x0002_Es £æ?®Ag?Îí?ä_x0005_)H__x0018_æ?¯²¹±zã?35é_x000F_3é?¢&gt;_x0018_yvKá?Bçÿx_x0010_ê?P³·_x0017__x0019_øé?_x0008_ªÛ£à?ò4NÀ_x0003_.æ?²_x0011_kÊé?¤;ùg©°í?&gt;_x001F_¤22Àé?Vãä!,Mã?SMK\Â"î?ptP¬îÈä?@_x0007__x0019_eôä?l_x0001_»@¿´é?×éE&gt;øIé?Ý§y.râ?F§-$ç?Ô:àþP&gt;ã?_x000B_¡_x0013_ü-é?ö_x0019_0Ò¾	Þ?RTÌý&gt;ê?ñt_x0001__x0006_zäè?°_x0015__x001C_máÌç?D_x0015_øiÝä?H¼Að!³ç?²Oþ_x0001_ë?])æMjèè?*'ªu_x0005_ï?À)è¿êÿç?ÂÃï_x0005_Üé?%IÚ¥Igß?¿#QÏ¶å?_x0003_ô=À·è?ó¯_x0004_ý®_x001A_ä?ÀP5¨ë?À_x0015__x0001_ÁYUí?÷§Ï[ÉQä?üñ_x000F_ÁÄé?PâI_îç?|Ú7Ì¤è?Ü®ÍÅ,_x001F_ì?çâ²ù¯ýè?xÛØ)^Cê?º_x001D_féÃ_x0007_à?xJ£u_x0005_è?Aç·Y_x001F_¨â?%¤A4zã?Åºì_x0018_è?Ýj(_x001C_=â?D$_x001A_eè_x0015_è?Ý²_x0002_ë?{_x0010_æµ_x000E_Þà?.	nj^é?_x0003__x0004_¯b 	ã?ò[ßYhé?½ÒÊcä?¤Ïï]{Ñì?Ñ¤_ÞûXì?	_x0010_É_x000F_µ#æ?_x0006__x000D_Ã~,ÿì?n_x0015_¬aè?¼®jõ*rá?¾_x0004__x0001_?_x000D_éã?d/Ò)Wnå?(@þø_x0017_ê?_x001B_Ø¹Á`_x0011_è?&gt;õmJ~£ã?X^·ø¢iç?¥ì_x0017__x001E_Xé?¾j¬ñ3é?^¬_x0002_ã=gè?Âm­úè?«þ_x000F_1õ_x001F_ì?ôÔÀUnè?ú_x000D_ñ§sà?'_x0001_±pn¬è?²9bBÖ]é?Þ_x0010_§Û_x001A_~ß?j äW\é?ñá×_x001D_Í|í?³b¼hb[ä?ÕËiWNfê?ÎE_x0017_*²ÿè?4),kµé? «¡½_x0002__x0004__x0019_Ìç?Ò9àa"[è?u`_x001D_hØä?þM·÷K_x0014_á?_x0003_Ô¸ÖBã?Znº÷âqç?ÌX_x0014_?nå?/ªþç_x000B_ì?_x0018_¹õ _x000B_è?_x0014_¾çåL¬à?drÎ9o_x0001_ä?ßLgî©¶ë?_x001D_¿	_x0004_àÏî?¹ih?Qï?CôS¢`ã?*Aî &lt;1é?´_x0011_M_x0013_ãÕí?Òg÷Vf¬è?bÆ¯ý°Uå??&lt;o4üÕæ?/b)Dæ?"©SÀçäë?º)à~kè?wï¤®9¿è?U_x000F_9^Oé?ÿª%ÌWç?0·Uë?ó]ãU±zç?ÿyíªáî?^u¢_x0013_,	è?_x001C_Ï\iÞì?­;»/æ?_x0001__x0003__x000D_a_x001A_±_x000D_Àì?C9_x000C__x0010_ð3ì?{qs5è?ÏTpÅ_x0016_ì?àô~­+ç?ZÇÃ_x001A_âé?_x0003_.¹Âé?\" wz_x0004_ë?&amp;MyTì?_x0002__x0013_"nî?{ê³Î_x001B_Æã?àV_x001C_¯â?_x0015_Z_x0004_ 6ã?¦Ëì7Ûß?¶L²_x0005_Ì°è?´éßõ~bî?¼´_·foã?Äþ_x001F_4Yä?r ØÃä?Ìvà7_x0013_æ?Ei¿_x0008_ë?À:A¨2Iì?Þ!y_x000D_Ï_x001F_ç?.YH´çæ?OC+Y²ë?ýeÍß×	ì?_x0017__x0018__x0018_'½í?}MÝ³ä?ª_x001A_¼Ó^{è?laÅÜ_x0013__x0013_é?úµ.mè?Ñû_x000B__x0003__x0004_üÚá?y%_x0017_S¤ë?Îq[%å?¨_x0011_t¿ä?d_x0018_H-ã?È;d_x001D__x001F_æ?lú¶l¸ã?$_x0010__x0001_$®Óé?_x0002_]i	áÍç?Øü±56Äé?rl\áØôë?_x0014__x0014__x0011_©ç?.ÃÄ´.uæ?¯TÔ8¯â?Æt[í?_x0008_ôa=øã?hÏÏº÷ç?®$ØÐ_x0010_à?.x3DJTà?®æÅ{ÿè?\S¯0_x0015_ì?Æ9§îé?/¡*-!Ní? ñ¦Û÷ä?Øë·Èöä?ÆX¬ié?!B³_x000E_ãà?ô±A)\ë?¼£8Åqå?ä­:d«gè?H¸ó_x0002_æ?_x001C__x0016_~l©«å?_x0001__x0002_¨_x001D_iô/Nè?¼_x0019_~­_x0014_Øã?G+L_x001F_ÿÝ?¸_x0018_Äà¶æ?_x0012__x001D_cHyhê?!X¸^ßá?±@®¦æ?í,wëþç?r_x0011_ý_x0015_øèå?hv_x0004__x0004_Aé?ØæÓ1ýç?P©ÅÂÎ¡î?D_x000D_P´Pâ?ÖkÈ4}ç?þÔê?*æ°_x0003_îæ?AøSHë?E¿e_x001E_é?­¤Æ-=³è?ø'¨ë?âc³¶ÿé?+¥M=Ê&amp;æ?ðÃj*õ7î?UÃ cì?_x0001_±Â2¾£Ý?É!eÍ5ç?_x0017_ýähÞ?à¼gä?zm¸1n]å?_x0001_I»ë¸ä?Acï_x001D_uç?²^3_x0001__x0005_ñÊà?&gt;_x0011_d_x0012_í?¢w_x0002_î_x0010_ç?N¾»ñç?þý£ç	è?PÓQUêÿì?Ä«}æcní?¹$ÜÁÀ-è?,Íýmè$ê?ÑÉ_x0005_Êâ?½".t_x0004_ç?â_x0005_Lª!æ?Æ_x001A_gPÞ?nó ¾í&amp;é?GÔ\¢_x0006_å?¸v4b#å?_þÕ_x0012_úí? !!`÷ç?&amp;?4ÎRì?_x000F_r3_x0003_iXä?,X_x0002_eÖè?Òc8n|é?* =_x0010_«uá?Im}Vì?_x000C_`R¤6ì?òä Þâ?v¢É"X_x0010_ê?$[Öôûkæ?à_x0012_Õg6ç?ª_x0007_øGHæß?_x0015__x0007_¬ß?J_x001F_ò	è_x0003_é?_x0002__x0006_ýï5Üá?@ê_x001C_j«Ãä?9M×Hº&amp;ç?_x0019_ÌÎï7ã?K%päàRã?ÙK_x000E_ão®à?¤ùýÑê?é+}µ@Ìì?TÝ_x0002_äímâ?Vk_x0004_í-rä?a4¥*]Þí?&amp;ý_x001A__x001E_yæ?_x0005_Á_x0012_FÇÞí?þ_x000D_ëh_±é?`±åj&amp;Ìè?5Fú¾§Èá?æµ_x0017_hã?lø_x0003__x0001_tì?èXúÚ¬°ä?]sã5cæÙ?$rEäs)â?eXû,_x0001_»ì?|Á3åéé?J_x0007_:[±wê?_x0004__x0007_ý-óØÝ?Ïî¬L5ëî?l PëlPä?ü­_x001F_Ó_x0002_ä?ÈF]0ë,è?_x0016__x0003_Êà_Fé?"rÇ XÖé?:8û¤_x0002__x0003_³Cê?Nf³#Ðè?ü_x000C_vÏÖêç?Q¦2gÊ+ì?m_x0012__x0016_íøæ?ä.oÒÛç?xR;þqÖå?â0P_x001C_¼Zä?0w(°_x0006_1ã?é(]£Ò§î?´¿_x000D_Ìè?Vc6_x001F_Kî?NPÅ'iì?Æ~Î&amp;å?÷×,]{è?L_x0007_ïVçé?Z-Kè?fwðÕDè?BÜúp¼Üè?:ÆÃYs^ç?FµlÎ_x001B_AÞ?öQÝ6è?ì+þÃ ç?_x000C_±~_x0001_Ëã?B&gt;f½Öå?ó£hÖ_x0008_Pê?	ÞI¶²ì?¥_x0019__x0019_Âôeë?_x001A_É¢ÔØfè?´Ýx6xì?ÍOÊ_x0007_pí?LãñÉ[:ê?_x0003__x0004_&lt;Y)¥ißê?|®Z_x0011_æ?ùuÉ¼Þ_x0018_ê?*~Üè?lY+å?TÉn4èä?¥Úê[ÊDë?¶j`&lt;Û·ê?¸¿(_x0018_êÇæ?´_x000B_Ðîàè?rõ«nã?´_x0018_üè?¢s=wÜBç?ÂäàDç?TàÈuç?_x0014_0+ä_x001B_ä?_x000D_²½[Bë?x,1d9ä?_x0004_±c~«Æê?oO_x001B_`è?þ_x0003_¿þ_x0004_é?_x001B_,¿IÚ_x000D_ê?V6èºêÖé?Ì*j&amp;×_x0013_å?_x0006_3þ_x0001__ê?T Hüüéæ?Å±Ñ_x0002_Â~å?MãR!Lã?0R/7h_x0001_ã?zCºÈ_x000B_ æ?&lt;Ý+í_x000B_è?5Ý}_x0012__x0001__x0002_^ì?|_x0012_æÐßÊå?dÂ»¦²CÚ?øVåé~ýê?ðÝÎ¢3î?^)ûæî ê?b;hìÄÞä?~TË	FÌè?_x001A_§m5¦ç?nÝÏh.´æ?÷§.O_x001D_à?)¼rwnë?MÐ§ÅÌìé?°Ê[L»2à?_x0011__x000C_Þ¢"é?ç_x0004_æQ¨ã?ÖJª´/è?Ðï¨îã?þ3¡èü_x0019_å?ô*êIFÁê?®Ì¬\_x001C_ªê?D0ù!÷´ç?6_x0012_óZåì?Xõðy¼Ý?v_x001B_QÒcà?[&amp;á$S¢ë?¤^ûßÒLé?ÎÍ 1Gæ?v+"¤Ñ_x0008_ê?°¾_x0007_;_x0016_à?(»Î¢í³ç?ë\_x0010_F{Âä?_x0002__x0006_R_x001C_\_x0001_;Iì?øÖtqNôê?hU_x001E_ß$OÝ?°gûp¯è?Hì"å?ãµ¹_x0011_bRì?m´9ò~Hë?&amp;òq_x0001_ùé?v_x000E_Á.uâ?è«_x0001_t_x0019_Óê?~_x0005_Í&amp;ëå?_x001A_H½BÛî?_x001C_ßX´n5è?µ{Ô}lì?b_x000E_Ú_x000C_#¥ç?sþ/væ?öÁ®_x0015_ßTß?fFú¸_x0010_ä?L_x0008_Yõ_x0003_é?8Û_x000D_¾Öí?F¿õ+Ø_x0017_Ý?pæíé?Ï_x0015___x0007_%à?lß,·_x0001_Eå?_x0004_®¡ÇCã?Öðÿå_x0012_Öæ?è_x0003_v_x0008_eÞ?cØ_x001A_EFýî?B_x0010_ª»Ã±î?D_x001F_G$CNë?0nÚý"bç?J©Ï¦_x0005_	_x0019_Êç?_x0002_O@_x0011_¶æ?8~¶¹å?Åg´ä¾íë?î3Z_x001F_Lã?ÓsáQóç?FM¼H_x0001_î?õ#_x000B_lÚ_x0002_æ?_x0010__x0002_ky_x0001_|â?'x¸Î_x0019_·æ?Ì_x0007_¾ñ_x0014_0ë?íã_x0012_Ïõ_x0001_î?_x000C_§Ö¤Uðé?OÙx±9ç?c,j]_x000F_&amp;í?¬ÝcLé?*¯üVóÝ?_x0013_|©J;á?&gt;R_x000B__x000B_î_x001B_æ?nvÂêë?\ÕO¨_x0004__x0013_é?ÅD·'ýä?x_x0018_lEí?¶ö_x0003_N©_x0006_ç?_x0013_F)þã?_x0017_©ZrÆêä? _x000B_¸_x0015_rè?p'wæ?"ÊV®ê?v±¥_x000E_;Zê?_x0012_s¨Ðz3é?_x0008_·_x001A_e_x000C_Më?_x0003__x0004_Ð_x0005_Î(Ùéè?^öa¹»Ié?D æ|ê?NZMßÄæ?Âe0	:¯ê?6\5ÂÐè?(¤_x0011_Ä'ä?_x000D_f_x001C_:Iî?ãOû#Dé?|U_x000C__x0019_ê?T-_x0003_D_x000C_è?þ«_x0007_gß?ú­Æô?é?ÙÁ^ï_x0016_kí?CTíX«æ?+_x001E__x0001_Æ*Tì?P$^N4Eî?áìë_x001D__x000D_í?èè+£ tê?.'¥+_x0018_é?ÌÙxiÎ´ç?^£äEåÙæ?é_x001F_L_x0005_Beè?W&lt;_x0002_eËì?_x0007_¦_x0004_¥_x0014_â?¼p+b¬_x001B_è?½Y	é?Ò/ÛåMá?UÞ_x001E_¬Âë?q9bç?ÀØÓ_x0017_°ãè?V¦_x0003_ä_x0001__x0003__x0002_é?9HÈY"å?¦ÍIÒë?¾Ó1vFUé?LT¹ª$ë?âBÕ{WMê?)Ô®Þ_x0005_ê?v_x000C_àý$$â?@é_x0010_¦ì?æ_x001F_,s_x000F_å?ÚE2	a¯é?\É_x000F_µÿæ?+«æ7`ã?nT£_x0006_Vâ? ¡_x000E_ëÉä?&amp;¤c5ãê?N°ù"'ä?¦åË=òã?_x0001__x0004__x0004_ê?_x0013_ôT_x0013_aÕè?â_x000E_ô]FÄç?_x0015_îB&lt;yxß?_x001A_iKRë?Ê¥_x001D_¤E(ë?X3]_x0011_ì?GPÑ"Óã? }_x0006_Q"Hê?e^_x0001_Ê_x0017_í?´ ©Ö0é?PO,^&amp;_x0012_è?_x0005_ìº`ò¡ç?ö5_x000D_ü_x0019_£ê?_x0001__x0002_d©ÿ.4Áê?"K_x0012_xÅ}î?©iÝýã?_x0010_HlïF¿à?bN³	_x0005_ê?_x0002_%BÐê?DÇiMÃãç?Z¥«_x0004__x000E__x0005_ê?Ø+àonMí?y_Tg_x000F_´é?_x000B_¶_x0007_¸á?_x000B_²_x0003_õíèê?Xé_x001D_Iaê?òÄ_x0003_õ¸`è?4l_x0007_åæ?:h±×Uã?à½`ÒÚå?þî!_x0007_=«é?ø_x001D_Ì!Gä?ò°_x0005_Uè?Öèß8#ßê?Ú_K¦ê_x0005_æ?@u1_x0011_á?Dï!9®ä?±HS}T_x0017_å?fý_x0013_c±ã?=x_x0004_lõÌâ?M¯_x001E_ç?J*J©ªtç?¦ù)Yé?â Ip_x001B_ä?¿ë]^_x0005__x0007_A&lt;ì?"T÷(yà?ÎS8CaÐé?_x001E_kÝãxé?_x0016___aµå?S_x0006_'ìQMç?@àW_x0004__x000D_å?g_x0019_#4ä?_x0008_Ñ_x0017_¯Äâ?N_x001D_ú?Áê?\_x001B_â&lt;R8ç?lÕèSKà?UÊNd_x0004_ûé?8_x0017_p-äØë?_x0010_ÍÁ%^á?Rù»Bmë?Í_x0002__x0013_V0ç?³&lt;æ_x0005__x0013_ï?Ø}2gâç?·U_x0018_É)_x000B_í?"B_x0006_ÅÓê?bÀòéÞë?_x0011_Ç#^¶pã?"¶_x001C_3Éå?Ø®_x0003_3&gt;ç?[ä_x0005_Ì¼Lâ?ENy_x0007_Ñá?C¦XÝ»Ôå?®_x0001_`ë?ÑÒ¾ÍWêæ?_x0018_OU^æ?5'kîå?_x0002__x0005_â3ÉV©â?²O_x0015_/s{é?ïý¦H7Åâ?5Þz}Tçá?_x0013_eí&gt;çuå?ôÅ_x0012_Ýµ´è?Z¾ôà_x001E_é?Ôßå_x001E_m¡è?ÐÎzÞ©tæ?^âeïl.æ?ÚqTÜ5ðê?~Ú_ùÍé?_x0019_ñ´¥ê?ö'aí¾å?p$ûÂº·å?Êþù¸^é?ÚX`Cï?ìÐ°m_x0016_ç?æ_x0001_Ö_x0006_Zé?w_x001C__x0013_mî?îpQ_x001B_æê?&amp;ä¥ÔOè?Úd/ó«å?§_x0005_¦æöè?_x001F_N_x001D__x0017_¡Õä?_x0016_ýV²`ä?Ú¤£_x0004__x0003_Cè?D_x0006__x001C_­/_x000E_à?"MÛ]¸_x0003_å?¶uO+Ôá?,V,_x0010_%wâ?Ã÷g_x0001__x0007__x0014_Ûè?Ø=±n¢ì?Ô\àÞ_x000F_.ã?±_x001D_,_x0018_ê4ç?Á§_x001B_&amp;æ_x001D_ì?/=#5²ã?Xm_x0001_÷xí?­36*ÖÀà?Þky)ïí?¸_x0005__x0002_Êè?å×¤_x0008_Þâ?¦ÉáT_x0008_Tê?_x0006_?aY_x0014_ê?°/=,0ê?°_x0013_ºû\Åà?¢Eß¨/?ç?î2Söûë?¯_x0001_´Ñþ_x001D_î?_x001A_Æe_x0002_uöè?¾OHP_x0012_ê?²_x0006_¯oÕ©é?_x001D__x001A_ô?ä?Ñ¡¥ï_x0010_á?â_x0003_QwWé?þ¼Ó$_x0007_å?_x0002_ÆHbðæ?Jw"ËÖç?_x0004_TBøâ?_x0010_Ç ¦ëBç?rUjEôî?p·Lu¼é?d_x0013_êª#&gt;è?_x0005__x0006__x001A_#_x000F_¼ë?0¢í%5Çê?~îç_x0005_í?¹b_x0002__x0019_ä§é?Ô(WúÞ?xï×_x0007_¶Hè?·»Úlåì?¬aÎCä?D=¦ß_x0018_äâ?_x001A_88tïîà?pýÛ$a»æ?ÈTAêDÎå?Ô"_x001D_¹â?H_x0005_ØSÊ_x0008_ë?ó_x000B_4èüÜ?b0Ñ­8å?uæØ+zã?Â_x001B_o`£Úä?&lt;õôó_x000E_å?Æ6QZ_x0004_¾è?½Ù*C4ç?Â©½p_x000D_è?VoßTKê?3_x0011_6×QÒë?õøia'ûè?t´÷mx_x0001_í?¼¢Ð_x0003_ä?_x0002_*8ËôIê?r[ðNðâê?uÌ#Áë?f¬_x000C_¢Ðà?J©_x0003_f_x0001__x0005_Ëì?_x0010_#ÔµÚ6ê?_x0005__x0015_ñ:Ñ#å?Kè¨å?"_x0012_õ5´(è?_x001D__x0010_	_x0001_{ç?B|,(Âá?²Å:°«îè?â_x001A__x0017_KÍë?ðôÚ5É,é?_x0005__x0005__x0004_Z;é?ý_x0011_A'§â?fì¹_x0006_~}æ?_x0013_K 5älã?_x000C__x0016_ÍìØ-è?_x0018_ú_x001A_v¼æ?ð×_x001B_-_x001F_á?I£40å?h9ø¾F_x0002_á?ÄfÐt9æ?´Á_x001D_³_x0003__x0014_å? _x0015_Ì¢ôÝà?Ð[!_x001E_ä?ã _x000E_v_x0010_á?ù_x0015_}dlûí?øÎd_x0007_Ä_x0006_ê?-¯_x0005_»åì?¨_x001F__x000E_Ñ&lt;é?^£ù_x000C_é?½Öúæ?_x000C_w__x0014_Eæ?\W_x0006_FL_x0005_è?_x0001__x0002_"Ô'N_x0014_ æ?²Ðô_x001A_ü_x0013_é?_x0001_0dªÉlç?|hBåN&gt;á?§ÎpÜ*ì?d»4_x001F_®ç?µÇO&gt;Ïå?&gt;_x000D_Òs÷ç?Î_x000E_¡$¸vê?¿ÅÕ¨í?6ØhEså?_x000E_Ûø£_x0011_ì?Þòâf·_x001A_è?æP_x0010_E	ê?½¨ÊÄë?ì[hx_x001F_å?_x0019_ÛN9ç?©~FË¼Ûá?f¬Eâ?y_x0016_Â_x001D_«¶ä?a"¹^_x000C_Þ?û)»,Vè?Ã	ëÓ.¶ê?þf¨_x0014_óMæ?à#Í÷Ñ,ç?ï_x0010_GÇ_x001D_Úâ?ªs7_x000B_á?·&amp;ùÔ­æ?2_x0014_!?rá?ßéÍU_x000D_9î?A_x0011_q^é?p±	³_x0001__x0006_WÜç?0j¸Ñþâá?üyE_x0004__x0002_rì?&gt;8_x000C_é?ñ`­&lt;é?6Ñ	Ç}â?êB$pwvà?NHäÓ;æ?_x0010_!y0ã?R_x0004_fB%è?Ý_x0012_"±3é?¢Á_x001C_ì?Ýsørè?T_x0003_ÖÐ_x0018_ãæ?Ik¤Úø_x000D_å?Î§_x0005_@¡Þá?é(_x001D_w`_x000D_ê?Ô KÝg_x0018_ê?qLºtà?§ÝÞÄÎà?Öõ_x000C__x001E_L¢ê?\_x000F_x!¸ä?Jó_x000D__x000D_V_x0007_å?R©¼_x0003__x0010_æ?#¸BAÀê?çªq_x0006_í_x0002_ì?_x0008_	q	û¦ä?ÓÌl¯¯æ?7ÏýÂô8ä?Ü2$Ýeæ?à¸È_x0018_\ä?T&amp;_x001C_@sä?_x0004__x0006_¡Îà_x0005_ê?ç#ØE_x0014_è?0Êv§±é?ÉÄiÇî?¥Ù×_x000C_oë?ôí¬_x000E_Hë?µV_Xì?Èõ¤s±ê?ºÿ+ñä?ô!S_x0005__x000C_öæ?Ä_x0017_6É°à?_x0002_Õþ2_x001E_Më?Ö{åóf_x0019_é?Ñü¶._x0001_è?øêæíå?_x0014_¢Ê®ê?Ú_x001E_L&amp;*úå?@pp_x0007_¹©æ?^t°ç?yýÂwæ?vù&gt;yB_x0004_é?Öf_x001F_z è?¦ðe0å*é?&gt;Ïò_x0006_ê?Ìl©_x0012_·æ?J{âÄÑç?_x000C__x0008_°_x0006_Ýë?Þz6~þsî?¡²Ru_x000D_ì?$,_x000B_J·ê?_x001B_¢7_x0003_À¦ß?_x001F_¿ ó_x0003__x0004_&amp;¶à?¬à¹_x0016_Ïß?ö_x001B_ß,bjé?ü ÿªå?®W¾|_x0010_ã?º¢áA_x0004__x0005_Ý?' _x001B_¥¾ã?=½µ*_x0003_.é?ªÙ_x001D_8Uí?L:ïM_x0001_Ü?"ö-xbè?V_x0014__x000C_ezæ?àø_x0005_«Îç?ª}_x000F_¼tì?;7_x0004_É_x0006_ã?_x001C_¨oÁGãë?Ð1è%ç?_x001E__x0016_IÎl_x001A_ç?ÄäíÍîæ?_¾]Uç?py_x0018_Ïä?;ãW)³8á?_x001F_³Sâ?d_x001C_.è?Â1Ó_x001B_oê?êdaÂJê?6D1:ë?Ð»+÷é?&lt;&gt;_x001B_é?N¼¢ñ)ç?¸ýµÎ_x0016__x0002_é?T~ÙÒV?ê?_x0001__x0004_Ãß_x0001_oûç?_x0006_µx	Òæ?Ö§m°[°é?ÎG_x001A_ê?}L_x0007_T¨~è?ø±_x0015_¢ÀÎè?_x0006_§¿ê?p¸«øEë?Ì"`{\°á?¡_x0001_àï3`ì?¥äH_å?Â¼ß¦_x0011_ôé?vÂ_x0016_°_x000B_5ê?å'µ_x0015_äoå?ÆïzZ­¨ì?lUV_x001A_%Rê?°¥Ml_x0002__x000C_ç?Â)X~Eí?*%_x0002_iÙå?Ó¡,ÖVì?SµR_x0018__x0005_·ß?Lo_x0018__x001C_¶ä?ØhðíE½î? _x0013_A_x0017_W3æ? ÇkÚ_x0013__x0019_ë?2fÐó`ã?¦ñ?Ý	0è?O_x001F_Î_x0010_ ç?f{Àð`Ý?_x0016_øX§rÓí?Ä_x0003__x001E_Ptè?Ó§û_x001F__x0001__x0002__x000E_Të?{F@wÚFæ?X¸_x001C_±_x000C_è?M¥HÊâ?_x001C_N0mù/é?B°ñé|¶ì?3´´Øv&gt;é?°&lt;×ÞPå?ð¨ª_x0011__â?ÛDgÙ0­ã?_x0010_ÇÙ©×Óä?Hò[p¦ì?"q_x001D__x0018__x0002__x0007_ë?|rñ+7pæ?Bî=¦?æ?úáÍÞ¯`î?ÝÀð4æ?\_x001A__ÖqQä?çSÓéê?FÜ·ì? ~_x0012_%·®ê?©ÍF_x0012_Áçâ?|_x0007_4Ðÿâ?*É_x000F_»¨Yî?Ê ìùß?ömNnH_x000D_ê?v_x0018_w1 ç?Ñ§ùQ+¦ë?ÂOF_x0001_åÁè?AÙ4ÈB0é?_x0004_bè\Fã?Ø_x000C_-_x000B__x0015_Øë?_x0003__x0004_eBøÃí?d»lWë?_x0006_ÍK*æ?.ÁÖ8ê?QÆ_x000C_×öé?Y%o¾â?HKÀ×_x0014_,æ?D±aCæ?XH_x0017_TjÇå?¶xOµÀÞé?e¤?_x000E_ã?¥_x0011_CòëÃâ?ÁÐ_x0014_`âå?¤QF¥tç?À¼&gt;qºè?¤[_x0001_ëéá?¼×_Mê?På%¾õ%ê?®í_x0013_Èp´æ?ýðLaì?Á*Åÿæ?_x0001_±fÎ$æ?°1_x000C_¦_x0002_è?tÁòÆïå?hÇ!«Ïâ?_x0012_2ê_x0010_á?CiþöÈæ?8$G/5ç?êÿÁéå?¢ú&lt;_x001F_q_x0016_ç?db¢9ê?_x0007__x0003__x0002__x0004_ä¥ë?ëî_x0007_ací?(êr!Bì?¾°J4»Ú?¿N\½=`ã?äãí_x0010__x0016_æ?_x001D_):¼.]ä?HÆ_x000C_ãÞ?_x0006_Ý	EjÔì?Rc_x0005_³_x001F_ê?_x0006_@yKkå?]cüâAë?À*ÒN_x001B_ïç?ÚìcrÚå?m0Q î?õ}!93å?à#öeïÛ?07[lã?_x0010_}Zl;¾è?æù¦_x0007_Z½ç?Ú*³(aã?ô`-_x0008_x×ë?ùZ¢t½í?×Ï'éç?$ØÆ]ýEé?_x001D_¬_x000F_Fè¹é?ÿDPËÍí?Ì&lt;ÿ_x0008_Úà?È_x0003_êÓç?Héa_x0001_î?_x001A_vÈ®vç?ø;äSú'à?_x0001__x0003_._x000D_-Ì)Âç?öTïUÖ³ê?]a^æã?v`;.ÖÞ?_x001B_¿6ûí?ê_x0008_Çþé?T£s_x000C_î?ä_x000C_{1|è?ãAîç?ðè_x001C__x0014_YHà?5m·¶pÞä?åÓ¸ÜH_x000F_Ý?Y}¼ãã?ÜÞ&lt;Í^ì?DjÁriì?ö2_x0010_^Lúä?_x001A_z)£åç?³Há_x001C_8*ê?Èñ_x0016_½_x0002_´ç?îGêÿ¨¥å?hô0mÎúä?®`½lyÆë?*p_x0017_6&gt;²ë?&amp;^gäá?¬Ä´yzíê?ÄA_x0017__x0015_æ?ø\_x0012_±É|æ?åT_x001C_é¿±é?P_x001D_´_x0004_5»à?Ø _x001D_zê?*ç²h¡¯à?°^¤=_x0001__x0002_Ø/ë?Üý­_x0013__x0008_è?_x0006_àÆG©å?N_x001A__x0017_/ç?5¡¡Îè_x0017_î?Ù\sÏóî?a_x0003_¦_x000E_ré?p»ëò_x0003_æ?Ú¤_x000E_êíè?_x001A_\Íç?x@øk_x001B_Þ?øÒ¿öæ?_x001F__x000C_&lt;©&gt;å?HüS_x0001_òhì?}#B_x000D_ê]è?_x0014_Ue¤_x0018_Ðç?P²ºvnî?Ìlï_x0008_MBç?_x0002_Þ_x0012__x0014_8!ã?Ä?IEæ?FHxf½å?49Û£Qå?(¹!2¡iì?:æ±_x0002_­®é?¬IÛÁí?«lÇ_x0003_0è?8fôê_x0004_Üå?,H_x0015_=ñÔå?z"JÅ?è?Ä_x000F_4¬Êà?·*öM_x0015_óà? Ã5×_x0014_í?_x0005__x0007_MôMÖ_x001F_Ní?Éjà_}ï?_x0008_¢¼_x0010_{}ç?IO®ü×{é?4&lt;:¬¦_x000F_ë?4_x000C_tóç?ãâX+ºæ?BE¨¢Ië?&lt;_x0010_½¾þá?_x000C_k_x0019_;3é?8c_x001E_é&amp;òê?á$_x000C_®Ì_x0004_ì?_x0002_T-N9ê?_äßé¬è?üÃhÝÚé?_x0005_ÄøEWè?Â_x0003_HqP_x0001_ã?AH_x000C_²)ä?µ°6+%ë?`Ûö±ë?µeÐsé?º¥ëqá?í_x0006__x0003_Îº_x0006_å?NDêè?ÔÏE¡«á?_x001C_èª]÷å?«ö_x0019__x001D_%é?h7OCe¶ä?åÓ¦×ä?±¼_x0003_`ã?f{°_x0005_Aé?6Ú0_x0002__x0003_%Sã?³)¹ê?+è?[5à=î[ë?]µz0Pí?_x001C_÷_x000C_EµÊå?!uªëW)î?|_x000B_9î¶é?³_x0003_,²¤ôæ?±@/Õ_x001A_å?Óy«Kqæ?è¾_x0015_´Ôlé?_x000F_¨_x000B_Kôé?jÆ&lt;øGì?ðÐK_x0001_uQë?5b#Ô~ïì?0LÀ_x001B_0	å?å´µÌß6î?=_x0016_&lt;"]]ê?l_x001F_P)½ç?äGÏ_x0014_.é?1_x0001_/4ê?t&amp;¼Õòä?¬´±P²:Ú?¤ä$L§Ãé?_x0002_áô;ýIé?:QU$pã?Fâ_x0019_}Üå?6¼¨øi ä?~qU_x0015_Òqè?L/u9óç?ÆBN,Ùãê?ZPÿ¥_x0010_Æé?_x0002__x0005_¹_x000F_ÎÁËTí?Ó;Í2_x000C_ë?, _x0003_äDè?¹â§_x001F_6é?fîu_x0002_;ì?}Ú´ÃSè?¼y_x0002_iûè?&gt;÷éö_x0016_Èæ?_x001C_{»Â_x0015_é?J£ÀYWÛé?Vð_¦±äà?_x001B_ZO:_x0007_Ü?ò±¤H_x001D_Né?(§òß _x000E_å?ËG±®åä?_x001C__x000C_¨å!_x0001_ê?ÐK©_x0008_ì*ã?ZOBBÐç?_x001E_úéæãÕâ?_x000F_Á#&gt;S_x001E_ì?&gt;_x000B_OuØÖå?jñô_x0017_K_x0002_ì?MhæÚ_x0002_Úå?_x0012_`_x0014_c_x0018_è?~;M_x001A_~ê?³_x0004_|(êì?_x000E__x0018_É;k;ê?$9*Ð»Ý?x{Z0èµê?XÞ°1ëê?z8u0é?_x0008__x001F_åÿ_x0005__x0006_ñõä?ëiÊ_x0008_ë?v±¡9×^æ?¥xrb±Ùì?6ç_x000E_q=¯å?½o8_x001A_¤ùã?Üv§:æ?ü_x001C__x0001_ÿ_x0008_çè?Á0 ØSé?øsvåèå?_x001E_tª4õç?TC_x0007_qàîè?)zÓÜWÂå?êê_x0002_¬þhë?¯.j:Àá?ñi[®î?¬ëiKþî?*1¨¢Yê?Ã_wì7[æ?ÐA´b_ì?ð©_x000D_³àæ?&lt;_x001B_._x0004_èë?ÌÍ§&gt;íë?*¬ä¼¸_x0014_è?Pí¤D_x000F_&lt;ç?_x0006_¨BÒ_x0003_ùì?\Ýí7à?_x000E_(ëì´Úè?v.È_x000F_b¹ê?µÌûÂkê?´_x0002_¹Oê?_x000E_'ë6ìä?_x0003__x0004__x0019_=Rá_x001D_hí?_x0002_(gä³ä?¢_x001F_hßä?y,zé?$ví_x000C_Pè?íG¸ÿê?Y­b$rÊà?Ï]Æö²æ?_x0014_³_x0015_{êè?)áM_æ?»Ï~¯ã?/Aí,_x000E__x0018_è?{ÛÙo²ká?Îû»^0í?@s9:_x0001_ì?¹Þ­çQé?lk§í1ä?cØ_Ií?:µG-Zé??ûC-ç?|Æ1Êí¾ß?jT:4"å?fÙÀÀû	ç?9_x001A_öÃLå?{l²_x0004_´ï?X_Ç\^ç?ö9£¤ïûá?_x0015_Fy$ï?h¬_x0012_©ê?GÂçùÃë?¨_x0007_â_x001E_ëyå?Êq;°_x0002__x0003_½-æ?ñÔôÌ.ß?_x000C_XàëB-å?¢ü_x0019__x0015__x000E_3ì?gºëØ½§í?Hñ$M_x0011_á?®&gt;_x0008_ÃÄ·é?eÝL4ø;ä?ä'gùq½æ?*0_x0004_6&lt;ä?B¨`À¶"ë? åÍHlì?nªauXí?O1_x0010_V7lé?­gen_x000E_2á?*/ÍºËã?_x000F__x000E_æ=Öê?H3ôc?é?¤T2y_x0005_:í?.IGè%ê?_x000E_m_x0001_«§ã?z_x0013_C_x000D_%bå?ó_x0008_JUëÊæ?¢+æÎîê?a_x0005_çêâ? _x001B_ª@ä?|äÊã(ç?R~S6è?ÄÔFÜë?âÓ"o.é?_B´ôí?^¦	Ãìæ?_x0001__x0002_zI_x0017_©ecæ?fúÿ _x0003_[ë?Äk_x001D_Êwã?pþëïÂç?ä»ä_x0019_Õë?øx*w5¼â?^Ôf_x0004_ã?_x000C_r _x0019_ ï?·é®òèá?_x0003__x0013_êÆG:ã?ÈV8f6,æ?Øè_x0003_F)ä?ºb_x001E__x001C_¡_x0008_æ?_x0013__x0013_&gt;iþç?Î"r¤_÷ë?Üß:*ä)é?¹ÀN_x0008_Lè?µÚ+_x0012_öÍÝ?¶§5q_x0018__x001A_â?¤Iúü`òÜ?h­W!×í?T[_x000B_÷xã?j?_x0001_q³oç?êèH_x0003__x001B_Mì?_x0012__x0008_Ï×ä?Ö¶êækÿè?²x«ÐU©â?_x001D_IîCÖ	ç?Ø_x001B__x0018_2Ü?UÎ¯´à?BíVqu¸å?µt_x0002__x0004_h_x000E_ä?GÚ÷Änç?p_x0001_é?úÞ3_x001B_¸¸è?_x0011_	éÞ3Ûã?¬_x0019_F_x0011_é?,&lt;_x0002__x0003_á?N²SÁ æ?étÚÿè?e&amp;_x0003_Z»à?È8_x001E_ïç?_x001E__x0018_ _x001F_ÚIë?gA_x001F_4ê?¬Ï_x0012_rpSé?®kÖwç?\®_x000E_Ðä?Äp xFê?mÂü¿;ç?"ût»¥Øê?»~_x0003_rÆ´ì??¼Z_x001B_Âå?_x000D_ÎJÀê?°ÿÂ_x000B_hë? /ñ_x0004_jÇæ?ÆO¨èÙæ?=ï	ÄAþê?Ã-¶¦Óá?æzÑ¬_x0019_é?çè_x0011_Dá?0&lt;JÕÇä?"ÖLº¦¨ë?&lt;?ÈzÐ¯æ?_x0001__x0004_£gÀ_x0007_Yë?å¤-«!Áí?Gý¬v_x0007_é?iw¾¤Ò«í?núø_x0008_¶_x0008_é?N²þÚÜ~ê?J¹~íç?~ò4Ê¾_x0017_æ?*PË¢ß_x0003_ê?aÁ­È_ã?`ðrãOä?_x0018_ Spç? Alßé?_x0010_wðÝ½üå?Ü_x0010_[[Îç?_x001D_Û_x0002_òÙ¢ä?Øf`ºøé?_x0001_Ù«_x001D_H&lt;è?B9ï©Ñå?n_x001F_ó'ré?&lt;\ÛÂºÝ?&gt;Ú?¢__x000C_é?Bd¡qî?®¤Æÿç'ç?uÌßjÒî?~z_x0007_èà?nG¢¯Åáê?¿¾_x000C_©{Tã?Ìº&gt;cÍâ?¾=MÌýã?¹~´	(íá?e»¹§_x0001__x0004_ëå?¢_x001A_Ô³éÿè?0k@8I5ç?Ø;îµåÂê?ê_x0002__x001D__x0017_tTç?®Å_x001A_Øeâ?ð/Â?I}æ?ÆëeO´&amp;é?â&gt;÷U¯è?ë»³Â*¬è?%3.	.ä?,³#_x0013_è?_x0010_hÍuÉá?ÈoãÀ8_x001E_á?'ÕÜ¯%êë?Óp£_x0010_å?5;^c~Vè?hþÈZoæ?Zú¿_x0012_væê?ÍÙGa÷tà?c*Í÷_x001F_é?_x000E_zk_x001F_è?wÝõÝãç?cìó5Næ?]?_x0002_oÖê?iï_x0015_»(á?³m®yùã?ý_x0003_U]_x001D_å?_x0004_ªa×h_x0019_ì?¬}aê&gt;æ?d_x001B__x000C_í3_x000B_ì?_x0008_iÌ_x000C_å?_x0001__x0002_8_x001E__x0001_³_x001F_gå?¬_x001C__x001B_tþå?pE¬«|ê?ì_x0010_(%õç?Ý'¯®_x0017_ê?_x000D_¢&amp;ÉÑýã?4¸y_x0008_b_x0001_ë?¼7}9_x000F_à?_x0012_±ÚAÕòë?[¡!ËK_x001B_ä?,[©~_x001C_â?Í¹F~Y&amp;ê?Êh[òÈEë?ó¡_x001D_Q-à?Ôß_x0003__x0011_ ¸è?L»*´=¥ë?ºéºK«ç?·_x0010__x0001_7_x0002_þä?dûN­hç?t§ZcPæ?¦üö\uãê?5&lt;A~ëß?kOj[èà?DøéÒ~±å?_x000C_ÙB.è?ÛÈÏ¬_x001B_ä?"å_x001F_	Ùç?xYü¾ë?:sÿ*Äç?«¨_x0015_±x{é?¤s_x0016_æ?Ïûë_x0005__x0006_úì?B_x0001_ð¼n_x0003_í?:ïU'_x000D_ã?_x0016_`îç~aæ?¶F_x0007_JÚ_x0001_é?_x0013_ÓÖ_x0015_PIë?A§Áá?ºÏ[[wí?_x0002_þIhé?Ãú_x0017_¹3æ?~x_x0012__x0010_·Îí?åþj|÷ä?D]_x0017_H_x0005_é?n´°ÃèAâ?ò®(ÊAì?o½Û¨[Ðè?v_x0001_zZFØí?Ü*m_x000B__x0007_=ã?Ô.0L_x0004_ÿç?N&gt; 8&gt;rè?x£+_x0019__x0014_æ?À8æ¬BÈé?Å?BOÏâ?LJO_x001F_ê?kHm_x000B_:_x001A_ç?_x001C_­#ßäÕë?¼w_x001E_¢¨æ?äR¿×ä?x:è?Óö÷ezYë?%r_x000E__x0015_ïFë?e,ðE*_x0010_ê?_x0001__x0003_£·_x0007_	¦(â?K«¸`ä?¨1åËcí?×hál[å?_x0006_ kòÓdí?ch_x0008_Þàì?ÔS_x0007_b³zë?bÃg0æ?×aÜ|/í?_x0002_â_x001D_Zå?±_x0008_áG¹¶ä?ý\áÌÚ¼ë?üäJoÂè?_x0006__x0006_V=_x0013_Þ?Æ	Óe%Xæ?Á_x0017_&amp;Âté?8Íq&amp;_x0002_¼å? _x0018_ªk°×ë?Lñð;Sà?@_x0017_T¯Áã?_x0012__x0017_¢_Zâ?¬­õr4ì?¼ÊÄ¸iç?_x0005_è_x0012_B)ä?_x001A_ü£ÅIæ?k_x001D_±¶Cß?Ýq_x000C_«Iªî?°v2¼Ëå?àºÀ¸hñç?c19K3ê?Ö_x000B_ÂIé?!NO_x0001__x0007_°gë?Ú_x0004_f[±2ê? ½Þ_x000F_zá?t:bGà?{_x001A_¨ç?ÔÝ­Ñ_x001F_yì?44Ûö[æ?H_x0013_Á_x001D_ä?v_x000E__x001A_Û_x000F_ë?¶ãtè+uç?_x000C_8rÒøAÞ?ðøà_x0018_Qé?_x000C_p­é?Ö$ùJä? hè1§Ôæ?iç fþiâ?s_x0013__x001E_C¤ê?â_x0018_ÇN·®â?d^y_x001F_,_x0012_æ?»aí3æ?à'LE_x001F_é?_x0012_QÄh/¡é?Tø_x001A_ /Ñâ?_x0010_Yd&lt;3ã?®ÝXãè?£_x0002_ú^ø^ã?4_x0005_,ibîì?Þe¥ö_x0003_ê?_x001E_½ß_x0006_ æ?±V÷É8ç?ªo8è?O6ëh_x000D_Úß?_x0005__x0008__x000E_ s)_x001F_è?°¶+' =Þ?Ù_x0002_%´2_x0001_Ý?ç"ÂI!.í?Ê½ÓSÄæ?%òºØxVç?lJÔH#è?þ;7K_x0004_5æ?ùÂY_x001E_ê?H?IÈ®ê?Àµ&gt;(fä?Ý]_x0003_©zà?ð=_x0010_GÀç? Xz_x0016__x001B_Ïç?áxÊW_x0011_ç? û_x0003_Þ´¥ë?¸Fxàjè?ãRÙhmâ?k_x0008_¸J0ã?ZbÒ_ä?W9&amp;BÆIç?Í_x0007_.Ùâ? &lt;æÝØÔã?«S¢_x0019_=àç?¬-_x001C_suå?*ãZ¢îØä?Í¬_x0006_ç¼å?fv©Ð7:â?¶$7tUæ?¨_x0016_ÚÛ¦ì?¤Ø åÜÜ?ÉQ~Ø_x0001__x0004_§là?&gt;Ý?ÒÖhé?æ¯çÃÉ_x0004_é?Ï 'UÇã?ð÷4áæ?X·áý_x001D_Àã?_x001F_Û_x001D_&gt;_x0002_þé?ú¦|;cî?ªû·Qã¤ã?ÉÿüLë?$g_x0013_ø]Ïâ?ìÓ1½æ?_x001B_PÝ¿µì?ÂÓ.ÿwë?ùÉÎá_x001C_ë?I_x0015_Îï!í?Ç§ogô[é?_x000C_@á&lt;ê?ÃíK¿A_x0003_è?ú~_x0006__x0007_ÑWè?_x0011__x000E_ÆZÒç?_x0010_ÑN8_x000E_ë?_x001E_OÕ_x000D_}é?ð¥Ò«¶ùá?!DöE_x0015_å?â7æ¸µè?Ø8MzÚkâ?_x0006_¹_x0005_¸Ýã?Xí_x001E_Ü_x001A_ê?^gZ_x000B_Ïè?1ÎÄöé?Ö¸crå?_x0001__x0002_û8ïLá?øÀlöAè?.À_x0006_¯ä?¤¸_x000D_£_x000B_ê?ÊÖ4öeî?j,ÏOyï?_x001C_¯ï1!§é?2µì?Æªf¦¦ì?¾þ_x000C_Écè?LÌD,ï°ç?~_x0001_»ä?W_x0007_G;_x000C_½ä?Ùö¿ß4 Þ?7O#xµí?êVû¶á?_x0018_+_x0002_)ùç?Ï¿V½Ôâ?_x0013_[ÏùÄí?R_x0008_1p¼!ë?ËåK9ÿ æ?óÕ_x0008_Gå|ë?n_x0019_dÌ88ä?'´ëjÔë?*4ÇÉ_x001E_²î?E'ÌÍOç?ko?^_x0002_æ?_x0008_I=°?`æ?Éì?År_x001B_Eæ?öÐº9Ølã?¡_x0007_ð_x0001__x0004_'_x0003_ä?"Óz"ç?RØ^~ýá?§,®á@í?­@ÜÈì?ø/Q´_x0004_ï?ÀÉlKå?¶ËÑØAé?Ê_x0008_Ä÷²`á?ce- 5è?úhÍå?1P´_x0018_òÛ?0§%ié?÷zywgä?ÆX_x001F_fì?ç'M?í?+NOs¬_x0001_é?_x000F_ê|ØûÆå?c¹}d9ªë?ÀF_x0014_ÿ_x0013_Má?) cÿe×á?¹³f ~é? _x0006_J³_x0018_ë?Rìäz³ä?YÅqá½ê?èÖ§:iæ?t_x0010__x001F_8êå?_x0002_ä_x0010__x000F_æ?ª_x000E_]	äÂë?&amp;[_x001D_ã÷Ðé?ÛSó4_x0005_Éç?âÌÜ Óè?_x0001__x0002__x000E_pÅøâ?UÍu_x0011_Pí?.êOíè?R_x000C_\ÖTâ?_x0001_èMt3ì?òÉÄhaé?vbÉ×»eé?fê¦_x0005_l_x001F_è?_x0008_±`ùRå?Rµå5©ç?º[1_x0008_O¥î?p}ø_x0017_ÿç?bqÈ0Uë?ra=W_ç?[t_«_x0010_6ä?»øösêã?ê.B6íâ?Y§!45ì?_x001C__x001C_àÙAâ?8._x0007_tÝ¶ç?ê¤ø"O0ä?Ár¦ã?BÞåO«&lt;è?½÷c%âªè?&gt;\ÿwé?R¥Ü¬_x001B_å?ªërNâ?¬ùNê?_x0016__x001E_Gdzç?"*_x001D_¾·êé?BjÙ+G_x0003_æ?_x001E_»}\_x0005__x0007_::è?~ç_x001F_Ðê&gt;æ?juô²Vâ?_x0002_Köúê?ûåY¿êë?;W¸07á?@ìóK_x001B_é?¸N®ÄÒ5ì?@ûèO{Oã?\_x0015_A_x0003_Ó©ç?ü_x0004_[Rç?Û·ï_x0011_²à?_x0015_D_x000B__x001F__x001F_Äæ?ö_x0008_ù¦Ò í?f[ÕFà?E|Õ ïÓã?qÛ_x0015__x0001_zí?°««ï_x001D_é?vâ_x000D_Iá?Z_x000C_B²Õä?só3%é?_x0008_Ñà_x0006_w_x0015_ê?ï_x0016_	_x000B__x0008__å?_x001B_Qp9_x0012_Xã?Õ3r!/ß?:ë²å2ë?hX¾n~mç?_x001E_+ uõê?÷Ü«	_x000B_ë?·ö£_x001E_Pâ?(»åÞì_x0018_ê?\ø Ô_x0007_yè?_x0001__x0002_ºñò è?_x0007_7õ_x001A_×ä?ãg_x0004_a@oï?_x0014_w#ßå?x¾®U,yé?p2Ñ¾ä?ñhÆö_x0003_â?oIì0ç?PT_x0006_Òã_x0010_ï?x_x0005_¸årç?V'`ã»_x0004_ç?&lt;ïL¢.ã?Zb·òdç?6_x0011_ÚNê?_x0018_õ_x001E_Þ*Zâ?¿ô¬4³Hè?Å[Ó´ç?Úã_x001A_Ïcë?wÔÃxDæ?[²R¬`/á?shR_x0018_!á?èm_x0016_k·å?_x000C_"òÒíæ?ø"é_x001C_ä?ú¼yÓ?Ëì?vª*ðB&amp;é?÷ûÆ}k*ë?s¾³ë?¢öÞìë?äjd·/_x000C_è?ü_x0004_ÏÔ¤î?Hd&gt;_x0001__x0002_wê?\uù6¤Oí?í_x0017_z\í?CÎÛ_x0002_À_x0008_Ý?}_x000C__x0008__x0015_Whà?äÜ]ÙYvä?&amp;P5-û½é?I_x0003_$WÍà?7À_x000C_Kþóæ?._x001B_ 9ì?J¦qçz)é?_x001E_÷êè_x001C__x0003_â?VÌ'V7Çå?êE fIé?ÛqcbCyï?6½À_x0019_°á?_x0014_ÞM7¬Û?¬Êª·¹æ?²ÝBÁ_x0003_ä?$_x0013_3^è? }|_x0013_ì?ª¶K]@ç?_x0016_Ä_x0004__x0012_ÞTè?©qßë?t@¤´~Ý?c3L(Öà?òi£Gð_x0005_å?r*Å_x0014_ûºé?&amp;w±\Tfå?ò5_x001B__x0001_maá?óVgCS ä?_x0010_ÿP¶u_x000D_æ?_x0002__x0003_?Ñ©äè?_x0006_(_x0004_ðä?I2YõAê?^T»;Bç?â_x001D__x0012_áÍã?V_x0015_¿ª-´ì? ËÌ8&amp;ä?-ÂZ!}â?)!"d_x001A_oî?ø©jjLgå?Ç_x000D_&gt;_x000E_ç?_x0002_^Õ}_x0005_å?T_x0015_Sl_x0013_dè?¿à÷_x0012_lPë?.H%6ãæä?°H|`êæ?VT} ^,æ?ñÝ³Óªè?PÔÃ6Ð è?â0Ý²Cá?áD%%òç?_x0002_Fn'&gt;_x0012_ç?ÕëÅe`Fâ?òÁwç?4WnYâ°ë?._x0004_,Ú¢=è?mÈ×[ü±ä?X_x0001_½_x0004_´å?:³¢»+_x0010_ï?af3­ËHÞ?6¥&amp;µÀå?K)_x0001__x0002_´¨í?*mÁx±þë?½7ôÖS5æ?È_x0019_m¶¯æ?_x0012_(_x0019_ñ'ç?6l¾-_x0011_â?¡_x0005_9Bo&amp;ê?J;ECyã?ü¼Éø._x0008_æ?agþÓ2è?Z_x0013_ÔÃè?L%ð_x001F__x001D_è?ØBm³xä?$9¿|Ïèé?C_x000E_dÍ½í?8ùF¹'ë?u-ßæ?â±z^_x001C_áç?·-¸ë©ä?ù[pÖ_x0013_~î?Ô¶]s·,å?jûF71»î?E|i_x0003_2ê?»P)CÓ±ë?e`æÉ_x0011_Eæ?¡EÌÈGXè?Ö\tì?×1º­²ñë?úÔMLYaç?ê_x001E_´RDá?V_x000E_yè?hÞ@H&lt;á?_x0002__x0004_ésÅ8%!å?_x0019_ãyæjbë?vB½®å?«_x0001_ëR=_x0005_î?R~ë0Ìé?=µÛôÊ4ê?XC6§U*í?PY_x0017_Ýè?~È©,è?¦jÍVqå?J'_x001A_ìDpç?µÖ¶\äë?¤_x001D_¬$uUê?/6í_x000F_å?Ê_x0004_q3_x0014_»Ý?ÊO³KÄÆì?_x0004_q{SÙç?_x001E_?Ä×RGç?AùUx_x0017__x0001_é?_º"|ê?z9X_x001B_oæ?¤_x0013_æ GÏè?ûËÊÕê?&lt;ïp_x0003_?Ïà?afØiM¢ë?j¦¡.ríê?34(øïè?èÄbÈM_x0011_å?C£_x0016_Uã?_x001A_Ñ7zwë?*3_x0006_kaê?¾z_x000F_h_x0002__x0004_ÿFê?âãjGÁç?Ô«âYÆpé?Î«de©ê?é«.\ùç?ÇLÙRwËê?á_x0012_vÚ$jå?úÑÞÀaéâ?1w¤+æë?O_x000E__x0003_Í'Wâ?þ}CÈ°®á?Ü#&lt;_x001E__x0015_é?Üìi__x001A_aí?ôñ_x000B_(6¯é?_x0001__x0016_¿þÏí?Â_x000D_Q_x0012_Åè?_x0016_AO¿ÎYá?æOmöè?hækóÎüé? ÃãEá?¦â²3_x001B_ê?¹q[º_x0015_Äå?_x0016_þ¢_x0008_£æ? ­_x000D_M\«é?w^²T½Ùà?ígû&lt;Ú®ì?¾M¤ÇÌvê?RHÖ_x0013_é?ºN_x0012__x0007_é?.Eðcè?¡1ß¦óì?¶ù7áÕã?_x0001__x000C_Ü*8Å_x001D_Gæ?Æ8¶Ãñè?R£9_x000B_ï?V_x0004__x000E_\-ã?l9&amp;D®å?æY_x0008_¨ðã?t_x001C_:\ÑÞâ?'|Ye_x0011_í?gÀ¤Ã_x0013_jè?_x0003_s("¹qå?öI\)Gà?³é%Oä?aøôþ_x0003_ç?W=jÀ÷è?ívW#_x0007_ì?_x000E_èP4òã?¨_x0006__²_x0011_ç?b¦Ê¦®ë?C$ _x0001_hxí?¾_x000C_{ê?JNW_x0008_ÓHê?zÇðÖ$vã?,Ýr¶\Bé?În_x000C_/_x0005_ê?&gt;ßmê?êØî sæ?ÙD®_x0011_Lé?ð¢$	_x0017_²î?P_x001B_#ü:ÿê?®[ÕËy¢å?Ø_x0002_¿ÝdÊé?ª¶_x0010_Ç_x0002__x0004_oê?Ú/ÑzÚè?èK·&gt;ì?&gt;opµ5Ãè?é}`ðåïã?Â _x000E_i_x0011_Hè?Ï¥Þ_x0012_ê?_x0006_L&amp;_x0010_×è?bc_x0001_Cç?&gt;¸RÛ	è?&gt;P´Çoâ?ÉzFõèHã?×?îÛy/ã?_x0013_-ï_­â?p·!³è?6O_x001E_ûé? qGP¹ç?_x0006_zô÷¾	ì?_x0010_úº§Ü#ß?_x0012__x000B_þ_x0015_=ì?_x001A_wð$¿ê?_x001D__x0016_LÞCâ?hPÈ _x0003_å?öÁd}Æ_x000E_ç?ìd_x0016_óåä?¨_x0010_iNå?Êfü$M_x001D_á?ÄûÕÌóýé?'Y_x0015_®º_x0008_â?/ùÅ'^_x0001_Þ?¢cc+å?;Bò_x0016_øÜß?_x0003__x0005_¦·:i{£ì?4ï»ÍúOé?$4î±Àé?b_x001C_ÚÞé?DâH_x0018__x0001_ä?_x0007_í_x001E_ç¿æ?~Zàx]6ç?^p_x0006_4ãè?À_x0001__x0005_r_x000D_æ?rvO·ã?_x001D_H_x0005_3ð¿ê?Ø¦£üèâ?ºR_x001E_Óºä?'Qj&gt;2_x000C_ê?Ø@C¯_x0007__x0003_è?d2Áy¤Ñé?Lå~¼çè?¶V|V!_x0013_ê?iÅ¦´ç?Æõ} }Tè?Ðml3Mrè?+$Ïê_x000C__x0015_í?\ç½_x000E_Ö4ì?Ü É_x0013__x0005_-é?.Ê;Ãoä?¡õþzç+ä?Ämü´Üýè?^_x0004_vo_x0003_æ?Ë?7ÐIí?ú_x0002_ºò¬ê?µ"Òb·[í?@vÝ_x0002__x0003_èë?â_x0005_Ïh©"ë?VÎ%_x0003_ å?ø¾$_x0001_0fê?¤p6«_x0018_bé?ãüÝ{_x0018_ä?8oÖË¬â?TcÑÀ²	æ?ÈmÈÃ	Ôê?èÓ_x001F_A_x001A_$æ?H­»ûUyä?¶83uòì?wá_x0018_³)è?_x0002_}O²©_x000D_ä?n%_x0019_Ãë?êÛ!l¾çã?Tne_x0001_¯Cë?d_x001A_ËF_x001F_4ê?e[µ_x001A_HÚ?pzÛÉá?4_x0010_¢:_x0010_Yå?4RËNÓç?ók\Uå?ÁY_x0002_y±ê?Þà&lt;ýv1í?ºYÜ ¬¶á?lMSß¹ç?hRñ8Öýæ?á-,#Ìâ?~BÒ_x000E_­è?9ê_x0013_¶cè?:x,»÷Åç?_x0001__x0004_Ô£_x0008_ÁW~ë?Fª#7ývê?òÀÜÓ	Éæ?X_x0005_²mdæ?&lt;:ñÍÉè?tJl%¥ç?ò_x000D_õËê?\Ã.èË_x001B_å?¯þ¹_x0006_Þê?S0Ò.á?ö)__x0005_¼_x0016_è?i¡åpéÜ?_x0006__x0003_5æëkß?Åù?Ré?_x001C_;ÁPlÇí?jTú3ã?_x0008__x000D_j)¸¿ç?ú×tê?^Îé3èé?s_x0013_o§_x000C_ç?ÜUY¾å?Úá&lt;ä$Èê?\¬=1å?º âXªëã?Ý~¶é?b­·*_x001E_Öê?«Wß1G(á?çëBCêqé?_x0003_ÒÓ.ò_x001C_ã?+»ÛÂà?z_x0002_®±,}ç?Ä_x000C__x0002__x0008_Øè?_x001E_X_x000D__x0011_ë¾æ?Ø³æ_x0007_âhä?45½Ø	Çê?l:úÃà?ÔBR2Mé?Æ-÷Âjçâ?¦þê¨_ë?._x0015__x0011_Qcâé?_x0004__x0005_%àõ&lt;è?ÑñçJ_x0002_ì?²AÛ61½ä?oÈÁÍ_x0003_5å?ã§4æ4«ê?D_x0001_+5äì?o½A_x0017_ÂYí?_x0008__x0006_²C_x0014_à?Õ³Ú	Â|å?Aä_x001B_;]é?õ_x001C_Ïè?Î°Ñ~½_x0004_é?8ï2Ò Øè?dïèànã?FCÕsé?çåäD%éã?¬Ô/6Eà?_x0014__x0001_Ahã?èî_x001E_'Äé?_x000C_fRqZmè?ÐC&gt;aU@ê?:'r@_x0001_å?X_x0006__x000B_¥_x0019_ì?</t>
  </si>
  <si>
    <t>6c37f7e0eb5dfbdb3bbbd6836315bdff_x0005__x0006__x0001_D_x000B_¡Þ?:0;áX7ê?(8ó_x000D_HÐä?_x0016_3_x0018_5ÿæ?^·ý8÷cæ?EmZcè?zóî3ì#ë?¯]¥äè?·ô_x001D_§þ ë?±_x0006_w üEá?_x000E_qéùì?4då_x0008_´â?8»v_x0010_Àè?B3éZùà?]P_x001B_æê?ç~7Ûñ_é?ò#_x0002_ÚÊÕë?L_x000C_[_x000E__x0004_­è?$GæÒnaç?tÅÆYO½ç?è£_x0018_PÑxê?NÉ-Ç_x0007_ê?ô¾m¡é5ì?Û8}7_x001D_µã?t8¯èÍjì?_x0003_l2TiLé?ï­^_x0019_ºè?yÀ_x0003_øßÝ?	tÓ|$8ê?PÁÕ_x0005_ç?¼é_x000B_ð.õç?÷,¹5_x0003__x0006_ñç?];Y_x000F_æ\ì?ÄcWd&gt;ûê?§_x0017_Âµpµæ?gÛA=¾;Þ?a+É×à?úçS_x0001_5Ïè?	ÿ%?Û_x0007_ê?_x001A_[í_Ýì?ì ,H_x0005_¾î?6M¥_x0002_4ë?qÎ8î&amp;â?£vGî~è?]J³ñ_x0019_Eá?¡_x0012_ÍQ_x0004_+ï?ÑÞP÷ÿâ?_x001A_4ÊZ¶è?¤(xri¬è?HÐøÏpá?|Æ_x001E_¨è?._x0018_sÎ¾sä?&lt;õÖâ?²\4~_x0018_ß?_x0003_Î%_x0007_úê?øX{9ê?4WïLëã? x³³C¾à?fÏ¡3×øå?ÞÖ¢4_x001F_ç?[Ö?sæ?oä_x0012__x0002_Ëá?&gt;5mu^ßè?_x0004__x0006_R¾¶ð{ë?UOz_x0017_Õà?$çÔ®)¡è?5Ð|'ôÃí?ÑqÕ¶á?U8¿ù÷ã?_x0014_Ã´2+_x000B_ë?òd¡6_x000F_å?lÖìÖ¶æí?Í_x0003_öê?þ_x0007__x000F__x001D_ðé?äÒçx$&lt;æ?ïoØKÅââ?lSæ_x001F_äç?_x0002__x0005_úÕIê?º	ÕWÜßê?_x000E_áè5_x0010_Þ?_x0006__x0011_dèç?´;*ïå?þt«´Dë?úÕß_x0005_Lä?ZQBâgç?¢x¹P®®ä?V_x0007_aFïà?òßxW1ç?(¨_x000E_nkë?&amp;¯Â_x0001_-ðé?;»ªl¶jÞ?_x0008_³M&gt;ì?_x0010_	TôÝî?×_x000D_ÉñÌßå?í}¦	_x0001__x0004_Ç9í?Bþý§dã?_x0006_ ¬e_x001A_áå?Úó;TX_x0004_å?@´T_x001C_pá?FU=áø£î?v_x0002_Ú_x0013_è?ý_x0003_¤Rúèç?´Glxé?_x0004_ }þªÅâ?µç.þò~é?4z".¡£ä?àüÚÃ÷_x0002_ê?^FÑõæ?"s^]rè?ÀP_x0008_DùPì?ÌÆó_x000C_Þê?SÖ/`üöä?üõÇ¢oé?)ÅJÝâ_x0011_ã?A_x001F_0f_x0002_ä?.a#ãY4è?õ_x0012_¯ßç?¬«&lt;ðþè?F¸,ý´è?¡Ê}¡_x001E_Ü?æ$ñ×ä?_x0019__x000D_êTÅRä?L_x001F__x0005_*_x0001_cí?ÍWl³å£ë?¾YÍQoé?®I$UsDè?_x0003__x0004_ý]¬î?_x0001_ÐO_x001B_ë?ú-º_x0007_Qè?°{õ}1_x000D_ç?_x000D_0}ÐAè?qÿîHv×æ?¸_x000E_{j'æ?õc_x001E_ÛBé?Þ_x001C_R²ïÂì?à_x0001_e©ä?ÏLüwì?\­°_x0010_ç ä?¼§8_x0008_Íë?_x0001_¤#$è?_x0006_¾3ê?lhH_x0002__Rì?_x0003_7p_x0016_eÞ?xãí¹{ûì?_x001C_\È_x000B_àeå?:päè®â?¬_x0013_tÀ_è?¿,é_x0008_¾¦ë?:%_x0012_£ê?ÜÒ6_x0002_ªê?yD[}¤)ì?Fú³&amp;î?Ê_x0008_A3ë?86ì cê?_rÿ±×ì?zö_x0018_Z_x0019_é?5x°ä¾»ä?²Ì_x0001__x0004_«Êæ?«_x0002_tmç?_x0008_j2T_x000C_Øä?¬21öÎþæ?_x0007_Y_x0006_³¯lé?ø_x0015_³Ü_x0010_ç?x¾_x001F_¯ö3ê?j¯¾_x0012_ä?tR¾ù í?þ_x001B__x0004_×´Èæ?tþë'bâ?Ôù_x0012_ã¿Ý?KJÑ¹«ã?.t_x0003__x0001_ÇÇê?cY¹_x001A_¬ê?»Ûï»¹Ú?_x0010_T¹(Iàä?û_x0015_K9|ê?_x0014_	cÑkAê?nºXt_x001C_èê?áó£h27â?3_x0008_~ÆAá?RJKQ^uæ?³9ÿzwNé?eÜ&amp;'J°â?@aîðå?/&amp;p_x000C_¡ß?qS½Hsî?Ö»k¿^¼ê?u_x0014_ÊEâ?ÊÄ_x0014_±6é?¹BÑê?_x0003__x0005_´ç|ä®Dã?õ²ÄÓì?_x0016_~_x0004__x001B__x001C_«ç?_x001D_&gt;»/4Jî?_x0014__x0015_¯¸*é?·½!Ñ_x0011_&gt;ë?§²æI}¤ë?Æõ¾ ·Læ?RKë_x0013_Ç~ê?Õ×À¦°Cé?_x0004_ºG²æ?lg_x0019_&amp;æ?lü1_x000F_¿ñé?´³ÉUÝä?&gt;x_x0005_$Áé?ü"éþß?¶Û_x000C_o_x0019_gé?R'¦ Y_x001A_ä?ø¯;_x0018_j_x0001_î?¸ÒOtv_x0010_ï?FÿÔDÁá?&lt;©_x0016_8ç?Ðtý_x0005_Ø³æ?­Q7_x0002_fë?_x001C_¿Ò_x0007_pþè?R´}¶Çí?Þ_x000D_ÙZËHì?Q'Ù/é?k_x000F__x001F_ôí?Ì\uå?öþÆ¾¸æ?g#_x0002_È_x0001__x0003_­lä?d^_x0012_3\¸á?æ."_x000C_¿[è?@+hª*ä?_x0015_;Tä?ýW$ö`ì?B[_x0010_`lç?nê¹ûc¾ë?Êß_x0006_Q?"ì?iy+::¦î?t_x001A_h%wæ?¬)ÇÈ\iê?6pÕ_x0003_STÛ?`ùL_x0019_·æ?þ½»D_x0004_ýä?Üì|_x000B_#_x0014_è?	ç_x000C_Abéå?¥_x0011_þª_è?¡_x0003_wZ`æ?IÙ½¥Oæ?®à_x0014_Ñìê?v_x0017_/]ì?*_x001F_+¯-ýä?_x0019_"G+Î_x001C_å?ÒZ¢fûÐå?&gt; ýsÎã?ý@UÑE_x0002_ä?Ú¤¡Ý°ià?¬r²¾ _x0018_è?­_x0006_ØkÁÊå?_x0003_dI+_x0015__x000D_í?@_x0008_%öÁrç?_x0002__x0003_¸U¢Éqmì?Ú_x0015_¼¨2ë?_x0008_+_x0002_¬0á?'~ùÜ±pî?N;_x0013__x0016_j_x0015_ê?_x0014_ý_x0010_f}ê?Z_x000E_Özèé?ga_x001B_Kì?ÀGÖqïç?&gt;¹qW³ä?`	çv¶ã?ß{´êiç?N_é,Øä?cbí_x000E_8øì?Pv	ì¢ë?_x0016_!|b_x0013__x001E_è?¦)=ÞJà?¼7_x000E_O_x0001__x000E_ê?Ì5y*¶³æ?!.ÁÅl_x001F_å?8Vß2_x0012_cß?Ô¥{ô¿ä?ÜûJ»Dç?CÁ/£ä?H_x0007_×é_x000D_è?º_x001D_loCå?rå_x0010_Ù_x001D_5æ?*{£Î+â?lôró×Ú?_x000F_mëüÖí?ã¤Õûõâ?t½«É_x0005__x0007_J_x0007_ì?ð!Ðlâ?ë·IÞ	7â?¢ï_x0010_"C÷á?_x0006_a4ï`ä?öaFO_x000D_å?çòmM«lì?´_x0012_(&amp;_x0015_ýè?¹_x0003_qWWî?|Ðå_x000D_Mç?_x0008_éyÏNæ?_x001C_ØE¥R_x0013_ä?ì_x001D_n"Äç?ÒýäSä?_x0016_5µå&lt;Jì?óÖÁèùå?ÀÜEÊF_x000B_ë?ZÉq_x0001_í?+­	[:ë?¨Ìò×ë?Â_x0004_ÐÁç?_x0006_O_x0002_éy_x0004_à?kxû_x0012_lî?U§Pn_x0008_Øì?Î_x0011_¤DCýè?²?Yö1¹ì?¶l¼Ìnâ?VóyfÄé?°'	Jæ?¦ÌÜ*lé?®6úK´óæ?t_x0018__x001F__x0015__x001C_bé?_x0005__x0006_DMoSûå?ÞÑ_x0005_ÁÍß?_x001F_Ó§IÖà?À.lJâ?Hyñõ_x0001_é?'xeoÉNë?_x001C__x0007_&gt;§î?j_x000F_MT_x0001_å?höîL¬éå?ù_x0003_­í?Å_x000F_jÎÖCì?H(Äg«_x0013_å?'ôk_x0003__x0011_Nã?¸0µ_x001A_å?aÓzjlæ?¶Ð^þ_x0003_ì?Iê+ÊaÑå?_x0004_þã"¿é?}¸²??»ë?YÖ#&lt;)]à?ü_x0002_ó_x0005_a_x000B_è?öô_x0011_oW¦æ?ôhWÂÄèé?óLÐ_x0010_î?+WÒ_x001E_¥¢à?_x0001_#«¼«ß?$1_x001E_¯iä?*]#Ò5Ðá?°VæD" æ?Jç²?Å'ç?^*Ú_x0014_ç?íÔ3|_x0001__x0003_ßòç?3ÓÖ&gt;à_x0011_ê?ÆÃá©_x000C_æ?|'+Þì¿é?a}ô¤uà?ê_x0005_ÜæÐ8ë?Dý¼îã?m_x0007_[×±â?V¨­ÆTªæ?®« pê?:bÄKF¾å?ÜÊ_x0004_*úþè?JnÐP×æ?PüL£(é?_x001C_eOXÌà?®£[_x0007_ _x001C_ä?§#HÚøé?b_x0014_Â4¢é?65±D_x0006_ì?yÑ3`½^ä?Xë!Í_x001E_è?ê~Ä{ç.ë?PØ_x0007_g_x0004_Oç?^Öý_x001B_è?üµî	úPç?ä£_x0002_Rá?ú4õäãç?_x0011_jÄå±XÝ?ÃKXMuäé?_x001A_WîØÿ7ç?_x001B_áä¤ç?vÛÕZâ?_x0002__x0003_kíÈ_x000D_H¼á?»~np¬ìå?7n_x001A__x001F_OÜì?&lt;JÿjFaê?	Zß=hÜ?v»ï:Mwä?Jns,æ?ª9¨9,ã?Ó:?hï?	rT3&amp;xß?¶ÇÖvC'æ?v_x001B_n_x0017_£è?#®x¥\Áè?O_x001C_ö$Çcâ?hã°(à?0à_x0001_(múé?®tT4ý_x0004_è?°l åøä?_x000B_Í_x0001_ÉK_x0004_ê?M¯¹}_x0001_Íì?FºA_x001A_©ì? ¼ µ¼è?¯4:íÉ&gt;ë?«ýð==@í?ébÖ__x0001_8é?Ä)©P_x0003_é?Ø"s|ç?_x0019_~_x001A_»dgã?Ä_x0010_ÇúDî?bßÒh÷¡ê?¬Ó¥ç?´¬&lt;ú_x0003__x0005_úéë?ÎIìª{ì?$|tù¯á?	_x0016_:dYà?_x001B__x0019_d@MUé?$_x000E_;F_x0007_è?ú	²å³è?_x001A_&amp;¼)Éç?$Q]&amp;¦íá?B5-æ?Æ§_x001E_ÐÆ²ê?ª_x0018__x0004_ê?.÷i©oâ??K*mã?&gt;µ`7À_x0004_é?ÿ¯£÷fæ?OÇr¶ß? _x001B_âÙ_x001C_*á?Þç#9ê?!Ä&lt;¢_x001A_Íë?!aPpuCÜ?!_x0016_@¾`é?_x0004_rfá?ìq´[bê?ò~#È?7æ?_x0001_NMêwé?^_x001A_í³+æ?¡ðYþqë?¥Ù_x0002_â1¶â?øTèï"â?_x0010_(_x0004_!1læ?_\O4"Rê?_x0006__x0008_êéÑyîâ?¨u«4é?©²¥§¢2ì?|=ã_x0004_®¬ê?ª	&amp;=_x0001_^ë?}_x0010__x0003_y	å?9+·Iê?GÌ¤½8é?Ä©_x0002_Zq½è?|Á§_x000E_(pä?%¤jáaGæ?c_x000B__x000D_PÖVè?¯_x0006_.Ð»è?FæÿYs_x001B_å?Eb¹éç?_x0008_|r3ÚVæ?^ØU§Ë_x0007_à?C#zê?$z¸P_x0005_ã?&gt;HyÁ_x001B_?æ?_x0002_­_x001C_/"è?= _x001C_)Èá?¼Æ¬TÑç?»Öµí%üä?Ø÷ÁÌ_x0016_pã?_x0012_t_x0010_ðéþã?%a_x000D_¹µç?@3°þMÓè?eJ_x000F_Óé?(_x0018_¥+Lé?XÞ_x0004_ÏÞ?_x0015_*r_x0001__x0003_C¡à?i_x0003_p3êÞ?tI_x0001_å´}æ?ÖQÞfõlé?_x001E_ç_x000B_ºpç?!_x0016__x0015_R¸å?TpÏ_x001A_4Lê?hOû}ÐÏê?4_x000C_"_x0017_å?^W¹ Ñ_x001B_é?ùÍ-&gt;Ñ'ç?âB/9-å?Ý_x000C__x0017_C7ç?FL4+³ã?Ý&amp;ptîå?_x001C_ÇËý%Êè?_x000E_*9ãÔæ?ô¬_x0002_ó¨è?_x0010_Ò_x0007_¾_x0010_å?(±'Û±è?p7slêè?9!¹;Ùôã?Èð°|øëä?¸tÜ 5¨ä?_x0012_Û7$¥Ãç?Ü¨_x001E_ØÝë?®¸Ñ?jä?ØèÍÓµlé?ì_x0001_/_x0018_ì?Hû_x000E_ì£Æä?µYõ®å?Â_x000F__x0010_`ó¬è?_x0002__x0003__x0012_ðûûéã?ïïjvûñÝ?ÈB_x0018__x0002_0é?ÀWÝcç?F¾®ðÇß?4ËBØä?òïÈ&amp;_x0019_ä?¶_x0001_ß¥âé?L^_x001B_Ræ?`_x0001_Â¶	¡ì?_x001E_m_x0016_Úiæ?6 ­§ _x0013_å?_3ëõä?i_x001F_D÷­pÝ?_x0012_0~,ÑIå?¾,£ÙØí?lÎ_x0013_Rå?TaêA_x001E_äê?_x0016_±BWÈã?f_x001B_¦XÅ¾à?"_x001A_ð_x0006_Òä?þz7=!Jç?"HèÆ«ùä?_x001A_«]e({ä? .ô»Â_x0013_í?_x0018_kuRm¨Ý?Ç·èõå?¨Dø´©å?­-·Ñ.ä?´eðÂx1ë?6Ã××|ì?_x000E_I¯å_x0002__x0004_¦äë?_x0006_öÉÌ`/æ?.v9¸·_x001A_ê?_x001A_e½;Éê?À_x000D_ô_x0001_©?î?ëÅlmé?ð&lt;&gt;púë?N_x0003_lÿë?|x_x0006_æ¦è?¾õçñê?l_x0016_` Q»è?Ó¢Bàä?9/¼ç?TÈ_x001A__x001E_é?=_x0016_z_x0007_Byä?®_x001C__x0014_²qà?(ÆãE_x0003_^ã?_x0008_ºÃnå?ÔF/3pè?2_x0016_TçFé?jÏÞæä?hR}Ë_x0016_lã?{BýQç?³HcVî?*´&amp;_x0003__x0015_5è?èRù¶äfâ?zå¾_x0016_þ;ç?´¿VïîZé?ÿ_x0017_y@!±í?/åé_x000E_¹_x0010_ë?âñXÕ¶ìå?0%5E¦uå?_x0002__x0004_Ð$Ö_x001A_oþâ?×Roç_x001F_ß?ìx$Ò7î?ô_x000F_»R¾å?Ì0µM¨_å?]Wà_x0003_Yæ?_x0001_Cä[ïå?_x0014_§§_x0011__x000D_ë?"û	Þ¬Vè?ips3Xêé?Ë¸MãÄã?Mä¡Èz×ã?~ºîÕå?þy:bC_x0016_å?öaÞÞ_x0017_à?_x000D_ùÉ¡jî?_x001A_µ²aæ?¤ÅNY¿è?&amp;Ûõù_´ä?¯ùÔÈªÿè?^½H+ýà?jM?_x0011_KOé?^á_x0010_²á?°.µíã?_x0007_þÜ}à?iÅ¯è»é?c·9Çí?ÞbÄþë)ë?Å_x0010__x0003_{TÕã?2â´!Èå?Ï*­ZÞßà?äJï_x0002__x0003_}&lt;é?vAíøê?°ü­¤_x0016_æ?þ¢î)_x001A_½â?äø¸¦Ýî?B¶ñçé?V&amp;_x0015_J-§ç?ºhÌh)è?ôxØ"ç?R_x0008_[·?â?ýØÓ®¨&amp;æ?ÖÐbëð©ê?_x001E_@_x001E_Þ¯"ã?`	c))æç?ZÝYU_x0003_¶â?§{_x0002_uqã?¿«MÐ ì?ë¸_x000D_Æõ$í?,Ç_x0010_Í1ä?,²¡Ðª_x0015_è?Jn!Cëç?vOS±ÑÞí?Âr_x0010_[å?_x000B_©_x001D__x0001_n³â?T±Ù÷Õ\ë?.1×g¢ë?Vö _x001D_ä?_x0002_Èþä?ÂsNôxýé?Rt¢"í?_x000F_úî_x001F_×³ä?w)_x000E_Uã?_x0004__x0005_$^_x0018__x000F_Jæ?ÿ6K8/è?¦AWÚ6_x0003_ç?h)_x0001_ØÅºé?½]_x001D__òë?_x001F_o U¶é?Üçàû¦ç?@	?}ÐïÝ?_x0017_Gy_x0018_(8ä?Kûâ!÷å?e_x0011_OÃ °æ?´»_x0017_íiì?Ã.*_x0005_ÐAä?Q_x0002_0Úgà?_x0001_IÄ;Î¶ë?ÙõÙ qæ?¾Tr_x000F_ðå?tá_x000E_ï=§Þ?¸âº)£Iä?d¼vDiã?Ô¾cè!«è?,#_x000B_ø5Ýè?0_x0003_%Äôæ?Ò9°¶pê?üÝg_x0006_ïè?O§¸ÁÂaí?Dó-_x000B_yáê?&lt;³CrÒî?ÆFÚ@	ç?3fÙpå?²{)¬é?:*é²_x0001__x0002__x0016_{â?b[_x0007_ ê?_x000C_~YÿÄê?¥8ðÙ8üå?àÛ¤&lt;_x0017_à?wag_x0015_½è?_x0013_ZÛÖá?CGTP{_x0016_é?¾Å_x0011_ÃÀå?ú_x0003_è,ë?_x0012_¿	%ê&lt;å?ûÆâØ)õå?zÁs_x0008_æ?;6{©YFé?¢ùg-Õî?²5»=_x0004_ì?_x000F_¼½vré?pK_x0014_:óå?ß3÷ìê?_x0011_ÿq_x0008__x0012_ì?|NÊeí?³à_x001D_zh{ë?ü§ê×Ææ?;7VJZ/â?Õ_x0004_5Þ&lt;â?ÚZÅP%¶ì?É¿Wóä?ÅY_x0019_®ì?,2Ê_x0008_1í?ª_x0008__x000C_½¢æ?Úsmvä?·în¹_x0017_ûé?_x0004__x0005_.:Â;Vé?ªß_x0001_-Pæ?]Leá×Nì?Õós½:­è?_x0016_yôç?Þ6_x000C_^på?«ÈèI_x0010_ê?_x0003_Ã2Z_x0004__x0011_â?»ÌÍóòå?§¡%/´ê?Ký=_x0011_eÜ?öd_x0011_BIè?4_x0019_vîÄ»ê?e&gt;ZRââ?3&amp;~á©Rë?"I§m31Þ?òfô_x0012_Øáê?_x001D__x0018_½_x0006_ë¡í?ÿ¼Ðqè?Ñõ&lt;Û_x0002_yä?²ÔÇ0?#ç?*«¨¨sàè?å!Lóâ??w×_x0004_ë?Äw!äç?$OCÿá?²§%Y»é?ÌQØW_x000D_ê?É_x0019_ûzdâ?ÝÜ_x000F_÷_x0003_ã?Î¦¬$+Uä?Ö_x0018__x0018__x0001__x0004_°qï?Äv_x001D_ëqæ?c_x000D_ÂYØê?_x0017_&gt;ÏÌADä?â0Ì#þê?|_x0017_pdÔZë?_x0012_/Æ×ìä?¦BöÕ,óì?]«_x0002_Y§ä?_x0006__x001E_½¨ïXæ?_x0016_î=Ãê?y_x0011_Ìwåë?03äÓé?[Ë!±ïë?ryeõ3ë?ë_x0014_ï_x0005_%ì?Ê,_x001C_8Q=ê?"b¯^ë?0M³:a8ì?_x001E_¸¨k×?é?\ÿ_x0003__x0002_\5é?u³_x0014_;ñâ??¬_x001E_1Ûæ?f[®×g4ç?x£?åå?_x000C__x001D__x0019_C·ã?RzòjÀæ?_x0013_·i½Ýæ?ÐDê?òÿî¬_x001A_ìì?og&amp;qVPæ?f_x001D_±\_x0014_åí?_x0003__x0004_ê¼É]Ùé?ìÚ_x001B_êì?¥ì_x001B_Â_x0001_æ?Ûã_x0002_*ÒÞ?ÁüaABâ?Ï_x0017_¡&amp;ã?&lt;_x000F_êWÓmá?Z6£ò®_x0003_Ú?8`ýê_x0001_ê?&gt;_x000E_«émé?Ò_x0019__x001A_¸xþä?¢¯k¼ââ?þ¬ìu3Ìê?ha_x001B_Ñ¾0Ý?_x0001_4cÛkâ?VÎzà`,æ?ó!÷è;ì?­zdòå?_x0011_±!!Öeà?*_x0013_ Ú·ê?_x0013__x000E_vsvëí?è@òô!å?_x001D_ÇÌ£åÊï?)_x000E_t×ë?¢A9g_x0011__x0005_ä?ü{¨Éê?j¹O_x000E_Ú_x0002_å?&gt;_x000B_·Ç°Êé?Ùeá#"à?vÝä¼gé?@Öêÿ)ËÚ?e¥¬_x0001__x0004_câ?ólÖ0·ií?8H¡jÍÞê?ØöyáÄæ?_x001C_Aâ_x000F_Bé?&gt;0Éõ à?Ê_x0003_q|cmê?Ìw÷«ÊÛë?ßqÕáüæ?ÄUbÖàê?H½_x0004_»{Þ?ì&gt;Û0çä?ù_x001D__x0004_½\úí?æòb_x0010_kºê?*lOOâyä?¼;b7Cªé?~Õ.,0jè?5°ÑYqÐì?Cn_x0006_2X_x001A_ç?ªÑÞ®å?¥_x0016_ò9·Xë?/È×Oê?M'Âån_x001C_å?B_À½*Eé?èQÐâ?Äöåå¶%å?_x0002_å}é8cß?_x000C_Gaþ]ûè?äV³uZÅç?_x000E_gu³]Ìé?_x000F__x0015_.KÇ_x0014_Ý?%!åê?_x0002__x0003_½;Z_x0013_»Sé?uâ±Ãã?ÃZüá_x0015_ã?_x0013_è,íüë?j\ÛRÌèê?$_x001A_À m8â?_x0014_õ÷ïlté?»Ü_x0014_}nÜ?c­Þ¤y´í?l¯®5	é?_x0008_l¯»ªè?_x0010_½a-sªæ?¶`EsxØä?è_x000F_5äêlé?_x0001_¡m_x0016_Ýë?_x0016_Euuä?7ø¾eØ_æ?ë}Ùkðà?_x0010_­,`zà?ôú,ÈÝWè?¾á~uâËé?üÞÃ_x0006_2±æ?Õ_x0013__x0015_Ï¨ç?¼0³Ôlê?_x0003_ÛØtí3ç?*d6DJÜá?o_x0001_¥ð´ç?_x001E_Wà_x000E_e½ä?´_x0002_¢î·_x0012_å?ìPþî?`ª«¿/_x001F_ê?*_x0010_Ë_x0003__x0004_Ò_x0010_é?*W*_x0017__x0019_wê?_x0017_u®S~ë?_x0004_È²ÌCcì?9w@&gt;¿Ýä?r_x000B_¥Ê_x0011_ç?°þ_x001F_Bè?_x001C_u\Þø_x0004_í?¤ÞÐÈ^Öë? WZl¤,ã?`ï_x001C_.bê?þ£cÍilæ?àÚ_x0005_Äþ,ç?:Eà_x0002_îæ?:Ei_x001B_Lè?@cê_x0001_í?¡øT;é?ÛS_?úä?	Å_x000D_´nÃì?ä`ï8_x000D_à?:ìsùxGæ?_x0006_hÍ±`ôè?ÇøLu°ß?Hú("Ðê?rð_x0002_øÿí?Î_x0005_gÔê?øOåâpÜâ?1j¾óÚç?fÞ@Óæ?ü_x0017_$j¼Êé?Âo;_x0012_qç?%Nøekã?_x0002__x0008_HøÇD3ç?NéC_x0016_½î?HPiÒ7©â?&gt;ö²9pì?81rCËié?®Âjþä?Ñkf_x0004_è?V!_x001D_;â?¿_x0003_QwÒé?_x0003__x001E_¢C_x0017_á?@_x001C_ÒØoá?u1_x0017_ÇhÓì?_x001C_kú61oä?× C¶_x0005__x0012_æ?`©Ù½0Äê?æuwÅÚÒë?®ç_æç?&amp;fÒTñç?Ö¶©_x0013_yä?éÚ_x001D__x0005_/	à?_x0010_LÙ_x0006_äè?_x001E_Ûõ¶æ?F÷F_x0001_DÉç?¸cËöé?_x000B__x000B_Rò©½Þ?ú-õt¼å?Ä\¶ÂÛ¬ì?_x0014___x0008_³²å?*såwúä?9&amp;_x0007_,_x0004_#à?çã&amp;éæ?ÒÎN_x0003__x0004_ß_x0012_æ?ö_x000D_#má?/÷_x000B_÷äãê?Ck_x000D_xã?ÜSÈ_x0013_¹ë?í@ ù2¶á?¢×BtÓûá?LÈóaÛë?¸X-±dé?!\¬&lt;_x0006_í?_x0002_nA_x0002__x000C_ê?D÷_x000D__x001F_ë?2ß?¦ê?§ë««é?§s_x001C_È¡á?Ý2·7!Ûí?íÄ*gâ?»¢_x0013_»tæâ?_x0004_ºýó_x0001_æ?ëÍîè± å?_x001E_º°_x000E_4é?\_x0015_pXåâ?·|+º_x001F_¿ë?®1g/_x0016_ß?¹àç_x0012_ç?¶§ý|Oëê?@ø.]zWÝ?ì[jí_x0018_é?^Ï5ikâ?McpdÜä??õ_x0010_8ÝÚä?Ì~z_x0004_å?_x0001__x0006__x001C_-_x001F__x000F_aNæ?¬Ì»á)Æâ?Þ®ûmê?&lt;_x0017_Gktcç?cçFÙS+ê?¨²«ýñAê?2_x000B_ÕA­ç?_x0019_év_x0003_ê?s``ÿØè?í_x000F_Ñà?÷°ÇÌ#ê?¶ï1ÑÕå?:0aÀÿ=é?_x000D_;m3æ_x0004_â?òÈü\_x0002_æ?v^7¯ã?W_x0017_¢oDÖë?_x0010_O»;ç?ø²ÌÎª_x001F_ì?Fâ±_x000E__x0019_é?¹5ßÙx_x0017_ç?_x000B_M+p_x0015_à?{_¢/4¹ì?Ôeç8é?BÈ_x001A_1¶äã?_x0004_ûW²ýã?TQÑañ[ê?Q_x0005_nâ_x000F_â?e=	Åeé?ïx_x0003_èÆ¤ë?py_x0015_È_x0001_Nß?&gt;f:P_x0007__x0008_È¢ß?ÄNtçæ?_x0017_y¯3B^æ?×ÿCÝÔ_x000B_ç?©f/'$å?b_x0002_]AKì?N_x000B_%ãÿyê?nê_x0005__x0013_0æ?BIî¶_x0014_vè?4´è'Züã?åpÜ_x000B_Ö_x0008_ë? _x001F_ë	ëä?¸¦®¦ì?c§móÒæ?H3{Oiå?°â©5è?H·þÃã?L_x001D__x0019__x0014_Îê?{a_x000D_«gÜ??vÞl_x0003__x001C_ã?&gt;ã#|-Bê?ªîÄ_x0003_&gt;æ?¹P`I_x0014_í?j©Çcdì?¼ñ$'	/ë?Z_x0013_1lµêå?Ùí)4ÿ_x001E_â?_x0003_	e{ç?²#õ_x0004_Oç?B@_x0006_m_x0012_3ç?0Ôÿ_x0001_3æ?01!êW¦ã?_x0002__x0005__x000B_½_x0001__x001F_ë?ÜÇOÏê?_x0016_F¹Æè?ê6_x0019_Ò+ç?_x0019_ïÏ[Z³â?Õ2ø_x001B_Ûë?_x0012_Aºq7oä?Z#)_x0006_ßDê?Má_x0014__x000B_çVí?_x0011__x001A_5_x0003_ãÿë?ÞòOë?ä¶å3_x0001_cä?D9B_x0019_`½ã?_x0014_­_x0002_?wë?Ö	õ7Ëæ?/¦Ö­ÞÍà?ú´M_x000F_"mæ?_x0014_ÓD¡Wµì?ÔúôúfÚí?_x0004_Åâ[é?ÿ;_x0002_ÈÃæ?,Pî¿§òã?/®½þs_x000E_ä?_x0002_ö_x0018_è$sê?ø&gt;otéïã?_x0005__x000C__x001A_²_x000C_ç?Jt²¹¶è?CuîAAÅê?äÐÏ6ÀÁè?¼P5_x000C_Çªå?ëo:H1í?%¬_x0001__x0003_Eë?_x0015_ìeÙ´á?_x0017_ºì_x0001__x000E_ì?í´Ñ[_x001E_ðî?Îë£_x0011_Ñâ?*QùÎ&amp;?è?ó &gt;ý&gt;Úã?Ê,Î\è?Aø)SÇSä?î_x0011_äC©ê?'_x0011__x001C_s9Âé?"ª_x0019_Ekë?«w0._x0014_·ç?ªûV9_x0011_Òß?_x0008_d}Þå?"Ã_x000E__x000E__x0005_Æâ?/ôÖ_x000E_E_x000D_í?(_x0012_F²uë?		FüKë?ED»ã?_x0001_×_x0016_³¨Üæ?s/à¥kµî?ÑCýM­_x0003_æ?)Ù_x000E_üìç?xTÿÙ&lt;*ä?üÎ¸aÙé?øyG1Ué?Â0eÌTè?_x0007_7B£úGä?9Ñb *ç?_x0002__x0014__x001D_è?_x0003_Y_x001E_Üvæ?_x0001__x0002_»¿à^Ví?_x001C_ó&amp;~âë?V¦_x0010_*#ëé?º ô_x0017_eðî?ÒÇ¸&gt;qá?D4·"ôHè?u©°òM_x0006_ä?Ã¢½$$è?_x001C_ÁÑ}Të?#ìwczDë?ÈÝâ+ë?ô1N:_x0005_Bê?þh©Hî?_x0018_c_x000C_ô;:è?²ã¸¼Eê?2ÐJÌ»è?È$_x0005__x0014_&amp;eà?_x001C_íó_x0003_ýã?_x001B__x000E__x0011_jÌÍÛ?bÀ_x0012_²êQÛ?_x0002__x001B_lù9óé?¹ü_x0013__x0010_é?=¸_x000B_¾Yá?I)_x001E__x0019_é?Â-_x000C_0î?­PìoÝã?Pn²Ð_x001A_â?_x0017_øÅ²$Æì?_x0012__x0017_7_x0012_¦è?Ö¾¿´ß0è?j_x0002_E_x0003_¼ôè?b±ö³_x0003__x0005_Ýnå?È'"ºÀå?ÿ#_x000F_ã_x0013_â?_x001F_W½H¾8ä?Uó_x0013__x0001_«7è? iA·_x0019_æ?â-_x0004_v_x000B_3í?þ_x0016_V_x0002_é?¤_x000B_çgÒØæ?) _x0016_d;è?¸ÓÊë?è+Ã_x0010__x001D_ç?bÍÁ@Dê?'Jaáß?´jra._æ?¸ß©_x0019__x0008_2í?É_x0005__x0013_(å?Õ_x0008_&amp;_x001E_.bé?#@9Êñè?ê_x0011_ó1ó­æ?.ÝÈmg.ê?Ðöeà·æ?_x0003__x000F_F_x0008_»!é?ÖÚW¦³ì?_x0005_vÈ¼Ôà?Þ5öºÐæ?RéTÃY_x0017_í?_x0008_Á·m+é?Þ¿\Wé?ÔnK3Ö±æ?áJ4ìmì?_x0005__x0012_¼z§ë?_x0003__x0004_ïè_x0017_nÍî?Ü:*1ì?_x000C_¸ë_x001D_;â?Z$Ö¡Bâ?úùú&lt;[è?_x0005_qwD©î?'År¢ß÷è?¦êòñÅ·æ?§á_x0006_%Uî?ÂäM*ýàè?7 ÒÒ&gt;Àå?_x0013_Ôvñê»î?UQ?	Éé?5­_x001E__x0017_óÞé?e«õxÛ?_x0016_Ö_x000E_£¥_x001A_å?ª_5Ö+Jå?Nà/í[Ý?_x0002_º_x0001_Í_x000E_ê?Ü¸F×ôé?_x0014_+ÌâÕç?MO-pIÕç?Þ§ÔÏBê?G_x0002_ã?H_x0018_æ`?äë?|kR_x001A_öøç?õüÅ&lt;2â?ã8£Þ?¶è?PRÉßéä?¹3º^_x0001_?è?	/F{ôUî?Æ!N_x0002__x0003_f(í?Ði"k3_x001B_è?nÅÙF7è?;`Q=_x0015_rç?_x001C_Ì5Óë?Þ8'_x0012_Þ?P*Vd÷ä?~+Ëjõç?béÄ'_x0017_æ?7\a:f¯æ?_x0011_"3ä&amp;ï?zÞ_x0017_´Ü?Äé$U0êè?Î¿[£è?ü§,§:é?ôÀ²cþ%é?¤_x0010_¢câ?C@Ü_x0014__x0003_iì?¾;	ê?jÿÇáé?¾8_x0019_¬à?#}âyê?JG_x000B__x001C_ÓÓä?Ðv;mÕhç?VÑ&amp;Ö¿è?V¨ÏUiCê?L_x000D_2ý|î?^_x0001_ýã?ª3v_x0012_úìã?-;J~û¶â?ÏDlé?©¨áþÓá?_x0001__x0002_ÌU¬Zä?¨_x0013_ÞåWã?å _x001E_ñ&amp;_x001B_ì?Äz_x0008_W\0ì?ÅÑB­ç?ókÑÅËî?_x001D_¿®è?Iði½5hì?_x0006_Òã©á?_x0018_ú·tXä?ÆAwÎÑæ?_x0005_¬Ü¨·Pà?:_x0006__x0018_Éï¢á?ö_x0012__x0014_ Iâè?:=]_x0008_9ã?&lt; ¢×îâ?6-ïOZâ?¸:haz;é?¬ä_x001D_GY#â?kµ0ª¦8è?ÃìðÝ~èè?FJ\r¬ê?ØYksâç?ô_x0014_ëÍ7ã?¦b¿ùQç??Õr	§_x0018_í?n_x0002_|_x0013_jé?[N_x001F__x001E_«í?ìT%uÙá?4óù_x0012_ê?_x001C_§Vàä ë?Òî_x000C_¦_x0002__x0005_«áã?A7uX§¨á?xh=?&lt;Ðâ?äfÈ¨ôè?ß_x000C_u_x0014_%­æ?R×¿qê?:úvéK_x001F_é?&amp;}aÌå?/Rb_x0013__x000C_í?R.¼ê?¡nw8ë?5ùà4jè?¦Í`_x0006_è?¼¥_x0017_Þ!è?Ã_x0002__x0012_ç?ä_x0010_Â ä?Ô=¿_x001B__x000E_ä?bê)_x0002_ìå?¦óÔ³=ì?|ÇK_x001C_bÿé?¤ü_x0018_¾_x001D_Ü?_x0003_ÔÝ d_x001C_ë?h_x0017__x0001_­B¤ë?.*_x0004__x0008_ì?¤=AYdè?&lt;ºjc?é?NÂ£/ì?0[5!ºÇì?NªoÎYé?ÔãÐ²å?&amp;FÁ5èã?u=Ð_x000E_è?_x0001__x0003__x0004_zö{rPç?t!Ï½mÜç?à_x0015_&lt;¶Å´ë?_x0013_ùz7çä?å8l_x0016_è?_x0006_°¥ó[}ç?25bî? =1_x0016_öàæ?_x001C_fÏ°Ñï?KÿLsÃ_x0002_ã?d_x0003_&lt;eâ?§{Ó_üë?¶_x001E_õ_x000F_»Oã?Ì_x000B_æ}ç?_x0016_er$'ê?¬rÉÈÿÍé?q¾&gt;ê?¹fÂ{{ïç?T_x0015__x001A_÷_x001A_¼ê?ÂRäp¬9å?BJ_x0008_tÃ!á? E8	ýã?¾[*\®Û?¬´ÒM_x0008_0é?¼ RÚíÚî?&gt;ÄÅê_x001E_Äæ?k_x000B_ÈÑJÿî?¢Ì_x0015__x0006_ºÉæ?}áÞè?X¶"_x001C_3íä?_x0012_!Ý_x001D_å?îO^_x0005__x0006_òPé?åìuF&gt;ä?ÝC§Ií?R	Kéå?Ïâ_x000F_aÕBê?ÜþJ¶_x0006_nê?_x0011_ýB¢té?6wàV_x0017_­æ?OeD_x0003_Cç?y³6aÙîå?r_x001D_&lt;²6æ?ú¥ì_x0004_Ð)ì?_x0007_T4_x0004_wQâ?HrKõ«á?e_x0017_1·{&gt;á?âR­¸_x0017__x0010_â?DVùÎ¿_x0002_æ?i¦D©é?CÏÐÏÖ_x0019_æ?]A_x0011_Âeæ?@CÔ¼Gà?µò­Û¬Ôî?¹­æ ä?Æ_x0010_ëOÙ_x0018_æ? £Ü¦+pì?púqN_x0010_ë?ÈÀ-ç?áø$_x000C_8:ì?&lt;ø_x0001_bEUç?U¯AG&lt;â?ý·ª.?ã?_x0004_$]S¡nç?_x0001__x0004_!íÎo\ä?p:¹_x000D_4ê?c¤_x0019__x000D_n¤ç?Ò_x000E_#-¸´è?âíÙ_x000E__nê?ÅÑÆô­ä?«Ú Öë?®¼åÂ²ë?Ï+ÆATÏé?l_x001F__x0015_¤Ý9æ?_x000E_ÕÙm_x001D_1ï?ÌÈÇ,Dé?ª&lt;Ý_Yè?~Yw_x0018_çë?çnëç?t*_x0002_Nìè?ú¶»òà¡á?±Âl¦_x0015_æ?.ë³iÛæ?0ú®Ú_x0004_Õå?ñÃQè?©_x0003__x0012_¿lÆæ?¶¸~So«ë?ÔvÔzËæ?9_x0006_bè?sÆ]føæ?béN3ì?§ÞÜëä?&gt;_x0001_ã?£´î?Õï_x0010_¨Á#ã?ZÙ·Á¨é?lìGd_x0003__x0004_°Jâ?Â¿[Iã?Úf¤_x001C_Vuè?PÃx¤uÞ? °¥)úSâ?û=_&lt;ôÑç?ç¨9Ýê?á«ÍµÝeì?_x0016_)E4ömã?°7_x0004_Mì?f)_x0016_qÖ(ì?_x0001__Ò&lt;á?Gj¨ ãç?¿dØÎüç?´ç_x0002_0+éë?n3ëçæ?tO/#KXá? mÍU£±é?Ä_x001F_³&amp;ã?þÑe»mÖç?_x0001_Üi+zç?_x0017__x000F__x0007_/ÒYë?ø¤_x0008_ÒPä?6Z_x0018_wA¼â?º_x0005_ýËç?ÀÖ»	¡yí?_x000F_°ß5Jã?Ó-_x0001_{7Oë?².ô_x0011_@yç?Ï&gt;_x000B_î=fß?9(_x0004_ê?Þ¨W²8nâ?_x0003__x0008_æS]C ¹è?¬?¹_x0014_ì?_x0016_ð_x0006_Ãcæ?ïMnoá?øÎÐçö5ê?|(Bqå?A_x0002_×yë?(BíÅìpå?#5 SD_x0011_æ?_x0001_¨Ç_x001F_ß?§Ç°_x001E_íà?¡bÌ7â?Òg#sæ?¬·ÏVpé?|h¨â&amp;hè?ì6^V_x0001_Û?/­]lÖ_x0005_é?_x0006_ 9ÿÝâ?OÍ]ä_x000E_ê?_x0006_Êxúé?¥§CØÇ£à?q#._x0004_Ë%à?_x001E_})®6ã?¢_x0017_ÙÂÜè?ã^Pmå?ïFdcyê?³_x0002_L¨3Òä?;'_x001A_ÿøì?&amp;_x0006_}ï	0ç?FiÈ(v6ë?_x0001__x0007_â½oEä?_x001A_@ÅÔ_x0003__x0005_ç«ä?_x001E_Ø×­N?â?2"SÜqoå?_Z&lt;ô_x001F_Zî?dëÌ_x000F_vâ?#ãgN&amp;ç?×?¿ó;óÞ?îÿYÒæ?Ã¾ÌM©þé?0¸_x0001_ÿá?,ç7Ô1â?_x0011_ÚÂ+'Äå?D R_x0002_cê?BËÏ_x000D_Eèå?hmj_x0006_ì?}Û¾_x0006_»,ã?ô¾b²£ã?_x0016_ëk$BÜé?àPÍÀê&lt;ç?¤ê$p}õç?ìkL_x0004_ç?~_x0016_°(¥'é?$xÖÉÎªé?_x0019_"4vpé?ú-]7Kæ?j×3!Èë?n_x0004_H¬_x000F_ì?Ð· úï_x000C_è?|-}¸Ñå?gßÓSçÓæ?:3« %øÞ?ÑpÝý_x0014_í?_x0001__x0003__x0012_5_x0015_¡zë?5kU_x001F_Þå?H_x001A__x0005_g_x0010_á?vþQñüà?ÆÖÞ_x0019_åì?òC¹_x0006_à?oP_x0004_¢âSá?õ¨_x0003_¨|ìê?tZ]û|ïè?1fæÙ_x001D_MÞ?_x0002_-&lt;-Â_x0010_ì?¼4`m%ë?´ñÃþà?+Õk)àì?_x0012__x0018_Æý*Ôå?QÃÂ)_x000F_¢á?gtÌRë?_x0012_\&lt;9{3ã?ñ+Cêãæ?I@_x001E_CLá?æ*ÂKÉê?J_x000C_ÛÒ§è?3j:Ï_x0006_ç?Lw­4ë?6Ä!ÉU!é?-_x0012_]ææ?³NÆ_x0006_«ì?5ÊY_x0014_îÜç?¶ãó­kÁê?næôcôì?ê&gt;@î?`=Ê_x0001__x0002_ºRç?¯1^¤8+ê?´ê_x0003_n_x0002_Iæ?Òu:,Àì?_x000C_Hê·vuê?ú3}d¸é?JQ_x0004__x0012_xgê?DüQü â?êG£-õ=è?×¨#í?Hº{Åéä?d×ý¾Áâ?»_x0008_ÿsõßë?DqÝçä?ú9y:_x0001_¥é?!AÑ.ã?ÿjþY)+ä?â_x0016_äÛã?GI"vìÈå?hÅô_x0010_(â?®_x0012_¾Dj5â?Àó_x0016_ëu/ä?¨ÎÝ:ì?¶&lt;) ðlÝ?¦Ñ¡Ööâ?ü{´=á?´ò_x0005_÷_x0011_é?_x0010__x0018_½e÷à?Ðý'wþTä?G_x000F__x000C_C_x0017_ê?îj_x001A_Ý)jê?Ê)_x0008_a&amp;ç?_x0001__x0003_BGÆ¿x¨é?_x0012_zuÅTIç?þhë·ýê?Ò3(Ö¹è?ÌØ¥Tï_x0008_ê??\ÛgHÁé?8¶¤XÙÍæ?¢Mo_x0014_¾;ç?ì5þ_x0017_é?¶ºruvå?@_x0003_ÿGpê?òÂW:0;ç?Ä¤pÍKè?Ò4ÌT´_x000F_ç?_x0003_½óë£é?M_x0013_õ;(æ?yàâÉé?ñ¿_x0002_¦¢ä?_x0016_Ô×_¦ì?BÛ#_x0013_¢ì?(;@5í?_x0017_ªã\g¼â?©Q!_x0014_ç?ký_x0014_Q÷ì?9Ì6_x0001_&gt;jâ?¦ÖUV?_x0003_ë?)ÛM _x0012_	ê?ö§';xç?	w_x000D_æç?P~_x0015_NYé?Ìâ_x001A_g_5ç?*Ùû_x0001__x0002_bæ?¾¤&gt;=~å?°~ì*_x0019_¸à?_x0004_95äÓùæ?_x0012_I${_x000D_à?6_x0015_mcê?_x0018_{£ïå?ä±_x001F_é?öO1$_x001D_â?ÊÍyÅá;å?$²ÇU_x000F_[ë?b®_x001A_ºìÉä?_x000E_[_x0002_Ä_x0017_§ê?_x0008_ÂÆu'é?ùîuõ/è?:_x001C_§ÁD_x0013_ê?&lt;óÑåê?l_x000F_miMé?þZTaÏ ä?ß_x0018_YGüè?¢¡Y²¡{ç?&gt;ðví£ê?_x0002_Ü_x000B_¬h¿æ?°ü¾/0Jì?Â0×U#¢å?«¥°ë?Ü_F&gt;ë?æ_x001F_K_x000B_Zë?PpÊ~Xë?$}Z¨#î?J°àrÍã?Ð![ùñê?_x0002__x0003_Ò´_x0004__x0003_à©é?X_x001C_ð6_x000D_å?Îö_x0014_#D=ç?056È1é?âY'øfì? [Õ´R_æ?M¡Ä\*Iæ?÷ýÔDr4â?~÷í_x000F_±oë?åß±_x001A_kì?£­­¶Ýâ?æ&lt;&gt;^Öé?t_x0018_@V	ìè?HÇ_x0010_D_x0014_Þì?óÏvWâ?Û"_x0014_@ú9ê?G*__x0018_Q½â?9_x0006__x0019_ÛÈí?_x0006_-òýjæ?ÔÈN_x0017_ûê?yPXÏêÊç?"ÐCVè?lbß¥Ù_x0005_â?_x000C__x0011_¼{°î?_x001A__x0004_+Zç?9-T_x0001_Ýã?ún#&gt;_x0012_îÙ?^_x000C_¤µ'Öæ?ë,°aj-ì?l^_x0017_àñèä?Ò=#¦*Òë?_x0005_õ_x0001__x0003__x000D_Jì?Ìiù¦ê?GCåÎqì?ëµàWoÄè?4=MÁÞ_x0011_ã?_x0008_Jº¥_â?_x0014_çKä?_x0012_ºR§ÂRå?p]×æ?fPú¢#¢í?:¬ÂRÖà?ë¾Pæ?_x0001_]&amp;_x0004_°_x0005_ã?&amp;4¨¡_x000E_êé?/C_x0006_4=Mä?©R8iØGé?&amp;%}F,æ?ÕñLrõ×ä?S°ÌØè?RÙ4MÐç?F,_x001E_;_x001B_Òì?_x001C_Y_x0006_Uså?5J?ò_x0002_ß?7 |Þöºæ?^L÷æhí?y­Qr¸î?ù_R¶_x0018_¬ê?#¡cK+¡à?â_x0010_ÌDdÞë?¾ó:×_x001E_qæ?ø·²;í?\_x000D_Æe_x0012_)æ?_x0005__x0006__x0003_Èôõmgâ?*&amp;0,Lâ?åºñ¾2Rà?JWrþç?)ü_x0004_79Ëç?\qPÖß?^,¢bbã?¬`ÆË_x0017_êä?QBu`Wì?_x0002_mÞ_x0010_!ç?¹åS_x0012_XCæ?)ñ_x0008_Wªî?¶=s&lt;L)ê?ÌH_x0004_õé?%uEhï? U_x0011_9_x0001_ã?J_x001A_8 Hsà?ê_x0001_ß¤öÊì?©Ùþ¯$á?_x0011_YHÅzÂè?Ú_x0011_²A0í?_x001E_»¸Õþää?_x0010_I¢­å?gå_x001A_'_x001D_æ?ZQ#îÄã?À×_x001B_ _x0013_Âå?_x0008_x&amp;P=ì?,*_x001A_ëµíÜ?®§þêá?/ÓÚè?B_x001F_ÛdBé?Ú_x0018_¦_x0001__x0004__x0006_í?´!E.Iå?¬ü¿t_x0007_è?_x0003_df7®­â?Ã¾(ªÞ¤ã?Ëö_x0019_zç5ë?d÷ì~MVç?_x000E_ö)dÑä?q¡Y!é?ß¶O$Èì?Y¶ç±qé?_x000B_wÔVðkæ?t_x0018_¸¾×Nè?Ö_x0002_Kb,Öè?$°_x000F_Ué?ÃÀ_x0017_ß0ÐÝ?][A(å?5­m_x0004_ç4ë?ë_x001F_).3¦ë?¦«à"s¸ã?RRèÊ_x0017_ë?_x0012__x0008_ó9£ì?^_x0001_¹þiê?_x0015_Å×ï{}ë?Ù¾h&amp;#Vè?z|mjgþä?ÔcÀ1Îñå?X_x0002_n2ë?ln@_x0017_+_x0004_ë?Ó&gt;?¢uØì?aóÅ:âæ?Â(uäVá?_x0001__x0002_É$x_x001F_&gt;eç?Çõç_x0006_ìã?Ñ¾_x0003_&lt;OHã?^_x0013_þ¦_x0014_¡â?_x0015_F°»ã?G`CÅWTç?Ùun	_x001F_ã?_x0004__x0010_\#²|á?_x0008_X_x000D_ë?V	ÔÓçç?6q0Ë­å?	 !ùãçå?jÆÂ¸C_x001E_ë?*jÙ¿Áë?_x0004_]ào/å?¸M4XÐûë?1A×tÇ6è?¨_x0012_ü_x0011_Q­é?B¤^ÏÜ?_x0012_p_x0011_0*Çæ?o#6MsÚ?.Í_x000E_ò_x001F_è?dÙXÖ é?$byUºè?àU)_x0018_äüê?_x0008_æOeß?Æ_x0005_U"i¬å?1`hACâ?ÿYÓ±_x0016_ä?s_x0005_eDä?$©pÕ_x0005_ê?B¦&gt;×_x0005__x0007_»:ä?"´Ï«uåê?ß_x0006_«"ë?LCi:Ü¥æ?½£ß¬wýç?Òh_x001F_¯ç?¨É¥¶Çç?âv_x0017_Ågç?q«ÕëZè?]Tx_x0002_'_x001A_á?^º×_x0003_ã?x_x0019_pfë?z·­èì?_x0015_è¿Tèé?¤$_x0004_(_x0007_rç?Q,_x000E_Äáê?_x001C_´__x0015_ë?)_x0017_U±(2ï?ÉÏî-`æ?ë:[@ç?ÂÈÒ½äè?Lê¾ýß_x001E_é?°RêÒ´ì?jÞì&lt;lê?îp9¹Òè?Õ&amp;À¢L8å?«.]jÁ_x0007_ä?Õ_x000B_²GæÁê?_x001F_@QáDÂé?­0²l&gt;3ã?Ê_x0001_YþÏ:â?/ù·BîXè?_x0001__x0002_KÏú'_x000D_ßì?í"Z_x000F_EZî?¶C_x0008_0_x000B_ì?_x0004_\1ßúnâ?_x0006_YLµgé?ÎßE´è?\Ã£qAê?½:â?ú¼ûÆºå?_x000C_IN:_x0010_Dè?¢`Ä6Vå?(pZ³å?Òó_x0015_m	ê?f¼v·_x001C_^é?*l_x0019_%nã?Â_x001D_¯ç_x0008_ç?&amp;Ç° óã?\]¦_x000D_ê?èA_x0012_Ú¬å?½è_x001C_RÄüî?NçVÏTã?åÈÂÅÂè?*eN_x0008_ Êé?_x0002_¸9ùlAí?j£çêÿÉê?hGôh@#à?î$ç0Oè?ùþY¬ªxå?}©£@Å_x001A_â?Ø)öðè?²:A5_x000D_@å?\__x0001__x0002__x000E_2ç?_x001A_IûÄwç?J_x0003_h»ßæ?d_x000D_2\°nè?ý²ÊËçä?&gt;_x0005_`É_x001E_ê?F#_x0008_¸å?"C£~[ã?]ÐI{_x0010_ä?}_x0010_ù²A4à?õùºdß?²+_x0016_µà?_x0004_ô_x0018_È¹í?&amp;}µfè?_x000F_®3ñs+ê?äet_x0003_,ñä??r_x000E__x001B_Ñ]ã?Ö~Þã¸å?_x0006_Gß¥3¤å?ôËÑ1æç?K&gt;X+å?àÛÏ_x0010_ë?É:'öá?ð;l_x001E_·çä?_x0004_üMe½á?¬¤ë_x0003_ìöè?&lt;_x0005_+ùñæ?¥_#¨æ?_x0012_¨¥gåæ?¾ÏÕlÀ&gt;é?ûG±ô]¼è?ð¾ÞÍmzå?_x0001__x0004_h[_x0007_û¾aì? ±$|é?ejºàñ¯ä?ÜµåîO0è?àgÆ&gt;#ã?ri_x000C_&gt;_x0011_-î?¾_x0012_RàÖæ?ÖXC_x0003_8_x0007_æ?dtª_x0017_Åå?¨°LÏ{ªã?Íqú¶tÒê?Â¥N¦Eìç?6ÔÒUKé?¸_x000B_Øý_x001B_Cà?þ\×;·Âç?1ãG_x0011_Iþí?Ñ {	Òã?aX_x001C__x0017_zì?ÊáÌäì?F_x0008_n«¡Yî?²){Câ?ü´	q÷þä?_x0006_¿ãÀ_x0002_Åä?ÄùÅé?ÑyGà_x0014_ê?_x0003_£m_Ð÷ì?¼&amp;zÿmcç?FÇ,_x001A_ã?_x0012_¾}_x000C_Ö7è?¹$´¢+ê?TAâË«ç?dÍ8_x0001__x0004_'_x0012_é?_x001E_ÄKwú_x0010_æ?úÃÏVë?x_x0010_÷_x000D_«â?L«ÑEOä?_x0008_¨UaAöé?_x0008_A7ûS_x0010_ë?_x000F_L_x0008_Ý+å?{]ò$í?_x0016_+2@£é?"_x000B__x0002_p2æ?ñÛºîãÝ?¶_x001A_%\öä?»ôø¡Gì?ø((Ïç?z_x0002__x0003_)_x0010__x0013_ã?Âgs²Óå?¤TW_x001B_må?Q´êËã?_x001B_)Ä -¢á?®¢ù"å?³ÙvgÂì?¾E¶eàä?Â¯_x0011_ü_x0010_Ëè?¶_x0016_µÄï»ç?Äªb±&lt;î?eÔ_x000B_BÕÇä?U_x000C_±â?T3¾w	ê?ÊQ¸=Èë?ª¬_x0007__x0018_é?òQs^7_x0012_ç?_x0001__x0005_O_x0004_y«_x0001_á?_x000E_ÐãcÝç?Öé_x0019_nùNæ?ÊU¯e'æ?Ô÷ÁÌàé?¢o«_x001E_õ¾é?Ú_x0015_w_x0003__x000C_9ç?JÍ`«ÿâ?ÇÜ&amp;&gt;Vì?~ñ_x001A_Jé?C]ûèÅªè?Î¾_x0002_1è?fÜ&gt;Fí,ì?)à%Y%rê?Úhrsæ?2dC÷¨ë?¸D_x000B_Cè_x0013_å?ÊL4j«Þ?üû´ç©Úå?Z_x000E_Â(í?º/ýc&gt;4í?Úù_x0008_Ömç?÷ãEP3á?aMÝ½C-é?ê_x000D_c±í?t_x0008_ü_x0002_òdé?¶.S{Óè?ö_x0002_D_x000F_Ýã?ª_x001E__x0019__x001C_*ä?r&lt;SN¾þå?²K)ã?Æë_x0008_±_x0001__x0002_¶3Ü?¸síþøðé?5_x001D_ÿ5Ñâ?~)ÂRmç?¬U_x001F_&gt;hÂâ?:BDZä?t R_x0004_ç?uú¸ÉÁá?bº¢¿¥ê?[2_x0017_aÜ£å?_x001D_pøl&amp;á?ò,·_x0017_^æ?6fÕB_x0004_è?ÚM:_x0015_êè?èÂ÷­ä?óiùÒí?_x0002_³|_x0017_!mé?¯_x000B_m[òæ?~_x000D_-`æ?AÎD_x001B_ä?*sô_x0004__x001C_ué?Ð¹_x000F_¦é?&gt;&gt;~èäÜè?Xã_x001C_w_x0003_qê?_x0008__x000D_éû_x0007_è?i(è?boõ_x001F_è½å?&gt;Ã|$Æê?ðü«·ç?_x0018_¹?·Uá?ûh^g1ã?_x001A_}ô+_x0001_ß?_x0001__x0004_KÉí?µÄí?.X¹ß¦è?ù_x0019_xØç?_x000F_ê@«rä?J,HúJ+ä?fáÙç¦æ?XzI?þç?Ø)Lm_x0015_à?êâ V±ä?_x0004_C_x000D_¼_x0005_é?fí_x000D_Éæ?&lt;Îê3½Ðæ?È$ãÚºå?ÕQs}é?oÐ ]7ï?áÍ÷¹_x0002_é?IO¡MX¥ë?TÝØ_x000F_%-â?ªª~ãîæ?\ó¿µä_x0018_å?_x000D_²Bö¾æ?RÖÈ¼_7î?ÿVëËß_x001E_ì?¸»¹'èè?Ê¯ö_x0003_Xä?42ü_x000C_Âé?ÆÀ)×Â_x000F_ß?ý#/_x000F_äÞà?Tû_x0018_¤[+á?i_M_x0006__x0010_é?D_x0016_DIë?ý²D_x0006__x0007_×dæ?&gt;l/ÂCê?ð73+_x0017_{ê?_x0010_÷_x001A_²3è?_x0007_¢_x0005_øöæ?L¢ôë"è?0ú°dì?ïæ&gt;#³ì?JÄëw_x0012_ë?LIÓ»y&lt;ã?l#±_x0018_æê?_ï^_x0012_æ?$¢ÀQdé?_x0011_-}_x0004_Íí?])_x001F_swÝ?¢_x0007_£QGlî??Xæu ÊÜ?¥Ñ~4á«é?_sÖ;_x0004_ç?6¡¡&amp;é?l@lPFæ?äÇ?_x0003_ì?*o¾¿}[ë?_x0004_M@\X_x0002_ë?þ8`&gt;_x001C_ì?_x001A_;}þ1ç?ÀzàÀ$é?IH_x001C_I	ë?0_x0014_oYê?i_x0001_j«_x0017_ä?4¾_x0005_Dá?_x0008_¤Å=©¦ë?_x0002__x000C__x001C_	0¿_x0007_ê?#¦ú*wÕæ?©¡|gá?ÅÇePjç?ÞÝ_x0003_÷ÿáê?¨V{ _x001E_å?ì\_x0004_À_x0018_ôé?©$Ù_x000C_Øî?}q_x0014_C¯_x0003_á?¤C·9»ç?BÎÕô6æ?üÊ©î?%mãoHä?pÉª=N_x0004_è?ûì_x001B_^1á?øpÁÓ9è?Xj_x0006_,â?ì_x001D__x0008_ÏEæ?',àçNßç?háÊþR$æ?Ò°mÿÄ:ê?&amp;5dÞ þæ?_x000B_:¶íRÕß?$_x0010_Ö¢_x0017__x0005_æ?²ßu5jLç?ÀÃÌ³K¤è?F8æ_x0001_Ácê?_x0004_'*\¦è?3_x001E__x0013__x0002_Iåê?ohïD^Ïè?Æ¿é1ØÞ?5ïõ[_x0002__x0003_6_x001F_å?gÿTOEå?¼89nË¤æ?æ{ÂtÙÉæ?ø_x0004_^q_x0010_å?Ö_x001B_-Ëo#ì?j"1ð¨_x0007_ã?´{yô_x0015_è?þ_x001F_§d è?"âw_x0018_,vì?Râ[]î!í?0o¦_x000F_uã?,óð5Åäç?[×/Ü¢á?&lt;é8¯_x0004_Ü?\½º_x0017_9è?O«7xè?$ðNËë?Õã/Ó:èì?Æx­Ñâ?&gt;Å_x000D_à7è?ÄØª3oæ?n$3÷D2è?¾¯óYã_x0017_â?\%~·_x0001_ç?_x0018_¡$zÉÍä?b_x001F_¹_x0011_ïÃá?ºË_x0018_3¶Çë?þ×*ñ^ì?óÍ^õôè?©Gàé	é?ÃçTë?_x0001__x0002_dM:Æ£àê?t²tG)ç?í5'eIÆá?¶+Ø_x001F_Tä?_x0013_pt´MIé?áv*ó_x0003_ç?&amp;rì_x0016_ûã??à9Õ_x001F_æ?b© ;å?ý#`aîì?ÄÔIUï?_x0001_+_x001E_Ðã?&gt;Íã_x0005_ï?_x0012_Yz|åí?¼É_x0011_]öí?ß·­¦Ö\ì?	H%æã?úóàÜõDì?_x0002__x0002_kÈß?jÒ£_x001A_Dç?_x0014_$þÝ?ü,Ê_x0013_0-ä?&lt;È×äÝé?1¨eïVç?èì¡ØPé?ò¬C_x0006_1ê?_x001C_ÍÍÝæªë?®azµå?õ_x0019_ïæu,ä?(ê_x001B_{àê?õÁt3_x0014_Së?Zì­_x0001__x0002_æé?R#p	î?SZÕ+Çþé?6°!7uã?ª¶Èus9ç?cÊ_x000B_w6zà?qa¢_x0017_¯à?ôÁÑ_x0011_Åí?Z#_x0014_ ÊIè?IÛÒ¨º^è?lÃã_x000D_öì?À_x0019_¹&gt;_x000E_Wä?uEÕ.%Oì?rCø_x0001_pé?ÿ¬ã&amp;ã?cî÷rºÊä?f*5¯,ê?n*Aý_x001C_ã?¸ùY¯¸Aé?È}O¾½æ?V²4r_x000D__x0012_è?&amp;Aí/ÿ_x0004_å?X_x0004_5ñ(å?dªëË]Ãé?íí_x000C_âúæ?÷8¨å Û?_x001B_ÃòUÃ¼ë?©)9î`ç?b[_x001A_}kê?c!lK#«â?%ÙwCè?&gt;i_ãÓ¨á?_x0001__x0005_ÑO_x000E_$5ã?n¤_x0015_«ótå?_x0002_í¦´³_x0006_æ?õIE»Lï?¶M$*ë?èsÆ_x0002_è;é?_x0004_!P¥B8ì?FË_x0003_x-å?¬ôÄÚJé?r_x0007_+TTç?BW=_x001F_á?m^Ö(qî?_x001D_ª{ö&gt;Cî?È±ãïÄ}í?ãR4_x000B_Lâ?(_x0015_K_x0016_hÜ?¡bUå?Ó¥;_x0013_cÆæ?_x0006__x001F__x001E_d_x0011_Sê?%ïÊLæ?Âkàdÿç?_x0014_-² ¼Òá?²ÐðC~å?°¹©_x001F_ð_x001D_ã?_x0015_kGõ£æ?¯í©ÞOå?ÇGa6æÖá?!(_x0017_]:Ú?j\ÒÍç?¹n _x0013_Á_x001D_ë?ÇgOr×Ü?(ìöw_x0003__x0004_æ?-&lt;«òí?_x0015_=_x0001_åÎá?¢åH_x0013_·æ?wI¬&amp;HÜ?Ä,ÚÚãÊÝ?^±áÊ¬ß?ï0JI´çß?jáãtÅ_x0018_å?a_x0018_e=[å?§ä&amp;I_å?&lt;Ý#EÐå?1«X_x0015__x001A_RÞ?Ð_x001A_fÄÄå?´à4:Ûoé?_x0002__x000B_öñâ?fÆâKyè?ýâ_x0016_õÒ¬ì?p?:M,Òê?æ_x0002_¥Q¦9á?Y0ý3|ß?Röí°å?´(L H_x000C_ä?ÊõV³¦gç?ÃÀ³ò@ã?%êN_x0003_vtã?_x0006_þ_x0003_@Þé?_x0012_`Â­cËé?N	Çþàºá?.È_x0015_¬æ?î&amp;ý+@è?êüd­²Íè?_x0002__x0006_ûA_x0001_Ýéä?\CØgEjá?¼ît~¢æ?6¤K_x001B_ý¡ê?Äpì_x000B_è?hþ_x0004_ª_x000B_ï?_x001B_#i_x001B_é?_x0012_p_x000F_#Ì?ä?¢_x0006_î½N¾á?Ï6YÔ_x0005__x0015_ã?°¼ïÃFóí?·õÜÏ¨yß?aF_x0006__x000D_î?_x0005_"	fbÜ?×Ö¼t ¦è?_x0016_ÎCç?_x0018_Ý_x000C_¸_x0003_×ë?cîðä?cÏ-Uä?ô¯cäó¹è?yÉõ)ì?ã;_x001A_×aÜà?_x0010_i_x000B_	Möê?ÆïBüòÜ?ð_x0012__x001A_û»ç?È2½\ê?b[_x0008_~fì?&gt;ÏNNBê?&gt;©Ït¡Éé?cÖ¯_x0014_Q¸ê?\ó _x0003__x000E_ä?_x001A_ä½f_x0001__x0005_Meç?Çü_x0015_pxûë?ç¡/_x001E_åî?äT±Ð`õà?Ûç©è?ZÈ4_x0005__^ç?ü×¶,K;î?_x0013_+ü.vì?$_x0008__x001D_ôîì?â!G&amp;3êì?6_x0001_\_x001D_W4è?_x0004_3B+^éè?ª_x0011_6iléé?_x0003_ª?²9ê?t`"Ùê¬í?ÛÁ}Rógê?ë*_x0017_)·áß?%_x0010_E}×é?_x0014_º"Áã{ç?¥_x0011_q¶ºé?JH_x000C_CT¬è?"_x0012_Ë_x001C_ì?X_x001F_v_x000E_à?jF_x000E_U[ðç?SäÞZ!_x0002_â?_x0018__x0010_ÚÓæHä?¾#_x0004_öå?ü_x001F__x0008_²Ñ_x0019_á?Ô_x000C_µn¨ÃÜ?¦Ìg®¨â?ZÛðÒÊê?_x0011_"&amp;R6Ýë?_x0001__x0002_é»_x0001_è?Z#L_x0014_Ãç?_x0004__x000D_÷_x0018_ð_x0019_é?l¥eÚvûí?ü_x000F__x0010_ò_x0005_ä?¢´¸ë.æ?~_x000F_Æié?Óñäð\ë?Ç`ZïQDç?X_x0002_Ácô!ë?Îáu,à?_x001A_EGP2î?n£½¸éß?¢ÇÍ@!î?_x0014_úÙ_x001D_Þ?Øx³_x001E_è?£fnF×ã? c¥ì¸xé?À÷_x0004__x0004_rå?T07Ásë?°ó=_x001D_w_x000D_ï?BÒÊ ì2è?^5FÜÜõà?_x0013_M|áá_x0018_à?_x000C_nfs@ä?©òÌG_x0018__x000B_è?½B'On^î?QÎÀÿç?[_x0007_ò#_x0006_qå?üèÔ¢_x0015_â?)§Y¶Ïã?ð·¥í_x0001__x0004_b_x0005_ç?qÜ è_x001E_æá?ÍáË"Ùã?èHNºíEé?*[«#Gì?_x0002_,Ndaê?vÎN«&gt;0æ?Zìa	@é?Ü¸_x000D_dç?_x000E_á__x0013_'sê?ÔU;l_x0013_'ë?8A»_Wöæ? [Êè?Ó]ßÃë?ÞtG~"Âä?h_x0003_t9&gt;_x000D_é?4é¿^Øì?8ä&gt;_x0007_¹Më?4Ñ@_x0003_¤é? _x000C_0Cý¡ê?Ö¶¾2Bè?'#3Ðî_x0018_á?þÑ®g_x0008_þè?_x0008__x001C_Âg½Ëê?þñªáç?DJC²£6å?\_x001A_GÃRá?FÁù7Gä?-_x0010_ÌR:_x0013_ì?·ºdõÝ?ðP%y¦îã?³0_x000C__x001C_Eå?_x0001__x0002_z§\¾Ùç?ó°Ð;_x0016_Ýê?xhÂ¶_x001B_á?_x0015__x001A_2·ÿê?¸¹rz#â?hØMQ{tç?Àôé`r£ã?ü_x0005_Ô¸ê?;zjÀå?v[ãD¯té?_x0004_ÑM|ééì?0	î,	Êã?N_x0017_xO:*ê?&gt;¸ì¤Ötå?úl¥ÉÌlæ?6`_x0008__x0014_-ïç?_x0008_ÃPÏé?s&gt;öIé?rÝ«&amp;é?Ì¬a*ûHé?üòó?ïí?ÑÞú=né?lÇDön¡æ?¶w&gt;Òoé?Ú_x0005__x001D_¿Fê?.Rç²Aå?^äRË_x001A__x000F_é?&amp;9{`ë?~Ák¡©xì?gmÖ·_x0001__x0014_ã?ú¸Iéååé?0_x0001__x0002_ÖLç?G­êÕªé?¦¸îJMè?_x001B_úsÝÚî?_x0010_i 1s_x001A_è?ÀXks_x0018_cá?:´+_x0001_¥é?«&lt;Z¢ç?ë/,_x0011_å?øø:÷5+ß?l¡7À0_x001E_Û?Æp·ã?t_x001A_î_x0004_Dæ?ÖõG_x000B_æ?ðÓÊ½è?kñ [	íÛ?Ð~×ð±Åç?bs8°gaê?rÁ¹_x000C_ã?_x0018_eÕúà?î}è_x0005_ß?|³:ðë? ó_x0014_Îíì?Ð_x0011_(±_x0010_Åë?_x001E_P_x0015_Ò7då?E`p_&amp;å?_x0010_Sáß¾è?0¯O)ì?¤Q²Âæ?ì§è-Nhí?_x001B_éÀØ¸ä?Lì-Ý².é?_x0001__x0002_~\'_x0019_ZÊæ?3Ç_x000E_é?ÎfA\_x001F_ë?DL:î7ê?P³ñöç?«Ôød.ê?C_x000C__x001F_·n]î?^hµ_x000B_±ä?_x001E_«÷Øé?$Ø1_x000B_é?ï£ÇÿS_x000C_ê?ñÁéË6â?m%XÙ$ë?ýè:±¹Nì?dù©j_x001C_là?)ùåâHæ?jÑ)\òë?;_x0015_öÙÛ?vý{ÒÛ?4_x0001_k}çä?Òã_q!ä?§GµÂß?_x001A_«6þ_x0006_uæ?M£ZÛxä?_x0011_I4¨Ðé?8ÍØnWIç?Ü_x0012_y´6ì?_x0018_Ív_x000F_V­é? ÙÅC@)æ?_x0006_Ç"_x001B_é?ÂqM_x0012_yé?²²ö5_x0001__x0003_tüä?ô£c_x0013__x0007_ë?_x001E_¸´_x000D_.é?BªV/&amp;í?÷ý_x0004__x000F_©ïì?Èó4_x0012_Ûà?è0«C_x0018_ì?_x0004_1_x0017__x0001_qTæ?ì_x0018__x0012_SRué?oTÜ#×Ú?:O¾/²ê?l×¹_x0013__x0004_ê?$9Ê±*ê?°?_x0016_ÒLã?TY_x0002_Q|å?»8 ­Áfí?~i_x0013_.â?[µµ_x0019_åã?Ös¹ûâ?Ú§ùÐ©ã?__x0008_âÓâí?²åaxã?$Ó_x0007_£g{ß?¶DùîØë?_x0014_´ä0ûä?Är¨òk·ä?ÅsoÆì ë?¥ßRÏË¦ç?iþÝá|_æ?±\EeÒ_x001B_â?_x0015__x0003__x000B__x000E_Dqë?w¥¤Ñé?_x0004__x000B_Á1él¥èß?â_x0007_à°_x0016_¨ë?*=b_x0013_7ç?Î_x0014_c"é?_x001F_wÞÚ;ã?,É;ÿì?@_x001C_\}Ìå?ê_x0003_ÛÍ·î?Gñ¯Æ:ç?A]P¬ÈQâ?vË:¡ç?_x000B_½±¥_x000C_é?t_x001C_ï_KÍè?ä_x0006_ [÷×ç?_x001A_ý×Uá?¹ªo_x0001_{kæ?Ç·ð_x000E_FOç?0êãÐì%á?Ë_x0007_H½u9ä?âZ/R.å?^#_x0007_u_x0013_Kå?_x000F_Èq¬å?nÄÅïu_x0011_é?d¿L®&gt;_x0008_â?º_x0016_Ñ&gt;cè?@t	4Rõê?65Ñzaæ?±é±_x0006__x0012_qè?p&lt;©¯¨-Ý?_x0002_Ä_x0017__x0001_®_x001A_ç?þ_x0005__x000E_|_x0017_è?_x0007_3@_x001E__x0008_	f)Ü?°Ë_x0014_Öxè?ºZ:}Ué?Æ}ö_x0003_Ýê?Å_x000F_ú_x0006_@í?_x000C__x0002_+xGæÞ?ºù¡È¯Þ?ºlÓ_x000D_ë á?Ê .í?,Úôña-è?°_x000C_1_x0004_¹æ?|);ã±Þ?D_x001F_þ&gt;gí?X?y1_x0017_é?¶3Á¹6-ç?Ü¡óà_x000F_Ûé?ª{)Ûç?_x0010_¸K[¦ê?pu_x0007_Éëé?x5°½ë?øu¸¤¶æ?dPÛ_x0005_9	æ?»sÚúDî?_x000E_ëæKq«ë?ð_x0010_l[ûUè?_x001D_óÛë_x0007__x0001_ä?©d_x0002_3©uê?Iâ&lt;%àì?_x0006_ý¿H¾ñí?_x0003_TG_x000C_µæ?¥¢ä°wkë?\Y	(¤æ?_x0002__x0003_P^·?^ä?jP©/ç?&gt;_x0003_ÎVë?9&gt;_x0008_EÁî?FåR@¥sä?1ìjPáaë?ÁæÕ/ì?+µ0çç?}Ðk_x0007_&amp;Uã?Ëý_x0006_{6ç?."£_x0005__x0001_êè?N&gt;´TÔâ?f0Óë·-è?TÁ~zÔ«ç?t+EªÜ_x0004_æ?¿ô7Lç?Ä5Á_x0018_	²ê?¦÷+w×¾ì?ÿæ!Gé?x¨_x0016_®¿ë?ÄÖ0yè?@´®b¿î?ºM_x0013_Ç&amp;9ä?_x0012_Øµý_x0004__x0014_ç?ÞèÜ_x0002_¦Nè?äc?ûmé?*à_x001E_j(_x0017_â?ê&lt;RHâAç?BÔÓ{Ô9Ü?(_x000D__x001A_ýVê?_x0001_±_x001F_Ø¯óì?_x0008_À%x_x0004__x0005__x0002_[ê?Ì?;_x0007_Âè?é^º'¤Ü?;Ô~&amp;K¼ê?X__x001B_õï¹ä?¢Tô`îß?[@Z_x0015_ ä?\ã|hÄà?è\àõ{_x0007_ä?ñ_x0016_FóJ_x0015_à?)jrÕ,ê?²¯µ¨_x001C_è?6x'?ë?%äS1å?Þ¥ð&amp;%é?Ì!H_x0011_ø3è?xdâgàZê?»jQçw_x000D_Þ?ä½ß+_x0014_ì?oàRowæ?»_x0003_d_x001F_ã?`K0w_x0004_¼è?L0_x0001_,uã?¤cTrZæ?´_x0008_m_x000F_Y.é?)_x0013_è)t÷à?[TBHé?J_x0019_ k{á?S{_x0014_Î_x0018_¼ê?0e_x0014_£ê?0Z#¼ùé?V¬_x001D_i×æ?_x0006__x0007_®_x001F_ïÉË^ê?Hz°dá?ÁõÌã?²Sõvî?¬ò°1Áã?ìA|¨ëlæ?6/iDë?_x0004_'%Ùµè?F¾)àê?YªÓ_x0005_êà?ºO­#/Ùë?ª_x0014_ÿ_x001C_+cé?øâJeñ_x0003_æ?_x0014_&lt;)!ò_x0005_è?½ê}Rí?ÖÌÖÇxä?z1¨k!Qé?.®	M_x000B_Þã?@X«_x000C_Ñæ?(	&amp;ð_x0002_(å?_x0001_ÏÚzÖnç?À[¡Áâ?4ìª6#Eæ?P_x0017_Õ&amp;Þë? ©ôgé?ÒX×TäAæ?d0¶$å?Ïæìßvè?E§tQ(í?_x000B_ _x000D_"_x0018_µé?YI`5å(ë?ØO'_x0001__x0002_7_x0016_ã?ÖÖÖ_x0004__x0011_æ?(Q}#¿è?r_x0011_;à_x001A_ë?örp-_x001B_qæ?®ÎåÒê?ã0Ühë? _x0004_{yÔIî?_x0017__x000E_Ø_x0007_ÿ_x000F_ç?ªw_x001B_Æu[å?`_x0003_Ðlr_x0010_à?x'È_&lt;ä?^i~ñTì?Èì«3ß5è??@¤4éUì?öùÀ?_x001F_æâ?öè&amp;¦õÌä?°_x0001_\¦Ñþè?T°Áü©xå?h¾ÿÈ@ë?_x001C_e_x0011_ã?±Eqñ_x0012_í?d_x000B_åCHí?¯l§­ã?U#Gô _x001D_å?ju:Íç?ê_x000B_é¸Ó£à?FËb_x000F_Ë2æ?T?Åð"ê?íëïä?Ý_x0010_¦_x0011_ðAê?@_x0004_ßAr_x000E_æ?_x0001__x0002_pÈSksã?Oð÷GÜæ?p§¿ß7ê? ¾ÄÐ:ê?áàd¹_x0003_â?_x001C_¸¼_x0015__x0001_Þé?+SÒþéê?öé]mÃî?¼eÙ¾nå?mÓY_x0012__x0001_\æ?&amp;¢¿¯}Aè?TIÑÔÇß?8ôo]ómã?øù¢§¢*ë?_x0006_¯Yõ'_x0008_è?¼øI9?ê?ºï_x001C_-b«ê?¢Ub«Ôè?Tõº£Úºá?M³ENyê?S^º_x0005_ë?^6M_x0004_ ç?A_x001B_xÐÔfè?Î9:¹9¬ç?VËûä^á?tZ@°¡ê?_x0016_¿ýû_x0012_ç?`¯:æç?|N¤Ø»xë?\ßa0Hè?s¹ç?{2ð_x0002__x0004_Ý.â?_x000C_Et_x0014_üë?9_x000C_&gt;ÁÇGë?Wj_x001F_ê?¾¾ìíA ã?_x0017_?:­Öà?øÞbõpá?¥èì²_x0003__x0013_è?¦bçµZé?XÃ·]¡_x000B_ì?_x001E_&gt;Ã}#å?ªG/i_x000E_ì?´åv5æ?J³Gè?Ï¬çx¡ã?Ò2CºE_x0017_å?d®¹Z6î?|®_x001F_ÌÅã?Á¤½cæ?e_x0005_._x0007_æ?dy_x001A_!æé?R'«]w9ä?8ïÇ©ÚÎê?PqN_x000E_¹á?n[Êuy/â?pD®_x000C_áé?Úø9NýØê?Úuj¤¿ã?¦±~°÷â?ÊÍ!_x0014_µÍé?×#_x0001_v¼Íé?þ_x0005_Ä¤üß?_x0001__x0004_Ö6º_x001D_aié?B_x000C_Å_x0012_yCç?ºô7ºèä?låìzâë?Z._x0011_uê_x000F_â?«®¹.ì?n7]_x0008_è?t½s.'"ê?ªj÷Ývä?&amp;r¿ùd½é?j·Z'æ?_x001B_DÏ¨lé?h_x0014_ùæ?¼sÿHröî?"¨_x0010__x0006_0é?I_x0002_(©óñç?0ÞUl«é?í6_x001C__x0003_Ëâ?Îåªu(î?ÞÉë2åâ?.ü¦_x0015_l_x0012_æ?ôðª_x001F_	â?*_x0013_\½É¥ã?K_x0003_ÌGCå?_x0016_Ô@Gà?ùÓ54$|è?û}üè?Ç¾tà~7ì?F{_x001F_u_x0016_ç?b¦ÊòÅì?¸dÈ©_x0014_ç?äE}R_x0001__x0003_5~ë?_x0002_Û_x0010_(íë?_x001A_ßï9Iè?@î&gt;|É:ê?4q_x0004_Û8aé?_x0007_ÿË_x0004_äì?ÄÞ§3l"é?T¢?\ê?+Ür*åè?ªV_x001C_2;é?µÄ_x0007__x0002_mì?ú_x001B_&amp;&gt;é?_x0017_e¬uÚÐã?_x0005_tçmZÓã?í4Dï*é?Öy_x000F_C¶ìå?Ô¸þS:³è?°gh]ç?vúÚ]§àá?d©_x001C_ìWæ?Ïîf7&amp;â?ùQPR/vá?H}×0¾ä?#õ?À_x0004_2ë?Æ"î_x0007_7¸ã?&amp;_x0016__x0001_Ê_x0011_øí?ñÛ­_x0015_?aå? §½óá?GJä*~0í?*_x0008_ãèøà?BÞÆ_x0014_ä?_x0003__x0010__x0019_Ëà?_x0001__x0002_®h_x0012_çäî??5ªdÖê?\06ÁÝÝß?=ôb_x0004_±ì?wC.:#_x000D_ë?nÙüwÇê?ÔG_x0012_uè?¢"_x0016_xê?_x0011_l_x0006_0ã?¢xéph@æ?°Öþ_x0019_øê?~}¿ÐNç?´@DiI_x0007_ì?¶_x001D_`,&lt;ë?_x0018_A*Ë_x001F_é?Í4OKrî?ÍÂ_x0010_&amp;²ç?_x0010__x0006_]ïÝdí?×êhc)¬è?3*ùO¯Qè?¹Ù%Q¥å?_x0014_-¬_x000B_Æ!ç?¦î¨6&lt;Iî?"_x0012_},Ï!ê?Äíê6¾è?ÃbMÔ/¢î?.D_x0007_$¢ç?_x000B_Mö¯ì÷â?÷ÝzV_x0002_ã?N´lì? ,2í»úé?%c`t_x0001__x0002_Àùç?X_x000B_X(¬æ?¾_x000C_¶z÷ã?+_x0011_çÃg_x0011_æ?¦;îª1è?ª£»ü¬ãå?Õ (ï­ÿâ?Þ¡ÖÃ_x001F_&amp;ê?ÀÊ¤Óç*ä?°Wj0õ+ì?_x0011__x000B_SNHä?j@ð%ådä?ª£@ò¨ðè?$²¼ª±cå?õ¨ _x0015__x0008_æ?m_x0004__x0012_4pê?¯_x0004_+ÙÛÙç?× ïw_x0019__x0014_ë?_x0008_°Àb(ß?ü¿?â_x0012_ ê?Bû[,ujé?_x0014_Zýò~ê?"Û¬_x000D_á?F¡U®æïâ?fQ«Ü1ùç?èöË_x0017_N	å?_x0012_9Y_x0012_ÿ_x0008_í?Pô|Pðïä?n§Wr&lt;Kç?Î_x000F_:P!é?rxu-«_x0005_å?©ïd¢øè?_x0001__x0002_B_x0005__x0005_fÖ_x0011_ê?ïüÃ¶_x001C_è?_x0003_äïÛ#&lt;í?Eb&amp;_x000E_é?æ#C¹)í?÷IË)¡ì?yì´.ì?²íPÏ«æ?¨´_x001F_Ï:kå?JÔ_x0010_©9_x000C_ê?_x001A_{~0»ê?_x0001_f¯9®Bç?8_x0012_kB°ë?_x0010_òº[Mkì?·@zë è?¤Ð¼*!Ðê?dà_x001B_Ë_x001D_ä?ªª²X,¯ç?çäçJýè?æ¶÷Ê¹è?Î3_x0003_ö³Ü?`w1ü²é?ô1ØÀrà?Oº 0î?ó¸À­Çæ?^i_x0007_hÁãæ?ÔpýdiØâ?H#yýá¤ì?_x0004_²;aÐã?4|N¥qðå?²S_x0015_­)µå?V û¦_x0001__x0002_æç?¬ö¤w_x0007_è?_x0016_¼yÎ(_x0019_è?/.x±æâ?*émNÙwæ?oÓ&lt;G&gt;rã?(àûyæ?2³ÐÝ]æ?8ëj__x0010_wê?÷ØÈ S*æ?°ã_x0011_=Dë?Ç,ç_x001E_Fç?}H±·è?TSÕL_x0017__è?x&gt;îfDå?_x0002__YU_Kâ?Ë_x0012_÷5Zºê?6ãB&amp;_x000B_á?rÛ²_x0003__x0008_ç?Þ&lt;ÞUê?¨øÄ~úä?EpBðL_x001C_ä?_x0001_µº_x000C_Ôè?2_x001B_Jikë?º_x001A_·Ñ,Áá?ÌonI½Mæ?_x0011_qó® }è?·h_x000B_taûé?D³_x0001_²î8ê?¾|^MÀ_x0013_ê?ùÞÿl_x001F_Ùá?q¨7¯Wí?_x0001__x0002_ÜQÄ»ê?çá_x0008_h]à?*­áEOë?0_#Àí?Xc5í?×Ñ³¯&gt;Xâ?Ï_x0002_Ö_x000B_6 è?&gt;oº_x000D_±§á?FJªã?_x0003_þP_x001A__x000E_æ?3§_x001D_Áéäë?:)á[X£ê?/Rq$xå?*_x0016_ËFÐ	ß?5F¯N_x000F_ä?Û@f5ù¶è?ëCº_x000E_ÿç?.mc'T¢â?sÃ'_x0004_5Áç?h¿p_x0003_L§ã?Xô¯{ØWä?ZÈ,_x000B_Ò[Ý?µ¢àá?_x0006_,Tf_x0012_â?²ü_x0015_ ÈÏã?éuæ@îæ?­`°ëËß?+r_x000B_dé?0UDTvÑî?ywc¶Òì?_x0014_tç?åù_x0004__x0001__x0003_åvì?fÓn÷øâ? s(_x0013_»ë?L3_x0014__x000B__x0005_4ë?_x0005_ü×ì^â?q;vT{hí?î@_x0012_t+æ?jX.\Ëæ?fÏ_x0006_±Ùöæ?h_x0019_ÆnJß?Ú?|Ðå?_x0002_i_x0014__x0019_~à?F{y`Ø_x000B_ë?_x0008__x000E_©B_x001E_äè?öJ_x0017_ÒOê?ÜüPr§_x000B_ë?ªBddk2é?þÆÝïOÅë?Èàý´f_x001C_í?¶Y¦x­«ç? ÁÿÃ_x0019__x0018_ê?ê1Í%_x0011_ªé?_x0012__x000C_2·ôçë?*z?_x000C__x000E_ñæ?±V%Â_x0018_&gt;í?¯2°5§ã? m«ÖZæ?Ëé±ã?ºE_x001E_Þw_x0015_å?V_x0006_ó7ßé?T_x000E_v_x000E_ë?üP1_x001B_Já?_x0001__x0004_À¤:â?_x001F_´½Yµ4ê?_x0003_5ÐPÓ&amp;à?)û×²juã?_x001E_Í_x0008_5.è?ÍÄÁ-_x0008_ëä?rù¦_x0007_/_x001A_á?_x0001_&gt;b_x0004_Ëä?q/_x0011_ßã?ÓqÚÞ+bè?_x001E__x0002_µq/é?Î_x0014_bK¼ç?õíX_x0005_Ué?÷ªôÄûæ?_x0019__x0013_\â?_x0010_*. ×´â?_x001A_¢°+é?"ö7q_x0007__x0015_ç?Öæµ_x000F_&amp;å?Fm°æÿ§ì?¶+?_x001F_ûé?FÊ_x0006_è_x001E_Ý?bÝzEpå?É_x0003_þùF³à?Wá¢YÁûâ?jÍ'àúà?f^k(_x0018_ë?_Ö¸_x0008_³á?¼&amp;A[då?,}}_x000C_åê?²¶¿èÒ¤á?z¦Ú[_x0003__x0005_¤Òë?_x0014_´ NXé?:_x0016__x001E_hY°å?4iz9¥è?êùiÌä?öëN"6ê?~ôÛ%ã?J³_x0003_ÿWè?Ô_x0001__x0019_N £î?Ðì'jÃê?°_x0012_ï_x0004_õÑç?@z0Ø,!à?`ò:ÿõ@ê?ð`Æ×rå?Z¸_x0017_;Lòá?øO_x0002_é?2ÊpÅâ?»+,_x0015_æ?R&amp;×_x0013_*_x000C_ê?)_x0005_Çvä?¾}Z_x000F_^{á?·Gâùkã?¨Î%d_x0016_á?b¶zºTtí?à²_x000F_³ê?h½¥_x000F_ã?_x000C_n_x000B_\,è?Î%¯_x0013_5ê?oH_x0006_Â_x0013_é?qï#¼å?gi­I®Õë?1æ_x001F_õ¶_x000D_î?_x0003__x0004_á»¤hÒËä?Þý_x0015_-Àæ?p_¨¸ê?êbëè?_x0014__x001E_s"à?@¯Eæ?_x000D_cÙ_x0001_lä?$¯_x0005__x0016_¹ã?_x001C_ Ú²ç?óT_x0001_þ{Hâ?Fâè°âÈê?_x000D_Íô&amp;Q&gt;é?_x0017_É_x000F__x0012_lä?^wëçôÖÞ?N'£&amp;.ýè?#×9eÏæ?¶x_x0013_ç_x0003__x000F_ì?4YÄO!å?xæ_x0008_Eðí?+a`F¡(â?Cµ_x000D_:­;è??µ:jê?Ä3&gt;Ú_x0004_tã?v­ÃE)_x001D_ä?È_x0013_Ù	Tä?2Ù+yjç?_x0002_Bçpoå?tÍ/Ï_x001A_×è?Åq©pè?hà,¡0Të?îÞí_x0002_ç?V)_x0004_@_x0001__x0007_QZæ?_x0016__x0016_J9¢ñê?ìaL_x000C_`é?x_x0012_±:ÃÌå?ÎÁ·	_x0002_ë?¯¨«£Uî?î_x0004_2^8òé?jZ_x0015_ÿã?ë¦ _x0002_V_x000E_â?_x0006_oj_x0015_9Pé?z_x0013_ÃÃ_x001D_ê?Ú_x0011_²_x0005_¹	è?âÀó/äë?V¿Bÿ^ç?0FÕ5ç?1ñÿ_x001A_~æ?5É¡è?Ya¿¥eõã?î¹¢[Q±ç?ká­ê?&amp;_x001E_ÍLâç?)Ö³Dâ?n;Î¾oç?4_x001A_¢MÞ?´ÎTÜØë?þ_x0014_Ê²áÞæ?¢î_x0007_Bæ?¯Qr¤ÈRé?¸÷"_x0006__x001A_xè?Ç_x0002_I¦ñì?ð_x0017_Âq_x0003_é?v"µ_x001A_É§è?_x0003__x0005_Q7;²ôé?ú_x000D_½K_x0006_?ë?_x0001__x0005_¾\ æ?ùóa_x000D_:\Û?_x000C_yzHkÖâ?²Ñ¨gýâ?ýx_x0013_ºké?_x000B_õ`M_x001F_1è?_x0014__x0014_O¾oà?|õ·ú&amp;õç?rïÐ+6é?Z³ÓôÉçè?ÑÿT_x001F__x0015_ë?Â_x0011__x000B_¢¿Õé?B¹¹åº_x0004_ç?»8Ï±¦Pí?º _x000D_ÞnÊá?_x001A_._x0008_w8	é?òªýlgé?	1ðjcå?oá¿¤¶á?JhÁ[jâ?_x0010_Æ.Må_x0018_ë?¨½Ø_x000B_Öê?ºôê_x0002_Ãæ?Ð³êBÛPæ?ê@TL¤óè?Ðþë²+ï?Â&gt;Á=	ðç?F]Å_x0015_¹è?Rfã_x0007_áqå?\E_x0004_ý_x0006__x0008_©Äç?Ü±t¨½å?6&gt;_x0019_@æ?b©ÜX¡ïè?:'ä&amp;Îÿå?x_x000D_Êúmã?t×ÝÝç}ä?¾çeë? _x0007_Ï1ç?4³ßw@êæ?_x0012__x001E__x0008_¯Çé?ãÁ_x001F_hGç?ô=ë°äç?.`^rå?´~¶ã`ê?_x0005__x0004__x0012_n¸_x000D_Û?-.&gt;µã?÷y³#q¹æ?î_x001C_6Ñ¹»è? ¡_x0002_Òzí?RFñB_x0007_¨ë?{Ë§ítÅç?Â18»_x0003_æ?ZÓ(º¨kà?{Ì©PZà?RÿP*à?¾_x0001_z«¦õã?$vùhgê?_x001E_¥ö«ÖZí?Sñ1ôþé?1_x0006__x0019_a2ë?8è3rjJê?_x0001__x0002__x0004_Veµê?åØÏq_x001C_Ýå?_x0015_÷_x0018_&gt;Tí?¯	iËí?ñ#Ý½êæ?^-`8Jë?_Ý_x0003_Fë?Q û_x001E_l_x001F_é?®_x001C_àÐ¿ë?_x0001_WT¨+_x0001_å?J_x0019_Àå_x0004_þê?äô	¡Cç?_x0016_¼_x0007__x0005_é?Nj_x0012_ô2æ?î«z7ü|å?àâHgz^ê?ð1ûûãé?ÓY_x0004_^³æ?~?87l&lt;ì?HEYç?c	_x0012_2ÁÝ?0_x0012_k³á?Â_x001B_£¼Aê?&lt;kôsùOß?À¶_x0013_	íÀå?§íXHãä?8_x0006_MW]ê?îfÁ_x0017_Yå?R_x0006_óÒ9æ?±Â®Ô¬\ë?`ÓmºDæ?I¢_x000F__x001A__x0001__x0002_"Áí?z_x0005__x0007_|kþá?_x0008_ÙhËmá?ª_x000B__x001C_zç?F¤³Z×eã?ë*_x000B_N¨ë?Úyú_x0012_ë?`¿nà?å?Ã®bGß?[À&gt;Dé?hÍÙ½èIä?µ_x0019_Î_x0017_øIÚ?ÒËcZÌå?`:Ö(ñ¾í?êz_x0010_æ¥é?_x0014__x0013_Ôå_x0012__è?z!_x0007_3yè?ÑüÊBê?xM_x001B_§)ì?Ø_x0003_¸ùã$é?òX=_x0011_:ç?·N;þ	è?º¨D_x001B_fá?ÓO_x0003__x0011__x0001_è?°ÿDÑaè?.ÝÅu«&lt;è? Ìõ_x0018_äî?6U2¼ê?`ºì Òì?:U&lt;êçä?µ´( Jþã?Pä&amp;_x0005__x0018_	é?_x0003__x0004_ÌÖ_x0004_}Ëì?_£Là@ä?_x0008_pQc¿Õì?kBÐ¸4üå?¥5¨á_x0019__x000B_Þ?:ôÆ«_x000D__x0005_ç?¬Í_x0016_óoæ?_x0011_±Ê_x001E_Çß?¶Ó_x001C__x0012_né?Bn\I×dè?óé»I'ã?x_x0008_kë}è? ÄÙÚ-RÝ?_x0010_7tï_x001C_®ç?´{©hÛøã?¤çD_x0003_%åê?(Ä-[ç?Ðc¯}è®é?_x000B_âÞ	í?zØßïå)ê?§RÞÜèç?V»_x001B_Èúä?rwÙ(évì?À_ð_x0004_áæ?ô_x000C_/){¿è?d$2b_x0002_ë?z_x001B_áé?_x000C_úå$á?s#@8å?=ÞÆ"î?÷__x0001_ÄNä?ð@%_x0004__x0006_ ê?4[_x000B_Eå?_x000C_l_x0001_x_x0006_á?~Åÿè·ç?E_x0002_D¿_x0011_Ìê?ì¼%-ayé?üÛ9­Êæ?x_x001D_lJ_x0008_/ê?pFþÁ_x0017_×ä?õQå_x0012_®?æ?E:öÃµ[ê?ZI_x0001_´_x001C_æ?mÜPúæ?°Òx_x0017_å?Ô.Beùç?O7!_x000E_ù²ë?,Ô4N_x001D_ç?mÒ8$Eé?ÂG_x0013_¨cÀè?_x0016_/k|ã?ûe°_x0006_ä?Nbà_x0005_ñgç?j_x0018_oÞ-ë?ó_x0016_8lñä?ôDû_x0007_[ì?_x001B_O?_x001F_Ç_ï?eï©c_x001B_và?©_x001A_±î_x001D_ç?Zã*Jç?êô(Ð§¦é?ô_x0011_W_x0001_â£ä?C)H_x0003_í³í?_x0003__x000C_ z§gë?_x0010__x0016_8°	Nç?üÆ°ñfè?K_x0003_0N9eê? _x000B_öæ«é?^|:_x0019_ßê?,»]_x000E_Èsä?ÈÈRíZç?z %ßroê?@÷p_x0002_ê?ÔKáÝk_x0001_ì?:_x001C_·_x0005__x000F__x000D_è?_x0012_DÇ&lt;Zè?÷=_x0005_2\é?b&gt;IºN_x0006_î?¶ñÇ6ç?í_x000C__x001F_¾m%ç?þÞ¬¢î?t]dLàà??_x0001__x0004_Þ§æ?Þßc4Tá?_x0008_å½ÞÐé?}é°åFç?"¾Õ^Nì?&gt;ç_x0011_Ñ®â?ZûêÚ_x0013_é?²_x0016_*·+øì?ú¥_x000E_bë?%sTf_x0007_ã?$úÀ_x0005_è?¢â6ïÜzì?çÜ_x0001__x0004_&amp;²ã?_x001B_2À(Ôç?ÂÔöÐQê?_x001C_:ô_x0003_Àà?¹ærégÇë?tqÓÝÑYç?XÅ_x001D__x001A_º|è? )_x0017_¨»_x000E_è?ÅbD¤pî?N_x0014_´Q_x0008_æ?Îß}©_x0007_ê?l¬BÕYTç?_x0018_Ø(ìå?J«"eUæê?î[~üb9á?_x0007__x000B_¿_x0011_¾é?_x001B_ã_x001C__x0002_D&amp;î?[È@¯_x0018_ì?0ÊcëF'á?º§óx_x0013_æ?_x001D_ÂòÆé?BUÝP¼é?º_x0010_åä/zè?0$_x000D__x0008_Ôç?	¿!­Ð î?:Ý©_x000E_H|ç?&amp;_x0008_k*ç?¼L_x001A_á]Òå?ý«'/_x0010_Àâ?)_x0014_6_x000D__x001F_Ué?_x0019_¡_x0003_+wì?:·Õ«}é?_x0001__x0003_RIT#Aÿá?_x000D_nlì?_x0014_#_x0001_umåå?¸¥p²_x0007_æ?Ú¡_x001A_Ï_x0010_vë?ósgv	ç?_x000C__x000E_u_x0015_Aì?F_x0013_AJ´oä?_x000E_Þ bsÚç?p&amp;	ÆÓå?_x000C__x0013_ÍùAæ?_x0011_lbüá?M8Ì_x001D_jÝì?È`åøÐTé?_x0017_2µFæ?vÏ.Höqæ?Á/áoÁ_x0007_ê?B\ìRäè?Ìåa:WÌê?_x0010__x0017__x0001_n2Äë?ÅQ/D5_x000B_å?_x0003_#Ä£$Çé?*N(8ê0ì?RtuQì?alÕÎJâì?z£K+#ëî?ÂìP(c"î?:VÓbéÑæ?_x000C_Ü¨ï)ë?þ±_x0002_í.®æ?6Öì/ú7ê?²~â_x0001__x0003_Z"ì?øu³_x000C_¥ì?·_x0001_7MÀê?g_x0011_©óë?þóÀñ/Oà?©¢¦4ê?_x001A_h_x0010_²«è?¨^ø6Iãé?_x0019_¶¢¨èç?*Í;ÖË_x000F_è??C£©é?%HhwY)î?$Ö)±ýQí?xèTçoî?06Îz:¡â?òþèÆ2|æ?Ì_x001B_a³-ñá?³-f_x000F_,ç?_x0014_¶Y"_x0019_1ë?Zã!Ã¨è?_x0019_®0FÕ|â?{|C_x0004__x0005_í?3¡ä)ôæ?|ISKé?4ª¬w÷	ë?w_x0002_y0ºDÜ?"_x001A_ÏyC_x000C_å?ì_x0004_Ñb¬_x0017_î?_x001F__x0017_jògQî?¥çB_x0003_óéå?Óy×pä?Gº&lt;Ïöì?_x0001__x0002_í'!ÑÍé?\Äyû¼ë?*}PËj_x000C_ê?bõ_x0005_}âæ?è?V­ß5ë?D2tÝy÷å?¼gc%·é?²ï_x000F_@©&gt;ê?_x0004__x000C_e!Ìë?NáÿAÆªè?^2ï×_x0019_æ?_x001C_CoWê?N_Ãm'î?X»×êÄÎä? 1Rqå?GOý_x001E_6_x0013_ì?ðÚc ²_x001E_é?ñ¯×GÆç?#P1×_x001C_)ë?	 =ø?4ê?Áó-^è?W_x001D_ÔI_x001B_©Ü?95(VAå?~'ä,d_x0003_ì?$l:SÞ_x001E_â?÷Þ_x000F_/ñ}á?bAÏØÅêè?(_x001B_3µAê?è²k¼ëÄå?ÞpØÄp¦ê?²7&amp;$_x0004_è?2&lt;q_x0001__x0003_L+ê?pùé_x000E_ªææ?*JÄ6.ê?&amp;8Cáê?ý ªæå_x0016_è?_x0010_ãî&lt;¦Áç?çÝBZ_x0016_Ôâ?ì÷ØìF_x0003_æ?ÚàkÓ_x0005_æ?jÉNÅ ä?eð8_x0001_ 7ì?U_x0014_iäÿâ?êDlc_x0019_fã?\guõgç?Ôc`A÷Lç?áí_x0010_µ¥à?&lt;PÚ@ ã?Ø_x001C_à_x0019__x0012_î?_x0013_ä¯É_x0017_åí?Â²_x0012__x0016_÷ä?`_x0003_×&lt;ã?âãÆú+ç?_x001C_Ä«2Í,ã?d×õ(Áaé?_x0019_F¡39ï?"¯P'ê?ÚÄÒ_x0008_Çè?/=yBbá?Éèq_x0007_â?D4_x0002_»Ûèè?X_x0003__x0014_ Þ?.Kx±rµê?_x0001__x0002_pø¬_x0002_¼_x0002_ï?_x000B_öÉ]kç?_x000C__x0019_Ý¦Ðüê?bVÁK_x0015_Æá?_x001C_Û6höîå?pú:ÐðÞê?I«ô_x001A_à?ðßÇý×è?¾Î-òé?Úñ^_x001D_÷ê?ÉäBnÂî?ÇS_x001F_í?æ0Wü'ë?Ç@_x001B__x0002__x0003_é?ëãêß5ßæ?_x000B_ü3!_x0019_â?Á.ß}Ûì?H¶ôå_x000C_4è?º_x0015_·jå?_x0002_¹mÞ5¥â?v||\wlç?H¤Ò»,ë?ÞÔXÅáÐç?´_x001D_ý¿sè?Î.Þ_x0004_»&lt;ê?(À_x000D_ÝÿEî?jé¼{gzç?_x0008_íÊ_x0004_ÙFé?°_x001A_Çð5è?Hg_x0019_Vë?ýõú¼×í?Î¾v_x001A__x0003__x0004_­Áè?:O×ÁÒ¥ç?¾áµÛuæ?M_x0019_A¿ê?G³àD¯bè?ÓÇ/_x000C_!¨Ý?jPwYê? ¾üä;&amp;ë?Î-m_x000F_áÑå?¬Æ®·â?_x0018_ÃKØgßÚ?Òº&gt;è{_x000C_æ?Ïh½]ÊQë?Ej-À£.ç?_x000E__x0002_p´'.æ?ºéND_x0011_÷æ?_x0011_v	=då?êV$uäè?ìÇæÇè?N_x0006_³éqé?³	®_x0001_'Jê?LCD,_x0014_;é?f±o9e»æ?¸÷ÇG!á?}@nz&lt;tì?îFpmòþè?è}vÐÈë?$2Ú_x0008_¼ê?¾Ö½«ºì?~¡Ð"_x0013__x001E_é?¥(å¶!á?½_x001B_hõõå?_x0003__x0007_¾Ñ^$(â?Ç]ëz_x000F_é?ý@RÈåoë?[wr\.Pè?VÄäÛ_x000D_@î?«&amp;Û_x001A_ªà?üõÔó=%é?_x0004_Ç_x000F_&lt;Dê?(D1_x001A_è?¹çïÑ_x000B_í?í7_x000B_Ø_x0014_õè?Ô_x001B_¤*_x0006__x001C_ì?Zñ^³õè?öP»äpì?Ë¬_x0002_e.æ?ÀÉÉÞ9ç?íîÉ_x0001_Gí?,E/Ê¶ûê?ÞÂ!ì_x0010_»ç?èsôØ_x0005_Íê?tJat_x000D_ê?Â__x0013_-:ùã?¶â^DBë?Ç"7_dè?W\_x000E_E(¶ã?Î¿_x0008_ã%í?k-_x0005_*¶µà?óï£ð¢Ý?$øy¶Üé?©*Ð_x0010__x000B_á?¤ÏÏ_x0012__x001F_Õä?_x000C_k¿Ë_x0001__x0002_Þ¨æ?)C©ãoã?_x000F__x0015__x001C_g3_x0010_î?~å¾^á?ÄNiÐé?ÎñýÌ_x0004_ê?pú4©'!æ?lÈd_x001A_#ë?,ìq¼_x0004_ì?Ð_x000C__x001B_Îê?ø¶_x001B_Y¹ä?_x001C_oñ_x000C_è?QÉj_x001A_þé?&lt;Ä,Ú½»æ?ÎÐ_x0008_{1Vè?ÄÔcz@ß?fÌO_x001C_u_x001E_ë?Àd^ÜÑ_x001E_ë?¤Mì^5¼Þ?¢v"Êæ?_x0010_Â-_x0011_ç?U_x0016_Lé?Pv¿MùÒã?_x001E_,\7(zë?BZ%ç_x0001_Ôê?M§Ôí_x0005_Gí?S=â?,Ø;_x0010_Åæ?dnT{á?ø #¢Eê?_x000B__x001F__x0011_½bÜä?\_x001E_«æ~Èà?_x0004__x0005_j_x0007_Ý_x0003_#æ?_x0014_&gt; \¿ ë?*´_x000D_g_å?F»Ê_x001D_¨Hæ?ðÕwSO·ç?6­n¶WÆâ?_x000B_ù¦_x0016_N[í?Cã`_x0016_Âã?ùÏÄ_x0003_AÜ?²O¦S¶ê?u_x0002_Ü$@ÇÞ?át_x000D_m_x0003_Ôâ?|M¾*%ì?òH2_x0016_Sæ?NxÂ_x0008_Ââ?õqr¢¨é?WÂ¤Øpáã?_x0014_w÷ôºæ?áz_x0003_aÂ$å?^§_x0010__x001E_?ç?Ç&gt;ë__x0012_­á?æêÖÓÝØî?HdBÁ ä?U~_x0001_¤iÑç?_x0014_¹Ç~bç?Ã_x001E_Òyä?Ö{&gt;åW_x000E_æ?Ç²á°à?_x000E_Í_x0018_¡Úß?kÐ­Ø ê?ôþ_x0016_îóâ?Í£©_x000C__x000C__x000E_E¦å?Ã¿_x0015__x000B_zè?÷: ï_x001D__x0008_ä?©¥æ?°Ê_x0002_qXåå?_x000D__x0005__x000E_^å?Êl¢g¸ä?B%-_x0004_wæ?ú×&lt;É_x0013_å?QM5Ø&gt;êé?\_x0017_§¿õê?¢_x0010_õT_x0015_í?A§_x0011_p¿ì?0\szÍê?bÎÒ9v%ã?Q&lt;EgÛ9é?Á_x0013_u÷(æ?ª_x0001_ðì¤`è?h}ws	Æå?*£òwÇë?ü7px&amp;_x000F_í?Z¨îòíÒí?c.¢a_x0007_râ?_x000F_¿g¨é·â?_x0003_Ò&gt;_x0002_0â?jÆìª»ç?qK¯	O-é?_x0002_ÈðíSç?6º_x0003_÷_x0006_ê?ÊCJxP[è?®qÎà-ë?dm}w_x0005__x0011_é?_x0001__x0002_öÐ_x001E_ÊQê?k4îé?_x0012__x0018_ø¼9(á?E§ádòúé?E§óD"_x0018_ã?\7ë_x0016_bì?èª+¿¤µê?2ÞÀê;ì?wjÝRcOá?H¼%C_x0017_é?úÑY¾_x0010_¯è?¤@_mácå?_x0018_5ÝÔàðì?¥7ý÷³Kß?Éº3_x0004_Úà?­_x0006_Tj0ì?)úoxGæ?$ßí\å?pÓ_x0006_\aVæ?N'ÛYã?Ö,Q»²Þ?£¼§[_x0014_ã?PÀ:öÜ_x0014_ë?ºôû=£¾ê?&lt;Z/_x000B_æ?_x0016_5&lt;uÎç?xp®«®òà?ø9	/¶ä?ÐIpyç?ÄÛ9áÔNé?´Yâ Ü[ä?º·_x001C_X_x0002__x0004_ð¤â?_x000B__x0019_`åæ??ÝI_x0012__x0008_í?	­,ê?b}WÛb\è?C¸§WNì?T'ýs_x0002_å?áp?D#1é?@1«_x0008_í_x001B_ê?´Øä]nÙæ?^Ê=_x000F_{~å?R*U5â?ðg ±(á?¶ù[½Y&gt;ë?Àéº_x000D_ÈÛç?J f¨Ëkê?q¡PrÀî?òÚå_x0001_ëá?ø_x001F_Üú_x0017_Ãå?&lt;N%Õºé?~N_x001D_?_x000B_Që?î0Âx¸ä?¸1G$ié?àôûæ?ÕV²°_x000F_à?æJâ_x000B_ÜÒè?E±"úI2à?Ì1(:é?ü_x0003_Úé?¥Þ÷ì_x0012_é?Ã×·	6[ë?_x0004_Ôç9"%ê?_x0001__x0002_®¯a_x000D_¼è?Ö=ª£BÍë?%@=ÔS_x0013_ç?2úè_x000E__x0008_æ?÷·áîLá?µMí×ÉÔá?_x0019_'Pç?Å0¤å=í?YÒþþÊÅæ?"gÈæDì?÷àÂ	7ç?6+X}cã?õ®¹ùVæ?N%:S)¯æ?_x0005_B\à_x000B_Lì?Ü_x0008__x000C_2rþí?¿ÇQ.Zwé?$ÿö_x0003__x0016_ìà?Ë¥çößæ?¢#».×2ë?fB±ÀNß?N0_x0010_R?ç?_x0004__x0019_'Î)dè?éüå_x000C_Hùç?ì¬_x000F_Ïpè?YY_x001B__x0013__x0007_Oà?,Ý;¯L_x0011_â?_`º%Fä?À}_x001E__Bë?Ví_x0010_0_x0011_jè?áÄù_zá?ÖetP_x0002__x0003_Ï_x001E_å?,_x0001_¢üæ?Ö_x0019_CsbÉæ?4Uæµ{è?m_x0007_1Îñì?_x0014_¿_x000D_©_·ê?fækòé?_x001E_Ór&gt;¥ã?_x001E_Ñ´_x0014_3á?_x0004_¡F_x0017_²â? 8ë?fiT,Lç?nwä[÷ê?¿¹/H8ûâ?_x000D__x000E_ÆÏ­úì?_x0006__x0001_KS_x0006_ä?Æ_x0018_6!e_x0003_í?H³UêËæ?_x0003_EGuí?]:_x0007__x000B_¹Ðë?ÀõK&amp;íé?&lt;8N:_x0006_ë?Êq%_x0008_VÒê?BØ}¦àèå?R_x0005_È%_x0015_ëå?s_x000B_ò^_x001F_ì?%Ì&gt;1?ì?¤6_x001B_!_x0019_ë?3Ø|	i¿í?0=,¾í?þ¬_x0004_VÍ_x0015_ê?Ñ¥u%¸	æ?_x0001__x0003_õî¬îSî?ËK]#0_x0010_ì?_x0002_3Dh$®à?j_x0011_"*í?¢Õú1ÞÂè?·0Ò`åjè?ê+øæ?îþ?¦å?Òò2¯Î?é?&lt;fõí­Rî?ö3_x0016_âã?S_x0014_ÉkS_x0013_ß?Î_x0001_;"ë÷ã?ËÐà	(_x001E_à?íß¹Ä=Aí?,Ô×_x000F__x000C_è?&lt;oÌD%_x001B_ë?tqqÀé?7_x0003_]¬å?	PÜ_x000D_l¶ã?_x0006_6¬M×Wç?5ÌÁ,ê?¨úmi)Üè?_x0006_¯çªæ?7¼jí?_x0008__x001E_óú'èè?ÇÞyû?ë?Qm¼kýæ?ÚÍû¤ä?d÷_x0003_Üå?_x0012_©cýÜ/ä?$4úK_x0001__x0004_ÄRã?F?þ­[ê?üAGÞyüå?Êåß¦õè?âU=ì?Xµ b_x000B_è?¾ø¤]	í?¸,_x0017_àå?j'w_x0015_'_x001B_ê?6_x0012_£°êé?xá+P&lt;¿í?_x0012_Í6ÚÞé?N¤åü8à?¢ixÍâ?Q_x0005_æø&lt;à?ÈC,3¯ê?@_x0002_%¶_x0007_Ëé?ì .a_x0002_Ïæ?_x001E_ô+g«æ?µê!_x0016_%Fé?¹&lt;Ä_x0017_ñé?DÎKpõÄä?RbÓº3pë?¦ûuq_x0003_ê?_x0004_T«VI¢å?¤|f_x0015_;Çá?J1&amp;ç1ã?'Eåÿ«â?_x0008_Më_x0019_ è?ðTe_x0003_.Õé?ÈÙà_x0015_Ê¨ç?J¹]àä?_x0004__x0006_Kì$Eç? N¹,ç?n&amp;7é_x0014_©é?èX´Ïté?Ë°_x0005_&gt;Äôë?ìõL_x001F_ê?á¶_x000F_VÈç?Þ+Þvê?¾ÀS_x0012_ì?_x0002_õ_x0016_¹Hâ?*(&amp;T4ç?õn_x0003_¿nå?Þ_x001B_'½ä?@ø'úyä?Hß_x0011_ë=¦ç?ô_x001D_µÃ_x0015_ï?E2_x001B__x0010_Ðæ?B7P_x0002_Ýç?	0«=Õaê?!^_x0014_¥ðã?&lt;sJ_x0001__x0010_ê?2ÅsXøç?_x0012_fü¹!ï?&gt;ïõ²qä?HÛE0Sê?úÁØÙ_x0014_ç?P_x001D_,_x0004_r«æ?_x0019_`³ON;ë?¾b)åè?K\_x0010_·.ã?ªÝxq¢ë?¼_x0011_&amp;â_x0002__x0004_¾Üá?Ì_x0005_@Ô_x000B_Jç?4¦_x0003_Æ ë?ÀòQkà?ÑBÒÀâï?L_x001A__ç)§ì?Eäêûé?³N_x0007_ô_x0018_æ?Ê°v_x0002__x0008_øê?a~Û1s/ã?_x0012_oÊÉa¥ê?Fg_x0015_]eºæ?P_x0010_rt&lt;£à?¿`ùTóì?¡]_x001C_úm_x001F_å?_x001B_Åwiíä?VîqX@1æ?_x000D_±_x0005_æÎê?Q·òWDß?u_x0001_ð¡__x0006_ä?RmZb)*ê?£"uøzì?é)§é,é? ¿_x000E_st ë?TÚ2©i9ê?2&amp;e_x0013_[_x0018_è?â^97²_å?TGK2_x001A_á?R¼_x000B_8GÅâ?_x0005_75ìé?õBB_x0015_Úë?n´_x0016_ô¸äë?_x0001__x0003_^1P=A#ç?Öù/N_x000D_Üç?û§_x0005_úìå?_x0006_¥gÁ8gå?,/_x0015_[_x000F_¾é?[s%sÑÃì?_x0007_T_x0015_5ë?¶öùÄõËæ?¾íÝhqÕè?¯YÎT_@â?h_x0006_&lt;÷_x001B_ã?M}»?é?lÚ5ð÷ã?êédÊ¶ç?_x0006_Hyôî?kT_x000D_CÇç?:h¬ÚW_x0001_é?BÕ_x000F_ØTæ?B¿!×²à?T¸Æ£É{æ?­_x0019_ Fç?&gt;_x0017_=zXè?&amp;!#&lt;Þ?_x0006_0;Uôíã?_x0004_³TS_x001E__x0014_é?Â.°¡nê?úWá·ùå?BÖ_x0002_yEì?4ù_x0017_{®½å?Þ"ôoä?g¬pÇgúë?°_x0004_+_x0001__x0008_øüé?­ |gê?¼wE_x0011_Úè?öX.ÌxÍé?Õá_x0018_×_x001E_Üà?2ä_x0017_Èõè?A[aì¯í?ñ·èÂ7ä?ããûÍ?â?_x001B_ÌPJíé?SQ!ï&amp;Hì? _x001C__x0002__x0002_wÌç?ºÍ&amp;´ê&lt;æ?M_x0012_ÁËfé?ÀÆÜ¥Äã?_-^z_â?_x0002_W"ôé?¦íàÉêhè?o_x0017_Å_x0017_4â?C«9_x0003_Ôâ?_x0016_ÌëÓé?_x000C__x0004_¦v^Në?ª{à¸Ò÷é?_x000C__x001A__x0007__x0005_	á?ÐÍX¿ì?À¯]_x0005_éáæ?ä_x0004_{_x0006_¾â?b_x0015_rÉaOè?ü¦_x000D_Çl®ç?º¿íïÃæ?Þ_x0019_w±*áæ?XíÆ_x0006_6è?_x0005__x0007_(eí_x0018_fÑé?ööIF(9ë?TëÜÓg¸é?N2_x001D_%øç?íÎ&lt;_x0013_Ü_x0007_â?_x0002_×I`&gt;cê?I;£Ó+ê?çÛÑþ_x000F_î?TöFýËîé?®Óÿ__x0014_é?Vù&amp;¸Dæ?_x001F_¸_x0004_cà?òåþ*(fç?L	4ôÖÁì?lE°ä0ê?L£M¶»æ?R[±Lå?³vÇô+)ä?(GânkÕç?|©Æª&gt;_x0002_è?/,¬4ä?hd_x0004__x0001_æ?·ê_x0005_ì_x0007_å?8 9!þTà?×¨¨Ä_x0006_ã?:tÉäBä?þTjØì?¾!è~æ?_x0001_D»_x0003_Kë?*[b»³§ç?°ò_x0003_åé?±4_x0003__x0007__x0010_üë?ÂU±"Jé?_x001C_n?i8Iê?ÏÊN@ÐMä?ÛS%Ìä#î?Ë¯ãGåPâ?æ:8rZ_x001D_á?_x0014_Ðß?æu¬~«jé?_x0010__x0010_{Áÿê?.Ð¿[Þì?_x0018_ý4lç?IÐ·­¼ä?Õû_x0001_÷xã?µT¿1Gì?wR´nå?Ê÷ðè;î?ÒH_x000E_ëgÜí??à[4gé?_x000D_»ß_x000D_Ü_x001A_é?÷©UÏâ?¹2¼@ä?_x0006_ý#Oä?zzí??_x0004_Ò¼n_x0002_ë?¨«ÊRâ?h_x001D_ö@é?ËTËWÄÜ?_x0016_É6_x0019_ëè?H¤_¿`ç?@_x0011_òÂã?®/_x0019__x0005_*Eê?</t>
  </si>
  <si>
    <t>d804e7bbda96e4ef61bf4235c5ab1c00_x0001__x0003_A{7_x0002_ô¯ë?¾_x0004__x0017_(°%é?óìs_x0014__x000D_í?ôWwZKè?øgS÷ëâ?´ådW÷ïë?^½ Ì ê?.$°Êëì?è³?(å?ÈÒ²8Z1è?ú;­¸_äê?0Ý_x0004_p$å?H_x0005_*/K_x0006_ë?TÂ]Ó1õå?B½93ö`æ?¦5iÅ¼å?VýÜ,CEå?ËXÔQLí?ÂN0_x001E_d«ë?X_x000F_ÎJÊDà?Ç¦Ä%Èé?=*{Æ±Ûß?R-_x001D_ðOyê?¼âH_x001F_¬Kë?Ð)´	gà?ÜÁ×ä?ÿ±ß+Óqê?ÎfîMõ%ç?ÓÅ5yíÛ?_x001C_üÃ¶è? Þ_x0007_ªµè?ß³_x0002__x0004__x0010_ãÞ?Zï'sê?7}_x0016__x0003_ç?bx¡°fã?Tb8É|¾ê?.Þ±,_x001E_±á?ÞÀpÎÚæ?´ås.H@ä?äÑì"uæ?^Å.mø«æ?P_x001A_Öðæ?hbê?q½ç?Þ¦ß)?Ué?Éz¢p_x001E_ì?_x0012_Ä!S¼ê? _x001A_((_x0016_mç?ÞY¢_x001F_[_x0003_ë?ÏÇéÐî?8æÌà?äÁä[æ?_x0001_hw}_x0002_?ä?µ`Ã_x0001_qÛ?8=_x000D_@_x000E_þì?ik÷ç?JÕté?"ìOóÌ3æ?È&lt;_x0019_Ò¬¹é?ÀLðwºê?Ó@¼_x0018_ë?Èv³®)ëæ?1SPÆ"´ë?r*@_x0005_å?_x0006__x0008_)_x0013_Ï_x000B__x0019_è?ïÔÀ_ë?:Sô_x0016_Îµè?íTÔKê?ñ_x0015__x0001_%?ç?r,¦ZØî?âO&lt;Onè??áÖ\Ùtî?¨_x0007_«^_x0010_Ðê?¼Ñõáû¤è?_x0006_´+Äoì?2X£É­vè?½w"¥©_x001E_â?T,Fµê?_x0018_Hòí`Kè?8ç×9&gt;ã?_x0002_[ðä/ê?ü¥ÔWÚÆã?¨ÛÚ#_x001A__x001B_î?\Y\§ê?áÓO+í?Â¶éËI_x0018_ë?þ4_x0018_EÇê?.àõ¹{å?atÜ|sà?V_x0003_ý¸(ç?DLÆÙ_x0011_²í?.ë_x0005_À=é?_x0004_#Ã_x0004__x0002_Æè?wÜ_x001A_´j_x0010_å?ZF[é?^ðjõ_x0003__x0005_*¢ë?&gt;_x0007_M_x000C_ìÁê?¶áâ%_x0018_Äç?$»_x000D_×æ?ÞPòË_ä?,[4Y}è?f§}s@è?f¦¹óå?¹_x0013_~Õää?,î@Õ¼è?Êsõ8yaå?%ó_x001A_ºÈ³è?ò¨_x001A_Þ«à?¢R¢_x0014_ï?°]XÎç?R_x000F_­á,5ä?Ì×ðë¿;ì?ÖQ=uhkí?HÈ_x0012__x0012_ç?À¡uÃé»æ?&amp;ô.&amp;ì_x0004_ì?LbÍÈpè?_páÈcß?_x001F_ü_x0012_&amp;2&amp;î?²[_x0016_¿7Õæ?_x0006_´@³_x0014_¨æ?ö]µ_x0017_)ê?_x001A_2_x001A_@É¨â?UÖôß­©é?E]A_x000D__x0001_¡ç?~[)_x0007_&amp;æ?(_x0002_F]Rê?_x0001__x0003_PÖiæ¹é?âµF=òè?D)Ú]_x000C__x0008_ë?õ_x001F__x001A_¤Ûè?_x0002_ßirÝç?îÎµ´pç?Ð±@Ææ?PÜÞÐçë?_x0014_ãâßêé?_x001C_ï4À}ß?Åß%HÕë?_x0003_7(×©ýè?_x001A_ònH¥ßç?"Fêí?µo5@8Jã?éë®ý6ï?|9~_x0007_æ?î_x0003__x001A_îô	ì?4Ã´»{»è?ÂÒvkyâ?L·akÅÇé?¤2Ë© Íä?¡^_x001D_A_x000F_â?bêYß?k"Pµê?í_x000E_+{íÅë?¸	_x001C_óÈè? ±_x001F_~\_x0011_ç?ôLB¯ê?Ìæ_x0010_Çùè?ð_x0019_@kµ&gt;ì?T ó_x0001__x0002__x0003_Ýé?~_x0008_Ú½_x0015_ä?¼æCöaoé?È=ª¾þæ?q_x0016_QwÑç?ela_x0002_ä?xã=¹¥Ü?üûLÇUÇí?1__x001A_T_x001B_Ý?_x0015_»¿¬.ê?W±@ä~à?·úûç_x0012__x000C_ä?íü,ójë?Bnbr$öç?1_x000C_&lt;_x0018_Âí?Èù¿Ïê? §e3_x001E_Û?jL¾u7â?¦á'Õ8ã?sz:õÄÇì?;_x0017_luã?Dqwæ{Nà?:î _x0013_d&gt;è?_x000D_H%ÖFæ?_x001A_a%V¿æ?_x001A__x000B_ ¢3ì? _x0018_:Øó_x0001_æ?Q=ó`Õ&lt;à?_x0013_³»^=?ç?_x000D_åëÜÊÖÝ?¿bD/ à?ÈàQû[ê?_x0001__x0004__x001A_ãiGë?ô_x0005_ËI':é?T5$MÄì?_x0010_õ_x000D_N¡¨æ?l_x0014_$_x0012_G.æ?µ=Ü¸²å?F'_x0001_§è?F&lt;ëBEë?m5W&lt;{é?À_x0003__x0002_ø_x000D_á?úÍd1©½ã?×_x000B_ÂcÜýâ?_x0008_ÿE×bcê?¯q»Jä?äþw¶àØè?$v°9Ãå?_x001D_ýº»yí?Dö¼ß)è?_x0016_Ao*áå?Ø_x0005_.ýqðê?Kçs§zè?ü_x0014__x0017_,1èé?Óî Íçã?_x001E__x0007_µ_x001E_Ö_x000C_è?eÒÀ_x0013_ä?M4_x0002__x0016_e_x000C_Ý?Xs¿ù¶è?&lt;i-å_x001A_ã?Ô³Ð§±ºã?Oö"_x0001_iå?HÍ_x000F_y9ì?¢Û_x0003__x0004_×é?PÆ_x0005_¡1é?ï²\üPâ?LLÌÏJ°ê?q3BäÍ!ç?âÚÓÏ÷àç?_x0001_àô 0ã?äÏ_x0008_&amp;~è?aHWqã?èÇ¢Qßè?Led¢ÇKí?&amp;að_x0007_à?¶Ê$_x0016_ö5ì?Å¾£¯Äß?oçå_x001B_zî?®÷;«_x0017_ê?_övd_x0011_4ä?_x001E_´_x0008_+Yä?à_x0010_9¢_x001C__x0002_ì?dà_x001A_[îÝ?x_x0014_Ïÿæ?.LSèHLé?¸×¦!Ïç?_x001B_+(¹wè?hàK·úaé?~_x0005_øM¦æ?­ºç_x0008_ë?ò_x0008_®¢æ7ë?øÑÇ7í?=¼\_x001F_¢ß?tÚß%á?MÚØrJë?_x0002__x0003_Äî_x0001_¶Æÿæ?áê{ã?æÅZï¢ë?Îê?9ÊÃ3&lt;ç?ÿxªÈÅå?%VEË_x0018_±ì?ü»_x000F_)_x0008_üæ?_x0019_wdSä?Â¸Á¬UÊé?Â{cõßí?b)IfQê?¶ü_x0012_Ceâ?Ô(Ìø)Né?. }_x0016_Ðoì?*æÃhS_x0003_é?·q±b_x0010_ç?&lt;NüfÁ°æ?7ÌÁ©z¥â?_x000D_Ò_x0008__x0018__x0019_{é?Âop¤¼Òâ?Ô¥uW(êé?êº`TD£ê?Ä4,Jä?KTm´6é?zíLËn¼æ?Ë_x001D_Z(á?Ë(n_x001B_ç?_x001A_ýB¤Nçä?_x0017_.ÆM_x000C_Üì?º¾êttæ?oí_x0002__x0003_§_x0012_ã?_x0006__x0017_.:ö~à?FrÐj¿«ê?ßE[bdê?+_x001F_´ÏcÀë?|Ù_x0018_í_x001E_ë?|sÑJ/fè?¾ù_x0018_¯A(å?ú*~µè?Ø7úAE¹à?-ý_x0017_æ?oN/`¤_x0003_ë?Bh_AUá?àÉ{_x000D_fë?ê_x0007_(¶ì?_x000E_¢{Ñ_x000E__x0001_ê?_x0002_iÙVHãæ?þo&gt;å´ã?_x0002__x0011_¢_x0012_=­ë?Qc!æ½ì?V_x0006_ùMá?ysn_x0015_|¡é?R,_x0004_ÔØæ?=¶á^xjè?¯ì§uôé?à&lt;(¡_x0010_ç?_x0013_»¢µ1Wß?_x0014_þ_x0015__x000E_wç?_x0003_KY_x001F_ìá?_x000D_Hyì?íõè&gt;å?xÞeý_x001C_ôè?_x0004__x0005_àô_x001D_ÿO¶ä?Ä¨ýÝ?~,§F*â?.~Í_x0002_7ãä?lr}ëp¯â?Gõ ì?Æ5UR@Zê?áÖ_x0006_°Uðâ?ÄDb¹}é?Â|çpÕä?Ô¼äØ9_x0003_ë?¢_x0001_Ù_x0010_æ?ð£wè?ËÐÇÇê?0+nÑÂí?¨-5 ÀÔç?bO_x0004_güê?µî\1.å?_x0002_GÀ't«ê?f_x0005__x0006_é?ÛöCÒéë?[Ò :Zëè?_x000C_£M_x0010__x000E_ä?UÓ¿gè?ú¿)_x001E_öê?RÚ_x001B__x0014_¡è?ú_x0004__x0007_ú_x0015_4ì?nÉ¬v²Xê?è()_x000F_Äâ?_x0011_;^òã?_x0008_í_x0003_¾_x0012_cå?_x000E_uì_x0002__x0006_ô]ã?WKl²ì?Pèêº`¬é?_x0018_­óù&lt;å?,{_x0017_/÷iè?iG¶&lt;¿é?îK è×	ë?a?b 'ç?²_x0019_2|u,ì?äÏ__x0018_×Xç?_x0017_¹	_x001E_Gë?°ÌiwÓ_x0008_ì?+_x0006_øâ?__x0015_S¡§Ùæ?né¬ôì?ìMQÃ¡ä?öGMÿUè?&lt;¡_x0005__x0004_ÄÅê?¹åÞ=2ç?®¼ò9Ãé?ut_x0008__x001E_ âã?r«c-Ãé?"_x001A_UõÒë?_x000B_Fõ§ïã?çó3rçõí?RøZÚ_x000B_'è?&amp;ZF_x0019_ýä?øâ1ÎpÛì?Z$î_x0005_ç?&amp;Ä)â:_x0001_î?æécd_x0003_Üé?õ_x0019_º-È;é?_x0003__x0004_Ò{Êºoê? ¡Ã&lt;ê? nkÑ»ê?ø)_x0013_hë?×Q_x0001_Pæ9å?°ØáÊ¬è?	g_x001F_Ûê'è?ßýÍÇ5æ?¦öjsÊã?Ü&gt;_x0017_~læ?ªû9\Âê?T_x000F_)Ü_x0019_xå?DÖÛê·úë?¡Ú8&lt;î?ëê9À_x001A_è?µ+Ôiò,ì?ÂÑÒT_x0015__x0003_Ý?ü;§fé?=eS2Ë_x0001_é?ÚF,%@}é?QB¥ß_x0016_ë?Ý5jüI×ì?ºÈ5U_x0002_æ?Ó7hç¸ÿà?&amp;$¾æ?413Ue®Ü?nkúå?âpÜ (ãå?ÇP ¢ _x001E_ê?(_x0010_îã?CÊÒFóGæ?&amp;º·Q_x0001__x0002_c°â?2ÖyÂ4mã?¼ê_x0004_ºè?rèîà¬@ç?_x0006__x001B__x0004_¸HÖï?r(_x0016_}Wç?üªì'é?wJO%cöé?:É_Þ\ðë?¢T6J´_x000D_é?_x0016_Jå? _x000F_hÃ&gt;ùâ?]§ï+Të?ÓD"®4é?¦k.I_x000F_×å?ìÁpÌòî?Rú$Ï´ê?r_x0002_Ñ@_x0019_¶ç?û0x_x001D_ýFì?òVÛ¬&gt;æ?mRFxôç?Õ_x0019_*_x001E_§á?«ÆM3ùãâ?2ðÂíLë?:Ó®_x0008_5÷í?¦²xoe§á?²õà+Nç?1õÑë_x0017_ì?¡(¾Éàué?_x0001__x0015_ùðõé?ìÆ_x000E_ýä?µðg'ªã?_x0001__x0005_öõu÷ZûÞ?ûlVÓç?¤¶(îKnå?(_x0002_«ð&gt;ä?_x0006_è$ÙSà?_x001E_}.êã?V_x0003_SØ­ã?² Ì2ì? MKô¶ç?ÜÊ&lt;ô_x0019_vé?8oYh-ë?_x001B__x0004_2\óí?²õ?_x001C_Wå?Ém*¡kè?8!_x000B_öàå?M¨_x000B__x0001_¿ê?_x0005_f@êÑè?9Cð_x0017__x000D_úç?&lt;à9h°å?úÐA)µDè?âám*l_x000E_æ?A_x001B_rHé?³'Íê?àã7òRæ?ì_x0005_¥O¾Té?zÇÚ·Ssï?R~³Â\ë?¯ËÇ¶Ômã?Bå¤µHæ?åT_x001C_ãÞÝ?`*j^Uç?_x0005_&lt;x_x0001__x0002_Heå?ê_x0012_î_x0004_Ô^ê?_x0016_~*{Î§è?_x000B_nÛÄé?£/nÚ_x0011_Þ?½ò7ïÃ.ï?_x001A_ö[®é?üw&amp;To(ê?&gt;hV{ÌJÞ?lóéýZ-ì?¼)ÐKWå?æøUÆ÷xç?_x001D_\_x000D_)_x0007_ä?Qã,T~@â?N×'¦jë?kTÝ_x0019_?ë?z^ô+è?æß&gt;_x0014_3ê?Í_x0001__x0011_U«,î?._x0005_w$-Þê?°	_x0004_(2_x0013_ã?_x0008_½o·´ä?çBÖ¥Iç?_x0002_£hèã?â?eUVöûà?ÊÓòuë?÷ $úóâ?ÄÒcÊ·Vç?"_x0015_)_x0012__x000F_êé?3ÎâUíXì?êVlëÉì?º=È$2ë?_x0003__x0007_åµ_x0016_1ÇÀá?_x0013_ò_x0005_±_x0007_5ê?_x0001_m£®â?Z_x001E__x000F_Øã?k`éÓùí?«Wýï_x0016_ì?nýÒØ$%ç?0Ëêì?"4X®Yå?°Ð¬X¬¡ê?Ty¦äß?4_x0002_Âí _x0006_é?Tå{Ì¼ç?Ð_x0005_d"á?íÊ_x0006_ºp_x0006_â?©Ös½â?¶_¨_x0012_ÉIá?~~3®_x0015_Üæ?_x000C_$mÏ@â?0ÆyÞ/¤è?X&gt;_x0002_Ùâ?x_x0004_ìEã?@yá¦?ä?_x001C_×a'0¶ê?T]w7jç?~(xPZê?ç_x001F_ø_x0008_CÕé?_x0016_ k¥0ã?_x0016_&amp;ì_x001E_	Âá?º_x000E_Z[óÿç?Å+ ã¯-á? IþÇ_x0001__x0003_Ò¡ë?&amp;Ãi_x0017_ùé?õ_x0018_Ì×5ä?®_x001D_ö&amp;Òç?À_x0015_rÉ_x0007_¸è?¡_x001C_bøG`ã?êPz_x000F_å?_x0007_Û_x001E_!³é?MdMj%â?¦¡_x000E_¯7é?VB¿AP%å?ùm!olç?k_x0002_gÿï? ë;ªõê?%tL_x0013_Òfã?fß'¸Ïí?âùÈ$ã?´öD|ºê?I£_x0002_¾´Ôè?\Öª1è¯á?62Lî=ã? _x0005_Ç 4Èæ?B»oé?íëÓõWSì?_x0012_ÈÜ&amp;ßWã?R¨G¨(Ñê?¢¶?½ré?_x0001_ruHæ?lðÉO²é?G!Y·o$î?'°_x0018_=_x0001_Ãä?_x0006_ÎÂ0æ?_x0002__x0003_0_x0016_#±ñà?ËÅºîå?^ÏéõVì?¥ñ`E9¼é?í9å++í?µð´â?#_x0015_o_x0005_ºtí?_x001E_Æ¸£¼å?_x0016_ZÍgRÜí?³_x0016_Äiç?½Hµ½_x000E_î?+Ê²½/â?¶¦î_x0001_é?FË_x000C_T_x0017_é?x_x001C_~àá?×ÓIÈ_x0013_å?@¿ 5Ié?Ý»_x0005_I¿×å?&lt;Á«kVà?FÐ_x0017_%­æ?_x0014__x001A_Ëû:°è?pù¹çEà?_x0004_2_x001D_"¡æ?(_x001D_"áêß?R.z¯ùí?ç_x000F_òá¬å?ºð}Ú¢@è?-O&gt;ÀÜuâ?La¥_x0019_!´â?aÅ¥_x0005__x001B_·í?ÉdEÃîè?~x¢_x0001__x0002_ÿ*ç?ì,;/_x001A_îå?ê8_x0015_Çå?m"ÌJë?ÆH_x0003_¶j?ç?ä_x001C_ú_x0007_ª+ç?Êý_x000E_Ì¹ã?`_x0003_±_x0012__x0002_íå?÷DE_x0003_`â?_x0019__x0001_üòyÞ?rÂùÝ!lé?úa&gt;_x0012_à?l_x001F_F_x0012_êê?~yÙítrè?ÀM¡@ðØà?üiWf é?_x000F_òr&lt;Ý?a_x001E_m&amp;òâ?óÝ~¨_x001E_á?_x001F_6+Éãâ?cÕ~¾dè?ZåY/è?9mèi_x0017_Cà?Ö'¿_x0014__x000D_Âæ?_x001A_vH³\è?Ô?Ã=Q¾ã?ò%õÌ_x0019_ë?'Å½:§à?_Å_x000B_2ñ1è?$ÑôP¬_x000C_ê?ÈÏÀ_x001B__x000B_é?_x000C__x0008_"µ-\æ?_x0003__x0008_7 º_x0002_2ç?¦P_x0016_Ø_x0015_lä?}JN_x0002_Éà?Êµãºèáá?v-_x0013_yè?_x000E_ÅD=!9ê?\)¶J_x0013_å?_x000C__x0011_$__x001D__x000D_á?ú¯)£â?_x0016_À(Ä¬@ä?Øøöí?X_x0006_bÐè?(²ðÞì?ÅêS_x000D_ê?ïÝ¬"êå?²Ø®:_x0019_è?_x000E__01ê?"ZÎëbâ?l_x0013_ýÀ_x0001_£ã?_x0001_$(_x0008_/á?l¬þ*Vªë?KNð_x000D__x0004_Bî?Ü'l_x001E_~ç?ë(Çé/3ã?H÷âRùá?¦»¼h_x001B_#è?pXÅwe-é?À_x0007_6qà?½_x0005_4ë?"°0_ÕOê?¥Õæ4§ê?î~Ø_x0002__x0003_fdê?ö/_x0012__x0016_cÖâ?¸_x0001__x0005_0y_x0010_à?_x0008_eI7má?0èaÎã?cÉíZâ?(Éô¸_x001E_ë?¶×ck{jë?§æÇsÂ"ä?_x001E_¤5_x0006_è?¦g¼_x000C_\í?û_x0019_Q±þí?n¬ÛG|éë?¾êÕ_x0005_D_x0015_å?XU»nýûâ?R_x001E_Á±è?Øð­7_x0011_â?d5aÁê?#ôïú&gt;_x000B_æ?d_x0012_Sý8Gæ?n;éX_x001A_Lë?f¨æ_x0006__x001C_è?&amp;~Ó½Y%è?ðaØ;Kã?ø4ìf à?Þ9«é{ê?~0`¹ïòë?¶û½,é?[CáGzí?ðÙ_x0017__x001F_ý;â?æJçÌc¬ê?Ú_x0019__x000F_4Ì§è?_x0002__x0004_óÍªãç?_x0001_@Ó_x0016_!jè?Ç,êÛè?_x0014_¾_x000F_~Næ?_x0008_ìÀí?^_x0003_Ú¯_x0012_å?ÂfÅt_x0012_ç?öÅ"ó_x001E_Lé?ßhûf5_x000C_ä?gÍÊ:úë?6_x0006_ñq_x0003__x0007_ë?îNî_x0002_fç?ZR:vú5î?û_x0003_£Þ÷í?ÐP,Â}å?_x000C_¬¤F|îè?6¥ÑLÞê?_x001D_¸Ì:â?"oÁÉòÙì?_x0003_ñp%ç?t_x000C_¢ì.ã?Ú&lt;_x0012_°Zï?ð¹êm0Zç?áµ_x000C__x000B_3_x0004_í?×bÇ¦6ÙÞ?0I¾Ø{æ?SV²ëæ?_x0012_Xpr¬å?ÑfÇ+.ì?ä`µoPcå?õ_x000B_ã_x0017_Bæ?Ãk¿_x0001__x0002__x0006_èç?ð´»øï?-øxRå?§_x001E_oÛ_x0006_í?ØOzhé?ø_x0001_á¯D±å?6;®	¸é?£_x0018_F[¸î?¢±	4D_x0014_ì?Ì^¡Ã,îç?¶j¯9	Öâ?Ó?´àøøí?+_x0015_Wøã?ÔÆV¬½gé?^©xë?çFéê÷ì?fAú=æ?E_x0014_MµO=î?Ðfa×é?{^F¬Ï~Ú?o{â&gt;Ñä?º_x0002_ êNiå?t_x0001__x0015_à6ê?k_x0019_Ø¨Ð¾å?_x0018_ÙÙ@_x001D_ã?ðß"P_x001D_³à?}©ï\zé?Ü®â_x0018_%îè?t¦FòÑç?U¦~5s·ã?_x000F_ïúÖq_x0014_í?_x0019__x0004_Á.Ç®ä?_x0001__x0003_Ðã¨¢áeâ?_x000E_ãXdO_x000C_ä?w¤©zd'ç?h²ýiyNç?K~PIz2í?tÌ_x0017_g(&amp;ä?þ:_x0002__x0006_Ä|ä?üü[×ç?vÂ¬8Nì?û7`º]æ?î­B¬¿Lë?F­Åµã?s_x0003_#¯?ã?¸×âÞå?²KG¦»á?8_x001E_êû ç?&lt;_x0010_=Ûáç?³ÿÚFª~â?_x0002_½ïcë?_x000C_Â_x0003_Xé?Õh_x0003_s·pá?_x0003_8{.B½è?b_x001A_XÅã?{6¢­õá?\_x0014_Y$­íê?_x001D_Rö­©Sí?6ó\5_x001B_éì?ï°£ç_x0008_ã?4	´¶üé?´¦g[è?|1¶¹;¡ê?çúóÅ_x0004__x0007__x0003_Ü?;×_x001B_)Mè?ÚkZDôåæ?¶_x0018_uà?E_x0014__x0019_´(ã?Þ|Núê?-ý}_x0001_l¦ß?g_x000F_kÎîì?ô¯øï·è?²*R|çê?la_x000F_\uì?ê¡¾S"í?ºcÎ°lâ?¿ZÁG_x0003_è?l7pWk&lt;é?Ì0L¨© é?Ôwa&amp;äÉÚ?ð_x0017_à_x0019_¦Îã?¿7·_x000C_üpã?A_x0013__x0002_{9_x000D_æ?_x0008_`Ô&amp;"×ê?³"À \è?ÒXÙJ_x001C_ìÚ?_x001A_¥ÔH_x001A_Çæ?çÆ'9_x0019_í?}Ïc¢ãµí?_x0018_"+Ûèæ?°²W_x0017_Aé?'JÊMÞë?dá­_x0005_Ûë?hÄÝÔX6ì?¬_x0006_ó1:îá?_x0003__x0007_¼cÂj ôÜ?nIÕÔZ©ç?Àõ_x0005_N	î?&amp;fûÄ&amp;Óç?¶WhD£1ì?æ_x0013__x0003_téë?x?,¤_x0002__x000E_è?TéeT_x0014_gê?S{_x0001_á¡»å?£&gt;Ðe,é?@p_x000C_vBå?9pLN¤Pë?Kh_x0004_ÇÛß?¨\K£çZæ?)_x0006_	LI7ã?F_x001A__x0014_ÖoOë?_x001C_ú_x000B_R¸æ?_x001D_òÞz_x0018_qß?e¨w_x000F_ã?t;þâÀ#ç?:]ï_x0008_÷"æ?ºi²ë?Dâ_x0007_v_x001A_î?V_x0013_þí?_x0016_!ôÇ_x0017_µä?2	ô8íªè?Ò«_x0008_æ:å?ï1_x001C__x0006_é?;_x0002_m_x0019_`4ì?±DVß,_x0013_è?·-«FÐä?I~·Ý_x0001__x0004_¯qé?_x0012_/8¡ðì?(ïÂ  å?[_x001E_Mâ?Â89Ú_x001D_ë?B0)Ó"²é?Hcê_x0003_®_x0004_ë?S'ëoé?_x001D_Î\ØÞ?qèã_x0006_òç?êîü4æ?h_x0017_uæ?ê®UÙÛè?_x0001_ïâ&amp;0â?¿d&amp;W¦âå?Ïwnüä?aÀ_x0010_¸Ñ²ç? ÖRµé?_x000C_&gt;Ü_x0015_ÿàè?ê@=cë?_x001A_E=nø_x001E_à?e$_x000C_Úè?%þ4å?_x0001__x000C_nÊXUî?ÒÃÜÞ8ç?5Áù©ÜÃã?n_x0004_ãÌP°å?¾_x0002_àùræ?*tóc&amp;â?x_x0018_\í¸tæ?_x0001_Ät_x0012__x0019_pì?&lt;$Óê\_x000D_é?_x0001__x0004__x0006_§#dç?&amp;&gt;`ôç? Á-èé?-UÂ;ÀVæ?\©Õ/éãá?¾!_x0011__x0013_Ä¿î?jßÊ_x0017__x0013_é?r6.è?_x000C_~_x0006_Üçá?t/_x0003__x0016_î?ía¡Ûãnî?1K_x0019_¦î?ª¸#túâ?0âoäJè?nÿí×ùçå?:_x0017_¸7ê?à_x0013_;.æÐé?¨4ª=gä?ßÈo_x001F_Àä?Õs¢§¡ì?¬M0î?¬s(_x001E_½Úæ?j§Gé]_x001E_é?&lt;;ÙÅÃâ?´ã_x0006_Æ½ºî?h(Ô`úé?èÁÖ¿fê?j@o¨âé?ø_x0019_VÎß?Ø_x0014_`µþXç?î»ç_x0003_1Ý?ÇØS_x0002__x0003__x0006_nê?)_x001C__x0008_pÛÙè?_x001C_/ÆÝOç?_x0017_ÿØÒÚ³ã?®LIz#"ê?neÙ 1è?ökVyé4ê?ã+¿®á?_x0011_^_x001C_GÕê?dhôE_x0006_ë?_x0004__x0017_à«2Úå?Nw~_x001C__x0008_4ä?@Çøºå?qF%¸ðiê?µ_x0015_6vQà?Ø3êè_x0001_Þê?¢÷4xóê?[~&lt;Ãßã?&lt;É^	_x0004__x001B_é?|fsÕrè?ØË_x0002_¯üå?_x0003_¨TmSæ?æ_x0017_Ù¼_x0017_é?ÞÚ_x001A_¬TÃç?ô´§ÚO_x0015_é?¾_x0015_!Ï_x001D_Âë?JñØ¥_x0014_lâ?&gt;_x001C_EÏ_x000D_ªç?xÏwËÂå?øÃ¤ÿé?Íò _x0013__x0011_ç?Õ_x0010_è_x0005_ãâ?_x0004__x0005_ý"oó®_x000B_å?fÕë_x0001_µÃï?iÊÇå?Fé#Ê·Ñæ?:_x001C_ë¶5_x0010_è?×«ºÕUí?_x0002_Áu4ç?öXú_x000C_ÛÀè?"êjÖí?°4zºÜì?Úý8Ì_x001B_è?GeRí©â?_x001A_V_¡\ Ü?¢Í_x0005_õÉì?l¬1Å_x000C_Üé?Zm"ÑÏ&lt;ì?Y°á?	¿;[äç?XñÜNÒ¢ä?G*S¿¬pê?XÔkXû1æ?»Vì?_x0014_N1YzBä?3(,7ïºâ?òîÍ&gt;»ã?¬_x0003_ÝñýSè?BeM	7ê?àâG-Å_x0019_ë?(&lt;0¦scê?;sÁ&lt;YGà?rD'ÍÃá?Ø	MÑ_x0003__x0004_/Oî?]_x0013_|_x001C_ò_x0011_ï?_x0013_å&lt;_x0017_°_x000F_é?æY×ºÀ!ï?]ÎÂ_x001F_õä?_x0004_¾$õLÐâ?Úã­¢pé?rO/ø£Úê? 2ê_x001B_Å_x0002_ë?{_x001F_¿G#(ì?ºx$;êâ?qøóA{à?ÀÝ`Ôòä?Ð&gt;ß¼©å?á]3Ãã?êê_x0012_B_x0001_ç?Fì`oMKä?õBI½´ì?Û%4Þ1Vç?_x0004_¹ú3	_x001F_è?¨°2`+|ì?_x001A_ðwQK½ê?_x0002_ß§û_x000B_¶ä?.¨_x0013_9_x0011_øé?L­_x0019_Dé?dfÙ¸úæ?À@pÄ²å?_x0019_ÎDà_x0019_ã?Q_x000F_«¤yç?&lt;L×¼êâ?x&amp;Lî?(µÖè?_x0003__x0006_¬äd¨ä%ì?B_x0006_úìyè? ±ÌÈ"Ýé?§ _x000F_¥ã?HåÃæê?6KFs,_x0017_ê?:þ9R­õê?*­°Êt|é?èqKÂ_x0001_½ì?_x0018_ÜºO_ê?ÚP*Þ_x001F_å?èh_x0014_ö´Èá?-_x0001_±êá?¬ÒFÀ'_x001A_ä?Vâ^&amp;uæ?Iá~@¦æ?Õ._x0005_1æ?«ÕóÞlá?ßhÇ¯2Ûå?_x000E_´n_x000E_Ioé?RWK¿Hê?ËhHÝ_x0015_ã?Mr8äÖ~å?dkUr{×é?_0ÀÝ~Û?Â;8sæ?_x0006_zóØ[_x0002_é?Ã,¹Rë?¿_x0004__x0013_»Öé?_x0006_¨±Î_x0005_ì?¾Í_¸àì?Új]_x0003__x0005__x000F_ê?_x0014_lÊ#âïã?éoûþ$¨ê?Îy_x000B_Êýê?,rÿà-aë?ÊyÃ&gt;]µç?NÂr_x0012_1â?ð%_x001A_Üç?ªÙ¥vI_x0001_ç?ómµ_x001F_¢ÿæ?5÷Çñ_x0004_âß?´§_x001A_)_x0016_ì?´ãs|_x001A__x0002_â?¸$È_x0010_%ë?÷Ab¬í?±¤%óç?|_x0010_ãf_x000B_ë?ä»|¯=Vë?HSØ_x001F_ ­è?l¡,\ñ]í?DCÞÛßÜê?¨=`ÿ¾¢ç?RÉ`ãç?ä_x001E__x0015_}íÐç?mk_x0010__x001C_3ä?\_x000B_üÈkgë?v±×Jzè?'_x001A_ú_x001A__x0008_ê?Ðç¶Euüé?	%¾8ä¯ê?ú_x0007_+îå?¢_x001F_^è?_x0001__x0003_ 7tù;á?nìE_x001B__x0017_ê?n¢èÇéí?åö4BZå?_x0007_h)_x0002_ä?f²'Yá?,£ëµËã?ÇfJerë?k_x0001_¥(Åå?,´³Òfê?#Ìå_x0012_;îé?(á±èÍ9ë?_x0012_ö[j¬Íä?#Ñ®ëî?¢ìä^3Èè?z/·é?Xò¬1Ùá?W`yÎk î?_x0006_ÃÌ¸L_x0013_î?¬j}(7æ?½# _x0015_oå?ùtc_x0013_á?H_x0011_Ù6uÜ?î_x0013_ðì?·Uë?ÒØXç?×éêó_x0006_Ië?7È_x0005__x0015_åâ?zÃ_x0019_Ñüç?L6 ÌEè?# [6_x0004_æ?æÿß_x0001__x0002_þê?²QòÒëïë?&amp;Õ³3\Ùë?ð_x0005_¨_x001C_ë?ÔÉy_x000E_W_x001A_á?%oÔí?__x0003_l ã?1âßx4à?\n_x0015_eAÀè?'ñel»,à?òM¶_x0003_ë?_x001C__x001F_*ã_x0014_ä?Øüç_x0001_æ?O%Ä&amp;ç?_x001E_mH²+í?9h@ñö¹ë?$cI®9`ê?Á@ÒMã?l¥_x0010_É|9å?'öõ½_x001F__x001C_ß?ó¶[g_x0017_â?³\«sªã?îiÃIäâ?_x0002__x0002_!_x0016_¦å?åwtæ?¬ \³\#å?PµFè?_x0015_¼G_x000D_á?LiÄÐãå?t9C¹ªå?_x0003_x|éïÒä?^_x0004_s_x0012_ì?_x0001__x0002_/­Ñ_Vòì?æáÆèê?¬ÈÀYdé?_x0012_tefÝë?¨_x0010_Aßóè?hP3¤pqè? d¼¢_x0001_å?&lt;v_x0005_¡XºÞ?jfÉª²íä?ÂFÈ[è?ºL_x000C_Ð³:ë?¶¯_x001D_f;¿ß? _x001B_eëgã?_x001C_¢^í÷â?"g_x001D_æ_x0008_è?êÝ`_x0007_WNæ?H¸_x000C_	9ÿæ?{ûE_x000F_ç{ì?ëgU¹èÙâ?~©_x001C_»tè?ÆD_x0013_uá?_x001C_§¿·_x0010_³æ?.¶_x0007_å?²Ö_x0007_FÆSé?&gt;Nroê?jóèÄËä?Û®Í,·ïê?õ* µrCê?£µëÁÝæ?x.À8×Öæ?øÓÔA_x0004_ââ?üµÎ_x000B__x000E_1é?ÍPLY¹hâ?ë/J_x0001_aêë?ª.¾·.é?D=c_x0003_ãdå?àó1IN_x0008_é?|ÏoI§ê?ÓFÎ[^á?_x0008_})_x0007_ËÛ?®_x001E_^_x001E_¢½ç?£_x0003_Ïí?_x000B_²¼Æååí?_x0005_fî»m|Ü?Db¼áyæ?_x000C_(hY±ç?S_x0016__x0012_Î¼Ý?æ|y!D_x0013_ê?uaÜµÅ_x000C_ç?ðZ1Ø«_x0006_ë?¾Ï_x0011_]à?b¸NZ[&gt;è?Ê[_x0012_ÌEë?nÐÁOè?¸þ_x000F__x000D_æ?LThjMê?)dÄ_x0019_¶ç?9t·É	è? n_x0010_±&gt;Äç?Ç*ÏÒ_x0002_÷à?îkÿÆ_Ðê?ñÑÇ3?ë?ØÑ_x0004__x0003_±á?_x0001__x0002_._ªèùLâ?_x000B_ ÷d_x001D_üä?@PÃU_x0012_í?à_x0018_½÷Âä?Öðµ_x0004_#Àå?À÷¡aI³æ?B |.Ì_x0004_é?ldÌ_x001F_Zä?B¾{û_x001D_Ïç?L	è2_x0004_öä?4àYa,ì?TM1d6è?©ÐVÕF`è?f_x001B__x0005_#½®é?¾7«VÚÙê?þ_x001F_Ã_x0007__x000E_è?n&lt;¦ü¯é?BlÝÿ³é?Æ¯^¯Y0å?v`&gt;ú_x0001_Îë?_x001F_õ&lt;Iøç?Úù0	5ê?¢ê½*ç?lÄ(_x0018_¬ç?DÁiuÅ®ë?BR3ÝÞã?u_ær,væ?TyÉrê?÷·U·Êkß?V_x0014_ô¶|í?Ã®ó_x001D_uéå?±;_x001E__x0006__x0008__x001E_ê?OùMÅ8Ü?+½wü_x0003_¨ç?°_x000C_e¤_x000C_ç?F©^æ?']Þ:Eà?à(_x001B_k¼Xæ?®âüÐBä?¾\_x0008_&gt;_x0003_ç?þ_x0007_ù÷gå?_x000D_,Ã_x000D_Ïí?_x0018_Éç?Å£_x0001_s_x0016_Üå?¸ñ,_x001E_ë?p§üâÄè?Ö_x0002_¬Û~©å?6r¸_x0004_ë?¨ág~»ä?_x000E_Ááéæ?³ØçR¾¹æ?_æM¹{é?R±©û ã?s_x000B_ßÕ=´ç?_x0008_q_x0005_ßî_x0006_ì?Òu3Ó²_x001F_ì?_x001C__x0016_ÏÞc_x0004_é?°_x0015_ Ídì?,D7Ø_x0012_Úà?¿ç_x000D_3é?a_%¥ÿ_x0008_ê?åÛÙ Rá?N¹2KÂïè?_x0003__x0005__x000D__x0017_·l_x0004_íè?S_x0014_PÖ@ê?*Ó^N¸ê?(?jÇMà?Þ_x0008_Ó£å?!¾ÃM¿1Ý?`3ï_x0002_-Xä?Þ4_x0005_§Mæ?âj_x001B__x001F_Ú½é?tYY»ì?»Å?VëÔå?à2ÝY_x0006_æ?8w^&lt;zè?F~_x0013__x0007_Ñí?_x000C_H_x0004_ê?HïrÞ_x001A_æ?_x0019_ïQóÊá?~Ýìé]ªÝ?_x000F_ª¤*ä?à`îZ9ç?¾Ù®[D|á?.$9Õ_x0001_ùé?HQÞ_x0008_}1è?,ÚÓ_x0006_ç?_x001A_;ý_x0013_¨_x001F_é?R_?ã?,Éå_x0008_í?.Ö¿íT¨á?_x0011_HÃ@_x0005_qã?ÉVá!æ?\gbl4²ç?0=t,_x0001__x0002_u¶é?_x0007_""ámà?RÑÙì¨.ê?ÜK_x0006_³._x0008_ë?G£·ù³Eè?~_x001A_Ç*Dç?îÝ(_x001F_*äæ?½{}_x001A_·ß?R¢Æêë?àÄ_x0006_s?Ú?¸Ú6ÕuÝ?fiÆ_x0010_5ê?Adöâ/àÛ?Ïc[Bè?ÄFïZIûà?ú_x0003_0W3æ?ik 5q6ß?fãi_x0006_iè?ùs¯_x000E_ýî?¤_x0018_\ú=ç?ZìÔ¬_x0015_fé?ét^Þæ?foóÔÌé?ü|_x0013_¯ªÚè?þËRÃ_x0012_è?ðCP_x0018__x0013_ê?/Ý8õ"â?"nÓ6üç?Q_x0002_(è?_x0002_ðÛ_x000E_ ç?_x001E_EBÄÉ_x0008_â?Ûì¯aÒWã?_x0002__x0004__x0019_{ëèí?6_x0007_&lt;Mí?ÏOôI´ç?eÂÿ_x0017_ê?Ò´8Jnæ?_x0002_½_x000C__x000B_^ì?éÿÑÿæ?ÏÌ_x0016_¥ã?RñgÓf0é?{eâí_x0003_î?r8_x0001__x000D__x0005_ë?sÔ¥/ã?_x001F_d:dÁÑä?n%&lt;&amp;¬÷è?T9n_x0019_Óé?âÇ_x001F_ü¿¬æ?_x0006_ñ_x0008__x001E_|¿æ?ë³BÊ_x001E_Âà?Öô¾è_x000F_Eì?æÓöì½ì?VÙ¼_x000E_©×ä?\½¹4I_x0008_ã?¾C1çHå?Ïî&gt;ü_x0008_Ý?æ_x000B_í¸rðì?kdÎ*ömî?Ö_x0006_Ì¾ç?æ^,½õ_x0005_ç?_x001E_vË;ÁÌã?º6hlì_x0017_å?,¶_x000E_.V_x001C_í?§òje_x0001__x0003_JVç?ââëÇôRÜ?È«_x0019_þ+ç?e_x000C_Ñ_x001A_óì?_x001C_²}JÌè?_x001B_§ê´ºì?Ó_x0001_§I®jê?o(¤¿vðç?G!åXeä?÷ ô V:é?7ÌN	ì?¨U²î_x0002_ì?ÕRl&gt;ßç?±è _x0013_&amp;}â?_x0004_Ð$åºBè?ÉÙ_x0007_í·é?dÓÊ_x0006_ÏÚ?D_x0007_à¶_x0019_ä?Wï._x0007_`è?V2¬f	ïì?w®d×_x0007_ìí?Òn¾?Êæ?1v¾ºä?¬V!Xí~ê?$(	6Lrä?¸ïr/}â?Ê_x0003_Á_x0001_»á?h_x000D_Ãþ±ßë?"xTx3è? ý_x0007_¶Þµå?¨©Î[áÖí?µÄÑE5_x0018_æ?_x0005__x0006__x0006__x0007__x0003__²í?ð=Ñ_x001B_&gt;¢è?7ÆÕ_x0012_kNç?LÿþÜ»â?"æG¸Aé?ÃùV¶ê?ÀË3_x001C_Dç?È ð_x0002_â?²Ë¸}æ?ª_x0012_»î]Áè?µ_x0018_^_x001D_ê?åN_x0010_Âjç?~_x001A_ÈHT_x0001_ã?ØpÖ_x0006_öòá?º¼ÄFÇZæ?_x000E_!t^.â?ôølUä?ÔÚYvþç?ÂT=0Ñ­ç?ýXaÕúé?®ó_x0007__x0004_òê?ò=úÜÝcá?â½dÆùé?ÍÒ·_x000E_è_x0016_å?¸0+ñ&lt;Äâ?ºBk{kì?IûLZÓ.ì?X_x0016_R)Ì$ì?aN5`/uë?¦æ!ònlæ?³Ýd+[Íê?jo_x000C__x0001__x0002_ÜËè?Dö'Tå?ÖçÙìüÌè?;£!Ò±â?ÔÆ_x0010_¤Åã?øomcì?ºª_x0019__x0019_å?Léi%ÏÏè?B_x001F_²Ú?ë?ÔÆhóïæ?Ò®Ë_x0007_áÜ?2ÕÙFuå?F!»_x000C_çé?!ÈËWtë?-_x001C_ðR/%â?_x0010_­_x000B__x000D__x000D_ëé?º¬@¿[í?ÊC_x000C_Æ_x001C_7è?8±4FÂë?9°ñ$sé?Ìj_x000E_âÿæ?$¼÷ävßå?_x0001_Wò}þ8ç?l¸óéaä?^_x0019_kYè?léKvÉÞà?hFQJ+ðé?Ð¶¹|Â_x0014_ç?£ÃlJúê?|wUA©¿é?,_x001B_Ó_x0006_bã?î_x0017_ß_x000F_úã?_x0002__x0003_£_x0014_ë#nä?ú=_x0014_Bªîè?BªJ3æ?5hÇËÉ§ë?@+_x000C_-sAá?¦3{yjoé?é!ïë³Wä?&lt;öÜhxáè?_x0003_9Æl æ?mU+s_x0018_é?_x0007_wsÜBà?_x0001__x0019_¿fß?_x0002_²_x0010_v_x0003_Bê?_x0008_§q_x0001_AUå?_x0002_3ß\2ß?ØB_x0018_¯gÝç?^ýuÕà^å?\)hë?¾ÖµÁ)å?Òù«¾´_x0019_å?ävç_x0006_Iè?«¤A_x001D__x0014_Ræ?¿hVß_x001D_ã?øK4÷mòî?XÂÀà.ì?_x0007_Ià.ã?â6"iâä?_x0013_Kgø_x000B_å?l_x000C_Qà_x0002_å?cv¸K_x0013_&lt;ë?¿f¸«Ç_x001D_æ?X_x0002_L_x0002__x0006_)¹é?²øT_x0014_Mîì?£·:\_x0012__x0010_å?¶AÍ©_x0016_ì?_x0006_òy§ùë?\ñ__x0017_é?_x000C_-a£hsÞ?§Ì4t^ã?_x001E_Ô#_x001A_gþá?25@xå?7ü¥Ò[Þ?_x000D_Jî1Îë?0vÄRg¼â?"¬{_x001B_Ïwê?_x0016_½¬p9âç?_x0019_¢b³Ôðí?2ÚÍ£ì_x0004_ä?#Öñ ß?â?_x001C__x0003__x0015__x001C_-ì?_x0008_EÑ¢'ê?Íª!ë?_x0004__x0001_"_x0008_¶í?¬R|1Ùç?Ø_x000D_ê_x0005_å?`½ÙíØ¼á?Æ4Ñ]?ì? (-)cé?_x0018_æ·ªqë?fSh2ì?©ã(D)/î?,_x001B_:ªDí?ºThÚèüæ?_x0002__x0004_Ôy,jB£ì?Æh®r°å?¢)f_x001E_iêê?¤eÊ&gt;_x0006_rë?²	`dê?9	w_x0015__x0012_ÜÚ?äÍE)»	í?`_x001C__x0006_¢&amp;ï?¿.É±Å¦á?püªÚoä?´_x001E__x0004_§õ_x0011_ë?f_x000B_Ç("å?_x000D__x0006__x000C_b_x001A_ë?8"_x001E_K_x001B__x0015_å?L ×ò 4é?êÍè?ý×me®é?ð_x001B_»ÕÕä?j($;r¼ì?_x000C_ÌBzèMà?oO_x0016_®4á?r_x000E_Í_x001F_ê?8¾¨µìä?¿ðÌ_x0003__x000D__x0001_ì?Ê#SWáøé?_x001C_&amp;_x0015_Nàåå?øß}&gt;­ê?g¸Ñ_x0002_Oê?j},Uavç?q_x000D_Ã*Rã?BÆ_x000E_qé?bzüL_x0002__x0003_Q¡ê?¶9låÎè?YûC_x0007__x001C_)á?­Öækë?À_x000F_|Ævæ?,Êzñ_x0017_ç?ô:»à_x0012_¤è?B+=¯_x0004_­ä?×ù_x0003_o_x000F_xé?á±2_x000E_è?º¨èmæ?ÕÍ_x000B_;	è?t&gt;uÜßãë?ú±Sæ?_x0018_8_x000D_Èæ?þøã±_x0001_Ië?º)Ê_x0008_ýå?¶ýh;ëå?aÍß_x001C_í?_x0018_iãíÛvã?$ê~_x0003_xá?ý(¬,í?$7WaÛ_x0014_ì?ïÌ$_x0015_Và?ir_x0012_s`î?QaQWôAä?w@Â¸ß?D¤4Ïûè?ôQSC-æ?)z}¸=¯Ý?èr_x001B_=öê?USüPã?_x0001__x0005_G/õeê?»_x0002_jk²î?:_x000B_qßTIä?tYGë Îë?xñÍXnä?lT]®è?n¼Ä¡é?ª_x0012_ç_x0003_ë?_x0019_Å¹é?ÖeñXæ?_x0004_Ï_x001A_Y¬Ïé?¹Xk_x0011_¯ë?nk_x0012__x0013_¤Gì?Î×uÖä?ÚfØÇ°£é?Æ_x001E__x0003_¨,ùè?lsáí?Âý-èOé?±AÁL¤ä?æåLÙÞí?&gt;Ñm»ê?,Îà[ôê?PÝ¼Xé?ñËÕ£Øê?{v£ñfí?®1©DÜè?Ï¹_x0005_Ë(Âç?EjVàÂ_x000C_á?Öh­_x001C_Ïç?ôÌo*Hê?S F_x000C_æxæ?¨øL_x000C__x0002__x0004_Ôÿå?ÅÎ_x0017_Ö_x0010_é?µ_x0019_h_x0004_nèã?¦6£_x0003_ýê?_x000C_*ÉTo©æ?[ÏX$_x0010_í?î_x001F_%õjïé?Î¸Àì,fà?o9_x0002_ØÄlî?Ên*Ú&gt;çá?pO(:7çã?_x0002_õ_x0018_Ô5ë?_x000E_X_ì?!59gxÁä?_x001A_lç?JC_x0010_Lë?Çgò§òLí?ôôDhPä?_x0003_¢j_x000E_ì?s®kí¼Ü?_x0007_!°ÀËà?r¯_x001A_ÆéFç?ÙiñóÙYà?^_x001D_:åHë?í+;Tãµì?_x001F_Ì_x0012_özé?_x0016_Sy_x0001_'æ?2ÉHå?4_x0018_mJ½´ä?ÄÎ"ì?2_x0012_²BÝ?¼ßVrkì?_x0003__x0006_Ù_x0001_K¾qfç?Ù&amp;$_x0011_»â?´+tÙÐkå?ø %×Äªî?Ø[L&gt;Ýã?_x0015__x000B_ßæ?x_x0015_O ì?²_x0001_@GÐî?_x0004_øK¨_x0010_ë?íK×ÜoWë?pÅK,è?Ê÷kî,fæ?w@X_x001A_U_x000F_å?û¨æï4!ë?_x000C_Ö_x000F_h-ë?_x0002_	6YÜZä?ù¿_x0002_y_x0016_«ã?^]~´_x0010_è?¸vÛ:ã_x0006_ì?__x0016__x001C_ @ä?ffa&gt;cµã?8ë½f8Qç?³h¼_x0005_å?_x0013_J¤_x000C_ñä?t_x000D_!x_x001D_å?"JMØè?àã3A é?[4_x0011_p¡Né?é¦_x001C_íýDé?sàÿ_x0002_9ä?j5µÅnî?.äÝ:_x0001__x0002_käé?p_x0019_Á_x0006_Ví?P`¤]Åã?_x001D_	!¼_x0014__x0017_ê?&lt;J:HÜFé?_x000C_aãÃà?O£×+£á?¤¿ÀÈá?tC¨Ípç?`½&amp;.Óæé?_x000C__x000E_{)1ç?jßÝèå?.ôk¸8é?dO4^Ü?OAI-PCì?Eí½GúÝ?@³æNë?£_x0002__x000B_­¿å?ºÒîq~wé?_x001E_Ý_x0017_t^áç?þ{_x0002_= $ç?ERÒÐrÏë?_x001F_Wx%C=Ü?ö(ÂjÓþè?À¦Gí?°¹0_x0012_¬Qé?*å_x001D_?ªæ?fã;_x0013_æ?i©Ô_x0016_æ?íu_x001D_¿ÿæ?-¡ÿ]ëæ?rCõ_x0005_®ë?_x0002__x0003_SRõë?$¢E`½â?´Ï_x0016_¦i_x001A_ê?zE'íÆê?_x0007_´Ý_x0003_þê?r_x0018_fBÙ_x000C_ä?î1ë?d=®±ÏRß?Mó²l_x001A_ç?hæ¨^2¿ä?_x001D_üÉ¯4ç?zc&gt;&amp;.ë?ÖÀmGæ?âo &gt;!ä?.ýñóçë?Þ;~_x0005_¬_x001A_è?äµO³*è?Ì¼`'óç?y_x0018_¢ÏÔÏá?uS&lt;R_x0019_Lè?Ï6_x000D_+_x000E_Ëç?Þ_x0015_¥[¿é?ø_x000D_béê?J_x000C_¿_x001C_&lt;/è?_x001B_:Boé?m±M%Ñ×ê?éµbÛ¸ºß?R_x0016_¼¬Î²ë?é_x0001_HG%Xè?4Âbéè?$ôq_x001D_ç?ÆÆ|)_x0003__x0004_õ ä?j7þª¼Mæ?Ä&lt;åù×ã?ÐæùÌè?b9Gº*æ?0zv(^5é?#_x0018_g×äà?èzMl_x0002_àê?Â	TDÈè?¬JïU_x000D_°á?b!´ß¸Qè?_x001E_ä½X°æ?t;uA×é?Ò¾Ák_x0012_íê?e^À8µÖâ?_x000E_rºú.°ç?ôÃÎ&gt;úç?_x0005_QCã?ÞüIæ6¯ç?ÖÆh/+fí?êÖäûè?Êã²'ì?0_x0019_¡¦·¢è?Îr2" öá?óë´²_ê?I.g$°â?_x0001_è]_x0005_à?(_x0019_M´[.ã?_x001E_5ô_x0015_8ä?±£5p;å?i^(bÆðë?_x0015_Z9{Íôì?_x0001__x0004__x001D_)«èæ?¨,÷@_x0011_æ?ºkª÷©à?.Y^`¨?ä?¨ÚÈ_x0017_¤é?DW¹¢¾ëê?\Ce2&amp;_x0003_ç?_x0006_4Ùlæ?ðÇ-L)ê?b%û_x000E_c­ä?×B_x000D_ë_x0005_¼Þ?ô¦ ÜÅë?vìTÜ¶_x0006_æ?_x0002_á m½Fî?_x000F_K¡wÙç?^oÍh7®æ?Y_x0016__x0012_­æüì?_x0006_×bfÂ£é?Xµ7l6é?&amp;È_x001A_?ä?LîKn·þì?Ò$û½5Té?_x0005__x000F_¹?Ôå?öµÞh¶_x0013_ç?EË_x0007_î¢ã?vZ­kòê?ö:Ö!/ã?_x000C_?&amp;Òåç? mïDî?rÙ(iÎéã?_x0004_3:Ì8²è?¸_x0016__x001B_¨_x0001__x0004_¥²ä?$û_x000D__x000F_ùé?¯_x001D__x001B_4_x001B_ä?âä=²å?ñ¯i;ª_x0011_ê?@·$§Eté?X»wµ_x001A_ë?_x000C__x0016_	½aã?¬y9±ðß?R;)_x0018_é?_x001B_þgdë?}¹tÿ&lt;zì?VÏ«Óîàì?DùÝ-×â?³¤YRå1á?V!¡1³å?kPlÛ_x000C_ê?6N é(è?f#YÎ_x0006_íè?_x0002_®\?êè?X©_x000B_Ãâ?@²Ö¢î¤æ?þùR__x001A_ë?H_x0015_é!LBå?%_x000F_|_x0010_&lt;mæ?8í_x0012_Îµì?ü:®ã¼é?._x000F_%¸±&amp;ã?`¶Oo_x0005_é?_L~éáç?_x000C__x0003_O¸ré?,Á_x0006_mRë?_x0001__x0004__x0006_Y_x0006_3Þå?_x001F_ù_x001E_ç?®_x0006__x000F_æ_x001D_ïä?V8óá?ä¡l_x0013_c#ê?VÛäµíí?­!_x001F_^_x000D__x001F_æ?t)_x0004_Ùc/è?4:ÔB=æ?²Ù[øÒå?MâfTíí?î_x0001_À_x001C__x0018_à?=vðöì?~L_x0007_ä:á?¤9&lt;Ïä³è?ê%þ¡Ï;é?,úùg_x0015_ä?By°Eêtê?_x0016_]p[²Ýä?Ì0?ôÖç?VQqÀ¾Iç?ÆµYÂÞ_x0002_å?bf_x001F_Î¯î? À_x0003_càæ?®âY_x0012_õ è?pþæþGè?¤¼f¢¥â?â[c÷ì?t0l_x001D_Þãæ?Nìöyâé?®ñÔjõæ?ÔÜ¶ã_x0002__x0005_Qæ?Ã,ÞýOã?®ß«VTÂå?S_x001A__x0003_h\ã?,*Ê:	Àæ?ì!óÙDë?¨kßªL_x0004_à?ñ¹mÉ÷Dì?gÉ_x001E_MGå?´qN´1Æå?Ôç¸tÐ_x0010_ê?-uf_x0019_ê?Wæ_x0007_-f_x0010_ä?f£_x0001_Füå?HðÂ=_x000E_Àç?í_x0004_eJCë?D·¢_x0012_iÌì?¸4*0æ?¬FÍ_x0012_:_x0014_é?ÎÚºê&gt;å?uB»ãäèá?"°ÊQNiæ?~ïZ'Éì?,µÓÕ_x0005_è?.1²_x0008_ëî?_x0010_O¨_x0019_­å?t_x000E_&lt;«k»ç?ÆöÅÅLPå?_x0010_zÌ&amp;:Vê?_x0007_ïÅA'_x0006_â?°å"Æ+DÞ?+þ&gt;_x000B_±_x0006_í?_x0002__x0004_}_x0001_(©ç?ámÆj_x0005_µç?Ø_x000B_j_x0001_8é?@_x0006_ÿvè?Nâº¤Üç?s^ê®ì?öF_x0015_¸ê²ì?Óû3¦¬Gä?_x000E_ñ_í?ã×_x0005_¹	ê?³äÙnýIá?V¢?î_x0012_7ì?@ä	©æ?\y_x000D_,î}ì?&gt;Í_x0016_jê×á?5áÎEtç?2Ä0Võé?Ä­Ï«_x000B_å?pû©ªé?)Ë!_x0001_¨­é?x_x0016_½Íö´ë?+å_x0007_Ü?òL¾_x0001_Ölâ?{@)ÖLã?H_x001E__x000F__x0015_N¤ì?3ê_x0014_íµä?`Qm_x0010__x001D_ê?_x0003_hME¤å?ºF_x0005_+äë?n¥_x0015_ýýè?Â_x001C_3_x0001_øñç?ÒS~_x0001__x0004_(_x0010_ê?gx_x000B_17_x0006_ã?ôFÐ«´ê?_x001F_lgóÉ5è?¢_x0002_$X]ä?_x0002_G³¾_x0014_zá?øÃ=R&amp;_x0010_ï?"4jè_x0002_Oè?½ßÉ_x000F_¢`é?Búú}uá?fR-~ÙYè?6¦e¢ç?òÎ2RÞ{ê??_x000C_Óiôã?_x0003_b¢_x000D_ñ8ç?_x0001_#ôo¥ëâ?êy;ëõ_x001E_î?\Û_x0013_Ñìªê?#tÈU_x0002_è?ß;m±4é?ÒEö¨µå?òZË?Ìë?øà_x0002_õµå?ìOì]_x0003_ê?»)©7!ñë?CýB8Ê¤ä?&gt;_x0012_ó;¶Ý?[²ÃÎ_x000E_rì?öÚXòq9å?}*LQÿÄæ?÷Ñä_x001E_Ð°ä?öåj±ê?_x0005__x0006_ûµµoí?b»ã^_x0010_&gt;é?Ç_x0002__x000E_WCòå?Éú_x001B_ó`í?ÒY´_x001D_¡ê?!ÍI_x000E_rkï?cí_47è?:/Ó&amp;[ï?P_x001B_Ç_x001A_\ç?¾'lá£6å?*ô[_x001C_M.ã?_x001B_w¬ì?_x0003_cî	ù`æ?ª@FóÉÓì?;àþmî?_x0002_Æ²KÍâ?¼°äa#ì?_x000C__x0004_}:ñã??ë»d*Üá?Æ×ÇMtà?À½R_x001A_Ìîä?_x001C_ßD_x001D_!é?CÉ_x0001_mÚfá?WûþJç?ÌæU¢íá?/$Üï?ê?@_x0018_ï:K¯ì?Æ_x001E_²vùê?ÐUQé?Æ«0Ã$ê?NL´®&amp;dæ?©wê_x0002__x0003_aë?rÏFu³çì?_x0004__x0012_ä+vß?j_x001B_Ê'&lt;Lí?DebMµ;é?²âO&amp; Öä?¼´­8ê?_x0003_*åþòºê?_x001A_TY_x001D_ç?_x0002_¹­ßüç?_x000E__x0016_üØþâ?ÝH½Y3â?D_x000C_»çd_x0018_é?¼Û¨Ø.¹ë?ÌG²G?_x0007_ë?SY"XÀé?ÐA?ÿã?éô&amp;p_x000E_Þ?¼ÞêG_x001B_ê?BÇÇdfç?SX3_x0013_Qî?5^÷åé?8ü_x0001_lÝè?_x001D_3_x0007_8}ã?htIM_x0013_öé?_x000C_~J°6Ýä?ÿ7_x0016_~Ômì?lB~I1rè?¼E{_x000B_Àué?}fô¿©:í?_x0010_7§=E_x0011_ë?ëUtk*é?_x0003__x0004_ßá×" å?ûgá{üÌã?Õs_x001F__x0013__x000E_ä?_x0001_b%_x0005_aé?ÌÌ_x0017_ÙÆké?[(Tï{â?`ÉÎwÃ[ë?:_x0016_fÂxÝ? b5®_x0005_ìæ?Ù½ÞI¶_x0012_ë?ÀÐ_x0018_ÿ¶é?wM!Ö¢oå?¤§Å^wå?ë2I§è?âåB&lt;¢Bæ?Ð=_x0019_ 9Þ?pV°¨*°é?_x0005_äo¿Sì?²2o5Y_x0019_è?ê_x001F_úâjÁé?J_x001B_@ø_x0012_ê?°omÖ_x0006_¤ä?î&amp;HÙæ?}­_x001F_l{¸á?PZ(wÕaâ?·T¿P_x0007_æ?[¸è¼¾âæ?:Ìò´¿ã?J+²Êáøè?|/Nouêê?_x001E_X[_x001A_m_x000C_å?|_x0002_!É_x0001__x0002_ª_x001B_ï?'®¢Ùã?_x0013__x0001_~+³ä?YÈEì?_x0013__x0001_å_x0003_ì?_x001F_S{ÏdÎì?±Çnf!í?¬_x0011_Ü´ÙÀè?(uÀÆúNî?mô*_x001F_ç?Ðè©û_x0015_ïê?_x0007_ÝÝâ1áé?yGÑöä?Òµ8ÁÂ:ë?¨ËOÐà?çp:P×_x0015_ä?_x001A_¢7¿à¨ë?t«Ó_x000E_°_x0003_ê?_x001A__x0016__x001D_#âä?ô~-Ø~£ê?Ø0±.ß?ÊÁÌé?§ê_x0011_]iã?_x0016__x000B_e'_x001E_ç?X¿h_x001C_µ¬á? Ð(	lÖê?höt«©tï?ßa%wÍë?.Ðúþînè?l·âÓ{æ?-[C¢ïè?áÀ»²gé?_x0001__x0002_Ò_x0011_TæD£å?ÐTÑåè?hä¬È2_x001F_ä?¹áq&lt;uÁí?ü_`µè?±Z_x001D_SÓUï?º}ë_x0011_ýoè?öÖÑ¡ôä?&lt;÷çÒ_x0003_ç?í¬_x001C__x000C__x001D_êæ?Ä¥g°è?¬PåÌ4ä?òTÞ»ø-ã?Â_x0019_n[_x001B_Zå?TC)¤wê?Â)_x000F_H»eè?v§ÉTWJé?Ò¾_x0014_5ä?'äTÅâßé?[1`ã_x000E_è?tOÚû¼è?ÆÄ_x0013__x0018_¡#ë?éN«nã?`#FØ_x001A_«í?_x0014__x0013_Ï¬Qã?æÎç¯\Òæ?èÊÈa_x0017_é?r_x0007_º	äë?"9_x0018__x001D_ããç?øÒfHìèä?T²h_x0008_î?|¡U3_x0001__x0003_ú×é?ûÐÈ_x0012_5Ææ?£þ±_x0002_ë?K_x0014_£QÃï?#©Bã_x0017_â?TvµÑaê?ª_x000C_Rö4ç?e_x001C_­ø}Þ?È&lt;ÐrÛgä?_x001D_¸©Ð\hà?brÐè?(ü_x0003_Ó@_x001C_é?ö=µª_}è?µ/¥ê?G§@d_x0010_ûç?Xð_x0016__x0007_ì¢è?îxk_x001C_]_x0002_é?já^Ø Ñå?¦'í"ò¥å?_x000E_C£8Úmç?_x0006_ôdÝå?_x001C_ª­Â;Ùë?_x001B_[xò_x0005_èí?éÇrbPê?ÆSJ³_x0002_Úå?~Ü}q^Âä?´5Úù:è?l_x0011_ò¡qKç?îL½Áè?Ú_x0015_Àl"ê?_x000F__x001D_'ö/í?Äã$&amp;£_x0016_â?_x0001__x0004_x2ZÆh&gt;æ?n7G(Þnä?_x0001__x001D__x0017_#­óé?@qcêâ?C_x0013_¢Ý?FNé5_x001E_pæ?5_x0001_-v_x0003_í?^¨ä©Sæä?êy_x000B_.Ùå?y«Oz®ã?_x000B_Íbë6â?4lùrïÿç?«UëÛ(?ê?E.¤sðàæ?HÏ_x000E_E¦pï?²É.Dÿä?}/Èx6±é?8eIµHjé?Wø	jÂâ?³¨mlÊâ?@¡¿_x001F_jì?É_x000F__x0003_±ì?_x000E_¾&amp;P¾Äç?_x0006_Ä)c_x001B_ì?Â-Pª6è?âõ_x001B_E«Iç?@_x0008__x0002__x0006_Ôê?2¹ºÌã{é?Èâ_x0004_Ø¹ì?ô¢¤#øç?\ÂI=¦[ì?_x000E_Qé_x0001__x0002_±Èë?'$_x001F_þ©²î?(±4.óé?ÖC»Ò_x001A_Iê?©2"üá?¼º_x0012_Zì?­qN_x0011_~{ë?_x0015_¶ª­}á?_x001C_bU.¯é?_x0014_ãÙ#2ç?xx]\àèí?ÚSdu=Àå?j_x000C_Êó§ê?þ@_x001F_Áã#æ?»ùÍ%M_x0006_ë?fT~íóë?lc2í?§;vm×í?ª¹t³õå?ÓñW_x0017_å?G_x0001_¥Ýëå?&amp;_x001B_þybê?$}_x000B_×á?H_x001F_K')ê?BøE¢|&amp;è?Ìsýüqä?Ê+ñ_x0016_{+é?N5Ù¨Kê?\ut8_x0015_ë?Ìje:°µì?Ü_x0007_«?Zé?ò_x0011__x0001_C9ë?_x0001__x0003_iÞ¦Ïrç?;l$Ã°Vì?à¼jUzÄà?ñ3³H´ì?(_x0002__x0006_wQà?+_x0008__x0012_Å¢¬î?ÍQ£Eà?äfby_x0002_ä?_x0019__x0014_pÚ_x0013_¥á?¼ç«£úMà?¯'³Üð_x0013_å?:H«÷á?é_x000C_ÕÙì1é?ÚI©á zè?_x001A_µöm°Ûå?_x000C__x000B_U_x0018_ìä?_x0016__x001E_CÃªç?:§GÌÀ§é?4¨mGÆã?R¡yCá?|E°½Lé?ÙµY_ä?­²ÈhÜ?ÙB]&amp;_x001F_äí?T_x0003_,NÎìâ?¼_x0007_ÓÌf_x0017_ß?VþzêG.é?_x000E_­_x0010__x0004_{î?G|Aàé? _x0015_àÝ»è?&amp;{le3ã?Ê1`ü_x0001__x0003_RNè?úÂ_x000E__x0013_:·æ?CìFág_x0011_à?dwAÆ6/é?!_x001D_,ø%Íá?Bê_x0018_QªÔè?¢ì_x001E_B&amp;på?Ó½-SÝ_x0002_ã?JQxwÁÇë?D!_x0016_©²å?¶_x000E_9_x0016_Xcæ?[óüGã?ñÔ¤u?dì?âj_x0010__x0016_·Uç?/_x0016_gãß?-®ü_x001C_fë?«åà_x0012__x0014_ì?ýÙùO½Éë?Èî¶¨Y'ä?ëö&gt;IOæë?UúÀÃÅAà?ÓkõØ¬Ká?ò8þtã?BÊuo¤ã?`Æ$úö3ì?Z!h:Õé?$¸ö¨}ë?£ÅºÏü]ç?ÄÁr[é? äÅÎ_x0007_Ýé?&lt;ôÔGÚì?w¨_x000E_õKNé?_x0002__x0003_hÛq_x0017_Øyâ?fEËìÏ$ê?&gt;;µ¥²Þ?²\D³sí?b_x0003_aæ?á¥_x0003_¨vê?(aÈÜ-Îê?V¢_x0011_?kDë?¦MáLtFß?¾Ì_x0016_ÞRá?h_x0012_^úÉ]â?Ôâf£zä?³-_x0012_]ÇËå?VG¢=]Uç?&gt;ô/ßqå?ì_ýPæ?IF3g!¬â?HÆ_x001F_w_Íë?Õb¼çé?à[_x0001__x0001_°zé?P¥_x0004_°mè?f¼ _x0012_±Ý?Ô_x001B_ã~7Üë?,b÷­ã?äÂ_x001F_,ß?Y\pèøè?×ä&amp;_x0013_Pá?ÿTÄÂjê?È®Z=_x0015_ç?_x0002_1g­_x0008_Èâ?ä0"}æ?_x0014_g&amp;;_x0001__x0005_åvï?Z8X¿ë?cS_x0018_9^æ?v;·Ts_x001F_æ?ÈW²Ehí? B_x0012_¹òÖå?Ü_x0001_	Y_x0003_Çì?hÇ_x0002_Ô_x0019_ë?_x001F_&gt;òmË_x0015_Þ?M_x0016_f9½â?âqR&gt;Iç?_x001F_)ú_x000B_Ù_x0005_ã?òfIß_x0008_ë?ìêpAÐå?_x0003_d_x001A_(¼Âç?áUQH|®á?¬Õ*¤_x001D_ë?ÒÌÖ_x000E__x0012_á?®sj¸È­á?µÖ§ªÝ_x0002_í?&amp;G®Õ_x0001_å?·`#eâê?_x001E_h._x000C_N÷æ?_x000D_ì½è®¼é?_x0016_®_x0004_÷éêê?_x0001_»É_x000C_©_x000C_æ?:V_x001F_Ò_x0012_ä?¶rÒYõ_x0014_ë?nQ_x0019_Ub´æ?\l_x0008_nâ?®rã2ªDæ?Bz_x0018_Õ¯¥é?_x0004__x0008__x000C_ù*^RDä??ï _x0011_z©ì?´Ø±Ûþgé?¼À´¸é*Ý?Ø_x000D_X÷xé?®þçq_x0008_/ì?l)äN_x0011__x0005_è?ö#_x0016_ïÿè?^_x0006_S=Wwé?J4lÓ¯è?æÁöâïè?X_x0018_SB_x0003_£å?¯¯3U±ä?_x001C_(uæ&gt;ï?Ö£Ôvî¯æ?vôI°_æç?ðÄ_x0006_@_x0019_Ïâ?à_x0002_ñú&amp;ê?4à÷Zzç?_x001A_7d`Ùá?Ù_x0001_rùå?V_x000F_UZ~Û?_x0005_öèÅã?P§­ïæxé?úöËê?]Ò}7_x0018_æ?_x000D_1Äºã?ªÁô_x0015_À[ë?w9×ç|oï?áøÿÒ_x0007_å?°~OH­è?ü½_x0008_	ç¥ê?ø÷_x0003_«´»å?ÆL'VÆ1ë?ôM¢òÿè?²ã§ÅF_x0002_ã?­À;Ãì?Hkw,ä?_x001A__x0015_ñî5æ?¢ÏK_x0011_~ä?Õî_x001C_mË²ß?_x0018_¯ýoÛé?L?_x0004_8_x0010_2é?3¸¯_x000E_ ë?Û_x0005_HWøâ?K)aÐýIâ?öÅ}_x0007__x000E_é?´_x0007__x0006_åì?x¡¨n ©è?&gt;}å,àä?\@ç)Êkæ?¢yçð¸ì?_x0016_m&amp;åñ§ã?U_x0001_õ½â?&lt;´Cô×ä?¼«¾þ_x0006_aê?_x001C__x0010_Þµj°ã?Èñ,7	å?_x0005_6¬"_x0010_Yë?	!}&amp;òoë?TåãíVEë?iíd=Ñ¤à?û×0_x000F_	Ïí?_x0001__x0004_-Ó-)_x001E_ã?_x001F__x0018_°e_x0006_ã?Îâjulã?ÄÁ»#ÝÃé?ø£d):à?¾!ùRl©ä?_x0001_9ÃÄ_x0013_þâ?øC_x0005_ä¯ë?_x0010_ÄµåèCã?_x000F_µG/¸}ç?_x0016_±8Ôé?¦ë¨î&lt;Ïå?)_x0018_¡an¼ç?ç_x0011_ÁÜ?_x0018_åTÂ»ñå?Æ4ìlÕtæ?_x0004_µ_x0007__x0002_¸sè?_x0003_±¹(â?PÈè3_x001C_ê?uC§n-ê?üGv%²ê?¤_x0008_µ_x000C_TÏâ?Ç_x0003_üz\oê?&amp; rØé?v£î_x001E_Xé?_x000C_É_x0005_MÒLà?6_x0008_k;è?Sà®i_x0008_ã?jçÖêÙæ?l_x0003_½kæIè?ÙÚ&gt;²Åì?ÄtST_x0001__x0003_44ë?¬úëHNè?6ÚtÉ_x0007_é?nFIý¦Ré?WÜ$5\ä? £n\Ú_x000E_ë?«Z_x0001_â¥á?½W³µOÈä?t¶£ªê?Ô_x0010_daø_x0007_ß?9Îf#ã?ªh_x001C__x000E_k9î?&gt;?¶_x0002_{å?h_x0010_úRdµå?&gt;_x000D_¼~[í?âØ-?&amp;ç?Á:¢=ûâ?þ_x0005_q&lt;_x001A_(ê?²_x0018_úòK9ç?_x0003_rMc+ºä?-Íj¬1ã?)d¶fcè?_x0015_XàÉwç?Ì_x000D_áÑ}æ?Þ²1]è?õÜ¿_x000F_h_x000B_å?îâÂ^àê?z¡_ê?5±/È/ä?Û\_x0008__x0004_$í?þ¹_x0006_X_x001B__x001F_ê?h£¤!_x0007_1Ü?_x0001__x0002_z!±x+%å?lë¼D_x001C_ä?8~_x0004__x0018__x000D_ß?*n_x0016_WKà?u_x0011_k_x001A__x0008__x000E_à?0B_x0013_Æç?O&amp;|ä?Yä?_¬)üAHè?ÂÀ_x0012__x000C_Þ?±Ê@=æ?@º¯_x000B_nî?H´¸_x000E__x000B_ë?_x001F_Ì­©é?_x0008_TpjJ¡ã?ÁHkÄë?IW_x0011_æöã?òG×_x0013_î?æ6û_x0016_ºfè?î_x0001_$P×¦ê?ü_x001E_ý_x000D_Câ?Ì4Ü1Wã?³_x0011__x0002__x001D_ç?\/_x0011_,Fkã?´_x001D_Åä?£]J5ºkâ?ªñOm_x001F_;ê?ª¯_x000F_·îã?_x001F_ n_x001B_¹ß? ö¢&gt;ß?¶Úßë?8ÝR¿êê?_x0001_ÔÔ_x0001_	Hæ?_x001A_Wï¥äê?#¤T_x000D_óûà? q0à?oÃn®3á?zïª#Æé?8]3eµ;ä?½L(Íb¯ë?¦î¹&gt;å?_x000C_£Wåä?æ4ÛLÛzí?Î:å?ër(8JÞ?£Ð«ã_x0008_å?ÓÉ`_x0004_ë?^_x0012_Z´Ï1ç?_x001A_X_x0007_~mä?´Êî)×æ?X.N*½"ì?©à6_x001A_¡è?r÷_x0010_5Rá?_x0006_dO4)_x0005_ë?_x0007__x000B__x0003_"cí?dcÂõâ¾ä?_x0018_öù	¼í?ò_x0015_ãWöæ?92h_x001C_'èá?c_x0002_©é?Ã"æ¸2öæ?ùÀô.é?ÞºÙ÷×í?_x000E_.-_x000F_J¬è?_x0001__x0003__x0002_D&lt;ë¢ë?8YNÈ±bê?VÐ_x000E_8ê?_x0004_oàv5òè?~î¬õÙãå?7ðÖF\Óã?äxf|ölè?ÌZì¥ïè?Z{_x0003_ õÛê?¨¶Fí6¬ä?9nGî?Wy_x0001_Øo_x0002_á?TÌ¤pÊÌæ?&amp;6Àf´÷ä?a1íCÜé?l`ÁÓVê? "ù_x001A_ê?ôñÒPMðé?LKòâg·Ý?Õ_x0013__x0018_^ÚÛß?s_x001A_~0_x0018_Ãä?_x0018__x0002_ý,@Àê?$&gt;&lt;Aëß?'í Àì6ã?MÜv_x001D_1Gã?,Ë©q_x0006_â?*&gt;È½í?È_x0012_Ô_x0007_0Kç?è_x000C_¶7¼°ê?_x001E_´	U*uâ?_x0003_6¬ë_x0015_Rá?_x0012_Énã_x0003__x0008__x0014_Ûå?¤È¿æ?²_x0011_w+¡Bæ?p_x0004__x0010_+H"ê?ü_x0019__x001E_#ç?_x0002_ÿÀç?ôx&lt;Þ0Òë?Cuê_x000E_â?zJø§Üzê?ìØÌZÞ?&amp;­ýì¥¶ä?÷&lt;,¯Nê?_x000E_&lt;Ø¼Ëê?_x0001_§*ñÅé?FÑz_x000C_¿æ?Æ{¾_x0015_?mì?qÅdjâ_x001E_æ?_x0006_]¸&amp;_x001D_Û?8_x0002_?_x0014_üç?¼FaÒÄ	Þ?ÞãÕt_x001C_{æ?¬ÜqhßBä?_x0005_ÕÈ*rVé?¹oLÂÿÕà?ât¯é:ë?Â¶A_ê?l_x0007_?õÑæ?*&lt;bÃ]à?Ü-ÛÝY·é?Ì6o_x0017_VSí?{\|ü±yä?µ_x0015_õfYìá?_x0004__x0005_Ê-Å_x000D_öå?v_x0010_õyç?_x000F_p_x0001_A6â?rÙïK[qé?à_x001D_Ô¸}ä?H()4	æ?=üçc_x0015_é?¬Ò©åöä?L_x0018_Ò­æ?D_x000F_jó"³ç?Ç-l¼ÃÜ?öõÃå_x000B_?ê?ÖF&amp;!_x0016_ß?_x0005_¥"1ÔFí?î_x0006_Â®%é?ÁýM_x0003_ñè?vÙ9æå?ÊïÐxk_x0016_é?ÄäÈ_x0004_kÆê?_x000E_¾_x0012_äÖç?__x0011__x001D_qÕPè?ÐinÄ ê?PQ_x000B_2[á?v_x0002_lÎ'¾é?gº¼ùóè?_x0010_ÇGA§é?ö+°æÏä?3Æ¿Ê³çá?O )_x0005__x0004_î?_x0014__x0004_æüñ¹å?J_x001E_na¼æ?½7v¯_x0001__x0004_jsí?CÝ@PF¢á?_x0018_Øí5í?D ô&amp;ó+ë?/é5_x001A_Õç?FÒ?N]Ëì?Ãã[)ùè?ì_x0007__x0006_{ªã?Ax0Zöâ?Å_x001F_l_x001F_ðà?_x0005_ _x0007__x0005_Ûã?â+ûùÑ¸í?­ÃDíë?Óá_x0013_ÛGÉâ?z¨IÂ'%æ?j_x0012_Ò~bç?ã!_x0015_Ø»ß?§Ö5ô"â?Z&amp;¤ôÕç?\+_x0002_÷á+ï?_x001C_Å Ó_x0001_}Þ?Ï.dì/ä?FÕ2Tã?¸"&amp;é?§à[ÿ_x0019_¯æ?_x0017_çÑ{ÿã?gé0eî?¶=ÍÛ?ö«:?_x0008_ä? ¡k_x000B_ï?4~í_åyé?k7_x0003__x0017_é?_x0001__x0005_V_x0003_pHÕè?mÛ[^#9ã?móJå_x0012_Óì?&amp;¸_x001E_u#ä?RN)_x000D_æ?r`@_x0002_ü~ä?_x0008_8¯é_x0005_ÿè?SÓ_x0001_øä?&gt;öÓØ-eê?ô_|&gt;};ì?_x0013_4£6_x0014__x0006_ê?þ!Õt_x0014__x001E_é?/ç4i]Ðì?VUÆbê?zm¸.å?_x001C__x0004_º_x0015_ê?XÔÂ_x000D_ì?§øÚ];ë?¥­}5Ý?é~Vö¾áè?-bV3_x001F_"ì?º9_x001A__x0002_ç?_x0012_Â4Ó_è?`_x0001_ó"å? ·tÛ]ë?,å¯=_x0019_ Ý?_x0005__x0003_-­þ&amp;ê?_x000F_DªF^ã?Ì5îÙì?$WüÏ±¤ë?ª´¿I´æé?_x0001__x0002_c!ë?3çÏæa!ä?_x0004_±Ù¥L»è?_x0010_Tx¥Ü`í?_x0012_2Sè?A§Ê°xá?_x0012_`_x0016_¯×öè?ÍKóLÅsà?ú6	«æë?¾õîÏã?øÄ£_x0013_9iç?âõ=§Y`à?p_x0019_·"_x000D_§å?vx­%Hß?;ÕÞ?Ó_x001C_ñê,ï?bRÍn£â?&lt;¼RP_x000B_)ë?_x0003__x0008_õ´ê?­"°ábê?_x0014_Yã»Pç?ª¶Çªæ?ë;*0hÉë?_x0001_5V@ñEè?ùéâë?`EÿÏà?¶&amp;éÌç_x0015_ë?¼:ç³r¯â?TÊM/Ëç?ª_x0008_Zk¾ä?¤i6N·yæ?ôÛü¶Èæ?_x0003__x0004_R_x0002_´$½é? øö\Íî?Ï&amp;Nwwdà?@X`$Çæ?Ãw}è?b&lt;Oª1ëí?"_x0006_=á_x0003__x0001_ë?_x0005_¨\?_x0008_ä?æ_x0017_~«W1æ?¤_x000D__x0011__x000D_ð_x000C_ã?ü|}ùÞðé?ÉÞÅ$jä?¤13àÏæ?_x0006_q*·ìäè?Jàk_x0013_Åöå?sV-Ïrðé?¤_x0018_«·ê?sB=^þã?_½Þ_x0008_#:í?»BùVá?~_x0015_|uä\ì?ßÞüê?fê_x0004_:v|ß?\§_x0016_oFà?³_x0013_/w®îê?9Sú_x0010_RÙê?¬Â¹âð_x0002_í?*£P=ïì?²ÈËä?_x0006_ö_x001C_×Ëã?ÈñÍa\ç?_x001C_Õh_x0003__x0004_k\á?_x0011__x0016_yuä?iAvkÊë?Ûêu îÃá?Ú&gt;t_x000C_æ?ÆpÖ¨í?_x001C_È Aê?VkÕF§Åå?Ïª4ñ+è?oaQD÷Ëà?ì_x0002_Ì`½5é?|à¨ÂPê? æ¯Xðä?ÖrÇÅÁ_é?5_x000F_ÀÀ_x001C__x000D_á?P¿­ñ¤5æ?85_x0011_Ïë?Î_x000B_)fOé?¾Pâ!2Áâ?V8"¯lê?_x0007_®=F¯Né?:|_x0008_g¢é?#ò*~éé?mËÒmiä?_x001A_O=¥é?pêËq9ì?ü"DSå?X±ðæ?TÑôiç?ªÃ_x001E_1é?A#y]Gæã?ºP_x0001__x000F_ðZè?_x0006__x0007_ò.§_x0007_æ?â_x0019_PÝ¿ë?Ó	_x0001_#_x0006_å?~õ_x000D_MÄJÜ?¿JC¢$3ã?*Úl_x0004_ê?a_x0010_Ô(_x001E__x0005_à?4zÚéÃê?v_x0005_µ_x0018_pè?_x0007_g+_x0001_÷å?¾ú`Ëùì?@_x0019_?k&amp;è?¢_x001C__x001E_îPç?õá0kºâ?B_x0002_8_x001E_tðè?ôê9Ù0Zê?=ÊèNSbâ?XpdéÁ_x0010_é?:C)7tCì?ÖÎ_x0003_Ó«ì?_x0012_þ³d4_x001A_ã?$é¿u©Qæ?|.îyîßã?ä+ªV¤ß?Ü"_x0018_Kå?h_x001D_ëÝ$è?_x0004_°yÿBã?_x001C_FÕb_x000C_Ãì?~æ_x000C_üÒß?Â&gt;f_x0015_²ç?_x001F_EÆYè?|ØÆG_x0001__x0003_²	ê?§¶'nm¸ç?ÕãW_x0002_×ê?B_x000D__x0011_¨ê?´_x001A_øj§¥â?ð¾_x0014_pä?`²ü%±ç?¸ûá2_x0017_ë?¦_x0016_*_x001B_PHé?ÞÊÎö,é?À§×cdàë?¯/`yBzé?TçYë?øsþãüÞ?~u!á)´ä?_x0003_ý_x0019_D_x0017_å?_x001A_D_x0016_ËÉmé?_x0010_R¦Þ=2ì? EOEÒß?_x001A_¬K`ï_x0016_ä?ñU_x0011_!ë?BÇ_x001E_6bè?Mp^_x000C_Êþá?¬«­Ý¾2á?#È¢_x0015_ÂÝì?j/-ì4ä? ð_x001B_ê_x0018_æ?~^a&gt;wå?'=È±uë?à_x0003_«¥hÚê?ºòÄ2¾©ë?ä_x001A_Å-ó0Ü?_x0001__x0002_zá_x000D_â,Qå?³ãJ°uØß?-¸Äáq²è?JôÉó_x0008_?î?c¢Mqù_x0010_ä?=`ì_x0004_ì?L_x001C_H/h§á?Õàþâ?_x0004_!kºî?_x0014_ìcO[_x0019_é?J_x0004_óotÞ?SeQ_x000F_`_x0015_ë?_x0018_H_x0012_S«2å?5ZAéÝç?s_x000D_F~Wéá?öE`Ryè?pHU_x000D_ã?Îúçw_x0014_òì?_x0012_s_x000D__x0003__x0002_ßæ?!d/o{ã?XRX_x000D_Eã?ï(¤_x0015_c¼ä?&amp;b#õæ?jGß«vLæ?º}ÈVÎè?S®I_x000F_lë?N©l¿1Ñã?¸n¿_x000F_rvé?YÃÍÙà?ÄFø'TYç?\&amp;?#êpé?ó|Kí_x0007_	(Åä?å1Ò¯aÅç?_x0008_Ê_x0005_,f=à?8(§¨¿â?kVZ/_x0005__x0017_â?i¹þ_x0019__x000C_µà?`È!¦l0ê?mo8}5¬ê?z_x001A__x0013_pæã?ýôÃÙòæ?ÊbU_x001A_ðê?_x0010_V_x0017_|·äì?xdUC'æ?jÇ/7_x001F_è?âÁðÝc"ê?Ê)#7wà?ú_¬Öâ?_x000D_`%ÌÜ_x000E_ë?_x001C_íHßÞ?ÂÆZ¾8ç?¶9}PÏè?0ØH·`8é?L×øwIZè?fð0_x0001__x0006__x001C_å?_x0004_wGB_x0004_å?_x0002_=_x000D_nä?E æ_x001A_î?_x0004__x001E_³_x000F_Í§é?ü1_x0003_ØÄç?Ô&lt;_x000C_k/ë?6_x001E_]!è?°.R_x0008_2ë?_x0001__x0005_MËÈ_x0003_\_x000E_î?¼Q_x001D_æÙè?Æþõ©m-â?l]_x0015__x001E_§æ??À_x000E_JBá?ð_x0007__x000E_ÌÁvà?\G;_x000F_¤Û?zå&lt;Óåê?¡_x0019_­Móâ? XV1_x000B_å?¸tíåÑß?²°n¼_x000D_ç?çz¿_x0001_Ù6ê?ËÆ)%9°æ?æ_x0013_;_x001F_¤ç?ªÃ_x000E_&gt;ã?ú_x0016_Ê6³é?dC'$#Sã?àPB=cà?Ì_x0010_t»â?*$_x001E_Õì?õj©øéã?PFÌHëî?Âb&amp;­_x0018_è?à _x0005_ôVé?@óÿë *ä?_x000B_XÇNÚ©ì?E_x0005_g­dAã?_x0018_ô;5M_x0002_ê?_x000D_àÚQ_x0003_¯ã?ð³Ìò~è?_x0016_;_x0004__x0002__x0003_jæé?CÀ_x0008_¼äë?¤_x001E_çä?Ûò_x000E_næ?;_x0001_ë_x0011_4æ?x¿·ªyÅæ?l-èÙv_x000E_è?êµv¸Ë©å?¦¹_x0003_Hã?H«á&amp;òé?ä_x0015_}²2Éè?°_x0016_°hâTã?­þ;ìÜ?ñ­ý_x0006_såé?Â_x001D_¯H2áè?õ?âñ_x0007_é?p_x001D_N·´Mä?s_«´,_x0014_ë?_x000C_,=4îÓâ?4_x0012_C5ê?³_x001C_huÿæî?-%À_x0011_5í?¶_x000B_½#è?_x0004__x000F_íÈ_x001E_7æ?ÐK]Ï7¶ä?g¶#2oìì?Õ¿÷8¯Ôí?_x001C_UQ3_x001A_kë?°z=_x0017_Õç?§È0¬d¶ì?_x0002_Öo`»ç?W~H3í?_x0004__x0005_)×\¹ã?ún`¶ßýè?X««DÕè?&gt;C_x0001_Ï	Íä?¿cÕ_x001C_Ü?ØúÍì?_x0019_wß?²YãCê?_x001C__x0018_s¸oFë?suºZé?_x0005_m]ÀÔã?_x0006_Æie©é?"_x0019_ôÿ¤Óé?Ë _!Ùæ?ýÞÉ_x0018__x000C_þâ?(_x0010_åh é?_x0015_åâ~ë?:WH_x000F_2ì?ðreXì?_x0010_µÅð#Zç?_x0002_×Ûfå4ä?Ê_x0010_Û_x0003_Öá?U-.Y_x0019_¤ã?Ä_x0003_j²ÅWé?òÖ_x000D_æÐÞé?7A7¶Û¨ç?×[ñÀê?_x001C_îDlhüå?1e_x000E_q3ç?|;i_x0014_/ê?|`}ºmPê?¦X_x0004_¡_x0001__x0004_!_x001A_ä?Ð_x0017_eB,ä?²_x0016_{®5ä?Vä_x001B_P _x0012_ê?_x0010_³_x0001_ÕÀ+ì?îpSpUâ?xWÓåÌÅè?cåý4Ææ?þþW°ä?ºãAÄè?Ï­¾í?Â9¯¡%_x0008_ì?L¸³Ùà?ÚéÝ×ã?:_x001E_ðFl¯å?¹!iS6ûß?÷­jb. â?é_x000E_¿_x0012_ÐVî?ôê cõ-â?9Úø?	à?4¶_x0002_G_x001A_4è?  _x001C__x001B_¡î?Î¼_x0015_l_x000F_ë?1Ô_x000C_ü3ªâ?¨îýÓ*uß?{cñ_x000B_ªã?ºÍ¤}_x0003_°ç?½¶Ìîlæ?6Ô.VÙè?uDa5á?ì,G@¸ë?ò¾ePàúè?_x0007_	_x0006_gg,O¤ê?t±Yç?f_x0008_r_x0001_Tµá?H;K+å?o³ôåí§ì?àeÏÆúÿé?,Ù¾_x0015_ç?èÏ_x0003_R_x0003_ä?_x0007__x001C_:_x0010_-á?eÌ	âTXã?_x0018__x000D_¶_x0005_5ê?"³_x0014_{_x0017_"å?õ _x0019_å?Ô'F_x001F_&gt;ªë?¿E´oæ?)qrùZàâ?/À&lt;RÜné?¤_x0002__DÙç?Ï©üXSå?&gt;øE81Åê?=ì_x000C_JTî?RÀ¼rÀiè?ºÌzM°²â?¹ë_x0001_9_x001D__x0007_ê?_x0017__x0007_º7I!ä?J_x001D__x001F__x000D_!Éä?ZI^Qé?|Þs±ç?´Â²_x0004_ã?Tç¿fºâ?ÈýÃÎ±ðê?N­¶_x0002__x0007_PÝê?4¯nì?ïÔÃØ®ï?ÁhQF«ë?_x000B_êæTýí?_7³Ó¥ì?Ö_x0002_{c¤hë?vÚíX_x0005_ðå?,ïíN7áë?o9_x000B_|¯é?_x0004__x0010_ÆVã?«ÀÂ_x0003_ìá?_x0006_h_ÊX_x001F_ä?®¶vKè?UÖ¼§ºê?B_x0001_2_x0003_ß?ªc[&gt;0në?^OÝiß?ý°L_x0015_bè?ð_x001A_ È¯/í?iÙßÉá?=Ò&amp;Ûhé?j©H_x000D_d*ê?þ7¨ç?&lt;_x0018_Kfbá?µl_x000E_Ó½ï?y!_x0005_W¶vä?~RTÌ_x000F_ßë?:v8å?F_x0002_¨Jè?L«1zÇÍè?êWR_x000E_n]â?_x0001__x0002_anæ¹å?@N_x001D_yÏ8ë?lCõ_x0005_á?Ðcöü_x000B_Úí?1Ëw! í?k¯bvií?tÖfUCèè?sth]í? 7fÝíæ?m_x0006_EÔô_x0001_ì?¾Ëçó_x000B_Ïí?FlÞæÞ?¹SÎWá:æ?[Ü¹zå?Ø_x0002_³lû#â?,¨?×!¦ë?vWú"â?ÔbDüÎgé?0	_x0002_Ù)fî?+e&gt;_x0004_×Cé?2_x0015_g;ñì?»&lt;cå?¸'´_x0013_|üå?m_x001C_ì§&gt;Âá?C&lt;é6ðì?_x0008_Ì¡_x0008_Àæ?üÒ½ oxé?MôI_x0012_­æ?&amp;ÖFÀ4í?ÊÅâ{éæ?9_x0006_J=­ì?fÖä_x0001__x0002__x0018_zë?ôÚýOðVæ?CÄQuxß?§bùê_x000E_^é?_x0004_KéDè?XÍRA*æ?ód9_x0015_L_x000B_ì?hSßõ6Óë?©Õ_x0014_t_x000C_$ç?_x0008_#_x000C__x0001_å?ªÂ&gt;=_x0016_®å?paM_¨lë?öRÞé?¾;_x0016__x000D_,é?qòï*-Bã?²|Oí?D§·¶}ç?_x0003_DÌa¿ç?ÞãÁËé?VEmç?8_x001A_ô_x000F_7ç?íDTÌ¹½î?e&gt;ê´._x0004_ì?ZBÉ1Åã?ª	×ã?ø_x001E__x0002_Þ_x000C_¦è?æji¥è?Ý_x001E_sbE_x001F_ç?Aúq"_x0006_æ?VäHùå?Ø´æZç?THzÑØê?_x0003__x0006_´ Þ`	¦é?jÚ	_x0001_Þé?nv}!®_x0016_ê?J·²Gûæ?öÝh*9ã?¤_x000B__x0002_Ü½î?4mú_x000B_ë?_x001E__x0017_7 MÌæ?3â_x0018_$Yê?_x0012_7oéÑqí?Ì§c_x000E_ß?R_x001C_¦ê76è?êy_x0004_"EÞ?Z¢Lg§ºà?®¬_x001F_oè?Ãr¬àã?l¨áöää?0ÊMé_x001A_©à?_x0018_Æ_x0004_ðé?_x001D_g_x000C_&gt;3æ?Å8®_x0005__x0012__x0016_í?Â&lt;_x000C__x000F__x0011_è?Øw0gDfÝ?P4ôýøÔè?#Ùrs}	à?Âù_x0005_Ø®dç?Ä@_x000E_¬_x0006__x0011_ê?Ò-_x000C_×6ã?xZ/õvê?°_x001D_x©-Õê?N_x001C__x0006_Ævé?T_x0005_@ö_x0001__x0003_A"á?µJ¿Lñ6é?ì½­Ôcê?ä_x000E_Zèºå?_x0008_ß_x0019_f.é?x_x000C_ö»kRê?_x0018_ñÍ±þè?æ_x0005__x000C_Ò°öæ?\/¼Zp¼ã?ü_x0017_E³së?èsPê_x0002_ ê?Nw:!Õíê?!Ý)_x0017_$]æ?Z¾Üªsä?Åk¹Úúé?ÓÀ_x001C_¯aeç?¬³ÂÁüóæ?	HI_x0007_øZí?&amp;)8!_x001E_:ä?MwÌ_x0008_¿Mà?ûù©áè?ïiH÷ã?òÔ~lã?+L¤_x0014_ÜÇà?b¶lth}î?¼Ö6öÜâ?ÕvFQ"Óß?VêÏ?qè?RA#å06é?mpè"_x001F_ïå?_x0007_âÆÄñã?Èicx%cç?_x0001__x0002_8ôÝÌgfæ?}_x0008_zåTî?_x001E_¹êËòå?zB%Gî°å?eó_x001E_æswÞ?X_x0006_^Y÷Xì?gªvåä?hÿ«¦Äè?Ñ~bÓC¹ä?dþgúnå?Úé8Ã«¹è?]Wá.Áî?øÝî¹²0æ?UÒXÍ_x0017_é?'»_x0002_þ,Oã?ì´Ù_x0001_Åì?z_x0007_NsFgà?Hw}1ç?zæc[âé?o_x001D__x000C_è?} hÏä?_x000B_Ø.~µä?ÃçJÇûÈë?2	4JÝ3å?¼ü,Ìç?wåêîÙå?à6_x0016_l_x001F__x0017_ç?_x0008_l¡zýà?NT¼lå?ó[u_5î?M$9(nÍë?¶¬_x0010__x0003__x0004_]ìæ?ª©rv_x0012_ì?ÐrK¥_x001E_ä?hÝ&lt;;?	é?¾5^*ãÇì?s¢,VÚ®ä?l_x001B_t_x0016_ãæ?ylôFuôè?Yý|¥$=ì?à®r&amp;BÌá?¼éä_x0018_¦ûé?nö_x0004_ÐÇç?_x000C_cTPn_x0001_æ?-yÓqLê?yg]ÉÔÚç?¦XÀÀì?2élVå#æ?_x0018_nuó½ê?}_x0002_Âé!$â?j_x0008_HÝ8_x0015_Û?õ®_x0010_+Ïê?_x0012_¤¦AÆÝê?ÿTlÉkë?HN æ?z-§üÅç?¹ð*C_x0010__x001B_ë?âÜ;K¶·ç?ÉGë&amp;Dï?zÄ6¼Ö$é?Bw&amp;I^ué?_x0019_ú¤ä.qì?óÌ_x0005__x000F_{æ?_x0001__x0002_\ª*X_x0013_å?_x0004_@üÉë?à¼Ä¯_x0004__x000D_â?~!ÑÌu3æ?ÿd\¦k%Û?ß¼¦£¬à?±3¦(ì?Z»@§-â?.Á5_x0017_u¸å?|ý¼¼:zë?Z#¾õzí?_x0014_mTá? ÿdØ(ì?Út_x001C_Fê?_x0012_ÙÃr_x001B_9Ú?àw$_x0017_ÐÏâ?ó¯¥_x0015_Xï?t@)iHÁè?b½kC5 ç?Ä.[/?_x0002_ï?®b;.\ì?_x001E_ÀÃ_x0002_Û_x0014_ç?l@Bü_x000E_Nè?öþÅ?Íê?l7A¾Ýã?47_x001D_ºüÏâ?ÚzrE&gt;_x000E_æ?_x0018__x0004_¨_x0003_ê?÷ÞÝµç?¡.é)_x0002_ä?N_x000B_±ì?_x0004_ÿ&gt;_x0002__x0007__x001A_Gè?à9_x001F_è"öå?üñ3¤_x0006_ç?¬_x0016__x001D_"]òë?X²0âî?¯cÌ&gt;5ê?v¼ü_x0005_¾_x000D_è?¬2_x001D__x0018__x0004_¡ê?|UN§þç?Æøq¤Bã?²ó_x000C_]÷_x0003_é?_x000B_ÑÁ_x0015_&lt;áè?)Oìó®è?gî »_x0005_Væ?_x0015_[8¹_x000D_ãë?O&gt;¢üºzê?]SBïè?&lt;ÞF_x0019_ê?oãôYÇç?_x0006__x0015__x0017_ãÃ_x000E_ç?âÓð_x0007_½»í?ç_9õYê?Þ_x000E__x0008_7q;é?ÚX1éé?ª_x000B__x0001_[Í¿ç?n¯&amp;ý[_x0018_ä?Ì\?-òè?Ô_x001C__x0013_ëë?_x001E_n/(×è?×ÿ£0òæ?_x0002__x0014_wi èé?ª_x0012_9=_x001E_ê?_x0004__x0006_ ç_x001E__x0002_úè?_x0003_Û_x001B_bÝÜ?4_x0005_	^FÅå?,Òä^+ê?H_x001D__x0006_þ8Lï?t9ã0Ñ}ê?(%ç3_x0010_ãå?hªsöñé?`	_x0014_&gt;Æ_x0014_ç?Ì©&gt;.¬ëà?µ&lt;ÆñÏTê?vr^XÊCâ?ªËH±ç?~ÂÛç´®æ?q=ÿJWâ?S_x000E_C¡á?N)Z_x001C_»ªê?øè3_x0012_ºÝ?jü Ñ·Ðç?yJ02_x0001_ì?á_x0018_r«_x0002_Bâ?7MÈ6müç?_x0003_!¶·à?f_x0014_" _x0001_ê?_x0010_Ã.ê?As¼q_x0005_à?O:_x001E_"_x000C_ß?_x001D_F·tyæ?_x000C_ZBI_x0005_Nê?¼)§¿Mã?ÖÞqÅå?_x001B_IùÞ_x0001__x0006_Ã_x0004_ã?ýI^\Æ­á?_x000E_ò¼c+Ýç?Ú;Ã Èî?À5Fñ¨'ê?^¶_x000B_ïUí?Ã6W9qWë?Rß0,ýé?Ô_x0016_Q_x001D_­é?*1_x001C_j_x0008_ß?):ÞFj_x001E_è?_x0002__x0007_Áä8.ä?í!Þê_lã?ô_x0019_zÀhê?äøY_x001A_åè?_x0014_÷Ó·Ö{ç?aø·UÊ=ê?_x0018_ÔÁýñë?Ì_x0006_¤qrûé?ÏX_x0019__x000B_zÕâ?'²úyOtá?\à&lt;Õ_x0003_ä?$ÍuO)æ?¦µù_x0005_ðËä?ËlZë?î[ãû_x0001_ë?ÔfÀ.{3è?85k+ÆIë?ÌKDÁìì?!y®8`Åä?d7 ¢ð_x001F_à?lp_x0019_Xgaé?_x0001__x0005_uy_x0010_ù6å?ãZaYH¸à?XÃµ&gt;2Çå?(:þZäZé?À_x0004__x000E_æ?0_x001C_ÕwNê?J1ý¦(éã?HqÊrÉÛ?TQ³bAí?P_x0011_cd-äâ?V'·_x0002_²ßæ?i_x0017__x0014_i!ØÛ?Ò*À%ê?\5=kÝ?U¼¨nO©æ?aZ½Ô_x0003_ëí?lr&amp;cÅ)ä?Þ´í^2æ?j·ZÓç?GZè_x0007_é?¥Ùnïè?b{^M_6è?ÑP~»å?Ò;çµá'è?­³|Ôiæ?®ÇCñªÜ?Ên_x0008_î¯å?¬ò¦ÛùÞ?l&amp;=ÌÈä?^uuÝè?â`Ý_O£à?ü*_x0003__x0002__x0005_7Øê?ââ*E_x0016_ã?Â½9J·ê?ÀÉÿìÝþê?ÕEßXîÀé?ÞP_¯zá?®C_x0004_CÉè?Æ¦ñÙ¨å?'_x001E_éü*ì?ÖJ¢_x0001_Êé?)÷"_x0006_é?Ú)_ë?_x0012_tqöã?ØWUÐÄá?4_x0010_e_x0003_(_x0018_é?"îÄä¥Zç?D_x000E_hCZSæ?Áãe_x001C_ã?J£ÇR"©â?ðMbfú²è?¨¸zb¸_x001D_è?âw¡ßÿIè?Äé`·_x0008_ã?ÆoL?å(å?v_x001E_Ö`rè?rd3}y à?Ul_x001B__x0008_/á?àU²I&gt;í?vnJ·__x0014_ï?Ð_x0004_©@_x0012_â?ú)_x0010_qßPè??M_x000B_îå?_x0002__x0006_Ì«fÖ@ã?k1c°_x0018_nå?ð&gt;µnê?éuYr_x0016_Ïã?_x0006_\O3Rç?(_x0006_i|¤xì?&amp;a}]8é?Ð·ê·_x001F_0ç?DòÍ:ä?_x000C_ZptÒä?_x0014_ÿ­7à?\	8_x001D_ýÄæ?Sç_x0012_Ðèæ?_x0004_mò_x001A_kí?´8_x001F_ÆÒ7æ?ÅÓbð²ä?ø_x0012_aç_x0014_ué?_ù_x0005_0_x0011_Òí?v_x0016_ßõG`é?Ø_x0001_]_x0006_r_x000C_â?òh ôf'æ?Jù¦wROç?EÏ ¥-ä?l_x0015_÷¤_x0005_aé?³à&lt;Ó`é?_x0006_ý_x0002_u_x0003_èæ?ÆfÐ¦Õë?_x0019_\ê _x0011_êé?Ù×-xé?W¢G_x000E_ñ_x001E_â?ZÉðEhoë?MÚÙ_x0001__x0005__x001B_fà?VEÊf+Áæ?\é_x001B_dG¡ê?ë®Ay8Ü?@Bú$]æ?¶_x000B_±«õé?}:NAØí?Fæ_ªç?ÁyÙjyÖë?_x000E_I|lè_x0002_å?êÂÐTã?³2Ðùíí?î$Ï5Ã_x0011_è?V©O¼RÝã?/K\=_x0008_ïà?Ërä_x0013_;=â?Þ.ø.ñÜê?_x0007_&lt;Wø³â?©_x0014__x0003_ë?_x0014_Ôr²ÿå?æ)½é?ÁÂpÀá?.þkfè?\V¾ý&amp;í?cÊ_x001E_d¢ë??é:)ü_x0013_í?¶û_x0002_¦Îþê?_x001B_ëJ_x0004_¦ì?0²r6¬Bå?¶3ÊR#5ë?u¹_x0018__x0005_,Ü?DÝ_x000E_q4«ç?_x0001__x0007_Ôl_x001E_ôÜÊã?X¨EÎæ?_x0005_{n_x0005_ç?ë¡_Îtè?_x0018_Dg_x001B_Ö'æ? Ó·&amp;:é? ¤ËÝ?`¿ aÈ~è?_x0015_2_x001D_L/_x0014_Þ?^m¬_x001A_&amp;á?Ò_x0019_­Ü_x0015__x000C_í?_x000C_ Rw¶Wê?tAàPÍâ?¾wJÁpí?ìDªoiÄé?£T¾_x0018_ÝÛä?`¤¨¦VFå?O_x0011_Þ-å?Â_x0003_Ýr_x000E_ì? P;¡_x0006__x0002_ç?}pEÇê?ÆÛ_x000B_'}è?|rwÅ%_x0002_ä?ä4ã*o»ä? _x000B__x0010_Ë¹ê?Cv¶t_x0012_RÜ?_x001C_Ã'yå?òË¿¢,Îç?_x0004_Îó_x000F_ÀÑå?_x0019_Ö_x0017_½¡Ü?_x000C_ÅfZ{ê?VÐ_x0005__x0006_Ê6è?Jªó(ïè?_x001A_ö&amp;ã_x000D_ç?C^ï_x0004_H(å?±¿"Öå?®õÕD_x001F__x0016_í?Ê_x0002_ÈB·_x0001_ì?Ü6Ü#_x0001_#ä?_x000C_w_x001A_Ô_x0008__x0007_í?_x0012__x001D_tõé?%Ëk«_x0004_æ?_x0003_S¯§ä?JÛâB!iâ?|_x0008_2j¡Úí?Ë`gÇ/_x000E_ç?ÀÌ82èé?°elÀ¥æ?_x0002__x0017_²¹é?9·bÂåà?_x000D__x001A_G¸Õâ?_x001C_Æüõ_x0001_âé?¼ó»ÛMç?$&gt;¯'_x000C_ç?PSáÿ¦æ?_x001E_G±ß?öõ¾I»£ë?-Û!;Äí?Ýh·}ë?¾hÐ¾b_x0010_è?àP4áãë?Ði'r_x001F_è?¦gá¹¢´á?_x0001__x0003_'=tG&gt;cã?éneÅé?XÐÛe	xë? _x001E_­¬ì?æ2ÝFØí?T_x0011_è%_x0002_Fã?KP3}_x001E_èÝ?ö_x0018_4¿ßìé?¿B;ÐËÂé?ï^zUA;ä?+ñhé_x0012_í?Ý¢HÂ¼ÿâ?ôFa'&gt;Ùç?äð_x0005_¿ªµè?üL¹ _x0015_Çê?Xêÿ¸ÏNê?¤?_x0001_ñ´Çî?è­$Njã?áÖy_x000C_ë?ni§Ï_x0007__x0002_î?÷~Ùé?+f_x001E_Û«â?&gt;d_x000E_õ-"â?6_x0002_i{z®ç?º¹àÕÞ«ê?Þ¬¤=çã?n,éQcí?Ì0§_x0010_Ðê?£_x000F_FSdÊé?2å«¢iì?¼ÿ,C{_x001B_å?¾h·	_x0002__x0003_²Èê?Ödæ_ÖÂã?_x0019_îûââ?~ëôR~]è?1¨¯ÒAá?*/ðú~_x000D_è?gÅY!õá? ê_x000E_2¸	ç?nz­úè?â;üfgå?_x001F_htþgÝâ?Ö7kñÉgå?Ð÷²d%é?¿_x0019_Ò¥äîà?NC,µ_x0012_ªè?JK1C_x0012_®é?ªåF~dùê?~¤wÊ_x001B__x000E_í?_x001E_§K	ê?_x0010_Ô2_x000C__x0016_Wê?÷A§ë?Ë_x0003_Í_x000F_ê?_x0017__x0011__x001D__x001E_Ü?7ÕÔt4ë?«ÇBï?©=i-æ?âä_x0012_É_x0001_î?ïFËE_x0015__x000E_í?nçEÍàà?p4:Ô¼ùæ?cx¯_x001C_]Eç?_x0008__x0019__x0013_q _x0002_ë?_x0002__x0005__x0016_[jçd`æ?ÖÔp_x001E__x0011_ªé?÷½_x000B_8tßâ?pG}&lt;N-ç?._x0016_H_x001D_._x000B_å?{¥_x0001__x0004_^+í?f_x001D_¬å×ã?¤À_x000D_;´î?Ñ®FÃä?bÀÜ%¾Ùæ?Zé¤¥£1ä?_x000D__x0007_Ì«è?V_x0010__x0015_ùçGç?ºÕ¹È@Pä?Îfci¦Gç?°ë®;Íqê?_x001A_mÿóù_x0013_Ü?â_x000B_&amp;°_x001E_ã?_x0002__x0014__x0004_q+_æ?¯ÔÞEÌæ?YZi[¡é?vÝF6_x0003_÷ç?_x000C_Ý×@ë?ü_x0008__x0008_1#{è?ÙMÿÈ_x001E__x000F_ê?e¼å_x001E_1_x0004_à?¦©5_x0018_ê?Ãt_x0014_b/è?_x001A_ÿ·_x000B_vé?±i¯¦¤è?¯²8À_x0013_Ræ?ÚË(6_x0003__x0005_Öç?ôkQhËTç?_x0019_ßÚPõUç?Ù2=6ZSï?_x0010_úã[å?øEÉeê?x_x0011_ êÜã?ºRÜk_x000E_Fä?À4x_x000B_xå?_x000E_òiY_x0005_ê?6Wkä?k_x0008__x0001_U_x0004_ä?%ñtF	ì?ö_x0019_ë¼§_x0005_ë?b0mà?Qó®_x0010_lï?ÜNbBCÒè?^$Ýh_x001E_éè?×ÙîæBàè?tzov$é?_x0016_x»Ã§Åë?+0CbÓâ?_x000E_Së;¯ç?4Î+8pæ?6*_x001B_þâ¾ç?§NÑ2dä?Êû#|Bóæ?_x001A_\rDäÏê?v&lt;D'} â?³PÃ5ì?°Vë_x0002_©Tæ?¤¯G0Öì?_x0003__x0004_½_x001A__x0016_ò*è?«NÎ¾ç?_x001C__x001B_{$?_x000F_ã?äý{»íå?xsä?Î!&amp;tUê?Ù.ç+óÒë?¨º¥üå?ä°füRí?z­ÑsÛvê?³W¸'_x0001_ì?d¾_x0010_Æè?_x001B_]~zÆç?Þ_x000F_é_x001F_í?4?_x0010_v_x0013_å?X_x0019_zd¹ê?ieC_x0002_¸Wä?T^°Þdõã??Á;ã?â´1Ùaæ?*ðÙ&lt;_x0014_Ùæ?öU*c±Yê?eveôdâ?_x0006__x0014_åsâ?ý-¦Ãä?_x0012__x000E_±r¡å?,ÁOîúè?°W_x0001_þLã?þ0*è?_x000B_|öâ¦¡é?pªHÑCùæ?ªPÛâ_x0001__x0004_þÛå?äÏôÓ_x000D_è?lP¹_x001A_â±æ?¼èÕYÐã?å_x0004_s@É©î?d_x0002_ªPê?úþrpëå?Z_x0010__x0003_2í?_x0013_ÎKòÇ¤ß?_x001E_?WÜ5é?_x0005__x0004_nÀ÷uâ?ià_x0016_ì?¨òüÓU!ê?¾ _x0014_ô_x0016_é?¸ÌFr¨ì?kz µÜYë? _x0017_©ú@è?ìL4Ülaå?:&gt;E3zDé?@qEïé?{½+Úë?Öo+_x000E_`Ìé?¸Wÿ7½òâ?®`´3¸4ê?_x001A_z_x0019_ßé?©_x0005_7(DÝ?B·RXaê?VN|ðÉç?m·£_x0004_OÇè?6Sáâ?_x0019_å)_x001C_Uêç?r_x000C_¢¤Rôç?_x0002__x0004_¢ÕÝ_x0008_¢æ?Â_x0010_^_x000F_Ð ç?©tqÐ¥¥æ?¤þ¤/_x0004_mè?¦Wpì_x0002__x0019_è?¸tjÎ_x0018_è?èê¼eKkæ?Þzn¸é?Ôè ?~Sç?èöR=%í?w°_x0016_·Üç?ÉýS_x0004_ÀËä?µZ»Ïlê?ùG«ð&amp;ê?_x001E_Ëìt/è?En	'6Ñè?__x0003_t×_x0018_Éå?IGÚCÖè?ä6shÒ_x0002_á? /_x0012_è?j_x0002_IZ²à?¸`_x0016_uÅYì?:º_x000D_kxã?l8¬?ºå?ÄEÉnÕâ?ôK3ÂÉ9é?_x000C_ÞòUVâ?Òî½,Ú_x0015_ä?ÿø_x0014_Bäß?_x0010__x001A__x0003_/Àç?Bq-¦_x0001_è?øU+[_x0001__x0003_$_x0018_â?º&lt;ËíÚí?ÒG_._x0010_Ðá?Ü¶Ó»æ?(3«jââ?C_x000C_zAØ}é?#Q|	å?_x0017_Ô©]-ä?2«ÖöøËì?ÚIWË¹¼ê?Ú¯_x0003_ÓªÍç?[&lt;¥_x001B_ºã?Ø+_x0012_0çè? |Ëý¤ì?3×U_x001A_pxã?L¤_x0017_¨¿óê?"EàÇ.Zê?åæ°Ûâ?È'sÖ_x0008__x0008_ï?6÷¾^Kä?(òÍ wæ?0¿³_x0017__x000E_ç?Ä«:Të?ÃGJýÑÛâ?ÈQF&amp;Øâ?_x0004_Ù=Uß?_x001F_½8éã?J9û_x0007__x000D_á?èÜ{¯úê?zQæÒé_x0002_ì?_x0014_ë1uÕtâ?^_x0016_¥L´_x0014_î?_x0004__x0005_TÆr¡ä?ÒåÝ#ëé?!&amp;³2&gt;Òì?]_x001C_Á-xá?8½6â¸Äê?I&gt;~rsã?_x0001_!_x0011_!Çøã?XvQ¡¬é?_x0014__x000B_V5åÝ?ßObEwaì?JÃg_x000C__x0001_å?¯_x0003_ÒJÛè?_x000C_ì_x0018___x0007_¢ê?^â)Øè?ÚÜpoToã?»òÁXæ?×£Ãeç?$_x001E_6_x0008_oä?Ru·6jë?ià¦_x0019_*»ã?²_x0005_¶.ç?§NûOå?*v¸h_x0002_ï?_x0008_JÉò|ä?_x0013__x0019_Dç7Eä?{#òC¡2ç?ùÎüAgæ?z_x001E_¨¦Ùê?X:Ï¦ß_x001B_è?r?æ_x0002_ä?Y£½0Óã?©/o&gt;_x0002__x000B_5ïå?_x0014_¨N·6îè?às&gt;â?åÌ_x001E_9.ä?_x001C_¡_x0006_Ô4òè?RÙu¢_x0007_ê?b_x000E_[_x0001_tå?$!_x0008_BÙ_x0018_ä?:åÜ8_x001D_6æ?òÐ(¡_"å?¤Ãµ4=ìí?ËdÝAñöå?hP_x000C_G!_x0010_è?üËµi_x0005_ê?ßç¸#ª§ä?í«Õ^Ðí?Z­ê-¤_x001C_ê?òhl¾2Âé?¡È_x001C_sbã?Ð»_x0008_zàóá?_x0010_Ó³d`´ß?~_x0003_^_x0006_*fè?&amp;­z_x0001_xØë?_x0004_rKýçÝ?=á²yã?¬_x0014_¸_x0004__é?1	èMáî?XºÂß_x0018_è?ÇüïÙlâ?b3¿¾È=ç?Âc¢9â?µq*Hn9è?_x0002__x0005__x000D__x0003_¨£áæ?¶Q_ÄÚ?-}¡ _x001F_ß?¾_x0018_[sì?êXO¿ç?_.h²ë?¦»'jJë?ìWðë?ôöw_x0008_é?+,]_x0016_è_x001E_æ?Æ¨_x000B_Á*4æ?_x0019_y$ô6ã?^[_x0019_;µí?L8dÝ¾í?_x000B__x0016_©aç?jkã^Êé?{ý1\ô5å?Ý¿Ú{.,é?mO`_x001D_oyê?_x0004_bªáåùâ?ÓÚ Ö_x0001_ã?¶&gt;å_x001C_}é?_x001D_e_x0006_Hí?ÏTª§ºâ?J#tG?Îå?Ìn)^è?W_x0014_Úmø.Û?_x0008_õº_x0006_æ?(Ã»ÎZ_x0016_ä?øR3íhVâ?j_x0017_è4hØé?U±¨®_x0003__x0006__x0005_£ã?Ñ_x0005_uZÛë?ºÁ@_x0012_,æ?Ðä´_x0011_ì?´_x0002_I;uê?VCÇóùÐæ?I_x000F_½4_x0018_â?B;_x0016_#ÎÔá?p³`¦Õßä?ËUâ¸1µî?:ÈW_x0001__x0016_«å?t_x0015_dÃ5:è?¢'@èÒÓä?¬6_x0013_-]á?L°®_x001D_ç?KÈù_x000C_Òà?_x0008_.~rô=è?Ûhæµ|_x001D_ê?_x0002_%EÚäç?åL,±è?&lt;A¯ç³ã?Ú|§?ZZê?x_x0010_1ÝF°é?_x0002_GeØ_x0004_æ? Å_x001C_ß:Tê?DÈÌh«ä?6át_x001E_ç?@y_x0017_ÌÈ_x0007_æ?IìÔÁè?Â­2_x001D_&lt;ë?Ù1Z®Â¿é?¼Z_x0002_ô_x0008_ë?_x0002__x0003_x}"!Qê?_x0006__x0015_C±_x0010_è?_x0001_1a1å?ð%_x000E_"­Eï?.Â9Úzè?x;_x0006_»Ãî?&amp;ÒàÝ_x0007_¬è?r9_x0018_=Sç?ùJ_x0014_E@ç?Xb­µ_x0018_ë?zY&lt;@+¦è?d_x0008_:qé?éÆ5_x000F_h©ä?Ö_x000C_ø÷õé?_x000F_èL_x000B_&amp;Òé?±OÞöoè?y¨°*_x0002_è?_x001F_ZÃY?×ê?P=OÆ_x0012_ë?_x0010_ ¡û ´à?¢%m÷ö_x0007_ç?\»Æ`_x001D_ê?¸_x0006_FEØ&amp;è?$Ð xàäå? ¢|¤jé?(Ýçnê?R`O+/ãà?n!ö8o.ê?HAã|äÄç?/ãÑ #è?`sø_x000C_§çí?ÂÍü¦_x0002__x0003_« ê?JK?_x0003_ËÌÞ?$øÄ®Ücê?B!l»;ê?öé_x0006_Ñrç?Ù³ò½öXá?Ý/ý,nJå?üÈX¦0&gt;ï?RÑéèú_x000D_é?p _x001A_Æ-èé?D.þ`è¼â?xÜSNRä?2Øüq#è?X_x000D_&amp;´­Íé?^s\B_x0008_ìê?}±C!Ë/ä?â_x0019_ñkpê?_x0016_Ä©[(Ôí?Äoê!jLè?VÏ¯Ó|ê?säE_x000E__x0015__x000D_ã?ò»rSâ?_x0015_ÄH2.í?o_x000F_Fy¨ê?n¨ý¥Ö.ì?Kò!¾Î'í?¸¬S\ç?Û(è#=è?ïÎÍCìâ?_x000E_tü_x001B_¸_x0013_è?6*_x0001__x0007_xhè?dÕjÿ_x001F_è?</t>
  </si>
  <si>
    <t>cafcddcea7b5bfc3a9cce8eb9db4ea74_x0003__x0005_&gt;9»Y¦pê?_x001E_Ù_x0018_â|Aê?Ìúu¥Í¦ç?%fCèÏç?+ÝP&lt;ì]ë?L/Ûò?ë?À¾W+Òå?ÜÂC&amp;Éç?[ÇÖ¡_x000E_±è?ù_x000C_ÌMZí?_x0012_zÇ°§á?ãç*û¬Û?¸Y&lt;4åè?¾ª§Gêeæ?ößmvñä?útLÄê?÷*p_x0001_æ?_x0003_y_x0015_~S×Ý?_x0002_å°8â?lO6D-å?6	®¢¹ëì?|VJ!þé?*#;?Luè?þM _x001D__x0004_ê?_x0013_s5ÎÆá?NÓ_x0015_Ø=Þâ?ê¹GgbÁá?_x000E__x0013_l_x0001_úùæ?Ôu_x000B_d`æ?4jÞ@_x0019_3ç?ß°Î·Üãß?öÔÄ_x0013__x0001__x0002_¢ê?å10Zìè?f_x000E_â_x0010_«ã?^ËñÊ×gë?_x0007__x0004_9qp/î?£ÇÄù(ì?b-¢ùºTß?_x0004_"¬Éè?_x0013_ÐX=_x0013_Âè?¡x²_x000D_bï?m_x0013_Â¤¦Ü?¹_x0005_Jõèì?Ø7 ÎËß?Ú%Ãóì?µ\_x0018_× *ä?¦Èuc~_x001A_è?2_x001F_ù!Tã?ÌÎj+$±í?_x0018_Z_x000C_×_x0010_|í??_x0002_!î?C=/%cá?(_x0019_}&gt;_x0017_ê?ßgtÕrãê?_x001E_lS_x0008_^Sé?.é;Ãÿæ?_x000C_8ì8Vuë?JÜá._x001A_è?	É\9_x0011_â?_x0010_aV®î?XÄÉ_x0014_lºä?ù¢Ðnàaì?â×2&gt;â?_x0004__x0006_&gt;nölýrä?üf¥½	_x001B_ä?_x0018_%¹j»ã?t¿¨Ûúæ?÷5IÕà?(½_x001B_îÁæ?¢_x0017_cµ_x0008_Åä?öî_x0001_¯éå?Ey_x0019_vé?K_x0002_âÔç?f\|Üëõä?¶¸&lt;?`â?ëmAâïã?ò~ðU_x0007_è?­lÖôê?_x0004__x0003_ë_x0017_@ä?^²Ö#}è? ÄNElî?&amp;wÔ.y_x000B_æ?Ø5AÈw_x0001_â?ÄÙ¢ó_x0008_ë?þ&lt;ª_x0005__x001D_ê?ta¯ÐÞ¶ì?_x001E_¬¬t_x001E_µé?Ô%_x001F_è?&amp;ñ_x000C_äeMé?¤_x000E_m_Eæ?¼ZU_x001A_ú«Ý?YóÒ*ê£ì?ÑÝ$3_x0019_þé?¾oQñJá?SÐ_x0002__x0003_¯ç?3÷²ä?Xi3Ýà?ê@qkÊæ?¨Ã`åÆ&lt;ä?_x0013_	ø_x0006_;nà?NÂÖUóé?^`&amp;óT'ê?r³ðÃè?À}'_x0019__x0010_ëã?bçÔeæ?ê/=´_x0001_rã?ev!/_x000F_bé?_x0004__x0008_,ñê?Øáä?9Ý*8;ê?(¤iê?b_x0005_÷E:!â?_x0003_¤vB_x001A_ðê?ìNºzÎ?â?_x0016_íÄë?lÞ(Gá?_x000C_¨Y_x0011_Éà?Ü°PNhAæ?lé_x001C_¢ç å?_x000E_$'Dë²é?_x0004__x001E_@é¤!ë?ñ 2[8òà?ÏRfè?_x0006_x@¨á?Ð ºö6è?ßU5¨ôâ?_x0001__x0005_L_x0014_ëÿTé?Efnäáì?ÞÔãyÐ]æ?_x0016__x001E_R_x000F_è]æ?_x0014_e_x0018_ñ_x0018_é?z÷ëè?öhfá]ê?Àß_x0005__x0003_Uî?dwR_x0001__x000E__x001C_í?sÄ_x000F_¬.Òé?_x001A_UQ©Èß?·#RÙíñç?j÷ø¢é?S¯_x0005_m\é?_x0004_yybØ3è?&amp;bþÚÚHä?e_x0018_Ù{¬Aé?¹4ûö	äå?ï£V0#å?_x000D_ÿøÏ_x0010_¯ë?_x0011_:_x001A_°â?àH_×õë?üoN;â?vyYÝ3-ß?R¾,_x000E_è?|!^`xÄä?:Ý_x001B_þê?ÒZ!î_x0001_æ?_x0002__x0016_8ogì?á¾_x001C_h_x000D_3ã?`_x0015_ÙæDé?b»3+_x0002__x0003_?µá?§÷Æµóå?_x0001_%ôDå?4_x0011__x0013_tî^ã?Ã^_x0017_½_x0008_á?ùãõÙ7â?Ô/ªLâ_x0010_ç?$Ú,Qé?:änv&lt;cå?ÒÕWÝ%ê?®/Ý"é?H_x000C_Ã"é?_x0006_&lt;F^_x0012_å?"+__x000E_(Ké?(»~IëPæ?î"ç¹æGâ?&amp;VfÃ¬æ?µáÿKé?Beo"¦Oæ?L(päµ_ì?f°u_x0002__x001A_ç?Q7n 1Dí?²É_x0017_Ï¡_x0014_Ú?uå¿½é?_x0011_Et_x0002_Ô¬ä?_x0016_ì¡jñ¦ã?älÝ[ì?_x0013_ñºDUî?Ï_x0011__x001B_tí?_x0012_­K¦üê?È3þ^á?Z.¶u_x000D_;ë?_x0002__x0004_¯Ê÷l[ë?6·_x000C_/Vê?Õ_x0019_=×f}â?,«×$ªá?d«øS_x0003_¬é?ÊéÈzÉ_x001D_â?3×Äs"åé?-×­á?³$_x0013_ëóì?á÷_x001D_û_x001E_ë?!EÄtøÒè?à_x0002_7Bê?þø9dê?_x0010__x001B_=qvé?V['K/è?Òbµg¤_x0001_å?_x0003_h_x0007_¨;ê?¦uæ}	9å?î_x000C_á²__x0013_ê?ô¿Miú_x0019_è?PtkGKæ?;Ç»§ê?Wãø Oç?_x0018_ÒAlòé?§û]M8ê?Â_x001D__x0006_SáYê?Ìîï)8ç?o}¹²¬í?¾_x0014_²6_x0005_Éå?i¦i&lt;Üí?_x0002_ï_x0004__x0013__x0008_)â?|_x0019_Ö_x0004__x0005_5å?gÒÏúé?n·_x0006_7ýÕå?ÂéÌ~Áè?WÇ´-¬&gt;ë?	ÖSÕN¦è?úÈÔÖâ?{_x001D_Aëâ?^à\W!_x0003_è?Æ_x0004_àÚ_x001B_sè?t,&amp;{Õ\ê?vÜÝ_x0004_Oæ?§_rÛ_x0015_è?_x0004_,_x001B_ó/æ?i¹_x000B__x0002_:î?¶-²_x0001_£³Þ?«õðg_x0004__x0002_î? ¼¿*tPì?ÍQ; °Yç?_x0016_UË_x000B_÷«î?_x000D__x0017_c_x0005__x001A_î?^4R_x0011_Ý?hC_x000D_Äà?ô²×ªá?°0Yj­è?ÔXïÊ·é?Á-_x001D_7gÇÚ?_x001E_òr_x0005_ìâ?_x0018_¬e2æ?ª;ÕÌc_x000C_é?ºÌqh·_x0011_í?hª¶ç¢ë?_x0001__x0003_¡»_x001A_ò¨í?G]_x000D_Né?Ø_x0005__x0019_ã9ä?þ_x0011_'6ì?é¥ÃQÏþì?._x000C_¿_x0015_ö_x000B_ê?#ÄÖ_x0011_ÓÚ?ôæo¶àê?ìØ¥"sé?*Ry_x000B_è?LèÚcµðê?Pºþ¨ª_x001A_ã?ë_x0018_Ð8dÚë?öRÔM©yá?©02b§ì?_x0004_jïo_x0016_Üï?°*A_x001A_ê?i[³_x0012__x0002_®å?%^A_x0005_è?|ëðé»%ç?Hü[woeë?àÎ	~¾{â?ª* yÈä?qODf¬!ã? À¯Ô_x001E_ç?¾mI.á?²$_x001B_uC¼á?¬­#_x0003_¡Þ?î)#÷ËÉæ?*N_x0007__x0010__x000C_ç?_x001C_ØáK"¿è?õt«_x0002__x0004_úâì?Ií^ÏÀæ?þÞF^¦á?0ðÿ_x0014_?®ã?V_x0011_çÃ#é?pskÝ"Öç?ì°y_x001F_`fé?ÄE~í/å?|vëSâ?C8n*±è?7Ë[Òâ?¤ËÙXó¾â?m22Ápí?ñfÑñê?_x000F__x0007__x001A_"¾¯â?Â2_x000C_Yæ?Aíüæ_x0003_8ç?_x0003_fC\ëYì?]pÄ[Îã?_x0002__x001A_Ò}Z×à?BÑ$yÒ_ë?Î!âô_x0001_é?Û #ê?b_x001B_ÆSwé?®`,õî®Þ?.i»'Yà?nnàñå?V¹Ô«è_x0002_æ?\²u'é?Ïèf#ðç?b*ôÛCà?Ö%57_x001A__x0010_ë?_x0003__x0005_¢úãgD0å?ø_x001F_½ks¾ã?A_x0005_±ëxè?"G_x0015__x000F_"_x001D_ç?ºçÄ`_x0004_Xé?±XÃKzì?~io¬sä?`kþ×¥&amp;ä?Ïo_x0002_XÞ?_x0018_¹+z¿ë?&gt;¥ø§í%ä?F%«É_x000B_wï?±Â³Uýå?T?6æ?ä!RÜ_x000D_Ãé?ã^_x000F_m­á?~`._x001D_ºäæ?|kÂÆ3ê?ÕfMA³¥ë?t[£ÿ_x000D_ç?v¾ßh?_x000D_Û?wíÔÔví?ÑÀÂ²¢á?=-_x0017_7Üí?&amp;ù¥¸_x0001_æ?`~Íæ?°Îx~_x0016_á?6_x0004_I_x0002_2Ëï?_x0007_%_x0010__x000B_òMå?.N)¶±è?;|~Eà?_x0010_çµÏ_x0001__x0002_¥ùè?imôFAÊì?z°ôw_x0016_Ïæ?¤p¶/ç?_x0004_«V$ã?~LIIs_ë?"29Bèê? ¢ ï³#è?îáÀôí?[_x0019_dLÉí?	ñD._x000D_ä?ãð_x0007_ #pâ?X®yÜdÜ?æ?UÅá?#í"çWç?F¥(Zç?_x001E_&gt;¯_x0008_-å? J¦ì_x0014_æ?_x0016_ìo½&lt;iæ?òK[Ôëá?×=Á4å?aê$voà?Ìä!¼M+í?T_x0018_&amp;,á³ê?×¤*¹VYí?\ùÀ2ÀÉç?ä÷b[öæ?_x0004_h2F/å?,d_x0012_H{Aê?6ÙÌ_x001C_(þå?ò_x0006_h²BDâ?Àbx7ÞØé?_x0001__x0003_1Ý_x0006_F§ê?_x001C_µ/³_x0001_é?èGMíé?üÇ0à?é6zà_x001F_ê?_x000E__x000E__x0011_Û¢è?Tl_x0012_'®ë?¯g»_x001F_ê:ä?ðcÁ'·_x001B_ç?_x0008_|½$©è?/=k/oíà?4È_x001D__x0003_÷è?¹_x0012_Ø _x0005_ì?ÔÎD¨dê?5MWåÝê?Ê±/wæ?#Ä½á½©é?tãkn±ß?~ô _x001C_Ðë?_x0002_ÏÍ¤­å?È1!Ï_x0016_]é?È\#_x000C_Cà?2e `_x0008_â?Îz§Bãë?_x0001__x0008_þ²_x0012_ã?kx_x0018_¸©rí?S--4_x0011_å?_x0003_´®ÝÙì?JyÖ§_x0008_pê?ÛB®CÜÛã?a¢e6)ê?ÜÍÂC_x0002__x0003_íVé?ÁWÓ_x001A_Jé?¦¦,Òpá?VÍx/q_ê?JÉ$øªà?~^}_x0008_ë.æ?²G_x001E_ê¼ûè?h±l¢ã?_x0001_ë_x001A_~pæå?.£_x0006_¥ILì?º°7_x0015_÷_x0004_ê?_x0018__x0005_C_x001C_[þå?á[T¨ùã?òaã³_x001C_ß?ç_x0001_é¬_Û?	²_x001A_+ê?\6ø`ôé?ê©ùõé?ª¬#Üg_x0010_í?Îd_x0004_*Wè?l_x0016_kíqÞ?Êï	lä?®_x0010_ªm_x001C_Yì?·}îP¡_x001A_ì?ªJ·P==í?ºåßþ9é?Ô&lt;_x0016_Ùã?FR_)ìæ?ØeÊá#ê?Ãi~æ_x0019_î?r$éyÉè?ÊJ Ý9â?_x0001__x0003_ Ä	_x0003_îè?xheÊ4Tã?ö_x001B_à$&gt;â?_x0007_¾è_x0010_ßè?g¶@u×¦ë?ôk	M_x001C__x000C_è? ¸Ý,=ê?õ;_x0017_ËÔã?MÎÈ×ö¹ß?_x0001_È]Â_x000C_à?2áÄ_x0010_ÑSê?2rµ]qà?Ä_x000E_ü_x0015_)è?[E6.ì?aNMÕQé?ÿëZ1Ïè?Z¼øùDê?_x000E_Êi@xZé?Ó@ð÷6è?ô®¿_x000D_æ³ë?ª­Ê&gt;p¸æ?ÌÄÄ[LÁé?_x0008_&lt;´Ah_x0006_é?ºúî9_x0001_é?÷_x0008_¡_¥Èë?_x0002_J_°´Ý?"tZ»Ýþå?¶¿+í_x001F_jã?¦Rôè?¤_x001B_´¬ì?b¼©é?f_x0014_éñ_x0006__x0007_¥Kí?lU¿2ç_x0017_ã?(ád_x0007_c`æ?ãB~òNê?öH_x0005_¹ä}ë?È_x0002_²ïx¨ç? å,uä_x001C_ì?Ò¯±k)â?¬K^vì?\n*_x0012_?ûè?&gt;_x0017_Í¾_x001B_Æé?_x000B_ò_x0018_;_x0001_î?ö³Wr¯ã?._x0014_¥T5øà?ti×í`*é?úÛ©_x0003_*_x0013_ë?rN'ªÄ&gt;å?²Ðuq×Ü?D_x0006_Ì7Kí?àhÐ³¯ã?Ò*Ûðsâ?ÍË$¿÷Ü?P9&gt;~±_ï?¥	Fêôòî?_x001F_i_x0004_ì?È-QlÔé?1½ê5à\á?@Þ¿!±ë?_x0014_ß_x0001__x0014_Hé?$DÝg¶°Û?qO	R_x0019__x001A_æ?Ú_x0014__x0005_Té?_x0004__x0006_þ®¢ÿ,Eè?èO¸fôç?ÄáaØ_ê?J_Næ?[l'y_x0002_ê?ìÐEdR@Ü?&lt;¿¤_x0001__x0017_?á?ãN`_x0019_âê?dâ`Íë?Þ:ÖòÇ&gt;å?{äªèê?â_x0018_Örkì? Q1,ÆZç?¸';_x0018_Lâç?"_x0003_¤_x0017_Mèé?Í®«éç?_-^a%çè?6º £´è?çÝ®pî?&gt;|_x0010_ffâ?Ë¯Ä_x0005__x0006__x0011_é?Ò3C~ç?_x0015_õ&lt;UuÔë?ô~±f5òâ?ÞdÐàËWì?¦¾:_x0017_iã?Ôó^]*â?NY~ö+î?x_x000E_í_x0001__x0012_ïê?ð³_x0011_Ç»tæ?½9._x0017_Ýéâ?ôÝ+_x0001__x0002_sê?_x0007_çdÁ ¸æ?tí\!æè?la~G}_x0016_æ?¢­fºJiè?êBó ë?àò§_x0019_Áå?¨«Â}æ?¸ásH7ïê?ª_x0018_$9è?_x0010_{b_x0008_Íè?¨Ò\_x0003_Dè?ÔaNëâ?_x0007_Ø'D_x000C_î?Å7?¸ß$í?¢è'»Èê?P«j%çkí?Pøüyeqå?=è_x0018_Ù§_x0015_ä?p_x001D_G__x001A_©î?án_x0016_rjì?4Ú	ýWíç?xÄ$Ôÿç?A¿Ó_x0004_³ä?2ìIò4ä?þñªq-çá?_x0018_¾ìàõlì?ØÁGÚõGä?ð@Òl?&lt;ä?öY={ûâ?ÉJ_x0005_(:¶ì?õÖ¾­gè?_x0001__x0002_&amp;ËwéÂ	ã?¦ý8i_x0013_ê?_x001E_`\ÿj_x001D_á?.ã_x0016_!_x0012_dì?Iû¿z_x0004_è?Z½²¡ÜÍâ?÷ª_x0017_ôsDí?_x0008_Ö_x0011_¤ò-é?±_x0018__x0003_Èè%å?ò sª×â?¶1±¥}2â?ú"4õâ?Ö&gt;	ÉóÅß?ÜçÑ Êæ?U_x0019_ßÐ`î?_x0012_÷û6ºì?°sñøã?_x0014_ö)\Øè?h°+6npã?_x0012_a:!Òì?¾ÓÀHê?õ½÷Ð2ë?3Ûf]_x0018_ê?¹û»ùç?ú6´ºDßå?_x001A__x000C_Ä²Ú_x0019_æ?ä_x0013_E¤é?*o_x0013_5¼}ã?Ø;²ë_x0001__x001B_à?_x000C_´é÷Íä?òÏ·Gà?yBéã_x0002__x0004_$ÛÛ?ò½¹/óã?È¹Ùµ÷_x000E_ê?°îP_x0015_ã?f_x001F_e¨Kï?þ¡@0QÎæ?¬WÖbé?È#²_x0007_ãâä?&gt;a:fÀè?S»_x0015_Ï¼â?jm_x0012_K[@â?ô_x0017_SçÓ	ã?ÕWþ_x0007_{_x0014_á?!E,ìiûæ?8IX_x0003_Óë?_x0006_ _x0015_¼i_x0013_é?WØ N½%ã?ä]jD]æ?èÊ_x0015_²[é?ìñ¯'köí?._x0010__x0001_»¿,æ?B# ë?1]Bu|%â?T;_x0019_$í_x0019_å?Y|Í£úãí?ü_x0008_Þ[~yä?|Ññgê?«¾_x0013_ª­ã?ÆöiÂúé?zziy_x0015_Çç?:DQ_x0015__x000B_|ß?_x001C_O¤×_x0010_-ä?_x0002__x000B_º6ÛR{_x0010_è?æ_x0008_Ú¦_x001E_Öê?n;-p2úä?à·	ÃÆxî?¼¿cõ­ä?ÞíFI_x0001_å?R1_x0011_×â?¢÷Ö_x0007_uê?VSãÚ0¤ä?&gt;Ðx_x0016_J¯ê?)H8ÀÝ?Ë¥_x000B__x0005_ÏAë?vãYMXé?óH&gt;ÕC_x0013_è?_x001D_9Ð^Åxâ?Ýè_x0001__x0002_øè?Þnò±è?%:!Y;á?_x0014__x0006_Æ®bâ?d´r_x000E_î?{æJÚ©Lè?ì?gÄ@ë?b_x0003_æn|î?_x0015_B_x0019_·_x000E_üä?º@¥Î¡ë?Ä¦­4Jæ?KªÉl¢Áç?`_x0004_å_x0016__x000C_±ß?p¨&lt;7í?_x000E_oý_x0014_Ò¥ç?2wv¾QÊè?lÐn_x0001__x0003_Áå?úÙ×àã?ÆÕÚì?F5v_x0019_æ?ø_x0005_¤ßF_x001A_ì?º)«ËÄì?är'_x000E_þÛ?&gt;Ù_x0012_#+Þæ?Ëo»9¦¢Ý?_x0014__x0014_xÅè?_x0011_¥÷&gt;®è?p¿fãuñä?_x000C_·=ù:ê?lØz²ñê?9Q*O­ì?0PSÎOé?j&gt;Ho:4å?_x000F_Yó²Î3à? ÏËûì?Ý@þã?äÛL7_x000B_õä?ÀÔu ¢vï?_x0001_;_x001D_µþé?_x0004_¥_x0006_ycï?Niñè?*JU÷äñå?_x0002_?_x0006_[ªè?`FlÅw)é?B¸aÕb§é?õKõ\Ùè?6_x0001_G4á?0zDUí?_x0002__x0003_êÎ§ø·¾â?J8Ê£¯é?_x0002_Fjþ/_x001C_ì?ªõáó,ùã?øárWëè?% 8é?`'K´®à?°xÄ1"ê?I%ã|_x000E_6ä?M¨Àëÿâ?1tãIé?6î,&amp;_x0003_á?bë*!ì?PqR/è?ÜÊ18øé?´\`_x0011_Jxá?t,qÐÖ_x0010_ç?â%Þ!ÿë?\F°é_x001E_-ï?*¶Ö$_x0010_9ê?3¼Á¦+Û?#7_x0012_KÑç?C@9#«_x001C_ê?_x0018_fÌ³»å?1+_x0010_«Åâ?KVëuÍÞ?_x0008_è"C_x001E_é?æ_x0013__x0001_¦é?HÐD_x001D__x0015_ã?_x0018_,¥Ûöoè?¥ÈÝúú®é?¡ÿ¨_x0001__x0006_hæ?®»È½Áå? ¥ð_x000B_õÆæ?_x000D_H|î\Oç?]ú7Ñç?0G:Ê¤æ?z;Ø_x0010_tè?_x001F__x0012_UÂã?T8\hìåê?÷Uüu¼â?BÜa¯CÕé?ZLè¯¬ì?Öê1Ú¤ê?ÜË§wáÍç?w6_x0003_òæ?ô;ãML_x0004_ê?¢§PÛ_x0005_3ç?Ñæ¶3qqí?0¿æ3`ã?^îzOxé?q?rì?@_x0008__x0011__x0001_éDë?jÎlJÜå?jÕö&lt;£gê?_x0005_ÆÛd1já?s]Ø_x0007_}.ë?&gt;5©Å¤Sé?êV¾ó$øç?kÈ±_x000B__x0013_Qé?_x0002_N_x0005_]1	ë?æ_x0011__x000C_GMüä?Ùúbê?_x0002__x0004_éË}_x0003_ç?Åc·&lt;2è?Î=à_x0012_×_x0010_ê?N¿¤Y_x0006_¬ã?aÎ._x0003__x000F_è?1Rõ_x000C_ã?NfBîq¼ä?_x0016_¯Fu_x0007_Òæ?öX&amp;ÓàÓå?½ð$Ââ?_x001C_AêÑ}é?j_x0014_ËîÙâ?ÌFø_x0010_§«æ?bjÌ9¸é?4ÁRâ?rò¿ë·àâ?_x0002_RÔ4_x0013__x000F_å?¹A)ÞxSß?kÎu¯§¡ê?T¦Ç" å?%0µ_x000C_Oä?d_x001F_Ouå?_x000C_®Î_x0001_»æ?æ·cý&lt;ç?OÐ9Êå)â?_x0007_~sdúí?Þ_x0015_&lt;ù!1è?æ]øj§ã?_x0013_#¥^ææ?HBÓS¯Sé?Apz$;Íè?Øì¾à_x0004__x0005__x001C_Ïä?ØÞ×n_x0016_ê?_x001A_£NU;ì?¹q_x0017_pÇ!æ?¦ ü«_x0015_ï?_x000E_ón^ì²ê?_x0002_U¢ÿ?ì?_x0016_0_x001C_2Zï?	H	_x0003_àä?®2Û°z°é?_x001A__x0015_Ç\Üå?^ãþÃ óä?ñ£ï=h_x0019_è?Ô_x000D_¶ zì?YB8_x001D_ÜSß?N?È`YQê?úÙ^&gt;Å[è?§çON ì?¾_x0001_d¨ç?_x0014_×á]¤`â?äÓ_x001B__x000B_®â?ìòëL_x0014_cá?Z¾¬_x0003_4úã?^8tUTáå?&amp;ùÀ%_x001B_­å?_x0013_¿ ö²Ýí?_x001F_%¼ç?÷tEÅé?z¿ÛAæ5ç?0wÇ½Jè?¸qbS»è?²_x001A_x«?`æ?_x0002__x0003_NÒÊ¡_x0007_Óê?R¼ßÐ@î?ï%Õ!_x0010_î?g_x001D_´:_x0001_à?&lt;dß_x0011_yê?¡Lã¸È­é?ñÍÄòf7Þ?ù_x0004_uoÜ?¸YkÀ÷¾ä?_YoEhzã?.:=_x0001_¹ê?_x000F_æñtÒ¿î?_x0005_ý{#Cé?kî¶¬ê?Ç_x0010_ DÊ÷ë?&gt;ÕýûrGæ?A7gm7¬è?ºæ(_x0014_"hê?²0Æ]Î¢ä?|mà"NKé?o9_x001F__x000D_eè?Pw¥pté?åW®Çç?&gt;Å8Dmè?å|s¢Ké?zõÃàê?$íô_x001B__x000D_é?~_x0015_Clýsê?_x0014__x000E_bÇTç?àwÅs@_x0014_å?ù4âã?Öí·_x0002__x0003__x0016__x000C_ï?_x001C_{J8Áæ?_x0015_Ï¬Ë@é?ô8_x001A_&amp;ê?g_x0005_0_x0004_è?(Y¯Q ½á?ÊÖC·óRì?÷ú9²§ë?»?_x000F_!×ë?Àæ©_x000B_á?P,r_x001D_`â?Lò[hkóå?89ZÉÜºì?Î_x001B_)$zã?Å+_x000F_ûGì?É_x001A_2çØá?_x0014_OBAäç?*NÄ%dï?âb2£_x0003_ä?q+yðeá?û³L¦ìè?Ü_x0001__x0006_J!0ä?´3µ/«ë?_x0018_D_x0006_*ïÎå?_x000B_=_x000E_$6_x0002_à?Z£y£zÿê?¿\Õ@¢­â?îRaµOyè?vÌfhØ¯è?7"Nâæ?_x001E_ë	%ô{ç?Ë[ÖÿPÍß?_x0001__x0005_Cò½®ÆLæ?ä3"A Qâ?ï0ý_²Ïå?_x0006_³ð_x000D_ì?Ìä°Ùâè?PÀNÈÍ/ã? ns$fËæ?¾o»ÿõê?zd»GÐç?æ²Þ_x0015_éé?	»«ãC¿é?V¥$oå_x0013_æ?)_x000C__x0014_­è?_x0018_99_x001D_Hè?QÎ\j_x0003__x0002_é?`_x0004_Tñ_x0001_ë?Î¢_x0019_&gt;}Õà?FWËHÞ_x000C_ç?Øo-_æ?a.aý(æ?È1ñ¦ê?¤ËbÑàEê?xLøu;Bæ?Û¼þ´r¶ã?_x0013_n»*L_x0015_å?_x0011_Ã8LÛ~ê?_x0007_uíä?(.têå?ªSù×_x001F_ë?2Ç ÷¦è?_x000C_ï!¥»ë?B"m¾_x0001__x0004_A¹ã?LËjØè?À_x001D_?Zäå?_x001B_®_x0018__x000C_ìÀá?\tÒã_x001A__x0018_ë?¦_x000B_§$_x000D_qæ?_x0016_÷¤ýÒ;ê?Ì,ëªÑ¥ê?_x0011_Ñ\_x000E_¡oæ?[Þ±÷é?_x0011__x0017_B3_x0001_ç?J_x0007_±ÖGÍé??EEç&amp;\ã? î_x0005_k4¤â?`8¸*[è?ÔG(¸¹à?_x000C_N%Hbæ?T%×0ç?pæ°½ê?êub ÎMê?`_x000F_%¿K?å?îhÒú_x0003_é?³âã×°ê?éí¯ i_x0008_ë?#_x001E_9Aå?AH	-â?$©`ôÍæ?êÉkj£dæ?zR×©ã?_x0001_Ø@_x0002_¡{í? -/d«dê?ÚÖCH¨ã?_x0003__x0004_5Ü²¼ÚÇä?@¨_x000C_a£bï?Ä_x0007_N_x0001_kë?jÙê]_x0017_é?U_x0012_GG_x000F_à?×° &amp;_x0012_æ?d9_x000B_ç?&lt;Ù_x0011__x0007_Î¶í?0_x0006_¾Ð_x0011_á?Ã_x0019_ê²å?9rü_x000B_$_x0017_ã?Ì£ðAJ_x0008_á?¤6A[®hê?í_x0002_yê?ëN}Ð}ë?übc_x0015_êÿì?O¼ß?Zrf_x0011_]Úæ?_x000C_¶_x0002__x0018_JSé?§Â~_x0015_7ã?,¡ÅJ­ºÝ?¦O7úî-ê?¨Dû_x001B_é?À³¶_x001A_­ë?¤ºÏx½_x000D_ì?6Æûõ7åé?_x0006__x0013__x001F_#ûþì?_x000B_RÀÜ?ªU_x0018_38ê?_x0011_nÔ{lë?öñ.qrî?NÎ²_x0003__x0004_±ì?! b¦áè?.Ö_x000F_$Vã?ê_x0011_vóGé?ô$_(é?åcÓðâ?[_x0017_ðwPì?¦È_x000D_iãë?µóbª(æ?NÄ¥ßë?÷Éjmå?Ü§´T_x0001_ßê?hö ìmæ?HKæòàÐæ?ÊÜ_x000B_:_x0016_sâ?Ö4_x0005_2(ê?ð1¹ß¼åâ?(·_x000C_8På?©_x0002_¹_x000E_²åá?â\Óh jë?r]tPÃã?¶µÙ@¯ÿâ?`ª!hØ_ã?«JÈÅóê?øÃ·Yçhæ?ä7_x0017_KDç?©å!¨ýsä?Ä\n_x0004_°`ä?o	&amp;FÇ_x0008_ê?Jª_x0006_+ä?ð¼Æ.ïHè?¨ÓÜÈhê?_x0001__x0002_4_x0004_1_x0014_3é?%ÛYnA1ã?xæè·èë?KCê¸pâ?®Â_x0005_Qíê?R_x000B_¾Û²Æã?foc_x0002_üè?	_x0008_r&lt;_x001C_ã?4ïî	å?ª¢Ê«(á?_x000C_Ì_x0013__x001E_ÿ4ê?ª_x001E_x½ÇÔå?8ê¥ Ý?_x0016_Ë±½_x000E_ç?ìÌ¬ÆQé?ì}Æ5¾æ?fèl4dÁé?îéôÐ¥ç?âçWæê¢è?pZ­_x0018_6Ùé?Þ;W	é/ë?Ý ÕRã?Ò^*Ýç?­ÕçzÖí?²dK_x0012_Í`ç?ÞÍêôj_x000D_í?ÆD^_x001C_ãhê?l_x0019_Ò[hÌá?âÏ_x0001_Ñ_x0007_	ç?/v&gt;£Ôæ?øÓ_x0003_K6Yè?_x000E_È_x001F_;_x0002__x0004_âé?4_x000D_£$è?êMÍ$å?_x0008_+ÁØ¢ç?â_x000B_@ =ä?þ]_x0007_¿~é?_x000E_EÛvæ?jè:Óç?Ä@ÛÓ¢ã?XÓ3¬._x0019_å?PÛkô01ä?_x0010_eMÊ:_x0010_æ?õ1³_x0005_äë?¦_x0003_µA;å?fFQ ê?5laæè?*ß¥Qè?pä0&gt;üæ?JÊ¤Ré?_x0010_«8Äë?¼ ~Êã?R¦-Ôþ_x0006_ë?®_x0002_Xáæ?_x0006_yx59_x0016_é?ùuTµIà?&gt;_x0008_(¿m_x000E_Þ?è_x001A_UHéé?±ÕBÓo{è?'`=_x0006_x_x0001_ä?zà;â-)á?û´â?±?¡æÄã?_x0001__x0002_¼_x0015_Â©çdë?m_x0019_l±3æ?3¯_x0016_&amp;æ_x0012_â?VÇ_x001D_"_x0014_ê?zìã?ic_x0008_Ä_x000D_sí?*-s»Xoè?ê¼éÇä?ÝÞuî?Tj¯ùL_x0005_æ?,ñÙrGÝê?_x000D_¢f,Hé?ÜVSa_x001E_Fì?8g%/Qê?ò3G,Y-ê?hqø_x001E__x000B_ã?%&lt;_x0017_sé?Zb=õâ?Õ@I6Nì?fÛ~Rë\é?ÕB_x0016_«ÌÌí?Ã¶Äómë?Û»V_x0012_·_x0010_é?_x0013_«Èçç?`5¬%*Çå?Ê#`a*ë?&lt;&lt;_x000C__x0008__x001F_ê?².¼§lé?âvhô-ë?_x0008_f9Cé?4~¬õsì?ñC°²_x0001__x0002__x000E_©í?©DäÜ_x0014_ßÞ?|Éa¢!_x001D_é?5½(Å,_x0001_î?y&lt;MÀ3ë??l_x0018_¾ì?_x000E_K&lt;_x0016_¯ä?Dd_x0007_§RDé? &amp;%XNä?t`Ü0¢ã?46üÐê?_x0007_q0_x000E_ðé?tî\¯úê?Þq_x001C_f=_x000B_ì?j¢»_x0010_õ÷ê?È® ¯Åí?_x0010__x000E_¼},å?_x0018_Q/_x0011__x0015_ç?_x0016_»Ê;çä?Î&amp;!spé?®"]¿ÈPá?²hÓïR_x0003_ç?®¬_x0017_ã?_x000F__x0008__x000D_&lt;¡%ã?_x000E_*ÉÊ8é?LßÃz»_x000E_å?Ä6âë}é?8!_x0012_Bëâß?µ&gt;_x001C_³_x0001_bê?äûÕç?(Ô]¦7é?dvï_x001B_ecï?_x0001__x0005_Ô.ÈÄgØæ?ãhÉ_x0003__x000C_æ?f)}ô¡"è?®wj,1_x0014_ë?!_Sç©â?ÙK0Æí]å?7_(n£ã?×_x001E_úD¬á?_x0002_ÒËð¡ã?Æ_x001B__x0001_ä_x001C_è?_x001A_3Ôã?¤Ú_x0001_K7µä?ºcQâ_x0014_±ä?_x0002_­_x0004_¦_x000F_ ç?+gös_x001C_Fè?þ &amp;îv2ç?Ä°B ô0å?ß÷Pëê?ìÞÐ_x000F_ªÆë?ðù=húÜ?_x0019_8ùà&gt;_x001E_è?Öa/QGí?CQ_x0014__x001B_Kâ?öf_x0017_q;{ß?®¼v_x0015_?ß?_x0002_­klÊß?Â*i&lt;má?ê¦+Ä1è?îZB_x0008_ªoà?ÂÃ^ôéã?×¬,_x0017_½í?è_x0007_í_x0012__x0003__x0005_×Öä?2._x0003_Òâ?Ë_x001A_g&amp;_x000F_ç?î&gt;,_x0005_é?Þ8ñ´§ë?®%=¦©_x000D_ç?lç³ì^Ý?²¯Gyãlç?"´lO*_x0008_ç?o}9UIè?¾_x001E__x0004_4é?Ä¾fAÓ5è?@{_x0011_fXõè?_x0018__x001B_PrÓ_x001A_ë?õÙ¬PH_x0003_é?à«×«-ä?JcHßå?_x0006_b_x0018__x000C_³ç?é{Þä_x001A_é?!øs­+î?_x0002_d¿Ùê? .Éb²è?o£Ïå?´_x0011__x0001_ç/&gt;ç?½)ØÑDOë??äÒUë?râë_x0017__x001B_³è?B%×Â¸àà?Ú¸[_x0019_¿¯í?ú«ëGüç?Æ:Q#£â?¡¸Â&lt;i_x0019_â?_x0004__x0005_k_x0003_Ö´å?â&gt;Ü9Cíì?zà\0	iê?µ_x0010__x000E_¤ã?¥Q°ÐLä?ñÌKwtí?$óÎñÅì?òÒBÖ_x0002_à?ß&lt;å_x000C_Ó¢ë?V_x000D_¿2¹	à?s5(Séé?ýûòNî?ä»_x001D_nßæ?ÙÃßè?«óßâ§gç?Þ9Qø_x001D_ç?_x0016__x000C_i_x0001_å? ø§3ï?¬úk~Kè?/_x0011_9L©Cí?_x0008_gFLã?"&lt;_x000F_30ß?LÑ)!á?Âú°T²è?S{³;Òé?@Í_x0018__x0007_è?¦°åzWÌâ?ÀÈWt-é?*_x0015_&lt;Íæ?_x0008_æócè?êÐØ_x0003_oä?ÛDÒ_x0003__x0004_R^å?-Å5%ýç?Êõ1&amp;*Aë?ªYHÈæ?¥_x0001_â®	$ä?_x0006_ê:Y9ë?_x000D_ÂÑÀñâ?DH_x001D_¹þæ?Z$|ûßã?»ë¸¦±ë?ø^B£Éá?&lt;zºhÕøä?¬í±ë`à?}Ö½`Ä·ã?ø²S³ç?eÿtÔâ?¢&gt;_0f3ä?_x000C_oðàB,ì?_x0002_ÿåyt'ç?ú±hÌTlì?ÖèçQKä?\;@ê?çÚÈoUà?`0ó_x0001_æ=ê?â}ZNÉJí?vó¤_x0015_|_x001C_ê?uäWÈë?l|9_x0006_Iqë?H'û_x000C_Íê?Ä/1;_x0014_[é?Rj¾	$è?R`gNUë?_x0001__x0004_ÞÀ`é?¥á§p(à?$lý_x0007_ç?`v_x0018_­;.ê?_x0004_6Ñ_x001F_h­ß?%ÁÔÑWNá?°_x000E_%)ùâ?ÇMÔq_x001D_&amp;í?F	¾Ï_x0002_å? _x0015_òøÛ¿ã?ºka÷"é?_x001A_Y5xlVè?_x000F__x0013_°_x000F_!ê?){«Sá?-«_x0011_Ë_x001A_à?Ê¿6_x0011_û2è?_x0005_+òqë?OtíÊ£ñë?_x0013_¨_x001D_5å?°9j&amp;_x001B_Þ?q_x001A_RÞìè?_x000E__x0011_Ò¥ë?H£`W ç?Üî|D-Wß?RBù_x000E_â?yG8;Õ¤ã?F9/×³Õâ?È	gU³è?Üì ¾Äæ?_x0003_n	_x0012__x001A_®í?Ò»Û_x0011_z_x000D_ê?Pg·&amp;_x0001__x0003_\âé?&lt;A@Òfê?équø_x0007_ì?t_x0012_Ò&gt;îê?u=ù³¢æ?*_x0006_Ç_x0017_Äí?¤_x001C_÷y½Zã?høeÝ¬å?¾_x0011_@8Êé?_x0011_ _x0011_Ì_x000E_Þ?xO]³ªç?¯0_x001E__x0008_Pë?êÌë?.×ø_x0017_ô4ì?(â®vè?Ìn Ú¨kê?å_x000F_Çìß¤Ý?_x0015_ÈÌí Ùê?,xÏ|aXæ?És§_x0016_Iê?¿^Îo_x0013_«Ü?JÑ_x0011_qx±ä?_x0004_1OÊ°_x0005_í?$¤Ø×Jè?±Æ6YÅÕæ?Ù¥ÕJ_x0012_é?´î­=$¡ã?_x0002_©rÆ_x001A_è?_x0002_Ò«Z6á?ëÚ±5Hæ?ðµ_x0001_Ç_x0008_ê?á%Yr_x0015_Ôê?_x0001__x0003_|×hÏ_x001D_ç?v&lt;/¦­ç?q%7§ñ4ç?c:iä?_x000C_ÛÜF_x0011_Xè?8_x001E_©E[¶æ?³!}_x0011_îå?M_x0014_·4_x0002_ç?w8ë_x001C_ß?ÅDU_x0013_õÅâ?ãha¹_x0008_Eá?¶³_x000D_×&lt;é?_x0018__x0016_ªì?ã/Ó_x000D_Íoå?ruÕOé?/ÃßI¦wå?òµÈ{Ù½æ?þ&amp;4'Ü?Ò_x0008_xziæ?L-S_x0004_­Þá?/èåýaâ?å¢Cc¼_x001B_á?ýìT$ë?ÈâÆé=Ôé?äç*IÐ'ê?_x000C_þ æ°Õæ?üÜ_x000C_tß?ö%áfã]ê?}áþa/ç?¤Vz) á?2 &amp;'Ã°ì?à6Sÿ_x0004_	_x0012_(ì?lG?]¶é?y¾u0Ðæ?¸_x0002_Ö£Àÿà?_x0018__x0003_Õùê!è?ÞiKÎzà?_x0003__x001C_PLïæ?Ò_x000B_.õè?²_x001F_wPä?³¸Üi#à?p=ù_x0018_ùâ?sFÀÀß?Ü^_x0013_fÑ6ê?JÎ_x0015_Þ´é?@Û¤î$æ?._x000D_sy_x0005__x0015_å?û?_x0007_I¤á?F¼ù:Úé?ðó_x0006__{â?ì¤?ÖÚì?«/ìcå?ç/¥_x0012_§å?¦\»åvì?&amp;Nº&lt;ýè?t&amp;Çp_x0006_á?w_x0001__x0018_SÞâ?æ(_x001E_Û_x0002_ì?'_x001D_yÛ_x000F_?â?Zf_x0019_Ïdæ?_x0005_v«_x0005_?ã?_x001C_IKUHç?§_x0018_q_x0008_WOè?_x0002__x0007_`_x0005_}3\î?Ó_b.#ç?êxuÍ_x0001_â?+ºñìíê?'_(óÐç?b_x001C_öË}ì?×/_x001B__x0014_é?_x0004_ÄwéÐ-ê?ÀBü_x0019_c»è?*³i¾í?vt×Ä¥aé? *±8ì?x¬_x0010_Éë?^P_x0011_DÍ_x001B_í?j_x001A_ê¢_x0007_ç?@z;Rv}ç?¶Uús_;à?ÿ_x0006__x0011__x000F_Í|æ?Þ_x000D_KöGæ?*77fºî?_x0016_vw_x0003_¿»å?6öi;bâ?ÍKoâ¬ë?D *ðóè?î2_x0003_÷_x0004_®ï?Ìo³uê?Ü1¤æ?,Ô¥Îæ?«¡e&gt;hé?Ñ¾ØõEê?nó&amp;8_x001D__x000C_ç?ÉÕ9_x0003__x0004_¿eã?d­Õ%oê?ÿ­-Þ?_x0008_(O ê?_x001A_^/®ÓOé?ú2_x0001_"âäá?ãP_x000D_~á?Î¢_x001F_¬¢Öç?¬ªS_x0004_»ê?_x0018_ãØmïýå?z¼ØÊ?ä?"	%tîPè?òôµÀÚá?&gt;X_x0016_.Aé?ÖÔ÷&gt;Õ¹ë?rfD¢ä?~·Fdgè?p_x0004_)»_x0014_é?©öÃ·%â?`]_x000F__x0008_­ë?¢O¢ö_x001F_$ï?ÇÇ[qç?'_x0002__x0010_°£à?EeX±Èè?ô¾_x001E_X^Já?Ú¡^_x0010_é?_x0013_MÊÙ Kæ?×Û@/gì?_x0001_¸â_x0014_ºã?QÑªiwä?îHoC@ÜÜ?áYÍå?_x0002__x0004_¶_x000E_»Å#_á?¼3¥`&gt;Vè?ÀS_x0004_E®«ç?à_x001E_ÛÐÆ_x0004_ì?ûRÏþ_x0003_é?F­wúlrã?¦_x0013_Uàç?8ôWtÀ²â?_x0016_Ü/â#cè?aî_x001A_n_x001C_è?h2_x0004_rÊæ?hlR\yÞ?&gt;å.;_x0001_lå?*WcfÝ_x0003_î?Ç0KM_x0006__x001C_è?òãS©"ä?I_x0003_½Þïá?r_x0011_ïÑ_x0019_5Ý?åKLv_x0001_â?[GöSë?¾Î¹_x0013_~_x0016_ä?àÃ,1¤ä?yßÉDå?]`ùf_x0007_Mæ?å&lt;-OÝ?²¥µ^­_x0001_ê?ø_x000D_4_ú_x0013_î?È_x0008_'D_x000D_ïã?¥Ü6l×á?Ì÷_x0017_)eÁå?ø`îç?&gt;Èëÿ_x0004__x0005__x0002_ä?_x0018_»V5_x0003_ëç?ùîûé\ì?IÖ_x001C_Mìõá?ÛTîä?_x000B_!m¤é?NAäÏWzì?D_x0018_âK_x0006_é?Ýi7eVìâ?Æ©_x0001_àÊÿé?ç¤ÝÕCà?À8_x0008_å?½(_x0007_ê&amp;â?`PñT÷ç?_x0016_Ê~åkè?KÔ_x0012_CJî?Âº_x001B_}á?ts5ÇHæ?@_x0006_Ã}O)å?Ya_x0017_sê?æS±jâ?â»\Jæ?©¨¸I9ðé?ìÑ,8å?_¶ëw_x000F_í?/ôFJÙä?@±_x0001_æ8æ?_x0010_T3½nå?_x0008_²Î_x0018_ä?£B_x000D_9Ùå?tÌÁÕSà? Û:_x0016_I¤æ?_x0001__x0002_¼¡u2ëè?_x0003_Å£ê¿tí?_x0018__x0011_ðà]ê?ù¥_x0011__x0005_ý)ä?! ³&gt;)/æ?"¨¾êÑ_x0002_å?:x'ß_x0018__x0006_é?·p&amp;"ã?`þ¬©§è?p-_x0004_r°ë?Òg_x000E_¸å?¦|b­°êè?dp[&lt;Fê?_x0001_#~ÄDä?.º_x001A_d¼Ìâ?zm¸ÊB~ê?ÆRba_x000C_ç?JZæì?_6¸¥ë?_x0006__x001A_$Àbå?Vÿ¸_x0003_OGé?R¡B,qå?#_x000D_q9aç?¢å_x001F_7¤Ûë?_x0018_5_x0019__x0011_mê?_x001B_#Î¼_x0001_ªè?=ä&gt;B®è?Øò½jM4é?(F_x0007_ü__x0011_ì?¸Ò±§´é?_x0003_Ê_x0012_ì1é?*½Ô¾_x0001__x0006_Þ×è?_x0019_:SßÃîì?ÒÊ¿Gäè?CHx¨±ê?76+óFWë?}[¬:oÝ?°øn_x0003_Àã?_x0016_]¾µäî?º¢¶_x001E_¿ç? N_x000E_Ämã?Ò_x0014_¦r_x001B_æ?_x0004_»Û8[ñä?~³ÀÒë?´_x0004_G0ÿÌç?g_Áb ¦à?È6Ñ_x0005_Éâ?_x001E_kg_x001D_Bå?Tb;õ_x0004_iè?¸Ñ/K°Ûê?É_x0017_µã_x000D__x000F_â?ÞtV´Dæ?õ_x0006_e°kí?e_x0014_­B2ì?_x001E__x001B_¯_x0002_Cþê?.×ù~á?|¤ÏÜ_x000C_+ç?%åHã¼×á?e_x0011_av¦è?æVÝeå?ÿÏ _x0005_í?_x0003__x001A_Ëc÷â?¸©Bè?_x0002__x0005_AÓ@#ÚHä?ò_x0003__x0013_Ìê?Ø*$§?Úæ?_x0017_Ë&lt;èVóè?¼PÔÄ_x0008_¢å?65m_x001E__x0004_ã?û?_x000E_£_x000D_&gt;è?^ÍdyÝè?Bìxa_x0017_õê?øÂÇåv_x0014_à?¡¿_x000E_¬]±é?kE_x0005_,¼Dä?µ_x0001_ølå?i6ç	_x0016_"à?Ç¼îè{ë?pCÄüsë?°_x001E_:_x0007_hé?T	4¢ê?:S?®©ê?£Y_x000C_¿wä?¤$`_x0017_gPä?&lt;ªéÌëå?"É(¡[Pè?_x0006_þ_x000F_dÍí?Rc_x001E__x0019_Yaá?_x0018_ñW_x0017_ ùæ?&amp;àÎoÎß?2JsÑLç?¨_x0019_/3Pê?;'±_x001C_*{ë?Y¡Xâ?ë_x0001__x0002_¨²ì?_x0001_ÖÜ÷ë?,_x0018_ÆÒ_x000B_£ã?ÈÅõxÎé?Uûâ?MÅ»ë	_x0001_æ?'¨_x0006_:Gä? ÕGøë?²µ2#_x000D_ë?_x0015_éöÇJ_x0014_è?_x001D_e_x001C_Ëä?Ï_x0006_q_x0010_z¦é?]ª_x001F_à]Ñë?Ø_x001E_@S]æ?0_x0011_!_x0011_lé?.½_x0014_Aê?aßI¥Znì?æè@__x0005_í?r_x001A_ÒÉ_x000E_ê?|	7¼äé?´[&gt;r´è?¤ìÑtÆhì??¦_x001C_RLËá?ñ1©4`â?Ã1oYRæ?~_x0012_{Á_x000C_ë?ô1Û_x001B_Þ?Qê·O-ì?_x0010__x0006__x0002_¯ÍÕÛ?64æý æ?&amp;ûÎP5Éì?/_x001E_cÖÃä?_x0001__x0002_À4LfÃ_x0006_ê?Np_¬_x000F_é?_x0008_9_x001A_yíä?ÇÔYlòë?°_x000E_«_x0017_XGê?ã?únX¡ç?&amp;âR¥mÇì?ä#_x000E_4cé?®º7_x0019_ç?b1Ù¥«è?^å¼ Ýé?ZyÚµÑè?È(tCç?å½8?fè?Ý±_x000C__x001C_Bì?_x0002__x0007_Tý£âä?_x0014_WÃã_x0002_Îé?vî9Q¡æ?C,c­^ê?ßK*"?ç?î3m8îê?,_x0012_V_x0003_Kúè?jË'áç?½BzCå?_x0014_ÌNÎó_x0012_è? }_x0015_Ë¼è?üÂiÛâ?T9,äuæ?RÞ_x0010__x0001_tä?fpÁEî?65¨_x000E_Ô_x001B_ê?§D)e_x0001__x0002_dHî?Ò)(þ(ê?À;Älß¼â?0_x0011_9ÍHæ?_x000D__x001D_Í_x0019_aî?_x0001_pÙÊ¶_x000E_è?±´2Ê±è?_x0004__x0010_~-7æ?3¸0ö«ã?|xcÿkã?*Ñ&lt;âß"ë?_x0001_KÂé?¢Æ¢®EÝ?ò]ªÉ¹ç?øûËÊñ)ì?k5¨û_x0011_«ç?|Zv_x0019_ã?AÞ;QÖ_x000C_ê?È$Óý_x0007_ï?e9ö¼ù)ê?Î{.Vê?¶_x0010__x001D_à_x001F__x0015_ç?èÇ_x001C_Ìå³è?¢ápo&amp;Tì?_x001E_ö§îé4à?_l#_x000E__x000D_í?+ýo;ÀÆì?lùE&gt;é?_x0008_¡Nâ?â?ð_x0004_u´æ?U¹Ctêì?Æ'¢³é?_x0006__x0008_¬Þðì?¦ßt=_x000F__x0005_à?ÒðÅäöå?¼@ÖÃÖYç?Ùÿí_x000C_ì?ÀôMÍ_x001E_é?üÌJ«[æ?&amp;Ø&amp;°MÄæ?_x0001_JwZ_x0002_ì?KeàÿJß?9+Î¢ë?æcìÍ&amp;Iæ?¹Àw_x0001_í?p®Áå÷â?¬	vlî?ZÊ_x000F__x0013_ÜIä?Y#y9u­ì?ØÂÜè¾æ?ýþ×ïÓé?¶d-Ìxã?t_x0012_tÞhüå?MØÇà;lå?Òïà§üæ?lW_x000B_ £vã?bu±`K_x0018_è?xq_x0004__x0003_µhé?bìâ?*_x0007_$ÂÂÃî?Ê¿{Áhdã?ÊS¤Ëtî?à_x0002_8§bê?®F_x0014__x0001__x0003_²£Ü?â9Ú»Ñ_x0019_á?ìBílkå?X-kuôæ?Æyºä_x001D_â?¤eÆª{Û?ú«d#¦ÖÞ?êOp_x000C_Vmá?{`ë_x0016_wê?_x0002_Ékê?æ`fÒ:ì?MÂÆÈíóì?PN|àôtç?_x0018_î±"pÇè?K#o:ðâ?_x001D_!«õçí?_x0004_Èã÷l.é?â_x0004_N_x0011_:ñæ?÷ #Èá8ç?é¸¦9_x0007_¬ã?huíu¦Íè?_x001A__x001F_/ß-ä?Ø¡í_x0006_þé?öÎt¼Ñ_x001B_ç?o@Z´â?â_x0017_ÉT9ì?ê¶_x0013_Á×ç?j_x0003_¡jHªæ?:wgQENê?ÄÐ!9è?0Gü%Òêã?`Vkîôã?_x0002__x0004_ôS[q_x0011_ªÛ?¢Í+1Cæ?ï_x000B_s¶Ká?î¼bDëé?jô_x000C_i8é?43¨±'á?r_x001C_a úç?B+m_x0015_Qýç?Ö´÷ßµë?F9;öÛöë?R_x0018_­o.í?Ù_x0017_ ^Æè?2ò·ø8ä? _x001C__x001D_å_x0004_ä?F¨½X[ë?ê£\Ê´:á?orRô_x0003_3ê?X¥¸\ä?¿_x0018_1Í]é?f_x0001_?Äç?¦÷·Sw¢é?ö»_x0005__x0001_×_x0010_é?Þ!A3æ?VwÑ|ßç?õçoL@è?_x0013_ÝÕLêì?g¯%Ò(Þ?2±û_x0012_nÁç?_x001A_ðN(0ä?D_x000C_WöÐå?ô&lt;R_x0015_ê?lå_x001F__x001D__x0003__x0004__x000D_{ç?n®_x0001_bèEé?¨i6äì?_x0002_¹I_x0019__x000D_Iê?\@	*êÍå?3_x0007_&amp;%B_x001B_î?D#Ýj_x001E__x000B_å?vÖ­åñê?f_x001E_{)t í?ë%Ñ Nå?^_x0012_Ó1sòæ?_x001A__x0007_ÛË­è?æ_x0015_%?Úfè?pZÑâYä?_x0002_Û%J*è?É¸ÔÜêà?²°FØøûä??¾)z¬?ë?x§À_x000B_Ü9è?NÈ_x000C_µÇë?&gt;×²þÓç?"Ì§_x001F_Ûâ?h_x0018_ûå `é?­µÀ®_x0015_4é?_x0003__x0012__7Y_x0018_é?×hqKè?\tk0_x0018_Éë?Î«ÖoOâ?òOû_x000E_Ä»é?Æ_x0019_ÄYÏí?E_x001D__	xà?_x0005_;àp_x0019_í?_x0003__x0004_È´Ç9Õkæ?ì_x0015_U²Ûé?$¿*â¦wæ?÷ÑÄAÉé?_x001F_ìfñâ?_x0002_qKé?7ßûv_x001B_ï?íó»_ÆÛì?ZTeâ?_x000E_¢×_x000E_bËã?_x000B__x0004_@"ëéå?ü¢Ú]ë?_x0014_ø\½,ûå?_x0006_å¾Ìæ?æÄ¼êòè?9qî:â?(úënç?Î­_x001B_OÀä?¢	h¿_x0008_è?:_x0001_åéä?Ü_x001D_òP2ë?2)j_x0016_×é?,Cim_x000E_øë?8?í¥*å?ÁoÅÃxí?{È¢7lî?\¢ª%G1ê?w©æâ­è?täæ=ä?_x0013_©³;w©ß?I_x001C__x0016_ÄQÔß?Àª_x0001__x0002__x000D_ùé?Ø_x000B_,_x001D_î?Vf¨÷wå?GÖQðd·á?ðÊ±Né?&amp;_x001E_¦o]é?øL\àÁâ?_x0008_ÅÆÉpnî?,tËÄÔé?.Æ^*}ä?Ç¾fDè?òþ§¢¨æ?J_x001A_jÿÁ_x000E_ê?_x001D_5ëÚá?ðH14Téê?£_x0005_"}_x0011_ã?vªÒ9é?P_x0001_kóRæ?OâÃÄÏï?jO(Ä_x0002_*ç?_x001E_â?½¢öç?¡ø´A¯{î?äç)	YËå?ÑôÑ~mÆé?b.æË_x0017__x0002_é?_x0014_âOÿ2Ðë?B½ áØæ?~v_x001E_*Üæ?_x0001_|®_x000D_Fè?¨¦«§cºæ?®_x0005_Óðá?¤tnLë?_x0004__x0005_  ²üê?ø¢:É_x0002_ã?ä½_x0013_Óp/æ?_x000E_hR!¦â?Álðé?3FìÕfÞ?rØ¾`_x001E_å?6¹_x0004_{\_x0011_å?ü _x0016__x0019_°ê?d×Ì_x0005_¥_x0001_í?Ñ&gt;óbäÜè?_x0017_Â_x0006_H®Uá?v)rö_x0012_µé?&amp;Òðgs§ë?Xª·_x0014__x0008__x0014_ç?_x001B_Ü_x0002_nø9è?¶·äg]ì?_x0016_u,cà?Ë_x0018_Pßúç?_x0003_ÞjIyÛí?ò'ý5è?_x0018_ )iç?^;_x0011_©â?ÈE^_x0001_è?{âÈªÌUß?Ü6_x000B_ øCç?*¯·eè?Øò°ÄWÜè?_x0001_wû_x0010_}ºã?ÉGoÎ9ãç?ÀO5÷ÁÌç?ìµ¥s_x0001__x0005_Åè?«p-_x0004_E_x000D_ç?e_x0003_à	Ýë?Z¦ÐS_x0003_&amp;å?ì0|yqlä?wÆÛë?B_x001A_^_x0002_bHæ?öiU_x0010__x0004_ç?]9Ñ«ä?_x0010_¹ýÿ_x0006_Rç?_x0012_Åß_x0015_æ?8þµµsç?ÞÕ!öc_x0015_é?ðÒotDå?E¢_x000E_ ·Vâ?r_x0005_Èé?åf_x001C_üq/â?$¡:¯ì?_x0002_rµvÙºé?b_x0019_ Q_x000C_ä?¼_x0014_G4:	ä?®/6Mé?v¦_x000C_é?ÚeÝ6.ñä?¸c³m:½ä?²ÆÚGc£á?I+&gt;a_x001A_Pà?ê_x000B_:ÿðå?1JC\_x0014_í?F_x000E_b_x000E_Ìä?$5ðCé?Ù_x0010__x0019__x0013_kÕé?_x0001__x0004_s°_x0016_«òöã?*"P_x001B_sà?_x0002_uä1Ïâé?_x000E_P_x0012__x0010_Ðê?Éñ+_x0007_à_x0004_ï?|m:_x0006_ôæ?/ý]&gt;è?p_x0005_¢ÅE_x0017_í?_x001A_z¦_x0016_%ê?²ôÙº[_x0007_ç?äa_x0001_"_x0015_qé?ÀôâlËå?¨§ÃYè?_x0004_"Ôº²å?ëïR7èíà?Á_x0015_+=®é?)3_x001D_tßä?~ä¤»8ê?÷Þ _x0017__x001B_à?Ã@Mü(ôã?¦ÀØêµë?r%øëê?¤_x0002_7[m¡é?âÄÉÛâ?l&lt;wá_x001F_Þ?øèëà÷ê?g]ëè?_x0018_ñMþç?_x001A_xû_x0003_Ùâ?^28Xæ?[_x001A_ÛÙ_x0010_à?µ%_x0017__x0002__x0003__x0012_vï?_x000C_úÄ53ä?Üâ_x0001_ý_x0012_,â?á¦¥~`_x0019_ê?º -/Üè?­£}Èé?6¡®ÊØÂê?40¹£Ëæ?ø»th_x0014_¶å?_x000C_5¥!µÝ?:#'ôâÃè?§8qL·ªã?Éâ	I:í?gë¶_x000D_sVë??F_x0003_,¨êã?d|¿_x0002_ïsä?:á_x000F_éê?l³;süæ?"%éÉcæ?1±ÃNò_x0007_ä?øiÞÕ©Äç?¯zñé+è?pk_x0010_.73ê?_x000D_G©y	±ã?ÿR¤_x001A__x001C_æ?hNWjë»ê?¢ç!_x0004__x0016__x001D_æ?_x0019_¥¿_x0007_æ?¬°?¼ì?rab_x000C_þë?×ÞVL\â?ÐguÄ_x000B__x0011_ë?_x0001__x0003_ek*0ä?_x0002_Å_x000E_LÕ_x0015_ì?&gt;î_x0013_É_x0010_é?ü¸_x0004_Ïüè?_x0017_%ßc·â?ðÞtüU)æ?¸ûk_x0018__x000B_Ûì?|$_x0001_¥;ë?/b\ñI_x0006_ç?Ñ¥Þn'æ?_x0002_ñàý#ïæ?J_x0015_ßÎµNã?_x0001_¡ì¶_x000D_ê?¾©­Zkhá?h+0_x0010_I¦à?¥º{Lvß?ßÿØ_x000E_Lå?xÜH»_x0008_é?äé½ÄìÜâ?&amp;I&lt;W_x000F_Öê?c_x0004__x001D_Z¨ìä?SõîZïé?´¡_x001A_c_x0010_éè?v_x0013_Ø_x0011_u¹ê?X¼ÚpPì?_x0006_±×újå?Ë5_x0003_/sâ?ð¸Þ6Bëä?âºÓoÄè?	ñ»_x000F_E¼æ?Ú_x000F_ÄRyä?_x0017_KZÒ_x0001__x0002__x0003_?ì?_x0002_&gt;_x0005__x000D_aë?Æ6_Öéà?@¾«_x000B_Àä?)»tôÈ&lt;æ?BLb»õ+é?àNÁò_x0005_æ?ö"[PÝ?ä_Ì÷±8í?w_jÐè~è?éAÞõêËê?¼bKQ´nä?âÑ-}_x0006_®á?¸Ú¿9kê?({I\à?_x0008_vàÂàUë?ÏÔ_x0008_V)â?_x000C_ _ý_x0006_ì?_x000F_¬Ûûç?*Cx¿úá?Q Ãq.Åà?÷_x0012_Z)/ä?Wïö¯÷ýê?æ=K#L±ê?Ei_x0017_:.,ì?$ÐKæ_íç?¾Õô,Fí?_x0001_&gt;_x0007_Äd_x000B_ë?¬÷Å_x000E_¬©é?_x001C_0_x000D_K_x0012_æ?zâErVí?wÿ_x000C_îÈ¹î?_x0002__x0003_Jï_x000E_$?ì?Æ_x001C_._x0001_¯ÿç?2_x0006_Ä_x0012_^ä?ñÇ»_x000F_bÃã?_x0002_r_x0007_ªîÝâ?b¢ðeW_x001F_ã?Dµ^hõè?ö{¶kùñê?_x0004_GµÅb5é?ÈÌ_x_x001B_Ìí?cV¸ÐÍè?ç_x0014_â,é?ÈTí¥pá?F¼ÎÆéß?gø]ë ½ä?PvµÐHîë?å¾(_x000C_Y«ã?_x0016_dr! ê?6ÛI³/«é?_x000E_º¬pZê?¹püõâ?_x0006_3ÁÕÌê?ýæïUå?o93·Ôç?íÓob_x000F_ë?HÄ3®[_x0011_ç?U£vµ_x0010_"ä?z4§V#¢å?t¥+P¥Åà?.!êë?_x001E__x0002_~¾	ç?« ä§_x0001__x0003_Dæ?&gt;Â»w_x000D_ì?ò(½f$î?&gt;Nà._x0001_ê?gèæÈÒí?E_x000F_Ã_x001C_ä?¶Ò³t_x000B_æ?´(ÉÁí?)åv¿jã?5A]zæê?(Lù­Vã?ø§-_x0010_ê?6¥(Öÿå?X´ðC¡é?È_ãç?þDàÖCâ?*N£íÓê?H^ªÛ)Mî?ÉæÝ}í%è?à¤_x0001_5ã?õ¹Çtwìã?¸ÓË|©ß?px_x0018_3Èå?&gt;y;g®Òè?07çÄ÷²é?¦É_x0015_1_x0004__x0002_î?g¸Ü¡ùê?|mÌNÖì?_x000E_ÚöÚî?Å_x0007_?ÁÈòè?ä_x0010_1=|îå?î@&gt;¸¨_x0007_ã?_x0003__x0004_æ_x0001_,_x0006__x0012_â?íÈ?Ðêäé?éW½Í_x000B_îã?ÌÁ&amp;*¬óæ?_x001D_3_x0011_øo_x001F_ì?üãyY¦]ì?ZúÁ_x0011_6ýè?KììðÉÉí?r_x0008_^·Þë?ÚûSå?2þ	_x001C_Íê?ûY¥Õõì?Í²_x0004_÷Lhâ?Z_x0011_Äwx_x001A_ë?Xé¼»'å?¾¢£Ò_x0003_â?_x0006_NÏBè?&gt;_x0001_ØÃá?nR_x001E_ü³?ã?wÝ¯µÇ[î?ÌW;ä?_x0002_|pjê?ýÎC¤xã?¨ù_x000D__x0019_îãê?b K« ­ê?d»÷óc ì?Vw©Oè?ÔW®ÌqÖÞ?áÙ²±]³à?íL!NBç?¥Oé»ä?_x001A_.¾c_x0001__x0003_¢æ?v_x0019_hßè?|)­_x0011_Q¨æ?ZÉ!¸¢Ý?_x0007_Ú¡bÑÛ?_x0018_"_x0018_Òq+ì?ÚYÊG´_x0007_è?F¬Q%lä?EW%Ûìé?¬éä£é?ÃönK_x0002_å?î_x0010_~|Á@ç?q¼Êñÿä?Å´´ØËì?ý¾åÈæ?·t8*Íå?ÅgFßç?ÌO_x0014_qv¤è?_x0011_¥Ò¯ç¾æ?TdÝN°á?&gt;§Ïêw$ã?I1Çõ_x0014_ÉÝ?T_x001E_@kLà?ü~^¬â?"_x0010_õÅ â?ä_êájíã?Ò_x001F_[j¥ï?p#_x001E_8´íá?îé_x0012__x0016__x0013_[ç?Q_x000B_|â?mý~3\æ?ö©oäêê?_x0001__x0005_L¹íí î?øeéÖvÍè?f_x0002_ËÚ	|ç?X%.Æ*.á?_x0012_çM\_x0016_Üì?ÎÊ 4®)ç?$ÎÒz!.ç?Ö+!e¡è?ÑH_x0008_»úí?6¼_x0014__x0007_Êê?Â&amp;Ï_x0017_óqè?üÄW¡RYè?Ý_x0010_ØôË:ì?xL&lt;(é?Ô­rVæ?:Tx_x0007_²"é?F_x0004_Æ´Fâæ?W_x0019_=Zèüé?ÖBÙÓSÞ?\Ú¢pjdâ?X4ÉâÂê?Ú~¤$8ã?[µ¨«ä?_x0001_¢õ¨aÈê?_x0001_{Æ£Pê?Ra®ð	ä?_x0012_ßsO«ê?9 ú_x0013_)ä?0_x0003_­é-Në?)ßà_x001A_¬_x001F_à?_x0015_!i&amp;Ovë?!]_x0016__x0001__x0002_s@ã?UHJT%Qí?5[Ìe [ë?(_x0015_·rËç?BÎOüM¢ê?L×_x001D_ù¨Ïè?I×_x0006_3©å?Ð¸@N_x0006_ì?ï:_x0005_íUí?øi¸Ð;nê?22_x0008_tåZæ?_x0010_=Éuæ?LÜ_x001B_ÏÚ@á?Çý³Ç Ý?êø*_x001A_éûé?n&lt;_x001D_Þç?âUvQÄÄê?æ\£¬[ñå?(»mÓæ?ëÇNÁæ?BÂ½ÿ´ë?NáGúAyà?¶ukz[½ä?rS5*ÄÅè?¨^á_x001B_¯ªî?è_x000C_7ó£ì?¼áÇºç?&gt;_x0012_ì'aæ?EQJ_x0018_Èè?¶kH8öâä?A*på?Ìè_x000E__x0013_j_x0005_ä?_x0001__x0002__x0007_&gt;T_XÏæ?ü¾äÙxæè?2[t_x0004_Êé?&gt;éá!¨_x0014_á?^_x001F_Ôä?;Îb@C¹è? {îôNë?À_x0016_ùÂ_x001E_ç?'¼Òzî?hìëîBfæ?_x000E_óÜþç?ä§=ÜÙë?u-Zðí?üøpÀ_x0005_ç?®´Âm5è?·ÎÜÏ_x0018_é?»_x001F_w³Dç?Öýo_x0007_ê?áÀsÙªè?×_x0017_ ýç?Æx-N_x0017_ì?§Â?§&amp;à?z_x0001_¨©ªí?rs_x0007_]^/å?eÜ/»Qæ?Æ7-ò´-ç?Fò¶¥ç_x000D_å?hV®ÐGã?y½DP\æê?Ìr÷£æ?Lò î4å?8};R_x0007_	_x000B_í?L¤p/ýRé?¿_x001A_Êà_x0001_æ?Lr_x000B_H³¯ê?¢ÏÜQê?2_x001D_FZj_x0015_â?_x001E_Âû_x000B_Òá?ÚüKåÚ©ê?_x000B_ö]c¤è?Ê-ðÁÂë?ðù°ÇXºä?v~Ògì?_x0006_+A¤xÃä?à_x0017_.azê?Ð_x0008_å_x001F_é?_x0004_m_x001D_qólì?j_x0018__x0003__4î?e_x0005__x000D_j¼Ü?@_x0017_Ü_x0019_÷ê?~_x0002_Ü.×Uå?? ©_x000D__x0017_ã?ÀXNsåí?Ö_x0005_ò©Gß?«n0¤^æ?Öt1øá?ø²a^_x000E_ç?@	¢01fæ?g¬¶£yí?_x000E__x001E_ç?ðIËhÑê?A{öë«Þ?°ÎV{ç?_x0007__x000B_Ä÷ëc¦ê?pçDB³_ç?³SXà?låLLä?Îå/l:é?Á{À/_x0004__x0013_â?_x0004_°|%Ø\é?OÛ-¢vã?Blç)të?ðêf_x0008_ê?&gt;L_x0008_5ã_x000F_ã?*_x000E_Ï®ãè?ïá±_x0003_ä?­&amp;R·ï|ë?#E£(_x0016_å?Tç [ë? 1tÛLä?_x0003_ñåH_x001A_Që?¿	MÒî?_x0013_¥ÿÒè?Æ_x0008_ýßê?úzA°ýæ?]pÄ_x0003_2mã?Í_x0002_MlÈë?_x0017_Yµ¨_x000D_Áå?|~_x0012_H,¶ë?&lt;_x000E_É=_x0015_ÿâ?_x0001_ñÓ\iQê?_x0006_âq{°vê?Â431½_x0005_é?_x0014_~dì?Ð~_x0014_k_x0001__x0002__à??Ïqm@ì?zôâ,ê? _x001A_Ë¬p5ç?ýB_x0010_Õ_x0008_&lt;ã?5¯R§sê?¿ÑÃ¤»î?%C¼â?­.s¸Åî?Z(Blç?_x001C_´vÎ+ì?Ù)û#Qvã?mÀ¡Àkè?f_x0016_4vDæ?z'ÏÂî'æ?`-_x001A__x0012_!_x0006_ï?jìî_x0019_ïé??g_x001D_Zqí?YáQQCá?oÇ.à®Ëæ?0%¡ãÁêà?_x0006_¨¾Å^Wä?.N¾P7äè?v¢ss0rê?Úra¾üç?¶ÚÚd_x0001_ê?nëôÖ?ä?`å¼ï?ßÎÅò_x0011_ë?Òî_x0018_iaÉè?6ö¬f_x0018_í?`÷_x0003_¸·ã?_x0004__x0008_&gt;_x0004_#_x0012__x0007_ã?"_x0002_wÍè?_x001C_¤^_x0015_:ë?`:V	­ï?_x0003_Ð×e!Vã?ºKñºæè?Ì2_x0005_I«ç?ðKµïáê?_x0016_ì­»|ä?_x000F_õ_x001D_RÁë?Ãî\¾áPâ?E[_x000B_Ôáæ?3Y7_x0016_¬Ðã?¨º¯¦Bê?ÎÊú_x0001_ñä?µ6À&amp;_x0007_æ?÷_x0014_Øu&amp;$à?_x0013_}}hòë?=£Ç_ê?_x0010_²¯}Nå?0áU·o¡é?oÁg_x0019__x0006_aì? 3_x0017_CÔì?*7úèêæ?Äþs=_x0019_5ë?FB×_x0016_Ò_x0007_í?ßQ-ðQ_x0003_ä?&amp;òmÄ¢9å?dH}çlðç?n®µÐMé?^&gt;'Õ&gt;å?jG9_x0014__x0001__x0002_¸í?ð_x000D_- Îÿè?\_x0006_)í4æ?¦pzÅé?©_x001A_!IÞë?_x0004_xðV½^å?&gt;Ë¾´^Oê?®Ã~ýR_x001E_ç?Ä&lt;È_x0018_Öæ?"X¡ðhå?Ï_x0018_¥_x0001_Ý_x000E_ë?. úWÊ_x001F_ç?B!â?¨Ùo_Ñ_x0015_ä?ÉùÌqÖá?N']Yä??5Fè'-å?û_x0018_çß¦_x0014_î?©u_x0008_&lt;tç?³_x000B_}§ë?Ô÷µ¿ä1ä?æ»çÝå?àóÔ{[8ß?_x001E__x0018_Ãæ=Sà?øB_x0013_á_x0017_7ã?hE(#_x0011_ê?¶_x001B_Ð¹¡á?j; E-_x000E_è?-ÓÁFåZâ?j)@÷Á_x0002_å?²oË­¼ê?_x0010__x001A_&lt;ùEè?_x0004__x0005_Ð0&amp;-Ò$é?_x000E_Î!6õê?_x0002_)Ò_x0003_f²ã?ÀRìaþæ?òôÝQ2ì?ÞCb_x0017_'Eç?L#õvÌNã?7%¢v;bî?pËW©¡ã?`_x000F_zæÒ`á?ö_x000F_R¥_x0001_ì?J_x001C_eù_x001C_é?OW\ð=è?_x000E_Lí&lt;açà?ç_x0019_Å42ì?fÄrÅëâ?±©Îôý9å?.1Ë6îä?n^öË[ñå?aV¶kÉâ?1;üéÜþä?_x001E_ÁìyÁQä?_x0008_¬uê(æç?ðÝ{§2Úä?^m§\Òë?Ù,òi5ã?ðUÊê;é?JåJq_x000F_ì?B,v_x0002_¸å?©V½»¥^ï?_x0008_õJiØ&amp;é?)­å_x0003__x000F__x0015_~ì?´ä{$Bè?_x000D__x0014__x0006__x000F_´,ç?8ó_x001A_hWç?tÁ/5¤æ?Pîü_x0002_Së?k_x0001_@C÷_x0004_ë?°´È¡îî?_x001C_â_x001C_æ&gt;§é?ÞX4ÊTã?æ_x0011_ÔÚTé?-_x0005__x0008_îæ?æ_x0007_6{è?ÚÒ9ðtÅè?f^ù/9ââ?_x000E_uå%æ?ä_x0001__x0013_µ3 ë?zÃ~C¥è?îa_x000C_¦_x0019_0ç?`?rü°9Ü?È#4_;8é?"U/	í?	þxtÆrâ?_x000B__x000E_ôÎÓ)ï?ý!!µ¬¹ß?Ä ÇUn¯ß?_x001E_YB$å?_x0016_&amp;G2m»ä?_x001B_,óHO]ì?4_x000B_2©`)Ü?½ë4|§iè?h(S7Lÿè?_x0001__x0002_$î&lt;f_x0016_Aí?7Á$£_x001F_FÞ?l(ùªêÑç?|ÕIK_x0004_Lè?´,q)x+é?$ÆqfØ"á?ì_x001B_0=·è?öt;X6è?êòÞO`á?tw_x0004_@R_x0015_ç?ª=ì_x0008_rDâ?óW_x0001_^·èê?"FÖªH¸æ?×Ò$_x0017_iæä?"È£ÔvMê?_x0001_ù¸í?H³Õàúç?ð$&gt;³Õâ?_x0006_¸5|ë?_x000B__x0016_¢I¨â?ÀeP_x0015_Çí?ú*eiø:ç?_x0016_¶LOLé?6å¬c{­ê?\ìèL·æ?Ê_x0019_ýr·ë?$VÔÓ_x0017_Vã?B_x0017_¤_x001C_qê?æd¨_x001F_Bé?i_x001E_Jëàå?wö°3=ë?:©ñ_x0002__x0005_Yòê?ö_x0014__x0005_L_x001C_Mê?¿î£o\Gã?èÂqÇø_x0017_ë?ç}ûf_x0002_ê?®$DKKyê?q_x0018_:éß?¨__x0016_Áûæ?RR©_x001F__x001D_â?þ¬ãSb_x0001_â?_x0006__x001A_«0mËç?ìý¹_x0015_wÆã?îa¢lóCä?Ü&amp;=ì?¹s_x0013_Ôfà?^f_x0006_ï³é?d¹_x0016_É)ïê?Lwû=Ü?._x0019_$;r¸à?BµúxÍ&gt;ï?YTgë÷Áæ?è`¦á¥ûì?fìz_x0004__x0003_ç?Æt|D%_x0001_ê?]ä@ì.­à?.¤ÿÃâ?_x0006_o%X_x001C_ä?m!\íéÙà?ÍÖO&amp;;á?ÑÐß}_x000C_2ä?ÈrEviúæ?t/¿ë?_x0003__x0008_*`_x0002_Ã¶_x0004_ß?6nyk_x001E_«ê?àóéÍê?dbu$Í_x0013_ä?ªº8oXé?$¸ç?hõ}_x0008_×Úâ?&lt;L#¿ø½è?::Çú×Hê?tØ½ë?ædÁ6=Bç?Îû+ë®Eã?ÞkNþÇç?Pi_x001E_Áïê?ù©N´å?\ÈÑktë?_x0008_ZÚmeè?5²pié?4AÉÅ6è?ÿ¸Ve4+î?@_x0005_0_x0006_ ä?HFó_x0002_b$ê?_x0011_U$_x000D_¸,ä?_x0007_a.ýâ©Ý?¦n_x0016_D|_x0001_ë?Ï7÷é?C&lt;jì=î?¶R¸_x0015_0ì?ð[náá?ÿ(ù¢ã?º,:~ã?z_x000F__x0001__x0005_Û]ç?º9b)óí?_x000F__x000C__x0011_ ç?^%_¾_x0017_æ?,áøÒáãç?_x0002_í_x0003_¨Tç?"4»Z_x0005_ã?×½C(é?ò_x001B_8ßs_x000E_í?U5­(®ë?¾_x001C_\»}ç?æÕücê?,U~LÇè?4º_x0017_ ëÆê?_x000C__x000F_§ßjä?C±_x0011_ùÏè?f8îE'æ?/:ÓãÞ ã?N.¶Áò.î?_x001F_ f_x0013_í?¬_x0004_¾Â#lâ?~X_x001C_3Ä}é?d2è×Mä?sù_x001D__x0003_÷î?¿_x0008__x0011_Ãýoë?Ì©_x0013_QÒé?ú³y_x001A_6ë?0!ßý¾ç?Û«Í_x0005_aê?À90dë?_x0006_Î§â_x0001_é?jG¯{Ý?_x0001__x0003_'óÚ{Çê?´ðíÚÅè?öYõUë?¾_x0001_`¯ÏÔê?ëiÄqK{Þ?¸yeYé?SjEJªæ?u_x0004_F¼_x000D_æ?êÀ\_x0006_+_x001F_é?÷1û6Ë_x001B_ì?t^(ÐÉà?&lt;|äÅ{Éé?EÜP*"Ñî?XÑuXÛì?Ò_x0001_\û5ê?nÕ÷$ë?°jÃß8æ?â_x0008_)}_x0013_í?_x0003_Û-µhç?©ç]â&amp;å?í-G#k²é?¦ïç-(ä?|iUceì?þiG)^Îã?_x0014_ÎnÃÉ_x0002_ã?¶µÌÓtë?_x0010_$=&gt;ÿtæ?kE«Ç_x0017_ê?\éë­Ré?_x0002_þF.ç?_x001E__x0016_Ü¿ºè?ª@@9_x0001__x0002_å¶è?JÍåîúë?m_x000E_DM2óâ?ð]£Ñâ?Ð³ØN]ì?Ã²Ó¬å?Ùö@Eàé?Æ^_x0002_Âgé?îzwq$«â?È|UNì?&amp;wùÞIç?iÑ_x0005_9!í?¤_x0018_»¯_x0004_çÜ?ì4ÌT°úè?¶:·!_x0014_æ?©è$· £ä? b_x000E_u¹ê?n#¸{cé?.yÐ»_x0007_}é?Ô×¢$¿à?ÀÊäýÍøæ?¦R·__x0005_»ç?¼_x001B__x0016_Ïü_x0017_é?b÷_x0007_Äpç?PÒà£ÃNç?°ô Ýtè?®	îYMé?èû®¤r_x000B_æ?4{Ùs_x0010_/é?ÜA¯(_x0010_½ß?'Ù*&gt;wè?Ø_x0011_ëe_x001C__x0011_ê?_x0002__x0003__x0001_ÑÔGîë?èYàW³ê?_x001A__x001F_k_x001C_Hæ?l£8¸üç?_x0002_7ãJºê?ª_;_x0016_7qé?wHeê3ã?nTö´wôæ?_x000C__x0019_ØÌ óç?¬JÎAcê?$û8#Ö_x0006_æ?*ªÆYç?§_x0018_Ï½ ä?âÜA¥,è?$2?_x000B_4ç?ò_x001A_a %{í?®I6ôæ?_x001E_Ç×èæ?Ón9&gt;_x0008_è?_x0002_¨ÔÎþ{ê?ÄS¶_x000F_«°æ?fõÿê 3ä?ð+:úþÚ?h_x0003_sãY¦è?_x001C_à_x0017__x0012_ê?¦xn|¤â?ö=A3à?_x0001_Ê_x0012_ê"ç?FA±ÝEgè?ìMìÅ¾Ûã?¸_x0015_9_x0012_õnë?èý_x001C_û_x0001__x0002__x0005_ê?_x0007_±¹îìËê?p_x0011_× _x0008_ç?gÍ´_x0018_é?Ol+ÅËê?_x0001_ÝNvçå?UOrî¬æ?hb\YXöç?¹i,sò½ã?®4¬Óå?Ub¡_x001D_Û?.ÝßIÝê?êô ÄÓì?$²~P_x001E_Uè?~R1Rgã?Þù_x000F_½ôã?_x0012_P~ _x001C_¦ì?wð^«Þá?blT_x0011_ï)â?_x0002_Ù_x0013_Üæ?Â&lt;É Ïà?_x0016_Á³+Òé?{DjoÐïì?r Þ_x001A_~é?À_x0008_µÕç?ã¬ãA%æ?o¹­*Õnì?æ©ÃÃìßæ?®æ_x0005_+±[ì?ÊÄÄ_x0006_4iá?ÜÀ_x0010_øá?É_x0005_Ñâ?_x0006__x0007__x0002__x0010_Õ«_x0008_ã?{¶¬Ðá¼î?ØV_x0004_ò.ê?ÀÑ dÔæ?ØÊ_x000C_I_x000E_Ðë?;mQHê?WÕ_x0016_tSë?Cwù §ç?Ö»KÃ_x0001_îä?ÔB_x001A_b×7ä?å_x0019_ô]Áè?_x0004_T¨¯Ígé?_x001F_ëKçuJå?Ò4²_x0019__x001E_sá?-¨ Zní?Ì'Yùî?³+¡_x0005__x001F_è?d:f_x0006_æ?h¾_x0007_ÝrBç?EªPñ4¶ç?Ý,¦Ï_x0010_î?÷£5_x0003_©1ç?_x000C_Á}	ê·â?w´Þººã?ü¥7}úê?k&amp;Ôðé?þ¸óh}hç?Äñ_JÄ°Û?|lW8kµæ?½m®"æç?_x001D_a_x0008_@BÅç?Bô_x0004__x0005_{¯ì?rÅá@ç)ç?_x001F_òZ9YXÜ?ìQî¶Bæ?6_x001E_¦â,ç?B=m5+í?³ýä_x0008_yé?ºtþLAê?Xþ_x0019__x001A_ÑÓä?¼Mlì_x000F_,à?]_x000D_u_x0005__x0003_}è?@µZaÓ&lt;é?G_x0002_ä_x000F_Oì?_x0005_ÕZ!_x0004_î?Yx#ÈÊÎà?gM.:GÄç?¬P_x0005__x0016__x0002_æ?Ú·_x0005_ÒBØè?sÅ=_x0001_ä?« Á Þ?ØÚüÁÆNì?p§á¨Wæ?tZ_x0010_øDä?xí[=Ó_x000F_å?D]_x0001_Fä?zu1j¤Jé?_x001B_Dm`ùá?\_x001E_(_x001C_Áà?_x0008_TÂnWóâ?|K«}_x0016_ê?Ð%_x0005_wê?-´_x0016_Dê?_x0002__x0003_ ­_x0001_¦è!â?ì¾HOÚ_x0010_ê?_x000D_ ç_x0006_*¯á?céG	&gt;³â?&lt;8_x0016_31|ì?q´Â?_x001B_[í?_x0013_ái\Kæê?vÙãL¡ê?LCÊûæ?cvÇ_x0007_Æí?_x0002_5ì1°æ?|_x000F_Ðô¨ê?Ü#_x001E_e&lt;oê?Á­,ãSÒÜ?â.rw æ?ð¨\v6é?_x000E_e¶Lü_x0018_é?z`ÿ	é?p¹£_x0011_øä?:Ðp_x000D_îê?_x0001_ÀEÞùçæ?ëm9O9Ñì?89É+_x0018_*ë?²gøäì?Þs_x000E_[îÛ?!_x0015_k3_x0008_æ?_x000C_CÏ²_x0013__x0015_æ?dEÃ$&lt;ç?Ðè_x001C_Q|_x0010_ê?ÂI8¾Yæ?)ÿé/_x0003_÷ç?Lz_x001C__x0005_	_x0011_å?_x0002_+_x0003_ÞÒ&amp;ã?&lt;y!_x0004_Ðâ?J_x000D_æ³çí?I]Ìß/µè?_x001F_cÂêmTã?ÊU¨Eç?ÄHïXê?:âQ_x0012_¿Rà?¶RÿvÉè?_x0004_ôu_x0011_Ð%ã?ã_x0008_ß_x001B_aæ?_x0018__x000B_!¢å?¤±ØLæ]ê?ÐV¶0@»å?èÿ§b) ç?õÛH_x0007_Çè?_x0006_DX½[ë?¢ÄsÌä?ÜÈîå?¶VíLäÕç?F`AÒ{æ?_x001C_[_x001F_äÆî?_x0017_ê|.Ðfí?°_x001C_ûà¡â?*Nëeàjë?Z5q´_x0010_ì?Zè}Âç?8_x0006__x0017_/Ìå?A5T_x0001_|ëí?ÖJB¬ôé?:ûwrë?_x0001__x0004_ÊØ¯ _x000E__x0011_ë?DÚÏ¹_x0018_üâ?ÈÂPêaê?´-{8·ë?~i#^úÏæ?Í_À_x0016_[ç?©Ø©_x000B_ä?+_x001A_ oLLé?÷è¼}Ë1ç?ð·¸zå?þÂÕê¥Xì?îÞ~aì?&amp;ô¼+_x0003_â?âyä»È½ç?ðTL_x0008_ëç?ÍÝ8_x0002_+èì?r«b6è?ôH?&amp;ùí?Òæ_x001D_²Dç?_x0011_dcq~sï?Ìh³ÅÁ&lt;ã?^_x0019_Ö}Ó£ç?B&amp;5S_x0003__x0013_é?ðÝTÌî?v7¬&gt;r9ë?FA¾n}%ç?­ûxjîæ?^Oþ§_x0015_è?ñ¨p1·é?Ü¶h;Þ?_x0018_q=_x0008_Jí?å?¡q_x0005__x0006_T,ã?_x0002_9 _x0017_&lt;ë?ÈB"j_x000B_ë?æ-°	7eä?¤H_x0011_FW9ê?8îýé?pµ_x000C_ÈgÝë?Db_x000F_®Èé?Èû}u_x0003_êÝ?êÄá´_nê?¸Þ_x0006_Ò#æ?s'²°_x0013_æ?_x0004_l.Oªç?tþi_x0014_Ô©á?X_x0014_Tåé?$W]CÍì?Àp_x0008_ WSÜ?þo½0ë?2D'_x000C_cä?¶.m/ÂØè?LÉ§u±Ãè?_x0001_lt,_x0019__x0008_ì?¿ûÁKNÂé?_x001A_UÐ!_x001B_ä?l½_x0012_óå?£_x0018__x001D_c_x001D_ì?L©_x0007_Iô%ê?_x0002_ _x0011__x0011__x001E_Âá?pê9´\á?q&lt;ª6íá?_x0001_É·[_x001C_1é?_x0006_`þÀ6Çè?_x0001__x0005__x0006_þ7]Îñå?tkbQuç?©5_x0001_Ujè?ÔJ¼U&lt;í?à[BH^é?z4$Íå?ÀË·²Òé?!QØ_x0003_Cç?ÙeW _x0017_æè?TPË)Êë?f_x0019_ ÜVÉÚ?_x0004_)®G_x0006_æ?~_x001E_sßpöê?Ç¾Sãå?V3_x000B_¯.é?&gt;&amp;÷Ê)Yè?r¥¤Òë?4f[èFì?_x0012_§Ü_x0016_6ç?Ræ8N~)ä?¢¨-3YVê?4!ùàífê?Ö#|W8è?^pg_x0005_OÜá?(QÃ¨$ç?y¦Î,ôæ?W2^Ú¨_x0011_î?_x000B_Åã³ ¹ë?_x0012_¸_x0012_ÌR[ä?_x0002_lYÀ_x001B_;æ?Úú¥Wb¦ì? Ø_x0001__x0002_Ûç?ª_x000E__x000F__x0016_yââ?}bZpç?&lt;P±½&lt;è?¶Ø¢¼äÄé?¾9Æ½ãæ?,ob_x000C_­å?®?åÌWýè?°×,ÿ_x0010_â?Òwòê«ä?:_x001E_[ï,ç?Ê¶¯Á_x0006__x001F_è?{8_x0002_y³Çí?_x000C_÷.¾_óè?ÚAü_x0018_0_x000F_è?æJÛ	ðî?Fã_x001F_ó#è?_x0011_Õ_x0014_@_x001A_ã? ä%_x0017_&lt;ë?ç_x0018_¶ì?Ó_x0014_¹B²qã?bM±_x0015_á?¨uä´uVì?RyU_x0018_4sé?&lt;RÚ¥í?ð:s¿¤Aå?b*Sùàá?_x0001_§ÍÞ}ç?ÈP8_x001D__x0010_â?|Ñ÷_x000F_.ê?ÝK#¾{~î?ÙZ²]Zî?_x0002__x0004_í_x0011_zñ#é?_x0013_Ô_x0010_Á¡é?&lt;£_x0018_ó±î?ºmýcé?ìûþ@-Ôå?HÉ_x000E_Û)mæ?m_x000E_3d$é?dé¨Ø4_x0007_é?_x0006_Ù]åÕæ?JÇ6Gê?$ZÓ/9(æ?_x0001_¡+ópã?wí,ëSáâ?¬_x0018_1Ålµê?ræ^ú0î?&lt;	åó»ôå?òÒ/_x0004_Lðà?={o4ÙÚÜ?`nê´u¸æ?,åõ_x0019_k&gt;è?ëôá^_x0018_²â?bü×$hê?kñ³Èïæ?M_x0001_dBä?&gt;øq=Yóç?tâ_x0007_N¾ê?6&amp;æ rzê?Êa_x000E_é_x0004_ã?òí?E_x0003_$Ùé?ïêi4ë?$¶B_x0007__x0001__x0005_w)ä?¬V×'&gt;ì?_x0013_å×Þhí?ÄãÜQµjá?¼$"Ã^_x000E_ê?_x0005_ºô-¤!æ?Ð$ÌM_x000D_ì?Û_x000B_¨Îvã?aÐi| èé?»ì}_x0014_§é?q:³Ð_x0003_Pä?ryù¾iè?Å¹¢wúÜá?êà2ê4ï?fªZå_x000B__x001A_è?à ùPà?!=_x001B__x0004_,ç?ø_x0010_/ïñÆç?ù^I_x0002_Ãî?¹_x0004_Hxî?Õ,àNë?qQê]Huì?Í¾'Uâ?_x000E_Þ7PLæ?¨¥_x000B__x0006_PÜæ?eàR8´å?º&amp;R_x0014_é?èGã¹_x0016_æ?dð£Ê7©ä?w&lt;üÙ¦å?_x0015_Û|(@å?Ú_x0005_Ø8_x0007_è?_x0001__x0002_ã¥òyè?_x000C_é95å?äüaùjæ?_x000E_6c%Àwë?__x0014_ª#ãí?®q%yé?¨¶RÌ_x0011_Já?.ÍþK_x000B_ì?Ä/ù_x0002__x001B_ê?H_x001C_E­þã?RÍöì¢ê?v;_x001F_ß_x000F_Vç?¤hj~è?s&amp;i©é?ÏY³_x0007_\8ç?Kû@FÅ«ì?ÀÓP_x000D_æ?y`ä×_x0003_í?ÖY.Ò¾ç?"·xÝÏé?ÈcÐ¬dè?vè6	Uãê?c^x)â?îÓv0e_x001B_å?\ñÝCý]ç?_x001C__x000E_q¥hä?þævùç?_x0005__x0019_Tk¿â?_x001E__x0012_	:òã?_x000C_¶méRUì?#[y¥_x001A_à?b¤¬·_x0001_	_x001B_Èß?ì8[ùòHæ?l Ccb_x000C_ç?Ê_x0010_%i_x0013_Dê?Ù&amp;ê$Äæ?µ#_x0016__x0007__x0004_â?_x001A_&amp;_x0007_ßä?8­	ÂûÆé?xµiH_x0002_ñç?TF+¼-kê?§_x0003_+ Ûà?¸µíË×cê?nÀ I¿ë?pðêÙ_x0012_úÝ?_x001D_³mªêvâ?b_x0015_XÄS_x0011_á?Bï_x0008_àÃì?'&lt;=¥o|è?øÊ`_x0005_¬Õé?Å_x000F_5'Å¾ã??_x0012_oæ?Ó_x0014_0óeä?°Ä]¸Øyã?öKY&lt;dä?hMá¹=øë?ä´_x0007_\`ë?Ö_x0006__x000B_-²à?|ÆüÇ­è?¨Àí:½¡æ?¢	¼Ä02å?Ï«éÊÏã?Ñ{¯qôKä?_x0001__x0002_â·ÁM8Wã?Ä)MÈ5æ?ÐraãT+à?Í-_x0013_§Üê?ð:æG²è?î_x001B__x0005_±tß?ôN_x001F__x0001_ËÈä?¾þç$Ü#ë?~Ê¸ð:£ì?è)§5üç?®r_x0015__x001C_C$ê?Û¥_x001D_úNé?çóè\í#í?È_x001A_`{ç?btõÏ¨ë?þc&lt;¸Û?UYÙ^Áâ?Èº/gÚì? ÿÛ®_x0002_ä?±éaÔÕë?ÎÜÄL&lt;ç?AúÍ©Ûç?%ÀaÈç?_x001D_àÑ@_x0005_ë?_x0002_+ù¦Þ¯ç?ð66íDQâ?"ÝÆ_x0003_&lt;é?_x0010__x0010_N&lt;_x0004_òé?å}ëøÉ¤è?â¡ºã½î?w£"õnî?ªiþ_x0002__x0005__x0010_àá?¬$_x0005_@¥±ç?ê½'{w-ç?Ñç_x0019_²{ã?¬éä\Ùéç?¯xÆ_x0019_ì?rÏ&lt;Þáfá?¾ÍÔw8Üâ?x0bõK~é?ÝFçí)_x000D_æ?ªë¤/Y_x000D_è?KX8±ãÞ?ìQÍ´ºå?=\ñ~ëhä?_x0010_~ÖD!Éã?_x001E_ó¶4{ë?÷~oX×ã?Ò_x0011_W ^è?k@;Fsvè?*_x000E_ðzì?Ûã­3_x001D_ê?î_x0003_ß_x000C__x0011__x0008_Þ?`þ¼ÔY½å?ëùÈ0ªà?âã«ói"ë?è4wöÝç?Ï;ý_x0004_Tã?÷»S&gt;å?C%Ïsiê?_x0001_³&gt;	#ï?ÚØÃ'~é?9N_x0003_ô)+è?_x0003__x0004__x0004_üz_x000B_é?_x0018_°À7_x0011_á?ìATV63è?º_x001C_Ã_x0005__x0017_½å?ÆUXtÞ?pÎ*dËÜæ?æ&amp;A~hè?jópõÚè?îóQ¶á?böÙÑEÊâ?VâëÈpë?_x000E_	*_x000B_é?s)VIÃ_x0017_í?&amp;tJ	ßá?ò_X?{±é?#.D½+ç?¡{_x0003_&amp;;_x0016_é?\®ï_x001B_/ ê?hR;Ú_x0008_é?Ý×OëIûæ?¬2õjà{ã?È*_x0011__x000F_AÀâ?ø!_x0002_ÝçRè?~iøÈ.ã?d_x000D_Ah5î?_x000B_Ê_x0001_BHá?ÏD/¯_x0010_è?]nìÎýä?Ü­Ý{éã?¾ïs_x0011__x000D_é?E=*©*5Û?í¶_x0001__x0003__x0013_ç?´Ô_x001D_?(_x0019_é?Ö|H&gt;äé?Ä±®ühqë?_x000C_Í,r_x001A_mæ?dÐ9R^_x001F_ß?ÞÉ°Ð~_x001D_ç?`ÌÝ_x0013__x0013_ç?ß¡.ßSß?$3"PCé?_x000C_,õROã?VNz_x000D__x000D_]ì? H_x0005_ú²â?_x0002_DËà?¶.°U/ê?02¶¸5å?VµÑÌà¢è?´ßÙ_x000E_Äè?Iùò©6å?]®núZ9â?_x0016_ú&gt;ðaç?R_x0014_l_x001A_-\ç?oæåûdë?©B_x0015_éDâ?_x0008_#Î bç?p__x001B_Î:Eå?Uæþ}é?j_x0007_é#È1ì?%Áß«_x001E_é?!_x0004_IÃåâ?_x000D_íà³à?_x0002_ã¢9!rä?_x0001__x0002_N®_x0019_ý{àç?`oÔÖR|ê?%_x000C_ù·%ê? Þ_x000D_Ë¡ç?ËSB-7á?ì«5ÖWí?Vä»]é?ögÞ_x0007_å?]:vp?÷â?ôj£_x0015_Áßë? 2ZI_x000F__x0011_á?b_hð_x001F_é?|jqxçÚ?Ô«ïRâ0ì?À%*õÛè?\îkÀè?ØÀÖït_x0018_ê?J±6sß_x0014_ë?à_x001A_W¿¸ê?2k\AãÝá?_x0006_¡Y!ì?E_x0003_·ÞDê?_x0015_ÛîØß?_x001F_ö6îAá?|¼_x0001_ûãæ?¶u_x000F_x{è?A6¸ë?*º_x0001__x0004_Ìå?±P_x0003_Æç?Ð¯îýD_x0001_ë?_x0018_ÙÝ	æeä?Hb¦_x001F__x0003__x0005__x0004_¶å?3r`JOé?g¤áBá?:ü")_x0011_Sê?JoH­N ç?¡íÊ_x001C_â?(ZB*Dì?þ}ù1_x0007_è?_x0014_â_x0010_ò¯oé?Qw_x0016_¶í?±g¼_x0006_ùã?HHsÛÿà?(ü_x0005__x0013_gæ?îÞô4úê?¶3P_x0001_¼%ê?(_x0005_8Í«ýé?fV¢5ñç?{É&amp;Î1æ?_x0011_(ãÄ@â?ý_x001D_^5-ê?å°4QXà?&lt;òO¢*Êã?ýAu¹_x001E_oè?_x0014_K_x0002_Gù|å?ÄZÿ0è?t_x0006_V¡*òä?t±_x0016_Âe\é?.DCW_x0001_í?Üù­¦Ý4ë?_x0008_ã7¢õië?_x000B_MÕ/_x000B_ã?¨«Ò_x0007_å?_x0005__x0006__x000C_kÓúHÃä?_x001E__x0006_ÆÅã?_x0003_ë³Lúhã?Þ_x000F_SÅHùæ?ì4_x0011_/Fâ?¥²Ç_x0004_Úä?¾ç£±ß ê?ëeX9_x001B_ðá?ÌÝÕ¶7Øê?]½¡K%ùí?#Í_x0008__x0014_Vß?6!¸«óå?´µÝxê?1_x001C_¶+£é?h_x0014_Âæ³?è? _x0019_p³í9á?L³)æ²é?_x0019_V0&gt;µà?äáp_x0011_Xå?ÆÆÄG0é?=_x0005_!_x0016_ã?às_x0001_sÃ&amp;é?_Ô'ór=ç?:µØIËÖã?Èåøáè?_x001C_ÚÀGàã?£ë±²Ýá?¢l_x0003_å?§¡c·pêä??sÝÇè?_x0008_°Û_x0002_Ûé?ª·_x0002__x0005_ûé?_x0001_7¥_x0010_Øê?|®WÞÁZë?Æ¥&lt;N/èä?-ekç_x000E_ä?y_x0002_­åõë?_x0002_ú»Ùíiä?Ê:¿~¬å?KÃÓä?ô_x001D_ÒØ_x0019_ä?éËðW;Èã?_x0006_~1çäå?_x0018_Ìé_x0014_¶¯ë?OÊh$_x0019_ä?lé=_x0019_Hê?_x0018_Ìò8ê?j_x0004__x0013_é?Ç¿_x000E_ÔÁç?_x001F_Z_x001D_3ê'â?®&gt;PHÜé?*6Ë1ê?ì¼Â9øí?8á»qTä?!#~rÇë?k_x0016__x0002__x000F_zÚ?_x000E_µM.R¼ê?_x001A_(C0í?%÷"!Ô­è?ü_x0003__x001B_ì?®h|è -í?"_x0019_tR&lt;_x0007_î?_x0018_­sóå?_x0001__x0007_ìt&amp;Î_x000C__x001C_ç?ÖàÃÈEüë?	*Z©õâ?Ppïqå?_x0002_Ød!+\ä?_x001F_4ÅéDÈí?b_x000C_F7 þë?þ¨Pý¨Ñç?Ì_x0016_oö»Àè?_x0010_XÎîçè?ð_x0001_~ ä?~y±ç_x000C_ªä?c¸I÷Jâ?òAïêüå?Ê_x0002_àR_x0014_éé?(ºâÍï?_x0004_|{­Ïuß?=Rê^cã?&amp;ßº·Ü?ª_x001F__x001C_¿ýÕè?ø6Áì~ä?öPûè?,Ð_x0006_­¯£æ?_x0002__x0003_Oyîé?¿Ifqòè?¡ÔÇÖ£å?ö·|_x0005_ë?x®öé?0Î«RÆBá?âýcT!ê?Hù»Eç?è$HÑ_x0004__x0005_iPê?®ìôgiê?0ðÂ4ùê?_x0019_FOÄíá?ô/bôì$ë?ô+@Ç_x001C_ é?;_x001D_$ç_x001D_ï?ë­Æ=ç?pôê{Rè?â-EóbÛ?c_x0001_÷§ã?ª¡¨Åjá?E+ùª_x0018_î?¼±ÑØ_x0016_¤æ?t_x001A_é}»Kæ?dø²¦jè?¼_x0002__x0006_(u|ã?_x0001_÷ïF_x0003_î?*_x001B_Üù«Öè?PQäe¸âç?A\nõ_x0019_âè?`;T,ÔÝä?_x0016_©È_x0011_?Èß?T_x0012_èaë?|oZA_x001B_å?õjáW«_x0011_Þ?ñúÔ\!ì?pÕ_x000E_GðÀè?Ðf¢#ë?øÛìðÚÑã? PÕxª¥æ?ºC.6 æ?_x0005__x0007_Ø9H4å?~ýÁvV,ë?_x0015_ó0¢ÅÕì?:Öî6_x0016_ç?æ_x000B_F_x0003_çê?_x0014_cËï_x0018_ûé?îd2ÒÈ.ä?¾¬_x001D_\Òè?_x0010_óÙÎ×wê?h_x000D_õå_x0005__x0003_ä?æ_úhD_x0001_î?&amp;ú_x000E__x001F_Õ¼â?_x0003_i'å_x0017_øâ?_x001A_:^Éî?å_x000F_wJè?-ù$rVã? 	t&lt;Ý«ë?îÜB_x0002_.á?Y»\ÌO_x001A_ç?ºÃë`éµè?$v_x0010__x0008_gê?¾òÔûçè?02æ7_x0004_÷å?_x001E_¥_x0006_¤á?ìù²nÙ·æ?sñ¡ ]ê?_x0006__x0016_ãÀPUã?Ö;6Êªé? _x001E_Lç'âæ?ôôÙç?lØ_x0015_Omç?¾½_x0003__x0004_Mfæ?Ø£[o_x0010_ï?Xða_x0001__x000F_Fé?Ñ%Ñj-Áé?øñrsä?S_x0006_ UÏPê?_x0014_àëa÷Ýé?:zßª¡ê?_x0008_EõuHPê?jDÕmÁÀè?_x001E_	¯ÇÌ)á?z3%#_x0011_ì?_x001C_N_x001C__x0002_Íæ?+îÜ_°ä?¢_x0004_¬O7æ?_x0003_?¬²C³Û?X_x0007__x0006_±u_x0005_ã?Ó0Ëä?û@¶BÌè?¶u@üæ?_x0016_n9&lt;è?êÞÃ+wÅê?Ìü~1dñè?½_x0014_û_x0014_û2è?*lä«øIä?_x0016__x001E_VJOã?[÷¤àdâ?:_x000F_`2ùä?ÄáÀ"í??1Ìê¸ê?$8Ôqÿí?x_x000B_­¤è?_x0001__x0005_&lt;kzûQtç?Ì	©È_x0001_.ë?L_x0013__x0015_¶fè?_x001A_¿õÕ!ã?_x0006_ë?Ø_x0019_ç?tÅé_x0002_r_x001A_à?®_x0004_¯_x0007_ä?î_x0002_¦_x0005_Àé?»_x001A_ÊmgÕÙ?¢~_x000F_á[è?JÑ¹ë?µä¢×ì?§¸_x001A__x0013__x000E_ß?_x001B__x0016_Fx©Îá?¼Í_%	å?Ä£òæ?ËYã?_x000E_zaè¢á?½nÄýî?È_x0019_¹¿0ç?!È*¬ä?9»åÀ_x0019_ã?½baÀ	ì?WÐOR_x000F_wç?à_x000D_ÙÅ&gt; ê?Ä_x0003_J:Îè?äñµlîê?êX_x000B__x0014_ÖdÞ?H¨ôé?×qß÷Óà?ÁEf¶ç?E¨_x0001__x0004_ó·é?¸\Â]?¨è?4+üàlç?bE_x0002_ñîè?¤ØjEâ?E£âxº´í?_x001A_ÚS_x001F_ºæ?0NÃ1@Àå?_x000C_çw_x0003__x0007__x0005_Û?Üª¡ÝãÈì?O$]õã,ä? ;_x0010_6bã?Z2½^Zóç?¸_x0005_4e_x001B_Då?04_x0004_Ä3å?¡K.¬Oé?UEÎ_x0014_Èê?ø_x001E__x001A_QÐFì?$;Àaªì?¶jZì?eàÞX æ?_x0019_¼&amp;_x0007_ÚÞ?[y¦Ç&lt;Râ?|5@cq]ã?_x0010_ØK¢Z¾ê?E}Î-æ?Å[_x001F_ÚcÓè?-ÎLþºåæ?;é[ )æ?å&lt;ÎÓêå?RëÛ _x0013_Îè?Q\ÄóÃ7í?_x0002__x0004_x_x0002_Rà?zä_x000D__x000D__x001A_Ðä?6 vçëÕä?_x001A_¬B¡7é?÷Æ_x0003__x0002_î?\88Ã^æ?)fÚÐÁìê?íMÄ@ «ã?]t_x0005_xëõâ?Ê­9[_x000B_çê?:_x0014_»ê;è?&gt;éLü?ç?ZÒ¸ÈªRä?.ML%¡ì?_x0015__x0001_pbCá?]_x0001_1M§ä?^_x0017_¡â¢è?ã_¾_x0003_DRä?\Ö_x0011_[_x001D_å?]	-ù© í?*{Ûûcî?ò©»ßZâ?2bò&lt;/æ?ÄXâu_x0016_ì?ÌA_x0003_¸è?Ô´Cå?¨Ø9Ø¹ê?Ö¨_x001A_òì?£	+_x0019_äà?baë½§»æ?Xblzaß?íäá¥_x0001__x0002_IGã?àLö¿ðé?Ø÷üÓR~æ?Ý-_x000B_dã_x0001_ë?Ô^_x0001__x0013_±ìç?ü!avPì?ÜL§á?R_x0004_ú«é?­`6~|ï?üÚÀlw_x0014_è?ö'¥Â_x0004_Uí?t&amp;]@Lã?Hç¼Õ$ç?à_x000C_Î5¡_x001F_è?_x0001_¯_x0012_æ?¤G_x0018_]­é?8÷g_x0008_Ñ_x0019_ì?ùQ²ë?®.feµnè?D_x001D_GðQß?î+&lt;"¿ì?[³_x001B_êæíî?çÛÏÜ?öÍ@ÂZÀè?VRP¯oë?ÆóçyÍ1ê?g²ºÜ½Vå?_x0010_¦4UÀ5á?§BpXë?L£_x0005_$¼ê?é°ø®p¿ê?7ÙMþî?_x0001__x0002__x0002_Å«Ë_|æ?ð_&gt;&gt;Fâ?ÏÝxÌê8â?+ùöÝ_x0017_íë?à4é»´á?^irqMì?_x0012_(«¹gÉç?_x000F_,gç?\M_x0005_Å³Gè?}øHhöÒã?ÞußI ç?O7ö]èxé?²Sö) ç?CAÖV_x0011_£é?ÜÕrø_x0002_lè?ÄÂµ¿_x0018_ë?RÞ6QU_x000B_æ?¤ðþ5¶ç?Â_x0005_iSÝã?Â°_x001D_ùºUæ?Hõ4¨þoç?_x000E_}ëN_x000D_-é?â_x0012_û¸_x001A_eè?öTHM_x0013_?ê?_x001C__x001D__x001C_µ$*á?1~ÿÉV0æ?ú_x0003_SKjÝ?vUBÆá?_x001E_CyL,¹ë?Ñ©­_x000E_ní?Ì;_x001F_Xå?"OÎ_x0001__x0003_,óë?R#_x001B_ÿ(ë?r³B:fÒä?_x0010_&gt;tE_x0014_Çç?DFyv½ë?ß¼ö_x0014_Ëí?ö¯E_x0010_Væ?,_x0018__x001E_Ý÷æ?_x0017_Ed_x001C_93Ú?C¬/Ãè&gt;é?Úî«_x0005_Q_x0003_ã?|Rk$×Âê?Þ_x001A_Zkè?_x0016_m_x001B_	aé?X8WßN5ì?k¸³_x000F__x0015_ã?_x0002_5mã?_x0008__x0018_N³ä?_x0005_ñ¹¼"ì?Ål!÷ç?JÐ£ñÇè?`ï{îjå?t-"üÎ!ã?Wé_x0019_Å_x0006_Âæ?¾VøÃ æ?ù´@à_x0018__x0011_í?_x0015_õG_x000E_ç?6_x0001_é|º+é?ù²Ãæ?úMF"í?Î%"¤á?_x0018_î«"&amp;_x0015_ë?_x0005__x0006_*:ì_x0016_Eé?ªm¼ä_x0012_ã?8³_x0001_Ç_x000D_à?ÀÂ%®Ø·î?Ñ_x001B_óJ_x0004_"ç?´aè_x0006_ë?T sK_x000C__x0004_ä?îs;p_x0019_ã?JpÉ£»cê?ô?ª´âè?}fÊ1¨_x001F_å?8Gøg6é?ªÝ_x001C_Dåè?_x0002__x0001_T.&lt;pÞ?ÎÏôåã?=æ_x000E_s_x0003_ì?_x000B_ 0Fdá?Ò-"Ïéè?_x0007_w_x0014_®åäç?YÐÁäí?d_x001E_Wæ?4Õ«$\_x0017_é?TÙçD_x000F_ÿê?¹ÌI­1Tß?J±_x0015_wh-é?ÆîÀÊ·î?jýùâ?_x0014_9_x000F_ÿwoä?{ØÔ ª_x001F_ë?Xê{_kè?hwå2%é?ÔÈ°-_x0002__x0004_8_x000D_æ?ªä9ÄWç?­ÀïÍ_x000F_Øë?Ükà_x000D_³Bâ?Ñ_x0001_nð)¡ê?ý4bvQë?_x001E_Ï;y`Zé?0Lc_x000F_´â?ð@+Áë?_x0006_G¯(_x001D_Ëè?N_x0010__x0012_~«ë?ª6[=í?ZaAróká?Et9­Çéæ?_x000E_!_x0003_6'3Ý?å5Ýf_x000B_á?ÂEY·-æê?4z_x001B_¢ é?Lã¯Ô~ê?tD_x0016_$qâ?àe±#p_x000F_ì?-cÑS'_x0017_é?ÌL®\ ì?.·:àÚzå?z]Ì\A°å?ª#'²DÊê?µ_x0001_Å	ígê?DÄpØÛxç?ß6&gt;kzî?«%ÌÓî?¿óT(éÀà? Ýnµ2ì?_x0007_	è_x0004_ fæ?h×M#å?.ùåùà?Ã,_x0003_ê?W$÷HF=â?%,_x0002_ªì?¥&lt;Ó=_x0015_1æ?4A\ä_x0008_â?FþÍr]ç?8ÉÜH&amp;`ã?Ôbêîé?°æ,NÛÔê?oz-³Ëkç?Ø'_x0001_ùù.ç?^_x001D_¹Æí?sÊ¿A@å?Øg~É_x001F_nì?¸Du/\ë?àLý¬ûÆã?Öîá(oè?_x0004_Ðkwã?)hÿUC9á?9²'h¬_x0013_ê?Fy¦_x0005_$§â?ÿ-ÎGè?_x0006_¬)åEÑä? j_x0013_ì(ùé?2Fy~Jçæ?X_x0008_åáÔ´ç?(1ÑÄÛdá? UvÖ;âé?ªñ+_x0004__x0005__x0005_éæ?øäl¹ß?_x000B__x0005_¿_x0012_N	í?_x000E_^B_x0005_2_x001A_ç?XÂ¢&lt;¨&amp;ã?j_x0004_ úèÊé?_x001F__x000D_F²ÍÊã?OZÕð¦Mé?)_x0008_jí?'ö=÷5ã?^_x0001_&amp;k_x0019_ç?D{^Ù4Çé?&amp;Q_x000D__x0015_öYç?_x0008_¯¹Îxhê?J*KÌv&gt;ê?È®_x0002_½_x0012_¥æ?÷3ày¥õì?èÙ®BG/è?|ë(nÔÄê?è¹Ã_x001D_Mõê?M)ægl0â?½ZÊ-5ºâ?²_x0017_¹L9jã?üSfÒDÄë?_x0004_]_x0017_mr|â?.¯µ/_x0010_áÝ?ø4_x0013__x001F_ýæ?N8MO_x0003_Åæ?.sF(Lã?¨°ØÍ_ë?_x001A_-Áé?_x001A_=òRÕ=ã?	_x000C__x0012_$ïb_x0004_á?\ ¥N_x0012_ë?y¥·ûÕCã?\wÛ(_x001B_ì?."}ÑÝâæ?¦ùD_x0017_ÖCë?f1w;:Éá?_x0014__x0002__x000C_ÞÀä?`ÚÈ{_x0017_õç?Ø_x0012_Ô(Ådì?vÙë0Öé?p&amp;QßFä?ñ^qâ_x0005_Së?Ãú_x0003_±å?84P·à&lt;è?®Ü_x000B_ «&lt;è?J6Æj³_x0019_í?_x0016_({t¨Çç?,«n_x0016_V_x001F_è?nÅ5þ²æ?_x001E__x0005_R×ï?È¨ì¦õÑê?ÿÎ!¼Ø_x001C_ï?b/ø_x0007_Jë?_x0001_L²Rwïè?h&gt;_x0017_wdé?sSnx&lt;_x001C_ä?[_x001C__x0006_?ß_x000D_ì?t¸Ö_è?DIWÕæ?è_x0008_³Ù+â?þ-=_x000D__x0001__x0003__x0002_å?_x001B_,.Ã_x0011_Ñà?¼èÉ)	çè?#IeG§ã?°Uqê?_x0014_oìÎõè?¼ÈÙ_x000E_&gt;é?¢_x001A_°;Lä?³A_x0012_Íñ[ã?H6&gt;þ_x0001_8Ý?¾óiÝêÝ?_x0010_Î³!²_x000D_ê?¶â?1·°ªSIê?ZÌm_x001B__x0017_ç?	_G{_x0010_Yå?i°ô_x0015_LÒæ?Üe¤_x001A__x000C_è?6abÄ­Òê?$_x0016_=Hê?_x000E_ñ_x000B_qà&amp;ì?ð1! _x0018_gâ?_x0015_&gt;~­9"å?_x0002_¢ÏÒ¼&lt;è?À¡ê_x000F_äîå?æª2n{Ýå?ò%¹ßUèá?ØnçÑ5ê?dêALÇãä?(ë¥©ïæ?2¯üÞiôé?:Þmý.õí?_x0001__x0003__x000C_8Tí°Jè?ÝÍç%×ï?"#úiÞé?_x0007_b«O!î?_x001E_Ö_x0016_¼ªµå?+ý@O5Tâ?¼ýr¥'Áë?_x000E_á_x000C_c¨0ä?Ö.¤éÍå?¦¦·Ñê? :±_x0004_rÍê?òÌ_x001B_ü»aç?¬û-{å?ú/Jª&gt;9ã?_x001C_+ØLÃ^ì?_x0010_3?òò0å?^gSLE_x0004_æ?¼µn½_x001C_Dç?r±^¶ý_x001B_å?u¯zý_x0013_?ß?òYã3\ã?ÉÈ.Úví?üä_x000D_HùEç?Ú_x0018_	Åñ9ê?þ_x0003_ùÄßì?&amp;_x001A_¾_x0013_æðâ?¾5N.Øê?tØyßw	é?¦ÔO!é?èô_x0016_*æ?_x0018_û_x0002_SÑ¯è? ¼_x001A_j_x0002__x0006_àªé?_x001A_f9Áµ¹é?M_x0006_Â_x0005_jóë?úþ=@à¢ä?6î¨íEdå?_x0002_çA$(Uê?Ç_x001F_µ´ß_ï?]©?WË$ã?G_x0015_3ÉRî?êéú/Tä?¤õWrw_x0005_ë?1ì¬¿è?$Ó¬x}_x001B_è?*:I°r~ê?üD_x001A_`Êá?v ÒÚ2Ý?îåæà¬Wê?AWq_x0001_@î?àÞ_x0004_Îäbá?!Rk¬!_x000F_ß?_x000B__x0005_W_x0003_oï?2Î: M&amp;â?_x000B_Ä_x001A_ä?Øó¬Ëzë?ÊjP®Èá?¶±6Üë?Dø¢_x0002_YÝ?÷Àãí&gt;á?øÁ¹_x0011__x001A_æ?n_x0019_1Ù¦þá?ÂF_x0007_Ï_x0005_ç?Â\¢Ï÷_x001E_è?_x0001__x0002__x000F_­_ODHà?FM­Èä?"Ô_x0019_?|Xå?64_x0002_8â?·÷La=`æ?.k_x0017_ôOIå?ZWªsµè?²½wXõ¯å?u_x001F_ñ1?@í?&gt;â»ç?ÂäÎT4(ä?½)p_x000B_¶á? Yz¸UTì?sË/¯Òá?3Í9_N¦ä?ê3~Áè?9õçÁ´ä?_x0004_ÿÿO{î?_x0016_öß×iç?v=_poê?´T4tøê?D1ÒAØì?PüUüðè?~ÛK_x0012_Bì?_x000D_Ê_x0018_Îä? EøàLê?_x0005__x0013_ðYAê?v_x000E__x0005_$Pæ?_x0004_9ýò¡yé?ìÖ_x0016_DÖå?~°þD_x0006_é?% C_x0001__x0002_äã?²¥4°ä?$J _x0001_Þæ?Ë_x001D_§ìBfì?_x001A_õ`BN×ß?ó?^µªsí?_x000C__x0010_`cäæ?Á	i¯Hï?}ÌÀê?JÐ_x0019_ß.Ïá?óLH¼D¨ê?LîT_x0002_cì?~ôIÀç?ÈÒoÛtÎé?_x0011_xtb_x0016_¤æ?_x0005_xê¡îå?|Ó_x000F_#Qè?T ¨nçææ?4©R_x0004_Ó!ä?W%(1Ç)æ?4_x0012_POì?Jl- µ?è?GÈk=/_x0019_è?ârÒãìå?ZkØéggâ?ÓiÆí¦á?p`d5Îhë? ¶l\|Oì?ÊÂ¢Cdæ?v±Ór_x0010__x0003_ê?¸ÍÝ!¢à?*¼	¶Ù_x0005_è?</t>
  </si>
  <si>
    <t>683e81b72df2647e81824e725bdc29f9_x0001__x0002_Ñ3_x0016__x0004_fî?B_x0007_Ó-_x001F_Læ?/_x0002_Í!ìæ?_x001E_U&lt;_x0010_F_x0019_î?Ò_¼@@ë?_x0004_ÉýË´â? cUG_x001E_ê?0ÓáFdæ?ò_x0015_SÄ}_x000C_é?­}_x0003_FCâ?¢?ùjÀê?_x0001_0ç_x0013_ä?¾jÝqcè?q«,_x001F_³ê?¢îNç?ärû`muî?ë1¯Îá?a2ÿ_x0012_&gt;Uî?©C¿F_x000F_ä?~q:ÌÚì?ÛhÂì:â?_x000D_ü,F/â?_x0016_ÆÑÇ~ä?Ð~HNÅîé?î³-Fº_x0003_è?(«Gÿ´ðÞ?¼Uìl!ê?_x0017_°×_x001F_»9ã?Z®ÃüJä?FÑ»_x0019__x001A_Üì?ÉÇæ?À¦´Ç_x0002__x0005_Ø_x0008_ç? Ùë¤è}ç?Êþ_x0001_Õ¨î?j,æuíç?|_x0011_«aùlâ?Ì¨S.Y_x0018_ê?_x001E_òRbp%ì?_x000C_µ*¼ç?Ì_x000B_Y§#yæ?êDEå?*iQ×_x001D_ã?_x0003__x0010_ðx}æ?â,_x001D_ügªå?h)Î¦/ã? ¼÷cé?Þä!^²ë?æ»J·ê/è? È7¾ç?#(á_x0003_é?Üô^Nç¨å?\XlÀLôå?dêX3Úà?:*ßá¢ôã?ÛtËJé?;eË«êá?T÷¤_x0014_@â?Û_x0002_îàÈþë?8ì#ÃqÞ?ø?wz"Rê?ñJY®é?±Pz_x001E__x0006_ç?ô_x0014__x0004_õû@æ?_x0002__x0005_+6_x0011_kßòç?Þ¯FbÞ?ý_x0011__x0001_}Çâ?³´p&gt;Xç?£_x0003_+¤ä?²_x001F__x001F_Ô_x000C_¯â?v2Ií?ßyë3â_x0004_å?v\\Y~æ?:#_x0004_ß^òè?ú¨¹÷väî?Í:@d\ä?òË=ë?üÓ|¡Ä÷é?QøÕuí?DY·Þôà?Ð@¬ó$_x0007_ë?6ì_x0004_&gt;±à?A%Xøè?_x000D__x0004_TÓá?Ùe²³_x001C_ê?Yõ­¸fMê?ï-_x000F__x0006_äýã?OQA¶$"ç?§¾[¤è?èç	7¿qç?,¦óîéé?$"î_x000B_=eé?T¹Å·_x0012_°ì?_x000F_b!Ïâ?pQÿ)_x0019_/é?oOè\_x0001__x0003__x0001__x0013_å?²_x0008_áÁTç?Ø__x0019_q½æ?¶}&gt;ñîî?x²_x0004__x001B_¯àç?_x0012_^*|_x0007_gâ?np£&gt;{1ì?Â3ó÷	_x000B_ë?|´Ï£[é?¬ÓA¶kpå?_x0004_ª:-_x0017_)æ?H2t­_x0014_fï?"ò_x000F_Õãè?ê½ØÀÚ?TìR_x0006_då?ê°_x0002_ j_x0011_ç?(ÿ¯¡6ç?q_x0001_m-_x0017_Ûá?_x0008_	Ä_x001F__x0018_®é?×©Ï¸Üñæ?"j½.æ?Ø_/o!æ?O_x0018_½`µë?ÿþWàså?¸_x000B__x0006_ðTë?_x000C_Ãg2¥*ç?a;Dïç?Á¦ä^_x000E_¿î?9m!¯Ô^ë?_x000C_çm²bÁë?_x0008_o_x0015_esé?çF¤[_x001F_î?_x0001__x0002_pGvôóæ? à´-^ë?é)·ÕÖì?&amp;³_x000C_¯ç?ú[_x001D__x0016_a£ß?x_x0001_h3Ç_x0015_á?_x0002_[E¥óLê?n«Ö\_x0011_Ôæ?1ô9	å?ú_x0001_Ø8hõã?hãfbE¦å?_x000B_v-] _x0005_í?[»_x0011__x0013_Ñå?-_x000C_o_x0011_ã?_x0008_ÉZ!¤læ?A_x0002__x001F_2å?±ëa²¡Ôè?3Âves#à?÷2_x000D_%~ì?Ø&gt;_x0013_Òç?tý ¡6ç?dAtPjºè?¨ÿ×{¡ïæ?Ík¥ñÃæ?àÿ_x001A_Ø§!ç?àYãã±ç?ûòá_x0016_)å?|Ó¼Ò~ê?Ë_x0005_Ë[¢dí?æë_x001E_%úé?\_x0011_ìñ½zä?Õo_x0005__x0008_/ ê?_x0006_ñ_x0018_J±ì?,1±ÜO+å? T_x000D__x000C_â?R_x0016_¨_x0019_Ö¢ä?CóþÀ.îê?|òÁqOá?_x000C_È0h¦ÿé?¬_x0011_7È3Üç?_x000D_=&gt;å5øà?lÊ÷Ìôå?Òç¡Qê? _x0001_ÉºóFì?Lu¼8FÆè?nÒ î_x0014_ê?Ð$=þææ?r_x0002__x0012__x0007_0eã?_x0004_ÔUÅ¡/â?¨EêØ×Wå?S_x0003_ÿ&lt;ùÅä?J k/ä?(_x0011_ïÙ¤%æ?ÖZpËçôì?bEºZOâ?öÿl¥2ä?ü¿øíîí?¶ámm/dç?¬Ç¨µ_x0018_ê?ÚørB&lt;ìè?kþ_x0019_åÑ¦é?¤ø_x0016_U°æ?dþÿ±Èê?_x0001__x0005_B1Ñ,ijæ?è¾Û£2%æ?fïà»§­ä?&lt;_x001D_8EÈ?ì?õ_x0002__ï%`Þ?ºßrÜ¸dé?¡k&amp;tÓç?£$ÿ_x0010_ä?¨_x0003_ª¦d=ê?_x0004_ÒÛ_x0008__x000C_Äè?i+_x001A_ßì?uªna_x0014_ã?³Ö}k@ë?.fØ_x001E_Ìç?_x001F_m_x0011_LmÌé?_x0014__x0005_nîkè?_x0017_êé {_x000E_æ?&gt;_x000D_ì.$ê?_x000E_Ö_x000C_V¶é?½ÒÚGÅê?¿·õ_x0006_ôã? )19Ìç?!Õ®].é?pÁ_x0014_à?_x0017_Ê_x0007_Óeà?ÅW9Ã¹ç?4õ¾hê8ã?_x001B_Ñ~ÏfYî?4ÉRñîë?Ðè;'î?¬[üê5´æ?,Ò_x0004__x0006_ø0í?+Ol_x0013_ç?`_x0012_Û7Ðê?_x0011_¹í/_x0001_ì?ùäøs_x0002_ã? ,s&gt;Ë_x001D_é?_x001A_ JSè?7¢ ü}ä?3\\i3¹é?E_x0005_ísÇè?Rû^]yç?pÄÊsîê?_x0007__x001D__x0019_@ê?Ý}4_x0005_µç?ÊþP@8à?nÐz_¢jä?ØyøAÌ^ç?&gt;_x0013_ý_x0013_~_x0010_â?Ý?¯PKæ?~Å¦õ=â?eÒîø5è?_x0008_ÑCðòXê?eÉ_x0006_4u_x001F_î?_x000D_k5ÚIâ?d&amp;5¦g&amp;è?Q_x001D_Ô_x0017_í?Æ_x0003_!_x000D_"é?-2_x0003_Ý8æ?þÔ_x001D_ð:ùç?4/Ø_x0008_N\ê?:_x001E_Þ_x0017_×5ì?e_x0006_)/óæ?_x0001__x0002_¨©ì&amp;ì?ß1_x0007_Ð_x0017_á?vNKá?J_x0005__£fä?a2ðEã?8]ê-é?~Kñ_x000B_ê?sÄ_x0011__x0007_QVá?'Õ_x001E_½ò_x0015_â?$U4èì?|CUÀ´_ç?¬7~*ä?:ú°_x0011_ÍÃä?þü¢÷ðÂì?_x0008__x001D_ÈÈ~Æè?SÕgÚ._x001D_î?¤ô¬¤"ïå?].7ý¢bí?_x001A__x000B_§AÂ~ê?ªJ\ùA½ã?Û°~ÁRâ?_x0001_#áÖZè?dµÁ_þä?_x0018_â_x0015__x001F__x0012_ûÜ?;E_x0012_@Ià?Pø3vã?~V?Öùî?_x0013__x0011_fa`Ùë?Øv_x0003__x0017_ÿè?cÛ&gt;_x0004_9í?_x0006_¼?¶ 8ç?Z_x0013_æ_x0004__x0005_ARè?TÈNWë?_x0005_ X_x001C_@è?¶_M2_x001D_ë?Ó1¼&lt;é?Ä§½Ý_x0011_è?,MÉÑH1ì?¹Ônw*á?õ&amp;_x001B_$·8ç?÷Zÿíð é?±Ê_x001B__x0014_î?ß2m:â?*(%}_x0016_ì?	F&lt;í?±Ð&lt;q°í?Dk¯Ûd¡ë?¯ _x0019_ÿî?_x0005_{¨Í@è?û?_x0011__x0016_£Kà?ñ¦© î?Î_x0001_/Ù´ì?üÏLc=æ? ¤¬f×uÞ?._x001C_°z=ÎÜ?Ò$Öëá?´mp£_x0003__x0010_é?ì"ÔÆ6ç?_x0002__x0012_»)ëé?:®'Xøæ?_x0004_oÏÜ"eá?X_x001F_ÇSpeê?'aóë?_x0001__x0002_´f×_x0019_®Xã?;p¼q3tí?$yyÕ_x0005_Kè?»U7_x0014_æë?/?ûàPâ?~eZ2Ñòå?îÉBÑµë?¶B»}Âè?ð¨r_x0006_§Yé?xïnªé?e-_x0013__x0001__x0011_í?"_x0005_üCâ?:øo_x0015_èkæ?E_x0007_.Ssí?_x000E_Ìµ_x0007_\_x0003_æ?+4¯îìç?¿ý_x0008_*6ì?^à@_x0013_3å?þúùà"oì?:þDçé?è¾ú&lt;_x0005_ã?_x000C_E_x0019__¥_x0006_î?V7qWNÜê?Êk^´K9æ?Þ^#Õ_x000B_Ûè?æT)_x0019_Æê?R¤4×!Vê?&lt;;_x0011_BàÉæ?ÄÞý{	á?,_x0011_Þ³_x000E_iç?¸ìC°õå?í_x0011_À_x0001__x0002_Íß?àÝÖ]_x0001_Ü?QIý_x001E_*Úí?èWÄ_x0002__x000D_Të?z¨å}(©å?éw_x001C_\_x001E_Ìä?_x0001__ÂEÆ$å?e¬Äýlâ?ÎÜ_x0004_6_x0017_¥é?JÃr²Û"ì?ç_x0001_UÑhí?_x0002_¾E_x000F_Óä?_x0010_¢ßÒì?g½ýëoí?ìÌD_x0007_áñè?ÌýÝH¤üß?ZÌl$ò_x0016_î?¢åÄÏO´ç?_x0016_ÞÀ©Ùaé?ktþ6ø+ã?°x}eà~ë?~\LÍjZå?_x0008_ÂtßHê?¾_x001D_Ô³á?|I§÷y%å?vÂ#i¿Æí?_x0016_ä#¹;ë?:$tvbï?Þpbä?_x0016_s&gt;DUìå?u_x001D_}[FZã?"Î´}_x001F_té?_x0001__x0002_|?&lt;0é?®=å®÷é?Cu_x0008_ÍæUä?()Zkµ`å?_x0002_fþÎÓ2ë?níü&amp;¸ì?_x0014_SX5©ç?¨&lt;å¡Lé?Å_x0008_#_x000C_ì?êNï_x0014_ é?ùêjÄiå?©mÒÅSPà?4_x0018_uh_x001F_è?³_x000F_Âª±æ?Ïgó_x001D_iâ?GtßªÏèã?Æ Q¾öâ?Bìcs¿é?8ô°_x001B_Qé?LBd_x001A_²ì?_x0019_ÁUÆßã?_x0007_Þ]&gt;4ï?ÚrtLï7ç?G_x0012_Ð9â~é?qRõÙ¬ç?ô_x0017_@}óä?/½11ýÝë?¥p_x000F__x0016_ í?¸_x0012_E]wBï?#¡N*é?â$*ïUì?_x0004_ÛÏh_x0001__x0005__x0002_Aì?,Åô_x0012_#é?¾ç_x000F_ò»_x0006_ä?44Ä:_x0007_à?_x000D_áö±Ü´Þ?ê_x0011_`Y·¯ë?8õáWí?ê·_x0004_Þë?òÂ_x0006__x0002_-â?&amp;ò7K_x0017_^Ý?Üzè?_x0003_å?½#}K/å?e©yÈ_x001E_yß?x´ÉèÍç?Hñ®h²é?á_x0016_¥_x0007_oï?OoãBÂâ?d_x0003_Þd¶ç?aÙ_x0015_"Çæ?)¬_x000E_¥yÜ?S_x0010_8Zê?nÃh½Ôcï?Ó&lt;»ê?bC_x001D_·ä?8ÛéÀKõë?Æm_x0019__x001B_ë?ÎbÌ_x001F_W\æ?&amp;I²Ø_x0011_á?Ø×ÐK_x001F_ä?&amp;i_x001F_7_x0012_ì?}Öô9´uà?_x001D_#'Yè?_x0001__x0002__x0016_=}Sj_x0002_é?_x001B__x0014_&lt;zá?ØðJÑ=_x001B_ì?O[5¿_x0004_æ?&lt;_x0015_Ê¯Z÷å?â_x0016_P_x0002_Æîà?`pÍz0Ãè?¬7Ï.Åxè?ª '_x0016_¹»á?_x0012_(Ì_x000C_å?ê_x0019_bö_x0012_Þ?ÞÊ\_x001D_'0í?¹ª$Øü4â?^û!ÑÛ_x0013_â?ô_x0010_¼PØí?oA¶}.å?m@Í¶Z:æ?×J_x0006_2_x0011_.ê?Ä_x0008_ÁÔLtê?_x0014_wµsç?ÃÁêzg_x0017_ä?,FYê¢Íç? ]¿¼=ã?ü!_x000E_jß×ë?ÐÆ¬Ãúí?8DÉ_ÅNå?4	m¸o ß?,È_x0018_Îê?[êF¯kì?¿_x0002_ÔÍ_x0004_ç?°d*_x0006_)_x0001_æ?(Pý_x0001__x0004_|î?_x0013_p\]´æ?òK=±Dxè?#a§_x0019_²pç?Ù_x0003__x0006__x0019_ìã?L_x001B_¡_x0006__x0015_è?mÁÀÖ_x0006_â?_x0002_â0¨wí?_x0001_Ús_x0011_,Óé?¼Õ_x0005__x0008_.é?t=kB´Éé?Úd_x0004_QÀîä?Æ«(¦&amp;ê?B]®|_x0019_ç?ØU_x000F_ñalé?«¡ÂÁ²_x001D_í?_x0003__x0006_ÝEoê?ÿ1¦í%ì?_x0018__x0004_$è#åè?.£&amp;³t×à?Qæ1_x0006_zè?E;Å_x001E_v}ë?¬¦Y|[[å?ûÝÑÕ_x0015_+ä?ø_x0019_ë2	så?ºÅµÌjé? è2l!ã?þÄUuSðí?¨ÏôFIè?øË86JÙë?TÅÞIí?»-uk"è?_x0001__x0002_\äý8NEå?o¯FÞç?¦»0h_x000E_â?ÔD_x0002_lVá?8°®0´é?6'üÍä? Ã_x0015_ª'â?ÀëÿÄ$îæ?2DNùä?~1_x000B_õv_x000B_ä?5÷'_x0013_ê?FV{MLç?_x000D_ë9_x0001_Ülç?l(=1¶ã?Þñ³W_x0012_è?Ì`³Y¦á?_x001A_Å 4ê?y;_x0017_5_x0001_äì?¨_x000D_ã ,ñè?&gt;»â_x0014_2:ê?´1ßïië?¸¶*_x0018_&gt;#ë?jvMætã?r»(×|`å?4dÕa_x000E_ÿé?Ð_x001C_Ð£_x001D_æ?_x0012_ë[_x0010_ç?ðàÐ÷Ñå?úAÑi_x0015_è?Ã¨¯ë?Rø[Åø_x0002_ë?V_x0005_p_x0001__x0002_õ¶ê?æ¸ô=wß?þUö"=ä?T(0;ç?åE_x0017_ÿ_x001A_ì?_x001C_c½,\òé?«â§ä?â_x000F_7_x0005_ý_x0004_ã?"\_x0011__x000C_v@é?_x0011__x0016_Î_x0019_ê?6ªGÏ_Åæ?¶^ïBÜ?M¤Ïâä?æ¨²5Tä?_x0002_ýá_x0002__x0006_èå?h26Y·ì?h_x0007_C*è?¥	úïPß?ÅZÕ4Ö?è?ù.°Ý_x0005__x000E_ê?$vs·æê?ÓN,ÿeâ?Z F²â?×Y±&gt;±ä?öµ_x0005_O»ç?i' ÁØ¬ã?v_x000B_fIË§ë?ªcG_x0007_Â`î?Ë È¦[tã?o³¬å§î?Ú*L÷â?²ÁWh_x0010_èà?_x0001__x0002_Xï*ç?9Ñ_x0019_À_x001B_ê?LÖ"1`HÝ?rÄ»Ãºé?¸M_x0010_°.òé?ú&lt;;_x001D_¤½í?8L'³õç?®ÕiÃ_x0014_Yè?ð3._x0008_é?ï_x0015_çLz0ç?Ska¸ÌÔã?®-í÷á?º?p_x0002_ç?jâÜ#\ê?æádÖ_x0002_&gt;å?_x001A__x001B_Àa*îê?Ü^ÛrÈ[ê?:MLý?úå?_x001C_ë÷!qã?NW_x0015_&lt;èà?7|`g'Ùâ?ÁÆ_x000D_·©Îâ?»ýþ.ç?ö»êmà?u.éé?@Kü.¶ê?×øÿºç?_x0015_ bøsè?ÿ¤ÕQ.è?é|½|_x0005_8ï?ÓCd½±Eì?r¥_x0003_Í_x0003__x0007_nì?ªÔ¼]6Pí?_x0014_µö~å®è?gmFKç?¤?_x001A_æç?°?À3Èfé?_x001F_Ócä_x0014_á?,Zu_x0013_"æ?²lþç_x001E_@æ?Gb_x0006__x001E_£0ê?oz_x001C__x0004__x001E__x0019_à?_x001C_È¿äÖjå?f&gt;Ô¶nÎã?|[M_x0001_Úç?_x0014_wµ_x0005_l_x0010_á?_x0008_R|_x001D_ûÃé?Ø_x001B_gö3Ðæ?°í`ngç?b)­21&lt;è?_x000E__x0018_o_x0010__x0017_å?¤_x0012_'Wóæ?³)\yûãç?z[&gt;_x000C_ç?}Òº±Ipë?±_x0002_ú±ÂÜ?m¤ÿv¬_x001B_è?(Ç_x0012_c-«ç?è_x001B_íl¯â?ò_x000E_p+ké?_x001B_Zr_x0001_7åì?/	Kè?¦½_x0007_Çè?_x0002__x0003__x0012_º_x001C_§BÏã?þ´æÃå?z=¦_x0004__x001E_î?¾ó_x001C_·#yæ?ØW ´_x0002_àè?ÌÝ_x001A_$ð_x001D_é?K}CãùPë?S ¢É_x0001_ç?_x0002_D+Úpoà?ïP0_x0011_ê?YoÁ÷ã¾ß?"_x000B_¹º¾ß?fîï°Åç?_x0012_@·Éªè?&gt;ÌL_x0006_Òé?_x0003_V-j9í?_x000F_«Ö6-Ðì?gpì¹®à?-"é;Ûí?_x0004_~/ñê?KB4_x001B_}6î?® -?¢¾á?Õ_x0014_0E_x0012_6á?*ç¨t#¸â?}[(£Ó;ì?;îp4Iâ?hÔX_x0012_ÿÚ?ð4ýâ?K­äÈ|Tê?_x0016_²Ë°ë?ÈÅ ÷é?Péý_x0001__x0003_¦÷ê?j§ïkã?Ì³ÎË(ã?`i¥_x0002_8áã?éÒ¬¡Þæ?¥ô$'RÍà?Ë1=Wj·ì? ou0©_x0012_ê?(W_x0002_Ë_x001C_ê?Ïd×_x0006_¶Ü?1z¬1Øì?&lt;wõî¥é?û8a´Ö_x001D_â?ø'¨_x0007_ê?Äéºü_x000D_è?fV£¹#á?®õ	P_x001E_è?¤Ïiá?0¥/Û_x001F_å?&amp;_Þjjã?è¥þ_x001F_ÅWß?ßCÓ­ÿæ?âd*e\§è?vXò}ã?_x0010_GjÖ}ä?¦0_x000B__x0005_ö&gt;ã?'2X_x0011_úí?Ó¬"à²öì?èû_x0016_ÁÒ÷ë?ê.d_x001E_ÚVé?å^H5é?ÞËzkä?_x0005__x0008__x0014_'_x001C_½söâ?iÏ½_x000E__x0001_ê?+Ó	ÍÅç?¥_x0006__x0016_õ'fæ?_x0004__x0001__x0011_~_x0019__x0013_ä?orØì?_x0006_Ó¨_x0010_}}â?¾¸Ø×ãÖä?M_x0003_/%qnç?õ``j_x0002_Ië?émi±.ê?¢j8Òfì?.'äPXê??'_x0014_.=ç?_x001F_v_x000B_?_x0019_Bì?*TLÝâë?Ð{_x0008_z&gt;ç?À_x0006_Ó_x0003_=í?ö_x001E_!yá?¤6B|_x0016_¥è?6_x000B_$·zç?æ"3{ 1ì?_x0014_)KlÄuè?f_x000D_p_x0003_¸_x0011_Ý?üv_x0014__x000C_Vå?ä±ð_x0006_ä?G_x0015_jè?^_x0007_	é?ÄÎ5e_x0001_Óæ?X_x0015__x0008_g¾á?Ùb³ì?Â7_x0005__x0008_Ù¶ã?û÷!vÞí?6k,,&amp;è?×_x0013_E^ZÞ?rL_x001C_/¨ì?¬QOÚ~Üà?[=ç_x001B__x000E_ä?wU_x0007_Ébãá?_x0011__x0007_ô9.è?OÆ:æuí?HUú_x0003_î?¨Ûïø5é?&lt;ÙÅ¸ýè?vqà_x0007_²å?Wõ]_x0006_jÉé?`½À³Tá?ZÉy_x001E_«Áê?_x0004_b¢sÚÝä?_x0001_é¨_x0002_	ä?¢óÄã_x0008_ê?¦dLÞå?XR òáâ?zwk÷üæ?iì_x0018_í¿Iì?my9Û~ì?¿2¦Íë?¬_x001E_}Û»ê?ä!_x0006__x0003_úé?Wd3_x0010_Ý_x0010_è?5òM"+è? b_x0004_yÉµß?&lt;¥lnÅPâ?_x0001__x0002_,Cc½÷é?&lt;p_x001F_ëO$î?xW_x001F_b±ïç?c§¨çcá?hÎÒ¬¢{è?¾'=ð`cå?_x0008_«ÎpµNë?sý_x000C_ÞÓUí?4³/R_x001A_å?u3³Ç}ïæ?èl_x001A_Vç?!e§Þ5â?Ë[Þqä?·jm~½â?.r[_x0013_Æ_x001A_é?ÔRúPV½ç?_x0001_7÷2êé?ÍÛµ_x000B_­Xì?²ÁJIj!ë?$¨_x0013_Cë?ÔÙÇaå? M¤ÖÈâë?¬Ðb0Õjç?¶É\Çà?¤s(ÿë?#å:|¤+ç?\¹¹Ìïrê?Ö_x0018_w¬Ä8æ?§S2Ú&gt;à?z-_x000F_ã?ðÍ_x0010_é?Ö93Â_x0001__x0005_&gt;Ûè?ÊM^è?Æ_¢é?T_x0018_Ðîüç?©A`«®Çå?ÌÇÐµAã?ÄØ1üÔ¹ç?¤Ò®i_x0004_é?¢_x001A_kovà?ÄfL´=ç?*²_x0018_]qâ?ô×Ð% ê?`©B´Ãæ?ùojÆ]ë?_x0004_L_x0002_%ûê?WeîÆØÖâ?³CìV]Óç?î.Õ0&gt;fí?/ì+ÂJ_x0017_ä?^X®È=ßç?~í_x0010_·w ã?D&lt;TÀí?³tüH.ã?kÒém³ã?Ò_x0005_~ì?_x0008__x0006_&gt;_x0011_é?½UqÆ£­á?Æø07xñç?uÍ_x000E__x0003_ì?BÌr»_x0005_4å?òHmDuòá?MâéQ_x0016_Òé?_x0003__x0004_~¼µA |æ?_x000E_¿Çâáâ?aÛtåF¿ä?eêSÏ7ç?_x0018_zÑW_x0015_dé?Ït²mì?thà6_x0003_¶æ?Ì.ÖS]óÞ?ä&lt;Éz­Åå?"£çîThë?h_x0007_ø·iná?ÒÌ/ªsCé?Ë[_x001D__x0018_Tá?V¥_x001E_naá?9]Vp;í?ô_x0016_´Äa½à?_x0001__x0014_ìËTê?²-_x0010_~_x0004_zé?H_x0017_z»Ý\ç?5gwËà?æ÷Ò	Ì_x001F_é?ó_x0006__x0019_8»_x000E_â?~.5_x0014__x001D_ûç?_x000E_6ñcé?_x001E_$åç¬Þ?!uÜ:_x0002_ä?_x0005_þJ|¯më?ñ0/$\í?e¯Ç_x0001_Rëæ?N_x001D_z¯a2ë?{*Âhàè?X&amp;õ±_x0003__x0005_Q£ë?t!ò¦Òèà?=_x001A_HXûá?&amp;Õ&gt;H_x000C_å?_x000E__x0013_?à?¦M_x0017_Gí?00©ß[òç?f|PÑ!í?vu_x001C__x0012__x000D_oç?&lt;¬?poBç?ZQÖ;X_x0004_ê?i{y_x0010_ç?B_x0010__x0003_8qäá?_x0011_M_x001E_½Æ`ë?Ýw_x001D_10è?DÏk_x0014__x0018_mç?v&amp;Þwhèà?wð_x0015__x0001_]oé?t´ò_x0014__x0012_Ñê?Í_x0016_n_x0011_Î¹è?"5¬éÏ:í?[L°=ùî?íYx_x0019__x001F_ê?_x001E_C[_x0001_á?ÙD_x0007_Îêä?J_ÂÔÀÅè?ò_x0014_Wì[ç?ÌÍ]_x0002_ñé?dzt_x0006__x0008__x0004_é?Ç_x0018__x0002_\¯7í?ÅÇ¯K_x000F_^ç?Â´\jé?_x0001__x0002_;B_x0004_v_x0011_á?oÊT_x0005_4Æß?1HÏ½æ?ÐÒ_x0015_î¢Üå?ºyf)ä?ëÇÄêÐä?r¶ý{Ð@â?_x0001_«_x000B_JÚØí?¬H¾_x000C_+ûê?é8ìAK_x0005_à?Ò»»_x0007_×æ?Wú_x0012_mç?J´h¤_x001E_ýê?³'_x000B_l|oç?¿¬+6Gé?+äeÄ²æ?tú	ìYí?¤f_x001A_ å?m6¨æØ_x0007_à?Î(qñDä?]$ÁÝ_x0014_è?&gt;¶ÈÙç?ÎßYR³ç?_x001B__x0012_´¨æí?ÌÐz_x0003_¤å?´7m_x0005_Wí?Aðóií?a{×ì_x000E_5ç?¦þC±ã?8[§%~é?FÁ5_x0003_¸eç?ºdd_x0001__x0001__x0002_Ãáä?ÇöÞXfä?°_x0005_¯uä?xyþ8é?2_x0008_#_x0006_ÓUì?_x001B_´_x000C_]N,ê?6@Y-®ä?__x0002_×h¾Û?_x0002_a&amp;{Tä?7_x0008__x0010_(Ïê?zk_x001B_Íä?&lt;_x0010_-é?Yk¨®l¯í?_x0010_YÊ-	Öâ?.ÈÚj_x000D_Ðì?ÅAê}ÓFä?«ô¾(Sà?¥3¼³­ì??³¤À³_x0005_í?_x0008_jÉê²ê?&lt;­_x0006_á_x0017__x0019_ç?°{'_x0015_Õ_x001E_é?MOÃ¬4ë?ü¸õõ_x001C_ æ?ò_x000F_E_x0012_I_x0016_ë?¯$Bîöå?_x0016_ñy¡/å?_x0010_C¥_x0005_B_x0016_è?_x0010_7¬_x0014__x0015_&gt;â?ÏgÓ_x001E_£5ê?þª7LÌé?_x0019_ùún2Aî?_x0001__x0003_Tc»â?_x0002_\gÖí?xa¥óß?4o×/ùä?ê2aiÆ4î?ª	ö$Õ_x000F_í?|_}úr_x0011_Þ?0òtQ_'Ü?·ÁX*»Û?q_x0015_³&gt;TEí?°`Ì_x001F_[é?,«_x0005_wªà?dÎ_x001C_À_x0017_xé?tûdëíç?_x001C_:Ï8Äè?_x0001_4õÇî?$í\?_òë?^æ8(÷è?pDök3æ?hÞäåtê?îÅËcã?_x001E_kÍd`ß?@ÍÊ_x0001_iëæ?T_x000B_RÑÓéç?hùKÈè?&lt;&amp;Ë§µæ?â_x0006__x001F_ýÒå?­úµ&lt;$è?Ò0_x001D_Há?Lá£¹¯ä?Û2Æ~_x001B_êê?À×Ã_x0002__x0005__x0001_6ê?_x0004_CoÙã?_x0016_Ø	¯`è?ìÙ_x0003_céuç?(_x000C__x000D_ú_x001C_;é?ö¦ x)á?_x001D_ÿä$Þ?&lt;_x001B_mï?~_x000D_+/¡Û?Éyªh6å?.D¯fO_x0008_ë?  P_x001D_Oà?g²_x0018_\_x001B_æ?_x0003_Àñ¶+Þ?%äo_x001C_æ?*9É¯¨ì?xi;®îÞå?«÷þ_x000B_^Íì?Píió3yç?jE¦Ûé?®®k;_x0013_.é?é.V?ý_x0012_ì?®S$gë_x000F_æ?_x0010_3[RQ_x001F_è?·_x000F_*ªuî?Å·_x0008_6ä?j}¤Ä+ä?d½fýÂ_x0002_ç?i_x0018_·òå?8m_x0005_]#è?¬?[Y×å?lOM_x000F_ë?_x0002__x0006_TÌÖ®tzé?³ÙíwJé?¬{_x0019_ê?67]ß_x0012_ê?a[bnä?/Í{ÝX_x0014_Ý?d_x0006_(=Gcå?0¦_x0005_ã?þ_x0018_&amp;r$ç?¹0ÌìY¶ç?ã_x0010_)ÏÂfè?iç_x001D_¹Jå?}_x0016_É´ã?¶_x001B_óH;å?[Èõ³ËÚ?nLÎöä?æþïä?TÏ_x001D_%Sì?$Z_x000D_×_x0017_ã?_x0005__x0002_í_x0003_»Eâ?ú'35¼_x0013_è?þcÛ$_x0012_æ?Ë_x0006_`â?:C07Ëå? xL¹Üïà?ö_x0004_7}zé?ß(¬Iè?	_x0001_4#ß'å?Éý_x0018_â:æ?*4_x0003_EáEã?t^âÝßå?V£õe_x0002__x0003_ZÊç?_x0004__x0011__x0012__x0010_8ë?j[¢]	ç?´_x0015_T_x0004_ë?è¨ìd+¶ì?(,Þ_x000C_¦ç?¦dø»ûí?õ*è_x0018_Nrî?í¯_x001A_«é?(ÚM'Vüã?&lt;cUk'ì?O_x000C_SJÄë?ÄeæâÀêâ?_x0001_É×\ÿì?¶`ºëªç?~V&amp;GJî?¾ZûOCgé?æçª_ë?²_x001E_Òòµ_x0002_ë?_x0006_÷W¸,né?ü\ìÃ»ºæ?r·_x001B_©-ìè?üoA(Ïê?xxû_x0015_§ê?:Pxìãºå?QkÛ_x001F_ì?HÐrè~æ?_x0017_Äy_x0013_D¾Û?6î_x0006__"Mã?N_x000E_mL9Ûâ?*7d+èyå?^ _x0001_@Lé?_x0002__x0003_Lvú¹_x0019_iç?_x000F_*þ¸çOá?l_x000C_µA Üí?Öä°«¨vä?Æ&lt;ºº@é?§ß%f6Aé?V"_x001D_D'ç?Ls/Mçá?Áªâ;Øä?_x001A_[Üà_x0010_ç?"	ûë?´X²õz¾å?AØN$_x0001_è?r¥_x001C_õæ?Ø~5òî?îÇ&lt;Ûá?:Q';Áì?£_x001A__x0011__x0002_gè?_x0016__x000D__x0016_&lt;Àæ?fQÖÿä?¯H;«Óì?®kûSmê?ÆîÏv_x000C_ë?ëVm¼cí?_x0006_ãYá§è?þ{¯æýå?ÞO(_x0011_áç?æ­S_x0004_._x0007_ì?@sÉM)4ì?æÑ_x0008_1Àç?g×YþÏá?_x000F_5Vb_x0003__x0006_8è?:Ê@ë?_x0012_±O»_ë?_x0004_bn&amp;Wé?Þ	´¥RÛ?_x0001_½_x001A_6Øç?PD4_x001C_^è?_x000C_Ú_x0004_|_x000B_ê?$tÖ;`ãç?¼} ñ-è?_x000D_*_x0006__x0001_aí?¤PÜsVÝá?*;Í_x0002_æ?&amp;ZÏyÙFï?ø²6sªç?ò_x0003_M±×¯æ?ÍÀuä?_x0011__x001B_1Àà?²_x001B_ª_x001E_ÊËæ?L_x0017_Ò­ªCé?tNþ(àxé?º¦IÙßä?&gt;_x0005_Úi©è?&lt;lµOã?¦¬ê¦ßCë?©9QÑââ?×:m¨­í?àØð_x001E_Vå?q_x0013_³_x000F_Lüß?|âl@Þè?\ÍhÂiíê?6ûº Aè?_x0002__x0003_ô|Qc_x0004_æ?_x000E_AÝ¦áé?zt_x0017__x0008_Öìé?&lt;_x0007_»Â_x0008_3é?lØUAewá?¹âI¢âà?Ã0áÊZì?btR|g=ë? ç6lê?{ÙÂÄC#ì?Ø_x000C_¶_x001B_Qé?¼!nã?¬'%ªfî?ø8Mæ`ã?çA:«áHÚ?gâowúí??ðÅ±Óâå?_x0006_ZÔOnáå?Y4Á_x0012__x001B_ï?à­f¹²ë?]Éùª=Lä?]D½_x0007_Õ©î?Åfoì£âé?¿¦ß0Aå?_x0001__x000D_E_x001F_ç?_x0012_¿_x0015_ìÈà?_x0010__x001E_(ÇÂê?F¦ù\Ìôá?U_x000F__Yê?_x0006_\Àw«_x0011_å?_x0002_dçw*æ?êVî_x0001__x0003_úáå?ê_x000B_´_x001F_¸éê?£A¿ÂÛÐê?_x0002__x0016_ãM_x000E_ë?k5d{å?_x0008_ü·wè¯ê?	_x001A_$Îßé?"ü8÷é?û#U¢_x0017_zí?LT¯â?Eb&lt;  ¢í?ù9´8_x001A_Éë?_x0016_)_x0013_è-ê?_x0007_ÀØ_x001D_á?¼z=&amp;â?¨°­&amp;_x0012_ê?}^_x000C_-kåç?2s·¦Fê?²íaõ}ßé?_x001D_á&lt;S¤Ùá?ÛÍ:©ÍÛ?²Ý_x0001_ì?Nv_x000C__x0005_:à?ay?Oä?Þ¾\×ìdì?Èc__x000D_mê?½º.¬uà?1%ÓcèØí?«ªÜþ_x001D_®í?Ñ3¢îEé?n,_x001D_+jæ?,yæa&lt;à?_x0001__x0003_4áø%Â	á?þÀ¯GfÔç?P_x000E_v¤ê?¶Vú«°Îæ?î£+®~ä? (k:þî?n¤_x000F_WUê?î\ûX_x0019_Iê?¬y_x0019_R!æ?áh^_x0006_êé?45 ¿¯ç?$_x0002_%(Jæ?ì }Ô:_x001C_å?NNõMtVé?²tµAñ_x001D_å?¸ÛÏ.ç?¿uZÑì?_x0002_x_x0007_Îc§è?iîbV¿á?¬SâýJá?æôÌ_x0014_é?ÐbÕ3+ÿâ?%ÆQåê? å=I_x0014_ß?`z¥Å_x0018_Hé?ÿ_x000F_)Ýä?òcbbO_x001D_ë?ÒMßÝ§[æ?_x0011__x0014_[Øøyì?Íø!W¶à?.Ñ½_x000E__x001F_vå?b³LÐ_x0001__x0002_z\ê?_x001B_0ïÓXgå?|Wåù7Îè?«~oÏ×ä?9_x0011__x0010__x001A_Ê0ê?ïcÛ%´í?7&amp;_x0014_Çvä?_x0018_ÍU9Ãé?8öçé[_x0019_æ?¢½R_x0011_Ãòé?R5¤W0ë?,®éÝD+é?â1_x0013_kì?Îu[:_x0006_Üê?mn×mùÞ?Î#_x001B_UÕß?L.îáÉyå?Z_x0017_Ù_x0019_¦_x0012_ê?L _x0012__¨ì?¿óõË_x001E__x0001_é?¸Ï7¨í?ÞÓi_x0006_hé?0VFIËî?%G{çÅÂí?7³Sp9ç?_x0012_P6ç_x001B_½à?_x000E_WãH³ä?®Ë\]êä?_x0015_·_x001B_Ü_x0012_à?8ÿ1Iôç??xw»vaÜ?Z&gt;Õ¤jhè?_x0001__x0005_­ÃÞ½é?Eh§­7é?s$(I´_x0003_à?0`ì¾Sè?_x000F_}ö]çì?¼;Îñ¸é?âòÀÏ}Çã?"wtÛ.à?Ï¿ÙÚóÕã?bÆE_x0010_·î?ûðÒ/¿_x001E_â?&amp;+¶.Èå?¬;_x0018_Vðè?_x001E__x001D__x0005_¸_x001C_æ?&lt;4É	è?Â`Ùm³ê?Ä¯q_x001E_Ô*å?Síè_x0013__x0002_ã?Ð8 å?R(#]_x000C_ýà?_x0004_7V4IÇê?_x0016_Ö_x0008_Wöã?_x001C_µÀö®_x001D_ë?Ãö^OTæ?ØÝÞèCæ?_x0012_­³qy¡é?^_x001D_á*®è?}ÈJ_x000C_wpí?ê¥!$_x0018_æ?_x0018_dD¶ýä?_x0010_	í\6æ?_x001A_õì_x0001__x0003_Òå?¢_x0018_áx«ê?\_x0015_T´Gûä?Ðö Ë÷¸à?Ó,êZDí?IûZLWè?-ç_x001F_)_x000F_Îê?j¶élIÅæ?KK×ðº£ë?K-1é Zë?°Lä	Õuà?,×.AÈè?2ÖDÒÜ?Ç©ë]ì?r¥ðS_x0006_4é?Qoù0úâ?Üâ	®ÌÝé?X¿ÜE\è?K¯»+æÖà?Ûû¨ _x0014_ê?ÔêÀÄ"è?ÍR_x001F_.bã?´á¿ÀÏ¬æ?b[ü_x0008_¾&amp;å?_x0004__x0001_¾ë3_x0012_ä?_x000F_æMÃIì?*é×_x0017__x000D_¡è?N_x0014_±õ^è?¾ÆñºQë?ü_x0002_wçã?KMR_x0011_Tªá?ü_x001A_FÔã?_x0004__x0005_n7ZA©è?Ä&amp;?yçã?_x001A_@9Ué?Ñ'É__x0015_è?_x0010_ëóÕâ£ä?l"Õiì?è'î?&amp;þ_x0006_ø_x0002_ê?_x0012_s;¿2;å?òy_x0001__x0005_oë?Ð£ºøD_x001D_ì?_x0008_0E_x0019_Cã?Ds_x000F_×?Hã?éu³yFå?ád_x000C_³óè?Ü#^êë?³Ôû_x0002_K*ä?jóÊ	ëä?:_x000C_Ôr	ì?*â_x0012_ËyÕå??ªWõÀé?¼S+~Kë?r_x0003__x001E_Sµí?züi·é^Ü?çI_x0010_2_x0018_{è?$"_x001E_13ë?²!â_x001D_dÒè?/l\Cä?ôõ­j°ë?b°¿h`ê?ÄÏð_x0008_Ûæ?23_x001B_N_x0007__x0008_úzè?¤s_x0017_ÙÀãì?¨{rQ±è?_x001C_§¨náõè?ªûNx`Þ?ûgë9ä?_x0006_bäïMðà?Ä	IÎ£*å?Ð_i"oì?ü7#_x001B_&gt;ç?K-_x0006__x000C_¥Äâ?_x0004_ï¼øì?ÚÃA_x001F_÷_x000E_å?h~YYõEá?O_x0006_F&gt;_x000E_é?î_x0008__x0003_B:é?ø_x0005_XÚ¾lã?t{E*´Oé?«_x0002_¨_x0010_¦Ãè?&gt;F _x000C_;ë?_x0011_çÀ±yë?gV¢ûÞzé?\«Ô"£_x0003_ë?#ö´	wæ?@CÞcèè?R¯D¨!Rë?_x0014_²©Ä±½ä?__x000E__x001B_ÉàYà?K_x0014_@óÜ?*%§óªÁã?_x0007_!¸|æ?r_x0001_ÌD~Þä?_x0001__x0002_x_x000F__x0014__x0004_þ_é?¦_x001E_²¯Ôí?,½'&gt;ê?_x001C__x0012_¨Î_x000F_Pä?@Ê_x000E_S¦yê?_x0016__x0018_;ò^é?hµ7þw«å?Fa¾[ú'é?¹_x0002_Ú"Ùà?³Ýº_x0006_rê?n_x001D_ðåùë?Ùý_x0010__x0008__x000E_ê?½ªTAí?$ÏæÏKëå?Úï¹Ê¤Ûæ?_x000E__x0001_üÄÎ½ç?àÉ£e{è?&lt;sÌñz%Ü?ÒÑY³Óã?/ØK/Xãã?ÂÁG,ÎÎë?ú_x0019_ÂKy¢é?þ¬:_x0010_tíá?fã_x000B__x000C_\Ðè?r_x001B_H:Ëóæ?DÝ¶úç_x001F_æ?]H7£_x000D_ýë?ZQ_x0012_w¾±è?_x0007_án¨¤bá?_x000D_ Ò«Ýâ?_x0010_ Þ_x0004_7é?eóÃ_x0013__x0001__x0002_D³é?ÈòØ½ùæ?¬Ù§®_x001A_öé?	ÚmÜì?|yÁ~nè?f`ÚG_x0013_Üì?3Úëþ©¦á?tÒØÖ§ä?áâ_x0016_'¦ã?ªµ¥kTæ?N#nÆmé?y½'_x0004_å?øcEÃ¥å?ä1±§®Zè?óüFMáå?j8Xc_x001E_òæ?Ú×ç~ß?7×_x001A_&lt;æ?ÙÑç._x0010_é?öÑk_x0001_íê?RÛ Ä_x0019_æî?;ßx±Ü&amp;ì?È·,ÌÓBì?ØóÜ_x0001_í?_x000C_ÝØ_x0019_Té?ÔÍ¢¨RÛí?25Ê¥ÖÑç?þh_x0012_­Áªé?õp¡¤=Õã?06É¾--ã??ø'_x0004_Êí?`_x000B_u	¤1ê?_x0005__x0006_6)L_x0016_q_x001E_ê?o_x000E_Å_x0006_ÖKí?"5;pHÏç?_x0012__x0006_#µ)Mê?N_x000F_7¯_x0005_æ?ÜÂ7_x0002_óè?¨÷K_x0018_ê?3ö¿.ÛLì?ï_x000D_v¥là?\_x0013_Ã¡e©ï?À?_x0006_jÕá?-;CI_x0003_ä?ÂÍy_çXê?ºoïÿ¨ê?²_x000C_wè çé?:Ý_x0001_ð_x0008_Úà?2´.Ówæ?_x0017_#ò.a+á?5©¨x=ç?@V_x0016_5æ?¨3êÕvcå?(_x0008_P_x000F_¥.é?ÿ_x001C_³B·ç?_x0002_u)dæ?4ä;v¢ì?0éÊkõé?_x0018__x0010_&amp;(Xæ?_x001A_§w,_x0004_é?z_x0010_+l®¶à?i4¤F&lt;â?¾Þ_x001F__x0006_áã?Î¶/÷_x0001__x0002_Zíë?¬¿¾£OÛ?3¼)Ü$ï?&lt;Y{æVè?_x001A_ò8Íæ?{°dõpë?ÔåÓ&gt;À°ã?]hc /ç?ñ°._x001F_ÏOâ?_x0008_zxÁÏïî?ÐZ6@o_x000C_ë?|ï¸_x0010_dä?&amp;`ÎqÑç?[X)k ºë?«{â?&gt;°¤.º/ã?èúzj"ç?¼\'JßZé?@¸¢uç?4ë_£Çzã?dÐÇ6Cä?ÐÀUÐ|,æ?¤÷_x0013_/1êí?À:ßé?`_x000D__x0008_B_x0007_ä?°s6öé?Êª_x000E_CÒ2ì?_x000D_¤Ù_x0002__x001D_â?Î[|¦¸è?f!_x001E_°ç? ëÉf9Éè?°¢ÛR_x0005_é?_x0003__x0004_¸ÆlR_x001F_´æ?'jLfMì?_x0005_4ª¢ä?¬Ý.uRä?_x001B_cï_x0014_Úíé?_x0010___x0014_Ì@î?î_x001A__x0013_ø3qä?H·Ø_x000F_øè?Ç'_x000E_­&amp;è?_x0017_]q÷_x0011_²ì?ÚP¦_x0006__½å?Òéå+©_x0001_á?°	aÄ¿Âê?_x0018_'_x001C_¿ñ´î?®q ±ïè?&amp;vÆæØä?[ÜU_x001C_äß?h~_x001A_uFé?NËèvÐç?*_x0007_J0Ã¦ë?LÊ_x001D_há?n"}L_x0013_ê?ûÒ½ìp=é?xKØÐhà?ü­Uê&amp;Þé?_x0002_ñ§_x0006_©æ?d³åùªÞå?íANùÂë?p&gt;ö½ _x0012_ç?B8y(©³ì?D_x0015_zkÆ_x000F_ï?Û_x0003_KÎ_x0001_	zÖì?ªÒVê_x0016_,é?&gt;_x0007_¢%"è?|»¨©ê?_x0001_ºá_x000C_õÍâ?V_x001D_` ;Þ?_x0002_CÛ#à?U9 _x0002_'_x0001_ï?*&gt;äð¼yæ?X®_x0014_'ì?3mÁ¾í?P_x0006_)8Úë?_x0007_.&gt;_x000B_BÜ?_x0016_c_x000B__x0003_Uë?É¡M¿æ?_x0018__x0019_75_x000C_ßì?_x000F_Í{[._x001F_å?~,Áx´@ì?×N¯'Iÿá?4)1X_x001C_úè?ZÊî=_x0014_Çé?æ_x000C_cíBdç?d"n_x001D__x0005_è?_x001E_Ï¼Ç5ræ?.?ðf_x0005_î?ØzW;Zié?O_x0010__x001E_ú¤ë?Ø´pVàì?ä#ãuç?_x0004_õ_x0007_]¨å?ä}[PÞê?_x0008_±/_x0005_·è?_x0002__x0003_]kàX©Jì?:©Ç«Îè?±ýCwç?O?kZ?æ?_x0004_",èQPí?`_x0001_\)ìÓå?,_x0010_2_x0001_õºè?®_x0013_fëâÖë?·pSö}_x001D_ï?dcRßå?[Ä}ç×è?¬|Çiã?ÕGP_x0015_7ê?KCÝØì?°º¥p_x001E_Rã?¶Ox3ëå?_x0004_.Äò&amp;_ä?8´3è@BÝ?U ì_x001E_£î?Ü£_x0001_ºØÝ?PtTê?Ã#_x001E_lSå?ÜÖ_x001A__x001F_@+ê?T­áãÕê?quÍ@®Þ?T úe£cê?UH'ñMç?ZÄuË%ä??Ñkb­ä?:6µ0_x001D_#è?P.k?Ëê?÷Ú_x001B__x0001__x0006_sáå?Â,&gt;e³Hß?MZvÙ&gt;è?æg,¹.1â?æïCé?®SÈì¨_x0005_ê?_x000C_ª_x0002_1í?_x0004_rF¾ñç?¯i(oÕ®å?fTR_x000B_	jê?zf_x0004__x0003_qç?ôÜ£óPâ?dNËÜ¶.å?À±ûBç?àiA¸ïä?9;_x000F_Ñ"kì?\Ö~²â?·_x0015_ëí_x0008_ðä?ÛÐWbÈVä?Ï¼Ë7_x001F__x0017_ê?ðÀÄ_x000D_s­ã?_x0004__x0018_®_x000F_Yqè?GLûõí?K_x0003_8|ë?`_x0014_Õ!ð×ã?_x0006_àÉ¨Þ?o.¤ôá?v¸*ä?eêl5¸¿á?9Gqùí?Xì_óa¹ç?3I7E¶í?_x0001__x0005_Îõ÷¬ë?bÆZÇLâ?\â?Î)_x001E_ÌZ«ê?3è_x0006_òé?ÉÁPµVç?ö]4\ã?jBTuJí?r([Ý»è?_x000C_kË[Öê?¯Cc3ýß?Ö_x000B_^S×æ?_x001E_O¶cè?º_x0019__x0003_j3ß?'%Ë4ç?"NTGäã?_x001D_FÝÛæ?Bèîø¡Ää?_x001A_¢¤Y¬Jê?bÀ,¬~ì?_x001E_CìþÍè?¡Dâëqè?~OEã?_x0005_ßO	eâ?²Û¤¸=ë?¸Í¿ðÌàá?®yåÉ¿_x0010_Ü?ÝJ_x001C_·°é?ÀÎå_x0002_ûéæ?­_x0004_.}àèé?K±¢ÂU[â?zT_x0004__x0001__x0003_¿rä?ë_x0001_¡ÓÈ;ä?¨Dµ6pä?m*Ú_x0004_ã?ôà{^r½ê?¬U_x0008_ÿæ?×ýì7(Ý?_x000E_íq_x0002_â¯ë?&amp;_x001C_s_x0017_¨ ë?²½éd¹_x001B_á?¨-çí£ì?ûçU+î_x0002_ë?~&gt;ÉÖRã?øKºL-æ?âõ»_x001C__x0016_dè?§¢x,à?E£4_x000F_:é?¼äTã§¼å?8ÀJo+é?ÊÁ_x0007_ùLç?¨¬_x001D_£1kê?B¹2Á_x0011_cê?ó3 á?)Á_x0016_wDpå?¹o_x0019_ç)ë?Ö;_x0007_óZ±ë?Ï0Hå¿î?¼CEHè?!uã?HÍì?uuQzë?Ð_x0007_îàæ?I¬_x000F__x0016_4ë?_x0004__x0006_½&lt;D7èä?þ7É±]ê?&amp;_x0003_²BÞä?´°]^è?Î4._x0012_få?_x0004_^=KÞ?vçîÜ«ê?ü]×8_x0017_è?_x0016_ÐNRV"é?6Ád_x0008_Ý?%§7[í?_x001E_¥E7_x0004_å?NÊMÝ_x0001_Úà?ý§Eüç?]_x0002_%¯Ûé?æÅÆÍæ?_x000D_^9#Õ_x000D_ç?FXlë3£é?OÜ¸h£ä?tøÇÚîcç?ÎÌã_x0001__x0015_Ïê?yÝ®_x0001_ë?y&lt;ÛhzÐâ?Ú_x0002_ûõ²æ?HrÑ¡%æ?°É¨),oç?0l=Ó_x0002_ðæ?jÖâ*¨3ê?à3u	uä?ÂÄÝ_x0001_Þ_x001A_è?.æ_x000D_bQ_x0005_è?ð{_x0001__x0007_Ýä?¼ûü_x001D_t_x0002_í?_x0017_âñêß?ð	EÒ¨Þ?_x000E_¼_x001F_J%ã?äxóolç?_x0010_vÿÌJöà??_x0006_Å9"ã?ÜYàÝÏÂë?_x0004_5Î\&lt;Ú?"¤«Mù÷ä?_x0014_åÎÿijå?@_x0003_0ãÞÜ?dÞÎæ?0e_x000C_6pé?~5÷÷*é?_x001A_E&lt;æùÖê?îë_x000D_`ÌRá?B­]ö¹ä?ìiÅ%ë?_x0018__x0017__x0019_Q1ßå?øÇ·g@é?LF¡_x000E_Vä?äfÙ_x0019_Cè?^Î_x000E_Z:}æ?@øFeeì?}_x0005_«ìºÂÜ?7Åé`eá?ÍÇÇ1¨æ?&amp;_x0002_,ð¥æ?;Ð5Àkå?rV°_x000B_mÆá?_x0001__x0003__x000C_uDñúòå?jµ]í¡è?å¸_x0011_Èiæ?MÈÖ¶µåî?ÙÛ@Âè?ª%·_x001B_è?pOW-è?_x0005_éÕ_x0018_³Ü?_x0002_²êÄ¸æ?½kÜ)úí?\ï5Ñãê?àýà·ëhà?/X7é?#f`­íé?Ã_¼ÕÁÄÜ?"^VÜ_x0019__x0006_ê?çìj_x000C_ç?ÁäÁ°lÈë?®ÙF_x0013_ä?ÔFMïaÝä?óÁ¬eËá?_x0005_wFÐÚòé?Zª5pÇå?	É]=e.ë?MbS#0Wê?f_x001A_þS¾Fí?^¼_x0007_É&amp;Íç?_x000E_Õú_x000F_/ä?_x0015_§_x0016_þìç?ÕÁlêílâ?øìº¦â?&lt;´Ô\_x0005__x0006_îµæ?¶_x001C_Á_x0001_Ã¼ê?_x0014_ 6Më?Ü`t¾vÎë?fðÄ÷ÓGæ?N)ºB?3â?P]d=_x0001_Ëé?_x0004_¦Z&gt;zç?¬*5ìê?Î¬b¶Ãí?Ç©Ç·æKÞ?íTvû_x000C_Uì?_x0011_ð_x0016_ÇÝ?wöX@ûé?&amp;T0@Â_x000B_á?0?¾`sVé?ÚV_x0011_©gæ?ü-_x001F_~=ûâ?ÎÁ0KÆ_x0008_ê?ùG.È#©ê?ä&amp;ieµ_x000B_í?&amp;FÕó-íè?_x000B_ü'_x0019_ä?#Hª;Öjã?B°Îµïá?^_x001A_ÓNòÃæ?çã_x001B_jácç?ê¦¦_x0003_Ú±ì?!Ö»z_x0002_ë?X÷[G¬Îå?MÅ¼/°2ê?COIå?_x0001__x0002_Zïr¬Jë?L^G¼»ä?³h;°_x0012_å?_x0017_¶4ñ7í?_x001A_â$!c å?·C-2¶gæ?V-_x0014_º¯ýê?0_x0002_I(¶àè?esýLÞ_x000E_é?/_x0008_q)ê?.XrBXç?P¬_x0001_|hÃå?0®ehéÊë?4ÿÀÞÞê?í¹Ií_x0006_äí?¸¦1fé?ªÈ&lt;,±_x0013_è?1Ù_x000E_lï{á?_x0004__x0008_HÊ#é?jüòVXå?_x0013_ Åöã?JÍ¢L é?³N?"0î?Ð#ÄýMè?ò¢éË²Xç?¢¿õAþcê?,} k&gt;½ë?Î_x0019_:âê?¹DíDë?$q_x000F_¨Ùóæ?ÜÝälñèé?_x000C_ _x0001__x0001__x0002_¬zè?±ßÃ·ò_x001E_î?¼ÿÉ$â?e_x001D_È"^yã? _x0012_Ù¤ý_x0011_ê?$çÉÆë?_x0014_ÿi«Îç?({cGé?Nâc Oâ?¦á!Xå?sR}_x0019_¼_x001B_ë?Ú_x000B_z_$çè?R`_x0006_çéè?_x0017_×o¯µßë?_x0007__x0004__x001A_ÚÐç?z&lt;º__x0008_ç?z.d_x001B_õ|í?Yø5_x0019_ì?`_x001C_5@é?0bIÚKUå?;Z_x0014_à?_x0006_E_x0001_Ã_x0002_bç?7úsþÄç?FÌ:ZÂSå?ÙÒP_x000E__x000B_øå?DË(äBfå?àoX|Ó ç?8ÛèÊ=ç?+äÔï:ê? _x0010_¼-V9ï?6t_x000D_ºíæ?Ì÷¶ñ æ?_x0001__x0008_3&gt;_x0014_÷²ß?(_x0007_É($Êé?ÒË ®Àç?Lü_x001A_ÚèÛé?âFkcÕã?/Àí:í?_x0010_£_x0010_¹_ïé?\0_x0011_Ç_x0018_9é?!_x0011_YÊòºæ?ê?=\X_x0003_è?t|9óå?R_x001B_Ø#Á)ã?åöfõ{á?e;Z_x0004_Xí?p®Øõo-ë?¿¼Öö´é?K_x0011_\FÀè? _x001A_Màë?Û®ÓHÕIÛ?_x0006_DA_x0002_Ü?0®_x0017_Ùäëâ?CøÌ Då?_x0016_µe°Óé?t£Ð½®å?·bêOtî?@ü­ØD_x0004_ä?_x0001_2Ï_x0005_#é?îy÷ývæ?òJPã_x0002_þâ?hóX_x000D_å?9zá;©Tì?©+N_x0001__x0004__x0017_)á?µÑPëãâ?ïÀÁâ­jâ?»Þ) ¥ã?K,@Î[î?8É~pHã?îËÎ_x0010_³ä?¿ÌzÝ_x000C_ê?W,çöDæ?Þçeäéæ?ÏGVyhì?ö&lt;)Ð^%è?ce_x0019_×_x001A_ï?àÞC'Êí?_x0003_Ô~uì?¥_x0007_.§Ìâ?5îJ´è?_x0007_}X_x000F_ß4ã?Ê!8ìî?UI«ÚXèâ?_x0013_Û·Xbà?Zs¥#Yä?{Þ"×xí?ãÿ²%(á?6K¸_x0018_ í?6ó9-·Âê?2_x000D_ïòîAì?P_x0002_SÏì?Ø_x001D_Ç³ê_x0011_è?ÚáQÛLKæ?TQÃÝ_x0004_¥à?Ø ¼}Òþç?_x0004__x0005__x001B_­_x000B_Òæ?ÚÙÇuïºé?xÞ&gt;1Þé?ÈÚ_x0013__x001A_z¾è?kIæ×çé?ÄÏ¬Ü¶ÿè?Òâ¶Ìè?0|æ^©æ?aâ_x0017_V]_x0004_â?D=I_x001F_xzì?jh*p±.è?_x0016_Å_x000F_ÍjÍå?Á_x001A__x0001_fì?í_x0018_E_x001F_0aë?_x0002_jÚSÿ_x0002_ç?À_x000B_ ûâGä?Ô_x0003__x0003_rèÀã?áCÿxç?HÛ_x0019__x000C_`Cè?_x0010_ÆGPÊê?ä6»é_x001F_=ê?y_x0016_-Dâ?_x0011_¥&amp;((í?a#Ê	_x000B_5ê?ôÃ?© Èë?xt_x000D_æÆç?Iã}ÙØã?ÓÆ¬Üå?¸8¶_ð_x0007_ã?Z&lt;pì_x0002_eè?pÈK­»2ä?óß·É_x0001__x000B_¨!Þ?gÌæJZè?ÜÜ_x0007_Z3è?_x0003_dlX í?_x0014_¤{Ùqá?Ã_x0010_Ïñ5½è?9M_x0004_ÄBMæ?_x0019_!	±p%î?Þ_x001E_îeË_x0008_á?øÖ×].ç?úmÜnø\æ?:¤ _x0006_ß?aUÒÑ£Ñä?0_x0005_J_x0001_þûá?Óüµª/*å?X_x001D_²sëÜâ?ù_x001F_ª5V_x0018_î? g_x0002__x000E_]zê?vñ»?Â°ç?wWZ¦¾Êã?¶ _x000E_ç?Z`_x0019_Mýì?ü_x0015_`_x0011_4è?_x001C_-þ_x000D_¾Xè?Ð_x001B_ð¿_x0001_ã?rn`Ñ_x001D_å?TjÎ#å?÷´­-Íì?_x0008_zèñ­ä?â_x000D_Á3_x000B_é?â#L_x000F_hë?(Ú_1R_x0002_á?_x0007__x0008_ü_x0010_#=gê?V_x0005__x0014_Rß\å?&lt;óy´·ë?\óò	_x0002_²å?eR_x0001_%_x000F_ä?êé	_x001B_Bç?9D(­ò/ã?_x000D_GôHÁå?_x0005__x0005_µg*î?_x0006_è"_x0016_vå?_x0002_«j¦¯²ë?ÔW;uü`ê?ÂPVû¶ë?_x0003_Â0Ø_x0001_Úë?ÍëêõÜ?ð÷oÃ_x0008_ëå?ìÚF_x0015__x000C_ì?\Îfê.Pí?£êÌKÅâ?&amp;Z7û©_x0012_é?:ô_x001B_Dä?_x0006_jûÒT_x0002_å?_x000E__x0006_rõ.ï?ö¥¬¥_x0011_Öè?ð6Ã)_x0010_ê?îzãêÀé?¦ZÍÝ×_x0004_é?_x0008_ÇÖï_x0012_ë?_x0002_ì²ùºæ?zádGF¢â?£_x000B_ùzlí?î2_x0002__x0008_Tå?ôëå¡Gå?bP/»É_x0016_é?ã¹1îa«î?[MJ_x000C_koî?æâî×w	é?ì,Ê_x0005_ëç?lªÔvµ¯æ?fê»m_x0006_å?à_x0018_×_x0016_S7è?_x0002_Ó	J0á?¤X\_x0017_AOç?´É@exñÛ?_x0008_¸É++èì?äC¯äFé?T²Hå_x0017_5â?_x0008_ÝÚ£è?·_x001A__x0005_ù¤í?Xö_x0006__x0019_pâ?ÇÝ®\aZâ?¤{ùG¨ªä?_x001A_J_x0012__x000D_cÀë?÷¬_x0003_á?%[û_x0007_Îè?_x0012_]ÝAÔVæ?n@ëQ_x000F_½æ?_x0018__x0005_`._x0005_è?1òG_x0011_Bí?máIsÖá?:¦_x0008_&gt;_x0003_wë?þ_x0001_Ïâ(rç?_x0004__x000B__x0006_9l$ç?_x0001__x0004_Q§_x000E__x001A_æ?×ò,Ì£ë?dõ¸X(·è?Ükjq@&lt;ç?l_*©ç?\Y_x001A_YþÛã?ò!ÍèÅé?à`á¯yÞ?ë¬,xÑaâ?:¸¤q_x0015_ê?"¦:_x0003_ì?	3Y_x0002_â?Ñ/õ_|ß?6à¥Aµ;é?@!!ñæ?d_x0012_AlkLä?2^(É Èë?Xcª~¸ë?ä_x001C_ÿ¨é?©ðãz[_x001D_Þ?Äa.B¥ªä?Æ`q_x001C_3ç?Á_x0004__x000E_L_x000D__x0012_ì? qÙ/ÈÝ?JóÉiËñé?ô $9*Îã?_x001C_D(¦Ýê?öç ÈÄê?ïÈ·cÓë?¶ °mÝØë?_x0010_kÁ_x001E_/å?_x0018_p0_x0001__x0002_qí?3¹ýã+÷í?,îNÔ°¥ì?Ù,à_x0012_á?@ÇD_x000C_Wæ?¿·/_x0016__x0012__x000F_è?_x001A_aÃ²&amp;é?Ld_x001C_Ö¾ä?QúO æ?û.¹ieé?¸ßÄ¡âzé?¸_x0013_)&amp;óè?ì$i|_x000B_Ìé?¨Äòöyæ?@an_x000D_·¤á?F_N$?Ïä?_x0016__x000F_Éºøê?Çc·G_x001F_pè?_x001D_à£_x0011__x000D_ì?-ftdQç?²±z_}¼â?_x0016_µZóÖáä?_x000F_ÛÅÌ1ç?_x000C_Æý/_x0005_á?û_x0014_¯q0ì?_x0006_îmAvë?¨còI_x001A_yê?¶$Wµyå?UÃ)_x000B_ Jç?¢1_x000E__x0012_Fì?¨0ælË§å?Õ:ð_x0005_[àç?_x0001__x0006_Çlôê?Rñ®¼Bê?kç_x001C_&amp;|âå?Ýfe£¯ã?ºB¥åw#á?¥Ä_x0014_2TÝ?_x0006_ÿ_x000C__x0007_PÚç?øQ~!~4ç?N#o¶_x000F_7ê?_x0006_3Hÿié?$t_x001F_¸´îì?º[Ä_x000E_ásæ?_x001F_æçø!ë?Þ_x0012_t/NÝå?ÌópîÈÛé?z(URw)å?¨_x0003_ûBé?|¹_x0005_v¼ì?; v;ÂDâ?é8]þá?¨È9_x000B_eç?ñYm§_x001F_í?o#f¦æ?û_x0004_"JR(ç?þ_x0002_þ{µ-è?«_x0007_{Dfcã?Z_x0007_Ô[Íè?¦l8N!Îå?Ú_x000C_QPvæ?êf+æûæ?Ú£~_x0005_à?P_x0019_ç_x0003__x0004_mZå?© ]e_x0010_¢ì?õ _x000C_Nø_x0017_å?Úúßá?rØk®!á?`ì_x0013_çg¯æ?ç_x000F__x0001_®!zë?+bj	(_x0014_ã?ìON¼êêê?/}ü;wê?DíCt()ê?¦ÂÆþOå?K«6¡à?b_x001A_ké?Mo`R_x0002_í?(jN_x0015_vÝê?ebë?©Ù-ÄÉ#ç?Nxf:ç?_x001A_Oc¬ðá?KÊx_x0005_ã?_x0019_5@Ú5¹â?Ë_x0003_¸9òè?	_x001F__x0012_÷rÅî?|¼ëÌé?8YF_x001A__æ?|Ä_x0012_§Ú-ç?ÔÇ'¥_x001F_ì?¾9Dc³æ?#CG"_x001A_ê?Z°¸'kÄç?á_x001F_Õø_x001A_â?_x0003__x000B_Æ¥2@_x001D_yè?¤'l1cCç?æ_x0017__x0005_;ìâ?ÁkÔà¡¥é?_x0003_5_x001D_ÝIå?Sf_x001D__x001E_å?Æ_x0002_UÀ%è?·_x0008_îï?:_x0007_Åié|ä?ÐbEï?ûl]eî?Ì_x0006_*X-¬Ü?	.ªÂ4Zæ?TFÅé?¬´YØ#¹ã?"Ò¡_x0004_BÔä?~_x0014_\¥.Dí?RrÔ­³ãé?Ä_x000F_ÌÙ¤·ã?¼?_x0001_û_x000F_å?_x0001_§Ï ¸æ?zöÃ±dà?x¬ð¶_x0012_æ?ÍÝ_x000D__x0011_ã?äò¼ª?ê?xU·ÒÐ_x0006_ë?ÚÊCÔVê?Sùf_x0007_Ö¿ì?ÚãÊ}ê?_x0004_w]_x0012__x0001_uâ?Sã9üØ&lt;æ?ÙXêÕ_x0002__x0004__x001B_ªã?ð£çiâ¬ë?2X_x001F_°Rê?þzÃâ_x001C_Ãé?m¯bTW®î?ö«©¡Ù=á?%{Píàè?;pìÚ¿dâ?}\ì8_x0011_Àá?è_x0015_0+Õ_x0005_æ?ÊÝíaàþè?ý(ãRÛ[í?b8Ùõ$ß?m_x000F_Ïõ_x0004_ê?Z¢_x001E_µ~é?î)íëúë?G_x001F__x000F__x001C_èwß?&gt;	`¦¢î?\.Îâ?¦T&gt;lCà?_x0003_^fûPì?D¨+ÛìÈì?hcé8_x0016_æ?_x0011_t_x0012_áå?_x001D__x0004_©ö_x000E_Þ?"òã¶»áÝ?0|5"_x001A_&amp;ã?Ô@!á?Mbufÿ/î?¬+_x0001_Q6áæ?_x0010_bªlbé?lµ?c¾ì?_x0002__x0004_+QÖ"Ëê? ô°_x001A__x001D__x0010_ç?L¨Ì¬cé?_x001D_i_x0013_L}ã?Fc(mX_x0018_ã?²_x0003_ _x000F_¢æ?PÛ§Þ_x0002_ë?¼OÝ#¹Jì?_x001E__§ðBå?í!ÑËë?nÜ{_x001F_1_x0005_å?EyÔhºê?1ÐDIì?î£ØQÞ?_x0010_sÂíÕã?R=¦vÓ¦ä?ÄBwÝF#ç?Üú_x001F_l_x000B_=è?Òx+Kmæ?Xrê	oZå?_x0002_Ø3]á?I_x0003_ÿ8¶ì?[\ZX ?ê?6	g5ìDá?!C\_x001D_î?Î/¸Gë?Ýç_x0001_²å?\	Ðmôá?º°(¡må?îüÂÊî?ðn.&lt;£`ã?¸fP©_x0002__x0006_pë?pLÀª_x0001_4à?á#¨®¶ì?ðmXà?@&gt;|%æ?rEÌÎ!æê?â¿_x0015_[vè?êâ_x0006_ø³é?zëw_x0011_Êæî?_x001F_P÷JòWê?Yd_x001C_)Sä?_x0014_¦_x0015__x0004_à?_x0012_ËÿËé?ã_x0018_Ç_x0019_4å?_x0008__x001F_,6ié?n¾dÌÚËè?:_x0016_x|QÒé?^s_x001B_Eø_x001D_å?_x0005_f_x0010_atë?èµºñÅé?@_x0004__x001A_fËé?Æ_x0008_¯K³_x0018_ï?°n[_x000D_²ÿä?Ø¤Çý$ä?£Û_x0015_ÿä?Ub7êé_x001D_Þ?L_x000C_÷#êè?RÚ¢Ãÿä?Z[·4|ì?®_x0003_¸ã?òE±)#ä?½¾]YÞ?_x0001__x0005__x0005_ú_x000C_NXæ?Èàå&lt;Cé?xìÒ¥_x000D_ê?£ Ä@Ïç?îûÖÊ¯å?ñÆ! åÀê?ÄQÅ'_x000D_Ýé?_x0008__x0001_GaÀDè?TÏí_x0017_Hå?X³9_x000C_ç1î?_x0010__x0003_RèÞ?¯UÍçÝí?©N_x0007_SQ¥å?Èê¾`ë=ç?ð£EjWç?²]_x0008_(4Áå?.{ØNÜæ?Øv§Jð	à?(_x0004_Ü_x001F_Fâ?."8P_x0005_î?_x000B_å¡h_x0014_é?âbÉi_x001F_î?¥£¸ª_óì?_x0008_k¥_x0013_§ç?Yüðí?];¥_x001D_3ë?°Ë@.më?âá²æÜ?à]yÃ=ç?ÂÉÖ_x0002_d¢é?Ø(Pê?_x001B_¤Ã_x0003__x0004_÷_x0011_æ?h¾YT¦ß?TjÊ	Iè?_x001A__x0019__x0003_`á?·èÒê_x0014_â?6Ä@¼ãÁâ?Ô;#xÆTé?_x0019__x0002__x0001_C=pä?(qÒ4Þ?æ.Ðâ&gt;¼ã?ô°T_x001A_øºà?lj©¤H_x0006_ì?°¯_x0010_Ûäç?l1_x001E_	·_x0012_é?l__x0017_à?ÜÐGýîØã?Mà_x0012_Âwì?ª¹:ç]&amp;î?½.7é?ÈÔ¶_x0019__x0014_¿à?ó_x0005__x001B_²ê?0¸ç?þXN(tç?_x0013__x001D_Ëgämä?&lt;òÜ_x001B_Êâ?êÉIBaâ?_x000E__x0018_XÖ_x001A_â?âõ_x001E_*·¸ê?¶õa)!|ë?2RÍ^%ë?°i¦z×è?q=e­0âì?_x0001__x0003_öeP_x001C_#â?´y}çÐ­ß?­_x001D_	É_x001E_Lè?AówÌ_x0018_é?½Þ:ã?øJÁcå?6	¦í¤Éá?MëÄ¡A­è?û_x0016_Ý_x0003_A$ë?_x001B_Äâçêké?­èçî_x000E_ß?v¯O_x000B__x001B_æ?_x001A_]9µ§ùâ?Ci7	và?Òï_x000E_ e¶æ?_x000E_'¢åª·æ?³`ûëã?6£zÄ¼ì?D*_x0015_ Ê"ê?_x000E_7;Åß~ß?ä9Þï_x0006_æ?,Aböç?__x0002_R)H!ì?:â9ÎDÜ?¥/¿Iã?´^_x0012__x0001_¿&amp;ç?9[½ÂÞì?·ÌE_x0014_áä?äã_x0001_µ5Ëà?pFµ_x000B_7¬Ý?Ñ(2ÄkNà?¦#É_x0001__x0004_Ä2ç?6Å_x001C__x0002_%î?_x001C_ùÔ{±è?Jó¤}Gæ?Y~]]«ëç?×¡$_x0013_ã?BØ_x000F_dðâ?Ã«_x0002_Ìàã?ÀFÔ_x001E_Y_x0015_à?_x0010_¹þåY]ì?|0tiBÔà?,à`càgå?³WmÌå?&lt;B_x0016_[ÊÇã?EK$´]Aç?äºª®ê?_x0003_`b_x0013_â? £_x000F_ÒØé?låsâYè?JÆ¨\Iâ?_x0017_§Ý+­dè?æ_x0015_QWtµá?_x0005_É©_x000C_iæ?ð³èE_x001A_)æ?÷)À_x001A_#%ï?çëê¡Vä?`¨ðÌcîç?,»f~Í®è?¨øÕr÷_x0001_é?ÞiUpÓê?Úq º0ç?_x0005_!AkÌ*â?_x0001__x0003_´Ö2Î2ç?Â÷7ç?g&lt;_x0007__x0008_îé?a4ßoýæ?Õ_x001F_q¢¾ã?]åDúè?öaä}§é?øÇÈ¼QÓë?[iá¾ü­é?º_x0002_Â¬»_á?ö4h[¾â?¥ÿ»Ïì;ã?J0_x0014_Và_x0012_ë?¦ÚCÐÔ¤ë?Ô$ãgCé?¾»hjæ?NDs,ïæç?_x0018__x0007_ü*/	æ?_x0004__x001B_¹jwì?ÊK«&lt;¤³ê?_x0006_i&amp;²íBë?7}²ö_x001E_¦ä?_x0006_z¡|!Þç?VÕìdç¢æ?_x000C_¼,e9á?;MOqcà?¯db²7é?~D¬WrÇã?òÙH_x0008__x0018_å?j¦MB·+å?_1ìeBÒã?_x0006_b0 _x0001__x0006__x0018_âé?&gt;Ã¢w_x0011_è?Ú&amp;Ýo¾é?'[_x0008_¦2íæ?(_@æ?)ìY£é?&amp;ì-0cìç?_x001D__x000B_Fö¦í?&lt;ù=¯£ê?nQclç?#l¬$-á?:_x0016__x0015_(5Bë?8Þ_x0018_b$ç?p©FKìæ?úú7ö,¯ì?â¦I*nKç?ÇÁç?Ñþ·3n ä?D_x0003_ÅQÊ8ê?¹(Ëfç?ÎBòT·å?_x0013_¯é_x000E_¢æ?¸EÝ¤ê?ý_x0011_D(ºä?¯_x000D_~pïì?;,Xg=øì?×æ&amp;_x0005_U_x0018_é?_x0018_uß?N_x001A_æ?ý]_x0004_F¿è?à_x0013_?_x0002__x0013_é?_hjâ?@{½1õ´è?_x0001__x0002_$Þ_x0001_PK+ç?1_x0001_Bä_x0008_í?áÔnÍ_x000C_ê?¦'c×Èÿë?&lt;gk×RÂì?|§_x001E_Î_x0004_¥ê?¤_x0006_1Ûô*ç?¦Ñmm·¾í?!¢"è´¸ç?S_x0007__x0003__x0016_ìì?_x0014_zïFã?øøÎ_x001A_}æ?_x0017_ZÌ_x0002_gHå?N\îÀÀdã?ç¯_x0002_¡àíé?2åöó=é?Ýn&gt;Ðå?LOuuÇé?,õz¼í?*ØÂÃ?æ?¦IÐÍJ_x0001_æ?ÀêÖ\Êç?X'®÷sFë?_x001A_g¾"]_x0007_ï?_x0018_[_x000C_Úrãí?_x001D__x001A_«ù@ë?(úîTè?ðð_x0005_çê?8àäÿ%ðë?N9Q?_x0007_Åä?ýÂÊâw+è?È¬_x0013__x0017__x0004__x0005_ì_x0010_ç?ÉµF¸Þ_x001B_î?À[ÜbÅê?e×_x0002_»¾å?;_x0015_``6_x0008_æ?_x0019_`_x0005_&amp;Bbã?®ACà±µí?âq_x0001_OuQç?_x0008__x0016_Õ_x000C_¿è?¦bâ_x001C_	æ?æ­ºÉUgé?_x0014__x0015_Wù!â?Hp_x0018_ÐÉì?òÄg8c~æ?_x0012_þâÿìã?8Í³ë?kìïö÷¥ï?ðà*{Flå?øwâ_x000F_öMë?Cyµ_x001E_|$ë?¯Â0ß!ç?úÁ_x0014_ÓþÉí?GçgãÞè?hdÈ-5æë?Bz@ÝÆ_x000F_è?ãÝ'cqã?_x000E_cââI_x000F_é?_x001D_2Ö_x0003_&lt;¦ì?È]?_x0003_hà?±/wÊå?ÀØQbCì?_x0012_b.eì?_x0002__x0004_~$86=¯â?P6rqxè?m5d^_x0001_ê?bþ=Yné?_x001F_ö_x0013_0hç? bR°_x0007_àè?g´¨ã_x001D_î?ÏßÿÌ_x0004_Ìã?í#¯«µÙã?ýú&gt;ÆÔã?÷=¼(î?â\Ýãè?Iµ_x001D_í?_x0008_kÓGKæ?`-e8é?õ×g$sï?T©lè?%_x000E_u«HVì?6Ð_x0006_U×í?_x0006_&amp;?À:_ã?±+ÃÃê?Í¢Ã=9í?ØØÃ2F_x0002_é?_x0003_ê¤°_x0012_ì?®®¯ç4ûé?Æ?_x0013__x000B_}Oæ?WG_x000D_ê¿å?*ûD÷jê?øÔwZv_x0012_è?¸çßáñí?NInãæ?uñN_x0001__x0003_b_x000E_ã?xEgt¨é?²«j1ÒÅé?_x0004_ä?g½é?²b¥FO¸Þ?sÓ_x0018_*}Eè?vVRªøèå?&gt;õÞKÝ_x001C_ä?¨-ß_x0010_Æë?AZörÀ	á?èì\Nä?zgìíÔ_x001A_è?4_x001C_ï_x001D_Î8Ý?|²Eøë;ã?.×Én±é?5£é¾wÉã?¨B_x000D_úrê?MÕ»_x001D_Æâã?ü_x0007_wÓ)_å?©_x0003_â¢_x001D__x0001_ï?SgÓmÒ_x0006_ì?_x001C_=1@ûè?êAÛp_x000B_â?_x0003_·éàB7æ?ÆZb_x001E_Æpç?_x001C_nV_x001D_*_x0001_ä?J¼hÕI9è?ðÑjAøÖê?¬:_x0001_9i·ê?_x001C_*_x001F_Bä_x0017_ê?ñ_x0018_Ç_x0002_ä?N7­Ø§ç?_x0004__x0005_ÎãgC.è?v0oæ?Æä_x0016_&lt;ÜFå?p0³ÜEôì?®4õò)*ê?ú¶_x0014_wÜIê?B§¬2ZÈç?ÄsWtÈ_x0013_ê?³ré_x0007_«_x001C_ã?ªoe-ä?-_x001F__x0006__x0003_é?~_x000D_öm_x0012_ë?ïq©#ºâ?9_x001B_+Æóí?O_x0001_ía÷å?þÌp]µâ?_x0012__x0004_ý¾	rê?¡æ¥._x0001_è?Wõúgîùê?|_x0016_ÑVæ?x_x001D__x0002_~_x0015__x0010_æ?ÿ/tGhî?ã½Ö_x000F_ ä?æ«Äö¿é?ÛS+êtç?uLn5Fì?&amp;ÓWË_x0018_å?ØÐÇé_x000D_î? õ_x0012_A÷æ?úÑAbåQå?×ÑëY*Lâ?&lt;rä_x0005__x0007_	â0è?ÔÏ_x0013_ç?ß&gt;ê`ì?_x001E_9ñzûòá?vµ´áØþß?_x000E_%¸¾\Ý?Õ	ë¸lä?áz_x001F_w_x0012_µâ?._x0008__x000E_Ö_x0003_óç?$?_x000C_%Ñ%ç?Ð3Xä?q97 _x0018_¯ì?C_x0006__x001B_È_x000B_ä?_x0002_«;=îê?zTn'â?V_x001B_Ø"M;ê?·_x000B__x001D_o_x000C_â?Ä¢_x000D_X4ê?-YÕ`_x0019_í?Àþí	_x000F_nà?_x0013_2+÷ì?âkGü±8é?Ô_x0011_0ò.Ýç?4Ò¶HAì?M_x0007__x0004__x0018_ä?NÄ_x0005_h_x0014_Àå?®Ë·è?ú¬Z5_x0013_ë?ìv_x0001_wå é?_x0006_KûTæ?_x0001__x001C__x0016_ÑæËä?BR_x0010_@qæç?_x0001__x0004_¯p7_x000E_Vä?È¹¦Jï_x001F_ê?_x0002_^Çê?6/ÈÄä?R_x0010_UO_x001C_ê?ªÝózz&gt;æ?_x0010_¿_x000F_9eá?sÄ^Ãæ?¶RJ0UÅç?_x0002__x0003_úMê?è®P_x001B_£ä?j_x001D_àf_x0016_é?Rp_x0008_ gæ?f_x0006__x001E_ÒGâ?_x0012_*dÃÚè?"_x0005__x0013_Gè?½F_x0003_hÚ?¼_x001A_6Tº³è?¨ðW_x0016_å?ÅA_x0015_}ûâ?ôD~y@é?æl²Â6Mì?¸ø-õJ±ê?ñÝËOä?_x0007_Òhb¯á?FÐò)÷Lç?	hçã?$Ô_x000D_k÷_x0005_ê?S~â[-Úé?_x0016_È×E©è?FS¹úêvä?Î$/ù_x0001__x0005_Lå?3Å_x0003_í?_x0001_q_x000E__x000B_0{è?Ê&amp;&gt;Õé?úqÇÇì?Î¸móßä?}å_x0015__x0019_¼µâ?ÌÛæAàìç?_x0015_¶_x0008_ÕsÛç?ÎlVïÛ?_x000E_¹J ÷ç?¸w´_x0018_ê?$ÃÌã"Òá?,ÞÏÿóè?º¨-&gt;äWê?P_x0002_ì_x0018_Xë?*èò_x001B_¸®ë?vy_x0015_ÜÂæ?æÓ(-ÏÇê?:_x000F_¹6±_x0011_æ?ü[uKMòæ??_x0014_v;°ã?O_x0014_ï Qè?D_x0015_÷^ËËë?;jÄÄÝê?Ú('WoPè?¶P?ÞÃ{å?,_x001E__x000C__x001E_âé?_x0004_ÇçÿÂá?èy%nîá?¢eEÂZYí?ÏB8ýìã?_x0001__x0003_#]_x0015_#¿ë?§d_x0019_Þ§ì?Å¿¦aÅçã?]ÏÅ1á?C´¶N5á?_x0018_&amp;t¦9ä?ìDL1	¾è?ðÑ_x000F_ê?¶Ô,Z|÷è?&lt;Ú_x0019_?-ê?_x0003_ë½_x0019__x0011_ê?k_x0013_Ý#`_x0005_î?*ý¦ä¼~å?ÌX8iýá?F×7÷Ö_x0008_ê?g_x0002__x001C_0í?)_x0012_giüå?7Úñs|ê?_x0010__x0016_2_x0011_ëé?ºº_x0017_Òæç?5º_x000B__x001A__x0015_è?VxÓ_x001A_kç?ÓÃ_x0019_ä,±è?ý_x0008__x0001_á?¢Ì×xÁç?P$L_x0003__x0018_ãå?|&amp;¾ËXXë?_x001C_Ò×Cé?cJñyê´Ü?¡ÃÏì_x001A_ä?!Ç_x0002_Ê[_x0005_ã?sÊi _x0001__x0003_â;è?|­xs_x001E_gë?´¦&gt;*X_x0010_è?:´&lt;_x0002_Îê?H±âáØeë?_x0006_óv­%Oê?]Hw_x0006_Âã?Ä_x0001_+gYjè?®j_x0014_xè?.E_x001C_îy_x0013_à?AZüÃíå?°åk&amp;vç?n¹Ü[Øá?2_x0019_euGä?W_x001C_¥â[¥Û?ïñ_x001E_2»ß?¼1IMmì?©y&gt;aÆ«è?u úÆjé?¬£]6t.ê?Ñ_x0017_)_x0008_â?;ÓQûÅé?cp)_x0017_8ä?æ-n%Ûì?:ó_x001B_nH0é?_x0010_á]¤Gä?(xþ4Ìcã?î£g¤-à?DÁ/uë?ÃÄ_x0001_m·-ë?J_x0007_ÝÂlæ? m&amp;uüsì?_x0001__x0002_thÈÏO}å?_x0014_wÔolé?®¡èúé?F¾V÷øã?_x0004_·¤V_x001E_è?¯&gt;NÐ?ë?	_x001C_ÚáÝ¯à?â	WÍ_x0011_øé?Sk&amp;ç×_x0012_ä?_x001E__x001C_+_x001D_ïë?G&gt;_x0006_Ë_x0018_Ûä?ôQ4ÙM¢ç?¸?- @á?½ñ\_x001C_Õí?øO¿ðDÂà?Áüå?èÊ:Äïvä?JwÎÆ)ÿå?%¤Fµë?«2)¾ìí?cÛÑ_x0011_ã?$td/÷â?_x0002_^Ð_x000D_ý_x000F_ì?â_x0008_ÿ¼Ñçç?K_x001B_9_x0003_dë?²Ä¤_x0017__x0002_é?N_x0017__x0012_P½?ê?ju_x0006_áÇ5ë?ÛR¦Jãí?_x0018_¶3"+=æ?P_x0013_È?ë?½å¯_x0002__x0005_XDí?rÖ¶#hç?HÖ_x0007_*_x001F__x000F_ç?_x0016_6ÈõEuä?6LÂ{_x000B__x0004_ã?J:_x0008_´é?Æ_x0007_ÜØ Óê?,ÏÔÆÊè?ÿQuË_x000D_î?Àj_x001C_a$Ýí?²_x0013__x0019__x0015_·=ê?À´I5ué?èÌQë?Fú_x000B_ª_x000D_'ê?Të£ãK_x0010_å?6_x0004_vðí?&amp;Ù~«_x0003_¼é?_x0016_ðMË_x0011_ì?_x0019_»&lt;.kÝë?_x000B_ÜuÆé?m_x000B__x0001_°Ê)á?(_x0019_¿æ?\·¯çOã?Ó&amp;¼-àç?Ç=ÚëáHâ?\N´qà?nIÏ?ñ¯å?[/Ôi_è?ú8_x0015_º_x0008_ã?4¼¬¨ê?|°jp_x001F__x0014_ì?mJ__x0019_W_x000C_ï?_x000C__x000D_úc_x0003_Öç?}r_x0003__x000B_Kæ?aÒ8ædé?2)(d´ç?ø_x001F_C«8ÎÝ?Þ¤ã |ê?_x0016__x000F_Èz-è?_x0019_¸Ã Äé?áë_x0008_¼è?EM±Éª¡ã?T{$õ_x0014_	ê?_x0016_&lt;_x001E_è?uøMÐ³½à?.u_x0002_;âã?D¾~_x0006_ÿ_x0007_ç? ägN¤ì? í¸ÍÁè?ówDXä?WG4K_x000F_Úì?ô¹y_x001C_å?EÂ_x000C_xrß?_x0007_C»u&gt;_x0016_ê?_x0006_ÉM(X£ã?_x0004_Öóæ;ªå?ÒøÏyí×ä?4_x000D_Ùk_x0005_½é?4·¶hé­î?jÌ/'_x001A_ìè?´}Â¤Ù¸å??zbL	å?*Ì(ûã?k_x0001__x0002__x0003__x001C_Ú?e6&amp;2â?¸÷Xh¦-ë? D+Sóé?°¿ûGkÕå?zóg_x001C_K_x0016_ß?àJ__x0016_²î?_-éjÎÚê?þÄ¬5½Uç?*h_x000E_µåÐè?n0mò«è?~Ü­§áì? c_x0001__þ_x0007_â?hø_x001B_²Uê?CïC'_x000B_0ç?&gt;é¹Ôë?¬\?k¤_x0019_ã?è×²Ååì?¤åU"Gá?a³9i_x000F_ä?ÖÏK_x000C_©æ?b5Õrè?ìÞ_x0014_ìÃæ?òØbX_x001D_å?8+rþ_x001E_êç?ÅjÚ_x001D__x001F_ã?üY(ªí?¾ÞáD2$ê?2_x0006_$_x0012_ò_x001E_ì?ý}5ÅOë?/)Ô¯°ì?_x0003__x0004_ò_x0008_}Ùì?_x0002__x0003_Vðs3é?I=ÝÔ _x001A_á?_x001F_\[g=ùá?_x0004_oLEØ_x0002_é?z!_x000B_øv¯ë?²6#$åê?Æ-­Úçê?ÂÜÇÊÝë?ìú&lt;\?ßç??Æb½,ç?{®Ï×Hì?_x0010_&gt;_x0001_Aðí?+_x0008_â_1ï?dcB__x001C_Äè?ü~I®è?_x0007_üd_x0019_Ä×é?hX®V¸¡è?_Õ_x0013__x0003_/_x0010_ë?¢ù¼Ãbå?n¤»B©Úä?ì_x0010_'? ã?_x0001__x0005__x000F_/_â?Êeè½Õ_x0003_ê?àö_x0017_0ç?_x0008_z¾è_x0004_+ê?_HNe«â?_x0012_ýS_x0015_ºÏê?¢õ¡_x001E_}_x001B_â?PA_x0016_»¯ç?G8|ç?-_x000C_ÌSäç?f¤o0_x0001__x0002_ª±ë?d»¹âlHê?øOOèvÒå?d8´1¤Úè?ã_x001E_îò~ë?\&gt;pæ_x0015_è?ìû_x000D_n å?W¢uáz®ë?òU}_x001C_Wùê?×_x000E_TàÊÀå?èÉ_x0015_êi¦å?gR\îë?ì3HÓ_x0002_.ë?jÕJØtí?_x000F_µå_x001A_T|ë?JþãG`á?°÷ÿ&gt;jæ?TT_x0018__x0006_á?_x001C_ïõ~Âå?¿Ó_x001A_êuá?°.9åâ?*ªþìÉí?!âx§ê?Ð_x0010_{Lä»à?V_x0006_æÆo`è?_x0008_Cz.næ?Y ]î?_x0002_×âX·ç?v Æ¤æ?FpÅCÛ·ç?_x001A_S_x000F_Sç?_x0001_L0rMçë?_x0001__x0003_Qò_x000F_9_x0003_ìä?_x001B_¾ú_x000D_±é?T_x0018_Ø§_x0014_ªç?c[¬ñmªæ?èoc±ç?rhCÙu%Ý?,çÀgzýé?(2_x0018_%ë?Rh_x001B_gç?(,d(àä?ÎÕw¹1\î?¤(sT Ýç?údµó ã?5_x001A_§tEFá?R½»Þ?_x000B_&gt;êxmä?"_x0017_å±øå?£"ÛoOÔã?¶)'õÓ;é?aÄ&amp;ì¹â?VL¿¢@_x0018_ì?øó¯_x0017_7	ä?ÎEÂN¼þâ?¨D|MÑæ?êm*_x0002_'_x001A_ã?QÝÀ?_x0018__x0007_ì?æ±#Kì?_x001C_¶!=dæ?_x0008_ïå_x000B_ºã?18Ð[Cì?#rK2µ_x000C_â?xTN_x0002__x0005__x0001_¹â?_x0004_5ª/"lè?ôÆ~&amp;À[è?Fa7ëRRé?KWTGºè?W9.ÞÐæ?6Ó¹M\è?_x001E_/d |ë?0)ïxqê?¦_x0018_'_x0008_Ôç?à¢g_x000C_Àá?øþÕè_x001D_oí?`-èõ ê?Mûç­Ê$Þ?¼±´O¿ùå? ÚOp,æ?\0ßBé?9»_x0018_I"+æ?VµBùåå?ý_x0015_&lt;_x0002_á?×_x0011_ß3ì?Þ~_x0003__x0015_Ã_x0017_ê?Ô_x0015_aÙ²[ê?Æøù·«6ê?+_x0004_õ¦è_x0015_Þ?sÀé¦Xê?êr_x0011_æÎìå?y«ÖH_x000F_í?òEæ7ñå?nù_x0006_Öc*ä?tÇ8Ì»Éæ?Å_x0001_VÜ]è?_x0004__x0005_%ýÕ ^å?&gt;}¡ñÄ´ë?ná1_x000B_ÔÕé?fYÔÔ`2î?»H_x001D_Âg^á?WBx±çÙ?n¨È®¡_x0016_â?_x0002_ý¯Æ oç?r_x0005_Bv»í?ÊL¬$ý&gt;Ú?cExãê?/*ZªÞ?teòí?,¸H_x0001_ué?é	G3ODâ?bíoe¹1æ?&amp;îÙ_x0007_}/ä?_x001E_®¬ÔyPì?ü*ÕcÔCì?(.GÄ_x001C_sÞ?¸w!Ù(ç?õ"2Rèí?«.åkå?ïq&gt;Áâ?xê1_x0003_+_x001D_è?D_x0016_¤ò,Ûé?´_x001D_CO1ç?ÊnBñ	å?¡¸_x001D__x0015_oÆä?:.-_x0002_[ã?&amp;É/_x0008_~ÿç?'äòn_x0003__x0007_=î?¿5Æ-é?^ÛFñ`áè?òûg_x0002__x000F_±è?¯ac}ë?_x000C_ªc'»¥ß?¤´¨_x0011_bVê? z¡¹_x0005_5é?xË¡HÝ?MFp_x0019_Û_x0002_í?¸¥9!j_x0003_ä?ºIáKÐ`å?é¨d|qå?aj?þZï?&gt;Mh¬°â?Í¨T_x0006_*ä?_x0001__x001A_¹øfçß?Â¾Uú®áí?qZªîDgà?+W0)ûë?"_x001A_¥_@æ?Îtê93Éæ?ê1û?è?Md°á_x0007_\í?òãS_x0014_[8â?å4ß&amp;Üà?ê»_x0003_f_x001F_ðî?¸·È_x001D_vê?¨«Fñwè?×A_x0012_\V¶è?¦_x0004_BÌ_x0004_½ì?_x000C_zùÇ8Cä?_x0001__x0002_´í1I&gt;õå?w7}¨;ì?P*a__x001F_è? _x0003_u3_x0013_å?ÙêBeýé?°C9Ì_x0017_é?êÛ*_x0008_¦ê?Ú/ÛF|Dì?È_x001E_!voç?Pä¤h_x000C_á?'lÖ=³ã?¸T¡6à_x001B_é?ÏêÅ_x0003_;ë?Å¨)EÙ½ì?µÍýôÚ?ñ_x0016__x001B_ºGà?ô$¹¬9Cä?Ü6y_x000E_ûlä?{Y±ZÇá?"_x0019_Rwã?ß¤¼ô9ðå?|ônØm-ã?6ÅæKcì?ÌÂÐïÛMé?ÂóÍÆè?Ó+_x0015__x0015_ÿ®ã?$ì8_x0004_[ç?È~\®_x001C_lå?HM"êUî?_x0005_wUì?_x001B__x0018_¿Ü?ê_x0003__x001F_¤_x0001__x0006_tuê?&gt;_x0004_Ë_x0003_å?§rºè?(_x0018_Ä«_x001A_xæ?_x0019_ñbÉk_x0014_å?"_x000B_Ë_x0006_è?¦ßsvñèå?î¯F8Füé?dæiÙã?"_x001E__x001E_\£Gç?_x001E_ñ}7è?_x0012_	{cå?Ù?+_x001C_gè?_x0014_y3)å?}eG_x001D_æ?¾ÅRv_ß?&lt;ÚÑ_x0018_Èé?¿óiÊÃLæ?-_x000F_þ-Më?ÁyuÐ áé?ÞñùÔ¼æ?_x000D_Dz_x001E_è_x001C_ã?.Cq§è?Hà¤_#Éé?_x000B_D±_x001A_¹ë?ÅòQÝ_x001E_&lt;é?q_x001F_Å_x000D__x001A_è?sp¥_x000B_aé?_x0018_+G®E_x0001_ê? _x0002__x0005_0ê?!_x001E_{ZÚTæ?_x0004_Ð]Rßsã?_x0004__x0005_4_x001F_R¨2ë?_x000E_&amp;?)¬ìæ?_x0007_?_x001C__x001C_æ?f_x0013_z_x001E_éë? ~_x000C_íä¥é?Ü2Óî¶_x0003_ã?_x000E_­¨³¢'è?÷	ævØé?7ÖëJlå?_x0010_ãJVUà?_x0016_`rþÇjì?q_x0008_Á'Ð:ë?_x0008__x000C_ÃþÂÈì?EA_x0005_ÈRé?l(Äà?r&amp;ÌÅqåç?[oÇngké?ØÁ§_x0002_ê?bÏmC_ë?£Ç_x0004__x000C_bå?_x0019_b]_x000F_öå?_x001A_¦É_x0001_àÝ?Íw_x0002_P.ä?·_x0013_ZÞÑÞ?ôJ.eÊê?LÔ_¸3ë?´ØY&gt;ÍÖæ?&amp;©@ä¯nÞ?mU¸SÓ×è?_x001C_ÎþC;ä?þª"_x0010_«·ä?_x0012_ãK_x0001__x0002_ìÓê?W_x0007__x001B_Ý_x0010_Rå? så¸"¸è?ÃØþ, æ?'oËûéBæ?ÛPýºã?^ÊV_x001E_SQè?{ÙçÍKå?vÎ`9æ?Òþ=Ì¢é?úòÆ_x0012_Á~ç?¢ëèîÐpÝ?&gt;¯Àêä?BD`@8©ë?üâªVXå?_x0008__x0003__x001C_ôÌvë?Êsµ2¥é?.à?péå?¤_x0008__x0019_¨Tî?_x000C_àÖg+è?ÜÅµe_x001F_í?Qpõ3¼gî?l%¾s´ê?Ö×¿³Í~î?yò_x000F_ØÞ?¤q¿÷¿sç?=únIÜÈá?"JA['Õê?äìK_x0004_ä_x001B_ã?Ú,GWLæ?A_x000B_æâí?ý_x0015__x001A_æ_x0014__x0013_è?_x0006__x0007_Ò_x0002_Uà_x0016_ê?ÈÄ_x0019_AcÕé?ÐsÌnÁÒæ?úÑ}t«Û?®u7	5_x001A_è?£~K~ã?YÓÝè¤ä?"_x0013__x001A_%ç?_x0003_¤Ê%áÖã?lR5mú¼ã?´_x0016_Ç:×ç?û*·£^ê?(Ðg^0`â?¨_x0013_8ï_x0018_Èä?ÌÙ¼ÁÑZë?êëÙbñÔé?Õ_x0008_¸_x0013__x0004_{ã?¸À_x001B_³ÒJì?_x0014_!Ü'_x0012__x000E_ä?"¥ 5ðé?S"~BÞë?.µ_x0016_&amp;sõå?_x001A_¡3éÔHå?¢wñQø_x0001_ç?(*JHHå?_x000E_±ÀÏ_x0017_Èè?_x0005_Þ[Fí?:_x0004_ÌÆ)å?qÆPO¸ì?¹£ëYlä?äQ^ÿè?öP?´_x0002__x0006_°_x0006_á?ÜL×þé?:Víkpã?­_x000F_ßñ_x0016_Lç?x_x0007_³&gt;¸æ?ó&amp;òîâ?_x001B_ô®¢&lt;ç?®¬_x0004_ô#ë?¦6¹Hâdë?ùSÛF?Úã?å¢SåA_x001D_î?÷u_x0017_ïà?L_x001C_¯¤	ë?8ÓÇ¨ñÐç?{}vì?ªúÖêBÓä?xiIô_x001C__x001A_å?¤_x0013_«yjfë?º	2_x001E_Ê¡æ?OïÅòêë?È\À3ûÜ?LS_x0003_&gt;_x000D_¥í?H®DÇÚ_x000E_ä?aµô5&amp;ã?7Ð_x0018_m,á? _x0002_Ú#®é?2woâ?Hózv_x0005_ì?b_x001F_c_x0001_Tæ?_x000E__x0002_0nôë?_x001C__x0006_yÂE?é?_x0010_¿ÕB\ËÞ?_x0002__x0007_£æuÏÅãî?ób&gt;è?wo_x0005_Å_x0006_tç?©'Ì`¸æ?b_x0001_ïË_x0013_¡é?_x000F__8Ví?¼ßÞ'Íwé?=f³uäé?_x0002_Û§Y_x000F_ä?r{nD_x0004_ê?îo¥â?Ë$)HXã?&lt;_x000F_{\CÜ?_x0008_¬/ñ»Õæ?ânÏwNè?"FY_x0018_8é?ÊDÕEcì?õ2Jc_x000C_dâ?Ø×MY_x001F__x0012_ë?8_x0004_j+Më?uop×bã?%¯_x0005_og_x0014_í?´\_x0003_Á_x000C_æ?tªbËã@é?5³_x0003__x0012_Àá?_x0005_r?IÊ_x001D_ã?¸È#_x0016_(ç?æ_x0010_&amp;eàê?e°Rà(ç?¢]£íÐuæ?ù}ùÙÒå?£ú_x000B__x0001__x0003__x0003_§ì?ë×}À®å?áAÇ¡ß½ç?úm1Ûÿè?v¢êeòÊç?W¬î_x001B_ì?ÚÝ),Ré?ÔQR_x0018__x001B_¸è?¾_x0011_Ýk_x0002_æ?#ºªvèÑà?vð4ì?0_x0005_¥u_x0010_ç?ê|_x0002__x0019_1é?zµò´?è?ßlÕuRî?_x0018_h_x0019_×\ëß?¦æ_x0005_k°è?Ø_x0014_*­_x0017_ ì?`_x0001_YH4¤ç?_x0016__x0014__x001E_Jäè?¼3R[@Óç?·0A_x001E_è?8H'_x0019_-)ç?8G_x0013_wyì?ø!_x001D_¤Î,ê?Ä×ÞIÊ)ã?&amp;Ýs;XÛ?Áå*»¶Ãç?_x000C_f©;óä?äô¯Åé?Pp´üäê?Xï(÷×_x0006_ì?_x0002__x0006_Ô_x001D_üMÜ?SÓ_x000F_._x0012_ä?ë¨à%eè?_x0001__x0018_þ	â?J?Moí?j_x0012_ë¼í_x0003_ê?þÓ´M#â?	9c?£è?à3å¼Cøè?'Sc|s_x0012_ã?J_x0006_ë?(J_x0019_òn2é?¦¥í²\Zß?2L ,_x001A_î?MÈÑ,{_x000C_è?¾ÂÝàAñè?%}_x0001__x0010_íÖå?q4_x0005_ÿé0í?f6ËÇ7¥ë?P«OÔBâ?_x0006_§¨Ûrå?0¬rÇé?gÀ}ì?dÿ&gt;_x0002_·ã?üª§%t@ç? iÂapã?,Ï'Å3\æ?_x0004_sZWúä?^_x000B_PÎ§ßÚ?b)_x0006_ð@7à?æQMcîPè?Rÿ¶V_x0002__x0003__x0014_aã?¬¸îÐê»ç?ÜQ@_x0011__x0011_è? _x0004_]÷øì?¨_x0010__x0017__x0014_QÅè?6.Ú_x000B_Ïé?°(¯0q_x0011_é?Ð"¯_x000F_Üè?jX,R^Òë?|ÂÌ8RMê?¸;Ä+Itè?ø;B_x001D_þ_x0008_á?¿mSùEüè?c÷Ø_x000F_¤ê?%_x0001__x0014_gðê?Ë*ßíé7î? Eà÷¯ç?æ_x0016_÷2C_x000B_æ?­_x001F_][Ñé?0Yò&amp;Ðé?¨¦ÑÐå?=j=5?_x0017_å?V÷cUvè?hn5×_x0007_ýâ?ÿÈül_x001A_qî?è(_x001B_Ô_x0014_ç?§ÆÚÌ/é?ùÝ_x000C__x001B_ç?§kþ.î?ªË_x0007_'æ?P,Ü?=ë?B(¾_x000F_®ñå?_x0002__x0004_ÜçÙRè?ö2Ã¤í?4«Õ7_à?ÈÍ_x001D_ÿç?!ãCDë?n{|*bë?_x0012_v	_x0001__x000F_æ?ÿÂV³úÀë?¶ù3Ô¾è?_x0016_TJ6¢ç?`zÆ&lt;îß?Î	_x000B_§ébé?b×®_x0013__x001A_ç?ê¸_x001C_uË?æ?Å[_x0019_ÁÄì?ÙÕ¡e¤_x0013_á?|Ëhð8Tå?Ébi_x0013_q ã?vaÜ«À¶ç?ú+Úxu_x0014_ë?D_x0012_Å¬¸ÿá?_x000C_a!6ì?*­¬Ù£æ?Î¾´_ê?,_x001E_îÊû_x0014_é?¿d @ê;é?J_x0011_ð0¾_x0005_á?Óáù_x001D_4æ?²òÁøOaè?B_x0006_ÎêÚôê? »ê_x0003_zâ?B?-:_x0003__x0007_Eã?LOWï?"ëAZã?¤¡«;·æ?Ñ©W+é_x001F_î?_x0012_¼µ_x0005_8Yê?áQWè?hçË÷ê?Þàp@è×æ?*æÓ_x000F_kÔë?øwU$;é?6éÚ§fýã?_x0013_[_x0016_[Må?hU3gî?A_x0010__x001D_×©í?à_x000F_L_x0001_4ä?Å_x0017_±_x001C_wçå?nÌRlfVä?_x0005__x000D_?Xxðä?¯LªV]_x0014_ä?Ð£h(é?|¢_x001E_ª_x0018_í?nÂ_x0001_ÖFæ?0X_x0002_.9ê?Ð¿ääÇç?m_x0016_ßìÇwß?Q_x0008_@_x0004_=æ?S»6§íëà?®ÃÏ\Äë?k\_x001C_3_x0011_Vß?_x0007_T_x0006_û¡Så?"wþ]í?_x0001__x0003_¤_x0007__x001C_hMNë?_x0003__x000C__x0011_E_x001C_ç?Ô«âiyè?à|þô*&amp;é?Ü_x0015_n3Aâ? ×aYüç?&amp;[R¯çÞë?Ïâ£_x001E_¥ã?\ù0ç?îä_x0008_+íÜì?#ÇÙkêã?ÞýÎàà?¤¹L+21ì?öwJGé?_x001E__x001F_ä_x000F_¦ì?VÉñ\+¤ã?¡»T/Cê?_x0008__x000C_l!Qbå?¨ëÔo#ùÛ?	hGÇ;¹é?z=,pì?öËö¼è?Ð ëúÞ*ç?_x0002_i÷ÀW+ç?BÕ9¤ø³á?¶+æKT\ä?zÙª6Ù)ê?Z0¨Ë/;ç?9'Vsë?Úkî_ç?\6ý¶ºÃé?&gt;Ç1_x0002__x0003_{ªê?VK4ñHZè?ûÏÄVmæ?;L_x0011_º­¯å?¸¾¯c_x0013_må?4ÌÇjç?á(_x0019_ýtÍë?ï_x0001__x0017_ñ¯ä?ò(°¿¯é?\UKbæ?N·+u1¥è?&lt;_x0001_fmDxä?è8c×¼oé?ò&amp;î N(â?¸_x0015__x0003_Cæè?ÆDJ®_x0019_áè?_x0008_ã©Mæ?z/DÄ_x001D_ç?ÖÈ_x000D_ÌÈüê?À½_x001E_õè_x001D_æ?¨Å	7µê?Bÿ­0âã?0{­×_x000E_ëè?Q&amp;Tíkñî?(YWÇ²uì?Îí[p_x0014_Áé? küBì?ödZITWæ?_x000B__x0005__x001F__x001A_¶ë?Â@e5¨Ýé?ã_x000D__x001D_¼îµé?%²â_x0014_°Kí?_x0001__x0002_ÈZÏE`áæ?ÅÔ_x001F_è?ë_x001B_/_x001D_n_x0001_é?n_x0005_©mÂ_x0016_ë?Á¯é&amp;R7á?_x0007_=_x0012_²è?¿_x0006_XÅÒôÞ?!ªÅ3Oè?Z'Àâòë?8èCA_x001B_à?"_x0013_¯ô¿ç?N_x0014_N_x000E_cùç?_x0014_5Ðg/Öë?_x0016_°_x0008_&gt;È§à?½«ã¤´×á?ºËD_x0015_Cî?_ ñòAê?4´lßwè?üaºXé?ºqóµCkæ?Ý'uG_x001D_é? Ê_x0017_n^_x001D_ç?Á5yÚ&lt;_x0007_í?ö¸ðy_x0008_Dç?¢òÐ_x0015__x0011_°ë?É;±_x0013_Ù_x000E_ã?_x000C_R_x000D_[¿ùë?Ü»!_x0001_ì?|©ð__x0007_â?m|_x0005_²â?_x000E_Õ.ê?_x0014_Å5±_x0001__x0003__x0015_1à??ÏßALà?¤þUÄ»è?LvØÂj]ë?ºæJ_x0015_!ç?_x001B_kÁàêë?Ïh÷&gt;êî?ª2,àæ?G|w"	è?·_x0004__x001F_ói¹â?n_öñmkë?O_x000B_ GØä?Î+îWpë?	Oô]aá?ô òµÛí?tèbÃõæ?oçìü_x0019_éë?Ì_x0002_/Àé_x000D_ç?Ïþ_x000E_\ yê?»_x000D_¦_x001F_p\á?Üò§= ç?HZné?JÀÍøuê?Þ4;lÐyë?ÙT_x0007_î?iÛl3ß_x0007_ï?Îµéiç?*¥u×ã?_x0016_%IæHå?ý!	ã?`o_x0005_Âã?m_x001B_Ç|_x001E_ì?_x0001_	ÌZã&lt;Wáæ?_x0012__x0001_7#ÿÎå?Pr7,Ëà?ôÅLdÁä?_x0008_õ_x001A_IË±ç?ô_x0007_Y¨Û&gt;ä?J0jÆ_x000C_ªí?(âCßé?&gt;þ_x0012__ßé?_x0006_]ÝÈß_x0003_ì?~íÙ¢Pä?G7Z9Kê?5FÛÞüâ?ñÅ	¦Ãë?£U§þ0å?p_x0011_°_x0002_2½è?¾s_x0006_Ì_x0007_Öé?_x0001_!ô-që?Y_x0016_9~æ?è¡âÑ_x0003_âé?6&lt;By4ê?ü²_x000C_Úð_x000D_å?½%_x0003__x0012_â?T_x0015_±_x0004__x000E_è?«1Áÿ=_x0005_å?6y¶ü_x0007_üé?§aà³ØÙä?HüKÖû_x0019_é?³½ÚºiKí?ì_x001D_Í½©à? ÷9Äqãä?öÅÈD_x0001__x0003_×*Ü?ôÕ¥04Èî?&gt;É÷ öÂç?ø\¼ç?c9AÁf7è?È¤EWÓ¨ë?_x0005_ÑÈQ¶rä?"ø¬gºè?_x0002_¹_x0018_ÛYê?fJ6Úç?_x0004_oÎùÍè?¨Ùñè?ÇîWÌ÷å?ÛgiBê?!ù3Pí?ºl èô@ë?Cíö/ë?Ü¬$_x0005_=ýå?Z¥_x0010_Tçæ?¨j_x0005_0àë?²ìhÝÒÀà?Æïì¯)é?íÃJUFë?8t_x000D_TA½ì?_x001B_ªñÀç?³×á³ë?äz\?_x001A_×ç?Fü¸ÿç«å?æ_x0015_Æ³ Æç?4&amp;Jvû7ê?µûö_x001E_ë?_x0011_Z_x000D_vä?_x0003__x0005_&gt;_x001B_9fè?XÑÂ%"ë?²,nb¤æë?£|õ8"_x0019_å?_x000E_[«þ?·æ?p_x0018_d_x0001__x001E_±ë?_x0016_«_x001A_(ì1á?L$ÖSÈç?Ð¡8PC»å? ÞA_x0001_¯è?	Ñ_x000B_ÛE@ã?J°_x001F_Ë_x001C_á?6_x0006_PBÁê?¶_x001C_¢_x0016__x000B_î?ð~L$_ê?ÎÏû¸V~æ?ÊÏt_x000F_|yã?_x0008_ôÿ½Ò&amp;ç?ºÝè_x0004_øìê?_x0002_Öõð_x0015_ÅÛ?.â¸Á¢à?Z'åØ@;Þ?*_x0015_à?á¾\Ó_x0010_à?(ÖÛ§¿ê?_x0004_WÌ`i_x0005_è?NuE1fìê?ô«C2æ?$Yb-Cë?¸èðÕéOí?Jt_x001E_£ÓÅê?W _x0001__x0004__x0008__x0003_ê?¤¿Z_x0017_c$ã?«+_x0003_;_x0003_Åí?:Ï-ÙeNí?§[Upè?ÝÎzråùæ?°îÔ?ç?¸9Ùèöµì?_x0019__x000B_úþ!&gt;ê?rc_x0013_&lt;S®ä?l¢û¼/_x0008_ê?_x0008_3_x0008_Bç?_x001B_&amp;Í®?âë?0ñ;îª­à?Wsñ¤è?*²K¾a×ä?Û(_tü_x0018_è?hê®YP§è?/`õ%5Næ?hS«ëã?;Ï_x0015_mê?,ZE»*è?MÊ»©ç?ìÆoÕé?Þ·+ë?ô_x0011_D._x001E_oê?¸«}Ëmä?_x0002_ÈÄWJ·à?Á¾%²yå?ú_&lt;_x0017_,5é?@Öþkà??þÌë¥¤ã?	_x000C_í3_x0014__x0001_ã?SÑ¡v¬é?º]H¨ôã?Ï9ªä?_x0016_Q]µ°ïå?Ë¹2½Ú?&gt;=J_x001D__x0019_è?£_x0014_¥áhúã?b¥_x0015_ _x0007_å?8Ç:_x0004_ê?_x0004_&lt;ç7´ýé?¦ãj_x0006__x001B_â?\_x001F_­6_x0005_å?}¬é*Üî?P_x000B_FûhFé?©&lt;ÕZ_x0002_åÜ?4(È×_x0003_å?rÙÏ¦_x0015_ôç?ï£_x0015_:ä?¤_x000B_àO_x001E_¿ã?&amp;þÑ®©éé?¤_x0008__x001C_×â?\ë»Öøÿã?fÊ¤_x0001__x0019_ì?_x0010_sC»»wå?Ý\¦c­Èã?|~cé?X_x001C_pCë?³_x0005_'ë?¤_x0002_ZÉÜå?@[_x0002_Ô5æ?":_x0004__x0005__x0019_uë?T_x000B_±Þê?SZ!Êçïç?×&lt;*Lì?ÞÜ}ä_x0005_è?ðÏ¹O_x0008_æ?&lt;%ô~å¾ë?_x0008__£ÒHí?&gt;®JO_x0008_é?³_x0004_Ó_x0001_&lt;ê?&lt;A]¹Ú_x0016_î?$ÆYjPå?üÙå3&amp;:ë?Ã¶0@úî?heß×Jqä?¥â»tÜí?ú¦µkñ_x001C_á?'zÂ_x0008_á?_x0003_àÐß	à?&amp;_x001A_íkè?ô_x0013_Feiã?_x0014_Äþ_x000B_MßÚ? _x0008_Rêé?7_x0019_Â°£ì?¶_x0002_FpuÖà?d1¨kì?åKg_Éç?J_x001A_F_x0010_Âë?1_x000B_³Ó{}ã?_x000F_¢¾]®_x0015_á?Üp(Ï%å?Æ¡V_x001B_Pãè?_x0002__x0003__x001E_Uf§µå?v½êa2è?7L,Áxeä?ðz#újyê?Zî¶«è?$£¤Ô_x0001_@å?_x0002_!_x000C_½\æ?&gt;.¤F_x0004_Äè?1ÍÑ´Äbà?_x001A__x0003__x0019_Úbâ?$Mç0¡â?¨tWâwê?_x0016_}xË_x0007_à?j_x001F_³_x001D_lê?òõ_x001D_ü»Fã?6Ã)%æ?ðÖL,Û_x0005_æ?QÌ4*åðì?¥Kkw %å?Ð²Yú¼é?î_x0018_­ûç?_x0007_ðçÚÀOí?0«Å÷å?¸_x0003_JOüå?h_x000B_/¡í?Dh¼þ_x0001_Ú?¸­Ãm¡ë?/_x001B__x0006_é_x0013_ì?_x0016_ù_x0010_­ÀÊí?N}lÁ'î?ìtU_F_x0017_ç?Îv_x000E_5_x0001__x0002_HÜ?r&gt;£R«ãç?_x0003_'KõÚoä?';®óé?¬Â_x0003_æüêê?DM®qù§â?öPújUé?úÙ_x001A__x0005_§Oç?_x0018_×UK:æ?Oc¨õëÈé?È;2ùÑé?Ñ_x001C_Í_x000B_ê?´ªmÌ_x0018_´å?ê_x001C_i"äÈæ? §	éã5é?ê7h_x0001_~î?Vì9ÞÀá?_x0008_ÂØÙ_x001D_è?¢£ªLå?ÃUí8üé?Û:rÍÚ½å?[kÆ£í?²p­~_x0005_ç?9*_x0008__x0005_â?R_x000E_ä_x0015_Å'ä?'ÜÃ!_x000E_}í?*ý-ß½áå?õ-Pðå?.È_x0012_7Û»é?7v_x0015_ß?0&lt;9ê?¢ÆüF%Fè?_x0001__x0002_ºs_x0018_bÍãæ?? ëõç?ÿì¦G¤ç?H_x0019_C¹è?à_ðÓè?X×îÁOuá?¨8À_x0015_Õèé?àÖ«ï2ç?¾ßö_x0003_8ä?1ß½÷Mê?Þ_x0014__x0006_Á_x0011_ã?ü_x0010__x0013__x001E_	Ûí?8vêÒÊáå?vHAhFé?Âúcñé?ì?µ_x0016_¼så?[WµÁê?Zi°ªæ?DK_x000B_Ô_x0016_¾é?Ð]^0·Çä?ÕQcn¬_x001F_æ?ú)Å»7è?S}ÚbøÚâ?\3ÌÙ_x0007_ç?÷8ËÓ_x0006_°Ú?nº]éGmæ?_x0010_ÞB6êñâ?8ÕÅ"¢ì?Xl¢__x001A_né?^äq,Ûºã?F_x0007_¬M_x001A_î?âô¶v_x0003__x0005_Òé?Ï·5Î¨âç?¾_x0019_K_x0001_å?¸VTúÒè?F»b _x001F_né?Û ^zßá?t7p_x0010_æ?_x0016_(ê?­_x000F_gÂãlí?þm¦Àçç?fHÖ±å?4_x0014_·&gt;ì?Î_x0006_C¶%ë?Zõ¡Pê?F«¸¾;ì?PbO±eé?ÝÎÓòç??nH²vá?XêÈ»ià?î_x001B_¢Ví?¥_x000F_{H4é?rÊvÑÀè?©´íôkIä?Íàü@§é?è1ï#nwâ?_x001F__x0017_hCt©ä?_x0006_¿Ì_x0014_Àã?¨_x0001__x0003__x0002_^së?_x0014_æh å?_x0016_¡÷ÃJ"Þ?~÷ÍÆzVå?â´_x0004_ov]ç?_x0001__x0006_-!oÌIá?_x0002_Q1_x0013_äÏç?LÏT"_x0013_à?z'_x0012_ç%Oì?R'xQ_x0014_ë?øû»_x000D_½·ê?_cKÇ_x001F_&lt;í?_x0011_¦»í*³ã?mB"Eê?Zcóö_x0012_oà?,_x0006_ ÉÂ¨â?ZñfÀ§Öë?Z_x0003_å_x0016_?_x0007_ã?!U_x0013_Fä?^	ñ²_x0004_¦æ?"LTo*ä?ýq~_x000E_è?h_x0013_Ø_x000E_õ_x0012_æ?¤_x0005_9¿xeæ?°7L@L$é?_g[¼{æ?¼P¯ÜöQè?Fb}ÙzFå?ÈùôoâÔë?VZÊRå?àç_x001C_i!mé?_x0010_°ª_x000F_}ªå?E_x0002_rê?Ôê&lt;&gt;òä?Î_x0010_lý­¨é?£Æ	óeã?ø\ð_x0018__x0002__x0003_´æ?_x001A_%«È¦cé?Í_x0016_æ`¿í?¯Ú=	_x001E_è?ØÜôÎ¬ê?¤âÓûtæ?ø_x000B_Õt½ué?&amp;[»â2ë?þ}ÌbÑê?Yg@S¡Ëë?»X.'ùÃë?|(¥_x000D_å?É_x001E_]Ôw«å?&amp;*kD\yã?rª¼9vÄæ? _x0019_ÿÑ6Vä?_x0004__x0015_Lýüí?õ»ç;.í?-Å½èá?f1¿_ë?nLâîÌä?Ï¢Zõvà?=_x0012_ßó¹_x001B_é?}Ð_x0001_©µyã?_x0008_Æ_x001E__x001B_å?É_x0004_ÁªSì?°f/wòxê?¼Î5ÄÍ9ê?rb­þèá?@ýÂI_x001F_ïê?_x0004_GÛ¡oæ?^I_x0011__x0002_&amp;´í?</t>
  </si>
  <si>
    <t>c2a35e0ad17abb4bfee5ce3b24295a6d_x0002__x0003_Å¡_x0004_¥[ë?s¨*UÞ±â?PË_x001A_q¤_x0007_æ?;_x0007_²r_x0018_xî?HBCëúê?ª«YÅ6¯ç?7_x001E__x001E_h_x0018_Mä?üiÏ¬æ?ùÞ_x001F_öÈã?[0×¡_x0017_(ì?(&amp;S;ìÀé?_x000E_&lt;ðRNóå?nÃh&gt;óå?á11¬è?d`X_x001C_T#å?å#lê?öo_x0007__x0006__x0016__x0008_ç?·¼ú	_x0011_°à?Õíônß?çn_x0001_³ ûã?A§6fGç?2v.|Õ·ê?¾	¿·nïé?Y+_x0013__x0014_à?e»_x001E_yôä?Â'n_x0002_pá?ºÙ¤_x001E_CBç?Ã=¨@ì?é8_x000D_zâ?v¿Á?ÒLÞ?Ü¼Ñ_x0002_é?Å_Èù_x0004__x0007_ç?íA_x0005_'¦_x000E_ë?_x0003_y¡ËÏôâ?#»}_x0010_9â?Ê_x001D_M?Læ?`¸ÏÞ_x0004_kæ?Vó4 m=í?_x0016_|A«_x001A_ß?MÀ:_x0015_3ï?_x0005_¿~'_x0001_§í?irOÊõÊê?þYG+Lé?x_x0015_¥{ë?Ðú__x000F_Hè?8üKÄM,å?8àkNä?Âiíóí?*¬Ö)ä?PdãÞ£)å?_x0014_óù(à?_x0001_,[ºí?Qù`_x0002_°ñí?ãvk7:¦â?ùx'OÓ_x0006_í?Í_x0010_¢4`1é?_x001F__x000E_xÂå?X_x0010_Mmkè?du_x0014_ý£à?_x0005__x0007_TßWfä?ßJÿå?Ê]s$áé?¸w_x0019_°NÏå?_x0001__x0005_n_x0019__x000C_ñE²ë?áY_x0002_LÓç?°_x000C_°_x0015_R_x0005_ì?9nCu&amp;ä?Pz;_x000D_azä?ªÕ6§.0æ? n²_x0019_ï?&amp;ú\_x0003_àã?_x001C_tÁÐÙ,ç?¸rÃSÎrì?ê@¥M`Íã?bIâÐweÞ?Eñ´¥ë?ÊÉ..#é?ìÑ&gt;ÏåYå?&amp;~þÔ	èÜ? WÙ×_x001E__ì?V{(Q_x000C_&amp;ç?¾f_x0018__x0007_Ì!æ?Áþ_x0018_ÆÌ'å?`¢%úè?BÖ_x000F_PÍå?!Ê®n{ì?_x0003_øÆ_x000B_ø%ë?*æÍY²á?H®¶«²ÏÜ?H×«¥Uè?_x001A_ÀÀ_x0004_ç?©Ïaãî?VÌ&lt;¼_x0010__x000B_ê?²ªÒ)Ìê?Õ{_x0004__x0001__x0004_rfæ?_x0002_¯ì_x001F__x0003_î?nÕ»}'îé?ÈAÔ½½Ïë?7Ki_x001C_û_x001A_ï?;_x0004_4 9ã?öÛA0Öä?_x0002_óì¡% ë?eºIS¢ëã?ÞHDÃxié?fÑf¡ÉUë?X«¹\ÍËì?S&gt;¾èä?T_x0012_SÅ*ï?e_x0004_ìúâã?g¬ÉáÃç?H3pP_x0001_Så?ð:P_x000D__x0015_ ë?ÓÝiûë?JÁälÓí?¯_x000D_´_x000C_ 	à?A¶`_x000C_ï?j%_x0019_Ìã?6@Ô ¼ç?~_x000D_Åp¢ë?ô_x001F_Rê?ZXÆ_x000B_;_x001D_æ?ë"B!ìå?4-|Rëä?¸%0²Ôç?ÐãéÍqî?_x000C_l_p¬ë?_x0001__x0002__x000E_)Ië_x0013_è?£_x0004_Ùí°í?ªÍC:íî?Îº0»ëî?ß÷³ÊIë?_x0016_|uæ_x001D_]ë?03ÚFë?p5R_x0002_hÝê?&amp;&gt;Ûöó á?ñ&gt;ìw_x001D_å?B"uÎ_x0008__x000D_ã?_x0014_Þtæ;è?_x0002_7])eã?f6AÂPXæ?àÿ¼ê.è?¹_x0006_°¨~×à?+Å2ðá?hMÌ©®æ?\M_x000E_¤=®é?_x0006_{]ÊjBê?Iz_x000F_ô_x0007_sâ?Ò¤¿_x000B_Èæ?ÃÝìþ1ê?ÜÕ\èdhè?À_x001A__x001A_ðé?ÈãËm^|é?ä%h§¦ä?¢«ª_x000B_è?äýCn_x0012_ç?8_x0008_q_x001C_Áâ?»¦£}@è?VúÌì_x0001__x0002_&gt;òé?î3_x0001_-ªë?_x0018_+tÆm&lt;ë?iô"û_x0001_ì?L_x0013_^_x000C_Ñ'ç?}å-Ñï_x0011_ã?_x0015_UÅoÈÞ?_x000B_]¢_x000F__x0008_ã?ø_x000F_õ`tè?0k§ùÛé?_x001E_Ñt_x001C_¯å?dX**F#â?|y»_x0014_ç6å?É«°_x001C_bê?4ýi,¸_x001E_ï?\[_ÊÅç?_x0016_ÜW¿Ýä?dzÊzRè?Y¨_x000D_U¶â?ø_x0003_"×µÿé?^_x0007_,t6ê?®ÖÊXÚKç?dWh_x000C__x0016_Èì?5ÍÎaÖ²å?EX´±Îé?º±àe²ûè?.Þ¨M³ë?M_x0016__x0013_Ôí»è?ÈDaé¶°í?aT&gt;m;öé?t4%*ë?¶kÛG)~ê?_x0001__x0004_$}uó°ê?ê,_CI&lt;ä?"	4thè?_x0012_Îxü°ê?OÖä,ßé?_x0010_ÈÒ]Óã?¼d`Âé?¶í_x0013_Ð~_x001C_é?DOì_x000F_u§â?_x0002_°n"ZÛç?Ô´"ùQå?{R;àí?®ì!_x0015__x000D_²ê?×ÜC&amp;Oä?V¹Så:è?,_x0015_$_x000F__x0011_Õè?ÚPPÑo­î?DX»_x0003_wsß?ªÓÞË_x0007_ã?0êno_x0014_è?ñ_x000B_^¤tí?%¥TÞûã?à_x0010_ãræ?ø_x0014_&amp;Dá?-_x0019_×ç?_x0003_ºL5_x001A_[ç?t7?£P(ë?Ö_x0016_7ß«ëä?_x0002_]_x0012_¶·	ç?Ì{P«zè?Dc6@ç?÷à(_x0002__x0006_r&amp;î?Ðíyf¹ì?æpp¡Ðuç?_x0005_I×_x0007_Ýì?Î;¡üí?è_x0011_Lµ©ä?ö_x0004_"¸¹à?në|[À¹â?Òx_x0003_gÞ_x000C_í?ÝªÈ_x0008_ùà?ÞÉ3'é?àÉÅÊæ?¤_x0018_M4Û?@¨Mmê?ØCS»û_x0007_ß?.p.Fí?SY$Wøí?ÖáGÕ¿5ã?Ðß_x0011_|±å?2Ïi_x0010__x0001_%å?ÞµÝ¦_x0013_Dá?Ñóng:ç?¤_x001E_¼É_x0002_æ?]_x0011__x0005_Â²$ß?_x0010_à_x0019_¶õææ?_x0012_ÐËÚMVä?&amp;ôÔ=úvè?ào,× ê?Q_x0003__x000C_5ðÝì?_x0012_s$ÅÂÜí?×îh"7lä?vs_x0006_Iêç?_x0003__x0004_DPj_x0014__x0014_í?Ö+þöîç?_x0004_g¼_x0015_P¼å?ØtèA)_x0008_æ? cÛò_x001B_é?G$_x0002_ñ_x000E_jã?Ö3½eôçà?À¾¥Ñ»à?\_x0001_ üäJê?[úØ¢_x0016_ïã?R9ÄÉéfá?H{ùÕ6à?jDh_x0007_)gç?¤¾íùZé?´\_x000B_Ón_x001E_å?_x0014_%ù/üç?_x0004_-ù_x0010_ËYã?.H¤ùåå?B)e_x000E_*gä?ýB_x0010_ýÏã?ª_x0015__x0012_hí?_x001B_-'0ä?âX_x0016_î?_x000F_vÖì?kËrôÃZã?4ñ_x001C_%,Uê?ª§ÒÅ,Zæ?¾CLÍ_x0001_é?MäîZ{ß?_x0008_ÍÛzSç?&gt;Áy_x0007_RYì?&amp;ÐÀ$_x0002__x0003_åpä?_x0002_ÕÉÃ÷´è?W±u}÷zâ?E¢Û_x000D_#-î?ÓÁ½RÉã?ÖøoDa ç?¨¡¬_x0019_Hç?"Ä«a2_x001C_î?²~sÑÄë?Â};rv¿ê?º·_x0005_P_x0001_é?{_x0006_£¶wá?.¤ç.ýæ?j¬2*_x0015_ñê?EÐÐÊÃá?_x0018_ØÄ1eÞç?x_x0016_`Òä?&gt;£_x000E_ù»¬å?t³È±_x0013_'ç?gç¹7Üòî?£ïÍFã?_x0006_ø§_x001E_Úfå?ö8RSÐ¨é?_x0002__x000F_°è?ÂÖô_x001D_ùæ?³(Mü¬¬è?_x000D_h_x0005_!/aë?_x001E_+ãNpæ?¨ydÎ¦ã?^ÉÎÞ¡ï?0zSÆ_x001E_?è?P¡_x0018_cmè?_x0001__x0002__x0006_çæ¦·_x001F_å?` úßpí?VÔð?t;á?Ê_x0019_Jýè?8ÁÔýªì?ï8t'î?÷B¿#é?±_x0014_ê}´ä?&gt;9çÁæ?¾o¬{éæé?Ht_x0015_vâã?*"`8Àë?6X_x0018_ù^í?^_x000C_òBÄzé?,Áõ:w_x001D_ä?âÊâ}ê?_x000E__x0002_W;Á[ç?i&gt;Ç¬Oå?_x0006_?%&amp;­é?,0ßÇ{Jí?èèÞnÏêã?f)_x001E_Npç?_x001A_Qw¬Èà?Êx,ø~ê?y_x001F_²n_x0017_¯ì?¯ I1~ë?¥ë?_x0006_&lt;_x000E_à?_x0016_Ýíò?ç?_x0007_ ÞëQè?Z_x001E_S&lt;wç?Îè;¨áè?"6_x0003__x0007_ÇPê?Ç_x0015_ëÍ&gt;ß?¶_x0013_øX_x0005_Øæ?Èó¸äç?"«r_x000B_xã?ÚV°×ðè? P_x001B_i5_x001D_é?éq_x000B__x0008_Ögà?`_õ¨Â_x001B_ç?´©,ú_x0001_ì?_x0002_w-åè?Ä_x0012_E²_x0015_ê?p_x001F_5ÒÑÝ?_x001B_	_x001B_aD¨ë?äzM-,é?J_x0017_åÁæ?Ð+_x0004__x000D_Ié?¤	{}n@é?WÀNÐrøå?jò»DÂ)ê?¾öÐCæ?#Á_x0011__x000E_çæ?âõ$6à?_x0014_=	S®ëé?I_x0017__x0001_¤¤Ùé?~e·ö2è?«÷_x0006_íð^å?¢Í@_x0018_È_x0019_ì?F_x0015_¬èàæ?ðQHÍ´Øæ?_x001C_áÌ[Nâæ?DÀÑ_x0003__x0007_ç?_x0002__x0004_+ÛÁ_x000E_¯ç?Ó_x001B_ÝÝfî?:¯K_x0005_¦è?Ó_x0013_°Öæ?¦õÑ__x0014_æè?¤nä=_x0013_âæ?p¡Ò#pìé?_x0001_ê_x001B_M¨î?îípU4æ?M_x0013__x0013_Þá?SYlqé?«t=w4é?_x0014__x0019_aöÁí?¤û½_x0015_ÿì?~4î_x0012_»Æà?_x000C__x0006__x001C_.[ç?n6tÔ_x000D_ë?L 3 ïæ?º|7ÔË á?_x000D_÷_x0013_eîFë?µ*zÑ-î?È_x0018_r_x0004_êè?	_x000F_7 Á~é?N(­|yç?`o_x001E_lâAç?V_x0001_ð¬¬_x000E_ê?`ªÖÕ©è?_x0003_¬Q¦í%á?_x0014_?EJª_ê?SºÊÝPà?Vö§A_x0010_ç?P_x0001_¹$_x0002__x0004_}æ?7Jc_x0013_ñè?5:_x001B_ã|Þì?ú¹ß¤(æ?¸&gt;ÞA½ä?éêçè?ó»WØî?¶_x001F_¡_x0003__x001D_Så?ø1£Õq_x000D_æ?_x000D_wHeæ?¾TÛ_x000E_â?îq_x0012_öÏè?Z¢=¼Ïîè?_x0006_H_x0001_ßç?ðÂ_x0010_ËÚÃè?ha8_x0012_Y_x000E_å?_x0014_Lkd9ë?¥²Æ å?2ÚþÜÏßê?¥ò^Kr_x0014_á?}u_x0015_ªëðè?Ã&amp;±2«â?L=âÀì?¬°²Yé?b«%ÚÀ#é?V_x001B_rµì?:#ïÛ\9æ?&gt;`¨ê?ÈöÖ0­_x001B_ç?êÃ;_x000F_áâ?jçBÎáÌé?7´àë|é?_x0002__x0007_yÀõÈ&amp;é?¢%Å&gt;övÜ?_x0014_¤[¹_x0005__x0006_ä?_x0011_óV9_x0001_ë?÷Ò¾ï×Öâ?à_x001F__x001A_¡­é?6_x000F_ëL¸ã?_x001B_õVlÆ_í?ìSÞN_x0005__x0006_é?J²·¯ë?ÍFT¡_x0004_å?&lt;XFO3Êè?Ëèó¿%ê?_x000E_*p¼5{è?ä×08Yã?b*q'6×ç?âf_x0002_÷¢¹í?e­KÜØé?TòD_x000F_¹Së?-²¹ú·ê?lÐ²oTå?n|_x001C_ÝÌå?ÑÅ¯_x0013_3Èê?þ_x0010_ÐüTWæ?ÏDã_x000C_2_x000E_è?.óËäÞ_x0011_æ?Ì_x0002_ÄNéæä?Ô_x0002__x0003_eà?_x0013_íâø¨ì?_x0016_Õ­¾_x0007_ì?¦ççà?_x0008__x001E_H_x000F__x0002__x0004_ëoâ?Pü?nä?å_x0003_!ÿN^ê?_x001A_D©Aæ?t*Àj&lt;í?ð/è°uç?©Þ=_x0019_Vþæ?_x001F_(¬¦#·ß?PNh±A*ë?#bzîÉlë?_x0016__x000C_Ëßßê?²_x001B_¨_x0016_¸ç?ºì*V!è?\Ñv_x000B_¸â?_x0011_û_x001C_Øñè?_x0005_õ_x0011__x0007_ç?&lt;	À»_x0006_òè?_x000E_âCÙ·é?þ­_x0012_æpõé?~Æ_x000E_cØ¸ç?÷ªÔqè?¬à_x001A_r½ê?GD@_x000C_òå?À_x0001_oæ^_x0019_á?Ò±FaûEè?´@t_x000B_Y-ë?¡84Þ¹¿í?¸n|6	Ké?PJÃt&amp;Lç?Rø±ú(é?_x0005__x001A__x000B_+ãá?_x0012_¦¥gÆé?_x0001__x0003_ºêý_x0008_è?h¢Høo_x0002_æ?$VÑf%é?3Ýsq6³í?;oß6Aé?Éä	pwéä?__x0005_É2Ùâ?°³3)é?PÄòÀÝ?+i7¸_x000C_­ç?(ã\¿¸ß?_x0004_cRi%ê?ç_x0004_f¥å?ÙÙ&lt;×eì?rTÈËaÍê?+_x0004__x0002_Á;Të?hÐG]½Îã?_x0014_Jµú_x0017_¨ç?JËÞ¦õç?_x0014_¹Ñ/_x0004_ê?LêpÊ_x0006_¾ä?c-Høì?®Ô_x0013_þ+é?Ösùûïå?¹o_x0019_ï&gt;å?ÆÂªÈvæ?F_x000D_¦_x001F_Òé?xÆ{_x000E_så?Ô_x0015_$kïå?xJæ_x000C_Víå?Âµ.Ùt6æ?ÆÎEâ_x0001__x0002_cá?	0­ì]%à? ¡_x0007__x0007_Ûç?@?é½·ä?_x0013__x0006_Àk_x0008_Û?+ÿGù"ê?õÁP_x0013_è?,ÈÕ¡Â_x001D_å?bD_x0006_Ð3ê?"èZ³Úç?Ï¯ +·óã?lD,ûÝé?,_x0019_Ò_x0017_óé?g_x0014_ÔþÔë?J_x000F_úm+Zç?_x001A_)=ÕË_x0010_é?â¤dyu"ä?4gzÜë?z)rÇ_x0008_ç?ª¦9u4é?¢íÙ_x0016_Kçã?lT£ÃJè?ãf¯_x000D_á_x0008_à?d_x0016_Ö§6Ñé?2pdkÙë?'_x0014__x001F_é&lt;ç?_x000C__x001C_3Èèì?Z§4_x0005_å^ã?8_x001D_,cë?J¯àYå?gH§6+ï?áÝÇV-Aß?_x0001__x0003_|kpªc_x0005_á?­¦~ ßMá?x	Õ@¼ë?Ê&lt;©wká?_x0014_p_x001A_è=ê?N&amp;M(ë_x0002_â?*&amp;Ü_x0012_&gt;ì?[$µð¬è?À­&lt;PuÅå?yo²Ðï¼ä?_x0006__x0017_82%ë?ÒºÄì?í)Dí?ï ÖÃmí?Æ¢cúÑã?	$íã?_x0016_eïRCç?O_x0012_hFÁè?À_x0004__x000E_p©éâ?¦£n_x0016_Ühë?I_#U=ã?_x0006_+\é?_x0012_Tmè?7t_x001C_Íà?$ý³?é?céíÙé?Z]#_x001B_ä?_x0016_ÍçûÒGà?ì_x0015_2m«ë?_x000E__x0012_ï7_x0014_îè?|%_x001D_­¨\ï?á__x0008_	§Mã?W_x0002_JPO[ß?éxAïúä?öÄ_x001C__x0010_³ç?Ü^¼b_å?Á¼&gt;ð'pì?µÅçÉùê?È÷Í1qß?N_x0001__x0015_å?6aØùæ?èMÀ3_x0005_\è?ð/ò­_x0010_ë?¼_x000F_w_x0014_õè?ÖðfGäë?¸.í_x001E_*_x0004_á? _x0011_øüØeá? Þ&lt;¼_x001C_èà?«_x001B__x000E_ãì?_x001E__x0003_z_x0008_Òè?1	_x0006_]D¢í?´hâôSå?ÅÃÚþ÷êÚ?®¨Ï°è?_à­¡ë?¼J#ÃÖì?¸|¦$¡ç?¨"T_x0017_ÁÔè?_x0006_ì_x0007__x0001_Ôé?I_x0010_ÅJOsç?J1¢rç?2`_x001B_oØå?/O_x0019_ã?_x0001__x0003_D\(¾gæ?ä)´_x0017_}ç?Ä¸BMç?_x000C_ÞAvåüè?½=%¿ìå?áÜ«#Nç?¨9Èm7¼ä?¬_x0003_±C; æ?ô3/(tä?í_x0011_bf&amp;Ñè?6O_x0015_³*aì?Û§r_x000E_È_x0012_î?0ÀÂ	hì?B_x0005_ô_x0011__x001C_¾ì?s µÎ_x001D_è?õ'2ïÄ£ê?^/qNIè?$;[å«æ?dÁFÀ_x0018_¬è?ª(§n_x001E_ç?NB5Üáªå?_x0002_®_x0017_e"3æ?ô·_x0015_lõ_x0003_ä?$%,{-í?PtLë_x0019_èî?S²~_x0018_mì?r_Û_x000F_Û±ì?5¬_x0018__x001B_¸%ê?ñ_x001B_ÃFþ?Þ?6íÁÕöÎé?Vè_x0018_Iå?Íãõ®_x0001__x0002_õ_x0001_ä?_­\_x0005__x0003_æ?HÍ_x0016_n_x0016_ë?ü&amp;iª#Hé?8ü_x000F_rå?Î_x0006_ªÄ1å?²äÈÉÇê?ØÒt&amp;æ?_x0004__x0002_P´*ä?#¡aÓáä?1´6_x001C_á?.Æ_x000D_©=â?ÕdËQ1¡ß?_x0014_Øqð7ßé?_x000C_¢$_x0007_°_x001C_è?àÒ*5øç?È_x0017__x000F_sáüê?f)ké?®ìåÂ_x0005_ê?_x000C_óÈsë?fúk_x0002_Eïë?ù«ã?q&lt;q01rê?¾R'}é?äqû·ä?ï³µjé?´´5ºàê?Aì_x000D_é?º*÷ÍÂºì?_x0016_Ìj_x001F_æ_x000C_á?_x0004_­Ã_x001B_1ê?­ñèDyç?_x0001__x0005_£ÄK_x0003_ß_x000D_ë?ù_x0005_Õügé?_x0010__x000B_Ì÷Mâ?BDü³ÿé?.4YÑé?Vï_x001B_åêä?T&gt;_x0015_zBë?4ùÇ"¨ßá?ÆÓÈ~æ?Y:_x0007_$Üè?fY-èøã?T øÉ?è?¥hR»å?W¸NØ_x0005_¼å?8E*ÃÁ_x0011_é?_x000E__x000D_9æÀá?6&amp;È&amp;?è?xIqP|é?b	ï-_x0003_ç?_x0002_v_x0018__x0017_æ?_x0003_«_x0005_N_ç?Ìã5_x001D_Jeè?_x0010_F;&gt;ª_x0017_ì?¹&amp;kà_x001E_{ê?÷swÑÅmã?_x001B_Lh¨~Gæ?~_x0007_Ú_x0004_\ç?_x000C_&lt;K_x0015_fzç?³§þü¯â?_x0016_AöKÅßà?Ò½øpñ_x000B_á?UZÅÂ_x0006__x0007_³äâ?_x0004_=nëè?(oS_x001E_,ê?4_x0018_o¸£&amp;ê?_x001C_EDdÔµä?è¹ãPá¯å?'Q«æ_x0001_.è?¨¤_x0004_71í?ÝQyìDÔé?Ä_x0007_©ú]}í?¾H_x001B_fyç?¢¾½_x001D_vì?F`¨`_x0008_î?þ¦¼rç?nºÄå©ê?§5_x0019__x0015_ë?IÃ_x0013_N´_x0010_ì?@É72Êé?fAëø¬ká?eÔë?ºB$_x0003_J_x0005_ì?_x0008_Ý²n@èí?J½iHöå?qÎÏ,_x0014_é?°µ°cjÑí?_x000E__x0007_r8á?_x0004_°6»_x0002_=í?	 L¼ã?Ð«éú¥_x001F_å?_x0001_ËmôË{å?^ÜÐ-é?$¯ÿé!Dá?_x0001__x0003_O_x0012_¬^Áõé?_x0002_'cÈã_x0011_è?Y¼_x001D__x0017_rë?]Cî_x001F__x001E_ñá?!I¸á?c_x0006_ÂTé?õ´ôÊ_x0008_è?_x0004_).Û9¬æ?mBP_x000B_ä?ty¿0æ?-þÎ_x0017_Ò{æ?´m#M|é?îâ_x001A__x001E__x0015_mí?óè¢àÓì?Tn¾Àë?ú;Ï¡Ü"ë?1iiþX_x000C_ä?Ø]_x000B_0Cê?wÑ^_x0003_è?¶¬8_x000F_x_x0017_é?_x001B_ÄÄ_x0002__x000F_Ýé?·_x0004_D_x0011_Öìè?Õ°_x0015_Ï"|è?¬/_x0016_djã?ú¡Ø_x0016_²qå?_x0004_)NÍòAå?.&lt;-]|mç?XÀÓ3Óå?.»ÛCisâ?\bg_x0016_½ê?n?¦ð5ä?_x001A__x000F_&gt;_x0010__x0001__x0002__x0005_kç?ÒÚwFç?ré_x0013_úPç?_x0001__x0003_Qmj#ä?_x0010__x001E__x000C_÷_x001C_3ã?ôo¤Åðê?&gt;4{ï÷ç?m-_x000D_Jáç?_x000C_þr½Ú~á?Nb:OlÏé?:Ì_x000E_IKâ?Ñ#~°MDë?*`´N}ì?_x0003_V/8_x0001_é?vNè2_x0008_é?0_x001C_]þõç?8~_x0019_'EKæ?£L_x000C_Ócç?aô_x0014__x000F_ßã?þ©_x0013_À_x0006_ã?T;rÊt¸é?í9§©_x0010_kí?FÖs_x001B_B+ã?0ÆÝÖ_x001C_å?À_x0014_ew¿è?@Ñÿ_x000B_½í?ª'ÌºÓé?bä:î4ë?ä_x0002_B_x0002__x000F_*á?L4 fßè?Lðj ×·å?ØË#C_x0018_&gt;â?_x0003__x0004_Äå±,Üüä?­$_x0004_U2é?_x0014__x001C_÷_x0001_á?.ÏóèEkà?ÄZüÔ¤ä?øQ8ê¯é?ìÂy%f$î?&amp;_x0014_Ñäê?G_x0007_I8!_x0002_ì?V9?	ªé?Ô[å ÈÄç?§&amp;gå?Ë¢þ_x0007_Ëî?_x0005_¨7åR_x0003_Þ?_x0019_ÃÌëßá?QqbM_x0001_ç?|ÞoÂ_x001C_Òé?_x000C_¦_x001F_X|°ç?¢D¬_x0016_,è?ôÑ]l}ç?Äí_x0013__x0002_@ê?ñÕ_x001B__x001F_ê?º_x0004_m6è?æC%óuê?RÄ_x0019_âY²ê?Ø_x0019__x0016_àºê?úö_x0010_³æ?ußª;_x000D_ê?8Î]è?"Q£³É&gt;è?­ðcÕ]å?Çî'Æ_x0001__x0002_ûPé?"ÑãO5Tè?BòB¼@ä?ÞöI(íè?µ¡pÚà¡ä?Ä_x0015_ ¡_x0001__x0015_æ?7¶aNä_x001B_ä?,8[Å©qá?qv²ÿê?TUíùÄé?N'}V_x0017_Øè?Ø 'Mâ?_x0004_S_x000C_MÔâ?ÞÛ_x0016_EXâ?_x0002_ÅøLüMê?_x0002_$Âõâ?_x001A_±_x0007_[S.è?ª4tMÃæ?o(CQèì?h¼ntïà?ÕÌ" Ú§ä?+ú_x001A_#Ç_x001D_á?_,/í_x000B_î?ol_x0019_&lt;å?Xqlõëç?`y¬Hµç?4{Csäâ?v"ÈÑb_x000D_æ?¹*º_x000F_ìá?¿ÒY%ê?4ÝæÝEâ?p6_x001F_T]âë?_x0004__x0005_i_x0014_îä! è?®¿¨_x0007_è?ì1½ö¿à?ÂïñÔf¹ç?³ÒðVrkã?þk¤sôæ?UúA(¥ã?f!Ð°áyå?â°D_x0006_Hë?¤_x0019_K¤Ó&lt;ì?_x001C_H_x0001_þá_x0007_ã?l1|äë?yvÞká?ÿúè_x0002_è?L_x0008_5Ð]Íè?hJÓPOé?ÄÕä=ù@ê?kÂà"ïå?Aexú_x0003_æ?Û´AÍæ?³´¦ÿñ·æ?'»2cz,è?ú~¥{u_x001D_ê?(5,¢Öê?æÄô Ñë?ôi/÷&lt;è?wÞ_x0011_PÎÜâ?\f­|0sá?_1½3_x0005_ã?ä¹U9g÷ã?Í¼Ã_x0018_¾ç?ò­_x001E_ã_x0001__x0004_C_x0006_å?Ø_x000F_Üv!ç?F_x001F_*_x0016_Fsè?;¬Ç;îç?_x0008_m¹aØë? ´I_x000D_è?i_x0014_Û_x0002_:èã?´F_x000D_Yëí?ö_x0010_uÏéå? ³5øè?_x0006_¯ëÂrÅë?àHR	³ùè?ÌûB_x0014__x001F_ç?ý_x001C__x001C_z_x0001_è?ÊÂÂ£(ä?ô	~V}á?î_x001B_0Ñìç?¾²"!_x000F_sä?6_x0006__x000B_Eðé?¼¤kæ_x001A_å?Ãi]ïüIæ?²Ì¯r_x0019_ç?§¾ð_x000D_Óé?a/IVKå?_x0017__x0018_*´$ä?]\VÆ¨«ã?¸¼9]_x0003_@é?gl²_x0005_å?QF_x001E_gÔê?_x001A__x000C_ðÝ_x0001_ïé?E7_x000C_ç?_x0003_·äaD_x000D_ì?_x0001__x0002_ÖïZ¯¨	î?	Ý_x0006_%ì?þÄS%ª_x001B_ê?uók_x0008_}eä?ôoþ©ê?ßr\N4è?_x0003_¡¾eè?_x001E__x001C_ã5ê_x0019_á?â«°é'ñá?¢R¬r¯Aê?2uÍ_x0012_mí?ZÎÕGV½å?Lê½¡Xä?¥¼­Gå?(Ü¤7áë?ä_x0016_Å|¤Wç?HEjSÑ­ë?Æ°£é(§ì?_x0002_×¿Lêë?_x001B_eO3þÚ?¨A6_x0006_Ë£é?xGs²_x0008_¬é?b_x0002_L¼ë?ÎãõÝNí?l¾·âx3é?_x0012_X3õ[ïê?åbäùpâ?®ÒZU+öê?µù8í¹ë?^UV5Ïà?_x000E_R\K_x0008_Uê?dy_x0006__x0008__x001D_å?SíCjk_x0014_æ?5(]ù.Úé?_x0002__x0007__x001B_Í)ê?ú5u¢é_x0017_ä?´w5¾ó_x0015_ì?ÝóÅîLç?ë_x0004_Òí_x0005_cé?ì_x0014_»"H_x0003_æ?_x001C_Y±~Ëê?gÊ´÷_x0001_Èì?©Ht(wBä?BÝ¨À_x000F_[æ?N,©å?×÷_x0012_ÃEè?_x0002_ÀÞnñºç?ÁÊ_x0011_U¡­à?_x0008_SSM?áè?:w)åç?B_x0014_ù_x0006_På?,/ãîé?QlÂE%=ä?_x0014_ ïõ²è?ô¶ëd%\è?^cV1íðè?:_x0012__Inæ?Èf_x0011_WÙã?ÊÈ_x000B_fué?9d¿Kä$ì?é{_x000F__x0007_ÐÜ?·öá°é?Fæ_x001A_GPÎè?_x0002__x0004_Çü&lt;_x0006_K©ê?_x0010_ :-ªè?B'IÌ£në?mÙNuè?-øOïÄâ?ÚªG´ªbæ?­Yæ×å?¾&amp;&lt;'Q)æ?´GÔ7ê?Ðju­ôªé?F2¿}ß^æ?&amp;eCe,ç?²é0q¤Õå?æW%§"_x001C_í?òÞ£[_x0007_é?aò­XTî?&gt;·´X%ç?u_x0011_wôì?_x0012__x0019_4Åì&gt;ç?]#Ï"â?^Ê¹Òwå?_x0002__x0003_æ6Bè?&amp;LR_x001E_Âç?°°êÙ?¶é?~_x001F_Âÿ)`æ?6_x0015_)_x0010_gì?åyÏÑÿã?)gK7ká?«º³ÀÓî?¨Zðî·Þá?8_x0001_v&lt;å?ò_x0019_o°_x0001__x0002__x0004_å?_x0006_ñTÇðä?_x000C__x001B_q_x000F_&amp;é?°_x0010__x0006_W&lt;ìà?åT¿í$&gt;ç?Þ&amp;NÕÂ·ç?Då_x001E_"BÉÞ?ØûDÆÍ0è?ñÂ_x0012__x0010_ÓZè?Nk_x0018_ü4â?;ø_x0007_v_x000B_7â?v³_x000C_JNá?¸_x0003_.Ðaë?|¼Í_x0017__x001E_ê?.æûû$ê?0E¶{/kæ?kZVÄîýã?UÆ_x0010_'é?_x0008_t_x0014_Kw`ê?©ãÊ_x000C_')é?ê4Yy9í?­¹D~{dî?ü_x001A_È/ò\å?äµ_x0018_ûJâ?7çê_x0012_/Û?_x000E_°.&amp;ø¦ç?bI%Üßã?$ÅI¡á?éU[yáâ?nÄz²_x0005_â?ðÂìµÇé?¦ë_x0019_Áíªå?_x0001__x0003_0y_x000B__x001F_æÕí?³ËÛ¹_x000F_ê?Ø_x0016_óòûë?5¤ä×{à?Ó*oíGÄà?yo(_x0010_í?âþ_x0016_e_x0011_òé?Î	_x0018_ç?ªOâ6Ö/æ?¬	+×Ëfà?Líí_x0017_X_x0006_è?-RßÑÞÚ? ½nk_x001C__x0016_è?Á×fçnpå?_x0002_Áæ@jIê?$_x001E_AÄZç?5ÃdOË¢é?íIÕQgä?_x0002_¯Z~_æ?Çá½ÌXÃç?äÙö-RÃè?5Ûa_x001D_øá?ÒÕ,=þÓæ?M·¬:_x0007_Jà?PQuÑü#è?jõ$Oë?df¶s_x0008_Iä?_x0012_5ËqyÀë?_1_x000B__x000F_R_x0017_è?¼7¾djç?å7_x0015_X ç?Êô¾)_x0001__x0002_2ë?_x0014__x0019_O_x0010_á6ä?ÞÃ¬_x001A__x0006_ ä?_x001C_©Ò+Zá?Ø_x001B_±ãl&amp;ë?^Àyõµç?ñ$£*÷Óä?y}.¤ê?j_x0018__x0004_·_x000E_Úâ?üfÂøïê?ÏÇ_x000F__x0016_¬9ä?_x0003_G$ì~ä?'^5tÝå?ô¦³÷Ó°è?S)©Êyæ?_x001B_1¢ÅJê?ë_x0015_*T-è?gt÷¹è?J(È_x0008_¯Iç?èý!Ì,_x001C_ë?^gËÀrËæ?ñÔ&gt;¯¼ç?¶îÎëÜ_x0006_á?D¼|j~è?Ú_x0007_º+"Gç?ÖIaçõæ?À¹zx?á?kÐN"è?¹^ô]ká?Ù¡í_x0003_¨fë?_x0014__x0008_µ#¦[ä?qU+Dgì?_x0001__x0002_vÊj_x000E_ñé?çÀàß¯_x0004_ã?DV:loûé?_x000E_l(x2é?_x0001_ÞöÂ*Eé?&gt;_x0011_%Ë·4æ?·-OQYä?°dÛÍ*ë?¾¥.Ú¼7î?®_x000D_&gt;_x0015_ëä?¾¨_x001C_4À_x0012_è?§Xÿã_x000F_ä?_x000C_-Lçå?®«B~9æ?G_x0018__x0012_dì?_x0019__x0001_Ý£8ìä?à-üìë?¾/×úè?"£ÙÐ¹ê?[vÆ7©ã?Ï±e#Uì?_x0012_¦e_x000B_%ë?æ¦Ú®·è?/,¦_x001F_m[å?(ún_x000C_,æ?8Lú8%_x0001_ë?++áÎç?&lt;ÍÏ_êÝ?Ø=KÄþé?O_x001B_Ý`_x0003__x001C_è?vÉ+Ò¨ç?_x0001_/_x0005__x0008__x000F_ç?øçdõ½ë?L_x0001_õí?ìÑÒØnkç?ßsìfJè?tÁÙRë?P»_x0018_¹é?Æâ_x001B__x001A_{æè?E%ÝÜå?Ù_x0001__x000B_«ÃÎá?"_x0004_·ý_x000D_7è?å#à,_x0011_ç?î_x0006__x0003_è?,Ò£Ü»$å?RpM_x0007_(_x000E_ê?,8:ïzÉî?¾Õ_x000E_?©_ç?_x000B_è2ê?¢Ó¿eMæ?_x0002_ç¥¼¢òé?h²Á_x001C_Ögî?èn¿Ñ áã?Äôõ?¾ã?ó_x0019_¥­ºã?Øqìÿ{å?]h®¬0ßà?ÕTÝL_x0010_é?&amp;h*®½àä?&lt;ÇY`´së?B8ñ_x0003_·fã?ÁÕe­Éé?­2´á?_x0001__x0002__x0014_~4/(ä?a7q¥~øã?N_x0001_¾îpã?÷Ñíñõæ?Ì§BÂ_x001F_æ??ÉVý_x0006_à?%6_x0008_ëy	ê?_x0013_¹_x0019_=3Ïå?D;Dé»Sä?äÊÄâvNè?üë±lµÕé?GW®¸Aá?_x001E_·Û_x0010_k_x0010_é?và_x0008_,2î?¤Zefó_x0012_å?_x0011_9a|ÿí?HD7D£ë?hÄÈÚÚé?¶6liSä?IGVÙPàà?O¨Ë#E_x0010_æ?E æøðÛ?w$â¯è?fÂ_x000D_Ó¦ôé?pí7kTá?	ëKæ?¡PÚ!¹ì?RòbÍà ç?1ø_x001E_ñ"óá?&amp;Þ'á÷ê?6_x0001_ß-_x001F__x000B_ç?_x0014_;Âú_x0001__x0002_dÑä?êÉ#e_x0015_æ?ÖÌ©ùé4ì?îä_ÍOKè?ºõvß®ç?,|¹dHSç?zh_x0010_Åæ?æ¢{ÏßAç?dÚýºNà?Ò©_x0015_G=Íâ?_x0016__x0019__x001B_Cûç?_x0013_½_x0017_ë¢åç?Â_x0005_~5	æ?JÖU©òê?$Õ_x001D_&amp;Rä?Ú¦.Ûâ÷é?_x0006_a¨ûÈtå?§½±_x0010_äã?n5aÅâ?.Í&gt;õ³ç?_x0018_dåwæ_x000B_ê?¨ª,P×é?_x001E_ß­Áàjæ?',SþJå?ãê¤"EKí?Ã/]hè?,Ò}kÕâ?rô=ßª_x0016_ì?_x0005_Õº_x0007_ë?ääläöæ?ROKÅ_x0016_gì?_x0011_X9©¤Ïë?_x0001__x0005_ìnïô¬ê?øK;#þEç?v÷_x0003_âîá?éÂ_x0019_T_x0014__x0017_ê?b5¾_Gé?ZE_x000C_b_x000D_òæ?¢©JnÓ±à?@aõo_x0015_á?pyº×hß?Ö8¶ç@_x000E_é?nNãrßÒç?à§À'Qã?üUÖüî?Õ´÷3ä?:]çß_x000F_cæ?qIP_x0014_7í?é_x0004_PÆ"aå?Dâä¿â?ùjÄÑé?ÁjÚÃ6è?8M¿Ëùå?Ý ð¬Sè?b£Ý½å?ð_x0012_EKrmì?ô.Êmé?YB_x000F_@ÚDë?ÎÞ^´ÇHâ?5ªGnÑ_x0002_ê?Bæ¤wÞä?\|).y1ê?u8&gt;·ª2ã?®: 6_x0001__x0003_p°ë?L_x001B_Å(Á_x001D_ì?jø[_x0017_è?ÓDÐ\Ê4Þ?#=ÿ!eæ?_x0016_Uk×!eê?º%_x0012_&gt;hÒè?¯\yÃ&amp;=ß?_x000C_æÁíëç?Õ¶ºïÁÙë?_x001A__x0011_T_x0008__x0003_Çë?1(áL{à?èUX'/â?ØÄªsø_x0002_ê?_x0018__x0016_÷«_x001D_æ?6Ê	Ð.å?ÈpÑ&lt;då?­#§CTè?_x000F__x001A_¤C·{í?êØ]_êºë?&amp;Sü%u:ë?&lt;ÇñÜ&amp;ùç?v§_x000B_kDë?²¹oHÅá?êtadÿVí?_x0016_F~_x0014__á?è¶ob`à?ø¬nl&lt;æ?ng1åÐå?B?]Öçç?jÕ«·_x0010_qá?Ë3Â»ê?_x0002__x0003__x0008_`g7=å?pé¨CIà?lT8Q½Çç?M_x0003__x000B_rï?{ÏÅ_x0012_8_x000C_â?_x000D_ÎÈ_x0015__x001E_þå?;{'_x000F_¤_x0004_á?ö2äCõ,í?_x0004_F5_x0006_Ppè?sjTz_x0008__x0017_ã?(®©â_x0011__x0007_ç?¬\ÔÅé?._x0013_R_x000D_îZã?¸8C¡på?Lçk&gt;qpê?*Õ"üuê?^#!_x0001_ç?hpFPà?ê_x0008__x0018_[ß?¤î úRë?üxTGé?_x0018_ß_9×è? h}*_x0010_á?¿pÒ¥_x001B_Xè?c0_x0005_,Ahë?Ô¬ÄÔÞ{ì?Çù§_x0016_Oà?Uîaü5sæ?fXùBUê?ðøê?D/_x0012_qýÁå?­º	,_x0001__x0002__x0011_&lt;ì?Ð¸ß6ï?Ô!ãÝôÏä?N{î_x0005_&gt;ªê?LxËà_x0017__x0006_ê?¤a½â_x0002_æ?®XÖÐÛRé?þE­aê?b9RWÖ¢è?_x0012_°æäF*è?_x000C_%_x0013_a!)é?áâZYê?Ò#&gt;cîì?Þ_x0017_;òsäæ?b_x001F_F_x0019_æ?_x0006_üHÙlã?_x000C_¸*(Ù¥ì?_x000E_±íßç?*V îuä?_x0006_~g_x0004_jå?x_x001F_o_x0010_µÉç?_x0002_Ã~_x000E_lgá?2Øvbð_x0019_ê?_x0013_å4¿crá?-µIæ-_x0003_ä?_x001C_ñCâ?j_x001A_0ñì?¶I[tH\ä?(&lt;úÇ²é?PÎÅ_x0001_æ? ^Ð]®â?çtVÅ¦´î?_x0002__x0005_ª-T!_x000D_å?_x0003_ÉÓu-ì?÷(ð7yã?b·ìFDÝÜ?"Úè±ªÞä?_x0016_rz±MTê?BÖ÷hÌã?.N_x0019__x001A__x0003_Cì?á¼1ï_x000B_å?ÂIÄêPBê?Þ`¤Ô³÷ã?·I	ÀÓä?i_x0004_'&lt;[á?6Äu×#.ë?ì1SB]§ê?öÓI _x0008_Òç?¶¾Ô6C¯ê?Æ_x000B_gk0ûë?¸B·	0é?SÄ=ÿ ã?_x0004_= Üå?*ÃF8Ièë?¶)_x001D_&amp;¼é?ìµ°ÐÀë?Hw:l_x0001_rë?j´!ä?äëÓ_x000B_üé?£hä®3Öâ?ä_x0002_æø?Åç?W&amp;~°vâ?Z¢r_x0011_î?_x001C_Y'¦_x0001__x0002_W)á?_x0015_=Ìç_x001D_é?[ÿ¾ÅÕâ?`_x001F_ù¶®é?Tô&amp;G_x000D_è?¤õl2©â?çXäÕ­_x000B_ì?_x0008_ØÕïç?uy)_x001F_ì?ÊmaÎnë?6&amp;F¢fì?µâÄ_x001A_ïÌâ?´R#üÕ_x0019_í?R¸ª_hê?XÙØ_x0015_¿¦é?H&lt;c%Pè?Rð97xå?ªøÏ qÅì?´j_x0004_ö_x0008_'í?P_x0003__x0010_*ïëä?	1_x0002_WRì?YüËÓ;ì?êÔãxI¨ê?TàQ´róç?_x0018_aíøüºä?J:³Ï9Òä?_x0014_"ãÍªæ?ì[£9æ!ë?U{2Y²ç? _úÒtGå?Ö³JÇ&amp;ê?_x0016__¹=å?_x0002__x0003_7É_x0007_iâ?}S3åÌí?_x0004_^¿k_x001B__x0005_å?Dè_x000D_¶ê?êéË_x0014_øî?Gz&lt;ÚÝà?YwõvßÐà?nÑ1_x0013_Òã?pòdøi8í?8¸ü¥Ïé?Ù´Æ&amp;uãÞ?_x0017_RY$ûå?¢îGuTÞ?q|´~Qé?¾_x0012_³ªjç?jÔ_x0005_ô®¯í?\Á$_x0014__x001E_Éä?ìáèZ¾?ë? _x0015_á][î?8Îüë?Ï.«_x0013_Øè?æ_x0019_`_x001A__x0003_oã?4HÆíïÈê?@_x0001_3Âøí?öxª,~Ýè?òiÿF|ä?SØqE=ì?$!ÐF´Há?_x0019_3qFÜè?7{ª_x0010_Åöä?æ÷N¤Eà?¤ÍA_x0003__x0002__x0004_Ìeå?n]®¥â?s#×&lt;ÆJë?ü_x0007_bs¿Õê?_Üh³yí?&amp;áÅòè?Å»ã_x0004_ç?vîjP7Çé?5Ìê_x000D_V_x0004_î?7¶2Wî?³_x0017_ì¡ª*ì?¢y_x001A_Ã%ë?_x0002_v_x0008__x0001_&gt;è?_x0014_Ëë¥'Ñë?_x0014_³©½å?_x001C_oë¥ã?Dt_x0008_øé?b{_x0018_6¥$æ??O]¯Hæ?a;RîÏê?÷»¡_x0012_¹_x0010_í?Ê)së?Ø¤/²®_x0002_Þ?ã¯V&lt;_x0006__x0003_Þ?ù&lt;ÜÓà_x001C_à?Ra°Ñýã?`_x0003_Óî*è?ô¢÷§ç?¸4_x0002_¾_x0006_æ?¼LxÛ©ïã?~\bÑ­_x0008_í?¿¶(&gt;8î?_x0002__x0003_ÎX_x001E_tìÇç?¢_x0001_(Ðæ?_x0004_ä*ÑpÙê?=114d×ë?7½_x0019___x000B_®æ?v_x0003_¤¸á?ÚºB0ê?Î!éïaå?r_x0008_Ì_x001C_½_x0014_à?87²}ä®ç?D_x001D_x¹2_x000B_ç?j¦y'âì?_x0010_xâ_x000B__ç?w¶'*ä?¶:¡	×ç?©Z_x0015_©Èë?ùwèâê?mµµñ³í?&gt;q_x0001_²]é?,c¯IÝ?	îíò_x0018__x0014_í?D_]Âë?ß¢b³à?!OÊ7 á? ÁÅ@_x0003_xÛ?nF/á?Ô_x000B_?_x001A_éêè?ü_x0005_¨hÚ%á?Áú½äî?_x0005_¾_x0007__x0012_ëç?h-@l ê?ª*Å$_x0001__x0002_PÜê?rjÞ·×Õê?_x0017_þ[u¤»ä?­n¦-.á?m}îÿôî?_x0014_R1Æ_x001B_ä?Èû¿=ðê?½´çÁ%ê?}'_x0016_àIì?Wù_x000D_&gt;Ç|ë?_x001F__x0002_Ú_x0003_¨yê?ªëÀôágæ?¢Zp}ã?Á¹øì¸Þ?àü'ÛOè?X;0¸_x0006_%ê?_x000E_È¦E(kê?úÞ_x001C_áç?YU&gt;VA×á?Ð&amp;ª(*í?_x0015_CÝ·å?}_x0017_SÞÆç?,_x0013_úQïë?ä_x001D_`,9?å?._x0006_`)_x000E_Àë?/ý@3í?¾,_x0011_ðé?ex&amp;á{@â? Z½`qí?H_x0013_©8é?p:.xÜ?_x000C_ÑÊí?_x0001__x0002_zB×e'ì?â_x001D_³_x0017_:Çå?dÌ_x001B_LÉí?vW¯À)næ?_x0016_dÆËÁjâ?h¿yh_x001C_(é?½ÐC_x001A_](æ?(¥C}D_é?nsDu¯é?9[T¸_x0008_ë?_x001E_(¥¯:ã?¼³_x0002_~}*à?YÉ	k_x001F_å?óB"_2_x0011_é?û}$s«Ü?¾_x0003_B²_x001E_é?_x000E_4Á&gt;â?÷7\Oæ?[O_x0001_Q_¦í?Î_x0007_È3ðã?µ·o¼_x001F__x000D_ê?ÊNï_x0014_é?â_x000D_N_x0013__x0003_á?¤c"¶_x000C_fÚ?i®ÿ%%|ã?À_x0016_"="fä?Îµq1é?&gt;6%:qâ?SÝÇOé?_x0008_^B8Lç?ôâ*qCê?ß¶_x0017__x0019__x0001__x0005_á«â?dv^4ªzê?aÇË'éâ?_x0019_?,ãFì?_x001C__x001A_HðRç?Þ_x001C_Ù_x000B_é?2£»¹GÍä?êgçÝH°â?_x0011_`òßá?ÂwDÌì0ä?@2£®Ûùê?í_x0013_ _x0002_°í?X ^_x001E_.ë?n;ÎÂgé?ñ8_x000D_2ë?Þ_ÐÕ?·ã?¸_x0002_¡ëì?WjF«_x000C_è?ôn !_x001C_ì?JÈ®ä? `äí_x0008_Úç?óÛd_x0014_	éã?#h¥´3iì?ÛqÓá=ß?Tñß¶ç?ÕtË\¶^ä?È_x0006_¯æ?Rn1ÂËé?_x0003__x0019_§å?4_x000E_ÿ1$Så?b_x0018_ï_x0004_(è?W C@~ë?_x0005__x0007__x0006_eüS_x0001_Íç?aQ _x0002_]Øâ?4Ü¿k¾åç?jýmÐÕÐé?_x0011_âóè	à?UrY~é?_^_x0002_Âî?*ì_x0015_àà?TCtJpç?zÖ08Cæ?©Ü\øWë?* ¿ûD'æ?vÖ_x000E_(_x001E_8å?N©Hñ×Hì? ³s_x000F__x001E__x0003_ç?Æ¡åVÐ½ç?&gt;hÜÛáé?Âj}æ?ÀxG_x0008__x001E_jë?G¯çXî?¨£ã?è?__x000E_]ä?ÿ=_x001A_--è?_x0002_cTëPç?¢®4nÙà?ÌCÑµYkè?8A_x0003_§|_x0018_â?z_x000C__x0018__x0004_²Éå?rîýP¬é?0óC_x001E_û·ì?_x0013_Jjà?_x0003_W_x000C__x0005__x0007__x0010_ní?(mØ­iê?VX_x000B__x0018_ö®ë?_x001C_mì_x0006_ê?lOP¾cêë?&lt;õSÔå?ZFÿ*å?_x0013_U0Lç?_x0002_Å_x0001_èöä?è²8§_x0007_jé?Ùn_x0004_ã?·_x0012_ð:íLê?´!ìZ0è?_x0012_A_x001F_Ê\é?oÐÎf%MÜ?ªzÈ&amp;qvæ?À_x001D_l]â?Ö´Z4xì?._ó||è?_x0014_~Ó¨@é?xæ_x0003_3Õä?_x0008_ä&lt;_x0012_Ë_x0004_ë?àé§_x0008_à{å?_x0010_º_x000B___x0014_é?&amp;_x001B_·_x0018_îgè?Ø!Ýç?¾Q7®ç?mfò©ã?_x0010_0µF4å?jÐK3÷à?&gt;§öKmí?´_x0011__x000F_n­ì?_x0004__x0005_»©°å°_x0005_î?þÚíëàè?.¹¿é?_x0008_,yW®ñæ?ËB°/_x0001_Eï?_x0008_a_x0014_ANß?r.,m§Àå?_x0010_Û_x000C_¯ î?vúé_x0012_Ëæ?o}M _x0008_ì?&gt;¼luåæ?_x000E_ñ%)yÉå?` _x0017_:­é?Î]â\@ç?V_x0019__x0015_ùe@æ?_x0011_&gt;_x0001__x0019__x001A_éé?_x000E_½Rwô_x0017_ì?©ßQ1_x0004_5ì?üëëíIpé? ]©S_x000C_+é?_x0018_üÊ°%_x000E_Ý?îê÷Eä?ÉÖø¬Ý?²¼0)_x0002__x0005_è?há_x0011_¨,2ç?øÌ_x0017_Ãç1à?æ_x000F_ØÀ_x000F_Åê?J÷O&amp;Mâ?Øª÷&gt;y_x001B_é?äjÔa_x0006_¨é?_x0016_Ôöo_x0005_öè?_x0012_P_x0003_g_x0001__x0003_ÀÞ?*'7`÷hæ?&gt;¦Ñ+_x0007_â?_x000E__®Ô_x0003_©ä?L6í__x0005_å?ÀàjÐëOê?f_¹°¢jé?_x000E_jX¢Öè?wr_x0011_TûYë?_x0016_.È_x0006__x0015_ëå?²DÃ²:_x0007_é?L6´~ðã?Jpö'né?PNÊÞæ_x0012_ì?A;_x0018_k°_x001C_ì?k&gt;÷Ü_x0001_£æ?&amp;ïtUx6é?fçOy»ìä?Âëõâ?_x0002__x001E_¬_x001B_þúÛ?Ú_x000B_á.=äç?°üËvÈé?@¬Ì_x0001_Dè?wÙÙèã?!ê;+Ëì?ÝºíÄèYì?_x0012_¶i}è_x0010_ê?äýsµ;æ?Nº¥[1å?G_x000F_)ã?Ðÿá_x0001__x0005_Íé?~ø@Jrì?_x0001__x0004_rJÕ¢é?_x0005_h_x001D_w#Ùê?*ÞKç?Ç_x001D_§LÃê?(ç¾Ðè?¨=³ÑZ»é?Ò;Iè?vRí±ßùí?§Ëyòºè?BôX_x001C_ì?_x0016__x0018_fBTPä?=$üO	_x0016_ä?^_x0008_EíÎÜê?¼"¤¯ý_x0016_à?xªâUãë?fVðÁÓå?_x0016_so'ÂSê?_x0004_êL°uÖë?ÏØk_x0014_Xpé?_x0016_ÔC fÀæ?Û%~¬Ó_x0002_í?_x000C_[À1úå?ÈIMØèPà?{¡§!Åç?ôhÔ_x000F__x0003_ã?Í*ád¡oé?_x001F_Þ_x001E_,&lt;ê?_x0007_[¬öDtì?F¡ZRwsé?;)?øµé?ÊQ¡Z:~ç?ºÀL._x0002__x0003_Ã©ë?aFMÑp_x0010_ï?Ê_x0001_÷åìé?_x001C_ÏmÐè?ýÀ_x0011__x001E_´7à?_x0010__x0015_§Þ¥dì?z%á_x0019__x001E_í?L_x001C_­Îò®Ý?£Â0å?)ù1Lí(ê?ýèØ_x0014_µwå?ÈZZCóè?3ÏH]ØÞ?_x0018_®±pã?ÔNâh"_x0012_ê?`_x0006_ôÇê?l'v_x000C_Þ_x001C_æ?æÛø&lt;ç?_x0003_b&amp;~Îæ?_x0008__x0017_Íàè$í?_x0002_VÇ±}Rè?&gt;¶æ3óæ?_x0018_t_x0007_·æ¥ì?æ´_x001C_ iæ?¹_x0012_wSøIì?_x0006_|.¦é?cÀ¾ÑS&lt;ä?Ùï_x000B_Ø¦cê?V¯_x001D_,ÆÝé?)(_x000D_»Ûå?&amp;_x0013_A¯¾é?¶Å1$_x0013_â?_x0001__x0002_óç^_x000F_öøå?_x001F_7_x0008__x0014_ñÞ?&amp;_x001E_/ðýé?_x001A_K MÜ£å?»©ß0ì?Ç£Ô# æ?t_x0014_Ä}ä|å?Zv2aÓå?!]k9ªæ?_x000E__x000F_2C¤Àã?°¬]'ÏÝÝ?øiP¦Ù_x0006_ä?õÀLm&amp;3á?'Cc[_x000E_ì?¶_x0003_A·è?_x001D_¨±h9Óâ?6V0_x0019_5à?EKàÕè?ô_x0011_Ún_x001A_Hì??e°®å?zxâ_x0011_ê?»òD¾_x0012_Ää?Dþ_ýöå?MV±ÈÅï?ºSøQßé?#|¡µÁã?b+_x001E_ÄD	ë?_x0002_X_x000E_#]â?è_x0011_ygê?_x000C_r/ ç?XÊÚ¹.ïç?FÎm_x0002__x0004_¢¬è?Ë_x000D_°gJè?¶~_x001D_-×ç?_x000B_D_x001B_=­Iï?D¬©À_x0001_è?_x0019_Î:bä?ªdñÉéä?_x0006_û)ôÕæ?Æ3wÿÖâ?tlØs×;å?\_ÔÒë?¸©­Ãæ?K½Vbìì?V3_x0004_Ì3ùä?BzÓÝ?®&lt;dü½Ää?¸j×3_x0002_ç?b/~_x0001_Nhâ?#AÎ¯®â?qÛäZýå?DY¢Å+ë?¦Ð*èXÑâ?`ëý_x0011_®ë?Ü*Â@ã¼Ý?Rè1Páå?wªÝ'_í?,¯_x0019_ë'é?ZYãá¤2ë?©x¶s#;è?äÝµ2&lt;ðè?{3³_x0003_)í?ÊæZçè?_x0001__x0002_´]¢_x0006_Ñâ?¬&gt;Ï_x0013_Zçç?¨è[my¢è?~[wcõæ?{kè$_x0011_ì?kcâdæ?Z½»_x000F_Üè?öïo¼½6ß?_x0005_Ê2,e_x001F_î?ü2ï{è?hÂ_}Ð¡é?«_x0011_ú_x000F_"ë?Vºç:UYè?bweSúã?ÊBì;"Ûç?L_x000C_!Ráåâ?`*_x0008_bæ?A³ä_x0006_y"î?\_x000F_¡pÚ?_x001A_&lt;Ö¿&amp;dä?hH9$Fà?¥Ì_x0013_ÂIfä?vk­_x001C_¢2ê?LsñÜsÒâ?vèÞ_x001C_Åî?å&gt;Ñ¡_x001F_ä?¥¶×_x0016_yMì?"8ó;ýç?È,þ3_x0010_Æè?2_x0007_yOå?G_x000B__x0016__x0001__x0004_Ää?îÐT_x0001__x0002_qå?ð¤}°ðjí?_ïüÆè?SÔ_x0008_Üw_x0005_ã?ã_x001A_×áãqè?NØýµõè?öÃCÑÊÝ?½'ôæ?ÔÁUÙd­ì?«]_x000D_ _x000B_ä?mË¹_x0011_ è?ô§_x000C_íB@ç?Æ{_x0005__x001A__x001F__x0019_ë?ÔÕa¹fùæ?zq¹ý?_x0008_è?ï_x0004_¤Ñ¸â?Á_x001B_×ö_x0013_ì?	_x0017_¹_x0010_cá?þ±_x001C__x0007_(_x001A_é?4Z?G_x001B_©ä?Ç"F³=³í?ý_x001E__x0007_gâ?úS/É"è?6­t__x000B_Âì?cc_x0007_×ÚAå?åIo®ã?DÆý:_x0016_òè?i~50%üà?» :4í?r¶§`Ð_x0008_ë?æ_x0014_z«\fê?XRT¯ï7é?_x0001__x0004_~_x0007_zã?s_x000E_sïá?T~_x0016_þf_x001D_è?Ñ_x000C_ÂCCë?½äç7ûç?+kåÓ^¦ä?pZ_x0003_Iä?ú_x0004_*._x000D_í?_x0002_¦nZ®¯à?æ_x0016_Xå ç?ZSÂILç?°'·¦Ìæ?í_x001D__x001F_åÕLç?_x0004__x0008_ö_x0007_Àå?È_x0011_ºGè?n«²Ö¯è?dI&lt;ÓTÜ?ÆºF~_x000C_æ?ä÷¾¦¥jè?_x0015__x0016_?	ÇÅï?_x0015_ð_x0005_I_x000F_ç?nõòÒâ{ë?_x001D_­2QÓè?Y¹Ä¾å?¬:6_x0010_èòì? a©A*è?*3_x0008_i&amp;×ê?ø_x000F_Lz|ç?ù&gt;ý9â?qr_x000B__x0016_ë?_x001B_rz_x0002_ÈJê?6÷ÈÊ_x0002__x0005_íä?iPBç[ì?x;õYêå?_x0005_TñÃQë?ºA¶_x001C_w_x000E_å?ÝâLß[Pí?.Xµië?@ËDú_x0010_×æ?ÈÚÝjÄì?H÷üªç?ÊwVYÿ6é?nñ=_x0003_ìé?Í_x001B_0sÿ«ê?Zn®Þ_x001B_ç?_x0016_j$§&gt;Aê?_x0001_ÇÖ?¯ê?þb_x0016_0_x0003_ýç?üÕ_x001B_Dtæ?_x000F_l_x0010_Ü'æ?/_x0007_äÕå?1Õ"ª®á?ÁÅ_x0015_a%[ä?Ó5_x0004_#ë}â?._x0013__x001E_º_x000D_æ?²¦^¦è?ü)AÛUë?_x0019_IiCæí?ó×þú_x0002_ýà?º¼|Ñæ?æÅ_x0003_aë}á?Tõi_x0012_æ?(_x000D_2(_x0008_&lt;ê?_x0001__x0002_Üà¼Íç?p¢Dåå?_x0008_ÊD_x0015_yä?¬/î?c_x0012_Ïboî?T¤É©qRé?_x001E__x000E_±å?_x000F_½^_x0014__x0007_Pî?X^Ü,å?Ó=´y¨æ?Êj^8&lt;¸è?{R_x001D_Èæ?eÁG¤ÔèÜ?_x001A_|ib?á?²üÇ_x0005_©Gî?l±¤~òÏå?P_x000E_D1ç?S5YÀ½´â?¾ã`´_x0016_vç?â;C_x0008__x0015_+ï?¶JM6¹fç?{[¾Ðo.ë?PKN³·`î??&amp;Õdæ©ã?E2_x0011_ý `ì?³Ú£f_x0013_â?¸Æï1*Nê?d¥%_x000B_Pè?_x0018_FLh5ì?jp¢^mæ?HDUKcê?fÇA_x0002__x0004_òë?*R_x001F_½sæ?$ZE_x0006_d[ä?ê_x001F_©ô	_x000B_è?F±ç*é?È{_x0001_O¸"é?(	º-6â?_x001C_®·éÑwå?_x0014_!l_x0004_Ð(ä?X9¯ ïå?VV´*×Mê?$)Ù"Oä?ª_x0012_=´ÓPé??_x001F_2?p±å?«è4ãzßÜ?_x001F_}bT:â?_x000C_GúY_x0013_)á?öÇ4Ìh°é?ßñ·?_ì?JEX_x0010_èuï?$Çgè_x0003_ié?°Ú8çØ¢é?²Ê¢ù_x0001_¾æ?T¦í±_x0002_4å?fÑ"_x000C_Yì?Vðãx:Sã?æpèo;ê?Ú¸ª_x0013_5æ?P,¶Þ?­/´í?ÁÍ¥ã?fûeØ_æ?_x0003__x0006_]ði_x0008_oå?ÿb_x000C_Bí?B ðÌá?÷_x0016__x0014_í _x0015_í?ÚÊb3ôSé?æ._x0004_ø¹Wà?uY_x0006_(Zeì?_x0011__x0013_pÀrtâ?þiSðä?æC_x0019_Tcîé?9q¤ê_x0013_Äé?N®ê2tå?(G=ÖKÏè?_x0012__x0003_|±Çè?p»Ýt½í?rÞ4©ìá?v_x0001_²ÍNé?(x¡_x000C_ææ?µ_x0011_¯©òã?ººî2Ëè? KàTè?/à¡S_x000E_è?0Þ8usÔä?Ðd°3_x001B_ùé?Üå_x0002_÷Úä?W_x0014_ó?ã?ì½_x0008__x0016_?ê?Úhé×ðJâ?j}=¸qç?e2_x0005_@Lç?s¹Râ'ªí?FÙGC_x0004__x0008_xôæ?&lt;áúª¦é?ªqZå`æ?_x0018_U_x0016_¼S_x0013_Û?kx#_x0008_¨ë?ø_x000B__ÿÙ?©Y¯mZ_x0001_í?_x0014_&gt;Z½iQì?_x0017_òî _x001E_zé?öÚé_x0002_1ê?!º3ñÜ¡æ?¦Ã_x000F_¶qê?_x000E_Ý7bVæ?3úÐ%â?ýÝìè?S_x0006_ÎS~é?U_x0007__x0016_í$æ?lè:¯Zmé?.Ùyã2úè?á_x0002_1.ë?Ì_x001F_{Æî?ÂÚTsp6ç?´_x0002__x0008__ìá?	K_x0001__x0017_!Iå?8¼_x000F__x0005_Ì(é?"Õþ_x001C_`ä?¬àðDâç?5Ã)_x0014_î?¡"â"_x0017_ßë?½ÂÂ»ã?hAÏÚÌSì?_x0003_­¤'fâ?_x0001__x0004_áVÛ9ôë?K_x0012_ÿ_x000F_ë?NÇôÂ°å?Øôoø_x0016_æ?_x001E_|_x0019__x001B_å?#äh_x001E_µè?Sñ_x0016__x0013_þ_x0008_ì?è&gt;©5^_x0001_å?&lt;u_x0019_DÜYã?T`¦_x000B_Løè?°W_x0010_oápè?Ê½FÅ9è?¸\_x0012_´$æ?1½_x0008_ÿ3Bå?f_x001F_b6&gt;ê?±)&gt;úïXà?h_x0003_öï¸ã?.ÎÉÓ).î?f¶ZTæ? _x001C_^ê_x0008_á?_x0004_£HiÌ{ê?f £ã_x0016_é?Ò¬Nîÿß?Ï¸Òç_x0005_ã?_x0004_hú|_x0003_Bë?¤e?2qè?6 øûÆ4é?Ü?ZZÈå?_x0002_Ðô9)ê?ç Ä&gt;ðÛ?ðKµºïç?®Ã6_x0001__x0007_+¥â?$øÎ_x001C__x0005_ä?Èq_x0002_8Æ¶æ?_x0004_xs\è?ö³ù÷×+è?X/,Yá?_x001A_¶í_x0006_öRè?ÆKuFÙÙ?)áñ¢á?Z^_x0004_Éã?R¿¹/¢të?û?bã?""M×Wrç?_x0013_ªÕþõæ?_x0016_n|âÿfé?dköÌ_x001A_ä?krýWí?æî_x0003_ü¨Ïè?ðUÌî¯ç?´w_x0005_Á\ ì?J ¯åë?Â5-"\_x000B_ë?þÓ2å?ªßüç?2Ni_x001E_^aé?_x0006_É Ç×Ôé?Ü5À3C]é?Q_¯©¾ë?â\ÙÂáÞ?òí&gt;Á2å?E _x001C_¥_x0012_(í?ïúD¹_x000C_Tî?_x0001__x0003_n®ý±è?8_x0005__x000B_È¡è?Âã_x0005_oP½ã?Ç_x001E_½Í9é?B9¯_x0018_Jà?lc%_x0018_µè?®&amp;Oðë?ô9O[å&amp;ã?qÀ;Æ9ì?A¯Ýgnã?v¸Ó"&lt;æ?õCj+Lgâ?Xñ*g_ä?Fk_x001F_Ëéºé?é$§v_x0007_Ãä?\¡_x0002_ÙÌqî?_x0019_ªe´ùå?ï±ªPËê?EM&amp;êÑç?zä_x0003_·mà?ÊÃðÂT0è?ÀbmEè?ý_x0012_ªÂß?¬ôéM_x0004_3æ?^D½6*\ä?x4rúÇá?\T%Õfç?b£_x001C_!Lç?RHþÒç?Nr0s[å?æAQãßæ?!Òø_x0002__x0003__¢í?êÍºÎê?_x001F_`+_x0014__x001E_å?ö¦à^_x0015_ä?Ö&gt;Òkkæç?"SSÅè?ÌÒ6ç?ìò2_x0013_/ê?¤_x0007_ ¥Ãbä?,_x001D__x001E_=Ëµë?_x0011_8¯?_x001A_ç?ä_x0001_¨*­Ëë?Ø:0k_x0018_Vè?(%Ayruå?á¢PQûæ?r_x001D_ñ;cå?_x0002_Ã§³Òþä?pê0_x0007_rë?S°2-z_x0016_å?}õâ3å?_x000E_&gt;"ÀÒ_x0007_á?¼ø_W®~è?ù¸ß.å?lN_x000F_WRî?ÂáqQã?`g¯¬_x000B_Fê?h_x0005_ªE½iç?Þ_x000F_¨eU¹à?ÏìËÀcÚì?ÈPªMã?_x001C__x0016_¨_x0004__x0010_ã?úLÑNé?_x0001__x0002_ôÏ6æÝç?¢ïqeß2ê?ÓEÂ7íã?H _x000B_¢pì?_x0010_rëlç?½º_x001E_-"aã?ìn-Òyá?_x0013_°±ítÜ?îÇ&gt;pì?kBè·å?×qk¨Ûå?Øoh&gt;%3ì?_x000D_HÓÞ_x0013_í?£3F|;á?_x001D_Ùpþsã?lvS_x0011_	¨à?A»_x0013_Uâ_x001D_Û?àÞ½ëæ?_x0018_aPCÞê?_x000C_êý_x001C__x001C_à?$QÈÿ\ë?_x0018_¿ÀÌvãì?\'@?fê?vÃªd)ë?¢_x0015__x001E_¯Dß?_x0014_úÏÂ÷/ê?ß#)Få?ë}_x0010_á()è?ÓÎ³Þ_x000C_ã?÷æâ[fXë?¶¹¿B;ã?Å×_x0004_ú_x0001__x0007_Ý\ä?³ñ5ùè?^fU´	_x0004_æ?Yµükà?0át_x0008_6Né?s!5ÌÑQä?_x000E_ú_x0017_£Úæ?ÂöÐÉã?JWo_x0002_Ká?Ì4ÍÚYè?ÎkøöÃ¼ë?ÔwwEqä?íîëÖ¨æ?¨ëA_x0019_á?³_x000B_?1Ûà?²Ý_x0010_¥«½æ?m©¸)Së?§Pd|2úë?"{?fì?pÄäÑæ?;àgì_x001A_ã?æª`;Gã?¶FYEm_x0006_æ?MZ.í_x0006_í?bM_x0003_¿Æ:ì? %Ks¬í?Z·ùÖHê?_x0006_ÁÓõê?¬gÏ*tå?èóÛc_x001B_1ç?â×GÔ_x0005_æ?}_x001C_#Ö_x0010_¦å?_x0001__x0002_¿·våâ?_x0003_&gt;ååoî?.«¨_x0005_Bê?$9÷ ü_x000C_ç?|ùý,¯å?_x000B__x0006_¤+Aß?_x001C__x0015_×Á'{á?XÔê_x0012_Bã?»ðy[é?)rm yUé?Kì¼ç?_x0010_ð_x001B_åÇã?kö_x0016_Y_x0003_â?gPg_x0002_â_x0008_ê?|®ÏCâ?&gt;on\áaä?ð¸ÍÚ×Þä?_x0008_¨b¥zß?W~Eë;é?]íê _x0008_â?°_x0012__x001A_Îåâ?Ô_x0014_{*ç?Æc/Q_x0003_ªã?ØuNSæé?£_x000B_:Më?pÛ}Ó_x0005_üå?âF_x0001_àÕÚë?_x001B_g_x001F_pë?C)³Gkæ?âxûªLÏé?åÂgýé?÷Ë_x001E_@_x0004__x0005_b_x0008_ç?"Ì"«_*ê?óÁd\låë?Ð^L	Üæ?÷jÒd¾â?ªuHÔÂé?_x0016_6¼¡_x0003_á?&lt;k_x000E_Îfmé?æ5à~3í?J¬ï|X×æ?¶e·ãõã?Le?³ Õê?_x0008_Öª_x0002_]ä?tòOßu@â?nê_x0001_±é_x000C_æ?_x0002_ÿ9¬_x0008_Uí?IÃZÄ_x000E_ë?¸_x000E_7Ä*é?K£DèÉè?Í°?_x0004_Þì?XLãm4ç?ß$hvæé?H®Üý|Wæ?¤º&amp;_x0017__x000F_á?@ÿý_x000E_7Zç?tª^ozç?êóÁÅ±æ?v¤vèÂé?÷&amp;ð&amp;ý:é?	\_x0019_Un"æ?ë_x000D_Øe\vé?_x0002_4è÷Ixë?_x0001__x0002_ýÙ	Ïþì?i.®v	ã?&gt;_x0002__x0004_íGµè?q6*©vðé?_x0014_Ã_x0007_§_x001C_¨Ý?¨¼[ó\®ì?ZBTñAë?Vèi_ÃÆè?øßäÅ~è?Þ*_x001E_JÀ¾æ?_x0018_3zEµâé?¶|ióãÊæ?96_x0008_.A_x000B_å?h?WÌ_x000D_ì?ÀóZã«bã?µÖ%-)ä?Ëq²_x0003_Þåî?ð_x001E_Ã_x0012__x001E_dç?K¹H_x0002_)å?Z(_x0018_0pé?ÂÖJùþÛ?A_x0014_Û0PSè?Lf_x000D_.],ç?ú@d_x000F_Æ0ê?©_x001B_¬Mæ?$xjòBì?xôù_x0018_O-í?|V¥_x001A_Òä?¼\)1#ê?Ú|îÈ_x0005_ä?5GM_x0008_wã?ðÃt¦_x0001__x0002_Ü_x0015_ë?;AhÇâ?_x001E__x0010_Í¤Læ?¸HC_x0006__x000C_Nã?_x001B_ä(®$ì?üL+v_x0003_é?r5$Þjâ?Å_x0008__x0019_Ëê?&lt;_x000E_'xÞÈè?z§.­78á?ÊeË6!ß?ô¬UøsÕä?hÈ+ §_x0002_ä?_x0019_«Æ-Éë?­~¾_x0019_Å&gt;ç?¼µ5D_x0019_Ïç?îÔ«þä?rX|hç?p9fåæ?Ï&gt;_x001C_n&gt;ë?°_x0019_L£Rúã?ÊÆü_x0004_mTé?_x0007_xfô_x0015_ç?å_x0007_üð¾á?_x0013_ÔçÍNè?h/á~Õvã?ÐÿMOåà?à°;¹à?lµ÷_x0016__x000B_æ?_x0003__x0002__x0015_+~å?CG_x0005_ß_x0014_ì?¿QÔ¨Tdí?_x0002__x0003__x0018_%Åëã?_x0005__x001E_u,5è?_x0001_¾&gt;#ÑYÞ?nNhöë?Êsq_x0019_;ë?x:°Án¦é?zkØ_x0017_á·í?ª²_x001E__x001A_ª¶è?"ÜF ÒÇå?f_x0015_©Àé?_x001F__x0010_#ÜuÜå?¢°Á°qê?Â¹{ö_x000D_å?©_x0006_²íA_x0017_à?õøJ§í?ø.Öî­å?_x0003_c¢ _x0005_å?XðFÃë?d3jËÕê?î³_x0018__x0007_L¶Ü?é/ÎN6ì?acô¯0ä?Æ_x0017_Æ9¹ç?âÅª¿?Yè?òt,æ?8t&gt;,°:è?þ­&amp;_x0006_S5ê?X'ÿ+¥Så?BBXÂ_x001F_à?Bû2ä?,±XPdXâ?éOû×_x0002__x0003_=4ß?£ç­_x0005_ùâ?\§]"Ýé?6HÒç'_x0015_á?ÌNá_x0015_ãÐç?D_x0006_Ð}íæ?Càt]ë_x0005_æ?¹y_x0018_ñâì?Ç&lt; ÷\¥ç?­ol=Ö®ã?¢_x000B__x001D__x0019_Eîè?±úÇK_x001F_é?a3ùí?_x0018__x0001_¿ÙÈè?iËG_x0010_ùá?'a|zwÃã?XpÞ¢c¥å?Rå¯O~ýâ?µ_x001F_«·yæ?~4Ç;®å?3ô_x0014_&gt;oè?Ò¼q);_x0019_ä?Ç_x0007_$éâQã?+Ù(¦úÅè?§F1N .é?_x001B_|v}Ú_x0015_å?H»:Ânè?ª½FøÆ¸å?Â2s_x0019_ç?(§z_x000B__x000E_æ?Z_x0016_Ý§ùé?&amp;È¥4&lt;_x0007_å?_x0002__x0005_*&lt;î¬_x0006_æ?_x0004_«Ù¸å?àÐ:©~Ìç?B_x0016_çä³µá?Iô_x0014_dê?NÕû_x001B_æ?_x0005_aG4_x001C_Ïß?Ú£_x0003_ÔW_x0001_è?)º_x000D_7æ?ÝÑÉæ?ÇqYÅá?.bÄ:(æ?¹ ÓÎ@ç?Z¥cf÷_x001E_î?_x0004__x001A_ööc£ç?â\¨¯E3å?J_x0018_WF8ê?OgKø»á?ObjnÊì?ÂO_x0010__x001F_¾é?ÔÕïÂï?f+§ä¤ß?ò=¡_x0007_Xç?E=	¦%í?ºPDåhå?_x000F_rAÏLè?lòô9rë?¦¤'_x0019_çä?&lt;âS¨ç?_x0004_GÈÊmé?À÷Õý_x000C_Ãç?fm.M_x0002__x0003_Íä?3_x000E_JÑôÉë?ÜªF~_Îê?";%;è?_x0007_÷ý	î?±ãÕóä?_x0016_UÚîíë?~k7Um­é?c_x0005_-þqÐá?þ_x0002__x0017__x0006__x0015_á?þ*©[Ë]ê?ZI_x0001_ºîæ?2taÿ é?}_x0019_7ÇìEä?ÿO½Ê|ºì?_x001B__x001C_±¡NÛ?rÁMÔÄé?å_x0011_@4_x0019_ä?_x0003_Qþd\eå?é´E[æÆã?_x0006_$Àv©çê?9c'-î?ÑÂ¨_x001B_©iê?Å«ÆBÈ9å?¨OÊr¹°ë?É.OïFë?d_x0003_°,_x0005_öç?Ï5ÀNýæ?Áá¤_x0004_w_x000E_ë?_x001C_{uBCê?!_x0008_ª_x001F_$î?Qo1`:ä?_x0002__x0003_Z_x0019_©_x0017_Èæ?_x0006_¿}æ?ï2Bw_x0007_à?Dû_x0019_ò_x001A__x0010_æ?9¿zaü_x0002_ã?p$Þ_x0012_2_x0017_ç?¨Ä$v_x0018_Ýî?_x0018_þ_x000D_câÎç?à©á!tå?QB øtí?ð´ÐÑÜé?ª36eWé?¯­$ágáã?_x0011_j_x0008_ÕfAã?_x001D_ñu_x0013_Ôè?¿@0_x000F_1¡é?ÿ &lt;ÔÌní?E_x0016_ÙZlé?¶¡|²í?yÒs'qá?_x0001_Ö¨é?3½bÆ4_x000C_â?í¢uçë?à_x0007_~Üî?TÆ¾þmì?¦¢Þ`ë?æF¶(Æ»æ?M7»?Û§ê?&amp;P_x0008_´9ê?_x0010_ÚêªÎè?·®ã.å?lj®_x0002__x0003_r»ë?3Á_x0005_E3aã?NMãÞ\[ê?ÝïÛ bí?RTQ$Y£é?otZÀ³é?è²ÎP_x0016_ê?Êa+ïå?½_x001F_1_x000C__x0004_,ê?Ø¬·Ú`ã?2wõð%è?ðÁé"Ãé?ØQIäqàå?¦Iç_x000C_!Û?Ú Ü1t_x001B_é?_x0017_,_x0019_cçí?KÏ_x000B_åä?µv¦´íØì?ÓU8û_x001B_é?Ð_x001B_ðãÖ²ç?ÉÈ_x0014_²_x000C_¥ã?M|ðréè?6Ôðè :ê?´¬ó_x0001_Ýé?¤·_x000B__x000D_'æ?_x001A_±_x001F_V&gt;dç?=Kq]î?go_x001F_5á?QUrbì?e/§à«å?umË_x0011_øÚç?&amp;_x0019__x001A_ôGâ?_x0001__x0002_¯a8!î? ö½ùê?×¬æä?6tlÑ_x001F_Cè?Tà_x000B_¤&amp;pê?UæÚã!ã?ZèÜ­ë?®´Õ½ç?ç±[_x0006__x0011_å?l¶FFj/ã??_x001B_°çVïâ?° 0_x0005_à?`´Ô¨ýà?o®ø7Ó_x0013_ì?x_x001C__x0004_f·à? ±+#_x0003_çæ?_x0004_O?d³ë?±9NFMpî?ÖÌ´,9xé?­3G¼#æ?®`£Ý_x001F_â?_x0003_I»Ä_x0001_ç?_x001B_oÝ4à?_x0014_MI¿%¸à?^_x0010_ÿëªÜ?_x0001_{ÆßWsë?ûõ-°Í©à?º_x001E_À·¾Ü?_x000E_É{µ[ç?³_ÎXlë?\çZ?[ë?ª_x0014_Ò_x0001__x0002__x0019_åå?D×_x0007_;æÏì?_x001F_eçì½_x0014_Ý?Fj[Gçªë?¨3:fç?_x001A_ãQ|_x001B_âå?-Ì_x001D_ê?bB®Ôcòè?_x0001_#[k_â?þ½l é?r$Gg»è?5_x001F_è?y¯¥å?T+RHÚîâ?ÄÓ¿8Ù´è?ÊÔdÚå?_x001A_YÈ ·_x001B_é?7Ã´½)ç?j·ÛÕ´Óí?æ:¼(¯ñæ?*8À£~Ìé?ó¹.Îr_x0014_ë?0bâ_x0007_I÷ê?QúÌ2YÈë?¯R:^Mé?Ê _x0005_å?¬ð¦£_x001C_å?kn"Vä?p#_x0007_¦$è?ê_x0012_\§é?â?R2u_x001E_¥ì?¤_x0017_b9@Oä?_x0001__x0003_fø(Büöé?ægÝ_x0016_)Ñä?ÌcbÖ_x0016_é?fr_x0003_ô_x001B_hã?BR æ?_x0006_×äþQé?òÉp¹_x0014_ç?_x0001_è_x001B_ä¤ì?*	Ú^_x0014_îç?_x000D_îP¥ýîë?ñÊuE_x000B_õä?¼&gt;Ü¤Cÿê?ûî_x001D_Vh¦æ?_x0002_µxüáãë?Zî_x0016_Æ,õê?_x000C_S(êè?²c÷¬_x000C_ä?ó_x000B_dÞ?¿_x0005_¡_x0004_àë?¦æ¡_x000D_íí?ÒQ[ÐÉà?Ó8ED4ë?n *Ç_x0002_é?9&gt;ÆÕ|÷ë?Hmx$óè?_x0013_¢SÔè?Ä'Øå%ê?'+ç!í?Ã_x001F__x0001_á._x000B_ä?&amp;q­_x000E_rç?å,º¯`_x001E_ì?BFn_x0001__x0002_¤ôê?´L_x0017_2_x001D__x000E_ß?_x0003__x0007_ÎÌ_x000F_ßà?¸èàµ_x000B_öë?§àcHÂ_x0002_ß?:m_x001B_é?¨M¢bFë?Òfúhþé? ¨_x000B_8òæ?¾µZbç?õ®c½ë?_x001C_ê_x000F_³¼Àè?Â³I@lë?Ëã?_x0014_°6Ê¹é?êfL_x0019_ºé?Ô_x0014_¡ë	ZÛ?GØ½ø®Ü?r¯Õ_x0004_Óã?¼À_x0012_þù_x0014_é?_x0010_¼_x001B_Wðæ?}'Û&gt;¦é?0ö~¼u_x0008_ì?ô®­_x001B_ì&gt;ç?ÂÑ55úç?RÑé[ç?	0æ ÆÛ?°ñi_x0004_å?f_x000B_Arãá?^âã_x000C_lé?i_x0016_5_x001E__x000C_è?_x0008__Ê@_x0012_è?_x0002__x0003__x001E_S_x0007_§ì?ãóbk¸ç?VÅ8ëV_x001F_è?²Â_x0003_.3ì?®Ä(_x000F_Ï_x000C_é?TÉ¹æ?öC­¡TÎè?tv¦»så?ò~èøEä?V_x001D_ú_§ì?_x001A_©_x0002_ÃäKì?¾H¼Ë¦è?Ï_x0007_UÆ^0í?,ú¿ßá?_x0004_¹NÐé?¢/_x0003_N±á?[_x000B_J§_x0004__x001F_ã?_x0010_Óá9_x0013_ ã?ùßï&lt;pè?Ñ¢"ïZé?_x0008_Jy_x001C_s:è?$_x001F__x0019_ÅÌë?ú¼K¯ë?ønOH%¢ä?_x000F_9ÀòOdâ?_x000D_ÄÀcqè?\_x0001_ÍÏNþé?Áÿè¸)ë?¦¤ë8Éê?Ûts_x0015_!§í?_x000E_´_x0015_ûë?1_x0010__x0001__x0006_&gt;Éå?A®_x001D_æ¦Rë?tAûè?êT_x0013_ÔÒå?dæ[YÆ_ê?+î_x0004__x0005_($ï?_x001D_á¡`[ã?èÌt#¯ë?øÃÕ_x0003_Ùê?Ö±Ãiå?:)ª¾æ?¨Ð¯ñê?(âM_x0013_©ç?Ýù¥å?h7Ðã?ûú9÷Èã?_x000E__x001E_m_x0002_xä?¾_x001E_¥_x0001_§ã?ÏUîI(è?ô'ÍQ%nå?sç_x000B__x001D_bIá?rÖz_x001A_[Ùã?&lt;ábþº â?R_x000B_¿²_x0006__x0015_ë?ºu&gt;bê?.¸¸9_x000C_-ä?èp¢õHë?\J_x0006_õì?Ø='ÿå?ÌlØ_x0014_ ã?Ñ©µÀ+üê?7óPKÓã?_x0002__x0007_Ð"q,!ê?NL%ë0ä?Îj½¨2Cæ?FäÔº_x0001_Tâ?OÒ¹ðç?°l¬5ì?û_x0006__x000C_qm}ì?×i&amp;í@fê?_x0008_-_x000C_ô»å?_x001E_®lê?ä%a[ë?ü_x0005_÷Ó­æ?!÷ÒZ_x001A_:á?AÉZË_x0005_ê?åÏ_þÖ_x0004_ë?L£@jUæÚ?ç_x0013_xßYæ?(ÝÖ_x0004_0ë?¸c_x0012_åRç?ïA_x000E_5_x0012_ä?W¸ÊT±Aâ?_x0003_	¾° ßá?ýSVÌ¦dí?°výÀ³ä?J_x001B_H½é?&amp;µÌºÈ÷è?ûâù6ê?8Ü_x001E__x000C_Ãæ?´díÛäÈä?VóÐ:õä?¸OÖ4î_x001B_ê?¢ä4ð_x0001__x0002__x000C_î?©Jñ.¤bå?ßÔXg¥¿Þ?Vr_x0006_Rºé?àÑ_x0002_ëYê?_x0010_mDâÏÊæ?:¢´ÍÅxé?+ì$¡Ä¢ß?ÅR¼Mp½è?_x001F_[Cíç?ö«_x000C_¨cMä?_x000C__x0019_º¼·à?¤_x001E_ä³_x0007_Nä?PeöOÉVç?_x000E__x0006_¡-_x0016_¿è?2`®Cè{ë?¢]}L±é?yqsjë?"ÝIN÷éæ?_x001A_gpæç_x001F_ä?A_x000B_HÞ.ä?t_x0019__x0011_rÚé?&gt;_x001A_Êúþé?V$_x0019_ÊÆëå?A_FÂîà?nRTº¾éæ?tK}_x0010_ {è?ÿHüò1ué?NoTëõâ?Æø¾÷(ã?n§ï¹·Kç?_x0005_)p PRé?_x0001__x0003_åÔê_x0005_rèë?Aä_x0017_jå?eý73.æ?N§&lt;Ý_x0001_è?1C_x001F_qÒé?¼Ë@ÀLà?â&lt;ô&lt;ñà?²Y¼ç_x0013_à?dÔøÙÓì?¿HÜÉ'è?£_x0017_øÉ¸å?Î_x0016_Êï^ïé?R_x001A_YZä?Êqflèå?_x0002_pz7á?özàÉP©ä?_x000F_ÚâBöâ?BÙ¡HPIç?_x0018_$k+X¥ç?_x001A__x0013__x0007_ALùä?|hôÞy[é?~_x000B_oSÕç?_x0018_k@q²ç?©£MÅ_x0011_Ãè?_x0005_Ù_uä?_x000E_µåÓdìê?ØXº_x000B_}ê?_x001A_b_x0005_dæ?TpWeï-ì?¬¼Ek¾¤é?bøìÈâÒè?Â_x0010_Pä_x0002__x0008_jÑÛ?ÁGÇ£Ltã?B^¢_x0008_'ç?_x0005_«_x0006__x0007_Áóá?_x0015_Ç:è?-=Ã]ë?°b»cÃ_x000F_ê?mÉå£/vî?_x0008_±cFwþÛ?¢_x001B_a~Å4á?D¥óý3êå?âFD_x0017_¦¨æ?$_x000F_[ÚÞ­Þ?9)_x0007__x000F_ÌÇå?½eë?ÿg_x0018__x0008__x0010_Àí?Ñz_x0015__x0004_ó_x0016_ê?Û8a`³æ?å¼Ê%4ê?BExF=Üá?bøÒè?ÞÓx{_x000F_^è?_x0002_¹b%Ê!ì?ÿïÎmÝkæ?ífÓÇaØé?üÉ'ôbâ?4_x0003__x0001_$_x0004_`é?Ð·yÆ°_x000B_ã?"&lt;Ò]Áâ?´¥Ã±]Cä?±çx\_x0011_]é?uÅ_x0012__x0001_Ú_x0003_î?_x0001__x0002_·8_x000B_é/Ië?_x0012_]âA_x000B_ç?þ£Ñ_x0005_q_x001F_ì?È`Ze.é?:Æ·_x001F_¾»ã?$²5%¿\Ý?ÞïoÇêÈà?lÑP£þ_x0011_ã?_x0017_IÀ_x0016_Äê?Ü¿°[?Ûâ?X!ïTgué?gv"_x001E_4ä?_x0012_CÙ?_x000B_æ?Ò_x0005_­ æ ë?ØmØ_x0010_}*é?_x0010_ô¹g«¾Þ?rQ_x0019_ó?ç?_x001B_§x"ä?ÛêscOæ?]p,`RÜê?ÑXF0Ã´ë?4utõ_x0006_ä?®d_x0011_dú£é?¦`ã?qOj´\ã?L½oc_x001C_å?S=O|Ç!ç?:Èk¼äóæ?°°·_x0005_OÑæ?R_x000C_³ÚkÕæ?¾Áu{)gä?_x0012_ ò½_x0002__x0004_Ié?D¥Zúé?À5ßgë?0_ÕáÐ¯å?OÌhÄ_x0018_í?xF&gt;4é?f_x0003_1HäÏæ?_x0018__x000D_&amp;$	dè?÷¶¢¦_x000F_è?¶ÔX)÷é?D_x001F_õvðéå?_x0004_Gõý(Çì?.À!ÎK|í?_x0010_¼gÄ¦6Ú?_x0018_èaÿ_x0005_ç?z¹	_x0005_Ñí?ù|_x0015__x0010_âïí?:ÀAv÷îæ?BÐR£,æ?u_x000E_ï_x000B_£ í?R&lt;ù4_x0006_é?¢_x0006_Øiè?Þ òÿgEè?_x0001_°ß9¼¸á?;_x001F_ ¼¿¥ì?H_x0013_»&lt;©»æ?¬ûnýéè?B_x0016_P:¤ì?à0-×2è?TÃdùøé?²E²¢_x0002_þè?H_x0002_mùqè?_x0003__x0006_Ã_x000C_ú=»ç?160y­à?¸_x001D_u_x0008_Ðëç?â_x0005_Æ&gt;^rì?Pªÿú³á?_x0016_ü%_x0003_Òæ?&amp;HwÞ¢(å?¨ßÐ_x0014_ïAã?ö¤ÜÐè8í?¾xA ¯¸ë?XEòïùë?dÜ_x0008_¿Â_x000B_è?'°Îæì?@KXè?y_x0001_{*°öã?=Ã®ÜRÝ?X_x0004_Hª6_x0008_á?_x0015_Æpé½ì?_x0017__x000F_cî_x000B_éæ?°$â|å_x0013_ê?¢ïÜÔDä?_Í9C1Þì?¥d_x0006_:²hé?4Âh£	Aç?&lt;E_¡Yæ?CtÚµYç?ÿ¯_x0002_Ï¼í?P}þ_x001B_Uî?4¨4_x0018_L_x0003_ë?~'K²á?iqA_x0014_ä{ë?r\YU_x0001__x0004__x000D_å?Zr&gt;©Þç?+\nOì?Æn_x000E_Oô_x0008_é?=Æ®Cû&lt;è?\?Í£úë?¶nÉu_x0002_ì?ÞýÄ_x0004__x000C_â?_x0006_ ´SÍë?Ôÿ{ÈÖê?Uô,D:_x001B_ä?9_x0018__x0005_ÉÑ	ã?5Ü_x001D_^æCÞ?Ù««tø&gt;è?;°j&amp;ãâ?Y·8°é?¨n£Ðmæ?Püø/6ï?ñ­²ÞZøâ?~824é?²e\¸_x0005_Uë?¶ã*»iê?_x000D__x0016_Hó_x0003_ã?_x0004_u¯»¯Üè?_x001C_;[i\Þ?.BÔÎÞë?ÎþH®U¡é??Ñx~_x0006_Ü?_x0012_bszÁnê?þÌ_x0013_¶i	æ?_x000D_åÙ¹ãÝ?,_x000D_=à_x0018_ä?_x0001__x0003_àçºd.þë?_x0013_(xË_x0019_í?h¶¸Á°á?¯\Á÷_x0001_ä?L¨ö7 è?×iÀh1ì?ªÊÄ_x000C_2&gt;ë?îL_x0008_¹¿ç?ÜÅÖÓ®Ìã?r_x0012__x0003_éHOç?ô_x001F_EKÍÝ?_x0016_4jK¢ã?Z"HÑ_x0001_ ä?6=«_x0015_ê?5*_x001A_Rhç?}«y_x0002_6Dã?:ÔyV{3å??NÅç?r0VÅ×aí?A·Ü_x0007_ø.î?_x001F_*G_x0004_%í?8_x0014_À_x0013__x0006_Àê?PÝáé?FåH_x0005_~¥æ?&amp;K)QÊ&gt;ê?P_x0019_Fø÷_x0004_è?o¸&amp;_'±â?_x0019_¾h_x0007_¥â?_x0008_â¹æ_x001E_ä?P¿0_x0011_Èè?p¦¿¯zé?FÀc_x001C__x0002__x0003_§ç?/R1&lt;®Wí?_x0002_Õ·êé?S_x0016_ú_x0001_èâí?|_x0018__x0002_Zæ?®~ýîjê?X#Ìû@&lt;ç?ªËÐ³&gt;¼æ?8_x0004__x0012__x000D_×ïì?ùC_x0014_Ó&gt;î?³ÇpÄzé?_x0007_D/L_x001A__x000B_é?¾lþoB$æ?ÊUmS{íì?_x000C_V_x0005_ñÒè?bÃF_x001B_*_x0012_é?3N!&amp;_x0011_§Ü?)ºº_x0011_&amp;Xä?åÄSª_x000F__x0019_ë?b_x0013_0_x001B_6ûê?XÂËÐ5ë?çÏÃ¼úì?|&amp;L_x0017_i¼ë?=ërÜ)¸ë?_x0016_3_x0003__ä?Jh Pÿ;ê?t _x001F_ mç?nmÿ_x001E_bßê?à°¡ÈLÇà?$_x0005_lB,3ç?`Qðè?È@_x0018_7Ë=é?_x0002__x0005__x0004_KÓgçÏä?È!_x0002__x0001_ä?úË^_x0011_é?Ö ~|§qé?ú!ß_x0017_{té?µc[¸*3á?_x0014_Bòê½Ý?vw_x001A_ÖÞ?_x0006_¦¯ßÃmä?£×¢µüê?4ÒÂ'_x0015_à?¶Er_x0003_Öwê?¶?ù_x0005_Ùñé?Ð_x001E_L_x001F_aäê?£UÓ_x0014_á?_x0002_l5ï¬×å?÷$@_x0013_5øî?Ô_x001A_ãT7Wé?²_x0001_XÐËè?^;3tÞæ?º^Íwdã?µ_x000E_ K¿mê?ì¼@Îçè?D8!í_x000D_é?_x000D_¸îÑ_x0003_Kì?õO_x001F_¬ç?î|!ò+é?T}_x001B_¯Xþç?Cµ0_x0008_Râ?Î_x000F_Tñrä?L¤¬éhXë?o'Y_x0003__x0004_Ý6é?î_x0012_=ï^æ?¤ÕNª_x000F_î?ÞÆ_x001A_Iá_x001F_ë?¤IH_x000E_qèå?Ã©'O)è?t_x0003_k&gt;È0ä?,1_x000B_ _x000E_ç?rÐÄw_x001F_Bã?h¥_x001C_Ã_x001E__x0006_é?½JkNÙê?ÒÖ,Áýê?xÁ/³ùæ?½Õðf27î?~m,Ã«Zè?îÑ ÂÌ=å?_x0004_}jIðúÚ?_x0018_É°ÏDê?´(H-?ç?é%êm§Nì?±\Þè?_x0002__x000F_®{Ãë?f;_x0002_sçUé?TÌî_x0018_vYç?Gæ@kG3â?¬U_x0014_"Þµâ?T|×	¬é?_x0001_ËxI_x0008_=í?D@&amp;sûè?®_x001D_Y_x0012__x0012_Âå?_x0014_zùö_x0001_ê?çÂÙ_x001B__x0017_­ä?_x0002__x0004__x0016_âÆ`,4ì?(µ¤8	ìç?!Û¡Dì?R÷\a_x0004_ç?D%U	!é?_x000E_©_x001A_yÞå?_x001A_º9jæ?HGðé?ß¯F+Ñé?KË{è?9yòª¦qã?&amp;1_x001E_cåõä?ªãÌaÅ¦â?Q¤¨_x0008_pì?Çæ _x0002_C­à?¿&lt;ÏÔXií?f&gt;^d"ïë?ý%$¥#ê?._x000E__x0005_°D+à?_x0014_ç_x0003__x001B_°¯ç?H_x000D__~Õä?¨'¹|'ì?6_x001C_ùëÝ_x0006_å?Û«%._x0017_é?Ð_x0006_áÿróâ?_x0006_j%_x0004_eé?cÑö(p¸ë?__x0011_y/ãIë?_x0005_À%­_x0005__x001E_é?_x0012_©"_x0001_ï_x000F_ì?id#Õí?ìwµ_x0001__x0003_Rà?^÷¶£égâ?8¨ñ ç?zÛ$ÅÃï?î§_x000B_Âpå?þøtÑÃBç?«_x001E_OF_é?ÞÄ_x000E_6Çé?T7Y)0í?ÒVÖôä?ÐëXÍÍ(ë?jÎnEËç?·i8ýë?¨67iì?8Úå_x001B_ÛÙä?°wDâÁç?ÊG´§é?È©ÖJå?Ù4Ã5[ç?uhÊ_x0013_yÞ?è:u2ý_x000B_í?4W¦_x0012_³ì?_x0004__x000D_ÙXá?%_x0006_Ý&lt;xzí?Âs¦däÚæ?ë	¿Q[é?æ[?Âßúí?_x0002__x0002_º?ê?_x0010_Aüª_x0014_ê?¯_x000B_¼jàè?ÓNo_x0019_ûÝ?éÖS¥ôç?_x0001__x0006_v¿_x000C_üVì?t¾âÑCÄå?;¸{¥$ë?F!î(æ?FGÓÕD7å?ÎÖRê?Ô·_x0008_÷«Âì?_x0010_sH¨UÁë?äL=õ_x0003_î?É2y&amp;§á?8J_x001E_^_x000D_«ç?Ô_x0017_ôD(ç?ô°¢¦ìIè?E- ¦	_x000B_â?y_x0016_9Ä«Xß?_x0010_ò_x0010__x0016__x000C_á?ÃGÐk&lt;ªå?ÔÜÀé^ç?£_x001D_Yf¢çç?RCPüÇ-å?_x0012_ùqZ"ì?6r*ùâë?_x0017_6_x0013_ÕØå?ô_x0012_n ¡â?__x0016__x0018_6Éä?u`.¼#å?éP¯HF0Û?fuß$Òå?_x0002_Õ_x0010_M~Ý?_x0004_H½ãOë?ÆàeÖ±ç?_x0018__x0005_P_x001D__x0002__x0003_í_x0017_ç?N6îrøÝä?	"{_x001D_Ô	à?ºæé½àç?±þ_x000F__x0005_tè?,aïË~ì?_x001C_¿hÝ?_x001E__x0006_FìàÜ?Ìuñ/ä?_x0006__x0001_Ñ´Ì&gt;í?X'E_x001C_+Wå?Úh&amp;EyËæ?&amp;§¢C®Îê?z`¶ì ðä?BT$õ_uê?VÈ_x001D_vXè?Ð_x001E_GNéâ?È`gº_x001C_nî?@¦f_x0016_Kä?Á~ºdê0ï?d_x000B_&amp;'_x0013_Áâ?²3?_x0012_-kí?wÙË|5â?¢¶	£|_x0007_å?©?£½;|å?i_x001B__x0002__x0001_®¾â?º©êÎæ?C7î«3Üè? `¡Ú3é?úI¢_x0014_Ëpî?È´rÃ_x0016_ë?.ßt®ð3á?_x0001__x0002_µ^G¡Íì?ª¹^_x000B_å?çßÈ¢:Ü?_x0006__x0001__x000B_{_x0018_Çç?_x0012_Å¡ê¢@è?Ò¿øhY[ê?Ä·È)å?ÕÖi` Mã?àpE*Cê?èòBå®é?ýi.ââ?ïC _x000D_Â2ë?_x0008__x0013_õè?Flðéæ_x000D_ê?YïB_x0019__ë?tìßT¼æ?³Ð_x0019_ìVè?_x0006_&lt;RÆ/è?@D_x0003_ZE_x0008_é?7¨;V:Þ?ëÉ¢Ô_x0005_8ã?¬¸Ö_x0011_ó_x0012_è?ç«kyJÈí?ú¢óåþÜé?¨ÏG´#½è?#HGãã?æl4alæ?âîchÚç?L¸þNÂé? 2_x0003_RWé?G/=»þå?íD_x0001__x0003__x0005_ê?¯Á_x0013_ºâ?`¦¶Pë?"À1qæ?_x0010_Ä_x0012_5%è?þ2¦_uæ?«äçÈ²¬â?¾¬N/Úòè?F_x001F_¥u_x0016_ç?_x0002_Ë7:{è?®Ò¦Öç?û@qÐ´¼á?_x0001_ó£eÓ¤â?£èîX2â?_x0004_ÿM&lt;Õå?pA¶®Ýê?L_x0017__x0019_­Åä?Õ&gt;¬H½ì?ê_x0019_Âü_x0008_Öæ?îV5Jâ?h_x001D_ÇÕ_x0013_àâ?HøÜÏIå?ú©oò¨ì?B`Çú_x0007_ä?¢_x0007_K_x0015_è?_ÿ£ªà&amp;ç?ª_x001D_Xâ_x0011_è?ÃOzÁ_x0002_è?©ye¡_x0011_í?_x0006_·3ÿ&lt;å?|ß6_x0003_Õ_x0019_æ?Ü_x001E_»@"Iã?_x0002__x0003_XÃf?Þ?è?_x0017_ï·!á?ç_x001D_pé?¦v_x0019_[ÛÁí?Hw_x0005__x0001_Ëä?¶_x0007_`Êñë?_x0004__+?Éã?_x0008_± ;_x0007_î?lSIR_x0015_è?¯ _x0011_ ªÜ?ÌCuÒõê?(øÏ±¶å?´ÍFÿ²é?½×0ÁÜ~Þ?ËÇó3Mè?ê_x001B_$D_x0014_@ç?uV×æ?_x0002_nS­_x0003_ã?ÎÂbÒ_x0011_×ê?S·À_x0015_[é?&amp;^¶ôgbé?Í'_x000B__x001C_cWæ?_x0014__x001C_ß¤2þç?+%¤_x0016_+ûë?´öfÈêç?uRdl_x0011_ê?^²$BT]ë?_x0010_Ôë?aô±}¦ë?»¹oJ^ìÝ?^[ËÍêé?²vjã_x0003__x0004_É°é?ú_x001E_h@#å?¹ Tnëã?ñ5IÚ£1Ú?ÆÜüM_x001A_~á?!Ø,D¢[ì?_x000F_C_x0001_ª¥Ïé?~½CÌ¥ä?Â:dª_x0015__x0018_ë?Öîú´là?1C_x0011_SFç?ôÐ&lt;}ª&lt;ç?`ÔçL_x001B_æ?|ªé`+aí?OZ/ ë?î_x0011__x001D_î_x0013_¦â?Èñq_x0004_ü_x001A_ë?Z)ñÓèì?Ö¤_x0003_Eªâ?bd_x0005_¢0í?Ùó_x0004_z4ê?c_x0015_9äíÊÙ?Ø|Ê')¼â?ücb2_x0015_æ?«q/¥z_x000C_ä?wWfÏáá?_x001E_Wï@ì?2¬ñéÝ?¬Ð:kò{ì?ö_x0018_ø&lt;Û?"ËÑ_x0002_+ñä?Dÿdj%Dæ?_x0001__x0002__x001E_Éàô"Ëì?|¹û ôé?Ôñ_x000D_Õç?Î_x0013_ÿÕòè?Rôæ.«å?Ïÿie_x0004_ã?Â²[+á?÷Æî_x000D_à?a#_x0018_¹&amp;å?Ü`Wê?cóûp(ä?¡Lè!dýé?hhÖ0¹ë?`,i3Lç?ð[»ý(é?YTöñ,_x001B_ê?DÝË_x000F__x0018_[æ?º/©û_x0016_è?yJ¹Y*_x0010_ã?Å_x001F_4Õ"`ß?E*_x0012_å9`ã?d¸è¯Ì«í?Ùx$¤â?AÌ][úì?_x0018_ÎJ Vã?ÑÈCz4:ì?è&amp;ÿ7á?¿Íï¬ë?rñ¤_x000C_~Eè?Ëÿ_x0015_vù\æ?óê¨´¯åá?Þ_x000F__Â_x0001__x0003_2ã?³ón¥³ç?_x0016_¾_x000C_»}kç?_x001C__ªä?¶²I¡úè?4_x000B_6¹¡hâ?_x0016__x001C_OÊ¯äì?sy¢dáXè?ZåñTQèê?6î­_x000C__x0006_¿ì?¾ÛæGÆêç?_x0006_;5ùië?¨zjê?y_x0013_Tr`è?ôå_x000D_ROæ?HODã¹Jè?÷âÞdÍíè?PvVóþè?_x0008_&amp;0Ô¤ì?xSSþ0é? K0åé?¨óÄO~â?ìj_x0002_6_x001E_Jå?Ì`VEáí?DØ3à_x0006_Íê?tç=÷uè?1lá-zì?_x0012_+3%Îè?&amp;¹ëÛIè?f5_x001C_q^ß?G·wÝDã?¶æì?Ø#á?_x0003__x0005_«f°HÅã?m_x0003__õ_x001B__x001D_ã?_x0016_px_x001E_ê$ã?.ÿÈ%â?.?¿ºMë?`üúÍ£é?&lt;J_x0004_~ ä?âcn)_x0003_®è?æ´¯¾Ùë?¦#_x0002_ÊÈuë?æz_x0007__x001D_mBä?ò_x001D_un_x0013_î?Ì9}âãØí?AÓ_x0001_EBì?§6Æ*Éì?õ+_x001C_`öâ?%nVöà¸à? aï6ä?p_x0004_¶_x001C_Gïæ?h¦?_x0001_è?ÂUT¸WLå?äþ/Yùê?Þ_x0018_yè©lé?&gt;IFºí?ÆâP90è?öùà¶ÃÑç?_x0011_K²¢á?xbÂM_x0012_Áè?æ±R´é?úh÷É^ç?8ÝòYÄ»ì?äA_x0007_ÿ_x0001__x0003_(Ãì?Â»(ê~Ûé?æzpÚ_x0011_é?_x0003_q_x000C_=/Qè?=ê%?Uá?ü×j"£]ç?Ìeâi¾Kå?jNÊþë?_ øâ_x000C_ä?~@{zå?òw#¿áç?êÀ³_x001D_Ø§ì?ÿ_x000C_RGVIé?YP*àrä?`æúîBMá?Ë=Àá_x001C_éæ?ÍÔÄ1_x0010_,è?~_x0010_.àëë?æH½	¬'ä?'ø¬ä?ý¯Pöã?æ:Z$µä?p·Ë6qê?ô¯¥så?))_x0002_À§ä?ü_x0004_eéê?Î_x0006_a?ÿ¼ä?ÜU«k;Åè?vUtÝ5Pç?pÿ9iiç?¥Üµ±è?%_x000B_ß!@$è?_x0008_	å	NöÉà?µ_x0010_9vî?Z]Å._x001F_é?ÂI{T_x0012_òà?_x0014_Ö,_x0013_	_x0018_í?I.fFÆæ?·+ù_x0019__x0004_íí?&gt;.yÝË_x0005_ß?!Ô±&amp;_x0003_jâ?p)¶m}_x0010_á?SÄè_x0004_ïóë?*#_x001F__x0001__x0018_é?B_x000F__x001F_â?fà_x0001_ïê?@_x001C_¹_x0007_á?_x0004__K_x0002_iä?Ên _x0004__x0001_Áç?_x0016__x0017_A5Ð_x0001_ï?@DÐÉ]ê?@8ÒìËé?¶JÚZ_x0013_í?Ø_x0004__x0006_÷å?ò@î#ÿ¼í?1$	¾Âã?_x0012_xUþ¥Ý?æç_x0001_I_x000F_iê?_x000D_±aÛvî?ãÂ Æ¥é?¦P­_x0011__x0010_î?_x0008_R,î_æ?_x001C_$bÈê?$_x0003_:Õ_x0001__x0002_då?'_x0001_z_x001F_mäí?_x000F_®RM0è?0½ü¯é?_x0016_d_x000D_¨_x0011_ç?y_x000C_xå?àz_x001C_×3é?¼&amp;IÂ¿Wî?[k¾¡_x001A_ã?¼µ¶_x0013_×ç?_x001E_Å¢&gt;é?èÎ)¬H_x0015_í?Ä_x000B__x0003__x0013_Ì}á?6ô/pòÔà?¿lÆØî?zû)K_x000F_eè?¼ú@5­[è?k¹íASÞã?l_x0017_ÞY.ì?Ðé¢_x0014_úâ?ú»r¾ké?móØÝÈ×â?ô÷lX¨¦ç?ñÕò_x000F_í?¥)njdµë?Û[g|Aî?åð½¤¢æ?dTX¥ù_x001E_ë?4_x0016__x0017_¹ûæ?Ùï{|"Dè?_x0018_°dÕÄè?	BMFë?_x0001__x0002_ô8çF¨Úê?4âN·så?_x001D_¼±g_x0016_ê?ÚeþÔsæ?°#¿oÂß?$Æ(4ðÂå?ÈU)2åçå?SRÊÅä?QÂÞ·X_x000B_ä?q _x0007_ã8Þ?j¶8ì?B_x0016_&lt;ê_x0011_é?.B_x001D_¯®Ýé?ÖÜx*Bè?(:3¿N=ç?ÂH¡íXç?ÐÂâð æ?Pyì¢]#ì?Ì_x0013_Å^1ì?Ù®3ó_x0002_ë?Ktm_x0007_Íã?^ùÿ&lt;gã?´&gt;_x0011_oïÞ?Ç½TUq;é?Ï UK_x0012_ë?³RûÝ ã?ô&gt;._x001E__ê?n&gt;b)ïå?þ¿ÝÅ(é?å!!o©å?9ë	éî?Z´\"_x0001__x0003_Ùeë?f/ÍÊhã?x±qg®ã?P_x000E_Æ·ýè?A­T_x0016_éûç?Üßá2'î?v_x0002_U#/Ïç?Öò/Êã?DSOOKé?p_x0018_N_x0010_á?Ãy_x0010_ý4ê?²þG3Ãdë?2n(_x000E_ê?w ¡p	;ã?Dw|ÿWÝ?w4Áé«àâ?üU_x000C_:_x0014_sê?&lt;v_x001B__x000C_ÆDé?VsêØá?à%i¤(ä?_èÊ¯t_x0002_é?tªnàÆ½é?_x0004_yÌVêè?*_x0007_9Â å?){-Kâ?_x001F_÷©MÄ°ê?Å³* ¨lã?òDr½OÎë?ó40µ&gt;ðî?_x000C_%_x001D_ãáá?Æxk·±iå?bTI_x0007_qNà?_x0001__x0005_rEn_x000F_M¹æ?Ø¼_x0016_å'ÐÞ?v$Ú§}ëç?ÂÁóÈøbë?Xrø±1æ? _x000B_ùv_x0014_æ?)LY¾á?ß-_x0002__x0007_ãÔá?xVËÆ_fë?Û_x0008_)ÝAè?C^²_x0011_t$ë?vE|jz_x001E_ì?7Ï_x000D_¥&amp;ë?UZ_x001E_6	ä?ÔÏÕMåPí?Ø\	kFç?1ÐÂkê?¼IáÎ_x000F_[ä?}k.Ï}¿ì?JF÷s°å?^sXHÃã?_x001A_ð t_x0006_Ié?gEQ×T_x0008_è?\¼_x0005_&amp;îoà?ý _x0003__x000C_iFï?§_x001C_õ$ëì?|_x0004_	Ü·ë?æÙî@Äè?_x0006_:_x0013_ô³Äã?^_x0007__x000D__x001C__x0010__x0018_è?ø_x0011_Y¾å?Jª*®_x0001__x0002_,ë?&lt;ã R_x0010_ß?qS'nÝâ?ï|tú¿é?d"_x001D_M&gt;é?C~cÖþûå?V	7ßç?l_x0005_y9}tì?/¨*Kå?|¾ ß,×å?öâCj2æ?ö³_x0006_à¬¿å?È­Ëö Éé?ÎÚH½ Wè?_x0003_¤Þ_x0011_*8ç?U:µ_x0006_}ì?¦y_x0012_1næ?jÜÉ°Kpè?y{ôVâ?_x001A_T_x0001_íFÌå?ï_x000D_Åî¼ê?2Ï8_x0008__x0010_'ê?8G±ç_x001B_è?/_x0012_: y0í?'êiÐê?iR_x0018_7Øã?_x0016_+_x001F_ò"ä?«&lt;gã?,y_x000C_ç?èA0ÑÐè?¢ þ_x000D_ôvê?â-ò_x0016_M_x0008_å?_x0001__x0006__x0004_[_x0016_¹¤ã?Ê_x0003_Õc_x0015_æ?O¦t¨*jí?&lt;¸H(á?ôd_x001A_bø_x0014_é?çW.l_x000F_ì?î8Vó#üÙ?¥_x0012_O¢_x000F__x0018_ë?¦éCØ³Yì?&lt;!~F¡¤ç?¼X'=é?®.ó_x0007_|ê?*cÔìå?ÎtÙ¾Æ©â?ùY_x0008_tGæ?_x0010_à8_x0005_Uç?_x001C_CG÷0sè?P²ÁvÁé?ËþkÀ,øë?AÙö_x0017_À¿ä?n¹Bt%â?ûùNæ@¡ì?ú ±_x0002_aâ?jÊsÄ_x0018_Û?4º	mÈäà?&lt;_x0019_¸ßÝæ?up ¢Yë?Ö¤",#£ã?(UõD½ã?IGß_x0008_èä?6ÙIûé?ª'Õp_x0002__x0003_ÿdå?º_x0013_=5Ø_x001A_á?äÎ¸o¶ê?(ÛÍdHè?Kvûå¹nì?´@ñ_x0013_ÁÃë?_x000B_\i½£ç?rï_x0016__*¯ã?åw*°çã?6àk"2_x0010_ç?9ZQG±_x0006_â?_x0002_2_x0001_ Ïôé?þðZP_x001A_ã?3]ùí?ðáé?lÓÊ5S£ê?¤ÏKh§Sç?S¥!âj¹é?8_x001F_Ä¥Uå?_x000D_ª^`Ýã?p_x0011_¥_x0011_Âî?â¨w*ô%ê?ª«ª?L©ê?Ðjå|36æ?|.j¦ªé?îrëové?ÞùìPn_x0001_ë?ö-ÆKæ?7ã-í@Þ?¸W-1@î?~6÷{´?á?DþTÞ,Þ?_x0002__x0003_þuÝUà?_x0019_	&lt;»¹î?ô+J!Æaë?&lt;m4_x0013_ç?X_x0001_]çßê?p`à0ÂUè?Í½mu5è?èSbÐfî?ôRn·¿ì?$ _x0003_æ?ø©¤_x0018__x0013_üé?áÁÐ_x0014_7Sí?4jþ{á?ÈL® Rç?CCLúOë?_x001C_øªÃVßé?_x001D_®Á)½â?æ³£Ráé?-Dè=Ê_x0012_ç?Í"ø,U_x000E_â?þ«Ê_x0010_`ê?_x0004_vk_x0015_æ?Î_x001E_/ÐÀÿí?e!&gt;_x001F__x0017_ä?+'l _x0002_â?8;&lt;!\:ã?a}_x0011__x0014_Tî?_x0002_4_'z¾é?_Ä\_³1é?ì¨ó_x0005_dá?áF_x000C_Ì(ì?iúÓ_x0015__x0006__x0007_ø¼ä?Ýª{Vä?®&gt;-àì?æ®;îÌä?ówy¨ôõí? _x0003__x0002_Aç?_x0018_^lÌà_x0005_ì?×¦	&gt;è?_x0001_Ýî_x001F_íì?¶!ÁF_x0014__x000E_ã?î¿ëüYè?Ý_x0014_ý±/eç?_x0003_ó&lt; Kä?Þ9Y)5æ?ì@#äªá?L®_x0013_ß_x0004_±æ?_x001D__x0015_ø _x0003_ç?wìÔêYå?À~¿Ùõè?æ_x0011_ã¤]Gè?ØÞÜhÔ9æ?NÆ×ëh_x0018_é?¢_x001D_ÕËnÜâ?Ì/_x0010_÷_x001A_ê?	T¼ð37ì?ñ®gÌ-Çé? ¯µ_x0008_ë?bÃá	ßlæ?Ân_x000D_ÙËí?âÐyüÇõæ?V|Ú@Ãì?¡º×á?_x0004_	§éØS.:å?_x0008_C|Ãï?_x0001_~öÆ·_x0010_ã?o_x0007__x001C_²Ìä?óKD8ì?9Þy_x0005_7ê?Pè©3å?_x001A_6]]ßé?39yyä?ÿ_x001F__x0010_Vªã? Ê-å?:S/oÛøè?íXÜÑ_íÚ?H0;åÐì?ÔbýmÓã?ZHÉ_x0003_eæ?WÕhÃã?jm_x000D_(é?z_x0013_¬Ü!_x0007_ì?_x0006_Y{Q&lt;_x000D_æ?®çóè?r!\g_x000C_ç?	Çîì_x0001_Ûæ?d?_x000E_ á?MO_x0005__x0019_í?¢)UL9ì?Ô°A±íì?í@_x000C_¤&gt;öä?H&amp;_x001C_H6­è?2Óé,_x0018_ê?¤_x0002_uðç?G!r_x0005__x0003__x0004_@Ræ?w&lt;¦·g ç?z£©_x0005_TNê?Vü_x0004_óýÐä?\ýÒ½ç?jm©ÔìØé?&gt; c`Óì?R_x001C_}_x0010_ãè?´ZÛcç?kv÷´æ?ë.e_x0011_o{î?Á÷.Åéí?ó®Â%_x000B_Ü?¢_x0003__x0012_8Wwè?ÅÐRßá?z¾ãù¦â?Üb84MÚ?°!®x]Hí?^Ay¸¤²å?ò_x0001_aF¦ä?{mzYé[ê?Äà§ø_x0015_aè?_x0007_ù_x001F_§'jà?z0ÈPA_x001B_è?¤¢!}ä_x0002_ï?Nwbfcðë?_x0004_º·wH×ë?BM,£è?]'cDãÂê?6_x0019_Ñ»-â?.Ä4_x001E__x0002__x001E_ï?X_x0006_mc0Óæ?_x0001__x0002_Þ¥¦õßæ?Ó_x0007_ÀNe-æ?_x000C_ 4è.í?êÖ_x0006_æâæ?¨c*_x000C_7é?¤ò£_x000C_Pã?ÇÓº`gWä?õ[¥­ië?Xµæ_x0011_Wê?Ð7:_x0007_®é?_x0002_,éâç?mõ_x0017_¡Þêí?+nRç.ë?DÐTZ&amp;á?_x0008_+BSø©ç?(¹¹¥ÎÌã?G42:æ'ã?=_x001C_Dé? _x0013_ày°è?´f_x0012_mÔIë?â'.² »å?LÛ_x0007_ùöré?0lgKñrç?UÀ_x001A__x0011_î?ÝMù_x001C_õè?m_x000D_¾¡_x0001_ä?Þ!ÅÚíûê?_x0016_y_x001B_EZê?ú~¾Sê?²C^Òóæ?æêã/v ç?S¶^)_x0002__x0008__x0005__x0003_æ?¢Ëõ(S_x001E_ë?ô;úhAÑæ?üóî[&amp;è?ì7_x000F_Û~4á?Ô¨®Ýæ?c,øÏVå?;_x000D_}û_x000D_Øä?ïI9bQî?lQûé?HO¬Ãã_x0006_ë?bé_x001D__x0014_pcä?.Z¦R|â?ù_x0017_i­Wê?¤!ÉC}¥ç?¢Ò	ÂpÂæ?èEhêè?Øý»; Þ?NfË_x0006_+â?äiH¹_x0006_Nà?¶_x0001_^Ä&lt;.æ?_x0007_Ñ&lt;^×Ùâ?ÙÁõ_x0002_dé?´PI âwè?{øÔ¨ÿà?_x0002_Mõ_x001C__x001D_Ié?uî¥~ÒCê?{)_x0013_;=cì?®Æ©L_x001C_çä?Å@ù-å?Ì_x0004_ó_x001F_	á?æØpø¬áé?</t>
  </si>
  <si>
    <t>3a3a6c7c051c09c8dd0c23019a43051a_x0003__x0005_È_ÍTz_x0016_ë?LÃfªqTä?ö{ÃlÐùè?_x0004_ìHJã?_x000D__x0005__x0003__x000F_é?_x0004_2ÒiRå?*|¢8hé?fC3ðÚè?µA[ð[¯æ?zÔq2ç?j=kbffè?sF_x001E_¶_x0006_â?Ä&gt;p½R¶é?+rH¤à?wéï«µå?T_x0007_^Û2â?_x001A_YY_x0001_Eí?F(ÏÐøá?ªÛÌòêþæ?Ä®_x0017_´f0æ?7VË__x000F_í?PF^hïä?lX¯I4Óé?@{_x0015_¤_x0001__x0005_ê?6¹_x001A_Ãóç?(_x001D_c_x000F_é°ë?ÔÈ\_x0002__x001C_½ë?Î_x0010__x001B_Öî?ÄN_x0019_¾ã?´¥Kå?$~J½ç?_x0004_{®^_x0001__x0002_Õ{å?_x0008_|üÎæ?Éà_x0007__x0008_Zæ?yJ	ýê?e_x0004_ªéÞé?B5G®´)ë?%ä_x000F_jrë?¾Ej÷ÀPë?þìPÔÌæ?Peò94ùä?_x001A_0EwÖLå?_x0019_K'N_x000D_è?`ò_x0017_Üdì?í_x001E_ÙY|ã?ÄÆ:_x001E_=Bâ?Ó¢'Qå?ÛbÛ/]ß?:W_x000D__x0010_dê?4÷õ4&lt;gè?à4_x001B_Çå?âq;íÛãë? _x0018_¦K_x0007_ï?kõuí?Jµ_x001B_»hê?øû¿Vy÷â?þ&gt;#Ðºê?Í}3±Aë?+oNÜÑî?_x001C_o_x000E_ÌÞ?_x0004_hìÇ¡ÿå?6;³a°÷ê?Îu&lt;Ûr(í?_x0006__x000D_:_x0014_W+ÁÝ?ó°*Më?µàø_x0005__x0007__x0018_â?5øÕ_x0001_ùïæ?Y_x001D_âzcCè?_x000C__x0001_X±í_x0006_é?46_x000B_¶é?_x0006_ÚèËÔ¬ê?*¶!«râ?ç&lt;mf£ä?Àº_x001E__x000D__x0015_Uß?þ®&amp;Ù &amp;ç?ãËhÇ-óã?_x0012_þ:³_x0002_[ç?µ¬_x000E_õðë?h9(u_x000B_§ã?_x0008_ÚÊ¦ñ_x0003_å?uÍàqµ_x0001_ì?õ_x0014_Ð´N_x0013_î?_x0011_*éEã_x0003_á?§féRá?·àQ±#á?]_x001E_^ÔU³Ý?"_x0003_@Ö_x0013_-ë?¸_x001E_m3 ê?r/r_x001B_è?_x000E_IY_x000E_å?ìþmÅtúç?VB_x0010_&amp;øë?y_x001E_	à/¬å?ê_x0007_(É!©â?n_x0004_ Ç_x0002__x0006_ñÙé?fs_x0004_&gt;ëá?ð_x000D_	_x0001_wê?Ëey ;óî?SEJS¼÷ã?@t_x0018_V_x001E_ëî?òò6½_x001B_á?.ñuéõ æ?_x0012_ì_x0013_ë?¹wÀ0ê?î,eÓ_x0014_Wé?ó_x001A_Ã_x0006_ö ë?Öýx_x0003_Áç?W'ð3sèì?_x0018_E,pC)ç?¤g¶L|Âé?_x001E_Éw*©Då?÷Sö_x000D_ûì?Ël_x000D_ÁÅå?Ð¡¹ævß?¾¨¢õ=;ì?§%TØ5ç?øtÞÛ~îê?]_x0008_p­·|ë?_x001A_¹Ó_x0005_¢é?_x001E_!­È³?å?r_x0006_³Ñàç?_x0018_jµË¿å?]ïþ4æ?b/_x001C_Õ&lt;æ?_x001E_C¡Cã?N3|qgââ?_x0001__x0003__x0002_÷õÈ¬Få?Pñü§J_x0017_ç?_x0013__x0006_U@Aì?±nÕZEÜ? ªä_x0007_kõæ?_x0011_å¾_x0010_À_x001C_é?MÔ X¾Íå?t_x0017_v+_x0011_è?¸pèî?âýà_x000C_LNë?¼jµ_x000C_=é?½½;Hé?Ñd_x0008_ù!ê?èº'zaÞß?ü]Ky¾_x0016_ã?ß»P\_x0011_/ä?_x000F_+,Ý_x0008__x0010_ä?wEP«ºì?ê}{äåäè?æ_x0004_¬¾4Uæ?ÔÆf"ïì?[;'&lt;ñì?ì¾O)_x000B_Ý?ÞHÃÀd0Ý?³æFiké?RxD?`é?_x0019_Fbýé?z(j¯2è?&amp;ãÙz¹ë?«inêJ»ç?¤_x0015__x000B_Öríë?ä(#p_x0001__x0005__x0019_Ãë?¥ôn#Æ_x001A_î?H_x0019_¤§à?iò\Æ¸á?Ò2_x001F_Y§å?_x001C_f#¿ÌÆê?_x0003_süýLíá?Ô¶8ºé?êÒóÏùî?XÝFi%ä?ÔW_x0001__x001B_/Lë?BêÁµUç?Z¾Ò:æ?n¥ª´×5å?_x001E_£¨_x0015_î.ï?ú	ÕK«é?qcóz`_x0005_ä?ô_x0015__x0003_ð¥ß?	Ðü_x0002_S8ä?:_x0004_íÂÛ«à?ô~¦ç?0ãPMVé?7 ì&amp;yæ?£V]«Ü?ºã{5_x000F_ç?ª\;:_x0012_é?¼·@¥ á?`G_x0010_jë?ÖÃ¢lê?$Ôì_x0010__x000E_ë?ÏÉß#ã?_x001E_&amp;â_x0017__x0008_Èá?_x0001__x0003__x0018_V[b®í?¤Õ_x0003_c¯èß?¨øW´Þé?p_x0003__x000C_ø_x0010_é?¦^ùWeâ?¼¿dï_x0008_.á?_x0003_k0&gt;"ã?_x001B_µÆÚ¬ä?&gt;ûX»lkë?JÆ¸"_x0012__x001E_é?k[_x0011__x0013_Âê?¸F_x0015_Àdê?L«eÑ_x0001_ç?:dûO?ë?_x0010_²ð©á?_x0006_¹_x0011_(yè?\íúØ\ë?Çjª{Bå?òå:q3è?_x0017_^R~é?}ÏVüè?¤)_x0004_k­é?þlù8Öè?P`A_x001F_-ë?`©½Ïê_x0002_â?Äe«_x0006_fæ?2r³reÍê?_x0004_5	[«é?¶ÒÂåÎ(ë?_x001A_[1®Cæ?)_x0016_õ$_x0003__x001F_ë?ÉrÛ¬_x0001__x0002_jæ?d+Wµwí?äº y·_x0002_ì?õ}#56Yí?DNòë3_x0014_è?Y·?ç%Oä?k¬n£¨áí?ÐYÝÀ+_x001A_é?¾&gt;õÃ]ëî?mÇGèVã?Ðë¥´_x0016_µå?àßãÔÝë?¿_x0001_ÈJì?ÒËçéÿâ?G´LOúã?¸´f~"â?j£_x0006_ÙÁê?ÚNõ_x000C_ë?¹w_x0013_oï?_x0005_Ù_x000B_j¸æ?ã#¦ç_x0017_í?1Ê¾KÏÑç?_x0012_Úg"Aê?¡ä_x001F_Rpí?³ëÝºOå?_x0003_ñð_x0017_«å?6	Ú_x0004_Gç?luõ»[ë?.PêEÖìì?m,C¨å?:_x0010_ðZÓæ?&amp;&amp;a_x0016__x0014_ïé?_x0001__x0002_de$-­´è?¨_x001C_ùe|æ?®ÙýÜºKé?ôOéª}¸è?_x0005_)f\´å?d_x0003_3ÃÃé?Î_x0008_Uçnæ?Ú¿_x001B_+,Õæ?ÊkÄ~ùß?$xbY_x0013_é? çÜÈ_x0005_ê?°£gy_x0006_è?öâÑ°òí?[8D´©_x0003_ê?ðéË_x0017_-í?­ãÒVç?_x0006__x001A_p±¯æç?S"_x0010_&amp;ê?´QäyõÑí?_x001F_ª6Írî?_x001C_l²1ùë?¢(H_x0017_õé?_x001E_×ÑÉñë?³_x0016__x001C_u0Aá?]¬K©eí?_x000E_Ý_x0006__­è?pAaHwî?H_x001B_üç?¼$_x0017_ãÞÜä?~öázÝè?ìFÝ	mè?_x0006_ª¤_x0001__x0002_nã?O¸Ì_x001C_Û?Z Qí?_x0010_UÛ©æ?¦ÕYj¿kã?8¹yDi¶Ý?ðpèHµç?,ãÉâHç?Â#ý_x0007_Þúè?XÏpÜb`ç?1ÀÓÝºã?N _x0013_±_x001C_ã?ceËãQë?(´ú°Ôä?_x0018_KC´4è?ÙÏ_x000E__x001C_&gt;è?ÊQlï?nÜ-_x0004__x0018_ì?Ä¨ÙÇµÅã?Ò¹Q_x0006_¹ê?s&gt;èÀÝç?­3oÜ_x0011_ì?AI¼Î]î?dUê£éè?úcÞ_x0018_ê?^¼~¡!î?RLû¾,ç?ÚÞñÃ£Hé?,©"á?Ä_x0007_¹ÌÔ_x0004_ì?ò.§¤ÒWí?ÿ R¥ö\í?_x0001__x0002_àÉ;\øÅí?_x001E_ÅÞ_x0003_ë"è?åï5G³å?à¦'ñËå?ø{væ?ã|Û_x001C_Áã?h\ì×Ïç?_x0004_×¿G7òß?×ÿãOPå?ÐÆ{Ô_x0012__x001F_à?"_x0015_F¾]Ý?ïðHVØä?¡±_x0002_½Ü_x0013_ê?ßQ4í_x0008_eì?¸$¤? à?æ+Z±µßÞ?V±o`¬ä?_x000E_|ãhè?Y_x0019__x0002__x001D_Lþë?£3¶âäé?`_x000E_mê?_x000C_¯hø_x000E_Qê?_x001C__x0006_­uáGâ?ø«õyxê?.ð·¯4Ëë?öj_x0002_øcþâ?îIü¤ç?­nÁÚÖé?_x000F__x0014_Ä;úé?¢jã¶cã?Ü_x0007_Ñ0å?Ðð7_x0001__x0003_|®ì?¬êþ|Áã?Â%Ó«ºâ?:ÚWÆ£eå?&gt;^_x0004_&gt;_x000D_æ?'á¼åzßâ?_,þÚ`à?~Z¤ìê?za)ÃæZà?d/^ñé?ìÙc&gt;ùã?L&gt;÷¤Òýê?ÌþV´&amp;¬é?J÷&lt;%ºÁè?Þ_x0016__x0017_ÿ³_x0014_å?_x0002_'~ì:é?v¥_x0008_XRè?úèu¼tæ?hswù1ìê?Îª0V)éà?µkÒ|uë?¨¶?¥$;î?x Hfhè?_x0010_Ã_x0015__x0018__x001F_øì?Àâ¢ws&amp;å?Õißïíâ?àzhF(_x001A_ç?wëÑVÆê?\PzNÛæ?k½æÇ_x0013_à?²Ë_x0017_BCOä?K_x0019_é?2&amp;í?_x0003__x0005_`w2_x0019_çã?o½[ÿâ?ÄöËt¾Çé?h:(Ùk8é?¤hò¦í?´B	*6|Ü? 6_x001F_±=ç?Áû2_x000F_æ?Gq~¼qËë?Ëþ^_x0004_á?´_x0002_¿´íç?ª_x001F_¡DÕµç?¶©§Ëèã?zQÀ¶ë?BÖ¼_x0002_B¨è?J¤_x0003_¿D~à?åÉ6x$é?vÑêø¤ë?fÂe;¶ç?_x0015__x0012_^ºÜí?_x0011_ä\_x0004_Îæ?0V´ëëç?¸,_x0008_Wã?Kxc2Äà?8wWxì?Ò_x0013_½Øì?1Öé*_x001A_ã?N6Í¬0õç?Ç]M_x0018_ù+â?&lt;_x0001_n_x0008__x000D_Ìé?÷¾ví­_á?9ÀóÉ_x0002__x0008_©ä?Zz»P]jç?Ê_x000F_qìÌî?_x000B_ú_x0017_Æ_x0001_?æ?ÚÀ¿ò_x001B_´ç?_x000B__x0005_KIµeá?çÙ6æ?WèK_x000F_ñ_x0002_ì?d/_ÈC_x0007_å?·)Î_x0006_èë?©_x0007_Ãæ?ÁQav_x001C__x001D_á?f?HÇØqí??à÷P~Äâ?XìG¢çnå?_x001F_¶£tÜæ?#_x0016__x0012__x001B_áä?@_x0004_ÔC_x000D_Íå?_x0003_a[ª{×ä?6ªø_x0012__x0006_üç?øù_x0019_ì?_x001F_ÑtG_x0006_ä?"9ª{PBè?`¿Ò³_x001B_ê?TV_x0016_ò`å?cÎpäãúÛ?(ò¶¨oè?_x0014_¶_x0006_Sè?:Ü@á¥¹í?¸­ýpìè?â&lt;»¶¦ê?hç_x0010_µåä?_x0004__x0005_näu:w&gt;ë?¹Ø¹\óãì?B_x0001_~.äè?x@~jcQè?êià_x0011_è?ì_x000B_.COì?;½yv"ï?;p_x0019_F#tê? è¤( Úç?»í¨ß£é?F9Ô7Òá?_x0004_9k)¸ë?ö	?ç?ÐË_)Eºã?n¸ñ_x0003__x001D_è?ø_x0012_Ö2Ì«î?_x0019_ª®_x0002_¦à?âMA!õê?ÿ©­$_Mä?m´;_x001F__x000D_Hè?S­pU§ä?¦¯¡zê?(Qseáê? ûÏ_x001E_æ?Ú²´* Ýæ?,î(åÏìé?E¶Ë=Fê?_x0019_%õ:(~ê? ¨±\_x0018_ç?YèíÓWì?å¢ý©oâ?P3_x0001__x0003_ï»å?1ÉÞ/­â?Uû_x000D_ä_x001E_äå?_x001A_§!_x001D_Çã?|³_x000D_Ã]dí?(­a¿ë?U¸bÅoÞ? _x0004_NPç?0ªE¯Æcæ?&gt;hHiùî?èôßÃà?°ê_x0016_×_x0010_zç?ôÞç¢ë?_x0016_â ë¦ê?¾&amp;}âiWá?_x0003_bîDRãæ?7_x0010_@Êrâ?I_x000F_&amp;l}å?_x000F_òËW9ë?_x0003_²vú¿ã?©¢°t³Îã?R¯1"_x001B_Uß?¯_x0001_¬oùå?¤(&gt;,_x0002_ªÞ?¦Å	ÁÉ_x000C_ë?6iÏbàUé?&amp;Ó_x000B_Ò,Ðê?Yo,Ò1ê?ÐUHèñê?çÊ²Ä¨Æâ?¼³º_x001D_Üä?è_x001D__x001B_Nßòé?_x0001__x0002_:"A»_x0013_Âí?&lt;m@_x0002_ÉÐé?ØósUW#è?µÊjØYí?_x000F_-Ç°_x0008_è?Öþ´_x000D_Nê?âkb_x0004_ìgá?4as_x0010_íß?â]jêÚé?F_x0010_Eñ_x0015_8Þ?Äëæ´èì?Ìw_x0019_BË¸è?&amp;'4õåäé?êÜÀð.ê?¾Îv_x001C_Taì?ª{J¼Bë?¶¼ R&amp;_x0017_ä?0åæd¦ë?¢_x0019_jóê_x0012_ê?¸´'¦Âwâ?Ó×íQyâ?Ø)Y3mÒâ?$TÉ_x0019_Vè?_x001A__x0017_ÚÉç?qùI_x001C_æ?ã_x001D_¹°©Øé?þÌ~.	Sç?ó_x0010_ä?}¡2IF\è?¾Â_x0008_ü+ê?¶ÉÞ^!sæ?_x001B_ëÌ_x000B__x0005__x0007_	à?êd_x0005_±wµë?_x001F__x0018_Mj_x0001_/á?_x0002_n¡ùìé?zg[rAå?Ilé{_x0015_³ä?Ñý7½â?ÚA¾æ¾æ?®¿ÿ_x0008_*î?_x0012__x000D_¨r_x0007_æ?úWSwä$Ý?lq_x001C_Þá_x000D_ä?¦_x0010__x0019_ßë'â?_x0006_A_x0012_öCøà?²ã_x001A_xÔËå?ùµQÑ!ê?4årx4Ðè?£÷_x0008_ å?:_x0010_ýçì?ÎÝ_x0003_æ¹·ä? ã÷)ãGî?_x0017_^;_x0008_Uà?_x001A_®¼´¨è?z¬jÌÞê?(#_x000E_À_x0004_Mß?}U¨_x0013_ì?øÍ[_x0014_ë?ø5+#_x0016_é?Ð_x0011_ntI_x000D_ä?(iÇ)ì?§_x0004__°}ë?÷ÛÛ@éà?_x0001__x0006_ÎW¨_x000B_ê?|¹DùÃ|à?_x001E_èõZé?:½òaä?ùÐå_x0002_µ7é?u_x0010_ê¯Ædç?(öZæ?ð_x0002_£%bë?¦Ç_x001B_äÒå?Øb^Cè?_x0004_ääÑ è?Åf$KN_x000D_á?ÐVî_x000E_åWå?¡«_x0005_ÁÜ[â?(_x001B_&amp;¸fê?üp³äé?j_x000D_9tyç?ÚcõS^	é?md_x0012_è?ú	^;õæ?_x0008_"Ï&gt;gì?xÿ_x0010_ ¬ë?MRx¿_x0012_qé?,Í_x000B_F¤äâ?0ªX]ðé?¢ZÍ;Iã?dÕÙwÒ'ë?Ì¯_x0016_jh¬í?_x0003_;÷CÐJé?&lt;Eàù÷_x0012_ç?D(lÅ34é?;Ã	_x0002__x0005_V/ë?,ýà(rì?(ü©#Ææ?´ÍZ'kÛ?¨_x0003_¨)à?ý£FÕ_x0013_â?ÅÁ¥fLÝí?aJ_x0010__x000C_à??æ/È¬ê?Ü_x001F_Í._x0018__x0001_è?T$PÕi¯é?_x0007_âØúoî?_x000F_ÛS´)æ?ð¡JJ_öé?c×6SÂè?Ç&lt;Bâà?0½s_x0002_Éå?æm_x0010_ä©ê?_x000E_h_x001D_KZà?_x0007_Ý Ø°ªê?¨EóàÑç?éÓ&lt;î_x0002_|ã?_x0004_Rßô¥Äæ?ÿëÑÝzwä?Lu¶´|ê?@=´ÆrQé?]«£A+î?_x001A_'*Slå?äìàôÀå?ÓhÖ£·ë?v`C_x001E__x0005_sê?è§±_x0011_V©ç?_x0004__x0005_ÂÔ_x0005_=kí?ïvoÚì?_x0016_¾Æî(&gt;æ?sÒ×»îKê?ð_x0017_4à?äe_x001C_õ©å?S¼kõD0é?/£S:ê?Èã_x0003_q,Uå?òRNjõç?Ox¶Iùá?pë´Fv	ì?¸Û_x000C_è?æIØN(ä?8{_x0017_Ê|Hí?7©_x001D_èð_x000F_ä?oy¼öÎí?:¬ZôÅì?_x0002_U!V_x001F_òã?0B S¿è?zä2_x0013_	óç?Á=QÜå?vÙ_x000E_¶_x001C_è?_x001F_ÏH_x000B_s^ê?	ôÐ_x0001__x0014_à?}YíDãùå?¾²=_x000C_éå?kýÇÿè?0¿ùag_x0019_ì?#tÍ8»ã?Þ§J.mâ?7_x000F_â_x0003__x0005_Z&lt;æ?_x0010_wÚ¥ñè?88õwó´ë?ºUæ6_x001D_ê?ÊJÊ§gbë?_x0003_W[_x0019_*Þ?.äé_x001E_±;ì?a¨¶neî?t©Á`}¬é?¢_x0001_8«c_x0005_ã?V\_x0017_c_x0015_à?ÆÖC_x000C_é?È«ü}è?)¥ÈD_x000D_ç?»Yí?äûEø_x000C__x0007_å?rH¼ºLÞ?_x0019_ÓøW&lt;ë?Ñ=®_x0004__x0002_'ç?Ü¹0®å?nÙÂarí?´"_x001E_ï_x0001_&amp;å?+éGþã è?¤_x0012_Ê5·;ì?øÉë_x001E_u_x0007_é?_x0001_r)U\ê?\HÒl±bë?ìáb:5ê?lØ|_x0014_Ýûí?äqJø6é?$KoýÖ%é?üN_x001F_R_x0008_,å?_x0005_	Ü¾_x0006_Z[Zà?Û59«ë?L_x0003_Õ\.ã?W&lt;0_x0006_Jéé?j¬ÉÕÍæ?@íµ®úêé?Ù¡_x0012_~ê?_x0017_Þ%µ_x0016_á?_x0018_	+_x000B_®Qê?z0}½º²ß?_x0014_Áö_x0013_ãªæ?z7Õ-/Òë?_x0016__x001F_W$_x000F_ßé?Xó÷,_x001D_Ñä?JÔñÃÉtê?&gt;_x0001_.Û9î?f2øg_x0014_è?j_x0004__x0005_¡Ëã?_x0012__x0015_\Xê?ð\ó+*ã??°_x0002_gè?+¿ÍhDxã?`_x000C_±Ï¸çë?3õN_x0007__x0008_ï?N(¢) _x0014_è?Ô_x0019_K¦qç?æ¨²ÎBfç?rsÃgÚùç?4Ó¾î_x0006__x0008_à?í°z;ã? Óà¼?sç?üí_x001D__x0002__x0003__x000B__x0011_é?_x0017_häMÏ_x0001_å?1ÝKj´è?¨¡L»|í?ê!_x0017_¢5þâ?_x000E_;wK_x001F_Iè?Õ\_x0004_­»«ë?z&amp;¥_x0007_éâ?8sU/Ý?¯&amp;!XIã?M&gt;þ_x0007_Lá?Ü_x000F_ù&gt;³Åå?ê_x0007_&lt;Oí?ÐÐÈT+_x0007_é?õäf½+í?6­_x001A_ßöé?ú­_x0004_P?ëè?ø _x0010_nì?gÜàxú_x0014_ä?,n^_x0010_6Aì?ÖÉ´&amp;Hè?¤Ý¿i.î?ò_x001A_E¢¥æ?þÁ_x0013_çá?ÝÐ1}.8ë?Ìÿï_x0002__x001E_[ç?_x0019_ØÀ_x0006_ ì?_x001E_3_x0005_³/_x0006_å?¯!7T ì?_x001E_î:_x001D__x0013_á?_x0001_fBÒ&lt;8ç?H_x0002_,Ë_x001C_Ü?_x0001__x0002_ZÁ2àh9ì?òøc[_x0014_nå?EcûÖ_x001A_é?É(bà?¶§¦O%Þ?B	mßùæ?øÓSaé?*ÖdÅK_x0008_ê?D)ZB¸qæ?_x0013_È_x001F_0ä?øý«'ë?&gt;_x001D_¡toé?_x0006_t`M!ë?bpkR.ê?H®÷¾å?_x0015_²`_x0015_g_x0001_å?.ÓexMèå?d"y;_x0005__x001E_ë?_x0010_×_x0007_æßÉè?SèÄÚ.é??Ã_x0008_a»²â?Q_x0019_yõ	è?¶·D¸Kï?$Öt_x000E_héè?P _x0015_@4Øå?.£pMÚå?»U_x0006_^(ià?Âò=@°*é?_x001E__x001F_ Ðë?ì}z÷ëí?±²j6y¯ì?¶F"_x0001__x0003_=¥è?_x0001_RÁ}QèÜ?&lt;N²¨`Ôä?_x0004_=íÎì?_x0018_^Äº8æ?¾,¸9_x000B__x000C_í?®_x0016_Õäoç?´¹_x0012_Víé?ræi¹Þã?û_x0014_ß_x0018_x¦ê?z¸±%¿ä?¡â·ªâ?¬*5k_x0016_±ä?Q_x0003_¬_x0017__x000D_ä?Ì³T_x001E_å?×¥}ßí;î?r×G^ðè?ê§ØgÖfÞ?úøVc´é?tå8QÍ­ç?_x0012_N´Dºôæ?_x0004_T&gt;Ã_x0007_ìÞ?çpÜ¨Ò_x001B_å?o¹\òK¼í?Ö1É_x0016_¦aë?4'_x001B_(_x000C_ä?_x0013_U=z#ãí?	ÂpRÃã?¢=GNLQì?_x001D_)b2ìæì?´¥TåÊá?_x0002_"a%ÿ%á?_x0003__x0004_çU¼d(éà?}_x0015_BêÄá?Âñî ý=å?zåSgÁ¦ê?B]Aö_x0005_ê?F¼Yæ#Aà?j_x0018__x000B_Üê?¸×/¹ùá?Yt¤òùæ?rÓ_x0014_ôþJï?Pdx7í?ÿ=O_x0007_ì?áEXe¼Ý?Þµ|MYrâ?u~Cwî?Ñ_x001E_{­Zßì?È0ßÇT°ë?_x0007_-ÊÃrÞå?üÒ¢`{_x001A_í?÷ÉÎd_x001E__x0015_é?¸_x0007_þEí?Z_x001A_ïL_x0004_è?8_x001A__x0005_¿i_x0002_â?ë±_x0006_óxPé?_x0008__x0001__x0005_·(ë?ØÊ ÍRfå?D×w:t_x0007_ë?LiÔù²å?âH_x0013_èmã?vå_x0011__x001E_»Þ?_x0016_äî_x0005_Éç?$7ÇÕ_x0001__x0002_Bdã?N¶_x0015__x0006_î?Öñýµè?_x0002_ëµðWBß?¨*@&lt;á?ï".?5é?i{²JHÐè?¿ëÆÑ­.ä?ÎÍPSö°é?;$u?ýã?&lt;"®_x001F__x001A_ûé?_x001E__x001B_`_x0014__x0003_ïé?bËKiÐ1ë?_x0018_+4_x0015_ê?&lt;ØÄ¼¥_x0011_ß?NçÛúáÉè?k43°_x0005_Ñâ?;°Ñf/ê?3"©ã3æ?_x0010__x0019_Ü%-ê?_x001C__x001B_.CÙä?_x0012__x001B_Ü|eFà?_x0006_£fú!ñì?l_x0008_ødeIí?GhO:àòå?@1¥Óå_x001A_æ?Üá ý_x0018_Uà?2B·°ê?ô~c_x001B_ç­ç?´§_x001A_í÷2å?a©Mlz/à?&gt;Tíí_x0018_î?_x0001__x0002_0Òzï&lt;å? °=8&lt;ã?o¹Cï»pë?¬jÌ_x001F_Çæ?(O_x0003_¿Ñì?C»NÁËé? v±{Ø_x0008_ë?D&lt;ªkî?ÒÔë_x0004_ê?L¯HÖí?´_x0019_ÔÉOç?_x0008__x0006__x0010_HÝÖå?þI°egì?ä4x¯å?_x000F_é_x000F_)ï¢á?_x0016__x0004_EpÌÎè?ùi¤³và?bUSêá?_x0016_0âfâ?o_x001F_^áé?_x001C_¢~ZÔ|ê?_x000C__x0011_ßBÜí?ÏR[NZ?ì?0_x001C_(É?é?.jªÇMî?ÏL&gt;ð_x0010_ëá?m_x001D_æáöâé?_x0014_¤?íÄé?_x0004__x0014_!»_x0010_é?ÆE_x000C_!å?_x001D_©­pã?(ØÍ;_x0003__x0005_rä?óMäè%ëå?Êk`Þý?ë?¶q¯?û_x0004_ß?5ÖÃ$1gè?s£?pë?ññâá÷í?txÆdè?lªS $ã?_x0019__x0003_fv§æ?í}E_x0014_]é?ò_x0007_¾_x0007__x000D_æ?»!_x001C_m¦è?ÞC_x001D_xyà?`E_x0017_©¡ië?_x000C_ë¿úhè?ì_x0006_r_x0013__x001B_é?Ê_x0019__x0006_X_x000B_ê?,5D®bûè?[Ê!½_x001D_ç?._x000B__x0005_¡&lt;=ë?v¥GXÖæ?&lt;ÌIC|ÿé?m"?_x0001_¶_x0010_ç?pÓ_x001C_R±ç?p¹]]¢_x0002_è?àWia¥ôé?±0eàÇ}é?DAû_x000E_`é?_x0008_÷Íÿ_x0005_é?ýàº.[è?Øï_x0003_¼ê?_x0001__x0007_Q8ÎH´ç?_x001A_`'$UÉæ?Æï}P´æ?FÄø_x0007_vë?|p2_x0002_gë?½_×.ëÆæ?»£_x0011_ú_x000D_Ý?é_x0003_:_x000D_@á?4åÆiØÞê?0_x0016_+1À¥ì?êû_x0004_H2­ã?²c_x0006_=^ß?¢&amp;£³Àè?:²_x0005_¹/è?`¾ÃeÁé?tZï8æ?_x0010_)èØv¯è?¬òAÄ_x0013_ã?msv¥ò_x0016_æ?ÅG¾rÚQæ?`èò7Âé?T-ÐÀÅàé?_x0018_qÇ'ß¾é?7Ö;´ôì?ÓO7Ô?sç?~¾Wh_x0015_ë?ÊMÄ_x001A_Xã?ÎV(í°´ë?ã'dRñÉí?ÛL2tä?bê%É°ç?_x0019__x0004_pä_x0002__x0003_0Eí?_x0010_»ú¶&amp;çí?«Oð9÷½à?g_x0018__x001F_ÝÈç?$±K_x000F_érä?_x0013_×_x0019_Ç_x0001__x000D_ì?VÄ	µá£ë?0_x001D_êÒ¦Qê?Ê_x0005_¸Wúæ?ÿRO#-é?ØÑÈ#é?"j99h­å?ZTFÇ&amp;%â?;7øì_*à?Ì",á|ç?a j.Åá?ê-p'øÅä?`¾Æÿæ?_x000C_Ø_x0016__x001F_¥ê?_x0006_gË&gt;äÎã?¡_x0007_A2	wí?Zí2_x001A_£ä?:_x0019_ç¤Ùå?ÒÛ¾é6Êå?7Þ&lt;,ä?_x0015_M·´í?_x0010_DçÜEå?àg_x0011_.@ì?H_x001C_qÙG½ä?2Ì!RbÎæ?N÷,_x0008_lç?DRÂ¡mê?_x0003_	Zt=}_x0004_ç?ä_x0005_Øm'ç?_x0001__x001A_aÀÑ$í? _x001C_í¡ú_x0007_ê?4£C_x0007_±ç?/_x0014_YO7í?ØÆ_x000C_8\õé?&gt;§¡`r_x0007_ì?wçr¹ßã? øaæK í?_x0002_ÂÊ_x0016_Õ9â?ôc8òâé?¬RLá19ê?BÖ=_x0004_âhê?å¨*4¶ì?uf_x000C_ãæ?®&amp;ÏSAä?j_x0018_°né?GwmîÞã?_x0004_° Ojüâ?_x0003_n8=æ?ÉÌP¸Ü?võ2ïé?_x0006__x000D__x0008_»ÂÿÛ?X¹híqè?Dq_x001D_o»è?_x001A_-_x000C_G*zí?Âarê­Óç?&lt;-c¨_x0008_ê?W1/Jî?_x0006_Bûa_x0016_*é?Ö÷ÝÞ_x0001__x0004_¾&amp;ê?ÿ6ü1á?_x0008_¾_x001B_ê?ðÔ¡Ð/ä?¨_x0013_ùPïé?víµqã?&amp;Õ]ì¬àè?À:_x0003_'GBë?J_x0002_ã_x0012_zÊë?ÄRµ5»ì?ÐÉÚ¼Ñjè?Y_x0005__x001F_ë°dë?êo_x0019__x000F_£²ã?Pß +b¯é?ÍxIã8î?¦!B_x0012__x0008_Æê?¦{,_x0012_¸Åã?zòX@ ³ê?É_x0011__x001C__x001F_Ó_x000C_ì?´Ý³í_x0018_râ?Ö´=¬³é?r_x0002_Ã_x000D_Rì?(CyÃÓè?fâÛzOmç?@_x0007_cª+é?mv_x000F_|üâ?ú_x0006_&amp;4é?2G«ebté?¢Ôú:#ê?dXã×8cå??ÜêrÄî?hì_x0019_T·ç?_x0003__x0007__z_x000E_$çê?D_x001F_ä¾÷å?¦0ó"è?|evc±ã?¢è¡*Vnê?&gt;ÖÜé)Ëæ?_x000C_a¹©	î?Ä_x0012_ ?_x0001_ïç?.B_x0006__x001C_äfì?îP|'+_x0016_é?0ÒÕ_x000F_Ñê?7»_x0016_Oçºè?$öËò¬è?_x0007_,M²Æ_x0005_ë?_x0004_¾Ï:,â?)ãÃÝn´ê?h t_x0006_Íüä?,¡fb·ê?ëÖÍ¯í?däõTÝ?¸Ö	Bíâ?a&lt;HÚ#ç?&gt;"î!_x0017_é?X4_x0019_oä?´ýÕ)«¤ê?dK	4_x001E_Vç?®_x0002_.Þ÷éé?_x000E_k_x0014_A®î?áÝÁç_x0012_æ?Z3uÏ¸{ì?¹ôÇZÝ?&amp;_x000D_N_x000B__x000F_¢è?_x000E_6_x0014_6Ýá?Ü._x000D_«pê?»XU_x0016_ïè?%Ð=­ÎYç?_x0013_i¿u­è??e_x0006_aç?â_x0003__x0007_ä?:_x0003_bÊúã?¯P_x0014_Ú~ýã? *ï¯ã?À¤gÄ^æ?	_x001F_w¶Qá?¹R± â?Ädîã?_x0002_\þ_x001C_y^í?Ñ³¡¹ºæ?¨_Ðãiè?_x0008_¡Uué?_x001A_gÿ)ë?ö:"1~ç?_x001E__x0001_Î©®ç?_x0002_N¹qÀvä?|_x0005_|?ó_x0004_å?âÃòæ`¼å?HÍMÚ5Fç?_x000C_nu_x0019_U&gt;Ü?ÀõdOyÉç?èèVõó]é?_x000C_^~Èâ?f¬9àèê?9cBßòä?_x0003__x0005_J_x0001_°^á¢å?rÕ,±e_x000D_Û?_x0014__x0019__x0014_	_x0018__x0008_ä?ÀÏöVhæ?ÑüÕÿd_x000D_ì?&amp;ô¹þZå?_x0006_Yxâ?,#­ø_x0004_ë?!sçÛ®ç?Ú]0¾F_x0004_ê?Ò²º_x0003_=å?_x0006_ÏÂµdýæ?&lt;#Ë¹êôè?k_x001B__x000C_Ò_x000F_æ?ÐO4_x0005_}Qç?TU%_x0006_6Ië?üE	_x001B_ö_x0002_è?ÎáNàé?àæ_x0016_O«(ã?Ûý_x0018_ª£aå?!Y½3Ï÷ç?Ä_x0005_Ó_x0003_eæ?@_x001F_kEé?¦_x000C_R 1+ê?~Ðaíëè?¬MUÄbé?Vº}Np8ç?TÐå?Ðòn_x0005_ì?ë«YF¾Uë?Ê{·`â?Ûo_x0016__x0001__x0005_\"í?î6ÿo´ì?$_x001F_#nçî?ÐÂx_x0019__x0010_÷è?_x000E__x000F_ÎÀÜÑê?,$àÎ(ì?%-vBä?:p)0ü_x000C_é?_x0004_Aëb#¥ë?#_x0013_,;â?_x0005__x0003_À,q¥Þ?Îà³Íãë?êû\%_x000F_ç?ËÇ__Ïæ?Ä&lt;t¯ë?º_x0010_Í8?©å?R_x001F__x0001_j_x000E__x0018_ê?'yl=Ð_x001B_é?F²Ö:Äë?öa*_x0017_Ûæ?óø  Rç?OÿÊ,#(ã?Ð¤_x0011__x0008_Ý_x0016_à?_x0012_pd¤_x0006_óè?@±½x²_x0019_ê?öÎJ_x000E__x001D_Çå?Bß9Eôê?S_x0013_D¿)4í?_x0013_/_x0012_Z_x0005_â?/Ö3óf%î?Ü		Ãúè?{_x000B_Þ_x0002_×Ù?_x0003__x0004_d_x001A_°_x0002_xíÞ?_x001A_¥"ië?Oqç·©í?}íPuaã?ðç]_x0006_@â?Äò¦Lëä?~_x001F_bY_x001F_è?:á½1öä?_x0003_Tk_x0008_3¿ç?Te_x001A_­öæ?¼y4!_x0015_â?ä­zÈ÷Kì?_x0003_çâæ_x001B_ã?þ,ç6nå?¡[kf¥¥å?@ß_x0019_hCé?êpÓ¼_x0012_gã?¥Áÿ"Yöé?¤ÁOó=àá?úÑ_x001C_¤§ä?b°ò®ë?ýt Ã`ì?]_x001E_Ä_x001B_ä?ýC7Úñà?¤£Ç7·_x0001_ê?0.È@_x001C_ré?_x0003_Ø ì|ç?:á_x0004_Þ°Wé?Å&amp;!_x0002_,í?´½u¢×æ?®Ì)ZþDè?ÈGM9_x0001__x0003_fâ?HR_x000F_b¯ë?ÑN_x000C_üèá?'²6r_x0003_ßé?Ð7Qÿjfæ?´J!¾aì?CÊH*¡5ç?pvmãFé?©[_x000B_«ÔÞ?XOåÞ&amp;®î?`t*[ç?_x0002_|¢~ýÉâ?-û¥bJJÚ?(óm1ì?¼ÿáÌ_x0001_ä?¯®È£@ä?_x0013__x0016_Úà{æå?y_x000D_Qiì?¿_x000F_èÛé?	 »_x0012_úÞà?8IýO´è?w?_x001A_½æ?h`í"&lt;Rê?¯ð_x0012_mk)ì?oîÈvê?XÙ_x0012_Ôe_x0017_ã?ãù}²Ìlã?õÃ´î-è?Ò?®è?ø®åÜÝ?_x000C_´_x0014_T«ä?´|4¨ê?_x0001__x0003_ü£YëèÜ?.èMð×ì?xKÒXf´ä?¾®:v~Ýì?ÎN_x0012_{_x0002__x0004_è?ø_x0011__x0003_úiyæ?Ðó_x001F_Õªê?âð8~¾ê?º0¿"Aâ?_x0005_á²I)ëÛ?(©Iö»å?ã_x001B_´õ¡!â?$k_x0003_áç?`*øCç?ú±Í_x0004_eäê?|O_x0008_-é?û_x0011_{a_x0001_Üç?,ñf}é?æ·º\ß¸ê?_x0004_%_x0013__x0002_*4î?_x0008_'&amp;_x0016_oWä?¦¾¡&lt;[é?¯*0VNàí?8WxnØë?´_x000F_¢Âç?Þ&amp;yªðá?Z[_x0011_'_x0001_ôç?¨«ñ=pÜä?º]r|qí?_x0003__x001A_Ö|«?ê?Ó6h¯Á¦â?zÃ_x001D__x0004__x0007_y×ë?º¯¸A_x0004_§ê?@Æ0i¨®è?d_x0006_~äê?_x000C_;¼	_x0004_7â?ñðdÓ&lt;è?9nÞð_x0002_ôå?²_x0001_#_x0003_:ä?_x0015_£Ô¾öá?)¥D7òÃæ?X¡8?_x0005_¶ê?=G æ¼Dç?k¦Ð{(¢å?Á,8úºè?ÂÃ)1:ÇÞ?\nüwË_x0017_í?+Wtã_x0012_ê?_x0002_9@õè?A(_x0002_¬_x000E_öä?_x0018_L/Â°ç?ñÓ&amp;¸]*ã?î]É_x0008_ î?o*9¹þ_x0014_é?Â@á¬®ñé?Ì2!YÖî?uíÑ³ê?.µÿ¥ÆHê?:s&amp;½_x0018_Cê?$TÍ&lt;ç?dåSíÖå?Ú4åT´0æ?ÄÆ_x0013_{³¼é?_x0004__x0005_\|È£å,é?_x0012_âM`DÝ?cã`í_x0015_Þç?æ¥ó"âä?_x0010_VÁèUä?pt-_x000F_®ê?=_x0016__x0003_ZÖã?­_x001F_f´=2á?_x0008_ü_x0011_ÂÌdé?&lt;ß³duôí?&amp;AÆ¼°Xè?¡³_x0012_Cì{á?Èò6{íêê?._x001A_Z»h¸î?ÊúÃ!_x0007_ë?_x001C_?7ì?dÂX_x001F_Aè?_x0016_Ù_x0005_B_x0008__x001D_æ?P²'ì?éÑc08Wå?|raÖ,ç?_x0002_°É8Öç?Í_x0001__x0008_Z;ë?øÒµ_x0017_ÙÃé?_x0005_äT_x001B_Ó_x0011_è?¦_x0013__x0003_ãFlê?Æ&amp;ænêæ?´!¼µuKè?¢&gt;t0ðæ?_x0018_`W~´Iê?è»_x0005_4ãwè?B$_x0003_Û_x0001__x0005_Ñâ?«O_x0007_,Ëê?_x0006_è9_x001F_,_x0018_æ?cw«¦À_x0016_ã?#s¶ù1\ì?¾òLè?F¢&lt;_x0013_dã?=[_x001B_©jä?%h~oÏã? x±_x0010_¯ê?_x0001_ù	P&lt;è?_x001B_îK#?å?(jÎºß?D_x0008_«ÿ&amp;å?_x0002_shuåå?ûù!\æâ?Âò_x0004_ÌZå?C`ï_x0007_å?¾_x001F_'-¹ë?&lt;%#ý@è?V/É8ç?dA»%\Mè?ÐZhõm_x0006_å?_x0015__x001A_¯Pî?¾P_x0008_ÏÕqè?fµë_x0019_&gt;8ë?êÑQáæ?Ä N·¥?ê?¤_x0003_­á;Qå?@ÄAiT:â?_x001D_¥·_x0017_yë?r+_x000D__x000E_Zç?_x0002__x0003_R;ÄÜAå?ÃZ{Fá?l¿÷õç&lt;è?ª·U:Aã?yDtÊê?xÙF&lt;ï?h3ö&gt;èßè?×ÏÐ_x0018_jå?b}Ç_x001F_p%å?xgDì?Dé4ÄïZå?&amp;Õ\vgå?_x001A__x0016_íGê1ç?e¡êp6â?_x0010__x0001__x001B_ù¼Ïè?ºÑ¨¾eç?úcÉ¹ödê?|Ï¼Êì?^ãÑÕè?_x000E_ÎXvä?¢_x0006_Å×ê?_x0002_ÍbÊcté?DþXñò_x0011_ë?J;íeçÁæ?Ù0Óh|à?÷kâ¬ç?b¢ðH@Þ?(jzW&amp;Aì?ò_x001C__x0015_x_x0012_ê?`ßÉÅ=_æ?Ã/ÓK¶á? À_x0001_	à?F¹k_x0002_¿æ?^©/"îå? ó¶è?,»`_x0010_fIé?¶_x0003_ù$[Íå?.åJI},è?_x001C_ù_x0019__x0007_Æ±ì?1öï©_x000C_'Þ?¶0T ­Åå?Å_x000F_#Òé?W_x0003__x001C_²_x001E_á?ßñwéîè?¡_x0015_+í¢Vè?_x0008_C_x000D_Zñ_x000C_ç? _x0002_á_x000B_¼é?nvM£Ìä?Æ©v2Ëä?¹qAZ=uæ?ýtÿnD&gt;â?_x0006_÷n¤À_x0003_ê?¼6Óïzì?PC:7ê?_x000D_Ù_x0008_îdæå?Å_x0005_@êHí?)_x001B_Kî¡*Ü?fÏ,rcëè?D±-Åú¯æ?9üá»_x0011_´ç?d8'_x0018_Å_x0010_é?èK_x0004_Të?özØ_x000F__x0019_ä?_x0001__x0002__x0010_ð_x000D__x0014_üê?~ÄA{à?&gt;&amp;ö|0ã?dý;_x0007_å?XÔA_x0015_åæ?ºÏ0aå:ê?ÔB(,c_x0006_ç?úìàn_x0016_ê?x}dê?1BfãI ã?ÔÙï¨ùEé?øO4cvå?xvI8`&amp;æ?¬[&gt;i/å?â¡8$[ê?ü_x001A_ì'×ê?Pé_x0014_)Íç?P_x0016_ìºýè?Z9ií1ê?ø%'¡_x000F__x0006_æ?ô\_x0015_ìû1é?:GN/Ué?»_x000D__x0012_Ñí?&gt;ÁÂ#_x0018__x0019_è?Ú_x001D_cJõÛ?h)îÜåà?.1WVå?_x0017_Æ¼vÖ(å?êl%S%^è?ÜØR0IÓì?0øV £â?&lt;ªë_x0012__x0002__x0004_Ù_x0004_ç?Ç®¿Y_x0013_å?_x0006_ :Dî?¦Ô+_x000D_é?|¨_x000E_nÄ¼ë?n&lt;Ù_x0008_oà?Ie½Z½?î?rU_x0011_­VÕé? ª:kÆVê?z1Ý_x0002_ë?e¼_x0001_Ô~-í?2×_x0003_·_x001A_ã?²·9æë?4/}ü»Eã?¨b}×ßç?ä¨Z³Ýqæ?! _x0008_¨ì?Ègoþà_x0002_ë?h¤'Æâ*è?:g_x0004_zfé?-C7	ðä?¯Ìc_x0010_±aä?`øÓCöå?iEÍÂV[æ?x]Ð³_x0017_|ë?+jfí-_x0012_æ?®æñ^î?ÃjÐé¡\æ?å±=iÈ³ë?_x000D_B½ûã?«h#§Ué?]Ó Åæ?_x0004__x0005_è2_x0011_3&lt;.è?_x0002_7Mq_x000F_ôç?Æ0ÖÀÂ6ê?ôÑ`Ö	Éè?jg3éòBì?¶õ}Q_x0003_þã?R¥ÓJ$ä?|5_x001E_Pm*ê?î_x0012_üV«_x0010_ì?Dm!Ú³é?h£Z_x0008_oPä?Ñ«s¬_x000D_æ?Ëîçµ¤ç?L°Yóê?È"i_x0016__x001B_Xë?t_x000C__x0003_&lt;Kè?°KV_x0014_ë?åYS¾Qá?ä_x000E_Z=_x0011_â?Þ_x0001_®úi_x0011_ê?³9g|¼à?&amp;ï{ñáúâ?êýÙwFæ?¶ÝÞæ?"möý7£è?_&gt;UËlnã?ê¾ÑK ã?¢ö%Ç &lt;ã?_x001D_[éuå¯å?Z_x000F_ýb_x001A_ê?ô?X_x0013_EUå?_x0004_ücº_x0001__x0002_í-é?ï_x0017_Ü_x0004_aáá?~ò_x000B_ë ë?1_x0011_Gøºä?F.QÎÔeä?X8¨Øä?Ï%¬¨eé?g_x001D_	/cå?Á¥BÜ2Òã?ÜO#J¸è?N«Ï+!9á?¨õ¶'¸ì?y_x0003_BÚ=å?ö(çógä?LIïµ3ß?ÕS_x001C_Lûã? CÙA_x0013_ë?Îz¿WLÓè?Fëh¢_x0018_,å?ÍAÀ_x0008_kà?çv3Âãà?ÃàxøZNí?M¬ÿp¥á?ÍxU}0_x001A_ã?f_x001E_mûZsä?ps¯ï_x000D_ è?Vñ+¶Èå?·ØúÏjä?òÁÂ°î?«8ß_Zä?e0oÄÇè?ø_x001E_jZUì?_x0001__x0006_ÕvYMà?+sê¤9î?d§üzáë?ÖV_x0016__x001E_ºä?ö­øðÚé?tXªöíé?¤«¼_x0011_PDè?V_úr©_x0012_é?Z_x0003_à_x0004_ç?ôÁ_x0012_µÕ`æ?úÝ_x0011_Ìá?)ÿV¨â?@_x0008_T;Çèä?ÂB?qþ¤è?k)nÂd*ï?äâV§â?_x0019_ôiÿ3ê?Ú(_x0005_ñYuæ?lÇ½B7üå?ì_x001D_Íe}uç?æÁæ®æBè?óy°+ä?Æüë;æ?_x0015_Ô¢!êè?¦/ÙE_x001A_ê?6õ¾võ¡ç?o,ÝPGßì?_x0010__x0015_¶ÎÏ_x000C_å?¶¨]f9ýè?EKì_x0004_Yâ?ÂÝ©X_x0010_ê?N	_x000F__x0002__x0006__x0007_»ç? ­_x0019_Uêå?âáµý_x0018__x0017_à?_x0002_1ý	_x0017_ë?6_x0018__Ô¶íè?g?5aðêå?_x000F_e¸lê?Ðw3õñÍç?1~ÙXöÄä?E_x0005__x0001__x0007_xâ?Ö¡éMïå?¿ñ&gt;Ü_x000E_Cæ?)°ax"Fß?_x0014_%?éh×æ?sÍèºà?HèM{Lê?&lt;ªtÆ§è?,ô%_x0011_î?o%è_x0019_&amp;°ã?TbÜ)9é?¸`Øê_x0014_°ä?z_x0012_Ã_x001F_~é?&gt;ôáQæ?~ò_x0006_l3_x0004_ë?r×!_x0013__x001F_â?xlðå_x0018_Çç?JØÐ}WÄç?2l_x0008_â_x0003_&gt;ä?¡_x001D_fæÎÿã?ÔÎ¢ý_x000E_?á?`¾zÍ_x0015_ã?VêuzÂè?_x0002__x0003_Z\Z_x0012_è?X¥;óN£è?NbaWï½é?X	L²í?SA_x0010_ÿYËì?ÞFKZÉ½é?ÂT2_x0002_+7ì?¦_x0007__x0004_óôè?àQq~è?ç§_x0016_8ðã?2B§Ón_x000B_æ?u;,Æ²ä?Jú±k_x0013__x0015_ë?6ÿ»Nìå?À «%0æ?0_x0005_G/Úrí?åI"Bâ?2AZ(vqê?Er$/_ë?¸GèY3ê?ÝGCýl]é?ÖT_x0007_Sîç?êøü×%8ì?0µ_x0016_tÑTî?è­_x0001_Ijâ?l_x0014__x0006_gÝ?7t³âwí?ÌêÒ7ä^å?ÌJh_x000C_³âí?_x0012__x0016_ç_x0011_Sæ?¾SÔ_x0004__«Þ?Þc_x0004__x0004__x0006_$(é?_x0003__x0018_k_x0011_&amp;®ë?sÀ$è?_x0010_dßmlé?ú*¤¼ð"ì?_x0016_Û$=ÏJè?¸Ã÷ÛÅä?¾ _x0005_ÑvøÙ?JëËC?â?'[n¯¼ì?Î¿_x0001_q â?Y{·Ø_x0016_ê?8ô¡N_x0002_6Ü?_x0012_IåÛÃé?zhäîë_x0018_é?_x0014__x0012_Åäþ-ä?Ð÷Ä_x0017_nè?  _x001C_Ò±à?æ¾ïì+Të?WÝu_x0019_å?_x0010_GÇ_x000C_zè??zAôú&lt;ì?Û_x000B__x0001_XA_x001E_ä?öÏ?ç_x000F_Àä?_x000D__x001D_zÉÙæ??|õ_x0005_Þ?aæ_x0003_n$é?ÎÍÄcpÓé?_x0002_bl¬_x000C_Þ?9BØ¸Øì?_x0012_Ú9,é?x_x000B_7 é?_x0001__x0002_x\	û»àç?Î×¥_x000B_ºhä?G¨_x001B_Ë¶]Ý?_x0001_¶~*Îùè?Vµ_x0008_áåKè?Jæ_x001A_Ó[Çæ?¥SéÐmé?ÎkÌë_x001B_Æè?.&gt;ß¹!Ü?âsÔ¥&lt;Û?9b_x0001_*ìCç?p»è]¼¹è?ì&gt;g*Ë(å?0r?Ôå?_x0007_-Êi^ñë?òðI.ç?á9d_x0016_så?_x0014_7qäç?Ftfíýç?P¿Þ_x0016_+1è?r__x0007__x000F_Úmï?Ó;'hë?TE_x000E_]â?ÞÔoð]­î?x¿_x001B__x0005_ë?Òè&gt;ï_x000B_Hå?ÎýöÊÃè?@À|ÊGä?B_x000F__x001D_ê?²&amp;¡_x0019_I_x0011_ç?Þ__x001B_°¡Fê?n_x000B_¾Q_x0002__x0003_¾¯ê?®hÛGdåæ?çP*p2_x0016_ç?LK_x000F_)3å?à¯\Ñç?ô³¢Ø_x0010_é?Nå.&lt;u^ê?ïçÙÁïá?Èá,ý®næ?½_x0014_Õ_x001A_å?aÖw`è?R_x0002_ê×=æ?#CØÿ_x0011_Ìä?1.Ñ¨Gã?÷:úäÖè?_x001B_î{_x0015_@å?¯àPÇ|qÜ?î^Ì_x0001_ç?Êû_x0013_p`ê?/_x0003_OGè?Þ'²B¥¼å?ÏuZcÂë?DìºÅù¯æ?P|v³ä?öJ¿g×é?³p¥uõä?L_x001E_Úä?IÁKYÓlã?_x000C_î,¡ì?ÜT*^³5î?È£¿Hð×ê?LÞU*xÚâ?_x0001__x0003__x0015_S_x0002_k¼á?¼Mvòà?û]&gt;7ê?´~ô6è?¹Å_x000F_«+æ?_x000E_7³åÞµî?6_x0018_l_x001B__x0004_á?_x0002_&gt;_x0018_t/Çç?»Áî_x0011_.Ü?_x001C_'Òy\í?0HçnPaë?fyªæä?Dç_x0010_i¹³Þ?ïx$\	ã?J¤n;"_x001E_æ?bî	_x0019_ê?É)«&lt;_x0016_â?0±«lä?ó\_x000C_É_x001B_í?e¢·ÊÜÓä?¸!©a[Íì?{_x001C_~U1æê?/_x0006_MiÁJí?_x001B_D~Õµëë?v+â&amp;CÞ?ºbÛ_x001A_·óì?î_x0001_ÿÝZç?¤OÓP_x0007_xé?ÀìàÁÝÕç?_x001F_x_x0001_Lmä?&amp;BpO?Bì?*Å_x000F_1_x0001__x0002_Õé?¤Ê1`SÂß?_x0016__x001F_{ïpê?_x0003_J|`Êá?59Ó Òã?-ôq7é?äð¦úr ì?¼[éÃà}æ?L £­U]ë?_x0018_ø?`_x0002_ç?bbÐ)ê?ñ¿3#Þ?f0_x0002_&gt;	:ê?_x0013_è7åÛÄç?Ý_x0004_ÂZ«¨ê?îu-Sè?:Þ_x000D_ó_x0005_å?,_x001D_;)é?øö{_x001E_Jé?*\?®ìê?ÊÛF_x0008__x0007_!æ?ÖrÚÃ|bé?bòÅÑå?ô¬)ÐÝ?³_x0004_Z¾Ïß?¦Qsx\ç?ùjäÊsã?æÃ Êýá?ºö±&amp;_x0012_á?ÐôöîÎå?D_x0003_[_x0014_QBí?¡Î»f_x001B_ï?_x0001__x0002_X"HUç?"0n~ñè?JPÂ¤òäé?bË&amp;ý¼Àë?[_x0008_ëzh\æ?&gt;¿ì·Éé?¦4W_x0019_¸ç?PGê_x001A_òâ?"ª¥}­0ç?r_x0014_'_x001F_èÀã? CÔµ~\ì?&lt;ÛH]Vè?%Ð_x0017_#2qè?0=ÖãQç?Fí²_x0016_º"ì?VnänÞæ?ºBãLÒæ?¼ß9VTÕæ?ù¡8%/é?ØÙÜyî?0ø^¦ â?ÎöI¦2â?ôø=ýté?kmõ8áß?ÉçS&amp;ê?Fè¸qÇç?Ä·È_x000D_ë?·_x0019__x001D_ÌnWá?vÖ¦m¦Zå?_x0011_Ü½ ¢í?nèåò:ë?ÆWI®_x0001__x000B_¤_x0005_è?½^5lC_x0004_ê?É¨ÕÒ§Öß?_x0006_ô%_x0010_SSç?1±kÒá?ªÔÆ¤sÍë?ú9_x0015_.Àé?öã·_x000C_hè?Þâ*%Àê?¼þ«ííä?_x0010_Y_x001A__x0008_Ùìä?£Ö3ý	å?ÖOáUÓã?W_x000C_6_x000F_çâ?ü¿´Rï_x0015_è?^`Ro£ÿà?8¿X5gá?n_x0007_ÒÔÁCé?Òª_x0016__x0003_7Öè?ßÇz)ä?^1iæKê?LpÚ½óê?H_x000B_ÁPÃïá?, \vEÙì?kÁ|=	úç?¬ØI_x000E_Ãã?¦±­ø±ôé?Î_x001F_Ãbè?lNí,·ê?_x0002_sïM1ìé?1&gt;â_x001B_e æ?îb²_x001F_Éé?_x0001__x0002_Ú}_x001C_ü5è?NVFc½&amp;ç?âÃoô¦æ?66¶k¯é?êmÇ.UVé?h _ÑSbé?®êÙ_x001C_Dç?8JÙ_x001C_Uè?TÉUê_x000F_à?r$~®6¢å?MÒhëã?¼©_x0019_ëá«Ü?K¾çÃØ_x0005_ì?V§®=õ°è?¤Hélõã?Æ&gt;sNqoé?Ø0èé_x0007_é?Øx\A´é?_x0012_g@9ë_x001D_ë?6_x0003_ò1Ê_x0011_í?C¦¶)å?_x0018__x0006_üÑá?|Ï_x000E__x0006_æ?´­f¢aä?_x0011__x0015_J'fâã?_x0004_{_x0004_gçè?_x0010_ÝA_x0015_ã?ºÉaÍé?GBFÙ3tä?IÁùöÆë?|	°0ê?|À¶_x0002__x0003_øÿÞ?üË·¾î?_x001C_bÏÜ:_x0002_è?ô6ì_x0012_ä?bn¯_x0015_|`å?ÂðAFûã?%wÜ´_x0015_:í?L9×qaZâ?¼×åß_x0006_è?_x0016_á_x000E_®®`ê?g­×ÿÕFã?ZöJpÈç?uE¦Í]Yá?¦³r³©á?íú_x000B_5ê?Ó_x001C_g_x0003_ì?_x0006_ _x0012_Ê&lt;/å?N¦ö1v_x000E_ä?_x001F_×e_x000D_Ñé?cWu®×ë?2òÁ5|é?{vø¤+ä?ÌÐÐ¡:6ç?ZIJ_x0018_Ü?0¯_x001B_ÿ_x0005_ë?À_x000D_4ÅIë?DK®î_x0001_Væ?HØçà|Þ?rÃkÀ&gt;Ùé?__x0016_	õZ9è?´MKæ_x001D_è?_x0005_¨Á¢~®ç?_x0002__x0003_^*_x0001_Nä?ÀYzø×æ?ª#3Òéè?é÷*&lt;5â?óû-_x0011_%¤é?Üv}Ë2è?_x001A__x001F__I.ì?J_x001F_¡ñðcë?À&gt;X¿æ?4µ~ß2§å?"6c_x0004_èoî?hNP_x0019_~Öà?¹ótó_x000E_ë?ÌõJ_x000B_u_x0011_å?Ej/mî?I³¯_x001C_cî?û^n_x001D_Mè?_x0004_:{	_x0004_ç?Ì^ ìàè?_x001C_w6*ä?â$þü_x0005_§é?_x000D_Ñ­Üöqâ?^Üã¡Bqß?âÒ+bLâ?IìÂú9ï?=_x0018__x001A_4	Yá?+~ÝùMê?JÉ¹ì±ê?6Þ$"_x001C_â?+_Áa-î?Å_x0001_ËûÇKç?$ME_x000F__x0001__x0003_1æ?ÁË¼äæ?ªÕütÀßí?Ï7_x001B_ñî?°3_x0006__x0012_+_x000D_æ?°Y'ògé?$ÈD&lt;¥ä??õ%_x001B_±úã?½Þk­Jè?8%¨@å?Å¨¼[Ñì?îRÙÂ`Pì?ÆOËöòå?ß\à6ê?9N_x0011_Ä_x0005_¯à?Ô_x0018_»¾6¸ä?¬Ø{±æ?xBÍ³è?_x0006_P_x0001_m±mê?±ÊÆ@4â?_x0003_· ûæ?ü¸i¬Íê?_x0006_Ãö_x0011_&lt;Ýâ?ø9¿	é?jÞ_x000B__x0008_é?_x0002_÷3$yè?,,¯Å_x001A_"ë?_x0016_©_x0003__x000B_ïé?ê~¥_x0015_¬@æ?ß_x0007_R*Cá?¢çh´nÿæ?Z´A¾Øæ?_x0002__x0004_â(²Öë?"_x0006_	_x001B_â?FþÚjîê?_x0005_¥ª·Cî?¦&lt;ÆÛ£Úâ?v»×_x000B_á`à?2rP_x0010_vè?ÆXÉ:_x0005_ä?ëT_x0006_aX_x001A_î?-5LßjÕä?Õ¨ÝÒ_x0001_jë?_x0014_.¨öJÝ?MuV76ì?Ç©e¯jGë?&gt;QW_x0001_æ?WøcC_x001E_ìî?;ÁüMÈHî?]_x0003__x0014_%	ã?P#yr²ì?_x001D_¡`vÚä?ÞVøêâ^ä?vå_x000B_:_x0007_å?lGÔaìë?	áõ_x0001_¬é?¶ªÅCÑå?ÙòùXA_x0014_á?°ATâ?5ì?¶«JýØ{Þ?ä;ÏHzë?_x0002_2âóSä?:³5_x0002_Óå?Êuá_x0004__x0005_&gt;_x0014_ä?ò\¹_x0016_·è?_x0005_r"»å?¼ÃvÈQ8ã?_x000F_Y_x0005_óî?NÐ'_x0004_ì?ê¸Tñá?­öÊpØë?îKuê'ã?_'WÐí?V_x0008_Î,§ïé?Õ×-_x000F_ã?Ï¢_x001A_TPî?Ë¥s_x0015_ã?­I«¿Òê?H_x001A_¤¸½[ì?Oµ\×"â?ÐªU_x0008_+ê?¿Áa_x000C_T_x000E_à?:¾sLZè?pi'¨Óç?Íó	Âbë?`­_x0014_k_x0001__x001A_ë?Sª_:vâ?Ù_x0003__x000F__x0002_'1é?@¶ón_x0008_é?T-±"­2é?_x001C_Û_x0010_&gt;Þ(ç?gÅå2pæ?\ÿk_x001F_2=æ?ØM7íÍÖã?2_x0006_°´(å?_x0002__x0003_Þ¦_x0002__x0017__x0008_ê?(«.ÇEë?_x0018_ýhüÁè?rÍKõÜë?º,Ðøê?**)äûÒè?,lªtWê?TÄ§ò7¾æ?4_x0019__x0001_ânä?mÜ_x0006_Pïóâ?1#ÒÍ $æ?þ_x001E_$ÕÃ5ç?_x0002_ôÄ_x0011_å?4¯·ã?´v_x0016_A§ä?[1,¨Æã?MS_x0018_Y_x001A_Àê?.V_x0006_Ðè?_x001E_¥a­_x000B_¹à?ø_x0011_Bdé?_x001C_ÇE_x0007_¬_x0005_ë?¼Î·§Ñ=Þ?úàÝ1J(ë?2Æ3üçüä?vc~	í¨ì?=_x0012_]è?ó:îæ?p*#Ýyí?~¦±_x0007_È_x0011_ã?ÓøÏ$ë?NÒúhæ?å!ik_x0005__x0006_ö.í?T_x001A_å_x0003_Ïé?íÝ&gt; '_x001D_ã?r¹Q©_x0019__x0007_â?¢V÷¬òé?Y4_x0014_pÁ=í?Ý·ÊS_x0001__x000D_â?enî_x0018__x0003__x001A_è?S¥ÜçmJà?"%È/ç_x000F_ç?Ì_x0002_Õâäýæ?þuò.nrî?TÂÓ··ã?ÙY·¹æãé?ö_x0002_öÇnå?_x0006_Z"éäí?æï/Çëì?_x001C_×JÉ¹é?6ÙGÓ×²é?/ÄQï?_x0014_@µ½Õpå?_x001B_¶#	å?_x0010_Åäå?m§îWk_x0004_æ?U[Øk_x0016__x0002_ß?Vü_x001E_é?ÆëÒ¼_x001C_cç?Øe-aé?/¼Nà	Së?Ê× Nsç?[cd%ä?XãL³¦íë?_x0001__x0003_îòçtÙá?Ä_x000F_ÄeÔí?çñ_x001F_­ø½ã?¤ô7có~ë?_x000B_@_x0003__x0017_ÙÞ?Â(ãëøë?_x0002_#ÁÉº~ë?v/_x0002_Âê?æ+_x000C_ïOâ?_x0012_à7y_x0019_ä?Cc¢ïúç?Âêá©(åâ?n4;_x000E_êá?_x0002_J3§_x0016_ê?.á^ fè?À_x0010_WäÊí?»%Ã°_x0001_òä?YÒ_x001F_þß?_x0010_|_x0007__x0008_Èë?üÔëT_x0004_â?TÀ[Õß?_x0011_èC_x000E_ÚLï?!¡´_x0007_.æ?1KÏÚ+Çê?VZ_x0018_Ë[jç?¢ôçHYã?_x0004_k_x0008_õÄì?L_x000E_f_x0016_Ôé?.¼ä ±öä?¯ËÝ_x0019_¾cë?ï)©[Ñàè? ãB×_x0001__x0003_,è?øò$§_x0019__x0007_ã?»j`ðGçè?_x0017__x0013_a3î_x0010_ß?9_x0016_³Ã¾ê?ÞvÏf@ä?OucIíæ?8_x0015_I£?qé?ÇÈ_x001D_sª7é?í/n'Ýá?vÝ_x0007__x0002_áUé?¼øu°îé?_x0003_Áx?Üì?.ÏÊùë?ò-ò_x0010_#Hé?7ñÀ# à?^Etô]è?ø1â_x0008_Fë?ºëõºÖã?f_x001C_¿·"pë?Äz_x000F_¶8_x0012_å?Æ_x0017_»øÎè?_x001F_\I_x0005_*â?iÕAeÚè?ÏéÊ/£çæ?:Ú._x001B_ç?ký­z¯à?ñ»ù_x0014_ñè?YQct¢Më?,·[åHâ?X(òèL¢æ?ÚGxr|Îæ?_x0002__x0006_ Ä_x0006_æ²ã?^Là)hâ?æ =ëJ_x0002_å?ï _x0002_¶_x001D_iî?_x0018_HúÍÈÒæ?Õ&gt;^Íî?_x001E_¨_x001D_i_x0001_mê?v®_x0014_!½5ë?öá_x000B_9Èá?Ú	å®Àcç?öõ_x000E__x0004_ ì?vZÈ_x0007_´í?_x0003_:_x0005_7é?ÊQãijõè?´_x0002_w_x0013_+Ñë?uå_x000B_yúßì?ú_x000B_lã/Ëå?ìDIYRRç?_x0003_FãWÄoä?¢×Í°äã?ÉïjÀä?e¹j_x0019_ñé?_x000D_"xCê?´_x0013_ßkèæ? SY aè?_x000F_h)¨bã?¾_x001C_%Î_x0018_ä?È»xÿD_x001B_æ?6D9¢'\è?ÿ&gt;_x0004_ Xê?:&amp;Ü_x0015_ë?7_x0001__x0003_ã]ê?Þ®MM¢ç?\-Q×óä?Þ¢¤Ãq¡ì?Ö¼-Ôã?¤_x0012_A\æ?á ßì?ùÈÍÈví?Xöäü;Ðæ?°O_x0012_Ë«æ?r_x0013_îc_x0010_°ë?p_x001C_Äæâã?¨N3e6°é?0_x0017_¨Õ¦ä??¿M	h\ê?5ï^K]_ä?_x0005_Â52\ùÝ?_x0006_5«­9øé?_x000C_ã_x0013__x0005_ÊXç?_x0003_Ã_x0011_Gù{î?:_x0005_ÜW)æ?2b	3zMê?fw÷ç?ü¥¾ì¶ðä?±c®àÁÃé?_x0016__x0016_¦næ?fE_x0001_¸_x0002_má?ýä~ä¼ê?IV'äYè?~a­°°&gt;ç?ªI·Â_x0011__x0008_è?âc3OEÍë?_x0002__x0008___x000B_R²Ô²ç?¡ØA_x000B__x0016_7í?iT&amp;+NËâ?_x000D_³#L¤ëé?_x0008_!HUðÐë?öõÞ_x001B_Cæ?ÇãÊ|¦Ìæ?²Î_x0005_ÎÜIç?])ÒFÕ\î?¤ã_x0003_.7à?@Ç_x0019_]_x0001_ê?_x001C_ö_x0003_¨N_x0005_ê?{s_x0012__x0015_è?Xð/nb_x0012_è?Jé­^à?üËÁËDâ?Dµù,î?º·ªI¦ç?y)TBêPâ?$	_x0014__x0014_ÿBç?2q«_x001D_æ?bÙé(¥«è?í_x0006_%oæ?H:Û=Eê?i_x0007_Z¥yë?_x0004_Âñ_x001F_7â?yÐ3¶5ä?í_x001A__x0014_7eê?¨õZo»+ä?\_x0008_'QÙ_x0018_á?GZ:8®ê?ê&amp;{]_x0002__x0003_»é?Ì§,Þ\æ?&gt;pW®é?_x001E_EÉ]ë?j\_x001C_Ãq]å?-`äN_å?_x0002_gú_x0017_òìã?|J_x0012__x0002_Ø9ë?f^7¿3ë?F_x0003_ªÀ:á?@_x0015_f[cAå?_x0002_CÉvõå?;Õ|DÝhá?_x001E_AÓNóÜ?_x0003_Î®;ªí?*½'ßqÜá?4A_x0019_óæ?èoíj¨ë?O®£%üæ?ÄEÔ_x0003_¹å?î;Îä?ñ_x000C_wªIì?xEu_x0006_ôæ?z­_x0001_&amp;_x0018_ç?K+_x000D_¬Â5ä?B_x001D_rÄKé?_x0005__x000D_õMâ?_x001B_áóØLäâ?¨_x001C_Ù9y"ë?Ô	û^ÛLê?`½J_x0015_è?ªX¿_x0001_ê?_x0001__x0003_°_x0005_\Îö¿å?¸_x0015_/Üoè?jå-Gí?Y_x0007_£_x0002_î?ô_x0008_¤u³àå?»!@ÄºÛä?_x001A_P2C0lâ? ûüïté?³Å4cÊê?sCjÑ.ÿë?qA3m°Áç?ÀKðÌäæ?¥A5_]í?áã1ü±_x0007_æ?0./n2ë?$Æõmø³æ?X_x001A_¯çbê?æñ/KH,ì?_x001E_f.vZ¢ì?nÅ|­ié?°µ_x0007_¡M¨ê?_x0002_]!Í6ï?&gt;_x000F_¸Æå?._x0006_&amp;n6ã?.ímîèä?æ9¡µ±ã?@_x0017_½_x0008__x0006_ë?R8©_x0001_9é?Óó{¹î?ãMësÇ_x0001_â?j¨°Ôøæ?èÊ]_x0001__x0004_/ùå?X`HÔUwä?¶m_x0018_×Õè?2ï¾hµ¡ç?ÌFFt!¹æ?tÎ_x0005_í?¼_x000E_¢ÓÍ\è?Ø³_x0017_0è¬Ý?_x001A_XÉ(fã?4|EG;è?}=_x0014_D§í?~I_x0011_µÿ[ã?§_x0002_Zl3ç?¸ú_x0003_úÝ¹å?&gt;xWè?tSõÜ\Ý?(Pí4_x0015_Aå?	@Ýeç? F_x001D__x0012_Ià?_x000B_á¼{1úç?¬ïÿéò}ì?Æxªç?£î¿Û~â?÷Úi@Xã?_x001B_ÓFÍ#ì?n²µ±è?¥Ê/_x001E_êâ?°_x0007_&lt;ÝXé?Wg¼âì?ºq,{M÷è?Ú#ÛëóÛâ?_x0018_}¹¥_x0013_Ãé?_x0003__x0004_ä8"_x0019_é?äðlzCá?{_x000C_þÍûlí?6Àß¤Îè?g/_x000E_d Rß?3{àÀÞä?Àá½\öæ?_x001A_o©säé?MN_x0007_W_x0016__ç?yKK6?bã?_x001E_1`Î«é?_x0018_#@tYJå?¦_x0002__x0001_ê&lt;éæ?ñ &gt;_x001A_~7Ü?ÃóÄ_x0019_!ê?ºù_x001D_úËØç?¯?_x0008_wlè?pMÝ¤Ëçê?¨'d._x001A__x0008_æ?A_x001A_:µùë?ºÐ_x000E_ðæ?(^VÜ{å?c³_x000F_í?ÿ:¿±Eç?sæltÌâ?ç_x0010__x0012_D¨å?_x0018_ËZ¾ð¾ã?j_x0011_&gt;%[ç?¶_x0018_¿f!»ê?iÓ:¨î?V,¦}å?*)_x001B_Z_x0002__x0003___x0019_ã?îÕÃXê?^Ñ_x000D_ÂK4è?»A_x0004_ª÷ã?u4Cb-í?Ê®èÚ{è?!ìéw/4ë?&lt; Aï_x0010_é?GÝÀÌY8ç?p_x0008_ÆRÍå?Fü]Ãèç?Èïd»è?ñ[È¾_x001F_zì?X.8iQç?Rç¨Ñ_x0005_Cê?ú ¬ô9é?fA_x0014_c_x000C_ç?Ì_x001B_´ó=ã?|W}Öwè?_x0001_CK­1Ìá?ì_x0006_iè("â?ßÍGº_x000E_ã?/ç®-9Qå?á¶¯­8ßâ?ÚC°þû$ä?Î_x000D__x001F_S)vê?_x0002_i_%ÙZí?¹õóåÏ*ã?¡V_x0007_lJ²ä?¼Ytæâ&amp;å?r4xCLì?ôáHt@ºå?_x0001__x0003_d^ç_x000D_c_x000F_á?_x0002_¯0_x0001_Öbã?þ~)Lè?Ú_x0017_Ð+üë?sÚþÐ_x0001_tÛ?6* [ª_x0001_ê?,_x001F_74¿ç?¤]lp4'à?í¤ë[_x0004_ë?I/_x0005_Åýí?kîXÐÃØç?´x_x000F_m6ç?_x0018__x0012_èð¨ê?«ô{Î_x0011_$ä?EþË³Rë?PõÕÇ¤#è?obTµ_x000F_nï?¢Íò:»è?ò_x0006_·oDç?­ØGq:aè?S|P3é?î_x001C_y_x001D_kë?!&gt;¤P±Û?Xõ´@º?è?§ì&gt;	°ë?7+e¯6|ä?N³¾iÕÝ?zÍ_x0018_/URì?QpçËßèá?ø\z/ó4î?&amp;wÉ7à?_x0006_o_x0003_±_x0001__x0005_¢öë?\Ô(5_x000B_àè?\O)_x0015_k´à?×.Ñ&amp;Å]é?ÖEÅÝ_x001D_Íç?c_x0017__x0001_'_x0019_î?¾ª½§ò¯á?xð_x0005_[Úé?4MÝ_x0003__x0016_ã?Ö&gt;nJ._x0006_ã?._x001C_"Oðë?&lt;ZÎRB¨á?\Oj6ÍTê?Jm¥{öç?@&lt;zÃ!°ê?ÈñÀ +*ã?ìÓ?ÝÃé?_x0004_ñ_x0006_WEí?¿ß9-4Ïé?_x001E_Ê? _x0013__x0002_ï?&lt;×_x001B_ºã?lþækwî?hThìÀ1æ?_x0005_UáHâIí?bî_x0005_Cì?i-T¶^Òê?_x0007__x001D_wÏí?l_x0007_áòñâ?&gt;LÇW"tá?&amp;2_x0010_^Fóã?_x000C_ùª:½zé?Óá§¿_x000E_ê?_x0002__x0004_ËbÀ _x0008_^ä?Ê]_x0008_+_x0005_æ?|Ú)LÇë?¾ò¡Gähé?9ìZþÅ;å?P°ÁÍb½é?_x000D_Q ³p_x000B_ì?é*_x0006_i_x001B_ì?Â­_x001A_&gt;Éã?º.m·¸Ûß?ðí" äwé?4Î_x000E_[_x000D_é?4_x001A__x0019_8G.è?ð_x0002_ßä?&lt;n_x0017_G³å?..Ie_x0001_êå?_x001E_mÆøðè?ÌµßÁê?@Æ½Ôa_x000F_æ?¸¼hï_x000D_hæ?e¢¶_x0006_$Áê?C÷¸¿¬Ìé?_x0016_V&lt;üËé?ådüèDî?!'T_x001E_íé?Ê*Ö_x0008_:å? OÓq§_x0005_à?]e¹©_x000E_é?ª4^ßæ?=29_x001F_2ê?%·UÜiß?³0o_x0003__x0002__x0004_&gt;å?/_x0017_Ò\xî?á~:râ?réÐd,é?#2_x0010_Gyí?L_©&lt;k×é?[-Z.ùé?¦Ä_x0001_·ªyã?_x001A_±jUÅã?_x0001_ÊÃLõè?]ì_x0013__x0010_IBê?Êº_ÿ½Nå?Ærp Oÿì?zvd_x0014_òiç?°-0U^_x0015_é?ØçM©ë?lgÈ_x0014_|è?{¨Õ_x0006_oä?_x000E_&amp;ÜYP_x0012_ê?2s¬²·ç?Í.8æØå?¼¢_x0006_¢@¾á?_x0001__x0005__x001A_";ä?_x001A_è_x0012__x000B__x000F_Áå?_x001E_-×ðÙWç?tN_x0003_[¨_x001D_è?ð_x0006_§é?ð_x0013_·*æ_x0014_æ?·£Í£e×Ü?á_x0001_/°¼é?üLÍ¶Åë?¾ïðÎÍqê?_x0001__x0002_¾ó¹;Tå?Ö_x0012_oU§_x0003_Þ?p9@eké?òê	#èê?Ú½_x001E_Ï6#ä?»%+Mw"ä?_x0015_¢ÐÈ_x0014_ç?l¹C¾-Ýæ?_x0016_Äç1£ûæ?_x0006_$;-í?³_x000C_&gt;ç_x0012_è?_x0007_|öÚç?¥«³}Cî?ÿ"À~Ýè?:û_x000D_Ñáç?G¤£ôïá?ã}¡çñ_x001A_é?Ú6²zâ?_x000E_såÌÀè?÷_x0005__x0019__x000C_Îß?º4_x0007_¥_x001B_|é?O_x001C_]ð__x0012_ã?&gt;/¬°Zôë?×wê-öÝ?d_x000E_EØ	Ý?ä_x000C__x0018__x001C_R_x0019_ê?×½­_x0016_æ?¿äï÷pÉë?þ_x000E__x0010_¬q7è?0@8­ÿqê?Ö&gt;P&lt;ì?2_x000E_[|_x0001__x0005_¤Uê?÷_æFä?x_x000D__x001B_ÈCùè?Òrw¡é?ìPÞcõè?EÀjIÔºå?áÖ£_x000F_D_x0005_ï?ôZQÎKá?_x0006__x001B_)ø&amp;ÿç?u_x0014__x000E_p)ç?cj_x0006_»Nå?_x0014_,&gt;eEæ?´V²B]é?ïOU_x0010_Óä?õ°ºªæì?{ÂY_x0001__x0014_5å?@¨oäJÆç?Ã)_x0017_]Òbã?ÜªæÛ»é?_x0010__x001E_þÜ æ?ÞAïd:è?_x000E__x0002_(f={è?_x0004_;ÆlÁè?´ß;ñdè?¨MÌÚ_më?ÉËgeÐôà?$&lt;_x0003_³_x0015_ÿè?R©²©¼ç?_x0017_ü_x0007_H5ã?Ìïs_x000F_Ê$å?%Øw_x0007_ë?_x0015__x000C__x0017_ÜÜî?_x0001__x0003_DC¹}TOê?&lt;V²_x0016__x0004_ à?r²UXJ;ç?_x001C_.`t¨qé?ÚQÄÃ_x000C_µâ?_x0013_èA_x0007_Ôè?_x0003_¸ I­å?4ì_x0010_^ã?_x001C_©_x000C_Óî?R_x0003_4¤´_x0002_ß?Llºîö\ç?¿Ä¾@Ò°á?ËÆqH_x0002_é?²~mýeê?ÜûXiÿ/ç?ßÊ2_x000F_&amp;ã?ÕÌL%Äæí?\?³ÌëÀä?x_x0016_àQ_x0015_í?ìå*÷_x0016_è?ø¨ùTuè?&lt;M%Hê?_x0008_cð_x0017__x0019_Tå?.Y|_x0002_©á?DÔ$ÚUà?Â1ÕÅ&lt;uç?ºßð·ï?IÉ _x001F__x001C_å?ûû&amp;íÞÝè?ÞGM®_x000C_ê?¬Z|v3Vç?3ÂÚ_x0002__x0005_èØë?[î_x0006_Ybé?ô\¡_x0001_÷ç?Ñþ_x001A_ñùì?°ªæí?;[U»_x000C_¸ê?lxðä»bê?p- já?*Ü!2üã?Ûû:_x0012_¿ë?¦c9ÖVä?~æ.¬µ*ê?ZI¹úè?(@_x000C_mßê?|¶_x001D_'ê?Ú_x000B_D_x0004_77â?¸7ªã	è?ÛÂoäë?^i9å?à¾3)×=é?Ü¯¾_x0013_ùí?¨_x0016_°m¡ê?jÕ¯,]è?_x000F_:"À1í?¿_x000E_ö_x000F_â?;gÑD4ê?_x000D__x0003_,Gßä?Ì_x0012_½E]ë?X_x000D_ª|'áé?c¤_x0013_#»æ?tzKÅî? Ôÿ°Eôå?_x0002__x0004_Í_x0013_·øpëæ?R_x0012_©Gq±ã?G¹©æÌ'ë?yþ$_x0011_§Iå?ebW_x001F_*ç?¬Ñî¢nà?ÞËk~°í?üÎë*iùì?eÚ=r©í?_x0017_Óæ_x0019_øYà?@¥_x001D_qí!ì?L_ØM_wç?_x0018__x0004_Yí·_x001D_é?_x0004_a^c_x0001__x0016_à?D}xâ!é?ÐýYWrlê?j/èyÔæ?îê#åG_x0013_í?«/àhGÜ?k2_x0013_ü-î?°8BMSà?r¢ù¨5_x001F_ã?0ù[®è?_x000B_vÊF4è?×	x@:ªë?_x0016_ò_x000C_+`÷í?¥éú_x0002_Öä?@g×Kpè?·læ=rÞ?Õ6_x0003_º]í?DÞùÍgvè?_x001F__x0002__x0002__x0005_Ø3é?Â½·®&lt;å?l(äµ_x0003_]ê?B£_x0012_þæ?¯¾û_x0001_qä?ú§fõÜè?ÏÏC_x0019_äà?Æ8_x0016_TÁä?Z_x0013_»Möå?_x0015_l_x000F_}è?B7k7_x0018__x0014_ç?÷Èu_x000D__x001F_ä?´ça´Ëé?L¢Í$Aæ?"_x0011_ù%_x0002_ë?­¦á?&gt;ì?³_x0001_ª?ä?_x0002_¬õq_x000B_ÉÛ?t_x0015_nÐä?ÒM¼2ê?j¦G-_x000F_æ?_x000C__x0017__x0014_½Mç?îë9Lë?]krÉa_x0002_ã?·\z_x0017__x0015_æ?T4_x001D_ìà?Øá½#í?ÏCR)"é?ì_x0004_¥_x0005_=à?_x0008_BÐA¶öè?_x0006_b_x0005_Ôö}ã?¨ÝÁå_x0015_½ì?_x0001__x0003_=à&gt;âê?Ü¸M|ûâ?_x0013_ÝÄïí?¢2ÿ©Xç?(aËÅ[Õã?_x001E_P[£x6ç?­w8Bwß?h\ò_x0011_ê? ^ç_x0006_ òê?_x0019_h[üncä?5µ_x0010_Ö_x000F_â?3Þt_x001C_¾í?x\_x0010_wêÂæ?4§ðäé?Z_x0005_#_®ã?_x0008_N5©§ë?æsÉ-§Ýê?¦®.Pè?_x0013_ÞY.Qì?rn¾mÑáë?|_¯¤¬3æ?^"cOýì?¬2½Æè?$x÷_x0016_(ß?µ_x001C_DOhçÞ?&amp;B_x0006__x0002__x0007_èá?&amp;Æ~Xæ?Ä¨L÷¼â?ÚS;±Ââ?6Í¸_x0018_Ùè?*ò®éiÛ?®ÆåD_x0001__x0002_¹Õë?d_x0005__x0014__x0010_ìUé?¥-± ä?_x001B_ZéNç?ïívi/²ç?ìO@a3é?H_x0003_ãW(ê?X3~)+ã?Áô&lt;ýÉã?_x0002_ÌÄ`ø_x0001_é?ÐµiûÎã?âB9w_x0018_í?ª{"4Uä?¢Åe&amp;|á?HK}Biæ?þ/3¿óáê?QÎGØÑâ?Ö|U_x0013_§tç?xi\óøâ?þh"ÃÏpç?¯ÙMaÐbí?mÜ_x000D_°3â?4T×äûç??ÀY_x0002_zê?_x000F__x001B_q_x000E_Íâ?îptÍ±á?¾_³©üà?$Ï_x000B_ûBÃç?þ³Õ*Âæ?`2Vgøsì?6ÂS"&gt;Ü?u®Sºn_x0011_î?_x0002__x0005_Ö_x0006_«ãòÎé?J_x001B_ÓM_x000F_¾é?_x000C_-]øóê?niKmJãà?ºÎXë?6ø_x0019__x0017_¤ÿä?_x000D_ë:^¼é?M©_x0004_/_x0010_ç?Ûà2vxwá?Æ.F½_x0014_Óé?Æ9_x0016_¶[¥å?ä_x0003_ìOã?¢Ê_x0006__x0016__x0006_¼æ?©_x000C_G_x0001_®í?_x001A_Õ__x0013_Þé?«·_x001A__x001F_yÄê?÷"_x0008_8Ü?ï_x0002_ÝÒÏé?$ë§©L¥ç?­Å¯\¢!ì?½ì_x000E_ xêã?^ôÍ9ûÅæ?úú¡·¯aå?_x0017_19Ûã?(dôä?:Ôa_x001E_!Îê?.ç÷!ÙVä?~Tºtî?RLì?ª»_x0016_2&lt;æ? _x0014_4íÍ_x0015_è?òz}_x0001__x0002_º®ç?x¹Â_x0010_Nä?Våì)åá?Ê_x0005_JõQ¡ë?ôÕ×#-ì?E½Wä&lt;íà?Ñ´õÀÓç?K4U_x000E_Ëê?°ëçv¸â?Ö-*ã´;ç?õÚ&lt;i_x000B_wÜ?åë[~jYá?_x0002_ë¨;_x0014_è?4àÛ9_x0014_,ã?í1	«íè?@mà$ä?¹²_x001F_½_x000B_Àì?®ãð9_x0005_ì?ïP_x0015_eÄçí?X}Á_x0019_^Gè?_x0006_à_G_x0016_Vå?X)NÊå?Nü_x001F_Öuç?ÎP£IQê?h]Û)ê?(ÀR½Üûâ?:©ö* é?»_x0013_²ôå?ë_x000C_ë^_x001F_+ã?r*'ßSã?A_x0016_Év÷ë?&gt;·¨2ÌQå?_x0003__x0007_ÔcÞà³=é?¾ç_x0012_¤Ûæ?:fÐWcì?¤-_x0018_((pè?cÏ51,¥í?_x0007_oÝ ïMç?F_x0004_ªYêå?L_x000E_ÜùÔî?¤_x0002_óØÊé?jBZ·ä0ê?ZmÈ4öè?'_x0006_dá_x0004_ê?¨_x0019_eÊ'Ëè?IZfÏøÒã?1ÒÆ¿î?_x001A_&lt;«nÆì?·%QsNä?ãsîeâé?ÖÆ2Íá?Ðëé;: á? Â_x001F_%å?9&lt;»}÷Fè?¨.Bv¾ç?Ü_x000C_DÑ_é?nÝ¨â" ç?²ñã±¨.â?ø¨_x0016_(é?à_x0002__x001B_ivæ?Æ_x0018_ªæPÜ?_x001D_ÌmKkå?_x0001_í_x0004__x0019_í?ò©_x0005__x0002__x0003_Q#ê?Ä7®Ü,ì?¬&amp;_x000F_XÔOé?º_x0014_lÞç?²æ _ñ³ä?Þ¡a/qHî?;_x0001_æSá?Þë_x0016_Äá?&gt;o_x0010_¶EYì?lå«_x0014__x001D__x0011_ì?V7!¿H3é?Æ$_x0005__x0001_pà?¹Â¢®¹µâ?À{ýNéì?§_x000F_Û_x001A__x0018_8â?+ÙIº©ë?¢:i_x0006_Æ.è?;§µÉd_x0015_ï?³ ù.3±æ?³¸Ê_x001B_ì?¶R_x001C_{zê?Àn$ßO_x0011_ê?`Ýsó@\ç?«P7ÊïÝ?@é_x0005_MÛä?jû³ß.éé?aQ½4÷è?z_x0008_q_x0001_ê?BýT*þÝ?[?Ø_x0018_+Æã?Z¹1W5ä?¬v_x0002_ÞÊéã?_x0004__x0006_pCXÅFæ?¬o_x0008_î£ë?³ëHï_x001E_í?Ò£Û5¡é?ð_x001B_ÆP2î?¨øx¿@»è?ì cãç?Ì_x0012_Jb×Þâ?sDk?Mæ?z0_x0019_óå?_x0005_6ÿ_x0002_8æ?¶Q'6m_x0012_è?P@_x0017_ç?ÙzC\ì?ò{=;QÆë?Y_x0019_Æø­¹ì?_x0010_üãÏ}ë?ÛÈö¤iß?_x001C__x001D__x000E_X|_x0010_è?¥S_x0010_Ôé?&lt;~u_x001E_Zé?_x001E__x0002_|É8èá?÷I) _x0016_6è?&gt; _x0007_lþê?_x000B__x0010_}¢{{ã?ûì^Ç³Bè?èúÁ.ô é?(áÎ_x0017_$Éè?,_x0008_ËBËè?jÐ_x0001__x0003_]â?7Íá?_x001A___x001A__x0011__x0002__x0003_g/ä?_x0001_îÆ|Û?@ö¤mç?7_x001C__x000E_S¢Zá?Ð¬B-ãè?î&gt;¥Øwzè?_x0019_R«Êñä?¬j:Û7Âà?L¥ÆÊP_x0006_ì?ªr|Á	ë?_x0015_¢|#¯è?^1_x0005_Gî?³ÿb_x0011__x0014_Çâ?_x0007_Û*Fâë?:CGWX_x000F_ä?_x000E_È:&lt;ä?_x000F_½L_x0005_sâ?ÏÃ»_x0005_(1ã?åýÃQØé?ZØz ã?Z¦±_x0011_Ûê?l¨ÔH2Õæ?_x0019__x000F_¶_%1Ý?VGö_x0003_çé?qGËçóä?TJHdâ?±;vk¨Ìç?~¾_x0018_bß?r._x0018_íZQâ?ÜO:ÌÃáê?)B7å=`ä??;à}îé?_x0001__x0003_e_x001B_aé_x000B_ç?úP&gt;áyvå?B_x0006_T6_x0007_á?è÷~ýú_x0008_ã?ÐVÎTQNé?_x0004_áÝ_x0012_dæ?ÌD)Ô?å?_x0006_|æG&amp;_x0014_ä?pº¶ £ì?5ãíÔ_x001B_ã?ò*é_x0013_IÎç?_x001C_d8Jçê?¯ç6½rªì?_x000F_îû±Ví?í¬/¤ë?èRn.è?_x000B_å8:zæ?jè-_x001D_Èê?Ã%_x0017_¢~é?_x0004_B áÅ á?[_x001E_P¶³èê?3&lt;ã# ßè?"ïÙp_x0018__x0019_é?_x0002_¢¼ä(Âè?åã_x000C_øä?°{`ªá°á?vÀÜDç?@¤_x0008_qhã?´xg_x0014_kAî? VþÙ'ë?x:ó´í?9\_x0002__x0003_RÄë?*q8²ã?àÞ(ßßã?îpÝnÝwê?äMËêë?îwôá	ê?TÅ»¢é?Zqº¸Â¸ì?~ET¬N(å?hJ_x0003_}@ë?Ò_x001B_ÿAzæ?RÜ¯_x0007_ì_x0012_ê?Ôá_x001A__x000E_¾â?¥ÈÒx+Ñê?D_x000E__x0015_¼g¥å?_x0016_I__x0013_@sê?+ùº( Öä?~â³Ìå2ë?_x000C_Ýîº×å?_x0001_«_x000C_â\ä?×':ë?¬rã½ê?n·#K¢ë?¬5;"_x0012_\ä?J_x0011_Ý_x0007_&lt;å?ÌlO_x000E_Êå?_x0002_Õ]ý±â?+m	G¾Êî?vH_x0013_ÜW?ç?_x001D_ÓúAðæ?_x0012_'F@á?)tIMÒê?_x0002__x0004_ü»_x0003_*¡á?0Äí_x0011_Ê_x0018_ë?&amp;ü_x000F_KÃæ?cÜþÓûç?8(d_x001E_ç?~§÷ª_x0016_ë?ÉèÆ¥%ã?è&gt;c,_x000F__x000F_æ?~²à´,Ðâ?Z°iE_x0010_Kë?@Y­h:ì?ì_x0014__x0018_ué?Ù._x0012_EíYâ?P¹#Îòì?&lt;§Æü9hæ?EüU¡-æ?6%UqÔå?°²V»¹ç?èÁ;n_x000E_é?&lt;GIËk¶ç?n·È§²Úâ?Y$0Q¹ã?|XÄ_x0006_~ê?ZÝØ_h_x001E_å?_x0014__x000B_Àynè?EëÀç?Ö_x000E_O	óê?Lhhßmç?8¿tó¤ê?Ô_x001B_©Üæ? ¦Èi¿æ?ÆÓ_x0001_º_x0003__x0005_¸é?\%¢ºEå?HT¥_x0006_*´ê?Ú±Ilüç?F _x0018_C_x0006_úí?_x001E_Jävß'æ?_x0016_q-_x000C_G¤æ?"käd_x0005_ê?Öh_x0006_Íÿà?R®¶1_x001B_må?¶áK BKä?KÇ0_x0018__x0008_ã?R._x0007_ì?~_x001F_.Íìå?_x0005_e_x0002_Éòmå?_x0010_´!{,%ë?ÚF¾¡g×ë?_x0001_1g_x0005_µÎâ?¼Ø?×¹ì?V?}_x000D_°ç?¦_x0004_E_x0012_"å?±z¬$ã?ÎHëJ_x0016_â?¸©þ,C/ê?¶Ý3®¯&amp;ë?&gt;S÷P-é?TyUìà?ñArrÑäå?&gt;_x0005__x0018_o¤ãç?=Ëï«Ý?õ¥:©&gt;ç?_x000F_Ú_x000C_@rà?_x0002__x0003_Öi_x001B_[_ç?}fzL®0ê?mû"ÜÁì?A×!C±Áê?_x000B_µâ×uéì?_x001A_Õ ^¹äê?C+Zåæ?bÞÊùâå?DM_x0012__x0017_gËä?_x0013_UD Dæ?º_x0002_¬(yæ?fÕxxÎÆì?bÈonÁ/í?Æ_x000C_&lt;§#à?V_x001F__x001A_Æ_x0006_ë?üú®È{Øá?_x0011_Âpi~ç?_x0005_4ÓOMî?j×ïjJè?_x0001_U_x0019_¬²æ?tÞU63&amp;á?¶ÍU_x0013__x0002__x001D_æ?_x000D_é)À_x0017_é?]4ë|wê?rô¶e9ì?ªÙ_x0008_9ìå?XaÍ§_x0018_ê?ü:¬,Ðhã?ªüÏ¥ÿä?ÔÒ_x001A_^^é?ü¾)_x000D_©äå?F¿ué_x0002__x0004__x001F_5ê?Êé´_x0014_â?½_x001B_=R\Rè?_x0008_çJ§ÉLå?\è_x0005_ïaãì?62üê?_x0002__x0001_Ü#ã?Ï«üR_x0002_Fæ?_x0008_­ _x000D_ _x0013_á?_x0012_Ä.8_x000D_ç?ýOqÿjá?~hÔÂÓoè?j:_x0004_Mè?ÅýÚ9|é?_x0010_92æÙà?r_x000D_b_x0019_é?.q_x0005_Åpì?ÇÜÜÝ½Õè?ÌMzæ?ákÞfÿá?p9º©KEë?(_x0012_øµfá?ôpÝîþá?S·zIrËë?áz`ÏÑ â?_x0014_Û_x0007_a_x0003_Ëê?òJXä?Ú	jÊÚè?roj_x001D_Àí?_x001A__x0019_·³z_x001F_ë?èÇ°_x000E__x0019__x0016_æ?_x0003_HÌQ_x0008_âé?_x0001__x0003_#­²¡·êä?n&amp;Qõ%í?l«Iÿä?¼_w_x0002_Vèî?pi/@_x0004_ã?4_x001B_3)&amp;aî?íG[iZ3ä?s_x000B_&gt;tÂè?V2â0.Kê?À	P_x0014__x000F_;é?ö_x0012__x001A_÷%6æ?âêf5â?³1_6ßóá?_x0004_#T^]è?mD~´ì?½K¹7hâ?lôTê*á?Z,=ÙC­ã?o¹ô0	á?&amp;É	5_x0004_ìì?&amp;_x0005_ ãë?vÍ_x0003_¨	ôå?ÐææÓe¶á?¬G_x0017_1Tê? Ø_x0004_¸)ë?ÙüFçë?di»wúç?_x0014_âJ_x0019__x0003_ß?î_x0004_¹àO«à?Öó¯í¹Qì?Þ#Äñ$_x0015_ê?f^lË_x0001__x0004_á?_x001C_ß)ËêUè?^Yd_x000C_%2ë?íýeßµç?þôìèMå?¥4;ë/á?[ñõ6Û®ë?¥F9iå?~Äìr_x0002_Ýé?]äfR_x001F_Ëì?ÔÖ&gt;Y8í?§Væ"â?DF4D_x0003_@â?ë_x0004_Éã?&amp;=_x0010_Oè?8§âBc,ë?f!Ì/#9â?:÷ßué_x0013_â?óÉß"|è?Þé_2Ûñé?ûùØì?F92Záç?õ¥xýÝòë?8c1Sâ_x001D_ç?Ø_x000D_xâý­é?__x0013_bOí?Ñc~KÇç?_x0014_ÕÊ×_x0010_(ë?ñÁ_x0001_áå?Ï­¬ýë?Ô¾`_x0006_ßé?NéÈ~_x000D_Ñè?_x0004__x0005_ÄpÖF_x0013_ä?âÎºÏHÄã?_x0013__x000D_¨¥uíå?_x0004_eÒZo)æ?Ï_x0006_8ôpþé?¦ÛH^Ý?&amp;_x001A_1_x001E_+6á?*Rª_x0012__x001D_é?ê©øà?Õ#Ms_x000B_»ä?Ï#3_x0019_ß?_x000C_ß__x001F_bã?æ~Ý_x0011_L&amp;î?+_x0003_Z ¶8å?_x001A_S v,Íê?53vý\é?_x0002_ÀÚáö­à?*m)äçã?,];_x0013_"é?_¸8Z[ä?­¨1Æ_x0001_í?8S×w_x0004_áé?²Ò1BLç?^Ýëjá?¿.²ræ?_x0012_pDÐ÷í?t ïÑ®é?5au0_x001F_¯à?_x0016_Ð&amp;í¢à?_x001A_lÑLqé?F_x001B_3ðÇrè?+ZL&lt;_x0001__x0002_Mã?ÅN¶_x0003_à?ël6"]æ?y_x001B_o_x0002_UÒä?\n¯ßâ?_x0004_`ö-ÏEà?ÐXÔ_x001D_¦íå?_x001C_QØ_x000E_î?z ô¬µì?E	ºZ&amp;è?wq_x0001_¬äoÞ?=°äRæ?kTµmè?_x0004_ës_x0007__x0008_å?/k#¨riê?L*þQ_x0018_àê?_x0004_ìXCI_x0018_Þ?_x0012_³÷H&lt;Äà?pì.^½ë?$_x000E_ø6­|í?È|»}è4ê?Ïf_x0010_Ï+è?äU5&gt;#æ?ê¤ÊxË_î?pÍÖ4_x000B_ê?p _x0004_O_x0016_Iì?_x0007_`þ©´å?Ze+_x001F_ç? _x0006_Î1gä?º_x0013_ß±_x0017__x0012_ë?_x0018_&amp;zf·Jç?h_x0017_ö}óé?_x0002__x000D_Z3ðè¤æ?µù_x001C_c_x0011_è?Úb(ÏkVæ?øAh_x001F_æ?S_x001D__x001E_ë?.Ñá_x0012_é?lo&amp;þµ_x000D_ã?:_x001C_|à_x0018_ç?Úö-Dá?×û±éÒä?Xµ_x000C_Ü}æ?ï~.[è?¤¼WFWÙë?w§ð¿E+å?_x0004_9_x0007_C_x0005_å?	_x000B_RÃÃ_x000B_í?|`É'ä?_x001E__x0012__x0003_FøüÞ?J5Å_x0002_)Üé?e4_x0001_Që?ZK&amp;_x0010_Iè?ãJ4+ä?­_x0008_T_x0005_fGÜ?³ki_x000E_Ööî?÷À_x0018__x000D_ê?_x0015_Oîþ¯å?¾þN_x0006_ë?p¬ìÓèä?£ëC_x0016_&amp;è?è&amp;òSÝÖí?ÕJ¬gÈ_x0014_í?DXÉ_x0001__x0003_NKê?\«óT_x0002_÷è?_x0002_ïc_x0011_n¸æ?_x0019_áÃÿAÞ?åµJ¤çç?Obãóéè?_x000D_Þ4!Ñé?a_x001F_,ÄÞ«ä?âIñ½_x0010_Ùè?TK¥tL!é?_x001A_iÁÑ?zä?3á&gt;yæ?+ã_x001D_]Õà?_x001E_¬-0µå?8H_x001B_&lt;æâ?3T{"à?ÔÇ@lUHå?Ë+8í_x0013_ì?mXìN±²è?A¿·­«Zì?¦ÖÑYÐêä?¤çMV_x001A_ç?Þß Óç?ªvò{&lt;òê?GFFïpí?Koåq§iâ?®_x001D_G§_x0005_æä?l|K_x0001__x0017_lâ?ù¾2_x0013_¦êê?R6¯uUì?ªë\¾Ãé?_x0004_@2{E·æ?_x0001__x0002_tx¦·±­â?È4¾=þé?æBE_x0001__x001E_ç?Ûï!Ùj_x0016_ê?j´|M9å?&gt;åÅÖ_x0013_oæ?ä_x0019_?¹[ë?tI	Gæ?£«__x0013_^_x0015_ã?:ì&gt;úZ{Ú?ÛD½ñ{¬í? '/Yðë?L^_x0014_«mþà?_x001B_Ð÷_x000E_{_x0003_ë?Ê#½²îÜ?_x0014_Äá¦$5æ? y_x0016_Yt_x0004_í?H:BÏÉê?ªºÉw_x0007_Çç?D_x0013_å_x0006_Xê?~&gt;êï?_x001C_¦_x0018_Oqwé?-_x0008_¢îÊ_x0010_ã?	å6_x0004_?Âí?_x001A_ç]/±ã?,´)Âëâ?_x000F_ã_x0001_|&gt;Eç?¸¯Y¢õ¼ë?_x0015_·_x001E_æû_x0005_ç?_x001D_øÈqã?ì_x000D_|ÈY^ä?¼8Ál_x0002__x0005_Êä?´rV¹_x000F_Äí?_x001E_Ò¡(!_x0010_å?O_!Lÿ_x001B_Þ?ð&lt;!]Tå?êò µë_x0012_ë?_x0001__x0012_b$_x0004_Ðì?	_x0004_}@~è?¶dtßé¨ê?ÇçP×rã?ªL_x001D_êk6è?ãÏeºÌáë?2Ð(Ûöé?9_x0003__x0015__x001E_Ì:á?¼p¿O_x0007_ê?:_x001C_"¿ê5ã?\âqê?b{}à_x0008__x0011_ì?ftõà?|qC0Ñûê?ô_x0014_¥_x0006_Éóê?}5 Çïæ?ÈütêFé?Y÷s¦¡å?±_x0015_éÿÙæ?_x0019_Q;_x0016_vã?¦&gt;9Fé?¶~vYNé?8`_x000D_êè?_x0015_¨c©Öñì?å§_x0001_ãÍí?!P¬õ_x001B_ë?_x000D__x000F_â_x0003_ô_x0002_¶ ì?³_x000D_1Ãà?!_x000C_c_x0012_Ínâ?N»V¼³~æ?³N_x0015_HS9æ?j%_x000B_­Ûà?F"õG|_x0003_é?_x0014_²åÔ²î?_x0018__x0008_±äí?×I_x001D__x0005_Ï4ê?Hª8®ÇQí?4_x0004_ÇÕeËã?HG*Baä?6%¹ÙYMì?:÷_x001C_^_x0006_æ?ÙEÝOä?å!J_x0014__x000D_*ê?B¯p_x0006_Y(ç?_x0012_Ó#_x001A_Ãê?Ð_x001F__x001D_eä)ê?V_x0010_Lßzî?"I×_x000D_!ä?Çy_x001B_	_x0005_ë?»Ò¡::bá?ÄG_x0001_ô2eé?l®üÐ_x0018_ã?31_x0007_×þ²é?âV1îè?Ü!ìH_x000B_cã?¦Ñ_x000E__x0005_cbæ?vôQø¾ä?a=b_x0001__x0002_ùLè?ô«14Äé?|Ð_x0011_Fâ?Fñ80aê?½_x0002_uã_x001A_Wã?cÜÒì.Þ?0éÏÔ_x0017_væ?Ð¤]Brì?B¶_x000F_5xQê?&gt;·Æð.&gt;ë?î%|Â_x000F_¨Ý?ÓÕþ_x000C_µÚç?X_x0014_ÔrÝ?íÞ¤%#ì?®C_x0001_óv/ë?`&amp;Ç£ç2ä?ÌFAY»æ?5íÆîAÝÝ?R_x0018__x000E_A§ä?¸'Éä?ûT'¹Aè?ºÏ_x0002_:â_x001D_å?_x0010_»Uè'"å?_x000E_´/ÐnCå?o_x0011__x000C_&gt;é?Ë~_x000D_/ÿæ?FØa]èZà?ü·,l²¿ì?F7_x001E_ÍJà?à0y·_x000F_¯Þ?ó&amp;Ë½ 4è?_x000C_8_x0016__x0018_éå?_x0001__x0003_(·§i}é?§éYm:ç?_x0006_¬¢,´´ç?_x0014_|dpiå?l ç7_x001B_ï?höprãè?BÇx_x0002_³ã?;9¢d}á?Jà_x000E_¬µä?Aaà?·ànwî?rcçµJæ?J}ÍE_#ä?¸r*.&lt;Ôæ?_x0017_!¦ÿ[Eé?hy_x0004_&lt;çé?â_x0001__x0017__x0004_è?Wô,_x001A_OÒì?Îëy§Wé?ÐÒo&lt;é?¦¨ëízè?H!áv0_x000B_ê?Ê1_x000C_ËÇÂé?=@÷_x001B_ºí?rgÂ_x0016_Íí?È~E_x0011_ûè?Ï_x0014_]uë?z_x0012_ñ	_x0003_eé?ô|_x0013_S¯í?óM~äµê?þ_x0011_AEs_x0002_ä?Ô[}»_x0001__x0006_üMê?ÛæY¸ØÐä?TJ_x0014_Íeç?¡æjS÷Vå?¹t+_x0016_¾á?d1ÿhêê?Æêÿ_x0011_¢é?,ÜU_x001C_&gt;Cå?_x001A_¨_x0010_»íXá?_x000C_JÄ_x0017_ú8ä?vyçÝJ6é? Ö_x001C_Û^væ?d©Ê_x000E_Ööã?¬_x000C_g%ßÞæ?_x000E_nô_x0005_H_x001C_ç?_x0004_SHõ8_x001A_è?vÍV¡eÌê?ì¹½Óå?Ììâ´_é?Ãè#Û{ã?¯ÛP^ê?Â$­_x0011_é?iuI/ÂÖê?HâÀ_x0003_\»æ?_x0015_ØH_x001F_¥ç?j;_x0015_Lº(í?Ìá_x0012__x001A_ýê?¼3_x000C_²)è?¼¿_x0018_5×ä?´í¢öÂAë?ªN§_x000F_å?vW_x0002_-Áì?_x0001__x0008_¬¦âº_x000F__x000E_ß?_x0005_ù¬é?ö«_x0006_ÛCòâ?°¦¬.)â?_x0015_ÿXdÊÂá?,Ç%× è?£_x000E_¿áç?Z]ËMãæ?~%_x001E_ Iuì?ûÏ³_x0001_\äë?ÊQÊ_x001D_ä(è?Bé¬uùé?8xýhÛkê?F&amp;6Pèë?_x0005_RÚîNxï?·ì_x001E_÷'_ê?X%=¤è?Î°_x0008_ÑÇè?ð_x0011_¥¼\¢æ?ËS×aqí?!uk´nè?Ò__x0002_=­@ì?f_x0002_Àtº}ã?Æ{_x000F_ßÅí?¸Â_x0007_0ì?ÕÄÀ_x0003_Û9â?.*Þ}_x0004_¢ã?Î'ãOË_x000E_ç?BNÈ|¬Zá?àÒ{Eü7é?,ÐèÄGè?Æ_x0002_2W_x0002__x0003_Õåë?6¥zÖí?k_x0004__x0013_ÿç?ÄÖ²_x0002_çé?D&gt;'&amp;¨ì?¬_x0003_¿0$æ?_x0004_N×«51ã?ûøe_x000B_#á?bzÉNòì?Ø°K"ç?{¨£Æ_x0013_ì?ë¯ø&amp;3Dç?l_x000B__x0010_µ\â?~³@m?çå?OdUãÜæ?°æÌªç?_x001C_[~_x0002__x000D_çë? ¥_x0013_&lt;*_x0005_æ?ë0XÝfè?¤Ê§L¶ñå?9îÛ%"ñã?t=ü¾Uªæ?æuÈ×_x0018_uç?LÔâÒjê?èú³`Ùá?Ç az`é? ©+Zæ?_x0016__Åý|é?¬Úc6_x001A__x0013_ë?Ñ½_x0001__x0006_ÕMï?&gt;7ÒÒ	¨ç?0´ØÓ~å?_x0001__x0002_#àÚoì?&gt;_x0017_ÒÅrè?"T¨0ë?þ¤_x0007_ËÐîà?ß_x0019_÷yGgä?Kjü½Yá?Ë6_x000E_á_x0007_Û?!!C§¾_x000B_æ?FOÀò49ç?¿ã_x0016_IÏÈè?æ_x0003__x0010_"`_x0016_â?_x0008_9Â_x001F_uè?à3¬!Iúë?à×_x001E_Â_x0010_Rè?Ö7glü"é?ó¨Ô ë?_x0013_Úi6zýà?nXäªç?±-41_x000B_î?TM_x0017_FÊUí?w:w*±ê?C¤Øç?_x0016_n2è_x0016_^ë?x¥Æ_x001E_'|ì?`¾ÍN*®ç?_x0001_qÖ_x001A_öVê?Ì°ý_x0004__x001F__x0010_ê?_x001B_º½gS_x0012_é?Glï_x000C__x0012_;Ü?_x000C__x0015_Ò´)Kê?:Õô§zÖä?ØÄÊ_x0007_		aé?×õðõÌê?_x0001_TÔ_x0005_\Tà?hý_x001A_ûxë?.@-&gt;ç?¨£@G4Üë?i2ë?\Î]Fì?Ü_x0001_sîÁé?SêK_x0003_è?_x0007_aø/ô¯ì?Z8J«ÿé?&lt;_x000E__x0002__x0015_ó\ç?¦FÚ?_x000C_Úâ?®±_x0004_áR3ç?_x0012_O5P]tå?$¯y·IAê?­_x0012__x0008_¬ójí?ã_x000C__x0008__x001D_é?m2~×dwç?½_x0007_pKÞç?`alæ?¦X¾î/è?µk'_x001C_àÑã?²fuØ?Pé?º]Kïrìè?¹_x000F_CËè?: _x000B_²ç?Ú|F°ê?_x0002_¥37Èê?ôA_x0004_B1ç?ì_x0006_£¢æ?_x0002__x0003_ÎOA*8ä?Rg_x0004__x0018_Õíè?g$Ãð&amp;Pî?î~*äê?%CöL_x001D_ì?ÊoyÎè?Àþ²6	üé?XO&lt;zi÷è?§T_x0019_þæç?j4Í_x001C_áîä?la)úb¨å?ôv_x001A_Qqæè?äfMÎ°¡å?R_x0008_Î`I_x001A_è?l·üpÄé?Ð*=@ËÚè?ôå_x0018_.àiå?ú Ï¾Ùæ?W*Zá?D¥_x0017_ ^éÞ?"½C[íî?lÅ_x000C_¶Ëé?'_x0001_+_x0017__x0005_â?f³:_x0019_Ïæ?â«_x001D_Êèå?i²(ëî?A_x000F_Å#U¬ê?ÎccõÓê?§|®Õbé?Òv_x001D_ç»Ìë?ÔÒtÙÔë?4Å_x0001__x0008_XÈæ?ø_x000E_a|Ì¬å?Õ¦ÀGlè?VzPÃÿë?î¿Í&lt;_x0018_Û?\Zì?êA_x0002__x0015_ÚÖè?ëad}À¢è?_x0010_²ö½ë?^C)»_x0012_,è?E_x0003_õÄùÚã?3\#Çáê?O_x000C_T#Îè? ú_x000F_¼_Ü?­ó_x0011_óä?[¹Úúóá?ÖgdWè?zÊ_x001C_]öæ?ÌéG_x0005__x0004_ë? kù?[~â?_x0006_û_x0016_;ã?^Î!æ?5ø¬E8ÿâ?o_x0017_HÕÛé?[p_x0008_ÃàOê?ÖS3_x0017_E8ê?ö_x0002_IuBÜê?tù;ßè?ïÔÓXXfè?h¥_x0005__x0001__x0018__x0018_ë?öóIâ*Ãä?_x000D_°_x0007__x0001_«yî?_x0001__x0004_R_x0016_}__x0002_Øê?SDzCè?&gt;ªû_x0004_­5æ?Z_x0011_]_x000D__x000F_Èâ?Â_x0012_ùðÿ_x0019_ë?ÜQ Ä\,ç?ýáÓÖÿ_x001A_í?i5èË_x001C__x0013_ì?_x0003_Mªã£ã?rh3_x000B_. ç?ã7Ëmë?jIåTPåé?_x000F_Ð_x0008_Óå¨ê?ÎáR4&gt;ùá?¾áÓ^*é?5D'Fï?^ÆÍä?TùcÉFÐè?DÀ_x000D_Å*ké?,ø÷Ãëé?ÈùW~_x000F_&lt;ã?²FÙ­	_x0006_è?gº]1(æ?m_x0019__x000C_¯H_x0007_å?xÓs_x001A_¢ä?.iá_x001A_Hí?$_x0003_{ñÔ¹ä?ÜæìÓ¬è?d_x0010_¥¨Ü?~É_x0005_Èòùê?(û¸_x0010_ñç?"%T_x0016__x0002__x0004_VÊé?P÷à¼ô3é?H§¬ZIè?bËÒÖã?-Dõ«D±à?«_x001B_¥Î_ë?®xt_x0016_{Äã?îØë_x0005_!ué?Xhúp¬;ë?EÄä_x0017_M_x001F_â?_x0016_~K³Øë?ºAqUù_x0016_ë?2)_x0012_SÈ_x0004_è?_x0012_4¸_x0015_£é?@þøña#é?«_x001E_TÐ.î?ú¬_x001C_dmOê?ìáq:Ä´Û?$¿ü¥á}ë?0_x0011_¿Ý_x0014_ýì?ï_x0010_@B&lt;æ?0äKþî?6_x000C_øà.ë?|_x0003_«F_x0004_oê?r´ð/Ëå?ë ¨!Ø:ì?ôÜ¢V£%ì?¦|ûÀYë?Ú_x0015_/¡xè?_x001E__x0005_i·#æ?j_x0019__x000D_+ýå?Ä_x0001_®m_x0019_}ç?_x0001__x0002_BÔ\)Bç?T$ â?_x0011_Äð¸ë?¨_x0010_'BXì?^9Õ®ì_x001B_â?OÉ0¾_x001F_é?ÞÌdÝ#Úâ?	Ûº\å?ú­Z_x001C_î?²_x001F_äþðê?_x0018_:¤þµÄæ?Î!_x0017_ì?&gt;¡Ä uâå? ¨¬eèÏæ?pîÜ_x0001_Ìà?0¼$ÍÝ?Át@á_x0013_oì?_x0002_3_x000F_ß92é?ÆÊ5l_x0012_â?®$_x0005__x0019_6ê?T¦_x0015_4â?]|_x0003__x0011_¨ä?I´a¥üµë?´ÛÂÉòê?_x0018__x0016__x001F_ÿEé?8Ø®\Ïâ?´­#W}å?pPeÈ9é?ð-FÙUç?³_x0001_98_x0002_í?%_x000E_Ö6áì?&amp;½ª_x0002__x0005_u·ã?'¨òbºí?ãvúüyÍä?ÿvbø_x0008_ã?ÂÁfÔb_x001E_è?â_x0005_Úý¥)ê?ÝôàÛúç?_x0002_´dÃ¹væ?Äî_x001C_áoÈí?_x001A_ua¹ÆÁè?hÝ£Æ°Kê?|y%¨_äë?hôYæ?[Z×³_x0013_é?`@ÿ¾_x0003_é?S_x001E_dÐ\è?2SA¡'à?_x0002_JPú _x001C_æ?æÏ&gt;_x0004_5qì?^Æ¤_x0001_Ãå?4!&gt;Ô]é?¥Dhî?_x0012_¢z¹ç]ë?s_x001A_ªÁ[è?.Æ_x0016_-_x0018__x0016_ç?d_x0014_"c ì?_x001D_0éíáí?¶7iÞê_x0003_å?ÓøJ«lçå?ï_x0019__x001C_Çï?dm÷K\å?°¿l¹Êæ?_x0002__x0004_P_x0006_+ûvë?¸þCõ_x000B_3å?¸t_x0017_ñûYç?"mBxÎ_x000F_ê?V»3Öé?!o_x001C__x0002_Já?ìúEJ3â?_x001E_õÈ_x0002_fè?Ï]R«Û´ì?ú?9 1íç?_x0014_¡_x0018_Q'ì?_x001B_çjiçá?üCf^=ç?rRæYà?czeiÿ_x0018_â?t¯Í_x0014_P)ë?¼/m³_x0019_ýî?¢_x001C_ô}î?MB*ì?_x0010_§÷Fõ_x0001_ß?Q6¯&lt;¨Bã?X»Óx_x0005_å?_x000C_&amp;nTì?Ê´õ_x0015__x0002_?å?ñUô#Ðà?Z:è½LMë?Ð_x0012_¦Ú_x0013_Øà?XAP_x0002_Jì?_x001B_f«dËÇè?_x0003_V1_x000C_â?gû&gt;zN±à? Ý&amp;_x0005__x0008_Mtí?´§ªÑoé?ìkÞòD]Þ?_x0005__x0014_È_x001C_&gt;]Û?ÈÏ¡¿Sè?Fô©û:å?&lt;ïþz_x0007_{í?_x0002_?uÎåç?l8þåA¦å?ÀùÿUÈå?¹ëý:lþâ?2	:Ëëå?&amp;&lt;_x0018__x0003_q:ê?_x0001_Aù_x001E_rOè?Æ­0Ä¶¢æ?v_x000F_ÎX¤?æ?Ä»_x000C_Øå?nÞ_x0017__x0015__x0018__x000E_å?z_x0006__±?ã?L_x0004_àjÌ&amp;ç?Ò_x000E_]Î­Áç?µ ­Lãhã?&amp;_x0003_kVá³ç?è[ËNÿ?å?¹$&lt;xå?'}Ý_x000E__x0006_ ß?_x0016__x000E_3¤Úã?þÝ´._x0002__x001B_é?æn©_x000F_å?è?_x0010_Ç!_x0012_¼æ?_x0012_bÕ!_x000F_Qé?hý¸ö_x001B_ì?_x0002__x0006_´_x000E_YAÝâ?TÌ2wb_x0011_é?ÎÑóurïæ?¼Êò_x001D_ë?ÉrÝ¹¬Àá?mgz4ç?n)°Uûã?'åæ!æ?ç_x0013_À^å?ð$¹ÖRxå?_x0004_ºûÛ_x0006_&lt;ç?§2dñ¸î?zÀf"óè?Ì_x0007_è?ÖÏïÒ[ä?Pt_x0018_òâë?_x001A_7kæ_x000E_ã?ýkÛËGÀí?ÂD¶_x0001_íé?4*_x0010_Gè?ìo±ãfê?_x001C__x001C_g_x0003_æ?D×-c×ê?¾õ_x0002_T^Eä?ÿ»z_x0005_ßôî?_x000B_T_x0003_YUÇî?à¡ç¬Â©è?À«]_x000D_Ìä?P^bJ_x000C_â?ü_x001B_!åþáì?_x001A_ÕîqUçç?u0^_x0005__x0008_éà?új²¬ë»á?_x0001_º(È_x000F_ì?(_x0004__x000B_å?{2"Xáë?Áu_x000C_	Ç´Þ?¥J~]Ý?º(Y:Å4ë?Lì	þç?Ç/ï\Éá?z´[_x001B_×é?}T;ôæ?&amp;6¯±ô¨å?o_x0003_êÀu_x0002_å?³Hi=_x0001_Vä?ð³Òî¢_x0003_å?r=àÿxê?:+øb_x0016_á?FâP¨$_x0014_ç?ôå½^Ò?å?ìØÃû_x0017_Ûç?ÄÿïëÊæ?cú9Æ_x000B_è?_x001B_»µÙã?ñ~z_x001C___ë?t£umè?J_x0015_°Ô_x000E_ç?2íÜ_x0007_ù¾ç?¬ÖóCaç?ýµØÌé?a_x0016__x0006_Ë_x0003_¡â?I_x0003_¤&lt;ø÷æ?</t>
  </si>
  <si>
    <t>1a548fe0c729e4f0d2a911de5d1ad7a6_x0001__x0003_Ü_x0018_1!Ýå?S&lt;#ñ~ì?_x001A_Õ_x0001_K_x0010_úà?C_x000C_Bs¾)ì?«fZó±8è?Øs¥µÃèç?Þ|³Ç8_x0014_æ?.úm²òê?ÒÂ¾}ç?Hêãì?ùôN)·_x0014_ã?*·yÌùÎæ?ò4c^«_x0004_ç?eXD$_x0015_¦æ?E.Æ}"Øä?_x0018_b þËâ?}xëÕ¾é?Ï?±l_x0008_Qà?¹"ÛEÒè?¿%ÜfAç?&lt;»¯IýSê?ÁÕ	½tÛ?Ü7_x0005_ªãè?B®¢]ß?»t¨¼M;é?ì{_x0004_?§æ?_x0008__x000B_¹_x0018__x0007_á?pûüÉZ_x0010_à?}¬_x0017_¡_x000C_sï?þIQ_x0002_üç?`%_x0012_ ÿ;ì?Ò©O_x0001__x0003_Ìöë?Ïh_x0005_ì×_x000D_ä?búèÍöé?_x0011_"ìE~è?_x0001_tM_x0012_ç?Æ j:Gêå?ª8q_x000F_Ô×å?ÄÊzT/ê?_x001E_JGU'Kë?U°¦âÓ_x0002_í?3[v_Pìí?æmlæ?pV_x0008_µ_x000F_fë?_x001E__x0007_ËGp_x0019_ì?_x001B_¥«_x0004_¡Þæ?"ÓÆ~_x0010_%è?ÐÎ¦g_x0002_nä?Çm¸þA_x0017_ê?_x001D_jÐÉv%í?ª»º3¦æ?¢VFáì?_x0008_4#_x000B_Qè?_x0003_|¶äæ?*UÔaòè?³û1	Çæ?ÍpÒ_x000C_Qà?&amp;@_x0010_{1oë?Z3üÑ³_x0004_í?ÄCH._x0019_ê?O(±·_x0008_%ê?PÿÏÝDoë?E8}^½iî?_x0001__x0002_lõ_x0016_â?`å)ÖGî?Úx_x001D__x0011_	_x0016_è?¥)ÑD¨fï?ÞR_x001F_Zæ?pÃ_x001B_;è?~?ØÌ&amp;Ý?¾_x0007_Ýû_x0004_]è?rSx®Y5é?fÁx_x0010_R¦ä?`_x001E_ëÕ è?zÙI7_x001E_§î?(µy_x0013_Îé?Óº\~ê?è*é9_x001B_î?B[_x0014_aá?_x0001_(9Þ_x0004_å?º_x0019_3Wé?E_x001A_û_x0012__x0012_â?&amp;/9e§ÿæ?ç§Çì?_x001C_[#ôcòê?õ81eä?øëB}ì?´Ð_x000C_²¼â?_x0012_|Sg_x000C__x0006_î?&amp;_x0016_ÕGè?	=·l,_x001D_í?Þ_x0010__x0007_yì?B_x0003__x0017_|MÏì?ºÙU«wç?¼ý_x0010_ò_x0004__x0006_òé?J_x001A_Âpyæ?@yØ-_x0015_ôé?î_x0005_s_x0002_V_x0013_è?D_x001A_®h¾ä?_x001C_F7ÑZ_x0001_ê?()ô_x0017_Ûè?X=öÖ)Àê?ÛHLC]Ýî?Øädê¯Cã?½_x0014_Ï0îã?_x0015_4÷g_x000B_pç?8R;!°=ê?Kä:ùÀå?_x0006_ä®î?õÿ!P½Æã?L*ÌQÂùá?N°|`å?"NøB_x000C_ç?BLfýê?_x0016_U_x0003_Ýæ?ÿuö¼ç?eúä)Ïà?¬éü5Ò0ê?3_x000B_å_x001D_ê?UÎ(_x0003_áå?ÑÌ`JÂÖâ?®ÈyÐ&lt;é?xga¬æ?2:,A ä?7ÜñR¨î?Ø,Ýæ?_x0001__x0002_ìÃ«7âë?^^õxr»å?4.@vbë?H¨y_x001E_ª_x000F_é?çÐ_x0015_6_x0018_Xë?Üõ&lt;h¤í?Âíbk¿ç?	C_x0006_é?¿ZéÑ:öì?¨"=Ë&gt;á?,#Êþææ?d-_x000B_ÑùEç?çW~è?/§Çàhç?_x0011_1?è?¦b_x000C_b_x001E_ïé?þ&amp;pÿÿ=á?OYÖ{_x001D_ê?JµuJ¡ç?ãæN,ÚKæ?ú¥A&gt;¢é?_x0014_ xÝ¤_x0008_æ?&lt;jé?_x0012_®_x0005_²`ë?_x0014_T\~0å?·ÄíÀ|é?Æ_x001B_Tûªì?NOõ_x0018_Ì_x0002_ã?á2¦¡pÝ?àgì¡ó&gt;æ?._x0012_iÞC!â?#ìfè_x0001__x0002_*ä?,ww"vGë?,ÔFX¾ì?ÀI*äté?j_x0015_¥©®Fç?*(À8_x001E_ßå?_x001E_;ÜìË°â?_x0002_¦ææ%Áí?_x0018_øjè¹ã?Ükÿ°MÝ?_ÆàGî?_x0008_Ç£°òë?_x0010_3UÊºì?_x0016_?_x0018_0ôê?ËLCeê?}_x0013_ißkì?!_x0011_X3_x000C_â?³_x0012_#/x@é?¸-i_x0012_zå?_x000D__x0002_ª²_x000D_â?_x000B_m òGã?4×Kâ?áU·_x000B_î?ÙÆ_x0016_×Ø_x0007_ä?&gt;±Ú_x000B_ç?_x000D_4_x0015_Ý"â?`Ã._x001A_ã?¢¬_x0017_µ¼ä?è3Äüèä?E&gt;kÙäàæ?TÈÆ_x0003_øé?ôQ Z*ê?_x0002__x0003_WÀm&amp;þê?_x0008__x0004__x0004_C«ß?áòfÕ_x001A_ç?Ð&gt;n_x0010_'Ñå?²Vûû°_x0017_ç?jêdoìïê?p×ùC'è?_x0014_jg1éÉÝ?_x0014_0	Jwfä?÷Å¶_x001B_bî?&gt;Àmkç?@ºÚK¦1ë?'°fÞì?^Ðl_x0007_å? _x000C_ÁX5Âå?uË_x0003_=öâ?_x000C_íQÒ½ä?.Ü_x0007_ä&amp;_x0006_ä?Ö!»öã?@á_x000D_c¶ß?ÖO_x0014_­þ_x0002_ë?òÒ3«hê?HBLÅ_x0016__x0013_å?ö¸#%ªrß?/:_x0019_úÌê?ß·YÝ¤å?J¥±_x0001_2úâ?.$«_x0019_gé?ô·ãËì?R4Èà$å?HåÂ^ß?H_x0011__x0006__x0002__x0004_¢5è?_x001E_¤®W,è?L,_x0018_Çm&amp;ê?9ºú Ù7ä?¨6_x001C_/c_x0019_æ?ÉË.c@9Þ?VD5ûÑê?¾ÇÁØàåá?Í/_x001A_ñæ?';L_áê?Ó;t)á?ùÝpð±ë?.¢áî§å?^]¯¾4é?aÈ^³_x001E__x0018_í?¹åK^Kì?6qÞ{±à?~48ÿÛÙç?²²\äS_x0007_ç?²Ú_x000E__x001E_K¥è?HI÷ÂVtã?|Ö_x0017_+_x000F_ê?¦J_x001B_p¿(ê?oÑÃ_x000C_x_x0018_ç?[²øjÂç?8_x0011_Iø_x0001_ã?Z# _x0003_Ä6á?_x0002_®Í_x0001__x000D_å?³çB_x0015_²á?_x0008_£_x0012_%¼ì?ªHï_x0013_3Áç?V»"b,|à?_x0001__x0002_\ÒÍ¢¼»å?åÎ¼(è?¦FîsL_x0018_è?÷Gn_x0007_ãê?Ï;!nKë?F_x0002_UJwê?*^_x001E_ë-ç?_x0008_¬¯_x0012_¼æ?î÷T¦}4ê?»_x0006_*Uè?IÂÙýx$è?ÿ ¯])è?µ_x001B_¶Z«â?øÂ hs¸ì?Xï}|_x000B_;à?_x001C_tÙ¤é?ª][½tè?_x0003_ZØc^Äç?¥Ä[¦k+ã?o_x0001__x001A_z_x0019_ç?/_x0017_fÂµ_x000E_â?R¹,­@ê?þxêí ê?OG×k³å?_x0018_{&gt;¶ßé?_x0004_hêÖ_x000B_è?ï¶¬Elã??Î½ªenÚ?_x0010_òYD©ê?zvsé?7Ðå	JFì?ûH¦&gt;_x0001__x0003__x001F_æ?{.\øz¶î?HÙ§êÕ_x0012_é?ñõ¨¸}Iæ?Y_x001E_ä_x0014_=â? ~@sKÇì?#~Sô1ì?¯¾ø_x000C__x0015_]è?êl|#ôÞ?ëÉ-Äe:á?ÌFkrýå?ü'C_x001D_³_x0004_ë?ôuÎõ´¦ç?Pã_£ Wè?_x0004__x0010_ZCªë?5ìSHì?~­_x000E_àçì?DÓê?`£¿_x001B__x0002_aé?¨Ëï¦\Ãç?!?ºLk]ã?[Ì,í_x000F_ç?_x001E_þÒeÀ_x0006_é?³JSâ(ê?RwIò_x0015_é?zÚ_x001A_ñä?6Múåã?µ²Ögû_x001A_í?=J§h?Lê?Ð_x0007_Þöæ?â;Ïw1_x0017_â?Ò_x0014__x0012_â[	å?_x0001__x0002_rV.Ñu3Þ?úçåøæ?[qîÙBíá?ìEHYfPá?nåûüÚå?nu	_x0018_ðÜè?9³Mºví?jvÕ]Î_x0006_è?`_x0001_cZ/î?¼5(_x0019_ê?_x0001__x0017_ÂñòÜ?xS÷6tè?/Ñ&lt;85æ?þ¦8,_x0001_"ì?÷¶qéä?$nª¡·-à?´÷Ó®ó_x000C_ì?vÎÞñódî?ª=íJä?ÕÉ_x0002_½Ú?ZÆ_x0007_é?3í$¦_x000E_½Ý?äü=ªêì?ì¡¿Té7è?A#_x000B__x0006_Èí?´Û_x000D_J[ç?xÜ+Fåé?ð¥!_x0005_ë?¸ÜWªvæ?_x0004_Ò\_x000D_è? G7ê[×ä?_x0012__x001C_e_x0006__x0007_|©è?£Rq©Rí?_x0008_N\Ø%ç?È	ø_x0008_0â?$'_x0018_tÈå?³w-Òþ¯î?´áÛõ:¡ç?B)MFàä?êaÂ+_x0011_ä?¸  Öä?Ô×ä5Çß?V_x0002_ñ7ë?00ô­_x0012_íç?_x001E_ð_x0003_!ïOé?åíê á?¸Òp,_x0004_eå?,2	"Ã?ì?`DQ¬¶_x0005_æ?hgÑù_x0006_Vè?VÉ·$Ié?a½¶_x0008_}â?ãÊ&lt;âá?DÉ*Söé?õT·ªBá?	_x000E_gáZTë?ðCñ~õá?J_x0006_çBæ_x0001_å?µ)Umê?¾*ñg_x0012_ê?°ÛèOuÎë?_x0008_lNA®Õè?!H_x0003_Ûé?_x0001__x0005_n=ýÖFæã?â)_úêåê?_x001C_Óö_x0014_opê?j_x0007__x000F__x0002_zræ?Y\fí?n&lt;£ºè?ÞÖvÜGç?v"gz®í?\ç±É_x0008_7è?ÄL¬_x0019_2Ðä?v5GC§_x0019_è?ý_x0005_û_x0006_oà?_x000D_~Ê_x001B_é?0Ó=¹é_x0019_æ?:8Ù/ßå?@_x0018_ßw¦æ?îÊ_x000B_æ~å?æ´ÕI&gt;+é?^ª_x0016__x0016_=é?&lt;Fp_x001F_Ià?óh_x0003_ítç?_x0004_9±ãzè?h|e³+ç?^¹¬ç?¾O_x001C_)ìè?LÞ·Cë?qóÚpDá?oVÌ-ï?v?§à£Mç?&amp;X_x0019_\è?_x0015_Q=¼à?òÃ_x0002__x0004_Gé?{°GªÂæ?»º¢ý¾æ?W&lt;_x0017_ûZ2ã?h¡èu¤öâ?Ä2Öêç?_x000E_9fôeê?"pËØ¶é?v_x0016__x000D_êìwì?¯_x000B__x001F_U-&lt;à?«5	\¢å?_x001B_ê¦60[è?HKùÜB_x001C_í?_x0018_)E+_x000B_æå?öÌ¬%^Fê?_x001D_U!òõá?±âóôMá?M_x001D_å¢ë?&lt;ÿ_x0003_&amp;bå?*_x001D_xsÜê?ÿé²Îcá?¾V5ê?ho°¿ã?ùÀ@ÝP_x000D_â?î¾AÍ/è?ëG_x0001_Î8ç?ýå_x001B_Èè?\¢g_x0001_!"ê?_x0008__x0012_Íà×Ú?&gt;°µ¸_ëå?FïzÑ­Eæ?2k_x001C_ÐÙê?_x0002__x0003_z»¡_x0013_gEì?RFEÏÈæ?ÔÆêã_x0002_ê?_x0015_±ýâè?bÃz$èâ?öhÇnÀì?+´DÊE³ç?²Îq+?ë?lï_x000E_ë?waØq3_x0018_í?_x0012_ÿ¹í2®è?H12_À.ä?xþØA³å?¹mx÷}ã?_x001A_4_x0001_Kvç?(ú_ =á?Ä}_x001E__x0012_â?J_x0019__x0019_Axüå?_x0002_ÄimNXç?OD_x0003_V_x000D_fë?úV²&lt;_x0001_ê?ðmT_x0006_÷Ðß?K¬®³_x001B_×è?_x0004_¤g nè?Ó|n½s_x0018_í?ÕÒÿo|è?ÎÓU5'Jì?TÍØ9Qé?i_x0019__x0018_³£å?3~Y¤kì?^;8Jâ?vÅ_x0003_&lt;_x0002__x0005_;)ã?üY7 «uå?pëÃ¿ihè?qª_x0007_=ì£ã?Òj_x000C_exÖè?_x0005_Çe?2¯è?_x0002_øì_è_x0013_è?ðð#¸Ø_x0004_é?*±_x0018_ò+â?:vÊw7ç?_x001E_Dè_x0012_]ç?$d_x0003_¹á?+çÕá	ì?2_x0013_w_x001B_Qç?&amp;K´)¾±æ?ùï@_x0015_Mâ?ÆEl_x001C_k_x0001_ê?_x0011_jÕÇfFí?ØoÐ_x0015_µ¿ç?¬2ù _x0008_á?_x000B__x0018__x001D_*cå?ïÒ_x0004_ïÎä?mÊ³Ïºæ?=ÛëãlUê?eLºx1ì?K·Ø¬ç?¨U­+¿vä?úUt_x000D_¦é?ªÿg¦@_x001E_å?_x0010_ñh dê?îj»ß]üä?N^éê?_x0001__x0003_ç s_x0014_YÖç?(Òx_x0017_I¹é?¢¬ÌÏÜ?¸2ënè?'_x001D_¼Ôjæ?úxó÷ë_x0013_ì?èWr$Ï0æ?_x0010__x001C__x0014_B¾ê?là¸Û_x0007_æ?_x0011_u_x0003_:_x000F_[Ý?_x0016_*ÂÆ0Jè? Ä/Êê?"ý¢a¯éæ?R¼p_x0016_Õ½æ?^&amp;L2`;â?_x0019_4¾.sê?¨E²gpê?¦;ä¦E[ê?¢_x0005_,@duä?¼&gt;û/ú_x0013_æ?1Â_x0015_|fâ?¦Í¾Knê?$4ÓRõë?JÉùÂ-&gt;é?Ö_x0008_&gt;.Öæ? ¬_x0002_Ù_x000E_ýé?ÿój=^ä? _x0006_XüTHé?Âà(Â»æ?n#~±Ëä?ª²»_x001C_Þã?³_x0002__x0003__x0005__x0001_Mì?¬h§Vó4å?_x0001_Z±Yê?_x0010_ Ð_x0017_Êâ?U_x0017__x001A_"Ôcå?_x0011_6,Üf+Ý?aoºßá?_x001E_É_x0004__x001E_£é?_x0013_¡-y9ÿä?ùPd§ã?þË~?¶*í?èè/8ê?³ç:¯ß?_x0019__x0005_)uãMä?2ë(¿K)Þ?ek_x0002_¯¶4é?ò_x0006__x0003_ÿW_x001F_ä?çÅuÄÈë?Huúýlá?vY3_x000E_ñæ?F7_x0001_¸¯zê?)ÎP_x001C__x0003_ì?lëvgAè?_x000B_ö?_x0014_xç?Ø&gt;ÀÓ`è?ÞÕ³k]ì?_x001C__x0010_¹áä?¼{_x001C_©sâé?_x0019_ÅÓÐ¹à?&gt;öUÑþ_x0018_á?ô½1êmûç?4ª®ìWç?_x0001__x0005_¸&gt;§°Éì?+_x000E_6x&lt;Ùè?_x001C_Ï_x0001__x000C_Kì?/_x0004__x0014_9½ë?8_ÉÞ&lt;oç?íTÚ¤_x0010_/ä?;Fz£6æ?IÕïLà?,®+èpâç?=5\]*á?#Ù}R_x0018_ç?¯|¢¨æ?Á«°%#Ý?kt_x0017_Þ²ê?0Þ_x0003_þë?4ßßÛ7ê?"$È3_x0011__x0014_â?_x0001_~_x0016__x0015_³_ë?¬Çx ÿæ?8_x0017_LHã?Þ4!_x0014_Äã?_x0004_ _x0015__x0001_ç?F#Á27îé?lÎlËÓê?^£-âOê?!kSä?øPë]ï è?_x0003_£6FiÙæ?8(Ðiè?bé_x000E_`_x000F__x0002_è?_x0005_To;ðSê?%Ê_x0013__x0002__x0002__x0004_ié?Ön¹lõæ?_x0006_¢¤¥¤ãì?J[Øø@ç?Bµ8_x0015_yï?Úw×Ækä?Ëx_x0011_¶_x0008_ï?|èt_x001F_kì?zB4 _x0001_¾å?qÂê_x0004_ÀBê?¸{áRÕ\å?ýHÛö7_x0015_ê?5_x000C_Ø£Ùã?Î_x0002_\Ëðä?cG3å"æ?ßHòUæ?}\Ti[î?î¹l]_x000B_¦é?(¥éh_x000F_ í?ÚD_x0003_Vè?ÀÆ3«_x001D_ä?´1ànK¸ç?eµ"Øë?@àåv¤!â?1/±¶¼Õã?_x001F_êÚ{_x001F_Dã?'¦Ä*hè?°³iL:òê?ª_x0012_¿}ê?Òùsç_x0016_ç?_x001C__x0015_µ"Þ?^_x001E_´¨_x0015_ê?_x0001__x0003_¶|þ_x0006_u_é?f§©à?NÉhQç?ñÙF_x0019_îôä?4Þ0&amp;dã?tÅ;!_x0005_Åç?-søéÅá?_x0010_í_x0001_w×ã?©ø¦Ìùå?°6_x000C_¡_x0013_Áå?Óã_x0018_õÄhå?v3z¥!ùç?_x0005_;!z'xæ?¤L_x0015_Ü;2ì? úøä?æ¶äjµë?ÚW~aÅ©ç?	`dV ì?PéÍÙæ?Hú5_x0006_Dfä?Õ%q_x0017_ä?´Fqá?Á_x000B_êë¹¾á?PA+60_x0002_ç?6ïÐ{úÏè?¦_x000C__x0007_a9î?bha#¸gê?Ô._x0002_S_x0014_Èé?ÛºÂcÑ3ë?®á³fÌá?_x0016_^ö_x0006_è? ô&lt;½_x0003__x0005__x000E_3è?\_x0002_}åÈæ?FÏåT_x000D__x0010_ë?Ï_x001D_p?o_x0017_ê?®_x000F_ñÈè?ûû_x000B_Fìí?ÉM£²Í&lt;í?5A©(ê?R¡-Ü_x001A_ë?ÜáÃ_x0003__x0002__x001A_ä?©	òt­5é?_x0005_ø «å?¶¤3_å?Ö¡jØ³ê?TÜ,þ«êç?é)H&gt;K_x0013_é?_x0018_Ñ_x0014__x0004__x0015_è?à_x000B_¥æXºä?+²·[,{ã?w'£áÈEã?_x001F_|[Äÿ`á?vU_x0016_h°ç?5ËGõRzâ?"Z_x0008_Èjå?#ìe_x001E_ñî?Ò_x0001_÷Ø¹*ç?,Ý_x0015_Iªë?¬_x0014_Ù¯¼àè?Ê}åÔ_x0017_é?&lt;¡_x0014_dæ? ¦_x0019_z_x0017_à?æ]çòåí?_x0001__x0002_0_x0002_ÀãìÔê?¬ê~Ü{Qè?Õ	/røáè?NS_x001E_ewç?_x000C_Ý.É|ë?~îZ=¶Òí?´íÔãÍPà?ßþô_x001E_æFí?Àð´÷¦vë?_x0014_©üÁ_x0018_Íí?&gt;B"gèç?5±a \ä?_x0016_«½Öç?ëa_x0011_¡^Ðã?Å¹õW­lë?_x0004_Dl¤áaë?_x000E_fFµkÈé?ðP¹\Råå?_x0019_ìzXä?$î_x001B_"_x0004_¤æ?X=,°ê?_x0011_xf?Óâ?®t±ê?JZ£BÀê?´ÉA_x0005__¯ç?Ö'_x000F_B_x000D_âå?K_x0001_jç_x0004_ì?&lt;ÆnÄDPä?M®_x0016_å;1å?3ÆåÕÇ_x0010_ì?2jýZê?ªéR_x0011__x0001__x0004_îæ?à³÷²çá?æ¾ñç¼ë?&gt;ÈM_x0016_ÔKè?m»lªC_x0006_ã?_x0014_"Þ4ÈDå?ê Cù¤ç?ÂSÝ0Qdë?_x0019_ð`ÕF&amp;â?&gt;&lt;:Q_x001D_/ë?jÍ¾_x0018_i_x0003_ä?5¤ÙÆì?«õ_x001C__x0015_øà?V§(~&amp;áã?¢¸	Ø÷Ý?{_x000D__x0001_[.´ì?ÃÎäÔ_x0011__x001A_ç?Eèâ&gt;¬Mã?äx.To¨ã?Çå_x0002_òç?~X÷³g»è?_x0012_~®Qä?)ç_©Sæ?ÖÈ_x0005__x0003__x0019_Ý?Lï®_(ê?»D|ø¦&lt;à?â&amp;¾Íê]í?_x0006_qr¯czè?Ø_x0007_Éã?_x0012_h°â½è?2ú´þ¡í?ÕÿW_x001A_öì?_x0001__x0002_JÄÃ_x0014_¿ã?âp¨6sè?V_x001E_QA6ê?F;wÐèí?ËèÜ,þé?8áâ_x000C_éå?¨ÖNØç'ç?~W.b_x0013_!ä? §Ä*_x001A_Rã?Rª@¶¤'ë?_x0007_«êJ_x000B_à?ºÝ³¥â?îÇk¡'Wå?þ,¡\%ç?_x0017_ã9]E-æ?.WÙíÜÛâ?ä?Y_x0008_$¹â?ìHVøë?1Ý±Ñ©®ë?=@íÇHáã?_x001A_0õæå??Rpä?îÚ¦ÓÂç?x_x001B__x0004_$)Üå?_x0014_¢_È"å?Å5¾Ð&gt;æ?ÿ9×,î¥è?ëW]ÃvGè?Lü_x0005_Kê?X_x0002__x0002_ìlÕè?¡Tmiâ?@uÿ_x0004__x0007_ÒÑë?§A_x0014_fí?_x0016_ÐÞÀ&gt;á?H_x000B_]ÿo}è?ô¯_x001B_7ìBä?_x0002__x0011_+_x000C_¦»è?®¯¡\ÐÇã?_x0006_"½_x001B_T	å? °·ñÐiì?¤£_x0003_éyà?_x0014_ _Ö)èë?B±±^|Ðæ?*ºOýåè?xì__x0001_Lç?P7 «Í¢ã?ÔZáð_x000E_é?¡t|_x0017__x000C_ºä?¥_x001D_|l_x0018_î?¢ô¡Qwã?t9_x0011_²§rÛ?Ûuéo¿&lt;í?È¯½ÙWãë? ®º_x000C_òZê?Ä¯;TIüê?ýÝ_x0012_!º¹ê?:!¯òýué?ÈkMæüÓê?a²Î_x0014_jä?N)k6l®è?_x0014_Á4»Ué?·ø_x0012__x001E__x000C_4å?¬_x0002__x0005_ËÈíì?_x0002__x0003_ð)Úa_x000F_ì?¨_x0001__x0002_ Qßë?©´û½·Wî?À_x0001_xEä?_x001C__x0011_¤¸#è? S}_x001D_åøé?½_x000C_ø&lt;òë?¶ð_x000D_lsÙâ?×³x"ðì?L.[gyä?0Ê×_x000B_^ç?5_PÍ±ßç?vh=ÌA_x001D_ç?þvêügHã?ô2ä&lt;Ñ·ã?ñ5@¢¶ä?_x0018_{Xºê?å¡'"øñè?r­IíõÌè?Ja6[/çâ?hÇ1)_x001F_ê?jÎF#Z_x0015_é?ê_x0005_}_x0006_é?_x001A__x0007_fáè?ºÚà«_x0017_rä?¯¸_x0018_¥â?¸ Õãqé?ºïQ~ÏUá?ÌYVÓýæ?_x0019_s^¬Oã?J_x001F_flRí?5HÏ_x0005__x0007_xóá? ¾_x0008_}Ö_x0002_ë?ÊnË~LCí?l%u_x000F_sç?¡°õ­"ë?(]{¶.ê?KífÍLØê?¥ÖEÆägí?tjy6_x001E_ã? áfSQé?¦½^gä?_x0010__x0007_ÕJßfê?G.ýôà?ê*_x0002_7[%ì?§hµä?_x0002_ü4 ó¬ë?T©ø²MAå?¯_x0003__x0006_Ñç?r©*_x000E_æ?x¸ã¤¹Ìé?a_x0017__x0016_á?Ú_x0007_:õ_Bê?äÙlÀÈè?4Ö°_x0005_ç?xÂÕi¦ê?P^[/:ç?0³ÍÂÿÊä?þíÉË÷é? _x0001_[×¢à?ª&gt;aeí?_x0004_¤DwBeê?Ê½ªâ?_x0008__x000B__x0012_ÇS¥"æ?þF_x0008__x001F_zì?Ðo¦9w_x0014_ç?àÅ¦_x0013_ë?Þ_x0016_yÃ&gt;é?ä|øËa_x0016_è?_x001C_¹AÛÁá?(_x001E_ufí?p_x0006__x0003_3Çì?³G&gt;=Vê?xU±dsß?_x000D_$ÙYºæ?&lt;S¢ËÞé?V_x000C_!êf9ç?p~S3à?ß_x0011_úúÁ1é?_x0005_k@õ_x0007_~è?$ëÙ5~è?:V;ÔÝí?X±_x0002__x0006_¸ê?Uë¶¼¦æ?P¹Ð¢qí?ÞÉÔ¡Yâ?p)_x0004_É°_x000F_ä?ºkb¬µé?.	g_x000D_è?´A×5æê?éóç?c¸~9æé?BO(ó*â?_x001E__x0001_$`cQé?²0Ív_x0002__x0003_ô6ä?gú&lt;u ûä?­.ãw_x0010_í?A·Å Îä?JoI¥Pí?9xO´ù÷ç?i_x000F_PÉ´é?°`ý3¿\é?_x000E_ÒJ_x001F_¶æä?ÃØeXcå?lþùQY-ä?&lt;ÐÂpÖmê?fYÆe_x0004_Äã?"º_x0013__x0012_¿òâ?@@VÆDé?£ò^¸çâå?ò_x001F_¸¡^Tè?&gt;õö´ê_x0004_å?Þá3Ö¥ê?²Öúë?¿mÖvî_Û?ÖúTt«½ê?x|d0_x000C__x0004_ç?VÌ¾"-é?_x0001_Yø_x001B_·ß?X^¦©ÍNç?O?:Ïuí?_x000C__x001B_-9æ?âñK\]æ?wB_x0006_¾Æ:ë?J86`é?CJÚ¹Îè?_x0007_	_x0007_ô¯×_x000E_Uà?^o¿½L_x0018_æ?_x0006__x0019_±zÕï?0¡«,°Rà?è[æë;ã?ß ª)¤é?ò_x000C_G-Í_x0018_à?Çþ_x0004_Õ­&amp;Þ?Ú_x0006_§³_x000D_Áæ?§mèÈ`ä? \XWuÚã?_x0002_ÛÚîí?_x0006_èbÖ_x0005_Zê?î +«ã?eã×æ?ì\Vvåä?\yÜ¹³Ûî?Û2èù_x0008_ÿê?ÆXlxWä?8àÛ_x000C_D_ê?Þ_x0003_§£ê?þuãËyOè?Â³wú©¢ä?ªxÃ¾oâ?ã¡-#wé?J_x000F_ÀÇ&lt;7à?ÉVyvïbÝ?¦¸_x0001__x0008_ãä?T;Q¿#é?;_x0016__x0004_â?î×OE_x0001_¸ç?8Ø!_x0001__x0002_~§è?_x0008_&lt;t_x001A_!Âå?_x0011_õÄä?w_x000C_ð&lt;ë?öä;6í?_x0016_âÛÊNç?ÊF/yvâ?ÎºÕJ#cé?_x0012_±ãñá ì?g:m=à?¦¤±}_x0015_®á?WHnéÙÝ?üÔ_x0013_¿_x0014_MÝ?Éä²ýE©Ü?Ý_x000C_ðí¡}Þ?#_x000D_æS&gt;¦æ?OÀ_x0017_-~àã?_x0001_ß$ÎFè?&gt;vÉ_x001D_Cæ?Ø´Û=_x0011_&lt;â?T_x0004_&amp;¹è? wî5ßé?õ¶{fý_x0015_ë?ï_x0001_ëÏèÀé?³·_x0005_É_x0005_Ü?$·º&amp;&amp;ì?Ç¸Ó_ê?öW_x000F_!¤_x0014_ê?§_x0001_ÊOà?_x0008_áþGY,æ?ÐÏ_x001E_Þê?_x000F_çIÇZ`å?_x0003__x0005_¸Äøu´ê?.Ï_x000E_ä_x0008_éæ?Å"_x0012_Çé?¦«Èý_x0001_Jë?b&lt;í}·Ý?­_x001F__x0008_ûqã?àïã³(ì?honÙiYè?Æw#¹Yä?W$C¦Ú_x000F_í?V,_x0001_Tóé?_x000F_E²(æ_x0012_â?Â¢ç_x001C_à_x0015_â?_x001A_à_x0018_Þ_x0019_ë?É²äFvå?¹_x0018__x0001_y¸Ûå?ÒP¼ðaã? 5¸®_x0018_Yâ?Ü»×uêMç?´ðC;¦ç?þ_x0014_ÅÇ}ç?Îöäõnæ?¾0Gá_x0013_ï?tÐSu_x0002_ä?ZK8i%é?Ô¶t5ä~ç?¾¦_x000F_wéá?_x0006_fÊ_x0005__x001A_ç?É¶_x0003_É#|ë?NK¶_x0004_×á?ë'ÁÙ7á?j©de_x0001__x0006_ËGç?®uÚUPá?Lf'Tâã?\8Ú[Mê?Ålðñ$3ï?_x0005_#á_x0018_Üê?¬_x0007__x001F_.æ?ßw¹w_x0012_ã?Áóà_x0013_ÂEÝ?¹õ_x000C_VFë?ã³42_x0006_ä?àª.²_x0017_éë?_x000E_øú0+þæ?sÕø_x0001_Wöí?@C_x0003_­qÂè?ÎB_x001D_éòå?(ÉÒãþÕá?¯Ø$^_x0011_~â?Ð_x0012_RHê?èµð_x000F_ôì?¿Ôip è?Õü²E_x001E_ì?ø_x0004_ÃTåÅë?. ?_x0001__x000D_æ?ÝÉú¤	â?_x0003_×ÑÒ_x0008_Lé?¦ÿöÁº ê?Øª_x0005_Vëà?kÄ¨ä!ç?;_x0002_Jgë? 3÷_x0006__x0016__x001B_ê?Ó»_x001D_2$ÿâ?_x0002__x0006_å_x0018_Zëa_x0012_ê?À^u\_x000D_è?	WÿÀê?_x0019__x0016_LÝòõä?ÌâÌKê?ã_x000D_Ö?é?_x001D_´ú.+ã?fQË\ç?Î_x0005_M_x0019_Wzç?*_x0003_RM¹ä?_x0010__x000E_I,â?&lt;¨_x0015_tÂë?y	D_x0015_ö;ç?NX3]'_x000D_è?B7óDÜé?bìÖcæ?;7þÃTë?ìU_x001B_æýè?¼áó¸å_x0012_æ?ôyiáWé?Ê¾MÙÕç?_x0014__x0016_o¸_x001F_á?v_x0016_#o6*ê?1#á_x001F_ûÞì?\nÌDþxä?_x0007_¿65+ß?¬GÒáÀZë?×¢SäFç?_x0001_a|å­Rä?þñ×0mûå?Å?jÚ¥_x0019_å?_x0004_êÒ_x0002__x0005_Þá?:êBÞã_x0017_ê?èÂ·53òà?.`9È-pê?µZS)è?âý^&amp;²å?2l&lt;bJà?Èª_x0001_@å?DQ_x0003_RÓøã?_x0012__x0012_ë¥ê?Z#ØM¨à?_x0014_º«¨ÄØà?$Ú~Éä?FË:A52ë?&gt;íI¢GBé?Ù`*_x0014_5é?_x0012_ßýDç?«_x0018__x000B_)^'ç?BB`W5à?_x0011_WsÊXoã?pä_x0008__x0004__x001F_í?XF'ødØå?|åÅ!_x0004_OÞ?##´Äæ0ì?¶k¬ èì?¡"ª÷þë?Xö½eÊ÷ç?óá¢uÆì?6_x000C_u¾Cí?®Ï5Ù·ç?_x0004_"à»2è?_x0006_K_x0008_ù8lå?_x0005__x0008__x0018__63&gt;Mç?ï_x0008_ÍÆç?2³¤_x000D_y©é?Ø\2UdPâ?0æ{ªªBá?Ö&lt;_x0007_ûaêä?_x0018_²_x0016_{	ã?ÓuÜÊ_x0006_è?y_x0007_ØQa_x0010_æ?¤ì9_x000C_8°á?8xj¸Ðå?ä_x0011_C_x001B__x001D_ì?vÖ¯þü_x001B_æ?Êr_x0005_D¤âé?ò½Æk_x000C_0è?:ÉÂ_x0004_xè?q0Bã#è?Bî_x0012_ë?bìJàè?èÙÔ_x0011_é?[Bÿê?NÉ_x0018_Uá?_x0010_AZ_x001B__x0001_tß?Â±_x0008_B!å?TóGsÊè?°µÎÿé?:M=_x001B_pê?üUË_x001A_ì?@ir°9¨ã?©EÏ/_x0002_ã?ÊÀ_x0003_ì?dVYÎ_x0001__x0002_ïÞã?¯ &gt;~Ö_x0013_ê?Gø³S_x0016_Æà?!&gt;Æ½ç?_x0015_¾ø,òä?_x0008_*N7ì?ýîW|_x0007_ì?x»_x0015_Rãbé?_x0017_¡«t÷¾ê?îÓ²_x000F_t¡ç?Jð¤é_x0007_&amp;ç?_x0001_Ádx¿}á?Öùxëåè?k_x0017_uÝä?Hõ&gt;T ã?"&amp;#:Hâ?Lhï9FÜá?g½*a_x0018_í?_x0006_æ_x0006_'èá?âl)Dé?ü_x001C_~»Xê?Ï{:_x0019_Öªä?_x0008_I_x0013_-xí?_x0006_ÅÏÀ_x0005_)é?`Tí_rà?ü?b#ÂÕè?g)rd+)ä?Pj{ùæè?p4l9IÅå?ìÒ_x0011_LÃÕé?p_x000D_e.è?_x0002__x0006_ ßÅä?_x0001__x0002_¢_x0006_¿ìÜóá?Ó_x0005_¦õí?TD ÀG=ä?ÐSùÝ_x001E_ë?eÁÈÚ_x000B_ä?9tâÿP&gt;ë?SÒµ¥_x001F_â?jbÁ"ä?_x001C_`R3û_x0016_é?À6x×â?_x0002_]:½eå?Ð_x001F_·ÛÖã?_x0005_ÌÚw´«é?_x0012__x0010_Aßb©ç?_x0008__x001B_ Üá?E_x0005_êZ_x001F_±ì?PZ_x001F_*7ëç?ð_x0019_bÁé?ñûK§Ïæ?X¯Hå?)zÔ7ê?G±_x000D_þÐ"è?Z_x0001_O©/½ä?±ìc_x0004_Æé?Ú_x0006_J?uàç?_x001C_cgßÜ(è?ÛW´¿8ê?4(8ä?&lt;h2ç?Ä,0­7rá?¬Ýÿ{¸ã?~¼_x000B__x001B__x0002__x0004__x0016_¡á?:&lt;_x000C_8ÆWæ?Ì?è«D¼ç?²Þ_x0017__æ?qØc¼ã_x0015_ä?x+_x001D_#tã?¤§_x0004_Ú©´è?&gt;XO¤¦Ëé?¦cudýæ?ôü´¢~Ôë?gÎ_x0013_´7í?Zs³q/î?/»ã?¨ù0wå?¶P4_÷é?Ó}(ê?ÊA&gt;Ð*â?¢½_x001B__x0008_Y²î?Úáß_x000E_â?Þzf_x0001_hè?LÒã_x001C__x0010_é?Óg_x0002_'õà?òå_x0003_V©Òè?ÙÆJ_x0008__x0003_è?_x0015_LÐº@¨é?$5_x000E__x0016_¶|è?¾bCwFêë?_x001F_y_x0007__x0015_*ì?Ã{´¿Ö¼ß?I^_x0005__x001A_f\í?»þ_x0008_Éò0ä?û?ÒßÖã?_x0002__x0005_`ètGPê?/lÁþ_x001F_ç?¹Ü1?áÝ?F'5çlÂê?E_x000D_~¶Ñá?#(Ãä_x0011_@ì?88¼ªì?öêkÃßå?A;Ðð25à?Ù_x000F_¡¹ú&lt;ã?Î¡ï÷C©ì?à_x0013_Çã)@é? _x0001_'Eîéá?Ý_x0010_È·X½í?2d¤ê?ËeÜ_x0019_óí?_x0004_qÂúQì?.Ð_x000D_x_x0005_å?ýõ_x000F_;+è?Oa_x0015_ºúá?m_x000B__x0003_$U@ç?È6ëhL{ë?f9Ñª¶°Ý?._x0019_«ÕI_x0005_ç?ÊÈ_x000F_Fiã?_x0006_¥üÁ@âæ?Ì!çáÏ&lt;ë?j#_x0004_»_x0012_üã?_x000C_âÌd3@ã?Bat{._x0017_î?\²±Qy)à?J_x0016_p_x0001__x0002_vxë?_x0002_­^Ù¹ç?ÌÒÌu_x0005_Ëë?_x0001_PØ5¢ìã?_x0004_"Ò­_x0007_é?U_x0011_}_x0002_&lt;­ê?Êm¶I6_x001B_ä?Å%¶ãûì?DÚ~ÓNè?*_x0018_Lb51ç? é_x000D_Æ_x001F_Üâ?OÍ_x0013_pë?_x0004_?æ«Âä?ñïÜ} á??7Ãkkè?à*ûgá?_x001C__x0017_qÇì?q&lt;ïþ óà?,Úª_x0015_ºEë?_x0012_×%Íåè?vÉ_x0016__x001B_ºç?ûXfÈùß?èÃEûZå?µ¥_x001B_ò;_x0014_à?·U_x001C_|ù$æ?Lz_x0019_Zûå?_x0006_ß~!Bä?è¡_x0010_)ì?ÍüI õÞ?jp{_x0005_6ç?0i%p¶_x0007_ç?D_x0010_'_x0003_ä?_x0001__x0002_R¦i_x0018_1å?5ã=¨_x0010_.á?ä_x0014_fÛæ?)½*¢Z;á?ºE_x0019_Mkëê?_x001E_L=Ré?bÙÃ(è?*Wïcz^é?H_x0015_é_x001A_Òç?I=¶Oç?_x0012_-ÜÛ_ë?ór{aÒ_x000C_æ?9?}o#Õå?_x0005_ËÔ_x0011__x0003_4â?¤Oøo³Ü?È_x000B_ècOËà?bÅnÊ_x000F_Rà?à´è$3ä?êµ_x000C_ñ[è?6_x0006_ÂÑ_x000D_Õé?º«öâ_x001E_Öä?x_x0015_Õ_x0010_òä?âMD~¾9â?¤ô$_x0016_ê?_x0003_óî@á?Íe_x001A__x000B_¦áî?Ü¼M_x000E_Ò_x0002_ã?¾W3åéøâ?=ó_x0019_ê?`6×óøâ?rÖ$ÞÆê?âCz_x0001__x0002_,ç?&lt;­!q¢då?£cYð:	í?ky×ýà_x0004_î?ä_x0015_ü­¥_x0015_à?#EÛ³Xºç?_x000C_ÑTÛ_x0017_å?_x000E_%Øþðã?_x0006_w&amp;!_x0005_ÿê?Ô_x0004_©mó_x0002_é?òUÕüòUè?o;ÿçwç?íE¼)Æ(í?Ú5?1"Ué?öß_x0007__x0012_9é?íÿ±«æè?(ÛÓ}{ê?G_x0006_ãßûæ?_x0014_WÇ_x001A_æ?h´0ç?°_x001E_ÏÝ5}ê?~%ö.kê?^¡xï_x0015_é?²Fgzªß?N_x000B_AR_x0018_Yé?è_x001D_*Á¹í?µRe	/Bæ?Óåx'éæ?OËýzQì?z.¹âøÎè?_x0001_$ÛC»é?Y(ik0é?_x0002__x0006_´Y_x0014_â5ç?bÛ´_x0012_è_x001E_æ?Ø_x0013_Ø ê?ÜÂÙÕ.é?î_x001E_ÈlEëã?@{HÇê?,_x0006_ù÷¡ê?WêªÛoxê?ñîq&gt;_x0001_ë?F«º_x0007_ftß?Zó7_x0003_{ç?,_x000D_º\¥²ä?v}_x0005__x0001_Zç?RôíÙªê?&lt;ü·«~è?FQÐ_x000E_ë?ÃëÜ7_x0008_Bã?;ÐûY9µë?x&lt;pÂ_x0003_éç?ÏsÿÎ­è?nS-ÁÜ?Ì:y_x001A_æ?k®VQé?Ò!«2_x001F__x001A_ë?\_x0004__x0004_:V_x0015_å?h5É1è?@FLê«æ?_x000E_÷EGÂä?áÝjµh)ä?¾_x000C__x001E_#t_x0013_á?Õ_x001A__x0002_ôüÉì?Z÷_x0010__x0001__x0002_Û&gt;ì?_x000C_Ãà¾Dí?ÙlÉXõì?ÎË¢_x001A_©ç?{ybø_x000D_Îã?_x0016_8øÛÔê?:»_x001B_»ç?î_x0016_¦v_x0002_ê?Èðey&amp;â?z_x0017_x^?Aâ?Â½I^Àé?ëÏãà+í?_x0004_!éï§hâ?~AlÑ9_x001A_ä?¬hkZèà?3ªÕìTâ?_x0001_§yñnÝê?Ê_x001A_²_x0007_¾é?¬`´°Aã?½ø©ûU5à?âÏþ%Q¿å?Å£_x0006_óí?tvÔy_x001C_¾ã?_x001E__º_x001B_Õî?B_x0002_iÈmAë?¶4Ôqjç?¦I9_x001C_æ?À%Öcæ?8Ãn]ì?ÉÁ¼Ìÿæ?r°»èré?hüm/'4é?_x0004__x0005_G_x0002_Vuà?0`_x001C_ßê?­'¾b5¤é?¼6ú_x0006__x0003_eê?æ_x0003_ÝXäé?}ëmÜ¸ì?v®ÌÞ©óè?rñªsñê?&gt;°_x000F_f/2ç?5ëU_x001C_å?]_x0013_GÁöê?LCïØÉýé?SZ_x000E_Utâ?n2|/`_x0018_ç?f÷¥_x0007_K8ì?¢ýÒOÝ/ê?T«àDs_x0011_à?Ù¥â2ýå?¦dî+ÿ_x0007_ç?ÈÓ¼¼5¨å?P_x000E_*_x0008_~·ç?fúN|)ë?èÒÔ_x0016_ _x001C_æ?bóZ[xÖâ?W&amp;þñÒùã?l5¢ûQ`ç?*v_x0013_Â¾_x0001_ê?ºÊ_x0011_þ_x0001_5ì?É_x001E_Â9Ôè?8áá?r¿#þ_x000F_7ß?_x0006_{\ä_x0001__x0002_¯æ?ÜÔ_x0018_ú;ä?ò`i8é?¡á¢_x0019_é?µ}·Ðå?,®óßXí?_x0001_¾CS¦è?VØ?ýæ?\EmÚá8æ?uRÞ _x0013__x0017_á?¦D¡ô@Âç?ðeÍ³£é? ¢KÇÇç?ÃQÀÏGê?¤_x0017_èÖ_x0003_öç?ª+¢_x0016__x0008_\ë?oÂOn_x0005_#ì?TqDÏôç?Z;áä?@,_x0001__x0016_mCá?áQD_x0011_Bë?LpÉÜ)ç?ò×Ë7jjà?÷Áç+%§â?:Pê=îFî?Óg W¶è?_x0012_ô`¡ Ñé?\¾Oªê?è_x0011_z»ø_x001B_ë?_x0004__x001A_aÍ_x001F_3è?a=_x001F_U:ä?*QDS§é?_x0001__x0002_R°G(æ?Ì)eAÐàà?§ù¨RÙ_x001B_ä?Ddëaùuç?*RÓ_x0014_è?_x0016_8¡êQ_x0018_ê?6f*_x0005_âç?Qçñ7çì?µaC±ë?$°)(xÃç?"éåÎ(ÿà?Ô%Úúýà?ÏÖÜ_x0002_íhì?ô­wsù'å?ðGT\8æ?¤*ñÆy\æ?_x0018_B÷ïjà?ê®£ûÃâ?|ÁÊæ4øç?É*_x0018_ë­ë?¬ËQé?¨q÷_x000E__x0015_¨ê?_x0004_ìo_x000E_¼_x001E_é?áb×"î?ºnÖ_x0007_Ý§ê?¿ÑÑ_x0004_æ?³×ÆµK¼ä?Z_x000D_\Ðé?ä2:5wë?fnå_x0015_à?zEmlSÄë?æ]C¼_x0002__x0003_Fç?8»Ñ_x0010_®KÛ?Bíú/ê?.ü_x0011__x001D_~ì?ÎS!| ê?h®XmÝ?`BþXçà?_x001A_êæ;_x0013_æè?ÿM|_x0019_,ë?_x001F_ãÄ×¬ÿæ?oÑì_Òâ?.á_x0014_Ú¯oè?nàó_x0007__x001D_aì?½Ò]Cå?QúÂT_ã?Dê[p_x0006_å?ò,75U·Û?_x0016__x0005_Õc_yë?DÀé_x001B_«â?¨¦óa_x0001_¬ê?©&amp;_x0007_ÅÈºç?½_x0005_òäqã?½Wæ_x0011_á?_x0016_Þ(í_x0006_;ë?Ö¯_x0006_Dfè?-5ß_x0019_|ië?Ü_x0019_³P_x001E_áë?°­_x0005_Swªà?ÈEICï?_x001F_÷JMªä?d	_x0010_×Ãùê?¿¨Øt¬è?_x0001__x0002_Ð_x0013_ÚSi¥é?b_x000D_wÜgmã?9ÊaVïå?ön;&gt;$_x0019_ë?¾Æ0_x0013_Õä?ÁãAgfë?k°ëæ? &lt;}_x000E_ç?¿Åú&gt;Eê?gaÆò8ç?»U_x0006_vUñã?­õ_x0014_Y;®â?rqû¶Èé?Üa»ç¦á?5GX_x0003_g\ë?èQ#_x0019_õç?2À_x0018_4â?'Â Ï	5å?¬#8bnáæ?Ì=°at_x001F_é?t´íñoè?¤+á_x0002_û}ê?^2pò®Lä?b¦tQ­ä?v¥s°ìÕä?bÿø_x001A_$ç?ªä³_x0013_Õé?_x0004_cp_x000E_äç?_x000E_DÙË_x0006_jæ?¸-C¿ç?_x000C_s[èD_x0019_é?)h T_x0002__x0003_3ä?¦_x0008_Ì»Òê?GÆ6ÉÒã?¸_x000E_rÎê?rCË"$·ì?¦_x001A__x0011_h(ê?_x0017_uM7í?Nõ¨2ì³í?ª¨$c¡Áç?}û_x000E_v=Úß?0Á¼¹§ê?­Ålôsì?\àV_x0015_-Yê?Ò3*#7é?¼.Hr&gt;(è?.÷_»¹úä?Îl_x000B_ç?æåø{w_å?_x0013_d,_x0019_å?Xy&amp;_x0001_éß?ún9½!å?&gt;EU¾ïé?uç2ã?@_x001D_eÁÁê?Z¢ _x000D_ýí?¬°¤úç?­S__x0001_ï?l.Ñ_x000D_Îèí?0Ó_x0019_¸ê?Z_x001E_$_x0006_Ëä?_x001E_ª_x0002__x0014_&amp;Öà?_x0008_ì&amp;XÑìæ?_x0001__x0002_8íÚó_x0012_Îå?_x0015_îÞc6_x001C_ê?0Ù_x0003_åé?_x000E_[}°ã)å?åÍ°ÕÄºá?_x0002__x0014_2õãçå?(X'EK_x0014_ê?Ì_x000E_?_x000E__x0013_Âè?sª£ËÊYé?&amp;#cdâå?_x0004__x000C_½Õ6òé?_x000C__x0016_©C4â?Æ_x0007_ñè?«¨JõZìé?´[kÜ}ä?Êx¹äwë?VQÛ_x0006_ØÝä?¸o¹f(]ç?brä¶-uì?_x0018_n¦Êçsê?+Ç[é?`H0µ2Oä?fÃ}"ç?¸3NtG_x0018_í?rÝò6ý\î?/_x000F_W_x000E_Hßà?øÝÅýÁè?D&lt;´îlè?×_Ýiª@à?½_x0002__x0012_2"Gë?ü³¦_²¤ä?úÄW_x0001__x0005__x0006_Þé?¬ÎÝ_x000E_µé?Ð~÷_x0012_è?À_x0002_4_x0015__x0013_!è?°ò7è?ÆB#®Ë´â?õ§s_x0003_vê?_x0008_r¬|ÃXæ?_x0006_¹_x0012_;è?BüÃðãã?ÔÔ¹_x001D_¼è?×cëµDá?lñI¼è?6NçQÿé?»âæ_x0014__x0005_Hé?bD¸­_x001B_å?¾_x001C__x000C__x0011_Þ?ú)Þ§_x0004_é?ár_x0013_å÷Jë?,Ìíëî?Zô`«bè?ç.ï_x000D_æ?¼ÝØ[Àì?Âkë¨¦_x0019_ç?lÈßån_x0001_ä?TÚ©@óâ?¾lpOC8ç?ÑpnA_x000D_/ä?¨káL_x0010_]ë?_x000C_ÃñÐå?n(½ê?®ÅùÃ\ç?_x0004__x0005_®Bs_x0002_Eqß?÷[Ôõèë?´_x0019_»MFè?·±Í×¶ì?2ö¥/mì?_x0004__x0007_½Ê~ì?ì7_x000F_¬]¶è?ÝÝ¾_x0004_:ç?ÐÔJ_x000D__x0018_Õæ?Ñç_x001C__x001E_£_x0008_é?ÞÝü_x000E_Mâ?_x0003_Ì_x000E__x0013__x001F_è?âë_x0019_Ã_x001C_ è?+´`_x0008_sÒá?¢HXuÍê?ÄO573ç?ÒHÜn^ªç?J»¦è¨Bì?nñCRà?ñg26Ø`è?Ú¡è¾è?¾M_x0002_ë?$ä:bW_x0017_ì?ÔHí-mã?p¾ó_x0001_}uë?Fªns¡å?¡\_x0003_cºç?Òª¬%E_x0007_ê?ãù/ðK_x0012_ä?ªÆÈ_x001A_5ì?_x001E_vò	í?6ET_x0004__x0005_A±ç?î0_x0015_&lt;°_x001B_ä?@$ðè?pr_Öøqâ?«Ojcçaî?_x0002_¯í_x0016_Ñ¶ë?9_x0012_.íaà?Å5wß é?Ôø¯Ñe}é?\W·ñ_x0004_)ê?@ú-ó-_ç?ü_x0016_¶þv\í?ÞÒ¼ë?UÃÇåî±ë?påSP_x0012_ì?&lt;_x001F__x0018__x0005_©å?jý¯Ì;°æ?ÊÖtç?pû°_x0017__x000F_Ðç?ª_x0004__x000C_iïå?_x0016__x0010_7@V´å?°?_x000C_Ìé?­_x0017_½5ãYã?8_x0006__x000C__x001E__x0003_æ?ÒQí0â_x0003_ä?Fö.dXá?_x001C_¦_x0001_³{Ùæ?¼;ÐMç?Ï6-á:è?þoìA]ë?4|¹_x0007_2å?_x000C_JY_x0003_¶¥é?_x0001__x0002_aa¾¹ç?ÐÔ_x001D_åà?¼¾õ&amp;í?§=^29ä?Ù%_x0017_`à?¾9Ç_x0008_)é?Ê3ß'î?CH_x0012__x001A_Ö)ç?§ðÙp­mæ?AnÁGâ_x0006_ã?¸_x0017_}¼]ç?Ì_x001D_¿Mè?F@_x0013_Ehæ?¾ør«M7è?_x001F_~_x0002__x001D_ì¡Þ?º`{U&lt;iè?V_x0004_¯6ßä?×²Ç3_x000C_Äì?N×¸\è?Ú-{²Kë?ð= {þä?_x0015_¢Üþ Aë?dmÕ¾¼æ?°è®ï°ê?&gt;ú¹µÉá?dõuåë?|&lt;Qð_x001C_cå?]åfÚë?&amp;~ÿå0_x0012_î?¡ãU³vã?_x000C_9öÄoXæ?²&lt;*_x0001__x0002__é?NSö`ì?ÆyÀ¬s¸è?ÿ±xÂM_x0018_ã?6¦ãÚ_x001C_xç?Á¢ô_x0002_à?V*_x0004_kM+ê?¦ñ_x001A_HyNÞ?@/ü{Äê?nçg1ôXç?Xª@_x0005_;ã?\çµbí­ì?¢EüêëMê?:N?%æ¨í?&amp;[p¾{î?ø_q/_x0003_ä?q÷_x0001__x0005_Äæ?¼	l6_x000E_Xì?ê8u_x0017_Cjë?-nuª+_x0002_ß?¨±«føÚä?_x000C_ÍÁäÅfã?È_x0014_·ÆMRä?ªâ6_x001B_a5â?@£~Úií?_x001E_×_x0001_Dã	æ?ì#2©_x0003_ê?J­7_x0014_lÑè?¯u*_x0016_öè?\¹+ônáê?·4_x0018_É_x001C_ä?[_x0012_\·=é?_x0001__x0003_×÷bt]0ã?#ê_x0005_ÍË®ë?èÉ1ë_x000D_ì?J0Esà?.]õÕüå?Bjf_x0002_y´ë?Ö} 2ñé?:&gt;äð´ì?¶&lt;¶üü_x0019_ß?b_x0006_nCµgå?Pk_x0019_B%Iæ?_x000C_r)_x0012_¤®í?)dgc_x0013_`ç?&gt;$_x0016_ËHæ?qqÒÌ_x0005__x001C_â?Ê£®sé?B2_x000E_)|6à?l7Æ®è?sMò&lt;_x0019_qß?Õsºâ»ç?_x001E_ä3_x001C_æ?XÿAFçté?_x001D_á_x0018_ðó_x001D_ä?6Íã?âÓPÕ6ê?"hÀ²çã?I®¨ÌTÜâ?¶CL£óê?X&amp;î³ø_x001F_ß?ü£t_x000C_ã?R'cø@ç?=¹Õ_x0001__x0003_gèå?Ð)Ð­_x0017_é?_x0008_x.½¸ëê?_x001C__x0016_»&gt;Èâ?\_x0007_[!]å?~Ù_x0011__x0010_ê ï?zT¸;râ?ø_x000C_ÓÌ_x000D_4é?¢¥k_x0007_*½ç?Îq8_x001C_ç?ÉÉRâÒÊî?þ_x000F_n&amp;ê?_x000D_x?¾2ùë?Òã÷6áè?!Åm_x001D_à?n'¦Uëé?Fcúÿ})ë?È&lt;C_x0018_E#æ?¥üs\q^â?Eºd¥4cê?®_x0007_äë4ë?²#¤×å?Lü_x000C_X_x0001_è?ÜïoM5í?Ê0µ¢-è?5_x0018__x001E_&amp;í?ª4¯_x000D_vì?x_x0002_ZÔíì?®Ð]ì?àíËAÃkç?ßøî%+ê?_x001B_õsæàÐë?_x0001__x0008_ýG¬?ËÔè?9 7sºë?3í6SÄè?z_x0012_{ø_x0007_î?4ÎaWÑpá?_x0003_4À¿ÑIâ?ª_x0005_2â?6)ÞÃµ_í?Fì\Ó&amp;_x000B_î?_x000E_÷r ¼úç?àq_x001C_ñÅmá?_x001E_Ë_x0007_Øå?T_x0006_ê%mß?Ô_x0002_wp_x0013_ç?ØO»öÍë?ÑÈ¬ó`ä?_x0014_hÞC8ê?í5¦¾_x0013_ç?!TV]_x0015_é?«âæ¬ÖHê?êvAr7bë?Æ)_x001F_-æ?,_x0006_Ê_x0008__x0014_ç?T5	_x0004_&gt;Ûä?_x001A_¢Ë^NÁç?_x000D__x0004_ø:ÛRå?l]ÙÃõWâ?øç[:íç?~fe	":è?¢_x000B_O!%ã?§µÖî")ì?_x0017__x000C_ð·_x0002__x0005_ªç??ïÞrßí?FÊ°Ügå?Ø®çø¤ùê?ÒDn,Êß?Âï_x001E_	Õâ?­¬9chê?°}WoF§Ú?.®0&lt;Sáæ?_x0003_ýÎöÐUê?Ò8öy¾­ì?,¨_x0015_ö` í?Z_x000F_ÑÏÉ¿é?(î"§!íë?"_x000F_»Þ3¬ã?(û 3_x000C_ã?[4íØ_x0004_=æ?2a¶Pãè?XÒÞ,_x001D_yë?_x000C_ë%d~^ç?¦Æú£ å?e__x000F_ÇBà?||_x0019__x0015_©Ëê?¯_x0014_Lâ_x0003_ã?_x0017_¬:R'ç?æ¿M®_x000D_ë?U5ØöÁã?Ö_x0001_©¯ê?!(cÐþlì?Ð9ðe`_x001F_è?°_x0005__x001D_2_x001F_Òç?.®­"Iæ?_x0001__x0003_øv×¢í@æ?Æ_x0018_MÛ	¢ì?_x0011_ü}v/Lì?_x0011_ý~WPë?¦öüwÇå?_x0008_K Jr#é?_x0018__x0001_Y'_x0011_Úè?_x0002_Ó/_x0010_pã?ÉØ¸_x0007_ »î?k¯_x0004_¾´Zá?"èê_x0003_±.ë?mN&gt;¨,¯ê?_x000E_xô?Ñë?[}_¤ê?iBãÏLí?æè Ø_x0003_Tê?_x0001_ÿì_x000C_{ê?øÉÐXËäë?t¸ÈÓ"fê?þ_x0012_#Áyí?ôý*ífæ?_x001F__x001B_¥ýìôã?Ãøé\æâ?öÙllæ?¾UÖÁâ?@kô}í?ÙbQ_x000F_Øè?_x0002_fÇÔ)è?Ûä_x001B_¤¼øì?@1ïTâ?z_x0001_G÷_x0005_¡æ?¼_x0005_­¬_x0007__x0008_5Èê?ÊETì?hmp Iå?&gt;_x000B_ø_x0005_Á_x0008_ç?t_x0002_bo_x0007_+æ?,³X©?è?RÂ@j5yë?|*R¦²Îê?VÍ·Î.Þ?ë_x001A_á_x001F__x001E_ä?¨Ë_x000F_)gÛã?a(ç6ùÒê?"ëMaê?¨·^P¨â?.ÍÐ_x0019_°Qæ?_x001A_.eI©îì?a%~æYæê?Ù_x001C_&gt;_x000B__x001C_:à?Ã'í_x0004_ªæ?úïÇûÚ«é?*_x0018__x0015_PñÖè?¨m_x0019_$áë?$_x001E_M´Üêé?_x0008__x0003_0}Zè?Àø_x0003_I`áé?¬tô_x0008_Gê?êÑ¬ñ¸öå?²k_ü¨?é?»¨_x0006_¯(¶í?¬­hã{3å? _x0001_rÖ_x000D__x0012_ç?&amp;ø_x001A_hy_è?_x0003__x0005_@	ùÿÂ_ã?ïuz_ûÄé?5³m¶sì?òë£#Hè?`AN¨â4ë?_x0017_Rç?:_x0005_%-_x0002_ç?:&lt;Æ6V«Þ?VáìRRä?¬í*1¨Äâ?_x000C_Á_x0013_NQà?_x0012_ýøqÑå?±U_x000B__x0006__x000D_å?Pä_x000C_Öºë?êeq¦8[æ?y_x0002_g&gt;2¸í?ïøþË»æ?gtÈn/â?48_x0004_ñ_x000E_hé?Î£83_x001D__x000F_ì?xÖ_x000F_ö¬þé?³¾©_x0001_é?^}Í,p_x0014_æ?xSGp_x000F_Uç?û)ÎFÃè?lY_x0003_Dç?£°&amp;'&gt;øã?&amp;4_x0007_ê?Gë´Üë?Ü#MIèç?/ïØEb;ê?uE_x0004__x0005_£¯è?|ükWÜNâ?½Gî&lt;Ïòê?¾HHjç?Õû_x0013_¬å?¢Ì_x0006_ÝHaá?hÓ4=çØé?®*wêí(è?½_x0010__x0010_¾¼Wè?¤_x0014_=gÛ?ùX_x0013_¦!lì?T ¬âë?ÔµwZÂéë?7_x0016_ër_x0007_Zé?Ñqx¬æ?Êi®yqcã?ÒõvtBÓé?ïL?âïðë?_x001C_´à_x0001_uí?¬Ø&amp;é?êãGNé?Ô:P©Üã?Ldþ_x0013_êè?nizuõé?5oÉH._x0014_ç?_x0007_Î§_î?_x0019__x0003_ùí?þ%ñ¤9é?näO0;é?_x0002__x0001_àø³Ýç?a_x0001_±Ñzwè?LLªÈé?_x0001__x0002_ÜÀ°]3ä? [o1üê?tsr_x0017_è?®VüPGà?¶Gì_x000E__x0014_è?_x000C__x0013__x0018_P[ë?ð/þ¸é?_x001F__x000E_µ_x0015_	Oã?Ö®ü_x0003__x0017_ê?÷ÅºVâ?úÅoÆÀ_x0016_å?è@°Öè?^"!ÿ]^å?Þ8ÄÈ[ê?¬|JÔ,0ê?¨×V5äæ?õå=n¾â?iI_x0005_õ¥Eã?aÀQ_x0008_`ã?Ç§Ò_x000F_Ëè?~Ë\SjAè?@ªz&gt;É1ä?Ó&gt;_x000B_I_x001F_qæ?f-æ_x0005_¹äé?°Ç_x0007_}àéá?:_x0012__x0018_0°ìé?üS²_x001D__x000E_×æ?_x000F_\XRGê?üÆ_x0003__x0016_Ù%ê?M	a£Ú=à?­kJÏ_x0018_í?v¶ç_x000E__x0003__x000B_õ)î?ò¨Ù_x000C_Ñ_x0004_æ?Øë³_x0017_§ì?a¾¾H_x0001_lé?6T	;ÿLé?pÓZ_x000B_QÒê?ßðá&lt;&amp;æç?_x000B_."ü_x0010_à?Ü_x0012_ßòòýì?_x0008_Ì]8F¹á?ºH_x000B_$Q·ç?xg:õé?BÒ_x001B_÷è?¿ö_x0008_`Fuã?.¥_x0007_F	è?:Þ_x001D_Û-Zê?$.»86ç?»_Å_x001C_CËí?ã!w0è?²_x0010_ÎDØí?.åýéæ?Æ_x0006__x000F__Ôµà?_x0004__x0006__x001E_o_x0005_7à?Ôô$_x0014_ÞÐì?Ï_x0013_q®²ê?4_x0008_¨é"è?÷c*®_x0011_æ?ý¨_x0014_å?áç8ª¤æ?&gt;À¹Ôò+î?«ÈÆ\ÌhÝ?©®®_x0002_¦ÙÚ?_x0001__x0002_*_x0010_F_x0013__x0014__x0002_ä?Ï_x001D_åí?#k_x001E_?DXë?èz wKÒé?NØ_x0013_ó`_x0004_ç?	oï¦|æ?ÛN_x001D_ÉØ9ê?_x001E_YÇ_x0014__x001C_¾ê?6»§IØè?802_x000C_céæ?7 	½_x000F__x001C_ë?¡&amp;ð'ÞHà?|×tì?6ÿ¤7t¸å?¼¤!¥¥ûç?_/ÎÏé?~_x0013_E_x001C_æ?K½#¶¹í?´â¼ì¦ã?b_x0012_Ö¼	Ëê?(+Ú_x0011_p¾ê?¨ïvs_x000F_è?WâCL;ä?_x0018_µÐKèdå?+gû]Ïí?_x0016_Äeü_x0005_æ?_x001B_&lt;Olâæ?4_x001F_}x·_x001F_ç?f}ñwXì?0!&gt;eí?JÈLLùîæ?îî§U_x0003__x0007_àà?_x0005_øý_x0013_L_x000E_å?¹Ü¥G#ß?¯_x0007_ù³ æ?m``_x0016_øê?r¹8;Rê?E%÷C_x0014_ë?¹º_x0001_Ú[á?_x0008_lhÅä?)}}ýJç?_x000B_Lém_x001F_í?_x0013_éj¾_x001E_5á?Øì1Äéî?ûxÔ_x001E_uì?_x001A_M´·f9ß?XAU7ã?(^-®ê?_x001F_XÆ_x0006__x0002_uâ?¼oÛ_ã¸å?(A(Á'ÿå?KJÁôè?çÉôÞ?E*eF8â?R_x0013_Gl,1ß?=_x0015__x0006_ì?ÝH#Wc"Þ?RI_x0011_Ýâß?_x0019_u-Uð°ä?_x0016_Ò&lt;!~é?Uå_x000E__x0003_@0ê?d_x0004_[Õ_x0006__x0011_ï?È_x0013__x0018_«_'è?_x0001__x0002_d	D_x0018_=¾ç?n=ÇdÂcë?%ÊkÝí?L]Ò_x0017_·_ê?$S§§}é?ëZfZÙë?ÅºÍÈsé?_x000F_y¤ÈC¥î?¾û¶Èráæ?_x0004_3¼´(.è?zDî_x0008_wà?5Aç?¤®_x0011_qÀ³á?Ï·H)l^ë?_x0001__x000D_ù#­Eæ?\ºÉ&gt;Hgì?r×û+.ê?_x000D_7Ó|ùå?´_x001C_Hs3Ðç?í¹¢`í~Ü?_x000F_ñ/´Rvã?_x0007_uùì_x0004_ïá?$*"Bî?M	tèßç?H_x0016_MDø«á?0ÅÇa.2ï?äò×Vè?ÖÉ¬e]6è?ªÆ&amp;Ypí?ð_x0019__x001A_x´_x001A_á?´ËsËi­é?_x000E_Äý_x0001__x0002__x001C_ê?N±OÅ-ç?þ_x0007__x000E_Û!å?ðÎ¯Ú?Wè?F_x001E__x0010_sTì?än½¬/_x0016_ä?Ví_x001A_Ì_ë?B_x001F_P7DÉë?"o{1_x001C_.ç?X[5î!ë?àÛý)¤áè?²Ù½@a4ã?¼ëãý2ôÛ?Çë_x0011_¹½é?ÑzÌk\_x0006_ã?ò_x001C_íÏ×_x0001_ê?eï0î?E[ª°+4è?wHC÷çâ?¸H¹_x000F_qç?ôK'­ê?Úãouèç?(þÇ}G_x0019_é?FÌ:?¶ç?r11_?ñì?3#oßñÛ?d,_x0010__x0016_Í»è?êÇ²|A$í?s´Ù_x000B_ã?ú/&lt;@ä?Q_x0016_G`ô?à?ú²_x0016_Lt_x001C_è?_x0002__x0003_ª7ð¾á?_x001F_aø8ë?$±@_x0015_ç?j_x000F_ú_x0013_XÉè?_x001C_(_x001F_åôá?1tÁ^¯é?f]ôÂè_x0001_è?6/íÖq8ì?Âr_x0003_-_x0012_Gà?&amp;Ø'±bì?»®F_x0017_Då?¥by2_x0015_pë?ìSþU_x000B_è?*5ÝJ¡¶é?¾$¨¸hÖå?ç2'×;óí?H¢_x0011_ý¯é?â_x0004_ÁË½sï?üÎ0Îdã?Nð(_x0005_ê?~s ;Oá?YØ_x001F_AKè?0À²¯JÜã?â _x0014__x0011_J_x000E_ç?neúFC_x0006_ê?½J_x0005_Ëã?yôåo¥Bà?_x0010_q_x0012__x0015_Ôâ?)±G_x000C_Kã?_x001D_¤|·_x0004_ã?D-st¿å?&gt;,_x000E_»_x0001__x0003_õæ?4´à¦4Lë?XõÂówè?g_x0012__x001B_ª6wí?°j_Ýê?G¾±ÁÓ»é?6ñ_x000C_¢ê?Îö#Òñì?.ú5EèÉî?ë_x001E__x0001_â_x0004_jå?9Èì)é?@o'_x0016_6ä?­½?E6ä?£,¥Aå?;!â»´	è?Æ-9±å?ÀÃ$l3fæ?_x000C_ì'xæ?Ù¨:°_x0013__x001F_é?à_x0006_[p3wÞ?Zé´¹Zä?.Ï£È_x0011_á?æ&amp;àÂÙ_x0018_ë? I5EÌç?ÃõÆ_x0002_bIÜ?q_x0006_1Asã?¦º_x001E_Ú¥=ã?_x0010_¢h_x000E_ê?_x0001_ýo¼´ä?££ýâ?;¥èµå?¦Ëÿ§è?_x0002__x0005_PN_x000D__x0004_Ë£ê?$ý#_x0001_ê?_x001C_·Ç_x0007_ÇÞ?4W,R¢öí?àöÏéÌæ?Rÿþ&gt;_x0011_äâ?¢_x000E_'_x0004_áì?ä_x000B_vÌç?lsO_x0001_oê?_x0016_{-"ë_x0005_ã?(¿¥¿Áóè?¿.&lt;ë¬é?\sbco=ì?&gt;¡yp~;ã?x³ÚùHé?-ñÎ§cï?_x000D_J_x0019__x001E_Ü?rØÖ©8ç?°Z2«Ýà?_x0003_¼%Ð¦'ç?ÞX_x001A_±,_x000C_æ?~9ùC»ä?òê_x001A_¶pæ?bÓ3_x0006_ê?vöË+Gá?_x0002_¿_x0016__x001C__x0018_è?vd¯=°é?;Óü;ê¾æ?¨µ_x0005_Rþì?$JqVç?|õ_x000C_:P_x000F_ä?Ý_x0018_¥_x0001__x0002_Üé?ôo_x001D_fXì?Ô!ÛÔDè?_x0019_cØÁ´mà?ÏzRæ~ºê?M_x001E_ô|ã?ãü_x0015_UR-æ?*5_x0015_'Ý?AÈr¶Ûç?U*Á¿é8ì?èòÓ«_x000F_ç?_x001E_ss_x0013_ë?_x001C_&lt;hÊ_x0010_è?ÆÉÂO=_x0001_ì?_x0006_KZó¬üè?B_x0003_ûÒ©Ãë?ÕÃ	Àê?.ôãµ¾ê?]ôàU ç?8ÕdòT¢è?`Ë[àKã?ÒßäOÃ´ä?Ño©&lt;+í?¯Ò?g¿5ä?w÷#_x000B_qé?©L´´¤)ê?EÀÑpë?ß1¤¹Äâ?è'´Ê»¸ê?^Õ±·êé?öº¬¨|Jâ?zn_æ?_x0001__x0006_äN?)íá?Ú_x0016__x0008__x0018_N_x0003_è?èvH6Õ3å?,LyÜ¢ä?G_x0001_räêá?µÍ1úxè?Ü[_x0011_¶]Âã?_x0002_"é_x0016_uõç?5²1çã?7+_ÿÜóå?_x0006__x0008_BöÁè?0_x0005_+AÏWê?VI&gt;üÍæ?ÚÉ_x0019_Õ7Ý?Vä4ÝÎRì?_x0014_Í¨!_x0004__x000C_è?d§+_x0007_!$á?( Cå²)ä?7G)Â´í?ü_x001B__x0007_´ Aå?Èô¡ùaØê?_x000C_SZwÝ?¯ÉÍü·Ý?&gt;ºJ¤oç?}´ÒBÏã?¼_x001B_¨1â?äT~×£8ë?Få_x0012__x001A_7§é?*÷´Y_x0014_vé?ÊlhØê?÷_x001B__x001B_å?¼¨1_x0015__x0001__x0003_[_x001E_ë?t#º¸Ðä?Î»pzë?/;\_x0001_ëæ?ß?xæ?Ùy_x0015_äÝ)á?_x000C_~_x001C_èÃë?¸_x000F_½z®èæ?&amp;_x0010_a]=&lt;è?û·è_x001D_kè?_x0004_ù¨O¸Gç?_x000D__x000F_SÞA¾ã?¿¥Þ_x0004_nÕí?b8_x0007_¹_x000D_ê?ná{:æ?_x000B_&gt;ujnë?T_x0002__x0013_ 6á?6ÐEúzé?D_x0011_ô-uë?°M`×æè?HïP_x0013_®ç?ª¹XÊåØå?._x0015_ååZìÞ?]Xõ_x000B_öì? +¼_x000C__x0007_«â?U_x001C_T_x0010_ýæ?DOó_x0006_ò·æ?Û!_x0012__x000D_?æ?(ÿM3æ?ZÌ^¥_x0011_Òä?º_x0001_ìZÑè?~Ìðr½-ç?_x0001__x0002_°'u_x0019_äì?~sê_x000D_Õè?EÚ2@é?_x0013_QD[Iç?ØF¤æé?®gÀ(G+ç?¦"h-_x001A_Hä?_x0012_K4H¾tæ?æ_x0003_­iBåè?©áÈ?å?n&lt;÷z¡à?³¹¬ùxä?Gýþ^__x0008_è?*¡£°ÕHï?h_x0011_¥T§è?QGZZùåî?Y¼Üóyç?ªÏ­Oû_x000C_è?ÆÜò|WÞ?I·ë?W³óiCå?_x0008__x0003_;,ä?TP3_|é?~_x0010_K)ã?æË8¢ë?+ÔV_x000B_ÿí?Ìãêp-rá?_x0001_&amp;:äBÄã?_x000C_ÿ-ë?_x000F_)ÈÚæ_x001B_ì?Lcè/xä?Ð#_x0006__x0001__x0002_Vcì?¢gÁÄgbä?^Ñ×Wþê?ã_x0017_'Q_x000D_cí?h:@¨Û$ê?&amp;_x0004_G¶oç?î¸j'~ßæ?4îLüB_x0005_ê?_x0002__x000D__x0007_Þ5Iç?md!_x0016_ë?&lt;èY¨æ?°ºqá_x001D_òç?Ö¸ÃFæ?ÉEKQèMì?_x001E_´²Føè?â!Ç_x001C_ë?w_x001B_j¿ã?8&gt;ÝÈJ¼æ?AÅ_x000C_ü"é?dä¿Á§¾è?8hþWÓ_x0010_ã?_x001C_3)úù0ã?_x0003_Õt¦Xæ?$(è_x0006_Â7ã?éÔÜÕÛ?ah¡5ïè?^§¬_x000C_ò»ä?__x001E_,«[_x001C_á?C__x0018_¸¼â?l_x0012_´y_x0011_Aê?Öÿhyê?KB«Aßà?_x0002__x0003_¥-ï(¾å?¾¨®_x001D_Åè?¥i èç?eó¹°X3è?îÉÐ!_x0019_ä?B­¾T¶Ïè?Õ_x001B__x0003_ò÷ç?_x0005_[·¼í?¬0^Ãæ?_x001C_zW_x0005_§æ?üP?írå?_x0003_xªìOzä?Ä~x¨Mâ?0Èµ*üè?xC(61Ãå?¾MtM½³ä?nö·Àië?2H¾Û­è? ÖG:#6ì?·Ü_x0013_&gt;_x0001_;ß?°fóIlé?öSY/_x001A__x0011_è?2Í\CsÞ?.Ü1vè?ï_x0012__x000D_½Yé?Ê_x000F_~LÆ;î?_x001A_#üHê?Äf'Åãê?ð¿ëzæ?^ð²mu	ä?õN¹å_x0010_aã?s_x001C_èO_x0002__x0004_ìå?à_x0004_«TEå?È-_x0013_Õ9â?ä³í_x000B_Iá?&amp;¡Nãè?ZLÞ&lt;A}è?L¶P7Ñââ?RIr¨X0ê?®I\z&amp;é?·l_x0002_Á'òí? Ï±_x0003_ä?+ó³8#_x0001_ê?C»b|&amp;Rï?Òz?Ö_x0012_ä?øB~Ç³_x0015_ä?i=n§wUá?ºR8jleë?$×_x0002_[¸ç?z_x000F_wjL_x0014_í?"ÁÆÄå?Þê¡0pê?Zïyzåïä?©SW ^Cî?v¾#ª[é?¹½CÄwGê?_x0013_ã¼ié_x0004_í?â_x0015_QG|í?ÚãÌ@_x0017_é?VôD¢å?â\§¾Ô[î?p­èµÜÁé?/Æsz×Îã?_x0002__x0003_¦êÉmNóé?_x000D_¨×ãé?_x0008__x000F_û74ºè?×{ëTVxã?ÕöøfÞÝ?æ¬¡aë?)Nï~Ùé?úß¥Dp_x000B_ê?2EËj{ä?_x0002_oàÔç?_x0001_eÆ©Üî?Kn_x0017__x0005_Îë?!fë$ºá?n2q`Å^è?thÿa_x000F_à?qHë?aã?4òTYì?M_x0008__x001E__x0017_Üãì?Ô^q_x0012_ù§è?r·Vånæ?åÐ8&amp;ì?Û¯ÏÇ8à?j¯t_x0018_äfë?{_x001A_ã_x000C_òì?Î^_x0002_Vì?_x0016_Ò(Ã©Ãæ?ð¸PµÔ»æ?gó¦^¾²è?_x001B_ýH9+ë?u¢_x001A_2=ªè?$¤èºÛê?_x0001_Ê7U_x0003__x0006_^ï?_x0014_´±@YÝ?N¯zé=~æ?ÉO$îùí?ãa)pQí?_x0004__x001B__x0005_"_x000E_lè?fòñ£Öê? Jç(ë?WÙST/¯ë?Ñ)$|¾â?LÂ÷«í?SAß]mè?Cyh/ì?¨	Dèí?îü¶X_x000D_ê?v"zi_x0001_ã?D¤»Bõè?öÂ_x0012_©²î?V(ùv_x0002_Då?_x0010_=Ýã7ë?,\e«?Rí?"ËB_x0002_Û?_x001E_81»ã/ç?ºö{å÷åå?ý\wâ?©ø=§ÿ'ç?¯Ñh_x0008_¦è?×_x0011_p_x0007_é? 7ô]Hê?_x000E_©õ.n â?v¿Vhù á?ÎÁ	W»ä?_x0002__x0003_´@ ÖOé?öaä^ÿá?_x0003_ôÚ»Zë?¾]ìðzä?Ø_x001D_2¥»à?'XK=J®á?*°_x0007_ýxê?mÃ1aqà?rÑv&amp;8;ã?z~õA¬_x001A_ï?ÌÇ×Á|í?Ø¢ê_x0005__x0017_â?c^%?fã?n_x0014_iZ£¡æ?À_x0011_ô+_x0007__x0003_ã?:®1Ëë?&amp;b(.$_x0011_ì?b@£ZKê?rT`:KFé?§æåuBã?.`_x0016__x000D_~Ñì?õ0þw_x001F_!ä?ÜÑÇ×w,è?	¯xlÚä?Iæ1Ñ¸^ê?&lt;Â(sä?_x0010_tr5_x0001_Úå?úÆ_x0012_µóí?EWZÛ£¡â?DNd¼ûsà?Ny_x0015_æ÷Ìì?.Â_x0001__x0002_çè?ÊjÉu_x0002_é?/ÇÐ§_x000E_é?_x0018_64%_x000E_÷é?Æ.8._x0008_æ?ú4¤ªmÄå?_x0005_ Ä2Çã?%þ÷6_x001C_Oë?H_x0016_ß_x001C_~#â?°9_x000E_üä?,SºWù¹å?ªù·§|¤ç?Ø£/ÛaÁæ?ìÒnblè?^×÷»_x0011_òì?¯M÷#æ?_x0002_é Fèoì?ë/V2ê?DJàÌ&gt;à?æªáAIÒé?íb^hpß?Ê_x0012__x0005_ÆÚ·â?ñ6ýW®Së?_x0011_"Ø=Íé?#rÇ/)é?Y¡õ©"î?·@_é?ø%p£:Éß?îµÜÂ_x000C_.è?_x0008_G¨ÿRé?_x0018__x001E_û=Cßç?Æ_x0012_Õ=!í?_x0001__x0002_x\]_x0002_ã_x0013_ç?üjegpÈè?_x0008_M-ó8è?6\=_x0007_ vä?P}x_x001C_ÙÕæ?`5×øç?Ü_x0018_êß«Ôæ?Â_x0017__x0006_Ñ_x0017_úà?À+A_x001A_g_x0017_é?gùhÜè?g_x0012_¹Ufâá?N@_x001A__x0016_6ã?30ÎÕaî?ö¯õD9÷ê?_x001F_F&lt;àÊJß?z9&gt;_x0003__x0013_Åç?à½_x000F_/_x0012_-ã?ô£(hb-é?_x0003_Q8_x0012_«Âã?ÎM_x000C_:INî?.;%äGå?_x001D_h_x0001_êý	å?fyVÛSðá?_x000E_åóÇ1hè?_h¥ßé_x000F_î?ä+(§Dåë?_x0010_º_x001D_¸Íå?PLKÈ=ã?ÌöìÚ_x0010_æ?æhè?,-#õ_x0010_å?_x0007_þê_x0001__x0005_Mæå? 8´g6ê?ÕÙ®&gt;X®ë?Çh_x0004_6]à?_x0002_¨_x0007_S$Êé?Eæ³_x0017_V#â?&lt;f«_x000D_oç?Zó_Äãë?¥_x000B_bì?²/}¾ÞÚí?¤oZÊ_x001F_,é?ØbÎ2§é?»¸_x0019_Àé?J÷ËF³uê?5Ø/)ê_x001E_à?ùZQ_x0015_gà?\´h_x0006_×}å?_x000C_·_x0012_Í{?ì?¾®)XÆã?^úwþYá?8_x0015_ì?çòìé?À_x0003_M_x0002_àËÞ?ÇÎV¹Îë?Zx&gt;4æ?BóÓã³&amp;ë?¦Ôð¹ú¡ê?OT_x000B_Aþ_x001C_ï?þ­dÕõà?LíàÀý&amp;è?ê0¯ñ_æ?pç&lt;zKê?_x0001__x0003_@1XÀ¸¼é?_x001E_i%àÅç?_x000E_lF;-Éê?/ëøû¹Øë?]³X»^ë?_x0001_B1Î-ä?|·b_x001A_º&gt;ë?ÈÒGèç?º´\*l¢ì?uußÿoà?ÅÆ­.º=é?ND`lÚ_x001A_è?ö8_x0013_- éê?ä6d&amp;ö¤è? _x0010_-R»*ç?PmuÓ­ã?F¤6jæê?_x0015_ñ_x0013_:2Yî?Ì;÷bºá?ØÄ zè?Æ7míêé?9_x001A_&lt;_x000F__x0003_ß?_x0008_pY7wáé?µi×A_x001B_æ?5¹#a	_x0006_ã?Ï_x0002_yãÅæ?ºÍéàPè?¡_x001D_û´àå?üdV&lt;éì?âl_x000E_u%å?°_x000E_Î_x0014_:´é?ÝwSB_x0001__x0002_ûÛß?Ñ² Læ?&amp;ùj¶h ç? {¯Å(ì?¼?=.úä?Ì_x001E_}61ê?^Të/)5è?±áýÁç? Ã-_x001D_Vfæ?ÃØ)7gÁç?&gt;IïQìwë?¹#_x0006__x0001_wå?ÝÄg_x0012_Cé?_x0012_©_x0017_zþaê?BøÊÅ_x000C_é?tÄa,ìæ?LH´kJ_x001F_ê?(._Î_x001A_ê?RüîÃ«ç?L_x000F_V®H{Ü?¾tg}Æfê?2Z]£_x0014_é?_x000E_´AÂ¡&lt;ê?_x001A_¤ÇdÏ_x0007_ì?@Ì¯¿gé?\_x0011_Sì?¨! ¥Jvì?GZd8®ß?"_x0013_6Ké?v_x0002_®o_x0017_Òà?ºìj7!ê?Vfê5³/è?_x0001__x0003_gTá0ä?QãÆØì?l¹M_x001E__x000E_á?_x0002_8Z_x0001_#÷é?&gt;ö5¦Öä?mpÆ¿à_x001A_ê?Ç{P=uã?`ñû_x0002_Íà?_x000E_ÞFõùé?¼_x000B_â_x0006__x001E__x001B_è?Ó(Âòì?ì-vÇë?º'_x0014_Sç?63z|r_x001B_â?L­®_x0001_üñè?B!yÙ_x001C_â?\ã3_x0015__x0010_wå?ujK&amp;,è?_x000B_bõ!ê½à?¨HtDóã?å"MÊà?3i\1·ã?R×h½Vtî?ìê§_x000F_hå?ÝâEb)çà?_x0003_@Ò¸-_x0019_ä?þQþëø~ã?áR:ÎT)ç?ö#/	©¦á?¿	)_x0006_&lt; é?úÎM¶%¨ì?ÞÅãä_x0003__x0004_úäå?£_x0004_YT}å?_x000E_|¯~â?º¬ß_x0019_`_x000F_å?(òp[·è?¶_x0002_zmW¡á?HhÇ_x001F_è?DUÓØ³æ?ôï¹Wb_x000F_æ?Ò19,ü)å?Ú`åÚ÷ôç?ë£-EÈ_x0013_ä?Ñ#:ïÎeç?	F6Êµî?Ó5íÞ_x000F_ì?ëO tå?_x000C_°ùø_x0001_ýæ?»_x000B_e_x001F_ÐÒá?ûÀQè?_x0016_«Eçðá?ì|_x001B_hsë?UXUâî?Z%]è?Dµ_x000B_@cöé?t5×	Çoë?¸À^Å_x0003_á?J¹$K¥,é?BûdWqíä?îI&lt;_x0017_QLç?rà_x0016__x0015_ä?ÒW§ú_x0014_å?HüdÕ¦aã?_x0005__x0006_&gt;økT+¸ê?3:_x001B_Ç£â?gJµ±ZEä?üË_x0018_Æ_x0001_Çé?-_x001A_G_x000B_Bé?_x0002_/ìK®_x0016_è?BÑUÞÜ_x0013_ì?.øàÉ.Ñé?($3_VFã?H6_x000B_¯ê?&amp;\iJ#°á?_x001E_Äö§ªÝé?AßIú_x0007_pî?1b¯ìå?ð_x0004_NæR¶é?ÐI¾"{Ká?0ÏãðHùì?°ÚRÇ_x0002__x0017_ê?läa7Hì?òý&amp;ÞSjí?Ã~_x000C_Å&amp;"ä?ìÞ{ùã?Tþ¸_x0007_óç? È¨_x0014_ÐUé?_x0012__x0015_d9À¹ß?6d¬_x001C_æ?kT¢UÔõì?Ø¹áM«ê?^Ôð·[ê?_x001A_ë¥[_x0010_ëæ?Í_x0003_Nu_x0016__x000E_ä?_+_x0015__x0002__x0006_ºaä?ÌÃë?q_x0002_°_x0003__x0001_wä?Ò·­h_x000F_å?æÿß±_x001A_î?ù\Sÿ¬³å?Û_x0014_"]!ä? ½±¦iLí?1ÀÏué?&amp;¤BZr´è?/ã_x001C_bëHí?_x000C_Õ&lt;Í;Áå?t¯n taê?ÇÝu*È_x0011_î?_x000F_³qÆ_x0019__x0005_ë?*_x000E__x0007_¢dã?Xêà"è?N_x0004_sÛbé?Y4äù_x000B_/é?â_x000C_Þ_x000D_Ôpç?o_x0003_¿s è?jkV&lt;ï®è?ÅuP÷¯Äè?}âº*é?°¿Fvç?Ã5¤¥Mê?vDER_x0007_é? h1x³å?_x0013_+cþ9è?_x001F_g@qOÝ?:Kåý©aã?_x000B_m_x0013__2è?_x0003__x0005_)àk²È_x0001_ë?û_x0016_9Ë¹¢ã?ºµÐ_x0010_ë?_x0004_­uä?è?0á_x000B_ý§ðì?Zñ_x000C_û"¶é?Æl¨s: æ?Õè[_x0017_¶ç?Þ_x0007__x0002_ù_x0011_é?©]û4¦9å?júÅ_x0002_õGä?Í÷GÑê°ê?rï_x000F_+5è?fRt±V_x0005_ï?ù!:KXç?ìLÿÑtí?îhm©_x0015_ë?$½Ùß_x0005_ì?F]¹³¸¬è?3fAÂ»ä?"rºáæ?ÎÎµl¡àä?2Zë_x0002_Âç?h_x000C_¹Ø_x0007_ã?ô	j_x0007_éé?;@+Z&amp;oë?W0N×Ðæ?n ¨ø¿ë?_x0005_°i_x001C_ç?­r(7¿×ã?#²cÉÄâ?~,%_x0001__x0003_L_x0002_å?Ñ/v%¾_x0004_ç?^­_x000F_iÕé?î_x000C_ßLë'è?!$Ã-tVí?ÄQ_x0019_ü_x0011_$ë?d(kÛø?ì?F&amp;uTíà?_x0008_ê¸ñ®¤æ?Ò_x0015_o8~7æ?V_x0005_Úåæ?dAôaûuç?_x000E_ Á~Áºé?ø`_x0005__x0014_Ýâ?¢:sD_x0011_å?,YðE^öì?ÝÉ+æ?_ÌßE&gt;§ã?X_x0016_;(]é?¦öé_x001E_bå?_x001B_2&lt;_x000B_Tí?ÊÞkôsbé?z&amp;¹ý â?Ä· µæ?aëøûèà?Ä	?øÂdÞ?_x0006_¶Áçß?y³C+ýë?TE_x001D_÷÷kè?ö_x0015_ÊH ë?2_x0005_q4_x0013_ì?¬_x000D_p3¦æ?_x0004__x000E_V,A|_x0008_á?Ø_x000B_	Í^å?[\àªí?K&amp;p,â?¤_x000D_ªðbã?_x0012__x001A_Wfñïà?Ê&gt;¾_x0019__x0008_í?^³snt^ê?ÊdMÎê?&gt;¯éÝ?_x0001_q_x0011_I:zä?È_x0002__x0012__x000D__x000C_Ôé?Ç_x000B_$_æ?,Jçfôé?½mVÞ#â?åaø_x000C_Ò_x0008_ã?¤¸¦×3_x0013_ë?@dÚÛÔå?¸_x0005_þ6Aí?¬¶_x0003__x0018_Ié?G_x0017_"è_x001B_Wë?ä;_x0006_/-ã?îû_x001F_2_x0008_Nã?ôñ_x0010__x0007_à?ô¼?áIè?_x0011__x001B_íÿè?§csâÎ_x000D_â?AõÁèî?ôÏª_x0011_êç?ZH_x001B_ª3ë?:Þ_x000F_ÖÐ:æ?¢_x0005__x0006_£ï?_x0018_/Ywuá?:"âÁsôç?9§å&lt;_x0002_ñâ?_x0012_Ç¶ºùaà?,À¼Æ÷Fç?_x001F_W')Vzé?Õ{ö(ëøè?h?+_x0004_ÿäë?,÷btgæ?ØÙ5=ë?| Q_x0002_QÞ?_x000E_Ñ¶ø_x0003_Wè?D_x000F_âÉ@ë?_x0008_^sàó(ß?_x0004__x0005__x0007_¢z_x0010_ê?¬_x0018_­Ó¡(ê?ð¯û_x0010_ð6ì?ÎÔ}j_x001E__x0010_ç?Üðàd{ë?	#TUWæ?]zcxè?L"_x001E_	ã?:^ùÏteç?º&gt;|Ýüë?ÁG_x0006_¹_x000D_	è?&amp;ÉÃ&amp;aÃë?b°_x000F_ é?TYu	_x0006_î?$äb_x0013_VÀá?¦ßì#_x001E_­é?MI_x0001_Rë?_x0001__x0003_4_x0019_¤A0pë?w[`¥«íà?ªÙ&gt;¼è?Ï¡Väëí?¬_x000C_KW_x001D_à?@ _x0006_²ÓEá?­¨²Åmî?_x0002_?J;ÿ_x0011_ä?WÛ_x0001__x0013_¨óá?b_x0010_â3¶Pë?_x000C_ÏÚ_x0014_\Úç?Â7?Ëê?¶&lt;Ø|_x0018_ýç?¯a¼xè?Õ_x0008_\(_x0002_è?²HÅPm_x0004_ê?ÈÙ_x0014_9Ô-Ý?\hùªê?§p÷_x001B_Ynç?Søº_x000E_-í?&amp;H_ósJî?y,0t@í?´7·cRÕã?©Û6ºã?"È,õ7ç?Übs®FNé?Â_x000C_Ýè?l6G?Hç?:o_x000E_	@%ã?¢´zo_x0010_Àç?_x000C_LuOâ?²Jj_x0001__x0002_CÏâ?Vþ8W	å?©àÇSá´â?¬="_x0018_¬ê?_x0016_¹¥×&gt;î?²ñ¡}Y0ì?,Î_x000C_ oµç?_x000C_GL_x000D_æ?Ùçë:Mµë?ÙuPªÜÛ?èïi_x000D_×¿ë?_x001B_\Diqcß?²hè5³¼ß?_x0004__x0012_eH dç?l9Ø´Óç?.°G!ÿä?Z_x0018_%h+é?ªQçØé?]AÖ3×¨í?Þk«_x0003_FÛ?_x0014_lñüUã?Ñ¯'Uj_x0004_ì?¨þæÂ#é?Þû6Û8_x001F_ê?"3(B¶á?_x000E_MP~_x0004_¨ä?{fHë?Ø~_x001B__x000D_&lt;á?¢E_x001D_¡4pç?òëmíå?²ADõMì?ªkZ=ä?_x0004__x0005__x0018_Ó¢ôô_x001E_è?õDÕ_x0004_öé?_x001F_ñ_x0003_;í?±úccùîã?_x0016__x000C_!Ñ±áæ?&lt;_x0013_·$2ê?_x0012__x0002_Ïs[¨ç?_x0007_*"&lt;N_x0018_ç?. ¥_x001A_«_x000D_æ?&lt;uA,8è?ùG·@_x0019_ã?êØìRí?C]°Ðå?nW¡_x001A_5ã?üÆtB_x0016_ ä?î_x0001_ï&lt;¯Êå?öj£ýè?û}_x001F_C%ä?_x000D_³N&gt;ê?Ý5.P_x0018_¹é?ØÍF¨ò[ç?Qa¯}÷â?ö_x0011__x001B_½Äè?¨ß ZZé?¶ÏÈä3£ë?6Uþ2,è?zÇåçNä?G_x0006_Ñ)ÿ¢ê?4¾2=_x0013_Ý?Ñú1f4à?!¯ùMé?¯ûêç_x0001__x0002_4eí?Äh ;8é?zk#|_x000D_æ?]ß_x001A_+ç??M­Xè?¤«_x0003_ø!â?_x0017_/U$å?Ù_x0015_X_x000F_{®ê?®R_x001C_KÌè?tû2_x0019_=_x0015_ê?-u°_x0013_ó±ç?_x0002__x0011_èÅ¥ ç?öÏþGYVé?_x0008_ÃJér4è?®W_x001C_¡÷Àì?¾_x000B_¶c¡_x0011_å? ²MÛëÇê?òYyv¾ë?_x0012_+Åñç?Jð¢_x0016_]Þì?n:½¤_x0014_ä?®!O_x0016_a+ë?ØÆ_x0013_Eå?Ø#_x001D__x000D_i÷é?äeÁ~Oç?sÚ¿z	í?_x001A_ä¹;»ê?&amp;COVã_x0019_ë?:^Ì·_x0007_ë?¶Á°Æühê?ðD_x001A_Nà?4õEô(âå?_x0001__x0002_øõ_5(£ç?RË¨æ?$e-ßóÅé?ÜYÝÙÕSê?^ü¾_x001D_ðBã?Á´ÖKwýë?©_x0004_u²¦3é?_x0017_LW¡²ê?b_x0011_FtE_x0014_æ?!Ö_x001F_|wì? +G7à?j	ÀK=é?_x0004_Ä ¾Å_x0016_Û?,_x0011_¹]é?@b×ox_x001F_ß?èzv0Fì?VÉ,¹¿Xç?ªoÕýP|ê?Y_x0015_tè?À~_x0005_-µè?b{Ð/_x0010_é? ?\zä?¸»@xBXè?Õ&gt;Óoà?ë¿Uî?L#5Ü_x0010_Jè?]­ Qå?OK-_x001B_ã?É«nâá?oé5¯×ä?ø°V©_x0001_Vâ?¨óL_x0001__x0004_ýqæ?ÞjV·«¥å?`Î_x000C_DÉ_x001F_ï?Ñ_x000B_Å:.¾ë?_x0001__x0005_J_x001D_A§é?_x001E_÷2_¥å?Ù_x0014_ wSâ?J¬Ëö_x0013_â?pý¼_x0003_Ê_x0012_ä?nÄ~si~è?_x000B_:xZ sì?î»fë?v±äù´æ?c_x000F_!\_x000E_î?ô3j)Òþä?`Õ_x000D_a_x0006_&gt;ã?¤ ÁòpGâ?_x0002__x0005_½_x0001_í9é?2óÑMD_x001A_æ?$"2×_x000F_¾â?ÝíÓÏ ¯ã?¢£î;uúæ?E:%×_x0016_xß?jç¨­µ/ç?²_x0003_E~é?.Ûì&gt;=Sè?æQ´w)Aí?_x001F_JpQâðç?_x0004_cÍ¡É'å?dK_Qhä?àÔÑ_x0011_ä?y±¼HÝí?_x0002__x0003_^$èåðá?_x0001_´_x0018_T³Õé?_x0018_G#Y_x0015_ã?d÷_x0011_J¦é?¤Q¤qÙë?@ö³_x001D_+Aí?HíÜþ?%â?ñ_x0007__x0004__x0001_á?D_x001F_Û_x000C_æ?H`©ÓÂì?Á_x000E__x001D__x0004_îé?.¶	0ê?fRW«ùë?rz2y_x001A_è?xT=¥dè?*îm#ç?_x0012_~÷_x000F_%ë?N×±ÏÕõï?3º_x0003_Í­ß?D4PÁå_x0015_ç?¼_x0011_`F¶ûí?_x0015_Na&amp;a*í?Õ§p!Gòâ?º	îÛ¨â?_x000B_ß¤y÷4ê?_x000D__x0013_ôI8Õã?3ûìKl$à?8!à_x000B_ådæ?¸¯_x001F__x0013_uæ?2¼Ô?dè?Ó³Z©¼Åã?^Ï«×_x0001__x0003_mã?¶Ñ~³_x001B_ã?åâÂA6_x0013_ä?i_x000E_C©á]ß?ÊÂV-_x0013_1Û?Î]B¸Nç?ÌÕaè_x0011_óç?_x001C_P_x0002_Äjê?NÖ8_x0005_ûä?¢_x0010_`ø_x000E_Té?3~¿*þã?òø`­´gê?_x0002_i-/7á?.¤¬e[né?_x0002_x¦'Öýå?_x0019__x001C_Ñ¤ä?¢Hö! è?ë?@Kâ?LºñE2hç?¦©[ _x0013_Ðå?#__x0001_Ý_ä?r_x001C__x0008__Íç?½µÑîSâ?(ÆÑÂPþæ?91c]çâ?dÍÄÀUè?%T´¢Ùë?xâhG_x000E_ê?e¶3V}»é?_x001E_Ú$½g&lt;è?_x0012__x0007_#ßý0ç?æ_x001F_:6F÷à?_x0002__x0004_9_x0015_÷êîì?X_x0010_%-æí?r_x0002_Ø`nê?_x0012_r_x0011_#9×é?bï\_x000C__x0003_ëë?FU·ð5_x001D_è?²à×¬Vpç?øÍ*·ßæ?ä©HÒ[(æ?Ë_x0013_Ë_x001F_+é?4_x0013_ö_x000E_îâ?Vª;ÁsYë?_x001C_eEÀÆß?PØ_x000B_Óê?8pÜÍ9_x0008_é?_x0019__x001D_È¢~±è?ø~__x0014_öê?Üi3_x001F_5Éç?Ã_x0002_®_x0001_u®î?ð_x0015_uÍïÃì?lâWÉA_x0011_á?«í¢Má?ReJ_x001D__x0019_&lt;ç?F¹_x0010_¹é?nã¦ö[Ùé?_x001F_/¯(Î$é?_x000C_Zzxì?0*0¡ê?fñÇ¤ÛÜé?#8_x001A_º$à?Öí92´&amp;ç?¼(A¤_x0001__x0002_¡+ì?B{öÌ¾qä?4g´T	_x000D_ç?iªÅÐ#Oí?l+np}ê?Â_x001B_Õ{4iì?´Aøî_x0001_è?ÓÂÌÈé?ì_x001D_,¿nà?,øÑ¶&lt;ë??e}øÎä?êôÚ¶¢£é?Ô©´í?çÃÆò«@æ?|QQUì?ôUG_x000D_ëë?¬÷(Odë?_x000E_Ñîàmç?@Ùê4é?ê_ùß&lt;ôâ?mjvdHðå?_x001E_	Ô_x001D_L°ç?_x000F_#t«_x0010_ì?púqFã_x0008_î?_x0018_â"ê«ç?_x000E_êq¸â?¦?_x0002_R_x0016_¯ê?_x0005_2_x0008_à"ê?_x001E_ÿXO_x0007_â?-]s~«_x000D_å?_x0012_º§_x000D_%æ?&amp;_x0018_Ù_x0006_ãä?_x0003__x0007_KÞª#Âå?âJS¨Âáç?_x0008_[Ò£KÊå?#ûöpà?ë&amp;ï]_x000E_è?3_x0002_§º$è?`½V\Ùè?©	_x0005_ê?|ö°îuïë?_x0015_Ý_x0014_\5è?_x0010_h_x000B_èÝ?&lt;_x0002_:Ä*Èì?Y7Êaöè?*à#¯Êì?¶_x0003_Æëë?_x0004_ÁE_x0005__x001C_Úá?¤)Àtjé?`d=ÏYÙê?5ÙÃö¼ë?1!Aã_x001D_Þ?LÃ}=QKæ?ç`½p¾´ê?y_x000C_j-å?ÂÁþP_x0004__x0019_ï?¼C_x000C_ù_x0003_Lè?_x0001_Ý©ösÉâ?5GªÉ¬îç?»_x0006__x0010_yvã?Á]=Ó_x0010__x0018_é?@Xù|_x0019_æ?ô_på]ìì?5û_x0011__x0005__x0008_Û_x0017_ß?Àz_x001A_/Èeæ?5_ðñõç?±c¥¨êâ?_x0016_Q+ñvéç?¢Ë»^_x001A_Dç?,Û_x0014_úÖç?TæÕ9_x001C_¥ç?L(3_x0013__x0006_&lt;î?ß¸ûÿ`¨ì?G_x0007_qÃÎ_x0004_æ?_x0002__x0003__¡©3á?dRÀÚ×æ?G* ò}Cã?h_x000F_M^hå?À½þuc$ç?ûl_x0012_®è?§²Þé2î?_x001E_rT_x0018_kè?n?BfùÅë?Jb%WÂé?µç÷ªè?&amp;_x0001_ÇóÒÅè?pc&amp;%+xæ?2Ò|L\_x0007_å?1Ñà!&gt;â?¶YìAÍèç?3]V_x0014__x0017_cæ?µ³úöhæ?FÙò_x0018_­_x0018_è?_x0002_Í@ÉS-ç?6ë_x0006_bµß?_x0002__x0003_°ÿÊK¿í?4~V_x000D_èªä?/À°å;è?UÿiJQè?¡u_x0007_é?ïY_x001B_å_x000B_ç?L_x001A_U·zæ?ó_x0004__x0016_aà?¥±ÿ¿jªå?_x0012_W_x000B_Èbë?N³÷_x0002_D_x001B_í?páZaÒå?¶üÒÇvç?Â»_x000D_-í?_x001C_._x000C_j¼Øé?R_x001A_¸Õ(tæ?äqú¯_x0016_Ãå?¼_x0001_u*ä?Î-_x001A_}©,í?_x0001_·xÑ_x001B__x0007_Ý?Ú6¢Lã?Ä_x0005_BäÌRå?æ¸/X§ë?Z±%&amp;ê?¹9×íÃæ?¦(Äg¡äç?_x0006_Ë¡ò3_x0005_ê?#±h8øEê?ÀÞ{&gt;¦_x0008_í?J_x0002_Ç.hã?é¹Q¤CJé?"Ihæ_x0001__x0002_´^è?WDÒ\å?~q&amp;Î_x0018_Gé?à*8Z_x001F_Mâ?¡_x0004_Ù*£¿î?Dá{7éç?0Ù¯¬Yç?:ÖÄÒ»ë?«ë?a²e¿ØÄá?¥Cø©ñFë?ÊÛæþ_x001C_Çä?&lt;åú_x0008_f¯ï?°g_x000D_þTë?9_x0017_mÆn/â?´_x0001__x0006__x001F_&amp;Iä?_x001B_ã_x0002_Tí?Ò(¹Ì¾ç?ýXýæzç?&amp;{60_x001B_ã?_x0002_I¯_x0013_Ý?_x0006_ÒOÙ_x0008_ç?¬1Ó#ã?7ñ´!mà?ìÐ£í+Sé?Â4_x0002_gPvê?éÂLÅctß?¤î#_x000F_Øè?¥§[^sé?Á C)ê?B_x001E__x0001_)à?Èn&lt;ñ_x0003_áç?_x0001__x0004__x000C_Ò:_x000B_Òä?`EÔêíç?þ-Î0¸zè?«qç¯_x0007__x0004_ê?D¼+ËÁ­é?Æ}§_x001B_ì?&amp;ê\a)Üè?!	Ú_à?Tyã?!¹3Wõ_x0011_æ?,Ayê[cå?NÝM¤ejé?.;ÐÝdkÛ?~_x0015_D_x000E_ùì?Í´gSgæ?+ó2-|Îã?2Í»Èæ2å?#f)½ê?ñâ£Äà?©¦&lt;)¹â?ß_x0005_A½_x000E_Ðâ?_x0004__x001D_05_x0016_ë?_x001C_îÃ_x001D__½é?$_x0012_ü2_x0003_Üê?E*GØÉë?xØ8Z/è?8_x0002_ò³_x0010_é?!Ñ[_x0013_¬íì?_t¡º´_x0004_å?Ö_x001B__x001B_vç?¼GëÆÈâ?_x0004_5_x001A__x0004__x0005_Hþä?_x0013__x001A__x000E_,å?E·þÝ_x0004_ä?øú4©¤Û?_x001C_[ùjÕ_x0006_å?©_x000B_2òã?dnõ;_x000F_¾ë?ð½äê:¹ç?qõþâúíê?ttLMRbæ?Où_x0001_Þì?Ò¯üªã?eö{Ñ_x0003_å?_x0012_8Ã'4¥ë?Ji_x001D_ínóæ?p§_x0004_ùõ²à?*+¥Î_x001A_³â?_x0011_Ê-+6æ?_x0017_xï Úèì?Ê_x0006__x0012_¦t_x001F_ã?\ÂR©Ù_x0007_ã?ùE¯qê?uw_x001F_uç?àëphå?lå°_x0018_Kå?j,Âµë0å?g_x0018_£_x0005_ÅÄà?p{LGóê?3²1 À_x0002_ï?;¿_x0014_Ýq_x0018_ß?Ì_x001A_½Nu`ê?_x0010_lT_ë?_x0001__x0002_&amp;&amp;4ÛÄ×ê?_x0018__x0007_ªÖ{á?_x0012_¬_x0006__x0013_¯Òæ?Ôv6_Aê?d¶w§*ã?B_x000F_)+ë?_x001A_fÁK_x000F_¿í?R)&lt;ê?_x0002_}Í´ç?`^¤xübî?v0bªtæ?Dð^!_x001E__x0003_ë?ÂðEg¢í?VÛj½ë?_x0018_ÇvÝ5¶å?ò¬p &amp;\ê?²¦lë|è?,uÙÐ0Iå?_x0011_\]Kdä?_x0016_¥Åè­è?_x000E__x0003_ç91á?.Ì;¹5hè?`ê¡sÛ?s_x001A_&amp;»_x0007_äæ?d_x000C_´JáÍê?_x0006_õ6¢´zè?_x0007_ÃLJÊlâ?Y\1"s­é?6s5Èê_x0010_ë?ü^,?¸è?_x0019_h¨_x0010_Æ_x0011_é?×îM¶_x0002__x0004_¾~á?+ÝÍÎ9Øì?æÇµÁ¸ué?_x0004_Ä)è?Õí92°Ýá?7jÏÞæ?êáÿÇþýí?_x001E_Mpýúá?ìÞL²_x0002_å?Ñ^è_x0017_ôWæ?s'Û}©ë?:÷`¹sâ?ú2µáäÓå?Rå_x0006_Æ£å?¼Y_x0018_}ÿ_x001D_ê?j_x0001_Úöyíë?á£ª{_x0004_ê?\&lt;Ã¸mAæ?Ìô}¸&lt;ë?O_x0005_ì5_x0016_wí?Ü²ÏÐå?_x000B_;&gt;/¶è?+£_x0016_£»à?¶_x0003_´^ià?ae_x0011_kÊ°è?Ð_x0014_³çlë?¡ wÄ«Cä?ÞÆÞBNê?hgé?¢Úvë¾Uæ?_x001E_Ò_x001C_éä?ÄM¸dQ_x000E_â?_x0002__x0004_\¯õÕã?¼ÎÎîê?Êè@=æ?Jþ^úGWä?NI75ã7ê?àZæQ	Pà?BÑêÕ£Àé?X_x0007_ßC[é?[U±58ä?)Gû=_x000F_íí?@ø=Cå?­d,´ªæ?õà_x001C_zí?3òØ#ïë?u#mÑ_x0016_ë?Ù½Q3lå?&lt;ï½þÍé?*åp¢l_x001C_ç?Y!_x0001_Á´¬å?,NIïJ_x0006_í?Ó_x0015__x0018__x0006_Dê?Mñ/\®·á?r¬¸Ëæ?Û*§¹fFì?Ô_x001E__x0013_y_x0018_&gt;æ?¬®7Ö_x0003_ä?_x001E_åÏÅÞê?z]Ø9_x0006_ì?_x0001_¾cç_x0006__x001A_å?_x0018_§!d)è?ì_x001F_,ÕDhä?q_x0001_¸_x0005__x0006_®Üì?_x0004_vAÏÊÀç?2¿é_x001A_ÐÐç?¾¡&gt;ÙÑÄç?_x000C__x0019_úÄ\ë?_x0010_N_x000D_tä?Ç_x0004_3ìF/ì?*°8]UEê?_x0002__x0017_U\_x0003_è?^~¢ÔíÕæ?DÖK¼êRì?¼½}Ïc[Ü?ù"A&lt;@_x001F_ì?j¢ b_x0001_Êè?ó_x0017_ã{ä?V#_x000E_Ù«@å?ÉïîëÄá?ßû9sá?t¯^Íâæ?¶ 3o\Àæ?Ô\	ê5ç?o|#Mêë?_x0002_À	÷ªýë?Æê_x000E_s_x0015_¿ë?LÛÑ8´}á?N'kbîßâ?~qµ+Máç?PÂ±p_x0002__x001F_è?fÌe_x001D_­æ?kAÛÉ"óá?Ö=ù¦Ïî?Òi@Ü_x0011_bä?_x0001__x0003_BgâK~&lt;è?0_x0002_{=¤_x0012_â?ØÛqF_x000B_æ?pàÓÐ_x0019_ì?íæ·uô]ã?³ÂX_x0011_ÞÒé?_x0018__x0008_èH*?é?_x0019_«ÃGë?_x0014_tÜeY'é?_x001A_è&gt;_x0014_¡ë?´æßâÇ§ì?¢5_x0004__x0006__x001C_á?ÛèGMâ?zZë1ëåÝ?±_x0015__x000D__x0004_@Jç?j«IÛ#ä?þðí:¯/è?:GQ©%_x000C_í?&amp;_x0010__Çé?¼ªÉÖ_x001F_Óé?në_x000B_+±à?ïíôWªqí?¤_x0006__x0007_â1Ûç?5X!:à?f}ÙòÛå?:¬¾éÁä?¯_x000D_ª_x001F__x000B_áâ?è*_x000C_ÜKç?Ä×&gt;Z_x0013_hç?88Ð~_x0004__x001C_Þ?Þ%¢_x000F_¼á?j£Õ¨_x0002__x0003_mç?&gt;SKt°_x000C_è?¥Óx_x000C_ä?!~¥ð*ðé?ÞB:æ"å?L!T_x000F_=Þé?åÁK_x001E_Ð»ä?íÍò8ä?Ê¦Ðkî?¨ü_x0005_§á?wGoÐ÷ß?¼õ×è¼æ?@Tþf_x000C_Ãé?Ñ[_x0011_Óv:ã?°7m/_x0007_é?"`H©íå?ÛÒ$ á?Â&gt;_x0001_½Kæ?&lt;Ó&lt;£Þ¦ê?_x0012_¥°V{Ëæ?#mS&lt;?æ?_x000F_#Âý¹å?Z_x0001_Ð¯%KÞ?Ø+¤ã¹Æå?ÚÙeÎâ?v }	²ë?VÂyí?.Û#æ´ì?:;ZHAÄå?þ°_x0007_î?_x0016_Q¯%_x000E_ÿê?_x0015_ÆÁî_x000C_cæ?_x0002__x0003_SÛf_x0014__x0003_é?2ãødÎè?£~[½Ýë?æ¾ÒÑIÿå?ÿ¬]£%ê?AÔ}Iræ?h¡\·Þ_x000D_é?äÜ¢_x000B_Îå?p_x0001_fhÝæ?ïù&gt;_x0011_®Lí?D:­_x0001_¿/ã?d!æØK¹ë?à³@µæ?\äÿ_x0015_Ï5å?ßë#_x0005__x0019__x0016_ì?p+Ô¾G\è?YÉ5_x0010_Ôä?'`%øí?©IhkÆç?à_x0019__x0014_ªdå?z\Ýáæ?Þ_x0006_g_x0007_i2ç?6_x001F_Ú_x0017_óæ?Z_x0006_N_x000D__x0004_1é?_x0015__x0015_~Mª\é?Û8pUüä?rD_x0008_¡'_x0008_í?ô¾Vr ¢ê?§!éJõì?ÎÓXo[ä?úWvA&lt;é? ~B_x0003__x0005_	_x001F_ã?-Êáxkç?a5_x0013_-â?s&amp;g0ðç? n;}L_x0004_á?_x0006_bi_x0002_ESç?_x001B_[ßÿx_x0001_ç?äã6)Ü?ß_x0012__x0011_¤à?ãê²Ìâ?_x001D_ÿ_x000B__x0005_ýë?:q4óýaì?'àÔòÃºí?µ®_x001D_bó_x001D_î?iënA9å?+/I¦_x0019_â?µ8JÔU×á?ðk}q&lt;_x000D_à?L æ)=)æ?¹_x0007_Tã?&amp;N6Ò\_x0008_å?_x0015_VwßäTê?:Ä_Bdê?¬IJ´ëé?ýÏ_x000E_4ã?T$8ÚvQç?º_x001A_¢_x001A_±_x001D_ç?'²å?sl_x0003_çã?âÿØ_x0006_ô°Ý?"_x000F_xè?×wÿCalç?_x0003__x0005_D_x000E_Ò_x001C_Þ·ä?¾âÇÏå?EYùWPì?0Òò¶*âì?­íj_x000E__x0018_wã?IÒç@uâ?×&gt;_x000F_rnä?N_x0002_ñã?K½hK¨à?º±NÕuç?vì_x0011_¸(Ðæ?âP»É`êà?&lt;+÷ÏÕä?_x000D__x000C_ø_x0005_Þ}å?ôkÞ4è?_x0005_ñØÏ_x001C_é?xÌ`°kré?èÔ_x0002__x0014_ªÛé?¦*ß¬Öè?_x0001_±üÃ¼à?'KÓ4_x0010_à?û]_x0019_ë?H_x000F_a;4Íß?® ébÔ	ä?_x001E_H7óØç?_x0002_9«&amp;ûä?ôûKê!Yê?_x001E_¯è?¤¿_x0008_ÃãÎé?³ÅïÇk¤ê?ÄíAa_x0004_Ëå?nyx_x0001__x0006_·ë?ª} ôñï?ç	´_x0002__x0003_äê?Ì_x0004_ó­3ß?TÅM}_x0004_è?6_x0016_ùÅì?O&amp;z_x001D_nê?_x0012_A=Pzè?t}p:è?Æ·mÙ=ê?Q~_x0018_Ò|ë?_x0001_&amp; x¢ë?¢ÛSîé?¥P|_x0010_Ëé?_x000C_¾Ã9_x0018_è?6+_x000C_ìÍqé?b«ÆÜ_x0013_ë?£`EÙæ?iS_x0006_Nmà?V_x0013_rbrKæ?¤ìnÝ÷ä?þnÛàæ?ÈóásÞmå?öd søñç?ÛTÐSªë?Ê_x0011_~	_x001C_Óè?î_x0007__x0011_å9Çè?&amp;_x0014_ß=_x0016_§ê?-"þUhæ?QÃ_uH_x0017_è?z&amp;À#_x001E_é?YKØ_x0005_Äå?_x0002__x0003__¬|eØ_x000C_à?&amp;´ðK7_x0008_è?©y]l0í?q£åNù'î?_x001A_´öêã?_x0010_tNÚ[Ùé?ïgs3þæ?_x001B_ÿQßw¤ç?\E_x0003_ª"_x0001_å?«ÅÕÀé?P\W_x001A_ófç?¾C5h]Þå?_x000F_6¨[r%ì?ëÝ|_x0002_ì?fË¤¹ë?°³qYÕè?VÂ_x0017_;añé?:FIxÄ1á?²9E,^å?´Âslé»â?h§ÃÜ1å?ÓÁ4muWì?~*_x0013__x0002_lè?Æá²_nè?üs3	Sþê?_x0019_iëõ_x001B_Ü?¾¤éc4èå?s_x000E_¶4ã?ì°ÿÓvé?KeJ¿rè?#GD&amp;ñì?J!Ùh_x0002__x0006_¯gì?t_x001A_rxàä?&gt;=_x0019_³ðIí?_x001C_=_x0004_²"á?¶~.Ïxè?\§Ø_x0007_+ç?_x0013_Êe%_x0019_ê?jÎÜUèé?î§)Ã_x000C__ë?ÂÎý\øjê?tL?k3ç?_x0015_`_x000E_Àâè?5¯fZcä?ø_x0005_Án²_x0011_à?_x0006__x0011__x001A_ð*~è?6e½? ã?VÎH¤IÙæ?¨Ò_x0013_´*¾ë?+$rø0eç?_x001C_78Bè¾à?J¡__x0004_î¾æ?¤_x0013__x0006_#Ù_x0007_ã?Æ¾_x000B_qké?ª±"ö_x001B_)ë?_x001E_Df^Drí?ÈGiÏ8ë?J_x0018_7bzé?^¯Á@{_x0015_ë?¢p©î_x0003_å?_x001C_ÅPCå?È_x001A__x0002__x0001_×Ää?¼ôâ-ßè?_x0001__x0002_èÈç°=øê?ØV&amp;\Ë_x0006_ë?~_x0011_ò(þ¼å?`Ò_x001A_éUè?ì3)_x0019__x0015_ç?´ýëLÏOæ?25_x0003_ãöè?^YûÓ_x0016_å?r:n_x000E__x000F_Þç?_x001A_õ1|kÕê?^ìÂòÆ¡è?Þ:¥åqá?@séüîè?S6Øe°ìå?¶{ä2´ç?ûÙRGOýÙ?hY£_x0001_Õÿæ?N_x0004__x000F_1é?ýüÇ_x0006_Qpæ?_x000D_F¹a=è?¶¶)Ðæâ?b¥Ý;QÛæ?*º°¹n_x001E_ä?_x0019_¥gAä?Q_x0002__x0003_kèà?qE_x000F_*Ã_x001B_ê?"ºÚ®³_x0016_ê?_x0005_­Æºøá?bkê$2ç?ßÓ_x0015__x0014_¯é?_x001E_Z÷ç¾Ôç?P÷Ü_x0005__x0006_m6à?Êò®¼Ïì?\süÍé?´ï¹ù)üé?Jñ±Ìê?N{cb2é?$µqæ+Þé?ôÀò_x0013_æ)Þ?ê2¤"Õè?@ljsè?xª_x001E__Æyê?ìÜÓ9¡ä?.hCz_x0002_é?¤ºì?ìó¯fsÝ?r_x0004_Ë$Øé? _x0001_Ý×j_x0017_ê?ÆçF_x0012_eâ?S±qdÇÁâ?_x0007_1-H0§á?_x0004_&gt;ãjÞî?=¾Ä:|ä?À³_x001E_G_ä?cðì?Ê_x0014_÷V9_x001B_î?^á"ä+þì?_x0005_)òÉ2æ?á×ÿç_x0003_á?J3}_x001F_å?_x0001_Ákþ»â?Å¢îË"è?`®_x0015_d_x000C_ì?</t>
  </si>
  <si>
    <t>563bdff41c1a81253f206f8e2e53a256_x0004__x0005_Ø¯ßHÑÜè?ÿø74ðæ?\©QlÂåà?_x001A_Ç_x0014_ç?ÔÄ_x0004_j¿é?7;1[Gé?xÀÛ$æ`è?ÊM_x0013_®I¼â?2þýè&gt;¿è?n@p_x0012_Cë? ¾¥8/ç?Âæz _x001A__x0003_æ?Î¦E.ö«é?_x000C_[îké?dP3ÝEî?@cÈ_x0001_dÒç?§_x0002_êâ½ë?ÞÔ°é_x0010_&amp;á?ò5Õ¦_x000C_vå?®4¤çzé?Ðê}Öéà?_x0015_1	tæ?ý!_x0003_\Âã?Öo©îø_å?^ãçp_x0003_í?JÓu_x000B_ä?¬Î#_x0010_¨ê?Ñm_x001C_0_x001D__x001E_ä?!06A°æ?É7_x001C_ýÔ$ç?pð­ªÓî?î_x000E_µÙ_x0001__x0004_«Äé?Òm_x001D_[è?×jÃm§é?ükG_x001C_¤¹Ý?F{ÍCdè?AÉcÛ?_x0011_8ôCåáí?_x001A_ÍÂsr_x0011_ê?]Yºªúã?H¾åXòÛè?â¦_x001B_qzfâ?RçÎN°_x001B_Û?³Õ_x001D__x001E_âç?_x0002_M¡p/¤è?¨ÄÍx_x0003__x001C_â?4_x001B_µ°nAæ?6ÃÄfdbæ?_x0003_ck_¢à?¾ò¹Ààë?ûß_x0005_EDlä?ð0_x0019_kä? ¾½¬R³ç?\ÝèH_x0017_©ä?_x001D__x000B_Zt0å?Å_x0008_7ú+»ã?_x0014_"_x0006_|æ¾ä?Î®-dç?_x0006_sx_x0013_ç?ÄÉX_x000E_;©ê?_x001E_TmM1~ß?X$i©n_x0018_ë?_x0002__x000D_{t`ê?_x0001__x0002_¼k¨DÛÀì?Ú²ªí*ä?¥1\î_x0007_Mé?1Î_x0005_â?¦ÔÈM_x0003_(ê?~Æ¥_x001B_	[í?±Þõ¦@Eå?µ´®j_x0007__x000C_å?:ä¹]´ê?_x0004_¶ÕµvMä?PXhÛ²é?Ëõ³iÍ³â?8_x001C_P	ã[ê?ÞÄ?_x001B_çì?MTæ[ä?¨Õ£eYsä?.mÿ3Zé?ÆéÂ4cê?_x001C_ûFîå?¤_x0010_Fê?®y[eì?¿VëEWwå?_x0008__x001D__x0010_GÉâ?°È»%æ?_x001C_»!iJí?_x0005_²)f_x0003_í?e¿_x000B_^7é?_x0010_ÍÓ_x001F_Õã?åï#\ê?YYDöè?^ÝºC7æ?C&lt;Ø_x0004__x0005_2Jâ?Âç¯éöþë?*µ_x0010_iä?íÊi²3æ?FõÅ±óÜ?gúú®²ä?NuÀö÷_x001D_ê?fþ×ù´æ?åf­YC¡ë?È^^ºéè?d×Ê_x0003__x0001_æ?/ottþ_x001F_â?_x0019_-±ú×&amp;æ?¬Û_x000C_8å?	_x0012_±r1â?³Á_x0002_Ïé_x000D_ä?&lt;âµÈ¥ì?`6×¬!è?"#&lt;_x000D_ê?äÊóÇê?9L½Y_x0006__x000F_ç?Ð{ÞRWé?_x0013_X_x0001_8ç?1õìÿmè? zié?¡ü_x000B_#ã?¶åæP¬æ?±î_x0007_V_x0011_å?Þ£è_x001C_Wç?_x000C_¬_x0011_3gã?#¢M'¬á?Pjå§fRé?_x0004__x0005_]g?_x001D_Ýë?ª¨ÕL2æ?ÚõÜÔ_x000F_?é?_x000F_ÕuQè?·Þ__x001F_À_x000F_ß?8e_x000F_±2æ?côi&gt;îë?	Hå¾çë?pò&lt;;_x001F__x0008_Ü?¿2Ï_x001B_Ñâ?ÖÁH¡`é?÷ÄÌ	µæ?_x0018__x001F_Q\ê?^_x001B_«ëãæ?þy_x0004_õ_x000F_é?BO_x0015_ié?¤û¼.`·è?ÔO_x001A__x001A_vÊá?à_x0002__x0003_öèËæ?o¸ö'ôÓì?ÆÝü_x0019__æ?Z_x001F_¡î°æ?&amp;I_x0015__x0011_ê?ÑÔÝ3òã?·Ð»Zºì?¾²_x001C_0~'ç?+Uñ|RÜ?½;¼¥éæ?ºÁäáWè?bJ_x0007_é°ä?ii_x0001_KÕç?¦;%_x0002__x0004_½ê?_x000D_ä&gt;óXà?!ò*E±Eä?xß+Áö'æ?*_x0004_º_x0003_ç?_x0004_cê&gt;Éæ?_x0018_[þ5_x0001_5æ?ï0_x001E_fzã?1Tü}äé?rèCe·æ?_x000E_JL|ÜÔæ?g(Þ_x0014_ê?jàáþ\~á?=Æ}Yí?&gt;«K_x0018_©iç?Q»Z¹Öà?VOq¤jÜè?í_x0014__fä?yYp+Òuî?³X²Ü×Né?ÊÞ¿_x001F_cÜë?¾ªz\÷çé?^Î_x001B_wåä?et_x0011_¿_x001B__x0018_è?døãr_x001B_¤æ?R¬Q×zè?ü×_x000B__x0013_Æåê?ÎÖÛxüùÝ?BÿQ_x0016_Ò©é?;_x0008_ño©ß?÷Ö)¸ß?"ÿàFYí?_x0003__x0006_ðÊ_x000F_ã/zæ?_x0004_+ê×_x0008_è?Î_x0005_vÏ¥ä?h1Ó_x0017_úÒé?"_ÌºT`á?eâe_x0002_@à?_x0003_ GÙ_x000D_é?iFÖ£Iã?²_x0004_¸:å?_x0004_'ïDÙ_x0017_è?×4dÉB6å?|©(¯à?Þ±`_x000F_­Þ?%4&lt;:ñ\æ?BÀi_x001C_|æå?]_x0010_ñ 1_x0015_ß?_x001B_f n_x001F_ç?¼:ív©ç?_x0002_eÝ&lt;_x0019_æ?þfU§í?_x0002_Ýaµã_x001D_ë?_x000D_6 d_x0001_/ë? kþßEê? ïìô&lt;á?£FÓ¿©Ôá?2CÓyê?Uh¯_x0004_Ü?Z°_x0018_Üî?7SÖaîã?ÉÜ©_x000F_&amp;í?:E_x0013_âü_x001D_ë?¦X¥_x0004__x0007_hSá?úø'?Ô&amp;é?G;QÃ¨å?	Ýâmé?:ßw&amp;h*é?÷;S_x0004_Cæ?Òa9oùê?1ÚÔÿfÝî?bÚ¤#zá?I"½_x0006_!_x001A_ã?doUÚ2×à?¨5øhSå?J_x0004_}'ë? Äõï)â?Ù¸_x001A__x001F_Û_x0018_ì?_x0014_Ah_x0002_³ë?ï&amp;æBüã?sò¥Xé?³et&amp;~tä?5K·R_x001F_7ä?u¥Ø8:Ý?|É_x0010_}é?S*§)wªâ?_x0001_[i_x0019__x0005_Ãë?µ Â2Cßá?¨_x0005_È_x001C_±ì? ®þçÁâ?NðßQyä?êÓÖÄJ2æ?rú9-æ?®gï²Ké? þ_x0003_w*	æ?_x0001__x0005_ý_x0005_?¹_x0014_ûã?ÜÓ_x000F_¿éà?hÙ{xc°ã?,°à¾àè?ß_x0004_õë?ä.0NÊ¢å?+_x000C_p]áì?_x001E_]«Ì55í?yMÅ!ù¨è?lÂ~v¾óé?¥_x001D_Xß?d{_x001F_Qæ?ýÓvtÅá?'C&lt;Ó)õì?1R÷îä?fBíuç?_x0002_^©¹ä?CS`_x001F__x0015_ Þ?Âù}\tËã?Æ|¨£i2è?_x0016_5¥iöã?bÇÓnûÅæ?_x001E_ÐY;_x0003_ë?ÒQç^î(ç?¥#E¤g_x0010_ì?®;ÉBÀä?üSk'_x0004_á? .L®_x0014_Ý?ñ_x0003_¥_x001E_:ã?Z_x0008_öñ/¨è?axTtÊî?ø6ëÆ_x0001__x0002_/Íæ?ê_x001B_8ø«åä?áí_x0016_Üåå?Þ´&gt;üçã?wÅí)"î?_x0016_ý_x0008_C"é?¢¬¦\?ë?ê_x001F_,¯Nóê?jÙSó1ä??_x000B_Í&lt;å?ú"ù¹_x001D_ì?Þ¹@ÿC±ì?2_x001C_5T"Aä?È&gt;Ä_x0010__x0015_ç?Ö ¢_x0017__x0006_ç?é_x001D__x0011_õä?(a'Pä&amp;ê?´b_x0013_ñ9ß? 0pi5æ?¢ölXî?_x000D_ï"Uk_x0012_è?e_x0003_b'ì?Ès­lCé?Ì¢_x0018_Å½ãë?8°Q²Gæ?ubB`Dä?_x0008_oE¢´â?_x0008__x001F_OcXÓç?*Ý3Î3Bå?ª=_x0019_¤_x0008_Ëá?1¹N3ã?¾A~¶Cúà?_x0001__x0002_lx¾Òå?Þy8Bì? :ýæä?$_x001A_îií?'°3y@aê?M_x001C_òôâ?ÚÛUöRyç?0l$³ëæ?ÞsÇ½ê?_x0002_ÏÊ9®,é?&gt;_x000B_J:ÅDå?`çÙÛ_x0019_â?nÛ\óøç?%&amp;µ_x0015__x0017_ê?îÜøEòì?_x0002_ÆÜ`ô_x0016_ç?jæ(Ò0°ì?/&gt;rLh_x0001_ä?Ï_x0018_)z¿ç?Dï*9Èç?á8¥_x000C_»Óí?_x0018__x0008_# Ç2ê?ÀÀ¤Ó®_x0019_æ?V?Ó|Váé?qÜQÅvî?_x001F_ïþ¦Ý)í?:ÚÖÎªaâ? &amp;e_x0019_¼ç?ñ¦yÐ×ÿë?Àr_x0018_¸Þæ?_x0012_L+QCê?_x0014_¢_x0003__x0005_áuê?¨_x0014_ù}~Dã?_x0010_\}_x0004__x0012_å?_x0002_­í_x0001_»¼ä?P6&gt;¤!è?ÒÆ9.m¹å?_x0018_$ÖÄ,í?ØátÙó_x0014_ë?F_x000E_BéÁæ?äøIÓë?³l|7_x001E_`á?_x000C_ï«îìë?Õþ~ÂEì?mw®4;Qä?*æÆóÏHä?VcUãå?a@uÓè?(Õ_x001E_¶è?}Í_x0001__x001C_Öç?Ã_x001B_OhÐýá?nEýµ,ê?Áó_x0008_ïá?¢_x0011__x001A_ªmæ?_x0011_Ä;¹ëÇì?Dí¨Z2æ?UÍÖî# ê?_x0019_ ¸Ôpøâ?¦¢Aö#é?Cøã_x001E_Òë?ÆÐ?× é?ÀâOÂ9Ú?c_x000C_ìNSì?_x0001__x0002_=ç_x0019_¦Ñê?ø./êD]à?_x000C_ü_¿Yã?Z_x0011_ª¶è?ËY_x0012_tB_x0014_ê?A¡_x0004_ üå?_x0011_uE²Dí?Tj½Õç?B_x0015_VA!£í?¼h#_x0007_ë?6½&gt;Ðä_x0014_ç?Ô_x0013_útk%â?Z0¢¢PÜ?8Ô'«_x000D_ä?ìÆIÄ_x0011_ê?4/tjââä?\¤íyY_x0019_å?_x000C_ D¬ê]ê?TyÈ$³æ?ç»4Ï5æ?ååEè¦éç?n¯S:Ðë?·_x0015_K_x000E_qî?_x001E_F¿%ÈÙè?_x001E_ïGÞÇæ?Û¦â?X(¥?â?^Ð×°Qé?R;½3Àç?"_x0011_z_x0015_À¬á?~#_x000D_:Uøë?Àô_x000F__x0001__x0002_\ã?¾D_x001F_ç?_x0016_æ2ßé?_x001E_0¥5ÏÃé?_x0014_\ÿÒ"oì?ßÍs_x001A__x0015_1î?¬__x000E__x0008_ïµè?VuæÑ?_x000C_å?H_x001D_6äÂ_x001F_ä?\- §_x0002_Xâ?úÌ`mvëæ?zÿ_x0007_X ì?PÑáºFÒé?¬`ä?Å/_x001E_+Ý?^ö_x0016_»Ý¦æ?Ëb_x001C_oûìã?®_x001C_­DÃ5æ?,_x001F_#±uZê?V¤HbàÃë?IfËÝë?ÙÌn[dè?_x001C_vn	_x0004_ì?þ_x001F_ê_x0017_3é?¿U@õf¸í?¨®_x0006__x001D__x0003_à?¼Bý§'æ?_x001A_ìýÙÕç?4t_x001A__x001D_Pç?æy&gt;	Óè?R³ûÝ½hã?ÝOÎfûRà?_x0001__x0002_¹yÏXV ç?_x0002_ _x0003_Jæ?_x0004_eÐ_x001E_kÞ?^_x0017_cl_x0001__x0015_è?.	5Ã`Ùã?­½ð_x001C_©é?³¹¢^í?P}ú^{é?\6éyå?_x000C__x000B_s¼õûê?xXnÞè?Ð_x0004_½[ôê?,po¨6ê?`·º_x001D_&amp;á?ç_x0018_÷[fä?&lt;öE_x001D_pBî?_x0018_¼WþXå?´*3é_x0006_né? _x001B_û3©¨ã?Îèi £à?Æda.ê?«ª3Ë10ä?8Â¦_x0008__x0014__x0015_è?èJÑ¹ëã?}Wqî_x0011_â?ÝI³hq_x0002_ä?Psx&lt;ê?`´i"Â%é?º2åNµ¯å?_x0006__x0006_=ó_x001A_Ùé?ùT«h_x0019_Kç?¦Q« _x0004__x0005_:ªã?Z"_x0016_ÓÖ_x000E_ç?0m_x0003_a_x0017_Ôè?Ð!x¥!Óå?æ\±5ÀÍë?ºÉeÙç?%T!Xã?RUmAØç?^¤÷=xæ?(çþ;|Zç?n¯&lt;ÈÄé?_x0004_;ä§á?RûSDæ?_x0018_Áó&gt;è?ºÜ	ã5Pì?¬1Fõãê?Ìkþ1ç?úÔ_x0010_Ö?gç?_x0007__x0014_*Hè?úÊ½ëè%ä?ºlå8ìöé?8âÑA&amp;3å?LS_x0012_=Lî?NûÝ8éVæ?8_x001C_ÿÊ0ë?8_x0007_X»¸Mã?â)nE7Jã?´_x0017_ïðè?ÔÙý_x0002_BIå?wÒâí?22"s¾Nè?ì¯E_x001B__x0001_ê?_x0001__x0006_.Rì£ÿßì?j¯'¨ë?t_x0004_·#Üã?JfÉÃ_x001A_ä?Ê9ðÿé?&amp;*¯&lt;ë?_x001A_¢ÏÓêÔè?Ô?Q×5å?_x0019_rUíÇkè?_x0014_ø'f_x000F_kå?_x0002_@rnteê?g_x0001_ãÉtæ?Zdúg¸å?¶%ÇÑví?¶À·È å?£%_x0003_;í?pô_x0010__x0013_æ?	Â;hyç?*O0VæBâ?1Ígq=ã?`:ÿÙ¹ùæ?Ö_x0006_T_x000C_¥ê?4{¢øÜà?¢k¯Ü$à?éóüÞ_x0005_ÊÜ?Ì¼_x001F__x0011_`äæ?vÒz®î è?ÚÅ_x0010__x0003__x001E_,ç?¢íSïãÒç?ã»Ú_x0008_Ñå?$ÊTì!ë?:¥_x000D__x0006__x0008_!çè?_x0014_æ|MË&gt;ç?M_x0003_Kì_x0014_ì?é_x0002__x000B_mpé?2ä³8Ê±ê?óâ§õÞTê?vÙ°Ý?¯&gt;ç_x0019_ª	ã?&lt;_x0007__æ?ª_x0018_:1è?ÀxôRè?Ý5XHóë?O_x001B_¶Àü=â?ß®ElrÚ?º/:£_x0001_ã?ízgë?¼sn.¼që?@_x0016_&gt;$_x0011_kà?¨¼Ò½¼_x0005_ä?_x0008_å_x0011_2?ë?Ïr­Éüë?A8´Náß?_x0013_¾m¡éóå?_x0004__x000D_ þ&amp;Aé?¤_x001C_	__x0011_yà?¦æèdaÊä?;+¢U/ä?P· !ë?u0´m_x0013_æ?©b(ú_x001C_æ?ÎâÐ5dë?ÜXÄ$´_x0012_ê?_x0001__x0002__x0013_né_x001F_?å?º_x0003_v+!©ì?»û¾Íúå?AÔÇQjaé?ªíCv|æ?W9:ìÇâ?TB2	wá?BÕ!_lÃí?² *A,wì?æw_x0011_Ó(Üë?_x001C__x0018_U¾ç?N_x000E_æ6sï?å_x000B_Jzúé?Xç#ååeë?dCWBÙí?ì_x000E_&amp;3úì?t+_x000D_®ç?ZÔìç®ä?x=·ýrªé?D·_x0008_¢dÅí?³Vø¸Úã?!_x000C_rü&amp;}â?_x0016__x0007__e3ë?6å'´_x001E_î?HéNJ% ê?ø!P¾_x0011_ÊÝ?°Wïõæ?_x001E_´;3+_ë?J_x001E__x000C_Nóì?ÛlbÀÆÒá?B}ï¢ÓNê?_x0001_%¢_x0016__x0003__x0005__x0006_ñæ?Ç_x0001_MVå?&lt;9?obî?OUÙÙ[ë?RtÀ_x0008_ë´é?_x0010_&lt;ß ¦æ?_x0008_ó=Ö`ná?O_^D1ä?ÐÝdÈ[_x000D_è?kÄ]_x0013_¨è?_x001A_¤À2þÂâ?¸_x0010_fsè?Úîì_x000C_¢_x000D_ê?_x0018_¥­Þ_x000C_Ý?¸b-RÕë?#Rg?\àè?(_x0008_R,ïã?_x001C_Ð_x0013__x0006_ÿè?.o­®½è?ª0_x001E_vãÚ?_x0019_-+_x0004_t_x000B_î?_x0018_ý^_x0002_zæ?àÛöôÞ5â?Ü%sd]_x0015_ç?bAüÉFã?F"Kçéé?¦y_x0011_)+¯ë?ö%Y'ßæé?b@ÃUð±ç?¸ÿ!mòé?~&gt;½ï¡_x000B_ë?æA¹.i_x0003_í?_x0002__x0005_¹cÊKahé?~ëÇ_x0013__x001F_é?&lt;0+®9úç?}3nÆ_x0004__x0003_ê?ÖãØî?¤)x´æ?Ö-lÒúè?03úÕ_x000E_Üê?Ú{_x000D__x0012_ä?_x0016_(â_x0014_öå?\n¹ÔåNç?×Jü¾ä?{MÑ&amp;hë?ÚÇqv_x0007_ä?_x000C_Ï_x0016_rá?¤q_x0018_Ïë?]_x001F_º9_x001B_à?'Ò²ãç?¸¤_x000C_wBè?øk_x000C_êOâ?zØÄeÞæ?B&amp;6~ÂUã?wû¿_x0016_ëè?%äÆò¸à?1h±_x001F_¼÷â?Ô2UÝDç?di5à¿ç?_x000E_é«1_x001D_ä?ÜCÙªA_x0007_æ?¯ªN_x0013_eß?àt6é¶¢ê?O)+_x0001__x0001__x0002_w¤ç?_x001E_?ZRC©æ?­òY[èLé?Ê7Ù_x001C_tä?~ýG@(fé?ãîúû6_x0003_é?d/7¤Vë?bÌ04cæ?;Çj0î?_x0018_5Yë?,JVÏº|î?NgÕ8úê?&amp;v_x001B_"_x0014_é?)¦¢&lt;ÿç?Xpxoââ?û×9À¶ã?ï_x000C_ôNë?_x0014_Îó_x001D_bä?_x0014_³N3ê?ßH,_x000E_æâ?LbF§qÙë?âx{\_x0006_ë?Ê)q¥&amp;_x0010_ë?_x000C_T©Lõ_x0008_ì?_x0014_ì_x001E_T`_x001B_è?Ð6ýI­ç?´b³Óé?®_x0013_â_x000D_áæ?(ãÌFç?Ð®¨º_x0008_oä?ÒS&lt;heê?cÆ@^_x0019_åé?_x0001__x0002_ÂÀJðë?_x001A_þ_x001B_dSä?_x0012_Ý/áÕé?^_Vädæ?o¥:Ö_x0006_÷å?2&gt;Ì0ê?_x000C_:ÇH_x0010_"ç?ÈÑïöæ?Àï©­,â?h_x001C_óU(eç?Ï_x0018_µ4}å?pÀÔåûê?Õ_x0003_ìßò¼í?ÕáÄ_x001B_*_x000E_ç?¶/f¼_x0018_Òæ?×_x0006__x0006_d%òí?G'ê_x000B_Çì?á_x0019__x001E_VÉî?øËF¶bÌç?_x0005_¦4õÍí?îÜ_x0017__x001C_Ìç?jÑmê?¿_x0008_´_x000C_5é?Ð®o¬=4æ?mDñ¦då?á·f,@ãÝ?\ôh1í_x0015_å?ÑÓg_x0003_¸ã?è¶=Êû!ì?wü_õ­Áâ?_x0008_6Íð¡Îç?ÿÚæ_x0003__x000D_Sæ?_x000B__x0017_Óºví?ÜoùW_x0002_ï?8'¶¶ë?_x0004__x0011_PÍòè?_x0019_:_x000C_`ükè?ÒÙNÜp¡é?¤hìfòê?v_x001F__x001D__x0001_5_x0013_è?Ýâ_x0011_]ç?ü_x0005_F¬_x001E_ç?Ô:S	Eè?©N[Må?_x0006_ÊÿÆVè?üY}©1ç?D_x001C_;osSå?0à5køtè?flÞËì?xjKú$ì?Î°qè{è?_x0003_¿æ5¨Ïä?ýQ!×Ë_x001F_é?v}	­ªØÞ?í³åökë?G_x0007_ÑÐÖí?Ê$±~Þé?]¢&lt;|ö&lt;î?Ö¡Â æâ?ü_x001C_tì}"å?ê°Îp é?Ùq_x0008_-Éå?õ_x000C_X´é?_x0001__x0007_æÚ8Þ_x000E_ç?_x0013_¸N2Ü¶ë?¶LÉ_x0005_«æ?3_x001D_Xõé?Þ&amp;(ÐFÀê?pè(­Â¥æ?Ú_x0017_°¿è?¢&amp;ëE@:ï?+T]sç?©Énð_x001B_væ?gòÕLBà?³Ðzì è?{ø!osòç?"«ÌÁòë?¸_x000F_\_x001F__x0014_þã?_x0014_÷óí?á?6ò¿özî?Ëã)I²ì?_x0003_Ó_x0002_iâ?Q¦Ë¦­»í?_x0006_Æ®S_x0013_Hâ?óìQ@_x000C_jî?ä×ÂÎPøë?D¶W¢­ýç?.vÇ¹W8é?¸\_x000D_°_x0003_Pë?ñý_x0004__x0007_Ü\ë?*§ãe Çî?Pþ5Éæ_x0013_è?pLdÇR½ã?-×xü%Êæ?®åÃë_x0001__x0002_3Dæ?jâ`­Ò_x001E_ê?rúX,Uýè?iLÉ_x0010_õì?ÔîZs¯æ?²üÄ}]*ê?²mEÆóç?_x001C_Ï^_x0015_ò,ç?zúo=_x001C_ç?l5f_x0019_­{ï?ÓôEºNHê?²¯w}Ké?_x0018_=&amp;ß_x0008_ûì?(Þ=N&lt;Ìå?àV	Kë?®í@[_x0004__x0013_é?Ó_x001C_kÃ{ê?÷1}|Zë?ÿ_x000F_ì­Çé?Üñ_x0001_ÝFë?B+ó@Ò.é?t_x000B_§òª}é?à°ÿÕæ?-&amp;à%§ºá?n'Ý¸Ã¶æ?z·Ú©Íæß?`@fÏ0zÝ?_x000F__x0010_7gûsä?¤µ­»üë?p_x000C_u]tàå?ÄíG@Êè?_x000C_ý(áÚ?_x0001__x0003_1 {ß&gt;±ç?^A\vå?¼&amp;_x001E_2+Cé?çgÀT,Dã?p[Ú8ªí?æ±_x001D__x001A_`èì?Aß2K=ûç?­ú°"*Sä?4íJ_x001B_é?	 ]å9?ã?2u%¡o1á?¬ë¼ ê?PIe¬/æ?Rk@C½ç?ºzZ{Ñ5í?» R±_x0004_3ã?èôÃ_x001B_éë?â¥v_x0002_Õç?¸KS¹_x000D_¼é?¡@_x001D_èøÞ?Æ:bc¶£è?Rù×øm¥ç?ázá°ä?ÜZ])cã?íÞúÈR÷ë?_x0001__x0017__x0016_lc]ï?ëçX|_x0015_ä?_x0016_Åv.Ãß?®JS_x0015_ã?_x001F_ø_x0001_v#_x0007_ä?ÊÉ0È_x000F_å?ãM_x0001__x0002_,pä?ºÂ¢Pº_x000E_å?¨)[Vhê?i$L½ _x0007_é?Áô² Cé?/}&gt;Yì?l_x0016_Ý¼)î?Õìé&amp;å?¾s6¸`é?Ê(úS ë?o_x001B_îüÅã?,0øðÜ&lt;ê?ÑP§±öÊí?Ì_x0012_cÉ¡ç?ê[*_x001D_=_x000C_è?Áô_x000C__x0017_í?vUÂØôê? _x0006_X9â?Ü[QªRæ? _x0012___x001E_-ç?_x000E_¦m 9æ?²Ù¾ß_x001A_ë?­1_x001C_oQâ?¢M2¹æà?p`Ñ FCè?N£ë_&amp;ê?B©£µ{2â?äe_x0011_,éå?¹Ä!ü_x0011_è?=]å)Ræ?ÌI_x0016_0­°é?ïÄ¦¬¦î?_x0002__x0003_±_x001B_]zn³ì?¢'ò_x001E_ç?!øó_x0005__x001E_á?Î!_x0005__x0015_ë?_x0011_?°®L;è?é¸w}õë?_x0008_ªÅðâ?:ÌÑ×Ý?²¿cYÞ?hõ_x001B_&lt;_x0019_ê?@[áe_x0001_ã?æñ_ä?_x0016_´¿1ïûä?ÚN_x001F_ßà7ç?¸S+5.ç?'"sËõí?(?_x001A_,á?l²å02@ê?ÜT×uçé?ßZªø_x0019_§ë?:ß@Næ?Í¬©MçWá?¸ºÈü%æ?ñM_x000F_%á_x0002_è?Öufì,ûê?ügÎÑæ?ê_x0011_!!_x0002_æ?6røn¶à?N`[RUé?¼5_x0007_U_x000B_&amp;ä?É)j»Ëç?_x000C_f0:_x0001__x0003__è?_x0008__x0002__x0011_¯Êìé?»ÔÌÙÅí?úÄÛ_x0016_3±è?x¤Q¬@	ë?ö_x0001_3.izá?¶F,z_x001B_å?Æ_x001F_ñÞúà?¼qÖEé?_x0002_Éª³_x0007_Ü?_x000B_B²(ûí?=mÅ_x001C_vá?â_x001C_gdë?¨Ùµ-$¦ë?Çí­_x0015_ì?;_x0014_=_x0010_í4î?ÊîÜÒº-å?öZ#ÅZå?Üasëùé?_x0005_©¶_x0011_!è?%nÂ_x000E_ÜÕè?Ií3_x000E__x0012_éî?1_x0010_ñçÂ£é?ú]ÅYÔÀé?@Æ»_x0010_ñ¥ë?»qr0ã?»_x0012_ÄS)mß?dÉ~iIÙè?Û@ª_x001A_ïé? áñäSÊå?9¡ùÿp@á?_x0011_SN¦O_x0005_ã?_x0001__x0005_þkÝOÉæå?{H_x0012_q@yé?9Ã¥;¹â?Èq%_x0019_÷_x0007_ê?*\_x001B_5Ícë?Nlâ_x0010_bLê?ì&lt;v*²Üè?'¦r)_x0007_ï?J¯_x001D_Y°í?}ììÖ_x0017_ã?Ú¾«óã?p_x0002_g&lt;÷¼á?7_x0012_ËÝâ?¢Öå_x000D_;©ê?¾àåè_x001C_}ê?\ì2+R_x0019_é?p_x000F_«Q"ä?Z¢Ê_x0001_&gt;æ?4åJU¥è?B°e1dí?î_x0004_u@:|ê?Ð_x000D_Ñ ¢7ê?º_x0011_»%iðç?h_x0003_õÁê?êµ_x001E_lâÁç?à_x001C_öÒè?lù«+_x0005_ à?&amp;Ø5Gè?ÊDÂ÷å?,R~û¿ní?,&amp;EÂì?\_x0016_{&lt;_x0001__x0002__x001F_]ä?w1³ùÐáì?x_x0002_Ä-½Lê?|7_x000B__x000D_é?éíhæ:ã?T&gt;ÌÝ_x001E_tí?%÷P_x000C_7ê?_x000D_+_x0012_ï_x000F_æ?Ìé¬Ó½_x001A_é?¶3Oÿøê?4,×Ã Ié?Hâ0¤ôæ?ØÐQÎKdì?,_x0002_zK_x0014_æ?ê¯íKÕPç?ÄµoMç?_x001A_EÝê?ì?_x0003__x0006_÷§¤é?²¼&amp;¸¥é?ì'ÿØ=Éé?¼åÀë?t_x001A_ÝJêÝ?¯_x0011_ »ç?àvZ|pè?ú)¶´~ì?Ð`(._x0010_©ì?ê´\õVè?ôtn¡.ì?ÐÐ¥?)é?uòD1â?î)a¶(ûã?n%_x0018_ÐÞè?_x0001__x0002_è_x0016_ÿþWì?ì¼WeÔ!é?+õ	ÿå?4_x0016_F+¹á?ùH5'r_x000D_á?x*Z'áê?(J¾õkè?Î+°kê_x0004_ç?&lt;(QÇÇÁå?]ó_x0015_À-ì? Ge,¿_x0017_ç?d¤_x0010_0;ç?¢_x0019__x000F_Óì?"ó£±ë?jòÓX=_x0018_Û?HÉ{ªå×é?Ä÷_x0014__x0012_é?@Â»_x000F_/·è?HóïW#_x0004_ê?P)_x001C_ëuâ?_x0008_~øç?V!_cç?ÜÜï®á?A×q`±äí?l_x000F_ÃLdAç?ø%àê`Xæ?HAÙråæ?û%~_x001F_çÜ?n_x000F_)E_x0012_æ? ËÔ4Gé?È©¬_x0013_é?n_x0008_MÓ_x0007__x0008_iøî?µÄ`_x0003_å?º´ÁÁÛ·å?øN!ÅE`é?æiHú¬ºß?æÔRhy_x0004_í?;ìÎí_x0008_í?e^_x0019_!¬â?_x0012_L*ð_x000D_ç?,XÐü _x0005_ä?:æ;_x000B_C_x0014_è?D×Õ_x000D_¹ì?Ò¿Þ_x001F_|_x0004_æ?ý_x0013_I_x0014_øì?³y§RYè?ã^¿W2á?PaÉ_x0002_Ðå?¢Ô¾Àëâ?÷QH Yä?S ®Ì_x0008_Ûå?ìÈl_x001D_ß?p_x001D_?½9Dé?õ_x0001__x000D_¾ë?ÂÕPn' æ?,=½|½ªä?@N)\-_x000B_ê?R_x0003_/¿x_x0011_í?_x0006_"Ü·²â?#ã|_x0015_Á#à?^_x000B_22H_x001A_ä?¤ìêóôè?`.oàHë?_x0002__x0004_²ö_x000C_§Á_x000E_ì?Ü¹7ÌÐvæ?R_x0004_e3Òè?¢©Lôä?¸ó~B#å?Æ_x0012_:N\ë?8{Gëõ(ç?J]zçä?v(çÆÒUç?Âßanåã?ìaÔxãAí?­R_x0007__x0002_¸´ã?ý(nö&gt;â?_x0011_ °~I9ã?÷%û_x000F_î?z·-{né?÷é[ë?MVªùà?jó7V_x0014_å?¾Ûi_x0006_S~ç?ÐÀ(è­à?	¦ÇþÒæ?ø­ß¿_x0011__x000B_â?õÛcËd_x0003_ç?Ók{_x0007_·î?D¶ëN_x0018_ë?Êï_x0004__x0007_óã?¶·_x001E_­	úí?¹Í&gt;v_x0001_ã?Úh·t^·å?qiÉpè?:_x0002_ ï_x0002__x0003_@Iì?\u§²@è?âLÖ4Úè?J1»õôoß?¸Mæ_x0006_xxë?_x000D_¯Ù_x0005__x0002_ê?BÁÔEÖå?P]_x0014_h£ç?y*R_x0017_êä?¤M±Úä¶ç?À_x0019_eë?!_x000B_­_x001E__x001B__x0001_ê?_x001F_®¢c_x001A__x000C_ç?¶åÌ_x0016_ëìã?_x0008_Î÷`*æ?öª!³_Ýæ?D9"97ì?6ÔKá/ß?òB_x0006_N´é?Ê¡¬/[_x0003_æ?»´d&gt;_x0010_cä?Ó#_x0012_ü!«â?ÇO	çæ?2GÆÁ ï?}KìQ8­ß?PT­"øí?&lt;£_x001D_Nè?VÒè°î?÷¿&amp;_x0014_Ü°î? _x001D_ë[_x000F_ë?¥}Áarçè?ÔÑ_x0017__x000C_àì?_x0002__x0003_xäÕ_x000D_ù#å?´ÝÈÈ&gt;Ýê?¼z»_x0016_²zì?«Æ&amp;½_x0014_é?VÎË¶_x0012_à? P_x0007_Õ!ë?6_x000F__x000C_ì?öÿyç_x0002_å?¼Dæ_x000B_§ç?EÔøàç?'¿_x0015_Çî?V7^hûè?³¯ë_x000E__x001C_Áç?Aö_x0017_lëê?¾ù/ÙwÎæ?_x001C_s¼_x001F_)|â?@aÄ=¡_x001C_ç?È_x0007_Ëgë?2µMwa¹î?ÀpKdfã?¾²O=(æ?#&amp;rX¡ïì?_x000E_Þ~_x0001__x0019_Tè?	_x000F_L_Sã?_x0003_é¸^¬ç?å_x001B_Í¶_x0001_áä?¬&gt;Ú£Õâ?X_x0018__x0008_&gt;ì?îý~Á)Hâ?ËÈq«Aå?â,ëWnéç?år87_x0002__x0005_ä»ã?¼L_x0007__x000B_Ô_x000B_ç?&amp;õÔÅîá?6ÔÏ_x0019_ä?ôÄ_x0018_²¥Þä?tþUÛÝä?_x0002__x001D_2¨é?N»_x0015__x0006_¡cè?xê_x0002_´ç?"ú_x000C__x0006_£«Û?_x000F_±÷ø¡íê?_x001E_¸°ÇÃbà?_x0014__x001E_*Cýã?¶Ü,,_x000F_ê?hS±_x0005_å?ï.B_õäæ? ÍiD+Öè?îÎüi_x001B_ç?ûIMHuJâ?e³*h¹ë?&lt;bf¶å?Õû6_x001B_yé?BÙ=:5é?$2½aßå?ÆÜ3ûÿå?¸äKºä_x0003_æ?L_x0004_ôâ_x0001_ì?Æï;sè?@bÐçlè?0óý&gt;_x0006_ã?_x0008_âWFããê?_x000E_²¸_x0017_Pè?_x0003__x0007_öýJk(_x001C_ê?æ_x0017_#~G¥ë?dêe\ïá?´R_x0010_ãÙë?´×Ñqéß?,ÓDh/ê?L0Þ¬õ*è?ztØÑ_x0001_qæ?©óÖ_x0005_×à?Nýü¹åæ?¤m?¡è?¢xÛFê@é?|¼nNXï?à7?Ãç?Î¢_x0015_Äüì?jz__x0012_¨&amp;é?n_x0004_£¤yîç?Ð¿ Øé?³½Ýà_x001E_ä?²fÃ_x0002_â?_x0013_cÉ^_x001E_í?_x0003_Ñ4` çë?h%¶C_x001C_-ë?¿_x0013_à_x0006__x000B_ë?ÈÏ'_x0001_Øqé?Yæ2Sî?ªÏ_x001B_ötå?-7ö_x0008_è?\Â`þ_x001A_Ýæ?ßK¹&lt;Ï&amp;è?¦_x0016_&lt;kÚà?&amp;À_x0001__x0002_|Ìé?;Îxùã?¥§PÀxæ?_x0014_ô7I8Mç?_x0015_io_x0016_M$ß?¬^kè?äwÏë°â?æ)_x000F_þê4â?ù _x000E_&amp;þëë?[Ì_x0008_ª_x000F__x0014_æ?bïñWà_x0017_ê?Ù']H²&lt;è?uµ¢_x0016_ý_x0019_ä?Ü;ì¨_x0008_îé?8_x001F_&gt;AÏIè?NZ÷°·è?à´öM_x0016_á?êò²URë?%Æ¡oñã?Ú_x000B_ô#5á?Û_x001A_¸õ¤ë?_x0007_­ß/_x001D_ç?:#ã±à?r&gt;_x0008_ºdç?BqzPê?IØ_x0016_éÝ±ì?k«¹°Y3ì?oÚ	ðò0é?ÁÞ_x001E_vâ?(Ï_å&gt;§ä?[ìù¾Të?B^~$jóå?_x0001__x0006_Vê¾Åo_x0015_è?¬ûJõ¿yì?t¹em_x0016_åë?~ë_x000C_Ì_fã?b&lt;Ùxwí?¿_x0002_Pskôá?&lt;£eæ?_x0010_µ¡Ú_x0003_ê?î_ #Fä?}®½Ú¨Dë?1y_x001B__x001F_Jä?vó¬Æ_x000E_â?A_x000F_G#2Øè?=ùxQà?¯_x001F__x0019_¬Þ?«1¹_x0008_¨î?æ°&gt;E¹á?Ñ´_x0004__x0003_Vç?&lt;èÑ$må?h,Îúb_x0001_é?Þv=)¯Çé? mOK/é?Ú$3æ5ç?A¯¶±_x0016_ì?æùJ^sì?àÂ_x0019_`×²æ?3ø¤Ú_x0013_ÿè?0`Fðr,é?(ð_x0002_@¯ ã?È_x0005_8ò¬=é?pf_x0015_õä?Õ¢@9_x0001__x0004_yhë?_x0002_ýòØÝ?ÿ²_x0007_é?ÒN¸iúê?(¯y¢_x0015_â?àÄ_x000D_¡:é?'ÔªÖ	°â?@_x000F_ù&amp;ç?3_x0012_ì¾!ä?¼fjëFèî?µG±gã?H¼ÜO_x001B_â?¡_x001A_Æ:æ?R´hÅºé?ÖAõMè?tãqÅ.8ë?nñíÝ_x0001_é?¦ï¿üâ?Vµmáé?\_x0013_À_x0014__x0011_é?¯¦¼~c¿é?_x0003_ÓíNê?þ_x0002_ë_x0016_\2å?s_x0019_Çoé_x001F_ç?Pw{kTié?rÄn(Ië?"(Oñ_x0007_ê?_x0001_¿QòÕç?l9Dså?l¨_x0007__x0001__x001D_©é?L_x000C_ú¤gë?ðÄÄøhê?_x0003__x0004_âºëë?§û¢ô&amp;_x001C_ê?Z_x0002__x001E_h__x0004_é?ÀõkB¬ê?.J·\ídç?&amp;k%_x0008_}ä?R·ÍJ ¼ç?Ð¢t_x0019_[ã?		«_x0012_Çéá?ä¿íÜê?RÐ¿ôhã?¼_x0003_%_x0011_ì?R_x001E_ëæ?d_x0019_{Äª è?I{4_x0013_rùã?9H{ã?__x0002_¦1ì?è¡ö?uë?q_x0001_nºi[â?Ón.SÃê?_x0016_Z¶|kê?_x0002_eH.Ö_x0003_ä?Ä¶8_x001B_Äè?,»d¤*Yë?2ç¤&amp; ä?²_x001A__x0015__x0003_ì?_x001B_3e)ôÐæ?[»_x0012_qÏî?ò=_x0008_èÏì?Í0$Óã?Ð_x000B__x000F_Uæ?èò þ_x0001__x0003_yÌå?æD¼ è?y_x0002_µVUì?_x001B__x0005_­6dß?ÄÎaºè?ÏÓu_x0015_%üä?Vj4µÚê?4´@0\_x0011_ë?s"Á=Î_x0004_î?_x0012__x0019_Ñ(ý:ã?èÉ÷FïÆí?«îÿÒµä?P_x0007_÷_x0005_Eë?xí_x001B_3 ç?^;Ú}Þ?_x0014_'Í!æÜä?¬_x001D_åÊå?äùy(Èè?t¦úØ¨øé?ú6×_x0015__x0016_ì?[_x0017_=ØÝç?K_x001D__x0002_Å~í?Y²B_x001A_ã?+_x001C_û9_x0011_ß?¬ìqCæ?$pÞ_x0001_ë?nZßY&gt;å?O_x000E_E9Æ¤ë?å@IaÁrë?"_x001F__x0005_÷\,ã?^@-È«ç?¬À¼«ÃÔì?_x0001__x0004_¢\¸²U&lt;ä?ÁÄþmC_x0004_í?ª0&gt;_x0008_ë?Þ#®_x001E_¤_x0018_é?À!öËú¾ç?»núäcç?¬d=_x0016__x0016_Öë?fçü+â?_x0018_æ·Q;)ä?_x0002__x0014__x0011__x001D_£ê?_x001F_ì_x0011_ÊÌpè?Ç¿ _x001E_ë?@Ýàê\¬ã?v¢Û3_x001C_å?ROêGß?fC2Û_x001C__ã?Ð×Q&gt;çä?¼R´íØÞ?üÛ­È_x0014_é?¬«ð½â-ï?`4¦q_x0003__x001C_ç? _x0019_µµèí?²_x000F_¶Ôé?_x000C_íCuðâ?_x000C_~_x0019_Úí?¸p¢_x0014_*bî?_x0006_h®ÆÛ?£¥£ð7ã?`wWb:áì?®_x0006_ÒÈ_x000F_î?®©Ùy[Èé?kÿK_x0001_	_x0007__x0003_é?ì_x0005_&gt;_x0019_â?X÷Gíç?eº,L«ê?^t¾L¶Àç? Ð_x0014_¾ã°ê?ïKõÎÁ;ë?Î¢m_x000C_\ê?«*j±_x001A_è?w_x0013_Q`¨ã?XÒ`RèIè?¡_x000D_Ö~_x0015_7í?Þ_x0019__x0014_ðxç?_x000D_ó_x001B_Wè?n»_x0003_Ñ÷@æ?ZÄ$nO#â?v«_x0006_wÒ	ë?Àû´}_x0008_§æ?¿©V&gt;_x0004_ýâ?VB_x0002_0qç?÷`k=ã?¨_x001A_=K-hæ?êÔý4_x001F_ç?Ý_x0019_Õ_x000D_¯ë?ÓÕnÝ­ä?_x000C_n_x000D__x000F_3_x001D_è?,Ë$_x0011_¤ß?ùvïÔL3â?_x000C_|¿¨ì?(¤ÉëÇÿê?póå?¹_x001E_M±	é?_x0001__x0004_N#Ï+Þä?®½làGê?Dà?!£fë?_x001A_¯ì|¨æ??õÕÄüë?^¤³Ë­_x0003_ç?3ëÅt_x0011_ê?ì8pp!.è?®üL¥fç?_x0014_²mÞ©é?Z_x0014_ü¼¶Öç?Ï§_x0017__x000D_Xçé?_x0010_ïû­ã?&gt;bþâ?fñ_x0003_ðè?:Èäsí¶à?XßH+ê?ê»VÅå?_x0006_x_x000D_bX9ë?Ä_x0005_Rzã¡è?ÛúôoMCã?Ü7_x001F_g_x001E__x001E_é?_x000C_gBð!ç?ý[ï!ã²å?_x0017_¤¢ÿä?8ð-3Gè?¤Q&gt;£Ôì?Hmço_x0002_í?WV¿ÃÞ?°!@Bè?ïÞ_x0010_¨å?'¤¸_x0002__x0003_Øè?ä÷_x001C_Î¢_x0008_ï?èÚôL¨é?ô¢_x001A_:Þ?ïÐ¼+&gt;Áë?&lt;O¯¿_x0014_Dì?NR_x0018_þ!æÚ?.åè¥ïë?_x0016__x0006_lç_x0008_uî?ó=Ñ8zæ?P_x0011_]jèå?ëp\_x0019_æ?4Bÿ&lt;ê?fU£ËV²î?º;ðÒs_x0011_Ý?J¯_x0019_g,í?&lt;ãGbMê?G*iÎ-.æ?è¨¨_x0001_¿Û?âI=ÇWï?¦@÷ß$&gt;æ?ÌºÉ[æ?*óy\çë?KêJ_x000F_=ì?YsÀä?ÓBE·®ç?_x0010_´_£_x0007_ÆÝ?¶©MùäÛä?H_x0002_¾tåå?)Sxx^®í?÷õ_x0001_¶%Ôâ?_x001D_È÷ÐcPæ?_x0003__x0005_Ø_x001B_ìê?Z_x0014_ÂD²ê?Z_x0005_ õ!2é?Àzb©Öç?Ç¤ä?Âå7Cè?W_x0001_X®ë?è×éè_x001E_é?_x0010_ü8µâ?Ê6Ô&gt;è?îª`D_x000F__x0002_ì?ø¢Cü|&amp;ç?\_x0013_4K_}æ?z_x0006_Hæ*ºé?D_x001F_Â_x000B_?ê?_x0004__x0012_1¨-è?È_x0017_Up_æ?àÃ_x000D_²-è?Æ»|»@¡æ?5Û&gt;N|9ã?pÄÍ·wå?u_x000E_N æ?	Z®}ê?_x0003_(_x0017_¬9á?¸T_x0013_¾D_x0012_Þ?º_x0011_+è!Ý?±´c_x001C_¿Ôß?hsC_x000B__¦è?R¸ò_x001E_Ê¸ê?ÖÛÎ75ºé?á_x0016_?BÈ¡ä?êÖNa_x0001__x0003_æ-è?Â_x0019_D¢Sè?ê_x001E_tÕðaÛ?U_x0001_]ªÚ~ç?ÍEOÓ_x001B_ç?,5ÌØZ©ã?Ä!ôXY&amp;ç?ÃFLµÌà?lNá_x000B_ê?*·Gj¢8à?¸=V²Hë?6pÆÝäÿê?ÄÙÚYGç?Ã4î _x0016_	í?#_x0002__x0016_Zìâ?¤·Nïuî?UãþR[vÜ?¢Æõ8ë?F¾/½Åâ?l­ð_x001F__x0014_ç?üíPy_x0010_ë?ï"ú +!í?ä¼_x001C_ñÄê?EïD"£ë?Ng_x0002_Ê¥è?²/éï\è? %ù&gt;î?so_x000C_àõîé?*Ú_x001F__x000F_K_x0007_å?_x001C_¡r"_x0003_¿å?+Ó%ûÉè?Âèg/ë?_x0003__x0007_Y_x0014_¬ÛÌ«ê?µÈIÄí?xryÿ©ë?ëB_x0005_®Æä?m=W_x0005__x001C_í?N_x0002_ñÆÚ?«ûWâ¢é?´ÜÖãè?ÂüýÎàÿî?Ù§µùæ?»õqéIÞì?!r@Ñ(Ü?ÜÆ!Sëá?R(±ïß«ì?P{_x000E_S7	ë?_x001A__x0018_»£è?'ÁèÔè?@m®Wë?4L©úNî?\û»Ná?Rr­Àé?XÑË­9~è?0iüB_x0015_fâ?Ò_x0016_ÿî+_x0004_â?ÁZrî?&gt;_x0001_¶µå.ì?WÐ¿	_x0006_ç?x¶²|Èé?_x000B_d®´¦é?ÐS×C[â?vÿY}ä?ÜqßO_x0006__x0007__x0016_Ýë?@Fõ¶ÕOæ?Ð_x0006_Îª]4ê?Þ×Øp£ë?_x0018_óY.ë?H¨_x0018_v(_x0002_ç?\²h_x0014_1óè?(À_x0005__x0016_2æ?é8á_x0013_ã?Ò¾Gg@	ë?F_x0006_5pÚæ?à¸ì_x0006_)é?°?¡@ä?Â©±_x0001_´å?Ôôr_x001D_½Aä?Ég"_x001B_Øâì?Bãû/*Êæ?ÄQú¯Wç?P®__x001D_¼_x0003_ê?éS{_x0018__x001D__x0003_î?ß¹·`3á?_x001D_$0ò_x0017_è?Ó+b¾ã?Ro5Ðv¹ç?î0_x0003_ì?¦_x0004_Sæë3å?`_x000B_zïH@é?0ä¡_x001B_wè?Ò:i~ç%æ?_x000E_ñÿ©4ê?_x0012_U}¢_x001E_áå?èÛXv¼á?_x0001__x0003__x0010_f\EË2æ?P,EË_x001D_ë?ËZ_x0010_Hûë?	ÁóÓ:å?_x0003_t_x0017_~SZè?tÅ'ë?Ê¨ëL}°æ?l_x0007_¬Hµé?¸-_x0018_¹¦2é?¯ÅeÅ&gt;â?ú_x0007_	=N ì?3e¿yïã?_x0012_ð­dã?êª÷9°æ?zÜÑú"ë?ïVßSï5ê?ÚûFfà?Î:_x0019_æ:æ?¶äöE×é?ÞvÃBé?#ï¶´(í?ªM¼_x0005__x001B_ë?_x0003_pp_x000B_é?cIÍâ?_x0002__x001E_ÍSpæ?t_x0012_bÞ_x0006_?í?l_x0002_ÝÔâ½é?ØÎeP.·ê?È=ØQ2à?Ü¤=#ì?2&gt;Ô3ø	á?_x0002__x0002__x0003_]Së?_x0015_Ê!|YNé?z_x0001_²/óå?t_x001F_þ'fæ?_x001C_ÿ~öòã?_x000D_Õtf[}ï?¶ßé ]_x001C_ê?0/aùá?éF ñÊã?7¤¿þmeë?yÁ"oð_x0015_ì?ÊU_x0012_½¡Çè?Ä½äZKê?\Üpûgç?Ub¡_x0003__x0002_é?ÿ!J¢è?úÉvç3è?d_x000F_4ènç?Ò§AHÞ?Î_x0006_R&amp;Öè?ç_x0017_¼$î?bá	T¿_x001C_ç?&gt;_x0006_eï_x0003_	é?*Gl$ë?&amp;\_x0016_å?9y³ÖÐê? _x000D_Ú_!á?_x001C_éÌ%³ì?Ä_x0015__x0013_¿0ë?À_x0001__x000C_!½óì?«Bãý×Mí?ú¨Ea²Sè?_x0006__x0007_Ö_x000C_Pé?5Ý&gt;5ê?ÇPõä_x001F__x0010_ß?å&lt;©sEã?^µM_x000E__x0011__x0001_â?ïA_x0018_YÓè?úo/P_x000D_^Ü?ÃêÿÌâ?^U_x0012_~ãæ?ý_x000E_Â_x0001_÷Aâ?_ÕÂz3å?_x0008_ê-´â?×ïÆ=Ý×æ?ìÚ^(?eå?²õcKyëà?ä=_x0004_&lt;B_x000E_ç?_x0002_å'KQí?o_x0005_,¼Ñë?EpÎÖä?\!_x0003_ÿ_x0012_Û?vª±_x0018_%æ?:_x0002_K¸iç?×_x001D_¥_x0017_c_x0003_ã?p·É«·å?úàþ`_x0013_ïè?`-é²vê?À_x0012__x001C_ÚHëç?øÕ_x0008_!7që?_x000C_²7÷Ùâ?FD¹ðá?Øé8_x0002_çå?_x000C_ëGâ_x0001__x0002_õ¾ä?¶Û»ºU½á?¢$_x000F_ßë?Ü!ººnå?¤jIé?Ðà/]ð÷æ?pg\Á_x001A_ç?n|© Óè?¦_x000D_¾.B.ê?Ò:Û_x0019_ùÝ?R)0&gt;Yoè?Ð%_x000B_Ä-Þê?_x0004_Oº_x001A_ê?_x0012_ÈQFXGé?Í¨&gt;8?_x001E_ì?rUïUXæ?tv_x000C_aXé?,ànQ$ê?À9ò_x0001_é?Þ+[R_x0007_ê?t:_x001C_)ù_x000C_ä?"¼ÿX®ä?LÜæëîÕé?ªÖé_x0005_£Åã?~\uµjã?ÞiBRÑ\ê?&lt;2¡ÕX{ç?Û!CÜÿî?èó{xî?¢¯p³¨5å?r´ÛV_x0018_àë?§(bÏ48ê?_x0003__x0004_ÝµÚ êÌä?n_x000C_RÃ4_x0010_æ?`_x0002_jN_x0014_ä?_x0004_¹y2é?¶_x0014_ä'Äæ?~p_x0013_]_x001A_Ðä?_x001B_µ.y_x001D_Ìë?ZPÚØÅOã?¦ýTT,Íá?ñëÑ É,å?_x0006__x0003_VãHðé?ùÜèþ ê?sNbæ@ë?_x0006_ôÁ#Açâ?_x0010_t{æ?·WÊËà?jyPËtë?)ñ_x001E_Yá´â?½&lt;l©¡_Ý?pR,ök_x0008_à?º_x0013_v_x0007_eá?è§ÜÓ|è?_x0004_NÞu_x0010_å?È$­Åç?Ds3á²Zç?³g§é?¹_x0014_îÕ¢à?¬v_x001D_ßV§ã?'òß¨_x0001_Oà?¦Ä´_x0015_ÖVå?_x0012_°_x0001_Ìxâ?.¿cÅ_x0003__x0004_¨Û?íe&gt;¢_x0001_æ?(7ÖYOHì?Û]zíoç?ÆÇ¤äM_x000B_å?ÖãZ%µÜ?]îÄÎ¡Üí?a[|ÿ-ï?0-âXùáç?ðÌ©Äpä?ÛNuî8dä?q0_x0014_Æ_x001F_Éä?Êµ&amp;­qê?X&gt; å?0f¡jê?0«DÑ\é?_x0016_sZ;$í?Ðr_x0007_O»ë?à¢_x0005__x0002_Øè?×µ\´ÐÛ?Ð¬F¯-bà?M'}lÎã?2-+ó|èá?QV-_x0001_¨é?´ÑPËþ_x0004_ê?T_x0003__x0012_o×ç?_x0008__x000C_DÏ¡_x000F_é?_x001A_»û+_x000F_Üæ?Ý®¥ÚÎùê?¤¾/:Íaê?Ô-ýy¨è?O _x000D__x0010__x0001_ä?_x0001__x0002_2DIûãäè?L_x000D_ýå£è?_x001D_)ü7è?_x001B_EºMùç?_x000E_ñø7ß?\._&lt;ý²ä?dRîåæ?Î39O_x0003_\ë?hßZ2Ë©è?Öö©áà?èò_x0016_S¾ë?È9 Ð&amp;è?`®þàâ?_x001A_Xú¹/í?*_x0013_I_x001D_d_x0011_ë?Ç)m+ä?¬7Óa_x0017_øè?EI´vÒè?_x0016_´[rPjì?_x001C__x0012_U$µç??iow])ã?Ó¢óMë?Ñ%$5èYä?c+¬¬ôã?7_]± ªé?_x0006_V"úê?­ØVøü_x0007_è?²ä_x0015_Hæ?Å~¼Ý_x0001__x0010_æ?Ï9 Ñùã?Ùù²9¨è?V0À_x0016__x0001__x0004_,ë?TXvÕ1á?þâûOå?T@3_x0004_ì.â?è¾u_x000D_ÀÀâ?_x0016_ögTé?&gt;pi¾êì?Â-Ôì?d®%£_x000F_æ?2ÿICE¨ë?Ún_x0018_b×8â?øÃ}l9$å?ÕC®4Rä?/³àØ5pâ?2¢¾ø_x0003_æ?vÜ"ñ4ä?ÆI­¤ë?Tr_x0005_¹Qøæ?ròl	eÀç?ÿÎ=?å?ØÞ¦g_x000E_bè?Ø"ëHLç?ä17ûoç?ø$ Èr(æ?ÖO_x000B_qëãæ?4_x0010_è|éí?_x001F_óþÖ1_x0012_ã?øÖc\!Ý?¦âápÞä?ç_x0013_Â³ôæ?DÖÌ§_å?_x0002_gT_x0001_½Þë?_x0001__x0004_®]4«Qç?Åy¡õ5bë?J"¸)mgì?Ã]aòæ?Gð_x000E_Q¯Áë?½NÖ_x0010_åLé?«ÎL_x0017__x001F_åã?Ö¦Þ_x001D_dè?¤ÄîcwAä?R6CÔYõê?¶úõüaè?îê oN?â?V'_x0013_8²å?tÑf¦á?Ï	R¾ôè?ÙF·C.²ï?!_x001F_äyypá?×`u4¦'é?ÂZñI¾ç?A¯»\qä?\_x0003_êiâæ?¸àÉë?'9qîà?ëìfÕé?Æ_x001F_ßÓç?0_x0017_ðôç?_x0002__x0016_dW0é?¢P®)ð_x0003_î?X²]Í_x000C_ä?_x001A_Ç¤]¨à?1²­ªýæ?_x0001_pH_x0001__x0005_þ_x0002_ê?ÝÅ_x000C_"_x0008_í?v°»£Yè?àÁEôÞã?G Iâ?ZÈVGç?Ú±_x0005_ÆXî?z'VÈ_è?"øf_x0016_8_x000D_é?òÏ{_x0004_é?_x0010_£}]_x0001_ã?_x001C_Ó_x0018_s0_x0001_ï?¿_x0018_|wIî?¶§_x0011__x0008_¨éæ?*b£_x0006_Elì?@Ý_x0017_Iî\è?gn.ì?ÊÔÀà¤è?d_x000E_Ú¦siê?°lß;ä?_x0010_èY_x0003_ûç?_x0018_3RÇ¸7é?r_x0018_GÀøë?²öÊtpê?Èÿ~â?è°æWûå?k!ÐÇ®_x0018_â?9Øm_x001F_^Bã?²+ie_x0012_æ?hx²¥Kç?J7¤_x001F__x0005_é?S&gt;ë Õå?_x0001__x0004_h»Ö´[úé?¿ïe_x001A_%ã?Ì0À_x0001_Tá?P2 GóXë?1);BÕNë?÷fÇt£ç?Æ"[µLÍç?íÔâZE)í?¢;Fù¼é?%ú_x001E_H_x0006_ì?_x0002_ãoÔ£Üè?¸_x0002_5K_x000E_ÖÞ?Ü_x0014_ÕtY'ç?_x0012__x0011_$ó~ß?yÇ[ò¨[í?èÏNï?b×7cÿà?¬(_x0003_Æ_x000B_à?_x0008_Ç2ÚÍ_x0003_è?*h¥_x001D__x000C_´ë?x­éC»tê?_x0010_aäapòä?À{_x001B_Þê?¼ñC+ê?¨PZ­òâ?_x0002_=_x000C_Ù_x0004_é?ÜÊì\Wçä?»_x0019_/ã?;ü(*_x0006_1å?_x0008__x0007_/8¨ç?_x001C_ß#Êà?|æå_x0002__x0005_Ê_x0004_ë?Ç²¹ØeÎá?ð#_x0004_T7Uê?º`ü_x0005_)­ä?þ_x000D_jKóç?¶_x0011_qÐ_x0005_Ùæ? F_x000E_¢Ù	à?óÉNé¨nä?4[Ú{ë?2Ug%_x0015_Sé?Íà«)_x001D_ê?®ÖrjZî?DÆ._x0001_± î?_x001D_Ó_\Òæ?ôýÿ¼wä?3î`t_x0003_é?J_x0019_ÅB$ç?Ý7ø¹_x0012_©í?_x0008_*ÑA¤ì?pW÷ü`Aé?_x001A__x001E_;¬_x0013_ß?ýgàwnÔæ?r?Hî£_x0011_ë?_x000E_Ð½¾kè?$«Ñé|[å?§Éà_x000D_î_x0007_ã?1ÉM_x000B_ã?IíÙ$ø÷ã?âçÖÃç?Ø+xLpì?_x0014__x0011_$ Àã?f$U¿`ëÛ?_x0003__x0005_MÕYr¾äå?4l3À]ñä?in_µ7¹á?-D2_x000D_Þà?Fÿì¨â?_x0004_¾&gt;:ÈÜæ?_x000D__x001C_|oØÖì?¯_x0013_w_x0010_Ùç?_x0002_÷B©Qã?Ó.¤å?ñÿ_x000C_«_x000F_ã?_P_x0017_~!â?ÞÙUOXðã?#&amp;¯ß_x0013__x0004_ä?^íµOdç?¬?_x0007__x0006_måæ?_x000E_\¸¨è?»ß_x0013_ßß*á?Î_x0002_Cws é?3_x0002__x0001_wwç?*zÅþã?ò_x001A_x"_x0015_ã?÷ß÷¨Vì?ûd_x001D_AÕä?¢Ãü^3[ê?ô7Ä['Dç?¢_x0013_âÃNî?g:°Pcí?ã4q¥4í?$ÂÐvóå?_x0016_O2*`0Þ?¼2ÌÓ_x0006__x0007__x0004_&gt;è?mQÂ'_x0011_=é?+_x0016_y?ùæ?_x0002_k½Uæ?_x000E_PÑÀ(²ê?Æö?Ñç?æP&gt;_x001D_Åç?ø®_x0018__x0019_Úé?ûFGÍ#Lé?ðC¤,é&amp;ì?è_x0017_*¥U{ê?H_x0008_¼1Iï?O´_x0013_7=uà?Qóp_x0003_}_x0015_ä?)°Õ_x0003_Bê?¨?2Íc_è?2_x000C_Ìø_x000B_ç?ëûÞ7_x001E_Ôá?,IsM¯é?Ì__x0005_m*æ?Õ_x0001_{_x0004__x000C_é?ïs_x0005_rà?DU_x0007_Iã?Íw?é?_x0013_ZzT9ä?&lt;tBý_x001A_ß?ÈÏ_x0002_*i´ã?S_x0001_ÆB¤é?h&lt;ù__x0013_íá?ãÌÄ4ç?Ø_x0001_p_x0017_(æ?ò_x0013_¢8Ìç?_x0007__x0008_·ÕÒ_x0011_ßüì?PWÏs¸æ?_x001E_@_x0018_øéä?ÔðL­ðæÞ?_x000B_SýÜ_x0001_æá?8÷_x0012_òYjç?Vðc/qî?îu&lt;í,gé?_x0004_5òg«Çê?æ±2IFä?_ê_x0010_¦_x0005_ÀÚ?h/Ó_x0011_£ é?ã9ßÓ_x0006_lá?¯¬HÔ§\â?êN¹Ï^å?TX8$ÆZà?T!_x001F_ªè?ô±ñ_x0002_ä?KÓí|5sÞ?n9&gt;ÜÙè?zÇ6Íûà?bäkÊÚ{ä?_x001E_m/_x0011_xÂé?"àÒä?ÆÁôÞ%µâ?,õ_x0002_ÄÝ÷í?ß}w_x0012__x0003_äì?f±´¶²£é?d_x0019__x0005_Õ!ê?0íáÉ°æ?jeîK´éá?Î=õd_x0001__x0008_Ñ¡ã?·¤j0_x000B_/ï?ûMmà?,ï_x0005_8é?PJ9¼÷eê?B´Í_x000E_.	è?_x0003_ºï1LÃá?Äg_x001B_5Ë³ä?4,ì1ªçë?_mÞ_x0006_lÇä? á,d%é?â$pr2Òé?)òªQÕî?_x001E_Å¬ýåí?ý¬g0_x0005_.ì?vÌ+Ýð5Þ?²é®4á?¤m-q_x0014_3ë?_x0011_¯¥ñd¯î?îvö_x0004_Ôã?.	Å*_x000C_é?_x0005_¸_x0018_mYÝ?6X»áæÔë?ÎW¿_x0007_&gt;ææ?8¸Xæ?¼_x0002_3¼òòí?6îåTMæ?°Vù_x000E_ë?¤E¿µHõà?ÎPÿ é?x¬ú&lt;Uç?_x0011_=TÈÁºä?_x0001__x0002_®&amp;Ì_x0015_oê?¯|HÁ-ä?¡ÄiDì?´ùíÃè?Üî\ïa{ë?÷_x0011__x0007_Ùâ?~l?òñHÞ?KämîUä?ØÈy"ôî?¾F_x0004_n¾ßê?®¥ýt°kã?&amp;çâuúë?ÞÐ_x0004_ÄNìæ?âG.8_x0018_ç?¯¤bj?_x0011_ç?Ìo¼\©ë?z+Ô(+æ?G©ìÃHé?áSìµmÔå?ÏÖ´ã?©µÉµõmï?_x0004_=\&lt;_å?N²_x0007__x0013_µà?r?ôb_x0011_ì?"@_x0014_þá?|q_x001A_Boâ?Âjß·èä?ÑÁi_x0004_áëè?Ù}Ç_x0002_é?2û±O×ë?_x0015_ô õã?_x0014_UM_x0002__x0004_eèê?UÚÅüã?_x001D__x001B_&lt;Éá?²¬)#­_x0015_â?âeÝZæ?_x000F_af{&lt;Âæ?õÏ¨?|Ùá?Ô8iïÊ_x000F_é?F²\8QBë?õ_x0002_y6Aì?A_x0014_²_x0004_Cë?æi__x0015_Èié?+£*bì?á~_x0019_.æ?Óÿ{õìñç?_x0013__x0001_4¥]»ì?!_x0004_êÍ¹ì?aJç+è?Rè»°2iå?_x000B_G)_x0003_sè?_x0016_},Åíæ?¢Ìáç?_x001E_ñÝØ¹+â?0æÝ_x0011_a3ë?XÙÉ;}_x001A_ã?Ð_x0002_ð_x0013_óé?nzÆ_x0003__x0018_¯è?_x0013_ç,öolâ?½Ïc'ë?Ö¬Æ5Ú?º:BV_x000F_`à?6H_x0017_.Ý%æ?_x0003__x0004_6¸Y-à?OUH½Â¦ç?_x0001__x0016_y­Ýá?^!Eå3î?\có(Bæç?7_x0019_$d4Sç?_x0018_ÔPx·ê?¶×¾_x0013_p&lt;ê?Â¼_x0003_&gt;×æ?ää¿_x0006__x0003_ï?ý¸Ï|Þðã?m­å?~g÷uó0ê?h_x0002_#_x001B_Uë?ý¡_x0004_Ýé?Äp¼»/ê?Ê+_x001F_òAê?ø`¿vcç?&gt;ÅàÏ=é?ýÚ&gt;b1í?±!¼È'ç?_x0005_âJ`$µç?,ã_x0012_¶æ?ú_x001C__x0011_ìWç?è_x0008__x0010_&gt;Åà?Øû¬v_x0016_cé?hÝÒfaè?¼Koà9ê?ÜãW_x000C_éXæ?Pï_x001C_ÂAâ?èfÔå?Ôï®å_x0001__x0002_j:ì?.EØ,³Çé? wt~;_x000F_è?¥(õ*í?ù-_x0001_Ñ¶é?tk×·å?¢w8IChä?2å¹W¶é?Ò¾È¾é?®Y¹[iâ?_x0002__x0010_ÓÁs$ç?|_x000F_à @ê?[s¥¹Àå?_x0003_áx8^­ë?QÉ_x0008_ïÞ?¤ZE.Læ?¹ãö_x000D_ã?TÿÙù_x000F_7ç?éãrMá?_x0007_&amp; »ê?b¢is^Ñé? p i¦Èê?m¿dÆïç?ÃJø6à?(ËòVõºä?_x0008_(\×_x000D_nì?¼oSÞÓê?^ç^H¹è?&amp;K_x0013_æ¬è?VÑkíä?_x0018_õ9"ó_x0019_ç?_x001C_µÍÜ*é?_x0002__x0003_hùóýã?4_x0006__x001C_Lâ?\÷öâ_x0007_¢ë?$mT»ãwç?á_x0018_SîÑç?8½çyÞì?rTÇeg¼î?yÀ³qØ÷é?Íe§%¦æ?²«¢XTé?Æ_x0005_¬Qawê?Èâ" 6ä?*êè)Øë?}«.XLè?[$sáà?ð&gt;c_x0014_&gt;4ä?_x0001_|G¥í?Ú«++{¥î?97Ô92_x0017_è?_x0006_$³Ý1ç?sútÄË»ã? -Hôa_x001E_é?º#Ò±_x0018_é?l|Ó·b?ï?õÚ_x0018_9à?hCÃ"ªé?Î_x0006__x0001_&gt;_x000E_é?¢p_x001C_=ré?4%/*^è?ÔêvÆìzä?x³,_x0010_¸_x001C_æ?§,_x0001__x0005_¢Hë?¤_x000F_ÜKæ?þÝ_x0001_cà?¦CùE6æî?F;$/_x0007_kç?T_x0004_Æ ¸à?ê¢D_x0019_Ñ`é?4_x0002__x0004_ªkæ?,qÙ)_x0004_ç?Ò_x000B_\ðNAê?x®·¹ï¶æ?|je-xñç?½_x0010_î©êè?¦9U{$æ?4_x001F_ð¶ ç?u3~#!¡ì?0èho,wæ?_x001E_rA;ãÝê?Xi³®`è?ÀhþBÝé?ÛS_x0007_§_x0003__x000F_î?@Ú»ç?_x0002__x0008_ó_x0017_=¯è?_x000C_!è²ïÿì?¨áªaþä?(´&amp;Óè?_x0014_!k8ó×ä?æ!Òèwè?n9)yÃá?:7ÄVì?g{[M_x000C_ì?+ÀWp]Ôâ?_x0002__x0003__x0018_î_x0001_^Åkí?ö÷7_x000C_Kcë?_x000E_GÑ¤øÉâ?U½£Mì?vV£Éé?_x001A_'T0º·ê?Üê¥äBæ?jK¸+^ß?_x0013_bô{³ã? -õ«ë?AÌç¬ñê?\_x000C_ºÜÝ?§¢dÐj­ì?_x0007_ÒC'9ë?ýcaO_x0013_ùÜ?*»1&lt;$ä?"Y©!ê?`¶ª_x0019_Aê?b7©/$_x0003_ë?_x001C_Ñ_x000F__x000E_%ê?ÊËÃs_x001D_hç?äøÆAEAê?_x0008_Ac2&gt;ré?f_x000E_¹ðcã?¾T¿_x000E_þ@ï?`Ánnê?^¤r^ié?7Ye_x0008_	í?ª!÷²_x0007_Nì?HR`Bb_x0014_â?h_x001E_}C_x0004_&amp;ä?o»_x0011_o_x0002__x0004_ycè?mPIoÞë?X²_x0017_Àóë?²_x0019_õ_x0007_óñê?M_x001D_/w_x000F_ãí?8§Ûë?çC^º_x001C_ì?_x0003_'_x0007_"_x000F__x0017_ë?w_x0013_5âÂÝ?V¹_x0017_uë?¦Ìl_x0007_"7ì?ä{_x0014_+kí?Äm_x0001_+Òê?7ýn3­Né?àÕY_x0003_÷é?dÁ&gt;ðBûë?H_x001D_Þ_x0012_Ã´Þ?5O~v_ê?3D_x000C_ü´ºä?¯ZýY¦)é?È_x0016_s_x000F_ýàÝ?¾_x001C_Ö£#Pè?bÓ^keä?Ëò_x000F__x0014_nÌà?ê9O_x0002_xë?D&amp;		ÈIë?:ê¸gx&amp;í?Ð+J#IÝ?]ý_x000E__x0017_ã?[ó¢ ¦2ç?WêÛÃµí?J&lt;¡Zë?_x0002__x0003_"ì¨âkè?¾ hÜ[åë?+_x0012_¡okëì?²Í¤_x0013_Êë?hÚ|Wâ?Jdå*ð[ß?VºU|µYè?$E´y´^é??»[Éã?_x000B_¶ÒÆì?Îòê?.éÎ_x0004_ óä?_x0018_aJ±ìíã?)Û_x001E__x0010_äå?·_x0013_ööÐà?*ã2ø'_x0006_ë?ª°3¬9óê?Z$GÀ_x0006_îê?R§ sié?1¿j_x000B_£ä?ÔSXIsýê?_x0008__x0005_Ú/à?æ?_x001B_jÏÁëká?_x0013_²OÚdfç?±|_x001A_Ëëøã?_x0001_æÊ_x0006_øê?åóÏåH6ã?I_x0005_}!_x000F_ê?tL}_x0016_Ð9è?_x0002_0¯±Óì?_x001A_ÀÕN_x0002_Jê?P··Ð_x0001__x0002_ã_x0016_î?HJêäÕ|ç?"ÈÃÿÌ_x0003_ä?ºz]ÿ_x001F_ùà?rf²pôæ??ºiÆäÆå?¶&lt;ïîð=é?DÕÉ¥¥ë?j¹½Ñ5	ì?Ú¯6G×Jë?EQíúeê?3* ^Îî?²G*_x0003_Ü?B¨KÖzå?¹RY¾_x001D_%ç?½%7/éhÝ?_µ29à?¶*ÛX_x001E_¾ë?pË(|qè?»{_x0012_äO#ë?4Yäâ_x001B_é?¼TÇ_x0005_òLë?ój`=Òæ?(®öËàì?ZÐoànDè?=IeQ£¤å?rj±æ?Ñ}ð+ë?p_x000D_¾6F²ã?T´§ÚzÖì?®hÚïWIë? y_x000F_+¨ä?_x0001__x0002_ÛËòðBê?èÖ^M_x001A_,é?¨m·è(ä?"_x0007_Î¸_x001A_½í?K|T`Túì?_x0016_v_x001D_lgÄã?2Ôó._x0018_ê?_NOXæë?4$·_x0007_Fß?8~Qh_x001C_ré?zþ_x0015_Õ=²è?õpÇç?à_x0005__x000E_ó é?}_x000E_*¬_x0015_Iì?À³HP.ê?¶¡rTeQé?¥þ³µñá?þ7_x0006_®èì?ln&gt;hÐè?_x001A_Y~£«ë?ÊÜI$ºoå?&gt; äu é?ÿ­a_x0010_sé?^_x001B_çÎé?¼_x0001_ô}_x000F_Êè?Üf4½[_x0008_è?éïï&lt;=ê?_x001E_h¯Ùã?ÚÊè_x0003_·.Ý?¸à¼²mÕå?¦L~29+ë?F]i_x0002__x0005_S_x0003_é?-O@x¼ì?(/&lt;9	õê?0O«_x001C__x001B_Ý?ý&lt;3_x000E__x0013_.î?®òY_x0018_	_x0013_ä?d_x0014_Þã?7Â@_x000F_Ìã?èÔËí?_x0006_I_x000E_JMºâ? ìÁ¸5é?^Ñnï°Ýè?#»`_x0002_é?dêK&gt;ì?ÒnP[0Çè?Yíþé?vGÇõ_x0008_-å?öÜ_x001D_W_x0017_ì?_^_x001F_Ù°øì?ç`JHâ?À£^ªç?!Â&gt;dIÜÞ?Òk,_x0001_ë?_x000C_Øüõ_x0014_%ê?)_x0004_Ö=·vì?Pio8@á?Âü¬W²ãì?(:%×/_x0016_ë?L_x0006_4æ?1txo_x000E_âé?È#Æ{ê?¯µ&lt;_x0017_å?_x0002__x0003_É_x000D_á_x0015_þá?_x001D_Æÿu3²ã?_x0008_Õw_x0011_å?Páêõ_x0012_¾ç?ËX_x0011_§_x000F_ ì?W×kÉCì?Õ_x000B_$bsç?²£HLU_x0001_ä?ÄÄç`Çé?`î_x0004_éFmè?vÔå;nþæ?+_x0007_§:£Gê?ÐMnT-¹ë?dÊL=_x001F_®ê?¡+»2ìé?®¶Ñ_x001C_¸Tê?þÓÕä	í?äë_x0014_?'_x0007_å?_x0014_þ_x0008_÷àè?m[4ÃçÝ?]Æ_x0008_Ã`í?áÇå_x0013_G_x0003_ã?Hq[ùW{ç?_x001F_Xk_x0003_â?P_x001D_¨PÏê?ü9v¿aDç?òÊ´sl÷ã?ø~ù!0Ëè?j-Föeªç?ã^ÑÂÚ_x000B_ê?¦dP~_x0019_üë??»_x000B_$_x0002__x0005__x001E_ë?¶!ôòæ?4W1_x001D_aá?¨C_x001D_ií?Ö[]+Ké?ÌO_x0004_÷ñè?_x001B_~QËBnä?_x0005_Ú8ê¡Éê?`Ã=FÞ?(4òÑè?DUËüÒê?_x000E_3Éò£ýä?»#_x0012_Mæ?ú?¡_x001D_Îç?(¿¼c&gt;iê?ÔR_x0012_&lt;r¨ê?T¼Õ_x0001_ø}é?·+T«_x0012_%ç?_x0016_í_x0005_ü·è?ééòýè?_x0003_nÎ_x000D_gâ?_x0011_Ð×Ô_x0010_Èè?tã_x0003_;¹é?QéqÅÕé?"§§_x000D_áæ?s!È_x0017_ì?zº1V_é?O·xñ²Úã?­«îm Ý?hZ_x001C_Ñz(é?Þ_x0005_¬í_x0002__x0008_è?ñÍb_x0003_é?_x0002__x0003_µÿù¡8Óé?.ÿÝaX_æ?¸_x000E_;óÁæ?Ün_x001B_ï_x0004_%ì?Ä@ð_x001C_â?MA&gt;q_x001E_é?_x0001_ß±_x0004_Oï?D6ëçyè?~qXåAæ?_x0003_xscëæ?©Y&gt;UÙë?à_x0019_{_x001D_ÄQê?0D_x0012_*xlç?PfX_p«å?_x0016_$_x0011_q³ê?r`_x0001_ûâ?ßZ`¶¼®â?5ì¹â?baM¦$àå?fO¶³Å ã?I1ôW._x0013_ã?ÀÓ)®{Ñê?_x0019_&lt;_x001C_ê]_x0006_ê?õÃ	Àê?©QÅãZÀß?Ç¨ùç?fÌ_x0019_TG7Û?ÈÄÉBHñî? dO´ý#ê?¸_x0007_ä_x000C_a³ë?O/_x001F__x0001_¶$ä?W)¢_x0002__x0004_'Øë?:0÷jà~æ?øÎÙ_x0012_è?½Ï4ÅÅ ç?$ñÆóý.í?[_x000B_qEÇê?&lt;Ä`¾Ùì?ÓõÀ)úå?¨_x0016__x0019_ªë?±ws#_x001B_Tà?Ï'"8Éûí?ê_x001F_50"Ñä?Y«ÌEOå?æfn\Ì¾ä?+4)H!í?ÊÖd_x0005__x0017_÷ä?8.-_x0017_é?&amp;DdÛ_x0001_Ëä?_x0003_ß_x0010_'_x0011_¨á?R_x0002_úE_x0010_é?:ÐP3Âã?P_x000B__x0005_Bê?r_x001D__x0001_3ìêâ?«­÷ñç?RMÏ=u_x001A_æ?F5$®é?b-%_x0014_G}ç?­ÝnÕÔí?"ê¨vnlá?«³Ä9Eµâ?_x0002_e³5ù$å?hwÂ_x000E_é?_x0001__x0002_`_x0018_f½­ç?¨I	d Ré?+1ú«Ò`à?,GGäXå?@&amp;6ÍQ"ä?Á¦teù:ë?¶;_x0006__x001C_³ç?ÞÊµ_x0019_Á1é?j]*KPÑæ?Að³êÆî?eº_x0004_¾¤Àí?Ñë°(è?_x0017_G5ëâ?}=ª_x0019_¿]ê?~_x0008_ëF»3ì?^zÕ è?*´$Å¶ç?_x0002_OC_x000B_lç?vÒ'Ï4ì?Á_x001D_W`pé?"j_x0006_+L$ä?n6HÕîrç?ì8+Jì?¥_x001E__x000C_|áì?K*3¤ &gt;î?·_x001E_C]ºVæ?ÖýäBß?b:D7Ç¬ä?-LôEù_x0018_í?t(Í7áé?@K÷Éx®ä?!X_x0001__x0002_1ï?HÈýCÿêê?em_x0008__x0016_Qî?íÞ`àæ?àë¾	¥së?!'_x001F_¿â?_x0007__x0019_óu£_x0005_í?ââDQ_x0012_ ã?f+Ø»æ?R»üåæ?æûZ3²æ?ÞýdO_x0013_Õê?ê¿ÎáGûë?_x0010_¶K(Ësè?_x0004_ã/_x0019_rã?+ LWýí?&amp;èÊýüDâ?F\^"né?-¤KÔiäâ?á¿_x0015__x0018__í?ô×_x001A_È¥à?@0ØEöä?7+ûB¾é?²zsé?_x0017_oño¿ë?ªôcêOì?¼^õ_x0011_½nê?°ô_x000C_Zoïâ?¤Àl§_x0005_ÑÞ?¡$û_x0004_V_x001F_ä?3ñOPçç?hÉ_x000C_~-*ë?_x0002__x0004_R#^T©°Þ?aÒ_x0001_áÞ_x0003_ê?bG^êç?t_x0005_ÌVTë?m÷Ïy*=è?.%ÜiØSê?Ó+n_x0001_§æ?¬ªoðòéÞ?Ü«ý¯s¡é?hÆIp'ä?_x0006_7&amp;¦õç?ô¶Ä6X_x0001_à?RÉw3oõç?úÖVjiä?¨ß¤`ÑQé?[ðIÒ{ñê?6\¸çåÓâ?Å`¥ê?ýë"Rûä?_x0015_¨_x0002_ö_¿Þ?J¨Ý×©_x0004_æ?ò×_x001C_õÏê?5¨r$á?Ä¦(Yé£ê?_x000C_!å$Ê_x001D_è?c@îááè?TËrrÕë?¹_x001D__x0019_A»é?:_æëãõê?WÙ¹rT(æ?Z_x001E_7§Ùkà?þº¢_x0001__x0003_Èê?l0_x000C_êâÐÝ?c..+Sä?;òª_x0008_%¶Þ?òZP..]à?¦.¤G_x000F_]ê?Î"{:¹"ë?ì[%Bé?ÄÙrË"å?Oì_x001E_)_x0017_zé?+K4è`ì?&gt;TÍí_x0013_Ûê?Æ_x000E_É.wké?f_x0010_áý_x001F_,é?XF=Bæ?Dà$è?:qà	­ùå?~ì×#ê?õcßP4ä?HÀ_x0005_2}é?__x001B_x¥_x0002_ì?\Èp¾lDë?à°²õcê?Ù_x0006_Bú"èë?tB©ïL\á?_x0013_6È^"è?XC{|Uã?x_x0002__x0014_ßGè?PÜ_x000E_èê?è7	î¼íè?pýëì¶Óà?6_x0019_Õé?_x0002__x000B_ôýàë»$ä?úÑ_x0015_)4þç?x&amp;è?Pã_x0001__x0003_ïæ?_x001D_ÓÒÃ_x0003_?æ?äöæëkî?bæ·VÍyî?ü+_x0014_öàkè? µ¡_x001F_^eæ?N§_x000E_85ýé?ð!_x0008_!ì?¢õ}mÍä?³_x000E__x0003_Íöì?È°xxy8í?6Ù¹Ô_x000D_è?Qåüë_x0004_é? Ú\ç_x000B_è?2¯	rà?BúÿÃß?ð_x0018_.(!í?§_x0005__x0001_è?àÈ&gt;E_x001F_è?ÒÙ¼Èwé?ÔkK_x0019_'ì?¨_x0011__x001C_ä?¸Ü&gt;¼é?Yií¿_x0012_)à?º-5÷ë?_x0006_}_x000F__x0007_®ã?¤ò_x000D_æ?_x0007_¿vú'é?Î+î/_x0004__x0006_ç?^ÕÄEÁßä?H=RÒîå?Pý»ªzè?F_x0001__x0001_Õyé?@Wöö¤â?Æ±5ðÔÉç?tÙÀ43¥æ?³ór_x0013__x0001_ß?^à_x0001__x0003__x0010_/ã?q_x001C_å_x000D__x001B_¬ç?ÊtMLM_x0006_æ?në`	wÚè?_x0018_u_x0016_`ç?_x0016__x0016_ä²Æÿç?yÜïâ?ÆY_x000F_¢Ùä?G)â}¼ë?_x0014_Òx_x0012_é?òW2Y0è?j_x0005_üáN·Þ?0áÀèíÃÝ?_x0017_¯«&gt;¯ä?_x0018_hqaË_x000E_ê?\É¢@õ]á?@_x001D__x0017_}o`æ?_x0002_¨u¹Íå?.Ñ2ä®Öî?þímç_x0007_éã?ÈùR±0¨é?"é¯áò±ì?xj,AÓä?_x0001__x0002_kve,F:ç?¢­¨ /_x0013_à?§À½ ßJæ?D¼C!å?,ÆÂ&amp;W§î?êÊØz5ê?ÇÊ;_x0001_]ê?ã94ë,õê?ªMðds¥è?'gdVã?jçÖË_x0014_ê?ì¼ûJW_x0005_ç?88Ðn§¾ä?_x0012_?(bFÒè?+Áò_x001E_Â-ã?0óH#H_x0011_ì?yO|Ø_x001A_ã?´a_x000D_&lt;Üá?y¬fâæ?å_x0013_:þé?VNùû½¬é?ë0Äù_x0017_në?Õ~Ïû*_x0005_è?0ÈF)2wî?aiÒ_x0008_â?rx_x0001_6÷Wë?_x0001_{Ø9~Uá?t_ÇÛé?N×|Uéóë?êÃ-'+cì?¤Áx)é?b_x0001__x0004__x0005_%é?°ý[½_x000B_Oì?_x0001_±¬[pá?lg²Iyî?¾þ_x000B_Û¹×å?¾?ÚEê?+Ëp´$ë?_x0006_Æ~â_x0003_èç?hy_x0006_¶Âë?_x0011_©bÑ_x0004_ýâ?À)73?ßä?jTË­ò_x0013_ë?âÆG_x000B_?Îâ?àÔLá_x0018_ç?&amp;h3_x000C_ä?o"#_x000C_ûÐë?vnÙ½åç?¦	r_x0007_æ?TÀy_x0003_ÆÛë?_x0007_J1Bwæ?ß2_x0010_o^ì?p(Þ_x0006_Î_x0003_é?ÖÌ_x0002_0æ¯Þ?³ÒW_x0007_å?#GG=9ê?1¾7REÂé?i=ä?uB¸ERã?ªæì_x0018_tÒê?Ð ÿ'è?_x000B_S~_x0014__x0011_~î?æ#8_x0008_ðè?_x0001__x0003_2_x001F_ìL°é?Î {nª&lt;å?_x000F_'P·~æ?¢J{ï?óï"_x000E_¿Lç?rõÏïnè?FôÌ_x001E_è?Â-ÀÔ_x0011_å?¤&lt;;_x0012_wë?&gt;¬2ËÝæè?Åá_x0018_Ósâ?_x0003_®_x000E_¤¾!é?b9òÔ$ì?Þ=l_x001C_é?Ê=¡î®æç?m7&amp;QO}è?¸ôê"Ü?æ(/_x0017_æÏë?AäýTî?® 2Ï.î?Ñójþç?¤Ë3J8¢æ?_x001A_¾q_x0011_G°é?_x0014_ÂÝ± è?|Û!Å_x0014_Úá?_x000F_Atè?8®¢[&gt;í?[¹½Ý?ây_x0017__x0005__x0010_ä?åH_x0002_Vªç?4FÒdÜ?Òá _x0001__x0003__x0006_íç?*Óeõ;é?¢]Ú×ùzç?_x0018_:8_x0002_Ùá?_x000C_46&gt;´è?Ðgó_x0004_{é?Ûù6aJ¬á?äÖÓø´âç?F­f$±¯ç?J²R¸-ë?_x001D_!Ëæ?¾qÉ_x0012_$ué?²7_Ù_x0015_æ?Ö¦«_x001D_íHê?ðÇIïhé?åú!GWYç?Þ:9ü·)ã?&lt;ì_x0017_AE_x0012_ê?Îñ.Ò[%é?ûB¯y&lt;èå?_x000E_~k_x000B__í?wUâ_x0018_É#î?0'_x0017_RÛè?&gt;;ØàÅë?Ï2|s_x000B_ß?vpnÅå?;2Ì³6æ?ÑýïáF¼ç?°ìµ_x0007_Jç?¸_x0007_ôCQí?¦_x0015__x0014_é?_x001E_¥LÂå?_x0002__x0003_U_x0004_pøØá?ÄD8_x001C_\_x0019_ë?`\FÇôã?_x0015_[~²Óí?$s_x0003_=üÙ?²:,«_x0017_5ê?é&amp;_x0018_â"î?sÞq¶° à?Ç_x001D_tæ?`à´ç?Ø©_x001C_.Ví?ÛØ_x0011_|_x000D_î?­¼E8Lã?|þÊÜ,9ã?daúcw/ä?Ç_x0018_4_x0013_ê?VM¦á)_x000D_í?_x0005_åGwmàë?_x0011_È5	ê?_x0018__x0013_Kò­?ê?¹=âLÕ¤í?.ø±Ï¦Éè?~ÎÞr_x0016_kç?k«Ø_x0005_ì?æÿÁÇGí?¶sÃÖ__x0001_ç?UzµÎg¡í?_x0002_ÿ.g_x0014_é?_x0003__x000F_È7¾_x001F_ê?1í^2ß¹á?LîÛyè?÷_x0003_âi_x0001__x0002_SãÝ?x&amp;h£Dëê?8_x001E__x001C_ýÂé?rm¿Ô¥è?Ì*_x0008__x001F_ææ?_x0004_Ö&amp;Ú é?¡hÑÛ_x0018__x0014_æ?L_x0002_=:4_x0005_ë?Æ;ùº°æ?_x0002_I_#_x0014_Ý?_x0008_.ß©Öê?_x000D_×­@n+á?X_x001A_·4Vå?ØxsëXå?î_x0019__x0016_ÎìVá?®z´Y§(é?_x000C_='Í~ê?E#&lt;$åpï?þ½ª½Ìªî?å½V\Jé?Ö¨¥aPEè?]XÅU_x001B_ã?_x001C_yª?Nç?\Ê¡²2ê?H/E£¦Ié?ìo_x0004_áZÆì?üyÚ«_x000F_í?Ì½[O_x0012_æ?0¯;_x0006_ÄVã?.À_x001F_vKã?^VZGyÑç?;¬zé[_x000B_ë?_x0002__x0003_ò9_x000E_K_x0012_¿â?±_x0007_À$_x0002_è?F%À9ñ\ç?%¤0_x001D_}â?.¼qûê?ÛKypUÙë?Ú	nùA&lt;è?lX{£n_â?&amp;_x0004_©Àé?LgMÑëä?¶?_x001A_üDÃá?ìNj&gt;_x0002_\é?cT7`Áùä?ÎR:YqYë?v]_x001B_õ{é?Ì4ÛzJáì?_x000B_LOì=é?°mákæ?Pb_x0017_L/è?_x0017_ÙÞm¼8æ?_x0017_]rôê_x001B_å?Í_x001F_ãECyâ?1&amp;r_x0001_è;î?4@+T®ç?ïÒA/lÚÝ?Oä&gt;_x0018_å?¨_x001F_ð&amp;$á?4®j$¤Nç?&lt;û&amp;iÛá?\bÌ_x000E_ÄÄè?A ë;ü_x0015_í?_x0005_¢Q¬_x0005_	å_x0001_á?¯#Ë)é?_x0006_ðC6é?fè_x0011_1t&gt;ê?¾x_x001F_ÿúìí?{Ñæzfé?ÝA{?µè?nòAR`»ë?×èî=¿@ï?vÛðoÌè??ì_x000C_õMë?6_x0008_{Løìé?ú.®m ë?fp±PFë?üÌÂ9°è?¹¹OèDÑé?_x001D_ý1_x000B_Àí?_x0008_ñ_x0013_oF¸æ?´ Fì9Rî?À´&lt;-ê?à9Ý_x0003_,_x0014_ê?_x0002_Ù7ÑG_x0010_ì?ÈVY_x001A__x0005_ç?]KT¿Ëï?+ëháæ?dà__x000C_Äæ?n_x000F__x0001_ç_x0007_ä?Qi¿Ìæ?dþå)Érß?Xæ&gt;ô~ê?¨'_x001F__x0015_ª¹á?6×_x0004_k_x001E_è?_x0005_	È(â0¹'æ?0ú_5Mûå?½_x0015_-ÍíëÜ?&gt;ïc_x0008_F4ê?BüLW_x0003_óì?_x000B_úy+¯è?þO4ÍEsì?_x0001_¢_x0002_yºç?Æ{!ØÇfí?_x0008_p_x0007_ÜGê?k_x0012_%úÀé?_x0004_Ç_x0018_Í_x000E_Ûâ?&amp;"üÊW±Ý?R©z_x0017_©æ?ÌW%¥ã?ËÕ_x0002_éÃìà?µ_x0006_÷³Qï?_x001C_-_x0017_Ä­Ãæ?Ã._x0013_oîì?¤O_x000C_`Èæ?"åÏjÓúä?ªèô_x0013_Ûqê?_x0016_¢#zKä?^_x000B_x§Sýâ?_x0006_OLÝ-ìç?s¿|¬øáà?S'r`®Ñâ?ÄÏ4_x000C_¢á?ãËrÝ# ã?þ_-Juç?¢zg#æ®ã?À´L_x0001__x0004_¡ñè?éz|dI*ß?_x001F_ÒqÊ5Và?´fp]oÖç?U}½ìî?q¸íÇ_x000F_æ?.õ`FïRá?âÐN661æ?gq¾Ý!î?À~Ì[çê?±ã_x001A__x0010_ää?^¡®8ådê?_x000C_C_x0002__x0015_Ñæ?¸_x0018_`n@8á?0Ífzì?®_D_x000D_Ëå?º¯a"Üfê?ºÌ!_x000F_ÆXè?$c LOå?Ø_x0005_¦f!ä?034¤°è?Ø²8|Ýæ?°/_x0005_»E$ê?®ÄxæDê?_x000D_î§=ª*é?S_x0003_u_x000F_ñ_x001D_â?À2$ì².é?Ïx§,à?öãh_x0011__x001B_£è?²¾`êÜê?y5r_x0015_&amp;ß?E_x000F__x001E__x0018_è?_x0003__x0005_D?to&gt;çì?ð³Ýtç?ÚÐ_x0019_âë?¾_x0005_m_x000C_áqÝ?«)ééÈÇâ?¾ýÑk%Ñè?_x001C_Vª®Òî?,Q-Rå?0:[_x0019_ç?a·7Ûê?ÁÀÝêâ?_x0013_®¢£'hè?:àöe_x0005_â?ÊäõÀøß?À®Ecx_x0007_å?£JÍ²_x0005_Cé?3A¥¦¸î?ÁnØ_x0013_reë?i]PÙÞ?Ú[3®pðé?#F_x0004_º_x000C_ç?_x0018__x0003_Z_x0001__x0012__x001F_é?_x0019_Í=_x0015_ð_x0011_ã?#')`ëòæ?Z^õ_x0001_å?òÓ\_x000B_ëÿé?_x0005_JGMk´æ?_x0002_9_x000E_â ýâ?ð¸ÝHÍä?EZ_x001D_ÀÉà?Fc_x0012_8ZOÛ?e_x001D_¨_x0001__x0002_×æ?_x0015_àëØUdá?¸_x0016_,_x000C_*é?B8týQâ?_x0005_`åhà?'õ_x0010_w½&lt;á?ÝÐIMïÕè?ç_x0008_Æì_x0012_í?Þôµ«Xbé?_x0015_heHhzê?@ªSË®¸é?hö8}þî?ÛÎ%GkÎç?¯_x0018_ñ}uí?c§¬ýÑå?dVgÒ*&lt;ë?d¤öÅ é?v¨P?iJè?_ÊT¨è?Íµ®B]±â?8kA!ÑTæ?(_x000E_´_x000D_«\ê?ÇÑ5ßè?ðÍ1öÔæ?|ÿèé_x001E_é?2_x0001_³A`ä?èd_x0001_{Ýêí?pÜÞï¨Ïâ?ª8§v?úé?_x000B_Ãc¤õ_x001C_â?J}_x000D_d*_x0015_é?_x001B_.´¬ú+à?_x0001__x0002_ÿ/ò&amp;ê?Ù¹Ibåå?Vô½¹ì¯å?É®¹_x001A_à?©NkMqë?Zw_x0007_á5ç?t_x0019__x0012_hÔæ?qJ_ª}ì?äÈH¤4à?¢è_x0003_ò~Õè?Þ/¼_x0011_æí?§&lt;µì?·CÑ	æ?´ªì_x0010_jë?roºÆMä?È~ Bé?0¹~£`æ?_x0004_)_x0010_Y"ä?êä¤°é?dòT_x0002__x0013_å?¦+oÝiåà?_x000E_)_x000B_£2ì?ÏGZñÞ?¶_x0018_ùù~ýå?¨öWwè?WñGHè?ªÒ|§ðê?6sc_x0006_õ_x0017_ç?\«ç×Lqä?\îM.0é?^´Q_x001C_ã_x0015_ë?DqÏX_x0002__x0006_U¢à?Á+ãFe@Ü?|Á¤há?_x001F_«Yðî?_x0013_i¿¤s_x0007_ë?mK_x0011_«gí?®¢_x001D_¯õè?_x000C__x0006_¢zpç?M_x0001_W¦ïå?ÈS$_x0005_L_x0019_ê?w_x0013_\¥¯ê?Ü÷¹ä&lt;Hì?Îüxêäë?pª¹_x0002_!â?_x0018_ò_x001F_n_x0003_8ë?áÎ-e_x001E_'ä?5v0Ì%¾à?¨Sx_x0003_xâ?ZÖ	__x000B_Oæ?^Àý¦ªé?cü®TCêÞ?Ô_x0013__x001A_W_x0003_ë?Y=~æ¼&amp;á?zqxÓ%á?aöeö\cè?ù¨ï¿Ylä?.P_x0001_»#Pç?_x000E_54hÐEè?Ðµ`#Çä?Ô1Î1_x0004_å?A¿^~EØê?|¿DÅÆè?_x0006_	¸_x0008_ÀSÔå?¬ÓéUíæ?Bß_x0001_8Xî?bkù÷áè?"]öïiè?CUÛòþ_x0002_ì?ÚÕ¶_x0017_Þùè?¨Ñ¦ñæ?_x0008__x0014_C«?ê?í8U_x0003__x0005_è?Ì_x000E_ß¼&amp;é?ÐÄÙ÷qsæ? Í_x001F_¢[ë?&amp;_x001B_S+_x001E_Öå?(áWæóÌæ?üÛ_x0014_´òöá?ëâ|	_x0012_zæ?_x0012_ÆEÒËûì?t\t(Ó_x000B_ë?öH»äèÞ?_x0010_^_x0002_}ßâ?_x0011_LÌÈµQã? &amp;j_x001E__x0002_é?þHõ:_x0004_Oë?ÀèB_x0007_4ê?_x0008_O*ÐBÆè?¨_x0019_÷iç?¨/;nXé?¡³_x0016_¸ØËê?®q!_x0001_Åå?ß&amp;]_x0014__x0007_Îâ?Ôú62_x0003__x0005_:_x0014_è?ÜJVW_x0011_Rí?+ïÕzWç?×cë¾æ?_x0012_$êã$çè?a¹_x0015_öí?_x0001_Û_x0013_7Û«é?ü_x0012_,(-|ç?&amp;´ëiªè?r6)®~_x000B_é?*àÃ@íæ?Ð9Ïr_x001B_ì?L2Mâ­ûç?S;õh¶è?\_&lt;!k¥ã?fL«tjé?ÔjzKîiã?¤ _x0006_°Þè?_x0007_ØúÇæ?j®l_x001D_bî?Ðê'¿Êé?ut¹õÀ`â?~2´_x0004_é?¯ê?_x000B_¡ñ°	Sà?þ m2üKí?7T4öDï?ô²9]\Àé?AEÚ¯¤é?E0ìVz4å?_x0011_Øÿý¨_x0002_í?¢&lt;Þµí?_x0001__x0005_ÌåZéãê?F_x0002_*U@cæ?Åa:_x0008_ùç?7Â¤úë?Â_x0005_ûÆa¯í?a_x0011__x001A_¤÷Qí?3ânYBî?_x000D_"Æ=®Âç?¸÷pÈSxê?_x0005_j$L1Ñâ?ø§_x0012__x0007_Åöç?&amp;Ð®øbè?§Ð0Èþ_x0013_ë?¼÷£W`°è?6º7U_x001B__x0016_æ?ØR!|_x000F_æ?qfc´ä?ß e_x0003_qêà?ÝSæª&gt;á?a¥Ò_x0012_$é?×N_x0019_Kì?ð#t_x0015_Eì?z_x0018_údê?`(¾Ä_x0019_è?ØiÈ9¤Øè?¤#æ-AKæ?¿s@P=ç?µa"­à?_x001A_É$sä?Ú¡_x0004_Eè?e¯Maå?×2{(_x0003__x0004_£Ü?ÄdÈ0_x001E_è?_x0011_mýHÃ_x0007_í?h$ËÀè?Ê_x000F_&lt;×QGé?_x0004_â6õw_x001D_ç?OõRO¶åã?3þP5w7ì?Û&amp;¡Ð¿æ?AÃ3s»Bâ?d¶¬Êaæ?PËrTsÚâ?Ø_x0010_Òö_x0012_éá?6\êÁcì?ð_x001D_éº{Ýè?4_x0019_¯oè?fìqt®×ì?°¼ö=Oì?«F¹§Meë?â_x0016_K»Vå?_x0002_ØËé[å?~ÑQà?®»ÂéXí?Ôw_x001D_-¸æ?Î_x0001_[âR_x0016_è?_x001D_ ¸¿[í?Ivð_x001C_à?²5·±yè?¢°Ë½?Kå?O¯:»TÉá?ÚâG)èÊå?`vßê?_x0001__x0003_Ùw¥^ÅNÞ?^àQà_x000C_÷à?ÎkÐñç?,±yçÞæ?_x0012_e®_x0001__x000F_Nå?2wïBï?;PD»ôé?`_x0014_ë}_ê?_x001C_yþºÏç?Î&gt;R·bã?#æ)_x001B_Ûè?|ÖÔ_x0005_Ùå?~ñ-Ù_x000B_¯ç?_x0007_GÊ^?üâ?_x0018_IÙmÒÒä?¢Â_x000F_oXzè?_x0003_îjm!í?¦ú¥ÊN_x0008_ê?å4æïÿà?¿a_ûÊì?TÙO_x0015__x0014_ðè?_x0008_mÐ==rè?(ù$â_x0002_?æ?&amp;íÝÃnæ?Î@Z1å?Ïû	_ðê?à¸µî_x001B_æ?uUjf_x000F_.Þ?rÔ	ÝÇÀå?;8î?FeÊ57è?}½dñ_x0004__x0006_ÒËà?{î_x000F_ië?0_x001F__x0007_ïÒå?B#0®ë?_x0016_%;ñC¼ã?ÚÚïÙÈoë?¿ÙÛeâ?Æþ«4,(ã? [B_x0004_1Ùâ?_x0013_BþnEÎã?¢Þ&amp;	¼ê?Ë3Ü[Åà?_x0019_MU_x0002_é?_x0008_Õ¹_x001C_ÙÞ?.½^c_x000B_÷è?[(_x000E_	µMæ?FÒäRë?¤5½ÿå?_x000C_{b¯ÉQç?w²SÜ.ê?T_x0013_Ìtî?:Å:m!é?Å°Õ±Kç?â_x0001_ç\Ô)ê?(­_x0001_ÞFæ?&gt;§_x0014_ÿCIê?Õ_x0018_&lt;Íì?Å.O[^à?mûSóè?|üÉÆväã?²¬xÍ_x0005_ì?Q_x0003_³Ñâ?_x0001__x0002_#ÉÖ'ëã?h^ Ò_x0015_Öä? |//é?1·R÷ý;à?xú2ÀuOè?hûöÆ¢dæ?×àoÃÕ¹á?D+ Òëé?`'_x0007__x000E_òã?_x0012_¹«_x001A_Aì?þ¹ç'_x0004_ë?"úu_x001D_½ôä? å´+¢Ãæ?jvqNÐûã?.Q©_x0005__x001E_á?ä¢_x0003_×_x001A_åé?_x0008__x0008__x0007_ßòté?v_x001A_èsä?êÈgËù©é?pÅÀ_x001F_Qèã?50`@ï?3ì9_x000D_éFã?b±êÉä?Ü&gt;³Èä?!H¸U?æ?òì£Bæ?¬qûÞ½è?BÝmí\jè?Vl*]ìRä?Ó¨·E1Mä?àáv_x001E__x0015_è?äÆth_x0001__x0002_QÍé?6·éPä?6sâÿ-wç?]_x0007_) (ä?jk°¨ç?_x0014_@íØë?þ}Îú7Bê?ÄÕ±åá ä?lPeÅ_x001A_Óë?FÌ0¦ûËå?/Ü_x0003_À"_x0014_ã?´,ï¯xè?¦ÏgºKä?J_x0004__x000B__x0012_Bæ?l_x0005_ &lt;é?ôz¤³_x0007_ê?b_x0019_ª9ä?V£F¦Gìã?	+·{â?¤oN^é?å=°ª7zÝ?þK|Ìç?è£_x000E_%_x001E_2ä?^M8_x000F_Iå?_x001A_1_x0016_Yí?@_x0011_.ÿðwã?_x0014_?ï~ç?\_x0010_BØ­0ä?¶_x001B_4ïºæ?_x000D__x0006_Á×Ê·ß?ë.î_x0005__x000F_ÖÞ?` åË*èæ?_x0001__x0003_D_x0008_Â_x0010_ä?å%tE]0á?_x000C_ªuÀ_x001D_Û?.'_x000C_«Nã?ê%_x000B_-"_x001A_ê?_x001F_zþ_x0005_×é?ø_x001D__x000F_(ì?zÌvcõìæ?·tÖÂ¸ã?*¬aÁÇã?g(¬_x0019_tùç?[\Äl_x000E_jä?ò_x000B_c¼ãé?F{§Bé?_x0008_2Ãé®ç?Þi=Þë?«»«Å¹ì?_x0006_ö¨_x0006__x0002_*é?¥ÃòÝè?×Ôùa#tä?,¡Ï_x0001_Hå?jØ(w±;ë?&gt;_x0001_·søæ?v_x0016_-·J¼æ?_x0017_ç´_x0001_Ý?Ð_x001F_ôürí?î_x0016_Z_x0004_Rè?DI§Ä±°ç?)Wh»Àâ?9.£oØé?_x0014_\ÛÇ(ðâ?0ÅU_x0004__x0005_ºì?è_x0003_ò_x000C__x0014_ã?'¦ðY.æ?Ú¶îyÞ?¿ÜqyoLã?_x000C_ÆáZté?½°9_x001E_óâ??_x0004_Î³%¬ä?HB*_x0010_Xå?¶3JûÖBá?ú³æ?_x0006_ô_x000E__x0001_p±ã?úkXjKé?í\H_x001D_ü_x0010_ê?]qEN2í?ÄSèÜ_x0019_üä?_x001C_ÐÈ)é?@ËxÔ3è?ºYVQ7Må?nlÍùå?nã/_x000E_sã?a_x0019_;_x000E_@á?äÊõU_x001D_ï?ô¦Â¹ á?èY²_x0004_Ðá?-ÇÛê?ã{çAná?_x001D_Øuý_x0002_õé?R\voÆì?áâBç*nä?g_x0015_PÈ#_x000F_é?Lq_x0015_ã_x0001_å?_x0001__x0002_ø_x000D_-·Âì?_x0007_¾û_x0006_Bì?ÂJÛs_x000C_å?&lt;#¼öè?WG_x0019_¦è?N5%ÔMá?.k_x001C_Rç?¤ã©}·ê?2ûûÒ_x0003_&gt;æ?àÅhõSà?y^_x000B_Ë_x001C_ç?_x0007_}"£_x001A_Qá?æd-_x0008_ùYæ?¢Î_x0001_°Dä?²V*_x001C_2ê?ÀyV3å?$kf0u|æ?yÊ_x0018_ì,è?z;ÃäWËè?ì7_x0003_Àë?JMØjwä?z\è¾Õç?j7ÎÂÁ_x000D_å?f¾pë&gt;é?*_øS¿:î?ï_x001E_&gt;ûã?BJ_x000E__x0004_=í?&lt;_x001A_3ë?»4_x0016_²è?úfî.æ?P&amp;`¶é?ÓzVB_x0001__x0003_ÈÎí?C_x0019_¬J´ç?v`õÏÐã?_x0015_!ÛäLä?d¬$êtæ?Øÿáä?_x0003_`H·	0ã?4/û£à? ¬{®Rí?(öá_x0004_Øqí?_x0012_Ð´à¸rî?\_x0012_R_x001F_C,ç?_x001A__x000C__x0004_i±Þç?_x0004_ª_x0016__x001A_åê?àøÿ=¬å?&amp;Þ	Bt.Þ?©&lt;ÍÚ ¦ã?ÓdemVØé?vÑ@`@Ôç?sã(x_x0019_Zæ?äÕ±_x0007__x0001__x0002_é?_x001A__x0014_ryâºß?D¯_x001E_QÌä?t_x001D_ÝBíæ?_x000C_3nc&gt;â?Eh&amp;÷ôpè?_x0013_ÕMñw_x0014_í?ºft&lt;_x000E_jç?.§ý_x0014_ä?p÷Ý3_x0002_Þ?è³_x0015_dé?U¸Æ$â?_x0001__x0003__x0007_¹Ü?þoqZöüé?R¶^ò¼ã?°_x0013__x0001_Ï&lt;è?_x0004_W¼ªp_x001E_ç?Æg±Aê?~¶UÉð²é?_x001B_]l·5í?"@sùn¤ë?KiO¿â?_x000F_#Fn"_x001F_ì?)6{ÔÀOã?W¢|Rílã?UÅ#àúvç?kÒÕÀáç?Z_x0019__x000C_½½å?ælËª¿Và?_x0015_Ík_x0017_¯_x001E_ï?0/9ü:Âá?j^ÁIPáç?,u*3ì?Ëñ eqè?Åé	 ã?^}°ClÜ?ÐÜe]utæ?¬Þýü_x001B_í?Tü_x0002_â?¬_]Í_x001F_è?l¹*E£è?k_x001E_î|Úí?_x0001_¡ÛcÈÞè?ä[_x001A__x0002__x0005__x0016_®ä?*äîð­ç?Y,¢h±æ?þý·éaé?ôßm»Óê?83y_x0016_ã?*®/[è?¾GÜ­àæ?'/aõÛvç?ò_x0003__x000B_ê?_x001B_X¾Ø&amp;èç?@µL_x000E_Üç?&lt;$%)àôâ?_x001B_WG_x001A_Mè?_x0008_õ1NJDê?_x0010__x001D_æå\ ë?St*áX_x0003_í?YdÀ_x0012_É_x0016_é?[T_x0013_hæ?_x001F_ÊÎ8óå?ÄGÌ[vá?ÉC.Rdí?oÛ_x0011_X_x000E_*ã?t_x000F_MfäÀè?,õBY1²ê?_x0016_§òoê?áµ_x0001_l_x0003_®å?ð_x0001_[_x0010_Pç?¹_x0004_é_x001F_Më?¼¾_x0010_$_x0019_3à?"-O&lt;Øpì?&gt;h¶mvê?_x0005__x0007_nYG²ê?$_x0005_*ìw¤ê?_x001F_î_x001A_2ê?l±næ·Wé?TÉ¡_x0003_þ{å?_x0002_J½Ìáê?£¾_x0001_KcÖæ?Ò¾2Îé?ÇÜ¸0Ëé?s_x000C_&amp;å_x0006_Iì?¹Âÿ÷¸ë?_x0004_·uï¶_x000E_ë?B6#9%ë?Y7zdß=ê?,_x0014__x0015_í?É4¡_x0016_é?F¡_x0013_þýë?(§+_x0001_6ë?ÜQM¯{ëã?_x0016__x0006_uªá?¤í¯_x0008_ÐWä?éºs¯ê?v!¬)rã?ë(_x001C_o_x0012_Må?ZIÈ=aë?ñ;´SÅÞ?YfIÃ|_x001F_í?¹²¦öÇ)æ?îÜ$t¼á?`_x0005_Köè?öÊ|4ë(á?_x0008__x000E__x0005__x0006_Sá?¨&amp;Û{ã?® _ÔÜeä?èGg!À¿â?ðÿgY)Iß?Vu_x0002_püè?{Úù	Ëè?×{#Wkè?bîxMLwé?¤RKõ_cê?_x001E_Zbàô¸â?Rs_x0007_â?_x0007_*9±_x0008_ è?¶X~Ãí?#_x000C_ë?ÂË¼üí?hÄj­Ï)á?fdJÙ!ê?ï_x0007_w)í?\ÅY¥ýè?Ë_x0003_RÂá?´¾.Úäé?ö_x000B__x0008_(Phç?ä#Ä|ýë?_x0004_+r¹è?$_x0002_¨&gt;¸"ç?_x0001_ÖM¨ÿ^è?dz2¢ä?_x000C_Ñ2¥Xæ?Í3ðxèç? PÜÂáê?_x0018_0_x0012_WKä?_x0004__x0005_®LÛÞë?î_x0004_÷._x001D_Aé?_x0008_Ay²xWä?è_x001A_èí_x001D_ÿê?_x0005_ ÖVÄzé?x&amp;_x0004_xæ?|ßöiÚæ?õLÆ&amp;àé?sìfVÙë?VÿoÞzRê?}ÇíªÕå?_x0010_|Hà?¨WåYuã?fºïaÝß?J*_x0008_i3_x000C_ê?`ÈA&lt;_x0019_î?P_x0013_R Iè?_x0010_D©f&lt;ì?¸ÀÒ_x0018_ïºç?è(h_x000F_ê?$ó*ÍÉæ?_x000C_É]_x0010__x0010_å?FGùê?9_x0003__x0004_r@ê?~|Ì¨_x0001_:î?¸ú_x0012_8_x001F_Ôë?®°,îXä?ÍXè]Xâ?ý_x001E_ç_x0002_æ?3öÏ²Yê?&amp;MvÂóë?_x001A__x0011_M¸_x0001__x0003_zhê?Ô=äa+ ç?T#ÆÞâå?rä^·¯Gè?pì,Ì£½æ?F_x0016_·x¾ì?ÚJ&amp;;á?:_x0005_tQç_x000F_é?Ï-ä_x0002_Áë?2lùÇc}ê?Çè-¬ýÎí?"È\dlSë?ÐÆËec¼å? Êê´Ìøä?Ü4l¿fËé?¥c_x001E_ª!á?_x000E_&lt;Ñ¶Bdé?1%ÒÖPoà?"rê×(Uà?__µ:³ä?9__x0008_=Atê?_x0015_¼Û«y«à?_x000B_&gt;$Òì?±Î:;c®ç?Ä§X\_x0017_ä?`At.jë?ð¼zj*é?¼_x0005_Óù@ì?9_x000B_êKqOí?ôßU,ç?0wfÃê?öä­?Jã?_x0002__x0007_]ô·Þgß?_x0006__x0007_÷Ñãiç?UÒ÷_x0011__x001F_Eç?ÝA/+ë?ä7íéKâ?(±_x000D_+åé?hÛ_x001D_µ(_x0019_é?jmÌ\6ÿê?é8õ_x0012_æ?~ñ_x0006_4¤_x0014_ã?ll(YÕ²ç?_x001E_áÐ¬xÐê?Ô§¹_x000D_å?ø#þ2ÉQå?"_x0003_DÄá¦è?p$DXÎâ?þÿgí²é?_x0002_Y_x000D_4Òxæ?Z(_x001C_+}Që?Ø°ÐP*uå?/xþÈñ(á?Î¨N*Atã?ÞA!F_x000E__x0001_í?¿-¯Æ¬í?:_x000B__x001C_¤Üè?s_x000B_ÒS÷_x0011_è?®É_x0002_caç?a3F4!à?Çû^_x0004_Ûà?_x0002__x0005_·°éã?9ò	Ìhç?þCi_x001B__x0002__x0003_Êë?paÅO;í?ÏÂ_x000C_÷Ûë?øMñÕ·Sá?ºL«Cå?ÖSï"¦é?èä2¬ÕÝ?!_x0007_«_x0010_uªé?lÜè?ë×Wû"ì?|å¦ø¤ã?&gt;iÏ ä?òùò_x000D__x0005_íé?_x0008_âÃã?ÈÖ	eYê?`_x0005__x0008_Rgç?=ÍÂç?ä:Ñ²Nþâ?oY~¨Âæ?²Á_x0015_:7Áç?¾_x0019_%5g¢ä?ÊÊ*_x001E_+yì?óá¹_x0006__x0002_ë?ªF|Ìe)â?ÝOy_x0001_Îâ?½á³ïªGí?Å_x0003_{5æ?ÄË!V³$ã?x·}Q¾ç?¤8áÊyÒä?_x0006__x000F_	2Ï¦ç?üpR_x001D_ã_x0003_ë?_x0001__x0004_¡»Ôéå&lt;â?Â2:_x000F_/Âé?Qtïàhï?o7Ú{¦ã?_x0001__x0006_ÅÝ?6²·]»cê?ü«D92vç?Dj_x0015_ü_x000B_Åê?°_x0012_lÕeç?~Uô_x001D_o+è?µ¦1ºí?vi_x000E_×å?_x0002_Ëì9æ?nÛLÌ_x0003_Hé?ö_x001B_su§¨è?î1At¿ë?í_x0003_°¹_x0010_|ë?QÉ©Ôí?u!Íý_x001A__x000C_è?´:?ªQä?èüt_x000C_vë?_x000D_÷(_x0018_Þãí?éâN_x0015_Þã?_x0019_îï_x0015_n[è?±ñÓÔá?V×¯_x0016_|çæ?Dvà_x000F_Ì]ã?_x0013_wç_x0018_ÔDâ?ª\|_x001C_¾/æ?Æ¥_x0006_I2â?°&gt;½jç?b6`Z_x0001__x0003_FQã?¬¤ì3Ìè?&gt;¶¡­Ëè?[!°e_x0012_è?~Ý_x0015_ºæ?¬Ã_x0002__x0012_ì?ó÷j¹Dç?_x0016_º_ATé?¬á¿)_x0005_ë?ÿåP¹TÎë?ÿX¦_x001A_ß?dÅ)!m£ç?"óâ%?jì?KÐ«×Ü?_x0012__x0013__x0004_(ìüí?hVË?ê?y¹_x001C_ÖÀZê?ÄçP0Cæ?§_x0017_¾ë`ç?©&amp;í¢½î?¹%ý¢yé?Á÷É%²×ì?hÜ¥öBè?2{ 9R´ì?_x0008__x0007_,êüç?¸Í¢RÆè?P ·¨8æ?c~ü_x000D_ë?GRdv_x0019_IÜ?rDJçj?â?_x0010_øÐ_x001D_Yé?_x001F_¦'rcí?_x0002__x0004_n_x001C_½3_x000E__x0015_é?mñeÀTïÜ?hÝZ:u$é?LFÌIÛYâ?ð_x0003_¾&lt;ÈÑê?³_x0001__x0018_Nç?À,Ù_x001E_â?a{_x001A_©räî?W³ýÛnã?h_x0014_"ß?$¨ÓØ_x0016_å?_x0004_#oþ_x0006_é?,aì_x0006_$ë?ëgÔ³ª¶í?hV_x000E__x000B_þ_x001E_î?_x0003_ôüá?_x0006_ÆÃÖ«.í?ÔóÂÅ&lt;è?#V&gt;Ý_x0019_úå?ä¿	fVâ?vkÌ§Quí?©}M½_x001E_é?²hÈ8_x0012_ê?÷ê´_x0019_A_x0013_á?¯¾½06é?n|©_x000D_Þ?4C_x0008_}_x0010_Yè?2ÒN¶ÈÁÝ?î\5Óþiè?&gt; Ò+Ëê?Âßy&lt;Æá?04Ì_x0007__x0008_Ì·é?_x0016_ä1_x0012_Äã?_x0010_k%ôcè?&amp;Ù}ÍUì?_x0010__x0004_«_x0015_Éå?_x0018_Ù}`!è?²ãâ_x0019__x0006_ä?ÓMÑÜqÜç?E9Ìÿâå?h"¼×îëæ? Ð+9Tç?Ó°&lt;ï?Ü"Ü¾å?_x0003_ zÃþYî?b_x0004_»_x001E_í?_x0004_ò	F·øæ?6×	(²Áæ?rü_x0016_©è?J_x0002_AÉðöè?ÑÚi%qáé?'`9È_x0018_­ï?á_x001F_ý\_x001C_à?±½=4_x0018_®ê?cëâ{ê?:_x0005__x001A_*A'ç?d¼¥szë?_x0004_°&gt;éÐã?	±_x001C_½ª2ì?X._x0001_ª¢å?ù/9Yaæ?É fHßì?%ÞýE_x000C_å?</t>
  </si>
  <si>
    <t>23906498a44d914b99f4ed0eafc43f6d_x0001__x0005__x000E_+¨&gt;_x0016_è?l&gt;vuhâ?8Í_x0004_gbë?&gt;Ñ[:é?bJBYå?&amp;¡·L¥Få?n³ªIÜré?h'Ì_x0001_/ì?°c³å;*è?_x0012_VÐ7Eâ?OzlÇ_x001E_à?¾|ÁÌ_x0018_ç?:½åg&gt;Öè?,_x0010_.&lt;ÌËì? !É:_x0008_è?heó2Öæ?Ø®:TÕ_x0003_ë?dESLÜ?èG3huç?©·Q\e(â?_x000F_"-_x000D__x001C_ê?»_x0016_¼¶tè?dûÃÑû.é?YþiÚ1åì?ñô1½è?;Ë^^ë?&gt;áú¾n&lt;ê?6àÓ_x001B_Ãë?ZPiýöç?_x0007_Á_x001B_pì?¢w×_x0002_ÖÝ?F&lt;Ú_x0001__x0002__x0006_òä?_x0018__x001A_GPê?NægEä?²V_x0014_ûè?¶_x0004_ ½_é?_x0010_àÁå?2d80½Væ?Û|ù¡ã?l_x0011_bÏÃ_x000C_à?xe_x000E_Úyå?ìÂdzS'è? o_x0007_%Øë?_x001D__x0008__x0003__x0013_Õ_x0011_è?)­Ê_ä?æðmpê?a7_x0018_I_x0011_nâ?|2fL¾é?»[ Glè?îçØê$ã?p,_x0015_Î@9ä?þ-_x0016_&lt;íÉê?´â¡P¢¹ì?hè#_x0012_4ç?ÜAVÀ%ýã?$~Åø7é?618_x000F_¶ìí?ec¯_x0008__x000D_§ä?¾õº®è?sïñ³xí?þíóWJí?È:m%à"æ?V%8õë?_x0001__x0002__x0011_çÚ@_x0016_ä?_x0012_¸_x0002_ùçê?r_V7í]ê?d_x0018_b_x0006_éæ?ý5¡ëËá?\ÌàYSã?0¨9X_x0015_æ?z Óç?øÔ_x0019_µºîé?lNÓD¾;è?f_x0004_9rÁè?,	Òçà¸Ü?`E¢×²[é?àRÄÐ_x0008_ï?_x001A_(1þg7è?îK_x0012_«NÞ?ó­§&gt;â?ó(&amp;TÛ?_x000C_	¯e_x0007__x0008_è?0¯_x0016_î?¿bg­­å?t_x001E_¦m»æ?Òy_x001D_Òj¾ç?÷©C_x001C_¢æ?&gt;sà._x000D_æ?8mÓ¹_x0015_Öè?oôD_x000E_ëã?@pÇ_x001F_ò:å?Oc_x000B_Ñ¶è?Ý_x0012_jfæ?Þ/äÍsë?©~åÂ_x0002__x0004_»Oâ?ï]_x0012_°:8ä?l&lt;Bë?ÊºZ,ëNí?ê0Flòá?°BBã_x0005_×ç?Åòâòfë?8'°láôé?$¯_x000E_Ü_x0013_æ?#_x0003_&lt;xbè?TÒép_x001E_`æ?,'_x0010_Qï?Y_x0001_-jò)ç?~_x001F_Ö+ê?©ÀæL_x001A_é?Ü¬#ðCé?zÆaôYæ?ºáv:î?iµ²_x001E_Åê?øíãn.)ä?_x0008_¼_x0010_y_x001A_ßé?_x0002_×y	_x0005_ Ý?_x0003_'_x0002_TÂOé?_x001C_ß_ös&gt;è?P»ð\_x0005__x001A_ç?õE·q÷-ë?("ø7â?¦zÐ¦xç?h³CT/Ïã?}AE|&amp;æ?ÛQSæ²;å?_²_x001E_Þßì?_x0001__x0002_Ì:gK_x0006_è?èx}/2ç?ý©òUÉß?c_x001E_u^mè?òO&gt;PÇç?cÿ£Ýkë?ïî2n¢à?kÉ	¢Â4ç?´öÜZîê?S6C»½ãä?/X³ýp=ê?_x000B_u;©®íì?µ_x0013_«è?5¹ÀV_x0012__x0019_å?óº[ßKè?E·9ë39ä?^ý=K,á?_x0012_*_x0012_·)è?Î'"_x000E_k¦ã?úè*¹)|ä?õÓ»F&gt;_x0001_â?_x0015_ü©_x001B_à?Êv_x0019__x000B__x0013_)ë?Oð³u³ýÞ?½_x0002_öØ_x0003_Sé?_x001C_×ú@úã?v_x001B_qcß?Æ	_x0017_Ý	_x0006_é?Ð3_x001A_/Í_x0014_á?¬//e_x0016_	ë?Ô~ÁÎðå?_x000B_-ý _x0002__x0005_ê?qØ¬#o0ç?_x000D_Ç_x0019_1ì?¤4¸Ì	qä?¡të]ªé?ì_x0010_¨fÔã?êD_èqîæ?s_x000C__x001A_F_x0004_Úî?¦&gt;òö¤³é?_x0007_qtLå?_x001E_õgöt_x001C_Û?y[½·_x0006_ç?3(×Öpä?¦µ_x001A__x000D_°èé?Æ_x0017_·y_x0008_cê?R"Å$ç?UÂ_x0003_LäQà?ôD»qmá?j××­_x0010_ê?Ë®='Àâ?®*Á V#è?ÓÊA_x0010_½á?Ê_x0017_}_x0005_Ìã?_x0001__x0002_A®Ýé?È£_x0007_ë?ò¯&amp;¹ç?_x0013_ê&gt;_x0002_Ý?D£lµöí?1å~j_x001D_Dá?°_x0003_ä,_x0015_Cæ?Vö3bè?@µ·°æ â?_x0004__x0005_´!gH_x0008_ë?N¥_x001F__x0008_©Ûä?ç¤;âP±â?d3[õè?_x0007_KJý_x000B_:â?nÏ_x0017_Õrå?V¤¥l"4é?|_x001A_Ó¦ä?î_x0016_«_x0003_._x0002_ç?_x001A_vË_x001F_?ë?QÊ¡¼´Û?äÂ£Ë#ã?Ý?g±0æ?wþ¥mdà?øBt»c-ê?_x001C_p|ÈÚcè?ÆõÊ@pGê?U9§~_x0004_×î?ÛOä¯/ç?ú_x0007_ZÜXå?C^àa`|â?²ÊÃ£³±è?¦_x0011__x0001_æàÉå?pÄ_x0011_yãí?|Ì_x0017_{è?¶h¾÷ií?TÍÇPV¥ë?õMÒ_x000E_è?wG_x001D_^Qâ?&amp;#¬_x001C__x0002_Eí?	_x000E_m_Pæ?hÙ_x001D_v_x0001__x0004_·¬ä?ÉÅMGmké?0-p_x001F_þæ?ë;Äå²è?¸ïCt(è?ðdSCÐä?Ê¶9Ý®0ç?Á@_x001A__x0012_êå?q±³³Á_x000C_æ?_x0008_/Î$µè?F+ø³è?_x0005__x0007_3!½_x0013_ë?NÞwÌýåå?_x001B_ûI£B!æ?8½o#äç?,"bc70ë?TfiV_x0013_&gt;î?_pµ«æ?ÒÚeÓ¦è?_x0012_~ÕÃÛ?0¨­_x0013_ã?ØÇÕÎiÒæ?c&gt;_x001C_Ñá?_x0002__x0006_yrhê?öówÞt_x001A_ì?wèa`¸Ìç?©_x0016_ú_x0019_íæ? $=_x0003_fýä?&lt;_x0004_@_x0002_ð¹ã?*Û»_x000B_Éóé?ûsG¹æ?;_x0001_ÀÐüCé?_x0001__x0002_8ÎXQ,_x001E_ë?ty&amp;_x0019__x0003_ç?·Î0H=ç? _x0005__x001B_áüºç?ë_x001B_lôÑ&gt;ì?J]Q#_x001B_ë?³É_x001D_»0Èâ?CÁê/må?Î¼H¨F&gt;î?s_x001C_j_x0007_ûÜ?XkFáïå?ÌwP_ä?ZD8âì?"vç3Ñè?FÚ bMøé?u²a¶Ú¦â?\µ_x0012_*ýì?,é9Ã_x0006_ì?_x001A_È«	«Æè?r%¯_x000E_så? %¯\Þ?F_x001B_&lt;R¼\å?¨º þÎç?aìäyà?$Ü_x0013__x0004__x000F_ïë?_x0004_à¿6CTå?_x0006__x0004_:÷î?lW½QBä?Õó²&gt;ízå?¤ùP¢¬!ì?£ßÙ6Ó1è?Ä,co_x0005__x0006_»âã?ZÞ_x0001_-|wä?4ª^_x0016_k!ë?HáËÀSPä?oJU`ÄÄè?_x000C_j9_x001D_&lt;ì?4_x000E_jn¸å?õ_x0005_½±òæé?ì¿_ª©Iç?¨ê³_x0005_¶§æ?íI8½Ýnâ?KÔz¿_ç?O÷¤r©Oâ?Èú«ü_x0016_¨é?Rdwc"_x0006_ì?´_x000D_¶!ê?®åÉâæ?õv_x000D_Ñ_x0019_Dâ?¦1}}Ïãà?Ô_x0014_·IUÅÚ?]Õ_x000E_2J_x0015_ì?8î'_x0004__x0006_wè? nè_x000B_ë|å?Ð_x0003_æÒ.Uê?_x0004_M_x0006_4Tã?_x0015_ï&amp;Ãâ?ãa?_x0006__x0017_ïè?tò_x001A_h,ä?ª_x000C__x001E__x0002_à?n_x0006_ð¢Pè?9VÕQhè?×'ä+Sí?_x0003__x0006_ Ífûnìë?T3R_x0002_&lt;ê?_x001C_¥*0Fï?L¸å?Å7àoùeé?ç_x0004_Õd$Qå?à2ÃYwvç?U-'h4xè?v_x0017_/Võ°ê?D§I_x0017_;ç?ðù_x001B_)P°ã?Ù#éyâ?ÒW_x0001_!Ò½é?_x0005_BÚg4æ?±ïúÜ_x0001_ã?ì&amp;_x0008_ºá_x0016_ê?§§Õ;ì?à_x001F_4_x0007_Dèé?´áÇ%ê?Ì_x0019_Ê ±_x001E_ï?_x0008_û«qÛé?,f_@0ç?Yèªæ_x0016__x0015_ä?_x001E_"_x0007_MÙè?êÂ:_x001F_ëî?6Ól'Wì?ÇíÑgÉä?\î|ª_x001E_é?k"¼Pøã?»IwH¸á?üTgî~?ê?Æ°g_x0002__x0003_7¡ë?L¿~&gt;Cõå?z5×jöùë?¨*yí§Cê?µï¥@¾ß?òo`4ÒÝ?~Åÿýß?_x0006_ _x000F_¡'éë?D_x001A_5uæ?.E±ÁYíè?Þ_x0013_óÄsæ?&gt;&lt;-ª_x0014_´ê?ú°_r¤å?º!ÝÐâ?r½	èÛ4è?|ÀXGìå?_x0010_,Á_x0001_ûå?¬º"p²oä?²È'¤ã?$¯)_x001B_ÃÆè?_x0018_jùâ@î?íe´_x0010_äæ?h_x000E_gpà?à¿s _x000F_èê?_x0019_e·¼Û?ð¿ÉQ£?ê?_x000E_öÏIêì?(Äçç?#VsáM_x0015_â?î_x0005_Yú_x001F_ä?â_x0014_küÃâ?2º6og¬î?_x0002__x0007_wß_x0016__x0011_ã?	`àö@ë?ÖQM´ç?H7ò^Çé?_x001E__x0019_]1_x000D_å?Î_x000B_%~_x000B_ì?¬-=î¿ç?(·_x001E_áôå?!b_x0012_5t}ã?_x0001_eü°ûè?I·JÞ"Xê?tóLÝ&lt;á?ÔÛ_x0016_îæ?ÅD5_x0011_Aòã?_x001A_%e"FÜ?@àÊ¸«ää?ºþÌåé?ÞHB~AÍè?WNÜ¶Äè?úx_x0008__x0004__x000B_´ì?k_x0003_zaé?ñMÑt+vå?e¡_x0014_Å	þè?9ÊÓT*é?_x0006_~$_,å?H_x0014_=2å?|;9:_x0005_é?_x0012_wð&amp;p\æ?ÍJûGì?h­Óçé?`½ciíì?à_x001F__x0005_¼_x0002__x0003_6òä?1 NùûWè?r£´]1°ä?^Ëe_x0017_R.é?4ø5_x0013_ é?_x0001_-Ú¿ßé?Õ¨z6ÈÕâ?]2_x000B_­è?øvE_x0002_Ñ_x0007_è?»òîÙÔ_x0007_ê?þ_x0003_È¹Öç?¨w+_x0015_é?ï§: ê~ä?,_x000B_­\_x0012_±ê?&amp;#Ü_x0015_ªðë?_x0003_]Ò:Rµá?/âðçá?_x000E_yíEß?dÀ¨È®ä?¾C_x001D_Î6ã?&lt;¯7ö_x001D_rÞ?5L²®_x0012_»ì?Àì|Kß?;¶A¡_x0002_Äæ?î¶ÂÏéÑë?_x001A_Û¼ê¯¢æ?Îq(§8â?Y_x0016_vðm?ã?Vhahå?tSÏæèé?_x0004_öh{aÐê?ñ._x000C_üV_x0001_ê?_x0002__x0004_'k_x0017_Cì?_x001C_'_x000E_¤_x0013_ºê?HõP_x0015_}dâ?¾Mxzä?È_x0003_Y{ç¦ç?Cy_x0016_¿N}ë?_x0011_a;Êt_x0001_ì?1&amp;p_x0011_¼î?vÍ%_x001F__x001A_â?ó_x0004_°{÷á?@¢MJwê?Ø×ºåê?í°øÚ.á?4ðÝI{_x0008_ë?¦ÄZ£Uê?_x0017_Ô²¯Aâ?îÀW¸Qá?A_x001F_Þ_x0003_uë?k¥Co!â?yðý_x001B_æ?a|¯è_x0012_ûì?Êk¾»¶ê?~_x001B_Ú£zíå?ïZ_x0003_ºç?¬;[8´_x0004_ã?S¬å_x0001_ÑOì?õÛ0_x001D_së?_x0012_(+¼fé?Ý¡|_x0002_á_x000F_ê?)i_x0001__x001D_èå?ºjòu­é?%BÓZ_x0001__x0002_¢ä?ÜÊe¯9_x0012_é?_x0012_÷À»vä?_x0002_ºùX£~ä?_x0006_+_x0006_åHÆê?a£	w_x001E_ç?¼ö*Çræ?#xÎ©_x0006_&lt;ã?_x001F_ÀÙÏ-â?b÷ûzáéì?&lt;¨ï¾»ë? "/mGrá?\9Ï3¤wÜ?$¥_x0003_ºL}å?N¢_x0011_Ìòå?Õ_x001C_nÌpç?2(bc? é?`Ó_x0019_ä×ß?¨[xýZøæ?x`ÈE/ê?fp_x0013_¶¶Ý? ¿ëz2ë?ÊôcÔ÷_x000D_ç?PÌ¥IÚá?Ác¥ÒÜ¦ç?_x0018_N©y§ôè?·ôôK·è?0Ég]3à?»8tk(å?á*Þ±è?t_x0006_®«j¦á?¦_x001A_EMZê?_x0001__x0003_d;ªn»_x000B_é?ÆPº_x000F_ÙÙê?z¯,û_x001F_úç?ïa¨Âïë?óþIé_x001E_aé?.Êõçç?hz´_x000C__x0006_»è?ð_x0005_nW,è?r_x0008_Ò_x0002_´_x0012_ë?h_#a¢³ã?À4¾#ýBé?«dù{bà?Ê÷ÊÂhZê?nUÅIÖ×é?ýÞ¬a_x001C_Lá?¸a0wÁ·è?ì`jß÷à?Y2_x0003__x000B_-ÒÜ?_x0014_qiPé?¨_x0015__x0011_¥é?~_x001C_ÅòNç?¤rÕùôÇç?Bà'PVè?_x0018_ØõÆ´*è?öo÷_x0017_Ý?XöO8;í?_x001E__x0014__x000F_äC~å?_x0008_ô3 é?f_x0007_{8è?0±ÏgWé?_x000B_"_x0017_!¶â?¸Ô_x0003__x0005_ÇBè?9üéF$0ê?Æ$à#Ú?ûxË±aÕê?_x001B_Ä&lt;c5Wæ?;²R¡YUâ?Tù|Gæ?_x0019_%KæÄ¾é?È_x0001_K&gt;fRé?&gt;ý	_x0018_«ç? _x0013_â?Ù¨$±à?ýàÐ_x0008_[8é?R÷;_x001D__x001D_è?_x0005_{°lê?_x0002_æ"^æ?áFR_x000E__x0017_2ê?WjÖå¬ì?F¯·OôSæ?BêWWBæ?ë§Ý¶[à?_x0003_×b,í?`©±­ê?£_x0019_s_x000D_\ã?$êÊ§Á&amp;ß?n_x0008_[U_x0004_ûã?_x000F_Ïñò¹Æê?_x001A_Ó)_x0007_æ_x001F_á?¢¾Æ_x000F__x0011_é?peÁ_x0010_°Û?6_x0015_x¸8è?,&lt;fÝÜê?_x0003__x0004_7Æfgì?¤è%à_x0008_è?ýgb£_x001D__x0011_ã?Ä¡«_x0018_Àé?ËµÎ_x001B_ç?Ôhòab»è?ÃbtKé?Þ`»Ã^ê?Ða!éÔmî?H_x001E_x_x001B_Mî?_x001E_@ÔHë?Ú}ðÒå?É_x0018_oþ):ß?Ú{Áõ&amp;ê?VX_x0002_0ì?æe~ê&amp;é?4£­R_x001B_ï?ÍÚN_x001D_7è?hó~ ÜÔê?Ä^¾o#Áâ?ªúû$ä?`_x0011_Pê&amp;óé?`ô0ìå?_x0001_ìÉ_x0004_%ê?Lè_x0017_æ?F¯'&gt;~Lè??@&amp;Gá?Ùï%]_x001E_ç?N_x000B_Q+eæí?x,_x001D_AUí?r	ºÇ¯Nç?Mà_x0004_Æ_x0002__x0003_Ubã?ø`u-C¶ê?Ú&amp;®Fë?ºøÂH?«æ?*_x001D_±Ã_x0013_]Þ?¥m_x0017_Ëâ?;û!¹$_x001D_á?(7{_x001B_{ä?ßÓ_x000B_0_x001C_ã?Îz#-_x001F_ê?æÅ__x0011_6üã?ºõKC*Ü?X_x000F_U×ä?_x0014_-ºÚ è?$_x0019_Ù_x0015__x0006_Àï?@ýá«òß?[äKøI³á?ðÁ_x0001__x000C__x0010_ë?Pé:_x0002_Då?Ú_x000B__x0005_ªgç?Yi!jê?pöòÈ«ç?¢Kßã_x001E_Nè?_x0004_®_x001C_{¨_x0019_á?ÌÏÖpÿà?î¶àXsuë?ú2WjX¬è?óSÉá?Gí]_x001E_ä?P1²_x0002_æ?_x0003_î1éSä?lí\ø; è?_x0002__x0004__x0002__x000B_ª¡¾_x0005_â?|)ò_x0001_Luæ?èè@/Ïß?`_x0003__x0008_	Yë?_x0004_?_x0003_._x0017_ßà?ä_x0005_ì\_x0011_æ?bFk_x0006__x0008_è?¹_x0018_7ÞÚï? 5úrOZé?ányüä?ÞF¸c_x0017_¶ë?È®,Noå?ÐóX_x0012_qé?_x0010_8ÚbÈ%â?_x001E_Ô»Åà?¬,µÍjè?L±:Ä£Üä?²ÓÓ{ï?GÖ"_x001A_Ñ&lt;ç?,ï-_x000B_+í?úO4_x000C_Öûä?´Ô_x0001_ûæ?|9º9´æ?áâ+`~ë?d£' _x0016_è?_x0011_4_x0015_rï%ì?LÞ5ì%²ã?wuBYÎÆì?Üa_x0015_·¢î?äwêçÝà?ãþÄH^ì?Ýì[x_x0001__x0003_@ë?ø_x001C__x000F__x0019_&lt;ç?ÈJ7_x001C_å?_x001D_·øäÿã?e_x001B_9Köä?&gt;×ûl(àê?Ja´"ÉDè?}Vüÿ_x0017_é?²D ÛH{ì?Þkp»«ä?¯ ÝÑ_x0015_í?¦îy¬&lt;÷æ?Ó_x001E_ÃBrXà?Ð"fø_x000C__x0005_é?Ö\´å?_x0010__x000D_è_x0005_ØÞ?á°¿m²é?ðä×"Å à?Hè)N_x0002_\å?_x0010_7dÑgæ?@Ëý*è·â?FvÕ-èËí?þ&gt;Â_x0016_ê?µãøËÃå?j£ë?_x0004__x0016_Â;ü_x001B_é?_x001B_rëFã?yv¿ë_x0005_ææ?Ø5¶Ö^å?_x0010_6ÐBBç?}1åF{è?Ä°_x000E_,«ç?_x0004__x0005_¶_x001E_²³þå?i_x0013_dWxé?Èáëá-ðâ?&lt;ð´B=Zä?Åóä6Hâ?§LuZ=Ýî?´Jßï$æ?_x0014_\®_x0003_§úá?9Õj_x0017_¡üÛ?r_x0012_Pðvíï?¢_x0015_7xOé?=_x0006_Ú¸\Æé?Mæû,Éå?­ß+iÐpá?_x0002_v_x000F_ÿY)î?æû|_x0011_Íç?LU&lt;_x0017_æ?.Ûr3û_ä?Y_x0017_§é?j_x000F_¯4è?¶_x001A_m_x0006_è? ©û_x0004_æ?Dè±Ù	Íç?_x0017_òK²Ðæ?1*»£ö_x0008_ê?¨¥Ao9_x0011_ä?V°_x0001_ò8æ?øA_x0001_ñ&lt;Üç?C_x000B_KWw&gt;è?ÜCVÚF¸ê?(B=_x001F_D×é?M¿©©_x0001__x0006_îê?_x001C_¢­´tì?ñm_x001C__x0007_Éå?cy'*Ië?4wvú¤uà?\¬wxËëÝ?QD_x0010__Oé?\|b%ôIç?zlÛlë?t2anæ?*²näT_x0001_ë?_x0002_Eó¤â?|ï|Ëã_x000E_è?¯ôÅ_x0011_ê?|Øÿ÷ï¥ì?  Ìû_x0018_ã?h¬§©âá?_x0008_2©Xxá?D_x001D__Åiëç?0ìët_x0003_:ß?¸û$Çwê?(3_x001B__x0017__x0016__x0007_æ?*_x001A_zø=éé?ÃdßvLå?¬uãô«ì?d«§0_x0005__x000B_ì? _x0011_ü_x001E_»ä?Va[w±¹ã?_x0004_¤2[ÔÑâ?¹_x0014_8úë?Hû¯ ê?2Ð_x0019__x0006__x000E_Þä?_x0001__x0003_?&gt;_x000D__x0008_î?¢_x0001_ãM_x0004_ðç?´Ë°9NÖæ?_x0012_|E4_x0002_õç?B_x0015_f2_x0016_xá?_x0003__x0004_ÜÞ?è^ìÁúé?c5$ùê?û\@CIðì?RS?ó£í?âQTê?Y&lt;_x001E_kÞzã?Lê¿·,?å?._x000D_÷_x001F_íé?ñP{	_x0004_î?êncM__x0019_é?^´~ä6î?:ý.ÿ-×ä?±±,¦á?;QGB+à?uÒ_x0006_Yê÷Ü?R'(½_ê?ï&lt;ý÷Wæ?ï¾Ûºæã?ðç¾u`î?!FvËZã?_x0018_Ç¤]^ì?©y_x0019_ýã?sx^_x0019_ö&amp;è?Û._x001D_æ|Û?°:ßÃ_x0007_¤ì?ÿÕT/_x0001__x0005_Üç?_x0014_û¸òïè?ø$_x0008_É¡_x0001_å?Òu{ç?5·1¾Àé?®_x0004_)äðè?4_x000B_Ô½Zøç?¬_x0002_H,rç?_x000E_	N)HÜá?_x0010__x0008_Óá1­ë?$gdÉ_x0016__x001F_á?Ç²fËÃÝ?Ãn'_x0018_Jè?Ë4L_x001C_G_x0005_à?ÚÊïH'*ê?³E­HøJà?¢òMkP·å?hâiî?o_x0008_ ñ½ë?_x001C_±_x0019_Cçç?_x0016_!Ã,_x0014_ì?ùÍåm_x0016_®à?¿_x000B_w§à?3àÃÔÎÕã?_x000F__x001F_^_x0003_q_x0008_ê?|oªõë?þvß:ç?àÐ&amp;R­Ìê?=Sù¥"î?Äõ#!Ê¶ê?L°ÇCfÿí?¬©²^æé?_x0006__x000B_6_x0007_yÁG_x000B_é?_x001E_GçFhaá?¦&gt;ÿåsäå?½¤_x0001_ùh_x0010_æ?$_x0010_©a¿£ã?¨¤¯,gï?ÜÍ&lt;(4î?/êLÆ@Ðì?_x0006__x000E_VPg&amp;ç?þc_x0016_â?W©»_x0017_ÇÁâ?_x000C_7¹`mÇê?« lë?Z#Ï _x0006__x0003_è?×Ì91Éæ?_x0008_CiÐ:ê?NGÙÉ_x0002_þå?_$V¸¶Ïä?­0p#ç?5ò¹wæ?_x000F_Õ687Bë?V§ @Ø_x001A_ã?ü¼À]Ö_x0014_ß?Ë±±Ë_x0012_æ?¥ÛÓ,@Åä?Ñ¯	Jßè??¥K_ìzí?¼T4+â?¨ÊQ_x0014_pæ?à,:ñxWë?Î_x0005___x000C__x0008_¸ã?4_x0004_­H_x0001__x0003_d_x001D_è?H*e,_x000C_ê?·_x0018__x0013_Ä_x001D_yì?3îw_x0002_ßì?2_x0018__x0016_ Ó"ã?ê¾_x0014_ð7ç?*æ_x0001_û!&gt;ì?/_x001A_è%_x0013_gã?Ö Ó_x0004__x000D_ê?±\ÿ,Þë??þïÓê?èTËÿç?Vjýapã?TÍÖ3ä_x000F_ë?nEvZÝóè?_x000C_a«4ê?Èp_x000F_V!è?sók,ê?V÷º®Vbê?)®_x001F_L_x0003_Ý?_x0018_â_x001B_êVã?_x001C_	_x0003_$W_x0016_ä?-Yª46è?½|4Bé?_x0007_°_x000B_ê?&amp;M_x0011_LPOé?8&gt;J·¨ë?àÊ	$Âöâ?BÄëÕ«é?^¤{_x0016_LÏí?¶Øì_x0005_ç?É{Z¡æ¡æ?_x0003__x0005_¼Ai4_x000F_qæ?_x0002_È &amp;Q&gt;ì?Lù¸QCýê?ÐtÛÿEí?xÌ_x000E_D¹×ã?_x0012_!»YºäÛ?´°­Gì??;k*_x000F_æ?_x000D_5Ê×á?IËcÇï?´ÉDóé?VÄ'yï?_x001F_6¶dE7ç?Ç¹þzAã?â.mþgÊã?Ip§e&gt;ï?_x0010_Í_x0001_SHNë?È*.7ê?Ä_x0008_ò??é?ËµðÚç?ØfCi_x0012_é?û&lt;$ÒÅî?FûrOÿ_x0018_ì?Â3¼&gt;è?_x0004_ÎÌ_x001B_ï¹á?TÆÖ@Üâ?øïaÖ4uá?ÚÄ_x0019_í9ì?ªªÃ*b_x0010_å?Ä¼ÕÅxæ?Dq_x0018_ÛØè?&lt;3ø_x0001__x000F_È¤ë?ÔSÞTÐkâ?¨_x000D__x000B__x001E_í?ðe³Ç|Áè?5öZ]_x0004_é?²È¾_x0012_Àå?BqOâô]ë?øI_x000E_¦k`ì?à¾tVÕ_x0006_ã?cþ_x000D_Ø{_x0002_è?r÷åç¶yâ?¶÷±ðê?ÒÄ­l&amp;_x0011_í?·Úíü'_x0019_ç?_x001C_§ãº½Fë?QÊ__x000C_D@ç?_x000F__x001F_|=Øê?z_x0012_Zàw_x0004_á?¾²_x0018__x0015__x0007_ê?_x0008_µ¯äÜÀç?`_x001D__x0019__x0015_í?+4³"	ê?l_x0001_¨_x0007_%ë?\[¼%nèç?_x0018_Í+ì?@Â_x000F_ó_x001B_fé?_x001B_M_x0003__x0014__x0005_è?Z_x001A_ì[è?äË±,öç?$Ô:&lt;^Sâ?_x0019_Äw_x0006_Åì?Ú²?bå?_x0001__x0005_T&amp;)­¹_x0010_á?l$_x0008__x001F_n#é?ðxèôMßê?·?_x0003__x0005_Àí?îÉë¶på?¶¸Â¼xï?ýÌüâç?[0³ÝÝæ?_x0011_#WDç?Á¿+dn_x001D_í?7_x0002_mcÛFà?m_x0019_E@§»à?&gt;Ñ¤ôä?¢¬á ðã?Ü¦\Õ¥ë?_x001A_Ó9_x000F_Çè?Épm¢fç?Ä_x001A_úx}Uê?_x000F_7&amp;][Õá?G7Ê_x0001_èî?ÚX÷ß¾æ?HJ%q~/ç?Q_x0007_O-Ïéã?_x001A_ÝØ¼;ç?xµQ/®é?vBøýoûê?_x0014_2%_x0016_éã?,²¸\_x0005_Æã?x'_x0004_Ú_x001C_îë?®&gt;¼´éè?à%)¯·ä?»Ó*y_x0004__x0006_9_x0016_é?ó£Â·$ã?×³m_x001D_Wå?ÀÍJÏxÕé?XùçÎ{¯å?t´_x0005_tWå?§ûý¯_x000B_Þ?ú×_x0003__x0002_#æ?ðùøîðÝ?Ì|Ú[®æ?_x000C_åi/:pí? }8ùÍsé?êÊJMå?4u$ÓOß?5Ïj{qä?Vd_x0011_c«ë?eÍ2.ìë?D}2_x0010_áAë?¼Ë_x0001_¾_x0002_Eã?&gt;.è1[5æ?Q~Ä_x001D_Äà?%¥_x0002_1gåã?^J5Á¨»é?Æ_x000D_Z_x001F_Îâ?Åi»¥zå?_x000C_ìÐ­Bé?&gt;7«Ø_x0006_ê?~âoZä?¼{Kr¦í?ÄZ¸_x001D_.¢á?¯$þ_x0011_ìYç?_x0002_EêæËá?_x0001__x0002_xý_x001C_ÁOºé?z4_x001E_DÔç?âJö_x000D_¤Wá?6L¶¥i6ë?Nø_x0018_JQhé?&gt;_x0001__x000B_Ë_x001B_ë?¹,Mäâ?ê°ãsè?vÀÎ£³è?g7!Á_x001D_Óä?4`&amp;¬×_x0001_ç?95Ì F_x0018_î?pøåÃä?8LSc_x0001_öì?¨ãÒê£_x0002_æ?I®õ¿á?×&gt;· ë?YÇ_x001C_tíä?ÂUj/0#ê?_x0003_íJ_x001B__x0010_4ë?²ô.t6©â?0^µ ±Ý?Ý5Ä^}Wì?åÃCå`Þí?\ï__x0004_Úé?2	¹ÀPä?ØX_x000D_Ëbé?ríÆ_x001A_wæ?*§ÜPç?æÉ¿[åòè?ìØ&gt;.åä?_x001A_üG$_x0001__x0002_y_x0002_ë?_x0010_@óAwì?@w6óíkê?¿@DªRê?H_x0007_$¹oÏã?_x0007_ ü[Aòá?2&amp;àDÖá?-~×{é?¯z~ÒLä?Zn{¿ò³ì?¤_x000E_ÚÎ±_î?§Ñhá?_x0001_J_x001F_höCé?Ê[ôÓ¥è?ø_x000C_g%ç?ø¬_x000B_mû	ç?_x0007_^­_x0015_2é?á_x0001_Tf_x0011_ì?ô_x001E__x0015_ý®é?Hðçlí?c_x0002_ë_x0005_à?HÌ7*÷_x0013_á?½;¿K_x0010_ká?Ièð_x0018_aËî?6R¯3_x001A_³é?öURF²Eç?&amp;;~ïñî?0Ç×Õå?uNRßjì?ô_x0011_ºî_x0003_ê?Ö,zë?zBq­å?_x0003__x0006__x0006_£mSÀí?ã_x0010__x0015_Ô¹ç?8_x000E_lÝ?²§rÜÂâ?ÊrZöí?Z_x0004_uU{Ëâ?"D_x0002_q¬í?¾³_x001E_L.Ãá?Ú)¾÷òAã?_x0003__x0001__x001A_Ê¹í??mÁüÞíè?ôKSïä?$àgì¡ß?À_x0012_jÕ}_x0007_è?ôö`¡aè?íV^ðÍê?ê£Å+_x0007_üê?_x0002_Îwî0â?p3 ·è_x0016_ê?´~_x000F_cþè?´ò!K_x0005_â?¯x_x0004_ì%æ?	Ï,ì?EAæ;Ãå?#çÃKàýå?DEØî©zé?'ç9Cãè?bM_x0001_Ç{Ìé?ô	3úatì?`[·\æ$å?»AtL©â?ùT_x0001__x0004_h.è?_x0002_;@Kì?&lt;j]_x0003_.å?trò©uå?ÒNS¤¿ê?l?my_x0006_!ê?Ð"ªw)é?]é_x0003_O_x0017_ëë?¶²¼²Ùì?2/¯Û'à?_x000E_2­_x0014__x0001_ã?_x0014__x0010__x000E_;;¬å?ùÇi-â?½hÎÀEë?2óâ)%0è?Pq&lt;â?nDy;Óýã?8_x000C_/ã}!ê?îóNbyæ?1²`_x0006_MÆã?_x0006_¥_x001F_ìB_x0002_â? xasé?g²7"G_x001F_â?_x0002_±s#iÚá?¹¹O_x0007__x0018_Þ?´Ø_x001B_\/ßÞ?±q~ Ùè?ü£Úy_x0014_ä?BÌÓw	[å?YÔæRè?æ?E_x0010_Ãné?AnªzÜé?_x0003__x0004_Î#2_x000E__x0015_ë?8æ¾Í_x0002_Tí?6	Ù_x0008__x001A_/è?xnó5_x001C_å?¤ë_x0004_É'Ré?äEv_x0010_è?%Ìà\_x001C_åè?¥¸H_x0007_á?ùÄúqå?Ä)_x0001_	V¹é?Lb=¤¤}æ?íÄ_x0010__x0001_«xé?à_x0004_0¼è?Þ_x0019_!6Búì?V_x0012_y	oå?~¿ªiþç?T!¡Onzé?&amp;èÎU_x001E_Aç?ì¥h¢û_x0004_å?xT?¿è?Ï Ñ^_x0018_æ?Vµ4Þâ?RÈ»&gt;0å?à(Málä?&amp;Iºßå?QèÄIµß?_x0004_ÿ³¢`ê?_x0006_o%_x000D_íé?_x0016_ZÓo(pä?âíÌs|ðê?®Ës_x000D_º^å?JgRr_x0001__x0002_aÖæ?%zÍû}¥ê?¿º¦R©âë?Ý«Ò_x000E_`mâ?ý_x0013_èàßä?ý_x0006__x0017_·I_x0011_à?t}7wûQï?"r_x000B_df6å?ý_x0004_×xdâ?BGºGáËî?Ø_x0003_8%`Ý?_x0004_cD9V¡é?}ñó'á? ê5qÆøî?vÄjRà?h¥¬[_­ë?ÞËÐÑÞ_x0014_å?__x0017_ãºSî?j#9ssÕè?_x0013_d¡¼qã? ²ýòKã?ÖO_x001D__x000C_ië?LÏ_x0014__x001F_«_x001A_ç?ªe¼.±è?¨t{çuÚ?ÄQIÙßåç?ÒÚ¯r[æ?^_x0007_Gü_x0008_ä?f_x0013_ºÁsMå?o2L~Q§ì?KË_x001D_¥/æè? ·IG&gt;_x001A_à?_x0001__x0002_ÔýZÍç?Ô~WJÖà?g_x000B_*J´à?ªw_x000B__x000D_JIå?À¦U1gè?z_x0007_yáÖãë?í¨Î¤Ú?zgWÝæã?:òSá·æ?¢&amp;7Û_óã?bÈ_x0016_Ç_x001C_êé?Ú	Y#&gt;í?Z&amp;Ò´|_x0014_ç?9ß ìç?(¶òã?I*rm{=â?dÄP#_x0013_é?b½ÏúÀê?JKNòRì?ÈþÉõ3ç?4QÏ*-ê?_x001C_dM¶Èé?`«µ_x0004_ò¨è?6Ó}ZÄéá?è-\G,Nê?G.Ø»}_x0012_ê?Ï_x001E_\ñ!å?2)p_x0012_xêè?3T-9á?_x0001_X¿æ7å?èÀz_x0006_V®å?0Õ_x0018_é_x0001__x0003_n"ê?Ø×á!_x0018_ê?Cý ¡ã?_x001E_@æhá?_x0010_~¥¼_x0002_gæ?_x0004__x0004_·ÁÅÁæ?ô¶s_x0003_[¿è?×ÑÕ~U«í?_x0019_¸µ¡Æà?ôªÂJBã?fA°gHè?få*Àùè?¤R:³ê?ø9_x0017_\_x000D_vå?ýÃß_x001E_âÁå?Ô&lt;­Ç3%é?Ö&gt;èöè?_x0001_Nú_x000C_;ëá?^&lt;/jeç?_x001C_ÖÉGí?äbñ¶Ðì?Eá|'9î?ò_x001C_Ð$+å?â_x001B_bÍ]ä?½ÿÐàuã?Vf_x0018_Ôæ?º,]Mqí?z_x0010_Æâè? Y_x001A_.3²ß?TÚ.Eáê?4	Ô_x001A_é?ÁÊ²akµå?_x0004__x0006_Nt},+ã?klòC_x0003_è?êlÓ_x0005_öEè?qu2ÿÜ?_x0002_ÂT_x0005_Ùàä?ûyÐë?ÐÏÄ÷_ã?~_x0007_E_x0019_áé?o_x001D_e_x0003_yï?_x001A_pè¸à?_x001A_(Dá_x0017_á?¡e2ýu_x0018_å?_x0010_Ä	Ôê_x000E_é?F]%9v_x0012_å?xGMëá?m_x001E_&lt;xÔzä?_x0011_5ø_x000C_ÿá?jxäÉ¸ç?¬&amp;_x000C_Ü´øë?÷§#îÛ6é?2¿ñø¤ä?Å­d¡fí?_x0001_Gwþç?òÞÎ'æ?ôcW0©«Þ?ÖGú $^é?þæA|¿î?Ül¦°iÜê?ES_x0018_j·ê?ì_x000B_BÀ[mê? ¬_x0014__x0018_å?_x000D_lZ_x0001__x0005_èDÜ?_x001D_âÛEmoæ?D³_x0016_$è?ÝFe#_x001A_î?;É£ë?¹ys	ºç?n_x0013_¨íì?à&amp;_x0003_ë?08®_x001F_ç?ÊÀÖ6£ç?_x000B_ñGôæ?C0_x001E__x001A_Àç?_x000E_Ã_x0001_ÿ9ç?Â£ÄQ(ä? _x0004_eÿ&amp;_x000C_ã?_x001F_Ã(¨þé?\Svæ?"4_x0006__x001C_p­ê?î·kõ«ÿæ?0V&gt;8ã?ÜÐìßê?Áâ:Õé?ëê³_x001F__â?=t.ë?¤CR¼"ãæ?_x0007__x0008_S_x0012__x0006_¸á?(_1ôË°å?f_x0011_É3kâ?ÀÎEÉ{Öä?ww,Ù ß?_x0014_ìLúá?_x0002__x0002_D_x000C_¢0è?_x0001__x0002_õìe$Çé?+Â_x0003_ã½ì? *%Ç]ñæ?V_x0014_q8ä?o_x0019_`_x000C__x0003_æ?d!oñéã?âÒB´§fé?+°~_x001F_ß?#&lt;­FÇ_x0008_à?%Îítbê?¾Þ_x001D_)¶´é?=~kïYé?A³J_x0015_è?N£ÃW_x001B_cé?¡Ò÷à]dê?_x0006_éú	+}á?XÀKüÖç?ìyéëúç?E6ñ_x0012_9Cè?¾¥"Bâ?ûó(©Ãë?_x001D_:_x000F_jÉå?üÛÁ_x0001_Ýç?BF1}_x0008_9é?çðra2÷ë?Tx¨Öë?L.TØ_x0010_8ç?£x_x000D_~&gt;è?_x0016_FÛÀêªà?èâ&amp;_x001C_¬à?Ã§_x001A_è?A7n_x0001__x0002_ôî?ëYH_x0015_ºçé?j_x000D_¡$!vè?iÿ`_x0010_oâ?_x000E__x0002_XJå?¦g_x0012_9é_x0002_ã?t_x000B_Û/Éì?_ý·_x0013_ì?dçu1_x0015_ãä?rËWÀâ?¤$¸Uè?Ü§íÜaÝ?øfS´¦æ?|?¸ºU¹ì?LËö¶0_x0014_ë?n·ÉÙè?_x0010_¹É_x0018_îã?+9_x0012_Äßvé?_x0006__x0011_ÝQuÿä?!U¯Øº|ï?¦#Ø_x0019_cê?Ôïª_x000E_í?Ð_x000F_í_x0008_8ì?þðf6_x001F_ä?hþ^dnã?²¨¯ù´å?¦à_x001B__x0017_Äë??Ð`ÔºÕâ?æÒ0£æ?¶¿ÚÒ5ç?|Õ_x000C_cÆ;é?³Huë?_x0002__x0003_X7_x0015__x0015_B3æ?¦±ûbÈ?ì?ú¤ñºËÈé?nÜúÝ«é?0ï7®ÿKé?õ_x0019_-²_x0018_{í?l\!_x0001_¥ç?æ -Ï¥lî?¸3·{zé?ê$_x0013__x000E_dÐí?²(ð8(ë?ÝàøÉá?&lt;mFþùæ?ØYqs¤êí?IÎ&amp;º¯ç?£±ÏâÞ?þWVC¯fé?.¨ÓÉ_x0006_Äê?+|§TÓã?¿ëµã?Ü_x001C_Óî«ì?&lt;:)_x001C_ñlç?¼²^®;è?6qÞ_x0017__x0001_â??ÄkÜÌë?½Âo7Gã?^á_x000D_ÄÂAç?_x0010__x0010_Þ_x0013_'Ûâ?t2_x001B_7Âç?â'4PÁé?_x0019_¦_x0019__x0015_ä?»üùi_x0003__x0005_?_x0001_â?âÑ&gt;ÇÐê?ì¿Íí?ßÐ_x000D_#¯ä?âô­é?¢wN])è?wj_x001A_ó°à?à_x0008_÷»å?ªóàÖTmÞ?&lt;Ë)%Û*ç?C_x0007_¢éxà?©æi¡:Eã?@Q0_x0003_bOä?Ò4¶Yýá?=°_x0018_Öj­ë?R® l,ç?ð]%µæ?Æ¥Û»óâ?H_x0005_ïúè?_ägÐ&amp;dâ?_x0008_T·+_x0002_ç?`Þvtäë?f.ãvHâ?_x0004_ÍÔ|ÿç?o^|Ý_x0017_êç?_x0004_²þÍè?óI_x001F_fê?[Îù7Hì?^ã3àê?k'ìvâ_x0014_ê?ÚÇDkÆ_x0014_ë?4t_x0005_s¿í?_x0002__x0003__x001E_²O²ê?!¾ÿ­èêå?ìbçV5á?hÂ´_x0003_?è?ÍØg#_Ý?ûÿÇ_x0014__x001D_,ä?d#ZL1ç?ÖØJ?é?²Äu]ä?_x0002_F_x0002_ÒÍ_x001A_è?&amp;_ø}ºæ?~Þ\ ö$å?à!ô_x001D_0ôæ?«_x0012_ÝÐÜåì?è%4Hé?oMäí?%ø_x0010_8fí?Né_x000C_àÔþé?bËx_x0017_~´ê?Üû_x0001_¢Þ¦å?=ÞÒªãýé?tôë^øõÝ?B_x0012_vE¸ç?lr¾dæ?ú"=tþä?ÖõlK£æ?H_x0006__x000B_ªÕPå?_x0006_ØÑàLç?0Ó_x000C_õ\­ì?ÄÃa#_x0003_Îæ?ÌÑ`Ø(¾é?Î\Ia_x0001__x0002_æ?Ä1Ã¦ñ-ï?¦ñ]í?x_x0017_ýt|Ýë?Ì(Ü?ðmè?:þQíHì?Ââ_x0002_ê?&gt;e_x000F_ØÛ{ì?îzi_7é?9_x0015__x0012_Y¼í?óCQ_x000B__ç?äÜXð¶ÔÚ?_x0010_2t¬_x0003__x000B_é?¦H¾é_x001D_Þ?jðò_x001D_«_x0003_ß?ðd_x0002_îæ?á_x0011_ðaQ_x0014_ì?ÆÕÖ&gt;Ïiê?vý¿ñ×í?þºfg_x0010_Âè?_x001F_._x0002_Ú$÷æ?ö43í:í?û8Hxeöç?ZÇV.ç?JE_x0006_zã?_x001E_Lm'_x001B_à?c±_x0014_zkæ?íT_x0019_Ôéå?P)i&gt;B6å?¦Î hEç?_x0018_yÑôA_x000B_æ?_x0013_zîwÄZä?_x0003__x0004_Â¹¾Üxæ?2Õê.&lt;ë?F_x0012_w_x0011_ì¹æ?ÌËÆë?¸RÌ_x0004_ßã?ù"ÄöUå?è_x000D_Kö£^î?\&lt;§ÿ\á?®j,Þ©í?eËD¿kå?ojr4_x0004_ì?jw_x0001_Tå?&amp;Ff¶_x0001__x0012_Þ?&lt;2'®±ì?ô_x0016_ÓÚ_x0015_â?RR¤ðÑñã?÷hËFkî?Ðt#Sä?4 .H_x0013_è?Ï_x0019_^zÔøå?h|îÂ£ä?â[5îïæ?_x000C_r*mjì?_x0013_¨ôknä?è¦Õ1Æé?IÛ8A³²ã?(ÿâÿÅwî?´ ´¶»_x001C_á?j!_x0011_Ôé?_x001A_(b_x0002_ñæ?§ú^ýæ?®mªf_x0002__x0005_p&gt;ç?Fwñ^ô_x001C_ì?Ö¿@3¬©è?æGÍ®ãºÝ?,²âÎBÂÞ?q4ÂïÃì?ì _x000E_BÏé?_x000E_¶Ñzá?^Vý_x0019_è?_x0015_Å?ºUë?d _x0001_±¶Zê?d¬Û7O)å?ªYÂOt©ì?x_x000E_¾]	àç?¦£ï_x000B_+Sè?HM&gt;»õ(ê?ðþ_x0004__x0017_Ãî?þG§³B¼ê?_x000D_Æ_x001B_)å?_x0018_©ØÓ~è?z5Ñ%_x0002_é?[£/\¥Âè?*L´?_x001B_0á?&amp;6õ_x000C_¿_x0016_æ?¢_x0004_¿Zýæ?z[Æàüê?p*KÎ_é?`]_x001A_ _x0017_få?_x0013_§Þ§ã?wr¡í?ú¥Þ_x0003_ìêê?¼ö_x0019__x0003_érì?_x0001__x0004_úl2ê?_x0002__x0008_³Ìè?Ø¿_	fì?~_x000D_e'_x0007_é?$yµ©YÃç?Ê±w_x0011_Îä?,_x0019__x0001_^Í­æ?_x0012_ÿ_x0003_M_x0019_â?è_x0015_uáç?_x0016_¿_x0010_ÿu_x0005_ã?ò\¸7 æ?_x0004__x0007_vÆæ?_x0014_U_x0003_?-"ê?_x000E_æ@Ôië?N,è_x0003_ë?pô_x001A_¤ùå?%&lt;øË_x0018_æ?CïÒL_x0002_å?í_x0005_9]sê?_x001C_ìlëá_x0011_ë?_x001C_§_x000C_æ?ÖzòôF_x0015_ä?êý2ó_x001D_ðã?¦ËßeI×é?ÄÝ|à?&amp;ÃÌ_ä?·âbÉ@¡å?f®ÄÈ[5æ?_x0018_¯Óíöç?Òj¯ô0ñä?_x0013_p6Ú4Ëæ?_x0018_ß]©_x0001__x0002__x0019_¥á?Z_x0014_uê?ëiÕµP_x001C_à?ª_x001D_D)[éê?Ô©ålÎ_x0007_ã?_x001E_Ý2ìõå?äSÕZì?_x0012_¥I= å?Ú~/_x0007_ë?zÂþ¨_x0019_îç?ÏÕ_x0013_ÀC'ã?_x000C_Ûvâë?¤¤ýÃãè?â.;·e~ç?m{_x001F_õ_x0017_î?êT´Óç?m_x0008_¶æ}aå?~g&lt;ýfç?0-Y©¦é?_x0014_?â_x000B_ê?@ä±_x0001_àå?Øø_x0017_äå?ñí0M³_x000E_î?5_x0013_ßj_x0006_é?ÞTkrAtç?_x000C_Ú)p%_x000E_è?§µøaÄç?n·|{çæ?UØÅB`î?z§Í9]ÁÛ?¢Ü:ä?_x0015_lé_x001F_Þ?_x0004__x0005_,I¢á?&lt;6¨½"æ?÷VÎ_x000C_&gt;ä?Ê°_x0012_·HKé?ÈÀJ_x0001_Îé?_x0012__x0016_(W_x001F_bê?x=_x001B_SÇúä?¾O¡ñ{²ë?~_x0017_ú_x0014_sÒç?|_x000E_N0Ãç?OîÁäá?¿ÓB®|Ü?7R1os_x0006_é?Æ¥M_x0019_}à?¢M._x000E_ÉTæ?_x0002__x0015_oÿÈéì?e_x0005_K¸5«æ?Ía¸bÅê?â:_x0019_ãå_x0003_æ?^j(¹_x001C_&amp;é?_x000F_\×´Çé?½oÍ_x0005_nÑé?µ¯L_x0010_â?êÜ_x000E_¯¼Pæ?J|ÌÎ1°ê?¸Æ_x0002_¡{ä?ùQMqæá?Æp83áë?Ù6Ð¿#[â?¼_x0008_*_x0010_Cè?P±ªP·å?é»_x000F_~_x0002__x0003_§gÝ?eúÌ]_x0001_4è?Æ¢í?ÅÄW-SÄÞ?$gÍIv?ê?ïTþuÊä?_x000E__x0013_õ3Íì?crçzÈè?¢&lt;M@ëÞ?nktçä?FZ_x0018__x0015_,é?üv¡óã÷é?)e_x0005_Ênê?Ìb_x001B__x0014_Ýë?d2_x0008_/íê?2D¹_x0003_çæ?rs1¯9_x0007_æ?|Þ$_x0012_Yáà?_x0014__x0011_êÐèà? xÅréªê?òÎìÈæjà?Ì&amp;1_x0018_0à?,_x001F_úg+ê?_x000B_t_x0011__x001B_oê?À(_x0001__x0006_ä(é?_x0014__x000B_¦_x000F__x0019_á?=_x000F__x0005_±_x0004_á?¾FfÝpÚë?8¦*_x0005_S}é?È_x001B_aé^ûë?£+"bùé?pîâ_x0015_·Íå?_x0001__x0002_¬6~/ãå?ï±dãè?^_x000B_kRRã?fÖÖ?ã_x0010_í?8gÞüç?B+Õd+³é?Þ"¥æ?³³7oüuã?ªæqù:_x0001_ä?$ra"óê?_x0008_úÏ_x0015_óç?D$ G®ê?_x0016_Ìfbë?Ü|f0_x000E_å?½-H{é?Æ/MÙÑÞ?°âýÌ_x0010_-å?&lt;% d_x000B_ªæ?s_x000E_à_x0018__x000C_ä?M»wqWüè?¬¦Mq8!ç?´¤_x0003_	Á,ì?^ãþO!í?WâÏlÛë?n¢ÿ_x001A__x0005_æ?T?èD|í?|):fæ?&amp;_x0006_SB_x001C_1ê?úíÛè?bSe_x000F_)pì?|D¨~«â?¡Ê_x0001__x0003_Né?ÈP_x001F_ÍYè?´Ï_x0016_ªÞ?ï¹ä í»í?_x0013_²OâUé?¸ÙºXñåì?ÃºÞà_x0005_âä?h~_x0010__x000E_Gèè?_x0003_x1-#å?4_x0019_3(Aå?ÜPì:_x0019_¿ä?$5{â(Þ?¤§bõé?(Õ¥ZÂ,é?_íýuã?^¼(jí?úIÏì?mÎ(VÁì?³w:V_x0002_î?*øR^ý:ä?ì_x0005_j1é?Û_x000F__x0017_ îè?¬Ñ;_x0018_¡6é?ïÛ$ø_x0011_í?*_x000B_&amp;;_x000F_ç?XAÍ_x0018_ÞÜ?zÎñR^½ç?VÃ³®¦Âè?x_÷©á?_x000E_F_x001E_AÃé?ÏRlGê?Ç kh[.ç?_x0001__x0003_Èôwp¨eå?ðz(¢Må?F6Ü_x0012_á^ê?¼kõ_x0015_æKä?_x0018_ëEY6å?ö_x0002_Ù_x000B_Ñé?½åðJ`Þ?_x0001_³Pµ¨lë?ýjò\_x0007_è?ÔzV íç?_x0004_ýNw_x0011_oç?`0rº_x0006_Ü?%Åê¢¦+ã?e¶à_x0019_é?â_x0007_3Ý?Ü¯2üQ(ê?¾É ý:_x001B_î?Bã)ç?Ø8Ú¹E_x0013_ç?_x001A_LÛqû#é?FMò@Dõæ?_x001C_Ï3	¹å?_x0017_ûõå0è?è/Enê?ú_x001F_cÔ6_x0002_ê?Ya_x0008_àÿá?d_x001C_ïqé? §µo4«ç?T­9_x000F_FZì?xn_x0001_Ú_x0017_ç?ª_x0011_	_x0018_üSç?jxcö_x0001__x0008_xæ?ú¿Z½ä?/Ø o1Vé?_x000C_£_x0002_"O¥ä?}3÷_x0003__x0018_ç?ÖRÓ¶ç?µ6Ù72 í?«Yep©ñä?Ss"u_x0013_'í?_x0010_¿ëðAì?½_x001B_i_x001C__x0010_ì?t9àömè?:,Pëí?4_x0012__x000C_IØé?á_x001F_äOwâ?8tHyòäé?îEm#ñ/ì?Êv­ËÈëç?p[¨±*0è?_x0006_ñ_x0007__¾å?À6§xQcì? éµmñ_x0003_ç?_x0019__x000D_E î?ÆDCÚ\_x0004_é?öù_x000C_zZè?RÒ¾_x0015_õë?|Y_x001E_'»ê?àY_x0005_õ.·æ?LF(7ä?)ÒÄþÝë?^MÏ²_x001D_¬í?&amp;æ_x0005_Í_x0018_ç?_x0003__x0004_r÷^¶^ªâ?6ü´vøç?{Ámûyvæ?÷öMÑ¨ëë?5Ýî±_x0008_ã?è®æë«Tí?6Sþ¬æ?øUwÔä?|/_x001C_phä?O)_x000C_ù_x001A_ç?äZå?G_x001A_²é_x0013_á?¢_x0019_«_x000F_ç?Üqøþ;8ç?ú¹_x0004_©¥×ä?[û7î?Ø%ì_#ç?£ê_x0007_fñì?kf_x0001__ÞLç?ª2´cX¤ì?ô¦Ð_x0019_ê?¼_x0015_7&lt;pê?µV³®é_x0011_ç?_x0004_"½ëX_x0006_æ?/ò­´_x0007_í?#D;áª³ã?ñ~Òzd°ç?Ý_x0002_¡3øøã?¬ã_x001B_â?iÝQËê?d°__x0016_£é?(~$_x0003__x0005_Õ_x0017_ë?ð2I1ôé?ds_x000D__x0012_é?¡É¯ìt®à?ÄÊÒ|ncì?_x0013_ _x000F_¿_x0019_}â?ôk¾q¤ì?~¡è/@àê?._x000F_*¬Çê?X{	 [î?DxÂß(uê?ê_x0016_Ù¢3é?*_x0004__x0004_ é?_x0008_ùÍ_x000F_`_x001E_ç?¨æ+Oié?8¡¤ %å?ð!_x0016__x000B_Ásä?UI_x0007_E÷`ä?66ÿh_x001A_é?iUWo_x0004_aé?E'_x0017_d¤ä?Æp´»D_x001D_ë?²v§ïÊä?`#Q_x0001_Yï?yíÓæ?(|§Ýµuç?_x0005_fj(:_x0015_ë?)M¤ÝY)é?Ô`ÙÈ+î?àúe2_x0002_îè?úb4Gc§ä?_x001F_]ûè?_x0001__x0002_È!_x0002_éÕã?*Km|êí?:nCä?øUTMz\ë?l_x001F_ðk´_x000D_Þ?=½:Åå? ¿¤_x001E_¹Ñé?6ÕÉjå?áêcåjí?Æ__x0007_ù8ææ?UÅ_x000F_Í6bë?_x0016_s^Ö_x0010_é?Rÿ&lt;bíæ?í_x001F_ªÆ,í?&amp;ÃR&amp;Ïë?jo(Õß?¹[²"[Cë?_x0010_Û¿q.å?ÊP¢÷©â?ø_x000F_XÛWªæ?äÂ_x001A_È79è?Pü¦_x000C__x0014_ß?_x001A_º%	0uã?¾_x0004__x0003_É&gt;Ñç?wæá­Þè?Ê{í_x001C_¨_x0007_è?CPzïüì?_x0014__ÞÏ4ä?8_x0008_¦¿°é?¢®ÖÔ/_x0002_ê?Ä1Íëé?,_x001B_'_x001F__x0001__x0002_~_x000E_ê?W4ZRAî?_x0012_glR»â?Zx_x0016_ó¬(ã?_x0019__ºàwå?JU_x0005_sî6æ?_x0016_|u7½Äá?¢Ð©«{ê?5É_x000E_K¡¢â?¬Å(´ë?Fr&gt;ÈÁê?½_x0006__x0008_?Á-ä?Tº¢»èé?LÀkØÕæ?e¯Â¥?ê?_x0018_#A,_x001D_àé?ü75®_x000B_á?aCoYî?_x0013_1Ò¹)_x0007_é? ÚÓ/¢&amp;ã? _Ymê.æ?1_x000B_Áûá?²Á`¹$úé?_x000C_åÖm_x0012_ì?¶­_x0015_âHVá?6z_x0012_«VSä?_x001A_QlÇÌä?f_x0001_½&amp;æ?_x0004_knaäè?_x000B__x0011_[³ýjà?Hv_x000E_c þå?4¦.cl^è?_x0002__x0004__x0004_ÐU×ªí?ò&lt;%_x000F_×é?}&gt;toØkã?_x001A_\ëáyØé?V8_x0003_âç?é+_x0001_7_x0012_ZÝ?ñaXDÞã?KC¦Ê´í?|1_x0016__x0016_o£á?M}á³0_x0010_ä?ð£L¾¾dæ?0_x0002_èA¹ê?Iõ_x000B_þÜå?Ì	_x0005_!Q[é?%×_x0004_Êà?º&amp;Woªè?8_x0013_Í;W(î?qØê½à?öî_x001E_ùèä?ã$_x0005_Â×Öë?_x0002_S¿äEç?fFçEæ?²Ù·qÌ*ë?Ç_x001B_JJÄßî?ÆM+O_x000B_ê?xþìÐ9_x0015_ê?qº¥1]é?lï{jV_x0004_ã?Ò9NYIjè?ÌâA$í?ëÃBFì?Gà¢_x0001__x0002__x0016_ÿá?°_x001E_n_x0016_3Gç?îÄC|è_x001B_ë?ØÛ¡3á?Xð8Dì?"_x000E_+{$î?öÈÖç?Ã¥bÕÑâ?V_Hù_x001F_å?H!=næ?RêÑôñå?KÓzóá?0_x0018_«Ì¼è? ,|_x0003_	òæ?6u_x0015_ñ^é?_x0006_QBÛwá?ÊqOåç?JY_x0001_Å0å?_x000C_ñ_x0015_ëõYì?¢éÆ¼gè?¦ãøñ_x0003_ç?_x0010_d¬à?ÏÞ?9	¥Êýþà?jÑã?^wVê?,ÿ_x001C_Ï»ùí?Ñ©f8þ-â?V&lt;¿å¤ê?\_x0006__x0014_B¾ë?^§Zº¨Zà?°ø¡_¨Wè?_x0004_Ú_x001E__x001F_ÌzÝ?_x0001__x0003_Ø-å? æ_x001D_I_é?ìþoÚã?Õ?¿_x0007_ê?|©÷¼ê?±r_x0010_Q_x000D_Zá?@_x0004_s¬~Hä?¨æÉwë?ì_x000F_@µÏ×â?_x0008_6_x0002__x0006_Ôæ?#½ßùBMê?_x0018_Õ^±¤ã?!_x0002_D"ì?Ä'.?ç?Å_x0015_À¼ïã?ÃÎæpB9â?DØWo[è?&amp;¯é|Ãã?G_x0018_~_x001E_æ;ã?ð;VÁÏ ç?ãA£cs©í?_x001A_cIvX_x0010_æ?Î_x0013_p´Úâ?FR_x0011_G_x001B_Þ?ôqèþuâã?&amp;aw+_x0018_Eç?ÄI|_x0001__x0015_ê?BÜýc_x000F_é?v_x0011_Ä_x000E_â?ùð_x0007_&lt;¿è?:.?Ämç?Saµ_x0001__x0002_«æ?_x0018_òì_x000C_!ç?­Z$O_x0007_¶é?@8^½³ë?´¹_x0018_x_x0006_Þâ?ñ¤1i&lt;ðã?n_x0014_Æ¸µä?	·§¬è?2k9_x001A_ÎÂé?Äªd\ä4ë?þÐÉØ*|æ?¾¡lºê?çãVf±gì?LüjÉ$é?¡®_x0019_Dp&amp;å?_x0012_ðé£÷ê?ôãß`_x000E_ç?Ög±é?îýû81å?_x0015__x0012__x001B_uMíç?"£Å@&lt;Øç?hÌy@_x001F_í?ÂÜËiBRä?¾fÒ|_x0016__x0004_ç?D÷ÉÅÇïæ?~}Ýsóyç?{ÉZ&amp;rç?P%í_x000C_;è?_x0018_Jº_x0001_÷ë?t_x000D_¸(ã?$ìn½;ê?s0èAáíâ?_x0001__x0003_PòAb_x0019_ã?_x0010__x0001_íñH=ç?XpG_x0005_?Yí?îNÇ¤ö×é?mþyw_x0015_ä?\|O_x000E_é?_x000C_7¡ÞÅê?Ì_x0017_%ºÐ¿è?ÁH"Í£_x0019_ä?T4\-Oî?6¥uÃë?_x0015_²fS_x000B_ì?é)_x0019_Ì¹â?_x0010_Ñ 0ª_x0008_á?®G_x0018_wã?LçÙþ	¦ä?ÍH|¹óäí?Á¥líã?¬'Ò"úæ?¸_x000F_Á4uè?owLçI§é?¬«V_x0003_è?r?¹ó!_æ?7%ô¶¡Rà?ØëPã_x0017_®å?*WñÞ½_x000E_ç?´Áþó­_x0012_å?&gt;Ø{%«_x0007_é?üÎ6î yé?0½Ð=_x0015_é?®|'tAÂæ?_x0002__x0014_å_x0002__x0004_Cé?I®&lt;I~Iì?_x0018_Ö_x0015_-Ë¢ë?fÙb_x0011_zââ?¯«ê8ã?.bf_x0013_~â?¢_x000D_¸¥è?&gt;­Ë7¹_x0008_ë?_x0012_Ùøö¸è?zr°Å_x0001_åä?°ý_x0002_%å??&amp;Cç¨Éã?ÕL)_x0018_§´å?_x0015_¸Yå?å§úk-_x000B_ì?Hê@©¶ë?¸³íÙ ç?¢F_x000D_hh_x000B_è?_x0004_-»[ñì?f_x0002_`ëaå?Î_x0008__x001A_W:Ìé?¢}²Ú_x0003_µä?ÁÂqLk_x0013_ç?f"Xéë?Ô8ÙÎá_x0005_á?_x000E_I_x001C_Åè? _x000F__x001F_Îø$ä?&gt;í¿_x001B_Myä?UþÉ_x0010__x0017_`ì?¦y³dzè?°§{Íwç?_x0010_;­bæ?_x0001__x0002_`äª¡Iæ?ý*p.È¶é?è0¾²ä?ÿèö½é?î¶ÂÍm¶æ?îú ^á?ò&amp;êíVâ?¹)æïÒä?SÞ6äíxí?R_x0005_f_x0003_÷è?_x001B_ÁÚÞ?üKçcëç?_x0014__x0002__x0006_¨_x000F_æ?_x001C_Mµüà?PülôNæ?V_x0015_f-ã?gßkÑ-í?ÿÀÁw3ç?fó¡kþê?²ôúé?f´{l¬ßí?z¥S8.ç?PGmpä?râ[Áðè?62fú_x0005_´ê?þýe_x0006_Gä?Nw_x0019_fã?ö·Smé?¬_x001F_äI_x000B_å?w"P ê?@Àn'Èýå?DiÏ_x0019__x0003__x0008_5é?Ã¡_x000C_çZæ?¨¹Þ_x000C__x000D_é?v#æè?®¨_x0004_Ì_x001B_¥à?föYØ·ç?/8B_x001E_Zã?Æ{,Ùwê?wÁ½y`xã?®PÄÇ©ÈÜ?_x0012_æxÈNì?¤_x0002_{U_x0002_6ë?&lt;_x001C__x0006_áÌkæ?9~4xî?ê_x0008_ð&gt;Vâ?o_x0006__x0014__x0001_.uë?ËÖ¿ÏMì?DVNª¥½ì?È_x0002_h4_x0018__x0018_é?ÐEÜ^_x000D_pà?_x0010__x0011_C_x0014_Üí?Ø®Ö¶½²æ?vøÐt_x0017_3æ? _x0015__x001D_«_x0001_ã?£à_x000D_äWã?Ýå«þÿÿì?f{à8Và?_x001B_Ëså_x0005_Vå?õ« Æ_x0007_Fé?$§Ù_x0010_ä?æ`ëZ¾øÞ?ú÷µËäî?_x0001__x0007_#~¸§°Ñç?á`î¨_x000B_ë?¨Hß¡Wï?0f_x000C__x0006_zrè?_x001A_àþmÔÛè?¼k!¸ä8ã?EÂÉÙ$áâ?_x001E_Í'+ï?_x001E_§LZ»ßæ?.J÷|_x0006_Uç?Ó!îLä?¢_x0008_Ìalá?1_x0004_Þ©Mùà?üì)_x0007_Øë?R_x0006_VÆé?\ _x0010_,Ç]à?²¯y_x0011_P´ë?±ö0ÎÖ|é?/Dmá_x0016_Eç?N_x001F_6_x000E_C=í?_x0002__x0012_¥ìkDê?ÚÍZ_x0018_)ªì?ê_x0003_Wløë?ä_x0016_Ý»ã?ÜJë_x0005_Qé?Òc-1Üæ?Úø¶1ë?ï0»¸Üâ?Ü8CÓ_x001C_ë?%_x0019_´_x000F_¦¤è?(W³ð_x0002_ßç?ºõC´_x0002__x0003_I¥å?"_x001A_Ãê=RÝ?_x001A_6_x0001_&lt;öã?x`ãn?æ?hÇÜ£â?°'üP_x0002_è?OOs¾_x0014_é?pl#_x0010_:Aè?spgß0ìî?Vì&lt;*´ì?_x0019_&gt;¬Íê?$Pd¹qæ?rò§ÿlä?Dë _x0007_÷ç?óZ_x0003_)è?6]_x0002__x0011_ºê?FÜ_x001F__x0015_Nç?&gt;¾Bz4_x0013_ä?¾_x0003_¥Z'§è?¦Ìé}§é?Ó£_x0007_í´æ?ÄùÝòé?j{dí?´HíÁ_éé?ã(UÖ_x001A__x0017_ã?È­KºÂ_x0004_ã?_x001E_¾_x0016_$÷îí?â¬Ý´áæ?&amp;ùÞr|oè?êÖ­poQë? ~4¶¯"ê?_x0010_JXWD5ç?_x0001__x0002_¾h*M ­ã?S_x000D_6¤¦ä?ÀzlPH_x0008_ë?&lt;åö¦l¹ç?8ày-d_x000E_ê?ë»Ë`"rå?MTCø¾á?În×Pé?QíUÊ!_x001A_â?iÂooCä?cûãYuç?ò·0ýÉûé?têõ÷Ýsá?ñ_x000F_Ó©µé?SpSÿÑà?ü¤_x000B_¢XÌâ?_x000B_u@Õæ?Góÿ}ìé?è»_x0007_ä2~è?ÔÑjK1ðä?¼¹9Ô_x0018_å?¦âúJã?tFU®Áè?bë_x0005_¶_x0017_øç?|Cù_ßGç?5¦_x0012_þç?z_x0007_P¬ñ_x000B_í?¸ì¢í?ò»ÖS¡þè?*wvx_x001E_ê?þ_x0001_Q_x0001_þVç?E6J_x0001__x0003_&amp;ÎÜ?2Æ_x0003_'Æë?Ì»`Áî?ãuaö/ãé?à×#Þ·$ç?FÎ|_x0002_{3è?è?¿Få?¹ÎQðê?V_x0016_	ào0é?_x0004_	_x000C_h&lt;ç?L¹=?qí?æÓÌEÚè?t=º.)Bæ?LOZ¯âQë?Ä~×c_x0015_þé?_x001A__x000E_æ_x0003_í?ç[#J¯î?¡EÚJÙgä?_x0016_!E||¥è?ê¦¬metá?ÜØËÆã?ò_x000E_ûQ-ä?_x0006_T]ìé?_x0001_§³=è?»óÃà 5ç?à¦wPÎ_x0001_â?u&gt;¨ù ³Ú?\Áû;îå?2È¯Ö_x0018_¦ì?6G!PHêì?³_x0011_£Cá?·ÀP_x001D__x0005_ì?_x0001__x0002_ô.¯-Krë?¤Î·®Ìuê?Lnô^µ}ç?T_x0019_Y,'è?uû¥_x000B_ÿæ?V²Þ?ã?ñ 7Ö`â?6_x0003_;Fù¹è?ã^\ºé?ñ_x0007_×_x0004_ Ý?Û"a_x000D_S¹í?²7_x0006_®Þ?_x001E_ù¼_x0012_ãê?H5¢À_x0015_4ì?û_x0013_ÑÊS½á?_x0014_Ò$O_x000F_+ë?ªí_x0008_eheé?¹âåiß?Ò4Äöýê?0_x000B__x001D__x0016_é?_x001C_yð_x0015_s`è?R\Û_x0014_ë?_x0016_8®_x0013_å?°_x0002__x001F_ËFí?à4îi~=ê?~b+´î?iUüp3î?_x001C_õQ{*¿ä?÷A	óë©Ü?.DÍBÒUê?y$vYÐé?_x001A_OL_x0006__x0007_?à?ÂÆ_x0003_ZÊvâ?0DRþ_æ?_x0001_G_x001F_ï_x001D_ê?AØð_x0012_qwä?úÜ ê_x0003_ä?\Z/Û]Âà?à_x000D_1Ã&gt;æ?u_x0007_ûBâ?Ê´ì Sé?_x0019_¬_x0002_g_x0008_ì?,&gt;FÁ#eë?_x001A_H´*à?ÄÐÅo(ç?[_x0019_à0Á_x0017_å?_x0012_Ï_x0004_èÐ4é?Ì«Oké?Ç~çß?²óÃ³kè?dzªû#Ñé?·:_x001A_W_x001A_í?_x000E_LÁhâOä?ø&gt;ÆÄ)ä?®ÊÞQ\/ì?BhSÝÁÎë?x9À|h|ç?¸Víé­_x001B_ê?Fd"í×ñä?ùV_x0005_8ì?®~zz~êà?ïâ_x0010_3Í_x0015_ç?2u._x001D_Ì÷å?_x000D__x0011_j³ÍM_x0011_Tè?j_x0012__x0007_¼øZâ?Eê_x0002_J63ë?_x0016_L©5â?_x0006_{¤_x0012_ê?r[_x0004__x0007_úè?^VAéÉé?L_x0014_J_x001F_º'ç?öc_x0001_d(æå?Æ_x0019_O_x0008_°ì?_x0006_ÀLzì?#É$d_x0005_»ã?]°¼_¯éé?ø(_x0007_{_x001D_sì?0bù_x000F__x0017_ã?6¾_x0010_ íå?_x0010__x000F_©h]Ïè?¦¡í_x0002_Ò_x001B_ë?_x000E_d]	#ç?Ü§@*ÚÞ?b@ Æ×_x0008_ç?_x000C_c©ÄÝ±í?_x0014_UÜ§_x000D_í?kÆi©3Ûã?nèÐµXá?Íy¤_x0003_¾_x000B_å?[ø_x0008_&amp;(^à?,Rx'{pê?2'`§éøë?ÇP*@«Aí?-ô__x001D_T;â?ó2Á¤_x0001__x0003_ë?ä_x001B__x0001_ªÝlê?gGÐ?°'ì?3Wì_x001F_"gë?dA*]@jê?Û[´_x0014_}â?ó_x001E_©[&lt;Ïê?r_x001C_ü_x0005_Ëì? ÊnsÖæ?­3Ôd¹ß?ü9ÏúÙí?äïÔ@*Ý?_x0017_QáÂ²å?xMåâdÛ?o0 K¤ä?Üº±;_x0019_ä?ûÊ]?Ùòí?_x0014_tx_x0014_eÍÞ?èkõß_x0008_àì?1[P"øà?®CºÈH[ë?_x0001_°µ_x001E_Å_x0002_ì?îÕ_x0004_Élaê?ièvÞä?wø ß?X_x0015_(2Pë?@þ_x0013_{å?-Zµ^_x000E_ã?Æ© Í¥Bè?¸Ï³¾7ê?8×Å÷â?_x0006_n°ï³â?_x0003__x0005_ß¶{ÛØ&amp;á?âÖ=&lt;Úß?^_x000F__x0007__x001B_ìî?_x001C_S_x0003__x0016_Ï_x0010_ä?eãÉæ¥=ã?]4Ù;ñä?QbST_x001B_Aê?O_x000F_ÃE!)ä?ÇMËh¼æ?g®f_x000F_Æê?_x0010_?&gt;h"é?¯R4\`å?¬Rë) æ?z¤{zç¼è?[Ñ|S;ýá?_x0002_ÕJ~D_x0004_è?"_x0001_`«Ñà?ð¯W_x001A_à_x001A_ê?_x001E_HcªTiì?Tþ¢Ê_x0017_å?Rió_x0001_èâ?¢YtùÊÞæ?_x0016_Â|­÷÷á?_x0014_*¸wë?}_x0018_ã{%ï?S_x000F_Íø¥ê?Ëk4ókÉè?3¨ìÒ_x0010_á?²c£bé?ÕÈKIí?üv_x001B_vq%ä?¶uÅR_x0001__x0003_nÈæ?BY)Iïºâ?_x001E_T_x000B_Ó×_x0014_ë?_x001B_â_x001B_~_x000E_Ëê?øÉÈÌ7é?þæ´ºèã?;8Ï¤»jç?µ3ï_x0018_ê?èÌéÉyì?n5é?j³&amp;çPóì?dã+Ooàá?K£úÊ»ç?ïB¹BìOé?(Ch÷_x000E_ä?ºÉ8sKã?Ìy_x0002__x000F_Õ}ì?µi÷ù_x0019_4ä?¬îÎ è?·_x001A_FÂé?¼ßCV_x001F__x001E_é?°ä_x0004__i¡è?²±&amp;ç?ÌaFÀ_x0014_Èå?yª1æ=â?²!Ã|vQà?D¥ï»Iä?ê`y7uJã?_x000C_i¿Ø`°ë?,X`&amp;è?Ôô|ô´é?è_x000B_ÝPÃê?_x0004__x0005_R_x0010__x001A_O{tè?þUNþ½Äé?2)Ð:Çà? Ç,@iê?d¨Ùÿ{ªê?*_x0002_ã¥ç=ê?vôüûryã?/Ûf5êë?Ì¼ÀØQç?¤_x000C_B_x001B_æ?_x0001_`Xô¾æ?Åñs|_x0019_é?Q'øT_x0008_áè?°0±Ö¶Áâ?w¢Ìÿ_x0007_£ë?].2_x0003_	Yâ?òCÒO8=è? ¢ã.æì?!£Ûø_x000E_í?XÄ&lt;Ðë?Û{µ1[ç?¨Ú!¹á?x }Ó@^ê?_x001C_÷_x000E_v_x0008_ë?Ý_x0012_ÇmK(â?_x001A_{_x001E_Cjê? Þ)8 ê?±ê_x001E_BÝ¢ä?Lþiåæ?ï4`Àê?ÌGh^Íå?053_x0003__x0004_ùyç?xp	É£æ?ãÐÛ¬¹ì?_x001C_£ö[jì?Ï° Ií?¨$¶Ôè?_x001D_=&lt;EZ_x000B_í?«©d(á?Úê?5+­ó,â?¬y_x0019_®÷_x0008_ì?_x0007_Z1&gt;ê?\DDÅ8Ûç?n8ÛÊÏáç?_x0014__x0015_÷Üxß?R#°A_x0016_Ôì?}_x000F_íæ_x001D_Ôê?\pwpOQè?b³,²ð_x0019_ê?$!¿Óè?_x0008_È~£Îß?J54.Ðè?;È_x0005_÷_x0002_Ý?¼¿+g7ç?_x0010_ay_x0003_ç?ÂòS-øì?bf)Eàå?_x0001_)ÈCi}ã?ÿBBæ?õ_x0007__x0006_¾×?ê?0ºsð,Nà?ÉÀ"cÎjè?_x0001__x0002_î(íÙ'ç?¬hþ=çðé?Aÿ¼ÜrCâ?:Ozf,2ì?¼©_x0019_P¨	æ?_x0002_ÌÇ}áTá?u6Lê?ÆXxNö¥é?ÂV4ºdå?[°®¦ä?_x000C_ÂÆæ?_x000E_ì#NlBê?¿18éÜ?'_x001E_tãÓ_x000E_ë?è_x0001_³pÕê?ÖºÕ¨ëê?¦_x001D__x001C_=²Ôè?W½Ôä_x0014_è?_x0010_?&gt;_x0003_ÄLä?¢e¯hÞÕê?b!­Ø÷Çë?0&lt;óSÇî?8¶gÇ-ç?_x001D_WBä?LaJþC\ë?6²_x0015_!µ´ê?0OQ_x000B_5è?_x0004_DgóÎë?×}{Ãuá?_x0004_añ._x0007_àê?_x000D__x001B_"Ì_x001A_ã?2'Ú£_x0001__x0002_Àë?í`RÐ©ìá?öT£_x000E_áç?2Øùº×å?¤Ò\)*:â?h]z	ÛCâ?M¤r_x0003_m_x0016_ï?õ¶$öOqë?_x0006__x000D_æ;0ë?ö¨¾¥å?BÉÄÃÍà?h|_x001B_«å?ê_x0016_F·°Eâ?N|ò2U_x0007_è?HlIVê½è?àh3Xa_x0011_ë?Í_x0004_FTå?^ô¿Eæä?ÜH_x0010__x000D_fàç?_x0006_"5÷|#å?%5y¹â?º_x0013_§É_x0019_zê?2ÎöÀWúê?/piz®ä?NÎÓ,²ä?ð~àÑñ`ê?¬êØBè?ê{G0¼è?J#¨¯+uê?LË­_x001B_8àí?_x001C_±Kt_å?$ã_x001D_Óq¨ã?_x0001__x0002_å&lt;É¨±Ü?&lt;¬®ìª é?¯é4Çß?Raf¡Ðµì?w[_x0012_`µÊã?ó&lt;¸_x0007_	ç?ÚRy_x0003_vùæ?_x000E_ªÂ~Püî?E¦îä®à?ÙÔCñ_x001B_Æå?H._x001F_Õì?ó_x000F_¥,Oæ?ò±#²hì?§E¤_x000F_ë?_x0017_½­ï$ê?&gt;ÌØ¤é?â_x001A_£4_x000F_Bê?^-£è?_x0006_åÈXlì?8¯âÅáè?¥uÙÈ_x001F_í?lUwNè?QDY/Êå?^ëvÐä?VK³òõç?@äè±Û[ë?nìÆW_x0018_cã?LÒÈ_x001D_	é?=0'uòç?h(ÔX:ä?_3_x0019_%âë?Ú_x0008_m_x0001__x0002_óÎå?ï©8,'Pä?_x001F_bÔ§ð¤ç?Ò c{ð_x0011_î?ù­T;Ðå?DhÔ_x000E_¢ê?Fµ_x000E_ [ì?_x0019_4%èæ?Lpx%ø¿é?Î_x001D__x001D_ã_x000C_é?n5_x0012_vgÅë?_x0014_ü_x001B__x0006_ñ|å?lëh_x0013_ü¸â?(T$6 é? aùó¡(á?v«Ç_x0019_\'ë?«[_x000D_£	î?D¯&lt;Ôdë?©Ó¶ç5é?¼(`_x0019_z_x0019_â?_x001F__x0012_	tå?øe_x001A_Âá?Ý`9Písá?_x001A_[_x0001_îdì?_x0005_Rä?_x0015_¨G³,§å?(#oó/åß?#K_x0001_Òjgí?öû¨Oà?¤_«Viä?EË'Ñ³ã?øôè÷tê?_x0006__x0007__x0006_¾_x001C_Çí?,ÑÙ}_x0016_Vâ?¤!éÏËFë?_x0002_À|Ñ_x000F_ç?ìµÉ_x0015_Ää?îú_x000D_Yá_x0006_ê?4_x0005_ß~_x0001_Tá?ðØ©ç{é?w¶Ç_x001C_èæ?dÕ.L&amp;ë?·6½çùÆä?Ó÷o¶_à?ÕòÏËýÙå?ÆÑ¤i[á?gÑ[$×ä?2ò_x001B_îÏç?eO_x000B_Jùâè?Ó_x0003_Ïûzç?ðèùÍÎ_x0016_é?i´_x0015_ÜãNî?xDL¿x¦Ü?^_x0019_5ßæÿã?C_x001A_½9_x0004_¥å?óÒ[_x0001__x0003__x0006_í?tÊcbÃ_x0008_ë?î_x0004_á+1äå?LaÃÑäá?¸?p÷è?ÊSíÿeõé?MfÝ(]_x0004_á?õn7JLþì?EÛ`_x0001__x0002_tGß?T²Ö÷éç?óSkR2Éá?ÅÆëäå?_x000D_t²ÿ_ã?n{Ú?3©æ?0÷¤L[Ýå?,Ck]î§Ý?~YâèÔé?C"vÝKFæ? Ä_x0015_ÔYç?_x0004_ÎÂÝ¡å?ú`¡ (é?Lr&amp;#bê?_x001C_YTqÌ.ç?;V7~pXé?mPX&lt;ÞIê?_x001E_É¬7wì?:À±408ä?àîÁ\Äé?3hA_x0014_Å_x0018_ê?Êg_x0018_-Q!ç?L\_x0011_w:´ì?$ôÞ`æ?ô:_x000B_õæ?ZîôÊ²è?ÔnÝ±gEç?¹®úý_x0018_ã?x=Ssj?ã?7éX+Mì?_x0017_w_x0001_!.Þí?_x0005_iùSÞ?_x0002__x0004_ÐÕPlÚöê?ØÃï·4ê?Ö_x0003_ø9Êç?ªFºiòå?âµeÝü=å?_x000D_³Y¯ðä?2ak*°kâ?_x0006_ÿ9_x0005_ßà?+|_x000D_iíì?Y_x0012_ß¿úá?_x0008__x0010__x0007_ÝGê?®#kÁöì?ò _x0002_%B¥è?ö_x000E__x0002_M§Þá?]_x0015_0(øç?DûÈî=Ý?_Û¶Þâ?"îß_x000C__x001D_Tä?ÌCÍw5%â?An?_x0019_Sã?V_x001E_¹Rïgá?*wpu_x0008_Gç?CLVCìé?a_x001A__x0001_å&gt;ã?%8Ä5Âä?+¨_x0004_Ó8Çé?Ó ¶þ¤ë?þ-jQÏKï?Y_x000F_²&lt;ÐþÛ?HL{IÉ@Þ?g_x0010_?}®Ðç?.+$_x0002__x0003__x0003_§à?_x0014_ñî_x0005_Né?ÚaÒÓ\jé?_x0014_ås×5Kè?_x0014_9¹¤cæ?Íã	_x000B_à?ÆO³_x0005_Ìê?r_x0001_01_x0008_è?ÈiÍ_ç?_x001B_¾6_x0008_Kyè?ácp&lt;z{ë?§ÑP¦Zà?_x000C_Ñ,_x000F_Ü?R2_x0014_Ùµè?°½÷Ü_x0013_á?HKsóyì?AvæÇ½mä?eõ(ü¯é?Èñfw_x0006_ã?Ø_x0008_á«_x001C_ºå?áòo_x0001_ß_x0018_Û?q»:$_x001E_âè?{{bÙÈ^å?Ço&lt;8ð_x000D_è?ÐòÙR~ã?iqctCç?[LÏk¸_x000F_í?÷öÏmBbÜ?Ð	TìËí?Xj	¾Õwã?ûñ¶í!Uã?r&lt;í_x000D_ò1é?_x0001__x0002_|LËfþæ?Fª¬°³öë?_x0006_0"eúè?ß2DR_x001E_å?l¼Ì,5óç?ÀëæÖ&amp;èê?LÁkÇ5í?oKbüiá?S&lt;eÏÆ;é?ß¶®_x0004__x0011__x0013_ã?_x0011_&lt;d3_x0017_ñé?\UÔ¿:Þ?_x0013_àmû¹Ü?êåzòé?4_x0017_#©Íäí?ÓñòTÞ_x0008_ä?°ïx°±ê?(NE³Ïâ?r_x0017__x0002_~c_x0011_ç?í_x0003_&amp;G_x0012_5ã?ÈÖÂôÔnä?ëÛê?zÔSO(_x001B_æ?_x001D__x0002_W¹që?©Î*8néì?1'¹¯0+ä?ô_x0007_³l%(ç?ààL&amp;^Û?öy·"ê?ã DS$æ?ðkîeÙë?ÄP_x000F__x0001__x0003_Äë?_x0012_¾_x001D_nÓOì?ÔHÐàà?Êà_x0002_$²Üì?×Bd~_x0002_!å?à_x0011__x001C__é?x_x0018_±èq2å?_x0002_Ú³Cëà?#:Íïë?_x0010_4_x0002_ëÂ_x0010_ë?Õ0ÉVá?_x001B__x001A_Ì'_x0013_æ?jÈ_x001C_Óôæ?'³Í(ã8ë?,_x0005_qZ_x001A_ë?Å"Rk¯-ë?äxNÆKè?Y3¹_x001A_¡Lç?;5óhêþâ?j|»Ãê_x001E_ê?úby_x0008_}è?ëWxNé?j²o_x001E__x0004__x000D_è?_x0002__Ê¸_x0006_íß?ËÒU¶¨Sí?_x0014_û²-µ­í?«B¶õ_x0019_±à?:_x0002_Çüæ?¢_x001F_¹~ü(ã?_x000F__x0018__x0016_Ï»ã?_x001C_(_x0018_é?XìñBÝòê?_x0001__x0002_Ìã¯a®ç?ïÞvP´á?ÎKãÕZ¬è?tß	ë_x0002_{å?r._x0018__x001D_¢%å?_x0003_õÎÇÇê?ºÉF\@ Û?ÈÞÉõXã?¶6_x000F_*É'å?&lt;Ó¦çN"ã?_x0008_õu;ïâ?£0o2xrê?[G_x0014__x0008_)ï?_x0014_S_x0017_7çVâ?_x0016_-ºQíQê?ïÃ!)n_x000B_ê?xí_x0011_èÏÓæ?_x0013_" ×µã?2Êî?é?ï_x0010_VO¡¦ë?_x001A_r_x0011_KÉ{ä?ài¥p«ê?v!¥]ë?`Ñ_x0015_q:ë?IBEàCé?=_x001E_±¨Aé?$å2`æå?r2«ä?Ðob'¡à?Bë®Æ0_x000E_á?|_x0004_Y¢ìå?._x000F__x0007_§_x0001__x0004_NIé?(m_x001A_nÚ?§;Õ3dî?_x0014_/·°f²ì?À¨/óä?´^`_x0002_Gûå?õÈ&lt;`Âã?õbkkÞã?/!ã&gt;D_x0007_ß?Dö9Y) å?0e*_á_x0008_â?\½Lôø&gt;ì?àgú¢*è?_x000C_Ú"°_x0007_ç?æ_x0018_iZÕ«â?rXA,é?dÑÃó«Eî?bÜfY_x0003_mï?é _x0015_¶_x0011_ì?V_x0004_ùO-é?ZÛ]è~ë?_x0015_³_x001A_âæ?_x0016_&gt;'Dªæ?¸ÆáÚ$eæ?_x0018_óqt_x0010_Ïâ?dæ=cnå?u¾~Âèá?Jð_x0016_ôüç?RËe¤ç?4[!zóå?_x0001_$=FÚ¥å?ÐyLßÙé?_x0001__x0002__x0005_BçÍ«ë?F}µ±öàä?X;]uFì?ø@ä_x0017_¢â?_x001D_ó²!þé?à_x0001_#°UXé?ÃÔD­»ß?ìþß®ã?_x0008_øw_x000D_Õbæ?_x0002_Ê|Ð®ç?ÂÙH Üæ?Qo,_x0007_öâå?RûÞ_x0003_eßê?LLz~õpè?¿_x0014_²¨ê?­8p·zCç?ÆÂäê¼²è?±ÕY¬»=ã?_x001A_\K3 æ?Û/Í&lt;`é?t®_x0017_¡þoä?N£¶\Þ?|]7X_x001E_è?ÛvUC×ç?ø_x0003_u*Q¹æ?_x0018_ßß_x0007_Tµê?Xþ÷W_x0014_Xë?,´J® é?òÝ_x000B_ø&gt;è?æÛ¿!8ì?¼·_x001A_x%vâ?/×_x001C__x0001__x0002_­à?_x0001_ÒÖW¶æ?_x0018_à8ÅsNî?_x001C_Ò_x0004_ä`ì?_x0018_æC_x0010_pàë?ü?*&gt;/é?IY_x0007_ëâuî?&lt;ª¶hÒß?'fS0­¾ë?`¬_x001B__x000F_é?~G&amp;¸¿ä?_x0016__x0019_yû¤å?h¨/1Lè?`_x000F_¦óa_x001E_ê?ú¢µîå?¤¿V%eç?¦EÓ°_x0012__é?Í3º_x001C_ÈÞå?xÍP9^Pé?ªÑEæ?!×F qá?B¼æËaì?_x0006_"ïnÃí?À|Z5_x001A_¸á?ì6Lç?tØÆ_x0006_ç?§¦"¿tá?´f3g_x000B_Ðé?÷EÕ_x000E_IÊÞ?\;êê¢ê?_x001F_Jã¹w_x0010_é?L,Ü\¸0è?_x0001__x0002_¡Ë&lt;úÀ¬é?dÅoÝýní?q_x0014_-ÊbÓè?&lt;*]kå?_x000C_sgµ­Àã?ÃÑE\ÒÌè?b_ôÃåí?ãk#ðí?bE¡x¨§è?eõDAÜÏé?­_x000F_Fç?Â¥Áx@âç??ë	¦ódê?ãJp-Íã?HÒ_x001B__x000E_ÿ_x000F_ë?Xcbî·%Ý?Æñ.7uà?*ÚßSèë?öâóM_x0017_´é?lï×Q7á?eg_x000F_GÒaß?éÇ?¸ æ?_x0002_X_x001D_%*ïå?sý8_W(ã?*&lt;©pýFà?¸ÕÍ¿Eì?"ð5µlß?§vF_x0007_ÍÖå?7·-­Óá?÷`²xGê?}Jo9æéë?rØ]_x0017__x0003__x0004_gbë?dÄ_x0005_G1_x0001_ê?_x0008__x0006_Ò¨®ì?Z*_x0012_Ìé?¼î9;_x0001_×ç?_x000C_uïXUé? _x0017__x001E_·nÕã?V'À8Då?ÝR_x000E__x0016_è?_x0006_z	î_x001B__x000D_è?Â_x0014_¡±°î?Ò[ø ÿä?Üi¿ÿë?Ü-róm¾Þ?ÆjDd_x001F_þì?ör!¦Úúè?¶µ}l&lt;æ? Ùð°Ôé?~GäZheæ?.\Sb Ké?8_x0002_B÷ÿ÷ß?kA_x0010_Ïw'è?E_x0006_h_x000F_¢å?Æ°¿ã%ë?îsÖúcÞ?_x0018_{_x0006_3K¶ç?«r&lt;Kì?¶¤_x000D_´&lt;ç?ig_x001D_Ê+Nê?*ÂK{éâ?xì{=j_x000C_ì?)$K=	æ?_x0003__x0004_Ã5y_x0006_ê?¬×* ä?JÍy÷üíë?.·þWóºè?ù&amp;6ýRä?.(_x0016_è?Öw_x0019_Ré?B¥«J_x0011_ã?_x001C_5É³_x000B_Øé?2(_x0002_#Ká?²jdã?_x0001__x0002_9©ç0î?v0¼S_x0017_aã?ãÉ_x001C_iä?@ý_x000F_ÈZgì?r3Eæ_x001D_ê?_x0003_ *zí?\_x0013_,å£Nê?;ócsÆë?#ÙØ$ê?_x000D_µ__x001E_ßî?èJ^_x000F_µé?ødßÊB_x0013_ç?úv=T_x0017_æ?_x000F_¨Uêÿî?-'Aå?TíP_x0014_$tà?f_x0001__x001F_Sïë?%_x000D_àí?ý´×_x0001_åí?¾_x0019_OMårä?¤_x0007_j~_x0001__x0006_¯wæ?RÔ´·òå?ÝQ8Ë¿ïæ?,K×ïLýê?Ñç¶ê|}â?¼âÜIRÆæ?Ëÿ|9ë?_x0019_­ø&lt;Hùä?Ìò_x0005_°^æ?Ü%G¸ìê?©ÈÁ®_x001A_éè?¢ß_x001B_Ræ&amp;ê?jûfl?aë?¶Íh- ì?_x0014_©ùðà?KÂ_x0002_ÍýÞ?g_ë\_ç??_x0016_qsZ3á?_x0004_ì.ùæ?º¤)ÀDÞ?önY_x000D_«ãç?_x0018_¢&amp;Ò_x001B_Áç?ãÎAÝIÑâ?_x000C_Páïë?åÿ81æÙë?r_x000B_ñ_x0015_{é?áéñú{ç?NzP½Ãæ?%_x0014_EQ_x0003_è?NVÃÌLè?6ÃVÇÓî?Î¡Ý_x0017_ê?_x0003__x0006_Æ_x0001_}_x0004_hwë?\ö³®îäá?ÔãÐßià?¼J7J@öã?û¶ï6_x001A_ùê?`m#¼$ç?_x0016_5_x0003_ãëêé?²7õ¥´î?_x0016_un?ê^æ?Ô_x0011_)eì?+k¾#¡å?Ì"BÄoè?ô¤_x000F__x0004_ªë?\]ÿcè?_x0010_ñ_x0014_jcç?æëx²ç?~_x000E_Üùíà?tS4P2lé?_x001E__x0011_8_x0005__x0013_ç?LI_x0003_lçé?_x000F_þL_x001E_0ï?a{Ô_x0012_ëoã?,«_x0005_éè?_x0005_zÍí07ë?uê_x0007__x0017__x0001_é?_x0004_®Mý¸ç?³NÄRá?ÈF +_x0002_µä?_x0019_¶$ðì?Æ´V©d.ã?_x001F_,_x0018_as:ï?_x000E__x0002__x0003_îí?2Þ_x001A_°ÝUå?zQ ^²±ê?{ç±³Äöì?¢_x0013_S_x001C_æ?|o½&gt;Ùê?¸âÆúè?X(ÁÂì?_x001C_zäCÕ6â? -=[¿·ê?ªôãÛp®â?U½\)L~ê?²_x0001_¹$&gt;é?¶«ðB¬Nç?É_x001F_nLä?Zp_x001C_¡í?_x000E_¸_x0015__x000F_Rïê?ï­¢gì?l_x001E_¦ïbí?ÈQ¢cÙë?Orn_x000B_®é?¾ÖÇHé?u#_x0008_á/è?	+«Ú_x0019_è?Øt¨Áí9é?k_x001E_ ¢¢é?_x0018_øU8å?_x0008_èÐo_x001C_ã?#Õ_Gð8ã?tÅ;âèRê?U»L®8ä?Ý_x0013_æ«þê?_x0003__x0004_|_x0006_¥ú_x0014_øé?_x0002_û_x001C_m_x000F_vè?Ì}_x0014__x0002_èê?N*&amp;Y&amp;ë?ô¹ýÜç?¯7úÓÈì?^jfÀyªí?ÑäT*;ôì?Pô3_x0007_ç?þL_x000D_sVå?Ë_x0007_½Øé)è?O_x0010_ÏLé?ß\Õ_x0014_â?*E_x0001_r_x0007_Fé?¸*¤@&lt;Ûä?(ËÃÂËLæ?vÑqX1_x0014_æ?T8ýÿ_x001B_é?ØÀ0Pl1ç?¸þû+Ð§é?ä?S]ÆÛ?7da4¥ß?«@O7}%à?iè_x000B__x0011_÷àê?dl·./ã?êkôjÕnæ?_x000C_îÕ1_x0005_õé?±E&lt;Ää?Ê4ñ:ï?(×Ä_x0011_ï?´ãIßí?Þ_x0007_V_x001A__x0003__x0005__x001E_¿ë?_x000B_«_x001F_°ä?KMÈäú@ã?^ºq@¯á?))±Æ.è?'v#^_x000E_í?_x001F_lµò_x0004_ß?¤kiâ?ÄP,uM2ç?_x001C_º} \ß?:èLÞâ?&gt;_x0018_ÝÜØê?_x0015__x001C_ye_x000D_á?XINâ¨cï?{ºqpL_x001B_å?¢´Ç³¦è?jat»áã?´ª_x001D_s_x001A__x001B_ä?Àêè?Ü­Þ_x0001_¾÷ê?d8_x000E_ù3*é?SÛ¬K¡òí?©ÎnP&gt;0ê?::µ_x001E_ÔKà?0Hå~ð%ë? _x0014__x0002_e_x000B_mé?¶lÜÔæ?p_x0013_À}¥æ?ï_x000D__x0015__x0007_%æ?åæáéØtì?ÔÝÒÕfâ?]¤&lt;¼qì?_x0001__x0003__x0002_¬/Ñà?ñßC@_x0005_ç?Ì»Y{9nì?z	¨a\çæ?Ú=·_x000D_"í?hTÚ~Zã?ÿÉEQ&gt;ä?¢_x0012_ì¯_x000F_ë?² É\_x0015_ã?¹ÍïJÕæ?DµQ_x001A_;ä?Ûu`pLpë?zísÚ¥ã?Z_x0018_èá?»ê6Ä¦ä?_x001F_Pß_x000E_]ã?Æ9_x0017_N¸¢ä?_x0017_ºDÔ_x0002_ýë?_x0015_°$#,Cë?UÛ'°Yõë?_x0002_r¨ZÄæ?¸¡hZÔ ç?RÐÖ¬yã?Þ}cÂ	é?Ñå©¡_x0015_4á?ÆÃ6nù%ê?_x0013_4ÃKwâ?*î[²«Rà?_x0007_ý-Úkä?_x000B__x0003_ÞO_x0011_ä?¢Z&lt;Jää?6áb_x0008_	Ð»æ??/_x001E_áê?ãÃ­ï_x001B_)ê?_x001C__x0007__x000B_'/êê?Xçéµ£è?)7Øõ_x0004_}ê?_x001C_þÒs_x000C__x0012_ë?_x0018_í(Ëb*ë?6_x0005__x0007_ÄèZê?_x001E_×Âp4Lç?¬_x0001_Å_x0006_Þ å?_x0010__x0005_0v¼+ê?Ps_x001D_zç?¿	ë?IÅ}_x000C_Ùä?Ó(&amp;hÀá?óhÔvA¾ë?y_è]è?_x000F_)êVF2á?_x0015_0÷_x0016_[±ë?_x0002__x001A_§ÝÝ?¢ñîí_x0003_{ë?×»ZEâ?p(*_x000B__x001C_î?_x0006_B8Â¸ì?[¨¹®Kâ?$^bñßã?DDéè'ää?¸z_x0015_«¦_x0008_ì?Ò:ÖRlaá?ÜRºÒ@;è?UbfÿÔ_x001B_å?_x0001__x0002_p¤l·å?âc®sï?¾_x0005__x0005_~ê?L_x000E_u¾Zå?¢BÿG\é?îþmPrÝé?èFjâ_x0018_ã?¸Òó²æ?'e_x0019_Aç?4ÔS`¬á?4~2*î?.ªtIè?_x0013_wÀïÏâ?*Z¾ú=ê?îEnÎ&gt;{ß?ñ_x000F__x000C_½¶ä?Vÿ_x000E_=3ê?J¥ð_x000E_eá?*u_x0016_Bè?aOÌýî?|Úd/þé?\_x0007_X·£çè?ôy¬³_x001F_rå?U0&gt;#£ã?H¯Ciüç?R¶¹CZ­ã?ÒØ_x0008_Dé?_x0004_å}Á¶öé?Ê_x0008_Ê éç?_x0013_$Í%Û?r_x000D_wxz×å?gY_x0001__x0001__x0008_&lt;ç?¹^uZí?*Sä_x0011_%Më?_x0005__x001A_Ë_x001B_|æì? ¤êé_x0002_è?6yëjé?·_x0006_M%Åæ?àÉ±_x0017__x0002_ºæ?/9RÒUê?&amp;ñ_x0006_#Uè?¤}þèáwä?ý_x0012_Ø`Nì?nËVHA#ä?Å½f_x001E_&gt;ã?Î_x0007_axqâ?P¬ïîê?¦¡q_x0004_Î[Ý?èÅ7_x000E_èóè?Ï^ÜØ_x0011_¬å?_x0016_Sb³åá?t(¤Z_x0003_æ?_x0006_ªzo_x001A_¦é?þªw	ç?Gþzá?oaNîÈêé?úÉ¥_x001D_áè?hI½å¤_x0010_í?RU_x001B_G,µê?_x000C_­gÓ^?ê?Ñ¾ÛSb=ß?þx²_x0004_÷æ?¦ä_÷¢.è?_x0006_	°-¥eÄeì?ªïñ¨Í_x0018_à?ÁÂ ý_x0003_ã?©ë¤_x000E_#¹ä?s_x001B_jn·%ì?h0w-;Më?!úùÇ%Þç?ÄÍ8þÛÄê?*á}«_x0004_í?×Eê_x001A_`5î?äKý#Óå?_x001E_©w«é#å?:_x0004_]fèñä?_x0004_RbY_x0008_ê?_x0017_ÀfIäåî?öOi_x0006_ê?_x0018__x000E_f/mâ?îF%ë7¿í?Æ_x0007_oúÄè?öY7_x000F_T³ê?z_x0016_}rå?zOvu_x000E_è?[G__x001E_:Òé?¬gÚ®_x0014_é?_x000E_&gt;,·ÂÐê?³ÅµW¤ê?¥_x0001_¿¡$aâ?fHö_x000F_«ç?¸Ó_x0005_¼_x0002_,æ?ï(¼qí?_x0017_¡ñ ×ä?1_x0016_ÚÅ_x0003__x0004_2&lt;å?_x0018_îmÉ5ã?P_x001A_ùÊi'ä?ö_x000F_åþè¥í?1_x0010_óG{-è?=¡cÝä?[i­È6é?Ð%Óä+ç?_x0018_mSºì?C&gt;)ñeæ?æä¼ù0_x0016_æ?íAª_x0013__x0010_é?_x0001_Ziô¶á?q&gt;æ?iÈ¼_x0017__x0003_-é?OZ&gt;_x0019_âí?¸£ªg[ë?_x000C_ÙÙ_x0007_ê?ìÕ²!Ôé?_x0016_¨õ2ê?_x001C_¿Jüw_x0008_é?¢°±F_x001F_Xë?m_x000E_p×1oé?½^£J_x0016_ê?Z÷´&lt;Sê?×Û|ªå?_x0012_Ç_x000D_8ôzæ?ûEÃÜà¡è?2ò¡Åòã?¶¡S_x0002_ïä?fF÷V°_x0008_æ?ÂZL/Øç?_x0002__x0005__x0005_É_x0014_! é?©éý²;°â?1Ë¿Ê_x000D_(ä?î_x000F_Ää¤å?NSvÀÉ_x0004_è?«¼_x001F_Í¤ê?¦õk{_x0010__x0003_è?_x0016_ÓWººé?®P6_x0012_ðà?ªq_x0001__x001E_ìà?þ5¼J1á?5"¬Üá?6Wv táé?+ÈIeÖlí?äÎ°åûê?ºìfÝâ?ê_x000D_:°_x001C_è?Ó!sÃ;ç?AqU}ê?_x0004_ýµßhå?êgîZÐë?~÷Nàþì?_x0007_º_x0016_·8ä?kæ_x0011_j_x0002_è?dp/	wÀë?Ìlyä5Ræ?÷­YvT¹ê?°ãßk$|å?·_x001E_J¹­ßë?+°Z·ð¾î?_x0006_ípNþjë?0&amp;_x0001__x0006_Þ÷ä?ÿÄ_x0003_ 53ç?Ài_x000B_½ýç?TÁ¡Pîâ?ðr¸Zðwæ?ª0Ç%[Bä?Ü_x000B__x001D__x0010_Xè?_x0001_³UAÎ_x001F_é?_x0002__x0006_øçm í?þÕÞè?`5_x0005_D¿Sé?"»5ë?2R[ÛÒ¬å?S*_x0019_ÇQ"í?"!Vâëáâ?o½ð_x000C_qËâ?_x0017_ùÈzä?¬}Îé´àä?â,\ç?èÕj_x0002_Dè?A¶Ï¢Cã?tÆ*_x001A_Ñ;é?~gÌ7âpç?cO,^Ürè?IWGì_x0007_í?Èö¯_x0003_wë?Jw#_x001C__x001D_jâ?_x0012__Ñwè?ä¾$(ôlç?¥ñ_x0006__x0017__x000E_ß?xIY_x0004_u_x0001_è?_x001F_{+'_ê?_x0002__x0003_×Vþinå?._x0016_©ß_x001C_å?ÜÌJAPÉå?Ç¥uþÜuæ?¼DQü´ß?RìYK_x000E_4è?&gt;Î¢ü¥ë?g_x000C_¦Ë_x0008_Þ?_x0018_tÿ_x0002_Ç_x0013_è?.]¼Qðé?þ¬üé?Ä¿&amp;_x001B_-ì?rô÷h§é?æCnv¸_x001E_ä?¢8ðqï?Ñ2v)íæ?_x0007_ká¥þEâ?7_x0001__x0001_°Àä?T_x0007__x0012_ÿdä?Ð~_x0017_úæ?pD«à_x001C_Æè?Úôâ¾dà?ÉBN|ÿé?6&lt;5=q­æ?PÒ_x0007_½®7í?&amp;_x0017__x0016_$Pªç?6ù_x0017_-é?÷o_x001E_i¢è?&lt;_x001F_»mâYå?®KUZì?RUç]ë?+áÀ_x0003__x0004_Gbé?Dãâí_x0002_iì?¢òW&gt;ií?_x0018_Ý_x001D_Ý kå?_x000E_ó01?Øã?SKÄ¾ì?jØb%_x0015_=ç?_x0010_Ä³Æ.Çé?Ø&lt;Ç-­_x0004_é?¶_x000B_[x{â?éný3Ðì?^G¨þõ|è?sË+p«è?£ºµ¤`yå?§#®	_x0001_æ?Þ¨þ	ÞÎå?(e_x0002_iã?_x000E__x0004__x0005_¼Síá?¶|à_x0015_ _x0003_ç?&amp;WÏæ¦ñê?_x001A_ã7»è?_x001E_bÀ6CFê?º}Alì?¬ö_x000F_ñ3Oë?ÉsõÌ_x0011_á?·gèwç?z_x000D_SÝ_x0004_é?~_x0018_tç/_x000B_ë?ÎVP©Moë?34AÂgã?_x0008_ì _x0004_ÖÐë?Ù_x0015_[ðä?_x0002__x0008__x0002__x0006_/xé?!bè?Òó_x0003_Iè?Ë~uÈå?_x0014_V_x0017_?_x0016_±â?®Î_x001C__x000C_æ?I³ñA·á?b«ÅMè?:3Â/	_x0007_ç?Gý_x001E_ä#ï?\Ò_x001A_î¶_x0017_é?­ÆÀYé?Zl¤_x0004_&gt;Þ?_x0010_}ÁJ_x0006_ä?¸¶õ	¶è?ØÆ½_x001A_ÏÄç?º_x0014_n¨ó¾ë?y,Ã_x000D_ä?-_x0005_úZ_x0018_1ë?´z_x001E_NÖë?~¢=Ñâ?0_x000E_ãgrè?â.ÍZ9ê?d:4(é?Ã_x0019__x001A_0B_x0002_á?ßrçÇ/àâ?_x000D_&amp;pÕËì?´_x0017_Ç&gt;w÷ä?4¿=«mé?y)_x000D_í?~Y=0_x0001_ðç?ûê½_x0018__x0001__x0002_Ïë?_x0007__x000D_gOè?G©l_x000D_1ì?Xô_x0005_f_x0003_è?ö_x0018_¢É@ç?ì_x000F_N?æ?+&amp;LÇ Àé?Â7ëå?ÊÃ$Ëé?òG_x001D_®Òç?_x0014__x0007_"sè?Ü&amp;_x000E_Lbç?nü¾¤²æ?Ìì(0¸è?Ô]ùG%÷ä?Øx_x0005__x001C_é?°_x0010_Aä_x0003_ë?;3»mãÝ?_x001D__x000B_w_x000B__x001C_àì?õ_x0014_£P¥_x001F_ã? h_x000E_Îòæ?Ý°(ûYà?¢YwH¡Jâ?_x0018_§ÿ´uè?&lt;ÿÁrê?p_x0011_û¦á?ûZG_x0019_å?Ü)¢y_x0008_å?¼a_x0015_Ââç?vFRD_x001D_â?îò_x0003_]ïé?0G0ñºÄà?_x0002__x0003__x0002__x0016_0ïiÔì?p_x001F_rs×íè?Þ_x0003_(¯&gt;Þ?_x0017_Ø±Ód¶é?DZJ,wÅé?rá'²}_x001F_è?þÜ%3o_x001D_è?_x000F_k¶_x0010_æè?¼6(_x0017_bæ?Lÿë¸éè?_x0006_¾_x0015_¢n0ç?½&lt;j]øä?Þ*÷¨_x0001_²â?àtwøç?àâøÚ_x0018_í?ç_x0019_XÆ_x0005_bä?_x0008_|Æ Õñç? 5_x001D_æðì?_x0008_zhå?_x001F_@£{3òç?ÌYæöëaê?òW&amp;-È)å?tÉÎ÷ç?zN¤X_x001F_è?ÚàÝ?h&amp;_x0016_`0¯ä?_x001D__x000D_FcàÂÞ?'á_x0005_Û_x000E_ä?P²±_x0016_Ä'é?îbò_x0006_CÖé?Nó_x001B_®_x001F_ç?¦_x0001__x0005_o¸í?_x0019_eÛ&amp;_x000F_á?ÒvvøI¸ç?BV6³é?&gt;.^\Ýcç?eº¡_x0013_ãðß?l*B×w»ê?3{_x0004__x0002__x0001_[è?_x0012_­_x000E_._x0016_å?­Oz_x0002__x001D_íé?¦6céuÀç?_x0011_ÒÓk?(ã?£T_x001E_à:@à?WjÔï;_x0004_ä?ì&gt;f,Bæ?`¡TTA:æ?VèËæÒ4ì?î_x0017_÷Û¤`é?(ñ½ê£åè?»_x000F_¡Ëç?â¾ucð"æ?,n ®_x0017__x0003_ì?Ü,%Þ_x000D_Oâ?Mö-¯`å?_x0002__x0005_'|¬Öà?Lèy_x0002_Îãä?&lt;¶_x0010_E÷å?ä)Ø:,è?¸±hAZ&lt;æ?_x0012__x001A__x000D_Ó_x0016_²ê?!Ë_x000C_æ*¸ã?¥`nÉÕ¤ì?_x0001__x0002__x0010_¹º°îç?z2_x0015_ÃQ_x0006_ë?G¢Ëæ?;_x0006_ì?ø¯ÛOß?_x000E_áïå´ê?è±¢¯ ã?âö´¶Né?¤þ\+ã?"@7P#ã?ô_x001D_±è?&gt;\à/óë?*ÍÖ8oá?b_x0001_´ Ãdê?i_x001C_Ò cªê?*_x001C_yWlá?Cò{Iü_x0013_í?R~VúçÆç?N­z¸"ê?.,UÌîâ?j!_x001A_TýÍì???#iÙá?Ä¤kÜ¤Íç?´¶É	f_x0001_â?ü9+?ûÅä?â(¾©õå?(û©rý_x0012_è?_x001A__x0006_Ä_x0010_hjê?}Io¥×*ë?Ôú¶¾,ßä?º§dHþç?ü_x0001_»C_x0001__x0003__x0013_vë? _x0017_,_x0010_Üzë?_x0003_ü¨G/Ñæ?6!²8Íâ?qøÔ¥;¢î?òÜ¦Zå?[Ó¢t_x0007_å?L¼²Gè;å?r_x0002_s&gt;_x001B_Zë?ßÜcðsBä?$¶î0þ)ç?¾Y?ÒV}è?DÍ[_x0005_©7á?ómL_x0004_îç?Ú_x000B_)õë?,àÇcÓµì?&gt;#%=_x000D_Éê?h5÷Úì?TD7Eé?íåçD_x0018_å?ú¼oîÖä?LõEªÖ_x001C_é?ô_x0013_ÆPÉ_x0010_ë?$(å_x0002_jÉí?Q¨0_x001A_QÞ?}Ã_x0013_á±Èâ?dfRóðCê?ôà8ÚÜkç?_x000C_¥_x001B_$fùê?îâþTJç?9ÌÐ_x0011_\­é?_x0002_8¸E*vä?_x0003__x0007_Ufø_x0005_;Îã?Zõ¯BNî?:$_x0016_x_ç?wÛØ:è?U_x0003_Fòä?Ù_x001B_ôñØ_x0007_î?ÒJ¹®wJá?æj_x000E_ÀDä?r­"%[ê?Ãí½yÕ½ä?Á³=2æ?âóO_x0001_.è?_x001E_Þï6à?ANüC¯à?_x0018_Ü-ææ?©Y(é*©ì?òµ¿~l¢è?ÌZ¤ïìê? ÿµ-Ùá?ÜGj-_x001A_åé?ð¬¬u_x0011_àî?_x0014_lü1Ôyê?¹DÞáU¶ä?E_x0002__x0004_Õeì?êC,_x0005_Uã?ôô¼¦4ä?ò_x0015_³_x0007_éê?òw'í_x0005_Çê?_x0006_³jc_x001F__x000C_é?$2úYâíì?=).ÃXôã?F_x0006_l¹_x0001__x0005__x000E_×å?îõ@_x0008_~ê?sD¹ÇÞ?5î´´ðí?`6Ö{ë?¡IMÿç»é?&amp;©¯ß,bà?Â¡Í_x0012_9)ä?ÂÓ®&amp;$Nç?ÅãS&lt;yä?@_x0001_°§y|æ?.r´Í©Té?»_x0014_|r[ç?°@_x0012__x000C_eÃæ?_x001B_ô_x0019_&amp;Ýé?1ì×æGë?·9_1æ?·~³fµ¡ç?fb%ûÿ_x0018_í?^HC_x000B__x001F_.è?À_x001D_Wtñ_x0018_ç?_x0018_&lt;ù_x0003__x0002_Ý? _x0012_æxé?ÚuyyÖá?_x0004_s«aç?_x000D_³Ôqå?:ÛúÕ_x0018_ã?ô_x0013_÷_x0011_%Èã?®ó%ð­@å?M~ÏÃÞá?AF\#ÉYæ?:w¨»ñ#ê?_x0001__x0007_0ótß ªê?_x0007_tây`Aæ?@_x001B_êx\sæ?éqÆ))â?&lt;¥_x0002_&amp;Áä?_x0016_P&gt;."ç?_x0003_j²åÇê?$â_x001C_T6Hæ?°_x001C_bÏä?Úµì®é?_x0001_+"¯½Ú?Ð_x001E_ö_x001A_jé?ëìfÖpí?üÉÁÚ}ê?×Qfîü_x001A_ê?×ùûâ_ë?9ª_x0018_9_x000B_ë?_x001A_¥_x0005__x0010_å?bçÒîé???[HÍµã?_x0004_íÆ þÜæ?úD_x0005_Ìßã?Ùo,Óã?d`wÔ×Òè?Hpª_x0006__x001F_ê?¦Ýrûã?xà_x0019_ç?´}2{G-Þ?_x0014_²*`ç?nÓ7_x0004_2øé?À±ëK*Mê?@éiÅ_x0002__x0005__x001D_é?ãØ_x0012_éâ?_x000F_¡à/óå?¦ôêkòå?_x0001_Èû@ÿá?h_x0016_d"ôç?ìpGÃ~µê? _x0015__x0006_Ãßç?xÇ²5±å?êÚÂÒw+é?îÃ_x0018_Uë?D_&lt;]ã?_x000E_O:&lt;lã?ëÛp¤ö­å?"&amp;	KJ_x001D_ä?Ì_x001C_äWªê?NÑ_x0019__x0004_öè?ÃL«Ã_x0019_Ýà?PO_x0015_H×Yè?_x0005__x001F_­ºæ?&gt;5_x000B_Úø!ç?ª;Bñ_x0017_Éç?*Í½ÊBã?¤ÎpêQíã?£²a_x0016_±î?Sì2_x001F_?é?/[Ý	ôæ?K^Î|_x000B_ºà?_x001D_úûÈ-í?Y	ð_x0003_°á?yÁ3úÈ-ä?â[ _x001E__x000C__x0014_á?_x0001__x0003_ªo^Ø&lt;ç?d7ahé?°!½õ3?ç?ò¶¹É*Ðè? Be	Üç?_x000E_ÍKüNæ?}o[_x001F_åà?8B_x0011_Ö±_x0019_ê?GÍâ"¢å?ÙX]_x000E_­ì?¢küþòç?5®4±,&gt;é?§Ùó18¸á?ß®_x0018_P]ã?¥ýc_x0003_Øî?úA¢òáä?pW¾§Kí?8Ý®^÷å?HÈGßÞïå?ä,£8Z_x0007_î?±Z£é,Ôî?_x0018_kÇFk_x0016_ì?òÛöç?ä®6Ý_x0017_ì?¤ô.læ?ê´¢æwë?è@T_x0002_?é?4mWEjæ?=¶@_x001A_ø_x000C_ä?Ã_x001F_Ì_x000F_ ]ç?ÉôPnç?Â×f]_x0002__x0003_Ù¥ç?¨)|Z_x0014_ì?,]ÈwT_x000B_í?+Z=_x0010_9úá?	Q¬fZ0å?þ°`©è?_x001E_fñã_x0001_à?"ôé?èº¯_x0015_ÿ_x001D_è?Ûdae_x0001_â?_x000B_N_x0016__x0006_bÝæ?æòQ_x0019_/Áç?nF_x0006_%°â?aÇ_x0017_=Yxá?^¯øÉÕ²ë?K¹Õyýòì?aËÈßKç?_?_x0017_0S*é?Ü3Vó#ê?m8j 'í?ò­Í_x0002_%¼ä?^"@Éè?¶Ïïç	Yç?.°¾Ë±¿ç?^#Ù_ê?·L±^P¶é?îò©L³ é?_x0007_¾#Ã_x0017_æ?)3zYæë?J¼.Îìç?zj@ß5ä?ÞØ«²á%à?_x0003__x0007_Lîåffé?Ü'_x001B_å0ê?_x000B_!=oê?_x001F_Ô_x0004__x0019_¸ä?2'¨_x000B_%_x0016_ê?ùºùðòôë?Î_x0004_q§æå?fdA.&amp;3è?,»¿¡mbî?Om~_x0016_ë?_x0002_§_x0019_P·Çã?ÎPb_x0003_ì?_x001D__x001E_Ù_x0008_³â?ÎçÆÔ²ì?Íéùkí?N¬6Ôáë?=«WÐ_x0006_Jà?f ÆHÜÆë?öÿWYDç?²mÍHæ?_x000C_|xuî_x0001_é?_x0005_q5½±á?À_x0015_q]ì?ªÇ°ÚÝé?Ü&amp;ß5Ðµì?_x000B_q¶[[mä?ã_x0008_ å?3`_x001A_8_x001A_(ë?_"`ã?n·Ö#¿ê?ìF_x0013__x0015_÷Òç?¿ë1{_x0001__x0003_ôCé?h_x000E_7_x0019__x0007_â?\_x0019_0_x0012__x0005_á?M{_x0017_1_x0017_é?Bé_x001B_h=àã?0º_x001C__x000E_çUì?ÊK_x000C_Õo_x001B_è?l`SÅrç?è@{_x0008_Õ&lt;ç?|_x000B_A¯I»ê?È¾ëè$Tì?t5Ôë¿÷ç?ôhÞ¢Òå?4ß_x0013_e_x0002_Àè?!kÉõ_x001D_æ?aj¶çê?é"_x0003_9â?IqÍÔÌæ?8AÏGXå?"_x001F__x0013__x000D__x0001_Ùå?&amp;øýlë?pù#qà?_x0006_èTGÁ2â?ØþHÍ&lt;_x000B_â?_x000B_ØÎE_x0001_+ã?nÒà²£¿å?STòÃ®è?^_x0014_\eñQç?r®ª©à?~·Õäâé?_x0017_~z!{ñã?ì¢mü_x0012_ºé?</t>
  </si>
  <si>
    <t>37f1fa8df46e31744e52fc81aef02e66_x0001__x0003__x0004_%DÃOè?Æ_x000D_íªè?èR"/a^é?Ì{^h_x0012_üæ?Mí¶_x0007_å?QÚ2_x0013_öâ?TÓ_x000D_Tê?_x0006_æÈS%ë? 0_x0013_¼Rè?q6óàé?lt_x0010_Jb[ä?¥Ó¦GÈ©ä?²ÄDb6dæ?6¬±ÇÉ³é?0ðqj'©ê?áúd~rå?_x0018_)DèTé?H_x0003_?cÒ¢ê?_x0002_cÏ[R|ã? ~üô	é?æéÁOýè?(B¯«â?Y©%z\â?_x0015_B'_x0006_râ?Îx\oªã?I§­Wá_x0004_æ?c^5	êä?ôBa ÏIà?_x001F_K?ðP_x001C_ì?tª¤ç?¾,ôH* ë?ìYR_x0001__x0002_å?¿_x001A_*6Åé?:w»þà?C"9´_x0002_Bæ?RÕZÂa­é?Kc½½í?ü_x0019_ôº!{ê?_x0018_*_x0003_Î4ë?¶H_x0005_áã?_x000B_rR¥_x001C_Þ?ÚóB_x0007_±ë?§_x0010_;©ÝÈè?ÎÅÕçç?:_x000C__x000F_í+ñå?_x0002_ê¨µËCÜ?¼p¢Emì?à9_x0004_Ëø_x0010_ï?çJ\òÞ?4Ê ì?¬cÁ©rKê?Á¯ÔÏ_x000B_Cè?R3Öè?+üFö§ë?_x0007__x0019_Â_x0017_Ræ?¤¡Ò _x0003_ðè?2À1ûè_x0004_å?2ñ°ºRÇé?.Á_x0008_V9õæ? z®?è?êòð_x000F_é?õª_x0001__x001D_Éæ?\@}^&amp;Iã?_x0001__x0002__x000C_R©¬+_x0006_ì?_x0004_ÂA_x0006_¶é?"çóý"è?Â¥*\^,å?¿¹2þ_x0014_Íì?3îWw%ç?°dqM_x001D_má?d_x001E_BâLËí?!_x0006_JýcÞ?Ô"Ë_x000E_&amp;î?/ùØcà?_x001B_3_x0010_ÂËjæ?	TÔ0Alé?½Jl_x0003__x000F_eé?VÀéjzê?\~2ÁÌí?V£Áðhé?_x000D_i/|Væ?ü~Àì?ê%ÖLÝç?ÿ¼-_x001E_ùî?¨ôÂ_x0007_é?Ò_x0014_FfOá?N³µÏçìã?_x000C_W_x001F_¼Rí?¢ô_x001C_rOTâ?V_x0012_S@½ç?b;_x001C_£_x000C_è?qbL¤_x0017_é?®!«_x001D_Ûüá?)¹AÓ®å?èÏ£_x0001__x0002_ûä?~iÛnÂ_x0019_â?ÏÊqÈ_x0015_è?&gt;yÕ8Óé?æõiÝLKå?÷ûÊ_x000B_´YÝ?ßåC\&amp;qì?&gt;à?»]ë?_x000F_%(üã?¤úvØé?_x001F_Ëd_x0014_;÷à?bÿ¦_x0008_Ãâá?|6_x000B__T¯é?fæË½Áôè?bdÊ¦z¸í?_x000C_Y_x001F_/_x0008_ä?©H¼ß.à?_x000D_&lt;¹"lFâ?ÝLÁ}Þ?ìmø×_x000B_Eé? æ_x001B_eÂæ?"{ÇWæâ?ê_x0019_°_x0011_æ?Ü²5Jè?åÁ¡ýg'í?Úôô³wí?¡­é|ã?ê7Ò~åõè?rcjX:é? _x001C_UòÇç?7ejÜi·í?$§/LÇãê?_x0003__x0007_F´BIªÉå?ï·_x0008_"è?N1C¯áæ?à_x000D__x000C_}p	æ?X¢ËDoÍá?8Iµ×^¯â?*=¶¸Ý?j_x0003_òýÞ_x000D_â?¸]Ä`ÂXä?DeìÑ42á?@Ãä_x001E_³í?-ð2-è?x±_x0016__x0019__x0002_yí?ðJ@Âkç?¾®Mêæè?Ó¨Ç©_x001C_Lè?_x0018_/_x000D_Nq?æ?Þ¢)à_x0005_ßá?4âÈ\ëå? ó&amp;=É_x001B_í?.¨,ÏTã?\Æ|ºç?_x000F_%ÂÐþáÞ?±¥£ú_x0004_âí?zÀ_x0005__x0006_@Îß?N©:Keâ?ÒÏ®_x0014_|æ?8Þ^ë}ê?a	_x001C_Ó4á?_x0018__x0001_ëôÑáç?°_x0019_Cdæ?z8ÆÊ_x0001__x0002_³Ïè?ãÁ_x0002_­Þ{â?_x000E_í_x0017_ÜÐ¾ì?^ÀKú©(ë?_x0014_PÀLqVá?·*cwºí?¦À.E_x0008_é?Âa_x000E_`_x001E_ì?_x000C__x001C_÷_x0015_¼2ä?¬jðñ;1æ?$?s¸&lt;îé?_x000E__x000D__x0003_s_x000E_Fè?h4¢§ç?jXAj^äæ?_x0016__x001B_ßÚ_x0001_è?@}¯_x0017_°é?B^·_x0007_Iã?_x001D_ÔR_x0016_Êñã?R¥ö(.aë?ôÄ_x0014_Ø»[ç?þõöö´Ý?°\aMê?f£_x0004_¡_x001E_å?á_ÁuhCä?Df1ö=è?²3Zwæ?Æ_x000F_ÆAýçæ?!#Æê?cÃó¦_x001D_¶ì?|\¹Ub_ì?.î_x0010_1_x0018_æ?Ã4mb6ïä?_x0003__x0004_Í=_x0003_	6é?KÜ_x0004_·j¼ì?ê_x001A__x0012__x0004_é?zºcx_x001E_¦â?ñEÖ²_x001C_mî?òñe!á?Âh_x0012_$Îæ?"Õ8YÌÚ?_x000D__x0013__x001B_Èyà?+B_x0002_",¼à?Ú=®¥_x0001_é?h_x000C_ E_x0012_pé?eIXvë?·_x0007_É4í?ÀJ_x001A__x001F_Ø.ê?ô½/¯ò¹é?êÓU_x0002_×é?Éª-)µä?Üç_x0005_?æ?_x001C_ë·_x001E_ê?§N}ºÑLî?_x0012_@_x0002_Ép$é?`h§ä?Ý"êÉTë?î´q¾Á¾å?N÷¬ÀNâ?_x000C_xJþZà?Q·WÄ¨í?Ì_x000D_1°ê?_x0011_NÝ2¶ä?TÆüÅ¯¾ç?_x000C__x0007_ï?_x0001__x0002_Çµê?²i&lt;¯jvê?6Ûg_x0012_Cë?NtFóÖ³é?ÄmÂÝtìê?DRâå±Åì?°Ì_x000D_å_x001B__x0013_å?ãàñå?ZK·9ë?ÑÙE_x001D_!ªì?Â¢)9Tæ?b4AÂ_x0019_³è?b§£@±Yê?_x0004_\ë§éFå?äR½÷®ê? Lí{Ããà?¾}_x000B_û_x000B_á?G!NPØë?kèw«îJê?&gt;62t­ç?_x0001__x000C_ùÙñöæ?®zê­_x0013_é?MPV_x000C_óÅå?_x0012_jÙà±_x000F_ì?í%}Q¬_x001A_é?ïwþÂâ(Ý?äÍñÄ@ùè?y&amp;V_x0004_Læ?¸s#jÕÛê?±{¹¾Âöì?X_x0019_ÂÐxæ?_¾Í(S*ä?_x0004__x0005_ÈýQ_x0007_H´ã?g_x000F_h¦_x0001_ï?_x0012_Ñ_x000B_W_x0002_ê?02_x001E_oè? _x0017_Þ{PÀÚ?_x001A__x0002_Ý=_x0010_é?l¡_x0016_«_x001F_æ?ØêÐ4&gt;9é?ljG¹Ã_x001C_ç?$_x001E_Û'm3ê?¿ÓÇ?ó_x0016_å?d_x0003_'ÆPâ?l.»Óuå?æÆBnê?¼Z ª¥ë?ÔHhúôê?¬U_x0018_T»Óé?°_x0006_5Eê?í_ö¶¼î?HY_x0015_{/ê?î_x0002_Ðc	æ?ø_x0017_óÜ&lt;è?_x0006_Xª£é?_x000C_(²C_x000C_8ê?þ©µ»_x0015_¡ì?Àº¯Kúì?ÌÈ_x0008__x0007_Nè?íÉÌ&gt;E@ì?ÚóÀÑ_x0019_Mì?Èhþâà?¨rÜýÝã?GGL_x0001__x0002_úÃê?ÊCÕ]0_x0010_ã?hm¢ê?e*-±!æ?øþäÔçÜí?×RN_x001A_ç?}Z×:_x0006_ôì?pÁ_x001C__x0015_æ´ç?ÜÌMnÂVÞ?14dÜÒ_x0017_é?_x0015_EW³ë?2å_x0012_åðë?_x0014_yØM9è?³¥È2	ê?T«	ÉÕ_x0006_å?¾'ì[â|Þ?õ_x0012_	n_x0008__x000F_é?ò£M_x001C_ë?rýÛÐ³tç?&lt;ëµ_x0018_Ü_x0004_ã?|_x000F_ósyä?æ°å_x001F_jì?jö;¹È°ê?}vÖõ(å?_x0012__x000B_»,§ã?¬çyY_x001A_nç?xh´~ôæ? Cú_x0012_Hê?_x001E__x001E__x0005_¬lJå?@Ì0TÆê?Mâ?8­òôí?_x0002__x0004__x0018_¬¿!?ç?Ô¶_x0005__x0019_Ðªå?¾HOfÁê?Òs_x000D__x001F_Âcä?É_x0001_Ahê?@´¹G_x0003_ê?öàSè?Ð¤S7Õè?Äl_x0008_¥Wß?âP¿_x001D_´ê?¦½öµp§ç?c&lt;_x0017_üpç?âQ¿åüæ?Âäf'_x000E__x001A_ï?QÉÑ_x0015_Ï[ä?~_x0013_mDÐ_x0019_î?~4_x001B__x001F_Ø}å?ÃUZöß?rÃCA»_x0013_ã?_x001C_ufÎt_x0012_ä?8õóé?Êô½£áë?_x0006__x0008_äe_x001B__x0012_æ?&gt;ü+J8æ?tÅ_x001C_P"ç?Ùu_x0005_"1è?_x0001_jáJÍè?_x0010__x0012_Ã\Jç?2¹Íòâ|é?_x001D_.z â?4_x0011__x0012_N-ß?c	ì©_x0002__x0003_[Ïå?Véçqbê?l¦»òr®æ?x²_x000E__x000E__x0008_ä?}}FÖè?ÈÁA_x000D_¬Èä?é/s34úá?'ßæ½"ví?®ÊõÝé?LjÃ¹Ú¤á?àmL_x001C_M·ë?b«_x0013_Äiè?^&amp;_x0001_2«à?ÉÖq%+å?ÌwJnYê?%_x000E_.«Umá?ªÕ5`?­å?C°½¸ìå?_x001E_¹DQTå?=f96ü9ë?ºµ#_x0012_¡ûá?_x0011_(1Ðkvà?°/¨©R*à?þ_x0012_&amp;_x0016_å?ÚÚE!xå?¢á ^¶}å?_x0014_ú(Gýà?Io,ì?( WBÖí?dõÄê%ë?ÊyðÛ¿vê?_x001D_á-ÎÔ	ç?_x0002__x0005_³ÛõöÍÍã?í7¡_x000D_±_x0005_æ?dîED÷õá?Ù×ßó¡^í?iD¹&amp;¬á?A¤ÿ§_x001E_Eé?ÄÕ_x0013_)A_x0010_é?Á£jHë?_x0008_XÛñyvê?DÍ_x0004_M£Ýé?çÞêÿ?æ?Y_x001C_uXqê?ã'_x0003_8Âyâ?ÔöüMVæ?H¸2_x001F__x0001_%é?2þoj3à?H_x000B_àÙÜ?|·_x0013__x0016_þê?Ð×ßs¨ä?ô_x000C_?â?_x001D_:]]üé?y¯ùkRÛê?Ð=G³&gt;ì?ñ¼MLU@á?ø2/Î_x001D_áè?¹ïdÕä?¼aØ«_x000E_Ôå?$¯øoV»ê?Pj½_x0010_é?À[xí5ê?Ãv¿w#ê?Y_x001C_m_x0002__x0003_òOí?|¾d[&gt;Ýá?_x0016_?Ù_x0002_Bæ?&lt;#_x001B_&lt;Þ=ê?&amp;_x0006_ÀØñÕé?Ì_x0006_v42è?$p¿bÜã?'(Õûå?F_x0013_¢_x001A__x0008_â?_x000E_õÛ4{Då?Ñâð*Bå?ÆúëÊJí?¸Â³Áé?Zï"t¾æ?^LFÎ_x001F_³å?8T8íhtê?ðË_x001A__x0015__x0015_à?DØ_x0007_@_x0002_ªã?j)Ò_x0012_ëè?¸jô+ß?}¦o[Ð_x0001_é?2¼Òö_x0005_Þ?ÿÿ»øÚSè?­Oî_x0008_Dê?»_x0013_²vBë?ôI_x000F__x000E__x001B_í?ñií_x0010_æ?Ï_x0012_6õê?VÜ|Â_x0006_¾í?ê\Êé?ÇGÄ([cæ?Wd!¤ë?_x0001__x0005__x0006_	Ëfíhè?fh ]¡ç?&amp;îåWoç?ÎÕ_x0003_axè?FCÔfV_x001F_ç?¡%#/Xì?J?_x001A_P£Æê?÷00y×ì?_x0016__x0018_Üacå?Û;:E,&amp;à?ºÕËé	ç?_x0006_½[ÎÀ±ë?_x0018_äøÁ·ç?ôzÌo?.í?03ëiJé?nÂ3­ú6æ?ÆmæÞ;ì?Ê_x000D_ÊV(ê?DÞ­¢__x0002_ç?_x0019_Õ¦Ùç?T²_x000E_@nê?_x0004_¯¡NÛë?Íë&lt;&amp;_x0017_è?Î¬à\cç?)Ûv_x0016_:_x001F_ì?ã%v;`=ë?_x001F_þSû9Äí?SêëÒ=ùã?ãÌà4_x0001_ê?DÞDãtì?dÏ_x0004_ÁÕtá?Æ~_x0003__x0004_¤ë?]Iÿ]®Xì?²³æÛgê?è¸DBÉè?{_x0005_ÞE­på?÷_x0002__x000D_¿Nè?UÆíEtcé?_x0019_ö_x000E_9$nâ?XñBð«Éè?_x0007_½±ÓÂ_x0002_ç?_x0015_äì&gt;×ä?þ_x001E__x0001__x0012_Yä?j½0x×è?"ñ+_x0007_Ïã?ý_x0001_ÌÙÿä?Å_x000D_Øp³å?BüÈRXqå?bV´¡Wæ?_x0013__x0011_J­î?q_x001E_½63ç?ÐysV_x001E__x001B_ê?ÎÎÕê?_x0007_x@@^(ê?r_x000F_½¬Ôzå?2S)ó_x0016_^ç?j'º_x001A_K_x0015_ë?´6`$Dê?^F._x0019_7[æ?_x001E_a_x000D_D``ã?¼_x0002_·'1â?Ç_x0014_O4_x0004_ê?Jp5_x0015_Ùáë?_x0001__x0007_Õ#¢25tí?_x0006_æ_x0006_&amp;Z_x001C_ç?^~ _x0003_í?¸Ôá_x001D_Ô2æ?x_x000E__x0004_Î_x001E_'ê?0_x0001__x001B__x0002_4Üë?Áüj,]Bë?x÷x~òâ?nçû_x0008_ýè?êûª-¦9í?«_x0019_Ï¡è?0vCÓÑ_x001E_ä?£â©rwè?_x0010__x000E_ÏAshê?Ô_x0005__x0004_0kãà?Ä_x000D_2êzØé?äúH_x0003_¡ç?À¸KËr;ê? þu[K¶ì?&amp;ÂY£âGà?fæ£³ýaç?3ØÖ_x0012_Úá?~EªHÎç?ÜË(_x0006_,ç?±Åcj_x0008_üÜ?:±±}tå?å_x0015_^	æ?©¨4_x0017_dí?â_x001D_bußë?Þ_x001E_L%ï?&lt;æ¿ô¡\æ?jv__x001C__x0003__x0006_Ø+é?ìmD`íÆã?ÎÿÞ´|óä?hl5Á^Êè?ÜS.Å´_x001F_î?*(rÊIå?*Ãå_x0007_;_x0008_è?¾-ù_x0018__x001B_Kâ?Ð_x001A_Èo_x001E_ê?_x0016_ÿÞé?i9@Bç?xZ»_x0007_þäè?¶PV_x001C_u¦è?_x0002_ÖØ:Në?ÎÐùÃ_x000C_å?3!­AÛÕë?G_x0005__x001A_p'Rç?~R{¿ïê?ÖäH¾àlì?ÛèÔ(íã?ä:_x0014_é6Ñè?H_x0016_'f_x0006_à?_x0014_[b_x000E_Äì?Â0Û_x0001_é?_x0004_,ùÿì?h4¯Ê_x001F_ùé?ÌÏ4Wè?Ù_x0003_$:_x0002_&lt;é?ä\¾_x0007_¤â?Ä_x0019_Ü©Ðä?"n`u!=ç? êS¦ªé?_x0001__x0002_Ä2arPç?Ò_x001C_Æ³Úá?Ð¿¬J¸»â?W_x000F_çFqç?îÇªàRê?f_x000C_`p_x001B_6æ?_x001E_}_x0015_y_x000D_æ? q'Oø_x0011_ë?phcN í?¦_x0003_eÇùïè?_x000E_â­^Ò^é?hOÂ8ùé?îÚ6ã?:ê?ÑàëÞ±*ç?	L_x000F_âIñè?_x000B_.ôÙ_x0006_¶ä?0_x000E_Y·_x000E_é?	y6ë?_x001A_Úø_x000E_jçå?wqð^ï=æ?_x0012_5(mÒè?O8Áé¥Pì?FçÑ_x0012_ç?¢&gt;LM*æ?ù_x000C__x001C_ö&amp;ã?¥õe9Òæ?øã{öDÍé?ô¯.Iê?K}î}_x0019_å?_x0001_	ÇÃí?_x0019_Ãûâ6æá?K_x001C_½&lt;_x0003__x0005_{ôì?ðKÄ90[à?Xa¡7Æá?øÝzçùnê?L_x0019_$Mo_x0001_ê?tmúe_x001B_	á?ä_x0016_m"ë?¦_x001D_Ç-ÅÊê?t µ~!éæ?ºïÀvãæ?Ú_x0019_öëaè?4òMãµ{â?VA:_ß­î?Í&lt;XÌä2ã?_x0005_¸²&amp;Úé?jNÎ=2ì?_x0018_T/Ú}â?ø-_x000F_Sä5å?O:äA{Øë?®_x001C_¿ïã?Õ	¢»_x0004_ã?JlDã_x0007__x0010_ë?B_x0012__x0012_5¦Ü?4_x001B_ãûÚðè?_x0008_Ä¦Q¨¾ä?eó5ç#nî?ö´_x000B__x0016_i(æ?6!_x0002_ªóæ?r_x000F_&gt;*_x0018_:æ?Ä_x0011_á'_x0010_xê?Ð _x0019__x0003_Y_x0003_ê?Z6Ð_x0005_Æ8è?_x0001__x0004_Üç_x001C_Ã_x0016_ì?«¯Õ_x0012_@Ü?f_x0002_Éö1æ?Ë½G4!í?,ë&lt;è-_x000C_ç?ßÓÖñºî?ªé_x000C_pÄÐä?Ò_x0011_[Ñå?;+_x0010_Q%+å?êÌ/ã9çé?U"!­?ê?ù_x000E_@y_x001F_°é?_x001F_	rzì?ð_x0018_µþñ_x0012_ê?kKf_x000F_·î?Ì£±õé?ÆµN½3ê?Xçpý_x001E_9ê?=¥A`Lóí?¼¥¦cÒ_x0006_ç?ÎûL@1í?bZ_x0018_®ì?TþU_x000E_uç?ÊÇ¶Jå?òg&gt;ì·è?_x0001_.CdÜjé?Ð¶©&gt;è?qÙLâ};Þ?«a°A£_x0001_ç?Ï÷Ö&amp;"è?9_x0003_|-á?æ¸T_x0003__x0005_+ÿë?JÇ_x000E_LÝ?ü©Ã½ùé?3«Ø Ý?_x0002_CJ£þ_x0018_ç?t5ô8Ùjæ?¾lÕßè?h_x001F_(ßH_x0008_ë?%Å_x0003_då?Äh|z¢Zé?4XÑ_x0005_µ_x0015_Þ?.20_x0007_gä?ößèxýcä?L3¾X¤ä?_x0018_²_x0013_Õç?lX_x0012_	_x0001_)ë?_x001C_ÙMf¥½ç?$\õoQë?ÎCðâ®Æà?øô5_x000B_¨ç?_b´l@é?ê=x]_x0004_ã?¶ÀÙýÜå?P{_x0005_aëá?ai_x0010_êCHé?_x001A__x0012_p_x0002_õç?_x0017_Z¡ÁFå?¸UO_x000D_Qì?f9O]_x000F_(æ?ÞÛvÇá?_x0006_y¦ºÖKê?t_x0007_"å_x0013_ôë?_x0002__x0003_=_x000D_2½Yê?xx_x001B_a&amp;æ?¢±+©B{ç?ª© e÷å?ð¢Ö=Hë?«õzÛ_x0004_±â?_x0003_p+X±/ì?´|_x0016_Ì_x0007_lå?Ü_x001F_]_x000C_Ö÷è?æô¿ÀÓê?|,ËÝ_x000E__x000D_ç?e_x001A_Â³_x000E_$ß?;åæ\&amp;é?Äÿô_x0006_±tî?÷$÷Û£öâ?_x000C_[7í2à?Ìrdã_x0014_è?Òýb_x0006_õê?_x0005_û_x0019_þ_x001E_ë?AâÐüâ?ðO_aè?ò_x0001_]z?_x0018_ä?(ÑbW°_x0004_ì?T©_x000E_ç?È_x0005_ü¶ÉKé?&amp;@Ãj0yê?Û1ëh_x0011_î?âíB0ê#ï?ÄòJâ?Â¦_x0018_)¶è?/ûåUç?^p*_x0002__x0004__ã?_x001B_ x6ß?¾$n6Tß?nù÷Ä4£é?¬9þ`í?KëcìÅ_x000B_é?ªPyåÙ«æ?zUº1¨Þ?ÈÕ&lt;då¸ê?RÅ!lgç?´LÈýüZä?®É_Åó&amp;ç?àÉ¬÷_x0001_ê?`¡â	XÅë?ÿ_x0013_IXù·é?_x0011_þ¤ý_x001A_á?R;Ú,ä?Z/÷Û¹é?_x0003_t±Ç.¶ß?_x0014_¨D~&lt;â?á¾°é?_x000D_ñ£¥­î?Ò_x0014_ou­êà?_x0014_Éÿèç?æCãÉÕ,é?®½ðWã?D_x000D_°Ñ5ã?_x000F_¥8®þñç?ù_x0008_	§*Hé?æÌSA@Þé?_x001C_D$²Úã?ï®9_x0017_¹â?_x0001__x0004_6{_üZ_x0008_ì?.%_x001E_Mç?\[3®ä?L_x0013_cß0_x001E_ã?áR7ßïWç?_x0014__x0011_1ê?kÐÍ_x0010_µ¿ë?íÀ_x0004_+Âãé?'~I_x0010_`.é?®L_x001D_¨_x001C_ï?ðË¸Î_x0012_	æ?Ótä{æ?æõÔD°6ê?¦&gt;_x0018_Á³&amp;è?¬å»jÐcë?ÆØü_x0001_Ò#è?¾Úp_x0001__x0004_ê?!?_x0006_ôcæ? &amp;T¶ã(å?_x0015_µ/í_x0002_sà?·_x001A_j¾Ké?1»]_x0013_¢æ?7ÏXÃ_x000E_sê?Æ)_x0011_o]ì?_x001E_am¬Dæ?_x0002_V_x0010_è_x0010_ê?_x0004__x0003__x0012_¥_x0002_í?ó_x0011_Óy	é?ý_x0002_"_x0015_´©å?KVWQ_x0014_Üä?ÊÄ¶ÂVFæ?*mýR_x0001__x0005_¸ëã?_x001A_CIb_x0007_Åæ?üïÒñé?_x0018_{_x0004_½'Xæ?y'[ìê?{DV)úÅâ?Ú$ó_x000D_âÝè?®ð]yî?±BÂ&amp;ç?_x0002_Pð'÷Ãä?uÂÆÞºê?í#Í¤Üí?_x000E_ÿ_x0018_UÓã?å_x0008_a%æ?}åë1ç?6Èø&gt;)_x000E_ä?hÌ¯ßsLê?T^ 6R_x0017_ä?Å	#LiMë?_x000B_²oóWUå?z·Jsb§è?_x0008_Þsýè?æeåhè?_x0010_z_x0014_"ö_x000E_á?ï»_x0006_íåä?½Q_x0019_lÖSè?_x000D_1¦(þí?¤Ä|´fç?¿,[Lè?|[å~®Äâ?_x0005__x0002_ÄJäë?-Ô±O_x0003_®Ü?_x0002__x0006__x000D_î¢ÿö	ì?ZÜn÷;8á?G)^8µë?ã_x000B_&gt;ß_x0005_:å?D´ëþâ_x001D_æ?Ô ÀÞÏá?¶_x001C__x0004_Åâ?Ø_ºM(¶é?F_x0008_ÜNçç?·=Ïª_x0017_qß?5ö¦¦¡å?T:gÖà²ê?I|±_x000F__x000C_î?_x0012_3v²b_x001F_ê?ÌZþqâ?Uºï¹ÑWæ?D$_x0003_#å?L_x0018_»þÏã?xútÉ_x0008_í?¸:§sáæé?_x001E_"oÕP_x0013_ä?rÎQÏä/é?ÆÏ_x0002_g½ë?âGgA]ã?GèÛDæ?H_x0001_(úâ?C®fh&lt;ê?ô_x001C__x000B_e7ñì?ã¨Of+¾ã?@Ç_x0017__x0017__³ì?,íÖC_x0017_}è?ïßs_x0001__x0005_ÎÑî?ß°ËÚ_x0007_è?êÆÂcÅã?`ÝÈ_x001F_Ãç?jÌ_x0002_ÈÖç?"_x0010_S¸'â?l[BZ¥Õî?Øå*4,ãá? º_x0004_è#î?_x0004_0_x0018_ó_x000C_ä?Fª_x0003_­óâ?Gßò_x000E_|à?_x0002_¬)ïhÎé?¨&amp;j-ç?,Æh&amp;ã?Á8µ®(ì?Fî9oÔà?®,¯_x0006_sé?¼Þ-_x001E_[zë?mµÎ_x0013_áæ?otß&lt;§ë?Xº5òs_x0017_é?_x000D_ÿCØ¢ä?ð ¡+òÜä?'_x0004__x0014_¨å?aUfÁêà?6¨á#%é?_x0001__x0013_¥úsaë?Îû_x0019_ræ?»ÃÞ1ê?B&lt;_x001E_:}ç?=c_x0016_±rè?_x0003__x0006_©¶_x0001_ì§Ú?ª_x0007_"$_x001C_ê?tZ_x000D_7çñç?ä_x000B_çêé? b_x0005_\·qå?åÏ©ç?Xq&lt;_x000C__x0001_á?jCIü_x0007_ã?_x0006_¯R_x0011_æcã?Øñ¡æØæ?Þ_x0002__x0002_&lt;Ìé?N®Jb~í?´Iô.å?ú_x0010__x0006_,3_x0001_â?\øjp¯ðã?|Í!à&amp;è?róâö è?%nô'që?lã$-_x0010_;é?Æt¤W_x001D_í?_x0003_ïÙSçä?ª­_x0015_Þ¹è?ÀàÅÉâ?_x0004_¯_½bé?_x001C_ïÍ-	Eã?~_x0007_}Æ7è?1$Vé?5Á¸--_x001D_á?_x000E__x0010__x001D_­7jæ?ýäFl*â?o¦R_x0005_ßãî?^gGj_x0004__x0005_¾æä?_x0005_ÎÈ_x0012_jîç?k]g_x0015_4Ñì?îh´_x000E_ªæ?ôÅ&gt;£]jì?Räå	Lê?W´)"éNí?FèÏSÐ_x0003_æ?X¾Ü&gt;òËì?lã¾E_x001E_Éë?ÙZ((o'ç?-_x000C_Oæ?òÒ~Hå?`H @_x0002_âì? Ê$í_x000D_öì?¾Cë°{$ç?0¨5Ð§ê?_x001E_ai_x000E_áê?rÿ×æÝé?O³ü_x0001_ä?)±üÇóä?î³9íÐé?¦\_x000E_fDgí?5ýÖyÍê?ò2[ö¯Òã?TßhèrÚæ?F_x0004_íd£?é?Ä«iÃ¡ê?-«Í¤Gë?\ròðWä?_x0014_ÐÄ¹!_x0003_å?W!0¸î?_x0001__x0006_Eß_x0016_#ïë?¶6_x001D_}0¿ê?F_x0003_ÅÚß_x0005_å?­Îá_x0015_¸á?4à«ná?FÁ¡l;#è?,s&lt;´\_x0002_è?ê¡WÝ@@Þ?_x0008_v6ë1_x0017_é?©i_x0015_é?Ø½ÍÈ0Âê?")Ñ%~wç?,É_x001E_(ê?úÏY.í?_x001A_¡ýÑ_x001B_ï?¸CíªÐê?_x0004_§w#oÐé?ìÛ_x0016_¾½å?©&lt;_x001D_Ùì?_x0010_Iu_x0007_BÞ?FEýêHè?.,ù+£ é?'?_x0016_&amp;_x001A_¡â?¶_x000F_¬ÅcIà? ¾_x0003_Ë_x000E_Ôë?_¤êÑ"é?¬ø_x000F_Û:_x0017_ç?_x001A_ñ]hê?J4±ÑÉðë?_x0003_ù¯»!_x000B_ã?¼Ý q.Lë?fÒ_x0018__x0001__x0003_ikè?íO®É;è?bOM&lt;SÎæ?EGAêëà?N.%òQëã?©~$¹â?]3£_x0012_lé?ÓSv_x0005_ï?7¹`_x0018_]â?ibi_Ñ{ã?éw_x001A_=»ã?_x0003_üÊuÂâ?Ð_x0003__x0002_á_x0014_®æ?ñ/x_x0016__x0016_î?84û@ë¯ë?_x0019_üæx½_x0014_â?Ü^©0&amp; ê?z	²_x0005_éLæ?\üË÷ì?Y÷iJÙºç?Ó!_x0014_¬Ehé?NèR_x0014_è?®_x000D_2ª_x001D_¤è?tô5cÉ­é?É|u#ì?Ä)1 fäè?º¡\_x001C_ æ?M`ý!Qæ?_x001C_}²ýQê?tý#_x001F_+©è?(%_x0017_ì?z8²Å_x0005_7è?_x0005__x0008_fyT[_x0006_|á?_x001D_À¯ªÜè?1ò%Åç?_x0018_Ø8[7è?Î{ä÷à?_x0008__x000F_;ø_x0003_ë?Üv_x0015_yè?9_x0011_Cæý¤è?Z_x001F_2ý¥à?ºb°Ì_x001F_wà?UùëïLfè?_x0002_A±&gt;_x0004_¿í?]û´_x0013_;è?ô6)f²Pä?ígÝ_x0012_Tlë?9)'ýñß?`X*3ºdå?&lt;|p\|ë?p_x0001_rI`é?àvÄbØæ?:ý°rLã?AÛvÅOë?Þ&amp;^#Q_x000B_æ?©5¨^ôä?¾:¹iÄ0ã?-çúü ä?§dtãYyë?ME_x0007_hãÕè?Í¡IRØß?*FÆ¥$Ôî?äÿ_x001C_,=ê?DP¥À_x0001__x0002_·ç?zêí_x001A_1é?µ_x0004_ä&amp;_x0004_¦æ?4,_x0002_ÂEâ?°³¡ù·ç?þjæ_x0017_ì?_x000E_Ä_x001A_ø7æ?Æ%_x001D_:sá?pËÌ_x0019_Gë?L@è_x0004_ê?ýä1göè?ðk¬53èé?­7»é?_x0014_&gt;%ÿá¾ê?_x0004_XÛ,_x0012__x0019_ä?&lt;£ÜÚ3çí?16¡¨·åå?hdB5_x000E_ÿã?'G.Âã?çv__x0005_Åí?~O3å?V¢snkç?ª4ou¥å?&gt;tVO_x000B_åä?F4Nº$&lt;è?G­ÛK&lt;hì?µAü_x001C_nä?òrI`y_x0007_ë?¯ÓJië?ihªÍrKê?DÏs_x001C_î?B¬Ò-[é?_x0005__x0006_ ·×ºbðç?*_x0005_N-ªôç?V_x001C__x0001_Î:Ãè?Ãi&gt;Z_x000F_Ûã?K¼Èìæ?ÜkaÄå?Ö9_x0007_UJå?ø_x000D_æÌï_x000B_ë?èvÀñk~è?Ø_x0005_ªÙ[®ç?ÿ0i)Ùiä?O¤/30å?º`ÀÔ¹ç?K¿_x0002__x000E__x001D_î?&amp;ådÎ½¹ë?µ'D_x0001_aá?·&lt;¨'»¶ä?_x0004_½_x0003_,~¢â?;ð9eé?¥mì?%0À^â?7Od1Ó~ç?@x_x001D_g_x0008_è?_x0002_c_x0006_Púè?_x000E_z_x000F__x0016_âæ?dÂ_x0018_Ùùrì?_x001D_b»_x001D_ê?íÆªrê?Â_x0012_©òPpí?øò:díä?úËÃ/Uë?øë#ú_x0004__x0006_áç?j_x0002_`C_x0011_ë?j j_x001E_«â?_x000B_º_x0017_åì?iv_x001F_Pë?¯_x0003_¬ Vëâ?dísv¥ê?0â$ÒQë?_x0019_ûn²7î?þDhg!së?_x0010_iÿE.é?JÉ@ébç?éA×ò_x000E_í?_x000C_fÙPâ_x000C_é?DS¶_x0002_¼á?U[êÆ×ã?&lt;_x001E_owÏ&gt;è?¯H.°àí?¼_x0005_^½ðë?¢eN_x0013_Xþé?ùC'Ç¼æ?Fh¬×_x0011_Vé?_x0018_Î_x001D_ú6ì?õëññ_x0012_Ùã?B£ò_x000B_ë?ûeÀçé?øj_x0001_/¼ê?/c_x0008__x0007_§Üê?ìj_x000D_à?å/°£±ê?_x0008_:/åÌÁå?_x0010_$PlÂÆä?_x0001__x0002_j¹så?[Yc_x001C__x000E_Të?°j&amp;R¹Lá?®M&amp;ØOÁè?_Ðã_x001D_Æß? ÕÙ7ø=ë?á_x0005__x0016_*¤#å?ü®_x0013_vê?Nú~érë?_x001E__x0008_©2êá?Ü_x0005_Ö	I_x0018_ê?ßùÎã_x0007_Áè?ßçJj¿ì?»D)«_x0014_çè?ÒIF_x0013_\Úç?ûÎmÃttã?]bo_x000E_òã?&gt;_x0016_òß÷_x001D_ç?Ùê_x001B_g_x001B_å?þøX_x0011_Éëç?þ-_x0006_Ïê?_x000D_°%~_x0007_ì?ãÒ_x0004_[!9ã?G½AP~ß?ãáe_x0014_°Ú?ý?k_x001F_}Wì?­§ï_x000C_4í?¨&lt;/_x0005_[ä?ªZ%ÍÙ_x0008_ë?_x0001_Ix@mè?N_x0019__x0006_lC×ë?ìõí:_x0003__x0005__x0013_|ì?ÈAÇÍ}{ê?\^_x0019_@·ì?Þ®¸c	_x001F_ë?`yh¨ÒaÝ?"ïô¸_x001D_ï?¨HP%l}é?¯äöÀÌã?W_x0018_4_x0019_ _x001C_å?*é50íÐë?4DÝç?_x0005_©vD3Øê?®èÛÒÏì?näÛÄ÷©ß?²³_x0002_._x0003_3æ?Ô*i®¯_x0004_ê?ÝÐ_x0018_m(ûè?°í?_x0006_ î?_x0016_v¨_x0019_BKç?BMø_x0012_¤çå?l$5_x001A_@rè?&amp;cwêÍ_x001B_è?_x0001_BaÃ¯Kä?8S£*v[ç?¤_x001E_)è?L_x000E__x001B_¨h ã?À y×Jé?]wqW_x0011_ê?ã!?_x0006__x0016_pé?"Cåöaç?éÂ¹_x0019_&lt;ê?Ww,Ý-ê?_x0002__x0007_¢__x0013__x001C_³Ké?Þ"_x001D_{å?´êJFFä?_x0001_@{ç_x001E_²æ?³C$«_x0013_Vî?&lt;s!_x0003_£å?C*¾_x0005_ªå?ôL':÷å?Ài/&amp;"Ý?_x0014__x001B_=»TÌë?Ju4M_x0019_è?-_x000C__x001A_áíbá?xÖ´x-â?Ì×õ×æ?¸_x0004_.sÕà??*Õ_x0011_`Áé?fI¥Åèç?`»ß/*Èê?HBÕdðá?_-øã?ÆXº#Tmá? râFd+î?}r3ÉáVí?þÛØ¢¹è?h±íëöCí?'Du_x0014__x0006_ë?ôa_x0001__p è?a2r:èøã?þ_x000B_k_x001E_å?`Ü	_x0002_s_x000E_ì?R_x0014_±ÞKé?²*M_x0014__x0001__x0003_N_å?_x000E_._x0002_NÍÑè?êdó_x0004_Aä?seÝU_x0003_Ìâ?.V{Ï§é?Iàåç?ÒÔ©Gê?½»f5âÕÜ?)El:Ïè?0Ô-"àé?ÿM_x0017_ëRQá?ø_x001E_ýùê?FXÜí­ì?Ð»_x0016_¯lë?6R÷Jê?ðT_x0004_ò;²â?8ª|aªjç?_x001C_JI5à?ñy?[_x0010_æ?ísË_x000D_»î?Õø°´Aå?¾# %þmç?_x0018_@ðsAä?VßÎ,æ?¹_x0003_2iîç?$ý/ö_x000B_ë?Îãdo¯ì?h-¦ù²¯ä?²_x0015_ÆV_x0004_î?	ÈöÝ_x0014_ã? 3Èéíå?¸_x0012_.ì?_x0003__x0004_*xÖ¬¬eí?Îåõ±¶ï?t½Á_x0016_å?$ÏÙF9ç?dT_x0011_àÜ|é?Öl_x001D_.ûÆê?ª6_x0014_ò/ì?_x001A_9²yÊå?ºT$ÌÃÕè?_x000C_¦Æé?N*qrð`æ?T_x0002_	@æ?à_x0001_cµDGè?2~äpRç?F-¢-Yµì?À²HL_x0003_{é?L¤T#¸$ß? Ü_x001D_ÀYÿè?Çhr!ªhæ?`_x0001_åókmé?ßgô9bì?8k^Åç?ÆÃwh*è?..Ü`Ûé?.Ö5ç?®­"÷_x0001_ ë?_x0014_WfKé? ÃÞX1Ýë?_x0015_ïo$"_x001C_ä?ªiò,Õè?jØ#°M9ë?_x0017_Þël_x0002__x0004_Vî?Hþ@ü¯å?¼¢Ó&amp;¦ë?#_x001F_F_x000D_[Òë?¨Ï!_x0012_eÜ?Òë_x0004_Àæ_x000D_å?_êIÍkTá?N%ÌÎå?°'mEÄÿä?è¢_x0003_:_x0006_èã?v©k®å?ê|Eç¢ñå?Ê^»Ãæ?9:ü_x001F_Pë?äyhK äæ?_x0001_n_x001E_H_x0008_]ë?_x0014_ÜÖ:i`å?õÅ_x001F_jî­ã?kvüçæ?á-'ð£_x001B_Ú?Ò²_x0004_ÔÂJç?@Oq_x0016_onê?ÊÇØ_x001D_æ?üÇ»»þå?º#³BÒ_x0011_ê?!èùÛÊí?dÜtV°í?ÀnMáTì?äë&lt;Iê?òÿcç¡æ?~Ê2_x0008_Pé?,#cÔ§3é?_x0002__x0003_ÎG²d]_x0007_î?Ô¢õÆQê?hx´f¢ç?¢ÛèGçã?âÛ_x0012_Â_x000C_­å?b*#ª_x0010_÷ç?n_x0002_ëÚ¹Hß?Ïùjj¯à?ùß/Ávè?äî_x0001_äÂà?@{_x001C__x000B_í?:m_x0012_Î&lt;Óæ?×Ý%W8ê?2 _x0013_Czê?p_x0003_aÚØãè?Yôõ~¦í?®}ò3pé?\x`¾_x000F__x0005_í? Ñ_x0008_¤Ù±ã?_x001E_¢vvï?Î%¸á_x0014_#ë?Ôè+yææ?Úñù´÷ä?´_x0016_L+á4î?bÚp	Ýç?LO_x0006_,Ýå?6ÀÃéê?×L5cÓëä?[_x000B_h;Dä?"_x0002_³ýOÁî?ÏÁ_%_x0007_ê?)_x0015_þM_x0001__x0003_*~ë?pÉºaBäë?^!/òê?Ý&amp;Ñé_x001F_à?n»Ê_x001C_ë?ÂôµTnhå?c_x0015_ÑÃëê?ßb}·¶á?_x0012_ôzmxÊä?ÀøDÉ4ä?rUÃá_x0006_Ãè?K±0¢ä?_x001D_(L_x0004_c1ç?`W_x0002_XÄç?-@£^Xç?6à_x000B_$;£ë?F_x001B_¢ìrá?uu_x001B_-é?hW­«ºóë?¦ô*6&gt;(å?_x0015_ÐÖ¨Õ_x0003_á?Í¨g7ì?_ Qvå?VáÈ];_x0006_å?_x0019_ù&gt;qç`å?4¶/T®Ôè?¯)|XËä?DÊN\ë?ëýøë?èp¶*_x001F_`æ?mdÉtlé?ôbï(0ç?_x0001__x0003_E£÷¼é?Z_x001E_v©7_x0008_æ?©_x0004__x0005_h_x0018_3ç?ôd &amp;4!é?_x0012_4D_è?üZxÜZæ?`Á;M\ä?ÒQ1ú'ë?_x0001_¢¾î,Iâ?	o_x000E_\`_x0007_ï?^©¬­rWë?+²_x0010_í?:ÌÆI¿.ä?N_x0008_V_x0010_0á?_x0002_?ji.aç?xaÆ-Hë?ÒgX¯_x0006_æ?¸ËI+÷ç?ô²+\wÞ?®S$'ß?øpÙÊ¬må?!\¯Éé?bÖhè? _x001C_áuã?JÒÔEàBæ?;¾n¡÷î?îÁ±ªî?f÷_x001C_¦_x001F_ì?ôØ/à?w (Áë?DOõù¸é?LÚ;a_x0005__x0007_Ïié?¼_x0005_`}_÷ë?6Õ;·_x001C_â?Ä_x0006_¶2_x0002_é?_x0006_\Zà}©â?R}_x0004__x0010_µMè?ýìÛ_x000D_æ?~o)/õÓí?þÏ#_x0010_gPæ?4?§¥!Åê?6çÚòT^ê?à_x000E_ù8Ï(å?²y³ö_x0003_sè?pÔ¼/_x0018_ã?2G¤m/á?æÃ_x001E_ÊÿIé?ÓYy20gî?_x0014_mÆ§A§æ?b587¡}å?N8ÖH	Þ?_x0003__x001D_×t[à?Õ_x0006_~Ê_x001B_fä?\_x0001_è_x001B_¦ºâ?Öég·P6ç?r·Ø@í_x0007_ê?ÔT_x0002_iè?ÚF?%Mûã?_x0012_lçÚÃá?¿ÝwÃXÝ?Ú²Ñ5g-ë?Cq2½¶é?õl.{lGã?_x0001__x0002_Ê&lt;\3ã?Þøÿ;6â?¾ò=)Lç?ÁÞk3n@æ?d_x0008_IÖOê?èè_x0016_uê?_x0002_UÛ?3ë?ÓsÊPÙQã?¦lz_x0001_¶_x0016_é?_x001B_ò¿ûé?ÚÓÃ×léè?T_x0012_zßØ0à?^Ó(Ú	ç?¸_x000F_¶!öGé?µ©jR_x0011_ê?)÷_x0016_q»ß?¸y­[\ç?2_x000F_&amp;chÅì?ÑtRH_x0017_ÿá?l:Ü%Fé?4È¨|CLè?PzX÷¥ì?_x0016_jÎÂÞ¦ç?\@%_x0016__x001B_è?6¤qç?XL×áÄZä?h_x0016_Fâìâ?{Ùæ?Ïð Oâ?îáÈE*¡ê?_x000C_èº_x0016_á?6ú²Y_x0001__x0004_8^ë?paN+âxê?Eãß_x001B__x0011_Jé?½î$_x0013_`á??ªÐ®ç*ê?_x000E_ÈYëqÑã?#Âiõß?®¹Àéæ?_x000C_Ê_x000B_poæé?ÂÇë¶dç?ºþ«\Égè?îVyu~Iè?N{uÙ{ê?_x0012_,|$¢è?ÞÐßíå?_x0016__x0011_&lt;üå?Flè_x000F_¸_x0003_é?_x0002_.7ç_x0005_Lå?(T»û·râ?ù_x000E_µ_x0013__x000F_é?_x0012_Ô×@è?_x0004_&lt;~Òã_x001E_í?±ç@MULí?´ëéÕíà?¹TÙlè?$¢P?íä?Ø³O_x000B__x001E__x001C_ä?°_x0018_y|_x0005_3é?_x000B_M_x0006_{4!á?À29§ê?6_x0013__x0019_1æ?(_Ê_x001B_ß?_x0001__x0002_6Ó£HXì?¨ä.À;´ê?Ì_x001D_å?¢_x001D_):_x0010_é?É-xÄ_x001C__x0006_Þ?_x0001_ZëLgæ? ¸4_k;ê?PD_x0006_¯8Èà?uºÖSrÜ?½K!Ñxvç?Ù_x0016_Ú±òí?´Æn	_x0003_ê?_x0005_­»£.ç?H)¦ô¾æ?_x0005__x001F_Ìø°ä?d7pí?²ÜA_x0002_Ò_x0017_ë?ªd_x000E__x0019_Îæ?åQ_x0002_ëìà?L^XK`é?ÖR+¥Å_x000C_â?àí+%Ñê?+¾«qQÜ?y@yVíÜ?^4ö^òqá?ð_x0013_º_x001A_:ré?Ný_x0015_×_x0016_8á?(&lt;.®}ê?'×'h÷ì?%ÍüÜ®ç?Ò jWôë?þ_x000F_±_x0001__x0002_á^ä?êç³FUÜ?ÿoÏAÕÈé?«j0úûrã?_x000E_·/¨ã?_x0005_hh¬d	ä?Ä-&amp;_x001F_ë?Ïãÿ¢ç?öØH4å?f$ÚD½&lt;ã?	Ý_x001D_ç?Ö%î?Ë¿1Áaä?_x001E__x000B_Õ©é?L_x0004_ñíJªê?2ÚïµJâ?1mÔ_x0003__Qé?î¨[pEæ?Í9îÔãæ?I5!ÞW~ç?v_x000D_3PÔéä?áJ°_x0008_;Û?"Ð#ÛýÂã?2+_x0008_ü¨à?pË_x0011_XQªê?Ð[_x0001_Ùûë?éÌ/ì?9ZqN_x000F_è?=®gæí?_x0001__x001C_Ûa_x0011_eì?Ö_x0015_¯_x0001_å?¨øÛEû6ë?_x0003__x0007_¹CA	ýè?Ïû¡ù_x0004_á?²UZæmê?`_x000D_û©_x0002_Ïê?#Ç_x0005_éá?Ä_x0007_º_x0019_°è?_x0006_«ì?gç?f_x001C_A ã?_x0016_Z_x0010_Xé?:Á`^·çç?&amp;æ_x0016_ÔsÊß?4Ê¬Á®ç?_x0012_7ôÙ_x0019_é?ììÚGï?K"ofP_x000B_ê?_x0002_Qÿ¡:Ý?:ûk©6@è?DÏ_x0008_Ö§¶à?Iî·çëè?VEHnæ?^'.½â_x0010_ë?3_x0001_ª|3 á?÷*ãì?_0Øøã?%øÏL_x001A_#ê?:ø%]¸äá?p _x001A__x0001_±í?Þ"*¡ä?4FmãÍ_ê?`Ñ_x000C_Mðªä?¢qX_x0012__x001E_¬è?_x000B_º_x000C__x0002__x0004_Sþå?¥_x001D_¬ëSï?üê°hËæ?'voúWî?¼è)ã_x000D_)è?½vÕ_x0014_-à?¡±"m-ê?z@V¶ì'é?L7U_x0001_*&amp;è?¿ÙHßé?x_x000F_è8å?®"'	2ê?¸E¹ÂÃáç?_x000D_Zö¢)áã?¤qíêw_x0018_ã?îH'Aaæ?_x0003_%ÑUä?DÿÇ6Õðç?õOÏOFã?uþ´'_x0010_¹í?¹bâivüí?ô7uÚÞå?Ru%_x0010_À6ç?°öqiðç?_x0003_ _x0017_LWì?ø[Zëé?hø0 àOç?Þ4.ÄQ_x000C_ä?Á_x0011_L/.á?´ _x0016__x0001_]ðé?ÌRÌ7ã&gt;æ?_x001A__x0013_¯ñÿê?_x0001__x0003_²Ú©_x0001_Óè?:ùSOêè?J3³_x0013_1ûå?6_x001C_Î`øxí?U°Ø_x001A_òDì?ºpte¼Óæ?Êâ?ûj¸ä?1öW`á?uÑÁ`ZFè?ÇkW7zá?&lt;ÅWæd¹è?_x000F_·DL_x000E_Hè?kÜ¡À=Xå?(_x001C_â­¾é?¨¡¼_x0003_¼°ã?åÐÂâ.Wâ?ôÿ°_x000D_¼µá?!_x0007_ê+fê?4]A;í?»_x0019_ÑP&gt;î?¸_x0002_²·f_x0001_â?Ã$*ÊÇã?_x000F_âzMQ¢í?ø5"Y·Và?xÙ#ZHbé?  øÖ¨ê?_x0007_­ Ï{è?~é_x0002_ypè?*I·?Jzã?J¢Ñç?þþ!cþß??¶°)_x0001__x0002_WÞì?:¡Ê?æ?úÖÏ_x0017_¾´ë?J[´öóç?ÄºµÔÑßæ?PÚL-ëã?Ú3O|ìê?²hsö±ä?ïk­F_x0017_â?h·_x0011_4që?GÀ7äU´í?]¨D±é?¨¬1uwìà?(^_x001A_bÇÝ?K®_x0005_pà?¾OÌçã?eóL äÞî?\{~6Áÿä?µà¤Zã?°F0eé?È¶ýiré?rhC[_x0002_Ûè?¶uQmé?óÂ_x0002_?_x001F_ê?_x000E__x0016__x000D_Æ~­è?q¿»³ÔGç?¦Èl'ËÆè?À è´Gè?M©Î3züå?«h_x0002_Ìå?_x001A_ ®×_x0011_å?_x0008_&lt;´é?_x0001__x0002_äãÉéj:ä?Áà]"ivè?Gå¼»×Àç?#Nr _x0003_ÜÚ?Ðóuµ»Ìç?]_x0008_gì?|îx°6ê?g_x000C_ûæ?[§_x0018_[fIå?©o_x001F_ÓSõâ?ûãk)_x001F_â?C_x0005_¹LÞë?âKmó!.ê?@«êä_x000E_ç? )gøa]é?Fk¡ç?ðíÁGè?vz\_È_x0001_ç?¦_x000D_¿ß._x0011_ë?ÊüÿÊñé?$¸Ví_x0015_eç?øú_x0014__x0018_0Áê?ðºÇ=*»è?,%ÑæVæè?_x0004_J_x0013_²¡è?_x0014_¼E¯ç?ó_x000B_	B×_x0011_á?:´¸Ô·_x0001_è? Sb·Fì?»qË.Dç?ñü_x000F_4ë?_x0002__x0005_K½ã?°ñ_x0003_'¿_x000B_â?üÐ¶Ì¥)è?Ö_x0004_ë&amp;ê?R&amp;D#ûçì?1_x001C_*DÁë?3­U_x001F_pé?v_x001C_¼pXcé?_x001A_J¨jnÒê?u_x0017_ÄÊÚðà?sHÊ®î?_x0014_ý¨~!Ôè?´²_x0004__x0016__x0005_æ?Îj¹b/6æ?_x001C_²{¡xå?f._x0016_BN_x0001_ê?_x0011_[8!³Ïã?rÃWM`è?ú_x0011__x0008_lÇzé?:Ïô¸Áî?£MÕt"â?PáV#¿å?\`)x¨ê?|H_x0012_§èç?ÞââL'Ïê?æ8õ\» Þ?b/4h½ã?ÿ^Â2)÷ä?ÔÔnæZná?_x0005_"bý÷+ê?$îkqå?bg9§câ?_x0001__x0002_ÜÁ7_x0018__x001A_ê?._x000C_Sîâé?"O_x001E_Çé?_x001F_ ûõ_x001F_Þ?»³	O_x0003_(í?JÍ¬_x0011_ç?=pÎþÅî?~U¾Gpç?¶ûpz¢Mè?_x0012_RRÅrê?&gt;ÏE_x000E__x0018_ä?(wÓÆèé?Èþç´Áâ?Îxª¥ä?ÇÉC_x0010__x0013_é?íãÕ_x000F_/]ë?ÖA_x0014__x0019_kì?_x000F_oÜ·ä?T"ª(@¢è?º_x000B_$ÌÎê?É_x0007_ÆÁë?dø@9ë?ÀYN0´é?ÎIì³å_x0008_ê?=â`5xrã?%_x0013_Ñ×Ææ?_x0007_»©Í_x001E_ë?ö_x0007_;â3é?pa_¸Âïé?^,Jx_x000B_×é?½c_x000E_èì?#¼_x001A_Ò_x0005__x0008_P&lt;ç?_x000C_*_x001E_A|èì?þú30ßå?ðn!_x0006__x0007_ß?d_x0016_8µ	¿è?UÉIGnà?|§ÂÐ_x0004_æ?_x0019_uöd#Ü?ÂÁlÌáã?/xxß_x000E_Kã?Æ¨tw_x0018_í?ÂT_x001D_ª%¦ë?Ð_x000B_¥_x0003_p2â?np¸×³fä?0_x001C_Ñ%¬ë?bhu_x0004_Å6à?e×Ï8P´ã?îÀ_x0007_Ñê?ö÷_x0004__x000C_Bã?[æ_x001E_üå?°ÃÞ-i_x000D_ê?u_x0002_ïªá? ÁÝ´Z¥è?V4s	ê?_x0004_T¿m_x001C_Ää?úõõLë?`§h'Ìí?_x001D_T_x0001_×ì?wò_x001B_æ?à;HÎá@é?°Ç¡m¿ä?xZaößîê?_x0002__x0003_tóâ#?ã?/®ì5í9â?¨Õ¤_x001E_Þç?&amp;w_x0007_@Gâ?ºs_x001D_T¼\è?òÑ_x001E_Ùâéé?¬2î²¥ê?kAn_x001F__x0001_æß?Q^^Cßkâ?0ºA¤ªé?Ú'W¤_x000E_é?%!ÑY_x0014_ë?ÀQoekâ?jw_x001B_zÈ_x0006_å?Ä®¦ÅLí?_x0010_'ï³x2ì?Ò}x_x0002_é?¢N§:è?_x0007_ëùa¨Ü?_x0019_GaXCè?®¨/E»é?:Ó_x0018_Né?_x0002__x000F__x0011_Zí_å?Ë÷Âé?óCÙ§Oå?xzÈÞÍæ?VÖ4ÖÉ1è?l_x000C_Y_x0006_Wæê?"ÓÒZWè?«»[|a"æ?_x0006__x001C_«_x0012_¿ê?ôC_x001B__x0001__x0002_ô&gt;å? ; °Ié?Õ_x0014_²qVIè?ë_HL_x000D_ä?H¡.åç?iíÎÒÕè?.¹y±}2è?ò1â!U å?^lo³Zç?¨* Í|ÿá?È'1Õ1â?_x001A__x0004_£Oeæ?Ú%Aw_x0017_zë?J_x0016__x0011_nê?_x000C_#Àó Lç?(!UCêå?ûº8 ¿ã?^n«5ì?¯_x000D_çNæýì?¥¶ &gt;_ÚÝ?ØçõÌå?Qiåë?º3~¸+`á?Ö1+¨üá?èWûû»ê?@@ÕE)å?_x000C_Tp,æ?[j_x0006__x0013_Äê?¨í6&lt;F_x0015_ë?HR"nè?C9ù£«ÿì?¾¸Iê_x001C_Ôé?_x0004__x0005_Bä}ñ×,ã??Ùì  â?ìáÂ1 í?Üa¨ì'ââ?T_x0006_WøA¿è?R·n]Ú²å?H:_x0004_5¬1ê?1_x0001_-öÑÜ?.cC_x0005_ å?Î zªå?|ã·VÖúç?©éî_x000F_¥¨ä?8J_x0003_y¤î?Z&amp;Ù0ôå?v¢Ô_x000F__x001B__x0014_å?²à_x001B_å	à?8×Â*~ä?Ø;Ë_x000F_ý ê?®ÍÅÁ_x001B_«ë?»¬_x0015_ÄÐéæ?_x0004_ ½_x001E_;_x001B_ê?-J¦Ç¢æ?A_x001A_èh_x0015_êè?_x000F_½aÍ=,ä?¶ ØA­ðé?_5yç*ç?¥ë_x000B_hBë?_x0011__x000F_åá_x0015_£Þ?tÎ'P×ç?Âh_x0002_3¥;ê?Åo,¢ã?ñê!_x0003__x0004_Ðë?HÐÂ«ôâ?_x0001__x0019_Í]»ä?nÁÀha{ç?Ê¦|Bè?_x000C_N]á²Þ?k@~ø_x001D_ì?ôpêWñ)è?/»ôÔVªæ?¥ù_x0011_Ûuë?Xò_x0017_UP_x0005_ç?_x001C__x0012_ÖÖ_å?_x0010_]è	¢Xë?´Kö_x001B_¾±ê?_x001F_z)¸ÙÔä?É»¢/ç?Î+_x0017__x0014_iê? _x0014_»É_x000C_ë?Ã!ÂÉÇ¢é?ÒÙ¾Y,½æ?¬­óøNé?P¤v_x001A_$Yë?QíAl_x0002_ç?]1¦±Øâ?_x0005_7+Rç?_x0010_rG¬kðÞ?jU_x0013__x001E_YYå?\_x0005_MÇ9ç?Ugß ç?õ0¬_x001E_;vé?¢;'_x0005__x001D_Òé?}_x0008_Ð½³¢í?_x0002__x0004__x0008_ÝÖ%_x0007_îê?"Ïù_x0015_¨ê? ¡;Ï_x001B_Ýä?_x0003_L³÷_x0019_ê?³jvØç?T0ÿj°_x000E_ë?_x000E_]Ý$3æ?b_x0019_¹ïâ?ât®z°®é?§&amp;Nkëì?V_x0013_J_x000F_'âì?~IÍ èæ?)e¹(í?_x000C_H±¾Iê? _x0016__x000C_u´«ê?¢Õ2Qþeç?À­_x0007_±ZÞé?vBÓEJä?hÎ¼ßß?r:uØfé?@w_x001C_ñî?&amp;_x0001_1\ÐTè?_x0010_lãñÍç?¼Õ¾_x0019__x000B_ê?\{ó²&gt;ã?ö_x0002_mð_x001D_ë?_x001A_;Flmêä?/1Hìê~ä?,û_x000F_&lt;Dç?§_x0015_zV°(â?úà:z#ã?àZy]_x0001__x0005_Mµè?_x0019__x001B_ÊS¨ä?v³_x000C_B½,ê?%¸Ó1¡é?Æá«_x0004_.®æ?&amp;_x0007_òEØ³å?Ðâej à?)ô'+g=ê?æy_Ê_x0003_ë?_x0013_ó-(_x0010_ë?_x000E_ëµöÕ_x0005_ê?F-_x0019_ÒÒNê?ärqJwë?õ´_x0002_NÝ9å?NçÛsNç?(Ý©ßå?áÊ}þrâ?Î\o_x001A_ÙÝ?®G _x0005_äRé?©9¹øÔÖí?j´F,cê?._x000C__x000C_ ë?&amp;åN7 Îë?2y"Ufê?×IAu_x001D_å?¹"øìádæ?Pêö#GWî?xâxsn_x000E_æ?òFVWf¼é?¾%)Æ©ä?9ÀÔÅ0qä?JÄÑþ_x0011_ë?_x0001__x0002_Çÿë_x0018_óMâ?2lÔ_x0006_æ?Rm_x001C_cªpá?T§Gë?°_x0006_A=_x001B_ç?wFÏ¶é?ÆuÕ_x001B_êá?_x0013_­aÔY_x0006_ë?,îÀ¼T_x001C_î?_x0012_äÜ_x001D__x001A_¦ë?4ZS¸4ã?ò¢Z7é?K¹0¬Ùªâ?Ô§¼Æ§ç?7T¤_x0011_åå?pLr«§ê?¸_x0012__x0011_°_x001F_ê?¾ÖÊúÚzä?ò!_x0013_,_x000E_Uä?Yk(+_x0002_Fã?ÈXÑWé?ògµ«¿é?ìy*Ýïæ?R·_x000E_[é?|âw_x001F_9ê?ðZ¤F8ê?½EÛ¿î_x0002_í? _x0002__x000E__x000C__x001A_ç?,F_x0007_Qo)é?¿I:ã?g¬$Xã¿à?[|Y_x0001__x0004_½ä?xÌf_x0007_åüè?ç¦1_x001F_æ?J7O¸yõè?º_x0002_5_x0002_W$î?_Ùüybgá?-ëÙ	Bî?_x000B_[9 ¾Ýé?o_x0003_ç.ß?lë_x0011_#_x0005_é?úÖß_x001B_ë?ì¶þ¬6_x001E_í?_x0001_m52dì?_x000B_àåðÔìæ?þò_x000E__x0013_ç?üÛL·F©é?_x0008_µnóP´é?¼`|1XCí?P_x001F_ûq¶ç?L_x0016_L_x0017_tè?N|Ì_x001C_\Gê?¯íY|÷é?h¢äJè?_x0006_Ygõ&gt;õä?CÝÿàêç?÷_x0004_Ý°"é?q`aj@ç?â_x0008__x0011_¨ä?F*T¦«Eé?*[s'Îã?_x001E_Å_x0002__x001C_¦_x000D_à?aÐ!Q_x000E_æ?_x0001_	_x0006_ÒZÆ®Õä?b¦8a°_x0001_æ?Z6 îè?©A/_x0014__x000B_Úè?¤é´;è?6ç~,_x0001__x0019_ã?_x001E__x001B_¤Ü	yå?ÜPYpå?(8Èãgç?¤O1¾I_x000C_æ?Ä«^ÝKê?_x0005__x0007__x0016_&gt;Áç?oË*lðbî?¶}Ißöæ?]Ë3î? s_x0010_¥_x0019_ç?Üûü/CVâ?8÷J¤Ó8â?ì¯§EZâ?ÉÄYþÿÇÜ?âJN·pì?W_x0008_´55ì?_x0004_@ÖcÁ_x001F_á?_x0002_1Þå¾è?ä_x000F__x0003_o@xå?bJ8©ûßç?âÃ_x0015_®° ì?L_x0017_½_x001E_Úêæ?JVzR? å?ÃÇ´_x000E__x001F_ä?_n&amp;_x0004_}äâ?NÅG_x0001__x0002_ýðã?t}_x0010_;Wí?ù®?ãðªá?BÔª_x0012_ç_x0015_å?¦oO_x0007_àÜè?¤E_x0014__x0016_½ê?ÜSò_x001C_«æ?_x0008_û®õà?¢BMÎòÖë?²Â[_x000C_#Þ?Ü6»vµâ?gQ_x0002__x0006_¼Õã?{OIµÒè?pIÐÎ_x0007_æ?DBp­Já?BK¾U¼.å?ú:ôã?,Z´D¯´é?ò_x0018_õt`ê?vÐ_x0004_v"ä?YÌ _x0008_ã?;GèL¼(â?_x0006_¯´_x0001_ç?¼_x0013_W_x001F_Fæ?3¸ì?é?ÊÍ %é?¥%Ê_x0007__x000D_ê?0w2ü{ßé?¶:ÑõËé?Tª_x0012_f;_x001D_í?R½Nä?_x0004__x0005_ó«ëûä?_x0002__x0005_i=èë?yóüæ_x0012_á?S_x0003_¬_x001D_+í?H_x001C_ß+.å?)4pg3å?ò®2£'0Ú?*£y¿r.à?xéÝülé?®gI« ·ã?QD?_x0011_Þ_x0004_ä?;GD_x0004_Vä?`_x001B_êù»ää?&gt;û/Dç?|sÝ³£ðæ?Ð¿È_x0005_vè?ºÇ*¼	°ã?;¤³Ä±á?À{/O¥9à?ÏõE éDè?d&lt;÷çé?P_x0012_r6Lßä?ùuUõ?!æ?c}¼á@_x0013_á?Èód_x001D_Zé?_x0018_G×_x0013_X_x0014_ç?_x0011_:`V:Õå?æºÉeyç?Âª]"Eä?uóÜ¶á?AÔl·_x0001_å?ÐÄÆ,¤ë?Ø_x0007_l_x000C__x0001__x0006__x0006_4à?ïRC!	â?þÏÇ©×«è?ÒcÝQ_x001F_è?(d¦6Gè?ÔÓ_x000D_fZî?H£Øµ_x001C_ää?ÄÏBòê?]UZ6Xï?`·ú_x0004_¢,ä? _x001E__x001F_Fæ?â_x0018_dUÆÙå?qÇE9Qå?*¦V¹Æè?¾_8U¤å?Mý¯KZÄã?_x0019_ã_x0016_Þçxä?_x0015_tùµ¤_x0011_í?I"ÏåÝ¹ä?Zw_x000C_@òßá?ÞGs	M_x0016_é?Ù_x0005__x0010_#å?B|8Ø¯Yé?Ú-º%Wlé?_x0008_üõsë{è?_x000B_Ø_x0002_°`ì?J÷_x001C_ÈQ½â?_x001A_½4_x0018_ó_x001A_ê?°©¦Yï~ê?_x001A_?ésê?¬,«nêâ?Î[°_x0003_î?_x0002__x0005_@?Ô_x001B__x001E_oê?TqÕ0î?»g)Âí?F	g¼L?ã?¦@ô½î3ä?F_x0014_Î±ä?_x0016__x0008_y_x0003_°_x0003_ì?WÚL|=¾ã?_x0015_¥ôcá?Æ@P_x0002_ýùÝ?¢KØX­vì?Íeh_x0001_Kë?v¸_x001C_;2²Ü?»_x0011__x0015_uñÑä?ÌßÞÀZè?ôéïÓ_x0005_ä?ð0hj_x0004_æ?Ê:^wé?ª6	Àè?vÒ*#ã?ÜtÉ`"è?_x001F_à_x001A_¼0é?_x0005_ðàfÏæ?h_x0005_¢î~ä?7OÝÐ(¥ë?"_x0018_vÆÖç?¶åÐ©ä?ö_x001F_w#åî?J_x000B__x0007_«_x0017_]å?üÜ¡¢Ú¿Þ?å+«J7á?jùÀ_x0001__x0002_@_x0008_ã?¾Ê´½=ë?&lt;1+,¸Ðæ?E&gt;wkNå?_x0008_ö_x001F_8l°ê?_x0001_µ¢F¶Zè?%ì¸RSká?|tz'irá?9ºSUä?¯_x0014_KN|å?Çô©N»-í?_x000D__x0005_Ý±Å²ê?TÚ¡fáç?kù_x0007__x0015_ç·ã?V_x001F_¹6×¨è?ÞÌ$NAå?Z_x0017_9ù_x001E_ä?4Óâ_x001E_°é?Ý6è&gt;9ä?îg_x0002_ÍLÅè?²_x001A_ìüë?[öY,'_x001D_í?ÒëÊxðé?hfÌ_x0002__x0018_Æê?0&amp;:_x0006_ÓÂé?ÞN·À_x0005_Ûé?\CDYuï?q-]åé?uPg_x0015_-_x0016_ã?xþÅ2¡bê?0©o_x0015_Ütá?øp{xZ§ê?_x0003__x000B_ìjR&gt;K_x0017_ë?ª4zTêhè?®	¨_x0001_@î?8Ù_x0004_¬Äè?Ö_x000B_à+=_x001B_æ?Ð|ÃØöÊä?ÌôïgYé?Çb3²_x0007_ä?ðÉ_x001E_p¸á?Æm"¬×ç?®ã:Ãê?õÄÖkúhé?_x0015_RwÉKä?2_x0001_&lt;_x0017_ðpê?_x0008_/ðÔ[ê?úg	GGç?zÂÿ4_x0010_´é?_x0003_µC5Trê?³õúèì?!¡Ngë?XÊíNÍëè?ÑÝé_x001F__x0006_3í?_x001D_­eüPë?~_x0003_»_x0012__x001F_ÿë?¡m×¼më?¦_x0007_ÆbÞä?$ò°ÿ_x001B_ç?dÐÊ-_x001F_2æ?_x0008_ÜÖÃ0Så?B»3!ü­æ?_x0002_j¤_x0005_ñê?ìÂ¿5_x0003_	s¤è?Ôÿ±c_å?IÐ¿ß9é?Æ}&lt;_x0005_Ë»ì?¶þú_x0004_õê?ò_x0010__x0008__¹±í?_x000E_G\ùúê?¢É_x0006_/Tåë?ÂH2Ê5áã?¡Û_x0007_ÐX©ã?.&gt;"_x0013_«Ië?#C¯Å_x0002_Ëä?®&lt;_x000F__x000C_U_x0003_ã?  ¬D´Ìå?ênöz_x0017_æ?e_x001D_Cú_x000B_è?_x0006_Õ©_x0001_ÐPç?_x0002_4XAê?/Ó_x0017__x001E_ê?ðPtÀ¶Dï?h/³_x0016_ÝÏã?V;æG§Ñê?¥¾sdÀê?×¦ÐC¸_x0012_ß?°É¨Iìæ?*g6Ú&lt;ä?_x0017_ö_x001C_ª_x0013_â?H_x0005_ð·æ?_x000E_àðo[ì?¾o_x001F_Ç{ï?ò#÷ÿpæ?_x001A_n,¾\ÜÛ?_x0002__x0003_«69Å²,ç?_x0002_â_x0007_Ûç?ãüÔ-ó®ë?xhwñUã?_x0008_©õq46ç?±4ÀI'Bí?_x0003_¢9ç?¸4jøé?#ÓÄ&amp;]ê?|gL9@ç?9ÇäÖ^é?¬$Ô¦A~é?ÓÏ%¤_x001D_î?_x0004_=3"~7ë?»*ÌV]í?0·ºø¿9å?R½táÞqè?øWáÊ_x0001_ã?f§íDy ä?]_x0008_[÷âvî?]2ZK"â?Ô  _x000D_&amp;å?¨:ÛL±´ì?pªþ=¶è?@ÂÉ boå?PéÀ_x000D_°lé?")*P_x001D_ã?°§¤-Ö+æ?ò_x001F_ËÚé+ì?mÎ¤WÈì?Ùª$_x0004_^Éí?Ha_x0002_q_x0001__x0002_dÞé?²D§xßè?jï&amp;Aõ~á?Òêü«ì?Ì#ÆAç?~&amp;è5ê?R9Æéj_x0018_ç?$GÕoAå?_x001E_dÉxî?ã_x0013_Ös_x0017_î?cò`=$.â?_x001E_'¾_x0007_«_x0013_å?Ò¦d!Øâ?_x0004_¢Oá?)$Ô_x0019_E¯ã?_x0008__x0002_HÁ_x000D_Öé?æ%-æ?Üq·Û®·â?_x0017_/ânIí?±_x001A_êØ~5î?^-[}NÈê?o_x001B_Ä_x000C_ì?_x0012__x0001_¸é_x001A_Që?_x0008_+{_x0017_»ä?Um¶²Ñè?_x001D_³§_x0003_¡ë?à|c%â_x0015_è?ãn:84ë?0K¬jéõë?|ÈGCªÃè?Ts|5²Óë?pZ&amp;Ã¼é?_x0001__x0003_ÎáRv¤_x0011_é?_x000B_úFU~_x000B_ã?u5tÏ}ä?t#0h6°á?u_x0017_Ë6_x0018_å?2)æ§Äõé?D_x001D_Z´1Æá?æ_x0011_ç?ñÔX´´å?µhFqùIî?Õ:_x0002_JAî?«øB_x0015_¯ï?¡P	¥¬ ë?@rg¿[Qà?òküj½é?Þ_x001B__x001F_Cä?¶¬¼r»_x001D_å?[^ÁvJã?g°ùf ä?ÊkW1+áê?¼_x000B__x000F_{_x0008_Fä?øÝ-§Þë?8ÿh.ë_x001C_ä?¹`ß&gt;æ?Ð[^_x0002_`á?à®_x0006_d¡æ?¸N\ì?_x0005_Y_x000B_û%â?CßÂ_x0006__x0004_ë?CÂ_j_x0002_¿ë?_x0014_/wãë?¸TtÓ_x0004__x0006_\ç?¼ók_x0003_9_ì?¢Éÿ)WÅê?ÔÏâWiè?I§pbäßí?¼c_x000B_ÿÙ_x0019_æ?²VF£_x001D_â?Ê_x0005_òèØé?fäÄaÂÞ?æ»×Éå?_x0004__ËFì?¤ÿÇH®ä?%$_x0017_Ðð_x0015_ì?äÖöÆxé?à··©iâæ?À_x000C_l&lt;_x0006__á?òw£$_x0001_é?@ïK_x0019_ä ê?¹gÖ·ìà?6Þ²­_x0004_ê?ïÞ'iþæ?ÞÌÇ·öä?âé×Ömã?:âÀÌâ?Ë(Q«t,Ý?aãn_x0005_Qâ?¦Ï_x0003__x0008_á?_x001C_Y8Fz_x0018_ì?ú¤}_x0002_iíé?²»&lt;Õ?è?_x0006_ð=ï?Ñû×_x0015_Ó_x0005_á?_x0001__x0002_2_x0018__x0015_Êiã?lf_x0016_Üjé?p±-4yAè?·Ò5_x0014_·á?o~M/æ?-¯äÅã?(áE=_x0014_÷à?QÖ4_x0008_í?8µ9¸ã?_x0014_=µî+óë?ô%_x000E_bÄ ã?~¿èÎMã? ¥Ç[ï?Ü[Ü·_x0010_ç?ÕÉµç?×1·mSé?4%VyB²ê?j}Ü£Ý?_x000C_åt_x0015_wè?_x0011_v_x0006_Yõ_x001C_æ?,éQ}í?½6£rñKè?HÒ¾ì_x0018_ùæ?(÷Ì#I³é?ð¹lR³è?f{Ù_x0015_M_x001C_è?_x0008_v_x000F_Ô4í?ö¨ý(tÕæ?"rk.Óá?zø`Ó_x0016_Kê?´b_x0016_~ä?$+cõ_x0001__x0002_kè?¼X·õd_x0011_ä?/&gt;ÅÆyì?Ù¿ýè?!þú_x001C_ÀYî?É_x000E__x0011__x0012_ß?/0_x0012_»nè?NOjPYî?&amp;FÌ.ê!å?4¦&amp;iá?(_¸O¨ä?_x0017_uEpúà?6|DÜpæ?â_x001F_Ã¡kxæ?#á[Ë-â?B2£[ÑLå?«UD#`Éë?J_x0002_No[1å?&amp;éÃ¤_x0005_é?½jùü­_x001A_ã?ìÑàP³à?kä_x0001_ëæ?hVfX_x0003_Èâ?_x0011_-í³ã?4S[zêã?àñ_x001C_»_x001B_Pà?_x0007_þl,_x0014_Vë?èác£jÄâ?_x000D_xÊ_x0011_]5æ?¬¨lV_x0014__x0012_æ?¨»¤}â¨ç?¥_x000B_¶5§à?_x0001__x0003_þÑ¶_x0016_Élá?ì_x0019_õ]ê?_x0016_åí3Ugå?_x0004__x001A_Ï0ã?±ûIùrà?íäÿ,öÜ?W_bæ»¢ä? ÈMfºãè?ºeûÃæ? üN_x0011_C§ì?Ð|;¾¦ê?O³Ëê?#¨lËÕoè?Ô¥-§îçà?_x0018_²|­ÝËè?ý/©_¯î?ÍW¬/áå?_x0011__x0008_ÌåB}ë?_x0002_È-Ì³då?0é¼c72ë?_x0014_ê|'_x0018__x001C_ì?f"æC¢Íè??ïóÄ»é?PÁ"e÷Úç?/?ÖfÔå?Èæ¾'_x001C_Uâ?ª¦Sr+Gç?ËÛÒ¸Rà?±£8_x0005_)¶à?0|!b_x0003_×è?$&amp;gBÊç?qÞ/_x0002__x0005_Å[ç?$_x001B__x001A__x0004_t_x0018_ê?ìw4_x001B_JCî?.·­_x0002__x0010_è?\ÉJå_x0005_øæ?â!¹4cê?c_x0017_&lt;_x000E_=î?Fú_x0014_ÁYVå?.t_x0005_3é?_x0015_'_x0011__x0003__x0014_ë?72²Âøé?¥_x0014_#~eã?\k·_x0015_b¹æ?Èý w-î?lK_x0012_Û_x0001_ïê?pWhæ?ø²õå?Ô_x000D_æ×ä?p¤êÙ,àå?±­°_x0005_G	â?Õ£r_x000C_ëçã?ÝÐbëò«è?G+?_x0003__x0014_Kã?4~Ñlà_x001F_ç?\oM#_x0016_óå?¼[¿tä?_x0010_¯¬çQûì?ÖwzÈ_x0011_\ì?ð_x0005__x0016_z6è?N_x000F_»Å6'ì?áåhCá?_x001F_Z	¡(ì?_x0001__x0003_È1Êcå?{ß=oe*ä?¾QW_x0007_â?¸F)*@ë?_x0015_#Oæ?êuæ&lt;Ñþç?È_x0002_Í_x000F_ÚÍã?ÈJ_x0007_@_x0010_Òë?_x0013_ÎX;Âé?ZIyNø¼ç?È:_x0006_¼¢Êç?Æ_x0017_öÿ«Vé?»LN98æ?HøRíæ?qEÜSòã?+_x0004_ÁY ß?0f¢ú/ßã?_x0007_71³*{Þ?êåKè`tí?Bkzu_x0010_ë?ø³_x000B_ûÿä?&gt;®@cEà?æü_x0007_+Ëïâ?_x000C__x0017_¦â?òjùê\Bê?:AD_x0011_+è?ð³Çt¼Ïê?¸_x0001__x0010_ã?0ÀDäºté?6s_x0005_Vê?ê?_x001E_xÈçç?:L²P_x0001__x0004__x000F_ðæ?lð=]öè?GÉºy²îê?Ö_x000B_¶Pkæ?î´ºúXÖá?&lt;EE}ì?Ö_x000E_J):î? Æ§_x001A_è?ÞÌµÛiê?r\_x001A__x000D_CÛá?¬y,1Ïvâ?+_x0007_¥_x0014_îpê?	CÂÇ6â?ÞÚ_x001E_#ë?Ìu^_x001A__x0004_bê?*ÂL)Ià?(~jê&gt;ç?öôè¬sfè?_x001C_í|dã#â?ß¨EÙå?_x000D_Y!*I_x0018_â?d[$¥%Îæ?à_x0003_ÕÄ° ì?_x0006__x0013_l»0ðç?DDj_x0002_æà?÷´õOºÞ?´ð³_x0015_×4é?v_x0012_	i_x0019_á?9_x001F_2è?n»ÊÔ_x0003_ç?I_x0017_lÙºdá?Z¡_x001D_½ºä?_x0001__x0004_Ié_x0007_Õä«ë?øiÔEEé?hÉíJé?¬Ï Ë_x0017_ê?ô¥øG®6â?Óïrú«ç?´[Ñ_x001A_é?´|ãèa1æ?f÷uðoâë?·åw©_x000C__x001F_æ?M_x000F_úâËè?òqª_x0007_Íê?3sÀ_x000C_mß?³H1ë?h_x001B_ï2$Ùé?)ìJX._x0002_è?ÕÇó_x001D_b¤î?|_x001C_ Öÿ4ê?xR²íIà?D²Yâ?_x0004_ÑºaJÛå?_x001E_×_x0010_Óë?®xD_x0004_ðlÛ?·¿;1è?nW W¹íâ?Ýzv	î_x0006_å?ÖÚ³_x000E_þzê?a×¹_x0003_å8ç?W_x001A_&gt;u/áî?ÇÑøs3é?#4goQ¤ã?¤ÕCY_x0001__x0003_êwé?baÝ_x000B_Të?°½·Eé?_x000B_qa!)í?,¾ò19_x000C_ß?jÃS-_x0012_à?À-5O_x0015_?á?«r~´"â?&gt;Óuë\_x000E_ì?Wh×hEà?_x001F_SGÑ.ã?SqÌtQí?dD_x0017_²1_x0002_ç?ÜnÙFè?_x0015_r%_x000F__x0014_Êè?_x000E__x000E_áTúÒê?Á_x0013_ìøè?ôo^&gt;3_x0001_è?ÄGó_x0004__x001F_è?{¨ÀIõ_x0019_Þ?ÁØ_x001D_]â?T¾çè2êí?_x0003_tyÅã?Ámå«å?ÇÐ;ä_x001D_â? ¨Òê_x0002_ç?ý+~RÚvå?p_x0001_ª£'è?z§è~ôEê?È	²° bã?µ]³ñ¸å?ÿ_x0004_êñ#é?_x0001__x0003_	ÙS¤ã?;Zkbä?øëU¨þà?I{Ï)úÕé?ì_x001C_VË_x0014_ç?D2ÿæ_x000F__x0015_ê?¹ :Qä?c_x001A_çß?¢LI_x0014_üé?¡0à	_x000F_æ?_x0008_+ÍóRé?rÙ&gt;ºç_x0019_Þ?ÌLmeÔFç?nKCð_x0012_è?2Ò±®ëè?@ _x0004__x000B_EÍê?&amp;'£Èý_x0005_ç?0cò(_x0005_ê?UC_x0006_4î¨å?_x0002_Ý¥Ð%ì?V[_x0002_­-Æé?_x001A_Ô`4ê?#å)_x0004__x0017_ä?^¶nÐÝ?4Øó_x000E_¼é?×?ÝÁµë?)Üg¢zÔì?là_x0001_úyÊá?e:Í&amp;	í?_x0001_	Ñ¶oé?¢6_x0013__x000F_¨_x0012_æ?(Ö=Q_x0001__x0003_2Âä?âF¾ë?ïù_x0003_éçä?7é_x0010_ís í?o}þ«ÀÛ?_x001D_2ÖEþÞ?_x001E_HÓ3w_x000C_á?¼¯q³Á_x0014_î?~VÏ))`ê?_x000C_ùz]^ê?9Ï]jÝç?vf=6¡ºè?ÄÝÎ 0ê?GÑº{_x0001__x0007_ã?HGJ_x0017_$cé?óÁbrQæ?ÔW_x0012_í©xå?hÖ¯c&lt;ñì?_x0018_GÞë?ó_x0003_]_x0002__x0019_Æé?ªXR&gt;à_x000F_î?_x000B_±Z*gã? jL«§bç?í_x0010_T&gt;_x000D_;ë?Ó\Ã»ïç?wÓr7_x001D_ê?T¨_x001A_¢é?R¹¢Ä;Üç?û¥·&lt;)öå?_x0012__x0013_@:xwè?	Iq"Bã?XÏÏq·-ì?_x0001__x0003_«¢ÃÓPì?p_x0004_«ÂÖä?_x0010_¦7ö iÛ?þsDë2\å?ØYm4Êã?ôî÷ç?Å,n_x0016_C§ã?Ê _x0014_Ðé?6Ãc$C&gt;é?_x0014_) _	_x0008_æ?¥H_x0014_¨_x0010_´â?ç¶]0èå?dùhVKpâ?°ÎÏÈÄå?FÉdÅ&gt;é?f_x001B_rÚ&lt;ç?h_x001E__x0019_é3ë?	_x0013_Û.Fè?_x0002_×DÖ_x0014_mç?äíH_x001F_ÿç?¢UHçMì?àÒBõ¶ä?ñ_x0012_ÖGÓÛ?9ó&gt;tkâ?_x001A_Â°_x0005_\ëê?ÞÄzjç?Ë&gt;_x0019_ñÎè?ü2½Ãpè?¡_x000D_ãlî?\ KCP]â?tD\nüÒê?ÄE¢_x0001__x0005_|ê?_x0006_Ú_x0016_Mç2ä?ôùi,Ëã?63Th	&gt;í?$_x0005_Oë_x000C_æ?_x000F_líý$_x0003_ë?¬Æ_x001C_k/|ä?8Ò5àÝ°â?ÉëÀ*ô[â?³ÃeJ_x0012_fî?v)Ì_x0010_z¸é?º°	_x0012_4å?¼_x0016_ÙK~¨ç?V*_	hVå?_x0003_ZÈ_x0004__x0016_å?_x001E__x001E_7ìÚ_x0012_è?5 C@êYì?®ÖÉåRDè?ÏQPK÷±æ?_x0017_¿_x0010__x0005_ì?o_x0015_ø:ñâ?ü§1xJ®è?_x000E__x001D__x000C_y²ãæ?w=î¸_x0006_à?&gt;=ÞhäÚë?Kcl'ª2à?_x0005_oBú¥ê?K¡s_x0018_*î?5ôÚsbkè?­ºc b á?âo_x0002_eT_x0001_ë?q®4^}fé?_x0001__x0002_¢¶IÒyÔç?Fü_x0019_ÅÜsê?_x001D_¯ôÛ}â?ð5;_x000E_Ï4ç?_x001E_F3Z_x0001_3è?"M©Ôá?7Ò^_x0018_åªí?Z_x000E__p«üë?_x0004_s+Dæ?½³Zyeã?$Ñ_x0001__x000B_Ioç?_x0018_KûõÕå?t¦öi©5é?Rºöô_x0008_Aá?J_x0005_LÁ»ðä?à¥/¼Äã?C¾ÿ+ê?_x0019_ÄHµÉê?¦rlb-ê?¥D)Õé?_x0017_u ]ã?£õ°_x0003_¨Ïá?Ú´Ë}×çæ?ì_x0016_úÐå?2ÉxU´Ý?ÔÌñÝA ç?M)Y¸Z¿æ?Pu_x001E_%_x001E__x0012_â?]ÕE-é?a~ëì&gt;má?mÏ¾vû9å?_x0016_üìÄ_x0004__x0008_&amp;=ä?(dÔG_x0005_Óè?VHAUGæ?¯_x0011_	m_x0013_ã?_x0006_«_x0007_\ö¨ã?rTmº'ß?*_x0018_2Ç®øì?_x0002_Qùoå?Æô_x0003_ëWï?ôï&gt;ìç?²8ädÐ¹è?¬¸Ý§Vàë?ªÇ½ú7Öë?d­_x0001__x0015__x001C_¶å?ÆÚDä?Áø@ÕÒé?@_x001F_!òûVé?.&amp;5_x0011_Öí?JÎ$êûæ?ì'_x0011_s5´ë?®G¾÷£íë?12ðFâ?"¸_x0010__x0016__x0016_þè?àÙ_x0001_è:è?z'O_9à?°Í²móä?÷Ý­³ñ_x0008_æ?_x0004_Ó%_+ÙÜ?¬PÙnÕé?_x0010_n-Æè?ÏÏ1Û_x001C_à?v	åo±ê?_x0005__x0007__x001C_Ý_x001E_^ ÿç?Ï»¢Îeã?v_x000F_ì'q@é?_x0001_ìUÖÐ2à?.'¾Z_x0018_,ì?ºÊ6_x000C_V(å?8n9Óµè?	ì_x0006_ë?é?Û_x0004_ÚMªPç?F¤Å2D=æ?o_x0004_F««á?Ó&amp;plqÇí?ôbD}æä?_x0004_`¸ç?L¡ê	_x001B_lå?Ü_x0002__x001A_C_x0015_ßì?`FkIßYë?jó_x0012_ç_x0018_ì?õ?¤Î|ã?ä_x0015__x001C_#í?¯5"!^ê?D¥9ü8ç?Í_x001F_¬úUæÝ? +RÐ_x000E_à?ìoWéÇè?6°_x001F_.¸_x0003_ä?ÖbJûÌ_x001B_ã?Ô_x0017__x001B_yfÃè?_x0014_9ªèüTê?þÜº	+å?_x001F_¥_x000D_bÐà?x_x0010_ø_x0002__x0003_&gt;ä?²2´_x0001__x001C_aè?±ûþÌ¦à?)_x0003_ú°á?Ram®PØç?*ciëØÚé?ªª_x001D_'mËè?`çÍpÖæ?0îcl@é?\æ_x0004_vlÀé?Þq¤"&amp;aç?ßpÿ^oNí?(_x000F__x000B__x001F_¬ã?V*JÅ&gt;ì?úhç!íæ?Sé_x0015_ÄhOì?û¦ªyªÁé?8Ðk¹Öâ?6wiè?È¥_åY´è?°_x0002_e&lt;`è?__x000E_\__x0012_å?u¼[Û@è?-àåkê_x001B_á? åeå?Ð×^9òâ?x}{Á°ë?_x001E_qäÇ_x0005_»é?Ð¤_x0004_oÚà?h&amp;Ï1{è?þ±ÃAæ?ää_x001B_=æ?_x0001__x0002_f¿H$e(â?Ü_x0005_oÔé¸æ?ÐhÂ_x0006_¦é?¬_x0019_ÉN­*ì?VKçí?Tk	Ïà?Ýç&lt;¹_x001A_ë??k&amp;Úýué?³çÛãMé?nK&gt;»Úç?³Åã®î?ä_x000F_f_x001E_´ê?_x0014_¶_x0004_Ã5Âí?ºdÎîê?7k},¥´î?}jQ_x0007_xPä?ÇÄfÛ?sÓ«HTÙà?À&lt;²[ùrí?2C}(â?Vÿ=]!_x0003_é?zìMt-ë?ß^ò"_x001D_âì?_x0014_ú?lè?Ñ©W`_x001B_²ë?f*_x0007__x0006_&gt;	â?6Å(_x0017_Æé?üÖÚÍËæ?FXk2ªã?_x0012__x0003_z¾51á?_x0011_FÎ\;ê?JXxÚ_x0001__x0002_ßõê??èÈèDí?+ª¾÷då?ÕÔ)_x0002_ÿ_x0005_ë?iRÊ¾pæ?+}K{ì?,«réæ?£ð¬ýkÿã?v_x0005_­üè?sÃ_x001D_GJòà?~ÍÒüÏé?Îî]Þ}æ?F_x0008_Ãªùè?he¤°»è?ì,OpæIâ?_x000E_­Ræ}{Þ?Õ0)[å?ò_x0005_+_x001E_9ß?_x0003_]³ë0í?èÀ_x001B_æôÎé?_x0012_o·[%ê?RfÂflè?¨m_x0011_OPì?ÐÏ¥ãÐ_x0012_ã?¥_x0011_"äÄÙê?YmVô¬é?_x0014_©ØÔ4â?|ì_x001B_ù_x0011_é?+G¾¥Óæ?ìYa_x000E_;{å?q_x0018_´bÄþÜ?_x001B_.+õë?_x0002__x0003_&gt;_x0004_É:èâ?D«ê Þ?¼o7ÀÎ_x0008_å?&gt;±I%WÝæ?_x000C_ý îé?|ÕÆ8¡_x001B_í?_x001A_¨ÓÕø·ã?§_x0010__x0005__x0004_Ýã?_x0016_PòOÇÎè?²Å·õðZç?Z³_x001C_3Æà?ÎA]Èqæ?ùë5L@ä?Ôl_x001E_¨Ò_x001E_ä?aÊ1ÌÞ°ä?}õWb1Ñä?ÕÛbùé?®_x0005_þ¿_x0001_ðê?nÐï?±æ?äúêÃBé?é_x001B_VFcEê?º_x001C_é«gë?î_x001E_¼¦ùÞ?ñ´ÂK3qê?	_x0006_Ëÿwì?Ð&amp;e4pè?:qÚWú_x0006_ê?zêû¬ñè?»²[:uã?ßÅ(»z«í?_x001E_§î_x0001_Ú]è?xO&gt;0_x0001__x0005_¸1ê?£Â¹_x001B_ýâ?Ì_x0012_©8_x0006_½æ?Ç¾_x0005_7ýé?Nèû\é?ôºÁÁ_x0014_yì?Ô(W¿µì?o_x0005_¿_x000F_å?Q¨Y)æ?Tn_x0003_ â?°­+#Óòã?x_x001C_.îp_x0018_å?6±/î? @_x0007__x000B_Zé?_x0012_\cð©oç?|Gmçûdé?²T½¾Éé?±_x0019_MÍ_x0002_â?,¹¼«_x001C_Cî?q¿&lt;«2¹à?_x0004_-;ÿ{_x0016_ì?Ë0¸Êaé?*/Õà_x0014_nì?~Ji/p:í?^°zþ2Åí?ñæ_x0010_"ëÒç?ûòñÐç?Böár­gì?ÎuÖ¾%æ?$$O«ê?_x0002_ýÒºöAÝ?Bý£ÃÄ¸ç?_x0003__x0007_ pOÇRì?@é@ø¿ëæ?-_x0018__x0011__x0008_¯í?´±­3þ_x001E_è?_x000C_)Ê_x0001_¼ç?ÝÉ×ÃJ»é?JBvØ_x0013_Îã?,:_x0014_î?ö¤_x0004__x0018_*ïè?7^Àÿ×è?&gt;?¤_x001E_o&gt;í?±_x0017_y$_x000E_ãæ?´4;ê?O9_}ø½ë?dË_x000C__x0005_6±æ?-äWÕ_x0017_é?gÒK7/í?zn$Â«Ïé?_x0018_í_x0016__x0007__x0001_kæ?B_x0006_]_x0017_æ?²rë_x0002_të?_x0006_Ú{%á?_x000C_8_x001E_^ðí?Æ7®Aæ?ô_x001B_ÈÞc%à?ªÞ!QBë?^H_x0016_mðì?T+¾_x0008_Øëê?eâñá_x001F_ç?VS*ç?&amp;I=_x000D__x0010_3ç?V~¥_x0001__x0003_dNì?ãÂÈO½Îâ?_x0013_cÊÚ?î?qåû_x0016_ïç?¯pÓµë?TRhÉî?Iâ6m_x0018_¢ì?[6Óe"à?þ)_x0004_)f_x0016_ë?b_x0001_P&amp;iê?!_/\dä?åýíIækä?þg_x0015_	{7à?õê_x000C_¸ßå?ûzM;0aâ?mccæ?ÀùûMÇ±ê?_x001B_h_x0004_Øß?Z*ãÌ9tè?SÃ¡hq_x0014_è?_x001B_Ã,Ó¹à?8ótojðê?¡_x0015_Â¬Fhí?ÒÒ*¹'¦å?×8{Ùzoè?_x001E__x001E_ËhÓôæ?°ñßdä?$C¦-1é?0ây_x0002_srè?ä_x001F__x001A_%_x0012_ã?P"ãÝ_2ê?0'L^é?_x0001__x0002__x000C__x0012__x0019_ ¹â?AÙõAì?|F§0ç?ÒHÃ´Hé?_x001C_P÷!Fé?èÈ­uOâ?"_x0016_F_x000C_á?nø8­oTæ?µ_x0013_£ÒÌè?JÇ_x0017_2ê?¡oæúà?$í8Öë?Døz}±ê?\MEV¸ê?	Xü#àæ?¶Ý{¡LUí?v]´Qì|á?ý'9,Íé?Hó_x001B__x0005_í?_x0014_Ý'z¡å?&gt;ç9ç¥Ü?óo+²|_x0008_ì?ë_x000E_ß_x001B_Çê?^`Rò,Zæ?«[û¤Æî?Õá5 ä?,ö_x0011_Ùrë?uFìÄNïé?zòb¡e!ä?ôðvÊÆbè?O´Û0`ç?cVd³_x0001__x0004_}_x0002_ï?×"Cã?à_x0007_ìTÝå?R!gÃ_x0013_é?K­=H4ã?_x0004__x001E_Èàå?Áñ¿ihè?¬_x0010_ èØæ?_x0013__x0018_Cãg_x0005_â?+E_x0013_ðgwê?+fÔìå?ÃDü56å?_x0016_¹e½_x0014_Wã?ÌÉl¤¤0ã?óp3%æ?°Ùd_x0013_vè?å°áÔÛWå?$q¹óqë?èR_x0005_æ_x000B__x000D_ê?Î}ökÝ?2@ª5+2æ?_x0003__x0013_;_x0016_Ïï?Vj¯cêRç?Ã¬ïV¢ê?_x0006_ä§.læ?@~ëè?Æ!Ï_x001A_]då?B*é_x0018_iâ?ú«)"Ôèà?Ù¶úâ?îúz¾²ë?ªË~¡}_x0019_ß?_x0001__x0003_ _x001A_(íuñÜ?`*Û_x0015_Fâ?!AÃ~dí?_x000F_Ö?dùá?¤_x001D_·²¨_x0003_ê?¦4¶¢_x0005_mæ?H¦ÃOç?R^}»hâ?*¶¦~eé?Ì_x0002_µ;]ç?¬ø!aÜÛç?¼XM¡`ìé?vw«A_x0017__x000B_å?´¨_x0007_¹|ë? jFô±ä?´Ú_x0002_ÑÝ?H^q_x001E__à?|_x001F_dbËè?_x0011_£ ÃOä?NÉ÷_x001D_Y_x001B_ë?_x000C__x001B_i¼[è?kØÔò¢«å?._x0017_tíÉé?j©F&lt;yä?Êª%«õê?&gt;¯Uºiì?¾OU|_x0006_é?_x001D_Ïìn8ä?¶_x0012_a×Ïç?êÙþ%Ýjä?N_x000D_úl¤ç?RR5_x0002__x000B_½]é?_x0016_zÒ8ñVã?._x0007_ñ°eé?Ê_x000B_ío±á?_x000E_VÐîr_x0014_æ?«&amp;_x000F__x0008_}ã?4[e_x0018_§Èá?Â=_x0002__x0013_Né?Ç°IyUGç?_x0002_¸ånYæ?ø@k@é?_x000B_BEé?déØ¤_x0003_é?_x0014_å	mpæ?´õ`4_x0006_è?aH_x0001_¬të?0§ÝÂòä?	· c»åå?_x0010_p×«ë?_x001F_£lËå?r_x0004_Ô^¡*â?È^Àa×í?_x000C_*os_x000B_ê?ùªÜCèÞ?rªv\_x0011_Åê?c_x001D_È_x0019_ªæ?;B_x000B_å?pÿwõKå?t¹£_x0005_ýæ?=M¥)Ý~ì?öz_x0002_í?î±x ú±Þ?_x0003__x0006_ô¾£ii1è?ª_x0006_Àzc$ê?^À_x0018_~é?Wø¾_x0006_g)è?_x0006_8Ë÷_x0005__x000B_ä?´ú_x0016_L_x0002_æ?_x0018_Ñ_x000F_Yßä?Æþ´p_x000D_ë?Hj±ßêå?T.91_x0001_å?Æ&amp;?íå?ñuûiKá?©'ÙUP_x0007_ç?(_x000B_»ñê?ÿû$Ú?uë?0_x0018_ø¼Äûé?vf0J;ë?00¶m ì?¤*_x0003_°fé?6 k'à?¶ÎH¶}¹à?*ä+Zé?6'rõS_x0017_ç?{_x0011__x0004_){få?_x0010_·'h_x001A_uè?_x0004_hU=/Áä?@Á	ü_x001D_ë?ô;ØF_x0008_ç?_x001E_²é_x0002_ý¯è?Ix_x0018_½_x0004_é?~ìA°&lt;ïê?)Åò_x0001__x0003_ðvë?n]ËçÀÏì?0_x0019_6=øè?REL¡©è?_x0019__x0002_«_x000F_Eî?¸6'e_ä?B×Àî%à?Fõm&gt;Bæ?ý_x001F__x000B_ë2úè?ÏHY_x0005_qì?Rò\oyÔê?ô_x000F_æ_x001C_1ë?í¸¾Åä?ñV¤µ)ä?®ÛQ.éé?_à+¨Mjè?Å©û9hÉè?UD×ÐÎ{á?nk¨rÐç?iNÁ6ëî? Ïp_x0017_êé?Þª_x0016_Õ¹æ?qzI9Ø÷æ?µÒÕÍé?èmHä?ä;¯gç?~_x001B_ðÀõ:ê?¥'Â#ÿâ?hÕ_x0002_Aè?¨-k+9ê? +_x0015_×)æ?!´û_x0013_7Dá?_x0003__x0006_W._x0005_pí?_x0018_â-aÇê? Å _x0008_yÅã?.`_x001B_:Fè?æ©_x000F_Óñè?4ûò`6å?Mb·_x000D_q£ì?þ_x0004_÷Äkjë?_x000C_=fîßvæ? ù4fÊ¤ê?¶[ÊÊEì?ÞÚª_x000C__x0010_êè?24%_5Ñä?ú¬Å*Ò¡å?|á_x000F_ráæ?ç_x0002_ãñ_x0012_à?&amp;É+eKJê?þ_x0012_¥Eæ?Ci¾dü'Ý?Ë_x001D_´ÖúÓÚ?,/'&lt;#è?¡_x0001_ø_x0017__x001B_ÒÞ?_x0017_²ê_x0007_)zç?6A³W_x0016_Oä?_x0001_Ne6µ_x000C_à?®_x0006__x0013_jæ?MÁ&gt;:Ýdç?x`ø³qä?J_È_x001F_sé?dOÛ»ä?_x0003__x0005_eä?&lt;Sãu_x0001__x0002_Wç?µg_x0002_ÌÃî?LL[uì?ò__x0016_~±ê?ÜV_x000F_¤2Úç?¬C_x000D_ªðeé?¦U8ÁÄÿë?Ï:ë"¥à?¡û¨:ìè?_x001A_=¬¬õ_x001E_î?®9	È_x000B_í?_x0012_$s6î?n­Þ¾_x0005_é?â(Øk:Då?_x0014_]_x0001_úwé?»yÐzuà?"«Q¨îé?ËØJO£å?.©×í?ì=®_x0004_é?ÈDÆtD»ã?¡ÔÀHxä?N÷_x0017__x000B_¥aæ?8sdxDæ?&amp;L'Ñå?vèÔ=í³ã?¡1ì_x0018_¬wà?¶FYû.|ê?¬ÿ^E°Tê?¢bÄwMà?dIR!ò°æ?ø¸ÑÙÛÆé?_x0003__x0005_BÅ8&amp;_x0002_3æ?7²_x001E_KÇä?ÔÍÍnä?AÎHÝué?Ò?äG¼oê?ÈU[\ß?®­þ&amp;q_x000E_æ?D³ÆÂ4é?¬Öã©å?b_x0003_Y_x0006_à_x001D_ë??ÒS_x000D_Ü?©GÝ_x0012_´·ê?Õ¯2Ê_x000D_ê? 1[xÇ_x0001_æ?Ò¥_x0015_-xè?_x000E_Õo_ç?_x001F_c:ßBôâ?óë.þ¶_x000D_é?°~Ö`3ä?z_x0004__x0011_gÕã?W½Ï_x0006_uFæ?ñÑ_©_x000E_î?¦çØé?,°Eè©å?núsz*Þá?t`¢"r.ì?ÚÛÌ_x0004_è?Ðj|ÒoDê?ÐÏ\©IWã?_x000B_òÇM$ã?:Î{Tióä?_x001C_Çô½_x0001__x0005_éä?.Ú_x0015_8ñ_x0013_ï?CØwâR2î?:_x0003__x000C_}lí?_x0018_»_x0018__x000B_ê?®1E_x000B__x0015_Qî?F_x0011_îh_x000C_ì?vãtÁ$ê?ô%Ê-gé?_x0002_ÕíÀéá? Ü_x0014_ØEîè?Ó¯öæÊíä?_x0004_ûß+ß_x0004_ê?_x0006_pGý5í?Gîj_x0017_ã?¬²^ké?nW7÷ô:ì?H_x0013_ÌÀ_x001D_å?lÔ6Ázlè?å§_x0016_íÎí?ühÓo©ºí?j_x000F_m³_x000B_êì?Ø_x0002_©ÒßGá?ðÉ#ñE_x0005_ë?_x0012_PP&lt;vËê?±(üÚê?_x000B_"Cþ¦ì?_x0006__x000F_¿*@wâ?ªELo¢ç?jÜ@7_x0015_2å?JIS_x000C_&gt;â?$xKTwÖå?_x0001__x0002_p}Wÿ_x0013_ë?1_x0018_B_x001B_&gt;¹ì?(d_x000C_6æ?q_x001E_P$Rä?Xónôì?BìIÞ_x0008_^ä?°-A²_x001D_áæ?69°_x000D_×Åê?Ñ±_x0006_sÝôì?øá_x0011_(*ì?ìMÚºR_x001B_ì?_x000C__x0017__x000E_*O)ï?e_x0008_F¶])ç?6Fj_x0019_q_x001E_é?zZø»¦ã?Ï ÂD&amp;QÛ?á_x001A_½Î^ä?p_x0011_N¯é?¼_x0015_+Ùí_x001D_ê?XþÁ¶?è?naè_x0008__x0007_ê?£/¼_x001A_Æ~ë?%×nç?UÀ_x0011_»á?Ñâ_x0004_×ëÞâ?¡î_x0003_0_x001F_ì?M_x0001_9áPÑé?÷¢sÄyç?cX_x0018_Pã?Ö?ò;fé?ÒÞÞ"¡Íæ?n_x0004_Û_x0002__x0003__x000F_mì?ªÃÃæ·è?¯í4ôçã?_x0018_=	Úòâ?[ü» Æá?_x0004_É¯_x0001_éÖã?z`ÚÆgå?PâD_x001D__x001B_ê?êËâ:&amp;è?|êú|Sé?ì¯å¿_x001E__x0018_ç?.¼Ë»ä?åé8®Ð_x0018_ç?vÏk[=~ë?ÛBXÕ×ë?Ã	_x001D_Eé?FnvÏä@è?Þ[çýÓå?RG«a~è?_x0017_W)í?¶I_x0003_"0ë?_x0018_æióF&gt;í?_x000C_Ê¾ÎE%æ?û_x0018_åÝ\¡ë?úQµgHÃç?_x001F_ñò _x001B_ã?_x0011__x0005_7&gt;_x0016_µé?Òà#Öö_x0019_Û?"¯Á_x0013_!=ã?æÔÝç·.ì?áó_x000E_ f_x001B_â?Ú_x0019_eÌIë?_x0002__x0003_E«ÿù¥Ùì?t½þ[à?åt¶hûä?£º_x000D_9#é?@lÈU*ûç?§¬%|¬ä?êÌç3	î?$"|r_x0007_9ç?`-áu_x0013_8é?ÌÏJá?5]4#|í?ã!1w9å?j&gt;oWâ_x000D_ë?nÇiæ63ì?ï¤D0îå?tø9«´mé? (I_x000F_Öøå?gs_x0014_±íGî?_x0003_Jú+"Då?c·4?á?øÔ¢úûã?ìÑLìÌå?N³_x000F_N¬_x001E_é?Z_x0015_G¨Þ_x000C_ë?°&gt;£_x0001_Ýã?e£¶è?ü_x0010_SVCç?¼ÿ;ç#Éæ?Ë¨»{ú	è?òu»#_x0017_kè?Ô²4Lâ?_x0016_Â±e_x0001__x0003_êøä?,±PÚè?_x0008_ê°¼GÉì?ü&lt;ÂçGâ?6É_x001D_bê?V9º_x0011__x001B_ê?rá£».æ?0ÌÏcðê?Ê[_x0002_Cøç?ËödwÀ6î?zB-_x0006_K©æ?ëoOA_x0016_¢è?Ê5ÆIFÝ?2t^J¾­è?SeÙzgAè?"j_x0004_¡õÞ?Yäº»&amp;ã?·Äô_ilè?._x0007_¼ÛÁí?_+_x0010_¯d8ì?èTmk·ç?ú_x0012_xù_x0011_7å?Á¿nnã?2¿E_x0002_ãé?òÔ&gt;Jè?\_x000C_bî²Øè?_x001A__x0016_¹¼&lt;Æá?è?ëUfê?!EãÖÅ§î?.öÕÐÔé?©Rlq_x0004_é?EÜ'Y=4ê?_x0001__x0002_4_x0005_Pªhè?9@_x0003_Òñùê?_x001F_¤§6Ôcã?´´+Ëë?Ú]v¤ªç?¢_x001B_¾ý[ç?HDúYB_x0006_ä?Öâ_x000C_Ú¦_x0018_â?ºm.¨%à? lÖ÷9wç?f«ëäîûë?÷×¾_x001B__x0016_Úé?_x0012_§_x0014_¬÷Äí?ÐDuç? +_x0003_Xbè?@Õ_x0012_Lå?CVÑýcç?â¸_x000C_Imçæ?¦þØ*~é?q_x0019_î]ýÚé?(_x001B_óÓ÷é?®h¸M¾Gê?f|"é?_x000E_pÀ%è?Å¾_x000F_)¹»à?ßPïb&gt;ê?Z;þ\í?è]ÿ}¯Ìã?ï]sqGmè?_x0010_üäµ?é?"¤×_x0011_ì¯ì?âM¥F_x0001__x0006__x0004_å?2ö]Zé?ÿ\SLÀÃÜ?b&lt;øXÖé?_x0010_Zª	~_x0015_ê?_x0004_P@ÂÕ_x0012_Þ?2¦8(Vfã?5_x001A__x0003_¢è?ø_x001F_c	_x0010_è?_x0018__x001A_§àè?(}/_x0011_bÉê?^}t.Àé?±á_x0010_»æä?_x0005_Ü_x001F_õê?&gt;`_x0008_ûví?F$_x0017_hwê?E2hØ_x000B_ë?¶0V	_\å?:üÓ³_x0002_1ä?È¹¡çA?î?_x0014_Ý_x0012_]âàî?zÔÄd4å?w;8~æ?¢¼&lt;_x001C_ñ4ï?|wmùè?±DXhìÇâ?¢0#ÙÊê?L¯_x000D_Kè_x001C_ê?1ÿHE_x0001_ß?_x0016__x000D_.{å?=Txý_x0008_Hí?ÊÁ_x000B_ââ?_x0001__x0002_ç_x0003_&amp;%ß?B_x001D_²^x_x0003_é?Dg_x001A_ì?¨8Ê_x0010_yÞ?_x0014__x001D_+¥ +æ?û+úæË!à?ôräkê?öj°ÂìPß?bh´_x0006_þé?RSºCþ$ç?Æ'_x001D_5_x0003__x0013_ä?\a/bÔê?L®ý&gt;Hèã?ªêPº¬â?ÅoÏãæ?½@44åà?ò_x0005_àÄ6_x0012_Ü?1Ö¤.04æ?Ï){§_x0019_#é?L©_x0002__x000B_åæ?êe¾&gt;_x000B_8é?ÓÇ÷ùÀã?Ã 0ÜÞ?å'Ã0éóç?ØæA_x0013_ã?®qÇ¸é?Kügâç?eÀÿ_x001B_ó¶à?«{ip§î?_x0002_)Ïy\_x0016_ê?çý¸Ú1ÆÞ?bR×_x0001__x0002_{%å?æTå:×ã?6r¶Mn%ì?T¡gÆpé?f÷gÎ_x0008_è?¶fH@å?V_x0003_®&lt;Ë&amp;é?°/¶è«ë?ÐA,³)ýæ?m_x0015_¾úD_x001C_æ?Òb_x0017_¥nCê?®ó_x0004_Y7NÞ?n\Cïñ¼ë?HPKbÿè?{rþlYæ?ÔM&gt;Îë?rñj!_x0011_xî?ûl$õ¹ä?_x0002_D^`µ!â?,¿)HYè?_x001B_³´Ñ[à?Ü_x0013__x001F__x0008_e_x0016_â?¸îà MÓç?$ï¹Øæ?Ôþ¯Ú¬à?^Vx~ófè?übø_x001A_wè?øk÷/»ã?@ÂÌ)¶2æ?êôÃÄ'Pâ?'I%G÷â?oú_x0014_Mà?_x0001__x0002_Â|ûÙ¦ê?X©_x001B_1gç?_x0015_ú"Ïî?_x0016_C_x0017_7ã?_x0019_+_x0019_hsç?J?~Ëë?¾Ø_x001E_Oyê?æXH=Þä?_x0018_§M_x001C_Íá?þÀ´mê?Ü2&lt;sç?ðÀWcæ?ôêÀFÔoä?qîèÆ¸Fä?Fh_x0003_Léã?Åxö7æ?ðZÖU@¤ê?Û-Ó¸Äé? _x001E_l¬þè?_x0018_$ýósøä?Ät	_x0002_µaé?_x0002_¦_x000B__x000E_R.í?wÊñìä2á?_x0006__x0001_2Îè?¸%_x001D_Qc£ì?×XvðwÛì?´!ÄJÎ&amp;î?»_x001F__x000B_½Ú_x000F_ß?_x0005_`¬ðf_x0017_ê?ñ_x000B_Úg_x001A_é?ò°õïKê?&gt;-þE_x0003__x0004_rÇè?ò_x0010_Ð¢Ú_x0004_ä?ÏÑ_x0019__x000C_å?ý8àÛí_í?Ö¡È_x0018_Öâ?4=Øè?òÿÅÄ1á?&lt;_x0016_ÏÝxê?ö+&gt;mä?[_x001F_rFLì?	uÐnî?L_x0001_Ü¸¸é?_x000C_2if«nè?ä[ÓWå?,_x0012__x001E_n	ç?vÛaÙ_x0002_°à?"~¨®°ê?)JbÛã?ð#YP!_x0010_ë?ðªSd_x0012_9ä?ô_x0015_[ÞI[è?F_x0007_¿^Jä?õ$eÊEÜ?_x0002_L	p_x0012_ï?Uà¾¦\ä?Éo_x0004_YÑá?$6b)_x001A_qê?W Ãûí?_x0004_u·Ð0_x0015_è?Ä¡UP9yã?^dMbéá?ÖÎª!eå?_x0001__x0002_À®wÎÃ3ë?À_x000E_-9Üì?VXsÿÜ?Ð"dÿRæ?V*á»ìä?3(fËæ¼æ?Ö§Ô7_x0007_Ëá?_x001F_Pß¬¿ã?_x000C_èf»_x0011__x0017_ì?¬ñ_x0010_Þ?/ú'¨Ë»Ý?þY½)ãÐá?æ'¸n_x0013_ì?ú]*/î_x0001_í?ÐãºäÚîá?¿ØÚd6/å?_x0010_/§Bkòè?LÛS_x000F_]ké?¬H?@i£ç?p _x0003_ïÉâ?Z!%1¤ á?nè_x0004__x0017_ãç?³_x0012_yà?59gºvë?Ï_x001F__x0001_GP×æ?ÚÊn_x0017_$è?gy_x0011_4ç?_x0006_kÝö¯ã?~ÌáÞoyå?6ñÝ¸qé?«èÃ½Ï¨æ?ð_x0018_·_x0001__x0002__x0014_.æ?¦!kDâ?øÏïq82é?jv·Óp_x0002_ê?_x001D_{ðlhæ?&gt;ËW³ãìè?a?·dé?ä£F_x0008_ôè?\Fðùµ³ç?`_x0002_ÜX¡å?|²Kç?·§¸_x0017_æ?£^Olå§à?cLî`ðä?óp±á6ë?ì_Nté?BRõIéê?z¯®;_x0010_cç?%BvÏ¾æ?® '%þ.ç?ÄÄà3¥ä?Ì_x000C_HáM­î?äÅXT~ê?m_x001A__x001A_Úê?Z_x0007_ódÎ`æ?BîóÎò¡ç?4C_x001E_Î_x001B__x0018_è?1_x0018__x001E_´â#í?Àæ¤/üHã?SO¬ÿáªç?zÖõÃóç?Á_x001F_Õ8ä?_x0001__x0003_¥3²A!Rè?|_x0011_H_x0006_¤á?&lt;AäXÀoî?óªBÆáé?é¥·Åò¯å?Ç_x001E_Eé_x000C_ä?ü.òÅë?F¾c=	Jê?;.ÓÂ5_ì?dé4_x0001__x0018_Xë?Nbìæ?î_x0001__x001A_6ë?[_x001D_f=äÎì?ü®´G[ä?HÔp¸£eç?ÞbÝÏ¸_x000C_è?_x0018_çI_x0016_³Úê?&gt;bU_x000B_×|è?¸]_x000F_£´Vå?_x000C__x000B__x0001_¸_x0002_Úæ?HH@{l-é?:	VUé?_x0018_Ûhß²¼ì?lÀàø²Þ?//ªVMä?&gt;ü_x0019_[1Ié?l;V¢6å?_x0001_HßBì?Ãï×_x000D_"jã?:Ïi-Õç?çÅ«?BÏà?ÔYÍ_x0006__x0003__x0006_}Þé?XÕô_mØè?ãáðÊYOç?u]R&amp;ä?j'_x001F_ýé?_x0007_%_x0015_c_x000E_eé?Z]%_x0003__x0013_ä?X¡:bmæ?\a÷_x0013_ç?lõ_x000D_ä¡hã?Ö"Ä§è?^"zïXæ?±·jÚÚâ?Fäû\ÿë?_x0008_9_x000C_çß¤ì?ó&lt;îÚ¥å?ª_x0005_²_x0001_àfì?Î0_x0005_ì_x0004_`í?ÜK]¾¬æ?ÿ_x0004_&lt;Crí?_x000C_³ê;è?»ØGì2ç?´F§_x0012_8&amp;ë?lÒ|@ÜËç?ÊïØÞkÁè?`_x0006_e}ÑBî?_x0014__x0011__x000F_Äa_x001A_ê?ÜÑ	bðé?nsw9äçá?Z(Í1_x0002_7å?_x0006_n!¼ä?nE~QYã?_x0002__x0005__x0012__x000E_ä¤ÄÍè?Ç¿PËqé?Ô4a®W4ë?æõÁë¾?ä?_x0005_°hÞA~å?I0ææã?t*_x001A_Ïýé?wÞìôï¯ä?Øl´Så?¸Rö¨¹î?tÃ&amp;}á?d.³8Èá?«mòE!â?_x0018_ô:³2å?é_S`è?26¦a_x000D_è?` 52é?°7=} è?{?Dß¼ì?_x001C_b4mÔè?þ_x0003_Û¤â_x001C_é?$_x0001__x000B__x0001_Âê?_x0010_Ý\öºê?ÌÖÕì7Àí?mb_x001C_Þq¦ã?þ&amp;d%ëmï?2õ£ÒÃç?_x0014_¼p©¤â?_x0004_ÝËlnFê?E;Q|jî?¡òä¾ã?_x0014__x0012_¸Ö_x0001_	ÄÔè?6¹ê§08å?y©Hñßæ?ä_x0013_¥¢÷¨ê?~ó§hÃ_x0008_à?èqÄ"_x001D__x001B_â?ÄZmMt6ç?\Ê_x0005_ÀÉê?_x0012_#¸uJ\ë?ø_x0018__x0003_,,ì?ü_x0002_:	_x001D_æ?ôè_x0010_o_x0006_å?%R¤» Öè?ÖÑ¦Þ#æ?¾fç@Ùå?felÑÅè?ÜfmË\æå?z'Õ8·ê?¨H_x0013_ÓÅê?[ÝÁ|Øä?þe«u¶Øî?njé/Ú_x0007_è?_x0001_&lt;Óüì?V¨ÄÉá?Ôj?åÏê?¥ä/kíä?_x000E_~ÞÎFë?_x0004_A_x000D_Öû²â?g"3ë?_x0013_]dyµ1ë?$+uÉ_x0015_ë?ª.4I{×ä?_x0004__x0005_£?Dí^ä?_x0005_Ü4vâ?o¸ Ùs±ë?*ºD~N&lt;é?cÕ+Ä_x0002_0ã?Þî¥ú¾_x0012_ë?Ù­`_x0011_è?©xX#_x0001_	ã?èJV}êåç?õPWé?`ï=¬Ô*ì?_x0015_._x0011_¡W4é?+_x0011__x001C_2­_x0014_ä?²0û_x000E_:ê?òäÂ)eä?¼0©êÕ_x0010_ë?¨_x000F_HÐ°æ?}Ø_x001E_ã?oe¼ì ×é?0v_x0001_º«ë?Ôô¥÷]ê?ø	ìéïæ?9ã_x0007__x0015_T1å?Î&lt;e_x0007_Àé?TYð1ëê?ÚN_x0005_5_x0003_è?¼Lµi6è?ùPà°:_î?_x000F_aWËæ?_x001B_vâHÏä?³ç\§úÝã?M³yt_x0001__x0002_m3å?R_x0019_ýúfÛè?G¯_x000C_;ì?_x000C_G¦{íá?ê }øÀæ?vøÁ¤¢â?ØP M¦å?bì£_x000C_+nå?Ãá~F9Aã?ÏÍí_x000B_V»Ü?¿Ë-\D_í?oª¹_x0007_óâ?ñG_x0019_³úê?ÝÑùóè?é_x001A_l±_x0005_µè?ö:WÆ*Ñå?~HïLò6ê?Ø,êûéúè?Ð_x0005_úü®æ?ô_x0016__x0014_?æ?_x001A_¥uÅ×Çâ?X;Î	sè?z1ÿ\,ná?ìÒÍà*ì?dwxQ¡3è?9 h¤¹â?~6ÕE_x001F_Uå?TÓÃËeè?"_x001A_æú_x0006_¶ë?Ê©ì=Ô.ê?4µø_x0005_ë?9¯¤ê?</t>
  </si>
  <si>
    <t>6f94b973c618e2139a4cbf4327219642_x0002__x0006__x0002_~#_x001A_ê?_x001A_®Ù@_x0004_âæ?@9Kõ"1ë?¤Yâ ê?rÅéÑÍè?Ø'C¶å?5×_x0001_£PÓì?ðe_x001A_ïN%é?ë	¥pöçã?öVOL;áé?`_x0018_ÿX&gt;ê?u_x0017_iÝ!/ã?_x0018_K=úë?XÖ_x001B_;}âè?ýòøVjñë?_x0011_R6_x0014_±üå?$d=æNë?_x0004_Õ×_x001A_/é?êð_x0005_LÊÁé?fäz* Fë?Ðp^JOûè?b¥|_x0011__x000F_è?Àµmé?ú¾W_x001B_ç? æm_x0003__x0006_Kè?þL"`s\ã?Ð-»õùè?I¯vw`´ì?¬2§ê?_x0005_Hj÷í?Ò|a¹?sê?²7)8_x0001_	§8è?VB+¬'ôì?Èýñ_x0014_!Æá?_.8tÏã?ui¬_x0004_ØÂÝ?_x0004_ÇP«/}é?N_x0012_Å2|ê?b|óùø»è?Bÿ3Òë?_x000D_±U3Ü{ä?_x001F_ng_x0014_ÕÊå?õ-Ö_x0016__x001F_î?Æ_x0005_G½õhë?®d_x0015_Ñ	á?ÀSË_x0006__x0007_Hå?B&gt;_x001B_qië?þÖ·8k_x000F_ê?Y°¥àì?ËÉ×±__x0008_í?h `W	®å?1úêý_x001E_ç?Ýññãæ?Vz¦û~vç?l;ankë?_x0002_'Îóôkî?lç_x001D_gãã?_x0003_M ¡ê?XÄ2F_x0013_æ?¦%m+µ&amp;Ý?LCs¿På?b4	DH"å?ºüïnðé?_x0001__x0003_Á/;ÖÈë?Ä_x0008_t§ÞOà?_x0010_FÛ_x0014_]á?ßO'Ih_x0004_ä?b	ÉVÏê?E©ùµ_x0002_¬ê?X_x000B_RëÑÊç?\j2¨åhç?8(É]aê?°²¶â4è?ÞG^%ëÙå?_x0015_ÊK8¨Në?tÕD[_x0017_ä?_x001B_¢¤_x0002_´Qä?C½EÒ"§â?¹p4'6ç?_x001A_µ9ÿsë?L_n¾äê?9æ5_x0008_XÓè?aw?õ_x000B_ì?Ì0kÇpeê?¨_x001E_ùQå?_x001C_,¦²@ë?È-Êé¾ç?_x0010_]¯Ðå?_x001B__x0013_É_x0008__x001E_&gt;Ý?_x0018_¦¹æ?3[NTÉ¦è?ªÇ{_x0005__x0010_ê?_x000E_*}PÁÂë?ì~i'è?_x0004_f _x0017__x0001__x0008_Ö_x001F_ë?6Wàôé?x¨±¤\Âî?öí_º5ï?±½ênrÑæ?úÝÃ¸ê?ì²Ï¾°ã?ÊE_x0004_[ì?ÈS^Ú[sê?ÏÈbðD)î?Q\LÍ_x0008_ã?íN³	=á?Jq[|Ëæ?QOBï«àä?_x0002_×¿½ê?ê_x0002_]_x001A_Tê?ö»¶?´á?ÃÏ¶Y§ç?_x000E_B	_x0015__x000B_í?1_x001E_ÿ_x0002_ïß?È_x001F__x0011_ÆXê?Ì_x000B_Õ¼²ç?l_x000E_éBÝ}å?§ÝÝî?Ð_x001A_`¯½Rç?2 Ù&gt;_x0012_é?f÷ûÆÿæ?ÖK¿á9_x0006_ï?®Ç_x0007_ÂtLè?u_x0004_x+ä?²_x0005_1Lä?_x0012_,\_x0003_Ò®é?_x0001__x0003_*=kb¢Ðç?N_x0013_Á¨ä?Uv_x001D_dÊ_x0019_î?XùX§ÙÊç?Öô*Cæ?&gt;HÁ¢Ïúé?Ô5ïzâ_x0004_æ?Ðh®_x001B_sæ?_x0017_6q¶ç?_x0010_ÛÑÌVç?_x0014_ÐbÔ_x000B_è?&gt;x²_x001B_ÿå?8Â73ëç?Ø³Îozà?øð9ï?®"_x0012_õnæ?_x001C__x0010_ÌVé?_x0019_ù_x001E_CøÓí?­_x0016_*j_x0007_ÁÛ?Ìµ»ÑW?à?_x000C_\F`þé?ððlyIä?_x0018_¸7¾Ôúé?¼_x000C_á´_x000D_çã?PÎ_x001A_Ù_ì?f_x0014_B3øÉé?ò_x0018_A¼pdä?ÈîÂÐ±Iä?8£!ß_x0002_ê?³Np_x0018__x000F_î?_x0014__x000F__x0011_n[æ?xÎk_x0002__x0006_ aç?}æ)%ê?XàÆHõ¦í?Î^Å°Í®ë?øÌ.¹$æ?_x0002_ÔÀ§mé?	g_x0004_MÕØæ?úf#_x0002_	ä?[wù1*í?_-ÆÌÍè?_x0012_cÖu&amp;í?&gt;ä²c®ã?`IÙÃnä?"´À]è?Wñ_x000C_D_x000C_éâ?¾Ý_x0001__x0002_cuâ?[õ³_x0013_â??©m3ê?Ò_x001D_9(úè?ÿîÇÂÉÝì?RbÓÜ§±ä? õK_x000E_¯_x000D_ì?_x0002_ó¢Ï_x001E_ä?èèþ_x001E_ë?rR_x000B_Ù1è?ü$&amp;ÌÀµä?þ_x0003_ãAgÇå?Î$_x0019_m_x000E_*î?_x0011_+ú_x0017__x0003_á?aI=h*hä?Ò!ívå?ârI_x0005_¢æ?_x0003__x0008_W¾_x0012_®nï?ú_x000C_[_x0002_°_x0019_ì?ÒEB¹9í?Jî_x000C_©Ïæå?pLÁï_x0013__x0005_ê?VùáAlÙè?ÊvE$êzè?½f9Þ?ì?Ã_x0016_òç?HÃ[j´_x0007_æ?VkÕgÄÖè?ÜÕ8L¦æ?b¹ýoÃ_x0012_ì?`GÜN»úç?¼Æ_x0005_f¿Úå?3_x0001__x0003_ÉXâ?ü&lt;¾æ?lBa_x001A_}ã?öv_x0007_Áý±é?_x001A_ù	zóî?¼¯)_x000F_­øé? k_x0016__x001D_Êí?_x0006_UÔÅ'ã? ó(_x0004_Áæ?ã÷ñè=ëì?ìõ¡1)ì?r&lt;®på?J¦P¡½*æ?¡ìà_x0016_%æ?Ü;°zë?Nêõì?dÕés_x0001__x0002__x0019_áâ?)?W¿_x0006_eá?_x000E_0Èx·}ë?¸³aêâ?_x001F_±_x0004_"2`à?R9âôïè?üæW_x0003_[Oç?~_x0002_;Ðæ?­tÂ¦_x000E_yî?_x0012_mhÂÈí?_x000C_¼7.Ú7ã?_x0018_Q¦¤Iâè?\ØÚ²º¡ã?_x0018_ßA._x0018_oÝ?Où­Ë'à? _x001F_Û/_x0005__x0008_ê?:Þai´_x000E_è?9ýÅÛÞ?sJ&amp;_x0013_o¿á?y,ø»à?-éõ²æxë?,Â&amp;bøJå?ï(¾6áÊë?J(_x001E_ñ!_x001E_ä?_x0016_=aoí?ríQê?JÝ_x001C_Ä&gt;_x000C_æ?{~-ª©Ý?0´ð9_x0007_Ãé?_x0008_~¤]x0ë?¼èÃ¨_x0007_ôç?æW_x001B_}"*é?_x0001__x0003__x0019_;ý^.Iæ?_x0008__x0008_+íMÖæ?'_x0008_Oëîè?g³Èµ¬ã?_x0001_U¥#úè?àaið5è?èUx»_å?_x001C_á/Láüå?rª¯»éTì?ÂQú_x0010__x001C_æ?r#B0Ù¶å?_x0003_ûR£&amp;qá?b|S0^áå?5Éu#Åí?_x0004_Y_x0013_Ë{à?ÛDö¤ç?Ï|}ÿâ?ÆP?_x001F_)%ç?_x0011__x0010_ãZOâ?^ 8hæ?BÐ]Ê_x0008_½ç?3.×¯Æé?öxW)Ôè?µEüðSå?_x000C_'_x0002_¢_x0011_é?dÚVùZé?h~»;gËæ?:Zù_x001F_ÔÏæ?ì»wXÑ1î?By}¿ ë?t_x000E_Êwç=ä?*_y_x0002__x0005_ÆØã? Î¬ì^Ü?íþ®D¶ã?àèS ç?Ï_x0005_^©iÀé?H_x001A_ûºæ?&lt;¤uWÖ¦î?_x0004_Á&lt;û_x001F_®ë?	íýºì?HÂX@?'ä?zTçÆû_x0003_é?ÝÞ¶a_x0018_í?0©¶Õ!á?H_x0010_¬E)ßã?_x0010_j}Pýæ?0$uËþ§ç?¬_x0015__x0007_°Uè?8Øéöè?BQ_x0016_A_x001C_næ?JÕÛÎiê?Ý?_x0016_è?lfç_x0007_Àà?ì_x0012_LÔì?_x0001_QÆÖië?_x001E_Rí)Þå?ÿì_x0007_¬äxé?ÂÌË_x0008_ê?¨_x0015_ðPZbç?_x0001_Ðqëå?_x0012_nÅì?±-ÛÐòì?_x0011_Ó7ÉÒ÷è?_x0003__x0004_¬ZaY_x0018_Äâ?@"ß$è?à­´ï6çê?Za?\U[â?»Éè[ã?_x0014__x0017_·Oo_x0017_Û?NÏúØ÷ë?¯d_[óÉê?hâþòæ?ÕÐ4{Åâ?X_x0002_Åë«ùë?_x001A_ÉX»Në?ºõØ³Ö°í?Z5¸®¡è?LÕz	Úé?_x0014_ê_x001C_èÈóí?ì-_x000E_Ôé?HÚVj¡é?_x000E_+j_x001D_8Yç?.Åk´(|é?¥),RDå?ê¾|¯fé?	 _x0001_z_x0018_ß?Ì40õ_x0017_è?¦_x0013_8RÙâ?A&lt;f¢d_x0012_á?[¾Ó1]¨ì?äcGúé?=YÛÈcç?Õô?ó_x0015_yç?ä½È_x001A_sâ?pÞ;_x0002__x0005_lOà?ÈÏH@ä?ºá_x0015_"Qæ?QÜ0I_x001D_Éã?_x000E_'¼ËÄä?_x0010_HÖ¾_x001D_¬ê?q8­R_x001B__à?|Ïk4oZî?&amp;©óh§á?z/_x001F_u&amp;å?ê^_x0004__x0014_íiä?+¹êí%Uê?L&lt;þ_x0003_}ç?b;öÉöê?ôf¯Ãì?ÊÑÛ%Ï5æ?4'_x0017_"è?_x0003_¢_x001B_;_x0012_9ë?Ô__x000F_ñí?Ë_x0007_Àø0Óã?¥X_x0015_kÿ_x001E_é?ó±J§çºÝ?Nñý_x0019_£Ðç?_x0001_L"¸Þß?UÂÊÔ4_x0012_é?_x000E__x000F_èÄwç?e$ÊýqDá?_x001B_]"P_x0010_è?Êµ²cç?ÃO\a_x001A_ê?;MÏ!°è?þôt'ôà?_x0002__x0003_Ü_x0001_[_x001E_©æ?ÊÛØ_x001C_æ?àÁ	Ð&gt;cà?&gt;æ+±ó6æ?x_"!±é?Cº_x001C__x001B_é?iY_x000C__x000B_ÿ&lt;æ?À$xb4×ã?¶Õr_x0011__x0017_å?ìå¦Û/2æ?~Më³è?z&amp;yÞ¿sç?nì_x0016_U_x0004_æ?*_x0006_*OÏê?_x0014_NÊö£_x001C_â?ôÀ!_x001B__x001C_æ?01ý_x001B_ä?P~¼_x0002_Qé?s _x0015_ÙÜ¶ë?/+&lt;¦Ð_x001B_è?&lt;ýÂ_x0003_	vï?T£?ß é?U¦ÐBJì?wH_x0017_ñeè?¶±æY_x000B_8ê?h4t«:Xå?ªA\(_x001A_]Ý?&gt;Ø'O¥ê?«%5GÎQí?ÅÁÈÒ¬_x0016_ã?P«_x0017__x0014_Yá?Dw=¦_x0002__x0007_º_x0015_ê?½¢QÜ_x0003_¼Û?îÓ@N¿å?nOà_x000D_ë?R_x0010_#ÕÛç?ôäÛ_x0004_P¾é?iS_x001B_ Ø_x0005_ì?Uqýzåâ?ÜrF_x001B_o°ç?JzR_x000C_Àé?xy×_x0017_µðé?®_x0007__x001C_Õ1^ë?æCX½ìî?ì_x0017_YV0îæ?ºá4â¦1ä?_x0006_8µtMSë?v_x001E_=sUå?_x0019_÷Û_x001E_Qì?_x0006__hO~å?â¸	ìë?Þ²B_x0005__x000D_Mê? O¨_x001D__x0001_æ?s_x0012_·4!ðè?¥{p¼Ù®â?ª_x000C_ÌÙ§é?Î\_x0007_Ç_x0015_é?EË/Úë{æ?ÚdR¥,(è?XO1àúã?BÇßq?Fç?æ×ùmí?µú¦ã:è?_x0002__x0004_I}óå´ä?ý|{¥ð¿æ?à_x0004_Gß_x0017_ê?,Å\ìwã?_x0012_ÕÛ",sá?_x001B__x0018_Æ_x000B_öã?.BópNé?|Zk°P_x0004_ç?È_x0013_Rò_x0003_ê?Â_x001D_·öÁræ?_x000B_¼+mòxä?Î¢£,*è?`"_x0003_@]ê?¬Ñ$_x0011_°ç?_x0005_oË{aæ?(_x001B_Þ½î_x0001_é?FqØ3ë?Ê_x001C_ce£ä?GºM\½ä?EÅN^ä?Ük-Õwè?zÂF¡®å?Æ!_x0001_j±Cä?&lt;¤d°Øå?ÃW_x0013_ô^+å?_x0015_ÑF3ÏWä?°{ùàmwå?ÐÚþå%Õê?fÑ_x001C_'cÖæ?úåÐgÄ_x0015_é? ù7äåç?¹;ï_x0001__x0004_±ë?:yøÇ¯ã?Ö%7CìVâ?_x0003_¼[Ëåã?zIa=èä?ke_x0005__x0002_Zç?&amp;­2¥_x000C_Óå?ÌTä¢_x0008_è?ö_x0006_Q­Hß?:_x000B_¨è?å?Ö³Á_x001C_~ë?,x_x000F_L¥àé?ëW¼=¡_x000F_ä?|èÎõè?³&gt;YMÁ"â?Ô!ÚþDé?ùÎæËÕê?_x0004__x0003_"Þ¬á?èZsòé?îÕSYÈî?|Ý5Çà?ÜñgÅ_x0015_(ê?_x0008_[[WMá?_x001B_2_x0013_«î?	O0R6à?Ô_x001F_Ö¥ÍCç?_x0014_C'º_x001B_ã?_x000B_=_x0013_íæ?&gt;Øjê?"2_x0011_x6í?d_x0016_¿g×è?ì@K.°å?_x0005__x0008_¦£_x0010_[Bë?_x0001_tLfùDâ?Î_x0011_&amp;õ_x001B_ë?Ò!_x0006_1Éêæ?nÔ·¯3ë?¦l_x000B_§¸á?Ê,úSç?_x0001__x001F_]ÝÒ_á?ÎR_x0016_É]æ?óÛRô×_x0006_æ?ÐíØOaØé?,k=ÎíÍê?_x0004_¶Þ3õ&lt;ê?:W_x0012_M*æ?.óàÞ­í?=2$&amp;¤ì?&gt;^Ì\kdê?pÇ_x001C_ð'é?|:Ûa_x0003_ë?½g_x0018_Éê?\_x0010_Þ_x0014_/©æ?_x0012_0`Gô@è?{¹gÎîí?«_x0007_ÿ!Çå?¾÷÷ÆÚë?¥&lt;Òcíâ?xueªI&lt;â?b_x0002_¬pê?#ÄÆÄßæ?¶_x0004_{ë?É_x0002_SÛÀì?²Xö_x0002__x0003_Çÿé?l+m5ï*ë?ñÎÍ&gt;|vå?~àlâÓ_x000C_Û?2=1ë·ç?_x0004_X\=(ë?JìQs|Ãê?(÷§Þè?D²Põðí?RÜM°¹Rí?_x0006_@Xÿk»ã?²*&amp;¡¼è?Å®Njÿë?wÖß¢6æ?â _ïÆé?ØfíýWÊè?Û¾BÞ_x0014_Âí?lÈÎ&amp;Zè?ì_x0003_Òèôrá?_x001A_õ_x0005_¼_x0008_ÿç?ø¶d¾aá?¢|Å¬ÿè?¹/_x001A_v_x0001_ä?â7¶é?Ùz-Þâ?øMÕä?'-j6áëã?U\¾¼9	å?³´_x0019_¬,á?NF+Q¹Æç?À_ÞOOá?ºn³ÜØ_x0008_ä?_x0001__x0003_sE°æ3_x000B_î?è_x001D__x0018_xæ?zìM#ç?¸bÁ{dì?Ûù_x000B_sÓÊè?HgÖò_x0006_xé?­Ó_x001B_KnQè?ÎÊë_x0010_¨Ú?ç_x001F__x0010_Ãòá?Èß_x001F_VßÂä?cóëÈ~è?¾_x000C__x0002_Gê?R_x001E_%²å?&lt;ÞÛí_x001C_bç?hÚüÝýlé?N¢[Ûrë?ð(_x000F_ÅÊê?iÍ?îöå?Z6__x0018_ñà?RrXÅ_x0002_æ?ÀéyÃ_x0017__x000F_è?Þ*´ê?Ð¬_x0013__x0019_)ãê?~ËDxÑ3ì?=]¬`hß?÷ì[G:á?X_x0011_Z._x000B_ræ?_x001E_wýDm\ì?~z¾±¹èé?ö¼UÎ(ê?@[W_x0010_ç²è?_x0008_A~_x0001__x0002_Æqë?%#_x001F_¢³¥å?_x000E_HÓã?S©ÅÇ·ã?UB 7kë?_x001E__x0019_îæ_x0019_ë?_x0010_1¹Ù9¦â?OßHQ¯Éä?®N¸øÀç?(~Lå_x0017_Üé?hn}!×è?&lt;Ah.«*î?q¯ååªè?_x000C_H!_x0007_þæ?}ðáÜä?_x001C_Â_x0006_Fhæ?aé¿ýÑ³è?#øf²îªî?_x0016_`Ê¼ê?í_x0018_ÝõHâà?¸#_x0002_fë?t_x0010_uÌ\æ?"§ÕÈß?6_x001C_8÷à?P(-îÀâ?)÷"=\;î?.øzÈüè?ÛðP_x000D_ä?y3Îxprá?7ÿ¬ªå?Ü)ãÒ_x0008_Òá?K._x0015_K4í?_x0002__x0006__x0002__x0004_Û@ë?°)|2ï¢å?z_x0010__x0016_Þìå?_x000F__x0016_°Þ¨ä?î÷¾Ò&lt;å?©D¤Ûþé?DrYø	ê?åúÿHÚé?_x0002_l_x0014_éogè?pw ñ~å?_x0004_ÓßTÝç?R¡¶áé?%6±ÌÑgÞ?¾OUÞT°æ?_x001C__x0008_C±ÏDì?û.J}ÅØé?Éÿ®ßÍî?^#1Âé?Ä_x000D_ÝË¿Xè?«v&gt;_x0003_Ã·ç?ù_x0005_êÁ_x000C_ê?ÒÂÃWMöä?L~ }ÿâ?B_x0001_S4òë?OÑ»ÏÒAé?¾a&lt;CËÅì?òë_x000F_q9_x000C_é?%ÕGÊ_x001B_á?àý^P­é?_x0004_-_x001D_¤°æå?¢àÍBNtê?l_x0015__x0005__x0002__x0003_Wmè?:·»U_x0001_ã?Rn_x0004__x0008_U_x000F_ê?SÑ Ð#é?ºÂÆÒË»ç?_x0011__x0005_pu&gt;ë?ªw_x0017_Øè?7bÖÛ¼â?¢µÉ_x0008_ºç?¢#8eç?yhçÃ ýì?J_x0012_jÙH|è?9_x001C_f_x0002_1¼à?ÜA&amp;Nã?_x0001_«­£fã?ñ3Íâ9á?k2hà?Õ­&amp;bæ?_x0016_ßÎ_x000E_£ê?_x0003__x0017_ÿ_x000B_¤£é?_x0004_«èåIæä?_x000C_¶¤a *í?ú;ý_x001C__x0015_ì?õÙwX_x0014_î?ëapã)î?$ éf^_x001C_è?¦C· _x0008_¨é?ÎUÍmÏè?èPAòà?B_x001D_5¶ñæ?y/XÌ¥#é?@Ô_Éû_x0013_ç?_x0001__x0004_RÊ¹åºç?p_x001C__x000B_Ó9æ?Nú¨M	_x0010_ç?GÞ¿là?_x000B_ö×sÃè?ÁKuëiä?zþäáÙtë?ÿ¤q¿}ç?Xù«ÏËÑì?nô.»¹Îë?¼ê¢ã?~m* ì?NB_x001A_P ä?¡ØëàMë?w}*a_x0008_Iå?_x0015_Ý¦Áç?Ú_x0013_à_x000B_ºÎä?æ*Ú_x0011_ã¢è?_x0003_¿X&amp;z©å?YÁ_x0018_:Èâ?¿-¨_x0004_ì?àmÿJá¹í?ÖÑÆn&amp;è?$ù¦$¦æ?ÕÍcGä?ÙñkÓÍè?_x0019_ßËQê?V_x0010_[_x000E__x0002_ñå?vô=&amp;Êå?	tÂà_x0010_­ë?_x0002_ø°m7"â?¥Xé_x0003__x0006_ìÂå?æDh=Yfà?7&lt;CI_x0013_^è?Öoª9`µâ?_x001F_G_x0015_Éâûì?¼ýn%;ã?å(æç?fQ_x000E_`ì?`àgßØè?Ýÿ`_x0001_ê?-|8F_x0016_«í?ÂQ_x001A_NgXæ?_x0001_·æ5eì?,_x0014__x0012__x000B_Áé?æ!Ô®éâ?¤3öÍÄåæ?_x0013_ÑéSs§á?(*#_x0004_kì?âr]A&lt;_x0005_ä?K=_x0006_wÒî?_x0002_Ø´Ð¿*æ?Å±æYñí?_x0008__x0005_Ø÷]ÖÛ?_x0013_x8ôrËé?tÀêÃ_x001A_è?ßÁäDmÞí?*_x0002_3Oí?ÖÀd_x0008_6_x0014_ê?g_x000F_¢h_x000C_°è?ÃeÄC7Ùß?Áù¢N 4ì?_x0010_Z	_x000B_ì?_x0001__x0006__x000B_îA_x000E_`ËÞ?Á24ÖU&lt;ä?0ÿ)_x0002_o¼é?hæ* ªí?Eúõ½ðí?"_x0018__x0001_Ò]ê?]vÏ-_x0003_Ðç?®h)&amp;_x0017_Ñé?üÙ_x0015_Øê?OÁF'ö/í?:_x0010_Õ_x0013_á?¤X_x001A_Í5Ëã?¶É/¹+ë?äÖv)Lî?Îyê+¶â?L©ïT@è?!_x001A_f,_x0007_Éì?-³Æ\[Cê?éÎ@ä?Ê._x000B_ûÒì?1'5²²hë?!$_x0008_³íê?Ç´}Êò_x0001_ì?§_x001B__x000F_G§æ?øû[®3_x0010_æ?3W´º{ë?zã_x001E__x0004_ÓÑê?öh_x0005_ÈAÍî?_x0010_tTY_x0014_ê?êÛ_x0002__x000D_­5è?áóvÌï&lt;ç?Çy_x0002__x0005_ãÊã?5_x0012_áñÕhê? _x0018_íÎU«ê?ìWUè,ì?_x001B_øïhè?_x000B_R_x0014_öqGé?óA÷_x0001_»ë?_x001E_\_x0003_d¢­ç?Ã9¾éì[ë?_x0004_Z(ðÑ_x0003_ê?³¨ùç?ÜûÃ#Pä?ü=¬³_x000C_ë?ÞkØ|Ðæ?ö_x000F_©å)æ?ý _x0007_Ñàí?bÝ9 _x0019_é?«_x001C__x0008__x0015_VÝ?ó¡ô1Uèì?ª®ì¶°_x0006_ë?ø_x0012_6óqé?ô³bÊýà? ®_x001A_zkå?tR_x000D_¢à?ÿçî=_x000F_ï?üã$Òc]å?J[Hhµì?@_x0012_HLðá?æ¯3_x0018__x0006_ë?ê¯­oYê?ÔÀ_x000E_÷_x0007_»è?ê_x0003_Rç?_x0001__x0002_ZÁ'LÕéç?ìÂVA·è?}zÞäøå?{à¦üGà?HyË_x0018_àç?ªÚ$o§è?¥_x0005_±naí?,ÜçwØaä?)_x000B_8bìæ?ÖjÔuâ?½¿FC#è?º_x001A_bwê?ìdØ#¦mç?vVªþâ?b$zß?xàíC¸Vë?Qã_1i×æ?î³_x0008_'òå?_x0002_ÖâOÍé?¾ðrs_x000B_é?$áäDKá?	_x001F_h4ë?nÂaò_x001C_ì?VÐ&lt;¾êä?_x000C_¸¤4F@å?i_x0013__x0003__x001C_Jç?`¾Ë¨1è?Ó²_x0005_Õèë?_x0008_P_x0010_¦_x0007_å?ðC_x0015_÷«_x0003_ä?øÙoì?«ßù_x001B__x0001__x0008__x0015__x0015_ä?X_x0001_£_x0006_»{ç?w·s¿â?Úì«	×&lt;ì?ºo«Ëç?÷Í_x0012_ è?®Z_x001D_É1oä?:º Gãqê?¬!_x0002_!_x0010_ë?J_x0007_·¹àç?hõOD_x0003_¯é?¦æóÙ1æ?P"Ç&gt;ÿæ?`Ê_x001D_r?òß?Å´¬©bâ?àxá?_x0006_À+ýI¨è?XRFÁöæ?V X/ã?aÄ_x0008_ÌQá?Z	é½_x0004_å??4`£ôå?.áñvÛ?nýP/Né?¯c96vá?pu_x0005_Ñøå?'ñI;å?ê½vám_x001F_è?yrËã? ½7¨ßæ?\è&amp;u¬Så?h1_x0016_mmí?_x0004__x0007_Yî_x0002_]_x0003_¹í?H^nZà4å?ÀJl*×Ñè?_x0003_Võçìå?êGÛø,xà?[zÆ_x0001__x001A_ì?Gr¶,ë?«á«j_x000B_ä?NEl_x001C_Ìä?$_x0007_Îæ?~Ñí^_x0011_é?3_x0008_Èaaç?_x0006_çØdá?£5dfýè?Ü³$âé?Ù_x001F__x0005__x0010_å«á?xóºýî_x0017_í?b×âçTë?Øqúsµaæ?©'¢c­më?¡_x0017_X_x0014_{	Ý?¸b_x0013_øí?_x000F_Èu?:Þç?oÔ³_x000C_Sä?_x0014_Ï._x0013_´ªå?IcHó_x0019_ã?8_x0005__x0003_×ìç?®°Ò¹¸ë?Î9©ù¸ªê?þqMnå?&gt;+ò×µjì?5"÷_x0001__x0005_»3é?Ò2E_x001B_Ä æ?K~·Ôù¬ä?:ÙÀ²^Ìå?_x0002_Ïfª¥êå?2Bì_x000E__x001C_í?Môÿbîé?¶à._x0014_Ò`æ?æ/_x001F_o|é?ÐG_x0015_¸ä?+_x0003_§è?]y ^ï?_x0008__x0011_Tâæ?Bã_x001B_ibé?_x0006_1c/H$â?Ñâ_x000E_1Wá?"²Ï¿]ä?aÑFq´sé? fØ´_x0010_Sä?lÀªÛs_x0014_ì?½@Uê?oÊ_x0004_Ý'%í?~ï°[òæ?Í_x0014_Écí?zÜ¡²ç?Ý¬hdw_x0007_í?¯±°;_x0019_Þ?R_x000F__x0001__x000C_L­í?@_x0013_uñ_xà?]lªG'á?_x0010_55_x001F_öì?dªlÕ_x001B_'â?_x0002__x0004_jwN³Ô£à?TÇÞ§Åpé?dJRå?_x0010__x001C_°æ?Û^¸_x000F_ïä?|_x0002_"TÝæ?tÃî¶:Iâ?_x0001__x000D_UÎGgã?jùw0»Yé?0_x0012_ùê_x0003_è?0_x0011_péñKé?uÚ&gt;_x0011_ßã?rÇY_x001E_Rñê?_x0010_I^@åé?sØÇÒüÅæ?,öÁ_x000C_fzé?p£öl¯ç?NÃã_x0014_©ë?¼Â_x0002_¤¿è?ð:_x0001__x000B_eÏè?ø¯»Ûaë?_x001F_5f,Tíç?(%Å×_x0012_ê?_x0004_|v®ë?ÓD­^à?àûøOæ©å?aù,Â_x0006_á?eÆû}PZÛ?Ä1ÌË*uä?Å£XFôë?_x0007_	Å­í?âz_x0002__x0004_ãÌè?uØÅ#"-ä?|Õï_x0003_Þ¹å?¸f O_x0010_±é?fl_x001C_é_x0013_øâ?_x000B_eÛ_x000D_Óë?_x0001_l¼_x001F_ßzë?_x0012_±ªÅÛÚä?+Ù\_x0012_¹é?úI¸V½ç?_x001C_L{ý_x0014_ä?nÐpxHæ?Há_x000E_Xòå?}?0ùé?úõ}t÷^ä?.!´Oñoé?_x000E_l&lt;þ_x001E_ãÜ?Fõ_x0015_3¾Ðæ?_x000E_Åñî8æ?v¦ÓN_x0019_2ë?ù{Ggã?µ_x0010_¹~î?öú±òÇ!æ?d&gt;ç_x0010__x000B_ã?_x001C_#[mYØë?©ÒÌSì?`kª@Ì_x0001_æ?@_x000D_B¥éê?ü{_x0003_0_x0016_ï?SèK0_x0017_(à?ïw·5©ì?ë53$å?_x0001__x0002_ÎM,(í_x000E_é?q_x0001_ãAõã?ê¶kaÇç?_x0008__x0016_ÜÒõæ?~(.KQë?_x0001_íÚc²ëé?2&gt;_x000F_Ú(é?"ûð_x0007__x001F_+ë?_x0011_§.)Ã$é?¶NöµþXè?ë_x0006__x0010_×Pæ?tb^Uà?]@Lî?îÙ§¯Hí?z,ð©ÎÚä?8_x000E_µñæ?r¦9! hé?0µ mAä?ñè)_x0004_ì?;Îsç«â?¢º6,â¥ß?Rè?+_x0003_è?"Íwû¡¶ì?_x001C__x0002_ÝïWç?Kåá_x0018_ã?ìòþg¥Né?^_x001B_2@_x0019_é?ò¿eu":å?.þW@òî?é´?ó_x0008_ë?_x0001_ÇÊsû¬ê?24·_x0001__x0003_,í?ú`Çâ?8_x001B_õ}sè?»µÀÑÀå?î_x0016_ÏOIí?¢_x0014_û×_x0006_å?;_x0007_Àí?Ç9_x0004_¢_x0002_gè?hÝ£õÃéå?_x001E_=R(_x0002_î?þßÞ÷â?4[_x0012_­_x000B_æ?_x001F__x0012_£jåéÚ?A£ÓüsÑä?`´ëZÔè?¨1_x001A_"ðGè?¢¿ìB£Aæ?_x000C_B_x0008_äê?_x0001_än+iæ?8Énb_x0004_ß?_××_x0002_Dþç?-_x0016_Ás_x0011_ä?Y_x0016_þÃm7â?¾_x0018_Æýs¸ç?èË_x0006_[ë?©_x000F_ppç?"ìÐñä	à?&lt;_x0014__x0017_"_x0017_è?_x000E__x0003_â_x0005__x0013_9â?nÏ)£í=Ü?º`ÊÒcë?¾àbÛä?_x0002__x0004_öç_x001F_ëÒè?zr¯_x0001_pà?^Z&amp;_x0017_uÕè?_x0002_BYÛ«ñë?_x0018_ø_x0001_;Lé?2	§]Aïè?ün~¦É@ã? 2(i¤yé?ÆwÒl¨ë?"A^Àbäè?0L¡§§á?¨(óÕ_x0006_9ê?7þ1ëÆë?¦^:Jr_x000E_æ?NÕïÝä?èó&amp;ôWä?_x0003_a_x0011_d&lt;öé?l[R_x0002__&amp;ç?ò'Ãâ?BåU#þ½á?_x0011_N_x000B__x0007_¹±è?pV_x001B_¹¶¸ç?p3EôCç?ú7_x000B_{çê?æª¸SÞë?8x°AÉDè?hÀH_x0015__x001D_^å? %6¯å¶ç?ºcùâë?¼RÎ(¤ué?ØÜæ_ê?ñuòq_x0004__x0007_s_x0001_å?åD_x0003_Róí?úDÝ¬\ké?(®Àûâê? r&lt;_x001A_bí?ðj¡ví?Ð6¯Ýê?ýOlD_x0006_pì?ÂÀ_Pë?R²_x0018_¯ê?*T¤BÝì?÷%ª_Ùê?&gt;_x0001_U_x0010_¢Dç?Lß_x0017_úóç?Xå_x0004_!çkí?Ë¡_x001E_°}ä?Í×	_x0008_'è?DñÜV|"ê?þKnìYê?í­}ï1+ã?ô;(ÆTã?&gt;DZ;Ôé?â=¯°5²è?&gt;ìÐL²¢å?&gt;Høe_x0005_uê?z_x0012_æÈyì?_x0002_7_x000C_(&amp;#æ?/MypR`å?ÔtT-é?°sÄ×æ?_x0010__x0007_Ú]&lt;!ë?°4u_x001A_ì?_x0003__x0007_¾Ëì,¥å?!eÒ0S^í?Ð)yYKUä?Vxì$,Rå?_x0012__x000B__x0002_@ÿyì?8â6ê_x0001_í?\/Qw¢½å?;È£ûÂ¬ì?l_x0018__x0016_£râ?_x0019_z¦oÍß?_x0004_¼-CçÉä?ý_x0016_^¡mì?ÿDc(á?Ì_x0006_×Öå?h_x000F_¿àX»å?.übsæ?Ägäçôè? l[eÈÓí?_x0001_Ó¯ðõè?_x0005_YÁnÆNë?égÜÑÉEä?ÊåwF¶2ì?ÆxÚ_Hê?ï_x001D_¥,¼kà?_x0016__x0001_"=mýì?_x001A_ä:8Nfé?µa,öåä?øR$Ê#è?ÇI	"çí?&gt;·$ØL_x0016_ç?L_x0017_' üvî?ÔÃ_x0001__x0001__x0002_Óê?pSOuTæ?_x0014_K¡µ7ôç?èdÙJGå?4P¼¯_x000E_ÐÞ?¹òC¹cê?_x0002_¦¹kê?Î³_x000C_;ì?êG¤_x0002_|óÚ?èóªÖä?¤H_x000F_0í:ê?°&amp;!t&gt;¸ê?æ¸üqMí?_x000E_pÕL*ç?è_x001A_¼_x0002_Aê?.~_x0003_!sç?£Þûv_x0002_Gé?î=£aå?qDzýé?RFÉêä?Úþ÷9y_x0011_ë?ÖÂßAÎé?ðÖÉùñÄä?ÿïjµâé?³*7_x0015_±ä?)6²Õæµê?_x0014_r Þ6ÍÝ?LWXBê_x0007_á?ÕL®ê?J3I_x0001__x0006_ì?p?n~üæ?fòBõáé?_x0003__x0004_¾*z_x0017_òå?0³/ïZí?ÄíË {_x000C_ê?Çn'­_x000D_üë?òí  ¸ÁÞ?ö9½hK_x000B_æ?hxc¥ßêé?*Ý¤Ä_x0019_Àé?Z¹¯_x0012_è?_x0010__x001B_Rs^7ç?©_x0013_ {Öä?ï_x0006_àá?Ø_x0001__x0002_æ?_x000D_ÀÕ¨D5å?Ù_x0011_ñË§&gt;ä?\¹d"ç?@¡¬GØé?DÛ_x001F_Y_x0006_í?Pé§HöÞ?0ºHë_x001B_cä?êNüº:ä?6n_x001D_6æå?¢kþGKå?H_x0018_eù¨âë?O¼_x000F_Aã?æ\+é?z_x0018_©~Fé?d_x001F_ø_x0008_õ_x001A_â?±®Cåýá?&amp;3CõÈ¤é?ï¹ÈÇZê?|«b_x0006__x0007_^Zç?8WÑ;Eè?Ö	_x001A_Â&lt;å?_x001D_7Ø_x0012_yøà?=´_x0011_]uà?~ZXJEé?Þ(X±³ã?~E`fJÞ?ygÖjè?&lt;`Ô@_x0015_àê?"ssxG;ä?&gt;°_x0016_#_x0005_Þ?§ÀE£MGå?ë»Êwùä?ä_x0002_R)_x0003_Jè?t¾Æ¶B_x001B_è?_x0016_Îð¾ìxè? å¼Ñ_x0004_»é?C*2Cþ_x0007_ã?ÐÓ·*Uúê?èj¿äµÙè?eS£\_x0018_Úî?¶q_x000B_³Ìå?_x001A_:E_x0004_Úë?Í_x0008_Sv0*ç?Kà?T4_x001C_Ý?_x000C__x0014_°Öê?_x0012_	¯rë?9_x0006_eËèå?~È_x0001_sz3è?#Ñï8!Éç?,©_x0007_¯_x0014_ié?_x0001__x0003__x0001_pç/Ô_x0011_ã?	rA­áæâ?p~²\ú_x0018_å?_x0012_èÑµä?Å_x0010_.#_¢ë?ðY¤½_x0005_ä? _x0004_M½Jýí?%È_x001E_./«ê?7K3¬ã?ê¿_x0003_ñé?u_x0008_/_x001F_zã?_x001A_Cì_x000C_q¨æ?KÜ§_x000F_¹óâ?Zù_x0002_è_x000F_ì?D¶|Hé?ÀN_x0019_Ã¼sì?g_x0015__x001F_X_x0005_qè?_x000D_×öá£×ê?,ÂkIò"ì?¯_x0004_­¤w_x0007_æ?*ÎÔ¤Uê?ÄkÕF_x0003_æ?_x001A_~oOý_x000B_é?V]SÂÓ½å?í_x001A_Áð/_x0019_î?¬×å4_x0007_"é?®_x000E__¥H_x000C_é?ÁkQ{eÏç?Â_x0006_ÍÀÈä?_x0013_wê__x0012_µæ?_x0003_5&gt;Gæ?w©_x0001__x0004_­ê?â¤38_x0002_æ?Æäê_x0019_æ?dXÒUñè?_x000F_Ï~_x0012_@î?ì_x0003_&lt;#¾uè?`S_x0008_Üè?ÑXí=3!å?hÙþ&amp;Ö]ç?@±Pý_x0010_è?ì¼M&lt;å?É_x0019_A0â?(Ùl_x0002_¥êé?ÏP.$$ã?4M~gé?v_x0011__x0003_ëÁQì?9©?ìå?Õä&amp;þO_x0010_å?Ñ1hz2èè?¦_x0002_i&lt;kHë?pò_x0017_ÊJê?®G´â«kç?v¬|:jê?¶ÖoìÍBä?Á×ó´Iê?´_x0015_-ÇMÿå?EÁgí?ÊÁHè?Êû9F)¼â?+ÚYÑuªâ?ëO/ûÑ5ß?¾Sà&lt;âëè?_x0001__x0003_ØÑ4©íXç?®rJÉá_x0007_ì?qq_x001E__x000E__x001B_Þ?4Ø_x0016_ëàæ?_x0003_"÷÷C`ã?N©qçiä?4þ¢æê?qXå½îä?_x0014_£åè¶ç?8CÝììç?­µ_x000F_â.@ï?j	8·é?´°=ÞFì?þïÏ^í?_x001B_f½A@ç?_x0011_gD&amp;_x000B_ã?uø¡½¸é?ið&gt;_x0019_î?7F_x0002_YËâ?§YJÊQÝ?vh_ÍÖæ?O)xÿH*ê?*gY_x0005_Úê?C°¦_x0014_&lt;jé?_x001C_á-ìç?ÂÚo¤ã?eÛV¶_x000F__x000F_å?G)Kä_x001D_ë?^ýhÔ&amp;ôç?2_x0007_IVúì?"vÝQÏê?:áM_x0002__x0003_ùÙà?W)æO1í?Îôðtà_x000C_é?6nÀý°_x0004_ê?Ô_x000E_r_x0019_ÅØä?öQêjüê?coÝJÕèã?|v³ÃN_x000D_à?ÌûooÁFá?Í6a¬é?aöWV×ë?_x001C__x000D_õó*ç?2+Æ%ªÈã?$_x0007_d$(å?TàXs=Ü?ÂÚ\\Gì?$_x0002_®¾±xâ?_x0010_yßÀ_x0003_æ?Ø·s_x0017_ä?­Z¥Ê³¾î?_x0003_Üª3/dä?ÏåiVÚì?[S38ß?JE(f°â?a_x001C_7Ñ_x001C_å?äú_x0008_·Ðê?AÒîû`_x0004_Þ?_x000C_M_x000F_J®ëæ?S_x0001_à_x0001_¬¤é?0qÇöIà?ka	b_x0007_à?u	_x0002_ä?_x0003__x0004_ÍÇÆ_x001E_Èç?ðøÛÛ9ì?j¢_x001F_r _x0002_è?_x001D_z«iAï?Âu_x0018_$@Åç?P_x0010__x001F_[ê?Å¡_x0001_îìè?Qx²ü;ç?nÌ'A)ïè?8~¡^_x0019_æ?$ÂV_x0019_Êå?É®¨T_x0019_-ä?):ºõóMå?J9Ú0ì?Pc¾Ë§å?®Ç!Äòè?´Qá²&amp;å?_x0002_rRËê?¨x4Vugâ?hÅ_x0012_çÒè?ô_x001A__x001A__ê?·ÝÏqå?k§ÏÐÛ´ç?_x000E_KO&gt;ç?Å_x0001_\&gt;yî?,£cbÏHã?ò_x0007_'Oçlæ?q_x0018_²vä?Î(_x001B_/èÖë?_x0008_Ä¬_x0004_ë_x000F_é?ðtS_x0016_ íã?ô5®à_x0001__x0003_PÅï?É4_x0004_ÿ_x0002_Ý?xãÿi{Òá?dv_x0016_¡_x0003__x0015_ç?¦J,Ýtëë?µ¦#O!ä?äØ¥ñvì?_x0001_þ^enê?c_x0014_BöéJê?&lt;¢þU_x0016__î?êE_x0006_µú_x000D_ç?àîÚ'ûè?_x000F_¯ÌY©}à?4°8«Uà?Ê¿ùçð%æ?¼Màê_x0014_ì?_x0018_ç ÉþÂä?h]t5ë?Û©_x001E_=æ?ü_x000B_Â_x0019_Àä?G´_x0006_x_x0013_é?Bs·	kç?øeÜï»ç?b¡Oü_x001C_ê?×£_x0016_ó_x0010_Ýå?â9e7lªî?¢Ý_x0008_lÌê?±¨e÷_x001F_{é?-ö}Éé?²r_x0018_¶ýè?dÕxÉãè?CG!Ãêá?_x0001__x0004_LÕsD/ë?_x000C_·W_x0016_Ìì?Ô\t}æ#á?qô¬}fí?nbV²äþã?ò{·Ñáì?³_x0006_7_x0003_çâ?ålýâñç?P_x0010_Cã?¯\tTå?òþ/öìiê?x~[öº³æ?ºVJ§îé?è_x001D_â°þÚ?Y	¢ðsÀà?Py°-é?_Ë·{ä`ë?_x0007__x001C__x0002_è?î½¬I»_x0001_æ?(FóÈÏæ?$¥²_x0007_{âê?í©$Bî_x000E_î?´eu_x0013_ý­ç?_x0012_ÏÙ_x001E_Þ?·DpÐâ?_x0003_uÒa	Û?@÷Ä'_x001D_í?°|Jòä?8_x0004__x000F_uÓtè?B_x0013__x0017_*ë?®Ö`¯Aë?Ê3[_x0006__x0007_µ_x0002_é?ÝWh$_x001F_§ä?nGÏÈà? ÍW_x0015_é?@ç´guoå?Nî0_x0004_§0ë?m*bÔäë?Öyf£dé?òl-ú¸à?´Ü¯èæ~ì? _x0006_æØè?&amp;\Ò_x0005__x0003__x000D_â?-×²® â?çJ»úå?¶J	^Uí?¹_x0001_"Oã?öHñ÷5ì?,R0!Z|ê?#®uT{è?_x0018_øqK[~ç?"AïÏØÕé?rÃÿ_x0016_dç?_x000C_.Kv_x0017_.æ?_x001F_k^_x0017__x001C_â?ìÉºVªä?Ìså4å¡ã?O_x000F_&gt;éîéá?Z$ãñSXä?ß_x001E_ÂqM£å?Z¡Ýx_x0016_{ç?þfp_x0019__x0004_Õç?W?Ékã?_x0001__x0002__x001E_U£VJSç?I_x000B_CC§&amp;â?²e&gt;qiè?¤íöºU¼è?ìé_x0002_ÞÌâ?_x0008_J_x000D_ñÙ_x000F_æ?ÙdwÕ ã?&amp;Ë_x000B_xôä?_x0014_j{_x001F_ä?Z"'5ÿ_x001A_ê?Ë@_x0012_ç?§_x001E_ïà°â?èRéî1å?VÐõé?9+0½_x001E_î?Úë_x0013_R­½ì?/*í­­â?_x0002_:æZQ_x000D_ë?©½§WÊáë?"±åá_x0016_é?^Ëée¾ýè?N¹æ_x000D_ãùè?âE_x0018_VÇÞ?dè¸áKÛä?ðg_x0012_à?3Ñ'Ý_x0008_ê?*º&gt;/ç?_x0004_Y%_x0008_jç?%ÆZå?4D96Öé?)Ê!UTã?ç]ÿÀ_x0001__x0006_ã|ì?Fé£:3_x0018_ê?â_x000D_ËUøuè?H S¤txì?Ì_x0006_x/Q	é?jù_x000D_s?ì?~s$A×é?í$®_x001E_÷àã?bÍ?-_x001E_fì?é_x0016__x0018_¼ß?D|]wFMç?4eA_x001D_â?ÈÙ_x0014_åí?óD_x0001_Ê­è?kõ(±é?*Øo4÷gå?Ã_x000C_[yøå?½¿ÉS_x000B_í?É*_x0001_ÌÂë?_x0016_J`LÖ_x001B_å?pA_x0006_7)ä?OÛ^Ý_x0003_ä?_x000E__x0003_ÿB_x0018_éæ?þT1ï¼:å?øë_x0002__x0014_Ä®è?_x0005_Í_x0016_=Vä?5kKºy®í?_x0005_Ç_x0019_ùNnì?ÒP_x000D__x0004_É1î?¾&amp;Pëvöâ?Ú_x000C_F=ä¿è?*X!1¹°è?_x0004__x0005_«N0Dë?fn½{Wå?\_x001E_&lt;ìo²å?Öiôº[è?¦{ÜÆáì?üz_x0018_/¶ê?Ú`íqîÝé?oÏÐ2Ëé?_x001D_&gt;Q¯Èë?É_x0001__x0016_¾üë?!6_x000D_º[Ââ?@_x001C_³5uBç?Ò§¬	Ó ç?¸e«~.(æ? IMkç?üPü_x0002_ªä?OF:_x0003_¹Øî?4e³Ö_x001A_ä?&lt;]ÏÉäà?å?0½¨_x0014_ç?þ×*×¥_x001E_ç?òð_x0005_ÈØÀä?ø½ÑÜH}ç?þ/äµ%å?_x0018_òl¶X_x001E_è?gkÖÞ?9Xm£ZFë?û_x000D_2¶Ï,ç?z6Ç~¯ì?þ¦|_x000E__x0011_è?ê£2Þ%Ðä?Ã¬¹_x0019__x0001__x0006_Õ_x0015_ä?BÓx-$§è?¨Ú_x0002_¤;Fä?ª_x0005_ÃËè?«¢_x0004_æ._x0013_ä?Njvâ?*uçª»æ?Ða_x000E_ _x001B_ê?ý~_x0013_ÀHoå?+rÆ_x000F_§æ?·?zÉEà?þ_x001F_ì¼jä?ØáÎë?ðqH»Ðé?°Ì÷`áê?ÈíÜ¥ä?ÐX^ò_x001D_à?Nå_x001A_ø_x0012_â?Ø#Àn¯é?ìO_x0007_ _x0016_â?7du¥ºÇë?¶¢WªÌã?Cd_x0007_ÙÒê?¾lûw#Èâ?0¼4$ é?Ä&amp;&gt;_x000E_È_x0003_ê?_x001A_e&lt;eÌç?ÂX_x0015_¡ÔRê?¶Ì»C$:ç?_x001B_BAÀÝê?p@FV_x001F_ã?_x0001_¡$:'ê?_x0003__x0005_ Ò3_x000C_¬ûí?_x001C_è_x001E_Kì/î?¼¡Æ_x0006_ùCé?8fjÅCè?_x0001_¬%_x0017__x0015_è?-_x0011_NØ¤å?&amp;_x001B_0_x0012_Àæ?éÜzD¨	î?ÄÃ¬_x0004__x001A_Cì?ÆRd_x0016__x0006__x0010_é?øó%èéé?^H¾Ïä?nú;K÷å?.ýØÌËÁà?.é¢eÏ&lt;é?&lt;íDãÎç?Ê¬ÿ#å÷ê?T_x001F_x3¯¶à?.·H³Þ?o¹··eç?¶Ô9-!Gæ?\´j@_x000C_í?[qvlØ3é?¨÷7'?ë?çarë?D_x001D_Dô0á?Æ¿m®Öè?¾$³Å§æ?¨ø_x0002_ßHé?Q|_x0006_&gt;_x0012_ä?¶0ª±¸jã?ÒåO4_x0001__x0002_y(ï?É/¯æ?Ûõ»¤ê?{Â&gt;Z·à?¼¢°m­è?¶¾¿{_x001A_Dì?Þ_x001E_Qd|_x000E_æ?-ñ,[Êùç?Ö]mÅè?7wä_x0010_áæ?¸¶=¡Ðâ?_x0006_MÏ&amp;´ê?VþÄhR	æ?®³ÙEJâ?¡_x0019__x0010_oDë?Fé_x001F_g_=è?ÞW­¾*:ç?*#_x000B_ÉØ¸à?Daèçç}å?»xÓ¥å?ã6Ì_x001E_ã?ú¤_x000D_èwIæ?dÚNÚè?[Lo¡7é?é,QÜôsè?©uIþç?®8¾i_x0007_â?_x0006_@_x000F_ Wßè?_x001D_êÛÃ9æ?*&amp;Zp¡Ýè?íÛõ"ì?:Ht2³ä?_x0005__x0007_ªGOPh_x0019_ë?÷æã_x0006_m_x0002_ä?Ûr4&gt;½ûä?_x0008_q	_x0013_´Pé?ùd&lt;¶Fã?J­Î8ãÆß?ºT­O~=ä?êÿZÇé?2"_x0001__x000F_(å?_x0010_Ý_x0003_&amp;ç?_x000F_Õ°¥@hà?8^ªF~_x000C_â?Är!ÏDá?&amp;K Ô]â? ,Uðå?S=eO¦Áç?¾_x0012_Àw²òå?ê¿6F;_x0011_å?°Á­Ç,§è?ï6]9_x0007_!é?_x0002__x001C_Ú1è?_x001A_T_x0019_hä?Î9°äY_x0014_å?_x0017_p_x000D_CAûç?²°ÙkÁè?_x0003_Á_x001D_ÑÞ_x000D_é?P¦Õ_x0003_\ââ?¯_x001F__x0002_jyç?¬D/¦ÃÙç?q_x001D_R6}ë?`_x0004_¢_x001D_v%é?]+)_x0004__x0005_äªì? qKFâ?w_x0007_ÏÑê?äñ5D_x001D_{å?ÊV4é?,E_x000E__x0008_Ý_x001C_á?­_oØDßé?_x0002_·ýÞÏæä?ê=µ÷ú"å?þcìíÔYå?.Ö²ï~_x0017_î?Û½b/_x0008_ç?-ã_x000D_áAè?pG¡/ì?_x0010_ûÖN_x001D_Fí?K_x0012_¥ë?Xó[2ÌYç?L_ÑE	àæ?ÒxU&lt;­úç?Åì0ÍÙã?y]ù±´ì?¦å¢^S_x0010_æ?n{&lt;Dä?YÁùÄ_x000E_ì?ÀJ~#ì?_x000F_[_x0002_±_x0001__x001A_ß?ðF-ÿ_x0003_ä?{¥&amp;# ê?jù;´0±ã?¸_x0016_f¶ã?R¤×b+æ?~Ìé[¸_x001B_æ?_x0003__x0005_mOO@Gê?Æhø_x0007_WWã?l@ñnAðé?Z0_x0016_$æ6ã?HT_x0014__x0013_Â­è?&gt;$ù`í?¾_x0004_Ð^gÛë?/_x0002_ûQê?VÀ&gt;[.Sç?¤ÑõdCà?Yÿ2.½à?±A¡ÎÎÑà?ã_x000C_]µîì?ê`Pþ:é?]þ}w_x0005_Ïè?bBæë_x0006_ê?í:´Ë¶á?_x001F_S#Gõé?µÞÂAä?_x001C_.o)3Aè?KMùN³â?Á¯_x0016_¶_x0017_5ã?Î×_x0010_½r-ë?³_x000D_R´ê?i5ké_x0001_ç?B|,ñåë?Éiâ»à$é?_x0010_°_x0014__x0004_bõá?´ù	í[ç?ËÓc_x000E__x0002_é?_x001E_¯0ùÊí?§Ã_x0001__x0002__x0010_cç?p¿_x000D_8óùé? í'â?ðA©Ôè?ú_x0015_jÝ6æ?ªÈ´÷&lt;è?XL+v?@ç?_x0003_Â)»âé?dßÙ5Cä?èId2ä?«bæ²ìè?æÌ_x001A_à_x001D_è?ú_x000F_«i_x0003_æ?*-_x000F_âqòä?t@jýw_x000C_è?_x001E_fáìÞè?nw`i[á?6Ú}b6_x001C_é?/	dg®ë?V_x001D_í_x0018_Aþæ?ú/Þ^òËë?g_x001E_°Vÿè?!ÐÃè?/U*=à?ne_x000C__x0017_é?_x0006_§+Ä_x0005_ê?½­a_x0003_î?N¦Çæ?@àX7XQâ?íÓ³hè?ú0r ~é?_x001D__x0005_ïÖV_x0016_é?_x0001__x0002__x001A_ë[½Ýâ?¾(_x0015_ì=è?ö×_x000D__x0017__x000F_ôå?ôÛn)6/è?Àõl,Þöê?Djà #é?tâ£n_x001E_aë?_x0010_«aFEØä?¸8_ãì?9GòÏAç?¼_x0016_)_x0018_sdè?32o×¥]æ?¦_x0013_â\å_x000B_ë?¸_x000C_/VkÐà?É·Ðyã?_x001C__x0007_®_x0008_yß?_x000C_$8Uh¯ì?jNy41é?,©)[Hê?HpL/oã?ÔOXåóì?Ç&lt;°¿|ì?Yµççä?Eóºß?"ËDÞ_x001A_é?²£éþ3Ýë?ÿÕØw_x0010_ëâ?LÝ_x001F_pûé?s_x0003_Í1{®Û?@DÀáyç?¨÷ÎeÏFà?Er¥"_x0002__x0003_¸×é?_x0015_É$sBcî?_x0002_JHWâ?x5+ &lt;øè?T®vë?8_x000E_âÎ¹ç?*®þdP,ä?6oÉÉ_x0017_ä?VâÔZ¼ì?¦Æö¸1í?&amp;i_Ð_x0010_ë?wËDdãZæ?l3¿Ñå?_x0014_ÄH0ìç?æ²µ¨¸sê?_x0016_Ã_x000D_îå?¢©rQ­Ôê?_x001D_ÜqÇMTë?Ë_x0017_A}MMß?ì`Ù-~xì?GçWHì?r©?³GNé?»?Y)$æ?¨Y÷¼%â?¨|ö1:?ã?@_x0017_Ýw³yá?îß@_x0015_Öà?ÂZ_x0008_¡âè?4VÉòlé?×ª¾âcç?±{A{ã?Lk	ß_x0001_Pë?_x0003__x0006__x0019_L4âà?$_x0007_é?j_x0014_ï_x0002_¨®æ?_x0003_»#_x0004_è?yÍ±_x001D_oç?^ãí'_x001F_Rå?0_x0002_â_x0004__x0005_ë?òz_x0007_Të?_x0012_UÚ2¬"æ?DÍ_x0012_²ê?ÈtsYÎ0ï?¢]õËã5â?P)áR°é?¢L£-ì?.Ð_x0016_ñÃç?Á@_x0012_4z_x0013_ï?_x0011_ù÷àä?r3µ­¼ë?_x000F_ÇÅ_x0008__x000D_Û?þiJ£_x0011_Íê?ªÉb¤ _x0005_ë?¤_x001B_O_x0018__x0003_í?qLtxÑ_x0016_ä?lúVS-2æ?eÛÌ_x0003_§â?x_x0017_,_x001F__x0019_Bé?xdÊæmrë?8À/_x0012__x001A__x0014_ç?N}rà è?¢_x0002_YEè¾ç?zkb_x0001_ßÂè?_x0014_×_x000E_Ü_x0003_	¯_x001C_ë?É3þ¾tí?\&gt;_x001E__x0005_ßæ?_x0001_&amp;¶_x000D_Skæ?'g}R¤qì?_x001A_P0d|ë?µn_x0010_SÊÖí?_x001E_í_x001E_Î#Êè?M#^KAë?ptbç_x001A_ñí?ìJðÙLyå?¨{ _x000D_Ìë?u_x0006__x000E_dÿá?³D_x001C_äÇ#å?ðÆ`Éç?c¢¢SÉ0ä?ÒAñÎcå?´wÔd#ìç?*Þ÷_x000B_¸Öç?_x0002__x0019_¨âqï?ìo÷Qã?Ã0±&gt;ç?}±:_x0017__x0007_ì?_x0007_,À«1â?5÷_x001C_ú°Àë?°éøõTYè?ÜSÞ¶'è?A_x0004_µåxä?ÃÕ_x0008_î?¦Ôìd-£ì?àÖ_x0016_ÌÍmè? õØ¹_x001A_Gæ?_x0007__x000F__x0007_m_x000E_ËÝ_x000D_å?HrÈAy_x000F_ë?t¾Q	cå?t% ­C_x001B_è?¹b_x0004_p¹å?ùì_x0001_H3ì?ú6¡+Jå?_x0016_ÀtDÍç?ZWùû_x000E_ç?ÔÇ«~¨©à?_x001C_ ÐGOæ?ýNhäç?@õÄ_x001B__x000C_é?rÌäõg!å?$ììã|ë?ò?_x0003_µº?á?9ï-é?ÿ®3¿Dì?&lt;]u1ë6å?à}_x0019_;_x0017_á?¼»YlÛé?_x0006_{ö¹_x0005_è?_x0002_ÿ_x0016_³Íwæ?=¢oÏä?xD|Æî_x0003_ê?_x0008_a`SÜê?_x0018_§[Dß?Þ_x0016_Û_x001B_QËé?{êì_x000B_A­â?rSg¿á?ÿ_x000C_?_x000E_yì?ýô-Ý_x0001__x0002__x0013_ûè?ð_x001F_ïÄæ?Lf3ÖÌyä?ôy_x0013_ÛKå?,¬ú_x0001_×â?¶«!/í?O¤µ_x001F__x0003_æ?_x0010_2ì?¼_x001C_eÓ,á? !íú_x000C_ë?b¸±¹é?Éª_x001A__x001D_|7ì?R#bróÌã?*lÎ¹_x000F_¬ê?»ùhÖæ?®m¬ìöXä?T"Ò_x0012_æ?_x001D__x0002_9Úì?®]×¦"è?*Ïncúæ?ì§«Ç_x0015_é?éHp6$é?å¦±-ßOí?_x001D_mRÔJ°ã?_x001F_I_x001A_ù"·à?2]_x001B_Váxç?°~a4Ü?~â_x0012_°KUâ?!Ò9oOàì?½ýá¨¶é?~ÌÆÀeç?(_x0001_]Þâ?_x0006__x000D_fèÑ3½]æ?¢ñ_x001C_Îªè?_x001A_Þ;Ý_x0019_+ç?Öho^ñCè?ëíd¬bôß?¾Ý2Òí?n_x000D__x0005_´Æñé?ÀÐ«_x0017_Ãê?,ãÊ_x001C_~¨æ?R¸å©cê?CÈ_x000B__x0008__x0002_î?&amp;_x0005_u(+Åã?Z5Cså;è?m¯"p_x0012_Oä?v¡xë_x001C_ä?ÞUB_x000F__x0001__x0011_é?¬´F-Öà?raSoZä?X±µ*í?Àþ[­Àé?A«çn_x001E_Òá?°¯÷Ò_x0002_ê?K]Gÿ¢~ê?_x0004_·d±_x000C_ê?2)v±	\é??j§RõÔè?(n_x0007_¢Ë2é?Hc_x0003_´_x000C__x0006_â?ä¤/ãÑ{á?üm_x000D_ hæ?Ë}VþÞyê?_x0005_7Ô±_x0001__x0004_4Ìæ?V_x000C_ªÒøé?d;_x001E_-_x0017_é?KLi;®é?új(Ólªê?h~.JvBê?ØÿÆàQì?_x0012_Vc@wqã?~ú«áñüâ?úÒÖ_x0012_vÛ?_x001D_Ä_x0002_q_x0001_ç?ê_x0018__x000F_Ï×Æê?_]@0ÁÕë?&lt;ÛZÙ&amp;1ã?-¹_x0008_ÃÇà?´m0§¿§ë?_x0016__x0003_¨V_x0019_]è?b]Ä[ôé?¢£me;ç?¯yv­:êà?²­ª@&gt;å?$\f_x0017__x0001_Ìß?ÖÎ7_x001C_cúê?LjÓûè?IBECô$é?4ßær'ã?_x0014_&gt;VMvôé?_x0003_Hþ/ûÙå?AvÓW+à?_x000D_7NuÍºì?ö_x0015_`+Ëä?&amp;à3æzCç?_x0007__x000B_É([^µè?ó~ØáAç?Â6Ü;_x001E_â?;_x0008_U½\í?ðT[Ã Eá?Þ+_x0014_"Háä?2(:L_x0004_cé?eð_x001C_¯mè?±æHË¾ã?YjXn_x0003_»è?_x000B_/Ø£á2ç?XæÚûñè?u'¬._Úí?t_¥r_x0008_6ê?_x0002_Æº_x0007_à?_x0017__x000B_/&lt;ùä?*_x0006_vEÌè?|;ä?_x0001_°_x0005_Ö_x0002_ë?Äþ	93ã?æ{$=E³è?2!Á½îâ?.Ìm=û_x001F_ë?~?S¹áè?lÞz(÷Ñè?,_x0005_¼_x0001_è?'=ÕbZRæ?_x000B_áÙ]Øé?zoÇèòã?ì_x000E_e¥_x0011_å?H_x0008_]GÀë?@Ûqo_x0001__x0004__x000F_Aé?,},\p;â?Iï_x0003_i¿ä?.'Æ×_x0010__x0013_è?Y2m¡Qµì?EmñwCèÝ?ã.lbæë?4_x001F_±å×ê? 3»_x0002_½Àé?`Z_x0013_àé?îÆ*hß?wøqyé?8±&lt;^3ç?¦¦FJõFã?²ñx¦äñæ?)ÜÃ_x0012_õxâ?j_x0011__x0004_MÏ\ê?`õYÏ?å?ÜI#µê?RÓêÖé¤á?æ_x000F_Lkä?4Ç´C_x0007_Íí?ZÔ9Ð-Oã?zÐÛãÐä?pÈ(Vg_x0006_à?z$aQè?dk/&gt;_x0010_é?dºè3_x0006_Nç?À9ï cYë?LÎØãí?Ð_x001C_hÙfè?ºUà¬Êä?_x0001__x0004_¼ÕbkZ¡â?ö¹ í_x000C_·é?@½ù&gt;Tè?Öò_x0008__x0014_lå?_x0016_i_x0018_ARß?Å rg½_x000D_ì?°íÆÓÞóä?¨ûZðWoæ?Ú,_x000C_ã?Äi¯ÛÍ_x001D_ê?¹ìÕ¼Ïë?|.unDå?_x0010__x0008__x001F_ÖJ§ê?_x0010_â%5í?Ú×v!é?|-ÿÖxå?Öªôèè?bÿoÎ_x000C__x0004_ë?Á\ïVÏsí?aï_x001F_e«ã?jØwc_x0008_Úé?&amp;J&amp;&gt;^ì?Úì¿°_x0010_é? @­ â?Ôðµ^_x0018_të?EÒz=_x0013_ì?"&lt;¸ÈÆËä?*½ÌÚ8î?èè_x000E_h_x001D__x0003_ê?nòGÍ%è?'×óß_x0004_å?ÜÙ&amp;_x0002__x0002__x000B_Pyß?²ln¢[é?¾ú[FÈLæ?_x000B_¤|õãå?.çõ_x0007_gPá?°Û&lt;M}_x0001_î?Pª:+_Öé?°4_x0006_¼öí?"qE÷S¦ë?&amp;2®_x001B_S,ê?/_°P_x001A_ã?bÉê	Gê?Sõ´ã?x7áÊþýç?¼5_x000B_ qå?Á__x000C_	î?P_x001A_è_x001C_¶í?K­d¢Îvé?ÅôÙp_x0001_úã?D3_x0005_gFê?L,-`6¶í? #_x0002_öÐí?ÿè_x0008_¦ë?_x0004_Pñ#Ý^æ?ø-G¸á?dØ?~Nâ?Î=_x001B_ÑÎä?_x0008__s=±_x001D_é?&lt; Àü7_x001D_é?Å_x0019_rHÃ_x001D_ì?ú_x0016_bC,ì?öÜ_x001C_¼_x0003_pê?_x0001__x0006_PpÝ´Èå?0¯ªÄ=è?@"õýæ?ê´¡Líºê?_x0010_¢eÍè?¤:ÿ9Â&gt;é?Ó_x0016_ñ£³Tá?S_x0001_ (Íøæ?Xõ_x0006_ç?_x0002_.]b5í?tO_x0019__x000B__x001A__x0005_è?Øª_x000C_F°ë?@äÀÈÏoì?6ð]_x0006_GIê?îd&lt;;è?[¯¸K@ûé?&amp;¥Aº_x0004_lé?a	Ù	_x0013_öä?&lt;Â\Â_x000D_å?DgÃ_x001E_&lt;_x0011_ë?d²_x0006_¥që?:ü_x0005_íå?5_x0003_Ä¢ë?nÄ±_x0013_a¼é?g_x0003_cºëã?_x0012_8#æë?º³â-Äé?&amp;|½é_x0001_[æ?YÕbBzç?í_x001B_fN=Aì?_x0018_TbG_x0013_òä?Ô5Z\_x0001__x0002_-_x000B_í?ÌMoÏã?¢pkò~æ?_x000E_&gt;1X4ê?%u²	Ûîé?ôÍfm89ä?ùQ$×å?I_x0003_/_x0006_ç_x0008_è?$M*å_x0008_Æì?àQÏø_x0014_Fé?¢ù°?Gí?f_x0011__x000E_l)è?_x0015_â_x000D__x001E_(æ?Ò·}èaîæ?2C²«rê?zC¼·ÁOè?¶=_x0012_/¨à?T_x000F_pæ_x000C_"î?L£}R¼_x0007_æ?ö._x0014_k,ä?eÊÊì_x001A_å?¨ßY_x0010__x0012_ê?_x001C_Q_x000D_Évöë?_x0011_0e[á?tv(¹Ñç?²Â^ _x000C_ÿç?_x000C_¤p]ì?ºgÙh_x000D_¶è?_x0002_ÔxRÍHé?4|Ôäåæ?0_x000B_;/+ë?_x0014_-\#Oè?_x0001__x0002_®8VOvè?ÒI¶lïEá?V_x0002__x0001_Å__x0010_ç?ÆI'_dì?Ë_x0011__x0001_Ä_x001E_×í?UÙfýà?_x001A_üýuÉòé?òfÔ_x000B_­ì?îùzgRè?Ú_x000F_¦ÎÜé?Âå¯zè?fÆÜ_x0011_ôä?_x000D_*Øi+3å?Ç¥2 _x0004_ í?¨ßºx2î?ìÊb@Ç]å?×_x001A_£N ¢æ?ÛÁIkV©ã?4ä#-ä?ü¦{¾!ë?÷_x0003_C\_x0007_ì?dsNXè?(·_x0002_??%Ý?Ùs&gt;ìë?ZÃ*Èfê?öîÞMÄZè?	S?_x000B_T_x0010_ê?Ø¶_x0010_toFè?c·ïé?LþN×_x0004_Öå?ò6ÑÜÌ_x000E_ë?Fß'_x0002__x0003__x0005_ðå?	~C³éæ?â3"aC»ë?_x0001_È^é?¥e/¾îæ?lýlí?Èb¬rØ_x000E_ì?Ü8°ÂÞ?rf"üyî?,_x0015_eÉè?_x000B_Ìþ wè?n&amp;_x0002_\_x0018_øé?ÆÛ.É¼?è?V'=æ?_x0016_rÙ{¤òå?Lg6iÿì??&gt;=vè?m¯S¾Ó÷â?`!HkCì?öùD=Îç?8òÀSè?sgæá?_x0018_Z¿_x0017_¾è?t_x000C_j³líè?èÔ½é?Fo{òH2á?^uÆFø_x0017_æ?p°Ý9Gë?q_x0012_A(ç? ^_x0004_ ýFè?Ê)ú¦0_x001B_å?ó{_x001A_Æ%é?_x0001__x0002_ð&gt;_x0018_´xÅÞ?_x0002_Þà4Uä?àòädßã?XÊ%MÏÇç?à¿õ¶ì?_x000C_iâ9	Fæ?	_x0007_pn_x001C_Çâ?2¸è°\ï?&gt; ÒäXé?0×´þºí?èùçR¤ì?È\A_x0011_¹æ?cZØÙ_å?AO¤í¨è?%)?¨?ë?4nëømòè?é{öÌê?~é¤Yâuë?w_x001D_Á=LÞ?.e§&amp;Öé?wúdBZså?X_x0008_9èé?*KÑ_x0007_÷Nç?Ðþ«]Îè?æOÔtæ?TGz_x000B_Iê?èr­áé"ç?t7_x0012_ì'á?_x0010_¥LÌ[ç?æ«fÄ-è?._x0001_oÐºá?¦Äuë_x0001__x0008_×ä?²k_x001E_¼æè?Jáý2ã?­½¨¥ç?¿&lt;»áµç?'-Q_x0007_véâ?ï0_x0005_Þªã?ô¦ÂTì?rÚ±sgÓç?,0º_x000B_ô¥á?_x0011_M«ÆÖé?_x0003_*å%àã?á_x0010__x0011_cx_x0008_á?_x000C_­mÕí?Ïn_x0017_µé?_x0006__x0015_0y_x0019_°å?	q¬­å?ø1¦r`ß?Âí_x0004_Z7æ?¦_sD_x0015_ì?_x0005_zxFRâ?0h´wÈ_x0006_ß?¨Búß`Øä?_x0006_vÛz_x0002_í?Lh_x0001_ªÇç?R;k_x0019_ZÚé?uÒ$ä°rç?øyc`±è?Ö_x0007_«Ø­ì?F(õ@_x001B_ä?¬ø_x0008_Ð|ê?_x0007_«Rÿ_x001A_ä?_x0001__x0002_nÕJ_x001B__x0013_ì?¸sÌôî?¢¬C¦DÐá?_x000D__x0016__x0006_¤ñ`Þ?Ú_x0002_Íhdë?{_x0005_³p$%î?\åo9xê?p/ÌfÄé?äÌá`iæ?çµ_x000B_ôì?09µ_x0004_æ?ãØk×_x0007_ì?ê_x0015_#é?_x001B_«K;ÃÔí?ü5_x0011_k_x001D_Hç?ZæXiª$ê?Ä4¹ÂÀ_x001B_å?ê_x001E_¶K§Åë?Y}_x0011_~¸ã?uèýøí¾ä?\_x001A__x001C__x0004_ë?½ÇÅ_x0019_ôæ?{ÊJÝÍ_x0015_æ?2&amp;£K^ç?hÑ -æ?\¼3ñ-ì?Ç*®éSæ?6å¤iKãæ?0s8 é?Ò[Ftxâ?®Üp\.å?_x0012_eþZ_x0001__x0004_ðXå?_x0018_t08_x001E_dâ?ôUL_Ìå?$¥6ªÙë?ªÄ·	ê?Ø_x0001_ÀDé?6&lt;8_x0002_nå?»ÁTôã?:0ß_x0003_ìÀã?*Ù¹w3Vè?_x000B__x0007_æk_x0013_Ìë?Î_x001B__x001C_ÃÕä?O_x0014_Ìz=í?÷[\ë? eÌd_x000D_è?z²æ"Îé?îå_x000D_×Ãeè?_x0008__x000B_WÚ"ßä?ô)&gt;¥)_x001A_ç?ìësæ?}elSì?º× q_x0016_Âê?naPß_x0015_Òä?_x0018_òÚ»_x000E_-è?uÚmµÐê?z%}0mùé?Þ#_x0016_í?Zº_x0019_ÁÞKê?M¨M_x0011_´á?æ¶'ú_x001F_îè?«ð$Ô¬î?ScwÁ'æ?_x0001__x0002_ïjO_x0002__x0004_ã?úºvhyì?\'_x0001__x000F__x001E_Üë?|Ù±9÷)å?ÄZGÕòë?P½súÛiè?ÖãÜ°¶æ?1©ri7äæ?ªÜßÝáå?_x0004_1_x0002__x0019_ÓÝí?oíuç?_x0008_Dén:±î?¯w½Íué?¼~uó}aà?¶×@ý é?çüCIéã?»ë-ÔHã?._x0013_c¡yõå?O±À+Opâ?¢Èõîí?_x0011_S©_x000B__x0008_Cï?¦g¦_x0019_í?ÜÙOý^ì?_x0013_ÃÿÝPËè?8Ó2×´Eã?²Z`çÌ}é?¶ÍâøDå?KQröBã?Ò_x0008_]Ôè?êè_x0015_*_x0008_-æ?&gt;v	¢áç?çkö_x0004__x0005_f=å?rùåã?gÑ¼_x001C_WNä?wD'Oæ?äå_x0017_tÚKå?EÎØQ å?UmKnçÞ?Ø¹^ÙxNë?Po|v_x001F_è?ç_x0003_/ÎÎ_x0018_ê?Ý¹«oì?u\Í_x000C_?â?rúCwSê?¾Ú_x000C_®ßë?j-â¢)©è?R¤{vÉáå?lÅÒ¨_x0018__x0010_ã?_x001F_uBU­îâ?_x000E_u_x0015_,-`ë?ì ï¸xí?N³ÝH9_x000F_ã?P~2_x000F_­äâ?8Ü²_x0012_cnê?_x000E_Yã@_x000E_â?ÚÝ´hWì?Òga_x000E_ñé?*Â_x000B_&lt;Xê?hÆ±Ï¸,å?ò_x0004_CRwå?ºÓÑ_x0001_9_x0016_ç?_x0017_ÕEá?_x0002_l2º8Ãá?_x0002__x0003_ÖÂÇ_x0018__x0010_¡ä?_x0016_Ñ¶vÕéè?ÍÏZØÅ_x0003_é?¿åµéSé?Ò$_x0002_dì¸ã?¼¹(_x000D_dè?Îòª_x0013_¹ê?6æ&amp;I0Èè?à_x0013_rÉ_x000E_ì?çoüªg,â?°Ûð7bè?T²ä_x000B_xâ?a:NP¼6ç?ö¿À\_x0010__x0002_ä?98J_x0019_zâ?r{§âã?'EÚ PGç?úx_x000C_|ãç?|»hK(ä?²z+ì_x0004_Èå?~ëÛúSè?ÆÜûè@©ß?_x001C_ó!&lt;î8ì?_x001A__x0003_!Þ±é?UäJ5ç?."M·ó$é?leµÚ¦æ?Ú_x000E_ãúí?æb_x001F_³µå?6{¦N)¯è?_x0011_à_x001F_ÊÀì?êRu_x0001__x0002__x000B_Pß?!_x0018_V-¹í?[ ½¨îã?À_x0008_à ~ê?2èy;¢ê?W®M~l]æ?v¿]©_x0016_ã?çtÉÙdå?lB_x0006_ÿä?Ëï_x0017_	S_x000D_Þ?Â_x0002_©0¥è?¾_x0001_g­G-ì?¦cëíæ?z_x001B__x0008_}D·ì?"Å0æ_x0003_Íé?Tî_x0004_	9bë?¸_x0013__x000F_é?_x0016_öÐ&gt;;ã?FHÌúLç?¾Xè_x001B_ùþÚ?×[ò_x0004_)_x000C_í?Ïý8¬Ýwê?Ü?ÕT½è?Û_x001F_I"æ?_x001A_d¥ö¾æ?|_x0016_ÐG«Ïê?@ºÌÖ ²á?L÷_x0007__x0002_ñ½ê?5å+Å2è?ÍÝ ë~æ?	_x000C_FÜõ_x001D_é?_x0010__x0005_zôüæ?_x0001__x0002__x001A_ü3Óè_x0001_ê?¢&lt;J__x000E_ä?wq_x0012_j±Û?_x000E_	b×pä? ÖnÆÿä?f[KµÄ_x001A_à?_x0002_ûm³*Öá?_x000D_ØúO~×á?Ý_x0017_ìéJé?2_x0010_ââÈªæ?Å*¸l¢à?«ûõ)Øwí?RX_x0016_y_x0012_ç?]ÐcL%á?OÆµÖå?°»(U_x0015_ûâ?Âà_x0016_'&gt;FÛ?aÝ)Ëé?À ¾_x0017_Jå?Ô_x000E_µòÉ0í?ù{Bø­»ê?ÒÛÃó¨ç?nßÚ4û\æ?äñJæ6Cæ?NÈñDÃñã?xí_x000E_í_x0001_ê?_x0013_UV®_x0012_ç?%ëÉ(ôæ?_x0011_Ð_x0014_1æã?Ècòè·Cí?_Õ¯eä?ôÂØ_x0001__x0004__x0002_é?m­_x000D_Ø(í?\Ôò0À§ç?d¥à¼Xfà?	î_x0018_Ipå?Þ¼èUå?ä$ç?Í~Øhí?¾ÏNÊë?_x000C_6ð­âIé?ÌáþiË+â?ø]Ú»)_x0019_ê?.o_x0007_39Sæ?ç(_x0011_Hé?,@`ëÜ7é?_x000D_ÜÚ_x0001_Æ¤ê?«ï=_x001F_ÖÕå?ª4·Z_æ?_x0001_"7Të¾ä?l¨A#ùí?=Q~Ý_x0006_ä?Q_x0005_AÕQÜì?*Þcïä~ç?¢V·Æa_x0003_ç?ÌQVáÚë?´!%õ_x0008_ã?x¨ùú_x000E__x0010_ê?Ê«}}å?_x0002_F£t_x001C_ê?DsØ*æ?[_¼_x0013_Bµí?ªE_x0014_Ðá?_x0001__x0002_¢õwÌ¢_x001D_ä?ÖêþÒ_x001D_&lt;í?§MtDÀTã?82:$`å?H0_x0001_&lt;_x0005_á?&gt;ßMè%Þ?&lt;µÄÌ_x001F_ç?_x0011_7_x0002_"ç?¹Ùal­ì?NàB(T³æ?*ntà½­ç?ÅÞup«Jì? _x0011_1Õ_x0003_ã?1JÔ_x001D_üÙã?Àax&lt;åéæ?MNø êä?¢¢´Oè?úø_x0014__x0017_Azë?çS(w¶ç?VºÄ/ëâ?Y¹hÎaéí?çÖG»?å?d¾²R~æ?&amp;Ã_x0005_çË5ì?_x001E_Ü«_x0001_Îè?_x0018_gmFî?\&amp;=_x0013_-oì?*)òÕÀå?ñÒßÜ.Äß?·_x0004_rÞ?ôäp@_x0005_áæ?L×_x0008_ª_x0001__x0002_Vdä?f¶_x0013_Õ¾è?È$¦@æ?à_x001F_Ì"ä?#_x0004_îXã?ÿô]3î?¾be_x000D_rÐÝ?ÑZ-ÿ&gt;»î?ºa+¡ í?¶?Hv_x001B_Èá?¹­`Nüï?º' 4xÂæ?}JÇ_x0010_W¥ë?Né-K)ã?G2æ&lt;å?$Óg:4ç?Î¯¼³¹Ïä?Ö_x0006_0_x001E_yí?_x0013_»_x0007_Xù_x0007_ì?åb&gt;»®Ié?¤Ë(7@ë?Mø÷7Xí?4ä×´ë?`·DïÒé?îBè8.å?ÖiÅb?¢å?_x001F_ì«_x001E_Tê?¶ó_x001E_\_x0006_ê?_x0001_ªD	!ëç?_x0017__x0016_1Â_x001D_«å?LF	!&lt;wê?:_x0002_8DG9è?_x0001__x0003_ãVe¥Kæ?V/úô)_x0001_ë?SÃ&lt;æÂ_x0010_é?&gt;?_x0004_è?âOÆ¡¥ç?+Êe_x001C_GÜ?@c¬ð*mé?5ôa_x000D_#_x0008_æ?Hûç§îè?/¡7Íê?8°±V¶_x0013_è?Ì_x001F_Ò@ì?_x0002_p&lt;_x000C_¨Eà?_x0010_Èa£IÞ?_x0006_ZWúÙ2á?y\?|òâ?_x0016_â_x0007_n_x000C_í?BªP_x0019_£é?_x001D_yTì_x0014_Ñì?äÇ(¼ä@å?¢ì_x0014_´_x0005_ªì?¢_x001F_~l_x000D_Nå?L+¥]è?èó;N®å?^c©«Ã©é?¿«ë'î?b_x001B_¾W®êç?{_x0013_0_x0016_Ùñè?ê#_x0014_³mæ?*_x0003__x001E_2·Ý?æ­=_x001F_s9æ?_x0005_½§:_x0001__x0007_{'è?X7_x001F_{qå?0ÖbÒj»è?IWtÌûrã?Ï7%ëì?Ò-_x0007_Zå?¦,Oì&amp;æ?6ÛÉ{Yæ?Ø_x0004_]3_x0015_ í?"höË¯wé?_x0006_  Þ_x0005_ë?ôý~VÓãà?t«_x0011_õ3_x0018_è?vbºO{ã?h_x0004_è£å?ì&gt;¨lv¾á?Ãâ±ÅÈî?ôp(À_x0008_ê?_x0014_ºL¹_x0004_í?~tðß.5æ?dÌ%ÍÍÌå?àQfïÑÌê?Kæ7ãçÆå?c×«OHß?_x0014_pU_x000C_Âã?àÂÀ_x0012_ó·ê? $,ö_x0010_ë?¨Yb`XØè?ç_x0002_Wúïß?èöa_x0003_æ?,ÏE¹_x0017_é?½ñPn;«ä?_x0001__x0002_|(ÝâFì?¦rJÎæ?0Içy3öé?¥B_x0007_'_x0001_Ý?&amp;÷_x0002__x0007_&lt;ë?ê§,l´ì?rÐkªå?Wyú-¸_x000B_ë?CQ_öE!à?_x0006_]§ÖE¬ì?zÀòBë?Û_x000B_æ'è?µµ_x0002_c_Ý?þËlÿD_x0002_î?YÈ3_x000C_u¹ë?_x0018_R#¿ûLâ?¯`þ'³í?²#tè?	_x000B_Á©s¹ä?_x0004_c§læ?Ø±Þ;¦ì?:t_x000B__x000D_¹ãä?_x0014_S¸ðæ?ê¦§ÍNê?,7ôO_x0012_}è?{ïÓ&amp;à?Ú&amp;F#jÞ?TÂìx3Üå?îæ_x001E_ÿðå?_x000C_	õ³ðLç?f_x0013_	0ý_x000D_ê?W¹¤$_x0002__x0003_g÷ä?QàÃì?=_x000D_n×[sí?ÀøÅ_x0001_(ëè?O«¯tÝã? _x0005_a'^sé?æE§ê?1T_x001B__x0001_	ã?g¹z.Ùë?ÄesÀjè?_x0012_®-c1Gá?_x0013_uì±Bë?×ñ_x000C_6 î?i&amp;ö"N8ì?vßÙîÝê?Ps:_x001F_nã?0âß±Huæ?_x000E_Ù9¼,©è?}(Ç²1tí?dE÷¹3Tá?§D¢[5å?_x000F_Í°Üê?S´r\4_x001C_ä?/@_x0012_Qî?9VH:"á?_x0010__x000D_7aL_x0014_î?ó-ìàpí?1ËH¸ Éà?~7'¿Ûé?2]ó)Ü_x001E_ê?HÐ^¿_x0002_Mé?)_x0016_h_x0006_ñë?_x0002__x0005_ÖÞ6eÑå?º62_x0004_é?tk"ë?û_x0003_©0­ï?gSV¦¡Þè?_x0006_Î;\è?_x000C_Ò1ÿ_x0014__x000D_í?Dª­(ôsè?\uîwì?_x0010_H"ÄIaæ?è?_x000F_ícç?æ$Ìß?g¹_x000F_¬G`ì?_x001E_æpºîHç?hë¢¶bã?T³~ý_x0013_Õæ?æÕî|éçî?_x0018_eå°ï_x001A_ê?'&gt;É=M_x0002_å?ìT_x0001_E@Væ?ÿæ¼&amp;nrã?ÃÑ_x0019_qlií?ÈÅ(uã?_x001F__x0014_þåýá?_x0018_|êâäÚê?njì±`pç?Lº§em_x0008_é?l·_x000D_ó¨Ùá?¸î;r pä?f¤03ª4é?Ï_x000D_(_x0001__è?µ-ë¬_x0001__x0002_Éàç?f£µõÚé?_x0006_Mõ_x001E_ì?§&amp;¨?_x0017_à?NÉ_x000C_ôè?ª6b1!ì?½_x0006_¿,8{â?]_x0003__x0015__x0017_ç?×MòC-½æ?Úd¦áã?NAb¹ê?EJgê	_x000D_å?+ÙÕ¿£à?x±¨_x0015_½-é?ÕÃÄ_x0015_í?ú ÒzÏê?ä_x0019_©ónã?_x0011_£Ï³¼zî?_x001C_âÎCé?e~æ¿UØí?¢¥"X_x0005_á?L³U_x0017__x001F_ê?+_x0018_-`ì?]_x0014_Ñ¹'¶å?hB$_x0006_j,ì?\_x0016_tCê?öµ_x001C_kzè?8âÿóé?`rÜÛVKé?_x000E_áÌ"ë_x0003_ï?Öa¥Ø7î?_x0011_¨È_x0010_ë?_x0001__x0004_ &amp;@·É=ê?ý_x0013__x001C_÷.ã?u}÷gFí?ó»J_x001E_yÝë?ðªh_x000D_7jå?"!¤\þì?$_x0013_B÷Aæ?è&amp;_x001C_7 Fé?¬ÈÉ_x0006_fæ?Õ½g?	_x0010_è?âLÕk è?lB¿k°è?Î_x0019__x001C_Þè?È&amp;a4_x0008_é?_x0002__x001B_kT'Ýç?íå¢_x0016_^¾á?Ä&amp;ù!é?jÚg0$ä?V©&gt;8È¬ç?_x0001_Â*çå_x0010_í?,ANº`ºé?E0EGXì?¤§_x000D__x0003_¬_x0011_í?]ðrVìä?ð_x001A_vþeä?BÂbRß?0D~!µæ?ÇW_x001F_F$ì?Zµ}/Yè?_x0008_Ûß\ì?ã]?ENì?ëÍ_x0004_y_x0001__x0002_óé?/óÆÛÁç?ü_x0007_r±½æ?æÓ7¹ç?êwÐá_x0013_µå?páUJe½è?Àl]Fì¤è?ýÔ"ªè?P_x001E_&gt;½ï?_x0001_ºy_x0010_å?Ê¾_x0017_ °å?À·Ê.AÚë?âWíjHå?:£¼)#ìà?Ê-èuBä?u_x001C_Ú[´Äã?èHf÷lç?_x000F_ªhäÁÄã?_x0018_	_x0019_^vÆì?j cÉÃë?&amp;àfé_x0015_à?&amp;Nô_x001E_dç?Ô®MHDå?^u÷D_x0017_ë?.8Mà_x000B_ì?4QD1\å?¸ÄÁôÝ?ÓÊ\:å?ö_x001F_á?E½_x001E_mæ?Õ/#þå?rp_x0010__x0008_ç?_x0002__x0003_·ÓÿÔâ?_x0016_! Pã?ñDÝZï?ÃÔ¦ýúÝ?\}xÃ_x0015_1â?_x001C_àÙï]â?&lt;_x0008__x0019_æ_x0018_Þ? $ç_x000C_[ñé?_x0011_Ås_x0012_dæÝ?_x000E_H|¥ÆWâ?lëØÛÞ?ì _x001F_1ë?{¶ôwñâ?èòmÌæ?Åç¼Ëáé?ò£í¤*ì?Ûí¶¦:©ë?b(pNæ?_x0005__x0001_['°ì?T6|³ÔMâ?0_x0008_éê?¦_x0013_ß»._x001E_é?fi=­-¡é?éÅ¶Vè?àn æ?J­Æí¡è?N÷mI(8ç?ë­õ©-hç?V£Ïi¤kí?xVÄ¿R+í?_x0019_6_x000D_Ó§ã?lê_x0019__x0003__x0004_§ç?sS¼©ÝUí?8+àËnÅë?Iy!üØiì?3x28¸öå?:cæÉè?_x0017_Uã9ÿÀä?Æ}·vM*ç?Üõ_x001C__x0001_å?_x0002_,jfä?_x000D_Í÷û_x0008_ã?J-uÌÔóà?´9E(Äë?ÐV8Xb¡ì?}V_x000C_¦DBä?þ_x0013_ÕÉnì?ê^~n«é?ãûæ¶ë?®b«í_x001F_²æ?ùº©_x0017_¾Vç?ÏT_x000F_à¤ìé?NkYÅ_x0015_Áã?_x001C_è_x0014_EÿÞ?i½ÚÁ¼_x0013_ê?âJ_x0006_Ja^ã?³£?_x0006_ëªé?æt_x000F_ê\zç?´6º&lt;5_x0001_ä?`¬¼ _x0013_ã?&gt;OÔ^yÄå?û_x000E_?úÎì?ú_x0008_Ô$-ç?_x0004__x0007_ú)_x0003_ê?:¬Øâè?ÂÛ×_x0011_Mæ?Ò_x001F_È?æèã?|¹¾-ªãå?íìøÿdæ?{PÜ±|ÿå?Ë9Á*_x000C_æ?Í^ù¢_ß?_x0015_º {ñ_x0019_í?7ÅÝF¯é?_x0018__x0011_	ê_x0005_è?6À8°Y;ê?|¨ÝÁ_x0018__x0008_ï?_x0007_FÓ ìæ?[,0ÕÏè?LiË_x0002__x0013_è?P?¦ö;ç?N_x0014_¤ë:å?Ò×½_x0007_^Xæ?R3B(é?{Uã_x0006_{*î?_x001E_!Dñ·¶à?ª©:±Çyç?º&gt;_x0002_D´é?T_x000C_jkLê?ýàÂSª¿è?ãêy·Ù æ?(2¡^´jÝ?Þ®c¸å?£_x0001_Ï_x0016_Få?0É¹_x0004__x0005_þ¯ì?A_x0002_=6¥Ùé? _x0014__x001C_â-'å?¨uip_x0018_Ãä?ß9Ö=òã?¢ç"­½í?ToY$6ê?\_x0014_Üà?eá2Ëþë?*Byë?6v$¼_x001F__x000F_î?A_x0002__x001F_F	ì?Èk-öã?k_x0002_yQqé?îÆ¸ipì?_x0007__x0018_1-mMë?ãFFVU¬ç?AM½öÚ?R(aË{"æ?_x0014_e_x0004_Éæàã?_x0018__x0005_Y¼iè?:¹áÞÙMä?²àõÀ[ç?fÛÑì_x000D_è?_x0003_` räê?èp1!¿&gt;ä?ÚàAö_x001A_ºë?ê«e±ØÖé?©ÕÊ_x0001__x0007_ä?&lt;hrîË_x0017_ê?_x000E_ÿÏ2_x0014__x0004_æ?£_¬ãÕÜ?_x0001__x0004_DöBóTìæ?_x0016_ñÛ{Ý?_x0002_äiVTì?wÆ!{ì?ZD_x000D_¯f_x001D_ç?mr_x0019_aÎÙé?Lüj§yè?V ÁÁ¯è?d-£và?Df_x001A_ðØõé?î_x0003_ï¬êÅê?æ/9NÇ[æ?öà¦Ë×è?,ç&amp;u×9å?ØEHÕELß?QROÈé?	_x0015__x001A_ÖÝ?©çí0@æ?öµ³¡t+ê?0#«±$_x0008_è? 0JÝ?2HòÄz(ê?B_x0019_¹¢Æì?AwW}²æ?\K¡ÈÒè?aé5?_x0011_ðë?_x0010_ _x000F_ÊZÁæ?à_x0004_ÇAë?4Þ¨u_x0008_è?ð_x0012_£JÿÃæ?»¦Åd_x001F_ä?4B;V_x0003__x0006_Kóê?_x001D_³_x000D__x000E__x0005__í?gï½)¾ã?E_x000F_?úx×ì?_x001C_n_x001B_´Úôà?3¾ù#=é?«_x000C_¶©ä?_x0004_¶	T_x001D__x000F_é?#_x0001_±¹æ?Dõ«_x0002_áé?ÌmG§¨_x0012_ë?K$oÌ²Mæ?ßO_x000E_2#å?î½qgÕ_x000B_í?Ú_x000C_Ìõ¬tæ?i]y_x0007_æ?&lt;Ø1ÐBÞ?ZÄØ&gt;Ðà?¼_x001F__x001C__x000C_ê?n!orë?Õ_x0003__x001E_ä?)ª2"£í?ª«ô´ÊFæ?N,Pñµxê?æ´Rv}ç?7Íeg_x001C_9ä?®{=îÛë?_x000E_¾_x001C_|à?_x0010_Û¿e-¾Ý?Ä6:æµ_x000F_á?rXf¼÷5å?Lgªþþæ?_x0001__x0003_³OëÖúê?×=çTì?"JNøÂDè?à%:Ún¥ç?N]k½¬å?;hÏlNÄá?ÄoÙ½ÀRæ?ÊÙõm_x0004_å?fì'_x0008_¼zê?1bàØ_x0014_^ì?êPü_x0013_@Eè?Vê¨øä?_x0013_úwÙuæ?{ö¢éê??_x000C_¨&lt;ë?²¸{ÿ:î?WÀþiØà?|+Zøè?nëÙ½iå?$zP_x0018__x001F_ã?_x000E_¯ËÆã?ÒZ®_x0004_ø,è?_x0004_OÅ_x0004_ò6é?ú}§_x0004_ßæ?_x001A_Æ þC&amp;á?V»_x0002_öòFê?×_x0018_½Õ_x0019_â?Ë1âráëä?_x001E__x0012_cª_¡ç?S`äË¦é?OÄ#Èë?E¥7s_x0002__x0004_É-è?:Aà_x000C_ñ²ä?äÀ_x0019_Bð_x0008_é?_x0014_lye_x0003_bì?Lä³_x0019_ïLè?:_x0007__x001D_Z{sç?WÑ$Ôç?_x0004_Òê~Äì?÷ýÀG!Zæ?_x001A_úYÏ)±å?ª_x000C_z&lt;_x0011_å?k8ë?ú_x001B_©äõ_x0001_æ?ÉÛø|â?_x001A_á¼¸ÚÂê?^´_x0006_[$¶í?dÌ)uX_x0019_ê?ôDÑZiÞ?_x001B_µü_x0003_¾hè?}d§®	ëß?|T_x000C_ÀJê?IÅÝNÁ£â?ÒØÔ_x0013_T}ã?^_x0016_Qé??V¯_x0015_3ì?xù(_x0010__x000F__x001E_ê?¡!ÍYÙÍÜ?ù~_x0012_*bÓç?Å#Àâé?_x0002_Dêì?lð×U_x0010_Tå?tÂ¼F!ä?_x0001__x0002_æGÁ¾ãcã?Ú_x0017__x0017_è?À®±7:¸ì?4çôÕ_x001B__â?PìïBZé?KMéb1Mß?Ð½ð_x000B_ºâ?\_x001C_Ef/è?ÛÙmûË_x0014_ã?¡%[ê?µü¥a_x000D_è?ÚÅ;xà?¥±ÿF£å?0s×_x0016_·Óè?|"Ø_x0012_å?_x001A_´&lt;Éøé?z¶_VÏxå?r/eÕæ?ö¢sÚºä?&amp;F²àÞ?ýÉÿë_x0019_ë?èüî­|tä?¥_x0003_·$!î?ÎÛ_x001B_ë+.ç?_x0008_ªËPª®ã?~Jú5£wê?¼4ñ5Í_x0016_í?H_x001A_DAÒÉå?âZ9QT¯à?ÞcÍ#¨_x000D_é?mÌ±¡ÇÛ?JbÖ7_x0002__x0004_0ë?æÊª`RÛ?¯ô²Ç¢ì?üv_x000D__x0018_kìæ?ú_x000B_DÈ-ç?ºq}Qèì?/$ôPaÚå?R_x000B_vJeì?ëÙõqsë?NØdï±ä?õ÷â,àÁâ?zc M_x001C_ê?Ê¶b·_x001A_í?M_x000E__x000D_¾Þ?&lt;G%¿_x0003__x001F_Ü?t_x0001_5zéë?G/ÅWÂë?ò_x000E_hS_x0002_ê?ýãÇ_ç?¬PÓÄè?_x000D_î+_x0012__x0002_ç?Ý×ýóW_x0001_ï?`Ì_x0015_4Ôèå?FdÕýå?ÈFÅ1à#æ?¨r%_x0002_fAê?È_x001E_H_Gç?.X&gt;_x0006_]ë?ûYöËCâ?Ó_x001D_´Á(í?¨¥_x0001_Ðªç?Ôvés*!é?_x0001__x0003_aý¾Ïê?FH#]1_x0011_ë?öÍ±_x0002_èØç?½9W0ÔÜ?_x000E_ªý_x0019_Vè?|_x0008_d|_x001F_áæ?ô·nÞ_x001E_á?_x001C_Q¯þ#ç?Íl«_x001A_"î?¨i©¼ë?GÙ_H?ç?_x001E__x000B_]'_x000C_ªä?äìê_x0005_y_x0003_å?¡¡Õ¿í?_x0014_¡¢à_x001A_æ?ÒÚÿÆé?d¯_x0005_|¥-á?6L´àÝæ?_x001B_Ù(_x0011_è²à?_x0015_Ý@»¼_x0008_Ü?¾Âvz÷å?æ_x0017_Úb è?Í_x0017_À¿Iï?!_x000F_÷_x0013_Yã?_x000B_²·ý¨@ë?uÒ_x0006_Ñhì?Ñ}k_x000C_Fè?®U]ß@aâ?¦{_x0019_.2í?+äØ 1Eè?Èn¤Äå?Ü.ê_x0002__x0008_µ_x0004_è?âø_x000D_ÜÚé?c:ÛØ!ê?B4ê°kÁé?@IT8ì?Q#ll~Øá?¦ßÀoofå?£è_x001F__x001D_Öá?Ñ_x0003__x000E_çðç?&gt;F__x0005_ _x0015_ç?aws_x0002_Þâ?¥d_x0018_'_x0005_å?5Y;»à?ÀxfØ_x0019_é?71_x0011_?Ý&lt;Ü?ø_x0006_"âãá?îª¿{¦â?!",qí?£1ÞqÐeå?î_x0005__x000B_E1æ?_x001B_A_x0001_íö_x0004_å?:L±ü_x0002_ç?4Zk¨_x001A_]ë?2_x0014_¨Z¤ã?_x000C_Ö1_x001C_j¯ç?_x000C_Uó_x0008_w¹é?rUªO¸/î?fyw_x0007_é?lQ:ò|á?V1e%áá?àÛÑØdè?vÎZáUÀæ?_x0001__x0004__x001E__x0004_Íä_x000B_õë?E¹×ç?}_x0018_5ú9Åä?Ð÷©ÌPè?äV4ÙÀ_x0003_è?0:p@âè?Ðu$Áø_x001F_è?,:ôMnÂä?9§_x0016_'Kkå?&amp;»¡¥Üå?P¨@êÊé?`Ù^Jé?8~_x0016__x0011_y_x0007_é?)~ªÒWãê?&gt;z_x000B_uüzé?N·¦¼ß[é?¬[ÐHQäí?ü3lÀà?¼_x0012_Xö6ç?bÚ&lt;òkèä?0Ro_x0010_ä?zD+R©ñâ?yÕÛ¥¡å?v¨´S÷á?3_x001B_Òø-¤è?\_x0003_ö]¼ë?Qúo_x0010_Vrì?´_\(:îç?§ª;så[á?È+N_x0002_¿ë?\à%_x000E_ìOÝ?õ¢þ#_x0001__x0002_£`à?5¥m_x000F_6ä?èØy:_x0014_ì?äâ¤`aå?5ÒQ¤¼í?_x0013_+"ø@ë?Ý_x0008_É_x0004_ÆDä?p_x0011_é_x000F_è?Îîn~_x000D_@å?ú_x0014_Q},Vë?×}ZC0è?ìîdèÐæ?_x0011_Ô¶â? /ùç?_x001E__x0002_+ï­ê?àÐó_x0013_â?®øRpnoé?­Qè)m ã?Ê_x0003_ðq_x001E_Gì?¼ÖEc_x000F_é?|_x000F_y_x000F_ýàè?£Îñ_x000F_ãÜã?î._x0006_n_x0002_è?âF²_x000B_U½é?i¿_x000B_ÿì?_x000E_&amp; Û|`è?Ò8_x0010_gatí?Úí7¥9zê?7¬_x0011_Q_x0017_é?8_x000B_â_x0011_~²é?Dââãú_x0003_è?þ"_x001B_;8á?_x0004__x0006_³¢_x0006_K²å?è¤Ùd_x0003_è?_x0007_n_x0019_lä?_x0005__x000D_çÝTê?F_x0004_Tôæ?ñ­ªÕ_x0005_Në?_x0003_äG`åÊé?Ég«Ré?	peµç?½_x001B_L_x0015_ôç?@_x001F__x000F_oã?ü`@_x001D__x000E_à?(YIá?_x0002_&lt;,«ç?_x0001_d^_x0002_©î?gA´_x000C_ð_x0008_ä?_x0010_FÊ.¥Ìè?VÄ_x0015_ä_x001F_Þé?ÊåW"k'ç?/¨'_x001F_Sæ?Ó84Ë_x001E_#á?ï_x0017_í«óè?êtÌúT_x0008_ê?îÂ_x001D_ø&gt;ê?R{_x0001_ê¼_x0006_ç?Û!ì_x0008_pýæ?Ï6_x0005_xå?_x001C__x0002_º¨ä,ê?¦à7­ªEà?Èq!üsOé?µpÖù/å?¥1¢«_x0006_	iÿâ?j90ÿÍHä?¢Ç_x0018_¹F\é? _x000C_piÍIê?rMB¾¼ßé?ah¦n_x0001_ê?të_x0004_¨àè?m¾_x0004_§å?L¯~_x0010_è]ì?6BI5ì?Z²_x0007_ÞUùë?JÐ_x000C__x0002_U_x0010_ç?BhAi]wæ?_x000C_L_x0008_Ù_x001F_æ?_x0003_L_x000B_2_x000E_,ì?»_x0015_NÆí?Ð³a¥Å~é?,LÌ_x0017_ý`å?_x000E_¯&lt;Â»_x001B_ì?ðhùeâê?Ò»ªÃ é?¦y_x000C_*À_x001F_è?jØtc@¢å?«~%©ó~Ý?_x000E_ö®åwzé?Îaxädë?(Ì!ãÓé?AF-b§å?¬_x0005_ÝúÉ½ê?Pð¾,Nè?æîûDÙè?ÒÇq_x0016_çå?_x0002__x0005_~d_x0004_s­·ç?H_x0011_P_x0018_ê? _x0002_Æyýê?¥PlÎ÷æ?_x000B__x001F_ïÕ!më?Ðÿ8K¹Qê?_x000C_æ*Aí?pÕ§Þõç?ë]õààè?¶"Õ¶§´ä?Ô_x0007_â3æè?_x000E_÷Èµ9Òå?_x000C_Å¦üÜ®ê?vµÎùC¶æ?¤êxbôâ?Ð¼cÓ_x0007_ë?_x0014_©4l%Æã?Çíµÿ¸sè?_x001C_3m$ç?é5Æ_òCë?	DÆ?ç?ÄM@_x0014_aé?6ªÎ½ùé?óëÄÂ_x0001_9æ?¼­§~nÈè?hq_påûå?À©HòlÝ?'$uÓ\ç?/_x001C_ÿ_x0003_¦Té?_x001C_O¶ñ2Hæ?	?£Ø7}Û?Pb%__x0001__x0004_)oê?êÈüÒóç?uo[Á%è?Lö6¨"Àä?Ü¹uqá?V'$üç?~^×§º&lt;è?Ù]_x0004_¨á?_x000B_c|­ê?L_x001C_ê?_x0010_¨ªûúì?&lt;ó¶ù¢[í?4³_x001D_æ¦í? ÛËãá?ñó_x0006_×ífé?^Ç_x000F_ª©5ê?4é,î_x000D__x0003_ì?_x0002_ ¾õC_â??füfh«ê?n6A_x000D_ë?Ù¡w5â?_x000B_~_x0003_Å¿ã?t_x001F_ï¾xß?äÎ¶UÛé?D	(_x0006_É+å?(_x001A_­eÐê?càm_1§ê?GX_x0012_ÑDæ?Ô·å#D6è?iú_x001E_¶_x0016_6í?7^#~®å?H§j_x001E_u"æ?_x0004__x0006_&amp;ÂÓ_x0011_å?ä8_x000E_r$ë?_x0017_Smê.«é?g_x0004_ø¢_x0002_7Ý?_x001E_±5j_ï?,ß~­Yí?IvmrËã?oÙ_x0005_ªã?õÝ¦_x001B_ëÛ?_x0001_§3!|è?_x0008_ðÚe±üí?åÈ4}ÊQä?JVï¾Jà?_x0011__x001F_·O?å?`ô_x0019_÷ÉQç?#j÷2éì?¦YfÊoç?n_x000F_øyôá?Ð_x0019_éS¯ì?W­CÑÙî?Ç8¶_x001E_¤{á?â¾_x001D_â?_x0011_6ÒL9á?´~2_x000F_Ò_x000F_â?ªÙ½cNÐé?Bÿ3ÅT+ê?!_x0003_$S[¶á?×_x0001__x000F_Üyë?&amp;1_x000C_Ü_x000E_é?_x0012__x001C_|½Rä?6ÍÐqÚå?@Áý?_x0002__x0003_Èè?M&lt;ÒnVà?_x001F_Ò_x0003_Þ­ì?&amp;%ÃÞ?¦jz _x0019_Ãì?_x0018_¼_x0001_¯é?5Ø_x0007_]_x0015_äá?ülUòã?_x0005_ö{Aôæ?äõ_x0019_½Çé?æ4Â­yé?ª%Æê°è?é_x001F_ó&lt;_x0015_ç?_m³þÓnë?ÓÒ\_x0016_¥æã?áf} sè?zP{_x001D_'ç?K&amp;(_x0005_áã?,Å#Bjç?;Ü`ùº%ä?Äñk¦_x001A__x0012_â?ë_x0019_6¼e/ì?ZM&amp;ó_x001C_½ç?Hx÷üæå?ó2ÄQFâ?ì_x0019__x0012_Ù	ç?Nc_x001B__x001D_ë?ð_x0016_Aï_x001C_$é?ý_x0001_·¨ì?¢úÝ»^æ?fàE_x0008_Ôê?Kâõ{Øæ?_x0001__x0004_v|k5_x0003_ºä?6#w?KLå?¤$ÇØ_x0005_è?¹Õ¾4ãé?T_x0015_á"´æ?lè«Ô æ?ìªJ_x001E_Ãé?d½Hñâõå? î+XØ+æ?BÃbBÈæ?}M§u÷Ãë?ðÊËýé?&gt;_x000C_&amp;Y1Nç?Áïóè°â?TÚÐ¾iXæ?&lt;¡·å?QååÈ_x0003_å?V]¶ãRè?-*3_x0003__x001E_}ë?ðu|ñòJà?ÜíSò@të? ²æ{_x0002_Þ?Ü¦eà0ç?¡_x0007_éT&lt;ä?Üãw»è?ö%â&gt;_x000C__x0007_ì?æAåÍâlì?_x0016_Ðáñêç?_x001D_.ýb¼-ß?6eÙÛw3ê?z0vy¾ä?	ù=_x0001__x0002_cQç?x_x0002_OyíÊé?_x0002__x0004__x000B_hé?B8_x0015_OYøæ?Æ^_á?3_x000F_\á0_x0014_â?Â?/¦éê? _x0017_¶H¡§ç?®È×ËZÌå?(æÉå_x001F_ã?fØì=,ç?_x000C__x0018_GÖ;í?´èZÔIOè?R¹ÚÉþå?ñzHÌ_x0018_í?Ç?ïehZé?_x0012_ï¨å_x0018_9á?·Mz/*ä?¬·K£_x001E_ê?Àß©&gt;ì?Ó¡Ü¸}á?¸Í¹bæ£é?xµD%1Åç?g#¦(îì?b]Áq.wÚ?­ _x0016_Kè?k¢_x000E_z2Éê?_x001C_5$/&amp;î?(¨_x000E_`ñ´á?~úîKæ?_x0004_IsAFóæ?`b+mZá?_x0001__x0005_(ª_x000F_±î?W²Dô	ä?ÎÛôé?DUc«Rè?ª8®UVç?2Â4ÌÜà?A¨Y_x001B_ë?&amp;.E¬Zyä?S!H­ë?ö®õp6¶â? îU_x0001_rûè?´ç&lt;Éå?Zàí×ç?òvÞ_x001F_Õè?88_x0006_¢'µé?¼À_x0002__x0007_¿è?¢4S¡_x0012_ë?ÀæÀ_x0004__x0004_ç?¤Â_x0002__x000D_µ_x001C_æ?ËÝËìÕé?ÊÍ·Å&lt;æ?åÚÀÿ_x001A_úî?@þ_x0003_@qè?_x001E_ÏI¦å?ã×_x000E__x0013_Éß?"ä³ÔDeç?ÙPÞ®âÛ?âq_x0015_ì_æ?_x001D_Ë_x000C_ ;.ç?Ü#aÊÞÅë?æB¼ðÅé?4$Î_x0005__x0006_WÁè?,þE%Âßä?ýÖ"ä?_x000F__x000E_IrQà?É£ïuñXç?ËAØP_x0008_ê?_x001B_Ý_x0005_/ã?èÐZ8_x000C_UÞ?_x000B_]sÙ6ë?v_x000C_¸_x0013__x0015_øã?_x0008_çÉø_x0019_ê?3_x0014__x0016_,é?_x001C_Øº¸[é?¹_x001A__x000B_ÂIã?Ð&amp;ó6yå?_x0003__x0010_i_x0018_mëã?Î&gt;q_x0001_·£ì?ÛæZ»_x0007_gç?na´ã¦é?%nÙÂ¦è?$¨I\¯é?Ê_x000D_dÐ¡¯è?ØM+ô+rï?j2+³Þè?¼;^@Rë?_x0004_ì]væ? Ë¬æSê?Ð7kËå?ÎËÍð_x0002_è?N_x0010_ ÀýOê?0U öFué? ÖÍC|_æ?_x0001__x0002_?ÑFÉ6!í?#Fßë?"	kØÐâ?ÔÄö_x000E_°µê?Æ1yi©ì?OÕÁc_x0017_æé?rx±ÏÔê?Ø×ÝÎç±ê?_x0016_ú© ®å?_x0006_õï¦hæ?@ª{úÍáá?ª_x001D_¯¶èLç?,)v_x001D_Çì?	ôyrà?_x0006_H+¢Òbê?¸_x000D_ÕÓä?À|%ò_x001B__x0018_ä?ø(_x001E_Ó;ôè?£_x0006_!®å£ä?©ÊCAgá?W»²_x0007_H&lt;æ?Vãùñw_x0012_é?k¦A;ôRë?í" 75Ú?½¾Xg&amp;ºÜ?93l'F-è?RDS$ê?^¥¹_x001B_aé?¶W_x001F_¥zæ?ÖDò_x000E_à?&gt;ê´î_x000D_µÞ?ÍÖ_x0001__x0002_a½á?Kª$ðÜ?Êdx*Éæ?¾P_x000D_1ÄBæ?_x0010__x0017_\Qbiå?|Pr®rí?Æ4Nyïê?\!}F«4æ?_x0015_$ºaëë?ÛPnå?Èxîì?_x0006_°üÕQè?ò{2ð_x001B_Ôã?RßF%?ñè?'­_x0007_$­ã?¨öã¢¢Dë?µÛîYãî?_x000F_º_x0015_Tüåæ?)'8î?1÷^¬_x0011_µæ?üÕWçõ?æ?&lt;¸&lt;È_x000C_?ê?ót{B_x0015_Øç?²_x0019_h[á?Î3?K¤¥ä?ö·{ùkê?ýÂ¶x4î?'Oxóä?Nï^wý6î?tPÑd¾îè?òSv@Ågè?&lt;v_x0005_ÿ¢ç?_x0005__x0006_Àx¯ìÑê?ÄèVÐ6&lt;æ?_x000B_o_x0011__x000C_-4ç?]V0ê?_x0018_ _x000B_tçéè?\@_x0016__x0012_ë?:í_x0002_Ø_x000E_ë?Ø"õ¡_x000F_ç?ÀV_x0013_Í¬ê?ûà*Å	í?L£íèJì?_x0008_IjÀêê?ÌÛ_x0005_þä?_x0019_õî¢Ví?Ò_x000F_}gÁùè?ÍrÞ_x0002_·_x0017_ä?ð¾)E_x000F_sâ?VrâKoä?ä_x001E_¾VÓí?¥Óþ@¶ê?*_x0004_L»ê?µ´×y_x0003__x000E_î?]ëI¿ãâ?_x0017_õÐ})@ë?&amp;åõÓÎá?Æ6f£u`ä?`ira·dè?¦ZM4¡[â?_Ìé_x000B__x0001_Àè?â/zË¨àì?F_x0014_(ÓBQê?ÿF¥þ_x0001__x0003_@_x0005_â?_x001E_	âøÌé?­ÆÌóÖê?øzE»Òå?_x0015_ß_x001C_Ç{MÞ?_x000D_ã_x001F_à?9_W&amp;_x000F__x0011_å?¦Sn¾bè?¾-_x0005_[$¸ê?éC@!ïºâ?¶Å:xè?_x000C_Ù¨Á°é?ÄîÃ_x0019_*_x0011_ã?V_x0017__x0019_«È-è?²©è=æ?zä"_x0006_ é?B F§ìê?Þ¶P_x000F_|ã? _x0011_×­å?DNÔ_x000C_$å?"ÈaM·Jß?¶é_x000B_t_x0017_Aë?¼ê)&lt;³ã?×ì_x0011_)ê?_x0004_('_x0016_ì?.¾$Óê? é_x0005_(Òã?|_x0012_-_x0008__x0002_§é?X°)#Êí?´_x0017_&lt;úãµæ?÷&lt;Qiðã?uocTlWï?_x0001__x0007_x§B¬æiá?çÍMêU×ë?AÒ6¹°_ã?_x0004_Å¶iK;ì?:d¨l¡_x0005_ì?¶_x000B_ñ¹ä?W	8Ó_x0003_ì?Z'_x000C__x000F_íæ?_x001E_wÆWð©ì?÷qI_x0015_ö¯í?_x0015_L_x0006__x0016_Êá?òlÉTïä?H,Ù1_x0018_æâ?Kh/Äcç?_x0018_~rõ|,è?`Ü £zàè?öÐ_x001F_Ì½í?&lt;_x0013__x000C_Lgè?ìiÀq_x0018__x0010_è?XD¦[øä?27_x0011__x0018_è?Ï¡¨¦Âææ?_x0019_¼ñì?j-rkY_x000D_é?ÄÔ_x0013_æãì?Ö_x0004_ËM;²â?®MîË_x0002_á?_x0005_°_x000E_»kþà?ÚKhd°ë?ß'ªì?Ô_x0019__x0001_* è?ôÐ»_x0001__x0002_ËFä?_x0015_ÕA ^á?K_x001F__x000B_:ìê?¬ÇÜMç?×¾þ_x001C_lè?_x001E_­Ç_x001C_ìê?|lÆdÂè?D&amp;Ëä_x0010_ç?mh×_x0004_a_x0015_â?_x001A_ü]é0ì?xÖp_x0007_hqâ?rCTQcí?¬ÿ×tÈLã?Ü_x001F_­÷ê?ä¹5µOÙí?5_x0011_éï®è?_x0003_´\å°ôà?hö_x000D_Lvî?ÊÅøý_x001A_óç? ñSAÐè?¦êz%¨é?_x0003_N+yíå?_x0010__x001D_ÂYÅ¨è?Í/Òµå?×Î¦ý.â?¬;_x000E__x000F_¾é?´ê?¾k2xî?¹çÔë¼à?_x0006_nQîÞè?_x001F_c»ÄÈë?¬_x0003_ÀBTå?_x0001__x0004_­_x0014_;Ûá?HTãâ[ê?Ò&lt;a+hî?&gt;D«òJë?&lt;×2_x0019_ñé?üLR_x0003_&amp;Qé?_x0016_ãQÐÇä?À¶y'`â?¼_x0006_á_x000B_i4é?v_x0017_£Gpì?WJ_x0019_¢pì?°_x001C_ïº_x001C_^â?"TÄåà?X©&lt;ÀÓãå?8_x0002__x0017_²æ?°__x0003_å?Ô6[,ÁàÞ?_x0014_Á£6äÆè?ÔÅ+g«é?ð+¸©"à?±_x001C__x0016_å@á?HÓb}_x0012_ýç?"mÙ¥¹é?(ZÓRÎùè?_x0008_^{y$ã?$GÿQüã?ºçðgé?kc+ÿÀ'é?bïü5Àæ?¥OHâ?ª{WïÀç?Î_x000E_c_x0005_	ËAæ?h|êõQé?´ëÝ_x000E_å?Eêëß2Aã?_x0018_Åai=_x0002_ë?¹ó$ÙÈä?MAÇ¬l_x0004_î?_x0008_vÇ98ã?,wµÞæÒç?¥²0díâ?8_x0014_ W_x0008_í?"2ýý&amp;ì?p_x0007_æé?dóXW_x0008_å?_x0006_ÅÁÁñøä?T&amp;ªê?\{_x0006_4.ç?Ðèíþs¦í?wÑ_x000C_9ýé?_x001C_´_x0004_1ê?Èóá¨Î_x000E_ë?6¢ð/î?%Fùò|á?3Ímä?üÉç±_x0014_gá?ñK¥µ5¼ç?aXV,ìà?Xw9Vã?4}ùö_x0001_bç?±	_x0016__x001D__x0007_ã?Nd_x0003_[ltê?Âä3×Fî?_x0002__x0003__x001A_'_x0013_3©6é?N./ðì?å`Þ_x0018_ê?øNå£wÅç?ý/((uè?cDÚõ_x001E_ê?Ls¨uNè?:3ë¡_x0018_ë?_x000C_õ-Ppç?_x0013_áU3ëí?T¿2yç?túÜf{ë?âqÚS_x0007_ç?¼`$àä?yÉ_x0007_&gt;¬â?jü_x0014_F%é?EÓRA¶Ü?Î½iêoßê?;wË:æ?Ì; _x0001_øë?70ÈÂ_x001C_í?_x0002_"Ó/_x000D_½ì?_x0008_&lt;tá_x001A_åæ?L_x000F_ZþEtå?Ð_x0019_U_x0011_íç?0U,ûò_x0011_è?|!æ9;ì?_x0017_o³ë¡ç?Â©wù_x0008_å?X_x000B_Íùcøà?ý_x001E_Þ'Ðì?ç¦_x0001_à_x0001__x0002_~í?h_x0016_ð_x001B_Lå?i;ËyÚ?J;%ûÞ?Âsê_x0016_Ñâ?pxD«¥æí?®»*Ýäë?:ôoÔÈ÷å?_x0015_Ó¹_jê?IhË½ë?È,;ü¡ç?ÀHäÃ'æ? W­${è?K9Ùù!ê?ô¯_x001E_f}è?þÀ_x000F_s_x0006_¾ê?ÒV»MÎè?Àmï`zí?Â_x0011_ø_x001A__x001D_@ç?n5º[±è?_x0010__x0013_;|h*â?"úFöhzì?Ò&amp;0Î$Óí?l_x0003_¬î­ç?_x0004_ ú_x0013_Xå?_x0016_Òñ^´è?üÒl£,é?_x0016_«r'dç?B¸A"¬å?L-/:»ã?½ª'_x0008_øBç?.§_x0002_©Þè?</t>
  </si>
  <si>
    <t>1c97d68364cca097f892c2b910f79640_x0001__x0003_mú+Òä?foW¥ûÞ?Õ_x0017_!£Læ?§_x0019_a_x000B__x0019_í?&lt;2vß·è?_x001D_xNrKà?z.Î`Æá?f_x0018_Êô§è?ü½v_x0015_;wè?_x0006_áÜò±_x0013_è?_x001B_}_x0010_j;´é?Îàñ©gúç?æ´PfÜèâ?a2ªu|æ?Ü+3_x0007_jé?_x0018_ºÄ_x001B_B¬ê?_x0012_)µI&lt;ë?´ÚÑ¬dã?¨ú£ý¨úè?_x001E__x0017_Æ*Qî?DÔìdæ?_x0003_=sUn å?Á± =?Ïæ?f1Ò&amp;cÝá?@!ÚÉ¸¢æ?_x0002_þbøJç?æò__x0005_7_x0003_æ?ålxMAë?ªª/ãyá?b_x001B_R3eòê?ÂF)¥î?üÍ_x0004__x0008_Ãxê?Ø_x0018_¥Úx_x0017_è?_x0008_Õ'ê?)CZÉ"â?_x001B_ñ'Øè?_x0001_G_x000B__x0005_é?&amp;_x0012_ô_x000E_Xã?mUÌ´áüê?¢Û_x001D_M³éà?9_x0002_Â&amp;`äê?®5´ÁMç?V²_x000E_v¾Lè?¥;^?î4ê?ïY!_x0006_£?ï?ÞÐÂJî?Úg+h©é?_x0016_Ëw_x0008_å?(½åªýî?_x0002_ÿï£W!è?¾ p0P_x0004_é?0±¦/é?&gt;Ñ_x001A__x001B_nÜ?ß)â_x0003_yî?²ÿÈù%Øá?rÇ¾&amp;¶ÿì?dU®9ýè?_x0007_µ98¸Rç?67ÑA_x0003_ç?F)Ö4÷Ü?"ksÝ1å?bw,AÝ?ÚµBò9=í?_x0002__x0003_&gt;7dájÊä?2(êþä_x000C_í?_x0019_èÀÞ&amp;í?µ~ðTò£á?ñRho[â?4*þ°%í?9_x000E_2_x001F_ùpã? ~Ïx~&gt;á?Æò_x000B_óþ_x0016_ì? sùpê?Ámm°Õgì?ÕnÜÜ?ëEª¢/ûé?Â4¢_x001B__x001F_é?_x0012_3å¸ä?*;ºå+ê?_x0015_ÓOÛòè?ñ_x000D_NC æ?BSØ_x0008_ê?·ãä_x0001_*?ï?r"zCÈæ?ä!)ÍR¼ç?R?B¤Fæ?ÃÛ4Üê?üÒn_x000B_J¨à?KkîLßè?_x0003_ã)G¦å?ò_x0011_4À_x001E_ë?è¨ð;!%æ?a®®¸Øê?ë_x0006_}ä_x0002_é?_x000C_O}_x0001_	KUì?ÈÔüs_x001D_ä?_x0017__x0018_Án¦é?$£Zóa§ì?^*yßíwì?öMýmkí?Bn&lt;_c£à?Lx_x000E_*ÌYé?~Õ_x0008_l¾ä?YrRxì?MÇ¼WÁæ?Û4qÕØâ?sD_x0005_ç?Ç_x0016_wÔ_x001C_}æ?hrk,9ê?ô¯Äa_x0002_é?à¥/,bä?0æùrÞ?ûâ¢q?Rë?ÎT_x001E_´¦_x0002_æ?9	,_x0004__x0007_å?¸lµ!!å?º3_x0013_¿Ü£è?_x0018_VÎì²±í?=J¹·y_x0006_ç?.÷EUz_x000C_é?å\!ÎÏsì?ï8Ý_x0008_í#à?È£*_x0003__á?JÚ»V_x001A_Çå?t±¨ú_x0017_uæ?Þ_x0008__x001A_Rì?_x0001__x0003_ü_x0008_´.£ìê?®{YO¯ã?èßé¼á?Ä_x0004__x0016_-_x0018_è?ÄÞa#e_x0018_å?*S§m_x000F_ê?¸&amp; ·.ðé?º?õ(å?D_x001E_ÿì?¡_x0006_:ë;dì?²q!_x0008_÷í?&lt;µøk_x001A_ç?Ìx{­ãä?_x0002_·`U&amp;_x0001_ë?_x0010_¥s×´è?ö_x0004_·ê|Éë?Óßt[´èì?1_x0006_ÿ,Soê?c_x0003_§²ì?DTMnM_x0005_ç?_x001C_Ô¼C±Úë?&gt;êçï¥3ã?¸þV[Gë?æ_x0013_fµl1á?öºÑ:3é?é'F|4\ä?ü/_x0004_pnä?_x0007_U½_x0001_î?vjç_x000E_¾å?ù"ù	UÜç?@Ü	Feí?Âu1ï_x0004__x0006_ÿ¢æ?y#Äc_x0011_²ë?,5`_x001D_7ÿè?&amp;[y_x000E_í?dTÊ%ãñê?ô_x0010_¡y×æê?Ì¥ÿ'ÌOê?Gq2pÛ_x0003_ë?F×ñr@Ûè?·^ÇeNç?È¿u_x0010_\ì?f?¿¦Ùâ?Z`øþ_x0005_Uë?¹ýÓämç?*2-_x0015_ì?EÒ!\{Ñè?vÓiíé?÷Gì?à/_x0002__x0003_Ø ê?M6º6ä?¬ÁqOFç?tL§]'_x0005_å?g_x000C_×õí?_x001E__x000D_ºÐ0\é?Ì×_x0001__x0019_c_x0007_ê?PlÀ@ì}ç?ì_x0008_ø½Ãé? ÄLî?ÂÝh|_x0004__x0014_ç?&amp;P16RÝ?uKª\ÅÆæ?'1´_x0007_ë?_x0002__x0003_=âÕí/â?-_x0005_ó_x0006_Gë?_x0006_¸óµDè?èüYÃ_x001B_ªê?_x000F_F4_x001D_ûä?ºtaì-1ã?0õa_x0001_Yë?Û)Ñ_x0012_ËDê?8¸|_x0001_Wêç?::Âr½â?_x000B_AÉ_x0001_c»á?qEMã?×¤­Ußç? ÿ¾ø¢9ë?þçÂ_x0005_ ì?&gt;_x0001__x0013_kè?8jôÆZ_x0004_ä?°è_x0018_-ç?Ôª_x0007_:iÒâ?ÅL_x0013_î?D£=Ôòá?,l70ªß?_x0013_MCÛ_x0014_á?6!Ù¬&amp;tæ?þ/Àlæë?	._x001F_\â?êB&amp;ºE2é?2_x0007__x000C__x000B_­Gí?á¡ßR0£è?±óîåíã?Ò»_x0011_6åJï?®_x001F_Zò_x0005_	 _x001C_ä?=&lt;s_x0002_ÐBê?XZÍ ¾æ?Ôç_x000B_H_x0007_÷â?ØÃ¶;ª^è?ê_x0003_"ç?_x0002__x0006_wX_x0017_ë?¬E 7=é?²Ñ__x000B__x001F__x001A_è?¢Jóðà?ð}xÁ_x001B_:ì?õc§Ñ!xê?¢Õ#¿Ä_x001F_ì?æ«_x0006_Ó©Àê?	eÖñöß?_x0008_&gt;_x0011_+,Õä?Pr@ÞõLå?:-!e*Ýä?TÖ«`]7ê?¨GÕi7Ûè?_x0001_³a²Ìà?ÛÂ=¡	âè?jâØÄä?@ÿ~ìÆPè?_x001A_¢ÊR_x0005_Aë?ÜÃ_x0017__x000F_Vì?²cö!ë?B_x0016_Ð'[læ?_x001C__x0004_ªóÆã?È_x0015__IÔ_é?·üyq3ë?êµc_x001D_Pè?_x0001__x0002_¨¬Ûdµ¤è?_x0004__x0010_¾7"í?O¡²ì?_x000C__x001B_à_x0016_å8á?¨"_x001A_ôBå?¼ÉX«tê?¢^zÙSæ?rõ	Wnüí?².BWY&amp;â?dË'.ÌÚæ?ÔNôÌì_x001A_é?¼DO%ê? å_x001E_4ª¼è?GBÿ\æ°ë?P_x0018_mYÂë?ú._x001F_YYAé?"æJH¶Rë?Ô;_x000D_5GOæ?_x0006__x000D_HÿVâç?T9adxè?£@_x0012_3»Xë?ö=O2:{è?*¡Îyôãã?ú7"(á?_x001A_m?bè?ãáó_x001E_iâ?¬8)Yãë?;[\¤ö_x000D_â?fïÐM:tê?rXÇ_x0019_I²ä?åÛà_x0012_6}ä?._x000B_û_x0002__x0004_Aä?¬è¥Æm0é?©_x001D_FRî?.Ñµ/y)æ?¬o_x0010_^LUè?Y_x000E_äºÁè?*_x001E_/õä?ä²÷K¡"å?#Â=x­Öâ?öèÞý8à?]Gdù:ë?#ÖV*ü_x000C_è?2_x0004_.¸çä?lp)Êé?Ý!_x0019_v=æ?_x0010_Ú_x001F_÷¶æ?æÖéjç?-Ç=_x0013_£_x0002_ì?(¹ÒÀÐë?_x001B_²a$Ïê?¶®x_x0001_Kä?N"zá_x0006_wí?Ì¨á`nê?3ªn`Þè?Ò_x0003_t_x0006_~_x000F_ê?²IÌ¤zì?ýIýüî?ü_x0015_®O_x000C_æ?éØíÒ_x0005_ôç?*_x0002_ÕÑæ?Ò5oxAÑæ?nÇ´°¿ä?_x0003__x0004_C®_x0015_þwºê?e-J_x0012_¡ã?N-jé?_x001F_áÃíÞÑç?MÄ_x0004_ã?$B_x0015_]£á?«UÆíüä?\fó[ä?sVå¸_x0012_nâ?°õ_x001E_µÿê?²ð&gt;õÕ$á?Rà,z_x0007__î?^_x0006_pfâ?WJæ_x0012_Ó«ç?³_x0012_H¹é?c_x0019_._x0002__x000C_¿ç?k`rhO;í?L×UÝÄæ?(ÏR÷\{ï?+;m¸Pâ?_x0006_þø¸²¤é?Yý_x001A_Eþç?ñ§__x0010__x001D__x0004_Þ?¯4ïSêzà?¨¿Ã¢á?{_x0004_ÀêÚîâ?jäõ}aç?%Ï»\Êà?è_x000D__x0001_C1[å?ÀC_x0008_èvè?îm1Ý@_x000C_æ?º2ü_x0015__x0001_	¹_x0013_î?,r_x000D_lAìç?×ÃVä?Ù_x0002_(ðÐâ?ü_x0010__x0005_J_x000E_zæ?_x001C_¿È_x0017_â?Ö»?_x0003_a$ä?=¥_x0007_ÿºÃâ?_x0001_RÌÑEê?^'3©-å?ó®Ê_x000F_Tê?üVo6_x0017_|à?M_x0017_@L é?ÃI_x0003_Ç_x0019_ê?L_x001D_þE±Õé?:5ÚeKWê?háìVÚûå?Ì½RÔÞè?l76òé??1ËWµì?PÃá#Öâ?&amp;Ñ_x000D_ûÞè?ó_x0004_l+&gt;8æ?ÄÃµ#ðöÞ?Bëe(kã?	$û_x0008_óÛç?"¥_x000D_ jÆç?½	ÚçëYî?(Íbo_x000B_?ê?Q©ï´å?³@_x0006_	î?Nm_x0012_ûømé?_x0001__x0002_á&amp;]ä&amp;:î?ªÛ8Xhæ?_x0017_4øðÐé?Î_x0003_{_x0018_½æ?_x0006_¸äâèDì?_x001A_©D_x000B_uä?Ô"åµä?¿é_x000F_-õùã?TyU¦·è?GÉ	(_x0005_zé?YDt_x0005_åIæ?_x0015_íÃè(ë?_x0010_Pi_x0011_VBè?Ô'¤\¨á?.õÊe+ï?" _x000D_%¥øè?(_x000D__x0002_Ë²_x001A_ë?Èªj)_x0008_Kè?ÛÒIPâ?:Ë·åËEæ?æEÎRt5ä?²ï_x0013_ìèæ?q6_x001B_|â?:ôâ;Aã?c&lt;S~Xê?5®!U_x0010_ãß?ìþÌz_x000C_öæ?²_x0002_Qwyæ?_x0008_ãÔ&lt;%èä?©_x0008_ùÃ/tì?48'ð_x0008_è?âwÞN_x0003__x0004_&amp;dá?Ñ_x0015_æ"\_x0001_á?Ü§TÖé?Â9¹ã_x001F_¿ß?0%×ÎÏ{æ?FOðÚè?¬-_x0007_:ß?¬þQ_x0015_æ?ª÷È&lt;qCç?_x0016_=_x0008__x0019_³zå?5þëfë?Ò¤µ&lt;é?ÒT6_x0018_Óå?ÔDô6À_x0002_ç?¤TçZç?çN/_x0001_®,ã?xîËG¦ã?|7TèIç?î_x0006_ø­!§Û?Î­5_x001B_fé?Äz×H2å?ü_x0003__x000E_ÐKfã?P5_CÐHÝ?PÊYDâ%è?GðåËà?v&amp;Osê?L5[­à?2Ö_x0013_6æ?6²ùO±í?øÆbØoàé?åMðÏë?î¿à£÷_x0012_è?_x0001__x0003__x000D_;jzTà?¦â¡Åì?¿ü§ªî÷í?É_x0007_'¸ï£ç?_x000C_ß:h¯Íã?_x0015_&amp;ù_x0005_Ï_x0019_è?È0è?Ôâ?t»+ÌÔâ?Y{Ò_x000F_Yã?(_x0014_üHüê?Q §1`ä?ËZí_º'î?_x0014_öÏAØµé?-o_x0018_Y_x001F_ë?t1O£xTé?B£Vµýë?G)Wè¿ç?r_x001F_47âå?Øà(Çºå?_x0005_q®7Iã?kV_x001C_þ]á?¿»»/~Àì?_x0002_á#_x0003_ê?DS&amp;Gå? åº.ù_x0004_ä? È¥_x0013_æ?_x001D_gvÑöÞ?ÈdÂã?ä^-åã?ÏÉ8±3á?|vlpNå?+x¢_x0002__x0003_w_x0004_à?I3È_x0005_èí?¯`zDNä?pb¹þÎé?RÓLó,â?:4}}r'ê?½¢'^qúé?Y[U(_x001E_ä?ðì¬Üìã?_x0008_Ò ¨]Éé?¥W¹;¾-ß?ÜÙ,¨ßé?·ôqº¸:â?_x001C__x001A__x0016_íå?ú_x001F_,_x0001_Ûé?ÕÐ©fTí?Ò!&amp;Ãiê?)z¸jªå?`Ò)_x0018_ì?~Ãíxsé?a_x0015_6~Þæ?ö_x0011_-_x001A__x000C_ï?}_x0007_3Ï_x0004_Úæ?W_x0013_þÍnVá?_x0003_vîºîé?§_x0013_LoÀRç?x_x0002_Ó_x0010_è?(`Ø¼¿ê?tÇ¸|¥ç?ë¥PvBé?z¦ÕUµÍç?M^Ù&lt;®qç?_x0005__x0006__x000C_ÈÜ¡gËÞ?K_x0014_ðqâ?¡È[ûà?òk_x0002_à-_x0003_å?µF}®bé?æÇ_x0010_ý¯é?qÚ_x000E__x0001_2Ëá?¯mÆ_x001D_3â?&lt;0É_x0016__x0012_ÿé?M¿éMTé?mýö«_x000C_â?²9y1°è?ZÜ_x0004_nëç?V_x0010__x0011_à+Üê?£¸f(ã?l á©5Öå?zð¶úW*è?_x0012_ý#à&amp;é?_x001C_1_x0006__x001D__x001F_Îí?^àk°F~í?®rA×=Íç?¯¯+Øötà?Ð)ÝZ#øæ?_x0004__x000E_o_x001A_¤é?pÜÔ~_x0015_â?ÚÀë_x0015_Ã$æ?&gt;_x001A_ö_x0005_ÛÙÝ?¯n$%8¢ã?_x0002_UIÿn^å?Xæ|_x0003_m»æ?F£_x0015_`ïî?_x0018__x000E_:y_x0001__x0003_¨|ì?(+3à8Kì?}. rVrã?Öòkn2ì?¼qP¤ÆFã?Ê_x0011_È`§æ?Hjñ«cæ?àúÚxà?6­æ&amp;ræ?P_x000C_vÌ¯_x0008_ë?¨û:IV_x001C_é?_x000E_ëLä7èê?@ÃÈñ2Aå?c¾=Wã?Ê£5[psà?_x001E__x0017_NÔ¾ê?leguÙì?_x0002_5Ê_x0017__x0002__x0003_ç?@²&gt;à'ë?ò.ScÕ ç?_x0006_»Fùæë?âàKP_x0004_öå?Æ/Òë?øw|m´zç?_x0015__x0007_§úJjí?¶ àYæ?/_ÚQ.ì?ñºØNì?%,A6l®í?ÆæÖU¸ç?_x0011_§éÌ©qå?úß±_x0002_«xî?_x0001__x0003_ËRA)Íé?¶Q¢#-æã?=¿É¡í?&lt;v_x000E_?ê?Vú©jÚmß?¦=³LÔjä?¦½æ¦Âøì?_x0005_2*P_x0002_ë?|_x0006_¤hâä?ß±_x0012_Ô_x0002_Ûè?ús_x001A_}]qê?æqÐé?ø±gp"Ôç?íó¿MAÞã?leBEêjë?ÐÅ/_x0016_Ypì?h_x0018_?	Få?D_x0012_ñÔí?_x0012_sÄöª½é?P­Éè?èlvóC_x0003_ä? ÖpôMEè?~âF¸ã?íþ1Vu)æ?_x001D_ 8L_x0006_&amp;ì?&gt;+O_x000D__x000C_Pâ?k_x001E_cÖ@í?8_x000F_Æê?ò#_x000E_)Ü=é?©/á;òè?¤V¶ÁØ¨é?PFæ_x000B__x0003__x0005_ÒÓæ?I·méJß?\Wû?á§ä?^ñj:ºã? ·m04¡å?:=¡º_x0014_é?_x0012_R§-àè?rP÷Ãôè?|_x0015_4Ü è?ÀES1yè?Ç=Nûºà?8NxÁ_x0001_ôæ?(æMÁå?5_x000B_Ç·ñâ?Y\Þ0Çè?V:_x0005_E5Dè?0&lt;»g*ë?hA$òD"ç?~wFÌ è?d¢Ï¸ÑÊë?æ,¦Áæ?Ì_x001A_ñ_x001C_Þí?`£-è?_x000C_Å¤GÊÇã?ì4_x000D_±`ê?þ _x0002_+_x0004_ì?_K©ë?,¤CØoóä?`&gt;_x0019_åë?¬9{X7ë?F][Üþ(æ?_x000C__x001F_Mí[®æ?_x0001__x0005_þåÆ`ç?Óg±=cß?_x001C_ô_x0016__x0018_ºê?_x0010_ó{_x0011__x001D_[ê?öm¬L¯ì?Pó¡SÄë?¼Ë_x0019__x001F_æ?øÏµxPxç?ÿ¹m· ä?Ò"×ä¸ðå?_x0004_cõDè?ö²pÝ_x0018_8í?XÙ[_x001F_ýá?4ª`ùWwå?_x0014_Xê|_x001B_ç?ë £Îå?f_x0004__x0012_¬_x000F_æ?7_x000D_#éùÿé?_x001F_s¬Gï?_x0014_,Î²è?©¾?þê?î·°òx1è?F=É	_x0011_2ß?6ñÓUOê?ÂØúö¯Þ?x{V_x0002_³ë?éðçè?ÔoK_x0014_­â?Ëæ_x0005_à?'@xhi	ê?F5_x0003_¾:né?¦âÔ]_x0003__x0005_E)æ?,0­îâËè?¦Ád Ñé?ËF­Õ\Rç?Õ^&lt;âH@á?üt³ÉZè?"ÄikD_x0019_ì?_C¨ä?_x0002_ãD_x0003_§æ?YüN_Âoá?î$ÝpIKê?_x0004_aÞ%¨'è?Ð¸ËæVKì?lÊùµê?A©F¶â_x0019_í?¤i_x0010_Ö$Gê?Ø²óÑÖÅì?Áµ*H­oé?Dúì£_x0012_è?äkÚDïé?Öói7ë?ð¼¹_x0002__x001F_ôã?XÞ@¸¡Xå?ÕõçÙ_x0001_fä?p0_x001E_"=.ç?_x0004_Y·¯ë?-;­æ;úì?_x000C_ã,pÐæ?Ø!_x001C_£Wæ? òý,¬è?Ø^)YUså?_x0003_|âjáç?_x0003__x0005_GÉwXYÞ?|eJÊ¹¹ä?vÄ_x0005_´£ê?Ø'è?ïLnPpç?Ò9pEÉè?ÌeK£æä?¡2£ýá? 6[Ádä?´!GÑ_x000E__x0001_è?þ¯_x000C_Ñvâ?Í_x0002_,|þå?xùFq&gt;á?*'ÑÍì?Ûä_x000F__x000E_ü'í?_x0003_.R!"ç?lO	@_x0012_ä?úªÀ|:æ?6¯5_x000E_WRå?_x001E_Oçªt_x000D_ß?I¹__x000D_}î?Ú+¢9½è?7a&gt;Ý7å?_x0002_Ýd=b7ê?ÕþÏÕ­½Ü?_x0011_-pÇýðë?_x001E_7¾%ÜÜå?sÕuræ?Lu_x0015__x0004_ÚKì?mÜë4í?Ã *¿È"Ü?ì§__x0001__x0002_äDç?+ãÏMLÀê?_x0018_(ÈNäÆé?^Å_x001A_-à´æ?´}xg?é?|£_x0011_Ãæûë?ð¨ú_x0001_î?ê_x0002_nö³ç?~Ýv_x0019_é?É®_x000B_u*ç?{"ì_x0006_Y_x0007_í?þ©Xà6éë?È½OÊwç?ÓÒ46è?Ùx&amp;5þê?&lt;F¼ñ±3à?_x0018_A"Ý_x001C_ç?Ê_x000F_öFXâ?óo;®cÎæ?Cºúmî?f^rSÝ9ë?O_x0006_ßÞâî?&gt; ÄÆ~ë?_x0001_lsèÃé?¾ò³u±¹à?ú/_x0016_2É_x0008_í?ù½O\9â?mÁ8Ü_x000F_á?¦Ó0Ú½é?þÀ_x0001_ç å?º®fä+Û?lÐýy_x0018_"é?_x0001__x0004_NÞÕ$Î_x0017_ê?[Y7KGë??¼T_x0015_lá?6½yÌcì?¶*M3ä?±H²WFÑå?_x001B__x0010_Ê_x001B_§Ãá?NË4´s_x0004_ë?Ûa_x0019_cÉà?8V_x000F_( Êã?_x0002_Ï»&lt;§ë?õî_x0005_EÀ_x0006_å?×;54±è?Â?ve«Ý?ØÑT¬Y_x0013_ç?dz.._x0013_Àä?§ÏÈ§20å?¦#ò_x001F_ùë?þ7üa&lt;ê?v_x000E_hOâ?=_x0018_³ÑÁ»ä?ñy_x0005_fÃ_x0012_ë?ª_x0013_Ô$µç?¾8Ý¡!Ùç?z¿_x0012_"b%ë?/ê*_x000D__x001D_é?ÔìÎ_x0003__x0010_æ?Í¹)©åì?ÛyHAÙà?Æ"Y_x000B_ã?7ñ÷Ffí?_x0004_ªU_x0001__x0002__x0015_Ûæ?_x0012_	!ÿ®fí?àñT·+gë?viå²Ó?è?ïXmqã?ùitd¶&lt;ç?QvV°Qî?°Í_x0008_Å;Õé?ôÍ"z_x0010__x000D_ê?Óz_Dæ?Ä@p·~Ëì?áä÷_x000E_ùä?4Ñ}ô@&amp;é?tG{À¹_x0008_î?_x0001_UÍ&gt;ôoè?p«E:6´ë?hÙiLômé?JP_x000F_ÛÓ:ê?ëM_x0017_$©å?Øa°ßöé?$eáÈÔá?+²6¥ð2í?ëjSdDë?«y)P¯Và?z_x0019_f_x001B_·ã?¥_x001B__x001E_Ëôí?&gt;-t_x000C_§à?_x000C_ºS¬öç?ôv=kòCì?rÜ71Ì,å?r,_e`0è?4ÈÒ°Räè?_x0001__x0002_{-~Ä$râ?_x0001_?Gâjä?|ºi{_x001C_áã?Äï)jæ?HÌÜqõå?í÷)éN_x0018_ä?_x001A_ë:G,}è?N¸xãwç?_x000D__x0004_Õ.{Þ?e¨_x000B_»4è?Ge¬Zíðá?X_x001E_ýÇQè?Î.#Èç?¾ûø*,ã?Q;ðné?Çñc_x000D_ë?_x000E_v_x0017_»hè?ÃïüSÐá?Ö_x001A__x0019_$UMì?Wÿ_x001F_Pã?Ë÷?©{ðè?æïbG´Lä?BHDÎå?Ú¸_ñ"êå?Î:?=ë?_x0014_L_x001F_,ì?&lt;¾?ö~å?¨"oz*_x0010_å?ûOH´&amp;Èí?/W_x0013_Kâ?¤îÿYLé?P_x0002__x0014_l_x0001__x0004_ñè?9p¸Þy=ä?ò]¹º`¯è?Öh£yö;î?X_x001C_¥ùç?Ô£_x0012_±_x0007_ì?ï®Zj¶ä?qÀlù%®í?_x001E_øT!Áëæ?_x0015_Î]ï?r.:ç?ÅªºÆwì?ü&lt;üBÎç?t0_x001E_Gé?_x0017_^3¡è_x0016_î?9¦æÀë?¶Æ|_x0001_êä?àd¾½­ê?ÐØ§?jí?à;äjYzé?¨ßØÌ_²ê?6_x0007_	ºâ?~á´_x0013_TÉæ?ÃBínè?¨_x000C_ }=æ?5Ìo}Rè?Uï_x0002_QË9ë?Û_x0003_n_x000F_ÿýß?!³_r_x001A_ëß?@Ú1`_x001A_é?h,`ø áé?D	_x001B_~8áß?_x0001__x0002_TmIg_x0003_Û?ö_x0004_U_x0012_"%ì?}ÑU)ÆÎç?jï_x001D_u/kä?ÇØà¾%è?Zw]°¦_x0018_ê?!.C¬Oç?tQWªÐà?ââ._x000F_Pë?_x001A_ÌüH}Ýç?Dß;9½ç?°!Ôì´é?Äd¯&amp;[-è?²óaü~è?Þ.y(µç?ì[åy¯ì?6YÑ@_x001C_Þ?°TÀ_x001E_dê?_x0002_ÔA71ì?^Çü_x0016_ 9æ?¡©NÐ¿Ý?Eô1èó«é?Ô)ôó_x0004_æ?"õ¤KHÒç?bçpþÅæ?µÙ»×Ë@æ?}_½,å?úë@îBbâ?vÙ_x0010_¯°ÓÝ?¦3æT7ûæ?_x001E__x001D_+L.ä?O9N_x0003__x0005_Lôê?_x0007_£'ÖWì?_x0012_p&lt;_x000C_Íiè?"è_x0007_Á|ê?_x0008_Û4_x0016_¯á?_x0012_-èå?Ä¡Ä'Ëë?&gt;É¦·ó°ë?&gt;ÉÕ*åë?PÛ¶¿®Eç?&gt;ûA_x000C_ç?éÛÕ7:Øè?üSï_x0002_yè?¯àÔªß?|p0°_x001E_é?È;_x0019_×@Pè?¶¥bç!Àä?ØÜ¦_x000E_6è?&lt;ö_x001F_àæ?÷hýZë?¶ò3Õèè?&gt;#-µ«è?¡u_x0003_Ñè?"Á8Cæ?g.&lt;´xê?n_x0001_fqêÏè?*'_x001F_Á¨Lì?y¯YY²ç?JOÖ»3î?_x0005_§Ë¦$%è?_x0004_Qõ1_x001D_õå?_x001E_sd}_x0002_Iê?_x0001__x0007_á_x000D_ðÚCÃà?èÅ?EBè?_x0003_ïú¥!ðã?É:­ÍÐJã?¨®LÌå?Lg«Cïíè?_x0012_	õKØÞí?_x001B_vÐ_x001E_wõì?ÌÛûãgBí?X:ó_x0004_â×æ?ª¼_x0015_7ï?_x001E__x001B_´_x0005_27æ?_x0015_ÆØcËé?ZK+_x0016_Øçè?m_x0014_d._x0015_ì?_x0004_&amp;Zèh_x001D_ß?L_x0004_q_x0010_å?îwß.FUì?6¾_x0018__Øå?r(_x0002_ëetì?]®_x0006_@3è?¬Ö0_x0002_	²ç?_x0014_Å_x001F_Ö1Ìê?_x001C_Gxw7¿ë?\U©TJÓà?_x0002_4&gt;¾_x001C_à?BÒt±Jä?OÁ(_x0007_	Lè?I'÷4ëÑë?_x0008_Í¢mì?Äls­ò å?îåsj_x0001__x0003_Xæë?Aª?_x001E_·å?_x000F_l²ªçä?¤ÄJæã?hý_x0012_ìósë?úæS_x0013_@3æ?(#Å_x001A_[Éê?l/¨$_x0015_á?_x0010_Î®ìefï?cê43ã?¨áõ¯{oê?&lt;_x0001__x000E_¢í?ÑÃxR²é?ÔüB¬_x0007_¦å?rJ*%Zë?¯_x000B_î=/ï?ã_x0014_ó_x0002_^ì?TTC §ä?¢5H_x0014_é?Pl;~¨ç?Ý9eJqpÝ?&gt;«Á·'_x0015_æ?ë3Ölç?GL6­-Ýí?;_x000E_Es&amp;;ï?¶)´¬wØæ?ÜQc_x0017_Nì?5ô&lt;gæ?dÄ/wgpì?x+ÕÚA{è?º_x001B_Oü_x001A__x001F_é?×_x000F_«_x0006_tâç?_x0001__x0007_öäÇq²&gt;é?Ø_x0001_ 1å?`]áìíã?Úòëáì?_x001F_e&gt;å?h´8LEì?ÀÔhl#æ?0t¶Í­·Ý?gZ³¹]í?Ø[¯_x0011_Úà?}Ðg^q¹ä?_x0008_ÉË24¸ê?_x001B_."ýê4é?Þ_x000C_pÜ	_x0013_æ?´öéV_x001A_ôè?F_x0011_C`AÂä?^©ÕL`ç?_x0012_Hcç_x001D__x0003_à?¦G_x0011_7&lt;ê?#Óã¯û	ê?Z_x0019_'Lyé?_x0005_õÒævÈí?a:a¹Ü_x000C_æ?ÊºDh¶ä?7](_x0002_µ£ì?Ð£_x0004_½lê?_x0006_OMºæà?f0ýÏÛ¢æ?ZF_x0014_=`é?à?9RöJè?ãR_x0016_Àp¦é?ñ_x000E_C¥_x0001__x0002_0vì?ßÙã_x0007_·Aì?_x001A_»&amp;ÿá?&gt;_x0007_&gt;¿ehè?6£°àaTß?@c¹±æ?öÒËP¿ºá?%¥´¾Dê?-ËX}\Îâ?JÃXm 2ä?v~TÆw_x0015_é?Þ¸éi®óë?Ú_x001C_jþ×_x001C_ê?q/_x0018_é?_x001C__x0015_'í?0ÝçÞ_x0019_å?Å4wó5ê?_x0012_áËÞÌ~í?àK~¯_x0005_ê?_x0002_Sì¨¸å?ÆN»%½Ìë?*~WC+Eá?ÿwMÏúVë?ÌÙÒ½_x000E_Íè?A~Uù½Þ?îÆ_x0006_0£ìê? dð5é?_x001A_bÃ/JÆé?.`Tynã?ÅA¢ñóí?_x0018_Gaä_x0012_ä?ÐÊÿj4á?_x0002__x0004_x*åTË±æ?éoöÿÛå?\_x000D_w}_x0016_ãë?b¾X}­jç?f,Äz§¯ê?&amp;_x000F__x001E_auøã? Jõ_x000D_ê?^\ç_x001B_ùÞ?Ø`_x0018_ì²_x001B_é?:´¿è? ô­öF_x0001_í?d_x000E_É_x0013_hè?­PmbÄÛë?_x001B_²xµ_x0012_ëá?ga©'ç?Ø_x0001_·ì»Jä?_x0003_½¢Né?_x001C_4E_x001A_S8é?_x0010_³_x000D_¿`÷ê?`ßóÜ_x0015__x0001_â?üÖbq9ì?$_x000B_ô_x0012_È½ç?h_x0015_Úìç?#ë_x0012_ªé??4J\x¬â?ø&amp;_x0006_ú)}é?æA%ÿÃ³è?_x0016_Õ":Ùé?PÍÍ_x0019_â?\_x0010_­-_x0007_ä?4_x0012_D+ªå?QQà_x0001__x0005_/÷ç?nws¶_x0013_ê?¿á$ç?Ês_x0003_ Òcç?_x001C_1d¯Çä? _x001B_þV½à?_x0004__x001F_zÖÇâ?Täô\÷ãÜ?ä2@­_x0004_Öè?0D$_x0006_Ôé?T_x0007_hÚ_x0003_é?ÀlÈàÖè?ª	­ðí?TÓ_x0014__x001B_Éç?Þ)SÂLé?¶ö_x0018_¾í?`,£!_x0011_ç?tO¸u0Þ?ºV¡-U*æ?³¸âiüNí?¡ÁÖÂâ?ºÓÊ2_x0002_¸æ?¨Ûí°Lïæ?_x0017_Eò_x0015_ì?7ý2¿_x0008_ì?í¡]ªYBï?pó÷´§ë?Õ¨Û¡g6í?Ôå^_x000B__x0017_yé?å]S*¥ë?N7ÙòÆ_x0002_ä?ª_x001D_Ò9ê?_x0001__x0002_(×7ØÜ¸æ?_x001D_¤Î¹	ä?_x001C_ðØ_x000D_2cã?ÀV_x000B_·â??Ð¦Þétá?vÊ/__x001B__x0001_è?H_x001C_³ÍEcì?V¹{Û_x000B_÷å?æ-½¬,âì?í_x0002_vë ã?_x0015_Wª?ë?ÓáDê?Óî?P©(Eë?j_x001D_YÙ_x0005_è?_x001E__x000E__x0001_f_x0018_ë?&lt;³hYpæ?!_ú'Í¶æ?_x0001_|¬«»é?ÃGå?ljº¢Iè?%@·Ê_x001A_Cä?¾;vH1¶î?ÎO¢ûkß?ì¤MD¨¸é?Þ_x000C_úgQØè?)f3_x000C_tcî?ÃÉ§Tìà?_x001E__x001D_ çtä?ûb:[÷¾ê?_x0014_~åEÚëì?Ö³d_x0018_ç?¶¨_x0002_._x0001__x0005_cïæ?t_x0004_7_x0003_è?_x0008_PÚÀ_x001D_ç?dL÷«¯é?×5  è?êv2-øeé?Û_x001B_$Jå?J!bïµ|ì?ÀETs_x0002_8â?_x0001_h_x0018_"w_x0006_ê?_x0008_5yÖê?_x000D_wbïv·ä?Û_x0010_&amp;ÍÃÊá? K¨¦é?¶=,)hà?æ_x0008__x001F_sí?e_x001B_Þùþ³ê?Ó¬¨!PÁè?XN!ø&gt;Tß?_x001D_ã¬êç?´îâ_x0002_ì?êÉ)d¦.è?&lt;Îú+¾ç?_x001D_(x¥l¥é?ü_x0008_¤_x0016_ß?_x001A_³ÀWgAä?¿z!Ç©à?j#Õ&gt;ú_x0007_ì?¨%/è?+ØñÖÚé?ð}×j_x0011_é?_x0017__x0013_Þ)_x000B_Tå?_x0001__x0004__x0013_/õ_x0007_ÍËã?Ãc Üq£ç?&lt;³²¬êç?D_x0006_J'Ï]é?´gþLÐë?ìtÞWR_x0019_ã?Õ u§.Fã?°mk_x001C_$å?êupÅå?JB×èLã?®õ:Ãñì?¼3tÚ_x0017__x0003_è?=Aw_x001B_R5â?_x0015_\[\äâ?ëõÕ½Úã?è_x0004_Ü_x0013_3¸ë?E_x001A_'§á_x0015_ë?rO(àWùæ?îL8v"æ?jÄ¹³ê?_x0004_ò~Cèé?_x0004_VÎ@¯è?RºgSÌ7ä?_x001F__áéÚë?_x0018_ñÜGIKè?_x0006_õ_x001D_üÍ­ä?^_x0002_M_x0014_wí?_x0004_úÅÅl¬é?ÚÌë`%í?_x0016_ðªTàâ?8tð_x000E_ºEè?|dÂz_x0001__x0003_*ßë?D_x000B_.ìù4â?SVH_x0002_+ë?B_x0010__x0017_à´ðà?ûÌf;ºkç?ßS=_x0013__x001E__x0012_í?ð*¡l_x0002_nî?SÙr¿ã?ÈHØá]å?ãÊ;®ú_x001C_î?æZ»_x000C_/Òê?¼ÓÒ¾c}å?)§p¸ê?bBÉöyê?øBdâgê?FCt=Ksé?èÐ|×¸óë?²1)­ê?¯D8aÆà?¥é_x000C_[\ë?ºÏ_x0007_§¹_x000D_â?æÃðÄm^ì?lèÂe)ã?_x001A_$_x001B__x001F_Mvç?ómÏ¸¬ì?Q)ù|_x0007_pî?_x0014_ÅoM3ë?TÑ_x0001_ZYbì?_x0017_gÇ6_öâ?:Çü_x0010_ÅZê?·C|_x000E_(Ôæ?:Z­xä?_x0001__x0002_ç~i´\î?2gBþé6è?Û_x001B_\¼Ñì?¬_x0006__+é?Ö_x0011_ÖÚCñé?C_x000F_×UOcï?K_x0005_D#Ðíå?âí_x000B_Üì?_x001F_Ú2_x0008_Øç?éÖ^ßÖê?¬	Ì4·ä?2c²_x0007_ï-ç?FÞu®_x001C_pé?4fìí_x0007_ç?p`9_x0016_ë?²ô_x0008__x001D_×Fç?ïëº¥4æ?_x001C_QÄñê?R(C;A¼ê?ê§Ê_x0010__x0004_ä?}|CoPä?Ïw÷µá?j½ªÌ\è?êüE_x001C_N_x0013_é?,«_x0006_ú6ê?ô_x000B_µªií?:ö4ù¬0ç?À%îù¾;Û?Ö_x0004_1ãä?¸dåpú¨é?Ü÷_x001B_Æxæ?-Z_x0018__x0001__x0002__x0014_¥æ? EFÏV_î?¤®_x001C_d_x0018_é?ÎÎ_x0003_`´}ç?³A_x000F_O¢Jì?î´ë_x000B_þæ?2,§tò0é?&amp;_x0010__x001F_¦~é?Ï[_x0015_i_x000E_#á?¨r~_x0002__x001B_ûç?¢:²wå?_x001C_î_x001D_¥Ãæ? '_x0005_9å?_x0016_¶jß?wÌÃõ_x0005_½î?ÙßXû*9ê?·ÑvFä?Ûx`ZFî?áçé_x001C_Ýâ?~tíÓ|øç? __x0003_{ä?âÞ$ûá·ê?Jxç¦Ì]æ?1MWÆã?ã_x000E_¬îí?T/Çû_x0010__x0010_ë?ÔûñÕ_x0001_ä?b3ýb!_x0006_à?_x001E_ïåYÑÜ?ãtàÅ\èå?Z~A°ê?Éc\=ë?_x0002__x0004_gù_x000E_øpê?¸¼i_x000D_Üæ?îc4ê¢ä?¦¬_x0002__x000E_×;à?[_x0001_1aywä?T12û_x001E_:í?_x001E__x0007_Â¹_x000D_æ?ùlmÌâ?b~_x001E_ñÌ7ë?ÄèYÖÇ´ä?qÎ¶5_x001A_å?_x0016_úU¯×ê?:xÉO8_x0011_å?!_x0008_WÊN×å?'!_x0015_ÓLá?¬	ôá_x0003_Ïë?Tze&amp;¬é?üÛ@E)ä?öÓå_x000F_ç?ù\¸ÍQÉà?ÿÊ_x000E_Ð.é?HQÒÍ?Tà?0îò_x000F_ÎÖê?m{gÐÿÌá?¸_x001D__x0010_k¨_x000E_æ?Í_Si)è?pÞ6~_x0001_ä?_x0011_+³¯_x0010_ç?¿}ó¡7¤í?cy¼Lsç?dÁeöë?ö;Ûü_x0001__x0002_;_x0005_ê?ÄäæþÉîç?¨^éº?ÙÞ?öEDz£å?,//_x001E_æ?_x0007__è¶Ãå?&lt;Ôæ°ç?_x0019_®­ÕÚ?Jxóªh_x0004_ä?®dÐ5¤¦ã?u_x001A__x000E_GjDé?Æë%õÒ­æ?ÐAÇ©àÊë?ÀÛßE{ë?_x0018_Y_x001B_ôn,ì?þ,x*Ü!è?Yß_x000B__x0016_°Ý?dhå.ë?xÓQÍ[wè?_x0018_í3ùß?Ãx_x001A__x000D_6é?RÜ²¶=íå?Â)³èË\è?¶a¿)Ù_x0015_ä?äua5oºé?«M_x0017_%_x0012_,ì?_x0005_iµ.Uã?^ï1_x001E_ê?uá¸¸¸ñâ?ü¸+~úë?&amp;J _x000C_Òç?r¯Brê?_x0003__x0006_Þ8_x0014_ØKáì?àÕð¦æ?F¤¶{üé?_x0013_s«ç?î_x001E_áTç?¸©.±_x000D_ã?ü8ÖxÒáî?x©{ä ¡é?x_x0005_:åB¿î?g1_x001C_WoLã?_x0007_[n'Ìç?_x0003_P¸ýGè?Jø®û_x0001_¬â?þ7	Saä?å¶FKÓ_x0013_ã?¢ _x0003_ÕRî?_x0004_I¤=_x0010_»â?T¯WÉ_x0007_ê?2lEÃÝê?Ål_x0018_$lè?¶¢ÎjËã?Î"ì_x0006_=_x0019_í?|³ê 2å?JÎL_x0010_Uqä?ÌçÑ|ê?az!¿Þå?_x0016__x0002_q3¬ê?*_Æ±-ñê?_x0006_*ßé?~SË¶_x0003_ç?^ôv_x0002_âè?ßÑ´_x0001__x0002__x001B_¯ä?|Ö°^ä?øEdeµ²ã?¤$ß_x0014_Sã?Ý(¼H4ì?Ôð°_x0001_øùé?PÆ]¸Þç?üÄJé?ê?&amp;1¶ür[ê?ÊèAõ_x000F_Xé?_x0010_Q_x0001_át(è?D_x000D_¦Ç\ìã?ÅÀS÷_ç?!]ºËá?fhïòå?´ÇRF±¡ê?Úº¥ºé?O_x000D_xJ·zí?`_x0010_[=+å?&amp;é·ä2)é?zU8åà§ç?¤0lJ_x0018_ê?dM~BmAé?^nEé?"ëÂ&lt;_x0002_ë?(7Íàßá?á¬è_x0001__x0007_á?ifñà?zV&amp;çç?¾{PêÔëè?Â¿ÿ÷ä?RN~cæ?_x0003__x0005_nÚ¼Mã?_x000E_±.a	Ôì?Øp_x0016_Ð¾ë?6éÈ;Øæ?_x0017_Þïxè?_x0012_uµW³ â?ÄßQøû_x0003_ê?è_x001E_­"F(ê?:_x0018__x0004_Gè?3tcËþæê?¶´o­ ç?3ªÃt=ê?_x0010_¼ù­¼ç?Êå¬ZÌæ?tTî½_x0011__x0002_ê?ËÖ8¢è?_x000E_ ûËö¬æ?þzÝ:ûæ?_x0005_&lt;aªá?_x000C__x000D_RIÐ_x000D_ë?8þ¤wã?L¢»=î¸ç?ù`pðhá?æjQ_x0001_¯¼ã?ì~G_x0014_æ?È¬­p}à?1jÇ_x000E_µaé?_x000E_÷'&gt;é?°_x0015_.ÀOÈè?É_x000D_O)Åå?_x001A_Ë#]æ?f&lt;Õ_x0002__x0003_^_x0014_ç?8Òô£eà?\_x001E_#!Øðç?0Äoû¤|ë?ê_x001F__x0005_e¶ã?÷öâB_x001F_ã?@ ü_x001F_èRç?N¥rnj_x0005_è?¬?ÌJûå?pß~0+ã?ù-°«ã?hE_x0005_±ãÍä?]AcË£é?1ýÉÑVå?"W_x000B_Tó(æ?.hµðé?s¢gaïXï?_x001B_*7àP ë?.,ßnJç?Á_x0011__x000E__x0019_öç?ª_x001E_ ¹i_x000B_â?Ìó_x0001_Í_x000C_å?e~uè?#¸}-üç?îÎÚj_x0005_å?¼@_x000C_É%å?¸_x0005_Çu&gt;ç?¸ÍÒ3ÅÜç?X3¥ºóí?ÍhÕ_x0002_¥)å?4_x001E_Ü9Rïà?_x0014_.G)_x0013_¥ê?_x0003_	À;__x0008__x0013_/é?ÞÒjÌ_x0002_Vé?_x0004_Y:§Vgê?_x001A_mÐ°¹è?î&gt;_x0019_Nªýé?OúÒÑlzé?ñIß(Â}ë?	î/Ï_x0007_ê?xã9¢àè?D.îì?¿úÞTðç?DÛKæ_x0013_î?ÏR«GÀé?m=1_x0018_±ç?þÙØö`1ã?ê_x0010_vVàGé?éÆþ&gt;æ?Ì;Fã_x0005_þÛ?_x0007_¡ö_x0014_¤å?f5­}æ?,×ÊÁA£æ?E"_x0017_v~¿é?0ÁØ¨ôFë?5M&amp;Í±¾ê?þ	Å_x0018_þ»é?,M#À_x0008_dç?Ñ_x0013_Õ:÷ë?¾Åz¤`æ?í_x0006__x001F__x0019_mâ?_x0001_À _x0002_´þà?¢_x0005_q_x001E__x0012_úê?Úç_x0001__x0002_ð8ì?_x0001_Ûâ%ß_x000B_è?õ:OQÃä?o_x0019_z=»pé?ìÏÅ_x001B_L_x0005_å?FÉ_x0004_Úæ?C1oë?ÄÝêìO»ã?ø %¢_x000E_ë?NÎ¡;Bç?&gt;D¯s¼°é?_x0011_ËW÷RÅê?,ù}¨_x001E_bá?ÕFßüYxè?ÈÂç×ï?¢5dÏÔÕê?Á_x000B_ò©í?¦D1Å_x0018_ë? _x001C_]_x0004_Éë?_x0007_Ú9&amp;Ùå?òÇ_x001F_P²1á?_x000B_Ì5ütî?T	K/é?bU¨_x001B_Ýïé?ì_x001B_,ü¼¦ì?¶*âë~ì?e@"t¤à?_x0007__x0005_Áèðé?âõ_x0015_õã?)_3Aê?X_x001D_¸'n^ç?_x0001_×([_x0012_Ãç?_x0001__x0002__x0006_òe&gt;º)è?½Î¤àû;å?È#£«üä?¼Óò¯úâ?"_x0008_Eöw=å?í_x0014_ Â_x0017_Yë?ÆxO¦Ãç? D«ºå?æ´U_x001B_amâ?ð%_x0015_,0â? Ón_x0014_¾é?k¨²Ä§æå?¬ù,¨Msê?%_x001B_{Þöå?Ð{Dô_é?áéQ?j»å?_x001C_¦îQ»é?Ô¼+Ü,?è?¤¤þ «	ì?_É_x0013_M¥Kå?c8[æ?Då	æ?ôz.WZå?Å6d]ä?&gt;ü4ÅSÿâ?_x0018_ÇV,µì?nB¡.ô¦è?tlSÔ_é?¶«t¨@~ä?hIÛ°+Rè?X±z¨âã?ªBû_x0001__x0002_a_x000E_ß?_x000D_Â~ão¶è?þDÊWY9é?úì«]|	å?úöI_x0006_¼ç?Ì_x001A_à_x0003__x0015_â?OTzFEä?`fU3½è?_x0010_ä&gt;çÔì?[_x0017_Ò¦{|ì?_x001D_¼v(Æíê?¸Ik_x0011_ÙBÞ?3Æ_x001B_NHã?ndÜÛâ?oî²xé?C/ÁS,hß?¸¤¶æ?_x0018_e¼^Là?x·íákê?.â9?T"ê?_x001A_#èèY#í?&lt;_x001B_ï_x0006_"tã?Ö_x0005__x001D_è?R[ç_x0005_Aê?¨ )_x0017_ÝVé?ú©&lt;ê«_x000F_ä? _x0012_"9îóê?Þ_x000D_4Ð_x001D_Tà?¾?ñà?:_x0005_¯EÓç?Ìì_x000C_ÿXæ?¾W&amp;mçÊã?_x0002__x0004__x0012__x0015_gÆ?ä?ÍVÞ_x0016_%=ß? P,ï×ç?`±ß=é?dó_x0007_iãì?h_x001C_~_x001E_NÉä?*y_x0014__x0019_»ê?}º;mé?A"Ê£ÀÀì?õsAWYé?_x000C_BYËýç?/ ð3³é?8"IÃì_x001B_ì?_x000E_?½µê?¶X_zØÚê?´²Ðá®#å?n#¨·®±á? jç.ã?Ð¨Íôv:é?ª_x0011_Bìhß?_x000D_ðBÚ_x0003_í?ø²_x000E_d©ß?__x0006_§Æ_x0019_è?jL_x0011_ ®¹ë?(#Jõ=ê?Ú_x0001__x000E_Eêç?R&lt;ÚXxá?´a_x001D_äi2ê?x¼ýXÓç?(x£&amp;3	å?ºde¸êå?ì:ö_x0001__x0003_FÖè?62_Èæðâ?Æ5_x0018__x0011_ì?®X.iÈé?6©f};æ?ØìÁæLnâ?þÌ}ç?´!.å_x000D_Aç?Ö1_x0019_Iè?,Z}_x0002_p_x0001_æ?0z_x000F_íeå?Ö_x0011_B!õAâ?Ú:T'_x0012_få?Kn4æä?ú:¾\8è?uÆÊc&lt;Ðå?_x0012_£cüOá?£¸÷6;å?jFâY_x0008__x0008_å?éTÙ¢à?_x0014_ &gt;	_x0015_Kå?i{$å?E½Fì)çí?r.Ñ_x0004_æá?ÿ­@è?N_x000E__x000F__x0015_ê?¬]Æ:ßÜá?-½¾Û_x0018_Áá?Jù_x0005_±á?Jô(t:ä?"Vf6Oýê?´ÿ_x001D_MÙ5æ?_x0003__x0005_VwN_x0001_ê?àz×Ü_x0008__x0019_Ü?ØÔºÔå?à²Ò_x0016__x0004_ë?_x000C_çò_x0019_ç?K_x001F_	ûÌÒë?0&lt;Æ´ê?æVwZORè?'¨iâi¦ì?B_x0019_ÓJâgç?R|­§_x000D__x0012_ë?úKÃ_x0018_æÝ?Þ=²"Feé?v*Hå? AÌå?ø_x0006__x0015__x0002_äuà?Ç²B¤úå?,c+Mè?þÛ3ú[õé? z²ê?V8_x001E_%ï?7¹}n_x0006_å?²«]á?_x0002_Øgýùè?NÕ¥¥Yë?pÕ_x000B_úpeè?õ_x0015_¬q§_x0011_à?0ìÑ_x000F_É-ç?Ôp6Û_x0006_5ë?L¦	×§ç?ü¥Þ_x000B_Gvä?OZÛ_x0001__x0004_´Nî?¨4&amp;Ñ_x0015_¯ç?c_x0003_øsh_x0002_Þ?ÎqsoÃSé?Hø+ËðÀé?tZ7öd ì?*ÔÈf,å?RA^~4â??¨ÔÛ|è?Â|À^t?ë?qyødË_x001F_í?®"E)í?Ò\'_x000E__x0005_×ã?S_x001C_HN{:ä?F¸À¨éÌê?×-Fß_x001D_®â??_x0013__x001D_ *á?a²_x0007_ÌØÜ?Z_x001B_@_x001E_ùâ?í½`«6ê?_x0008_gq_x0005__x0003_¾ç?çÅÜ1_x000B_ã?ö.á_x000B_ê?Ê¢*X_x0004_ã?Hümnã?þ°_x0016_=Fé?_x0007__x001C_S\_x001A_òë?-eÅ_x0008_ûè?åtyÄTî?Ì?!¹_x000C_Þ?^_x000B__ö/Bæ?4æxÖzì?_x0003__x0004_°çw#î?RmÇÍÝ_x000C_å?_x001E_°K_x001F_ôè?æu_x0007_Å_x001E_ê?)o_¢îwí?_x000E_xè¨Äè?pK²DÑå?0õ¾é?n4± ñå?CB[Ð_x001E_ní?yE:£þNè?÷ø_x001C_0ûè?Þ¸Nù£_x0015_å?n7ÌÛ_x000E_Uç?Þ,ô2_x0002_Xã?_x001C_Té¬Àè?y`gÊÄjè?ºx´ÐÑ·â?)ýP¨þà?}_x001F_&lt;_x0001_1Lá?gÐÈÆÛAí?DMH_x001A_Ý'í?°(§:D_x001F_é?ñ#SÓ_x001C_ã?ªt9Óé?`}L_x0003__x0012_ê?XIn¢_x001B_ê?._x0003__Ìwâ?ço&lt;çÆê?´P%ã?²ÇÕ_x001C_y{ë?Atâ_x0003__x0004_¹á?reÇªÃê?_x0011_SÊÄá?ØDP_x001A_s_x0008_á?¸;hÃî?dª÷_x0007_wÄä?o_x0013_°ëNê?28n+_x0016_âé?¬è_x0002_Gè?¸D_x001E_»;ûí?¶¥£bÀé?|äEP_x000F_í?¯¬_x001D_£&lt;ç?xbçì¥è?_x0015_q4U[é?Vî.¯í?F6ws&gt;fç?_x0018_¤_×ä?ùæðâs*â?Ði¢Þ_x001D_Ðè?óîOèÔ&lt;â?/\U\üç?ø_x000C__x0006_FG_x0001_ç?úÀÝ-m¢í?_x0006__x0007_ô_x0016_Q_x0011_ë?F'w_x0015_¥sì?é¢¶á9è?0/ôI_x000B_ä?_x0016_L«±EÁë?ÔÍQø_x001A_Øæ?×6_x000E_ì?DÎ"ínÝ?_x0003__x0005_á_x001F_T(ê?fí^¿èDê?òÐÓ1)å?ÚÙU_x0004_¤é?_x001C_ü¹ûrè?\o2ÛtÎì?_x000E_í£6`ðè?´ù[pÓpç?B0Áe£ê?b]xUå?_x001A_;Ü­7@ç?`Îc¶@ë?þ_x0012_(ì®à?e_x001D_Rªâ?¢_x001A__x0012_ê_x0001_ë?]?À_x0003_T_x0013_å?&amp;%ã¼_x0008_ç?"E_x0011_Iì?_x001A__x0002_U±ê?Ò_x001E_øö%Aæ?í,Äd)î?_x0008_%@_x0015_âá?çß_x0003_ó_x0015_Jå? egQ_x0005_7ß?Zé[éãè?¼õÐd%ç?øk_x0014__x0014_ÀÉé?ÈÚ¼¯á?dF¦ä_x0004_·î?ÐM-s_x0003_Ñã?*ñ_x0001__x0004_cå?ïß_x0007__x0002__x0007_òwä?¬1Ð&lt;³mé?ã._x0006_Ö¶é?¨ÿì~ì?·ÍZÍÌå?_x000D_j4ªà?á´zIDØã?Ä|}¢,í?lT×fÉ_x0010_æ?xý_x0010_§ î?$äµ§._x0015_â?%_x0005_W@á?§SÚôè$î?|ç_x0019_[Ù1è?jKëA"×Ý?åaå_x0008_®è?Øù#!Aë? ¥&lt;U|£å?ö © PÜ?Z_x0018_M1ê?À©Q_x0003_ÛÏå?"dâTÖ9ï?j»_x0014_ê$ê?B_x0016_GO_x000C_ê?­æ;Õ	è?_x0001_+î_x0004_Dë?©!)ÄÛê?ÌT¹HÝÄè?¢Kaå?ðUXÉÊ³Û?è¦Áý³_x0006_ç?g_Xé?_x0001__x0002_ª_x0019_æÑ\Ïé? Û_x001B_Q¾Ìê?ÐØr9_x0011_ê?w_x000D_çëXTå?²o1|Êç?GLÔ1ï¹â?rðqô+â?Z²P_x001B_çë?Û	r_x0016_Nï?vwmF_x000C_bä?­NGøoì?ª¨ ç%_x000F_ì?ÚrÎ8Eç?$O_x0015_¹¨éß?_x001D_õ_x0008_ýðæ?¨"ÊìW ï?.lÃÜ í?¤ù_x0006_¸_x000F_+ë?Ë¡¿2ë_x000E_â?°(1º¿ì?_x001A_£òwEÓç?Æï¹_x0004_më?æ&amp;þvé?Ôá³ÓÞæ?®_x0017_¨@é?¿6Óå?Âñ+&amp;e}é?Ú_x0007_§ûìÁä?^+·.¼é?àßÜõ]¦ã?úû_x000D_j¬yä?_x0008_s°_x0002__x0003_-Çí?_x0012_P¼_x0019_4é?·¤díâ?)-_x0005_£-â?bµÙëé?¢ ±o_x000D__x001F_ç?b£þøf¥ä?pÉ±þTí?ÞäýhÁç?_x001E_8T´``ä?Ìy4Sá?Ø\H!ë?ÔXQÌì?Ê³õÆ@.æ?DcýÃ_x0001_!í?2)BÁ_x001D_!æ?:J.#w_x001D_î?É¦Oyë?Ë¥ß­ì?¤EÆGæ?_x0004_IH?üé?Ì_ÙÛ_x0007_è?_x0004_7_x000C_+äç?fVIfÝ?ÒÞòqë?h8õ$£é?h6¦Ué?TL_x0007__x001E_Vzä?&amp;_x0018_5X&amp;uê?";!ç²å?&gt;cZ_x001F_ä?Z°èUâ?_x0001__x000B__T\ÀÞïä?/W¨Áâîë?ª0³&amp;ýkæ?µ(_x0010_Ãà[î?_x0012_gÛ¬_x0015_-ê?&amp;C¤ä?¤%?Óä?	'mòYé?_x0004_ÃE¹_x0003_÷è?îÞ}&amp;Åuå?5÷_x0015_¬ë?¸0¼à?"ÿÍ'ÈÒì?§ñ¨Ð±å?8_x0005_Q¡né?¢k|Iä?¸ÚaC vé?&gt;_x0007_7¾pë?µ]Êo³Ìá?ºEÅþ_x0010_&amp;å?_x0004_ÑV¯Ø±ê?_x0002_êMiÝè?x_x0003__x001A_Yç?Þ÷4VjÓä?©&gt;_x0006_._x0005_ç?¼´¬$Ð|ä?_x001A_7rë$à?¹Áý&lt;_x0008_Jà?ôGV_x000B__x0002_Çâ?üÑ_x0003_P-.à?_x0011_Õæ?9_x001E_û1_x0003__x0004__èà?äå_x000D_W0®æ?1ué¦_x0004_î?F]ÛÞ?ði_x001C_Ü¨äá?àZ9F_x0002_Mè?9¤'X¹Ý?ÞÁµí:kè?¸Vñ~iÆâ?_x0010__x001D_íóê?_x0018_Ò T_x0012_ë?À_x001B_	¾õ¬æ?àiv_x001A__x000E_é?Ì£Õf_x0001_ß?Røï+8¶ä?j£«âIÌæ?3R	FÑOç?ÿfî¬qÈæ?JÓ_x000C_CeQç?ã½'_x001F_Cà?Ôý;³å?_¼pè?j-í_x0014_ìè?ËÒàý×Öê?_x0007_·_x0003__x0018_¦ôì?_x0018_"-Ýà*ç?eè±ï¿ç?-^_x0010_êWÙé?"Ù«sÉã?^Í/A,é?=¶&amp;t"é?ª¤ß¹Pé?_x0003__x0004_l÷\=_x000D_^ã?rò	oÖä?ÝëÌU+_x0008_ë?RJ¶*3¿ã?_x0002__x0017_Ñ«_x0013__x0012_é?îñÁWá?#l×¥ç?_x0019_&amp;¨Ïñîã?vðÿg..å?¡è¤|_x001F_í?Êº71¡yî?½_x000D__x001E_·Ælè?Nmë?T_x000F_0¨l¹é?Í-Ó©Ðê?V_x0012_äÄ!¼ã?_x001F_9_x0008_8_x0001_æä?tGen¤Mé?F_x0013_À-_x001C_ë? ½¸_x001A_Ò_x0014_ç?."ÄTÞç?_x0004_º&amp;QAç?_x0016_u¯ç_x0011_ä?qD6ÇOí?)_x0016_ï_x0005_7«ë?:_x0003_Áæ?dÈäÕzé?87ËG°ä?ØmT	+aê?Ô_x000B_,G#Áë?¾-_x000C_hå?¡ëè§_x0005__x0006_àîé?¥_x0018__X$^Þ?fëNÇ½å?ÇGLÓ_x0007_þí?ÈÍuÿIýä?_x000E_«â½_x0005_è?(FBdç?;Ï´_x001F_ùé?Û}ÍÖ_x0003_ré?Lg¸ØoÃá?èWÝ2_ë?º]_x000E_ªNÀÝ?ìhol/-ã?°úX @_x000D_ê?_x0008_|2%u_x0005_ë?}´WÀÿðì?_x0002_Û¯wñ_x000D_ì?FÊÒªüæ?òS7´ç?_x0012_òe¨*'é?ªË_9´ß?Å_x0004_ÝJ®_x0012_á?û_x001A_ ßWºç?&lt;_x001E_`õç?ô`£¯Ñ ä?_x0010_â:_x000D_¥'Û?_x0015_§û¤_x0001_ì?ê_x001C_Ò_x0001_³hä?t,(óå?kò_x0013_	u:é?ÖÃn;^~å?ÂòBäuÝã?_x0001__x0003_}*o?_x0005_î?_x000D_b_x0018_&amp;ýé?D_x0005__x000E_[´_x0019_ê?ý2M¹Eë?ÿ@êºé?t}ËCÚè?_x0002_¾¼züpß?P¡I&gt;Îëá?ªVÂéyç?f_x0004_¥6_x001A_ç?¶?_x000F_?_x000F_[ë?0w×%_x000C_é?øâÿÿ9é?Î.TOÉqå?»_x0012_£é?ä+¬óê_x001A_æ?_x001C_ÏQ&lt;¤ ë?ªu,jy*æ?þ	_x001E_|rê?Ä¥[¯ì?°¾ªârã?%Ø·Eááã?éæëhâí?ÖPL6©³è?üâÅét-í?oª?éejé?_x0015_wAí?éÈx»·è?ùª%éä?^ÖÀèê?m±ÿûÊâ?«±_x001A__x0002__x0003_=¬è?¬µðâ?µüM@+î?©iÿ_x0001_TAë?¨¼Ïâ?~ÞÛJ_x0007_¤ê?ä¯µ_x001C_º_x0002_è?~!×¬ÊÑê?Ì§_x001F_¬\wè?Àº_x0001_è?ðÿ;û	è?(.øÔªí?¼û*_x000B_Ä]æ?²Ýíÿ]_x001A_ë?Dpa_x000D_nç?q¢V¹_x0012_lé?:x$ÞÉ&gt;ã?à÷§ÅÕë?fr¥p~æ?_x0004_ÔAuä?k_x001C_»\¸å?è_x000E_-UÛ?üØW¼¡å?îøWgt_x001D_ë?d tj·mê?ôþËÿqæ? Ä]!$2è?_x0006_c2R_x000F_ç?_x0018_hÂpÊ_x0006_æ?BÈ¨8³äç?ðF¦P´æ?L_x000C__x0003_ù³Ôê?_x0001__x0002_¾V¾§RGç?í_x001B_Î_x0011_öâ?ÔØ_x000D_K9¢ê?@)j©Gï?·_x0005_Õá?^7&lt;÷ûè?2éþ_x001C_gê?é÷cÚLà?VP.l_x0016_*æ?_x0004_`¾qæ?þ§_x0014_©e&amp;å?_x0016_è2n«ë?Ü{Í£ztã?ásþ?+@ã?îÅ¦+´å?lÒ(æOè?7{#_x0005_£mè?ÑxÜ+_x0006_é?´çd³æ?_x0008_^S ~õê?¸[ùÖÂá?Üî+_x0001_Lã?H_x001F__x0017_ê¡üë?8mÞ48+å?ød³+é?BmÞå¤ä?G,zzÎë?&lt;_x0019_Èê?åatÛå?_x001C_¨ñ_x0017_v3ç?ð§_x001A__x001F_pÍç?_x0015_ÜÁú_x0004__x0005_P¬ç?ïÓÚ(Û_x0018_ê?£Kñcã?7F&lt;	3í?ÈÑ_x000D_sÌê?è'Àg[nè?_x0002_¬_x000D_yyè?T %º_x0014_ë?_x0016_2_x0001_®¯áî?ö_x001E_0Bé?ðÜh_x0001_	ê?Iå_x0008_áåâ?`Hëñç?hGíD_x0008_ î?jüNZùÐç?3®N#ðé?Âxâ¤/_x0003_ë?Õ]&lt;Ë4Qê?U}|¾_x0019_í?°cªç_x0019_	ê?ôø~_x0016_lÂæ?àë÷Øcê?Âø_x000C_wç?ßú&lt;÷_x0015_Òä?_x0003_ûBwJÝ?w¬íîcí?Pz_x000B_r¥óë?ÝS|V6ã?0GW8_x0012_ûë?pHT|ä?ðXÜ_x000B__x0001_ê?4Í½_x0003_ùÞè?_x0001__x0002_E_x000F_ _x0007_:î?âé%=Ëè?bPÅ¢ì?B»_x0011_!´æ?8É_x0011_®?à?; 6Ûì?_x0010_¤«§Ö¼è?×&amp;|ò;Õé?0À\Pýë?:AÐé_x001A_æ?òRU]äXå?'0qé?ÖÏ_x0010_!O_x0019_ë?_x0003__x0014__x0007_%ç?@Ú_x0019_÷°õà?.&amp;Jðm¢æ?à÷J_x000B_ ãé?Óo±Ææ?ªöôR í?[F$Ôï/ê?º@_x0002__x001B_2æ?LéF_x000D_«ßé?E_x0017_i_x000F_ËÓç?³£oz¢èã?têõK_x000D_ç?i_x000F_R/÷ã?P²Sê!_x001D_æ?v_x0012_º(_x0005_òà?ÂõÂÁÞÔá?z!Ì°àã?æ!çV©ã?_x0004_´_x000C_§_x0002__x0006_?_x0017_ì?,c°Æ=Öç?T_x0001__x000B_ô:3ç?²Ì8Zò_x001B_è?8ßk_x000C_¶ë?ÿº_x0003_»Þç?­_x0004_%á?ø!4Öç?f_x0018_P_x0008__x0013__x0017_ì?²	_x001F_Ó_x0004_â?_á*?ä?¡6ïi_x0003_ê?_x0001__x0004_:ðº_x0005_è?qÂ¡Ûåß?:&amp;Bß	è?Ù]¯sRå?ZÌ?åé	ç?Ì&amp;wã?\{¯'øóç?ße_x0016_¸_x0007_ôè?_x0004_Ô8sÒê?_x0013__x001C_WYpðä?\ÞV"ï? }¡3]cå?¤æj·8ç?RY§_x0002_ÅÑá?Ûi3-_x0017_ß?J[Zy0ìé?±|_x001C_5Zí?²Qãé?øP'@_Ië?_x0017_kó­ê?_x0001__x0004__x000F_	rãËâ?_x0018_Ì_x000E_?ç?8.à¢8#ç?O_x0018_(y¾Nì?Ú!_x000C_´ÅKâ?"ùP_x000D_î?/×ò?è?°@¹¾8ã?_x0002_90]TLë?r&gt;¹^à?A:_x0010_8Þä?¼zw¦íé?ìÏwÂFûè?_x0014__x0007_	/(ê?¬ð·b_x0019_Qå?ÇkL_x0015_eê?Ü=_x001C_(£ë?&amp;5tg2ùæ?ñS[3_x0007_vé?ªS#X_x0001_Óé?t_x000B_ÇÁÿ½é?ªl._x0012_Àµé?¢&gt;I_x0012_­ç?_x0003_0lcSä?.	5n6é?Öë_x0014_Sæµè?.Fêhyä?¦ã2_x0017_3ºå?_x001A_º&lt;ç±Ðê?&lt;ÜSÜ¦\ë?hº5Öëë?*K¿Ñ_x0001__x0005_Ñà?P_x000D_ *C	é?¨j_x001D_r@êé?]uE¶}ã?RûëO+¡ê?_x001A_aúRh«é?N¨ê¤Õ¶é?_x0002_	-£é?]_x0014_Bâv_x0010_ê?çÛT)_x001F_å?JÍ%äâ?lEç_x000E_eç?_x0019_Öêýîß?k°§__x0003_å?òë#­aí?N¹C¾TRï?¤&gt;#Ûë?5Â ¨þQî?·fj_x0010_7ûí?_x0007_½I@]zî?¾Odá_x000E_è?1¯eºÃ î?fëv_x000F_'Åå?%f)_x0017_ê?ªÂw®bÞ?iÙ?áºã?xXÇ¼­/é?AÅ:·`â?_x0018_ß_x0004_·£ ã?¢ÿ&lt;3Üë?øT_x0004_t±ä?{÷àOä?_x0001__x0004_âÊ_x0019_éîÖí?_x001B_Ê(Hë?~çd_ÒØë?:Á2#Ãéä?b@|ð)eé?&gt;ºíÓÙì?¼_O´1é?æÉ_x0016_WÞ×è?$³*Ðåæ?ÎÎô©îä?&gt;w\õ_~æ?T_x000C_£Xê?nl__x0013_)²è?=_x001C_æhqé?®ý½/_x0016_àé?Í°Z_x0002__x0003_ë?Ûv8gí?J®D(îê?_x0017_µy¥Góâ?\ËíUÄä?ì^_x001D_,æ?íã°&amp;í?BÞÊ_x001C_äç?ÕKïa|Kî?ä^ÚÓ¢úã?q_x001A_(gw_x001D_î?¦æ.x¸Gæ?]XÇ_x0012_î?Ò_x0007_"3eâ?2Í]ccUâ?.[_x0012_LÖÇä?_x0012_w®_x0018__x0003__x0005_è_x0002_ë?5Âë½®÷æ?¶0_x0015_Ú&amp;ºá?¶é_x0001_Xy®ç?Çe¯PÂ»å?Ô/_x0004_Fãâ?v£SàÓë?K«9Ã_x0013_ï?8J_x000F_&amp;I_x0015_è?´Ë_x0004_¶uë?&amp;ild¶è?&gt;|¸ÿbÀæ?_x001E_*0µMÒç?_x0005_ÿ_x0013_?3yç?Î!v_x0016_"Ìæ?Ä?Áóíé?_x000B_DçIæ?Å_x001F_ìßâ?Ø]íBÉ2ä? G-Éfîì?v_x0016_!RÒæ?¦_x001E_cnÏ[ê?è|A_x000E_WÔã?®¯_x001C_/Zê?ß¦¾ê;_x0006_ä?SÒ_x0014_ªÂÜ?¬ZB¨ì?®v_x001A_±Gç?_x0016_×Ã³Üé? ¦;jVî?­,_x000B_	æ?_x0018_«¯ûgäè?_x0005__x0006_Ð®TÇÂæ?­F	_x001A_iôç?_x000F_ÆZ[ë	ã?·ìätÏ+ê?_x0014__x0005_Üá?_x0016_2@ß¬ã?_x001E_5_x0016_mlöê?JÚ	½å?´týápè?æe_x0019_´(»é?_x0018_kíóè?îHÈ_x001A_Û$ê?øòùòúé?n¤ÇYxèë?_x0007_q/·_x0014__ê?Ì§TLÊñç?Ó].ÄWå?&gt;ï¡;Åê?X&gt;_x0003_¬Í-á?p9âèpå?'aùqÝ®Û?jD·Aè?P_x000C_H_x000E_dâ?(_x0001_Ä´÷Çà?_x0004_ÖCËÇÊæ?}.#¨|Þ?_x001E_»$xvì?_x0003_Ù_x000F_É\é?ø_x0002_®ÝýÃã?Æ[03(ä?¤ÃûgÀå?Ïøc_x000E__x0004__x0006__x0004_Òâ?¢þÎ#ã_x0016_å?`Ô_x000D_ëáß?ÐW&lt;å_x0015_Ñî?î¨m_x0018_ì?_x0018_ûX_x001B_©Ûé?4_x001E_âmà?_x001C_ituVä?bqpÓà?ÒZ_x001C_aYæ?¹°IäÕÌâ?_x0015_} $_x0017_½ê?0cÛMÃè?Äbþ_x000B_ÿ_x0006_ê?ÿ1¹_x001D_ä?¬~l·Uiç?_x0018_Í3à_x001E_Èå?é­¿ÃËBã? ª;Ü	ê? ìCa©ê?¶ÅÕH¯ã?xS_x0005_%d3é?^ò¶FVä?§_x0003_Í`eì?Î_x0001_y_x0014_Ýñæ?_x0010_©;D©´é?_x0019__x0002_4~s_x0011_é?_x0016_»_x0019_Ðôèé?|&amp;Ç_x0007_ë?t$ÊÙ4è?êáPÓõcæ?)_x0017_n,ní?_x0001__x0002_@_x000F_Àòçãí?ïæY#Ëùã?®O_x0013_zZÃé?H]eä_x0002_ë?ÊyËQäí?Óh_x001B_ì?@o· á?Gòß­ç?¶_x000D_ÔØ&gt;ë?Ü_x0018_ç?NsÎ_x0011_ýÐè?ûû_x0012_3Dç?]ß3T®ê? ¦&gt;ëyæ?l½$lÊlã?856þTÊè?ÄùªÃè?,6_x001F_Ô¯Àâ?`ÿËæýªå?]{&lt;Ý|Èè?2â \Å^é?v®`ê?F7¤ë?é¡b_x0016_9gè?P_x0001_¬g¾â?´ñ_x000D_ÝÖ=á?ZÑ_x0011_3_x0017_æ?,Ëg¥°Mæ?	õ¦Mê?Òëmx)æ?C·¼_x0016_è?³¤-_x0001__x0002_WÍà?nÿ_x0017_¤èè?sâ°_x0015_6_x0015_é?*_x000C_X+Nøå?È(Ä_x0014_ëë?vé*8AVì?(Î0£¶å?â/g¸ø¹é?S_x0018_kìÑç?_x0011_X@ËÒ¨é?¾Ncêÿã?_x001B_x_x0012_¯Zé?¼P_x0005_l_x000E__x0010_æ?N×_x000B__x001E_HíÚ?~¤)@J÷å?-. _x0017_ä?FÍn¹kJà?¸·|ËDwé?ü_x0017_¬ØØ_x0008_ê?^|ª!Gç?_x001B_§Í¹Ìå?ëÖ_x0016_Eøã?}L8ÕËê?2SCo¹¦å?ì\P_x001D_±vê?bpØa_¹â?_x0010_@Ë_x000F_ qæ?_x001A_&amp;_x0016_çÅè?_x001C_»m¹Õè?L^"ä?*8Ò%é?lº§Þ_x0001_å?_x0002__x0003__x0012_qÀæñÿë?´[	å?þ_x0005_J²ÀÃè?_x001C_Úß@æ?±H\ó4ë?t´må'ç?-P_x0003_¼I_x0018_ê?cN_x0019_B7ç?qº@±_x0011_±ê?É_x001A__x0013_¥Í_x0016_ç?Z_x001B_Øzbí?_x0006_ÜÇ%Äí?»°$_x001A_ä?ÿÕ6¥_x0008_î?-X,æ_x001B_Lï?6_x001D_X[@ç?®+¥Û2_x000F_Þ?_x001A_õç_x0011_°å?(Ñ}·Úå?å´ÐøÎxé?_x0001_î U_x001A_è?ÈTúdâ ã?§â_x0001_E_x0001_ýã?JPÅÝ¾ß?C_x0017_3_x000E_õuá?«%_x0003_O_x001E_uã?çIÓ¸Üé?t¤~|î?¾èz÷¨¶è?øq¸«ôÒé?B¨Ò"_Mê?|\_x0001__x0004_5_x001A_ï?*×_x001B_Jê?x®¬ý_x0006_Kì?X8SÐNí?¤_x0007_ÑIGzç?_x0015__x001A__x0014_XµÒá?o¡/qæâ?Ð_x0011_#x0aå?_x0003_&amp;ôWë?¢¹ÕB&lt;Ùæ?å.&amp;ô¨	å?xÏhïEç?7_x0001_=Åwç?*õ±_x0018_&gt;Rà?&gt;3û_x0019_·á?jD_x0010__x001A_Ï½æ?B;+_x000E__x0007_rì?,ë$_x0007__x0002_Næ?ÔZN_x0014_ì?Àä!."^é?|åÐ_x001A__x0015_Øä?Æ7@_x0018_¹@à?GB¦á?em_x0018_¦/&lt;ä?_x0019_^«_x0004__x000F_«é?¼m¯8_x000F_ì?áAÑç¤éç?ì{jZ@!í?ùwÇÄsê?X«Ä±ë_x0010_ê?_x0005_(_x0010_"_x001A_ä?OÉd_x0007_Ìã?_x0001__x0002_ê×¡,å?Ê_x000F_×_x0002_á?{_x0004_áÞ/çã?cÚÕAÚ?NüÝ¹Þ_í?ÃÜ_t_x000D_Þ?ÎÝlY¬_x0001_é?Úd_x0003_25ûá?i_x001F_Àúp·à?æÚp_x0013_î*è?¿_x000C_Ê_x0005_ Xæ?çðÃ½aë?º6CtZ¼ì?ê­;où®æ?%÷HK¯\ê?ÐhÀá?fÎ÷fÖ§é?ynÕ³óºà?7p_x000C__x0018_Ûì?È&lt;®v[ºæ?2_x0005_þñæ?Êa8_x0016_Ã_x0006_å?­¨_x001D_³&lt;Ôê?Ô%¦_x000B_×Yê?¤ÿjé?×¦_xê?Oë_x0018__x0016_ç?_x0006_RÉj@±é?!&amp;h×Å_x0017_ï?_x0014_½î_x0018_ä=é?ó60÷~ÅÝ?è3_x001A_ _x0003__x0006_z7à?_x0015_¦åvuê?ø|b_x0004_¿_x0005_í?×½Oî?+_x0017_K7kýé?î4&lt;ç_x0003_ê?_x0016_ñ_x0010_ñÄñå?_x000C_÷ °é?n_x0019_{ØRä?~¦_x0002__x0017_ná?,w-ê£ç?àaþæ/iâ?êÒ£µá?õâ"Ãà?_x001E_«hÓá?_x000C_½ 4½ç? &amp;lëvæ?bº-Zá?ïö&lt;1Ðì?{½$_x0002_ÒÐæ?44_x0014__x001B_ºèç?&amp;c{_x0005_$ãç?ì®é¥Ñ_x0001_æ?BZì_x001C__x0010_7ì?øYÌ@úê?Þ74Áb&amp;é?£o_x0002_¥Fâ?_x0018_ÇÐ&gt;ýí?t_x0019_ýòkê?$ig_x0013_\¶ë?Þ	ç é?þV!6_x000C__x000D_ì?_x0001__x0004_ÆUÌÙ"í?Iz¿_x001F_Êä?õõ×¼#£ê?Æ_x0018_ØH_x0013_ë?Ró;÷ç?ôÞÆ_x0012_1è?2_x0007_ï1_x0003_¾Ü?4Y¢ñ]å?+ç_x000B_¤¸]ï?:Ï±\WÏâ?jÚ_x0007__x001D__x0010_Yí?_x0017_Æ_x0011_Ím¶ë?À_x0005_ÁLHæ?bNi&gt;¦è?ò3},²ì?Âï_x0017__x001E_Ãä?Zé©ÿ_x0011_1ç?_x000F_ü\_T_x0001_é?iu§ í?ÂêC*Ãè?&lt;J|Õ&gt;#ä?_x0012_%sxá?tûÀy©á? kØ_x0012_Êìâ?&lt;3Mçþé?._x0002_&gt;Hæ? _x0014_ïY·úë?GD»ßîí?L¨F_x001D_é?Ëè_x001F_èæÀí?_x0001_@_x0004_«Ù_x0011_á?pV_x001D_&lt;_x0001__x0003_¢é?Ú=9Õç?z"¹"³æ?QcÜ´6ë?H×ãÕ_x001B_ê?,Ë¿ýÒê?j?¯7/$ä?@ûTiÝ?Xþ|dª÷ê?·-_x000F__x0002_Oìè?ÈõAW_x0010_ê?°«_x0011_Î_x0015_:ì?YóÔäÂ_x0017_ä?CWÀ0¤à?hôO!@Óç?Ã¥BàJoì?ÚcV_x0016_S~ï?_x001A_ý2_x000E__x0007_Çè?_x0014_H_á_x001A_è?ÊÛ_x0003_ÌÄ¸ì?æ_x0010_("î?úK¦â&amp;`ë?ðbgoEä?Í_x000E_=Ý_jã?_x0011__x001B_uz_x000F_æ?^Z8~"0è?-Ö7¦Íì?_x0019_ÂS¬_x000B_è?	xùÉ÷ã?ìÅxá]_x0007_î?`ï¹_x001A__x0012_sæ?[ÇóÍoEî?_x0002__x0003_£0éÅê?,U_x0002__x001D_â?·BH¯à?¥v½,Þ?&amp;âx§Rê?ßÎ?5eë?2*L_x001F_ì?¬Í l&amp;_x0016_á?_x0008_Õ=²=	í?ÞohQ_x001F_¥á?è ¼ëfè?f3½h Îß?Ã¥l"ÿã?ææ_x0004_ß¢dæ? #Ír_x0011_	ê?Ç5¨!«{ê?TÚ[×è?Å*ÅS*pë?J|ÜJÅ¼à?ÃF_x0001_¡_x0001_í?ì±0_x001E_ê?ø~åÖÖå?J9UDÓbé?d_x0019_¾Ó_x001B_ç?øQ#vòå?æ]«`í½ë?!éÁì?ÅµJ_x000E_é?5­_x0014_7Ù_x000D_ê?Öq)pöé?Ù°pÍ_x000E_tÝ?´Èøb_x0002__x0003_(_x000B_Þ?x=T'ë?Ç&amp;ABGí?4Û_x0001_Áéå?&gt;·' Á§è?±2YB=ä?_x0004_ÿ_x0002__x000D_*?ë?´,µFá?,!þ7Õë?ÞåÞe(å?æUý_x000D_è?KEò_x000E_Þâ?XEÐ!_x0011_ê?,z2¯_x000D_Vá?´¶ZGFâ?ßfV²s_x0008_ë?¶UIW´è?Ð¸n_x0002__x0004_cç?cäüsÏgê?DzÀªÕ_ß?êø?åê?'4A}Bì?Ê°xKÔä?Meïiçç?ÝÚþd!Û?"&lt;Â½ä?|U_x000B_1_x001B_^â?&lt;ñWV&lt;å?2Í¦%SÊá?ky-pÏ¡é?äÊÊÙ­Sä?óBÍÏÆë?_x0001__x0003_Ê]ckè¡ç?È+abØ ã?ÿ|bêDÿí?ZAIÙäèé?_x0004_Ò÷´Èí?¬âNá?W_x001C_Ú8íYë? ÊÕÐøÞ?|_x001C_£Uß?Â³ZÕ½ñÙ?à°O`_x001B_í?%_x000F_4ë)cè?´IØí_x0011_è?I%_x001E_óÃ¶é?«Ûèç?"®@Të?_x0019_ã¶ãj(ç?_x0018_á_x0014_K½ë?ÄLpY_x0015_ÿã?ú«ßè? r_x0006_~rë?tE©1rZê?²ÿD_x0012_k|è?"_x0008_a_x0015_uøè?f{6§mÂè?V_x0005__x000D__x0016_:¢é?_x0005__x0007_t_x001D_ã?¾¨`²ì?Ló_x0007_ç½Bà?_x0002_@Ëøç?4ßky_x0014_¼é?&amp;&lt;É_x0001__x0007_¢Fß?ï¢_x0014_­ï2ä?ô/\(x4é?°=(äDê?*?_x0014_¤$Þ?©ßà¯_x0006_pî?ny_x0006_HHAë?m|_x000D_5á_x0003_ã?Bç&gt;fë?þéPóBZå?Z^_x0005_m_x0008_Oè?_x0007_¥=Òä?$_x0018_Â)êä?Õp_x0002_"_x0010_ê?ôh­_x0004__x0019_ã?ì^Ê£á?_x0004_Ñ-´ç?n°n£Yç?n_x0004_ð:GCè?Ì_x000F_O§àõë?íìníI©ë?ÄºA4ðì?_x0015__x0010_ýXbì?_x0012_|¢ì.Èê?hÛ5eÎýä?&amp;¨%ÄWç?ÆYÏµ#_x0013_é?9iÔ_x000C_æ?n ý_x0019_¾ë?-8Ïü{Ú?HÙû"pì?_x000D_éí£nYâ?_x0005__x0007_ ×e·Ò­ç?N2ü3Â¦ê?L_x001C_2LâXî?+WÖ»_x0016_Xç?Ã¤:uÎ¾ç?ø¾É_x001C_á?ÐVdQæyâ?ñÑD±_x0001_ì?.M	âîÃá?â"_x0002_÷.Rì?UíÅBë?_x0006__x000F_Æ»wNê?þ±\®_x001A_Äá?Ü._x0004_yNsä?¨_x0016_­ßJ_x001C_é?_x0006_ôÛ@è?_x0006_*_x0002_¯tä?Ú_x001A__x0012_aG+ç?èJ+ï"å?¹~=Ú_x001D__x0005_ä?R9æ?|Õ¼?´¹ï?_x0014_5_x000D_,ê?r\0#Qä?_x0007__x0015_D_x000E_§ë?*ûÕõXæ?Ø{Ïioòå?IW_x0004_óHè?ÈÃN³ûZæ?lø·¿¥ê?&amp;A¨Ñ3_x0003_ê?¤2Þ;_x0001__x0005_Ï?ì?ât«Ç¨«è?&lt;]©æ?!&amp;_x0003_äRí?n¤ærrê?¡2Àý_x000B_úê?ÔÎ) -ôê?ä{Ï_x0013__x000B_Tä?·×+é?ue¯1nå?´Ý_x0018_G÷è?ÈH&gt;Ç®âé?æù_x0002_wBmè?§F74uè?||6s~è?ø)Iê°_x0010_é?Ò	?ä_x000C_ë?u_x0015_bá¶tá?ßÄ_x001B_3_x0013_9ï?N(é_x0017_Øç?g_x001B_à7Ìnæ?;õÏò_x0002_ä?_x0004_½Ãi±³æ?2íFPæ?/¦­ê?Rã?Öþ_x000C_b¥è?Û§á?J5£Ì©+é?²4ð_x0019_©ì?_x0001_ã_x0006_ 'ë?d°4B¸©ë?(´_x000E_Îé?_x0006__x0007_Õã ÷æ?Ù±õ_x001D_Ú´â?è=´yãhà?Æ¶ è?2zh_x000C_Wå?VÎ¥LÐç?Ý_x0018_SÞZã?ðÑ»=Ã_x0018_á?Òë¢("é?ÂÀÈç?­CÂ~\ã??Ôu®6å?¢*Ð`é?Yÿ÷_x0017_ã_x0003_î?_x001A__x0016_ªÁ^_x0007_æ?IÙï$&lt;0ã?~Q8Sä?ôÜ?ðrâ?PÍ_x0012_Èïæ?E%w*[ë?T_x000D_f§J,é?Ý­Ü¥_x0002_ê?_x0018_ïQþí?vÊ _x0005_å_x0011_é?fã_x0001_U_x0001_aè?_x0004_Ëwáÿ&lt;å?BÉò~ã?Vì÷Ãè?Ü_x0011_{ðkMå?ýV³ç?Rã¼äå?c/Æ_x0001__x0002_òxç?z²¦zî?0+Ò_x000F__x0018_Ýç?M_x0001_¸:DEê?XÜÀÀÃZé?jÐã*ªé?4_x0015_PÕé?tå{õÞqê?ö» _x0014_³1ì?`N=íç?e_x000C_ÏÏ_x000B_å?²_x0004_À{Åé?%´Çë?ìÆuÄBÕç?s¥Ã_núã?_x000C_+&amp;6^Gç?ÄÆ&amp;õÁÚ?_x0001_¡Ï=oì?Âú_x001C_ç1å?zp¯üYé?ùý_x001E_­&gt;6å?_x0002_yG.×zê?e NPM_x0012_è?ä¬¬»_x0011_ë?²¶vÔé?^&gt;U|â?Ti?Ø1Ìì?ÿÓoÏ@ãâ?§ ±~è?g_x0008_:rí?_x0005_Úevöè?~¾d~ë?_x0002__x0003_a©ÒD-}á?£)ëB\íâ?&gt;bÈÖ]ùî?g¯Ùóì?©Ô'lp_x001F_ê?Æ,ÙÒ_x000B_aç?P_x0002_Ý25_x0007_ë?k:À²÷Uá?_x0005_ýåÛ§+ä?0f~_x0002_é®è?¤Ãdµ_x000F_ç?&gt;Fò¿_x001B_í?`F}&lt;&amp;à?2Ö_x0014_LZÏâ? _òå å?_x0007_-	;Ý?|"»vè?VÍ	¢âæ?g_x001F_i%_x0016_ã?:_x0013_ýhüjì?xØ¾wê?ÙUÑ!pç? "å¢Oë?ê5,&amp;¯à?_x0018_¡\¡ðÛê?î|_x0010_ò_x001F_Mç?t^Øì?O{pz_x0014_ï?9¶ñ)å]ã?FºÁÙL¨ì?ñÝI{øà?_x0001_kY _x0001__x0002_^Pë?¥9_x001E_Ë %è?¹ß¬¥òÝã?_x0006_O34ðÒç?fÕ+.õß?Tô!­ç?ì_x0015__x0019_¬P_x000E_ë?clr¹ë?./3òq§é?²äf_x0013_+_x001B_å?¬?_x001A_lÔë?ÂØÁSäyã?#È_x0005_?_x001F_å?_x001C_Î:#¯ää?æÏs_x000E_6&amp;ê?_x0011_+°¤*uä?Ö{_x0006_eâá?b¢_x0017_­íé?ÇÑ°º_x000E_æ?Zî_x001C_þ¯÷ê?×üøTì?N¯*jâ¡æ?-Ý_x001B_xÖê?8i×_x0017__x0003_ì?|_ËØë?v°9&amp;§Oæ?_x0005_`ð4|ê?6d°_x001A__x0007_ê?w_x0002_¬ãÏä?W1þÄMÈê?þ¡;²_x0011_ç?_x000D_*;°Ãê?_x0002__x0004_­Ä1ýç?yÌi_x0012_â?Zïûâ?8_x001E_\!Ê×í?Þ¡*Æþ_x001A_ã?_x000F_ók«æ?þb_x0002_Ö;é?zR}¬Ü_x0003_å?ÜÏÌØî?_x001E_ÌMÃ±á?_x001B_ôÃªOóè?_x0001_ó±¬ßòç?r_x000B_à&gt;_x001D_ë?1_x0012_%ôQë?OV/à?+Ð¬_x000F_áë?íþÈy²ì?D_Ý_x0008_8¼ç?Êdýk:³ã?_x0012__x0013_ç0é?®3¥_x000F_¹ë?ËîÞ_x001D_È_x0017_ç?@hÌð_x001E_Rã?Fyúé?x&amp;µ_x0015_×¶ë?JLHÜkë?ØGÈ~_x0007__x000F_è?CM_x001E_Ék³ß?_x000C_Ó°Ú?âã&lt;ï1hæ?_x001D_Û*÷£¡æ?j¼y._x0002__x0004_M¡æ?`^"¥Ï«æ?÷1~÷ôcã?º:t@amè?_x000D_ÑH	â?_x0015_^Þ½¿ßè?0_x0001_p_x0014_òã?!_x001F_o¿æ?g_x001A_Æõè?8ëoÇ©è?)ëAKXâ?è=¾æ_x0007_¼ë?yÚÖd=#í?rJ-æ"®í?_x000D_&amp;Õ@ç?XPÍÙ¯öä?ìK5_x0012_¤_x0001_ë?_x001D_Y1_x001E_"_x000F_ì?æâL%#é?_x0016_îO¤l_x0013_å?)çÚäkß?úÇòÊ_x0003_ã?ì6&amp;öÁ§è?|o_x0007_$%ç?Ò½Û_x0011_Îá?ÏÝßÉÆè?õ_x0016_½O4ç?_x0013_¤_x0014_7¾ä?¼_x0003__x001A_&amp;á?hØ&gt;Èë?ã² 5ûmë? W°Ks.è?_x0002__x0005_$²xí ä?r³gêPä?'w®_x000E_ëæ?_x0002_GÃ_x0008_ç?TM_x000C_¤zá?«¢Ù_x0001_bç?zÄbÞÿã?_x0002_Ï^`x_x0014_ç?_x0004_Pl×vè?0J__x0010_Qè?Ô»Ý?ã?zg_x0004_^Vpã?®	5Bö_x0001_å?þh«_x0005_=ä?{]!]må?_x001C_Ö6_x000D_@Wá?¶Ì7_x0016_¾Uç?/ã_x0003_0_x0002_é?.Ok",ç?Ûñ_x0008_¾Lé?Ä_x0013_Á9î_x0016_ê?~èËÃuã?²_x0017_¤g_x0005_Rì?ø;úãDê?7ß|ÿ4è?ÅÉMõùaä?®_x000D_1þ¾oë?DTH_x0002_²Wë?@-º¯©é?Ä¸IÛÍà?Í»Ýö£Ôë?²CÎÑ_x0002__x0003__x000F_|á?_x001E_£hW~ÀÛ?@¿ë£?oä?}íþ|_x0010_ê?DKWÐÙç?5ñ_x0019_öÁ_x0015_ì?å_x0013_:Écè?Â¬_x0007_åRê?%"ï Rë?_x001E_!âÉ_x0010_ê?æ _x001E__x0003_¸ïæ?Iß²_x0004_ã?©á_x0001_0è?z_x0019_!nâ?1Ç,I_x0002_è?â_x0007_H	/æ?62°Bè?Êñ_x0019_¡ÃÎä?8EÖ_x0013_äç? y3Î¥hé?Üµu¶*Þé?³_x0005_&gt;z¾ä?J/Â5_x000B_ç?_x0002_&gt;d	A=ã?¤ãtÏMã?»`¾ÛU$î?`_x001C_?Ûäáè?ø&lt;è_x0002_Xä?ü´°I.ç?´[xý_x0015__x0006_ê?PÉÑ¢Páå?ÈA_x001D_/_x0001_qì?_x0001__x0002_­_x0004_=Nñá?ö¸h-@¬ç?¼Ì¥_x0016_¤¯å?º_x0018_Õwyæ?ÈöF_x0003__x0007_ë?«ÿ_x0011_#Þ_x0005_ì?÷_x0012_Ü?-;}¥æÕà?S_x001B_ 8Å¡á?®gg1¦_x001E_ç?¿ÿ/@q6ë?¯ãÐ{óeç?V[¢·gQâ?ñ4X_x0012_«é?1+ãoIÛ?¦±Ô_x0019_=æ?¤§ú-ç?ÝÌq°íç?­K_x001E_Ûëì?î_x001F_/»§æ?_x001F_N"æØÞ?_x0004_ÑOñè?ZÀ&amp;ú^æ?tùëÅí?LÞOúå?_x0013_ö&lt;ûËIé?¨ö)ý.ê?d{³ûTê?ûË_x0014_sþçæ?-3+abfè?Í~_x0007_Vêä?Ô¾S_x0002__x0004_Ljã?þw×è?È¬5.NÉç?&lt;³:¨A_x0015_ç?H÷2ÓÈé?¸]"W¨é? -&gt;Ý.Jã?~3ø_x0003_Ü?L¬+º_x0014_Pæ?2[_x0002_²_x001F_î?Pë!#_x0003_è?_x000D_ðlèAè?&gt;à¦¥_x0001_ié?( @¯_x000F_¼æ?6_x0016_IÛ¾bë?3T£5_x0001_¨í?æl§+V_x0010_æ?_x001B_ÿéØï?_x001C_&amp;·_x000F_å?·ª%¶Û_x0005_è?8shàë?^_x0013_Z£Oê?f_x0002__x0005_^DSå?£Æ(&lt;ÞÊå?Ä_Ó_x000D_$å?¼Âò§´Kè?^_x0017__x0003_¹Þ?êQóNôÚå?R?ïgà?¦ç³y£ä?4Üyxì?_x0008_1ª_x0019_$å?_x0001__x0003_^³&lt;6'_x001A_ê?Åù(iGè?zì8Cè?_x000E_ÁÜLæ?ø_x0004_úá?@¡_x001C_ÃÛ_x0001_è?¡µ¼ë?_x000C_^_x0008_Z7é?z-Æ`kãà? ºaIÞ?D¹_x000B_º)_x0018_æ?`qõÏiè?Î_x0006_/6è?+{÷#jæå?å *¦_x0019_ê?§æôm_x0003_î?8Â®¤/_x0016_ê?kÍ¬Ø`aï?~87ÑÎ-ä?R+_x0010_yHë?@_x0007_Äáùé?`_x0003__x0019_`àWæ?(z(8çä?ÂGò_x0005_neé?ÌØ8Þá?ùs._x000F_÷ì?aêú']_x001E_í?æy@_x0011_Âà?_x0003_d¨þiUë?°OÕ=è?ð_x0002_?½åNç?_x0019_Ï_x0002__x0006_£¦ä?cÖ_x001A_[¶!â?Ä_x0003_J#_x001C_ì?­P_x001C_è?6·î¿»¹â?¡Ú:"±ä?\GY¹´ç?R¢ ê/_x0005_é?_¥_x000D_2ç?_x0006__x0016_)¦é?&gt;Úmjgkã?È_x0001_jR_x0002_æ?ÙDZ¿_x001F_*ç?ÖÜµï_x000E_Êä?_x0012__x0006__x0004__x0005_ïë?-ÛùÜ`!â?!r%C¬î?Ò_x001F_«æ_x001F_ë?£ý`Qê?B C¯IÁç?Ð±s"÷ºæ?_x001C_ÓªfËé?ãJÓIÝ?5_x0003_ºqîá?Zñ_G^è?4|¥ôÒé?$óÔ?Éæê?_x0007_$üã_x000F_eë?8ªò¶_x0007__x0002_ä?&amp; ÀR²_x0006_ì?téB_x001D_éÙæ?ìnÕË é?_x0001__x0002_@_x0002_Ù¢mÍä?ØN´°ÒTã??_x001C_«Ú#ß?_x000C_A#Éç?¨*ïpOä?4ar®r,å?8Ý&amp;@è? ¼ÝPç?ÂªOÿÆ÷Þ?Ææ_x0014_ÍÈí?¥Dþýä?^ÀTÅ³æ?þmU]´çç?ÜØ_x000E_{_x0003_á?D_x0016__x0008_Çzç?5}__x000B_¦_x000C_ã?=_x0003__x0010_VÝç?¸åEê?;³víë?(cÛ°ñé?ª¬cËâé?_x001B_¦/)}ê?z'YÙ\å?_x0014_ú1ñT¢â?ÌÑüvÚEå?¹Ø	_x0007_Ä¤ç?@	z5ë?_x0004_ëgÆéýë?Ô_x0015__x0017_Ú_x0018_^æ?n§e£±aê?å_x0017_&gt;S.î?_x000F_dëH_x0001__x0004_J°Û?_x0010__x0014_8É	_æ?n­ï&amp;Æ^ì?Jíd®_x000D_ºí?ò²Ø_x0014_ç?æ¡X¶¢Åæ?èÀê\æ_x0018_ë?àw_x0007_ç?Îñ_x0013_Dvá?/µCG¡ê?_x0008_VNÄ*&lt;â?´pGÜé?_x0016__x0007_3kí?ã³¬âÆãä?t %ê?h*H4æ°å?uÖÇõá?_x000B_)_x0002_R]öÜ?Á°_x0013_rêà?¾­¸PsÉè?K[6¥­Ý?;MgÂlï?_x0018__x0006_0¿&lt;æ?.'_x0019__x0019_;ä?_x0019_á´è?Gl@â_x0014_\è?_x0004_w~Ñ¼§ç?~ðg*æ?Ðp¹±5æ?¢_x001B_\u_x001E_å?À?¡ÍÃé?_x0006_,l_x0003_+è?_x0001__x0004_LxO¯WSê?ÃþE1¤¤à?_x0001_|¿§î?¶hß#þÅã?X_x0005__x0004_?§ä?©e_x001C__x0001_}í?_x000E_l ?_x000B_Û?Æ·@ªé?._x000C_´"Ìè?_x0008_bö_x0008_t'á?ü-Nû)äê?õuÙjØâ?ÈÔ³Uã.ë?@ziçéòè?¶Ph_x000C_Jà?àîëx_x000F_zé?Þ¹_x0018_ÛXXê?s¶ô`Ìã?Lq±_x001B_ò?ê?_x000B_u³´G~ë?_x0014_¤´áÞCä?kõ¹òæ?2£}5Y¥æ?:_x0018__x0002_&amp;è?äÓ[f_x0003_Íç?§ñÿO,\ã?d7_PÏRè?_x000F_¤_x0010_Û½ë?_x001B_Ü_x0001_í?ÕÊ=_x0015_	ä?3N_x0019_aê?6ÊÖx_x0004__x0008_°æ?¶ÐÄ3_x0010_é?ý|xãë?hh(Õ_x000B_ç?ò_x001A_JÂJí?Ì_x0008_&lt;¾âËæ?ì_x0006__x0007__x001D__x001C_è?º]{¤'_x0004_ê?æPK¯Ê?ê?!À¤|Åêã?&gt;Aæ"ú_x0016_è?fWÍ³Î_x0012_æ?_x001C_Ó¢#Nä?$Á	(qPæ?Æÿ¨ îé?Ú¸«:_x0008_á?j_x000F_ÄZ_x0016_øë?ºøeÛ{é?:_x0005_\5úí?_x000C_Ë²Ìÿ÷å?_x001D_¬÷ é?ÍÒf&amp;4é?8?ÌúÍá?ÿ_x0001_÷_x0003__x0006_ä?­8_x0017_å?ãUSÆJç?@+!7òè?éÎV1·ë?$áç2O_x000E_í?nãPÇã?iG½E·ä?_x0012_V_x0002_ù'é?_x0001__x0003_ø×ÃGÅê?&lt;_x000B_*Æç?_x0017_f&gt;MÔã?_x0011__x0003_R§°ç?__x0002__x0008_ÌÐ´à?¯½¼±ñé?@YÃyiwë?xw(ïWâ?¥_x001A_2_x001A_Mã?8Ûwù-ä?_x0002_+ý_x0006_¹üè?_x001A_b_x0014_%_x001D_î?¬È¼$¬`ç?_x0015_³×pèâ?~ L_x001F_Í|å?Ä?7â5_x001F_ç?&gt;&amp;Luæ?z~ð×&amp;yè?FÎ&amp;Lrä?ÀO{1¾æ?y@º_x0008_Jà?RÿÍ_x0016_å? ½s¿,)ä?àöììIÿè?hg?üÕpæ?_x000D_Zzgsî?½]/h,ë?Ì_x001F_´((ã?ZU3]ê?~¡û_x0014__x0014_~ç?_x0002_Ù_x0016_¨úì?µÍ_x0014_ÿ_x0001__x0004__x000D_ê?è= MýOæ?_x001B_ã_x0006_Äöä?l_x0005_%Îè?ùÎí	¾ùé?ÖR_x0012_Ü$ñå?Ø=¼_x0001_u/ß?­¦ôG_x0016_å?lèû~Èøë?¬_x0011_ø\èÙé?à_x000D_(H9_x0004_æ?Àòàü%§ç?JúgÉ_x0019_üê?h_x001A_'4ê?O(ÅóÌà?6óö¸/â?úq.[Oë?­e¼Ç_x0005_|ï?ç_x0012__x0012_:äá?_x0018_7_x000F_ª¸ã?£`8E_x0003_ç?´RdÑOï?&gt;_x0004_µù©|ë?ùË~p_x0014_Ãê?|²Å«_x0002__x000F_ã?¢2ä¢gáè?²ß­ÂÃ»Ý?Ø·üa5Wç?;£þ]Ýä?³I+ZÍæ?Hå,v»Ý?+³Ä_x001C_æê?_x0001__x0002_íã,`è?_x0014_ln=²Ü?_x000C_&amp;Yaká?ç+_x000C_rç?®_x001E_æ#+â?}&gt;_x0013_Àä?¬Væ_x0006_å?ÍF_x0003_5íå?F.cSÇß?j8½zå?Æ6b_x0003_¼(ë?iBÜvé?Ä¾_x0004_'~ë?¸_x001F_-_x0017_æ?HïÎlÔî?_x0002_jØ[Ò_x0011_æ?_x0012_§ð_x0010_#,ë?D®kÊ#í?f_x000D_°íF-ì?R_x001E_D°ºß?_x000C__x000F_¨úEä?ðìî³+ì?_x0017_ÃÄË_x0012_ì?[_x0002_ÁÅ£`ï?3üÖÉRÛè?ÕZs=ÿé?ÊF¢-Vàî?_x0003_&lt;Æñ¯_x0008_ä?^¿s 6ê?¬Óâ_x0014_hß?Þ:sËf¡è?p¸Ù_x0003__x0005_ïaé?ô&lt;î_x0017_Xæ?¸G_x0004___x0007_Èë?¬_x0013_)¸Ûæ? -í\bÞ?\ò¨_x0011_/é?_x0002_$§_x0001_5åã?¬RQ÷ã.ë?D_x001C_ÈÔ_x0012_sç?2ù?_x0013__x0001_çæ?+Î6¾ê?ðB_x000B_&lt;fç?,Ï_x001D_n_x0006_é?"ßVÓê?l§¦ ªé?|ÜÝ*ÃCé?è5´Ïº2è?_x0008_cFä_x001B__x0011_é?$ï:k_x001D_[è?°èX,Ô_x0007_ç?,'_è"_x0018_é?rõl¹±©ì?_x001B__x0002_ÿ0êæ?*ÕJ_x0014_iì?ú_x000C__x0007_X£æ?bd_x001E_æ?&amp;¤õØWà?ÔÚt{ë?h_x0003_Åß_x001B_¹è?6(È2îé?n·KÜ£í?4i/BÄ+ê?_x0001__x0005_~À7®{_x0003_è? LÄÐqã?J.KH_x001C_Zè?RÊ»§Ðýå?DSwX"ê?e_x000B_5½{_x0017_ë?Xéå_x001C_uê?¯5ëØ©ÈÝ?ª_x001F_¡â`é?._x001B__x000B__x0002_è?Iá_x000F_*Zå?X¨7'íá?_x0018_ÇçîÃæ?eeÖç?_x0004__óäèÓë?F_x000C_pB0_x0018_ç?,_x001B__x0018_ ì?Ðn_x0018_ xKå?òõçt_x0003_ê?J_x0013__x0001_ºÍé?_x000C_²*_x0014_Ü"ê?x_x0002_ª÷+ã?t¿ö_x0016_tè?ö_x001C_Sèm æ?:¬ôA4ê?\&amp;¯®ë?çØß9~í?_x0005_YÎàâ?Ü_x0006__x0004__x0007_¶Eâ?ôsvÖAé?_x001A_"3Ùæé?_x0002_È^_x0003_	©8â?=MÔéT_x000B_Ý?Èlj @è?MlI8ä?^ãg_x0014_Þ?ÒËÎsÒÛÝ?F-ò_x0004_)^ê?ô?)ßÛç?ÌzP'iæ?nö6ë?Æe"_x0008_Pê?_x0017_jÕã?J%é?_x000E_öQÞb~à?ÎmJ_x0006_.Òä?ªaX_x0004_R_x0019_ë?B#uå¥và?æ¸yRÄç?Õ©_x001D_ôÊvæ?hf_x000B_LÞâ?_x000B_3d(@(ê?_x000B__x0007_'[ó]å?ÚmÕÞiÜ?øùEõè?;k]³cä?´a7zl_x0002_ß?_x000F_oý·;ñâ?¯¤{2Âç?qR_x0005_í?_x0002_Ò­ÿ:ã?­&gt;d&lt;÷_x000C_é?_x0001_D¤¾m§ç?_x0002__x0005_n_x001B_Dw¼ÎÞ?Ã6jÍãá?¿ÏÞµ,ê?_x0014_¦×g¢­ç?FºÙÿþë?)_x0001_¬6gá?¹ôx_x0013_Wwê?Ô|_x0017_ç?NÕÔ_x0002_?eî?&amp;_x0003_ _x0017_Äãá?Î`JÊ_x001B_jè?_x001D_Dg¹õÌâ?nÿi27né?6_x0004_Éæ?oeD¡áâ?_x000E_|À_x0007_¡à?vQØsðDç?ØÈvB£_x0015_é?_x0002_o¾áç?_x0013_0ULìë?xyî_x0018__x001A_Må?å_x0011_À_x0012_n é?_x0011__x000C_Ù5*ñã?²ñ­ã?_x000E_A®Vbê?&amp;y¼k/÷è?£|_x001B_wpì?y=_x0010_åbîé?2_x0019_.¬_x0010_ºâ?B&lt;èôè?·å«aóè?à_x000D__x0003_	àòê?(Á_x0001__x001E_	é?ºB_x0006_%¦$ç?Nà_x0004_Â^_x0001_â?|_x0006_^äÉß?^_x0019_yç`ã?ÈÝ)üvê?hE_x0002__x0016_Üïæ?§_x0007_6µ²Û?V{çø_x0013_9á?_qä5þ;á?;j_x0018_Ejòâ?~%µ2Eâ?fQhóûç?°_x0005_ª)1ê?¯èM2ý¹í?P_x0001__x0019_é?éÊ¤_x0013_¹è?@æÈ_x001A_öLí?i°á¨5ë?¬GÙté?Yì¤kµì?&lt;Õ_x001A_­ùá?"}Éàüzâ?È!¹Hà?îÓkjBjã? I_x0008_­ç?ï¦Þ_x000F_º_x001F_Ý?níãO_x0014_ê?wn¾ø&lt;ç?(9ð\Aõä?_x0007_üæ}yzê?_x0001__x0002_4Úu#"ì?9Ò&gt;[ú¡é?BëK VOç?èÝAjà?D`º_x0002_´7é? [õözbæ?mã÷?.Üï?eÃ$Øç?3â&amp;¤né?¸:%/Ãê?ÑåOgG	Ý?_x0003_À[Àuéé?!¥_x001D_¯]í?}6¤Y)Åî?«9\º&gt;´æ?ÃËô¡å?Î¹%Xè?1_x0008_Ý:0}í?º¯µäZäì?_x000C__x0010_hE_x0016_Yá?tZ=rî?±_x000B_ _x001A_Ù¬ç?6zÀ+ûá?Þ	¨ç_x0007__x0011_ì?r¿lüÿ¦ã?KïXöäè?ølÞ»ë¸ë?&amp;_x000D_*[qæ?_x0004_ª`:æ?_x0013_PrK_x0001_¨ê?ìåö:à_x001B_ê?o`!Ò_x0001__x0002__x000D_&gt;ç?ÿã8a	æ?ÈòÏã+ä?~	qÛºì?Ú{µ7_x000D_ê?WÖS¥8)ë?~öG_x0001_lã?k M?é?_x0005_ÝÄ õbè?¼w2æ?èîù«äë?xªI_x000B_Ç_x000B_æ?pÀY_x0007_W_x0003_ë?D8ðË&amp;è?_x0013_¢Wºí?übH&amp;_x0007_næ?_x0016_ço2¨ýè?øÔã&gt;ìç?ì,é¶ºòæ?²tl_x001D_uà?0µ½ßV¶â?#ëyYâ?_x001E__x0015_úÚ ¸ç?£¿ºSKá?_x0005_$4_x001B_©í?_x0008_+_x0005_T¸`ë?Çí&amp;ç£¸á?L¯D5_x001B_Ú?_x0014_ØÛÍâ?YîÎ õâ?°áLxFmè?Ý_x001F_S }7ä?_x0001__x0004_47¡£Åä?g8_x000C__x0005_ç?N²¼_x0019_&amp;5ã?È÷ZpÛ·é?úü¡7Í¾ç?_x001D__x0013_û2£â?a¸IN:©ç?«Ã}JÙ}â?¾À·DB´æ?Ô²éeHé?¿vuÕ_x0003_í?¿_x001C__x0015_ýì?Rè²_x0007_ä_x000B_ë?jwaVg©è??ÔwÞUí?ÇOWó_x0016_XÜ?ÒÙÍ_x0019_µá?_x000C_ü¯Å?ë?_x0017_4Qæéç?_x0002_¥¢`è?O!{öå?^¡µ¿"#í?ý&gt;Ã6î?( _x0015_Få?:}_x0013_ÜÎè?Úª'?í?b­:æ?ü&gt;Ãâ?_x0001_á\¥¤î?&gt;Ùv_x0011__x000D_è?Ø77_²ê?RS1]_x0004__x0005_ºé?¤\-_x0012_öä?$	4_x000E_b¾è?·h#9¢ä?¶Äº&amp;8ç?éQ9`ÂÂâ?¾y³¶_x0001_Ðá?ªM·¯ÚÜ?_x000C_»¶öÄé?BÐ1¢_x0013_é?&lt;÷ØÎè?¬»ïÂé?_x0015_E_x000B_¥ãâ?Ñ_x0019_rôL	ã?Ú&gt;Æ]å??ÛÎÊuûí?_x0002_-_x001C_ëê?© ý¨à?_x0003_ÜRÁë?º&gt;(hå	ç?H^©½Vë?Wß+»Ýî?xü§lÝé?_x0018_Ï7?-á?äé'$âé?_x0004_ATÔ+`ê?z_x001A_¡Áfë?_x0012_Y­Ìçã?¾8&amp;è_x0018_lê?^Ð_x000F_âÿé?Äã§_x000F_H_x000B_è?_x000B__x001B__x0018_õ·=æ?_x0001__x0003_1~êÏ_x001B_ê?Pë§h_x001E_å?-K½Wq»é?¶ª©Ä3xê?z=ãè'ë?áøÿâBDç?Ölç^}Ü?å_x0010_Åí¶ê?JÂ_x0011_Õé?:üÖ|¸Mê??* à)èã?¨'æo,¨â?_x000F_ª3:í?@FoÓºê?P:¦áâæ?e&gt;è__x001A_$ä?_x0010_ö_x0010_éÓ¶ç?B&amp;fJ¤nì?jY_x000C_EhÑè?+._x001A_Ùaî?O_x0019_H_cè?²e%÷ïÿå?Ô_x0002_`ï_x0007_é?Îü¯®µýç?*_x001A_îqé?êx_x000B_G#úë?ÿ£P±á?¢OÂHçç?´9¥ï&gt;!ç?¢_x0015_Ogºµç?ÅÚß.	è?&gt;F¥#_x0003__x0004_pQä?c_x0005_v23_x0016_ã?û[®Âìì?MØ=_x000F_ì?_x0006_èûªä?_x0001_¯6÷ú$ë?bæpÝwî?Bþ»#%æ?_x0002_nrBa\é?Võ_x0010_° ÷ç?Ü_x001D_$	çé?ã­¬GìHã?¶ê?«î»è?m/¿ß«ç?_x0008_NB§Äé?J?|å?&amp;âwe&amp;_x001F_á?Ñ_x001F__äÏî?RÛqÅÞî?µ¹û°=î?úcY`íæç?3ßWdËðè?|¿×Ev@ì?dBëô_é?_x001A__x000B_³Kÿæ?r%_x0018__x0010_æ?líàé?²_x0001_4 _x0014_ã?v9tæ?¾Þ?ïIlé?À$úûâ?Ò:ÑÝ/zä?_x0003__x0004_ý:&lt;nZCç?b5M^ä?¾c#_x0015_±é?_x0014_{áàë?È¿CDß?¯_x001D_õn_x0016_=ã?@O-*í?È|×_x0015_ä?cªù³ß-ç?üd_x001F_Íê?"Ò·_x0001_cè?ÍH,ä2eì?t}ÿý®î?FCã_x001B_å?m@B}±é?eð«¿ ÍÜ?T;©_x0015_-_x0008_è?_x0008_é'	_x0001_ì?ÑÆú_x0001_rë?Ç²#ÄQ'è?p	sn´¥é?)_x000E_që?äÃ~¹üí?_x0018_òWÞ]ì?VÂÔUà?_x0002_Pe_x001C_¢_x001A_ä?½îZQdê?üOì_x001D_N{á?àm+	¶é?É_x0012_­_x0003_Ë·ä?C_x0006_\/ê?¬ß0*_x0002__x0005_	Aè?_x000E_¬bÆ_x0002_í?Ø&amp;Øéîçß?B:C_x0008_æç?86åZæ?_x000C_§5Kì?¢=_x0008_Çné?lÆpÝ]ñã?ýÕ×gí?µF_x0012_kw;æ?nm_x0018_´©îè?TËPtåé?rO´®Ûç?_x001E_·h}¶sâ?_x001F_¡pzl5ì?Ü_¶ÞWÛë?_x0004_ëØñ_x001C__x001C_å?lT4_x001E_c»æ?/Ïoi_x0003_yê?_x0016_f³î?±A_x000B_,à?øLÑ_x0001_:Iè?SÔ{ÛÚ?à9æ}Îàæ?`¶ü£Ié?_x0010__x0007_]Íá?_x0001_k´©è½è?_x0018__x001C_Ø_x0002_í?$Õ¡a½ç?!_x0005_÷¼æ?Mtqé¿ç?¥N_x0008_]Ýï?_x0001__x0003__x000C_C5:»÷ê?H%kV3·ç?,Ã_ªcì?{_x0001__x0001_ÓÙç?_x0010__x0002_Î«Üè?ÿ3ÿ²õã?ÈY_x0008_(_x0011_è?VÏÊGé?_Ü?¡æ?08ßq `ä?´Ã-/u¯ê?ý6 Ã5í?Ä"¿:5è?_x0007_wÿ©Ùá?^ih_x001B_Ý#é?i(Ô_x0016_î?|^_x001B_î%ë?÷ê	Àã?þ @Ì_x000C_¿î?¥Éz£ã?LcpÀ?é?ÜÉ¡Uì?#LX_x0006__x001D_Ëì?O¨G`XÞì?¯û\ê?²þÏ_x001E_ã?½)_x001F__x0012_uï?_x000B__x000F_Ø¬³î?òæ_x0015__x000B_Íë?_x000D_ÑÅgì?5_x0003_Áé?Î±ÿ_x0001__x0003_*á?xÂ¼cÎë?Bß¶bè?_x0014_OL´`2ì?¼_x0008__x0001_æ&lt;_x000B_æ?lþUã_x001B_é?_x001C_\3ØÈ`ì?\ÕÆ·róæ?_x0018__x0003_#_x000E_kê?äº ÇÑè?Òg_x000D_Îé?®Þ²À´­ê?H=k¬¹­í?¨­ä$_x0001_è?¨_x001C_6Iá?vâÆ)Øê?T_x001A_¶±\ÿë?¾ð^éÏÚé?ò_x0012_í¨k§ä?°á_x0008_7_x0002_ÔÛ?¤oéÖWÃè?ðnwýà?_x001E_Z|Íî?6mÌ4_x001E_¿ì?á_x001F_F_x001F_O)ß?Î,HÓl_x0015_ç?ò¿Þjèoì?È=V¯å?ñ#_x0015_èMé?p/çämà?Df®$"ã?_x001A__x0004_"ã?_x0001__x0004_ïoÝiæ?,{*X~é?_x0003_ú¡ËJôß?&lt;_x0019_Ô_x0016_í?ml&amp;úsôæ?fßiµjýé?*_x001C_èã"úæ?¬õïõ&amp;å?â_x000B_þÝ_x0010_Öë?úT/1w_x0004_ß?_x0010_¡¹_x0019_öî?Aâ_x0012_ê?M_x001A_d¨Wnæ?¼²#fæ?:o0é+©æ?_x0002_ò/Þ\Fì?Ü_x0007_ñvå?Ð¹¯Ýâ?uñÛôÜVâ?qoqK)í?h)M_x001B_à?_x000C_*-éøì?Fq23êå?@»{A½ä?F5SÁb«ê?ÈªÃÃë?½|åáJIí?^Å_x001D__x001F_Øé?Ënàv÷¹é?L5± ºÜê?`Iõ¢"é?j&amp;_x0001__x0002__x001F_è?éæL¢ìè?ÐEyxºë?_x0010_çÌþÉÄç?(_x001A_õdÔí?å_x0003__x0013_Q!ê?^ÂwÕ^@ê?ß_x001A_¤Ç{[ë?ÌqG_x000F_£æ?&amp;ª_x0013_°õæ?åñAõå?ðT×2é?lA_x0014_8Ôá?¢=_x001E_)é?dSúîæNÝ?_x0014_	_x0011_¸âxå?Ü94¿Tå?jÑ²¦kí?Ö§ªm@Vë?Ï¼âãF°ê?&amp;v®_x001E_Áí?ÈÙù/â!ê?	sÞ¨é?ÄÛMÜã?FH;íG*æ?Ô¾_X_x001F__x0003_ä?G_x000C_.Â=ë?Ñ}Q2Då?y_x0002_»B_x000E_åì?û=É¤£Úí?6dßY{hå?_x0006_ZR¢oç?</t>
  </si>
  <si>
    <t>37e491f8d8a68787593ffd7d4434a18e_x0001__x0005_µB$éÑß?Ó_x0017_ù_x001A_Vé?úµbµºå?_x0019_o_x001C_êäOí?_x0006_oE_x0003_Ûë?._þ¹Ví?|-¹©âå?Þ_x0002_x_x0012_¬æ?_x001E_ò¾B*Mç?æ!_x0014_×Lîå?:-zO+¬ç?_x0005_K$_UÙå?%ßyÊ«ýå?üféÈ_x0003__x0018_å?Ð»n*Â¾è?äÂÏÚ¹hê?&lt;è;½_x0010_ªë?uà_E*_x0010_è?Yê(_x001B_¢³ã?Í_x001A__x0014_£00ã?_x001E_&lt;îpOÎà?fVÏ_x0001_8\é?+ô1t_x0014_á?._x0019_©õà?,8/¹ç?`d&gt;ä Jå?È4tÆ""ë?Ln[|_x0001_é?{_x0004_í_x0012_Så?°CkÂWüç?Ï2'ýñè? Çºé_x0001__x0002_yJã?«´oqeí?Èd^ÉS_x0014_ß?}Uí{9ç?KJ²æ#è?_x0010_NùtÔç?_x000B_@_x001C_l-â?ÐoË9¨ë?¢/Ìòø°æ?è)Ózfâ?üã_x0003_±ê?7÷@w-_x001D_â?v:S$ä?XïlçGæ?Á_x0013__x0015_}æ?~Å¡µAè?k)-_x0019_U*æ?#ÛA­#_x001B_ä?#½_x0012_éí?$ªôè?_x0013__x0006_vtÒç?_x0018_î\S|ç?+ûÑqÛ®æ?ª_x0008__x001F_íVUå?Üu0Ü_x0011_é?Ì}%Îè?_x0002_0u_x001A_ê?¾_x0019_òå_x001F_¨ë?b_x0018_KXå?6ïâÈé?*t¯sÎß?Ku_x000D_VRJç?_x0001__x0003_&lt;úGëIê?L_x0002_Ù2»=ã?¶%¯#A0è?úF3_x000F_ì?£c_x001F_K¾Lî?p_x001B_¸_x0016_ã?²éÑ_x0001__x0010_[á?ÁÒ#_x000C_¬-è?FQkQæíã?"Ò¥Ôþè?nÃ}_x001B_æé?_x0002_¯_x000E_&lt;î?/Ø:BÌøä?ø_x001A_6#lRç?Ü±fa_x001A_ì?¸_x000F_ø_x0005_&gt;íà? ®ÐVWªè?I_x000D_`1(æ?¾ur_x001E_ª_x0013_è?´$ã{úé?Ä¯¢'°ìê?GÁ=_x0019__x000D_å?_x0012_ Ø_x0018_ó$ë?3U_x000D_é?&amp;_x0015_pélà?­ÛfÉ_x0008_ì?rÔù§,ç?ð8²þ_x0008_ôë?Cr¶O_x001A_è?[Hé7ç?ÐRú¬ÌJé?8_x0002__x0001__x0005_Îí?_x001D_¯_x0014_í?0_x0016_kBËé?Füúv½ß?r¯°_x0019_ãÍã?_x0002_\Ì\BÛî?¬)~_x000F_Lüâ?W²¢:Sè?·_x001B_C_x000D_xî?Qôð¤*ì?Ju}~@æ?¸Þcgè?¤/¦¦¶ä?_x0016_q%lµé?²u_x0013_mÛâæ?aâÕ¯®á?2tQº8sç?*©sÚO×è?vê_x0010_!ªç?)~_x0003_Ê%]æ?VóªÇpê?Ìy×jéVé? _x0018_qXIè?ïR06¼æ?»_x0004_©¥Hé?ëª7aIî?fç&gt;	ûÐë?ô;Èå?®ÆÝ2aøç?úu±¨L	ê?â=ê_x0007_¼à?å_x000D_ÖÜòë?_x0002__x0003_Á ¯c_x001C_æ?_x001E_nÚ_x001D_&gt;á?øôìûªì?Ô`ð_x0014_F&lt;é?_x001B_µ_x000E_¨_x0013_«á?|	«ëÃ_x000B_ë?øç&lt;qà?h¾3öøâ?_x000D_ùñæ?_x0005_\_x0019_TØç?_x0018__x0006__x0001_8»¤ä?Ï]W_x001F_Æmê?Íì7ÏÃè?6IÝFí?&lt;Æ0Úraê?ºG_x000D_§îóê?s_x000E_C_x000C__x000E_â?ìí_x0007_R¡ä?ü?,è?!R._x001C_1æ?æP`_x001E_æ?ÄäEpQíá?·ÏüQå?y`tàÆá?&gt;Ô3,ûøã?|ÅCM_x001A_{å?_x000C_xëiæ?eI-TéÏê?/S°ö°í?TÁA_x001A_Ü?ùIÏ¸Ûç?Ð:_x0001__x0003_Jå?âw fæ?^R[8üå?ÿ3'&gt;â?_x0011_FSL_x0014_ùê?îöçF	ç?¥/dÞ²Ñç?û÷Ô2¢/é?_x0015_GåÃÃç?8_x0004_)ÂÑ[é?³È\8¶_x000D_ì?³X_x0003_rÇì?-È©p5@è? S¸K}æ?`Þ¼C3è?_x0011_L_x0016_Íßî?IvÁÉmå?ÈSð¥ûÅê?*¹ñ"xç?2Ö_x001C_ãÉè?nß!ÿ{ì?_x0010__x000D_^+_x0017_æ?_x0005_G;¿$Íì?®ÝÊ­`Bè?¼s_x0002_9_x001C_é?_x000E_q_\_x0003_Aê?¹Ç¥#oóê?]ë®:¨_x0017_â?®è½%Lüè?_x0019_C÷Îä?|K4_x000D_Zè?zN×®è?_x0002__x0003_ÖAÍÔtê?ÊØ7tºvå?¥ÊåÙÑÄâ?Ý%¡o_x0004_Óé?tU_x001E_dà?_x0001_y_x001E_F­_x001E_ï?¿¬`Fë?¢xí?àè?xyE/Dá?~ Ö_x0008_0ß?_x0015_5%eÙYê?¨~sÍ_x0005_ä?K_x001A_KÕë?³GK"^Óë?4\_THgá?&lt;_x0008_ÍbÍ!ï? v/s@Çë?hÿ_x000F_¬ðà?~58ç¯­ì?ñ_x0003_·YÜ\è?¸çüdJÒä? ìC*Ó4è?øõÂ_x001B_Oé?¬Ò|]]]ç?Ö~âîµ:å?_x0002_NSÚé?¿ûÿöuÞä?%×íê_x000D_§ä?~Ï	g0î?}Yípõ?ä?_x001A_#7Z{å?.UÌl_x0001__x0005_|®é?+_x0017_#B¾Óë?ã@¾¥Õeç?Ø1_x000B_m_x0019__x001E_é?X_x001C__x000B_¼Hé?ì£Û_x0014_õç?¶ÜNÿ£ì?L:LN{ê?8¬ÉLôå?_x001A__x0004_£_[á?Rëúrz_x001E_é?à{p}Øí?_x0001_æßDä?Øåªw¨è?`Ð1ñÔ¸î?ïÞóå?_x0002_kTO_gê?`½Öò|é?a_x0003_¾ã?Ö²S}$æ?8í¼°ñÞå?ãJzbhá?è^WHÝç?_x0013_ÜKB|ðé?]Ú·Óºé?R&gt;ìWç?&gt; +5:ê?æKÊjF¦é?ÉÁ(ª×ã?¬ ùF_x0008_%å?@_x0006_ÔrÔPè?É0Þ³_x0007_ê?_x0001__x0002_HÌ(QÎê?x|´Å^_x0015_ä?%]3s]±á?TâÊ_x0005_4}æ?lÖ~²Ùå?RHyÏÚã?ÿ®¸Rêà?9è+¦éä?¼Öþ&amp;üÜ?_x0004_Û&lt;ÅFæ?@¬º_x0003_Qé?¾@¥8-ê?_x0018_·Ý_x0016_îç?Pu!_x0010_§^é?_x0017__x0002_ì'-{í?_x0002_chÉÊé?ªø¿_x0013_µiê?\£^zòUé?`O"êêæ?¡_x001C_JB_x0010_â?ìû_x0002_UQÞ?uâÞ$&lt;æ?zY3RÌé?û÷÷_x000C_Øë?ðÈð æ?ÞÈhG_x0016_è?,_x0019_Yq_x0001_Àã?	º³¼á"ä?xýa9"¾ì?_x0006__x0017_À«øåç?Ë)j´Æ&gt;å?N¤ç_x0017__x0001__x0007_:Yå?¢IzEÌîä?`-£_x000B_Eýë?êÂ»\»Éà?ø_x0003__x0003_´6lè?_x0016_Þü×¾ã?´8_x0002_çÚä?*R_x0006_cò1æ?òÃùÙDè?[¥?2õRá? 5Å_x0017__x001A_&gt;é?"ÚI&gt;_x0006__x0002_ç?holÄïè?U¬+1Aä?_x0017_©Ï_x0004_Öá?+PÀçaÁç?à_x0010_-¥1ç?NñôÖ_x0007_´ç?_x0018_ùËLé?._x001B__x0004__x0005_æ?_x001E_VÔm9jæ?_g&gt;_x001C_è?Þ_x001D_ÈÕ î?j_x001B_¨¾é?ðX_x001E_À_x0007_ñç?¢ßÌSíê?6xÂt4ã?pTo&amp;øé?_x0004_MÅ-Åè?zAãA[cè?Öþ¶é?!.¶@_x0013__x000C_ê?_x0001__x0003__x0015_X±-=Ré?'Ä_x001A_MbÓî?_x0001_Ô¬¡ìê?NÙ³"å?¦¬öø¸Qç?_x0010_8Ú_x000F_ã?ÖæýüePå? _x0004_ècEá?z\çéç?\8\¾Ñkã?Âî_x0012__x001F_«à?]ÔÕú&gt;í?0 Ä¥\;ë?_x0018_%&amp;IÏUæ?~O_x001A_WKè?ß|ë_x0010_&gt;éê?f£H_x000B_·Sá? 7Ø_x0008_&gt;vè?-,W*diæ?O'ÇL^Óí?Ëº;öë?"Éyû_x0015_ê?÷úFË_x001A_Iå?ÏFö_x0017_©÷è?RZfNºë?æ~UfÆµè?p,XÕ_x0016_Ùß?_x0002__x0011__x0013__x0007__x001D_dâ?l·á³qSæ?P «tYë?0Îò_x0003_+ùä?Ã_x001F_._x0002__x0005_Õ³å?Þ_x0002_ÚYWç?ÄôR÷÷ê?¨~®òÿæ?SÉr-_x000E_}ì?L_x0001_+Ùß?_x0015_Ú&gt;»qä?ã\\ì?¶_x001F_r¸½ç?)B_x0011_Rç?ã_x0014_T_x001E_{à?ØÂ~&gt;ð_x0010_ä?À»Ywà?dírx"ë?òÆ¤aå?NmÓý³ê?ÆÆ&gt;ÿì?Öhß£å?z¢ã+ã?_x0004_rÒä?hpøüÓì?ÒÞD_x0001_Æ­ë?a¯_x0015_Oÿè?Ën_x0001_roÎà?fÔÖ¹Á_x0003_æ?_x000B_³i.¡¥ã?Nno_x001E_Ãí?_x0007_HL¶ÁÞ?§ñÃ!.¡â?SE7ì+æ?ú2U!ré?&amp;vÄâ;á?_x0001__x0007_¾ÇøàØê?_x0014_ÍÍà¤æ?!#IöÍæ?Ç ù[_x0016__x0019_æ?DÙ¶Üëé?ál[G_x001F_è?¦Êyêµà?²Hì_x0005_&lt;ê?ð_x0004_þ¡éç?®2Ôt¨_x0005_í?%2Ý9¾ã?ùÊÀ8ç?I7¨ú)ê?*bA_x0013_oç?È®	Øìë?ë:_x001F_|JÅå?¬H÷)¾ã?íh-î_x0010_ýç?Âº}V6æ?ký_x0003_K0_x001F_ë?,§v_x0006_Dë?_x001B_À_x000F_Âä?#ÝºEßé?Ô§E#¥å?¡ù)é?ªïO6=Fé?è	)órHä?nñ¿å÷Óê?sç_x0008_cê?_x001E_jÏ_x0002_gç?ÇZßÉÔYæ?­¼¼_x0001__x0002_ùqæ? @_x000B_mÝpà?bYxÏÒ_x001B_ê?PUÊ!.òì?_x0010_Z^#ê?¿	½æáå?ÿÉý¯è?eqÙkØsä?¸÷4_x001C__x0002_é?F¥ÔüÅé?Æ_x0006__x0003_È~_x0019_ß?­ö_x0012_=:.ì?Téë?ø_x000B_¼0	8æ?Qya·5ç?òÛ¨\ÆÂé?Â'¯	¯Wá?´ä¾_x0016_6ê?(©-fÔá?äµÃd1ÿê?àÌÑQ ç?î¶ªÁ3î?B´6Õ¾î?@ø÷_x000D__x0014_èè?x_x0013_K_x0007_®é?2³_x0016_ç_x0015_ë?,£ö_x0016_à_x0012_é?_x000C_ÑS²_x001A_"Ü?,Qn_x000F_â?_x001A_¿²ë?íI+SWré?_x0002_UmÑjCì?_x0002__x0003_²ë¯G6å?_x0018_Gl²Vpç?ÉÌ_x000E_2Çâ?_x001A_c²Wä?_x0016_:0ûô8ë?_x0010_¾'_x000B_¤è?­nÛõgí?_x0018_¥(_x0007_¯_x0018_ì?T§¼dýä?5]V{üfä?¥_x0005_þ¸_x0001_ê?|_x001D_N_x0004_hç?a_x000F_m_x001E_®ç?¶#_x0008_ëÞå?8&amp;ºHÿã?cq¦Qlè?ôÆ»ÕSØë?;úðíI9ã?_x0010_ÔµÕÙdë?b_x000D_©_x0012__x000B__x000E_ë?Îx?ÚSç?O_x0004_°9o¨æ? ÿÇtì?Fñe8Lè?_x0019_N_x0019_Ïí?Ã_x000E_M=cì?Ð«¹M,¶à?f'}ª~Òê?,0h_x0014_PYç?9Ëä í?Æ¥R®8ß?âS_x001C__x0001__x0003_¤ê?ù¢Ü8¹á?_x0018_»²mX-å?DÉÞæ_x0017_té?¬_x000E_LØcñç?*¨­´|¤ì?x_x0019_'$üã?a6æê?KúVñHâ?ïÏÑ}fá?_x0012_ï[X®zæ?ÙGðóËæ?&gt;oû3Èé?æ½=vt9é?Ø}ÓJ=Öä?9×_x000E_"_x000D_ è?B»÷lì ã?_x0012__x0010__x0008_*ñXé?¡_x000B_åsBâì?eÄO9_x0010_6å?¡ïJf_x0003_Fè?¨Tw¦ê?hçz;4ë?àQå_x0001_&gt;ä?äKW6¤ë?ÀG¹}rê?_x0014_óºãç?êç^Ìjã?dØ¬_x0002_k	è?¸_x001F_Eê?ÈÜ,YÛè?_x000E_Qs-$ßè?_x0001__x0004_è9§PÂç?13*N_x001C__x0001_à?_x0004_¬q?é?G_x000E_xÄ_x001E_µã?ô_x0017_&amp;Í4_x0002_ê?_x0008_o\_x0014_î_x0011_ê?HôQV\@ã?1ç_x0017__x0016_xè?B_A_x000B__x0013_í?0Î9ÁÐç?_x0010_Ïkãq_x0011_ç?¬_x0017_'ÞÎç?·Db0¼hâ?_x0005_MÃ_x001C_Sç?ÂÆ_x0003_/¡å?®Ô=O_x0016_ê?MT_x001F_lAê?Åg{vå?µf{_x0019_#´é?í^H×í?ûß½3Òè?_¶_x0010_£Þ?¬ Ir'«ã? ÊRKQê?ÙmuÚ"ì?_x0010_?/_x0001_òÿí?t½oVmå?_x001D_-4Úå?G_x001E_C¨TXé?_x0008_&lt;[!Êæ?æ`#e*ç?ÂJ}b_x0002__x0004__x001A__x000D_ì?6ìEôà?_x000E_ÓeØ9ùæ?QÚÀ³Eäè?ò_x0003_ÖS0è?~¡[?ê?XÁ×&gt;Èë?l[NîWDë?î_2ß¦è?_x000F_`_x0014_ìâ?°:a¦â?H-i$_x001C_ì?à¦«_x0018_´ì?83foVâ?è_x001C_,ë¸çá?hn_x001C_L~ê?\ÉêÂ_x0018_é?_x0012_BÃo5-ä?Vßìmú_x0001_ç?_x0004_YwE*âì?Ã]¨t_x001B_¨í?&gt;Ä.2é?â_x0019_qò_x0005_ì?¨Ë¸¤Â_x000E_ä?¸_x0005_^¥ç?¨å}}õÝ?¨ÚòvNé?FßjºÜ_x0004_Þ?oé&amp;è?Þôã"Çä?_x0005_þ·ùÕá?_x0015_%_x0001_W«ë?_x0001__x0004_¼þ}î?_x0018_P_x0016_N¸ä?_x000F_²¼P_x0008_î?Ü_x000B_X?_x000D_Ü?_x0008_L_x0015_?Ùå?8æ_x0010_×	ÿè?_x0017_Cb@ÄÛä?Þ_x0002__x001E_'%é?zÂÚòaõç?JUÛT_x0014_Iç?§¼óU)é?¨&amp;_x0019_àVë?úéuªmÙâ?_x0008_´¬_x0007_p\ç?_x001A__x0003_¦sê_x0006_é?"/Ï_{\ê?Gîz¢ëUä?_x001F_E_x001C_Ê_x000F_á?ûÑaý_x0013_\ä?Î¥¾R½_x0010_ì?ÆhgOÛßç?:C_x0015__x001B_7ä?(_x001E_¿bîã? #X	í?¾b_x0014_::ß?à]rSÝÇæ?Ìj=3&lt;ë?u_x0018__x0017_iT£ç?~YÍÇuê?ô2&gt;êæ?·É«$ê?0'_x0001__x0002_²Gã?ZÝUç? O4s_x0005_£ì?Ê.A1é?ôHU_x000D_ç?1L~Äê³í?t-:¨#à?ÄÜdÝ?-¶}8Vä?z_x0003_S.-¥ç?½_x001C_»}§í?ì^wjàì?¹XSÝ½í?×R_x0005_Ó_x0015_úè?ÎªïdÐë?6_x0012_)¡"ê?XiÆ_x0006_@ì?.[ywÈ·é?ÐÜT_x0010_Áeì?|øp_x0006_^ç?ý^lJZâ?àï_x0002_°Ú?c_x0018_påJ_x000C_ë?_x0014_V°º°á?_x0005_wÏuä?c`ñã:æã?"_x001C_ZB°¸ë?\Þ_x0011_Ù%}ê?gc,4­_x0018_å?¤öÿàì?ä?)ñlÚß[à?^¦ýè?_x0001__x0004_ûº¤ÆÉä?ÄwÅRNæ?ðûrîvå?B_x0003_ÇÌ´ê?ýhªÖ­ì?xú}ªá?¤/2_x000B_ç?_x001A_·±Ëç?DL)âîç?:øãì¹ê?U_x0005__x0014_Sá?Ð¬®Qîå?È5ê?î?®Z#&gt;ë?V(u¿âì?äÀ#_x0015_ Xî?Ðt_x0002_códè?_x0005_è$Õ_x0004_)î?GNR&gt;_x0017_é?ô_x0003_r½×õë?Tu@zWé?_x001C_ñ»æ?\Ýê_x0018_ê_x001C_ë?&lt;½E-Ûè?ïgF]Âcã?3_x0004_ _x0003_õà?ýh)¤!î?à&amp;_x0010__x001E_¸°í?#§*Þåí?Xè_x0004_X6é?¢_x000F_Ù©È]è?-½K_x0001__x0002__x000E_òæ?àCT]ª£â?Ç"\¶_x0006_é?h_x0003_àJ§ä?òbéæaè?"Ò²;_x0016_Öê?Ä­h×_x0011_ì?_x0008_5ß|££Þ?_x0014_×ô×_x001E_Tê?©©æFæ?ñÀq½ã?]_x0004_Öò/ã?â§´_x0019_ÏIÝ?Ørô0_x0003_î?èÚlIä?¼aUëÓÕê?_x0001_	gÐNä?_x000C_4¥»íä?ø_x0011__x001F_çÖ_x0001_ê?ÞÕû_x001B_î*ê?Ãt?|Sæ?n'®Ñ]ê?°à_x001C_aàké?Hª_x001E_ÖÂÜè?ß5g)à?,&gt;_x0019_$¯Èä?í-_x0016_3N_x000E_â?öö{:Lóê?R÷Æõéî?5Ù_x0017_ì?NúÖD:ï?övñ×í@ì?_x0004__x0005_®_x0008__x001E__x001B_æ?PÈÑñSQë?Æ&amp;þT|ç?ø¹¿'wí?Ü(caã?_x000E__x001E_øß_è?lWÉÝqé?_x0008_º:_x001E_Åè?zî;Ìè?îðïX«Ïä?ÓÇûÅé?Þ§rtùá?	=&gt;~â?×¥_x000B_1©ê?BiéXyà?_x001A_á_x0001_È®òâ?º_x001B_í¹î?â¿6üÄÕà?I_x0016_ý&lt;â?¢íÃ_x0005_cXê?_x000B_ì£V_x0004_Yë?,MNÞ_x0015_çé?L_x0001__x0016_#Ú_x0003_è?@;Ìû×7ç?_x0016_jì*ÙÎé?xyIèr_x000B_æ?Ì¾P,×ç?Ï_x000F_;ÿ¢ì?²ã_x0002__x0016_Vè?_x001F_:ñ_x001B_Ìß?rµ_x0015__x0017_Èí?^_x0013_*u_x0003__x0007_ïè?õ¯ÚÃ_x000F_ì?ñõlR§×à?:g-_x0019_k_x0001_é?ð8_x000B_°u#å?ôeWqkê?Õà3r_x001F_bç?"w`O¥Øí?\üä§alê?Ù^ð_x0018_@Þ?D_x001E__x0017_uÉé?ÍMe&lt;¿í?H¹.rT_x0005_ê?_x0004_|_x001F_á¼è?mD)´_x0003_æ?êÙ´_x0018_yã?ok_x001F_UIá?_x001C_úN_x0002_ä?¸±µ2Bî?,E._x0006_5Ðä?Bâ¤Cª¹é?Y[©aöÕê?µ±jí?ËÍRpå?vã­rMë? ÍÀÙWá?_x0018_\Vú¼©è?Þ_x0010_¯06Õê?Âß1Öê?nX_x0011_Q,ê?8%q_x0002_ñé?ÍÏw_x001F_øç?_x0002__x0005_(+Ioí?_x001A_MÉTVé?ÚÛAKO_x000E_è?_x0017_òè_x0003__x0014_Oë?°_x000E__x001B_ÈG_x0010_é?;#¾å?¢Ç_x001A_©ë?çàRÆuä?N+´5Úí?ÞÖ_x000D_Å]_x0010_ë?Èý·àáå?Ý_x001D_ÊîMì?VôQµë?k:¸GLÅé?0$³Ñ_x0016_à?ª#'3),ç? _x000B_°}öRê?±E_x0002_N:_x0015_ì?)v(Þ¤ç?öª´vÙæ?_x0001_Côé¡ ê?FR_x0014_gAMì?÷¥Ã1¿æ?·í¤©ä?`_x0010_Qùñå?è,³·_x0004_è?*¤8~Ïþé?ú_x0003_Ï¿h!é?_x0004_ö¼^@ë?²_x0017__x0002_¨Ô¼ê?ªì_x000D_â?]_x0005_r_x0002__x0003_îóå?_x001C_5ØÓì?ëa &gt;¸ïæ?l¤éÅ_x000B_´Û?4_x0007__x0015_LÂá?_x0017_&lt;þICæ?8­9_oë?ù¶Ä½*å?¡¤n_x0015_Lã?êvìn_x000F_óè?0Ömz{zá?îÃOý3á?^DÝjïì?!_x001D_Ý÷vÞß?Ü\÷k}Ué?_x001C_Uè0.á?oå+)õâ?Xz_x0010_·;_x000B_è?_x0018_Zñ_x0014_Ææ?ÐDü_x0014_È(æ?üÏ_x0005_¦í?_x000C_e~|_x001E_&amp;ç?ñ¸bì_x0010_Fë?²_x001D_9O è?´ÎÆÞã?_x0001_A¹Âá? w_x0003_V_x0004_~å?ñ¿=À»¬á?Ø}øê§è?PdäÊcè?X@{_x000F_ç?:e,_x0011_nç?_x0001__x0002_¯g&amp;,Ò3Ý?Ü_x0017_]_x000C_	í?Z$¼_x0004_c_x0011_è?t±íÄþì?M_x0017_4_x0012__x001C_Lä?Û&gt;Ò³Hã?ªªí¯5ç?Á¡Õ¯iÜí?ú×ýôÖ[ì?@º`Ú;è?Zq;%ðYê?Fj3Áfè?_x001D_YBl_x0013_ê?³«0Pî?ù=÷+	íæ?EaåO-â?ºW_x0017_ÄtÀå?_x0018_Ü%_x0006_+é?'U\9$&lt;â?MÕ_x0019_á_x000E_¿ë?äns_x0012_¾Üç?ÄÑº¤_x0015_ç?F©Í}ûç?ÃöøÊÂè?Ìx"×Æ\ç?_x000D_Cè_x0016_[zë?KAÿPl_x001A_é?5qgdß?¾ËA¹éòë?_x0007__x0006_ýXùòì?z²ïÆÀpæ?óp_x0014_Õ_x0005__x0006_¢_x0004_é?x_x0016_Ç+Ìç?ã_x0004_æýÖ_x0017_á?¾\ÿªß1è?_x0004_çÃ:Ää?_x0010_&amp;&amp;§aç?Ä0_x001E_üÍç?¢KòMÚ·å?ÌÕ¶¼ë?LÂ&gt;_x000C_hÒæ?°¨*ãê?_x001C_É_x001E__x0018_Ðå?#¦ï_x0017_ªÄä?D}XÕà?_x0005_q!&amp;¶Rï?_x0019_t $æ?Üá%3ë?!g_x0003_)ùZé?50ªÒëé?·&gt;FüFæ?\½ì?ª9-_x000C_`ì?_x0012_JäºÚªè?å|p¾Äâ?_x0001_8oWå?º}ñ¥¶Ðç?oë*4ë?Ü__x0017_	;Âè?ø_x000B_ÑÉÎLã?îùiª_x0002_cè?$`_x0001_lí?÷e$èÚøâ?_x0005__x0006_ !3à?ÐÐ_x001D_Ý è?aBE_x0004_¡Nä?_x001C_ß_x0016__x0001_:Ìå?ñUÆpÉtî?_x0013_sq_x0013_ÌBê?·Ö2_x0014_Qå?ú¡Y\¿kè?ÁntWm»è?l	\îyæ?bAÁªgQè?_x000F_zaï?à?9À¿_x0017_ë?Ø[_x001D_¦xnä?_x0014__x0012_ã__x001B__x0005_ì?]1:42ç?i°Lóm£ê?ÆÔiÝc6ì?Z¸d_x0014_å?àºÀæ?eôdrà?`E%_x001A_eCí?6í_x0003_ê?V_x0002_Dn#­é?ÒïöyuCä?Ö¯:AÀ_x0016_ê?pJ K"ã?t¢·òVþí?'Æw.â?PØ?3_x0016_å?ÀúD+é?ÅM_x0002__x0004__x0008_&amp;hæ?0_¨_x0019_uä?e_x0007__x0019_&lt;Öå?²E_x0005_ç\fç?Ï_x0003_ÒMà«Ý?ÞC½ë?ÆwN_x001F_·ã?ÉR_x0002_¦î_x000C_í?£åXÀ =æ?ßrýö_x0002_	è?FÛ_x0001_ÜTàê?c_* åå?xð¨oê?xv_x0010__x000C_y´à?;_x0011_!3©ä?Úgòéà?hËÜ­ê,ê?6ü5ùË®ä?!Ý«Ú_x0014_ã?óqv~Bê?ë0K§Üî?¦|¸¬_x0006_Iå?6	Þ_x0008_10á?rýÜø_x0006_Pã?Z_x0012__x000B__x0004_fä?.Ó¡êÛ_x001F_è?H_x0003__x000F_Y´é?	ªÄÈèå?¨Úh,5è?/ù¿¥¤ã?_x001C_&gt;_x000B_xz¿ã?VëÐñò_x001E_ì?_x0001__x0003_ýYÅ7ì?ZÚ½*N1é?¾´Ã_x0005_°Ìæ?·_x0001_X_x0002_ÊÛ?®`]~æ?\C3__x0011_è?­_x0008_V:ä?_x001D_àÍIå2ç?Â_x0011_jÃmûå?nPì_x000D_¬5ë?çÄ_x001B_{ôÿê?c__Gûì?_x0003_&lt;À¢£ýê?a{Í¿á?_x0003_úîæªê?·ARPÜ?z~®9aUê?Ê·¾Xwãë?-|Ö|påå?&gt;{^'_x0010_=ç?OÎEÛàì?_x001B_$ÊÐöç?Ì3¨kæ?ÏI_x0004_Þ?nfwÛfâ?ôN_x001C_ù#èè?(ÖTÈIî? Öø_x000E_Õ8Þ?Zx{(Ïè?Ônc®XÁß?fyÃÙ£¢à?ÖR'þ_x0001__x0002__´æ?µ7	1ø·à?LXqþáñç?sé§Ã_x001C_é?o=Q|W2í?¼Bù{Íê?jì9Ó=aé? s_x0008_Kë?Ü\g¸mé?6_x0013_|d_x0013__x0001_á?LÈ)¢í?&lt;u°hxaé?®¢.:_x0005_Wé?Øí¢_x0014_)ê?_x0012_öñþÌ1å?_x0008_)âÔ¤vç?¸/e0xñæ?hë±[¹_x0005_ç?_x0006_M_x0007__x0015__x000E_Èå?@ÕwM_x0015__x0003_ß?þÚ¾;Èàè?ÔNß¡ç?_x0008_z_x0018_ä?67ÂÏqî?=Õ³÷4Åè?¹É÷ºûç?ðNâs6úã?_x0004__x0008__x0017_3Çµê?_x001C_lt«~ê?`zëgòë?Q§[e³!î?vâ0iRä?_x0002__x0005__x000F_y)Z´Öæ?yúe_x001B_ðê?4¸þéè0ì?ì 'ã?´_x000B_Óp*æ?.®Pïé´æ?äSï¼ä?Ý_x0004_Fú¡ä?ÝeÇÍëæ?ì_x000E_â¤Të?¾6ÿ_x0003_0â?ÍÌÞÿ_x0015_ìà?N_x0004_LÐÑ_x0005_è?ìðBoT9ì?ã+èRpã?²5{úuë?Èll	âYë?7÷_x0010_â?¤ðy¹2ë?rÌd.¢ðÛ?Ü¤\²Oòâ?ÀJ_x0007_ÿåç?.¾_x0018_É×ê?^®ÍÅ2íê?h{ÔÆ0¹ç?ÌèÙæ?®i{Ó¶ç?ÿ[®eã?òÈùà_x0001_­Þ?tK±Ç6ç?Õ.¯ûDí?_x0015_UÛf_x0002__x0004_.&lt;è?õR?44öç?lÑ`è?YoíDK÷ë?J8wSgë?¿_x0006_ÞÏÏ±ë?u&amp;q(ûÄÚ?Ä·!îiíê?Ôý0ÍÔ$ä?¸_x0001__x0012_üã?éêÎÿï_x001F_í?Ô_x000F_uAc\é?4Ðôrç?_x0010__x0019_ÊiÙæ?_x001D_*Õß_x000B_í?ØìjÓì?ük{@kóã?6R¢CmJì?_x0010_¯ÆõÖã?Y&lt;.*_x0012_¬á?èP^_x0003_ëè?_x0010__x000E__x0001_¬é?¬Èg	~é?_x0006_ªÚSZê?ê§_x0015_ºQ=æ?_x0010_Ñ8qàuå?_x001B_A7ô1Úâ?X\_x0004__x0001_¬_x0008_ç?ñ£{4ã?¶_x001A_ç±ç?¸¦)o§ç?B56­Äøç?_x0001__x0004_p«Ímàé?¡03_x000C_á?¬©jº¤_x001B_ß?÷¯ãJé?]_x000C_9lÃkç?_x0013_« cæ?ôD5aëâ?¼g@§Cé?,lUKO¸è?_x0018_Ú._x0002_ßé?f)åþoê?äÅ1_x0011__x001B__x0015_è?ørû_x000B_sç?ìÈbM	é?(x_x001E_B±æ?ÜÅágïê?nÑ_x0019_2_x001D_á?~ô:å©Yê?_x0006_7(ûë?¿_x0018_#)ë?_x0016_¬FØå?v.3Ãëqì?°}_x0010_àºâ?l&lt;_x0010__x0003_ë?.B.@0â?_x0013_Ü½¦_x0010_ì?ÂãÄÜ_x0014_ë?_x001A__x001D_Ñ_x001E_oç?PØê÷(Ûê?¡_x0005_4ÏBæ?""&amp;_x0005_U$é?pK_x000F_£_x0001__x0004_\_x0002_é?:ýkÅåå?Ì¿¶&amp;_x001D__x0014_æ?éàwß?j9àØõ@é?_x001E__x0015_ì¿^ç?3m¾X	ê?X¸V6_x001C_ã?ÚpKê?_x0014_wkÖè?JáU*Í_x0001_æ?u@êö_x0003_ì?,95ùé?_x0004_oëà@ê?Èhû ¢ê?év_x0010_þÀÝì?øS-ÞõXè?%e_x0017_®&amp;æ?ýïU_x0003__x000C_ïæ?"¦.®ì?Âe!$è?¾Î|6Ãí?&lt;å!Î_x000C_`â?®Ú[T5_x0004_ã?^,Î·;â?_x0018_¾³{æ?4îÜt_x001A_(æ?.¸i#*æ?²_x0018_vçä?_x001A_Üi_x0012_0ë? K_x0003_é?»­ö,oé?_x0002__x0003_`_x0004_¢Ê¤ã?:qòË8Äå?Þ?µQÒ_ë?_x0010_ÓªâüFé?m©Ìa8ï?Ôl_x0019_½}øæ?¬&gt;d%Biê?É(Á%7í?,9ê8è?@åÜ,Qßè?8Iä¡G³å?o«£ýî¥å?Â?ÆuÌ¡â?ÝÔy@güæ?ØÉY_x0013_8!å?Fî@«ì?@v¸½³Kç?Û'ÊXopë?àÙÛ°Äè?äiÍÒ¹}ê?Ì_x0005_Ñóvá?¤fIÈé?¢ß_x001A_*Zå?êý¤Ëè#ì?_x0001_ýzÜ:Ræ?6ó#J\&gt;ç?_x0012_ÍÛ·ê?p¿í§ç?lFÄ&lt;_x0004_¯é?8*úï_x000F_¥ê?r3+ë?ØZ¤_x0019__x0004__x0005__x0013__x0014_æ?Ð°-åÈë?zY?¼_x000D_è?W{1ahç?îÕg_x0014_L_x000E_å?û2 _x0014_cã?_x0005_&gt;]®Fñå?^65ÁT£ë?uÒ_x0015__x001E_Bá?ú_x0018_ ècYæ?|õ£_x001E_Zsâ? r_x000C_ñé?`ç_x0002__:³é?_x001A__x001B_:wbÜ?J_x0003_Å#ßì?ªT_x0013_w1Vê?Ð¬tJ3$ä?21¿Âä?öBãl5é?_x000C_h%"ç?_x000F_-N"Ü?ôÏ:_x0008_ßå?¹p1ºæ?ÄªÀW	Ïì?Ý_x0011_®¥òmí?þ9Ú¢_x0001_9ç?½ç£_x0015_ð(æ?Ìù¹ÃÀ"é?dè.å°¨æ?8lõQ'ç?[°´òYà?&amp;Kþ®â?_x0001__x0003_HzÃßVã?Â vúðÓî?å(Év_à?ìþ_x000D_Ô¯ké?¶ï_x0014_¬á?_x0008_É$Ó­è?¥Ë7Î÷é?æ¾f°_x0014_ç?ËI±I_x0006_à?þ%G8_x001D_&lt;é?Tùºúøä?¥½ecpç?$ê*¡$cë?_x0013_7õã?ÙD!&lt;6á?À£¡_x0010__x0015_`ä?TSÊr_x001B_[é?~Q_x0019_Ã®Üá?ü´RÀØ¼ê?öfDçpé?ßtI¯_x0002_Ý?xDÀq7´à?_x0012_T_x000E_2è(â?Tl"åáë?_x000E_dÛ¸Xé?}CîMp©ë?ÇKÄ_x000C_vä?YqpöoCã?_x000E_KMÓ_x0016_è?d_x001F_´oôà?­i_x001D_ç_x0016_Yë?¶/^_x0002__x0004_ÝÍå?zºÂèëþä?Â_x0006_Ø_x0018_Úí?ÉKv°_x000F_«ì?°_x001A_Ê¬ä?(A«¾Èì?ûÆ1Ðì?_x0003_­Y	_x0014_àÝ?#Ý9½_x0019_â?¬_x0002_ry3ä?¦"ò_x001A_þKä?_x0014_¿8Ù_x0013_Ðâ?7_x0012__x001E__x001E_B_x0010_ì?¾_x0003_Ä²uÝç?×êWÁ_x001B_ã?´RVãúå?r_x0006_KÎ¨è?J_x001D_F¹òàç?Jq«ýÇí?þº½_x0006__x0008_è?v¥ÇëÆè?À_x0019_P_x0018_&lt;êå?YiX5¼è?tZ_x0001_àå?qðD_x0005_ùGë?Gw²!E!è?_x000E_"_x001E_W¡_x0015_ã?_x0019_^©VfÞè?Ú_x000D_!)rþì?Pu22*6é?`_x000D_óãÑ_x0014_å?ÔûÚJç?_x0001__x0005__x0003_ãÁLÚá? RÑ§ä?ÎÕ`öà?Hë_x0003_öÛ?8ÍäGâÎê?Ý´"e_x0014_¬ì?ªnóTÍê?kíêðQ×è?_x000E_ï	_x0019_ßÎì?¥¾}_x0015_*Ý?\½Ü¤Uç?Nx_x0003_s®×è?á	]ÿ©â?hx×HÈê?j}é®]@Ý?½\r_x0014_yyë?_x0004_uÔv_x000D_åé?¦v_x0014_Êý©ç?ÙÌp)ÆÌë?ÙÉ_x0002__x0016_&gt;è?^±RåZ_x0007_ä?o	?ßÁß?_x0012_C'_x000B_ê?ôjN!_x001B_æ?_x0005_»_x0012_¤»&amp;æ?ÍÁÐ_x0010_CTÛ?Dôð÷á ç?¦oW¸\}æ?|EKb.æ?ÜÀªöÝxâ?qüsdí?_½âp_x0001__x0002_=;ã?Ü_x001B_à_x000C__x0014_üë?Òv¢_x000D_ûøæ?àà·Fqë?WM	&lt;Ë¹ã?¼që5ù¨è?ý7XÜì?_x000F__x0006_vKï?_x0004_4¯Eê_x0012_ë?«#7-Sá?0ðöj_x0006_Gã?Ô_x0010_ÐÁ¥uè?(_x0010__x0002_K1ç?ûOvQ)à?H·Ñ4è?¯&lt;"M_x0001_ç?þ¼_x001B__x001E__x000E_}è?BëÊ"ë?ò®®Ø*Wê?q_x0007__x0002_Ðê?þXÆê.æ?ng±ÈÔç?8/h^À[å?bpv_x001D_xìã?x§è¡_x001D_ì?_x0008_._x001A__x0007_¶é?ø´+Ïøê?Ä`ÃeþÈç?à^à_x000F_L_x0011_æ?¦Ì_x001F_®Üç?ö^[`Ýã?PÑa_x001A_[ç?_x0001__x0006_LV:qº­è?¥_x0011_Qêë?xCyçã?[e¥Âeâ?ßUH)@¡Þ?Ù_x0005__x001E__x001F_ï_x0014_â?°OG øå?bÿ_x000F_@(ì?+Ï3Uþì?ðº¥_x001F_©ã?é?@5Û_x0001_å?/øÒrá?|Ç¬2_x0006__x0012_æ?÷¬£µÛë?è¶_x0011_7_x0016_à?çËuçë?©_x0004_R%ìé?´ÃÇèé?"÷8¿Þ,ä?¶_x001A_Æzç?Ì÷(È¶Üé?Þ)_x000D_½Ûøå?a7_x0002_/é?¶]"«&amp;ä?í7b%_x001D_å?_x0012_Ë_î¹ëé?&amp;&amp;_x0006_!_x001D_,ã?ä3N_x0008_ýæ?ÑCµç_x0003_ä?r¼Ú2ê?_x001E_oý"\Gè?Åd_x0001__x0002_ê?^_x0015_Î°ç?¢ªöÈÇ{æ?Ò29å?_x0017_ëÚaï?_x0019_ÇõlñÝ?`n'!;á?7_x0017_}óä?_x0018__x0002_³ü&lt;$è?~_x0017_s_x0008_Ö_x0016_ë?_x0008_{å_x0016_(}é?_x0016_txvÓé?öE_x0003_cªè?pm_x0013_¯øØß?ðõ_x001E_nÓGá?;6w/·úí?_x0008_(Ü÷Fè?_x0008_Q@{³è?_x0015_b-"Èáê?Æ_x000E_¹jÖòâ?HÅ~7Èå?1õ_x0007_9ûGæ?ÿºÏï?ðW×ç?Ñ©¶¸Ótë?úhJ(ì?âê_x0017_ß_x0016_è?_x0003_3ìàþºé?°åíP]¼ê?&amp;ËÒ_x0019_è?&gt;yµE°ã?sÔ¦E_x000C_ä?_x0004__x0006_m_x000F_½Ó´è?¡(&lt;ì?_x0008_tC8õ_x0018_ì?érÑUP_x0013_î?s¨6!V*æ?h$ÁK¦Ké?_x0005_nÔþGòë?±2´ÎÑ:í?øÍ9g _x001D_é?_x0019_	Îã?_x0008_ U¥B¢ë?ð\SËêàä?ªÀæÖiJâ?sñpcúç?´x¯¥Mæ?¼wy/©ë?È]_x0017_J­~ì?ð÷¾_x001B_Þ_x0003_â?P_x000D_L=Úê?6&gt;._x0002_¢Óé?ù·Í_x0005_¨½í?Q[øªÑÝä?E³»²ì?nO%Bvê?È8ËBææ?BKº_x0001_ã?L¾tý_x0007_.ê?_x000C_zß»Mé?V_x0001_'_x001F_òë?Çú(_x0007__x001E__x000F_å?@s'_x0011_é?ÌJ'§_x0003__x0004_Ñ@ì?ß_x0015_Íâ?úG_x000D_RÅÂã?mÍþè_x000C_ë?eôà?^l(\_x001A_ýæ?]û_x0014_=Ý?~_x0016_~àWê?]Æø_x0002_!_x0018_æ?º_x0005_Ç1A_x000C_ã?C·UÉ_x0004_2ì? 8Lx]ë?jÉ_x000B_îÇvè?_x000D_!p_x0017_(Ðå?ßññ_x0015_ùì?_x001C_Æ£L	 â?TàØTPæ?îD_x0007__x001B_Àç?¦Lé_x000F__x000E_ï?_x0001_ü0 .æ?Ü*ýaéä?`7JUøé?Qd+'Î+ê?Ö;ÑÉï_x0007_æ?ÔsJ~è?@7þ¬Ìç?8ø_x0017_vé?¥&gt;'_x001F_Ýë?¾ß¸e_x0004_ê?Rú¹_x0006_ ®ì?3ßÅð{â?c¨zp!ê?_x0002__x0004_°T_x000F_&lt;ç?¾þAæc(ê?À'Wæ¾$á?²&amp;ç\&amp;ê?CF³y0²é?JLj©´_x001D_Ý?_x0010_§Æ ÷í?&gt;fÕ_x0001_Öæ?_x000E_6?}·ì?;nÖ%Ìã?,Ã÷_x0014_ë?_x0018_£Ë8ré?ëøÖwwí?_x001E_S`8&amp;æ?Ü (iE&amp;í?"r)ÎD_x0015_ã?nÙÖEâç?~%ûïÊeã?ñ_x001B_©/cë?K_x0003_ý¹Eä?l_x0014_­_x001A_pNà?H«f+ä?F'¡F¬'é?¼õ{µVãí?á¶£ïkéä?¥ýQ¹õâ?*_x0018_ºÏ¸ç?©¡_x0010_¸3å?vc_x0018_Ø}aì?p¬Æ°\è?\lTQí®ä?2_x0010_eù_x0003__x0004_Zê?eÛ}ÞEç?r¨{|·Üê?vÌ;Èîì?ÆÙ+Ç	ñå?_x000F_\s_x0006_Çöâ?_x001C_t©Uì?*_x0019_½_x0008_ê?h ­äF,è?[Y;_7oà?²ÊØ:iê?,Zr¬Drë?Ï_x0002_`®_x0011_Ý?À_x0008_Auàç?kû÷vúæ?¥Íôë?ïQsËã7ï?_x0018_w+_x000F_2ßå?v _x0001_ä?äú" ð:è?À_x0005_`Û+î?_x0004_p|1ñ"ë?5¿_x000C_á?_x0019_´²*jzÚ?pbz®óé?ò³ôg}ê?ù§_x0007_ðS6ì?±3¨ï§1ê?ùP)-®à?_x001B_¸oÁ_x000B_æ?)-_x001D_¨©Vè?É;ør¦í?_x0003__x0006_²K%_x0011_Åí?r#Ïó*å?æ_x001F_X_x0004_0í?þ}Ü`ã?Î³¬ê?°ÿÊoè?$_x0001_â_x0003_¡à?jeö-Jí?+¡üà¶ç?Zq,Ñenâ?¾àbxÓ$ç?wqönãé?hÕúæ?øm¼f4§á?÷Í+R_x0005_í?ßÃØX_x001B_ià?_x0018_Ü§jfë?_x0018_²¼ã'å?_x001E_Ü)[fïê?_x000E_É_x0002_»_x0006_éä?à}ÚÄíä?Çxßz[ã?¾YærCã?_x0018_àZ}ªã?0DGc6©ê?!\]Úí?Jü\ùDì?¹§mÄBÊì?|hKÞ@%é?k_x0011_Èw_x0018_óì?vjøÓGá?M_x0002_ð_x0001__x0004_}é?&lt;%7é_x0014_£è?«C³Àæ?ãþÚ ,è?{ÃX½üè?ª_ðÆ_x001A_Ìë?9_x001C_Ì-Ùî?dÙ_x0008_)ð	è?YÒ0Ôºê?ò|èüÈ×ê?;&lt;öé?²¶Âòæ?_x000C_&gt;_x0006_µkä?É9ö[Áå?_x0019_öéU©ì?_x0008_¾,ê?ë_x000B_&lt;^ãàë?Âû½Çô_x0017_ê?²Ðòê?Ê¹W_x0013_æ?_x0002_¡¥òì?_x000C__x000E__x0017_ñ¦fç?î_x0017_÷T8è?Õ4¶7{kê?ôÊéìÙCç?&lt;-ø¿Ãíä?Ú_x0019__x0003_hVêÝ?â&gt;®0ä?Ö+F_x0006_hê?r´9s_x0010_æ?/[ª¼ ´á?Ó?v,_x000E_ê?_x0001__x0006_îà_x0002_yuß?1Ç_x0004_2µá?}±T_x0011_{ã?ã_x000E_ÜËºßã?P	äÝ_x0007_à?Ð_x001D_×ß_x0007_ì?û5¡_ê°ã?_x0004_vÏÎâ?§_x0010_òù5æ?`yìr·£è?_x0019__x001D_þ¾Böæ?â¡óTþüì?ÿY&gt;_x0010_Ïç?SQ_x001D_=&gt;Êê?@3:²_x001D__x001E_ä?äË_x0018_'Üè?aroìí%é?!é_x0003_$E_x000C_í?/õf²zhá?´_x0013_Ñ2_x0005_è?ÐN_x0003_ì9lê?*%ÝäÏâ?D­U²Èà?C qzQï?Béý%+ã?EOöû#öÞ?økPeì?°þæãòè?øÜä´²¿í?DÅ{38_x0014_ê?v©lñôïé?esÖ_x0001__x0003_ñ½ï?±´ç_x0014_óì?_x000F_&amp;	áÅé?ön{ÄÝ_x0010_è?L$/_x0010_trç?_x0002_¯_x0008__x0008__x001E_£ê?&amp;¼Y9,é?µ¼kz_x0002_¡ä?0&gt;ÈU_x001B_¯á?íT_x000D_hSÉí?!\_x0015_7¸è?~_x0016_«ùTåê?³ê}ö&gt;æ?ÎÜBüEïæ?"_x0013_µ_x0015_húê?&lt;©eiÙå?ÏÇÊL×Þè?rk{è?b_x000F_y8£_x0010_é?_x0018_¬e_x001A_VÔì?_x000B__x0007_Z@ýç?ý_x0002_èKç?&lt;°8_x001E_Ò.ë?oöè?j_x000D__x0006_GÄíâ?¦"ü1_x0018_~é?¶DËÀêmê?_x000E_-È]ç?}sÙæ?º ½­S_x000F_è?_x0018_D©S/þê?uR5Jbê?_x0002__x0005_`¿ýæcá?À7_x0004__x000D_Çç?XL:*ýê?ç&amp;¿º³ç?r*_x0001_½÷aå?Ú_x001F_(\Tç?b?Ú¡é?R`_x000D_´Àé?ü_x0002_ãf^Sæ?BÁÏY{°ì?Ù_x001B_¥°¬Yæ?N_x001B__x0003_q_x000E_ã?ünu5Vå?6_x0010_²@.Hè?5P¤ÖB_x0013_á?æ¹_x0010_·á?VWSäãë?|MJ·}Ìå?N&amp;Ñç_x0007_è?àqéáSê?	Ý6!M´í?_x0013_§õ½_x001A_ié?æ6çëué?hG¡9_x0008_ì?vVí@_x000E_¾ì?0'\i¤³é?SÓ°b8ëá?`^_x001D_|¡å?ýdâ?H^&lt;8æ?@_x0004_å^ï?K9d_x0001__x0002__x0006__x0013_ê?¬_x0003__x000F_Q_ì?d9\¨9_x0018_ê?,Ç¼ÿá?ÏÈñÂÕë?¾*VzÃcâ?ªÆ¨böí?(åÁ&lt;.³è?¤_x0019_Þ²Áæ?Âkqß?ÆT0æè?ÇDõÀ±î?ø)Tú^å?m2ø7y_x000F_å?à_x0002_Álåâ?aûÕÌé?Ð_x0013_.ØÊé?}ÒÇ&lt;çcç?Û4_x001B_Gßeà?bÃ?`_x0003_î?_x0012_#ãäìÜä?r_x001A_5_x0005__x000D_ä?_x001B_´¥ÌUà?_x0010_:õ éè?Û Jâå?&amp;c%REé?_x0007_¡_±Äã?C|ÀÁ@í?àò4N_x001C__x001E_â?#Ò¬éÛ'æ?·Ê](-æ?ØYZ:0Ùä?_x0002__x0004_®kÌ½í?2vë&amp;ªä?._x001E__x0012_Z_x0012_ã?mzÙs=ä?ÀNóýs&gt;ç?Ù£9³_x0019_&gt;å?XåjÔÍÕä?Qð~zrá?%êÏ\ø_x0001_å?ÚÜ¯_x0012_qé?Ó½WüMHæ?fSËa	í?AÂ_x000F_¸à?Z®¬:örê?@2_x0015_Î6~í?Ø¨ó_x000D_#í?VÆøÌÐá?_x0018_Hj,zä?âÒâ¸&lt;Gè?Áw¢_x0016_ë?¦R _x0004_ä?ö²2½°è?ôêÔ'së?Ø*Û_x0003_ðæì?P_x0013_T× ç?|ÍèÇá?¾V/?_x0014_ðë?_x0012_S_x0015_vÔHë?3§_x001D_¤yå?0$ý?Sðë?éw¡Ö"à?¦iË_x0001__x0003__x0008_ñæ?6aî43Ëè?6Þ!éW­å?_x0019_½_x0006_ÄÇí?È_x0006_#Iwå?Ö\_x0016_Å_x0012__x0019_î?ö_x0014_jf_x000D_è?øõTn&amp;=ç?kÇEã?8_x0013_å¶Õêá?~(äé?µËîÒXüê?2_x0017_¿ÍÏ_x0015_â?_x0001_^Fè:tê?CÈÇè?îês£æ?Ý«fÆGþì?m_x001C_DÅì?ÑéZ_x001E_fÕë?*îulô!í?_x000C_IGp.ºí?ClJRnÆÝ?èÈ©_x000F_æ?Ïïù_x0002_Sé?_x0001_ _ýEë?j	×¢ë2è?ì!Úaçòå?&amp;Iì 8Mã?¡_x001E_h_x0001_cùå?Öý&gt;# â?_x0003__íes:ä?¤$ª#NBè?_x0004__x0005_òÀÂZã?¡ÈÚppë?_x0019_ù$Iç¼æ?_x0003_©¶2Qê?9JÄWa_x0002_î?©Çx_x000F__x000F__x0008_æ?'(Ä_x0016_ö_x0016_ì?Ïwønë?#­À_x0001_Þ½à?¾9[¢_që?dhË${Tè?ã7pL¦Òé?U×Ø/è?^J_x0010_õä?_x000E_Áo°Në?_x0011_ltÅQÆâ?¨7²Ét_x0006_ë?$ÿªÅ³í?ÎÊ_x0014_ö@ë?N÷_x0004_Ðq&amp;ê?+¸C|¾üí?d²¤ûã?©ør_x0002__x001D_ë?@@ÂQWìé?_x0010_FIKÞcà?ê{x"_x0002_ê?_x001C_=¡Ë¥_x001E_é?-d}¬ëÑá?Ð/oÄHâ?öEh2.!å?_x0002_q|¡ë?\o_x0003__x0005_8øî?$t_x0004_Î-³ß?@è#b_x0011_ê?:°_x000D__x001A_Ì¦ã?R_x001B_cì?Tø8Tñç?×_x0002_u_x001F_k_x0016_í?f&gt;Wëìä?b²Dq_x0017_ç?_x001D_3xS°à?¢{_x001C__ãgæ?£èi&gt;eÂè? wù_x0011_ÚÃé?¶1_x001A_þ_x0008_ñæ?t'{_x001C_ë?/[Ä_x0001_¼³ã?G%D¸Ù½è?x,_x0013_F_x0005_?ê?_üénë?µÔTý¡_í?Ñ[_x0008__x000B_^¤ä?nb_x000E__x0007__x0002_è?¿Hâs§â?B»Ö/qé?_x0002_Ò½%_x000F_ºÞ?£ "Qåß?F×9ç?Ï&gt;î_x0007_º¢î?Ý«®À_x0006_ì?x{Óüuá?&amp;_x001A_éP°¡ä?_x000C_*s*{lã?_x0001__x0004_ìl21ëê?xDovã?b5üý$mç?çåê&lt;å?úäÇå¼é?44¡Ýæ?ÈS×¶lì?iúYúw«ê?ò+elÛÍå?_x0002_èJ¤¥_x0003_æ?_x0018_ñE_x0013_O(é?_x000B__x000D_¤Þµé?²_x001A_N_x0001_bë?A-»_x0007_I½ã?­þ_x001C_ð_x0008_Õà?:_x0013_ÚJ+_x0007_å?K²D@¯dç?·ù$'´ã?²$NÏÙEç? JÊcpQç?àaUjKAæ?]] è,Âï?	Z_x000D__x0016_VTí?¤Mg®Î_x0018_é?J(Â.=ã?_x000C_´}¤å?_x000C__x000B_û&amp;"æ?Ènpñné?Sé¯ñ6cÞ?î_x000D_möèî?æÍ ÕØ~ç?óéû_x0001__x0004_`-ê?ð_x0004_º:ç?_x001C__x001B_ÿÒßÆê?_x0001_Pz&gt;Ëýç?£_x001D_'è_x0005_®à?t_x001F_d¤d#æ?H®X _x000E_6å?°?_x001C_.ü[ë?øahù#´ã?Îªú÷«ë? ç[Êè?ª;oø_x0010_þæ?)?a_x0018_¥_x0003_â?_x0012_Ë`£_x001F_ïê?Ê4Î1[tì?k2|k«Ùà?_x0008_ÕÈQe*à?Hô	ö_x0011_ê?T_x000C_DÆ±â?ÞVÕ_x0013_=è?&lt;¡H]5ä?*¿èa_x0015_âé?Iª4Íåâ?Ô-_x001C_áé?_x0014_ÎU-Ñäè?Pê£_x0002_µé?dþ_x000F_H6é?2ÚÏE#îè?\ÓËîÎjì?óh_x0012_©´Oé?x+Îª9­â?_x0006_ImÕí3ã?_x0001__x0003_:Ý ¨âí?JÇQátiì?è_x0018_vøç÷æ?8§þMÇë?1ÈÿÊKãà?bA4Sé??&lt;çàû_x001D_ì?0_x0008_%Y¬Jè?¬(G_x000B__x0004_æ?YÑ_x0013_E¿_x001D_á?²£·¿êé?PÓÕC¢kî?Í&gt;8Èxøá?dF@êóí?bÅ_x0014_e_x001E_-é?±ÝhÌj_x0002_ã?¿lÖBÝwè?	|Ù1îà?ª_x0015_@ÌûÜ?_x000B_v¹_x0014_L2á?¢¡¡bóè?kfÙ_x000D_Èä?6¦øÖåÈç?ÔòGùæ?þÎá4`Ý?ÖæU//ê?_x0002_Ï_x001B_è?kaÄð4ï?ò_x001F_A½å?J«Â$0Ùè?°Ènb6wä?à_x001F_Ú_x0004__x0007_ýòæ?_x0003_1g#¨&amp;ä?jÉ«ú}å?cíí	_x0019__x001B_ë?Å5ôKDì?_x0008_õØ_x0006_&gt;æ?"÷»(4å?þ_x0017_7ë?¢aù=Ýuë?©_x0007_?í_x0004_+ç?Í_x001B__x000C_Ç_x000F_é?¼bé6{Tî?Æ_x0005_@bVì?Óí_x0015_î4ì?n¯yè?üIøIbÐè?,¥ô5¹æ?{Þ..5ç?R+Àü¯â?ÆS0ã?ð_x0005_N_x0002_ç?F_\s_x0018_mæ?þ#_x000E_&gt;Wé?_x000E_ÎÌÇ°á?î|ø_x000F_¥Çë?Ú_x0004_¿ÅAé?Öð_x000F__x0005_ÖFç?|êÁ¸Oê?t7¡ åÇë?u	¥8æSé?ìXþÍäè?_x000C_¢_x0014_£_x0001_få?_x0002__x0005_þ;F_x0017_­ì?a!Ù++}é?\DïÛVà?2_x0001_Díø§ã?øfÒ;è?&gt;¶Rß_x0012_ôæ?_x001B_^jÁkä?jÕñyj¦Û?;E&gt;:fí?×+Ô«_x0008_Þ?å&gt;_x0019_±Q_x0010_â?0°'ÑO%ê?A°Vt¿à?¹Hî7_x0016_ã?÷ãÆ®_x0011_ã?`°/Xë?~MÃª_x0003_è?±o^ßè?(ÉlJWyé?ü&amp;´Ú·kæ?8)í$¢å?ÂAÜèýÔæ?_x0008_²ÝÄ7Gí?ÔÈÝ^_x0004_é?a¤=¿kã?mF Dñ°æ?_x001A_Ð¢üøãä?^í_x0005_o§dè?Þ_x000E_è;ë?Xÿ_x000B_;Üë?_x0018_ÙÊ!âîé?_x0008_æ_x000D_«_x0001__x0003_Â×å?-K4)w¡ä?'1\¯à?è%"_x0006__x001A_,â?È_x0016_·pz_x000C_ì?Øg¼¥ ÷ì?_x0010_2Çÿöë?S¸ä2vEë?PY_x0019_æ?d§â}Né?[Øw1Óíß?|äÉÿè?­2#wé?©J_x0002__x0018_ë?v@g|é?nõ§)Eå?ý_x001B_©Àã?à%_x0004__x0015_´Óç?H}~ñÔÍì?Ò%?N_x0017_»ã?z×ÖÀ¶ë?BÐZ_x000E_(§ì?iM_x000D_iÆî? Åììvå?ÆáeÏÌÄí?ÖU{*å?QÊàÃ^uè?^ëX_x0005_£ç?~_x0012_ÄnRî?)±B;|Aâ?´µÝå/Kí?&gt;W_x0003_¢â?_x0001__x0004_!3æËò]ã?GWÝÂsê?sàkÕ_x0006__x0015_ä?_x0013_ö¹ç?_x0007_?ú­_x0017__x0018_à?NfAàê?`_x0003_ÀÃQæ?$¹èþÉüâ?æ=4l_æ?´Eí`ê?-d}ª`×è?_x0012_+ìA"é?ZËÓo-Hè?e±&amp;ðQIè?Ør_x0002_;½ã?ó®IaõÇê?_x0004_Ã_x0005_Áæ?)E_x0016_À­¬á?áuß5_x001B_ê?xMá7Ãzá?¶W7¨ñ3á?å|y©©í?í_x0019_@~QÓæ?&gt;mèºLã?9_x000D_·sQµß?¨ð·_x000F__x0003_ê?îdñÌ¬=à?¢ó±ÑèWì?Óh	Ûcáê?_x0013_G[_x001B_W¦ë?¶T_x0010_¡_x0015_ç?&lt;¯Á_x0001__x0002_{èé?`EE@è?y_x0019_­Àå_x0005_ë?ðaòg_x0005_%Þ? (¦Kâ?TNã5Ý&lt;å?Íù6O'ê?*¿÷ëÙë?`¡¥0_x000E_0ë?5_x0016_&amp;1Úç?_x0018_7Û}_x0005_*ç?*Mh_x001F_J¶è?@¹u_x0006_2_x000C_ë?®_x000E_Üt!ç?ÐW-æ?hí´iç_x000B_ê?ü%Ôk[Lé?¦Ö·ÎsDç?¸ñØÆÐí?F_x001E_³GÕ*æ?¬&lt;p'é?´]é_x000F_níá?êvtSJÈæ?A?eLÂ½ì?î×_x0004_*_x0019_ï?cÎ7î_x0004_ç?Ü°AÍV=á?pÏHÔ_x0003_æ?ôñy§?óå?Ä_x000D_gcªºç?æ.¨õá_x0006_é?®órQ=ç?_x0001__x0004_"L_x0015_?^ç?_x0001_¶ðì°ê?ò(DBÄí?º*h@P¦ç?¸uOÀ_x000E_#æ?ä«Rnaç??Oná¾¯í?hÛ\xð¶ç?"Ë±¥]_x001C_ë?_x0001_A¸Myê?^çÙ_x0011_è?_x0011_æ_x0005_E©ç?;Ã_x0003_ã¼â?äz¬~ê?ÎÀ_x0015_úæ?`k­Cç?N),¾7è?°f	_x0006__x001C_áé?®²Ã_x0011_Aå?_x0004__x001D_ÖÉÈyé?ÊjeZ_x0002_bå?f*/î=ë?æõñï]næ?³(_x0007_àî?4×ýQz_x001F_å?©hÈ_x000C__x0005_î?'C!¯è?R%rT~Û?_x000E_¹_x0005_¦j?à?G%þ9_x0019_å?¡páÊ~á?µÛ²-_x0002__x0003_VÌå?¢_x0005_{ª¤_x0016_å?2qö¾_x0001__x001E_ì?_x000E_^÷«yà?Zn_x0018_å?S¿&lt;Oêîì?²Ô@UÝ$ê?À !EHî?lì~ÿ]|è?_x0012_Ê´Q&amp;2ã?¢âZû¹úê?f(_x0013_w_x0007_Nâ?Ê~¬Õ_x0014_½é?_x0008_ÖÆDNæ?:+})&gt;½ê?_x001B_(Ëc§Ïê?¨&amp;46_x0006_+è?[¦û1.«é?æÈG_x0011_@å?W¢_x000E_[kÎî?@,¨Feç?&amp;ðÔ._x0003_ä?_x0014_dP$Pç?£·_x0016__x001C_å?j_x000B_"«é?âçê² ãê?ÌxÊQ«Nå?_x0018_Û6¥_x0011_'ê?îáÈã?×4ÂBáë?:mpø'í?_x0013_ß0DÀã?_x0002__x0003_tÿ_x0013__x0014_ûë?Úq_x0010_n_x001C__x0001_ã?;a|«Üá?@íªx_x0007_î?æ"÷&gt;`Vè?_x000D_Á§_x0017_ºì?¾tÇä_x0013_±ê?_x0004_ÎºT_x000C_fç?su_x001B_&lt;:Ùê?2_x001E_Ù`¯Gç?þV÷aÄå?¦c\¯ä?*Bâ·è?{_x0014_$Ìä?qäIåï?_x0010_¸(!_x000E_è?¶^jWúé?yI´»âLá?Õ_x0002_¾jz_x0001_á?Hè_x000D_ñ{ê?H7¹K %í?_x0007_b)¼Fàå?_8CzÈ_x0001_ã?V÷_x0014_£Ð}Ý?ÏÙÝWH_x0010_è?]çå$¶è?*jä]S]à?¦\Ö_x001C_Ôà?@¬¤µÈsé?N%£ç_x0005_è?èçD_x000D_&gt;ä?:«_x0008_t_x0004__x0005_Þ_x0014_ä?ª_x001C__x0012__x0005_Xå?_x0016_ ¡ÔËeã?Rjì_x001A_bé?ÂCå_x0003_ç?ü_x0011__x0004__x0007_d¼æ?Î_x001C_§Ó_x0013_¼ç?êÌn¢£ê?¼R|seõê?¦{x|!®ã?úÁP3'í?_x001A_!¥_x0002_é?Uù_x000B_q=ì?Ä%V¦ä?ÌL]Yå?tln	!å?_x0010_ãGñ²$è?Pwô_x000D_Éê?ý_x0016_Ýx^Uå?â~_x000B_ö®Oê?Æè:$_x001D_Ìå?lí¼3sçç?K_x0008__x000C_[¤ªì? s_x000F_Ûæbä?¥c¤¾¬ä?ài_x001B_IìDâ?óÂCcé?áô_x0001_·û?æ?÷ÃRaøå?~R§¶Ó2é?y8)²Wã?®Âï½	ê?_x0001__x0004_µ,Â_x0003_,â?éÌéðæ?,x\bóàè?_x0002_ø×.J%ê?l_x0016_&gt;Ý§ë?zÛùÉ­ðå?è¡_x001F_ÿsê?üVï­º=í?ÆF®è?@ïltàà?°S/!eè?©ª6|ë?wl_x0010_½ûöá?û©Oæ_ì?_x000B_#_£Uì?N»µ¸_x0001_é?ë_x001D_ec&lt;æ?ÀbåÞº_x0012_ç?bÎ½Ñ&lt;_x000B_æ?$$È&gt;ùè?¿Ù¦O_x0005_|í?:·t_x001E_âòè?m/_x0008_ýãè?LWFðä?à`ûjR&lt;ê?â¸IÐübì?|_x0007_äðPæ?¯"_x001F_à?4ù¯·ÍÑç?2cÎ3àê?&lt;úq·sé?&amp;ç&gt;_x0001__x0005_ã¡ì?ÖÆ%oÊâ?»^ü®æ?Äñ¶_x001B_¨ã?Iü}¡_x000F_0ä?&lt;éà_x0003__x001A_fè?_x0008_'éîÔæ?ÚèMÕà?No_x0018_¬?Ü?&gt;¸ò7Ié?×ø¬Ú?é?í´9½_x0017_&gt;í? ÇÝ«¾æ?FgtI_x0017_½ì?iyf+Tä?í)+_x0002_rë?Ä8ÊÂ_x0006_!å?.v_x0015_Ü_x0005_Íè?ùØyl¹â?\¢gcç?¾ñzàw=ê?ewôç?èÂ¯-í?²_x0011_7_x0011_ä?h¸©eã?ÔsÂ?)ì?Ç±¶Òî?sú"¼Å¼ë?»BûýÏºá?_x0004_Î_x000E_ÃJ6ì?ÖÃz¬_x001F__x0006_è?ÊÊM3_x0007_è?_x0001__x0003_,gswºpâ?8]V_x0015_ä?_x0003_^_x0014_¿8%ì?B;_x0005_:ã?ÝÊF_x0019_&gt;ì?Æ0_x0008_¸á?c8â_x0004_^æ?FVÚ_x000B_5í?´Ð_x0014_1£¼å?r_x001A_íþ_x0006_éä?(¨_x000C_Shðë?Ö+*_x001F_3ê?jHõã[Ãã?@Cbjæ	ë?_x0016_l¾fé?DíB¥õqç?£_x0015__x0014__x0019_Âç?pX³ø¶4à?²ÙÕôWé?'Î_x000D_lê?Põa	¬¥å?¸ÆlMå?%_x0007_	;ªòê?]Ò)æ?1æºÏUæ?að,,å?à_x0004_õÅëä?ø_x0016_©_x000F_;¥å?É_x0002_åJ'ë?_x001C_¥9Yæ?N_`Ìã?HS®ý_x0002__x0005__x0013_%è?Þ^a·ã?æÐ	¬ÿ.ä?c_x0018_´_x0004_&amp;;ã?|:þ³×æ?Äøªí&gt;âã?KøóúmÓê?!p	_x001E_é?TR6d7ê?_x0010_)û&amp;©èé?n_x000B__x0006__x0016_OSê?bTæãvïë?të{ló_x0006_ê?ºô_x000E_ÌZæ?6ª´ê_x001B_£æ?|O½[Ûç?ÿ_x000B_pdsãã?¬?¨»×_x0008_æ?¾#i	ßÅç?_x0004_§ð_x0001_pê?Ø_x0010_ZTliê?_x0017_£¹·Ìå?_x0015_[©n¬â?ÎÜêi_x0001_:é?B"Bë_x000C_óê?&lt;p_x0006_óé?è1KhSÑê?TéXvPê?D	À^._x0017_é?ÚýÇ{é?â T_x001E_Òé?_x0003_oV4àå?_x0001__x0003_õ¤Æc»â?	bº8Ïaí?çÞd(5è?·îiÜ¿ã?_x0002_ `ù¥à?¾@úJ-âç?Ñôâ_x0002_ÎÆë?Fp¶5Lë?ëÑCËÖì?~ÅÖà&lt;è?±_x000E_T6¥ä?'rlCê§ç?&amp;ÚY-ûë?`o¨?_x000F_ê?t¥iÄ²òè?GÈ¡_x000E_|è?_x001E_cXïØã?_x0016_W&gt;/¡9á?_x0002_j&amp;`_x000E__x0017_ë?ÞðÈ¦¶í?&lt;_x0019_né?&lt;¶ðM¸«â?0ÔÉh|²ã?4Éb:äíé?'$ëfê?dhæqä?÷Å2_x0011__x000B_¸â?V¸þóçé?Úw±ãì?U_x0007_w8þhé?n?å2¢ÅÛ?t_x000E_7ô_x0003__x0005_nê?b_x0008_á_§ñä?Ï_x0008_géé+ê?Ði1°âê?­Fal¶Xå?Pi_x0005_ìúä?08Äta±ç?0ÛWNäë?,._x000F_Lßèä?_x0006_)_x0010__¡ß?br¡i¢í?²@ß#`¼ç?È?´F-,å?¤e;Hµä?_x0014_æg(*è?)ú_x0001__x0004_Qâ?6¬bcí? "Ù®0é?tÜ_x000D__x001E_1oë?nû´¸þá?vh_x0005_g_x0003_æ?´ ©áé?_x0016_~îûl_x0012_î?®Ö_x0006_¹Øæ?Îªt?_x0006_¶é?2u_x0017_QYà?|É¿VM¬å?lq*må5ê?Æ_x0002_m_x0019_eà?§ÔÄæØá?Æüû}¼æ?Vù°&gt;ëìâ?_x0001__x0002_ÖIÕ×å?¼ë9¾Që?_x0018_"®Jéæ?h3Õ¾è?"¶©_x000F_\à?àÓ£_x0001_öæ?_x0017_q_x001F_ê?k;GKïÎá?k_x0019_[_x0001_ ê?_x000D_±¶Èä?2!zkää?Q_x0012_õê¼-í?_x0002_Ã"5ð³ì?\ÚW¬åç?¼Õ·E:,è?D~_x000F_P5ç?Ã·_x001C_._x0001_ë?M{40g_x000C_é?¢%²Sé?ÒÔq3Fßç?^ScC_x0011_å?ª³¤¢_x0019_ê?tpèë?4©{¥_x000B_¢å?Ò$_x0018__x0019_x{ä?:ÆOÇKýè?yy&gt;Q_x0014_á?÷°_x0018_dÕï?t8´ª*£í?ô&amp;_x001D_oé?_x001C_i_x001F_§´ß?û'+_x0003__x0004_{&lt;ë?jÕæµÑä?æ_öoÉOê?´frvrHæ?_x0002_³×x»Ié?¤Ã°¨â?_x0010_Øÿ_x0001_û§é?dRyßT$ä?ÿñ¹¡_x000D_câ?`!|äÝæ?¨_T_x001C_$å?_x0007_E¹R®¶ß?Ø¶_x0008_ñ_x0018_×è?D¥ía2_x0005_è?_x0012_iþ5å?îõ©Ââ=æ?_x001C_ÂÌÕ»ä?:È__x0007_.×å?¤Òõjæ?àíù_x0001_â?Gá}´Lâ?°_x001E_3óã?ðKò¾è?wcNÉ"aí?_x0002_ï_x0003_¿	«è?¨²_x0002_Cbç?0Xþ[í?êÏ^Å(ºà?Í÷hä?};_x000E_åç?´ã¸|Më?Æ^Õ ´³ç?_x0001__x0002_æO«H:ê?ÆD_x0018_ªªÜã?f|_x0008_ü_x000F_mé?Ü%ºFå?¦Ü&gt;à©â?nàUÌ»å?_x001A__x0004_äëD=ç?¼¾¤Î4æ?®:EpDÐæ?òÓRYæ?jµ0_x000F_Êì?KF»ø$·ä?aâ_x000E_7´¢ä?_x0013__x0006_¤@×_x001D_æ?Ëq0_x0014_é?¦êu½S®å?ßç_x001B_	ûÝ?f½ò½[é?~H_x001A_â?JC³Ô.&lt;ê?4^Øø_x0015_æ?_x0011_E0¯Lé?°j_x0017__x000C_ðºè?àÅÕØ_x001D_à?Í?)9}Ué?´)=¿.å?5_x001E__x0011_&amp;¯ë?¬ê¤¼ùÂë?_x001A__x0012_æ_x0001_oè?±ãÝ|é?8RgD5ê?Tl_x0004__x0007__x001A_ æ?@»_x0001_¿EÙé?¢eR20£ã?_x0004_ãþP"ï?nLùG½è?¸\ªfà?J_x0014_@Ê÷_ê?, Åõtê?0È_x0002__x001A_î9ê?_x0003_´Ù_x001B_së?\_x0002_&gt;¼úè?_Ú,µè?ho¯vÌ_x001C_ê?£_x000D_ê?NDÈ´é?!_x0006_9H¢ì?ä_x0017_g_x0003_ì ê?]ç±êS¢ã?MBÏå?_x000B_ú\ûé?|±pZ«_x000D_ê?]¬N¬¬Âå?î_x000E_õÊ¾é?¾Þ¹úæ?¸¦æ«VHë?fò(³4#ä?öBqs_x000E_¯ç?ÐcÆ@µ!á?Ñ_x001E_¨!Hë?_x0012_ÛTéé?_x0005_ôiÖ_x0013_ë?&gt;2_x000E__x0007_Hþæ?_x0001__x0003_ÒS@Zøá?Ñû©»Ý?¼%I/aê?:_x000D_Ûð_x0003_{î?HñþDMQá?¦ã{Qé?UÔÿ¤µê?ÿ&gt;_x0012_Gíë?&amp;ï7ÐÏ]å?_x000F_Dÿë?ûQ\óÕ(Ý?ÿìqÏå?"U«ÌÆ_x0006_æ?_x0008_^N-è_x0017_â?]_x0017__x001B_S¹Ûâ?ê_x0008_ZïÎ1î?fh\+_x001A_é?~wFqãAç? _x0017_æ²à?fÐP_x000B_ã?Â_x0019__x0005_ö~_x001F_é?_x0002__x0004_½}¿ç?Ð;¢ìüë?_x000C__x000D_£_x0018_3è?¶,_x000D_Ílç?4É¾·_x000B_å?Å~_x0001_óê?°ZJié?Ò2*¨7Ðê?Ò_x000F_'Ã ê?IgìØ_x001C_ã?á·_x0001__x0002__x0006_à?vö­Ôè?_x0011_·wQ¬â?ñ!ñKé?Æj_x0008_ÄIÞè?ý¾sª}ë?ãO~Pë?Ï_x0017_õ&lt;ývÞ?®ì&lt;Æè?¨þ®g¢¡è?_x001F_¢*3±õæ?@t/¼r_x001E_å?Å¦*]hî?°½°_x0016_&gt;Üè?¬7¬èE$å?Ú¬ò	ú`ê?_x000B_Mï_x001A_¨;â?_x0002_K¶Ø_x000E_ä?_x000F__x0019_ýsVÄé?]0äïê?_x0014_¿_x001B_NwDà?_x001A_Oü%ä?öåq_x001E_Ý_x0004_è?IZ÷÷Ùê?ú¦8ï;ä?´A®ÔÀcæ?V@ó©jé?ÍæÖ%Ní?_\Òè6ã?æ*`gü%ì?§w0UÎï? Ì|ýåæ?_x0001__x0004_	_x000D__x0003__x0012_é?nà¡bWâ?DxB9Êã?AF÷&amp;ü4è?ª·â§Ãì?K¾Z[éÝ?Û_x0007_§-1ì?ÖÊ]o:¥å?æ¥¨¹\Bä?6(_x0003_¥|íã?b_x0014_ª@ÉÆä?Câ¥_x001F_ä?êû©_x0008_-_x0011_ì?Þºè9Rì?_x001B_ÖóËÕà?Djw_x0008__x0018_;é? Ò_x0004_B+'å?Í0T±ì?n{´7|_x0003_í?¡?_x0011_ÃùQè?ú¥½øZZà?3_¨ù£ê?¸t­cÃaê?_x001E_êÖ_x000C_=_x0013_é?Ò\Ó2Rì?ÌTl¦E&amp;ë? ´Fäãè?_x000F_æyvÍí?âq_x0018_@	è?_x001E_QÝ_x001B_Cß?_x0002__x0017_ëÒuæ?húd_x0001__x0002_±Æè?_x0001_gÀ®ÔÊá?âýaÂ#!è?MºnV_x0006_ã?É_x0006_2_x001F_ ß?_x000C_ðF_x001C_Sñé?ø¨SÊaVî?ªJêz*£æ?Å_x001B_sõ-ä?¬ôð.íè?_x000C_¦Ðð¢é?ÂW_x0003_ÿ)è?ýyô³uãâ?ÕÃ*»Ëà?_x0005_Ù0Aåë?Øù:)¨á?_x0018_¯ÂôAzä?_x0018__x0006_ _x000E__x0014_ñæ?VJ$JXë?Ô®?ÊPã?5àÜQ³à?_x0016_	\_x0012__x0006_ïê?]Ú´[_x0014_.ä?&amp;_x001E_nâ_x0015_æã?B	&lt;ïÑé?:(¤¤Ú_x000F_å?ÂKlê?³_x001A__x001C_zPôá?xhuÔ÷Pè?JC}°¶ç?ú®ëá¬é?¡½_x0014_à_x000B_|é?_x0001__x0003_DÏWöXæé?_x0014_ã²Oòê?E²&amp;V|»â?ú&amp;ÞlÚÂä?r{X¸gé?*ÊÂÚê?Þ^_x000E_G5Lè?P@ÖjÖâ?²´Å@Õzê?ö_x000E_ÿL_x001C_ê?Ê_¿æ?Hân_x0002__x000E__x000B_æ?µ_x0015__2 ä?éÒ£æ?«ÕãÒå?¡°«°Oá?xbÄ`ä?_x0001__x0014_´Áqç?Ð¸0­$~é?Å_x0005_Ð4å:ç?PRÝíØå?³|~tæ?¾øÅçÌeã?þk±÷ë? ¿qäÃ)ì?@±Õ_x0016__x0018_wå? Ô_x0018_üg_x000E_å?×±ñ3_x001A_ï?_x001D_óvö_x0002_&gt;Þ?në}å?To*ò'ä?^#&amp;_x0002__x0003__x001D_´á?èÕy!Vè?_x000E_ªNø_x0004_já?ª{½BÃâ?àF¥&gt;?êê?7§óûsøä?òïI'÷6æ?T7_x0012__x0013_êcä?§åZ_x0002_ëlè?,_x000D_Í¸J£è?]_x0001_Y­ðæ?fñIs^?î?ªìè`Òç?RË";Îá?Ø_x000C_yå_x0018_&amp;ê?\L/Ú¦æ?_x0003_jâûªé?ù,»hMì?¾Îu.jcë?~½3º¤è?½_x0011_ö_x001E_è?ãhA9×ñæ?R¼!íá?ùMÙ¤så?ÍÖ1ðè?\a(õ17è?X¢6_x001B_·¹ê?_x001E_ü;à&amp;ræ?_x001D_y!_x0012_«fì?Þ_x0004_\ó_x001A_´ê?_x0008_5Ðå?H8õ_x0008_@ãà?_x0001__x0003__x0016_E´_x0015__x0002_î?Ýk³âä?Y`^d_x000B_Xé?¢&gt;ÖY0Ýæ?ÊæBh5ê?tMÉY^æ?À_x000E_üÜç?_x001D_ö¿_x0012_á?Úç$`1'å?Á_x001B_º^ò_x0013_ã?÷ý2z4ë?°VìÝ3ç?`_x000B__x0001_¾{á? j_x0012_ç-ã?/ç6_x0007_+-á?'_x0015_ê Óaë?_x001E_\½ÌÍ	Þ?ßUºzTä?)üJûAä?í_x0002_Ï&gt;ë?ExX_x0010_´[ï?OJ¸)«­â? Få¯­è?ËG_x001C_P ê?{_x0004_åúãç?_x0005_ÁX2tî?þ1_x001B_hå?äêy_x0013_ãà?À5ýaØaæ?YëÅ¤Rîä?¤5S×÷ë?&amp;©·_x0003__x0001__x0002_ÎGè?_x0004_áR_ºì?fÿY(fä?ze:_x0005_Oá?ø_x001E__x000D_^_x0015__x0005_è?\pÒ¤vè?_x0008_E@ûé?Úy÷JYç?¼t¸aÇ¯å?,_x001E_sc×Gç?FÚ_x0013_²2í?T_x0002_ê_x0005_Mç?"oxEè?- Ûm4è?«ç×ÅÐä?_x0018_ÿ_x001B_Aåè?{ú?y4mä?å_x0002_ÅR;è?_x001D_O_x0008_®å?Îbc¶_x000B_ã?_x0011_¼N(cà?¿_x0019__x0001_`(ï?Èp8%Aí?Ô.Y3å!å?[ZZUvá?îe_x0018__x0017__x0004_Èâ?_x0018_§_x000B_!ìæ?`_x0005_d]Lê?Qó»8¼­á?*ËO-ÍÑä?_x0016_ÞQ_x0002_	¦à?_x000C_&gt;_x000C_oÝÐç?_x0003__x0006_µÆ_x000B_ÿðâ?=_x001F_5û_x0014_êã?2çEä_x0012_ê?_x0006__x0010_Mzcé?LYµÃã?CáÛJ¼è?2t	Qô_x0002_å?f¦ú`7ä?B[!æ?_x0003_-WÛ è?·&gt;	·_x0005_Vì?îaº¢é?0áÞò7Sì?_x0019_/Å_x001C_Zä?_x000E_$)*Jná?,ìÞòü_x0001_ì?,ºðóû_x000B_â?_x0010_MDÛSã?ú¡7½_x0016_Þç?"YÁ¸§Iè?éÖ¡_x0012_ê?3_x0004_ä¬Ùá?îÖih_x0001_óæ?híñ\¸£ë?¸_x000F_ðÖóûè?³Y_v¹è?¿XÚ1ãè?Oðg¬ã?Þ+ ÎÐì?Uý_x000F_A¥ã?~1q_x0002_ãÎë?_x001C_Z*V_x0002__x0007_`ë?V_x0019_r£ê?®wÛaã?v»&lt;ÀÔí?_x001C_q_x000D_ßâ0ê?2á_x001D_ÿnÏä?_x0006_Ybç?Ù\Yõå_x001E_ß?Æ_x0003__x000B_z_x0001_sã?h_x0002__x0004_éæè?ÚÌD}a_x000B_ç?_x0010_æÑjúSæ?&lt;Ðw,_©ê?EÞ_x000C_­_x0012_à?_x0006_cîTÐ_x001C_ê?2·ÞQ'Dã?Ãl-BÏ"â?_x0016__x0007__x001B_kxæ?§÷sÐbÜ?Fg½ó[gë?-ûv5ÕÕí? _x0015__x001E_]tWî?_x0007_ÛËñ_x0005_â?ekî~_x0001_ê?u¤'/ä?_x0007_ãNºç?jww÷ê? |}Â·^á?°f_x0019_w8:é?õ_x0014_[_x001A_×ç?åö²_x001A_èå?U_x0017_PÏå?_x0002__x0003_P&lt;Ì»¬ë?üNÇè÷é?Rú_x0014_²_x0001_wî?á_x000C_´jå?t_x0014_ô£Z_x0019_ã?þ3Q£_x0008_Ðá?LTf·?Cæ?ÎW Éiîé?­IÁ	8uæ?_x0004_¿I53cÝ?bF4²§Ìì?x@ä|Y*æ?­2f_x0017_ä?V'Û8_x0019_Ðè?°_x0017__x001F__x0006_Öë?iE7I;ì?41úºiÙç?`_x0015__x0001_&gt;_x001B_ë?@ðWâ _x001A_ï?58é÷Ý?F_x001A_]P[à?&amp;\:ôE_x001F_á?#ÅU_x0011_(Öä?BÃâ×~ä?¼Të¼_x001B_Ýë?e§â_x001D_£bí?BÝé_x000E_v!ß?ø9Öë_x0014_ê?îLØ0-á?_x001C_pLÕâYê?ä_x000C_c_x0008_"ì?öß_x0011_7_x0002__x0003_hÂè?3êæ_x001F_å?Àpô»Òß?`úJJÿà?8_x0017_?ä¤§è?·Kù¢ªç?/(YÓôÁã?ì®C¶1`ã?~µù_x0018_ç?1*Q¤ 7â?Ú6²ÄCè?w7bÂ_x0018_yå?Rº_x0012_v®é?SVIÛ2´â?¼ß[æÄöæ?®ü¨{øä?´Ì4ÉªÂä?_x001D_á\(xì?_x0012_`ªoã?_x0004_È ìÀÓè?_x000C_¢´ê_x0015_î?²_x000F__x0007_Ópë?AÏD;0bë?*_x000D_N%_x0001_0ç?ÔLC´_x0005_ì?ÆÞ_x0002_¦0ê?`ñdt»ê?¤-´óhë?J\L[¹é?~ùIèX'à?Ô³¿@/ãë?ÖÆrjpÎç?_x0002__x0005_2E_x0004__x0006__x0017_òç?Ú&amp;úuÄå?_x0002_w´&lt;âè?\Eõæè?¦Õ_x0016_dæ?Âôa&lt;æ?8¾ªëbêê?|Öb_x0002_Bæ?òTéÄ¢ ë?äÙ_x0018_EÐÏé?_x0001_&gt;_x0003_Ìë?*i¡Qê_x0019_á?Ç³_x0011_¥t|ë?Z|¦.íà?CZx7æç?¢Ê×1E·ß?³özQNç?êÊðC_x0005_ì?Ç[Y3üâ?ÿ[_x000C_0Ê[Ú?¦[!® Pé?_x0014__x0012_ Î_x000E_á?àj?_x0019_÷ä?_x0001_daæAè?û_x000F_3X%Ôí?W%_x000D_o,ì?._x0012_Ð_x001D__x0019_è?¨«ÜÂÇÔæ?[¯¼(_x000B_è?Æìn_x0017_æöé?¾tc_x0018_[åç?áNç¼_x0001__x0002_U±ë?LíWàå?iÓ22Ò^æ?ö_x0006_FQ7è?8Ik_x0017_iì?_x000C_L_x001C__x0017_Ùýæ?¹,	íÝí?æÎBKÞ¦æ?Sj%jÅIã?_x0010__x0003__x0003_×ì?ü^ìÒôê?ø¸ïH.ãé?ü»K&amp;weá?dcs/_x0011_é?ÚX_x0013_l%Ü?^¤æa¤½ä?0xë¥ë?X%_x0016__x0019_©ç?!&amp;ñæ_x0004_æ?L%V÷&amp;í?ãþåßæí?x_x001D_Äg,æ?'_x0001_t_x0003_FÝê?¿}¨Ò_x0004_aâ?ýB,_x0016_¹_x000C_ã?C_x000F_ ÷å?_x0012_^ÙDÖ?ä?¼bÆï0¥é?!YWï?Öéù3Ç_x0012_å?Ìãæ_x000B_Êå?1îtîì?_x0002__x0006__x0019_æ¤ïâ?txû&lt;û·ã?b»­W_x0006_ðâ?_x0005_VNW,	à?;^V\ê?&gt;Ä_x0016_f|äã?­Ú_x0003_å?^_x0012_¾Óêæ?Wýû/Ãlç?ÂËÖ_x001A_ë?^IOq0zâ?J£pÎå?Ñ¨_x001F__x000F_®à?_x0004_ó$Ù¢_x0018_å?r_x0004_û_x0007_Ê¢ç?&amp;O×ç_x0019_$ê?;kÑWë?ð"ÿ@Øè?èTñ^!é?:¹6_x0006_Åä?Ý¿0dÛé?J_x001D__x0013_OªRæ?¿që_x001F_¶Ëä?PXÑj¿dâ?_x0016_Akºâ?_x0018__x000F__x000E_öz$á?Îíd¸é?(V_x0001_î¬Pé?úòÊìÍå?NGþÞ½ë?tR@ºkâ?ò´_x000E_`_x0004__x0005_(ê?T¬ñ}_x001B__x0018_è?ß_x001B_â_x0019_p¸Þ?_x0016_=_x000F__x0019_qþè?¶_x0018_qp¡âä?ÌÏ(fóà?ô&lt;%ê?Àìlm¢ç?w+@÷â?_x001C_]%Gßgß?Ð³U\àè?_x0016__x000F_å\ç?^«òê$9á?XÎÕäÝâ?ÂÚ©ïä­æ?:!k5@:è?*_x0008_³Ùßá?þÕ£ë¢pÝ?"_x000D_)QYç?*V_x0003_+_x000D_jæ?_x000E_¦Íp¿ùæ?ò¦l¹_x001F_Bå?,®'4_x0016_è?]	_x0019_?_x000C_ì?ÚðcÐwôç?$_x0008_Û­¹¯ê?w#s-½Þ?°Ãk¤%è?_x0002_÷.gq~é?*§4¹~è?_x0002_f_x0001_Ä2ê?_x0012_ª_x0012_6Âæ?_x0002__x0005_à-AÛ\aè?§â2æÀâ?ó²:m¯(í?&amp;Âüëq¼å?n)T}Hä?_x001B_h}Êùë?¿¦ë?.|Ýà	ê?X8Áªé?ÖÜÎ_x0008_¶ë?98ñªºæ?c_x001D_¾£_x001F_7á?dâªNê?ÿ÷Xø_x0003_î?ÖC+x_x0004_Ìè?_x0008_Åå6ê_x0006_æ?hB÷+¼Ûì?øÓ´_x001A_FUå?_x0005_Uiñ°ë?f_x0019_hèn_x001D_ê?{Þâ_x0006_úvæ?òz\Îí2è?_x001F_gòòqê?úR^	%ë?¼¥ëÏ_x0004_Áâ?¾Bh_x000C_¤ì?&gt;úåÐå?'C_x0016_æ?f|î|_x0003_Àç?Ìl.&gt;_x0001_ç?,S3pJYæ?äÓ_x001E__x0003__x0005_ê:ë?_x0019__x0002_¡Èoé?_x001C__x0001_K~DÃë?t_x000C_&amp;*÷@ê?_x000D_¿ü_`å?_x0004_ú_x0012_¼g-ç?_x0002__x000F_FóÑâ?ÎQy_Ð_x001E_ê?_x0015_ûí;Ôªê?ð;$Ïåë?Ø·Ð2Xâè?È/$æ?õÈZVªMë? "ÀÞ?Ü_x0006_lÔ-4é?þ@H)ã?æ·_x0012_ºQþä?¤G3³ÝOå?ê_x001E_º°_x0017_Àé?Ó7-¾é?_x0004_ð@}©Úæ?Bý_x0010_À/ïà?&lt;Ã_x0018_,aíà?X_x0008_ &gt;ò_x0010_ß?Vn(ÃLë?_x0014_ÃYêTãç?ß¹1-yLì?ôû&lt;Y|uâ?&lt;Í6Ê¸ã?UÏ_x001B_^à?Íeu£2â?¬ÎqèWÓä?_x0001__x0002_HÐÙ_x0011_ÖQã?¨$_x0016__x000C_Óê?°@_x000C_îæ?_x0018_1_x001B__x0017_ééì?5:é"_x001E_æ?¿Év¹ËSâ?Ô&lt;x}gê?³eÝKÖç?-2ÆÞCoì?øò_x0017_¬dÓé?p_x0018_+Ü9ë?ºCmi|ê?Ú6$©D_x001A_æ?¢ _x0011__x0018__x001E_7å?RÀímfê?£5rªã?ý_x0003_î_x0015_â?xZCnÔ·ç?_x000D_i_x0005_ºÓ_x000C_á?_x0010_U(;!_x0007_é?Vç6cè?þÿé_x000C_Öêç?ô&gt;á ¾&lt;ä?ð¸¶¨_x001A_­è?_x000C__x001E_&gt;ìå?Ó¸Öy_x000C_à?&lt;úÀßkâ?yú¸1Ø_x000F_ä?p51¬Kë?YS:/Çç?Å§_x001D_*¼Kæ?znP§_x0001__x0004_hæ?p°ô®8Zâ?¼A5Fbá?ÆÆf ë?èJ^èIí?(¾m_x000B_jåç?Æ÷_x0004_£_x0003_½ä?C_x0004_jêá?,$Ð¤c2ë?~_x0002_»ä/~ä?AÚ¿ã?êîT´ê_x0013_ç?eVë_x0013_Ùé?Æ·3±;é?_x001C_@)¨_x0008_âé?¾_x0015_Ü=bè?g¦^ó»¸â?¹(_x001D_è?æå 0¤ç?äøt_x0005__x0010_ë?;Ï¦ËÏ¦æ?´'¨ÒÂè?°*"_x0010_Gíç?)9p,è?É_x0016_üØë?Ê_x0001_ëf7çê?ì¦Bº9ç?_x000E__x000D_&gt;ÿç?×á^@2ã?¤DR_x0005__x001B_é?UÚx_ÿÂâ?ï:áÆ_x000C_í?_x0001__x0003_ÏÆð_x0015_Z×è?@_x0002_¹p´¢ë?\&amp;í§Å_x0007_Þ?8Ùnvì?TÒÕz_x000D_â? )G0_x001D_ë?¸~ývµì?¦(õ1D)è?«_x000E_sÒä?~m_x000B_¼`çè? ;´_x000F_:¤ç?ÚAÂ¹çé?Ðqp&lt;ÎÀê?ëPht¹ä?âz_x0010_¢åì?g_x0018_Íñì?úá°M¹ë?d£_x0004_1é?L)à_x0016_Ã®ç?û"	MUâ?°Âfó¸ë?+^¦NÚå?Cz%hRå?zS_x001D_}é?¸Fö?Ü?æ°è@Êfâ?S6(å?ØSÌ#Nè?õ. æ]úã?îe*óçÓä?ÌL¹³P­ë?n¥³s_x0006_	\³é?§h;Õ%_x0003_ì?=ø&gt;®&amp;_x0008_ê?Fa=õ\8á?¤/K¶_x0007_ì?ª§YP	Zæ?É1ê`&amp;è?Ã$Ó&gt;6ë?ð{^_x0004__x0005_ë?óÓItç?çðâS÷âä?þ_x0008_Â?¼vä?Ík²2_x0001_øé?¹_x0019__x000D_8óKë?4B_x0016__x001B_^ï?AÙv	4Ùâ?è-.:ÎÜ?îi_x001E_/î?HÉå=Æã?rSØü.ðé?¬_x0017_¿_x0005_Àâ?®_x0015_~f#é?±RYÊ!ì?&lt;+~ã?W÷6¦Øë?_x0018_ÀÃÈyé?±_x000D_ô_x000E_pDì?ÝÜ·}æêã?JI&amp;^_x000C_Êç?JOJÝ¨í?_x0008_Ì_x0002_éK¬ë?ñ°|HÛç?_x0003__x0005_cX 7÷÷ì?Ll}_x000F_¥·é?_x0004_´¼°Lé?làzb_x0016_fé?r¸_x0004__x001F_¬Öå?åH¨&amp;ã?ÎL+_x000E_ÂÈæ?íq_x001E_Æ_x001E_ï?ò_x0003_ïK_x000F_ì?&lt;(*cÝ%ä?ßÕá_x0002_¿æ?âÛ_x001C_&gt;_x000B_ê?d3Ê¡^ç?þäT&amp;$ì?¨i 3ÈÓæ?u_x0004_(_x0005_jLè?fÊ_x0001_!æ?R(ÇÛ{ªè?G¾V)é?¡_x0016_z§ù_x0018_å?25§_x0012_ô[í?N_x001F_¹_x0003_æ?[_x001C_Ö_x0018__x000F_Þ?Ó\Æ¶øà?_Rg_x0017_H_x001C_â?®ÀFlf_x001B_à?hmAóüCè?l÷6×0è?îËò4_x0014_ë?ÊU&lt;jç?S_x0001_aéCê?0uïb_x0004__x000B_s²é?._x001D_B¾é?|¿û2¦"ê?ØË_x001E_§_x0014_Cæ?§`ÄyfCê?_x000E_Qy__x0003_ä?Äë+Üãë?¿ôcÚðë?±CjM^Pæ?6	#-ýæ?tðÈ?nÚì?_x0018_%´_x0006_@é?[®Áãóã?_x0017__x0005_Ù·_x001B_é?ûâSKþ-î?^_x0001_ôsÖëâ?ä^½üYç?N×?*"_x0002_ç?kT6VÄÆÞ?`$_x000D__x0013_Ú_æ?èlY©lUè?G1P6_x0003_ê?XÊ_x0007_ë?ªÆ¡;~ê?{¿¼b¦à?¸ë_x000F_9áÂä?_x001C_vÚi_x0017_ê?øwxÿ\Ãí?ì3_x0008_fgå? U¶nrå?NË·3§Ðé?k&gt;ã¹Íä?_x0006__x0007_¤FÖäïà?8[_x0018_vÄ³ê?ÜAI¦ësì?2\]»_x0006__x001D_á?Ü_x000D_jè?ëÞ³*è¨í?8Ïp4åuæ?_x0004_èÁ2N_x0017_â?_x0006_îßÀæ?_x0003_ã©[_x0004_ç?_x001D__x0001_C_x001D_/Fæ?_x000E_+p×_x001E__ë?^__x0003__x000E_Éüé?ÄhÄQëã?Ô7_x0002__x000D_A_x0011_ë?_x0016_Þ«Wð]é?Ü1Qwé?GÔ_x001B_êòé?_x0006__x000B_ß+×å?Ê;ø	ç?a¥~_x001C__x0002_á?_x001E_'¨_x0016_Ã_x0007_ê?Ô&lt;_x000C__x001D_éÝ?&gt;_x0005_ü»Z8ï?Â[_øwä?|Áv°ä?Ù_x0002_Î¸Czã?ð$_x0006_åê?r~ä#%Ìê?Ðýì#oå?þú1w_x0019_«ë?_x001E_r_x0014_?_x0003__x0006_&gt;ç?cä÷ÛÎí?ãVé¦Wxè?0ÉÁöé?M_x0014_hï2í?Âb_x0014_#ñûä?ô ¿¸í_x0008_è?_x001E_#¡_x0005__x0001_Ié?_x001C_Müqç?ùW*_x000F_Kä?û%í·è?Ð_x001F_|3_x001C_é?Æ_x0002_6Ù_x000E_úå?nÅm%4õê?2_x001A_Cç?ìT®lÉoé?_x000C__x0007_xtí0ë?Òív¦1Râ?¥å51Më?ö_x001A__x0012_Sä?ÒúÓÕ-è?ð9ÜÞ¼ì?C\wë_x0004_å?ÒÕJj[ÊÞ?_x001E_=ëêç?"3wJ³Wé?OÎÂì?_x0015_]0_x0002_ÚÏì?_x0007__x001B_D=¹é?ùç_x001F__x0015_ «ß?_x000D__x0010_[	Gã?â\óâRå?_x0003__x0005_§DÛ¢©qæ?Î%f&lt;eé?xåDW°ä?É*Åuú	ì?2ÀóË!ûê?Ljmbáqé?#®ÓWDã?øaPÎÇyè?_x0016_îf»pà?Ò_x0003_Rª¹ê?f`à©_x001E_å?$«_x0001_êÙä?6Ü7üä?ï_x0002_ßÉ{QÝ?rn«Øuè?_x0002_å-_x0013_¿­é?VH¹%ææ?ÁOî_x0007_)æ?Þß¦s±Ëì?L0?8j$í?dõ7f,í?'VØ¡)ìà?âÅ_x0019_2Ôã?@ª_x0004__x0017_jß?z§!ÄTêê?_x001C_Ó_x0012_¢¥9å?lyÓZ£{î?+~@kè?³¼V2ç?À_x0019_h´~dä?D°Z©_x0007_á?¨&lt;Ò_x0018__x0007_	_x0015_Ëë?d¥³_x001B_ã?÷ÀðYæé?_x0003__x0014_³qå?íwg_x0006_ææ?¦àfWVé?_x000E_ïÒ_x0004_¶ê?¢ë_x0008_(±så?¥ôZ_x000B_c_x001A_ç?÷_x0001_&amp;_x001E_½â?Lý«_x0016_Þ?Ú	é$8æ?_x0011_(_x0011_kdÞ?TÄ¥¨ã?]B5I³yâ?ûfà¡â?km3¾Düé?l©éñå?ZýîP_x0002_8ä?_x001E_ÓÃ_x0007_Øóè?ö_x000B_5_x0005__x0007_ê?ËZ4JsÞ?{± òhè?&gt;&lt;ì¡»ç?_x000B_i)¥^æ?É¯_x000F_£Jä?_x0010_v_x0006_L¾hç?¼è&gt;ÀçLé?z_x000B_]9ïî?_x000C_N¾_x0019_Fué?ÿé%ß_x000F_ç?ÿÿ;¿Õææ?_x0001__x0003_ÄÎyÄ_x0011_è?$@·÷ÕÙë?Ö ë)Qì?h¬ç]£Ëê?(ri$Gé?&lt;_x0004_½)pç?_x0019_._x001B_OÌæ? ýÙ&lt;Z	Û?¢_x0002_^¡Y&amp;ç?Ì¨_x0015_Òääè?8_x0019_@9_x0016_æ?rÇgEßæ?¸"G_x0002_Qbà?_x0001_ö ·ò¯í?B_x000E__x0018_@j_x0001_æ?_x0005__x0016__x0013_b2ÅÛ?éhrËäÀç?ÑXùàúë?¥ÛB$µæ?,ñ_x000B_àÖç?"¦½Í¾­Ý?ø£ÒxÚê?_x0012_1ÌÀÕæ?\_x0005_oGÉ_x0019_ä?¤ \z_x0015_å?´ã_x0003_Îº¦é?©ÊS_x0008_Óã?r6çdÄç?¯ãD_x000B_/0ì?óÔ?kë?9Åz¨_x0006_Íï?êº2_x0007__x0001__x0002_,_x0012_Ý?*_x001F_hTUá?&lt;1f_x0002_,(æ?MÃ_x0005_:æ?_x000C_¹ó0Êå?¶ÝÞ¨P½ì?É:ëEæ?Ò­i	h¨è?P9Ë,uaä?_x0008_©%:ûê?'qöaî?(_x0013_(_x0004__x0018_ââ?_x000D_Wæ?pÃUÖÂ5é?¡Aàóá?ê7fxÀá?M_x0004_MÏå?o·&amp;¹ùÁá?10V_x0013_né?áÇ{r_x001F_é?B_x0008_óOä?aæÑ_x000E_ é?_x001D_P¾ÓM®ê?C |¿))ì?_x0013_OÊ~å?_x000B_ z(_x0006_ë?[VI_x0003_¦æ? _x000D_jl2Mç?³9ìÃi¥å?_x0004_8ÛÎ~Ié?7A¤	 Æé?\à-éDé?_x0005__x0006_hw;_x001D_å?_x0007_ú¤dE´ê?ÊÜ_x0016_7é?"»Ì)rë?`}ä2öê?u_x0001_ÏÚ±òå?&gt;®_x0008_Uc_x0017_è?&amp;Ð_x001D_Ù¶_x0014_ê?X6ì£_x0019_ë?=_x0005__x001A__x0006_R¡ì?±îiõÕâ?0\Ù©æå?&amp;ì{7¢_x0003_ç?­!_x0008_å¼dä?ãøÍAV1å?Tõ¤è?gÊ¸_x000E_Ç!î?Û2ûÒ_x0010_&amp;ä?Ê_x0008_È~I9æ?ütµ&gt;Y;è?Ï_x0002_K¦þÛß?X»ÉSä?ÿD½ìîtâ?_x0013__x0018_`ÓÖì?¬Vå'Ü_x0019_ä?Jö²µ_x000B_Hí?NÉ_x0004_¬áë?_x0007_¶DG+á?t{_x0014_Z§íè?ýºT|ß?_x0011_­Æß/Þ?âA_x0002_j_x0001__x0003_ç?_x001C_%/_x0006_é?E7½ý;ðë?_x0015_Ç_x001A_i_x001F_ì?¨xi_x0011_å?×â_x0003_*öIè?È3U6Ä;í?Þ_x001A_\_x001D_6æ?12qÙ_x0019_æ?úÂ%{_x0010_Áä?^_x000F_ÈOð_x0002_æ?Ìc_x001C__x000F_%å?«_x001B__x0015__x0010_4½í?^_x0002_)Lõ]à?_x0016__x001A_kj"Æå?­f×1Nè?ÒT_x0016_&amp;_x0018_çæ?êS®à_x0019_ë?_x0019_Ê2Èøbå?Õxlbã?_x0006_m¤qWëæ?2ë_x0011_Cç?¬_x001C_ç-bæ?_x0012_qMÃJà?PdkûåJå?ô0ckpæ?ýõÆwË§á?®_x0019_T_x001B_Cç?íoÝûâè?°_x001F_Cç_x0015_Úç?_x0008_Õ©´úé?Ü,¯~_x0017_ç?_x0001__x0002_~o´_x0008_h¹è?_x000E_	½Vèìì?lûV_x0006_Kã?¾lÛºäë?$ûV áé?Ï®_x0003_6Uî?:ÆÞ±²ê?t%_x0005__x0008_¤î?_x0003_r²ú_x0002_àç?}å_x0011__x0002_«9æ?r&lt;¢¹5ç?_x0011_CpÑ³ í?·_x0013_6!³å?ãJ9Û9Eã?b|R^}¢è?º±+£_x0016_é?®Z_x001F_Ákì?4÷{_x0015_XAí?¹m¡vR-â?* &lt;"Õ*î?q¢,_x000C_V±í?hÝU\ú±ê?h¨ _x000C_S:Ý?xwÕ×óë?&lt;ô×W(±ç?P,M_x001C_Ré?¨ÆÁùÞhé?C2¤&lt;Ièè?+Æ}·é?LK­6í?ÝÆÒ_x0005_k"ë? ÿµ_x0002__x0003_«Àç?$ù_x0002_rfã?ôæÉÀë?Ëv_x001A_D;Cé?n"Y~E	ë?&amp;O®÷_x0015_â?&amp;1]¢ç?BÞm2¤¡â?hiÕ_x0014_hµã?ù`F;Îà?À¦ôø:ë?Ô	}¬_x0007_iì?ÔNçÆî?(dOº\_x0006_á?oÍÖ?ç?D¸¿¹ç?!mñ"5²é?@·#¶o´á?Ì[ÔCTê?@ûÊJê?Ö*»àè?Û¿' _x000E_¥é?_x000C_væÙpWï?a._x001E_&lt;å?_x000F_i1F©Ûí?®1_x0002_&gt;_x000B_ºå?ªS_x0015_{Àê?þPån%ã?l_x0001_3ãO7é?Äÿ&gt;0á?EôÇoää?_x0012_Uü_x000C_Õã?_x0005__x0007_:- ®îæ?¤Foí+*è?yØ»A_x0003__x001F_ß?_x0002_ f|Xeá?ã÷¥VBÞ?2z_x0017_êí?®_x0018_US³°ì?w2_x0003_¦3æ?Â*_x000B_#õ^ê?_x0006_?_x0013_mì?õ½%47yá?ÄD¨_x0013_ðÝâ?-ä­,è?j_x001E_2\±úç?w¤ÆhF_x000B_â?xHSÌU¢å?2\	Å!Üå?©1°óhÛ?3_x0001__x0007_[_x0001_*é?Ô_x0015_ë}oè?Ä_x0013_õHDÝè?þ_x0005_î@þê?J_x0004_b	·_x0018_Ý?iÅãstì?°~WRí?ü/Þ_x000F_ãß?²iÛ_x0015_câ?_x000D_fÖ1_x0006_ß?uÄd3ù¢á?³òmòí?D\llÞ_x0011_é?ºjbÄ_x0001__x0003_'dé?$dù%_x0008_ä?&lt;IÖ_x000E_$ê?eìÎ&gt;Óiä?:@WÖgì?Ed_x0012_óSì?ÅÒ±_x0007_eì?_x0002_©e¸ûæ?êX4Ù_x0005_sê?:0P¯Çé?i_x0002__âªé?C _x0014_| é?Ònòb©Ìä?&gt;ÿ´0ç?y_x0007_6ñHé?X_x001E_	?	bç?c_x0010_¸â?è_x0013_G_x001D_Hå?:_x001C_4îêíâ?Â_x001F_D_x0004_è?IýQ$Ià?\7åêé?gìÎë?Õo2Øt*î?ülÞf[â?ÑûüaØ©ç?°3*u|_x0013_ì?_x0006__x0002_¸{Úã?µÂè«fÝ?¶ß_x001F_?Já?MV¨Ðvpå?§Ne&lt;tç?_x0002__x0003_ ÿÏ4§ç?³fÅè?ªZ_x0015_Ì?Cì?_x0002_$_x001C__x0003_v7è?_x000F_+ï_x0015__x0016_â?ÆH _x0004__x000C_ê?vÚ^©é?è2c&gt;_x0017_ ç?&gt;_x0001_éLIaå?_x0010_sìÉIê?&lt;Hª_x0019__x0002_Ü?Q?_»ç?,BNõP§ã?Nqi&amp;_x0015_Òå?êlEk[à?f3eð¼jï?_x0015_Ï_x0004__x0003_,ì?¥^ê#¹á?Cw^_x0014_ÉXë?ØP0s_x0018_ë?¶_x0015_¾9,$ß?îosÖV¯å?ø&lt;í_x0018_­æ?_x0003_°æ¶RBè?n_x001F_úò_x0014_ê?¿&gt;ìóïâ?7$±TVì?è®_x0017_#Èæ?®`:äÜué?ppÎ0ýí?túa]ãí?ÀY_x0007__x0002__x0004_eç?HØúñë{ã?D¢ßÜ·eë?Ð8h54á?U*Ö_x0003_ð¥ê?^g^ê?&gt;+ÇÉ_x0002_gì?®_x000C_9;K0ã?j_x000E_&gt;má?6Äè·_x000B_è?¿ÎG_x0017_ã?_x0004_àÈíæ?aViÚ¿§ä?§V¶&amp;ï+è?äñ_x000E__x0016_Üç?V·_x0007_+çç?â_x0011_s0]á?¾|Yå?õÈ7Hàå?£DðGRç?ÍC´ö_x0015_ã?&lt;['ùùïé?Í´ôK&gt;á?^_x0001_¹ñÿ®è?ezÛé?ZªNéªî?Î:_x0008_F_x001D_á?î®~kÜ?^ìD¨»ê?Ý¶Q_x0004_â?ÛLæ)òë? ¡	ÞdQæ?_x0002__x0008_|&gt;»_x0013_Çí?_x000F__x0004_"¾©ºî?ÔùÑÕGí?È&gt;æìÀ8í?Éµx#ÞÕì?îB_x0019_Ïè?D_x001E_d8ë?Mù|~"ë?.ùªÊ§ã?æ¾ÔDr*ê?l·|¼ÏÜ?ý_x0015_Òèç?j_x0018__x0005_?)oè?_x000F__x0006__x000E_h1_x0006_ä?^j»qjÜ?_x0018_Ä-¸ú,é?JË_x001C__x0008_&lt;³ã?ImJk_x0006_'í?V{xê?_x0008_$T¹ÇDå?_x001A_7_x001E_æÍå?ü4Å à?á·Él¤ê?ÔEÚ_x0002_Oé?Hcâ×ÏÛ?¥_x0001_Nõ_x0019_Fæ?à&lt;Û	Yæ?v_x001E_eÖG8å?OÕbQjã?Ø_x0007_ñûçÅå?|¨`^_x0003_Áâ?$ïE_x0001__x0002_M_x001B_í?_õ_x001B__x0010_²å?¨mÌí_x001A__x000F_ã?ÌÜÝ2Bë?ù-M8_x0006_cä?EÎ÷_x001C_ì?v_x0003_'¹0â?Å;©@¾î?«þ£¥Çë?¨&gt;s_x0014__x0019__x0007_ã?E,z&lt;pê?¦_x0003_«Ûè²ç?õJñ(eÕè?ÝÚåüÕSà?l_x0007_h*Fé?_x0008_KLÀE3è?[Ê.³à?`b6 Êöã?\_x0010_û°êë?òúü^_x0015_êê?__x0014_êá;î?ø_x0011_øërë?\tA²ãæ?åGè«Íï?J9n)Û&lt;ç?n_x000D__x0001_õºâ?¶´ÿÏd$å?ÌÕ&gt;G¤ê?3ü¼Ùnç?ÀéHôçiê?;v¦uâ?Îl_x0004_:é?_x0002__x0006__x0003__x0004__x0008_4_x0018_ê?_x000C_¡_x001F_-¿_x0002_é?s[kz_x000C__x001F_è?¤bÛFl2è?v6²Hðcç?"^alrå?ôYJ@½kç?:_x0004_^F¥é?ãÌ_x0001_LÇê?¿£_x0004_i_x000E_í?¸{¢@_x0015__x0003_é?ìCúUÂÞ?9_x0007_ÐÃ_x0018_ñé?îd7_x001B_ÊMé?_x0005_¯uB"Êâ?*Àµ5ä?ðEbß_x0010_ç?óTÂ{¹ã?n îë?D¼_x0017_f¤zæ?÷eãk_x0005_%ï?_x001B_WðÆà?_x000B_ÁÞ_x000F_"xí?ÞÝl_x0002_Ð+ë?(_x001C_w:èzà?_x001E_jËS¨#í?Ítoi)è?¸Ø@ËZ%ê?·Æ`7#è?k;$lí?»ÁV4Ãî?O_x000D_~_x0002__x0003_Mqç?àIÓW_x0013_ðç?&gt;$âØÙòé?Î«m²í?øV0P%tì?Zù?f¯æ?_x000F_8u¤8àê?Î_x0010_Ê8ä?è6õPó[ç?d\}j©Vé?mç_x001B_Ä_x0012_ââ?Ùxyïcì?6Áò_x0008_Èæ?Û_x001B_Ám:æ?_x0002_?Ä3&lt;ê?RÂ=Þá?8	ÛýÜç?@$:·æ?§þ_x001F_e_x001A_ß? ç¨cå?_x0008_ó4êÒâ?¨0R)_ê?&amp;ïÆ-dÊë?_x001C_;_x0019__x0014_'ä?Â^m_x0010_wë?_x0001_ô.&amp;é?xÇE^Sê?"¬¥¡G£ã?«ÎwMYê?fTo_x0018_V-å?¥Ï'Óñã?_x000F_ádFÔVé?_x0003_	h_x0007__x0010_ý,´æ?_x0006__x0004_(X	Gë?¾x²Çë?X_x0003__x0005_ár_ê?þÕ_x0003_\ë_x001A_è?V_x0006_.îîä?ý_x0006_ÿrê?TW_x0011_®î?&gt;,NÄLë?_x0001_å8²¿Kî?@Æ#P_x000C_ê?ý¿ýÁvåà?º ÒPÍä?0_x0008_Â_x0015_ë?~_x000F_©:Dã?þ_x0013_h¶Ãê?´J¥&gt;Cê?¦|ÎU' Ý?Þ2ÿæ?jð_x0016_5Þè?éa_x0014_Yì?~½l_x0019_K-å?Ó².*ªß?8LTÃVë?*mMýO÷ê?S70yÈ¢â?_x0019_h/Xmïå?Ï­öà?_x0011__x001A_ñ_x0014_7á? @Zqpé?~_x0002_ø_x0015_H4æ?^M¼K_x0001__x0003_ð1æ?)© É	hâ?½Ë_x000B_ÝÊé?héC@£ç?_x000C_IX9mé?Ö'ü_x001C_fê?_x0002_qQ©è?(ÿ]!Iç?4ý¯Þ]ì?´LÃd^è?@µ}/¹æ?w_x0004_÷±Gã?FfHhÕ_x001C_å?¾!ü¬ç?ú7oLmë?7NW¿_x0018_ä?ÌG7"±ýß?9zÈGÙà?Ví×þ_x0008_æ?_x000D_ôé_x001B_ã?ó_x0003_]Â¡fë?Ð_x0015_Ðè{ê?LÚQOjAâ?æW bê?¾_x0003_3Ïæ'æ?_x0012_*aa;æ?ì_x000E_5#Êà?ò½ê|gè?ý¸72!Ùé??©:6á?b_x0018_¡ã?_x0016_Ò¨í?_x0001__x0002_Zþ_x0004_=òfì?_þÄÑ@é?@»_x000D_gó±æ?ôËþþd`å?_x0008_ù (í?¬g6§5í??~·_x0005_jà?_x001E_¸*EÄ'í?ª_x0012_¿è¶ë?Öþ\á1ÿç?ýeÝKäé?ê,o_x0010_.ê?,ñ¥Àì?*V_x0001__x0007_¿ÿä?ª_x001A_Bæ?©=ä_x000C_¥_x0005_é?Ü¹ù_x001E_Æxì?º_x001C_`¹Aã?_x0002__x001A_+ï´~ä?ûô2MPê?¹jk¼ýç?_x0016_;2_x0015_'©å?Y_x0010_'Kïôé?£gò$³ì?è¦p¹_x0002__x0007_ê?,\_x001C_rìê?©{;º#~ã?ÿO_x001B_Qí?d­	 i ê?¨j9§Nvä?«`8_x000C_(+æ?Q©w_x0013__x0002__x0003_øªì?_x000F_99}ä?ºK_x0011__x0016_è?7_x000C__x001B__x0017_«ÿÝ?²H_x001D_ï{Sæ?öë=_x0006_úá?ÀË¡Ågê?_x001C_th¯{ç?vþN_x000B_4_x000F_ì?íÛ_glà?Üno _x0007_é?7Aãl-Üæ?_x0008_PjN bé?`;Â"41â?I$À:Àá? rÂàöå?úeIã?§çèZdë? äa­2á?ÒîÝz_x0008_õä?;½Fôã?³ÀØîî?X[_x0012_Ù!à?pôÓ§Æä?_x0010_Ø:6wï?ù?:_x0017_B_x0004_ã?Âö_x0001__x001D__x0014_&lt;ã?p_x0003_ùá·áç?!/×z1Îã?_x000C_ýså­é?_x001F__x0015_³Ådá?1µ_x0018_juç?_x0003__x0005_ìy_x0005_â_x0008__x000F_è?_x0004_[´üºå?Ë_x0014_-_x000B_b'ã?ÕÕ×66àî?P_x000D_Ôÿ_x0001_è?]¤ÑåäËâ?0_x0010_±åF_x0008_í?ÆÑ{Ééí?z_x0001_ =Ðå?ª¡r4Ñê?hÜÔvüä?Tç_x001F_È_x0004_|è?äÓ-»[¢ç?®RÝç?_x0006__x0008_¥_x0005__x001E_eè?&lt;_x000D_]Ú×â?0_x0008_ß[áê?_x000E_r¿_x0011_ã?­êAÝ¥ÿî?nw_x0002_k_x000B_é?æÜp4Í_x0006_ë?*?_x001D__x0019_©ë?ã\_x0003_8!ê?TL©é¾Tå?þz_x000B_à´ê?v¼óoôÝä?X]@âgëç?®opë?_x0012_l_x0019_?%ßæ?î0Éµçà? _x0010_RrÕê?¯óÿ_x0001__x0003_á?8²a_x0005_ââ?$+!9è?öÊC_x0017__x0014_æ?lQ_x000F_hªî?_uÿÙmã?O_x0017_É2Ëå?LoqûÇç?d_x0010_ÊÈ_x000B_rê?I¡¿Ý&lt;4ì?_x0014_*_x0003_è?_x001A__x001F__x0002_àç?pÉõ¿£[ì?ê_x0006_c\zâ?£8°ì?¿_x001A_ÐW\ã?´XÌè°ã?6rÛ¿äæ?F9ôgHÜ?_x0001__x0004_/ ¦é?P_x0007_ ãç?Ä_x000D_Z_x001C_Öæ? +Ó¡Áæ?Mgh}òAì? "pÉÛ?uýæ5ó½ì?zM_x0004_îGâ?_x0014_ÑïÂ°_x001D_à?_x0016_2ì¬ä?/÷Ùuì?ï7òé?oF½hJÄé?</t>
  </si>
  <si>
    <t>e1150d819d927483e3fb30c39ab38216_x0001__x0002_RrÐ¢ÌZá?P"å_x0019_ãç?&lt;-3mAÍÚ?¼¡_x001C_Áé?ª_x0017_L$_x001F_è?ä(Þ¨Øç?Ê§DL´Xç?ù_x0011_À~Ùá?/wÆá?_x001F__x000D__x000B_0_x001D_å?|Ï_x0010_+³Xê?³_x0011_ïê?ö_x000D_åÇÚç?)ÏÄ®ÂÞá?½:_x0014_9ñóá?®¡dé_x001F_é?Ý'ëo_x0007_&lt;æ?ãÊ°â?9_x0013_ÎÎ\ã?F_x0018__x001E_¬gå?lÛ+ÌTWî?~UãP_x001D__x001E_ì?ÿJÑ6V¹ç?ÈQÅp´ñé?«pÓê?LX01ÚÙà?tbâ_x001C__x001B_Àî?zÆ_x0011_&amp;®2á?_x0016_ÉA|_x0005_ç?_x000C_)=`Tæç?_x001C__&gt;°O½ã?r	2_x0001__x0003_Ð%ã?LÔ0_x0002_V¡ç?_x0001_ÅèÛSä?òÅ_x0015_SZç?d_x0013_ÝHPê?Bñ½_x001A_Oê?W3aÓëì?XÍmá?³ã?\_x001A_«¾Ìé?Ý.YÛÐè?F_x0017_G_x001A_Óë?Âk½\\\â?â|îäãì??é`¦lä?Lª@õ|jç?_x0008_kµ+ä?ÈaY¤}0ç?×Ù_x0017_Aâ?x9Æç¨ãé?&lt;² °a_x0004_î?ËkðëÈ æ?_x000E_ï1^êâ?_x0008_ÑV_x001C_kí?¾[_x001B_"é?¸_x001A_v1_x0013_ã?&gt;½§=)lé?otôk)å?&gt;Ä5Á&lt;æ?"cg£8é?öêx=ê?ÙæÐÒåoì?â¿cÊèè?_x0001__x0002_Õ);_x0016__x001F_Qã?['8Aë?@]Ãrp_x001F_ç?¢Ø_x0006_Ýhæ?¦ní&lt;pä?R³Â&amp;ïä?i9R_x0003_aRÛ?öÂh6æ?_x001D_0fSØ5é?Îmx§Eþâ?»PÔÀb±í?_x0008_s¯ë?×__x000D_WÖí?/F0âí?°`zSCè?o_x0012_QU_x0016_â?Æ`J:ïå?­ÉÇé?_x0008_uaþ)&lt;á?c_x0018_÷_x0018__x0015_wá?_x000C_ÇYi_x0018_ìÝ?E¹jçè?Ñ2_x001E_úÉíç?Öðÿ_x001D_Ï_x0018_í?VÈ(¶_x0001_Wà?_x0012_Ð`4®%ï?åë_x0010_n_x0010__x001A_ä?÷ãà=_x000E_ç?Ñ_x001A_fë?®Jpþë6æ?ÉïÞBµì?ÂÈµ_x0014__x0006__x0007_ß_x000B_æ?ãM8¤ÇTæ?]ý" tÚä?Äa\&lt;Çê?,w?^_x0013_`î?Ï_x0015_3=(Û?°øÃI½í? Ó_x001F_hì©ã?¾QB5_x0010_ê?_x001A_/uP_x0004_¬ê?vQ__x001F__x001B_ã?¸f_x0007_Oê?µe¼_x0006_è?øg ^0lî?_x0002__x0018__x0004_®í?þ­_x001D__x001D__x0008_)ã?Mø_x000F_ÖRå?GY] ê?_x0007_O_x0001_p_x001D_úé?ì¢&gt;'ÿ³î?_x0006_b¯¾jßå?Ç8@Ú)Âè?_x0006_®_x000D_Iòýê?_x0006_l_x001E_(âã?_x000C_{Zù¯æ?_x0007_¾s_x0003_)wí?ô_x0013_f©âmç?ÚaµY±õæ?&gt;9_x0006_aÖöë?ß_x0005_RÈà?éF_x0008_5÷_x0005_â?èÔÚfÄªç?_x0002__x0003_V&amp;Æ^àôé?_x000D_\I¥æ?ZO	k-ìÞ?°	#_x0008_?_x001A_è?ÑìH!_x001D_/ç?9Bq]Tµã?\¹g)þßê?Ä÷@à&gt;Û?Kµ¯Q_x0001_ç?MeÑó¼à?j&lt;æ&lt;o_x0005_ï?Zj_nÛç?úX¬;µå?	¯_x0014_a&lt;Rî?dO_x0003_ü ´ê?_x0016__x0014_©êC_x0003_ë?&lt;wC#_x0019_æ?J½"_x001B_¢¤â?`è¿èãöè?ZürôÇèã?Y²Ûi_x000E_ºá?è_x0007_5eówå?î¢_x0015_¦hê?±íg¡séì?¼_x0006_x"ä@é?Àþ_x0001_äD(é?pK_x001F_qÝë?Î_x0005_¨_x0011_ÍEã?^J¸U¿'ê?6BHS_x0007_åå?Ê_x0008_Lë_x001D_á?î;C_x0002__x0003_ÑÝç?Fõå?6£Ð;à»å?ûºÁ»Ø_x0001_î?_x0017_àr_x0017_U®í?&lt;JÜáEQç?ýMW2à?Ó£ÈP¤ê?_x0011__x000D_!¿&gt;oé?_x0010_Í@1~è?2jn;à±ç?°qC_x000E_ê?aà{ò_x0002_â?î_x0010_±~Üå?ØhBûôê?¢O_x0004_AÐúæ?_x000F_9GÖABì?px_x0011_Qókç?rt0_x001E_Q§ã?Ì"_x0003_/æ?¸Ù2ê&lt;xè?_x000B_DÌÜ_x0015_@ë? _x001D_xÊ'ß?ô'¥R_x0019_¯â?\Â¿Ý¯á?,	_x001F_9û_x001E_é?&lt;§úAÛ®à?'_x0001_G__x0017_ì?E_x0004_"h_x0007_è?_x0006_Ò¸qJê?À9Á*é?àN$`ÂÞ?_x0001__x0003_9@+YR_x000E_î?Ä&gt;ñ,_x001B_î?ÂqèÊÚé?Î=_x0001_Úÿè?¨y_x001B_ëì?_x001F_H_x0019_«í?IÖÕï×æê?VI_x0003_º_x0003_ë?Ê_x0007_£ÞDî?_x001E_C¤_x0004_å?_x0004_ý&gt;Ó¢ê?º¢ô_x0001__x0003__x0003_æ?_x0003__x0002_²âè?räðÎÓÁî?_x0002_«·¹iä?ø_x0004_k_x0002_Yç?´¡_x0017_çMÜé?Z_x0012_é?¯_x0014_Ãú_x0003_|â?RÕ§0Áqæ?¨ë_x000C_¯Þ.í?&gt;éÓºó?ë?â_x001E_qDM_x0006_â?õ_x001A_[yÖæ?nN _x000C_¶Gç?Øí ±é?ew¢Uë¹á?8?õ_x0015_à?\*Ð¨ãé?áKÍ!Ù:æ?u@ ªé?èÎv_x0002__x0005_±Ýå?_x0008__x0012_ÜÖJå?yR_x000B_À_x0016_ÚÝ?¾C {Dí?¢9©_x0002_Ý¡ë?*ÓídÈÝ?0ç÷#_x0011_²ç?¼\t¤5Éì?_x0012_¹Yçá?5#ç`ß«à?V«Qê¶ß?B$Mè_x0001_ç?idÝì? ¸_x0008__x0011_Aà?_x0004__x0007__x000F_Vß?_x0005_¹»à&lt;é?Í!é?_x0008_§BQðüé?OiGg_x000D__x0003_à?:4Åß=å?EÜè^Ãî?"ÍÌí_x0018_é?__x001F__x0006_xùê?£XÓ?»5à?àHÚú*æ?¤ ]Nå?~»/Gs_x0016_ê?ÙÍ~¸îä?_x0001__x0008_e_x0007_vï?(EÓwÜ³ä?è=Ûóè?ÄËßJ¬ué?_x0001__x0005_Ã©ò&gt;ì?L&amp;ok®8ê?ì16ð_~æ?H[&lt;è6Àë?D¿Ëæº_x0011_ë?_x001C__x0012_ä§pDç?Õ_x000E_ºñ(å?ÄþË_x0010_ê?PèÞ {æ?ão_x000D_j2ºî?ÿÄ0íòä?WbB8=7á?EÑ_Þ_x0018_í?|ýPx°0æ?Ã+òKLã?÷µfFê&gt;í?_x0012_óÉ_x0013_·ì?y­ë¡¦³á?¨Úâ_x0003_Ùé?`÷	¦_x0011_ã?_x0007_Ñ%Ä[ùç?ò_x0005_{_x0004_	ç?X£ÿç¯uæ?_x0004_peï~é?BØ_x001F_²T¹â?ñÎc_x0010_§ë?F_x0011__x0003_AÇé?_x0001_¡â²_x0002_Ýç?Å¿_x000E_[&gt;ã?ôýÜ_x000F_	î?-]¡¥å?räÜ_x0002__x0003_è_x001D_ç?bå3ÑYªë? ÆÔ}_x001E_Ûå?¸_x000B_àÎ­ä?»__x0017_%Cã?ªßþê¤á?à·Yq	Kê?Fv +_x001C_ê?âÂYÌ±æ?À¨¥¦KÍë?ÏÒ4_x0013_jæ?rî©Æh4è?ä_x0004_I_x000C_Aë?_x000E_Z¾¡¡Uï?/_x0012__x000C_û]ç?Æó§m_x0003__x0006_é?Ì	öO¤{í?_x001A_å_x001F_ç?º_x0004__x001C_k_x001F_àé?®_x001C_A±ãá?.ÌþCÜ_x000C_ã? R®Aî!Ý?XáA	³ôë?È\§Ë_x000C__x0001_é?zÝèÖÒæ?vº¯_x001B_ä?Ñaã pè?~ý_x0002_ÚÕ{ç?Äç.+ë?¨kîNoxê?_x0018_ØYýtß?Èðùî¶ç?_x0001__x0002_ÜñÛzãÚ?o_x0006_|ßcÜ?¶Èø9¨_x0004_è?^_x001B__x0018_¨ç?|û£ÍÏÅí?É*Ç;_x0015__x000D_ä?[a"6åá?hÒ¢º­_x001D_é?£¨å³_x0001_nî?~_x000C_¸ó*ã?_x0018_/ç:_x0013_ã?y_x000F_[_x0007_¡Ðæ?Orqµ_x0006_èå?±V_x0012_~M¢ë?]_x0014__x0015_B_x0016_ä? É_x0010__x0004__x001A_ñå?º_x0005_V=H§ê?@²b~_x0016__x0016_æ?_x001A_ë__x000B__x0003__x000F_ì?è ]°§Iç?_x0017_ôO"Êâ?øiL§lç?»	8«ç?ß52µå?MoèD_x0010_­è?¦ú!_x001A_§ê?³¡Õ#é?_x001E_ZÖè_x001A_Ûä?8~Ì_x0016_¯æ? }÷_x001D_Û?ù4U|¤ì?ûS=ø_x0002__x0003_n_x0008_ß?¤=:fó.å?¬WÈ_x0015_å?Z¯l­&amp;ë?®(Çôbé?üÆ½ä:*ç?ì'Sµ_x001D_lë?DQ¿;så?Ï_x0002_êØ&gt;hè?_x001F_)4ÀÁJè?4_x0017_lÇäè?c:¨®à?ö6E?ø_x001C_ì?]BUYá?A¢h_x0001_\_x0005_à?N-_x0005_þ&amp;â?ÐºäÇà­ä?PïÃj÷	è?´á÷õâê?µÈ²@êâ?Ü4è_x0012_	æ?£N_x001F_¨æ?ò\4Xªæ?¦_x0015_ZÕ~ææ?jïßõötë?_x0011_±]´xé?×O3Î@ã?X_x0011_;N_x001D_üå?[ÍNJ_x0011_ì?|¡Xwè?^µ.¯Fæ?öN_x0001_%ä_è?_x0001__x0002_øàþ%SÀâ?ä$k4£Þ?Ã?_x0018_ixç?îî_x000B__x0001_Çªé?f&amp;ÌZï?Ï°|§³_î?h*	_x0007_åã?ì UîÙ?pùÑû Îê?ºi½3Àê?t_x0002_ð©?Òé?Tæ&gt;¦Cè?r_x0011_Åõpã?x1S0ºúâ?btÙÐ§%á?=atUã?.5Ò_x001B_ê?³&gt;_x0006_Aí?%PÉ«_x001E_ç?´ë½_Rhè?¼J¼å ê?&amp;ä_x000E_I_x0005_¡ç? _x0010_Ùëé?Ï3è°ÝIæ?_x0011_7V©Ä_x001C_ä?_x0008_·ÙÝdë?3k~é¡ë?F_x0005__x001A_Ì}[æ?AôIT@eè?`_x0015_6@-=æ?êÒ²6é?&gt;àb_x0005__x0006__x0014_|ç?¨°8_x001D_æNé?èIÿäqlé?zFOS2)ä?ýCX_x001F__x001C_å?ß©Ñ=çë?\-±¤_x0019_Óè?_x0006_à®û_x0019_é?£Ê*°øà?4Nyè?:ÉE2Û¹ê?_x0013_A¡n_x000E_ë?XÇS5_x000E_Wé?LÕýó¶Iæ?;&gt;Ét#ûå?_x000B_Î_x0001_B@ã?0¿»ÔÌ½ì?_x0002_tûÜké?_x0011_Ô56å?81×_x0008_§_x001A_ê?þêôéè?ªHðeýZç?|8$©³Ïà?ô_x0017_¢±_x0010_Äç?N_x0008_|¨_x0017_é?_x0015_öÇ§0ñâ?NåJF`±ë?_x001B_]_x001A__x0003__x001D_lä?m_x0004__x0016_ìØî?Ä_x0008_"wä?j6²NÖá?î(:ðæ?_x0004__x0006__x0018_&lt;-Ëå?àÂü3 &lt;å?¢@ÖQßã?à-],QÁä?ÄIôç?vL=}_x0010_Ûé?(ñ_x0015_AØê?ÄÕCïè?\±°Ì^å?_x000D_Úæ?ßæS¶ à?pø(É¥dä?²Õ_x0005__x0015_é?¿T,zØê?¬°á&lt;_x0004_ß?âp1¹©ä?U=_x000D_ÔMÝá?6_x0002__x0017_üââ?¬ùï§Åá?Á?i«r¾ì?2E»Pî?_x0019_r_x0004_#_`î?$E_x000E_FNgã?N)_x0005__x0001_Óç?_x0003_lqÆî?túGê¡å?dÛO[Lç?_x0012_¢_x000F_ û'é?_x0011_«Ú¯5å? ½_x000B__x0016_³é?Áä&lt;Ó®ç?z#¤À_x0001__x0003_ÛÑá? i"_x0016__x001C_Äá?íåOu¬à?p|ÿ¦Z½ã?ºÂ9_x000D_Bë?_x0017_a*M*â?_x0014_1¿[Xjæ?£âZbHç?_x0004_©Úêrßæ?4ÝÉ¨üê?BÐÇ2_x0001_äç?±_x000B__x0005_jë?,_x000E_¤{ç?tþ_x0012_äè?&amp;I_x0011_¶:è?_x0019__x000C_L0«ëå?²Ú(_x000C_Pæ?ªnOéLxè?\ðªMVoä?&amp;'#µé?¶ùëHä?_x0010_ò­+_x001E_ºæ?_x0001_øú&lt;æ?ªs*Ç·ç?_x0002_Y Wê?TD´º?_x001E_è?r"ÏJªé?Î=8m_x0017_òæ?R1/Q¯"ë?éÒ_x001E_Õ_x000E_í?iÓcÉ$Uä?¼'/Gx¿å?_x0001__x0002_JûTÒ2Ïé?NzÕ ?ä?ø§l_x001B_äá?_x0005_Ô_x001C_wà?¦tÑÀu·ë?_x0005_-4_x001E_ç?ãQï®±ß?HmÏ¸_x0008__å?²_x0013_JÅNææ?5_x0006_ËGcJæ?ÆY¥Ò_x0015_å?´5±\ã?_x0010_µ_x0002_|Iæ?Ù$£ þ_x0016_ä?&lt;âj_x0010_&gt;næ?Ô_x0011_ÂåNiå?ÀKF_x0002_¦í?¸YÙ¡`«ã?:þù._x0016_ê?|Eg_x0002_ï+ç?ÑíBYùî?_x001C_'_x001C_¸*=á?~×f¬|æ?_x000C_úOIòè?d£+aPØæ?QÓEì_x000C_æ?	;vÖ|éÛ?_x0008__x001F__x0003_&gt;Àç?Z_x0012_³ù_x0013_îã?t0J@á?~ÕëG/è?¢ZÔ5_x0001__x0004_¢òí?ú¯Ãsöpê?z_x000B_F[_x001A_Ü?ñ,N*ÈÚ?¬¼eÜ^Ìë?sÑ&lt;º¼ã?U³ÛÆ_x0012_æ?Â_x0015_A_x001A__x001E_Þå?Ô&amp;Ã*lç?1¸ í_wà?£_x001F__x0016__x0015_¦{ä?^ìùôhé?ÚIÍ_x0004_D¯å?tÀ(7Å'å?ðäc²â?5:_x000F_¤yà?0¢ß¾þè?#0·_x0014_	Ý?_x0018_-I_x0015_î?¾_x0006_Ru_x0015_é?ªÜC@3ë?H4äê_x0003_®í?$7¤@Vå?_x001C_?æª)Uå?|8Yrèñæ?n-q+×é?mâ)Æi_x0002_à?í©£XËà?ºjM_x001F_ì??_x0006_µâ[â?\'üv¢ê?è¾sQIå?_x0001__x0003_À_x0005_2_x0013_ßè?0Õ_x0007_26ã?AòÁ¢ë?ìyÊiÇã?F7!wgdä?_x000F__x0006_¡ô¯Øã?_x0013_ÐC]^ë?ÇçKaÄâ?¾óv°¢í?Ü~_x0016__x0013_æ?{7~_x000B_zóã?ª¿1h¶â?_x0003__x0003_µgðî?^p¥CSÖè?ê§ïO´?ã?_x0012_ÝW\ç?NýW]é?_x0016_«±?å?zW³øÝÝ? +_x0002_Odè?­]ñ-Øí?`÷_x0014_b5mè?®_x0004_¹Ää?_x0008_Ó³oé?èç1~°®Ú?¢D_x001E_Èª_x001E_é?;&gt;= ÿé?Å©'Ôèzâ?zzB_x0005_ 6ì?^Øÿpüßè?Ý&gt;Å×à?$2_x0004__x0008_d:ì?Tó×^¸ä?¤Êú×Ù_x000C_å?.1_x0005_Jxé?ì³Øÿ¦ê?`à&gt;_x0006_õ0å?_x0013_}ñk"_x0012_î?¬£_x0013_&gt;_x0007_å?»ð»_x0018__x0013_è?\GPû_x0011_ é?lw­1­èå?¡ðZk§é?Ú@_x001C_ß_x0003_ä?ÒÂ_x0004_-_x0001_ã?0!º&amp;Äâ?y°_x0019_óë1à?©´§-ê?_x0002_G¢_x0015_ç_x000B_ç?_x0018_Gäôøã?_x000E_¹îÆ è?$©1·6æ?JÀÌêî?Ö+êÕ,å?w#gQE½ã?ÿ­$/kà?ò­º9²kè?Hn²_x0002_ì?¹T¼Õ0à?)Ên²=åè?\_x001E_3JcIê?r8â!#ä?Ò_x0005_¯_x001F_=wê?_x0001__x0002_¤Ðgºì?2_x0019__x0012_wÅâè?üÀÝfg·á?ÎY¦Æªè?ê³ü1_x0005_ì?ãZ_x0001_ð¾Ðé?àm_x000D_¾tä?Zv7s`æ?¼Æ_x000C_bé?d£Ê_x000F_ç?ôµfGXç?&lt;ëV~Ílæ?"h_x000D_F}å?º¥Ó®í?´·gÇüxå?_x0005_MQÞSÀß?É[	ë?HOchãê?Â}Ü"jà?YÙzüÈã?_x0013_#Î' ¢ã?t²f^=à?C_x001E_ÿ)â?&amp;¡Ãp_x0014_9è?ÀC@gcä?¾Iay`Ãæ?u4`¥_x0007_ê?&gt;u_x001B_B_x001C_Éæ?0_x0007_"_x0011_{Qè?pôÚ¥á?ÇèSÝ_x0014_¡è?&amp;5Ã_x0001__x0003_Øë?_x0002__x0016_P¨ë?ºY'¿¼4è?UÉ@Aüé?ËPofv`í?]_x0007__x000D_r2í?ãå½ö¥à?Nñ_x001A_éä_x001D_ê?y_x0013_ýJÔ(Ý?=+Þ3¿¦ç?'v¥ï,á?¾ÅêÊW_x0006_ì?ÀÜ_x0001_»3ç?Tïazáé?m«À°*½ê?_x0017_ÁÒ_x0016_ê?_x0014_·f_x0002_°ë?ò|{ë+lç?rFôTâWä?_x0007_§ê#	¼î?ij_x0015_áIé?J´ªùû6ê?ñ$¥@1êä?_x0001_ß-_x0012_6ëá?\6ÇgDâè?Ò;8_x001B_/[ê?xþ_x0006_ç´¥ä?àw\À_x0006_¸å?P_x000E_À+¡é?TE&amp;!_x001F_ã?ÒofgKä?öFzÆx_x001A_å?_x0003__x0006_Ð£àä_x0005_ä?½®7,jê?dÒ _x0008_D æ?®_x001D_åKHgÝ?gÿjÁL_x0016_ë?_x0002_¦_x0002_Jé?_x0012_où7Pé?Î3W&gt;ì\æ?®w_x0005_ëI4ç?J_x0001__x0019__x0019_hê?4_x0008_ª®MÀé?êJ(*¶é?5D³Ìâ?_x0002_P«.Ô_x0018_é?^øl&gt;å?@*_x0002_(à?¦7àÞ?úTë&amp;Äç?`k/?ãã?°Øùv_x000F_Fá? 0Xºá?_x000B_êÀ´_x001A_Þ?è#¶Út_ì?jõp¸_x0004_Oé?_x0010__x0008_°Û1_x000E_ã?â._x0014__x000E_æÄì?_x0019_ð5&lt;yë?,_x0007_{`_x000B_å?+óÜØ\æ?¸ÿ"å?¶I.ö7xç?SF¯­_x0002__x0003_£Åä?7/-ãPå?b\{»Yë?Æêr6ß ç?_x001E_á_x000D_Ý¢Ýå?Bl_x0010__x000C_ÇÌë?&gt;_x0007_ó+«_é?ÌfÀ`é?/_x000E_á8é?_x0019_Qs_x0012_ í?ÞÅFJé?´Ï+rÚÂê?&lt;l­ï_x001C_æ?+{ø¿Ké?Ï9_x0015_ç_x0011_á?_x0016_Å[r._x0007_ê?ù¤UKê?®_x0005_§ë?41_x0004_vò!å?0ÌF!Wõâ?²´ÄCô{à?·_x0001_ò¶öà?[Àå5Íç?ñB¸¸Cií?¥'c¢ç?D«N@ÖØé?:_x0001_ù¦ø(ê?±k£6Üðâ?[¯¬Öë¦á?ªº©eç?vyøxÎÞæ?úm__x0004_w|ä?_x0001__x0002__x000E_f1e_x0006_ç?GEENm&gt;ì?X;=£+,â?_x000C_I4_x0015_Iå?úX¾_x0006_æ?4°_x000E_Tôâ?¤è¡_x000E_?Ïå?àÁ!çcä?dSÌ=ªä?ø_x0001_h1{ç?G©ÊºáÜê?PsÃP¢ç?ö_x0002__x0003_Êÿí?ô%º~æ?¶ÒËµNXæ?íÅÌ_x0018_3_x0017_ä?D·_x000D_92Wâ?FÄµo¬Cè?X©vVf5ã?,Wjóìè?ö¡_x001F_Â_x001D_Øè?x\Æ[Ã_x0004_ã?_x0002__¿«?{ç?v_x0013_tLgÒé?ÉÚõ|é?_x0018__x0004__x0015__x001D_pè?Ò_x0016_s×Vì?ó)_x0017_l0Òæ?ha¬'_x001C_eá?_x000E_!I7$ê?ÛµµÅë?_x001B_-]M_x0001__x0004_¦Nê?.Õ­Ì×[é?_x0003_4ýd£=è?l7°kËí?°¼_x0019_¹-ê?1_x0011_Ãûê?Å¬_x000C_é]Çë?Xî-l­Àè?ja_x0004_´æ?_x0018_"_x000D_ÙTå?j_x0001_þe/ã?ÚÑªÊ!Qé?ç¿-Âé¯á?¤ÊðOßë?ýí²Aë_x0010_æ?^}âi_x001B_ì?_x0010_À RjNå?Ú0Ð_x000B_ñê?`á­Æd_x0001_ê?6uq{ê?Ù_x0017_p%ä? â/'o=ç?ãÄ_x0002_.í?0Å_x0019_e,ç?Àô°yÜë?=Ueñnê?¿ù7_x0002_í?ByAû¸é?/á&lt;_x000C_è?	«E@_x000B_é?ð¨[~¬_x001D_á?f	j¶üÛå?_x0001__x0002_¨mØÔ3±é?18&gt;ü_x0006_â?àuT_x0019_}å?¸°Ml³_x001F_é?¾_x0015__x0008__x0018_cïå?\V³)¡©ç?_x001E_ø®_x001A__x0002_ä?²âÍ¨`ë?è9"tú.ç?_x0018_d õÍµé?7/5ä?º^6*³ßê?ð½Ý&amp;Xæ?_x0019_a&amp;'{¹ã?_x001A_+)çP_x0014_ê?Ò»O®_x0014__x001E_é?9_x0006_mè?lÇE§_x000D_Ãí? è/_x001F_Iíç?¼=¹¥æ?_Ùðd_x000D_=í?üË¸ZÎé?z¡»áªë?cþµºîèå?_x0014_Ù¶á^Lå?È£L_x0006_@fæ?Ø_x000D_«x¡ê?Åán&amp;55ä?þûÍ&lt;í?ÀÌ¹±é´î?NkÒûîì?_x0016_×Zá_x0001__x0002_Dßë?Z9Yl_x0012_ä?0î8x_x0002_Íâ?ªª_x000C_AW6î?Kºy|à?Îv¦éé?)î­_x0006_í?^1ªífå?ß´_x0002_¸rFé?¦_x0002_)ß(Üè?¨_x0019_?Í%8é?BvËØ_x000B_¢ã?L6_x001F__x000C_ä?Viaw:ßä?â½þØà?.g_x000D_ Gá?åtÙ_x000D_í_x000B_î?_x0007_+&amp;·_÷æ?ãì9³Ç#â?:µ¹_x0002__x0005_ë?DVØ_x001B_ê?ûµÉ(_x0018_Mé?_x0005_SkCúBæ?¥6Å;Û?ÆÝðÄ×½é?_x000F_2[_x000E_ÿ­á?Î*_x0016__x000F_ã(ç?Êj"êj½ç?p¬xhêáå?ø7è!Ùã?_x0010__x0003_w5A±æ?ÜæBØ_x0013_áè?_x0002__x0005_Á]ù×è?5·IÕ4ë?¬g_x0003_¨oé?9ú¼=fë?ú¼ÕC_x001F_å?j^Ïþ¼+é?OâµS"Ý?Tä¬_x0004_;ç?}_x0016_Îeä?î_x0015_J/M1é? ­qåoeç?_x0001_Yæm#í?¤4Ým½ä?G9_x000F_ñ:í?ãÂô_x000C_&gt;_x0005_è?&lt;NRú_x001D_¡ç?Òõ_x0014__x0012_«!è?z®ÓkÑí?w=æí,ã?°4ÏPTì?g¹fê?®ÐÉ""òà?Lº.þp-å?_x0015_1zzäã?$_x0006_ÖÓÌà?S4¸Mí?öcÖã4dì?_x000C__x0004_Ríî¯é?_x0010_BïÉâ?ñ×~ð_x0008_æ?´Ô¯H}të?_x001E_q¸^_x0003__x0007_¾_x000C_ë?màA_x001E__x0007_è?õwJßw+í?`WNç_x000C_è?³*$ÞÊä?èr¸V_x000B_çê?h×ß]Ø¤ã?_x0002__x0014__x000C_Ê_x0015_uå?_x000F_\YCÎ_x0003_ä?_x0006_¿_x001D__x0001_2Òì?À%q4Úå?ÒcÁýÃ_x0007_ê?Q[_x001A_/2rà?ÕóÄº(ã?7½_x000F_HMMè?_x0005_Ùvý&gt;_x000E_ì?®t_x001E_0µì?Cñê_x0005_´å?va/_x0005_Ïê?_x0002_Ki¶_x001C_ßë?3ª%ß_x0019_æ?ÐüÌ[ í?ÔÉj1©gç?_x0004_Üï]Óyæ?ZÆf-¢)á?å.&amp;ÿ_x0019_ì?ð#_x001F_µ¬?é?û_x000F_úÅÆ·â?Ä=úïÑÉè?h¾_x0017_Û)Nä?y/B_x0010_öâ?qQ_&lt;¾ì?_x0002__x0003_TRÒ&amp;zà?#Çõu/ë?ÿEßèåÂà?2+¾n6ë?È#_x0004_ºí×ä?,®Í$6í?eþÛlPËç?_x0015_ßÎa_x0004_ã?8_iÒ´ê?¢)	$8ç?_x000E__x0006_&lt;Oâ_x0018_é?v½Iè?l;ß¥lYá?p@êrjâ?NÂ|°ä?_x0001_T'¥^å?°â9$ä?DJÓH\ê?x!_x0012__x0003_b²é?_x0001_g§\ì?ËµMôé?_x0016_ÄàR_x001E_í?ÚÖ¬SÍë?_x0003_ùT'i°æ?ô_x0010_Ù_x0004_.é?dZùä?pb÷©×Cè?nÊkr$è?7ÔÜØ_x000B_§å?0A_x0002_}JCé?Úgÿ_x001D_Dé?Îô_x0002__x0003_Iéã?¸¡Ãdå?éN_x0003_×_x000D_é?¦hRCöFé?å_x0010_E_x001F_©_x0007_ê?Ð_x0001_}rÏâ?_x0011__x0003_o_x0002_¬ì?çG_x0019_l±á?ÍH¥_x000F__x001C_æ?æÚÐoy*ì?^ÅC_x0006__x0006_Rè?$EðÝ@ç?R^TÁ¼_x001B_ë?°	yü_x0002_Ý?õòö\wí?Ô¡Uºç?V­ó·Çÿå?¶ûõ_x000C_hè?{­áXé?_x000B_è_x0019_qQì?Ä:±ØùÞ?Ã¼z_x001A_è?+_x001C_®#ùÈë?%,_x0008_Cè?³ZFW_x0001_°æ?CNzäã?,óX'í_x000E_á?Ó :_x0005_OEã?Ù9Ìè_x0013_ä?òÕdÀ¶Bè?·_x001E_WÂnFã?j_x001C_ßã¯_x0013_é?_x0003__x0004_`  ×_x000F_ã?jOeoé?@õªlà°æ? aL_x0010__x0011_£á?x_x0007_ª&amp;kJå?D_x0003_Vâpì?_x0016_JìÂ_x0014_Éæ?ü÷w}7ë?~O8lê?\ríºè?&lt;Ä_x0003_ôÙé?	 _x0010_Éâgê?Bí«Gäòà?_x0003__x0007_ºÊä?þM Yï_x0008_è?n_x0001_XÀ/é?l_x0008__x0019_iç?Üír_x0018_à\å?réd¹ejë?ÜsE"·é?Þ%Ïµë?ºgúMeê?&lt;_x000B_òÁ+á?£¯Æu^ë?P	Æ1Yê?p_x0002_wqÃé?iR_x001B_¯é?Úý_x0005_}ç?°_x0007__x000B_æ?D*ë&lt;R³à?µêP]/Ýã?_x0018_Þ_x0011__x0001__x0004__x001F__x0006_æ?à_x000D_EÌã?¿lî_x0002_²ç?GÕFç"é?âó3OÜ±ì?tìJ	ë?à)Ï]ÅKä?°*_x001F_Â_x000F__x0012_é?ÄüV~_x0012_%ß?/ÏaäHì?o_x0016_/àþì?W:_x000B_ìRé?0Wö3_x001A_è?¬_x0003_©ËVâ?_x0008__x0017_é(&gt;ê?_x000E_uUµ¸îà?~JlBÀç?_x000E_n¼d÷æ?$T½æIá?ô°&lt;_x0001__x0019_ë?ºAÎsI`â?_x0006_ÛF¬}ß?¬._x000C_³ ýì?|©Èglºé?Gy¥++Û?_x0007_°-_x0018_)ê?Ç®íÓá?nQjý_x001C_ÛÞ?Ì×`ý½_x000F_ã?_x000F_V_x0007_Lóæ?¾_x0011_0À%Uè?xù(2æ?_x0002__x0003_héåÎ_x0004_ºå?­Ä×¿è?ì]æ)_x0007_ë?ê¨Ã,¢ë?¶Å Úm2ì?ºË*ç?y¥:N~ê?_x0003_|õ¸í?_x0017_ñ,*Jë?ÐÚô_x0012_è?«ðdT%ä?ÞþV^r_x001E_â?H_x0019__x0001_kq"å?ôx( å~å?2ÂÕý!Èæ?_x0002_ê=l­!ã?xUÛDè?Î¶â#Vrè?¢õ&amp;Cüuê?4_þ[ê?_x0008_Íµ\Tç?ò¡Ò'ÿâ?¹¤n_x000D_Nà? _x0005_LÞãé?Ø£_x000D_âå?¹­Fé?^°+åÄ&lt;é?Ä*é33ê?Û4q_x0010_í?_x0011_*i(_x0019_à?2_x001F_Æb_x0019_~å?¼oßð_x0005__x0007__x001D_gê?î}=«ä?ZÈúÂé6å?ýá`ìVàå?"wT0²è?_x001A_Ñ_x0007_2Ûç?_x0016_â^/ç?Wý1_x0003_¢æ?Xz#_x0012_â?DCðEV²è?íè\6ºàå?_x0002_Ë!_x0001_ÿüã?_x001A_HçíÃCê?¢ÒøØPì?1F;[x5ã?_x0005_·[^¨ë?¡^ýÖß_x001F_é?_x001A_æ×%_x0017_ê?FäÄþæ?&gt;Û_x0007__x0014_ë?_x0007_9±!&amp;å?Ívú_x0013_ã?ä,_x0003_à?_x001E_ÿ tÿâ?_x000E_öà5ä?ÓyãZ_x0016_é?ØìÃ©cç?+|X_x001F__x0006_å?_x001F__x0010_b©Në?_x001C__x0019_Ûé?Îæ?Ýuª~c_x0004_ì?ÌoÅÿxì?_x0001__x0003_4P?Éfhå?âIùWsÝ?P£â_x001F_i³ê?êÉò*Tç?j_x001C__x0004_ý\æê?ïÑ4mÄ¡ç?²Îð	5Wå?_x0018_å4÷ï»á?ÐQô&gt;_x001B_ã?H­~0Uç?é_x001F_~æté?4ãê!ß?jåZ_x0013_ã?ã¶þá_x000B_ì?_x0019_¢_x0015_±Æä?½z¤à?gð3_x0017_Nä?¼_x0011_?ø4í?@#asì?MØçF_x000D_¶ë?$ìkòÉßæ?lk_x0003_qä?µ^Ý¾zç?Ï_x001E_ñÿþë?_x0002_kl[_x0003_í?zèR_x0019_Sì?¶ú©G¦ä?J_x0012_¡I_x0007_Íâ?¦¤õÑå¹ì?àòrÀ_x0014_ë?³Yº&amp;é?wY=å_x0004__x0006_Óì?É_x0015_	â?&amp;Åº7_x000F_ké?\_x0001_÷ã9Oì?í7V}©Þæ?Î~7x/wè?¼EÒ_x0003_Ä_x0006_ë?&amp;b®_x000C_-\æ?­'~Lc·ã?8^­Ó¤¢æ?=nÍ|_x000D_â?ÙdÉéì?ø~_x0012_"_x0001_ëã?|%aþë?W¢Ë4uä?P_x0002_Ö±îyâ?ä_x0015_#º³ì?_x0016_éÁèùê? 9©ºgé?_x0016_-ãvuä?çÿß¡úî?wpá[jî?ò`'_.ê?RHB_x001D_üÏé?_x0011_§QÃ_x001D_è?_x001B_Ô Væ&amp;è?Öw$kLë?[ïÜvç?ýS_x0005_¦ _é?¸_x001A_ìsèâ?\_x0018__x0004__x0008_Oë?º-YXã?_x0003__x0006_9*è¦"ä?Å¯1_x0004_Üâ?_x001C_m_x0006_A_x0010_ç?F"R_x001E_j©æ?_x001F_2ì{?«ä?X4ó}«_x001F_é?°_x0011__x000F__x0010__x0019_å?_x000B_c_x0005_¨Þè?ðm`ë?.e ¶ùæ?&gt;Ê}»_x0001_Fê?Ð%§äJãæ?;ô_x001E_æ?è_x001E_9¥å?°ÍÓ "	æ?vFB_x000D_äæ?î_x000C__x0016_àçfá?_x0002_	|¸8.ï?_x000E_Î³ntÞ?þë¿¶#Ý?ÒNZÈ¶Ý?ü%½ï¤_x0001_ä?¤9jW&lt;:ê?_x0007_ïDÆëç?_x000D_¾2_x001F_dÑê?ò÷FÆ©è?@U[áñÉè?	ðHáâ?K±¯£Tûè?p_x0014_ÍtS;ê?|³ëk²(ç?¶ªþ_x0002__x0004_Éç?Àô«8_x000F_àì?_x0005__x0007_ñy,_å?îÛh¬2_x0016_ä?æ±_x0013_y´_x0015_ä?ô«2_x0012_Zì?_x0008_(»_x000B__x0001_è?HtÉ_x000E_	ê?Vað·kyë?ÀÄ]6§é?h\öûê?d_x0010__x001F_Àê?æ_x001C_òHÃæ?Ì_x0015_ª+Fìë?væãüÕì?,2ó_x001E__x0017_§é?_x0005_dív._x0017_í?_x001A_M®R_x0003_ê?pIÚþöé?\ÈÛÓ@lã?Ø/Kå?`ú[yN_x0016_è?ø_x0010_Spê?òÒaìÍ_x000F_ê?â_x000D_^I_x000F_ä?¯`'\_x0010_Rê?_x001E_Iýn»~æ?\t¨LUhé?´fsåîé?öõØhÆá?Ø¥F^­]ë?ìN4xEæ?_x0001__x0003_îæ]ýç?¾tí_x001B__x0016_å?²8ä_x0012_Èè?Ø\4üdxé?µ[8ûàvì?d/_x0004_w_x0003_ê?±o¹_x0005_Ìã?¶_x001D_&amp;Dç?_x001D_ZÞ;å?_x0006_#oÖÐYé?BÂ¼q_x000B_é?Âµsg:ç?FM,?E°â?o_x000E_¿gà?î5W:\â?%»à(_x0013_¡í?ò|õxæ?v$Ïý_x001E_ë?8øèË^ç?Á6éU»3ë?±[ìÂîié?F÷7_x000C_Ù(ë?È§-;H0é?N!Éëì?Çi_x0007_4ë?_x000D_ß6R_x001F_±è?µ(°(@æê?Ù ¸_x000E_&lt;ké?bö4]`@æ?_x0002_p´4_x0012_é?üT_x0003__x001B_æ?ºÖá¡_x0001__x0002_x]å?_x001F_,O6æ?Ëëe2sæ?ýË_x0011_d_x0019_ ã?ºÈ!«bç?tEÿôBèé?ÉR¤e2ì?Ü_x0015_g9E}ê?ðh3½ê?Q¢qèä?ô²Æèß»é?_x0015_q¹±oâ?ùÓq&gt;_x0018_ÿÚ?_x000E_vE­ëùå?FD_x0010__x0017_oã?¶_x0008_ó_x001D_5åç?Èsö_x0012_ä?gZ*úa_x0010_æ?hâ_x001A_/©Øä?ÊJ_x0007_Þxè?V.&lt;`ã?ò_x0015_+²_x000E_ç?ÚÓÞßWßí?ïC]F_x000F_¤æ?Íð;é?©_x0005__x0014_Ää?Z_x0010_@`îí?¾ß¹å¶å?y"é{Yã?ôÛauJúê?;äFyèí?*èïèEöá?_x0001__x0003_|ÿä_é?_x0018_ø_x000B_\tÎÞ?¦_x000D_RM_x001C__x0002_å?º¯êEîÜ?_x0016_ãÆ	ðcé?Û°?&lt;è?¨Cñê?_x0003__x0001_²$h&amp;ç? =|ÚõÊæ?^½&lt;Îozä?Q_x0002_5z_x0015_áç?T_x001F__x0002_sÁ%ç?Zúsl£ê?@ÀùÖÀã?3_x0002_Óå?½v+_x0016_Þ­à?Þ!_x001A_#·å?¶ûWÏ1ë?_Ñÿ /ã?°_x000F_X_x0001_ä?¶_x0006_z#&lt;àâ?ßv_x0018_ôjê?-¬ ³_x0017_Éë?¸ÈH_x000B_83â?â_x0014_&amp;Í3Ûæ?îÜ®Ñ_x000B_á?®x³Óðîå?J*ç?0Ütjfè?Ó_x0007__x0007_Xo_x0015_å?ãMFóAà?è1%l_x0002__x0006_5Öå?_x0004_%Á_x0013_*å?UØn¨¼ªè?_x001C_cE_x0007_2é?`ßãÚîúé?_x0001__x0004_8ÝÎSè?E¼#@($ê?Äz.ÂKè?q¡·òEã?øóÐÖ»*å?Tè?mÄÞ?P¯Ê¸¬Áè?¬*_x000B_ûé??Ö;s_x0011_å?2Û_x0003_ALOå?26þ_x0002_Ù1Ý?C¥|&amp;Ð¸æ?µÎ¸_x0002__x0016__x0005_à?Rû	?¯yì? qV_x001E_îä?¨	?¶24ä?ì6¹©®æ?ì¨Wøè?Ð0äÚé?~ëëèÄì?_x0017_±_x000E_ã?_x0002_ÝZ¨Eê?P*&amp;Ö£ê?~Ç_x001C_&gt;jç?Ðwé9,ªß?q±¯7¸²í? ÖÐÌÓúç?_x0001__x0004_Ú_x0011__x0019__x0012_sà?&amp;_x0008_&lt;~½êæ?lÇyÐ½3á?º@:-Èì?°xeNçå?:/Å²¿_x0004_ê?8JÉ*­è?9ágÂFAë?JHDË Õä?×0«ù_x000C_và?ÍìÎè?½$Äç?.&gt;@|_x001C_;è?_x0016_BÌé?Ì¯_x000F_Rè?SÆ|&gt;è?v_ÏèµHî?mxr_x001E_¶ç?¨Sq¥æ?_x0006_4$dÎè? üõnV.î?_x000B_o;Ìë?Ã_x0003_XÎáé?_x001E__x0016_"½é?LÝ_x0001__x0018_Ã_x001C_ì?_x0019_'Òåpî?#_x0004_Ø¤ùí?fì"_x0004_ªTß?®|1HNä?Ó}ÕtÆè?._x0002_'c~Ü?vlö_x0002__x0003_	¤æ?6î_x0014__x001F_ïì?¦_x0001_`$p_x000E_ç?ä#º_x001C_ðê?ÂøLághî?.¹ o_x0019_è?Drvá^)Þ?Ô&lt;XHÉè?ì&lt;&amp;{.è?¶\úO_x0013_¿ë?IfúnF_x000B_ß?ô÷Ô_x001C_í? @Æ;òèæ?³b}ÏVæ?_x0004_mAmç?²_x000D_J_x000E__x0014_á?_x0008_:_x0012_»×î?8Ç_x0006_¯Vøç?	ßaçbì?Æî!ÿE)Ý?ÝhQÎ®â?"H¾Ïstã?#_x0019_&amp;«í?·Ð}zÊè?6q¯!7Ëé?yR:oëæ?é Çn©2æ?ý¬')H9í?4_x0015_¢kÛ?÷Å_x0011__x001B_w¯ì?ôÈÀI%kë?Zy_x000B_üté?_x0002__x0003_qfèì?_x0001_óÔ³ê?¤XR_x000D_:ë?_x0003_0~î?¥+°Ñ_x0012_£ì?niÝ²¦ç?l|díé?4ú=_x000E_{_x0016_í?6º_x0008_	£â?xÆú´åtì?{_x0017_~Ý_x001F_Ýâ?&amp;ym6é?T_x0001_9ý'ðä?Z÷&lt;¿Èã?ÜM)	ÄÝ?ª¬_x000C_uª;é?ca_x001A_xq6â?ýÔö¶Äá?¼_x0015_ïë?àÉ4Ì&amp;ê?b_x0010_ÊËT¶è?®ïsÝ ä?Tù&gt;J_x0004_è?Ø_x000E_å?@_x000E__x000C_Ìçà?ð¨`Âë?_x0006_&gt;_x0004_â¸ê?zlË³Ú¾ç?oÚUawáê?Ç;FvíÌå?jíé_x0003_xå?¦_x0014_@{_x0001__x0006_ë?îí_x0017__x000F_Íå?_x001B_Á_x001C__x0008_{â?øØ&lt;\á?3Òè@Aðâ?àý÷äëÞ?®A_x0017_ ¹ë?_x000B_ð_x001D_LÕå?Ú±Ý²_x0005_Õê?h${tí?E"Ö¹cìâ?^&gt;tD_x0002_jê?Â_x001F_n3£ä?¡Èàgljè?_x0004_jÁïçæ?n­8_x0013_zè?1_x001E_ÿ¹ê?¬z5_x001E_è?jolñâÝ?&lt;Úí?:@fLÚé?*_x0008_¤tkÔè?^ú!n_x0004_è?xâ°l_x0003_ê?tÂ¦ï]¿ë?k¶Ø_x000D_[Ùà?JjÞwõÍí?2t_x0018_2_x0017_è?"*ºþGé?ó`{k*Çâ?ýü_x0007_0Ï_x001C_é?ýíY¬ì?_x0002__x0005_¤ºÊ[xä?®YÚ_x0006_®è?_x001B_m%_x000C_ÀÛ?²_x0001_a´Ëà?&gt;JtÑå?_x000D_ä°Ùè?K_x0010_áüZ3Ý?t·×$]Wç?ÿ©²._x0010_cë?pdi_x001D_¿kç?nÄïíZEÞ?§Ç¢êç?^JìÔÑuå?â_x001E_¥yÐ"ç?4C$_x0014_Xdí?â¡¨_x001D_ié?øïQ_x000E_j´î?hqÕ^_x0012_0ê?È¼ÒÌ`ôè? _x0004_Å_x000C_]ë?¼Ópu_æ?zúâi½æ?2_x0001__x0003_ò)pè?ü®È8Y î?LfX8ç?¸'Ð*÷ë?Êê}b8è?&lt;~»nîä?_x0006_§_x0008_áÆç? _x0016_?Á÷jè?3Ví?_x0015_ì?_x0002_×¤è_x0001__x0004_¿äé?d1W_x000B_à?çÐQFMç?°b_x001F__x001E_°=å?ªW_x0006_Ôä?m¦á6R&lt;ã?UR_x000B__x001F__x0002_í?H+uÞr@à?§Ðì_x0013_ì?ÿ §Âºã?ÚL_x001C_H%_x000E_é?Í_x0002_¼VÃ_x0008_â?_x0012_ÆeÈh&gt;â?YoIö©hà?Y_x0003_]¢A_x0001_â?º 5NVç?¨ÿ_x001E_w_x001A_ë?$P¹_x000E_cÈà?:aï'î? «Y'Âªå?A_x001A__x001D_æ?j_x000D_Xj³ê?7_x001B_)4¼è?$ztÁØí?Áâ Ú±ç?æ.SàVUâ?|ªS&lt;Úé?Ü²Ý_x000F_ ì?!óÅr_x001C_ß?ë!¼þÅì?,Õ_x001E_W¥wè?_x0008_:\|Ìâé?_x0001__x0002_Ç@_x0008_°ß1ã?_x0019_U£êJè?â½¢?öé?´=ã;Và?3_x001A_ÕÀØâ?÷HÞv¢jâ?³!Ô§&lt;ç?Ô2Òó-ä?ìjrÉ_x0018_ê?¼Çõµæ?b­¤`Váê?j(_x001E_ÌÌ_x0011_è?3_x0006_ÞBqë?ÚÁÇ_x0004_àé?ÜÃÑ?ÕWé?W_x0011_ñ[ç?_x0010_7$^¨í?#iõ_x0011_^î?â[èM_x0001_æ?9_x001C_ZÁ_x0004_#Þ?D_x0002_2½Xê?Ø(_x000C_B	ê?d_x0019_ïsê?ApÜsé?_x0008_KÔZì?_x001C_=%Nóç?ù_x0012_6T3ê?´`¾«-ãç?l_x000D_q#idî?~áA¹àëâ?é_x0006__x0003_Zâ?äáó_x0001__x0002_Æá?«_x000D_­ê?_x001C_2.ÀEýè?_x0010_]JW_x000D_ê?a__x0008_ý¹ÿå?^êy÷Äá?ª¦²´¡*á?7Êùw#Üà?PÛ/±n#é?oßLsÙâ?:¤d·§nç?Éb_x0011_Hë?_x0003_±N_x001B_7_x0006_á?N-µÁðTë?ÉU_x000B_1è?M§ÚÉÛä?_x0018_$ùE?ã?_x0018_ÆÃ$î?¨__x0010_ènç?}ÇìUXÍã?`ÑÝåæ?ä_x0003_AR1rê?_x000E_gÉ½Ý?lÂ±LÃºå?Xµ&amp;%%å?ÊàÛcZ¯ã?úá_x0003_6ÇIç?8ÉW	åè?\S²âè? ÿ$âXî?~±ïL¦Pé?Âä'¨ûë?_x0004_	_x0014_H_x0005_õã?ú¯¸p¥ç?çÃ|a¢ëã?"©ÞË¬è?èëKzÉã?_x001E_W/Å#ê?P`ö{ãç?@UÄAê?§«Ãcã?ÁÅ·_x000E_áç?^(Áð_x000C__x001E_ê?_Ó7D8ë?©ZfCíyâ?*ù}ª:ê?2rS´_x0004_ñä?2çVN¶ç?º_x0002_M_Ãä?_x000E_!Ô|y?ä?þ§%ø~ßç?ÙÇmÊ_x0007_æ?f(ì$Llå?z_x0014_¹o{¹í?ThÅ c*ì?ð]_x0017_'9ê?j_x000B_X_x000D_Úé?@¸_x0014_éÉVè?ûv9Þã?±_x0001_ë_x0005_Æë?ÚøkXí?~qÈÑ×ì?¹_x0008__x0003__x0006_p_x0011_è?O=_x0001__x0002__x0007_â?LBqà_x001F_ì?Æyf ð©ä?êbX¦ÿã?ÀÏÅ^èä?­é_x0005_ì?&gt;ìÂâ!å?DÂWiBã?\_x0012_¢|Oß?8S}_x0005__x000F_Eá?_x0010_þ¸ñ|Ãä?É_x0003__x0019_-&amp;Õæ?_x0010_*_x001D_úáç?²«jFRê?ê¸_x0007__x0013_ä?Dn_x0012__x0016_þ(ç?26f_x001C_ç?~_x001B_.#°¨ê?p®&lt;Ã_x0001_ùæ?\ªf¡¬é?vQ"_x000C_½®ë?ÌÛl_x000E_á?_x001C__x0019_;¹âé?&lt;Líç?a?i_x0005_¦ýë?_x0010_^_x001C_ë¤Sç?¹Õ·Ûâ?­ó_x0007_â?*í¤gê?6ï/óùá?xØØ_x000F_¡å?½³4©äá?_x0001__x0002_ótHÇ²â?B»MÃßá?_x0004_qÌì?½1%_x001A__x0003_å?4ÐÙì_x0017_næ?_x0008_#¯ûÿë?_x0019_¶+LÜÙá?Æ]@-Üç?°Æ,âÉaç?BY\[üså?¦á¼»}àæ?8¼×_x001E_Lì?@À´Ìd³â?_x0008_ë°Óèä?qu_x0002_WÂç?_x000E_23_$Xã?Ò|ökë?ÜV¦_x001D_ã?:I}ìæ?Í_x0006_íR)é?p_x0005_w¹è?Þ²¨Ì+è?ÖÓ_x0003_&gt;áè?ñÐ­§­¾à?B&lt;&gt;©B_x0011_ê?"n¨¦É@ç?býÆy[ì?ÁñÒ£¨ã?,jy_x0016_¤è?7|"ñvîâ?ð;_x0018_ó×î?_x000D_JFû_x0004__x0005_D§Û?&lt;àÙËÅÝé?´Û_x0011_°6¢è?Ú¸dº&lt;Hå?ÿ©ð¤ç?Ï¨3ï_x0008_ë?ª¥BQUå?óá_x001B_£áXì?ê«ÿÍæé?òLã\Ütå?TOâ(ê?ÍtlS_x0012_ë?J°_x0012__x0004_í?Í3r&amp;_x0001_ ç?$LAÝãë?ËÞË¥_x0005_è?_x000E_£_x0011_Úv9é?u@³NÄå?Ü_x0019_j[Ô&amp;ä?/~S­2ºä?_x0002_öubgíç?~	ÿ$æ?_x0003_áq#æí?_x0018_÷÷_x001A_!ë?8ä_x000B_±í?À_x000E_È[E[î?þ^É([èé?Ä)a(|¥á?ì_x001C_Ç}é?GÅ_x000C_,åë?M.®?srè?uøÓº¢±ä?_x0002__x0004_$_x000B_VçYî?2æjimâ?&lt;yÆãð½ä?Û±;x?å?M@¬Ì÷»æ?&lt;x_x0018_&amp;îîé?pZUñæêé?_x0001_÷xNpí?ºÍÂhè?~LW)ÎÆÝ?_x0019_°ÅÚÞ?Ì{Þ;Lë?¬ã¦9òë?Ø0"_x0015_iâ?`ÍHæ?8kE_x0010_í)æ?ÌÀ_x0013_QôÜé?B®_x0002_Ò3_x0011_ã?c®ú®#á?¦.í4Gá?²(iuBå?r_x0003_#pÿè?å_x001B_®áXÓç?;½?_x0001_zìí?P_x001C_Ä8TÂç?¦À¿_x0019_e;è?ÐZè¡ì¹ê?C Þ6læì?ïÓ?'î?l_x0015_©x§æ?fxÙ_ë?­t_x0003__x0005_rPê?7ºz-_x0017_ê?p×Äöá?ØmÇ]áôë?Æf{ælå?³h?¹.&gt;ë?_x0017_V+!C_x0002_ê?_x0001_µ_x001E_zØ7ë?&gt;dÙTì½ç?_x001E_!à¢×yè?_x0013_Éð÷ÿé?Jp_x0012_Cì?óNòúÄøë?×_x0001_¦faÃì?£"@;æ?$ÐÃyÔìé?ÕýÂP¶æ?Bó¯ØöÜä? 9S,â?oøN°¾ß?ð2Á_x0004_yì?0&gt;_x0011_é?6Í	÷Sä?ô8òÞk_x0016_ë?Ò¸v_x0005__x0010_ì?÷Ä½Yæ¸Û?_x0002_¶åÎKî?Ð_x0014__x0010_è?â4_x0013_0XLã?[0	¯¨Và?_x001F_Ü_x0005_S-á?.¼ÏÒà?_x0002__x0003_Â[}îhè?¾«4ÄUzæ?¨_x0006_|çé?È*Âí?F.ª	ñËè?ð_x0017__x001E_V_x0002__x0004_ì?îf\_x0003_ªâæ?cg÷Êã?çZ_x0007_j][é?òß$¢"@é?*æ_x000D_	è?Ï»Ô04|á?_x0006_µb+ÄÒá?¦&amp;=UÄ¥ì?Úpä1È0á?ÖìÜ^_x0001_DÞ?úÔ4ì?Ð¡_x001A_rozé?üëÖ¡Eæ?:LÔwËç?j'$#bcè?ÇÄ£ìsÊà?ø_x0014_I;ä?*°Hðlè?_x0004_-G¬!Bé?ünÀ°_x0016_Må??x=êè-ä?_x0002__x0005__x001C_2Îè?¿^rê?Vû_x001B_²ã?vWDðë6æ?î_x0003_ÁB_x0003__x0004_Þ?JàHcæ?_x001E_&lt;¯¯6_x0013_è?ÚPðfF¼í?\Sg²7Öê?íéú®±â?ð)ÝYè?¡c+xâ?_x0003_Sü_x0005_ê?sþó±¢ë?,_x0008__x0006_&lt;úí?®_x001A_ÝaÀVè?¦&amp;_x0012_Sté?bò_x001A_Ãè_x001E_ç?þEùæ+Áç?Þ@áUXÃè? º#ø@å?Øx_x000F_Rí?ò_x0001_½éÂ£Ý?~ÒÎMãÑã?b:ÈÀ_x0011_(é?_x0004__x0011_ÈE=á?±þÓÈ^`ë?vú&gt;¦è?0²õ_x001F_ë?mYç_x000F_°{è?_x0008_ °Xöå?¤¯ôè?_x0003_1_x0002_Â_x0008_ê?ÐN_x0011_Æå%ç?4@ÖS_x000E__x001B_ç?Ùz@ü3_x0010_æ?_x0003__x000D_%Zû_x0003_íê?Z_x0007_ö¼¯¯ã?n_x0005_ÀïfÑá?	®Á_x0011_Lê?um*í?àâÚj1*í?Lu¬~1æ?îâ³&gt;L	æ?Ô¬_x0002_k_x0011__x000B_è?`Ú(Uú|Þ?Pr¦_x0010_¬Vè?¸eð(H°è?î-h#9»é?Æt_x000C__x0005__x0007_Vé?`­_x000E_pê?þf_x001B_öÅæ? _x001C_ÂZÇïé?(Ð6_x0006__x0004_ê?ÚrMué? _x0007_Kä_x0008_è?_x0010_wµVm}ß?û¸ËÑ\á?¢`Â[_x001A_aå?(Mp×_x001F_Þ?\lÑëÆ?æ? êß*æ?Ýs+2Ý_x0004_é?à±ç¬ríè?É}*_x0006__x000E_&amp;ì?+SµØÍ×á?_x0001_!æ¨ã?ñ·Z'_x0001__x0005_ðvì?_x000E_8ë!é?bÚ|[Ã_x0008_ê?_x0005_¯Õ]z6ì?ÀUËSãè?²hýÙa_x0006_ì?sð= _x0010_râ?_x0010_~4Óà?á56_x001A_Lrê?TnMáRä?è_x000B_&lt;Ì_x000C_í?_x0006_È¯&amp;Tç?ÈÚiÀïê?Û_x0019_AFà?ò©íe²Ùæ?6ÃdzzÍé?_x0002_Ìó_x0006_ç_x0004_é?Ñæn§2pä?_x0008__x0003_v_x000D__x0004_ì?Zª{LCÏí?þwNÿ5Uî?`$ðme@é?_x0008_9DÊóé?_x0018__x0018__x001E_ê×ê?_x000E_9ÁðÇLÛ?ê]n@º_x001D_ç?:ë_x0007_:©ç?àkh_x0014_íAÝ?_x001D__x0011_lwæ?_x0011_ß0ç?5_x000B_ç Þ?%lf½á?_x0005__x0007_ßrIñýè?°	È¾¶ê?&gt;_x000E_\:eî?¾Hñ°9Ûå?_x001E__x0007__x001E_HÖé?_x0008_.¬_x0006__x0015_é?7Q_C_x0004__x0012_â?_x0019_,xmZâ?î_x0001_xÐÿmì?Ê_x0013__x0014_dá?°J1V}Øâ?r_x0015_Fxå?&amp;SÕÀXRé?=éb_x0018_lÜâ?·löq&amp;â?Á_x0019_äqê?}"_x0014_vç?q,^5ÌHé?¯Â¦_x0004_÷ì?_x0006_$_x0003_ñ_x0011__x0012_Þ?eJì¢¼Íç?­îXæ?u®¿ Æá?ö5µÃæ?IoÐz¶íá?¥z4(£_x0004_â?CÞàÎg&lt;Þ?_x0014_f_x0002__x0018_&lt;ï?´¾_x001E_øò8æ?^ò_x000C_c5è?Ý`a~ì?_x0007_;._x0001__x0002_`öê?~AõÆ£Mì?ãÔ#4í?ø?÷·Ìç?xªÕ¿ç?vú1üTþà?:Õ»_x001A_Ûã?úì_x0018__x0015__x0018_á?)À³&gt;Òâ?Îù_x001A_=ê?Së`\lOä?lW_x000F_»e/ã?3$â5aé?Ò_x0019_F±ªæ?F_x0016_øÄié?B]YíÄä?¹BøÀÈä?0ùd÷äé?_x000F_+G¶z_x0017_é??°0ò®_x001E_ß?4àÉb	èì?å_x001F_ÎÒß?al_x000E_eöê?'H3Ý_x0005_í?&amp;_x0005_ù*ï®ê?X©táSxæ?½Eé_x0004__x001C_æ?"jØNé_x0017_ê?:M_x0003_ÉÎ4á?ÀÙw_x0001__x0012_î?Dÿ`Ý_x0004_³ç?6Ì~§øå?_x0001__x0002_áèË_x001B_Qã?_x0012_¡$²iZà?¢iPtyjî?_x0017_|KYÒôà?_x0010_iB í¨ê?dÎÏ_x000C_¢Té?ïøÛN8ç?Dì_x000E_³W¦ç?u"µy^ã?¸ì_x0008_I_x0011_ì?Z¶¨Ç_x0001_Øê?s G5Ù_x0018_Ú?ã°Î"k)ê?Í»+42xé?±HD¸Výæ?ß¬cÉ_x001F_ýæ?DkiÄ¦è?Dµ&gt;_x0001__x001B_æ?¼Ò*8FCë?P_x000E_ãTæ?¼T_x001D_«_x0016_ä?îKG_x001E_npì?p£úlÑ]â?¾=Ë|viê?¾í¯ÆZî?ØïÜ_x001A_!Dç?h_x0013_¡_x0017_F_x0011_æ?î Zµé?ÇôCÙä?ª_Bx~Õê?u_x0018_*Î@_x0016_â?°ñSÄ_x0001__x0002_-Uè?°_x0007_gCtÓé?\nGçä?_x000E_5¹ÚÞ?_x0014_ëÒ?²®ç?_x0008_% é?¨/yûÖÄí?qË¤8Îè?v[ÝÌ_x0001_,Þ?7´`ÏËì?h`ï¹_x000E_ê?¤_x000D_"âå?ÉYâÑ_x0015_·Ú?Oõ_x001A__x0018_Vï?w$ñÕ}Bã?ã_x0013_I¼íüì?âÂ©&amp;n(ç?çüÅ«Ñôã?ÚôW#2á?_x000C__x0002__x0015_%±ä?³¶ÁÁ»(ì?_x0010_lÒªµ3å?_x0016_C&gt;¶è?ÈQ _x001C_*²ì?O_x0015_V_x0002_óÛ?àyë|¥æ?¹³¥ÄÝì?56±_x0015_&lt;mæ?_x001B_±iA*î??è¸ûfâá?_x000C_}vÇ!#ã?Ö}/_x000E_0ã?_x0002__x0004_Ú¤*mÅéí?_x0015_EøÕáã?±+_x0017_&lt;qÿä?uUálç?Ê®J-Fgì?ñÏ2_x0003_â?üè¨ø&gt;jå?üL¨ïmþë?o²âÉý_x000D_î?4´"ë_x000B_î?ËÀéH¸ä?îú)U_x0013_é?èR.oNâ?¨Û]_x000F_Iºæ?ä_x001C_¶_x000B_SMæ?o§U2Jpà?Ø¼8£°.ì?Â]_x001A_Ö_x0015_é?î/èÖå?*bÿ¥	ëç?úA³_x000F_Êî?&lt;_x0005_cMD_x0003_æ?ØâÀ_x000B_qè?8è.äWæë?¡¹½ª_x000B_Dè?(_x000E_R	_x000E_ç?_x0006__x000B_TÆå?_x0004__x0010_üd~_x0001_ì?¨Óó_x000F__x001C_ôê?HçBÃ"më?à¯ðWúê?§zü_x0003__x0006_/ôë? ÊïMë?èZ_x0012_=|æ?T\öI=9è?£_x0012__x0014__x001B_ÍWí?Ttìl_x0012_ßç?Æ\{]è?å! _x001C_'ßî?å:§ºé?i¸ü¦Vá?úMÖJk[ç?_x001A__x001B_DÔ·¶ç?V_x0008_Þ}Oì?%C°f_x000E_4è?nE_x0004_òØdè?&amp;.¤ç?ÚÊà{_x001F_ã?¹6Ü¾Róê?h_x0001_±þç?Ç_x001B_Éª=þâ?Þ½\¾è?x'K´póã?HoZ&lt;Jé?îË&amp;ß9î?BÉÔGê?^1:Käç?Û_x0012_I¾_x001D_Þë?\F_x0002_Yóºê?®¢lM_x0014_§å?àZÇ_x0005__x0018_â?6_x0016_#åëê?õü_Züç?_x0003__x0004_b½p°ë?l^1?r5à?ÏËj)Àç?_x0012_ï_x0002_è?&gt;c¯ìä?0^~Ô1÷è?@|?_x0012_ë?+rpÛ @ë?¦p×_x0001_i¼â?§3Cxí?_x0018_:_x001E__x0001_õ²ã?_x001C_§Å_¼Næ?Ò¶_x001F_&gt;Ý{è?&gt;_x001C_dÍgì?w®ð³p_x001B_ã?¿!L{(àã?6Ç=ä?¯áx­|é?½7â`dÏá?oF$_x001C_Þ_x001A_æ?Ì]¨_x000D_Ôç?_x0018__x0006__x000F__x001E_è?ô-ò2(Sæ?ú¨&lt;_x0005__x0019_:ã?_x0006_¹íñFÒç?^,J:3ê?Dk_x0001__x0004_oã?PÇ!S1&amp;ã?_x0018__x0001_©eé?´vKq0_x0005_è?·_x0006_:Û_x0001_í??7'0_x0004__x0005_;îä?nÐK_x0017_Å9è? ¿°¡é?D_x0010_mE_x0007_å?ø¾Mâç?êÙÅV¦â?PÙ6ò¬¯ã?Ä_x0019_Çê¤ä?R¨Á_x001E_Ôtå?E_x0013_¶à¦ñè?L_x0011_eç_x000B_à?Öd~·_x0017_ÿé?Âj-_x001A_6ì?Sa¤ÄÞ1à?_x0013_û¶_x001D_Î»î?ú°µÒ_x001E_ê?¬_x0005_õX_x0005_Bê?_x0016_}ZúY=ê?_£ ¡bâ?_x0017_}ü¾¯£æ?QØ-_x0013_í?Y0ªÁBEÞ?Ü¾]AÙøå?ä_x0014_ÚWgOç?_x0019_À^¡_x0004_+î?ô²_x0007_V_x0014__x0002_é?úÊh_x0010__x0003__x0001_ê?n¹ú.¶ä?þ3æ¢8é?_x0016_tÓ²_x001C__x0005_ì?Q_x0010_=á%Äå?ª_x0015_»q_x000C_ä?_x0003__x0005_ÇçÏÕ¼æ?VÛ_x0012_ã_x0006_ïç?ZØ¶J£Dé?4	ð5kê?}Ó6+"à?Á_x0004_ÁÂâ?»7R_x0014_è?TiOYå?.©eÄj½ä?¦¾Ö"{_x001D_å?½!êµ0òé?Ò¦y¢XÉç?1LjHNâé?ØnËñî°è?ñn _x001D__x0004__x000E_î?,èl¸^ê?Ð@ÖL¹è?Ãæ_x0002__x0015_Aë?@¡_x0005_çTVé?:hB_x001C_é0æ?_x001C_TjÀå?fK"%C¹ç?fJ¸ªjpã?6_x001C_Ï6ÈÚ?3~,õÛè?/uÚyÎbï?x_x0001_|ûè?_x001E_¿ÛS_x0012_ë?m`yºPå?KÖ\ï?.qPàÇÿã?u%C3_x0002__x0004_#ä?_x0018_E_x000C_Jæ?RDÈ{óÝ?^_x001C_xºKjé?õ¬êIø^â?_x001E_å=yKÉê?D&amp;Re_x001B_é?!ä?®§©Ûfã?hè2ÃÍýê?ø_x0007_¤hÙ_x000D_è? |pÃ_x0014_íç?=_x0003__x001E_´í?_x0012_Ä×_x0002_Íä??î+ÛÑæ? |{Tüâ?_x0011_kö§íê?&gt;5kf:æ?ÜÕ_x0006_ÒW_x0015_ê?bz(o_x0001_Úá?H_x0004_1²]Eæ?_x0018_ìqõmê?t®¿&gt;h_x000F_æ??ôöìÚç?¤ïn ç?r!_x000C__x0011_è?.Í(Rå?áÌ_x001A_Ô_x0008_ç?þ`·é\Êì?2_x0010_!_x001E_ó_x000F_í?B-Y¶¶¤í?Ê;_x0015_§ô4ê?_x0002__x0003_è:U´ìîæ?äañ§_x0001__x0005_è?+ý_x0007_^¬â?©§xç?9³Òº|¾ë?Ïdxl_x0019_ë?A¸±b_x001C_è?oB_x0016__x0006_;ë?+_x0006_|Rä?_x0001_«'_x000B_ÃSä?´hï¶Àà?3N¶[ë?_x001A__x001C__x0019__x000D__x0015_ê?Fc{_x001B_]oí?Ü%}z÷â?(zl}®é?_x0001_µ_x0002_^óåâ?J_x0004_NJªä?ä;º²ä?fB©[6ê?_x000B_]k8~_x001B_ã?XPÄ¾¸bé?´«-H_x0002_æ?RÛÒä?_x000B__x0015__x0013_±­ç?)óQ5Üá?`L$à&gt;ç?®yÈ*Õê?×Å$)"Âé?jC_x0006_7µuè?³ófbç?òÎÅÕ_x0003__x0004_æ1æ?¨}à*ì?¯A']ËÛ?KÃ4´Røã?_x0014_ÈU_x0015_ýïé?ò½Ëì_x0001_ÂÜ?öÑ´_x0014_V²ê?_x001D_Kk/_x0006_ûã?ª¨Ä¬l_x001F_ã?¬,¥Áuæ?kAXå/ì?°| Oc¥è?b%åù_x0006_í?_x000D_vª	¦ë?/0G_x0002_RJã?_x001A_shÚæ?Øj_x000F_üÐ&gt;å?_x001A_¨ÄÇ¹í?ÙfrK5ï?ÄqU»_x0007_ê?Às÷Ãý¥í?WRê7©^Ü?z ¦ë,Ñê?=¸½£æ?¹z=¶½Ýã?×á`_x0017__x0015_ë?ÌE&gt;óËÎê?:Ö¹á¬»è?P»%)xùé?dR!ÓCÅì?Æ_x000D_-Z/_x0008_ì?~JÏz_x0012_á?_x0001__x0004_vn2ª'åí?SÄä_x000E_Åé?Zz£_x0013_Yï?Æ_x0003_²êç?2màïpê?o®_x0007__x0019_jÅà?"£³|"ùå?½ãä?ÄT_x0001_.ãæ?ß¡Ö7pÞá?_x000E__x0015_u§PÚé?ð¶45|ê?]wE!Bí?6@_x0008_hì?ºyq_x0019_Zóê?ä®@Q_x0002_9æ?_x000E_ØHÀ-ä?á\-óè? ïÙ_x001F__x000B_Üç?AßµYë?üCãcHé?ÿçÇÙ(è?e_x001E_&lt;O-ã?ÀUDÄ.ç?_x0012__x0007_Úkÿé?__x0018_!4%ç?äuµ=ã?ð%Î_x0014_aç?Æ°^G_x0002_ã?_x000E_ùM9@é?º Àö8ãå?Ð"Å_x0001__x0007_ÿé?Èè&lt;Õuê?*y_x001C__x0017_ê?Ïñ_x0002__x0013_âä?1Jòá&gt;_x0017_â?¢Èú_x001E_~è?ÿ¦àBì?¢¯¾:gÜ?5ÁÀÁ[ä?¤^_x0019__x001A_í?È_x0003__x0016_dé?²1¡öé?Øúû´cä?y)â£G^á?¨ªl_x0003_Ôì?Éê×R39æ?(Ð½_x000C_5Aæ?Ñ3_x0004_ý-1ç?0Ú[î¦	â?OmîëÂgâ?qnëE(yë?¤¬£_x0012_h_x0005_ê?èÎ~{_x0005_ë?0.jÅê?_x001A_ø_x0006_:ýë?]oJÕà?8¹vEZöç?0ª¸?_x0013_ì?A¢ÿ@î?è°³(ê?ðÈ2Ïñè?¯_x0008_Ý_x001F_å?_x0001__x0002_¶ø¡Ë5Øî?_x000E_Ê)è?_x0012_hÞ_x001B_Cùé?'Vrê_x000D_í?_x0003__x0019_,6iç?K¥xNX:ç?&gt;ßè]Æ»é?DçâÙMEì?ÝÔ¾áßá?$éÝÄ^¨è?¬Þ¾ôÄWê?_x001D_ø?Ô-=è?þ\&amp;XÙìå?Þ­8_x001F_×å?_x0015__x0010_s&lt;·æ?x%d¢¾=í?$NÃ)_x0008_æá?¦I;Ó_x001A_²è?&gt;I_x0004_|°_x001E_é?_x001C_UEësÎá??g?LT÷ç?0_x0018_¿H_x001B_è?´_x0008_Ñã?_Tph_x0017_ê?NB½Ô_x0014_fê?ôGùVðXç?¢áßä.½ã?i°é¶_x0008_ì?v	ÿ5_x000F_úå?_x0014__x0005_'_x001C_[ì?³_x0013_L÷â?_x0003_n¾_x0006__x0007_.Ié?Vð__x000D_â?$fÌ´_x001B_öé?Ö_x0002_°G $è?_x0004_Îîý"Åå?Ô÷oK_x0004_á?®PeRé?N9YÙ_x0001_?ì?-f$`Oê?[_x0011_±}ä?vûÎÉ_x0011_Oê?èÿ:BRâ?ýS_x000E_:y-í?Âÿ#ôÎÑä?%eßõ_x0001_é?f_x0004_ä¾9áí?ÀËX¥£mæ?_x0012_s1Ëé?&lt;ôõ4ýWê?£=Qsã?»_x000F__x0013_qçFê?Ô_x0004_	Vã?~_x0005_4W_x0003_âé?ÔôÑäÔâ?½°£cóç?s_x0014_»_x0017_§ìæ?aS¶&lt;~Fç?ü¡úãNê?(a:C&lt;ê?ø&amp;$oUå?A&amp;_x001D_)÷ê?ã_x0002_î_x001B_aÆæ?_x0004__x0006__x0006_	Î_x0010_ê?_x0003_tæ`Û=ï?gi[t¸ç?_x0006_pä=Ñ¡ê?£i¥pæ?ècoaÓå?_x001E_ÌãGí?ýðÃä?Pê_x0005__x001D_6í? ó_x0007__x0019_ç?X_x0013__x000B_­UHâ?RR`Hýæ?_x001A__x001B_Õ&gt;'`è?Æ&amp;5HÓ_x001E_é?_x001C_£:æ?J@	ðlâ?T"î;ïãê?ÆïÒoãé?_x0014_ý8pì?ê_x0016_:@å?«@ÃHÖ=ê?à`_x0016__x0010_õñî?_x0002_pZ^è?_x0004_KqGí?ª?¶"Râ?~_x0001_Û/(kë?~qÄ\ÿå?,¸%_x0004_píä?æ_x0004_g«Fç?%_x0019_ó»;Mâ?\(éÃmÜ?ûPÎ_x0001__x0002_á?_x0014__x000E_hí?Ì5»Ôå?*/¥aºëã?JÌ_x000B_sLsã?2âF!_x0019__x0012_é?Raó8É/ë?V¡º"Æâ?÷@Q{ä?Q¤Ã²ià?x_x000F__x0005_?Èdä?«_¹_x000B_ì?)O*b&amp;ä?l_x0006_ºIvËë?ýö&gt;5è?_x0015_qíBè?¼"kªlæ?ÆùrD`'ç?¶·zã6Ëê?àd[ká?_x0012__x001A__x0018_-ýåç?r×¦ã?_x001E_tD®ð«é?Ä_x0005_U'úè?¶ÁP²)å?'Ø§èÿ	é?ÕVëBXé?­úÂCè?øwSÿkì?X1guüé?;`Wì4HÝ?Ø%(ºRá?_x0001__x0003_&lt;_x000C__x0010__x0004_IÅê?Z%|Æä?æÒ¤ë_x0013_Åê?_x0008_¶ê_x0004_é?JgµHmûè? ¤&gt;N	kã?p³ª _x0010_ç?NøÉ_x0019_á?Y_x000F__x001F__x0019_pVæ?w/-~&amp;é?à)Ü_x0002_ä?¨ï?_ê?{!©_x0007_	ê?2_x000B__x001D_Ãñë?ð_x000D_alê?Ëä æ+ä?$L4^Üç?_x0006_A#çé?:!uèÚæ?àËVúç?_x001E_ñÀuê? BÁ¸å?^Ga`³è?zUV3-è?L¼ ]¸_x0002_ä?,7òÖíá?qÏ«ß_x0012_æ?å_x000C_v_x000B_Þ?]Û¶U©aä?õ[aú_x0016_Üæ?F_x0010_¼mã? oðï_x0001__x0002_M³â?Ñ6ÔÊä?d_x0004_ÞËHíë?êti¾æ?­çf&amp;ë?_x000D_,_x0005__GÜ?¥_x000F_jqoê?¸Âm4_â?	ù¶Ñåç?Ar_x001F_Tn_x0008_ï?J_x001C_&lt;#è?ws¦_x000B_¦bé?ÅÈºNöæ?×_x000B_&amp;zÕæ?_x0001_Ý	Q'í?òq;©Û? _x0010_Räöå?T_x0016_çþìuæ?Ä_x000D_æK_x0019_²Ý?¹ºä_x0004_Æå?Ðà®ÙX_x001C_å?'}Ë_x0018_"Gà?bÇbªÜôë?ø½ 7½â?¢Fúi_Fë?_x0004_né_x0017_eé?]±YK|á?u*Ü]§_x0004_è?)Ýñ'9_x001B_å?_x0014_ò¦ËÆä?_x0001_ä²]^_x0011_æ?_x000C__x001B_òÍæ?_x0002__x0003_êño¢"'ë?ô¿¹-a_x000D_ã?ªû~_x001A_Ü2é??ráÅàè?d¥çÌß?ì_x001D_(_x0012_¼Àè?ÐÙÇìc_x0004_è?²½ú¡bà?_x0012_]ÖWÊÓç?¬&lt;b¿_x0001_0æ?¼Ê!§_x0004_^ç?Ø¸wWä?Ìíþ_x000F_ë?_x001D__x001D__x000B_I7`â?_x0012_û}p3ç?ÚÌ_x001F_OfÜ?ã¯ÖoJç?_x0010_=__x0017__x001C_ä?­Zìz_x0011_ç?óÇQV¢ïí?`Nî#§¬æ?_x001E_:Xêÿè?@z¹0Lé?ÜY2/:Þ?G_x000E_ä{ZÕã?_x000D_VÀ_x0004_é?è_x001B_ÑÖ¼æ?("­Én"ì?A3_x000F_cæÐì?ÔÀ=_x0010_Vàé?­á=öÜ?Ð°_x0004__x0007_¹Êè?·Yzg4¹ê? M¿ÈÙôì?¬bkwÍì?1k"Qzè?XÃ_x0017_È¼ç?_x0016__x0002_¹5£è?P°ëa_x0015_é?%ªùC¡_x0005_ä?Òaã¦üë?z$ íåå?_x0004_)_x0004_»nðç?Î¥JrMòæ?×ðã_x0013_*Ü?Î_ýÐKê?XwÆÌÚè?ÄÜ_x0014_$xä?UÀþ!è?'Áç_x0008_9óé?»¹_x0015__x001E_#á?åÃû_x0001_=Ùî?RUFñ¹Æì?	ÂÞØºÙá?qS!ÃYí?o:gu¡å?àWô{"ç?ù¢Ðê?_x0003_bÞ`_x0006_nè?&gt;ü}Ýp_x001C_ê?r\s¥_x000D_ë?zbÚ¨wà?×TÃ+ÐUê?_x0001__x0006_¸ï´9Ì«ä?\Ç/_x001A_]©ç?0Ë_x000C_Ò!è?$X_x000F_rjæ?cáûEóç?JÊ®áBïé?ñr'T×ê?=Æà_x0013_&lt;3ä?0_x0007_Å_x0014_.9ê?^Þ;¢\ì?Ð	.Gbå?Ñ/¤Õk_x0001_ç?_x0002_Å¼¡7è?÷_x000E_xÃ_x0003_æ?±lÑ®ë?èü`_x001C_þ×è?Û¢´îQè? _x000C_Ï_x000B_»à?_x0019_üñEé?îÝßòâí?Æ_x0011_ß_x0005_X¼á?7´ÿ_x0004_0®í?,|?_x000E__x0011_ê?lþ_x0003_îæ?´Eâ_x000F_Ðë?çöns0ê?À2L[ã?[¼åã¸æä?B5Ì7¤ðè?_x0001_4Î¨iê?¯tñåë?_x0014_S_x0001__x0003_xÑç?òlh_x0007_NLä?¦_x0007__x001F_#ô_x0007_â?¸_x0016_TßxÊì?_x0002_ON®D°è?_x0004_ùF~{Oå?¢o&amp;Iªå? _x0006_5_x0012_hë?G_x0010_,¸åGÜ?àÕ9ã?_x0017_£»ctè?ºØ_x001E_eë?:ó-BPÜ?Î»	ÀG_x001D_ê?_x0002_Dñ_x0015__x001A_£é?_x0008_Eü}_x000D_å?¤ÐRU	Mì?Ä_x001F__x000E_Xºç?L_x0012__x000C_&amp;zà?T_x001A_êz	å?_x0012_ì	¡Ùeê?Ñ8¡Àá?2ñ"_x0007_ÁÐÜ?fFß+_x001C_æ?½CcdNMä?GÅÃáBá?4Ðûðä?PÊ2î?¤µÏ!²ä?« TÖKæ?® dê?mZ7lÚÉè?_x0001__x0002__x0001_²ÀOF"ä?|JÈ_x000C_Fì?{¯L1¥ç?+rV2Qæ?s-w¼Ã_x0006_ç?d?[_x0015_ê?_x000E_=Çùëç?Ò9Á_x0016__x000D_;ë?&amp;YÛZ*Ü?Ìþ_x0006_7°Mé?_x0004_1ËAé?PæúZ[_x0011_à?úz[î?m­=l½é?R_x000B_w¬=ç?ùä;Xä?jÌE6©`ì?_x0006_&gt;,mxé?IÊÑÀá?X_x0010_Âßè?~T¸Èä?°_x000F_¬_x0007_­iç?íd_x001D_Sè9é?P?°¥­_x0015_ã?LÖn,é?¸´_x000C_}`á?XÒB#ïNè?gÌ&lt;=Òí?_x000C_¿ÃÆë1ã?µÇ_x000E_ÑD¸à?8½Dñºè?Ú_x0001_øè_x0001__x0002_Þ¼å?Þ=ïñ_x0005_à?²º£f¥æ?_x0006__x001B_$¼æ?txÔýç?_x0010_b_¡îç?Sãû_x0004_ØPì?_x000C_x+`æ_x0019_è?L|Ù©â%å?	&lt;Û_x0014_è?e rùÏáé?æM0Ç_x000E_¨à?ªoZ·_x0008_bè?N_x0018_HÇ¹á?ú³-Ü7ææ?î'ìl^ç?fX|ÈPæ?É	ð²wì?Ë_x000B__x0008_*·ê?&gt;&gt;#_x0016__x0013__x0007_î?Ä_x001D_VEÿã?d+Íáë_x001C_ë?B%¯_x0008__x0019_bé?_x0007_EÇYÞ?Î_x001E_q:dé?iª9j¡þë?&amp;Üã)Tê?hd1ó'ç?º±Âì´ã?®ßD`y@ê?_x000C_]Ëç?_x0005_¸ö_x000E_&amp;fí?_x0001__x0003_èöÄ_x0018_ï?ö4×ÑÞé?i_x000B_Ö_x0002__x0001_üç?_x0011_ðùµJ½ä?G_x000C_§fæ?ÜT±ÿàä?Â_x001B__x000D_Øê?`ó¾é[#ê?(=_x001E_ÓE¨ä?_x0016_¨bÛéå?$SøÚü³æ?[lÇûoê?{ T»õ=ê?ä_x001C_pM¥ë?d!G·_è?tÌ_x0016__x0015_÷ä?AÌµÐä?öÕ½×då?"&gt;Iú_x000E_é?¡Ò_x000D_ºæ?_x0002_(Já?¬»_x0010_&lt;½é?s©H_x0011_úî?AÇ%q_x000B_ûî?L_x0013_ç~sAæ?ßXfJ&lt;+ã?78~ÔÏ¸é?h_x0006_þÔWä?&gt;_x000E_ú´é?XÅuöqé?C#$_x000E_ì?&lt;¤_x0001__x0002_ò-è?_x001E_úï_x0013_uå?!³nê?ûÏ:¢ÕmÞ?ui¹3Årè?_x0014_2ëêÔç?(/_x0016_øæ?xª@Ô÷æ?Äy!q_x0006_úç?g× Aí?P¶÷Èè?²dZ¬°æ?Ô	Ú"oê?þí_x001E_ÚÞçá?¨Ó¤Ýè?0ú!Éï	í?_x0002_°m ÿQë?_x0018_'+s"ç?D&amp;0ë?oy½ð´Þ?µH^ð¶çè?TØ÷Ùç?.÷Â_x0019_dë?ºüé_x001B__x0019_(î?(ùü,¹_x0003_ê?j_x001D_À£¦Íâ?xà×é?{!_x001C_:ÇÝ?Èª÷á_x0019_7á?ê"_x0012_ìÁê?ÑhBIõå?ÐÂ)7Yë?_x0001__x0003_¦/.ç1å?Ub{é?%úÁZ±é?_x001C_WD}®ç?ö{ÃÈ¶í?Ä_x0006_´8åá?¤­± X]æ?Û_x000D_l¢èwé?_x0016_Å:¶_é?g\+#Çê?ÈbãH_x0002_á?7Û}}§Lâ?_x000D_Ë§Á_x001C_æ? (kÌLê?­_x0016_b_x0010_ö¤ì?å_x0015_| ¥ä?_x001A_C½[úRê?r°Ñ}7î?x&lt;ð_x001A_ãvê?æ7°Â_x0007_ï?¼D÷:¶è?_x001D_Ù¿!àè?Î&lt;èÉÜè?&lt;nçZ¿æç?*½_x001C_Ayé?Öý?ô_x000B_ë?_x000E_#&lt;*ø_x0005_ã?HZÍIPæ?_x0019__x000D_tÃ_x0006_í?u$)gê?ô_x001C_)Øáfæ?îD¹__x0003__x0004_39ì?qýR_x0008__x0015_Îç?_x0008_}ø?á?¶=wªê?@ë@?&gt;Ïç?líâ_x000C_´Tã?ByW_x0017_;ñä?Ï&amp;#Ãµ}é?÷G2,_x0004_xê?Ào=Ü+Åë?r_x0012_?Z_x000E_á?âBæïâ#ê?j%*D2ç?_x001A_õ¹_x0001__x0006_Ý?Nº=(=*î?*-sòfòå?_x000D_K;Ë++á?îÛìÍcê?È_x0004_Ú|é?èÏ]_x001E__x0003_äå?·G©*qJé?7Ý_x000D_#Gä?qïì_x001E_«¬ë?âÙÔØ»Jê?ÆRO¡-¸é?µ»äP í?_x0019_Ì_x0017_A_x001D__x0002_ì?`\¥QH-æ?!+¼Ftqè?Ü`??àë?üñÌÁ{Aè?J¥äæ?_x0002__x0004_Bñn#RÜ?ðEÄ©"ç?L_x0010__x0012_Ûª_x0008_è?_x000E__x0006__x0001_+äºç?Ìbuo8ë?²£Õu_x001A__x0008_ê?ýÄ__x0007_3á?hÒZ8mé?QÁÐ¾á?¢ºÝßÐ_x0016_ç?nò¾ @¼å?_x0016_.Oýë?¯Æ_x0016_7ë?	Y­_x001C__x0017__x0001_ê?ß_x0008_»Pvå?,«:UÇÍá?÷ë­ÿä?^¯p¥yIè?2$õ@è?×a_x000D_Oí?£_x0003_#ýÏOí?|E_x001C_Lê?_x0007_*þÃ_x0019_ä?¸Ã·¤êç?ºJ?õGæ?XI%g}_x000C_ç?h\ujì]å?TúhHçà?È±âRÒë?_x0018_SÏáÀ	é?T_x001F_¹À&lt;Zä?:Mï_x0003__x0005_ýAê?î%kL}ì?¶.c&lt;3hä?_x0012__x001B_QÎztä?Èì©_x001E_é?vP·Àâ?_x0005__çàÙzé?þø¸ûùâ?'EU;Ý?¹V-#&lt;ëæ?8_x001B_éälì? :ÒÝé?KT_x0001_§éâ?%îP9ê?_x0002_ûLxÆ5ä?ÎÆ-h_x000E_ë?âÎÇÿ :ï?\j4_x0017_ý®á?DÕ¥Ïwì?ºi[J¢Ié?&gt;&lt;ôD³ì?f§u`-ë?^+_x0004_§´_x001B_ç?ù¼É_x0019_o_x0017_å?°ý_x0008_}{_x000F_á?_x000E_þ«pwæ?Ìh_x0013_»ì?rßË7i1ã?¨ÆÒå?_x0018_û9WAâ?ìÙð_x001A_&lt;_x0005_é?újÿ(£ä?_x0001__x0003_ºnBäå?.%_x0011_+î?_x000C_!_x0002_*Mæ?G®ß$d·æ?{_x0002_*ûçè?¿è_x000E_Òî?_x001C_Ö.£.ë?nC,_x001A_á_x000B_î?Ô0xë?\W\_x0003_I½â?NÛ@$_x0004_è?,eïÜGé?þ&lt;çÕ_x0007_hå?üãàð_x001A_pà?mîÉgÇ¼é?èï_x000C_mè?]?þ«ìç?q7äy­3ã?D¾2~ÈÕê?$_x0016_T©ê?FMpO«üç?.uÐ_x001D_üê?4&amp;_x0013_À ëè?Öê~_x001B_é?N_x0005_:@¸£å?h_x001C_ó5îé?_x0005_:_x0011_{X\á?¾q8ÆVÏá?ëjyÅ_x001C_à?5A»_x0011_¦è?%&amp;Ç_x001D_êè?¥s_x0002__x0005_1­å?VÙ_x0018_gÒXê?áõHOyì?Î`Xh&amp;á?H¾ËF½î?XÇ&lt;@¼_x0017_ë?2´2ëâì?	ðNs_x0011_ìà?_x0004_4HQr1â?°ÿÃÚgå?ry9é,:ç?*ògï_x0006_é? ¯Ðeë?$_x0001_ÆíÕí?Ò¯_x0016_¹ü¯ç?þ IC´ç?mÚYÎà?µ&amp;ÙfLà?Äøàöå?­w_x0015_ü¾Ôå?O¸°¥/_x0003_â?,Sø_x001C_s_x0012_ë?«qïeæé?öìÎ:9é?_¸`_x000C_ìá?_x0014__x000B_Ðø_x0016_Mä? @Î7¿ä?x7¬_x0005_)ìë?ÖÍ_x0015_¢9më?_x0013_¯b_x0010_å?Ì.K_x0003__x0015_æ?"V¡	bï?_x0001__x0003_Z_x0001_¡Bä#î?ÖÑ}Ã4æ?8¸ðüÁä?¦UQ×_x0017_¦ë?T1iºvë?*?-§\Îæ?7©Esç?_x0010_ÅÏ÷sè?âü_x0002_)-â?VÒ_x000D_ )_x0013_æ?D_x000D_?1ë?¦_x0015__x0002_¿ÑÎë?àZáß?naÂ_x0003_«ä?¸ÏjU_x0019_¾ì?09ÇÙGì?vý²Vií?+¡_x0018_ÂE_x0007_é?|._x0004_­Ìiä?´$öÜNdê?Ç³ëíMè?ÀtµEhä?ýUYá?Ji_x0001_¾Îgä?Æ*u7êì?b_x0010__x0002_ÿä?ì¯-Òüé?NÔYJGÈí?r°Ê¾Æ7ì?©5_x001C_é¦é? hÖÃ_x000C_é?#ê¥_x0001__x0003_|Xè?èro£¸ç?H¸_x0019_$èë?_x001C_ÈÀ[Nné?ÆÞaêÎë?·Ô_x0011_ÿÈì?|:hHË_x0018_ç?Äæ_x001E_äç?_x0002_:7ä?®_x0008_60D_x0006_æ?Ô_x0015_èrWæ?À_x0019_ñ'¬í?î¹)¹á?n_x000B__x001D_e0î?BÊW"wê?»ÒIËoê?o/òÉ¸â?û7^úÉ¥ç?J-ÆîWê?`e_x000F__x0001_§9ì?S·@_x0011_îMá?_x000E_ñQEù¥é?âA=_x0014_Ìóé?Fø_x001E_£Ûß?\¨°¥î?2zÕ_x000D_Dé?Ä´ÔÌù|á?yÓ*ÌñPê?_x0008_g§Ï|_í?øð,êP®æ?b#.n©¦é?b!%õwpæ?_x0002__x0005_1åí»¿_x0004_ì?+ÒöÃóå?ô7_x000F_ý_x000E_øå?Àî_x000D_¡É,ß?8_x0005_ª5LBâ?_x0001_c&amp;óOWà?â¶RQ_x0014_ç?_x0007__x001A_Ô}æ?,èM{¨ê?_x0002_S8ú/é?N÷õÜåä?/]aÄ	1ç?x_x0013_¸+a_x0003_î?_x0013_M I}å?sï_x0012_;)ä? ò_x0005_·Bã?æX(&lt;«ë?ü&lt;²3_x0001_å?09/Kcæ?_x0004_GÚ_x0013_W_x0002_å?ìu4½Óë?FÎì¾_x0008_¨è?úûÔ,8å?^_x001B_&lt;¡Èæ?QD2²Xé?_x0005_`÷_x0013_è?RÎR_x0005_Òê?&lt;ÍÎoæ?_x0012_7óa¤wé?_x001C__x0004_±2ï¾é?¤}jYî?i.ù_x0001__x0002_âé?4Õî1®Òê?½0_x0016__x001C_e¿ä?6¦o{Tí?c%EgÙê?='Éî}è?l~r_x0018_ÒKæ?&lt;³Åw·Øæ?hä÷À¤ç?_x0004__æUë?O1%¿ê?5&gt;²¦ ç?¶§ÌsÏ½ê?U¢ªhÀÞ?Ê?T_x000B_?©ä?(Å2\ìà?Ù6_ 3ê?É¸¦ð¾éà?_x001E_p90ëbé?@/_x000D_ô_x0002_ùè?ðZXíâ?@ÕM#Ëké?4ÞIÌòì?è_x000D_Òññè?¶2ýüXâ?äwî$Ýuë?krD_x0001_È_x001B_î?´A«_x0014_à??_x0005_$ætGß? _x0001_M´å?D_x0007_yÍ Gë?	X¡Âë?_x0001__x0003_6CÓ_x0011__x0010_¨ç?_x001A_Ý­Xé?`^à-úß?¦ýîðo_x0010_è?ª|l_x001E_¬æ?väÖ_x000F_µç?_x000F_W²hî?6Õ_x0004_Öx_x0010_é?Ð[Û_x000B_Ï}ê?à¿ü¥Pä?BýKËWÚê?e´Î_x001B_oê?_x0005_ÔS_x000F_ç?_x0005_uÐ_x001F__x000C_Oè?ßP¥/Çjë?8Aâ¥¥7é?&gt;À'V_x0015_ªç?³_x0012_L1¤qí?6S_x0016_å±öí?F±ã®_x001E_é?"ÿØß@ê?Ê8X_x000B_âöç?fò_x0005_Jÿ÷è?!Çl_x000E__x000B_â?TUøòùÐë?.(ªC~¹è?;Hq_x0006_è¶ë?q£_x0002__x001F__x0014_ýî?_x0008__x001B_xè{ë?½±¹Ý?fO®»ä?¦°4_x0001__x0002_Hè?Zz¬ei*á?x±©Ø_x0015_ç?Ô¤_x001F_;_x0008_ì?Wwáaé?Ì.Kû{Så?¨4¦¥oå?(òz´ëè?Ï,ù ²ê?à¸eÁä?_x001F_}7Q-gÝ?fä_x0007_òê?4øÕ_x0012_ê?_x0008_¥_x001B_`Öræ?Ô§B_x000D_ì?#·[o}_x0019_ß?¸ó¸í{xê?R('¢uá?þ^|bRä?f!Ø_x0016_Ìã?mv-oäâ?PaòåeWì?I°;;¾ä?åØg$_x0004_õà?ÂÛ)øÿ^ä?Ôâº _x001E__x0019_ë?µ_x001A_ëP_x0011_ Þ?Ú_x000E_]yâ?S?_x0010_ÆA2ã?@Ç¤VÖê?8©_x0012_ Vå?¸ò_x001A_IÏæ?_x0001__x0005_¬©!{&gt;oé?_x0005_)Qbn_x000C_ä?]sz¼©rã?_x000E_m	G®é?¢mH'S_x000F_å?Óìù¨5ë?è?p¿¯3í?_x0005__x001A_ÛÒQÉê?Õÿ.Eç?Ï%¯ÓTÇæ?$ðôPu2í?_x0016_Ý²&lt;bâ?.*è]Ô_x001E_è?/Çë_x0013_ê?ÐÀ×[_é?C#æ×ÁJÞ?Ù0«ç=ã?^+»{£é?&amp;w_x000B__x0003_y]ì?ªÑª?x¡è?F®iÏÝ?¶¢ÚÑÈùè?ZZ¦bËä?2|Û_x001F_ê?wbfê_x001B_ê?_x0010__x0004__x001F_fÙç?ZÁ±_x001A_!é?ÄY4öÌé?ò´x_x0011__x0011_ã?5H³uë?_x0002_å³Åe_x0015_è?èÕßÍ_x0001__x0002_èýë?£|ù) Râ?ìX_x000C_+;ë?xÌR4 °ç?4ÿÔÒËë?H^/#é?_x0018_;bf0ûä?&lt;5m0Ëà?¶_x000B_veÌæ?¥8õcÙè?@À0jñê?äQb´$mè?_x0001_dï§ çâ?_x0014_{|D¤ç?ÀJï_x001C_c_x000B_ê?×ù_x0010_@Jì?3Ù1z_x0006_wí?JÉ"Äæ?¶´­=1é?_x000B_ÿ:og_x0005_æ?-ºÊ4_x0001_¥ê?()Ä_x0008_Ë9ë?ò¹Âq!æ?_x0012_M_x0011_1í?ä°Xpê?ü&amp;³·½Þç?þÆo_x000F_ªæ?´X÷-å?øö(M'ë?ÁÃâ·ç?Õn+Qºï?Òþ_x0019_N= é?_x0004__x0005_ÔÀ$Fµì?¾ú_x0011_ÊÖ_x0011_ç?r±9&amp;{æ?£_x0006_g^í?,faM{_x0014_ê?é?åÁ#è?}É_pè?¢³TK	ýè?Þà5|ë?Roý,?_x000B_ê?_x0005_Ge_x0003_ê?_x0007_º_âÖ6ç?9_x0015_]%·î?ÎZÅã?nhôP§â?î!Ø5lrê?_x0005_ØùÃºfå?2ÙÝÎHÆß?Ú£yÅ_x0003__x0007_é?¼Ô¿6Ûå?¦«á§nÿè?ÎÊtJoè?ïäjÊJÝã?á·=1|nê?r bªAçæ?ÇÑæ_x0003_~ã?©êG,_x000E_å?_x0004__x0014_ÃlUå?Î«¼Nnê?	_x0019_ÿu°_x0001_â?üh_x0010_õ­ñß?F&gt;_x0002__x0003__x0004_»oè?`±ZÆã?ÞÉ=ÀYî?ø¥#ãé?"æ9_x0018_Íë?Ê_x0007__x0006_ö.ê?_x001E_ªô3{@ç?ÌØo?3Êî?_x0006_VNÁ{Ý?Ð%þ$'æ?$ç²B#í?ý5èÃð.î?i_x001F_Ã.®Åè?L±.½gÊç?½GÉíVÚ?_x0018_Û»tÎàè?Þk)ÛO§ç?*·¦2&amp;ç?~_x000C_r_x000D__x0002_Ôì?ös_x0001_(_x0007_å?_x0004__x0008_ºr¯xí?¾)ðUÕÄè?d?ýrßjì?ã÷ã?Í2_x0019_\é?îF§¬úè?91_x000D_á?ü_x0013_õ°á? I£ºÔì?_x001B_Þ°¹ðä?ò9rÿµfä?zúªí&amp;±ê?_x0002__x0003_ÖøÓ-¦çÝ?f}þÅç?FQ_x001B_×_x0005_ì?çc»¾kæ?ü_x001A_VXµ¯ì?DÉ9Êû@Û?û_x001F_%tÐ#ì?_x0002_¦¾¶õùÜ?_x0004_pÎ_x001A_LÍã?\B­¹_x0002__x0003_ã?pkÒ¢È-à?OOi*_x0017_=ç?_x000E_-¼çâ?bk(X±bê?N³í?\Uá?ô½½è?!¥7xNë?!1­_x0018_Ñì?Ðþi3øµì?2»~N_x0001_`á?£_x0014_îÈ_x0013_é?',_x0006_Z(sí?_x0015_®ÅZÃæ?»&gt;âÿóå?ê°ÉK_x001C_î?$ô%_x001C_ßç?_x0003_½¬æè?´~Ü_x0001_-ç?Æ¾ýæ_x0006_ë?BG¹6çé?&gt; q/_x0010_ß?Ôj`_x0001__x0002__x0004_æâ?¤¡qyì?Ð¨À_x0015_Ããà?ÜÉ_x0010_lóë?È¯'ò&gt;åá?_x000E_Sçù¡ä?íÓtrúÛ?1_x0018_Äµ: î?ÍðNÜpJã?üê:«eê?Ð_x001C_d_x0002_F¯ê?ÔÙa¦_x000F_ôé?é	©â½ë?\G_x000E_õ]Øã?ØrGyA,é?DmmWtã?/_x001D_lcLë?ý(õhâ?_x0010_U_x0019__x0012_:(ê?Ì²X6Lgí?êç$gYÌç?_x001F_®Äp_x0008_é?öâR_x000E_»è?Â¾ã_x0012_'Øç?cU÷ åî?$õnå?D_x0004_8Jáâ?(ãE­	áâ?­N«_x000C_Kæ?ê°Øõé?tmâIòtå?_x0005_;¹q í?_x0001__x0002_T &lt;&gt;éÞå?ª |K¶~æ?_x000E_ýú"¾é?þwLV_x000F_ï?1_x001E_Ïp*Äß?ÔC¯1-Õè?Ó_x000F_ß_x0004_ß?-_x0013_ße!ä?Óü3©Rá?lâx¹-ä?FnGÛ)]è?d_x000C_µYFå?ú_x0018_Qku~é?¡°Vøªì?_x0015__x0002_&lt;¸²å?pt_x0008_¦_#í?²í_x001C_l²pë?®i5Ø°é?_x0013__x0010_*_x0005_Odç?ÚPr_x0007_èÇé?©_x0002_dZÑá?H½ä¨¬à?öM7»«Úì?X_x0007_Á_x0011_,Ýæ?²_x001A__x0016_²Gªë?ý¬\y3Èé?¶ÃÌx+Êê?_x0016_rñé$*ê?¬ÈF­o_x001A_ë?¾~/FDë?,{JCâ?__x001A_6_x0002__x0003_Pã?SÐ)Êå?Î	Í#¹fé?X)%_x000E_ç?ðhy_x001D_å?H_x0010_Rê?s-Äj?_x000D_ß?æ_x0014_mîã?¢\ÚâySê?_x0011_Ùüo(Ãá?Cu &lt;&gt; à?_x0004_Oü_x001F_Mä?¦n_x0004_(Ù×å?bn-Æ©é?râý_x0011__x000F_Fè?_x0001_³$xaòà?ÁÙj×p_x000B_ä?´_x000E_^&amp;_x0019__x0005_æ?&gt;_x0019_oÂ¤à?AÏ(=Üå?4Æêç_x0019_õä?ÑG	»ä°è?´pc®ë?_x0015_yÒv_x000E_aê?6Í_x0016_B¨å?F­¤~s`ã?£_x0008_Ö_x0019_ä?¬ÍAøÚé?hzã_x000E_ÿè?y_x0005__x0007__x0018_&gt;ç?ØòäG_x0007__x0008_ç?¼,ùCVÊå?_x0001__x0002_ï_x0008_y_x000C_yì?Ä_x000E_íMí?Ï_x001A_î½ì?ÒúÔMBXç?|_x000F__x000F__x001F_kë?ºvECF4â?êâl&lt;Iêæ?Æ(©iñé?_x0001_]Ø]_x0004_æ?i§_x001A_ÂW]í?}[5£_x0016_¬ë?=ùây¶ä?^_x001B_L2é?ú8P´æ?8³W@¶æ?_x000C_Ð¼_x001D_$ë?_x001C__x0012_ÂÐè?ÔvØxN_x000F_æ?Î"_x0003_u,4â? å&gt;(ë?¸,ÔR6"ç?º÷_x0008_z å?_x0014_×"_x0008_+ê?_x0006_sÏD_Éå?Lû%`=üé?·¿]Ýò^ë?ôT_x000B_á?_x0002_Xõâ?Ä»_x0013_bFì?2Û¾iSá?p`ùîN]ì?_x0002_¶oB_x0002__x0003_5øè?o?h_x0012_Òrè?ôyèÌ_x000D_Kê?$Ö!_x001F_Tã?H¿ñSAûä?_x0003_ÂéJÓõê?jc`9à?aOR64è?Gh_x001D_Ãí_x0002_à?_x0008_Ükäo}è?j5ä_x0016__x000C_sã?c_x001C__x0004_]&gt;Ý?_x0002_]uå?²¦=ÉÏ_x0015_å?²·Ík_x0007_kè?_x0005_ÒG¬è?g÷L«â_x000C_å?¶s_x0019__x001B_Òç?g?¥ç6ß?IÒ+Ï®Mì?óy8'9¸ë?@OÿN¶ä?îKº_x0002_pé?Y-_x0001_Ø(ë?:ûÙè?F_x0006_.ðuNç?!©:ËHé?Îê2f2_x0018_é?°Üdb+_x0002_ç?ª~SÝì?YÐKÍ¥ßã?äîÌ&gt;N·ç?_x0001__x0003_Àu_x0011_'ê?âä_x001E_«Òé?|f_x0008_É·fé?å Áñ.é?Ä_x0007_¥çkÐí?ç\_x0002_bÍâ?)~´ÅÐRä?üë;pé?/íö¡à?N_Ó!(bæ?g­!(ãÅè?ägù!ñÁç?ñ~Àyýàå?è"º-¯ã?w4@'_x0015_ñì?4òu7Hç?óÉDræã?`p?A_x001D_Çé?²%_x0004_	w(æ?_x0014_²_x0006_Å_x0003_Üæ?ùðèQiä?hmÛñ:_x0001_ê?Ä0iç?x{ÍÖ~_x001B_ê?yÿÑDú9ì?È&gt;ì±çê?æ%_x0015_æS|ã?äùãúJ_x0016_ã?f´Áòë_x0013_ç?ÙWO-Ëtä?`O$Ú¹þî?§rÉS_x0001__x0003_Bë?»y¡_x0001__x0002_øà?ÎF_x0004_¼[_x0005_ã?;E2Ù_x000B_Ý?_x0010__x001A_õ_x001A__x0003_ê?wÓ_x000B_DúMî?0¥sº·î?iI.þçí?¢áKü'àã?j}Ç$ÖÂì?¤O_x000F_ã·Ké?àÃí?Ñ»¦´Óää?æ(UÿÇÖé?ö)à*+â?rµÆ¢5Þ?Ü3_x0017_eh_x0004_è?mkÌá¹è?;Øüï	æ?_x001C_Ë¨_x0015_üGé?æÍ¨ºÎå?éÃFJã±é?Åî2_x0018_#Þæ?_x0012__x0012_Xóaç?þcÀvöQç?^;_x0016_`Éë?_x0015_Ê,¾_x0014_Må?Þ°aé»è?_x0002_-/YåÑê?ù¶LÏK_x0008_í?0Ö|_x001C_Bê?þÁëáî?_x0002__x0004__x0015_%ê_x001E_±ê?Xª_x000E_îÓì?jÖ_x001E__x0007_Xè?þü{ë?naµÇç?,SÔçêè?_x0003_¹C6ñì?_x0012_nþ(ðÜæ?_x000C_Ü_x0016_÷Ùóç?Ì_x0017_C:Þ_x001D_é?ZH3JÄ/ê?LøUíÔ#é?_x000F_+ü­b¢ç?LÓj_x0005_è?Bë_x0015__x000D_MPé?D°Àõ)_x0017_ì?_x0016_Î¸ÕÎá?p«kAßà?&lt;`öF_x001A_â?ª¶Ë_x0003_äè?2êT&lt;ìè?(*úµ¢å?#ò_x0001_óÞî?h»_x001B_-Iêè?ª®Lð-ì?xÈ_x0006_,à?®^_x001D_iè?ôÀ_x001C_Óå?²Ê*F6ßä?;-þ_Lê?Ï2_x0019__x000D_Þ{å?Ì»Q=_x0001__x0004_;&lt;æ?À©ðå?îÓvS_x0004_ê?_x0015_æüS©ÿí?¿Æºc\sã?H×ÂUÞ?DDÉ_x0007_ç:ê?,_x000B_ÁyCæ?H^EãF,í?_x001A_¯_x0003_&gt;ôæ?d=Þê?_x0002_tàº¶ì?_x0013_qå×¯¶ì?´b·UÍè?Üù­¤gtå?_Û«ëõç?Nt'QÒî?vNi_x0007_Yì?ÌY.å4ç?@¢_x0003_ö_x0004__x0016_Û?v.U_x001B_¢ºè?IHÆf¶Û?sjÍîZî?_x0002_ä£«_x0010_ê?õò§úç?ÖÖciþÄæ?d¶f&gt;9æ?¹Ý¯K_x0015_¤ä?ìÚ_x0006_§õZè?o_x001F_ñÞÍà?_x0010_~´ÄRÆé?(	/û=_x0012_ç?_x0001__x0007_k_x0005_#Oá?Yv.¾ïì?Åÿ1__x0014_ê?0Ôì_x0019_OJê?Å"Z¡_x0004_¹â?¿üpXç?_x0010_o|Ý_x0017_î?oqÍ_x0012_Jæ?yæ_x0006__x0002__x0010_¢á?'¤z_x0018_Tì?_x001B_¨-_x0005_äVâ?æÚ×ÚJ]ê?PN[ÉÉé?pëqÝó}ë?_x0016_êø7øÇî?_x0001__x001F_äYÛá?Òk?ûÚWâ?L_x0017_Vþué?ãe_x0003__x000F_é?8_x0012_~B¥×î?_x001C_±Ö¿_x0007__x001D_ã?é[ñ·'à?ð­l_x0003_Zà?2aÉÉâ?1tW¿ë?@²{ß_x001D_ç?_Ì`èê?ò=öw_x001D_òê?ì_x000D_B¾_x0017_Lé?ZpÂ/_x0002_8ê?ïãSéÃ3å?&amp;_x0003__x0005_Îâ?ÜgÓSè?_x0010_èdôMí?Xok_x0002_væ?_x0010_®µ/¬Kè?~KÖxAâ?\!»[Lã?£ø¯¦a6ë?_x0018_^½Élë?=ø _x0001_ê?_x0005__x0014_ÜZ ä?ì]@!øé?_x0005_ÒÄ~°_x0003_ë?lfÞÅ×ë?ÊÇ;7_x0014__x0018_ç?í®_x000D_S?ë?rº_x0016_P#-à?Î²Ø'í%è?ò'­_x000F_=Òà?f_x001B_Ø_x0011_Ù{ê?Ç_x0019_£_x0019_¶7æ?rËöâì_x0006_â?gª[¡ÙÒé?¤Ç_x0007__x000C_H_x0019_ä?çýcÈ\æ?¬éÄ­_x0004_Û?S!f_x0014_ç_ä?p¶To_x000C_&lt;ê?_x0002_ß_x000C_µ ^æ?äeÝh|2é?_x0016_u_x0014_.Ù_x001F_ê?Z6#ËçZê?_x0001__x0002_üb_x0012__x001F_ñBê?tÀÂÙk'å?ÝGZ`Nè?üüR¯mê?®ô@¯_x0008_é?_x0008_Ì_x000B_jäê?Þ­yÞCç?_x001E_i:¬ê?R¦5ös_x0003_ê?È_x000D_ÐpwMä?þ_x0011_ 5è_x0015_é?´Ð_x000D_Ô¥æ?Ì1Bíß;Ú?R.ÝÇ_ã?²_x0004_@._x000B__x0013_ä?Xl¤Lwê?FBÑ"¿í?t:ü¦ã£â?|_x0017__x0017_¹ê?_x0012_T(%¨_x001A_ì?l_x0014_ÎN?à?¸_x0002_Í_x001C__x0007_=í?Ò_x0013_K)ríç?~_x0016_{_x001D_þÝî?Ò¬UF~é?_x000F_Í¦g8ì?.y^üë?8_x0002_"_x0015_ßí?(n­_x0010_¡ã?¼áðÖ_x0018_ë?òOÁãU&gt;ç?ô_x0002__x0002__x0003_më?ÐÄg¨n_x001F_ä?Ît _x001C_jè?7þ¼¡HBä?vÄÝÔBÅæ?JB{ãý*è?Å¤_x0006__x000D_=ªë?Ê_x0004_ÞZGî?Jä÷è_x001C_î?³]_x0001__x000E_é?LØ_x001B_ää?"¥4-Ýå?âÀ(|ôã?(¶3ùæ?&gt;-ÅÖa_x001A_Ý?[2_x0007__x0013_¢ç?b_x0015_*4ç?ä§ÝH_x0007_Ùê?½Î÷Îq_x0003_ê?àÞ_x001C_R$Ðç?Ò@³Ñq?é?ªPðpä?»&amp;_x0003_ê?ý_x001C_nÍ8|ê?;p_x001E_ßè?0¥S&lt;øë?2Ó±_x0017_ åè?¨%¦Á½òç?2þÐÚdÅä?×bDÆã?dÿYþh®ä?þf¬Ï â?_x0001__x0002__x0010_çM|Gµé?@î_x000F_~s,ê?\_x0012_ÏµPøä?Ä_x0016_b_x0002__x001B_{ê?.&gt;nÇÅGä?èõI_x000B_9é?_x0017__x0017_;Æ/Íå?vkmÕOêê?8^$¢bà?$-JeÔná?{_x0004_cÝ_x0010_á?_x001A_ìÜïu´ä?lb ¯5bç?KÉ_x0014_â¬ç?Ü}cßsì?~ãmt&amp;ã?Ìç"qNî?{rª_x0006_Ïå?èÒ_x0003_SF]ì?q?ã_x0011_õà?Ø_x001A_y4^á?,sWt·è?ìtqÏARæ?=)¢_x0017_câ?_x0014_É`æ?u_x0004_Q|­å?$hû_x001F_øíã?_x0010_éÅkê?äÄbk¿ï?_x000E_#_x0015_ä +ì?*Dëçþ_x0011_é?ÜÝ¹ï_x0004__x0006_9nè?¢µYLEÊê?Þ}véßûã?_x0003_n_x0011_ÕÝã?8;U_x0016_hê?JæØäç?F©8µnè?òÂÿpôæ?pã©¡Åfâ?j&lt;_x000D_ÓÞúå?øt¢H®ã?"ãÒ6+è?à_x0012_xµæ?13¡\_x0007__x001A_å?¤ûeò9Çæ?(ës|_x0005_Ñê?åw|{Dä?QÎ_x0018_?_x0014_á?@ýÈöúç?¸Ø¥+'é?_x0003_;]C_x001C__x0005_á?_x0015_PWuíýæ?o\¯_x0012_1Ý?_x0001_þmî|ë?S ùDá?¨¢ñ¶yá?ÖF¤_x0004_Äªç?¹&gt;øç`ä?uÑ\ê?_x0014_ö|jòæ?_x0014_ð_x0016_}å?_x0002_÷å%Åä?_x0001__x0002_q0Táá?_x001C_á6ºQá?Û­O§»óá?¤~õý6&lt;í?H°ñ_x000B_g¹é?t_x0012_RSFÝë?ª7YÜöà?ÏÊLnÓî?gõZö¾|è?_x000D_e4 _x0008_è?ÜÂ_x001A_øpå?¢:Rõöç?&gt;_x001F_9Aé?ÜdëÒ_x000B_ç?á_x001A_.ì_x0003_æ?Ò¬òüç?UgÃú_x0004_Êä?@ûºè?pÑ¶Øæç?2Bü'_x000F__x001B_á?ÄCBªH÷è?hj£÷Çè?¨¡û[+Yç?_x0016_bD³ÓÓæ?_x0018_CÎÄ®ä?ªÊrõ_Ké?v\_x0014__x0007_ïì?TúÐÐä?Ìû÷(_x0016_³ä?"×h¡Ã\é?nï-cý~ã?_x001E_þR¼_x0003__x0004__x0007_ãá?¿¹ë»`ä?"||¶¡Fè?ð§Á]è"ä?AÕ_x0017_hí?Nô3½¯Eæ?×%__x000C_XÒâ?y_x001F_M£å?x_x0001__x001D_ð®ç?¢ò"ùÔ{í?[_x0013_¸XÆçã?î_x000E_ö_x0002_	é?}KvÇüì?ÐLÌ»_x0013_Èé?ÙNkÕç?Î^ä!â?¯ãSC®¡ë?SÌÕ¹îé?3F_x0001_Ûqÿè?òºÕÀ_x0014_-é?êÌ®{ð%å?Ezu×ó_x001B_ä?hÁQöæ?Lfþüá?dõyÏ_x0011_Çê?_x0019_lUÌä?_x0008_ø!Ê²Ýè?h÷ß¼éà?¾ã_x000F_º$èÜ?éòXLê?{~òL8â?píÞ4ëé?_x0001__x0002__x0006_WÛÐÔìè?"ØÀN'é?ºæÙÜÍä?J»Å÷bé?_x0006_BMØ5à?_x0002_WM|½cé?;_x0011_z¶Ñá?HÃ¡/Fç?*¿Û_x0004_¨¥æ?««/Éå?BbÒ]ä7ç?]¶Ðà?N0ÞLêÄâ?_x0014_Ld3è?/_x0013_6_x0010_\è?á_x0006_Ð^-_x0018_ä? Ê&amp;U%)â?ÒrÝ_x0006_ã?ê=ò»_x001C_é?4)!dé?Å_x0003_-à_x000E_»Þ?hû_ímê?°2Ü¦%å?2'Ì¨S_x0017_ç?þ®Þ»3_x0019_ì?~üÖuôÝ?I ~iXÝà?äã×_x001E_§âá?_x0015_Cd~7ê?PÄ®_x0018_ð½ê?F³æ:õã?5·i^_x0001__x0006_ì_x0005_è?ø7ÚÔÕÔé?NÖ}ñHæç?C|Ëvägë?Ïñ_x0015_-øè?æLT`_x0007_è?Èäéÿ_x0006_èè?l^!©áÈç?¨CÄCwwæ?_x0003_DNJËÜ?DäÉöë?ì_x0002_vèlä?lJvZLÒå?Öfóµ)è?_x001A_`Å¸èÝ? ü(ÑOæ?u_x000F_u/Î¹ç?öV\&amp;è?_x0003__x0001__x0005_Øá?`3À_x001B_À_x0019_ä?ìêkÍßç?Èðë]Ùá?A³¡Jzzã?_x0005__x000F_å]õë?0ë1YC å?_x0004_Í3ÿI?à?Û-AÐ'ë?o4à1â?_x0005_&amp;«å¼ç?¢ºÇ_x000E_2é?ìB_x0013__x0004_HÎè?Òª_x0011_H.í?_x0004__x0005_x.â÷à?W5_x0005__x001F_Úã? u_x001D_Ãî?î)@c_x001A_,å?_x0015__x0018_qvÓã?;i&lt;_x001B_Uè?Þ_x001E_ÛC-_x001A_é?bòJm{å?Znsb²ë?ö_x001E_ýÒè?2³À_x0019_é?zt{6_x0001_è?Ý¬_x0004_ß&lt;Pæ?j¸ Ù·Bã?Ô£÷Aë?ºk_x0003_èÆæ?_x001C_P_x001B_nàðì?&gt;Ð)Hî?6òÞ4T_x0002_ê?_x001A_C­Òé?7t¥5øå?_x0002_2©"z,ê?Nîé_x0012_fæ?xÔ_x000D_\çå?*_x0018_ÿÜË}á?_x0002_Øó__x0019_Úè?ý_ÿÏÿ_x0017_ã?¢Ãw_x000D_¬(ç?_x001C_\ºqòää?3Ó´t¿é?ÁÙM ÙÝì?iY1D_x0003__x0004_2Hå?ÑJ_x0013__x000C_~ä?·n§\ÂEâ?óÇÊå´á?ë_x000C_b$ä?Îµ wG_x001A_â?º_x0002_¿Ê©Ü?\Â7áÊÞ?|X¢0_x0008_Þé?0îjá_x0018_ì?_x0002__x0017_nýè?ßA_x0006_/#é? _Nìì?dù}nÑøæ?Îâc0-zç?¬SQx­ç?UÑ«&amp;_x0012__x0010_î?_x0018__x0003__x000F__ð«é?°øNæAç?R¦}Lºë?a­&amp;¼=$å?x_x000C__x001B_ôd_x0006_å?(_x0010_Ôð¨Ké?3_x000D_ü_zê?êäÑ©°ê?ðþ/)àÌê?ÿ_x001C_&gt;Ë#ì?~Y®s_x0001_Îâ?ì_yÁôç?D_x000D__x0011_Ã.÷ã?_x0015__x0018_ÇÍ'Uë?¹üþ0h§ê?</t>
  </si>
  <si>
    <t>500579105ea793202e9121f1dcddcada_x0001__x0002_þîv/[	è?2­:¡HCâ?_x0016_´_x000D_? ç?-¹÷Ñ_x0007_â?_x0002_½_x0016_ùç?`_x001E_P*ÀHç?ý¤·ïé?_x001A_ÞÈ2ÿ.è?Üd)m3ã?¢_x000F__x001E_¦ã?¨_x001C_I^_x001C_Aã?a¬!VÉÜ?äP!_x0001_5å?xþÄ_x000E_è?Ø}b_x001A_3à?Ø_x001C__x000B_³Rì?T&lt;¤Då?³N-°Sè?*tÛ_x0003_Ð©æ?_x001B_õÒY¤Ôã?,y÷ßú~Þ?w_x0006__x0005_.ì?yk_x0006_ê?_x0019_ù|Áë?_x0001_ºD_x001B_ê?îÿ}Ië?Ó8ky_x0014_Âè?T_x000E_&gt;Ø?_x0019_ê?X=)(_x0005_ê? 9rÙÿûë?ÚQ¶Gr¦æ?_x0012_f_x000F_Ã_x0001__x0002_Jðä?ýß§_x0002_í?~+xpx3í?w_x0012_×LÝ_x001E_í?E,_x0016_?iæ?Þ"XnÐí?tË20_x001F_Aã?_x000F_:Àjà?Ì"q_x0013_Û ì?©ÞH0¡Ûé?~ÅÝÔ_x0001_é?££bDzõé?dø_x0003_(_x0016_ë?_x001F_f®ÿ3wç?¾8AÍÉì?à1_x001D_²£è?koâ_x0005_æ?¨_x0019_ü.ì?_x0011_üíáòî?»ö_x0007_²psê?4&gt;P¹9_x0002_ç?À_x000B__x0010_*$¤ã?^Ï_x0010_ÔÖFè?@µ­)ñä?_x0012_O¡0Ñè?_x000C_Ó~FB[í?¸ðÕY¯Rå?d0ef;¿ç?ÉWIôTå?ú¡*Ü_x0011_ì?è,b_x001C_è?Ù2f=XNí?_x0005__x0006_è½Ni_x0004_(ì?¯{lÞé?âZJÑ¡à?õÁ³Þî?÷LÍ1uèë?_x0003_»ú_á?£_x001B_Ý_x0017_yÐé?Ê'Ì¼-£è?¢\¿)kðÚ?&amp;h_x001B_2êç? ÿ_x0017_yä?dd_x000C_ÆÐxè?bh ¡.ÞÞ?èeÑ#ú)å?í_x000F__P»&amp;Þ?_x0005_ôÊÚ_x001B_Áè?]«êúí?=fçÊê?b8ýÆ_x0001_Xë?|qé_x0012_DZç?÷_x0007_²_x0002_á?fD¹Ï:_x0007_í?4 (*ë?^ä1[püå?ÐÍ5â÷ïè?øË¾c¾"é?4íp_x000D_°²ë?_x0006_¤ë7Â_x0003_å?Ðú+Mømè?üÙÞ_x001F_«å?¢áöwø©ê?.ÜS_x0002__x0003_Û©ã?G^_x0019_Åâç?º,fpó_x001E_â?î¥¥!Àé?OiP§¥{ì?0_x0001_°¢ÁÇä?0¡_x001A_#àä?_x0006_&amp;ðêXæ?Å¦±_x0015_Åî?º_x0016_Sªê%é?´¡6U·¹ê?&lt;cÁAMé?_x001A_²øª7¤ã?_x0003_Eáé?váýÞÏç?¤èÐt£_x0003_è?TÇ_x0017_kçßç?_x0002__x0001_y¼\¼ä?&amp;Æ&gt;:__x000E_æ?°ùi¥]ä?ö¹~ÈÕ_x0015_æ?±31¨|&gt;á?¢é¤é¦é?a°_x001A_­ê?ÜbQï·9ë?8ÜÀ2Üì?$I¸øé?öxôÐÿæ?eÛ_x0001_ °yï?û°rîì?_x0011_®_x001D_Ò_x0011_=â?J`¤¸îÞ?_x0001__x0002_ Ä|%«;è?Ü!îÓ½«ë?¤ÈøØì?ÞÄÔO÷øá?HèÚnj~ì?Îo6þ_x0007_¬â?LÀ_x0016_%Që?.|2·:Wè?^-ÚÜùã?|_D*ê?ö1_x0019_ùë??öìgÊ_â?ØËhê_x0011_é?GÔÛg@Ý?Ýa_x0017_³ãã?_x0018_Þ¤YÝå?å¨¬¢Àà?_x0015_àH÷ë?7_x0001__x001E_Ù_x0013_«ë?|®#zç?ìD^f¡í?uP\Ô°_x0007_æ?4_x000E__x000F__x0004_.`é?öc¦Òñí?cØêüJaå?®Vê~÷è?Û_x000C_Ëg#ì?Ã¥â¯ñâ?Z@ :_x0010_ç?¤¨}+¨üê? b,Ãã?îsxx_x0001__x0002_ËPæ?õEd_x001B__æ?Ê@Ðâè?_x0018_M¶$è.å?RQ1â"_x000D_è?è_¨ØÚJà?æt9bé?Ü¹ì"1é?_x0018_?eÈÂê?Xü&amp;_x0002_L_x0013_ä?Éu«_x0014_í?Vf_x0007_)é?04èËjé?ö¹_x0017_$6_x0011_á?_x0006_õÐUõúâ?yC­Uhâ?_x000E_°×ãv²ê?¹¶§ûhé?Æ|jp_x001D__x0005_å?Àt÷_x000B_¡3è?÷w_3Íì?_x0010_úk¼_x001D_æ?WÐØ9_x0013_2ä?ÄÌJ¨è?ÀÖVÐðmé?ß¼Ê_x0010_AÖë?R"h_x001F__ì?&lt;d_x000E_°ä?BA7Ð÷_x0008_ë?YN8G_x0005_ç?_x001C_Hª¢$í?ÊÃ{9_x000B_ì?_x0001__x0003_±$ol§zë?vÝ'Wëå?@zõl_x0019_ ê?Àt²÷è?Ònj1í_x0011_î?¬|½ì_x0015_£ê?ÆdÐ3ê?jÒË_x0014__x0014__x0019_è?HV	_x000D_áç?_x0002_°N}".å?ñ3£Ká?,;rU_x000C_é?ÒÞeC&gt;²á?r9_x001B_h_x0005_ýæ?¼$±øWFè?êpftöãä?_x0016_ÕG_x0006__x0002_ëâ?&gt;ñäßé?¨Ý7iºRê?w_x0007_Ãÿùè?Õ_x0012_+hÖ_x0006_ë?ÒO~Öÿïè?\v©è_x001C_6é?}ï_x000B_¼#%â?_x0003_9ï_x0014_8Üí?F_x001D_Ýôå_x0017_å?XÒï¼÷é?ÿÐÔ7Hâ?P½Ié?±(A³¼ã?_x0010_)LnÑ_x000F_ë?~_x000C_&gt;_x0003__x0005_f3Þ?~_x0004_ý­(_x0001_æ?:·Ýã/ä?hM(=¿&amp;å?ðPVòÝ?`_x0007_Äà?º{j_x0012_ë?îAÍ=_x0010_­ç?çÃíf1_x000D_æ?ºOïWç?:ñQá©Õê?B e_x0016_T±æ?@cà^©|é?*pÓ_x0002_|ç?èK7ulê?¸_x0019_p_x0014_¸âä?HèvBë?'Å_x000B__x0011__x0019_lâ?Èi`ÔÀê?ª±_x0015_T$$î?l~6ÄqÎç?î_x0018_y¬ê?lò=Fà?ß«=_x0006_ä?èeÞï¼Gë?s_x001F_Ì_x0007_ë?2?µò9é?ym¿E¡±ã?b9øóÿ_x0014_ë?.êe¡ç?ö6ØÜì?,W?+U±æ?_x0001__x0002_±	Xkå?_x0012_ïï,_x0019_Jß?¦±4®§ë?hH8}æ?d°Îrëå?à±ýªî_x001A_å?5ª:ÃÖí?ª¬´á­zî?_x0002_¨\|zé?Ïê°òáPä?.î#_x0004_9æ?_x0008_½Éñ_x001F__x001F_ë?b 	uÛé?Â m¾¿_x0019_ê?_x0001_à¡Iå??¶_Ë5Lé?'­&lt;ê?Gþ²ÖØå?Lh_x001C__x000B_Ùê?_x0014_ÏÛ¼öä?¼;-Jã?ÍFãä?Çÿ&lt;_x0011_Xî?½Ìã_x0018_¿4è?,ËAC%ß?rÝgm®Ææ?ÜÕæí_è?3\z×Y­ë?øHöðã=í?ðe9Ü rä?tBÿÀW5è?*$D^_x0004__x0005_§úè?lPN÷¶~Þ?úãP×©è?éÁë¹_x0016_ë?ÚöwçÍá?6R»}¾ç?@9_x0019_ÂD_x0003_å?âs­ê?ºü&amp;_x0004_Òä?ÃÅ°î?âP¶vöïå?_x000D_nõïéÒä?ô Q_x000F_	¢ë?¦'_x000F__x0006_/á??.Aùaê?67ª]è?t¦å_x0011_oã?)N£xú;å?µk_x001F_ì7&amp;â?@_x0001_àfºà?}½ó¼'å?.¼XÒªÛè?:7_x0002_Güé?ª_x000B_(é¶é?^È@ë_x0014_æ?([´U·´è?"ÙÙ_x0001_òÚç?¬ÝßÿÄ´á?¿Ì¬Csä?¸}_x001C_ö_â?_x0001__x0011_Bê?½nöØ¬Ëí?_x0001__x0003_Èêã¹äë?_x000E_mIÍfå?v	_x001E_=Âiè?u_¦rzã?(_x0012_GO Ëç?Z¶Áh-&gt;î?ç ÀHá?±:¤y_x0007_ÿê?Zö¹=_x0015_kè?_x0018_?_x0014__x000E__x0015__x001A_æ?7BcåÐÔì?fÙ`ø»_x0002_ç?ÜQ±Áupé?6K»çÞ¥â?'´¡"í?"y_x0013_xhÿç?«Ò_x0010_¨àÎê?ì6¨yc§ê?¡ñÿ½Üå?ø"`æøiè?Î_x0004_8#_x0008_å?}±¬"ùè?Þ±w¼Àé?÷ìTrEí?"¼àÁè?_x0002_._x0006_½êiç?ÓyÅ_x000B_4à?8ÁWz4_x0011_î?2Þo´_x001A_ä?eNµIj?å?ÅrR@_x0013_°æ?_x001A_.á_x0001__x0004_(wç?Ò_x001E_:_x0004_×í?¡àTä\Äæ?­Ñ_x0016_7ã?úp1+·1è?ÚÙ_x0017_¾Îýé?§JöE·ä?¢_x0002_.z&amp;í?ÊEÁwç?È¶ÆÕÀç?ñ¨_x0013_ _x0014_é?»yËtôê?Ê[_x0013_¼_x000B__x0015_ä?6_x0008_Æk.ë?b"åBæ?:Ã:Â±&gt;ã?ò#_x0014_;"å?h@E_x001C_ô1æ?_x0016_¯ÍT²£é?^]3.é?_x000E_ä&lt;Gêå?oôwùã?@_x0003_[Gê_x0019_è?üÌÛ`úê?çÁ_Goíè?õÛâ`£`á?Ï_x001D_Q _x001E_ç?Ô%ðG_x000C_ ß?Q¡ÏXùí?(ÁØùë_x001B_ç?y_x0003_Tèø!ë?£ÉÆÞáÀß?_x0004__x0005_lÝ( é?¹¹S_m´ë?\ÊæÄ_x0011__x0001_Þ?_x0014_Ù-_x0002_Õsä?wj¶_x000C_¼é?=Rßlðï?_x0008_»*_x0016_Çç?Ó§@¼ý_x000D_è?^_x0018__x0013_Ltzä??C®Úç?_x001C_f@è9æ?*Ø_x0014_ç¡Ná?,o°ê?xë?¾_x0003_µ½?_x000E_ã?Rv¥D;è?MøMáé?æê±+úå?¡UXæ?]ò_x000D__x0004_Èá?üÈ_x000F_OA.å?_x0002_,LU«Bå?Ë1»Jé?íj¦²uä?"µ7_x0015_w_x0011_ê?²LÂ¦à?&amp;þ:²_ê?*qF3!Lê?s_x001C_Dª_x001F_ì?ÉÝ¿îeâ?âQ?4_x0005_á?r_x0008_ö¿¦3î?ZÖuQ_x0001__x0002_Nöé?üeúN=æ?_x001C_ØX_x001A_Owã?¤®¾âú´æ?:Ë&amp;qB&amp;í?Å;ë_x001F_®á?àä¤]Bæ?&lt;°Èö¨_x0019_é?ðöa_TXå?æSæ_x0001_vóæ?hA^7ÍÙë?â³_x000C_äq_x000D_ç?_x0001_çd_x0002_ì?_x001C_ÄÝ(Cæ?(_x000E_ü×å?ÔÙ_x0008_ßq)ç?øGa_æ?l´%´¾è?îøÙÅsê?ËÜÏ_x001E_ú©Þ?¬$,®Þá?_x0004_­_x0014_Ú&lt;åì?AÙý_x0010_H_x001B_Þ?6údzå?_x0019_+'_x001B_±æ?¶õÚ_x0011__x0016_,æ?8l¥ _x000F_ì?æÔ¦A_x001E_é?&lt;\_x0011_Ð½sî?þ´¤è?_x001D_Ç{k¥î?Ò¼âè¾å?_x0002__x0003_XãÏ|ô_x0008_ì?Jtâ_x0012_æ?¨¼_x0015_FßCå?¶Ò]çÉ§ê?XàþÓ§_x0013_é?8.þ_x0003_?æ?S¤í=æ?üIá+ÑIê?Rn	_x0018_ë?5ÓwX(ñç?ä9®_x0010_rç?Âåîµì?J¤&lt;Ìê? 9_x0012_ÏEIç?gÉ;2ä?ÐÌz¨_x0012_â?ä?~­fBæ?Z³Ú_x001F_rà?ãõUMlí?&amp;ãæ÷Kå?_x0004_jÆjh_x0007_å?Dzùa^ðç?Þú]£í_x0013_á?vøm_x0014_»é?L%D^!ãã?çyìÑ¡å?Ú)ÝàU_x0001_ë?´üë=çâé?4mãâáé?_x001A__x001A__x0012__x0001_Þ?UÝ	+·é?$³B«_x0002__x0004_ëé?çHÞÈDZé?þÃ_x0008_æ?J=òyÐæ?H._x0019_ë?ö /ôè?)_x000F_ìó_x0003_$ë?_x0010_KãÏ°ä?c)Æ9þí?c-¾ªEã?ØÆU_x0003_è?èÞvº\é?8z4ûÎê?{JeK&lt;"í?IP_x0012_¹¹ã?¤_x0001_íF&gt;å?ÿ6Àj&amp;_x0017_à?Æ"nS*Àë? R2_x001F_½®æ?ÖÚ_x0001_Zé?T_x0016_¬û_x0003_è?{½UCí?Õ.@Fã?@´¢B_x0007_ç?â_x0005_1_x0003_ê?$IQJ_x000D__x0013_é?eî¬_x001C_#ï?Ï%,½_x0012_î?R¤Ç_x001F_âæ?å_x0019_eqÜâ?LSgû+,â?L|Ú~ùã?_x0002__x0003__x0004_	Â(µçë?û¤qüúóå?&amp;×Ué,ã?ri.¸Ëcæ?_x0012_e_x0018_ùqÐê?Ã@ÉV_x001D_éä?4ñïB¡fä?_x0018_h_x0007_§_x0005_îæ?­¸Irºê?àAf?18ì?¶½¸å?M3b»MPß?_x000E_ÞþqZé?%§8Äê?2¾¾Rë?f¡ìP6_x0014_å?rÀ¬¡Þê?¦,ººË_x0005_è?óm¯_x0019__x001B_Aè?_x000C__x0010_Ùzë?	·_x0015__x0014_½_x0017_è?ÜÑ_x0001_.¿é?ÜU_x000D_}kqå?Tñ¼¤jæ?¨NÉdãßã?_x0014_HïäàÞ?f_x001C_ªoÓmê?_x000E__x001B_ÐSì?²7_x0003_Ç_x000C_è?èK_x0012_äxå?j_x000C_§Nãí?¬_x0002_÷C_x0001__x0002_ý@ê?_x0005__x0017_­õ!/â?0_x001F_Ðúd#æ?.+:ª'ç?*IðÖIå?zÚF×c¹á?_x0018_ø{Ï_x0019_ë?E«×'³ç?õ_x0013_!kà?tÜÎPû_x0019_é?_x0006__x0014__x000E_ Û&amp;ë?_x0001_4Aq$í?(¯÷"ê?S{Ç¸Çé?`-µM_x0011_å?¼æý±ê?¥=_x0019_Ë5¶è?_x000E_òÑ_x0017_è?gÙÞà?_x001B_õ_x0016_ª!Éà?_x000C_ :ëë?D|Ìì?ÞW¿³Ïæ?ljU_x001E_9é?pAQTw_x001F_ß?QÓ@öÜ?ÔÓçoç?ãÜ_x001B_$Ý(í?èûaØð"ê?¼_x0013_ùGæ?A`QÆÚß?änj¤ÏZè?_x0001__x0002__x0018_ê  Ùì?@×Èûºí?Ö1¥%_x001A_æ?}Y§&gt;é?.¸_x0014__x0018_¨«è?¶_x000C_8ã?æ:Ô÷áé?_x0015_	C2ã?´¿;_x000F_ê_x000B_è?À¸Å|~â?_x0016__çZÐqä?âµC_x0014_Í2ã?xv_x001A_ýeÛ?|A*ê?_x0014__x0003_×1¡ç?_x001E_l÷Q´õë?Vo+tfé?än±¾¿hã?´°ÚUÚüé?*ðÕÊ¤Aì?" 3¾Ù}é?_x0005_cF'pé?_x0017_¢ÍB_x0006_ç?¦¤õiå?_x0006_øµ3£ê?sxúþ_x001F_Çë?`_x0001_&gt;7ÖÜß?é¬â×|ì?òýhY_x0014_ç?Ògü½5é?çÕþ³ßyà?Ù_x0019_íP_x0001__x0003__x001D_å?òß¤$9oä?"É&gt;ïÙxé?ÖBRÅø_x0011_î?_x0002_ðáòw/è?¤\få¦é?_x001A_à¿_x0010_wê?êïµ÷°5á?Ã_x001F__x0003_Kµeâ? ÷®|=ëè?Þû?aìÉë?_x000D_ðHËkðë?Ú{Zk¹ì?nõêÚÊÜ?É=NõE è?&lt;´_x0008_¯oï?ÆHbþ(üç?Òï¾o/Ãé?@;~_x001D_ùÝ?Rv_x001F_è?Cà_x000C_,_x0018_uå?^+ù³åä?*f(_x000E_­ä?Ö2$F_x0006_ê?é~þ_x001F_%zá?"mSÚë?_x0008__x001B_¾­7ë?8iÔ_x0001_Òë?_x001A_Y|rÿä?b²x_x0012__x0011_úë?X0_e_x000E_ië?bÓ4-dýä?_x0001__x0002_ÎI&amp;ØÀé?Z»´úÖ*á?òE@ZÜé?$Ä@²Õê?${ðÞMå?G#]zzcí?j;DËd£Ý?lb_x0008_3ê?×Ò_x001C_ë3bæ?Sª¦`Q_x001D_ë?2§¯¹OPë?fSY¢&amp;Bè?__x0014_öíJá?"op=©ôÝ?_x0002_VÛµ©Vì?.Új¼¸ê?V_x000F_¾ý^Mà?FQÝ»jã?_x001D_ÑÖWß?T¢V_x0013_ðaÞ?ø()äÖå?n9_x0005_óA¡æ?vÀºwJÌß?¬÷Cs¾ä?û_x0017__x0016_òÃ¹ë?_x000B_¹n_x001B__x0016_æ?\_x0007_Ot¼ç?BÜ­%U0æ?MÏ,ã?Ox¹_x0019_¹IÛ?A&lt;ælØæ?²§nq_x0001__x0002_ðíé?/+³Kâ_x0016_é?_x0018__x000B_â¬Ë2é?#Çñ&gt;å?l÷ò_x0004_¦á?Èè_x0007_è?_x0012_B_x0010_õÙÜ?Jãu¬}ÿí?*._x0005_íÂê?î_x000E__x0006_ææê?[;0DJ.æ?(_x0007_Fô:Má?öâ´|é?õí­ø_x0015_)å?Íð§(çÏé?rÉ÷7æ?ã1k~Ï_x0003_Ü?oÜäÍÀ&gt;ä?âñ%åæ?Ã¬õ§^ã?P gD©ã?¾3Ê_ç·ã?nD×å_x001F_ë?_x0016_ø8iÜëê?î±ª]G1ì?Þ¦ùþ7ªá?¶_x0006_}ã Bá?0«»&gt;mä??_x001F_µìUà?¶¸*¾:3ç?[Æ_x0014_?0â?´z[Ãïá?_x0003__x0004_|_x0002_8tÎ_x000B_å?é²àfä?ä_x001D_9{¯_x0001_é?¨Üqi_x000C_¶å?wÞÀÕCDê?§l_x0001_Vì?µZ_x000F_lBä?wé+Já?2¯_Þ_x0001_ï?Èi_x0011_L¾þâ?^Â|ÿ·è?g¹CU2â?_x0006_X_x0002_&amp;'ä?_x0010_°÷i_x0010_å?±zUé5è?(#Ä}KÑß?Þ¼§8_x0010_ì?_x0008_§w_x0012_&gt;Õç?_x001E_ÊÄÂKÂå?Ý+qVëAâ?|m_x001B_,Êé?_x001A_¾º_x000F_àUá?Ò¸î_x001C_²ßè?@3Ý ý³æ?Ã§Ç%ÖIà?Dj7qNëè?úÜ¯_x0006_lä?+IS¾Uî?v_°_x0001__x001A_^ä?Ê@àÎnBë?@Óö&gt;¸ê?±_x001F_º_x0002__x0004_÷_x001F_ê?_x000E_÷`_x0003_ê?öRZÀY¶ì?«&lt;Yß_x001B_è?²9&lt;ùyá?Ú,»¡×_x001D_å?ÐY¶Â&amp;äë?G¶`çÐòæ?ÜnOÃ_x0013_[ä?_x0008_=&lt;c_x0008_ç?xy_x001A_0DØå?aºñ_x0011__x001D_]à?_x0006_#ã}tî?¥s8$©_x0001_ê?Vü¤ÈÉ_x0007_Ý?XÄ~ï6ç?E_x0008_û3Z(ì?$Î¿q;è?_x0003_òÛ&amp;ï?²vÛßé_x0008_è?ü9©ûûøå?&lt;²Íä?·«e1é?þ³øN¦á?À6ykãë?_x0016_~_x0014_9ã÷â?(³×_x0014_è?_Q÷-(%â?BÍj+öä?{}q©\ã?_x0002_ÝÉFgÚå?AÊKx5å?_x0003__x0005__x001B_õ$Ø_x0005__x0005_à?_x0004_ÃÙ¨"]ì?âí=¬¢uê?ÝÁ,g¶úß?Ü}«c_x0004_í?C­ÿ7DÛá?b_x0015__x0011_Gã_x000F_é?1²/ñç?é_x0008_0iè?AñB5×:á?§%pÍVç?Àï`Y_x000C_ç? è_x001F_/_x0001_øç?&lt;ç_x0011__x0002_3×ç?°_x000B_ðÓH£ë?Ø%o¶²_x001C_í?_x0003_^ùÊ^Øé?_x001B__x000B__x001E_ã$Ïã?Ò}¶­¡Àä?e¤Q9ßç?_x0018_Xc¡(aê?`_x000D_õ_x0008_Vê?à¥²MÑé?C6A×ÿà?$IÂÇÊ;è?Z_x0003_¡&lt;_è?ZÜX|ë?_x0013_óÐ_x001E_6ç?n\r_x0011_¾ç?ü|Ò$z}ê?\_x000F_e¡'të?6Î_x000E_°_x0002__x0004_ÜBê?k½¤Vc$í?_x0001_%PoÚ8è?×2±Jë?£_x0003_ëzÔ¿á?ôY_x001B_U°è?ÇATM æ?¢mIÐ÷_x0012_ì?Lüh_x0008_í?Y·ª*î-ê?tT_x0001_ú_x0017_à?X/¶©_x0015_kä?_x000E_òümv[ì?þ_x000E_$u_x001E_ê?bf_x001C_*ä?_x0005_B_x0007_5_x001D_âì?qÙ¥tXÞ?%âÍÂ),å?ZÇ[?ûÜå?¸}±»ïÚã?'!¸·¯á?ª´tå×é?NXãã3Èç?yö¦Òªâ?B_x0010_:::/ï?®@4C#Æë?_x0017_xýìbã?¾`%_x0003__nâ?ù&amp;_x001B__x0001__x000B_Ûè??_x0013_¶j_x001E_:è?³º_x0003_Qé?¼j_x000D_ìjê?_x0001__x0002_|XèOAë?NlÂÞ??§Kæî?VÑñÍÁé?X|D´Ï/å?à_x001E_~H4ä?©7Bjì?Ì_x0007_h%{è?&amp;E¡´æûê?ÊHðbûûç?ðQbý_x001E_Àé?á_x0006_ÄÜ«Èä?Û_x000C_Z?ðç?ó_x0014_(%è?m¹=Ñã?$R²¼O_x0002_æ?ã_x000F_³Õ_x0016_ì?Ed8ÅDí?ppË_x0016_y¥ä?P§24àâ?Ü8_x001C_Cèì?1],ßè?5_x0007_æ,ä?,¼ÏÝ_x0016_7ì?¬Òäüsóä?QüDò-ê?ÂW}@_x0016_@æ?_x0002_`_x0015_wPëæ?Äÿ"j.¾ê?U_x0004_º^_x0019_å?Ð3® rß?t-_x0008__x0001__x0002_·¼ç?5Ûüøì?W bPäá?ÇülÆôOå?Ês_x0018_þÖ®è?Y½_x0018__x0006_/må?ÀùWÏ_x0017_ë?_x0013_Á	2âæ?þçá´·Væ?Vî@Íä?_x001B_¡ü45ä?wõªzjé?¤	ëX¥¹é?Ô ÂûÄé?_x0013_¢±7ì?m?&gt;_x000E_¬â?ÔÛ¤â?_x0019_{Ü6Ùââ??&gt;_x0013_ðDËå?PÍ_x001F_oé?Ø¿IM4óÝ?_x0012_ °Ô`}á?	£_x001E_oáÌâ?_x0004_åægmOå?9_x001C__x000C_Ü¤å?ÎÃgç?¨êüirmë?&amp;}ý¢_å?Z?ô[G1ë?È _x0003_Fdàä?Â6_x000F_úä?êË¢Ñ8å?_x0005__x0006_)Réz_x001E_é?¯äy4ê?¼±Ê_x0002_Õ9ê?bóirfïç?jè.N¶õà?îQ_+_x0011_yé?:¼_x0010_í?D¥þG×ê?|LÇdKaê?Ëê_x0012_,Üã?Ô	,Oká?±X2·¤è?Æ'®&gt;Wæ?_x000F_A}¥M!Þ?r_x0016_ï®zê? úä=ê_x0001_ë?b\èØç?_x0012_EYÕ´é?ÏÐ*2_x0002_Û?4Û_x0004_csä?@¤Tc_x0011_ì?*ë¸#qâ?úÏ _x0002_Xé?_x001E_k_x0001_åÇ¢á?LW×&lt;Oã?_x000C_Bþëæ?Ê÷s.Íæ?ðþ«£uì?'J|vWè?At'2ç?Ô_x0017_µ7¿é?V_x0003_ðK_x0003__x0004_x	ß?÷æ/ø_x0012_ë?:&gt;ø_x0017_æ?Ä^æ¤_x0012_è?*ûö_x000C_ú_x000D_ì?|´Ø¸7_x001B_ê?rÍ_x001A_òö»ç?_x0002_?³´æ?ÆXå_gæé?¸â!è?´?_x0001_uãâ?_x0016_|`'¨ñà?tÈ&lt;+Ü&gt;ë?_x000E__x0015_Ê_x0006_lËæ?bÿviß_x0007_ê?ò_x0003__x0011_Mè?§_x001A__x001F__x000B_Ýë?µ3$â?è_x0013_K¤_x0007_í?_x0010_ÇÉ_x0015_&lt;Ôæ?ð_x0007_Úªé?/´/þä?º¡æ&amp;âôæ?àíPZwî?Ý_x0019_sí?¤3(÷6¨æ?RHOxLå?_x0002_Ö¸Þ,ç?+Ü)6Àæ?Ø½Îj54ä?¤ªI)Ö·î?@tMDlé?_x0003__x0005_¼*~Óà?_x0006_=\47Lå?%_x0018_íj¯§í?ÒO_x0007_e¤í?½Ý;¬'5à?JF÷jÅê?_x0004_´_x001B__x0012_øYæ?_x0003_Ïn_x0010_ºå?gõF8Tå?èÐcó_x0015__x001B_ê?"_x001B_¤8Zã?¿÷w_x001C_ùá?3¡*~ýç?å@»ù_x000C__x0014_ã?Î«b~á?Üú¤è?)Lu_x0005_ºuã?_x0004_2]}÷ë?ÔL¾-=ê?U¼2âIã?VÜû}Ï@á?_x0002_bD_x0007_B_x000B_é?²½j_x0004_Ëæ?._x0017__x0008_Ñ$¯æ? éd¿åÓë?ü¿ZDê?¬gïÝîé?_x0013_¸N_x0001_ßÝ?_x0008_Ú	_x001A__x0012_èê?_x001B_ÅåQRâ?§°,¸#"í?_x0016_¨¡_x0003__x0004_¸Kê?ë_x0015_&amp;=ñmî?_x001A_Æ¨¢âæ?_x0008_O]]à?|&lt;_x000E_15_x001E_æ?ÞÖÝXZ ê?_x001F_\¡gòç?Bè¸pÊ`é?0_x000D_]Ù=â?ÒÂ_x0002_+Þ¸ß?ð¸ìÏÞ?ôÓ&amp;fþ«ì?Ö_ozðôé?h5_x0018_cä?J½ÔëÉã?ÎÃ_x0011_²Ãä?Ç®CcPê?_x0014_UÇ&lt;Öà?²ÄYnÎlì?:ãì¯â?Ê®;_x000B__x0012_í?_x001B_Ü_x001A__x0007__x0001_ì?FàÛæ_x0007_"í?1:	éy¡Ú?ú+ú5_x0019_ñè?yûËn_x001E_í?VêÈ0ìâ?\øáY²_x0016_ï?@ÈoÊB¼æ?àwMÈ_x0019_Nå?}VD&gt;ì?Hìb©Èdç?_x0002__x0004_v÷óËrÓß?ãÄ¤ÊËâ?z6&amp;ëàå?¶_x000F_´#;ûã?5ÿ'­_x000B_Ìé?_x0010_ªWÂ¿ç?e·î½)ää?B°7qñµë?Ò£n»Z!ì?vtRç@_ç?b_x0017_w_x000D__x001A_ä?0_x000C_xE	ç?j¶L5ãè?.P.ÎXê?Ý¥´vvï?Ì+`ýì?Þ@¬;Ê\è?Ì¸ëi&lt;-é?ï"¿ºêÓä?ÐAÊ5_x0001_ñé?õy_x0003_Âaê?Y·_x0005_&amp;ì?_§^ 2_x0006_ç?tQË·\æ?FÃæé_x0019_Mì?&amp;_x0012_Õã1ûæ?ÐÎn_x0004_ç?P:ì`5iê?6_x0016_óu_x0015_{å?v­çý_x000B_à?ÐÃ#ty»ì?ªã&amp;_x0003__x0004_m4ä?D/Ò¨ófè?;&lt;À:ë?*Ló[æ?{Æ½t¥à?_x0001_JAÜã?_x001A_uUgí?l_x001A_¾ý_x0015_á?°4¬þå?_x0018_Gä¶z_x0014_ã?h®¿¶_x0012_å?ÌÜèH°Ý?BµÐ_x0014_^ìë?4§äÛÄ*ä?W¬¾¾è?»ýµF_x0001_cä?ÜÝagÏÆà?,IÕ_x0018__x000B_ä?Ä%W_x000B_©Ué?ê0Ì_x0015_é?æ&gt;Êßà?t¢)6}#â?Òy_x000D_Cà? ²òÛ_x0001_è?äI"=÷_x001C_ä?^v)¼_x0010_ç?_x0002_U_x001F_#Ñê?ûd½ÍMCä?¢»«1Nì?R_x0016_ùÑÐHç?eÿ8RËá?_x000D__x001C_Nð¿ì?_x0004__x0006_)_x0015__x0001__x0011_ä?§Ùêäû¾ä?¯µ_x000C_àÓê?_x0003_&gt;D¹ØÞ?¦_x0014_dÛ^Zæ?¦_x0005__x0003_n_x0018_é?ØzSæ@^ê?ø'Wáñé?Ã_x000D_65£*è?ÆëNÉæ?Üå-£¦Èé?Ú°·_x0008_é?N_x0011_\r_x0001_&gt;í?úvOæÑè?¢VêW¸Áè?.¾_x000D_sZê?ªüÀ°ç?_x0012_ØY8´¢á?úÇ2Cî?lÁ_x0015_Ç:è?.àD6[´ì?rßÀøø_x0002_æ?§`æé?	Þ'°aê?`pøº_x0012_ë?N_x001D_5Áå?¦_x001C__x0019__x0018_më?ñw_x0003_Áæ?¾Îà_x000F_i_x0005_ï?.C _x001F_á?&gt;4Ôâ?^_x0006__x001D__x0003__x0004_0ì?_x0016_ª T|ë?Ü  _x0006_|pê?Å@gC=0â?Ê¼e²ÇÒä?]UÝÓhê?@_x0007_$_x0002_øBê?Øp3;5á?«¥á_x0006_/¡á?Âëóà³¨å?|I¤³«â?¤ ìÉò$ê?ÏûØ´òbæ?Z_x0011_ÅÊ§ç?Øü_x000D_¿ôxá?lÌã_x0001__#ê?_x0015_I°ûzì?¬&amp;Ùä?ô¨_x0017_¨=yà?À_x001A_W_x0019_ßmâ?Þ«04WÌê?_x0002_ãk¹ÚFå?,©¦¡_x001D_á?Lîôã¬Áê?¢p´_x001D_#ç?_x001B_i_x0005_Ð&amp;ã?¸Ð¯ÁÐë?Ô/_x001F_a_x0016_,ê?læk_x0013_GPå?Ò&amp;E¨ä?äý!E¨fá?Ú_x000C_,Ïâþç?_x0002__x0005_,_x000B_¤¦ê?Ð1_x0003_Î[6ê?(_x000F_Sÿ_x0010_ë?vÏDódé?yNÃAï?~99Û_x000F_Fç?_x0012_F1ÍqUæ?½'¤]_x000C_¿é?l¸Þ_x001B__x001A_é?sÙÃlÁuã?tfÃÝëá?Jð&amp;:A_x001E_ç?*Up_x0014_Mdã?«=5Ñ_x001E_ðí?*[ýJ_x0001_è?_x001B__x0005_ä ÷úí?¦ë_x001B_½Cè?Åñf_x0017_Îí?S÷¶É¯Qã?´_x0007_ÑÌ_x000E_æ?D&amp;eõì¼í?ÞVË_x001C_[ê?¸½®J×ê?]û÷ä?I_x001A_²÷__x000F_à?J,å_x0004_5ã?_x000C_IÚL_x0008_/å?ºÕ'§wrè?_x0006_Ü`ÇlÁæ?Ã4´ºìÓî?pü¦h_ì?Ô.÷_x0002__x0003_Ø¼å? _x0012_×2cé?ÂÖ9Pæ?ðÕ{þ¢ê?_x0015__x001F_(æ_x0010_+Þ?¹=ý©1ä?ú!³_x000D_Ô&gt;ç?võ_x0007_®_x0018_¡ç?Ú0Î{r¦ë?»ç[æ?çèûqâ_x001E_ã?ûÝ"_x0013_Ê"à?!û¢på?+ÝOÄeÿß?éåP]¯êä?öÇ×qYç?_7àÏNÊê?bYJ/æî?6·æ½7å?àUþ'ZZë?èF;_x0001_¾Tä?fîGôHä?wäÈK;ã?V_x0010_ªz_x001C_÷é?b¥%×_x0010_Òå?à/{´_x000C_ä?_x0007_;xaý#î?IÙÇ»_x0018_9á?ý@3K7ñæ?¿;`qûÙ?ògéÃ:Ñá?è_x0018_ç_x0018_â?_x0002__x0003_¼çþ¶¼Ýã?H/MúÇæ?P¦´_qè?Æ¾ç?ªáw6âè?ì®Ä_x001F_yã?_x000C_,îã8ûã?°D6iî?îúG±ûÐç?Æ_x0017__x000D_¨_x0014_Âä?x/}G_x000C_í?HÓbø]_x0003_ç?&gt;_x0002_¡wqæ?¸_x0007_aÉ^ê?H!_x0014_ì«Sé?	_x0007_Å/&lt;ä?Ê=	_x001B_OKç?Ðtùá?îTâP¬è?_x000F_]g_x001E__x000C_ç?Iá *Þ?&lt;K£D"í?&gt;Q´:+ëê?R_x0003_ãÂæ?¿+	yÞYé?_x0001_¾ßc¬Oê?Ñ,tëÜ_x0002_ï?þ_x0018_ÞLç?^8çÁæ?#¥DÎËÓì?*3¹6CÊä?¡¶Ä_x0002__x0003_ç÷é?Þ@_x0015_W(%ä?DóØ1ß?×_x001E_Ý±ë?¾I*B¯ã?¾ÙÂ]¶	ä?&lt;!é:3ã?_x0016_)&gt;éÒ&amp;â?â7oðç?_x001E_VP&amp;Aüä?mì8Vé?Ø¿£åYÝå?&lt;ÍÃÍì?J à+xÄé?Æ°v"é0å?ºCÆæ¯â?86FÓÏç?C!¢Bê?_x0018_xåW5@è?|;»V_x000E_0ê?Ú£y/§Äæ?âR_x000D_4Zé?¨­.ú{ë?z`3lÄGç?ôµ¾â?_x0011_`]o@Zê?¤¿ðüÂæ?¤^]3Aè?49s_x0011_é?J_x0001_ðWÆè?Ê°îJùè?GV_x000E_ê?_x0001__x0002_ô_x0010__x000C_lê?Ö¬:_x0003__x0007_Wá?_x0007_n_x000E_×ë?ß'_x0010_Cã?«o@ðÆæ?-ÞÙ¬!ë?'åÝ¥â?[Ã&lt;º2Oè?ü®_x000C_ÖÝè?ã/_x0010_Ä]9á?¯_x001A_²®ùôâ?_x0006_­* â?_x000E_¨ªÜr3ì?E£¥ß?D-_x0002_«æ?Ä}}?Öê?k+¤1úã?1_x0018__x001B_äÈüà?dOY$_x0018_Ïê?×Lê_x001C_Tè?Öº.ê?FG_x0008_b«é?ÿ_x0013_°Ì?ë? !þ, Ú?¾À_x0018_¡$Ñè? 1ùÆ_x0013_ç?_x000B_î»7å?º"Ï'Éäé?WXO»ì&gt;ä?tôílYé?ÔÃ¡üMÄå?ðOG­_x0002__x0003_næ?²ýZàã&amp;î?_x0012_XË0Q´é?(IßP_x001B_è?_x0013_Cäp)ç?²¢¢M_Ðé?_x001D__x001D_\¨jë?6G_x0017__x0001_(ä?_x001B_E7j{[î?.JÇ&amp;Mè?!fÄñ_x0017_Mæ?_x0012_òîUÕ á?Bâ_x0010__x0014_:Vê?W$lÉ®ÑÜ?æÆÖÉ_x0007_æ?O¿GìàÞ?=õæÞ)iä?_x000C__x0002_ä{cå?,¦/Ï}îç?Zõ¥z²_x0008_é?#æÕ_x0019_£î?Ð`¨b\,ã?nÀô_x0001_é?Ì-è×Äç?Ð×Ã´5¼æ?&gt;g_x000C_µæ?£$ËÉnë?&lt;Ñh´³Åã?B_x0014_¯_x0005_îví?_x0002__x001D_è._`é?Äé/è?67¢ÑÜ?_x0001__x0002_tA#%~ê?8nù_x0015_¥£è?_x0007_º*Â_x0002_÷ê?Ê'áª_x001E_úç?e_x0004_3.Â¦í?_x0014__x000F_u69§ì?¬_x000F_·²{Þ?&lt;_x0013_Ddè?lDäyë?_x0002_ó_x0007_·Üoè?´\G_x0015_*ë?_x001B_±_x000B_Pªç?_x0019_âE_x000E_Öã?ª\)a_x0019_ï?_Û¯{Äèä?o"&lt;h¿ì?¨_x000E_d7·é?ÚSümç?_x0005_çV)%å?z_x0006_Î_x0016_ÚÅé?Ù*s_x0016_1Vß?ç0$Ã_x0019__x0011_é?nRç°_x000F_ë?µaXiû@Þ?§©½¦|´î?ÐAúè_x0011_uæ??àB¹ä?ý_x0004_$_x0013_Ëæâ?lçÖ_x000E_æ?úbNý¤ß?P½X¦çÄÜ?)yow_x0001__x0005_ðCä?v½þJ_x0011_-ï?2ýÄ}/_x0004_å?Kò'lº&lt;î?hµ6UZæ?×ÀSÓ4zà?_x0018_§/bMé?ÆDªu.®å?Â¥ðg_x000E_cæ?9Q%ó_x001F__x000C_ç?Tôi_x0002__x0003_Ýâ?_x001C_(_x0013_Yå?ìu¯o_x000E_ê?K_x0017_T¯FÌã?iÎWÛ³å?~&lt;"Å_x0008_kä?_x0006_ð\_x001F_Þæ?V=²^ÎVë?¦ïª¢ê?)Dzx&amp;Öä?¦`Ù[Z7î?Ù_x0016_+§Fâ?©Îo_x001D_hâ?Ð_T_x0016_î?PR_x001A_ÉßÚ?_x0017_Åb_x0012__x000F_wâ?ciâíã?·4;oCì?¸£_x001D__x0008_¶_x0002_ç?LPª_x0002_2ã?xh4æ?D°ËÝÒ(ì?_x0002__x0003_éà_­&gt;çá?_x001C_[_x001D_àã?ÌÕÑu´ì?ü_x0016_(|_x0011_ç?¯_x0001_Ë_x0017_Ïàç?_x0013_§_x000E_u´à?ÎõØè?Ä¯ÄGöì?@_x0012_7ðùê?_x0018_Êwørä?_x0003_¿_x0002_O_x0018_ç?¬Jó;­áä?*,ßvK¤ì?V_x0001_i_x0003_Cé?âY"¡ëã?.T@_x0018_á?D_x0019_¶pë?ï_x0004_í#tDå?Í¶9Tc_x0013_â?8;Üûû_x000F_ë?`	_x001A_:?è?êÒìfå?ç¼\_x0005_nß?Lìt"þ¤ç?B_x001F_$µGí?Wtì_x0002_.Þ?_x0012_-m½_x0003_·ç?t%YÏæ?_x001F_Þ3L_x001D_øë?'/_x0015_â?.*È_x0012_" ä?`á#_x0006__x0007_&gt;Ñí?£ýx~Ù3ï?â_x0005_K^¹æ?´n_x001A__x0002_)ê?Uµ_x000F_Ñòá?AMá£á?_x0018_Ç&gt;_x0008_aÂë?vª­þ'ç?ò*Ä_x0004_*Ðè?_x0015_þ_x0001__x000D_ç?þûÍ_x000E_£_x000F_ë?Ú_x0019_å¤$ê?rm¶}_x0003_ë?ïç_x000B_#ã?Ç¼oOD*é?k¿;èÁ?ê?NYQ@iÛ?ßï7_x000B_å?¡¯Üw&amp;î?4ïFLâ1é?~EîHÞ?`;±ô¼¶â?üº¸çÿ1ç?J¨øª«ê?ÄFÐ_x0011_ì¨ë?LáÐ©_x0003_$Ý?ø'_x0001_%2í?É·T_x0011_í?ó!tGÿ¥ä?È_x000F_Øü_x0015_ç?¨Id¥þâ?UY7ûÝ?_x0003__x0004_èdÖë?=°¶_x001E_è?8&lt;ßóÚÏå?_x001A_¸aT÷ä?y×Ú`å?_x000F_ñ`­8í?´c_x0008_¼Ðé?Ø_x001A_ãciöÝ?c_x001D_¹l¤á?ô'~Uhé?ö_x000C_`¿¶é?ÂÙiØ3í?ËRõJc4ë?_x0001_ñÌ*)oâ?,Ç_x0011_Ç#ã?¸á¶÷ì?'_x0019_ßÔ_x001A_í?Ð"°_x0012_ví?_x001C_¶§ÓÈÜä?v)ÀAùÛä?ÊÍ7_x001D_Kí?VF&amp;eÕá?Ëifæ?¿~Ú4üä?:;_x0003_974â? 7hÙ6qæ?$íºâê?_x0008_C´@9ë?B_x0002_Ó¤K_x0008_ë?_x000B_Shvç,é?_x0014_²Lýë?5_x000B_b_x0003__x0004_V2ç?åqk`:ã?Ì^m"_x0008_ì?ã%yïíµæ?"&gt;öxPÝ?_x0002_þ_x0007_ÜÄè?ýòªªä?||Ö_x0008_~ ç?ÊòQ·$æ?dýå½ä?&gt;Ì¿_x000B_{é?oµcÉé?i¶éù·ç?Pß»8ª,å?ÙÔÕ_x001F_í?@_x000E_¯q¼ëâ?PÇã*#ê?4.íÅvWë??Ið_x000E_9æ?ÜñÂdÛ?õø×-üZé?#QÌÂå?6zUE#Rè?Gé´ÏsËí?4dGQXä?_x0003_ æ)l{ì?b_x0002__x0001_îÀá?f¹oÀæ?BÞ+iä?V_x000B_ã_x001B_V:î?ÌþeÐZâ?FÍWÌC_x0018_á?_x0004__x0006_¯ÃÙ¸_x000F_ë?¾`¬_x001B_¹Uç?#µ%&gt;¹Gã?GtÌBkÑå?brF«Åpé?Ä_x0002_i_PÊâ?vùLtç?bÙ_x0019_å?kê*_x0017_F3í?_x0004_ÏñÅé?,fÎ_x000D_ËWå?KÔ:Ñê?ÈjB?_x0012__x0016_ê?hZäÛclä?t&gt;`_x0008_jÂç?ZÞUGá?V_x0004_³ÿÌìâ?Ð_x0003_&amp;àXç?VB©ê2ë?ÅpL´1å?(·_x0008_{µ+å?_x001A_ ª&lt;:è?úåGºé?$_x0003_´Ø"rì?Æ_x0005_!M.Dé?Õ3Æ!é?P¡K_x0001_íé?ó_x0018_Xûø0è?8{%÷¢{ë?~X/&gt;vìé?ÀH/y_x0017_Èã?£ß_x0012_Ó_x0004__x0005_Çé?nÙætÓí?ÙLãÇÁ¡ï?iE_x0013_7á?_x0010_TÎÌ}Íî?zÏ¤_x0014_â?®CP_x000E_©àâ?_x0012_e¡×Òç?"9ÀRÀê?_x0013_|	Íå?1GBy?é?$T¼	MÝ?keG¾j!Ý?3ù%¤ë?mþË}_x0003_ìî?0Õ)¸Ðé?äÿ_x000D_ÁÜã?Æ·_x001A_¥ê?°]_x000C_ôq à?e¦èA½zÚ?_x0006__x0001__x0014_©Ôâ?yµãï_x0005_sè? ÀwÕxOä?])8³kê?Eýå¹-ä?_x0014_g_x000B__x0019_ülé?_x001E_"éýRÅé?jU¢_x0011__x0006_î?y8=G¢é?v,4¹ë?_x0002_üú0¤é?SºÀñéæ?_x0001__x0005_Þõ_x0010_®%ä?_x001A__x000B_*#ÁHå?ú¸ÚØ7²å?ifúûzBç? ¬í_x0018_vé?m_x001D__x0001_ò³òß?`_x000D_ÒâÖÍè?_x0017_3_x001C__x0002_Iøè?Ä»óÊîñì?}_x0018_wRä?Ö°½ÍÓë?ÀKPç¬å?&lt;_x0010_½Búë?!xZéQì?þfþ¡_x001C_Û?l§9Àß_x0018_é?\ÂÊÌÔç?Hb'¤â?Þ]_x000D_s\è?_x0008_ÚG_x001D_è?ê_x0002_û,[åé?ã¯ø_x0018_P?á?&lt;_x0004_[_x0003_ê?³_x0016_ýÌÜçä?¯¡ÇÌ/ã?@Ç^1,´í?2g2scà?æ_x000F_Ê_x0011_JBã?T:É9æ?¬¶N~#*â?N¡?*å?PQ_x0012__x0014__x0001__x0004_-wä?ÌM_x001A__x000E__x0007_¸â?_x0001_&lt;_x001B_É_x0014_é?öÉdIDæ?_x001C_ÜÿhGä?'dÖ¾í?B_x0007_ å?_x0015_Øó_x0003_æ?¦åø_x001E_â?KR	È&amp;ã?AþÖ	_x000C_é?ÌoëzEï?ªHø¹·ì?FX_x001D_Oæeã?ÔÑc_x0008_nç?_x0012__x001A_ÊÏÒß?6Ë&amp;&gt;ûâ?ey*Trfá?§áü×_x001A_fí?èHÎG_x0002_Ý?n¦!«Çâ?É]_x000D__x0001_ñ«å?úHìF_x0008_ÆÝ?W_x001F_\_x001A_&gt;aá?_x000E_Yk|?è?ò¢Ü_x0003_wë?Û»kVÒqÝ?Êô9íì?î¯_x0004__x001F_&lt;åã?Lç_x000B_3ç?&gt;¹6Wê?¢8èÃéë?_x0002__x0004_¹ÿN{[xå?â K_x0002__x0003_pé?Ú_¸þÃê?çË	é?àGÌ6°¤ç?ôðÆìD÷æ?Êç8K#è?e|úÌ å?=á&lt;ÐèIâ?@Ð/*ùã?Mf®nRã?&amp;Þ_x0004_ªÍé?d³S?¯ç?~\ö)Ëæ?ú	Ðå?;_x0014__x001E_ÆÛ?ÂºnF_x0018_ê?_x001C_uç¢þÒâ?_x0006_ý	èVä?ó_x001F_ª_x0001_Lç?Ìiºä_x0008_Xç?ÜÒøz|8í?æ_Po9èâ?Ù_x0014_$Uë?«^=d/[æ?úøñ¬ê?·r:æl¯ä?Ûíü±Ðé?4R&amp;æ_x001E_4ä?Kú³3Ò4â?_x0002_Ãr_x001B__x000C_rë?_x0003_á3_x0002__x0004_©Câ?FØ×ÔEè?_x001E_-Leê?TH_x000C_TShä?¼'2R_x000B_æÝ?ð_x0003_¦ºè?þ¡K(Ãûä?ºZa_x001B_/á?_x001C_¯Nè¼Nã?&gt;_x0001_,ê?4It&lt;á?l&lt;"þz~ì?ÊÀÃÞjç??V¯õ(ãå?ÉB8¶Áì?*ÁÒ_x001A_ã?äÆÁÍý_x000B_ê? ¢-_x001F_}AÜ?ÜíÁâ'¿â?Öºà¡Öé?_x000F__x0001_Íéñâ?k_x0008_ÎÜPÃé?¸`Es_x001C_hè?²=±ñ¦æ?¨Ý]sÞä? Dº_x0006__x0012__x0011_è?!|_x0001_¸äßæ?_x001F_ ©Gdóæ?~ÅÎÑÍë?o_x000C_%9è?êûË«¥Ü?cWðþì?_x0002__x000C_ßÃ_x001D__x001E_*æ?_x0002_zc=pì?_x0004_~qegíé?_g_x0006_í2Û?_x001C__x000D_ÔbJjã?Øî÷^C¦å?ÅX¨¹_x001B_¬ë?XÑ+pþ`ê?Ã2¿w ÇÞ?~ZÛ-«ê?62P_x0016_rê?_x0007_¹_x0006_ì;Vâ?`ÃÁNgsá?PcE§_x0005__x0002_é?A¶Õ_x0008_éØè?`_x000B_7¡1_x0018_ì?Ê!+IÍÆæ?_x001C_Ø0ÊÛóã?	¢tµ_x0001_ë?¸a)Ì-Ðä?ÌßQ_x0019_[å?ÿMùðIýí?_x0006_âDú&amp;ç?1©KÖ_x0014__x001D_Þ?Sh¬ÁCPâ?ø_x0015__x0003_)_x001E_øè?¢r$Ëì?Ór'\£è?ñ×D Æí?@ç²F_x0017_ç?_x0011_IÎHæ?ºé&gt;_x0002__x0005_Q~ã?H¢Ùå?R½ó (½ì?kòò95+ï?	=2ä?Í¡®_x0011_/^ê?T¨÷Jké?¢³»Í#áé?iÕ_x0001_m¼ê?ìÇ©èSå?_x0012__x0004_RÂþæ?òßämjä?Xôß_x0003_cé?@q_x000B_äáàã?Lv'ªî?²ö}Ä´é?_x0006__x0014_îÇöñæ?¬÷¦¦å?joUå©é?¬p_x0019__x0004_û4æ?w©xåÆwç?Hý_x0010_Ó°"í? Â}y_x000C_å?ÄçÒ¦Sí?Y«/á_x0013_ì?&gt;ÛÝ¹_x0013_âê?_x0006__x000B__x001A_I_x0013_è?B(þWÚÿé?Ù_x0004_âõ{Så?@ð_x000B_çé?prXì=ê?NÑ_x0011_æj©è?_x0004__x0005_r_x0007_¥¨Ýé?û_x0018_"Aå?¾L4yÿì?_x0018_×?_x0011_Ô)á?þ3læWé?ãMúê?³+ÿlwë?a¾,_x001A_mæ?´ü_x0015_èèçç?p!ýôç?iM_x001C_kÒ¯á?W&lt;¹§®7è?u_x0016_ôæ_x0016_£æ?o«2$´xì?I¯Ö]åµå?*;]_x000C_æ?°Ô_x000C_æ,ä?¤ÍÅÅëê?Ìq_x001C_¬ÝÚ?*%5_x000C__x0004_î?(ùÕ_x000C_¹å?¬ÙK`_x0006_í??¦VÒ¢æ?_x001D__x0001_W_x0010_ì?ñöw¤_x0016_ä?H_x0004_ã?¶åÀFïç?_x0002_)Ý ·_x0012_ì?Î%l_x001A_(_x001D_í?þ_x001A_üFâè?£ºË_x0003_Câë?ècÛ_x0001__x0004_ð¦ç?°IxÓÂê?¥_x0007_ì?=¬sÈÚå?ü«wðB å?Ç4Y_x0002_Cà?ØÇ°¨sèè?_x0003_ÀÀVõé?Á_x000B_IsÉHí?É0_x001C_:ã?¦·ÌÆ"±æ?_x0013_°+'[dã?î\dd1tì?Æ5Ç_x0010_õå?L­ÜiZã?Þ2Rb.æ?ÉÓ$Eð¿ë?¬G¨M â?\_x0007_ºñ±Çè?'2Ë$¶í?_x0007__x001E__x001F_Ðß?Ð¾­(_x000F_Æè?Îè_x0014_ß~ï?Ð«¡äë'å?_x001A_¦´¸è?mV+QjÜê?LCh_x001A_Ôêê?è9KcLã?©íTð||ß?_x001E_µ­_x0003_«ë?.nd_x0013_°å?ÀÏÝÂóä?_x0002__x0003_8äödPÕâ?Î{&gt;yÙä?_x0006_ _x000B__x001C_Pñè?r(uô¢Þ?JAª4¢å?¸._x000E_à+_x001B_í?._x001D__x0013__x001C_(å?_x001A_­ëqg_x000C_ç?_x001B__x000D__x0007_ò®Vê?ØØôÊÆè?J8à&gt;wè?ô%Ñ_x001A_O!ê?ê_x0002_¥W·cì?_x0014_9y+_x0016_á?$&amp;oBá?&lt;ñ2_x0002_ÅÔè?C4_x0001_mg_x0013_î?HÝ&lt;u´kè?ûã_x000E_x_x001B_EÞ?Î-¿ã¤]ê?ô²Ìå?í_x001D_b_x0001_¥é?H/Òtæä?ÜÖ®_x0016_éCë?qtR|[ñê?æÐèìé?´"Ähþì?þ_x000F_õoÝæ?­³ò+Êà?»/°ì?°Ss_x001A_üå?_x0017_ëÆð_x0003__x0005_Jç?ð =ÍêZé?ÄU¾!bæ?tkÖãÕê?$J$åF_x000D_ë?Ú_x0013_CBãã?è_x0010_;î_x0015_2å?_x0003_÷èüê?_x000C__x0007_×ín_x0001_è?Ê]ïÎPá?_x001E_`ó6ô_x0004_ç?eäø6æ?ü_x0013__x0014_|;|ä?_x001F__x0006_a\Èä?yiÉQ;}ç?_x0004_¶ï_x0001_¡§è?Ã4rNâ?T1__x0015_ìÖë?úhT_x0007_Øã?_x0011_à~LýÞ?ä/¡G_x0002_^å?¯0ÄÍ/â?B_x0003_	"è?RÉ_x000F_pã?_x0016_Crú"_x0001_í?Nxì¬y@è?d_x0005_XáHNæ?¶_x000B_·ÿ_x001D_©ç?Ý_x0018_=Ài¾ì?Ñåè3Îé?"\j~1Sê? ¹Ûg_x0018_ì?_x0001__x0003_9'kÖè?@_x0010_¹_x0004_*Mê?0Pnúwã?Râ4+%_x0001_é?\îrìXÛ?_x001A_É»ï?_x0007_'_x0001_±é?:vø+.â?Ä_x0017_.Hùrå?"Éì²_x0019__x001E_ë?ÅÞ\@ÿýâ?ã¨oÒÜDÝ?_x0010_-p#Aè?3'=ãÎRé?´ß_x0001_Ã0è?_x0014_þÉqÞæ?çC²aÐqÞ?_x0001_Ì%Â_x0017_ì?_x0008__x0011_³Gdè?´®G?Nà?8Ô³[îí?töcuýä?îqãË_x0002_å?_x0002_FÆR}è?hÆ³ò¿Vî?_x0019_2_x0013_é¼1æ?,_x0011_._ç?P³¬Åw»è?_x0010_µIÑ»õã?ìSØÆõ°æ?EÄ¤Îo_à?_x0015_¤£_x0005__x0008_ÚÓå?_x0014__x001D__x001C_BìPè?Û©¢M_ç?t§I9'ä?à)X/Áå?ok`&amp;åå?_x0014_MÑæó_x0008_å?È_x0001__x0010_$câ?g_x0013_Ñ¯~8é?¦k;{ºpê?VR(¥Mæç?ð_x0013_ë_x001B_uç?_x0003__x0011_Ô_x0004_g¡ì?¶_x0008__x0006__x001D_Ëè?B_x000D_!|é?V¡^_x0012_ã_x0002_ç?`¢_x0014_CØì?ªz_x0010_öÙé?×R[Î'6â?_x0017_­ßÜqè?Zº¾ê?Ìå¢à?°¨A;¯è?²|`}Èé?å)_x0002__x0007_"ì?³\À~U½ê? À'TiMá?² l_x0001__x001C_è?_x0017_´	:Éá?Å/+_x001F_Z¨î?µåë KÃç?,Á_x000E_jì?_x0005__x0006__x001C_¸iIë?Ìpl.ÈQç?¦¦=ôNì?O?_x0012_n5ê?º_x0014_v[ÔÞâ?LÐZ{Ä-â?ê¨	'_x0019_ç?ö_x001D__x0017_EÚHâ?5ezÖÿå?Æÿñ¥+uæ?_x000F_ò¡. »ä?_x0010_%ôoæ8í?,_x0003_¾hÂê? Û_x0015_Têé?jð?Éçé?)_x000F_ü&lt;_x000D_Àæ?¤DosZæ?ºÉRf5ì?¥HÉ+Ò_x001F_í?_x0017_¹;â^¸ì?_x0002_¢(ÄÄØç?dô_x000C_fë?Ò&lt;_x0004_mbé?P	2H¨Îè?Â_x000D_jhò2â?X_x000E_Ü_x0003_gã?»_x001E_Ä¸'å?E×ë_x0015_fä?¤Ô_x0001_~¹|ã?ÌMûBïµâ?\B+0à_x0011_ì?	p¿_x0003__x0007_w_x000B_ê?Àíiòi¬ä?Æ'ã£Úè?_x0010_l0³ªÂí?Ó]"Ô_x0006_à?8JRÎwíê?r6bËüê?¨_x0002__x0005_¡è\é?\G_x0001_}µ¢é?°OBÝ_x0010_å?T®4`_x0003_ë?x_x0014__x0018_å?Öê¨(8æ?h&amp;$þ_x0001_æâ?×CE±rê?°îSÿ}[è?*_x0018_?_x0006_ÁPê?$ëð_x0004_ªä?¯oyë?SÙ?,Üå?_x0013_Æ?'3á?l_x0012_» Óä?þ`9Þ?p8oj`:ê?_x000D_83ÊRí?FhÃÎãç?ª&lt;_x0004_.^æ?vSà_x0003_Ãñë?¿0Sæ¼ã?Ôÿ:W_x0005_ïî?=FÔ½?å?D_x001E_"_x0001_ê?_x0001__x0003_¿ÞS_x000C_UÔì?_x0012_h_x0007_òM¦ä?êS Xå?U[¸/_x000E_ä?jèYè&gt;Óì?Tq¬ÉÏ_x001B_ã?1þnå?è!_x0013__x0004_ÀÂè?ÖN_x0017_Aóé?P_x000B_ãß_x001F_Æé?_x0002_ÿãÓ²ÐÝ?_x0004_ÐÁAZeæ?°-øLèê?æÐó£îã?:;Oíè?j®Ú·¶è?~r_x0001__x0017_»8è?¨_x001E_Jb_x0017_ß?_x0008_£ÂAã?_x001B_l«·¼á??âP_x0010_æ?ÍLú_x0002_Lmà?&amp;V_x001C_}_x0001_ß?Ì£Ùw_x001B_ç?_x0003_.Tì§é?!cGWªæ?¼I-~$å?^&gt;qkÎç?ÀWqM£àà?:¾Y¦¦ê?ÿºdhî? ßKa_x0001__x0002__x0012_ì?Nó$=_x001E__x001F_è?ÌïÄ*á?Å9dsPè??Û³Ö_x001F_æ?~_x0003_ë°I:ë?ftÉj)}ê?¼&gt;Úf­è?Àé209èß?Ö&gt;_x000C_Ç¤ä?Èe)½ä?´A_x0017_\Óÿè?bâ&lt;¿ä¹î?®_x001C_¿CWë?D_x0004_Áõê?a_x0005_*_x0002_ãmå?vóY&lt;_x000F_`é?D&lt;k_x0016_5í?Í_x000F_ãIná?;Ù_x0016_õ Câ?¶?¦Pïæ?*92å7é?fÕh_x0006_2ä?Æ_x001C__x0003_3Jûç?hZÒ3¹ÊÝ?nP^|æ?ö©_x0014_p_x0019_.æ?1æjqì?à_x001E_Nqe×ê? _x001E_q_x0013_#å?2^yQç?|_x001F_õwÕÿê?_x0001__x0003__x0010_Í7*_x0001_é?¥¹ÍÚaå??ú.½ã?¬«A¨_x000E_Áè?ï%ýÏ·bâ?6°Ãò=ß?èß·B4è?/9$=_ê?^ª¾X_x001D_î?¾ãÜ¡Uç?DÂ'Þ%ä?R]ýò[òç? µÈ¯æç?V_x000D__x0015_Ñ1Éè?__x0002_ªpé?_x0018_º¡}_x000B_ë?~ìvÖí?÷kü¿ä?´V(cçå?_x0018_;Ã8ïËå?N_x001E_W|uã?z&gt;í_x001F_ã?ÈX_x0018_6iì?csÛ¹w_x001F_Þ?'."ý-ë?^O1äà?PË"±×Lì?^¡¤Í©æ?Ö_x0016_²\_x000F_ë?°¢_x0002_Éûmè?%}ûe²^é?ÁF¬_x0001__x0002_á«ä?2(7\±)è?ú¸N]â?ûØW_x0019_çÞ?ó!i&lt;_x0019_8á?vo`=&amp;uã?$)_J¨£ä?¾_x000D_{$ì?_x0001_ÍâçÃçë?_x0002__x000F_KWÃç?ÙÑôäisâ?C¶Æ_x0004_â?¨Ír2ií?ÔÌ_x001D_l¼èà?.;Ô0æ?îOÑÒ2ç?Ò_x0012_J&lt;é?Ñ³_x0001_ÏëÝß?R9.¯]ñé?Vhê ¶Hæ?¨$gv!è?BdDÁXlè?_x0005_:_x0011_ê?X_x0006_½ý©Ùæ? ï6n&gt;jê?R	7q_x0006_(å?¦´_x0008_âÅ³ç?4_x0013__x0005_më¼å?_x0006__x0001_·6òsê?Uñ_x0006_Ï®Oæ?¦_x0018_¶Í{±æ?7¯Ãæ²ì?_x0001__x0006_^5S\úêæ?­TÅè?JÎ)y,Wå?_x0006_ª7¬`áæ?õhKØâ?_x0004_3·³Ò1â?8_x000B_ªÜV_x0007_é?o_x0003_²ZÖÅâ?à³Tb¾wé?¬_x0014_;G_x001A_~ä?v%_x001C_Áá?ÆuTº_x0001_è?_x000B_Kj¿Ïâ?´w¼Á8ì?2§_x001C_Øå?¬B0¿"í?8a q¡ë?GF,å?ØäÅ_x000D_ í?z_x0008_Ý¦âöè?&gt;ÖH81ë?¹_x0016_¶õê?Q_x0010__x001E_¯ã?fÛÛÅðÕë?K#¬{§hÞ?ÈÒ_x000C__x0002__x000F_«ç?Ì#è_x000F_úè?_x0005_ãÍ5ë?_x0017_GÄIòá?BTÓ_x0006_¡é?T¢»_x0004_~ç?g_x000D_4í_x0001__x0002_6â?_x0010_¯Ð×ú&amp;ì?Ðt_x000E_-4®ê?ÒlñùÙè?&gt;úf¯è¥ã?RÀ`í}_x001C_é?$´ñÀ×Þ?âMXV´_x0011_ë?ô._Î¿7ê?D_x0015_½æGàí?o_x0003_ÛDÌ"à?*A¸ºè?_x0004_Cnd»å?cÅjiRî?îÉ&lt;æ?ÙuùG¡ä?_x000D_XÇ_x0001_Xá?í@}_x0006_ã?Hõ®_x0016_Ê'ì?_x0019__x001F_Wîé?­Ì_x001B_/à?o_x0019_ _x000B_hé?_x000B_Û^)ÇËê?¤£,=üé?_x0018_ú¸,&amp;_å?ÏÊ_x001D_2®í?+ºöH¶_x0001_ã?*B_x0007_ã?JÒJ;ÁÙë?(_x000D_ÚEà¹â?í¬Õàªë?Þô_x000F_Ayà?_x0003__x0004_nÆÎå_x0012_Éä?Mq\_x0008_ÞZà?Úât@È?á?L7CIé?_x001C__x0019_gÃ_x000C_ì?ë©äÑì?£ê6Kì?F%^Oìæ?G±»ÑP,ä?½¿®ÿ´¦é?jNÅÖ9;å?Ö8ù_x0017_ç?Íhrë?æá_x0019__x0001_¼Õì?ÀXI_(å?ð³ý¦_x0013_Òé?ßtË«@æä?¿ÝBXmç?_x0012_¡l	äâ?ì±2_x000C_ä?TR-É£Þ? X&amp;GÔå?î_x0006__x001A_oÀí?_x0002_Þt_x0006_Áåá?j|_x000B_9gÖä?å·ºÏLkä?Q=~õÙ_x0005_ã?àH¨¦Á_x0010_è?7ßûïÙuî?cÔK#Xí?ó¨&gt;Qð^ì?³R=_x0001__x0003_]xì?[_x0017_Þ½µè?vø_x000F_^_x0015_æ?ÌÄçÝ®ê?_x0002_b_x000D_ú+¦å?ðå|Êê?_x000D_6ï=áâ?_x0012_ÊÍ_x0019_¦¥å?_x0003_ºÒ_x000D_ódï?8-æò#é?{3·ì?_x0003_8°iíë?_x0014_^lþä?v³hõIì?VTº:Àûæ?&amp;¢_x001B_ÆªÝà?_x0011_Ìvå?ÄºØà?8x0÷¦;ã?_x001B_ ^{Ìcã?s.§¾_x0004_ ê?½áIxê?pÜÈÆné?0Èøákfä?_x000C_ [ç?R._x001A_¹_x001A_è?58_x000C_Y4Èì?EO}¹«-Ü?Aü_x0007_¡ã?6*9Êç?]7_x0019_Ï±å?ÎäITGNÝ?_x0001__x0002_^i1ë?üiº1í?ËWòÚ|©í?7_x0012_Ç£;æ?^^_x001F_¤,ß?Tú»,Zä?­±åâ±áã?©_x0016_4®×vã?_x0016_0_x001D_#Zí?8.pråÜì?Ö¤'Ìõ¯ë?øÚ½°R_x001E_ë?¦ü±¢&lt;å?v*¦ÈYTí?_x000C_*Sì_Yê?lð¬¼	Âì?VÍWÑ_Êé?ªr)Ð_x0015_ì?_x001A_ª¡é?~à6fê?_x0014_!_x0013_ë4bÜ?_x0001__Þê?0+ià$è?ÒîÐê?¯Ü`Ê0.ã?ì¾»ð(è?&amp;_x000D_,)_x0011_¹á?*{z¿Åè?Ñk/Î(á?_x0006_×§¬Ôté?7k[7_x0001_Àä?&amp;¢ó_x0003__x0004_±ªÚ?à«4_x0012__å?_x000C_r[_x0019_åbê?ôyÒF~Ië?Lä·tc_x0007_î?\þvn~à?_x0018_(_x0014_%±á?Ë§_x001D_9fåè?p!#kfÃç?"E_x001B_ÀÂXî?¢_x0002_¾qPá?¼_x0011_0t_x0015_9ì?ÇëpÐ"{è?h'§%_x0007_Hç?ð_x001F_Xì?6¯Åfi_x0001_ç?\q@BMä?ØS(ÍÑî?]Ñ_x001D__x0006_â¯í??ùmÕé?È©ibl_x000B_Ü?²41º«é?ìAY6Vbê?EkÉ_x000B_úì?¸Ï¢h1å?ó¿±Oí?ê_x0008_ãbç?Öóä}øÀæ?Îtê-_x0006_öå?ÅÒ`ñ+â?S_x0012_ç\xÝ?&gt;(_x0017_«Á5ê?_x0001__x0003_ôÊ%tàë?¸¡Sèy¯ê?~T	`Ûì?VÑé_x0001_qÎê?^¨'ÎoLè?PGõé?tEý+æ?}F.Êû_x001A_æ?ãHdEuùâ?Á6Z&lt;iã?_x000E_aôø@ é?_x001E_Èl»ç?z_x0004_%è?s8ú_x0002_Dá?NÈ_x0006_÷ªã?_x0008__x0002_Býtç?-?ê `_x0003_ç? 5µ¢Ä´ç?{!_x0002_öÔÖì?_x0014_·_x0013_í_x0004_ï?.O_x0002__x0010_¦ì?âoÖEïæ?Äq¤jê?_x000E_EtßÁýé?j½Ñ-±ì?BS¢_x001E_zÏá?ð]á¬¼â?_x000C_oxX6(à?£_x0004__x0003_/ó_x0004_á?àOÚê?Ü Ïzxáæ?àV©"_x0001__x0002_çç?ªÚ­Åà?=º&lt;HS_x000B_å?Õ_x000F_"8Hæ?Óc_x001B__x0014_ö~å?@¸}åvHé?_x000C_Ê,é?_x001B_êpêç?zd¤.Zé?&gt;H¬$í?ÎºË»Qé?_x001C_&gt;&lt;ÇßZê?¦ö[Zs)ì?_x001A_áÃ»'ç?üdÞï!²æ?'=tñ±è?H«Éá¤8ê?%Xðg:_x0004_ì?:WN¯à?¡v£l_x0001_ïâ?Æ¥çÛaí?æÑ,«ªøí?$_x000D_.`PÒç?NY3xdjã?_x0003_NB¡N5ë?k_x001C_Ç¢¿æ?Ùk_x001C_I&amp;è?LÝï{á?_A_x0019_W_x0001_ ë?è-ö¯§¿â?@ÞÕ_x000F_ê?_x0019_³¹\Mê?_x0003__x0004_Ònfóà?¿ú³­Ï)ì?_x0018_Ð5_x0012_ÐÞÚ?k!ù_x000F_ä?X_D?ì?±4ýS_x0016_öâ?_ë³¨Õ¦é?_x001E_+ÐWÖ_x0007_â?xç_x0001_tâ?C4Ü¸Ðç?_x001B__x000C_M'Íòä?_x0002_â_x0005_l_x0006_ê?µÍæ¢ìí?&lt;_x001A_&gt;²1fâ?|LGÄkÃë?N)V_x0018__x000D__x0014_ä?_x0003_)úu(_x000F_ì?åm¸^oå?¬eyþâ?BøÞQ¯íé?_x000C__x001C_@¨{¥ç?"sd)P_x0014_Ý?ò_x0010_,{så?®1nì°å?_x0006_Ð-_x0017__x0014_ê?ðîPn_x0016_ë?_x0016_þ¬¸¦ê?{&amp;_x0017_³å?j0ò6Ãnç?6`_x0013_îê?~Ïl~ÓÏé?½Ç(_x0001__x0002_¯á?_x0002_I_x0005_ì­ä?Ê_x0003_µ¿_x0003_Òè?ç»ÀNä?_x001F_OWå?Ëç!Tä?N_x0004__x0005_w!Dß?]$_x0003_±é_x0012_ç?Bfv__x0007_è?Àæt§&amp;è?*#]ÞÍóâ?4¶ô_x001D_´Øã?_x0018_ÑGY_x001F_í?ú_x000C_û[¿ì?ª_x0002_×M½é?Òåhó¯_x0004_ä?´_x0018_Þ§¥è?_x0016_Å57~Hã?VF¿èé?ÈtH¤é?__x0008_ÙÔu»ã?_x000E__x0002_Åø«Gç?_x001C_*kÊ\°á?b-å¶©æ?_x000F_ûßzTã?ÚòÃ?é?_x000C_'Ò_x001F__x0001_è?(45awê?_x0015_u_x001F_º^?è?XÒ6&amp;_x001F_ì?6_x0004__x0016_Ó_x0003_â?ÐAÂâ?_x0001__x0002__x0008__x000F_ÿ_x000B_X[ê?w´y_x000D_[iç?¬Ù]{î?#Ç½¼ô2ì?ÞlÙ,û©è?zÙó=/æ?ª?¤_Óç?#Yü_x0019_5ê?p_x0018__x0003_îã/ë?Qj9Ýì?¶©U¯óè?¨É:6_x0012_Ùê?A_x000B_®é¯©ì?^:æD´é?XÜ%ÕÅôí?;Ú_x0019_SêQí?{=¶rcç?é²,+ÈZà?hÁ´ë?²ðV¿³óí?ÆwýÊ¾è?5Î_x001C_`Cë?Ò:ä?úÿt,©ä?_x0004_Ð_x001A_Âê?FóÆA3ã?_x0003_ÐY¦â?£æ}³ñÕä?r[ _x0014_Jæ?l_x0008_6çæ)è?Ö IÝzé?kc¸ò_x0001__x0006_!áî?_x0018_ï®Íl«á?n_x0007_j¡r)ë?$Fh¹é?¬Ã!Òä?Ä \_x0004_-5î?3¿gÔ&gt;cÛ?p(Ãòóã?pÛí§Ìòë?m]e¢Ý?z&amp;½«dê?_x001A_½1_x001A_Hê??Ãí½Éï?ÚÆ»¹,æ?~|&gt;Í_x0017_%ë?K;o_x0005_Ôá?ÇÇÁ½ZÚê?úd_x0018_*á?­_x0006_àæsé?&amp;_x0007__x0001_0È_x0018_ä?@¤Å[ãç?úUqÓÄ{é?m×tì?_x0001__x0019_7Îòæ?_x0002_D6þGõå?¯_x0014_n50î?_x001A_~¸&amp;umí?ª_x0008_|2Oê?_x0016_¸©{Þì?Oë_x0003_õã?Ïõ_x0005_gùÏê?·¬_x001A_)sé?_x0003__x0006_Ób\_x000E_¸Vï?á3_x0013_Y¿à?¹Ð`¾3_ç?ÜóAòÞâ?JF_x0007_?_x0007_ué?ÑBÑ ç?FÎÁ÷ç?_x000E_&gt;Rði_x0001_å?JÛ¯_x0004_=ä?ÔªÞv¸÷ê?$y³Ò½©æ?0æ}X÷Âà?e9n¢¡xë?ÿrñç'üæ?0KXê_x001F_Úã?pîÝbÂç?dæÄ_x0002_ è?£Ñ4²Üë?_x0002_ñ¢bµrà?_x0003_©¾¬_x0016_ë?¸_x0006_qe\âé?w_x0014__x001D_¯¿_x0010_ì?Y¦~j¤Ûä?â[_x000E_	¦#é?:ï,þF_à?6ýå,ñÜä?Áù)VA_â?_x0005_MÅâ?â_Æ_x001F_[ñæ?¤_x0008_ri²è?vÍ`¶Àí?9ïÕ_x0001__x0002_W@é?_x0019_mmÉ?å?ÉÆôJ)Åá?¸ 8Aã³ç?!_x001B_Ö_x000D_å?Uy_x001D_ë?C¶ïE_x000F_â?&lt;lÝÕ¶Fì?Tè}öè?u±`_x0005_Yåç?ï_x001A_£jq_x0011_ì?_x000C_æ¤9.å?_x001A_¿´ëDî?R­FG&amp;ç?Q,½¥1ã?ð®W¾qëæ?&gt;1Ò]_x000E_Þ?"³ð©ãÇì?~ï_x0018_A_x0003_ï?_x001A_MzÜOæ?_x0002_×º;p_x0013_ã?Òr»îÂÞç?_x0008_GÖ³*à?ÙûT_x000F_©½è?âDêFàæ?__x001C_QpÌ×â?øÖfÃ_x000B_í?v¥ýâ_x001F_Uì?j0k¢#(ç?Vïó×B_x001E_å?ô_x0007_á¯wzå?1çÏI&amp;ì?_x0001__x0002_IbBxMç?è&lt;/&amp;é?=RzÃ¿¹ì?ÈpÛ_x0012_U	ì?(0ÒÝTzâ?ÅQ_x0012_-Âç?$z³dê?~«ß_x000E_¨ë?»_x0010_dç?U²4Oô2ã?_x0011_m¿ñYæ?_x000C_é_x0018_ü_x0018_ä?ðÄü3òé?_x0018_Ö¥BÌKç?Î=Ó(RUä?Î?óðDé?ÞñZ_x000B_éç?ËÌËª_x000E_då?¼_x0016_Iå?t¬wJ©0ë?X÷Êó»,è?À)SIdä?_x001E_\l_x001D_ë¶ì?,æàò_x0003_õé?_x001E_çâH 6ì?o¶¤l'í?¾p3TÂæ?.»*ÊÑPé?7eÚþì?Ü	y_x001A_PåÞ?ÜÛs¿è?7ÏOÒ_x0002__x0006_jÖí?_x000E_¿ó³ÔJî?_x0011_u|3zå?\_x0004_­ô_x0017_ä?jÕ_x0005_'µä?Ø5ù*«)ë?xJSw×â?*Â¶·AGæ?)_x000E_¤æ"_x0014_ì?¶V½_x0017_Ä/à?xlÒ_x0001_í?ë_x000E_Ó¥í?ÝñgfÄê?ÜØ*ß?p_x0018_'·_x001C_é?èìì_x0002_gyä?b¥«~_x001D_Vå?4)_x001E_ßkâ?Â¬2[²ê?4HÃàE¨é?¤Dþ´Â$ç?´W_x001A_S%¨æ?¼,V¬ìë?ê_x0008_rkáæ?tÔÖÝ_x0008_Ùè?UçZ4|í?°cPM9Oé?Ú_x0003_ö9È2î?_x0004_NÄ1\$è? ;,|aå?ÐºGNÿæ?I7@ç?_x0001__x0002_|P1xÓæ?:±jQê?2|ô×jè?&amp;ò!V;¼æ?³]ËÌ¸Ü?Só¼(Çã?BàveDé?%Íþ_x000F_«ì?T Ô[£jä?û¿µ¸/ä?Vêä)_x0007_Úê?Ê_x000E__x0012_ø{é?úÎU¶î?T"-Ðxë?jÌ òæ?Øf_x0011_E÷æ?~&gt;F_x000B_s_x0006_é?bà¾á;å?ÔeÎ4åë?&amp;r¯ºÄýç?{_x001F__x000E_%ñ_x000D_â?óºÃ_Ü6é?J_x001C_¦¥9¿ë?ÞAe©ÕÊÝ?Ä¤#]ÀEæ?LíÄ î?ÜZ£±zæ?Ïn_x0003_´_x001A_Æë?T4Ô3_Ðç?qßIäí¡à?H\ÐÂ%à?t[eÛ_x0003__x0006_7#ç?ÔèÀ_x000E_ì¦ä?DUR¥ñå?3÷Á_x000C_Bâ?_x0018_G¿Aê?á«óð­·ë?;gòRã?0_x000C__x0019_æÈîî?èà´ç?_x0005_òfc²ì?.cÎ_x0001_IÂà?@ùÜ5ï_x0015_å?A½Ç_x0019_åí?Å(_î?~_x000D_Ê_x0003__x0016_è?):ù_x0004_pç?lðà5îê?ò=¯ø®¬æ?1q7ÕIå?à_x001A_èU; è?_x0015_©¥d³â?ZZRwÒHë?&lt;_x000C_~_x0002_½â?õMøËÆzâ?§_x000F_^©Çå?0Î_x001E_Å¦_x000E_í?¦#b_x0005_÷_x0007_ì?*\T²é?_x0016_g	wÏç?á´«Md_x001E_é?÷û"i§mé?»¸Ý_x0008_[ç?_x0001__x0002_qéö¡ç?è9_x0005_"ªê?Ö_x0006__x0007_ySë?s:g5+ç?ºK¬_x0014_µê?Ä±O_x000D_6,é?fë³[ÿê?÷Æ0p°é?íuü\N^ç?¥ÆÈ+³&amp;é?_x0014_fôÕÿ_x0010_é?«P_x0002_gç?hòU5`ÿä?èÌz=Ó»ê?ùÔB(­ê?a¸_x0012_oS_x000F_Ú?47*_x0007_Hî?®6\íßä?|¶j]ê?¼Ê_x0012_áùáâ?³)Ù¿_x001B_ë?Â{dI´ì?L_x001A_3¬_x0007_ì?!9aº_x0017_î?®aD®ã?\¡ÅÇd3ê?âT"/è?¬Ï_x0006__x0004_ÓËé?T³hjç ê?~ë#ÜÒñç?Z_x0005_}û_x0015_è?B0·¿_x0003__x0004_Âñç?ÆÆöi´æ?È°_x000E_4Jøá?_x001A_ûø¾ê?"Ì_x0002__x0018_;é?PÎÑå_x000E_ì?½ÇzÚè?'æýPeGé?_x000E_AÁK_x000F_Cç?´çV_x001F_(í?LâÚÜèç?_x001E__x001E_¶ÔDqè?ª`³Èâ¾â?E¨g]¨|ç?_x000E_Åß¹Bæ?+ò¡_x0019_çá?n6Mú_x001A_ã?ÏeyÀyã?_x0007_´$B±1â?Òõ×ÿQÆß?û¯·:¯ê?®0e_x0012_:à?!Îß¯¶óß?&amp;àc_x001A_hÊê?_x0002_%1sÎ5ê?´ù3_x0001_è?¨NÈxÊè?b`_ïã?_x0016_ïu	!ê?jðç uBâ?LfYå§/à?_x0004_J©ä¾ è?_x0005__x0007_¬g_x0013_µå?,#ì£ ßç?W_x0013_k_x0003_òé?_x001A__x0003_ì_x0010_@Qæ?7_x0018_&gt;Bêhì?_x0010_µÈé?^X~_x0004_aé?ÇEîÙ_x0014_ì?{ë rWmæ?$_ZºV_x000D_ç?¬_x001D_ÿ_x0008_å?¶%â¤ã&amp;á?ÓK_x001D_"h¾é?£Ïcä?Øi_RzÜ?_x0001_Sºà?¸º5*_x0002_å?b_x0017_)1æ?RV_x0019_ê_x001B__x0012_é?¢cEì_x0018_ë?7à¾Öâ?à7HðK_x0006_é?@/²íÒ_x0003_æ?ì_x0013_=ÞU¸è?óP=£ÿâä?_x000D_¶_ô_x0007_ç?j_x001E_QÙjÕç?_x001E_:èì?_x0019_ê?_x000F_0¹Ù)æ?Ë¯._x001E_H=Þ?Ù*É_x000D_5ß?zeF¢_x0002__x0008_5Çæ?_x0004_Å_x000E_^t_x001C_è?´3Ú_x0018_î«å?¦ø_x0007_ZØä?_x0001_ËVýâî?_x0008__x0005_åÀ¨°å?]_x0017_aß?ÊôÚÎÕ_x0016_í?_x001E_8_x0017_¶¨ä?_x000E_ô0_x0013_â?âf­ÚîÈæ?FïóéÐ_x0014_ï?.»ìõÐbì?	uSÝ_x000E_í?_x0006_ÂÙôÉá?B_x0019_W_x0003_×Ðâ?_x000B_lÝgmÝì?Üt®xÃ_x0005_ê?]WU¤_x0002_ë?Ð5­Øç?»T¥&gt;é?tlIÙõ_x0006_ç?k²¡0 ë?X°_x0017_Tªç?_x0006_éY+æ?Æ_x0012_UÏ·æ?qT¢½Vqä?§ùî±3¡ë?ÊxPï ë?²z_x000E_j2æ?µFo_x0017_&amp;-é?Åÿ_x001D_s6¿è?_x0001__x0002_öhûÌ&amp;ïç?pxÍ¾_x000E__x001C_í?/_x0018_prxuã?½ùé?îç#§SÝâ?`Y|Íóç?&lt;W¤Ü_x0005_ë?y5w_x001C_¬ç?_x000E_¡8_Ç+é?Â_x0005_[|ç?¼,_x0010_\	_x001C_é?ýd°_x001F_^ë?ÀÞ¸ôyÑá?òí¹²_x0006_»æ?±+¨¨Ü?e_x001E_ÛÓìî?ÍÅá¢¢Lã?2tZO°æ?$_x0015_9¢	å?zçÓàhé?H_x001D_²ò=å?_x0002_ïõ_x0007_é?H·Qýié?v=$Vmæ?â_x0004_º5náé?_x0013_~¿wí?. *ü_x0013_ã?bQß_x000D_eç?QÌY,¨ç?pú$áçgã?Yú¤ÞÙnä?Â07_x0001__x0006_Lõê?	Lê_x0003_Ðç?]_x000F_¾ï@ã?ÜhE1®Àë?Ïe382_x0013_ë?Höú_x000E_cè?.	ýg§#ë?Ø_x0006_þ_x0002_ë?^r$_x000E_/õè?¶ÀÛÇ!_x0012_á?ÒP×B_x0005_êì?Ë!úÁ_x0002_ë?àùQ¯*ë?ì\6òÌí?s®ïf_x001A__x0018_è?6½Ø6°è?Âmóógâ?DÎV=è?¼Æ¢;FÚâ?&amp;_x0007__x0013_'_x0016_|Ý?¢'ïn¹~á?°¿7§ýä?r°5_x0011_hè?U0VØ7ëÝ?J=²\¼*å?k\jQå?{o=§éä?¾èiB_x0004_é?§M¬R1å?æe_x0017_"Übä?¤FPYLpê?_x0019_ÎT·`ä?_x0001__x0002_ì-FÕdê?¬;2&lt;¦_x0017_å?ZKÌ[ãê?dÔ3±?.á?6_x001B__x0004_&gt;å?:Í_x0015_3Æ%î?Ày_x000C_óí?Ü5._x0011__x0018_bè?þðaü²å?õ&lt;_x001F_z,kì?_x0010_È&amp;þÝñæ?_x000C_¼P6¨è?À¶4g_x0006_é?:_x001B_iW¨ç?_x0002_92ñ½&amp;å? àî_x000F_&amp;ß?z&gt;Íä©Àå?IDÈA_x0011_à?RH_x000D_Ù\¤ë?×_x0018_Ù	__x0017_â?9Ë_x0002_69í?¦â%S-þå?*Úyw7é?Ljo9ï$î?_GFBÁà?²Fdvöæ?^vTjÎ3ã?)K,õ&lt;é?F£ðÁ,ì?¦gðòÃBì?!õë#Næ?b_x0019__x0002__x0003_®rè?}«RJ5Éå?kå_x001D_Æ¤ë?òÎûÈ÷ã?_x0012_ç_x0002_Ö æ?_x0010_®G_x001F_`õé?°C½_x000E_Ømä?e±teÜ_x000B_ì?PæÄ 'æ?_x0018_D_x000D_Z«ê?Ù×ÜK	Äí?.Ï²é8_x0004_ä?_x0004_b¡KÅäã?Eå_x000F_ê?øl´L\é?*ò_x0008__x001B_£è?e8ÍãÛ?Ú&amp;-ç?û¬Iw æ?,´!°·_x0005_é?¤ð·õâë?S«µC_x0002_Zé?Ôa[îw¶æ?pü)Fè?0(Êð_x0015_¹ì?Ò'´[_x0016_î?d_x0001_²aå?_x000D_/k;é?¯[¨ ccï?¦\`_¯é?@s;ä?_x001D_å?ý±_x000D_ã±Ùã?_x0001__x0005_±O$¤ôç?n·4ãÑæ?$¤?_x0007_ræ?F};^è?åÚ`Ñcè?ÄgËD7-ß?_x0016_SÄ¿üä?_x0008_6ÀJMGä?$g&gt;_x001D_û_x0003_ä?ÔàÝÕ×å?jèè_PAé?Vã©ÏAá?Ì¯ m_x0018_aî?|fB³Ì!å?_x0008_·_x0018_Ãæ?4_x0019_ìú*ë?¾®_x001F_/»vè?4°®E_x0016_Ñá?dì_x0005_\«Qì?²_N_x0005_Ìä?âU°Ñ|ç?6|Ïe_x000F_ä?¦_x0010_èekë?7ìÙºZè?_x0002__x0018__x001C_Oj)é?i\w&amp;_x0004_â? _x001D__x0013__x0013_íóà?GW×ÍNê?ø&lt;l5å?ÚÍÅYuå?¨®$T²è?-ç©²_x0002__x0004_WBä?_x0005_E«_x0015_5Ôã?Æ	_·´Oã?_x0013_íAðëê?_x0010_=cÿóxå?_x001C_p©iPèì?º´ö_x0002_~è?g-¼._x0013_Oç?Ê~ÿA%å?_x001C_¤_x0019_s_x0016_©ë?/=å_x000C_ë¡ä?9ß'íñ¿ì?ÀBx,ç?9¯®ï(á?ãgÁîCTä?Hö_x0008_	DMë?X$Ú¸¼ê?ª-NîÜê?ò§Î¾%½ä?ª½_x001D_ã?ÄÝ¥T¨á?Äªa_x0016_7_x0004_é?¢¬_x0016_¶Øå?R_x0014_Æ8á?ú_x0006__x0013_&lt;Øâ?H_x001E_I_x0003_L_x0011_á?A|n1;ß?Ê¥U?ã?p¼´Ë"_x000E_î?_x0016_çi¦	ì?1_x0001_ÍQ_x000D_Zã?b¬Óôò_x0013_ç?_x0002__x0004_7%v_x000D_ÿ_x0012_î?äy©¿Ùê?ÜL(|®ì?_x000C_g/_x0004__x0007_ì?âr_x0006_5þ£ç?6ª-?øê?_x0016_1¨Æ!zæ?ÃN 1_x0014_èì?_[?DÎèà?Jw?F_x0003_ë?f_x000E_'W°dë?ìôú(`~ê?_x0013_1_x0018_:Úæ?ÿ=v²Ð8î?Âè{Ô£bæ?ë.suÜ?¼;ôs;Ýâ?rKpT_x0015_Èè?Í_x0010__x001F_ì?üüpÁ¶å?jUéeµVç? _x0012_@_x001C__x0010_ï?µ_x0001_E) Té? ½³ç?¢Dà_x001E_î*â?ê1,^±è?f3%t(çî?Ö	h³_x000F__x000F_è?2Qß	 üã?4ï*«ì?_x0004_p´_x0010_Rå?ÊÄ_x0002__x0003_c«ç?fG_x0001_Ú÷«ß?+eÚø¨ã?_x001E_í_x000D_hæ?\_x001A_çO~jé?A_x001D_Y®79è?èßt 1_x0017_ä?&amp;_x0017__x0008_pï?rú×©_x0017_Ké?ÞÙÌUæ?î®_x001F_áÄè?øËe'ÿ_x0017_ä?{×µ_x001A_Óà?¨ì_x0014_;Åçë?¤_x0008_¥øÊQæ?à_x0006_{H=á?8_x0015_ßÃìë?ÜçD_x001C__x001B_â?£_x0015_»n_x0010_në?8_x001A_ ª6å?US_x0002_ÿë~æ?LtX/¤_x000B_è?&amp;&lt;ï~{ç? cf.iì?øs¥ÇÌí?ù_x000C_I_7Ää?_%±íªSí?LÀ1©3eé?_x000E_@&lt;Ï_x000B_â?âl?pì?_x001C_XuøÔ/ç?þ_x0015_eLäxí?_x0002__x0003_ì16_x0011_W5á?DÔÍ´ñ_x0007_æ?_x000E_cÆ	_x0014_Wä?S¨yhªê?\´PmÝ?_x0006_Hc¼µbá?zQ+Ã_x0011_Üé?ËIÅ¹{Üã?f)æ~_x0002_wê?I_x0008_=úÈà?nK?¢å?ä7Ýþ®Åè?[jmÁ)Çâ?ÙÜCÇÑÜ?&lt;ÃÁäá_x001D_ç?:×ª0á?_x001E_P	^#ºæ?_x0015_nëlãä?dÐ^þ¢&gt;ß?p_x001A_q_x0019_³æ?©­ÜSæ^ã?¢tÃ_x001F__x0017_á?_x0018_?OJ7å?@Í/CªÜ?£$o?ÂÝì?áò+µj\ë?ìPvÊ~%ê?X_x000B_Ã_x0001_"¨é?ª_x001C_yÆë?_x0016__x000E_¡ãN8à?H-U_x0016_¾Ìå?â¿ðº_x0001__x0002_ºç?âÂÂPÂuè?&lt;AëïüÞ?)êm. è?Y}_x0005__x0002_äç?e3_x0010_,$ä?·¢N8°è?T¨æ¦µµè?4Åw&gt;vµæ?_x0002_DÛï_x000B_ï?ó£Ð³ê?¸V¡aå?üÖß?¬g¡ç?_x001A_×û_x0013_=ë?À©³_x0017_÷ì?äDeÃNµå?&lt;ÇÒöºå?Ôí_x000D__x001A_ñê?p*^vY^ç?_x0015_¬Òû_x001A_)å?ºÇç0è-ê?æ§jaè?h³sÞ¦é?n_x0004_:_x000D_å?Eîví»â?ÁàÝ_Iä?_x000E_!ßSÌ¸ä?Ö¶_x001A_ç?s_x0014_áÀTã?nÞÅaïýì?_x000D_µì_x0003_|á?_x0001__x0003_DÎ_x0001_(î?0vðídê?Ò_x0010_Þâ2æ?à!³ã¡é?¸©~"0ä?î¸[@è?!;_x001A_Ðqá?«æs_x0012_¨ì?·ÛÔY_x0005_jã?_x000D__x0002_fX`#á?Pg;®òè?Ë*	ùgì?°s0dâ?¬_x000F_¯_x0003__x001A_ä?¸__x0012_e/¢ë?£þå!{é?¦&lt;¶ð·°ê?âÁU1ä?2(b¢õì?à_x0016_t;C«à?¾÷xUê?_x0018_"tD=ë?_x0018_YÚ»à?^_x001D_Ýé?ÛD*µ!_x001B_æ?&amp;è$Áê?û±#_x0010_ðë?IÈq_x0008_)ÿì?âß5×üÄé?º&lt;M7`ì?óü6¨Uå?Þ¡ÃÈ_x0004__x0005_5Aç?_x0011_ÝØr"à?Àzä(_x001D_÷é?Îf(ïíËè?ëh"_Ýæ?Ä©$9&lt;ç?1ãá&lt;!ã?6â_x0001_3/å?_x0002_Û_x0010_Ýç?_x000B_?Ë_x001B_ýä?D_x000F__x0003__x000C_ê_x000B_ã?dyäVÛí?/hPû_x000B_ä?ÈF½ã?ñð bäã?_x0019_8j_x000F_ì?hÐ$ì_x0012_4æ?V»_x000C_BGé?Zóhp&amp;,ë?8T´Û}ã?F1Ì!B_x0005_é?³Aô_x001A_ê?mö¿a°æ?d{ýÜì?M²åAxSÞ?4ìÕ,'è?þmîù_qå?Ù)æbâ?z½_x0002_~VyÚ?|±Òe}nç?Ù¼oÖ|,æ?ÙHI_x0010_ýë?_x0003__x0008_ö_x0011_&amp;¡ßää? _x0007__x0003_&lt;¯á?WY_x0008__x0014_ì?H#89_x0004_ç?\B"_x0004__x001C_Jè?_x0003_jÅ/dì?hÎzEOÿé?_x000C_ä¦Î¢é?à?QçD¹è?RTêÌÙê?ÍU´t,uç?_x0003_wé03`è?Þ_x000C_#~ sä?®_x001C_Iâ ç?	~ú³_x0002_oä?W_x000D_^¼Êâ?èàÉ_x0017__x0010_è?_x0005_ïë¶Ìç?u9Ä_x0006_a_x000C_è?\iG6ßß?}=_x001C_oáæ?ü_x0010__x0006_5Ç)è?|îM¢_x000C_Ëé?"ÇÃ_x0019_­í?£_x001B__x0006_2_x0004_úç?évü_x0001_Ùâ?­_x000C_£xæÝÛ?{_x0019_Xs]í?áú_x0003_¾¡Åé?I½º&lt;`ïâ?t`	^_x0011_8é?¹^7Ú_x0001__x0002_¶¨â?~mbLç?ù!Bh5Æå?¸¹k¾#ÿâ?|_x001F_±zæ?_x001B_À4Ï4ÿè?_x0010_ñ@¹¶æ?8OôHõ@å?Øz"$|_x0007_ê?ÔA_x0014__x001B_Vè?ð_x0007__x001A_x·é?Ø_x0010_Ê_x0015_bÿÞ?&gt;¤ _x001F__x000E_Yæ?V¬%?ð_x0014_é?htÔÞÏOè?Iç*°pbã?nO¥_x0011_±á?Í +ê?Õ¨i&lt;_x0018_í?|_x0016_-pè?}ñZ_x0006_¡á?_x0003_ÇÀß[_x0018_ì?Z±ãÓ¦_x0004_ë?Äy;¼ÓFâ?®Sí°Ûå?¯741Øá?._x0018_*;C_x001F_ä?ï_x0003_ðÒLè?_x0019_É,_x001F_³é?:R´ý-ã?úi£_x0017_HþÝ?T°fú%íê?_x0001__x0004_yFîxâ?®6AXÔAæ?,ùñ°ñ/è?IàÁqá?S_x000C_Ãç?|×äÉ å?^ÒhÛ_x0001_ê?	r³d_x0016_í?A5xvWâ?Jcví½ì?ÒM_x001B_´uyå?®_x0003_Ó_x0011_j²í?jÞÉu\áê?ô.¢O°®ç?Ê×¢_x0017__x000D_é?Àï*õÕÞ?±ýq×}}à?_x0002_y_x0003_@=æ?ª|?_x0008_S½á?_x000B_yÊVHç?_x0008_å³O'í?¶_x0013_8~_x0017_ã?_x001C_ù5R½éé?4_x0014_?Óà·æ?îrb_x0014_ì?_x001A_nÆ_x000C_Äã?¾ýÆä`å?&amp;LÂ_x0004_¯ë?_x000D_ÊÑMé?)Ñ1Aºmë?KÂr½·_x0012_ã?×ô¯_x0004__x0005_»é?oVÄ/ì?lañ_x000F_1è?Ú2DûI)é?âl&lt;"Kì?¤0Õ_x0019_¦é?Ý`âö_x000D_é?_x0017_!¦Ü?~ö«6_x001D_ç?hBtçé?n®8_x001D__x000E__x001C_æ?_x0015_0¦&gt;è?_x0014_åî:Öè?$h@ø,/ä?H«@&gt;nËà?íI4kYè?_x001C_ 0^Ôïæ?}Ö_x000C_­å?$\J8´ê?D{q$ç?2__x001F_)i|è?&lt;Ûß_x0003_Qwæ?µY\_x0001_R¸î?¸=Ã¦_x0005_fç?Úê&amp;Lë?®_x0014__x0014_j_x001B_¡Ý?j?­á/yæ?pûÖIé?*|_x0010_3®0ã?Èó_x000B_ì7âè?_x0002_ª_x000C__x0006_N_x0016_æ?¨\d7*è?_x0002__x0004_²ÓýAÿæ?H¥+¼÷ç?_x0014_Ù±-þç?8V_x001F_(F­é?_x000D_ÒÄ+Ü_x0015_ã?bNäôAè?9­ö¨Êé?Ê1ö¶ _ç?Ëôç_x0012_¬æ?R©ß{).ç?ÊU;]cê?4ýExë?_x000C_TÐÀQè?úd_x0001_£1&gt;í?¢ö_x0003_¡ØùÜ?J~_x0004_ÞÙRæ?F_x0013_WÌæ?_x0008_{î_x0013_ì?_x0002_òÚ9-æ?_x0019_W*?ì?Ìe£_x0016_ºoè?k ]äK¯ì?CDØz'_x0011_ì?_x001C_°ß_x0008_à ç?©ybÖlâæ?³-þâ[Xè?&gt;)é?p¢ÅèßÆã?fÛpu-ë?ßcf(×ã?²qk^÷å?Ò;¶¢_x0002__x0003_mê?PÜ¼|Oæê?°¾_x001B_¬_x001C_ì?c_x0004__x0008_)_x001F_Öå?¼9ç»ø·á?êºJJêÉè?3:¥0®»ê?`$¿[_x0001_Ðé?PÉpPç?mÒä%úÝ?·=_x0011_pWï?å4	_x0003_¨Nê?ê`¨m@­æ?FSf*Èç?Êé·_x0007_ê_x0006_ß?_x0010_I_x0011_Âb$ä??|ö¢´_x0014_â?r¬U\ªmä?_x0002_È5_x0010__x0007_ê?Ô_x000D_y»xè?âL¦tÿÙé?£L~ZqÌâ?|J9æ?l®ø¬N®è?jÏ&lt;Bë?\Ë@Î&amp;°é?#_x0016_4j é?b¦¦_x0005_Wå?è_x0018_G8ã?lf*°Àã?_x001E_@ª_x0011_ì?©`­_x0001__x0017_"ë?_x0001__x0008_vÝQý&amp;_x001B_è?&lt;M_x0005_Ó_Ùæ?È@yT_x0007_uè?:BÖÆ_x0005_á?îAÓÌ''ë?vH_x001A_©núæ?_x0006_ú{^lè?_x000C_L·ûÿ¨ë?zøµæ?Ì_W_x0004__x0005__x0016_í?H¸]	®å?*ª0áDå?_x0018_ªÒ©Éë?!"3_x001D_æ?³÷_x000D_é_x0013_ï? 3_x0004_=´aè?_x0006_PÐæ3æ?|_x001F_@T=ã?ën_x0003_b[mè?Ç#D&gt;é?;*aà?ÜÏÄmÊë?ªce_x000E_ãä?_x0018_Õgg_x0001_é?_x0007_Kª\·iê?±DVþ Îî?fò=Æí?6Ä!5æ?maÖMé?_x0012_&gt;5ä:è?_x001E__x001C_Sú_x0002_Áå?¸e_x0001__x0002_ê-è?äMÝ_x0017_¡Ü?þoÅñ_x001D_ä?7ásÚ5ê?	eæñ¯ç?{V_x001D__x001F__x000C_hî?Hí`à¹Ý?Ú'_x0018_RËoâ?Æ|DKB¯à?r@_x0011_®nlá?ÚH_x0010_¡_x000B__x0010_â?â×&lt;j_x000D_àé?n«_x0014_AÏDé?_x001E__x001D_n"è?¨b,2lå?trüõæÛè?ôø-_x0018_¾ëä?Ý$1-Ëî?Á°@ØÑå?ºkýÄ®oæ?e¹ð?þÒä?qa_x0019_·þÒç?°JHgè?úø_x000F_°_x0010_Çë?¸=ÏGfõå?_x0010_áÿ_x0010_Èä?_x001A_?ÛhÎå?ÊÜV®_x0003_úä?¥Ü*¡»Så?ÃÀ:skÉá?Ø¥òªÁë?=²'%ç?_x0001__x0002_$¥{±{ê?y_x000F__x001E_7êä?¾_x000C_ê£oçâ?TY9#Cä?Wg÷ûÿ¨í?äðkOÇ-ê?_x001C_nUDiä?f8µ_x001F_²è?¼Ê_x000C__x0010_à?J&amp;4}°Üí?ÊÌ&amp;]Ñ´ê?\»\t· ì?Ü_x0003_KÕüè?Æ_x001D_8Õ«kç?ÄóÜ°Cé?_x0008_mão_x0006_Ná?h¢-Vûyã?þwuí;ä?J]_x000B_;l}ì?ºAÊI:ì?_x001C__x001C__x0019_è?©î=óã?í¿Þªë?ñ?Ø'_x0013_æ?¿p÷¢´é?j&lt;_x001E_èwê?_x0015_«£Î-_x0006_ì?_x000F_çpÀã?B¢³^ýè?ä%}q_x0003_ïç?ÄüÑ;_x000B_ä?ÀµÅa_x0001__x0004_#å?ò_x0015_}¸°Çë?¼=½±s_x000F_ë?D_x0002_Æ#ë?2Ê_x000B_HEPì?x_L#ç?ÚÌ.÷;âë?_x0015_K#È²ç?úYì¾Rê?]_x0012_k|³_x0014_â?_x001D_à4êP á?c_x001E__x0012__x001B_ä?!è7`»Qâ?h`"A£pì?»8Öwî?¬ß_x0018_/\_x0005_ê?~_x0003__x001D_µ_x0013_é?Üf'Fè?_x0018_fñNñæ?¯øýû}é?ÚÙeÏÕå?v¯æyî0è?_x001B_Ë1²ë?é_x000C_Ü_x0001_xmã?2¾Îy é?w¦}ãàâ?ºâõ¢ÂIê?¯¦uìKYê?ìª\A»ë?j¶I~¦ ã?9,ØW³¹î?Ì$®õ£bè?_x0001__x0002_1»_x000D_d»òí?TÍ%w/Ûç?&gt;R[Ýé?HA:e|/ì?Ö%ÙØòìç?FI_x001E_áÛÒê?g_x0003__x0018_â	tä?*0:_x000F__x0017_ã?nÅ4;2¦ã?¸þ&gt;Ùí?|Æñà?@ÓÚ&lt;Ñé?§|,ê?¤yÍTéé?e=$_x000B_çí?HQ«ãFå?ÆZùJ¢â?~®x£!=ç?+ÄÃì¸_x001E_ê?®ùí×ºì?\K«}Sí? Ê!Üé?EyÈ6Ìã?:ÉFgVç?fù9ù¤ì?_x0015_ßMÕmå?_x000E_ø4ê6ä?ÜÐ_x0014_$é?&amp;WÇX~é?{ýáaié?Zz®¾Ù"â?_x0019_ÍO_x0001__x0004__x0018_7æ? ¡_x000D_Üq_x0016_â?_x000D_ÕÅP"¸æ?¾kª_x001F_:ùÚ?tünm¾¨ç?_CþÒæ_x0002_ã?º¡_x0015_Äûé?ÌcÌp_x0004_é?1SuI/ã?Æ\âÔê?f_x000E_ üuCê?4T±mP°ê?¬¯êåá?_x0005_Éä_x0003_Êá?_x0012_:"Pêç?Ù_x0011_È_x0019_ºÔÝ?_x0011_¡ÝÁWóí?ìÝ±q_x0018_gâ?ú^Y¿ê?ë0£&gt;_x0003_½å?_x001B_ç_x0017_ æ?(_x000D__x0012_¶âå?Ì8CÁb¸ã?¹Jp(?ùê?o¯ÓQT_x0003_ä?éÜYÒCì?à_x0006__J_x0005_êå?ÏwzT§(ä?¼_x001F__x000D_@Æê?ºîO_x000C_cZß?s,1q#ë?®7o[d_x001C_ë?_x0001__x0007_²ñ±¥ðí?_x0001__x0005__x0018_Ý_x0013_ç?|iî7q_x0014_æ?~åY_x0017_tóÝ?ýEsìÁê?rDAÂ_x0011_Øè?L% ÚÎé?ÿÄ_x0006_	*á?_x0002_²·ößé?¦&gt;£ïDÜ?Lxþ×¥ç?(®_x0017_È1ì?(©o]Kâ?¶Ä_x0003_d¼ë?A²Éd­å?f9TUWã?n6_x0012_EÓ_x0011_ç?r	@Dç?¾ib&amp;¶å?M´[Mà?|_x001B_AóL_x0002_é?ü))^Éí?îRµzÇ_x0004_è?z¶òÄ¥ìé?sÀÇé?ÀiE'bÖæ?ÇE_x0015_F_x000B_á?uoÜ&lt;_x0006_é?_x0005__x0015__x0005_LO1è?ÍÎc_x001A_æë?£9¯YE¸ã?àºc_x0001__x0002_å?zbhFÉÿë?ÚR_x0007_/VÂí?ä_x001C_núQç?_x0012_F5·Ïå?"¢¦{iÇá?)ýÔÚ¥í?^b_x0002_¤w_x0004_é?bV9xá?úÝõDáÿæ?ö_x000C_¬é_x0010_zë?kñëþ«ê?NhÆ®%5è?õ9Wl0£á?¨]ô¸²ã?_x001B_h4_x0003_á?_x0011_©_x0014_Wh^ê?À_x0013__x0010_é?_x0019_K=Ù_x0001_ï?ÛbÄÝ¬_x0015_â?Vñ¿þðªì?_x0018_A^Ú¸Àà?vÈY¾á?_x0016_28Fµá?f°#çè?&lt;ÂÊF?¸ä?b@AÙùWé?Æ"(ÍÀUâ?ÒøÖ_x0007_à$ì?_x0014_ 91[å?_x001C_­ÏqËêÝ?_x0005_û­Ð!â?_x0006__x000D_¢,¡wÆé?ô­_x000B_©¿¯é?ä[+A_x0019_'ß?Îî®]ì?ÉsÒhÕî?¥¿ÎÞmã?_x0006_ÈßèÎié? ydcrpå?ÚÔ~_x0013_8_x0015_ã?Å/_x0002_¡×à?÷àÎ!qÞ??ìB_x0008_0_x000F_î?To¦_x0007_hé?zlTdµÞè?_x000C_"SºRgê?}_x0011__x0003_±ôâ?SGéH_x0011_±ã?Xe_x0013_i_x0008_Ý?ê_x0005_T_x0007_?æ?QpÝYê?9¶;_x001B_³é?_x0002_ü×6ä?ö=ëÝbì?I#~W¸±ä?ÜJ	7ßÁî?ú&gt;Ø0ë?Ú_x000F_á¯_x000D_ã?Î&gt;_x0007_Pé?\SºÐç?¥_x0013_^Aßé?5TØñQ!ä?_x0001__x0004__x0012__x0001__x0004__x001D_è?Üùê¨µè?b"xìíâ?FT¼6dÚé?_'CDiâ?g_x0014_ÀtWã?_x0005_]2Ye%ç?{*îYzå?_x0019_Á"WÌæ?_x0008_Ùô5Ní?äú_x0002_á$Áì?_x0012_È_x001D__x001F_úã?¢.Ø_x0008_­å?*L8I¿è?àihoå?&gt;4òTß?-$ÍJ_x001F_å?kã:äxÈí?UV|ªWè?¬j/_x0003_î?íwí_x0006__x0019__x0012_á?éFp§âé?_x0007_S³`ÿÎå?på;"cé?	*kW?ç?pZ )Åè?JMòè?ø¬çYvé?¸_x001D_¶¿ÿç?é_x0008_y_x0003_aë?´P$n©ìã?ÕÃ¨ëêÙã?_x0001__x0003_®ð÷íó×ç?^\ïéè?_x000C__x001D_Å0Xë?ZDù4¨æ?~;_x0011_uîî?_x0012_»ìZN¹â?Eêpì_x001C__x0018_é?,SqÌÑöê?ì®_x000E_ç?p¢æ°§ä?ôú)ÀBî?_x0008_ÊHÕCÛß?O_x000D_±_x0013_Fã?xÀpì£×ä?wÇ¢_x0002_9Gß?TwùC_x0019_&amp;é?½ÐÀÜ ê?ê¿±&gt;kè?|8ªéç?&amp;]Úà?c,½÷õä?0Ñ_x0008_ì7_x0019_ê?nhJI¦æ?Æ3¿Æä?¶_x000E_äìîHã?¶c5_x0010_9Jè?o³4Miûí?(_#l²á?.4\ó­ë?jÒ&lt;_x001E_Æóæ?ÎR'2¿ë?_x0011_(ð¨_x0004__x0007_£ê?d_x000D_ ãË_x0015_è?_x001C_0_x0018_lÇ#æ?_ý+ïÕ½ä?P¥J=8Tê?.à_x001F_ç?k_x001B__x000B__x0010_Z4ã?àÙ_x0004_øZé?¸ªWAÝ?®Ï_x0006_eÛGã?ä«ïkäæ?ÆÛÀ&amp;6Vê?Ì9Z®i_x000F_ë?_x0005_û©_x0001_§á?Ùn[ø÷_x0011_á?4þ£$øNæ?_x000E_+_x0006_Nìâ?;÷kÔ=9ì?m_x001E_²éûä?+ì æÓ_x0012_å?k+TæAä?l0ª_x0012_Çså?YK³èõâ?ýn_x0002_¦âùß?ÁO_x0003__x000F_EÛà?þ_x0003_í©Kí?gQ4_x000B_Ó_x001D_å?ðñ_x0006_óç?jù¦Ç¹ä?&amp;ô'Õ.Þ?¡Ï4hé?)_x0004__x0014_¨Ë_x0015_æ?_x0002__x0003_ûøJÌ	-ê?åÄÛP»jï?_x0001_Àt â?GY._x0014_Eê?ÅÅ_x0004_f_è?Qè%ìì?INÿ_x0013_I7á?íYÒé?ÌràÐwá?ø-C_}í?l#Yu­é?¢öÆM_x001B_ë?×)k[Vê?T@Ægx´ã?¼ð÷-ã?.ãsÕdÝ?0â÷3Ëê?vÇ9÷ aê?#ù*UÐjí?r¬Ç_x001B_Ièå?Æ_x0018_&gt;Îgå?*TÕkóæ?¢¹o8å?¨òàî.ê?£0¬h»ã?Ï_x0005_¬{BQé?¥28[ìí?¾RX|¨¶ç?´kÀ¤ì?º9A¢_x0001_ê?â_x0004_[ë?Y/»`_x0002__x0003_#Öã?.ÎcÑGå?_x0006_hk2×ë?Ó_x0014_fòUß?$©-QìDä?ñw^Xí?çt_x0001_ºªYé?Â«×ºrè?þ_x001C_:çÕUç?&lt;&lt;_x0008_vq|ï?µâ_x001C_$èã?s«Ïã;\é?¹$U ì4å?B_x001A_ÓÌ¾9â?&lt;TàQOê?®Á$SÏ¾ë?pÆo[Ìè?&gt;_x001E_Åú@åà?FKS_x0002_Ñâ?j9£,þè?¦Ò vð7ë?fh_x0017_ëã?VÖfpðè?~_x0018_?ºü¼Ý?ÜÏ_x0016_ôñ ç?'É¯9Gê?_x0018_8ç(gøé?úVØ¹Åè?¸ÉþVoå?öÏaà·ã?\Õn¡I@ë?&lt;ÈD³á?_x0001__x0002_\Ûo÷_x0011_Æà? ~ê?VGË]é?_x0008_9f8â?ZÇçfCÄà?²HÎ´æ?Öø#Ü¼æ?ÃP	òWã?&gt;tª*½æ?¥[Ró?à?¶RAÈ3î?ÈÈ³oOí?¨ !ÜLâ?ª|ZM´³ê?_x000E_s1_x0003_f&lt;ã?4d}Îúì?b¨ø_x000F_dÞ?àòwQ &amp;á?óMVÈOí?½óC~_x0017_¸å?p ü_x0006__x000D_zë?rö-0"é?Ë¼·áÿæ?Q9PvLì?_x0008_¸Lè? ^2	¹]å?Ï½ëìH_x0014_è?s_x0018_Ø0yè?Ç_x0005_(Ñ¤ä?ü~y4¡¸ã?Ò_x000E_3(K é?p=_x0001__x0002_çè? «_x000B_M^_x0013_ç?¼eÆæï@å?sD_x000E_´Gé?ÔµL40è?2ò_x0011_%_x0019_ç?Ñ_x0001_jj^ä?Jír««©ã?(_x0013_MVá?_x0010_ë_á?á)(!×Mã?´E³áø¾î?Ò_x0015_ÂÄ?`ç?_x000B_U6%ß?u&lt;T	_x0012_ç?QÐS)!Õè?_x001E_¸z}ê?½­_x0005_{}î?&amp;§}¾Q¶ê?(T¦_x0015_æ?MQS2Û_x001F_à?¯ï3ªJ_x0017_ç?pÈjéì^ç?_x000C_	'Bä?0\_x0008_ÈÍç?¶ç_x001F_ý ê?ç¿;2_x0018_+è?ñÂAE%è?²_x0015_3î_x0006__x0001_è?®ÞäÈç?è·Ôªå?t8_x0011_h@ç?_x0004__x0007__x001A_;ôZ?å?*¨È_x0006_Må?î5å"ã?Àøð_x000C_å?"ýz¢Û¢í?_x001A__x0010__x0003_7é?PSUõ_x0013_è?_x000B_SuP«ê?íC_x001F_Éøç?þ«(~ÞÒâ?l-aºxÄè?¦_x0005_rL_x0006_è?~NZý_x000E_Eç?gpüBÔë?Äù_x0001_ÉöTâ?¨b_euÇé?ôvb_x0005_à?Êpº_x0013_ÁÔê?2Ö¦_x0001_·nå?·&gt;§¬«í?ô4¢µ=ê?é_x0002_gò_x001D_ä?u½ànæýè?¤k-(,ùè?_x000C_ß¢©±3ä?µÝc_x001A_HPå?àøÃ_x001D_Gå?_x001A_Äk@çä?f!Dy¦Þ?Fs.¤/Üã?cðqSá?_x0012__x0010__x0003__x0007_ìã?H/uN_x0002_Äã?nýrÃ÷Hï?P·_x0012_T_x000E_ë?iÉ6~Üê?&lt;¡Ù_x0012_ßä?y%T9uã?,FÅí"á?zñ\î·æ?Î9òïß_à?_x0012_Sám$®æ?_x001E__x0018_æóÅïæ?Ì®8_x000C__x0005_bã?_x001E__x0010_Ó"¾4é?ÎLÛ_x000D_õê?Î_x0002_N~þæ?6Tø¹Çâ?8y&lt;\þæ?_x0007_-·4w_x0007_ê?ü;_x0012_pá?_x0013_tK=ºpê?¥n_x0016_`S ß?_x000D_ªþ±_x0008_Õë?6_x0006_íCäÌä?$*+ð¨æ?_x0006__x001D_rËé?JYðsz_x001A_î?7_x000D_Ê¢Êê?cJG¹-å?_x0004_ÕÆ²ÂËé?$_x0001_ìÁc_x0016_é?_x0014_ª~À(`é?_x0003__x0005_&gt;ê¬Ð_x000B_ì?Ñ_x0002_p_x0013_®Çè?Ë0cÛ§ä?WÉfì?©ü»yëkä?0è3`bë?"SÖ_x0018_ç?,}ÔQç?Îäyð ç? `52-ê?¤ Hú0ä?!OÍ=æ?ÅçaP©VÚ?.Gqª_x000E__x0006_å?q·T²Dì?@í±Ô¤ùë?['j2å?ÎïËÛ¸Gì?*Qá5è?k_x000F__x0007_Æøç?Ì&lt;ÓTèé?ÎqóµPâ?,_x0011_­_x000E_*ÑÝ?x_x0004__x0014__x0001_]»è?_x0004_6_x0013__x0019_ïä?¢O&gt;jîbå?"ÃGJ3è?ÜÑ1ëåå?òÚ4Ðhå?Ôí¢#Ã¿ë?J¢Û(8î?®v±ë_x0001__x0003_tÞé?_x001B_Ñ_x0004_FKæ?B?îöç6ë?X}Y_x001B_Éâ?_x001C_{__x0004_å_x0016_ä?8zs"ëå?0åº_x001B_*â?d þo_x001F_è?ô!© U_x0001_ê?cnfáâ?6zÈYç?Ï_x0010_w9å?|Þ°r_x0007_%ç?C_x0011_ý_x0017_/æ?ï·WÁè?_x0006_ñ5qF_x001F_é?¼ú$±ñ\î?ú_x0016_`RWÏé?jm_x0013_L~ ç?Ü¹¦ù_x0011_sæ?8'£_x0015_ã?xúT§ìüâ?ï_x001F__x0013_,_x0015_5ç?P_x0007_	Ä³Âè?Ûz16ä?&lt;Ä_x0003_á¦ã?Ü	Å?o`ß?_x0002_ÅýSvß?ú09V£å?Ì]_x001C_§ª±é?:_x000E_cBS·ç?Üx_x000E_]Éê?</t>
  </si>
  <si>
    <t>2c4ecb921aace3b95668ae43dd5a08c7_x0003__x0004__x0003_zW}í_x0011_é?þ_x000F_£«]è?ýiµ]_æ?"Ã_x000D_rê?Ð&amp;èåá?¤T,b]jÝ?ôæzG°æ?å	h1S_x0011_ê?bøüÆegé?ª_x0015_ ÷æ?f_x0011_Å"_x0014_ã?~hß6Ò}ë?x$Ó-Óç?8{Á÷!ê?ZËì2÷!î?9_x001A_Ã¹$_ç? ïÖmÿXë?~ÝÂ0Wàì?8WÒ¾´_x000B_Ý?_x0001__x000B_l_x001C_V_x000F_ç?zayA_x0010_óè?&amp;þDñ¥â??­pH_x001F_eî?[¤4S_x0007_ä?ÜjÜJé?Øwo_x000B_jì?$GÏîë?¬êü¹BïÜ?ö¹#$_x0018_ä?Z_x0002_Úeì?Ä±_x0019_ßõë?ðØ(¡_x0001__x0002_Åwè?¨1¸W¤â?:Ïµáæ?X_x0003_2/ÙËç?]ºt_x001C_ôí?$}ÔãMæî?%7_x0018_9cæ?¥,nÏÕï?ç±-Ûê?à4_x0014_RVì?G_x0008_ÿKÆã?£ª_x0004_²è?Õñç7ë?ö·d¸ú*é?èÚyýí¨è?|b]ê?D_x001E_c_x0012_Lê?¡îqïOcå?W;ó'é?fè%ðTèå?\ûÞ_dbè?9Í"_x000F_.Àé?®_x001F_&lt;têjê?ë`dY"ë?ºQ&lt;7~=ã?Þa¥âè?nÖ&lt;¤é?Ö­¡ËYä?(íNqÖ¹ã?Cë^@ì?¦ÏàÊå?8àÖµXè?_x0001__x0002_L¹voè?HÈ	¬né?æ³±D¬_x001D_ï?°M?ÍÛéå?&amp;_x0017_I¼o_x0006_ã?Äð|{$è?H[KÓ¾;à?pÜO]¢ ì?¹ìè_x001D_¡ê?®\_x000E_?8æ?Ò^~?_x0010_{é?_x000E_&gt;ì_x0019_£Æç?_x0010_UQÈµ0ì?/ß_x001C__x0015_à?É¤¥_x0016_²ÓÞ?Öyÿ/úà?b+mG/^ç?)_x0013__x0015_?ã?/Ñ`SÝ?ý_x001C_-÷lã?ß¥_x0004_,__x0003_Ü?RvyÂ_x0015_@ê?2²ÒT6é?tëªÛØNá?Â××¥'Õç?¾á_x001E_5Nnè?_x0014_r¢ÝIxâ?Ê­@rñâ?_x0017_ºÃV&amp;_x0006_ã?ÎwÄæ?_x0001_úÕuæ?p'ñ*_x0002__x0003_%Då?fÕÏK6µì?Ï	Ùæ×ã?`jø&lt;_x0018_1é?À,ÆP?ºà?Â	"}_x0004_é?_x0003_"s&gt;_x0018_Ý?bGê6bÆæ?QÉ+/däã?ûS2/ÿôã?mkJÓ±­å?L_x001F_¯IWæ?V¶_x0002_²	Wã?þ_x0017_Z1ê?),¸_x0006_ä?D_x0008_Wj¹ç?8&gt;HfÒë?£_x0016_Ä@µì?´_x001D_H_x001E_(/á?Ö±û_x0005_»é?u:Ý_	_x001B_ê?Bø4:°ãè?¨Òým`Öê?r_x0012_Ì@àoå?:B_x0018_ìñç?l­,¹¥Øå?ÓÒÅ2_x0002_â?sö_x001E_í_x001F_^à?yy?_x001F_àæ?3¡:¶åâ?NÖúû&gt;_x0001_é?ãÀMu&amp;ÿä?_x0001__x0005_0_x0004_âV(Më?}	zJæ? øÍKcé?Ò$°_x000C_gë?©è@.0xå?_x001A_¦þq_x0012_é?Ô,_x001A_%`/æ?Ze¾âå?âÁ!¿^ä?bCÍ_x001C__x000F_Èç?¿DÝ_x0001_î?rYë^ê?V¤á9_x0017_ë?ü9E¡¼_x0015_é?æÛ¸(¬é?ÛºÕ£_x000C_î?t¼_x0002_ùnã?ôÚN©_x0018_â?p&gt;§ÚêÂè?_x0005_w_x001C_	Ïÿâ?_x001C__x0002_¨µùÒä?_x000E_¡HRå?H4_x0001_k®ç?ÌÁ_x001C_kÅè?zº_x000E_(_x0003_ä?§Å¸ª®ì?ËZ±Qã?RmQ~&gt;Çë?È|ï_x0001_á?O¬P§{·é?Ð=©vç?\£eó_x0001__x0008_]ðè?_x000E_§Ok_x0002_ç?ª+G{½è?öé_x0016__x0014_Ø_x0010_æ?ü_x001D_x°Þè?V_x000E_âç'_x001C_é?&lt;8[6æ?âÉæz=_x0006_Ü?T$âu_x000C_&amp;ë?Mô_x001B_(î?_x0005_Yñ«óå?ì ê=_x0014_å?mz&amp;Î_x001E_æ?t_jÃ_x0003_ã?þ6Á_x0018_&lt;ê?_x0004_µMmd@æ?ùFÎýÌç?J\Ö*_x0007_á?@45§tyâ?qBp_x001D_ãíß?ðî*îé?¢í¤­­â?5jç	Þí?RÓ5£Â´â?;åÑë_x0003_á?%hç¯è?ëáØù_x0007_í?_x0006_¨;#lê?&amp;[5C1_x0017_ç?yÁXýSzâ?-¢J¨ùwä?ö'ô1è?_x0001__x0002_ÍÕ_x001E_¼ÑÊë?&amp;0vTå?ij_x0001_³Ýì?0_x0010_Muç?ÂÁ_x001E_/tä? §xëß(è?_x0012_Ø¿Aëná?¸núðuî?ug_x0002_Xç?âÛWÜöyè?Eð_x0011__x001F__x0012_Àç?ùÝ6è_óâ?ì'Û×_°æ?N¾AK	ë?â_x0018_A7¡©Ü?ÔIüîóæ?;#®i©äÜ?ENrÂ_x0008_æ?ßó_x0016_P_x0006__x000B_æ?¾Vý?!í?SND[!Më?Æ0ËüîÍí?_x0011_ImQoè?øÉø«Õæà?¶h_x000F_ÑÆ^ç?ÅnjÈ­ä?mmÁ0_x0017_è?"âOòMà?2f»mp)ì?_x0014__x0018_:©H÷ê?1g ¿á?aCà_x0019__x0003__x0007_1Æé? _x0011__x0002_Û3é?ïæð_x0017_½$ì?®?&gt;CØ¼é?=Éºì¿]á?(7_x000E_¶Ïÿí?Ûa°÷_x000F_æ?7s¹¿àÒä?¸_x001A_U]Óê?þ_x0005_EÈzaê?_x0006__x000D__x0006__x0006_â?W°æ)Î_x0012_å?2Uéüs÷ä?_x0003_8ÁÛMæ?î!ð¡ê?P_x0005_FRKç?ø_x0008_ýÞéç?73wÐuî?^ä´E_x0017_ï?²ñõx.Få?b½C7_x0016__x0001_æ?!w_x0006_d_x001E_8í?¶9çØ±!ã?°fJÆ_x0014_Íç?¬ù»àÆê?«±m]$ë?_x0005_~ú_x0006_@Lâ?7ê^_x000D__x0019_é?vÁåfÁê?´þíç_x0007__x0006_é?_x0004_ qÙ¡ªæ?vûèP*&lt;í?_x0003__x0004_dbQt93è?-ljZ_x0008_ïà?_x0016_¢÷xë?øFÞ_x0017_Ûå?jÝ`Ã_hê?ª¢JÕÑPì?1Æîëå?èÀ­üJUê?qÁÑaîá?{kTX_x001D_ë? !_x001A_£e_x0015_ç?7_x0001_f	öÎí?ÞB]uÁ6ä?+_x0012_¨!æ?½	!¹ê?_x0014_.~ _x001F_ç?¤Y24é?_x0016_pYfå_x001C_ê?EÉ_x0003_Jã?xËéb_x0017_³ç?Î÷&gt;9CÀé?¢.ºÔzËè?qK_x0008_8ç@è?3D­¥zí?(pw_x0003_Ï@ê?_x0015_ìûÉÔé?é_x0002__x0014__x0016_wÈï?å_x0007_7_x0002_ã?fûÕ_x0018_¿&lt;ì? ¨Ìú£Xê?B;"Cë?'Î6©_x0003__x0004_eÛ?_x0002_4ù&gt;ê?_x001B_öÖ³w'í?Ï-$òÊæ?E.®5yë?ª2c_x000F_2ç?_x0008_²Z¬Hé?Ì ú¬ô(í?_x001F_wñ¸_x0014_&amp;ã?$N_x0005_pzæë?ÂU.Í¦ì?0×Í[ØÕç?/¨ãè?&gt;ÅS°P_x000E_â?_x001C_G·N_x001B_æç?Þ#.°Átç?UÄ­çwuç?Æ·Wa­ç?_x001C_A_x0016_Ì_x001A_á?°];òÛè?@ÿè¿è?;=Î_x0006_ÙDí?é_x000E_Ú^ß?°}_x0006_B¥å?|C_x0002_3é?ó_x0017_BN+$ä?·% Àcï?Ê³1p(Jë?¿¨_x001D_.áðã?"]¢§_x0012_¡å?Ù_x0007__x0016_á_x0011_RÜ?Ü¼Úæ_x0001_Àç?_x0003__x0005_TÝ¦"V½ì?e_x001A_Õ@Hëë?xöûbjúé?½Åâ.=è?¬dìà¶_x0004_ã?.JÜ`lòé?&amp;Ñ9Y_x0008_î?~D_x0006_'YþÞ?ûºXå?¸_x0010_÷d&lt;½é?_x0007_$Äõk2ã?¸	×Âjê?Á'Y3æ?ôüdt_x0007_æ?0_x0006__x0013_cyì?òÉ±òu§í?_x0010_«+kä?´¡+}&lt;Ñì?7_x001F_D_x0004_Ikå? OßXä5ç?4dÄ*_x000D_é?ì=Úî¦cá?T_x0001_B·;ê?0ji%+åá?@_x0003_Ý8Wã?)oÅ!ê?"b;Cå?¤_x000D_p ë?Út¯_x0002_Ôç? _x001D_2Iç?_x001C_ËË¦ã?lAÿq_x0001__x0004_tä?:_x001C_ôÂå?Èö_x0008_ô_x0010_ðæ?_x000C_=Ðû6yá?&amp;¨dLè?þ_x0004_Ì\Ñí?£T-`_x001E_Âë?v(¾tLê?â|Zs¡é?TÍªDú_x0016_ì?rõHÅ÷ë?¢¿ÜÖ7ë?in_x001A_ÑÌ_x001B_é?¬¾°©Eäè?¡ÎJ}û»í?»_x0006_6Áá?Ìm_x0003_f_x0015_è?À±Ô9;UÝ?_x0006_&lt;¥t_x0006_Aê?¬Ú_x001D_âjLè?R_x001E_¯Ö_x001C_5æ?¬3íc6ç?¯1	U/Ùã?ÔQ)â?ÒQêÜ¿dç?_x0004_*´_x0004_!{ç?²4j&lt;îÜ?_x0002_XZ¨gí?eF¼ZKç?_x000D_TR_x0005_üæ?¿_x001E_ÊÄë?²Èøê?_x0002__x0006_Ûûê??ÜßàøáÝ?ÂÍ¸D,æ?zã_x001F_Ü¥¿ä?4öã|·_x001E_ë?_x0002_=G_x001C_þé?ðlØb_x000B_ã?_x000F_=_x001A_zê?Îx´âí?Ô}¼´ä?­_x0008__x0019_çlé?¡4J%ç?éÎ_x0004_øZç?É?¤×Úá?BøfP¦_x001F_ç?Ò#³__x0003_ßæ?Ê´_x0014_±µæ?¡µHå&lt;rå?Q'àEûë?v_x0005_\§_x000B_ê?·ì_x0017_ÏW_x0015_â?wLEæäEà?_x0001_ø&gt;aæ?ÉéHüKì?©Üªê?d(KDÚ©ä??ÒP2á?wðëKÛ¤á?GZDpzTì?ÙTÁÔwá?[_x0015_æ?6ãÀ_x0003__x0004_d´æ?:0Ý_x0012_G¹å?ú¿_x0013_X7Kí?ô/A¿t°å? ;üþ½Ïã?æÀ~¢Eè?N_x000B_ßÜ_x001C_ä?áZÁe9±ë?¡_x0005_â©â?Ë_x0010_ú}è_x0006_ß?_x000B_ÏÙe_x000E_~é?p}_x0002_¨¶_x001E_ê?°/¿_x001F_á8å?pZ[àõì?ªToà)è? ÒK-å?¨ô£¼_x0005_ãë?ª8cùå?Ú#?_x000C__x0013_êì?:-'Éîã?ÌzA¯_x0005_Ñí?_x0010_J¼ä_x0012_Üì?4eFwþä?~wÀ{_x0004_~ê?¿Ìÿ®ê?~Ï'ì?üÂp;|ã?_x0001__x0010__x001C_ôä?âµ4½®Mè?:_x0002_ÏeAì?¢_x000F_á-_x0016_¢å?×X¼_x0018_	å?_x0001__x0003_¯ö_x000D_*ì?è_x0002__x0004_ïÝ?¿¨&gt;ÞìÞ?"Í÷ÿëä?_x0004_Z£qá?_x000D__x000D__x0006_Í&gt;î?o¡ÏµI§æ? ß¯_x001B_Eä?¶¥F&amp;Ê¦ç?ÔVd~î?/u1Ó_x0014_è?uIí_x000D_xä?pâ»ÀÑöê?î_x0005_Êé1è?}#_x0007_áwã?b,Q¢1_x0017_ì?EDQÙX_x0012_ß?ÚÚe_x000D__x001C_ä?V±¸g]Æê?@R¬½$àè?­_x000C_y×w¦ë?ãæã&gt;_x0015_ï?$þÀc_x001E_fë?CKÈJå?_x001C_QÞUÞÝä?²À_x0016_ñ=ä?Z¾_x0013_Ã_x0014_Fæ?_x0001_öE_x0014_õæ?_x0001__x0011_µEä?³5Øª°4í?%zm[ì?_x001D_®_x0001__x0006__x0001__x0004_¯_x0010_é?ZæÕ¬Êä?_x0014_Ð~È½ìç?Õ_x0005_F	@·ì?ÚãÇ¦÷Fí?_x000F_ï_x0005_ÙÞ?&lt;§W_ZÁä?:gä_x0018__x0005_ç?uÍÿ:ÖLì?¯-G}ç?³þ¨_x000D_þå?Oø!îN¿ç?_x0006_EZ\d¡è?_x0002_qs¡Éöè?_x0003_§»[cæë?b?Â½ì?*ôÉwÜ_x0013_à?¬¸½Æ*öã?OdÙýx_x0015_è?&amp;#Lâ_x0019_bç?_x001A__x0008_:_x0012_ñ6ì?¶°ÍÅóîè?óXeÐá?E¶_x0002_@5ä?Jç_x0007_8¯ùå?~ùôì?èZ_x0004_ôºé?æ,ñ@â?S$a~öã?rUz ýß?hDXï5ß?{ _x0019__x0003_ã?_x0002__x0003__x001C_ÂZ¦¡à?_x0018_ê è?°îïÇàå?èÖaÜéã?þ_x0008__x000D_fâ?jiDÛ]ç?Ä\÷kê?ê×Mgõ_x0006_î?_´ú9åã?ÎÏæ&amp;'&lt;â?kiàÔºâ?íù_x0012_è?¢_x0012_&gt;Øøî?ÄeM:_x001D_ê?_x0006_owý¥#ì?d_x0001_£Êû¨ã?/=_x0010_Öf_x0016_â?DÎ1x7Xè?zkA_x001B_Æè?pþgNä?§¦°P_x0006_æ?j??¯k_x0014_ì?_x000F_f§_x0014_@î?l_x0010_GËwè?Úv\diÑè?v'Ô§gå?_x0013__x001A_þxè?Õ%_x0019_ ³ì?*Êð_x0005_ã?büxã)fì?_x0010_Úê3è?_x0012_ó\_x0002__x0006_¾Ëà?£~]OTî?¸îÓ_x0017_Øjä?üy_x0012__x0005_Áëä?/ô _x000D_É/à?ÿ} J_x001A_ç?ìË6_x000C_ä?_x001D_(¼Öâ?G÷-´ßÕè?´Q×_x001C_è&gt;à?lï4ÿÐê?Â_x0013_,;1ã?_x001D_P+ _x0016_è?_x001A__x0008_	_x0008_Þ?@_x0005_%_x0011_\-ê?É_x001C_þH_x001C_ºâ?L9ðè?èîúå]æ?´6A_x0016_[ì?åPmBê?Ô)®k{Íé?2_x0015_øÉ6°ê?ö_x000C_8öæ?ÝóàW³_x0003_î?ÌÌøø©ì?æ_x0016_êpÔé?¸ßlIyâ?&lt;!¢¿{qî?_x000D_¯ê_x0004_Õ°ß?8¤ Ùð|ê?+9LÞ*"ê?_x0017_Å_x000F__x0001__x0010_æ?_x0003__x0007_®+AfÓ_x001D_è?²ÁR7_x000E_`á?T­¡_x0001_ÿæ?×_x0004_R*®Ùã?$Ð§¡Ââ?aB3B8é?_x0003_ühlí?.n?ÀWà?_x0014_êÚ_x0006_/â?ÎôÙç^ãë?`ìñ_x0003_ç?&lt;yQð_x0013_è?ÖÔg[_x0011__x0007_é?UÑ`(_x000E_â?´_x000B_¤_x000D_&gt;æ?ù«_x0018_m½Àè? ÷_x0004_þ_x000C_ ã?Üi__x0002_þ_x0008_ë?Kû$Ñýå?òl$?,å?_x001A_Ñbè?dF:Ï#&lt;æ?ÊuEOKÊà?¸Rþq&gt;è?£w_x001F_Ðà?ú_x000B_Æ_x0004_ºã?J`ÉÑ®ðå?¡"|_(õâ?ÂE_x0005_îÇNÞ?³êi3áJã?_x0004_Ùókè?ÀhW_x0001__x0002_«ä?b_x0016_¸]°à?:­éa æ?+\¼6óí?(éë««\ç?_x0004__x0006_Ï6Rè?æoôNÐ/ê?,¶Å_x0008_é?[¡I»F³ê?UFyy=å?_x0006_ÀÂÅê?¸Ë_x0010_fã?Æ¹?9ß§â?îÕØ:_x001E_3Ý?¾Ï_x001D__x0019_è?	VV~â?«ÆP%_x0017_ç?~K]yþ&amp;è? _x001F_dä&amp;_x001A_ë?ÂøÖê¶£ç?_x0004_M_x0018_ËV\é?_x001C__x0019_üv_x0004__x0007_ç?ø¯B,_x0013_äà?Ò_x001B__6_x001E_þá?àRÞüõç?æ@ñæè0è?TÃ^6Ý_x0011_ë?!Yxòz6ë?R_x0006_påÖJã?s'_x001B_9æ,í?²s¦ã?~A×L_x000C_&lt;à?_x0003__x0004_mµ_x0004_1Ü;ß?ÑDz·â?FØVÝää?_x001A_å²"Î%é?_x0002_½5æ¹)à?½C_x0003_¿÷?ä?5_x001A_BÙê?bu*ê?¼ßë£_ç?ýû+°ê?_x000E_-ô_x0014_·â?%ÜXAôîá?ÊI*_x0011__x000D_zã?8íK@ä?_x001A_-åÈßÂå?_x0010_HO¤ä?Q_x001C_`&amp;Ká?_x0002_ÐInËë?	ê:Ñ_x0004_í?F¢«_x0016__x001A_ê?Òåó, ¾é?ùw¨+ê?ÊGtÂ_x001B_}æ?=Þ`Éê?§Oø_x000F_ò9ß?_x0016__x0001_Ï?§è?ÝwL7/Ý?¢èD"ëç?Ð_x0004_upxé?µ°$ïè?vYèdòué?Àz¢8_x0001__x0002_{øå?Üy± Aoï?(êG_x000C_¸ê?zkpeîEì?NÐmNÀÒê?¤Ð_x0007_É_x0001_îã?±môÿä?è_x0013__x0016_` æ?ííyäÂî?°µ~(¢#ä?Þ_x0003_ø\Hë?K&amp;WðUí?±BÖ]_x000F_Ëâ?Ù DÞ,ê?Wÿ±%Û¬á?rè&lt;ß/á?ÚÄÜ_x0012__x0016_õé?a±×/«ë?¦÷_x0010_)_x0016_^é?ô¢%Q_x0012_ðê?SoÏÿn.ç?6_x0001__x0005_â_x001F_ì?~ê_x0003_`?yä?n 0_x001D_5cè?z_x000C_óñÉvê?àÂ_x0018_Åºá?¼½_x000F_´ã?T[=o^áë?tSAð0è?_x001E__x0018_Wö[ä?Z¢_x0003_;)ïé?ÿ¥)1í?_x0006_	° ´Ê­&gt;á?×÷VÊ?á?Ü_x0019_![ÔÒä?²©lWã?_x0008__x000C_VÑ÷³â?_x0002_	iÕví?t1óÄJSé?ç_x001C_ _x0001_k9á?KjôKzé?È÷¹QòEè?_x0003_â_x0010_³_x000D__x0010_ì?ÓÕª_x000D_á?þÌ´Oàá?TÈ%luÎé?Ê_x0008_WõÍwí?4]chY´ã?_x0004__x0004_Wóæ?_x000C_¢&amp;_x0005__Ãä?ix/¤s\ï?VÐ_x0007_ãè?5_x0013_yÙÞî?DCó´?Iæ??gøÃã?ìç!_x0005_BOí?ÿ_x001D_W_x0004_ûè?0û/ ;é?ËÈ·#_x001B_dÝ?°/,Äééä?»ÎË ì?ÐoSÄÐì? ÏÌY[ê?oVÄ¾_x0002__x0003_Køì?Êò¸=}ä?ÿF;)²à?_x0003_fh¼õGå?¿nðçPbë?Vi_x0006_^Ôá?'ñ_x0005_"_x000F_ã?[/×U_x0013_ë?_x0006_'^¯SÜ?2÷RÙu"ä?m¥l£ç?ê_x0006_n¼ î?¸39_x001C__x0004_£ä?XE`çì?Ôr_x001C_ÖÐê?Þ2¨Wlç?¦úÿ_x000B_ìå?XmöCE²æ?*SÔ_x000B_ºê?füØçõÞ?\«(î?_x0011_E[tUë?äPð4Wxæ?Õ¨§KÍ©è?_x001F_-_x0015_oÒÑã?)_x0012_àíä?èCD,_x0007_ê?Ø^û¯¯é?&lt;._x0013_Xç?îõ¨ëÄ]à?_x0001_XzÐËì?Ðs1LÄä?_x0005__x0006_Îi_x0018__x0006_ðKä?¬-m_x0017_æé?_x0004_ªvî¤êå?ÆN¢ýè?0_x000E_[f1Èì?\úUôT,æ?_x0002_Ë_x0012_ !ë?z]z¡±Qå?º¯ _x0013_Lòê?K:'eyÂì?Ç_x001F_ÔöÎöí?ù¨ã9%.ë?8_x0006_ZÄÀã?¨_Åfàâ?u¥ËÅæå?`;õ³èå?¢vó_x000C_Ìªæ?Zw±è6é?LBNG	é?_x000C_ et_x0016_å?W#ÈÞá,Ý?_x0011_®kí?_x001E_°§K§_x001D_ì?ò_x0014_¨_x000F_0é?_x0016_³LkÕä?¡.­ìåCæ?¯Ð+x_x0005_ì?è_¾_x000F_ß£é?¢y_x0010__x0013_Þ?d_x001F_x_x0001__x001E_ì?Þ_x0003__x0010_2b»ä?´³_x0001__x0003_ßöä?ägªÈZå?°Ö^Fß?b¡ 9¸óé?ÜCsÞÓ¹ß?Ú:!_x0001_ö2ï?¨_x0018_xa[Sí?Ì!Ôv	Ùã?ôl_x0015_ú_x0010__x000C_Þ?ç7c6ÇØì?_x0006_;_x0015_L_x0002_ë?úîñöÊÏá?ÆÐÝ£Ï±é?E_x000C_fÌôSâ?¤eE_x0006_¼}ç?_x001E_j_x001C_HDã?¸Ï°vÊé?Öa,_x0007_XLí?_x0019_FÄv¤è?Á_x000F__x000B_Eä?2Êº]Eé?¢_x0012_¨_x000F_ªê?þîÆºæ?r²»×é?jeÔÎç?åè:58ë?;Qi_x001D_}à?.}WÙIå?æ»rZ_x0002_-è?ö§Ô»Ý?:)òÏ+¿ê?QNø° _x000C_ä?_x0002__x0006_É½ëò_x0003_ì?_x001B_+nöâ?{ctý'!æ?d_x000E_å_x0001__x000C_mê?_x001F_a_x0002_²í?z0=Ãé?,ªÜ_x001C_¿Èå?L09´^Tâ?_x000F_?_x000F_·Bà?xSJe_x001B_7ì?_x0007_Õâ;¥aê?Â"gý_x0003_è?uób_x0003_ä?ºz7©è?&amp;¦4_x0006_Þç?"VN0ìUë?ÑÞÜê?,_x0011_çÉ_x0005_|é?&lt;4Àèâ?¯o\èzå?%XÌÜ_x0001_ë?ÒÖ_x0017_¾_x0005_«á?ø^Æ_x0014_fê?xÃr_x0004_·ßê?&lt;;%s_x0015_æè?&gt;òÒÊEë?lá_x0004_KÉà?_x0006_É­¥_x001F__x0012_ì?Ç²_x0012_óâ?þ_Ý`_x001B_jã?Æ´_x0006_²Aä?¿g(M_x0001__x0003__x0002_£æ?â_x0006_´òªIë?Ì6Q_x0017_n_x001C_ì?u _x0018_*±kì?fMãC-_x001A_ã?_x0012_v½ÛMì?íhtð*"ê?dÖBÏbæ?Æ_x0016_ðSE£æ?Ü!ÊCíà?k;_x000E_v&lt;­é?7_x0014_öÍkå?¶×©ôÒ~é?Ä:Ñaê?ìK z¦üå?v6tií?^ÇR\:Íà?}£#é²Ü?}o_x0011_Ê-_x001E_å?JÓ0´vfé?Y!@-Qå?_x0002___aâì?QdoS&amp;é?_x0002__x0013_¯@@¿ë?í_x001C_¥ï_x000B_Ü?t3@7#ä?[âÀ%%¤à?_x000F_ÈÁ3¥è?BªéñKé?Ð×ÿ¹_x0007_æ?øÕN¹á?_x001E_z SÏë?_x0003__x0006_pUíZé?0o3Êî?_x0014_M%_x0011_[å?úPÎVËºá?Å_x0017_~Y.é?ìÙ_x0001_Â_x001D_¶ì?6:gÄýjê?!©_x0002_÷âê?O&amp;xWÃ½ä?ö]eÝÆNé?³[´åüè?0Ü3QÊ_x0002_à?¨ò_x0014_å?ê?_x0014_HèÚa	â?_x000D_n_x0005_yD·å?_x0002_$ëÆ/ç?üp_x0007__x0010_ë?_x0001_æò}Zhâ?04Âñ¨ë?P~_x0007_«ë?"òÑÔÙwê?_x0012_.É_x0010__x0004_»ç?_x000E_ Â­m¸é?(åA"_x0015_ç?ævDÿë? _x0008_±ê?´¨ÌëÙç?²Á¥~ò7ì?sx#ã'î?y§_x0011_9¥ç?_x0002_yÅÈ_x000E_è?Y±/N_x0001__x0003_Ëìê?ZkL¥ç?_x0018_MØÅ_x0005_ùã?~Ll¿_x000F_Dì?&gt;_x0002_yqâ?_x0018_]_x001D__x0012__x000B_é?íÛ³Xïðä?&lt;pk!/Wê?_x001F_Ö²ß:Þ?L_x0005_½_x000F_«æ?_x0015_c§_x0013_ø¼ì?nÞ*÷³_x0003_ç?×_x0017_mÜâ?ñ©_x0016_\_x0004_á?ìÒÐQ©õã?(zÍÝ?¦7ÐÂ,è?Äbà7ä?cØU`oä?¿òÆ#Îê?u_x0016__x0001_BÏå?ªÅN·Èß?R¤¥¼_x0010_ä?=Ô_x0004_üs_x0012_ê?7µ7è?Âch_x0019_xáç?ªiÚ§&lt;ì?JÐYCÅê?4Ê_x001C_q.ì?`üNéWå?S;7Tâ«é?vt`ãýÔæ?_x0004__x0006_êË&gt;c?ç?À½z(Øå?%Mp±;_x0016_í?bÐ¸¬§è?	þ*k_x001B_?ì?/(Ã¼ä?_x0019_WÎuå?._x0003_CP~Iê?[¶Ólì?Î_x0018_÷2è?ÏVïè+á?úU9IµÐá?A&lt;âä_7ë?ìð_x0010_¦/ê?s¤/¯Aé?P_x001A__x0001_¼á?Þ@]6K6ç?:_x0010_¾;ÖÕß?îÇ_x0005_ý&amp;ëã?ü!î¯ÏÅä?_x0015_¸ß×¤ê?	åÌy8³ç?Ú_x0004_0_x001B_Á[è?O§N\&lt;ç?MÕÙWýHî?XÂ1DËë?_x0014_ÛÙ&lt;àÄå?_x0010_Ï(øûìå?º_x0002_»µÉä?BjË_x0017_P­î?¹ÂÑè.ë?«ü&lt;·_x0002__x0004__x000E_/ì?E__x0018_Ùá?ìÈ6x\ã?Á´ªrïë?©U·_x0010_Eç?_x0001_Î\~æ?2rÿ+xNç?ü_x001F_õæ?Â4=X±ã?8-u`:è?¶¿1&lt;_x0017_ä?µÅå&gt;_x0019_ä?vÌ_x0002__x0003_=â?aæþé?P¬ÅZl@ã?_x0015_gt½Û1é?§X|t&amp;aá?8_x0007_2zOOå?%ç±:Ú_x001E_ß?ÁÅÉÿÞ?®náYÛê?T~+gZå?º¢0fê? õx+_x0001_íå?oE§¢_x0015_øî?N_x0015_gò_ç?GKBt_x0005_òß?¢_x001C_ Û³ºç?Oz_x0016_B:_x0001_æ?^;d.ûRë?N°ôJ¾ñç?_x0004_xÝ¨jå?_x0002__x0006_Þ_x0010_×ê?/j_ÎÀã?r8Ù]¬Ûè?Ö]_x0005__x0003_ì?\_x0005_ÏWßíå?Úù_x000F_Wðæ?_x0002_¹¯T_x0001_5â?Wcq_x0017_áè?bVÕ§çí?Þéé=¨é?_x0012_I0ì?¦_x0018_ê}¶_x001E_â?ñçá?_x0014_!#9µMì?´ ²_x0017_×Ûä?	Ü_x001E_zmâ?7IìcCüâ?ê©BdPç?'²?Çgå?WÕ®)+ä?_x0015_ì®Ú_x000C_sê?	M/H7ë?T$M ÿáÛ?_x0016_ñÕf¨Âç?¦Ñ_x000F_8-Hå?ÂÏ³¾ã?%_x001E__x001C_¸_x000B_ªâ?ÙY9_x0012_~é?Ü`SNnè? ¥YL_x000F_íç?¯fl_x0004_^_x0004_æ?dgC_x0003__x0004_»èé?êR[ÿ·ì?JQ_x0005_å?ö6ìð_x001A_ßë?%²ù_x0014_³Òé?Ú_x0011_åoîà?J_x0002_ÀÜÍê?¢êáÎ._x001F_è?_x0012_¶êcé?àæõ÷ë?½"Ä&lt;J²è?å_x0014_»_x000D_è?^ÑD²æ?(Î«°ë?Ðß_x001D_é?_x0012_*ð©ôËå?¶ä_x0008__x0016_»Óã?&amp;IyT-Öâ?ÖÁ¸¡Vå?X²¯µJ_x0001_ç??`"_x0016_Ëì?iû`ÄéÍç?J§ygëÙé?_x0014_*¡»*ç?nwT	_x000B_ë?å£L_x0004_ç?dLù8£ë?rq_x000B_-ì?Ý3³1lá?_x0017_¿xp¸æ?Dñ_x0016_ J_x0017_ê?öN_x0015_½ý_x001E_å?_x0001__x0002_À2âûOé?úT_x0011_Óð¶å?R-j_x0017__x0016_Åì?_x0008_&gt;_x0010__x000C_$ æ?áMÏÕÑwé?QÇy©ß?_x0018_¨Ê_x0016_7(ã?'_x0003_(!ñùì?8_x0018_ba®Ìë?Ê§³Rzé?ßEµVå?_x000B_³Ïèékß?:_x000B_^¡Vlë?|§ÁhÔé?_x0010_Q%W¢nä?_x0004__x0001_µ¨|uë?z­,Mf%ê?¨:r¶éè?Ø ã_x0006_Zê?du¿|_x0012_Ý?Yú_x001F__x0001_Gë?ç¸&lt;ÆÙæ?_x0008_ÉÞ%äî?_x0010__x0004_IÈ@èæ?_x0003__x0006_`á?_x000E_äS*Å_x001D_ê?_x0005_m_x001D_GÔìì?@`Ì²	Êê?hþ¿MJé?&gt;D·ðîÛå?þZÅDÑí?tK Æ_x0001__x0002_sDæ?&gt;f¦psê?_¨Î_x0015_©÷ã?Lÿ¦[¿_x0006_è?Å_x0015__x0002_1ìLí?_x001A_%è¿uà?º*Þu_x001F_6è?l_x000F_.é¦yê?BÒ­äóè?%X_x000F_ÆòÞ?G¯g2t.ä?Õúègê?0?AfµNç?°tçZ±ê?_x0010_C4JjÓê?ã_x0012_^ë?H96,æ?Èú_x0007_ç5è?³ªÈ??Ãà?âD¡LÛè?Hî_x0012__x0006__x001D_è?ÜyT7eå?!ùqp[]æ?¸NÁ_x001A_ë?}ò§­Wè?~.ó_x001C_Yáç?Ì9_x0005_è_x001D_½é?ØæeÇç?²_x0001__x0014_é&gt;&gt;ç?ÿ&lt;¬eJ±ç?G¸{ªè?×=_x001E_¢ ä?_x0001__x0002_v¬I_x001E_¼_x000D_è?_x0008__x0001_èô&lt;/é?¼¼_x0005_oyªå?Úq_x001D_%8Üã?Ä®Ü_x0015_Ù0æ?ÉF_x0015_ ä?Z6æ¯;ç?b^UÖâè?_x0013_2_x0003_«¾ë?h_x000D_ZMï?ÈNëUEæ?ÕBñ+Þë?()ôn$Kè?Ä+_x0005_áBëè?|¥2jHàæ? ú`÷	ë?¯_x001D_â¡&amp;_x0014_ë?6ýÊ_x0007_R_x000C_ç?Ú½¨:§ä?+Q_x0017_$ê?_x0002_ñÝq_x001A_æ?ÑÞ_x0007__x0005_nºÞ?Ê_x0005_Jä_x000C_äâ?,i_x000E_hî_x0003_â?àµ@³ í? eËcBä?Þ¬t/&lt;æ?(õ&gt;±ê?_x000E_¯te_x000E_(ä?Dk­v­rê?ên¸ýÔä?­¶¾_x0012__x0004__x0005_üdé?fãO_x0003_¾ç?_x0008_±Oñé?I?RÖsè?_x0010__x0018__x000E_²_x000D_è?³PÍ_x0004_Ðã?&amp;ú¬ÒLÀé?d0¯0Cå?dIà,,Åç?È®DF}~ã?`_x0019__x000C_r=ç?ð(,o8å?$¯³Pmã?ý_x0001_zy§&amp;Ý?¾úJvdºç?ò'_x001C_BwPí?_x0018_Exa¬ê?+Ç_x0008_ÇFí?_x0014_+ehê?ãé¸ä?g_x0013_Ë'vë?]û¦_x000D_ä?¦_x0011_4½íßè?_x0008_å_x000B_6Õê?dó_x0002__x0012_oÓæ?ø_x001E_êÄ_x0002_[é?Å_x0011_ÅÕ_x0001_aí?«äÛ¾å?øèVËËæ?O×_x000F_µËîë?üê_x001B_{_x000E_fç?b¢sé?_x0003__x0005__x001D_EÉûjè?{úC3^ä?_x001A_µ½_x0007_ã?æW%_x0001_é?üIÀö·è?ä6¿_x000E_&lt;ºè?ûÓ&lt;hå?Lwaa_x0004_xî?Ü ÖJHÅê?¢È_x0015_Bðê?Ä©ÔtÝ_x0007_ç?½bW_x0002_¢è?_x000E_'EÚê?T_x0008_MÇÑê?Xµq©_x0016_Ãê?ýS0_x0007_{&lt;è?_x000E__x0011_À¦øÔà?*ÝÞ_x000B_?²ê?ô·ÂÐí?x$«¿Pä?¬YØ|ã?î_x001B__x000F_çêâ?ØI`DéÜë?_x0006_}û,½í?h7.rJ¤Û?àã9guôë?Kp* \è?Ì§d4G£ì?¾â¼høè?Ðµ_x001A__x001E_ÆFè?ª­4_x001E_T£é?¹_x0016__x001F_º_x0001__x0006_²ÂÛ?_x0001_Ën~¡Ñæ?VÇÀ_x0011_üôæ?~¤J£ä?Zp_x0013__x000B_#¢æ?(_x001B_íþ3"ã?ð_x0003_{Ï_x001D_î?#_x001C_ïë&amp;¯Þ?¦u\Úî_x0006_ç?{'$Î¡Hä?ÈZP­Óví?_x0017_d_x000B_oz_Ý?_x0004_d$®Íè?'zÅauwå?\ÁÂ"aä?ÚÜÈ÷é?³&gt;OÂOá?ÿ_x0017_Ð¨Ù×ä?¬0zØzê?â»K(vê?_x0006_¾^_x0005_à?,]ä_x0018_ÊÌå?Ò5)ÀÇê?¢_x001D__x0019_â?Fú_x0001_&lt;&amp;ê?Àz¾\å?£­­_x0006_N¬í?m£,ý_x0016_â?f&amp;Ûxiä?D,ÿTÌé?z[ÕE_x0002_å?Êã¨is·á?_x0002_	nú_x0008_&amp;_x0011_Nà?"_x001F_ë?_x0001_q_x0001_sXä?ò2ã¾Ôé?,_x0011_ËW¶{ç?FUÄñOè?©_x0003__x0019_ÞUé?ö_x0001_^Ý¤ê?_x0019_áÉ@~ç?èE[Gç(é?¨¯­Ê_x0004_¡è?êPà³_x0005_ä?p/¿§Oµè?p_x000B_HYbå?7¼®_x0007_Sç?EAµZé?O_x001E_Y»Â,í?ª_x000E_téúå?ºì±´_x0019_îä?K5_x001D_·±à?ê6¬_x001E_v]ë?=~ÃÄÎÐã?_x001B__x001D__x000C_-©kê?_x0010__x0014_Èa°Eã?xu2_x0006__x001F_¾å?'y¼æ?½_x001B_6Î_uì? CÁ¦ì?	}_x000D_ÐÛÝê?_x001C_/ùBz¨ê?W&gt;©Úë?Q=S_x0001__x0002__x000B_»á?¦$TÏ@qé?gQMNì?Ól_x0015_çì_x001C_è?Ä^oÊPé?&gt;{Ý®óGå?_x000F_¼±x"Òç?rÀ¤Oh¢ë?Æj_x0003_(rè?}·ÉÓØ_x001E_æ?Õ_x001D_¸_x0015_Ù5ë?m&lt;ßÒ?à?ÐáÜÂWã?÷¤ÍØ·Rì?*45ZÓÂì?uCÈ±éä?y_x000F__x0017_ðã?\_x0005_Ê_x000F_åå?ò`Ë­æ?õçËq3òê?|Ûj&gt;äé?FÞTÃ=è?rl[[TÙé?_x0003_Tª_x001B_süä?L0¾-_x0004__x000B_è?`ß¿YÍä?0_x001F_­!_x000D_ê?´m}ç_x0015_°ã?H rLûÞ?Ä©æý¢é?4#Vªç?_x0018_°ÌSä?_x0001__x0002_þÉÛ_x000F__x0008_ä?´ó\Ë\é?GfWTIÅã?Gf¯_x000E__x0005_ë?§/Å}ìí?8"_x0018_ {¾é?´e_x000C_é_x001C_ä?hNð¯¤ê?|réÑLÚ?ôcô*¢õæ?*_x0016_Âù@ç?*]Ð	\Oí?0¹_x0016_QLå?£?©9ã?VÅdwî?íûh_x0005_è?zöäê-[ç?|Ûæwõ¢é?ð%ÖPÞî?_x0014_!°_x0003_±é?æÉå¼?Éå?¯PdÞ_x0003_9á?»)Ú_x0012_Á6î?xçíØSªâ?_x0004_^ú_x000F_¿Yê?úÎ_x0016_¥0ä?å× Øä?J_x001B__x0015_ùà?"ØY@»å?!¸_x001E_£wì?f_x000C_*ë?XZ_x0001__x0007_»ç?¼Ló¸Ðè?¦ø×00_x001F_é?Êý02è?¢Ý9âè?®W_x0015_þ©è?_x001A_þÅ_x0006_0Jâ?8»_x0010_)óbã?,_x0017_P._x0003_:ê?ï±:_x000F_Ëì?_x0006_E_x0007_ç?~#_x0007_Éê?°eD÷ã?6©Ä_x0012_¨ÿé?zp+Zpªá?`gNGµä?ÿ,×Z²Gæ?«_x0005_&amp;Ëì?g_x0004_SúÞ?_x0002_^õð_x0015_4á?½ËÃF«¶ì?_x0014_M&amp;Üöæ?Ôi?_x0017_Á°è?ÐNòÞâ?|É[N³ä?ÎÀL\æ4æ?Z*_x0019_}+ê?`9VrE¡è?l_x001A_O­ê{é?_x0014_¢lécïè?^®ÒÖ·ç?8^WØDâ?_x000C__x000E_ü±i1_x0008_\å?_x001C_,9Zê?Ì{&lt;_x001B__x0013_ë?¿Ã	÷2æ?t¹Ú÷T.è?°ÂÈbå_x001C_è?U¦¢¾_x0003_kê?z_x0016__x001B__x0004_±'ë?_x000C_0î [_x000E_ç?6ß(tôè?h_x0014__x000D_þfwè?_x0004_&gt;ùÝëæ?¿_x0015_Õ¿NÅá?dÃRç?¡_x001A_#ø¾3æ?®e¤!pxí?_x0005__x000B_5Giã?'_x0017_ûÝÐî?fÆpOÅê?_x0002_ü¯¥Ä_x001A_ç?_x0004_¤Òûåã?ó_x0001_ó_x0005_)^é?¼µè_x0007_Ó5å?veT6í?â_x0006__x0019_ê_x0013__x0007_î?²!¿_x0007_¶à?Ü\hÒâWì?$£zÙLç?A_x001E_å4í?0Ò&amp;óæ?qpGÛÝê?*ð_x0002_	_x0002_¥é?_x0017_ï_x0017_q_x000F_ä?ÚäxÂúà?_x0012_8óúRå?_x0008_&amp;úFbá?I»B_$â?ª2ß!(ë?¦79±_x0017_.æ?ÁàOµæ?,_x0016_[¬È_x0010_ë?0ZÁË	_x001F_à?~_x0012_÷O@â?riÁAå?4¯WHê?H_x0004_èÇmê?_x0002__x0007_Ø-Ïuè?Ý_x0001_à_x000C__x001A_Yç?Âõ	ý&amp;í?ê_x000C_iÐÂÌç?@öt¢ÿ_x0012_é?Ê4%¿þbë?T?þ?_x0007_ì?BÝ.ÀFä?÷å¿n_x0002_é?vn¡_x0005__x0013_×í?ôfôðåê?LÌ_x0006_ßtmè?éïÜ#¤ë?q:d[è?¢¶¢N§õè?B_x0003_jS^å?è¿ð)­é?_x0001__x0002_V^E_x0019_$Ûè?¦½]-oâ?v_x0003_n£f;è?	Åç Öç?h.ÇÚÌ_x0001_å?ø°«Ù_x001A_ë?5ÙHvM.í?Ô_x0001_ßDPê?µ ¥Vé?_x001A_¶EßSë?ñ°m¹¾ê?â_x0004_f±-å?]·âF_x000B_Óî?$7.BIê?&gt;¼°Ýó_x0011_é?°ììùÀ9á?Xg°HÐà?ç_x001D_ð&gt;_x000E_`â?9ä¢2ºí?BßÍ	_x001C__x0016_é?@©&lt;¡Ïì?ELñKñå?_x001A_$åÖO_x001E_æ?H?9D	_x0012_ê?_x0002_b#_x0017_jì?^&gt;V´â_x0019_ë?v{0æÔæ?_æÎ°"ë?&lt;~)»_x0015_Bç?èøá½)æ?ä:_x000C_#w¨â?_x0007_Èé_x0001__x0004_ó¯ã?ÀÚ_Fè?ÇÕ9½ÅÛ?_x0016_&gt;4àë?P?ËØÛåì?p¢î_x0012_ê?ÜOÎ2Çøë?þ3¨Õ ää?\L_x001D__x0003_ê?Mí_x0012__x0008_æ?8"_x000F_é?{»k£Yï?,öø(Jöé?öê½&gt;&gt;Zæ?xc*y_x0005_è?I4Ííê?_x001C_u't¥â?n?¢¬ñËë?üÔ£ªIè?@G?(xã?GÉ_x0019__x0002_}á?êN_x000E_B7ë?RÙ_x0003_b¶½æ?è|j9ê?Pë_x0001_JÈá?v3+Ckç?jÏþË_x000C_@è?¶_x001E_Ù_x0006_Øé?X_x001D_ök.=ê?fµí_x0016_uÓé?A&amp;ð_x000C_é?ans	ù_x0011_å?_x0002__x0003_]¿µ/_`í?ßî?:âFiì?Z¢¹1¨ï?"aìm_x0015__x001B_ä?_x0010_¨A¨ê?CòÂ¯Åã?	ÇQ¢jâ?°½#aÚ_x001F_ë?RAî_x0005_zÕá?Dý6«.1ã?%7¢(ã?½)t±_x001C_ç?0µ`(Ù_x0015_è?´î_x000E_9Cî?¾f.HYå?_x0010_&lt;ßñFë?¾ò_x0019_@Â_x001E_å?eÝ¼¦`á?_x000B_RêK_x000F_ìä?_x000B_ m{Áöì?%_x000C_Æ=÷òã?_x0001_vÏ!æ?rRîhX_x0018_è?Êà¦Ù£Êæ?J¬_x0014__x001A_òç?æG_x0008__x0018_¼óí?7W§`Ùfî?H¬ü»LLà?U¤v¨Óíã?P6U««é?ÍÉ_x0001__x0005_°kå?Î] £å?®bôjÞç?aÿð/Sì?_x0004_I1à?Ç&lt;D6zá?Æ¬¹å=è?_x0005_ïÕYDê?^¸A*MXè?°__x0002_êÈæ?ÌéV®òê?F_x0003__x0013_Ùé?ü_x001E_[¿÷â?3ÿfv¶4é?cq+Fâ? tr_x001C__x0001_ê?ý_x001F_¢¦²é?PÕZ²ÜÃè?K.j:&lt;ë?"È]&lt;Uê?&gt;3ÍÉVë?¾Tqûâ²å?å¼TÓ·ê?_x0016_L_x0002_ùèì?_x0003_êZåâ?üÚª³rê?ó®G÷cî?¦×_x001F_U®ç?-_x0005_ØhVê?ÂAÒê_x0016_cê?pòm_x001B_±ê?ÿØüÕ£gè?_x0001__x0003_DÊ]_x0011_ñã?H¬4cç?_x000C_àÍrÍå?,_x0014_ü·ï®æ?_x000C__x0001_a_x0003_ÑKè? ¤_x0012_Xa_x0007_ì?Zàõ_x000E__x0012_ªí?øUp5Å7å?_x000C_îóZ_x0005_(ë?I %é? 9_x001B_8è?þ_x000C_CaÞ5ë?ÕÈ-D_x0003_ç?*¬H_x000E_;_x0005_å?¹S_x0018_oKÍì?_x001D_A³_x000E_Kêì?&amp;ú_x0017_è?×$Yâè?\C&lt;¾ÞBì?d¯?üÜå?&gt;sEA_x000F_¦é?Ê_x0012_ïÿý¶å?!ct~H_x0005_è?º¯À	ç?LÌÿf§äå?vk3*9â?N_x0003_8S¦Èê?¼@Ãõkâ?.hÒx_x0002_`è?óT¸_x0008__x000E_à?-'-gIè?m¥T_x0001__x0002_qqå?_x000C_Yóùæ?3K3÷4Ü?OÆÀÒß?U__x000C_ÿ]_x0016_ì?Ø_x0001_HDò_x001D_ì?´ú.áÈñá?ÞÛ_x0006_zê?_x000F_ÿ*¸a_x001D_ã?_x0001_!ÖÑ·ç?Ú_x0001_k_x0013_+_x0012_ç?_x000C_/Ý_x0010_Qì?ÇÇ_x0005_ÄÛç?_x001A_y%!ç?¼9@_x0003__x001B_æ?3QÏ¢ï?8úÄ5_x0003_â?IJ©_x001A__x001B_¹â?o6r}	å?vbµc³é?_x0016_k;S³à?S4_x0011_!_x001C_ä?ª­{_x000B_ÿä?°_x0014_j_x001C__x0001_Àá?ã}O/æ?~â«P=_x0002_æ?zÊº9µë?Ða¸brè?¨#þ¹_x0019__x0001_ì?SÝ.®rë?@.Ii+è?¬ä£Ä%râ?_x0005__x0008_D}úå_x001E_¹â?¯lè_x0002_Vä?¢2Z_x001C__x0017_Fì?hR_x000B_³Ïç?_x0012_õÂ_x000B_¨á? ü¥p_x0001_@è?g{_x0012_¸`ã?L?Ûªê?ð&gt;S©ë?'ùý¨)pî?dJÙ-ÿã?@¿Ç_x001A_wç?$G_x0004_ð_x0010_ë?_x0007_?ðèºë?3dÇëgç?_x0002_Êã`_x001F_`è?aÞU£Ã_x0007_â?Ü9w©ì?ò_x0006_ÒV_x000B__x0011_é?W'ºÎ5_x0005_í?_x0001__x0002__x0013_è?Å¯_x0008_ÛÏÎë?Ïß_ Eê?èV_x000C_³_x0004_é?|d_x001E__x0003_¬â?êÇÐ8²Që?íx/±{Ïë?º8]n_x001B_é?_x0010_»º2_x0013_öä? Pù;_x000D_å?B é_)_x0012_ì?ì¯ó_x0001__x0003_éÏã?Èý_x0019_1z_x0019_å?ñÀÖÌËé?_x0002_P·_x0006__x001E_zî?@]4©µ´ë?ök_x0015_ÂøNê?_x001D_ý\ÉêÊâ?Î$½_x0012_Áë?l¿oJ_x000C_Sé?ÊÅ_x001A_¡£ê?°:_x0015_h³®ä?GI­ú:ì?_x0006_÷\V_x000C_~ë?ø:6Jæ?_x0001__x001F_é¡mZè?~Æ_x000F_2_x000B_í?UO³«ä?9,8/©ë?_x000F_3A£Øí?Paê÷_x0003_ç?_x001B_A*¶0óî?,o_x0007__x0010_eä?n&gt;¹Ò%è?qFÖ$ë?Pw8_x001E_è?×_x0006_pEpâ?Ô»	±'_x0001_è?_Â3_x0017_Ëí?BFwbÀÈä?ìþ¸ì¢_x000E_æ?T&lt;qá_x0002__x000F_å?_x0003_²Écèâ?_x0003__x0004_ø`4Íî?Ê%TF;ç?ò_x0002_;4ç?t¸»ã¾Û?Þg½Êh_x000C_í?Ð_x001E_*Ë_Fè?Ð¯«rì?_x001C_Wýç?$½cÏÓlè?yÐíµ¬ã?l`ß_x0014_]è?·_x0008_"ü_x0005_Ûè?òè_x0006_'JÖæ?÷TÊC~æ?dÛnm|0Ü?¬Ðä_x000F_ã?i=àxÜç?.`,Æä?ªÝÏ(3Fê?õÂâû_x001F_à?Ì__x000E__x001B_í?B³-Ã$é?ô¯_x0019_`Iáç?&gt;:,eñå?^(Í|	&lt;è?§²nóTë?_x0004_6ÝJ_x0001_Hê?ÞÜiEö_x0017_é?2Ñêè?U@ô?=á?_x000F_á_x0015_8bÜ?¢¯_x0017__x0002__x0005__x0008_ý_x0003_ê?Ä×-Áæ?èí_x0004_bBé?Óá_x0006_Øùè?&lt;_x0010_­Wiæ?½_x001A_&lt;ê8vå?pz§_x0011__x0003_8è?»ó_x0008_PSðå?ªKjX_x0006_.é?®½÷òç?_x0018_6@]ê?b÷KD_x0001_ë?sé_x001C_¯é_x001F_ã?_x001E_,¿^¥Aä?xb3_x0003__x001D_Òä?+Óx1Èþä?`10_x0007_¥}é?(ÜÀ_x0015_´å?ºæ_x000C_à?S)Û´ìè?4wçí»_x0014_ê?\ÿL&amp;ðé?:K;2å?xÌñ_x0002_Nã?8ö5Ár+î?V÷\½ä¥ç?Ê±ÊúßÒê?n;ck&amp;è?8Ù(Wæ?Vd_x001A_µdYç?®Î'+_x001B_Lî?!)_x001F_3áhè?_x0002__x0004__x0010_à°ûÅâ?I_x000D_ ûù³ì?ïØÑí?ç|7gÛæ?é_x0004_Ûµq_x0007_í?p­'áúUë?Êøï¬¿í?6ä¯ñzê?Ê3+2ã?À_x001C_)*ç?_x001D_Ø^YGKì?$¸Àz!ñí?_x001A__x0011__x0018_ âé?A·_x0017_æ?t_x0017_V_x0008_/ç?Ö³dûOUë?Ã_x0001_Í¯¢î?_x000C_~Ù_x000C_Hç?6:)Ú&gt;_x001A_à?"êu¹¯øå?Ì#=Û";é?½_x000B__x001D_}4ì?_x0004_T/P_x0013_ñå?_x0002_'Ö_x001D__x0001_Ñé?ÇÄN_¬è?TfWÆä?F0ÜzêÙî?\_x0002_&gt;g_x0016_¸é?¬ñ1_x0006__x0003__x0006_å?,NgrY%é?~2öRüì?eÀY_x0005__x0007_æ ë?]lHÔ_x0017_î?âgÁ°Ië?_x0006_[ýP~è?:íÝlùMê?´DJ-'öä?Ä_x0001_À_x0010_á?íz_x000F_»_x0001_Xç?ñÅ]õ{ç?*%YþNé?n[Kõ_x000B_³ä?¾Y¸ð@æ?Þ_x001B_q:àè?hú(:á?«ÝkCðí?Qÿ_x0002__x000E__ã?ð°y1íê?ú[V{Ëê?Ñ_x0010_çÈi_x0003_ê?Ô_àZ«®à?4-*_x0014_è?_x0004_Ò_x0003_¿4$ç?R±~_x000C_jæ?è_x0003_°3¥_x001B_â?_x0002_½Áâ?q.ø`×yà?_x001A_{_x0010__x0007_7é?U#à}Õ}à?	¯5·7â?ý_x000F_¡x% â?hsØMÏâ?¬&gt;_x001A__x000B_º	ê?_x0001__x0003_jâµæ?_x0002_Ïá|wæ?ý_x0005_(Ýqâ?k^ÃÞ°Ý?0ó²øçæ?JmÌã?1áasö_x000F_î?8ªIl¾ã?ÔÃßo _x0018_ç?__x001E__x0005_þNï?Í_x001E_v¼C/è?ü÷2­iè?_x0016_EÇªüXê?,!n_x0012_g­ã?pìÈº_x000B__x0007_å?¯·Ï¹¼í?°_x001A_¼²/Rä?¬ZË]ýà?¡]ÇIª_x0003_é?áèàó.é?_x0019_õMIâ?´ÚWRë?IoB_x0012_á?ò2½ ê?^sÇ¿ó_x001D_ç?xò#á ç?DùñßUöè?ZÈãÈóè?ÅüLÏÂç?g£Äõrí?`ne[þáç?_x0014_ü_x0001__x0002_%(å?pÇ¯Äè?cÃ¯ÒGì?Ñ$9Ù¾&gt;ê?Á_x001A_]_x001F__x0019_Þ?¾«Ú±ë?a_x000C_2ÿe³è?ü3­_x0003_ë?_x0008_~ÅX@æ?_x0003__x0010_ME#´ã?"»Z÷_x0019_ê?_x0014__x0002__x000C_ùËê?ß&amp;Ï²ß?¤¦e{Ñæ?Å_x001E_.+¸_x000F_ç?ÀÇÛâÜè?|O)_x000C_pè?&gt;s_ë·_x0011_ã?û_x001B_*÷¿Ý?µP5_x000F_Üæ?±_x0017__x001B_¦ä¦è?=çY±ß?â`ÂTÛå?¬êq	tê?ÏkEPèá?&gt;Öªû;ç?$é«õNqæ?êcÐj_x0006_æ?_x0014_ïYxþè?ÂjÜ¶è?½ØNá¨¹â?t_x0015_Å4²¢ç?_x0003__x0005_S,5m¯í?Î!´vã?l7\%5Ýê?j_x000D__x0013_õò_x0002_é?_x001F_â^_x0019_&amp;+î?F©8_x000C_söé?PC¡_x001D_ãë?Ó_x001D_ûlIä?&gt;V! _x0019__x0004_è?_x0012_$¦¸kê?8$FqÚ\ì?D°hhdê?_x0018_Í[_x0006_ÎIê? I?M_x001E_¯ì? =2/Ïé?þÎ	oòâ?_x0001_úCChé?ÑÒwZ	î?:l9sòÙè?ÖnO·æ?[­5¾Øè?_x000F_Ñ[4Wà?Mý_x0006_Zä?SQ_x001D_ôfÄã?êÏ,yÙä?rËK'sæ?¹Z»²_x0016_Gä? µ#)_x001D_Aê?i_x0015_£f½Aë?F@_x001A_Ùºâ?²4WÀ_x001D_)ì?_x0014_¼tG_x0001__x0003_Oqê?FàP»¾â?péïLÓDæ?ï{_]_x0007__x0001_ã?_x0013_º¾YMqâ?æv[_x0005_×)ë?mÛ)oç?¢_x0019__x0016_Ù_x0007_è?ï²ç`æ?³1©uô_x0011_Û?w=^¤Ðì?jJrêÓví?	ÝßT§¬ä?J~V;_x001D__x0018_â?ÀÄ.æ4]ê?Y¸ÒtÔíí?´Y/B_x0016_tã?_x0001_Ð$_x001B_Hë?Ô_x0007_¯+v_x0008_è?Ã\]Ëñæ?ª_x0019_µÑ¦Mç?_x0005_ÖÀö¾ê?RÐTåë?à³Jë6Öì?ÓÛ&amp;_x0007__x000C_í?`_x0012_þÄ:óä?w1.ëå?×á(*_x0006_»à?Ìû&gt;÷Uå?&lt;øxÊ8_x0004_æ?wOKÀk_x0011_à?æ)pª_x0002_$ë?_x0001__x0004_õ.xd_x0016_Ûä?Tc´?_x0017_¨è?@'_x000F_zv_x001E_á?ÄI,Oî?vl³_x000D_½ðÝ?_x000C_¸è_x001F_Çè?Ç)´Éøé?ÐZès±å?êÌÒGÎ_x001B_ë?ÝÕÀz-çå?_x0016_ÏXoåß?.p$­Öé?¸ÝEk÷6æ?Fµ«#ãÂÚ?ä_x000C_uÝ×è?ÑS=[_x0002_~ä?_x001A_nB_x0019_yí?ÐYTECè?¿gÉXÛ?öi·_x000F__x0013_ã?_x0006_KÁÇ_x0016__x0002_ï?@üg_x0003_ì?_x000D_B_x000E_"ì?ò_x0005__x0013_Ôç?øfÆ1N_x001B_â?_x001E_­äq8§è?Èw4W_x001C_æ?ÄP,+ÊÈä?Ëw_x0010_Þêæ?@í2_x0014_$På?ê(_¹å?Ø_x000D_$R_x0001__x0002_T¡å?*=8íì?&lt;Æ_x0019_ ¯ç?_x0012__x001B_vF#ë?Æ|°¦R*î?à²«÷Mã?Ánzh_x000D_ê?_x001A_Ù7i_x0013_Cä?4[Ê_x0019_Gâ?üÀ5åìè?èPK¶èæ?À7Ö²æ?"§&lt;²õÀî?_x0003_i`)ùë?çôîýÀá?ê_x000B_K¥ä7í?J=jÀ	_x000D_ã?ºØæ§)ç?_x0012_ò_x0017_â©Cè?wF_x0007_Zã?§{!FÜ?Û?_x0016_¦1W-ë?_x000D__x001A_}æ?f²ú_Oæã?z]¹Ôæ?À_x001E__x001D__x0003_ÐÃë?Ã°÷_¸â?e/2Rì?_x0010_oÿÆ"é?¹4Âä?¬*òÌ»Må?L³à;_x0013_ß?_x0001__x0003_Ûwø'í?\1è6¡hë?ÌÁô±fì?_x0014_z}ãLé?0Ç@[è?àý§"rlç?Ýù f¼ê?×K_x0014_ë_x0010_¨ç?såÙLí? 8ÿoxç?PdÝ_x001A_ðÄê?ê	ZJ_x0001_jÝ?.»_x000B_³ø0ë?ø»­AÌúé?ÅZ_x0013_FÁ_æ?ü×ÿè?¹Í_x000D_4ïFï?½¾a7_x0002_í?8£ìÈë?Ò¯_x001C_Ñýê?­Óñ_x000C_'cé?0-Ú¶_x000F_Zé?8=¸^²ç?Ü_x0005_Ú]_x0008_©ã?,ßDc_x0013_wâ?v7b_x0017_Âqç?O2T6ì?µ¼¸Øñ_x0018_ê?|S1_x0002_³å?-$ä&lt;ë?_x000C_¿æ®_x0007_ié?r_x0018_äh_x0001__x0004_+_x001F_ã?ÈD3k5ç?âº¬$C	ì?Ô{ì°_x0015_ç?ê_x001A_Ø¹_x0006_Rä?Zò]`jî?v1Clë?¾y_x0017_ÉCê?ÏÏfÔì?þT½ ê?~vV_x001A_Bå?Eé} hç?ÐE;âà?à_x000C_ËYâ?N_x0003_ï=;ç?æà_x001B_Hªë?zL5ÊÍPæ?CÚþz©î?8U5V3ä?¶Ìðbí?P_x001F__x0016_&amp;è?_x001C_3®õê?ñMÿqë?uü`­/ä?_x001E_:Ä._x0003_Lí?ÈälàWê?Êwi@=Íé?JÓà.ÒÝè?ëM9È»ã?·_x0002_ëË/î?Z¾îÐß_x0019_ã?Ôó_x0015_ò"ê?_x0001__x0003_~d:÷á?ø¾¦J@Gç?ý_x0010_JÛNì?ÎSYí_x001E__x000F_è?ðÑ·_x0003_å?Ë_x000D_CÌ¡í?_x0001_EöÊ®å?R¸­µíâ??MµÑ_x000F_é?®*OÊ_x0016_ë?Z½_x000B_ªg_x0007_ì?Ì®_x000C_©òhç?]_x001B__x0002_«YåÞ?T7*f1ë?|_x000C_&gt;_x0007_Èõé?&gt;·Ü_x001D_æfé?õgk°ùë?ßZYuÄî?ß_x0013__x000C__x0005_Êá?Ü_x000C_Pw_x0008_ä?ÚC:ã?Âðp_x000C_ê?N[áOg_x0018_â?`vÃO^Hå?ÌJåBî?ÚþÔ·ª©å?ähJ¶¡é?Ýí"5çûæ?ÂS_x0001_î|Ñé?_x0003_T_x0011_"Ûë?¯_x001C_dí?îý3:_x0001__x0002_&gt;ææ?nI¼¬å?]¯£Ëá?9­NZ¦à?¤c_x0016_n_x0019_jä?ÌóO[Ié?$_x001B_çã?æ.ÞÚ}ç?qº"æ?4N§\Æã?ÈÉÜÔê?_x0008__x000B_ÆÝ?_x000E_×á·vcæ?ÅauüI{î?é}´»ªHè?¢?Qé?ÿ&gt;ÍkRóì?°Ëý{_x0007_æ?ôÂÝÐOÞå?öÌ_x001E_àcâ?H#pRâ?ÿ;(Áò#ì?ßL7Ä²æ?È5ÆÆå?h¼±Îõå?Ù?_x000D_ãwPç?2tón*qé?_x0004_T]¦«xê?æ6eÃfé?¨¶_x001E_ÄÈë?&gt;_x000B_H4#ÀÞ?0g_x0016_Åèë?_x0002__x0005_¦ÀS_x000D_Îî?½¥:Mªé?'5»JïÂê?ò_x0015_ÁR%ãâ?è}ÞK¹ç?~Z½_x000C_Ñæ?äÿÚê?¦S&gt;þfê?ØÅ_x0004_ºðå?d¶,__x0003_ç?¯ä½a±¢í?_x0018_ön_x0001_Çæ?|_x0019_r8±uã?ö+xÎøâ?_x000C_ö_x0005__x000D_ùç?_x000B_z®ºOé?ÕLï_x001A_í?Q_x0004_m¡|_x0005_ê?6ìnÑX_x0012_î?Qà¡¶Ù*è?ê.ì]tä?À_x000D_R¢ê?ä!{_x001A_å?_x001E__x0011_£ÝÓ_x0008_ê?&lt;u_x0006_{¬Âä?_x001B_?Qª,Eí?¸_x001A_Fü,1ä?®_x0008_×¼Zá?×J1¤å?à%ö&lt;Xê?P6Jâà?,®»t_x0002__x0003_3Ãì?º¡iå5_ä?¤$Û_x0019_·èë? EÀBCê?'eÏ^_x0011_ë?$_x000B_D,í?ÝS¦8û_x0017_è?&amp;Ôë§ö_x001C_ê?±It¹	ê?8t¯Wb:ç?xª¯¥Ì÷ê?_x0006_+5±'è?nT¾~³ëé?nµ::FLæ?_&gt;-÷ë?`xÌñ_x0002_ïé?¢ûz_x000B_Eå?êøÕ_x0016_©â?QÅPÕré?»Gî cé?_x0012_gùéÔ_x001C_ç?-tP^¹Xè?_x0001_þ¥_x0002_Ôé?Là= Àà?¤àÝ(â?ÚÏÕ²Ëç?_x0016_S¯{ªJê?.5_x000D__x0015_àå?R_x001F_Wvñê?ä_x0019_ÃàüQß?ÆN-É7Aê?_x0015_Ô£_x0005_-ã?_x0005__x0006_[Ì½ûUOì?M_x0003_»ë?U;ûØ§_x001D_ê?bLÝÉá?a|`ç?&gt;Jc÷7¢é?î'±Å&gt;â?FüSOÙdè?WøÒìß?5Ú[_x0001_í?_x0012_½Ð_x001E_Ýcå?_x001E_¼¯Õ)Qè?Ôì&lt;æå?ô¶gw_x0013_æ?6vbÅ-Tê?_x000C__x0003_r_x001B__x0006_ê?±_x0019_._x0019_:è?ïbÁ¢9_x0002_ë?  iaKßç?ØÎÚD|ê?jî_x000F_®ÃÔã?g_x001F__x0004_D&amp;ç?´9+°èÓè?ÎÈ§³µKä?"_x0013_íb§*è?_x0018_å_x0015__x0003_ßPë?l_x000D_¢R&lt;ä?ÖH§W·á?_x000C_ÔXJë?òü&lt;TÂé?&amp;þ6cÑì?_x001A__x0019_ä\_x0002__x0003_¤áç?_x0004_?æâ_x0001_óê?¯À_x0010__x0010_ä?¢î­neEé?µËÃxðrâ?09÷ô¬è?S&gt;7¤_x0003_ã?Àå_x0003_°_x0008_Òä?©¦^_x0003_þSí?_x001A_J_x0007_ºtªé?8ãHYé? ßIÑæÁã?_x0018_p·d¹ê?_x0003__x001D_÷¥I;ä?Ð¡Ààè?pO](âê?_x0006_¦¶¬Ñß?Nÿtº¢ßæ?L#É_x0002_Èí?	`©ªÒÆê?eÜ=Hy²ä?`_x001B_¾_x0002_Xê?,_x0010_÷_x0006_à?xéÁ Ìðé?_x0004_A¸_x0015_tÀì?Ð³¸^^ê?êV\iÉoê?_x0004_{ëËié?ÚYd|kä?¨ÁX_x0013_ì?_x001F_ÿµã³à?L¶ÕôPä?_x0001__x0003_(_x0002__x000C_8_x0017_-ê?_x001C_]z?Wyæ?°ec_x0017_ðïß?HBçdà_x0013_ä?_x001B_A'Õ è?_x0016__x001A_âÞúlä?°{ð5ºôé?0_x0018_1Ú'¯å?}9ËD_x000F_ë?FÈýë§Dê?ç_x000D__x001B__â?E:[Pàì?Om×Ê¦×å?&lt;6ÜëSHå?_x000C_eh&amp;¶Qç?ÂA_)Ú/æ?-óVwø#æ?_x001C_¬_x000D_äê?Ò_x0013_ì[´á?_x000B_æ!Áå?_x0015_¿·vì?_x0005_~­Yã?$_x000B__x001F__x001D_ëê?:ÅÒÙ.¯é?øJ_x0010_0âè?_x0002_Q_x000B_V_x0018_å?¾Û¿u­ì?xñ_x0013_­ä?8(Þ_x001F__x0008_ºâ?C4ªþëÐÝ?L¥å)É£ç?_x001C__x000E_Hd_x0001__x0003__x0018_íä?ò_Ç¨Üé?÷Áeðp¹å?·Jö¾]å?jB¤þð_x0019_â?HeöqüZå?Úî!Ýæ?t7xn)¿è?GVî_x0006_úKã?òu'íyá?,îëwÿÙå?ÁörùÏYç?_x000C_ì.¿î?Â8BËòAè?6_x0006_TÆáç?ïöÉ0^8ç?¸æïñ_x000B_Ìä?³¼hB²_x000F_í?¬&gt;â¤ä{ã?hôÞZè?zI_x0001_Ï¹5î?þy»¨Tî?_x0002_Nr_x0001_Dç?D_x0007_h_x001D_R´ê?&amp;_x001F_4ÿè?°»~v±à?rðØ Zé?¶ÑÛ07rê?_x000C_3ß´°ç?IóÐ÷-.è?Pþäþ§ä?¾7/_x0013__x001B_Öä?_x0002__x0003__x0018__x001A_t¼gç?EÂ`Òuä?b»ó®&gt;ì?¤ï&gt;ü³_x0013_Ü?_x000E_[â7?ã?µ_x0010_¢_x0012__x000F__x0016_æ?¸Æ½¸&gt;ç?ÔWª_x0006_%å?àcük_x000B_ýã?Ø.Ûû°Eä?	À_x000F_7§1å?°6ºtØ|â?_x0007_e±@ÅÇí?¦¯|_x0017_Bæ?wïÆí_x0011_[î?bÔcPç?^ehj_x0001_¸ê?pªÛ_x001C__x0007_ë?é|h½yùé?6uxÏòøæ?6_É+ü{á?/_x0004_î_x0017_Ì7â?_x001E_&gt;-eu¯ê?±ç_x0017_Jì?ªµ&amp;#úÙé?ô°@þB_x001F_ç?ø^8yáæ?_x0006_¨_x0006_@[é?_x0011_®­%ç?9im1w|á?6:ìeë?û _x0011__x0001__x0003_ æ?¢ªÊ¢}_x001F_é?üYÁv°ê?û¨tº7î?vÂ_x0011_j_x0001_ç?ÈP¬Õ_x0003_ï?$_#ËÉ3ê?Òô;Åå?w«iý¦å? çMª7Þ?Ø:_x0015_^Ô`ç?Ú³J,ê?~_x001C_ò5Ï1å?É8=_x001C_üè?+_x0002_°W¹ç?1ÌT¼ìpã?Þ_x0003_ÏCÉ}æ?{OX×d¬æ?_x001E_ú7B_x001F__x001C_ã?N_x001A_ÚÈãeä?üþ_x0019_é?Gf Ïº_x0013_ê?VI9ñ±¡è?}Öbc&lt;_x0018_è?³iÈWò_x001B_æ?^^~_x001D_yIé?h¦¥0_x0016_æ?7Ø¸®ÖKç?)òñ49ë?þMê@cé?ÊÛÈF´_x000E_ê?_x0002_à£ àÎé?_x0002__x0003_  íñå?_x000E__x0004_Î+»hæ?R ÕóUê?_x001E_Î¬Qt ê?®ì	ì%â? +_x000F_®¹Aç? »îôä?_x0019_¢_x0016_¨Ö_x000B_ë?D_x0001__x0006_¥Í«è?±eN_x000F_í?_x0002_%kåã%ë?û«¤®Kî?¾	_x0014_uçté?\ð_x0002_Ezbì?eñ_x0001_hâ?%|fIí?_Ó´1Âá?®*°_x0015_	ä?BTUG»¨æ?_x0006_(_x001D_aÍí?_x000E_RC§ìæ?âÊK;Lá?bûª Ä¸ë?´Þ_x0010_þß(ã?ÖºÌtÅ#æ?LÕhIç?	£_x0010__x001E_Cå?_x000E_§'Åví?ô	_x0011_L_x001B_ç?R~ª_x000B_è?_x000E_CöÌqÎå?¼_x0018_½_x0002__x0003_â?_x000E__x0019_¥ÏVê?e±í?ì¤Ä5Èæ?Í¡[\0Dì?øä_x001F__x001E_ÆHî?º®^:z¤é?FþJÂ¡4ê?b¼ÒmXãê?R_x0001_j¡_x0014__x000C_æ?_x0008_øZäÝîè?ÒëÆ_x0007_!_x0002_ë?_x000C_EöQ__x000E_ì?g_x0010_æï0ê?_x0004_î·1Ìë?¸+¨Ì·ê?ÞÛ°J=ã?_x0014_Òjp9è?ðyRéíÑé?uÁD¸å? _x000C__x000B_{ü]ì?¢SªØ&lt;è?HìC,Äê?QH°8_x0003_ã?ÑFsFJä?ÆÀX_x0013_ìí?K_x0015__x001C_,ç?¦1aÌÜ_x0015_ë?_x0004_	H_x0003_ÿTé?F0T*½á?_x0008_ÄÎxþå?&amp;\ã^«Fã?_x0002__x0003_gù¼=h5ë?òìu5Oé?Á¢_x0013_&gt;æ?ÊUz¨ê?4µõÂsà?j#®¹$.â?e6Ô__x0012_í?}_x0001__x0004__x000F_ß?¯ð^Øî?ó_x0013_ÛÝ_x0018_ã?_x001A_¶úyØºæ?hÊ¨Z æ?e._x001C_æJä?_x0012_î__Âöã?_x0004_nÞ·ßhê?¸'NAé_x000C_â?ÀF_x0017_è?¦3ôÿ ãè?_x001A__x001F_ÑUÏå?Æ_x000D_{yê?ôU5Sí?`¼UÙùå?PsÅl´è?_x000D_õ0_x001A__x001D_æ?æ¥g_x0003__x0008_±ë?h_x0011_¦ZÖç?ÿ«¯Øþ6ë?Rò4ï_x0002_rê?|Nu®^_x000E_í?ÒÇä÷_x0014_å?óîßÞ_x0008_é?¢0e0_x0003__x0004__x001D_âì?5$Káîã?Âë_x000B_ÛNrá?=7é½Ææ?¬L_x0019_59é?_x0004__x001D_K_x0002_\åê?©_x0002__x0013_è9é?4,6WGè?2Í·¬ê?Û«(Nemà?ª_x000E_\ê_x0015_Ü?Ûrk4(_x001D_â?¶_x0007_ERRâì?b_x0001_¡_x0011_0­á?é	_¹Îé?¦äbìÄ2á?¬g¯ª¦&gt;ç?òûUåé_x0006_ç?Ú+t,Ð_x0010_é?¶}C_x0016_üì?»y_x0016_&gt;_x000D_á?ÈÜ_x001F_vêë?¬¬Ù_x0015_q£ä?´©_x0017_I&lt;ë?f_x000B__x0015_ÎY_x001A_ï?^2ßiÈXí?¶Ã_x0015__x0018_feë?_x0010__x0005_ÙPöè?ð_x0002_,_x001D__x001B_&lt;é?é__x0011_(ê?pö_x0011_:ÑUë?KEk_x0014_ßÜ?_x0002__x0003_L«6çë?&gt;2u^í?ú6'¹1;é?¾A;»_x0010_¶ä?Ê¢íæ7â?²e_x000C_Ñlè?^Hjqüë?»~°6àãâ?°5_x0008_T¨£ç?àô^Úáè?_x0018_6l_x0017_Þî?ÐCYf¥Aà?%êån_x0003__x0003_â?ö5Í6zÒï?_x0015_?$(â?ã	Ðõ,_x0008_â?_x001F__x0016_åGROæ?'2vÊëì?V»s_x0006_ Ýè?os0_x000F__x000B_øä?Mþ_x0001_E*í?ÄÄµ7¤_x000C_æ?¬Ç×ç?Ú_x0002_+Oí1í?B×oâ»ëê?*ïuWàâ?ÊîF_x000E_lê?&lt;älÉÜ_x0015_è?­ïû8_x0005_ê?xzò_x000D_Ýç?üµz ³î?GÔîª_x0001__x0002_y_x0003_á?_x0015_o±îýâ?¬Õ« Lå?ë½/Óoí?&lt;0×.l+æ?_x0012_¼¨ªæ_x001D_ê?&amp;@¦¼+Öä?9·P¯&lt;æ?.§Î_x001E_ê?_x0002__x0006_Q_x001D_rê?_x0010_dç_x0010_úä?06´_x0004_®å?ëê4_x0006_VÎí?þr~4úÐë?¾Ü,;ü_x001D_í?ÓlÖé?Æ (ëî?¨_x0007_Í1uFå?Û-Ó_x0004_ à?còºÐðã?ì"bqê?_x0004_+æ]Nâ?í*'\2ì?NU_x0006_Mÿîè?À9ó_x0002_Å_x000F_ç?igâöÓã?¯E_x0017_²Ë_x001E_Ü?.)bª1_x0019_å?_x000E_?ã_x0010_Ä_x001C_ê?_x0013_ÖF4Ëpé?gSO ¾í?½&lt;}Znhæ?_x0001__x0002_µZÜT5Ýâ?8Dñ¡â?7ÿb_x0008__x0004_äã?C¦¢÷»Pê?$­Úåã?sðì_x001F_¼Æâ?_x0002_°la[è?Ì®LÞIç?"ë#°=ç?_x001B_Ïûç?ð¦_x0010_ëä?÷¾¢5þ_x0019_í?@_P_å?ô£§_x001F_¡è?éOéìòá?ôP_x000E_ñ£î?Iuã¤ë?.ãºô+å?Þk ©ìë?o_x0006_Uò&lt;Ú?¨x_x0019_ÛEIæ?_x0006_¨_x0016_Áké?C+_x0004__x0016_-ç?_x0016_þÍ"å?î× X¦ã?on¸Eæ?_x001C_Ã¥¡Mê?E²qãxÂå?ô_x0015_o_x000E_Wè?Rìæ&lt;wNç?ºñÞOCé?_x001E_H;_x0001__x0003_3kè?ÜH©«ðç?6_x0017_}ñæë?LÖF+ËÁë?ðß	#Üé?Þ_x0019__x0016_ê_x0007_í?_¼_x001C_e_x0014_è?_x000E_¸¤r+ä?xrÎÃJìè?_x0006_yí¡xé?gãL_x0016_£ë?_x001C_Äªâ&lt;®á?"RO_x0005_ÕËä?ç¡_x0008_1ê?Dl!g_x001F_ýê?R¿'Y@Ðä?Ã_x0002_|Ûâ?u¨O&lt;ê?¤~k¨í?òf:;à?&gt;¦ò´uåã?"[g_x001D_ê?Î[+$å?ÒÄÎyÓmå?(½»åèå?A_x000D_ 2í?_x0012_ÿ¦_x0019_ë?á_x001E_î_x0014_çí?Á²åqÛÞ?Ú[½ÑG4ê?x@µ[ï?~#©?Yâ?_x0001__x0002_6ª6¹4"è?¹ýïÏðhì?$=´3_x0005_&lt;î?BéL_x001A_ê?Ïã¾_x0010_'í?¢ÕGhEeç?²h84_x000D_é?U¶yqé?2_x000B_[®_x0014_å?dõNæ»Oë?z_x001F_9Ý«|é?_x0008_Ç_x000B_#é?ç?	Ô#hç?²_x0002_L_x000C_Wé?ÉðvÝ_x001D_é?»í¨Åã?@ãu©ê?^ä&lt;_x0005_æ?Üÿ_x0018_Ú¬ã?~ÉCïPðâ?bÞF_x001F_Fï?þCÿ©_x001E_jè?bú°Ø/ç?&lt;33üä?9_x0019_Æ]gÓá?YXÎ4ëå?aãi_x0003_ä?_x0008_¨_x0018_ÅÞê?_x001C_tµ0}Ùä?È*çAè?(_x0003_Ãâh_x0006_ä?bÌp_x0015__x0001__x0003_Óòç?î&gt;	Q·¦ç?Þ°«¢_x000E_¾è?_x001A_&gt;_x0002_Ëé? jõ1òËë?_x001F_Wòm¼ç?¾1ÖÓÙÁè?µzÊo(ì?4Ï³EÚËë?ó_x000F_¬¦fä?vÉ6¾î=é?6Bo×_x001E_å?s_x0006_ñÌ&gt;ß?ê||ßuì?_x000E_ñ1Ú~Ôê?:c¢Ý?3_x0012__x000C_&amp;÷xç?ª÷Á_x000B_é?_x0004_)ÄC_x0005_æå?fH_x000D_}ã?_x0002_m5_Öë?&gt;Ôm.ë?¤_x000D_¯Îºbé?¹ì\_x0003_¶â?lÜÆzGØç?º²_x0010_-t_x000E_á?_x0011__x0001_,Rwæ?[&gt;_x000D_ÜÄë?º_x0005_&lt;8§Cè?_x0008__x001B_ô\ì?¤ÒYK_x000B_¡á?è_x000B_ò46ê?_x0003__x0004_úC-lî»é?_x0005_&gt;H+cà?C_x000E_n|^¢í?PÄZùæ?::Ò$_x000B_ç?iHä¶ì?íùy/ç?|_x0007_@øé?aiw¥ºá?(_x0015_?í?_x0012_X="hÞ?ÎßØ_x001F_mç?Ü¶_x0008__x001F_:æê?noB4æ?ö_x0013_ÏBvlâ?_x0004_ Dw÷ïë?~îò3P²é?s^aK*á?@´k	ã?@FúÇ¥ká?â²¼§ýGí?OQ4Íé?,ÈÐ®y æ?¶­Tô%å?ÔtÀi&lt;1ì?Öwß3~è?¢]_x0001_Éöäê?CÉ`õî?c°i_x0012_Tã?$¶$_x0012_Añç?6ß_x0002__x0019_ë?Ô_x0014_ä&lt;_x0001__x0003_cIë?ÑÐ÷4â?[E*Äº_x0012_ì?­ºSSvì?$Ý,Ìé?·_x0002_ìU°Ìâ?ÅØ&gt;TÚå?FÒ^_x0013_«Dí?·á]8É_x0006_ï?_x0012_+M¸¯_x0017_é?Ù¼_x0003__x0005_ßzé?OÌª/_x000E_ÿà?7_x0008_­O³lã?Tì¬G_x001D_æ?ÚQÉ21í?÷OÃ&gt;¸ê?¢¹ÿ_x001E_*é?tO%·Gë?_x0003_ÝÚt0ä?Ô_x0002_êê"qã?_x0004_aúå?¹Ü!_x001C__x0018_î?ÐË_x0008_×Þçé?^°yFi±è?­mÀ_x001E_J8Ü?j_x001D_â_x0014_üNå?rîê&gt;Ñ_x001C_á?À	ÐÑQé?_x001D_'/§î?àÃù_x000F_!_x000E_í?_x0014_¨ ?ä¾æ?B!¯_x0010_,ç?_x0003__x0004_Ó*µ_x0014_ÍÞ?[ªÕû_x0001_=î?&gt;Ëé­ÚÞ?~	_x0017_Å×å?Ê7r¿Ôè?zO_x0011_}å?l_x0005_ÿk§_x000D_é?¶nïãê?_x000D_Ì4,Óã?=å_x0014_Læ?_x0004_ç4nâæ?!o_Vã?_x001D__x000D_F4/â?=&amp;Àl_x0019_(ì?_x001D_m©¬%è?£:Û®óç?F#lR_x0016_è?&amp;ð¾_x001D_ è?l%¼±%ê?&gt;_x0011_}Õ7¬æ?`OagÕé?Ù: _x0012_8è?"O_x0001_äÃ¼ë? rÿ,Ùqå?_x0002__x000D_¦AÝé?,YQN­~æ?&gt;G|¦Ýë?úôD}PÇç?ÆoºéÊçé?ªÅ§·XÂë?Æjó_x000C_«ä?µ{Ê1_x0002__x0007_"_x0018_ä?Ø_x0015_&amp;}Lç?½ºÍWªà?¸ö}_x001F__x0015_ë?"Fig­_x0005_ã?_x0014_Å_x0010_éÌ_x0007_ã?H7Ôô÷ä?â ðG"æë?$Ö¼³Ùä?oÇ_x0013_å#ºå?ø%7gÈgê?_x0004_æî_x001C_Nâ?þqÞ@C_x0011_ä?Ü\j$´¸ã?ÂF_x0003_ëÔé?ï´Kê­â?_x0018_È_x0006_p%Câ?B¢_x0017_û°|â?þèzôöè?²_x000E_'¥_x000D__x0013_é?d_x0001_Zñ,Ké?~ç_x000D_K°ç?°ÉóéÀ¨è?*Ô_x0015_ú±æ?úi1÷=ê?îë&amp;V®ê?¢;cqJÕê?}¡åÞ0_x0001_ì? [ciê?Y^þy4í?f¾í!Á·â?_x000E_ã@bç?_x0002__x0003_ Æ7_x0001__x0015_ì?P[_x0017__ªºç?à7_x001C_Üàjè?Ng_x0012_õ_x0003_Çç?*WÇôê?½6D_x0003_áä?¤ç×|Òã?i×#ì¨ä?«ìé±àí?)càWaé?*&amp;ÜÚ£¡ê?¸Ð_x0003_·eâ?F_x0007_`ºMè?_x0007_xôU!æ?1ÿ6Éà?Aìì¬Üê?!òÈ_x0012_ê?_x0012_&lt;_x0017_Kbé?üç8ä?¢÷sáÎ0è?6_x0008_V_x0014__x0013_Gê?Ëf}Ø»5ë?¸ê_x001B_aqê?_x0002_&lt;mDê?XB»)ö1à?¥ïí_x0001_;åé?z8-×_x000F_Må?ÏmÏ_x0005_væ? E¾©É²ç? Kç_x0017__x0015_à?7_x0015_¸H$ç?nd_x0002__x0004__x0004_¿Ü?²_x0017_hdIê?TµxÓôì?òâJIú_x0013_ë?6È{»6óä?B_x000E__x001C__x0010_»¾ç?EÊávæ?Ú_x0001_3»û#å?Jqy¹è?Çu¸²&lt;Næ?²¿6_x0011_ôÍé? +_x0003_}_x0011_Îì?òG9ér#ç?ªÀ²_x000B_ê?¸ÿn_x001A_dÝã?*·¬Ãì?ú2¬ùÆê?üÍ¨¢^è?1L×\×ì?$_x0019_xâ?pÝcìh.è?=áAÉOeâ?Õ.r_x0003_è?°ÿ&gt;_x0004_yÐæ?&amp;O^ºz´ë?lå_x001B_ûç?OÓÞö_x0006_ë?¨¥wÞÔì?UîþÂTnè?_x0014_Ýè_x0012_|ê??wï_x001E_ä?B%Ô­²Lï?_x0001__x0002__x0004_æ`±2Aè?N¨¡_x001D_Ü_x0006_æ?´_x0003_~Jrfã?ãÃ_x000B_àßã?a`ú\è?·q ¨_x000B_â?®,zMÈuè?N?uYoç?=çù_x0016_4ã?k5ÈSnã?ðvÛø~ë?n_x000F_%A@òÜ?Æþ_x001B_Ãhýæ?µÚÆ³ë?ÍÒ ±_x0012_Gá?þ_x001F_é¤æ?¢$_x001F_"H,é?ÑôT_x0012_-_x001D_ì?~.ÊíjÖâ?zÎËµ!è?Øï'ïSEå?*_x000B_E_x000E__x0006_ç?_x0015_Hs_x001D_ê?óüy$_x001A_è?±Óù&gt;ç?ñ1å[ôã?~Z­Ù;.é?¬¶¯È¥æ?:\ÌÄÝ?Å_x001A_¸	é?UÕµ«Må?_x000F_°NÅ_x0004__x0008_Ç_x0005_î?eÏÁUëå?_x0014_Ãà&gt;ì?µë2AÈ/è?¤ë[tqbÜ?Ü/ò:¯_ê?¢4åYÖFç?%t9ï?]P_x0019_Óê?°_x000D_ì÷å?Ýø¾_x0003_Kë?_x001D_Ó'	¸_x0001_í?_x0006_AìÙá?pÉ9Ê cç?&gt;Iæ¤mæ?úp_x001B_Û¿Bí?Ù£ü ë?~£²ÁÉãè?±ÃÐú|ä?u?akÒë?&gt;É[ÉÅî?g['µ._x0012_í?´_x0007_C¿P¿æ?#Òà?Áãë?viõK_x0016__x0002_à?(ÓuÇÕ§é?ä¬å(^Nâ?Þáöáè?T2ðu_x0019_Tç?Ä¼L__x001A_næ?ö]¶ßÉÄæ?$¼un{ë?_x0001__x0002_£³{tDç?ä\_x000E_zå?ÄöÎýxüè?_x0010_Ý_x0005__x0007__x0001_ë?ßËT%_x0003_Iç?êà½NHê?ßþ_x001F_*qæ?4_x0011_`g_x0003_ê?ïvT`&gt;-ã?ÔÞËfðè?_x0002_-M½æ?Gjø¦æ?_x001A_^*Ø¯å?ê_x0007_Æã9Sç?èíâÖÑeè?b\úåí?^ä&lt;¦ðtæ?Lg¢ms2ä?().úÓé?Þ_x0011_âBI[à?ù?Òä_x0002_è?Lïmjxé?Í¾ðØµã?¶_x0003_Yõn*ê?_x000E_D0å_x0019__x000B_è?q_x0012_{Ùåë?Å_x0016__x0005_bæbç?øK_x0013_£wÚì?y ½_x001B_òå?d­I@_x0013_ã?÷=¿w_x0005_Ëë?SÕ¡_x0001__x0002__x001D_9à?È#éuæ?©N0k&lt;*ç?¤b¢[ì?\Ä_x001A_xEì?_x000F__x0012_Òaæ?1÷2_x0001_ná?àvr0#4ì?ÔXq¯Oå?èèº¤´Gç?®@ó_x001A_]è?Ç_x000B_W_x001E_å?Y_x0002_ùVá?·@soÚä?b¬_x0011_Â¶Wë?È_x0015_ddpHî?b£(g`à?)ääxlÇã?¶L_x0011_­úí?%iõ¿_x0017_ã?b~£Ö¥ä?êÐbÙSÇæ?|·|T-\ç?k_x001A_à+Tä?¯,+¾\_x001E_í?_x0006_6Ò§Úá?#_x0018_ÉÆ/é?üÃ@m´ç?ê	L_x001C_WÛ?ÊLabÜÿä?4}&lt;F2æ?õ_x000D_â#Çç?_x0001__x0006_Ðn°ÛM4à?{á~BVâ?à_x0003_cÿ¡Iã?&amp;_x001F_¢Në?`Êñ_x0003_æ?]§7Dë?:%;²Ý?¸Ín¾_x0005_tæ?HòÅ_x000D_â?d¼MJµhé?¦}l?ªYÜ?_x001C_·tÆ=×â? g]_x001E_#ç?_x0006_½³é?O'"?_x0005_ã?bU9_x0019_ó©ê?À¬è_x0011_ëí?4¾#ZÀä?_x001A_O_)2Ûë?ÔØ° ùÓí?|_x0010_oÉ¤¤à?òÚ_x0008__x000E__å?0_x0004_m}Uì?mþéÀ×ä?j©¹)hì?gDxö£@æ?7.J¤î?_x001A__x0002__x000D_Ò¾â?ÆXDyê?_x0010_iG/îç?Ø¬Å¯÷è?ÞâT_x0001__x0003_·2ã?ì2´_x0012_2Áí?±£NÑ_x0004_á?úúq_x0015_hê?ÐnÄåf_x0002_î?xÏ±Þlç?ÝG¢òHVã?'K	î?¼â:x_x0006_pë?_x0006_ðV/}_x000E_å?`tJïå?p_x001E_WÌ¶å?ÛY¸ ¬1å?Òjáÿ&gt;æ?kÛWÕêOæ?øâNëí?$Ï_x000D_eå?°ÈTÄè?_x0003_óP¼À²å?JøU÷!æ?üÌâJb9ê?îÓ_x001A_¼æ?$4ãkå?Á¯t_x0014_Èê?£Pöi_x0016__x000F_î?ÈV9#~ è?îÚ@]&gt;oç?_x001E_Êµ´á?êÔbhiä?ld@þ÷_x0012_ê?DÇ{Q¶Íä?¦ôxi_x0006_&gt;é?_x0005__x0006__x0004_oSh)è?1_x000E_µÁÁâ?¯¶Ù_x0019_ü	ê?`N8ÄÃZå?xò"ó4í?JRK@Qè?t¤_x0002_©xì?:åÈiFé?&lt;ü_x0012_/¾+ï?kéÒ´=sí?àÇ¶\å?_x001A_Íæ4_x0014_ïÞ?ª~uãbã?I_x001F_©È¹_x0004_å?°´_x0007_(pvé? _x0008_¦P_x0003_ê?èÞÝ¿=è?É¹ í?&gt;³o_x0008__x000C_ë?ÖÙ¶_x0001_|Fë?DPó_x000E_	ê?ÀædbC±é?ì$¥ßßÇç?ëüð·á?D_x000D_ÄU?è?¯6ÅÃòæ?ö$_x0010_°Ú«é?_x0005_[°_x0013__x0014_Ñé?_x0014_²_x0018_Åé?ÎÖ¾¯¯·ç?6Oã? uÙä_x0004__x0005_Q_x0003_ç?j,ÑNôæ? {Øwù®é?9P!£â?ñß1Ïzæ?JçS_x0005_5¦è?È_x001E_¹ë?:r_x0011_Ó1'æ?}ÔMPoç?í¦7`²å?{Ð_x0012_d[¹ì?ÎºªFÈä?&lt;¦_x0007__x0003_hç?_x0018_içLiè?£®Á³Vâ?dxx÷&gt;ì?â}öYNï?_x0010_^_x001C_iÖgê?"ü®zMì?h}_x0001_¤rSê?®_x0002__x001B_ð±â? ÞÙ¢©_x0005_ë?;Ì®Îé'î?:áûì ê?_x0014_Z&amp;ÚnÀê?$_x0007_¢_x0003_ã?Õ_x001C_£i Êë?ÛÉ_x001E_	 ê?fÃæ?à/MÇÛ.é?. $Ö&gt;þè?é_x0002_ÂìÂÊì?_x0002__x0006__x000C_ñE_x000F_Yê?¦?_x0007__x000D_ã?$Òto½í?_x000E_¢6ß?"_x0014_@_x0012_Dã?,¯_x0017_è?mc_x0016_yÉÐè?úÙùëc_x0014_ç?AR¸#â?cùÕöç?ãâ_x001B_ïlè?	Æó_x0001_ì?Ôq¸ÍçVè?vw§Ó_x0005_è?YÒ­6#7í?¼âó¸_x000B_ç?bMoÖé?FK´Ö&amp;Óã?\#_x001A_&gt;tâ?º}Ì~Ü!â?e®~1üá?ýjtMùKæ?T_x0007_Ìû¤_x0018_å?Ñ~_x0003_Êú+ç?_x0018_ÆR)Ùçå?ÅCô"ûã?&gt;¯1«H1å?LÇV_x000C__x000E_´ì?®¹Fà?a_(ÞÀæ?ãí°$àAí?_x0014__x0004__x0006_\_x0003__x0004_ìnê?¿)+K¸î?_x000B_êtÍ_x001C_ì?åÊÒè_x0015_ì?_x0018_¸r"_x000D_Úè?RÖ_x000D_÷±¿í?Ã;u$_x0016_è?NÛÇZÐ!è?åÉ¹8_x001F_tê?$Ì[LÏ?ì?¼3ÁPæ?ÀS_x000E__x0012_oë?_x0006_D?õ6Ïè?_x0002_ò-Jæ?_x0001_¶Ößë?²_x001B__x0004_*ýé?buTa%_x0005_ä?ÊEÙ_íæ?MÌn{Éñç?(½Ürp¨ã?_x001E_îR\ýØã?H_x0001__x000F_*_x001F_8ê?P._x001D_¨0å?_x000C_ïª_x000E__x001F_	å?_x0006_òåqÈ+è?ú_x001E_©Å(jí?A_x0011_íÆ®Aá?1/oË_x0015_ä?:ÀL_x0008_{/ã?ivm_x0002_¨ ç?IäÚ¬¸?à?þÓüJ´ç?_x0001__x0004_ýp¹Å;±á?^ó_x000D_¨\ç?TÝõñ5_x0004_æ?âµ%N]ß?Ôéíaæ?ÆõÉ_x001A_ç?_x0010__x0006_6À¢_x0006_ë?^_x000C_¢`Pè?v_x0008_¼í?3EüoÛà?Çö_x0013_iìá?_x0002__x000E_·s_x001E__x0002_ã?Øô*ß'é?Ï9_x0005__x000C_$ì?Á÷ý_x0018_Øç?"O7g&amp;Tî?ïø0Y_x0013_á?à_x0003_¤äò1ê?5_x001E_³'}Íè?9»y4Úê?@UÇq_x000D_Ôí?2º³è_x0018_Àã?Ì`QUþ(á?²_x000B_fº\Þ?_x0015_-eù«_x0008_å?D&amp;Ñ_x0008_¤_x001B_è?¤'wÏbgë?Û+äÙl*ê?èÉ3©_x0007_÷ç?RêSgñè?¦3P!s0å?Ï»&amp;]_x0002__x0003_B©ã?Xá×_x0005_&amp;Åæ?_x000F_Ëóm}ÿè?jl°ê?¨"`_x0002_.Lè?lKwåFáæ?ÈÔ:zé?P$sÈÜê?$?_x001E_QÔã?0Âåsuà?Ê"°xØdç?4`ÙXºtå?Ý v&gt;â?!,ÓÐ¨¿é?Ìn´vyøæ?¼ÍA;fä?¨«¿=z_x001D_ë?÷Ë,Nè?¦_x001D_võä_x0010_ê?À_x000D_$Ïé?_x001C__x0016_&amp;WBã?4_x001A_ÑS¾Dé?_x001A_ÏøÀ(é?\Zözã?¨,_x0013_]¥æ?¶y$ÖSì?êÕc_x0001_H:æ?øß¾ìÞÕç?ïÃ^&gt;¬¿ì?î²ñè?ê¨c¥ç?\X©û_x000D__x001E_è?_x0001__x0003_ÅH_x000F_Áä?Ñ¡ÃÞå?à2_x001B_Ñìå?6oëpç?(ôa ´ÿç?ür]â?øºPÛ_¾â?´¢È_x0004_C_x001A_à?R_x001B_¦­âæ?¾C½w_x0017__x001A_ê?«Ü3?Àç?ÄHFÆ}!å?_x001C_ñ½_x0003_Gä?_x0004_6íßóë?_x0006_f_x0013_-_x001D_ï?sïçæ_x0010_å?_x0001_Þ_x000D_Búzß?_x0019_^]À!â?ÿxÇ:-_x0006_í?ÅÌfaì?Ê¢ïUx_x001B_é?*/Ïå×nç?e*;w_x0004_í?_x0013_3ªÈçfä?(!Å_x0002_ÉKë?¾ÚæÄbà?Ä_x001F_	µ¨é?ú'Û_x0005_Lç?_x0014_Ï¨ø5_x0001_ê?£_x0004__x0019_ÀÔ_x0016_ç?|_x001A_ç­æ?_x000E__x0006_Ý_x0001__x0002_ÙSé?1n_x0012__x0014_øé?P_x001A_Ìàæé?¾«Ã*"á?ÅÛ_x0010__x001B__x0017_ôé?_x001A_à·c$è?À¯5_x000E__x0013_ê?iá_x0019_Å»à?nìI_x0004_å?J;^ç¼$è?È%ãØîðå?¦ÄØÙÛ¥ß?±áh_x000B_&lt;ïì?ki_x001B_96²ë?_x0004_Ü);	_x000C_ê?¬_x001E_Õ´=qè?Þ¡°02Aî?R?CàÓ_x0005_è?÷_x0002_,½XØå?40þ¾Àá?	_x0005_1±[ê?.V¢_x001C__x0005_üà?VFÌ._x001C__x0018_ç?0Dx¾`©è?_x0011_	ÊÝâ?n´©ëÏóâ?èfnÐÞ_x001D_é?«Z_x0010_6q*é?`ËÚåH"ë?32Ôå?d_x0011_+ænç?_x0010_ßC&lt;åuì?_x0001__x0002_S0üõT»î?_x0002_9½_x0002_7*î?_x000D_Nwf)í?~h_x000D_J­ã?øª¸Ù©_x0004_é?aMS_x0006_ë?¡Î1ÒËé?º½i.zîç?ð@I¾ê?J+_x0012_±ç?â_x000B_bàðç?_x000B_lcì?j§÷µý¡ì?~9ÉUÐá?ñü_x000D_lðë?;_x0016_ª$Ìä?¶·]ÒPë?¹e_x001D_ã?:=!­s ç?çÁVW_x0016_oÞ?.æ³&lt;¬ê?ø.¬o6?å?ä_x0019_ÌöE_x0010_æ?121.Éä?^9B'¶ç?dØáÞdé?_x0015_Ü6]q¿ä?H£åDÔ_x0005_é?_[wÓøõå?_x0014_§äå_x0004_ë?ë6`èë?ú÷Gè_x0001__x0002_µç?¶!_x0017__x0008_3ñê?Ýc7;À@á?_x000C_'cJýì?öõÎê?÷8V_x000D_Ý?°Rä+ç?_x0006_õ_x0016__x0006_7é?y8¢_x001F__gä?dÕ_x0016_=¾é?½ÌÀM,æ?§M×Æä?@+'ÞøPæ?öx¥psÂé?¢l!&gt;°áã?_x000B_²´Vî¼í?ÈEë³Ä¿è?ïþ%Yê?t_x0015_Úáé?VºûÙé?N;SÍjì?²',_x001F_µè?._x0016_b:_x0016_¿ì?tF_x0004_§Óì?Hag©¹ã? °6}é?àß_x0013__x0015__x0012__x001D_æ?}Æð4®ì?ql®_x001D__x0010_ë?bLü_x0015__x0007__x000F_í??ÀI_x0006_é?ö_x000E_%ÚÔ\í?_x0003__x0005_ÆUãR_x000B_Iä?°_x0017_V_x001E_6Hä?äï(HÍ_x0019_é?	³ha_x0016_¡í?Ì  !~è?Óg"Ñõâ?é_x001B__x0007__x000F_äé?_x001B_:\wáRã?_x0004_h¾0_x0008_è?ó3Aæ=æ?¦WaÀbiê?Oá(E_x000C_òî?Î\ _x0004_ÉÞ?t²º§uSé?×únEoî?uÙµu_x000D_Kí?$_x0016_B{ýmâ?V±´Üì?)_x0011_ÏU_x0013_è?½(ôQ§Ðç?f/_x0001_åã?¸_x001B_s§Ï¥à?_x0016_"E9¶æ?´è_x0015_Þ²è?	Ú´oO«â?ø¸Ý²òç?Bô£æäå?Ô=_x001A_«_x000B_Óì?E_x000B_'ká?_x0002_»å?_x0011_£ê?þ_x0001_ýÉÙà?ÂEæ¯_x0001__x0005_0_x0019_ç?¢Oÿ&amp;ªê?ÀàëRMÊí?-è _x0014_Qã? &gt;NÞ.rÛ?k÷_x0016_A_x0006_ç?Ë&amp;ºàX¶é?W_x0002_jUñé?½éºÄé?_x001C__x000D_ç|÷ë?_x0013_Ã¢_x001B_ñeä?.c¶Ðâ?_x0005_lñ_x001E_ßâ?êÞÝºÒËë?_x001C__x0003_ð^&amp;ë?²Ú&gt;Ò/â?Ââ_x000F_&amp;y¹ë?¬'êÚóUá?_x0005_rÜé¿¹ç?_x0003_YÉ_x0001_í?ôbSD,ä?M_x001A_PÆD¡æ?¿ô1_x0015_Aì?ç:ÏåÑ(æ?ºÌ_x000E_8Ù©ä?N_x0010__x0010_Ïþè?ªòÎU&gt;à?Ö_x001C__x001D_u@oì?¡U_x0011_ýæ?¬Ü¯ë?Lrw_x0004_ú_x001F_í?Sy!e_x0014_è?_x0006__x000B_J1V_x000D_+ê?	ÈBë?_x001B__x001C_ó®­Ú?ÓDó_x0001_áì?ó·ÂxÎTí?Ìj"m&lt;±ì?éä&gt;_x0007__x0006_Áß?ùÚ	mÒ«ß?XãhüV:ë?_x0004_Ó·°ç?¤Ø_x0001_xÒBé?¸-0fpÝæ?~ö_x0003_z(é?­_x0011_g¼Sç?í_x0008_Øyä?_x0004_N¼_x0005__x0011_è?ae_x000C_~è?M_x0002_[?Ð9ë?=MÖbÕ`â?¾¶^Fv:å?ðN¯äÌzé?_x0004_Ç^£æ?Ë¤[*ÓTã??²À!ã?aÚ_x001E_ êCã?s÷ò8_x0003_å?_x0016_-z/*më?_x0004_^Xí? _x0017_ÞµyÉê?_x001F_à·{ë?Ðü_x001E_u#_x000E_ä?t&gt;_x0004_7_x0003__x0005_VUã?Ò"½¶,£ê?¶fá©_x000F_åè?PÃõrxì?RA~ÁÓøê?¢_x0015_î+ßÕå?xdERí?Hôãpnêê?E¼BjÕå?H²¼BÕHã?_x000C_·ÜÔÂZè?ø_x000D_jºL&gt;ê?}tÜ¬è?bµGµê?	.ü'6°ë?¼D_x0001_ä2Ìà?7_x0010_íÜ7ì?{ß¡oÖ0ë?¯î-|cî?dùåpó¨ê?Ð_x001C_,·þç?fN_x0018_;ºÆá?xÑQë?	_wB'Ü?9møÈsüë?ú^_dIlÝ?_x000D__x0012_öÉVï?Vi_x0007_Î}ç?±ÿC%åë?_x0002_¤ äí~î?vA&gt;Þà?_x0004_gø^ä?_x0002__x0004_Ì0KâGã?¤àU¤á?_x0002_A¯îÊdê?¨Èû_x001C_Öä?qhßîè?4"	_x000C_ê?nàK__x000E_ç?å_x0013_Í±_x0013_í?Úö.Ëìâ?+­ö_x000F_Bì?t7eýÁêà?±oÖË´Bá?âVÌ_x0006_CÞ?²ýXeðæ? Ä­@lÃè?+%é^T:ë?~w%?_x0005_ìà?Z&lt;Cÿp9ê?©¼_x001D_öþÍÝ?Ìòeâ?qs&amp;Và?«Ýì~_x0001_Ûç?°_x001E_Åû¸_x001A_â?SÇ1²Jæ?_x0012__x0011_ó|èé?]_x001D_(yéMá?ßWÂè'_x001E_è?°ÆÖ²û2å?ÃmBÛPUà?,_x0003_bÌô_x000C_é? _x001C_s»j®æ?*ÂØ_x0003__x0006_IÄí?\ærò#¢è?_B_x000F_Ì¾_x001E_ç?(Èèì¥Aã?À{í¿ã?&lt;êÂ2£ié?Êks½¤Ué?N|ÿ_x0012__x0006_ñé?ò_çeïä?¥Ñ_x001E_5úì?Íá°P@ë?Â#æCè?ÂP_x0004_«_x0001_ê?¯é{©×Wá?°"R±Ôå?]jGY(Îì?¦WoMeà?f468çç?[F_x0002_¹'TÛ?&amp;EO3£}ç? ¿ÒZÄÉç?Á)¿â?Ñsg7ÿç?_x0004_¼w_x0019_.ê?þR¾fè?ßÌHY'å?¿çQ,Ùê?`_x0018_¹4ß@ë?¬_x001C__x0005_,©îë?FGgm¦å?ì[~á²å?"²êEå?_x0001__x0006_+t_x001C_¯}ûæ?ìiKõ_x0002_ê?ð°z³µ_x000C_è?rv_x0004_ÿ®ùâ?÷µtóã?¯_x0017_°_x0005_Ã_x0013_ë?ÿé®ýýí?4o0&gt;ÏÉî?o@_x0016__x0003_«và?_x001C_OëÖlúá?á2©_x0001_ä?´¬L,9uç?é_x001B_Þ]êÑå?SE\mÔgÞ?eD_x001F_Ó0á?ø1Óï¸øê?_x0018__x0017_544hè?_x001F_!xÝè?ñÉ×OÏì?ÄlÙ¬Lè?ì_x001B_M_x0005__x0018_é?ìóÎKè?_x0006_Ù¯GSéé?pó_x0017_6¯½è?_x0006_\-º³æå?·°=ò_x0016_å?_x000E_¡Meä?kä!ÆëIë?åÓ_x0019_0G³ä?C_x001D__x0007_|Èé?_x001A_õ1cå?´|_x0001__x0003_Ï_x0001_ä?tT~fL¢ç?FÂØ¦_x001B_Ìã?üØOG´îé?ÑÒN_x0016_Ï_x001E_ã?ï. _x0012_Ãæ?2Uï_x0007_bà?û°7Ã=êæ?ÑõMûÏfí?7Á³4ë?Î×l_x0001_jã?èåËlóâ?V0°ï_x0005_è?¤_x001F_0?$ë?IFøëkè?rDb_x0016_»ä?»³_x0002_lE½ç?HÖ%_x0018_Áê?._x0005_Úè6ë?Îéòé?êB&lt;Y(äé?CvÜè?­_x000F_àâ?¤2ýPúÓá?_x000B__x0015_¥ê*#é?Â§¶Ù÷½ç?B}_x000B_CYæ?8c\òDî?àEm4]ë?õËNç%^ã?Ä_x000E__ø¨æ?0_x0008_;Êxeç?_x0004_	ê_x0004_¬{&lt;_x000D_é? &gt;yý5í?_x0008_üå_x0005_Wè? úþj3\ê?Fôû$~é?ö ²Hîç?ê_x0015_ý½Ô&amp;é?Z#ê_x0014_|_x0002_ì?²,+oúæ?bV_x0017_Oç?|±_x0003_rØç?¤B)á_x0001_å?pê_x0007_ êæ?²T_x000B_;_x0006__x001C_ì?ñ*×Ã7á?ôÃ¬¾ÔÏè?Ê-g_x0006_ç?&gt;¡.O_x0016_êß?Í×ô.Õì?$Z3äé?_x0001_øÒu(~è?4U&gt;buå?_x0008_/Z_x001A_dè?_x0019_TOÌí?ìÐË³Iè?CJÙ&gt;ûä?Êc¥+¬é?YlXÜ_x001A_Óè?$&amp;÷0_x0007_â?¸ë³e?ê?à¸xa_x0016_ê? q_x0001__x0004_Ôê?4Ñûo_x0014__x0003_á?&amp;7*¡ÒEÝ?_x0010__x0011__x0015_ìrüã?ûO9X_x001C_ä?mÃó_x000B__x000D_à?ye±nÉ&lt;ç?ü_x0001_5ýæ?®XrôÖLå?_x000C_´ª½_x001C_°ã?4l¿ôÁcì?fÍQ_x000F_ÖFì?_x001F_T$(Bá?)N¦_Þ?_x0012_£Ù4é?Õ»þ`Mâ?a×"ôã?_x0002__x0001_ÐØx_x0018_ë?dÂ_x000D__x000D_å%å?Â3_x0010_rnç?¢©×_x000B_Ææ?í_x0007_µxöí?Ô÷_x0006_íK1ë?÷á@úìî?ÐKQ±*Gâ?¾Öþ/Òè?HCÙ_x0010_W_x0004_ê?ß»}Å!Òâ?D_x001F_}_x0017_îDè?¬T¦³ïÍè?½`_x0018_§0Úâ?,_x0011_õÁ_x000F_è?_x0002__x0008_üJáSd_x0013_å?Fû&lt;QÏå?8YF9nã?üß¤¾ë?+J_x0003_Ò¾æ?^Y_x0014__x0001__x0011__x0019_á?ÔSþøJ»æ?JY_x0010_À_x0008_çå?þÕ{¿;é?ÂOo_x0019_¿ç?£rl_x001F_ù_x001B_ê?úà6PIkà?à_x0014_Äì?§_x0007_Ñd_x0006_ä?Úµì_x0017_Yè?_x001A_ÝÅ¯Ië?ÀUóÿè?¢Eí¤+ê?&amp;Î§í§®ç?[éUP«â?Bf`_x0012_ç?r½×åmå?¬ìØÛ@'é?$_x0004_Ø_x0006__x0005_Cé?*_x0002_}§â5ä?NdH_x0001_âè?ËE]É(à?Ã?O{_x0012_ã?v_x000E_Ü×û_x000E_å?°_x001A_LÊÐìã?¬ùÜvêzá?_x0012_"_x001A_N_x0001__x0002_I¨ì?F	þNéé?xæ?-¡Þâ?Äg³[0ä?èy½Ïå?Ñ¨Òx5àç?ì_x0010_HyDá?2_x0006_ÒJ&amp;;ê?l¿ÝEB_x0011_ã?©¬²¡4Þ?\äÅ_x0010_ê?D¿ì×®ê?_x0016_g5ÆJ_x001C_ä?tú-¨*è?ªtÉÅBç?XGg_x0017_6 î?.×_x0010_\_x0005_¨ì?¡_x0007__x0004_ã_x000F_è?_x0005_ø_x000C__x0015_SDä?`ü`Ííë?¢p×_x000C__x0018_2ê?F÷Dâ~òç?àP_x000C_äj_x000B_â?L*íwõá?_x0007__x0004_JØÏì?`U&gt;'_x0001_í?ü_x0001_'2½ç?E£qGê?Ìd!üê?,¿óçØBé?ù¬Ö_x001B_ùß?_x0003__x0005__x0012_¯&lt;9_x0005_Mì?îÀÜ,ì?_x0005_I_x000B_eö&gt;ä?ÐÕ_x0002_èñé?Û¥ôæ?A6zoøí?`_x0011_	Xrtà?&amp;_x0002_ø&lt;_x001C_"å?Eÿ_x0016_÷_x001C_è?_x0010_ìòx-æ?vjóX_x000E_ðè?Ú©_x0004_-æõé?Úá}_x0011_·å?Z¤¤4è?¬_x000D__x000E_1(æ?t_x0007_._x0003_Bé?5G£¿ãí?Þ~¦÷SBè?LOq§áë?ê#pA_x0018_Dç?³rMé?ý9á Kíì?5²×ÂøÀä?þ_x0019_ÿ /¶ê?@àè;ÇÀê?YÃ _x0005_0Më?ðt÷_x001A_sä?¸üè,¼Ý?_x0017_§ÑEá?_x0004_Ú_x001B_¾úå?|_x0003_ÚØ·_x0001_ç?-5sÞ_x0001__x0002_Ã¿å?_x0014_X×??ê?" ?¥Ìç?ÖÝ_x0013_j]ã?L"_x001A_à9é?ÔÎ`1t[é?¯_x0006_?w~ç?âáãèðàç?ê¾zfì?UÚ_x0004_NÒá?Ö4Dl¢ç?6¤ c·à?7&amp;¾²l´í?°_x0017_ûç­+î?_ßÁ±óKä?]OÉ@ié?Áx( ë?Z_x0007_{'b_x0012_ç?i5_x0008_ßYä?rIÄ.3é?_x0019_ëÇæ?ö#þ²)á?vóç#åñà?ÂhÆT_x0018_ê?¦ô_x0012_ipíé?TM_x000C__x0001_y¼ç? _x000D_2_x0002_;öí?_x0007_,u¦_x001C_Ðå?Â+óÑâ_x0012_å?7qðå_x0017_°ê?qüàÂêê?Ì¨Ðê?_x0002__x0003_T¥'î8_x0001_ê?äFT_x0001_t_x0004_è?Øµê_þÞ?­w4à_x0011_©à?_x0004__x0002_MÉ_x0012_aé?_x001C_ÜPé?ÐbÊöAé?_x0007_µë?êÛaâ_x0015_ãé?¢Ï&gt;"öê?ìò_x001C_9Ùê?Þµ_x000F_îÇZå?!_x0012_iÑoì?}?Ïpaæ?æÂ:_x000E_a_x0007_å?_x0016_ADxZä?Ê$ú¨E/å?4)_x0004_UjØè?Sææ°_é?_x0006_5Ò4ì?ýwfWëê?B_x0003_¡ýÃê?­_x0007_À_x001D__x0005_?ä?Úk_x0011_dè?²#ªo_x001B_Âç?_x0010_ß@;àëæ?¿_x001A_%tué?*_x000E_f í?_x000C_AJüQà?E_x001D_Ý_x0004_	â?»¶Kö7çé?¨à_x0013_ø_x0003__x0005_µ_x0018_å?`Âª_x0012_íìæ?Nn_x0002_Äegî?¸Wßðß?Î"»_x0004_öÂã?à®üÑ§-æ?+'·#_x001F_Pâ?àùùÛßÓê?_x001A_x_x000E_ÀTé?_x000F_}d_x0019__x0003_÷â?_x001B_Æé|_x0018_ã?z8LZ»_x0017_ì?6Æó	||ë?®®À_x0008_w\ä?¼_x0004_&lt;©ê?d_x0016_P/m?í?5Á_x000C_&lt;ÿxå?8Sf_x0001_0è?_x0010_l'Ué?e¥Ó5+â?._x0015_#«jé?ò-_x0013_ìÒÂå?Ø§tÝ,që?_x0018_Ak_x0010__x0014_lç?&lt;3_x001B_h)è?Yªò¢£ë?_x0016_Éz}¥Hë?)4·6ø¤è?X°£bç?zgk Zâ?ÉE®þÑì?×S¶_x0004_ê?_x0001__x0003_G °Ã½ä?â_x000F__x0008_¤A/ä?ºyùÍÒXã?vk\ç?]+½fAàè?$ wç²_x000F_ä?³-Aòs(à?§«ç¾5`ç?ÞKeËÚKé?PuyçE_x0010_è?_x0013_ÎÀ£ã?l'b«sè?_x0019__x001B_Äéê?@·EÓ¥{é?6+_x001F_#'×å?O]:âZDì?ß_x0002_L÷0xå?Þ?}P¡é?àF*îÖpæ?Súkê?_x0014_JT_x0004_gê?6S#sé?º©¦¤Iå?þ£_x0016_Ûä?b¸_x0002_6î?THN_x000F_arä?î]xÃâ?¸=|z«é?ÀÈ)zÂ&amp;ì?FìÙ^DÂæ?IQýHç?}`Û_x0017__x0001__x0002_!ÔÞ? _x001B__x0013_A_x0004_ê?_x000E_´¿Uç?Ôî±÷ç?dY_x0001_¢8Ü?!®]ðF_x000D_æ?÷/ìã³ç?_x0018_wíöóÔä?-¼à _x0002_"è?èAZXã/ì?ôÞ0wäæ?Xã¸õüà?¯_x001E_Ïºâ?`A«7ó	é?z%ÿä?Êq_x0002_f@¡ç?©6~På?fH^Ôuì?,·0M6í?XÓÈÖBHé?÷e_x001D__x0003_aæí?9	&amp;­Ýé?9ª ´_x0010_^ì?ºól¤è?2KÅÙDÞ?IAMm$è?"ótõáé?4q*x§_x0005_è?T_x0002_ _x001D__x0007_Xã?|L_x001B_NÀàî?¦_x0004_½bãä?:_x0002_ro,Îç?_x0003__x0004_íUâg í? î*'&amp;Oí?._x001F_ö6eÛä?_x001B_:_x0007_Hê?\¾|_x0012_3_x0010_æ?~iZ@ö^í?ÀI¸óí?¬nXQ¥§ç?Ð3PÁÎÀë?"ß5_x0015__x000E_äè?_x0013__x0011_R¬3Wè?Ä?Ü__x0002_íé?,kêwüÄé?É_x001B_u_x0001_'Ní?yaÙ®ÒÆâ?b¾¥_x001C_ë?Lçì¨=à?)¦¸L¨*ê?í©7S¶ã?húÁÈÍÑé?Ûk_x001D_Å_ä?u8&lt;d¿í?¢@6ªä?_x0002_¨¢/9ë?øÓÛU÷ä?°µ_x000E_f1êë?~x\æ%~â?ÂhKáE&gt;ê?0¡pÜ¢ç?Ó_x0006_Z"Óòè?ø½¤`vå?åÞ_x0003__x0004_»ïé?ª_ââ_x001D_ë?VÜÊ3Çæ?'=:_x0013_+æî?0ÿïÑèå?p_x001F_Ü"4ì?Ê^'V_x0007_fé?9z[ä?¥6ø­ÇÀç? &gt;ÞRÄ_x0001_ë?_x001B_-T"ç?RõÙÊ1ê?É¢«LWê?cD_x000F_ Cå?@Ñ¤Üé?Þ_x0006__x0015_*­ê?9_x0002_ïÀUâ?(äÈ¸ä?y_x0011__x000B_)Þðã?NZÄ_x0002_é?D_x0005_zº]å? êÈç_x000C_ã?4DA©Ëkä?¡ög_x001B_ÁËì?_x0014_[W_x001A_2}ç?xÝ_x001E_eâ? R`0_x0018_eè?_x0013_RC?Ýç?QN­H.üê?_x0018__í¢_x000E_`å?_x001C_|_x000D_ÕN8è?&lt;ÿ·ß,Øê?</t>
  </si>
  <si>
    <t>d15649497e51c9964343e5232179a000_x0001__x0003_ÌKygö{é?_x0013_ê8§Ú?êVð_x0018__x000E_Dé?`ú3îïNã?_x000F_)ÿ¼%ä?_x0006_Æÿ¶±8é?_x0013_ý7÷À|â?hÊ*¬äoä?¢s½_x000C_X_x001F_ë?­ÐVB³Qî?c+¿æ»Lä?p©j &lt;á?â&lt;\Âqè?VÕ_x0002__x0015_Øê?I_x001E_¨"0è?¾r7èØ_x0017_ï?uòäcxºÞ? ÈîÙ3î?4È¯&amp;IÜâ?÷^;M6GÜ?JiY¥è?~µâ_x001D_ÏÛì?Bqn0&gt;ç?küvûê?Z©mi_x0019_ìê?Æ+/Íã_x0005_î?ôÇä(_x0006_äì?ÃÉqñ=Sç?_x000E_¬Ýîæ?_x000C_Æ_x000F_\ç?1?4ÎQâ?hMX²_x0002__x0004_f_x001A_ì?Ã_x0019__x001E_1ê&amp;ì?ZbÇ_x0019_âlí?ÒN¢ý_x000F_Wë?+3àQàÜ?D)_x000F_åì?Ìö² sì?ª¨(SòÈè?8¨5Áf!ê?_x0001_Ò70ë?Þ@Ñ¾ôî?Ò_x0015__x0003__x0012_Câ?ö¹¦ÐÖvê?Än=äè?_x0016_¢åáä?°-G=ê?_x0010_Åîdë?zS?;æ?ö+àãcê?_x0005_BGO_x0016_÷í?!¥_x000E_U¸4í?ØÆ9lðå?ºé=WHê?§æ_x0006_Þ?:þÏ_h1í?_x0004__x001F_fòJç?.Ñ_x0004_\óeì?þ_x0019__x001E_¥!å?w_x0002_f_x0013_\è?X4_x0012_vu¿ç?=Ðï_x0010_jé?r¡»ûã?_x0003__x0007_4Q_x0017_­|¤ä?ºTfõòì?ï1¦¹Kcå?R_x0013__x0001__x001A_´æ?C¢_x001A_½ë?Z]Ì'_x000B_Tç?_x0016_´x_x001F__x0012_3å?XÜ5éÖÛ?¶þ_x0002__x001B_*é?°Cü_x0012__x0004_ç?_x0008_ ©õðÿç?_x0010_óp¹øÜã?1;\ÅT¥ë?à_x001D_¾_x0006_ßé?oÜþÿüè?Î¤¦½úÂé?XÑ_x0006__x0014_3ê?TB@âgà?_x000F_tîVà?_x0002_³_x000E_`qâ?!tOç_x0007_è?_x0017__x0010_r_x0005_tç?|Ã#¶¥å?lÝ_x000C_1NQé?K&lt;DÂÂí?|·£_x001F_wdî?¶áòéy	í?¯»_x0001_ÞNNä?Ô£_x0017_Õç?¸B_x0005_¹¿_x000B_å?²_x0008_CE_x0002_÷î?^­[G_x0001__x0002_ñè?Ü_x0014_Á_x0010_´_x0006_è?_x0008_*«_x0005__x0015_ê?ÝEgeî?_x001A_X8ÂòJè?£~·z­ê?N³_x0017_I ç?iW?Ï³uê?&lt;Ï5{æ?`2Ô_x001D_Ä±á?éj¡\ñZá?R¤_x0007_LÊê?_x000E__x0019_G~'é?·9RÜá?ÄDì_x0018_lå?,_x0008_Çáê?D­_x0016_8Rè?0Í¸_x000E_ÖYè?bêÚc_x001F_2ë?:K2í®ê?_x001C_Oié7uã?x)`æ?Ì¬_x0015_=.í?_x0016_¢®0óÈâ?èFô¦oßë?_x000C_f¥é\³é?²N©® è?-¸3_x000F_å?åa¨ÁzÄà?¨³ÅUÙë?_Å_x0006_Kâ?Èxg&gt;_x0007_ì?_x0003__x0005_vù'_x0007__x001D_ç?°²_x000C_i_x001A_7Ü?ª¤%F_x001D_ì?DN¥åÛíá?p33Ýç?±íývíê?Bí5Lòtè?_x0017_:Ô\)ï?S`¨_x0004_âå?_x0006_¼|°{{ë?¨_x0016_PD_x000E_÷ç?Æ^_x000E__x0014__x0010_¥ë?_x0002_ÊÛÀ£ûé?­:_x0006_}óå?dC/3¡Íê?`OÎWðæ?:Æ g_x0016_Èè?(_x001D_PoæÝ?Ö?Å_x000C_uÐå?1ê_x0012__x0002_@sê?_x0010_øÚ_x001C_ðì?xóÖÇõä?Ö~kæ?0M¢_x000B_å?DVä§pç?°ÄNsÚà?¼õn_x0013_Àä?DúÊ_x000F_é?KTO_x000F__x0007_Ìà?(m_x0001__x001A_ë?MQÞªÃbà?æ}W7_x0002__x0003_I»ã?àÅZÆßæ?¤rY°4ûä?ØÉg"Bì?2§ºkï©ê?8ì+Yä?P¿ #ªEê?ùêÕqiá?d±ñýI`å?ê­H°/Àá?c¥ÿ7Öúæ?tÒC*I7è?Ü"C6á-ê?ØÊ}O8¸ê?gÏ2î_x0003_Õà?n_x0017_áó|ç?9_x001C_D_x0010__x001D_ré?}ôØ?_x0014_ùå?tQÄ_x000D_×_x0004_á?Ð¸ë_x0010_xè?h£_x001F__x000B_o_x0011_â?þ/ò¸_x001A_Êè?Ù8ßL_x000B_ÑÞ?ÂÃìw_x000E_Öå?«_x000F_Y0Qýê?Qr$D£é?_x0018_ ¿õùç?¹û1kì?È"_x001D_ºùðè?_x000C_&lt;_3ãÙé?	`w*_x0001_ôá?xAÏÎq_x0001_ë?_x0001__x0002_^¯ÈÇD&gt;é?vHÓEí?ü_x0014_øü_x0008_¦à?ÅH7zèâ?\h~¤Sê?ôyÌÛ=zä?¤eÔå½ì?_x000C_UÑÙBä?_x0012_!_x0002_Û/é?_x001F_è¥rï?³l©À¼ç?_x0012_'2õ!sê?:¢©µ¦ñì?Lnv´i¤ë?_x0010_9ìð6å?_x0012_©Tgùhæ?Å_x0007_BE~Mâ?_x001A_vr$_x0015_â?ÁCè©(é?'o_x000E_æ? _x0013__x001B_ß_x0006_$á?tI»c°æ?"É¼^"ç?þÂñðç?_x0012_T'_x0012_ë?õôLûlxë?×?_x000B_¨F-ê?j_x0008__x0003_ËwFè?rùnXHã?_x0007_5¹`Zå?zq¢Z[ÍÞ?_x0015_ZóÃ_x0002__x0003_â?À_x0019_Wr&amp;_x001F_ë?°A_x0013__x0014__x000F_ì?À+0_x0015_;Çï?¡NÈh+_x0006_á?É_x0002_0._x001F_Ü?_x0018_¯îÜsä?_x000E_Sp¬Äç?£·ª['dä?ê\oªê?ø÷_x000D_îüè?K_x000C_~°¤Þî?P_x000E__x0019_ú_x0005_xë?RÀÆ.é?_x001B_Þ § qá?7DÓl3è?`Z)ã|ê?!ÄÌÆîç?ºNNk½ë?_x001F__x0001_Ú/ÿß?)æÅl"lâ?îæ8Ë_x001F_Ôæ?tM¥aè?rï[e_x000E_ä?Çî_x000C_þå?W`êzçé?Î_x000F_#'!â?ÞÐìP}å?P¦_x000E_ëÝ æ?0f£ zæ?¤Á¿EÛeê?*-_x0003__x0007_wìç?_x0002__x0005_'	_x000F_T÷_x0013_à?_x0008_ý=¿Kç?´¯ó~³ã?xXl.¤ é?¢ÎZC«í?_x0003_âüg_x001D_øì?_x000B_Ò_x000F_^ä?V_x001A_á_x001C_º¸æ?4_x000F_N[ëß? dèå#fß?~j¾W_x001C_ýæ?6_x000E__x0001_*·å?ð®±yã?¼ýÕIícè?(ïA_x0012_ú2ç?!ñ+-3÷ê?¶_x0014_Éðûå?odÌmvÛ?Ø3l_x0004_Uå?æî_x0011_bq#é?©LÉì?Xö¤©_5ç?Iå_x001F_Ákë?v¸_x0019_X{³è?Ç_x0011_llÉÇë?JxüÐÐç?»õ_x001C_%_x0005_aå?ç¯"^ä"á?bãèñ_x0016_é?÷f=0®é?,Û-åoä?°\_x0001__x0002_4üè?¢UùN_x0011_ê?ÜOsîZ5ë?¨)³w{óä?·¬äbzî?àªkïÒä?G;_x0017_Qídè?$öZR_x0008_ãç?z3`_x0014_.ã?éqaw£ë?Ô]_x0010_å?¢mÓ½t3è?5ý&gt;Ôç?±Ì&gt;øå?d{+©ÖÉí?_x001E_6_x0017_ã?âÏ¸&lt;6çë?ýuøÝã?_x0017_h½Ú_x000D_í?2ôbV{=å?¨Kfåê0ê?çù¼_x0010_¼ß?-_x000C__x0014_Îêå?/è¦ðÏé?_x001A_¿=Yäæ?_x000E__x0019__x0014_S|&amp;æ?"`¢hÝëè?2ôÀ5(rá?Ì_x000C_nmUqë?	FûbQ¸ê?G:µ_x0007_½]è?m¡Rpr,î?_x0001__x0002_¸¿Ý¢ß?Ø_a¢Û?Ñ¦®??[ä?_x001F_ôr³x.í?aíF_x0008_0&amp;ì?Ö¬5ÙÙñê?èÝX¸ç?îöçf_@ç?y5 ÈúJà?~c.a	Sâ?(]G)¦õå?AFýxh|é?J~"¶³å?_x0014_ï}Ñ_x0011__x0017_é? y	ÁÍâ?³³_x0004__x0005_½ å?¢éÐÌPå?Û3ç?¼&amp;qÍÕ_x0003_ã?_x001F__x000F_Ré¼¨ç?*o_x001A_n»;î?Öã:Vì?_x0010_=3Ø}à?Ê_x0013_ïP	)ì?7g[á?7÷¶³á?_x001C_[+Õ.¿ë?Xd+I8æ?÷_x0008_Y.@·é?ç¤ÒMP:è?_x0018_²!^õ_x0015_å?fYt3_x0004_	_x0007_0è?b÷óLtê?î§_x0001_m°ä?h_x001F_tz|¯å?-×ó}¥àÙ?x,VèÇßæ?¬_x0006__x0006_W°Dã?Iê¤_x001C_!Óç?rÊtÅXë?ë_x0019_âÅNä?2"ü¾°Læ?ImÜÚühä?\_x001A_ê??öÊçÞå?/ZEJ^æ?èË;q_x0003_=æ?:¶ô«ÖËé?Ä,_x0015_DÃæ?-C2;ºÒá?ü_x0014_ðv¢ê?ÈãÞWªõê?9æ	Õ_x0001_)ä?Ýzå8ë?#D(æ?T_x0007__x0014_µ_x0008_,æ?üu_x0002_,æ§è?_x000C__x001C_±_x000D_ë_x001C_é?êw sá?`ÎÜ_x0005_mã?n÷_x001E_^_x001D_¯è?ºÉí_x001E_«tâ?|p¶JÃë?_x0001__x0002_f_x000C_JkÕè?âR¶?Uç?_x001E_ê&lt;&lt;ì?¿ìS6?ß?ÚÖÄyÇ_x0014_ç? ^:_x0016_äè?Öj_ÿ{ë?.~pø_x0003_Ðç?*¬B~È´ë?8_x0012__x001D__x001A_Î;ê?Å_x0005__x001A_×ùî?F!yÄ¬Bæ?¦é+q!$é?Ä¬_x001C_(½æ?\sPÒW_x001F_é?$Á_x000C_¹@è?þCdìñÕä?­ß»nTå?_x000E_YÛ~àæ?üÔâýè?Bg_x001B_@¡è?¼±óØyÇé?©@_x0012_®Øë?éÍgûí?*qì!ë?ú¥¤]_x0001_à?oïîmOå?¤óBAèè?VAå5ï?ð!eTää?r7¼P¿'è?_x0019_¦6_x0003__x0005_$_x001F_Ý?±uí5P9î?5F/¨_x000D_ã?N_x001D_ÎéÛç?æù »§æå?n¸ÅW_x001A_òé?0OIöåä?Çg_x000E_æ?Y=_x0014__x001A__x0002_å?ï¦KÛ_x0002_Åá?ä"ÃQé?K	®'fä?¨©äî_x0004_å?"åÝ_x0003_F_ã?ü_x0004_?&gt; Yà?Î8 _x0014_z8ë?hCÀê?¯_x0015_þmè?2`_x001E_(|Òê?±_x0010_x,èí?æÄûw+Çå?ùÀU8é?Î_x0014_´!±â?ÒÂ_x001D_;Óyä?_x0004_Ð_x000F_6«ì?â_x001A_]öíjæ?yÊ¨?#è?6§Ê_x000F_ë?æ3_x000D_ÙÂÝê?(sxÜÔ_x0015_à?_x000F_á1_x0001_ì¢ã?@t_x0004_Ý á?_x0001__x0003_°Ô¢TíMå?_x000B_y¶?Ìí?õ}c_x0013_å?#o4ç?°½ì2ÖÀä?ÈÕ_x0018_\_x001E_ç?ñ¡_x0001_yØqå?Àzñ[å;ì?ÂÐ48_x000F_ê?#]ðÇØå?9E?Ååß?ÀCv&lt;­Âå?_x0010_VÜ_x0016_$ë?z_x0006_|_x000C_%ââ?áôyþKì?_x001A_Y{_x0019_­_x0019_Þ?N_x0002_ú·_x0002__x001B_å?ø|_x0005_ÀwSé?±ïìì_x0015_é?êVm6_x001E_{î?_x0012__x0002_xöâ?_x0001_¶_x0011_mâè?·bâLæ?JýTF÷fç?Xw9:âPâ?'_x0007_L[õ#ä?_x0010_(öÏwå?¬Ê_x0008_ÿ7òì?.\$^ùß?JAþb/é?_x001C_p?Âå?Jú¥A_x0001_	U\é? .4_x0014_|å?_x000D_¡23ó^á?_x0006_bj¹_x0002_ç?	;¸_x000E__x000F_kã?·_x0019_ÎÓ["é?Ê8	"_x001F_wå?b§YÚ_x001C_Çå?p¦lå?´ì_x0005_ªnâ?¬yÖ)_x0011_æ?Ú_x0007__x0003__x000C_=è?¥Ò.×»è?7zI­ïÔî?be$]];ä?.__x001E_Élcç?$fF_x001F_Q¤ä?&amp;_x000B_Å£_x001E_è?¦äºàä»á?øüA`Æóä?ôWÉØñë?v¨wDôì?_x0016_·3ê°è? _x001E_µHeæ?@9_x0004_Ûÿâ?ò.¿Ï_x0007_ê?ÖÒU_x000C_å?_x001C_u´H_«ç?d¢_×_x0001_¦á?Ml«?_x000F_î?%_x0008__x0005__x0010_kè?_x001A_ua_x001E_Få?_x0002__x0003_ü/Kë¹ç?!_x001E_e	_x0016_í?¨3ÚÚ_x001B_é?$æ_x000D_ò";ì?_x0014_ú¸É_x0012_}é?[[OHÊë?&lt;(QÎ:%ã?¾¥	_x0005_À_x000B_â?ç4Çxè?63_x000D__x0011_Ïç?_x0017_NÐb­Äí?_x0012_n#ËNÐä?([3s_x000F_é?fY¼&gt;`å?(kïB^ç?ÔÅýùûç?P!_x0001_|ÿDê?¾Ez_x0014_b_x0003_ì?ÐÀ_x001F_t_x0005__x0001_å?øÛNÃ_x0010_2ì?Ðy_x0004_¬Îã?XqÖ_x0006_ã?7_x001F_,ßç¾Ý?%SÛjÌZë?Y¾_x0002_¯TÛâ?¤,EmÚæ?ª_x000D_Å[Øå?Ë_êÅã?×µá¬m¾ì?_x0004_\PÏÉkå?ÎR_¦_x000C_´ä?¤D_x001F_Õ_x0002__x0005_ðôã?[ÎüH¯Ý?øI6ié?ì^Ìäzèç?g¨Ö`â?¼àÀ_x000F_á?_x0004__B_x0006_oé?ªy_x0016_õæ?ÞkÇ2Û_x0007_è?°¡¨[&amp;1ã?Äâ£`&gt;_x0004_ì?2_x000F_&gt;_x0007_uæ?_x0012_:ûËè?&lt;f'_x000F__x0003_(á?ÇS½_x0011_Ñä?_x0001_'Ï:Îè?_x0011_Èesîë?´=¢_x0010_ì?&amp;R°Úøë?ñ_x0008_&amp;h	ì?æ8&gt;t_;ç?_x001A_ÂÄ_x0018_Ãþé?Z0_x0001_£¾Û?¬_x0016_àß®_x0015_ê?Â\nz_x001C_¶ç?Z_x000B_xòQaê?_x0002__x0006_V¥hÇê?½UÞ3J¡è?_x0015_Qï`zî?ÓÝüê?g_x0010_ZËÝÚì?¾@ûÒteä?_x0002__x0003_ðw[È_x0005_Èì?æ@_x0017__x000C_¢ä?_x0016_c§_x0003_E®ã?_x0012_Û_x0001_Âé?ØVXzë?çÄqÚölè?_x0006_ð"_x0002_ñ~â?_¤æó³'ê?ëa+ûm-é?_x000C_Ûk2kå?J_x001B_½_x0006_Dë?Úk ¸ªã?E_x0004_.ëûë?Èk_x0008_aä?_x0014__x0010_Î¿¥å?ËÏ#³h_x001D_è?î»t_x0008_Ô_x0015_å?CÔ&lt;_x001F__x0019_å?x ]è`Þå?¶Ö¹BÀé?;¯%Qè?`4N"{êé?Ä)ôi33æ?þ1$½_x001E_è?÷P_x0001_yµ-î?¸~_x0008_í?ëÜ_x000C__x000F__x0018_é?Ñ_x0013_Y£aä?_x0016__x001A_HÒ¢è?sìEÓ1ë?btkùå?h=¿_x0001__x0002__x000F_Ïè?s@±6¢æ?_x0008_¬¦hræ?ß'À$Âé?â_x0007_S-è¿å?ª*"q\ë?´4Ü²Üé?¤¿ºøcç?·ßÀÜÂÜ?(Ü8è?&gt;HéÇâìã?xkæ3Æwæ?ðþ¶Tè?èW_x0014_RIã?ì«HIé?¥ý_x0002_lêí?Î2$5Ìná?-T1ÜDhî?H7ßä?J_x0001_,Äç_x000E_é?_x001C_D_x000F_SÐë?¯^SÓj0é?Z»b|_x0002_wè?&lt;Òãkùë?n¿xW_x001E_úè?KA9¸ò6è?_x0016_8;ß?xØ³3_x0017_å?\Þ&lt;_x001F_Bì?V%Iêã?®å%O0è?©Qo4&gt;_x000E_é?_x0002__x0007_DñÐÝÏé?ÂÕÎgWtå?ôeSéA_x0007_ì?ÃØÜQë?1½Þ=ë?@_x000F_Â8ë?¬ÝÐ|_x0019_ä?tý|ûé?#`CjÀ_x001B_ß?-ZèMÊã?!ÁX_x000F_4_x0017_ç?¢Û _x001D__x0014_ä?þ_x001B_¯.¶¯ä?sr_x001F_]_x0006_ì?ÁrweGâ?,_x0005_ßûJòè?Í7v_x0003_/ç?n¾ñUæ?:¥ñ{*ã?þVÏI&amp;ä?æ=dwçì?Î	m¡ÊèÜ?ZùÙ¬Y`é?ì_x000C_t+6_x0002_å?æÔ -Ãç?Ùé_x0001_Ýöôä?öØ_x001B_=Áç?8+òêPWß?Ê_x0004_wø¬í?¬fV±ùä?_x0007_U_x0005_Cd~ç?=ð·_x000B__x0001__x0002_É¤ì?ö«ÅçVé?u¯*¬Xè?Vè_x0014_té?zª_x0004_õ_x0014_å?kYS_x001D_á?,Y@u_x0015_Óé?TcbÃè?B_x0008_Ä¤_x000F_¥å?vÊ;½ê?_x0014_t´h_x0003_é?º_x001D_J·xå?D¢|aYÌë?í-_x0019_hæ?ô&lt;r£Æã?_x0004_0¿_x0013_4ïç?_x001F_ÆS@7á?èù_x0006__x001A_pà?´_x001D_Þ_x0011_Söã?ð_x0014__x0007_WK¨ä?òtaùoiç?Þ9f_x0007_QFî?±m@ÓíTã?¨Ò\Gê?_x001E__m{Zë?X _x0006_ãNbâ?ì÷!Ì_x0012_ä?6¯ü	²&amp;è?_x0014__x001B_Ì_x0013_\æ?rñàÕê?¦}x_x000E_æ?ZÔI3rè?_x0001__x0003_h½{Ï?.å?Ø2£;3_x0008_ì?eHò¼#è?_&gt;û;R´ã?r_x001B_Ï_x001F_l_x0010_ê?v­âa®Ûå?0Tcj_x0014_ã?_x0010__x0015_­m(ìä?¤¿wK_x0010_fã?ØÄÏzÇè?Gk¸ô à?¼8ºÀà?_x0003_9iÚî?àb¿_x0016_é?^O'A|:ï?=Á-Céé?*E(7ëå?_x0016_p_x001E_ñ·ê?_x0002_C[«_x000D_øë?ìÅ_x0002_wÐãß?vÔ#?v_x0013_ë?ðøh:2ë?_x0010__x0019_­óîiè?ü_x0011_5ø_x000D_æ?&lt;$ìÛÄ3ç?¥ªÐè?F_x0012_}6%ûâ?BÁÂ©__x0006_à?õ´s$à°í?Þ^qK _x001F_é?¬¼_x0011_[xéß?_x0018_s_x0004__x0002__x0003_Z_x0017_ì?­_x000E_Ä«;Õß?("Ð2Æê?Ú3=^_x0003_å?:_x0018_]µ¶Dï?=_x0017_	}è?j±4$jå??eÁm]ì?Lþ_x000B_nå?fk_x0019_5_x0010_Ýå?Åì1_x0016_ê?àäk²PGì?dÐí_x0001_÷é?À0ZÝ´ç?äÑ_x001D_/æ_x000E_ï?yÞpÛ¡å?Û¹ÆQäëí?êMç­=×á?*Â¥ÉkÖé?v_x0007_ªnî?D_x000B_;gá?ú_x0014_F«%çë?u«`)që?g©Ü)©Xå?ÿ¶½;_x0014_£Ü?Å7Üáläß?=µ_x0003_~dí?X]!¿ë?1°0 ê?ÒÙÞå|ê?Â`_x0007_¥çSê?@_x0005_¡_x000F_}è?_x0005_	_x0016_é Ô_x0012_lå?NgÏ¹elè?&amp;¡Cá(ê?,|ìFÙ,é?6_x0005_½þ´å?Råãá?_x000D_ïí¨[ê?_x000D_X,ù&gt;â?P.AþÊïé?Ø_x000E_&amp;Wiå?Öñ_x0011_ÀÀç?XÜOûïì?Û)gñ«ê?_x0007_hù1Xí?Ìyh©=&lt;î?ß_x001A__x0003_x¢Xí?_x0002__x0014_¯kÆgá?_x000C__x001E__x0011_ë¬Üâ?ÿÜpËäè?_x0006__x000B_&gt; _x001E_7è?_x0018_2Ñgé?&lt;p²Û0¹ß?Ñ²©Î_x0004_ë?XÖ_x001D_·6ç?Å_x0006_@_x0008__x001A_^í?_x000E__x0011_-_x001C_ç?sw×Gà?^æ¸X_x0001_wå?Ô_x0013_3fëè?Ü_x0001_û3_x0008_ã?Æ¸!Pá?bûx_x0001__x0006_Vpä?»Ã±8í?_x0003__x001C_H,wç?æ`½­é?Pýºv_x0010_³ì?ZþÕï$ê?Ø¦º_x0010_Èê?È_x0014_z&gt;gê?%ÃQ)è? íö_x0002_6ç?ºC!´åä?Z@y¨ /â?Nct./æ?µ¡'¨Ïì?_x0017_Fïñ	å?ÙLaYá?¾1³v7ç?D¿_x0001_P_x001D_ûå?¸?ÀíR^ê?bHú_x0005_±ë?Ë;,2$_x000F_å?do¯ä?2X_x000E_µ_ç?JÕ£Nx}ê?ôrÆ_x000C_2Ëê?_x000D_Óf¢Zé?ÝtÊ´)à?_x0001_Êõôâ?`_x001A_*ñLcé?_x000F_Ö_x0004_Cù»ã?²W(z²]í??÷¶ÇZì?_x0002__x0005_4Z»$2ýé?{¿§0_x0010__x0003_ë?ð¶o_x0006_é?ª{Táý_x0001_ë?ÝS±zñè?6_x0012_.Eæ?_x0015__x000B_a	ç?Ê·Bþ¬[ç?äÆj_x0007_þí?_x001C_¿èýIæ?0¦&lt;Ré?_x000F_,ï¤bCë?_x0004_(´&gt;?ûä?_x001A_°Àyìfè?¸Ö5`^ë?%*½lé?_x0006_Ü@3{ßé?¬Dn¯[Rç?¯P76pì?ö_x001B__x000B_-é?Â_x0002_·³_x0006__x0011_Ü?ÄØ`ãtLì?rÊ£H_x000B_ê?IDÕë?&gt;Ø»¯²å?¬úÅ Óì?&amp;@6ë?pT6¯_x000C_ì?×Y_x0019__x0003_§{á?È_x000E_21t¼ê?Î_x000B__x0005_â4Åæ?øæg_x0002__x0004__x0008_Rà?©Nv&amp;_x0002_7à?®Èî6;iè?þë'kÔ£ä?ñöJ¬né?äc_x0005_zEê?è_x0003_?L×ë?y_x001F_Ñö\â?_x001F_ÈØYq¾â?³Çqmc_x001B_ã?J³&lt;¥ï'î?_x0008_¡îõ_x0014_í?&gt;#?_x0017_Oöà?_x0012_iK+Oé?1Ö¸êø·ê?0,lêKä?îÓ_Nâ?Fd45é?îÆ]wd-æ?yclÆí?è½z$ ë?#»óo_x000E__x001D_î?ß¤ÍÝþÃî?Äá_x0006_«Ñnè?ûÙk_x001C_âé?´IëGüç?ô|_x0008_Fä?_x001C_´ççä?:_x0001_bÛvã?ÜD@]Þê? ié_x000C_¥ä?ÕÙrãkì?_x0001__x0002_.NM¥_x0011_ë?$]À_x000F_ûî?KM_x0014_bñ*ã?Òåóö_x0001_vé?fÄï²Ù%æ?BÒ|[â?ÖJ._x0007__x0001_²ì?¦Ëþeì?ø_x001B_ÕVÁå?_x0012_æêÖlüë?s^ë)(_x0002_è?²¢[H½í? _x0008__x0004__x001A_²æ?ìD`Fá?Ó_x0017_%7BGè?õ4ð_x0005_%â?_x001A_u_x001C_ ü_x001E_æ?_x0006_e(/ùê?Î}_x000C_3å?ù\Q_x0016_Â¯é? aD¿Ýä?Rñ_x001C_i-â?æ}_x001D__x0012_­_x000F_å?Äù»ùÉwí?_x0017_Ó1oê?ÛÐ$üLã?è+ã©»ã?Â_x001D__x0010_\ä?ð¯¤_ &amp;ë?B'çéhê?îòÅ»µè?­_x0010__x0017__x0003__x0007_³2í?M¦dJä?öÈ_x0002_¢kÏç?Óà÷¨æ?_x0012_£ª_x001C_è?_x000D_á@W_x0010_#í?:Ï]óÝ?8HìÅÝ?«Z.uÛè?ÄN2Þ|¥ê?G_Ì_x000D__x0016_¡ì?`íx£A,è?/_x0015_'`ç?é·dó%á?h_x000B_Eæ?üÎc_x0001_þå?N_x000C_æNÆì?48_x000C_ÑTðì?¢Mû_x0004__x000F_î?äæN_x0016_ÌJè?§mù1_x000B_è?_kª-_x0005_ë?ð¹,¡_x0004_ë?_x0004_ëlT_x0006_ßé?ôÒKaè?øæ~_x000E_@Ìé?^ÛÀxa3ê?¨DâÃã?¿»Æ_x0016_U!ä?bB°¾_x0012__x000F_æ?_x0008_¦Ã£_x0008_ä?úqÎ4«Yç?_x0005__x0007_Ë_x0001_Á ç?e£Vûí?çÊç©F_x0014_í?.t÷9_x0015_Zâ?_x000C_¸aàHã?D_x0004__x0003_Ê.=ç?òð[¿ûè?_x0019__x0005_ 2 å?§Äûx(¡ê?º¦JÍæê?­Ì2»Îrå?_x0008_^úK^å? îë_x0006_çë?__x000F_¹?Òëâ?Ð"Á¦èúæ?À$BvÙÓç?_x001E_)k_x000B_Ø7é?_x001C_®Y_x000C_Ñ_x000E_â?_x000C_Ý4Ð3_x0018_ä?trï_x0015_C_x0018_ê?_x0005_QÍ(Hä?.à4l_x001A_á?Fó_x0003_0né?®O__x0003_°_x0018_å?é?mç?is©"Nâ?L_x0016_aS­hê?E(_x0002_|_x001F_å?~o/0ñáè?_x001A_Ä²o?í?_x0004_5®ØTê?PSkV_x0005__x0008_BUæ?Vnº-Ëüç?ö_x0011_g ¢æ?î¨Áô9_x0007_ë? Ëd_x0016__x0004_§é?`u_x001C_ã'Ãê?¸û÷	_x0004_Gä?pö¾|ÇMë?_x000C_RåÆËÍß?ÌáÜ3(æ?G-âöÿÐè?«_e|Kê?úù=åæå?æ._x0003_s_x000D_æ?ºîd&gt;é?¦P_x0006_à?hg}¢_x000B_Üç?RL¬½Ê_x001A_ã?¼_x000F_Òàç¿å?é R_x001D_bè?"Ëî|zxê?î41_x0002_hç?_x0005_{#_x0016__x001E_¨å?jï±ÛC-ç?Qðßvâ?à§ U_x0002_æ?ÒÅfIé?=_x0012_Õ2JOæ?Ð_x0018__x0012_z»Æé?Ü_x0001_Bé8è?ù_x0016_z=o_x001E_â?¯ìÂËÅå?_x0005__x000C_¬¿ü÷ç?_x0003_#_x0005_}]è?¯_x0005_	Ùè?Cèc³AØê?jr.h_x0004_ê?Ðà²ôÅé?_x0001_/_x000B_øÚóì?.à_x0012_(æ?&gt;é`!¥æ?Èq~3_x0002_bè?ù&gt;ã_x0017_àì?å_x0016_Æøß?¨JM_x001E__x0018_ã?ÙsÝßbì?_x001E_ç_x0004_'ú)æ?_x000D_9áá?ð\iþß&gt;ì?üÔ_x0012_fóß?²þM2_x001E_â?À4Z)Uë?Ó_x0001_jæ?3±¦ï¦áë?Xk&lt;_x001D_´°è?_x001E_N¤_x000B_é?ÜÓ_x000E_N#ê?ÊyË_x0007__x001B_Üæ?F?»Ñ®æ?H_x0008_ÊdXÉç?Å_x0006_L2ì?2õ@W8kì?v_x0005_àHã?Ôb_x0014_Ô_x0002__x0004_.é?&lt;;çO©ë?zR_x001B_·úé?0´5c_x0017_à?&amp; N§î¢å?á~ê?µÅhEÊMë?_x001D_¦9éUâ?ú7_x0001__x001E_Yàê?¤dkLí/Ü?_x0003_´øô8Àç?#¼_x001D_ê_x001A_±å?¦lkiå?_x0014__x0002_!ß?4±öÙéè?è$òdµê?u.__x0006_è?´h}g&amp;ã?ÆJÕe_x001A__x0001_ç?Àe_x0011_Ðû1î?Óª¶_x001A_µiá?p ]ïKá?bSx	à8â?ZQÀ¶[î?9_x000D_´{¢më?FøW²ä?~:_x000C_ýÈ§ì?~È(pææ?u_x0019__x0002_È	å?Ðà¸²{Öê?#¤/eÊí?ËÆR¤¨9ê?_x0003__x000B__x0004_ü}!é?F_x0011_±VMé?ðÙu#yåê?oÍ8ä¤é?8_x000B_­67'å?°æ\ÿ_x001B_ç?\n¡ìá?åi_x0004_À_x0017_ë?ýîN»/Àí?f_x0001_0v%må?_x0010_W)Ôßê?_x0008__x000B_@Æç?_x001B_1	Óâ?_x001E__x0019_odXê?ö%·/¶ã?¸àò+w*è?äNôs7ç?tèý_x0005_ÉJà?0!*¸6_x001E_ä?¬H;ïåsç?,·_x001C__x0018_v¢ë?®_x0002_q)õöç?&gt;ï¾ù_x001F_Þ?@_x0008_j³hí?_x0006_ñ~ã?Ä[fÖ_x001E_²è?"_x0013_ØÏ¦ê?Xß_x001F_'_x0010__x0007_è?ìqÞfyå?Èmór3í?è[$ùÄªâ?¬¨ x_x0003__x0004_@hê?V[kXå?À¦^	Ìã?×êÀ*å?Gã}£·é?(²)âK_x001B_ê?Hw³«íç?°¿áµ)ë?ÿsÁíëìá?®'M_x0013_ºëè?_x000E_Ãñr_x001B_è?àbõô ¯å?DgxGÒ"ê?&gt;_x000C_$Æ_x0002_æ?y_x000D__x0001_á?nÿ¨GÄÉí?&gt;o¶ù=ì?ÞÜ_x0017_v#¼ê?îÄ¡¸+³í?¦3MZé?þ-{@àá?¨Ö-Ýê?¸Þ¨Z(3ê?ÒÙq]hê?zÚûÃuè?wG2áÞí?ç#vk_x0010_æ?þ_x0018_?ýÕ_x000E_ç?]äOÖ_x001D_á?ÌÈË_x0006_Åè?¼7?yé?_x0004_PÿZT7í?_x0003__x0004_S)éÒLïà?Â_x0016_S_x000B_Q_x0016_æ?\Pâðè?¥þíÍ¹1í?8 u,]Zè?1:_x001E_³é?_x000B_?y_x0002_'_x001E_ä?ü¹äR0Qæ?ãÍÄ_x0008_ Oï?ú¼1_x0012__x001F_3ë?xÁù"ò«ç?ÆïùNç?{%ï®$å?ÂJEá_x0008_¯ì?Ì_x0008__x001E__x0001_è[ç?z°¤]Mç?ÈÒÑÍ¾ë?®líØç?¼_x0019_D_x0010_ó¹è?¦Ë&amp;"Dêã?:N"øï ë?X~."_x001C_é?¯(Få?âV&lt;­õ_x0010_ë?lNZ æâ?rN_x0008_ýÎí?bO×+_x0015_ä?°îï¾Üæ?X_x000D_Ú8è?F_x0014_×¡æ?Ù=þ§Óã?_x0008_Xl(_x0001__x0002_V»ä?7ÒÝ#_x0007_:î?kÛÔâNCæ?ÕP¬óËå?_x0016_&amp;ºç§¬à?¶ClQ._x0005_å?]Û{g_x000B_â?_x0011_x_x001B_ßå?_x0001_o_x0004_êzë?#ÖPD#Û?´q_x001D_ü'ôã?_x000B_Æ4_x001B_÷î?!}õ_x0016_÷é?¾!¡ì°¤ä?_x001D__x0016_ÎîÑ!å?ßùy®·ç?ªTb)×Åå?D)¼»ê?c_x0019_F5Ï_x001E_á?Q&amp;9d&lt;é?Î_x0019_å/(æ?4×ëÐÞè?;ßL_x001D_zí?_x0001__x0002_Sd¬Ãë?1L_x000F_íë?Îî·Ø}å?ý*R_x0012_F»è?*æ¹mî?»s&amp;ù¤´ì?Í_x0013_¥v*Pà?°!_x001B_áÿÈá?÷Êº¼Åç?_x0001__x0004_°«é_x0010_è?_x0010_ùÜ2æ/å?Ï»_x0016__x0001_è?_x0001_qõ¤}å?¹Cì!¿ç?ð&gt;¸5å&gt;ì?_x0002_ÄÖ·½Ðæ?$ëÌÕì?î$X#ÓÞ?_x0002_Ôn_x001C_ËóÜ?Ì¬_x0006_È%ç?¡;e_x0006_áÃâ?8ÙuÝ+å?î_x0017_T¥Àè?lqÜ|cç?«M!&lt;¬Äà?;Yhñå?¾ÈÔY¢å?6°õ¥ç? Ë_x0003__x000F_I/æ?ÃÖ«¯µã?Á¨¢#,å?_x0016__x000D_8V~&lt;ë?F&amp;Óª*Oâ?LÌkaCAé?&gt;W¸Éé?$ü)_x000B_á?_x0001_ÈÔrì?_x000E_À_x0006_w+_x0001_å?º(¥ddõê?t_x000C_ÅJJè?!ah_x0001__x0008_Ê§å?_x001A_%+?Ú¿è?Æ_,¶KOë?øïÌ_x001C_À_x001A_ë?n`µ_x000E_SÑç?å_x0003__x001A_9³&gt;å?Ü%#ô¥ã?,~øÑé?ÀÑdc§ å?f_x001D__x0007_ÝÒé?Zö_x000D__x0019_'*ß?/f°=_x001F_Èã?_x0017_µUEèÝ?Â!æ]¿æ?;4­_x001E_Âë?ÞkHçé?QÈ«SD_x0001_é?ðuößðç?_x000E__x000F_À§8õì?û_x001D_¬_x0002_'0å?4[_x000E_°¿é?º°_x001D_Tuæ?R§_x0015_xç?ó_x0006_wE8µâ?{Øé?úB8¤hè?_x0005_P«ýè?_x0014_3#m]ë?`ò_x0004__x0004_ç?t·&amp;ÕÒhç?\°íð_x0014_ç?LS².è?_x0001__x0002_Ãª¡¢,î?¬Á_x0001_%ä?J$á¤_x001F_ê?ô°òêä?ðDë@#ê?4_x001D_ÈöÜé?§Æ~²È+ç?Úb_x000F_ú÷ß?qK~ &lt;Âå?õµ_x000B_zµzå?0_x0008_/Hdæ?:un,7 ç?ÚO"ßt¸æ?pv[wé?_x0001_D®è$å?ä;1jMÕè?	ðû¹à?|Ýµ_x0019_²xæ?N´Vßßóè?;¬È_x0010_¼ä?ÑÝv_x0004_G7à?RÓ_x0002__x0012_¢¶ê?óè¸ì ¤è?:Á@_x0006_Cí?IÁÖ\é?¤_x0014_óEg«ä?Á¼¶ûæ?_x0004_Ú._x0017_Zyà?ö®f_x0016_G®å?ÓmeWÕê?_x0002_s_Sãç?2áA]_x0002__x0003_ytä?¼2ÎÜ_x001C_ì?n¬X¦æ?qL_x0006_à?×_x001E_Êµâ?:_x0015_¶Ó~ê?ÁvLKMã?X5#d§Êä?Òòì]]å?Êq"Ýã0ê?ªÞ_x0019_H¯öã?úîÆûTê?jj\Tñå?2»òï_x000E_ï?_x001D_¯cÿÁ¦à?\_x0019__x0015_Í³ç?uY_x0001_3³9ê?_x0019_Ø#(Ïî?±`a6ÓÞ?r*îqáæ?uJªÞé?ÕFrjqè?ÜµJÍÀæ?Ð^NmçÕã?ö©&lt;»7æ?ãw¡íç?\¶È_x0002_Öá?$o¤_x000B_E1å?'kê÷_x000B_í?(ßII¡æ?Aþ844ë?TB2/³é?_x0001__x0003_èºRQ_x001A_¿æ?_x001E__x0019__x0018_æÆzê?ÐÕ7÷ªì?`©Uñ·å?$@§*`è?ö7i5Àï?¡­æ 1Ìæ?è×O.¿Èé?)_x0013__x0016_¸ìEæ?_x0003_®ç_x0016_ä?Rµz_x0001_©é?_x0001_­¿0Ó¢å?¬·Âð£Ü?½_x0003_ò©Øá?"_x001D_T_x001F_å?¢à÷½Ûdä?Ä+.ÍRç?_x0014_NJ_x000E_eãç?^¹&lt;;bâ?_x001A_ãªq±.æ?ó-BËæ?_x0008_~^T½îé?feÕ~Då?ZB9è?Ç5_x001E_jÞ?8ùã_x0002_#má?¨RúL_x0016_ì?V© ÓÕê?Ý_x0004_U_x000E__x0005_í?ÄÞâj&gt;â?øl2fâ??þHÏ_x0001__x0002_×_x0006_ë?æoõ|_Ûé?_x0004_DÕ«ÜÙ?ÀAÂE_x0010_¤ì?_x0017_À_x001F_dç?PÀo¡ïÞä?y$óLå?á!(_*å?¦_x0003__x001E_-H­å?oÅl_x0019_S_x0010_ê?bN'ø_x001D_è?âµn(WÈæ?ZUÃè?fá?h+´þæ?_x0006_g_x001D_Úë?HÔ_x000E_t)í?ÔëRñ'cé?0gÒÝþ_x000C_ê?ÞrãÝ?&lt;ç?T_x0015_)gõ¬ç?ìö/"òã?Ò_x0019_`î5à?=8Þ-gÞ?·aêPë?K[&amp;4eæ?@_x000C_&gt;SQ|ê?N_x0007_óWéè?^_x000B_üå¡éå?²ò¾_x0005_"á?U§ô¹_x0006_ã?	Þ¸ºß?¥­ó ¦Jä?_x0001__x0003_ç|ÊRà?ªéú&lt;3í?^|ªÆEàá?_x0016_^ýÛ=Iâ? `¡Ñ4õê?_x0017_Ç(_x000B_é?PUøyKÜ?_x0007_j_x001E_ßmé?¸¥#(_x000F_÷é?²^yá?·_x0005_¡{_x0012_à?U_x001C_J ¬Vë?Uß_x0017_Éç?:_x000B_¢á?_x0006_Ñ* Oâä?À$u½_x0003_Lï?ø~í{Å-ë?¥_x0001_J$_x000B_8Ü?¼"Éÿåê?(IoÔ_x0012_ë?Ä¿&gt;ê£ç?Ñ_gÞåå?_x0012_"_x0014_ééé?-_x001E_¬Èí?zPÀ_x0019_à?8_x0011_¾¦YÝä?¸ áKÔpì?XO_x0002_áïé?AZÌu_x0014_±ã?H$×#â?Ü·tRÆ¾ä??Kb_x0001__x0002__x001B_Âç?ér_x001A__x001E_y)æ?# ÓICÙã?|_x001C__x001F_A.[ë?MähQªí?&gt;ûÑóp5å?_x0014_´ýsðÐè?_x001F_´Ã;3ì?FÑþh-pâ?fcÔ(_ä?SÆ_x0004_JÏí?v(Ý}º8ê?OÉª©Ví?Ø5ôCç?b_x0016_-¶á?_x001D_ãÈ¨õîë?_x0010_÷ß®=ã?¨÷Vó	ªæ?Èg	¤&amp;Qæ?¼_x000B_½,&amp;ÎÝ?!oxJê¯é?7?f?_x0011_qè?ö£_x000E_$þÓä?Úñ+&lt;sÍÝ?ôÊ´xç?_x0001_g¿1sMæ?o_x000D_Ô=_x000F_ß?__x000D_Ö¹3â?î±ï`ì?¹äñm_x001A_¨ä?Ðå¬À«ç?ü(Nãç?_x0001__x0002__x000E_Xó¤Òpí?N]eòà?,_x0012__x000D_dÝç?é_¥=Qà?_x0011__x001B_ãAËä?_x001F_ÎàDÛãæ?N&gt;"@ê?£?{_x0014_Òã?Ù5Z-kç?Þÿ@z_x001F_Zæ?_x0001_`íbë?k_x0015__x000D_êä¥á?ü%¼R@3è?_x001B_ôÔúã?_x001A_r¨»è?u©«ø_x001B_î?¬ÅË_x000D_ç?¢!!0rá?(+OÏÛå?ºUëH_x0004__x0010_é?.ûgù]îä?Ê¿5îÊå?d·¯ÞNOä?VÙßæNAæ?c%"!|­ê?_x0005_} &gt;tî?)bËf5â?M_x0005_ZXì?ÔËb&lt;³ç?c)xRÁ_î?Ü_x000D_f4¡Bè?H|B_x0002__x0003_?xá?YÙ_x0015_mÊÉç?ªÈ4_x0005_é?Ê"*wä?ø_x001F_Lu%Rë?{u³U_x0003__x0003_à??	Wè×à?h}?_x0014_í?'_x0005_Ùç?°¥àµÃÄë?_x001C_V¶Gå?äRÒé­è?_x001B_ªè?¥¡_x001C_þÂä? '#§å?DD¶w.æ?Cä(U&lt;ç?&lt;_x0011_Ý(0á?0&lt;-üÑè?6qEæ¯¨è?®aüå?ûhF`ã?_x0004__x0017_þ·pè?@!tÞ;_x0013_ë?=AzHÝ?u&gt;§_x0001_d®ã?ä_x0010__x0004_I_x0011_&lt;è?jUáÂà?öS¨k_x000F_pè?n¤_x0008_©vçè?._x001A_TÖ:LÝ?_x001F_1Øé¶îè?_x0002__x0003__x0003_ßk¼Óoã?~¾_x0004_ï7ì?ðppcâä?$éÐÎÖä?~:¼_x0011_Ñçè?üúCüÄ_x0004_é?_x0017_?vc­ß?T³¶z¥Zë?è_x0016__x001F_lSæ?%g³àî?Sï¬_x0012_5é?ôÒúÀ_x0010_eç?_x0002__x0011_¦_x0019_Ó¬â?Í!GØVzá?$=Ðá¶]ê?Ð_x0016_"Jè|ä?ÝWÔ,ÖÝ?ptÃ¬_x0001_]ë?_x001C_.s_x001C_ïæ?Ù¢~_x001C_õë?JÄ³R_x000F_ê?_x0006_5_x0002_Ç6_x0013_é?8	ÜËâè?b°ÿ¿ÛUç?_x0014_ûÍ°_x0017_"ç?h¬¦F7è?We~2â?2ö=_x0012_-Ãå?HðÅ_x0016_üÚé?_x000E_uÎi_x0005_ì?_x0018_ÖÀa_x0002_Hé?ï_x000B_0_x0001__x0002__x0012_ã?ÅJR)ã?_x0016_M· êMç?0&amp;-6@ë?î_x0005__x001C_qDüã?'_x0003_Ê¤_x000F_!î?_x0007_O«_x000B_è?ñ_x001F_0k¸ê?rÿú¬(1é?.Hê,_x0013_ä?¬vªqê?%ÞàÀµÖå?èaÃ_x001B_é?F;ê^U½á?._x0014_¸P©ã?v0_x0017__x000E_í?*_x000F__x000E_$Ní?3_x0018_hÞ[=ë?È·@_x0001_ïsí?_x001C__x0003_Ðe»é?;ÏáhV/ê?%µöö_x000C_ç?§7h±Þ?±Au¥_x0001_à?Ík()_x000E_é?r+5Ú_x0004_é?ÿÇ_x0006_É²ë?ÒÞÀø-¬ä?_x0016__x0018_×6Pá?Ã"UÝ_x0012_£è?_x0008_8RW_x0004_â?Þ±ä¿Ý¤ä?_x0001__x0005_ÄCq&lt;§ã?×Ø}Oç?oEU_x000F_Üê?_x0011_Þ	Sãæ?_x0004_F_x000B__x0014_³ç?ró^_x000E_ªýá?ÃIvÓHá?_x0016_Uü£qÆë?_x0004_Ü_x0017__x001D_vå?_x000B__x0018_Í5iJß?7ý¡»_x0013_ñë?fa®û_x0001_íè?*TØÀò#è?_x0008__×¬a_x0004_ì?_x0008_)¡)¦ã?_x001C_í*f=ì?Èãò×yÖí?_x000F_é°Úåùá?_x001F_èQÅ2ã?îøÃ¯_x0001_æ?"ö«­_x0003_â?¸ì$*å'ë?b&lt;A¿Ué?&lt;ÆGG_x0004_íá?J_x0014_j0¨î?ö$K_x000C_pùç?tbÈ_x000F_ºê?X[´ö_x000D_ä?_x0012_÷xr2è?_x0002_u_x0010_h_x0004_ä?$Ò-(_x001A_Àë?&amp;µ­ _x0001__x0002_.ê?µí`_x0016_7Üá?î¯	ë?®è_x0008_Ô.î?_x0014_·_x0013_ÎÖeè?°ùîb_x001A_1è?õýKobê?_x001C_^¬Gî?¦_x001F_ZíìÞ?VY_x001F_ö½èê?­F"ê?]Ó±_x0012_¸à?°ÓÊFuã?Ú4ßV1àè?^áüD_x001A_é?·x\Ræ?ÈÚÐÛRÄå?4v#ÌÓ!å?ö_x001F_¢&lt;Pé?ikØ´¶­ë?zÌ¥_x001C_Êèè?ÚÙÔ`{¡á?`"JNFë?)k«G3"â?_x0016__x0001__x0016_&lt;Þè?_x0012__x0014_½_x0013_&lt;_x0008_è?|¨	iðë?òûµÑÕä?]7&lt;æ_x0014_è?_x001F_ü3ßµè?Dé©r"Yê?&lt;Ýç8ä?_x0003__x0004_ Tè"Î{ä?4:æðå?p%n¼¡è?Ü¡Îbnòê?Ånè±Ó_x0012_í?_x000C_ Ó:zí?è³æSüê?\#_x0015_¾ê?g|_x0011_É³Àé?ü­8°Çè?r_x0012_f]û6í?ìÀH_x0012_å?\îÄ«=æ?ì(}à?z 8Å«é?æTKÊñé?Î_x0007_bF­ê?oþóç¹Rê?¾Ü«N}æ?øÐ©^kõæ?_x000E_¡Fò_x0007_ë?_x0003_M+Îºé?/O°l'è?(äN_x0002_ü&lt;ì?TA¦~0^â?u'_x000D_$â? _x0001_äíæè?¸3Ê_x0013_Oé?p(Þ´l_x0015_á?JÙ_x000D_ò_x001C_å?0Ä_x0014_ÖáÚå?pª_x0012_a_x0002__x0004_Mé?Z/_x000E_/ÇDå?°HRVf_x0003_å?q[0ÜÎçë?2yÄEªé?"K6'Â¿ß?*2©õpê?J_x001D_¤_x0005_Ùðì?U5OA$jí?V²_x0008_6F_x0003_ì?ª(d$!/ç?¨_x0013__x0017_%¯ä?ÿKð±*Lè?ù&amp;ß¹Qºå?ÊâÎçêì?ïèÕ`[Áë?2y§:_x000F_ë?_x001B_8¹(YIà?°¦ceYïê?WM_x0003_Êtëã?_x000F_êcjÕç?²LdÝ_â?vGëâPÒâ?!'0eé?HÏµIà?B÷_x0001_MÓ!â?Uµ_x0017_¹§Üë?_x0010_Ç.é?ïwV·Ô	ß?Âþ_x000C_Ý#ç?_x001F_WaAgÕä?,R_x0005__¾å?_x0001__x0004_icrè?ÞçS7ïä?C/r1·Uê?+iÐx/kã?á_x0011_ßì|á?¹àÉñç?zN¾¨#¦ß?Þ¬MÃ¯æ?_x0007_få¨~æ?æù_x000E_õå?Î*_x0012__x0019_G%ê?ØJÅ_x001D_â?_x001B_&lt;Ù"´å?K¢ò2,è?°ÜKReè?£0Pü:æ?`O«_x001E__x0003_üé?ú_x0008_0_x0018_Lï?_x0008_¹Î¬t¿è?S¢¸=rì?_x001D_£=÷Oã?dÇîF7á?_x0002_gøÓâå?_x0010__x0005__x000C_ÁlÀç?.iÒçè?UêFD¼é?[_x001E_³_x000F_êâ?_x0008_±)ê¼¿è?bÈà`_x001B_æ?&gt;ý¤FPë?5NÇJ&lt;5Ü?¤Òê_x001F__x0001__x0003__x000C_¢é?éãI*¦|á?DuAÐ{_x0011_è?Cj$Øa9ë?_x000F_£-ì_î?cL^cîé?NiQ²!Ká?_x0004_&gt;-)î?é_x0002_$½ÿÝä?,"[L_x001D_ã?_x0010_:/_x001D__x001C_ê?h5¼UñËè?°E_x0008_ù[ê?C_x001B_ ÄYß?ko_x001D_)_x0006_rã?&lt;ã[	/é?Ê»è_x0015_øç?2_x0003_Õ}fã?S©7wz_x001D_å?ÀäÆRä?eæQ_x000C_Ú_x0012_ä?ô¶_x000F__x0014_´Ùã?GÏG_x001B_ü_x000C_â?,®_x0017_ô¡_x001A_é?_x0019_Àsl_x000B_â?û"_x0018_s_x0014_ç?emBã¼Wì?Ø8ãð_x0013_~ì?Ì:Cê?ÈmO[_x0012_è?Î_x0014__x0013_8â?Bp0éc%è?_x0003__x0005__x001A_Å-\Gì?.T _x0005_LAì?`PÐo_x0001_ç?FÚì¯jçå?~[æ?gêýùIî?z) _x001E_TPê?V¨_x0019_§é?ó¸vwNì?Å«ÊLE_x0002_ï?PWU7wÏë?$&lt;²	¹&amp;ê?Ýé4_x0010_í?¼¿g_x001E_òï?_x0014_ÀúÂnê?_x001B_1_x0016_)_x000D_ä?_x000E_mõZV7ã?_x000C_vM´ðüÞ?È_x000C__x0015_8~åè?Ôo¾À{±ì?_x001F__x0015__x0007_êÀè?¶Çn_x0014_Ù8è?TË¬aMÕê?²_x000E_Ú	/æ?,v H£ç?ö_x000B_ ~wé?_x0002_¯:_x001D_[_x0007_ã?Ûç_x0011__x000E_§è?Mã»»¨.í?Y&amp;Ò?ÿ8æ?Ø_x0012_ÅWa8æ?_x0004_ÒxÉ_x0002__x0003_ëqæ?v¨ïc(Gç?AYæ_x0014_ó)í?6_x001E_CûÀà?R4ç*ä?ùø'_x000B_¥wà?_x0004_K~ODè?TîMdpé?b8*nêÉã?okB÷0ã?Ã|%Z4ã?_x000F_¤(x¡Cï?(_x0001_G_x0004_¸%ã?l_x001E_éý²Äë?Õa:4_x0008_}ä?_x001E_Ö_x0017_C]è?_x0012__x0017_¬µP9î?9±É¹ç?À{3ip=ë?`ØOýìîå? Þ#*½â?råøX`Óê?¤_x000E_×_x0019_`ê?}FÚiâ©è?ÈúW_x001B__x0008_æ?¼2Xé?.åÞ¸%è?7¢_x000C_ Öë?î°Wèf¡ã?{Qï­©_x000B_í?âTöcmOæ?j]Ëðê?_x0001__x0006_njC27yë?ª`és£Ëé?¶J­öìè?ÔÀK¥Râ?°ïþ:kê?L_x0001_Øé?1²OÚVé?Ê©EËå?Ê­)G_x0003_ì?_x000D_£R_x001E_$Pì?Ê°)hqè?þsÇÒõã?BÙ§ãç?@¡!êÁÜé?_x001F__x000F_ÀëLì?cÜª_x0004_Ó_x0013_â?oi¢_x000E_)å?ê\_x001B_¥Åä?n{r_x0018_¤&lt;î?h_x0002_ü¥×½è?9ò5OWç?bÕ½|ÍÄâ?Ü]6Ké?µD	ç÷üì?¢N&amp;Ù±§ç?_x0018_Å'_x001C_&lt;ç?À1_x0006_-Ãíë?Ä_x001A_lÛ_x0018_à?&amp;jýÊ_x0005_æ?²zÉËá?hè/Ô¡í?¬MK_x0002__x0003_bë?,ÑêÈxä?bOZfµeå?_x0013_AL_x0012_â?Öãe	¾è?nA&amp;îñè?&lt;Ø_x0019_8_x0010_é?¤å&lt;íKì?6¸Êzæ?mÂÞ&lt;_x001B_â?³_x000D_;î_x0018_7å?Îà&gt;eÔ?ç?Âu0_x0008_õXå?l7ì½à_x0001_ç?_x000F_½W$î?Á U~òaç?³ú¬D à?ý_x0010_|q.æ?é¸Øõã?e`YC4á?Ä._x000F_6±%æ?è_x0018_H=lç?_x0002_Ù)æ?_x0019_4X_x0007_¯ã?õm_x0016_ÕFî?_x001E_#f$§ë?ª,=7¨«î?3}À	èÚâ?â¶ú_x001D_=_x000B_ç?Hýîþ[_x0001_ã?'T'QÞ?_x0006_±ejâ?_x0002__x0003_T_x0007_îáÌTä?¬ï©Íäé?CÆÿã?2|Vùg«é?è¨³BØÝ?j7°¥.Fé?Ø§, #é?ºë`_x0011__x0015_ë?î(É£¬ê?_x0013_î^ç_x000E_ì?bÅï¬_x0013_âê?_x0002__x000C_&amp;/\å?îÝóIqèä?f.	¨_x001F_á?_x001A_­_x0019_I£_x0006_â?_x0002_¡h(\iè?ïvÞ.Æã?&amp;S_x0017_ÆÊé?ÌÍr_x0016_ö¢è?·R^´0á?üÇãüà?`ÑùRÿé?ÞD7_x000F_¯ìì?G-hð&amp;æ?¾ýÀY_x0010_?ê?Î¸wûâê?_x001D__x0001_Øvì?n_x001D__x001D_Ûë?_x0012_ T_x0018__x0004__x001D_â?_x0013_ _x0010_aä?i_x0007_#m²Ûê?ðl_Ò_x0001__x0002__x0012_gê?Ó_x0018__x001B__x001F_íÄã?öÖ¹Uæ?ø%Åë?·úÐ @à?÷GKiâ?Î×ß1ïPí?¨_x0010_7üâá?nÿ&lt;é?oRþpTpã?ü)Z_x000C_+ðá?îQîo÷á?_x0019_ª2¶ë_x0004_ê?¦ÞÌÈQã?èHñM_x0004_è?IÃ4õä¡æ?õ6ÒÞ?Ì=¨ºiâ?Í0çH_x001C_ç?ó¦¶¨Yã?_x0001_Â_x0003_1"ä?£X_x000B_ø_x001D_ì?-G'Aî?l_x0004__x001A_üíá?g3äYð_x001C_æ?}^67åã?l¶(i_x0003_~ë?~ÍjÄ_x0006_ç?=Â~_x000E_Ùì?_x0018_w¬·Ûdç?Á£_x001A_æf5Þ?\èÐþ^Må?_x0002__x0003_¢Ýûþòë?_x001E_|7ó_x000B_é?­R_x0016_É¢qä?àæ%gÈä?Æf_x0007__x000E_*Ùå?&gt;óÜ¼ë?®£1@&amp;ì?öúìI×è?Iiã0Ýã?Ù»_x001F_·zß?¯DÕÜ_x0005_ï?÷_x000B_Dß¯ê?RÞ\7p}ë?ýÂ¾_x001C_Zå?¶|._x0008_é?(2Ü_x0006_±hé?TXælßè?iñ¾«ùÝâ?×ÙÕ(±ë?µNôdhë?ÊõbñÃÜí?â;ä÷ä?@v¼eæå?_x0005_=þ_x0004_­ë?PíÕÑ¶é?± 6Õnìâ?xUÞÚ+_x0001_ê?ú%_x0011_O_x001C_@ä?º§\1Tì?äÉ¥Îé?¼_x0013_V¾ç?÷{ti_x0001__x0005_[eã?Òo(¦ë?ú¡_x0001_âò?ã?1æ]r_x000E_í?_x001C_ö_x0013_R_x0019_câ?XÂvïd_x0004_è? Oé_x0006_#ë?Le«	fë?ÎWYºq_x0008_å?c_x001F_qç²|ë?¶Õäz%Ýé?ÈØ_x001A__x001B_~í?ädxÿÙ´ë?Bº°v_x0008_ê?üÖKH¡6â?_x0003__x001C_É~å?ÓÀ¼Ôí?1D,]öé?5Xºc_x000F_â?Ò:olÀ^ê?_x001C_Æ `ç?q2O!©ç?ÊÐ_x001F_kæ?èÞ|T_x001B_ê?¤KÂ#ù3ç?fYF_x001D_1cê?:Ã¼û}å?MRØÝ?è_x0017_2q°è?Ð_VHuúê?_x0002_öñ*3ä? æ{ææ?_x0005__x000B_äêà7 cã?&amp;ºF_x0013_né?_x000D__x001F_\w_x0014_ã?~jôR×é?A|Dkñè?Ð&lt;²qýä?_x001E_4@ý§è?ü_x0003_¦Õ¬mì?aÝ½âç?_x0001_pÆy_x0007_]î?î +Ì9(ê?¬jë³Ô_x000E_ä?Ù'ÛúJöé?þôès*Læ?ÜòR×_x0003_é?n_x0004_&gt;÷Þ?(s_x000E_¡òê?_x0010_h_x0005_é?k_x001F_=£ßÚí?RKPÉïÿé?ÝWÆ_x001B_nì?ï_x0004_ÒÍr_x0006_â?X_x0008_3©^ì?÷ÒÚBõç?_x0002_q	a;yè?(_x0011_±ù_x0011_ç?#ànâ[×á?Eöµ_x0007_é"ê?$#IP_x001F_í?Úç_x0003_¶0fì?6_x0005_.5öé?¢ÎÊÞ_x0002__x0007_Qëî?_x001C_q:¢â?pÂ&gt;BQê?ÓÝ_x0013__x001D_~Îâ?z¹ÞæE«è?"*M_x0006_sì?_x0007_ÛZë6¼é?È¼¸rÑ_x001F_è?g_x0013_³_x0018_÷¡â?á£üe~lç?_x0008_½jC_x0001_â?jn_x001B_`ö7ê?_x0005_äïVÛPä?_õ{:tç?ÁYïTzì?_x0003_,©_x000E_N_x0004_ä?.q,uÁå?_x0018_ËÓSoå?ZbÛ_x0002_:Jí?_x001D__x001F_Ã_;Åé?_x0017__x001E_¨ðÌAå?êÅM1¹üâ?øó+ßÝã?[ÝÜnè?À$ýã?BËH4&gt;â?¥Ñ_x0015_7Xá?¥6_x0011_Ûæ?jÀÄB®ê?fÁp³Wé?òÔH8aì?_x0017_[Ñøêê?_x0002__x0003_Ç_x001E_à?L¡tÕæ?¼£¦÷òé?ÓÂ	k_x0012_æ?ÔÑäHmªì?__x0015_dÎvê?®`¬µ²ã?¬HVäBuæ?Ëó(©Å$ß?".\­ó_x0006_ã?@ûã1  í?_x0004_+_x001E__x001A_0ë?\ºS¹ÊÇë?.Zä_x0011_9Cè?ÞT_x0015_«Ñâ?iÁ%_x0007_à?y5!Í[¼ã?(Ä&amp;ëFé?ÒYÄÓ_x0006_í?[:_x001E_FAê?Ûh2¯#ä?ì_x0002_h%æ?_x000E_cÝGè+á?¾ã¤BÿçÞ?&lt;_x0015_þ¶,î?ËèRÆ_x0001_è?h#á©é?*Óhìæ?¦þ­.q¶é?Úýû'á?T»¬¢\~â?_x000C_øBT_x0002__x0003_"Ùä?±5Àä±¢ê?_x001E_Ì^[ë?îXTõ2þê?â[óß49ì?_x0016_í¢ml;î?'Q/ujå?²¹B®ê?_x000C__x000F_4äFê?ö±f¯½(æ?_x0005__x0008_ì´â?Î¦2Ð=_x0001_í?rªi_x001E_Cé?PpÉ&amp;|ãç?ZØ¼1¤Àê?ÿP«_x0004_}_ë?3Q°^0è?Ê¿L_x0017_áä?1AlÜ|*å?¹ÌP_x001D_£è?X_x000D_Ê'¡Þ?ò©yø{ã?¾K5ªâ?Ä¸ÚcÞæ?Ä_x001A_"ñç?p_x0003_à$ã?°8,?Àë?²_x0016_|Më?â³lÕÙqâ?lÅg_x001D_Ósä?Ó¤æ_x0001__x0016_äâ?æÛ¨Íc&gt;å?_x0001__x0002_VMS.ã?0~&lt;_x001B_ç?î&lt;(_x0011_ý~ã?¼û®O×ä?Äº%Csç?lÚêq9_x0006_å?^Ø¦Mä?¢½CQ}é?îMº_x0018_|°á?~'#}äõã?ÃA¹N_x0010_é?õWL6í?»øÿ13_x0010_å?ú»_x0001__ç?2]ëÌ¾ë?¾É_Ï_x0001__x0004_é?9ªtÌtí?uc5záá?³Z(S¥ä?_x0019_í!Ð0ì?_x001A_VÌ_x0008_¯æ?º¿ªº¿½ç?5ý_x0019_Îä?_x000E__x001B_¬uúá?Þ\¬_x000F_Ýbí?_x0008_ uÛ=â?Î6R&amp;»#ê?6_x0006_¢?©"è?27&amp;÷ºä?_x001A_ËA_x0013_~Ýê?V_x0004_*ßö&lt;ì?l¤_x0004_-_x0002__x0003_êæè?ûôÐ]/ä?Øó]_x0004_/è?_x000E_ñÀBo©æ?Ø,ï¤õä?}4qxí?äÔ_x0011_;±¶æ?¦ñ_x001C_!m_x000F_é?(eÝåß_x0011_á?&amp;te´D_x0001_ë?ÿ_x0018_2ögä?[&gt;Ñ)5Èà?zµ_x0013_ziä?ßm	¯øå?I_x001F_ºãÿGé?Ýc~6Ö®ê?u¥Ø?Áî?_x0004_çï¢]é?ó_x0013_&lt;ì_x0001_í?åùG	_x0007_å?õ_x001F__x000B_çã?'I_x001D_ä?d¡SÒm·é?¼ª_x001D_è_x0005_:é?þæá§Çê?£\¥OâÞà?mqÊ_x000E_rã?¯ýþÒÞ?i'ÄåU_x0012_Û?ê;5~!æ?øQ÷)_x000D_8ã?ÁvvÁç?_x0001__x0002_¬kÔNQî?aOÖÇ0¾ä?;ð(ZIå?8PS_x0013_»"ê?Þïgw\eå?Ât×æ¯Òè?Ä&lt;k1¤è?}WÂ_x0010_&gt;/ã?Üd_x000C__x000B_í?ëjzLRç?Ü³`µúè?s¯¸£òà?È®Îa^uà?gÀ_x0007__x001A_Îè?ò¿$\è?_x001A_.¥Z)Tå?Lñ¿gÓé?ìB_x0013__x000F_mê?Í=_x0017__x000E_]$ã?ÉÚ¨×æâ?àwÆ_x0017_æì?%_x0014_M2¬æ?¢VÙæ?Føº&gt;_x0010_ë?ÄÔýT,ë?_x0008__x0002_¶Rà?/_x0019_£^å?nØ_x001F_"1ë?V¤=ÐYê?Öèo_x0014_ë?Æ\ÁyêJã?Imó_x001F__x0001__x0002_{é?£áà_x000F_»_î?&amp;Ã¬å?rã?_x0003_y´ê?Ã©z¼së? o¢G,8ç?\_x001B_xv_x000D__x0018_é?d_x0015_n	-zä?¾F_x0012_K_x001F__x001C_ã?&lt;»p_x0015_Øé?Úü_x0019_r_x0018_[ê?_x0010_ùµ_x000B_w2ä?v¦D_x0014_òaå?é1!­_x0017__x0003_ã?&gt;éxHEß?ô _x0006_É;4ê?Ã_x001A_l_Kà?¤ã_x0007_7ç?Æ%:û_x0003_üè?¯Sôé?TÉcçvè?H×úÐxä?Xfeü@ä?Í«ÍÔÞç?´HºÏIæ?.ú¿,_x0006_uè?]o¹OÔ&amp;â?.n'é?²ñýM±_x0007_ç?¬$Ó²ªè?É_x0016_UN;ªé?6,LÉ²Úç?_x0002__x0003_vÚW}Àê?j!_x0013_äYé?ÄÚèQÆSê?ìµÝÐå?zfÑ/¬å?¥üè¡_x0018_é?Èæ_x0013_½NLç?qÔ_x0019__x0008_7æ?_x0011_$#_x000E_æ?óÐª_x001F__x001A_î?ÃÇ5#¨_x0001_æ? öõïâ?ò_x0019_LÀíà?Ðp½_x0015_Gé?JîiA.Øç?_x0012_sûåWfê?Æ±W¼Vë?Ý±Øñé?º¿zè?QU³4éî?D¿£Dä_x000D_è?ð£±,Igé?LFl#pfå?ølw^­Ùí?Ñ8æ?Ó_x0004_EÜëæé?6ä^ÿQùç?v_x0011_¹ÐÚ_x0018_æ?_x0006_EòÑ_x001C_å?öhmÑq4å?GÃ_x001F_T²ä?Þ«|_x0002__x0003_[%î?\ÿ;ßðÙë?òVÙ(&amp;è?@«Þ_x0006_O_x0007_ã?x`ñ·^¯ç?ºËy_x000D_Ãá?dTdT¹7ç?vB0Öµê?V²÷Ï_x000C__x0003_æ?}$,ÚÀ]à? ºØß?ÞÆ¼#P_x0007_â?w½_x0006_½¸â?ôi_x000B_mCÃç?ýcãC§ì?	iöêé?® Ï\Í_x0013_è?fî½¢Øé?N_x0007__x0007_ø_x001F_ë?îIÐéìê?Dùáì?:CÚ¤_x0016__x0015_è?ñ=_x0010_}2mì?_x0001_áì?_x0015_C³_x0019_Îè?ÒA=Sãé?_x0013_ÐöüçÜ?_x000B_â÷1Tæí?¶½WKæ?4c_ÊzÁê?dóü_x0012_*¥è?_x0002__x0003_B;y|å?_x0001__x0003_` Ø-né? ¦_x0017_£áså?&lt;_"w¨à?²y¥ ç?M©¬¦_x0012_öâ?Ë &amp;\Ï"ë?_x0018_Ò¡¸·ì?mfi¦üá?ñöñÔÿ{è?_x001E_ÅÔj¸ê?.:tµv½å?³geü_x0013_&amp;à?p² Ç_x001D_,ç?õÆ+_x000D_ä?ÞtZ_x0003_â?._x0007_âÏ3é?lVÛF+eç?ÌJÂÊÜ?x_x0002_ìmTèç?T^_x001D_q?â?Ò_x0007__x001E_hÃé?: }WöÖî?#@¹ë^_x0016_æ?Ç¦Oî´ã?þÒ¦_x001E_$îæ?Âñ[ÏÔTâ?î_x0008_*ZÚ_x000D_æ?ÐK®¿[Eè?º_x001F_N_x000B_ê?{¤Q&gt;_x000C__x0017_Þ?¤×¤ÔÎç?Zq	_x0004__x0007__x001D_5Þ?Oi^ùigç? _x0002_¹)Ûë?¹ò¯.·Dá?Òèya·ç?&gt;RnãÖ_x0002_ç?-_x001F_ì;5â?¢_x001C_§=8ë?×=}z:Ûä?îM©2$â?Üv´mè?,ÈVvÝè? Ä_x0013_ovå?îdKÔ,Ôà?_x0004_ U«ç?ª¬_x0010_ê?_x0012_Ì÷ê_x0014_Lì?¤1éÛ¤ç?KÔ8;WZç?Ñ_x0010_7­ç_x0001_å?¸_x0010_SxûÖæ?µo^Îì?'Á_x000C_¸_x000B_æ?_x0006_G¸ÙÖqî?Æ_x0016_AÎ+_x001E_î?g_x0015__x0016_ì?Y;@Öqà?/f£Ã¹î?_x0005_&amp;_x0003_J_x0018_ã?¸_x000F_g@»Üä?­nkµýä?=;§Ùnóç?_x0001__x0004_"/ö_x0019_¢ê?_x0005_zkÎqüí?_x000B__x001B_@20¿î?ÊL¯_x000F_]é?r+_x0018_	Vä?f&lt;RÞAæ?$ëìWY â?ÿÐº@â?H±µYÔ5é?w{næ_x000D_,í?ÆJr_x0007_Ùä?6,2Ø_¹é?Þ_x0003_ã¡_x0003_Çé?_x0006_ù(ã_x001B_Öé?_x000C_õRg­Êé?Ã²p7î?Û¬Uèä?_x000B_wfç?û(m_x0004_Væ?6_x000E_VC.­ç?.kEØáÃè?°àSÿÿæ?_x0005_C&amp;Ð{ä?_x001F_xU_x0006_#öà?_x0008_l,/1(ç?Ü_x0019__x001F_é@Jæ?d¹5Þ®í?"¹v£eÜÞ?_x0004_·ÿLxÁè?LÃ¢Øï_x001E_ë?þe/D_x0014__x0003_ä?3_x0002_-_x0003__x0005__x0016_å?BÙîóMàé?fZ}Ã_x001F_ûã?ÐUïá?³\_x001E_åSê?Ç_x001B_êwÀã?H'c_x001D_µ_x001A_ã?è­T§í¤á?_x0010_ªðt_x0001_{ï?_x000E_î®¬1ñæ?$!¢!_x000D_ê?¶½îwºè?6ùÇò_x001F_çé?Ì_x0003_tCé?íàæTä?*_x0006_ZGèî?¬_x001F_1_x0004_í?´rjfqç?XµÔ·Ð_x001E_ç?_x0006_º4_x0006_{ðê?Ô¢v&lt;ï3í?_x000F_³Câ5Íà?ºõòùJæã?!Î7oå?8÷èÚÜã?©¤h·¦Êâ?×ìG_x000D_»ªá?&amp;ChH,wå?t[o_x0005_PTí?F_x0005_\bbúé?ÆÞA×ÙJé?_x0002_·_x0010_'ï?_x0001__x0005_X´Ö&lt;¯á?&lt;_o~òÓè?Hº_x0011_s tæ?sk&amp;k]é?qHagq@î?Gj_x0011__x0002_7tæ?(_x0015_=è?(uwtãç?è_x0004_ÙlÃKì?_x0018_01g&lt;ê?Ô_x000E__x0015_¤Òë?¬Ñ_x0002__x000B_0gê?_x001A_d!IÞæ?,.&gt;§Ðá?²µ!ÅùOë?Mmÿ{±â?}Þõ_x0015_Ò?ë?àfø_x0017_ì?_x0007_«bÐú_x0019_é?òk_x000D_É,Þ?õ¹{~Åâ?@Ï_x000C_kÎ!ã?_x0002_\û²_x0018__x0012_è?_x0010__x0003_f^Äá?àv÷·:ê?*Ææ¼öÇè?Á^Qt:ºê?ìâYÀµè?ó°_x0016__x000F_ºâ?¾Ë¾_x0015_þé?°*_x0011_¨Ï¦ç?Dn¡_x0001__x0005_SÉê?ké'pà?ÚÅ©_x0012_Eí?æ3_x0004_Qê?-_x0011_1R¯ë?¬|~Þ(zå?_x0012_ô_x000C_.Üë?qOE»æé?èìËT½ä?^»êël*ç?_x0008_¬_x0008_$òÚê?_x0006_3§õµç?þ½Eã?_x0004_"pà±è?îè÷_x001F_Úä?£Q_x0013_*à?J_x0016_v³_x000D_â?_x0004_T±1ç?T_x0001_Zß°ë?,Ð;Z~_x001D_â?$°é©1ã?ø_x0011_­Êòß?_x000D_~NLßë?V*þf¼ûí?&lt;äÎ_x0006_qä?QÈ¿äµç?|À+?^èî?òÎ«wÛä?ÈÁ_x0003_úyá?DO_x0002_®_x000C_í?ÂÍ¹_x0018_Ò#æ?ªÛ_x0005_ô_x0016_8í?_x0003__x0006_­_x0014__x0018__x001E_;í?Ò!?Ò![ê?¥`_x0005_¹àÁë?_x0012_mÊ_x000F_æã?h§pÓàç?#;_x0004__x0006_þæ?·áï«­_x001F_ì?B+Ï¢;è?m!Ëå?ÅÒ_x0005__x0002_×8ì?¤º_x000F_°Aç?_x0003_îG¹ê?á_Ã»¨Ý?8IQæ?	ã¦7ðå?Î9gîW&lt;î?þ+G@è?Ô-^6 ç?_x0014_=S.8é?¬_x000D_Òaè?¦¢_x0001_P8è?_x001B_ÔvïþVæ?_x0012_Ù²¢¢åé?#WÕÏÅè?s¸04lÝ?5_x001B_7Úë?¶F?&amp;]¥ã?_x0019_m.æ§öÞ?(_x0001_Ánúé?9ÙÔ_x000E_¥â?Ì°®ïì?4Üw_x0006__x0001__x0002_F6è?_x001A_ý²'6÷á?_x001C_² Ú°å?ÙlÑú^å?s5¶ìî&lt;ä?_x000E_çú'²ç?C=_x0008_L(æ?¨Ý_x0008__x000E_&lt;â?Örñ%_è?:_x000C_ÔNºä?ªG{ã¥Ûì?lkZ_x0004_Jß?O¬r_x001B_ê?³¼/­·ì?¥ÔÃ³è?À3±ê?ÅäÈÏ7®è?_x001C_,lwCç?äÔTPæ?¤«ñÕ:ã?l_x001F_+Ðé?8£ûtà©ß?¾Äù&gt;fç?­Äï×Cè?3_x0019_suâ6ä?¦_x0004_)µ_x0010_Xè?ö¥R¼á?ø%N·=æ?Û7t­_x0010_Uí?z9äêwê? ûÉ&lt;_x000E_rê?&amp;ð0kg¦è?_x0008__x000B_ 4P)á?_x0011_î&gt;êæ?_x0003_5®Oqç?ê_x0002_^#öÕê?ÎÅ¯¤Pé?tìé¨¾æ?Î¥_x001D_@æ?Ô_x001A__x0005_´9hæ?¨_x0004_¥ ^å?·±$v_x0004_Ñä?JÂ_x0006_ié?bÀ_x0018_æÃç?H×ú6ûkå?4_x001D_`ká?}ÿÉíòç??Ré_x0012_ø_x0014_ã?ØvZNê[å?	§_x000B_bå&amp;í?§±1h_x0006_ä?&gt;Éï x.é?â¼2ÏYæ?_x0004_ã_x0007_òþ_x0002_â?îDÑ.GWç?Ep¦:GVÚ?B_x0019_¤øÑ ê?_x0016_Ãû&amp;¦æ?_x0017_g§É²è?Ðl_x0005_j_x0016_(é?zÀ{2:ê?Ä0á_x0001_Z'ç?9¬gW&amp;é?òí`$_x0003__x0004_ö.ê?_x0007_ÍxBgè?õôn_x0019_¼Ìß?5ÿcx5^î?EÎ×_x0001_Z¿å?eä:VVÖì?Tø¦_x0019_§è?Æ B`äÏë?Fx _x0015_Êà?`h_x0002_rªUè?Â_x000F_Á÷Ð÷ê?6çoeÉç?1Éä½ôxÝ?©Þ¡íë?±yxÌÀß?_x0004__x001E_ËnVé?ñFÒdmã?_x001C_Ë_x0007_Èi_x0016_ë?âÕ_x0010__x0008_¨å?^£ßa_x0012_ç?ÜÙ2_x0001_L÷ì?_x001C_É&amp;Ñ§é?*_x0006_5ÃWç?_x0004_Ö"âê?Ú[©vè??áç,;ê?_x0005_û_x0018_Usã?âÂÁ+¬è?0_x0012_­$9ç?"ù[H·æ?nRÆ&amp;T(Ü?,pÿõÈé?_x0001__x0002_JÎÕb6é?_x0017_PÙ»	kë?î£PÜÈê?¬Ûmg_x0002_æ?òáãëm@â?Ãø«Aâì?xÄÄj_½ê?D_x0006_ÍO3tì?³_x0006_b8a§é?öÿ8Ñ³è?Í_x000E_d±ìë?Vc_x0006_á_x0013_â?vÊâ@_x0005_è?ßÏÒyZì?_x0010_È_x0006_Öê?Ò§Ã_x0003_*5à?J7ýXÑá?ûT_x001F_2Öõè?Þt:¾\ê?²¨,EMå?ü_x000F_9KþÜ?`Á_x0011_å¯_x0007_è?²|ãÀ_x000C_è?%ßh_x0015_KÝì?²	{¯_x0001_ê?&gt;%½köÞ??¾$\ì÷î?Rt(ýå?®§³_x001A_æè?gÊ³&gt;'ªá?·_~Rïíî?.#1_x0006__x0007_q_x0001_à?êæÛ_x000E_Ï_x0007_ê?b.loA»é?¤Éx§í?2×®&lt;Y¢ê?*þ0Ã+xã?*l8¦_x0017_ê?_x0014__x0017_t20é?ZÛòNÆ+è?_x0007_,,_x001F_¾Þæ?DâRÆçá?×Çï¢ì?_x0014_ÕO_x000E_ÁÜå?¼÷×Æ_x000D_Wê?HJÅnàå?_x001A_è¥îW³ç?aÓL¯r_x001E_æ?î_x0017_ÂÍå?ªñ\»_x0003_ê?Øv:9ìEê?	;d_x0002_&amp;à?|Io_x000F_¾	æ??`½Â_x0016_ê?µøÜ¯°	ä?Û(¬â?¦þDÎ_x0002_í?Û¦­emì?`ÆT_x0004_ì?TÃÝã4Åç?ô_x001A_q;_x0005_Òç?L¯!&gt;xå?v~?ç?_x0002__x0003__x0016_VGÚ_x000F_øã?èùª_x0012_óã?&lt;Ã°z)ê?VâE²Øå?©=J¬¸Cæ?²¥­Ú&amp;_x000C_ì?p èCç?_3,Î_x000B__x0004_â?ª_x0008_tÂÜ¨á?_x0011_±£±Ìè?´_x0019__x0001_}`ä?&lt;kYCYè?ícJWh¥å?Ã%ú«0òæ?&lt;q¯ã_x001B_Þ?_x0004_I,§1å?&amp;_x000C_ªL9kè?_x001B_yj_x0015__x000E_eâ?uþÒSTí?3C^ÅµÜ?ÌÕIw8Sè?~Q÷ÕIáç?_x0010__x001B_ÎÂqYæ?¨v­êä?E½ä5ä?pûÒ«ré?_x0014_PÚ _x0007_Îæ?{ÝÙ_x000D_/à?]ôÊH@è?_x000E_j²}w_x000B_è?_x001C_Tgõ_x001E__x001D_ê?Ð]Eæ_x0002__x0004_fè?¦´_x0003__x0015_õâ?_x001C_AëÌ_ç?_x000E_úÈÞ_x0008_Êê?__x0003_Tù_x0018_é?¦_x0014_óÍ(áè?6þ/k_x0002_æ?_x0010_Íc_x0014_¬ì?ùå9Ë/uá?¶óDæZ_x0007_é?!´Zëßé?üírá?`SÃ¥_x0017_é?_x001A_ñv|¶Ðì?4Ë_x0001_ _x0008_é?_x0018_àÈ_x001C_æì?»Ý/áYä?_x0008_¹Óp÷æ?Z_x000F_;z2vé?h&gt;_øIå?R-A¥Fê?`Ú¨ëeê?C_x0003_=/}°à?¨£_x0007_: ç?Ò0_x001F_[Xå?G$ÀÒå?ÄÁP_x000E_\ë?_x0005__x0014_½ç?§§I¹öã?ù#RR¹ç?^÷ìrÎä?5_x0007_Os:Îí?_x0002__x0003_»Y_x000F_ò_x001E_ä?´¢_*ºÊè?_x0010_5úÔL_x0006_ì?Ö"lè?µr¾¼°à?_x001F_&amp;I2¾+ç?×}õ?§æ?êì^véè?Vjéü©ùé?_x000E_Ú0ð4,è?bS_x000C_X_x0018_µë?e8Ä_x001D_î?%_x000B_î°Dã?ì÷½ûç?æ¢¿_x0004_©Ëæ?_x000F_èS|ïæ?_x0018_§£÷rsê?ÒÈ_x001F__x001E_´_x0018_ç?íöáIë?åV´dÑÒã?Ì_x0005_Å\_x000E_ä?¿s[Íãä?Q_x0016_}ö£ë?)ãú3¤ã?_x0013_ì_x001F_q_x001F_Hè?fã)3Ëlä?fØÖ_x0015_Qç?ÙÑ_x0001_\æ©ä?~qÝáBæ?t"hv_x001E_½é?ÎÒå÷_x0019_qè?ÕT.Q_x0004__x0005_úÙå?õÞ¶fEå?Ëº_x001A_ì¤ê?B1rfmä? :U_x0019_*Ìê?NzÐáô^ë?2ù|¥£à?øy_x001A__x000C_¶÷ì?*ÞáJ_x0008_uæ?XÇNFá?õù2 &amp;éë?{CÕ´î?pÄ@ô7_x0010_ä?_x001C_öfÓî?bS¶N¹ê?Î©_x0012__x0003_ê?öq6l6ê?þn¸_x000E_´_x0019_æ? W`¬Óà?$·I¡Êæ?Ï2Ì_x0006_Gé?_x0013_èT_x000C_ÂÝ?Ð_x0001_ß_uì?\/m¸ré?BH/4_x001A_ç?¹ Åkì?_x001E__x0002_&gt;È`Zæ?_x0001_Í_x0002_Xïí?ÝÈ@ä¤è?þD0_x0016_Ôì?\M_x0015_c³î?âàQß_x0004_4ç?_x0001__x0003__g°_x0010_9ì?\0è_x0011_`-î?^¨Àkçuê?ÖY&amp;d_x0005_å?&amp;F_x000D__x0014_ïí?~y^_x001B_ë?¿iº3.æç?¦'èwÇê?Â3¹1iá?ü_x0005__x0007_&amp;pç?X~_x0015_`áè?îQ+mié?_x0018_^z_x0002_Ïè?_´ý»E¸è?_x0015_ðZNÏå?.³Cyõèæ?pn._x0015_î?$×(/_x0008__x0014_é?ÎûjgÁÛè?ýN¸§^ ä?6_x000B_ÁOëì?¦ôq¢ù8ë?Î&gt;K#Fì?'y_x0011_]ã?_x0017_j-Âfé?é]i|ªé?L6ÑVùà?_x0004_¶ù¦0ë?Lfos_x0018_å?(9ö¿_x001E_Uä?zfª*äá?æ^&gt;_x0004__x0006_^Lâ?Rì4_x0002_æ?Î¶_x001A_9mè?bÌ|³_wë?O_x0006_,k_x000F_è?i_x0015_Âí?t_x001F__x0017_[c©á?:%_x0018_àË_è?a_x0005__x001B_0!xë?(#jZ:á?JÑ¾×®£ì?ò_x0003_ß$êå?ÔNÞä4hè? ç¦Ðìää?õ_x001D_ËÍ_x0008_Çä?qÞ¹î?Óó%×,¯Ý?ö_x000F__x0011_k_x000F_é?^TÖ_x0001_Æì?è0·5_x0018_¬ê?7ÇlfÝ?LÌ¡!æ?Eñ3)[í?ª{_x0003_à)Vë?^í_Ð*Zí?:ãµþ_x0007_-Þ?Té_x0011_'Çì?$&amp;_x001F_¸Àä?HÕaTâ_x0012_ì?6_x0014_,ÔÛJè? Éf_x0007_¶¹å?&gt;P¦í_x0017_µé?_x0001__x0002_P_x001A_W[Þê?¡ÖÃ:+Qí?²å?_x0012_ôê?Ã_x0012_mGxî?_x0002__x0001_â?KÔ0¢Ç_x0006_ï?_x001E_OÊ°é?¼±+_ë_x0010_ä?:õ»bÄ|ì?bÞú'#í? &amp;Î)Nê?	TÈáä?þ»~)¶óì?+*Üß4ê?h©É2öè?iº&lt;¦ì?µ_x001B_h_x0007_¨è?=ÐàÇ¥_x000D_à?zå¤òûé?º1ñKnâ?lFÓµáXä?Z¯/Jç?r_x000C_ãÏ_x0019_Íá?Ç#ó$1ä?ÐÁíF'_x0010_ê?_x0012_¶i_x0015_¸pã?}´_x000D_Éeë?2Zcµ@Uá?PÇ _x0011_zýë?:¦[_x0013_òÂê?_x0002_¢7Âß©é?Î_x0001__x0003_ò&amp;â?ÈÕ½Caé?òÊµWWé?MLÕ¯ã?Ñ)e¡sâ?	HxõNæ?5fõ_x000F_ÿDî?ªmÑzÒÍì?Ï_x0019_¯¿ _x001E_î?ÃIù_x000F_û_x0018_ã?ëù_x0019_j¹{ê?¤óvíÔé?&gt;wÕî00é?Y¸ÂÆì?Ïæ_x000D_³{å?ì±¼_x0016__x0018_ì?8#±)á?_x0017_;¬_x0010_Èë?Øëªðç?ð®òOv^å?Üç7Ë¢è?Öit4Iè?ò7Óöâ?_x0015_ÞòÔ?å?«G_x0006_Ä_x0016_í?ºª±Ç_x0004_è?^&amp;_x0013_È³ëä?Ønj{ÑÄå?_x0003_Ùy_x0015_¤¬í?,»xª=è?Î@}_x0002_å?yÑ¬`ýä?_x0001__x0003_Í\r¼õúê?â_x0019_ýgwä?c¶×J_x0011_*ä?LÃdà»è?_x0008_Ó_x0007_c_x0008_í?vãì?ûmï½å?¶À`u_x0015_Câ?_x001B_^Ê_x001B_9ì?Ûªý_x001F_Mëâ?(çÝØSë?µ¢ºOè?_x0016__x0018_a_"_x001D_â?_x0017_;/¶á?s_x0017_a_x0008_å?ÿï_x0016_»þë?ÉÏô.]à?Q_x001C_Lb_x0001_¦í?_x000D_W_x001A_Diç?5"T@r{Þ?Üß[°_x0006_ç?_x0011_U!¥¢¹Ý?â¸03kØâ?$wP_x0002_U_x000C_å?k-µÉË_x0005_ï?°EJ|~å?Ç¢Û â?TxéDy$è?¼é6`:é?Ôc8^I3å?_x0006__x001C_{±à?_x0006_T¶_x0001__x0005_ÕKá?Ï%_x001D_ ë?ëÊå?ã?3¹_x0002_óà&gt;ì?¨_x000D_ñè?@³l_x000D_5_x001B_ç?(_x0014_¶Åjç?s.Ý±ã?ü±fiWç?v¤¹vÅ_x001D_é?ÝUsnê?=Ä_x000D_æ?É¼Ä9ë?ï¦#_x0008__x0015_ä?¦ìå«Cë?ÝÉA_x001D__x0014_è?_x0016_Çÿ­%_x0010_â?þksÿj_x001A_î?_x001A_]æ?þ2Ø¢°¦ì?Ï_x001F_'1é?OöåÓ_dî?ZçE_x0002_ãé?_x0003_ö}`ÆWì?ÙÀK4â?jÿeöFê?\àSë	_x0015_ì?_x0004_ËevJ_x0019_î?®`¬£Îûä?ÍgªÎÓí?_x0010_]_x0008__x000F_-Wè?_¨ëy£ç?_x0001__x0002__x0018_{á%_x0017_ë?ëçÊ*_x0005_á?±2¦)ç?¹]9ê?Î§#Ó^8ä?ìk§h§ã?=Hå³!pç?Ú_x001F_zUè?Ü´û(ö_x0012_å?B_x001C_T*Æië?Ö[êá?_x0005_¶¿^Eï?cÞWþa!î?s(-|_x0012_^ï?_x0014__x0014_ÖdÏé?_x0015_ÔÆK+ë?RÛ²Áõè?W$Õm	ä?JÚ_x0011_§_x001A_Êë?Äü¯^7_æ?ôS_x001B__x001B_àå?ËÃc`âæè?Ú_x0014_vù_x000D_ç?_x0018_¿c³¹îì?l_x0013_ÿ"µä?¬_x0008_ yX¦ê?{±]t_x0003_ñâ?.{_x001C__x0001_í?Wa-¦hâ?ä,£]ì¼æ?D¤F_x0002_ì?¶æ_x0017__x0001__x0005_èÂë?_x000C_îJëé?î0¾n_x000C_Åì?:_x0013__x0012_*ôä?_x0006_H:ó_x001C_&lt;ç?òñDÖÊ«ç?å_ÇVÈHè?2yh_x0018_ä?õuWX%â?o6æZ_x001F_Øë?aWámç?Y·çc4{í?å¹¥xæ?è6:´wç?æ_x0016_z_x0014_Tç?©¼92¤$é?Å_x0002_Éæ½î?î\¾"æ?_x0007_#W0æ?¨£Î¤áè?ÄÜ_x000F_+Më?_x0004_ð_x0003_Vá?¨\u§õ®Û?Ô¾_x000C_'(ç?&amp;ú&lt;Ï_x001E_Ëç?_x001A_;½_x0004_G6ì?8¾3®ã?ÜìCnôµå?_x0005_bßBÐ&lt;í?:7`·üè?[wabí?½_x0016_ë_x0010_ëí?_x0005_	_x001E_Ø_x000E_RRë?DJE_x0015__x0005_î?¢gA+_x0002__x0014_é?äÈ_x0011_nÌà?Äw¦)-_x0012_ê?È7úÄà?çhn_x0004_ç?è_x0007_Kûe{ç?þbK_x0004_S4ã?®[&amp;_x0003_",é?ïÆ_x0004_Ïã?Ü­Ztçæ?È_x0007__x0017_}Ý?|+N~Í_x0007_î?Ì(ù¶ê?¥_x0004_Á_x0019__x0003_ç?è¤î&amp;0&gt;á?g_x0012__®è?¶íU_x0012_Þê?_x0006__x0010_°à® ã?{L±­_x0001_¬ë? _x0008_5yq½á?`ëêª_x0015_ëä?ægGúúß?µ_x0008_§_x0011_;&amp;ä?jý&amp;dZé?K8¶¡ý©ê?¼´P¬_x001E_Ðâ?©_x0003_«Â¾é?_x0012_@ _x0001_Îä?À¦_x000B_1ô¯é?P½q£_x0004__x0008__x0002_ß?ø_x000E__x0017_ÍFTæ?F _x000B__x001C_²ê?_x0017_mi_x001A_â?J9ïÎÞAé?_x0005_t=ºòAï?âb"´wè?OÌÜ5Gá?_x001A_ë_x0006_Ç7â?'MÐÁäîà?_x0012_[øq¿ë?¾h³S¬cê?_x0016_g!,`å?d h__x000E_qæ?~_x001F_ZóÿÃé?¾úÜ%_x0007_né?0ïÈYgàè?Ø¥¡¦3Nã?è}_x001D_ Ýté?Ý_x0003_"_x001A_Ö8í?WÝ_x0003_p¹ì?ÿ_x0015_ª_x0017_Öè?_x0002__}±fï?ºtn_x000D_Þê?ëò.3}é?Ñð5_x001F_å?ðS\_x0018__x0001_ç?_x0017_ü´iÆ_x001E_å?iõ_x0010_Ö~ß?î_x001D_ü_x0002_ãë?X_x000E_ã`_x001B_éç?i.PSæåà?_x0001__x0004__x0011_è7Q~Uê?NÝ_x0010__x001D_%Qá?F_x001F_*_x0017_®Úé?_x0014_;¹_x0003_ ¨ã?ì¬¯uì?jÌÂ&lt;î?_x000E_¦k £÷î?22¤3iç?eDë_x001C_,_x0011_ë?Nf_x0016__x0006_½éà?(vöPä?èÿR_x0007_Ð]ê?ª+_x0017__x0011_gßê?A*§õ'¸â?Î÷DÙ÷=å?_x0012_u¼í ã?òâÍG@ç?vÒü"_x0006_xè?V×ÔÅ[{è?ø&amp;h_x0017_®àã?ä_x001E_Ø±Ý_ì?_x001F_rx§ë?0_x0001__x0013_Á_x000D_ë?\ÎyÎðãß?ñ°0Hæ?6f £N_x000E_ì?,Ì_x001A__x0019_!é?Á#_x0018_Æí?o3øP_x0006_ä?õ«_x0014_AI"å?J¾iá_x0014_â?_x0002_Ý´_x0006__x0008_îbä?TðÑ) å?t2Û_x001A_µCä?bF_x001B_¶é?ié³_x0003_}_x000C_í?_x000C_¹Äê? ;°TÁÃà?_x0003__x0018_ø_x0011_;í?qþR3Kì?ß\_x000B_¯qvß?(_x0004_:ñïß?dÁÕpýxä?ìëTë?V+_x0013_ÜeÜê?¤_x0017_êM¡é?Hì¸_x0001_â?ê_x0015_ÿñ+ã?^%?³_x001A_ê?Åì±Æâ?È¢2ECºã?û	ºVfë?¶ù_x0014_5ê?w@_x000B__x0002_î?"_x000E_h_x0005_þýè?¶CÙìV!é?»_x0019_Ã1;}é?.òqVå?ÀÇc_x0018__x0013_ë?ö¯ÍÜAé?Ú9(U§â?Ì_x0007_pú½êå?àãÍ®6å?_x0001__x0002_!6-_x000E_½í?yÖUá%ä?Z¨3Øé?Þlû%é?CÜ­¬æî?¸	úü½çâ?&amp;#¦Jê?ó«ï¡Êç?Ì?Yr¿ß?¢ÑBi&gt;úê?:óò	)æ?PÇ»º¼Øç?}.TYÞë?¸wmGpºå?._x0004_õÅæ?f+§üp5æ?(×_x001F_§è?È«®_x0008__x0005_Þê?ô_x0015_÷Ó$_x0010_è?_x0006_Êåµlë?_x0004__x001C_y_x0015__x000C_ì?QÓäÚ_x000F_°ä?ÀAnTâÚé?òÔ&gt;é3Aé?S¹¼ìÄá?"ÂêÞÝiå?VN²ÃMç?_x001B_k|zÊàì?_x001A_ªk~_x0002_yä?nªÁ&lt;µé?/_x000E__x001F_ötpê?Êö®_x0001__x0006_±Ïæ?_x001D_)&amp;_x0008_ë?¢× âé?ÞõfZ@Þ?0(Fü×â?Vÿ³|tç?®Ä@QHMë?_x000E_y_x0015_ðå?¿#\ãë?èNd_x0004__x0007_ì?\S_x0002_¦Ölä?_x0014_þ¡´¤òä?ÐÉìeä?,_x001B_ÇNÚì?_x0014_ÞZf¶Ìë?Úí_x000E_wã_x0001_è?Q_x000D_üS_x0017_â?_x000C_Ì_x0016__x0003_V`ç?|·¶§.Gí?4Tô;]öá?ßWüè?äÑyräMä?Ä^_x0013_p¹ä?¬Mý_x001D_ì_x001B_í?ÆAæ&lt;¥è?ÑO_x0019_M_x0005_ðç?NàÙ7_x0003__ê?¤v_x001D_^,Åë?N®êèúê?QîQlfß?_x001C_·_x001F_\â?_x0008_@ZÇÿï?_x0001__x0003__x0002_kè?Ý_x001C_-0èuã?d^_x0007_§Âè?_x001D_òºõ#]ê?¶Ò	_x0012_Ýîè?)p~ÓODå?è_x0017_Òh&lt;í?ñÖRç?ö&gt;_x0003__x0019_Òä?PnÛò_x0018_wè?_x0019_4^tÓê?âÂâ»_x001D_ã?Ò0­&gt;ê?ïzÉE^ç?¤Á; /°è?_x0001__x0008_p$vã?âà¿ÃJ_x0014_á?_x0003__x0019_Ù]_x001A__x000C_é?:_x0015_îÊtè?ïr:CKVé? _x0006_LLéà?]n¢éâ?Ní.H¤å?Ðwø_x0015_zæ?K_x0017_@_x0005_[3ß?Ô·O_x0011__x0016__x0019_ß?³®ó+ë?t ²Îé?_x0016_åQÁã?Zª·ôé?ÂUØc_x0016_¾è?Û%_x0017__x0005__x000B_R_x0007_ã?	¯Ê_x0003__x0014_Òè?BÈ?À°é?&lt;Å_x0016__x0012__x0004_:ã?_x0008_&gt;&lt;«_x001A__x0018_â?5¸~AÆÐá?à_x0018_!_x0006_	æ?W£*7ë?_x0005_Æ_x0015_$Fàè?2Ê_x001F_¨â?­Z_x0019_)å?ëð¦Zgâ?¶ùÄ¤ß¿ç?bË¤sIç?_x000B_¹Î_x0019__x0001_ê?j÷mEøå?K8Jävè?¤XÎÀ²ê?äÜ§Þyç?_x0003_ÞÚ3Ù¿â?y¨ÉJ_x000E_Jà?¡nBA8ªå??ôÐ_x0003_Ué?¦+ =j_x0002_ì?_#jºç?¾½"Îê?_x000E__x0002_*á¥Cå?tðþ_x0011_ðç?Ø_x0008_YØ:â?_?ÊQEí?Ò_x0006_}_x000C_ê?_x001B_ªÀ B}ë?_x0006_	®»Êä?öHn_x001B_¹_x0013_æ?	_x000E_C_x0004_/æ?_x0003_ _x001E_Î§	æ?Ê¨W·ê?í_x0011__x0002__x0006_ôë?J_x000F_í¾=ç?_x0002__x0007__x001B_µ_x001C_î?×Â®mÑâ?vó_x0012_ûºúæ?,rÙ_x0015_(3è?ÐV$Èòë?æâxê?îÓõà_x001B_è?v`z¸åè?_x0008_ö6_x001B_6á?ìz¹ý|æ?}_x0012_&gt;Oå?ì¾o\â?_x001C_qcì?b*ò á?)ì(kê?O_x0005_~Â÷Êá?ß¬Øjë_x0016_ã?ÀÈãIà?¼º»^_x000D_ë?XÞ_x000D__x001C__x0001_éæ?@ÝFÛ;Ûí?	´³_x001D_¼ì?Î_x0015_±þÛRè?N@A_x001F_ê?_x0011_[ê_x0003__x0004_N_x000D_å?Â¡_x0006_¤_x0016_(ì?b¨üYnê?Bâ&lt;«­å?RÆ\ü_x000E_ä?ÿí_x0018_ª3_x0016_î?_x0008_H$ÂÎã?_x000E_O·0?xã?ô&lt;«e9ê?v¯ Ê_x0003_£ë?ª©³C_x0008_å?*©¹_x0011_ë?v¾ë_x0007_Ôé?VÎ(!¸gæ?ûUFF_x000C_æ?&gt;»í¼&lt;Èé? î"µÌÐå?b(E%Wì?§Ûñ_x0002_è?õ_x0001_­ºÓá?û\¡ã?,ÙÁ_x0004_ÕÍè?èÀ)"è?Âðò&lt;÷Øã?Í(§ÒÃé?²ö­à?_x0011_('_x0010_jî?¬_x000F_|{)êé?´O_x0019_D?è?l_x0010_ùúÜÍí?³L?¢hCì?FûùØ1Ãæ?_x0003__x0007_Â_x0017_îÃw`á?ßÉU_x0018_´ì?ø%Æã_x0004_Âë?Ö¹×Ãé?{_x000C_¢ñµçì?*nK¡_x0006_oæ?.¢Suàæ?È!-çTáè?UOùì?ÔEbºäûé?j_x0018__x0013_É%¬ã?7)­â?Z_x001A_J¢Hæ?_x0006_S®_x0002_¨½é?_x0001_IÁ.	è?l,_x0007_q_x0005_é?r{,ë?Ö;_x000B_l/\æ?_x001C_\¼Fhæ?,yäº]æ?Ú`@Ý_x001D__x0007_ç?,Àc~/_x0011_à?Ê{Gü¼»â?ø"_x0019_Ùpê?"þü»;wã?¸}Á¬_x001D__x0008_î?¶°y¯ºë?¢_x0013_¤-¥á?øÃ¤îè?_x0004_k{ú.½á?x7À~_x0010_æ?ê¥!¿_x0001__x0003_½½í?_x000E_ÚN°_x000D_`ê?ÈõO6å¥é?£à_x0014_I:_x0019_ï?LÔ|8Û¹ä?_x0004_q@_x001B_³½ã?8ÝÖ&lt; Jå?kvC_x001C_*í?_x0015_PfFàé?_x001E_òfÜâé?Ë"5¿_x000D_ä?{Ü/I.ç?â¦hB¯_x0011_ã?ytE{[[ç?!_x001E_ÜÞcá?jÂ+&lt;3ì?î!s_x0012_â?hJÓª;Èé?¢7s_x000F_×yå?á_x0003_ä\_x000E_ï?øàÁ_x001F_Éè?ùa¯j©_x0002_é?çMÐ±1_x0014_ì? Zín	å?0%7þê?ëÇ_x0017_J"÷ã?0ÊJVé?º@ÔI¸_x0002_é?_x0018_\_x0012_yuÖë?ËÊWÖµè?&amp;IþÃá?ÄN&gt;eÇ«ç?_x0002__x0005_HÅ·ñõå?Tþç_x0004_ïcè?_x0001_iË8¢í?v!ø÷gæé?_x0005_¯ÿàTè?O_x001F_¹î~é?c¬ºèÁì? .õ×vç?ªà_x0014__x0006_mÔà?F_x0002_&gt;îté?®_x0010__x0001_Õë?tàÌ9V§æ?gTHj_x000D_×â?_x0016__x0003_i{wá?ült 6_x001A_é?ÒGABLâê?Ãqû_x0017_8à?ÈÚÐZéå?Õ±Ø´#_x0007_é?z]Ô_x0012__x0011_aê?2¥&gt;©*ºæ?dn_x0015_Hà?T_x001A_ÿ_x000C_è|â?_x0008_E×æºè?ú|_x0008_J|ë?¶×ùÕ_x001C__x0016_ì?é_x0002__x001F_þé_x0013_í?ºîÜx'Êî?xøõ_x0013_Õ_x0001_ì?äpkàì?À´_x0018_11(ï?Rá_x0008_	Îâ?&amp;_x0008_1_x0011__x0001_Ëê?_x0006_FÎô&amp;ê?÷`vñà?©a±ehå?0_x0002_Á]¥qê?Ä_x0018_b(_x0008_sì?_x0016_§GnFé?¢ÃF¦æå?]_x001B_]eúé?_x0005__x0016_&amp;.vøç?{@RX©æ?wÅ_x001B_æÓå?ÛÝo¹}ê?_x000B_ü¯_x0006_Í¥á?ÜÆ_x0007_Ãå?~WFÚmôé?d_x0019_]£õWæ?bÏ±%Utê?pwB'/é?Âi_x001D__x0003_äæ?iU{íºÝì?FzáÔÉè?x@_x0004_Í_x0019_8ç?¯#jû¯Pì?¬Ô-)_x0004_æ?æ[_x001F_+_x0005_|à?_x0006_8_x0008_ÍåÈë?¦E·_x0015_«æ?',ðt.îë?çöñÀé&amp;ã?_x0013_Â«iÖÀí?_x0002__x0003__x0016_8Úi»è?_x0008_é_x0015_ý-Áä?¨|ä\ä?ÚÃËÍ_x0019_¦è?t¸K7ä?_ß2rÃç?Ð0Æ56(é?l'ÿj¢ç?&lt;Õy|á?2¹gÝdí??Á¹ùç?DîÍ(_x000F__x0015_æ?Tõ/Îs,æ?Å·N¯ê£Þ?Â_x0007_G,vué?0Xý_x0007_üÝæ?T _x000B_Èö_x0008_ë?4Sª_x000B_ó_x0010_æ?´õ_x0004_eÛé?_x0015_6d|®yã?`Úàá0_x0007_í?ëºE_x0015_JKî?ø&amp;Ð¹_x001D_ë?._x0001_~îö¶ã?_x0018__x0003_Ì6§í?_x001D_T%¡ç?:_x0011_Æ-ðÝë?j?_x0013_F£3ã?"_x0015_±Kè?&gt;.W¨Ïbé?L#ãù¼ë?º_x0015_¿_x0001__x0002_ç­ç?kÌ__x0003_øç?rã¦_x0007_Siæ?LØeyæ?v_x0015_g«ªå?â9É&gt;:êì?ùègµû,â?V°N_x0008_r]é?Éá³,¥ç?À&gt;ø«EÈà?°§¤_x0017_±â?hù¶ª_x0013_å?Ay_x0001_Ñßtä?AõA_x000C_	³ê?&amp;daÊ&gt;pä?LML5ûé?p÷_x001D_Òuæ?L_x0018_ *Iè?ýÜ&lt;\úOì?¯Á¥µÛÎâ?), [_x0015_é?_x001A_u¿,ì?_x001A_K¦÷¬æ?Ä$ú-µhä?fÛJÅlä?_x0012_k`Öä?ÎÁ¼RÝWã? 4_x000C_vä?_x0016_Ýn	. Ý?¾ÌäLxí?êÐg_x0008_!ë? ÜÜîÆbá?_x0002__x0003_æ(ÛJN)á?Ä_x001C_H Òîå?;&lt;!_x0019_wâ?úfÔì?ëTÙ5ùºÝ?pº_x0016_°ö_x001E_Ü?_x000F_û¾Lýá?%_x000E_&lt;._x000B_~ã?n~õã?_x0007_ï3÷bê?H#,_x000F_PÇÛ?_x0008_X­-gæ?_x0004_¦UG&lt;ç?Ö(_x000E_`d}í?°üæØ½_x0010_Ü?v_x0003_s_x001C_æì?_x000F__x000D_ÃÉyæ? à"}gç?8ñq_x001F_hÝî?©@	8Nõî?ÃyÚXê?è§_x0006_Xá=à?R!_x0008_x¥_x0016_î?ZAuº_x0017_â?_x0012__x0004__x0012_j7Ëã?_x0001_fìz_x000B_á?Ê_x0010__è?Cr2X­Û?Ú2Á]£aé?EÀ_x001F_êã?BGj7Rè?¤V_x0001__x0002_pçß?¬T_x0016_z"Næ?_x0017_ÛÐDû4ê?¡_x000E_Yµ_x0013_»ä?&gt;j_x0017_îÝ_x000F_â?qGàë¡õà?§úø_x0017_ç?_x0008_tX7ðå?_x0008_ë¾Æ³÷Þ?L©ô_x000C__x0011_ì?Ýî½_)Ãè?	¼¸?ñ/æ??]_x0014_4¡Eä?_x0016_x­çÃè?&gt;Y_x001B_z@bë?ê D]*#ì?eX_x0011_ÌÁâ?_x001A_4c±®è?P_x001C_dâç?d_x000E_7Ô¾4ç?)_x000C_]Æ è?ºÈó_x0004_ÉÎã?ãL÷Ëeâ?¨g_x0002_Îíé?n_x0001_ú)_x0014_*æ?kOvV;ç?Ú_x0010_Gn_x0010_»å?{Bjõaë?_x0010_¨£Yà?.Ñ§®¼{ë?ÏÄÊ}éí?cðgù\ç?_x0001__x0002__x0006_FiÑêä?¡ò¼'+Éë?¢_x0011_~ÈÒLã?ª_x000C__x0006_y#¹æ?»RÓ=é?ëZ	_x001B_óæ?ñ)%9â?_x000D_B_x0003_ZzÉë?´rÇìJé?8PL§FDæ?ÊÃ&lt;_x0005_è_x0007_ê?Ç%j¸ÝPë?ÄxÃ%¶!ä?:?[nMè?åß$X_x0015_ì?_x000C_l¦j_x0007_úé?P³-HÏiã?p´_x0016__x001F_Ö4ê?ë|oJ_x0001_ä?_x001D_âÙ« ¿è?Qn÷_x001C_Ôê?yÒlrë?_x0001_·NSæ?É_x001D_lÊ|Ý?Qh{1¶à?_x000C_ùlB,¤é?L&amp;ø_x001E__x0013_Êã?Ð7ê,Tè?Ïp3?ç\ë?FW¯Õj§è?ºbÖå?_x0012_ËÁ_x0001__x0002_LÏç?x~â$öã?,Ãi_x0010__x0007_¥å??ÚbOµë?rñÏJ0_x0005_ë?zv~É´_x0013_î?_x000E__x001D_ý5+Óê?B\^7TWæ?_x0014_ÙÓá?&amp;Êgm'ê?YáQÐÆ¦Þ?_x001C_Î_x000C_ÓËê?u2=qq_x001F_è?ÒøÅ@²iã?mr~àäá?úáª¤Þñí?ÿVÅ_x000F_ø¬ë?Ë?9Vä?S_x0005_wÞ?Î#uþ®æ?hrFIaê?Dd;ä²áê?öj%_x001C_ª_x0018_ã?_x0014_\£1,_x000C_è?½ÓÁ]dçï?_x0004_*(_å?_x0004_ëbâ#è?ÀW	§º_x0016_ã?`ÖÊv,ê?'N¼,&gt;ä?Oªïë?yjÓC¡_x0001_é?_x0001__x0005_éÃ¦}[_x0002_è?6_x001F_bÑp'ç?¨ú÷Trzã?_x0006_£TÈ¹î?Ú_x0013_CÎ_x0016_Ëá?Í_x0003_£óÁ±é?¢v_x0016_ÏÅë?D$&lt; ¤dç?P¢4_x0002_ÿë?_x000B_+¨ô&lt;è?­G´½Zâ?NÍ ÊÚdç?jcfê?Ne+_x0017_â?_x000E_)äÿmÜé?èïR_x000D_%xç?¤íræ&amp;±å?6Í?C%ß?ø_x0016__x001B_ðõòä?íP_x000B_Éâë?_x001E__x0019_E&lt;â?x°ÆOøé?wß_ï¼á?²A°ã£Òé?0 G­¯ç?t_x000D_É½å?j±(q_x0011_à?TäñûB(ç?²y1ôSâì?_x0004_qÔ2ë?â íç? _x001D_Íñ_x0002__x0003_âaê? :ü_x0016_í-ë?ñQ:É_x001F_hí?7!¥}Èë?¹öðÇk3ì?ÌÂ@ß$ë?|u¶¥ÿdä?_x001A_¡Ü¦&amp;`ë?à_x0001_NÆD_x0011_ê?ø)W._x001A_Eæ?2Üúïþyí?5Zÿ«_x001A_í? _x0018_¬{ð´â?ðõxSuÂé?âÛC&amp;°Ïè?P_p_x0017__x0017_¡ä?_x001E_È&amp;Ö[ç?û$.w_x0019_è?ã	_x0011__x0002_¼è?_x0019_QW­©é?_x0018_"_¢uûè?Fa_x0018_èÚÔÜ?_x001A__x0004__x000F__x0001_°ùã?õ_x0015_¤+¯õè?_x001A_ñºINpå?Ò_x0002_ZÈ´ê?·HöÈDå?\_x0008_Äk_x001A_^ì?_x0010_¶:¶$Íç?jÄ3ËMæ?À_x0019_'_x0019__x0002_Tå?_x0014_Ê¤m³pæ?_x0002__x0003_Æ¢! _x0017__x0008_ç?ac¦¢iî?2ú;2þhæ?²_x0005_Ð"?~ê?0yÙ{·ê?_x0019_éÈ£ì?*x}:©â?fiõè¸Üè?ò_x0015_S_x0010_L2å? _x0013_õ°_x0001_é?_x0012_Q&amp;o­è?jóÊÁðã?ª(/Íâå?$I_x001B_å+ê?ôßéMæ?_øÐ{Äeê?\á³òI_x0007_ë?ìúÕ4uè?Ü-Ï4½æ?_x0002_*`l7|è?Z R_x0012_çé?_x0017_Nx^|â?/(_x0014_Tæ?Ñ²Ýòç?etýNÙæ?g%êÛéë?dùXã?¶¸úÚ¢Íé?Âamä«öæ?`FWøé?.ö&gt;Äæ?_x0017_!û_x0005__x0006_3æ?8H_x0018_Ðn_x001B_ç?Ë)_x0004_]ë?¯ßZì_x000B_æ?®'ümºê?_x000D__x001F_ xÉ,ä?¼a*\ (é?Ñii:_x0004_Iå?®(\ë±vê?¶Gã_x0010_îYå?D_x0002_¼_x0013_Kæ?RÀ££Bé?.ñ«Ö(ê?_x0008_që_x001E_÷_x0008_ç?_x0006_U¯Üã?ê_x0006_ø6«®ê?(Õ_x0001_zÎí?MöMôíÜä?_x0001_'o7ïä?L_x001F__x0003_£|2é?zÏ=¸?0ë?hGÿ á?úÍ_x0005_$ê¤â?dõÜÛ_x0004_ã?wæ:aJî?_x0004_ù_x0003_;æê?ãIíC´'æ?ã_x000B_Uã?ÍE:hbSê?ì¢V_x0001__x000E_ï?_x0002_­e_x0017_Ïjî?tv3»Üê?_x0001__x0002_u&amp;MD_x0018_ë?ÆLª_x0010_0è?_x0012_ãuLKàå?·ð¢6½qê?_x001F_/¡ë?0_x0005__x0019_L]å? ù%	_x0005_é?¬_x000D_T_x001C_å#î?iP¿ÌVã?:#.h2Þ?¥_x000E_&gt;ýJ£ê?S_x0014__x0002_?_x001A_æ?.ä_x001E_÷Äë?PêD©5øì?¡Ìý¸¤ã?_x0006__x0002_/¢Àëâ?_x0004__x0008__x0002_«øcå?qç1_x000D_ôê?_x0019_'0_x001C_E|æ?ðÖK_x0006_Uì?x]væ?«v¹$î?lã_x0001_¿\ë?j´hDµé?¶hÊÂ_x000E_3ç?lÿ_x0010__x0004_ä?_x001A_*ä#=Dì?Ö8¨{¡Ùé?.Ò¯?_x0015_Îæ?ôâÇÃ¢è?L±_x0018_ÑHã?Þg_x0001__x0004_!_x001F_è?f_x0008__x0006_³_x0003_ê?®6ZÎdâ?_x001E_¦½®@_x0016_å?¶_x001D__x0002_@9üè?¾ý°_x0013_Öè?[;._x001F_#_x0002_ì?±	òÍyÉá?_x000C_Î«¨ñç?Øëú«ází?P¥Ç¿æ?`t^ÅÃVê?Jl¢Qé?XÈ_x000D_cqfê?A"Ârw?é?®=¼îbÖì?_x0008_s¦õ=Éä?ôpÕfó{ã?Í´ÍHñBç?N_x000C_ö_x000C_Eè?°_x000F__x0008_£_x001B_Òå?ç=U´fì?ôµáç;}ç?X¬×Ãïé?&gt;õ{_x0004_#ë?"âs©ÎÝè?KäãYâ?à}ö_x001B_Ãé?^b!jK/é?ç¶2ÕÈä?ò_x0010_²Üûæ?Ômâü'é?_x0007__x000E__x000B_Hnv²_x001D_à?ÜZ¯.ýBè?ÏûÛ«^_x000F_á?H_x0018_ï,?î?äF5?_x0014_ç?_x0004__x0008_d_dµä?TÕ*	ß?E¹·î?_x0007_³ü+zæ?Ú3ù©ç?&gt;ÊÒÄ_x000C_§â?K ©÷_x0005_ã?âþSÒÿ=æ?au_x000F_7Ýç?D¸_x0001_=Ôýé?Å¥µ|ê?_x001A__x0002_;°¨`ä?¸¹¶=é?d_x000F_Àî_x0003_è? Úl$N5Þ?OM_x0015__x0007_à?ÎxsÚ_x000D_ç?X±p«Äê?8Ò[_x0017_¥á?þÊ¢×_x0004_~è?ªyÓ_x0012_gé?êæâ?y¯ø_x0003_[ç?_x0006_0½áãë?`_ï_x0002_Òå?J._x0013_!-âê?ö7s_x0001__x0003_"å?é[9#Æã?n+ÑCâ?Á_x001D_ëËä?q_x0002_ô0â?0Á-!äç?Ö0ZÔyÔç?@£ «sè?@)µTdæ?_x0012_6g+Wì?O´Q?î?Èá¨­a_x000B_á?XÉ¨!Tã?v!_x0011__x0015_0ë?¼q=_x0001_Næ?_x0019_#pØ?æ?9À6ð®µí?ûE¶òõRç?øO¡ê?¾´}-_x000B_ç?*,×úç?p_x000B__x0015__x001F_²]ç?_x0015__x001E_iéwî?R_x0003_Îüþ'æ?_x0001_ÌÔ¼@ê?Y i¯Úrì?·+_x000B_@Ìbé?ÜùÔøÍê?O_x0002_¨q_x000D_á?¦u_x0012_\%éé?ÅÁX&gt;Ûæ?Äó%hý_x001B_å?_x0001__x0004_°ýWå?u_x0015_ÒFé?^A\`ìè?ªÉªzé?_x001C_»þyé?ÎokP¤á?`üÌlÚâ?î2	+Çã?O_x000C_Uè6Ý?S_x000C_I,¬ê?cð»ynÔæ?}BËvÊç?u_x001B_;áà?_x0008_Ï¨K¼é?Ðä_x000E_ûè?_x000C_U_x0019_Aë?¿¢ÏQëä?q_x0003_"NCÀá?NÏl	óíä?l!÷þþè?í=Ö¥G³é??ÍîMæÐæ?ÚÕ·§_x0005_ì?àÜØPÌÀé?ª~G¡sê?h_x0019_r Ç´ç?ù1_x0015__x0014_@ë? _x000B_¡J{_x0002_ê?_x0018_?ê í?Ä_x0005_u7´é?²ÿNWA¢á?æ¢;®_x0003__x0005_o­í?lÓ§Êÿé?ßÑS0æ?&gt;Ñ0B~Ôè?_x001B_Â­_x0005_Âîê?_x0010_íÌºëæ?Âö%F6ßâ?Tl)üEPå?±VÌnûþè? l%g&amp;Öë?t0c¸Uß?UÒ¶ _x000C_é?G;_x0015_0Cí?ùËÁvä?hæZ`¦ë?¾~_x000F_ó_x0005_¿ì?O_x001C_m~\ì?Â±¿'ì?BÃÌy`æ?_x0010_áC_x0015_ÛÏè?°ëá:[+ä?©_x0004_3nãâ?_x001E_ÃÉ_x0015_ë?)ßRÃâ?7õA/Ã,å?_x0002_[¥]:ç?*4_x0014_¥­&gt;ì?¢éCy,äé?:_x0017_Ë¯3_x0001_â?¡Òà¹Êé?ÊÎÉÌ_å?dÖ,þ³_x0002_ã?</t>
  </si>
  <si>
    <t>e5029f1c6dd0f7093fea95c4b7233824_x0003__x0006__x001B_ÉÁ_x0002_à?¦B÷±o/å?Ùp_x000E_³_x000D_&lt;í?òD¡ûCä?_x0008_._x0005_kjì?&gt;_x0010_°ey¦è?äèFW#_x0004_ë?_x0008__x0008_°á"ë?(âQÈõê?_x001A__x0004_b¼é?þ$_x001E_@UÛì?Ä¼/ðÿæ?ÝøýÃ¯æ?vB:_x0014_åÉå?F_x0016_2_x000B_«	é?ÆXAýÑå?$ðm´Ôç?_x000C_ú',ì?»7Æþ¾¨ê?b;)_aNá?|R¹ê?_x0018_¦¨Úõåê?_x0007_¢|-kè?öDá@¯ë?H_x000B_|[Óí?}m­^_x000D__x001F_å?_x0004_B«{áüè?Y;m_x0001_×á?¶õäÈÅ"ë?G_x0006_¿èæ?PêZuæ?$_x0003_Ur_x0001__x0003_,Uç?âD_x0001_*iäê?øfÞp¶ß?®%â40Fì?HMDeH]ç?_x0003_6N©`¾Ý?&gt;¢QyLdè?b¼_x0013_¤_x0011_é?w2f½Já?_x0018_ÕJVõè?í_x0003_^_x0001_òEí?r ÓG+ãç?&amp;bpÆ²ä?ÔS¿ð«jì?51}_x000F_+ìì?8mÛ·í?px½àé?_x000C__x0008_Pw_x000F_Ñæ?Kóúý&lt;|ì?¸G_x0007_Î_x0012_Vç?_x0011_ûbc_x0002_ì?2_x0014_´qÑã?pÒÎdüeé?Î_x001D_@[ç?(0k¤å?_x000E_²q_x0016_Fì?{Å_îØç?Í{I¡yê?_x0011_z9ãí?Þê{ÒH'ê?Ú6â4x~ì?Mk_x0016__x001D_¼à?_x0001__x0005_°DwH­ùê?ìÔbäì?R¿.ê?U5Óê?5À_x0004_Ö@ã?&lt;Cm­é?ÌüV¨_x0017_Ná?°CIÛôé?3éZ(§¡æ?	¼Õ­Óé?Æ¦(©Óë?jC_x0002__x0010_pé?À§×ß?¨\¦ ë?Üé¯f,á?ÐÚQRÀàì?Øu~_x0006_"_x0003_á?bæE-vië?¡è[£É3ç??©¨=©,â?_x0004_Z%_x0002_àè?ry¡!º£ë?ÁÀ27_x001D_í?½©_x000F_[tjê?æ_x0006_-«ç?º_x001A_V _x0001_æ?^LsA·ä?[öÂ_æWå?Ô§Tkbí?,F_x0019_Iù©ê?_x001E_÷ö_x000D_Õä?Q)X_x0002__x0004_2_x0012_ã? LüÄÛ?Dq¸_x001C_\Ýè?¾öv%æ?W#_x001E__x0019_Ê¼å?_x000E_f#\é?FÛ=_x001E_Ñä?HÃó_x0006_¹ä?Þ¡KpÑâ?rý_x0001__x000B_Ùß?_x0014_6tfËé?Rû_x0003_*æ)é?°B¯ûå?0=óýz­é?fhØ³7å?7¤_x000F_B±Èè?_x001A__x001C_F;×í?_x001C_¾ëõ¿åç?\	Èúëè?lt?ï_x0008_æ?_x0011__½ÿ/mä?BYdÆå?K?ïé?Ú_x0016_¶pë?féÌyÃ_x0013_è?ì"P°_x0011_¡ë?\¯5KÍIî?_x0002_&amp;MsYä?_x0005_0í_x0018_¶ðâ?:bè;qê?4_x0006__x001A_õÖî?Þþ¸²þé?_x0004__x0006_óR¾,Ýê?_x001E_ð`T¼è?_x0002_( C_x000C_õâ?âNÓ_x0002_¶µà?Þ¯*êcä?ð_x0018_¦³_x0010_î?Hýl-Z-ä?ÊÓ_x0008_Cé?ôsÂåaúé?¦|_x001F_ÜJå?Ì×ðFTé?/Ò_x0004__x0019_dä?H¥_x0004_æ_x0005_ýê?ÞP8å?pe©×ï"å?_x0018_O_Ì¬ é?&lt;6r1_x0004_è?â_x000E_Å6Cñã?Ðä8_x0003_eGä?Öù"¦å?ò*ñgã_x0018_é?óq_x0013_ä?,_x0011_åi_x001C_é?_x0004_ïRùë?§î?vNà?à_x000D_-_x000F_¹è?_x001E__x001E__x0001_.¸â?¿`d_x001E__x0013_&amp;å?°"d_x0014_ç?&lt;s_x001C_Àvâ?_x0016_:Üâç?ÔÆÕ_x0001__x0002_Æë?ùÊ_x001D_Dë?BÙç»ê?^tÓ¨jâ?t§_x001E_Ã_x0001_kè?+_x0010_ Ä[3í?_x0001_=þÏN'â?aªBªè?r**SÄè?¬¿Ýf¯1é?_x0006_­9½1é?-Hs+ÿ_x0011_í?Ä½_x001E_5_x001C_úê?xEå?kù.t¨&amp;ë?òUëáå9é?Z_x001B_Ë¬¤zè?_x000C_¯ÿ¿ßè?=¸_x001E_j^µê?¡÷_x0012_«_x001B_:ä?úx®'±ßä?øí½ðóê?[cí¡í?ÈªÒK_x0012_üè?ñ_x001E_è_x000C_Ùì?.!ÂXsóè?Ô_E~já?9ÿcàõí?ùØ_x0013__x0012_-ã?Z&lt;åÿáæ?öð[½¼æ?@_x0001__x0003_Êhê?_x0003__x0006_Põ_x0011_Î²Èá?$_x001B_âÀÆç?â±#'iæ?ÔÚÜ_x0006_\ã?_x0002_ÃÔ·©ë?¸µ_x0004_3g$æ?ÁmAØ_x0001_iê?ovQ1xë?Èâqdúeç?4¥Ï¡Üé?_x0005_=¾Ð_x001F_â?äÒÚ4õì?_x001C_©í`}Cê?ÌF¯?ÉXâ?_x001B_Á_x0014_éfÈã?Àp}_x0018_/)ä?õ³@ä_x001F_â?_x0004_IF ¡¬ç?îóúÏ¯_x0011_ê?K½Ä©ÍÂê?ú¼t@±ç?Fb7_x0013_í»ç?|9_x0007_Û6ùã?%_x0015_G2,é?ap¶ÿ-pë?Xª_x0011_è?_x0004_³öZÕKé?Þü&amp; è?Þ²¬_x0015_6kç?oñr²mê?¶;c:ì?²¬{_x000D__x0002__x0003_»#è?_x0017__x0003_ùú%_x0010_ã?i*"Y"à?µ-?r_x001F_¨ì?_x000B_"PçJå?µËQb(å?0¦íàã?n2¯çD_x0019_ç?P_x0002_nÖ;å?*qðø_x001F_oë?þº_x0008_ï_x0012_â?¡FQÂq*é?p@0ìÄì?+²Á·ä?¡_x000D_Y,òà?¹O_x0001_íùí?3gÊ_x000F_¥¯æ?G_x000B_Fî?\*_x0007_øáüê?ÀóN_x000F__x0005_¸é?ßñ%9*^æ?È³PÌ_x001B_ã?ø6$_x0015_Z_x0015_ç?_x001E_ç_x0003_Þ¬_é?_x0008_aåÿ½úå?_x000D_ú÷²©å?õ×Xô½ç?@¯öë?ú_x0015_@,ã?_x0010__x001E_qöfì?6`+Ôöíç?Þ9ðn_x0013_Èè?_x0001__x0002__ð­$à?DLÐ_x0019__x0013_Sâ?_x001A_!¨ç;é?vØù7ÊÆç?í	ã,_x001B_ì?äÂâä}_x000D_ë?8ìF~_x001E_ä?_x001F_$-_x0006_Øì?BYÿÁ°ä?Í¶ã_x0005__x0012_#é?_x0004_6ÿ²æ??|²ì?B°k»zæ?ª×¸º4^é?_x0008_­Iå¦å?bá&amp;£Ô©ê?0M&amp;Ã_x001E_Ñé?_x0010_%xâ#Lê?%^UÊAæç?HáW åóé?_x001C_'_x0001_õAå??Ø_x0006_[÷ê?Hæ[Kì?fH_x0001_Mæ?P5øzúWì??ÝCÕz	ê?Éûz7Ç¡î?tþG'(ê?àhH72·æ?gävz¾é?D¼ÿ&lt;]Eà?Ù%{ª_x0003__x0005_Vßè?pQ«Ov6ê?±8]¯_x0013_Sâ?v¿¢7_x0019_å?ÛgÏ®á?_x0003_s5Û._x0004_å?`äè¢Y@ï?_x0006_ÈÃÙDæ?_x0016_²vå?íå&lt;µËÚ?&amp;_x0019_O?ÏEæ?Ì_x0002_c:·Så?%À ¶Åà?´ÝVç?@¿VR_x0016_¢ä?°~ÀYî?_x0002_ÃjÔÙß?Cç_x0008_I Äî?ýÙf?B[ë?fOÆB¤¥í?±â¥_x0001__x0014_ýä?iåÜnvâ?Âäý{_x001C_[ï?_x001C_÷rè?!î_x0015_ºÌâ?´2_x001A_!á?´HUyØç?ð¤ÏÖÂê?àYW}Qà?ò´r _x0003__x0014_ç?"¡Ç$ãç?_x000E_}¿ø_x001B_ã?_x0001__x0002__x001D__x000D_TQë?ájQÆè?U1Þ_x000F_¢ôå?°f_x0017_;8ÀÜ?_x0010__x0008_zæ=_x0005_é?¤¡Ö¿_x001D_Eê?¶T}Ïïë?èc³ÆSë?fHªè|ê?[ý]Ùï!ì?ýTÄ,çí?_x000F_ð_x001F_¡à?F?ttjí?DMv5ê?ëïÌOÏã?\g{,`¢å?çöfÄõëá?_x001C_9Vý¿»æ?F6_x0010_Ù_x0006_ë?_x0014_VZ_x000B_ã?hi¶pê?MY±DÐ½ì?&lt;_x0013__x0004__x0006_©í?´u¾ç[_x0003_í?&amp;ûý_x0007_	_x001C_ç?Æã÷/4$ç?®âl7_x0014_ç?ÜDû}Aè?Q7_x001F_ßè?_x0006_ÔëKÅÝé?/áuÌòâ?6_x000C_I_x001D__x0002__x0003_/Nê?_x0010_©üÔÿzë?{×_x0005__x0016_ä?¾¹ÌWËBä?r_x0001_ø_x0017_Ìë?´_x001D__x001C_F¶ß?_x001A_¿g_x000E_ë?r&amp;Úè?¸&amp;âV%õä?Mò%_x0019_úþå?æ_x0012_u¤è?jÙ_x001D_s&lt;2ë?øµF_x0013_*Vå?´äæÑÏç?_x0001__x000C__x001F_#Ië?ã2_x0006__x001E_Ýpí?üpõûÌ_x001C_ë?~b4ønæ?&gt;Îä_x0017_ä?mÌ?ÿüBã?-ÙQëÈÍå?ÃÔe»©ß?_x0007_×&lt;^ë?_x0014_²¡_x0004_¾ç?Ðâ/kà?`ÅØ}__x000E_â?ÄØ13ðtç?¸àð¯qè?4_x000D__x001C_Íì?3=uú}Ú?vl×_x0012_ÑÌà?_x000C_Ì6¼ê?_x0003__x0004_Mú+'}þê?8ã)ÜÒæ?"¦ÿ5Ê+ì?Nº5_x001B_\{ë?_x0002_¤´_x001D_#&amp;ë?_x000D_Övé?òf§·?ÑÜ?Î_x000D_â[Öê?¨ ëä?Wö¢ñÙOã?Æ@dMº«è?Ú±ôÌüê?ê_x0014_o_x0006_çè?´ê)h_x001D_ôè?_x0006_l°¬B=ì?_x000B_B®_x001C_2Íê?D_x0001_WÔ-ìä?´;ûK¦±ë?¶Ìá­^è?_x0002_2;Ô¢ë?¶	_x0011_!-Ùå?ÂâéTÝé?è_x000D_sõ´ç?Íob¾_x0018_à?®"Óôä?&amp;_x0019_¿Ñræ?Y.ºGæ?%iò+næ?¢_x0006_ÞiZ0ì?Þ_x0007_åJÎLã?÷v{ù©Cî?Ñú_x0002__x0003_ÿÇé?ý/DÏ\í?ZF_x0004_¿å?.Ñ 'zaê?¬_x0014__x000D_¶Êàë?ý2qÃÆä?_x001E_}0zÇà?&lt;pî©®å?O÷)_x0007_^è?_x001B_Wr§í¢ê?UÊ_x0002_áéËá?¾I®ºä?zªÏ~üHæ?_x0008_)ss¥é?4Nì|pß?¶ .¯|²à?k¸_x0013_ÿÎIä?|_d`4á?¹fô~{ç?¶_x0015_&lt;w`é?·_x001F_bb_x0004_ë?h.¹^ê?¼r_ä?pZ@_x0001_æè?Þ	ª_x000E__x001B_ßê?t³Ô{J×ä?9aH_x001C_á?__x0010_iölã?ôe`²Ïç?_x000C_Q÷è?_x0007_2}'ùì?½}qÝùê?_x0001__x0002_ b_x0013_3²è?âëÉ¥Ä{ç?ºJ e®ç?#ä&amp;ÖÆë?mº»p#ä?-_x0018_öèZ¬Þ?É_x000E_°vR7è?*Íò&gt;¢|ê?_x0014__©Âè?_x001B_²/_x001B_¡à?£ëY/_x0005_ç?ã|å@*ä?h)¼æ(8é?	jhÁ;í?4OUûÞ?F¦_x000E__x0012_Ãzä?¤wæÈ_x0007_9é?P\;¾à_x000C_å?¿]hW=ì?p|í?æ_x000B_è©Fê?föx_x0005_~ì?rÛ«½Jè?ò	_x0002_§ðç?Ð$6é?òpZåVÔê?^ZÜ¯µÞ?#Ç_x001E_è?¦Õ_x000D_T ë?_x0010_ð_x001C_¾¥ê?Rgk_x001C_£]ë?A_x0001__x0002_rá?_x000C_UË_x0011_é?ä]V_x0001_Â/è?_x000C_ø6³àæ?ë§7ª?ºé?·æW§ÂÂä?_x0003__x0010_ìÖì?_x0014_R²ú_x000F_é?Õ¿&lt;Øsç?¡_x0006_ZTMä?_x001C_·&amp;}Ö	æ?_x000C_nj(â¶ä?!è_x000B_¯á?¢ËcéAâ?_x000E_F_x0018_ÄÄç?|7_x0002_&amp;ÁØã?_x001C_h¥s_x0010_%æ?*ö_x001A_Æxê?°Ëd²8é?$ÖìÞÇæ?Ô|Ò_x000D_6å?_x0010_Èý_x0010_§ì?:_x0018_§O%öç?¡_x0013__x001F_Û?bJÊ çYé?p·}_x0017_¦5â?þú^ó¢ªå?F$Çã?´HÀQé?b_x0012_ë_x000D_â«ë?nícSÇç?@ÅÆfäLæ?_x0001__x0002_%_x0015_+Xîæ?_x0006__x000C_½ô¡ì?äÿ_x000D__x001B__x0013_ß?ïa7àä?§zïµbè?ÇroEdè?¸âl=è?°_x0005_]á_x000F_0é?WYç\³è?3ç¡J~ÆÝ?ãIg×íÞ?vw?\¨Îå?òo_x001E_¡üå?,@ñ(Jè?ÌÖÆ²$_x0017_ë?¹_x0007_xè?Q/OÓm'ã?üÀ78_x000B_²í?ï,ç;è?Ñ¸üZ_x0003_9æ?E7Óühã?ø_x0010_U0â?"c_x000E_Dí*è?à_x000E__x001B_ÅnÏé?&amp;¡X&amp;ç?±KhWgà?@N¡Éê?é+6Ç_â?p&lt;_x0013_¯ðê?úºJ´1Ëç?	©Ê\æ?akhù_x0001__x0003_¤)å?ý/ïu`ê?ñÌ'Ðß?RÂÕõæ?R_x000C_¼¨%Zí?ºü;Çúè?Ö_x0002__x0004_Î9ä?c¿µ7³ê?_x000C__x000C_'çê?2qêù=Äè?x[Üòü³ì?_x001F_^/W»Û?V_x0007_&lt;¥jªé?G_x000F_z73ç?Ò¯_x0016_Y¤é?ÓY#´Úá?_x0001_®Ô_x0003_¾ë? ôµ*Y-è?_x001E_ONùÃØé?Î§eO¡è?â.Z±å?°maPé??ºÀßÉzì?Îª_ôè?x_x000E_Ìç°ë?Js_x0016_/ßæ?ÅJ±&amp;_x001C_Û?¥_x001E_¢æí?²sý­|ºé?x_x0012_Àpòë?Çev=\å?&amp;14}:è?_x0001__x0003_ _x0006_/ejè?»24ùF=Ü?fT&lt;u|Æì?OÄH¶Pç?_x001D__x0015_$!ÕÙé?§ùä??a§ýé?Gîÿwêà?R+Áæµ­æ?öÖÏ_x001F__x001C_¨ê?A(ùè?Ê-_x0017__x0017_.ì?HÃp¦¸ã?OQ_x000F_6Eã?k_x0010_êIµä?Ør}_x000C_g@ì?_x0019_ýõL_x001C_î?ì_x0018__é?_x000C_%Jù®æ?{Ñ_x001A_ì?â =M	Èé?_x0002_°¹­Oç? í·_Ï_x0008_é?=¶n2í?+Ì©RÏä?_x0013_²ÁÉè?iðêTÎ_x000E_ë?_x0018_ä\p9í?¯ts Èâ?_x0002_KBë?_x0007__x0011_dÕã?(_x0010_8Ï_x0001__x0003_Ybê?fT_x000B_ñ¨ì?x|¹_x0015__x0003_[ç?±þK|Þ?ªÅð´þé?_x0012_²jþÓå?ÂJ¿ð_x0010_é?¸eûð¸áå?_x000E_oH" í?_x000E_N¾.|rç?¸_x0018_j._{ç?¥¥¥`_x0007_î?ÜA9¾Tç?f²hB_x001D_ê?:63¯%?å?èc&gt;ÿÝä?_x0005_:ÖM_x000D_wå?æ9LC°_x0011_ç?ö³_x001F_·%ë?&lt;D]j·Èê?&amp;x¯o_x000D_é?à àR'í?·_x0014_	&gt;bcä?î»¨ñì?{HÑPösã?_x001F_ÁÕJ1â?_x000F_ç&lt;Ô_x001E_ã?q¯5S_x0016_æ?*_zò:â?ðz¨È_ç?_x001F_+úi9Nç?_x001C_Â_x0005_Þ4_x0002_ç?_x0001__x0007_Úø&lt;@Xé?Q¢=9?Iç?ýÏ4Æ_x0001_µæ?_x0019__x0004_#Â|Öì?_x0016_ô­²È=é?·`Ê"¶\ë?·I±Õ_x0005_é?hZ6Óg_x0013_ã?_x0012_"_x0001_°íì? _x0018_p®ûfè?ü_x0016_¨J6ì?_x0014__x0011_e]PFê?@OÍ?°^à?,Ö©Ðè?°?f­_x0014_ôê?æuOüÅç?dýØo%Jì?7LÐÒ©ê?cyöBJæá?_x0001_Þä_x0019_sè?S_x0013__x0002__x0019__x0019_¸å?%_x0003_T¹é?`*Óø¹më?b¢Ûê_x001A_è?®(ËZòä?_x0006__x001B_äk_x0008_Wà?$ Å;­ºß?_x0003_	Bë?"i_x0005_ø_x000F__æ?b_x000F_}Zâ?;Çlnùªé?&amp;Ïlà_x0001__x0003__x001A_tä?&lt;6â_x0007__x000C_dã?_x0017_¯Yþ;î?Z±l_x0015_üç?_x000C_,³/!2æ?«ÿÍbÒ_x001B_ì?ÞÏ_x0016_Å:é? «¹w&lt;æ?vV}¼;Cé?Ä4nLEáá?ü_x0001__x000B_5Óì?ø)ñÜÔå?*V0qx¶ç?b[O«ÎØæ?vÑî7&gt;à?ðªó,&amp;ç?HPG|0ç?ø_x0003_NWì?Öù6yê?[`'2_x0013_éâ?_x0010_tÕÿ­_x001C_å? .1¥è?*hV_x0019_|é?a­?Â&lt;ï?¼_x0019_sPKZæ?Ì ù×=ë?K_x0004_¨`¸â?kïw_x000E__x0002_á?ñÇ0"2má?Ædiø+pç?æ_x001A_kÉ_x0015_Ûê?ìq&lt;s,_x0002_ë?_x0001__x0004_ÆtU&lt;\ç?´u;âRã?Wµ¿é4ì?&amp;Ûòueå?ÚLIïé_x001B_ä?2_x000F_ðç?pyän¿ç?_x0012_]_x0017_ØÒKè?G_x0007__x000F_]ÁÍè?#Ý_x0011_ô_x000C_	î?`÷²@Zã?lÊ±wÙé? ­_x0006__x0018_XÀé?j_x0017__x000D_ÀÇvë?ëà_x0018_a¿å?*OïI¬æ?&amp;£_x0006_Pbë?¡ÓQ_x0013_Û?åA¬ã?±MÃ ØÚ?bÃSø5â?³ÿ¢3ç?ÚsÚÚ¥Wç?_x0010_Ö½Þ_x0003_4æ?ªmÖXaì?_x0014_IÜÞ?ê?«?ç_x0013__x0002_Éé?*ODÛëÌæ?tZ3	_x0007_å?_x000C__x0014_Iá	_x0001_ç?Ü5Oohé?_x0008_`P_x0001__x0003_ãEì?F_x0004_ÎcUç?@õáÒ"å?õ¡Æ_x0019_Mê?ÖD®_x0019_l¾å?-GÌBâÙè?_x0005_éÜÕ_x001D_ê?K_x001E_gæ?ôYjô÷è?ÂB_x0019_¢Xì?_x001C_LùÞhàç?/_x0004__x0014_'_x000F_ê?6æ_x001F_]_x001E_ê?ð®¡³ì?8_x0017_EÐèå?_x0007_¾9ûuPÞ?x_x0017_ö_x0008_cjê?R_x0017_¤_x001A_1zé?_x000C_j_x0006_¼f+ë?Å§0ò Áï?9ª_x001A_7¬eè?ÿ¦ëÎ¸øé?ý~öBÁ_x0013_ç?f¢1¦¼å?$^½_x000C_r#ç?­¤_x0002__x0002_9ê?( è4_x0006_#è?_x001E_¡ÖÙÝêè?g¿6ìè?@_x001A_,_x000E_ë?R_x0018_Ý^_x0014_ë?Âºù`Z©ë?_x0001__x0002_¤7j_x0004_û.ç?_x000C__x000D___x0019_Å_x0008_ì?_x000F_u«,é?&lt;ÆÃQÓïç?/ÑÑ'à?|ÀÙB_x0005_ì?±BÜýêâ?³ªù¥í?}¼'4F~æ?u½² `á?¾_x0015_ûûî7ë?ãõõY_x0019_ræ?l¥Ïêá?_x001F_îÅ_x0011_Æî?4_x0004_¨õ8ê?¯_x000E__x000C__x000C_rè?_x001F_Ø5)é?~½p¼?ê?ºD"QÅæ?äo3ø&amp;_ã?³jô÷~è?õ§Ó¨á?¨ñÑ-_x001D_Èß?útïE_x0016_+î?~_x0006_ÿª¦³ç?ö$_x0018_èÿÛç?8µ+­æ?7ÑÖï?g_x001F_B_x0001_éä?VC}Umöç?POµ!_x0004_ä?;FOÌ_x0005__x0007_Dì?Cö{Âè?G_x001A_ý%Ì#ê?0LIV$_x0002_è?^fû»Äòæ?_x000B_vó;_x001A_ç?CùÀÍejì?ÛD¿ÿ¦æ?ïÿ_x0004_êì?_x0018_£Ìá_x0005_&amp;æ?_x0006_@Jâ¯ë?~Iy_x0006_Iè?î_x0012_f©è´è?½vA_x000B_5Ôæ?x¶§(&amp;Þ?_x000D_3CpªAã?ö_x0014__ÈnÅè?Z_x0014_n©¼çç?-zbDßì?¦RgóTå?_x0004_DãÕ__x001D_ç?ÇiRâ?R´ùUä?Se_x0001_Àj)ç?ú_x0010_.¥_x0003_Íã?0lþØ0Tç?úËÓÒ}é?x{_®²æ?$ÄJ_x0012_Mã?æÄ&gt;8Ëç?KdT_x0006_iå?»×ª0_x0013_Êí?_x0001__x0002_{_x000B_÷xD«ç?Ê_x0018_Ý?A_x001E_Òlmì?¦_x001A__x001F_å?"\ÍDå¬å?Ý(a·vë?¸êX_x0017_Æë?,@Û?üo¢º8:æ?ÎÞ¹ôJ_x0014_â?Ú¡/hî?$HªG·óã?îÑJiCêæ?_x0001_ÉMö¹æ?9º_x001D__x001F__x001C_Wí?j£m³ïäæ?gÔj_x0001__x000B_@Þ?½þ-Oá?Èæf_x001E_ôä?_x0001_ÍÙ7þÍé?L_x0017_	i£æê?_x0015_×n×Éå?)Qó]M÷ã?QHÎtÈã?Î_x001B_íd_x0008_«ã?¾_x001E__x0014_ç_x0001_)ë?R!jÔä?ò&lt;yoZxæ?æ&amp;O_x0003_æ?Æ?Â:wë?V¹_x000B__x000B_7÷é?:991_x0002__x0006_&gt;ë?_x0012_D	¡ðê?:¢¾_x0005_×¬ã?´}ù¬~è?z~?P_x0005_úã?îYj4ã?uD&lt;ÿá?Ó6JêúYë?Ægï+· ê?_x0012_ß_x000C_ëóèé?Ê{±Âã?Ú/dÖq/ä?ÔVbºç?õq_x0017_e°wê?W_x0001_ã_x0008_ä9è?2Gö¢AØâ?Çôò¤#©ì?¥_x0003_±N«ã?°ä·	xªë?ö¶(maÍâ?BW	Lç;æ?×øÖ&lt;ë?H_x0001_&gt;£á? _x000D_¶â\é?­¥¦|§í?&lt;fE¡övè?fÔ÷iQí?_x0004_Ì&gt;:&gt;Yã?n&gt;Dßöæ?pnY«¦æ?q$Hbñýë?]ô¯úå?_x0003__x0004_Vº!È_x001D_é?V°î_x0001_åâ?n­Ozê? ·¶Öç?Vgêû×_x0013_å?_x0012_&gt;_x000C__x0007_õ±é?¸+Hà?_x001E_ØÚFã?~_x0007_ÅÂ_x000E_då?,º_x0001_0_x001A_%ç?³FÔn%[â?¢jt£ê?OW%BDå?_x0008_î_x000E_r5øê?2eë#ïHá?_x001C__x001F_Ðîã_x0013_é?WpÂ@_æ?_x0002_^ýçºâ?F}_x0006_ççûë?tdu2ÉÔæ?èüõË_x0008_ê?ë÷_x0018_«²â?Öjâ[Eé?_x0006_ëâÊRè?î&lt;/í?OZ_x0016_t_x0010_ëá?]*õ£×å?ìéë£®0á?æ}ô¤ýä?8¬&amp;×_x000B_Êæ?vç¾v#æ?£ø´Ý_x0001__x0002_èÖî?gþ\_x0011_¹ä?°_x001B_/Ï_x001A__x001F_ã?`%`EÚå?·OKs$Ý?èô/bç?e0Ù0Vá?¨Å$½+î?-@IUÜ_x0001_ì?ÚÏnÛ;_x000B_è?_x001C_1OÏðç?8$÷S]æ?&lt;&gt;¶æ"_x000F_é?_x0001_\IÃè?OT « ë?¬ú¯_x0006_£ì?ülÉí?_x0012_qÇØÎå?g¦\×^Òæ?è#$»ãæ?±xgÓ¤ì?ªCo&lt;ê?Ü$_x000F_$qá?|ç_x0002_bë?óRÀÎå?Î_x0011_p§{·ã?._x0004__x0002_&lt;®ê?Éß	Qþ¼ß?*Óf_x0005_ä?)_x000E__x0004_4q&gt;î?÷_x000B_à¯®í?_x0017_ÕÚ«B_x0012_î?_x0001__x0003_bîÎ_x0004_ç?©³_x0015_Ié?_x0004_ïæbiî?ðÜ³_x0002_ß_ë?¹ØxÄå? »BÕø8ä?Ecfó(,â?l9H_x001B_/è?çÐHG]Ôè?´__x0018_æGê?ìív%M·æ? ¹G{_x000D_Ûê?ëÀ _x0015_Iå?ÿaZ9æ?Kü_x0018__x000C_ë?ñ	_x0017_²éé?6L0_x0008_Gí?©ÜH}áë?3³åÕ_x0004_¿é?v+îÂµðæ?­~®_x0012_ ºî?ùÓÂ@â?3¯b¦_x001E_î?R4_x000D_$jÂä?Üæ }±ç?Èl2e_x0013_5é?ú¬}_x001B_/iç?wãcjrì?°_x001F_Ïå?$ÓÒk=ïé?CvE­î?F4ßÝ_x0001__x0002__x0010_Iî?~_x0002_{´ÚÝç?þ8[fÞé?n_x001B_Û£Xæ?Ì&amp;Ôõ_x000F_cç?J÷_¹´å?J|Fä'ê?_x0002__x0003_t©wè?²ÝÏuSì?_x0016_¾(ç?ß¿'Ø¶é?,ÃM7ëà?zþªcýÃç?_x000F_ÑõXAâ?_x001A_7_x0019_vÙhå?_x0010_@Ö*Â©é?_x0008_Z&amp;¾ôì?}!ÀJä_x0013_å?N@+ì_x0011_í?9õÂ_x001F__x001F_â?¥öuÂbã?V¸ÿcÓÆé?L*«Ô-Íæ?×_x000C_hÛ«åë?_x000C_vTÓäâ?êÖ :s*ã?:£&gt;gçì?_x0016__x000D_Æbªóå?N®QÐ4ñâ?ÞÁÓÄý¹è?D_x0008_\_x000C_gëç?5r_x000C_á_x0002_ä?_x0003__x0004_&amp;_x0007__x0001__x000F_èæ?Wc6¬mã?_x000E_$_x0002_ç?PFR¡ÝÁß?&amp;ê¬Då?_x001D_Lµcgæ?è?Dè	§è?ÊÜG_x001C_(Fì?^13wä?¢.QkÂ#é?mÊ_x001F_·òûì?SêmøÝ?ÔOdô³è?VqÒÙÍ±æ?6fÉm_x0004_çê?«_x0005_A_x0012_^îî?_x000C_MFné?÷_x0014_EÀ¡æ?ÌÌ\_x0004_Éä?ÊA_x0018_®ì?xx:Gç?Õ{ÔNyç?_x0006_û_x0006_¬Nã?_x000C__x0010_áx_x001B_é?ø¿]@&gt;ä?5CþTØÕë?ÄÐ¯XRä?BX®áè?ÜÚ._x0018_ÿç?*Æ_x0008_=¸ë?fX5ÞÖæ?´ÝÉ_x0001__x0003_ÆÐë?ø½_x0004_ª\ç?×"h.¢è?Dà¢_x001E_Éºè?@oòøì?_x000B__x0002_ñ¡É_x0003_æ?ÿ¡ß§Àè?f¹Ëì·ë?§²íE`Gç?y§¹»à?^åü_x0018_Rqç?ðüÝùÞRê?ôT¨^ãä?:_x000B_Dbè?ôüEâî¦é?¶)_x000D_w_x0013_©è?_x0008__x000D_à_x001E_¬Þà?_x001E_r`Îâ?ãîV¡ØÖì?~î5_x000B_Bé?B_x0008_ÿ_x0017_«ë?¡ønNë?_x0017_´Sfé?ÛÌÂíÔQí?_x0010_'G_x0004_:è?_x0016_a-ÕÖæ?kK0Ü?$§Ynñá?0Éoò-é?xª_x0010_ñæ?õ&gt;M¼Z1é?_x0005_$_x0001_³;Ëà?_x0005_	²_x001E_n++ í?¨iz¦_x000E_þâ?Ìä_x0003_O¼­ç?9ûóR_x0019_·è?£´R.äDã?Ë«¬TX`í?øBîË_x0015_oæ?_x0004_Eá$Wã?Êô_x0005_]_x001D_á?ø'rô_x001B_¿ê?jé~âÜê?J7V_x000E_Ö»î?²_x001E_8áõìä?à_x0006_¸_x0005_ÝHê?¤HI¨_x0002_âê?7á*ú­ôã?_i±Í¥àä?®õ~ö_x0005_!à?(Wº|þqê?É9t_x001B_ná?	äÉKªyè?ùEW[±ì?®üU¼aé?äéXtöåæ?ºB"@_x0007_ýã?¾_x000C_î*Aæ?_x0008__x0003_Í«ùë?_x0008_m@_x000D_è?¶_x0001_¥n¹_ã?´R|¿	¹å?¤¿	#X_x000D_ê?_x0005_M_x0013_@_x0001__x0002_rå?¬ù«uÝTé?^ö` «Õæ?ªØ_x001E_ç¼±ì?äÇA_ê?²FÖ/±î?Ð3&amp;þªä?õ¥b: êå?þ:¡V¾è?G_x001B_ÔÙ»^å?YV{_x001C_ê_x0002_í?_x001E_a¯h­Õâ?¿£f_x0005__x0010_=í?_x001A_êÀGþâ?"X_x0004_»×÷æ?»Èø÷_x000B__x0015_ê?Äçzã°ì?gd"$ÝYí?l^fúô*ä?_y ©iç?Vz_x0014_Æ_.ë?Â?_x0001_üìã?ªMâX%æ?_*Z_x0014_,æ?6ð­¬è?á½©b_àë?"_x0012_ _x001C_¼Íë?_x0016_F.óë?s¶6îå?ÞÏKôæ? ç'Clèê?Âàt_x000B_¢×Ý?_x0001__x0002_Ì0?½ã?ÞFâÞè?"¾&amp;j_x001A_]è?^._x001A_°?Þ?_x0013_{þ&lt;-á?±¶{µæ?O_*]Ã_x0002_í?´_x0004_^Mì?Ì&amp;SdÄë?Hf_x0007_ÀjIè?_x0015_ó_x000F_?ç?EÎ_x0014_5dã?Åfý_x001A_ì?Y¡øfì?XQr|ä?ÒJó­_x0006_âë?IÿE*ÕÏà?L¾?{£á?_x0004_À"{(`ê?ùî¦þì?r¬ólã?§í%_x0018_Èè?jzL§­ä?VÅ&gt;"_x000F_ë?ó`Bt:á?6_x000C_2_x001D_ã[ë?$_x0018_"£_x000B_ë?Ö_x0007_'é?¤½ÔÓç?_x000F_&lt;ì_x0016_&lt;å?ß½&lt;xé?¦º_x0001_°_x0003__x0004_Î1ä?_x0012_[_x000D_ñê?,ûÙ¯,ç?21_x0007_rõYê?c¶ÔS_x000B_í?vI_x001E_\X_x0014_é?Zêµ	N¥ê??bí/°±ç?lÇrNÝç?-s_x000E_fà?èr7¾Fë?VVèeÃÕè?õÖ|r$ê?_x000C__x001E_ûy_x0005_é?Ù]Í^~ä?8v(_x0006_î_x0007_ê?D_x0013_n_x001F__x0001_ì?_x0008_L0eåFì?&lt;ßÕ©±öâ?_x0010_nú¶Þ9é?àÅäð²è?±5ÓUPè?XêMÚ°Ôå?î8$_x000B_/_x0005_æ?Õð³Nãé?ê_x0006_X¡è?ßq_x000D_³¸Òã?_x0002__x000B_¥&lt;ââé?_x001C_ä[W¿ì?X_x0012_¤¥ë?¦_x0011_y\_x000C__x001F_ç?Ò¹UðGæ?_x0001__x0003_fÿö_x0007_Õê?àý_x0004_¤1ç?¤Ó)ªy_x001D_ß?ù5ê_x001A_ê?lëîÖå?_x0002_ät_x001C_â?á\ê_x000B_-äæ?Ù¿íýÉ?à?Ô'ó_x0004__x0008_ì?_x0014__x0014__x0013_×é?°WÊí²oæ?Ð°òGØâ?FnV¶.ä?kRÈ_x000C_Âä?3ÚÎçìé?Ê#_x0016_t|_x001D_é?î¶ZÓvæë?°!0_x001D__x0010_Fá?4[S3ùÖë?&amp;±_x0005__x0014_öê? b)_x001C_£è?(rÌÅ½ì?_x001F_ÇøFê?Yó©a_x0006__x001E_ë?rh_x001C_m«é?U´L ä?_x001D_^MÁ_x0019_ç?aíÖæ?Ô|ÓBî?Dt_H ì?r°q¢Ñê?_x0008_[î_x0003__x0004_Oä?ÇeOÜÒå?,¡Z¦Ý?nß_x0007_×_x001C_úê?"_x0004_C_x0002__x000C_è?_x0001_qßÝçëì?wvDÄ(æ?$è.â?ZülnñUí?«·øí`ê?õÓtJYå?_x0015_&lt;^JûGè?Ö=ñ²îãè?¨&gt;â@u³å?å_x001B_][&amp;á?øáz8õÕç? S_x0007__x0015_Óå?H?õ-èÈà?ß-*çìê?|&amp;XcÔ2ë?Éè/_x0019_ç?_x001D_ÄÌt®í?å_x0001_/__x0012_ã?nÊiWÀë?âµ^ká?¯ë½%¥9é?[h£&lt;Ö8ã?!ã×Àê?_x000C__x0013__x0010_ÁÅê?%Ák1ä¦ç?ú_x000B_CO_x0007_èí?C7_x001C_xT[î?_x0001__x0002_Ê&lt;bÓé?*÷Q	úä?¤P7ö+ã?eÆZ¢#_x0002_á?løÎ_x0005_Mâ?ô_x000F_5S¢Áå?_¨_x000F_¾Ðä?¦_x001F_gã¥eß?èd$äÞAí?_x001A__x000B_ÇGÍ×ä?jòT[¹Úê?_x0002__x001D_&amp;å?É_x0003_¯0Ý_x0005_ç?éâ_x001E_ô_x000E_à?Ç!ÛAÖqë?øù5Ëç?¹Ó_x0006_rÆã?¯	e°/î?ò¼Å_x001C_¿!æ?ìèÄ]_x000D_ìî?¹0­çë?_x0015_ÁP_x000C_¥¤à?Ò}0_x000B_æ?Ðo³¼$öå?Ú_x001F__x0016_¿wè?SFö2Ôá?Y¡w¨ë?ÁýÖê?Xo±Úê&gt;á?sõÐÄ½ã?_x0003_Ñf_x000F_ácè?Kºl_x0001__x0003_Þmæ?_x0002_;±_x0007__x0013_ß?ê{}_x0001__x001C_ã?ç_x000F_àl_x001A_Oç?å6¥Éç?©Ö¹_x0008_¶à?²;!Ú*Ôè?à¡Súæ?UåéÖÌæ?_x001E_?ÅË_x0018_ë?Fÿ8õ4_x0011_ç?_x0011__x0006_#±K}å?sP_x001F_ãæcá?_x001E__x0018_½_x0007_Frè?ìa7¶_x001D_Ëé?.Òþú0æ?v\µQî?Æ&lt;øã?æç_x001C_Õêmë?®Øï1·Jé?.÷ãlE¦ç?loY©dç? _x0005_YØ`ôâ?_x0004_âRÝprì?_x0002_DB_x001E_zé?4órK_x001D_å?_x000D_­¨ ÊÌã?þ_x001B__x0010_c|ë?è¡Gá?+MAoê?t_x0012_Zë?t{NÙC%ç?_x0004__x0005_ªì3Æf[ë?úÁuEð]ë?0[	_x0002__x0005_Mê?d_x0006_xÙÜþÛ?__x0004_2mHãÝ?­#vGã?r©¿_x0006_×ë?_x001A__x0015__x0012_ü_x000D_Ná?®ñ¯õ¶â?vKæ{_x000D_à?¸t¸.î*ç?ÉÁù¤Tä? £ÂUç?Ä_x001F_¤_x001E_\ä?lÈM)Øí?D7Ëø¤í?	b+*Ädê?Æ_x0012__x0001_Øè?ÈSÈÍK®é?_x0002_g}@ê?½_x0011_Ï_x0005_¾å?½ñ(±Ùâ?tÙ¬ï¢Þ?´ýC¸_x0013_¬å?¶/&amp;Ã_Ôé?Tý¸*ç?¬_x0008_}éê?R1P·é?dúãçiçë?ù_x000D_q¾bï?.k&lt;_x0003_u\ê?2_x001E_ï}_x0001__x0002_1ä?pÃ²hÕ7ë?ðÐÜ-Nâ?&amp;_x0004_°_x001E_2Û?åæµ="_x001C_à?_x0004__x0004_ë7Ñ¯ä?x¡5Mâ?_x000B_¤»AÿÝÞ?_x0014_VU6öç?.Bç³×øå?_x000F_4ëN_x001D_uå?_x001E_¨iAî?|o8_x001C_é?k_x0014_¨m+¹í?¶{ö{mÜÚ?N×_x0015_yLë?¢Ô~rÿQè?lÌ_x0011__x0005_mä?òªÆ_x001F_Söë?V£_x0014_Äi.í?bjq_x001B_;ê?_x0012_îÝ_x001E_xeæ?i_x001A_²vrä?_x0005_Þz&lt;æÛ?í¶ª[k_x0003_á?ÂÞ}~Fê?Ì_x0015_ëÓØDê?dó,roóè?Ä¾v±dë??'_x0012_Âå?@_x001D_]ôî	ê?ÞYf_x0018_:ß?_x0001__x0002__x0016_ÑBj1Né?="à®Ú[á?x¯©©­Oä?cß7_x001E_së?db[¸ì?ÃQ!_x0005_¶þé?z_x0013_õÔP_x001B_ç?Ä_x0003_¾+ç?FU{&lt;æ?R_x001F_B¼0_x001B_æ?²^_x000B_ewß?Z0k×ã?º_x001B_.Â©è?-ï¿IÊ±à?££?_x000F_Sã?ÒBÁ,ýè?¥ñÛ¾_x0012_Åë?¦Úm`*é?QÏ_x0016_=#à?dhÈáËzä?_0Õ}¹Éé?ØLïl8%è?ê¾IDláè?_x0012_°r¨nì?b_x0011__x0019_éS¢ç?ê- å_x001C_à?o:Hí(Kã?§õV´_x001A_ä?Ia[íæ?x5Êvâhê?üÉå¯Ðµè?(¾5S_x0001__x0002_Ï_x0008_â?-¢ùgé?Ì¦_x0010_øú½ç?òÏº§Hâ?Ü`_x0001__x0003_é?_x0002_mp­ùé?_x0002_¿¬_x0003_è?l¦µà_x000E_é?ò¦LªLÔè?¶IhÂB®ë?×²½éÝé?7ÆÁcrOã?P27H-îç?êúc(/ùé?;Ð_x001F__x0019_ä?0xWçì?~§ãjÈ¤é?®V`¦¼1ì?&amp;¢_x0004_ìåwí?&amp;j/ÒÁââ?`Wb2Éä?0¹Z_à?dç"ó,7â?Zq_x0013_ ä?HñÉÍwé?6]lqºKÛ?_x0012_°&lt;ãKcè? ÕVd_x0001_çä?5jn8ûã?b¾¹hÜDè?o_x0015_Ìsýì?àª}ÖÏé?_x0002__x0003_Ö»¸_x0016_¤ã?^?'saáä?_x0015_ÇÄÕNgé?â	?2Èé?Eíä´oã?-_x0012_¤±°ä?vàºQ_x001E_ç?f_x0018_0_x0013_ sç?J:yÒü¾å?dºÒ°a_x0019_ê?_x001C__x000C_k¿¦Øì?Pü»aÜä?q¢km?Ñæ?"pÒÀAÐí?×_x000E__x001F_¤då?ZFü0£æ?Y§Hçà)å?îúÞyß?nníÐÕ_x000E_ë?^AwÅ_x0017_ä?_x0006_H¡;zÏì?yöBß?ÆF	_x0008_­ë?_x0018_­.aGë?G_x001A__x0016_2Üúë?¶&gt;_x0012__x0016__x0012_©é?_x0012_ØD&amp;tæ?zUºUh_x001B_å?U2àw_x0001_sæ?z_x000E_?_x001E_Ná?6ØÀÙ}è?_x000E_f~ð_x0008__x000B_ßè?ä":û_x0003_/à?_x0011_"Û'õæ?Î_x0015_^¬­éê?cfô"ÇEä?ú_x001D_f:_x0001__x0006_ê?9´¸»_x000D_ç?S%@xõÛ?ý^tçGWç?æ_x001A_g×H¬æ?âÎbU¡´à?åqðH_x0001_*à?³_x0014_¼p¶æ?+_x0014_ä±Óà?vâD	qç?ÏØqðÝNä?wVÜ è?n_x001C_z{~ç?À^ÔÇäªÛ?aÕ»ñá?û_x000E_G'Rí?Ú6mj*ê?ä'©ñ¾ì?Ó.­ð[à?_x0007_Nj;Ü?l|_x0004_"ó_x0014_ç?X´_x0002_qiuç?Zb)øá?_x001F_s_x0014_dàÖí?THw(ë?çé_x0005_Bsî?Õ}lïøè?_x0002__x0007__x0016_aÞ-ré? ÃM%ô½á?vêN_x0016_¹÷ç?´_x0017_Üðfè?0§GÙXç?_x0008_ãuDBØå?_x0005__r¢6î?ÿä1üÀê?¼wzYMùã?&gt;±ÕòªSÛ?&lt;|]áà?ÈôØ1_x0003_ä?_x0006_C·Ç_x000C_dê?àC4_x0001__x0011_â?8;6Ý jì?óçp_x0014_nÎí?|_x0002__x0003_|óÝâ?÷_x0002_&gt;_x0004_HmÜ?Â¯P(=Ñã?_x0018__x0018_ïdè?_x0010_¨&lt;Ãtgè?üKßÉ`ä?}_x0017__x0018_¹*ê?C°Îi¦î?b¤;Õ:àç?&lt;_x0003_ä_x0002_dÝé?-Ìö¬Etá?ìF_x001C_Þçáé?ým1Vµâ?8]Ma)0í?»zÃNSä?hØ,Ã_x0005__x0006_;Ôí?¤_x0019_ãÊ_x000E_ªê?×Y_x0002_ë?î¼¡_x0001__x0013_ÿî?ò'ªñÕè? h%¶pç?_x0014_1_x0014_*é?E@_x0016_"ì?©ê8¢Eä?V¶T@æÿæ?¸Ârâ?àm7c_x0004_Hë?DÁ__x000D_ùdï?ÙRjc_x0012_å?çöÞ*'è?~_x0011__x001E_0ä?h¤_x0017__x0017_¡ ì?dº_x0014_ZCå?Æ'M_x001D_ä?Jnoùâ?Øv÷{ã·ì?ÂÑ_x0012_çJä?_x0018_$ae_x001F_ê?°p_x0012__x001F_3ôê?_x0007_ìcö_x001E_òã?G¥æ!/óë?/Æk¹/ç?ç6dF_x0010_ã?_x0002_;h_x0001__x0003_é?2Àà&gt;(òæ?_x0019_Õåf_x0007_å?_x0013_*mÏ@_x0016_æ?_x0004__x0006_Û_x000D_``gå?µ{¡­è?_x000C_Ã_x001B_Wsà?qòã_x000B__x000F_8æ?:_x0014_Ëç¹ºã?4"-å?öms¶Ncë?-ê!â?þ]tË_x000F_Òì?Æ_x0015_¬_x0010_ÜFé?ÏÚ_x0005__x0010_ß?e_x0005_wÝã?M´úì?Ô$[óØ[í?É"é,_x0005_â?_x0014_0_x0002_|	_x0001_ß?z6mñ_x0001_£é?_x000E_AhËç?&gt;|_x0002_IÑç?Vv7ê;à?y3?(6qí?ÙëJ¤«¬ë?Jß¯b£ã?ç^î¯zë?mGvà?_x0013_]	VÓ_x0008_î?B=Ò¯_x0017_ä?	Å_x001D_m_x000F_á?aë@Hä?ÛDÚ{}Dê??tß¤ôÞ?)+Ü_x0003__x0002__x0003_vÜä?Ü³iBnê?à8*,ß!ä?j6_x0015_¨Iç?ßZ¸·Ùã?Æ3èMí?v_x0006_1ì¾ê?Ý2ÙÌ_x000C_å?¿_x001B_MÇÌè?-Ö²_x001A_%å?`ý_x000B_0ýç?~¡êf«Òé?þàÝ,Õ[è?.þ)ký_x000D_á?±å³NÅê?lJ)céê?i­è¹é?´A_x001F_Ðè?x_x0007_[$,à?³~Ç!_x001E_ê?Ä÷_x001E_àÄç?ÿq°_x0011_¦â?æá_x0011__x0003__x001E_ç? 	;L_x000D_Óä?3_x000B__x000D__x0001_{&lt;ë?Ô¤_£ëæ?v_x000B_àÑµå?¥?_)³Æç?ÝÆNàSñà?K·rpÑé?þøa+ì?YZÿ"«ã?_x0001__x0002_Üx£_x0016_³Èé?È!|¡³ë?Èö¦J¯ì?D37ääÜ?é_x0013_8öëâ?AûÌ è?q__x001D_2¾2í?2ecx¨ç?a(Á_x000E_{æ?&gt;Ê£f_x0017_Ýá?ÿÞr*_x0005_ä?&gt;ËµV_x0014_å?_x0008_Xl²áë?f³_x000C_x7;æ?C_x001E_Û·wî?ÄÀÞ_x0005_Éê?ñ+Í.»-æ?r«¡0vá?"¨Iäì?UÞ0Øç?íÓÝèx«í?29°-Xoå?JÆÈ5rîå?#_x0012_½JõÞ?w£9_x0019_ýì?énËa_x000C_â?_x001B__x0019_Æ¡×å?RúFn9¶ç?T¯Y¡*Ìè?-gôNh7â?ê¤_ÄÏ,è?_x0017_Êã_x0001__x0002_ôîÞ?òÓE2u_x0014_é?jµH%#â?Óê÷z),ã?ÀÚä*ä?¶AH~}ë?G­GÂïÖä?ü)chì?ÕpÜ)ã_x0017_í?5äî#rä?JÇ½/)¿á?Lmwxìqï?Ã[/`C6ä?1ª±_x0010_Sà?~²¡ôíé?¨ó%µX½ì?6_x001A_|]Bï?\C¶|Þ_x0005_à?©'ô_x000B_?ë?¨ôKÞ9é?û_è?_x0004_aØ5á?tkß_x000B_%è?ÈÚkCøæ?`_x0012_Åú¦ã?Âoêè,ë?àw`þså?äQæë?z×d-­_x0018_é?`JCÏ´Ìé?BxTæ²Yæ?_x0014_ä_x0015_L_x000C_-ë?_x0001__x0004_YLI°Væ?ýú]«_x001A_ï?)_x0011_©þ Îå?BN_x0001_}]õí?&lt;pvza¬ë?¤?é8ýâ?Å]zÁ_x001D_µç?Æ_x0015__x001D_PÝhê?(±_x001B_ÿÿí?Ð6"JJýç?©_x000D_àÞ_x000E_æ?Å¢[ÏÙé?S_x000D_¤ð_x0014_á?vüó±_x0010_è?lÒôiæ?_x001B_C4ÓÕí?Å¨"ä?_x0019_æ,ô_x0001_ñß?ºHm'TPä?_x0006_TU8ëJç?_x0003_´Îvæ?oþ%âLhâ?Ü³T'Oê?@PÞ_x0005_?ç?^j¼F@½é?_x0001_ur_x0005_ _x0008_ê?ú¤_x0002_;8å?_x0004_²_x0017__x0001__x0013__x0011_æ?9¤Øç.å?!Ô=7Gê?£2ò8îíá?¶R4_x0001__x0003__x001D_Uì?ÆDmçoØå?põpáÞÂé?é¹-×J_x0012_á?'Dw4î?&lt;!lNé?Òþ3_x0019_gâ?GjA\é?|Y§b§´í?_x0006_¥Üìx²ì?_x0006_-×í?_x0010_Jê"ßæ?Qö)ùc=é?+R·sÒé?¶¹w_x0016__x001F__x0019_ì?&amp;Y_x000D_y_x000D_Ý?_x000F_è_x0007_Ìé?^TK_x0016_ÚOæ?c?äóíþí?­î0R[&amp;å?b]¬7Ö³é?æ­©mæ?n_x000E__x0002_ã¿7ê?q_x0012_¥ÒGã?Ò;K¶óë?ÇúEó²è?Ð©h|\wã?Öö_x001C_W}óä?¹x¶R±®å?_x001F_Õ¦ú¨å?üöÉO7ê?kÊgûrî?_x0002__x0005_:,Ñ=ë?.«kÄèì?t¨¯_x0011_­_x001E_í?Ë,¡_x0014_i_x0017_ã?r}ßùâ?¢¿RrRÀä?½ÿ_x001C_YJ_x0007_ê?^_x001A_._x000D_ã?_x001C_ª¨eî)â?_x000B_Pèý¶=ç?6Ð&gt;ÌH¤ç?îw·ÏÅæã?4å¼Ö_x000F_ä?Ð\V_x000E_S¯è?ñzýA&gt;ë?¹_x0017_ÑiÙKé?d3_x000C_Y|è?ù_x0007_Ú£\Îê?0]Gëè?U3Çzã_x0003_á?b6H,Áè?]ëG_x0004___x0010_í?+×ô_x0001_kã?_x0003_Ò_x001A__x0005_Vç?·ú_x0016_+®ã?Vq \_x0015_òë?\j±¨kØé?-RF=ä?{¤ªw5ÿê?	Úó_x0006_'í?JgE7.&amp;ç?V¡ _x0001__x0002_±Qì?\_x001C_ë?3bÒ3õâ?RIxÌê?_x000E_ª_x000F__x0007_9¶ì?*?³_x000F_á?à}»³Næ?LË¼c[å?é9Õï_x000F_æ?Øf%*¾è?ÃÙJ{G]ê?²vZÄÇé?p¿wêØê?:öüucê?_x0002_È[_x001E__x001B_ê?ünÞ +Zì?S©yt¦øê?^B&gt;ßªÄè?YH?Eèë?f§Ø¬aç?Ú»îd_x0004_Vê?@Ý_x0008_Bì?8Lù_x0013_Aç?_x001C__x0001_Âû§_x000B_æ?îKþÏUpæ?¬Iý°9ä?&lt;qyf_x000D_ûÛ?6J¶Dôè?jG_x001C___x0016_Há?sûÕÅ_x000D_ðé?`£_x0014_þ²Uë?)Â._x000B_òÌî?_x0002__x0004_`ÔBñí?Zã	­þÚì?_x0018_¶_x0017_Ð#eä?_x0001__x0008_f_x000B_í·í?dcòã.é?,Ä&amp;è¹\ã?Ôõ9«õç?_x0008_ßó,ßæ?1ÜÙ_x0013_èã?%µ_x000E_ _x000E_å?_x001F_9míckâ?_x0004_1$_x0003_rì?×6ô_x000D_´Tî?YZjËä?¢?iÅ×¶à?ÐJÇ&gt;À_x0018_ä?;_x0019_Mswuí?T&gt;~@¢å?L¤°:þWê?ªiD[CYæ?úà½zªúç?\m£	u_x001B_æ?tI²WÆæ?úÀ_x001C_gmHí?Ü¯BK?ë?_x000F_CYò-å?ýÜ\m^$é?ç/t&gt;	ì?'_x000B_\è?òp©v÷ä?|.^ê&gt;_x0010_ë?°«_x0003_/_x0001__x0003_.é?6»ô¼Áaâ?_x0001_(Ýýeê?_x0003_ËÎ§{Ïî?úÀ¨_x0011__x0008_Þ?b~'äGZå?ÍLN=2gç?"¿b0#Æâ?ëaûEë?P(_x0010_b_x0007__x000F_ç?8f´8_x001C_ë?=ÓTïä?PÜPMá?\Ï"_x0002_7ã?«~£_x000B_p_x0006_å?"\÷»î?-7_x0016_Ä_x0006_¯è?ñ_x0002_!Ù_x0011_ê?ëª¨¨7î?ÄH3*ÀVæ?^®Èúwâ?ë%_x000F_`O_x0019_è?hE6;|wè?i¢Í©rfè?ù±æ§_x001D_Ü?_x000D_J_x0012_±dä?.c*ÖW¼å?_x0006_|_x0014_ú5å?h7I\Lè?w¬X­âFå?þ_x0011_YE¨uç?Ò¡oXè?_x0002__x0004_ì_x0001_ÝE_x000E_Èé?3YýÈb0è?_x0001_ªÈcýÞ?Í[jé?¦4kBýZì?ÎÀùR[_x0008_è?à_x001A_Ú¢¸Bè?Ûu5ó_x0018_à?B×_x0003_ý1_x001B_è?_x0007_l¦yë?¦Ò&gt;éÉä?TNzì4,î?_x0018_ÚÁ÷à?¬¬LC:ä?¸öÿ/á?°_x001D_6àpæ?*O]Äææ?Ævútîé?èÁÛõÖëé?&lt;_x0006_ûÆêå?*·,Jí?¶Å_x0002_¼$üè?Ú¨íü{ä?Ó¦\0~ië?ÒnîIFUì?8AÙê_x0010_.ë?F"¬ý_x0007_é?¨_x001B_1\$ýâ?ldTn%æ?$ÞVô_x0015_è?_x001A_Úâä?&lt;¸1_x0002__x0004_åâ?.;ù8ã? Ç_ù_x0002_á?&amp;_x0005_ÝZç?ÛÃÇ(fâ?_x0015_j_x001E_³^ë?`%h«Pá?ÉmL"à"ã?_x0008_kEMQtë?2_x0003_êahê?Øü_x001B_½¸ä?¤Ï_x0013_úøà?S|´¯9}ä?Tãí×æ?¼_x000E_Ò;_x000E_¿é?Í×ÈqRé?*óà.pê?[WFÄ_x0002_ì?ªÇîéª5ä?|«Ý¡_x0015_Uä?Ä,Ò8Épæ?_x0008_mM&amp;é?_x000B_O±~Éê?Í_x0001_¼Ûë?_x0012_:T°ºÜ?xu_x0012_ÄL1î?eCS_x000C_XÛ?&lt;Dr_®è?þ_x0018_m)Z'ã?àÄ Ó7²â?­@Ç§ç?¸r&amp;¡1ê?_x0001__x0002_ ïôW«gæ?oä_x0011_o.é?´;F­çé?ö)_x0017_Pà?_x001D_p½Ã«í?ÄÅ_x001E_ÊDgè?Ú_x0004_ø1íë?_x001F_Ú_x000D_Ô_x000D_Cï?ZFsaë?Psg÷nè?_x001C_ê»KHÝç?_x0008__x000C__x001C__x000D_ê?ç)é?rèomBDé?[»hÚuè?­­ÃqSdë?_x001C_í-ï_x0006_Zâ?BT:_x0010_iê?_x0018_4_x0010_Ì¶Âê?ÚÐ_x0011__x0017_f©ë?¼ éZìë?5v~EHæ?:Pþ_x0008_â?_x0002_? ¬3ë?=Yv±Ìè?¬Á^PÌé?º ßD4ë?ÌëÆ¼Ö-í?1ë[_x0002_Îê?¢d#é?éódÕ(£â?ö_x0005__x0016_à_x0004__x0005_ö}æ?Ü2É(öîå?À¥Qæ?.»¶,Qæ?Ð»_x000D_¸ñÕâ?¶e&lt;D_x0015_{æ?ÏMQ{wç?ÍÓDpÔ_x001C_ï?A9î_x0013_¬å?Í:pç? CzÞysç?=Ð_x000D_Oeä?_x0002_µªÛg|í?_x000F_m0Jºî? _x000F_¡Õxæç?:îÕ_x0019__x000D__x001A_é?8_x001C_å+æ?dó_x000D__x0002_Ñ(è?&lt;ª[³ë?_x000C__x0007_Y/¬så?b0ù#/Èë?Eù9ÂÓ_x0006_å?"_x001B_&amp;_x0014_çã?]v_x000E_X±è?Àõ¡Yä?æÁñl!5å?PÖ«SC0ë?_x0008_Êç¡_x0003_ç?ã_x0002_ä°4å?H´^_x001A_P_x001A_í?rlÊËÈí?_x0001_lØÆ ë?_x0002__x0003_|¹_x0001_ò¬õè?ê"¥&amp;_x0013_¨ä?î&amp;}7þôå?_x0016_i¹W_x0005_å?RÎú»×Ðè?tK_x0002_-_x0003_kå?._x0017_ñ]Dì?Ì2_x000F_hRÄè?EcñfÏ®è?ë¹´éoî?ºêEvaÏè?_x0018_VÙ_x000C_ì?¬¤8ãè?à4_x000F_tã?÷_x0012_´_x000E_@í?ëC9¹®Øà?ùmðÏHÜ?+_x0004__x0004_ÔÏÜç?^R·0éìé?8c*_x0014_qøë?_x001F_«_x0019_pêã?,@¢Nçå?Bàzé?Ä¨Ä×ê?ûÛgâ_x0013_ç?Ëj]Öë?®_x0013__x0013_5Éä?rð_x000E_}_x001F_á?_x0007_Ó&gt;÷¼ã?ªlH]å?H­`¡,æè?áÄ_x0001__x0004_Q?ä?lÌ0;_x001A_ê?ªpà_x0003_Ê'ç?°Ù?o_x0019_0î?"_x0012__x001C_J:ëå?È_x0013_-_x0002_ä?©E7_x001E_í?_x001E_Ð@^¬ì?ævßï¶ê?ç¼g\BMé?¨ßÐYì?|¢*É4¯è?ú0P3ìç?_x0014_¨*B3Êë?¾ÝÄ)_x0018_0ë?_x0010_@1_x0007__x0018_ä?J môhè?LÀø´úÐè?_x001F__x000B_Û&gt;_x001E__x001A_â?nFÎ}bºê?l_x001E_¾é}ç?Ñ_x001F_("3_à?]Ò_x0008_FÜâ?Fc=Är®ê?%_x001A__x000D__x0012_ä?`Éf¬":ä?_x0006_?­_x0007_aIã?±³_x0002_ëiä?û_x0016_ë!¥ä??"²qtã?ä¤Wò®í?Ò_x0011_Ñtí?_x0005__x0007_z:Wü&amp;í?B_x0010_§`ãä?¶Éónë?_x0010_ZÈÔ_x0001__x0001_æ?_x0008__x001B__x001A_Aé?@_x0006__x001D_]Yá?y_x0019_éº å?©½Á¢_x0015_å?[cnÐI_x000D_í?_x0016_á_x000C__x000E_ìì?_x0018_3c°è?øø&lt;Ng é?'_x0013_esì? mÉ_x000F_¹_x0003_ì?_x000C_O $DBè?_x0018_¨c_x0011_Àç?_x0010_È ÞÕâ?0_x0013_-ýHAì?\H&gt;Tïå?êÚÈ,½ìá?û÷ì6A7á?t_x0006_&amp;ßÐé?µ_x0005_ì´õ²ß? XÆ_x0013_ _x001C_ë?_x001C__x0004_+ÜDì?ÞWR}±¼ê?Ì_x0011_ÃW®í?_x0015_Ïèò_x0014_ê?_x0007__x0002__x0015__x0019_è?J_{ææAæ?F@l»]è?P¯Ê_x0001__x0002_¡!è?_x0004_&amp;Ñ5!¼ã?2Ó×EÊòå?®yÕ\V¼æ?)äøâùç?~_x0002__x0008_¢á?½G/ñgÞ?û»M_x0001_î?yâÇAéì?ä_x001D_ Ï¡Êè?r_x0007__x0004_öÃê?¬ñ¨¾Þ?;°à"2ê?¶éq^Ì­æ?_x0018__x0014_8MJûå?CQ_x000B_ªæ?n_x001E_©Þ¸;é?T;¦Eî?ÀÿmV_x0001_Ôë?éÐwQä?l_x0018_E¨îî?3Cº±A_x001C_ä?â+å¿è?|¶r\Wëæ?_x0005_tWÒe?ß?0~'_x0008__x0019_á?($ê__x001B_â?Pi¢_x0005_~Qà?iÉ_x0007_ª½â?_x001E_%ªÕÓä?Ê"ùCHæ?X¾CUæIì?_x0002__x0003_æH]£å?Ò2h&lt;sfæ?Ò~j6!Äç?¶vNê?âeå±¿Úê?PAN_x0003_Oé?¾sÄèlæ?í_x0013_j_x001C_æ?_x000F__x0001_ouÓhæ?jn9ÐyüÚ?c(¡Çn÷ä?0³_x0006_hâ?%×s`Nâ?Èùk^_x0001_è?­Üd-ùÇä?jËD|ýé?Bã¬1¾åæ?_x001A_([cZÆç?zR²âzäë?´?T_x0004__x0006_¾é?üÆ¼5ré?¦9³æå?&gt;nÉê¶ì?&amp;¾EM7å?#_x0014_N¼Fè?Ó_x0013__x0006_8,cå?¨Ö*gxê?6½sï9æ?Oª³{ìÍè?BülÎ5jæ?.Q»Ì±ä?AóÏ	_x0002__x0003_Gí?=_x0019_8	Â.â?'ýT_x0014_Ü¨ä?@¸Jsm_x0018_é?9Ý2áI-í?v¦èÏá¹æ?p_x0014_üCyðç?¹k«_x000E_¢àá?úgÎG¨è?àÜ_x000D_ýØÂá?^_x0019_ÆÚ_x0003_ç?ÊÁ&gt;-µë?LB&amp;_x001C__x001A_ä?öd~_x0018_Näí?­.Ö_Î¤ë?_x0006_ùYüoâ?ê_x0002_d°o_x0003_â?ö+Ås6é?ÙÄû¨#´ç?ìR.²­xè?Ò_x0016__x0013_¡`ê?VùØ&gt;[é?U^ñ÷ÿxå?_-Pød"í?þyõÄ_x0012_æ?}Ñi¼Mê?"--ä?$«_x0016_ø£«è?p)_x001A_5Ïè?_x0001_8_x0019__x001E_²Ý?¸S$äc8ç?þ&amp;%wå?_x0002__x0006_ô!_x001F_A:Pä?_x0016_f×[gXã?À°$Ñ_x0004_è?_x000C_ûÿr_x0019__x000B_ç?Þ_x000D_Eèw_x001A_å?\INµ_x0001_Þ?_x001A_n_x0002_Lá?Òä´	»ì?¬_x0016_°ç_x0014_×æ?Âß¦72ié?_x000E_1Å_x0015_,ì?D_x000D_åO»å?õßÒBë?d#´«_x0012_æ?çË-__x0005_à? ýf9_x0019_aå?4_x0010_øvw\æ??}F_x000D_î?_x0012_Çâ@6Sì?"áÕAHáä?×/ô­Ý`ã?_x0011_©ÂRÞOæ?	¶`Ú_x0002_Üç?Ú_x000D_?â`þì?@É«¶lã?_x0019_ýIÎOç? Bº_x0006_²mî?çOØðvËé?&gt;Æ Egðè?Ùuûa}9ï?&lt;¹8Ö_x000C_ ë?ö__x0003_®_x0002__x0003_±õã?hÐÒÔg_x0006_ê?À»r_x001C__x001F_á?_x0015_R1uþcé?.O!_x0004_	0ê?H"`mÉ¼í?_x0008_üÄoK¤í?¢æý_x0008_ç?Ê$_x0018_üvå?ô~Ôôï(ç?¼ÒkÍúè?ê_x000B_Ø:¦Æå?ÎvsfÂá?b¾_x0007_CÞé?JÔ¤©þê?_x0002_:º*öê?þSFÛ6Kè?½ü/£üã?HÑ_x001F_Õ_x0004_å?_x001F_ÍW_x0004_èÑë?3BëJ¥í?_x000B_:^©-(á?·;Í_x0010_Ûì?_x0014_N«CVâ?à/K°7Áå?_x001A_î)	êeé?Ò§n=_x0001_ë?I¡R8?æ?6_x001C_êyV®è?C_x0012_öþæì?_x0007_¢$ê?_x001F_£+Q_x000E_ÀÛ?_x0001__x0002_ª_x0018_dë¦ê?vP©õIã?H_x0005_KQKIâ?éÉÝÝ_Lì?ö_x000C_íêÅá?Y³Æ64ã?\v¥©îë?©.[På?_x0012_ÿ!0ïÞ?0oivé?òØÇ æ?Ào5rlì?/z-=_x001C_è?_x001C_Á¨· 'ê?äÈ-_x001B_=ç?_x001C_8Ù@_x000F_õè?.ÞG{_x0007_å?|¾EáSç?¿ÉL_x001E_Ú_x001B_ê?Ú_x001E__x001D__x0008_r¶â?²9¹Ï]«é?îN"S_x0012_é?\µ_x001E_Ùg_x001D_ã?W#?ÈÉ,æ?_x000C_m@eÍÜà?¬³`_x0002_%ëä?hIzøéç?þÈRéí?di_x0012_ Öå?&lt;_x0010_?Û½{ç?ÓUH¡_x0012_ë?êßXv_x0003__x0004_bê?þ×Íæ?CWz_x001D_Iæ?ô_x000F_FÿGë?_x001F_Ýû¸éqá?öÒ¦¨	ä?S©Hr*æ?Ë5ùé{®ê?&amp;ñâÙ`_x001A_ë?_x001D__x001A_Ð0Ü?ñ _x0001_Äë?ø!EZ¤­ã?2ÝÇ_x0019_Aä?&lt;$}±½åç?¶%Ãå_x001E_2é?_x0008_|1ÚqKë?_x0019_ÕÕÎl3ç?_x000B_ø=_ã?w_x000C__x001B_Å_x0002_ç?FËpnL_x001E_â?´°Ûhæ?_x0018_¾-_x001E_æ_x000D_ç?²Ç_x001B_¿ÓÆä?ÆFíMë?Þ_x0002_¸¢_x0006_ä?Ìú~\æ?0	uË{'ä?Å;_x000B_8R4â?÷W_x001C_Söé?&gt;JÅÖo_x0019_è?24_x0018_3ä?_x0012_®Ö­4_x0007_é?_x0002__x0003_§d¨_x0010_vyê?_x0001_Æ_x000F__x0015_T_x001C_ê?TQz[Rtã?è£í%dlí? «:oq~ë?_x0005_¯_x000E_@ç?Ù_x001B__x0015_è»é?%`\:-Çá?¶Ë!0Æç?âyù³H[ä?%r\ËÀÊä?0³ØqÙë?Ké3Ü8¢ç?ØáÐ9Gªé?âGý®h_x000B_ê?PÛ×3HSì?À¨Ü_x0002_£î?âëVnè?³~¼Ôðè?Ð|_ÊÎå?_x000D_¨Ä_x0006_kê?Øq¾äë?]s¨RTí?ÐÇ_x0014_4_x000E_é?_x000C_I²_x0017_ê{è?-W_x001E_C_x0008_ç?lòèÃ;ç?¨Ï_x0008_ûåì?_x0017_T6ÒQæ?nÂÏOõ²é?@¹©"_x0012_ì?ÄÈSM_x0001__x0002_ë2ç?¼_x0016_Ú­(é?ÁßºLî?¤­]TUhç?¥þ«Ù¢â?¨öÒ~¸&gt;ê?le,ZÎ«â?ä_x000D_Å§=ä?JcT{¥ôî?L@_x000D_o1Ñé?Úò.Üë?Z_x0018_Â_x0007_2ê?»&gt;R¿ì?±È_x0002__x0013__x0011_â?ZÏÐ$V$é?½`öÄ_x0013_ß?ÊóA«¢&lt;ë?HäMÁïÝã?ôá9?_x001C_ì?_x0017_½í?µ_x0013__x000D_q(Ïå?Þ «_x0008_`¹ç?øÞs¤Må?^ª}Ã?ë?vñ?%Éè?jäeä?ÛÈk_x001E__x001B_ùÞ?¬ËÌ®ãè?¼&gt;_x000B_­·å?_x0007_=u·öí?¥_x0005_¤&lt;ÖÊâ?¼|­Ïí?_x0002__x0003_öø_x001D_NÆiì?^¿_x0003_W2í?ÔÛ_x001B_sÅå?¦ã_x0010__x001F_0(ê?2ËQi`Oí?ÌÇÊfÿÝè?.Q}6("è?ÌQ 1^ã?òBbhmÙè?fIyç~!ë?Ë/{`é?_x001E_7½tøÇê?_x0019_½uM@_x0010_î?*û¶¡ØÌç?_x001C_C_x0006_Ûã?ê@_x000E_-ê?VroÓ]í?_x000C_Ð^5ç?Tû+Íãä?_x0015_zµUä?)by_x001C_iê?ü£_x001C_¤ÕZí?,_x0011_&lt;^-ì?½|õ(6­ç?êG8Z^Kã?nE¸±è?¯¼4Ûµ.á?ú/¶±&lt;ë?£)¯_x0010_«Óë?ò^ÁÑÚæ?émÝ­_x0001_î?þ\nO_x0005_	ïæå?_x0017_&lt;ÞîÃ$é?©_x001B__x0012__x0005_å?z_x001E_:µLê?;N0&amp;é?(* sÌ{ç?övb·üëç?hgrô¬â?_x0006_¤yBO@ï?ld1_x001B_±¥è?_x001E__x0008_Ê§ â?=_x001E_YÞä?ÝÁÛXIà?´%·`Åwä?¡Êò_x0007_Øä?Ð)!%+dì?ôl$²_x0001_Cá?æ#³4ê?yýÊ¾?í?Ý_x0005_×íñä?¸C_x0003_æÒÞê?Èü]XðÃé?¡Â}Þÿ_x0018_ê?âE@®[æ?ì¹M$ìç?H_x0005_ ûë?[/õÔ³î?_x0002_üu¯=¨ä?Ù_x001A_	=E_x0010_æ?¨P ±_x0019_å?_x0004_l ]çgè?d;¬åç?_x0001__x0004_ÕØï*nòã?_x0002_X_x0003_ÌLè?Ø_x001A_Ûû7¦é?AbÅ´_x001A__x000F_ê?B&gt;Fªå?|SáèÝ?$ùK_x001D_bá?ày_x0004__x001B_uÛå?rë¤pÎÑé?Ùú²t_x000B_ë?T_x000E__x0005_ÓBç?_x001C_+_x0004_Zê?B$¸ÍXbç?ë9¿Ü¹¼ì?â_x0014_l"ÿé?t_x001E_z¶Rê? _x0012_7 N±é?Ú2^[Áþá?õgÛ³·é?»o}µëß?\_x0015_Ûíç?&gt;À	øå»á?.QÛ©pJê?ô­_x000F_-éä?Üæ_x0015_ì?ìjv	7å?l¯_x000F_Úì?ÄÜM_x000D_ xê?ÝfÚ_x0012_Z6í?X[sQ!#ë?_x001A_´gmÊè?_x0008_Ï+q_x0001__x0002__x0005_Ñé?8ÅKVöñÞ?Å¹Ójë?8h¬ªbÃç?èé»{?_x0018_ë?©´æÎTì?d_x0003_ËïAè?Äú_x0018__x0013_¤è?_x001F__x000D_å_x0015_X­é?¼lyîÄç?ÀAÓMð\è?º3U6@_x0012_ç?´f[lKè?âãÒZM_x0008_è?rô­_x001B_üè?wÕï4.î?¢MV÷ûá?¡'A±¨ë?x¤_x000B_'£¦ê?ö§(E¨¥å?¼me³ç?,¤_x0002_©SÇä?7h_x0008_û è?d_x0014_+óúÁå?n,!^_x001F_4æ?ò±h&amp;±Þì?©þòk:_x001C_á?§ÑÇ,(ç?w%nÒyyá?Bî¡·ì?_x0019_2_x001C_çJrâ?6_x0012_Gãnì?_x0001__x0002_ê.Z¹DÖæ?ô¤0×_x001D__x0008_à?®GæîB¼ß?_x0006_íútçâ?r¤Xëå?òànå?2í_x001B_$µ1á?;j{HÌæ?_x001C__x0016_'±á?w=!\ôä?Ùà_x001B_BÖÙá?ÛPý`ví?~7N7N%ë?#ò¾éÁÓì?rÏá@_x0011_Ûä?Í×µ_x0008_ë?~_x001C_¨e­7ï?8Vë¦\ç?Xê|_x0006_¢»ê?_x0014_;_x0001_R~å?ÆÂÚG¿á?þX­wÕöå?&gt;¦Y³_x001A_Ðå?6®k²_x000B_¾ê?Þ,_x0010_É×µç?øôÞ÷v®å?èô¹ý_x000D_å?ºyqä?:%u~6Þ?ôG°w×Cæ?`FR$¨¿ç?_x0004_Ë_x0018_³_x0001__x0003_ Øã?´ãøç?_x000B_¦_x0007_Ô=3è?rdäçÿè?×ö¼`E:è?«É° [í?Êï_x000C_"_x0017_pæ?(iI_x0004_ë?Z'E`:è?_x000F__x0018_Ä_x0014__x0013_é?Æ?6_x001E_b¹Ý?ÕÇ_x000D_D6Åê?4_x000C_q_x001F_7ªê?È_x0008_èí?bÔWÅaí?_x0002_¨_x000F_±æ?í¤6F_x001B_ì?8§{¸Sé?Vä_x0002_2_x001E_Uä?8_x0013_77Ðæ?LWYõ_x0012_!ê?_x0012_Üå_x0008_;ã?doª_x001B_è?°X_x000F_ÓlSî?_x001A_.b´ôå?_x0001_,¹o_x0018_3å?_x0014__x0002_ãC%Aí?_éf:ûHë?O²¾_x0006_m_x0003_ì?£Ç*õÄí?Ä3ù_x001D_ë?_x0007_Ð&gt;Ø_Lì?_x0002__x0006_°Izk(ââ?l´ÒnbXë?_x001D_Ò¡Ùaæ?àTÌ_x0011_$Ûç?Ë_x0004_ðÆ¦à?_x000B_ö_x001D_Wÿæ?Q½(_x0010_^Ý?¾S_x0017__x0018_ÐÕì?$­ÍP#ýê?_x0016_q¸Hôë?ÄfN©_x000F_æ?]_x0015_°¦gËÛ?§ßó_x000E_ æ?Ô'_x0002_#_x0010_Þê?ÒvÂX´Ææ?§LL_x0003__x0015_å?ÁÓ§»_x0004_ìå?,Üøc£§ê?è_x001F_+§Ýå?ï¥U½µîì?ÞÜ_x0010_ää?úc¢â?hÅsÊ_x0011_ç?î}ß~_Ýé?ø_x001D_B6_x001A_ã?_x001F_ML}_x0005_çê?@*ðãïþã?_x0001_UaAå?Ò¼{gü_x0008_ã? ÕT&gt;'ç?fv½æ?òì¹_x0002__x0007_ß{é?_x0014_;FÿÃæ?H)G%é?LÔrsábê?Òa4âC_x0005_â?ÜJgvr7î?Aë{lYøä?ì_x000F_ç_x001F_Îæ?4¨_x000B_ovrí?è_x000C_À¨9{ã?_x0004_Lÿ_x0004_å?d_x0001_ÍåÖè?;«`T_x0012_së?K_x001D_úú_x0019_é?È_x0016_ý»²é?Ì[XÁé?àÛw_x001D_Ü¬à?ÞØí0è?0K­ÿTæ?ìç¸Xøæ?{öÅcÈ_x0003_ä?þ_x0004_+óHã?¬¨v-Fë?\Þ¢h_x000C_ôä?_x0018_Ñe]ê?;`Ü_x0004_ìrë?Æ_x0005_.FñËè?NOé_x0018_¥Çä?_x000C_«ÝËªè?mÝªË_x0006_ã?¾J_x0015_ÀEê?±	ª_x0019_îÃí?_x0001__x0005_n©qC-_x0016_ä?ÿF£_x0013_¡Oá?~Vî¸@íà?²å6}è?Ük[_x0003_5±ã?_x000B_CÎvråâ?ä_x0010_d$è?*,èÀí?bF=Ù_x0013_ê?w0}-ïÝ?5Lí_x0010_·Çî?Ó-N§¦_x000F_æ?&lt;µîjuå?¥_x0018__x0005_Í?|á?1x:_x0014_íÛè?¸_x0018_%^,á?Üù¾&lt;_x0002_ç?½_x0017__x0016_8J§ë?Ý_x0005_¡,ï?¢ýw©ÄÖå?ÜöÏffä?~°Ä[ç?ÿ_x000F_ØóKê?ôä#Ê}#ê?ë6õ%â?4_x0014_ÇÏÓè?ê_x000F_s7êå?_x0004_f¡ùQç?Âz1æ?|_x0006_$_+æ?Ñ8ø\Aã?_x0010_Ã_x0003__x0004_×)ê?%ð_x0005_§kÄë?rX_x001D_¢ðé?2|äcc_x0005_ä?_x001B_à6/Çç?â®³&gt;_x0013_î?_x000C_`_x0016__x001B_(Òé?D¢NãAªé?L.¡onè?¼÷ù æ?ÐN_x0003__x001D_A(î?Lòmb_x0005_Vé?#W_x0016_-Q~ê?5Ú_x001A_ññÚé?øÆq_x0006_:?å?o¢z&lt;_x0003_ì?t_x001E_o}xã?&gt;ÈÒ_x001A_gå?­-lÊ'æ?ø_x0002_S_x0010_]Õâ?j?ÅÑ_x0001_ùë?Â_x0013_Àûùå?µr^f¯ç?È_x0018_»#À6è?_x001C_O_x0005_²+ê?àL²!â§â?ÀRZTáâ?nûËkêRé?{&gt;¦e ¦ç?¸¼Bì?K=ßÕæ?.?_x000F_Ü_x0016_æ?_x0002__x0006__x0004_£yIëà?Êã±ö¦ç?r8Ç¦,Bè?_x0001_Vòx¿í?RÍ½_x000F_þê?_x000F_(&lt;äK_x0002_å?þç¼_x000C_üß?_x0017__x0017_kOûä?n°ANÇè?_x0014_áØ(Hâå?÷td(å?ôfûôtií?òs«?í?õ9_x0010_56ì?þ_x0005_s Îè?´yùÆÛê?_x0017_ïí¬pýè?_x0018_w_x000B_êé?tªà@ Ý?â@jH@Jé?_x0011_~?Çõã?­_x0003_Ã°è?²xLt8â?w»Ø33zä?ØL©7Òïè?_x0008_?_x000D_êí?÷__x0016_q½}í?(9 I_x0004_é?C¾RG	é?@­+@[ì??¿_x000B_¹8ã?â(âÎ_x0002__x0007__x000E_å?Ì­«¾7æ?D_x0008__x000F_@ê?7Ô²\.æ?v9c1Î3è?.8ÏâÆà?ü_x001E_ëÃë?ks8@8	ã?svËïé?_x0010_¹f15Gè?Ê_x001C_¸o_x000E_Xë?´N?Ëé?ä'bUè?¶~°_x000E_¡å?Z3_x001F_ßù¿Þ??_x0013_,|Iå?_x001F_÷_x000E_¢Lë?fî}æ©aå?84®_x0003_=µé?Yt6#Qäâ?xîQJ8_x0001_ì?&lt;Èø|_x000F_Èë?£¼¸_x001D_¬è?Í¯Rí_x0015_é?_x001B__x0017__x0004_±c£é?ÔhÐ½OTå?A_x0005_û_x0010_&gt;0ä?¾m|UP_x0012_ë?´_x0006_;Pâøâ?cNäòf!ï?ý}_x0014_/_Há?"mS2_x0012__x0019_ì?_x0003__x0004__x0002_Ã«Ë_x000F_ì?Ñ&amp;S_x0005_Qæ?_x001A_ò_x0013__x000F_[Âî?ñáË°è?ßôç?´|ye^è?|_x001A_µøí?dÅØ¡ä?_x000B__x0001__x0001_EFà?_x0010_Hçcðå?p_x0004_Ù_x000C__x0011__x0006_ê?_x0008_h¿oá?Ú§e_x000B_$½ç?)=u/_x001D_fß?¯ÇVýÿã?ã±»'Ê¸ê?_x001B_ÒFNÄê?_x0014_¼¿±ã?,Uµ_x0017_Tâ?Y}Îæ ã?Â-ç%&gt;þè?¦ßÿíÏ5æ?K_x001F_&amp;á"Êã?Â_x0001_r	vç?¹ÚðéÛ_x0016_ì?xpvâ?(¥ÙÑ%ÿê?-_x000B_åùB_x0019_í?Hñ_x0013_û&amp;¤ê?'QÈ³ýê?_x0012_ó[¤Ü.è?¯/0_x0002__x0003_b_x001F_â?\"Qèç?¿vÔ8½çä?"ðÝ?.JûEIç?ÈS_x0018_jê?,â¬Ø^Ýæ?²_x0006_]GOì?g¥_x0012_?_x0007_Þï?r5*K_x001C_~ç?üÐæK_x0012__x001C_ä?ºá·_x0001_dGè?Bk_x0012_^êæ?ÎÓ_x0006_íÈê?¨½Kw^é?_x000F_×ônmí?ÇuxÔe.â?"»xdÌüé?lg_x0014_F{Çî?_x000D_µ_x000C__x0007__x000B_@é?þÈÚü_x000C_é?k¥úÏÄcã?°BOãjÞè?ÏyévjÇå?_x0004_QU*ì?Y²./º$ä?Üì_x0013_¡¾òä?uÙ°¾Êì?_x0012__x001F_)dÛå?Hn:$aóæ?µ_x0010_Ó_x000E_å?äk_x0007__x001F__x0014_*å?_x0003_	àÕRÁ_x0012_ç?w°_x0019_þ,_x001A_ç?õ2e&lt;&gt;à?±iV¢Cì?9=RFà?¤çKFùpé?´_¢if_x0006_é?_x0008_a#äë?¹4LN3_x0017_æ?¼¢GOÝóî?PôLFjè?z_x0005_d&lt;îé?!8£h_x0016_ã?¦V_x0014__x0008__x0014__x001A_ã?¢á&lt;âÜîã?Eê:Fã?Ñ_x000B_g¿JÇæ?s}þ¼O&lt;ê?i_x001F_°ëø_x0004_ã?&amp; j å?á_x0001_/`ôã?Ã÷c{Åÿë?Ï Ò²2á?þi&lt;9æ?s¹îå?§»Ìýêé?_x0010_:_x0008_èÀÖé?¾µ_x000E_£Aå?_x0007_&amp;¾ß¾å?(¨_x0002_mßã?¨_x001C_(ÃÈªç?ñL@ _x0001__x0002_D$ì?_x0014_ñ»Â[ì?ÃG¶"_x001D_yç?\Álãë?ÕOs!°.ã?ë_x0003_å?ñ_x000B_j_x0013_Ü?FD%_x0011_´è?å|5Ý_x0007_ä?Bø*å	_x0008_é?èß¾[bùé?}¥êðåDì?ÙÇèû¼í?_x0014_¹Î{¼Ý?,ñ¾iÁè?_x0018_Ì"Ûè?/Ë_x001D_Ê5ã?&lt;_x000C_O_x0010___x0002_á? _x0008_£_x0001__x000C_ë?_x0014_ÌRæ_x001C_ì?²ÉcrDà?_x0017_i_x000D_Cùê?r¬Å3ôã?¤µä_õhé?Ö,Ñ]);ã?ïL¼	3è?É5ôPÂì?YU¢9*Eç?¯±òX9^à?Â_x0001__x0005_ô_x000D_Þà?°Qx³	ê?zdç epé?_x0003__x0004_lwÎp_x0019_è?¨ÃÉÇ_x0013_Ýè?i_x000C_T1íHß?s07Üf·ê?t]_x0013_ Fà?8©_x0014_·ë?N{À#«Öì?y{5Â¿_x0015_ã?Â_x0014_hfKà?~&gt;¤8ì?õlâ2©\Ý?ÇU% é?Â£vfG_x0015_ë?ú41~å?L÷_x000C_¸{á?_x0001_§]à?½wðIGá?ö¢õ_x0018_ë?x)_x0017__x0005__x001A_2è?	 Øè«è?t¡_x0013_ê=-å?_x0002_u³§gÝå?··qÉê?à_x0010_m?Ëì?Ü!ÒíY&lt;ê?_x001A_û´Yp-é?¨T&gt;ñ¹Ü?¦w§á_x0010_å?x2õ\"oä?àé)L~ì?Ï@_x000C_ì¼ë?:ìÅ_x0001__x0005_!_x0004_ä?_x001A_M_x001E_×`ç?K_x001C_ÅM=é?-êëÕ	ß?½àð_x0001_©æ?p_x001A_IÓ;¸è?D_-Râæ?,&gt;ËøÂ`ë?®}ñj³÷ê?5Þ×Ðä?Âg©ØàÞä?_x0004_$»_x0002__x0014_|å?]ðGÒmàä?ÿÚÁ_x0016_Êä?N'¼³Öé?¯_x000E_ªuÍê?(Sú5ý_x0001_ë?ÞdQwsáë?^ÚRg_x0006_¥ê?y¨ê èií?&lt;_x000B_Nm±Dê?E_x0007__x001A__x001A__x0003_ë?_x0001_¹[Ñ'è?úé¦_x0013_2ê?çÿ¥_x000D_è?ù&gt;"¶ÿ×ë?_x0019__¿&lt;9&lt;è?£þÎ_x0005_µê?ý/_x0019_k0©æ?_x0015_Z0è?¥Öóbòë?f¦x_x000F_ªÑé?_x0003__x0005_Hðcô4é?VÂêZvå?´_x000B_E_x0008_è?§f_x0012__x001B_C]é?_x000F__x0003__x0012_®ÕÔï?¢:V¶_x001F_ôê?ÍÜjÓPå?öh÷_x0004__x0006_ì?|E#ùµ1ç?MÜ_x0013_º&amp;øè?S|_x0007_#Ïë?è_x0013_¾ì8Gì?Øñ¸z¤ê?ô»e×Ofí?S_x0001_ WÝ?Ü	8ì?b8þ{jóê?¡¦e£Ú_x0014_à?È7_x0007_ÅÙæ?_x0004_4`Åä{í?6§ó¶ë?!ÿgýåí?¨i_x0013_íGæ?ÐtóíFPã?$Vb_x0001_Zöì?4_x0002_öãè?ì_x0018_S¦¶âá?_x0007_XÀ,ÍÜ?öK)_x0001_Éæ?tþ_x001D_Ýêwê?Ù_x000D_ªG®î?Wû_x0001__x0002_î?¬oÈ_x0006_â?ÞÊjdK_x0008_ê?j_x0017_MQë?*¼ZÀ/gé?ñ?ro_x0004_á?,Ç6_x001E_&amp;í?Ö¸_x000C_¢_x0007_è?B©È_x001D_î?²8ÕX³é?Ýªw³°Dä?_x001F_ð\SØà?ÜõÛz[æå?»'_x0005__x0006_ðê?cM¾_x0007_Ýì?z÷C B"á?ç-à4ã?¸_x001B_{ûd_x000E_å?Äø_x001D_ ²)é?\þ¢«&gt;ã?Àï«Aýã?*hTT_x0005_â?¬¥îõ7_x0006_á?_x0006_4î_x0019_Åà?Í¨_x0008_°0è?Cü§LÇì?½ÁÐ§´à?_x000B_i¢Ái×à?óÍb))í?©ûpS¯ä?&lt;é_x000B__x000C_QèÝ?+å_x000E_]­ì?_x0004__x0007_²¬6­²gå?V_x0013_:_x001E_¶ê?$íjPçæ?;pÛv|Èã?Jçñ%¹æ?ÉTÅ"Îê?YBÛ	yã?£XÊî?*¶øñ(ê?­¥_x001E_+_x0010_Mæ?|_x0018__x0012_¥ç?ßÝâ'öì?Ò§BÛJµã?§E_x001A_d}è?bÓO_x0011_Eí?_x001D_úøwÕ[å?¦|óÅ°Ý?PDüü_x0006_rå?:À_x0001_­édì?_x0018_V,\V_x0005_ä?õ_x0015_£B¥úè?0£³Þ_x001B_á?Æ¿+#_x0010_Æè?ÈÃöLië?9õ_x001E__x0002_Éå?PQfîBkæ?¼þ¯á?¢ÂÃÉè?_x0004_Ë_x0003_Yþ}ì?ë;ðAß?\#-QCá?¸ïä´_x0005__x0006_Éûè?y«BØWðè?S$ø¥Êå?Î8a­äÐæ?_x001E_7cÈ»ç?¿ßU=ã_x0015_å?_x0006_/Xàëê?Õsû_x000C_áé?vn_x0010_[6­ê?_x0017_Ù_x0004_ÛÖå?V²¬ëFPë?_x0002_üÎ_x0008_Çã?øCði_x0003_ªá?H_x0004_Ïg=é?ºFÌò!_x001E_è?_x001C_Ûß±«ê? 	5}uè?péO#ì?,|_x000C_&amp;fmè?¨s¶9è?8"F_x0008_õXß?rPì_x0015_Î_x0002_à?jÿÎã¬è?w_x0015_·¥Oä?ÌZB²úè?Wt_x0015_úVâ?ö}_x000B__x0015_þ_x0003_æ?_x001E_Ç_x0017_ÒK_x0001_æ?ÀÉ_x001D_ä¶lê?§¡Æ_x000B_ë?ÔÕ/mÓâ?¨.àìã?_x0001__x0002_2Ô^L¿é?ì«`&amp;»æè?4æ_x0019_»òà?Dj_x0002_ëSæ?Ä5H^Áä?ìL_øÝ?ª/«8ç?ÂL%_x0007_óî?T.LV¯fë?¥;_x000C_S=_x0016_ì?ú$ñPf±è?jdp_x000F_»èæ?)@r@_x0016_ðè?\è=F³æ?[i¥/@_x0015_ä?r*^Ìç?f_x000F_aU_¾è?Dbpøê?MÈ1zI_x0003_å? ß.4ùùè?v&gt;êY`iç?îm_x0010_h¢ë?,ø2)Ké?ýÖ´³q)ä?§#),zjâ?p_x001C_×_x0014_³_x0001_ç?R¹IAÓà?]À)X³lÝ?_x0011_å³ÞÑJï?î2¥þs÷â?1XÅ­_x000C_ä?ÞdXÐ_x0001__x0002_+.å?voæâë?/¢+Nå?4R»lbè?ZùÜ	é?fÇ÷fÒê?ly.s9ç?Å¼B|Tì?_x000E_iÃÕêê?_x0015_áænÐ_x001D_í?&gt;¯_x0006_}ç?å~e¥X[î?Ù&amp;_x0004_ùPî?þÁ(¦_x0004_è?kh%psaê?ÊñnF_x0002_å?Ý_15î?ýù_x0012_tè?¿z[_x0012__x0007_&lt;ç?ù4º´è?Î(_x0012_â;_x001F_å?[64¢q_x0012_â?]½ÔÄ¼é?_x000C_x_x001F_´_x0015_Þ?_x000D_;]_x001F_Á²æ?`j,okæ?Í°¸ZÚë?®çh»°è?2ü_x0005_Ðç?¿$ÛEÊå?(\Lî_x0012_è?äDý_x0019_ÉfÝ?_x0002__x0003_Ö&amp;@_x0001_A¬é?FiAj5_x0006_ç?åá&gt;Få?R]­Ðêê?²µc"Kéå?_x0018__x0006_-°Å&lt;è?&amp;ñ¥´+Qî?qêÒ¼_x001C_ë?£ÕC48Zê?¸Åe÷YÙà?ö8ÛNê?BMË1æ?_x000C_á_x000C__x0008_±ç?iÑú º¬â?pùgcZZä?²F_x0008_=£è?Ü¼Tä?0\\_x0019_Ïè?ôòvÿ³nê?&gt;_x000F_g_x001C_S_x0011_æ?}ÇCÜ?À#Ðß_x001A_è?_x001C_]9O_x000C_é?sÄ0Kâ?^Äí_x000E_@sä?Ê*ëR=bê?¬õí_x0003__x0008_ûâ?&lt;\ü_x0013_)²ã?*%.Á^«ã?¦Y]1ðÃã?f/_F;é?¾_x000D__x0001__x0002_®qé?ôÎOºËä?Ô_x001A__x0017_8ã?tû¼­_x001A_ê?f\Û_x0003_ä?hZW+_x000F_¨ì?`AÒ.í_x0006_æ?Â)vU¦Èê?_x0005_BðP_x0007_æ?./_x001C_É`nå?t_x001F_ §çÔæ?_x0016_)/ê?íã¶È_x000E_Qå?_x000E_L_x0018_Éváí?r)_x0001_¸ý_x0014_ë?Ùø_x001D_¶vYå?©YãxNà?"/¦Éë?ª_x0016_j.fá?zÈ`d0Êì?_x001C_ÝÑi_íå?F_x0002_ûÐ)è?^Õ¯þ~ì?_x0006_FÚ4ðá?Ji´e_x001A_â? `íµYì?ÒúÀ^ë?ð_x0004_=kúÔè?½i¨_x001F__x001E_ôã?zèW_x0016_N"è?9_x000D_úý·ê?p$WL¦å?_x0001__x0007_wÞkü_x0010_ã?u_x0006__x0016_&gt;_x0004__x0008_æ?åvÜr¨Ìâ?ä¡{Ç@è?_x0011_ÀM_x0011_¶â?äv_x001E_=ïé?h¼_x0002_Iì?Æ¬¨3æùá?ªc_x0018_á¢_x000C_ê?RÌkãDé?_x0007_YÉêà?ªº_x000F_ê¥Dä?z&gt;¥ë?_x0015__x0017_á_x0006_·vä?pdñ7·ã?!ü#¾:å?ÿËûà&lt;ë?´)7CØóæ?ÎFÇê6é?d0åt_x0018__x000B_é?3u·c¹ ì?&amp;¸Æ_x0005_R¤â?À7HGÿé?ä_x000D_N©ÒWÞ?_x0003_9Ølàä?¤&lt;ùuç?Ö¸ZhmOè?Íã÷&lt;ã?o÷_x0005_Ïûá?_x0002_&gt;Áp_x0006_ç?ñNJæ?G__x0001__x0005__x0016_é?Ê9gß:é?^Ô_x000C_ç°:ã?_x000C_¢íÇ¦æ?ì_x0003_f*rÊë?_x0005_.Xdäå?ç+¾Ü_x000B_â?LâY|¬èâ?ûñq'Àä?w½ds}à?&gt;ýóþ7ÿÚ?j_x001F_ÂLP?ä?_x000C_l_x000D_À"©ê?ì¾º_x000D_÷Qè?[nÔ_x0004__x0013_|ã?öRyXéè?ÒÁ%2o5å?þC_x001B_l×Íé?0~Ú\è_x0004_ç?¦¿«Þßè?É_x001E_¦DJKê?¶¦]iñè?SA_x0002_gè?_x001B_/_x0005_á¢Fî?_x0006_§ó_x001F_±é?&lt;ÊÃÑì_x000D_ç?*gºTUÇä?(:ÊG):ì?_x0004_ÿ*hÆå?_x0006_i´Ç6£å?¼K×þç?ø9Ðòqå?_x0001__x0002_è®t2)_x000F_ä?&amp;zì¾_x0006_ä?YÅí?$®ó#H"î?_x000F__x000D_Q~è?^\¥!$à?MÔ_x0003_c&amp;î?ÇacØÆé?_x0017_, _x0008_xöë?9Òt:é?00F®Ãê?â¹Ú/_x0006_zà?W__x000E_Öî¾â?ªC_x001F_¨âå?"_x0002_Ô)¢è?_x0005__x000D_A¢æ?2EßU_x0019_Êè? µß*w;è?à&gt;ê³.¦è?;_x0008_Í×ã?ÆfDç?N­_x0006_~Iê?_x0001_JÝÎVä?öñÃA_x0008_ê?c:#_x0012__x0017_í?ü¸ï)è?ÜZRÒÃ+æ?jvþT]ì?_x0016_!§_x000E_â?jçãüÖaê?Ôg0_x0006_àã?Ôa_x0003__x0004_Þèæ?Ì¹«â»é?_x0002_¾ò/Ä^ï?îMazf²á?0nÑuýä?fJ_x000F_ÍTå?ºS&lt;_x0001_O_x001A_ç?\K´Ç_x001C_ê?_x0004__x001B_p"¡â?¶Ï_x0007_Zè?_x0012_¸­0ùå?Ë§Ã~Ósá?S_x0016_a°ë?5þøw_x0018_ã?V¥À$ì¤ê?d:_x001D_±j]ï?)N,ÓÙÑç?°_x001D_jB_x001D_hæ?1óûiØ_x000E_ê?"ÿBt_x0015_é?åy@E»_x0010_ä?zÚ¡Í ê?§¿%-*ç?&lt;_x0010_*n_x000D_øâ?F¢;û ¾ê?ºÏh}ôé?êþ_x0016_öïüí?aÝ¾Ö!Jà?fmLHÙAè?nù`piÆç?Ñ_x0003__x001D_Ø$ß?R_x000E_ÙÌlé?_x0004__x0006_f£ß¡bºÛ?Ô_x0006_bý_x001E_ß?&amp;9s0oè?½x?_x000B_x¥â?©©æ\N_x001F_é?_x000E_éftå?NÌ´£í?âÞÈé?Ê?q !ì?ä«ütnÎå?Uzñ_x000B_fã?¦y^õê?BD·ØûVê?_x0013_Í/Ú{é?¬j_x0019_=Ò_x000C_è?_x000E__x0001_óWì?8Ú{Þ_x000B_ôâ?Ozkç?~K4wçì?Þ_x001D_ÏñÙé?_x0002__x000D_¾yªÈâ?_x0017_+üií? dòÖé?Ð_x000D_s7_Jè?Tt4Ã/_x0003_á?_x0004__x0006_®_¥eß?Ò¼ïð6ê?Xl¼éë?³«rÈ_x0005_Ûß?xsgÐryì?_x000F__x0002_Ó°ï?oí_x0002__x0010__x0001__x0002_ÌYì?_x0012_10EbDê?tÝ§¶#æ?Ûm_x000D_OIë?_x0006_Ê_x0008_(é?_x001A_t_x001B_ò_x0007_#ï?c1¨ñ«î?_x000C_¸^ Ié?&lt;[EóO±à?&amp;á¬&amp;Ìë?¨K ä3Íä?+[0W_x0010_Ní?_x000E_}°ìPè?@oK¦Cè?æJ¨PåÏã?^?ÛDUGå?êüY'ç?3&lt;_x0018_eYmï?q©û^_x0016_Qæ?40w¢â9å?A£_x0010_²_x000E_í?èïÃ~®-á??OÎ_x0008_(ë?Ö,f_x0003_î*é?@G·=¥_x000D_å?ÝË+!zBì?¦ÙSvQ_x0018_é?rXAxèê?ôèjúæ?B÷pÎ éç?4'~tBé?_x0010_Ïÿ#ûyå?_x0001__x0005_ì¤ejâê?ÚäYí_x0011_7å?Dü_x0010_wåê?`&gt;ÇÕªEâ?4B_x0002_xá?à5mr\_x0005_ç?ÓÕ7Ùêä?¨©Ì58;è?àû2¨¹tè?_x0017_&gt;½ÇZã?Jà\¢k ì?v®äÖæ?I¤WuåÎå?I#½oã?_x0005_ªÃ_x0006_àé?æñ_x0002_q¦±é?¿­»_=_x0005_ç?¢_x0006__&lt;ì?á¶M4+(é?.·ªî_x000B_â?W3t_x0004_5á?Ú_x001C_Jãûè?jÎ_x0003_Dt&gt;ë?lLYÇ!Äæ?Æ¨Ç_x000F__x000E_Ú?g_x000E_Æ%ç?ÖI7M¹£â?®»ö__x0014_â?°*®Aí?V¼_x000E_$_x0006_î?d´w&gt;Gî? ÙÙ¯_x0003__x0008_2Ïè?Ñ_x000B_#_x0013_ªé?Ûë?_x0012_Å¬#Uòá?ÀûæË­_x0002_ã?B_x0014_	sÕâ?õ¦6l5Ý?ì;sdÅæ?_x0011_qÚh&amp;â?_x0003_èÙi7ç?s|LþRì?´TW&lt;PTê?Éh|êå?Ï;d¡Æ§ß?L_x0005_ùp·è?&lt;AùÍ{Þë?;á!_x0006_ä?&amp;&amp;ÇÝÔí?	jÖ4øNí?¤áµî^ê?9|_x0001_ýÄ"í?¯ä_x0019_u½Åá?´AÀ*&lt;Gí?Ç_x0013_,cÑç?Ân|óâæ?b_x0012_a´!_x0003_é?ÃÑ]p_x0013_é?îï2ãéaí?Ä\Ï_x001B__æ?ê¸(±rÁå?z_x000F__x0010_ä¹¦è?_x0004__x0007_~õê?_x0001__x0003_õJVcá?ÜÝ¤sã_x0007_å?Ñ1FW_x000C_¯á?Ê¿£´ÓÏç?4oì]Òé?Ys,D_x0007_ï?Íf¾å;å?Ö\£Èä_x0010_ì?]Þðrì?_x0011_Ôßà§â?¨;¤trÀå?7¤V¢Pïç?_x001D_àã÷òí?~ÅA¸kí?/w×;v!ç?_x0002__x0011_d7'Ü?H~êÈ,é?5noòXä?ºôIIv§è?¶k7ëâ?+Ñ_x000D_íê?ÕÏ7÷ò+Ý?_x0015_:_x000B_©é?ðö7LXå?öË%_x001A_ä?ÛÔ_x0012_v|æ?,ßi¿à? wuç?ªÑ&lt;íHÎè?&amp;,í)Xí?A¨¼w9vä?"2w_x0016__x0003__x0005__x0017_~ê?ö!m_x0010_½Õä?À&lt;Ã£5å?Ìç¨á;é? 3XGê?HI_x0019__x0002_K~å?_x0006_ú\ö?ç?ôe_x0003_Q¿å?2_x000D_²â.ÿâ?¼Ë½_x000B_·xê? R5°Ýç?D_x001A_ý¡»_x001D_æ?%ç_x0006_¢fkä?UÚ?y_x001A_¼ì? j_x0018_k_x000C_ì?Hà&amp;Î±î?Ï,Lxä?ÅêáòUâ?l_x0001_a«Ù}ì?_x001D_ÌtàCë?~ÃE³ì?_x0018_Ê=»´vë?Ñ)º,)¨á?8j÷Qì?ÒÔÜ=ÕMä?[´÷ç$Ý?b`_x0018_°îÜá?w_x0004_ùÜà?À/mMgê?_x000D__x0014_rFÚè?£÷]4~ë?L_x001E_P_x0019__x0012_à?_x0003__x0004_òÏry&amp;ç?(kûzêì?×À×_x0002_ÜÒâ?5[â?_x000F_8öè?r$Ý_x001D_Rbì?_x0004_O&amp;_x001E_3ì?^|dx,âé?¤_x001B__x000D_Äê?DÄ%B0á?Þ_x000D_é_x000E_Óâ?R¦O&gt;ã{è?Z¬_x0008_×Çrë?Z{BÀàGå?£²ÜÌì?_x0002_ø_x0014_K!ué?ÊwçN°fê?@_x0001_Ñ2iÞ?úèö¢yºî?T_x0016_Â¾_x0005_ã?_x0004_ú\ÁÝ_x001F_â?)äLùôè?ºVI¢+æ?¼pV÷°ê?Nn_x000E_xFì?Pyy¥à?Ý_x0014__x001B_¥_x000E_î?äáæõ!¼ì?%ÓÙ÷æä?Ô7ç?õª§X_x001B_å?ý_x0002_e_x0001__x0002__x0010_ æ?,ä_x000D__x0003_êå?ÞLþÇËÆß?ú.Ö _x0010_8è?Ár'¡æ?Ú÷,ç%é?æ&amp;Í·mYç?\Ýp·U£ê?!¢L§_x000F_éì?Íè\*hwå?£Âë4Éì?\,Jêc&gt;å?² ·_x0012_Wãå?Ö]Áý_x0002_ë?þ»¢*ÿÆì?ãøÞä½_x001D_ç?_líºy_x001A_æ?_x0015_&amp;|H·ä?³v_x001C_iªë?g+¶n_x0003_ié?Ù²ê_x0010_ì?¼_x0011_7_x0011_à?8¯_x0012__x001E_¸è?8æ_x0011_Là?C:*|Bâ?ý	aÑà?ÈÀ_x0012_FWRã?tü'8òè?¯{)îßå?¡Ã_x0015_Lþé?«¨of®è?¿£_x0008__x000D_è?_x0001__x0005_ÔEMRâ_x001A_å?T_x000C__x000D_5ª&lt;è?Y[û_x0001_\_x0012_Û?jB½^K­å?©kýÄZ#î?Ê©ì[(æ?ºu´OÑæ?oïËyé&lt;ë?#i/î1ê?üà]qëæ?Ìq·H4Ýè?c³ëÙYüç?¹Qã_x001F__î?TkJ_x0012__x000C_é?	s¦_x001F__é?~´_x001D_?å?_x0002_(_x0007_.ë?4Ü©&lt;_x0001_xê?¾0/_x0003_µ_x001E_ë?_x0001__x001D_gR@ì?à­ýKY£á?_x001B_iÞ·&amp;à?hej£â?³Ïúàá?b_i/³ê?v¡_x0005_$Û2æ?poÓð_x0003_ â?Ä6r· Ý?*¹_x0007_b_x000C_í?T_x0004_×ï#ì?Ù&gt;¥s;"ã?|&amp;óª_x0003__x0005_ðæâ?{¢ú³_x0013_Ü?_x0012_T'²è?jÁH³_x000B_ä?.k_x001A__x001C_á?_x0003_ ý_x0006_MOè?¼è_x001C__x0004__x001A_ùè?J&amp;(Saà?Û]v_x0007__x0001_bê?Þq_x0011_0"qå?ZÌ_x001C_4_x0001_é?*»#_x0011__x0008_î?SXÞ¼Yì?%î²eã?ý ÙIiÉê?Æ_x0008_S]´úë?Rýö§Åç?²_x0019_y_x001F_§ìã?:ßýß_ê?_x0003_àä_x0011_Ï&lt;ì?2Í_x0006_0ã_x0005_ê?î=:E0ä? í­(ë?1r{Ëõç?Æ-¥ôã?*ï÷Ñ_x0002_æ?Ø AÓ_x0019_Hä?_x000B_X7ñ_x001A_å?*¥é`é?,¦íË¿Õâ?_x0012_§Ã_x000F__x001E_Né?_x001A__x0003__x000F__x0006_"à?_x0004__x0005_H³Â£_x0013_vé?PhtÌê?`h¨1_x0017_Õì?Fä"^p_x0001_à?ÒÏ_x0008_Äæ?¿g@ýæ?ýjkdüýç?!\z&gt;%è?e2_x000D_Oßvã?@ô­Éë?RÓÎ_x0007_6è?'N^Ò_x000E_Íè?&lt;òsSê?L%_x0005_Ûd_x0008_ä?áû,Â]é?£âª-ë?ó¨&amp;xlRå?Êqÿ_x0001_$è?°¶_]R¦ë?PÚÉ0_x0007_yç?(5½¹nå?Ð¾!KýBç?ËÕH_x0002_µâ?ÿyÞÐ9â?_x0012_£«"Ç_x000F_ê?z*|¶3ä?6!u¯é?ð.#÷`å?è_x0014_èX_x0003_â?úNmç¦æ?èýj_x0005_Óç?.Òð_x0004__x0005_¢[æ?Üb"~ã?yÖÄÕ_x0010_Ëæ?RÐ6=¦é?y±wªvè?ÒÅú_x0018_S_x000F_î?nOì4³2ë?ßÈ¼ë?2Åö3áç?b_x0007_Ä_x0005_é?í:¥½è?²Sëa{_x0010_ä?Hnå_x0004_ë?5¼_x001D_o}â?_x000C_RÊV#Åê?aQF5_â?ö¨Q_x001B_òä?ÑË_x0002_tä?ùocSâã?ÛüÍRí?"3|Þá?_x001E_=Fb÷æ?êÍ©_x001F__x0001_-ê?pùä¢_x0003_të?é{_x0011_ý!&gt;é?ì_x001A_Äõ_x0002_è?Iò×ýÊä??+äVæ?:ÐXO|¸é?/¥_x000B_ å?_x0005_bSÌF?í?·4ä¼üé?_x0003__x0008__x001C__x0011__x0013_çzã?ê¦£¼¶Õã?4¢½»Wç?:ð7A_x0007__x0011_í?SB¾Â_x0005_é?N÷µÙ Fê?«_x0008_	®_x0014_|â?Ø¸M_x0002_æ?_x000C_¦ö_x0010_âuè?3÷®É\á?Y_x0006_k×'ç?_x0019_éi¹oè?,_ÛHlké?_x0017__x000D__x0004_¿Më?2]_x0019_6õê?4"×[å?(Ô¼Q¨wæ?,Bj_x0005_¹dâ?.¢¶Kcá?¢åèÅÌbæ?Cf_x0011__x0002_®ã?æíAa_x0003_uë?³C¡y%²â?_x001C_ß@[ÖÞå?^_x0011_©&lt;_x0002_[è?%C_x0011_eî?~_x0004__x001D_ü_x0018_¶Ý?Ð&gt;·7£ê?-å¤_x000C_¬ê?Z_x0005_Þé?EÆB [é?z_x0001_²Ì_x0001__x0004__x0004_å?Õ(_x0014_Þ_x0003_å?_x0019_À;£3Mê?_¿v}_x0013_6ï?@Gýê?	u­ìP¯é? _x0001_ö^ì?ýØrx¥å?'£|áÐÅí?w#õÕ8à?e!Àæ?GÖ¿zrâí?cféëÌâ?ø_x001B_%0­ê?j­wæ?m1DS.÷ä?Üñ@²bã?¥yª^·²è?é}fPÌç?~ÜVxé?êø³_x000F_Ð\æ?5SG¼ñì?!?®_x0017_nã?¦8¢abç?_x0002_~cèkí?._x001C_`¥_x0006_-ê?@þ]Æê?Z_x000B_ _x001F_Jºæ?@&lt;³Àë?_x0010_ÜT_x0007_ü_x000B_å?©õg]KÚí?ÚÊEÞëê?_x0001__x0003_)¡_x000D_F&lt;¸æ?ü¢5Õ,Ûæ?{úå_x001E_=/ë?_x000B_©¾¬ôAë?\ÁÏüåßê?&amp;M[ÿií?æ¹Vq/î?@_x0006__Vá?w^_x0002_¶ÕÀé?&lt;Ù#w.?å?T5o±(Èë?|â¦éúæ?/IA£é?$É`-Ç_x0015_é?¬u_x001F__x0004_dí?³AJ¹ë?G:aé?äN3$mé?ÊQÎ_x0004_Aê?*D®r_x0012_â?è:P\ þé?¼X_x0013_©%äé?_x0012_Úºü_x000F_å?:zÉñ}äé?XXÇc Râ?¶ÂH	aÜ?°ø_x001B_"Þóì?_x0016_,ücýçæ?XÉ\_x001E_î?¯_x0016_ºR_Eê?'GX¾ì?_x000B_º­_x0002__x0005_Ñ/ç?_x0007__x0017_î?r¼_x0019_:_x001D_Û?ðZ_x0006_Ç_x000F_ë?DÛ^Þ_x0016_ì?+IÄwã?¾t_x0001_s.â?ÊºAm9ê?LùJw_x0007_é?dU§Ígì?Ì#±&gt;oæ?_x0004_sì$Qkç?^Ó%¢Òã?T0ÏzXYæ?óçH8æ?ÇÑ4uÕïâ?h¢b×_x0001_â?_x0014_AÞ_x000C_ä?RM_x0002_Ë_x0019_&gt;é?úLHúáà?_x0005_[_x001E_ãã?_x000E_¾~+¹Óá?v±ÇÖ&amp;ê?^ÄÂ7?bæ?ÙPuÆ_x000B_à?R½Åfoé?Áó×ºmà?' å²_x000F_5ã?Öq)­_x0003__x000E_é?ÕÈ&gt;r3ã?_x000C_áïÖvÛí?|ÃÉàè?_x0006_	p,_x001E_'¹'ê?jJ;_x0015_óQå?(²ÚdèYë?Bð_x0012__x0002_rä?¬0º/_x0014__x0010_æ?_x0015_çWï®ë?2Á_x000F_ì?ü,#e_x000F_è?_x000B_/ÿH&lt;â?o­_x001D_d_x0008_®ä?¿©È$´Ïè?Ê_x0004_`¹Ç¡è?"	Ç_x0016_×á?_x000E__x0003_E«zæä?/_x001E__x0008_Eå?¦kG´¢Äè?_x001E_{±$_x0017_Äè?8¤nÃÂ¶å?Fc_x000B_3_x0018_ÿà?þN_x0007_Ôcã?ª_x0003_h^aKä?é¤£î:ä?ëëøõq_x001F_â?ÜÞ{)&amp;Aé?2sÒÝCè?Ý8Áí?_x0007_Öü«V5ç?ýñ]µ¨|é?zy_x0005_¡D'ç?_x000E__x0005_]_x0001_uÞä?½ö,vnä?¦¹_x000B__x0001__x0002_=_x0005_è?¼ý§rK0ç?D7 .râ?_x0002_{_x0004_¥~#é?$8_x0005_N!0í?`_x0011_áqã?_x001F_óùÙ)vê?ÆI=íÂPá?KoÝÂæ?/a_x0008_ò_x0002_Ý?:`ïU7ë?÷b'-®Ûæ?=_x000F_[¥ã?^Âkéè?ø1_]Srè?U¯ØTî?ß$¥0Y.è?¨ÚAã?.Îô_x0003_è?_x0008_d/_x001A__x0004_è?_x0010_±k´èë?_x0005_`_x0004_|ß?é_x001F_ú÷	é?_x0019_?yÑPä?Âú$ì-kì?2B¤5Ýé?xBQT0ê?e\ñæà_x0005_ì?VN0ånÍã?Ë'êR	Øì?;Õ°_x001E_dÿè?^Xt_x0018_Îë?_x0002__x0003_nòçºäá?sr¶_x000C_Õ&lt;ë?{ ÓFyê?çK&lt;8ç?_x0007__¶_x0002_Dªé?&amp;¿±ÊÓæ?._x001D_Õù_x0006_æá?±ßÍÄåé?Xäa_x001F_Fæè?¯_x000F_MÃ_x0007_èä?ü!eÑã?_x0016__x001A_PÙ_x0007_ä?&gt;N¬Òæ?4_x0017_/m"/ë?R"lYkè?,__x0007_l&gt;!â?:b_x0013__x001D_)ã?þÛzîò+á?&gt;RÔ¥¬øê?öc_x0013__x0003_kë?Ú,Ï_x001B_ë?Î_x0013_uûËÚ?_x0012_ý_x0012_t_x001A__x0016_í?øllCº_x001D_è?_x0003_Ë-!­èê?Ý_x001A_©&amp;õ}ß?f!Ìy_x0017_å?_x0018_{Þä?_x0002_Õm&lt;0Ý? ð_x000C_fã?,_x0013_æ	I_x000C_ã?üC_x0001__x0003_	öUê?~sâ¸Rç?~_x000E_§Òoæ?ÛlÒpa#è?c°ó_x001C_â?_x001C_þ_x0019_§1ä?ÚåÎîç?"&gt;_x000F_ïµ_x0004_ì?_x000F_Õsjè?_x0005_¸"Z»á?^$S²ã?Þâ_x0003_Uê?L.#kj&amp;Ý?]_x0006_ÐÉì?5úØêæ?sF_x000F_óE_x0008_ä?­_x0017__x0002_eLà?h_x0002__x001E_!ª¾í?Q±"3Äöä?3á_x0014_ºþéé?ìô_x0001_Åývê?ã4rQâ?ÜF_x0012__x0002_é?$[&amp;6öå?«R*_x001F_KÜç?pwn_x0007_ç?þ¯È4í%ë?c#KÎÊã?d_x000F_þÅúé?O_x0005__x001C_åä?_x000E_êm_x001C_ç?_x000E_EYZD¤ç?_x0001__x0003_{Eè_x0005_§Ý?¦7Æ¥Ë¥è?_x0011_­_x0002__x000F_}í?Ì_x0004_Û_x0015__x000C_æ?Â8_x001B_±8çæ?´ð$2ê?Ù_x0003__x000C_àâ?_x0006_ök	t_x001B_ë?÷Eî_x0013__x0019_à?Ð^¨ÔÞYá?9_x001E__x0019_ÉÜTè?8[_x000C__x0001_Éç?ÌIbÿí?`æaç?þ(Ñ·_x0007_Ïæ?_x001E_aTuáê?._x0018_»YRá?,¼_x001F_.D_x000D_é?ì_x0001__x0016_×_x001B__x0017_ä?)ZàÃ³é?ÖjÚõõ(æ?_x000F_1§_x0012_Éãä??ûCWâ? ª~wÝ6é?¹³_x001B_+ùÈã?\ë_x0010_3_x0018_ì?_x0013_7º_x0001_è?Æà_x001F_&amp;_x001E_ï?n:Ø/_x001C_\æ?_x0013_ì_x000D_AWì?oÇÕìã?VÂ_x000C__x0003__x0004_£Áé?X¤:_x0012_^oä?)0¼_x0002__x001E_ã?_x000F_:_å?£{íé?V¹2í_x001B_fé?_x0001__x000D_R_x0019_¯%é?%×î^Æ^í?1_x000C_fj6=ç?FfþJèjä?â_x001B_h¶&amp;uè?AÀ_x0003_"_x001D_ã?ëÒpQ­_x0015_ë?MDMÇá?pt)+&amp;Âë?ü,ñ&amp;J_x0006_é?_x0008_.;¡}¨ç?_x0002__x0008_O8_x0007_/ä?¾wÞ|qìç?KàwS5Äî?!OA¢Gê?@+_x0001_À(ç?P_x001E_ÿ¢çJé?&lt;_x0007_¬O_x0001__x0001_ê?~¢®séþâ?¦é=\£Bç?´~§$_x0010_så?N_x0019__ßç?_x0017_Û`j_x001B_§è?ÎK_x001F_¼(¶æ?¬ô]ÔP¨â?F¼¿"×eç?</t>
  </si>
  <si>
    <t>122752a28e3a76442a921fee399ea464_x0004__x0006_zdcùzë?~Àý§_x0002_è?ý&amp;SË|8æ?7°©}æ?ðiÃí:ä?&amp;@ÜUJ!é?@_x0003_#¿ç?tØÖIì?Ô.®NVZæ?4Ë:âïdê?_x0003_ ÝKfWä?_x0016_ÐUÐ4_x0005_ë?üä?·ü²è?båLüÒ_x0010_í?äÐ_x0011_±å?'Pxw_x0012_ê?ÊKÆ_x0001_étæ?.!pp=ã?£&amp;vénà?7À_x0011_IìÕë?Æ_x0002_ðU_x0003__x0011_è?2YÌë?T`áCSî?Bþnzè?W´\g+â?_x000D_â_x001B_ÅµYë?lí±_x001B_Ré?¶8Â??'à?*À¥_x0008_=è?Cÿ^û×Ùì?n¼B4üPç?ö{{_x0001__x0003_¨,ê?ùWè¬Æ_x0006_ß?¼×=cæ;å?50½_x0010_óâ?xtðwé?ü*Ñª¼Lì?pÂäûþæ?e²Þà_x0010_è?_x0016_~Î_x0011_ðè?ÌKe¼Ñè?xÒ_x0001_o¿ëê?Ô¨´Ãõä?ëÚHí?rlª*Ërè?ÕfÿT¾æ?ú9~Kc­à?Öå_x000D_ ëaæ?Nfólkæ?,JácÕè?Ü}_ÿÑè?l\?µc^ã?Ânâ_x0001_Gé?_x0006_j3nä?_x001B__x001B__x0002_¡Zâ?i_x000B_s«ì?¸T×ã×«í?tÌÞt_x0011_±è?5¡i&lt;h~ë?hXïkÜã?K¨Ùbü&amp;ë?6yÚÓÐç?ÀNÝ³dê?_x0002__x0004_øW­·Ð³ä?:±/UNë?hÊÈ_x0001_\mé?RHÍí0Tå?b¦_x0002_-nê?#Ý¤Èábä?Ø/&amp;_x0015_*ê?_x0010_ú.°gè?fbL3¯í?a@¨ù®¥å?ðþ_x000C_å?Â}ì_x0014_@Ìæ?|ìÆìÙá?ìÏ¡¦ã?Ä\Ñõí±è?Äù¬µ×îé?Ò=à?Ï_x001A__x001E_åµYì?±_x0019__x000E_®Ä4ë?&amp;_x0013_úÎòê?_x0018_77Âõã?,Lþ_x0007__x0003_è?]÷þôÙê?_x0002_Õ¥_x0018__x0019_ë?4}È_x0003_ù&amp;à?HÐém¹æ?Fñ¢¬±ã?Î£:®_x001B_å?$IÏ®Z!å?_x001E_×_x0014_¥XÄê?(mm÷fç?_x0013__x0015_®_x0004__x0005_È_x0010_ì?Ü§%ãæ?îK_x001D_¬_x001B__x0001_ë?SÚ+zjí?LiWYä_x0017_ç?V_x0019_«oÃî?D°Q_x0015_èè?jçö°Yãâ?XÍ_x0003_â"uè?XýÂv%_x000D_â?v´Lë´Ý?§²üÒÄ6æ?nÖ:~6Òá?f£Ý&amp;#Êå?(_x0007_1¥ê?_x001C_ÿÒÊ-è?ER¥rê?Y±ÏÑpdâ?èØ­å_x0002_ê?_x0004_ZuÜîì?fÃ²ß_x000D_Yç?ú/Ynkä?1dÙ_x0005_Ùè?+¯_x0003_Uèå?bÜ&amp;QÎ@ã?*±Tý&amp;è?_x0016_Úx_x0004_~å?º1¹7Àîà?Óä_x000B__Èâ?_x0010_k*÷7_x0005_ä?,a«)é?µIQRè?_x0001__x0006__x001E_ÙC×_x0001_ñè?d&lt;¨;å?º 	|è?¼ó[¦ë0ç?55hê?üð#|á?ì_x0003_a'[_x0004_í?&lt;à$Î0ë??_x001C_É\¸_æ?àú[ì5æ?Ö_x0012_p÷ç?PÁi÷Þè?­ LüÍ÷ë?ü@µ°nàç?_ßSXÔä?Fß/*Öúé?FrÓ/Wè?drÐq%ßë?h$¯_x0008_/è?2³*E_x0019_Gæ?Ù_x0013_f_x0005_û_x0015_é?&lt;ÈøÖé?$Xx_x000B_µµé?lÜVÿ¾ç?À_x0014_ifïé?_x001B_ì_x000F_jÖì?V=_x0019_í+ä?ÎÉHYóIÞ?â_x0019_¾_x0004_6å?ªÓ_x0004__x0002__x000E_Fä?ÆæhÅ$é?T÷_x0003__x0004_tìì?_x001A_);_QÁæ?®Ö]dÒå?=«o-Û»á?ÂÇO_x0012_â?Bò(/_x0002_Uè?"Ï=.K&gt;ë?-Ñ_x0004_qB®å?´TìÌ¤é?Ûeª_x0001_å?Ì&gt;XXÄå?r_x0012_h~Æåä?&amp;U/_x001D__x0010_ã?xVô!ÜGç?¢4òmkÎì?Èv_x0004_¡9ç?þéî_x0019_¨ê?ø²§HOç?Ûª_x0005__x0014_cÉã?ö1³ûL¥ê?¸3ÅMõÿì?zÐ_x001A_ë?_x0014_Ãè³/á?nOÙÉµê?$¥Z=rÂè?éÎF_x0011_F°ä?|¢"¸_x0011_Äã?8 *_x0010_³´á?yO8/ÎBí?öM{»ê?]Ìª{-bâ?vIõíà?_x0003__x0007_JJ|×ê?x_x0004__x0006_ÎH"é?êÔ©^ëâ?¸çZÒMæ?KÓ=ê?·âªu`ç?Ü¼¤!ïê?eÖV18ç?pÈ2lRæ?Ôé¼3*à?V³©_x001A_ë¥ä?ñ]1t_x0001__x0019_ì?Lë§Ú._x0005_ê?ÂÑò	æ?ì±§_x000C_eç?n_x0013_ÐmyÅè?ødðçQ_x0002_í?_x0015_óQl_x0013_íâ?¨þ5èm§å?üÝ_x001F_Br~ä?êcÒÃÏÌè?FÕ_x0013_°Áè?¾¢péF-é?zSã^ç_x001F_Þ?¤_x0010_+Ü¨í?¸%[×Þå?NîDÈ¾}è??³E_x0005_Dç?0tåY_x001C_ç?.´@Á¾ê?[*_x000C_¡è_x0007_í?Ôbô_x0001__x0002_r¼ä?)í	ÍTLë?Å"¬y~Eí?Æâu:è?H^Àçã?øÊ_x000C_ÂÂhê?YáHô5Wí?©Ô¤õxâ?-E3º¶lè?v(°Pvî?ð¨¬_x001D_¾â?î}Ö¶_x0012_¼é?_x000C__x000F_¹&amp;¥¨à?®E²Àþhê?¢Ñ%^Èïæ?ú°b_x0017_§wå?ÎÁ9_x000F__x000F_ì?ãâb§ç?·¥ñ_x0014__x001C_á?SÍí¾TßÜ?k_x000E_zæà?_x0001_°;,"¥Ü?ÜªêN.é?Îë÷ÿè?ÄÖÙ'lËâ?^7à×_x0012__x0002_è?C PUß?Ú´Löì?3¯í&lt;¦_x0003_â?%(Ê_x0012__x0010_¸å?2ò_x000E_w¤ðè?°z%d_x001D_é?_x0001__x0005__x001F_Û_x0016_Ù¯ì?:2Kû¼&gt;ë?½¨¸_x0013_bÎâ?úÚª_x0007_+Xà?0´çè?Á±&gt;_x0017_^ä?oÃp7_x0016_î?´bbwJì?Ó_x0002_@£?à?V®&gt;,3_x000B_ê?Õòú_x0005_8â?_x001A_}é2_x0001_å?e_x0006_¯_x0003_ôç?)_x001A_ÌÙè?$âÔ_x0008_Âä?üÈéÊëæ?Â·QÈ_x0008_®ê?læ,ó"à?_x0010_"ÜOBÄî?"ò]HÇä?Z¼wðSfì?Dikõ_x001C_æ?$2ôÔY	æ?Èõ\_x0012_àä?_x001D_i_x0016_ÆpÖî?¦ª_x0004_.Ù4è?R*¹e6[ç?L_x000F__x001E_¢Ôé?*_x001F_Yâæ?ªq±Ù+$è?ÎùÉæÊ~Ü?_x001E_èB»_x0003__x0004_zÍê?¦nèÚw¿è?ÓeùÑ_x0006_ì?L¹÷¦ÚCì?xf_x001E_öêÕì?°Âik_x000E_Vç?©ZH_x000E_u_x0018_é?È_x0016_íüÈÆç?)_x001E_¤}s â?éñßxåÞ?HÊºAgÌæ?¨t²æ?zUkÅ_x0017_Cè?_x001A_M?_x000C_\Wê?_x0018_-_x0002_Äà?´¥Séõß?n×_x0006_æ?_x001F_\*æÁ_x001A_ê?ÄÍ·_x0007_hì?ºÍ, é?ñ#_x001B_ðøí?÷YÅná?_x001E_&lt;|ü_x001B_³à?-&amp;_x001D_!=Ýã?èõ_x0018_4_x000F_Þ??a&lt;_x0013_¸à?|_x0001_$^íå?öxm!|=î?FzLGFã?X_x0017_²0t¿æ?´ÏErJ£â?²A_x001D_*1ç?_x0001__x0002_¤S$_x0008_é?[¼Ød_x000B_èà?íÈêçÝ?ò|­ëâã?á2j)f¥ã?_x0010_²_x0014__x0015_² å?¼Ï%ã_x0017_cä?Ö_x0016_rKç?Íno_x001F_õñÜ?´UÕ5fî?\\L_x000C_bí?&gt;îØJ_x0007_ë?À¯«&amp;è?æF.Yfvé?,@_x0018__x0017__x0017_aë?N ¦oë?J.?«µë?(_x000E_Íýúè?_x0008_ä-¡_x000D_Ué?h¿³_x0016_é?6?¼^áé?jÚ²Z^ë?²ÓÞH_x0008_¤æ?j!ï6åËê?ÇøxÓã?\Yë´_x001F_^ç?ÚØ%Óîä?R-$|§¹é?_x0011_à_x0013_6åë?15I°é?®_x0016_¡«8Må?­ËªZ_x0003__x0005_£Eí?4üp_x0001_ëâ?]_x001C_§ke¡é?TVÎªJâ?dóYúvè?F_x0016_§9_x0012_ãè?Sx-?òç?ÈQA-¡ã?L3¿/òè?`_x0012_X_x0018_Ïì?¤¼kk¢â?¨ÙË_x001D_Éê?_x001E_á/±òì?_x0017_Mõ§F¸ä?Àè8á?;_x0002_ùnæ?ÊnGÄæ?Fe_x001E_b£tä?y;O¦Ì_x0013_á?t8Î _x0004_ê?Ì,ã. *è?8ºÙ?Oè?¥{ñâ?ÁíLs0§ê?W¹&amp;Ü²å?yKSwê?°¡;Ø_x001C_ê?;q%ôç?&lt;_x000C_ã 84è?._x0017__x001D_á?NÑ_x0001_Á(:ê?J_x000D_Üz_x0008_ê?_x0007_	¤?«U_x001E_ã?V´I©^é?\VþÜØæ?â9ò_x000F_Wýè?e(àå?o³ÑF¢ç?¢_x0003__x001D_÷k*ä?þ²àe§§ç?¯_x0006__x0007__x0013__x0005_Ñî?ÑåÆ¶¨xå?±tÎS_x0013_í?*¬Ñ7Êí?VÎ\fýÖê?¯D²Ê	è?¬=_x0008_1ë?Ãê¦®nxí?_x0016_d5Yñè?X}_x0005_%æ?=Á_x0008_AÛîí?s,_x000E_ÝR_x0006_ì?wF_x001A_aÌÞë?(:Ð±pè?¨sV_x0001_ÆÅé?È¡÷³~¾è?öö¬èæç?&gt;R ·ã?÷³ü_x0016_§_x0012_ä?]~Ãúì?_x0002_UY·è?$î¯µå?Pè_x0005_B«¿è?X´_x0004_K_x0002__x0005_MÀç?~v1ó2é?üx$%Á(ã?êW°KËâ?ùr=û8Ûä?åÇ5Ì5]â?Ë!/;ñ{à?_x001E_LV3yê?_x0015_áÍ_x0008_Uä?ÁÉÈ/=í?_x0016__x0003_¥Ë%à?¢öÿÙDÁè?E6ZÕ)·ç?(¬§jg_x0005_è?ª¦V_x0012_Pë?$Í#&lt;Ëä?ÐMÕ°&gt;Ûã?s/®"ûí?B¡ò'èé?QsÍÕ_x0002_Qè?Lñ-n)ç?þí2µ]äé?_x0008__x001B_¶ÒÐîæ?L_x0008_ù^_x0002_Ü?p:Ý]_x0013_7ã?GèC_x0001__x001A_í?b _x0004_}Hé?¨ á­ïáà?¼ø5°²_x001A_ê?[	ù _x0013_ì?ù_x0012_ÏPóç?'h?]Í°è?_x0001__x0002_¥à$ó?àà?òs6B§íè?_x000E_CoAC|ê?¦_x0017_yà\õè?ªkêìÑé?à@$Z¸áè?pQ|Á"#æ?.°$_x000C_ÚØì?¶É V0Þä?:®ÝS²è?_x0015_×_x001E_~ê?çõ¿é?Ô°ßºQ_x0007_à?EwîÒç?ází_x001C_5$ç?Ò5w_x0004_½ìí?Ä¤_x0002_oè?_x0010_y&gt;;­`ç?L^&gt;Àóçì?È:N¥h/ã?ÚæFÛÏ:á?ä-¢fbâ?Å}.AyZí?&gt;î7Ýµê?R9_x0011_óà?_x001A_DõGQ3ë?ÈÔÒ-á?Ì¾6Ré?0ÙÎû rç?hµe:Jè?_x000C_!éïÑà?CE_x0001__x0002__x0001__x0017_á?ðÜ_x0001__x000C_ÉDà?_x000E_xÄé_x0011_ç?î_x001A__x001E_ªgã?âßÝ²¦ã?ª¡&amp;°rEä?â_x0007__x001D_=ßì?Ö(µ_x0006_bè?ì¦ÖÄ¼è?_x0017_4¯?U_x0014_ë?$Y__x001E_è?_x0016__x000F_[Ä_x0005_æ?Â_x0006__x0017_´¶_x000E_ê?:oê-F^Ü?%ÓHÁ¥cé?Þ_x0019_õìSâ?ÙX±GÞ?öÌY$JÈê?$2_x0019_h-pç?tñ_x0014_è?I¯Ñf/ä?f½zy3_x0017_ê?â_x0003_­ç&amp;íê?rukÙóèà?_x0018__x0014_!Ñìî?æ+Aº!	ì?F0_x0005_tNjê?¬éÐþeæâ?m' ²âä?_x000C_-_x0015__x000D_à?Ø_x000D_h»å?é_x0002_Ê_x000F_Çä?_x0001__x0003_/slë¥ê?c/Ã]ç?ò)øtè?ÈÀ§¤umè?ÒºF8è?JGÇ*À_x000D_æ?øÍÃëàê?:_x0012_-vYç?¼©íÆì?ãªÛÿé?ÖHMú#â?ÔÙ6£³Ýè?ã. IZå?{RbF$ã?âì	¥å?r_x001B_9ÇtEã?Ê¡áëè?Du83{_x000F_ë?R`ï&amp;Ué?Pø®ÄþÎë?ÃS&lt;ÿé?A%Ð&amp;Eæ?|ÞÑj7Mì?hVl¤&amp;ã?(¢rµÆ_x0006_ç?¾Û_x000E_¨¦Jç?ì)AÑgÁä?ðu·¥á_x0014_ë?¤8c¤ß?Ñ(°ðè?vu_x0002_/xä?Ð3=_x0001__x0002_¶Wë?Ù'Ý!¥ã?þº#õ_x0019_â?*,àí®må?y×(÷M÷è?Ü_x000F_ÿqúpé?AÒ	ü&lt;òå?óø×ò¦_x0007_ã?È,pW¥æ?Ñ^Yz	Dà?*GÞæ§å?_x001D_¹÷_x0003_ßîè?üs"Î'Åê?î!»å«Dæ?WWµ_x0004_ððã?tslðã?¬G¿_x0018_Å ë?f»EMÌä?äM@Wqæ?åqL_x000D_fé? ÞÃ4_x0010_Qì?ø-¤r¤Õä?_x001B_5·§sã?hàu3â?_x0001_Ä;z|ä?×[0^è¸é?¨_x0012__x0010_Å¡Þ?¤-çÈ®&gt;â?_x000D__x0010_fVÍTè?þÚ_x001B_h6fè?þðÔÄé?¸ßä¼mæ?_x0001__x0002_g_x0019_/ãå?TK9&gt;æ?_x0005_d_x000F_UÊè?`ø«½Ü?¸rå?_x0015_VÝ¶_x001B_vè?ò¿åQ-íí?©?ëj·Ûì?_x0006_6_x0018_è_x000D_úé?Å»¥ëîî?9g³¥ã?æ_x000E__x0002_¹Îaé?îÃöÝíà?_x0006_RêDÔà?îà·_x001C_/å?_x0018_·å;^é?Ô³dM§_x001C_î?_x001E__x0015_+(¿çå?_x0019_ÏYBá?8Vdxé?Î_x0004_Ê/_x0004_£à?@¤w®hà?Â_x0018_fã?¢rE§ðë?äáW@:¿ë?lx_x0017_hÈ^æ?IO_x001F_Ç¥cí?bc_x000C_a¥ùæ?¢¬WGæ?ö[0Æ)í?_x0004_6_x0016_ì?®),­_x0002__x0003_!åç?_x001B_÷_x0015_ÝÏPæ?ºáC·Wè? y_x0011_o¸Çè?xþ_x0019_©§ç?ø½0â?DßËï^_x0012_æ?Îö¼)µçî?,ãdÆúã?sO¶_x000D_ôç?ß_x0016_m¡w¼î? ^¿*ö&lt;é?6ÓàJ/Cî?3a;Msûè?_x0008_ÛÎõ_x0008_ç?X_mÏOæ?¨Cae¼ê?t%°_x0013_	Mé?(_x0001_3§Ä³â?_x0008_Z¡øÙç?Ì²¾d³åç?Û_x0014_Ãô¶ç?X3q_x0015_ì?´_x0006__x0002_ÅþÅå?Íe$pÇ½ã?éàP ¶Jç?	¸û"[æ?z^ùÆ1^è?è¢Àõë?a^»ïê?î_x0008_E¥Âê?K._x0004_³ýì?_x0003__x0005_=YmÉé?ÈE_x0008_aPà?Î¹%ê?º¾kðÔÐê?.Ä¯$Þ?/W±Î__x0019_é?Àn_x001E_G_x0019_Þ?_x0012_ u°ðè?$q¼Òÿé?Ö6_x001D_ôµë?è¼_x0001_C?Uâ?_x0008_È ÝOáë?N_x0007_Å[õæ?B:;*#Ëä?Þ_x0012_ô_x0016_\¼è?£_x0013_Êç_x001C_¥ë?ÁÜì?ØåU¯_x000D_Cê?þ²fªè?_x0011_ùÄ¼{è?ÿGÓí_x001D_â?²°&amp;èÂå?"HÎ±_x0011_èç?YÌð_x0008_Çé?\§8R²Wî?wØ«Z_x0016_ì?»¿æi{ä?¬Ë_x001F_Bã_x0014_ì?FÅÍÝ| ë?_x0019_ð_x0014_ÓP÷ã?:ã_x0004_q_x0004__x0002_é?&lt;Ð_x0003__x0004_$ýâ?æó&lt;·È'ë?ä)Æç?]5ÓWÓõë?B_x0005_Íoèç?(T_x0008_h_x000D_é?¢;z&gt;Ñ|ä?³MÖÇoWí?f_x001C_ùØ±ì??ê_x000E__x000E_a=æ?$ü_x0018_'ºæ?ÓC&lt;-ì?×í°f&gt;½ç??µ1·_x001B_§æ?¯_x000B_]cÃ_x0001_í?^7êm£è?±_x0002__x0004_|dIî?T_x0013__x001D__x001D_è?¾-¯	Êã?oO° ä?Ä_x0017_jíöaç?_x001C_SQ_x001E_ùBë?D£¤_x0011_@Xë?Ñ3VQ¢Ñß?_x0010_bz_x0003_Çä?_x0014_1B]òèæ?¿TåjXí?iÁ_x0012_?Z_x0007_ç?ô}öø[ê?ï¤_x0019_îÞà?¦_x001A_æ7é?$äòè?_x0004__x0005__x0010_T_x0018_(?é??¬|³_x0003_¤î?J:é_x001F_vë?W_×w`Lî?f_x001F_IÏ_x0002_î?dâå_x000B__x0019_ûè?Æ_x0001_Íù_x0016_ä? æo|7ê?6fNï±¾ä?í¸Ð å?Z+_x0018__x0002_¼ã?_x000E_©0_x0014_uç?ª9Þ¾R¸è?Þ»@¶_x0011_á?ZÞÍ^£ã?ò_x0001_â®_x0011_â?ªd\?_x0002_ßá?_x0004_æ;uÂ ã?N7_ñ_x0013_eä?à«ø9;å? E»¶aóã?âa£§_x0019_§é?	È¼ÙHã?ËXêfwDí?\yJTsè?¾Ocèjà?._x001A_q°óí?úB P__è?Øp_x000D_9Cç?®Ë_x0019__x0007__x0019_Så?0nbã_x000D_å?OS~_x0017__x0003__x0004_÷çæ?¼cÆ½¥Næ?§_x0017_ÚNà?æT¸µê_x0006_ë?_x0014_µ_x000F_¨sýê?_x0006_å{_x0019_ã?	\o;Åå?_x0019_JoVgä?.x7a&lt;_x0016_ä?j_x001C_&amp;¯qðæ?úê_x000B__x0007_ç´æ?þ_x0017__x0016_£ëé?®_x0010_zXæ?fúÎ_x0010__}æ?._x0018__x000C_Çtè?çK¨H8à?Ng­³uç?¥ÖåÑ¹Ý?øÀ~|à?	Ï_x0001__x0007_è?a_x0005_¹?Ö¶è?ösÑT?ê?ðÕø5|né?Î_x000C_ºpg³ë?_x0002_½N}àç?&amp;ãßI_x001D_æ?¶õ_u¶ê?;äÓâ?_x0001__x0003__x0008_Ö¬3ç?_x0006__x0003_ÑÂ°_x0006_ë?Îg,æ2öæ?¢A[°¤:å?_x0001__x0004_®	_x0001_`fì?É&amp;h_x0013_jrã?(_x0004_:êL¹é?xÖDìæ?¢fØväÝ?/1ñÙã?±ð_x0004_wè?sBÑÑê?ÆµuYà?¯Å_x001E_lËì?ÛuaÇ}è?._x001F_Ò_x0010__x0012_¢è?öÅ&gt;1nÛä?þm_x000C__ï?B7'jë?H¨_x0017_"Ñå?_x000C_åQûP.ë?ô@ÉB]ì?,_x0002_Þ_x0003_på?þav5¡í?)Sþ¼'ë?_x0001_./ª_x000C_ûæ?¢ímÂæ?_x0006__x0015_EH_x001D_é?(,Ý½¥þç?ájÝ&lt;¦Uí?"VJó6å?_x0016_Ñççkè?_x0016_rî8©ê?_x0015_RÁ]«_x001A_ï?D4QeòÞ?y§_x0001__x0002_*±ä?t­Ø#_x0007_å?ÞtºN$øæ?õ±-ìäç?ÖV£Ü¾Åé?_x001E_û¦{ç?_x001E_³?¯æ?´T:~Sè?^óeÌL_x0019_ì?8[h- ã?f5&gt;_x0010_ÖÉæ?^S·¦á?À©1æá?¡ËcÓZ¾ã?Ý¸_x0007_½ñî?~´í_8±í?XÅÏ2í?Q&gt;Ì­_x0016_Éà?bÇ_x000F_1_x0011_{î?¨&amp;»[Ûä?ÖÌVãå?&gt;¢PQë?_x000F_;*°æ?j"_x0003_¿eí?4ãú\ã?O_x0012_/_x0012__x001C_9ë?t^dujã?ÜTáaé?ºé.f­_x0004_é?üR¶.$áí?_x001E_lX_jÊì?N_x0005_Dþzè?_x0002__x0006_^â}Öà£í?_x001E__x001C_Ì_x0004_¦à?´¡ç_x0008_#ã?F.:®DÑà?û4~·è?O8x8P¯å?_;­·tkì?Ò~ÂÑ Íæ?À¯±³«ê?blÂ~ãè?FÏæYÜæ?0Ô;_x000D_å[ë?¹Á_x000E_Zâ?_x0016__x0017__x0010_¥.Hê?ÑÀ2_x001F_Qá?_x0002_éÑÎµ2å?Týí9XÖê?È½_x0012__x0003_ºûÙ?³×r_x000D_]ä?B ½lYbé?ö»z[Û?b.«Üö"å?hÜ¬_x0016_§Së?ã:p_x0005_Ùé?z)0ëê?eô¯Ù«ç?ñ4ÒZ$_x0010_í?_x0006_¾?ã_x0012_ßè?49'_x0013_è_x000B_ä?_x0011__x001E_Î¼_x0015__x0001_æ?V6álxê?&gt;{Å_x0008__x000C_àã?Dã_x0001_¦_x000E__x000E_ì?Ù8Ä_x000B_á?_x0006_g_x0003_oi³ã?ßqÅò&amp;&gt;ã?_x0004_åAÅÿë?]ánú7Bë?:B0¾=ë?ÙL¡%~à?`!_x0005_¡®Qæ?0ü_x001B_íâ?%öñ_x0002_	zç?òvõ_x001E_úoì?àÌ£_x0014_ñ;ã?m¨_x0019_y§é?y¿ÍEUê?ãÀÕà@_x0014_í?Ö?[Nê?ï¼Ç@é?ê_x001A_55Å?ä?Âyàr]hê?¤³xÓüçá?Ò_x001F_Ì§ç?:Ï_x0007_|Ùí?¨~&gt;a_x001B_ç?ÓuiYZë?U_x001D_íÏá?4_x0013_h*çç?ô¯_Ì&lt;ÿè?yuõHFî?_x0016_ìs_x0015_Rë?RK_x0017_&amp;Ùä?_x0005__x000B_c_x0008_Síå?òÛÙ¬*yè?Ô©Mÿëê?&lt;á}á_x0001_Îé?B-¼§â?2KóòÐ¡ì?êrÐL_x0019_â?`}_x0015_©kùè?._x0019_3&amp;.*ç?ü_x000C_Wst'é?ÿv_x001A_¥ç?_x0006_çE"_x000E_½å?Ø_x0004_9¾â?¥£ßÄ¡ã?ö®åÄÀÁê?jø Ýßì?¢Ccî?òø}!_x0010_pë?1 J_x001E_å_x000D_ä?Lç_x0014_Ðeè?¨´_x0011_¡ì?TïÑ_x0002_e¯í?_x001E_52kojç?ð_x0007__x0012_¢_x0006_4ä?EÁîFÇµí?£_x0013_ÝÃ&gt;ê?x_x0003_¶è	Öæ?ì.&lt;_x001A_Âí?Ã_x0006_~E¸gê?Øâr;é?¸Já/æ?2õða_x0003__x0005_§ìè?FFRsÊþæ?¨oyî%ä?Ö$~|Mç?ß¢¡_x0001_æ?¼ß9_x0014__x0013_:é?:Úä\'í?&lt;_x001B_w_x0019_Àë?þ¹¸5æïë?w¯_x0015_Óãä?²P ¦«ä? ¢%äæ?®_x001C_ÙÙÖ_x0004_ê?,¤/Yã&gt;ì?|± _x000F_hÅë?x_x0011_!Ýå?_x0018_gñÆ}Ñã?Ý¤ÞÄá?_x001B_0¯è¦Ýç?¢_x001E_'{ê?(Í4?_x000D__x0015_å?_x0016__x001E_F°«_x0005_í?_x0004_ºÃêa±ê?_x0017_×_x0002_(Sã?^ÙD¥)Cé?ç³òdë?@5_x0001__x0016_\+ê?´×_x001C_åíç?[r%i`å?2Û5³«_x0001_ã? G'®uß?Þ$_x0008_¼_x000C_ë?_x0003__x0004__x001C_Üþa¼æ?ÿóÌìËÞë?µqÐGì?I©_x0010_6Î¸ë?jÉv}_x0001_í?TL"·-Äæ?_x0002_Á6=Þøé?VÜ¸9_x000E_å?¸!_x0010_o£Äì?­_x0006_&lt;_x0012_å_x000D_ä?Æd¬ê?ÜØöíë?UµZ/hã?_x001E_F_x001A_53éå?t²¬øÐå?#¨Ô×=å?xMÐæ©ê?ÜèüâÊî?i*¡ßÔè?¾Ón¾_x0017_Êê?d_x001E_akå?2²ûöEà?_x000D_ñ_x0013__x0015_ß?_x0002_²_x0010_Lò,ã?\õ_x0008_¿	ë?È¢Ý6Ï²ì?_x0018_@¢]©à?_x0004_öýÏúè?Ü¼US_x000C_xê?! Äásá?è_x001C_så?_x0011_ª'í_x0001__x0002_E_x0001_ë?_x0017_g£°½4ë?.ÅKóí?ia6ßé?Q5°æ?ë&gt;¯¸Ìè?±\_x0012_ì?ò¾_x0018_à?,d§ÄFyé?´¤;Î&amp;í?þRÞ_x0016__x0006_ç?UÿQåÍê?R_x001C_s?Þkâ?_x001F_Z©ôìå?&gt;Ì½,¿Tä?%ñ"#D\æ?_x0005_Ùg×É»è?þ_x000D_BZè$é?`hmÂné?Ôóvi7å?&amp;7\á?nµîÑÑBç?»"¬ìæã?º_x0011_r_x0008_NÙè?FÄr; Âê?_x0015_Ã_x0014_¥+ß?3JëÞå?_x001D_¥«Å°Dè?®ñ_x001F__x0018_¼ã?|õ^cÔ³ç?¢#,$væ?_x0007_*8\ã?_x0002__x0003__x0014_îäØß7á?_x0012_%Üçðé?zØx¬_x000E_ê?ë[_x0008_ê?¯n_x001A_ú¬_x0002_ã?ä\®ÁØë?ª&lt;µ»¹5é?îWÊ_x000F_yß?Ì_x0019_êÌí?*_x0016_í_x0005_Zµß?Q*5;/í? À&lt;«]{ß?zÏßªÑ$â?_x0010_nô}%á?2_x001F_ùùnÿç?æ(¸º_x001A_çä?&amp;Ëò_x0017_ná?nûbý&amp;å?&gt;q¢gãê? [Ê÷¤üæ?ræ~RH_x0019_ç?Vë¦eë?+\E_x0003_Zâ?¸¶Ævë\í?ñmÝ_x0016_¿Ââ?_x0001_íS^\ã?z-ÚQÌãå?òT_x000D_û§é?û¼ÂîtØà?|LEÞ²ç?ãXÙë_x000B__x0015_ì?÷Ñw\_x0001__x0004_×êë?rÙ²9ä?¼&gt;ÿ·ê?1ü_x0010_µ-+î?_x0014__x001B_ùÎy~å?º&amp;jSÍ_x0003_î?O$l_x0010_L&lt;å??^Mkõ@ê?_x0011__x000F_ïºöUë?eë86oí?iØÞ_x0017_¿=ì?_x001F_rZNt_x0006_í?iVAGo_x001C_é?yö_x0014__x0002_ë?`c¬KÛ?æ}?Õ2æ?°i_x0008__x0002_ÛÔí?î_x0019_ý=mDå?Z¯Ëé?0_x0012_4Öø%á?&gt;m_x001E_8Z_x0005_è?$fJ§é?g@_x0016_úÚpÜ?=aX_x000F_ç?¦âò_x0017__x000C_î?"_x0010_©'&gt;_x0014_ç?ÁÆô_x001C_[ê?1B®¿ûê?2_x0010_¢Ûì?F/ÿ¨_x001C_¸í?_x001A_*Ü_x0003_ã æ?u}Í:3í?_x0001__x0003_ÞC|ãaVä?¢Ü=_x0015_Hå?òì4ý1å?_x001D_Ä¤_ºë?»ëüe\ë?R&gt;îª³¶ã?OÛÄH:Ü?g_x001C_KèàÄë?Ø-KB¢è?-k@ýRì?^«ðzköè?F_x0014_Úsáá?íæ_x001D_Ij_x0017_ê?«J_x001E__x001A_ê?ôLÝi&gt;Ké?_x0002__x001C_ý=_x001F_î?Ð_x0010_ÈÎ&gt;Cá?¦_x001E__x0005_ý¼µë?tôA»?ì?A:T¶ªë?öµa"|é?Ó´÷Ìê?Ó£$ä{ç?ÆÔ¶G_x0014_ä?F~_x000F_«%Bé?ÂZÞFÓQè?È?_x001E_Vè? ºE`Û|Û?ùß¶ûGî?çH»3jì?jgiÁæä?_x0019_¨_x0006__x0003__x0007_=Aä?pã_x0004_8ê?ZíØ® pî?\¥uRÔè?Î1áª¨â? ÏJ_x001D_¡á?h_x0019_õ}Ý&gt;ê?jX_x0002_È[ë?_x001D_cÍDÊµè?v8LX_x0005_¦é?Ø·_x0001_ó©Êê?_x0010_!úyoºë?cõ«N&amp;ï?¼ºX­æ?¹gpD[Ôç?ºÿÀS_x0006_ì?ÙshVÇë?M_1½/+í?¤[¦kÚüæ?ßór¾ã?jÆSVå?_x0003_`ÔD#*æ?_x001A_öBtSæ?å¿o3'í?nAßMê?¬u ë¼á?_x0008_n_x0008_x_x000F_jà?Çï9_x0016__x000F_]ë?þ_Üÿxé?rô_x0008_»âê?²OHCû­ê?_x0003_ÔZ_x000D_´wâ?_x0001__x0004_vêªH_x0012_ê?ìÕÿ_x0015_Ó^å?A*þbÀë?¼"áî8è?3Uá /í?Óå/÷,ZÛ?jPîR³_x000C_é?L»ÐÙ²øê?.|S¸àá?p_x001C_9¯+Qì?þóAè&amp;ã?h_x001F_ÊÊ^í?v_x000B__x001C_0[ê?_x0005_ÅOâHä?ìÄZ jê?þG_x000D_Rè_x0013_í?8ø0Û#jç?[gáH\ã?Ú­QØ@ê?v6Q½&amp;½ë?7QªÂìë?_x0004_úç\qÆæ?ä_x0003_çÐ_x001C_ã?^¥&gt;_x001E_­Dç?S\M`_x001B_ië?Ï¾AÂé?TÅ_x0003_è?_x0002_ÇB_x0010__x001D_è?_x0012_	À_x0004_¤ä?²¨e7ö¥ê?x_x0014_)Þ:Þä?x_x001C_½&gt;_x0001__x0006_N¥ç?J(âùì?+êí?_x0006_Ð%Aì©ê?_x0001_g_x0018_ë?åç7zO0ï?¦B_x0003_{Äã?Åç¦_x001F_"â?Ú?Ä_x0001_mzé?yÅ_x0017_i "í?ÐÔÚeôZê?ÎI7{ºá?_x0008_D/ _x001E_^é?&gt;_x001A_3ïé?kÊÕ:Âì?bùÈ"_x000D_Xè?¡_x0014_!?Kâ?_x0006_¥_x0005_Fê?eåÆ_x0008_æ?äT`oC¦æ?à Ê_x0007__x001A_ùå?&gt;_x001B_¦òL}ê?â?:ÈNðæ?´_x0004_QÜ]è?ÔïXItç?¾ü_x0003_+!ê?Þ_ÞßÕé?`_x000F_üBç?nT(æ_x0003_Xè?õÛF\} ê?ÎX_x001E_½&lt;â?¤_x000B__x0002_èt_x0004_ì?_x0001__x0002_XÝº_x001C_âäå?_x0004__x0008_n	ä?ü½|ÃÂ&lt;ì?_x001E_¥ÃßÒ_x0004_ä?_x0013_=²´æ?ØÚ,¬Ôþê?_x001B_-H8_x0013_ùì?(±lõ_x000E_ç?eÎòÿîoà?¿_x0012_Px_x0019__x000F_ê?Ú°¶_x0005_0îá?µN£ó_x0005_Aä?â¦_x001A_zm_x000C_é?Ä¦pÖsá?­+-_x000B_&gt;:ê?_x000F_µ¨_x001A_å?¾½qH·üã?;Ãw_x0016_aËì?d_x0008_7_x000E__x0017_í?æãòâ÷ç?äÚ¡»¿ç?õ*_x0008__x001D_Pâ?¤ï¾³_x000B_Xà?®áë4£ê?´óµ8c¶ì?Bj§Ìïé?Ô±D@¬_x001C_î?îNãÏhÑå?öº?Rl¸ä?&amp;±i"îç?[_x0007__?Ýæ?;ô_x000C_ê_x0002__x0005_ö¸î?]?íé_x0003_3è?®_x0003_¥RAÉæ?æ\vMü ì?_x0014_¸_x000C_Âuë?Îa8æ?rÉxµè?8Äe_x0017_ðãí?|&lt;wküYå?J-é¥_x001B_Òê?¸¥GY"_x000C_î?6»eU5ºé?¬ò§_x000F_#å?gP¦_x001C_Öãç?¢X_x0014_N)è?æ¯B _x001B_ë?ÞæãrÙæ?ããdÒé?î_x0007_«äÚå?¼ø5_x000F__x0008__x0001_å?dß_x001E_yé?ðG¡7ä?ø7fúÓî?¢Üàâñ{â?Ïo× úá?j,ÉÙ7_x0012_å?Ö,cíxã?jÕc¤_x0004_ê?¼¦ãfã´ì?Õj_x0004_ñBî?4ëcÈè?Xøûì"å?_x0002__x0003_ guã/zæ?5àà¼Hæ?$Õ_x0003_!¿å?+?Ø_x001B__x001A_î?¨_x001F_s§SYê?&amp; &amp;¨f_x0003_ä?\¤à_x0018_rê?ÀZÚ_x0010_Tç?ÿGí?Í5AÆéí?kYEõÏ_x001E_à?ínã¾æã?&lt;L¡åÂâ?.Ùq0ÿÓê?l_x0004_z÷ûtë?æ_x0001_Uúè?f_x0014_$~_x001A_ç?ÉÒ_x0012_	+,ã?ð¿_x0016_vÏ_x0017_ê?ZK_x001E_±Âå?`¢lÂaè?¨M°%þQé?Èå_x000C_Xè?_x0006_,´ÙGç?·ô_x000B_A¦¾á?Ñ_x0014__x0004_"×á?D?­áÏë?òñ~Éê?ý×9óRóå?"|ö_x000E__x0013__x0017_è?:+_x001D_â?´h¦_x0007__x000C__x000E__x0013_ê?H_x0004__x001F_âÐ¬ë?¹Èò_x0005_íöâ?ðÛx_x001C_¨¬ä?_x001C_Á"ØHß?_x0004_2qà¶è?z8Ï{òÈæ?Îa÷u_x0008__x0017_í?èë_x0017_ú_x000F_Ý?_x001E_ñF»æ?_x0012_e£fdì?øÖ%8Yì?nR½Cé?T!vÍÒé?Cû:ÜiÒê?h¯÷å[áã?_x0004_z÷ë?F_x0002_Ðòkì?\½«_x000B_?ýç?{{_x0003_ÂVÓì?Å@£(©æ?á_x000D_û_x0010_[~ë?_x000C__x0018_å	qé?»Ê¾±Æß?åþªº,.è?,_x001A_W³ë?òÒ" Xè?b&gt;F4U_x0001_ä?_x001A_Gá_x001C_ò_x001A_ë?_x0006_à9¸á?Pqjc¢å?.¾í?_x0005__x0006_glç_x000D_øä?_x0010_®_x0003_\u_x000F_í?=â3»ç?x¯Àõ~ê?R_x0001_±Yë?Z»þ~ªë?=	æ×l:æ?£ÝªÕsî?_x000D_]ÜNÆã?Ü² daé?_x0004_ÌUZvê?_x001F_ß_x001E_Ù¥è?Â5¡Ãä¶á?¨ú'wCIä?ü;_x0011_/_x0016_ì?P#ÅÞñ±ç?ö°Õæç?Ð-òê_x0011_ÿê?_x0005_°|:?dè?LÕ1ÎÏá?àÉvÄ¸iå?`ü!w_x0001__x000E_ç?|*¿_x001D__x0003_ é?ë_x0005_ êî?Âê¬~Ñè?Í³ÙXÐhÞ?ÇäÚºÖÃÜ?¬9Wé?/;_x000B_³ì_x0002_á?\_x0015_ÒÛÝì?Òìklè?_}´_x0001__x0005_.Èê?ú:Á_x000D_é?­í®²|}ç?¥_x0003_Z_x0011_ý_x0002_ä?_x0012_3¯ÛÂÆç?hÇ,ÞjµÝ?º}ÈÚoç?_x0005_VÑ¬Üí?ze'ñ[zí?6-û«ë?âg_x0018__x001E_ûê?ÐÐ_x0012_§Hê?èûo9s_x0015_é?_x0002__x0004_}þfã?Bê@NGç?¾ÝS½0ë?±aµä?Ô_x000C_»Kçê?Àº_x000B_FÃ?ã?ôX_x0013_Xï?0·ué?0%Z¶_x001C_|ç?8D%_x000E_¬jê?ûH'v_x000F__Þ?§afµí?ë_x001D_)×_x000B_ç?M_x0015_£Lí?òîw|_x0015_Cé?á&lt;Ñw_x0014_Áá?ÜØ|_x001E__x0018_ß?8òòb_x0011_nê?ò`-ýê?_x0001__x0002_n#ø©&amp;íé?ï¡_ºê?_x0012_ãÑèD\ç?¬ x¦Eâã?Q_x0018_|õuì?&lt;ÿ±§_x0007_1é?ZÞn=_x0016__x0017_é?¾#UHÀè?°ü¹òqê?Í÷u*¯èã?ÔÝZ_x0018_Øè?ö4·ÊYè?Ä.@_x001C_ÿæ?Tá$_x0010_¼ºì?N#Ù_x0005_é?_x000E_fàh_x001D_zé?´]¼}_x000C_ç?@Ìõ¹Gí?Ú._x000D_þc:î?ô)"ÀHê? 5»S×â?Ho­Õå?H·/î_x0013_à?_x001A_Ïg Õë?×*_x001A_:Â¸è?*ö_x001C_!°æ?8.]Ô ç?(8Üÿmòé?¡ß_x001C__x000E_ÛÛ?Ôð&amp;yê?.ì·ÍQÓê?¦îÀ¹_x0002__x0003_°à?!)¥_x001D_æ?®Fö}ôë?D_x001C__x0017_Ünì?ð°é_x0004_?ç?2hVÐØòè?8 MxL³ê?ú_x0008__x001E_K¤(å?ä0J_x000B_áPì?¥&lt;¨Ç_x000F_ì?_x0004__x000F_±j0&gt;ä? #zBUïè?S£wª²"é?Ï­b3Çë?øÕ_x0001_fë?\d_x0019_h7pç?@ÁPÕ2_x0016_ç?ò_x0011_A!¬¯ì?îk¿é?&amp;ú_¿/äå?pÐ_x0007_ò_x0019_¢Ý?5gñÅöÓß?WâlhLã?^¥vuÞíê?Ø_x0011_æ_x001C_èè?üýÉçyéé?ðË=Oqé?iè.ò&lt;æ?k¢É_x0007_Í+è?^_x001B_Oyn]è?	_x0003_@[Îã?_dØã`è?_x0002__x0004_	»â+_x0011_æ?õ_x0013_Æàøçâ?öþ_x0007_¡lç?_x001E_V=¢øâ?F_x0006__x001F_èíæ?°_x0013__x0002__x0008_yæ?_x0019_êB²J~é?_x0001_R_x0002_òç?^ìñqÑFë?¸ç_x0008_Bå?¥oêã_x0007_kâ?_x0002__x0016_­Uã?_x001E_2Ø'ÊÝ?G¾_x001F_ùì?Â|F@ë?BAémM7í?_x001B_sù_x000C_¯ â?Èwú_x001A_îiê?R)Õkã?õÉ|$Ü!ë?î_x0017_$!\:ç?_x0008_Ïs¶(è?d_hê?ì¼=ò_x0014_è?F¹Ez_x000B_qâ?¡_x001B_4#%¼ç?¡?@;1æ?é!B?Îì?Å_x0007_7+ü_x001B_í?ç¾_x001C_Ú¹Ãå?_x0003_9nÆé?(__x0015_k_x0002__x0004_"ë?Símýáå?K²sÏ½_x0017_è?Õ±R½Gê?v5}ß	eä?`1ÙTá?âÊ¹M_x001A__x0010_ã?Ð@`äþ_x000F_ç?_x0019_ß_x0010_ªÂ_x0018_ã?Z=ãý_x0014_Þ?Æóô7~ä?N9¬r°éë?6E_x0004_Tç?Xö2àç?dZ¡ï_x0003_ê?_x001E_n_x0011__x0018_5Dê?_x001F_êwa©é?¦Î_x001F_Aôõæ?--E8QDè?¼Å_x0008_§_x0004_ß?j_x0010_r}5é?N+¨¦_x0015_å?r_x000D_8dã?_x0008_®{_x001C_»Dâ?Hº^ ¯å?_x0014_WâCtå?Ök­«jê?p_x001F_/îBä?Ê_x0001_ül_x0016_ê?¡ ³_x0011_b%è?°nsÐ»ç?¢l4Âá?_x0001__x0004_t¦àWÅ_x0010_ê?ÃÌµq]jæ?%m_x0002_ûàÊæ?Öa_x000B__x0001_ñ³î?Ö9'»ÛÄê?P_x000C_"îßå?Húû;ÀÍè?~E±_x000F_îà?_x0008__x0001_·úäè?9_x000C__x001A__x000E_Z)â?Ï8ýé?_x0008__x0018_ðxì?Â_x001E_úFBã?¾ãôÞÇ_ä?ê-_x001C__x0003__x0005_á?Õ~©ÁÐÝ?Ú_x001D_¸{¯zé?.!_x0014_|_x0002_ç?À_x001E_QÆëæ?ÏÖ_x0017_h½Wâ?.'¢¹Ká?wo½9¾ë?ðN+Ò¤_x0013_ê?-_x001D_QH3ì?*Ç(Ko\ã?ÌÞÝùÄã?dó¶KÇé?¸°_x000D_oÊ|å?&lt;1qå­_x000C_ë?±+£Ã8ë?_x0012_üò_x0005_Ýà?*cQ_x0002_	Üõé?EGÊö×øæ?`¨&gt;!ÂAç?â¤M_x0001_Yæ?°zåëS}â?ÛoÈ_íÝé?pXW¢Ùsé?hq_x0003__x000F_©â?à\;£å?sßå-ïè?_x000F_9íC¦Äí?6_x0001_[ÒÌ»â?®9ùéé?_x0017_³NH"9ê?ô5­&amp;ÖWæ?òìÀã½-ç?v_x0004_á*yè?*¢_x000B_ôä?K_x0007_ç?ä_x001E_òxjÛ?WªcøÍá?&gt;_x0007_®_x001A_ ç?8_x0012__x0017_ ÒOæ?XBGqÅæ?»â_x000F_ë?R_x0002_¿9½ê?\Ø|å?&amp;ó_x0008__x0017_ëÛá?	!_x0006_`8à?rÝy_x0005_8Îä?_x0016__x000E_à_x000C__x000C_½ã?´7?)F|ä?_x0001__x0002_zQ_x0001_],uç?´Ï±n©æ?_x000D_çÇòuç?"¾¡Çâ?ã»UZÑÓâ?7øw_x001B_ë?àÀH[0Òè?æJãÜyZë?vmQ"ç?_x001E_EkW¡ìë?ê,f¶Î1í?&lt;_x000E_y?ä?û/Þ§oã?ú_x0016_|Ü#Þ?Îú_x0006_«PGé?Æ&amp;!_x0019_Rç?¬¶¶:b6æ?8z_x000E_dgæ?6´õ_x000B__x0004_Tê?)¹	£3äì?2ÎeÓUòí?D{©ü}Oç?ØÒ^_x0016_bá?7+£.¡Lâ?ô2ES_x0004_Êî?XWÐ_x001B_å?û_x0007__x0002_á6ë?WÒ¥V·èæ?2þXF%uç?x_x000C_Êì¥Oå?ô|Tssç?_x0001_akç_x0001__x0002_9.æ?}ZMh&gt;Âæ?ÿèÔ¯_x0008_}ë?ú_G0òê?ñmMüçúá?&gt;?¢üÆEå?O(&amp;lòâ?Ðù*Lÿç?!ø&amp;doä??»_x001F_DdVÚ?]+Öè?Ëæ|_x0014_ç?dgs@îé?:I_x0018_æÂã?n}a&lt;æ?åÆ_x000E_²]ê?¨Ý_x001D__x0011_Éôè?è°Bm+æ?¾	vW&amp;ç?X¦öÝ¡ë?ìè_x0016_ûè?5òX_x0011_zè?ûk0w_x0002_jå?#§»Íà?3_x001C_ç?0}®`â?:N}O_x0016_3î?éÂö2¯å?DÑ_x0019_ú¤Ñì?Dy_x000B_5_x0011_ç?¬9Ótæ?v^©ô_x001F_sì?_x0005__x0006_ðO_x001E_uÞì?¦_x000C_ûß©ùê?,Ô"ÝØè?M6ÔØÍì?ÜÁå¡yê?Úa_x0001_ÎR_x0004_ç?Ns­U[é?Ìº-_é?DâsØïæ?_x000B_´íè?©_x0003_ó&lt;_x000C_ì?1çæ*_x0002_Fæ?â_x0015_:_x0002_1é?²V_x0017_L_x0001_¸ê?âRe=&amp;Áä?Ím¿Þ?_x0002_@£Ê)å?ïª_x0003_·(å?J*ÿÊ®é?_x001C_U_x0017_­Eé?@ÿÈ¿ØØè?L_x0018_üÊÛ?_x0004_ _x0002__x0017_Iâ?\ÌSI|é?²_x001C_eâÃ	ç?¸&gt;òÆVå?lµfé%_x0002_ç?¦º_x0017_ÂÀ*ì?_x000C_ÄÃ½|_x001A_â?(lÁÄ¯éæ?²ïÇÍç?Ïú_x000E__x0003__x0006_Ú7ï?H°ÕMõæ?v¦;_x0004_Uí? î¸pþç?å_x001B_ïkÌ=ê?Â_x0011_×:6®ä?ØùõÊá?ÃB¾ÁÖ­è?â°Wý2gè?×98wºã?y,_x0014_³Õ_x000E_ä?S±KÖ6æ?R_x0001_{ÝqLì?b_x0003_&lt;ê?Ô Qèc"é?ß_x000B__x000B_|ä?²)©ç?»òÁ_x0015_ºí?S&gt;Ô-Mé?ÓÛË_x001D_ê?	8ù#è?z9*¡ä?ã²)_x0001_â?I_x000B_Ñr_x000C_ì?p5ITkâ?ßÿ³ATé?0_x0005_þb&lt;Oâ?_x0002_ê:I&gt;kç?&amp;ùÉ¹êuè?Xl&amp;ºÞ?Lº_x0013_Ò¾è?ãZEké_x0012_ç?_x0002__x0003__x0006_Öm³ßë?_x0006_ÿgÍ41ê?_x001E_e_x0010_._x0013_ì?U#Uc_x001D_Uæ?_x001A_µ¼"¡ã?§5_x0018_¸ê?ö_x0001_D%ÅSì?fN\e­ýæ?7¥|H´	å?DÓdeé?È¶jDÝ_x0016_ì?ü­Ð·­á?Õ©¬e_hã?HL_x000B_$¨Äæ?_x0018_LY|Tè?¢x_x000E_yo_x000B_è?®_x001C_f[j½ç?ý`}ÀÄà?`srÒ°ã?Ó[(óºÚ? +lVq¨é?»ÙN2æä?$	ð£o÷â?Ò7ñ_x0017_+´ç?÷ÆÓ©vî?¸÷Ú¶_x0018_á?Îp`N_x0016_[ê?yPÌÖè?_x0003_-z°Îå?Îß·ÔÓ§ë?*R_x0002_þå?D·%_x001A__x0005__x0007_é?Ì3¾_x000E_ Hæ?¿q\º¡jæ?Ph°Q/é?Î	feéæ?ø_x001F_tW³ä?Ü;b§Ûë?À_x000E_zíá?Ü_x000E__x0002_?¤ã?np&amp;ß³ î?ã_x0019_=]@¼æ?²Wº«^ã?õ¸ 1Òè?±_x001E__x001A_õk®à?_x0010_é©:´ªá?_x0010_uÉq_x0011_äç?þ_x0003_û_x001B_yê?×[5_x0018_¸_x0019_î?_x0014_BeJ¹0è?+a×Zîâ? :i w1ä?~p«ú¡Äì?_x001F_%+öä?à­Á¬H_x000C_ç?PèþSÎ0é?6`êlAç? z_x001D_|æ?è¶A%û'ã?]_x0001_é5|ä?r_x0004_UTeë?~N$Qã?Ê_x0011_ú_x0006_Æëê?_x0002__x0003_D÷\±¿¿ë?È_x0011_TCì?¯úÙò­sÛ?¢)ÍÃÇ«å?&lt;¥_x001E_Y_x0017_¾ê?h£Ä_è?	ÂÃþèâ?gÆ§o_x001F_ê?\î¡êí?_x0001_ÝVêªÁâ?F#§x_x0001_Ëç?H_x0014_R0³kæ?_x001D__x0008_Ähó_x0019_ã?¤èÀô_x0010_æ?úßÎ_x000D_ä?m1Ñjµç?,OóY@Mã?¼³¥¾ÓWî?ÇîÈ¹zä?¨ä_x0014_ë?|ïº²â?DH­&amp;`6å?_x0016_áéÀâsæ?Y|_x000D_ûßë?Þ_x0017_I_x0006__x000B_æ?=+¦_x0014_b è?v_x0008_åà?y¨coì?ö6 ²ùä?_x0008_5|qÿ_x0007_â?7ØaÇ°å?d¦_x0001__x0006__x0003__x0006_ë?ðl(hðé?d)¶ÖÉà?9j2èæ?¾FV¡ã?â/ípßhã?_x0004_EÚðÍç?_x0003__x001F_¦dQXé?hù_x000B_ÝCà?Y÷IJÌÐæ?¸$sYKß?ê&amp;Ú_x0001_§_x0002_ë?uÀ)ú_x0003_ì?NM_x0010__x0007_ò_x0012_æ?nN_x0003__x001C__x000C_ì?:8_x0016_e¼_x0005_ë?º­ïa'ç?w_x000F_èÌà?ô_x0003_í_x001E_Då?eà·ÒËí?02²Åauå?Zê¢ÞûÄÞ?V?ÑÍ3¢æ?÷ß2ÿ¸ç?ÂQ	ºRØé?ÏGÁÛ/æì?-BÉ7sí?õt_x001B_5ã?p÷_x000E_b_x0011_é?DdoîXç?×øóæ×ªé?äp_x0002_ß+yá?_x0002__x0003_vÖBê?Á`L_x0015_àä?/ß\¸TÚç?_x001D_!&lt;c_x0012_Éê?¦&amp;v_x001E__x000E_è?,²µgçâ?ª^ ,¥ å?_x0004__x0004_õÆ°Eè?Úï_x001A_J#°ê?l*8ÿEüê?`÷Ìôá?Æ9_x0015__x0007_=Ïã?fH_x000C__x0016_|fá?_x0013_±÷ïìå?}05_x001B_©íã?Hx_x001F_nVä?4C´Ðe½æ?J_x001C_";³±ã?^¾Räý[ê?_x0008_¬DuÅë?F4Ð"­%à?áÍuÄ_x0008_â?Îj_x0010_|ätë?v¶_x0003_Êç½ê?T_x001E__x000B_?Qùç?ñZY;ºê?ìÈAå?P%È_x0007_ßØæ?_x0001_Oñ0ôÝ?à_x000D_ÇXñ·ç?Fº)Ø¢_x0004_é?_x0006_y#_x0003__x0005_­ç?´)9f¤£ê?_x001A_¬½O=1å?a_x0013_Þ\æ?_x0019_-G`ãä?Ö2ßã?Ó_x000F_2â_x000E_Oâ?Wv¡eJá?lçXxì?ÌïÂ{áâ?_x0016_/_x0008_Kâ?ÞÙáo_x0012_æ?i_x0019_Önü5ë?äFø_x001A_UÅæ?½BoÍÎÄë?ä_x0018_'#gÅã?¦þIþÓ_x0001_é?ÈzíÝàÕè?æ¶_x0015_/»æ?Í¹gÜ¥_x000D_é?^·åªá?MØi#_x0004_ì?_x001F_&amp;YÌ«_x000C_Þ?·ã¤_x000C_é?_x0002_û_x001F_3ëÇå?æÓFÐä?:¡É7Éqå?ä§_x000F__x0013_9Çê?Ñ©Ô3ê?¢ÅZ^^³è?H_x000B_3;¼æ?ª_x0008_ÎÜpâ?_x0002__x0005__x0017_ó"TÇå?Lá_x0011_ÙÐòæ?Ø#b.â@é?Rsü_x000D_ì?B)aËÜí?µD_x0004__x0003_?©à?_x0010_¼[dß?;LÉè?~O­¼õòå?V(ä¼ÝÚ?ÀH"%æ?Å2$H_x001D_à?º¤[_x0015_+è?¤jà=ç? _x000C__x0012__x0004_q_x000E_î?._x000C__x0006_¹Tî?JQ^rQí?î_x0019_áu|æ?*@,ìå?Z"E;ãBé?&lt;¯|æ_x0011_òá?dPE:?ê?¿HGõÖî?VS¾¾_x001B_å?Îûruå?Î&lt;¿Ã_x0011_à?.ª ÜÙ!â?ú2yQé?òå2T_x000C_¸ê?Ø)__x0010_6 é?úù_x0016_è?_x0001_ÕÀ_x0001__x0002_añâ?t_x0014_âÿz&gt;ç?t8&lt;ãã? ±íé?ûu~Ù÷ì?ô;tyòÇâ?ÑþØYká?¼Ò_x0014_Mêé?äÌu¥@pê?ÂÅdòí?BßRqDWâ?ÐyNeô'ê?_x000D_B_x0012_´$¹í?6uí!ãë?Üs}æ?wäo£Bì?L_x0002_ËÏ(§Þ?L]_x001E_÷Wå?Ø½© [á?fm_x001A_à?¯dí|\:ä?úî¬æç?ÈZ_x0010__x0014__x0017_â?(ò7Ué?@ØDZpHë?_x0018_å¡âp'è?¾µ*}®ë?zXÅ_x0013_ºÙì?_x000E__x001B_3bç?_x0017_t-OÍé?_x001E_}ïJè¾é?òa_x0006_ç?_x0003__x0006_x3í»ªå?®CWÈÐDâ?µ6£çà?xæ²)_x0017_ê?BLl_x0002_]_x0017_ì?9Bãxãë?´c²sé?W_x0013__x0006_çM:ê?þf-MO!è?be´R_x0019_Îæ?È¤Xè?ÍÓï_x0015_°Fß?Lâxë|ä?`Ó:é?º,S_x000F_¬¸ê?ÙTØy/æ?ÍgÅóðÚå?áu^O=Pà?0z_x0001_¯dyâ?Rôú_x0004_X_x001B_ï?_x0005_Zö?á?ÜÛe*lôç?_x0017__x0007_Ìº3è?NÈ]_x0014_}ç?äæªëÑeî?_x001A_Á.äè?ñØÙÓK}ç?DSa8nvâ?þJç)§å?óÐµì?_x0006__x001C_êf_x0010_æ? _x0004_×÷_x0001__x0002_-\é? ¼Cn	ç?­â_x0019_þ`uæ?ä9,6-é?_x0001_¯?ê?Ö_x000E_èî®pé?_x0006_ß'0è?ìH _x0016_ê?b¦¦¼Sè?ä´H-ðé?_x000C_h&lt;ã|ê?n_x0018__x001E_EæKæ?Ò_x000E_"ª«Ôä?¬v°mÉê?_x0015_-7¯ê?_x0018__x0007_CtÐÚâ?½É½ºã?X3Fp_x000B_)ä?ýl/_x001F_5Vç?BP4ª_x0008_ë?¢åÓ´%ã?»_x0002_ç-µ=ï?ë´Qµ¦é?_x0016_3ûuç?_x0002_½Íå?CÛÜÅ_x000F_Sé?_P_x000B_¡~å? éÑé(8ë?J§¦5fã?8WOUî_x0015_ï?^@ú.eì?Ìõc¬¦=ê?_x0001__x0002_Wfì¶_x001A_ç?¿1uP½à?î8Iuè&gt;å?)XVÞ½î?ZÞ+Hâyê?Jâ&amp;ì:©å?¦§_x0006_b0é?8¡º­Ìä?®ù%çä?NÄ}ë?_x0003__x000E_ã$ì?gÕú»Æé?Aan÷Úì?_x001F_Ï"_x0007_1Yï?Ïe²W}å?ô¢(Û#_x0019_ì?5d~-Öí?_x001C_A_x0001__x000B__x000F_ì?e]bEæ?_x0014_Qèæ?±_x0010_'_x0002_Öä?$+ËãÜ9è?jé?@ôïí?é_x0001_GE á?2!¨Üúêç?m3 ¶£ë?tKZb_x0001__x001E_é?¯£_x001B_ô_x0003_Aì?_F,Êãç?`"Ò¥¬×ë?f¦_x0017_à_øì?~b4Ê_x0001__x0006_ùÆæ?N7ØrÄæ?Å«_x0001_o¥²é?²=s|¯Äç?g`¾#jã?c®ì_x0017_LBç?lâ^S­âæ?_x001B__x001D_Öúè?ìÞ±#dë?_x001C_;t#â?,ÉkË ì?_x0005__x001A_u$äí?¨=#&amp;aÄé?8_x0003__x000C_Oµç?._x0007_;o_x0005_£ç??/u£ôë?£ÔÏ»Ûè?`EöWê?Uv¬ìí?_x001E_nÉ_x0007__x001C_ä?Êh+_x0002_ôå?é¹ xì?¦=-ê?0AØ´ë?~Dú©_x000B_ê?_x0004_ÛïàÑçç?åþñú5Mà?¨ZT?ì?¦ æE7uæ?Â\@òDî?Í)×ñé?øCÐ²¦_x001C_å?_x0001__x0003_Ã@AåÐÚ?gÆ'ì_x0002_á?¹ö¾Ùó2î?Ló_x0003_F¦á?_x0010_iýKg_x001C_è?"Ê`¸£ê?d_x001C__x0008_KUÉâ?_x0019_¿_x0006_¶ë?°³_x0012_=ä?àÆ_x0019__x0003_ô_x0006_ã?RBy_x001F_ä?2D_x0001__x0004_üÎë?1£uxdæ?G»Ç2þä?R¿ÞF8ë?D_x001A_Úuë?$\ù­æ?¬ØÈ¿ê?&amp;_x0012__x001B_1§é?¢z$:¾Ûë?WJ¸'9Dí?F$çXåê?HF¯_x0018_¾è?ÉIM\Uà?Ì_x000E_úWpjê?ú±ï§ø[è?/Ú_x0016__x0004__x001B_ãî?7å»T)²é? #åè__x0010_ë?_¯r%e£á?5Ó)èê?_x001C_Ï_x0013__x0005__x0007_kèä?àd],_x000B_ß?2ð_x0006_éé?%¼¡L9[à?L7:Ô_x0003_æ?_x0004_¡½¾eÈì?À&lt;}´_x000B_ç?9I_x0002__x0011_pxæ?Të«_x001E_úî?Å«_x0017_åâ?âNyÃoÔê?¦Ì~gøì?2ª(_x0013_­æ?_x0012_VÎ©ì?hè_x0001_ÀFüê?Ò=_x0017_éTKê?{1X_x000E_rä?_x0005_¥foÕ_é?Z_x0006_?jR¤æ?XruJ¥ê? ¹_x0006_8øè?Q_¯æ×ã?ûÁ«Ü#ì?_x0014_ñâ®ªùé?F_x0014_CãÊ²ê?_x000E_H¯:ê?û¥,B½é?Z_x0001__x0010__x001B_Tì?aöU_x0014_{Çè?æêw_x0014_6Cã?_x001E_Ig_x0012_®(é?_x001C_Â¤ÀÃuç?_x0001__x0004_O8­Aê?£Ô_x000D__x0011_ÖÏÚ?ªðõ#æå?oÑã_x0012_Bë?12þ_x0011_&gt;å?;2äV3ýæ?Áêd_x0002_¦_x0007_ì?Ø¥&lt;&amp;_x0003_ç?_x0017_¨s_x000F_Cèã?\ðDT5æ?_x0004_âùU5_x0011_å?ðØ yaEæ?ëÊ­~ß¬â?øÓå]Trà?dÅ4ì?_x000F_}__x0015_oÞâ?_x0013_ø4Ãbë?RåocÞÕè?~O:wÅæ?_x0010__x001A_rmzÞ?ÐÇL_x0001_;Fà?¾»ñ2.Àå?à_x000C_ø_x001A__x0004_Næ?6÷ÕVÕé?\_x0005__x0017__x0003_/Nì?åve%ê?ÎF_x0013_¦_x000D_Þè?Î	Aè?(_x0008__x000D_ùê?-Ïi_x0008__x0007_cä?BKgÉ_x0015_Fì?ÜKL_x0001__x0003_ô§ê?ìi¸Iì1è?åÍ·6o_x0018_ã?jU_x001C_ì»ã?.[xäeç?sP/Ú8ê?$_x0013__x000B__x0002__â?_x0001_APö_x0004_ä?ÏÄ`SØí?Jx=8æ?_x0002_S&gt;U¨öè?6¤^üþxë?_x0002_ô|iÌøé?f+Âñ±	è?Ô5¾5h	ã?_x0018_Ç#MäÚë?õ!2°ìYå?E_x001C_±·¨Ðè?6$Áaq_x001C_ë?O&amp;_x0012_´í?ÈDf­¹°æ?|¢_x000D_ÿûLâ?N¸Ú_x0008_Èõâ?PqÂA+då?_x001C__x0010_4Dé?°÷Leæ?!öÔÝTê?ö-Å Æßé?Ií_x001D_w¶5á?\1{¹¸ç?àÝ[ëâ?®e.ì?_x0003__x0005_wòGC _x0001_æ?:p_x0003_'&lt;ç?4^Z·^æ?Ãi_x001B_R¿æ?h­±~Ç_x0018_å?0ð!æ?_x0003_u½ Íì?`mwJüè?ÄÏ9y_x001E_ä?òp¹¥[íé?¡´X_x0013__x0004_ê?j¦bùSå?_x0017__x000C__x000F_è?nN°_x000D_­¦ä?à4Ò]é_x0014_è?4Z&gt;_x0004_J8è?¡åôI|î?		ív°è?_x0008_ËÙEúì?¶v_x001A_sé?_x0002_¸°£XDé?4/J15ýã?_x0010_¿¶,:é?Éº(!ãäá?Ô~ÂÈ_x0010_ºë?Ö4¿ðïÝè?Ý&gt;YÙ=Gé?´7,­á? G¬_x0008_àeæ?@&amp;_x0004_«»%è?ô_x0007_[öúæ?[_x001C__x0010_K_x0001__x0002_úùè?´)m\Ñbî?dË¹_x001D_eøæ?M	54ç?AßD_x0002_ßë?¬_4é?ÒYLê­ë?DK+hâë?»ÅÂwcä?í¤Û³Pê?®PÐÊ¬ì? ­×sjî?\EÜQOå?@ýôü_x001A_ç?_x0016_ë_x001A_Ù¼&lt;ê?ûI®½Ô_x0005_ì?`LÒÌ#ä?_x0019_ð	_Và?ÈÕËÁ_x0006_ë?¡Öï_x001E_!å?_x001B_y¶þ÷ì?ÒÒ@_x001F_Kä?=_x000F__x0013_Rå?ê¾¸_x0002__x001B_Lä?tÊq?_x001F_ê?_x001E_âöÅlí?_x000D_*_x0018_Þ^í?Ü_x0001_{É_x001C_öé?â_x0001_ørÛ?5'µ|Vûä?üéÂÂ4ÿâ?+W[.§_x0015_è?_x0001__x0002_ßbÚE_x000F_±ä?Ótï9ë?@I_x001F_U_x0011_ñÝ?_x0016_0_x000D_R_x0012_æ?Ú_x001C__x001A_ºä?7_x0006_ÛÞ1ã?ÎP·Z_x0013_lÝ?¦ÒÞgá?°oØ¥ à?ÞYå¾ä?_x001D_DÒjáê?d¨ß&gt;79ê?²´ÇÙ½ä?_x0013_²£í¤í?33_x0002__x001C_tã?ÉÊÛHà?_x000B__x001A_¿CâQá?@_x001F_öcê?8Mö¿-è?ÝÈ_x0015_òaã?DxËÎBç?hÐ¹`Þ_x0014_ê?b[_x0013_»_x000C_¯í?z_x000C__x0017_?_x0016_ë?o&lt;+åCêì?üâ¿_x0019_¿ç?jÎ_x0014__x0019_ãé?³ábOç?®-ã³aé?öYÝ0_x0006_Óê?}_x001C_Ç_x0004__x0013_"æ?&lt;ÿÛ_x0006__x0007_)Fç?&lt;K]ÆªÏä?Xó?¹Èbè?Vt_x0019__x0003_rß?®Hú1T¤ë?ÌÉ_x0001_;ù1ä?è¬_x0007__x000D_%ê?1Îí_x0005_Å¬ã?_x001E_¦~ùº[ç? ,N_x001B_ùâ?ý7_x0018_îgç?·õ_x001B_\9.ë?_x0019_»1¥_x0013_ßÜ?Ö/"ÉÓLä?hô&gt;à3ä?Ä$w&amp;àì?Lj`_x001B_²è?þ%ò×Õòé?IsÁÄ_x0005_á?ôç_x0004_9wåê?e%úiZæ?_x0002__x0014__x001E_ââ?o_x000E_°T×ã?_x0015_èà_x000F_î?ly¼5Ãè?_x001F__x001F__x001A_Å_x0011_fä?_x001F_°TmIºâ?`_x0018_å'ªä?´Ó_x0013_c­æ? )_x0019_]Û?Î¸úÆ$×ê?&amp;tg?ìºç?_x0002__x0003_­¹=ú~ê?Å_x0017_âë$·ç?B.¯Gà?2Õ_x001B_ô6æ? ¬ûYïí?#v.â?ü©´Íã?_x0006_Nkû_x000B_æä?_x0014_J_x000E_U´è?Ú6_x0006_¸B_x0001_ß?4&lt;ÀB_x000D_ä?_x0016_l5ç_x000E_é?iÝÇõ4ì?_x0002_ÝIú5è?X'0lë#ä?ðaÝ*ß²ì?lÌ¯Û2=á?lD_x0015_wµrê?H«´¤¸?æ?_x001E__x0017_NçÃç?@5¯]wê?mårN©¹â?÷	_x0017_YÖEÝ?x¯À-Sýä?Dù þªê?&gt;ù¢Ö}Yé?ÏÈ\}o­ê?Ø_x0010_ÕÄ½_x000C_â?ºgmF_x0002__x001F_ç?äÅð{Vlé?ù5O°î?ÂwQ__x0001__x0006_Då?êd9~üßè?c¤LYî?_x0016_nÈ=_x0005_æ?_x0004_øâ£ê?8¯_x001E_ý¸_x0005_é?FqµÈ´â?à¸ÐÎ/ç?Â)ºé?´kX+5¥ä?äY)çxFê?/ÚQø_x0018_/ì?ø·_x001B_$Ûæ?ý_x0015_°«Qé?ó'Û2	ç?_x0012_üõM_x000C_ë?¶ð{g¡ä?^¶1Hæ?å_x0019_H_x0015_è?xª_x0019_®øã?§Ùl'«à?²îÕ&lt;ÎLè?Îh_x0015_pÝé?Îû_æç?,`Èàöºà?ÓOL_x0017__x0010__x000F_á?,íkeë$å?¿_x0004_ÝaÂå?&lt;_x001D_Ó³ìÊç?C#æå_x000D_áè?ô..)s â?_x0003__x001F_s_x0011__x0002_`ã?_x0002__x0004_1Yé³_x000D_à?`Ö­á?__x001E_wÿJà?(e(_x0002_«ã?_x0003_Rbf]ß?Ã_x000F_R_x0001_Å,á?¤_æyªà?_x001C_Ë CÕä?¡}¦óæ?xPx°×)é?iT½_x0017__x0005_í?{£,(_x000C_é?³«[ïá?_x0006_µ+_x0005_yé?üQ ½&gt;Ïè?×±57lí?ÞEæÙU:æ?`ÆLúíÝé?¬ÆB¥_x000F_üæ?¨Çê×_x0010_5é?öNâ_x0017__x000E_2ê?ÿÍgu®lã?ñðy&amp;iå?_x0002__x0016_è7}æ?»_x0008_Î?¢ê?G¬¥v_x001A_î?ïsï_x001D_éë?ê­d¹8ì?ÊµA§då?æ";_x0014_Rç?$lðjç?ªW_x000D__x0002__x0006_­^ã?üîj_x0003_Î_x0001_æ?o¨S¶ØÆá?÷yÕªlë?+®ô&lt;Î»ë?j1ÀXxè?ð®&lt;htiæ?bðU_x001B_&lt;²è?êV*¯ _x001F_ê?_x0017_?Ëï?÷drepôæ?_x0003_©¨,ç?ô º»	=ä?+hÉËZã?ì9©2ä?Î_x000F_Ñ{6Òä?F×_x0019__x0019_Òè?Ò7ÃVà_x0005_è?³_x001E_õceí?_x0006_zÚui¡Û?__x0004_0-_x0019_tá?²FR¨PEè?_x000C_8Ø¦¹æ?öÒ)+Pê?èíL_x0005_àAï?j=_x0007_`Ñ®æ?,ùð3]¹ä?6í_x0012_Cléê?ò_x0019_&gt;A_x000C_ié?S­jéë?£"!¼´ê?ÜD7rmë?_x0002__x0003_àRÊJ'è?/rý¢òã?_x001F_Z-w]ç?T_x0015_6_x000F__x001B_ûÛ?K)­äL_x0015_í?©.Ñf^-ï?Ðæµ+Ëàâ?_x0017__x0005_L Þ?T[þèÂé?¶åÜv$é?_x0007_YÅg«â?aÐ±_x000B_àì?¶cåÙ®Êé?ÚdýUê?â¥oHè?ÔÕ}éxë?_x0005_à×_x0015_ì?|4¾_x0013_æ?Îa¬	~cì?JMéÀªâ?Jôº	ðç?Ïð~^ïè?óØÃwàà?p²ýð_x0001_à?+à­Tøfã?*¢_x0002_¬æ? 6Õj8¶ë?±óïÖ_x0018_ì?_x0007__x0015_YU2_x001C_í?{±ß7jé?K"§æ?¬_x000F_Åo_x0006__x000D_öí?Ø_x0003_+íõ^í?td É_x0004_/ë?7¡îõ.ä?y_x0008_­ý2âä?ÐËØpqæ?èÄæß9æ?E&amp;r_x000D_¼_x000B_è?°¬^_x0004_)Íç?·®Ø_x0013_ïLä?îÛØë_x0001_°è?_x001C_29_x0016__x000F_(â?_x0002_Ëe&amp;_x000C_ç?Á¦ØWL»è?	å_x0007__x0005_ïì?_x0005_:Å_x0003_¹_x001B_Ý?æÐ}È_x0019_ãÞ?ì_x0012__x000B__pHì?½HHu/óã?tA¯Eú³ç?¦$Nj"è?¶_x0006__x0008_Ó_x000B_1ê?_x0018_jX¼Sé?pæì è?j_x000E_p±ðã?¨oaSê?S3²)3Mä?B_x000F_áI4íæ?-ùÒ³íÝ?þìd_x0003_±æ?_x0011__x0014_g_x0003_½úë?_x0018_.f]_x001A_î?_x0002__x0006_&amp;ôÃäTtç?£xî¦é?ÅS#cß?õêr/tÈá?*]ç§ä?jzîNN0è? _x0014_ÅCÛ?_x0003_k.Øè?+Ûo_x0004_:aæ?éÅTV}ä?MG_x0002_ª÷è?&amp;m¡Ex^á?èJ@Å~kç?|8©ÅÛõê?_x0013_p¶¸øë?®vXó¡_x0005_í?ýÍ~®.í?ëüF£#:ä?UnðÚÖµã?´ài_x0018_å?_x0013_.q··î?ÏZSÐDë?_x001B_[CAç?´_x000E_Ö$ç?H_x0013_·_x0019_é?³Ô_x0016__x0016_Rê?ÚÊ0­Áäë?_x0012__x001A_E·Üç?0y_x001A_1_x0004_å?°dß³"1ê?êïÓê?Ü~U_x0001__x0001__x0002_N_x0008_ë?:çu±½íã?ex_x0007_åsá?xùö»,å?B%vXq¢æ?:¬Õ_x0003__x000F_[ê?_x0007_·_x001C_}P_x0008_í?âYö_x000E__x0015_å?_x0014_EÂó_x0010_wê?ÿÔªä3ûä?__x000D_aØ"à?ã_x0011_º_x000F_Ä7ã?ÎÕº¢¼Ü?¥ºÓíºé?ó5#@è?±_x000C_]&amp;Ò»á?_x000C_#¯=_x001D_Õã?90Ð'tÅå?¤r½jSiæ?êxtZ¹Çß?Rt._x0006_ë?ö&lt;È	é?ø×{}Ø®ã?çoiÒRé?ü¤(8¾þç?µä_x0001_¼@â?ú÷¾Ï&amp;Æè?òGÈaÁë?ù%QØté?_x0012_&gt;_x001C_gx,ç?È~PÅ_x0013_ì?/ò_x0003_#$Þ?_x0001__x0004_+j5ÓAä?ËF_x0005_Ý?¸ÕÜ7òê?^¡_x001B_¦Gé?&gt;j,|_x0011_hê?x_x000F__x001B__x0003_h1è?)ß¢_x0013_ xç?ÝMâ§uä?v@U å?ô_x0005_Jû_x0014__x0010_ä?|.©d¼iç?^÷³r_x0014__é?»Ö_x0012_ø;í?_x0008_GÒ»&lt;àé?²ÉÒíXä?¸v¿O_x001B_Vì?=©nÞ?Æ_x0008_M§Kàä?q·4tî?AZ­å?. &lt;,ïæ?r_x0003_p©øç?³a_x0018_ü_x0002_Ôí?_x000C__x0018_wç@â?` yU%ðê?ùL¯_x0017_Wjà?õ$öpï?Æx4²Õí?Aµ_x000D_@á?z`B.ê?`|d²qî?O_x0005_D_x0018__x0004__x0006_­î?CKìÎÒä?_x000D_q_x000E_Øá?Êû¿ã?$8Lß8Ðâ?U'XÒ&gt;å?Ìµ½¬p´ê?I_x0001_ÕjÃuí?ÄF­ìè?_x0004_q%_x001E_~á?FNñ²ýæ?±ã_x0002_+_x0012_î?@,_x000E__x001B_±á?r_x000C_õ÷²ç?ºLÍ}«è?3Ê-e²è?NÔFð%äë?¢Ê_x0006_Jzöæ?ÜRVÅÆrì?:ø_&amp;àè?Z0ß_x000D__ã?÷ê_x0003_nñÍë?_x001C_¸_x0005_³¦æ?JÚX©à_x001A_è?¬dâ4 á?ê~]Ô;æ?Säh¦¼é?¹b_x0015_yO1é?:vV6k×ë?ä_x0013_ý¶Òâ?_x0014_5´ÛIOè?Lúë"Rë?_x0004__x0006_+_x0004_f_x0014_Ïì?_x0006_¬_x0003_¾å?4Ãk2Pê?g¢¥L3%à?_x000C_ÂWíþæ?fL_x0002_ÛÝ§ê?uøG5¬æ?£ùº`Aé?_x0010_¼H_x0015_hÜç?6û¶_x001E_?%â?_x0014_X_x000D_q®ê?ÄpQ=_x0019_á?ªz®âç??_x0006_¦_x000E_m	î?Ò/ò_x0005__x0013__x0006_ç?H_x0001_^0¹_x001A_å?|§2eeâ?uôÉ_x0011__x0018_é?ü_x001B_{*é?^ïÖØÙë?@6_x0004__x0005_÷°ç?ö_x0004_Gï§ðâ?¾·k¿ì?Åóh¾2ì?Ê_x001A_ã¬Î¹Þ?¼äRÀ¸æ?Ú_x0006_|ãÇqä?ç\U×FýÛ?_x001F_ô8®p8ä?Ufö2Gæ?$GÃøæ?nªì'_x0006__x0007_Fá?¾-¦_x001A_Úè?ÿ_x0004_ÏJõì?DÿÛYéâ?â@ÄxÖÉç?&amp;U=²üé?û_x001D_)_x000B_Áë?ù!D5£ê?*§ÖYá_x0008_ì?_x001A_4PÌÞ?¬ç8_x0008_`Bç?¸²_x0018_õZ§æ?ÉÌ8Âà?_x0016__x0015_#Kzé?_x0008_ödÿ_x001C_7é?ÍÌôtéé?_x0018__x0010_r_x000F_Wê?YÛîø£Tç?Úö:à_x0004_Cå?v_x001C_'Ü_x0003_é?krÛClë?ûþkLfOá?Öý±:ç?_x001B_W_x0005_H_x0005_ã?½DX_x0002_äëä?íÃ_x0013_Ø.ç?p_x0001__x001C_¾óë?Ö÷¢` ë?£ê_x0006_U	_x000E_ä?R§±éë?ÀqtèGPê?_x0008_Ä¨lªê?_x0001__x0002__x001E_¯ÏÛ_x0011_¼è?¸_x0011_»_x0002_?è?ÀñY_x0001_Úá?íß3)å?ÊÇÀ _æ?_x0007__x000D_'ÊYºí?¸ª&gt;Êµà?©é´_x0019_ãà?ý5da÷_x0017_á?8=ö82_x000B_â?ýÍV%ñâ?ß³§&amp;WPé?â+úM×ä?RiD%±*ë?h&gt;øy¬Jâ?_x0014_ÔYëzà?ô´e³øæ?Ô®gSºè?_x0006__x0006_åÕ_x000C__x0003_å?.ã×i·üâ?F4ºÜ#ë?V_x0016_ñ_x0015__x001B_\é?{»ýt,_x001A_ä?ÿÓF2\é?2ñ_x001B_D#Ãå?_x0002_«£Lªÿê?SZL_x0019_#æ?Ðá«oÓê?ÔÙH¶ 5ë?&gt;_x000B_c_x0018_ß_x0001_ì?¯_x001E_þõç?_x000E_0_x000C_m_x0006__x000B_òë?xXÇÄÐè?#úb¨hí?f¢_x0006_M_x0015_â?zçÉå¾ê?×tK_x001A_ÈÈå?p_x0011_)Ò_å?U	;_x0018_^ë?_x0005_ãÚ_x000F__x0003__x000D_ã?_x001A_Ù&gt;S_x0002_ë?_x0003_~h/½è?¤Èìâ_x0007_ê?vVÙ0ìâ?¾ÊÉ·Ó1ã?Í_x0004_]eâ?_x0008_¤+õzÂì?xqÎR8hí?© 	_x001C__x001B_Ãé?5]Iòßè?*Ïw_x0011_&gt;?è?e q°&amp;ä?Ã¡hïÚá?ò¨ÃÆì?N_x0007_¥_x001D_	ã?,6¦#rå? _x000F_V¦ìã?_O&lt;Rá_x0004_å?ªëÓr;Uç?¿_x000E_se_x000E_à?tÓþ0P_x0018_ë?Ú»¬ æ?ØÖ_x0001_VÖë?_x0001__x0002_%¬_x0011_î?Ð_x001F_&gt;u¬ä?â_x0013_l"êá?:ã(=_x000B_ã?¨å_x0017_7Þá?_x0018_·£cÿãä?°ÿ_x0012_ã:Ùâ?dl×_x0004_.Êã?¦ iNLê?v'Ð_*âè?êw_x0017_²	ì?$¿ÖÊ_x0019_óç?ì_x001F__x0005_!³Zå?K_x000C_yÂ×Û?te5_x000E_&gt;é?_x001C_8Y¨_x000F_aê?_x0015_ üdÇ0ï?_x000E_._x0019_$ðÙä?	µùÈì?W×~"Ùè?Ú_x0004_Ùåì?j_x001C_´_x001E_¾ê?Ú¾_x0018_O·äé?_x000E_9z7.à?äè{É^á?½»¢ð¤´é?´­·ºDç?G^¡½wë?îàjª5çê?i_©_x001C_3Nä?ûGôJç?J2Ú$_x0001__x0002_sÚã?.uI­ì?_x0007_Q7S%£ã?_x001C_Ñ9¶ç?´6{Ê¦ì?m_x0003_&amp;Y_x0015_&amp;ì?rc_x001C_0_x001B_×ç?`ûáÈ,è?I¹þïmê?¬ÖùY_x0010_Õä?ÓÝ?SHè?ËMñªä?Ü&lt;í?jê_x0013_~rè?¨ûîXä?W_x0013_àÙè?Ä_¥ÜU{é?=¦NFhâ?ÊiSFQÝ?þ¢"ÑNä?*¢_x0005_µçà?lådéØç?çâ]Ó;Þ?&gt;ÛÏM;ã?_x0003_@J*j|ì?ûÞ_x0006_+;ñé?\iíí!é?T¥Ê"Ã_x0012_ì?ÓHQÐ+ï?ÿ¨p'Siç?ÄBóhÍ_x0010_í?Z}é_x001D_|¬è?_x0001__x0003__x000E_Ð½Ñ_x0004_â?M¥}´é?¢ò_x000C_FÛá?ðU´Dâ?ÙýO_x0006_Hôé?ª_x0001_j/öyã?_x0001_Æàùcùè?ö_x0004_aàä? faK_x001C_ä?_x0015__x0017__x0013_í?»{®Kyâ?_x0010_á±láè?Ê_x0015_6v´°è?_x0001_:"ä´è?_x001C_÷_x0013_©ð¦å?u9_x0002_}Txé?­Ì ûÌî?Zàyu&lt;Êí?ã_x001C_x!ã?ê37½ÿç?}¿~ÍRá?Ü±_x0005_gè«å?øoÏãrÝ?9ÎhõCë?¾Òbeç?_x0013_weÜ½Xâ?ÿ0¿Ø_x0011_ë?6Èá¬ê?|ä_x0014_ë?^Qîã?,¬1ÍAì?*Ï-y_x0005__x0007_E­å?×¶Fîh_x001D_ä?Ô_x000C_×Þ_x0003_@â?_x0001_DÃE4ôë?y+_x0015_:³å?ÔaVÑ_x0002_ëç?Ò_x0016_bG®æ?_x000D_§U-å?µ_x0013_{¯ÜÏé?¼ç'ÆgËè?&gt;'_x000F_I'å?ñ#n{ä?L_x0004_Û_x001F_ÚÉè?°"4_x001D__è?w(_x0016__x0006__x0018_â?¿_x0013_0@p_x001D_å?â_x001D_ètzåä?_x001A_Å_x000F_öP_x001A_ã?	§.­åì?x-ÚÂwà?Z¿Då_x000C_Ý?Oâé¬Ýç?Òkwvg"æ?4_x0015_&lt;e}_x001C_æ?_x0014_û'­_x0006_é?¤¿/u 0â?%?Av)é?½°ð.÷sá?2_x0004_W}à?Ý\ËÝq_x0001_ì?f°:_x000D_ná?_x001E_³¶Cè?_x0001__x0007_@53÷N¿ç?«Þ	Ü!â?0ÐÕþÃ8å?_x000C_do_x0008_ñÜè?"_x0014_[&lt;å$ä?EÁÀ@å?TÇg²ë?íÃÍR?ï? _x0004__x0008_T~ßÜ?NÍ}óêå?Ý»IÃ4âã?_x0006_l/¤_x0002_%ä?_x001B_H6cã?ê_x0002_H_x0003__x0018_åç?ðW´òt÷ê?47ã;ÎÉè?J,|T´(æ?ý¤ð3³í?8-÷tÐå?:D @÷­è?Ù-¦_x0013_xä?é`z_x0005_¦æ?''m ¿ôç?¦1QÅ¸ç?4QÕ_x0018_¯á?x´©®=Lä?Z%_x001D_­xá?&amp;+fKè?ú#eÖá?_x0008_W|ÑM¹ë?Ð_x001C_UË2ë?_x0004__x0014_D_x0004__x0005_0öê?D_x0003_}¥[é?Ùk5Yè?SF±ý´á?¤Nr³ã_x001B_è?«½í_x001F_å?¼þ·Ò_x0002_'ã?ë8/|ù«é?Õj¡hä?¥þ:j_x0014_ã?N4*£å?_x001B_¼D2Éã?ò9pë? /_x001C_âùé?¦Ý_x0010_õqí?â#:&lt;å?À£Ð)&gt; æ?²o_x0008_1\í?ëzrunOì?¬-AÒ0+ä?`(û%Ü$ê?,(1§9ê?h&gt;mHÊ³ç?¯KéÉ\ë?¤_x0007__x0001_%kPè?Ò{ò#më?$â_x0007_óÏñí?_x000C_â(Âã?þtôjã?@*±_x001A_Ó_x001B_ë?²÷	CØæ?_x0008_`vy½#é?_x0003__x0004_òð`T;á?*H½ï^Ãâ?_x0019_ç&gt;Uö^ê?_x000C_{í_x0012_!ºæ?ö_x0007_pðå»é?"_x0018_ÿ[Kâ?»ÞâÒ¹ná?_x000E__x0004_ØÈ_x0007_Øå?:*5_x0002_½Îä?ÊÝ!ªß?Ø´öt­_x0017_ê?_x000D_ óO[_x0015_ã?_x000F_TÆìXå?ô²_x000C_Ê_x0001_uè?ªíìa_x0018_Èê?_x000C_X_x000C_h­6ã?úÔnè?¾mLapJî?½ÄõFì?Aã^_x0004_Ó?ì?_x0015__x001F_Ó&gt;&amp;é?³Wç_x001F_iå?Ö	_x0001_¬_x001D_@â?äS_x0019_(VQâ?ÔM_x000E_^ªæ?_x000E_ c_x0016_ûhé?_x001A_Û&amp;ý_x0006_ä?Þ$_x0015_9öåâ?d8¬+&gt;«è?HÉå/ïÖä?tþãlþlç?Yì¥à_x0001__x0005_½'â?_x0003_ÈýVÚà?j	åÅ`æ?( _x0010_}]gæ?(º^_x0017_ýê?ÎÜº¿öé?Qý_x000F_öCì?Âä&gt;_x0004_ä?è´M×¶=å?°ÇÔ_x0016_ÜDî?$ßÕª_ä?²þÀ í?®ÞÄè?ød¦6¼é?Z:{:uè?¨h­_x0011_¤æ?FjÙ·é&amp;ì?r-ð#;µç?üä_x000E_Á8³è?¬cu3ä?D5$`Üë?-Aæ_x000D_pè?L_x0015_~_x0002_¿Yê?f=8¤_x0006_ç?_cÔcÂã?²D¥Ý* é?_x0011_Oæú¿æ?Òé0É'é?â©&amp;jì?_x0012_ÆÛÎ´è?ø}?'ç?$_x0002_ÑEéí?_x0003__x0005__x0008_)¿Á¸ç?}j3v$ë?ºÚ44Fêí?a~_x000B_èX°í?±^Üí­há?¯±_x000E_¾Ù_x0001_ä?ÊÆ¿T¸å?Æ_x0004_Éjñâ?Ú×$S1lé?_x0002__x000E_épë?ªiríðoå?B\ÊÍ[hé?&amp;jñr©4ç?P_x0005_}*7ì?å¶_x0003_xKÒß?*û3ð_x000E_è?ªßEêî?ÄÎÈlì?FÓõTã?~¬WP½sá?¼_x000B_ Hë?_x0006_oE80Ý?éÃ _x0017_÷à?®Ê ä?ÒYÿS_x0001_ç?Â£&gt;SÇâ?Î%_x0005_²¥å?_x0010_0_x001C_nuë?_x0004_:Í_x000D_Áç?Ö_x0019_æ_x0018_ùå?y_x0003_ÌE¿Lé?°ÙÑ_x0005__x000C_C»ä?nÉ$_x001C_¾Ôã?Þ#u_x0005_àé?º,Ã.ì?vå¥wMì?g@ä$É­è?¶	ÓN¢Ãä?l°ïT_x0002_Ìé?Vì_x0007_:_x000C_ê?¿_x0013_ôñoÐä?_x001F_VV¬9ë?Ü_x001B_#_x001D_Üç?d_x000E_$$_x0001_Eé?çtÄkÈä?ï_x0012_£iïì?YûÈG_x0004_æ?_x0012_(ª_x001A_6Ü?_x0018__x0010_;êÞ?«ñ&amp;Rðæ?\Æ,_x001B_ié?@Ã8_x0011__x0004_ë?Px:iä?ó°°ý_x001B_è?`P_x000B_Kå:ã?:_x0003_ê_Ùië?=_x0015__x0010_ö9é?q_x0006_®+Ðë?&gt;_x001A_ÑF_x0005_ê?ÄýK_x0008__x0001_­å?àÄo5¬¥è?Cx_x000D_:1ï?ÍÒK bkâ?_x0001__x0002_icEIä?âð^Ñ[%ê?aà"MÜç?&gt;Ì:¬ýì?&lt;øÿ8ã?t_x000C_E@G¥ã?dD¿úÆê?´UnSÞâ?üO¾Ô&gt;ç?ò_x0010_ê&lt;è?ÆÛa_x0004_È_æ?iN[Þ_x000E_à?ÏKÀyºEè?Ú:ZTè?$;·,í?_x001E_x¾øáèè?ÛV¬_x0002_ç?tm~¬Òdê?_x0010_Q§ènê?_x0017__x0012_í_x001F__x000B_#é?B`_x000E__x0013_&amp;å?v¨ÒËÊê?/&lt;fê?2"_x001E_ºÔá?_x001A_"áfèí?ôO÷úZí?½Þ_x0007_4ºß?NDÜvû ã?´;=Iæ?øI!`\øé?úP¯Þë±å?û_x0013__x000F__x0015__x0001__x0003_¼Üæ?n¼ÐÐ¶jå?µk_x000B_Wæ? _x0011_ú&amp;"å?*BdÃ_x000F_ä?zÙhá?Ðû_x0011__x0017_ÖÐß?¯ÔÖWoâí?,¨zÂ\ïæ?í×_x0007_í?¸y_x0002_~l_x0007_ç?F}#^Àè?Ðe§ý¾ å?ÐÅi´/ë?&gt;_x001D_îë"ê?&gt;_x000D_»4Û?:ÓÈ³9`å?zLÌ_x0003__x001C_â?^_x0006_Ë_x0012_2ìé?õ.TI¿å?x¹)ïÈéá?SG¤ ¡æ?#»·à£í?¬We«+ê?øªòiâ?j=CíOáæ?_x0005_Òé?_x0014_æ?Z_x0005_yTië?ë°Ë09£à?_x0012_hÚfä?_x0004_5U_x001D_Ö°æ?ù(}Wæ?_x0001__x0003_Ê3_d_x0010_ªç?¢µ_x0006_ªé_x0019_ç?^ÓÇ?â? Y_,Æì?¢aÈêcÛç?Â³ÿ²ê?k2_x0014_c§ä?hwJJÌoê?ì1í_x0008_ÿê?èÒr®_x001C_+ì?_x0002_/&lt;Üaë?.¤µÏ¡%ë? _x0015_ï	Ë.é?0_x0018__x001E_ücà?_x0010_Za_x000F_ÿ_x0011_í?_x0003__x0006_ÐZ-ê?@r_x0008_Xµ®é?ä,]Å)Ìê?6_x0018__x0015_®ì?(&lt; æ_x0011_ìç?, ©_x000E_é?_x0002_q_x0014_7Àaç?Æ6dòç?T¶ÎÏ¶]â?L_x000C_ÿ_x0007_}é?ÜÃÜ#à?`6Õ¸')â?7I¨k&amp;_ã?ØIï¾+mæ?ð_x001E_ËpN¥ë?¶8_x0004__x0008_2î?ãÉM`_x0001__x0003_8î?igçó&gt;	ã?þ=¿$ÉSä?_x0012_@,Pcë?_x0004_«_x000B_±¾é?KWãf²Ææ?_x001A_âW«Dçà?¬f0n¾ê?îY0Ð@ê?½«*#_x000B_ê?Ã_x0001__x0002__x0007_û;ã?fúo³\ì?@&amp; ¼ØÑê?_x0013_ùþ¿Ð¬â?êPZçâvì?Ó È°#à?14_x001F_~_x0016_ã?_x001E_¥ç&lt;oÞ?|Àºè+_x0012_å?ù_x0014_Ôr0'ä?ÊJøYåÊå?®e;Eké?Q_x0006_£_x0011_"lì?( =è?X_x0004_Õ_x0008_Æ_x001F_ê?_x0003_À&gt;àH_x0018_ì?_x0001_Óa]_x0007__x0005_ê?ÒîªÛé?K_x0012_ò_x0019_á?b_x0012_6è­©ß?R^*¿x·ì?:_x000B_3à?_x0002__x0003__x000E_Ïnj3è?¿T¯üOí?&amp;9Kö_x000C_Bç?½û¯)öXí?Êá_x000B_8é?&gt;¼¾è?%àuÓÙºê?Pù:@Aùæ?v^kÇuæ?LÚW_x0015_]Hç?DCÆòcÐé?"Ýé_x0013_òî?ó_x000D_?ru¸á?û_x0003__x0010_­¿Ìà?JÊ5éP¢ã?Åâì@î?åÿXR)_x0005_ì?Ôè:_x000D_tôä?ZÕ3¢úè?kÂ=`_x000D_ä?[ÔõËPWê?aå&gt;qç?D7®Êìå?¥÷&lt;32è?Ó?Î_x000B__x001A_jà?}Ì_x0013_uÖí?ò¼ö_x0001_.&amp;ê?ü_x000C_ªß?_x0004_gw$6_x0005_è?qÎzä[à?_x0016_8ËÀÍ_x000B_ê?8_x001A__x0003__x0005_½í?_x000B_g?t^è?_x001C_vú_¥ë?Ælè&lt;Á¼ç?³bP©_x000E_aè?_x0002_o_x000D__x001A_»_x0001_ß?-Ù¥}¢+ì?(¥DÔ§8è?½"(a¨yí?_x0005_6O/Å&amp;ç?L&amp;£_x0014_|ë?µ_x001E_xîä?_x0016_á;¡lµê?s¬_x001D_¢D)æ?_x0014__x0015_æ_x0006_nè?¥_x001B_é³ ÀÚ?¨_x000B__x0004__x000E_»å?9&amp;vhÉ¬é?\¦ùå?Ä a¿PJå?Z_x0015_p3åaÞ?Ô/g\5­ç?S_x001B_0Ê_x0002_ì?h¸À_x001B_ß?ÕjY5½é?~p_x001E_tõ²é?Ä	ÂiCé?&amp;ß- ß/ì?Òíuô_x0010_ã?kkâ_x0001_ã?¤Á_x0014_Åç?ä_x0005_bZKå?_x0002__x0003_Æ_x0006_è_x0006__x001D_¦é?qc_x001F_ùÎªÜ?ºb!êæ?Ù#£_ã?ÝkVðfà?Ê!Û_x0015__x0013_âé?`Ðñ_x0005_Îyç??ÅÞ¶äöÞ?I&lt;@_x0004_ná?¼X DMî?,_x001D_}Jþâ?§³_x0014_¢KÃç?áW×	(æ?¢ä_x001B_°£|å?8¥_x0001_Êþà?K_x000E_,cîç??¿ìì?Ò5M-Ýç?ÔxNÍRÜé?HbAñÿõì?À´ëúI}ä?Z0X¿Jí? _x0014_	¤_x0015_öà?þ@¶«·_x000D_ë?¡¥_x001A_²Ïè?},`®Qé?_x001F_Ò_x001F_Ãì?¡O_x000F_ä_x0011_ä?rB¥é&gt;_x0015_é?v_x0012_ºäã?,äNç?ö ÌZ_x0003__x0005_.é?N­ÈÀöÏì?BÞ;_x0016_Öê?mÃ)ÿYì?´°p_x0019_Âã?#}kzXè?Ry¥ÖSà?z3¦é_x0007_ é?_x0010_ _x0001_L#Ñá?/ã_x000B_­Nè?L¸ äDè?¨Àë¬£ç?(½I@Éðë?I_x0003_Xaí?!°ü`xÜà?(F~?êè?ê»¨8ç?_x0010_$×O_x000D_ªî?[q¤Ì8ðæ?g_x000D_Qqå?ÃÝNC^]ì?_x0016_muRàëè?*H£_x0002_4á?8\òzMWè?Úl+ö¹Ü?sîmX_x0018_ë?ë+o~5Äì?×wãÚ1ýë?Ê»	_x0019_rÐí?f²29è?Àøª9Åé?_x0004_â+f·¸ì?_x0001__x0006_T^*À¤ë?P\_x001C_e¹ë?	Ò'RoBã?Ü7L_x000E_ÞÃë?_x000E_?&amp;½eç?2'¾Äí?:÷©_x000D__x0005_Äà?ð¶ YR3î?^­Õtâè?_x0011_Â_x0012_î?ÒàBµÂ[ç?!_x000E_×èFè?h¸8\_x0004__x001C_ê?_x001E_õ¢?è×å?_x0010_Ø_x001D_"kç?	9âH_x0002_pé?®¡´ &lt;è?'Ã	_x0018_ýÕé?²ñ_x0014_ôFÎã?¬_x0011_½aêé?{_x0012_­h?ì?Ú_x0007_îZ¼æ?,ÓVVÌÛ?à_x0008_beå"ë?E ³{$=á?|5µÂ¼§ä?¸G_x001A_Â¸í?J_x0010_/¤"Çê?xûêÊB_x0005_ã?P_x0014__x0003_02~é?_x0006_OÖpàûä?$_x0004_4_x0001__x0003_Ðzé?_x000E__x0013_Zvä&amp;è?ö²¶J¬ì?à%_x001A_r_x0016_ë?8ÂÑ._oè?BAf_x001C_Ðå?Â_x000F_§_x001E_Çë?Þ_x001E_å_x0015_$_x0014_ë?ð%^|nè? _x001D_)éFë?Ò0E#rß?9BtÚ_x0012_oã?ÒØ9wÛ8á?Æåç)'Rè?xÂ&amp;:*è?)WÛÈÁæ?YçË¸Kê?.ë5­©æ?_x0010_Û!D0ïè?¸´º9¢Uç?Ð«ñéFå?ò¬úêJë?kiT]è?MÎ±_x0015_e_x0002_ì?Û »,_x0014_ä?Ü/ìx1Áí?_x000E_ãÔ_x0016_î?_x001B_ßh_x0006_Ñè?$k¹Ú'lì?}:q¥ÿ8ë?£i_x000C_vzè?ê_x0016_ÖÓ¥_x0008_ê?_x0001__x0006_*ëNêä?P_x001F_4bÛúå?èõ8ÿ¢må?Ï_x000C_ôÈ¡ì?+ö§á_x0003_à?~2¦-×àè?_x001A_j¨E_x0002_Rì?«9Æ_x0004_#å?&lt;_x0004_±U5¤ê?±Çô8å?Þ{Ï9Cæ?Ø_x0005_Ga~_x0006_é?Ï_x000C_¹M¬á?_x0017_B_x0017_|Z¢í?æÅ_x0003_}Ú_x0003_ë?s0êQë?çÒ_x0003_±èé?UþtþvØÛ?£'9Ïç?MÑËù÷_x0003_à?82/sé?@Èùù_x0007_é?Lr.¨_x0014_ä?ÊÝ?Á_x0014_ìá?ù_x001D_á9#Òè?!¦Ý_x0003__x0016_Të?§Í_x0006_ Ruè?_x000B_l®55?ç?jcA_x0018_,è?]îØ¿_x0006_è?¬_x0007_Lµàß?&lt;JÈÚ_x0002__x0005_G_x001A_ç?}ôú2xî?P/´á?_x000E_L.[_x0019__x001C_æ?fªy4ï1ã?Tò_x000C_nêç?_x0002_(nCê?Ø_x000F_¹O.£Þ?Øbp&gt;§ä?Â_x0013__x001D_àÊÎè?x_x001F_+)_x0001_=ë?°5Ñ%;ã?j_x0003_Sø.é?MCO°§Pá?~q ç_x001D_\ß?$¯ðêsá?zb\¿_x001F_ñê?6Öí?ªê?ð6"Ïµì?&lt;_x0012_.ðì?ýM@È²è?t¨2ÎHÌä?8_x0013_rÅ$úå?_x0002_Òg_x0011__x0011_«å?&gt;ÇQàè?FÉ_x001E_¾æ?&gt;¹Å_x0016_F_x0004_ß?/WÁÞ_x0012_ì?­UÍL*î?L}#=è?ìCÀw;Tå?@_x001E__x001D_­_x0003_íì?_x0001__x0004_hÉh7§_x0005_ê?é»ñÃ&gt;ã?´ÐçAôÆå?¤VjÔ.ß?zFÉ©d²ì?diouä?ÐDý_x0002_mç?(k¬yVë?_x0017_ûÕç?¾8øJ_x0001_Vç?°1Ø_x0007_Ü?®$]Xæ?:y¡ðë?«Ôå(å_x0014_î?_x001A_£»:Ïêë?iE7_ìê?ø.6_x0011_è?Ò]_x001F_è?:ENÞÉÌî?À¬r6`cè?ô7þ_x0006__x000C_æ?d_x001A_f°à?B/ÿbQç?ÊÀÇ/âé?oÔ{¯_x0003_äã?_x001E_¦+jErá?@d0É8é?ôÈ{ââ?'ä_x0004_f_x0016_ê?_x0017_ÍEp°æ?÷l[áEà?Q`ßð_x0003__x0004__x0008_jï?5þ}bä?_x0003_Çy¾T)ê?ï8¡U_x001A_í?"i|Z°sì?_x0014__x001E_W_x0002_/Øê?r°."éé?Þi;Áé?°_x001E_'_x001C_Úå?GD_x0006_uNÔë?Æ_x0001_Âz4îâ?_x000E_c6_x001A_)â?_x0002_ì( ¨'ì?*_x0001_Ãñþ_x001F_å?)6ø&gt;_x001F_¬â?¨dÿ&lt;z_x001B_é?T¹G_x0002_`æ?Õ¸?Â7ä?Ã_x0019_ÎCõé?±ñæceÓæ?ªÄäâTå?¸,ÿ»ûá?ÎÐ&lt;º_x0001_á?ü&amp;c_x001F_m!å?_x001D__x0015_!ÊQå?h©9¥ß?(à_x001B_}_x001D_¡é?öU_x000F_Pè?uÈF;æ?+_x0005_·óMâ?¤_x000F_±_x001E__x001F_~ê?d_x0007_ÚËGê?_x0001__x0002__x000B_£4ebå?f_x0005_iv÷öè?R!^_x0016_sôè?Y¢Vüç?­0ú	ûå?nÚ"¦_ç?¸üêW_x001E_ä?l%"WBì?¢GrF|å?÷_x0002_î£ì?ô_x0001_!&amp;&lt;_x0005_è?O_x000B_È[k¸é?BF7ÀõÁë?B_x001F_IØ=tè?_x0002_h%èÕgå?NiI,zñí?Æ¤úPç?izmgËã?QSî3.ªé?_x000E_¯]_x0019_Çç?_x000C_Íà¨è?Ãvwª³Ü?ÃþDGè?:Vr¯è©ì?ÔÒ_x0007_²^_x000D_î?_x000B_+q~a_x0001_â?¸ÌÇd¯ê?úIrH8æé?àTqlAZá?°¢B©¸å?_x0019_0%}µé?_x0018_C_x0003__x0007_g/è?ND_x0001_÷½ì?´èñ^C^é?v_x0005_é×oç?¿6_x0014_Ì_x0016_ã?c-_x0015_z©Àê?Q_x0010_YîgÚ?¹O÷ÿÛÍÚ?_x001C_íüä?ÀéÒaU~ä?ìZutðì?`$KF:ã?_x0005__x0006_Swá?î"äÐçß?_x000E_fGiÂå?_x001B_ÅO_x0002_zê?vè}?økê?Ò1_x001C__x0018_(áæ?v3å?ÄÎµ[_x0016_&lt;å?_x000C_chÁ_x0004__x0016_â?âûã¤ºç?ì_x0018_oït¡í?_x000C_^¥¢=Çå?P¿À*J«é?Öi¸¬_x0011_â?L&lt;J×æëç?®_Ä5èè?È/xÊ²Ùâ?Rã_x0002_Ûå?_x0003_ÏØÎ÷è?_x0016_ö._x0015_Éç?_x0001__x0002_'×"_x0008_Àé?1ÕN4_x0015__x0019_ç?{Çû_x000F_ìë?ÇôÁ¯ùtà?wy¶#ä.ê?Ãà}rfnê?Ú¦pãÓÝ?&lt;~c_x0019_&lt;é?ë$/Ââ?%+_RRè?Kén_x0008_øí?;¿qíÆá?Ð*C(æ?#ÿâÊ:å?~äciXeè?_x0014_a_x000E_¾»&lt;æ?ÊL½`A¦è?[ª¥ù,ë?pÀ#Dã?àÑlÎÊá?3ÀâÊÒ_x000C_ã?óOçÍ3ê?'¶¼_x000C_ç?¿?T$ß?hàè5«_x0015_à?p_x001F_øâÓ_x0007_ì?AëõD_x0004_=ä? ^ûM&amp;®é?r¤áÇáé?&lt;¡+²4Pé?ðåÉwUç?÷û/H_x0001__x0002_´té?õäY§_ç?æ¼Èí_x001B_ñâ?¸n_x001D__x000E_&gt;_x001D_ë?Dá_x0001_#±Bæ?Z%ANõ_x000F_à?ßÂüd®ì?|H±¡_x0004_,î?@úz7_x000C__x000F_è?Òç ^ü¿è?è¼äúÍÀê?-?ò¾¨ì?98k_x0016_Cê?/yIé?ðÞdiªEé?w÷øWì?hÏç?+l_x001E_;¼^é?£.ò^7Bä?üCÐÞÉ^é?¾%í²Ðå?ih\_x0013_ñê?Ä r'ê?Ç´ê~8ã?ð_x0015_¦¿ÀÚè?;ý_x0006_sâä?À_x0011_Ëh_x0005_ã?î_x0004_@xäCì?Àáêê?H/ 	4ì?äªM¬¢ä?ÈéèÕ¸_x000F_é?_x0001__x0002_¾_x001E_Ô_x001A_÷ïê?¦æDþÝJë?ovéc(è?ÆF§R"Õæ?Zâ1¨é?1º÷d1Îæ?ZÈz¡Rã?_x000C__x0008_¹¦_x0002_3ê?J_x001A_B,|êâ?_x0003__x0016_8/,Ùè?_x0001__x0003_`_x000B_¯ß?âÿÌê_x001F_/ë?_x001A_u_x0019__x0007__x0011_ë?Üz_x0011_ì?õ_x001C_ÂNæ?Ak_x000E_ pä?_x0002__x000C_9ðLÁè?_x0015__x0019_³p1Nã?_x000B_EM;½é?Ö×	WÉé?9«rXâ_x0008_ä?ézzqñwí?&lt;#ÓBÅç?ñ-®ªîæ?&lt;9 »_x0017_á?_x001C_!Pkßê?Pk$Yê?¸Ý|_x0002_0zë?qO7à4é?_x001C_öû_x000E_ä?hLÎ9%Îë?U´_x0018__x0003__x0005__x0010_øà?ög7]_x0010_ ê?_x000E_üv£ê?HYè_x001F_nç?Âém@ðKç?°qç?Ø_x0001_§ú}éå?_x0018_­_x0017_±&amp;æ?9ø¹I_x000F_Në?_x000F_°ð_x0016_u-ê?Ô@_x0001_ìÛ_x0015_è?iê_x0018_Ê[_x0014_â?!y_x001B_þä¸î?î³³âà|ç?_x0002__x001F_¨Ïâ³æ?¡¹Úá?³ÍÜ*è?¥Ãg&gt;2ë?eíCò_x0007_oë?¡Hð)¤æ?&gt;{®Ã¶æé?÷×ã¿Ú*ä?¾_x0013_ _x0014_â?®_x0016_Lð_x000C_é?¼_x0007_¶_x001F_g_x001F_ë?ÔØe_x0018_Ñ7ä?Z¼YÐNë?~Æ×ZÕLê?_x0006_ÀÚÞá?³!:&amp;0ç?Àé·;1é?0_x0008_3_x0004_¼Bå?_x0001__x0002_ù_x0001_?ÅEÔë?,[_x0012_o	Tå?Ø½]+_x0017_¦è?0_x0004_¤ÈX&gt;ë?G©@_x0007_è?mÀ)_x001F__x0006_ç?[_x000C_n¯wç?©Oß3_x0004__å?Øio,é/é?Y_x001C_¤òJê?â²ÁÖxè?T,Èbã?:O_ì?î?Ëaê?qí9ÄÛtå?Â	4áì?ÉoæSJØé?_x0008_%ðàé? Ñ+Ô»ç?_x001A_ë&lt;_x0003_é?Ýß8ýâ?ïïoá?îÜ¿¸¼¦ê?¦C_x001C_Å³_x0005_î? «Í"XËê?´øÑòè?`_x0012_gå´ é?_x0014_	ü¿_x0016_é?^_x0007_èkè?Æ!áë0ä?n_x0010_1_x0013_Iæ?uÅ_x000F_¡_x0005__x0006_ÄÝ?_x0004_¶ßèwâ?¬X_x001A_#Pé?	õ_x0007_&lt;(_x0001_ã?5#Ð=_ä?äÌSuKBë?ZôÌê?8UÐÕ´_x0008_ê?Kêá?°e^\Òªà?Ã')_x0003_¦Þâ?´Ó#ßÞ?'d`oêà?_x001B_%û¬ÿûæ?ró·_x0005_EÐç?~@Î_x0013_üÞ?U1@ ã?yºßî]Èå?^W'§_x000D_ç?ÚñMy_x0003_ï?VÂ¡_x0011_"÷æ?á(ç?_x0018__x000F_ÔR-Û?þ»ZÚç?h_x0010_ñ¢ØVé?DK Þ&gt;Àç?}°]È7è?D¶Pò¿0å?³_x0005_Ç¹îºá?Z_p§6oæ?p_x0018_N¼_x0002_³ç?tA§ºµç?_x0005__x0006_Ô£Ù§)î?¸_x0002_Ù_x0003_XOí?ä_x0016_Âuçé?'4O:ôã?_x0008_¥9 §Êë?__x001E__x0016_G_x000E__x0004_ë?&amp;&lt; ß¡è?{sæÕ}gë?_x0013_Ó=è@Òë?_x0005_7WRç?ªú*´_x0017_"Û?:JêðÝ?ZÿÇpÜýâ?nö¨c_x0001_õê?@îù$_x001E__x0012_è?î_x001D__x0018_Èê?Æk_x000F_lñé?r¥	Üé?_x0018_ìøÕãé?[LÛ³âê??r~%ÌÉè?§_x000B_ÂÉ%9á?À"±_x0011_ôæ?¨ùV_x0008_tæ?_x0004_Z#VÖÜä?¬n_x0017_kè?_x001A_|_x0007_ñùë?v¢ÿoéé?_x0006_.]qä?¦º_x001A_hâ?R_x0008_Á©ç?t;Q7_x0001__x0002_GYæ?Hhn_x001D_të?ægMs_x000F_~ë?ù*ôo²ë?_x001A_qC¨Øê?3_x0011_\_Ýâ?ýÂWO®ÿâ?@Ø,'æ?æµ_x0011_9ì?´òXXhå?ÒÙ×g¾Þë?þ©[¤è? ïI&gt;/Äì?Ó2UÍì?JqÌ_x001F_ûä?&lt;ûo´Fà?Z¡DÆê?Ø_x0017_áXiæ?íÆn&amp;"?ê?Pf4Cê?!âwÍé?M®P_x0013_Ü?ÈËbúà_x001A_å?{_x000F__x0008__x001E_Ôä?sJ Å³ç?ê±Ô¡üGê?Î_x0017_.Ó,ë?XØÛþ_x0006_ä?¸ÎP ¾è?º3ñqû­å?&gt;_x000C_ã&amp;é?_x0006_,Çõë?_x0001__x0003_FÆóÌ _x0006_â?J©1ð4Yä?(_x0003_8é?döâ`Má?_x001B_¬_x000B_Ae¼Û?W`_x0018_Ë(ä?)ÐÊ¦pá?²4öñMç??û÷ãæ?k:¿_x0015_ _x0002_é?FCëm+ë?ö«Y¼Ná?Z¸×Ê5å?05õ«1Zì?Ô$A¢)zå?fe·_x001A_;oî?`ÜA³.ë?_x000C_éo2è?0_x0012_¤Þ_x0019_é?×©6ôzì?-+Øf×_x0013_è?¢Q_x001C_&amp;Ðè?HÙz,_x0016_Gå?m_x0016_a\hì?vº¤.Iè?²©©q_x0015_çç?MÁ¤+_x001E_ë?¦KmK_x000F_`é?XÈØ_x0011_é?_x000E_JÙ+âè?_x0010_`6jLÆæ?;¸úÇ_x0002__x0003_îÚâ?ÙÖ`ë=_x0010_è?Wl;hz@î?ñ_x0013_ûÅ½_x000F_ç?¨oU	ºã?"XÃæ?ï]Àxã?DMHhà?¦ÖXÝå?_x001C_Í9*é?_x0002_{äÚºMé?·ÂG§§ì?òÜ¹ËVé?_x001A_­Äº0ê?_x0016_gl^?éë?¸èÜ_x0002_nsç?&amp;íJaw_x0004_î?qé_x0006_e_x0003_è?ôIìßî?Ü @D_x0019_Mà?±+_x0006_Ñ_x001D_î?I&lt;ÃZzìã?Ûk8ÎJÂÞ?_x0006_9Ý±ä?©ihc¶õá?®Mr~Rë?Å9^áF/á?ÖûTf_x001D_(ê?éÓ)_x0001_áÕâ?*òKÎKâ?,_x0016_2&gt;]î?çtNÒ§Gã?_x0001__x0004_Öu¸Tå?±am°Æ&lt;â?*Ë³÷#è?_x000F_b_x0014_'æ?§;_x001C_û"è?ðvâ_x001C_ýâ?ÆåY_x001E_æ?Ö_x0015_$ä·§Ý?iÅ½É¡ç?_x0007__x001F_.÷à?}Öð¾8·æ?&gt;¿ß]é?_x0004_ò_x000B_ÍÌhç?þ­8ç_x0003_³ç?3ß0ã?tZJånaà?%ñ_x000C_,ä?_x0010_ú&amp;!­¬è?+¥»Mæ?Þ%l±ë?ú0hõé?ö|ùöQç?ªâ[_x001A_è?Ce\:_Fç?!_x001F__x0018_çã?"îú'xé?K_x0015__x0010_í_x001A_è?¸_x0002_í0èà?_x001F_aYºÁâ?¸yû½Ýë?W×Ië?¤t&lt;]_x0003__x0004_]Tà?ÊofÛÐ±æ?Ô©âø_x0013_ë?ñì_x0005_ñ«î?ÌZÆ_x001B_&gt;è?/³&lt;9]ã?¤6Y9Õ÷î?.p	{(î?_x0002_4ü«îê?_x0007_Ëîÿ¬ë?Ü5S$$ë?¸_x0008__x001F__x0010_)_x0014_ã?_x000C_×j_x0017_¦­ç?x_x0017_'é?âxÌ©ëé?Ì{`ü²é?/AtØ²ç?,_x0011_{qÏyå?lFT&gt;Ýâ?B;C_x0012_0ºè?¸?ÌûíVä?º_x0013__x0002_)*¨î?´ÕY¡STì?x¾ý½@æ?tzç_x0001_Üä?_x0002_aX_x001B_OÍå?r&amp;ËÀè?_x0004_¡&amp;JJdé?¢ôs\¿æ?²!\Ó_Nã?Öjª|#iè?ÉU¯¼¨Åé?_x0001__x0002_«_x0014_¿¦æ÷â?Ôi4Õê?ÁÀàÊã?ó\k_x001D_½&lt;é?5sXâUç?$­!Yòì?	¤_x0006_Õfí?Ì*[÷Nç?j&gt;û³3è?_x000E_4óïé?F	ã¯_x0002_òì?o*_&gt;$è?XÛ³§ÿÛ?_x0007_·Í·Y_x000F_ä?YÎ2?_x0015_ä?I(_x000C_r«à?q;×_x0017_Ù[ä?ë_x0017_8[ÍÝ?_x0012_/êRè?þmjOºØã?'_x000B_bôx¬ä?¤R_x001B_ù¢_x0005_ç?dÙ_x001C_Âå?ýÊ _x0018_ã?Ùç1Ñ_x0019_¢ç?È»£Úé?¾S9õjë?b¯sø[Íá?øöX¡}é?_x001C_%ö»©â?_x001E__x0018_Z@	é?êðÆè_x0004__x0006_Ñ_x0002_è?ÅU.ëë?_x0006_Yv2â?Ç" _x001F_eä?¢Ürô2_x001D_æ?Æ&amp;Ú_x001E_ç?yVcèò!â?&amp;_x001A_$_x000B__x0012_¹ì?%Áá^¨å?8Þ«f¦å?¯Ë	%ÁÛ?ÌÑ\b7Kê?M_x001C_õs_x0007_ê?Q@Yþå?úÞÓ|è?ÉÚqÞàäç?4¥îO_x000E_7é?¥hµ#Qé?`N_x000D_K8_x0001_í?Ö×ZË_x0019__x000C_è?$_x001F_%m]£æ?j-u_x000C_ç?_x0005_Ê)íúê?yP-_x0015_¬î?_x0012_e"jPä?h_x0003_06(ä?|c_x0005_^ªè?ÀÁ?rØ_x0007_ê?î¢s_xá?à¥_x001A_ Òæ?è_x001A_F-Éæ?Ø÷ïRÆç?</t>
  </si>
  <si>
    <t>3fd17ebd9e6dd23d88b58c613b698299_x0001__x0004__x0010_í2¦úè?%JÁ¾¡Xä?#m	÷Qæ?'_x0007__x0018_§#ì?$°n)_ê?C_x0015_Øn	á?_x000B_÷_x0010_±SÝç?n_x0005_9Ò_x000C__x0005_í?U|H_x001E_ÏÜÞ?æ&amp;é4_x0019_ûá?nEp00è?è¾_x001A_Ns¦ì?În_x0019_ÏÅâè?Õ&gt;~æñç?ñ_x001E_d_»_x001A_ë?"_x0005_É_x000E_â?»¹tØÌã?L4v¶ì?x\`^ êå?-_x0003_F¢çðë?]Ì®ÐZì? î_x0001__x0016_ßå?0þA×Þ?&amp;EÎ_x001B_²Õâ?ÀF®KÊßç?4 _x0002__x0001_M_x0001_å?(±X£ä?HlJhb_x0001_é?ÒÏ_x001F_ï_ç?°O6Eªç?_x001E__x0014_A²Ô¿ä?¸	è÷_x0004__x0005_º¤ç?vs¤_x001E_ùëá?JÅÎæëÅâ?,¥6:£Ùâ?J_x0016_ñ^{^é?_x001E__x0018__x000F_å?ººL&lt;£mè?é,åâ?_x0001_t;ýSí?Ù_x001C_É_x0003_[æê?_x0013__ôÓ4è?¶ò¹á?NÁó_x001C_¯_x0008_í?_x0005_3+_x0015_âæ?.Ød_x0002__x001F_á?OÇÆÖaï?^º6i^ç?_x0011_#u¨dóè?$¤cß_x001F_ê?¡üxD_x000E_ã?ìOß¦_x001C_ê?/Bsµ~_x000D_ê?óWãÞ#3å?Û	ï_x0010_ÄSë?iü,ú0ã?HgºRè?|±¼;ç?`_x0007_Jÿ_x000B_#é?øÖöÜÉ1å?+ä Öã?Ú	ÆH_x000D_öà?Tq¤k_x0006_á?_x0001__x0002_BVÌÆÍã?¦ðÒõÕê?T_x0014_3Eç?_x0001_5¹p=å?îëYOXê?_x001D_ïÔ_x0010_ï?{±­äTä?_x001E_°_x001C_CÁcê?&amp;_x000D_q½¬ë?_x000C_yÓ_x000D_MÄê?_x0002_«£%_x0003_ç?_x0012_aÆ_x0008__x001B_é?&amp;õ_x0015_Hà?d_x0013_ý-úä?ÖþC_x0019_qæé?è/í/ã_x0012_á?à;ìbþèâ?_x0002_ &amp;_x0004_A_x0015_Ü?ß&amp;Ê_x0004_ãé?µ-èì?èCÄ6á?SïY(_x0005_í?Ä°iãËqè?_x0001__x000B_áD&lt;xê?æ_x000E_é£§é?ÊGñâè?úp¸&amp;ê?×: ¾Oß?_x0002_Á_x001D__x0010_;&amp;ë?l_x0004_kXHì?g(Þèæ?]»m_x0002__x0003__x000D__x001F_è?a]+úsªë?8:Õ ½«à?"G^ê?ÎZ3üç?Á¿jgDzá?Ræíàzè?!d *æ?&gt;E3aé?_x0016_³:8ôîå?åàãY³_ë?÷ÎëÚ(Àé?$±~òüé?8_x000F_µ_x000B_n_x0005_ì?_x0016_o/5eóå?\_x0018_1Xyeâ?@ºËÊð*à?Õ²N#ã^é?NP!_x0019_!kæ?´&amp;ª_x001D_à?li"?Ëä?Fx·ÿsâ?	÷åë?Þks¦Ýæ?àÉ)Ií?zCHDËVí?T~à"&lt;ºé?÷d·³öè?ûIaü}ß?_É{/Dâ?­4?&gt;ò­â?²û_x0008_É_x0001_å?_x0005__x0007_ãè:~ã?ksTUù ì?_x0004__x0018__x000B_æÜç?&gt;Õ+QmNê?Ü Ö5_x0008_ðç?Ù&lt; ôµë?_'õ¬·ã?Èj²]	ã?ÓAc]¸ëç?²¨K_x0015_í?ö[Riã?®·8´ê?_x0003_@ry_x0006_ß?ß1´lê?¦_x0002_Õ_x000D_ë?Em!Yè?SÑ÷£ýRå?_x0012_5Ç­ì?úû¿/_x001B_ä?PÇg#o¬è?_x001D_U,_x0001_K¶ê?_x001E__x000D_ïîí?_x0008_=_Å=_x000C_ç?_x0014_¿Ødè?P ß_x0013_¦Àæ?ý*«:è?g­×d+{í?Ø¹]_x0018_Ø!ã?ë_x0011_]wûUå?E&gt;)gSä?Äpj¾_x0002_ç?UÏº_x0002__x0006_¾cê?D¨Ïáë?¨ë3_x0005_Î_ç?Ü_x0001_1_x000E_iå?Äé_x001A_Dæ?/_x0011__x0004_§sç?ö\h{äÚç?þùmØb,ê?=&lt;6_x0003_6,ì?ÔRÖd_x0016_Iè?8'¨ï¡îì?f#£2òæ?gnY8Rè?¤êÕgâ?ÎâÛ.Ñå?!Â?_x0008_á?ð~ì±©ä?ú#Ó_x001C_ê?_x0006_¸\âéÚê?â¬&gt;"Ý°ç?ütE?%4å?&gt;_x001F_Dbõ¾ä?G_x0013_A¼§§í?Tû_x001F_uµùæ?,§#ÁæÄâ?½q_x0011_nì?4ìpç?¡²Û1_x0014_è?¸ò_x0014__x0015_ë?\]_x0004_§àvæ?,W_x000D_âF~å?_x0006_©Nú`_x0013_å?_x0001__x0002_+«×ê?8cä_x0012_£×é?ø»,1_x001F_ê?0 _x0017_ø¶é?_x0002_Q½+¶ää?¬&lt;ì_x0004_sß?*,¥°cÓê?0ï9ß_x0008_!ã?Zf{ÄGÛä?hô_x001F_WS_x0014_à?Ó_x001A_D_x0004_Örë?ÍhDIB)í?!Û_x001D_²C¢?2²»_x000E__x0019_y¹?B_x0015_ÑoDñ©?quÙ®º?H_x0013__x0005_@Á°?CÆôm@¶?&gt;÷ö¯U°?zÞ÷´_x0007_³?fÏÇ/½­¨?Ö_x0002_öQr,?_x000F__x0010_O¸?tªÙ)_x0017_¤?B©ÿ«?hX7ú¹U¬?6S^¯#m?_x0006_©@~_x000D_§?´VÏi}¶?_x0002_j5äè³?¤_x001E_ßÊÙ¢?¡ià]_x0002__x0004_0_x0006_°?i_x0005_¸A°?xë/¿_x001C_¨?.öÖ_x0007_	@¼?F_x0015_)ÂÖ»?%dÒC´?_x0012_KlÖa´?_x0010_c_x000E_E_x0014_§?ºN¿j_x0002_µ?´ý^&amp;-¯?M_x001D_ãÊP_x0007_´?6f®jÏ¹?vÌ÷U;ª?\_x0018_Pûµ°?~ûi_x000D_Î¯?_x001F_$Ej_x0015_¦?*ùÃë_x000E_¨?u(/_x0004__x0019_\°?ãyÎN²?XÍÃAÂ°?_x0001_ §:È_x0012_¤?&gt;-+y¬Øª?=n_x0003_^îå½?_x0011__x0007_SóN_x001F_´?O¢ª_x000D_w¿´?_x0019_o?7bÙ°?¢ù	Zë-¯?_x0014_7Í§?_x001A_!,Ïn?N¸_x0002_êæ«?Tx:I±ûª?_x001D_ò0Wß:¥?8:Ù/ÐÃ{¥?¸¯9ô;©?ökçrå8­?Ïæ¾l°?_x0001__x0019_88_x0002__x0019_88_x0003__x0019_88_x0004__x0019_88_x0005__x0019_88_x0006__x0019_88_x0007__x0019_88_x0008__x0019_88	_x0019_88:_x0019_88_x000B__x0019_88_x000C__x0019_88_x000D__x0019_88_x000E__x0019_88_x000F__x0019_88_x0010__x0019_88_x0011__x0019_88_x0012__x0019_88_x0013__x0019_88_x0014__x0019_88_x0015__x0019_88_x0016__x0019_88_x0017__x0019_88_x0018__x0019_88_x0019__x0019_88_x001A__x0019_88_x001B__x0019_88_x001C__x0019_88_x001D__x0019_88_x001E__x0019_88_x001F__x0019_88 _x0019_88!_x0019_88"_x0019_88#_x0019_88$_x0019_88%_x0019_88&amp;_x0019_88'_x0019_88(_x0019_88)_x0019_88*_x0019_88+_x0019_88,_x0019_88-_x0019_88._x0019_88/_x0019_880_x0019_881_x0019_882_x0019_883_x0019_884_x0019_885_x0019_886_x0019_887_x0019_88_x0001__x0002_8_x0019__x0001__x0001_9_x0019__x0001__x0001_:_x0019__x0001__x0001_;_x0019__x0001__x0001_&lt;_x0019__x0001__x0001_=_x0019__x0001__x0001_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_x0001__x0002_w_x0019__x0001__x0001_x_x0019__x0001__x0001_y_x0019__x0001__x0001_z_x0019__x0001__x0001_{_x0019__x0001__x0001_|_x0019__x0001__x0001_}_x0019__x0001__x0001_~_x0019__x0001__x0001__x0019__x0001__x0001__x0019__x0001__x0001_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_x0001__x0002_¶_x0019__x0001__x0001_·_x0019__x0001__x0001_¸_x0019__x0001__x0001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Ù_x0019__x0001__x0001_Ú_x0019__x0001__x0001_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45õ_x0019_44ö_x0019_44÷_x0019_44ø_x0019_44ù_x0019_44ú_x0019_44û_x0019_44ü_x0019_44ý_x0019_44þ_x0019_44ÿ_x0019_444_x001A_44_x0001__x001A_44_x0002__x001A_44_x0003__x001A_44_x0004__x001A_44_x0005__x001A_44_x0006__x001A_44_x0007__x001A_44_x0008__x001A_44	_x001A_445_x001A_44_x000B__x001A_44_x000C__x001A_44_x000D__x001A_44_x000E__x001A_44_x000F__x001A_44_x0010__x001A_44_x0011__x001A_44_x0012__x001A_44_x0013__x001A_44_x0014__x001A_44_x0015__x001A_44_x0016__x001A_44_x0017__x001A_44_x0018__x001A_44_x0019__x001A_44_x001A__x001A_44_x001B__x001A_44_x001C__x001A_44_x001D__x001A_44_x001E__x001A_44_x001F__x001A_44 _x001A_44!_x001A_44"_x001A_44#_x001A_44$_x001A_44%_x001A_44&amp;_x001A_44'_x001A_44(_x001A_44)_x001A_44*_x001A_44+_x001A_44,_x001A_44-_x001A_44._x001A_44/_x001A_440_x001A_441_x001A_442_x001A_443_x001A_44_x0001__x0002_4_x001A__x0001__x0001_5_x001A__x0001__x0001_6_x001A__x0001__x0001_7_x001A__x0001__x0001_8_x001A__x0001__x0001_9_x001A__x0001__x0001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_x0001__x0002_s_x001A__x0001__x0001_t_x001A__x0001__x0001_u_x001A__x0001__x0001_v_x001A__x0001__x0001_w_x001A__x0001__x0001_x_x001A__x0001__x0001_y_x001A__x0001__x0001_z_x001A__x0001__x0001_{_x001A__x0001__x0001_|_x001A__x0001__x0001_}_x001A__x0001__x0001_~_x001A__x0001__x0001__x001A__x0001__x0001__x001A__x0001__x0001_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_x0001__x0002_²_x001A__x0001__x0001_³_x001A__x0001__x0001_´_x001A__x0001__x0001_µ_x001A__x0001__x0001_¶_x001A__x0001__x0001_·_x001A__x0001__x0001_¸_x001A__x0001__x0001_¹_x001A__x0001__x0001_º_x001A__x0001__x0001_»_x001A__x0001__x0001_¼_x001A__x0001__x0001_½_x001A__x0001__x0001_¾_x001A__x0001__x0001_¿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01ñ_x001A_00ò_x001A_00ó_x001A_00ô_x001A_00õ_x001A_00ö_x001A_00÷_x001A_00ø_x001A_00ù_x001A_00ú_x001A_00û_x001A_00ü_x001A_00ý_x001A_00þ_x001A_00ÿ_x001A_000_x001B_00_x0001__x001B_00_x0002__x001B_00_x0003__x001B_00_x0004__x001B_00_x0005__x001B_00_x0006__x001B_00_x0007__x001B_00_x0008__x001B_00	_x001B_001_x001B_00_x000B__x001B_00_x000C__x001B_00_x000D__x001B_00_x000E__x001B_00_x000F__x001B_00_x0010__x001B_00_x0011__x001B_00_x0012__x001B_00_x0013__x001B_00_x0014__x001B_00_x0015__x001B_00_x0016__x001B_00_x0017__x001B_00_x0018__x001B_00_x0019__x001B_00_x001A__x001B_00_x001B__x001B_00_x001C__x001B_00_x001D__x001B_00_x001E__x001B_00_x001F__x001B_00 _x001B_00!_x001B_00"_x001B_00#_x001B_00$_x001B_00%_x001B_00&amp;_x001B_00'_x001B_00(_x001B_00)_x001B_00*_x001B_00+_x001B_00,_x001B_00-_x001B_00._x001B_00/_x001B_00_x0001__x0002_0_x001B__x0001__x0001_1_x001B__x0001__x0001_2_x001B__x0001__x0001_3_x001B__x0001__x0001_4_x001B__x0001__x0001_5_x001B__x0001__x0001_6_x001B__x0001__x0001_7_x001B__x0001__x0001_8_x001B__x0001__x0001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[_x001B__x0001__x0001_\_x001B__x0001__x0001_]_x001B__x0001__x0001_^_x001B__x0001__x0001___x001B__x0001__x0001_`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_x0001__x0002_o_x001B__x0001__x0001_p_x001B__x0001__x0001_q_x001B__x0001__x0001_r_x001B__x0001__x0001_s_x001B__x0001__x0001_t_x001B__x0001__x0001_u_x001B__x0001__x0001_v_x001B__x0001__x0001_w_x001B__x0001__x0001_x_x001B__x0001__x0001_y_x001B__x0001__x0001_z_x001B__x0001__x0001_{_x001B__x0001__x0001_|_x001B__x0001__x0001_}_x001B__x0001__x0001_~_x001B__x0001__x0001__x001B__x0001__x0001__x001B__x0001__x0001_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_x0001__x0002_®_x001B__x0001__x0001_¯_x001B__x0001__x0001_°_x001B__x0001__x0001_±_x001B__x0001__x0001_²_x001B__x0001__x0001_³_x001B__x0001__x0001_´_x001B__x0001__x0001_µ_x001B__x0001__x0001_¶_x001B__x0001__x0001_·_x001B__x0001__x0001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Ù_x001B__x0001__x0001_Ú_x001B__x0001__x0001_Û_x001B__x0001__x0001_Ü_x001B__x0001__x0001_Ý_x001B__x0001__x0001_Þ_x001B__x0001__x0001_ß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,-í_x001B_,,î_x001B_,,ï_x001B_,,ð_x001B_,,ñ_x001B_,,ò_x001B_,,ó_x001B_,,ô_x001B_,,õ_x001B_,,ö_x001B_,,÷_x001B_,,ø_x001B_,,ù_x001B_,,ú_x001B_,,û_x001B_,,ü_x001B_,,ý_x001B_,,þ_x001B_,,ÿ_x001B_,,,_x001C_,,_x0001__x001C_,,_x0002__x001C_,,_x0003__x001C_,,_x0004__x001C_,,_x0005__x001C_,,_x0006__x001C_,,_x0007__x001C_,,_x0008__x001C_,,	_x001C_,,-_x001C_,,_x000B__x001C_,,_x000C__x001C_,,_x000D__x001C_,,_x000E__x001C_,,_x000F__x001C_,,_x0010__x001C_,,_x0011__x001C_,,_x0012__x001C_,,_x0013__x001C_,,_x0014__x001C_,,_x0015__x001C_,,_x0016__x001C_,,_x0017__x001C_,,_x0018__x001C_,,_x0019__x001C_,,_x001A__x001C_,,_x001B__x001C_,,_x001C__x001C_,,_x001D__x001C_,,_x001E__x001C_,,_x001F__x001C_,, _x001C_,,!_x001C_,,"_x001C_,,#_x001C_,,$_x001C_,,%_x001C_,,&amp;_x001C_,,'_x001C_,,(_x001C_,,)_x001C_,,*_x001C_,,+_x001C_,,_x0001__x0002_,_x001C__x0001__x0001_-_x001C__x0001__x0001_._x001C__x0001__x0001_/_x001C__x0001__x0001_0_x001C__x0001__x0001_1_x001C__x0001__x0001_2_x001C__x0001__x0001_3_x001C__x0001__x0001_4_x001C__x0001__x0001_5_x001C__x0001__x0001_6_x001C__x0001__x0001_7_x001C__x0001__x0001_8_x001C__x0001__x0001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_x0001__x0002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{_x001C__x0001__x0001_|_x001C__x0001__x0001_}_x001C__x0001__x0001_~_x001C__x0001__x0001__x001C__x0001__x0001__x001C__x0001__x0001_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_x0001__x0002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()é_x001C_((ê_x001C_((ë_x001C_((ì_x001C_((í_x001C_((î_x001C_((ï_x001C_((ð_x001C_((ñ_x001C_((ò_x001C_((ó_x001C_((ô_x001C_((õ_x001C_((ö_x001C_((÷_x001C_((ø_x001C_((ù_x001C_((ú_x001C_((û_x001C_((ü_x001C_((ý_x001C_((þ_x001C_((ÿ_x001C_(((_x001D_((_x0001__x001D_((_x0002__x001D_((_x0003__x001D_((_x0004__x001D_((_x0005__x001D_((_x0006__x001D_((_x0007__x001D_((_x0008__x001D_((	_x001D_(()_x001D_((_x000B__x001D_((_x000C__x001D_((_x000D__x001D_((_x000E__x001D_((_x000F__x001D_((_x0010__x001D_((_x0011__x001D_((_x0012__x001D_((_x0013__x001D_((_x0014__x001D_((_x0015__x001D_((_x0016__x001D_((_x0017__x001D_((_x0018__x001D_((_x0019__x001D_((_x001A__x001D_((_x001B__x001D_((_x001C__x001D_((_x001D__x001D_((_x001E__x001D_((_x001F__x001D_(( _x001D_((!_x001D_(("_x001D_((#_x001D_(($_x001D_((%_x001D_((&amp;_x001D_(('_x001D_((_x0001__x0002_(_x001D__x0001__x0001_)_x001D__x0001__x0001_*_x001D__x0001__x0001_+_x001D__x0001__x0001_,_x001D__x0001__x0001_-_x001D__x0001__x0001_._x001D__x0001__x0001_/_x001D__x0001__x0001_0_x001D__x0001__x0001_1_x001D__x0001__x0001_2_x001D__x0001__x0001_3_x001D__x0001__x0001_4_x001D__x0001__x0001_5_x001D__x0001__x0001_6_x001D__x0001__x0001_7_x001D__x0001__x0001_8_x001D__x0001__x0001_9_x001D__x0001__x0001_:_x001D__x0001__x0001_;_x001D__x0001__x0001_&lt;_x001D__x0001__x0001_=_x001D__x0001__x0001_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_x0001__x0002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{_x001D__x0001__x0001_|_x001D__x0001__x0001_}_x001D__x0001__x0001_~_x001D__x0001__x0001__x001D__x0001__x0001__x001D__x0001__x0001__x001D__x0001__x0001__x001D__x0001__x0001__x001D__x0001__x0001__x001D__x0001__x0001__x001D__x0001__x0001__x001D__x0001__x0001__x001D__x0001__x0001__x001D__x0001__x0001__x001D__x0001__x0001__x001D__x0001__x0001__x001D__x0001__x0001__x001D__x0001__x0001__x001D__x0001__x0001__x001D__x0001__x0001__x001D__x0001__x0001__x001D__x0001__x0001__x001D__x0001__x0001__x001D__x0001__x0001__x001D__x0001__x0001__x001D__x0001__x0001__x001D__x0001__x0001__x001D__x0001__x0001__x001D__x0001__x0001__x001D__x0001__x0001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_x0001__x0002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Ø_x001D__x0001__x0001_Ù_x001D__x0001__x0001_Ú_x001D__x0001__x0001_Û_x001D__x0001__x0001_Ü_x001D__x0001__x0001_Ý_x001D__x0001__x0001_Þ_x001D__x0001__x0001_ß_x001D__x0001__x0001_à_x001D__x0001__x0001_á_x001D__x0001__x0001_â_x001D__x0001__x0001_ã_x001D__x0001__x0001_ä_x001D__x0001__x0001_$%å_x001D_$$æ_x001D_$$ç_x001D_$$è_x001D_$$é_x001D_$$ê_x001D_$$ë_x001D_$$ì_x001D_$$í_x001D_$$î_x001D_$$ï_x001D_$$ð_x001D_$$ñ_x001D_$$ò_x001D_$$ó_x001D_$$ô_x001D_$$õ_x001D_$$ö_x001D_$$÷_x001D_$$ø_x001D_$$ù_x001D_$$ú_x001D_$$û_x001D_$$ü_x001D_$$ý_x001D_$$þ_x001D_$$ÿ_x001D_$$$_x001E_$$_x0001__x001E_$$_x0002__x001E_$$_x0003__x001E_$$_x0004__x001E_$$_x0005__x001E_$$_x0006__x001E_$$_x0007__x001E_$$_x0008__x001E_$$	_x001E_$$%_x001E_$$_x000B__x001E_$$_x000C__x001E_$$_x000D__x001E_$$_x000E__x001E_$$_x000F__x001E_$$_x0010__x001E_$$_x0011__x001E_$$_x0012__x001E_$$_x0013__x001E_$$_x0014__x001E_$$_x0015__x001E_$$_x0016__x001E_$$_x0017__x001E_$$_x0018__x001E_$$_x0019__x001E_$$_x001A__x001E_$$_x001B__x001E_$$_x001C__x001E_$$_x001D__x001E_$$_x001E__x001E_$$_x001F__x001E_$$ _x001E_$$!_x001E_$$"_x001E_$$#_x001E_$$_x0001__x0002_$_x001E__x0001__x0001_%_x001E__x0001__x0001_&amp;_x001E__x0001__x0001_'_x001E__x0001__x0001_(_x001E__x0001__x0001_)_x001E__x0001__x0001_*_x001E__x0001__x0001_+_x001E__x0001__x0001_,_x001E__x0001__x0001_-_x001E__x0001__x0001_._x001E__x0001__x0001_/_x001E__x0001__x0001_0_x001E__x0001__x0001_1_x001E__x0001__x0001_2_x001E__x0001__x0001_3_x001E__x0001__x0001_4_x001E__x0001__x0001_5_x001E__x0001__x0001_6_x001E__x0001__x0001_7_x001E__x0001__x0001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[_x001E__x0001__x0001_\_x001E__x0001__x0001_]_x001E__x0001__x0001_^_x001E__x0001__x0001___x001E__x0001__x0001_`_x001E__x0001__x0001_a_x001E__x0001__x0001_b_x001E__x0001__x0001__x0001__x0002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{_x001E__x0001__x0001_|_x001E__x0001__x0001_}_x001E__x0001__x0001_~_x001E__x0001__x0001__x001E__x0001__x0001__x001E__x0001__x0001__x001E__x0001__x0001__x001E__x0001__x0001__x001E__x0001__x0001__x001E__x0001__x0001__x001E__x0001__x0001__x001E__x0001__x0001__x001E__x0001__x0001__x001E__x0001__x0001__x001E__x0001__x0001__x001E__x0001__x0001__x001E__x0001__x0001__x001E__x0001__x0001__x001E__x0001__x0001__x001E__x0001__x0001__x001E__x0001__x0001__x001E__x0001__x0001__x001E__x0001__x0001__x001E__x0001__x0001__x001E__x0001__x0001__x001E__x0001__x0001__x001E__x0001__x0001__x001E__x0001__x0001__x001E__x0001__x0001__x001E__x0001__x0001__x001E__x0001__x0001__x001E__x0001__x0001__x001E__x0001__x0001__x001E__x0001__x0001__x001E__x0001__x0001__x001E__x0001__x0001__x001E__x0001__x0001_ _x001E__x0001__x0001_¡_x001E__x0001__x0001__x0001__x0002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¹_x001E__x0001__x0001_º_x001E__x0001__x0001_»_x001E__x0001__x0001_¼_x001E__x0001__x0001_½_x001E__x0001__x0001_¾_x001E__x0001__x0001_¿_x001E__x0001__x0001_À_x001E__x0001__x0001_Á_x001E__x0001__x0001_Â_x001E__x0001__x0001_Ã_x001E__x0001__x0001_Ä_x001E__x0001__x0001_Ñ_x001E__x0001__x0001_ýÿÿÿýÿÿÿýÿÿÿýÿÿÿýÿÿÿýÿÿÿýÿÿÿýÿÿÿýÿÿÿýÿÿÿýÿÿÿýÿÿÿÒ_x001E__x0001__x0001_Ó_x001E__x0001__x0001_Ô_x001E__x0001__x0001_Õ_x001E__x0001__x0001_Ö_x001E__x0001__x0001_×_x001E__x0001__x0001_Ø_x001E__x0001__x0001_Ù_x001E__x0001__x0001_Ú_x001E__x0001__x0001_Û_x001E__x0001__x0001_Ü_x001E__x0001__x0001_Ý_x001E__x0001__x0001_Þ_x001E__x0001__x0001_ß_x001E__x0001__x0001_à_x001E__x0001__x0001__x0001__x0002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ø_x001E__x0001__x0001_ù_x001E__x0001__x0001_ú_x001E__x0001__x0001_û_x001E__x0001__x0001_ü_x001E__x0001__x0001_ý_x001E__x0001__x0001_þ_x001E__x0001__x0001_ÿ_x001E__x0001__x0001__x0001__x001F__x0001__x0001__x0010_¨½íâÃ¤?ðªì+_x0008_I·?,Ìð|«î±?ôþfJ_x0015_j·?¦Ï·µ?_x001F__x000C__x0011_Ú_x0005_`²?à_x0016_I9_x000B_?NN?jÆ±?4U:_x0017_³B©?_x000F_ÃÏ_x001B_Ùµ?yî0ì&lt;°?,Ê_x0010__x0002_U?L_x000F_§Èö¾«?¤¶yÏ¼ù¨?¬^×CÌ¹£?~_x000B_¿_x0002__x0004_Ú¨?(Æ¼#ñ¤¯?ë_x0002_g¢?Dô£~°?`xì´?Nàµ_x0007_±?¨y-ýc®?$_x0001_;_x0005_/u³?RPNSD±?t|I&gt;ë±?ÎoØéiJµ?¼_x0002_M&gt;«_x0012_±?_x000E_öô~ýñµ?Pìþ¨?dL_x0014_À2þª?êRÏ°_x0013_´?éÑgÉ±_x0001_?è_x000D_ |ë_x0001_º?ên+k&lt;_´?¼óßMÅ³?¨'_x001A__x0014_)Óª?â_x0019_ÎÉh¹¨?A_x000B_v~@§?Ç*_x0003_#®?à_x0017_9¶¯k§?D|ß*å`¥?Àu§þº?_x0017_í§	_x0010_F¤?&amp;!r_x0019_·?&gt;_x0007_n_x0011_öº?6L­º_x0013_²³?WÌ_iÕ¾¢?_x0001__x0004_g"Ñ¦_x0016_D´?_x000C_¸º¯jY³?;w¼íy?l+_x000D_Ð®?_x0002__x0005_)±_x0018_c¡?ì(_x0013_Qæº?¸c[N|³?2&amp;¶&amp;A±?8ÿA_x0011_#sº?¶(_x0002__x0008_å­? ÉþX)µ?¬¶Ø_x0002_¸ß°?ú&lt;_x000D_ã³?J_x0007_)»Ûi ?ÀIäØÈ8·?_x001C_bAæg¨¢?õZKÓ¢?_x0005_PR3_x001C_¦?_x0008__x0016_#_x001D__x001E_Íª?ÏÙ4._x0003_ø£?,w_x001C_à÷?É°_x001D_»&lt;³?t_x0011_­4Ú}¨?V~_x0014_êBÍ¥?_x001D_Le¤_x0011_á¤?ºu¹}_x000C_À ?@s&amp;®å°?MðÎ_x0010_²?ðù_@Ä¹£?_x001F_X_x0005_;Uæµ?_x001F_±YAô±?Å_x0012_ru_x0001__x0004_ÿ_x001B_°?òýS=õx¹?_x0019_vØ³B±?Éãif_x0017_µ?Õ¾õ0öÆ¢?VË"ÉXÃ°?_x0016_Úr&amp;?I¬?_x000F_z6)F²?Ò§Né¥&lt;¼?5zørJ_x0003_³?ëlOU*Ü³?_x0004_ÛË©Ù¦?ºC© ©?vûl_x000C_»?7`tÎu-µ?$e`D°Ø³?~.eùE+§?¤äÄ_x001D_ïª?Dmâ\dE¶?Ø	/¯]«?xCïs~·?*_x000B_ß_x0012_Ï_x0014_¡?_x000F_ãPÁc¹?ñ_x0007_¸U_x0003_²?¨_x001C_áÞÏ²?yLw»6¬?Æ²½)®?6!À *!®?¼_x001F_=¹?_x001D_©f;_x0002_I´?FaJb2Rµ?üam4·­?_x0001__x0005__x0006_Dµµ»õ²?aÂå_x001A_ÜÂ°?_x001B_Üèf+À°?b¹&gt;»»å¨?0]m­²¡?1úJ¦ç¦?Î¥DÌf_x001B_·?çr_x000D_f·?tò_x0014_·Ë¬?öaø9¦?D±è*æ¦?§;¬_x0013_lö?|À_x001B__x0005_X¯?è\çzí±²?OO_x0011_hÈ_x001C_³?¦¥&amp;©L»?ü¡Bè?_x0004_¯?5V±ø±3°?c¿_x001C_ÅèF±?MSjÊñ®?AhÕBÕ³?¼Ü_x0002_þ8'¬?¢§êÉË¹?«_x0015_}¯Ñµ?Þ=}&lt;¬Â?â.Çl¬1´?f8g&amp;&amp;_x0010_²?È&amp;Ø;ã_x001B_«?ÒÀ_x0003_÷_x0017_ ?½Ã_x0005__x0007__x0015__x0005_³?/	oïÈ±?@ô}Í_x0003__x0005_1{²?_x000C_¡åy©?§eM'¢?æ_x0013__x0005__x001A_*¥?¨Ê´1±?Ò©jmE´?Ê_x0013_S_x001B_Ðü¦?j#ô¸	¥?ê|÷ìþ_x0001_«?}Äö_x0004_[_x000C_¨?¥Jp_x001D_;´?~FÒ-7®?¦úsÕç±´?²@BLx?¦Kxç_x0018_¼?£_x0006_úkØmµ?|s_x001B_¯_x0013_i´?Yx\å#°?)Ä¨¤ânµ?,ïx¼;®?(_x0012_µQñVª?*éxÅ*¢±?_x0004_DÛ¨B¸²?-ä\ý)%³?í#EDw¬?ñëS_x0011_x¶?C¡³_x000F_[°?_x001C_ªªg_x0005_?Óì¯©?P¥_x0017_$ø[°?¸_x001B_-_x0002_ª?T_x0002_zªmµ?_x0001__x0004_À²r|_x0013_¹?4;÷x¼¡?ÇaqwÁq´?®óÛÞ¨?æ_x001F_«:®?;F®y_x001C_³?ã¼Â^C_x0003_²?Û_x0014_YêÕª?_x0016_òu_x001C_q©?ãt÷_ßÝº?&amp;ìèóO­?_¾[ì_x0002_?¾WTñ_x0014_©?ùØ©Õkò´?jÈ_x0001_¯©?f&lt;ÿ}¯?tÞX R_x0007_¶?ôg_x000E_µ_x0001_C«?Æ_x0008_(h@µ?Í-_x000D_t|°?ÔÇd*_x0011_¤?dX3&gt;[×³?P¸s£?vxØ¼°?r_x0013_®CÆH²?_åÈ.s·?üvNADm¯?â~kC_x001A_¢?ØfÐ°fl ?Bm[Î±»´?ªð8*&lt;L²?LX·Â_x0001__x0005_ËU·?L ±_x000C__x001F_|µ?¹_x0003__x0016_ÃZ¥? ÈCt±?&amp; ßtèZ¬?£y"¯_x001B_·?0°¡?üCu×,Â¦?\.ÔI_x000B_³?d;%äI²?~¤|LµÁ°?ÿ7#_x000C_eX¶?F0ÛÅ ´?ïS§êïä¹?Çe×æ¡?VÎ,v­?hò._x0010__x001C_Þ¥?±ÛB_x000E_¥?1/¯?Bø@$;¦?k_x0004_*R´?P_x0002_ÑqQ¬³?:ÙÜHà ?_x001B_­÷ïU¸?_x000F_uµ_x0017_kµ?edÖFb¦?Pz_x0008_ï$_¹?J_x0018__x001E_ê?qE\±|µ?îI\8æ¢?ÕÎ=óÛ´?¼j_x001A_±J_¢?_x0004__x0005_Þ7_x0019_ÃD®?0:hì/°?éq	rÙ_x0004_°?s'Hah¡?b¨by¢?Ü?¶b_x0010_Xª?:-È\×°?¥a	fÁ2¦?é§ïÑä¶±?ðà¸êYi³?Å« äeÁ¢?I5&amp;ÄÚ_x0018_¶?±É¹Fê·µ?*_x001E_® ?r_x0001__x0018_éÂ¾±?ª_x0007_ÞÄj}©?¼ó.4ã_x0007_?uBÎ}i¸?§c)ëL²?|%_x0002_p?°?t·ý²ð¨?(WhN_x0010_­?¹_x0012_¯ÎP­?7¬_x001E_6?_x000C_±?¬è7Ä)_x0013_µ?_x0008_iZ4ñT°?=@_x000C_=_x0002_°?+_x0012_	}±?ÐGÓ_x001D_ö_x001F_²?_x0001_îæÅ)¢?²$ËT_¨?V_x0003_'ô_x0001__x0002_ë¾©? øÚÂy¦?iYqÅé²¡?øHñ,³?Ò×{©?¼æn_x0008_9¤?ôÂz»Ù¶?ÿ3_x001D_®°?¤Ô»Òút»?;Ò\%Î_x001C_¦?¼º7cæù±? G@&lt;5¶?î¤'k]°? XhQy_x0019_´?^_x0012_Ïíº¦?ÄòØ¢_x0018_«?ÈÙ:sA¥?¦bq\k²ª?jM_x001C_+Wb´?ÇÍv}ÝÁ³?_x0005_`jY¯?6	'EgÞº?	{÷Ö8æ³?	_x0017_°gf	µ?ÑPb_x0001_¨_x0017_°?_x0008_µ_x001B_¬?$áw»*¸?®_x001F_ý_x0011_ih¬?._x001A_mI¥?_x0001_®ÛI¾¬?ZÏDÓ®D¦?;­ã¥·?_x0002__x0005_Ý_x0011_Yq¤&gt;³?ôµÆ¿_x000B_¹?Ôú_x0008_0J¢ª?¼À#_x001E__x0005_°?_x0008__x0015_P_x001D_x½°?êyÈO_x0004_ª§?R`ê_x000F_Ä¦?¬Ku­&gt;¤?	RT´?¥2{)8M°?9xK°ïy¢?zín2i?_x000B_`ÕÞß¢?&lt;.íÁ®?vLXj_x0003_?(m.mª?®d_x001A_*Ýâ¶?ySÂo=~§?V_x0006__x0002_' °?ðÎt_x001B_±²«?º©9ÎR_x0011_ª?§H_x0001_zÐ·?\b#c õ¤?ò{²£èA¥?xøp_x001F_²"?aWÜN_x0010_Z?Mh­pÙP²?úôpç#±?Ø´ÿWÈh°?%Í_x0019_B¬?TÍZU_x001B_ï¨?BÈH_x0002__x0004_lª?_x0012_³:éÊc©?j0¤Ç_x0001_¦?YAr+_x0010_\£?'_x0010_v_x0019__x0006_¨?WKù¯»?T&gt; Î½Õ£?_x0007_°_x0010_`m¸?_x0006_VùCÀ¨?åc¨iÂa¶?Õ	¯_x001C__x0012_&amp;£?H5pØ_x001E_¦?º7ÊnÉ ?é3,_x0013__x001F_¶?±@õhÉ²?=»?Þ]³?ù¡^´?kýo?áØ°?'q«Kh" ?vÆ§X_x0013_¢?_x0010_÷É×â¶?¸¶Ì_x000B_Ðs²?_x0001__x001B__x0007_v¬_x001E_²?nfº5ÞR«?_x0017__x0015_Ø_x0003_9±?©_x0003_5²·?F²ÒkìTª?b_x0012__x000E_íýs°?cãÙ_x001A__x001A_¶?X_x0016_SFÑ) ?õMgºÔÊ¸?:æ¥_x0008_r5­?_x0005__x0006__x0002_¬_x0012__x0015_©?L4}¸.¯? Ù6tMs¤?à0Àh¦%¼?/Æ_x0001_ùÝ²?x»_!,§?õ_x0008_ D¼? ï·S×¥?_x0007_`@bÎ³?æØ_x0003_!Kô ?Ø~ÔM§_x0019_£?_x0004_|M±²z±?L_x000B_öxr©?vÌçCÞ¬?ÍGôH}³?Äx+ë¯?9+ §·±?Qh]öÙ?5Î_x001C__x000D_±?D*ß	9©?|WKÀû´?2öØ]_x000D__x001C_·?Í¦íâ´?@b)_x0008_Âaµ?Jlk:³ª?AË{{£?dH^Oå±?nR:X ,­?îNQ¹_x0014_±?_x0012_º&lt;Ç_x000E_^¥?Ú1æDúª?ù`]T_x0001__x0003_Ó%¹?_x0007_Óz_x0013_óº?0Ð_x0002_²¾_x0016_«? ÇÉ.Î_x000D_²?÷¬_x0016_TÕ¶?T3Õs¥ì²?DZòD2Û¸?1_x000B_Ú=_x000D_¶?_x001C_o HüO¢?&gt;n­·_x0014_8´?Ì	¤u§?$ÓÕð_x0002_(¦?kúøGµ?ÎRrÓJ¥?_x0004__x001B_Ú_x000F_¹?à(_x0018_gáß¡?_x0007_°øp½?ð_x000F_®ÓÎê ?´_x001E_ðL¥?íÈ]Ùº?Àr!9¯²?/×±©? ]§`F ?ò5£&gt;&gt;_x0002_¨?&amp;9ÒÏ²?&gt;_x0006_ÿÆWª?øBVuHû¨?x_x000B_-J´§?zc¦8Þ'¥?=_x0008_G_x0015__x0011_7´?|vïän¬?n¬Þ­ø?_x0003__x0004_Ú²PêÌÙ²?`ÿç_x0015__x001E_Ò¨?¿ÁCá,¶?¶/HCÔ_x0005_?JåÒ_x0012_b¨?Ð}ftÛÒ§?h_x0015_µ_x0001_¹_x001F_¶?&amp;&amp;åB§?_x0011_t_x000F_H?"_x0001_t×_x0011_¨?º»ó2º¬?m¯Sy_x0014_Í·?¥å§´?h¯VL¾²?_x0018_Ü)Yü±?_x0002_p_x0006_&amp;³?U"1Æ¼¢?eÉB|Z#¡?üæ_x0003_¯?üN²Ö'ô°?X¡-EI­?8äln¸?ÖïéB&amp;»?Â_x0006_¡·ÅÚ©?Í{Kí)}¥?ä/ö¬_x000B_¤?z_x0013__x001D_é²?táµ_x001F_ä¢?ö³m¹®?ë=ÞJû ?&lt;êúGÆ_x001F_©?»D\ó_x0002__x0004__x0007__x000E_·?ÃöuÙ¶«?a_x001A_T\Ýÿº?¨uÆ_x0017_·?óâN_x0019_pý°?~_x0010__x000C_UB¦?ò_x0010__x0001_V]P¶?_x001B_­i2É§´?dõÑ-©Ð¨?îo_x0003__x0007_©±?_x0010__x001D_ú_x0005_p*?v_x001D__x001E_°T®?&lt;ì xî_x0015_¹?ÿ_x000F_Ü_x0001_#_x0002_±?´KØ _x000B_z¢?¢l\½Þ¨?àÒ£T_x000C_©³?®W_x001C_÷?æ§Jjyâ¬?"o´ZG?S_x001B_&amp;òÏw¥?eP. _x0005_T´?îgKR¥?J*Ãu¤ ?O&gt;ó§?ÄyGI_x000F_a©?»Ï8&gt;"Ä°?V_x0010_»k_x0015_¦?v2æÂ$d³?ë¹¸Ï&amp;¥?HKut¹?ËÍé~©?_x0001__x0006_âdýH&gt;Ê¥?`_x0004_±?_x001C_gºW_x0002_±?S_x0006__x0012_Àu·?OóF¸Ë¬?bÿRæöª?k_x0017_¦ím£µ?ô[©_x000D_ü®?ø_x0011_üç=µ?à_±Te´?Í"áCE¦?_x001C_8Tg_x001C__x0005_®?Ðê©Àü´?Z4Ò?É¶?NÄ$Ceû±?/¼ï_x0014_}´?Ä_x0003__x0014_f=ç¥?àgºùB(­?66Úøs¬?ÓDZÔOþ²?`!g°?,©âþÝ¨?Æ_x0019_~jç³°?J_x0005_?_x001B_~X¤?¾÷_x0001_3Fw§?Übé¡ó_x0019_±?Î¯÷¨%·»?Z§ïÕb¥±?¯J°$ë³?XA(Àm¬?_x001A_ÝpNï©?ì²Eh_x0001__x0002_ Vª?"ÍÇ¼	­?i_x0016_Äb_x0017_²?8Þñ_x0013_¿¤?_x0010__x000D_,=§µ?	¾a_x0002_ËD¤?^ÊÈÓ«?½ëãÎÉ%?{hjt.¸?7úl@Ô§¶?µX¾ïó±?_x001A_&lt;xqÂ4°?EC9"&amp;Ã?%_x0007_{`©?CRîÙ¸?µâ|©å_x0017_»?¨GB¶­?¼ïSNï§?rþÄ^û;¥?çÌØ~&amp;_x0004_²?´Z|bÃ?òóIZºG¶?_x0010_øZ¥Ül·?OaÜ_x0007_?È±?0¨¬ø_x0005_´?j_x0001_dÈ!¯?¥ý7µVn±?4²_x001C__x0007_ªo¡?|;á_x0019_"ª¬?âÍyÑh¯?÷ËRù¹µ¤?æÇÂZN ?_x0001__x0005_ø]EkÏ³?ñøä¡þ¢?£÷lÙ~ª?å_x0013_	_x000F_³?x-_x0003_=$ÿ«?$æP_x0012_8¦?Ê2ÂS±?T:)"r¼?_x0007_·ÞÞ_x0016_±?p_x0011_óV	_x0008_µ?T´ÉØ9à¨?PXrî_x0006__x000C_³?kÍá++¸?¢_x0005_ã_x0017__x0001_°?-Q·_x0002_9´?_x000C_Øyüt¬?×oEYâà¦?n}ÐJI´?lÓ_x0004_½@î©?îµÇdY©?1_x0004_Mkç´³?z_x000C_Z©±?¼UÃkáÄ¨?äe^©ý©?R=[Ïc³?¢³nfÔÂ±?µÊdhÊ?f_x0007_Gµ¡?*_x0005_;_x0007_j?à¤_Ì_x0003_¤?_x001D_ò³u&lt;_x0007_´?ïÀÈ_x0002__x0003_½*²?^xêÏJY°?é_b£w°?Ây_x001E__x0017_ã_x0011_²?ÿ²_x0005_ÊT´±?OÖÝÃ%_x0015_¨?4²í^_x0014_)¤?_x0002_Pð_x0015_ÕÛ¤?2_x0017_#ÿÔª?Ô._x0005_ÃxÎ¨?`¾9ón§?EµZ6E²?ÚL3ñ_x0006_P¬?ÄXDÖ¸?-_x0012__x0017_¥?_x001E_'J:qy¬?NnºSY$¤?d¡ÒùÃîª?t6¥0Ø³?N¾§1c­?ÄH_x0001_`À_x0001_®?_x0010_êµ_x0017_{b¤?¢ò_x001C_í°?¸Ý¦ü£Ó²?jÇJT¯±?ÍÝ®Ñ°·?P¦[Æ2Ä±?v~Ý@r×¾?+û³ê(w³?Ðú¨²µèµ?ø°.¶ú«?J_x001A_ö"^¦´?_x0002__x0004_Dª2p¹Û¶?úÝªrï©?Ù B\»ßµ?_x001E_0¯_x0017_Ô?"¾(¨?Â¹_x0008_y_x0015_Õ¬?_x0003_âºï®'µ?æGÐ_¥_x0001_£?tz_x000D_-nÖ¹?_x0008_Pïûå_x0002_£?(_x0005_¨LJå°?¶°í"ª*µ?_x0016_¿å®òæ¤?sc£_x001F_ ¹?4ÉÒaõÍ«?_x0014_° _x000C__x0012_ª?_x0018_Fdd_x0002_­?2»ÂÈ)®?_x0002_0'A¹½ª?º¥rÏ±?`ÛjmøÑ­?_x000B_¬_x0018_Qy¸?_x0008_µ³zõÓ´?Â{¬ð ¥?ËOñ­?ZþvqÙ²?ZÐ_x0016_$g°?%oHü;»?ìo!Jc¤?ó_x000F_³µ»³?À¹eU«? M_x0002__x0004_ìå ?î&gt;c§s®?4; Mó³?Ë_x0011_!ù_x000F_µ?Ö}qm_x0019_ª?ðýÃDz¬?¦t+_x0019_Á¡?ÂTbæ_x0003_B¥?çäÀß°?w_x0013_g0¾?_x000C_(è¨?=à_x0006_ûV9·?6òÁÈ©?£Å© ¨3±?×X$_x000E_¾?_x0014_eJÙ°?6Û¢ìv¡?8¡_x0013_Êfx©?ð¦:ÆÕ¤?_x0012_&amp;¬³ýÊ¨?H®Ø_x0001_Ý¥¬?_x001B__x0005_\¢dÏ¦?#ôÛ}°?Ãô	ÝG±?}Ò·Î¬?Á¡c¿_x0004_Á°?_x000E_m±©T¡?j&gt;«~q«?®Ï_x0014_Ám¤?ÊH:³g/¦?u(GÆ±?l_x0013_a?¼e?_x0001__x0002_Â_x0010_Ù'\´?!_x0012_Ð&gt;®?ò­ÊÉÉ·«?_x001D_z?_x0015_zóº?æ_x000C_A*]®?ýÇMn_x0010_h?FK_x0006__e®?50ìaD_x0018_£?'!bY _x0002_µ?Z_x000E_gÃû¨?µó_x0003_ç±?&lt;_x0006_s·&amp;^´?_x000F_ä"'M³?&gt;6üZ5´­?_x001A_ã°ÿ£²?Xýr_x0013__x001F_ ?´_x0006_Kò_x0012_¦?^{l²_x0007_¡?¾:þæ¦?_x001C__x001D_êMp­?®]V{Ü ?_x0019_é^êVW¹?v]x_x0002_ª?ÜÙ¦"ô_x0006_°?5Ö_·k¦?j_x001F_áÀ@¥?Í£OHs?¬Ú´l³?çT¾ü?ôòeÌ®?Wc½¥?_x0006_MCÉ_x0007__x0008_ÊÌ«?h{µ2X´?_x001A__x001E_d_x000B_Êä¶?X-×ÿ½¥?TúºÎ^Z¤?¸þ§H_x001E_¹?Ñ&gt;ôDÃ¤?_x0004__x0012_C_x0003_ünµ?_x000E_&gt;¶Í_x0011__x000F_ª?Ö^Æ_x0001_Ì¥?$ÊP#T?Ä²½Vö¶?=Ë_x001A_¨T´?4B&lt;Ë£??¥v_¤?Ëqþ«ZÆ?_x0014_Z×KW·?L8®vC_x0002_¦?_x0011_#ÙKG¾?C³®?¡?_x0016_6q¯¸ª?&gt;ûÜZ¨?'´_x0019_¸?¤j_x0005_Õ¶?_x0018__2J_x001C_·?Z´L¾L©?eÉ¸_x0005_'_°?`_x0017_f_x0001_K%¨?ðQf¨¨?âX$¡¬³?_x0018_Êíþ¶?ô_x0008__x0010__x0006_¦?_x0001__x0002_öô&amp;7æ¬?¿±ý×yµ?¸_x000F__x001E_µ¢?g4]_x0012_%8?_©ÿ_x000B_òð¶? èy%a³?}_x000F_AcÔÐ°?&lt;ÔM-l¤?øÅµ_x0015_Þ´?®ARP¿?ïËËx"µ¥?Dý²m=_x0018_¨?:v¾_x000C_ÿ_x000B_­?ê_x0013_ÌXL±?_x0013_ò^_x0006_^¡º?¥à¿Wt§?_x0018_wa(D]ª?üQ_x001B_·û±?ÇFø´6¥?H²_x0015_`&gt;ò¼?êµ_x0002__x0014_c¡?ÐÚ8kÑ_x0012_»?ü Sö_x000D_Ð¯?_x001F_%]ª¶¯?ðË¹ã×?¦?ä¥ËÂµ?g_x0018_ÂÓ¹?*vÇç¬?e´@E_x000C_°?Æü^_x001D_oó·?1ë³¿Î¤?T_x001B_Ñ0_x0001__x0003_÷&lt; ?^H^J_x0015_5¥?Ø4y¬ÆDµ?+ÇÎA º£?8Ë=;?"ÂÜ_x0019_î_x001E_´?²Xùi&gt;$¶?Mïí^LV¸?LRWäø ?¹~©,F±?6Ú{HÝ¢?$R¨¢ó§?£³fÂëg·?_x0011_0Äò·?ÄPõÇ]©?&amp;Â«­L¼±?ÂïV%÷³?ê¬_x001F_fL½¯?ùHï]³?_x0007_%Ìn?_x0001__x000F_¼R&gt;­?_x0003_ì_x000D_£"¦?_x0003_Õ_·C®?_x0010_J_x000C_«?PÓy9íè¨?_x0002_ÚÃ3ë¯?ºªÊi³®?]&amp;_x0017_íRÞ°?/'ô_x0017_B¹?RC÷ÖM¬?y±[f x¥?R;¦V_x0018_"ª?_x0004__x0005_$]3qK®?(F3t[N¯?Û÷Äl_x0015_Þ²?Æz^¹f?_x0017_»_x0002_(u¹?ñ9­Ü_x0003_²?,LÎ{¸?_x0016__x0002_újõ®?`|á_x0001_L\¥?öÝí³YÂ¢?ÛuY_x0017_º?Ôr_x001E__x0011_;³?ús0.÷_x0006_­?K_x0002__x0004_Ã¬?G_x0015__x0011_Y"¤?T03&gt;"¼ª?.²½K?ÌBL0a`¨?âÃ¦T4·?÷iØLçZ¼?ÂôOSú_x001C_¯?_x001C_ó+_x000F_ÃÀ ?,_x000E__x0005_3Ü·?~W2q?Ñµ?käí?_°?'ËR»õÙ¦?ü_x000E_21v°?Çh¨¢_x000E_¡?êB&lt;éd´±?_x0008_ÒH_x001B_ù«?rE{B_x001D_$?¸^D¿_x0004__x0007_²¦?_x0010_á÷_x0017_©%¥?H_x0007_K³}Ö¯?A _x0019__x0002_²±?O·(¾_x0010_²?1_x000F_Ùp"ª?Xßl5w¡?ÇÌ@¤_x0014_â¸?é©¦u_x0003_¤?Bl_x0002_&gt;@H­?_x0002__x0011_Ü3àø³?À [Ø_x000F_Q¨?Ê90Â=³?ÂóÑwç_x001D_¡?_x001C_	Ô¹è²?S2ñ¬3æ´?ÒBÎÓ°¯?¬0åëÓ«?-Î ±Öþ°?t_x0006_*_x000C_êé¹?tÑ¹©?û.V¹æÖ ?®_x0014_»¼8ª?_x000B__x000D_qzN°?_x000C_ák¿¸Ôº?¸Øé;­_x0006_±?(/YlÇ´?Ê&gt;36¸.°?»_x0019_f[ü_x001B_¤?Ë/Û_x0005_?¥?ÇX_x0001__x001A_éb±?Åg_x0001_n_x001F_W¦?_x0002__x0003_÷Þ	wë°?PöêitB¦?kb¥:¶?_x000C_g5è8¹?_x0007_X ã	Ö?ïo|!¡?¯æÏª1¹?î_x001E_a©?¬_x0017_±_x0012_A ¹?d,Bû°?_x0013_Ü`_x0017_2ï´?_x0007__x001C_í¶?_x000D_"s_x0011_°_x0007_³?^Çrd ¹©?Ø­Ý&gt;@X?,XÃ_x0017_ø«?_x0001_Vèò¹±?|Õ_x000C__x001E_I?_x0013_¬¹l«³·?L`l=²?c_x0017_)I¶?W!_x0014_ó_´?ù*`T_x001C_û»?ÿKnóP±?ô_x0003_9_x0003_zµ?Ù:}à÷»?öt²²@ ?àFo_x0013_ë­?Y]îV\¼?á|½¤0º?t¨B3_x0005_Ø³?h_x0013__x0005__x0006_ë²?ÐiOjg¥?ÂôOó/×°?¬M«¦3°?L8cµò ?dàO=Òò©?¡«_x0005_\j³?Ü­o²z^°?òc_x001F__x000F_¡¯?`]_x0004_UÌ£?Hñ_x0015_µ A³?§/_x001F_c_x0001_B¢?`oxþ_x0006_#§?É¦_x0018_Z_x001E_°?ì1)U¢r°?_x0016_½Æ*.¤?¢{5_x0012_Î!§?;o!5_x001D_?±?[_x0003_`Ê¬?-H+¦A·?Á¾4§»°?ëk`¡û£³?w¨UïÖú¢?lÞ£üË­?¦ à_x0008_â©?_x0002_faÏY¦?X¦12{®?DÙû±L©?HóÃÊ ?V¤Óîo«½?Zßñ½ø­?#_x001B_Ó¥Í?_x0002__x0004_x¾Yrn¯?}ÓL'Mµ?¸ë§_x0010_ü¡?¶t$Êø¶?øß4_x0012__x0002_t¦?¶q­Y^¬?ï[¹¯º_x0017_¥?í_x000E_ü_x0015_­?ÈÈm³?µX²Kì_x0017_¾?b¡9)á?®?@-ü%Çg¬?a4_x000B_«´Ð³?úpji@°?Oý_x000D_­G°±?£_x0001__x0018_|?.Ú4kõë±?ìi_x0010__x0007_·¥?_x001D__nhü_x000B_·?í£PL_x0014_º?Ð/²_x001A_×¸?¨_x000F__ ªÈ±?¨Þ#@_x0010_ª?¿"Ío^¦?@ì_x001A_À_x001B_­?_x0003_w2&lt;_x0019_[°?õ2_x0007__x0001_Ç¢?ÄEÔ_x001C_Ñ¬?Å_x001A_Ú¯ß·°?:_x0014_}Ú_x0007_5²?ÆoòöÚ­?®ó_x0012_~_x0001__x0002_ñÎ¨?&gt;HºQ_x0002_²?_x0008_³xg¨W´?ÌûE¾?þ6ðí«?õ\s_x000E_®?_x0004_EhéPµ?ØÉùBØö§?$F9;¥?¢9 ]{?¯ï_x0006_s/j³?_x0012_ÇÉm_x0019_*¦?2tLß{X©?DDÎUcª?dòëNT³?ÄòÌ«?3s¦êcÄº?_x0016_&gt;ÑÃ_x001F_£?Þ{â_x0015_ü_x0011_¤?`7.Á_x001D_¨?_x0014_~8&amp;ë®?í_x0016_Ô?Ð±?,Í	C|¹³?ö1uÛÕ¸¥?_x0012_x_x0015_=¨³?á­¯á²°?É¸_x000C__x0001_ñ?^_x0002_39ü³?áè@4[½?Ó_x0003_LöM®½?ü¡(ed°?ö»_x0013_°ñ¨?_x0002__x0004_è³»_x0001_®´?lnÝ_x0013__x001F_£?_x0012_Xç¶?Ò^êwÏP¯?_x0014_h_x0019_E¢!«?äw_x0002__x0002_¥¹¯?¿|_x0006_}»?Êg0_x0017__x0001_Z¹?t_x001B_¦[v	¬?b_x000B_lÜ¦Ê­?_x0017__x0005_H£?_x0004_ói_x0003_»¢ ?^Q×¸£?|ó0{°?_x000F_@âKí_x0014_°?ÓØy³×_x0013_º?O%H¦?¾óò&lt;::°?hî?;ø©?_x001E_ú_x0011_°&lt;à?oµ_x000E_$º°°?ÊYçô¤?Kgûqk?£?½GóÎ Ý³?û4M÷Q½?,,7_x0014_¥?@­_x0004__x000F_´?ü%8?³¥?.v££óõ±?[Î_x0010_Î*²?8+Ý&amp;Æÿ¢?÷t_x0011_ _x0006_	Uy´?"ìÓèï©?D_x0004_+#«?Ñ_x0005_#_x0014_=¦??ÿõa4°?Ûcû_x0014_?*øLhv¥?uV9¯_x001F_´?Ð_x000C_|}½»?¢Ú9¯Z¶?¿hõ`_x000B_Ó¤?þÂ¢ª_x0003__x0010_¦?_x001E_MF5÷¬?~Î¸O[_x0013_²?þqÑ¶N_x000F_µ?_x0015_Ý_x0018_y_x0006_µ?úåuÈDµ?ÂÀ&lt;»¯»¯?ü&amp;ãNû'»?_x0008__x001D_Çßrð¯?_x0007__x000E_ÙÊ_x001E_y¥?^¥»_x0006_?F¾óN§¯?¢¸4·9l´?_x0001_OV²?kq_x0003_2_x0002_°?îò±â"e¯?¬BE#o´?§0äº?_x001D_K¬ÿ°¸?HÅ_x0012_Û¢?b!µ©_À£?_x0002__x0003__x0003_õuD~_x001D_©?È3#ÁÍëª?_x001C_ó2_x0005_+t«?÷ýd_x0014_Õ´?_x0018__x000E_)ÖR¥?&lt;_x000E_¥~¥?¤\+k_x000D_«?¬_x0001_*rXþ©?wµ_x0006__x000B_¦?µÍå¹¯?Ìþ,ªäÛ¤?_Ðæ³Vµ?4÷ØV¨  ?r5Ñ~_x001B_¨?*QýëÅà³?0ã½ê¢?_x000C_ßöØ_x0014_ ®?Ê~\å¿´?êsûZ¸?ìmøZè©?ílZØbw¶?·XfæR°?_x0016_÷ð_x0005__x000C_o±?_x0004_y»x§?_x0002_Òß©?ÊåÇòçì©?À{0Ðz¯?Tx&gt;^!­±?Ò_x0019_{dÆÿ´?Nq¶3A°§?0 ºr?ÙØÎ_x0003__x0004_¤m°?ýÂ§y¦(§?_x0003__x0011_agçª?V@úI]R­?¹ê¢_x0007_)_x0012_´? ?$_x0003_rú¼?Ó_x0015_×E²?_x001D_'_x0001_éC»?Êxm&lt;T_x0006_©?ØµºâÌ&lt;¤?ì©3_x000F_ÚM¬?¸Ãc³p©¢?_x0016__x0012__x001F_PÂì°?X_x0012_îÅ;±?^ûÔÚ4l¥?õEKÔb¦?z&amp;ñEbø»?w[©Ê÷!±? µ_x0006_ÇÞ[¸?á^­&gt;	Mº?ò_x0014_8E_x001F_Þ£?èìµ=BÎ«?à]{{9Ò³?P_x0002__x0014_×âa§?±¿eO2¹´?äx.äYª?$C­+Ó_¶?t0|Dgp®?÷	²h[Y²?ÖnBáx¨?¢ACÿ¤_x0008_°?N_x0015_ª~_x000E_´?_x0001__x0002_sêK)?r_x0007_Ó_d­?Úî8á·¯?|Q_x0015_	¦¯?ìÈèß:«?"C¯_x0018__x0011_}®?_x0001__x0012__x000E_þ¤?ÀkuÅ¨?_x000C_ÊMë2Ü¥?cIA_x0004_.¯?åI_x001B_vÂ¢?,ºsÄ¢´?½-÷ÀÍ±?9nkÔ_x000D__x0018_¦?Á_x0007_ù°ª?ýÎój¾î±? áç¯_x000D_{¹?xä_x001B_(tµ¼?&lt;¿©}3´?¤Y_x0007_0¨?Á%Ó"j±?jDàN_x001C_?Âxª¨_x0001_g?ä_x0013_ÓoD¡?_x0007_H_x000C_}_x0017_I°?pYák¼?8Ö;@Þ·?n¬Óg¹?:$È±W±?]"ä_x000F_¶?_x000E_þnÄ_x000C_@£?Ëy_x0001__x0003_9|²?_x0002_®#{±?¦ºTë®Äª?'q_x0001_yÆ®?â_x0005_ùs_x001A_(®?Ë/iYÙ¿?À5ê³?_x001F_X_x0014_²4¶?b.a]À¥?Ê_x0011_b_x001C_®?+_x0005_É_x001E_ç1¶?ÙýìÕåò°?_x0014_Uð¢h¹µ?²tå|G¦©?Ç×e_x0017_ÙÃ±?X¼=¹?ËînB²?æñ6í_x0015_R¢?ç_x000B_hÐ+´?_x000B_"7ñË¢¹?©QBåÊ·?&amp;ùÜ_x000C_?Þ?dù?à:±?U0h0_x0006_Á±?¿8ãn°?Fy\)_x001A__x0003_¸? _x0013_ôEF¬?:ÿ_x0006_ÏV0³?ûÙ»b½ ?\)Jx©?Ø'»Ö¯×?D5%³åÞ?_x0001__x0002_ðlY7·?ÿ+íÎ«O¶?eJÖº[³?$B3×ô­?¦.iJ5¹?vS¿)¾²?úê¼ Ôª?Â~¹æ_x001F_L¢?'%üô'¶?6(fÿ_x0019_!®?°H»õ4·?[+¹E³?WêØÔ²?c¹;¬Ç&gt;´?_x001B_]_x0002__x0004_X²?S?·½Ì²?ÎÅgPeµ?&lt;Ð@_x0008_¢u©?_x0015_C_x0015_6ß¸?lBöÇ¯¶­?ÍOÀÂ«?Ìg9eñ ?¾_x0004_@¬?øÈÔÓÇ«±?câýð°?_x001E_ÿ'$º{ª?w_x000E__x0006_Þ`¶?FÔÒGÉhª?ìssËãµ?gÈ_x0015_%7Ë¢?î@²cÒç´?_x001F__x0013__x0001__x0002_i_x0014_°?¯4«=¢?_x0003_³Ü°? 0.ûçª?_x0006_ðþÄ§¤?Ë(ê«Ãÿ´?_x0018_;Î_x0016__¬?Â+Uw°¶£?û¯_â_x0010_¶?ÃQ_x0007_óµ?T_x001D_²xWþ¤?Ñ×g_x0010_Ô?Åßa¨y¸?&gt;_x0002_¼¡³?¿%MÜ.Ú°?hÑ!hë1­?ðþyhÒ²?°Å_x000B_û=_x000F_©?àNs_x0005_õ¶?èab¾¤?2Zß(-²?õ &amp;n8£?^¢H½¦½¹?Bò%ÐÔ"®?Óì_x0012_È)2¸?!V9y¥³?¸D_x001F_5¯?_x0007_õ+_x0019_â²?¾_x0001_´!v¬¬?Bn_x0003_PN	¨?Bb.w_x001E_ª? Ê_x0017_eä¬?_x0001__x0008_êÇ~ÄI½?Í_x0006_X_x001B__x001B_¹?àø2)ÜD£?_x0008_ÔåÝ_x0004_µ?OÞ@£i°?(ÂÁ_x000F__x001C_¥¥?~PyÔ(¯?Wîä_x001B_0´ ?iªÑÊ;Ø¶?_x0006_Û$}=®?_x001A__x0001__x0002_¥?0_x0010__x0003_K¢Wª?;D»1º_x0008_¨?ª~/+_x0005_±?yÇúFµ?D+Â¨_x001F_¬?½9ú_x001B_f9´?Î_x001E_©ñ3µ?CÌ.) ±?_x0012_ÊvÁ_x0019_©?f+Z6á»¶?Ü_x0001_W8 ¦?G1"Q ¡?	_x000D_ÞÅï¢?£ÒY5&lt;(´?ê+18ô4´?¬tyÔ¢?ìH_x000C_=º?jÉãùÅ´?_x0011__x0007_ñjÐ?º+}H	±?´é¦ý_x0001__x0002_m7³?rÑ0Ä²?_x001D_kxÁW³?¢õ_x001B_0!¤?èP%2R²?Òl¬PÒë«?	À¨{³?öMªy?D®?èÚØÏ¯?_x0012_¯N:ª?_x0007__x000B_£¥m_x0015_¤?W¡§Ç_x0005_¶?^Aw_x001B_y+µ?¼Ú]éu\¯?me±_x0007__x000B_£¶?_x001C_½_x001E_ïÏZ©?d_x0019_:Ú¶¹£?^f_x0012_skC©?q@P©÷´°?|ùæ¤w´?~_x0006_À_x0017_£·?f´_x001A_Ó¹=£?NõA¾Ð^²?_x0004_LúLÖ¿¹?^Rªq~ã¥?_x0015_m×aK#?!^J	´?E_x001C_O°?¬ÉxÌçL¬?ðØö1äÑ ?õá¶']_x001D_?_x001B__x0006_-i½?_x0001__x0004_°d*/«?/¢ÁÎÑò¢?&lt;t}Íÿ°?¿aIk(û¶?*=_x000E_Ùë1¶?Oív²¬w±?âdê_x001D_,§?_x0004_fRÁº? wM{±·¡?°/_x001E_GyÂª?¯Ó,©_x0017_´?oÞÁ6B±°?IgZõÁ¢¤?C¶½²?_x001D_Y`fÁ;¶?bvðÞ_x0008_¬?PS_x000F_ª_x001E_V´?ÕP@×¡?pJ¨_x000E__x0003_«?lhV0¤?u_x0006_,ø¨?dÜÛ]¥_x0002_°?æz _x0004_¯ó®?5Æ_x001B_ñÞÁ½?6ë:û^P§?ÂÐí¼;²?3_x001B_:_x001A_F¹?Ô*"ñ_x0007_Nª?&amp;1³iòMª?û_x000B_+¹±?.eW:ö­?ä#_x001B__x0002__x0003_^_x001E_¶?6âsæ	à·?_x001E_ÖÅk_x0007_¹¢?&lt;GBL\®?_x0012__x0011_¹÷¹?¾ªåa-¬?_x0001_´%CN²?þm _x0019__x000F_Ò¨?®Z0ñ_x001D_¥?,ÛÝ¨F?o_x001A_ÌR©*§?¸ÙU&amp;~¢?¢ùeuQ©?¨K£È_x000C_©?Í uqQà?(_x001C_±Ï¨?Ãêz-æ_x0008_±?n_x0003_­°«?xÖÙç©?_x000C_´_x0017_¯?ó[´³uº?ðC@_x000D_ýº?%_x000E_/P¬±?tUúvÛ_x001C_­?¨¦²(j×¨?ôßûF¬?úØ]vg®?F&gt;_x0019__x0012_Æ ®?I_x000C_i&lt;_x001D_%±?&lt;@d'È«±?è[.`ì8©?RF6Ò ?_x0002__x0003_%¦bGö¦³?d¢µö?â±?r0éaZC¬?|_x001C_Ê_x0001_Ëo±?Øà³_x000B_N?_x0017_+æ}c¼?JjH_¥? 8¢¦¨¦?ølµA2°?_x0002_(_x001C_¹n¯?_x0016_êÍè¶?ä/BQ$y¥?oþ%_x0006_µ?î_x0016_ÐûÜTµ?¼Ó~ù_x0002_/¯?_x000D_vÀ¿_x000B_ì ? Æ'O¢ª?Sa¯øÊ²?TPàº?btx;g	¯?]¿¿ÌB°?¦}ËÙo?£Ô?jîº?_x000E_#êÉ_x0003_9?VTtÂØý®?Ýª/K¯?ÂNt.ß¼?_x001E_|êO7Ð¡?ê¤YL ?TÄ]@ª?N,@ZTH©?1_x0003_ÐÛ_x0003__x0006__x0005_²?P°§á^Ì¿?_x0005_¡vÅ_x0002_Ä±?	Ì³w_x000C_æ ?_x001A_2_x0017_ªù¤?Æ_x0011_¹¦_x0004_Öª?¨Øgb0}­?×îXð]³?àd4Äë0¬?(&gt;Fh_x0014_à«?­Ç_x0011_#O¸?ëðÞO§ù?Ä_x000E_RÂ«?¦Xºçq?°?_x001A__x001C_§Ó_x0017_Ô²?Ó3mªõ}³?L_x0001_Bú#¢?éÙv_x001E_§²?ò¿6	¯G¯?è_x001A_q/_x000C_{±?^ ;&lt;x÷´?H'uª?´?¿öUË³?¼oªö°¯?Þ	Yü=±?_x0012_4ÒsQ­?R%*ÀÀ%­?få©÷þ!¸?üvÚxª?YÙ_x001A_U¬?ÔZ'ììû»?_x0004_y¡gá°?_x0002__x0004_Gþi_x0008__x001A_õ´?´PÞÑ[¹?­©ÀLI_x0011_±?²` Wä¤?»ß§ßSz´?Ôä)4z®?p8_x0010_}\µ?Üf¢ý_x0015_½¬?|_x0003_vB´¥§?Ü{äú_x0001_§?«ºL®ûö·?­Å²k¬£?_x0015_\ð#·?_x0017_¯­m%¹?UÂngY?È´þCÕ¤?	æ£?_x0002_dÈqÖ±?æß_x0007_¨})¥?z_èú²?3=_G_x0004_¶½?Bñ¾Íàìª?WZ_x0011__x0001_n©?ÊÍ_x001F_ög°?ú_x0001_äf¸?½)UU°?ªþl_x0016__x0003_d¥?ÊLÙ_x0012_"¾­?íf_x0007_É_x0003_²?²¾ÝM_x000D_°?tÍÝ]{¯?ò_x000B_Æ_x0003__x0004_l©«?(B^8´­?êg_Ä²?_x001F_ðünÑ¥°?J÷2bõ«?Ü_x0001_Ôµ_x0003_?q×X§?t¹×Æk_x0002_¥?Ò&gt;?UÄ ?2U_x0017_öËüª?à(_x0016_Q1¬?_x0007_¦ Õ¢?Ü¿;ª?ÍÕnjþ¤?Ú{ ¦?_x0011_ó_x000B_7´?Õæy¹³?Nsl+U°?¾9£Ô__x0018_§?:_x0013_µ_x000B_{¦?]ÛFù3¯?güúÿ¯?l_x0018_1MqÃ¶?Ó_x0019_ÙÂ/lµ?æò²Kè´?_x0004_¼_x001F__x001A_O¸?_x0008_úí]G¬®?.¼[_x000C_¦´?Rfü7µ¯?ª_x001C_¬_x0008_«?$ÒÉçëÿ·?ÕïY»?_x0001__x0002_µ+(_x0016_	°?K\¾½¥à»?3NRc«?æ®á)¸?(Öà÷8¤?_x001A__x0007_Õãeÿ¤?_x0008_\3_x0006_(@¡?_x000C_0_x0016_«Þ²¦?È_x0008_&gt;_x0005_BÑ ?Êë¯Qw¶?4Gd_x0002_¤?^_x0011_@_x0008_(§?$_x0012_é"Æ¡º?ä_x001B_9´s ´?4,éwxR³?ÓÀtàè±?xw7_x000D_Ï§?`_x001C_#_x0007_ÃÑ£?ê_x0002_Ïª¹±?³Ù(Uøµ?8_x0011_R6ÙÏ®?2ä·_x0011_­Eª?ÕíÁÜ_x0017_?_x0005_çúHµµ?|~y2º¬?sÿQ_b_x0014_¸?6ÿO:\f³?ÐV'!±?î­_x000D_VG±?¼Bf:ìª®?GêÁE²?¸Çvª_x0001__x0004_í°?_x0002__x0002_­~æ¨?Ü{_x000B__x0014_/°?$jk_x001E_2µ?ý\è_x0012_O\¶?æ&lt;+¬?n;7_x001C_§_x0017_«?_x0006_Z¹P_x0002_ ª?ÃYkÃ³?sâVª?\ÝÕg´?]¡Ó°?Ì8´ÑÀ§? _x0003_ÀÑn¡?&amp;_x0006_!nYHª?~µ:_x0019_Û_x0002_©?RÊkhé_x0002_?Æªe·_x0010_?B&lt;_x0006__x001C_ô&amp;´?ZËâáêÆ¬?hiDå_x001C__x0016_¤?º÷8f:d?N_x001E_¾Í_x0005_,«?­Ü/Úï·?ô¢4câ_x0018_µ?¯u_x0004_¶?î&lt;ù¿Ä!°?$ÕbûY °?Ï"R~_x0019_·?î_x0018_áçAH¨?OÁtÂ´§?_x001F__x0019_õéUÔ³?_x0001__x0002__x000C__x0011_C_x000D_»¦?_x0012_VÂbùú¸?¼=¡V8´?úÅÃ/_x0005_«?;õDØ °?»è`V¼?DXy%«?_»uï_x000D_°?o8¹táH?ä_x000F__x0019_º_x0011_¬?Ä_x0013_;XÄr°?CËÁ	?¨?_x0012_XBß#ª?¾ÌKÆÖB¬?_x0016_Ïv-Â§?Ï_x0012_Å³?{bÈ&lt;ýå²?¿J_x001E_æ¯?û;å£Iµ?_x000C_¾_x000F_Ñ«?çÅTZ¤?&amp;°&amp;W´p­?$6e_x0012_-u£?,_x0019_&gt;_x0013__x000E_ù¬?DAÇ-,µ?Åº4ì(´?º¡_x001A_Kä®?\'_x001D_ýKc¬?³Õq*³º?B6	ÎÃ+¥?_x0010_;Ø.¿§?"q-_x0003__x0005_¹?lÞÛøl¦?ÜÀ¼;ð%©?IXMÁÍ³?_x001B_ëöþr5¼?wþ_x000D_s¹[°?r¬"±5)¦?À åè3´?è*v?m-¨?_x0001_,@+ÕF±?,í+²_x0018_-²?È`Y"_x0011_¬?üýb_x0014_³?ì&amp;Å©_x000B_¤¯?¨Þ_x0004_¯?_x0013_|GóÊ ·?töð_x000F_£?_x0006__x0001_±@?î¨ù7L_x0013_³?qÉ¾°T¶?µðVÇY6?Oþø%s_x0015_²?ô6ÂÞ_x0016_­?VÃeª­®?L_x0002_ÂcÂ&gt;¦?_x0008_Úp¯n&amp;¤?Æ_x0012_B_x0015_[ÿ¤?d%°EH°¨?õsÊ4¿?[?uª?y«Y_x000E_~¶?ºÍ_x0008_%_x0001_¯?_x0001__x0003_x0M4_x001B__x0004_¡?~?Û_x001A_±?|$_x000D_í9_x0001_¯?_x001D_n_x0004_P1Þ¸?d¥]¤?ÈÌàÆÓ¦?_x0012_"Ï_x0017_Wm´?»LµÉXð°?²{ñ)µ?5_x0013_=¾Z§?.kÕ³aÐ­?&amp;¿³ü{¬?dTmWf_x001F_¦?ßo»÷c¥?àdf?¹&lt;H6z_x000B_±?Ä;&lt;`T8¯?ÆéÈíÕ§?_x001B__x0012_hÿþ½°?|¡×Ü»²¸?Bê_x0014_1O_x0005_§?¢WCRK_x0008_¼?ùMÎ_x0019_Ë2¸?L©·n%Ú¶?_x0002_ØÎ¢´!®?`_x000B_f¨{¨?Rêáò¢_x001E_«?®_x001C_±M)¥?[d'I+¸?XÓaGv_x0005_¨?§i_x001B_0V°?ìu;º_x0001__x0002_³§?:±Á©_x0006_a§?8´Nø´/»?_x0004_¬_#Õ¢­?j°±I]­¨?ÒPQÝÉ¡ª?e_x0016_Ï;ëH¶?_x0019_äË0}¥?_x001E_{£äàt½?&amp;öx¬?þfb{(¬?ýu_x0004_òª¶?Ä,ñ_¤_x0017_²?É_x001D_£8­D´?_x0006_{c¾®®?_x0005_L	Ýð ?ààÁ{1ª?¨¦p°v.¬?ø8aÐ_x001A_é°?_x0014_è[ü©?ÝÐ´°?ÂÞxqM¶?EÎUÁ§±?úÛÀ&lt;i¯?_x000B__x0010_ìÃ_x0007__x0017_°?_]gúÎ®?`OÍü.¨?«ô_x0016_\E¥?ü,hÛ_x0011_¯£?²Æ¤Ã.¬?aRð&gt;°?_x0014_:¶&gt;þ³?_x0001__x0006_´~¿dÕ_x0003_³?ª£Ö?1¯¨?¶	¼¤?¦_x0004__Ñ×¸?ô-î_x0017_^L?f_x0002_W«Ûx¹?Pãw&gt;0_x0014_¡?_x0012_ÿ^¨ï·?Ärn_x0005_eè¡?. Ã_x000C_ª?¦Îß/Ø#¬?hè9jJô«?ëºd_x0014__x001F_»?`ûË§_x0005_&amp;­?_x0006__x0018_2¬_x0008_ø­?_x0012__x000B_áeha¤?kp_x0003_ÌÂ°?_x001C_3ñõ+?®ì°®¡4³?ºÌïe*³±?_x0002_ê0Ä^®?_x000F_·¿%E¦?ÈzÜ_x001F_Æµ?q\ßr2&amp;»?Kl¨_x0003_½?GÛJî|±?h_x0018_A"Ö" ?pU&lt;%Õ¨?è_x000E_.¦?Æ_x0013_äL·?ÆÛ_x0008_Õ§?vdk_x0001__x0002_Í_x0001_­?Íï÷_x0008_Åc´?Qbéï_*°?/¦xMQ³?f\_x0017_­¯?ÏE ó_x001A_¸±?f_x0004_¦_x0006_(_x001B_£?Lü¸_x0012_'¥°?'vG­ò·?	_x0012_ÊK_x0012_À?h¨y¯?wqdõ_x0011_+µ?dfjâª?ÚùµÉ_x000D_+®?è]¿´_x0004_+¡?_x0006__x0010_l$âÄ«?Ù_x000F__x0019_²±_x0003_¨?ö9b ¯?èKËÙðË?Æú³W§²?_x0001_\¶ÕÊ?!ºr©_x001D_»?Zù Ø=§?VkZ@&lt;ª?_x001A_Êy¥*N±?_x001C_+7ýÂ£®?Ø7 _x001C_xc¢?í4Ñ_x000E_{®?ÎÄÎ_x0013_p©? _x000D_´?0òûÍ¨%§?ì_x0005_|_x0007_e®?_x0002__x0006_Ôx&gt;Ýös¦?¦Ë9ÿ ?_x0012_w¢H_x0003_°?¾×¾o¦ð¨?,ã!E_x001E__x0014_°?ë_x0014__x0003_ÝYÅ¢?Ï_x0015__x000F_³?GóF-±?Á;kµ»¶?¶_x0018_0_x000D_bÉ?,°Èú£.?_x000F_9Å&gt;V³?çw«Wk¸?ú:8_x001A_`³?H­_x0001__x000F_Í©?l1¨by´?Z¨=à_x001B_¯?_x001E__x0013_#_x000B_èq?°ï@Éôº?àÊ\ ¦_x0004_?_x0011_ZÎ©#8µ?Øxl1_x0011_?û®if1Fº?èêZô$°?¹ï~ðí)?Î]2q_x0005_´?ÏÆü8µ?~°~_x0003__x0004_i©?àr¥ÆãQ©?4D4ç§?zèó3R­?Yqú_x0002__x0003_#¹?ÀÂxþñ\¬?_x0016_/_x000F__x001F_§?_x001A_ñ¼Ôf°?_x0018_î[7_x0015_È½?_x0003_ð_¤«ñ£?XÊ_x001A__x0012_FÅ¸?ýÒ®Ð·?$&gt;`d¼«?ÒS­Qr®?Ø__x0003_/¾?h_x0005_tTõ¸?izy_x0002_uñ?$§t££?r_x000B_Ý1X¥?B£ý5-¬?_x0010_7_x0008_ÁX»¯?_x001A_ÿê_V§?:@v&gt;?5C»´?£ü/¹?Rh_x0001_è±?_x0008_Jðãe]?®~jºèâ³?Ô/_x0003_ß_·?C\_x000F__x0019__x000B_²?N^Û+¸Å£?zÜ`Ïè¡?\«êpe¥?}àãµ¡&lt;³?ö\##Ú¶?ýø(¼&gt;Ö²?_x0006__x0007_ÄÛ¬uU²?éT¶)w¸?  ¡_ª?äò¸p_x0018__¦?;±È=_x0004_Á¤?×_x0001_ÇùÁr°?~d_x001E_VK&lt;?xæÄr.¯?â_x0008_;_x000E_ ú¡?p'mÅO¤©?_x0019_¡8oÅ§?À_x001B_°_x0015_Xè°?MÉé¹I÷¶?-¯sZ§_x000F_°?BO&lt;µaO¶?þ¬a«$y²?_x0013_HNqIº?T§ÖÅ$²?PÙx³â¥?ØèdÍ¥?{_x000E_Æ_x000D_e&lt;¢?ÔÈ_x0010__x0004_©?_x0005_ÅToð_x0001_³?_x0002_ß®â3§¬?Rx¶&lt;,é°?qLû&gt;_x0003_£³?gÔ?t­?ju!ò¶þ£?Î_x0007__x0019_¸«©?_x0015_S¶î³?§,:Ã°¼µ?_x001C_1o_x0001__x0003_á³°?sçaÈÒ³?jçÇ8¨?þï¡_x0002_µ²?¬ð_x0003_Ê!¶?¢ty£ª1¶?Î_x0019_Zã_x001C_¯?þóëö_x000C_ ?_x001E_1X_x0012__x0006_a°?.«ü¡É§?ñÓ,&lt;t´?W^óoþº?Ë_x0008_a,±?î(ªÔN"¨?_x001E_b`&gt;=·?±}q%%°?çßíx	Ê±?_x001C_¶¨®Ùa³?Á½_x0016_r'°?åæ2?¥?=)fÓç_x001F_¶?Ä¨¿-N¯?hz_ØsÎ·?@Ì_x001B_Í	ýª?û3|_x0005_³?`_x0002_Õrü&amp;¬?4lç±?Ãd_x001A_Ú&amp;¥?N_x0003_Ö!¬?À_x000E_Ë_x0006_P«?¶ìþê}jª?Ýî$Ãòµ?_x0001__x0005_l&amp;_x0013_²®:?_x0001_n_x0004_Ù¨²?;_x0007_ÉÊÀÌ¸?_x0014__x0003__x0003_ï]_x0010_¶?4[aÑ¸§¤?rüæ=«T®?Øm]_x000E___x0018_ª?®àî]d±?ß	MÞü¸·?ª3sã¼À½?0ï	aÍd³?~_x0003_9ZÁ2µ?zT_x0002_ÐÂ¨?_x000C_Hrß.,«?2Qi;Ò7­?¶èJ_x000B_ö¬? p¢J¬?}ép_x001E__x0007_¤?_x0006_ô_x001A_´qU?_x001D_ÿ8#_x001E_³?ÒB_x0017__x0010_#Ù°?t~ü^à²?_x000C_³º³Ra¬?` ýþ_x000F_1®?Â-_x0011_?I÷Ø?Þ§k+ÙÃ©?µO_x0004_}v ?¨ÑÏñóÉ¸?0d_x0019_g3­?@_x0008_$Èåz¤?à]_x0019_r_x0004__x0005__¡¤?Ö5®;mí ?¸_x001A_&lt;-Z$¤?Ä®_x0013_=ê^¸?ð²;³´?~Ìêqçê¦?l§°q/_x0011_­?0å$ÍE¶?´K[LÁº?á_x0018__x0002_ri´? I_x0015__x0001_Îª?:¥ÁüÕ´?ôC}TÌ ?_x0012_½Ì¨_x0007_¬?r1£;Õ°?Oq_x0012_ïßº?.ÈQ\l ?³=HGt¤?Ê_x0003_âÌÊ?nÝòßj¢«?sôw_x0010_Ñ£?òÀ -_x000B_í©?µ0¹«?¼_x0007_/-?¹?eü_x001B_öÐ?¾ëQü¯?"Ø_x0016__ _x0007_²?ÆS^Vå°?æ+{Ú]°?5~_x001A_Q²?_x0002_ji	U§?Ò¡y²®Ú®?_x0002__x0003__x000E_t_x0007_,_x0019_7°?h¹µð²?$ûJó£¥¶?Õðrþ¾¸?²åÃÞB²?²oH_x0018_SD¢?_x0017_7_x0017_L½±?ÔÒÎæ_x000D_?_x0010_þ_x000B_Ê°_x0014_¹?vÕ^^_x0016_«?¾-1_x001C_²A§?à@Ã ¶¨?ãfÇµ¶?2_x000E_[é_x0017_ÿ²?ãík_x001D_sÛ°?ô?ÿÀÌ±?6/Ù×ê«?â)(_x0008_B °?âE_x000C_0_x0001_A?$ÓY_x001D_´Ö¢?GdVO°?xÌ_x000B_[­??ücxÇ²¸?i&lt;ºd#	¹?;fIJ°?öc_x0011_,º£?|"Î_x0012_¨?¢_x0001_Xs¯?®¸9¿\?ü×Õ´N³? JÈvÌ¤?íü_x000C__x0002__x0003_=º?º4_x000D__x0004_M´?)ÿrXæ¥??g1j/¸?_x001C_Ów7CÍ¡?_x0005_ib°?_x0014_ÏUÊÁ ?ßÁ×çGº?ÚËµG&amp;ñ²?®·õ_x001C_{©?­%öÙ¤?TÃÏ(_x000C_Û¦?ôr[Î_x0019_ù©?ÑpBù_x0011_º?¢¿_x001D__x0005_]º?_x001E_]Ýâa¢°?_x000B__x000F_\q¦?ËÌåº:³?÷ þ3÷Äµ?ReDP«?-SÚb@°?ÂKVX(¶?_x000C_ÇÓÝ·§?H¦~µQK¤?_ª®¹7³?ãNC¢ãº?b%XR¡­¯?_x0014_fK8-¥?Ó±W\Ýf³?uu³_x0001_r£?5Ò_x000E_*_x0012_²?à;Ò¯?_x0001__x0002_éâdsU·²?Ä_x0002_-äøµ?P3_x0019_5k$?¸=ÜXÚî­?\4È_x000B_¹$«?4²zgm_x001D_¥?ø9§y_x0010_D¤?È:¸¬qy£?´gÑ_x0011_^_x0016_»?ÕßD×}?ZÐ]9¼¨ª?¼ÛG_x0004_	ª?&lt;~¦oFX­?·µ_x0002_Õ ²?.N_x000C_ÁY­?4tgm§?_x001D__x000F_vO_x000D_l?oP_x0016_!Ü	²?ò	È."_x0014_°?JÝà¢/_x000F_«?¿._x0016__x0012_u¤?.Å&amp;¾ä¯?	Mì_x001C_®¦?Û¦Ðuã¢?Ï_x0010_Ìõá²? &lt;ÿU\ö§?_x0007_`s°?[æX¹}_x001B_³?« _x0004_@ö ·?Ü_x0010_T÷n¸?2¤Oë²?ærQ_x0013__x0001__x0003__x0017_×¹?c$NqwÞ°?6N =¯?TùC+_x001B__x000E_¡?°×ÆÂÂ®?ÿ_mÿZ_x001E_°?jów]L?Jdø_x0002_Ïµ?BF¬§£?B_x0002_V¥_x000D_§?$¿wF©·?á¹:ZJ,¼?DÎ&lt;J¯?=¦Å_x0017__x0017_M³?_x000E_+tÔ¾²?îóÐ³î£?V§b´1³?_x001A_$_x0005_È_x0005_Û±?&lt;FËr°?/äFçµ­?½üÔR_x0015_1°?â_x001A_GÆ¾í?0©´äjî¦?¿÷lb_x0004_u³?þo´%é?Áñ.Ã²?_x0014_:`^¬²?4d¯ù­E?ºGâ`ô§?9nËz_x0011_·?4Ô³xÃ²?ÉH6ð2´?_x0001__x0003__x0007_03Õâ±?¸%Ö_x0003_»?så	¼è)±?åÁr_x000C_l¢?q_x001C__x000E_¹h­¢?_x001C_qT÷ß®?ç_x0002__x0017_Æ±?P_x0008_3u!»¯?ít_x0006_®Y_x0006_´?_x0018_ºÿþq_x001C_¯?X½_x0012_±ì_x0014_¯?È÷&lt;¦ÉW¦?læ_x0001_ÚÏ§?»U°_x0004_ü¬µ?¤'*_x0018_·?0|b_k¼¡?-òðzQ³?{ø_x000B_ÅÖ©º?Â+¥_x0006_v´?c¯Ù_x000D_s°?_x0008_ZeA_x000F_ù ?]:ü_x000D_·? ·Hñ¶?¨u&gt;@+?³?4_x0019_^Ö_x000B__x0019_­?]&gt;+¦6Ñ´?WÄj¿î,´?_x0018_*ÅmÉ ?Ñ¸&amp;[£?ËôCÝmõ²?_x000B_â?V²»?¨W_x0017__x0001__x0006__x0015_ø®?Ö!×ùÔµ?8~wb_x0007_«?àkûgÝ¤?¾_x000E_PÖ©d¡?±¢·_x001D_#ÿ?ð_x0015_%q§C²?P^-_x0003_X¼¯?£_x0001_%|ö$³?ê.#;¬?¬öã¨_x001F_°·?0¡xÎ_x0019__x001F_«?	f_x0007_ýÎ­§?&gt;S_x001D__x000C_)¨?³_x0004_DÒ%¨?ècR­ª?¢_x0013_l²²?ÚC¡î©?@$|f)÷³?_x0018_ÿs_x000E_ø_x000E_²?z`ÃÁJ§«?ÍÏ_x0001_{Y±?(Ýzú£·?^ð¬n/7¶?yØÕ'³?bò9·Ïl?zÊlyL3³?]°ÈN_x0002_±?Nhçx_x0001_aª?ÌÍaa_x0014_ ?ªW_x0005_ßß3¤?0µ°&lt;Ú©?_x0001__x0002_£²Å9ùX²?UR(ØB²?ÙÝ¹§?ÖS¥?¢èÓ´Ó¥?Î_x0010_]]l·¨?;A#±,3¶?_x0004_;_x001B_w&amp;Ø°?º&lt;{³Aü¤?dEÓ_x0015_³?ð%¡.lè¶?ü´å£f¯?büq¡_x001F_?¤?¾½¥å¨Å«?_x0006_´*)-Þ ?È_x001C_:Å¦?iìtKkq»?_x0018_¸P,¯_x0013_¶?_x0011_Æ6À?¹?4(Ý·_x0010_°?Gõ_x0019_üÄÚ°?¬%cùµ?_x0008__x001B_?§XÝ¯?ìêdjþ¦?`îÈèÕÒ¯?_x0012_|:!ðt°?û¤è&lt;G:´?(*Ðý¬u©?#_x0019_¡×Ïÿ?ÄIÜ$ª?Àx\à_x001D_»?VÒ_x001B__x0002__x0003_Ú_x0010_¦?_x0008__x001F_»_x0008_á¨?ðF	7$a¦?H5D0Æ©?õ6d1Ö?_x001D_düF±?±ÍRTÖ©?5P}#Dý¹?òx_x001D_(©%®?_x0017_$_x0001_ê!S¸?õæoA_x000E_µ?«Jû½fÅ°?¼"KxI:«?@g7oK?ºTÍC¬?ÚV_x0016_Â_x000B_·?Møûæ_x0015_³?¢¥}å_x001B_&gt;³?Ñe¦q ±?ÒY²?¼.ôÉð²?Ü®÷Æ·?®¸=Ó_x0012_?_x001D_wÉY_x001A_²?¼ð; o¥?`õ_x0015_p5_x0007_§?:n_x0010_¡_x001F_°?Ð_x0019_+Ø¿?_x001C_Ê'O0®?Õ_x0014_Æ?º?G~.T·C´?Þã¨A_x001E_A¬?_x0001__x0006__x001C_HwÛ_x0001_©­?ôõGú¯Ê«?$_x000C_¯Pm_§?_x0015__x0014_gBÞu³?âF¼¨Ê±?_x000F_P$F_x001D_ ?ÔÍà¯r_x0001_¤?¯ïR*&amp;±?N_x0004_är ?2Ñäíj¼¬?B×ÕSB}®?øºç_x0003_~Þ³?©Q¾=£?ð_x0019_¿s´¸?Ú9RLÌ?é7î~_x0008_°?R8«àýg¯?DtØyª?tjß_x0017_FË­?¹	Üú_x0015_´?RÒä¢ï_x0017_?ö©EÃ÷ÿ¶?bëfô8£?¬IèD5§?ÈÎº4l_x0007_·?;À/;£?Éé_x001C_:dS²?-Ê§_x0012_y`¢?_x001E__x0005__x0002_¸	¶?_x001B_tÜÙs­²?_x001E_·ÂEk«?dImö_x0003__x0004__x000F_C²?e©Ë¾_x0002_«?èêéíE·?Nóe_x000F_Û§?_x0001_õ°õyF°?ByÏ_x0017_±?ul1O_x001F_¢?*µ_x0015_8Û£?dÛ$_x001A_ð±?¾_Mê«?èæøÌ³?_x000D_l·xG±?û1ºæ7¹?¯.× _x0007_º?_x0004_0S_x0007_3¤®?H/ë+?_x001A_%M!_x0012_X£?Ø2ý_x0018__x0011_?²?xÂ_x001B_ÊG¥?_x0004_&lt;_x001A_Ï´?ÊãAµ­?_x000B_EÙ"Ø«?¼*ñm³?XÊKàõ¼§?_x0016_³©[®à¸?æ{	K§®?Z÷¹Ä£?(+èÏÌ ­?_x0018__x001B_#t	°?ð_x0016_¦g$_x0005_¶?¼E_x0017_è¥¹?Îw£¼KH®?_x0002__x0003_-AÖI³?1Uä|ð8³?²^¹åi®?-oÚ÷¶?Þ×pÛ°?j-Ç(%§?A_x000D_~õ]_x0011_±?Ân_x0016_C¾·?D_x001F__x0013_CY_x001B_¹?[_x000D_U^?Öþ~MùÄ¤?àµLr¼µ±?±l¤%¨¦?XLd3µ&amp;¤?ÒÔ© Ù¿ª?ù_x0013_çXÙÀµ?®)&lt;\´?8(_x0001_z3¸? ö_x001F_À?t%|ÿ£?í©f.¡¯?ÊþÛU¬?_x0010_¦¹Htû¬?.ýOîF¥?²¨_x000D_fð°?7ñ_x0012_f¨#¶?_x0016_]/µm?*(_x0013__x000F_ ¡?ö°7|_x0013_µ?¢ L¶_x0018_ðª?¨¼Æ­«¥?°_x0014_Ù¬_x0001__x0002__x0007_±?ôrE®ö?_x0019_î#_x000F_´?ÊR8ô°?.°:8Î_x000F_¡? løU=Ô±?Õô_x0012_oa°?Éö¢­µ?RmÄþ_x0017__x0004_·?N`ºü§±?3;?ðÿ«?_x001F_.±Æ'µ?ê¾e41²©?À½Q®I­?ýÃ_x0005_ÛcE·?6¾_x000B__x000B_*ª?Ã_x0014_ð!ì³?_x001D__x0006_REP¤?P+_x0010_ç*?Gè_x0016_é&lt;ã°?rÂXj´?:kÓ%qVª?þ_x0013_)ÅQ¬?R§pìþ°?&amp;%_x0018_ÞA«¨?@bq¼"©?._x001B_:Eåµ?Pù\iö=?ÛèeÝû°?r¡_x0002_'_x0007__¬?¦À$¹?*)_x0001_¡_x000F_«?_x0001__x0005_1ã«µá³?¼+»Y_x0003_¥?CÎ1Oñ_x000C_°?ð_§8_x001E_¨?&lt;Z¿Õ£¨?ÂÖ-ä+¬?&amp;_x0016_MÁ%®?_x001F_s/åq¡?v&lt;§Y_x0019_?Ì¦Í-_x0007_0¢?´@_x0015_ú_x000F_¦?&gt;=_x0003__x0002__x0006_·?"Å¾!\_x001B_©?ñ)_x0005_q»?À_x001B_V¡!£?¶}ª®Ã°?_x0013_³{Åîb²?ºÛþgYf´?_x0012_R{Ðì¶?È'6_x0016_¬°?Èb!"×¹°?G^¿0¼ó±?¨Óèÿ]P´?ÖJªNnt¤?+#Ï°?z_x0010_}N_x0006_¥?|D_x001D_A¶?{ûÃ_x0006_äY¸?lÅÛË:R©?@ò_x0007_®®¥?yæÐ_x0017_ájµ?_x001B_Íç_x0004__x0001__x0004_Ó_x001D_±?ÌAÒæY¶?("æÚËà²?_x000E_¶ó ç±¤?f«l_x0005_ç6?jþâà¿¨?àw³_MU¢?­z6¤_x001C_µ?3_x0011__x0005_ég?}ÕÏ)U¶?Æ _x001D__x0003_þ¤¯?#ùR_x0017__x0016_¦?^K&gt;Àgt? ñ%Pñ¦?ÖÿG É_x0003_­?§íÐ»g°?s]ZàCµ?_x0016_d¬ßj²?_x0004_Cÿ(ÿª?_x000D_#íU_x001A_£¦?À¤zO´?*Hy_x0005_?T°?_x0008_Ü|_x001B_¼}­?ÄgG	º°?_x0012__x0011_|i_x0002_H¯?p´´_x0005_?%ÎÞLøª¸?GtÆÍ±¢§?©7IÐBû?Ug_x0013_+Xf?ÿ2D]»wµ?_x0004__x0012_[´	8½?_x0001__x0003_eÃÁ35±?/ñªDq¤?&lt;Û,:m©?ZÆ@ ¦?ÿÍwÏq_x0013_¶?Z_x0012_¥P_x001B_¢?Åx4ê_x0011_q´?f`¦Äü½¢?,[Cwjª?_x000E__x0001_*,ç®?uöÑ¶¶5¤?£à%Åu¼?gP+ýbp´?P2Å_x0002_û°?F"_x0002_3êß´?@Âí¬;5¥?à!Ð_x0008_5_x000E_³?_x0006_&gt;Qwý¯?#î[Êñ¯?¾_x000B_/Qiµ?;_x0003_Dvc§?æ_x0003_&gt;FV±? £6h«?CÝ@¶?Å]ÙÐ ?_x000C_=_x0001_¯RÚª?ÞüÇê_x000E_Z¯?m}IÒi²?ð_x001E_,A¨?|õrH°_x0019_¤?òÆ1_x0008_ë?äY_x0010__x0001__x0002_çh¶?P1õ5_x0019_³?úÑ]À©?k¿ý_x000E_1?øéW0ïN¯?ª¢Êa"¨?¿MÄ.ñn¢?ô_x0010__x0002_R@¬?_x000F_#©Þ¶±?Ô_x0003_&lt;¦_x001F_þ?ç?©®?YùÙâQ¡´?¬J'ãî{±?¾§_x0003__x0013_*¯?Sw_x0019_ï[ÿ°?è#_x0014_Ün_¼?¬SõB·?úcø©¨?_x0018_ù³£?f_x0008__x0006_Es_x0002_?R \C_³?$_x0007_çY?§¤?âMP _x000F_²?&amp;9á¹q?_x0001_g¦&gt;Ôâ«?°.Ã9²§?Ñ4_x0007_Ù·?_x000E_É_x000B_â1#±?1_x001E_\;£µ?#5Û¤?_x001B_¸Öãã´³?8M§Àß©?_x0005__x0006_&amp;ñ¢k¤?É¤Ñ_x0001_±?Wy_x001A_ïãº?NõÝô_x0013_¦?_x0016_1ó+'D¢?6_x0014_+ ¯?DòDØ¬?_x0012__x0012_Ú'a_x0005_¥?¡_x0014__x001B_³Á+¶?Ño_x001C_ °?"_gºi®?ÖgÇ-5_x0003_£?¾|_x0008_òª?_x0010_Ì_x001D_!(^©?_x000E__x0003_öÁð«?ê)0I»8§?_x0007_é_x0011_ðû_x001B_µ?_x001C_¶Ð¼Oª?JÞ®_x000E_³?7;û?|?»ÇöÃ§?Öâ`¥¥þ¨?ñîk__x000C_·?ý{úÌ¶M³?¼i_x0016__x000E_£Ä­?º®_x0018_À5Ý¥?üie¨__x001A_«?_x0004_~_x0002_ãlÚ¨?_x001A_£5Ý¢?WÝ0f¸?BX`_x001F_&amp;Ô²?Ò4_x0001__x0003_`È¦?ÔÄÉ*n±?Ô_x0014_#=Ù±?_x001B_Í6U~Q¶?¹Ú}âµ?_x0011_Ûz{?Þ-_x0014_EAü²?_x000E_vÒ7T¸?Ú_x001E_e\Êß²?_x000E__x001D_F³q©?_x0016_k¹[Û«?.ez_x0002_ñ¢°?h_x0007_[Iåo´?_x0013__}»?v8É5b¹?v,¥7¶?_x0012_ö_x0006_ì³?zX{µ_x0003_8¢?%¬çÌé±?	{_x001F___x001D_±?_x001E_Q_x0014_¢ª?_x0007_²Ð_x0019_Ðì²?_x0014_I,m/ùº?ÄqÔ}¬?ù_x0007_?:b#;n¬?d_x0005_TõR¨?°²2u¦ó³?¹fVQä¡?_x0012_ã¥b¨©?TJÙ~kGµ?×2®¥#@²?_x0007__x0008_6ß_x001B_â«?_x001A_nó±«?DÉ÷_x0005__x001F_®?+l_x0004_sí_x000C_±?_x0002_d×_x0004_¤?~QW%6_x0001_?_x0016__x0017_Ý@1ª?_x0007_I%j§?2Å^+½_x0010_§?_x000F__k;ù´?B-_x0010__x0007_,8½?R­_x0013_aÙò?xAT_x0006_±?XÁÒ£o÷®?_x0002__x0011_à0~5²?_x000C_±nûD±?â_x0003_TÀå?ò	¢rÝ³?Óh,%^#?&gt;(¨¨¯?L_x001F_¢1ÀÛ®?_x0002_þ-x©q©?Zuôþ±?_x0006_3Â_x0013_}^¬?ìºöõ+¥?¯³`»Gæ²?¤_x0005_ö~±?* ¡_x0017_vE©?YªÏ®¡?_x001F_-´(_x0007_F¡?øñ&lt;_x0018_Ê.ª?_x001E__x0018__x0001__x0002__x0011_q?_x000C_Ü°nû²?;@3_x0015_£·?_x001E__x000E_ÁysÎ±?íß2)]y£?÷_x0007_bjºB ?ÿ~«±~Ù¤?W_x0017_Gø²?_x000B_QYëª?&gt;Á$.Êú ?_x0012_ü_x000B_=°¬?-»_x001D_Oâ²?ì@=±~-°?)YÍé_x0007_°?iFAÂ_x0001__x0005_¼?Råke¼?Eç2d	Ú¸?âÂI*`ª?ì[ê¦î_x000B_¿?,FÖ¶Ï|?ÅrÔ³¶3³?EZUl¤î²?àô¢As&lt;­?z_x001A_óH&lt;{¦?®Ó_x0004_ì³?°þ9¼_x0001_W±?_x0013_¥H;È°?}»_x000C_[Ùù°?Ìëà_x0012_»?üö	Æ°?RTÁÄä1¨?Â_x001C_uP$_x0018_¶?_x0001__x0002_('Èð¹Zª?F_x0016_Þm_x0014_¡?÷¹^_x0018_¶?|¬CÎ	_x0011_¸?Jî.×Æª?_x0001_!V[&amp;_x0014_¥?¶Sõ_x0003_ü_x0008_¶?_x0016_) ÈC¨?_x001C_Í^´?K_x000E_(_x0011_îµ?Ç_x000C_÷Á­§?8;w­®¯?Ä_x0016_l_x0010_± ®?æ ;_x0015__x001D_©?Ôw®82²¼?V®^ãþÿ±?â`lnÕ´?ò*»_x0003__x000B_ê«?ª_x0008_Ó§_x001D_3²?Á¥n6¶?·¢]Y_x001A_î¢?Í³¾3bý·?Û:s_x0010_ÈBµ?- `_x001A_#*·?Vi0¦sÀª?ºÊhâp}¨?bä_x0001__x001D_=¹²?ß|ÍtO¸?Çõ!-´?ñ¤á-_x001B_³?¬ìçÔF¦?ÄÁE_x0001__x0005_Þ¬?ôthÀC_x001C_ ?@zn£iñ·?Vòzt#®?Ø8QqSçº?_x000E_Öº_x001D_ô°?´Bû³?¯_x0003_,S_x0017_N§?ú_x0011_³_§?¼KM§i§?ì×.Wª_x0006_ ?Ñ¹Þ$°?_x0008_½{¿¿ó°?&gt;[í¢jÏ¸?_x0003_Ê£rS¯?Ü,£!_x0004_¬?t·Ê¡°?ÃÏTýíµ?_x0002_ëÙÅ²?ÀÍ_x0007_R,é¶?i_x000F_¶)_x001C_h·?¤_x0014_yLØ¯?°IU_x001B_È´?¦ä¬0ç©?&gt;_x000D_·_x0018_ ´?Ýäy¿0®?_x001A_(·Øi6¯?ìùL})s¸?)'g	°´?0å_x0014__x000D_r¹?ö_x0018_ü;Ë®?ÖÅ]lê©?_x0001__x0003_Æº_x000F_&lt;/ò©?KòwLª?¥Ñ9_x000E_D»?z&lt;f`_x0001_Å¤?.ÚØßÅÎ«?eWV_x0016_·?Ü©_x0017_õ_x0004_¤?ú_x0002_Ø_x001E__x0010_¤?_x001C_ð6à9¬?_x0006_ª*Z63¯?vô¡w_x0016_²?u¯fµ»±?_x0012_53Qm¡?ôyÈqV®?Ü-}«?_x001D_[_x0005_I«?_x001F_U¬¾_x0010_¼?Ò	Ì×Oô«?å¶Ï«9`µ?+Yì£eÄ²?ÊËu2õ¹¯?³2ãÒ»?RG¢ïL©?|©¢î¬Ï¬?×ê´Qä_x000D_³?j¥Sïw#©?cõöÓH%µ?lÊ_x0010__x0016_¸¯?¦~p&gt;_x001D_¥?R[y_x0015_¿±?´)_x0012_m¢?Êf9#_x0003__x0007_~­? YêÒ¤?l_x0003_mr8ô®?6_x000E_ _x0010_G_x000E_ª?Ø_x0002_/_x001F_¶`²?¨ý_x0005_í_x0016_µ´?µ_x0017_Öî±±?_x001D_¸_x0006_-g£?z_x000F_0 ?ëxÒe°?¹pë_x000E_º?V_x000C_¦ý_x0013_¯?æ&amp;¹z¦?j|øÆo`¡?_x0019_©F_x000F_¸?ªö!ò´?äqf©·¯?ßû_x0012_wQv°?¼T_x0004_ÃG¯?#q:æU»?_x0012_´XU±?ÔÕÇ¨ï_x0018_µ?_x0012_­NÜuª?âÉ(éÞ§?	'@¡?_x0001_¢?þY7_x000D_gÈ©?lGh¿ÇI¤?_x001F_dºèi	§?òÑ_x000B_E²­?F½º³_x000D_³?îM°ÂtD²?R×&gt;_öÕ¥?_x0001__x0005_TÔ8_x0008_ía¬?AÃ_x000E__x001B_±?Ö_x0005_p_x0003_TÓ¦?tvg·¶«?Dâ°­q°?Æx_x0004_Ï®Èµ?ïbÃí¥?:áVÃ¥?_x0016_7¯¸c®¤?I³_x0005_â³?Vìð_x0011_ù§?î÷_x0017_t­?LzMñõ£?Ò§;8P¥?L:@.kB¬?[×ªð&gt;¶?¤a_x0002_1²?'sUú¦?Ëàl;«+¥?±ÖÆ÷&lt;¶?ùç_x0010_ _x0005_»?![×_x0006_A¦?§íù _x001A_¹?v;]§¥iµ?_x0003_Ê!_x0017_¹.³?ðFõ_x001D_le?¼ÇØ=	£?d ßSgü¦?6-ÿ_x0018_àû´?_x0010_å®C¢?pþÖ)| ?pV"õ_x0002__x0003__¸?ò_x000B_]'AN°?KEgSé¬?ª]©nz¯?_x001F_ù!Í±?t_x0001_C_x0016_Å±?ïÙÁ¶Ê·?_x0006_ïôÆè®?k^|³»°?xS÷`ß×?âó(Àµ?_x001D_£y$Ê¢?(&gt;ç@Ë¸?&lt;}åÌïÆº?ü{í_x0008_y ?¸PÓ×_x000C_£?ø{æÆLh´?&gt;æ3U¦«?_x0018_±Ê_x0002_x¥?tÁýÝ_x0006_¬?_x0012_¸+_x0003_Ä®?_x0016_æ¿_x0004__x0015_²?ïÖ_x0005_»{²?&amp;¾2y'2·?´¿äúa¸³?_x0010_Øk³¢?[Z_x0008_Y_x000F_?¼èÃ`H¬?ä®0¸?_x0005_`_x000C_Ï_x000F_±?$¬_x0004_xlu¬?Øôf_H©?_x0001__x0002_Ê;­phz·?§/ßqÒ?_x0008_Éãü_x000D_Ïª?#Ä%_x0003_S? ²LüÛ\©?4`-¦(®?ûÊpäse½?È×pmº:°?t&amp;áü ó¢?¤ºÃ¥?_x000C_KËîÉr®?;_x000D_Ãa?&gt;º?N_x000D_Òh_x000E_Ç­?®_x001A_#oâ×ª?ÚÇ©ø ?_x001E_7:)ù,¹?×µ¶_x001A_&amp;´?._x0013_´_x0013_ä¦?1_x001A_'Wt°?T%½8xbª?V_x001E_ðÕî¢?_x0018_©_tM©?ª_x001E_ÃqÜ?Õ(È1e±?Ð£_x000D_½_x0007__x0018_¡?óÑo ¨¥§?°/ð_`¯?*QÑð=Åª?À2M_x0015_qQµ?¤Þ:©±?¬hßÔª£²?®×{_x0001__x0004_#^³?Ü_x0001_ÞÝÖ]«?_x0018_¸_x0014_ç­?Ùô_x001C_¯¥?\_x0010_íî£¨?CÍþ¨?6ü_x0007_O·?Û%$$JÏ·?4Ö|-§?ü!¥§_x0012_«?}_x0014_ãª7°?PO+}ã³?_x0005_ÝFr·?_x001A__Ü6þ_x0014_±?ûéòH_x0017_5À?&gt;{_x0001_v,«?j_x0018_÷µ?Hó~_x0003_¾À¶?®á.x_x001E_³?öØ$_x0007_`Þ¯?_x001F__x0014_öø¨?hÕL_x0015_ß¥?6_x0015_ïYU¬?VA(ãG¸?rÍ(ªå¬?_x0002_ìKÙ4°?e_x0016_/ÆS?Ñá¨_x0012_'¶?ädcÎ¢?x¤Ç!e;¶?dÔ´ê_x001D_^¥?PcKÓ£?_x0002__x0007_åAãùèªº?_x0008_GÃÚeÞ¯?$l4_x0006_8T¨?_x0002_k¯í_x001B_·?¤5íg²?_x0004_Oo ¤ª?â/rY¹§? voàk©°?_x001F_S_x0004_ó1_x0004_²?Æ#ßX-´?P=è¦Í¹?ReDÉ¿¤?¾5A%\«?à_x000F_%ð`¹?ö_x0005__x0013_£?N3ªAa_x0013_±?jXZ_x0012_?"waïÅ­?_x0011_«_x0007_Õéà²?ºpg)»i§?¦qÑËA_x000C_¯?3Ð&gt;uVf°?sGääà_x0007_³?\|õX2N¶?_x0001_ç±ã°?¬t?æª?Ædx&amp;¥_x0002_?V_x0003_ã_x0003_Ç£?Ãd?_x0013_¶µ?c!PÛ¥¼²?Vg_x0011_U}©»?j1.[_x0001__x0003_(¿?yÃL_x001E_8_x0003_°?Ãî9Q®?ÂÝT_x001D_Úz±?][ØÀ§?_x0008_°_x0010__x0012_ÅN?ÒW_x0002_W±?I¹÷bÁS´?zâ_x001D_JÀ÷¬?j_x001A_P÷\¤?«»¼µ?«ÙzT´I?_x0002_)ñØ¿©­?¶wp^_x0017_¹?v_x001A_b¾©1¨?8Âz&amp;¢|©?»ï£ûò±?¥³lô·d´?ÌºPéÅ¸?_x001E_J_x000F_¢?-wÊ{-Oµ?Î¼Kâ_x0003_®?f_x0019_DßT¸?_x001C_V¬'ÀÖ³?rkV_x001D_§?¾BPÈ¤¦?Èõt_x000D_/­?DÛ`1C£?L_x0010_¨¤¥?f£Ô¶ ¸?_x0015_ºú4E¹?ÈT@ÀÙ±?_x0001__x0004_b_x001A__x001C_ï&lt;²?ÉnDÚGgµ?P(¯U±?}OÒm_x0016_´?Z«[¬*¯?ü+înä°?Ê 	J§ô®?8Z  òW³?,_x0013__x0014_Ó´6µ?&amp;mwn{à·?D_x000C_^;8¨?Þ¥}oKz®?ô#B_x001B__x0007__x0003_«?(X²zg¦?_x0008_þ4Ô·­¶?nsÒ¡é³??5ÏúK0¦?_x0012_¼ïÄÊ]¢?&gt;_x001B_£_x000C_A¾?¾òÎm¶?F;øjÓà°?üêyz¿C¢?¿£ñç-gµ?´GÞ2_x0005_°?_x0002_Y0_x0002_×4³?\»ÎÎê¡®?õÎ_x001E_cVê±?A_x0005_´bó·±?H\D_x0010_ä§?ÁáQ$±?Rl÷¼ ³?ôäF(_x0005__x0007_b(µ?©&lt;?ÓS_x0006_¸?»h í_x001D_°?ñzZV³·?&amp;r×ek¸?Y_x0019__x001A_z@±?&lt;¿ôÀ«¿?X_x0002_h{F_x0018_³?éµ/R_x0018_è²?³GÝëí{µ?Á"û9O±?O_x0001_t_x0015_]y¶?TçÐ}_x0005__x0003_³?¨âõÓ¯_x0004_?ø\ØcI¢?äp_x000F_+7Î¨?_x0019_/ìÁ§?_x001C__x001A_Ñ_x0007_è´?Õb_x0003_Ç£?$2CÖßÕ®?¼Ù°Îµ­?®Ïà"%T¢?f_x0012_GÜ× ?°í¹=?,_x0012_C_x0018_òÆ?}ðûBÐ¸?K_x001C_ìd®?ü&gt;_x0016__x001B__x000B_å²?_x001A_c¸Áa³?Dbîq}°?F_x001F_L©ê+°?T¢#É§?_x0001__x0002_ÿTsP=´?ÆÿìÿfÈ©?_x0017__x000D_OKýå±?¾n_x0005_-ml¡?dU_x001F_ÍÀ?\ÅPÔM¶?ÉE#WÓ§?o_x0012_fÃv´?hè_x000F__x001D__x0015_Ñ ?U_x000D_,D·?_x0014_R_x0011__x0013_à®?_x0016_ÖMë¦?ã2i_x0008_X¶?XË021©?ñ¢Öx_x0018_¶?_x0010_Pô"éb®?£¸_x0005_ü_²?ÀçWr&gt;_x0018_©?Ê-_x0018_ñB²?9·¤k_x001F_²?à¾¡W¥¡?ìã_x0006_?_x001A_­?ej_x0014_®M·¦?KTÓÇ_x0011_È·?¼¦6"ÿµ?£#×/_x001E_Ò³?¾{	¥ª?æf_x000E_¨Ox½?ÈfOçÒ¦?Ør^c_x0015_®¡? ¡"ý«?Ûtù7_x0006__x0008_n_x0001_±?&lt;³aÿ?ã-_x0017_\_x001E_°?ÐÚÍ}&amp;]¤?ú_x0001_§Ñ¦?ËÕ_x0008_ü)¾?_x001C_}ÊhÐÓ¨?ß&amp;¾_x0018__x0007_½?ð×?û&lt;o©?Ge#a´?øà[_x000C_\¢?Ö_x0005_Dë¯?æ_x001F_ÒËçº?Ð;i{Û¥?Vó¯L_x0012__x001C_¥?½@O%®-¢?Ô`99°?Ä_x0013_¾Y&amp;y©?_x0018_¾_x0007_6§?°íw£a­?_x0004_Cõ ©?ñÍ~Ü'Ì±?XÛNjÝ©?_x001E_x_x0005_¨{µ?&gt;_x0006_'¸¡?àn£?ï_x0003_LsH³?_x0010_¼_x0015__x0001_ýo¯?_x0002_¡ÐA¦?T_x0019_zÃD£?ð#_x000B__x0015_¥?[_x000F_j5;Ú¸?</t>
  </si>
  <si>
    <t>996dde290af23f50896cb924b8dc9c7b_x0001__x0002__x000D_'ÅmÎ¤?Øª_x001C_Òr¢?´ÑcBHô·?0É­Õ¶?Bú&amp;ù1¤?á_x001F_zf_x0013_±?&lt;1ÔxP¯?&gt;h!G_x0002_®?ç_x001E__x000C_áÎ$±?âÑàó¬°?ð)çã_x001B_d­?0¢i¼_x0011_¶­?T__x000E_s*­?_x0008_ryÝbR¹?ÇK_x001B_[H¸?_x0014_ã_x000D_X¯µ?lvÎÇÈµ?%Ð;¸?×oU_x0019_^º?}lðx_x001B_³?_x0008_µpøyO±?Ç3OQ­?Ìp¤SOb ?£_x0017__x0006_Ò^´¦? Ã&gt;aqª?_x0019_:q_x0008_"?vÆÁ£±¤?	¨£_x0019_n¦?þSÁ·â»?¢Ï_x0015__x001D_$F«?,,J´à_x000F_¡?7p_x0001__x0003_°_x0004_¶?]Ïi 7E´?N&gt;#_x0006_s©?Ü_x001C_FÛZÕ®?iE^_x0018_óa°?±_x001B_¤7eõ?É'ÕÂ%{°?Ü±AÕæ­?rmÿÍoÛ²?_x0002_KBbØ³?ªoëÿ4°?&lt;_x001F_)½&lt;I¶?_x0008_»S_x000C_òR´?Øã¥âá·?LU_x001B_æøÍ¤?þiS#!Ç²?l¾&lt;)Ý_x001E_«?R*Iµ?/mV94Öµ?Ô_x0006_}&gt;M©?_x001D_ÁÛ+_x0014_§?_x000F_Çe°²?ûp³ò§±?g&lt;íò©?"X¯SÞ¤?_x0019_{×B	§¡?õ]-Ec?ÝC@HÑ¤?bH¦_x0001_X®?La^`|¤?¤øä&lt;_x001A_Ä¯?½q	I[¶§?_x0001__x0003__x0018_È_x0013_I_x001F_³? ú~§YÏ¦?+n½ï(¦´?î_x000B_[Ô÷µ?_x001D_ÀÈ)\?x¶ê_x0003__x0001_ª?à!´, ?Z$5ù£?J_x0007__x0006__x0002_2 ?Hn"=§,³?XÝu3_x000E_³?ÏdøÀ²?ÁnÜ¦?cÒ¦Úö¶?q©_x0016_Óýá²?ü|âÎ£¸?â¢É£_x0015_ª?~Ö8IU-²?_x0014_]j0_x0005_fª?´Gj(q¯?_x0008_Æ9V_x0019_?ucÆ¯£?è©_x000C_$ÞÒ§?[¼_x0018_O_x0015_â²?_x0002__x0018_×k_x001A_q£?(6c_x000D_µ_x0016_®?/üS^?»ä7m_x0018_¹³?_¡_x001F__x0008_²?XY|Ó_±?_x000B_Õ VÈ¸?°«¨·_x0002__x000B_¿«?¡3j¤´?_x0014_eØa_x001D_Ç»?Øª¿iEÄª?_x001E_Á_x0007_½þ¤?ÞÌ«_x0005__x001E_:µ?×6ü²?FØâ¶Õª?âô»½·´?¬å·Ä:±?P¹þô­	¸?}jËQ57¤?î½B3.¢?_x001C_@_Zã»?¦¡ÆKµ?ß\_x0004_&amp;£?ô2à­h¯?RÑ§_x001C_Á´?«.zO]_x001D_±?Y_x001B_ç_x0005__x0006_¤?P_x001F_`8î·?Æ½?É"¡?e_x0007_åø_x0017_å³?Ììc(_e¡?A§\Ûò°?Ï=×{ä´?.3_x0005_» j±?_x0005__x0003_!Þ¾_x0001_·?ÏQ	&lt;ï©?_x0010_=t_x0016_c±¹?hmÆÕI£?üª_x000D__x0008__x0002_¤?_x0002__x0003__x0002_×_x000B_Ñ1-¥?H(/¿*g©?8_x000B_Fü¬o­?VÐñ_x0015_·?.Wé_x0019_m³?£øãô³?@»_x000D_¹j²?[N²³?_x001F__x0011_¯FÅ:µ?@ÄÂ4© ´?_x0019_pgvé²?÷ÙU_x0002__x0016_;?_x0002_5íü¯?)_x0002_5l%?HêÃfC¨?þÆºÒ=&gt;§?_x0016_T³Ä`£?_x0008_ñK±õ­±?h ¸c¬?¤_x001A_·m­?dµ9_x0013_&lt;1³?YüvV+µ?&gt;_x0001_×ß&gt;\·?¾w_x0011_D}£?_x0004_y_x0003__x0011_O±?H_x001E_YI_x001D__x0005_¬?_x0006_H3f?_x0008_pj'Zµ?&lt;GFgøh³?)-ý N¹?5EzRØ·?_x0004_ÀZ}_x0002__x0004_Üí¯?ò!Ïµ9ñ¼?lÑ¬¤Õ!¨?î¹Kz ?¸Ý0Î¨?p/Ú¯´_x001A_¡?ÆÜ_x0003_]·_x0019_·?ún_x0007_+0¦? W¡_x0019_[;¶?r[_x0017_Áî¡?NP·÷¹?®_x0010_ÛnÕ£?è C_x001C__x0018_ª?"À!_x001F_W³?ML¶?_x0018_â^DGV®?® »_x001A__x001A_÷¨?Pq_x0001__x000C_´?_x000B__x0016_èQ+¶?Lß`è¨?ì%¾Àqª?_x0004_Û¹[ª?_x0012_¨ÅµøJ°?Èî_x001B__x0004_µ|®?âî´&gt;Íî ?÷ÆcO|ß¢?_x0015_Gí¦?¨àË°dÉ¥?:ü¯¤_x001B_Û¶?$¸ûW¸?²gu_x000F_¶_x0008_©?ô¤'&gt;Ì¸«?_x0005__x0006_*(']_x0013_g±?ÔÄ_x000B_=Sm§?ôË0Ì(¾¡?è&lt;&amp;Æ;¸±?|ÔS_x001E_}[­?_x0004__L]Ä¢?`ãÿÒ5_x0010_©?b.Cÿ¥¤§?¾/'_x001A__x0019_¡?rwJUCàª?ÐînÊÑÈ¦?P_x001E_¡­?_x0002_â§ ¢°?Ô5/SîM§?£Iá­_x001B_$³?ÆÍÅ"1_x0011_§?G%_x0003_²Ç¸?	î_x0004_¢@ï±?È7h Ñ8¨?ZÌÎ´±?`ée×Î­?âxm¥­?.÷4t¡?M÷¾³&lt;á³?Ýêëv¤?Îçï1ñ_x0010_?6qùl±?_x000C_®Çö~?ÇS_x0012_þëþ¢?r2_x0001_~»ý°?½-Øû²D¥?QDû_x001B__x0003__x0006_Ï3µ?`õ)T_x0004_+©?òù_x0005_ªC¯?XY3"_x0007_F¦?¸¯&lt;Ì²_x000F_­?`Â_x0015_ÆJ²?ÿ{ÎLµ±?ª/;_x000B_%e§?ª®T	éq²?ÄÆ²P?X$_x0019__x0015_ø6±?_x0006_ô§/ r?ÔvÃ¦?6A¤_x0002_?ý|¯t«±?tIq¸°0°?&amp;6	Ë°?ÑÉ0Æ0§?_x000F_¡y"µ?à'¤0.-®?_x0012_}Y_x0014_Ú¤?\)l¦z ?çøÂê_x001B_±?@KÞZï¸?v4èü­»?BpXJ_x0006_¦?"'Ê'Qc°?ñÚJ_x0001_ë&amp;¹?à6hàvB³?o"_x0008_P°?´Ê_x0005_¯[w£?£ð_x001E_¿-³?_x0001__x0002_Ð?_x001E_E_x001A_1?_x001E_ÜÖvI©?âhi_x001D_rª?7_x001D_,f(_x0002_³?æÛ²T/²?~Ï0[ÞÈº?!Xz«?"XA_x0016_»M­?^_x0008_P°²ª°?¼¹FÜ¦¬?§YhN+¶?Iþ²7_x0015_ì²?_x000C__x0011_k!yGª?Ú+ßêtê¯?²_x001E__x0019_Ù_x0001_(?Aý6`À¦³?[]$_x0006__v¶?ø:ªs¦µ¨?È9×gG®?z÷*øÝ¥«?&gt;_K_x0017_uO¤?_x000F__x0018_\ì¿§?ÎA_x000D__x0007_fÝ?1½Q_x0004__x0003_°?£3Æ±?.\ÉMÑ$¤?Ø`DÆâ9¯?x£q¨R!?_x000E_ðê1y°?_x0014__x001F_5sù²¥?º_x000E_íKæ©?_x0011_/¢ _x0003__x0004_2&gt;°?}	nf´?=_x0014_Z\²?/ÍdÑ¡?£»0LÏã¶?)puÿ_x001C_Ð¶?2_x0015_X!_x0001_°?`3Tþç¬?JªÀ[T´?T¨ÿëÐö¶?]v_x0013_8[{¡?:_x001B_R7_x0002_­?ÊQ@Ñì×£?_x0001_;É=t¹±?_x0012_oÂ[u®?P[Js_Ä¬?ÆIÉ´V&gt;¸?Òû^å¶?«é~	Ç±?Õ_x0015_¬»áñµ?BI2º°?ìmÍz¡Ð¬?5_x0012_ÀûÖ´?_x0015_aØ.Y´°?*È^ÿÖ°?h_x001B_Y¹"¸²?wµwT/±?_x0005_¼Öë¸¥?f»Ü¯?üÒã+íâ¢?µ£Ã®Y!¦?dþQÝ÷_x0006_?_x0001__x0004_ÃY_x0011_å'¢³?õ$_x0001__x001F__x0007_°?_x0008_)ó_x0002_[©?ÄÐ'_x0003_e´?å=IQr´?¼ËøcXL ?­iò*³? ÂzÒ³?)á{¬°Î±?_x001D_WlùÈ°?V_x0014_Í_x0019_«î©?&amp;UKÊ+¯?Þvó_x000E_ISª?ÚòxB¬Å¸?mª8Çí(»?¿¿îV·?à _x0006_ÄÂÜ£?&lt;2s&amp;?À¯g'ª?"B­×º?ì ô3_x000E_¤?À¬Ú×F³?TZYÌ.I­?pDp§_x001B_¥?_x0004_½55bã¯?R--õC¨?§ð²_x0003_þ_x0013_¶?I_x0015_GØ¹¡£?û¹²Z·G´?«@_x001A_WI8 ?·_x0012__x0013_íà_x0005_?ÖÙ5_x0001__x0002_~ö©?_x0008__x0003_17:]­?dk_x000D_ß_x0005_ ?Îb]Þ;¤?æµ"¸_x0012_Ï³?_x000E_@_x0012__x0005_[±?Á3¢;!¼?Ô_x0014__x0005_@_x0016_Xµ?)k&lt;_x0015_ø¤?Ò«Ï¶_x001E_°?Vnxã°?ªHéºÛ)±?TfÙ°Cí¨?ú_x0019_S_x0003_c¶¶?®Õ_x001F_gW²?ì2_x000E_é¯?2 n·?tö¹_x0006__x0008_N¢?Ëä.#¶?ûsRÉæ·?¦·C8_x0016_P?E_x0018_&lt;¯´?´]ÌÄ7°?ìw*9ô¦?@*5õlð°?j½7?{µ?©õr_x000B_Üæ³?ô/´Q¬µ?w	HÚe²?)Ù^ûÈ¤?&amp;_x0011_ýÃ÷?ÚµÇ=ÊQ?_x0006__x0007_Ïkê¥p±?N,þ:3¬?Y³ÔwÙ³?fÐAåEÉ?_x0010_­_x000E_­?Z 2ôøÇ¦?t_x001F__x0001_Á_x0014_¦?_x001A_¢VÞ«?f_x001D__x0008_ª©?&lt;«¨ÝÆè­?`_x0019_Îû_x0005_[¬?é;B8?_x0013_ôìä¶?XLÎ¼=®?þÍì_x000D_I|«?_x0019__x0004_Ìÿ¸?£_x0002_mîò¶?É×MÅUµ?&amp;ÙÉ_x000D_FO¯?úMÈãµ6­?´Nu_x001B_Y_x0012_±?û1ÌÊ²?¾Â_x001E_*²§?«ú¾h_x001F_¶?_x0018_ÇÊÑ®?ª÷¹æ(æ?_x0002_a2(J¨?_x0004_´x0Í=¨?Ô%_x0019_aÂ³?_x0003_SõQ¸³?7¼TNk§?jíæ/_x0001__x0003_5Çª?'Ñ]_x001F_.µ?TÌ_x000E_Ãé´?Ú¶&amp;,¬?Öê®üµ´?q/zõ¬°?_x0002_#ûjäX¯?_x001B_5\qÁM¼?èÕº'ü¤?$Í,s·?ÍÚö~m¶?/_x000C_¶©°?ÜpäehJª?Æ_x000C_Ö®Æ¬?¾TÝ_x000B_yC¥?tùY¿¯­?¼@±Ö¥?øÙ7Å_x001D_Q®?LIö®?/¥_x0011_·M¹?_x000F_äv_x000C_À_x000F_§?àørxâ¬?âø°jÄt¯?ÒÖa]y²²?9FneK¥?6sç£,§?¨-_x0017_W_x0008_ï?ëÑéX½´?bÙ7_x0010_I¦?Ò$_x0005_i£ñ´?í_x0016_ÊFxì¹?_x001E_j6$¥?_x0001__x0002_ÿ_x0014_«5Î°? :Ý£§§?Qæe´?_x001A_8&gt;L]«?_x001B_Þ_x001C_¥Ä_x0010_»?n`_x0004_¹/_x0005_¯?zA5îüê§?^ø,¦×£?v_x000D__x001A_³_x0014_2¯?ùÓ_x0007__x000D__x0016_´?¸]£_x0016_¾§?³_x001F_ÌÜñ~³?_x0013_TÆæi¶?(Sî]´?ã683_x001F_B¹?ä"ÇI_x0008_²?Üy^òº_x0008_«?#®Þª°W¦?ÂËÄç¸?äáfõJ·?w*&gt;ù®U?ýÐë°?ó=dÙ·³?µô_x000D_ZÕ°?=^"1°?#Ñj#-¥?ß*K¹¦?^_x0016_»·@´?ÀºKt°¨?_x0002_£_x0016_vë¬©?6ÿzÑ:Ò®?O¦ú_x001C__x0001__x0003__x000E_(¼?_x0004_9Ô6,g©?ËW3®²?Vp"_x0013_Û¾²?Çº&gt;@_x000F__x0008_¥?j7Æs?¾ûÌ[ª?g°{	ÈÁ¢?~Y!_x0013__x0008_¸?æL5§TE²?È¨ö{¾«?PÄ_x0010_UU¹?Ê«aºFë¤?O&gt;_x0004_"A- ?hö	¥?ÈW È­5¤?û?½ÝÎ¤?wÖ¡ÖéR¶?ñ_x0016_é¥?¦ÌSµù³?_x0012_õ_x001C_MÙÌ©?_x0002_[X¡~¯°?#r7Ë¾?íÛ¼§Yå°?x_x0017_v-ÁÖ?¶I_x001E_s\_x000E_¦?LK_x000E_TÊ\±?½§¬9_x000F_è¤?øsµýµ?_x0004_°¤_x0013__x0010_§º?_x001C_àñ&lt;!A«?VWs{^©?_x0001__x0003_ø¹?_x0012_P±?Ä'ýÀý­?¥p¿_x0017_Þ¥?/¡ÇJK³?ã_x000B_¹á_x0011_¼?¶÷ne´»?$¬_x000F_F`.¤?¦2Ôb´?¸ _x001E_Ç_x0015_®?ïøõ¤çÀ°?0×Ñ_x001E_c¯?j8T¹¸¦?t÷FTí)¸?Zë_x0002_ºq¦?`M%¦?iùZ8¥?a¥kçÔx¥?_x001E_¤¤Ì¥¢©?_x0014_ßãPÁ_x000D_¯?ØGðÇ°?=~-}_x0001_Ì³?#_x0007__x0010_á«¦?T_x0013_-`:´?_x0012_ÑML²?_x000C_þÔ_x0013__x001A_©?èL_x0005_y0ë¶?H_1I_x001B_¯?ä|"B+¤?_x0017_åj&gt;µ?ÍÂæ¸_x0015_°?LMk_x0014_H³?|ú»_x0001__x0003_	#¢?ãë±?ìd'³ Î¡?íà(",¢?ÎtùÉ1´?Ò~_x001C_3Üg·?_x0003_®Ú¦°?`7',]¼¸?àÈÖ_x0015__x0003_Ì«?ÀäÜT£,³?Ú@ÃÙ³?8JÇâ. ?-:_x0019_.²?v_x0018_#¯¬?×Zå5©¥?ºo´¾è­?û©C_x0007_u²? #×ëäH¸?4ÔRÝÑ´¤?L_x0002_û_x0019_øÀ®?ðP.¡?*/Þ_R§?¨_x001C_ïgn_x0002_²?à¸ÖUÇ1»?[Ù9[±?÷àJ/r@±?tn/X£?o_x0007_)Zú£?(ÛF_x0016_ï«?,Èe,ol«?ÒÊ_x0001_¦øs¢?üû_x000C_Î¤Ü¸?_x0002__x0004_Í 9_x0001_@V³?v§Õ_x0016_¡(¬?|÷Á &lt;­?õÚµ¸ï¹?Ó&amp;æT!´?+«	.ë§?_x0019_M~i¶³?¢ÜÜ_x001A_4_¢?ÔN_x0014_½o_x0004_?8­F@G£?ññ÷S¡ú¥?_x0016__x0006_.¯?d¨(õ°?Ö	_x0017_^È´?vÕûæ«?z¬MôÇ¡²?lì_x000E_C© ¨?-¡&amp;¼D¨?YYôÙB_x0014_¹?1ÿG2Ç±?ü _x0014_¡|¯?xO§Å£Iª?ü­#ûò¼¯?Å2É¶!÷²?_,´Ó¥?_x001A_¥$XA£¨?}ØØÖ9µ?°_x0003___x0001_y§? _x000F_8_x001C_Úô´?_x0012_ÿSdøt´?a;q®ô_x0010_¶?_x001E_b#_x001A__x0001__x0002_3§¡?»%Q_x000F_h³?± ´Vî¾?è_x0013_}&amp;ùt«?¿½ÉNPô¸?_x0014_!Ýá°o¬?zÃøyJÚ²?¦k_x0010_=¨f±?_x0001_¤Ö·Ï ?Ñì§_x0004_¶?vàòLRÔ¬?ýv¾Ï¦ ?9Ð8J¤°?á_x000F_¾?|²?¸:/£%Q¨?L½ØU¯¶¬?_x001D_føí'¶?ó¯¿_x001C_@J³?H³_x000C_ºØÅ³?8sÍç¢_x0016_º?Jý_x000D_¸mc¼?ñøQåþ§?b»·÷­=¬?F²$¢0ª?jV +³?¾q_x0015_Í§?@4äµ?'êÖt_x000F_°»?+Æù_x0011_&lt;¤?é_x0015__x0014__x0019_%¾´?%ocü_x0018_±?6ªþü¯?_x0002__x0004_Æm1c«¯?,Þ¤î_x0001_»¤?Ü*ßåtÌ?Ò_x0002__x0019_Î¶?¢ÊÉ{M°?ÞÁ  ¡³?ù/Y9+»°?&amp;_x0008_ÑI_x001B_¨?.IA_x000E_i ?,%w_x0003_«?"eâßVé?S(\ _x001B_$¡?KÝÎKWS¸?dÜO¾Iö©?è_x0012_âkm?öyÇ"_x001A_¶?6êèÛÒ±?Ð3D_x000F_?¢þò³h©?Ê6rOøM¤?ÔF_x001E__x000E_¨_x001A_°?_x001B_"cñ³?¯³¶ñ¯?ìÆÁ5[X«?øÕSÊk_x0002_µ?Ñm@_x0002_¦?Ë_x0008_¶?Æ1­0â-¹?_x001D_Óµîª?&gt;Ev÷Ý_x0019_ª?&amp;¸¿¥ ù©?¤¶´_x0001__x0002_Ò¨?xÌ|_x000F_þº?Îï®aå*§?æÅõÔcj¡?Û_x000C_ÖP})µ?æ¸§Íª?37e_x001F__x001A_z±?Ê`~f4,¢?öÊû$ÈB²?ÍÞePö_x0010_²?_x001A_N/d_x000E_§?°µ&lt;H°¬?³ªt:+i´?.úhÓgh©?_x0015_&lt;_x0008_s9_x0012_²?ú¹#[¬?ÁâÉ%i`µ?q¼#_x0013_¡¦?le~â_x001E_Ñ«?´@_x0004_§Éø³?¶8­¥`_x0005_·?_x0008_XÃª´p«?_x001D_GÎ ±?z_x001D_íÌÎá¤?Á_x000E__x001E_Ä´?&amp;æêÏo¦?3BB¯²?p)Öt¯?ÉHætX°?J·yA¶?_x0018_·s%V¸?_x0006_´9]¦»®?_x0002__x0005_©sþSÁ ?Pk_x0015_3Q?JK_¦ô¯?0ÒcHÔÅ´?IÙ_ëë_x000B_³?ÛÑ_x000B_¶?:_x000F_¥rhY©?ª¸¤_x0014_A"£?h¯zp3²?_x0013_iØ¿_x0012_º?ÆÏáî&amp;½¬?Ýr¦ÝÃ_x0002_µ?^Y2aác¡?Î°ZF«½?Z[y-ª?ô®"°?u_x0004_w¯&gt;V? &gt;Å_x0001_ª?ØçÎæ_x000C_ô¥?2s}_x000F_ð·?´Íäw7ª?¦I_x0007_	å_x0004_°?_x0005_å_x000D__x0004_ªÐ¢?_x0003_Êé_x0014_íØ²?{E_x0014_Jãs³?9¼Á£&lt;´?Þ&amp; ûl'­?Ø5_x001C_srÃ°?ÒGá»'©?}îK%Þ6·?Í_x001B_J_x000D_­±±?_x0018_ýæ_x0001__x0002_Òï«?¾TÑ_x0015_é§?Ô8?|_x0007_ý¶?~"lkÇª?¨Íø²?ÈCØíî©?ðÏâà½ ?Vaiã¾°¢?¤¤7_x0013_ÇVº?_x000D_ã²É_x0019_Ä²?_x001E_K/-Êª?êY7Ù}§°?¸ÜõpTy²?¢ÜKé:ú±?_x001A_ë×½_x0018_¥?8{L*ó¸?ëJ»ÜR¶?2yN0¨´?Â»ÑmÛ¹³?ô;½è?¦?¨7UK8±?S«_x0015_æäà±?fS&amp;x(ê«?À_x0012_Ú­ë¼²?v_x000E_q)ºÞ¸?¦_x0015_s_x0001_k?ðyÁ¿G»?_x0004_µ'åÆ ª?öV_x001A_Å»Ê±?¸®v_x0008_Ù¶?ö_x0006_ìó¦¹?hç¥H x¦?_x0001__x0003_ërÉÆ¨??z»õ±? ÚÁj©²?_x0017_*½Ôp_x0019_±?Å¹f_x000E__x0001_°?$L*âF¦?$öL;w¶?2Q&amp;U¦²?4¢&gt;ër¥?Ñ×_x0014_·ò±?Âö_x000D_?Ë±??åQr'ñ·?ÒNà_x0014_²?ÿÂÚ¤¦?êæY³j°?jL_x0019_i_x000D_³?Ô&lt;í_x0004__x0004__x0003_»?îz0,P_x0001_¸?B_x0011_áÌ+?¶ÒVR°§?_x0010_ÔÏð£ò¡?_x0015_ZuÛå³?Mãè})_x0001_±?Øó_x001D_Ø¡ÿ­?rÂÍ×Cû¶?zÜaû|¬?ÞåP}ÿ?¢_x0002_2ó»³?¶_x001A_,jð²?hØ|©Ê?_x001A_eÿßE­?×Î/_x0001__x0004_à?ñÒåÏÌ¹?_x0012_O :¸³?\Ð_x0010__¡?ÎT0[Oó¶?_x0012__x0014__x000E_&lt;/³?¿þ©?_x0010_úR4_x0011_8©?3_x000E_al?@¾&lt;«ö_¤?¤ç´=;ñ¡?VÓñ¸üªµ?Ï(ÁQh±?&amp;_x0010_V_x0014_Çî¯?¶_x0013__x0003_ÙSj®?øåðöB¥?gÿo¤v÷³?ä?dÂû*¤?_x001C_Zþ_x001D__j­?_x0016__x0002_Cî¯?ÆMÔV|Ë®?ÉîüÈg¸?B^p».W°?ûá_x001B_Kª?Úü¹9_x001B_Ã¨?âYh²³¬?ÒÜ&gt;_x0001__x0002_~¯?4!ËöX;­?þY?_x000B_I©?ÿ8U²?_x0003_Í~JRº?¢j³¢_x0001_«?_x0002__x0003_h­ô·þ°¯?±ÂB)ë·?VÄ_x000B__x001A_á?m'°ËF²?&lt;L¡_x0002_m¥?@åxàÃ¾®?vÈkØ«µ?oæÿ_x000D_lq³?ã#þ_x0008__x0013_t±?_zð6G_x0010_°?À_x0019_R"¦­?DGN;ó ¯?_x000E__x000F_ægâ°?Þ4Õ¤´?b_x0015_ÇIMÐ¶?ç~B1¦m¤?º¤vãõ·?½¾Në´?&gt;ïdá Ã§?2eÂ}EV¥?_x001A_ÂÂéÏ¾?ÍUJ8º7µ?_x0010_È3»?@8efw¤?òpè7Ì±?ß9Åéª¶?$áuº_x0016_z¯?4æ*kª?Ü¼Á_x000C_ã²?ØA_x0001__x0019__x0018_¶?Â¼uñSqª?s_x0010_"_x0001__x0003_Ô0?ú£â{_x000F_à³?2_x0018__x000E_V_x0010_²?_x001E_ÚZ1¼_x0018_¨?#ú/8_x001F_°?Àß&gt;ó¸¨?_x001C_è!Ì9d°?_x0018_§©õnj¯?)¤oy_x0002_°?o_x0003_u¾ð°?îzä£Î£?¬Òi@_x0012_§?¬_x0014_&amp;,m¦±?Pàié8´ª?ó´îê©?îrª¼?¸XÄ_x0015_¤ú¥?C®pÆ_x0005_è·?Ü_x0002__x0017_Ã0_x0003_´?±N_x001B_¢è²?²£uA¼_°?émfhzß°?°_x0003_ä[­_x001A_¦?nÐ,ë®?8Ó_x0001_eû_x0003_²?æ8»²¦?zPi_x0017_¢?_x0001__x0012_ú_x0006_Ú?=8cÑ¼³?­Ð¹Ñ_x001C_?F~ÑÔ=#­?ùæÊ/¡?_x0001__x0003_=ÖÌöK¨?^¢m_x0019_:~§?P	s3ÿ²?©._x0003__x0005_&lt;º?+=«zMQµ?­_x001C_Vÿ%¥?¢	Xëf¤ª?`n,_x000C_¸^¤?êKß¨ä¶?_x0017_=&lt;*ü}¢?»_x000C_®I©ì¸?r»-y_x0004_¬?Y¿ç°­?ü½@_x0013_êÐ?*zø_x001A_¯·?[mBÜL?¸?l¥_x0015_}_x000F_§?î_x0017_Îê¬?èóÒí_x000F_®?Ì¶ncp£?{ØX¿¶»?FÖÅU¢?ù7³?½¡_x001F_°?ü°²Ct±?_x001C_4øy÷dµ?_x0003__x0010_Ï¬?ê_x0010__x000E_cä³?S4E@_x0015_°?T_x0003_Eúè©?0©_x0002_¸_x000E_¬?÷î_x0003__x0003__x0004_´&amp;¹? _x0010__x0013_.k_x0006_?&gt;Ù¹Ç¨?ÑZ`ÓWQ°?_x0010_}_x0008_PG´?ø~:?Çûw0_x0003_ë§?ñ(7_x001A_7;º?º¡(ZB«?&gt;wNùx`¹?ì4è?¤ê_x001D_ÊÜe¹?ß¼Â×î_x000B_´?_x0014_õêPP?ÞpEÃ»½?ò0_x0007__x0016_	·?]L_x001B_7â±?1JÛD·?\"ÅL¬?Oså.¤A´?BZ_x0001_Ì_x0019_¡?ORYa³?è_x0019__x001E_ r¸?_x0002_äwíÔâ³?3ö&lt;Å_x001E_|¹?¬Ø©åó¨©?¯ê0­þ·?_x0017_l?fG_x001F_¤?_x001E__x0017_î²åÚ°?Þ|Ñe±?ôÓq¸_x0006_c®?ô XÒ_x001C_§¨?_x0001__x0003_0]_©?!;6ö_x0016_´?¦³P_x0004_·?_x000E_ã×§Yµ?â_x0002_­ÚÑ.´?Ü*°¾Ü§?_x0016_J¼ü_x001E_®?LsE_x000D__x000C_ª?Tfø3Ý.·?j_x001A_t_x001D_¯?(_x0007_dÞµ£?§ú þP²?_x001D__x000C__x0017_Zñ¶?ö`_x001A_£W}¤?d«_x0005__x000B__x0008_ª?.ÊòS®?ÂÂ §?J|-cO¨?_x0005_FâØ¥´?Ï,jP7§?HfiN_x000E_ª?\¦èj~²?i ù·?ptLÜQ°?µ®¥Bm±?_x000E__x0017__x0011__x000C_6X¥?&gt;*Øõ¡¶?+(Â´?t&amp;iBN§?|´{_x0013_­U·?Ô®_x0015__x0011_#¬?;6ø_x0003__x0004__x0016_±?,WwÉU#±?ù|hË°?$6ô%x&lt;¸?ÓÈú³/»?º5®OÀ?{Îà[b°?oÚ_x0005_~`µ?_x001B_ëÌÚþä±?1_x0002_*°?_x0001_ßº²íY³?Ô¢:_x0011_x.³?4kùZy¾?®Ý}[[ÿ¨?_x000B_Ñ«Æµ) ?¨åfµÓQ¦?Ì_x0019_ÐøX¡?Vèç|l¤?tù5Ù½¥?»î¦Oý§¸?/¾_x0004_÷r·?ä(_x000D_H­?L®gu§?Dbà¤}¾³? IÙ¨À­?_x0018__x001E_ï_x0017_t_x0005_«?ÞÈ-O@_x0007_ª?D_x0017_ò9kT?ölãn¢§?6ÑXÏU­¬?t Úa_x0019_°?|þJ°g¬¨?_x0002__x0007_G_x0012_Ffò_x0013_¼?ËOyû?È»!!ÞÆ ?µ	Fà_x0018_£?ÀWö»Û«?_x0018__x0016_à_x0001_Yî§?î_x0008_°_x000B_ ´«?_x001E_¬j ®Ê¥?pªÎ~_x001F_±?Ö¼±_x0004_?¨5½È°?ð_x0017_!é_x000C_È?Ò~&amp;ú8½¢?½Q©_x0006_»·?Hi*­±?¥£pë9_x0005_·?¢ÒÑ_x0002__x000E_¨?×á8¬U¹°?%¨µMk±?:Öó[Ï¢?ü_x001A_j9õª?¸_x0019_Ýq.­?ÎïÀ+!_x0005_«?gô·qæ¹²?M°®÷_x0007_£?Y]dÆ$°?_x0016_/¾&lt;_x001E_â«?t4_x0010__x0003_nA£?,"§Ø´?8¡Ð¬¤Ö¯?_x0014__x0013_DþÜ_x001F_£?²Ïÿ÷_x0001__x0002_z_x0007_¤?¨_x0017_$àF_x0001_¢?Îà\ë?_x0002_¡?ú_x0003_Ù.Px­?le¬S(®?:Cù_x0007_×#£?¤g_x000B_H]ï¨?wû:Ø¯?MêdÄ²ì?¾Dk-Fµª?0!vÕ_x0001_y?»	RH)«³?À	íµI_x0006_·?_x000F__x001F__x001F_gSÔ²?Xa_x001E_?x»,p¡?Í¸ÛÒ··?_x0001_ên}°?_x0015_dd+v?gëªëà±³?Í_x0010_?2~¶³?¸:#-_x000C_¬?Ü6ÁUs®?d_x0015_vc`Ë³?³(GP¬?_x0008_Ü?ß×ìª?²íOê_x0012_¤?Ô_x0011_dZGFµ?01t¹?_x001E__x0019_RÜ;Äº?4ÛÍ;²?$uØ¢_x0012_«?_x0005__x0006__x0014_3xùÙ·?'x¾#¨_x0005_¥?Ìímù_x0002_³?È_x001C__x000E_]Q_x000E_±?ÐÕck_x001F_¬?Ôø&lt;_x0001_©¬?_x000D_ë~/°?¬Ä¼r{í¢?_x0018__x0004_ëj ]¨?eN\_x0006_¬_x0005_µ?Ü®æÞWë?_x0005_hvv Éº?ñù»;¦?_x0002_ÂÖf°?_x000F__x000E_Jë_x0014_£?æf_x0019__x0003_³w§?ÂÉÄÚ5µ?0R¾Iv¬?ÖOAûýL?ÐÖKÞ$?±kðÞó_x0014_µ?¾N.ò²Qª?ê{Àüý¢?ðHK_x001A_±?^O°%³_x000B_¦?v4Gð_x0016_¶?bCº@O¯?dÑ^´KÖ£?_x001B__x0018_ç=h5´?ªç=°vp?û?_x0004_ËÉ²?è×û¦_x0001__x0002_mÃ¨?6Ð_x001E_Õ	º?b¹ñ_x000E_`G?÷xTÚ³!»?°P~±_x001B_©?ý@ßy¶?³_x001A__x000C_¿¸§?wF'Ó_x001F_¦?_x0001_I¼_x0007_mÀ©?@WS6ø´?_x0011_Â_x001E__x0019_F³?3`eá²?ìþ$À·/´?_x0014_ñâÂ®? Ä9_x000E__x001C_§?Òý%¥?[%þGX´?_x0014_ÅGá_x0015_¥?UþÈ_x0018_È¢?_/É_x0008_W?É©þ_x001A__x001C_¦?¾0jÔ¢?øçP_x0015_P¨?_x001A_ç½G¼?ÃùÞ_x001C_i©?Ñ¶×*e£?í_x0008_êðÕ_x0013_³?*_x000D_%yÎ¨?_x001F_*1	i°?_x001A_¢.&lt;_x0013_=¤?RnùnÆ°?_x001E_ªS£ñ²?_x0006__x000B_¸89&gt;h«?®)±¾Kj±?¬³ÀK&lt;Ú¶?¸Q_x0019_Ñ~ß³?_x000C_ï¤wö­?v»_x0001_vk£«?_x0007_eN_x0005__x0003_n³?rY-È_x0006_¡?_x0019_2m_x0019_´?eÛ(Î§¦?ðaóù_x0015_?g}·Î_x0014_¨?«ñP ÿ°£?`ùÁ°?Ê_x0018_Zz_x0019_?_x001A_¡_x0010_¿_x001A_?_x0014_qÛV¬¦?àø_x001F_/&lt;¼­?g_x0003_ã_x0011_Ù?	ØÔ««?c¬æ_x0008__x0004_¸?¤tC8_x0008_¥?n_x0011_q¡3¦?	_x0019_Ê_x0001_¶¶?ËvdÄ{? Fx¥"_x0002_¨?(»e¡?_x0018_ñê¸ö¤?ªs_x0012_).­?F`sy__x0019_­?:££ðá¦?ÏEÛ	_x0001__x0003_c7´?(%ÉÒß¼¼?NÌìB­°?èó!º?_x000E__x0006_è«ÀA±?_lC_x001A_¸§?*RâNa¦?ÄWßªø¼µ?Xã1·£±?¦W_x0014_&lt;¯6¢?àËÍ1ÊÄ ?ß?iÔm¶?R,¼!_x0013_s´?_x0010_6Os_x000C_§?¥Ù_x0014_eÂÀ°?_x001C_	È.=3²?¬ª=Ñ¦³?x6%£Ñ_?ÒÚÑõÉÌ¬? vW£¯§?JÿæØ¾Yº?¸+æ_x0014_Ú¬?HW_x000C_áÄÜ²?½\¨W&lt;¦?_x0015__x001B_hÏ9®?ÉM¹®ØS²? n@­?`D!ÂSP¬?_x001F__x0002_;ªö²?3Å_x001D_Èª?Á]_x0011__x0013_ ¢?dS_x0013_\ç_x001F_¬?_x0001__x0007__x0002_6r_x0019_¨¤µ?ð«_x0012_ã(¨?PJ³M_x0013_:¯?¬þ·svr§?Ò¼ô ¬?_x000E_ª·£	µ?@«	}¡÷´?_x0014__x001E_»aO³?Ýö'X´?Û_x0017_$¾_x001F_H°?_x0011_áÜåíõ°?_x0006__x0003_©¸¯?À¹N¡_x0006_³?z¸µ:Ôôµ?~_x0003_Îí&amp;µ?9o_x0011_|c©?_x001E_v´¹¨³ ?Í´Í_x001B_[³?¼_x0006_»ëX¨?Ñ¼Yæäµ?Í´dý¶?pÒ_x0013_*å¨?OK&amp;à3v¹?ß#mÐæ_x0004_±?Àä_x001B_5¬?}_x0014_d_x0003_å_x0005_°?iK_x0006_´?h_x000C_;`¶_x0016_¬?L{wÚ_x0005_ã¨?/»2?;¬¤?_x0005_Qþ!ú¶?²Þ´y_x0001__x0003_æ¦®?ns[T)¢?m_x0003__x0016_i°?¢°çëI¸?4³d¯©³?_x000D__x001E_y_x0011_a¶?@cÀv¦?Äÿ|S½¶?Ðe­:e¹?÷_x0014_Ò¿;p±?åè1î6@¼?æ»Ï]ì¢?8ë?wM1¾?u6×÷+_x0013_¶?*[R_x001C_Ü?_x0004_±¶_x0011_R¹?ås¬×w¬?@r¿ 7¦?öXNqà©?_x0008__x0017_±!j¶?_x0002_²9û_x000D_Z®?_x000E_vZqïÄ¦?¬E_x000D_ØÿV²?Z8_x001D_8î_³?¦©Õå¬Í±?´Aè\ÎG¬?CBÖ_x0003_À'²?P_x001E_X°û	ª?xP_x0002__x0013_É²?ìD7+Tp¬?g2ïsðj¢?NõÅAð¨?_x0001__x0003_SÀ6±Øw¶?Ò¹ÄÑô±?¦aÐ`_x000F_´?ÊEKó¦	«?)Õ_x001D_v_x001D_W²?ò£Ë_x0001_)_x0002_?ÀjÔàÕ¦?~9¤_x001B_±?nõ5¼a£»?ò_x001E_¤ãò_x0017_«?¬ÉCÔá&amp;±?xQ1_x0010_K_x0013_¯?p_x001B_vé§«?_x0004__x0010_ÚÊ×P´?_x000E_µiXp6¯?îôô_x0003__x000E_x¶?¸ì_x0012_ª_x0017_ ?è^àh_x0015_­?µY¾ßÏ»?×§Þ®?U¨û*³§?9öp&amp;Ì¦?_x000C_ûwÁì´?¾¬¿^_x0010_±·?ÃßT~Éº¼?fu²?Ð`È_x0011_t ?Tvj	Î3°?0Äh$³?ôÎcv¦[¦?}ø=Ôù²?`àUÃ_x0002__x0003_¹ó©?«_x0014_Ù?Î²?Â_x000C_åÏ _x0002_?_x0006_Ö[2Kûº?Â½FöÖ3¯?´ñ9¦÷y°?3F×g·?Ä©_x000C_µ´?ÞI¸£ì?ö_x0008_oº_x0014_9¾?p¶9ýê³?_x001E_²_x0005__¢?_x0012_~zô_x0001__x000E_®?6ü¢_x000E_ÓÕ©?_x0010__x000E_;	ç ?v¯B¹«_x001F_?_x0002_Ã§¨_x001E_ ?!ù_x000D_3°?_x0004_óüÈÆç§?Þ³_x0006__x0003_ø;«?ÈWV_x0017_3Ï§?$|f¨_x001D_ ©?ö2d%_x001C_©§?òÕíÁE»?%;"4¡§?M|ât·?_x001F_Þ2Ò´?© ê_x0010_Á°?z w_x0001_;®?úë¦GC»?ú&amp;Ë­EL?®qIrùl­?_x0003__x0005_Xîd{h±§?@ØÕ±Ã¨?¤@&lt; ¬X«?`_x0007__x0010_G·µ? o_x0011_´6¿?ä3i6®?ª_x0006_sß³¤?Î_x001A_U5ä¬?Y_x0003_ËWúP?3Ü×ß£´?_x0006_ÛZïÎ¬?ü¼Ú_x0004_L¯?î]îÀm_x0015_«?_sòT¦¶?ÈÄ_x0002_Ó ó¥?._x0006_³(_x0004_î­?_x0004__x000D_ïuÁñª?z8ÅMm_x0001_¶?ì&amp;Pb£_x000C_¬?ú°_x001D_Aü?ý_x000F_âVf¤?ÄÚA{Z©?É®dÀ±?"Þ_x0016_ø¹Û«?R°_x0008_M¸'·?ø&lt;v2ªü¥?dñú_x0003_´?æ6§w%ó¦?Ü¯ØËü_x0002_§?&amp;Rð$ö¢?¥2ºn°ý²?T _x0005_ä_x0001__x0003_KX©?xÕZåäp¢?RÜoë½³²?ª¯æÙ«+¥?»Lü$"²?_x0016_è0øTû¨?®:¬èB_x000E_¬?°i±_x0013_Y¬?2¦Y±f´?¡«_x000E_ïDÞ´?ÈøÚ_x000C__x0004_¤?Ö«Å»Iê§?Èî9×0X¢?Ø{_x001F_3×Y¥?_x0002_\ª(YI«?_x000F_Ìià#²?Àû-U_x001F_Â°?`5éx¸?¢_x0016_îçÓ¬?¾µ g­?Ñ¾-?ú¡?à~U	mé³?Ä»&gt;?|ó±?DÛ¯â|¹?¸Uû_x0003_¾µ?|j ÄãØ®?_x001E_0¤\Êô¯?¶ÝXj_x0005_­?ÈÀ®ÚS¨?z4ráÁç©?ëèÒÏÍ.¤?ÿµí¿¬?_x0001__x0002_)úÌR·?÷høèÒµ?Ãu §,ø°?èØ_x0010_#%[­?­Ñ üÑ°?ºË_x0019__x0019_»¤?u`jI´?_x001A_±û_x0006__x000F_X±?0nâÚ-¯?:I5ö_x0014_Ì²?ç9¶RG;°?C6´þ8J±?¥_x0005_²7\¸?¼Ã_x000B_Êb»´?_x0015_z_x001B_&gt;?lQ¯ÒÔª?ÈÅºê_x001E_·?sÓ³:~_x0003_²?_x0019_îÆã¨«?6_x0012_èµ?cp2Õ_x001B_?	, UR3¶?_x0011_ÙCê©?x_x0002_~í¬?;7Ö¿_x0011_¼?=i_x0013_'Aµ?â_x001C_Q°y ?_x0010_·8¯ëµ?VÎE¾«_x000E_²?VÃ_x0008_cÓ|¦?:ô0"OU³?&gt;£é_x0006__x0007_l0¤?_x0007_À_x0012_ï10¢?Bulðy_x000D_³?»iü¤¤²?@GùáQî¥?;_x0001__x0011_e²?jÂèV_x001E_®?Ô{®1ç±¶?¿ÿ#_x001B_J¬?ìÐ_x000C_äR£?_x001B_ÂÂß²?_x0018_7,Nài²?Øl/¶xB´?Jàµîi}«?üä*âÓ_x0015_ª?ÿ±ÇXþ´?úÂñ/»?¨-+_x0004__x0018_¶?ÖI·l8´?:,Åðc_x000E_§?FijW!¶«?ÌZ°!½¨?%i*7©?Àe7ï¬?¾u_x0002_#'?&amp;_x000D_¯h,^´?kóßEÿ²?_x0003_]_x0005__x0019_eµ?²W_x0004__x000B_¸¹?y²_N¹_x0002_¦?w9¤$¸?ïõ?åé@²?_x0001__x0003_Ï_x0018_#FÑ½?áz(8Ç°?_x0003_^T÷À?®aeu³?ÖqH_x001E__x0007_¹?º¼%MØL·?_x000B__x0016_¡Â¤?A»ôÙiý¢?ò%õ¼(¾?f=õ@µ?:ÌªÀ_x0001_£°?Îj¾¸_x001B_¸®?üã_x0015_ïÃ6³?ÍCDv¶?^ÀEª_x0012_«?öãÜó?ÇiNz¤?¡7cuZh¹?nySÝ3ÿ?àÉ¡_x000C_æ«»?@§xm©_x0012_¢?_x001F_óÂo-#´?r[EB__x0003_¦?&amp;c ?v_x000C_&lt;F¨?Üt²_x001B_F°?ÎÌ_x0002_ëzáµ?,Z_x0016__x0012_tr©?Ë¾ma«t³?j:$îÕv¯?_x001C_Ä/6²? ¤Hq_x0001__x0003_ _x0003_¢?GHI¥:¿£?&gt;¦jÿ_x0017_¶?Ø «XOu¬?¨_x0017_àêµí?ßLPõ_x0016_±?Äs±CY¦?\â®ò_x001E_¨?TB_x0005_Î'¦¯?&lt;_x0011_² 2á®?NRi_x000D_kò¯?`ù_x001A_yºº?_x0019_¦_x0016_T¶?S¯õr.ð£?9·å^(c?¶Á%_x0003_@9­?_x0018_³^*¹?êebj¦?Þ¨_x0013_à_x000C_?É^«±_x000D_¹?z_x001E_Vù2}¹?¸qX_x0005_ê&gt;²?ê_x001C_pâ_x0010_¼¦?Y_x000E_Æ_x0002_q²?_x0013_föR+¹?PÃàÃ_x0016_K¼?t¬Ëþ¬?jký?Ðó¨?n_x001F_"ÚÛ±?ÿß¿Z_x0007_µ?Oy«»Ù£?&gt;gê¿éØ«?_x0004_	_x0018_Ù¯¾§?Å'èÄ¤ú?_x0010_xq»»©?ÌñÑ#2¯?_x001F_Ã_x0001_.Éõ¹?_x000E_R_x001D_y-\¨?â8Lÿ:¶?H4àp_x0008_?&amp;(Dûõ4¶?&amp;_x000B_w¿¶?_x0010_}C&amp;_x0008_ö?úÎÃ_x0008_3Î¬?_x0010_½_x000C_i¢?lû_x0006__x000C_D×¬?A_x0007__x0005_ÕÏ°?,®k_x0014_é_x001C_­?_x001A_³_x0003_#þ¬?_x0006_ß=5É³?B#_x0012_Îßµ?Èæ_x0002_ñ_x000C_£?_x001A_m_x0004__x0012_££?eÊeß_x0018_µ?­0ê_x000D_¿r¸?è_x0010_pg¬?Ïyóß	»?8_x0011_ºà¯?s_x001D_By³?c_x0017_M»C§?éïÿ¿¤?àÅjN±¨±?_x000C_ö[=%ª?Äâ×._x0001_	d¬?Ñ_x000F_²_x001D_¡µ³?ñ_x0002_¯Ø_x001A__x0007_¨?P_,@eV¯?HÙâÜµ?ÈS\­E¿?7UD_x0001_µ?²­eTY¬?$Åñ_x0014_h¦?½TÏïÿ$?À¶´ó_x0016_©?']§T@¹?üZÈt6$£?t&lt;m1âÂº?o_x000B_Ó_x0004_[¸?Ø®_x0003_wTà¢?3(à&lt;²?Ô5»¸eý±?Â_x0006_Ê!iP­?@KÃ¯¦?_x000E_!é©TN­?/_x000C_Kñ/Ý?æu_x001E_1¿_x0007_®?_x0005_äµÆ¬?á_x0010_Î·ÓÛ¢?äøF¨V·?É»Ð_x0006_¨?þeDvù}¤?l¸ôaV¶?Mº2_x0008_µ?`ÅÕ¸ª?Î/Æ_x000B_¶¢?_x0001__x0004_Où%-·?êjý&lt;ª?º÷#óÎ_x0014_ ?Q_x000D_6µ?½A={¡{³?ä,_x000C_X°Î°?ÆY5_x0010_õ&amp;¬?½nvLØµ?rïÛCþI­?mñ½e|¤°?Òæ¥©|¨?_x0003_®I·S°?IÄù©?Íß_x001A_5xª?@_x000E__x0002_c×_x000C_¹?üè_x000B_Bè«?*u|Ãä«?\Ò,Ø_x0003_í©?_x000B_Â&amp;5®?R_x0019_ì_x001F_uù©?0ßï_x0019_BÛ´?aú_x0005_¾?Ìú_x0003_p_x0014_?ê_x000B_$J@ý?ï¥"i&gt;~¥?§9.*ë¢?ø÷Èå¤?VMQ_x0019_ê3¥?âÐ¿qÉ«?r	7SN­?à^7ùÌù«?Öò_x0015_å_x0002__x0004_à²¦?.$_x0002_GÝ¬ª?x_x001B_E¢ y¨?®[B³?{ÅZßYîµ?r6,ëÃB ?Uã Þ_x0002_ç±?M¤;ß¯±?Ä_x000E_?Ý	¬?AJÎ0Ø³?òq¡#ÐÀ ?öÇU}©°?ï[_x000B_EÔ³?é@sDÄ·?·_x0017_Z_x001A_/¨?ce,ÆÉ_x0011_º?¸¬_x0003_ÓÅ_x000C_°?¾_x0015_ÏõøÀ¨?"Ì§_x0017_Â¨?ÎIófb¦?±_x0010_ÕÕ_x001D_?"0õ_x0001_SØ¥?öÂ_x0017_OW³?Û)L'«?Øaj_x0013_¬?¢¶Í-»?e®_x0018_×_x0004_Y¶?_x0019_ÂýsR¬?Â_x000C__x0019_óþ¨?8_x0008_}´?äÃ°÷öQ°?_x0004_²_o6°?_x0001__x0002__x0006_U¿Ñ'¦?ÓfG_x001C__x0006_°?RªçÚ_x0013_Þ?ØHh`­«?  µº'¬?FÌo?_x0002_Ðµ?Ï°_x0008_¥£¦?èqGM\·?Ô_x0011_b_x001A_µ?_x0002_tryë_x000E_«?¸Í¢¬¥¡¶?0O_x000C_´®?_x001A_X+P J¡?~e_x000F_vw§?ÁW_x001D_S8¸?&gt;h_x0012_&amp;E§?T_ë_x0012__x001A_©?æ"?Y!j¤?_x001E_yþ*_x000E_ã­?vÃlÁ³?0D:ºA²?_x001F__x001B_ÌíV¤?Ì#]VÕ­?_x0016_Ç_x0001_X_x0001_¶?¶_x001A_¥ºÎÂ£?Æ5Å_x001E_PÇ·?ÉáÇ¾ ?°QgÃÔ­?C_x000D_@ÔX·?2ZYôµ?ÞúÔ²±?b¿ÑF_x0003__x0004_¢¾²?½¾¦_x0011_K·?Û_x000B_kC¡?÷Ò£_x0013_á´?$ßûÅØ^«?8tA_x0015_ÇP®?ù_x001D_ü¦B_x0004_½?dÝÝ[´?ä$x_x0018_;=¬?¶¯M÷´?Iî9_x0001_ê»?_x001A__x0012_ä_x0002_«?ÏÍ_x0002__x000B_m&gt;¤?Lb²Ç®?,5²N! ¡?véÒ[G¯?Ìd%ô)°?_x0004_6ª_x0012_%Ö­?`z¶Þ©?_x000C_x&amp;Ñ¼«?P&gt;g!rË¥?vÖ_x001C_`à­?ZºC;ÁX±?_x0014_&gt;û¡ë²?r_x0013_éÍ_x000F_Û¯?!Ö¸z ³?ßD_x0012_Ä?èöIëú)¥?Âh8!A*«?ñÚ¦ÅØ@·? Ì_x0015_5êª?¼¸Ù+®»¢?_x0002__x0003_°h O_x0001_¨?{¾ú_x0002_l°?bÇeEþB¨?8ÆR´_x0002_?Èõ:¥?¿DÄá¤·?÷ÖdÝÀiº?´#u_x0017_J«´?ìÛqß_x001A_²?þÜnÜ%¨?¾B^ß®ª?Ö6_x001F_8¥?_x0010_À_x0013__x000D_±_x0005_­?´ñÅî«©?jÎ_x0010_Èh¨?øb_x0017_w_x0016_Ý­?6º(Âøâ«?ÜqªÜK¨?âÕh÷/R¸? Y_x0016_X®?ñ_5¤?XÒ_x0005_¹±]¸?ì &gt;ðéo´?_x0008_E`EU¹¥?¾*_x0012_yté ?Xº_x0015_»W¡?»z\S_x000E_°?G«fÂ¹?4;é_Þ_x0007_?²îÅ_x001E_¬ö¢?Ç$Ê"»?zÇ¨_x0002__x0003_^É¬?¨¶ða·?ÐïÂ²5_x0010_´?5¨Øâ´Ð°?R3µ$!±?\5ÝÙÝò?òç%GÛ¯?ñMÈ!_x0001_ò£?_x0012_÷XÁ?­?vö2ôCw?Ãçr_x0017__x0003_Ç²?Î1¤X£?;1ØûEµ?uú÷H·?Ê_x000E_Ý_x000F_}´?¬Ïé=¬?_x0006_ÚD.gý¦?h§dk_x0008_¨?ñÊ_x001C_·=²?tzõæ?êî93t?îÂ1À3î¬?ÒLÑÇ|»?¸f_x0014_Ö¨?ë_x001B_¶_x0004_¨_x0016_¨?\úá_x0012_®?Hzd&gt;4[»?_x0012_Õ[-¤¬?&lt;½¸Zvª?øña×_x001D_­?ê_x001A_\_x0008_ôi¤?VÍÏ_x0013_d?_x0008_	 _x0002__x001B_Ð9'©?¨X*iÌH¡??¨ÊÊ©ø´?íjßó#{°? ásüo_¬?0ÍÝÇQ²«?"ï&lt;\Gª?ÂïIÁ8v¦?5R,_x000C_3@§?¨ãc¹B!¦?,%^¶¯?eÜnÕó]¸?Ì_x000D_%¤?_x000E__x0004_HÆ¯?H_x0011_mÁ_x0017_Ú ?¸x_x0002__x000C_SJ­?¬_x0001__x0006_á´¥«?é_x0014_E_x000F_u^¶?ÆÆ_x0007_¤©?H8÷ï_x0002_ë³?¶ÓÂ&lt;µ¬?°Ï_x0003_Áø¢?Ä(nþK_x0003_¼?_x001A_aG¶?vTMMvH¤?æS_x001A_q©x«?h~_x0005_°Lõ°?I_x000C_ç~B°?ÕJwAx¡?Ý´Ý§¬?ëçÈ]¯_x0015_¦?¶éð_x0004__x0005_;?BéåîK¶¯?¹à\r¼§?øPe/Öª?- ¯®_x000E_¶?O_ëÊk¸?¾B%aá«?a0cêM±?U¾Mq§´?¬µ8½îâ¤?vóÙ_x0001_L¾µ?U}ßº_x0003_ï?CÿÆ®?PWrÛ)©?elù_x0004_ç¥?®²í$M"¬?.Ù$°f´?n%ëç°?_x0012_AèmÛj¥?8_x0002_	G³?N\»_x0008_[ª?×_x0004_ÄÛi´?7aùÌ¶º?Îa¾"8E¶?^×i·¤?_x0011__x0012_Úª«Oº?ÖU¡_x0011_fO°? Ò'0B³¬?ÂÂ»gög®?_x0011__x0017_£]v%±?ô3Qq®?.òCê¥?_x0006__x0008_U¶¯ãï`²?*_x0018_²²?Ìn/Ñ_x0001_¯?_x0007_ÖÎ_x000F_f±?l Ù¯?\_x000C_F(¹-°?eÙÙR³?,)Ù£_x000F_%¨?=Xª_x0005_í£?_x0018_j_x0004_+=³?HtÅÈ;Ñ¬?_x001E_±_x0001_%_x0010_0²? ^Y[c_x0014_©?,]&lt;s¤?úx0_x0016_O_x0003_¥?þ_x0015_	[n°?Û_x0003_~Cä_x0016_¹?2^_x001E_²4_x0005_¤?(_x0012_·Ip²?½v._x0013_§§?dS3)&amp;ª?bþÛVL¶?4K'8±?Ø³î¿_x0003_ª?EA!´?~ c-_x0011_´?Ï­ÿÄ¡?_x000D_ûºÚÔ"?l]_x0014_·­³?_x001A_iî;ð«?æÞ_x0002_Ó_x001B_¨?bB¸Å_x0005__x0008_U&lt;³?Ö`Þ4C±?_x001D_A#hÛ;²?´ùÖÕ²?0¥ä[_x0007_ó¸?:o¯µ®·?hH}/¦?t:ú_x001F_Cø¬?D_x0008_Éax®?8ÍkMI2?Põ;Ä ¡?÷?_x000B_Ì²?ýe_x0003_y³?íD_x0006_oV¨¹?ä[_x000F__x0018_u_x0001_ª?_x0006__x0013_õ_x0001__x0017__x0002_«?8Ö/?ùª?_x000D__x001B_°R_x000C_³?_x0003__x0014_RÊ«?*×È¡?ªN{øRª?¢_x000F_÷&amp;W«?~ù_x0011_î_x0008_­?­ÇB ¼?:¬&lt;a8¥?¾_x0003_Q©´£?ÚÜøáÀ_x0004_µ?Åº®ýj³?Ä9"sar¢?&amp;Î_x0003__x0007__x0016_¯?_x0015_rÑ~ô¢?=VÅãOK¶?_x0001__x0002_z_x000E_fõ\³?_x001A_þì{Sb©?D½;.°?¾_x001A_KrÊ_x0008_»?}Ô_x000C_	Yq³?	Ìh9(_x0012_£?¼Ö_x0003__x0002_ÏÊ´?KT]T¸?$	þ"ÚT°?7Á¶_x001F_p±?QY­v½?_x0018_$Û4»¯?È_õ]_x000F_Þª?!æ©(J±?ZK°¹¥¡?lGÛä´¹?Áá©Ã_x000D_@·?cÓ ëìO°?â¶cÂ&gt;©?ÿÎ9p±?öçôzÂ'­?Ðþó\Ö¶?kD_x0001_Äõµ?É¿6 ¹ý±?_x0016_G°w"Î§?/|_x0004_iÀ°?¤_x000B_¢¨gLª?JRíT£?V	_x000F_^_x000C_Ù¶?Íòl+"e³?ªG»_x001D_§?V¹ÂÃ_x0005__x0007__x001C_ö¯?öfçüÆÑ¶??x_x0002_	Ó¤?ðy_x0001_qWµ?tZÒyv´?dt8Y²?Dá¿­?NLþ_x0002__x0016_Ç±?:&amp;a±¨?ºnl_x0004_[h¢?_x0019_N_x0004_*&gt;¿§?.0Û(½?_x0014_Õ×`P²?Âî¸_x0013_Âö ?(+]&lt;ûÍ±?_x0007_Ç@ê_x0003_¦?áy7¿x²?Ö´Å$&gt;?Bï_x000D_Ô¡? ¿·Ê¾?@e¦Ò³«?Î#¼&amp;_x0017_«²?Î½ÔþÄÿ²?Ë f_x0006_¦Ý·?sl;Zöb£?_x001F_Ý¬«52²?³.Fpæ±?s3¥_x0014_!×²?$$_x001D_`Y1©?l_x0006_4°4	­?X_x0003_Áöæ_x001E_ª?_x0002_¿u_x0017_£?_x0002__x0003_~Ák]îµ§?àÂß1Aü­?Öî_x0011_Â£?j¾E_x0003_¼ñ¡?¸ÕxI_x000E_£?GØÏ0ôµ?_x0017__x0008_C_x000D_Å¡?ºe_x0010_Ö@¢?©_x0019_î.ß ±?ZG_x0004_ì´Ù£? ¼DG:.£?'¬ú®?.%Æ_x001D__x001E_P£?$ðf5&amp;¹?Z,pr¾±?õe^æ:¸?_x0016_¸Ïº9ô©?êç¨Æ¨?äp¥F`­?RQ?ð?´AÕh"÷£?_x0014_¢ÚA²a¦?3;û¬_x0016_¹?h-dXÅó¢?_x0010__x0001_ÿiG(»?P_x001E_-Úäò©?H¿ØB_x0008_­»?pD#(5´?_x0010_¿¹5l°?_x001C_Iª»èû¸?á´@i¢°?_x001E_Oß_x0003__x0006_U`°?½ý-$´?nñ[_x0004_-§?_x001A_â4Õø®?.v_x000F_×ìÑ¯?_x001C_Ûj3¡?_x001C_Æ~2_x0002_á«?L©NÝA¡·?Éc·Û¤º?îÏ^x¹U£?"_x0001_\7â©?3XZàµ?f¡Q¯?_x0003_ªd_x001A__x0001_´?Ñ_x0002_VH°?â'_x000D_î_x000B__x001C_«?xåÞÂ_x0012_U¢?Ä_x001B_ó_x0015_®_x000F_®?_x0003_T_x001F__x0005_&lt;Nª?_x0013_&gt;&gt;\_x0014_²?n'¹+_x001B_££?¸~_x001C_Á©?Êmè+ë¦?0k«©Ö²?÷ÝM\×?t!÷(Ã¡?®_x001D_±.u_x001E_§?]p%ª¢º?¦7~Ö¼?ìïÿBµÓ®?ê:n¡w±?_x0016_dR_x0018_¹¶¨?_x0003__x0005__x0001_ºßÅ_x001B_¢¶?`îÕnî¥?*_x0002_C°¾¤?¨Ù_x000E_Y«?FÞ'_x000B_7J¤?*Éxd3¶?íE_x0018_­_x0006_Ì°?°[z¹-¶?&lt;KÝ&amp;9´?ÄÝVeìª?á§zLò°?_x000C_;õÜ¦°?¾z?;§?&gt;Öç¤_x0004_=­?ú½ÙFZ¸¢?bÑ¯_x0011_ñ¯?'È_x0001_M°?¯©¼í?À.Éë-s©?ü_x000E_àî±?¶ññ_x0014_°Íª?ú®6_x001E_#?}éÐ;9¡?6_x001C_1P_x0005_¦?µäÅÈá°?&lt;_x001A_Ì5¹?@Äj±n®?\_x001F_ZOk­¯?	LùPÑ?*Áø R ?ï6oÙG¡?Ú+À__x0001__x0002_²Ä·?þºà_x0017_i»?Ï²rë_x0012_ ?ÞOî¢rr§?_x000E_ó«ð_x000C_¸?9^imvr¡?ÛDÄºQ«?â(È¤N&gt;?»êîÀ ¹?ê°XU_x0018_¶¬?_x000D_´P_x0015_ÛÛµ?{ç[½Ö°?¢âðgN§?bYÀ¹ä³?"_x001E_MÐ0®?Þ;WÛû_x0010_­?_x0006_êÃ__x000C_©?_x0007_±LHý´?8¬_x000E__x0018_?\±?âE{àâ'«?UÊö¸,½?Ì&amp;6o¬?ÐnÎ_x0004_6_x0012_°?9dÄ«R&gt;³?ÌfKP_x0001__x0013_®?|Yì ¹­?¶WË¹+_x0018_ ?Jç¥eÈ®?*_x0008_ð±;°?¶Þ+àî­?¸Mvj'}°?´_x0012_ö]¨?_x0001__x0002__x0005_þQwü+¸?Ç_x001B_,F²?b_x001F_[_x0010_«?À ©É¯?Ú¡_x0018__x0016_¹?Ú7f¬m¦?¶.r«?Õ_x001A_n­?®_x001C__x001E_$Mª?NÃû=¹¢¨?Öã+ñ_x000D_gª?ô]CÁ?þÝíGs½?ê.ª@¿×«?Vc_x000B_Éeiª?ºIBÐq´?Rî*ìZ+¥?l*{zå¨³?_x000E_`_x000C__x0015_Ø_x0015_¢?ñ¹«­_x0019_^¸?'x0_x000E_ê¸?¸:ñã­?58»°?Ì_x001A_ÌØS¸¨?òÛ]R'$¢?VÒÙÓ­?×2+W§²?®]ôB?Î¤?_x0005_I ÂÃ²?]îíùÀÁ¦?è_x000D_¾Ù_x000E_²?_x0016_È_x0002__x0001__x0002_:G´?*Â2[_x0014_òª?wÕ®«-¤?gÉõ?Mµ?pkÓ¾N¶?t·êç_x000D_¨?³\¡ñ°?F)w³ì¹°?_x0006_[èCÑX«?&gt;\_x0006_õ_x0017_²?ó7ó_x0016_U¾¶?6LÄîÄ¶?¾óE°uY±?.S¹Ø»³?«[¬+²?Dõ_x0006_üV°?¸_x0007__x0004_CªÄ¬?â'þ¥»?}Àé_x0006_8´?¬«°èÄá´?`%%+_x0005_®?ö_x000F_ -Á§?ïRýBeº?âÍ3ò_x0001_¢?³©®jcÝ²?ê'_x001D_sÏ°?_x0012_tÈ§Æùº?$¯(.N_x000F_¢?,k°_x001E_é¶?_x0012_m.»{K¨?b#fzD_x0014_¸?ÔÆ,ªÛ¹?_x0002__x0003_¨ÓT¸?,_x0010_¹¯¢?)Íöôäv»?_x0004_ây_x001F_¦=?_x0003_sZyn_x000C_¸?:÷òÖÉº¹?¶_x000C__x0014__x0003_&lt;9±?ø3ä_x0001_¬?ÆF^}5_x0005_®?_x0018__x0015_O_x0012_ùí¢?_x0013_ÒM_x001C_É°? P_x0018_	É#¶?"¦}H[_x000C_¬?")È[ÅÐ¦?ôìC_x0018_¾´?OÙ_x0006_¼'¸·?æ_x0011_¡îj¬¬?_x0006__x001B_ÁPÛÙ¦?-ì[å_x001E_·?ÐøwCÄ£?\q_x001F_ÚX)®?ëhx¦×±?_x0016_:_x0018_'Ë½¨?îVÈTul­?¢$B§?JT7!loµ?[.Þ³Ë µ?ÉÓÇªµ?__x0006_9 ]þµ?)bú_x0016_$±?ÞÔÍmZ·?¹)'_x0006__x0007__x0013_(²?^ì¼Oã³?hÈYC_x0001_ª?ö(¿E\¤µ?;áãBèk¡?ëtê/?¹?s¿ôüxè³?ÑÀ6_x0007__x000F_µ?6³c_x0014_\¶?}A_x0005__x0005_1°?^!ý1Cª?_x0006_1'_x0008_¤?Ä3_x0008_¼þ±?_mé(øÑ½?×Õ^à1P?ý5i¼?v ?÷_x0002_Õ_x0004_,Ù¸?L³tb_x0012_¡»?=JQåZ³?#ÓÈ_x0004_Ä¸?ôàn|Â?¬Ru]_x001F_µ?×3_x0013_Aº? _x0003_Aß¯?_x0002_Wxçµ¶?¤'_x001D_Mµ?$E­NÆÚ¨?\ó5ü_x001C_?ç6â¾"R¼?ºÖù&amp;ñ¹?_x0018_ÁðX¬?Ï{&lt;_x001F_v¸?_x0001__x0002_^øñÃÖÁ§?Ä­¿JË3±?`={7Ð(­?¯¬z:Cå´?_x001A_ì'E¬?}D	è§µ?ÎDGÓñ°?ôÆ_x0017_°?Ó_%Æ?ÊþØ1ûIª?d§!Åý·?^Gµa&amp;«?p~ 3õ_x000E_¨?Ó_x000B__x001B_åw¡?F4Óq­?³ÏXù/k·?¾}_x000F_¡É_x0007_²?L×·%;¨?ümÓH_x000F_±?®_x0001__x0012_ö¨#¶?$¾Gó°º?_x0016__x000B_È½ú°?¼²"+L¦? Ï}H1¯?Û²_x0002_;Úv³?¼&lt;AýÒ_x0013_®?_x0002_þ`8­?Mö¬Ø_x001B_·?¾eY¿þ¦?(ªiaíR¥?_x0010_âi®Û¡?ä_x0005_¸_x0002__x0003__Ö¸?té3Þ_x0015__x001F_­?JbÈp½?¼U 7÷ª?6gê4_x000D_µ?_x001D_t&amp;³?!Éé÷§Ç¼?ìW²I¢?§G½¨g¸?­_x0001_Ke¯?¾ÍfI:à®?8ç~_x000D_¼çµ?Æ\ÞÝW®?´~_x000F_)§_x0003_¦?¶ÏP~¼­?_x0016_÷»6é¯?_x001D_ÿzoI?µõËí_x0001_ãº?È_x0013_Va_x0005_­?7ÑÕþC¨¤?'¿_x0019_v¶?æòY°?ZÌÒW½©?Ä~¡lÍ(§?]Û_x0005_Ì²?&amp;Ù&gt;E­üª?&amp;|cíÿ¨?¦K_x001B_ç¢´? 13ç5Z©?Æm_x0002_V_x000F_¶?Äø«îÿ¦?À@8±,Ô¶?_x0001__x0008_Fø=®?=Ûc(ÌC¥?r_x000B__x0005_æÿ2©?°Þpãvò¬?2Ág&gt;_x000F__x0010_§?½¢&lt;×_x0008_a¥?ÓÎ%5FÒ¢?(A9_x0003__x0017_´?ÄgxÐ¨±?UDQk¾?àíö~ÞÆ¬?ÒÈ_x0006_[È­?+­_x0001_ç_x0002_!¶?×}bh°?d_x000D_6H×¬?Áª¾;iü°?%_x0013_Z(_x000D_°?t²â£¼?_x0014__x000C_"K_x001D_µ?ÍZ ÆSC¶?mY¿c_x001E_´?YëT_x0007_Ó¡?ÐD·ßNµ?²V·N?µ±?¸Bñ¬ºa¡?Wn ¯?*A?èH_x000B_¬?ñ_x000B_]å?°?ïÙgM´?ÌWb~G£ª?Òj9é R?üÉÍ_x0004__x0001__x0002_¯_x001D_¶?´bÇ°¯?ÔG!°Åx¢?n@7pS´?_x0006__x0016_|ÜW¨?_x001B__x0011_ÅB)^?öãß	_x0013_ÿ°?*¼I1~,²?_x0014_í±w/&amp;«?R´.p"«?$?!_x0010_*Z®?_x0018_}t¡_x0018_g°?î÷eb°¸?£Wèlõ±?nù¡4`m¦?x|ËS7°?F_x0012_Â_x000C_Ù_x0015_±?0 _x000C__x000D_¶½¨?¬OCè_x0012_¹?Vç«öæx®?_x001A_ÇãÊè¬?(%P,üü±?$g_x0013_ØI¤?w\»_x001E__¾?_x0014_³i_x000C_i_x0016_?[¸±Y^ë¥?Ü_x0015_Ú_x0015_÷©¯?TÇîT-_x0007_¶?^Ä,d ?f8©+÷_x000D_«?Ó_x0002_Ùó*¶?Ð¤Kª°?_x0005__x0007_	:!2¾?_x0006_Ý¹GO¦?rTfT®_x0015_¯?Iç2¥?9ÃVËÃ¸?_x0006__x0010_A_x0001_Å8?X_x0019_d[+_x000E_­?Ú3_x001B__x0012_R±?_x0002_orùÏW ?x_x0001__x0015_^:&amp;±?.&lt;_x0001_«ª?_ñ^¤:¶?aF_x001C_s_x001C_Ù¶?_x001E_D¬u[°?`Pû°?åËI¢(¬?NÑnÆ_x0008_¹?HÃÇ×b­?ÎSäæ(¬?:	¸_x0008_²?t¾)a_x0005_t²?l&gt;áÿ¹?[¤ö)m?ày­\·?sÁ_x0004__x0013_±?qáôøÛB·?_x0005_À_x001D__x0018__x0002_y´? ÃÚ_x0003_âÜ±?Ü£_x0005_èXú?Rm_x0007__1K°?ðàÛH_x001C_³?B_x000B_"ò_x0003__x0004__x0001_¦¯?bumô-ª?Ø_x0018__x0006_êU8±?YËu_x0011__x001C_d³?Szyã _x0003_±?raØE?_x001C_¬?_x0002_°ï{°,ª?[ÃPÁAK´?©Ê@¹°?X×qðî­?þóç:4Æ¨?ø@Þ_x000D_Ä³?WýºÇÇ·?Eóµ&amp;òJ²?Ãl¬_x0017_Ç¶?yÙkùÝ¼¸?Õ_x000D_è _x0002_9?¨Lºot¤?¤µÎ bÅ±?_x0007_·W;×_¢?òÙ_x001F__x000B__x000F_×³?¢H-­7&amp;¼?þJV#F°?ÒÒÇd8«?_x0019_®]PÊ®?&gt;ßÏ}Ü¯?¥k¦¨?|ûí¯Vc²?fÞ»_x0004_ý±±? /ÀÑú_x001D_¬?.æ®´N#³?Y;#B¾Z´?_x0003__x0005_%_x0019_tªV´?í¡¿¦_x0013_?ÉÎÕF ¿?_x001A_U²?_x001C_Ùå ~)?æ_x000B_/vÚ­¯?_x000F_ÜµWe²?+RýO³?³¿»Ó@¨²?ÜyIöò®?xPqAÓ.ª?7õpÞt°?Ø­Mý_x0017_@´?_x0012__x0001_%iVª?Dn[_x000C_1Ò­?ÑkiÁð³?ªï~òú©?_x0007_po.oµ?:Õß"­»? _x001D_q9=±?oqÓL¸[²?Ì´º_x001F_·¸?[þT¡1î±?XBD&amp;EÞ¥?íb_x0003_3Â²?_x000E_¤_x0016_ÁÒ¹¶??_x0004__x0001__x001D__x0006_?³?ò/_x0010_þ·§¯?àyR'l£? 0ò_x0002_´?B×B×Sª?Õ_x0018_²_x0003__x0006_rÔ¯?Tóþ¢_x0005__x0015_°?®âU_x001C_yø²?c÷÷~&gt;»?_x0002_dèO¬µ?_x000E_´Ä_x000F_±v§?_x001C_S1áµ?ÌÃJ_x0016__¿´?ÄlñÎÄª?}.;_x0003_Ñ¹?ê¨^Bé²?=_x0005_¥æa¡?"-^XÌ®­?7ËÇæ?²?üax7¿µ?ý_x0011_1.F¼?®àt5/¦?O_x001F_ìÎÁ¦?_x0004_];½}_x001D_§?gc0×a´µ?$ÄÔÕ'é©?Æ"ú_x0001_úý¥?ð+aý&lt;¬?hï_x0006__x000E_½%ª?êø(|½¤?Û'¢&lt;Ù3´?¦YæÞ¦?_x0011_Cl=ï£?¥c°_x001C_û_x0014_µ?Ïê_x0013_fø²?ß_x0017__x0011_^S¸?2îô©w³?_x0003__x0006_fz_x001A_ÏSò©?Liª_x0004__x0001_¨´?xVÆc¤?6_x000F_¦±n(³?Z|ÔÞ?N­ÞdÞç©?íc]ñð¡±?Å2Ø£¤·?,YOlË_x000C_¤?LyT¹_x0010_µ¨?r.4Dº;­?é- ·?í1D?°Zðªk ?é'!Av(¢?­_x000D_,'²?_x0003_ä,éüß£?¢+_x0012_ToÖ£?Yæp	*7¹? $sl_x0005_¬?è¶QÓ%O?_x0018_èh"±h?Rc$@Z´?ç§kWÎ$²?P3O&amp;w°?îÐG_x0004_«?èpÿÔ¹Q¸?(E_x0018_M_x0016_¯?T7_x001B_ÖÌ2¯?!(éA(±?Ê:_x0002_üª®?L1°_x0001__x0003_lÕ±?_x001A_R7_x0014_dµ?®ÍªF_x0012_ª?\«²ìäÓ¦?v¬7èéå²?"5Y©_x001D_§?vÇÈÏµ?²·®Éé_x0019_«? -_x000C_RGÈ³?ÀÑüÎW°?Æ6_x000C_!Â+²?û2&lt;{Ð¹?½{Ãs§¢?@_x000E__x0015_ÒyA®?p_x0002_gä§?_x0001_ë3Ð&lt;¼?¨uhý¨?Ê0à¤?ÇZ_x001D_oShµ?ÈC_x001E_¢i´?hsËÙ·5²?Îqî½Ø¶?î1ÃP°Z¶?}_x001E__x0011_Ó¨ª£?ÌÊ?_x0008__x0006_«?è¡P[_x000C_Ý«?ÅÜs0ª·?(ÂÜ0ÊM¤?¤ØJDq´?t(íü`­?\&lt;_x0014_H·?¬±AKÇò«?_x0001__x0002_=_x0011_·@È_x0013_¹?@_x0001__üß%?&gt;|\âe©?éGWe¶Í¸?BßÍæß?+0 	_x0004__x0005_²?Å8·_x000D_ÿ7?Äél!??(:_x0005__x0012_·?þàÆ_x000F_=|°?_x0007_'£IC)¡?SºâÞzË¤?8Û_x001A_¸_x001B_µ?³ð_x000F_d_x0014_cµ?_x0007_}XEu¹?âqL_x0014_M¨?Vzæ ñ ¥?ÒoOÕT¥?Ö¤³»_x0006_µ²?_x000F_SxLÏµ?úUïW5®?ö*^S=«?dºÈÿ(áµ?ùúf¿_x0018_U³?´ÁØÞ%P´?xes§_x0007_N©?ã_x001D_C¯´?0Õ_x0019_¹?°² 'òB¨?»Ë?_x0007_!¡?XÐ_x000C_V0ð±?l§yë_x0001__x0003_^´µ?u§Òµõµ?_x001A_I¬Ó®õ?S_x0015_ó&lt;¶W³?°w7¾ó¦¥?Æv-w&gt;«?Ç ~kx_x0005_º?[NV÷Hµ?Z«º*¦¾°?T_x0004_~·_x0017_µ?¸ ÈGJ¨?¯_x000C__x000C_#°?_x001C_À_x0011_  ££?cÙ$ýdÑ¶?××p[e&lt;µ?	}_x0002_Ú_x000E_J¶?`_x0013_²Êg_x000B_¬?$_x000D_EöZ¨?_x001F_gY_x0003_È³?ÊnÓm J®?CÌ¾r¸?ñî)Ö_x0017_¹?äÆÍ_x0010_ê¦?Æ¸üX_x0013_©?ÉÝ÷Iº?¥ñH¤P²?s#2Ô£µ?áÅá´Ü¨?qµaÁ-¶?L´w_x000C_°?_x0019_/ÑLY]²?&amp;}É{(°?_x0003__x0005_FL¤kòE ?ü_x0001__x000B_F¥?_x0006_°atb²?fIôK`ª?ì·¾ggh­?_x0013_ó6_x0002_g »?úe8}Ðò§?óö¬²µl³?_x0004_²äxÆ²?Q_x0015_a:cô¶?xu@S_x0003_o²?n÷_x001C_]B^µ?âRäA¥?QÙ´òøm°?_x000F_1ò$Eº²?¾_x0007_nÖ(®?¿_x001A_úÞ_µ?ÜD_x001C_Fo§?0Í¢&lt;½û¹?×B|ã£?6âÏè.·?Qú`ùk °?_x000C_jé_x000C_oT¹?'c_x001C_ôé$?+Î_x0006_ ©?@[¶}°?ô=J¤è\®?²	Ü¬£?_x001A_IaU_x001E_r­?Á®_x001C_\¦?òJ×»eò¤?ðD_x000D__x0003__x0004_TÁ®?$q Îª?SF$lÏ¼?zì¶ïáb¯?_x0018_9_x000C_Å?_x0012_ÏòXÜ±?9«S¥_x000F_´?úI§ÈÒ§?ÿÆÏCìÍ?îc©;+¬?Ô9!ÁL¯?_x0010_Æ_x0011_æ³?ã_x0005_¼Ta°?jkÊíÓ ®?Æ_x0006_Ì0ÓW®?+Ø\gº¢?NÏé7;·ª?_x0018_êª?ô_x0002_Ôq3©?f1ã³£?]Ú&gt;ãÊ¥?_x000D_Þ×ç	±?æÌn&amp;	?_x000F_À_x0017_Ö±4´?à}Ìµ÷ª?Z_x0013_ô_x0001__x0012_ ?T¼ª	©B«?_x0010_:«Û_x0004_+°?tÄïç¸?È\=ªD¹?³ú57åú½?×r_Ö?_x0001__x0004__x0006_üìz-f¢?PªaØ_x0004_2¦?_x0008_NÉ¾_x0010_!¡?1_x001C_ð\÷±?¢Éõ¤S«?+)ùÞòÒ³?%ý$·ß³?íµ¸_x0019_Ä®¦?ê!¨I°?&amp;tT_x0002_8­?È¬_x0010__x000E_&amp;G§?ØºH`$_x0002_®?$&gt;ãVI_x0001_«?(v²©©?lÌ.ºÊ²?ø¥_x0017_m ©?\¯5zL^±? f´º?4hÎÕ©?0 »Ó©?©ò_x0015_T,¼°?&lt;I1|§ä?i¾O"ì&lt;¸?_x0014_Ï%w¼]?E+XÝ½¸?tL_x0003_="W¨?jBeª·¬?è_x000B_¸Ò_x0011_«º?T}ôÁ}¨?¹&gt;{¬¶?ÀxVÉ,¥?_x001A__x0010_êr_x0005__x0007__x0003_C¢?_x0018__x001B__}D±?±*j¡â ´?¢_x000B__x001B_g²?RÀ_x0014_wlK¯?E_x0002_!P_x0002_?&amp;_x0019_Cq=@¨?Éõp6Lß±?1dÉPgg´?YÝF&gt;Åµ?ÕI&gt;¿ª¶?}_x0004_	¸Ó_x0004_±?_x0012_9øX·2 ?¾_x0012_§¦þ°?¬_x0010_/|p©?_x0004_³_x0007_¤_x0007_¦?¡_x0001_¼/_x0005_Åº?¡eùDµ?Íª¶±?ÅEý_x0011_5¦±?:L_x0014_ë±?¬°_x0006_¯÷4«?Ç^2ô_x0013_µ?zùxkØ­?¼ª_x001F_¹íµ?_x000E_ü_x0015_Ñ¡Ä¯?-_x0004_Ç9´?&gt;ßf 5´?Êß#ø?Ã¯? 9Eäíª?öWì_x0006_[¸?¤ooe?_x0003__x0005_YÏ¾&lt;±?®_x000F__x0019__x0018_p ?fX¡_x000D_«?É _x000F_ÉA±?éÓA_x0008_®³?d½¦_x0004_³» ?¢}._x000F_¨¥?_x000D_{za_x0007_§?_x0003_õ»]$´?fé_x001E_¿Ì´?[½Y~ÉC?kæ²Õß2±?O_x001B_rÁ£?yzN_x0015_äU§?¦ªoÃ£¬?Ø%F_x0019_à{°?_x001E_ú+¬Á­?+à¢© _x000E_¼?"¶P§ò¹?}­_x0010_] #²?Lð³Ø_x001B_¥?w_x0001_ÆEÊ+?ª(_x0015_èM¶?ÎZ_x001E_¢f°?T×3{H±?hßåÙ¾¤?_x0015_¾qK£?~QÆDi¼µ?gH6_x0013_~_x001F_°?_x0002_·ñî¢®?ÙîiA9¹?ëî¿Ê_x0001__x0002_÷·?¦	£Þ] ?,_x0004_ñ´åÕ±?_x0018_ÐLÝ_x0010__x0010_­?Tâ_x0002_ÓQ°?ú½hß;E¤?°ú:±¹?|1_x001F__x0018_"zª?eêàô§?Üî"ºYþ¸?eJ7XP§?ÄýáQ\ ?2«`¦D²?PÚ_x0003_^÷£?¸¼_x0008_óë³?+F®_x0013__x001D_?,_x0006_ÌøC®?\°)B· ?$~¾Ü]×¨?_x001F_à7c´?_x0018_9ôBÚR°?_x001E_}z"F'­?H%Æ&amp;_x001A_°?_x001A_*}&amp;Ib?µ8ÖÖ:²?_x0006_çÀ§G®¯?ªd_x001F_ªù®?¦·©Ð£?çÀ&amp;±É¹?ª(&gt;a¬?²_x0013_w_x0015_ª?/Ö_x001D_~Ú²?_x0001__x0003_1å&lt;0f&gt;?úB.Ô!ð?¾ÛàE*¥?e×_x0014_OÁ°?_x000B_:5·,`²?ã9Èån}·?	íwã}?é´³²´?¿÷_x0016_*éB?_x0002_tÚ-tú¨?\¯ålzí¨?N¸tù)øª?p®u$v¯?åßÍ_x0001_µ?d¶^¹³?|Hgÿ»?Fý)bÏ¥?a_x0003_å_x0016_±? hÅQÿ´?qíJ#µ³?$¤ñ_x0014_Ä)®?iNLî²?àõ1d¯?Ãö-#_x0002_°?D£º^õq·?ZéíÎi¾·?·Û_x0018_Êã±?!_x0015_2¯¦?[A¯_x001C_Ú§?)³IïFâ¸?Ü\b_x001E_©?_x0002_ÖÐ_x0001__x0003_«J¬?v-¥z©A¥?èá+å¾}¯?_x001E_NUÜ³f¨?b_x0002_¶qT¯?p_x000D_¤a8£?#_x000D_z_x001A_\¹?%CP_x0007_t±?¨&lt;"uÿ¯?á_x0005_î?ÂÌ_x001B_NãN­?ä.'Ôm_x0018_°?ØéX¤Jó§?¾õ_x0006_+ï§¢?dÅ4Öä¶?vdþ%Í¥?	½¶¹µ?Éî_x0013__x0003_Åµ·?fXAý_x0007_±?ºÎÖ8·I©?¿_x0019_~ó²q§?WRwVQ¦?ôS¢_x0010_ñd¯?X[Nî\õ ?Æ/_x001D_ç×¤?8_x0011_QÕß´?X»_x0018_þª?£_x0015_ÌÙ¤+·?®\×zÝ²?Ã½í_x001C_¯?õMè_x0018_Wµ?_x0004_úk¾;[?_x0003__x0004__G»3³?ë¹úü¬T§?IsôÃ»?t_x0001_ÊØÏÉ¬?øó²?l0Ý_x0006_ª?¹¤£_x000E_³?_x0012_µ½×Û©?klÇÅàò³?N¯qå±?¼Ô8»9¯?(»Z~sÅ¹?b¥?_x0002_±?ÕQÑ¡§²?ú&gt;×Õ?_x0016_Ù_x0016_7ø¼?P)8Â;_x001C_?n#_x000D__x001E_¢¯?ØÕ`_x0002_w_x0016_¢?_1_x0008_²G´?-&gt;¯Ý´?LçUo­?_x0003_OK_x000F_/´?¯Tlû_x0011__x0005_²?ïd´[_x001D_²?_x001E_dç,8_x0010_¦?_x0001_e¯Æ±?_x0019_zÆ´yè?«ëy_x000F_­À±?&gt;¾ð¾Vº?Þ&amp;xDª¨?¯'¹_x0011__x0002__x0003_6ä§?_x0012_4L¢¬?ÆÿumËé½?Æ1µ\ö_x0003_¿?pÕÝB_x0017_ê¡?ðáÊ¦_x0015_¯³?è#k_x0002_+§?&amp;l2º_x001F_É©?ÜóT(¹´?{7ÊýnV¡?Ü6Fõ)_x0015_³?_x000E_76À«?kJÀÙÒ]¶?_x001C__x0004_._x0003_î¬?ô)UÈ#©?_x0012_¾û_x0003_/¶? _x0001_uï.û¯?¸­g{ã}¹?Nv_x0013_mÛ8¥?EoÇrd±?X¬xÄÌC¢?Ñßíý_x001E_µ¹?R¶ù«C«?ò2[·_x0011_W³?x#c_x0013__x001D_«?tm_x0001_TÌ?OO¬DB¶?èþà/µ?N_x0002_å¨¡?~z_x0005_e^½­?_x000E_¢t_x0011_j±?_x000B_\éë5_x0005_´?_x0004__x0005_	`:³´?ÚÐ&amp;SRê³?Í%üc}¢?F_x0005_Ó_x001C_óÝ®?Ú_x0003_f¡£¡?~±3b²²?ß_x0005_q©¢²?¤Ü_x0015_^Ãú ?²+Q_x0018_j_x0011_¡?_x001F_8ÌcÇ¼¦?_x0014_7Þ;z§?øUÄð_x0005_«?_x0016_p%gx¶?óA_x0001_pIü§?¤F(BÔÝ«?x;@«_x0004_á ?»­PªÌ´?¾9×e«?J_x0006_ÃÞnß²?~]o£?òøÓ_x0002_¶Ä¨?0_x0014__x0016_Q¬?:|¸Ñ+.¤?Î^_x0015_k¸³?îÁ_x0001_es©?àÓð_x0014_/Â³?=åü¥?_x0018__x0003_ié®?_x0013_z_x001F_á©oµ?_x000F_pzÿ8t?ì,´µW_x001B_¶?_x0011_&lt;fË_x0001__x0002_2¥²?@·p_x0003_9ã®?²¸Î_x001A_¬?Ãâ=²?Ì_x0018__x0003_«?Æ4_x001F__x0019_×Ù¤?wÎ+Ñº?ØÜ¼ÂB_x0004_¹?únjÕ×5´?Bb~¼½µ?pôq_x001E_&amp;Ò®?ÎÚÇK_x001B_î´?Ç¨_x001D_¶v¹?Ê·_x000C_dª&gt;­?°Alû´?Îö­ÿ&lt;â«?Ä+K1h_x0010_?_x0014_8"ð7±?V°_x0014_z÷¸?pø{_x0010_U¹ª?êudu@8?Û×£x?0Lët9®?Î¾_x0007_Ð^¯?²rØd°?*¢_x000B_³Îr«?ÚÛ_x0007_ª¦?tNüÅ_x0015_±?÷?	a_x0004_¤?zi_x0003_.}?¸ß÷ô­:±?_x0014_üÅI_x0010_f£?_x0001__x0002_M_x001E_TÓ"ü»?&amp;_x0012_í_x000B__x001D_±?`PÃ,ù¢?P_x001C__x001B_©H¯?4]ï¾´?|_x0003_Ý2p¬?_x0004_ô_x001D_­?Z±i!_x0011_C«?èÀÀGl¬?.tQÎó?eÚU_x0018_c»?_x000B_,³0\°?¶ÙF\Ch²?d¿i_x000B_~·±?\á_x0006_W´?;Ð1i_x001E_±?N«²~m_x0006_ ?å_x000C_õv`´?bÆ\àâJ®? ¬]·Ü¬?ýD\öª´?_x0005__x0019_ºvñ¶?Î&amp;IÿÇ¶?¶_x000C_h¡¯ ?~_x0016_&gt;Ýü_x0017_®?T ËÁ¯a©?¬_x0017_}a_x0007_§?¯V_x0010__x0012_²?±_x0015_|M5²??É¾4Ú·?¾5$d,¡?#¦s_x0001__x0002__x0014_|§?¢5_x0001_º_x001D_ß¥?,Àk¤æ.²?_x0014__x000C_Ðoº_x0008_¨?Ué½"Û¶?_x0005_ÏiB¸?_x0015_Ú_x000C_¦AØ¶?jô3£âz®?6Å_x0019_(Õ¯?G\Oå¹·?ºm]=u¥?ÿsJ¿Ú«¤?Ñ¿ø»O³?Z:äÁû¶?jí6Wiv¡?~Ü`o_x0003_¹§?îJeD:«?òsu!è¨?£¦]oRg´?]ã8!_x000D_¥?,2+¯a?^ÄMÎt_x0018_¥?1±åD½_x001A_´?r¦BÐ®?fùCíR{­?6ë_x0014_#¶¹?n½vÐ_x0002_{ª?n_x000E_a15_x0017_¦?FBnRÃ¥°?_x0006__x000D_äöWB ?¦j^þR°®?£áJû_x001D_e´?_x0001__x0002_ àø«?Ç»¿J-°?Gm=è¥°·?@è}ýY§?_x0008__x001E_ÛÏ_x0012_/©?¿_x0017_Kçÿª´?ßîO¥?Ðrí§_x001C_±¥?ÿ¾4¶?DÙ_x0011_·°?j¬¸Bÿ;±?÷Ü+Z¿²?Ô¶ù8®?zù_x0005_òa¥?¬+"_x0001_m¯¢?0¢Qîó@³?b¬ûíìX¬?V_x0011_ê¬k_x0018_°?JÄ±5"Ò¬?`ù#"·¹§?¾.Ói tª?È@²Gª_x001B_¬?úÏLÊãh°?0Ò,ûá³?³éûìóï³?ú9ØÜyXª?_x0002_³®;Ó²?èãpq_x0018_´?&amp;·Oå4;ª?^Ã_x001E_6_x0019_¥?)W¢âi3°?ò.ö_x0019__x0001__x0002_Ñ¬¢?ùª{gJ? RV½öÇ¦?_x0012_fñ©«£?¯'_x0012__x0014_°?FLé¼ ?D¨Ó=Ù­?üé_x0012_eÌ£?£×fs²°?j%ÅØ@×©?_x0004_½7_x000F_¥³?0³/Àù¬?7Ûï&amp;dþ¦?g_x0011_ÄÃç/°?(n_x0005__x0004_¦«?ª9_x0017_Z_x0006_ ? ÔÃme¨?!kHÏ ¶?¡²a~ò_x0012_¥?ý_x001F__x0012_A¾]¹?(9Ý.d²?ø,ZsOpª?èu3&amp;¸_x0008_®?_x0006_6ßvÎ®?¾_x001A_æòc©?8-l_x001A_læ­?H©õ)	¼£?¦1_x0017_«%³?ü_x0015_z?é°«?Øx Ãm±?Ê¤Ùj¯¬?çå×¶Å8 ?_x0001__x0002_Ëé_x0011_aró±?¹_x0016_N³6°?²_x0002__x0011_è1p®?_x0018_Ì2¯ÿÈ¹?,_x001A_M.Ï¬?ãJW~Õ ¦?«ò \o²?Ö8®1&amp;°?Ð¸©E_x0004_§?_x001E_¶ì_x0012__x0018_­?Ê_hTò_x001D_¯? Äj_x0012_°¥?¸.zâô_x0006_µ?¼=ôPu«?ÛQU&amp;ÿK¸?ë_x0013_AªW_x0007_µ?/uëÑA³?´Ï§9´?$âK¾¯?_x000D_¾møxÚµ?ð_x0008_Ë_x0002_p°?²V-$O"¥?¬!s"9º°?óÌ_x0014_²ÛÇ´?ðâ8¤BN?¨_x000B_hÄ]ª?U_x0006__x000B_ò·?_x000B_K®²? ó/xôª?«+&gt;µ?whëÊ´?('Ð{_x0003__x0005_áÎ«?À)_x0011_Ý£?bîîÌ?ÿ¸?&gt;u#_x001B_ß©?^ÅN_x0001_Ôª?¯Oéê°?øÕ£¯ß5©?_x0018__%wTð»?Àaúç/«?½ì=_x001E_9¹?_x0002_È6kÒq·?2Ïðj²«?Æ'S_x0018_	­?_x001C_=0_x0019_eÑ«?RÛo¢?¢'_x0019_ïV¤?ß¬ºËª?®Ë¹_x001E__x000F_G¡?z:z_x0015_Ø$°?7_x001F_ÌÌf³?mt·°?Z¹[U2±­?Øã?X4J©?^í_x0002_ýV¯?°'H¬_x0004_°?üm	¡ O¥?ùÀ'&gt;0³?"&gt;_x0006_?ÆJ«?Á}ÞòmÜ±?q¤ÓUýÒ´?_x0012_Ò4¬_x0018_¦?§bzË}¬?_x0002__x0003_èæ½ã*Z¬?1ª$²?¯]Ûjnn¶?ÈJÈÂ?z_x000B__x001A_2wö¶?ÓÎh³_x0010_·³?Èï_x0019_Õè°?áFjS'_x0001_?qcN©?`bOÜR ?Ùw¨þ&amp;°?¶¥¦õ_x000E_³?á+*îì³?Ö¹_x0006_Q¹w¥?_x000B_¹1ã.µ?8_x000B_	×Ù´¨?bRc,ï:°?cé_x0011_Ø:¸?hïÑ_x0015_»¶?¡9S_x000D_`[?a_x000B_D:äÄ ?_x0013_ÏÈã²?ªu^O°?ìFðþi_x0008_¤?E_x000C_{÷	¤?§_x000D_ _x000B_d$°?iÑ_õ.ø³?Ù&amp;&amp;Z¨´?ÆU_x001D_1¬V¹?!ÎÞÍ_x0006_c²?F]èZ*Ð³?$Aú_x0001__x0005_éÌ°?µ_x0006_g×«_x000C_±?Bû­_x0014_z?"í8¼_x0011_§?Íô_x0007_¸?n#¶Áº¡?9_x0002_^nú¤?_x000F_¿2R0$¢?÷Í¬_x0007_g­?g_x001F_ò©©?^ÚâÈ`Ë§?_x0019_dé1Ö´?:S]"Ï¡?ÏcÕÃ&lt;±?-_x0018_%9­?búgáà²?²_x001C_Ý §¯?_x0007_õ-L_x0001_¥?,ÀMT¨ê·?Ð_x000F_îÇÜª?_Ö}J´?l&gt;ø¡ò¶?299fõ ?F4_x001B_³?^8135@º?_x0004_ÂÚl¶?_x0003_^`¤íÁ³?._x0015__x0018__x000D_f_x0019_¢?eUb­sø¦?Ù´#ó=#´?¤_x0012_ä)[ä¦?ÆR_x0016__x001A_©¯?_x0001__x0005_ÃºþÛø#´?:Õßwh¨?úQ¾ô~{°?ÓìHw­?Æ®¸@#·?ßU±_x0007__x0001_¢?U_x0015_ç1§²?b7uc_x000C_x©?_x001A_O_x0004_Ð_x0005_Ç¥?Q|Vp­?ÝäÝÜz¶?Lÿ[é}_x000F_µ?_x001F_p:9¯?ÎÎ_x0007_kÿ´?_x001A_þÒ¨Ó©?&gt;F_x0013_gz¢?c_x000D_àÕA¶?y©_x000D_{æÓ³?ke÷0«±?ûÁeõå0°?_x0008_²_x0003_¯­?C^D_x0007_²?RðÌ@_x0002_Ú²?T$÷V_x0011_Õ ?ü_x001F_&amp;_x0016_Ô£?n·p­]Ò ?ÂÁ¶ A ?Çé¹_x0017_©a¶?XOF\&amp;«?2ª^w÷´?â¿TW;ß·?¾¡_x0015__x0002__x0005_Hä ?_x0017_H¸À)¸?ÓJ?S«Û¡?Ü­2(·?_x0016_È_ùä²?,_x0003__x0014__*¶?v_x0002_âh_x000F_£?vW¾¡¬¦?2ß*w¶?^_x000B_àMó?do¢_x0003_È¡?_x0006_YÓ/B?p6ôÛ¬ª?i£c}t¢?M! aÐ/¢?îo_x0004_Ï_x0005__x001A_¶?k_x0016_t@_x0018_±?_x0003_Äf&gt;¡_x0014_º?Þ_x0018_~Û±?¾ï_x001B_%_x001A_¶?XRïð¯?Ó²#_x0003_Óä´?_x0004_?	_x0013_º?\¾K_x0017_xQ¯?¹`º®_¨ ?ü=_x0018__x0002_¡?eþcªqm¹?zÑUe_x001C_©?_x001A_øç~~K²?×X4ØN_x000F_¹?ìïtÚÐ¤?~µñf_x0001_H·?_x0001__x0003_Üïßmb¹?F_x0016__x0002_(¥?ïåþï.²?Z*ÕT¶±?öõ4ï_x0008_Q«?ï¿o§Þ³?rm@¡_x0017_µ?_x0006__x0018__x0011_Ø?QÔ_x000E_,¨?_x001B_ðt$²ð°?\ÂÃ_x0014_§?ùzè#¶?l_x0006_Òåð7±?5_x0014__x001E_Lß³?ËZ»m_x0016_»?a8Gq5²?gßgs ?ÖV­÷sª¥?Á_x0019_PA³?_x000B_'`îë°?ÍÇ¡á_x0011_#°?&lt;z£7_x000E_¢?On74õ,?n§_x0017_K_x0007_qª?ôYÛøª?_x000F_§bÅ_x0003_¥?£#Òe¹?ÀæW?­?^¼}_x0015_÷¤?îÙìÔá¢?_x0004_´\éÚÉ°?ràÎ!_x0001__x0003_óç¨?Ë&gt;¨W½Ò¶?¼$4¸¶?³ð/Ôê_x000C_´?Úa^ÒVþ­?_x0003_¡MV§? üq¾¬?¼Î5¯?Çz:Ü÷´?Êgmv¯??½_x0001_s¹?ÛQ\³_x001F_¡?þ¼2 D©?Úµ¢?Â_x0019_ô°?Û¦?5Ùà5o_x0017_²?nSJÞ^ó?ÈÃÝt&amp;»?¬òN¬[¢?ÎÑÏ_x0017_³1¸?z¨å_x0003__x000B_«?¢Øy¾ÒZµ?_x0002_ÒVüÇ4?:_x001A__?`2·?­Ð²?~·?ôLR[u©¨?¸¼-´Ý_x001B_¶?À;_x0005_À±?Æ_x000E_s/_x0012_°?Äb_x000C_Ý&amp;+³?%û°to¶?¨sÁVtX¨?_x0001__x0003_¾§öÖú?°?&amp;Z¡{ë¬?Å_x001A_ô¡ºnµ?N§ÉA±¯? Õ½U_x0015_û¥?#U_x001A_-ßÛ£?Oû§:DÈ±?8Î_x0012_ó°X£?NÞ:9 =?¥|Ü^´?&gt;[_x001C_S_x0013_W¦?ê'4{ÃQ«?*:e×u¢?ØB.Û_x0014_¯?¬t_x0011_÷*4©?Å_x001B_¼áx»?^÷P_x0014_ó·?GíJ9¹³?rÁ_x001E__x0004_Ð­?à_x0002_qtX_x0013_«?¶_x001C_ ãÉ9±?²$Oþ_x000D_oª?Ä;_x0005_._x0006_¥?í¡ÔÒ¢?X]&gt;._x0012_=´?v_x0005_ÙÉ¥?|é¿ó_x0002_£¤?bq_x0010_´µb­?ø_x0019_ë¡?&gt;³j¼_x000E_¢?Èºdz¥_x0017_£?¹Â_x001E_a_x0003__x0006__x0014_5¢?Çid±_x000B_µ?wÅ¹÷±?_x000B_VÝäW4§?&amp;Dk@_x000E_¤?Æ0_x0014_c:§?Jwó_x001B_I_x0002_¯?õmÄ_x0001_Á× ?ø&amp;=÷´?Ps)ü#®·?u594G_x0005_¢?¨l«G_x0013_9³??@]ÞÁ2¶?Ø½_x000B__x0002_mY»?¤ÜùÍª£?ù_x0001_³éµ?_x0014_F©?mhB2È°?yç~UþW£?W_x0002_&amp;ÒÁ³?îX£Lû³?$_x0012_þ_x0010_±?M2J&gt;à¶?²çòý´?`ë·ÿ^°?º½Û|·?_x001A__x000C_2²_x001C_®º?X_x0001_ßÐ_x0004_E¬?Ðâ#L¤?¬Cà¥¬?ÊH_Ø±¯?puû_x000B__x0005_¯?_x0001__x0003_V_x0010_IDo5´?_x001B_kýÕ`³?;ÛÔK»ó¶?zzÒ_x0017_½?xYR¬Z©?l.GTq´?_x000E_J5¶__x0002_¡?ü7à o)·?T_x001B_¢T4µ?I}Üf¯?_x0015_QhZ§¤?¸DsL«_x0002_ª?%xnÛ®?¨&amp;OBz¬?_x0012_ÓN!U]±?Ö?4=QÝµ?VÜ¹¨=_x0015_±?d_x0006_R[Æ°?jì¢Ù`+º?+_x0018_[g¢j¤?¢c~éQ±?þvEv»7¸?_x000E_Aö|¶p²?JvFï_x000B_Ûµ?1uç_x0006_ÍÕ?r(æÔ_x000B_¤?ã_x001D_Ñø¶? 2%Í5¦?&gt;Y²%à±?´XØ	åÛ¨?P²A_x000B_¤£?Eÿl_x0001__x0003_­Ã´?_x001A_;_x0010__x0016_$F®? S|sHÞ©?8£ _x000F_!§?ä_x0004_¨OM)¬?üÃuÞ®?×I²8Ú?k_x000D_;ð¨§?·Ì°?qLCH_x0003_0²?=_x0015_û°?ÕBÎøx±?:_x001D_ß+¾?è]_Ç®?ÞðeÇ!±?"_x001C_#ÄBO²?aòÌá²?ª_x0011_^Æ_x0001_¦?X_x0018_Z~_x0002_¯?4+¬]½ ¥?"_x001F_«öiì¶?ì?¸/_x0001_¬?_x0007_"&lt;0²?_x0014__x0016_|°?Xi&gt;ñ_x0006_·?.rõzR³?ÚîÚZ&amp;£?Y¤=Ò¼vµ?n}GÁ3±?&amp;'i-Éï¨?&gt;bÈÛ-©?TÓ!	R¢?_x0006__x0007_WT&amp;kØ?~_x001B_5A_x0003_ÿ¯?â¯ÙºIf·?_x0011_Hwv±?Q_x0016__x000C_Ð¦¥?gQðö?_x001D_;A3è²?ú%ÈÆÿ¬?ËÅ5²?r&amp;ôÊG³?_x0008_÷¨ûAg¨?ËÄº_x001A_²?l`j_x0001__x0004_ü¸?FX_x001D_ «Z²?*_x0005_ÄÍr³?'åÄx¶	´?É»Wð-²?3Ú£¹\·?Ðâo_x001E_lJ©?j§ÃQM·?«ùnçæ±?tNÑt±?¥´c_x0002_9È¹?_x0011__x0003_9×*´?þ©Å_x001E_ß±?ª0À6{#¦?¶ÏH¿_x0016__x000E_®?­Ì©øÉ±?fkÒâ'³ª?(ÏexA¨?¿PgM©&lt;²?ØY_x001B__x0002__x0004_Ã¹±?ÐOÒÒÇ?9ËâT»±?è¡ñ_x0010_¹?//Ä³b¢?±p¦_x0008_¦?×Ê}6á¸?Jñ()»?C5_x0001_Vî)°?¸è_x0003_íÕ«?ªg_x0007_¬Ò¤?èÿéáÕD«?õ*Î@cmº?N!&gt;­·?²:«!¦?fQÈ_x0012_¸.¯?Çèçª¸?øÄÊ]a©?*þ;i©§?ùü«_x0012_´?ÈÓVå¯÷²?Îñ°_x001C_!\¥?\åiW®í²?=_x000C_N©¼?A"È4ÿ	¸?~ê³7v,¤?_x000C_!_x0004__x0016_å§?Â2_x0019_Ø~²?ßð/Ûª­¸?_x001B_ìÉNóò¢?ô?ÇKÓ¯?_x0001_§³e¸¤?_x0002__x0004_~I¾Êé_x001C_¬?:§_x0011__x001F_²?!j3)H°?_x001B_èh_x0004_¤?eánrâì ?_x0014_Ò#À_x0003_j ?B_x001F_ëQ3®¢?¸!âxî¥?Z_x000B__x0017_ X°?HÄÎRm¥?ßµÐ°?~^õl¢²?0Õ_x0013_Ô1v?NdÐF_x0013_ª?&lt;Ñö_x0019_?* päÙ¸?Àw)']É?8å"±¹¸?­ì_x0013__x0017_³?ñN	q·ý¤?/l55_x0001_¨?û~68Q"§?yNkø¶?¸mtp_x0002_¼?Í`*c¤?¼h5»_m¯?:_x0014_6»±W¬?1_x0019_×&amp;?TÎHç?õ¨?YR_x001B_¢G¹?X+DD_x0007_®?Ù_x000C_Õ|_x0001__x0002_Ê=µ?ÖH¶N5Z°?_x0014_Â&gt;.Ñ¦?_x0018_(æx²?§_x0015_G_x001D__x0018_Ì?ÈòÛÊñ3ª?3ÿh5°?.kP7Î¸?¹ÚKej°?(_x0014_(i2W¡?´¦o:ý_x001B_¡?6Á_x0010_¶_x000E_¡?LÒ&amp;Á/§?fäú¶}}­?©&amp;OÉkÉ±?×þ_x0007_4_x000E_ï½?r}Ð_x0003_Úm¦?3Õð_x001E_Kt??§:ûd°?à@DC{Ø¢?&lt;&lt;êõ¿ä´?Ïx n¯?Ëã_x0007_D³³?pçÍÃyl£?»&amp;ÿÊN¥?É~ý1_x0016_´?_x0010__x0006_æó×©?&gt;Òm²öª?F_x0006_^Äñ´?¾´­Ùò_x0007_¦?_x0005_a¯)Åo§?_x0008_ÞÜõJ¨?_x0002__x0003_cälgÌ³?Ð4 õ¤¸º?¹_x001A_,N¶µ?®_x001D_dï_x0007_¨?*zmm_x0010_W¬?_x0016_Ú_x001B_¶?_x0006_õ|=ê°?LYµe\Òª?üXüþ©_x0001_´?jâñZ_x0006_Q§?ûp`F°?_x0001_À½_x001B_ º?ÇÕõ&gt;_x001B_´?¦åq~_x000D_¤?¿)sª"î°?0Þ`ù&gt;2£?´ut&gt;·Í°?²&lt;_x001F_ûúM©?²^#hÑ°?¢8ü`ö.ª?(_x0010_HÇß¦?ò¬_x0005_e^°?Ê_x0014_õÇHéª?xõÌí57«?B_x0001_+¨' ±?þgCð¬z¥?äâWþ&lt;³?¥Ñï7 ?ï]L_x0017_rö´?fÊ_x0019_½_x0011_±?_x001F_%ó¶Bã£?ÀþØ_x0003__x0004_mñª?ØÞï_x0001_:®?8s¯¸ãò´?* _x000C_x`g³?0Ú|û_x000D_µ?_x0004_ÿ¬³?LÈr½;`±?ùí!-\º?H_x001C_2F_x0004_ª?µyæ_x0001_3¶?§ÉÆÜKAµ?Bk_x001B_mu+°?ð¾ÙÛÿG¤?1Ûâ_x001C_ô´?Ø"ZÍº?Ô?çû·?ßI¿íe°·?ÀJ*oÍ_x0012_²?_x001A_(¸I_x0019_©?üÜá_x0011__x0006__x0014_¯?û_x000B_Í0_x0010_£?0(_x000F_zM_x0018_§?Pä_x0012_°_x000B_´?0È_x0016_	-­?¦*E_x000D_½¦?P5_x001B_]Ò©?îäqWeÞ±?Ö¿àR­?ÊîÆ_x001C_îÌ·?eúh:ì³?´RÁÓ_x0002__ ?F_x001A_,_x000E_u_x000B_µ?_x0001__x0003_zwæÄ*©´?JÌ_x0015_ÍÜA°?zª_x0017_Òn«?_x0014_FUµ?]¾e	J_x0016_²?¸Ô1@Éêª?_x0008_Iª§ î¢?Ú_x0005_§I"°?µ=6ã³?õ	Rµàü±?¢z(tÑ¼¬?_x0012_è¨ô·?_x001D__x001C_³AWß¦?Áº½_x0018_&lt;»¹?gÅ_x0018_Ò¸?ØSºP4?¶P`§¨?4_x0016_êS5ý©?_x000C_2R(ªh½?ðO_x0002__x0011_H«?ÌÝ_x0016_W[_x001E_´?¢¥@Ãó£?_x0002_³ø_x000C_ÐÇ«?äQ3Ï°"£?y\£T\°?¢_x0015_Z_x0010_´ª?%És5"?X.¶¡?Íô£ø75¸?¤mF_x000E_tö¢?8Ö_BtÎ§?Åe_x001A__x0001__x0002_¨¡?N_x0004_ÏÄø©?_x0008__x0004_-Ü_x001D__x000D_¤?_x001C_ê_x0001_ùàk²?LèÆÀ»#?¹¡S_x000B_±?J_x0013_Vó¯[?_x000B_ìw,Üüµ?êqøtø«?#=+²±?ä§êñè´?_x0015_Õ_x0003__x0007_ÖÅ¥?[9oÎ§?¦7ú7¯?õû=¾¢?_x0001_H9üN°?ÉçÉXã°?_x0006_w&amp;ã«?ÌÌnªäµ?/38ÂÉ8¶?)m÷Â±^¤??Pç/Êú±?®½_x0014_Ã)¨?_x001D_.ÌÇÇ²¤?ó=÷°?ä+7S7±¸?&lt;Qù»º?Ôw)üB1­?oJ¨,gá»?YVÈ_x0007_Éº?ój2L¼Wµ?$¦¶ÓM¿«?_x0001__x0002_¨Pu¬¶Á£?_x0005_3og\§?ü¢N_x0007_þ®?Ô®6WoE£?[_x0006_$º?Éæ{_x0008_FÖ±?]­4Ð_x0016_¾±?_x001E_×5?Y?NA_x0001_Lê»©?_x000E_§JpÈ¤´?( ]A«©?²._x0006_$_x001D_zµ?/J/Ò¥u´?)¼$Ø¶?Þy±_x001F_át?Ì	Z@_û?Ä®ÕÚg³?¬_x0006_ï_x0008_£?\ï_x0004_(}ª?¯_x0005__ám·?P_x0008_õ÷¼?ýûQ!\°?r7%^­©?k+¨_x001F_Ø¦?hwE_x000C_´-¬?øPõ³_x000C_×¹?L¼_x001D_ÏÐ¹?P_x0018_ÜÈD±?úùçÎª¤?\Db.f§?éë²7dà´? £_x0001__x0005_ï±?&gt;¾99­?¢Ñôj]M©?oqq_x001D__x0002_ì§?_x0004_Òe!(®?p¬Ïkc%¦?,r§Z÷A¬?TÞYaFª?ÚWð_x000D_U5°?àA_x000F_ù´Ð³?J®"C_x0010_P?\_x001F_r½ó³? _x0001_¬­¤«¢?b_x0006_{^Y¬?_x0004_+©æðç±?¾m_x0013_ª§?¨ü¨)5Ü£?ÈU­`½®?ÿ¯â_x000C_1¯ ?-y±;Õ_x0008_§?_x0018__x0016_Ì_x0012_F¼?E_x000E_°²±?ÒkV¹_x0008_Zµ?¼#;%vú¬??_x0016_´$ïº±?&gt;ÌÕÜ_x0001_¤?ÞGÚ_x0004_´÷¤?_x000E_SÓ£#_x0003_·?ïçç°U½?À&gt;hÇZ ¨?Æ'Þ!û{¤?.hF³±?_x0001__x0002_m¸_x0004_æÛ§?eæg_x0017_¬?+!_x0006_õª²?Ì_x001F_2XÄS¯?fT¼_x000B__x0006_:¦?ÕHOLõ°?4Éò~ê;?sÉ(CÛ²?F×|_x000D_®?@¯_x0007_´ÿï´?Ìh©È¤?(¬`Ê_x0005_e´??#+Ör¥?X$SEM³?&gt;ÂäjÌ­?ë_x000F_R9É´?*K$5C4°?"È¨èÞ3­?Á¯²ó/±?òùf÷%'±?ö)Ï] d¯?%~k.: ±?ûÃ_x001A_3N°?(Uþäú£??bñv³k¶?Û½3ÛO²?"_x0008_HO¹õ ?_x000C_w$_x0004_­¯?i çU&amp;?âÀ_x0015_Us¬?6ñÈ LB²?:,À»_x0002__x0005__x000E_Ê³?ìT_x0012_¾a«?°'cÜú«?`p_x0006_1õ¦?â½´â!á©?ð_x001C_KÛ«?´ä_x000E_Q¼©?_x0014_ù'1_x0004_Á¬?ªG¹À_x0013__x0003_¯?_x0013_¥P!.[¥?w&lt;_x0012_N{´?¸9t*5®?¦P¹¹ù¸?¦Ñ'Hâ¸?_x0013_µàë¶?ÎyÑß, ¬?ÜÇ´«Ê¥?Ù¿úvX_x0014_³?cO6fþv²?&amp;W(X(§?­Ï9ÉT£?_x0005_UµVH_x0001_³?&lt;A,P:_x001C_¢?&amp;1ü´_x0018_²?ðzfXè?îÕÿÝ¬?Ä­¦õGµ?­;y¦_x0002_¹?VÍÈ§_x0004_´?2d½¬²µ?\ÑÞâ¡?(3üÝlëº?_x0003__x0005_}GÍ;ò¶?VÎO[_x0008_"ª?ÔüVÔ©?7)Y'Üõ¹?_x0002__x001D_ü o¨?²ÿÏñ¸?¢Íöê:¸?Ø1]_?_x000D_pË£·?8ÌkÖ@ì§?|_x001A_m_x000C_bZ©?{W¨J,¾³?'ã5E&amp;²?,x× æ³?Æ_x001C_Fô8¯?" _x000E__x0018_Ï±?Ü§_x000E_K­?=Û$_x001C_@³?b_x0016_îó®?Ê_x0003_kK;ª?uþáæ_x0003_·?U»|Ä­£?RôL±¢¡?ïñfN_x000E_µ?Ås@3_x0007_»?®&amp;_x001B_8öç°?_x0001_Û¶_x0005_E_x0004_¸?_x0019_kÕm¸?]¿Y_x000E__x0004_Z²?å¹Òg&gt;_x0006_´?*÷vEa_x0010_«?ö_x0001_ð_x0001__x0003__x0008_Ð ?_x0004__x0017_GÀÏê ?_x0017_/ZRq±?+]_x001E_-`@? $a_x0002_M_x0011_£?4ÉÞ¯®?Ja±R_x0003_¡?õÖ¶_x0017_é_x001A_¶?¢7ýÖ³?_x0012__x0010__x001F_uaµ?$ë_x0006_±?&lt;ËÄ~éË¸?`ú^,ÑØ£?i9*×¬u³?ô|ûö_x0004_I¨?¡¡ÝsË´?ì¶²ð&gt;Ë¥?JÍgP©?Zî&amp;_x001F_Ã_x001B_«?_x0005_ß|óë²?Á¦»û2Ý·?__x000D_Î_x000D_í¾?0¹Ê3+-°?tçûÒl¯?x_x0013__x0010_¨î°?©GºÎ_x000C_¹?àîà£ee´?É¾î_x001A_Äq¥?«m++°?ø:gV ?PÒ Ï;z©?07)Xb?_x0001__x0003_EìIP"X³?_x0012_üª?¢Õ¦²£?¬2_x000C_âjt¨?Y¢=wË°?äô{_x0013_·¼?&lt;1üW_x0005_°?iI_x0015_ªqV²?Xé½_x0011_Ý¯?d_x0017_³¡§º­?­Ü_x0010__ü_x001D_§?_x0006__x0013__x001B_¹rµ??ÄÊzS_x0001_°?m_x0005__x001F_n¥÷²?Uê ´¶?Tb2_x001F_,°?ñê_x001C_öF}´?%ºÃêõ°?j_x0004_Ùª_x0015_(³?@¥eei²?¨bÛµ2¬?mæ_x0012_X[°?ü_é_x0015_4È¨?bk_x0006_Ëÿ«?¾¥6¢Ê³?{·2Á ?))oO:¨?T"_x001B_Î7a§?&gt;á¾Ht´´?ÃjQ_x0002__x001D_ø ?ë%_x0012_§._x001A_±?_x0011__x0007_x_x0001__x0002_x8®?_x000E_NÁuå°?1RÕþÝ:¸?&amp;¾V§?_x0016_ìÃÃdK©?(ç)_x0004_ºÓ¨?9ü+Do¶?öRvHE^¶?¤ÞB%¨?ÌK»TÃí°?,V()Éñ?_x0007_y÷zì.¼?!·Æ_x0019__x000F_?ágÜ{×_x0004_ ?_x0005_þ_x0011__x000E_Åì·?¸Ö×ý)±?_x0012_fñ±«_x000C_»?`@&gt;_x001C_«?$ë!¬pd¡?õ_x0013_\ktâ£?ª1vP®?NÖ×Å©?°¸6&lt;³1¨?G¦´¾¸?;N4Ï¥|´?Nî¾gÇÌ¦?6s]b$´?êÖÞÑ1²?eÜLa_x0007_³?ØJ$_¬£?(º_x0008_©#V°?^&gt;k»?_x0003__x0004_P©{¯Õp¥?©o6_x000D_q§?LÉh_x0002_P&amp;?=²CKA³?Ôz=nÚ«?ûÀçäí"±?_x0011_±Hv¾V¸?_x001C_L1	`¬?Eò#êÔn¢?Ö_x001A_g_x0002_£?ôs_x0014_¤?aåÚÕ_x0007_¦?G?\_x0004_¹§?_x001C_Ë_x0006_5Þ¹­?j_x001E_Ì]c¸?æ_x000B_8_x0001_õq¶?i7P® ?_x001C_ 	Pc¤?öoÇNe¨?Xìþ__®?ç¹&lt;~u°? :ò`'©?CVS_x0013__x0002_a·?E¨«ê&amp;£?û¥¥6"R¶?u&gt;à¨³?V_x001B_ÿ&amp;×r­?òÜÌÖã(°??\_x001C_ÿ³?äÔ~«?_x0005_·Ûä÷³?_x0011__x000C_¿_x001A__x0003__x0005_/?°?JÕ_x0008_ïå·?½_x001B_ÿ_x0010_k±?F"ôö÷î·?Bî&gt;_x0013_Xn²?æ^¦_x0005_¸ ?àæYíïx¬?ÞÐày¤?F4t_x001E_oï£?×xÁIrÓ¶?´áy¾_x0010_1´?òãñî ?_x0015_{¸TË'¥?jú6µ_x0004_Á±?²Ö_x0002_¤?&amp;~[Û¤?Tð²_x001F_·?©`A²/±?Ná-u}â?_x0001_8$Å°?*_Özî±?Sæ'Âs°?Ìf-b­?`_x001C_opï³²?äGX¡]´?âXr;_x000E_¶?x¢Fò`¯?Öø)À±¾»?Ð_x001C_ÁK­?_x0007_áÍÙ?()®ñ«?þøÞ4Û/«?</t>
  </si>
  <si>
    <t>62fc891976580408653711f996a1266e_x0004__x0006_LVoÈ{Ú®?@_x0001_®&amp;¯?_x001C_§*¹_x001B_´?_x0002_:W{_x001D_uµ?_x0007_+*=?,¢¶D}g²?®c_x0007_P1¬?ÍÁ·^á·?`_x0004_¡$çú ?ï¦K_x0012_:Õ¶?"Ø9^èe±?}C.³?ÜÝ#[^¤?ò_x001C_Üa6®?X¥b5s¬«?_x0016_×ªÄ_x0017_D¦?ðW÷_x000D_K¸?e²Â_x0002_v|º?ú/oe_x0005_­?G 3ýÏµ?zõ_x000F_rç¢«?(kO_x001A_­?b_x0012_R~°?Rt´ow§¨?0~rÀ$°?_x0002_M\z¡·?He4²D£?°ñ¡¿hÂ°?R%OGfU¡?ü ÇüÝ_x0011_³?ã5â ?Bo_x0003_±_x0002__x0003_æ%°?&amp;·¢ZGº?{'Ct£?_x0002_òfÇ³É¨?©8_x000E__x0004_åE´?ndu{k¡?Þ2µ:L"·?_x0004_;ëK&amp;¯?_x0003__x0008_×\_x0014_®?Æø£¾©?J~_x0014_¿*¬?È_x001A_4oÇ³?_x0014_÷\¦_©?V{_x001E__x000E_oXª?.Öýa¥?Õ*ðY_x0011_µ?¤l]äm²?_x0011_¨§¥÷¹?0|¹i¨­?8ô£T:Õ¯?DEãA©?æH½è¦?__x000B__x000F_Ü_x0019__x0002_¹?zïú&amp;ð±?¦¿!¾ñ_x0001_¸?=õ1ô?Lý`Î[¹?_x000C__x0011_]õ_x0001_¬?2_x0019_ãØ+§?Ü_x0012_rýÅp¸?#¾Ü=èXµ?TßRk ?_x0002__x0004_©dÂ%²?¬#kÇË«?_x0004_a_x0010_¼¼?Ð¦'C÷³³?¸w|4C_x0019_¦?P$!ÙOVµ?$Ö_x0015_+_x000E_³?cHh 8]°?kØmÌá_x000B_³?Ü_x001F_ûçßfµ?¦QÖñãð·?E_x001B_;Û_x0003_M°?_x0003_£§c_x0004_±£?.Ñ	Eo·¡?¨ _ùù´?¨¸r_x0010_i_x0006_¡?òÝ_x000D_­_x000E_'°?ødð5oØ¤?Ì_x000B_9­È®?_x0012_£x'åN©?|zÍPq­?2J|2é$ª?C_©é­?øîÊ&amp;_x001A_F¡?&amp;ì$Ô}¸?_x0002_^_x0013_·_x0001_?j¤&amp;v_x0004_´?VböòáÓ±?õD_x001A_z!Á¸?¸s·?_x0018_PYW^¥?çût^_x0001__x0002_´_x000E_¶?å.¸åXD²?z_x0012__x0008_X&amp;Ó§?6î7¹¥Yª?XeKU_x001C_¨?´®ôÝ}q·?Pp7úËN±?ýP4d£?ÜQ-_x0015_}_ª?¸ÚKH­?äë_x0008_^ò¡?PÒäé¢&gt;®?#v_x001B_F-%£?Üï«Ã±?Ùoî¡+_x0005_µ?º!7r`_x001C_ª?_x0006_":Ò$ù°?jê_x001A_)³?T¿qKS«?h6À³â_x0005_¥?¦÷ú_,®?Û|À_x001C_a°?_x0005_ä_x001A_&amp;÷±¢?ÆyJ`=a¨?XÔHÆ+E°?â¶Ö]q$¤?ì·|_x0018_Ä±¢?_x000E_[;FYþ£?`a,_x0016_³?_x000E_°æ®_x0013_ü«?R_x0013_çÿ_x0011_9ª?né	_x001F_-#·?_x0001__x0002_­æm¶ÊY?}-NSBç°?_x001B_6ÆËXï´?|Í¶Ót¬?&amp;Uªw?wÄ-_x001F_°?rÅ2H²?_x0001_pst_x0008_¥?_x0001_«jYV­?¤.%(6_x0011_®?5ÚÖ«ávµ?${!ÔD´?_x0018__x0017_ö¸KÆ®?Àßå¸¨?´¶ _x0001_x;´?â_x001C_ägÇ¤?äIoÿ_x0012_ï°?ùô{ÓH¿?ÿoÔQD·?x(3_x000C_ÎÉ°?:á_x0015_ë_x0005_þ¶?5_x0015_Ú¿6£?ÂDå@"¬?,A×_x001B_³?°DÑ­ûÜ?0ó~%_x001A_©?·G1÷_x0004_dµ?®½1¤?³LãTá·?ÄgzÆ_x000B_U¹?DV¯_x001E_p_x0003_¡?Ð¯z5_x0002__x0003_3_x000C_ª?#6âjÍ²?_x0018_2 _x001A_LÇ±?Óx	&lt;¼?Þ,¼|@t­?ªÿzxå³³?x:!Ï»Û?~P(]_x0013_Ê«?W\éÖMí¶?J!_x0001_[¡?_x0010_¦d+Î©?0±ÉÍº?ÜæÂ@þ¢?_x0016_òÛÌ¶?âí_x0014_wf³?úU¢¤?´Ô¦Í×ë¶?äïC_x0015__x001F_ ®?_x000F_MT¯?´C=_x0001_pã¨?ä×ôqÖÕ?vT¼¬EU°?Å¯Ê_x0019_³?T¾_x0004_ÇËx®?~4_x0012_b¶?"gqT?V_x000C_¦Ð(§?_x0008_jÕNù­?àv_x0011_4Û²?._,þ_x0010_Ë¼?4c©¦b?UÛí±?_x0001__x0004_¯Ì9»¹?"7,Ý£?&gt;åâ_x0015_±?_x000E_Êç_x0002_¥?û­_x0018_¹«·?;rQ?]Ð²?_x0012_!&gt;'R²?*&lt;p²å¤?`KX86t±?Ø_x000E_aÍ(_x0006_¨?BOÕj_x0005_°?¡®ñ_x000B_Å)´?a_x0016_û×°?ªpîäPã¶?&amp;ÏßÄ8ê£?¼O§!Wtµ?þÓZ79õ¬?í+_x0007_3_x000D_)±?(ì¨_x0003_g|­?.¸_x000E__x0001_µ?üp°Õt±?_x000C_8WUþó?Z_x001E_\â_x0017_©®?_x0018_å¶Ã_x0018_©?_x0005_=ìcé²?çº)õ0²?Í_x000B_¥:C°?ò3)_x0012_|Ô°?"_x001F_hùq!¬?êg@Bx£?¶_x0010_&gt;÷p¡?_x0004_=Åp_x0001__x0002_½²?_x0002_zPl_x000F_¤?&amp;9¹ã±º¥?õÚ1n9x½?-âÄ­©¸?&gt;D}´_x0001_·?_x0010_ç_x001E_µÃª?É_x001C_póG_x000E_§?¼=ü__x0003__x001B_§?ü³óT+®?ònSÅq¨?Vº)±¦?ö~õmñ°?ü.òÆ{E¥?@|ú¹¬?8îõP±?ÿA¥_x0004_³? &gt;oL×©?1hiòÎr·?_x0012_þÂùå°?d¥Vöß[±?½àç_x0010_zµ?GïVÈù§?aG.Ä(Ë¹?¡Bá6¹ä±?¦3f_x001D_éf³?cý_x000C_Ö¯?ä&gt;@_x0012_¥?ÐMóìJ²?ìµÐ_x0013_"¤?_x0012_×_x001B_rbä¬?_x0006_lä_x0010_Y+?_x0001__x0002__x0002_vÉy·?0_x0007_U&amp;ÙÆ­?ÒâXrÏ¸³? _x000E_ÄXJ¿­?X/å&amp;_x0001_%²?_x0006_ãøêl¶?_x001F__x0006_Fg.Á²?l¡_x0013_/_$¤?_x001D_E_x0011_¼Ý¾±?&gt;ÃÌËCË¤?ÉlµvÃö±?ÌÚ}#'¤?¤_x0016_ht_x001F_²?ÀvF6Í¨?p_x0019_Òb`¦²?_x0006__x0011_;}èÃ®?Þ_x0005_Õæ¬?éå&gt;¼o¨?*¾ü ¶ó¬?¨¦+­ä_x0012_­?ABÌÙË²?@Éäjñ}³?VS¦=£?T.Ì_x000C_»?vOg_x0016_³¥?ð_x0007_I¸'wµ?_x000F_T@qmß?ÄìU¶l^©?Ð¶ì |¥²?6áR_x0012_¨C²?)SÃ_x0013_K?º?_x0010_4ì_x0003__x0005_Â_x001F_µ?_x0015_ÞÝú_x000F_Ì§?`_x0004_lT¡e¨?êâ+3-L¤?2hÃY`ª?L_x000E_Íwó³?Õè_x0005__x0010__x0003_¡?­äÓ1B¢?T_x0015_ñ@¡?_x001D_ª{_x0006_5ã§?À%_x0013_ýÎ,µ? 6&gt;Î_x0004_M¢?Rìÿ­?@¥~_x001E_Ì÷¼?%õ 0ú²?_x0004_ãLm¡Ð°?hñ_x001D_í«"·?$³¾p¬_x0004_­?Êä_x0004__x0016_©5§?ª/Ï²O?ýwÎÅK¥?Ò$yµa_x001D_±?ªÈ61_x0001_æ?Ù¦ËI_x0007_·?¾­Þ_x0007_w¶?¶_x001C_GÖýM¬??#_x0002__x001C_8Ô¶?Ð£sùã¡?_x0003_Ó²©D¤?MùHð_x0015_S²?_x0015_æý%3?¬O§¬?_x0006__x000C__x001C_Ã$_x000E_M­?_x001E_KÒg±¤?_x000F_$oL«I£? _x0016_Ft­?v1u_x0006_êS§?Ä_x0005_`Ó_x001E_?Õ^þö_x0006_&amp;²?~WÛ}M©?Zþ_x000E_ä_x0002_¬?Ê_x001E_7ïÄ«?$WO4_x0011_¦?_x0004_!_x0007_ ­µ?pÉ6ì_x000C_¡?ÀhØ/_x0001_W¶?ÂÖØNÖ×®?_x0012_c8`}_x000B_¦?¾^¼©òû©?Îñ_x0003__x0004_9µ?*vX¤·?ä°?p|¨?Âr:¨_x0012_·?§fÍ¬¨cµ?j¦àr)²?60j\³?v¾ô _x0010_ç©?)Q¢«³F°?_x001B_}_x0008_²¹_x0006_±?&lt;	¯{êµ«?_x0019_Ð@3°?×Å¿_x0008_¹Å´?G_x000E__x001D_Õ6Óµ?°|ÿº_x0003__x0004_&lt;Ç±?Ôi¸)~9£?¶ÍZ_x001B_Ä§?À²®Kí§?úÒÞãC¶?T­_x0004_è·¤±?_x0017__x0017_G_x000C_¢c±?_x0006_Æ$_x0012_),²?_x000B__x0004_k¹ ?Îë_x001B_ã*´?¢_x0017_e½p£?kW_x0017__x0007_ôVµ?Îí$_x0018_è²?_x0018_é_x000B__x0002_²?ÜÂYuË§?dm$*©P·?¾_x0017_ãó«?_x001C__x0003__x0007_fÿ¨?x^àg_x0010_B¢?NA4¹®¶?1Äý^µ?pðk¾_x0002_§?+Ü_x0011_ÝÙ*·?o&gt;ßö8å½?°Æä¦}ü¦?¢ÖÙÃ@­«?)_x0001_Ù_x0010_j§?(_x0008_úî¨?ÚÒb"¶°?8rQ§?0ô}yi´?p_Xï¨?_x0003__x0005_gÛ½fËº?ü"8_x0005_©;µ?_x0004_vÒ`©?,ÿu)Ù«?Ø(sAÊ¢³?R_x0010_(s«?¾p_x0016_¸Ón¢?Â_x0018__x001D_4³f²?,à-æÀø¹?¢_x0019_oQöõº?6Ï_x0014_§Õ±?ô:}c_x0001_o»?u_x0008_=è_x0004_´?%_x0005_-'°?]`µ_x0005_±_x0015_·?:[]Á8f·?Ò_x0015_|y&lt;6¢?_x0002_ªù4è·?1;$_x001D_b_x0018_°?ù_K©Ýµ?Ãy_x0001_Ëgº?_x001B_'þç)'¢?ü_x0012_Ù_x0013__x0007_µ?}u9ä{È°?kñó_x0014__´?^M£WèE±?w\í§?_x0003_«g_x001C_ °?ÔGÊ¯B°?.W·¹²?_x001D_æ_x0004_«Jµ?_x0004_é¤ò_x0002__x0003_[ë? hÆD²?îÞðè_x000C_¿¯?Ú]EÙâÁ±?ÎäÏ_x000B_ï¦?ÿÜ8_x0012_Æ©?ðÎ×AE¨®?®b1V ?ÿÍ-AÁµ?_x0011_ô!­e·?pÅ{_x0019_|Ôµ?_x0002_ø~|Þ_x000E_¸?½â&amp;\!gµ?ÏatB_x0019_©?_x0010_S¬_x0001_®µ?_x001C_¿ñ»_x0003_r¡? E_x0017_Ô?@E)ôT¡? dqAÇªµ?ì_x000E_^Zµ?~_x001E_¶öæ3³?WQáX®Å±?_x0003__x0001_SÃ¸¶?ì!_x0012_iÈ_x0013_?×&amp;+QH¦?ß±+åÑR±?ð&amp;Í}Å±?8_x0006_â_x0014_N¬?Z_x0008__x000F_}_x0013_³?ï¶æ¨_x0015_Ê¶?¬´²ÞÞ´?ü_x0005_üD£?_x0001__x0005_Æ_x0005_L»öª?4_x0012_TÔL­?âv»´?§^+_x0007__x000C_!µ?_x0012_ÏV%:k­?Òjùª?þd¯Û_x001D_£?Î£ºÊ°?Ãý¹_x0019_å0¾?¨$_x0011_½}ú³?&lt;&lt;¬;\©?êv_x0004_A_x0017_H·?_x0014_û·2¸_x0002_¡?¤¨¦°Ä ?n"d_x0019_eª?w=-Ühþ§?&amp;5°z_x0003_Z°?_x0018_:ÉÆ¶?èÀÐ DÖ´?:ÇÚ·«û«?Fw_x001C_÷]³?9ô|_x0013_~¢?_x000C_+=*]²?â®_x0016_@yº?0_x001E__x000B__x0018_Ì²?ø_x0010_Áìm²?_x000F_ýì»ÙË°?T	¡$àø¢?Æüóq[Õ®?K%a·?.¬_x001C_æµ?³_x000F_¯_x0001__x0002_©_x0017_³?cJ[ev¶?M©¤r©³?&amp;_x0019_ÿF_x0007_¢?ØÒë_x0002__x0008_³?%Óc~_x0005_`±?ÈH=M°?9éºÇ!_x0011_¢?¬Ðq_x000F_s¬?ëÇÆúj¶?_x0018_w§_x0001_û7¥?¼±âØY­?V4Ïulµ?ÓF_x0013_IH¶?_x001A_-OØá­¨?óë}µËÌ²?_x0010__x000D_#_x0017_Ú¦?_x0013__x0012_v§È&amp;µ?R_x0015__x0011_{_x0019_ ®?¨,áª?sî_x0003_²$¢?H^±ó¸ª§?¨&lt;J1y±?¾­µ¿³?õ`_x001F_ÒQl°?ä~?Dgµ?,E]9?«?vó_x0007_2²?zK	pE§?J_x0017_fc9ª?_x0019_+;Æ÷+»?_x000F_¿×fC°?_x0001__x0002__x000F__x000D_ w,_x0003_¼?3¡çÌ§?gà¹îH©´?Ò	?¯KV?_x001D_Úr_x000B_´·?ÃhïW#u´?Û×`ÝØ¥¶?8è_x001D__x0014_lû¨?¼Xå6w ?¦·_x001D_;È«?³IFHÊr»?_x0006_UÚ_x000E_£?~3_x0002_Ð¥_x000B_ª?¶ð»IÝ'©?_x0002_®Ê{¨?ÎàmË5¯?à_x000B_&amp;Z1´?f:_x0004_»å?,[Æ[\h¤?^È;gª?*Øã.ù¥?Ð_x000F_?V¨?GºbPµ?Z!¯i¥«?xæØãa¯?;ì\1Û¾?dÁ8d÷²«?ZÑ"Á,Hª?{sò_x001F_§?àØpw¥?®	¢ë%²?_x0005_	ß¨_x0001__x0003_³v²?__x0002_[µ?Î_x0002_J]Uu³?Ö-Ã°è_x0006_¾?]â£ÌP§?Î_x001A_Ò=e¯·?ò´ÝÅÏå­?Òò_x0016__x0011_ñE±?l_x000C_hª?-¢þ}¾¥?_x0016_ÆC_x0012_¢ª?i +q_x000F__x0017_°?æÉùE_x000C_U¬?d_x0008__x0010_ÚÙ¨?}D.$äº±?¤_x0010_¾o¤?vñÅäk_x0010_±?Ì_x0019_¶K$±?ÅmB£¢¶±?_x0012_­³É_x0014_Ü·?DZåSõ.¯?½úÀ%+_x0015_½?_x0018_Î_x0018_=Xè¶?båð}¶?×1F­?_x000E_tÀtvM¯?ÓÅ_x0012__x0004_(Ö¶?!¿þü_x000D_±?$76!Üf­?¬ù÷Óº¨?'E·4V´?+&gt;2WÍ­?_x0002__x0005_¼Þë^ð³?,}	âßÿ¨?_x0018_Ó6H¸Ôª?ÙV¦§ô?µ?*Î¢\V¸?9-º+^%¥?V´¬S)«?±p8_x0001__²?8­_x000E__x0016_nÏ?M9çÊ5Áµ?O_x001E__x001C__x000B_&gt;3°?Ã¸Z_x0019_¦?ö_x0003_ïÆ(v³?T_x001D_úæò«?ìZ©q_x0014_2¥?9ù­Íö?µ?tÕmñî?_x000E__x000E__x000D_h¤ò¯?è_x001A_:Áò«?¬5_x0018_ï°?$RÒû«?LW«b ¬­?ºå{3¼¡?w_x0007_ùÎ_x0004_µ?ÐÙ¶JD ?FÜ«µZ?_x001C_RÔÝ`b©?°Æ_x001E_=?@	¸Óç»?6¾ì_x0015_ÞA«?­DG&amp;ß(°?Ö"®T_x0004__x0005_¼ý²?´_x0002_-!	E¨?_x0002_ÿµ_x0013__x000D_£?_x000C_;öP «?HâdÓÆgµ?_x0010_i_x001D_-.È¢?Ug%¸ë·?º		G?¸_x0019_Y!Î«¥?Êùð5¤°?û+U#»¶?_x000B_ÃE/x¯³?wx_x001F_eÐ³?GËú_x000B_¤´?2:¸?Ü­N_x0003_Ì¡?X½_x0015_SÇ¢?²væ_x001D_ÆAµ?:_x0006_¤ð_x0005_ª¥?N¯+ý_x001A_¬?\ã&gt;ª?AxV_x001B_Pð¢?9_x000F_¹j&gt;°°?­pÜ[çP¶?êÁÓ«$_x0012_·?cæSbäÏ³?iýq2ßT°? Úâg¸?_x001F_´cal¶?4Õ~ø­_x0001_±?.íM_x001C_§_x0003_®?hïg_x0010_m³?_x0003__x0005_Ò &amp;Çú¯?_x0004_s6i9¦?ÓM4Íî²?øU_x0008__x0005_j§´?îXÆÌaSª?ä_x0019_X?0Z?P_x000F_©_x0015_o´?Ô_x001A_Àé_x0011_L? SØæ°?¸Y5\Åt¤?nª!ÜHF¯?Q;nuÐ¸³?LÑArÈ¨?5Lk±Î·?|C5·P	©?¾*÷H_x000C_R ?_x0012_;_x001D_uÓ ¯?_x000B_.}¬_x001A_K?~Â¶_x0002_´?U_x001E_¹¸?[¹Çj§?7¸Ò_x0008_ê³?_x0013__x0008_áÛ½¢?a_x0018__x0001_½¯?_x000D_@i¹²?.mJ¿µ¬?ãÒÊàÍ8±?jÝpåßß·?ôäÿ+Ã¦?À_x0017_ãjª*?&amp;_x0001_P¯r«?Ù_x000B_üx_x0002__x0003_ß"§?_x0018_Kµ_x0006_ìâµ?ÝÅ"_x0003_`_x0002_¶?"!U×E°?_x000D_½3"y¥?_x0001_«$Æ³?¬_x000F_KªÅ"²?&gt;_x0003_gÆG¬?æJ1ÔY_x000D_ ?/'¸E_x0012_?_x0004_ç­_x0017_Ú¨?4Q_x0012_*Ba©?__x0003_Ô	a°?òè_x001E_ü·?hÍÓÕµ?rÅ½úº¨?ú·ÇKe¨?sKêÙ°?8_x0016_Fù¤µ?nÃ^¥³?ö§GK_x0013_²?_x0019_¬I¸¶?]wu´ï»´?KÆ_x001E_²?_x001F_]ÊÑß¦£?¶¹g'´?×¼[_x0016_A¤?«ÁUeù½?_x0012_°#_x0007__x0006_§?ãªF7ã¦?zÜB¿Ü§?¶¢X&lt;´Í¤?_x0001__x0002_§_x0006_wK_x001F_¢?¤	{;/­µ?ÑÄàÌÐ8?_x0010_Tj²_x0004_+´?{Zÿº¬?h|=r'Í­?(Í-¡?nâÖ_x001C_³?6,§28¢?þÈ\e_x0011_s ?ÀÙ?}¬D?_x0005_Y_x001C_0¯?¨Ùgø¯?ª'VlÕµ?zw	¨·_x0018_±?o%ì*rµ?_x0016_	HÉá²?4Z7ß_x0015_¨?_x001A_	&gt;ñ¸ý«?}¾f_x001F_öü¶?ËkuáÎ²?há÷nfj¥?_x0015__x001A_DÑÃ_x0003_?[gNë_x0018_¶?êît·2³?b~+~GN¬?b»¦á_x0004_R¡?§8I(9?b"dV8´?ÊÚæ|'~ª?Ô­b¹¨¯?_x0011_m&gt;_x0001__x0003__x0006_¿?~ÙYè¾S°?ªÇ_x001D_+­³?ñâwú_x0011_lµ?X9ÌÓÒ6«?ÈÞÒ_x0007_ï_x0015_¡?õ_x0018_Éw#S°?_x0001_üiFÄ»?X_x0006_¡ß_x0007_§?|ÃÎu_x0005_¯?¢}ä3Á®?À6N_x0002_è®§?_x0010_­¾XÔ8¨?Ö3)Z_x000F_*?`Ûù×ø¤?9%ÎÕ_x0015_°?Ë{_x0013_l³?eY_x0016__x001A_Aú²?Èü(±_x000B_Ø©?L`Å¶A°?&amp;_x000D_%M¼­?ì®|¶í°?¬Ã_x0005__x0012_îµ?&gt;_x0004__x0008_TÑp¢?û_x0001_6_x0010_¨?éH¦Íû°?1¦ó~¾°?ò$_x0014_;½?&gt;ù_x001F_%¦Õ«?üa¥Þ¯Ü¨?¼KÀõ¿¤?_x0019__x001A_÷¿G?_x0004__x0005_×j_x000B_(M½°?ì¨&gt;{_x0006_c£?BUÁ©?_x0004_Z·~­?ívé_x001C_®´?õ_x001B_ÈõTÐ±?9Æ²$_x0002__x000F_²?ç$£ÜÁ°?94Üd_x001D_N¡?2¹ªzÕ£?ìH{Ñâ§°?¬U_x0004_êøt±?Ë'¢x_x0018_E°?¹û-`«?LgëÖ_x0005_?\ADô&amp;¨?Ú¢a¶_x0004_Ú­?SÇÒùD¤±?Â3|´u­?n_x000B__x0013__x0003_º?_x0001_c_x0017_¼_x0002_­?p,O¿û=«?_x0006_­ÇUã¯?«Óß¼v·?ê§úP_x0016_ª?ï{õ_x001B_Çì±?jL¡k¢?d£@è_x0019__x000B_£?l9cçl°?Õ[,_x001B_u_x0012_?_x000B_2;³Wï¦?¢ôÊ_x0002__x0003_Ú_x0006_£?"û±û+?\à	_x000C_­?NDô,Î¿¨?Vã¥c_x0008_Å¬?NÈ©»_x000C_?kàÂùþ¬·?eÜð_x0017_Q	³?Ì:tÖò÷«?:!_x0012_jK-?Îè¶(=?@9_x000D_»ÿ®?..8¨?fð-~a@¯?Ìáõ'þD³?42_x0010_¹æ­´?åh~°Ýé¶?46D|ª?bÛ¡KÕü?Ùfdð°?Â_x0005_­_x0001__x0017_#¬?s×Öì±?¹îì_x0002_¶?øzñ8îb§?tn7NÐ¬?býWu¥?rd·©?zÖîj¯&lt;©?iÞé*®?u_x000F_á.¦?Åz_x000C_R_x0006_º?q¼¦Ìm¶±?_x0001__x0002_)_x0014_\,G°?0õ_x0011_&gt;«»²?«|´Îâ\»?ULÏ_x001A_T«?_x0014_½_x0013__x0010_õ§®?IÉ_x0014_³?H®ÇÐÒ°?_x0002_¶'[{°?\²ä·?RÓ½yÕ¸?¨;ll£?²ª9L°?ÁõTÇÕÊ²?Þ,ð.¿º®?hê_x0008_¤0·?mÜ$MHµ?åq?ö_¤?0¯ìó±¬?òG_x0019_78»?L~#!ª?I_x0005_¿Ä ?_x0005_PM~~±?rFOè_x0005_¢?-Y/¬áL¢?"\+îÉ®?1vG_x000D_´?.5ýÐ-!¤?¿×Ø$©[?6_x0004_ ^·µ?²ä&gt;|!­?£×_x0002_èê´?x_x0001_YQ_x0001__x0005_½%°?zÁ&amp;ðï:³?_x001C__x0001_Q×ö°?­_x001D_Ø_x0015_P¹?vÕR	Ù±?Âþ_x0005_!xF¯?½YIÞ_x0007_?ú¯ÍÐ+ö²?Ì¼©&lt;_x0014_°?Ü_PÑ¨}§?Â_x0001_(òÊD¥?_x0016_×_x001C_uª?ê*ií0±?_x0003_²z)a°?wÍ_x0010_Zð³?ÆðB¢Ø©?_x0004__x0015_Ð²ê?_x0014_PÃQ_x0002_Å±?ºoÃß2¨?ï_x000F__x0005_QN´?ÔF_x0001__x000E_¤?ì_x0008_n¡?mc6Õ&gt;_x0006_±?ªÊà¿¹?(±ï_x0010_S¼§?U_x0003_cµ²?¢]_x0007__x0017_TK°?ýû¯(¤±?`M_x001E_Ëèò¯?É²Ü ï\£?1!2Mpµ?ÚI¿ÂïT´?_x0001__x0003_,pÆÌU¼?_x0013_AùÈç?ÛR_x001C__x0015_=²?ÅÊY]·_x0019_¸?å_x0005__x0007_0÷¤?vT£G°?_x001E_Ä2»y°«?_x0018_y.X_x001B_ª?&amp;-6_x0004_¹?_x0002_ÏÅùô±?÷C_x000E__x0004_´'¤?Àêã9áÍ­?Ro_x0014_'?t_x0007_þÃ_x0010_3´?Æè&lt;HµÝ¥?÷w¶~´¸?Î/Háî5¶?r[ Ròè²?ÄKsøq¬?Ö¥y¶×°?.måºqÁ¯?sØí_x0013_±?ã_x0005_¥×ãÑ´?dE`®°¡?_x0013_³kàÃ³?/Õ­Ñ´;°?_x0012__x000F_â@&amp;·£?ÚAÌ	ü/±?Èôóu¼±?_²ý;_x000E_²?m3ße&amp;½°?Xéø_x001F__x0003__x0004_1_x0005_²?y&amp;bù4~°?Èx_x0007_1¦°?ÔÝ_x000C_ø_x0011_¬?g³_x0019_wvZ´?Q=_x0013_Y[´?Ü­_x000C_	2¢±?¯_x000F_Ä_x0016_Y©²?ê~0Cé{§?B_x0003_ÿ¨ð¨?Û¸]R/£¦?C«|Paµ?NÊ_x001E_2¬?¶±·òb_x000E_§? ùÔ0÷\?W±òÂ_x0014_¡?	wSÍòØ?Pã?#?(¹?Ò«_x0008__x0001_~A¶?_x000E_ZAX1¯?EçfkÝ¾°?¾]_7­?éµõd;¤?_x0008_¹+fÔt®?) T_x0002_$Æ¶?Z_x001B_ è©Ü¥?OüW¾W¶?kð_x0018_C°?¼©4{_x001B__x001B_·?¹_x000F_$Hµ?;_x001B_ÇoÇ?ÜSÝÚ×¤¶?_x0002__x0003_öîë_x0010__x0012_·ª?j_x0018_uëª_x0003_ª?kÊgÒ_x0013_°?ZÚ ëqª?_x0001_f6·=±?pð1Jå~±?ÎóHBö«?÷_x0010_Ñç{Ö³?	'å¥G³?s³üói²?x7µëAgª?ÛÒ}_x0001_O£¶?_x0018_@wjd©?/ÊI}ï£¶?_x001B_ ì_x000F_q*±?äB_x0017_i*²¯?	7äÌ£õ¦?	XÖü¨\·?_x000D__x000C_U.]¥?ò_x0006_è@\U§?µÜè¸3¸?3_x0012_Þø2¸?Qüz¬?æD_x0013_\[_x0006_º?¤wÑªÌ5³?"ù;¸?Ö,v£dO¦?_x0010_C_x0014_í[¨?WCdi&gt;±?BB²ñk¼¤?çOÃÉp ?²Ã_x0016_þ_x0001__x0004_:¤?~ªº¸Tk ?Dò	ÿØû¢?,o_x0002_õZµ?\ßéGG±?¬¸î¯cN¯?H¹1x¬	?É c×¸?_x0015_¥z°?ê_x0003_õw%¨?üDiÃ®A¬?þ·ìÒ_x000D_¢°?I¢=jSU±?iYÆÚ¸K°?¤kÅ_x0004_÷­?@6÷²?î_x0005_ºÆk°­?ùbÚÿ_x0006_?_x000C_-E_M£?_x0004_£_x0005_^´_x000B_ ?ð_x0013_&lt;¸3°?V_x0006_Á¾T®?Äxõ_x0011__x0003_?4£¨ÿ§&amp;¯?ùOÍ«*_x000B_³?l8Ã¯°?t_x000F_Ä~j¬?#Ñ$£_x001F_²?ûSJ(D¥?ì_x0012_b_x000F_N«?c-Çügü?_x001E_J_x0018_	aY?_x0001__x0002_m©Öi_x0001_´?x_x000F_¶Õùú­?\ûjJÞ¸?îl¢JÖ©©?ãõ	Ô:»?E&gt;UO_x0002_õ¶?Ü_x000C_Xñ¦Y­?jõuäÖ´?_x0002_Þü³Ï}®?²åAmø»?«ý 9óì¸?_x0014_ü_x0008_b_´?zt?pZ`±?8µëhÖ_x0018_§?&gt;l.Ïã²?½)J­º?¤Øæ@½_x000C_¨?Ø­_x0012_SoÙ´?¿_x000C_ã¸?_x001D_ì7ú-?_x001D_t_x001E_r8±?.â/_x0008_&gt;¬?jé}6Õ¥¦?G_x0014_¥e[o²?¼¹_x0013_¦|Gµ?_x0004_Û_x0005_¬÷j¯?a·S£Y ?Ã_x000D_^s_x0018_º?®Tÿý³¯?{$d`}o°?_x0014_nëa¨?Â¡\_x0001__x0003_y¬?vûó¥C¦?_x0003_¤2/)¯?i~½Ñ_x001D_	°?Å~)ÒM´?|ÛrÜàQ°?Ê\üNc«?ZÒ¥)_x000E_±?Ýtoç9½ ?¤Êå×_x0018_¨?_x0016_Ý´	&amp;_x0015_ª?_x0014_5rG_x0010__x0008_²?þcõ¶Kª?dMÂÉò¸?_x0017_`F_x000E_5±?øKÌû6?ô6XÔ?%lP;£?ê°ó^Ú¥?_x0002_úå³e±?°_x0015_Ë"ÃÇ¨?¤$_x0012_ÝÜº?®&lt;#kJ®?âBq«#å²?©CØ_x001B_qØ?_x001F_èJa²?}Î¡u_x0002_´?Òñ_x001E_/±?Ì¸_x000E_½©?¨Þ_x0014_oÀº?_x001E_US¡«?8Áþ?_x0002__x0003_ÛHY·´?ü_x0011__x0004_^á¸?$^fHÿª°?t!`Þ¦º?Ò|Øq¥?ÜÈ_x000C_ì¯!»?X4_x0014_ô?ÑwÚ¾Fµ?Æ_x0017_&lt;£Ëñª?°_x0019_Ãy(_x0005_º?°åß­?Î#¯'d¶?J_x0001_%]¿ù²?#Ä&lt;}x³?_x001B_×._x0006__x0002_?·_x0017_ßj¶¶?è.t\d©?&amp;ÇÑÇ/³?¬ßnv´_x0016_?(^&amp;¡_x001D_´?lTM|¤?~óÿy3?\(©¤µ³?¸Ñ¡ÓÈy«?_x000E_6\üZ¤?(_x0001_C_Q;¡?&lt;Lí_x001A_®`©?ð%×?_x0018_À&lt;º®?Phfv'±?ä._x0013_hÙÑ«?_x001F__x0010__x0002__x0003__x0005_Ò­?ÆÊl_x000B_§?°ÿû_x0011__x000C_¡¹?4_x0018_Düà³?ª­Øx©ª§?V(QÏ$²?m _x000F__x0001_y8¶?òcúæ_x0001_²?_x0014__x000E_,©D¶?F¤ÂÀ«?#:_x001D_V{z°?o/&lt;½±?í¸ÅLm®?Âå0_x0004_Ï³?Bè_x000F_«¢?5'ñ¨ù­µ?,í¸N_x0008_E­?_x001E_"_x0003_)ÿÌ²?8¶¿¦uØ·?ê_x000E_U º¬?æÚJ_x0019__x0013_µ?4ø7B0ö«?8þ-æt¦?¨¿O/ûÛ£?Ê%DÄôÓ°?Ü_x0002_'ôÅ_¤?'âF_x000D_×ª?2ëwP9Q¼?_x000C_ä¬/9®?°_x000D_Þüy¥§?n³°ì_x0005_'«?_x0001_vïø_x001C_ð²?_x0003_	éEé_x0019_4Ý°?YÉ[k°?ÚoU¥?¬?=È{®?ÆJíC_x0006_¶¯?D&amp;ËÞ=ú§? j&amp;CW¶®?4½º_x000E_üÒª?ÍëUrÈµ?Ô¹ó_x001C_p¨?ÝQ¨Ï_x001D__x001C_±?¸2_x0017_ß¥?Ða£ÜÙ¯?±ãCî_x000E_X¢?0l_x0004__x001B__x0005_(¡?èS_x0013_g µ?ë¬$_¸¸?µfµQ_x0019_k²?H'_x0010_S µ?_x0013_z5_x0008_±?\_x0006_R¼Ã¸?_x001F_Ò¬tFñ°?`ù_x0003_Ê*¦?È¼_x0002__x0007_¹³?Ìr³Ò[mª?½_x0014_zúUO³?_x000E_Â{_x000B_·?½_x0001_Ôp×4¹?èù~qæ?8=· ö¨?¶3`ój®?ò|_x0011__x0001__x0004_ËÚ¦?Å	o_x0011_¢²·?xÑ;pB­?_x000C_·S»3«?P4Æõ|ó­?ð_x0014_F_x0017_Åû¬?vüÌ_x0004_ºv¶?ÿLÉ¨!ë°?¹®_x001E_º?´4~W×+¼?{j¸Ü¶²?&gt;~U_x0003_»³ ?ì[f=F­?.þFÏ7¬?_x0001_îvé{·?_x001F_r Ëþ±?à&gt;ÌÖ¨?F¨6/¡¨?&lt;ØÆQX¦?¨6HçMû½?¤Ô¡¡?î_x0010_@½ÿ°?f²_x0014_"(À±?äX³Ë±?ïÈ_x0011_å4v°?b þK§?_x001E__x0004_Þ¤_x0015_°?D_x0002_äK""¨?_x001A_õ}ý®?_x001C_Kïu&amp;O ?´²ø©qòµ?æô_x0014__x001A_^½?_x0003__x0007_Ó_x001D_Ç¡¬ ?j¼3Êm§?5r_x0005__x0008_F³?9_x000C_j[ÆC²?üö-Yõ`¨?4æyuª?Æ_x0001_p¡?_x000C_³,²$¬? îÛéz²?KLÊ*¤ª?m!ÑÕ_x001E_¸?¤é_x001B_©?N¯?%ÊÝ;«?DløÔø]?ïQC_x0013__x0003_»?¨R_x0001_V·­?z·ú~_x0018_­?_x0004_Éhß\`©?+¦(ù?±?èWåA_#µ?ß_x0014_àá:¼?/Àá#F®¼?_x001A_E_x0008_&amp;¹?hê_x0017_[rÎ²?_x0010_Âþl7­?`ó,-4·?Bèôo³?n_x0002_{_x001F_±?!ív´?_x0010_JÝ_x0007_-D¡?,pÇ)_x0006_±?^~uð_x0001__x0002_ÿ²?~ï_x001D_-ªÝ°?_x0008_)Mm_x001A_å­?lëuj´¥¤?W5E{£?ÑØ»ÃÒ³?µL_x0012_ù¢?MND_x0012_c»?$r_x0010_©)C£?Þ ½ _x0013_Æ¬?U©ÛÛ_x000C_·?¿_x0011_ÆzD_x0019_¸?j0ëa*??,þ4_x0001_-®?(lJÅ_x0011_´?bÚX_x0014_%®?Jtbâ!?°iÙ_x001F_ ?X«_x0007_Óé­?°¬°ÐÜÒ¶?Ømðñh(¨?À_x0008_¹TÿR²?9¡£}ãw¤?FÃUÚj&gt;¥?´A±ý»C¤?$=êlÚÄ°?gKJ_x001D_A_x0019_¹?rÂËÎÊq«?l¿\40u®?¬Ö¤_x000F_-©?tzÿä_x0013__x000D_¬?#_x001F_uÚpõ±?_x0003__x0007_ÿ¬Ì6 9±?b_x000F_TKÜ¢? DÝbu_x0004_±?ÔÓ¡k±«?¬+ì]_x000E_æ¤?âÝºÑ_x0013_²?^*Z_x0013_sµ?\¨_x000E_Í_x0015_¤?_x0006__x0015_·ÈÈ:´?K_x0013_é)K&amp;§?4m_x0005__x000D_­?\ÿ_x000B_êhK®?_x000B_&lt;o~.5¦?Ï`hÍêû²?Ý_x0004_xO?2m_x0006_hV¥?Ì&gt;/f_x0015_²?å_x000C_©J`°?ªC_x001B_0ä¨?2m¶a}²?®_x0002_k[Áö£?_x0004__x0018_ç_x0016_¦ª¨?üÔ?^nH?JL$v ¸¹?½9Õ|_x0013_Óº?&amp;º_x0019_\­?"ûÜ[ó_x000B_²?®A	×qx«?_x000E_8N#µ°?è¦[_x0019_æ±?àmMSJ°?_x000B_Ý_x0001__x0001__x0002_Ã®µ?¯¼8gä¹¥?5T8ä_x0006_³?\_x0015_¯ã«¹?_x001E_!_x0018_9g´?_x0003_b¼²R²?µÙWÒ_C²?_x0008_O&gt;»_x001D_ù§?Æó#^D_x0018_³?²_x000B_­»×!²?Ú&gt;NÖªZ­?_Bd2ü´?(ÆKÞM? _x0014_Rk_x0012_Êª?¶qÞfiÉ±?_x0016_xÈOùú?ùÃKb±?M².Óðf?q_x0014_?a¹?úr_Þº«?C_x0007_¸ôhÎ ?Ê_x001A_4E_x0008_ ?æ¾±ùê®?ä±zÆLå®?fA %4?´&lt;èÈ²Ä©?_x0008_ ÚÐ@?Rå®S6£?á§Ü_x0008_í¦³?!9·yÌ´?Yµã¶ Ì?CÂ¾_x0011_´?_x0005__x0007_8Ë½xú¤«?ËqüYy´?]î_x001F_pÁ¨?®è³¶_x001B_©?Tm¡fË#®?±öÈ`ñ³?ÊSZIT_x0002_»?ga?g_x0005_¾?ZÁÊ¤9¨?m²_x0008_óÅ¹?õäW§?.h3Èµ?çë[Û²?àf_x0001_&lt;aî¬?þß¹ÜQ#©?_x0002_päÒûI¤?:XNzsó³?|/A«2¨?_x0006_ôjoPÙ­?Þ®C0¥Æ±?£_x001F_8*_x0001_³?ÀE#{¬?_x0004__x0015_Ð±M`«?#_x000F_~­°?¼,"»ó©?¡=1 ±?_x0003_bt©w°?ºÑt_x001E_²? zî3_x001C__x0010_°?1Z ÿTíº?²q;çVÎ§?DMÄ¬_x0001__x0002__x0005_t«?Ù¤Xñ­u?Ë-??¸?èÑ_x0010_Rà¶?Ú8ã_x000F_´?_x0008_vLt\:³?ÙDS	Æ³?_Q*_x0004_rÏ´?t)Øs¬B§?}_x0015_9óã_x000F_¸?ût$Øz§?ç©çh7²?hk7y·ã¥?.=@ýFð¥?üÁZ_x0005_Á=³?¾#®®)/©?ñª_x0019_Å%?¸_x001D_	ì§)©?J3pâÚ¬«?x·¿ÜÛ£?/_x0015_}ZZ?:_x0014__x0005_ÁÓã«?&amp;N*	*;?ó f7Sµ?_x001E_ê§|P¬?_x001A__x001B_7v@°?þc_x000D_Ï&lt;|¢?jéMç¥?Ü¸_x000C_Ú®?Sú@##¦?_x0006_Ä_x0015_¦×©?êÈ¢±_x001F_"µ?_x0001__x0002_Ø§L_x000E_ÝÈª?ãM_x0015__x0012_è_x001B_¥?F8ô$0F³?7.{°_x001E_¶?__x000C_Õß?ê_x0015__x000E_lÖñ¥?Ùbm~~¶?ûÏñ/Åz¡? Ã#¾Zé©?~£¦_x0015__x001B_¨?Àü°É;®?%ã%wãÄ·?_x0004_® 6´¨?ÒCÞ´?*¢ÙÛ½³?Õ9wiã?lÓ*_x0015_É¥?Ø÷_x001B_o0±?$r_x001E__x000E_"²?N¯_x0014_²?f?__x0001_°?à«»ÞÉ£?6ð&lt;_x0004_c²?æC#_¯?ôÀóô_x0019_|¶?_x0018_w/(U¯?­Ó7_Þµ?	ÅÐç¤?:_x000E_¹©©?	¯äÖE_x000C_¼?.þ6=º?N×¼_x0002__x0008_k_x0018_£?küGßó¼?LB_x0004__x000F_Ñ¯?¬VQÅ©?PÚ_x0010_M§?Î4î(Êl³?V@	§?_x0002_¦_x0011_È&lt;°?V=_x001D__x001E_^¦?¯(æ}_x0006_Ò°?ågBäò²?m&amp;_x000B_j_x000D_Ó°? Ê¿ °¹?(öýù¢Ñ ?_x001E_ë{_x0001_å5¨?_x0014_=h_&amp;¿©?K_x000D__x000F_) ³?²é¹'øi¯?_x000E__x0018_F_x0001_?Åtc§ßf£?neUª0Ø´?þÄj_x0012_©_x0007_¨?°`_x0002_me«?tx°)_x0016_»?vUÜ_x001F_)_x001F_·?èip_x001C_í¬?Ê¹_x0005_Y²?_x0003_)õU£?._x0018__x0012_^%³°? _x0015_ÈzL'±?zµ+¾µ?Ó92%¸¦?_x0001__x0007__x0019___x001F_{?Z´í_x0002_¶?kcYñH_x0015_²?¼4_x0013_¬?¬é¬ÒF±?¼_x0016_çáÊL¦?º¦|:='µ?_x0019__x0006_1l³?£_x0001_$*_x000C_²?×øíN_x0012_³?.pl÷f'­?æ/·B³?FÁ0_x000E__x000D_½?	iEÒ©?_x0011_Y9_p±?üåíZ_x0003__x0004_£?¬.*Ó) ®?L_x0006_óí'ß¥?_x001D_Æ±?_x000D__x0006_xÇ&amp;´?áÏJp±?H?Ð©5ë¨?37Tz¸?¥·,¶_x000C_(¥?¬MZÅ_x0001_£?Ì_x001A_Ì,&lt;³¬?y_x0005_ä©·?ÙÃá_x001C_âs´?Ïa_x0019_ü_x0010_È²?rG÷{»Hª?|&gt;_x0008__x0005_W«?_x0012_ _x0005__x0006__x0007_³?&lt;äoÈó©?S_x0016_&amp;I_x001A_¶?_x0002_\§i_x0010_ ?äÃ~Xå»?&amp;-+^ë_x0010_²?@¡¦Ï_x0013_¼¹?_x001D_7¬é®µ?_x0005__x0010_ÉëÈ«?WRX_x001C_Ì¶?©Â_x0008_ò&amp;²?Qx;×2¯³?=ú_x0010_§?4*¸¶?_x0006_&gt;¤JÍ¥?²g}ZY_x0013_«?æ_x0010__x0006_K²?8¼úº_x0015_²?«M_x001B_f²?_x000E_l_x0004_°d¢?7_x0003__x0018_·?£®®±?_x0002_Z«_x0008_?ÀÔË_x0014_ÿ·? ëQÇ+«?tÍDÊX¹?_x0004_Ä'{0_x0002_¯?×¡¦Ù¾¢?Tíz7©¦?Úx7ëuH±?_x0001_nÚå®¹?Aµûê_x0019__x0002_µ?_x0002__x0003_¨i_x001E_²Âó¬?N5õ_x0007_Í·?Ö¸_x0001_v¼Ô¶?îø7+¬?LDWJù¶?Nj¼Y|Õª?¢ð(¤%¦¥?88e$Ò\¦?r¼cÕUð¤?Õ_x0003_ë\¢?8äcÚ$,¬?¹©±å_x0002_µ?_x001E_cÙ'±¬?&lt;;àZ·?Z¶é\È_x0007_¯?bñ@E¬?ÉsU\ZT³??¨Ñð\r³?äÀÏQ_x0014_k²?_x0002_YØ3&gt;p²?Þ¦®Ü¹?,hcc§?R1øè4¦?ZÈæ§_x0010__x0006_µ?OÓTÌ¥?$_x0001_¸?FYàöGÍ¸?þÇþh/Ü¨?jÛô×Ý¯«?4þ{(¯?d)2gæ¶?_x0011_B_x0007__x0001__x0002_Ä²?5@¢Rõ¯?q`®?e¥?Ð÷C_x0008_ø²ª?ÿeþÁr´?Îõþ,_x0015_¡?ðºÂï´? _x0015_Ý@ä¤«?Z_x001D_é×¼¤?¤n'%Î¥?¢ª__x0005_»@±?v(º	_x0003_½?öCâ_x0011_@?Ç¯Àvãù¶?Í_x0014__x0002_&lt;(¯?ÉFwýû(§?h_x0005_Ì§'I¸?ÜE9DË_x000C_ ?&lt;Å_x0019_ø¬?hÒ|Ý±?èlßòC_°?jõ¨ÄJ»?,aÍ= Þ§?æ%âæ©¤?Q_x001B_gÞá¥?*â_x0017_wõ¶?adÔÙgb¹?_x0018_ÿ_x001A__x0017_Eç¢?ê°zØÝµ?Ø_x001F_u¿=«?RÛÂ9ZÏª?Âxaáó­?_x0001__x0003_¾ôßÅ±*³?{·Ñ_x0016_ü¥?*Øöº®¬?Ø_x0011__x000C_'¶"¢?IÞ³¬_x000E_²?â_x0002_T¸eêª?Ö&amp; î¬?._x0008__x0017_K'µ?_x0019__x0017_´Áxß·?êí¿T&lt;²±?Ú¨¯Ù§?Øáj}U­?_x001E_jÎê_x0019_Æ¨?´í_x0007_.Ú?¬îâK»­?[;®¢ÁJµ?ÞG:ÑõQµ?´det_x000B_Ú²?x5Ü_x000D_$©?9ÏZs_x000F_ã³?_x000C_ÎØS¥?mz_x000D_õµ?Ü2Y5!Íª?´qå©\"®?ôÎü;|±?]µðÉ¾¢?°GøSª]´?F_x001E_E¸×´?¨@óÊù&gt;§?_x0006_H/gÁ&gt;µ?¨ôR0¯?iS¿_x0001__x0002_hÒ´?ÑÓy?±±?â$1yð®?¢{ç9Û·? 3Ö_x0014_9ø¯?«à¤0_x001A_ý§?³íý±_x0014_'²?T£¼yª?¼_x0010_Ä;Ðf°?¾¾^¹´Ê·?dþª?_x000F_.Ë/ý_x001E_¹?]4?Ö°?"3_x0006_©?»ÄµÑ%¾¸?ÜÀáZò\³?üQ=aº?ª_x000D_juÖ_x0006_´?èëkª_x000F_¢?´°%¾UL¤?_x0004__x0015_SÆ¿«?jëÉ_x0015_û®?Ö_x0019_¶¡¿$®?YCIûü_x0006_µ?8_x0001_ôZ²?TM÷Ð»¤?Sõ_x001E_VV°?`¯L¹û&gt;²?_x0005_CXi÷[°?í_x0016_?öé±·?_x001C__x001F_^Ï_x0011_4?ï_x001B_^gJ·?_x0003__x0004_Qfº_x001D_ _x0006_¨?´o/_x001C_Ü4²?@_x0018_ÖzqÂ±?__x000F_G»­«?¡ªÈYÜ ?_x0014__x000E_Þ#³?tÃoz¶?@_x0019_+£@?Ìª®q"³?zð_x0013_u9æ°?_x0018_ÁjR»­?râ4±_x0017_®?ÞÜy§»? ^sìÅy±?ËT8Ñ%ß¡?ã·¤Ê_x0017_»? Ê+`¼§?òÇmpw±?*K_x001C_³?æá_x0015_õ_x001F_f·?_x0019_§üm;¥?d,_x0014_Ê ?.³§|&amp; ?6@AóÝ±?71£'mÅ°?_x001B_ó;I_x0003_k³?&gt;íè_x000D_h ?*_x000C_9t¤Ø¸?â_x0001_£³*¬?_x000F__x0002_¦ø±?ÖÖ&amp;Xg«?+w_x000E_t_x0001__x0002_þ¯±?¸z;?»?Ú_x0008_zD_x001B_¡¦?ZµÀx®±?üÀøO§?5ÜReªªµ?.â]ùõ§©?Ðå/mãu±?}4Íý¶?_x0012_í:Ünå¨?Ïd{Ô_x0014_ª?L£rÎ¹x°?Èo_x000E_0Âz´?ÊðÌ ä£?_x0007_«_x0016_å¤?aÌ0Rû?¸jzõ®,«?R&amp;_hnÃ²?Ì[_x0013_¢ß½?_x001A__x0014__x0014_,_x001D_´?ÑÍ8næ±?Ú]²O´?_x0002_&lt;F_x001A_áð«?Q¤`_x0008_D¶?ðÀ &gt;=¸?®ãb«¢É£?ùón|Î·?t_x001C_Ê*«?_x0006_#ÍGúÔ³?gT&gt;î ?dK	Úõô¢?%_x0008_]-ª?_x0003__x0004__x001F_	¸_x000D_+Å°?î ÿcL,¹?·ÞQ©µ?5±åFÕU¸?îÌ°_x0017_øh´?ïÜV¤£²?vj_x0017_;_x0002_â´?`®s~_x000D__x000C_²?J±*äÞ_x0013_£?èð9¿ÇC°?cB`È^ §?°®R_x0018_­?íÚ_x0003_ MIµ?DT'Í,_x0014_´?­_x0008__x0001_&gt;?î´?w0äOv¬²?¨cþu©¬?9¤qH®?_x0004__x0003_:óÁ£?×­_x0019_í1Å§?lðYÙws©?RãT_x0010_vÙ·?_x0016_Æ_x0001_+îÔ¬?éIRBê°?´éù!ì´?U¬2_x001E_Pó·?p/µ° ?·È Ì·?ôüá¯?¹_x0002_ÿÆ(?ø?Êæ_x0018_Å±?b&amp;o_x0002__x0003_´]¦?_x0016_Ú/_x0013_c­?jb)­Å­?Döóßf£?-ùÆàöð?_x001D__x0016_" ×·?¥_x0016_d¥ ?&lt;èü_x0012__x0003_­?`Öy±´³?Ú¤_x0018_G³?G1ß{î²?+_x000C_ð¹Q³?Þÿt_x0007_&gt;©?_x0008_rÒXWõ¦?Þ]LY¯?6ÈkY_x001C_¨?§9AW­¦?¼é0äR¯ª?ÐíÏòD³?íÛ_x0006_I¹?ÀÐ0Ð?yxéSjè¦?. g6Ï­?ÄöÇ$ Úµ?_x0003_ñ£_x001A_&amp;¢?_x0011_è_x0016_Î÷³?_x0019_z#_x0001_±?À_x0015_Ï¤¤´?&amp;Ú±Ã¬?*9°w­?8_x001C_ÇÝÍ³?_x0004_ëØà©?_x0002__x0003_öë¿è[ª?*/õ_x000D_Ü²?¹SJüGÒ·?®öïÉ¬©?ñÐ^pì? ýµ{iS°?ð[ZCº¸?®nö4o¯?	¾_x0017_ü³?&amp;Ðl¬£?_/ùã.£?&amp;¼_x001B_¿ì¸¸?_x000F__x0001_8hXÀ±?øXáR®_x0005_°?¹µ_x0004_âð?ÑêzÁ´?liw:P4¨?¥=(ðÜ'µ?/mâ_x001D_¦M³?°ç={ ?J0m±ã®?§EÛdt_x0013_´?õ$_x0002_é°K¸?áº;Ð¶?=r_x0018_bó¨°?ÐÓ ±!_x0019_¯?àÂßT«?´¶Cþ¬?©_x000F_çÇ_x001F_Í´?·«å9°?_x0015_ÚÐ:¾Á°?q! _x0011__x0003__x0005_ê_x001B_¡?C;_x0004__x0016_p¢?t&lt;_x0005_ºþr«?IDñàEB¸?41n&lt;õ¤?YiJÂ%²?rÁh±&lt;-ª?è¸P4c§?0ÆÍ_x0011_MÊ¼?àú®ÎªÞª?_x001B_ÚÈ3ü³?p´¼_x0012_BÌ«?B-_x0001_{?,eÆmÌQ? Å%4¦s«?ö_x001C_¿õE¨?G§ n@X?±b5k¿§?f½Zv·?_x0001_¯Áë©?¢_x0002_^û:=?øà_x0019_N/ª?än_x000D_ze§?êNøÅe¤?_x001F__x000C_¢_x0013_\´?¶ß2\øá¨? À¤_x001E__x0013_¬?|8ç¿ú³?&lt;YÜWqÎ¤?GÈ1M¶³?ky7ø&amp;Åµ?Í_x0011_¶$­Vµ?_x0001__x0005__x000C_¥õ´?_x001B_g²èW¾¹?äæ ­	gª?f_x0003_þ!¾ª©?DÌ~þZã´?îC\²?¨Ü_x0003_Voæ¨?N(®[¿_x000C_¦?}/_x0008_¦W±?ô·_x0004_ª\M¦?¶J]ÛÂª?_x0006_&gt;·e_x000C_¥?){¥w­«?_x0002_`Å_x000F_m§?r_x0017_ÉßV¯?Vç!Íe§?âx£ãW¯?låg_x0004_x®?_x0013_lzKI³´?Ò¾i¼?_x0014_ÌOâ_x000D_¹£?w|_x0016_S@¨¤?_x0011_ªÂV§_x0008_°?v¹17Ú¤?h½dúM7¥?`ÄZ©në¡?j_x0005_	hí¤?«j&amp;Tµ?ªiè·?aú=·y£?&lt;·§Ó³?¬Í_x0013_Í_x0001__x0002_³â®?«_x0002_"{µ$µ?Y&lt;%}I ¶? _x000B__x0018_t´Ö¡?_x0018_DENõª?_êuèü¸?è_x000D_x_x001B_T¢? *j$«?NÙ¸P_x0016_¥?P_x0017_Ê ïË?_x001F_­E_x0002_ä_x0005_º?&lt;Î%0§Hº?ÃÐ_x001F_¿îZ?_x0006_ùimm_x0008_·?ÞL&gt;Õºo®?_x0010_A-f)·?ûdê94"²?opÍf?¸ñû_x0002_ß_x0019_«?_x0002_Fý¥°ª?_x000D_Bä²_x0012_c¶?®_x0013_Í´PN°?H¶Ýü®°?NÚ¬èF´?djg&lt;´´?9Æ]y÷°?Ògçµ&amp;¬?ÄabBM_x001B_®?_x0017_x|	_x0014_£?ÂÚÝÀö°?s_x0001_äpUÞ?´o¬_x000C_b´?_x0004__x0005_/«³?¦ëej_x0011_Â£?\@C_x0012_*ñ©?°Ø8Ýqª?Þ´3£#È³?Ô_x0015_¯Aï ?nø`t©_x0001_º?¯zr\_x0004_ñ¸?¶Ä_x001E_ãà_x0002_?H\_x001F_H4_x0011_¯?¢ÐÛó&gt;M®?â±Ç_x0003_ª?]¯Ä_x001C__x0005_Åµ?_x0013__x0002_\ï2_x0007_¤?À&gt;A_x000E__x0011_X±?õV_x0017_Ð_x0004_)°?VM_x001F_Ø¶5?&amp;F_x0011_³-¥?nQ_x0016_­/®?¢x~_x000C__x0008_©?Äìÿ¡ãÏ²?ÀcÒ4ØÃ?·ô_x0008_X ?²ç¢¥_x0005_§?±n¤_x001F_¢±?bxeíµ"²?&lt;­~[¯£²?xw2Ç_x0019_L±?áG±©?_x0005_É¹Ü­?ÿªl­«?ê±8_x001D__x0002__x0003_Å³?^¹0¦_x0007_¬?®t_x001D_¤ôÌ ?)_x000F_5Äõ±?úÓdà¬?V;ðê¦9¡?sw+âv³?__x0018_ ¡?_x0001_õII+³? nv_x0015_Ê2´?î_x0018_ÿ¦c»¥?\×_x000B_Ò±? P_x0019_C#§?Ä÷ÑÊp!³?D*ï0µ?v/%Å;¬??£&gt;l³?Âå°é°?Í_x000D_&gt;$sµ?v*D²®?w_x001B_¤?lºÿØÏ³?`§»6~¨?=S_x000B_¾`µ?¡§Í½²?ºÉ#_x0011_¶Å£?¦%Bcjg±?zÂà*Ò®?îÈ_x0004_¬9ý£?åÒ2åwµ°?^%_x001F___x0008_Û²?û6;7-§¶?_x0003__x0005_ê_x0005_JßJ¬?_x000C_&gt;XÞèù?îñ;ø°?_x0017_dÎ»ª¸?Tªày·?®_x0010__x000F__x000B__x001D_®?°íIÛA¬±?ÀBñrúÆ±?_x001F_Mù$²?Åle$Î·?_x0010_S¤_x0007_|±?²±qÍe°?ðÄø]K_x0016_­?H]CÚ¶?øÝ8Òiÿ²?V_p¸·?Û_x000D_ò_x0012_ô·?Ù_x000E__x001A_Rr?ØÈr¹_x0004_§?|~¾Ê_x0001_n¥?ræQ8_x0006_·©?_x0004_¥â_x000E_Æ«?ôº_x001D__x0001__x0017_¯?_x001A_¨©ÉZº?¼¢¢ÙH¯¥?Ba¨\r°?Xìß_x0002_øÜ?Í	bmªè°?íæ_x000D__x0006_±¡?@_x0008__x0010_Å_x0019_ª?óÊ?_x0013_ÀÏ¸?ßß=_x0002__x0003_D¤¸?_x000C_íPê_x001B_õ¦?HXñ¢£?ã_x0017_»½Ç£³?T¢¨K+¬?0Ö!¾°?ëuò¿Vi?¥_x001A__x001C_0_x001E__x001C_½?j_x001C_ºrª{­?cÍ©e¹w·?@3þé¬_x0015_¨?_x001C_lå¶%_x001C_©?p¥¡_x0008__x0001_Ç¶?L_x0007__x0018__x0007_k©¢?R¾=SüS³?_x0017_G?¤?&lt;¼_x000C_p³?Å_x0006_+ßh1¶?ªz_x0003_3¾&amp;§?\.mÎ/? XÆÈ®±?ü_x001F_¿"ú©?cÁvý³?t76úóW´?zÒ¦Å)«?¡º_x0001_ª2Z´?¸J,_x0005_É¦?_x0012_éëÄÅ©?Êî2/_x0007_e?!ªXØS±?JÝº¿Ðe¡?¸M³þS«?_x0004__x0005_û_x0003__x0018_àé!?_x0003_&gt;wòF¤?_x001D__x0002_î2È±?m_x0013_g¸ðe¡?"ñuVÿ ?À!Ä×ßH°?ÖÌ-_x0013_úx±?óÐ)³?@wÛ_x000B__x001B_ª?,_x0018__x000B_iö=¨?_x001C_çømç%²?0Þ_x0016_+@Z£?«È;Ýc´?®û_x0011_ñ¹±?$Å_x000D_·Y(£?­\ù©¼°?l_x001A_w&amp;,±?(_x001E_®j¶³?)¨üË«b²?"bÀ¬r¦?òÔ'_x0005_uw¬?{ùn_x0016_O¬¼?¤º_x0001_Ê±?îµ ê_x001D_?~òÝ«¤~¸?e&lt;òñ¦I´?éëg_x0006_tÇ¡?_x0002_©(B5ì±?_tyDú¸?uû_x0014__x0010__x001D_°?Ô´XºÀ?áÕjó_x0003__x0004_±_x0016_³?®Y»p_x0005_²?Z_x001D_ö-_x001C_«?+U_x0018_½äí´?S_x0019_²öï¶?_x0006_à_x0006_è_x001D_¶?Ï#ÍÔÚM¸?¢_x001E_ù0Ì¦?_x0016_?_x0002_îáS¬?UNMYK¦?_x000D_±_x000F__x0012_&gt;§?_x001F_¤	9w³?ÝÀ¢7T_x0005_¤?«ÿI²Qd±?Tÿ@;`5ª?xy®,Ðv¤?.P¬_x001E_p¨?$ÈÀ_x001E_¬?¿öG·_x000C_¤?o®_x0013_¶Å¦?Ï§&gt;¾È²º?_x0016_hõ°?6J¬sKó¯?ý¥£ïµ?,b¿ÇQw¢?X_x000D_e³_x0017_Ô¤?d'n_x0002_º?^x_x000C_!_x0001_£?¹¢RQ{°?¨w_x0004_)ä?ÞaUj|¥?_x001A_eJî¥?_x0002__x0006_Tû£3ª®?æxcßâ0²?%_x001F_ãê_x0015_µ?8@Cw©?dGÆ¹f?âÕGöZ"®?ñ&lt;¡¯Á?_x0003_BÓÚë°?9Ô§³?¦Ò6_x0005_B¥?_x0010_èw_x001D_p±?q|uÓ	¦?¬_x0002_êMjo´?9&amp;_x0016_vy°?®_x0017_üÕ(±?4-uÆKÃ¥?Ò|LÐ¯?°0üði¡?ºvÜrÉ»?_x0012_¾õ±×­?ÞCµ§Ç©?ê_x0005_Â_x0002__x001C_²?_x0012__x001B__x0001_ìRµ?:Â_x0016_á«?æo_x0014_Hº?ä%Zì¡?oWÃ_x0017_7u¸?èv-ÑØ»?¦¬_x0008__x001F__x0018_±?Àiõ&lt;º¹?óEÆ_x0004_«?Çà_x0001_é_x0001__x0005_ Ý?Ý_x0013_.&lt;»¿?¡_x001A_x_x0014_°?â¸5r«?°}0Èª?#I_x0007_°?J­­Ù¥7¯? ¢â_x0003_¥?ã]Õmµ?þsÅÊé«?p3»_x0002_D´?³ïÂ§æµ?9u&amp;_x0006_®Â±?ò5_x000D_üó±?Xöc°$ç¢?ÐÆ»\n¨?À.`xJP¯?^|Âä2²?Ì_x0011_%é3¨?	G¹91µ?ÐáAYÓ?Ë&gt;_x0018_ _x0004_¥?mªæ_»Sµ?_x0008_)d²´_x0004_µ?½;LT_x0019_¡?ÐÖ_x0007__x0005_±L°?K½Áá®?WJÍ_x0013__x001F_²?n_x001B_*}O¶?iúº._x0007_?_x0017_âf{_x001E_°?4®¤ùÃ­?_x0004__x0005_ELy¶¦©²?Téý	 c¶?Åq¸vaº?©à×&lt;°?÷_x0003__x0012_6ªö ?¬Ã0%&amp;_x0019_¦?Ì~`Ë6°?Ð_x0014_-=à¸?_x001A_¡÷^»Ò±?mÆ6­_x001A_£?_x0016_£_x001C_ú;ý¥?îcöÙ¹?°mäùW ?äÛu°é²?_x001C_?-_x0019_ì_x000F_®?ÄNïÃ*°? _x0010_ËB`!´?_x001A_âñ®£?¨e¼÷0¯?pãCø¨??9ïßò_x0001_°?Î_x0002__x0013_¢Oí­?Ü÷_x0015_ä·Ì¨?@û&lt;±?ÇÖYb¥¸?vÕOLf²?À¿ä³?Ñ7¿Ó³?Y1_x0008_,°]£?Ba3_x0001_Hp³?_x0005_`\q«?4£ù%_x0002__x0003_\©?ë_x001D_â}² §?_x0012_ò¬_x000C_¡?_x0015__x0010_&amp;£³?fE¹D®¨£?^Õ;Ï±?¼pBØ_x0005_o¤?·pN&amp;\¸?ë3¤jX¥´?Â¡_x0019_À^º?ø_x0012_ÜÝäç³?s_x001B_ù#£¤?,¤BQ-¯?Å~_x0012__x001E_øA£?ëçm[@ã¸?¬i_x0012_¾g¶?äÄ)Û*H³?úsö[Z¶¸?Ù98Lr»?f_x0018_Æyì®?_x0010_²­ô0_x001E_­?ºFãn°ß?2C%_x0019_ó*·?¦]À±?Kj_x0014_Î_x0003_½?EVgª°?æ@5ñy§?Ý?ÄÖÕ%±?®£SNýZ¡?câ_W_x0001_X¶?aOvç¥?®ÚáÎ?¸?_x0001__x0004_+ÔG[´±?ÔQ_x0018__x0007_**¢?L_x001D_â_x000F_E¤¥?%-(´&amp;¡?ÀÈFI¬?_x0014_Vñáâ ?4F_x0019_Î_x0002_ª?} ·_x001E_³?¾cZpªØ²?õ+_x0014_+%_x001A_¥?Ï,.Lç³? ü)"Æ_x001F_¸?dq_x0019_\ÒQ·?2øÉ&amp;÷­?C­_x0002_:#±?]gONI°?ör)_x0013__x0001_R®?_x0016_Ä\Jç'«?ØµÏ¢¨^ª?*dNÒe£?|`´Ëû ¶?¦yÕíD1½?ø¾H5_x001D_¨?6?S+:´?y_x001A_5éÁK¤?:y_x0007_ýÓ~¯?	áë4â¦?4_x000F_ÝR_x0008_¸¯?¼ìÊ½§?¤_x0003_dÎ²?þÞY¡	^£?cV_x0003__x0004_R§?±£=|H¨»?ò`A9¸?t_x000C_ªØµ?ô0_x000B_Ïnª?pÄwP5t­?FJ@~_x000D_Ä¡?_x0008_yùÖ8=½?f_x0001_í_x0007__x0005_­?_x000C_)2q?~æ_x0003_XCª?F×z^_x0015_¯?4ÏKòqª?R_x0015_ØÑÛ©?Í&gt;¦vX³?Ö_x0017__x000E_ÒjÝ°?Ê_x0003_ëùð¦?ªAf«?8¸t¸J¨¬?ºÐ'+_x000E_Ü±?°ñA&lt;Ù¨?S\á_x000D_¹?Ð]YÏ®Z©? _x0017__x000C_"³À£?_x0004_ÁY(_x0019__x0003_¥?ç_x0001_º9y²?Ôß)A±_x000D_­?öÍsöba«?7_x0017_øµ§?ìo[Q_x0002_Ë¥?À_x001E_õ±l±?_x000F_\ÈÅ«?_x0001__x0006_¯&amp;ÿ91Ô³?_x0002_|SÃ"Ê¨?7_x0012_Ð4·ª?Û=iBn_x001D_£?óÃ}&gt;µ?q{µM ?¬zÁôØµ?&gt;_x0014__x0001_£ª?ÂhbÁ0ü®?Yõ_x0011__x0003_?§_x0014_*Â³?R_x000D_,ÜÝZ¢?_x0002_;¨_x0001_Â«?_x001C__x0005_jðHf«?&amp;l2ª?j¼ÃÝÒw ?ðEímCæ¡?&lt;"Ô8=N?M´{IÐ±?_x0010_u§[_x001B_}§?Ï0¿Üx)?NÍ_x000D_¨?úÑå_x0011_Õ0±?_x0004_^_x0018__x000B_t#«?Ê_x001A_âôð£?_x0016_þrÅï¢?E['r*§?_x001A_9-q®?3_x0006_«[X?w_x0017_Ï_x0003_Ç´£?Q=¾ÂâÌ·?¤­¬©_x0002__x0005_§C ?ÁÉÒw£Ô°?Áö_x0015_nìÚ¸?¹ÏëP~á³?ë·æç³?:ÿH¨_x0005_°ª?tüÎmr­?å½Òú_x0004_²?S_x0001_]C´?L_x0018_Ýx;Þ³?/cIñ3¸?x_,ÞÃÔ·?zÑ½Þ²?RÿºüÆ_x001B_ª? 0öà°¢?_x0012__x000F_òäÛé±?Äô?gN¨?ÂF4;-²?»Ø©¸_x0017_Ý°?_x0013_ó` ³?¥=_x000F_f´Z°?C_x0006__x0017__x0019_ù°?½çñ7Y?pÍ³{ª­?Þ_x0003_2^ãÚ¯?×}8qã³?ºR·éf ?HzÐÜ¿_x0019_¬?¨=_x0008_R±?Rn¬#ñH©?øC®?ìÖ»=C¬?_x0002__x0004_týlÑf_x0007_¡?îc*õ¤?p_x0010_píøÙ¤?_x0001_/eÎ¥©?Ø_x000E_.*eb©?àFÉ1À¬?ô_x0008_#6_x0019_8§?®j_x0007_Ø&gt;Ç¦?0u_x0002_ßýZ³?+Q	_x000E_°?,ë|±T®?_x0001_¡_x0005_&gt;§°?ÊâüFë£?'¡x#í°?í±_x0003_r«?òô4ì_x0006_ü­?âÇf_x0016__x0005_*§?N_x0004_ñûÉt±?È_x001D_a¤a¥?Ög¹?èC£?è_x0012_XDü¯?_x0013_ùì®@§£?D_x0010_(·*©?rÌÓì¢?üc&amp;îYs©?²[=þ_x0010_©¦?&lt;_x0012_#ØR±?$4_x0018__-½ ?_x0003_`öcw°?_x000F_8HQ¼R³?í{_x0018_VÒµ?M_x0003_Ð_x0002__x0003__x0011_I±?r&lt;@_x001F_®?È9Xi@¸?Kùè²õ°?ïóÖÔk_x000E_³?co_x0008_Dò¾·?·@Ë¨_x0001_û¡?_x000E_Í©,×¬?Xkø_x001B_ÎÚ©?Æ¨ÛÍ°?h|s°_x001C_®?NOÕÛ¥?¹/[²_x0005_É¶?X0ù¸	±?__x000F_À)Z/°?x¯^ùtpµ? ®ÿö´?fXWÐd¸®?~ø×h¶¶?0aø_x0018_Ú´?øã¯O@Á¶?Óz%~yL°?¯«Î _x0007_Y°?¸À_x000F_L=¨²?çC©ÅZÚ£?_x001A_ã {°?6¬ÜÒú§©?_x0004_sB2¨ô¢?~Ã»½¦?vá5J³?Ð_x0008_óÅ°?¸F_x0012_×*2´?_x0003__x0006_÷À96Í±?_x0004_9&gt;Z_x001A_W²?ª_x0003_:¶?7­_x0013_¨t±?qÊ	µ_x0013_£?_x0001_¥TFC§?_x0010_×¬Ü_x0001_¢?ÅNõ_x0013_U¯?¢¹ö¨_x000F_®?º£.¥ÅÜ²?Òj$¨Xã?p_x0004_ã'¬?ht_x0010__x000B_K¹? ûÅË§?ZØ_x0017_À²a«?_x0001__x0005_øx_x0008_÷´?Hsí_x0012_w+´?6dÇ7uñ¹?Æ»­%ê§?¦Sx.º£?B"^ë²Äµ?üG¨/1¯?x³6nìÀ­?"º_x0002__x0001__x000C_9®?÷[?´mº?H×ÅY¶`¯?Lò_x000B__x000E_v¨?ðéyª«?¾¨ñbÚo¯?è6Í»?Ë_x001D_©2G4¶?¼ÊSü_x0001__x0003_A}«?&gt;pFeâ¹?_x001F_Ó_x0013_12Ü±?íóf©ÂÃ°?4?o¿÷\²?M_x001F_hÀ¶?Øíþ_x001E_X°?_x0002_³6±_x0014_$°?dï_x0017_}É¢?4|iÄ_x0015_¹?ìmúy»±?²®H¯?dËB©®?c_x0004__x0008_â±?Èh*°X¦?:Ç5ÁñN±?¡_x0014_QÎ_x0016_³?W_x0012_E©º±?U«ÎÔpz±?¤3¾â¢?$þq_x000E_%_x0012_®?_x0018_[ýçZ³?^òb¶MØ«?6D_x0016_Zú_x001E_ª?®»T½M`¥?¾]¡YÌ°?I_x0006_l_x0018__x0013_·?_x0003_ÅÉÁH¤?^&amp;LÓ¼º?&gt;)åÝæ±?_x001C_1õ_x0012_¸?ÁOÀk±?_x0001__x0003_´³Þ_x0011_¬?ÓÞÂq£½?Kºtúóº¡?_x001B_!ÙY:°?æ=¬3vµ?xÖ_x001E_åíÚ¹?³~»&gt;X¸?7b3g¡´²?Ô°Ãã_x0006__x001E_³?òâSg¤?_x001E_5²÷X®?æP~3Åk¨?e)âÈÄ_x0019_§?qCe6ìÿ³?@\b¡?|'³À¹?_x0008_ÔÙ_x0006_É&lt;¡?!_x0017__x0016_9Õû?M_x001A_kõ¼¶?ZÀpþd»?ð_x000D_	ª?_x000B_±®_x000B_ªL´?ô÷b_x001B_è%¢?tvÅh@½®?_x0002_ÿ_x000D_¦Ç«?áO±ýÕI³?ï_x0002_[·? ?$çÿ¤?D_x0017_ÌÅI¤?_x0012_Fß_x001D_?* ¬Üò±?P/Åq_x0004__x0007_@b¨?§ó_x001D_yÕ_x000E_¹?1/¸q1¨?u;ÐFõ¡?6÷_x0016_l9ª?_x0006_XÉ¨Õÿ¬?_x001B_f_x0001_æ]Þ£?Üz7ø»e¯?Ékí8²¢?O_x0005_5ä¡¥?T|aWQ»ª?_x000F_s_x0011_Ûli¤?×ûÁV_x0006_°?ÖLY¿¢?_x0002_[)ÅY°?V_x001E_&amp;_x0006_Á÷°?Ë¹_x000B_Îô_x001B_£?­_x001F_I*Ð?O[Viçâµ?_x000E_$BÀ_x0013_©?G{	¦?Jï¢Ì?Ë_x0003_\_ó²?_x001C_[¯#,_x0019_ª?Òª4ö_.¯?ÐâÌÚ?ØEóZ_x001C_Á¢?1¿Ä9BA¤?¨µB¬×©?°¤xPÉ'±?Ø»+_x000F_`¯?_x0003_ÚÔb±?_x0002__x0003_@,¨çñ¤?=`'&gt;º?Sòáò_x0015_!±?3Óg/5¹?_x000C_Þ½4V§?øL©ûà¨?ú}÷-_¦?_5id_x000B_´?Qf;ðw6¼?P_x000C_é_x0006_³?,_x001E_2c»¬?ÊÍ¥-£µ²?Ð_x0018_á-q®?4#ýp«2¬?_x000F__x0015_U¸_x000F_²?ï6k{ò²?¤©ÞÉ8¶?_x0008__x0013_ìm±?sp_x0011_a_.¢?_x0001_=¹Ü÷@º?ÊÈOZ_x0004_¹?3÷HVMáµ?OtÆµ?R_x0012_Lè~?k_x000C_Å~±?thÌl6C«?Èn²5ßÀ´?f# ¤3°?Ü_x000F_;1©ù±?_m@_x0001__x0018_É°?"$_x001C_4À½?[¥´Ã_x0002__x0005_+)³?F'ÜCe³?%_x001F_âzõ0µ?4å£ª»j?ëô9ß¶?`_x0016_#zÙá¯?_x000D_ç#óu_x0008_±?Zõ·³pÑ°?h@~,+¶?pæcÀ"k¡?a&amp;+b¬ª²?/ò-þÆ¥?_x001F_(Æø$²?÷×9;_x0002_Èµ?0«z3JY©?ÌO1¡´µ?_x0019_o2¸?Á%í8_x0003_û¤?ÜÚê¤?-zÙ¦K?ãx_x0014__x0001_[Ô?R,ðljY­?&gt;î_x0016_Qµ?"£f®_x0005_Û²?_x001C_µð&lt;/§?6¶_x0006_Ø¬?²øt_x0004_±?P4[Bª?Íàk@·??P]_x0006_P³?fîæf®±?@Z¯½_x000E_¨?_x0001__x0002_v	÷ÜB«?_x0004_D(BbÂ±?_x0008_WïO_x001C_²?rº$N\o´?·	åÞÝ®µ?$#_x0004_bt ?ü_x0012_±_x0018_ µ?,l¾Kó£?Dø$¸h_x000F_?_x001E_×y ÜÈ¬?b÷úZ_x0017_©? v¸OþK¡?_x0001_Ë_x0001_X,¦?´O×Æ«?ÚÐ_x000E_ÝíË«?_x000C_°Õ(J´?¸¦_x000E_UþH§?_x0016_hØø®?z{jïü¦?Ó#w£Ö£ ?f_x000B_Of¼?ÄÑpÚ_x000B_Ø«?¬_x0017_)¿F­?(t_x0017__x0016__x0010_Ê¨?Ó'ð¿Ùù´?õyA\Ï¸?ìÿ ÷´?.@®ìyà«?ïÎép³9±?6È_x0006_Ûv:?²BU!í«?.rp&lt;_x0001__x0002_;¬¥?_x0012_`_x0016_þ_x0014_®?v ´Ð¬?Y$nºëS¶?G7Ùÿx4²?êàÃàðû¬?Ë´uý±?ÛªA%EB³?PLMÏj¡?ºøFª¸¹?4_x0017_y·v7º?¿&amp;GÌa?_x001D_ÏÅèb5¦?X_x0008_^.9³?+Ä°_x0018__x000E_i°?v6£ÁeÀª?_x000C_ÁÕ_æ?ë_x0011_T«¥?X_x0007_l_x0004_±?Êi g_x001B_§?ï$öw_x0008__x001E_³?x7_x000F_Zd?ØI.æ:µ?ÒØã¾¿$¶?_x0006_^ZOm/©?_x0006_ÿÞYMe§?8X_x0001_Z²?_x000C_ÝM¶Ý­?GBL_x0003_øN³?ZH­_x0013_nµ?ª*_x0012_ ?UPæ¡K¶?_x0001__x0002_ðMÆ_x0001_Îp¹?_x0012_ÍÄP¸?a=_x0017_«?T2ïïf¤?*¸Q_x0001_Ñù±?trÒ«?b\û_x0001_x_x0012_¥?O,_x0002_._x001F_­¶?EÓùÉÖ´?_x0012_iÄ'!ª?²`yl_x0005_©?_V_x001B_á¾¹µ?_x0008_-y_x000D_ÿ¢?6M,ã¸®?H{\3E_x001F_»?_x001B_óóµÅÚ¸?À%QU¥²?pZUR;Â¹?Û_x0005__x0005_!hº?_x0008_·_x0004_úbE©?ÅÅ¿h£y³?o}Øx_x0011_"¸?ìÃ=f;²?^Â+¢_ý?_x0010_îk%¬?ÉûÅb²?Kø¾DD_x001A_?@Ä_x0015_P«±¶?Ìsd6Kéª?_x001C_-Ò_x0012_Á³?úÜôlíÐ¬?WI£_x0001__x0003__x0002_Àµ?PF6i/R¬?JÜy\+¢?=é?_x0004_â«³?Tý¦Í«?©^É8&amp;$°?_x0016_k´9ï¬?Ù0Eé_x0006_¯¹?Vl)3õ?d;I¶?Xx_x0010_c¯?îe&amp;_x0014_D±?B_x000E_)_x0010_&gt;&amp;®?)	_x0012_ÆR]º?_x000E__x0012_{_¢©?ò-w3®?_x0017_³ÿP³+²?_x0001_+¿1Ï_x0008_³?sêø÷·ù±?D#k:ä°?_x0014_Ò_x0019_[_x000E_J°?ªfÈa°?Ø&gt;_x0002_öW¸£?Í~V_x0011_X©°?íx_x000D_tm¦?_x0006__x0014_;ây¤?È9Ô¦?ùJCu»??í`$:±?²}+¥_x001E__x0018_¢?Ëßº5¸?_x0016_;L")%·?_x0001__x0002_;\)­?=[ÿau£?&lt;_x0012_a_x001B_¸?£_x001E_&lt;Ö_x0019_¡?_x0005_´R[¼?^¢­¬°¶?À\S¶?E¦º­B±?Fõ;÷WÄ©?5_x0015_D42_x0004_¢?p£|QÕª?G_x001E_îð ?zKá_x000C_§Ì¶?Êè8þÜ©?ç_x0005_ÊíR±?mÊP&amp;§?_x0015_CbEµ?~Ûú8¾?È_x0014_¥¬u¨?_x001E_H¯Ü+»?ÓÃg^C_x001D_µ?Úb"_x0003_¶²?²Y÷SEÈ¯?_x000D_Ø_x001D_ÖÆ?¶âlºhµ?&gt;§©Å|P¥?_x0001_1hÞ°Ê¥?ÓÞÚ7Å¡?6q¤R=¥?Õê_x001A_¾Ì%³?·væ'K²?ù_x000D_aQ_x0002__x0004_´ç±?J»_x0001_þ²¹?Ót×Bø_x0014_½?ÆÄÓÖàÂ¬?n_x0016_y_x0010__x0002_"®?"mt_x0003_²_x001C_§? .)}Ã½°?äsÏÉX°?¤þøÎ_x001F_I´?¾å_x0007_ î?_x0002_YJF²?þ#ßö¬?òq4#£°?Ú_x001F_'&amp;{·®?¢&lt;_x0014__x001F__x000E_¯?p_x0005_ÏEé¤?TåÈòc¬?_]{þn²?	îVX_x0007_·?Ü&gt;_x000D_N)¦?¾_x0002_óê_x000E_?±âñiUª?_x0012_æ!ã ?£ÏÌ5ô´?²rjAP¡?°Aèø-À¸?(ivÜ®­?j&gt;Ç£?_x0008_ã`_x0015__x001F_³?ðÝÕ$á¯?Ú4.¡~_x0002_°?;E2±_x0010_´?_x0001__x0002_«û_x0002_ô?äÒäÁÌ¬?ÝÙLlH´?º_x000C_òy_x001E_§?´Úöé±Y§?0_x0006_A_x0004_Ð¥?J"ÀÃ)é¤?9k_x0018_ñLJ ?ÔhÎ9_x000E__x0013_ª?î#¤£?$'_x0018_;_x001B__x000F_¼?Tþùn@J¨?ß×,G0£±?_x0004_s4Á_x001E_M¬?M*±ÀQ_x001B_¤?Jó×¯ª±?l¹{yª´?@Ë_x001A_#ÛÜ¯? H:VÔ¹?ò±l	Ï¶?_x0013_¤O¦?ÝâÖk_x000C_%¹?D¸"ú_x0004__x0004_²?ÚGÅú_´?É½_x0006_*tW¦?bõ`¤?¶bt|Ð¯?_x0014_.L'Ú¥?f_x001B_SÖKä©?kÌ"=KR¡?Âý¿«Ëµª?_x000E_Ú}_x0003__x0006_Ý3¬?_x000B_K¢Qáÿ¸?2_x0002_h´å)¦?g°_x0016_¸?¾{:áM?º_x001F_²Õ`¥¥?äÈw!q²?,ï²pª_x001B_¬?Bê¼ÿ_x000C_¥?j.zèÖôª?ô×o_x001B_­¾?×õûøzó¥?EÞô_x0016_ë?ð_x0003_}PyÅ±?ÜOÿ_x001A_3»´?}z_¶_x000C_³?_x0013_å¯Ë_x0013_Yµ?ï_x0006_Öþ¢±±?hÓBÏË­?V©¹_x001D_h?NÁ_x0001_g¸?RQ-,¨?I_x0018_o_x0002_#©³?_x0014_U:Ï_x000F_û¸?­Ôq·?ßÌý_x001B_°?_x0008_M£CËU¦?&lt;£_x000E__x0010_ ±?þ3²H_¤?I_x0014_IFµ?_x0004_ÉÊ«®?1Îp	_x0005_Ú¶?_x0003__x0006_2_x0005_ò»¤_x000B_¦?}jBýº³?ô/^ÄA®¯?w?´µ?¦61mz|­?_x000E__x000D_õ)«¤?ò4_x0017_	­?ªïèãá³?(ß·y_x000D_ä²?þÂ¢_x0004_½?_x000B_IÌ1:_x001B_´?FÀ_x0006_ p¶?ÖO·ñï­?Ýã_x0002_}_x0003_ø´?Xî&amp;_x001D__x0007_û¥?_x000C_A½_x0018_ØS?WÖº»Ù ²?âû¤°z«?_x0011_`ÊÓ6Û¢?àbh_x0007_¯?ÞJä".©?_x0007__x001A_Z&lt;³?r_x0001__x0018_9Æúµ?¦ÀF_x0012_O£?_x000F_mv}Î±?°"\o¢¤?þÅø"'À?4_x001B_»^=p­?øN¨_x0011_·??Ëø_x001A__x001A_ò¦?zÌêë%®?~@_x0004__x0005_þ) ?_x0002_ÌðÓ#²?'÷z(LH¼?,._x0003_]_x0003_´?H±|Äx4¨?ùìbm±?ãÍ§G à»?Þñæîr­?¢MR(_x001D_Îª?_x0004__x000F_Ñ*S°?X*q¡nò´?$¿Ð¤?A?ÞWcÿ¹?_x001B_×Í_KZ¥?,iÍ{Ú?_x001A_Õo5ø¦?_x001B_«5¢c²?¯EaÿôH?±¼m· ´?æ.cbf­?µ×fTÝÃ·?Ü_x0018__x001B_ÉÜ¤?H&gt;=n?øà[3tG°?zê|_x000B_÷°?@_x0002_8ì_x0017__x0001_¹?_x001C__x0018_oÎrk«?dé¯?&amp;ÿý@?©?§À_x0017_¨ñ°?¤&lt;V_x0018_±?îJ¾è&amp;­?_x000E__x0010_ðµ+Âm{°?º&lt;&lt;6X¤?$a_x0013_¹&gt;µ?_x0007_Ñ	âª* ?¸@øà®¶?È¾e+¿±?h9m3?¾¼ÅÌ"©?GW.Ýîº?Ðñ[0_x0004_©?ÊÕ§Ú­?ú¬6_x001E_9oµ?¸Ë²ÑUä²?_x001C_ïþ_x000B_Tú ?¾®ò3	#²?V	yÂ5³?âAÍË&amp;Å¡?_x0006_¡Gó_x000C_Ä´?{[UL_x0013_¦?_x0002_ÓÅùB_x001D_«?_x000C_kvÞ_x0011_¬¨?bB_x0016__x001C_=¡?¥¢«o_x0003_'§?_x001C_H×_x0007_x_x0006_«?æ6Oò±~¨?	JÁÀÅ¢?¾±_x000F_k_x0018_¼£?ÄÍ_x0005__x0008_*.?óÃ(GÙ_x000C_¨?_x0001_Á	Ð©°?_x0004_Òh_x000D_ÙF§?`ÄñD_x0001__x0002_9¯?_x0001_õ_x0019_y{p±?nN_x0015_]w­?;Ò_x001B_ûi¶?8¡z¤±?¡v_x0012_M_x0011_Qµ?_x001E_õ _x001A_/Ð¨?_x0012_B_x0012_¾8E®?&lt;_x0010_ýeÙê®?8&lt;_x0012_ö_x000D_ö±?dÛ_x0007_ßój ?_x0016_Ä&lt;÷¥?ÈÕóðf¬?¬uÔN ²?ÐKUK;µ?PÖÙÝt«?°(Ràìó¸?{BS²bZ¥?ÊÝ_x0015_Z­?Ë¿nËJ³?ÛÜ_x0006_ÉÀã´?¤_x0019_XM¬?U%ñ_x001E_ºé´?_x0001_]úÆx&gt;¯?n8,_x001C__x0016_¯?bhR&amp;`E®?:çxù6±?ò/¿Cï_x001B_·?Rq=·´·?_x0002_óËªfÏ±?²æ¤±Aè¡?iÖY¶0­?_x0001__x0004_8!ë4­§?_x0007_fã¤?F½Rk_x0001_¡?0_x0012_äK_x001A_{º?_x0008_ÛéÏG³?`Ä#_x0001_®?úÐ_x0018__9ðª?v×Ùp?&lt;_x0003_`_x000D_Þ®?_x0019__x0019_hÑ}_x0005_±?Ã¿há ¸? !¢ý£?ê¨à_x0006_à ?¼_x001E__x000C_s_x0001_¯?¶ïæ3;Ú§?_x001A_÷Ç¸³?ô´_x0014_¤_x0007_ °?_x0016_|aG®?)c~­?q_x0013_/{ß¤?¦_x0002__x0003_æ[_x0006_¼?_x001F_=Ô­§?¹wÝ\ ?NÓÄI«î¯? mÓàpú?_x000B_)_x0014__x000F_ò¹?ÊtQ±?;8A6f³?¾N¤úI§?üß2ÕUµ?@_x0019_c7?_x000C_D_x0003__x0004_¹_x0003_§?î¬	é?NT¦ø·¨?:#ÿ}Ï?¬?_x0010_æ·-ñ¿?àÖ^fÓµ?Ã¶_x000B_Óå?_x0001_×½íuI´?çB	B9M±?Häâ{³?Â£ççì¤?¾ìYóM¬?Õ0Yw7{¸?t#®\¬?_x0007_¸¼FI£?Ìô)çÔ·²?7Å_x000F_b^^¢?fJ3l¨?ºË]gRd¯?ûnÛ3_x0005_·?³&lt;nYÙ¤°?_x0003_V«M¶?æ_x001E_®	6Á­?l_x001F_Äñä_x0003_¤?_x0010_Nà¹_x0018_²?3ì_x001D_ààÔ³?h´R©¨?bß±`$M¬?V!á_x000B_+F¶?nt_x001A_Ùv­?_x0002_hµ@ç®?êü¯ÐÁÏ¡?_x0001__x0002__x0001_¯¶P«.¤?B_x0013_?õñ ´?þÊÚ	U±?ôæ_x001D_r_x0001_®?/2¾_x0017_ó±?cÆ·¦?_x001E_B_x0013_§?à1°Õ-¸ª?}i¼0P²?Pâ³îSª?_x0004__x0002_òÄëzµ?v_x0007_RÓb/¬?8_x001B_ÁÐÚê§?Ê¦&amp;I%·?¶ô³Êsw¥?ÖàõH¢©«?Ã_x0010_e­&lt;£?_x0006_£_x0016__x0011_²?T+XC?¦¤?_x0002_%Â¶?TIòoì¤?_x0008_­+]«?j- #_x0018_³?]*Æ¯¢§¢?rÚJÚ:¤­?Æàjù_x0019_:¯?7Nºi0y¸?_x0017_!B±?R7q!¶?ôa_x0001_ÙA£?M'¸rÿ?óß¨Í_x0001__x0007_A¸?ú`A³±?H6Ã&amp;Êk±?Ão/_x0004_°?¼3¹uà¶?Y_x001B_ZÀ_x0019_¦?(´_x000B__x0011_Ú[ª?_x0010_y,ñº?ÝÐÓ¾µ±?QÛ¹e¬?¾óýVP¯?st4_x000F_¶¯¦?r_x001D_&gt;ÙºÞ³?0öÁùª7¬?h_x0003_±£ó¤?!{ÚºTô°?_x0018_'âVE©?_x0001_D_x0005_ùßS­?!L¸ô_x000C_3¹?_x0002_¤BØ³?f i&gt;Ûe´?_x0008_ü_x0014_XåI¸?Mà{úÏ¥´?:Üãf~¬?]_x001D_²}ä¶?_x0016_§øø_x0012_­?á/Ro°?Í_x001D_é(Ý²?D[_x0019__x0006_9¡?J+0ÄÎÎ?G|7^¥´?å}ÀÇ¶?_x0001__x0003_ºt^&amp;¹¤?àÉß:dS?#_x0012_ú_x0006_´?zfA_x0011_¤_x0002_§?|_x0012_Á ¹7«?_x0012_Ê*ÒN¬?¥ââ|z4¹?_x0003_ý¡_R_x0008_¹?4_x0015_Q_x0013_eÿ?_àúæ?¡?r|¦j¼?ÌOæ]t	´?95d°?ºÖ(_x0016_}þ©?á­ä3¿Pµ?Ì§ð{½°?_x0012_à_x0019__x0002__x0005_ïª?d	#2®)ª?þµxN©÷µ?¸ßÈ'´?n­Dn±?¨_x0008__x0015_¾f±?G*_x0015_z¤¼?ì_x0004_~ÚSR¶??o¡?ëÖ_x0002_yõ²?±_x0005_5ðÂø³?ÄsgZ\Á±?þÛú_&amp;¨?_x001B_kËú_x000D_¹?ÚzPYÃ¦?*?ô-_x0003__x0004_n?/Ò\á°?ã_x001B_vµ?ä_x0011_@ªý­?_x001D_Äzµ?ì¶½!¢?_x0016_¾\ÊÆ¬?Ú_x0001_1Ï_x0005_©?_x000F_âOÈÉ£?ê_x0002_·Þ9¦?ài90_x0013_`­?P_x000F_©o«?Ðà_x0013_ÃNs²?1¢_x000D__x000B_±º? ÃA¼µ³ª?HÁð^2¦?_x0018_wÎI_%ª?´Ë_x0011_Î_x001F_ì«?Ðj_x000E_¬?!YÈà°?È³_x0013_ Ä´?ªL´z?FxÞvg¡¯?ªzÆ#wÕ²?xý?nQ»£?åmQÖE±?v_x001E__x0007__x0011_l§?p9¹&amp;*4²?Yã|Þ¥?_x0006_â®UÙ#³?2_x001F_A}¯?à¾ië\¸?_x0001__x0003__x000C_ÂYo2²?	Èó}9i¾?v_x001B_ÃùÐ¦?$JAqÐ©±?Ä§ã_x0012_ù_x001B_¤?ð5×êÐ¢?jpNð/·?.2o[ £?\NÔ:Ö¥?¾"£·.,¤?ö½_x001A__x0017_§?_x0008_Á¿äÖ_x0011_¥?¨IêÐ¿°?íp²p_x001C_¥?NÛ_x001C_o7&gt;¦?¥ÐMv?*õþDd²?Þ½_x0004_y_x0002_£?÷å©CÝ³?'\ ¥?ÊBípL	¦?ò_x0006__x0018__x001E_d´?nÃ7:ô@¦?_x0003_[Ê_x000E_"®¥?D8öéÜh?­£Ö'`ó³?¢RQdS?çhÂåëC³?Ù¼8_x0003_¢?_x0015_P_x000F_Ý\¤°?TpÑH@Ç±?0Út£_x0001__x0002_Ì]­?dÝÍºÐË¢?^S!0_x0013_W©?Zy¾fô¯? íë!l¨«?¸ëi_x0018_Ò¨?ÏVë_x0007_­?bBt_x0006_&lt;¶¯?ý7_x0010_áµ~µ?;§|«¤Å¡?_x0018_Å_x0013_½Z´?W×{í¯?NAJOVÃ¬?/`4¤a²»?»éÁ_x0013_¦_x001D_°?èË_x0005_øÒ«?¤_x0004_2ò=i¥?DS_x0005_UuC?¬fëi¦?\.Ô_x0013_¨d³?âkI_x0004_-¡?C_x0012_ÐnXf±?Þúf_x001F_±¹?_x001D_ì_x000F_õ$¡?Êå|J_x000D_±ª?Á¬¾ý[¤ ?:¹G5º?fÈÏ|5_x0007_±?[xD_x0008_µh°?åäÏ»eç°?ÉDy_x0018_`í²??çü:Úp³?_x0001__x0002_aPC]w\³?½{,Ø¹?0vø7zá·?×ä_x000B_©üË£?34Â_x001A_nü¸? [4âPv ?ñ_x0006__x001A_v³?_x000C_w_x0005_º²?BA¸_x0018_ø©?b®#¥!«?BÚÐ¶?&gt;_x0001_þ§µ?R_x001B_¢©?)z=ì´?è?_x0018_X_x0005_²?B%_x000D_x°?0§7N²±?qW_x0002_"E¦?_x000C_:rÚû¯?;éµÿ²?f¶igG£?¢	LÁ¯?Öø?Mß ?v_x0014_h©¤?à_x000F_êg_x0008__x000B_²?@düT+°?B¨ð_x000B_J±?&amp;_x001F_óÇ«?I¤æÅÂt´?_x001F_Ì[ýàç±?t®ð~î¤?¦·_x0002__x0005_|m¤?c±¢e?J_x0010_}¶½£?PjÐï_x001D_ä²?ª\`aV¡?ø§3ñbG¥?ô(-.üª±?æ·Wçð¬?f&gt;8¬³?´½ÄÈÇ°?_x0001_(Â_x000C__x0013_¥´?æBJo¢?C³_x0011_åª?,GbIB­®?øLW&lt;¥¸°?¯«Åé?aiÕ_x0002__x0004_¢?6Iô²?^_x000C_-³_x000F_·©?_x0017_y¢?K»àEB¹?*H}v_x0004_E«?ú"	_x0017_1²?c_x0003_ÅùU_x001D_°?&gt;Ü+z÷§?â_x001A_P_x000B_ª?É¢Æ¼?_x0001_¸m!þ3µ?8_x0017_ß¦_x0006_®?èX9ÿ_x0015_¼®?ÜÆ' dÎ­?*´Úô¹?_x0002__x0005__x001C_bè³¯?\_x001E_á_x0001_Öj²?_x001A_QnÅª?d®nßê²?dñ_x001A_w]Ï°?ã­¹jã²?_x0004_1_x0006_§«?::Ïfe¯?¦:Û\H5­?ÙZ_x001B_{«]±?rtsS_x0003_þ´?%(_x0015__¹°?x|ù)®?tòÂï~Ë´?'JÊpxä²?8_x0005_r¥Øõ¨?g\ü0¢·?_x0003_ÈËg¢µ?Õí_x001C_?â±·?_x0004__x0011_¹'öª?0_x0016_ör&gt;ë«?|0ü_x0018_ê¥?V&lt;_x0002__x000B_.Í¶?BÕ´G9½?N¾ÙõÅ§©?,zÉv ©?&amp;Ãì&gt;E¨?_x0004_O-3_x001D_ª?PQWÙ_«?_x0010_¦þ+_x0008_°?_x0017_ôfÙÉò´?Ì"üú_x0001__x0006_u¶¶?_x0018_·ögS-°?3_x0017__x0008_v²-·?Ë_x001A_Ã¢çµ?:h_x0010_4}ò?nb; þ_x001C_«?_x0005_ór-»?eøû¬_x0013_£?Ã_x000B_´#i÷²?Æ_x001F_pÉ\¤?_x001C_çðd?¨? ,3£y£©?R8Íú¬?w_x0019_^_x001D_q¡?]:¯­¥?&gt;§KB_x0004_ñ§?¾~Ø_x0003_ª?Cò§ñâ²?¿Ä,,þ²?yzKio°¶?$ø´I)­?µî6à_x001F_¶?7þ_x001A_ ¢°?NE7_x0012_nÍ®?_x0001_íª¸³?_x0002_ÞùÞ¼8´?¤_x000E_æ§Bí£?T]_x001B_°?¾æÍ_x0006_¯?¿H¨tq¥?Qµ_x0003_ÕF»?¼R_x001B__x0014_¼1µ?_x0001__x0002__x000E_3a¶²¨?ºM/_x000D_ANµ?Üi_x0006_ç_&amp;§?Õs1Ôóø°?ìÆã©?ÌNµ§°¨?ûgO~¸?Öe¥?_x0015_òÞÈ_x000C_2²?Ìì)¦¸?4g_x001C_¡/¢?_x001E_àZ_x000F_ÐA¶?2_x0016__x0006_*¹?Ã_x0017__x0002_ÞÊV¡?ótZ_x0010_?´?l­D#í°?/Êà¢¯?ð ^·ï¯?_x0002_Ç_x000F_à´«?ë2^ßfµ?ÎjÒÑTÆ¢?ú	QÄvj¨?°Tdïª¦­?zXïU°¬?_x0002_L5}ÈÒ¹?öÇ÷_x000F_#\©?Ù_x0015_&amp;s²¤?6Sd»ó¼ª?Ê&amp;Ç_x0013_µ¶?«¿öÜ½´?ÌþÁñÆ7¬?¾¦_x0002__x0003_±¢?_x0014_ÛÙ6¿á·?!]­÷Å¤?ü_x001F_ãfA»®?­¤,Éy³¡?¶Ý_x0005_)K	·?°:è%²?ÊÿçÅ_x0008__x0016_¯?f}_x0005_éôØ¶?_x000B__x0006_,0ð°?Ó´x_x001B_\y³?à_x001F_¨fî_x0017_³?Òp/Êî¹¨?&lt;ÙÊT¤¥?¬[_x001A_ý8Õ­?VOT_x0016__x001D_£?_x001F_¬ºó:Ú£?­_x000F_­³óµ?WEåp=Q¥?qüÕö¶?BÓ{à©?_x000B_**Þ¨i°?ø_x001D_'¿"7²?ÃÅ2"Æ¥?_x0018_´l_x000B_o_x0002_²?c½èÒÓ[±?:'Ñ"0©?hùj&gt;aµ?)ºsü_µ?86Tr}«?AÞÊ_x0001_ª_x000B_¨?p^çS_x000C__x001F_±?_x0003__x0005_2Toiï_x001B_±?ä^ÚZäÿ«?¯¦Ö_x0003_î_x001C_¶?¥_x000E_¥'~³?­¯Å¯ÐI¸?ÀÅ _x0002__x0013_ú±?Òpo¶ñ¦?z*5G_x0008_]¬?î_x000D__x001A_Û*_x0008_¯?4ûO Â¶¯?Ï#×iåÀ?ôiòak«?ME Ä¢?àÜ}@É-²?µF)ÍB³?i*OÑî¢?\³*6ª?_x000C_¨ÔÚ³?í_x0001_ý_x001D_²?61ëU_x0019_í¬?h_x000E_E¦°ò?«Á´d"´?TÑ+µm«?4!]_x000E_@?_x000E_ Â·ÇR¯?__x001A_#_x0004_A»?*µ_x0005_n°?è_x0008_»_x000D_Í_x0013_¯?^Ì÷mó¡©?ïN¿_x0005_x_x0015_°?EfÌ]Q°?V\¡ÿ_x0002_	{«?3o_x0002_ù¨?ÜÔ_x000E_y_x0005_¢¼?A}Ñ1¦x±?&lt;åd^âª?fO#©­?\6fínê­?ÂwW_x0008_­§ª?_x0007_?¶ÇÐW£?Qõ_x001C__x0010_Ñ¤?äµÁ·Þ­?_x0006__x000F__x0010_»Ã_x0002_£?nÂÙìÌc?_x0010_&amp;LKL­´?a&gt;Og?Ñ°?_x0006_ûC]:_x0002_«?_x001E_Û·é¢?©_x0011_´a÷Á²?Ã}Öz ¶?_x000B_¶ã¯?%,t_x001C__x0018_¢?$_x0004__x0005_ïÔm«?_x0011_K%OJñ¶?BP_x0011__x0007_Iµ?_x0005_&lt;_x0016_Ï¿a·?9iÆ¸?_x0008_¢4¢¯?M÷_x000C_Ämì»?·ÿî¶ÞÁ¸?_x0003_A9û	´?Q$P¦_x0001_²?¡ÞX#Û½·?_x0001__x0002_{VÉQ¤4?¾'_x0005_ä_x000F_&gt;?LÇ_x0006_Õÿ³?Ö÷Ñ_x0018__x000B__x0015_¬?¶_x0013_)Ú³?X]_x0019_¸_x001A_©«?ÕíÔÇ¾»?®vÝ]w¢?'Ó&gt;:â¢?N_x0005_ú:¢Å¬?ª½È©rÄ¹?`²ï6i·?|K	¶Hï¯?_x0002_Ã_x000F_8ãx°?Áô!¡?[m _x0001_ª?_x0010_vóhO¯?NË_x0005_V¢?ØzÞä¤?z_x000C_eÕ&gt;G?ÞÏ¶ìy;¯?_x001C_m0~_x0006_·?_x000C_Ù_x001C_å_x000C_Ì²?t¬^þÆF³?_x0016_õÜÃ°ù¢?_x0011_¨+àB±?_x0007_d$Òt²?w-·ñzg´?_x000C_~sÎàÂ¬?ÞÄ­¯_x0005_?Ü¬ÊÙk¬¤?R[?_x0004__x0002__x0004_²¦µ?ÑO+z¬?_x001E_8 ôç³?njìÿp¸?²Ðh\\Å±?l6!ñÆª?¼"ß¤Ä¬?¸dE ª?¨0·é_x0014_?å^(_x0008_®?¿Oä_x0003_hA±?ª÷_x0004__x0002_a¹?}/µIa¶?_x000F_Àq×ïÖ¹?vÙm¬?ßÚ_x0017_Ô®?Û_x000B_ð»þ°?ÄJçµ_x0013_±?ð_x000F_î_x000D_G³?aSù	@%·?¿æÅÇ_x0001_?IµÃJ3L¦? !b]ç·?Û_x001D__x001C_²¶?öI,$ßû¬?!âbÙÙt°?Ï'G	Fª?üó_x000B_|_x0004_´?:ý_x000B_0 ?bEC&gt;°?æUfþWë?À¢1ª±?_x0004__x0005_­_x001F_®I}_x0001_¢?£Ñ71Ö¿°?ó'Ö-°?_x0002_c­65¬©?ðRC0_x001F_&lt;ª?·`±?1)Ûp_x0013_µ?G_x0013_;å»\³?,p¨È ?ÑåPmG±?n_x0003_¤Øu¯?_x0008__nX4?KÈÒHã±?Î(¨àkÉ?¹_x0008_bó­³?Td_x000B__x001F_·?_x0006_ÍÊ=Or²?Ò¢_'oð®?rÕ¿mà¼?_x0004_Ð'_x001E_°?fºÝ´ª?Îað7pÔ«?_x001A__x0018_TkÉª?ölA¬±£®?ÚÕØFTß¯?ÇB^e§?$_x001F_º]VC­?àßMÛíº«?÷^_x0018_P{Ý¹?ù&amp;KV_x001D_?*DNQº¯?ÅÕ3Ñ_x0001__x0002_&amp;è£?ØÃA{¤?xùLY¶^²?[Ngdà±?ÃôM¸¬?½Jø0W¶°?d°D/lI¸?á°_x0014_¹?I2ÿµ(¶?'¾_ßÄ`µ?ºrâî?_x0016_«?#«¯y´?þOZPÐ±?Ý¿Yúµ?ïh¤¹øEµ?ßÙX}@µ?2¨Vtý9¥?~åöYÔ¬?v_x000B_gCÜ°?òmfã°[²?Ä_x001A_S´,ý¯?_x0004_°ê´Àí¦?9_x001B_Û#¬ã²?¥8kÎÆ °?_x001E_JÌ|æ¦?!TU·}¦?%µ!p_x0004_Y²?_x0010_íWQçG¼?ÄY$üã²?Noáà¯?û7v3[µ?Ó_x001B_&lt;9;À²?_x0001__x0005_åÃ\dÀÀ´?(E§#L¯?ëú§ß®$?noân	Ý¶?Ûp²_x0003__x0010_¨?_x001F_½_¤´²?½ø_x0005_§¹?!e_x0008__x001C_¥Î¶?ÎÎ\°?ZR&gt;¤Ó_x0015_³?_x0012_pn"_x0010_§²?p£ôe·§?³P_x001D_GÜ_x0004_¦?ìÑàÝp¦µ?¤×Ãª­ý¨?0v.+_x001A_Ô«?²ÊV4¨?ÊYÁq&gt;j¢?|_E_x001E_¨? °&lt;&amp;;£?4~òØj§?ÞÍæâÆþ±?[h^DÃ1¸?ÌRs_x0012_ì°?¼Mõ­T_x0002_¤?Þ]&amp;x¸?2"æ@ß?ú+ë´?Ð­4¹½¥?QfçÖcµ?W_x0016_»êE¸?&gt;+²ï_x0003__x0005__x0001_®?yP7AÔ²?C$Syb~´?£Åx_x000C_·¶?@þnÎ}_x0002_¸?_x0010_«_x0004_7¢?;ÃÅóf_x001B_²?_x000C_IÖÕÄª?¹çÉÂD²?«h$y½?·_x0011_Í(b2¥?.ºA¢f^¡?7(b(¥²?n®ÃÎ_x0017_©?(ñüÞtÔ¯?_x0010_¢À|òD³?à%)­N÷¡?zÍmÖàç©?Ã¾£É?]´?''N¯U¡?_x0010_c,Ó"¦?nÈdmâ9­?ô«d"³?_x0008_5e"`_x0015_®?â#ßß0¬?_x001A_ä#£Üª?*Já¬4Îª?|D«òÿ¶?h_x0014_²,zB¡?_x0017__x001E_z_x000B_¨_x0010_°?ÂýÁÅ#©?Z£©én©?_x0002__x0007_)*_x0006_&lt;òº§?*Y_x0014_£0ô ?W_x0004_E_x000C_¼?²îùîÀ_x0015_§?È_x0003_cÂÁ±?fØ$w./¬?[çA_x000D__x000E_·?'·@¼¦·?_x0010_ç_x0013__x0001__x0017_µ?a!^ªâF°?_x0017_Ç*_x001A_IK³?õ?«¤_x000C_·?/EÞ_x000B_µ?1Æ_x0016_^½?7¬_x001A_1}?_x001D__x001B_ö],´?«¡7~¹¶?OµÐ_S°§?ü}_x0005_¦²?'p³Õ_x0016_­?h#òlS¯?e½Ê_x0014__x000E_±?LdÛëI¯?¶_x0004_ Mâª?Yíy/ä_x0017_µ?V£_x000D_Nr?X_x001B_Ô¥±±?½ú?¤¦?µü-¶{º?_x0002_×_x0002_2¾«?xYÞP{¡?_x0007_r¢(_x0001__x0003_Ô_x000F_ª?ptª+³_x0011_£?{_x0008_ÂCæÒ¸?^Ï¥°´©?\ú&gt;pC³?ÎÉÒjÜ²?¼:_x000E_	µ_x0011_§?þDÂ§?¼*Ý¬_x001F_«?ú­[_x000B_él«?Öößþ_x0004_Ý¥?NN0z¶?VÈVÊ·C²?Q|¤=Æ°?¸~%«0û¯?èÏÆÆá¯?¶¶_x0019_éP¢?S·_x000E_&amp;N½?@úÈ_x0007_cª?èN_x0002_ÐR ?ª_w_x0012__x0012_¯?Ö9kÀ+¶?tTQµ?(u=jI!³?]¹YÈ°?&gt;ô¤ÇÞ¨¸?QG²_x001E_vó±?Ôêå+=R?¾Í7?Ò©?&amp;_x000E__x000C_Y_x001D_¹?¤@_x0004_;&amp;ß£?û¾ìGÕ³?_x0003__x0005__x0004__x001B_ò&gt;S(?ROH_x000F_7©?Ýbý}±?_x0016_Î_x001B_ßª?ÖË§0ßa¤?$&amp;JÉª§?êZTÌmëµ?ðí?ô-¬?8]vL×#³?_x0003_e_x0007_ÒÖn ?ÓC_x0004_äW,º?0©_x0001__x000B_R_x0016_±?=hàG³?³³4z³?À-r@v§?&lt;±ba_x001D_¡¬?*â_x001B_©ßt±?ßýðÐ&lt;h´?"¤_x0002_Ñ4º?=:QÀ3²?õ1å³_x0019_l°?4=æ&lt;ßU¡?Õ·q&amp;,±´?Ö!Ä§c±?à3&amp;s¾á¶?d?~Ø¨?_x0012_÷_x001A_-°?Eö|ûì_x001E_¦?Ê"ÚúI¢?ú\eñÁº¡?'ôÕ_x000D_¢?·]_x0002__x000F_NÍ?W~ü_x0004__x0007_¢?ã'W_x0006_£b²?_x001B__x000C_¶pàF±?i_x001A__x000D_§_x0001_g?_x0018_q´æA-¨?;_x000B_0ê´?ÄMÛ_x000C_ú?¯S_x0002_¾ä±?©}zîPÀ´?2oÉ nM°?_x0003_²MZ_x000C_3¶?d:NP°?$-_x000E__x0011_G­?]_x0006_;íú?ë¤ÿrdá¦?-üsS_x000D_¶?¾Rò`)«?H_x0005_¥ \¥?°wò	ögª?_x0013_ hé1®?oW[³?_x0019_¹åë&gt;®?ÙÑ®^¬?×ºÙ)Bz¹?Õ_x0013_x/±?8BO |«?ø1¡tm¨?jÁ¿º^¬?_x0002_O+ñK¹?cV_x0008_ôæ_x0004_±?TzyCµ?_x0001__x0002_S¨0´®8·?­ÕÏW²?Äc}M?¯Üz³ÌA³?q_x001E_ë¹à·?ÌU%àÜµ?^öî-µn¡?äßÿG·?_x0006__x000B_úö¯?ç4ü_x001F_Ê¡?Å¹ Ì_x000B_G²?_x0012__x0006_Å7´?._x0018_÷_x0015_û¼?Z_x0006_`LØM¬?¨Þ_x000E_=_x000C_©±?Úòj²?ð_x0019_Z[¹³©?;¢ß&lt;±?6_x000B_EG±û±?4a_x000F__x0016_D­?Z¾_x001C_È_x000C_¨?0ûÝû_x0008__x0001_¥?¾6y®_x000F_¸?6÷cÒº4§?PâÁAÝ½¬?_x000E__x0018__x0002_=±?Cï!_x0015_¥$²?"ß_ÖKÒ­?âãÛrÀ®?x¯|OTâ¶?Òõë°&amp;?wvF_x0002__x0003_ËÎ¨?ô%ÎÕ_x000C_ä¼?¢ÂoûRª?M_x001B_V/íª°?*l·Êµª?_x001E_=çL¨ ?ÖÃ&amp;óµ?¨_x001C_WÔD­?ü_x000F_ï°·÷µ?¡òí¡?_x001B_{ö¨ìà³?_x000E_÷5Ë¬?_x0016__x0002_¤¶_x0001__x000F_¨?¦_x0017_ìò­_x0007_©?:6K&lt;®Û¬?fUüöj­?&gt;Mt*s³?Ð«Rh_x0005_®?ñ}Hï]³?néé}µ?2r·¨¦?kâ_x0011_,3À¸?VsdH§?N£Ú?Ê=¿r¨?6eÉX¯?Ì@_x0003_ÔÈ­?|Ø_x001A_ü8?N:¨F^¨?þ¼¥bø«?FÖ¾¢j¦?^=)ïO¬¨?_x0002__x0004_HoxYºj¦?G¹|¬¹?k=Öÿe³?-Î;ñ_x0004_°?ö3xî)´?@SÉËÃ¨?_x0006__x0015_Îp ?(ª¥_x000E_y¼?_x0004_®Q_x001E_t«?|ríÅïÊ¢?(@?Hq_x000B_©?o"Q®±¼?|µQ1«?1(6ËE²? Øõ¼®?¼_x0017_zj~°?¬},_x001B_´_x0019_ª?xKÈ­_x0004_¡?ö_x000C_x(kµ?8ÿØË_x001E_©¬?ç_x0014_±±	n³?ïÒY3Ý²?åÍã_x0003__x0001_R¥?_x000C__x000E__x000D_/`§±?gØð*ü ?*äóÂï]­?_x0017__x001A_MÙ£?³®?_x0019__x0008_c¥?²±8%Ä´?OG½zÏYµ?_x000E_ÀÄ_x0011_¨?!Ç±t_x0002__x0006_¶´?x"åäo+¸?æd9õ_x0007_ ¥?_x001E_Ö"/ff³?@Ï-Þ-¤?êòl_x0012_Òü­?ðÃ1_x0016__x0001_¢?¨E$ZçDµ?_x0004__x0010__x000B_â%Ù¬?D_x001E_Ä´£?ºP0ljª?{õ+º?NBcQ¼©?Ôqà_x0002_Rº?ââoÂrº¬?¥ïæý1#£?à_x0018_2U«?_x0015_}Kº°?ËI.¼¹£?´÷¤aá¸?Æó0Æ1 ?2_x0003_ 5%I²?ÔR¨«?RWvß_w£?_x000F_ÈV6&amp;¶?_x0005_Ùç&gt;ËM¡?bûqÍnÇ©?I_x0011_¾T§_x0017_±?@_x001B_Ûþ±?°_x0010_î_x0005_³ô£?Ôp±RNª¦?¥B_x0002_G°?_x000B__x000C_Â1®.'°?_x0008_Âl¶Ôt¯?Ñöæ_x0019_å¤?º%q_x0011_×°?¨_x000C_yW¶¦?_x0006_í3`_x0004_§?y¹&lt;¥Åp?_x0010_iC ÍË©?À.âí_x000D_Ù¹?_x0015_Ýïõ\±?_x0004_®èº°?:_x0007_ý4h?tQL­_x0002_ä¬?_x0012_wZôÕ®?@j×­°?ä&amp;Ìâ7_x0011_¬?Æ*#_x001E_¡?!àÛqZ´?dZ(r¨¥?l÷$Ç·?ù±_x0018_®²?¸_x0010_õÇéb±?_x0001_Q_x0005_UÖ¯?l5Î@Ë¬?v² _x0007_TÃ?´	¸$_x001B__x0004_µ?\,D$ÑC¬?=	_x0003_ë¦?j­ùb_x001D_±?&amp;XÜ%N¯?¨ï°¦`&lt;­?º¿]_x0001__x0003_s¸?f]|jS¥?ú¶$CÙ~²?Êh	ábª­?ÈJÏ_x0015_+j¯?Ô¸¹«?ßÔ@K_x0005_³?Â±ÈÁ_x0019_ó¨?¤¥ÕZ^_x0003_±?=p·¸î?Ö=w\_x0017_ª?tn[_x001E_%°?¶m-Ýéc¢?&lt;~BÕQ¤?NÔjW° ?&lt;Vçp}¬?¤Dñc£?6A¤Æ?Û_x000F_Z?_x0007_¼´?Nñ±6c§?_x0005_â-m²?û­úÌXÜ²?_x0002_$8ÞX_x0019_§?8æ}¸£±?ïf}K´?_x0018_AÂ"§?û¤±K¿?_x0010__x0015_ßæ._x0002_§?Á"5=¢?zÜßË	§¯?þÌA®?_x001E_¥'_x0002_»Îª?_x0001__x0003_£Ñ¹mï±?&amp;6R_x0017_êÑ´?9-_x0017_P¢?þ_x0008__x0014__x0001_?§?põ3½µ?`ÐJà+µ?_x0007_V_x0011_¼lá¹?ÐFá7_x0019_Ò£?ÐNK_x0001__x0005_Ò§?¨_x001C_òÏÅ­?6NìËLV©?PÉ2ÃLÏ¨?Ov­R­£?î_x0002_cÔe§º?ªÕy¡Ó	­?Fúä_x000F_î\¯?düÇªw_x0014_°?_x0003_._x0008_è ²?¶YC}z:²?~m{U÷À®?×Ñ¥_x000F_3S¥?ël\9d?°Ý_x000F_g_x0004_ ?_x0010_Cà°6°«?_x0014__x000B_0ðÓ¶?²v¹¥Ð ?$F,¨?[þ\!¯ì¥?Î_x0013_±Ë®?¨ÐÍl®¡?Þ_x000C_?T~_x0006_ª?_x0007_S¡À_x0001__x0003_0/¼?_x001C_|`¢¼_x0010_ª?0_x000E__x0019_Ó¯?_x0017__x001F_]D°?¸`%¤_x0008_/¹?}JÞä1¼?_x0008_ÅÉ_x0008_¬?&amp;±)o^£?Yk «·f¢?f_x0018_¾¬®?²_x0004_­p_x0018_E²?³üðRÉ	¹?TQ¦¾²§?_x0012_k'_x0006_Ã¬?æ_x001F_ùm½°?z¹Öm¬?°2Ñ4þ¸?rÙ_x0018_ú	¯?¾_x0003_CÚ_x000B_`¯?_x000C_dUu_x0004_­?0+Gåöµ?_x0004_ðÜÆO¦?#RîE;¢?_x0005_Hî·_x0002_¶?S~kiX±?qï¥	sp»?ÐE5§c¤?%,º I_x0002_²?{_x0006_yýÀw¡?pvWÕ$¶µ?ÂT_x0018__x001D_Èè²?]ùÁÁ-^¡?</t>
  </si>
  <si>
    <t>b1e573d19382748936bb07f138e9386a_x0001__x0002_&gt;s/«?£é"&amp;_x001D_@§?_x0019_k%©?¢Ò(cY?êÃµ^?_x0008_ßµ ¹?qjb/ÿ»?Ê`o¥_x0011_£?å·	R_x0007_·?ê_x0001_¤ï_x001A_ë¼?½·ßË_x000E_µ?ÎÓ%V_x0017__x0013_­?3_x000D_oÏ³?R¬8Ë°«¦?^Ï6ô~°?³(¹f§?tú_x0001_IS«?Ä÷¶,F¯?_x0012_Q_x0007__x000E_V@´?tÖJÿE¸²?Âk3U ´?|äA(_x000B_ ?¾(Ò_x0013_O2®?òÂ_x0018_M?Çw8_x000E_°(§?hjf_x000F_©?ÔI7Ô=©?DÌ^ _ª·?òÐ2µ®?	O½G ²?)DFæ?%Vp_x0002__x0005_?ï¶?hëSsÑ$?_x0004__x0018_C_x0006_Ã²?1_x001E_íE_x000B__x0008_²?ÿ¡0Giµ?¾^¬Äå¢?&amp;¡j_x0002_Û!°?_x0016__x0011_Âû_x0015_ª?èb(Òê½?Ö88­?ÉÃô1°?¥ó_x0002__x0001_Êø?!Âi5²£?jûº£¨6¯?zY 0Ä×«?Ú7O_x0002_Ì+±?|_x0017_Å@Ú?Pï3ßÂ¸?ÀB)Û_x0004_¦? ÍY·¤¤?_x0016_ ý¿¾k¨?LI_x0002_(Dzµ?ô]Ç½I±?RJA£¯?_x0018_ÈO*¾Æ­?ª:_x001A__x0011_oµ?8W_x0018_	u³?°U`ñ¤?ú®YfÏ¤?_x0001__x0010_ø@¤K±?_x000D_½#Ù¿³·?@_x0003_ a©?_x0001__x0002_¾k@¾J¯?SÚ¬xø°?æ~^D­¦?ö!¦Rëº?Ô°ñvË¤?_x000B_`{¤*b¶?gs_x0011__x0007__x0003_»?Q?E	5£?,*Év§´?kÈ_x000E_LÊF¡?s¦ú_x000F__x000F_´?ÅGh_x001C_P~¤?Ü_x000F_ñX´?H_x000E__x001A_Ú_x0006_¦?ð&gt;0]-[¢?G_x0004_ú¼8_x001F_²?ÞTõÕÔ£?p=_x0006_ô°?ú&amp;À±?TÙA6Qq¯?¥@`_x0017_1µ?øÙ_x0001_ä'_x001C_«?sòÛ_x0008_¿fµ?há]_x0018__x0007_Ü»?X_x000D_;¦?ø'ç¸­?J;uVË¥?_x0010_Úøã[ ?ÎÌH¢?L_x001D_¶Eèè¯? Fº÷Ô³?«zá_x0005__x0006_í¤?ì³_x0003__x0011_ê_x000B_§?ÜõxÕ¯?àD½ll+­?T!æááN¥?X Çd¼D¤?ðJyÀ_x0014_?_x000F_­ºEg²´?ú_x0004_ã³9_x0005_¢?ÈâR´¬?E_x0015_æ¥3 ?NFûï½¥?`¿]3í&amp;©?¢OäÿÉ²?NÍQx&amp;Þ¤?ÒÊ_x0002__x0006_0ï°?c_x0011_Õ¯±?ROµù®?_x001F_¹_x0019__x0002__x001D_6³? &gt;Î_x0018_¶Ü±?X_x0018_êt#a­?_x0010_aÄ¢J?ÒYkþìª?q®-³_x001C_,²?l,_x0016_U|¡?_x0018_#r_x000E_Ñh?\°ú_x0003_Ù²?q°Ô_x001D_¦?_x001F_	ä!Ý³?\%_x0013_£^¶?Ø3_x0001_Åm¤?(±à_x0001_¥%²?_x0003__x0004_µçü¼?xÑÊ_x001A_Û_x001C_¢?TTÛEsJ¥?_x0002_ a_x0013_Þ_¡?ÿºòuMC¼?J·v¡©?;÷Ì'°?¤f÷×_x0012_º?ì¯/¾¹?;¡r6²É´?( ôVÁ8©?FC©,×_x000B_®?-( r¦?_x001D_û¡|$x?~h¸UêW¯?§zîVº_±?7`âL_x0015_¹?µ_x0002_.üëÂ±?\È!½_x0001_¾?_´Ã£xâ³?¸L'I:ë?_x0003_å¨¤ã¦?F	èB_x0010_Ê¯?,`ÌÚÄVª?x 2¹_x0003_?Ëô+`§?B@S_x001E_Å±?í Ø#Áµ?^$0©?_x0013_O_x0013_-+¸?jÇO¨?@ie_x0002__x0005_w_x001F_²?^z×Ö²?`½_x001F_µª?_x000D_ ¨Ë§?_x0005_XÛm±?_x0014__x001D_O©?E«À_x0016_¥?TÁÜ\¡?°çâ­?¶	º_x0019_ª?j¼ý_x001A__t?þ&lt;¶¯D¨??tlûøÜ³?Ôcù_x0008_°?_x001E_kÅ"_x001B_ ?èï¥²Á÷¬?_x001C__x0017_kLq´?ÏhÛPµ?ya4Þ_x0003_]°?ÔþK_x0004_&lt;C¦?04_x000F_-T¹?]hæ_x0001_oÁµ?_x000C_¤t¡«?üZôÁî®?Fp§²?_x0014_~n¬ý²?:÷ýýó©?Wànæ«ê¥?_x0005_åu´S«¶?\_x0012_0sù+­?~Ý@·_x0002_6 ?²a~ÖÉ ?_x0001__x0003_lÛÊ_x0012_¦µ?Ã_x0005_aÐ±·?Ø6ÄK8n·?ÍÖ_x0015_ÞC¶?_x001B_mÆl³?§Hæ~¢'°?z+ÆÍ¦?"Ë9/ ¸?D(5$ÅÕ®?ö!^Î÷Ë¼?³¤_x0003_$#²?ÁÕ_x0002_	 _x0001_§?[5?CTª?|r-¥¨?Iº$Í7_x000E_µ?zº=Ý¼ó«?¡VÉjU?$þòÞ\*«?M_x0005_Z?N±µ?~l"Å½½¬?fÅÎÌì¸?1½õïÚ¢?ÂWè]»¯?¶[_x0002_¼ûg©?ä7D#¸?_x000F_Óýèr=²?I_x000C_J¡ù±?¾É&amp;XQ²?OECÛ¬?_x000D_p¶ÑÓÊ±?_x0008_E¼hh³?_x0016_¦k`_x0002_	£©?vÚ®ÑõÍµ?ÞÝ_x0012_Q·¦?_x001A__x0010_, »A¨?OJJcGµ?ÎXÎ Í_x001C_±?_x0016_©Ùc©?ce_^l²?_x0005_K4$_x001A_¸?_x0001_]¢z?v?ò¬çE_x000B_¹¤?`£a_x0019_W§?__x0008__x0006_zé¸?ºí_x0010_~¬?¥dã÷´µ?º«ß_x0007_tÐ¤?]ò3Æ¼ ±?çUØ&lt;ß§?úËW×,ß±?Àx_x0007_¥Ï@ ?¾î!FW¡?_x0018_õ_x0004__x0003_©?î¦à_x0011_t£?^C_x001D_b_x0006_ª?_x001C__x0003_k\'¸?êh[Ö¬²?_x0008_¦mØ·?õºÌñóè³?¸VvÐ_x0013_¬?ð/¿¢°?Ö³Ã-¬­?&amp;IhÙ°_x0010_ ?_x0002__x0005_M_x0003_¦_x0007__x0007_¶?	_x0006_øËÙ?n&amp;Ëõ_x001D_§?Û«ö°?@¯/UUï¡?ÍOoN{¤³?m*ÂZ²?³I_x001A_ð_x001E_±?_x000E_ O3¯¡ª?R&gt;_x000E_áî¨?;]ñ_x001A_ga´?mBYæÍ;´?-_x0006_ ±c¦?à?A_x0011_Ì®?µ2Qµ?Oú¸k¦?A_x001F_ùÂý_x0001_¶?:_x0005__x0014_Gæ©?á;Â³?²	_x0004_ÚÚ¯?_x0002__x001E_Ë`xµ¦?:êo&amp;o§?ÂV_x0006_Õ$¹²?&lt;Pæì¨£¥?"ÎvFßz¥?x¢D_x000C_®?F_x0017_Ý®Ù$¯?_x001C_F­&gt;I?bÐÃû_x0015_«?\?_x000E_½ð±?N©Lø­?²çó_x001D__x0003__x0004_ê@°?mµ_x0011_d*s²?_x0003_ëq_x0012_ í¢?Ký£Ä_x0006_»?¤÷¥îòå®?_x0012_=Ü_x0003_²5«?«ôx©3­?_x0010__x0005_äorÈ¯?ïÝ&lt;¦£?)¹J|~¶?_x0006_{ÐÀÑ®?~_x0013__x000E_$¸´?¾ª_x0002_Ã¾_x0006_«?8_x001F_.=ö¦?#3_x0016_ê­º?ýÌvyµ?R¤_x000C_}I"§?_x000F_ï_x0001__x0018__x000F_¬?B¿?ëJ_x0002_®?1Ù=éÒ·?V!ËéÉ±?¾d_x001C_ß&lt;&amp;¬?êìÐi_x001F_­?¤ïV&lt;À_x001F_ª?¨üx'GX­?¸| ú_x001C_¢§??a^_x0007_A°?j»zó¤G´?ª­_x000B_èÆc¡?¤Ä®þH±?764çö´?ºÖ#[³?_x0002__x0003_#b¯Æáv±?üÐü§bª?_x0001_Î­3°c²?èw?D~ª?X#ñx	?pDr§Æiª?_x001A_Jç¤`v¯?¬~jØ¾?iÇ_x0014_×¯é´?_x0017_2Âwù_x000D_½?òPI_x0004_b0±?þ;PÝ-¢?s½4;³³°?þ¥_x0006_JÜv°?A1ø|Wµ?Õ5.;«½º?_x0008_éokÃ¬?èk}ï{­?gÁ!ðX?wHÕ _x0007_üµ?*Ü¥òð¬?Éÿ×·9¸?­$Mð°?²_x0018_Á¿¤?Ô¸SÜ=2¯?_x000F_8ÀÓ/³?£Ð¤¿ª_x001E_±?ÆR·Ò3î¦?ïrG_x0001_ÀÞ?Á.qNÊV²?_x0010_Ú1	Û¹»?Ñ½ý_x0004__x000D_£A¶?jP;_x0005_¦?_x000B_Áà-±±?SgáHQä±?Vïýäåc¸?EäTª?ÉòU³?_x0019_Aá_x000B_`¸?*_x0019_»u?]ÙQ¢ë"³?&lt;_x001E_å­Êà­?ù:Ymü²?à_x001F_õ».?_x0001_$}¥? +©ò'¤?&gt;QËÅpþ¢?qZ´-|¶?xWõî¶d´?×_x0002_^6ï_x0006_°?©öCÅ¸[°?_x0007_	@&gt;eÀ·?_x0012_tm_x000C_wX¹?}ÓÜèê¦?Q_x0008_3güµ?Ð(Ä_x0005_lu³??_x001B__x0004_5x_x001A_´?¿_x001D__x0003_O®µ?"ÿ_Éýì¤?¹Z\_x0005_.p£?Qv_x000F_¥Y¥?(.@s«?ÛHp,H¹?_x0001__x0004_þq¾5Úì¬?KÛ)Hú?"×¥%fÛ³?uIæ·À±?¾¾Û!f_x001E_¨?õÀ_x000E_Ì±?ÿ[§½õ°?ÐR¢zÊ@¥?©ã&gt;58_x0001_¶?S3&lt;ã÷é°?èª_x0017_M_x0015_µ?àÎÖp×`¨?g×gøq¸º?&lt;_x0004_hôö_x0018_£?]_x0006_õÊ²?Ø^±_x0014_&amp;¿©?É\_x000F_ºF¬?_x001A_ÔÂ`p©?"Ð¨f^®?ÌJÅª?/a1ÑP_x0001_·?_x0006_é_x001C_ _x0011_«?»=¨ùPÍ´?ô®Ðéß_x001A_¨?õÊÕ0¾_x0006_°?vo$iÑýª?_x0002_jÂóØJ¶?©þ_x0003_¸?.`i_x0005_®t±?5_x0014_zòuÕ±?Òv¸§âh®?KÓ"_x0002__x0003_XÙ·?8y`N¨?_x0011_ô_x000E__x0004_¦?MÇ½W_x0004_Í³?V 5_x0017__x0002_¹?²A_x0015_&amp;¸?_x0010_ó_x001F_l[­?=EN3c³?è½_x001B_2&amp;³?Ò_x001B__x0001__x000C_¼§?órø_x0004_þ}?qûXÂ¡?_x0010_õ«Æÿ©?¤_x0003_¼«L²? fRÛ¦_x0001_³?Ãè_x0002_Ò¸?»úneô9³?6jk£iM¹?­'z·Ã_x0007_£?bº_x000E_ñ _x001E_?_x0014__x0008_LÀV?_x0003_À¿}_x000D_¬¯?_x0004_rXÏ_x000F_²?ÝcÏâõ´?ú_x001B_Ü{¤Ý¤?¦Y_x0002_3_k­?~:XkÔª?~w_x0012__x0010_À?_x0002_üÀI°Ï­?¶vVc¯?0§ÞÍúm¬?V_x0008_Ê±¨?_x0002__x0005_"x_x0017_Ñc§?B¸°ý_x0014_­?d¢_x000F_ñ" ?6aV}§¯?_x0012_P=6%k??swxe³?J¸*|_x0018_­?u5ò_x0002_6Ö´?HnR´_x0017_«?{ð_x0016_IbØ¶??±_x0006_Ãô_x001E_£?L´W¯|¹?ÀùüÓôÚ¯?]_x0005_³vÐ6½?@î),ææ ?×_x0010_«83l³?»¯)X_x0011_©?p_x0017_3²?y©_x0007_eX_x000F_µ?¼_x001C_ÉVË«?_x001E_ç3¯_x001A_®?ú_x0004_f_x0016__x000E_¶?a_x0003_O¦Â²´?QQçú·?æ_x0014_çè¦?Çî?8´?4ÕÐ!ß¤?)©qso ¦?­ï_x0007__x000B_õ_x0015_°?C_x0001__x001F_þDA°?YhÁ¢¹«?²Úå®_x0001__x0004__x0003_×®?«pD»³?Ú9!?°E´?Bþ®{³?¿ÞY_x0008_¿_x0006_³?hE¬Æ°?_x0016_{m7\Á¥?ÀJD°?_x0018_JÒ#*¼¤?W_x000C__x000E_ã¡±?_x000C_N_x000E_?_x0019__x0011_À?_x001D_(Pu²?_x0002_IïN_¯?&gt;òCçh­?ÙÈ7_x000F_v¶?XÁÂ#CJ­?m_x000F_cæ]1¼?|_x001D__x0012_ß_x001E_¡¢?ª¡_x000B_½Úà¶?HøÐÓY_x0007_?·áÎ¶¸?	æÎZÂ±?_x0010__x0007_D_x0016_³?.RÏ0_x0006_±?&lt;º__x0003_±?v«Ù_x001A_"_x0014_¢?_x0016_Â1?»?×@Y´§_x0015_³?|ßØ R¬?.!6çÚ¯¤?ÒqKx-¨?_x000C_Ll_§?_x0002__x0004__x0002_¨zØÅ£±?ÆÍW[¨¯?Ù_x001F_G_x000E_$·?]ê¿_x0003_Â±?2ð¿_x0010_'~«?ßÒn_x000D_ñ³?ÁC%r¥?ifösH£?_x001E_ §¬,¬?3§._x000E_M²?f§d~¥?_x0016_h1Ùiª?øOVª?WÖ«w#±?\_x0010_ÀBt_x001B_©?'Ïä_x0005_ø²´?»ï$y_x0011_ò³?áãuÞ3_x0001_·?Aøäê¹?¾zwM&amp;?Å_x0015_7¤ø²?Dþ_x000D_EE!¢?«¾µ@êµ?Ä_x0017_8Õ'ë«?5_x0008__x0013_aC±?Ð$¬l_x0012_ÿ²?Óõ&lt;·£N°?V&amp;WÔíh®? Py(ê²?L¹=¸^¹?·®RB¦Â±?v÷Å%_x0001__x0003_H_x001E_®?ÁªìÅ¼±?P_ÊH_x0013_¨¦?=-_x000D_ç®Ñµ?bk©K·_x0002_ª?Gù¢Z/º?êv¯YÌ¡?IE}qbÿµ?I_x0019_¯æM°?¸ m¹?·?G@ú;?CV«Å_x000B_¸?%ô n«?áñl}¤¦?ü£¿;+²?iÛï ?pd¹Ùpg?ê£_x0018_'h³?¡_x001D_ë_x0013_Ñ_x0004_·?cí_x0015_ùG(´? åÄº?LÍ/iA²?¼0t1Þ_x0014_¬?üÍB¨5ª?ô_x0002_ASy#­?~_x001B_eOÊ_·?Òú_x0007_ñ7©?à»ò_x0002_A¨?JÆ_x000E_ÒÓ²?_x0018_Rjz¢?j;AF_x0002_+¶?|_x0016_[!Ïª?_x0001__x0006__x0017_Nó{¨f´?]Ã2_x000E_9?ÿ~Ö_x0006_µ§??ÅÒâ#°?ò^©_x001F_Ç®?bÂ¬_x0010_m!?ò`×®£¢?ÂíÆ8o¬?Jn_x0004_UtÄ·?øªL+¤?b)Ø'ä¨·?_x0017_0Ô~´?]þ8ò°?*_x0007_D	_x001A_Ó§?WÔÔQP_x0010_¤?=_x0001_ú_x0012__x0002_¶?©5_x000E_ä{­?BUj=?&gt; ë+_x0001_²?´&amp;_x0014_A±?ØØÒ@_x0018_°?_x000D_U[ä^ö´?ú¢ios´?$§=_x0010_®?%¯|:_x0016_a¦?Vú:Åg«?_x0019_ÂÛ}?_x001B__x0015__x000E_B_x0017_!µ?_x0001_&lt;BeÒì´?eå_x001D_&gt;_x0005_±?_x001C_#6ò_x0013_¶?îâº_x0003__x0001__x0002_w?HÅ}á*³®?xâ¶_x001E_Î¤?¤Á@éß¤©?lCwâÃ©?h_x0004_rçØ³?_x0001__x000F_dÊÌ÷¨?	`GLÉµ?VÇÁ/_x001E_»?9Õ*¤_x0016_¬?ñJ_x0001_seµ±?ÿón¾ï¶?_x0001_%)ËÕ´?DÐ:ó­?«_x001E_$#¨ì³?Ñ=_x0019_Pp¹?{Öw=¹?$Ô'ÂÔ©?|Ä&amp;Q}®?(A*ù_x0012_«?[¸N}þ¦?ö_x0018_3Eô?L?nã_x0004_¥«?êQK_x0016_+Ä?¢*úø¯?C6\_x000C__x000C_¶?ÜüÌ°xaª?_x0014_ÿÀ&amp;õ«?_x0011_kOíf`µ?ÕE¯àT¡?ÔQ"î%´®?ÏÊIZª?_x0001__x0002_cöê_x0002_e(¹?R6pS!+£?à¼Nµ³?_x0002_¸PÓ'_x001B_·?ÎUë¹§?ôvo¬¿§?tU7¤+©?þ~×cÆv?º¿½·@­??Îs%ú_x0017_?þ5tÌ½I¢?mÜAQJ¡?aT/D?º±GIUµ?xÐÇÙq©?¤¸9_x0008_^ª?ðÊâ*³¨?æÓw£_x0011_´?,_x001E_ÍcH0¶?`òS»_x001B_¢¦?Àú´Ã8Ò«?_x001A_§ _x001F_1»?®u3Þp[³?¸_x0003_æ ¯Z¥?D×Ï¶0§?¹»;_x0011_©?_x000E_«âz^ý«?a`Eê_x0005_´?p_x000E_òâÁ¶?VÚÖþìª?a5Ü+m3±?ÅqÕ_x0001__x0002_as³?xñri¸´?^@½,´?bWUº¦?(úN¬©?sÜÕÅÅ¯³?Ã1_x0007_¬³?O¡_x001C_(C¤?zØ_x0005_|?øAÑ_x000D_Úo°?Isj?ÑÙ±?_x0017_«É%¶?â?{e¬?#èì¦´¤? ùeW·¸?R_x0001_¨¥¡­¨?ßàEi¡?a_x000F_­î´?j1,o¤?v¢Ø²?"}gt¬¢?ýu]_x001F_D²?B¹¢f®?_c~Ó_x001B__x0001_²?Ø÷fé¾&amp;°?ór_x0001_Ñ´?Y5&amp;ùx£? Ãîæ(_x0004_µ?À%Jûø­?øÒ2_x0010_òE®?E}ÌÖ:§?ü(×'§?_x0006__x0008_&amp;¢_x001D_F×í©?£HO¦Ï¥?Xçgu¬Õ­?¡·»ÛCN§?ÀA©º÷&lt;µ?r×]_x0001__x0008_µ?xÂÆ%_x0017_ã£?¬âÑc&lt;_x001D_£?ñânw´?ÈF]Rçy¤?¶ÑÞ}8«?_x001D_´¤­?+¿&amp;Z²?zÔïÂÿ °?_x0015__x0003_Qùù³?P.Ñ_x0002_Õ*³?_x0007_¸ce'?M_x000C_lðW·»?ýä|Æ_x0005_¢?_x0010__x0002_(ùg[¯?¸_x001F_ëÃ*Y°?-.:U?¨Ë¼{.&gt;£?_x0019_Úÿö´? 3_x0008__x0007_4¯¶?ZÞ±G&gt;´?¥8ÙÔ£µ?d¾O]Ú_x0004_´?_x0014_ÕG_x0001_ã°?åÔ»|%üµ?dP\í´?®&lt;ª7_x0001__x0005_¹F¶?&lt;2_x001B_ïvá«?.£Òy»º?¢	Å·¦?&lt;t¢ä_x001C_£°?´ÀQ=Dè¬?&lt;_x0002_ÿ_x001D_×?¨?D´¯?NÀÉe¦»?¯¸¯?_x0010_õB?°?_x0003_à¦ë_x0006_¶?_x0006_¡`#WÃ±?]2×}?Ô_x001C_ª÷üõ¨?_x0012_r_x0002__x0012_·?D£è¦?Z\O_x0007_(¤?V_x0014_õúÓ_x0012_±?jß®ç_x0011_´?à]ë´b)»?(·_x0001__x001A_N_x001C_³?În_x0015_Ó&lt;W¨?ª`iÄ2_x001F_?Vn½ð·?ß_x0016_c¹?¸T_x0004_ø¶?îðfÒ ?(_x0018_Ä¶w»?#ñCL§?Ëì¾oÎ©?ýqîv ?_x0001__x0002_ëÈÙ0&gt;°?LÈ£?²ýÇ°¿Ô¬?GñLQ²Í¡?hU°`½Y«?Qpo´Ð³?÷_x0002_n:eÖ»?¸ÛË]ó©?hâvb¤?õ_x001E_þ_x001E_âµ?;q2z¢?[_x0010_Ñ:¯?_x000E_Üâ_x000E_å²?\ÆÝøÉÉµ?«;_x001E_³ß±?W*_x001C__x000D__x000F_@½?#¬öTx·?²¨õbý¶±?íÏ¡?bäêØ£?ÎÑP	Ý5©?&amp;e_x0016_)t£?LÇ#µ·J²?Ì_x001F_®hË¯?X3Ö ¦ç§?"ÚE;ª?_x0003_Aý¶é§?)a¢-Ø³?¬8¼ù·=¨?qôô³_À§?wÖÅ;ØÄ°?_x0010_°Ò_x0005__x0006_¸_x0002_¦?_x0004_tø_x0003_3l?ìIí7^V§?_x0013_ÆÙÆ¢?b(½	k7¶?_x000E_ü&gt;`ËE±?_x0014_Èó¶[µ? b_x0006_ß°G¹?á¡_x000C_Á¥?±_x0016_Â_x001B_GÚ·?*¹_x0016_¬Ì|­?|D'â°/°?»Àr__x0012_¶?*½_x0003_zL_x0010_ª?òû_x0003_D_x0015__x001E_«?_x0016_Bá_x001E_	­?údî]õz¶?3N¬ºÚ ?²rl_x0005_Òµ¸?Á_x0019_k=[gµ?jÔ}¥ÕÇ±?_x0019_¿Ð~«ù¶?Àÿ	ÁI·?¾Ñû£Í±?¸º_x0019_+_x0006_°?ËÓ!õ_x0001_J¶?_x0010_T)&amp;ñ4²?ð"±Øî°?6îÙb§?0¿Ì%_x000F_Ç¨?@ñÀ_x0013_q°?|Ô_x001E_oÒk¯?_x0001__x0002_F¾¸Ý_x001C_¥?V¶µËÏúª?æu(7iB©?ª°_x0002__x001F_uª?³M×V¤à±?ÆRâý7§?¬_x001C_0¾_x001F__x000B_¢?çµgÏKC¡?ÚÿaÆBv³?F'ù°?ÜÕ ¥ò{?²°ñ'_x0007_è§?U_x001B_¶%µ?¯Ï%bj¹?£­m®I´?âÓ¤¨?àGõ1ÈX¬?&lt;(òÛÉ/´?À_x0002__x000D_g|ðª?#\[q/²?k_x0003_í°?:­¸_x001A_¬?Q_x000D_Û8°?qã1v°?_x000C_Ô"môµ?_x0008_¾_x0018_¢÷­?ª1úå_x0003_õ­?:Õ_x0014_Iò_x0016_§?rà_x0013_¤Ûµ?.ï_x001C_£s¨©?ùñ_x000D_Qd©¦?Hûx_x0004__x0005_w¹?dS(ú¦ñ§?õË_x0017_ÃºÖ§?Ô	VdÁ©?.,¾z_x0011_«?xôC?«¦?^Èaº'¤? _x0004_¨Ôÿ_x0007_¤?5xmª?@ëaé_x0012_S©?_x0014___x000C_i :?XÉh¬IÌ®?_x0016__x0001__x0018_&gt;_x001E_·?¨})ßÅo§?_x000E_ßù_x0012_4§?_x0004_Q¦`û¨?TÏw±¦?#qq_x0012_¼Å´?7õëb¨¹?Ê)¡_x0012_?_x000E_?_x001D_Çª?_x000F_Ç4¬?î«q_x001A_eµ?n±UÊ*?¨±ÞôEU¨?~¢F¹_x0008_#®?_x0002_¨Æ[³?_x0002_22r_x0015_¦?î_x0003_T°,&gt;µ?c_x0007_úÌ´ã²?²¬ÎË?j«£T«?_x0002__x0006_QùVm?"ÔcfBI©?rC£0ì¨?_x000D_ñ},»Z¥?²)I_x001B_­?À_x0008_·'_x0007_·?WÙCO°?&amp;ØR%-=®?ö±pÈê¶?P_x0011_WÏI¬?Nk¦7Êa³?$;Á½I°?ÑhIDó¶?µ¯_x0001_øs·?AiôÊq` ?Ïür=ôÌ´?&amp;N~_x0013_«¤?ÊµxñX³?!!N,»?§÷Ç_x0007_´ü¤?_x0012_±x¤$«?WÓ20_x000B_4´?*&amp;£À¼¨?×_x001C_¤ûÁ£?_x0003_Ääû¸_x0005_°?¯åZ¬&lt;y¤?B_x001B__x0005_ätµ?¹_x0010_9_x001C_Ø²?9¹_x0014_Ü_x001C_"¤? RÎ ~­?ÚÃ¨Iî­?!_x0004_ý_x0002__x0003_Ô¹?SCè'ÑÓ±?§ÿW#n;°?|_x000D_Xp_x0001_H®?¨'âzÄD±?XïÔ°_x001F_,®?j_x000C_õ|¤?öÉâZ¢´«?ÎØ_x0005_ù0º?v_x0014_ß_x0013_®?u÷ýG}º?ôL_x0018_+éü¢?×øI_x0018_0â¢?¤J_x000C_ÊXý?_x0008_æ)¾(Ì¯?¬2 _x0002_ª«?Ô4å¿°¤?âXtH_x000D_«?_x0018_=Çx_x001F_Â¥?è_x0011__x001A_åuu ?ø_x001A__x001A_, v¨? _x0013_¦5,¸?Ëµ_x000F_Á·?_x0006__Ï:w³?\øîì¿º?¢QG!¨?DS¿Áö?¨?¢_x001C_G&amp;³°?õ¨ª_}Ù¢?y_x0018_M_x000C_£Ú£?ýxÞRË©?9î«F·¶?_x0001__x0003__x001F_³ô_x0004_¥Ï´?d Âõ2_x0014_²?Ä[­òS½?)RáDp÷°?áò/qÞ7¹?ÖJÔ bå¯?hª%ÑªH°?+~I!µ?h_x0002__x0003_i)à°?ß_x001A_¾Éû¹?["b±¶µ?_x0006_ÓuÆ÷Dª?_x000E_d6n-§?Ú´X[9ª?Ô_x001D_$ÒÌV·?_x0007_}p²O×´?	f&lt;¡/à¶?vg_x001D_SQ²?&lt;vF¡ß¬??ô¿¼ï¸?Õ9ºeDÂ¹?¦þ_x001B_uÄû§?-õ_x0019_×¤¼?evY}¸¯?8®~ü@ä¬?¤_x0011_ÛÁ_x0005__x0003_­?LO]¬Ô£?ØqÌUÆ°?_x0011_û6	y|¦?_x0008__x0008_ÇA°ò²?F Àøbßµ?*&amp;{_x0001__x0002_í¥?_x0017__x0004_ÂpG?oAëä&amp;þ»?Ö_x000D_Ec_x001C_å§?è_x0018_å_x000C_r_x0018_?¥â*µÈ ?LT_x0008_`êV ?¸_x0003_¹ß§?R,s _x0015_Lµ?»A×ik_x0005_²?_x0010_?½F¢?Ä}^_à¹?Ún[n¸?gNw¡áõ¥?3âä1E_x0002_°?Î_x0008_l"è¬¶?Ú_x001D__x000B__x001E_ý¤?Æ_x001F_×tÌ¬?¨_x0007_)°-_x0011_³?_x0015__x001D_È2_x000C_µ?\þ_x000B_È÷¢?ÚSî°Jõ­?¿y_x0003_¥_x001D_§¶?3ì_x0018_ø¹®?0Ê$©¢?&amp;Ö x'éµ?ësI·"_x001A_´?!#Íq_x0007_Y²?o#*dJN¶?_x0001_XfMÜ®?v1Òã_x001F_´?_x000E_ñë_x0004_X¸?_x0003__x0004_G_x001E_ $¤?ÌP_x0007_dyÁ®?Þ7ä(nO°?~_x000D_ÃÅö®?Çùì³§?$§p _x0007_Z³?Ò7UµÀª?f_x0005_qly_x000E_£?Ä²'úb«?ÉÏK7íµ?gvæ_x0018_Iº?A@mJI²?,Î¹µ?+ß&gt;C¬µ?¬«à®?ÏÆ}Õ±?À+Okop¾?²!_x0006_®-;«?Jª{Æ'§?_x0008_nj_x0019_Þ®?lêbxW¡?&gt;áà%±?ÆR{2«?ê^.ÉúÂ§?]K3_x0017__x000D_t¸?_x0002_ÿ_x0001_©_x0005__x000E_¨?_x0015_OêÊ ©?~ÐMb;_x0017_­?(M_x0010_6_x0003_¬?xÛB;?ßZzp_x0011_±?h´v_x0007__x0008_b²?_l&amp;y¼©?*_jLo°?¤2=%Ó²?äÜÞ Z_x0006_±?_x0011_í!É_x0016_¤? )è\_x0016_Æ¢? 5¿_x001A_Þ_x0004_°?Ìà'âµ?î¯õ6O_x000B_ª?|A_x0006_ÁQ_x0016_©?q_x0018_¦KKý³?¨±Eñ_x0012_c¸?4_x000C_±s_x0001_¶?f*ü_x0004_¤«?ª9|_x0014_æJ¬?L·8$²?6ô)_x000C_)°?{{à_x0016_ö«?¶Ãï÷g_x001E_­?D$_x0019__x001A_%¬?8è(Ëmá¬?ÙÆçI_x0005_«?ÔÏp_x001D_ýù¯?	_x0002_ýh u ?oadx ·?_x001E_ãfPu^µ?RÛÎ	m_x001C_©?hYt_x0003_bÁ¨?L-_x0001_-_x000D_*¦?`_x0015_áØP,«?íÏè¶?_x0001__x0004_Ë;Ë¨øH¹?ªùñn¯_x0006_ ?ò_x0011__x0011_âk´?®_x0010_{_x0006_ ®?_x0004_ÝÉ_x0003_í¥?&gt;HÃ´Í¢?_x000B_ö Ãyh·?*êzK:µ?õÊV"/¹µ?ÓxÈâ_x0002_§?Wn"Ó¦L²?Ýe_x0007_ÁÒ°?ê¬~Õ*_x001E_´?fOÁª P²?d.$þv§?î½Cd_x0007_·?XG¹s«?_x0016_"êe±­?_x001C_÷¿dK%«?à_x0015_Ïç°_x0001_ ?L;äòB`±?_x0004_È_x0011_õÿ·®?_x0001_¤Ö,ò´?=¼?yd³?Rãô)Ò¥ª?¤1Ã_x0007_»_x001E_°?P¸¢ÆZ¥?À[ ÷z§?¢3]ÄRá¨?Ômç§À¢?X×$_x0003_²?%äÅ_x0002__x0006_#ä²?½_x0016_);sº?/þD¿_x001C_½?NíáûO ?^û}_x0006_¿y¨?fÍÄi²®?Jb_x000F_ú¾¯?÷°£¢©±?_x0004_±äÚ£³?òW_x0007_¾©¦?Òã;ih_x0015_¦?hÍyJy)¦?ÔÔ |ï¨°?ú_x0003_Ñ_x001F_fm¦?_x0012__x0017_B_x001F_gþ´?mgÊà_x001D_°?øq&lt;_x0010_Õ¯?*ï_x0019_õ_x000C_¨?¦H_x0005_dñs±?ª]µmÏé«?òeÿ_x0001_¡?§L½Á?ó0Î®m´?È&gt;úÜp[µ?XúÆ_x0015_¶`¹?×Ñ_x0001_®Qëº?î6êy¡?Ì¡ö®vü¶?ÀLÑî§?v1V£³?ïÙ%Ãy?_x0007__x000D_[æf¹?_x0004__x0006_.eØ_x0011_µ?¼=·±­?a¶j¨ÿµ?B_x001D_:§_x0005_â¬?UµZ®!c¸?@_x0018_OC°¸°?ÉÊ§_x0003_ý^°? ð=ãµ+¢?ë_x001F_q_x0012__x0001_Î´?_x0002_TÀ_x001C_¥_x001E_¯?{ä-Ô;Ðµ?_x0002_ë»ù?ø3jU&gt;£?èÇÆC¡W°?WØ*s÷®?$ÒPt_x0014_r³?_x001A_îo¦_x0010_¶?Ü_x001B_³îê¨?$\æÜj®?=/¹|_x000D_¾²?v¾&lt;{)°?z/eSXrª?ºheoç»?¾ÆÀ1Wr®?bÄh£_x001A_§?Äû_x0016_ï_x0003_Å¶?_x0011_¸ë¥«³?_x001D_'_x0011_3W¡¸?d_x0013__x001F__x0015_ß²?9®)FY ?n4¢¶±?1ÃÚ_x0001__x0003_øN°?_x0007_¥Óñk²?¶P!CJ«?2VCOÐº²?Î²M_x0012_	´?dö}Ó.¨?_x0003_¸£gIÜµ?P£@L_x0001_`¬?ãV·&gt;i´?&amp;ýåÄ¹¦?°Â«h¸Ó³?bïû\?"_x001E_jñ_x001D_£?L_x0011__x001B__x0011_®?zÅq/?øÕ_x001A_	z?PNiàL¨ª?ÚnBy$¥?îup_x0014__x0007_¦?ötÎ«?_x0005_Y._x0008_í3º?&gt;_x000F_×ê8?zb&amp;D'¨?yïý7¦?öááz*´?$WÕaÏá¨?¢óJÎD¬?ó^Óâ&gt;?_x0002_l(f¿_x001F_¡?N_Çþ_x0007_¯³?V_x0017__x0014__x0008_k_x000D_¡?È_x0010_C³©?_x0006__x0008_ÐÒùìÄf ?mð¬îÂ±?_x001A_è/Yö ?®h^©?ÍéXº_x0016_×¤?Ü_I¨Ï¬?F¹Æ_x0001_¯6±?ò#Þô{²?F/#°?`uU" µ?½ãtÎ_x001A_§?_x0010_Óh,_x0001_1¥?óÂØdû²?P[×á»h?JÜ¾Å`w­?ò!­?Ç_x000C_eP³?¹]Ð~«?ºhÉX°?{²õ_x0007_Ïº?_x0007_Éæ_x001C_¾þº?Ä!K»H|¢?dtÞ2Äö ?D_x0003_ðãÿe¼?ó_x0006_ÊÓf´¶?ªu_x0012_ðÛ¡?_x0002_-Áº_x0001__x0004_¤?,fcÅ0¤?ªw!¢¢?#_x001C_*Õ$°?_x0017_jCv_x0005_ó´?È±Q_x0007__x0008_g¥­?àá_x0017_ÿ°?_x001C_Á_x0016_ _x0001_{·?ê©:Q;Öª?Ü7_x001C_8Jm¶?×ÂFÂæ«°?_x0014__x0011_áõ÷©?h_x0008_x{Þ¸?|{î_x000F_¦?óÍÓ_x0005_Y#°?ÄjOê¥ø±?'ØYë_x0006_¹?µ_x0010_ºD_x0006_¸?*C7ì_x0006_J¶?	Ñã¥ÿµ?å	ðw¿¹?.à0¡?´Mê¦?ôUu'k¶´?ÃÁºÉ©cº?xFStÊÒ¶?ÙÃo¹ª²?_x0002_ëùJ?ÖíÒ­~«?4_x000E__x0008_6ö½¹?_x0004__x000F__x000D_µ,;­?dG_x0017_:\_x001C_³?x/åî_x000F_ô?ØaïÆ?Á_x0018_m_x0003_aÒ·?ºQÞ_x0019_¬?Ìtï®¢°?_x0003__x0006_Ç_x0012_ÜåÆQ¤?_x0006_:.E¦?iÍñÉ&gt;³?OÝÊ¤_x0006_÷±?D? \&amp;]©?ìf*_x0004__x0014_¬?_x0002_uay·?T£A=&amp;»?Êì}ç=³­?ÌÞ_x0011_QC_x0002_¡?¼a_x0019_³:ª?º_x001E_aÙµ?ª\Ó_x001C_jÀ­?®äqv¦«?¸ß=¦¬?Æ´._x0005_Ö8¤?ÄÛØÈ,©?Ø_x0015_Å2â±?/_x0010_|_x0012_Ñ¸?Ð2t°£ì®?¼zVW¬&gt; ?g NÏUµ?Ì'Z?À£?|GHÁ½¥?T¡#S,?á8_x001C__x001C_´?a&gt;I³«?_x001F_&amp;_x000F_Â÷_x0018_·?Âhò0´?jù)±aaµ?º_x0001_&lt;_x0014__x001F_º?n_x0010_ÓÞ_x0002__x0004__x0016_ø¥?¶EéñCé­?R!Z´?ú_x0001_â&amp;FÜ¤?_x0002_¤ß_x0004__x001E_Õ®?O_x0003_yÚù¸?_x0004_v_x000D_~~&gt; ?&lt;þ_x001B_8®ª?KFdú Y¶?îdÜ¯\´?¢A]¿m¼?_x0016_¯_x000C__x0008_&amp;¸?;s1µ+_x0002_?Zv8T#ä¢?èæM_x001D_ûÈ­?=_x0017_6(9²?_x0002_°3_x001E_Ù±? ¦3_x001A_î?~¥t#Î±?(h_x001E_B_x001B_,«?1Â¾¿­Ù´?_x0004_E_x0016_¨ê¬?¾	HÁ_x0006_Ç°?L'Õ×f°?èF¸&gt;Dþª?_x0013_¶ö¦Ý°?¦ÒÔ_x0010_]_x0012_¥?_x001E_r=K~ç¦?¡_x0002_vAÆ_x0017_¶?ûèã!»?âi_x001F_àí¹?Í^KE°?_x0001__x0002_âPå_x000E_v_x0013_¸?R~Ç±?Úÿ¾ôÞ_x000D_º?kh_x000E_nTÖ?_x0003_c_x0004_GS¸?ý£»sµ?VÄÔ²Ù1?laî/¥?h¬_x0011_d¬?_x001A_º»^¾©?p¿_x0008_¦_x0002_ê¦?G«Q/ß²?÷%eÓó×°?ñU_x0015_kI´?¥')f»?_x0017__EWz¿¢?Ò\_x000E_kg¬?_x0015__x001F_°?d¼?¼5v­_x0005_¶?LÓL²)£?ÌûwRz¯?4Åêð¹4»?·ÇP¶_x0002__x001B_·?¤@H£5¥?]ÃTj4°?F#ÑÂ®?vYá}A©?_x0008_¹ºe?¸?\_x0017_ã;åª?_x001B_4°_x0001_º?÷Aõ wü²?¶ª_x0005__x0006_G´±?&amp;Á~h_´?(yaµÛá±?[T:?_x0008_°·?¦ÐÒT_x000E_â¥?ÈQ_x0013_ÈÌ	­?r;_x0010_©µ?]Üè_x0001__x0003_µ±?:¼ó[´?,_x000B_©_x000E_,6¦?4^XÏ¦%¯?l_x0007_Ú~¢?qM3S°»?_x001A__x000B_KÄëÞ°?|íniÖµ?µÇCgX²?fº¢ÞÇ-·?¼_x001E_oF*&amp; ?æxö´]Û¥?·Í±R_x0003_+¨?_x0002_qªt¨?bbÇ¥¥´?âèÇþ ?P 4y@©?e_x0004_ú	±?t_x0018_½öR¥?ÞÞ_x001E_ñß¬?ö_x0010__x001A__x0007_@k¼?áº_x001C__x000E_äN±?°\_x001A_?¨?`äÅ¡£¦?TVs¼¬?_x0002__x0005__x0003_à¹P²?([íöØ®³?¥¯û+n[¹?ê@¢rr?|ÿ!MOl´?vjByýÇ¯?0_x0018_Ûpï±?\D«»;Á®?1çhæ®?ÍkþÛU°?Èv^¤O¤?zÿÒq¤?_x0010_F_x0001_W¸?%¹z_x001F_q¹?ØÇÝíÓQª? Ûñ1_x001C_«?Ü©ý°?c&lt;ÌÖò´·?7_x0010__x0006_r§?Fæ_x0013_5C¬?l_x000B_VÐ_x001A_ýª?UâE½0²?o¬ö_x0019_¹?ÂRËT_x0007_@®?©½&amp;K_x0012_ø»?ìØ7«ì·?_x0005_~6áC ?äOß©ü|»?oÅìfÔÔ´?XÂ_x0004_mØ?íîª,)¶?iv_x0002__x0008_¡Ê²?ÃRJ®·²?f©ÙÌgÄ§?\_x000F_ijª?é-±?ìQÁcP_x0017_´?X_x0004__x001A_9Í²?qfÜ.²?H_læÉÄ¯?Àc¡µ¿û²?®_x0004_åÈôï¤?Â¨í_x0010_Ï_x001B_°?8_x001C__x000E_:ª?«ñdï8³?Ö_x0006__x0015_Æb¸?.5_x0003_´¤x¯?_x0008__x0019_ÝØW~¯?*½%ò±?¿¹(]T º?è@­¿Ú©?ðÙmv®¾¯?Z_x000D_Ü¦?+1J&gt;GI¶?ÌÞ_x001C_5¨ª?|,Vzr£?r^.³ä?_x0005_# £[±?tð§o_x0015_°¦?J_x0012_³×-_x000D_°?ïën_x0007__x0001_9°?Pí_x001E_qäû¢?èxË3î¬?_x0001__x0006_oÃç6_x0016_¶?Û&lt;rH_x0005_µ?L³æÃ_x0004_´?Ìz+l¹K§?aKmN\_x0010_±?Y_x0015_c_ñó°?G(#I;£?²@Sñ8¦?¢Gøoc¼¬?	"j°öº?Ä_x0002_,²Fw¹?²L«Ó±²?_x000D_öAc2­?_x001D_sQj¦²?5ÝûêV³?º[\L_x0001_Ú°?ê_x001F_D_x0005_¹k¬?Ýdu.1¸?_x001D_{ï´¡?ò\#·?ÒKúÙZG¶?:ûeZK«?)¢o`"£?ªU£¦_x0018_î¢?4rçQ_x0003_O¶?sª[_x001F_²?KÎäìÌ\¶?EÎi,¶Ý³?_x0001_ì6&amp;-_x0005_£?xåH_x0012_Ã|·?~Xô_x000C_!¸?0l4(_x0001__x0005_ô³´?òiÇü`a§?í!Ãtª9¶?èZQ`¼_x0010_³?_x001E__x000D__x0003_Ê_x0011_ª?à¼+îê&gt;°?¤PZõô¤«?n¾Ë}Ï³?1.ÑZ©³?_x001F_þH¹Äà¹?ë/PD_x0013_´?T_x0010_ÆÉú¨?:èj([²?±z¹ª?oÜ[Ü®?_x0002_	ä;gÒ¡?ôbvvhà¬? %_x0004_dÌÞ§?\êNhîÕ¯?ìøÖØÌ4¤?ë»ÅvtZ ?-_x0004_«ËA¥?_x000D_;Ò)·?{mPæÂ_x0016_¶?í;Ìø¾ï?j$_x0006__x001A_+¬?p]p¤×¦¸?mï¦Ò_x0011_;¦?¦÷A¬mð²?_x000D_ÊS«dº?ý®9º°?£_x0008_MÐA£?_x0001__x0002_yÕÖ)I°?·S¥2½´?H_x0016_8eöø¬?×ÃÔ¯C:µ?_x001A_ª_¿I¯?q_x001B_SìG°?ÓäÑÝ_x0013_½?¤ÏV_x0011_Gæ¤?üÁì®ö°?Teá£?íâ_x0008_._x000F_s¸?ã_x0014_¸)²?f1¹;î?¢oÆª ¦?&amp;ÙtId·?8Å._x001F_¯?Å{_x001A_V]´?_x0007_×òk_x000E__x0017_³?J°NHÛq°?©¹B¯ø°?bÄYu?ÿ²?tnµx_x000D_©?Ë_x0016_-aGY¶?·ÁuA8¨?5«_x0016_´²?Ú_x0005_ÕB_x0015_i§?×9¯^2'·?ÍãÍ_x0012_T¶?&gt;­Q_x0010_i¢¥?ÆQ7Ötª?½³Eõ=Ý±?²jÍÌ_x0002__x0004_J­?_x0012_v7¸?Æ¼\|_x001C_*¸?ë_x0008_{Þóàµ?_x001E_K|òm¯?:Çªê:_x001E_ª?Nû_x0008_|¥?àð@Ú_x001E_µ??Æ`½±?8iï:·?]§_x0016_ü_x001B_¦?&lt;l$Ç·H§?l_x0001_9§E§?_x000E_5_x001B_D²¶?±ÀÀÈ¼¶?Ò_x000D_¢îÔ*´?LIñÑ½-¢?öX_x0018_x;ã¶?½_x001B__x001D_ÚÙ?tMv=ñ¸?d¼Y_x0004_1´²?ë®"ê¿]¶?_x001F__x001D_\j_x0003_°?)_äyt£?¢zvaþe®?¤ç3À_x001D_´?LüÃÄ³¯?_x001C_6_x0011_øûº?øu_x0007__x000E_#¹?Sõë¡]´?g;ç³×_¶?Â_x0002_8_x001F_A)©?_x0005__x0006_î[·!`¬?¾prÒï­©?Ü»ð_x0008_¿?ôïÕ\¨¬?³°%rÓµ?à%UÚ«³?@60@»¦?Xþø_x000E_º¸?ª* ^._x000F_¬?´¬x_x001D_úF©?_x000D_PÕF"7¶?~_x0006_ìf.­?ºö/«DI¬?D¬òQçF´?æ_x000D_Zub£°?|CÌ_x0013_¶?_x0002_@_x001F__x0016_&lt;¦±?_x0012_]½À©±?/_x0005_hdO±?è_x0004_Y_x0003_&amp;_x0014_£?òy34·?_x0004_0"y_x0013__x0001_¥?7éô¬FÁ°?PË@ð\­?(³ªáT_x0006_¶?$Vé]U)¦?ÀAMAÞ¤?mñ¿öDl¹?S¦ªú,Ï?²²äk+q«?BwY?C²?&lt;ËF_x0001__x0002_T¡?_x0008__x001D__x0013_ÿ¹«?Ñgv¨mþ²?âçÈ©^®?_x001D_z!"+³²?vf_x0004_wÁ_x0003_º?ÿ;|÷·¡?_x000F__x0003__x000E_÷O¢?ªM_x0017_I7?ÜªñY®?_x0007_ÞUGa*µ?÷®&amp;ªÙl±?DëKÁ_x0017__x000F_?òÆ|Yª?Ê=×å¶?;a¸	£?}_x001D_°_x000E_È£?I_x0006__x0011_3"®?øf{gm½?3çpw_x000C_¶?_x000B_Pjz]¦?@jÚå¨?ÿ¼`bµ?ö¶.»Å8²?AÞì}pè²?8	Þ8[³?_x0013_EC_x000F_Y_x0010_¸?O_x0012_Þîm¸?xYÜþ¹ð£?¤zýôÀ¡?×Ô®f£?¦¦ZíR_x000E_§?_x0001__x0005_â!R(ª?2G_x0007_¡_x000D_r§?Z_x000C_ºeñ¶?îÐO_x0004__x0014_±?_x000C_Ë.Äê³?£O3¾ro¡?0µfgÑ/»?h_x001D__x0003_54?È&gt;_x001E_Ò6?!BÎ!M_x0004_µ?8/0ÛNK´?³wÏ_x0006_»¥?ô"ÈØr_x0015_®?`À5(õ_x000C_¤?_x0015_¤9_ã·?6µ4®½ª?ÚÇJîxV©?ôÄëö÷_x001D_²?_x000E_ù¨&amp;&amp;·?Ò_x000D_ëùÀ¾?_x001C_û_x0004_}ó®?gÐ(=!_x0008_ ?ÐTwUò¦?4_x0019_:ÉîÊ­?uÜêòEm°?ú®èö-«?J_x001B_á9§?ñ_x001A_JKN_x0018_º?¿$r_x0002_×?É_x000F_"ãa±?¡_x000E_NÆ¶?_x001F_Ã_x0003_ö_x0006__x0008_	m·?l«?­|t¶?,éí¹]´?¨§hÐ¥?*®Êî:}­?º&amp;tt_x0005_G¶?*_x0001_·êª?=~f³?_x0018__x0007_*ãÃk±?b±¸WÕó«?2¿ÌÁ_x001A_¨?öÝG_x0015_Ø;?&lt;v_x0012__x0006_Z_x0005_¸?ð®_x0010__x0013_B³?·õË¶«_x001C_º?#¢Ü_x0012_ª?Ä:|oëÌ²?² ïlÓ°?»û_x0016_&gt;®U³?Ö_x0006__x000E_ý^×¯?Q_x0002_Ïç0¶?ý?nÎ_x0004_n±?Ï,Ûè_x0014_ä¡?tPKoÑ£?_x0005__x0013_Ó¸?ôcSý_x0005_°?~lÌ°?O_x0003__x000B_ñ	µ?_x0004_ñ&amp;dÑòµ?~&amp;0ã?ÆG_x0012_Vü²?ÊÂy¬F§?_x0003__x0004_®aSà_x000E_¨?¤OÇð)¹?*ír_x0001_êÌ ?k~¬nw°?jÛ²_x0017_¯?_x0006_(û_x000E_JÉ?v_x0001_Àú_x0016_·?zKb§¦©?[dùOhp²?£å)Ãò?þ0^§¡?¬Z¹eè¾?n'_x001B_*¶_x0007_§?Ä_x000C_':Pº?|Ç¯Ü·¹¶?_x0006_ü	è¹Ü¯?nÜA´°¡?ì'ö/á¦?­Æ÷ç?Äa½Ú©_x0002_¦?õà-´ü´?;(_x0013_§#_x001E_µ?IÍ·_x0016_v_x0005_»?fM¤_x000C_¯©?z$¨!²©?öbîÊ.õ«?lS_x0006_Ót:«?Â_x001E_¨?x­gÞÛm§?E×hi:Ó§?sYµÄr³?FY_x0014__x0001__x0005_ç?ô_x0008_/Ðbó¬?_x0016_n:`Y?H5_x001B_wz©?z~·ÝnÖ²?þ_x000D__x000E_  1¢?K®öP_x001B_?Çuxhì-¹?_x0001_Da49?ÌZ2ú¤¸?AZ_x0019_´m´?e¿_x001E_k.C´?_x0019__x0007_Uxl_x0003_±?¸_x0005_wF&amp;©?49¥&gt;ç¯?ä1¡_x0001_«?-Õ;ë58§?@'^4Õ¶?JosÖë_x0008_ª?i§µÈ1	?øÁ6xr_x0015_?ñ'ãO3±?v?áæuè¥?_x0004_XÅÙáµ?zÆ_x0002_Ôti¯?,%ä­Èµ?²_x0011_1tB¶?q_x0019_ð_x000C_Âþ³?+_x001F_uF~²?û²Ül~Y¸?Ü¸[HG¹?Þ+_x001F_ù_x001E_q´?_x0001__x0002_ ¿,ÀÀ§?_x0004_C¦+_x001B_å«?Þöñ_x0006_³?d_x001E__x0002_ÅÄ_x0006_¨?2Ô_x000D_¡5á ?ÊI·ÐfC§?%_x000E_DH¸?cÇ32+Ô±?C¹§¥?ðÐ  f4³?ìv¥øo_x000F_­?FEþE¹¾¯?êÿø_Ãª?êá&amp;ôË½µ?æÏ¬æ&lt;S²?ÂëÙT°?h¶Ü)­´?òXëÕ-¨?h'ÿr_x001E_Y©?öë_x0004_{³?Ò±Ú_x0012_ßÝ±?ÞýÖÉ_x0012_¬?m¹¾´¹_x000D_¼?²3U3ÆO¸?Ö9_x001F_ï¸Î´?¿P'H»]?GOÞ²»? ÄÁh¬?_x0013_O_x0005_í´±?Jð/Å[³¯?Ô_x000D_LpÙ_x000E_¯?NÎý_x0001__x0004_v÷³?x/C.ü2µ?j¾j*Òò¬?CY¿ò°_x0014_?|¼g?R~ý?¹¸´?&amp;_x0005_?yÐÖ¬?5µÅú³?J*ý¿º?`&gt;Òþ£?Æ¦1_x001D_?j_x000F_âÁ_x0016_ºª?ø¶þV½³ª?X_x000E__x0002_"°?È_x0018_å»©?6_x000B_-_x0012_F'«?+¦Âþ¥Ùµ?ÖäÃç¶?q\øP³?´¤°_x0005_)´?_x0015_×~_x0010_ö¢?mØ_x0006_ìT±?`\Ê_x0003_L?e@\»å³?ÄLüJ!¢?­gÝ_x0019_2$ ?_x000E_@G(÷¨?«ÙG¿èÆ¤?_x0013_+8sþ¹?-cx)¥*º?hB&gt;â_x0017_º?êw_x0016_	&gt;ë«?_x0003__x0005_|9b_Ñ£?^B_x0010_·ieª?õZ¯£WJ²?B	_x000C_nF¡? .ÉäX°?øZõYô=¯?¾_x0014_ë_x0001_Ú_x0010_±?~_x0008_HÄî)³?&amp;§^_x001B__x001B_ª?©Fù¸y_x0003_²?_x0008_êÁØy¬?ÁëÕb_x0004_T´?à27hä_x000E_±?`Gì¥KD ?¾ï+!Xû±?g²õ°|¸?ìºæB:R¼?äa×vÉÈ¦?_x001A_hõ¬?â &gt;&gt;¬©?bì_x0010__x0011_Ý¦?ñà·ùbA°?$sÓw ?y_x0001_µ²?693ìO_©?&amp;|°a³?ºv}ª9º?ÃH2_x000C_d»?÷nû.Õ²?L,ª_x0002_³?Ê_x0016_íÁ¡?ú&amp;.ì_x0003__x0004__x0012_®?åæÚ\³?Y2¾esg²?_x0011_a_x0018_©Ý¹?øÓñSqÄ´?Å_x0016_yzÓ&amp;°?Â_x0002_l_x001E_«?,M/%ª?ðA¹¬¬_x0019_¹?_x001C__x001B_ý÷Ó­?h@P$_x0013_§?i_x0005_×_x0015_^Ç±?Àÿ:Vb­?_x0012_8^YéM¨?ØnLÉ·©?Þe0Tc°?¾æ_x0017_$·?Y·_x0002_J¦è£?_x0001_ä¢}¼²?n[Á_x0015_ ´²?À_â_x000F_Ç+°?×¢ïäk¶?Áo,Mâµ?JüDE_x001D_?Ú: E×¬?_x0016_±ÏK­_²?r_x000F_¾£? i_x000E_,±?Õ}âù¸ê£?D4ÂfaKª?2«v(_x0010__x001D_¥?\yßi´?_x0006__x0008_ºl_x0010_¤;µ?_x0003_¶EP+°?+¦4Ôf¸?8Å]Þ«¸?²%K;_x0010_²?n÷ _x0017_:¦?_x0018_¬ÜðøÁ´?Ü_x0002_°Ræ^²?GÃÔ°_x0007_³?ª²t½_x0015_¤?âhq_x0005_%'¹?*BÔn­?°fÄK/¡?aT6Û_x000B_´?ù_x0001_êOq¹?,ñÊ+A¨?Å_x0017_þ$J ?_x0019_wßt[¶?_x0004_ÙÝ	ò?®£&gt;s±?ßWÊÌ|´¡?Öpç$©?q\ÃÃ_x000D_§²?¬ÿî_x000D_Æ¢?gÒ^øÙ8µ?ÆÚ|wÚ¶?\A¹_.±?IrQ¿õ¢?°_x001C_4­L_x001A_¯?Ê0@NÙ?X®sìÅª ?ó'Ç_x0001__x0005_B7²?1ÙïP&lt;³?JHµä­? Ý_x0010_;$Óª?®³òxhÛ°?±F_x0005_ÛQ±?ÿ¢_x001D_­-Ö²?dÒÜ_x0010_~_x0005_­?D_x0003__x001A_cN4©?æ+_x0005_&amp;[¢?é­	_x001E_sü°?záÏ_x0015_)£?áIÖÕÓ²?!ÔÈJ_x0017_µ?ê{ÛqÉt±?Îduf{«?¨Sz_x0011_%#µ?j_x0002__x000B_U+ª?¬µÐþ$®?Wûç±?wí&amp;b_x0013_F°?¨_x0013_Ü%¡ª?ÃVÅ#"±?'a_x0018__x0002_è§?{_x000B_Idj°?é_x001B_\Ì £?*cª®?_x0016_5|¯_x0012_£?_x0008__x0011_ºþë¬?Jê÷Óµ?_x0004_}OH¼¨?Z²¶J³¥?_x0001__x0003_¬µ@eqR?Å^Ðj_x001E_¡?Äé_x000D_®R´?_x0003_¿3Ò^Àª?·É_x001E__x0008_¶?±[_x0008_×¯?Oyûëa±?Ë"_x0010_P_x001C_¤?_x0002_ÚkzN±?^p¡.®¸?ÑîZ9oî·?.jþß1îª?&gt;üñD_x0014_ª¡?XvØ7_x0002_«?p{wûÆÁ²?®É+@Ê±?'t_x001E_Èp¥?_x0007_Ïv¶H¦?u_x0006_}®_x0005_¡??2_x001A_Jò¥£?#oLHèµ?ìS`/§y¶??{_x001F_n°?ªÎÆfú¹?_x0002_p_x0011_M¸â«?ßúò6÷_x000E_²?¢_x000C_µÃ_x0007_#³?¨U©ÇØ,º?Å¯øgn±?Ø´=.[°?ªd+ºþ¸?f_x0008__x000B__x0004__x0006_n©?E}Âô P´?î_x0012_ñÇB©µ?`_x0003_Oã¯?!0^ÿ_x0004_³? =?5°?àP_x001B_"ËÞ?a_x0002_H³?_x0006_ÌÏ_x0005_z ´?XAÀ3_x0001_¨?F¬WØÿ²?XåÀ;"¯?d``@Íª?Z±Ð2êe£?wËöd©±?}tª%ã}?ÆüºGÂ²?n¢PkO_x0019_°?@þ×|ß°?eÀÑ7?ý¤,eÙo´?p.z_x0017__x0005_¶?GÙ=÷²?b¹_x000C_«? n+íÄeª?8ë`W©?fM­	¬¤?_x000F_[ý_x0017__x000C_±?Â§!-Z±?0ª_x0008_}í&amp;¯?ë4&amp;9#­¢?J¨Z_x000F__x0017_¢?_x0001__x0002_ª_x001B__x0004_¸_x000B_é°?¿¢Tê_x001E_´?Añ fx±?/îV@ ?úMFÈ$·? Çséõ_x001A_°?öþ¸÷ª?_x0004_¥q§r£?&lt;¯_x0008_æé²?Êí%_x000D_Ò­?,h¸)^R¨?ümm_x0008_$l£?¬@øöoµ?Õõô_x0003_[³?_x001B_ñ?N ±?*ßvj¨?_4¿;øû?¸rWð~ç¤?¨±§(_x001C_ª?à_x000C_q6p­?s!nÈá?_x0006_w/½Uñ¶?Y=_x000D_¤«?#ÙrðU§?^4Z¬?·ÊH°$­?&gt;_AªHY­?8ùÁôØ´??Ýß¬§z£?ìÖÃâiï°?pE_x000D_Í'L«?kêJo_x0002__x000C_®_x0011_¶?¯y$_x0003_1´? :±I¶¢?¦VÏ	î¨?/Þjªw§?ZTä´Z¬?ß¬3Ó³?_x0013_3¶-9´?y1_x0010_Û_x001E_?ã@_x0007_'±?6­_x0019_¹`_x001A_­?WÈ'_x001F_µ}¦?`Vtè»³?xyÊà_x0017_Ë·?g¯¢?½OÚ_x001A_Ñ°?._x0008_|8q_x0003_°?_x001E_Äcòû?Ôi,XÚ_x0012_¤?×_x0003_Ë9Ü´?æ[.ö*W°?@0L_x0004_ä°?_x000B_ÎaðÆw»?ääU«?_x0015_Øó6_x0005_°?GÜëÚ_x0007_9²?»Oë_x0001_³?5åbð]·?_x001E_²_x0019__x000F__x0005_­?ºtýæ)¯?QÜ_x0005_F/²?Ì~âö_x0006_©?_x0001__x0002_çØË@s²?Hr_x0012_°¢@±?µ¡ýN_x0019__x000C_¶?Þ»I®Äª?ÎsDSX@?2]_x000C__x000C_¶?©ª_x0013__x000D_áé¼?$_x0001_åE5¼?_x001D_Ä_x0012_Ê±?="S°Ý^±?êBhGaï­?UJ~_x0017_¯3±?éµ þ±?áË£_x001F_'tº?Ò¸,6_x001F_«?£)_x000C__x001A_÷½?Dé¦?²õçàm§?^¿X^±?ÌB5_x001B_7¤¡?eýè%T_x001C_?_x0010_(XqÛL¥?¦²½PÑÊ¯?Rð _x001C_T®?s©_x001B__µ¢?¥º_x0002_/?ÚAV¯Û°? Ò^o&gt;²?¸p@àµ?¨?Þßê6°?à_x0018_êõü·³?`3&gt;?_x0004_	Å_x001A_¸?_x001A_ö~ÃÛª?%¯Í8?KÇHoo±?ß_x001F_eY*N°?¾_x0010_UéºÉ¶?æ°ë_x0016_~©?;G¨^°?ù«²y±?&gt;:&gt;µ?C©ïN_x0001_¶?&lt;å_x000D_`©?K&amp;_x0014__x001F_?­þKG_x000C_? ?_x0001_Ñ_x0016_&gt;?h²?ø¸Á­Õ·®?ì?nl_x0005_|«?È_x0002__x0002__x0017_Ä¨?î¨uñ_x0019_°?¸¡ðB?_x0017_Üs/²?ÄBÎ_x0010__x001C_ô¤?_x0006_n­)_x0008__x000C_¯?KTË9.?_x000F_ù_-ÿ±?|_x0007_­¡¦£?_x000C_2ÿ9Ø£?¬_x001A_G©©Ã¥?D­²u¥?_x001F_ÉÚð²?ù_x0003_'_x0011_B¹?Üõ}¿_x0011_§¦?_x0001__x0005_ÝY2"ö±?M;Jû¢î´?_x0016_Á¨:Ê±?¸13âÚé«?ð}!ó;×³?E$Q¶°?È]_x0001_Ê|­?ê_x0003_l±ø®?=¬_x001C_½agµ?I_B¸?F_x0014_¨´^­?öñÔQøª?°_x0004_ L·?ì'Ð¾­×«?ÆÂ^Þ«¢?b­O£:­?BÀ_x001D__x001A_Ôf¥?#»_x001E_º ×°?ÆiDÎø·?®S½_x000B_-Ð¬?¸Áþ;\³?ÀdN'=?a÷º½Ì?'i&gt;P'µ?þ_x0016__x0010_ Þ°?ì[_x0010_g¦?âqfHÕª²?ËÜ¹£_x0002_µ?"ÎäZü¦¡?ÐòJ?ñv¥?!5F_x0017_fi³?Ö¼Ø_x0002__x0004_JÊµ?v@Æo¬´?ª4RU_x0017_n«?:AÐ8å?¤?yó&gt;YE©±?_x000D__x001A_ù2µ?Ô_x001D_$³ì_x0013_±? ÇØC¡)°?_x001E_õãHð¯?À_x0012_ÿ3ÕÇ¡?0Å ó_x001C_©?bÒZ_x000B_Cr§?ì¶=½h§?âÑÄ'­?äb¢¬¸?&amp;;_x0003_Ò_x0015_?oE.I_x001E_°?.¥ ã°?_x000D_pAâ_x001D_@²?Õø¯Á²?¸LZ_x000C_±@®?$×Ü¬Á_x0011_±?ïsßÐ_x0007_¶?l_x0002__x000B_ÔNª?"=ª_x0006_ßµ?ö_x0016_æÑF­?:#°¨J·?w¢³_x0010__x0001_ ?W_x001C_ ÚEÓ£?ë]Ê°¢?îúØ\ø&gt;¥?ìjíqvj¡?_x0003__x0004_j|£j¥?Ð¶F_x0008_©¶?Öê_x0018_Ï^¬®?$´gçA¯?_x001D_ªdO=¶?úïlîÊ¯?&lt;#_x0010__x0001_eEµ?¦ï¨ë¦¡¡?_x000F_5´B}³?ºù_x0010_Hh´?3P¦e.´?ôIÆ_x0014__x0002_­?ÕJ_x0002_·±?ô|Ò_x0014_n_x0004_¯?â¥ÝY ?_x0005_v=Ä_x0007_µ?_x001B_~:+¸?ù_x0004_=e¸?=¥Ø%ö°?PËPuéª?`HÅ4Õ¤?â¥ï5»´¡? 9~gý{¶?¡*ÛgB³?ÕþY_x000D_`¡?_x0002__x000B_ãR_x0016__x001E_«?yè_x0017_ßúC¸?¶a_x0012_D6ÿ¯?Z_x0016_ò_x0018_¯?%ý_x0002_À³? §W¾n¤?¢-£_x000C__x000D_Ú¨?½*_x0010_A/»?âÖ_x0011_Ø¯¸?Ê/þÇ»?_x000B_±¼áS¢°?\#oGni¡?BR_x001F_åm_x0007_£?_x000C_1&gt;`"¬?K_x000E_ëÁ_x0006_L²?Ò3@_x000C__x0005_;«?^e__x0010_Þ²?_x0006_ »ðyª?wâ°Na?	{\Ò¦²?_x0003__x0006_dñìÙ²?o_x0001__x0005_yùj¡?:~úHµ?ÜÆÏL¼ª?ÄÌ_x0007_§¬§?)WZªY_x001B_¤?¢Y\×´?Ô*Çá®?oR_x0007_X,¹?xPöåVL¢?lt_x0004_×°Øµ?_x0008_·bg¨?-_x0017_Bñ.\µ?ï_x0002_1R&amp;ë²?`_x0010_Õ¬6W®?Hkkº$½¦?R±3ÿ®¯?ÞÕ_x0015_Ñå­?_x0001__x0006_MlË¬¢?¬¯|÷å¨?xü(Ú_x0003_±?þAôÏ-®?-_x0002_Ø'u¸?Ó&gt;F|Xî¸?Ê)qÃs²?`^t"_x0004_¥?|ASFÍ_x000F_±?Vù§YD³?uv°Þ_x0010_±?L_x0007_áí)ç­?Ð5íbäÙ¶?öÝý+R?ð_x001A_ »Òñ®?°:_x0001_jã­?|G_x001F__x001D_:·?¤J_x0006_BÉo£?TÏ_x001A__x000C_T§²?&lt;üÿÛò´?_x0004_ßÌ_x001F_ø?¯²y[´?Å_x001C_g¨|¦?G_x0014_¥ð²?¸ù`hy­?4,OÃp¦?_x0016_½Õõò«?R§,§?l/ÕKZ©?_x001A_×_x0005_åü¸?ú­)BÇ°?$Õ®-_x0001__x0004_ÄQ·?°ÖxMl©?t}e÷ä?­?`§¡ó\&gt;³?êïßÓ¯?ÂÌKhO?cð¢ìù¤?!Xîò$¼³?ì;D&lt; ?Ô6¥À_x0003_¸?r×wËÑ{­?Ì`È¹å©?CÆ+Ì_x0006_¡?¥è`±_x0017_*²?%DèyÉl¦?zmÂ(aµ«?fÒ[C_x0002_|±?8l_x000E_åñ&gt;¬?ÿ_x001C_4_x001F_æP»?ÊÑ8óÕ%§?ÝréwÏ|?£Ò«Ë_x000F_;±?Qò_x000D_rE³?ª_x0010_o;çu¹?_x001E_jÈ_x0002_?vÒÄ.²¢?ÓëcC§?Bº_x001C_êù²?~Î_x000E_a¬©?_x0006_'#k¡7´?_»Ì{H?ÆÓ_x0011_4G_x0004_¬?_x0003__x0004__x0010__x001A_pr= ?ÐaF_x001D_B_x0001_§?Çg *I¶?_x0004_ß9Ì¢?Ì«i{S¹?Y2ü"N¸?NÖo¡úY²?Ú`PæÅ¨²?¤_x0005_Ó#_x0008__x0018_¤?W:×íïTº?Dqªû*_x0007_¶?¨²\_x0015_-Ë©?_x0012_æMFRª?5·Z;°?¼§Ð&gt;F·?hh$_x0013_ö	´?µyk#ªn°?_x001E_KËN_x0006__x001F_¤?ÌU·ý_x0014_Ã°?_x0014_õ¦}¶?T.6dA¤?Òzôe9Ò±?Dn_x0002__x0018_¶¯?ÒÙ_x001A_Ù7b£?Oß_x001D_þµ?bÐ^öº?ô_x000C_õâd±?Ú`{Ø_x001F_¨?k_x001C__x0016_ñÓì¡?Ýô3l´?Ì©[_x001A_®¹?_x001A_}2_x0001__x0004_¢}³?Þx(®ç|®?´º_x000D_ïÁ_x0006_¹?? _x001B_»C¸?_x000B_ö±*?_x0004_&gt;3|ìì¨?ê.Ýø|ü¦?T®PjÏ¨?2^_x0015_R®«?&amp;ø_x001C_Õ"ð¯?ÐM«4i©£?å!§ðÉ°?kúUÁê}±?µ¥tbn°?¶GåÕû ?hº_x0006_¯Îº?HNµw¸?ÖÉ_x0016_÷Q³?_x001F__x0008_ÏðI¹?fo_x001D__x0003_7¤?_x0010_Ê'_x0001_­?°_x0006_-LêÎ¶?ÅÎ­°¥?_x0015_Ñõã_x0002__x0005_¡?pÌóGË_x001C_©?ØhEÔ¥?)_x001D__x001A_¥Wé´?6õp¸&lt;µ¬?ð^ô^¸?p_x0019__x001E__x001D_+&lt;¯?ÈQuÞ=¬?@Ë°á@À¨?_x0001__x0002_Ú_×Ôµ´?\7[Õ ?¦Þ­·çå­?Ø#óû5s¡?_x001C_VØÎ_x001B_®?x7ÆÙÉg²?RJ·©E®?Ö/^Ü°?t·Sº3µ?Ï?ÛÅd_x000B_º?4vEXiö¤?¼lwA_x0012_¯¦?´{m²?n7×Ô_x001C_Ò´?J-~£Ë8¯?LB_x000E_»È²?¢{§_x0003_!L¤?õ?Ì$H´?4ºêz«?:øà6_x0014_¬?öQ¥_x0013_©?$Y2Éd_x0019_·?{D6&gt;©?Æ!|mÃ6°?ÒPM¢Çà¨?_x0018__x0003_Í)ÏI¬?2'Ü¡?Ü9ÆW£®?ÏÏl`_x001D_E²??_x0010_hè4¥?&amp;9bÔ%±?¾±ð_x0001_	Ð¬?HÈÆs¯ñº?fVd¶_x0014_®?}+¦^²?òÔua®?_x0018_j"}ê_x0013_¶?6LÜß¹¶«?ä_x0005_{rP£?_x0014_¦¶66Æ ?ü_x001A_CVo®?ÔKt¯û_x0008_­?-G_x0003_£Ý_x0014_º?&gt;¥ùaùl£?!¶_x0016_Â!_x000D_¹?)ïÀÓSä¶?6C«_x0006_y¯?ë'8Oµ?F\\z_x000B_¦?l`_x0004_U«?_x001A__x0006__x0013_Ò²?ùÃc©§?&amp;½[æ_x0007_U¬?+gc¨_x000F_®´?_x0008_çFA¸Þ·?¢DÿÇ5¢?¼aÝ_x0008_ï£?)]Ê&amp;)3µ?p_x0011_¿f³?_x001E_Ì_x0007_?7.Ôe_x0004__x001D_³?é_x000B_Æ¾"È¡?_x0010__x0002_¢Z¨_­?_x0001__x0003_°HÆ£¸°?Nñ_x001B_èjh¸?å¹#_x0007_¬²?taLªVv¨?ÄÉE:H¦?´LM)À*·?N06_x0012_»?~@­L_x000F_?[«s$³¶?|{¸¾S;¬?6_x001E_èÈ¹?_x001D_»Ñ_x0012_«»?W²Q+_x0006_û°?ÛZë¶¦?ÎÓg]¾2±?_x0018__x0011_w_x0006_mº¶?&gt;)Ýè£?_x0010_mÔì)´? ,êùÇ¼¼?¾nTü[?a_x001C_º_x0019_ô¸¶?|ñàh2¸?BÃs_x0008_0µ?ÂNVÊÕ­?X0_x0007_ð¯?´"j~çË©?I\ÞÈà_x0015_¶?:_x0007_ÂÁéþ¨?R_x0011_¢_x0002_`Ä¨?T_x000F_ÕqM´?0(âÍ´¨?|v^_x0004__x0007_»_x0003_°?ýg&amp;Û_x001A_?°?ãW_x000B_ØÒ ±?öÃ;m¯?Æ_x0006_\ì¨?_x0015_)í?U³?pI×HVT®?V_x0001_ÎD8Ñ«?JÈ#«kv¦?dv°$ã¬?¦ÑmHý£º?±K»Ö¯?KÈoIµ?\*2gg) ?ÃtæÆv µ?q=l&gt;x°?`÷ua|¬?G££3¬?&lt;ø-_x0002_ª?_x0004_ßÙK'ÿ¬?H_x0013_ðHk;§?!¾G.¶B²?lbV_x0008_ÿ¯?ôr _x0007_F¢?@im_x0006_°?Ôc©_x0013_.·?_x001A_×º_x0005_O£?±ÿ;l_x001E_ª?Y"5Bræ°?_x0002_%BE¡|»?_x001D_D_Æ§°?_x001E_Ir­ø%¸?_x0001__x0002__x001C_#Á°?_x0005_¼ù_x001D__x0018_±?:ÖafiÅ®?ðß§8Õ¯?^vtð¢µ?ð­=þfÝ©?4Ay&amp;ú¹?Äðl*?ä;µÀ]ý·?NïÆÒ_¤°?¦ÀÉ9xª?l-_x0002_ °?®VxÃxè­?TÌ[¦9h§?º_x0013_j «?¤Ú®Æ@_x0004_§?^Â2R_x0011_¯¨?¶¡¦î&gt;£?ò%r²&gt;³?H¹®üw0±?óA/±÷£?¨pzM_x001B_åµ?þöðêµ+­?dá_x0010__x0016_:²?&lt;@_x000B_¥?jwF[V¯?ö`-_x001A_¹eª?0VÖø¨?bï¼_x001C_ík·?ÚuÓR¶?YPºuZ¦?â_x0016__x0001__x0003_Ã°?aÊwÖV&gt;¹?þ±¸[¸?ùÙ_x001F_söÍ§?g£÷ÍØ%¨?Z_x001E_9ìâ_x001E_¢?ë·ÊDÀ´?¹´Ã_x0001_SÁ°?©¤_x0002_j3~³?ÍÉö°?Êç_x001D_¨È_x0014_²?hÕ*Q ?ä=à±?&lt;§ªkð·½?_x0003_7¬c}´?_x0002_}&lt;ª`é?ä_x001A_ÀBx¬?_x0010_µ¬ªmª?°_x001F_Û¥?2_x0010_·ä«?ã?3_x0012_É·?5(Ä_x0002_¢±?_x0011_d,_x0010_Ù ?AòÇ_x0004_ìý»?ì}_x0008_)a?PNFìC¬¯?&gt;x©ä_x0016_)«?."tJ'_x001D_®?8/¶§§o¯?'4ÕÞîn²?_x0016_\Àj§?²¦.ú°?_x0001__x0002_*"_x0003_¢ô)©?ª,÷Î`±?_x0001_ç°Ìxå¶?J¦gºã¦?_x0019_Úµ»8?|dNÀV¦?^P³L_x000B__x0002_?À-ª=zÕ¤?8._x0004_ÍXd®?_x0012_£E_x0003_w¥?_x0016_ºÃû±_x0008_©?Mµ_x001D_ÖÍ¥?0ü7l­¨?ôØ·£Üº?B_x001A_²ý.°?µ­_x001C_Çúe°?Òc$¿Â´?)PE_x0004_ãè¡?-Èâò«£°?Ôlþç¦?c'©_x001C_³?Eü)g¼½¹?«â¼#ã°?´DÓà}?¶U_x000C_Y,·?øP »_x001A_²?1"Ñ?m·?ya;ÂÑÍ·?¼\u_x0008_²õ¢?üÈöþÓ_x0004_?_x000C_y_x0002_´/a·?Â_x0006_Ï_x0006__x0008_B£?¤%ú`8¼?Ù³¯â³?4þÄVÍ­¯?_x0015_PÓD¿¬¢?_x000E_®I-l¯¨?%_x0005__x0014__x001D_$°?,Äb\¨f°?_x0007_]Q²_x000D_O¥?XÓÕ¸_x0007_¤³?í&amp;Lhús´?_x0001_É_¸~µ??-ÅVtl¡?è_x0019_²?P· ?_x0004_5ñuîE¨?4_x000D__x001E_¦G?Î_x001B_#0´5¯?$6_x001B_l6« ?&gt;×¶¤?îg÷_x0014__x0007_¼¤?ãþA¢Áh²?Äi_x0002_Ä_x000D_ù¯?hh#_x0003_Ó_x0007_µ?)\x_x000D_¦¦?V`5_x000D_º_x0003_³?}ÓäU­?M§_x0012_ÛÝ³?¶êÙ_x0002_¡S¶?ÚóóÅô¸?_x001F_'ÿ«í°?fé_x001E__x0007_îª?â_x0018_áãí¬?_x0001__x0002_j_x0014_{xâ¯?RÂ_x001F__x001F_?Öeká©Ø¦?_x0010_ph_ý&amp;º?÷Ijà_x0011_°?ZÖ)_x001E_k²?ºyw_x000F_Ç±?5M²Ëên·?Ú8r|4®´?Àöu_x0010_úº?@_x0002_é&lt;g£¥?5!_x000F_§Yp³?¹i)_x0014_õ_x0008_´?_x0005_°ò¼B´?êA;A_x001D_¨?&gt;SJmá³?¶ ÷Z±?Óú9ýuÌ¹?c&gt;Dé´?_x001C_°ûQ¥¥°?£±_x0013_«_x000C_B´?Ö_x0019_éûO?´p_x000B__x000D__x0015_µ¬?¾,ÛrÆ¶?ÀìÛmMQ«?Þ¬pÜQ×ª?}Ô1_x000D__x0016_O°?_x0014_®L_x001B_u­?_x0008_õDñ_x0006_Æ ?Ì(ãqÂ¤²?:±B7¨?Æ_x0005__x0001__x0005_¿_x0005_¢?öeÉkl?_x0014_P_x0005_¦µ?5MBÊ$@?Z_x001A__x001F_H_x001E_¤?yC'¯_µ?æÃù¤vÐ²?_x0006_Ü×?·?V_x0004_ÔüO´?ñÄÜí±?ë_x0002__x001B_ø`¹³?¤l_x0003_ÍF¯?E!ð_x0015_ý,£?î5¾ðíÝµ?8*rG$»?	yq `¸?Åº_x000D_B¢?Ò_x0005_ê m¦»?_x0005_Îvkô?NØÙ_ ?ììÙxóC¸?É4Óçí_x0002_´?©@ÙêC{¹?îèÝK_x0016_²?¨q&lt;æÙ£?BÏëú±?Ì;îN¹?È¸+S_¥?_x0012_ïúOË_x0019_ª?6ãø¼?À16û©«©?øÞ_x0007_)^5¬?_x0001__x0003_Ô_x000E__x001A_ä?Ñ?|ºÞâÂ«ª?à_x000F__x0013_rëëµ?_x0011_©ð_x0019__x0002_°?tGrÚ_x001E_±?_x0016__x0001_¿ØÏ\¢?cwvÆ­?ò°¬k7u§?Ò°åM`w¼?	7±ïñÔ³?=B_x001F_)ª_x001C_±?Bwÿõ(¦?½;Emð7±?ÇDü_x000F_¯_x0015_²?_x001B_H±5ëÊ¡?þ_x0005_§!²?×«»3ãÄµ?Ä _x0017_[%¯?¡_x0008_¼§?¤?ÉàBéM´´?8_x0012_¡Ï_x000B_­?{T±ï9f°?1"Åò_x0016_·?_x0019_¥_x001C__x000C_±¸²?_x0008_ÍÏ_x0008__x0014_B±?ì®_x0015_2§_x000B_¯?¨2FÂí?(_x0017_µb/&amp;¹?_x0001_å{_x0001_îsµ?®eÑ7î­?,{Ù£5¥?Ä®¿_x0001__x0005_ö_x000E_°?vY_x0015_Ð·«?«_x0019__x0011_¶?9B!³²?ìæJD¨¦?t_x0006_G_x001E_x©?&lt;ÌêrÁ¬?CX^_x0002__x0003_´²?qÁÒ_x0006_h°·?¼iMðLTº?þ?&lt;A­¢?_x0017_½¿B#?°¡@Åï«³?ì¿à'vÂ²?69'u¸g?JÇZú³?ò~X²?Î_x0008_²OB_x001B_µ?@4_x0018_ÛFæ¶?îu¥¥_x0004__x0008_±?dDÙ§q¦?_x0008_Õ|Üu×§?©,òôÃ·?{±WÃ3°?f@ÉbÐ°?¤=&amp;Ó´?vmP ix¸?Z_x001A_²Ì_x0004_§?÷Ì_x0007_u±?_x0014__x0003_]2¬?&amp;ÆRì?4IpóÐ_x000C_¹?_x0002__x0005_¬¥ 3?Ó­?¾Zé1ö°?];ÝØð°?_x0005_ñÂn_x0014_½?C~_x000F_·B¡?ä©ý._x0016_¨?Ö¡#Hè6¯?°é_x000E_|fq¨?ô_x001F_dq£?Û*3`²+¸?ZÕÆeF_x0003_­?(6ØÈ×°?TfÕÃ­?¶SE&amp;ói¹?Ôøêðw©?Ì%BEÖÙ¨?$¢Ó´Åä¿?T_x0018_»¶?({£ÆW©?IàÜU¼?©`_x0005__x000E_G_x0019_¢?_x001B_ûÿ¥Ìµ³?ò­FÝý³?B_x0013_.Î]Þ ?}ñúÎ³?-3´_x0019__x000E_²?_x001E__x0019_ó£b³?Ë_x0006_Ýg_x001F_¯·?_x0013_Â¼_x0004_DÚ´?3âü_x0001_V9?:e_x000D_5J¥?d~x¡_x0001__x0003_.Z§?_x0017_}Áåc¥?ÖËæ_x0002_ö5²?_x0010_=0×°¥?LQ:_x0017_S°?$Ñ_x0008_:Þó¨?JjkW¬?_x0001_£6ÏU_x000B_®?ÆÕ¿gh´?^»§_x0004_R¸?=SÇÅo°?lôÜ_x0019_]ùµ?1_x0013_I[·?T9×ï}U¢?VíG42j?´:ÏªP«?gÿ_!¡»?_x0008_tÂnS?5,ê_x0019_,_x001B_´?_x000E_¦R¸Ä©?7ýy®	¹?ÚË_x001E_}p¬?².AõTý¬?þP%&amp;Ífª?¨¡_x0005_fÄ*ª?^jP¤à´?z3©¶©?ó_0Ý4²?çùíh6§?N_x0017_Õ¿©?úè/ncw¥?0°ÊÆ_x0003_°?_x000B__x000D_úY½	*¯¨?P3"ùî¤?_x000B_ÃL¬_=³?Äû_x0005_Ã-«?* Â,æ¿­?_x001F_ëÜÄ_x000F_¼?Ôy&lt;_x001E_^?_x0004__x000C_­!g?_x0014_5ÊÂ£?É@ð&lt;,¶?Ax}«¡ù ?hÄúYS_x000E_¦?_x000B__x0005_£àÇ_x0001_º?`¶_x0002__x0006_;a±?_x0012_f$è×_x0007_¯?Pu_6ñ_x0008_²?L_x000B_ãg°&gt; ?úÕ_x0018_[Ìô±?ð	g,´?#^èR_x001D_¶?&gt;Ø_x0004_´qÉ¶?æöB-w­?ù¼t_x0018_±?ã{¤Xº¶?_x0001_uM_x0016_Hò±?0_x0004_3ÑÌ­?Âø=£Õ£?ögÐ&amp;K?_x0018_ý_x0002_	±E±?)'_x0003_ê­¸?-ÆÈ±?_x001F_v_x001F_ª_x0001__x0002_5´?²Ô_x0007_#è_x0019_µ?m°_x001A_0cp²?(¨pTÆÌ?ÚPn±?s_x000E_ÀÛ&amp;µ?H[L_x0012_áî¤?T2Að²?mÛ°V1/´?èxëHO´?lÇp_x0013_ø ?Øb_x0012_Þ)©?,v=.ì¬?_x001A_GKÑÓ_x000F_³?Ò0ûXbË³?k_x0004_ºb÷³?!	êG_x0013_¹?-2kÐPs°?:©KnxÉª?o?_x0003_YÜ¶?ÓWy­,4¶?Èò sX,ª?%©µ?aW7¶P¸?ÓQ_x000C_8-°?3_x001B_N _x0008_c¸?ÜØ°}_x0013_&lt;§?3¼+4v´¡?gJc!±?:mÀ:­?´©_x001A_3}®?¨¡_x001E_+Â_x001B_±?_x0002__x0005_$qï°D¬?(lÎÄª9§?°ÒzM¡&lt;ª?´¹Ñ¶¹²?5Û©Ay°?ò	X ¾?ÏVÉ"?±?²ÂN¥ÂÀ¬?Aí=^¼?_x0017_%µ¶&lt;$·?ËKCÂD³?N^?õl¨?üÅ2p__x0017_­?À÷f@_x0012_¯?ù\hk±?FÍII_x0011_®?ÆÎKí·?_x0018_¬RÜ®?C_x0012_×_x0003_æ#?_x000E_Ý_x0007_&amp;÷g?*_x0001_Wp¢?WqP'_x0016_£?_x0004_ìvû¯D¥?_x0015_´jÁz°?Fß_x0018_EØ¶?øLz_x0001_Sæ¯?bÆ%_x000D_"¨?#Òõùw*³?b¾8ý»V«?A90_x000B_-¨?ç@ßöK °?9ÂS(_x0001__x0005_U«´?ÔFtA_x001C_ý¤?,Ûô1_x0017_¼?`[_x0002__x0003_Cÿ«?@Â_x000F_¾6±?µC:×qG´?ôÂn»[ª?ÐÎ£u¥?¿«_x001B_º+°?¹@­_x0018_9°?ø_x000F_ßMs?&amp;Õ_x0016_`2´?._x0004_Keõ¥?ÂL_x0018_pmè±?Ü¥_x0019_Ý_x001A_³?ÒsW__x000D_	?î#gT_x001D_h³?&lt;iËx_x000D_mª?_x0003_õ_x001E_Á°?3A_x000B_'ý´?jîP4l°?¥ó§àD±?n_x0017_7±©?_x0008_Õü&lt;«?~r1ø·?.LªzÉ»±?q	2Wþ«?²ªü§¨¤?øûÜÈ_x0010_ç±?ÌÜ¦Æ§?ÐW+N¦?ÇeèR!(³?_x0001__x0005_'*EÇ§¡¦?ÁÛ+à_x0003_½?V_x0019_lÆóv°?+w²¨,±?h_x000E_x']°?°LbD¯¦?T]/_x0004_.·?_x0004__x0003_ÔÀ¡¥?_x0017_ÇVaª?µÍÿ_Î_x001F_´?¨J#'C_x0013_°?_x0004_ì_x0004_Ö_x0002_¤?&gt;l_x0018_ÙÜ²?ÔæD;&amp;·?°º_x0014_aØ&lt;°?öd)IÛß¥?hlnô^´?v«º¢?&gt;%_x000C_(õf¥?3Úý¯±ó³?:Ö_x0006_T_x0018_P©?°£üëW±?sÞBP(Ó¡?ì_x000D_&lt;Á_x0001_¯?_x001D__x000F_h¹?;¢0-à©?É3xµ?_x0005_¥«Ù_x001D_ ?ävú_x0002_T¹?ÔÙ_x0007_G$­?X_x0002_Íñ§?úµ_x0011_Ô_x0003__x0004__x001A_I©?_x001C__x0004_óµ²®?ïÛ_x0011_øüµ?ÝwÇ_x001F_Ñ´?Ì³â{hJ¬?Lâ½ )´?JÓ_x0001_¸Û®?`Iþp«°?Ã=i_x0002__x001B_Ñ´?_x0016_M_x000C_q]z©?\Ù¹µ¤?`°´çlw°?r¼ô¯[±?xGéè3_x000D_¦?:k]·J¬?{­ó¯,å»?_x001A_×Å^¢*?ÍFn_x001E_ð³?É^R/ç²?_x001E_31¬È_x0016_¹?®=A¡]ò¦?_x001D_ú¾î	´?mÁ62?&lt;_x0005_T&amp;ª?8þ*M_é¤?_x000F_Í8%.o°?È+[q&lt;´?éí}gnß³?OcHTÄ±?D6dÞ*Í©?³r~Q¿¸?_x000C_&gt;ÎPzµ?_x0001__x0002_»uO)ÐÍ¼?_x001B__x001D_ÕMÚ¦?:_x0010_¬ô¶k°?Ðpí_x0005_I¬?kíEõ_x000D_E²?_x0018_*hÂ¾_x001E_¶?V oÔõn»?BÊÃ÷Èµ?&lt;¬_x0006_òM®?Æ7äe¦¤?ú_x000C_áÝ@$ª?ÚÒU®?òeÓ}ß$¡?$øDNV±?Ú_x000F_B_x0015_ø]½?R\B 9/¦?ÈËË0ÕÞ¬?z_x0014_÷_x0004_)]¬?R1ÈBh»­?ÓeË¨#´µ?_x0012_¯__x0018__x0006_®?×Æé§?T_x000F__x0011_»õT ?Ö_x001D_é³	ª?VÎÈPbm¨?_x0018_|cR,¯?7f©Q¢¶?J_x0005_´í;ò¸?ÿJ_x0005_ð°?µL¨1²?,¨üM±?_x0001_Òµy_x0002__x0003_"¸£?%xéö_¡?´ 3_x000C__x0015_±?_x0013_û!&amp;?³?Hr¦R]ë­?Fæ0Ìî¹º?®#	T_x0012_2¥?¬ö|Î_x0005_;®?zå_x0017_7_x0018_±?Ü,cg²?®4ÒóÄõ¯?ÄÁãÑo¼¾?(Í/ÇØ_x0017_¶?´o&lt;qx©?_x001A_C8=8­?êTËË± ?ÙW²kf¶?Á_x0006_G¤+[ ?X¬]Da­?M#_x0001_ýÅw£?åuåËµ?_x0002_ÏÒ_x001A_ô¤¯?Ýñ:ÅÙ©?`èU0_x0010_³?_x0011_7höé®?Ùÿj1s.´?j«_x001D_;¢?kÍkÌ_x0005_¶?æ2_x0008_P«?úf_x0001_&gt; ?ã*¨à5á´?_x001C_9_x001F_{«¬?_x0001__x0002_0ÎªÇñ_x0012_¥?å{®2¼fµ?°_x0019_Ü/7_§?nOÎÒ¬?_x0010_©_x0012_t&amp;ó®?_x0001_ÐB_x001E_µ?ô&amp;ý!_x001D_ª?l.*_x0003_rÛ°?ÚÚó7@÷£?ØSY¯f ?Aó_x0003_+ã?Üx÷8/³?paâå¡ú?³5®Cn²?°H"F&amp;º?Çmx_x0013_;N±?~}Å«TÑ©?q}otæÅ»?¯¤Ç²óa¸?ÅÖCß²á·?¸R'_x0012_6´?­ù ªnÙ?¨7êî¤?ó&gt;Ã"_x001A_¤?3Ù¹E°?ÜÁÕGÐ_x000F_©?m¤s½Fµ?-Æ_x0014_$Õ9³?©°´³?6Æ]äÊ¸ª?ô¶»_x0019_Û ?loA_x0002__x0003_	(®?QA_x001C_ôº_x001D_¼?2_x000F_®§eó®?ó¦âQÅ_x001D_?ºEa¿ ¯º?x}ii´?°nÈ_x0010_6´??ÕÀ_x0003_c¹?KÈÅrJZ·?þó3_x0017_{ë®?êi§w½±?ä6»­¦²?|£nÆF©?¯E_x0013_WIT?6S	Ì&gt;¤?NÂ_x000D_H]º«?b[¯ø´?IGàâ»?´_x0001_×Ú-µ?_x0004_|y6¿=«?ÜAG_x0012__x0017_D¬? %q×:´?òî,ª?&gt;¾8z_®¬?J_x0018_²B­=«?_x0008_ìÞ÷«¼³?W_x0002__W"±?|õæ6¤¢±?ª¿Ì_x0017_:¼¬? s	ÒæW£?&amp;J¤±IK±?N_x0011_Örmµ?_x0002__x0003_n_x0017_Ý_x0017_k­?Ô-BW°·?`÷É~"¨??Î_x0001_H±?4~ZpÅð³?_x0012_ôÐ&gt;_x0007_Uª?¾½_x0015_`_x0001__x000E_ ?éÇÌâ"_x0019_²?j_x000E_´íR¨?ÞÖû©?nàç199¥?_x0001_X_x001A_¥?+i\Æj²?l_x001A_.Sõµ?²_x001E_W×þ)«?é_x0002__x0002_R»«?Þ[è¹0²?ËmÓ£Ï»?|Ç·9n¤?`%ô¨_x0015_:²?ö_x0018_a4üP?xaS_x0013_i©?ôp_x0003_	ôí°? ._x0003_³?F$_x0003_´a°?;GP_x0004_§Ò·?ÜyÆO_«?a_x001B_U/,¥?Ü°Ýªáñ¤?&lt;§1_x000F_Î¨?òÆ_n'»?ÕRbÁ_x0001__x0003_7?Ò_x001C__x001F_Qí9¶?&gt;ren¶«?ô£5_x0005_?ø_x0001_ZH¢?_x0005_{3ÁÕX¤?_x0001_H32\§?*»BM_x0002_»?ce4³_x0003_\¸?x&amp;a¢H¥¯?íc"Á$`¹?Ðaù â¤?$¡q28?ÇzóË_x0013_³?¸8h_x0002_Õ«?ä0§^¢?_x001E_ùrÄSS²?²à°Õ³?¸QM÷§&gt;©?5!´__x0015_·?¬w_x001C_=ê?¨Dü{/¯?f@Z¤ëI¹?QÍÖ²ü¡¦?®®àß·[?_x001E_2 í¡K½?z"ù[§M¡?­¥?Xl´?Þçß+¥?øu¥vkt´?×&gt;¹=_x0013_¸?ZRãôÒ³?_x0002__x0003_t%7ilb¦?R[á_x0005_*¯?øô&lt;_x001A_?_x000E_Ðåº®Ä§?_x0012_&gt;"._x001E_¨?UÄ_x000F_§§T±?ÞG¨r´?øW_x000B_uØV«?_x001A__x0001_ûA¡	½?_x001A_²K½¯?_x0011_F¡8²?i/_x0013_,_x0018_Û¶?ÝU©­&amp;D±?Âx³Åjl¬?ÌÂÞï{¥?DeæÃ«»?BzÞ._x0004_­?µC_x001A_5¯°¤?¢.¶|H+?DjK°$°?M_x0004_º¼?#1ébô»?brÄ2_x001C_q²?Ú_x0001_Zý&gt;¤?ÍõE4"£¡?À¿_x000E__x0013_³?ÒzÛ_x001E___x0007_¯?/&gt;M&lt;²?_x0006__x0012_·ó_x0019_²?î_x0018_ÇT^Ç©?÷æ_x000E__x0010_w¹?j0ëd_x0001__x0002_ó'¢?^}'aÚ9¯?À'H_x0018__x001D_²?/¼­}.°?ãûD×aµ?¾Æ_x0003__x0012_ï§£?_x001D_4`_x0011_C¡?t¶G_x000D_=å²?|_x0018_bÕ2©?Øc=Eàú®?7$ôÐ³?_x0019_³l3`¥?_x001C_E­_x0001_ÿ¹? 8_x001B_Ò¬?Bh;9ê§?ó£\&lt;_x000B__x0013_°?Y_x0003_ _x0004_µ?j7_x0008_Dp³?_x0004_øÊÅª?4 ÔÔ_x001A_¥?FËö0³¬?5/ÆAWñ´?âu¯O¸?ÝÌRY7¸?w_x0003__x0003__x0007_qº?ÿ_x000F_X&amp;ë­?ü:¥ «?81í S¸?h/²_x001B__x000F_¾¡?\rûÄÄ}¸?»ñ·hh?òìF_x0006_1_x0012_®?_x0001__x0002_4ãÃd5¥?(lg§?dòE_¿k²?ÒRbB"7³?L¼7ç°¬?f*ãÐ©?I?¸._x0007_ÿµ?2_x0006_Â_x001E_ ú©?tê¿j°?©ÚLr_x001A_±?_x000B_iüvõ¦?tæ_x0017_Ý­?b_x000D_£×ÜÏ­?üÈ4d_°²?¬$¼_x0002__x001B_®?_x001E_^xêiÀ¥?!ÿËwl±?û_x001E_Dm3±±?¯_x001A__x001F_©â¾²?Ø£Ø]&amp;¡?&gt;#.F|_x001D_©?¿±_x001C_ËÜ·?þ³È,b_x001E_¢?Jw~F°?{»y9õ_x0014_¸?Ü;(¶Z$?ýM_x001A_¢7/µ?Í¼j_x0016_J5¹?N6¥´?¬_x001E_?|Äº?Î}¸Û·_x000B_¨?¸¨H__x0005__x0006_0&gt;µ?ÕLpª_Ñ±?öÃ_x0004_1_x000B__x001F_?St¹b °?VSIÕM¦?_x0006__x0010_@½­?m_x0003_!w ¢?_x0008_@I@µ&gt;®?_x0012_ìÏZY?_x0005_Ük_x0013_&amp;_x0017_ª?À_x0014_ä9_x0005_È¢?_x001F_sÌáèð³?4éZ«±°?"¬ÃL³?d_x0003_DÍUo©?_x0006_æfG_x0005_k­?qqêqÉ§?hë¥[Op?Þ_x0011__x0001_`_x001A_%®?_x001E_ñ_x0002_ÀB¹?tW_x001D_´«?&amp;é³T'©?ñ_¹AI­? |[Z£?úË?á_x001F_­?pÍÞ	N°?[´9 ? D1l«é¤?SXÍ?_x0006__x0016_Îß_x0004_þ¶?Vvò%f_x0012_©?¨XîrX´?_x0001__x0005_2ûÃjò¡?=º©ây³?È{_x000D__x001D__x0010_¯?xß7{²þ²?_x0006_|_x0003_÷½5¯?Û_x0002_å¯"Û¤?¦±õ/_x000F_©?sÞdÊqÏ´?¥l¯2©?Od_x0019_c¸?_x000E_SpL«R¯?ù_x0002_8^=±?_x001C_3XQ:·?Oe_x0008_c½?@º­1A_x0019_¡?)_x001D_eº@g°?V¯Ð_x0011_ôq?_x0005_Â_x0019_*Ëç¯?²¬=þ¿z?ýFð5y?¢Ã±Ù_x0005_ ?_x0001_9ï@_x0008_¬?&lt;+_x0007_{Ø¨?óáQZ©?_x000D_WöÆæ·?Êµc×»D¤?Äz}ýÀ­?\^0Øîëº?YÊ*_x0013_Bµ?üÌÅ=_x0004_¥?¦t6?­?¬'m²_x0001__x0002_fd?	8	5ñ´?_x000C_vIÿÈ[§?øXxe§¬¬?ÌmØõ#³?:l¡_x000E_¼ø©?1HÉr!A²?à°®_x001C_IQ£?Á_x000B_gá§?Èn ~á¬©?$àá¿)Tº?¦¾ÅÕ_x0013_º?*_x0014_J9Â¿¶?2àÙXR ?HÏ¬=·«?­CÀsA¬±?»_x001A_Ô~Pz°?ºBýØH²?%;ËqPf²?_x001A_ç»Øö«?%^;n=°?¦]Héa¬?ä.T&lt;¡¯?üãÕÃeE?Îldò&gt;W²?¬.p_x0017_3¦?·)Èaí0²?²UEâ °?^Pß&amp;?ütõÌ_x0007_ü³?(·_x0007__x0014_¥²?_x001B_dìXz_x0008_¹?_x0002__x0003__x001F_sZqµ?&gt;á´ D°?LÉð¿à¬?ÓsÈ¶±?_x001F_X×qs±?\êÓ¦³!·?jIG3_x0002_/¥?_x000E__x0012_Ws_x0005_Ý®?_x001D_Ü`s¤´?$!f²_x0002_F?Ø_x0018_?·?òæÍ_x001F_¸´­?w'^s¼¡?ÒS£}H=®?Aþñ-°?°57Rï­?_x000E_¸þd°? ý't÷î¯?_x0006_{A÷*_x0019_¦?¹!NÅ±?ñÉÌü_x0008_I¥?Ø¡_x0013_ü_x0012_£?\´E_x0014_[ö²?½ ½ÿ·w¼?ôábcÜa²?_x001E_\¬Î¯Y±?Þ_x0001_Î¥5¬?®ÇÄ¬º¬?«Jµ?V"tf\²¥?áùÚRCn£?Ò(G_x0008_	cH§?´_x0013_ëAnð¶?OµÖV_x001A_¶?ÿlü¸ê·?ªx7ê*°?Ì_x0006__x0010_Þ0¨?ým{ø?_x0018_^_x0001_£:W®?àßPc_x0005_­?@Îó¼T°­?p_x0008_¥Î·©?÷ßûyÄ¨?._x0016_ÕÖñ°? G_x000B_I_x0007_#¯?ìµì­¶?L#s¼`ì?·$kq¶?"_± ?8º_x0002_]Ámº?_x0018_Ê_x0013_]°?_x0019_W&amp;Ë2ª?iÆG_x0004_Æ	?R!_j_x0018_R²?¹[_x0016_ìz¼?_x0017_ÅysÅ)³?_x0011_¹­b¬?â¨eè¢?ïCLÚk.±?'.õ1~eµ?_x0018_QO_x0011_4­?K'_x0003_*ëE?^P$_x0002__x0018_©©?_x0001__x0003_Ptùduµ?þìAyuëª?7_x0004_¸H´L±?µ_x0019__A9°£?åè@VDâ²?·ð&amp;_x0006_t£?ÉÛo¶"²?6ñ3@Ó¥?^Å_x0001__x001A_$q?ô_x0002_@z¨«?2{SNü_x0005_¬?«¬~,D´?Á§pý³?`téß±?B¡Qô}?5)äÖ¶?_x001C_/hÏtü¶?kæ¶~y_x001C_²?¨r­/Às­?LmÖÏQ¶?-DsôRé´?ÂRÒò/ª?D½"º±?bïÐ¼_x0013_Æ¡?xA(Uª?aU'«¿a±?:=æ:Ã¨?3UI÷Nu²?êxN_x0001_¡¼­?~a%f_x0011_¼?)³Çû¦?[,-L_x0003__x0004_É'±?æ_x0015__x0014_äp´¨?_x000E_lýÞþ¿¬?P:r^·«?t¨eQS?_x000E_l=¶Æ¢?ç`©_x000C_¨?_x000D_&gt;th¢õ¸?µUÈhF±º?áÈ7róP²?ï_x0017_)½t±?üú£õi_x000C_¦?ðØ_x001E_ôiu­?®¨èû³¯?VÀ¸_x000F_ð?­óô\.K´?38óÛÁ6±?ã¬³¸?&lt;d	_x000C_ð¬?Qmh.ì×¶?Ôt}Ü}?Âécõ¼ª?x3]ï¢?_x0001_ìäû;k?w/oL_x0010_Å´?_x000E_å¿ÙÅ¨?J_x0005_b»¼S¶?^_x0019_ÖàÁ°?_x0002_(Áçô­?ºs=^#¤?±_x0007_$«?ù_x0012_êº,¶?_x0001__x0003_FØûº_x0012_T¢?¬"~_x0013_#þ¯?Ó¨&lt;_x001C_½a´?¹Ï¬fG_x001A_³?ÿ¬Õnû¥?ÇÎTÞy±?_x000F_Â,×ÕÖ°?_x0002_f_x0004__x000B_?4×¹«?§P&amp;Pö¡?áz_x000E_ST±?_x000C_Rp_x001D_ª¹£?­-õØ	'²?u__x000E_¬áM£?:qO³T¶?_x0004__û±?_x0001_û{&amp; ?SJÈÚÔ³?_x0003__x0019_l_x0013_¹?_x0011_ç8çT²?B_x0005_ÜÁã¹?,@Ë`¥?Í_x0006_¯ekm´?ãÓD&gt;ÔÚ´?DËøzÞ¯¬?|8_x0014__x000E_L£?÷~ª_x0008_Ó©?Ð¨_x0015_á4_x0008_µ?EÍf{è¥?¤E?9_x0011_©?Y_x0003_f&amp;1¶?¼úÜg_x0001__x0003_Ve?^¢ýJ(°¢?ö7èú±©?ÏqjÈê°?§¦_x000E_DOi¶?ì&amp;`nm ?²Ûé_x0011_ï_x0002_­?=9®]/±?¡ÈÄL´?&gt;TÇ+_x0001_£?âN[_x0019_)®?ûæ&lt;¬?ÈÑc?Å´?F¯í¼0­?_x0011__x0015_*µã9¤?_x0014_x°.Ë}ª?\Eeë­?¦yÔÏ²?P_x0007_ü²?Õ_x001C__x001B_en§?{_x0016__x0017_õÊ3±?qÒjUQa¶?¢_x0019_äe¿_x0018_·?Ã	¥_x001F_÷à¶?`½7Ðx_x0004_­?^·ÌS_x001A_!£?&gt;®ðíü_x001B_¡?ñð²ò"K?Rø½_x0017_¹?ÅÒEV_x0019__x0005_³?6¹ÅgAv«?cÏ_x0003_Ë±½?_x0001__x0002_\»Û_x0014_¬?ÄBÊT$ª?ÔQõ_x0014_¯°¢? ×Ö;Ó~´?S©7â5_x000E_·?ëf_x0018_\_x001A_·?ø'_x0011_/;.ª?æð_x000D__x000F_ ò²?_x0012_ÁDÚ_x0003_x­?@ÔóOâ¬?Dr_x001B_IE²?Ãxú5V&amp;¨?kÝöú.!¹?(ÿ_x0001_wóÜ°?«'´è_x001A_³?T+'D©?Òís`ì²?&amp;~)Ü²Ë¥?þ8¾Ò¯?&gt;_x0018_Á¬_x0002_nª?_x000B_^u£ò²?}_x0011__x001F_1²?@YÓ`£°¨?	uìÙ·?(ÿ«tþ¦?ðÚ¼tð¨?j_x0002__x000C_É:«?fal_x0008_59?ièÊí³?¬º9 ÚR¬?l¿ìn£ª?çÊPG_x0003__x0005_#Ý°?Ú1$Eì.¥?o&lt;pWþ_x000E_³?Èö&amp;I_x001C_«?_x0005_çÔ_x0002_è¯?áUó¨?r	_x0018_B_x0019_®?ó_x000F_ÚïÊ²?,_x0010_÷«©«?Ý ß.×À¸?)_x0015_W_x0013_U5µ?¥nLH¦?æµ±3É&lt;¨?û¿ü_x0017_³?_x001A_mQ?ª?6_x0007_À`âµ¡?Çg2_x0017_ÏÇ¥?a¾ËT)Q±?¸ªI_x0017_?ï¦?_x0012_@À#Ô¤?öIíó°?_x0001_K _x001F_º.·?gq_x0014_Û¬?_x001C_m)ØÜ±?_x0004_$Ö_x0018_Hº?c=_x0008_gÓ±?Ð®®d£Íµ?_x000C_xÜï|«?_x000E_Ü_x0013__-­?ú9ïÛ?îo·ÆÑ_©?6_x0003__x000D_Ý¥¦?_x0004__x0005_Sª§×µ?@äðCÁ¢?B_x0018__x001F_dÝ_x0001_«?_x0008__x001C_¢ðîª?ÖP_x0018_9?a²bkÅ·?ÂÔ&amp;¼_x000F_¹?tÙb~&lt;:?Ü*T`Ef³?_x000F_Wn_x001B_®´?Bùa&gt;-ÿ?_x0006_§gºé²?ðêÓèg´?²_x0003_´:¦?þÉªÙZ°?âýmë«_x0013_¬?\ÓßBÂ«?°Jò_x001B_v¦?:ÕMdLÞ°?X¹ÍT_x0010_%°?z¤Hõ%å£?ÐÒHlo¢?8Ø_x0013_ C#¶?Ø¦¤_x0007_D¶?Î&lt;+\ÜC©?¾_x0012_FU°±?Arv¨e´?J¦¢_x0002_­5©?ïS_x0003__x0014_]·²?_x0013_;&gt;É³?þZ_x000B_²Õ·?oë._x0002__x0003__x0007_¼?pÐ_x0015_p²¤?àÔ§_x000F_BA¡?h·ô_x0014_Õi«?Z¤_x0012_3V¦?b»_x0010_èØW°?ÆÄ¾,_x0014_ê¡?W^ö§p ?+si£°?ÖDq_®?~_x0006_kÉ«µ?2_x001B_q»°?^mîG~0³?Î`Ì:Ï_x0011_¼?ï(£ £]¦?»Kc$^?t T&lt;ù³?ä_x0016_£hSÇ¹?_x000B_	ö5r_x0002_±?Îv|ï|p£?Ø:õ_x0003_@%¸?l³RÆ?Èô¤No?»,_x0001_ú«_x001C_²?°¦¿+D_x001A_±?ÜTçÙ_x001A_°«?ÙÚ.í_x001F_(¶?8KèP_x0006__x001A_°?Ú¥_x0005_ðo±?²é_x001F__x000D__x0002_¯?_x001A_Dú[Ò¯?Àp&amp;_x000E_D?_x0002__x0003_²»0k_x0001_ß°?â_x0019_Ç£ ?smÛZ_x0011_´?åST»±?þÀû¢±?[_x0012_'ºW²?XÝ²ñ¿W?kÞ:_x001C_°?`_x0013_FÆp´?õ°®-É¶?Ã¾Æ_x0005__x0007_4?\Ê¿Eë_x001C_®?X¢)cç°?°ÿ¥Ý(_x001A_¬?ô@rdái®? søÉ²ý°?Òoú_x0014_+öµ?½_x0002__x0013_»_x001D_y?&lt;ö\_x0013_P¯?_x001D_¹¼³·?*©àöª°³?qcm_x0008_Á±?_x0004_,Û_x0012_{¹?´¸g»Ë²?½_x000F_»?6µ_x001C_®_x001F_ã¡?ûT? ¹?_x0012_åâ}ê_x001E_¢?Âi_x000F_ç_x0019_«?RïÀ¹´?Hx¥b_x001B_É­?¤T_x0017_J_x0001__x0004_Ór®?*B_x001B_QC¦?64ÂµÐN¬?ÿ_x000F_Rr_x0007_¥?áIH¨?"_x000E_i*:µ?T(_x0011_¬_x001E_rµ?¾mÅ_x0017__x0019_g¶?_x000E__x0017_×(±®?T_x0010_X$_x0002_¸?êÖ;ê²?,Ê_x0008_û$_x001F_¦?_x000D_?¶ëì¤?`û«ðFº¯?8Ôí_x0019_KÔ«?_x0006_aþyô¥?õÓ9¸?É_x000E_Dî¯V½?Üñ|#T³?ás_:Ã¤?f«I´-j±?N+Ñúí©?U¹J¾&gt;·?¼õÍEw®?³_x000F_K_x001E_´¤?¢Íw,!_x0001_°?_x000B__x0017_?û³?½1Óè_x0001_°?dv6ÎÙ_x0002_§?Èo9Ó _x0003_²?_x001D__x001E__x0004_N:ï ?Ö½M_x0019_úE¶?_x0003__x0005_`Ò}ÞB}¸?Òb_x000F_4×[¯?üä%;rï¾?_x0001_ÓF®¡?_x0004_q~ãgß©?´4ü_x0013_a%³?´_x001B_Ð³9¢?ÚtV«^¯?Ì_x000F_ø¢îL¶?$¶*_x0014_0¸?¶ë8ð_x000F_d°?¨HZu_x000C_¸?_x0011_sÆ_x001A_;yº?_x0008_:ÑÈÒÐª?Óîí_x001A__x000F_°?5ÄÉ_x0012_¡?õ5ôMÒù³?ºÒì_x0007__x0008_(¤?_x0007_RÞ`¢?í(ü~±?¤_x0018__x0015__x0007_©ì­?Óiq_x0019_93°?ÌÑiÎ§?U_x0003_qÑÆä²?ÐÏi_x0006_#©?°n"_x0001_¨?H!#bñ_x0011_´?×_x0019_? y³?É:¢rÁµ?H_x001F__x0004__x0002__x0004_²?fÿGÓj.±?	w_x001C_i_x0001__x0003_2Þ·?"þµ°?hu.1¢?Lmi_x001D_Ölµ?"37Ú³?¥_x0004_míN±?ITéZÂ?vêEÜd¨®?ÖBË_x0013_Hl¨?âþ­ñPLª?BÉó_x0006_)Ú£?ò_x0003__x0011_'¥?Êï~_x0015_Ùg¸?§_x0017_±úÛµ?¬÷¤_x001A_½_x0001_¦?¬d»_x0007_ö±?N	=÷ª?"c_x000B_Ëzî¨?#,Ó_x0003_F°?~_x001C_^¯ ?òì~öÿ²?öV_x0005_#Ó\¨?Ê[»^_x0014__x0002_³?hJÉ_x0018_Oë®?~Ú_x0018_â´?¿Ñµp¤?_x000C_3ØHFq¸?6Î_x0017_T¬?×A¢q[íµ?b8#_x000E_¨_x0013_´?~ á_x001B_v§?T¼ìtb°­?_x0001__x0002_T_x001D_Ñn!±?f4j3 ª?è®YEB­?æ(Ô_x001B_ý³?[L_x0014__x001D_Õº?$ÍäD,§?69ã1àì©?`úAE?ùüý0¢5¾?_x0003_$´~¶?:rÆÞBá ?¢Þ_x000D_Á·}³?òôÖ³Q´¨?juhe_x0019_·¥?XQÛÒ_ù«?zÉÿgû_x0004_´?C_x0007_8=AÂ¥?æ-Áù7º?O_x0014_"w¸?_x001C_¤_x0011_Ýú´?_x0014__x000D_Ô_x0012_BE¦?fÖÂyê_x0004_­?2_x0018_yV{ ?!_x0017_y!üw´?s¼_x0006_Q¶?RwR"§?Æ²\d 8²?ìnH02©?Ò_x001B_Kèå¹?#ZGGVµ?mì_x0002_Ó;°?Z§£_x0001__x0002_¹¥?ÈÆ*Yõ-¤?áÐ²Æ¢¶?¨_x000B_êÉn«?f_x0005_Û´y¶?ÎâÆþ³º?¦_x0013_Aâ_x0011_Î¤?Ù]_x0017_óµµ?_x0001_hWãÚB¨?|mu´å$­?áMhâ®¡?ï5­ÅA²?_x0006_Püú´?îy_x001F_z¢?«9pÀv¢³?Zã4Ø­?ÿ¡Vf¸?Úò_x0008_ì'ñ·?tñÚ_x0002_õ«?öúW³?¶&gt;¤¿.«®?½¿+#1ñ¤?_x0011_Þxºr²?âÇ_x0018_Ù²?L|µTÅ¥?¨8èç¹Ê¨?&amp;úKÓ_x001E_É©?CxZà]ú°?"_Æ_x000C_n¬?_x0016_2yLz°?lì_x0018_ñ÷Â¯?áKñÊv³?_x0001__x0004_¡Q4®Þ¤?¤áPÂÿA¢?b¤ÙöVª¤?B_x0004__x0008_õ_x000C_¦?¬Ê?ý_x000D_?¬«_x0018_A3©?l_x001F__x000F_Óf_x000E_±?/·ÄÌ_x0002_%§?´  /ñª?_x001A_$ê^_x0008_,¨?à³_x001D_Ô_x0014__x0019_³?_M&gt;I_x0003_÷£?Qs_x001F_~é@?*Püìv¬?#ÅÃ'`°?LBÁh.ü¦?,	_x000B_eÃ«?vÉ%o_x0019_í¼?ôËÿÁÆP»?çímbc_x000D_±?g_x001C_\¾y_x0019_¶?×²ø`_x0004_ ?óVÔ._x0006_°? £8,zÖ¨?¤M©D_x0012_²?Ú÷R_x001D_ÙU©?ªI,Ú¿§?²q&amp;/÷Æ±?nhG®?Ýð_x000B_®?¢9mMl6ª?­º Í_x0001__x0002_d_x0010_¶?x¶øÅ­?_x0019_K}_x000F_Ì¸?ó^xºR©?ìF÷ËÁ©?®/Àé¾±? ¼¹­ä¥?Àî_x001E_5î­?\;_x0012__x0019_g»³?bãP:YW?YÄ¡A±?#&gt;³¶?Ò÷ï_x0003_tJ·?¼ÃõR_x000B__x0016_±?FO_x0014_Æ_x0015_t»?øi_x0002_P¸W¢?© ÕÓL³?rÔÝâëÜ¹?púhFM¦?æA¶Mn\±?M¾=e4À°?ÔÕVG[©?ÿ*Ë5&lt;Ù°?ÎUàÃÜÖ±?_x0005_5lÌ¼?Ð+3¯?+ÎC_x001E_µ?8ê¤V?`(W&amp;ïÿ¨?^_x000F_ÙÄä±?_x0010_êfv«?"5_x0019_0'¦?_x0003__x0004_E &amp;*w²?_x001D_Ü\f=F?_x000E_Éy¢­?ú\&amp;¹2¥?_x0014_÷YF³_x0003_°?_x0001_üd{­;°?È¤_x0013_·?_x0014_§_x0002_F_x0014_5¼?_x0016_Rµ/èþ°?'Æ&gt;Ëßå·?Ïó_x0010_Hª?"A2kR¨?H_x0002_Èê®?6Î¼®´²ª?Ëâ_x0017_N`²?@yÊÜÊ!¸?$T_x0014__x000B_@#³?ÞÚÿÂ;°?_x0014_Y*$_x000D_£±?ì6ÃD¤£²?3zÙð¡?_x001B_çLe`sµ?&amp;áÄ_x0003_«Å¢?rs¢e(­?x3Õ~¨?´Iääª¶?zàVfÆ§?U®ÚÒèª±?öYëf1³?6wÉ_x0016_ø*§?_x0006_á_x0015_¬¹Õ°?et_x0001__x0003_¤´?ú-é)¤?ëSR-Ýa³?&lt;Ðp;_x001F_©?Vò_x001B_þ±d¢?æâkU´'²?Ô&amp;ï3_x001D_?#Ø®Yµ"¼?ÜZî:lÉ£?_x0006_´è_x0005__x001D_¯?Fz_x0001_äµ?þ%åF_x0002_¬?BöZÔ³?_x0001_Rª_x000F_8¸¶?´_x0005_2¦?Dð_x0008_t_x0017_·?5þ_x000E_ToY¦?E'ÙØ3·?(£¬·ñh·?¢_x000E_&gt;d/£ª?º4Iýáô§?ä?_x001C_d­?'ì]µ{§±?¨Q³s"°?PORÄþ¸¦?wãýVã²?ñËRÃy]´?¸i®_x0001_6?o$ÿíD´°?ôM_x0010_ý_x0003_'±?ªo_x0007_-z_x0006_°?_x001E_K}Æ.¤?</t>
  </si>
  <si>
    <t>db7255445f6e2fc782cf36db8c66eed2_x0002__x0005_d«_x0003__x0006_\W³? ëü&amp;&lt;-©?Ó°-:ºY¶?OVçÍº³?T¶_x0001_Ó½±?ìLßq¬Ü?NÓKæaPª?3}û#Ó§?ZKét:?´ñÚ.®?ÀD³Ý·+ª?þòÓ%)°¬?èáØ_Õ¶?0yWÏ|¸©?(wH!Æù¸?þàaJ«?b?ÃâúÖ³?ÆüÓðÌW¢?NJcW*?þ._x001F_ö_x0017__x0004_°?xxÄ¶?P_x0011__x0004_Õÿ©?t ×¨L°¹?&lt;öÑ4 ¦?ÖÇ_x000E__x0006_a$©?NýmCXö®?ÝêPÎ_x0012_²?&lt;K."{_x001E_®?-¢DqW_x0004_µ?Óø°-bK³?l$sX`«?áË_x0001__x0002_&gt;E°?{_x000D_©»k¡?ôpÿ_x0004_Ý¥?â_x001D_C_x0002_·?ù3d:%´?fMè¸«?_x0001__x0015_ê-û¤?'ÇZÝ_x000B_®µ?2a_x0014_¬?åï|¹&lt;µ?ÒÖèªÞ¾±?`¹,Ðo¨?ðÐÇ¨ß±?~Ø_x000E__x0010_¼¿®?}qË_¶?_x0010_itfL¬?ï*¹ _x001B_¶?ÓSi_x0002_R·?_x0013_Ø0ÒuÇ¡?þ_x0011_qaY6¥?ûÞ³¾´ ?ÔcÌ_x0007_£?·¿Ø&lt;_x0003_Ð?DF¯@_x001F_µ?_x001A_+_x0016_{k3²?_x000F_&gt;8¤X2±?ü:DÕ)_x001A_³?BzÅÕ©?kß´_x0018_t²?_x0002__x0013__x0010_;²?u_x0013_*±=¶?þeAZæØ®?_x0001__x0002_Æç1:_x0004_¼?Ê8$³©_x0011_®?'GÝÑ6j°?Nîî±¨?$IØË._x000C_ ?ÎEÄ½ü;¶?g~Ü°?à~³Æ_x0003_¨¯?­$8»?ØÂäv0°?^_x0014_g_x001B_?qÆ(D§?eÒ_x0018_Íiµ?K_x0013_2¬o¤?aÛ_x000D__x001B_]±?¬Þ_x0010_Y8A°?öDìi¯?a}îJ¢¯µ?az_x0016_Bç³?z©È÷_x0010_¸?é?çE«?ÈBä%~³?jldÕÙª?xØ_x000B_k_x0004_Ú§?_x0019_»V=p¡?1"Àl\±?(¿,ÓÃ¬?ÒÚ8_x001F_M¯?üÃ_x0013_Eê!®?_x0004_p_x0012_7¢_x001F_°?ì_x0011_û¶ª?_x0002_Ô _x0002__x0003_jE¯?Bµ÷_x000F_P£¢?× Èôú°?;_x0001_U_x0007_kÄ¸?VfÿÓ_x0008_¹?¼Ú@q?@¨?Ø_x001A_íðjf±?ÉÚÁê§_x0007_§?n=_x0016_®ú¦?wÊ¥_x001E_§v³?Æº©N?Ö®Ä2*, ?#ö¡?_x000E_áa_x000D_}£³?øx3';ª§?²_x0017_ArÏ¯£?Z°¶ñ_x0010_ý¸?ZU²ÓtY®?å¶&lt;§m;´?#Q«Ý¶ûº?Ê@§V´?øöDÍ+5°?a9YÖ¼?Væí?¤_x0015_¹?î0±¢¬?_x000C_ÿÔ_x0012_·?_x000C_÷ÿV©?õ3ÿ"e²?_x001E_\_x0004_%ú¼°?&amp;»ÞÁñ­?mZ­_x001F_ä¥?R}´Ë_x000F_º?_x0003__x0006__x001C_t´_x0016__x0017_Ûµ?ªýUù¡?ª2/¹ï²?ÂªSgY¶?RÜnbÏí¯?ÛqUmó_x0001_´?÷µ£úl¤?s_x000F_Iü)·?=Ô_x0008_çÚ?,¹fúè¶¬?j_x001A_¼¥@W¹?þ_x0014_ Z(·?I½=À_x001E_)¹?\þ_x000B_I&gt;U¬?õsDÉs²?6+?'×¤?6»ìØ¤?Z )=µ!­?®2bRå°?_x000C_Å¤ä¤?Ñõf­5¨¥?Îoé¨=¨?_x0008_Ð1²å­?ê-Ê§Úª?_x0002_"_x0004_?)«®?à¥c_x0003_Jì?.VB°Óy¥?_x0015__x0005_2åxi¶?ÚerYÃ¢?òÿ%ozä£?òàNÅ5«?_x001F_NÍ¥_x0001__x0002__x0013_ß ?ÈzäÆ´?ã¤Ð¢hÁ?q:'æ»Â³?_x0012__x0016_)f ´?NjÏZ×H®?Z!H#+c­?/÷¤¯_x0006_¶?×m	D°?¨2+¨?@ëîwÕ_x0008_³?èAbf2_x0015_´?Ä¬Åbë¤³?Í¦ã!£e´?¥&amp;©^9­?80õÚ¶?ýË_x0002_/k³?p`æ_x000D_K¦?k¹:q£?¸p$A,B ?"l·ï?«?^Çô_x0003_Fì?m7:_x0015_BÖ¦?G_x0008_R-[¡?ÜÉ°?Í÷^Êe³?_x0014__x0017_T^´ñ»?_x0014_©o¢?_x001C_ÞË_x0017__x0004_À®?¤m";¥?ÔíÒêð¨?_x0016_¥ÜY¦¶¦?_x0001__x0003_HrË_x001C_«?QÅ_x0002__x001C_6Û¶?á®/q§±?5V,é?kZ_x001A_þ±?	3_x0010_&amp;Ì»?_x000D_Ð¥Ø_x0014_1¸?H 9±}°?_x000C__x0003_³û¨?,8F_x001A_²?Ò_x0005_²µÚ?4èòÿÛãª?g5WíC©?rÈM_x0010_T§?Fz_x001B_	×´?üÃí&gt;­Æµ?_x001D_s,_x0005__x0010_²?¡Øf_x000E_;?_x0013_Bp_x0004_;O³?öì.¢sé¨?ÿAR¦É°?£²è3xà²?kkÅÍå°?îf³Àä¬?P7¿±ø¶°?¶aUµéª?ÆÔQî/´?æÅkÆ_x000C_0©?Zö´3Â_x001E_­?Ð_x0015_jSþ®¹?D\Jmu¯®?_x001C_UÓ_x0001__x0002_®?y&lt;íêÆ°?#_x0008_xÒÙ´?\Lll¡]µ?·¡òAT·?~_x0017_*)G¶©?P¸/Ôþ~«?«FÔ	³+²?öÍã?°?_x0004_Î}á´²?¨1%aÍÀ¯?%vÆ_x000C_â¸?²ë_x0008_µõ4¸?!#&gt;Ô&gt;±?kü_x0015_é;°?àüïÚÊ[¨?Ñ_x0018_òÅÁ±?-{Yb_x0011_£¡?Ù_x001D_ZvÚ©?¸édcÀÈ®?¸Áqù£¹?ÍG_x001A_9µ?ÃºÐÎÞ¢?ûª¶J·±?a_x001E_0¬Ìk¶?Ús³Á-µ?ú·£]ÇÚ®?7"Æ:¨?e7Þ~T°?¸î£ì_x0005_·?_x000C_.jî_x0016_?ZI¹_x000B_Ù_x0008_¡?_x0001__x0003_ægnÛÿ_x0011_§?$Çë¬?,`Ó_x0017_-®?îñeñ­?àÑZ§j°?@Ø¹Ï¥ø±?îÏNF½°?erò-¶?._x000B_+Ú_x000E_?9mª_x0017_³?hrÆKwN®?_x001C_	ÊWì­?Û¼B_x001B_2°?8Ø}4æ;°?Åx¸ÚvÊ²?¸X_x0004_äóIµ?(?Akë±?þoVæ²?n¬øj&gt;°?_x0002_´Ö¯í²?3é~rñ±?µ6ÎíR?L_x001A_¾òd)»?_x0010_&amp;_x001B__x0002_ì¶?øU&gt;:M­?êZ¿`_x0002_§?Þÿ±£®?ÂwÅ)Q"²?Ml§©ëÀ²?tùïD°?G _x0018__x000C_Â°?ëÒ_x0004__x0002__x0003_úÑ¦?ôïº?XpÈA[Ñ¯?ÄZß_x0012_²B±?d'fÌ¿}±?ú_x0018_R_x001F__x0004_õ©?_x0004_AÃ_x0005_VÏ®?ÂÕ_x0001_r¥0¯?×}^·.ª?ºYèhª?F­FU¹?6F?ìjà ?ýNð&lt;Ûâ²?Îàb·¯?~=_x0016__x0007_k¢?6½ôíf&lt;£?_x0010_Ëåø3§?[_x000F_ä_x001E_&lt;·?ªª&gt;õ¥?e/_x0008_F_x0006_±?_x0005_]?_x0007_µ?tÕ\_x0002_@?ðuf~_x001E_®?ÐVÏÑl£³?¹ñÔ `µ?ùhâðEº?ôí®_x000E__x0011_µ?Z¦r³·?¦H­wA¢?_x0018_ÀæoW·?Ûz%&gt;°?_x0006_õ0Pó«?_x0001__x0004_X}ßËUY¹?jANý_x0002_µ?_x000E_p*H®E³?_x0016_è,_x0001__x000B_@²?_x0004_°ýGM§¯?èÁ9åI?ëøIyM_x0017_½?ô×ñ¿ô_x0001_²?¤³À_x0005_És«?Z¤_x001D_p_x0008_@­?1_x001F_:_x0002_c&lt;? O©ô%Üº?î9ÒI_x000E_p¡?{R:Qäª?ú_x0016_¨_x0006_a´¨?;Ã±|d ?ç¾¨^­?l@ª°`Ä¬?æG(p¥´?¢u_x000C_eC?ß¶º¢?¹qøkö¤?ëÆ5é=~·?L8Ï=)¤³?çÆF _x0013_ê§?þ-àM_x0005_³?_x0003_@õBÔÕ°?XÒ®Á·¯?\ÂÊ)rK³?Êå÷î²?-|&amp;_x000B_±?,µiÁ_x0002__x0003_Êæ¤?â_x0001_¾_x000D_l¹?KÃÒC4y°?Z·ÑHs¯?´úÕè¹?&amp;_x001B_?yh¥ãj²?°7î_x0003_b?\On_x001E_û*¬?3_x0011_\jo£?dæÏzv&gt;§?ôË`»²?ÉQîì³?¤yAv&amp;Uº?_x0005_¤Új*Í°?óIÀ_x001F__x0014_¸?³Äÿr´?úææüç7®?`JêFÚ±?*5S¨}Ü­?ol	Â_x0004_²?bSÜ£Ð·?ñö_x0001_BÊ²?_x0015_]/x½ñ§?9±]ç±×±?øKÒ_x000C_nÑ?_x0006_·nsÌ¶?ï+Yå¥Ú°?R´C¾_x0016_U?Â¥J&gt;à°?PÙö¯?_x0017_æørV?_x0001__x0006_ìï¼Õs?¼`_x001A_°Æ«²?7®]vbÝ°?NHë0øÞ¦?ÌEm8å²?1_x0003_´©?~¨G+òc®?e¤N½#5±?~,_x001A_ÙÆñ­?·âA¶?ôÒVi_x000F__x001D_¬?FPÅ¢?«?ô&gt;ï;_x0019_­?©&gt;qÒ½¨µ?¼$PÕCÔ°?0¼_x0015_5Î¸±?4n$_x0001_±?Ðb¥¨·?\½8ydG§?È_x001D_éÝôºº?©Y8ó¤Y±?¬ÆSY_x0006__x001A_?ü,sÇm\?ùXK6^?²?n=¨¯¡Ý©?s9_x001B_±5;°?_x0005__x0004__x0014_¤?	AôIØ°?2_x0002__x0001_U"é¯?ÊV|Ö?ÕÝöÄp?VBBÊ_x0002__x0004_îK´?5.ÏÐK[²?.¹_x0007_gûm©?:_x0011_¶Î"®?ËË¿¶?õËÒ_x0012_µ?:¶wh¨i¯?Ò_x0001_x!_x000B_¦?ÑÕi©Ê²?¾_x0010_8wa?'Äáëè_x0015_¶?\A?SL¶?âÈ¨½ó±?(­_x000D_.é¦?îÔ£_x000C_&lt;w²?mÞe¬?¿ÁbÝ0r´?hÐ_x0010__x000B_·+§?_x0018_ÁcP¥B¥?¢kÈ_x0007_¨?hRF@¶?q¦*Æ?¸86V³?_x0003_Dv»¸³?1ã¡â?/°?J_x0008_ß¡{é?.xú®÷ª¬?ªv6¦¨x?5ìþe_x0011_}±?ä­þ[è}²?21õcx8¬?_x0006__x000E_:íA°¹?_x0001__x0004_¨TÎ+_x0002_l¥?_x001F_Yã9°?Õõ K·?KØDºeã¦?ðæÝ°_x001C_n´?±hpG1+·?_x001E_u_x0012__x000B__x0013_¬?ÌÝ^àú¤?xÈÅ_x0015_Ù:®?_x001A_ò&gt;©çe©?°´cÃ§?_x0005_ë_x001C_	·?{­´qè³£? ëoOÊ©?8-aÔº³?&amp;5_x0014_ªÞ_x001B_´?|!_x0004_Pî¬?^Ðµ·%¯?Â4­_x0014_I9³?L _x0018_ë%_x0003_¬?X§6ºT¦?_x0002_òo×â§?¼ST¡±?+5C¤¿Î°?ã_x001B_wÅP)¢?Ø/_x0005__x0005__x0019_³?_x0012_Ñ_x001C_?_x0003_²`_x0018_(^¶?a8WÒ_x0001_&lt;¼?si¼ªË¹?8£³¸+­?|	ô»_x0002__x0004_Q­?­_x0011_éiÅW´?_x001B_¡¶_x0017_&amp;_x0001_¼?[ûndí¸?õ¬ªÈ«?MÏ_x001C__x0016_X²?nâN þsª?jûÏ	_x0002_2¤?ÿ@èúNº?¾{_x0011_7©±?ØAÕ3f_x0005_²?l_x001E_L_x000C__x0004_§?¡ÃÀÝgÑ³?7Ãs¸mª?¿_x0004_¤õ=Ë³?«_x0002_ó/ù]±?ÕÖ	þS[¡?_x001B_YÐ`	 ?VK¬©¦?®êmÁÞ«´?RC_x0019__x0010_u°?º_x000E_Fqû ?«à¢Þ_x0005_P³?=_x0015_´E7¼ ?ÊsYi±¢?u_x0008_Î=_x000C_³?Twÿ,Ñ_x001D_®?_x0019_¯Z·C¦±?ª_x0003_WæÁ1©?¢éFKM¹®?zjv~ªª?Èêå7Ç1¥?_x0002__x0003__x000D_ÚüµÐ_x0006_°?Dq0é&amp;¶?;b åÉ²¶?ÉPùQ®?ø¾ x¬?]ÛØÇc³?B^qT²?Êîk*Vá¦?&amp;_x0001_}ç¯S«?¦PoDz.¯?4_x0005_^_x0011_­?Y	Ú-_x001E_[°?L¤çÂª?s7Nê_x0018__x0011_¥?Ù¨ð®í±?BÔJêê@²?o¤uÏÙÎ»?4áÙE"¾º?.ýQre8¢?Å_x001C_²?_x0004__x0014_0¾ª§?4_x0015_&lt;54¶?é4ðWh_x001B_?_x0017_éÚã§µ?9X|2ô°?¡O¶M_x0006_¸?¡.¯òÂ¦?ÈiòC¹?ésÐ4È_x000C_°?°Bãw_x0017_¼?óõl&lt;³_x0007_´?$þ_x0002__x0006_óz¥?lE"nðã¤?vBxØ1§?cQ_x000F__x001D_oÍ±?èKWDÊ¬?¼ðÄäÿ¨?Ô_x0006_ªü¨?E_x0005_j_¾µ?Ìýßßp®?_x0015_»K%Ê±?²:þ.d¿?bH¸-ÅP¦? É_x0008_±Q¥?¶Ã¡ßK¥?_x0011_¤ï?¤´?õ_x0013_ÌvKN§?vÁ_ÊÛÆ¨?__x000B_!Z^²?_x0014_&gt;ÔZò ?²þxTIº?´_x0011_ùÙ¬±?&amp;D¼ô_x0004_®?è)ì'³©?þÔVÄól»?n_x000D_(Çb¬?_x0003_»ÎHoY·?©éµ_x0003_[²?ö¥ô_x0011_K¬?4Þé·Ñª?£m¡_x0004__x0006_¾?fCDaµ?Òöô_x0001_²8¯?_x0001__x0003_®ªgO[¨?¡È/q³?ÕÄL_x0011_©?ü ¨í®¦?W·_x0002_v²?_x0012_Xª~ÿ²?|+_x000D_E_x000F_¸?_x0008_g£ÎX®?pÐÆÒô°?V¤Päpn®?×Ê»ýEÇ¸?é@óZµ5?gÞì#Ï1»?¿+ÂZçT´?¹Û6_x0015_Õ´?^Éÿk1§?ÜW 0»C?¸_x0016__x000D_Ì(f¯?y@ÓÐ¶?¼ &amp;/_x0008_³?ÇÏrñWN´?®Ðq_x0019_2l ?ÞG¬¿È©?Èü?ÑDÊ¥?w¬_x0019_ÍÓb?M(¼Â1°?_x0010__x000C_æ±?èäªUv?_x001E_Pqi5¯?åEü¾¯Û´?þÙR_x0010__x001D_®?ÚGÞ_x0001__x0005__x0001_]«?*8_x001B_u¦¯ ?Æ ¾g "¡??m_x0019_i&gt;¬?Õ_x001E_¹À^H·?_x0007_?í_x0007_~¶?ýü_x0012_=`Í±?rMd¶_x0014_£?ô+c¡_x000D_§?P`_x0010__x0017_Ål¥?b_2is©?ávz_x0004_Ð±?5[%ñCL¤?kÅÏ_x000D_a_x001A_?bÀj0}Vª?Xà&gt;YóC¶?ò¸Æñ°²?àÚÆWr(?-_x001D_ï@³?_x0002_¢ÿ_x0003_R_x000D_©?Ö¸)o­?_x001E_ºÖd­º¡?fj_x0001__x0004_Õ¨³?Ï#¶_x0005__x0004_¦·?0eü8tª?óÒeÒê²?ô«Âª:©?_x001A_Ûmúõ©?_x0016__x0017_&gt;_x0008_Ým¬?_x0003_»¨´'í²?_x000E_Ý}Õ`§?JV¦}¸?_x0002__x0005_{_x0003_RwÛ²?é_x0015_÷Ë°?¦² #£»¢?¯ÔkÌÛ±¹?Ü¾.Ý¶?ò_x0016_oH·½?¿@è¿	=¦?_x001C_[ÒoeÉ´?ê:_x0008_²¹_x0001_²?_x001C_ÿ^õI9¬?¤Râ&amp;Ü¸?kWRÊ?#2L)Ð¶?æ¨T_x000B_ä´±?Þþ¤)æª?¢Y_x0017__x000F_;_x001F_°?*HÄ~­_x0011_­?ªiqð¿µ?®øæèH­?LJÁÂnØ±?:KôGa³?=_x0016__x000B_ÊÒT³?éNaè¹¢?È&amp;8×t ¶?g	Úû+2?_x000E_¢¬O¸?¶®l{_x0016_²?±cHÛ_x0007_~²?g_x0004_îöu´?ó®ä_x0013_UN¢?¸4:C*©«??­b_x0004__x0006__x0008_/_x000B_³?¢áà/ÿ¤?ä«©¯è²¸?9B7_x000E__x0016_·?VØ¨@­Ö¯?¯'¶×²?"5M·8¹?Úµ_x0006_&amp;À¸?ä&amp;e.®?B¹_x0007_Þï§?º5¯_x0007_^W²?cU£B£?_x0005_CY_x0012_ªÏ±?_x000C_çÔüã©?è.¹_x0005_6M¾?Öï¼Ï_x000F_¬?c)ë_x0002_¤«?BÉ¶_x0002_È­?(oF!±_x0007_³?_x000C_1t0_x0010__x0003_±?_x000C_×ôÉ¯¶£?À_x0019_õòT¦¼?_x0018_B¥¯¤Î³?~^8º?Ì2_x0001_	_x0004_;¥?JèìC·?ö~_x000E_²?4©ÿÛ³?_x0004_+_x000D_q[,¦?"ad)µ?Ö!}ÎÐ/ª?1ßÒL¥¾¸?_x0002__x0004_!-HKT£?_x0004_¥_x001F_!_x001A__x0019_©?ÄØ_x0003__x0008_Ñ³?÷^_x000B_7²?æÑ_x001D_ÕÐø¬?LÙâñ_x0017_®?D_x0010_»_x000E_1¥§?Î0zv´?Ð¬Æ_x0018_²?B_x0014_0N_x0019_·?ù.c_x0014__x0005_¨?Ö«Ù:±Å±?ÒßhP^Y¬?ûâ5î,³?Ö7|¸¾¸?¸TMG­µ?Øåµzj©?úÂÀ_Öø¨?_x0016__x0002_×_x0001_T_«?¯Ü\Îìç¹?¢Q_x0014_}òR?ºBÿ´±?þ$ Åþ´?É_x001A_?÷´±?hd_x0007_Mí?_x0017_²âù(?F*Ì*_x0002_¢²?½e+²?±ûõÝuTµ?·ÁCup±?7séüë·?.Ñð_x000F__x0001__x0005__·ª?_x000E_»ª~ÂÃ°?_x001C_A_x0017_CÈR½?\³_x0018__x000B_®?v­y_x0015__x000F_­?\¯(.	 ?\t}?¾¸«?ô_x0014_%*Ì±?Áñ[T_x0004_¦?v6×_x001B_Cë¤?Ú_x0002__x001E_{¤?HU'9[¬?vJ@_x0004_Â²?ì¡³¥?ì;Z^^¬?ñE³øsµ?³ÒS	_x000D_ ?V-c»_x0003_R¦?_x0004__x000E_ØÅ°?`_x001D_ü_x0003_§·?_x0012_Ð7ì; ª?&lt;~bän¬?k%CFÖ¶?_x0005_Iõ_x000D__x0004_G¶?_x0006_É{s´?_x0016_Û=«k[©?ä_x0017_}µ³?D¶_x001E_eJu¡?Q8É¡¼·?ÄC³ÍA©?_x0017_ª~$Ôü?büòQ)©?_x0004__x0005_¾_x000F_þ"|%¬?rÌ_x0016_h$B®?hxUa_x0015_Ï³?:×*Õù¶?;/A_x0008_O°?Èpø@Ò£?Ì_x0003_ïªO©?g0öÙS²?d}Cfèwµ?c4°u ³?æ¼ ýnL­?(ßéÿW¶?!.£f^Õ¥?_x001B_£ýÏ°?¿_x000C_¸X¥?tÈñé(¦?h_x0007_6YûÒ¬?._x0001_£ðPC¬?ææÇXBw³?öÛBkä½«?&amp;æv_x0010_t´?:_x0002__x000F_æ _x0014_¡?äy7_x0011_(_x001D_´?7Yòe9¬±?å¾v_x001B_²¼?H_x0016__x0001_¯£?r!; T¥?ªP_x000F_'kg¸?úchÍÉ_x0006_¨?â_x0002_k&gt;l£?/Ë¯xµ?pÅ-N_x0001__x0003__x001D_­?úêßwÅñ®?H_x001D_kzí §?_x0016_*Ä'¨?=_x0012_2{ó»?£èCôc²?Ï/zÀ¶'¶?d+jøü³?³_x0002_[È@µ?äÝ)T¿?Ü9if=®?ÇñÜÔ¡´?ìÇ[þ¡iµ?»ä¿ÔË¸²?VSìbÇ÷§?V_x0010_:}spª?èW5_x001A_2µ?îX^_x000D_[®?¼½½¸¨?BÚ_x0001_Ì_x0001_a´? ØêÂ&amp;|®?¹ú_x0008_û¾¶?¦TÀÙÌ¥?èsgØÞä­?h|»&lt;Ö´?6½7_x0002_ÊÉ¤?6½^p"©?{±_x0006_|_x0015_&amp;±?P6ÍC1u¬?Wb9¾µ?rf_@c¸?oì&gt;è©³?_x0001__x0003_t_x0005_Ï¥?F®Ün	â§?¸,êª?_x0003_*ÞÔJÿª?rf*"8Ç¦?®,`þÕ´?ÞÊ_x001D_ùO=°?r ©õY®?_x0008_EÛm#Y£?ñ_x0019_@s_x0019_7²?Dª¾qv_x0004_¯?_x000C_ù^èóz®?£9ç·d¹?bÔÊûRâ¶?ºÃuNd§?äÕjà­?._x000D__x000E_y_x0013_¡?ü_x0008_]_x000B_ko§?TwÅÁ_x0019_4¯?9ê®0Ò²?6r_x0001_Â_x0003_x©?ÊáB¶º¢?±@¦LÀV·?Ëæ_x001A__x0007_&gt;µ?Ðö°¨Óñ¬?&amp;q÷A¸?wòç'_x001D_¤?ÎÏFßæ±?sR_x0007_G=_x000F_´?ûÖ;Ã@¨²?m||y?°?_x0002__x0010_ln_x0003__x0006__x0015_©?Òð	ã±?_x001A_g/toq°?è_x0013_J»iµ?0úü}¹w¦?gÕQ´?CRæh²_x0018_¸?Ç%7_x0018_ï ¹?ù¶Út_x0005_F³?_x0004_¿ë¶v¿¹?En@¾^µ?Û_x0006_Qêg§?_x000D_µÉr®1¸?AÓXac¡?_x0017_kæû%o¼?Ù åI_x0003_7²?RÍ_x0016_S'ç?~3î_x001D_X¹?¤_x000B_{ÊR¯?¾qÌDNÄ°?ðÊ_x001D_¾²?ùÞ7¡?p_x000C_æÁzN»?¢{G}­?èìýÈü¨?_x0014_Ìz8_x0003_§?¼Ø¨_x0011_Ä®?]_x0011_uÿ¹?ðÐãÊ_x0002_µ?ÎRE&gt;Ö©?_x0001_GZ_x000F_rF²?_x0012_'ÀÚ_x000F__x0001_¨?_x0002__x0005__x001C_dásÞ´?êçqE¹&gt;½?&gt;_x0010_hOO¢?ð½ª_x0007_ã_x0002_·?öãÓª?&amp;#ïcE©?A¦VDH°?ÆK¾4_x0011_B±?ÊþÂ¿!²?$£=a°§?È%ç&gt;?tÒm=®³?d_x0018_)­?_x0008__x000D_BÚ3¤?. oK×±?'ìlCëyµ?4 S1:Ñ²?ö._x0010__x0018_²?ÆúvÅ¶?öÎ_x0006__x001E_ÇÇ¯?'ÚY_x0014_´?gOÚn¸±?Á_x0006_Ò¸û²?_x001C_A_x000D_W_x0004_·?_x0018_:V_x001D__x0013_¡?è¶pûG±?"A×j³?_x001A_($ð_x0003_æ²?±¶~_x000E_±?mðç_x0008_Èã¶?ÕÍÁ%q°?&gt;¸_x0001_³_x0003__x0006_$Z°?_x001E_åú@àq³?Ø«éC_x0011_»?Ö¾Uç.¤?ÚÎv°?úú&amp;á¨³?¢,¿_x0010_5_x0002_?KÐ\v¶?}5À½2_x0014_?1ZÉ6®¢?_x0005_ì5èV$´?È_x000E_Ýã\_x001C_¨?ä´q}&lt;Ð«?oj(Záí±?J_x0004__x0003__x000B_¯?Êæ_x0008_^/ª?,_x001A_÷P¤¨?	_x000B_B"b;¼?N-¾á×µ?_x001E_¼&lt;¿_x0001__x0018_¸?_x0006_»Z]Ö¡?'_x0003_"³§%°?ÌâùÃ°?ÐETÁ9P«?%¡Óug·?èú¾J83¯?LEç&gt;_x0003_É­?xD_x0001_þL=¥?_x0015_ói~z½?`"_x0005_ÀY´?.ª`ª¨?.ù^µ?_x0001__x0003_æ_x0014__x001A_ª?pcüµ_x000B_4­?]uh¼Dp»?m&lt;òÉ=³?_x0001_ðãÙW"¯?)¤±ëÊ7²?âF¥ví4°?ã1@±?3_x0018_ò[_x000C_§¶?^@7Nr&gt;«?&gt;_x0007_2,´?FMÛïì·«?Çã$r²?Tê·®?ù_x0016_Sà_x001F__x0006_³?'_x0010_e;à¡?Í;Ú¼fµ?â ØSÄ¿ ?LStÚ_x0011__x0002_º?ÔS¶(F©ª?¸§âÂ³?	=?£_x001F_ç»?"?Zg¥?ZG®ý²?ÐÉLh»ôª?ªØV_x000D_ø±?ÒTO28©³?_x0008_´_x0001_-ÿÜ­?ÓD?Ðçµ?»iN_x000E_¼?ÔÿÑ¯¾Êª?q-_x000E_ä_x0002__x0003_0t³?¿¡ÁÈÑ¶?ZÌ+6"5¯?Æ3_x0008__x0001_?_x0010_µ?ÔÛÄ]:¡?îG°Å,¢?X0çþâµ¬??!ò_x0017_Î¢°?Æ(_x000E_yE²?V_x0006_× £´?Pl_x0014_½_x0001_©»?_x0004_kÏÎKá©?ßLÿ³?f¨_x000F_ SN¨?'_x0001_æCsÀ?î°S·?BôÔ§ü³?¬_x0015_2ç&lt;µ?iV]áG*²? j-èn8ª?d_x001E_ËÉ:Y³?Î§{æL?ê®éOË_x0001_²?FN_x0003_è±?Hë±Ñ´«?YÁÕ"_x001C_¶?åú=ÐPÊ¦?øÌBÏr_x001C_©?ê_x0018__x0016_ $¶¤?{êBì4º?Îì&amp;wìn?ÛhÁö~·?_x0001__x0006_d9t&lt;·?_x0018_Gx5_x0018_¤?¤}"_x000D_¦?ØoV¥#	¦?7õ_x001B_£"¸?Dtp(@_x000E_°?³ãZe@§¼?¦_x001F_±ÿ_x0008_¤²?ý"Ôô¨µ?h®Qøq_x0010_±?âõ_x0012_\3º?Rø»¥g¨?zâåR_x0018_ç©?÷:¡Ç_x0002_¢½?«e_x0019_«/H´?ïY_x000E_¨_x0003_Â¹?ðTazcÈ ?]ÎtX/g³?&lt;Ói²l¡¶? Éæö¬²?t¶Qý¨³?¢ãL|:Ì©?ÎtüÖÎ´? É«±_x0019_I®?¯F¨?_x0016_4_x0005_QK«?Ð¸_x0019_ª?_x000C_«	ëÇ0«?_x0010_ê\l=¢°?µ^_x0019_L¾%?R7~/_x0004_µ?-äÂp_x0001__x0005_Ô£?J®6_x001B_x,«?_x0004_e|Û¢z¦?l¥'Qs¨?±ÒîÎ³¸?&lt;3Ö	m¬?bï´­^®?@ ©Ê0¨µ?	ó!g£»?Ô²#¨¹?û*$[_x0011_*¶?4½uh,Ç?6¿Ü´?¹¢Z_x0018_TÓ»?úêë§»­?Üý²y¢?_x001E_SªóÉ®?ø_x0004__x0011_@±9¡?Ü4;_x0016_g?&lt;gó)Ãþ¢?_x0002_ûzêi¯?{_x0006_Í.ñ ?vÃoY  ?ÓY_x0018_Ö?í²?L$áõ_x0003_Þ£?Fxpêk°?à!ì½j¾­?__x0012__x0004__x0002__x0016_h¶?ð7a_¿À¡?Ìõ@\ÀÁ·?Âk¼©? ÈÛòÖ®?_x0001__x0008_§_x000C_@ñå·?=v í(¶?{É_x001E_7_x0010__x001C_»?Ù_x0006_ýÞ³?æç'Yªl«?Yôù_x0016_Ï³?&lt;P]³?i¶Umèþ±?mâ·Wd£±?^~)lª_x000D_¨?"G3å3§?_x000C_{¼S°?"°G9½_x0017_­?YBÞÁi°?Pº_x0003__x0017_5_x0007_¯?_x0014_ÐÇ8Ò²?Cg_x001E_sÞ\»?#MA_x0004_e0£?­_x0002_¿rËú¹?-ì¬_x0005__x0012_é°?,]÷×°?Ò5ÿ_x0007_QÇ ?&amp;¬Ô_q_x000D_?ÚÇÐAQ£?¢í¤ß_x0006_§«?_x000D_÷y)±?XãÆB©º?G_x0012__x0014_XÃ±?Êi²_x001F_*7«?÷¬¼õAª?æ¦_x0006_U·³?Jü_x0004_Z_x0001__x0004__x000D_?¨?./_x0016_§­?Û$â_x0007_ÓÅµ?0+_x0005_A1f«?K&amp;5ý®?æ2Ë_õ¬?*%\¿²¤?bãÑÈ§?úG¿_x0002_,¢?öÁU"+½?Yln3M_x0001_¶?àþs_x0001_n¢?òmZõX§?vkÒ_x000C_µ«?&amp;Nm_x0006__©?Æ_x001D_½½òå¬?P_x0002_R³Q_x0013_¤?NªYX_x0002_þ±?FÄ	é_x0003_ÿ¤?(¾HK­f²?ÜJ Q^£?_x0010__x0008_%Ör¯?üS'_x0006_¶?ªèI½h_x0001_³?Z¿_x0018_C_x0019_µ?ë\-_x000C_¥_x0002_µ?T¾cDÂ_x001C_¤?ÀîYÄW¡«?Fõ{FG£?_x0005__x0019_qù:` ?ÿÍDÇq¼?ç3_x0018_:4·?_x0003__x0004_cP_x0015_OÜ%´?^}ê_x000D_÷¶?·-ûïµ?lplVô±?NêA_x001B_h²?zµ_x001A_Ûª?ìñ~É¸Ç¹?tû&amp;_x001C__x0004_¬?öK_x0014_f_x0001_Ä?_x0007_Ló_x0014_RÅµ?5ñ_x001B__x0014_ºç¶?¿)ØKµ?Îè&lt;²¥?_x0012_fd}_x000D_(¨?Ìóqt¿µ?ìÝÃ	ar³?ÒÉ§4_x0011_±?ð&amp;M­%§?_x000E_ÝR2¢q³?/	Ç_x0008_a]²?_x0016_ÓQô'_x001A_µ?¯D,2_x0006_õ´?O_x0008_]_x0002_»?z@±	Ç¨?^_x001A_c~tª¬?*«¸å]®?ÖqÔ[ø$²?¹!_x0003_m)²?^±DúÕ`²?Ç?_x0006_û?ëÄ\Õ¾·²?&gt;5Ìp_x0005_	Ä{®?äù_x0003_Èá©?(áõKï«?_x0001_4_x0014_(·?ÂPWR4Ý©?x¸»XÀÝ¤?8îñû?L­_x000B_hí9°? _x0011__x0015_©wy§?_x0004__x001C_ Ì[K¡?ö¤dA%¯?ÇR_x0015_¡_x0018__x0006_³?Ó,@_x0015_4a°?r_x0014_áW·?à_x0016_vZï§?_x000F_¾©|ô¸?Ô°!ýT³?P2Þ³{_x0003_°?ãô®?¸_x0004_ÀUù_x0018_¯?V_x001A_P'7º?D_x001B__x0008_¢t?H_x0007_ã_x0002_î·?B&amp;b_x0008_z®?¢R°æ¶?qÎh_x001F_ÿ±?ËaQS6T³?è'Æka¨?_x000E_M_x0011_Çêª?/Ý´ûÌ¶?äbH&lt;£] ?_x000B_	7!å¼´?_x0003__x0005_ÖæÏæÓ£? PÅ½Æ$¯?_x0005_PyFòù¯?¦Ó-þ Þ²?2_x000F_kºk¸?àrîöR­?C|ö8N´?í_x0013_ÂÞó?ÚúøÑº?¼1Î¡®?9cIµ |µ?bmþÊÎÕ¤?¯¯_x0008_Hd¹?r®a_x0012_®?ÊcAÕâ´?jqòâ_x0004_?hRlN®?Ö'¨-«?_x001C_çòÈ_x000F_´?[ëv_x0005_¨?ªùê_x0008_Çi±?SHÐ¬_x0013_|³?¸Ò_x0001_Qa?cÐ_x001D_Hàn³?ÊÓ:{_x000F_´?Î¸ÌJ|¢²?_x001E_Ënãl_x0004_°?|Ü¾æ_x0002_Q¥?ñ»NÑ¸?ì®V÷üP±?c$_x0004_RÕü°?ìüh_x0002__x0002__x0003_ÃÏ·?úVL_x0010_³´?ÆßJÎ5µ?t_x001D_Õ¿_x0008_cµ?_x0006_ñzub_x001A_¯?r÷ôHi«?.cc_x0010_ä­?v8í©y¦?t-¯_x000F__x001C_«?d?D£z¬?â=Ü¯±?NVX÷G³?ÀDG' ¸?6n&lt;_x001A_­?Â:_x0017__x0012__x0005_°?RÅÅ¨Sd ?sTlúµ?Ü_x0001_#_x001D__x000D_f£?¨¬bôxÄ ?&amp;cg_x000B_£N½?Á#»_x0006_¼±?,V_x000C_©K¦?!¸_x000E_ü¶?`1	º£?$Ë_x0019__x001B_*_x0001_¥?_x000C_gÜW_x0002_Ý«?ÒýHÆ­?Èç/´?W_x001C_Æ2X±?_x0014_½û_x0005_¶?ÿÈ_x000C__x0015_ ?_x000B__x0011_ê_x0015_,µ?_x0002__x0003_ Ó_x000D__x000D_î¸¤?þ_x0017_¤Öã¡?½aóÐ_x0007_¨?"ªâ¾?³Yû4£?_x0008_g_x0010_cv3¥?¥ôëïä=°?YÅ_x000D_á³?_x001D_ªã_x0017__x001F_¨³?ú_x0006_é%0_x0019_±?&gt;äèi¤£?	æ^_x000D_ÿ³?Y]Üàí­²?-Lhã_x000F_·?$ÿ¯ª²?_x001A_5«¯_x0001_³?wG³Üå±°?_x0013_À%,4º§?Û`µg©?_x0008__x0006__x000C__x001D_»V³?_x0004_zÔæ¦?ä:´ çý¨?j±B_x000D_¸?ÍÏµ_äq°?_x000E__x0001_Òyc¯?_x0016_"®_x0014_°?_x001C__x0011_Ö~­­?4BöÃj°?#S£é£?Yñ°Ó°?2Í_x001A__x0005_KÉ¤?ò_x001F_½ö_x0004__x0005_:_x0008_®?0=÷1Ãµ?b_x0012_,Çø±¬?j°JTÎ³?6°w_x0015__x001E_¶?,¦s¶°ª?b_x001B__x000D_Eæ`­?U_x001E_£Íc¨?lªñ¸jG¥?ÆÕ_x0005_Ü&lt;±?ù[%Ê°?à_x0016_$ÕÂ}¯?pßÙu¬ ª?z_x0016_,Cña¢?2\°Ç¹?ÆÜkÈÉY´?_x0004__x0014_3ün µ?_x0004_0çÁõ¸?/	¾#_x0015_­?y:_x0013_&lt;êÛ´?¶ Ó-(¬?ö÷_x001D_Å¨²?40t	q¶¯?²mj°y§?p½_x0017_Í?7¦?ì:_x0018_:)¦?_x000E_²,¨gX£?\K_x0014_Íù²?_x0012_qÖ'µ®?{ÍAê_x0002_|±?øj_x0006_?t_x0003_´?bì,H_x0001_H«?_x0003__x0006_ARm¢?_x0018__x000C_f¿A_x0002_·?$¨ìÑ«â±?_x0010_·_x0005_òB®?VÚ_x001F_Bu¯?²¯þ¸ à?_x0003_'\_x0018__x0001_X¯?_x0012_y?àÀ%±?Û®1%ã¶?²á.·m¿?_x0010__x0018__x001F_¡?_x000C_­ÃÐ¢?`à÷_x0011_¬¢?Áàw~hª?J_x001C_ãé$®?îMøçY¼?ÞßEG_x000C_ã­?½lâmiÌ³?ñE¹ht¸?FÍÆv%µ?¡mlSQ¸?Àa'¡xa¸?ê"93ÂU½?}_x000D_6²h´? CiM®¹?6øU3On¥?_x001B_Å_x000D__x0004_/Ý°?_x0008_¶Zñw«?®C_x000F_·Ú¼?°_x0011_}_x001F_¼w³?.ß4ç·N¾?°Ó¦¶_x0001__x0003_^x°?·ÑÖ)Íµ?îÝ©`_x0004_¯?/ õðî)±?ì_x0011_ö*èG¬?K¤h_x000E_jH?_x0002_ÌÒ_x000E_©?È_x0008_o¾G ±?_x000E_×Öd¤?îi½ã³?Ú_x0018_ZàÓ¢?W×À§?&amp;Ef­Ó°?7òÖ_x001B_²?l8Ü÷_x0011_Ã£?³Mt¢áµ?Ñ½fìÌ²?§lT[_x0012_´?RTþÍL|¦?¡[]HY²?NöØåza®?ôy¹_x0019_¬_x0016_¨?_x0004_-_x001F_I1.°?45__x0018_rÑ¢?ü_x0005_v_x001D__x000F_¨?kÿþV6 ?0¯|RÀ¨?|å)¹_x0003_¦?rJ¡[é²«?6¨%íÒÓª?-]°Å±Þ§?a|Fh³?_x0002__x0004__x000D__x0004_zù³?VtT¬ÿ?ÞQâ÷Z¢?_x0010_.	$¨?ß=A&gt;v¼?®®ÂsT³?Îá4µ]í¤?Â _x0019_lvº?r³»¹J7®?ªÈ:?B6¤×h_x000B_ª?³a·G_x0018_³?ØóE/Ï¸?»x3g?x×'._x000F_^¬?½bà¤í3À?_x0015_Ù_x0013__x0005_Ô¦?_x0014_Õ`P»?£Þ}²¨&amp;´?øíòV¯?X_x001A_ÁÎ-Ò£?Ul_x001C_V*£?x\FPtJ¢?ø¦XQ	Ç´?_x0003_ær_x000E_º÷¦?$ª0_x000C_¨?_x0017_ßÍø±?ió=k_x0005__x0001_¹?ð(y^Jà±?À»_x000F_Û_x0019_Å¬?°h¯18Üª?Ê²_x0006__x0001__x0002_K®?_x0006_¡_x000B_±¿®?Ô®c¬®¯ ?_x0012__x0015_Û°?s{òî?Ô@'4¢?PÇUîå¯?Öç_x0018_ß=°?_x0018_f4 _x0013_¥°?}ÿ+AG¦?\½­_x0015_ÒÁ´?93_x0012_@9?p¤±_x0013_±?[_x0019_OñL,±?&gt;PoO»À¢?2bõgÚµ?iAÛ_x0014_ç¤°?Yóè' [·?*º;Ò_x0001_à?&lt;6CË_x001C_?°?æN´)_x0007_´?»§FÉ&amp;¿¾?_x001A_å¥9_x001F_Ûª?ý_x0006_¥ì"¼?àXØÊª¯?FyÂ³¼§¬?v4u["±?Å\÷Ú#¸?0_x0014_~5Zn­?XLá`Õ­?8_x001F_± Ùf®?º9p!Ñ[º?_x0001__x0002_bo&amp;c«?b	ïm_x000E_£?¨ºóÌÚ­?}Öâ_x0018_ÇT·?xSjEÝ(·?_x0004_¼@w¤?¯+V¨½J?R}¤S_x000F_µ?Á(_Ù_x0004_±?LAÙòÎª©?TMò4(ÿ«?_x0010_3¥ß¬?ÞK±²®?ª dÖ¤?5SY!µ'¦?_x0013_ðÒ-_x0013_·?²·h_x0016_o9¬?fa÷_x0001_÷v²?V8Aó¶C­?{2ãCX°?;J_x001F__x0017_3#½?¹u­]`#»?4'_x0014_+ ­?vn_x000C_è_x0006_	¦?B|;Ï0(²?,ÒnF£?HZ_x0002_ô_x0001_´?¨×'ÂÏ¶?Lh¨6i°?ÁNöLª¬?.éûÆ_x0018_­?3_x0001__x0002__x0005_¤?Ø_x0013__x0008_{&amp;£?W;©dYR°?M_x0014_ñÛ³?H_x001A__x0003_¼(_x000D_¥?NÔeÉ}³?4Ðõ;³c±?äÕÞ_x001B_µ_x000F_³?«*ä.t]·?9,«Ðâc±?_x000E_¹_x0004_wq³?_x001B_#$¡_x001F_?X05Æa­?_x0003_I.Y_x001A_?:4ý{/2ª?Ù3¨±ú_x0015_¦?Ú_x001C_ßbx°?*C¯8f¸?_x0004_ûÁ_x0002__x0010_2¬?DQtzE_x001E_¨?`¬6½Iª?²v×pÀD¥?Ô_x0014_QÔý-·?Énmîê§?_x001F_Z"_x0018_l°?Ùyí0²?rË&lt;¥Lå­?J"_x0007_9®?Ê&gt;-øù0¸??_x0004_NsÐ¢?Éþ-c­°?þW_x001D__x0014_é_x0014_?_x0001__x0002__x0014_~åT¾?_x001F_XH&gt;_x001C_°?_x0004__x0017__x000D_z_x000F_­?þ_x001D_Æ_x000B_+_x0012_ ?òì¦§Y²?-«p´?ÞÏÖC®_x0014_°?0ieÁ¨?y ÛP_x0018_O?0(Cè\­?Ê¤õ}Rv­?0_x0007_í}®?ÂÇRF9z¹?/æÁx_x0002_±?°ýZ¼ë±?ZBi¦4?Ñ8_x001C_%ÀÒ¢?à ü-_x0002_ü­?îIMh£?ÂÏ=Hª?G6×Ö±?ªû8¸yH­?dûáa¿Ô?5h_º¶Ñº?_x0005__37 ´? ³ÁòIÓ±?; Mê¤Ô±?&lt;_x0018_¦~:K¢?¦U¿ÁGF®?û{Ùw`s ?÷Î_x001A_º\­?î_x001B__x0010_/_x0003__x0008_7®µ?[°êÇà¼?ß^_x001B_èÎ£?ÇÞè_x0015_÷N¥?_x0008_&lt;ë_x0008_9W«?J.Ó&amp;Ð_x0002_ª?Ø_x000E_*O³?ÒQ¢?_x0010_!³?_x0008_ÎÐh¨?qÝBM¡?[_x001A_Ôuk²?_x0011__x001C_Ô2_x001F_´?Â_x0014_¡_x0006_ñU¬?×_x0002_k_x001A_¤?±2._x000E_§?w½¬ô¼µ?Ü`æ&amp;«?{Íp£{Y¹?ú_x0007_»ãñÌ¤?_x001A_#§ÓH¬?ß_x001D_¸_x0010_6k¡?}¯«9&gt;°?_x0014_«£_x001D__x0003_}?`Í,ö]_x0004_·?Ï_x0001_Lº_x0013_±?si_x000E_ÉgD±?´l¬ÜÆ?ùp_F4ª¹?ì_x0005__x0004_õ_x000F_p¥?³ÂÜül¥?èb3æ_x0016_À§?_x0012_Ê_x0001_W¬&amp;ª?_x0002__x0004_5£'"ô&lt;°?I"ßwO²?fSêÇ_x000C_ð­?ªÍrÒÏ «?B$ùÏX_x000B_´?8_x0013__x001C_{YÉ¶?¦ÿ%1~C§?ôäÕÙ ¸¡?`ØG_x0006_1¶¤?%_x000D_ËZÃO·?R[½ÎD!¬?_x000E_ðñfÇ_x0012_±?Tk`Éf®?G©_x0012_f_x0007_´?¶u_x0003_¬m±?Öõ&lt;°î±?Æ¿"½_x0004_©?_x001B_&amp;_x000D_í#?®¬³&gt;_x0008_°?Â_x0001_³_x0011_ÔÍ·? _x0005__x0014_þF_x0014_®?&lt;³xÂ°?dÀ2¦ìA¹?_x0012_y__x001E__x0001_¹?¢_x0007_Â¤l_x0014_¨?_x0006__x001B_Ë%u¶?Ê"5¥?îh_x000B_ý°Z®?Ç!ù§á_x0018_²?:çò_x001E__x001E_(§?~¾~_x001A__x000D_¬?éi_x0002__x0001__x0002_ñÕ¹?7_x000F_É6­§?_x0001_?Gøc¬?\pu­C¥?&lt;·7_x0018_m®?&gt;¯z`×¾¨?Ând[­¦?ÿ _x000D_]òw¥?êC_x001B_©{¶?¦ÆÓE{0«?¶_x001E_àÜ&lt; ?Òhâ.³?¦Ñ¿À_x0013_Ç?´âêvd&gt;¯?_x0010__x001D__x0002_å§?zhüE¯§?Ü	Îâ&gt;_x0017_¸?ØToNÆf?a*ÄEHµ?°Q_x0006_ÀB¬?çÃNÞó¦£?v ï°¯?¤®ã8ëX?]ë§.&amp;´?_x000C_o&gt;~£¢©?ÌÕ&amp;0¯³?þÌs_x0018_^E³?m9e_x0019_¸ù³? Òº¡Áú·?üª*¦?ÝC¨l8¡?á·¸J¢?_x0003__x0008_¬o&gt;_x0014_Ñ£?à_x0018__x001B_èj_x0013_²?_x0011_üN´M_x0010_¸?÷;¥_x0013__x0004_p°?ð_x0001_dgÿ_x000F_»?DÉ_x000F_©Ñ?_x0010_°_x000F_M£? »¤¢A©?ø®}_x0011_±?£_x0005_À_x0007__x0004_¸?_x0006_¢^¨¸~©?¾çU©?_x0003_×ç/ÂÊ­?_x0014_ôÉ_x0010_ý±?e¹t8_x001D_'´?KäOX³?&gt;_x0015__x0017_m²?â±lMJ_x0007_¡?Ca_v¬?üç½_x000C_½³?VÍWL)Vª?Àh_x001D_-?r·?_x0002_GÂ[kè©?]2©Ò_x0004_m¦?Ê_x0017_Ïa·O­?_x0001_¢/á³?òC)lV¬?p_x0002_²_x000E_F%?®ã²_x001F_´?&amp;¦¯ilû¸?©¡_x0012_Ø7¤?Ó'_x0016_b_x0001__x0002_1*?Þ®_x0015_x)\ª?&lt;d=±_x0004_F¢?rÖ_x0019_ïS½?_x0007__x0007_\TC´?9éx_x0004__x000B_!±?Àm.¨xJ?ÙÎ_x0005_^Dûµ?Òì È×_x0016_©?Â^5Ç?F_x0005_wùZ´?¤"v«¤_x0003_£?_x000F_¨,¬?6_x0004_ª~ËH¢?híZ_x0019_ì¿?_x0010_M¸À³®?âúÞÌ_x²?_x0018__x0016_ÔYþ_x0011_¡?àe_x0018_7¥¨?=_x001A_ßo@ ?x_x000C__x000E_1¼W¤?¨ ½_x0004_'±?Í`Ïèµ?6þAä6µ?Z=VÊ»H¯?R}kì_x001A_«?ÒÔÛ_x0007_D¦?üdG_x0008_n°?m_x0017_ø6UÀ³?àRï@8`®?«jMB±?}1ßÝ_x0012_J¡?_x0001__x0003__x000C_;¥°?F[}jx±?¼D²?Ñ¾_x0010_W¸±?QC_x0012__x0005_Þê°?æ²åÜ_x001B_.®?Rzû_x0013_A®?ªó¢_x0008_¹Y®?Pÿc½à§£?&lt;r)dî¯?¢ïôÑA_x001A_¯?V·ÏÚk¬?éåÛÄÆ¤?~jÉn ´?d]_x0003__x0002_Wn¼??bÔ*zß¢?XBÿõ÷®?TüÂÊK¦?$Csìåó¹?ü.V½ì?Æ4_x0008_»*°?&lt;91%Ñ4 ?_x0016_×Ü»ü_x0019_³?´øÏOÚ`¤?*1Çç_x000F__x001F_¨?_x0010_M, Vº©?_x000E_2Bùã½´?¤ÔV¡Ø¨?3_x0006_ÿYTª?bé(ÁÖµ?ýÇ¯½U_x0014_¤?ß_x0002_6_x001C__x0001__x0003_Â³?_x0008_Äwª41²?áÌOÙ¥?õ¿"i­µ?`£°ÎZ°?hÿ#»¡?¥_x0012_Ïû_x0011_u²?¤r#o·µ?_x0004_êsµu³?²B	ðú«?ÜRT3Zg¯?ÔÈ_x0003_¾¸?/_x0016_®_x0002_¯µ?æ4Ý¢ú*·?BI^_x0013_C©?&gt;8_x001B_üÕ´?¯UZúö´?6Xk@J±?ª(¨=_x000E_ °?ÁøW_x0018_cµ?Ïÿ2½_x0011_ü·?p_x0003_N´?¼14k¥?X_x0013_=2a´?2º_x0010_jû«?Ê0Yáoa¹?EÉqêT¢?_x001F_2åÑÓ?A_x0018_§x_x000C_¥?Ü|sÑ{®¦?¸!ìÍ_x0002_­?Ä1áÁ_x0014_¬?_x0001__x0003_ú{_x0001_\ô²?_x0001_£Ú%À£?òãòB¨_x001E_¯?î@d_x0007_~°?Nh_x0019_ÃMS¯?P _x0017__ùx´?¼_x001A_íìÈ¤?_x001C__x001D_sÌ_x001F_¡·?¶g_x000D__x001B__x000E_¬?þøÐE'&lt;®?ãªZd:¥?¾_x000F_D²"¬?8|^ü¶?_x0002_ÀF¸¸?@_x001B__x0018__x0004_ª¨?(ÞPÆ´?_x0012_Ýo_x001E_óª?^	_x0001__x0007_%¼?y_x0013_g­_x0014__x0005_µ?BEÝã¶?øEc&gt;·l­?¿_x0006_Æ*ÈT¦?"m¨?1K¨Á@_x001C_°?©|áÁrP?Ø¬_x0003_r¯?Rõ:_x0015_&lt;µ?Å4þ=kI£?ù9þ2_x000E_7¶?U"U&amp;´l¼?¼_x001B_*ìEF­?6²Ç_x0001__x0003_ÿ¬?Âg_x000B__x000C_²?ÐÜ_ Ê?þ¤U._x0006_ª¯?.F+Á¸?QúÛÁy²?ìÔ_x001B_ó`Æ¢?úÒ2´_x0016_®?hv¬§úª?_x0014_F×_x0008_&gt;K§?dà(%òS¯?cÛ3ê_x000B__x0008_²?õy¢b8`µ?®Õèyx­?Céªqz³?¾ÔtCl¢?¦tÈ×ï¯?³Ùµ°¬·?_x0011_;X_x0016_4×´?_x0003_Ø_x001E_µ¯?_x0014_ªQþô!³?pN£²DI¬?HÃ_x000C_Ñ0V°?ûèýFð »?QrtÔô²µ?R`_x001C_­WD¯?_x0002_Ñnbµ?ÚY!­-½?Ò¨ø_x000D_¢C?¢_x0019_b,¯â¡?eÊßLÏ2¼?»ÉÞ ¡µ?_x0001__x0002_Á@"°?«_x0001_\ÇU£µ?Úò;¤?Ë¶?Ma%x| ¢?ó,3T|¶?}ukù,?Á_x001A_`f_x0019_Å³?_x0004_Ëò#¨?¤»Î¾ÿ®?'îWRCc¸?BSýzi&lt;©?_x0012__x000E_þoP|¥?_x0017_Z£u¤?&amp;Já$¬æ´?ï`Nþj´²?¯Jò_x0006_¥Ë±?_x0010_è;_x0015_N´?]¡5Å	T³?ã1&lt;¦?õð_x0016_ì/_¤?_x001B_Ôê½_x0017_ ¹?"u(Ð¦¨?¢¿Aû'¸?*_x0002__x0001_ÔW¤?ó_x001F_å-°²?þ¶êÖ#_x0001_µ?4â:fp@´?5Àa{/³?.Y×û¶Hº?3÷í½Ì»´?í_x0016_yUÖ_x0019_°?þr5_x0003__x0001__x0006_:+­?_x0014_q_x001F_|Ît²?Ü?[`?(ùjû­²?L]Î3¡_x000E_°?;ñ¦æ_x0012_±?îE6­¨?6åÞp©#¬?_x0012_7èæ1Æ¦?Ïé _x001E_²²?Vs´ºN§?ÐÖ´óe¯?¾+_x0011_»"§?j_x0003_Í×þB»?3é_x0016__x0015__x0005__x0003_µ?Ò'µvë%´?px	lpÃª?4ÄuÎ!$­?îFF,}T?_x0014_jQµÒ&lt;¹?^ö;2ã©?6G	ûùß±?_x001F__x0002__x0019_Ê¡?rÌçD°¤?µ5_x0004__x0008_%¥?Èmm_x001C_yµ?6?BqØ ¨?_x0019_òÝ¦¶?PnÛ_x0013__x000C_²?Ú ×_x0015_@°?Û¯e*W`°?°_x0001_ÎÝ=©?_x0003__x0006_j_x0007_X_x0002_C·®?¼ÆtQ_x0014_Á¦?P(Âg;ú±?|v¯e§_x000E_µ?0æbEMý±?x§_x0019_¯@M«?´^°_x0017_xº?½¹$_x0004_9_x001D_³?ëÆ]¦?Þ_x0019_ë®¹?3ï_x0002_ó©?Z_x0015_±_x0004_P©?Áe9¼º?_x0015_H+äE½?_x001A_8hwü_x001E_®?¸ì×_x0005_©?,Ï9;¦?w_x0004__x0010_Î°?À_8Eäµ?DJçü¦?&amp;çHþ¾æ?¢_x0017_G-;¯?DuÉ_x0011_b_x0001_?N%_x000B_À`Òµ?Ø$Aõ´?l»	_x001E_Äª?._x001A_rK&amp;ûª?&lt;¾SÙz§?Hwâ*_x000F_Û§?ìWÅ¶Á³?Û_x001A__x0019_§^ë¥?_x0006__x0007_é_x0004__x0006_ÙR°?¸ñ}\Ç«?\é}_x000F_¿%¬?_x000C_sië_x0012_©©?¨!_x0003_m4v?Û/C00¸?Dõf¼í_x0005_®?D~¿ÆüY¢?_x0002_"·;D_x0007_°?M%fvpü£?3ºSçU´?ÔPxQ´_x001E_³?6ªï_x0014__x0012_©?ß3·c¦?I_x0003__x001E_\´?ÜóÙÒ6®?*©?¢?'ÖûÅµ?à_x0016_Ü.O °?Mhm`±¹°?«_x000E_Ññ_x0007_É°?OwaV°·?r/±_x0001_³?Ñ´_x000B_ä86²?n}_x000C_øþ°?¨g_x0014_Êúf³?¨_x0016_){	t©?_x001E_2Wê ~ª?¾þ_x001B__x0012__x0016_¼?Xìú$_x0001_­?_x0008_6Ô_x0013_=Íµ?&lt;ëç&gt;±m¨?_x0001__x0002__x0016_¯æ_x0006_¶?âèõ_x000F_ß¨?vw_x0004_]Ì¡?í©_x001C_,_x001F_:º?Ü°¦N¨?@¸	cª?&amp;UÓpÛºº?¼_x0018_¸A_x000D_®?ä×_x0016_×LÞ?Ì^4_x000D_ª?ué~V_x000F_÷±?äþQ_x0013_]M±?êW_x000E_¾Ð_x000B_¤?_x001C_3pÉ2_x0003_©??ÀÞÁ_x0017_¹°?Ð_x0001_®úC°?º :[x¬?X.·Ý·?¼¾O_x0003_¤_£?Ë_x0013_qBC°?_x0002_Äøa0¢?IÐÄÑ'O±?JH{4¢®?¥*Æ¦º?*Î(G	~´?vãúq_x0016__x0017_¤?À¡-r¨?`çIKò¸?ÜðvÊF©?_x001C_ÅGk&gt;¬?h_x000C_¾?ørp²_x0002__x0005_é+±?ãë3Í_x0011_6?èÄGH°c¬?_x0004__x0013_lâ=V·?2_x0006_êéµ?ìÑMÈ©?Â_x0017__x0006__x0003_P¶?æøuDö«?_x0012_°\±?L¶_x000E__x0007__x000E_«?n¼_x000E_l¢?@Ô_x001E_Ï©Þ¢?E_x001E_ªQåË´?rlØ·]º?*ù¹:´?×²Sû_x0006_µ?º´%ìª?ý£²÷¬µ?s¯Õ_x0012_c_x0012_¾?94¼¹?t¢Àu)¤?_x0019__x001D_'_x0017_²?Zh	K­?¶^µÆ_x0001_­?~4ÿÙÞî£?_x0011_9óPC¥?ÍÀ_x001F_#S?ÄãªA«?|ÏÊ´W¤?÷Ðð¢î±?B_x001E_äD»?_x0018_#j³Ò±?_x0001_	öI' _x0002__x000C_¬?*¼(_x001D_t+´?ø]hÙ0§?Öy{_x001C_}©?_x000F_çZ_x0001_&gt;v´?®ê_x0008_Á6²­?d¿«t«¡?_x0001_DX-Á©?_x0006_î0h;s¬?&gt;w_x0008_@öÅ°?é_x0004_ªÂÿ?_x001E_Q&gt;]_x0003_±?&gt;¥_x000F_ÇPþ±?VSxä¥?_x001E_TÐF¼?4ð8á_x0005_ª?	Ç Éª_x0003_¸?¡_x001E_Oî?Z¦£,á1¸?Ñ/Ñ¾'n?Î,_x001E_7Ço¢?¥û§?_x0019__x000F_Ç¯ÈÏ´?f9_x0016__x0003_1³?$úÃ	_x0004_[±?ðxn¾1²?RQ_x0007_·A¶?¿èÚ_x000D_Ý±?Þ5$#?·?ÜÈ7;¨?Ç®9á©Ì°?"[_x000C_Ø_x0001__x0002__x0004_­?Ë\È¯_x0007_°²?-ôçªp'¶?4q7k§´?À¼¡ÝÏ/¬?( þÎMªµ?ô_x0017_×S²?­a_x001E_Ðº¶?6_x0018_Ë&lt;+¨?¶z_dÌê?.&gt;~[(¬?Fï_x000D_k¨²?_x000E_Jo_x0016_È_x0012_¡?\_x0004_§Û²¡ª?ö·~I_x0006_©©?Þ7üì¼i§?0Ø9·9±?i_x0003_TÕC¥?r_x0008_¼ké¯¨?ÀKðÞ¢?hÒ±_x0004_¥;µ?õ«B¾³?R~,´K·?_x0016__x0018_DIxR®?m¿í×}±?_x000E_ã;³W_x0008_±?Îb2«$	?_x0005_¯ø©B·?È8µ%þc²?Bòàð«?P_x0004_cá÷·?_x0016_áÃâ_x000B_Ø«?_x0001__x0004_Í_x0006_QCJë°?ï0 _x001E__x0004_¹?_x0011_¤ç/¡¶?_x0010_E?X2@¢?]dT_x0011_Î³?3ÛúÖfðµ?ñÅ_x0001_v@_x0006_²?êxÉm)_x0002_¦?_x000F_ãnn_x0011_þ±? _x0016_z¿±?Î.oywª?_x0001_\|Ñìª?xÚ}D¸¾?òWúæ°?ì¥j´­?_x0004_._x0015_0þQ³?Á_x000B_w_x0001_°?Ãùs_x0008_À´?j_x0004__x001F_Í_x0003_¥?rÆs¨?_x0005_xb_x0010_9 ?Àú´;½±?¡%?q*g³?_x0012_^_x000E_¯:6¥?×Áúª&gt;¤?Ôâ¶_x000D_¼¨?Ðiúýñ¸?ì«_x0005_Éàº?WK_x001C_Þ_x0015_²?Ú_x0016_EñP_x0005_«?5·1_x000D_K³?0_x0016_IÒ_x0001__x0002__x0014_=?móV7ò@ ?_x001A_ámo,×¶?gØ_x0013_£?nX8êÐQ­?è/41_x000D_ª?,û¨öà/ª?_x000B_ÇnWÀ¤?_x0008__x0019_ìcÓ¥?üÊ_x0001_ë¬?DbÌ"Z®?çô|ëµ?¡ÏÃ¢â(²?´_x0015_mfÌ9¤?î_x0005_O»ðó®?Zæî¶Ê³?ð&lt;ø_x0003_ ô¥?Z ËTÆC¥?Íº;_x000E_1£?$L÷_x0004_®?¡ Ö_x0011_?_x001A_°?à_x0017__x0001_¸ÁÓ©?Ø_x0004_µtSe©?ÖÊ 6lÔ¡?LÒ*üÊ²?&amp;½Q?Þ®??Í(ê_x0012_+¶?¨_x000B_çÞÑ?kü­¸2}µ?_x0011_4Jk_x0011_?\z_x000E_ªú_x0002_°?&lt;¦z:ãÜ´?_x0003__x0006_~ÊÌ_x0002_oç?æJpÂ_x001D_ð«?Ô­ñ_x0001_º¯?¤ZÃ$«?¨»6§¥?_x000E_Á_x0016_	¼¥?_x001B_6`Çt±?_x001F_odÀñ­?_x0013_±B_x0008_¢?Ä_x000E_h®µ?_x0003_´´Lu¶?¹ñÕ·Á[³?úZlè"©?t_x001D_dET|µ?:kù_x001C_ñ{³?°Ù_x0004_%6¬?´5aäêå¸?Ê4,hBU¦?$_x0017_ _x001B__x0012_¢?_x0002_°í_x0013_õ¦?5~\X±_x0019_?=_x0008_ù_x0016_M³?5ñ¯ï+¸?ÁÚ_x0018_~DÃ²?_x0013_áÌ¯_x0012_°?2K~_x0012_®?&gt;s_x0005_2A­?iðó1Þµ?Ø_x0011_nø5¬ª?Ìeô	_x0010_â¤?ê}7è	+¤?_x000C_M¹_x0003__x0004_]ä¨?«qa_x0013_c±°?²¯ Ìéb³?¬ºûÐp"©?È¼ºì_x0004_²?&lt;U_x0013__x0018_á°?òH2oP$£?9´M(-j²?ÜÃ.3Á¹¹?üÅ¦¬?ËlÑmÚ¸?ªþ´ ¨Ï´?©ZÿD¶?|Äx)Á¯?özî8$Ö²?_x0013_/_x001D_k/:²?{±aÂü#°?X9@b-·?_x0012_A£Ä$ø¬? â_x0002__x0001_¬?©_x0002_÷.·?µ(P9/_x0011_¤?´~ÃÎ6º?_x0012_OÙ±?IÙGHã±?\Äôa_x000E_Z¤?~mØ¶?|EZ_x001E_.©?±øþd5¦?$àò1ùb¨?ö_x0014_5_x0002_V!¶?Ü)Ås_x0012_­?_x0001__x0006_bì_x0003_¶ýd°?Rh²Õ S·?´µÞ*¥?õ¥«d©?_x000C__x000F__x001B_º?¸O^ì­_x0012_²?Ì_x0003__x0001_VðZ«?q`SîÊµ?Æ½_x0011_åu_x000B_¦?åJ_x0018_ï¹?~ÕÅ_x0005_¶Ý£?*¹!s1¸?ÎËx_x0008__·?p¶X$Pj±?u_x0018_ûråë¢?_x0006_³ÐÔÿ^ª?¤(_x0017_äÜ£?c)N`?_x001B_6mÕVµ?4_x0004_jJ_x001A_3¬?J9·¸À¶²?Ä_x0010_bÆRÚ³?_x0012_e×@0_x0010_§?_x0002_é/z­=¶?¦¸TÈQì¶?·W²? _x000E_fSV%©?x¢§=fw¦?ðgeÏ;¦?@÷_x0008_¶G«?@_x0005_nTØ®?n9ê_x0002__x0003_ Æ©?,_x001F__x001A_|ÌÇ°?«_x0005_-_x0010_`¤?L,R"¶?³WDu£?_x000E_?K[¨?¤â6ª6Îª?}&lt;KÎ«?Ø%_x0001_11¬?Äò`[À ?÷_x0014_y3_x000F_¤?q_x001A_­îr*£?þq%Î²?Lc#õ¦?_x0008_k¾·c«?_x0011_ö_x0008_ìK@°?3YÝ_x001C_ø²»?xÊ_x001D__x0015_©?¼}Dy÷ç·?_x001D_un+Ï°?B©_x0014_±Ù«?D_!PÜ°?yæ_x0019_:¡Õ¶?®:?86nµ?_x001A_|¾6&gt;§?¸_x0005_ßyâª±?a»Fèõ_x001F_²?÷³t?V7µ?ýoû;l´?K(äH­?_x0003_õ"a!8³?_x0015_h=Ð0³?_x0006__x0007_,_x000D_/¹V±?_x001C_ÃØmÕÖ¤?Ñl¼~Ú²?Öù=LOe¼?Ðk#aÏ£?2_ÀÍÜ´­?_x0015_±±î¥9¨?r%&gt;Äñ¯?ªOyj¬±?lííÏÀº?Dl_x0013_é©?_x0004_¢_x0003_P¨?ß_x000D_DDI»³?½·&amp;æü{°?®O¥s»_x000E_°?Ê_x000E_"_x0019_Ðµ?_x0001_hºOq*¢?öluôÛ±?b_x0008_ÎùKç?¦îUèNª?_x0006_"ÿ«ª_x0007_²?qY_x0002_¤	²?&gt;_x0008_-§£_x0015_?Ä)¹Ü¬?_x001A_iq{£ª?ë._x0018_dÆr±?ûC_x000F_Àß¯?j3_x0005_«`°?Ùá|¬ð²?ø_x0002_äwÌª?Ø×@{*g©?B°Ãa_x0002__x0003_ÿH?þðÚ_x0015__©?_x0016_Sàn¨¯?À¶©?:e_x000B_î ·?VÝoÉ/¢¨?þ¨ _x000E_·?Ì_x0006_ü?+³Ä_x0010_ù ?:`ÿ§?EBe²_x000E_¶?_x001E_àA£7»­?_x001E_Ã^_x0019_i; ?smTdÁ+±?PXç»uí°?ðÍÈ¸_x000E_Üµ?à!AF²?øQE_x0001_È£?_x0010_&gt;êC¹?k§7[¤ø¥?µÃGó)´?V_x001E_êùé ?Q_x000B_¸U_x001E_¦?Gx¡à²?1_x001A_tXàw³?ÀÄOs_x0001_N´??²ÀTæ ´?R&amp;äðO4®?¥3	Ðj±?_x0012_Í­{_Ý°?Êò%÷_x001E_á¦?~HÈ¹8¡?_x0001__x0003_&gt;GÉ_x0019_½_x000D_£?U{_x001E_üï³?YÖ_x0015_LN±?_x0016_vî_x0010_ôì¡?/þ_x0004_¼±?_x001A__x0018_ual+?¼äµö&amp;«?JKýµØû¨?ûI+ðâ_x0002_°?-·+_x001E_°?6_x0006_óÝû®?_x001C_÷T\ÝÜ ?ÔÇ®íÔª?Y}¿¹ó? ºwõ ?ró.°a0´?ð[ß8ß¬?bp®_x0004_°?BºS=·?j¡_x0006_â©?ähLR¯?XÚÑ_x001C_B&lt;¬?»»% ?_x0002_!Å[_x001D_©?ãòÔ{?þìHG_x0005_Æ®? Ü+W«d ?B_x0019__x000B_§?H³?_ÓµF_x0004_Å»?;°_ö ]¡?Û_x0013__x0008_ÄÞé±?)2_x001A__x0002__x0004_TÏ³?A¡ô¿¼´?zïC:@¯?X_x0002__x0013_|ì«?ÆÛá_x0003_Éw«?ü0ÞÍ¦®?ÄÅ4¾T¦?_x0008_Ûãa1µ?2é)(_x000F_v©?éqxÁúo¶?º3Ë¬ô±?hg_x0001__Þ_x000D_¢?¢ïE1©?_x000C_Ïk_x0003_ßö¡?_x0013_"_x0012__x0016_b°?¶­"NÄ¨?_x0006_Óñ È¶?¦º_x0014_oão¤?®´zü¬?Ãø¸[_x0012_¶?¼8Ê_x0014_ ?nûìö£³?^\ì_x001E_4?¼VN_x0014_ú&lt;²?xúY_x0010_U°?þàäã¤?ÎæÎ½óå®?_x0014_²/Û¶½±?_x001E_°!g_x0016_rµ?2Õz/_x0007_°?N6æéäî°?_x0003_*}×m²°?_x0002__x0003_¨òÌX¼)¶?Ö_x0001_Þú­?_x0008_G_x0017_²?é_Pk µ?-LP©Ó¶?_x001C__x001B_&lt;d«?^"ÿ2Ê±?Uç¢O»6²?"¦_x0004_Áä¢?[&amp;ÅìJòº?_x001C_Í)B9å¨?·(_x0014_ÝìW³?WÒr_x0018_Õ±?K&amp;Ô·?¯¨_x0012_qÌµ?0_x0010_m_x001B_tÒ²?Hu'_x000F_·?_x0004_D^ÍT×·?Ð_x000E_&gt;_x0006_©?,#Ï6¶?ÖÁH§¬µ?X_x000E_o&lt;_x000B__x000F_¯?ÏBVd²?TI_x000B__x0017_C?æ'#Ë_x0014_®¦?ê_x0001_b_x0001_¬?ðC:¨&gt;¹?.gQ_x001F_Uª?&amp;¸Nôýµ?1ÏB[2g¶?`sG6£?nIá_x0001__x0002_1_x0004_¬?t^B_x0007_IY®?ü!U"?¢?_x0012_S_x0019_Ý°?fAhrº³?ôl»Lqª?¬O¤#ÿ_ ?_x001D_ç_x0019_h¿N°?¨Ç§ bÂ®?\_x001C_2ÈvÐ­?A8._x001D_."»?òf_x0001_7'ú¬?Ñ¶iyÈ´?gÈKE²?Àa´_x0015_w±?_x0011_è¢_x001B_Ê±?«³g_x0004_«_x0019_³?T_x0016_v=ó±?è2RÉm£? ®ÞÓL?Ìå1_x0011_åO?$:M_x0019_«Ö­?TgN²¸?lDÿ°A«?nüQ_x000B__x0017_ ¬?ùPr_x0012_¶?þ_x0011_Ï ?¥¦_x0014_ºQ_x000B_»?aQK¨ ?l¸8Íº®?Y=ñø?[_x001C_Z½6ô¥?_x0002__x0003_ôõèHº½µ?úCz_x0014_¯¥?ùÆù¸`â¢?¤'Þ,#æ´?_x0006_º^q{C«?d&amp;:`T\¯?ÌµL&gt;Û1¸?äåÄ2ì­ª?&gt;ÇÁ_x0011_²Î¯?-øº÷_x000F_c?ü~+JBî´?¼ÑuS¢?Ï!(ApY¾?_x001D_&amp;Õ¤y_x0008_´?Uo_x001E_*oµ?ÏÜ7y±?4êÒe_x0006_´?_x0003_-,¾*Ð´?±´¡æ_x0008_´?ÐLã5'&amp;¯?ùQä_x0001_|¨µ?_x0004_³£a&amp;©?_x0018_&lt;ÿý«³?N_x0011_oQ&lt;­?_x000C_¸T°_x0006_­?ý_x000C_·ÇÊ²?_x0010_?Tg_x0014_¯?È7î_x0011__x0006__x0013_®?8:4"_x000B_¶?öd©!T_x0001_¯?c(©;µ?_x000F_G\²_x0001__x0002_P_x000B_µ?; btt1§?Nô_x000D_³'§?¾eÿPÒ?¤{Ð5 b´?Ìv§NÉÓ­?¼ïã­?BÏðÄ#´?ZW¡jbp©?TsÜ_x0008_;°?_x0002_*çîêi²?ät¯|Ñª?0nÉD7¤«?YM[Ô_x0002_\µ?wÀþ	÷^¾?Biÿýêó¥?;ëf_x001D_&amp;¼?_x000B_Dº{ë¤?àü° ¬»?|%3TL¶?4_x0018_ÄJ±?Ý@q=·³? àxb­?O_x000F_´D]¦?V]ÈÃ«è¡?àfMP_x0011_©?öÅv]ÚÍ?l|P²?5VµWº±?â_x0019_¨ñ»ú³?"µ_x001C_|¡ð¦?_x0016_a_x000C__x0003_U­?_x0002__x0004_¨©Jëï\¯?±ªõÅÕº?¾ªµ_x0014_=©?1où%¾±?µÙ_x0012_Z²?êª_x0005_fü¬?¤±a¯?Fq;ãÙ¥?oâòáù°?ur;_x0003_U?B¹]~0e¯?LhXhéT¯?H¶×_x0018_àX¨?³þ-7Kÿ°?¨¼ÈÖ§M°?Ä¯_x0019_òUÂ?6ùç2y²?4·ð©±?nKÉH¬?_x0001_ÄÄ°e?_x0015_ZPü²?ÑYY_x0015_í·?ðk?_x000C_ßQ®?µüúÉS_x0004_·?_x001A__x0014_y¾Fí¸?ºt¹Ó&lt;¬?¾è»Oô¼®?aª]½²?&lt;rß~?jO_x000D__x0013_¸¦²?,ì=	qF§?80%_x0001__x0003_Ò¼²?_x0012_vË¹ô¨?_x001C_ªø³¥P¹?í0ì_x000C_:_x001F_±?üÛ_x001D_ÍªÛ±?7'h$D_x0005_°?S_x0011_#¢&amp;§?´xÕÁ@¦?p_x001C_tÄk´?8_x001B_Àæv1§?üÞ&lt;ªW¾±?ð(Ì6_x0015_dª?¦.ªjÿ¤?m_x0013_P_x0019_¼?_x0002_P+_x001C_°¶?_x0008_kdïa¥?~á´O¿°?%QW§¼b±?%1#¬?J±?³+¥ Ñ¸?¸µ¹sjð¥?Êå2a·Ä?ý²ù1vc²?4_x0002__x0012_7ã¡?K_x0013_+_x0016_ò?hª¿Ñü¥?­5¹±?rð}Tö °?a®ß,®´?_x001E_Àª _x000D_ù£?~ÑÂ®_C±?_x0016__x000D_á_x0018_Ú_x001B_­?_x0004__x0007_è_x0010_£_x0016_Ô¢?OàW¶_x001F_³?_x0006_¥à*àu¢?_x000B_4r	-õ»?_x0013_c_x0005_Ï½?\ Lã/­?!F©í¾?®½¨KÍS±?T_x0002_xáè]§?wàÊGa½¶?_x000C_¡nÌó_x0006_¨?Âàö2³?îj.B¹	ª?óÁ_á-Ä³?@tü_x0011__x0007_/¤?¶L&lt;_x0001_X_x0007_©?_x001A_D_x0019__x001D_n²?¿}1([D§?¼_x0007_ä`__x0017_·?0¢oå[·?,û«U`#°?í_x0010_öI&lt;+¡?NÒ_x001F_æ_x0011_¸?Nº'&amp;¸?»ôx¢'D¶?L&amp;T¦'­?¬Äb_x0003__x0001_¦?Ç+8Ú_x000F_­?ò0ÿQ©:§?*QÌ_x001F__x0004_Û§?.,ZPÿ¶¥?Ñ:j¿_x0001__x0003_:B²?)ÿ¥kÛ»?p$i¼¹?V®_x0012_4_x0019_~¤?Lç_x0017_ç¬C¤?½ÖsÖ,È²?ºdvÒâ?_x0002__x001A_Ô¹ó+­?_x001A_a_x0011_:§?ì®«È¬µ?P*Á,ª?1!°¡§?a\+@§?¨J_x0006_.F_x0012_ª?¨´#O_x0012_Ý¡?àx÷ÄIp¥?Ò©@ÉW÷¦?uZ&amp;9&lt;¨?GoÓ¦?0yTôP_x001F_®?ð_x0002__x000C_ù®?¢/½ª¦?Û£_x0017_À¿?t'_x0006_°Ø?bÓ÷&amp;_x0003_q­?ÝÚGN6²?gäÙÒ°?lÕf±_x0014_±?±Tø_x001C_ªÜ¢?/¡0^ts°?÷_x0006_Ñÿ¯_x0008_±?oo_x000C_$5¢?_x0001__x0006_ÅÊÎo¦?¤_x0001_­¡íó°?7JY¸D¯³?~X`_øh?°q_x0004__x0017_Î¹®?^Úý/¶â«?ä¬_x0013_¤?N_x0005__x0005_kõ¶?iJd³?$#x¹+r·?ñA4òÀ±?&lt;4i³_x001B_qª?Ò?B©·ª?,ku[v¸?s_x0003_¾±?ÖÊ½cq¶?_x000E_°?ÕT«?`vB_x0011_cz¦?ÑZï«Wz½?ºH_x000E_{_x001B_Ã®?7¼_x000D_9V_x0006_±?¾ÂÔÑ7Ë¶?{ Þ6E¸?¾_x0017_r_x0006_D£?¨I_x0002_mâ¤?Hyùs5 ?d(,·?/_x0001_ðëé?º?]èoD_x0012_µ?Éøæ²¸?Ü_x0010_7ç&lt;÷®?_x0001__x000E_Hw_x0002__x0003_¡º´?:Oô~ª?ï¿_x0013__x001D_¹´?sic[ÒÎ·?_x000B__x0006_F¨_x000C__x0008_³?ì¤_x0014_4¬®?µ¸üL_x0010_±?8Ú_x0005__x0007_®&gt;¢?Vlý¨_x000D_±?H×Ï÷9~£?SþÄ_x0001_§î°?9u_x0012_sC³?&amp;KÎña­?¤Ì(Î_x0013_¬¬?j6í&amp;Êö­?X;]Ú]¸¶?¾`Çå¿Á«?â°;ÅS§?Ø±'_x000D_«_x0013_®?º17­_x001D_\²?!·¾ç¥?iK1ÖJ²?pv:ÏÛ¶?v&lt;(&lt;_x000C_®?dP_x001C__x000D_ãH²?x´Î³?L&gt;&gt;w_x0002_­?¬FGð2_x0012_¯?~ÐwH_x0012_\©?G^WHë²?_x0011__x001F_;1_x000D_±?þ³k_x0016_6#ª?_x0002__x0006_øÁM¨?fx_§_x0012_Õ¨?Ü	Í¬_x0005_¤ ?_x001D_)ª_x0015_ ?_x0006_îiä_x000E_®?¢G:=_x000E_±?_x0002_-_x0003__x0004_¢Æ¡?nupO-Û¨?6_x0004__x0003__x000F_}®?h_x0010_æ+?:¯;õ\£«?=Õ¢_x000E_üB°?m#J_x0013_z{±?T±åwÎ¥?þuÍß¬?×kÕ&amp;C_x0001_¢?uR!ìÖ²?ñð;Úü­?2¡¿e×°?S½Ae±?ôÞ&gt;¡¹?EÑþ¤? r Êì¹¶? vúí°?Õ_x0008_:ë5_x000E_´?Dø-uIx¯?_x0016_äº_x0014_²6­?¿6¾_x001B_×±?öqçºü3?´gxóöO¶?_x0017_§Ð'ê²?]Ïbâ_x0002__x0007_À$µ?Í0wxã]°?Óªàhx§?lü_x000E_c ?3Ø@_x000B_6v³?_x0007_!ðÑeØ¬?Ü,_x0010_ÍM?Ð¦¢i_x0005__x0003_?T:]_x0014__x0012_¨?ø-Y*®?Ð(±P1¤?º.tV¨?C_x001A_H_I¥?À.{O_x000D_­?2#Æ_x0014_Å®?_x0002_mÔ4_x0004_?¸? =là&lt;´?Ö_x000D_MÅ´U­?_x0016__x0001_;_x001C_Rq ?6Ý_x0011_ùäY¢?l_x0013_qÓ«?_x0013_öt¿6Ç°?Î$_x0015__x000F_E÷°?Æ_x001D_§âi¯?ÐçëSº_x0007_?cLÃ_x000E_±±?Æ_x0007_({ºª?Ø¿_x001C_àÕ¯?ò?_x0006_]ÓJª?	töN_x001E_¾µ?î¿w|_x0014_¸?Ú¶¹_x0013_öQª?_x0001__x0002_@àu_x000F_{£µ?854°?xie~B$°?µ&gt;´?UÿkÆ_x0008_¶?ÀúîH÷²¤?_x0004_èd_x0019_Qî«?_x0006_Z_x0006__x0004_K­?ò_x0004_#_x0018_ü3ª?×´_x0015_Ê ±?|.#ãtD¶?3{_x0012_§Â~¤?_x0006__x000E_ºzk»?l_x000F_n¡­?Ä%nMY¦?%õAr³?´_x001B__x0017_:h¸°?v°YQO¤¡?Eaü_x0017_¼±?xïêX?¤&amp;ëBÿ¦?N}ÓûZ_x0004_´?8Æâ_x0017_«?Iñ_x0014_)?D®/Z_x0006_µ?ðñy_x0003_f²?W»B{Ï°?_x0002_t_x001C_&gt;+»?_x000D_÷KÐÌ_x0015_µ?h_x001A_2PS´?omà_x0013_¸_x000B_´?"³X_x0002__x0003_#_x0010_®?á^Y·?ù8P9À_x0011_²?îØ=ÈAÎ?`ñ¯d_x0015_×´?Lh_x0017_cPª?¢cÿ)¦?Í_x0007_0V t°?éÑ*}q¹?ùã9@Õl·?´_x0003_Ga_x0002_Gµ?vÇ_x0016__x0003_í?._x000F_i«¥®?Ý¶by_x0017_û¡?.a_x0005_?# ?±CÊøy¬´?Û½{¶?¨Lñxz»?¢_x001D_ü(v/°?Hë9_x0015_å£?±Ì¸c´?¤ÿN_x0005_ª·?_x0004__x0019_³/7?ì*aÄ³]¸?(O§&lt;Ö®?ü»Êhø°³?ZX_x0011__x0001__x001B_°?Ür_x0014_÷nJ«?Dw¶,ï¨?àGÁ_x0018_²¯?Êi¼õ·?®­&amp;ÝP9¸?_x0003__x0005_Öö7_x0002_ã_¯?_x0017__x0007_SNý¸?ÖÌ0Xæq¢?Íî·_x0010_¸?äd©Uvq«?ø.2Òë³?.ÄvS½L«?_x001E_¹ú0b_x0016_­?6v_x001B_óC¬?jN*	´k¦?¸¹S¥?¥Hb{_x000B_è´?_x001C_PÌ_x000E_»?_x0003_:Évþú¢?æwW[_x001F_©?VDü ëD¯?.4Æ_x0001_-°?L.&lt;X ¯?´fïÊ¾ú¸?8pw¸î{´?iÝf.&amp;Ý¸?}h&gt;ÿ·?ØóÕ2_x0007_ü¡?øSí%±?¨_x001C_é·N¬?F_x0018_ß®cà«?¢âÍø_x0004_±?àÇY½C®?_x0017_[ØòÝW±?ê_x0010_|Ð+ª?àSÍP	®?¹Çê_x0003__x0005_P_x001B_¬?pÕÂ^ë_x000D_¤?9:Ý/_x0013_3³?]+_x0014_µ?_x0003__x000F_§#¥µ?XÙ­´³?Â/_x0006_Ïõb²?jhíLö±?î-_x0002_¾¢¨?_x000D_b_x0015_}H´?$¢üÞ»?èGß&amp;éÒ?Ô¢Hvv_x0008_©?@Y³¡û_x0004_¹?Ô_x0017__x0006_	¤?Rèî_x0014_mÏ?R¹£Ù_x0006_Ù¦?@Ç¬;Ý_x000E_´?ú_x001B_Í²»°?ÊçD¬³±?pz¾â¦?Ã_x0003_G_x001F__x0002_Ñ£?_x0005_rRkª?&gt;9~j=+¤?¢VÐëÇi¡?Xê8ß9Ùª?_x001E__x000C__x0019_qB ¼?ì_x001F_þ0äy±?håZ½ ÷ª?ÂÒ5&amp;-~¥?Ô_x0001_DKxÊ­?ªÀí´?_x0003__x0006_Å7 J²&amp;§?LßVéÎ¤? ý_x001B_þ_x0019__x0001_­?ð]_x0016_ÝÆ­?@&lt;qa®?t_x000C_ñXæ³?©2_x0004__x0006_d³?î_x0019_Y_x001B__x0005_Äª?ï{\ê°vº?_x0005_J,~´¢?#_x0017_?Ü6á_x0014_%ª?ÈaÏ¡µÈ¶?bÝ°ð©Æ§?ß¦?_x000C_À_x0007_-"­?y*¦_x0008_÷4?_x0016_f_x0003_PE_x0015_ª?¾A_x000D_ö??Ðÿ_x0012_4	_x0002_§?C2v"_x0001_¸?´KBâæ?Ò£á´_x000D_¢°?Þ¯&amp;ÿùÛ?_x0001_DDE@åº?ãk7Ûõº?î_x001B__x0006_-þ³?~Fw¢îÒ¬?Ê÷i½ÄJ¯?Ðð4³ÜY°?[BP©?¿³X_x0001__x0002_5_x0010_¼?ê¯ö¼²?Q_x0010_ø-âQ¤?2íGkâ«?zo_x0008_ú­Î¨?Ür_x0018_.}V?ròåÑÆ£?ÇÆt;Eµ?ä`Ðú¯Ö·?Ö¾_x0011_Á¶?nÝÇòQt³?JD»ùA²?§êmè]¬?_x0001_ö_x0017_ém³?XÚ-¥º ?ZH_x0001_ßÇO²?i1øÞÄ±?__x0002_ö_x0005_á´?èr¡Ìüª?_x000B__x0012_U_x0014_u¡?#WØõôä°?@§­ÑÚ?Ü¿¾?Ïç­?ZØ¤P_x001C_ª?_x0012__x0001_pÂ¥?sgä[¬?[RÏ_x000C_ºû±?¨¿ÝÀoR¹?Tm-4¢?¤­îÙ¤?BêíÖJL¥?_x001C_Î,lo¥?_x0001__x0005__x0001__x000B_¦yÓ­?°X*Ü_x0016_»?¿zåÑ&gt;·?æ¬F¼¥?_x0001_½%xÇ±?El}_x0002_¸?ê­Ô_x0006_Çë?(|¥"Ê¼?4æh@Hý£?_x001C_?¹Á_x0011_­?4ÍK_x0019_³?5Ó({ º?{6Y_x0017_9_x001C_¶?,»Bé_x0011_³?nX_x0007_À4³¤?²È_x0012_E(ª?âÕ¯2'¶?ûgÿs¹?0Ä_x0004_c¹?Jd¶NÜ«?Ò_x0007_éËù×´?(7äfú§?!Áí*°?&gt;_x0008_£$A¤?Ãö-[r¹?_x0018_-zjp¶?7_x0003__x0008_¤åj¡?®âìø?Ä÷,7z®?_x0013_1_x0003_ç©?_x001A__x0012_ÀV_x0018_¥?3=]_x0001__x0003_Ïâµ?r_x0014_ó2E/¨?ÈÕ_x001C__x000C_4Ã¡?:_x0018_/¸_x0003__x0018_´?eRÃÿ¹?_x0012_ëó³Áî¢? Tïö_x0007_©¶?6hs¥¬?Ò7U¨|»°?ß÷Ò·4´¤?VsAúv«?W_x0003_bpU±?_x0006_ºÛÿsÇ§?-95í§?_x001F_¼_x001C_z³?ø¡7så_x0002_¬?,×{Ó=´?\_x0011_Ö&amp;æ¡?P\a§ý?J_x001A_ê/´°?5ð¹gÊ=°?Çã¨v±?|`_x0018_G?XBÕ¬«?t8®.Ô®?ðLÞL_x0004_ú¯?!]ßâîú?ô_x001E_RÐJo±?82ê:_x001A_°?=m_x0010__­©³?é¤:#Ì¡?Îvy-¥?_x0001__x0003_~b#ü{¨?¼¦L_x0010_l8ª?_x001C_ÎÖM8ªª?z°SÞ_x001E_¯?wy ._x000C_W»?_x0001__x000E_¯ð¥?l_x0006_o¡¥?.úgñ'dº? ³êzÃ_x000B_´?òëh8í¼³?v_x0019_2Ü|¥?ÆbÒmM³?_x001C_&amp;W@_x0012_ªº?Ó7ØU°?ú_x001E_¦OÞ¤°?G%³ês­´?ÌÝÞ³×¤?°)Á_x001A_¹Ö°?®m¶_x0011__x000B_¬?ÔÈê'_x0011_k?Â_x0002_w)¨?Õ VèÚ³?ò¤O25?R7ÿ°Aµ?_x0010_#º+ds¯?0£5SOU¢?è2_x0010_å¶¬?=?´s°?×l­ke3·?ÞÃÏdd_x0013_´?¶ÿèDw§?(`O¶_x0001__x0006_Ìö±?_x0008_ît_x0011_§?bÏÂ­ª?µë_x0011_^¼Ñ°?=&lt;F_x001E_e ?ôågNWdª?ßN¶&amp;}®±?ã£U°?¶_x0011_Ñí ?0&gt;ó^¦?DúêÊæ¤?_x000C_þßVµ?ÎÐz%_x0003_³?Ä}9þ§,©?Þ"RrÃ5«?´rÉe¶+·? °¯C;µ?LòË¡eÓ³?à1S©´´µ?T.µkæ¢?FFYÆ·¾­?æÍªHÿ_x0006_®?ÂÊF8_x0006_ó?»ã§Õ_x001A_´?_x001B_#ÍÐ÷;µ?¸ö_x0005__x0018_§?t_x000E_ Õ|ÿ?¾ìY_x000B_'®?,_x0004_£ø×¯?_x000C_~I7]_x000C_­?À"_x001D_£¥µ?_x0018_ì_x0002_HØ_x0002_²?_x0002__x0005_«_x0013_aeòÑ¹?Áè1`_x0015_¶?â£Íä_x0003_²?Lsiöÿø©?Ñâö_´?:ÆZêa_x0001_¶?÷õ°äÒØ·?!ý8ª°?"§ÏP3æº?X_x0014_´Õ8µ?_x000B_ÂÉõ´?"LáÚ®?Ñ_x0002__x001B_j'Î°?O_x0016_aw?_x0015_ØìT¢?ÌÀÈÿ{Ó¯?PL_x0013_	È2­?=ãCú_x001A_¢?¶ÉV\GZ®?_x001B_È`7Vrµ?+ý_x0004__x0012_·³?_x0002_^'.|¤?2í5·üÒ´?foÒÏc®?6Ðañç=©?H²ar^¼?_x001F_­Ûk_x000F_°?ív®M×°?gW±õ;"µ?[Lu&amp;£?®a³o(z?ó-ê±_x0003__x0004__x0013_i±?8ì_x0016_æ¸?µ;yÕä¡¸?öÆKö ¦?.ÈÐôÄ?«?¾gp3Î¡?X}Ù®a¨?2ôãÍJÙ«?	_x0003_°p¦µ?c7_x0011_i¦Ð°?xcõÈ­?ø°!#Í«?ÈÉí_x001F_J¨?_x0012_!ô_x0010__x0002_«?ò_x0002__x0006_·Ð_x001A_¬? ;_x000C_l"¸?è_x000D_ª·Ï.­?_x001E_ê¼ú_x0015__x0008_µ?c³ç:£°?^ûÈKz³?ÚéôT·1¤?ÈAlÞHÂ°?"EëT×²?ÙU	í_x0007__x0008_ ?ªîñHX­?úsT¯¯?©&lt;_x0001_÷_x0006_ú±?HíQ_x001D_£?Z¬4Å©¬?­*£J`b³?EÂ_x0007_JR¦?tGQÛ×¹?_x0001__x0003_þ_x0007_B_x0005_4l³?¾Þ_x0004_ë_x0004__x0016_¡?öSJ6U|£?¦\\_x0017_Íª?»uH¥N±?_x0002_ÄEyÑ§?AvÆÄ_x0019_ß°?2õu8Ö´?²]_x0014_.#P¯?,_x0013__x001E_ü\±?´z-¦M_£?ë½ï÷_x001B_å³?øÑ«äÙ¥?Ç«éE¯]?$ÐÙ&amp; ?r(rjiÛ ?_x0006_ p_x0015_ü´?½k`_x000E_»°?_x001C_Jp±oð³?_x0014_Xl!'_x0014_¯?þU·ÖR_x0015_¥?@ul_Yµ?|³&gt;_x001D_Uµ?l_x000F_%iöÖ®?rV3v¨?_x0011_ëÖ§Æ_x001E_?£Ø_x0001_Ø_x0007_Qµ?×î_x000E_µ?{»Ã_x001E__x001E_Â³?c2ct°?BN¤@_x0008_üª?R_x0014_Ì_x0012__x0001__x0002_æÉ²?às.¡ ¦?Ò_úo ?tµr_x0017_H_x000E_?h3C_x000E_£?Üe|°dÈµ?_x000E_²lHª¥?ýÝ%Qáµ?ÆÁ_x0016_v9¿°?î_x000C_~õÜÁ?ìé´H~K«?_x0011_*+µ?ÜgðaP_x0013_«?$x_x0019_¸À¡?pLª7F5¤?®#³ÙMs´?Àì(n,k¯?N@ëÝ_x0003_µ?"Ö½`s? ?~¼Ùêæ¥?î|¢U§¦?Úÿ4tA+¯?J¸¬M¨?òå¸íB°?ø9àz®?Ú¨ñ ¾§?iÌa¼?m¯r«×_x000F_²?ws.*¶1´?ï%@8¹¬ ?èýª	¯?&amp;D¡ÔD­?_x0001__x0003_ÖÜ_x001F_ÊÊÆ®?_x0019_£:N§?ò%_äóÁ¦?¦`_x0008_¯Mé ?×ìy¸?ô_x0008_Hãâ²?_x0014_ÿ¤¤­?_x001D_0_x0008_×°?7	zsee¹?¸é¥o{Ó¬?9Y+¯3Î¹?v_x0019__x000F_ÀÎ¬?ïà\¢?D_x0012_yeÇ2¦?ÌK{B®?ýÞ)_x0001__x001C__x001F_¹?_x0003_ ÌKc¯?-0Ð!Á_x0002_§?º=_x000B_ÚXè¶?%T_x001F_Ròtµ?8M×SÅ­?´_x001C__x000E_Î`Óª?äÍ]³?GR_x000C_µ¥±?Ðh_x000C_O_x000E__x000F_¬?L_x0007_;_x0004_/µ?èxÉ_x0014_ _x001D_§?Î_x0003__x0017_Á_x0003_H¸?#0	Þ_x0012_°?­yÙ xG?fàóÔ°?±OË_x0003__x0004_ïk±?47©ÅÇ_x0013_®?__x0002__x001B_Ê_x0005_±?Y÷_x0007_´_x0017_¸?_è[w/£?_x001C_D_x0008_£îb¤?²äË¾¾±?_x0003__x000F_¼ÊkU?ERRò_x0008_§?ù,ý_x0001_Z³?ûf_x001D_fØº?	?Úµ_x000E_ò·?X_x0018_lº¬?H!ôíQ­?Y²­Ê³?$[¬Ð­?Nù®«?ÜÊüC"â¨?ytñòi³¥?_x0007_i_x0007_IIº?H7Æ5Ò¹±?	;lH§?@.­ÎE¹?_x001F__x0002_¦ý±?¢¬ï´¢Q¡?´áæù-_x000E_º?zic!_x0018_ï©?ºï_x000F_ãÞÈ®?__x001F_V_x0007_°I¶?_x0008_Ä_x0012_À_x001F_Þ´?ë_x0017_¤éå7¼?¼~6Ùb!«?_x0003__x0004_ü-jbXÊ¥?_x000E_ _x001D_Ñü¡?_x0007_ÀWÉ£±?_x000C_úËw_x001B_µ?Ô!;_x0011_Q±?&gt;8ä_x0010_{_x001C_«?»_x0016_PM_x000C_?%Fïip¹?¤i±S¢Â¬?³øW_x001B__x0002_º¶?å~vï¶?WÖ®;Ëµ?`èGf0³?&lt;ç_x0013_;°}¯?tî_x0008__x001E_ý×¬?p8Z_x0015_?Â¬ßÛ"_x0001_¡?_x001E__x001C_¦_x001C_F_x0001_¥?D+%Lß°?¾_x000B_1df«?_x001F__x000E_«äwÍ±?*[úpyÓµ?_x000C_{_x000B_O«?¤U yk9«?Î/_x001C_ÓûM¯?ÍCjÌWµ?R§urÍ)­?_x0019_zû®?Ä_x0002_IÆr®©?_x000B_G_x0008_SÍÁ±?_x001B_&gt;_x0017__x000B_²?cÙ4_x0002__x0003_d-´?tyÏ_x0016__K°?_x000E_46/à­?_x001E_o_x001B_a¯¦?u¡ìr×Ôµ?YÆ	mª²?°Ä_x0010_÷á_x0004_ ?÷¥.]ß¹?Ö_x0003_¼L3®?_x0018_òì[_x000B_)©?ØôÑ[²?«ZS½Ï´?ì_x001C_§ü`¾­?_x0010_yÓ!G±?Ìâ`_x000E_f°?¸Q_x0006_éê¯?ZÕ_x0001_	®g¶?º_x001D_°®?«0}Y·Ü ?X°G$J²¬?wr!&lt; gµ?ô"´¬?vc_x0014_$¿°?Ê½ F°?_x0019_§OX'Í?¤iPÆÂi£?6qt_x0008_¥§©?ã3b_x0015_Ð´?VÝýpcE¬?_x001A_r_x0018_øUV¼?©&lt;3Ô±?ï£ì{÷¤?_x0002__x0007_@á'1#?/R¿ÅÝ}³? t_x0016_{_x0019_º?-[_x0001_p²?_x0015_ÚæÒ¬¼?êºÖØ´??È1Íf´?n¥D*¸?'@ÅÆ_x0007_X?àz	kË^³?¨_x0005_Q||4¦?sî_x000D__x000C_d¤?kb`Í_x0006_´?Þb­oFÁ©?_x001B__x0016_)ÉÇ°?¶Iô_x000B_Ý8?_x0015_Å!á_x0012_Þ´? _x0007_j¦Kï§?RhÐh ½?F³õR¨¬?vntµ?Kz&amp;nÿP¶?_x0004_ªæaC¨?_x0015_#|_x001A_Òu°?Úð_x000E_Ùîî²?@ì#y©¸?.÷òR ±?¡_x0015_¬_Ò¶?¢Ø_x0005_Ù¥_x0010_«?_x0003_É_x001A_&lt;_x0006_Kµ?Ç.Â_x0017_x¸²?_x0014_mµ_x0001__x0002__x000C_ª¡?Dô@Î²z´?VA_x0013_À¹?¹Óè¾¾£?+L¤@¸?ª_x0018_ã{Û×§?&lt;9Ü#E_x0004_¬?JÊ¸htª?:gW½nÄ¸?Ä&amp;Kö3+¬?úSY1¼¡?â#¿º©?#ÐÕ¦v´?èñ_x000D_¡F1²?úÛG_x0019_Îª?øÀà ä±?Ü_x0003_µ£[¬?ZC_x0018__x0014__x000F_­?yZ\«+_x000B_?_x0016_)4£©?Ö_@_x000D_y_x0017_?¬¡(£_x001B_^º?m_x000E_¨º?à_x0017_Áà¤?_x000B_ÿàS_x0019_£?ÐÙ_x0015__x0006_#;£?íñ_x0008_ÉPÐ³?² ~_x000F_$6®?µRMÀ¤/?,Í!¨©æª?¥ºL¨¹ °?@X&amp;l®?_x0002__x0008_°_x0004_Æ_x001D__x0010__x000E_²?b²4-¼Ö±?".9mh_x0008_²?Â_x0014_#_x0003_t¡?VDsí¨?.W_x001E_4ýx?zS_x0006_½ç³?û¼_x0008_A®?_x0008_rW"¥?MÇ_x0006_t¿(³?«ËvF ?JÀÙê_x0007__x0018_?ÛH»æóSµ?fp#ð¶r´?éÃº}«_x0005_²?Wò_x0018_EË¢?fãh_x0001_§?¨Õ×l¯?bhÏFÇ=¯?_x0005__x0018__AL_x0016_?©_x001B_¦fÂÝ¢?°oAßVª?ñ©ò4x´?&amp;JØ_x0007_1¨?wLpìif°?hÂûµà¬?ç1_³¹Ã²? Í_x0001__x0012_¸V©?ßb©@¡?sð_x0005_t³µ?Z·á	ì¤?')_x0007_é_x0001__x0005_1Ì¹?2¨º_kT°?_x0012_#ã_x000D_û®?ìn ë§ ?ÞìÒbÿÞ­?¦m)Å¨?Ïr_x0004_ãèK¢?JDmE®£?¶õ$ß'ª?ø#3ó±?rd³ë?%$8&lt;ÅK°?doÂüùª?_x0002_ÝX«¢µ?_x0003__x001F_&amp;ô¼·?M¾_x001E_Ñ_x000D_µ?u+\DC0¸?_x001E__x001F_£¨}¥?Ú±æïì¢?e©yøÙ±?_x0010_`	_x001A__x001A_±?_x000E_MA7_x0002_À¹?W¸süú°?_x0014_Îñÿ3ª?ÈRßOè²?Ìxø\ò«?6P	 9`¨?7Ò_x001E_4&lt;Q§?_x0018_Ç¼E¿ú©?çÅdãyò¥?_x0018_=_x0014_e²?Fá³_x0012_ª?_x0006_	à¿_x0005_veÈ¯?ÆÙÅÔN*¦?D¤³é£[§?`æÓNà«?´+_x0006_Ë1.£?*Vn©?¤ñ·_x001F_ú¾?·h:Ðj`µ?_x001C_õ¼[×Î²?_x0016_JÆ_x0008_°?g_x0003_OÎ_x001D_6»?iH&amp;¶£?p_x0002__x0004_y©?ºv*_x0007_d¦?#b²Úi²?hïyü_x0008_µ?_x001A_&amp;ýÓÒ¸?££}_x0010_	p°?_x0016_Û_x0001__x0008_®?_Çæw§?LzÕo¥?_x0019_þ²d_x0005_C°?Ü`Ó«?Þ_x000E_¸P²?áB$ -¹?5{G®?#ÎÆ_x0011_¦l±?6së|_x0016_k ?º2_x0014_ÉT_x0004_®?þ_x0017_x6G¹?¢»nb·°?Îdõþ_x0001__x0002_@~¬?_x0019__x0005_ËH»6¹?þrtFV²¸?_x0016_ü_x0018_Aè£?nyÞ¥¯?È_x001D_e._x0012_®?¼5$ß ?´Ð!Ó_x000C_©?Ê²«ræ?¸ËAk&gt;s²?M_;oLÍ´?­¤ôS_x0004_? ëù!?íÍ_x0011_¨_x001E_N¸?µfémó°?®ï;þ*²?v¡_x0014_K}°?åg_x0014_"d¸?_x001E_Eû±£±?`\¿_x0012_ºé«?P±¶@â_x0006_®?_x0008_cÖp4ú¬?¨xao_Úª?;¸â_x001F_¿×º?º~Ï_x0007_X_x0005_®?u#=&lt;[¬?Þ&gt;Éè2p¹?+%¸E_x0007_²?ë#wÔ	?©ºAÜEÛ°?í¸îR=?h_x0014_¨bý£?_x0001__x0002_1_x001F_ü¨£?º_x0015_kej¥?¸{,^ ?_x0001__x000B_=_x0019_"¯?@ù_x0008_BaÀ?&amp;_x0018_É_x0011__x0004_l¯?Åã_x0014_&gt;s¢?¬_zw±?bÜk¡îÿ£?ÚËâ.tå¦?tM'x§?S³cÇ~´?àv.Å »?ÅsèÓ¥?D'BZ¦?LÞ¢Dù_­?ôålK³_x001A_¬?³ÎgVk²?­¸XÀzõ³?$n/Óá±?,i&lt;ØÑ¥?ï_x0015__x0015_Lð¶?´¿ÿ1¿®?E\_x0010_îtº?:R©7:³?X,ì8«?þ_x001E_K÷_x0019_é ?ßfÿà´?¶_x001C_h$¾«?z_x0010_ðªÝ¢?npâ§sý£?ÿ/h_x0001__x0004_äf£?@=_x0019_µÜ´??9°ç^%¨?_©_x0015_Suþ°?Ë%õï·Yµ?møý_x000C_­?ØR©Êb¬?ªä=#¥ ?{í2ó¨²?°yÕtW¨?K_x0006_eÖ·?_x0004_½+q_x0014_¥?ái_x0002_¶ô ?[_x0016_÷% ²?$³u&lt;3È?üþaQ¥·?kªOÄTn³?\%ñøe¢?_x000F_3_x0008_ Y¯?4D_x0007_¬(ó°?v¿ûèj¢?_x0016_1_x0012_u¡°?_x0010_L6Â¢­¥?Æ"ÒxU­­?ÕíÿÌr_x0018_²?·Vc&lt;¾_x0007_£?è/_x000C_ ?´_x0017_WãÍk³?1ôÀ[¶w±?T_p_x001E_­?_x001E_â[T÷_x000B_¯?©_x0003_áwA²?_x0001__x0002_!õø¹Î±?_x0016_,Z½Íó°?ÒCà_x001D_¥?M_x001B__x001C_Tu?XT·ªµä?¤ÌíF©?keÞËÿ§·?_x000E_î6rò°?M¢æ_x001A_Ç_x001C_¹?l¾ï_x0016_¬?Ç¹_x001C_fý&gt;¶?fpEÁ¥ª?_x0018_¹:Ê´?¾T4!¢;³?Z)Gôä«?xD_x0012__x0006_¤?Òó¨÷ _x0019_©?_x0017_åú_x001D_W_x0001_°?~Û¶¦_x0011_3¤?rF!Y_x0014_?GÞ_x0005_QGo?_x001E_Î_x0014_rÆë´?n¾ªf4G²?SC@Æ´±?½_x0018_5È§?Î©¤ýÅ\®?Ñ[YDµ?D3Å_x0017_²?ç_x000C_ÈÆ?¡ÇúcËb¸?Qds6îs°?Ôe_x0001__x0003_$µ¹?ß¸_x000E__H1µ?_x0005_³Ù_x0019_²?._x000D_öF¨?ÝVÙ_x001B_$¤?a'óFTÎ£?§©Û7v²?,Vâ_x000B_Ó_x0010_¶?_x001B_ÁQfå_x000D_¶?|í!ã¥?l¯gýË/´?ª°1_x0007__x0017_·?Ký&amp;Ù·t»?_x001C_)J¡Xl¨?Üó`¤?rÄ4ÅïÀ¶?_x000B_ø_fg¤?*ö_x0007_+³?·çåÀ¢?FFÿ£?b@Ubt­?ÛðâhL·?\_x0006__x0002_ÍQª?_x001F_&amp;Æ?ö¶?A¤ðG¨Y°?ò{NÒW¯?Î·Ý&lt;°?_x0019_·%#5Ú¶?ÚçãsQ?¾ó÷ãªèª?Ê¨ó¤Yj±?â_x0015_UîA±?_x0001__x0002_Ç63÷æ|¶?_x0001_5Åtµ?.â b¹¹?Hn¬_x000F__x000B_«?¦á_x000B_ÒµY£?_x0002_àÚV«?nÿVl¾?=â"_x0004_}ù ?¦]¯ê:¡?_x001F_Ã÷ä?VÑ&gt;£®?í_x000E_CW±?ë²_x0006_-W¡?d_x000C_4mvÛ©?Ý·JÅò²?_x0019_Çöit_x0014_¶?N0ägD_x0007_®?(a:í@ ?o!Ú_x0006_Ê(°?Gÿ½óª?4j_x0005_Ù£?Yºg¢Í;±?}5Ç7í·?%^|el~±?Ö¼3¸´ô¤?_x000B_ïh;©È¦?Jj_x0015_0¶¦?S_x0014_EN'³?_x0006_wp» {?l9¿Å1¨?&lt;Ð¿_x0017_¬?_x0002_À¸V_x0002__x0005_O_x0001_´?qä	s_x0018_²?îc,£?(\£²Ö0¬?Bõ@&gt;4«?äb_x0016_GÄ©?çû?aO²?_x0004_&amp;É_x000D_k?_x0017_mµÓ_x0015_±?Ä1Ôxr¨?¡XÍpnÎ?&amp;  _x001E_Êê³?Z:¹Ø_x0013_D¦?_x0014_è¢¿_x0001_Ë®??slî¡ë´? «Ol_x000D_Ì¶?b_x001B_ ãô¨?æÉöôo¸?æõ£÷3x°?xQöu_x000B_±?ÈFÁëì¯?gV_x0017_Aû¬?4"ÃÒ_x0003_£?ÒíÄ_x0007_¾y³?aÏ[/¸?ÒÝÒ^å°?¢ÿ-³?_x0003_µ_x0012_	%¢?@Û_x0006_ ¸?¼_x000E_:_ã4§?aÓÿÄ£?_x0018_×)\v­?_x0007__x000C_Bkº¶¾ÿ¶?_x001B_ç_x0001_çh_x0008_³?_x000B_Y_x0012_éü:£?z(ÅoE=¶?&lt;Dâu^ø?~¸*¹_x0003_°¬?_x0002_¬_x000C_&amp;©?'_x0006_	Us?Ó¬5a?ï³?_x0005_kH_x0019_Ú£?_x0004_áwê6¤?#zï;_x0004_¤±?Ø2NÔw ¯?DÆ%_x001F_ù?³ã-÷a³¹?9­õSÐÀ²? pæc`|¦?¦ø²_x0002_¹.?þ_x0016_h_x0014_®¤?rý¥éMå¥?jÖ_x001A_y}°?_x001E_ÌÔÞÑ­?üå@fµ?#_x001F_BÝM´?_x0002_gU+QÀ­?þ_x0011_¤÷°X£?_x001C_çpQ¶?y_x001E_¨°?{§F²	Ñ³?ÝlAÂ²?_x0003__x0012_Çqõº´?2±_x0002__x0001__x0002_^±?ßd_x000B_núó±?â¨¸Nv_x0003_¡?æ90c\¥?_x001C_(Ç5h6°?!|NnöK¹?l_x0003__x0004__x001C_î·?Þ(ã:S^©?©o3Î4©?_x000F_ºº_x0001_áé¶?&gt;/eª_x0003_¢?_x0001_ß¯áÔ=£?_x0018_U_x0012_¼V©?Üø­iÓ±?e:ÑVË´?,_x0014_"qn¨?_x0007_-	_x0019_Y7¦?j¥ ,j«?a_x000C_IÂB¤?Ô5Ø§?^f_Æté´?Lð'¨¥¯?B_x001E_§çÙô¯?_x0004_ú}Å¸?.Ð­_x0010_k:°?ªºÆN¶?I©í_x000E__x0003_ª²?_x001F_hïÐ²?¾_x001F_3 _x0011_¹?Ð\×Må_x000B_°?ôQ8:]Å·?8©ÂÁèR±?_x0001__x0003_2XÇhc°?¢¢ü{ã·?vÀÁ_x0018_§?&amp;_x000D_[ËDµ?_x0003_¨b_x001A_«¥?Xàw+¹?"¼_x000F_7_x0008_·?Ò_L"b°?Üï*4_x0016_?H·Ô_x001B_ä§?8õ,úª?Aú2øvÃ°?gCO_x0019_°&amp;³?-x1e_x000C_¹?T$æ+ý£?[Ízl_x0019_±?±_x001D_´õ%5¥?ªßÏ9_x001A_«?¼w²Ct½¦?þ ·îüîª?vF_x0002_P}³?l­£u_x0018_ü®?Y{m_x0014_F²?_x0010_FÌ_x001D_ãÕµ?Ó_Õ´ï4¶?&lt;Ëá´³¶¨?Uß8Â6ô³?KÐZ¼iö´?Ôº¯Îëï ?×S£ÄÈC°?Êh_x000F_XW¨?_x001B_ûg_x0001__x0003_ÙX§?Ô3_x0004_¹?ZÁ_x001E_Q¸?X_x0008__x0019_ßc.¥?ªóÉ¯-²?uÄ_x001B_Ë_x0011_µ?8ïì]_x0012__x001B_´?^_x001F_¡´¯?_x0008_óã+G¬¦?î¤³?Ê&lt;*ã?àk	]®?°Zü3|/±?÷_x0006_c_x0018_(±?_x000C_;lÉ¥B¦?z©_x0002_¶_x0017_Â°?DýóËn²?À®n%?m©?_x0018_üy_x0003_'²?Òí_x001F_É½Mµ?:Îç q_x000E_¬?Â8ú¬?,¶I¹³?hÌ¯^"_x000D_²?è4ÎïU·?&lt;ò_x000F__x0005_Ú¹?Æ@ü½È²?_x0014_º^ºi¤?Nnºh&gt;´?Âö3CØ¯?_x000C_í_x000C_è"X©?_x0006_µ_x0013_êJ°?_x0002__x0006_Ü_x001A__x0004_]X¬?)¦_x0006_ÉÚ£?æö_x0016_æ« «?æ"×JS?Ô_x000D_æûÜ®?&lt;üÔ_x0002_ÿ¿¶?Ø_x0011_Õb|¡?_x0003_w0Tº?_x001E_%_x0003_´ý_x0015_¡?lS3wbb¬?_x0006_È=p6©?p'ðF­_x000F_®?V_x0007_âé_x0004_£?h\i»?¼ó	{å_x0002_®?Àë_x000B_p¨?_x0015_É_x001A_K¾_x0016_°?Î=Ö_x001C_íSµ?æoÏ_x0005_º?ÎcL:_x000D_a°?C_x001A_0'ó¢?x_x0001_(ÓL¸?_x0006_ÁQé´?~Æ9_x0007__x001E_¸?_x0004__x0003_¬äßÓ¯?Õkè_x001A_èý»?¤k^¯?~[_x001C_ÄÏw²?%1;BØ¸?¤vÕY0®?n_x001A_0Ø6	µ?:4No_x0001__x0003_@|±?v&gt;|¤|¥?ðâj¨$_x0005_¦?r¸_x001B_Ëf§?Q}#_x001C_bû·?D¬ü±²µ?_x0002__x001D_ÇâÍ¾?6Í´GF¬?lx_x000F_q_x001F_¸?"_x000B_øgÁ¯?ÏÓ®Sô	§?}B&lt;_x0005_B_x0008_µ?ð_x001C_tVw¤?k Ø_x0010_?×C_x001D_%'§?¢_x0003_'Ý_x0005_­?_x0018_Ö_x000E_4V£? &gt;Z_x0011__x0010__x0017_µ?ÇXËùÎëº?_x0012_{x±_x0006_«?h}_x0019_¼Íý©?ÿ_x0013__x0008_Î_x0008_¹?-þ__x001D__x0004_L°?e¶/_x0011_¾v°?_x0008_pSsK«?º_x0005_ÍÃo¯?ºî®¼¢´?t¼_x000F_3%«?2?ÀQ_x0002_¬?îN@&lt;÷¬?gz!ð_x0011_µ? ½{ ï«?_x0001__x0006_F=mr6´?´_x0015_k_x0018__x001F_?ÀÞfbÑ±?_x001B_Àé6ú¥?«lçµ6°?P"_x001A_rI«?¼@3Aè¤?_x001D_8Lµÿ¦?5þYîê_x000D_¶?põøµ?_x0012_Ì_x001F_±C´?ý_x001E__x000E_[¢_x0011_¦?1À_x0003_Qoõµ?ê»aËÊù»?±·5lW»?#Teû°?´0¸$É0³?aÑ§*ï§? Aàb3½¶?Ã_x0005_©}_x0011_è±?à¼«ßr¬?7­òi.±°?|PÂ¨4l²?ì³»/°?ä}B£_x0004_Äª?_x0002_ò¾ãS±?÷&gt;_x0016_»ÿ°?z¾_x001D_6D¨?d,86°¢?Uj²·u³?ï_x001B_Î³¾´?úÙÑ_x0004__x0005_­X¤?c_x0002__x001B_L§?È¢@Î-P«?s}¿ßÌÇ·?3~ô-_x0001_µ?'@¯K_x001C_?nå÷_x0011_)±?]}°÷°?qo9¹`°?ÛZ_x000C_ÍeÐ¶??ÉæÀ{ ?_x0006_3w[{ç«?8Ò:£¦«?æKL¡²?²9¨db¨?0B({©?5B.RóÕ±?Üö{S5°?¡ÕÅóS°?_x0008_B_x0018_Ø½¦?õ¼]_x0015_¶?!{¿m°?ÒK)úd.­?­1ßáô°?ü*v"¥?6F{_x0008_V±?_x0002__"^	T¡?È öc}·?Ñ¥_x001D_²µ?/,_x0003_!°?h|èñq¯?ø-}6´?_x0004__x0006_ñDíáJ¤?,ÌKs»«?_x0012_Ä8­Óµ?yvç_x0001_Ý°?ô's2#®?TÅ4¥X:¡?­ÅÍÌ­?_x0008__x0013__x0015_äÈ³?_x000D_YãkÃ°?lµÜH5´?Ü½_x0005_?À-u¦_x000D_?ÜH1Þ_x0015_½?ÚFF!4°¬?ûJÿx¹_x0003_§?°|Ì@X ?¸3¦_x0003_«?_x0002_ßâkf.¯?FeR´*ö¯?ïe%yà¥?ÝB,hÝ?juEu8²?UÞMJ³³?¢_x0012_Øo¯?Æ¡¦@H¬?d¾´AnÂª?ó_x0006_rd6¹?êb7Ójæ¯?Ê,TKN·?´ÇuR¡p?Fu(_x0003_}æ»?ì@í(_x0003__x0005_0©?*¦ò_x0006_#¤?}F|8¬ª²?¾w.èt ?¢_x0017_r8H4?îRStìþ±?¢ÓR_x0003_"ó®?&lt;=c¦Cæ¨?ÃCDô¤°?`qÀ9 ­?æÙUS-§?õaTÈ_x000E_8°?ªO+&amp;á¡?_x0014__x000E_âp±?'Bô7¯? ÖÜ_x0003_~²?h=_x000D_£±¸®?JÜåý¹?³¬ø2Ä¥³?õµ¡Ú&amp;§?Z_x0004_·_x0010_¹µ?¨Ißñ[ª?àº*GÂ°?	^Õk¿î§?Üv_x0015_ýT2«?¯ëXS$_x0012_¼?`y£X§§?Zi¦5?t­Ú_x0001_?êb°H_x0017_«¨?F_x0002_ïóª´?_x0011_MÌ0S¶?</t>
  </si>
  <si>
    <t>59c444791e09789f2442d63232b1ae34_x0002__x0003_Hy_x001C_âg¥?D~}¢?#@þl¾?:_x0012__x0008_àq²??9_x0004_5¶²?Ø{ÅäSz¥?têj_x0001_=´?n_x0005_ÐWa}´?H§»\y·¬?K#_x0013_á»?1VÞÚc°?Ö_x0003_ÙêÅN©?÷_x0019_x¦?¡ÔoÆ°?&gt;Þµè%Á­?ÛÿÒ&amp;Ä¹?ÐK{&amp;_x001D__x0010_±?7H$£T¶?È:_x0015_õµ?Ö9Ø2_x0001_®­?8_x0010_m_x0005_¥?|²7Ln¹?**I_ºá¯?¶	§Yf³?_x0016_×¸N_x0012__³?úö$x:£?xïr_x0016_¢¹?÷272â_x001B_¤?jÛ\Ä¹²´?¥iC?"þ³?_x0001_}ÙCk%·?3G_x001A__x0002__x0003_J½¡?ÖÜ½	{¾?_x001A__x0003_.!î±?½bù²æµ?q1`N¬?½Ù#°_x0019_%²?m_x0001_Wtíâ³?áëqj®?w÷F))p¶?¨_x0014_K$¹?J.¥Í§?6cCI¶?ê3cÇ1_x0016_£?«çX_x0006_õX°?ô 2Ke¨? G_x000C_'Ü«?îF¾¤m«?î_x0018__x0014_J´µ?Öó_x0019_ù¿ª?@_x0008_±ÞÿË¸?UH)ä³?é_x0003_`É²?\uKÙ©ª?»á.¶'º?¤_x0006_Nê«¯?eÔKØ±?&amp;wPt_x0017_´?Z_x0012_Ø?Ò÷ÕÖÌ°?h·Ül_x0010_¼¨?â¿Ã÷×¯§?ôÍbT·¼²?_x0003__x0004__x0011_ªÊ_x0015_w³?]Wtè¡?67:¼K¡?_x0012_4ó=_x001B_Á ?ÌðQ&gt; Aª?nîaxÝÊ£?{_x0005_{MûK´?ÈwèFíù¬?_x0012_gE_x0002__x0016_õª?og®Üî²?í~¬Ç²! ?ì["j±?DÛ$;_x0016_®?|_x0015_V¸à!¦?E.o_x0018_1ï°?ª­McÒï¶?ËÙ"GÕ_x0012_§?¥(Þðc¬?¶UWaÔG³?¨é¿z=µ?_x001F_\Ùf÷±?­M7èé?ªÛå_x0010_[¯?ÇþOíi µ?	_x000F__x0004_¶µ?XºOd_x0012_Ú©?_x001C_­ÑæÜ±?_x000E_SgØ¦¼?|ì v_x0010_¬?R_ÞÛ/_x0015_¹?_x0001_Æ'ú³?Û¶R_x0001__x0004_zÎ?æËz«?Ö_x000F_._x000F_ù·¦?õ:?íD¢?_x0011_²~ùn²?_x000C_Q±Ðþ¤?ûÓÝI´?_x0012_Ý¢í_¢?_x0015_ °¹´?,}.Æî¢?òÃ)S_x0013_²?i_x0018__x0003_óeG³?»¼Ú_x0015__x0001_¹?_x0018__x001B_[®Lñ?H!æ{@°?(úZ~l©?ÃÒ_x0001_ÝË_x0002_¦?Ü6ÎÍ7v´?Dì¢dº­?0_x000D_t²Z¶¤?þ|_x000D_kô¥?_x000C_g¬ÈE­?ÖF;¡ÎV±?_x0014_°¹ß-µ? Ã¡_x0008__x0012_«?²÷`5ø®?zC_x0017_&gt;°?i+9ùä[£?"scªº¤?_x0012_Ò¢É«?hTRC)(©?´_x0007_6Ò¹­?_x0002__x0003_Wü_x000E_cQ_x0005_¢?üâEÕæ¯?Z@&lt;Ä°?¤RÃ²i£?_x0008_VÃ=e¤?$OÓô¥?_x000E_¦Ã0A¦?5,¡§§³?¿T(ë5ô¢?Å_x000E__©·°?êPjm_x0003_¤¬?xKR]6Ã´?Æ_x000B_PY_x0006__x0011_®?¥ ¬úqµ?yÈø;å·?Y_x0001_ÐQÂ¦?¡©_x000C_pi_x000B_°?@:Ô¢W©?6D_x0011_!?º£çK¾_x000F_±?ç_x0013_¸ lÍ§?{çÌðP°?_x000D_ý_x0016_Z_x000C_B´?	åÏ_x0014_!?¬QLÖ¢©?èÇ_x0019_ë_x000E_u«?´ñ¹M¹$¢?þ|t¢Ç¶?Mýw×®?r)õÚ#È²?´ÄÁu_x0012_§¤?ÙÖÇ_x0001__x0002__x0001_?_x000C_­Ðl_x0001_¤?f_x0011_ÌÉ-_x0008_®?hÈ­Ouñ´?ÐÊaíÐ¿¢?éJ´f´?èB_x0005_®¾?ê1_x000E_ôJd©?ï©_x0004__x000F__x001E_°?²_x001E_ááXÐ ?_x0001__x001E_mU_x001A_É­?°C¹Ú=ª?ÆGçÛ_x0001_­?xyÆøx_x0018_­?æ¬|50¯?c.óYE_x0006_³?úía.ic¬?=/!Ãfª?Ú_x000C_YmÁM¬?_x001A_ü±Z¼©?_x0017_ÜR²ö¸?!M_x0011_ 4¶?«?¹Í¼º?¥.ðPà±?_x001E_NÒïïd°?°Ûû_x000B__x0002_«?Ë[_x0008__x001F_ô_x000C_µ?ÍÏ_x000E_»0¼?_x000D_¬_x0008_¢E ?ko'6»? 	ÕÿÎU¨?g»VÍÍÊ´?_x0001__x0003_¨K$mMÓ©?Mæñï_x000E_¿?O9ý%?â_x001B_9+U_¬?¶¨_x0014_þ_x000E_{±?dzn_x0003_¯?dÖ&lt;y~ª?Fp_x0018_e_x0001_®?øö­5±?Æ_x0019_Kâ¥¬?×:Lz~¥?MÀPúW	³?îÀ_x0002__x0019_Uô±?_x000B_Ë =Æ÷³?_x000E_¿B';¹?É¬´_x000C_Æ³?ºûå¢Ð­?Òe Õ;­?(Õf¹q=¨?t_x000E__x000C_]¨?ÀGÄ_x0014_ñb´?¬¬_x0002_Ã«?¾jK:åÿ­?Ò%_x001F_3ª«?\ÍQË®?µÝ_x0016_îr¡?-é_x001B_°?jæ_x0008_nèÇ?æPixç®?¶ª_N¦«¥?ZYÐ_x001D__x0015__x0016_­?Äã_x001C_1_x0002__x0003_co®?b_x0014_5Ï¢?c)È]³?´{Åp¼^­?¸Ñ_x001A__x0010_£?&lt;§æÙp?¢?ü¹Ñ_x0014_³?äßD%Ê¶?Vüßo_x0011_¡ª?Ì²_x0015_û¡?_x001E_d¬UÞõ?&lt;mÖd_x001D_£­?¸µ°Yâ;¢?,¦È}bw£?eN¿_x0017_X_x0007_µ?_x0018_&gt; _x0004__x0001_P´?HyÓyÞü¤?Øw	_x000D_Ì´?à£ûÎ¶?&lt;_x000F_¨_x0014_Nj£?Ò"àÿ9ð?ú§_x0012_Á¬?Ûoî°?xÊzeò_x0003_­?S+¬Ëª?Ò@²y°¬?õ_x0019_O V_x0014_¨?þ_x0007__x000D_³c°?í.rÙ×_x0007_·?®_x000F_ýâç£?_x0002__³¨úþ¬?_x0003__x0002_XmM+?_x0001__x0003_ÔHô(ü¯?è·Ó8 ?"X_x0012_1_x0010_¬?$§H.J3§?®ú_x001A_0Í ?q©Ãñ½_x001F_°?[_x000D_U~\§?s1µS·?zÀÁÍ©¶?Ú£_x001C_º&lt;_x0003_?Údè*z¢?\ÍwvGe«?EÉIýö(£?|_x000F_ÐNH_x0012_«?Äh­î´?eñw/f·?ª §#J³?«"P\6×³?'²_x0017_j_x001E_³?wE_x0008_¿4¤?_x0004_îs­%¹·?_x001E_Þv0Xü¥?²¥'_x0013_\³?¼Yõ»&lt;^¦?e¡_x001B_Ú´?f6J'°®?ä0¸ê%*®?1_x0002_l_º§?ÞóaÄø?Rª¤°â_x0005_«?èP_x0010__x0002__x0018_¬?J´|¯_x0002__x0003_û`±?üRÔWVÈ¦?"Xñô_x000E_°?jÕ.(²?ÈzÆ Ë_x001B_ª?ÈB¾¡¶ä¤? M[i_x000E_±?6xñ_x000E_?~£1]¹&amp;ª?_x0018_Pd«¨Â©?4_x000B_¸dµ©?_x0013_}'×Vµ?ËÎxÎ[B´?tH_x^¨·?pÝ_x0006_;«?¢p¯#_x0010_©?Ê_x0002_jR_x000C_¡?,ß÷¶¾ø§?_x0001_¶ñò²?³_x0005_F Lç£?	ö_x001E_qmw³?È¯~;¿.ª?àÐ.wQ¹?Ã#Ú×Y³?¾1¡_x0008_&lt;p¤?wahPë´?¦¸öHÈÝ?Y·_x0016_é_x000B_Ã¶?|Ík²LÞ?U9Ñ²j¤?¹±£¶?ñF_x000E_{W³?_x0001__x0004__x000B_íñ£ÿ´?ÊW}c|³¨?Ñßë[¤?F?½Ä·«?G:¨µNp¤?~lµt_x0013_¸?_x001E_ä}BÈ¹¹?nA#Y¯?Ê®¨_x0015_×±?~NWÞhµ?@0¦_x000C_4¢¬?¸¶DHõÚ¨?°_x0019_Ü­?Â:Új®¥? )F_x001D_G­?ú®×0·q¡?@cúO8³µ?DØÏ»Ãy¦?Ãà)­û»?^_x0003_É,Ì3·?Ä4])_x0008_8±?ÚùÒ_x001A_8¥?%pGwp·?ü·_x0018_Y_x0002__x0008_¦?_x001F_6­¿u·?W0ÝþMª¸?@Ù_x0007_wÚ°§?ÄaT®?4è_x0019_³_x0012_e«?ë7¶hÂ´?Ò©ßPØA¤?8Ý_x0003__x0004_·»®?+ 9ä°?F=h½í¤?=Ãåe-_x001F_³?y#_x0005_éÿæº?W@doy'µ?³@þy?Q_x000C_4Ø3v²?|_x0006_-±?_x0004_¶_x000B_sMµ?õwÍ_x0006_é¹? _x0001_Yaî§ª?#Ê=§?RdÞÒ®»°?^_x0008_¼_x0002_ôÛ¦?HrôzÔ¸?ø^ôåã?ýÁ´_x0011_ó¢?ØÅeØð¨?î4Íµ|?_x0018_·[_x0013_ý9¬?àL_x0019_K£?¿1½X¯?qÒ )§?,âðx«?õ~×­ù±?îD :$z«?øÏýOÉs¦?ó2b}«?Èö&lt;¤7ª?÷cßjµO²?i1ÌÄÉ?_x0001__x0004_ëêëß_x0004_³?CNµåH²?0}_x000E_Þ?â^2Ó(¨?_x0014_}Û_x0002_Ê±?}oY_x0007_]²?úÉk`¥?À9ÞØ5°?ØýÞ_°?j«ñÉ`¿­?Èý_x0018_?°?û»@'R¦?HÍ_x0006_@)¤?6õ_x000E__x0003_r³?Ëý_x001D_eº?m_x0010_òP´?¢KÚ¿_x0003__x0006_©?÷*Ñ¥µº?Û»e~_x0001_~§?µ¼6ø£_x001B_¹?C`"¼±?D_x000B__x0011_j_x0003_s³?_x0010_Y©I¯?k_x000E_ú_x001F_ª£?p__x0017_Ö;³µ?W¡Ó_x0017_ßñ°?_x0007_L¯(%´?Òm_x0002_¼Ò?ªÆqå3©?os©ü7ë¹?t½w_x0011_h¸©?æu^_x0001__x0003_	y­?µõ_x0014_è/´?ào=Ø£°?/!`cß~±?Ö_x0001__x0017_ ç®?|_x0005__x000C_r/´?2\µÔ,{´?R_x001F_oò&gt;¨?Oû_x0003_añ¯³?ARücÂºµ?[ã:K?Ð_x000E_M}À&lt;­?&gt;CA_x0010_i­?(Zäx¾°?GV8| _x0004_¤?BNwÒ±?®«xLÀ¬?Çñ&lt;{_x0019_P³?¤_x0004__x0003_f_x0019_ò¶?öæt_x001D_Q¥?,`_x000E_ j_x0014_³?ì³7{$²?ò9î|kO¬?ÖÁíf£1¶?e&gt; øâ¡?Â14*÷?¬?¨%Ô8·¥?,_x0017_¯ _x001D_£?°	½_x0002__x000B_q¤?Ì?_x0012_¡?à/]öÃÂ¬?1_x0008_Z°?_x0002__x0003_ö©ÚD_x000D_À«?ó_x0006_í±¥!§?§³7¯?ó0ü®þ_x0003_±?Sü_x001D_°?Pæèex§?#_x0001_¡á©?wæ+3È¹?Ö_x0016_Ád¦?xbvLñI±?_x0003_Élão_x0017_°?*µ±ô ´?÷AnõCª?ðv?L_x0015_.®?_x001C_õ·6Ã²?	Wµ³?_x000E_3rUØÚ©?fn_x0001_4p_x001F_¹?_x0016_z½Ìê_x000B_¸?¡Ãv_x0016_Ú?µ?3U×²Ç!¸?Wö¸cªº?¸&lt;µfÊ?°æ	;é¡?^(§t¥²?¢Bê©?Ú'Ýr_x0004_»?_x000E_~|#ø·?\Km_x000E_4)¬?&lt;)^_x0011_kZ®?_x001C_F(Æ«¹?+;ëÇ_x0001__x0006__x0004_ß³?ÀDo¡6?2_x0002_cï Â¼?*î¼c_x0019_¸¡?¢ê¥¤?Â-ÝÅh¢?[»¯Pû£?.%Ãz¤A§?-_x0016_ì×FÕ·?_x0001_+4ù¢?2ýZÛ_x001A_°?­ÜÕh8·?_x000B_Ùáº_x0014_&amp;²?_x0002_PgÒ¶2?ö4&gt;Mþiµ?ÔOÀ&gt;´?bá9©¬?HÌ_x0010_²V®?_x0002_5_x000E_=Ä¯?O©_¸?*×Pkë¸?_x001F_ íøÑé°?5qsæ¬©¶?idh3_x001C_X²?_x0005_I;H_x0003_³?_x001F_ÝÐeß·?ÐÐz&lt;±?P­_x001B_`¶0¨?^''_x0002_S»?_x0017_`#xg¹?2©òÉ¢ª?ÖGVëÖÃ?_x0006__x0008__x0006_$:^¶Ò¹?w÷_x0016_®?ð5p_x0005_`µ?6aðr_x0004_·?T²_x0001_)_x000D_m¯?ÒµAA&lt;Ì¯?_x0007_)ªö9½¶?&lt;&gt;]þúç¤?®4^@ïª?ÀÜáØq±?¬o*_x000B_àÏ«?¨ßäôð_x0003_­?LëÈ©hU«?Ù_x0015_ÌGp¼¶?wâ_x001A_â¬µ?,6k·_x0005_­?¦?_e¯?0_x000F_Ã_x000F_¯? ç_x0017_Å¾;±?Õ0e¼&lt;¢?_x0003_Y®µB¨?½_x000E_'=À/°?¦Ä_x0015_këÿ?_x0005_G_x0019_ö_x0018_«?â_x0002_'¡ÿ&gt;¦?È_x0014_At«?O_x0017__x0008__x001D__x001A_°?ölî'_x0013_ßª?òQín	¯?g¶-mºgº?_x0012_Ý_x000C__x001F_ð¶?\´_x0003__x0005_×" ? íÛÜ_x001D_ª?_x0018__x0008_°?iØ´È¢?_x0014_[ö_x0010_Xª?¦äò+µ?Èy!ñ¡?7¤¿óÁg°?k=dÍ±­?0~_x0010_X¨_x0003_¸?Ø_x0008_#ß¸?Â_x0010_éúèB³?ó_x0005_}gÿ0µ?ÿx_x0001__x0016_ïµ?Ò¤µ9¹ð?_x0007_ÏñP««?#HÂ_x000D_)Å²?F£_x0015_°»É®?A_x0013_ñzb¼?Jf»]}¯£?&amp;P,ù {¼?¦ïÈÊèd³?_x0004_fß·Ãiª?Â_x0016_æù_x0002_¬§?	¬LüÆU²?{r_x000D_íæ_x001C_¥?â	U_x0006_+?ºL_x001B_ê¹µ?n×æì÷¥?)_x0014_)Î_x0019_8·?9qF	¡?þÐcÐ ?_x0005__x0006_ÉÁa¡·?¨_x0004_¸_x0015_?ª?_x0010__x0004_3ûâ±?$Üw^¬_x0018_¢?³@_±"[°?*_x001C_£¤U½?õ_x0006_Ùÿ"E¡?_x001D__x001E__x0001_Ìºµ?_x001A_æYÛ;È©?7_x0003_Hq¸³?dV_x0015_Ñ±?ß_x000E_¨#5p¡?;ÞGwÏ5µ?X,(vD°?Z¶pÈN_x001E_?Ð_x001D_¤]¦?_x000C_GÜ_x0010_@¼­?çpîÎV?WZzp[µ?!xìä_x000D_µ?Jÿ_x000C_÷9B¤?:	Á÷^ù¡?§$Ý¸?_x0002_¬þmoU­?Nëö	!³?L}çav©?Üü:T_x0004_°?&gt;ór&lt;Êº¶?l7¾Ùe¨?&amp;ÑÆ±ä¨?Zåå§Ú?_x0005__x0016_q|_x0001__x0003_d¼²?_x0002_&lt;°tc³?ºð_x001C_ÝYº°?N9há^¸?8_x0016_&amp;Ê¯ª?îðré¹¥?_x0014_?YÚ_x0001_£¥?£z¬Ï¹?ö_x0002_49_x001C_2µ?jQÁÑA.§?RzÐHÂ:´?¸´üM«?Dè3=&gt;Â¶?¦²+Ûý´?×|¢wgº¹?uûÏÖ0ª´?££ã6+³?"Oà_x0016_-È¡?Ä÷Egh'²?Îê)_x0007_H±?|_x001C__x0015_§[´?_x001C_={_x001B_&gt;¤?ë?§çH,¦?®M.ð½ª?Âø*Ð³^¨?J/røÖ²?MèåÊn³?Gî¿¶Êg¹?~­_x001B__x001D_¯Þ?Ã®h²x¡?ÐHV#wÌ®?¼Ýaøi#«?_x0001__x0005_¾»_x0004_iÓ¡?J©à&gt;tß¦?æ®÷r¨Gµ?$ìú_x000B_ó?_x0016_Aýu&gt;£?_x001F_¤ñí4³?N_öf_x001C_£?f1yÎn^ª?.¥­ðikµ?id_x001F_Ùµ?@1:`Ö|¦?ö&gt;_x0014__x0002_$k«?b_x0016_	_x0019_Ñ³?â.GÊº¯?D61¨ó«?á&amp;_x0018_·É_x000C_·?ÒqSôC¯?`_x0011_µ-¸[±?Ài¢_x0008_£?nÇ@_x0013_hh®?¬¼×ü¶²?8_x000E__x0011_Áûª?ë¯_x0004_´±¢?¦ö_x0003_"å3°?'_x0012_P_x0016_1¶?ä_x0014_p=ª°?YQ_x0010__x0013_L_x0017_±?õ@KÁä&amp;°?@ï0Í?Ú p(§§¥?Y/q&gt;+'°?HRì¿_x0001__x0002_¬!¢?øå@V±?~_x000C_YøÝX®?{_x0007__x0002_	·?@ÿ×áà ?_x0004_'_x0015_ÿì«?Çxb_x0014_±Å²?ûªÔ_x0010_r±?ú±¦Ã·_x000D_¥?å_x0013_NE£#°?\lÀËXÀ±?è.#ä_x001B_®³?rlÌ^|®?§Õ[ú!¢²?ÏèÌB³?ðeãyþ±µ?Q_x001E_(6Þ_x001E_°?Ö°ªÄxX?iæYº°?ü_x0019__x0012_hÙ2°?6_x0002_UUi?f!qF"©?Üºg_x001A_J±?$DË_x0011__x0017_¬?_x0001_Ïy²?r¥¸;UFª?wv¥Â9_x0012_²?©w3_x0017_Ô°?«_x0001_ÖTdÀ³?»_x0008_Ý_x0005__x001C_l·?ô:_x0016_[s¼?}Ã÷$õE²?_x0001__x0003__x001B_3,ñPGµ?TÔÚä·6?Ã¥§mÛ½?_x001A__x001C_S²?¸=¹{&lt;5?E.ä"T?FIØEù²?º°RåÔ_x000C_±?h2QÏ_x0010_ïµ?]J¯_x0016_é°?&lt;o7ÌÃ?_x0002__x0014__x0012_½2ä¶?kñ¦£Ú¶µ?FE¶òr­?Vï_x000B_	ô?¸àm£×¿¢?7ç,,_x001B_F ?¾ø6_x001D_¤?æÁ¨ _x0002_±?5:ÅP&lt;*²?Tµ T¨?¥¢¯Aì¿²?¼ë_x0010_©?ÝVÚ1Ê²?¡ÓË_x0013_	%¦?U~_x001F_Ïã®?n¥IÆH¡?_x0003_ßTÜÐñª?&amp;ìYjy¡?_x0006__x0006_Ý0p±?¢¥_x000B_`µ¯?3(&gt;_x0002__x0002__x0003_oÍ°?Z_x001B_O V`¡?Xb*7Lb­?ÝìRÛ_¡¡?±©Gz´?ÄÙy]x]?`PÚPë¨?_x001A_^á_x001A__x000E_n?û~GCº?&lt;e_x0011_+)¬?; Ù°±£?ø=û¡µ·?_x001D_fã¯U]²?§DÑ`)] ?=uô%´«µ?6±çZ_x0001_²?.a±ù7ª¸?âjYWÐ,­?è²iC_x0010_?äÁ_x0014_Vä¤§?9Ì?³²?ß¾MUÏ±?&lt; ªKp¦¯?Ö=¯¾n«?xã_x001E__x001A_Ý±?nÐ.Êa®?»¸à^Ý°?_x000F_U_x001F_K_x001E_.±?J_x0010__x0015_?Ðy *Õü­?_x0012_&gt;5(°Ã¯?_x001E_d!ûµ?_x0002__x0003_&lt;)ö ¬?ØL­3z°©?6ÄÝw_x0001_¯?0ÿÊ5t_x0002_·?á÷tÝ_x000F_¶°?ÅÛ»_x001A_µ?Íç6»_x0002_¼?]­I_x0003_ú¤?O10Ûå²?çñ_x001C_²·?&gt;Z_x001D_o _x000D_?T¯A³Ö_x000D_µ?Ðæ_x0005_¤|¥º?¨Ç&lt;ü|?_x0010_Å¥¨?jYóàýf¶?_x000B_å(0nÜ°?he(4=?ê_x0008__x«?Å°ñ^L·?A$Ç±?_x0018__x001B_øwò­?·VÊ_x0007_l³?Ò³¨¶_x0019_{±?¾[Í]w¶?f[ à¦?wGT_x0003_#°?4_x0016_ßoÁö¼?öLg·õJª?P_x001D_§]E«?ÐG_x001D__x001E_Æ!©?'"Ë3_x0001__x0004_ïµ?¹fü³Ú´?]Bãâô$µ?tûn¤?ñÄ_x0018_±p´?Å_x000E_÷mù·?Íd® Í_x000E_£?/úd_x0006_¸?_x0019_üF¶?À«¡:®?ÔU_x000D_¼âÒ¥?÷¥o&lt;&amp;_x0012_µ?ç¾©³±?_x0003_×/á7·?-«Q_x0016_´?e¤_x0017_ØY­¢?&lt;Ð`9!t£?_x001E_áÑ¡µ¦?ÎùXø¶?¿·ÿG²?î©û)¦é²?²â	)Gª?ì®xçÃ¶?9/Vw¡?èYÏ(*¶?6_x0002_Ó©?Øßwt_x0012_Ì®?:_x000B__x000F_*'»?$Mâwµò¶?¹íx_x000D_"¬?µOéKç°?Æ=Áñ¤?_x0003__x0004_âû+Ã_x0019_ª?"_x0001_ ¿ÿ»?·_x000F_ª2_x0006_r³?Ð  ñX_x0012_¢?v_x000E_D«¢? Ún=Jr£?GXÓ­x£?Æf³ú}³?jRÉ¥_x0016_d±?I_x0002_«0-§?|u¸t®?_x0007_Õ·	°½°?&amp;a1_x001A_¥£¸?Y_x0004_ÝØá_x0005_»?r1`«45¬?ësK®_x001D_æ¸?¡Úümwí³?dVnHÚ¶?4mò_x001F_åb±?y_x0013_²î£ ?,M_x001D_wòq¯?¬»©:_x000C_È?Õ¿_x0004_#ÓÖ·?pñ3B_x000B_¨?_x000C_é^¯&amp;9²?­OJôÜ³?Øö"¼m¤?®_x001B_3_x000D_Ãs¼?Þl_x000D_J·?N_x0017_`v_x0017_?_x0016__x000B_, À¸?E_x001E_=\_x0003__x0005_Á{·?6_x0012__x0005_@_x0014_2²?ÊÊ76j³²?(¿JÉþ²µ?F?ý|±? F¾¾_x0001_©?"E/õßà®?Æ_x0005_¼±_x0006_ò¦?×½O_x0018_)(µ?:v7&lt;¼?L_x000F_[ã_x0014_µ?,ÿþj_x001A_é¤?vPùò_x0017_m­?fi_x000D_{­?!WûZLè¸?rüõÉ³?¦ÙÀZ±?bpWU_x0014_Ô£?_x0012_.&gt;k_x0008_°?lÀjÚ¸ë°?´_x0015_qx?°?_x000E_ï\ÿ­§¯?ÿ/²_x0002_eQ²?_x0001_iÆ&gt;Gº?¼9çHÿJ?h2¶»Ê=ª?_x0018_¸Ú$	¢?Ú3ñ#­?_x0008_ÖHáP?ÿd(ê©?ce¹ë_x0003_§?we·]_x0004_¸?_x0001__x0002_oð÷mK¶?ä~Èöx£?Ñ¢M'_x001C_µ¶?;£©Õøm±?w7þfb ?_x0006_{¹GÛb?r­¡¶\P·?_x0002_IÅ:=¶?_x0001_=¾_x0013_ò®?Õ_x0002_Y×VZ¶?Æ;lú¥?]s	ë1·?TJõ-_x0013_¹?;Â²Ê_x000B_£?¾¼J_x001D_FR¨?³²Üâ_x001A_°?¨ñ_x0013_Nç(±?,!½Ê3_x0008_±? æÏg_x0013_¬?ÞìPbLÔ°?Ì)À?¸?Bàmú_x0013_´´?@¢+î£Ý§?_x0018_¿+å¶¥?_x0013_ð.;ä´?3cÇÒ?á£?ÃNi§O·?V%ÉròÄ¬?ÔmÚ,µ?SµqÍCÄ´?²¶_x0015_PKù³?³n·f_x0001__x0003_à¶?¦Åè¿_x000B_¤?_x0008_t0î¯?1`Ö¸Ö_x001B_±?K&amp;²i¹¸?PäëPü¨?ZVÃ1_x0001_ìµ?ïN½u_x001A_¼?Î\/	G±?ÂÛ2G¼¸µ?_x001C_¤_x0013_#:ª?_x0003_ÕÌ}p ¯?ÏM_x0005_l_x001A_I¢?ò_x0008_\]¯?f_x001D_|x¸¸?_x0012_g-C_x000E_»?¯Ië_x0014_×¹?Y%§_x0014__x000F_tµ?`~_x001D_¾î¶¶?_x0002_	~²l·?¤-×¶_x001F_6ª?&lt;ß_ù¯¤?©+ì_x000D_ðñ±?Z)_x0004_ô3É°?ÒÇÉêXc·?ü_x0001__x0004_b×Ý¯?ÚÝK_x000C_0¢?è\_x000F__x0018_D®?Úi_x0006_is¹?ª®=ON_x0015_¡?ÙÂö¨zµ?!_x001D_úT¶?_x0001__x0003_*L9îô8¯?¶Q_x001B_3_Ã´?bè#Qt»?g_x0005_&amp;_x0005_G±?òhÔ® _x000B_¬?_x0016_Á/ùfË±?1àÌf__x0015_·?_x001C_GÌ'®?_x0018__x0019_ÏÍX?­í_x001B_àc_x0004_¸?·æ á{_x0007_¢?Èm~m¢7£?ÎÒ_x001A__1_x001D_?àa¤ñ_x0014_¤?ëòv ]¦?ëUÙ°?ª&amp;ÉËd9­?ï^V÷Um´?R_x0007__x0012_¡_x0002_¯?Þ¤îàÈn¯?+_x0010_ÑÒ`¾?ÚÙËyáã³?·_x0006_Aà¥¶?@x_x000D_¿* ª?Iöu!õ¢?Ò_x0019_¬"»¢?Êêk¸ì²?£Ï_x0002_}R8±?§b·^_x001E_¯?àýæå§?­_x0007_0Õ_x0004_?»Áv´_x0002__x0003_çJ¸?à_±âb²?L	á_x001B_hè¯?P7n_x000F_±?¢ÝQ|°?(¶Ågot¨?_x0017_¹'WÙØ³?__x0012_iöl·?vãY(Eº?+f8_\´?_x0001__x001E_¿M®?óLáõí_x001A_¹?êýî_x000C_ ý¦?_x0003_½¤À_x0014_¬?0*gºF°?_x0008_xêé*5¨?4ÔÃÖ_x0012_U©?J)gX_x001E_'­?ú[ä©1;ª?¦d]_x0003_.®?íH¥rµ?¨³¯êÇµ?Ê¨qÅ8K¨?êÔ	Êsl¯?4ÔoQ_x0005_³?z-}_÷&gt;¯?±1ÅÎ_x0019_+¸?_x000C_³vû¹§¤?UÞæJÊ_x0006_°?'%ó¢ç¦?s_x001F_&amp;,²?&gt;¥¬ §³?_x0003__x0006_oLùvRµ?vgmDA¨?4¿p_x0001_"ê·?Õ_x0002_1Lh±?cdð*ìè·?§_x0017__x0002_=¨?J+/á­?@-_x0013__x0005_9gª?X&gt;ná´¤?_x000E_C¯\qL§?¦;ô_x0019_£?_x000C_û_x0015_¼X¾©?s¡ê	bs?V~)_½¬?OÍ*íGf¹?_x001E_À?ßE®?ÂÀÐ^_²?îãõ_x0004_9¡?vC.ý_x000E_e®?_x000F_XRS®À½?_x0006_¯iøÁ«?{H-à_x0019_"²?¦}ëßj¹?_x0008_0_x0005_ç¿©?B;Ô!þ0¡?{_x0019__x0013_e°?£!*¿ÝYº?ö¶9Ôö?îè6º&amp;«?_x0006_îYA&gt;á?ìA¿Ö³?ÖeÁ²_x0001__x0002__x001E_¦?ÜW_x001F_Ðf7°?ìÖá)¬?xP_x0002_A°?A_x001B_®dð¾´?0Ù[Öç¬?g¿_x0004__x0010_cS±?Ê_x000F_·pþE·?TgWÍO?_x000E_ÄuvÜ_x0014_²?NÁûÇé¯?_x0006_×Ãù"_x0006_¶?F¾}@{¢?¦ÃÒ_x001A_Âp¸?DYPÝÖ§?=þ·_x0005_	¹?ú_x000C_Ì Ë°?_x001D_Yõ&amp;í¼?|W Aà? ]è_x000E_ÿ?Í-Lx©e¹?aUàôø¬¸?:S_x001B_g*§?«F|,îº?é_x001F_°=yó³?*ynî_x000E_'?Júëpàa­?fPk_x0015_c%¢?`Ìþöó©?ã{q3Ø¢?rt_x001D_è¤ô¸?×j&lt;3èò´?_x0002__x0003_FI_x001B_okA·?3©_x0011_Tj¦?N´grö ?Êë¨¤µ?|ÓD(Ë¨?·`|¤i§?OÉ@ùSº?_x001D_P¶ é|?0û_x0007_#n¸?k¨4_x0017_Þµ?T'(±Ló±?k¦Çð4_x0006_»?ü_x000C__x0005_à¸3¯?\ ÿ0_x001D_Ä£?ä£o1n¿«?Eåµ&amp;6²?¾8â+ëH²?_x000C_ò+?{m?;¿¸Gàçµ?:ØNu)8¥?ÃDî/µ?éo	_x001A_®?_x001A_M©'_x0001_H²?kúC4Ï«±?ðu?ÿ_x0017_J«?Üð¢]êÃ¤?JZUH?,~?Þº?¢©¦òu§?ò¬'_x0005_W_x0001_¯?^i7¡ª?Æ*¸G_x0001__x0003_0â?A;O({³?^dn«?_x0015_O¤°É_x0008_³?--_x000E__x0002_ïù°?×_x0018__x0015_ï|³?@÷½K×¿?ìÏ×®?_x001E_í=ÐP¯?vWçp{[±?¦¾·9·?H°,\_x0007_ìª?Òzé£ml§?kD°u²?$¥)Zi´?_¯xu%µ?_x0018_#M¾æ¡?~Ôý|_x0016_¶?lä?O¹?ÿ²ÛÖ÷°?_x0013_!æÆÄ½?Fý_x0019_'¨?Ð_x0003_cm_x0013__x0004_?_x001A_5/,»i¡?LØaÛ'±«?lw  AÈ¬?ø_x0014_ÃrN·?qEøßøH¶?"õÁ¾«?¦Ùè_x0005_&lt;®?÷'_x0001_ý©?TÛ!_x000F_1¦?_x0008_	^Q=ä¥?ÓJf_x000E_G´??WC­³?§*_x0003__x0013_l¶?&amp;¾.ú±?_x0008_9Ôq[©?ÈytÖ¢±?ØOV_x0007_7¬?È_x0001_ÿ_x0008_ê§?þ_x001C_ù¢_x0017_©²?ÔÕµ_x0005_e¦?b_x000E_ìþ_x0012_¹¯?©_x0004_v_x0010_º?ö".Þg¸¡?µOåÓÁÊ?n7Fõ_x000F_©??Poõ]C¶?_x000C_ÁÉ	_x0002_Ò¶?îö§ Ü¦?}_x001C_Ò²?°_x0013_ã?ïÙÌÅ&amp;%¶?õêê_x000F_Æ?2a»Óµ?a¢_x0008_²?èõö_x001D_1«?{³Ô_x0005__x001C_³?V×é¸¹?H°$jÇ§?·{_x0019__x0012_²?°=_x0006_6I}±?÷Æ25_x0002__x0004_:_x000C_µ?ún(W¹ê©?îÉ%¿ç²?õÄ"Mº_x0011_»?j.0|_x001E_º?÷(Ó*P/±?2Ðî¥ÌI²?öçu+¼Y¥?N¹½_x0016_ÛU°?ÄôÍ¨b°¥?õª?_x000E_%õ¸$²?kWW_x000D_-´?âm&amp;'_x0003_ª?ÒËñiÂ:¦?©w¾-&lt;¾±?ÒGÍØSP¦?_x000E__x0011_wáþ²?_x0005_3;÷¦_x001B_°?n_x0013_p_x0006_Ôû°? à_x0016_l_x000B_¡?_x0010_Rù¦0z©?¹§^oÙ²?8 O)Ú²?_x0001_;ïeg¸?ÈhBöú ?ÌLÍM7²ª?hþ¥*»p?1y×%|°?á¥_x0016_P?õRH$_x0019_Éµ?@_x0007_CÉÎÃ©?_x0002__x0003_ÝÞFÅÛI§?«|³az±?â_x001A_/7®oª?`ó´¸´?ð_x0007__x001C_Ó|¸?Äp}&amp;­»?_x0014_DsD¹ë®?.F)_x0012__x0017_ª?p§Ç1Ä¦?ÖÁ@='°?^ååùS¶?.9_x0011_O*®?JûÚñî¬?Üþ_x0010_R×¦?r_x0011_.y_x000C_Ê­?aÎ_x000E_H_x0018_ß°?²\ÞK_x0006_á¨?$o_x0004_æGu²?élÂÚ_x0015_%µ?U³Õ6 ¢?_x0014_2_x0002_mø©?T0nCÇú§?_x0015_â_x0010_»MÛ¥?¢S§Å®?®J¿Ò9¶?_x000F_~ùT2¡?_x0003_§[ÉÌ@§?_x0002__x0013_­Ø_x0001_-¨?_x001C_;.b°?ö&gt;_x001D_)X?Ts£S=¨?´¥º$_x0005__x0008_çq¸?BfK|	v ?_x0005__x000C__x000D_ð{fº?ôíoMÈ¥?¦Duv_x0011_ ?JFú:²ò§?¨:Ì.¦?¬¯ÂpÖÿ¡?_x0001_ØèØ³?òiHÞ®y®?&lt;Ù«NL8?Ê@Vb_x0007_¶ª?ãÚ,å³?_x0014_´	*_x001C_s°?àÄ¬_x0003__x0013_t©?_x0014_ÏÒR\¼?JLÜmç«?êx_x0014_áù²? Ý_x001B_\w§?¥0Dô+@?êTþmWÉµ?ÕVÊmz$°?¼â=Òb?³VDKVeµ?j_x0006_ZÌÞ­?`càÓ§?_x0004_XÜÈì~³?ðf²örÌ¬?4#GÇê6°?ö1®_x0018_	êª?aB&amp;_x0005_ä^¢?9ó_x0002_Ê9v?_x0002__x0004__x0008_±\"Ý£?qNl3_x001C_¨?Ü_x0002_ÐüÒ?À7òü)»?x78§i6¡?_x0003_Â¶¬Æ°?ÖÀ[*G'¹?ÎÞX!&amp;ª?ù RQ_x000C_°?îmÉ^Ó?e:U«Æ³?N¨,¨_x0017_­?PçB?¢;²?AìÝÍp°?ê«re±_x0008_º?ëÓþË¶?¼_x0008_l%(q©?ñËøÒMc»?¬_x001D_c_x0004_àª?¨ÔÍô»y­?2_x001F_°cÞ­?;Ì&amp;ºG¥?ÔØh÷x¢?2Vq]ç¯?_x0014__x0001_Om¨ú®?ú,_x0014_ÎìÀ­?$v±µ_x000F_¸?_x0011__x0008_Ê÷lâ´?±K«ËI&gt;³?¿Þ$É]_x000F_¦?*æ+·?©Oø_x0004__x0007_ð@¼?o¡j¥öH¾?|(_x001E_0=è¡?ëÉ_x0018_é¤÷³?_x0018_GÚv¨?6]õC ª?û_x001C_£³_x0004__x0016_»?µy!ð»®?A«Z[ô¹?éÝ¡º0±?»êPÕ_x0003__x0012_¶?Ê3QÁ+Ó¨?q­_x0001_=Ä±?v'GÑ_x001B_¿¨?fíø×­?_x000E__x000B_,Vìµ?r÷ï+¸³?ÐWñvô_x0004_?_x0015_7Öyúª?_Ã`}±?»_x0002_ûfSÊµ?UWp*x,µ?ME¥_x0008_q±?3Ív_x0012_$³?&amp;_x0012_Ö3_x001C_¹?_x000B__x0006__x0016__x0012_¼j´?0g¡É ?¹_x000B_ÕN| ?[fõäã_x0018_°? _x0005_ÕÛ[6©?¿&amp;ïá_x0002_·?gûD_x0002_¥?_x0001__x0006_EHÎTÒ_x0002_·?Þ¾êÊ©¤®?Ùÿ¼_x0015_ ù³?6m8¸ÞÈ¦?8qE_x001C_¶¡?÷Ã3}H¥?ðÐ&amp;ç²®?ù J +ß²?w_x0005_ö_x0003_[ü¦?}_x0004_X8V°?ÌIä_x0001_¥½´?_x0002_3³µ³¥?°'6s­?ÀPÇ_x0010_k¬?_x0001_+Óæ_x000E_´?Ê´.v®?:èN_x0010_GÀ°? áK_x0002_²?/³_x000F_qXº°?_x001E__x0001__x000D_;AÐ³?¼Ðn_x0016_*_x000B_´?VyL4áT©?àïG¦ßÞ«?¶R_x000F_Fx®?Ò0_x000B__x0019_^ð­?ÒÚÖ_x001E_@¦?æ_x0001_}Ç÷­?àÄ	Ú·?@¿µ¦_x000D_¶?_x0011_­¶c°?_x000F_+'[¥_x0007_¹?_x0002_ÆÇ_x0004__x0005_É3°?Ö{_x0017_Àaª?tép.Y·?Ó_x0007_Õî_x0002_-£?6M_x001F_&lt;íý¨?{|É­®?8²@¯2­?_x0010_óIo¢`¯?0??1w¨?DâÉÄÐ%¬?hë¨á_x0015__x0016_°?kÍ +.Ò³?_x0018_nS¥Á®?¬Ö·pa*²?Ú_x0005__x0003_{£l¢?45G·cS°?8.Æ4&lt;´?|²"_x000C_©_x000E_£?cÒ:l±?CüKÚ~O·?pû2¸¤ª?_x0010_w@³»¥?Á&lt;x89¯³?6¶dÈ_x0001_­?´½Bû0¦?^_x001D_dè_À?üÿ_x001D_&lt;q®¥? @üÄ_x000F_¬?JV9ð²?B_x0019__x0001_S®?+Do_x0004_F»?g\:IBA»?_x0001__x0002__x0018_Þ ;&amp; ²?pô9Å_x0003_«?ªMF}kG²?HÓ¾£ÊR¢?Úú×åf°?ä_x0018_X9¥¸?Ü¦}¨ËÈ³?ö%S_X_x0019_²?s_x000F_8+d³?UîÜ]÷=¹?v©F[i©?Æ_x0010_ªÚËú¯?0¤_x0018_!¬?ð#}çº?&amp;!äÂã°?ó	_x0004__x001C_?_x0008_±?ãgoû±?B_x0008_t_x001B_D¸?á&lt; Ý_x000D_B¹?b_x0004__x0014_1Í ´?ÂºM¬e®?	ae+Ä	·?f$&gt;_x0008_B¸?:uYÒ²_x0013_¦?ù#D´¸?'ïý×¶?$ûý_x0018_.]¡?#spÉ±´?ïóo-VG°?|RÕÇ±?_x0016_}FÚ2³¥?ÈvN±_x0003__x0005_ö9§?	 _x000E_Ö_¦?&lt;ì¶_x000B_¶ê³?Ä=_x001D_)B4³?,g+ÞÍª?g]²³?²ü ¨ ©?}Ý K}_x0001_¹? ^y_M§?Áøþð_x000B_Ý?**nÂéW­?Ú'ó_x0013_p¯?_x0010_²_x0019_É_x0005_&amp;³?5_x0002__x000F_'ª?«Lyþ_x0018_ó±? ³]ü&gt;®?n37Áå¨?®Ï¯\Ä6¬?_x0004_&amp;]_x0007_¼?ØÛÁÊª?¶§ï_x0016_Õ£?äE_x0011_âk_x001C_©?veÁß_x0013_®?gyrø_x0003_´?:èÞÙõ¨?ùje`m_x0018_¶?J_x001B_KåÏ	¬?êgâO¢?QS_x000F_A«î£?µ_x0006_yW´?2T_x001D_f4@¯?=àCK"¸?_x0001__x0002__x001D_²n,¶?&lt;ø¸ÅdM©?_x0014_ÿèÃÒ|§?_ÀF_x0019_O¶¼?ô_x001F_C_x0002_±?v_x0019_	ÀÜ?á_x001F_¡¢²?P0¼Á×¨­?_x0016__x001C__x0003__x0014__x0016_" ?jÞfqøI¨?*s'_x001F_Í´?îz_x0012_³AG£?ù÷H_x000E_§x¢?^_u¥NÀª?@ÎOQ ?£e´ºÉÑ´?{$RDÝ¥?ëîÄò-¶?¸X_x000F__x0003_Ý¤?$5*Ì¯?[X¹ä_x0015__x000C_±?TMÁ{¹?fü,_x0006_÷_x0014_¢?cÏ¹_²?yù¾å$³?´ìê_x001A_¶­?Å¸_x0017_-Å²?^²ú¦?é¢2²(º?;_x0007_Lò³?³BØnm_x0008_³?3Û¸õ_x0001__x0003_µ?ò_x0006__x0002_¨?3¬ÇíÑ·?l¿ð¿£Æ«?pÎ`²?óHF­r_x001A_¹?&lt;ùÎøn§?l³ßbê®??Â+G«?_5_x0007_¹?Úh2¯Ù«?_x0010_m	)w²?_x0010__x000F__x000C_h_x0003_X¤?¾P7R?Õ_x000B_Ó½M.²?ä½N(w0£?÷·Ze¡?lÏ/Æe§?_x0018_ËµÊG³?vwÈ_x0002_µ?ã°ù9R~¦?&gt;;3Rk¬?Ô-Þ¡_x0008_ ?8_x0014_¹§¼°?Þ$HdË¡?³^%ç]ê¹?fz&gt;×P:²?6*üMÀ.°?uÔ¥i¨ó¤?ØêvMÐ³?F_x0002_¾ª_x000E_­?`_x0007_5_x0010_¯?_x0002__x0005_à_x001E_A0¸?6_x0001_³_x001E_`¬¡?,_x000F_äÔZ®?°ñk6=~©?¼y_x0006_Ø§?_x001F_Êtßf²?O%_x0011_e¢¢?N_x000C__x0018_£è_x0008_®?nÒ§ô_x0006_ý§?®^ïº_x0012_§?d^8*8¬?ÚÒ/cg­?ÑÔ F_x0011_ì°?K]ª,__x000C_¸?&amp;R_x0004__x0007__x000F_´?_x0011_©Ã_x0003_» °?Qyì®vB³?_x001C__x0006_ù­_x0018_Å©?û Dö?ÚÄ_+m¥?_x000C_Ú_x000D_C½ê­?VÇ©&amp;NU¢?_x001A_c2Kª?ò_x001F__x0011_%É¯?%ÂL8¡?UKW){a¦?e_x001E_°o{£°?¥ñ¶5;N¦?&lt;Jb¬ªT­?§awëN·?ä&amp;_x0007_Öç%¨? ^K_x0003__x0004__x000F_ª?_x0018_üw¦nª?pR]C\¯?Ã__x0017_^G¡?¥Hlü_x0002_±?BºßùN®?øDðÓÊÐ?åÖm´øo£?I_x0012_Ê«#³? ûó&gt;­?¨;_x0001_ò´?°[YÔê_x000F_­?Àl_x001D_á§¬?Dp1º° ?Î«ÎP²?ÃÖÓßµ?_x0014_&amp;¼_x0004_4¹?_x0018_£âª?Éß_x000E_­_x0019_! ?Ð0rà_x0018__x0005_¶?ÌsÆ5¥?³_x000B_|\H_x0016_¼?]Ù@èÂZ´?æý¼hÍ2?ÐP¿_x0006_¬?_x000E__x0013_»Ýèó´?,èÃ_x0016_·þ?D_{)2=µ?ú¯_x0007_­$åª?_x0004_Ê_x000E_Ày®?×³ÎyÀ¹°?_x0012_Ö÷©Åå©?_x0004__x0006_F¡@ý_³?xã^yðµ?}3c.µ?G°"1¿\´?æÚ_x0002_à½³¤?ÓF_x000C_|³?îf:R!S²?¬_x001B_L4_x0003_·?ü°Ñ0J®?dz'.$§?!è6±?7r&lt;§_x0014_l·?@Á"_x0007__x0010_°?ãú®±_x0017_p±?Ò_x0001_uã¨?x"k	_x000D_¨?Îñ®Íü®¶?¸£j­¸?´{¹Ô·é¨?qXsM¸?NÜÉ_x001C_±?_x0004__x0003__x000E__x0008_¬¬?N_x0019_Yá ?__x0007__x0007_»§·?	«ëµ?[._x0005_Û±?_x000E_'fC©¼¡?_x000E_!f_x000F_Âá¦?KcÈ×B`°?p«.	XU°?*eÏSåà®?FVºF_x0002__x0003_¢^®?¡_x0013_{__x001D_²?ç[_x001A_ëç1°?0õÌÇË_x0006_¨?Ã­ùdÝZ¸?Ð_x0002_ë_x0005_L­?X_x0019_n_x0003_Ç«?_x000F_p¥_x0014_èª?~_x0001__x000F_;¹¸¯?ª )ã­?:Ü´mª?r2üó¹­?¤_x001A_Ó_x0003_âª?jÿàÁ°?óQý7ã	´?P«_x001D_8æ_x0002_«?x¿ò¢6ý­?ò£ _x000F_0V¤?_x0006_ÆaxIR¥?`_x001E__x0019_k¡2©?ò±ÙJ(·?_x000B__x000C__x0010_eÙE´? ,_x001B_Ûé­?&lt;ác:&lt;c¯?r-FQx^±?¿ÁspªD¸?Õ6³Á¿&amp;¶?ú§æ_x000E_¼¼©?¤í_x0001_IÒ²©?øsV©&lt;¯?©O{²|´?=_x0013__x0014_Èa´?_x0001__x0003_ò_x001F_W_x001B__x0011_¸?×Éh­?n´?_x0001__x0006_ZÃÓ©?_x000B__x0001_¦Fyª?8_x001F_Õ­?J=¼å¶?Æ	Ü7(_x0004_±?Úë%_x0003_­ñ³?°_x000C_Ä¬BQ·?A²-E[`²?z^7¤3°?C.ëDõ:§?ÍÓÔ%ª\¡?8õ÷rLÅ«?¢êÿ 6³?;&lt;¸_x0019_g°?_x0001_á+×_x0002__x0014_¬?Ð@ó_x0015__x0012_w²?_x001A_u]Ìø­?_x0002_ªÏ¨_x000D_»°?Ä:ùô_¬?¶Ô¹¹?mNV¶´?í_x000C_0	_x0005_µ?ÞßË;¯3³?¯69ÆE¯´?p_x000C__x0013_ª¡?YÕZb\h³?U=ÁµP°?Rî:Ê²?~_x0003_Ç_x0017__x0006_°?¦_x001D_5ï_x0004__x0005_ë¡??[Î#tû¶?´·)¦7P´?C3ñÁ|´?Ö{_x0007_^®?."fár¹°?_x0012_;Géx?|äî¢¤?Ò·_x000C_"5N¼?_x0005_üô~_x0014_¡±?5D²;K½µ?çÏM_x000B_;_x0004_¹?ÂÒÐ°_x001C_t¸?¤Ú­y¡?_x0018_Ô¡ép5¦?_x0004_ó_x000F_ãå_x0006_¥?|û@_x0019_Oâµ?*ÖN_x000B_ ?_x0005_5,&lt;Ë£?_x001B__x0001_Å:$*¨? _x001A_þ|E_x0016_³?_x0002_Ù_x0003_ôâ·?AAØ=|¢?³;^	_x0003_·?:ÙÁÍá®?w:Æ~åZ¶?ÿ~~P¥?én_x0007_ué§?£øÂé«?xC²_x0017_ª±¸?ÚZ$±1¨®?ì.lâ²­?_x0002__x0003__x0001_^.cÒµ¦?mf.?V\_x0006_3c¹«? ìEj_x000E__x0006_«?ÈÒr:ÁÀ ?%òÕ_x0002__x001F_³?øÅß`¹¤?÷ÇAø§?K_x000D_LóÅ«?T_x0017_ö-_x0003_¬?Þ*óýO¢?âgýj_x0012__x001F_­?¹'7²~O¦?e0Ýií¥¸?l_x0016_£_x000F_±?®úá_x0003_3¨­?Ï_x0001_@M¹G±?7_x0001_D_x0016_S·?K¤2_x0005_ ¹?ÙúÍá5_x001E_?Ò|wÈ·1½?döá¯?E_x0013_t_x0014_1_x001B_¶?v¨ô$T¬?_x0011_e_x0003_ÓîÜ±?~³|ø®?Ã¯ïå_x0015_s»?Ì_x000E_3X¤?6L{Ôw¯?êKØ8#°?ö²=*'^?²sC _x0001__x0002_­_x0016_²?_x0003_ñiå±·?áV=ëü¢?¤O¯ÊmÜ°?z;­0_x0019_¦?"¯Í9Èk¦?r_x0018__x0001_wÈ¯?_x001C_óð©?:"áj§_x000E_·?ÝZ_x000F_Ø±?\ëI°«¥?_x0008_H&gt;î;¹ ?`¥_x0016_j³? Q1ò_x0006_º?Xën§ ¬?0_x0018_&lt;[_x0007_W±?+h_x001B_ec±?__x001D__x0012_9³?B_x0016_l]½²?_x000F_ðrM7·?ÖÔ$_x001E_ë_x001C_¯?§_x0015_ÝA¯\°?&gt;¨x_x0012__x0017_à§?¨=ëÖyåµ?_x0003_&amp;X¯õ¤?Ð_x001E_Ãx?£-_x001D_ufþ¡?[hÈ\É_x0001_·?Y¼Øê:Ü¸?¥&lt;_x0001_«?_x0008_ôËïâ_x000C_§?_x001A_s³/ùµ°?_x0001__x0002_pWBH3L²?_x0019_(Ð"_x000B_ ?f¡xö_x0013_Ê?ø:¾Ë:¡?àäÛ Ý+­?ÑtZXµ?tÁ8eÞ(¯?¬ò½e´?DQÝÉ_x0003_½?ìmt6VÛ·?_x0014_gZ¬¨?F_x0012_è¨/Ù?6_x0016_:&lt;/­?ªr_x0007_e v¹?&lt;ß_x000E_'_x0017_Ð©?_x001A__x0011_#÷Ü&gt;­?T`÷`¡?'_x0008__x0005_Èm¶?è§_x000F_W?PßÕ6·?¸½_x0014_)'(´?0oâcN¯?¼f;_x001C_¨?t_x001C_G±ê¯?oÂø_x0004__x0001_§?¥#öÿ.±?_x0006_Ôó¯¸?^o}v«?:½_x0003_¾ä¨·?Ð{±(A³?°*Úhx¦?ÆàF_x0001__x0002_¿ê´?þ&lt;êé¨x³?B_x001A_ø¨@¨?ÿ-öä°?C_/l¸?#*¤Ó²?B_x001D__x001F_D_x000D_¯?@Ú'ð_x001B_´¶?øÍÛºuù¦?gWüê°?__x0019__x0006_Ñ~´?T_x001B__x0003_ü[V¨?KE¡¶?N_x001F_ñv_x000E_µ?g%R¿²µ?ßéo~±?qÍÎ#+Ç±?J_x0015_LÉ0_x000E_¢?ÞË'³³?~I_x0011_Ho ?_x001F_R_x0004_U·?ês(nI?´?mHÁ°?ªå¹ß_¤?¨áWs¦?§5Âáì^·?è?xÅ©?TqÒÅË_x0014_¨?&gt;µ_x0001_Ëb¯?_x001C_v¼ÍYüª?FÕax_x0001_«?|*ß±?_x0002__x0004_ÈLoX_x001E_¯?ôæXò-°?(Okq«?fîO§Äö ?º_x0002_j'_x0005_Ì ?òö¸_x0007_s»?_x0015_´@^k²?ÔI_x001B_UH¶?ÎÿGa©À¥?p.¡ß,i¼?u_x0003_Bt_x000E_³?^ÐâmÏÂ¢?4Þ_x0001_~æJ·?¤ãÒ¸Æÿ©?nÚ¨Õor±?Þ_x000E_LèÉ±?&lt;qÃjp£?_x001E_º¡É´¬?=èÛ_x0014_©³?Õf+¤X²?Ð®òtÂÓ°?_x0010_$ ¥?Ä%ö_x0005_þ©?04¦çÂj­?_x000B_q¬¨++±?e7ñF3H°?ï},]YÛ¦?Øtßð¡¤?t©Wu^7´?~éÉÜ7¬?·¡Bèp&gt;´?û?Û_x0010__x0002__x0004_ã8?'óñU¶?Üª*g=°?_x001C_ZJÂÔÄµ?_x0012_ _x0008_&lt;ð×±?5¡Õ*k¶?ûoÎ½P\·?þö¬{ê£?¨ò_x0014_0®¡?`]Fkã£?ñCß©Ô÷°?´ÕÜ*Wj?¯«_x001D_T×½?Y_x0005_dy#²?TD_x0014_ªQê²?f_x0015_3Í´¢?	ð&gt;S_x0010_´?Úé&gt;ââ6³?âÁ¹Ê?à%­_x0013_8_x0003_¶?ÈWz¤ËÍª?bNìÞÒ_x001E_´?ó1I¼_x0004_­·?Ë_x0001_¶	äª³?%×,aÎ­?_x001A_[¸êêèª?X¸·ài_x0016_¢?ø='µ1¬?ù~9xcðº?À´óÂÖP¡??§_x0016_Ï_x001A_µ¸?ôº\r©?_x0001__x0005_bÑ_x0017_ò}´?J9»!X°?_x000F_±KþpÕ¶?Ê³_x0010_£?Æâ³üã®?_x0001_¡ÄR¡?#}Ñÿ#ú±?DêªØ£?%@&lt;ç7µ?L(_Qq:±?V·ê°ª?É_x0003_ç;g ¢?c_x0011_Z]Õ·?&amp;·5z_x0015_é ?Í_x0002_y_x0004__x0011_í²?r±^·?¸×_x001D_-i|«?_x001A_Ô¯'L±?,tÇ_x0015_·Z¬?I±Å¢L¶?.E£!ø¸?XkAg¶?_x0003_ð½§_x0016_ß?Ó&gt;GåûÈ´?èª`»Ú®?ö)Ø¼ó®¼?ÅÛ«'q£?ÕãUUÊñ¹?_x000D_9¿6r+¤?ßp_x0015__x0007_§?&lt;R¤Ü«?öÖ_x000F__x0001__x0002__x001E_n¦?_x0002_·dáû£?/e_x0008_ÑrL¶?bí.MÞS­?y_x000E_ _x001F_C¥?~&lt;s÷'j¢?Ì_x001E_Ez¢?M_x001F_´¶?½sd_x0016_R_x0001_µ?êO4¸Â°?â9¥ÀíV°?:I_x0018_ëÝ¡?nÎ_x0015_RJ_x0008_¬?Æ©%Ç±?T_x0011_µ*y_x001A_ª?Î2Ì7&amp;·?­¼_x0006_5Þ²?°=RaKÿ®?|G¹BB¿¬?[ÉÞ@_x0008_\³?_x001C__x0013_¦ÒV¨?_x001D_VS{\®?$3²?¡O¯?pïo¦öæ?_x001B_g:ñ¶A?_x001C_;_x0013_Åª?2_x000D__x001A__x0014_É¸ª?93J¤»_x000D_°?¼æý¦?òÁH?Íô·?âBÛ¬J¡?§êtØ¢?_x0002__x0003_r_x0013_9ý_x0015_[¯?.&gt;h_x0015_&lt;_x001D_°?`__x0003_"	²?_x0019__x000D_xß±´?¿yø¶´_x000E_±?Ë4Õ!Ë¸¶?_x000D_¾¤z/µ? ªµä_x001C__x001B_£?/y@¿­G²?¼4ß¿zQ¨? kÖ)A°? lZZ)¾?_x0015_È_x000F_þÈ°?ÖÚq_x0001_;¼¬?*Ge_x000F_Y¶?³_x0013_"µØõ¡?ZJGJ´?&amp;(*_x000B_X_x000D_°?_x000C__x000D_çº?º_x000F_ÍZº ¦?ÉÊHq/$³?¶À°C»°?_x0015__x0008_ÚYñ¶?#ú÷l©¶?_x001A_Úù7ø¢?_x000F_´9Ü_x000D_°?6âç_x0002_f¨?æÈ¹]©?_x0004_ØV_x001D_ð±?È,x· ±?Ä`äT[µ?÷_x000C_¶_x0001__x0003_î¤?_x0006_¦oðB½§?;¶_x0008_º&lt;´?zßÎÀq®?l _x0001_Z_x0005_¯?baæG,±?oN®_x0016_Xg¸?¸Aý'À¤?#¼µM_x0011_£?Ì&gt;ë_x0013_#û¸?ÀX_x0004_è?dí±_x001B_íÜ±?Z_x000E_°GJ_x0010_°?Ú©*Ï¬? 0úQº_x001E_©?ÞÅ º?~VÆ¨Æv?²W½Q±?´e_°£?ÁÑñ·?Ò,àU÷,§?gµÔb3¡?_x000D_É_x0016__Æ_x0013_³?Àûá_x0003_-4¥?¸_x000F_o´Ü­?²__x0004__x000B_`²?/"à_x0001_µ?±=ä_x000C_$²?AîÃ ?4÷_x0008__x0002_¥?àO&amp;M«?8}(yÓ_x0016_®?_x0003__x0006_#S_x0007_¥ø ?h±%åó­?ÉX%a_x0015_´?ÊÀbÏÇ¯?d=c4$­?ìwí7LK°?i_x001F_²?»&amp;¯_x0004_­?ÍãÇc³O±?¢ùª»Æ°?_x0013_#ë;´?®ÀÌX&gt;©?ßËlNY°?ç_x0019_Ö,]Ó§?ò%´_x000D_¢?ÓäãF£?¸~_x0006_Þ'­?B­¢H½³­?6ª:g¦ñª?Þ_x0001_ûpû£±?Qõì;m´?]@_x0005__x0017_m¶?9p÷ïÜa³?_x0002_Áwoþ¸?_x0014_Ð_x0008_Oî³?Ü!DÒÓ§°?£Ä*ä¿°¹?K_x0016_»8*·?PBÊ_x0017_ÍHµ?ñ7öz¿¥?â_x001C_ü$_x0019_ö¨?l6ð°_x0001__x0002_%5¡?úW_x0003__x000B_?õ²?ñ1û_x000F_T·?*g_x0008_Ó¹#´?f"#6g^©?Lpäs´¢?Â÷¹øk1´?_x0002_Õåfö ?q)Èª? ¾üAª?:hKÚwã£?¡Ô_x0019_·¡S¥?_x0005_ÍÄË?äëâJ¥¯?üæÒV¼¢?§÷_x0014_ç{²?_x001E_QAñã£¶?BÃ_x0004__x000F_¨¯?Ôï]1G_x0016_¶?_x0016__x001F_X_x0011_âä?_x0003_KÇÉ_x001D_zµ?e,ð«Ø°?ÈOðæª?uOaæ±?Îÿ_x0005_	?«?ðú_x0016_Y©²?P-®°ç×¢?o6z×_x0002_.»?ÀF62l¤?[+õ×r¡?ÇûT{´?F7_x0004_[É)¯?_x0001__x0003_¤Ø°ÿq8­?Ç)år8´?jºÝªmð¦?TwßÖ§?öÔFd±?_x0010__x001E_¨Õ_x0008_¢?,_x000C__x001B__x001B_6S²?_x0018_Nõ9íµ?_x0002_l¹k¬?Míûé_x0014_º?êGÉ¦,C¦?t9_x0014_?!¨?ì_x0013_ºÀ¦¦?0§	È¡×¶?2Ä"iØ_x0013_¥?_x0014_ (*{'´?_x000C_½9å ±?¶_x0007_Â_x0013_¼¸?v;ºÐµ?vöõ1ê¡?_x0018__x001B_#/o{§?Ò».¯4¦?_x000C_à{:bú°?¹M(ìuª?L_x001A_ö¸/t®?8Éêß½_¨?Î¬O7&lt;±?9(7_x0011_È±?ô_x0016_F{¦?ò¹ºÝÏ?_x000F_BÞ_x0014_´?ß©í_x0005__x0007_¸C¸?çRw_x001F_R¶?kÖkBô³?ê_x0003_&amp;´%G²?äüw3Ùª?°&lt;à¤÷¼?·¾»Y¶?9_x0013_»8_x000E_¨?.V,_x0002__x0012_x©?c_x000B_,Ó_x0006_±´?!O:R?·?í\É´´?%÷z³W_x0019_·?ÆLt_x0019_V_x0004_³?_x000E_oãÁÎ¢?Ú®®?íò_x0012_þj¦?0Cpÿ°?WÒ©mµ?_x0007__x0016_jå«y¤?¬\s°«?Ö_x0001_z¡±«?M3Ò´ú,³?ôøú»±¤?üoÊÂð×¢?ërgç,_x001E_¸?3ò 3©?ØxÁå}¨?_x0017_6õ:éB±?'S²cC?¶?õÄ¤_x000B_v¼²?aEÓÀ¾´?_x0002__x0003_¾_x0013_tôv)¶?2_x0004_ûº¶?¨lBüw|¹?H_x000B_Í×u²?_x001A_&lt;iö­?òç_x000F_h	_x001F_®?x«_x001B_Üz¥?d"ü±?¡ôlÖ=£±?d¿_x0018__x0010__x0004_±?_x0010_ÌÑ'l§?r_x000E_ðï¦?Ú[§.5¥?ïÕèÛu¥?©n´ÔÁ¥£?J_x000C_WÀZ²?ëÎ_`_x001C_¤?~½_x0019_ä¤®?^¶gë?©?L_x001E_,»M­?_x0012_å¬M­?P_x0001_ÚÎ_x0012_º?_x0015_?°Õµµ?@WS|ÉÄ·?Ýó £ôg³?ú&amp;zÆ¨?a0_x0019__x001C_EC¦?¾wwòk_±?Ønè_x0007_ò£?\l#*A&lt;¥?¶Æ¬_x0011_jÑ©?_x0010__x001B_¹×_x0001__x0003__x0004_²¦?ö×Ð1¾¹?¸=wNiª?´÷_x001E_µ²?_x0012_ô×r­?+kEø'p ?ânQò^Ý?BÅÐ_x001A__x001F_¦?6IC	ç°?MÁíÉØòµ?ÂÄ_x000E__x0015_?ºÇZ;_x0018_1©?SHç@s¦¶?¬_x000C_ê=¼´?KÔó_x001A_Ý«?©Û¥0ó{²?[¡°/¦?3_x001A__x0005_¬³»?_x001C_ýÎGD»?Ýdîü`µ?8(#­WÌ²?_x001E_F§nùe°?(±r¿_x000B_v²?k_x0012_UÌ¥?_x000B_&lt;_x0004_%K¸?/¡_x0014__x0015_ñ_x0006_¿?dïx$º_x0002_©?_x000E_ûu_x0004__x0004_±?×ÞQ:³?ü=y5Æ_x000E_?_x000E_y3òÂ«?ªÊ°çÇMª?_x0001__x0003_ks_x0017_Û÷³?4_x000B_ic ±?;_x000B_Ì\á³?_x0004_b_x0006__x001C_ö®?F×6°Sà²?`«aZ³ª?$l¬7Ã¨?Ä_x0008_.qÄ_®?j´ñÑ*_x0007_­?,¬§ý_x0001_»±?_x0016_¦Õ_x000F_@É®?&lt;_x000E_ë&gt;c[³?ÜOXÞHµ?¼7{S;ª?Õ6uÏ_x0002_Î ?EÊtÖ?É&lt;¤T:µ£?å¿svò"µ?·sOì¹a?ò_x0008_¢âÙè¨?A"i&amp;¹?_x0002_Üè¿)º?Î_x001B_ðj_x0012_×®?_x001C_ÌÖ_x0003_á8¹?&lt;)í³Å?ëa/6±?4ìÈdÁÑ?¸z_x0008_Â ?=Æ_³°?d_x0004_KyÓL¢?Ï{à`Y]¼?"âQ_x0002__x0003_¦?_x0004_±-*§#¯?_x0019_ÎïtÜ_x0011_µ?¿T6	5-¡?%#¡BÎ±?ÉÒ½XY¯¢?1Ú_x000D_"ª?!r[û¿¬?w¢¹©´°?Ïæ_x001F_Ïç°?U|ÌM§?,_x0010_ä2;µ?/b_x001E_õ)µ?s,_x0018_ã!Å±?H_x000E__x0011_Ýµ?8Xö_x001D_bª?2H_x0017_ï¾v§?_x0008_Ì÷é·¥?&amp;?¼ìiª?ö¤ã_x0014__x0015_E¶?_x0012_È¢¶´£?GN!|ÓY¥?kÍ_x001D__x0011_Wý°?shT0s¤?3ÜlPÞ`³?_x000D_»ÍjÕ_x0012_²?ï§Ì±?ÊoqP1§³?_x001C_gÈ%3?_x0012_Ã&amp;[L4¡?_x0004__x000C_?_x0017_¥?_x001D_úEci_x0001_²?_x0001__x0003_"Hoúµ?ô-'(ÒÁ©?ö¾àJ_x001F_¦?"&lt;¿ð¨?XêòmÍw¥?bÑQÅÙv«?ÒsÅ£ÜÞ?Èu%¾ì"±?×¸ù§57½?O_x0003_tñÎµ?ô}`Rä¨?DÀâE_©?¥_x001A_ú­r¹?ÒóÕÝÇL¯?_x0004_±Å÷&gt;_x001B_¶?öb$n!H«?n?H|4¦?O{»yH³?×tó6»?Ú£_x0006_òV¼²?æë_x0019_W"µ?òCE0_x0015_­?&amp;sQÖ~r©?év©ãÀ_x000B_¶?ÖM·o7Â¨?-`Ë§]²?V¦äÏu°?e£Âw×l°?¦µ.û_x0002_ñ±?_x0006_ÈVÀ«?_x0001_ºM)Õ³?_x0007_3&amp;_x0003__x0004_l_x0001_«?@­Ù9_x001E_?«?ÓIðy_x001E_$°?0ÎÜû_x000C_o¶?F²{6Ý_x000B_«?}ÿf,°?:2Ú¾ª?º_x001F_G=µ?eø_x001E_»¬É·?:J¡"³­?ZJà~N_x001E_?PÁ_x0006_(®S¥?JtZC^)·?ö¶ËÖ¸?_x0014_ñÙC´?®úä_x0002_R|°?ÛÛ^xë¢?ÑÚ:4_x000F_£?Z_x000E_³{ré°?èá(`e¬?Ñ1û&gt;ï_x0008_°?_x0010__x0005_qR-²?{*Åë_x000B_J¥?ÒøHÃ?@¾¶¦RP¤?z¿*_x0019_¿ë¥?Àº_x0001_à ?6Ñ_x0013_OÑª?X:dÍ¡©?_x001E_ `Cpµ?_x000D_ûI\À_x0016_³?ÎÏEX©?_x0005_		ø_x0013__x000C_¾±?d5%	ô±?}íb¿=h ?_x0010_G&gt;gKÚµ?¬ÛJ7n_x0002_¤?·_x000D_ÓDjD¸?rËÍäª?6b'·?\]x_x0012_³?_x0008__x000D__x001F_ØN ³?@_x0001_Tí÷?_x0012_V1Z¨¯?waq:_x0008_0¡?È@4Vñ_x001E_µ?eEôÛý¸?Tý|Rãüµ?_x000D_Ì_x0008_§õe³?Àù²¹~n·?gEvô_x0001_¯?®_x0003_m_x0004_ª±?¨gN¶^_x001D_ª?j_x0007_æ(n¨?¦øU_x0006_?È«?c_x0013__x000D_Àw?fÇåGzµ?d_x0005__x0010_g±?ê__x0006_¶5©?Eú&amp;bÑ°?iÉÌÄÙý°?ÞÝU÷_x0001_©?nDh(º6°?_x001C_%Ó_x0004__x0006_ÒÎ¦?5;_x001E_v_x0012_}¸?Æ_x0017_Ýv:º?kè¡¹«?_x001B__x0005_TRf_x0004_¸?edí_x0002_¹?bg*þc~´?,_x0001_ÚwZ±?p­U®?ºôhy ?^_x0007_)&gt;sþ©?ú«~q_+£?j½;P{¦?^_x001E_GzdN?òÁ¥R¶m?"5Ô}ÿ´?xÝI£î¨?öÎm_x0004_²?¤[_abª?¨Ófð?­²?%L³««?ú_KÓZ¦?ì¼¯du?ÚH:é¹µ? â¼º¤?,_x0013__x0003_wØò²?rÑ_x000E_ú1ý¢?ÍPI"µ?í_x0019__x0002_j'Ü³?_x0010_à²yÔ¸°?.Ï/Ê_x0017_Ñ£?p!1õ¯£?_x0001__x0002_ÀË_x000D_L  ?îæ_x0006_&lt;Z¯¡?«8ûe_x0017_³?²Æ+û³·?cÖaâ´?z~3õá°?û_x0002__x000F_CàÖ¢?R	{nc²?öA_x001A_¼Ë±?°_x001A_þs!Ù?_x0006_á)µ¨?9fº²?Ø5&lt;_x0010_A^´?BQ:0¹Ä´?¬[Íqc¯®?¬Ô×J³?.:´£²?²J7£ÿª?;¦S7_x000B_¤?Æ_x0004_e¼/5«?_x0019_q:¡?ÖFJ_x0011_	¢¡?_x0010_F;¨_x001E_Jµ?±¬ïç¸·?á_x0014_ï_x001D__x0012__x0014_²?îª´N¶­?ÊÄD_x0013_ ?OÈyþ,´?|+Ùü?"U_x0017__x000E_²?\W_x000F_&lt;7±?_x001A_½UÄ_x0002__x0003_uÅª?²í_x0001_pÓ?$3Þd®Ô³?ËW_x0004_ºÄµ?_x0013_ú!_x0019_yÑ²?íAB¸5s¸?ÁÀ¥£èJ²?Ï_x000B_ïú¡?uF£ö^²?=ãó_x0013_¬µ?qóÑ»#ª°?ÆâkYú³?¢ë5îöª?6oÁ×_x0016_%­?27}wÚ¯?+1&amp;á¶?LÇ{àZ?V1Ï&gt;H¦? Þbgö¯?_x001C_´?IÃD´?ÈÑÒ¦)_x0003_³? 45éÿZ³?ÈÒÅv_x0005__x0001_¯?úÕÍ6Ü°?Ø*±Wä}³?ñ»_x000F_àj°?ý_x0005_°¤?h¸X!¹;¥?¦YèLª6£?_x001C_Hþ?Ô_x000C_¼?_x0014_ÇP_x0004_¹´?`.ã_x0018_º_x000B_£?_x0003__x0005_jí_x001D_"_x0002_°?Ä:«±@¦·?Ö_x0014_Ëí&amp;_x0018_¤?_x0017_&gt;|ºÜó´?¾Ð1¬?_x0017_¦?^¨G«t¢?¢ØçÇ¦?Ú§lÿ&amp;ø²?qHKûf¶?æÌ­._x0007_f¼?s_x0018_¢Ï\µ?z}¤\ûº?ðé£Ê_x0001_¨?_x0003__x0004_ëÔHå?`_x0012_vqùÝ«?úY"_x0004_&amp;_³?xTÅæª?°¬£lí©?"l¯iiE°?bI]]'·?æønî?§?_x0003_4©´Iµ?æ_x0004_!-¯?ÊÊ¿Ç¯-«?¸«_x0005_Ö²?ÐT_x001E_=ùµ?_x0007_~N_x0003_2Ç±?ÈÏ×y?Å©?ðÑ`St²?oÜ_x0012_]ÚÉ´?[G !§?`ïX_x0001__x0003_F_x001B_®?î\þÉ_x001A_¡?_x000B__x0006_&lt;"-£?e;T·¦?_x0011_·»&lt;í§?ê7G_x0012_;­?¢ÿ_x001F__x0018__x0005_5³?;äki_x001D_ì±?nÎeÉ´?+_x0002_üÂW¢µ?Û (_³?°Ù_x0010_Yj¸?û,2Ð§?Àå,àÔ¡?";¥Ê¥_x001C_¯?âµóÝ¡?_x0008_[5Áù°?_x0004_Ã°ñ&amp;!¦?¸ÇI¦{l¥?º*X_x0011_ ¦?h´²_x001A_«?¹+_x0008__x0017_?.9_x0017_½¯à©?ç2§?$.µ?_x000C_"å'´:©?¬]Ð²_x0015_³?ê¦g_x0017_«?t_x001F_-_x0017_ÄÁ¥?¬DHÂåN³?gZË*e¥?~ln±\Á¬?YÑB¡­Þ¦?_x0001__x0007_Ì¸íÊ?ÇH®m_x0013_(²?ç Ó¯ä¶?_x000C_Å_x001C__x001A_v_x000E_®?éUV:£?¶eOf_x0004_°?þ_x0019_x_z?°?#q12ª?Jg¶_x0007_Ë?Å;|µº? `ãÒ»?Ý)UF_x0003_q£?£xuÂ6¾³?¬ð¶Ç3´?xùä&gt;µ?_x000C_ð6ê_x001E_Í°?_x0005_ýr&lt;_x0006_Ñ±?hxcå}¡°?d_x000D_ß°´(µ?ÞÐÄ"ñÓ£?&amp;,OþÔ_x0001_¦?j£ñXÒ²¯?F¸²%Ó ?8_x0013__x001F__x0019__x0011_³?¸_x001D_h _x0017_°?ôf_x0007_n_x000B_j®?ê¡ü,g««?úw_x0013_,X,¤?&lt;Ê/_x0002_«?2ï9.lç¸?¡éå`£?^8e_x0001__x0003_ÉÐ±?µ¼BÂ¬³?Ò7_x0018__x0012_;ä¦?¬7kÕÅ&gt;«?Æ_x0013_¹_x0005_è_x0007_¯?_x0016_ÅfK	_x001A_²?Ò_x0001_Ð}¾	´?²2=¯û{«?¦£_x0006__x0017_ç¹?Ú@Cæ¶?ZuþEì ®?Lçá\B±?L_x0003_í­_x001F_u¬?(:_x000B_ÈÃv½?=_x0001_Ù_x0012_©?Öw¬s'Ò³?_x0015_û=_x0018_²?ÇõÜÐ°!´?_x0016_S_x001A__x0002__x0001_¦?sRzºª?ðõJ`Ã «?V?Þ½À_x000B_®?H¦uªr,²?Ð¥ßK,­?ß_x0019_²_´?,!y½·?l2_x0012_&gt;_x0004_¨?ø¢9pL¨?"~	Í3b¹?_x0007_gÝçaÕ¸?_x001A_E¤:Øº?æ¾ªX_x0019_&gt;©?_x0001__x0005_åöò2¤?ýîAxZW°?´UÄçØÎ£?±mñ_x0008_°Óµ?HCÅòò¢?X£A¶ª?{ë·Ý¼?_x0017_×ß_x001B_ä¦?&amp;_x0004_Ü±?*ÂÇð`«?	¿_x0011_=?¯?¼¸ñv ?À _x0012_uG­?~á¦N¯?MÉN¨¼­?9_x0018_ê_x0019_3£?_x0005__x0002_u®F?(f8óÌ_x000B_­?YsçÜ¡³?_x001E_aÛöú+·?DvÇÃ­?F_x001F_ÎÑ05·?_x001B_í1aw[°?o*Iæ=²?&gt;l²]w±?Ï*_x001F_-¡?sC1_x0005_²i²?KÜÉ¾ø³?`:M÷ÆÕª?ç_x001A_µ?vµ[_x0003_¡?´âµ©_x0001__x0002_'â?xÚ_x0002_ñWª?2M_x000B_³Äµ?_x0001_í_x0014__x001E_´?_x0004_ºM_x001B__x001D_©?ípçFh³?áQßEz³?#Ú_x0013_²Rò°?zB@Úü¯?ËÆ¾_x001D_¾¦´?*_x001E_Y_x0001_´?2Nwñ'£?&amp;»Ç²_x0018_³? ÉvH_x0017_3·?aÑh¸Ä¤³?Ú6rgÕ_x0002_¤?ÈÓÉ^M^¨?´ót$ñÈ¦?[Ôò°!·?ËëiÎp«º?þM¸É_x0016_«?^÷ Ð`ß®?_x000B__x001C_­Ãö±?*ù~#®?~æ_x0018__x001C_2¯£?êöÖ¢Á¨?&amp;ÉÊg®?F'k?§vÃ_x0006_½N±?_x0006_1ÝîêF¬?ü_x0004_µ.Ð®?_x001B_VÏg³î£?_x0004__x0007_#läúÖ°?2¯ýý%¨?_x000E_O_x0013_ãôñ®?¸~®ãÈª¬?ã2LÂ_x0018_³?ØÞxc_x0001_°?_x0004_®Íp6¥?_x001C_ÏëËd¤?@_x0007_I_x001B_@_x0006_²?\UÆºÛä£?}ïÈ©n¸?SÇñÛ_x0013_µ?fua&gt;Ì,ª?_x0008_õ0hôý¨?P^ePà£?w_x0018_ä&lt;@?_x0013_YW} ?¤×»)ä§?NhvÂNãµ?Úª9_x0017__x0005_Ù¨?ì_x001A_C¼]_x0013_º?ü4µÊ¿­?_x0002_­­ÃöY¢?¼}gDj(²?Ä¯Ï£_x001A_?j×7þuÌª?VÜÆ_x0011_y±¯?I^_x0003_$^q¶?l_x0005__x001F_S#³?4;·g+­?ICj/ÔÇ¶?ú¦`_x0011__x0001__x0003_:°?_x0004__x0004_Nä6p²?_x001A__x0001_²ö$°?ÒÀL¤?2_î_x0008_È¤«?ì0_x001D_³3§?^¦_x0017_á«?_x0001_â@_x0004_Æ´?Aà_x000C__x0008_û°?:v!Ò¬?_x000F__x001E_}ò¡_x000B_±?UÙ÷_x001C_¤?_x0008_¢ÚÐ¬?Z¾¦åÑ_x0007_ª?Ä_x000F_60[?Uivìã¢¥? ]Y_x0014_Í´?x,_x001C_¡.ª?/_x001B_'{²?_x001A_«J°?À_'tÓ´?6ÈHI¸ª?¥kUs§?_x0014_,%_x0018_ô$¬?$&amp;îäp¡?_x0002_8z®Á®?4_x000F__x0014_Ý}6§?Ö:ºIì¯?ì-EG_x0015_â·?ô¤Qnº?{@É]«?_x0010_!s ?_x0001__x0002_Ï_x0014_(_x0015_EW°?ÑO)!ö»?]~_x0018_«_x000D_¸?eØY¡uµ?Ð_x0005_ØzÚ0?'^4_x0019_ÞPµ?F)+÷µ?áÌPCµ?¥ä_x001A_t[bµ?ÆC½×éc«?ËÂ;íl°?tF_x0014_-_x0007_¦?Ö¥_x0002__x0005_F´?`ZoWO«?¶	P9ª?%ê?D¿µ?4";X@ñ­?ª^ò_x001A_É.«?5ª{T$k´?ß	Ú°?R¿_x0003__x0014__x0013_©?ø;QA±?¾xìëY(±?Ð¹RPB´?JûÌµ4v¡?º×àçê_x0013_?ÑÐ_x0014__x000C_3µ?S(ãIÞ?´?ùÁ°s´?L-õ³5_x0018_?uÅ&lt;¯±?ê_x0012_´_x0001__x0003_d´?äÓO*þ«¯?ÂIóí+8²?¨Ï_x0001_·2¦?ÀEÜâ®P¯?uÒ_x0006_@_x0006_v§?+ËS0~ò¶?Á_x0001_B_x001E__x001E_º?W~_x000F_÷Y_x001A_¦?pÈ$Enå³?FPÖÓ®?¶C_x001F__x0018_wK¢?^?îg¦?_x001A__x001D_éS¿Gº?°äàÏd±?2&amp;Óa_x0013_¯?¹»Þ£|?Ffh¢Evµ?¸Te_x001E_©±?þâ²æ7¯?)_x001B_ºr_x0007_B±?ÄoÅK_x001A_½ ?_x0016_û¿Þz·?7_x0019_Bñr·?Ó_x0002_LiÚ_x0015_°?2Éùb6K¯?%Zsc?J1¡Ä´ª«?ÓTÍ_x0008_ê?µ:ñB&gt;±?Ð\0=´?¦Ù5 Ô»«?_x0001__x0002_ [6êÍ£?î¶Ã	_x0004_®?%}f-Q}?×;N_x000C_©?_x0006_+_x000E__x001C_±?âÊrÐ0_x001C_¼?&lt;àV¯?þÚ²Þê¡?_x0017_¤_x0006__x0008_¸?È³? ±?ci&lt;û¹?ò_x0008_-¡fcª?ç.ÄÆ _x0011_²?§Rmyp²?_x000E_k'ªñ£­?_x0012_§&lt;¡?s5&gt;^º-¶?RùÜyñw°?iÌôt©ó²?_x0015_ëåwý¸?ð¿g{Ô³?ç){t§?É8*®I¡?.kñ_x0008_¥?}æl_x000B__x000D_°?òÑ¸K&amp;P¥?0øv_µ§?A_x000C_SÄ¹?õ ._x0014_ ü°?`½eõþJ­?PÂ_x000F_5^Å¨?_x0003_Ì¬1_x0003__x0007_Lê¸?zyµHOþ?ÈÇRð²?_x0004_\ÃÅ_x0010_B¨?ò½¤=V±?Ý­+}£?y8Ï»Þç´?ûÏý_x000B_*`±?nà%Â_x0018_½¥?¾"n1V¥?_x001A_]TàpÓ°?º_x0008_ÑG*Ò¹?X;?:Ü#®?ÖãÍq+ª?H¼Ü¨£?ÏFY×_x001D_·?.%ºZ©_x0004_¥?Ü·_x0002__x0017_¥?«Æû_x0010_"¨?êE»¹ëV³?6_x000D_¸§Í°©?ú_x0004_¿_x001B_TÂ´?Û_x0006_i_x0012_4_x0013_?ü'_x0005_O4_x0001_?úè¼§Î·?dr¯r;²?[ËO¡y¾µ?ÞûH&lt;­ë¢?_x001E_0À?°?&gt;ø_x001E_tÛ«?ý_x000E_Ä¶®²?n÷^ìAÍ»?_x0001__x0002_¤£ÈOJ®?&amp;i5Ë®?LÿÕ»¹?éL%ù_x0015_¹?Æß_x0002_g©è?Ðsîh³?^Òé"{²?Ð|	&amp;q²?f_x000C_&lt;î_x000C_g?'s:Ïd´?õÄÉ_x001C_w×±?_x001F_	âx_x0012_¹?_x0018_ÌÌLì´?¤°2_x001B_Þ«?.)Üûi­?_x0010_Á¸Êab¤?ÙÁ[©=°?P_x0015_Úù?)Æýo4f·?_x001D_SF±_w¹?)U\È¥?ví_x001C_=_x0010__x001D_©?N_x001C_t_x0002_¶"«?ÕCêUÁ_x0017_¡? $Ñ«_x0001_¬?\Þ¡?;4?Æ;Êµ?)Þ/_x0017_Ì?Ö!ý2ª?+_x0007_Ã·[?ÛÃÍ_x0015_!Î£?¾_x0005_8_x0002__x0003__x001C_R¯?æ_x001F_j%@·?èè_x0019_]`Ñº?°1Ä«?" X£?_x0014__x0018__x0010_ÐCt½?Ø¹,/I®?Ðú7.²?¼(]û_'µ?)'®_x001F_º³?½·(s_x0015_ð?ürò_ ¡?	Ü¬{¬?Ìëq¥6«?¸°q_\·²?®_x001C_oµë!°?K/Ë_x001F__x0017_¶?cÄ|gþb?Ëÿ_x001F_§Ts°?ÜtDÊ_x0005_±?9fW_x0019_©¹?c¸þ·?_x000D_*ß3Á¨?.vt&lt;N`¯?RA]Þ?§?ô¬£\§¨¯?ø.sø¸_x0001_±?ú¸L¾_x0007_«?À£-¨?_x0008_Ú·jÁh±?&amp;ô&lt;ñû°?§¸_x000D_çQ·?_x0001__x0002_¿¢´¶r¥?Ìy_x001A_£í	´?4_x0011_söá_x0004_¯?¹_x001A_(Xö£¹?cïJ"Èë°?á_x000D_©/I³?JÉ3]bz¯?S À°N+º?àZ\³'¨?AºÐ³_x0017_¨?_x0001_	_x0014_­ºµ?f8_x0008_Ì_x0018_£?W:åæÂ}¶?:_x000E_m½Ð²?Â_x001A__x0004__x0015_³¬?&lt;qñ_x0003_¤Ò?_x0002_e_x0017_Ëu2£?n¥À&lt;q¦?nñë °_x000E_¥?_x0010_Æ76_x000C_°?_x0018_õnÿ?B¹¼Ñ¹?)ùà±?_x0018_¼aø°?&gt;û		¥?qw¯_x001E_·$´?B2$sY¬?Á!is ´¹?´à¼ÿ0¨?|Ä_x001A_sª?_x0006_GÅ£?_x0018_IôÕ_x0001__x0003__x000F_~·?C¥bB»?`U&amp;³?_x0017_l_x0005__x0004_n_x001D_¶?ÎºLî~ìª?f=v_x001A_¦?õ½£¾_x0010_3°?èq°@_x0018_¯?zlË"^«?_x0002_¥àÊK¬?@%_x0016_a_x0002_®?0¹²¶·?³?Ä5Þ­?_x000B__x001B_àç)M£? âÆ$°?AP_x000D__x0017_Ôº?4²_x000B_ºP¯?ØM÷ïéi¦?h_x0015_ù$JÍ«?D©µ._x0015_¶?þ¬æ_x001F_§?øMî_x001D_­?TA8ôJÅ±?(#ð_x001A_°?J¹_x0018__x0016_ÔC­?Ð¨·/ë{©?Lí_x0006_±½¹?_x001A_ÅÔ{¬9¹?¢_x0019_B¸?_x0008_ZY_x0013__x0014_,¬?&lt; Oêã$±?&gt;Ë_x0019_z?_x0001__x0004_î_x0017_÷J^µ¥?&lt;_x000D__x0018_2­?ÝßåXI?_x001B_åp³?ÜÍø|¢¹?_x000D_*O@&lt;_x0007_£?ênMFÒ´?òv=_x0013_ÙÇ°?£p¹_x000C_vý³?_x0014_Z!_x001C__x0017_«?ôÿZJ&lt;Ó·?ÊÂÖì3¤?%÷øüÂ_x0008_³?_x0019__x001F_ÖK)§?JB«_x0016_¨?ë_x001E_B2.·?þ²J_x0005_Ø°?ßob¥no±?i_x0018_øx#Å·?ä_x000F_èaõ#²?bE2(/Ëª?8¡º~ ±?8_x0003__x0002_Ñäª?ë'KKme°?ï©Äb´?_x0004_!V²§?Ð¾ô_x0015__x000E_Ö°?Öx¸"©?øý.ÉòÒ¬?K#ÿ%¸¦?éÎ_x001A__x001B_N½?¡@_x0001__x0005_Z¡?æG&gt;óKÅ«?ùOm_x0017_b ?wð_x0010__x0017_þ¼?åÍ_x0014_NC_x0005_°?t_x0002_:!¯?BÎoÛã·?®_x0018_ýqñ©?&amp;Ó_x0012_¥¶?éé\-½j¶?üá$°?0¨cÏî³±?Ô*1JC_®?Ûh¯_x0010_öè³?Ì9E&lt;6õ°?üôú´©?ô'¹_x001E_W«?é&amp;_x0004_Zé[¥?Þ]ñ±?@³î`¤­?LeQÿ5¤?¶Å_x001E_T_x0012_Ñ³?A_x0006_ÙW´?F_x0006_QÑa­?ª'_x0013_ú1I?_x000C_}éð_x0003_áº?üª¹ÔÕq¬?_x000F_!øþ§?"¢`j7`§?±õÛ_x001B_´«?ööD½ÿ¬?ÞåôC&gt;Ò?_x0003__x0005_&gt;NY&amp;¦?HqÇo_x000C_±?÷ëGi³7½?Â6o£«?ï!_x0017_aÌÅ¾?·_x0011_ò¦?õ`å_x0004__x0002_»?òR_x0016_1&amp;®?¡_x001A_ =¹?`_x001D_)U·?-MÞ_x0005_Ø7±?½Þi³y¬·?0På_x000D_º_x0015_ª?S_x0004__x000B_?xA¢?öÜÐ9z*§?_x0003__x0007_A_x0006_ó¨?	}=LùJ³?jáÉÆ9¯?´RÑv=¶?¤õºÑÐ²?¨ÎUûÞ§?_x0015_,_x0017_,íÑ½?ÿÀC©¯?jNU_x000E_×«?Âc6]¼_x0010_«?ä±_x0001_ö_x0007_Ã©?Wøº_x0013_;±?_x0004_MÝyª?øÇe¦¹´?så f_x0017_±?,úaÏuß±?Öêè_x0001__x0003_/¯?ExÂ^L¾°?þHUjÁ³?ûA\ï_x0018_¹?[_x001B_þê°?9Þì3²?ÃÏg_x000E_u»¸?Ð¼BÛê«?óI¤W_x0005_±?è;*;¢¯?Y3äl¥?ûÔõ+¼±?_x001D_¨$~ë4¡? VXâá°?Ã¡ÎïÃº?èFãp[ú¨?_x001A__x0006_°lF³©?¤æ··&gt;¤?	 5jµ?ÄTpC´k±?_x0008_ìê9ÿ¦?R4W^±?_x000E_³ø¥Ë®?öcè_x0005_ªà¶?ÉKæ_x0008__x0002_íµ?·_x001C_0rî¶?T:¸áÆà¾?Ê_x001E_j¤Ì§?C_x000E_ðÑaµ³?tMï_x001A_¢Ý?D­È¤Mæ¢?øÕîÉßÍ¬?	_x000C__x0002__x0008_/ë_x0017_«?êÔ²|_¡©?Ü!¾b¨?}­óõhwµ?{e_x0013_¸x¢²?_x0016_$Ä*&lt;¯?õD_x0014_**°?*ë-¥?¶_x0006__x001B_"Y²?V"c=Ý:®?¬ne_x001D_+«?ÔG_x001E_/e¡?_x001C__x0014_`^£?_x0005_|_x0012_±üÈ¸?n~.Þ¼?=Öiûj«?%_x001F_¾Ä_x000B_±?Ä_x0004_i¿X&gt;¢?M_x0004_sÿ_x0005_¶?Ä_x0003_·JN­?ü9=K8-¯?¦©å©òF«?FÆ_x000C_­kH ?_x0001__x0014_,`Q©·?2£Bxã­?_x0003_{úª´?àðÁsoY»?L¼»Ç_x000F_ù³?òí_x0017__x0007_¯?b^Jf½ºµ?6ÄçKô²?Ê_x000B___x0001__x0002_Ãè??pPëTv¸?_x0012_J_x0014_¡_x001F_°?äºBR_x0018__x0016_¬?4Kèv$¯?[Ã_x001D_¢_x0015_`°?_x0014_sI îB©?S6òÿl°?lD9Î O¢?®«3Â¿T?=(¯_x000F_=³?z_x0018_C_x0017_[?¥Ã¼Qí&lt;¹?öh_x0001_£!°¯?Xr²_x0008_s÷±?_x000F_þ¢_x0015_°?_x0010_£_x0002_²?ú_x0016_ÂÓ,­?Ôu@_x0012_$¨?á¨ö°u'´?HÿèºçÒ¯?ª4ÌØ¿¸¢?·_x0001_Kñ_x000C_±?ö¯a5Õ´?:¦+_x001D_jÆ´?_x0006_×Ô%}`³?¢l¦°º·?E½Ì§_x0005_µ?E_x0019_Ð,O²?ö_x001D_)Óà_x0002_³?ú ¯áKB±?È&gt;4_x001D_-µ?_x0001__x0003__x0005_=~'H³?"_x001F_J¼?P_x0019_Ïþ	Ø°?ú_x001F__x0008_õiª¬?d²ÆaT £?¶_x0016_=½¶Ñ°?|o¤»³?ïßü÷Â¥?_x001A_¤¥:£¬?â_x001D_:Ô4¼µ?_x0003_¤mÕÍ±?t_x0003_2²­,©?rqâä9Õ½?¡Û¸_x000D_{$¤?(Æ]Oj³?*1`¦y¶?éy_x0008__x000F_¯?*/ÎS_x0015_«?4ûüÞ&gt;¬?x_x000F_ÕÛ\ú°?_x0010_Í¤_x0002__x000F_«?G¨|A·9 ?¾|ùä­?]ÛGQ6¤?0Í_x001F_³?ÀN_x0007_ô¿y?¸#_x0010__x0016_2µ?¸¨C+Ð_x0008_¬?ÕÌ41¡¤?_x0015_&amp;éf³?NfùÇSæ­?©é´_x000F__x0001__x0003_í ?_x0012_D_x0019_5´?½Xà¦¼8º?«Qþ&lt;§?ð*¤_x0019__x0005_?ÒPn_x000F__x0006_n¬?_x0015_ø_x0018_®º?Í¼ë__x0002_¦?Âuè_x001D_y%´?Ð[3´ç¨?à-èÌkâ¬?¨hÚÂgØ¬?þZ×½?v¨u _x0004_c²? Ê.+µ?_x0002_A!_x001F__x0004_Ò¢?ÀiEäpæ¯?/óp_x001A_Ä?káàZ_x001D_²?×fOÖô_x0018_µ?¢_x000C_=z0_x0017_¡?@Sô«²?_x0016_²Omº?þÜ_x000B_ê»?(î_x0007_k_x0018__x000B_´?~|.ßB5±?_x0016_0_x000C_o(¶?±X $JH¶?ey'±?_x0018_çf,Å¡?q«Uê_ü³?,_x0010_¤Ç!/­?_x0002__x0003_&gt;_x0013_­ú&lt;¬?_x0014_këÞQ¶»?ïÒ¶Ï¼1±?r~4õËç©?ÒbêË_x000D_¯?òE2_x0001_W)£?·ã0Ø&amp;¸±?ÆÌóu73¬?Kýímä°?rýíî³?j]dJÖ&gt;¬?líQª§¥?_x0016_÷ò_x0016_ý÷´?_x001C_r_x0016__x000C__x000F__x0019_ª?úQr9!^«?tÒu¨Ã­?o5_x0005_Äg±?CÉpå´?^`ÌÎ$+µ?:.6½&gt;i ?F8ö|,Ï¡?à&lt;DÈ§·?¦¸ºÒ#å¬?µäi}?q²?×Aõ_x0002_ç_x001C_²?µO_x0014_I¤¦?cZ_x001D_Õ²?¯_x0019_jþ¥?u[éÍ~N£?à¢§o_x0014_°?Ò$íyÔ_x001A_©?ð_x0005_	N_x0007_²?jöí_x000C_C²?´_x0011_k!×G¨?£Òù;_x0002_'?h(Z&gt;¦?F×~QVv¼?\Rôa_x0018_¹?Õ~2_x0017__¶?_x0016_ÌÖÕ1z?_x0003_ä_x0008_±?-5³)ä²?N¸åÏê®?ÉDÜ?Ü¾Îü°?Âñî_x0015_·±?lÛÇ£Æ¦?ÔÓU_x0012__x0007_º? EèÂ¾¯?'CKÑ°?Nï_x000C_,ù·?r-·_x0001_§?TØCpÏ´?WBkü«?Ù]÷D¬?ÖÞ@¡?°¾DÍÓö¯?1Ñí_x0008_µêµ?	2#_x0014_îê±?_x0006_+9O2ë²?YkÌX¦?4µû_x0004_à¢?g_æ_x001E_?_x0003__x0007_P_x000E_7õ*_x0015_¡?V%Ç_x0007_8k¼?g{_x0012__x000E_4*²?Ê4ïóÙm¥?öOè_x0011_¯Î±?_x001E_óÁÓ¥?í½¯ £»?Vóm»þ«?M«Ëbeß´?Æ_x0018_ïC/³?33ûÌ_x000C_´?ádU(Øz±?"ÇÖ£ò¶¨?_x0006_]Ûý §?_x0001__x0004_?³ç°? ø¡êQw?éKExå¤?hSôÈê_x0006_ ?_x0002_£vxÞ_x0005_?ëÁ¹_x0014_Ví¹?ÊÐÁ\¼å¥?h0¸b(´?nG_x0003_Hsª?_x000C_I8ÄÀ¹°?P{¯®ü·?CâFû[º§?Ù»ñÎ(³?_x0018_ì³_x0016__x001E_°·?Ê¬_A?®?Y¹_x0006__x001E_Ê¤?Vu_x001D_XÇ?â8'#_x0002__x0004_3jº?Öôg'¢?¤¥ÞZ_x000E_¾?_x0018_5Ò_x001B_?_x001E__x0002_ÎHô¯?_x0008_,ûùÔ¸¤?·_x0007_h³?È_ì|ª?duðh/0§?Ôí	õ_x000B_¨?ú¦ü_x0017_ú´?AÍ_x0001_Ç~_x000C_±?_x0002_G®-òS«?µ¼2âG_x001A_³?T¾Íû°?Ü´xPh_x0010_¸?­_x0011_ù÷K¦?;oªðªá¡?¨ÄN-·h¶?_x001B_&amp;é:î·?,È§ã4×¦?C"Ú¯}¬?£çLáOÂ±? ÙnûF²?93¶©H2´?þ¾F:_x0019_$®?öÃ	ØÑ²?§iêÄ°¦?{¹hí_x0003_¶?_x0004__x0008__x0016_Ra£?ýÜ_x001F_ØD#¸?raENî§?_x0002__x0003_­íiHJw£?Iª_x0012_ï_x001B_T?_x001E_ãû_x0004_v¯?fëyÙHs¯?ôí®êIµ¬?î©cHïí·?`¡êå[¦?¸ô¿g¢°?ðUû»û¯?_x0003_½ÚR£Ü­?'Ù³·°?Ö&gt;ÝÔP°?Ö_x0005_â½©?^pÂÛÔb±?_x000E_*÷ÔÉô?&lt;_x0002_ÕVÅLº?èêªáiÜ¤?þ]Çæ°?Ü¹»/¦?P*W[¨?âZ=_x0014_uo¯?¨F|K¾H©?þÔ3¬1ª?¨ò_x0001_ ¤?`9v¦&amp;?·Ôà@ø ?_x0011_{Fê_x0015_i²?)S[ì)M¶?ø(_x000E_»¤?8ÏÜ¤«ª?ªû!Ã©?º.ÇR_x0003__x0004_T+¦?Ý_x0015_cõ¥m´?ñ÷_x0013_¯u»?ÖE%)þ6©?_x001C_¦91ø°?X´ºS¸¶?V¢øãQµ?Ñ}lfó§?Rwí§X¢??;_x000F__x001A_¤°?Æ:Ç{,§?òvü{2§?_x0008_BCqy«?Kö_x0016_àª?Ô[Lnë´?â¥_x001E_LX°?¢FAG?ºQ_x0005_#Ú&lt;°?_x001E_ó»Ä®©?îÏo_x0019_I?¤s6mª­?_x0004_ù_ü­?Ý2YTÉ³?Â-q¸?l|l'_x001E_³?«(¤&amp;^»·?_x0008_D©sÙ{­?"Â_x0007_h'®°?Ú_x000E__x000F_n²¤?Ü_x0001_×93	¶?¶±½öá­?Í9_x0006__x0002_ýgº?_x0001__x0002_pØE_x000B__x001E_Ôº?|_x0002_ÏL±«°?¼.(àþ_x000C_£?_x0008_½`&gt; _x0004_©?ûì&gt;;R_x001F_½?~_x000F__x0002_D±ª?Ü6|_x0010_¼?g_x0012_\{B½°?[¸U4êë·?ÈÉ¥M*®?æmÙÏ!H±?úÓFÿ~¬?¤'°é@7³?_x000C_ns®4«?81:_x0013_xµ?K¦±ÑH£?¥Z*ÍxS£?_x0018_Xlóê­?«ü«_x001E_K¶?_x000E_óíj_x001D__x0019_³? Ñ&gt;WÖ¡?¨É_x0014_Âå_x000E_©?_x001C_ï&amp;c_x0013_Y¯?C1Tª¤?h£W+Yµ?iGÃõ_x0011_È·?_x0002_çaÕ.«?k2ô5&amp;§?07~ïgh±?È#L_x001E_A«?î	§¯ª¤©?_x0001__x000C_d_x0015__x0003__x0006__x0018_³?e9³?lóëxI_x000D_¨?)_x0005_%­J´?^22¶BÀ?Vîïã?ù{&gt;LN_x001F_¤?_x0005__x0011_Ö«*Q·?ôûÿ´Ò·?NK©²h¦?&lt;¼º_x0016_¶?ú@òÚÓ¯?M°_x0012__ö¡?·ôë/¶h²?BÈ_x0002_ÔÈ¬?ò|Ýþjª?_x001E_A&gt;¦U±?_x0014_®Ñ#0W²?Å0_x0017__x001A_ÀA?#î#ý;±?_x0003_v2ÄÏv¶?%_x0004__x0017_KO§?Ò°_x001A_´Ñ_x0003_ª?ià_öPP¶?Tüþ¾?&gt;_x0001_¤¤s¨?Aú'AÛ!¨?.·[b)Ý¢?ì	Ùbs?x²v¨_x0003_¶?_x0018_gY_x0005__x0019_­?_x0006__x0010_ÿÊ_x0003_£®?_x0003__x0004_6%L¹òT ?òk¹¸¯?-ï¡9kc´?óê3Ç®?póÅÖ´R·?þc&lt;þµN±?{»ßª¨·³?ÉÃ$W}Z³?Qêì_x0001_h³?_x0016_Ê_x001D_Áf³­?çóGÙÊ_x001C_µ?°1ú&gt;¥?Y_x0011_âN_²?¢¦Hm:§?_x0002__x0017__x000C_|¸?Eº&amp;$þq±?_x000E_ïj_x0004_x_x000E_¡?¿#tcñº?©5KÉ´_x0002_´?¼÷ìß*¯?õ9¢}V_x0008_²?_x001B_ ý'Ï?ÈPø¦?zÖíl³?H½øqçø?¤_x001D_Ú2úT¦?Ï_x0006_²?ù_x0012_7óu°?6FÙx;¶?FXÜ£¡?_x0019_]¤?´ð_i_x0001__x0004_lÁ¬?~oAß3û¯?0ÕÒæ°¨?_x001A___x0012__x0004_â_x0014_°?jßM³?Ë¶ÁÆ»?O[_x0007_ø_x0003_T°?_x0001_«Èd©§? Ä×%$©?néÉñ­³?Jà`_x0006_ú´¨?R8Ö_x001E__x0019_ª?&amp;Ï8à¢Î?d¹8õu8·?_x001A__x0015__x001B_/ú¯?ó³ú¦´?¬i5_x0018_)ð?_x0012_Þ_x000F_­_x0002_«?Î;Pylª?~´°-±T®?@ø¤_x001E_ ¶?G_x0019_Z­Ç®?DÙÐ_x0015_9¶?s×@6=î°?ÀÅ_º8_x001C_º?_x0016_kÐ©?áÈùâ3W¶?:Q_x000C_[³£?Iq:yzó°?}°5Wì»?ÊJI^£?Âa&amp;ã_x000C_vª?_x0001__x0004_h õML:­?¨§÷ë_x001E_ì©?_x0004_Þ·?3ù³äòµ?Îu và°²?äfó5_x001E_ø²?ÀöµM«?lä3Oÿ·?Åèº¨§?__x0012_]'W:³?[eq¶«?T'º§××«?_x0018__x0018__x001B_*­?µ_x0002_ßu°?¨Qº_x0014__x0016__x001E_ª?ñ·_x001C_ªBýº?Pç¸â_x0019_·?g¼DØ8²?¾'p	µ? _ }½ø£?"ï_x0014_Çß(®?!sÁ83²?m_x0018_ç_x0010_?®ÉÀª«?|GïhM´?Õ_x0016_L3Üª?Zi¤ð$·?Ùä*ýC·?ªÂèH_x0011_©?0_x0019_EC_x000D__x0003_¶?_x001E__x001C_ûvþBµ?;¸³_x0001__x0003_Úï·?&lt;ì&lt;ÊÓ¬?§L_x0008_øº´?8_x001E_&amp;"§ë£?)_x0012_ð_x0017_v]²?|ö÷÷_x0001_±?^ßBLMP§?æ_x001E_µÌ$?JÛ?2æø­?ÀýÝâ_x0015_r¤?t_x0017_ýÒÊ/®?òÇqXJ;¢?&gt;ÉÝôu&amp;«?0d_x0014_;¤ó²?õ0ª_x0006_6 ?§ì&lt;£WY±?_x0007_A2°¤°?BÑåö_x000B_µ?Ïí_x0015_ÿ^_x001D_¼?àã­Úô§?_x0002_ÐÒ_x0008_¡³?Ø\¨oÍB´?ZÅÉ4n;¦?_x0004_ß&lt;uD¸·?Ä_x0005_Wtê¥?6µ4ß&amp;®?_x0007_Ý§×«_x000B_±?_x0003_)_x0010_×(Ú?àD_x000B_à _x001C_©?0ïFéMÕ?ÈÄø­îª?t[_x0014_À´?_x0002__x0003_´_x0001_²¬©_x001E_£?_x0016__x001A_î-Ã[²?_x0018_}	{.ý¡?_x001E_gLÎ_x0012_±?#_x000C__x000D_ï³?+Ê°m¤?iÝÈíy_x0017_¶?_x000D_uË_x0011_oª§?(|ù]ÚO­?¦qø­Ç°?_x0006_%ª8î«??¹¡è¨µ?ç_x0011_eï6ì ?Ôµ[±_x000B_X¯?L_x0003_¯&lt;Òv?nÄ¹¨©?dÛÙ¾ä¯?ýz1ªÊ¸?hx_x001C_ú ?¨_x0016_&amp;3Y_®?Âüç_x0008_d?)è_x0018_¥²?º$xd_x0011_´?iÒW/¿?D·ÆÊ£¤?YÄôáÝ²?z×±M|¦¯?_x001E_@_x0013_êØ,²?/Í3¹ßy?Õd_x001B_N_x0010_µ?,²Ã]î´?0k`_x0001__x0003_mÇ³?ÐCÀJM°?DUL-ªlª?ðËeä¬?d_x0013_±_x0013__x0002_¬?[_x000D__x000E_N¶Í¶?ÐL!ò©?ûÕ&gt;Ä_x0001_ô²?¾ò6ï8¯?§_x0014_ôgz¨´?Ð¿)[!_x0012_¶?)º(nfµ?²_x0010_Ù¿z°?´_x0004_Q&amp;£*?)/_x001F_	K¯?QOïÓ¡µ?îÉVM/°?âç&lt;fÑT¥?dkãïV[®?_x0007__x000C_U`ï±?Ò_x0012_Sá5¡?rÐ_x0010_l²Ç¯?¢ì¸g ?_x0008_,£cçêª?¤\Ñrçl¢?'¸õ±?K&gt;ôS_x0007_¶?¤È_x001C_rÔÏ¯?_Çv¢\ô§?Ô8Þ£	B¨?°_x0019_Im¤?ê!ë70ú?_x0002__x0004_ÀÓs_x001D_°?áT_x0008_ï§?	_x0003_½¹_x0003_¥?\_x001F_ñ9!s®?Æ&gt;~~ð§?Àe¤¿_x0001_·?RT-w	¨?¬_x000C_ÙÉf£?N_x0016__x0006_§+s©?&amp;+ãª@1¡?ÐÝêø¶?¥_x0010_^6¯#²?ÊÌPGÿ¸?½}4[h´?Iàç`¸?S1K£·è¸?hÊc´Êp©?Ôþ5r_x000E_µ?l»Ú#"?&gt;@_x001B_5½¬?&gt;_SêfS¯?p_x0007_¡T¦?_x0018_¯3r"r¡?_x0016_Ìà$f³?]²äì¡?_x000C_)_x001C_ñÂ8¼?RÇ:Ç)cª?x_x001C_&amp;îãµ?âïøTzU§?ºw¦,r¥?X_x0003_`iÿ"±?¼¹0_x0002__x0004_o¸«?ê_x0014_''÷6¨?~ØRá±?â¶4ëÿ¬?_x0014_[_x0007__x000B_¥¸?ÞñÖ¨©?1°_x0012_Î¸Cº?Y_x001E_¤pË°?õþ*ä1y°?ª_x001F_&gt;-xÉ¢?ý_x0002_ÁRbæº?PJÄ}_x0007_¢?Q_x0001_©_x000D_§·¸?eÖ¶ª½_x0006_¼?)¨7T±?_x001B_._x0010_Uÿ_x0003_¶?rpJ¦Î§?ã¶t_x001D_»?Bí¯_x000D_­?6Ì²ö-¡?_x0016_YIÎkº?ÿµúuè¦?y{ï"_x0010_ª?î_x0011_T_x001A_7× ?n_x0002_Ô!uI«?(_x0008_^Y%¬?»àmþ¢g³?Î¨"l­?{P¨©@»?©ÅÊ_x0007_Q¦²?Û0V®Ú,¦?í_x0008_?½±?_x0001__x0002_ÔðçP¬?Âc6_x001D_JQ©?ð{°Íì?L;¿B©?_x0017_Fs"L?_ûE_x000B__x0011_¶?²3"aú®?4°=6p_x0008_¹?ÜµcA?Ì¿V°s2¡?Î;¶Tu°?&gt;Ô9Ní_x0008_µ?Vm_x0019_FU¯®?t¡|_x0014__x0008_çµ?)`ëÔ_x001B_3±?Ôç^Y_x0004_¹±?Î\o0_x0015_®?äFK,Ç_x0001_¬?_x0005_áiâÚY·?¨_x000D_þ§¥º?®_x0018_Èz2¦?_x0002_ZÂ¾4­?x3MGÉ=®?³0[¡ì»?Â_x000D_»µR´?_x0016__x0007__x0010_d#¦?,º_x0018__x0004_qOª?_x0010_i¢ï^T£?LÝTi_x0017_;°?à³1èµp­?\ù_x0003_äB]»?ÖÊaN_x0002__x0003_%î?$v®.Ù²?&gt;J3Y_x0016_¢±?A+ªÎ¯_x0016_´?¦_x0008_B°?Qñ·?¥¿¯¹²?vêµÚ´?Mva¿_x0002_µº?@[Xª'©?_x0012_o_x0005_ô_x0016_ß§?XÄ_x0001__x0019_X¨?Å¡_x000E_÷?Gï½:çÆ¶?`¯$w°?_x001A_gÊ´s_x0019_®?GÝ//I[?Ð×	 ys¤?5vã4k@¦?á¥{é_x000E_°?ÇðÅ»,°?Ó·È]_x0003_É²?Ê_x000F_9Ö3Ê¦?/_x0006_&amp;4_x0013_U?_x0018_Y§ôv´?@ðç¡É¦?z$Åïð&gt;­?3SQ.é²?ûª_x001F_ÿ©O»?æh~I(®²?Âi4;°?¬_x000C_J=ö¯?_x0001__x0005_n`Í_x000C_è_x001E_¬?ä7Cê9-¥?B_x0013_/j_x0007_·?òÊ_x000F_¨Ç¤?¿ÝîWÍ~´?1T£Õ¼Kº?VÜgL_x001F_n±?ÔYóDýÞ¾?ªt)EK¯?4¶_x0016_]¼?_x0012_#¶÷Å1?_x0004_H_x0005_Z²?._x000F_ô]f°?]ß1¬7½?_x0015_Å~_x0013_§?ä´´@J!§?JÞK³¿?_x000C_|.+±?­ù¯À¬:¢?ùt&amp;%ð´?Ç_x0002__x000B_YÉ²?²_x0002_C_x000B_ðN¦?R¾à_x0007_&gt;u¡?BjÿÊi-?4#N_x000D_¬#ª?N_x0007_{_x0003_W/±?IsÊlå?:l_x0014_ý·Ê°?èëâÆ·.¨?û2DÉN&gt;µ?çm½"Î_x0013_¤?´Å¤3_x0001__x0003_c¯?Òád_x0016_öP¹?ßäêö2±?$-îe)_x0015_ ?_x000E__x001D_&lt;ã_x0013_µ­?_x0018_iâ×¶?¶5ÿý}_x001A_¥?6õ_x0004_X&gt;?Á_x0014_»»v²?~@ñ8Yø«?4_x0017_5#n_x0005_°?FR_x0001_Ò¼F´?¥º1A?úR_x001A_Yß¬?BoÀ_x001E_ÉR³?,çÏûÂ²?âÑU´tp´?øÓû+3J¡?LGGz±?ik®Q²?ê_x0002_Ô_x0016__x0016_i¦?o÷-²É_x0012_¢?²,àù¥?Åí6ÐÀn²?²û0|´¢?0¼_x0014_+²ó?+:h_x0008_¾²?ôfÃmÔ¶?}TÂ³¦?dçØ²~«?hÌ_x001F_Íp)³?_x0002_&amp;?,qAª?_x0001__x0006_YFãù§·?¾¦&amp;¬_x0013_Íº? _x0003_$Ø³&amp;«?aÐÙ8_x0004_¢?Øæið@b¤?X]ûÃ'¦?¾Kè\­?_x001C_Úó+m¹¨?_x0013_Ãt[è·? hUlÑo±? ¹ç1î¼·?ûÜÿ½Õ«?¸él%+­?afCÑ²$²?_x001F_ß0'ï ¡?{ÊSháª?_x0004_È_x0012_%¤«?4_x001E__x000E__x001C_?;ëuUà?ä£~ªÑ³?|_x0018__x0005_L«ú¦?m´_x0017_Jª?ú_x001D_]â½·¯?Êì_x001D_¿²N©?7»øpZµ?Â_x000E_¤ç(|°?üI·ò¢¥?ÞqJ_fÝµ?2_x0002_R¸_x0016_ä?»  ¡[	±?n_x0016_1_x0013_Z­?_x0005__x0007__x0004__x0005__x0002__x0003_è:³?ûÑK¶q«´?Àäùö_x000E_Îª?_x000F_snñü§?n¤°µqz¨?wzÚWr¹?2_x0002_ÇX­µ?_x0012_ÃÜ_x001A__x0008_ª?N§êU¨?0+_x0015_¦S2¢?;a.Ë0R²?4_x000F_¿ðØa ?¢æ-¦?_x001A__x001F_¸?Ð&lt;º?Õ¯?Êâ@IÁ­?8_x0001_Òìp)¨?ï;¼é¾²?&amp;_x0006__x0004_c¼´?0°Ïô*ª?Roe_x0001_DL£?_x0008_ÃeËG¾®?Ú_x0004_KVÞ¤?pÉ(Î ?ÖÖãá¤õª?)¦,w_x000B_¹?&amp;vCÞÉÞ°?fvà³13µ?jÖ	£?_x000D_X_x0008_SZD¥?_x001E__x001E_0ý¿7ª?EmÒßN¥?_x0002__x0005_9x/°Ò¸´?|\o_x0006_#¤?îÎ/\? ?a¢]Ò$ °?¸öu5 £?k1YÓ_x0004_Û§?à9Ì*­?rV½Ún¬?úôºôò?&lt;ê_x0003_* Ô¨?_x0008__x0005_®²uÀ´?ä~ë¶KÝ³?_x000B_Ã¯¡²?_x001A_mÂø_x0001_·«?(\ÈÀ©_x0016_§?\&gt;_x0013_?¯?ÌD_x0019_¬?â_x0007_x­F÷ª?Æ%ÃO²&lt;¡?àºNZÇº¨?4ç9§¦¶?Îf8¶_x0014_Ýº?ô%_x0012_nû©?Ç*Ú_x0003_×²?hª_x0015_tmi?¡_x0004_¸?òÉ_x001B__x0001_De?D'WyÎ¥?I_x0016_ Ü°µ?_x0006_10=«?_x001C_ÝI5E¯?ä^Ê_x0002__x0004_g²?T}_x0002__x001F_o½¦?Pa²ñ«?kÐÁ`[_x0011_±?ñ_x0003_ÉZR·?_x001E_áú+Á¬?¸Í\PPô¤?Å_x001A_zAiÞ³?6_x0013_èÛó^²?Í¤¨ÆHå±?¿_x000D_Ý_x000F_îsº?¢[EF©?¤ØXû%·?&gt;Ê_x001F_}Äò¹?_x001D_ñGh´´?ÀdÖ_x001C_u ?_x0016_W_x001D_;R.ª?¥É¢_x000E_?íû_x0001_yÊ¬?¤ö_x001B_å«?×Ø]_x000F_E¤?X¢º_x000F_U¯?8òåÖ_x0012_¨?¨VÅx¨?ÓfÍ¹¦B´?_x001D_§p6ô½?voèü0É¯?BYô6S&amp;µ?¼ó§_x0015_GÍ±?êpT¿~#«?ÑvPCW¡?_x001B_ã_x0012_§A©?_x0001__x0004_Se¼ûÙÉ´?_x0001__x000F__x000F_Ä­?.©/¡_x0003_®?íØBQ¯¡?2Õ_x0002_mÈ¸?ÐÏr ´¯?$îóË§?z§_x0012_£_x0007_1¡?ØUÇ'±ß¬?½YEUvº?_x0005_&lt;',V°?tÑê_x0005_!É¶?DÈøiß_x001A_¨?bæcw¦_x001D_±?ÙªU_x0003_±?Ëõ¿,9¤?¼=Ãb;´?÷9æþ'¨?(­þBdª?0_x0018_×i©?rxÒË¦?(àý_x001D__x0008_¶?¨­é³_x000F_uµ?%_x0016_p]Õ¶?O0Ãò¯´?VépÙ?Êñwº¹?r_x0013_ç²ÖF´? \0åÙ®?Úb_x0019_7Þ¡?)$°ý5°?¤Á_x0008_C_x0002__x0004_0¿¸?ß)ç¾û&lt;£?2vlik0²?Þf~n³?5ðÞÄè´?Z£¹m,¨¨?_x000D_°ßC¨?¥ç¥"_x0012_í³?";¸© ?Ð Õ" ´?_x0010_ûÆ_x0013__x001E_¶?_x000C_Ð_x0013_U4¡«?_x0002_DÆvH^­?_x0004_ò_x0011_ÑÐ ©?_x0012_ì	@_x0003_l¬?)Þ_x0001_4¶?ìÜ^`ü¶ ?Â«mâ_x000C_¦?²¦|_x0011__x0001_(©?¼Iæ:ÃÄ±?Côuý]Õ´?P¾¶2±?:ùZÝL¸?¾:ZËø%¨?Æ"²TqZ?rûÙÏ+¬?²ÙÿZ_x0006_«?²Y¾&gt;"±?F^Fb|?{&amp;Þ¦?¤_x001F_iÃÉ¢¶?5[ó_x0010_w_x000C_½?</t>
  </si>
  <si>
    <t>454389ecf554e143a5045fd679558039_x0001__x0002_¼#V;ö9²?Z§eVÜ­?Ü_x0017_ÞAO¶?_x0016__x000F__x0008_§_x0016_;¶?y¢_x000E_j4_x0001_·?&gt;ÊÝøk®?_x000E_Qg?°?_x001A_µ«rm_x0011_¯?ÿ&lt;éê&lt;°?~Þ­_x0019_2¨?+¼þ¥ ?;/uHS²?ølª_x000C_0!·?0QÅµ9^µ?8p»Æ_x000F_8ª?_x0019__x001A_Ë8Ëµ?DÜ¡C#pµ?hIw_x001B_¦?}.¥è¶?èd¬T	"©?¡ø·­´µ§?êÂ5!NÚµ?jÕæY~_x000B_¢?tp½ vÓ«?Z²:{4£?(fç_x000C_ý=´? âNhS¨?5É3êmÉ°?ËªØ%µó¦?AWÏ¸Ïã¡?W\è`©³?Æ&amp;½_x0003__x0004_¼(¡?: [#_x0014__x0008_´?b§v£¼·?þF.6­?Ú´Q_x001B_å°?~ük_x0017_ás ?öà¹Z³?_x0001_öûº§?Héäêk³¦?Yî2_x0008_7´?ý&amp;bÇ5À?_x0017_c_x0014_GÙT±?kí-$_x0003_?óÂôhPn·?suÖpíµ?°L_x001E_HE?|Ïi¢(¸?µ­ô[®?Ì_x0017__x001E_OÞè²?WåÁö¯?®QHp?úbEóng±?þ$O*;±?jK&gt;_x0002__x000B_³?¨¢_x0010_Íª?ôïWÈ(¨?èMq6ÇG²?_x0015__x001A_´±?ëïâå&amp;/²?äÂF¸¸?Óæ_x000C_»³?îÒ°u¦¡?_x0001__x0002_ê±Kyu?räWo3©?[º_x0014_¤*_x001D_µ?íÍÜ+¦u?¼_x0005_Á0)¥?_x0015_,âôd¢?"ìmbp¯?_x0002_Ô_x0004__x000C_F8¬?âÚÉGéMª?v4ï	B£²?nÊò=}ª?¢µ«1[¯?1Fñ#ÿù´?d_x001B__x0011_ªÞ¦?F¤V«@í®?_x0004_B_x001C_Õ  ¦?_x0006_E©ÿý¬?8¼{O?Þ¤õCîyµ?4©_x0003__x0007_e.µ?Ì_x0012_ÝÄòº?¾[¿ñ@J©?	È®gq*º?z¢ëºç_x001B_°?(_x0012_Oîk_x001A_±?	÷èU_x0005_Õ²?H_x000C_dÖËg´?b,_x0010_Î_x001A_¸µ?	¦Cþ_x0006_²?ÖÏ|ð_x0004_¬ª?ÐZçä_x0013__?w¬Ö_x0002__x0003_hñ´?Ò2¥»à\©?K_x0007_(Ñr°?_x001D_Sq?ÚdNÖ­]©? xËãJ#µ?\0Íh÷¢?Óèl[ê¸?~Ò?AÅn¹?Ó-¹_x0014_!°?ÒÀÑµ¬·?	í_x0006_óG°?&amp;ã=Çîª¡?JïD²/5§?­{Ò_x0014_ÍL·?~÷jýG°?cð°?_x001C_lT}x^?Äm=_x000D__x001C__¸?_x0006_ñnñ_x0013_&gt;¼?/µ|4ü´?&amp;ÒB:_x0001_1¡?_á¼_x001C_+£?*nßßWò³?_x000E__x000D_)ÒÙ¦?Ö«dp]_x001F_§?XZÎ_x000E_)4¢?cQ9Ðù¡§?°.ï`*M¤?ú_x001A__x0011_ÑØÁ¦?÷_x000E_¢Ï ?Ùðk¬³¼§?_x0002__x0003_édúGå¾?K_x0005_¿_x001D__x000D_³?gÉ_x0001_kzC´?rL¨öî¬?æüÎ³?¤TçÚ£u·?r5Uê©0¥?`è¥YûL§?ÙaOïÄ»?ÉYâ'_x0008_®²?²_x001D__x000F_[5ë?X}_x0016_í%º?´1_x0008_Ö£?TàÍÂä»?üÏ9ê±â£?8z8Â×¬?´ÿk¥Ø_x0018_²?.ß!1Á±?÷_x0005_./³?_x0018_¸/}Ï?Ä©k}_x001A__x0001_±?¬[jr_x0012_¤¬?ß#_t?_x0017_ìWuµ?b¢nV¨^³?_x0011_¸Eí²¸?_x000E__PÚ_x001E_Z?_x001D_Íý»´³?_x0002_¶ôÔ¢æ­?ÐÏÏðÉ¤?;TpÄ³?¨4_x0014__x0003__x0004_/±?6_x001A_L þ_x0013_¦?z}é«Íß?(s¤¬Y©?0_x0004_'ßº_x0002_·?·Ù»_x001A_Û¶?X_x0005_¼°G_x0003_°?¿-zCÔ~´?ÉU_x0016_ßK½³?i±Ü~Æ7·?Âí¨Åo_x0011_­?_x0018__x0017_Ë!6±?d_x000C_ØgA ?´É_x0013_¿§À´?ïjhw|Y£?°h;!_x001D__x0015_®?(HExã¢?£_x000C_Ý_x0018_o_x001E_? f`_x0013_Ô²?ýI_x001E_ÙÁ¥?® jðÙ?¬_x0001_¾À4ª¶?¶_x000E_ÞØ¼?285-Ù_x000C_¯?byb_x000D_3L²?Ø_x001E_!_x0012_ý ?øW Ö©°?±_x0014_÷iTL?_x001E_(A¦ª?Xêø§i®?oí_x0007_ñM1¢?z¯á1ª?_x0003__x0005_!cñJê¹?Â_x0018__x0018_¼¶?Ågþ/'¸?_x001E_µdrY§?Ð¡ÛÙ)©?^æ·_x001D_¤»?äàg_x000E_Ã¤?¶_x0005_¹_x0016_*K°?XOråO_x0005_ª?¢47_x0012_U·?p/¹ª?NìûZ_x0015_á·?x_x000E_Ú¡?Ûêñ_x001C_Ùµ?üÊ:¯×Z¼?òþcE©?ÚÇzo+¯?h±LË¬?1É_x000F_`W³?(_x0002_1¸Z¡?t_x0006_6ò_x000F__x0011_²?PV&amp;_x0007_â_x0001_¡?pP_x001C_\?_x000C_íT¢Üy©?×ê17±û¸?HÂÝ:Jµ?ôÄU=_x0004_±?Q±*òº¹?_x001A_^XÑpýª?óÒ³`­±?i_x0017_ÀÙ~»?¬_x0018_òf_x0001__x0003_zá°?D\k_§Ùª?Ü¾öÐAY¨?Ä¨*Ô+²?zÃ÷Ëº?_x0003_y_x0017_´µ?_x0002_OîYEÚ´?nn Ô_x0012_k£?&lt;_x000F_¯&amp;ßâ­?T¨ÇÞÂÿ¨?_x0010_=_x001B_¾_x0011__x0004_°?VÚo¨?\ýeÿ¯¾?v&amp;%._x0017_¨?¥0ss³´?9~(m_x001F_©±?pÙª&lt;½ »?liQßP°?^WuZ¬?Ð_x0019_!ôÎ¶?D_x001C_Ê¸K?&gt;#_x0003_í#Ù¡?î¸¦g¦ÿ°?$4Ë_x001D_@­?J¢Ö_x0006_jÌ±?"_x000C__x001B_±?£ó_x000C_£ó²?GHüL_x0006_S´?_x000B__x000D__aîº²?ãòô¯Ò_x0002_³?MWfPh?Ù_x000D_$k5Ó¢?_x0001__x0006_~G_x001D_y¯?_x0004_pÛMK­?¿_x0010_&amp;Z_x0005_±?nÏãö_x001C_°?¬Û_x0012_²?_x0012_Ákhq«?kx_x0017_Åà§?_x001A__x001B_q5k°?P'v_x0019_b¥?:ÒÅ.¥?_x001E_ÿywÜ­?|_x001C_á2_x0014_.½?v_x0014_&lt;Ga¦?Â_x0014_f½³?Íî?¶´?î;ð¶?Â_x0001_éb¤¨?QFtÖúð°?tµª_x0017_Ï_¼? +hr#Ç®?iÓï%Q»?ê§(O[_x0003_¡?àg}ÔöX?Þ_x000B_Ð8_x000B_Q¬?¨dã½àª?_x0002__x0015_B 8í¢?_x0016_G_x000C_#÷«?È²c\¥?z_x001B_,DGs¯?¢Ä¥|Ã«?&gt;o(_x0006_Û¥?_x0002_Á5_x0004__x0005_cá¢?m°þ_x0011_)°?5((®mö³?´¤U ©?RFI±?Ê8m_x001C_µ?ê±ÁVÏT¦?lQºæIô­?dû_x0001_Ù8_x0002_®?ýtTÏOÓ½?_x000B_`óeWÍ±?üäÈï~5ª?K&amp;?Ä_x0012_·?L&gt;|_x0016_ô´?-ù¥©A¹?6R#®#®?~Ï}äâw§?ÛìÈs_x0001_?^ap® ·?¨ÃÚÀ*]§?7L¬þõ¸?Q;_x0003_z´³?µ^ Þm_x0016_³?&lt;gfòH¡?N_x0019_«®?RàRýBX¨?ml6Î_x001E_Y·?_x0005_ÛÈ_x000F_Ý´?$¯"Ç­?_x0004_·95&lt;§?öR®ÍA¯?hl'.Hm¯?_x0002__x0003_®%s*¬?|­ð×_x001D_F®? _x0003_¢fësµ?æ_x000B_%j\Ê°?ûÙº®µ?»jD5&gt;Ö£?_x001F_ër2`£?¾_x0010_¦á_x0016_§?R_x0001_íå1_x000C_´?`©F¤VÆ¯?°ÅÅ´?¼_x0008_ÁÐº­?Ð½Ò;_x001A_Vª?Þù¿Í_x001B_¹?|+¢±i_x0016_±?øXÁ@­?l±'qv³?t e;Xe¼?êhDì'Cª?,F |8^¦?\}9÷¦?_x001E_Îþn«p¯?èm¸º©?¢(¡jF­?:Õ_x000D__I»?v'Qå±¾«?øÃæOj_x001B_©?6¹áÄ4·³?®Ðç_x000D_m­?±½3#{¹¤?ÅÈfË»±?$m_x0012_Ò_x0001__x0006_µª?_x0007_f\¢¬?a¡túÊ_x0011_·?_x000C_Ý÷_x001A_Îl?_x0016_PÖ`ªÈ§?v+_x0005_ÒÖ=¦?fÐðÓ§®?_x0014_Ö¶¶?Z3ãD_x0003_i«?Îô_x001D_0Tõ¢?8Ãnx-ª?´01c_x0015_¶²?~ÎÊKÏ¡?_x0002_}Çï¢µ?©µê,_x0004_¶?ccy®=²?_x0015_&lt;µ&amp;4T²?ùýkQq2²?#ï	_x0011__x0019_¶?]å­ÈÍ³?ê_x001B_Ö_x0002_}_x0016_³?¾gÂ]c¨?4.÷æ__x001C_²?`*ÇÏxi´?¶g_x000B_O(`?Þ¯®(ú¡ª?äÅ(_x0008_±?½û&gt;Q_³?_x0004_áÿmÛµ?ØÇn#­?ì!:«Õ_x0014_³?_x0018_ý6_x001C__x000C_´?_x0001__x0003_7¥$º^¢?Ä_x001B_"_x000F__x000C_°?P_x0007__x000B_Ï_x0012_±©?V¹èXª?De@_x0010_·¯?ÂÄ_x0007_âÜ¨?½_x0003_âAa[·?À%Véª?ìx!ìL¥?¬_x0008_ØQ°?Æq,8Ä·­?cì¢Ê²?¹_x0001_`Øß£?¿0ùNa¡?_x0015__x000C_x{(N¸?³|_x0005_G^°?y9¹_x0006_Ô¦?nÞcª)_x0016_³?l^»é·?«½Àµ_x001A_³?@çDv_x0003_ø¯?ô_x0004_2?Í­?&amp;rQÁ­?_x001E_®É_x0017_ê?*è_x0002_Q_x001A_¶?|c_x0007_ív²?ê÷nÛõ«?ÞÒY*¡_x000D_±?X?Q¢Ð³?,_x000B_~?|¦?@ÆÏX*¢®?"_x0003_´õ_x0001__x0002_j©?]_x001C_³:z°?ªý­¸º¢?¶÷ùC©?ØPç_x0013_3m?U02¨Eú ?x§TÜÞ¦°?_x0002_=0yr¨©?Îía_·?°_x001A_Ê=J_x0015_¨?Ð_x000C_³Ç_x0019_Õ±?4ÔQÂ6«?Q½_x0004_±?û_x0013__x000C_?"ÕøP3_x000D_´?ì îmrÍ©?Öh@º:°?rÀ_x001F_äb³?	E&gt;¥öµ³?B·¬s_x001E_°?WÖ_x0010__x000F_V·?Þ_x000C_Ug^¤?|8I­Á&gt;¬?ndÂr©_x000D_¨?_x0016_ék,_x0011_²?ú )&amp;_x0002_[«?p©B:A¡?D°îÞ_¤«?Æ_x0003_«_x0013__x0005_¬?_x000B__x0013_@³|°?|¹_x0001_×µ?û!èS$¯³?_x0004__x0007_Ä·&amp;Iµo¯?_x000C_Ñ_x000D_ë_x0001_¨?`áèjá¾³?Ð_x001F_Â¯?_x001F_½!6Ø³?È;Ùì|3®?_x0018__x0019_ÍT­8£?TY_x000C_ã±?­oá¡±?¤Ü_x0003_\³§?oïÉv_x0014_7±?_x001D_LÞÃZ7²?¶_x0001_wxq²?åÐå?þõ¶?_x0010_¿_x000B__x0017_Ì§?_x0006_Ëaêþ_x0002_?ºIÀh«?[²xðl±?ÂÜ¡°_x001D_Ù¢?6kÂp¥?ÃËÅ±°?T_x0012_¡_x0005_HÛ¤?S¯Û¦_x0005_§?gT_x0005_ä_x0011_D²?p2_x001C__x0011__x000C_$?#qqÿ(°?_x000C_bÕÆqs±?_YXÃ#³?_x000E_FkÉ8¢? ã¹Z³?¹ýÇ_x0005_þµ?ÇøM_x0001__x0001__x0004__x0002_d°?U_x000B_[Y¾}º?ÈEû:_x000B_­?ãN_x0008_+ô¶?È{_x0003_¯=¬?BÌà²S¨?p9¢ôY_x001A_±?/­%ä§?]:_Ñ$T°?ÿ_x000C_ÎZ_x0018_d²?OØFV¥?få_x0010_Ü,²?Ds,Wòd°?L_x0015_l`9H¨?_x0016_L^©&lt;¯?bWcifõ¤?_x000C_å¸w¬?|S´D?µ?_x0012_5Î®_x0005_ª?tÎÿ_x0013_Ù­ª?ºoåv«?r.é£¤_x0005_¢?á6fcr«?ÇéÝD¿?_x0010_N«¦q°?!_x0016_Ï_x000C__x000D_ç¶?&lt;OñÉG?ê_x0001_ø¯db¯?p_x0013_.ÂÙs¨?¯ëâ_x0003_¿¥´?°ìgõ_x0008_!?_x000C__x0016_¤3@B¥?_x0001__x0004_Hé)[=¯®? 	IÊ°?_x0019_AÒA_x0016_Ì?ÛýµÉu´?öúºitª?&lt;é_x0008_Ðº?\0_x001E_¬Ã¯?þr¸_x0001__x0001_½?Þ÷°/þ©?t¥iFg²?¼6Lg3¦? ¿hÚÜ\·?×B_x0018_²?¤_x0015_s¢_x0001_§?®»Gyª?_x0007_á}ç&lt;_x001D_£?éç	ò_x000E_¨?èä¯r:³²?8÷;A_x0004__x0003_¶?¬2Ååo´?&lt;}.L]³?t_x000B_ ¬p@­?ôP¶°?A_x0010_kn¦?[X0×7µ?T#_x000C__x0015_¨?	_x000D_?_x0013_³_x0002_²?¦_x0010_´Ùÿ0ª?Á~lìÌ ³?. _x0012_ib°¨?| 	¥(³¬?:¢ì3_x0001__x0002_F¥?JÿHN	·?æ¨ÜÉH¥®?NöO7®­?xÚièÈ»?öS_x001F_×Y¬?÷wèm¸?Ò¸¦_x000D__x0008_¬?_x0008_§Ø!]¬?!_x0005_|	¤·?;\´é^Ô·?hCÊ³¦?·®­R_x0012__x0016_¹?QýBF¡j°?Í_x0006_ä_è)¾?îT§z»3§?nÅß_x000D_Ò?c_GPÌ_x000C_?ðnH);¢?*iæW±?¨!/æñ±?)o¾~ý²?Â@¡H-z¶?øÓ¤!_x0005_¤?×÷ß×_x001B_¢?_x001F_/6_x0014_£?y~)??_x0006_M_x0019_.»? æÛÞþK?H¤°8 ?âBô»_x0014_Ø±?L­]%±?_x0003__x0005_)Ëa_x000B_ê¤?¸òÝ.¨¤±?¬£1¢?ùM_x0003__x0004_¥?Ôü2ÞLh±?¸(j¾Ý«?_x0005_^*_x0002_ü¶?XÝIØH¸?æ»;ùù?ª¡6j-þ°?âêÙ^ø©?tæë*û§?H£_x0002_+ì¾²?UCj°þ±?Ö_x000B_§îµÃ¯?Æ_x0001_è×C?_x0018_8Eã´?£ö9w£?;_x0013_1_x000F_qy´?_x0014_wÆ_x001A_g?¤?kIS¶?ú_x0001__x0014_d_x0005_¢?øeÿÕª?¶:_x0002_Ü`7?ZO'×_x0004_§©?û_x000C__x0010__x001E_p_x000E_°?\W'N¦?_x0003_F_x0005_ãh­?ÊfÑå ©©?_x0017_ØÅË¬0±?òÌÄÉØ®?îß_x001D__x0002__x0003__x0016_é¸?dâ}èM«?ê]R¤ÓÓ«?ÐÞ¤ûïO¡?BHù?©?Oª#`Vh?_x001A_é_x0015_*ª?´Øt_x0017_4Ä¸?ê=È2¤?,Nlnk_x0018_¬?B0À_x0016_Ã­?3Íéek¶?Ú	®¥_\­?tv_x001D__x000B_Ö¥?ðßJT'X¬?_x0008_ª_x000D_Pÿ¬¦?¢JÝÞ_x0002_?Txeoä%?±Þ°_x0004_*¨?(øúÒ°?_x0001__x0003_fÀ°?ËæR¢?_x0008_¯C&amp;_x000E_¼²?orÅ£Å°?\ZâÇ*e³?Ïø_x000C_´J²?õÕûør²?:$rtVþ?!Ïh!_x0001_§?z_x000F_n_x001E__x001D_¹¬?l9_x0004_O¢?/Ò;¸|6´?_x0007_	¡_x0014_:§}§?X_x0003_oº°5°?Èl_x0011_%î£?_x0017__x0004_	¶Nµ?×¸^ [?A@ØO_x0018_¹?³¾õÂ^F²?¶®eÒ¾¡? þE_x0007_8£?0_x001A_ÕòÖ±?mÄ_x001C_È_x0002_×´?ó&gt;­VÍª?òHáJ¯¿¯?_x0005_JÈa¼?Ø4a¦¯?Ù9dy_x0018_¤°?_x0007_æ_x0012_&lt;(_x000B_®?hí_x0006_&amp; ¯?{YÙ_x0013_ÿ4±?_x0006_¸©'_x0012_»µ?"ãìi×ä¥?:v/ñ0ÿ°?Tí~í°´?_x001E_&gt;ÇwF«?5 RÐ^½?&gt;£_x0001_7¯?â 5z_x0008_È¬?ýR_x000B__x0008__x0003_½·?´ÕW9×¹?:Mp9¸?O,³+^_x0004_³?n¥A_x0001__x0002_´ë ?/Æêp_x0011_·?©_x0006__x0001_©µ?ÎceÄP§?_x0011_Dþ¶t °?ÇíÜw/í¤?¨ø«V_x0013_¬?&amp;ÔkÕ2_x0013_¦?ê«Úäön±?«(&lt;O [´?®´¦Y_x0002_¥?!_x001E__x0008_AU*¼?_x000F_µ»Åk³?òÁz#¦?Ý^Y'Oö¸?6å9ÏLy?(è|½À¯?&amp;¶þ¥=9­?_x000F_¨^¢;?º_x000F_E¹k¿?$ý"_x0015_GE¨?Ð»GþË9¥? `OµÅ¤?&lt;À«Qò_x0014_»?Ó_x0006_[Ñö?ºùV@¯?:XÌzI¤?_x0002_ÊO²?_x001E_Ø_x000B_°4Êª?úÎE§°?_x0010_ÿÊ¯$«¤?&gt;Å_x001A_4(¬?_x0001__x0005_Ë\ÿý´?×Vb|yÓ°?8d¤¹:µ?(®F6_x000F_U©?2&gt;CuÓj­?_x0005_f¬?Ò³½Ik&gt; ? (_x0004_`0¯?ä_x001E_Ë³4'¢?¶`DC_x0003_¥?&amp;ÛRïÝÞ´?¹yÌ''§?Zâ_x0017_ºÇ,£?pÜ_x000B_Ë3³?þÀ­Ôáâ«?_x000E_úÕ)á_x001F_?´_x0006__x0015_1R_x0019_´?_x001E_úg_x0010_µb«?Ü=ËÇC¦?ÌD_x0016_)¶?_x0018_ìi_x0004_¨?/xüU]Â¡?ðiïJ=¦?~ç©1NG®?^Ñ_x0007_µ_x0008_,²?@ÿÓ ß¦?¹B_x0011_Vï´?_x0002_¯:(Pj°?_x001A_hbg_x0004_)¢?óÜéÜÙ¯·?N²L}D¶?õöÙ_x0001__x0002__x0016_º«?Ôàèïq¨?³n_x001B_^à_x001B_¶?vºdÊ_x001F_§?_x0005_SL¶?²øáñ_x001B_ ?²äú% Õ?Ü2Ïsçº?×ý"®½|³?§ü¿;)¶?5Uq)Õª´?Ñ_x0007_Ç®_x000E_a³?þ¦Sÿò°?f%_x0001_Ñ9£?é°ÍG¶?¼tòxtµ?~óàËæ¯±?x_x0011_Û_x000D_ê_x0010_?ÜIÙá_x001B_Ñ?ÀL_öã®?`¦_x0011_Ê«? ·$/¸´?&amp;1ìX_x000D_¬?_x0018_îç_x001B_)°?_x0004_Ïä+ÇÂ¶?©ýÌ_x001B_â9µ?Q?_x0019_9´?P_x001D_S/' ?âNxKJÅ´?fñ¤_x000E_Ã¶?j~ïx_x0004_²³?ÜEf 1aº?_x0001__x0002__x0001_9zTÌ©?@Fûà]å¬?YÈ­5¢?&amp;÷&lt;ë:³?:JÔ£_x001E_|«?x¥_x0005_Ýàn¨?Ø^¯7_x0006_°?ÄòCk*B?_x001D_G\E@²?Öí_x0003__x000B_!V¬?d_x0013_òÂ§_x000F_²?è_x0019_þK©?qÎ©â£Ô¦?æ»°ÅVç²?Ú@f³²?^R¥¤øª?¿N%8Ï±?¬dÔ&gt;_x0007_ ?°Õ`_x000E_ñ¬?e_x0011_Á»±?=ºc_x0017_û_x0004_³?ã¬c³?heÒÂ_x000C_?¶Õ_x000D_q¥?9)ë½?d¸?ÕÚ_x000D_ÚÇ_x0006_¦?üÐN¹_x000C_³?3Þ®_x0008_±?þJ§Ü¨?Ðe4cnÂ¨?äó³8­²?lèH_x001E__x0004__x0005_À!´?Æ"æÁ¼U¢?_x0006_Ûï_x0003_¯?%ÜFPB¾?_x0008_ï_x0015_uÆw«?¨[IlåT¹?Þqåß¸£?üyëR2¡­?_x0002_hÒ¿X©?ï³.ÝM¯?,k9ú¨?ÈoÁ­'´?A°'0íc³?9_x0001_WøËÊ¸?&lt;_x0008__x0001_ B(¢?Xð¼+¤_x0003_©?H_x0015_Åã_»?_x001F_Î_x001C__x0006_°f·?_x001E_.8_x0013_Ó¦?&lt;UÓ²­¡?´&amp;_x001C_¶Ð¨?ùí2}æß¹?lA¸íä_x000D_²?Õ}RÝ¨?Ìte_x001C_·?égT2ê£?¦]_x001D_g6z­?ÈÚ_x0008_ú_x0003_¥?°_ëïh­?(N]1 ?¼DW¹v¡?_x0014_E³_x001B_ª¬?_x0001__x0002_hö3_x0014_ª?S*ù_x0008_¥æ²?b&gt;_x001F_uL¯?°_x0002_Ü_x0008_N²µ?éÝZÝ±(·?$È*_x001F_ª?1âÙ9ñ·?ø¤P_x000F_Y?¥GP^µ?u¶_x0016_+L¦?¸¶ÆÕL§?Ê¹l9\êµ?t¸_x000F_HsX¶?3_zV_±?bt_x001C_B?ÂèLoÉ­?0+4ò_x0008__x0018_£?[C®V_x0006_µ?ã_x000B__x000E_»²?,ë{Ä#_x000D_§?_x0003_¶îR°?Puêï`_x001C_°?ãM²?W{7Sc_x001E_·?h[_x0010_ õt¥?§4y$_x0018_±?mHÈ1°?ôö¹kü±?àk\_Õ±?¬1Ñ×Ã{?pàAýZ®?brkª_x0004__x0006_&gt;_x0011_³?Tð_x0004_XÓL²?ý_x0008_ÇÆ?³?R_x0002_4ÿ¥º¢?èeÀw%®?PÐ_x0007__x0015_Ô[ ?n&amp;ãÞ(·?wngVÛ³?pOWEÅ«?ØA=Èï«?*H_x000D_îCµ?¾4é×Á±?|Êy'g¿?HT½3_x0016_p¢?!º½]´°?_x0006__x000D_X48¨?6¹ã²9´?z_x000E_¤ëq?¶Ç_x0002_8_x0004_n¥?¢ñ_x000D_Ï¨[¡? ¡égË_x000F_¤?æ¿X¿H¬?¨_x0003__x0015__x0002__x001A_¿«?oØã¡¶?ÂJ½_x0005_HÅ¤?AY2ÆA¸?ì_x0001_¸Fé²?1Ã|_x0012_«´?ïÒZs´?_x0006_ÿØ¤x²?¬Iw_x0012_0â¤?Û!!íÃé·?_x0001__x0006_øÙt;¦?._x0003_3¯¬(?_x0018_pjD_x0012_°?÷Àá´Q«²?'³_x0014_ZÆº²?ðí_x001E_?Õx­?®_x0013_pûx²?=|õô_x0005_%²?Ë],_x000B_Ã?I$²	1æ´?èfW£Ì³?ý_x000F_0J_x0011_²?Ém³£E ?Tç`íuÄ©?À!Æ0ý³?ú§*f_x000F_Jª?_x0002_[¯»}z¨?_x001C_¬ ^±?¨_x0016_Â_x000C_Ã±«?jbÑ_x0001_¬Ü¥?®îW_x0002_¹¯ª?-å~ÇúT³?_ÕU±?2¥×ÙGÌ¡?MÌ'Ó§?_x0004_·(xÁ&lt;º?X7ÊdvD?_x001F_]LÂÎôµ?d_x0016_÷Óso¶?(°e ~º?Ð_x001D_=qx	©?ÁÓ_x0008_è_x0002__x0007_áO¦?~Ô;»v§§?_x0006__x0001_hëõ®?b m¿\¨?cÄÔ/ÿ·?ÎÖ"n_x0014_³?¸$MÔ_x0012_¯?QÑBóà¶?üðÏâ:m¬?_x0012_9_x000D_¤Ê/¹?¤ô:_x0019_S¾«?­¾*ª?Pµ5_x0003_Ùo¿?ÃÖ;_x0011_hW³?C6¶_x0017_@º?PvGü¯?5$Í_x0012_î¥?_x0005_j-Ï:Ý¶?(_x0001_ê³¬ ?_x0017_*xe¯o·?#_x001F_ _x0015_Jp§?`õr#âþ£?&gt;D_x0013_Z4«?|ñ-_x0015_·µ?pH¢`·¢?6Hp±7·?­NÆ}Ol°?¢äk_x001D_º¨?Lô _x0004_õR®?j@i¬§?¾N!R_x000E_Î¬?ÑèQÂ¬?_x0001__x0004_ì/-Ù¤±?_x0006_L_)_x000E__x0013_«?Ù_x001D__x0004_¿G~³?{`1_x000B_,u¦?_x0015_ÙÙ§Í¹?Æ	Ò´õ_x000B_º?½_x0016_i§²?_x0003_N¬+¼¡?_x0010_U´k¸¸?F6ÃÁ,3©?3 S·±?0ìG_x0013_rº?@A_x0018_*_x0013_·?J³µ_x0004_fE©?*¡÷Ý¨?e«_x0002__x0017_Âò¢?0ç¿}´?r¾[3Y~¦?!3_x0008_®9=¸?ç Ô÷²?_x000C_3ûõ[¦?ì±5·¸´?KÇÛí­+°?¹ú`ù"»³?*æ¯ ?Zlçßñr¬?lÒ¹Íí5§?âcÚÄ_x000E_¯?_x000C_8_x000C_S0f°?vî¬dy¯?O@­×¤§?1{âo_x0002__x0005__x0018_&gt;³?æAáß¬m­?þ]_x0004_Lí¥?%×Ç5ß?	_x0005_Ò3z^´?èî"Síõ¦?_x0005_ô00_x0014_©?¾;Y,°?_x0010__x001E__x0011__x000E_»f¦?TÔÈ_õ?dgè~¤q¦?æE_x001D_³B¯?v8L±_x0014_ù¢?Írr"2Ê?r([xÆ­?°ÕÃs?¢?´¸Pë_x0001__x000E_¹?\ðú+_x0013_Z§?þEB¥Â­?ZÁ_x0003_Òÿ_x0011_©?PEÍëA°?Êe:Qr®?_x0015_}¨®]x¾?øDnK4 ?_x001A__x0014__x000C_ê´?v¡_x0006_óÈ¬?ÔÛ'­®ñ¥?iàöÖÄµ?_x0002_Ù_x0001_&lt;x¸?_x0019_Ê'U$_x0019_´?,[uþï&lt;§?_x001A_{%ñê«?_x0002__x0004_¯_x000E_-_x0015__x0019_A·?êUR'í8¹?ø65;òT¡?ÎÁ_x000E_³cü­?Ü_x0002__x0008_f¥?}aÀI I·?X°ï_x000F_·µ?L_x0019_×_x0006_·?GÆERÒ?gN}	¡?Ô½_x0002_?dó¶?_x0005_Xï_x0013_²?©_x0011_ÅÙQ¹?òÞµ¼¸M©?0¾  i.µ?°h1*¯%¨?¢X(Ù·ï´?ÃùC¡²?T15Òk_x0015_®?y!;%µ?Æ¶_x0003_hæ°?_x0012__x0001_·Qe¨?9°i)£°?/{ú~#»?R&amp;ó·_x001B_¶?_x0002__x0008_U¹Õà£?_x0008_àµÁ^É¬?ìíÓïç²?R7_x001B_rV¶©?_x0014_ô{s_x0019_«?ðöô3_x0007_²?ä_x001E_H_x0002__x0008_*¦?ÔB¨±v¯?j¨_x0007__x0003_­þ?°Ô³Ò¦á³?üËFr³?/	)¿'°?_x0002_õ½!_x0005_¤?÷Ù	¸U¹?0_x001A_àÛ;¶?¯À ùÃ¦?SòÈ±?R+¸§?,¤?2_x0010_IJ0!¹?àw,Ðµ? _x0018_"¡¹_x000B_¢?~ÿðyª?u1ÍÜ¼´?Jð@sä«?ßçf{´?ØæQI_´?lB_x0001_æÃL³?Ä\DÄ¦¤?"k_x0017_	d¦?Ö¢´5¦§?Ëo¥A9¤?z9OÎ¢)¡?à_x000E__x000F_Ê_x0014_­?»h_x0018_Òå÷¹?þj_x0004_GÝ­?_x001B__x001B_,/_x0006_²?`_x000E_öc¥®?­(â_x001E_»?_x0001_	l·_x0001_aý_x0005_½?ùõ{Pd±?ÛÖ_x0007_xþ²?_x001A_NÇÊ_x0018_²¸?ÆdYcs¶?&amp;2ÃSÕÈ°?pÊÝ®¨±?|õàÔ_x0008_¾²?¶Ò_x001C__x0001_L_x0010_¹?Âô~=_x0015_ü¬?)QÖ\q ´?6_x001D_N±¢?Ì-ÕÞäÇ¦?êlÁ_x000E__x001D_®?(ÿ_x001D_·,£?¡_x0010__x0004_Zº?0&amp;	5*[©?r_x001F_÷õ§©?n¼õ_x0002_ç¹?^ÕG_x0008_×p?_x0005_Æ/Êg ?6w _x0017__x001D_è? ä_x0006_æÖc«?_x0012_®X[ç_x001E_?æMò±_x0003_J°?ïhg;J ?,÷õK_x000D__x0001_?¦rîÐè¬?{w[á_x001A__x0019_?b¦Å1Ãÿ±?óÎ7_x0005_=µ?_x000C_Ç­5_x0001__x0002__x0006_¨?_x0014_Ã3±Ò±?_x001A_&gt;Wß³?"|c#Ö?_x0012_ByBJ«?¦ã3ax_®?Øn·¢_x001C_¯?Æhá%2pª?_x000F_;õ­¡¹?v_x0001_J´N?¹í»3ùµ?L²VH`±?ðJ_x0001_:_x001E_°?lÌ_x001E_¹ÀÌ¡?_x0011_!oÃ_x0006_£?:_x0003_ iÔB¨?¬U Ö´·®?jr_x001B_l°?]_x000C__x000F_Þ²?SP^x_x0017_È°?ÚzPP¨¦?¼í¸_x0006_£?ùð¡_x001F_U§?¹¬är8&amp;¶?z¥?_x0008_µ?b_x0005_ý__x0005__x0012_¤?T?§¹}{±?_x0011_¤_x0014_Ïf_x0001_¥?\t{_x001F_»¦?BÃ_x0011_êA_x0019_¬?¦m8°£?Ós;«_x0014_c·?_x0001__x0002_%[c^«i°?&lt;Bk!òF?¸å4ª­?°V_x0013_öu6¥?_x001E_L_x000E_V²®?_x001C_}"J²?è½23q2 ?/S_x0005_s7_x0018_·?â_x0001_*OÏ¢?4ò_x0007_nj±?_x0004_,1dóµ?B!çn¸?&gt;o$_x0018_¿ª?LiW¥³5·?;_¾~«?\}K_x0012__x001C_l§?R_x0004_tÌ ´?_x0002_vçÑ(´?æ]ð6ð_x0008_ª?1h¨¿·?_x0006_Ls-_x001D__x0019_ª?BsYC;Å¶?¶÷éQ`®?zÊ¤|²?PÂ.%¥?8G¸F¯M?hë-ÿÞ®³?ÐÂømaB¡?¥K#;?öx^Ãú­?*_x0016_OJù?ý²±(_x0003__x0004_xø¹?4L5ZA¶?­_x0015__x0014_¥?l&lt;ÉI°?âC­²?Ê3_ ­?~_x000E_àz»?¢_x0019_`'&amp;_x0006_³?_x000F_q$_x0001_P?Ö_x0018_tØý¬?xoI_x0008_Ø_x001C_¦?m|%ì_x001C_é¢?_x0011_ØÄ_x0013_·?_x001E_O*÷I·?°ÅþI»?îÔÆ`_x0002__¥?_x0003_«Ð»®?öO_x000E_ n©?ÜÉD.¢¨?_x0002__x0004_»_x0007_Q¢?¢&gt;gô­?pôÍéw°?b/ ¾kµ¨?_x000E_`[qÒO¤?pR¿P/_x0002_§?÷üà(Ow²?pá_x0001_j_x0002_¦?_x0003__x0006_ÞØµ*?zk^æQ¤?_x0016_-õ_x0002_Ê«?c_x0019_¨+Ö_x0002_°?B¥B{¾S©?_x0002__x0003_¤eô_x000D_Söª?µ/¯ëÙ·?pÎÕ_x001C_rI²?I=àóæ±?¸äj¢?`_x000B_¦ýÝ\®?F_x0001_{/_x001F_E?_x001D_ð­A®?Êè¤ªü¸?ÿÛ¦·³?ÒX©Ø¿¢³? kl·p¯?Ü_x0016_ii®?_x0012__x001D_Dc²§?åÅd¶ÉËµ?j_x0019_Á_x0018_àºº?®1â_x0017_?Øñ9F#Ý ?¶~d-Éÿ?hÎ_x0016_Aõä´?_x0012__x0012_ÿù²¤?ØÓ2÷?Õ/ÀyÛIµ?Fmk]E­?"²(µ|?jaÎÓÉ©?kyËr4µ?ª×_x0012_?¸,°?_x0008__x0006_ÜÔ_x0002_²?p_x0006_uû°?Â¶ BR~¦?_x0012__x0016_²_x0011__x0001__x0002_Û(·?!p ¤?Þ«jo_x0006_"³?¸TÍµÏ°? \Ö_x001B__x001C_¸?[(ÇÐ´J·? wÉ¼c«?_x0013_&lt;]Ðpø?¾ÓT}1`·?ÜKù(Ç(¦?@"_x0011_¥õa¨? _x0014_ö_x001F_¿£?²_x0010_ê¯¨§?¿s¹0¶?t_x0003_Ó/6®?ÓÑRK·°?r"Ë-²?êÃîã¬?7Ñoè³û¸?«½~_x0005_ê:±?ý|ÎlN¡µ?é_x0017_ØÓg²?*4i¼§_x0007_¨?WÞõA±?nÛ­iÑ1¥?©Eõ£Øµ?ð~U_x0011_³?¼|/®?BÁ¿_x000C__x001C_©?áÜ_x001F_ñÂ(¹?À_x0019_s´!¸²?&lt;_x000B_~H¥±?_x0002__x0003_xäát³?µÌ¼á£?ú4Oö!®?ØÞ#ñ¹i³?_x0004_1´Û·?âÀÿBU¸?EMf±I;¥?Ç_x001D_g­?ü6_x001C_HÂS¹?vÎûeÉ¶?_x001D__x0001_»?z&gt;.{ä¶?Ç,_x0014_(×Zµ?O³»KT³?_x0018_û_x001E_È®?ÍþÍU3±?zbÛ_x0016_ÎÔ°?­ÞuhÍ«?úenUf*¬?_x001D_ ê°Cú¸?÷,{­?Ø=_x0007_º½X²?~zsf_x0019_Ù¶? _x0003_ù±¢º?,IÊq¬§?è\_x0015_º3_x000C_®?BP_x000D_4°?2(íw_x000E_µ®?²_x0011_¨_x000F_V«?0ªö­¬?&amp;­_x001C_5w¤?RkKÀ_x0001__x0002__x001C_è¨?Îô_x001B_£?&gt;ðDKµ?&gt;7ýLçå­?¾t¹9¿²?¹Ô È«±?¥ÀóÛ+±?êtcèØ®?nÐá_x0015_/s¸?¤_x0004_çQo¸?"´1¡Þ°?ÉY&amp;_x0018_Ãp²?$Å©;¥¡?6oø|A£?;ÌuxÅ²?"_x0006__x000F_£_x000F_·?_x0003_Ã}ì&gt;õ°?eV£´1_x000D_°?_x0008__x0015_õ+A­¯?lá}7_x001A_´?MËÑí´?z¿lë~£?6ªI¸	.®?P_x0012_^ßÀV ?_x0018_´Ñ_x0017_ùt´?z·å_x0011_¬?_x0002_HzBq¨?¨&amp;íµ·?üÕÁ#W±?BÒ³Ñëþ?(HDÛ^´?úõ_x0014_º¦?_x0004__x0005__x0003_¼8®;ë±?_­ê\±¥? ì_x0018_æ$¤?y®,$¿±?î_x001C_C&gt;{¦?ÆpøcøÎ«?n_x000D_gõJ¹?¡Íà_x0019_¸¶?\Á±Ý_x0007_q©?úÖ¼E½¥µ?]"]:×Û¡?¿-0_x0008_.·?å_x000C_E_x0006_°?Ø¨&lt;Ù¢ñ¹?X+Í&amp;_x001B_¦?½%üZy_x0007_°?¡:MÈI¶?÷äw_x0019_j°?&gt;_x000C_£_x000E_7_x0011_ª?2`Á_x0015_ÉAª?ÍõÊ_x0004_C¸?¨|¬¢_x001D_´?8_x001C_ ¥1Ü­?DÐ&amp;³Éµ?®aÕì_x0001_hª?_x0002_yºfÇ ?ÜºÆ¤mc¦?&lt;_x000F_jL&gt;«?Pt!åµ?ûD\È³?T²E1uu?pØ(_x0001__x0002_Ù_x001E_§?¢_x001E__x0004_©èF±?_x000E_Ïd-¤J®?Y¨Ê»Ñ²?ä£_x0005_­_x001C_´¢?ªã5î¨¦?Nößsþ¡??*j_x001A__x000D_´?zJÇ_x001D_Å¥²?,Ñ0%Ò4³?ÿ×²*1³?Ã»·_x0006__x001A_å?¹ª÷Y*_x001A_°?¦kÇÁp£?dä_x0004_?ò¢²?Ðe`íPø?Ò6!ç|ª?:¹x¿a_x0006_º?ÌÔ_x0016__x0010_®Ç²?8¬_x0013_{5±®?$mÀ5_x001A__x001D_«?H7IkÌ¬?ð¬_x000D_(2 »?_x0010_pÌaõ¶?Znï¸¦?êå ¦??Â)_x0010_n²?fÀ×_x0004_¦?d ªÐ_x0019_§?è#ËP_x000F_P¨??£±$\Ã?_x001A_`Þ_x0017_~¶?_x0002__x0004_Îä?2ç_x0008_µ?_x000E__x0005_Qq®?_x0017_{½,é ´?Óù?¶Èµ?âJ5·_x0016_§?_x0012__x0014_å´?ä³îzp©?¬Ð=»Ö+£?ÂCè­8­?©©ÿ­æ_x000C_°?_x0012_M&amp;_x0013__x0007_¨?V]íj_³?já@ÆQ²?ÂÐ_x0001_Ñûá¹?£C_x001B_ö¼¦?_x0014_Å¦©/®?EñIl³?räDØw_x001B_³?´¼¦l^uª? G_x0015_Êgð¤?ÿèH±?Y¼×lÄÌ³?ta~s&gt;?0`ÖLà°?\ÚCø@º½?ÒÆâ²?­ëQ_x0002_±?Ö]^Ö_x0003_¼ª? ¡B_x001D_é¶?ÿ_x0015__x0011_¶¡?_x0008_ß_1w´?0´_x0001__x0002_V_x001E_®?ûÕ&lt;pè´?¾$â%Gê­?òû©'I´£?üÚ*»9V°?í¢ÄG-µ?ò_x0002_Ñ®ß£?+¤_x0015_-(£?l4_x0001__x000B_ÛÉ±?_x0012_§@_a®?h?U­þ·±?`H$%+¬?áªýr¨ °?®óâðT§?²¬ç¶É_x0010_µ?uIë×ï¼º?&gt;}F_x000E_o¹?]­h?_x0010__x001C_c_x000B_Çª?«úzì²?¤_x000C_K±&amp;¢?b@ù4_x0006_¥?_x001D__x0002_ùc·?_x0014_V_x000B_·ª?Ñ1Ø_x0013_ÎÀ¸?8­³_x0013_I´?P7_x000D__x0007_Ü¹?XdE&amp;ç¯©?H_x0007_»¥l·?!_x0004_µÑ¶?_x0004__x000B__x000F_A-Y«?@áQ#-»¨?_x0001__x0003_òFhµ5«?ÆÖkß ¢?,ùs°gÕª?ÀSU¯1í¥?jú8Â@´ª?ê³_x0017_ó_x000B_°?èWN½_x0005_c«?Põ_x0007_²ÂL¨?_x000C_Ü_x0002_»¬?²[±Aå?¤_x0018_u¢·?_x000F_3JU¶?_x0005_ü³Êð9³?.öe`Ñ¤?l_x001D_V_x0001_««?«_x0011_ëw¸2°?¹_x0004_ú@#£°?TO6Épµ?#¿O¬Gd§?«)ì;"´?±u_x0005_Ó±?ì,  Y·?R_x0014_\C=®?À0`ÿTÃ?#0v¬?hòö£_x001E_º?¤.cU¬?ÐWÁ_x0001_Æ¯?_x001E_I©qS ?0Ü ,û§?Ø_x0008_¡Ø"¯?u"øS_x0002__x0004_õÒ³?ýÏU´Ë ?_x001E_"_x0005__x0001__x001A_Ëµ?þ!¤ûï¯?äK)@¹?-õP_x000E_s¾?_x000C_nÇ_x000F_¯°?ÈÂ_x001A_ìò¬?ÏÂPÓ×¹?vUc?£?5}¼º_x000C_î¼?©Kk@ý°?A½øð*±?þË_x000F__x001C__º?_x0010_Y^_x0016_¤e­?yÜ_x000D_¹õµ?8#¶¶¥?nÇ=°?zÞéyAÅ¨?Ðª¡êI½ª?¸²¤ÓºÉ¹?ásnÂ_x0016_`£?3TÄ3g±?±éVmðÇ´?ÆlW_x0001_þ¸?btyºû@?$8Ç_x0016_5±?ò©ÏL­?(ý[Ø_x0010_µ?S@ÞïÅqµ?¶_x0003_¢o¿	¢?Î_x0002_DwÏ¨?_x0003__x0005_¬îPM_x000B_Î±?xS©²®?I&gt;,âîµ?CÄB«!²?Ôbr§k³?²±ùÆ¯|¤?@D÷Îm4ª?|÷ð-¨?è_x0018_ÓT:á´?N"_x001B_ÁÁ©?æ#+'Y¯?L U7e«?ºå_x000B_ìZÄ¶?_x0001_mÝñÛ·?¬Â^@S%¯?_x0005_µ´Øô_x0015_¤?m}ù_x0002_à®?Xhe¹0ñ²?Ý&amp;³Yçª?¬_x001C_VÎÌ?«D|_x0011_°?½Ôsæ_x0006_ö»?¨k:J¨«?_x0006_Û»Ïá¡?&gt;_x0010_&lt;u£­?_x0008_Doè|m³?¨a_x000C_(»iª?!¸B©S{ ?m¤_x0018_b_x0004_£µ?ö.0ïµ¬?ÌNeD_x0010_³¯?_x0003_QÞ_x0002__x0005_XC¤? _x001A__x0002_'a$³?¨°:_x001A_¥?Dºr[%¹?È¢7§Ô«?ÆN_x0015_8Ý¡?iÝLk_x001E_¼?²6_x0014_7ge§?x_x0019_KÃ_x000E_µ?ÿs3ø»ý´?8ºcöj¦?~Ì}QÇ­?&gt;[FêG_x0002_¯?l_x0001_&lt;_*¾©?ÙÆt³ ?(zàâën«?_x0003__x000B_!îæp´?_x000C_Ø´Ê£?üÏ.Ùia«?ÖëROÇÿ®?c\±TÍF°?:_x0017_V&lt;þµ?_x0002_ð_x001E__x0013_$1°?t¹k@×Æ®?öBG~²?ï_x0004_LÞí4°?Jâ|xM³?$}5_x0001_Ë²?q&gt;&lt;?X6#ñ8±?ôaÉÕhZ­?'^í2ü±?_x0001__x0002_ºøR³_x0002_`®?H\zxà_x000E_²?_x000E_À_x0003_KÞµ?ÚrP£?%_x0015_7Â³±?)ºs£?¼Áû"_x0019_¤?_¨6ê­º?Ô$»êúÝ¼?ýlSþ·?Ì÷Tí §?_x0018_¬bè_x0001_¡?.ùsO~_x000B_©?Íp_x001F_­?¤O©Àuî?F@Òuò»¤?@æÍ_x000D__x0007_]?T§Â¢¬?ÿÀ­.¹?ï_x0017__x001A_°_x0019__x001E_³?~{Ä3¢?]tÀ¯+£¦?êæóÒ³?r_x0019__x001B_]Ó·?_x000D_ä&gt;¢T_x0011_°?zß%ú¤?9?_x0013_¿³c?®ö7òæ_x0008_­?4µ2_x0006_Û©?ù,ùXÜ?ªw¦?Yß_x001B__x0001__x0002_4t£?Tlx¼í¥?´¹_x001B_Æ_x000E_¯?4ÒÅ3µ?Øâ$_x0010__x001A_¬?F {_x0003_!ê«?*&lt; ¹ý¹?æå_x000F_T8£?#æL%ñ_x0018_¦?k£øè£r£?ÄS_x0019_ò_x0012__x001F_«?n¸=¯k¡?_x001A_J[ì]´?Å39Ã¤?Fz´Ø¦?¶)+Ûb¶ ?(Âxj°?{_x0004_Ìi°?þüØÊ-ü­?ÖAÆ× ?ß[J`Dw¸?¼8å:_x0005_²?e×8©ìH±?n/cÀ)³?ÞÞ`ïÓl´?7á	æ×´?êOÜå ?`°Û¨ð_x0019_¶?è_x001B_L.§P±?¹tÛµÀ·?~§§ÅØk¶?Ë7_x0002_Ó_x0015__x001E_³?_x0002__x0003_nÊ;Uçÿ¤?*_x001D_¦_x000E_D§?_x001C_5_x000D_E:¢?Ü_x000D_m_x001E_àV¦? ³L³s?_x0010_:¦'Ã¤?4Ú§&gt;­®?Å_x000B_{x·?_x0014_ý_x0013__x0016_Õ¦?·H_x001E_£V°?dB_x0011_î±?d±\þ_x0018_ ¯?_x001F_0_x0001_¿_x0008_b±?håµ]å©?ú,²?Õ\ÙÏÏ¤?Î¹¯Qîµ?äM7_x0002_^¬?Rsà\ûf¯?Í&lt;Án_x0007_¥?NF_x0016_rÚt?ùÁ_x0011_á¸?uï½_x000C_¢¼?_x0014_6rç6F°?ò_x0016_úÁÛ©?ôÙ'¢¿µ?TlÎÉ_x0011_¦?}_x0019_'²_x0006_¬?Ú_x0012_ëõþÛ¥? wýÒ/$´?Ç¿höl¹±?nº	]_x0001__x0005_e6°?_x0004_¬ èX_x001B_´?èåÁ_x0018__x000E_¢?ëû£üÇ¶?:_x000D_»×;±?¬ÄÇ_x001C_¸?_x0014__x0015__x0004_NoW´?Zp3&gt;_x000F__x0014_©?¹}be7s°?Pµ_x0018_\:ó©?í@Ä_x0012_Zª³?°Y§S_x0018_Ü³?_x000F_¤¦§c¡?3Sº¾à½·?àu ~M_x000C_¶?tS)Â_x0019_²?(óµÕÛ«?HIkô_x0002_©?T_x0015_l0!®?d_x0012_æcÀº?r_x000C_p0µ?C³¹Ý°¡?Ä#_x0003_¬ô¸?¤FÑ¶_x0002_P¦?¼ØýÌb±?9\ä%dëµ?*9¢ptÛ²?ÈÁ_x0012__x0005__x0005_ø¬?.î4ë±ª?AU_E"¸? æ_x0005_øªÆ±?Æ¹îJVª?_x0001__x0003_^¸æÍU«?k_x001E_T°#_x0014_¶?±"£ ?oï){_x0004_»?_x0001_¶öû"Ú³?BºF¥b©º?*Py'å«?Ä¶õÇ6	£? wDÊ'©?_x0007_±Fd¥?_x001A_! Q­h¯?Ý·_x001C__x001B_rî§?g¹Z·_x0001_[µ?K¯_x0002_sÅ§?_x000E_íÒr_x0011__x001C_¹?j_x0019_î¬à¯?°°Ù"2­?ôKâçª?¾B$m^_x0002_·?rD­¯?O |XE¥?»_x0005_¬^³?äG_x0007_g;°?&amp;6´âw¶?_x0010_à_x0001_3â±?tÍãæµ?4M~æ§·ª?_x0003_¼¦_x001A_ðë?þ77eèä¬??Ë¦Él\?_x0018_Ã_x0018_úåR¯?`WH!_x0001__x0007_Þ£?êUÎýÅ©?_x0006_7ËÄ³ª?,äý20¶?_x000E_øÔÑÞ  ?zãLÐÒ_x001D_©?¾ùW_x0001_ò¸°?)åÎ&lt;_x001E_`¶?ñW÷a°?³Ùµ®o:·?9ÁÞ[È&lt;¾?+I+Â^-³?2¹q³dê?¾ªEUª?ÒE_x0013_"$?GoA(5ï°?¨ÃJ`p?z_x0003_ ls8·?ðX1jÁ?Æuji_x0002_c¨?º&gt;Ù_x0005__x000E_:£?Æ:üñ®?¼S»_x000B__x0003_¯?xÕ¾×v­?_x0004_LÅº¡«?Ç£_x0013_5@ ?ZçÖq_x001E_&amp;¯?XÒ_x0014__x000F_E«? _x0011_ßí­?Síå	É²?Pkó!à°?¼ä¥'v_x0012_¬?_x0001__x0003__x0007_Ø_x001B_ô´?_x001E_3ßÙa±?5¹xÀ!¹?ÈÎó~vø­?v5_x0019_Ð°?¸tZ!¿_x001E_§?_x0002_Ébþâ;µ?_x0004_½ó+Ôæ? ßýÑÝª?vq']vy¯?33_x0008_Ð_x0004_?«è_x0019_ó/Û²?*_x0012_Q;A¸?/ù,dB_x001E_´?@yÉ_x0016_=§?âFâ««?j+|È®¡?tâìD¤?_x000F_¾'&lt;,¹?x;_x0017_¸Ö*¬?¶®!C"_x000B_«?	H_x0019_Ãë&amp;³?`¸;b¾?¬o_x0007__x000C_Jª?~_x0016_ð;n´?±8¶¯¾?BÍ#_x0015_«?jtÝ_x000F_,+¸?R_x001E_¸_x0007_mx?`-oB°?_x000C_äHÙÞL´?åHö/_x0003__x0004_F?aØý\Ñ_x0007_¢?ù¦µ¹û´?o_x0007_¾'þ?°_x0017_ñãc¤?.ú)_x0018_Í'¢?ü0)ï_x0010_½?âk«_x0002__x0001_Ú°?x8Ä{` ?Á;_x000B_gü_x0016_±?[÷M?_x000D_²?ø_x000B_­É_x0015_¶?)¯÷Õ§?Üùð°?ÀÄ$õ¸?£¶(_x001C_\w±?û_x0004__x000E_Íî5±?¼hÊ%_x0017_±?ÙÕXä¥?Ê5Püý_x001C_±?éÖÖ_x000E_Í·?ôi!_x001F_EÇ¬?OØ'_x0002__x0010__x000B_º?_x0016_/´_x0004_Jµ?z6\V;°?jÏëÍd ¯?2ÙÀ|Æ¦¯?u@aJ5þ¡?·a(Í?¦?£_x001B_Ë½ß|¹?~]¬´Ø$±?ö¶¹ñ¼ã¢?_x0002__x0003_hØÏUy?«8¿_x000E_²?y_!ó­?,ãd~¬¸­?¼)aõ_x0019_×¨?ÑÀT,ÝZ?©eßÃ¡h´? @µq)´?_x000B_.ÐßÕ´?Íà4T)_x000E_¢?_x0006_þ¥N´?&lt;¿kQE ¯?Láª1AÛ°?¸d|¹³_x000D_´?*;_x0005_¶¬?ûOÆÅ§?ÃAÌ]¹´?|Kð]¬?ä_x0016_¦_x000D__x001F_"´?AÊ¢çD`µ?ÎÃ"_x000B_N®?_x0003_&lt;$ó£?_x0011_úä~_x0004_°?Äq*Ñ¡?vô_x001E_Fò_¢?_x0016_\§*¨?le2CÇ«?çNÉ%_x0010_¡?®_x001C__x0007_ ?_x0010_+_x0001_ZÙ±?ú|$W«?_x0005_í:_x0001__x0003_WÏ»?Äë;Aæ¢?ú3p_x0012_·?_x0006__x0010_ðI£?#e"N¯?_x001C_g_x0010__x0008_s§?ÆÐÌ6ó¯?_x0018_ÿËï_x001B_4­?&gt;&amp;?aÊ1£?_x0010_F$²R©?ÝXYÛ'ó?ñ_á27õ¦?Ôu«õ{¥?_x0001_î×÷e_x0014_³?`±YÒù¯?ò´Ê&gt;]þ²?_x0016_m&lt;ë_x000E_*°?¿Rn=7¡?!r¢_x0006_Å°?ú_x001F_:&gt;´°?$"î5ïn´?_x0008_þ?¦Ig¦?H&lt;_x000D_ÖÈa¡?¢ÌÝåÀú«?»÷èî_x0015_±?øé e)é¦?rð®Õ_x0002_¶?[ð_x0013_êé¶´?õÛJR@ ?b·ºÅ¤`±?Ôy¿A_x001E_ö²?Ô!óI)ª?_x0001__x0002_Yw_x0010_1_x001D_±?_x0012_ãw	û_x0011_¥?*@_x000F_öÇÂ°?Ëbu©.·?ñ_x0011_N¥î³?_x000F_µ'¶Þ¹?¨cô¼ð_x0007_µ?^Ä_x001B_r_x0007_5¥?¼MÓÇâÿ³?t_x001F_L_x001C_"·?ìõ_x0015_·?nOÃyß¨?ZÑÓË_x0001_Ù±?£Ö.e_x001C_©?~ó8[Vñ§?_x0018_E¬=ç²?_x001F_8(ïa`½?#uî"ï×±?7_x001D_1hË«?Ãü_x000C_à,¢?²(+o_x0016_Ö¢?øc_x0004__x0002_«?Xé¶0¯?×V;4ùo°?Pºq_x0014_èx¥?_x0004_¦^ß½_x0014_µ? _x0010_ð?®»?ãn¹/ÄG¼?êË\5£©?_x0006_?c_x0003_u_x001F_´?&amp;\]Ê_x000C_j¯?©ÇÁL_x0001__x0002_ÜÙ¶?;_x0017_%¾Ï_x0007_³?ØÁÅRE¡?4å6OJ_x0007_¯?â_x001C__x0019__x0001__x0010_¢?T¸ûÝ_x001A_&lt;¸?xoNtª?_x001E_ÒÃF¥)²?T´5_x0012_ ?]_x000E_oâÐ½?È4P_x0018_ª?_x0015_´_x0019_)_x0016_'¦?¼K+=&amp;	°?)«Ç2Õ¡?d¹°_x0003_CL¢?ÆvIVìI©?_x0001_F_x0019_ò³Ì¦?\tÕé1¯?WYÚÇ¶?ÂºÉmk|²?²Â;ÕØ£?¶uª´jË±?&amp;/ü÷Ñ®?nKÙj'Á¨?á!_x0015_hs´£?_x0002_|æüÜ©?_x0010_ã_x0012__x001D_Õ«?p±cTÄ»?¿Eüî¿?ú_x0015_$lmÉ¥?i_x0001_ÆÚ!¨?¼_x0014_hª?_x0001__x0002_¯½áÕHcµ?Îò:5_x0003__x0002_§?Uú¯c©?_x000B_DÖØsjº?ÎgÈX¥Å³?+_x0010_TgR¸?¶Î@°jµ«?Ø)§±_x000E_£´?&amp;\®_x0016_9¸?å_x000D_Ä@	±?.Úyát!©?ºD¹£ê×¡?6ÊÝ Ò¯?:Z,õ¸?­ :5°?ã"_x0018__x000B_U²?¦7y5¬Ô¶?æ_x0005_­¤_x000D_{°?_x0018_ÓBS_x001E_?Wß­§ã²?4@_x001C_&lt;c¸?Eyôá©_x0012_±?_x000C_Ï÷§_x0012_×¨?h8îØÝ?æåq_x0006_è8©?pa,BÂZ¯? _x0003_]k:_x0011_§?¢,þB~å®?_x0001__x000C_3ÕÆ_x0003_¼?Âd_x0005_õ¬?Ã_x0003_þ¹_x0019_£?L_x0013_ÌM_x0003__x0004_ÒÄ­?ÀdR±µ?¤CAúù¢?ù0ú_x0001_d¹?_x001D_%Ô4µ?Üí	Áññ«?Ä#¤*÷®?P-û__x0015_£?Ö6[üPÎ´?æö_x0003_.¤?ÊUÝ¾º ?_x0013_ÔßO¦?¶_x0017_,¯} ?d¥+)Ö©?V7Lhè¯?_x0002_ËEÃ¶µ?È=_x0001__x000E__x000E_©?ê¥/A_³?L2MwQµ©?ºÚKæü_x0004_ª?º÷ô2¦?_ìøJ_x0011_3µ?æM2Vh_x0001_§?!j_x000D__x0003_d¢?åÛ+_x0003_2²?Crj¬ñª?p_x0013_C&lt;£­?qp_x000B__x0012_zj¢?uiëä³?}X7Â_x001A_°?_x001E_É&gt;ëâª?H_x0011_¼ÝG³?_x0002__x0003_ïBHX$É¤?½Á*y(v²?xÝÏÅX´?_x0016__x0005_)N"à ?Ê÷Z¨_°?v®?b_x0012_®?8®¿_x0017_ó²?¢}GDH¯?/#;Lr?¶^&lt;þ½?êJÐZ²?ñÿÄ_x000D_ü®?_x001C_%±}Æ¢?¶_x001C_-5Ï­­?N~R³$«?¬üB;]_x0015_±?Ç¹]n¼?²¬ ²?_x0018_b®G¤£?v½lt@ë´?\!uÞ°µ?³½Ìè_x0001_·?_x0016_ HYñ.¬?ù²_x0008_=±?±Åþ³ª¨?áõõ_x0013__x001B__x0010_³?ø^9oF¦?HÐÏ_x0007_ç¦?`.À`_x001A__x000B_¸?d/ÕØv°?&lt;æÊO%2¥?N¶ñ÷_x0001__x0002_ýh¡?_x001B_b_x0015_µ?_x0014_¡&gt;­K©?j¯o^b²?½4"áÈF¤?Gî_x0013_Ü­³?Tù$àáf¡?ù_x0006_Z5l¦?¦íVJ;±?Ôúw(Þ±?_x0001_ÞË_x0003_¢,»?±å&lt;à²?_x0008_þnÔl®«?·&amp;ï_x001E_µ?_x0018_ðìKëª¨?)__x0014__x0010_D±?®O·r?¬î4/®?F&gt;n¼ãQ±?_x0012_ ×$ö_x0007_¤?ZúÛà³?_x0017_©z³?l"ÒX?n=øÎ®´?WüTØ_x0012_?[ïå¬þ_x001A_´?ìPDtÂÁª?Üô×Ê{©?ìXptr³?.äêBä¡?FïÅèÏ§?_"ð¾±?_x0002__x0004_¨¶_x0014_$×¨?RmöC8¯?¥°wY¥?"_x0003__x001F__x0014_ÿY´?à6a@¢?"h#s§?_x000C_bp:ÛZ?2i_x0012__x000B_2©?_x0018_iHíó­?XÀ»xéª?º}_x0019_0i«?óÆ!ar³?LÈ*BÎ±?ÐQ_x001D_?_x0006_±?K{ÆEk´?³Ocwd¥?fNw_x0011_êúµ?X_x0007_6l¸}³?_x0014_¢lf½³?_x000B_èü_x000F__x001B_Vº?_x001C_&lt;ü¨?³?0ú0R?_x0012__x001E_ðU`­?yë"Ý \¹?%#ÂÈ_x0017_ô°?_x0002_HEWOØ«?ç_x0017_®±N_x0011_·?DBl_x0001_±?aAýYY_x0002_£?_x001B_9ä_x0012_äS³?79MÌ²³?²ï_x0015_@_x0002__x0004_$4§?vÝ?y_x0010_?ü_x0006_p2êÛ®?@?µÖ_x0010_4²?o6ÿò}¶?²«Ã¤Ô ?_x001E__x0017_7_x0011_Öà¶?°ëtõ÷Õ¡?ÇÖ._x001D_1ö¥?e_X_x0005_b±?3$VÌÒr²?Ê_x0014_C8®?Â_x0012_e¹¨ë ?%È{oâP¸?Ð_x0005_å&amp;¶õ³?ò_x0012__x001F_T5_x0014_¨?µ_x0008__x0017_}gµ?g~¨é)¼?à_x0003__x0008_B7¸?._x0018__x000D_d¢R«?GõðüÆM¼?R_x000D_ÇR¬i?â_x0004_½Uè¬?*|ÙZ&gt;\¦?&lt;[ø%±Cµ?±Gòÿq_x0008_³?Ú_x000B_®Î¹U±?§&gt;ÙÁ·±?¢æ¢ïÔ­?¶Dçû´?Äð}PL_x0001_?_x000B_6È_x0012_s§?_x0002__x0006_ùØX_x001F_¡±?pÜïzÈ·°?	 e¡¹ø²?21ÜaÌ´?_x0019__x000B_ãÄ.Ï´?Â_x0003_Qí@¶?`PHcµ?gWE³Ï±?:©]ëï¨?P#lÎM$°?ëBÊQ ~¾?;ct_x001F_w­?¶`_x001B_¢ôv·?càÀÀ_x0005_³?«~`yæä¡?_x0004_ëh¸R?ÁÁ_x000F_Ka_x0006_¶?Nbd?®?xý¢#®°?_x0004_C¾^ñ®?Ð_x0001_lFÅJ¨?_x0016_åªfv_x0008_¬?ô_x001D_@ìÍ_x0007_®?ø÷áv¯?x$«zJ¬?D_x0012_5®S,­?t6¨B_x0018_²¦?Z_x001A_U¢¼'¨?áã%©?(_x0011_(MYë¡?)_x001D_ø_x000C_§ ?Ll¨\_x0004__x000B_"¬?_x0017__x0003_Õ_x001F_¢_x0007_°?6ÑÅÉ¢?l@(?*)­?OÚ]ÓÏ¹?_x0008_Wy®8T¤?:êçÐ%,­?s"Vt°?À|_x0006_Þ]±?ûùÍ[¥U¶?Ü8i	_x000C_´?Ô#ÿ[ìM°?êÅÌ¹D®?Is¾²?ëlC2»µ?H*n0Hv®?RÐUk~¸ª?s¡,Ë«?Zýw' a²?Ì¶ªãµ?_x0012_.Ke_x0005_X¡?óÐ_x0012_öfT¤?,OÄX«²?_ÇrE½°?_x0018_W?ì¢±?p[5}_x0017_$¦?2Å*_x0001_áÄ£?ÓMÞ)µ±?ë_x001B_"QI²?à¶dË_x0003_í¶?ìX_x0002_|~¬?ø_x0008_;¹?_x0001__x0004_ì_x0001_í3%!»?rpFXÞ©?n&lt;Meâ_x000F_£?Ì·¤Þ6í®?èÍ¬[¢_x0016_¨?¤ZÎ`©?lá¼Ip_x001F_°?_x0011__x000E_^L#?sYJOà??IÖ¤*5¸?b£2ã­?î%ÎW©?ÒÐÊ6úM?sæ¶v+¶?Ù·_x0007_£Ëä¡?ì°&lt;º-©?Ð×D«dW¡?4ðô¡6¹¬?_x0001_:gN_x0003_¥?_x000C__x0012_GpÚµ?hÇÜ&amp;²_x0016_³?a_x0002_?O³?_x0011__x000F_ÜCµ?¹_x0012_|ÞÄ²?¸7»áô_´?¥1#_x000D__x001B_³?ü¾«¾ö©?_x000F_Hg_x0012_¶?x_x0016_ÕÜE¼?Üúê[é³?wtÍÇ[M?÷ñÊ_x0001__x0004_M4°?Âq_x0012_Y_x0002_¸¡?_x0014_1ac´?8³&amp;·_x001C_°?¸_x0012_ùÑ÷¯?öñ8ÿ6?_x001E_àE_x000F_®?µRi³_x0011_´?S´Dó«?@.aãU;¹?_x001D_&amp;þÂMÁ²?zóJÑk­?¿_x001C_Ò&amp;î²?j8_x0010_?Ï_x0003_×¼?X&lt;FÛ_x0014_·?Z ÷_x0019_8_x0004_´?þüY:Þ¹?N¦¢ª?^ÔÌùâ¡?_x0011_&amp;ð_x001E_Dù²?eVÇ_x0004_n¡?z_x001C_oÊ¬?°°~ÓÐhµ?õ	:^~´?p1¸Îm´?ìßçÂ_x0018__x001B_²?_x0010_hÔÉÌe¢?_x0011_w§Æ­_µ?fÒ~_x0005_cÇ¯?%y¿]¿¦?`Ó}¶¾²?_x0004__x000B_Úú3|´?ÿ«_x001C_³?þ¼_x001E_ýcó«?0rD;7e¢?´&lt;K_x001E_r¯?}¡AÀ®?Ä_x0002__x0005_Z_x0007_D­?üC!±Ò´?°òº}X±?w÷&amp;ØX&lt;§?õõS¹±?Çûø_x0010_¥?8Î&lt;$êÎ¡?"í_x0001_-­?o;_x0003_Æ?_x0014_Åí®'¤?î´I_x000C_7Ï©?_x0014_Hô_x0010_Ê)«?ÐÚpÝäº?_x0012_«&gt;ªw}¢?ÝÙ{L¤_x0013_¹?áõà`±?K"wP_x0015_¤?$¶	&lt;&gt;Ýº?Fÿ_x0014_~_x0003_[£?øÍ_x0008_»æ´?È.E_x0019__x001C_±?_x0006_níôf¦?ALC	~´¹?ÂÅ_x0008_û´?OZ§u4Y¹?"üµ	_x0003__x0004_ßî¯?ê#'ó_x0005_¦?¾ß·_x0015_m~¥?Þýe_x001C_µº¯?¼q¤_x001D_·Ù­?_x0002_ªå}ê_x0002_±?¡% )»¹?Ë_x0014_mJ9?ÅÝT_x0016_Ðù±?ud!_X°?Ö°E©ì_x0017_µ?]?#^î¶?Bâ_x001A_èV¬?&amp;_x0012_Æ_x001F_Ãµ¸?µ_x000B_K_x0002_$¤?½Nb1O¥?&amp; N	ª?R/}_x001F_"Ñº?µ5Ìd"·?_x001C_9¤·CÓ?_x0018_0_x0001_'í¾´?×lj_x0004_W¸?ü\»zÝÙ»?¤æÆ'&gt;¤?9I¼Ï«?-ëey¸?ÎWw~Îç³?@_x0008_0¹#Õ?Èù_x0010_°îß³?¾À»I®±?ÙÙ_x001D_!;B³?Ó§ä{Mµ?_x0003__x0005__x001E_É_x0015__x0001_@°?_x001A__x0015_3§§©?¶Z`Ãû«?ÐÚ´Y¶&amp;«?_x0013_^WfÓºµ?_x0014_aRÕ®?æ_x001C_ÌUæ¯?_x0019_Ù³P¬©¢?_x001A_ãHÍ¤®¯?æV@Èâ?f_x0005_Ã¢È°?_x0004_ðT!±?hp~boE­?_x0012_öè_x0019__x0007_Ù ?x_x0008_M0w_x0007_?Z%_x0008_aÉ.·?5_x001F__x0005__x000F_±?$Á¼_x0010_S?Ôênv _x0002_¹?õ_x0008_×tU$?Æ_x0015__x001F_¼¼_x001F_µ?[ÅrÕLY£?áLxu²?(@]·ï_x0002_±?p£¯F9ª?N_x0019_y_x0014__x0008_¡?&gt;D(#3­?_x001D_|'_x001C_Ì_x0019_¡?_x0007_îTÍÝ_°?Q(,ä_x001A_±?*+À_x0017_5¥?ä¿y_x0001__x0006_&gt;¨?_x0019_l5µ±?T_x0001_)yYÎ­?+@¤±°?³Ûë+°?DcãW_x0017_£?bw-2B¸?bHWK_x0011_¥?¦"}ÎPf¨?&amp;ôu_x000E_¢²?¦a_x000F_§æ¡¸?i]_x0016_×§?MW_x001F__x0001_²£?¼ö_x0018_qE¥?ò!_x0008__x000D_³?¤Ä Ø]_x001C_±?é_x0003_Ð_x0017_Fï²?*_x000D_{Í$¶?LÌ_x0015__x0002_º=¸?®&lt;Ö«?À/òo¯Á?ùá_x0005__x001C__x001C_²?Ìêwq§?q¦Y®tô´?_x0006_ÿnëC6²?2O_x000F_|§P´?ºíéJÑ'?_x0002_¬­a£?òq_x001A_g¿¸?¸_x0015__x001F__(Â±?_x0006_¥_x0010_*j¯?_x000C_&gt;_x0004__x0018_ý/®?_x0001__x0005_l_x0002_·Å$$£?°ÑÝ_x0003__x0007_Z¯?JÑ^°$¦?vüUZ_x0008_®??Ýçh_x001E_Ü ?ëa¸d»®³?_x0012_5à=!Ù¨?_x0012_Á¬Js%¬?_x0014__x001B__x0016_E­?¥aøµâýº?òvJ_x0015_¹?äà©í_x001E_?¬w_x000D_ÕOµ??8ð.Ê·?Uò_x0018__x0004_t·?2_x001E_Þ#Ý¤?ß_x001B_b3._x0018_·?=¨_x001C_º?L2tK´?Ú(î¢Z®?7î&gt;Þ[A²?®Õú¿Ë©?Ë!âB.n²?^É8æ®_x000D_¶?à_x0013_Bå0¹?__x0018__x0018_2Ô?K_x001D_l	_x0015_·?Ü?_x0016_&gt;I_x0007_«?\:\Ú#¸?_x0005_Ãlb`»?×-@ec©?ú²%´_x0004__x0005_ÅM©?Äe³Z1Ü²?Ä_x0019_º_x0002_/(¤?y_x0014__x001B__x0017_Ê²?Ôü@Y|¯?_x0016_oºI»³²?_x0002__x0018_©ü&gt;h¬?9_x0019__x001B_e`¶?²»Â¤ ?_x0016_Ê£¿Ì¹?AÇ_x001B_ ®´?¤ÃÔêª?v9æ|(@´?Ñø²3_x0007_Ø¸? þYÿ_x0003_«?bß_x0004_ç_x0002_»?4Ý	6°?_x001D_5f_x0014_º?`5B+­¨?_x0004_¨_x0001_1Â×®?¼u~Û?62Á1Y¬?ø_±å°?P_x0004__x0008__x0006_N8¥?xKZ(®?ÀdV_x001C_8Ð¤?d«_x0016_-_x001D_­?Ëµ&gt;çG²?EìÛ´_x0014__x0019_³?H_x0006_þ_x0015_¨?Ìcg÷*·?âWV_x001A_°?_x0002__x0003_f_x0011_Bð_ô¢?2¡_x0008_úê.¨?Ç¥q0_x0013_³?;_x0019__x0015_,£²?êo±Ú==°?Rx "h(¡?Ñ~_x0006__x0008_Ñ°?][P:_x000B_¢? î_x000E_Ûn"³?³Ï_x0016_ÉPè§?)Híhv_x0005_±?gøëøþDµ?Ê_x0007_æt¹_x0019_­?fôç¡_x0017_¢?ä_x0001_î¾¶Ò³?|6°©ß`¢?_x0003_áMÉæ·?²ÕøXj,¡?rÁ³Et¬?*÷ÅÅØ_x000C_·?._x001E_A¢®¢?8#-À\æ®?FáÑÛ«ó? ÚçP¬û®?Àæ\¢«¨?f_x0006_¸ñ\üª? öáêid«?&lt;BZ0®?­çèÕ¤$¼?Ï:b±¼F¹?·â_x000D_\Áï²?«	Í_x0001__x0003_Ç»´?2àyÙ£?Ë®Nªª?l÷)SK^«?Æ|þD_x0018_¥?ÖxC_x0002_ªê¦?P×_x000B_À½q¹?n´Y&gt;X_x001C_´?¤lµ^,§?V_x0016_Èxw¡?ÖÍiQõ©?ø_x000C__x0011_e)|¯?Jf_x001A_o¡i·?Ê4_x0012_UeW³?28|)_x0007_\¦?àzòÄu_x0010_·?o¼_x0005_ÉÌ_x001B_²?ÜøìFÉ¶?N¸Þ_x000C_ðF¸?s9!ýý§?	ìFó_x0017_Í°?ÄF_x000E_ß9^³?/_x0018_$ù²?ôý '(®?v¤uI)µ§?ø§3P9»?ô÷ÞH}º?^_x000E__x0006_c²?)_x0017_L)u³²?ôÃ)6_x000F_´?_x001E_	ïw°¬?äæ`yh¶?_x0002__x0004_#ßÂq(§±?_x0002_=ê¼Þ£¯?ü®Ès±?ê_x000E__x0012_¨?èöß§Á«?||_x000E_Èrúª?Û_x0018_í]X®¢?Ú|_x0019_¶J¶? _x0006__x0015_°lr²?_x0003_Ó;k?_x001A_FÆ]=§?"æÒ_x0019_â­?×±_x000F_·?±?_x0007_No|_x0018_³? ÍÿGñ¢·?¯-õ·µÏ¶?8Æ¤õ|_x0001_¨?_x001E_=½Â"³?¬üs_x0015_Cì ?×¬ÔÓó¸?P8¸Ô_x0003_g?þuN_x0011_L_x000D_¬?Ì*D¯_x0004_º?X&gt;_x001D_[cØ«?2EËÓ¯x¨?_x0017_aAwÔÃ°?_x0018_Ýe&gt;¸?HÊÔ\O²?i¾ä÷0_x000B_²?fµ®âo×¼?_x0002_ ;mdC·?ªé¬Y_x0003__x0004_Ãh¦?ÜÚ-%Êt¤?G)½_x0007_5²³?_x0008_)îl_x0005_©«?â_x0011_7tL÷?_x0010_¬Óq ¬?~	NVÃ£?&amp;&gt;þ_x000E__x001D_ä³?6è­)¹?6_x0014_ªÏ_x0002_²?G_x0006_\¼!G´?ª"!yë¯?^ò_x0017_Ô_x001F__x001C_®?_x0011_¨Æä+ø·?²T¼Hð0¶?úÃãò#¨?_x0002_Ù­_x0002_¢?£ÐMºðE°?èW_x0014_#Ý¦?ÆÔôÕ&gt;8¯?ª$Ï_x000B_¨¶?uO_x0002_5_x0017_Ï°?	²?Ù_x0018__x001A_±?'³t_x0001__x001F_r³?4_x001C_úú¸?9ôð350?ÂÍÓB_x0015_l¼?^5{[Æ¥?¨õ C¨®?_x0018__x0014_ktTq¦?X("âþ£?Yå_x001E_Ã_x0012_§?_x0001__x0002_ÃhR(´?¬ÍÜ1¥k?bQIõ»¯?äî£q2¹?¬hKàD_²?3rH_x0011_¥±?~¸_x0011__x001F_N·?Óô_x000D_µ?Eà4?²Õm_x0003_zµ?o\òyô¹?+mÒ÷´?÷V?k	!¹?+Òz_x0003_ñZ¶?Z6¾_x001F_¹jµ?_x0013_YP}Ê±?í_x0010_&gt;t¼?ïIã_x001C_»¤?^#º©dM?:í]j£?@ªWÕ±_x001F_¬?Ý7_x0001_!Øµ?_x0010_Àpð»­?²òB±_x001A_³?4³tP_x0012_¾«?Öû_vûø³?ìg¦9Zí°?!|´	ýº?n_x001F_9Û|¤?Ñ²&lt;_x001B_¡¦?&amp;äÞ_x0001_¨?næ³Ù_x0002__x0003_Eµ?~äiÍé´?_x001A_77§_x0003_e?_x0015_qXãN²?U÷e,÷ó±? ÖìQ¥?®8ºÍ_x001E__x0019_¤?R½¿²g_x0002_°? "Áß)¨?Z_x001F_&lt;¨?oUþÞË¡§?ja»õ¦?àa¾_x001A_x£¤?ÃZSè|W²?h_x0018__x0007_#ôµ? ãàÁÃa?}Z´x¾r¸?_x000E_ö_x001A_ú_x0018_±?_x000E_Lw2_x000D__x001B_µ?Ó_x0003_Í;u¸?BL_x0011_S:­?é÷¶¤¡?Ìþí¿ÂÖª?ñ_x000F__x0019_`¯?Ï¥xp_x0007_±?ÀQGª¬_x001B_ª?_x001B_Ó=4Áµ?_x001F_Åô±¤?îCó£´?÷_x001F__x0002__x0017__x0001_±?Æçè²íÄ²?|ïax,?_x0001__x0004_Ù×cvRÈ°?Ì_x0015_ºú=Gª?àC´qlR¥?vá-b%³?Î4_x0003__x001D__x0015_¬?jï¿r£§?_x0003__x0005__x0008_º¼Ì±?ï_x000C_©ýî¡?¼9§½¿ý°?¤¥&gt;lÔ^¯?h&gt;2Ä%_x0017_§?N­ûÿ½f®?HO]	ñ=¤?AMTnSW´?ñô0×Û¤?Ê0ÂL(¥­?çª²îj±?U¦àÖbb³?X´h(Ïê?G0â9_x0016_µ?Âî¹¡AÍ²?Edíùµ?V°?i´?Õ_x0001_b_x001B_,¾±?_x0008_=_x0002_U\¯?g_x0011_­Í×¶?#Ió_¥~µ?_x0004_Ýs]_x0012_²?üîÂG|§?Öj ²¢_x001A_¥?Á6Dï?Ðç¹}_x0002__x0005_,dµ?ÉËþ¶Y ?,z õ;»?_x001E_×6Pµ?Éúçz°?_x0007_NÛ_x001B_X±?¯_x0010_NÆ?JOîÅX§?¼\Yõö©?Ä_x001D_!C6À?z_x0012_Mv¹¸?_x0004_Æ]_x0018_Õî¤?Øù´_x0002_²?:âÀ_x0003_æQ?sù_x0008__x001C_"±?_x0014__x000C_Z¯?vAòXI´?¨²Rt_x0007__x001C_°?_x000D_»ñ&amp;»¢?_x001C_¼ÁÖ¨?j|'«?Pð_x0010_v_9¤?=_x0015__x0001_²TÀº?Àcj«¹?DaÐÎ*¸?:¾¬_x0013_Ùe°?_x0013_Íú.æÀ²?¥Å²Ê¢¯¼?"^ÀÓ\³¬?]{íg+Í°?U©ðS_x0019_û·?_x0008_Ò$mOÕ¼?_x0001__x0002_8(.p÷Ü¢?aöe_x0003__x0008_û±?.9_x0012_¢!ë®?w2ü6ú±?¤ÍÛÚ!¦?v&amp;tà'D¢?¡?}·?_x001B_î,H_x001B_¤?~DÐrö¢®?ÀQS·Ïª?ß¶9ÿà4±?U²ö¼?V_x0018_ÿç ­?Ú_x001E_Go&lt;|³?E¦2Ór¶?°ÞÀBr¢?z_x000B__x0015_;T?´U_x0007_Ï×À¸?(¨óÃb¨?2¬	_x001E_0_x001D_³?s_x0003_3jÖ´?FkÊéÙ¥²?_x0018_ñ4T+ª?fèÏ5É±?j¦_x001F_n@«?ò·íö©_x0005_«?_x001A_vÎè_x000E_ª?ox`RD°?¸±Ó-^Ü°?_x0007_eÿ_x0013__x0016_+±?®çf±\C¾?^4ì1_x0001__x0003_Êª?Äw_x0011_°?	&gt;Öx«?®	îÎú¬?·OÙZ_x0010_¸?´oÊDR¥?°D_x000B_äÓ±?Ë_x0012__x000C_l¼?_x0004_6lD¨£?½Pä_x001A_£Çµ?!_x0007_Xîã°?´G[Àü®?&amp;	$=¬?Ö_x000F__x0004_Cfj¶?Zþx ?Ü©¸UÜ,­?îÌû þþ±?b´&amp;Õh2¢?=E&lt;_x000E_é£°?(~ÿ_x0015__x001C_'§?î«à~?ägÃ¿_x001D_Ú¨?l²Ñ]å±?ÑÅJP_x001C_?5_x000C_ï¥?_x001D__x0018_q.ý¢?_x0018__x0016_gz_x0013_?#Ïû¯?_x0018_6_x0014_3`¬?ùK³_x0002_½?ÅjwÑª?ó1;X¸?_x0001__x0006__x0004_J_x0012_GRñ³?/$ÄÖF~²?xè¦ÔU¯?_x0008_ä13¤_x0019_³?Â_x001F_,ãà°?_x0018__x0018_G#Ð¬?vÊÜäR¶?°Iaü'pº?®.\¿+Ü©?Äý_x001F_Ú¸¥?§ÿà#Ü¹?r6mÁ£º¡?_x0016_ø»Í±?$_x0002_ª_x001C_D?£²_x0003_\_x0003_\¶?©ÃÖ{FÈ°?Æ_x0008_t_x001B_ò_x0004_³?¾;_x0008_¤Q¸¯?_x0010_Á6pª?þ/ª_x000E_2·?_x0005_%/k´?Èê]Øh?¸`Æ±¶¢?£³¼ÞÁÔ°?,e^ÑT©?ê/ÝÇ®?ÉÿbÐ÷?va£;°?8¥X_x0014_Ô%«?@_é Í®?¾J¶£?(ð:8_x0001__x0002__7¯?tí_x001E_(r¢?¬tiJ°9¬?ÚØ#5é®?â_x001F_n_x0010_9§?h1u¤	R´?®&lt;Hàú ?d¿Âl¿t²?_x0015_kÚØÃë·?Nh1àiÈ¤?É_x000E_Ç'L°?À_x0004__x0003_µm_x0007_¶?ªú_x0012__x000D_¯?_x001F__x0001_cSð«?R¿8ñ¤_x001D_¶?êáBÊ ?_x000E_1ùÿQ­?.Ó5Hw_x0005_´?_x0004_Ï_x001F__x001B_1«?9&amp;_x0012_:°?R_x0001_ýW®¥?÷_x0018_}Ë\°µ?fÛ´¶]¸?_x000F_vÀá_x0016_÷³? 7ÀX£?X,å_x0011_%À°?0[Áí±?»û	JÕ²?Å_x000C_¿¶&gt;±?Zi_x001B_NH©?¥ ß&amp;É¢?_x0010_ÖB_x000E_±°?_x0003__x0007_j`Zt{©?¸Ùh_x0007_MÙ³?Äì¡_¼Q£?\¿y² Ë¤?oÊûì1Üµ?)_x000D_6*_x0001_¯?ñhíÕ_x0017_Ì¦?_x000E_+a@:b­?_x001C_õ½Ç}±?)33î¥E±?8ì@F/_x0005_µ?ùØçB_x0003_q·?+MBq_x000F_¡?ñ»&lt;_x0008_¸µ?h_x000D_	À®?æ4Ifwh¨?ÊJ40©¨?Uöq~ß°?'bâÙ}±?ßäSXµ?Ø¼IÑ_x0008_´?¾±Ví:Ï¥?æ0_x0004_¡?À¤Ysg.¦?ÿÉeH_x0006_¥?|ÆÁ_x0006_»§?È_x001F_ºænè£?þ_CO°?üí=_x0010_^Ç®?·Çüò=C°?à F!E­?¬_x0002_û¨_x0001__x0008_]l¡?Z$_x0007_¶?õ+Ç¦Ø?ÇÄèÓ§?_x0006_laGþx³?è	´gT_x001E_¯?V[£ã+á±?¶[nß«?ºè_x000E_¦£?×Î£&gt;í¬¼?©ëS}¡Å´?5ñ§_x0001_Ê¨µ?V]½?Ñ_x000E_ä_x0004_À0²?q+_x0014_¦UBº?0(/ _x0005_´?VãQ-ÿ£?X\b´?®¿Yù?_x000E_8¨î¶æ´?_x000C_Kðák&amp;¯?"ºaQ_x0003_®?ª¬è©?_x0005_°I´¶?C_x0002_(ÎÃµ?Àâ_x000E_h¢V­?ª'ØE+§?ËËñCõÙ ?]ÜÁÊ_x001A_¸?Á]¸ëe°?b_x001B_2ÞC±?ËÈ_x0007_Òì«?_x0002__x0003_E¶qL2?Ç¬_x0008_/o°?BÂÕ_x0017_a_x0013_µ?&gt;_x0006_'$úY³?Ýtªb_x0017_a¶?^P_x001E_a]ú?_x000C_7¬qú¤¡?Î¼ÆÆ§?ß_x0007_"é}_x0001_¡?_x0008_\¨û_x0001_U¹?_x0017_­ÝÌè_x001C_³?r4p1ð®?xÄÀöÅï²?À+_x000D__x001A__x000C_©?·çñè²?¢w¤ãó2¡?_x0012_}_x0012_Òá1§?ú_x0002_[dFþ£?Þw#í0¶?XH_x0012_È&lt;§?¨A9Þ]«¥?lÀ_x0016_±?N´3r_x000D_½?ii¾Ve¯?tUd_x0013_©?þ=ÉÜ?úU¹°U_x0008_¦?|_x001D_þ®Æ_x0010_°?Ò[_x001D_L2µ?Â±J'ë_x0010_´??2Ã&lt;¹´²?û_x0016_Z_x0003__x0004_N-°?ìZ7û7è¥?i}R¿~A²?º1k~µ?_x0002_d1ïV_x001F_°?Â_x0003__x0008_ç]²?_x0006_³_x001A__x001E__x000D_?_x000C_ %_x0018_t¡°?ToÏT_x001C_«?|!e(Z?úÚPu_x000F_.²?¸ä;3 «?_x0016_Ê{òÅ­?LKÜ./²?s_x0012_Þ\j¾?Âîì_ª?ÐS1ê´?_x0001__x0016_7	öª?­µ¾_x0010_Õþ¸?å"_x0015_Õê´?eEã·B²?]Ö_x000F_üá§°?_x0018__x001A_Ê	ëk§?¢&lt;_x001F_Þi³?¾,_x0014_½Ü©?î­uº#_x0004_¶?Ðj(¾ä¸?kc_x001A_+\®±?êçXf§¡?OHe,Hî¦?¶óÄö'Vµ?_x001A_ZA[¤?_x0003__x0006__x0001_Æ¸6{ù´?èÙ­i_x0017_¾±?¢e8²?ÌXCö­?,?¨¼¬?LÅ¼&gt;_x001E_¼?ÒªßwÍ?§?óÔØO_x001D_»?_x0018_ò_x000B_°æ¨±?GÅçç"¨?¾w£q]þ¨?eåÌ_x0002_¿¸?=eVß§?_x0018_=_x001A__x0015_®¦?ÍQÂ;Ø?§Mâ_x0001_Mæº?Bi(´D®?S|_x0017_ß(r²?KØä|°?÷:v»N_x0004_·?_x0012_ä)ÿ-8¡?¹!Jä_x000B_µ?&amp;_x0008_XR¶¬?)_x0005_¨AîÃ¤?¢$c¬t?_x001F_ï_x000F_î¨?;_x0010_Ô}á[±??_x0008_~T_x0004_k°?ãáïÉ_x0017_&gt;?UE37­N¸?Q_x0016_LËÈÅ ?í_x0014_ô_x0001__x0002__x0007_g³?Úk*Æcè¹?¢×²ªA&lt;´?{'2âZ½?Pëî=­£?ôaPµ?Jci#&amp;±?æf-I'ª?!fz¡±?v_x0002_y¹Tô°?Ô|_x000E_~~D¯?Ú_x0006_\5õt©?¼ª¸Ôº_x0012_³?Õ_x0017_Yò¾¥?_x001F_Pß¨Þ´?^¾nH f£?fCÐo¹°?#ê_x000D_$õ¹±?Â¿­±_x001C_¬?ºìÄ_x0015__x001C_G¯?P#_x0018_×@u»?_x001D_?tf¸±?7_x000B_;_x0006_ª±?|_x001B_Zëê©?PìµâÑ­?,¢xíaÃ¡?,_x001F__x000C_M»®?ã_x0002_¿¬^³?a'=|{´?µA$_x0008_®?7þ£¼	?&amp;àÜ8¢±?_x0001__x0002_ä0ß°|ª?~&gt;å_x001C_­©?ì`z~I+¬?ü)­ï¨l«?À´6ºª¢?îá_x001A_f	_x0011_£?ø¹î¥%£?Ç#Fy-µ?r_x0017__x0001_}» ?5¾ZÐ¬?_x0010_/;P¨?2Ê_x001C_÷è_x001C_²?3Í)=K×¡?ê__x0013__x0004_õ¦?AÖ´Ï_x0013_¶?&amp;Ç_x0001_)&lt;²?_x000C_§!Yè:?úò%TÁ,¯?V2:_x000C_K_x0017_­?_x0012_N_x001C_x¶?åèÔ_x000F_*È¥?lðPm=±?"ÖÇ¦?®_x000F_hgð?zá6±_x0017_ ?K_x0016_2»°H? ùôÙÈµ?jq+_x0017_­c?Å·0"Ùv±?¼Õ÷7'¤? Hm²±ª?$_x0018_ù2_x0004__x0005__x0015_z?_x000F_p_x0007_)´?üIwk¢?¢/_x0008__x0007_?Ô_x0014_öH©?ÖgTbç°?ß¥û5­ µ?S_x0005_'Üz¦?aCó£_x000B_{²?1_x001D_®,v´±?d°Xö|¥?UÜêÃê{¦?¿_x0001_³_x0017_F:³?T%Ë06Ç¯?ã._x0007_Ã¢µ?Ä6_x0014_&lt;_x001D_ã®?lâ¯Ïbò¦?¢Ð3ë6£?¸Ôùx_§?_x0010_vØ_g¸?;XÉÊ)°?|6ÐM_x0011_s¯?Å9W=Hu´?N&amp;_x001D_Á)ô¤?²©Ïb¾?K_x0005_ôÙ_x0013_¹?_x001A_°D_x0002_^&lt;¬?2C_x0016_mZ?êü-Á¿_x000D_«?r®Ô³¸w³?_x0006_{4é=¦?g_x0003__x0008_7W]·?_x0002__x0003_Öñi\ 6¨?h_x0012_]ÁÙ_x0005_ª?t6_x0006_,¥?¨åËjZ÷¦?æNÆ2N±¯?¨_x0007_] ?K~[£d¡?Xà {_x0010_±?Í[VÃ§?âJ¤¦_x000F_®?(B_x001C__x0006_ö6«? ¾L&amp;»«?$_x000C__x0003_Zq¬£? K\_x000D_ÍG¥?8_x0018_nü_x0001_V­?zCe Å_x001C_­?&gt;©M`|®?_x000B_/TÌ2³?¾T_x0011_&lt;g~¬?Úb$çÒÔ§?A%|ËCÊ´?:_x0001_dYx²?0icöÁ«?ä{Põ_x001C_å«?¬c_x0013_ÃW¢°?@=Ê_x0018_ãb«?_x001D__x0019_Úu©?Lº_x0002_5H£?¤Mþ_x001B_:µ?¼öDêI?z9©§_ø¦?²üË_x0003__x0004__x000B_h²?_x0010_ûµ_x001E__x000F_¬?øá_x000E_ªã¼©?uÉyØÐÂ¶?£n¯í°?î·_x0007_kÔ?»O/y®?ÐúÏÓO³?ÆÊÁ~³?x´&gt;Ú_x000F_®?©Æl}Ö_x0001_ ?4d2L£í³??%¸¯»?ò¥Ípv_x001D_µ?2|=E_x0019__x0005_?[Ù³¦¦?þq§l[r£?&amp;_x0003_½C_x0002_÷´?®_x0006_@Uw½?â.d¶å¡?CÀ(zv¨?«î%_x001A_­º?_x0008__x0007__x0012_pæ£?ªÝ_x0001_2±?Ð2áPß ?P_x0019_ô¯Å±?´_x0013_,$_x000C_°­?³Yó_x000F_&amp;Ð¼?ÎÏCî¸»?¦kHòÛ_x0006_¥?$[½C«°?_x000C_+½ûîª?_x0001__x0004_k6cù?sUtm_x001F_bµ?ÐéÝïµ¯?@,1o9:ª?TiÒitâ¬?þ³7"@I°?Îê÷E©?;_x001A_ïõ°»?rÕÏ)0l²?_x000E_@Ýâ«_x0014_©?_x0008_9°!´?©ïh_x0016_¦Ê½?P¥¨_x0001_ï¨?ÆÐø_x0011_âé¬?ÿâYã­?®Ö¨ö®?25¡&lt;/n·?uÛúPª¯?»Dí©N³?p«_x000D_Å_x0014_¦?õJ_x0008_FÇ»?_x001A_ÇóHnc?¶^_x0010_°?Ôl+_x0002_§?¶c¼_x000C__x0002_ã±?ób_x0003_Å_x0008_²?î­q¤ò¥?_x0008_AúB¨?J_x000E_§ü£¸?Fxåä_x0004_·?Z8fY?,²Úh_x0001__x0003_²U©?X³Þóª?IÄõæÛ´?»ºD4Pÿ¡?_x000F_¢ûê]Zµ?®O7-ç_x0016_ª?îlR§LÅ®?àBq_x0004_Ü÷´?£Ã^_x001B_X×?(àóx\¡©?D_x0010_sXÐ§?_x0003__x0006__x0001_[µ?ÔÕ{Þ#µ?ü·íh\W¶?i±ÁÒÒ²?ØN5¢àã¹?ð_x0017_Ñ+C¿®?_x0011_ãzy_x000F_°?ü_x0019_ü)_x001B_P³?âÈ_x0003_øö§?_x000E_VòÊ¬?L_x000F_t ?ò	_x001E__x0008_x´?_x000C_Ñb»³¦?_x001E__x001D_^mô;«?ny_x0013_Bª?Ât.ç×ÿµ?ØØ8:7°?Ý,U¯?mBÊøó¤?!v_x0010_p£?_x0016__x0002_R§k ?_x0001__x0002_äÃ%3j½®?_x001F_fÔ_x001D_¢?_x001A_|W_x0003_R³?Ú_x000B__x0016_+_x001D_m¬?ìïæÇ·?_x000E__x0016_?_x0005_÷§«?¿_x0016_Su_x0003_?\mä_x0012_ô¬?O_x001D_¦¦\ê³?_x000C_mî~Ô§?ÎÁÁå;Ù©?Ì_x001D_q9å¯?M¦O¯H¶?î`~¦?U:%mÅ#¶?nùÏUÎ«?*âfÒ_x0016_¨? _x0001_6´M±?E_x000F_7OXº?üÉ1_x001F_¦?ÁÊÂ_x0008_ÛL°?7^_x0010_ðî¢±?&gt;ÜT«¸?²_x0017_­ó_x000C_°?_x0012_ÓºM³?8_x0010__x0018_ay_x0001_©?]'ÙÛ_x0010_N½?@\_x001B_mV_x000D_¢?_x0002_Àõ¸?RtÐ;dAµ?ø;£y_x0007_»?ÏÂS_x0002__x0003_ÀY²?\lDÏÒ®?DçwJ1%²?¼ä¡~	¥?r_x000B__x0011__x0001_ÿ«?Ihª)³?jI0Tl¯?_x0002_ö6¤_x0016_®?«"9æ_x0016_e³?à=«}²?¦¨&amp;_x0017_¬Ò§?x=ª_x0007_&lt;®?_x001A__x0001_Kµ½±?¼ÂÑ_x0006_­?_x0010_V÷É¨¯?_x0010_Twê_x0016_q¸?_x000B_©_x000C_·â¬?V_x000C_r]¨¥?4¤ÍëÏÍª?ã½låÁh»?WÛ¬±?á:_x001A_Ý27 ?í#_x0016_;%³?|Ù_x0005_qAÂµ?öº%{Jª?jBJq_x0006_³?ÁíD_x001A__x0004_°?4EæL¨¥´?6ekMÍ?®ð_îÔ¸?)Çc³i^±?xÃìj]¶?_x0004_	VC-®Æ°?ã_x0006_·&amp;¹?¿µ_x0004_i«?huÊ_x0019_iü¯?þwüC-k­?Rü©9_x000D_Ö¨?,_x001D_"÷õ³?._x001B__x001E_ÀüÙ?bøç_x0005_Èú¨?5_x000D_®_x001A_[_x001C_´?¿ëMÍ.²?P1_x001B_É¿7¨?g®KK å¤?`O«hÂ©?ÃÝbC4?Ø°}ôà±?l_x0007_ú;#¯?ô_x0002__x0004__x0001_Ù_x0003_´?_x0016_N+¦»´?_x0006_[ê_x0003_¿ó³?C_x0004_Ø±±?D¡®jòZ¤?Ì	óSðY¬?_x000C_Ü_x0016_=0æ±?¶3tÀBy­?bjµp2j§?Q#%ý_x0010_¶?_x0008_¾&gt;å[J·?Í«ïµ?ªÄÍf¢t¼?yß}V.ã½?&lt;Èl_x0001__x0002_2º ?){U~²?LPÜûê#¬?(_x0017_z_x0006_¨»©?ýÍä¿®ï·?[Ô3|G_x0007_·?4!ÙYÃZ¨?_x0001_W~·í¶?Å_x0018_#WOÒ³?î°×È¼t¦?µH_x0012__x001F_ê°?538Ë~±?éz&amp;|_x000B_¥?_x0014_uqõñ}®?BQ=mÍ´?Z_x001A_]!±§?t)_3r°?ô*b_x0011_£¢¤?x^_x0004_J_x0017_©?´F,Ãá ?ö_x001A_ÝÂlè³?âLã4_x0019_é²?_x0017_ûê_x001F_pB¡?P3ô_x0002_°¥?_x000C_©3_x0017_²?RrÁNïþ¦?REþ±]§?_x000F_2EÄ©¦´?Ào_x0004_-Fª?®!!_ ?2¾ýÎè£?NØlBÛ_x0002_¯?_x0005__x0006__x0018_.Ãu_x0014_k¦?k_x0001__x0012_ÞHL²?¼tB½³?ÿzÓ[J©?F°¦G°?Æå(Ã¸?4_x0004_:*æ_x0003_£?_x0010_,¶WèX¯?T¯²çÌ±?Px_òR²?XÊ ;ìÛ¯?®*-)ü·?TU¸Ge¢?lª×sK­?@Á³ü_x0017_È«?Î	_x0007_5­_x0018_­?~ÇFðY°?h@wñÒ¤­?~G«,yó¥?²Ý°qÎ*©?ÃZ}=±f°?ÎÄ_x0007_S_x001D_!°?^_x0015_âãa®?_x0012_ÆªIÌ«¡?®Ç¸e¯?´#¡¡Ë\?È_x0003_3B/¥?_x0014_Ô­}·Z¬?Ù)\_x0002_ð§?²{5_x0014_&gt;p·?ã ï_x000C_²?úèö_x0002__x0003_ò¬?àÊËü!¦?Ñäºmû¤?_x000E_·îíc´?&gt;è6X!¹?J¶êÖgÎ ?êwt_x0001_F_x001C_¯?*ÊdqC°?°"É2¤?øcáàôÉ§?_x000C__x0008_Éí2­?½7t:þ¶?ëÙ3Í*¸?½uCxËì¶?ís!mºµ?X¿/Ò½²¦?¦._x000E_©³?4L¿&amp;ç¡?M_x001D_p×K·?=2«|&amp;?új O©?iåf´³?ô pxÞ­?$ÂS_x0004_§*«?ÜïF ?{4BW6¹ ?¨XxÞëÏ°?Ô|qWp²?P0_x001D__x0002__x000E_ü?Æ¤QW$P¶?Ã¯á¥sp·?EÂ@Ö9|¶?_x0004__x0005_¼ßº|Ía±?)Ön_x0019_(«²?¶_x0007_½ÇÎ½?lÎ_x0002_ÑÁ?_x0013_þ_x0008_.Þ¥?Ñ@ú_ð ²?lb_x000D_ñ¸?¥WÁ?\¹§?¤§{Jû#°?Pïw°?_x000D_y:­?x_x_x0010_¥?g_x001B_ ?_x0006__x0012_º?ó77!_x0006_`³?Ñ_x0006__x000E__x0014_3_x0006_²?ñ\_x0017_`¶?_x0007_;EÇ9­?×øOîQ¤?8=Õ¦m¬?¨fÖÕ.è²?_x0013_ÿÂ_x0014_ª±?T|&lt;È9¨¨?h_x0007_Í]p·?ï²dáÄG²?3_x0001_bé×G¤?ÔM&gt;!ì¨?_x0005_nþN_x001B_¬?_x001C_¯)s_x001F_e¶?0b©NÏ¯?b_x0003_vî´o²?Á§£É'%³?_x0002_öà×_x0001__x0002_¡L«?ØRí_x0013_&amp;·­?~Ùa~D©?W¢_x001B_&gt;¹¦?×z:aÊ¦´?ò8HXu¢?$ßyýI®?rJ)R5X°?¨{°	 ±?SJs¨×6§?ÊÁ!l?ÿ'¦(D'²?_x001A__x0014_ÿõC®?_x0003_ñÅõäoµ?î($ÜÎ¡´?~'^!_x0011_#£?_x0004__x0013__x0005_ù[_x0008_²?0¹_x001A_»­?saâùq¤?üåÌÊ°?ÂzºÛ½?'SãX,[¦?vÊ_x000B_çG¶¬?¼Ñ3½©?äºõ0°®?¶ïÃ.þw§?_x0002_Ú_x0011_®uí·?È_x0001_Nì¨¡·?Ec¨_x000B_6´?¾¨ÝzhÒ¤?@4ç­1_x001F_­?5þy­µ_x000F_´?_x0001__x0003__x0010_Ea;b´¨?ö_x000B__x000E_w»¬?àå/:(£¤?Ày&lt;&amp;	m«?	­ó"Ö§?QOüg¶?|ds~7°?à^rq²?z¸y´DW®?_x0010_0N½O?Lÿ_x001E_¥3¤?_x000C_Ön¥È¬®?Ä¬5/_x0014__x000D_¸?RÞyw®¦??_x0005_Õà¹°?_x0018_g_x001E_"¯?¬íZ%Ê{¡?nïáªt&lt;«?ÊÊ*Q°?_x001B_~ü¾Üp?È_x001E_¤x¤?«êìË_x0011_±?Þ«m|_x001F__x0002_®?_x001A_l_x0018_£Ô¤?#D²ÿHA±?~è}°Ê¢?ð¡?'óñáWA¤?öÄän_x001A_¥?åíýe»°?t{_x0006_:­?Ë»3_x0015__x0001__x0002_°?_x0002_Å_x0001_Öi¨?½O_x0003_xf_x0014_»?¿øÃÌ_x0003_ ?4(yo^Û³?y`¡èS²?2\7òpÒ«?-ëë_x0010_!°?~2`p­?4¤zt_x0015_ ¬?PÆ¾¥³?_x0002_[h0¥_x0008_§?ÔÓX4{_x0015_±?B_x0014_:`sÈ¬?F_x001A_ã}&amp;v°?(ö5?¦?ü{þ«?ÖÈ_x0018_M_x001D_«?ÉØ±_x0010_èí±?D	_x000B_½ÊÒ®?JwéÅ_x0019_Y±?=_x0005_EnNµ?ÍL@h	¦?Æ2Òa*®?_x0007_ç#_x000F_´?|jNh4¤??Êwe_x000D_¨?qc4¯#¦?®­&amp;¶sº?ìóÄ'0_x0019_¶?ÖÛÄt}%µ?-ì¤§D°?_x0001__x0004_ÒÝ°_x0003_µ?RÝª_Óã¦?rô- õuµ?®o.ñdµ«?Wµ!;;¸?3_x0012__x000C__x000E_Æö²?é¢h©Î±?9_x0003_§Ý_x0012_Õ±?Ø-M¥§?_x0010_çÎIù¨?wø¸V´?^g 3£?®xlO3! ?Ø+w_x001A__x001E_¸´?ð4£í£?&amp;hÇã´?_x000B__x0010_%^_x000B_²?bàÆpL´?ºþ_x0002_|w|­?Ò	e¸¥Î¥?Dí³+_x000D_ê­?ð_x000C_×_x0007_k©?_x000F__x0013_¥5_x001D_±?Ìò¥_x0013_¦·?0 k_x0011__x0005_o·?;©_x0006__x0016_á_±?ä_x000F_â_Í¦?ªª_x000D_aèv­?ÎbiÀzj«?êÙ_x0003_`Ñ®?,ìÊÊ½?4ª_x001D__x0007__x0001__x0005_°²?ÎôÉuN¯?_x0014_»[_ ¬?[9´d®?`tÀ7Û®²?_x0012_dü¸¤?òï¦?ö ì_Sã¨?-çW¾âr¶?þ_x001A_*i?EØæ_x0015_ã³³?n}8 2¢?_x0003_?_x001F_E_x000D_?½ý«¼_x000B_¶¶?_x0002_ïâXØ°?4Yz_x0010_«­?DÆï%__?0¾ç+òÚ?0&lt;_x0003_`	ª?Q;Tt_x000F_²?è%²e«¶?_x0018_yÛ¬_x001A__x0017_¸?vÀbNî¨µ?æôÃVa_x001B_´?*µ0(_x0005_©?00°x³?Ô'Íø2·?RGÙâ~z¢?²Î¥zÎ&amp;º?ÂTß÷_x0004_´?_x001E_ðª8_x0016_¤?_x000C_]·J³?_x0001__x0002_hqâæ@î´?ÖØ4_x0003_Ñj©?b~¨HY¥?¾_x0003_Î_x000C_Q¢?_x001E_OÈÊ²?Û6_x001A__x001E_Õã¤?NÔk Ù¢?ÄûóH¦¯?¿7_x0005_¿?²?É0Q7_x0001_±?Vk_x000C__x0012_z©¢?ì½û_x0003__x0003_´©?a@_x0008_²?è9,j_x000B_I¬?_x0001_KxÐX,²?$Ð_x0006_î¬?_x001B_aô(£?_x0011_GÊqfµ?hG¶íg§?X-_x0011_I©?_x001A__x0001_¬H_x0012_!¶?60yP@»?cq~¶_x0001_#¹?3Ü_x0002_¾?8Ù¼ØbÈª?°ô_x0007_þ¢?tÎ&lt;w$¨?ÂÂ|8_x001F__x0017_¤? _x001D_Ê_x0006_ÌÌ½?~ ªt	_x0013_±?Ö_x0008_¹%zè§?UGô§_x0002__x0008_ÃJ´?tÃ§8Þ¤?_x0011_¨_x000B_á_x0005_¼¦?a_x0005__x001F_äÚ¥?Ö_x0015_:Tî¤?{Z[©_x0006_½?_x0016_p_x000C__x0008_­q·?^ò°Æ«_x0014_²?_x0002_ð_x0004_·?².¥b°?MSÁÓ;ì²?2¦\²®?#¢ý9§?k{¤u³?_x000C_ÛêrN_x0014_²?JóÍ%`_x001E_©?z®&amp;Å¹?5!hË_x0017_:´?¬_x0015__x0007__x0008_éë¯?¨ÎbZ_x0006_¼?@oÀÝ_x0018_¶º?Z_x0002_ð_x001C_¹?¢_x0015__x0003_/Å¢?ôÀ#_x0001_¨¯?ÖáU¹±õ¯?þ_?*ø8£?_x0012_¢¯±dm¡?æ©Ë¹ï|®?Ì_x000D_P_x001A_îT§?_x001E_CsÉv«?ø,ã®Ì²?Ów®_x000F_²··?_x0002__x0003_Â./J_x0008__x0007_?%OI.{·?´7Ý2F]¥?}ODJ2ô´?üè^¬©=«?óöæü\$µ?Cûq?ß°?A_x0002_8£©_x0005_¶?Þ¡@í_x0014_«?Äò@ú_x0013_X§?¤¹ôÛI²?å~eZ§?N_x0012_^_x0008_	¨?º@ÕÞj¯®?Ó ó¶«S°?âx_x0001_Á_x001A_´?nìÂÔ³?¹:Qê\¡´?fïCçV_x0008_­?Le_x0010_[C©?Ú_x0017_b_x0007_Ã&lt;¼?¨:_x000B_5 è¶?T¼Me·¬?xA¢_x0004_¶®®?ï?ù_x0005_Q¬µ?*_x0017_$;Um¡?&lt;i_x0005_fFl²?àÓ6¦gâ?Få_x0005_Áª?TàQÜ1¹?Ý_x0001__x001F_;ªW¸?'þ2_x0001__x0006_á¤·?ÔÉ¶|¶?$¢:{Y^±?V­'MB¤?_x0015_Z*ó-°?KI7-?$ç_x0005_àx¸?¾0ðËÒª?"|(«?øî.ùv©?C_x000D__x001F_Ù¡?Þ \[÷®?ºm½jø_x001D_²?®Õ×Ð1?\§;'_x0007_Ü¡?¨zb_x0012_ý°?_x0003_Ùt_x000F_2°?	ÉÉü¸¡?ÇR.? ï¼Dä¬?Ø )µ²?µ·_x0002_u°?,ë65ÏZª?rÛâDñ©?v6f_x0002_8¤?TsùÇ×+ª?_x0002__x0017_3ß ?äímØøµ?8±z\^M°?§¬ÁW ?_x0013_çÖ5³?úÍ!_x001B__x0004_2¨?_x0001__x0002_B(_5!H¡?&gt;¤] _x0004_Ð§?z&lt;Q_x001A_.¯?&amp;¥5Õ_x0014_:³?TÅ²k	¯?º@Ö_x0007_]"°?L÷º_x0012_®?$:ûp­?@~QçY_¸?wH_x0008_Y²?_x001D_Z.ÊR¸?åñwá?&lt;fuN$«?§Áù,úi¦?Ý¸_x0008_}L ?B_x000E__x0001_y	l¦?ÅàþþÚ½°?Æ5º_x000E_ ûº?4«à_x0001_^ÿ¾?_x000B_3M÷»¸?¤_x0005_SBl_x000E_?¶U!ÊÀ°«?ÙuÅ;4°?rt#_x0019_´?Ôþ'ûµ?^Å;0´?¦_x001B_°»«?.[a8ßT­?¶_x0012__x0003_w±?D}ã^)ý­?¬¶_x001D_%¼­?BÄ_x0001__x0002_"A´?_x000F_Õ~_x001D_C¹?S°Ä)øò°?L®»N©?&lt;xÕïÍÁ³?çç§}Ò¢?2­&lt;°_x001E_S£?¢«¸¾§º?úi$Ååë°?ÞOÐ_x001E__x000F_²?(_x000E_a¦_x0015_R«?ÜA\í_x0016_Y¨?O_x000B_Þ7(³?á_x000F_ÈÐ_x0010_(?MñÕ[ö?¨#91!J¦?D_x0010_Oü§?ÙUæyÒ´?ð_x0001_3Wí.?ø.Ö_x0002_Ãlµ?)_x0014_6uH°?I :fO°?Ï_x0015__x0002_J_x0002_µ?ùæK&gt;I´?cyUæ_x0017_·?_x001A_vøÆÎ®?K&lt;YØ´?ÆÅ6_x001B_QE¬??&amp;_£º?Üø¹6äà¥?Ãzn8ì¥±?¡³½_À±?_x0002__x000E_Úß¸y½·?_x001E_ _x0005_´gÊ¸?_x0008_Ô_x0005__´?_x0004_®çó½?XH%ö2_x0004_¥?á¨bY_x001F_±·?_x0006_(xÚ¸§?-	_x000B__x0001_°¤?_x0011_.µÔù=´?´½w·ç¸?_x0006_Tb¼²?!Q¨_x001B_´?_x001F_ ´?ô_x0014_òÇ=ª?Æ´'_x0007_[°?ku^_]°?P_x001C_ù£}_x0007_¦?Sç!âÞ£?ªÂ²òÄ¯?ÊÄÇ_x000C_ü)µ?è_x0013_üÂ¯?$[_x0018_g¥²?HÄæòý_x001D_«?¡Ý8¶è°?U"Mf&lt;ÿ»?º_x0012_"cÎ·?_x0019_Ii±?µ%«º°?bã_x000D_V_x000D_æ¢?¾HÁ¬Ü§?è×äÄÒ_x0005_?¯_x0003_à_x0001__x0004_3²¸?&amp;ÎÒo]x?ô_x001D__x0002__x0015__x0002_g¹??ÍvI_x0017_C³?!Ï¿_x000B_ì¸§?^8zõúu°?_x001C_À`Q4¶?_x0008_¿DÓP_¸?ºÑ¥¸¾?¡"7|cK´?I­|&amp;²?Åwø_x0013__x001A_±?\ùk(_x0010_¼£?9°[õI¿¶?_,ÎT[³?éÙ3"]_x0014_?_x0003__Îêh¦?ÃQ£üÃ_x000C_²?³_x000F__x0001_éý?¨VA4ÿ_x0012_­?á,mâ§?âa	!c?DQ÷W(±?nIOv'b¶?ß$ÕiÄ¸?$w¦ø(³?zgÑOÛâ²?ÜNøp©?v_x0017_ßE¥Z³?1_x000D_]®9¡?TZ®ôG­²?fÛÊ°¥:¸?_x0001__x0004_©_x0018_¬ho`¶?Ø£ãÒ«?µ/0!L»?VÁ3;U´?x¸¢Ïê§?À¡õ_x0003_¦?h=_x0008_K£?×_x0017_ßÓH?(_x0002_`G_x001E_â®?YtmAµ?Åõ_x0007_y_x0012_¸?[¸¢&amp;_x0013_Ç¶?àqzôÍ«?÷YLrò¯?®üe¾§¬?¨	oPk©¸?P¾&gt;°ÅÅª?5#þ;®¦º?Âo_x000E__x001E_ã_x0011_?å_x001E__x0014_HîÑ¹?íB]±°?_x0002_üÚÞ5±?Õ?ÃÚý³?@8Ò»,5³?øR7_x000F_3¯?%¶)p_x0013_e¦?_x0002_ëU;_x0003_£?L_x0006_R×¹Ò´?Ð·®K_x001D_g¦?æ?KÏ°¨?_x0006__x0006_¢¥Ý4®?_x001A_]_x0003_	X1¬?PÊ3¢Ò²±?­?¸L¡?¡$_x0007_]ð2³?`¢_x0004_X_x0004_=¯?¬_x001C_À{íi®?êZèÂ¢à¬?x_x0002_/³³?Rõá¾ø§?_x0012_n)´?ùu8u¦?r¸âj³6?Øèþò1_x000C_¶?ì¼&lt;_x0010_«C²?bÌÝ·Þ?»Ì_x0016_^½²?{F¸ºô¸¦?O²w_x000C_«Ð±?è&gt;q_x0001_Ì£?_x000E__x0018_vqW¯?±Kd_x001D_·ª?Î£P`Ù·?uÓDÔtî¢?à×Öò_x000C_¥?*Ü¨ÅC@¢?ïÖ_x0008_e_x0014_³?`ÜQ³¶?¨AXÁØ¸?¸+	A-­?_x001A_ñ´£µ?_x0006_u_x0005_ÝË±?2gÖ_x001A_³?_x0001__x0003_$_x0004__x0008_:C«?Nþ´moæ«?&gt;*_x0013__x001F_û ?ü Û¨]?_x001F_¶=ÄÐ»?QÉ¡â-§?J_x0008_0=èª?Zÿ&lt;R_x0015__x0012_©?N_x001B_Üatj¯?ºê}_x0002_ï4¬?:\¦=nF¹?Nch¬÷p§?ùUýö¨?_x0003_u_x0006_ð5®?þY%Ûtµ?@ßZbc³?À_x001D_à_x0015_ñ±ª?Rh0Ñ-È ?JÄòØ.­?ÔRÅ©?pÇU×:_x0019_®?_x0012_®JÛÒ`´?¢­ ¬?	Û/Ã`°?¶ÙÍÜÄÙ­?wõÝ²HÒ§?8e5P-é ?_x0012_³tÍ_x000C_±?Ô_x0003_i-_x0013_È¥?ÿ)¿½ú±?65àá\²?õ"áý_x0001__x0002_»Ò±?Ú¤_x0007_×_x000F_±£?Epó_x0010__x0017_D½?_x0015_ê_x0003_ü:Ï¦?_x0012_ûäþÁÊ·?_x000E_%Â×ö±?³1_x000C_ðý´?Ó·«§Ès´?Æ¼wl±?j_x0008_iéÚ_x0004_¦?Ùu_x000D_}²§?Ò-ø@¯_x0017_·?¯_zG¨?^ruÌ_x0019_ß¤?_x001F_cfù_x0014_ ?&gt;Øóú®?u.4ë|³?~k_x0005_Éâ¶?_x0011_Íe9¼öº?$,eQo	¥?CVãÔ©Ö¶?_x001D_¾_x0007_Ðé_x0013_¶?ìÅ6^¥?d¿âò_x000D__±?_x0015__x0014__x0017__x001C_±?_x000C_±Ö+Ãüº?`_x0010_¶Ò_x001B_þ¨?_x0004_áxº²?Ð§±Ém ?HMÀÝA§?ÎFwYbä¡?ëÂQ_x000D_Åÿ·?_x0003__x000B__x0001_7OÅ_x001A_ô¼?_x001F_I£	¤û¸?_x0019_N5Hs¶?õñ_x0010_jç-¼?_x001C_²8»¡?Ç¤È_x0003_Ö±?­l§ü¹V±?^U4Ä,o´?_x0004_vöÚé:¡?¢¤_x001F_Çe´?äMÖé'c°?â_x000C_c®E²?r_x000E_Õç#±?_x0006_¥÷_x0017_ ¹?qï"m_x0016_´?R_x0017_(_x0017_ò£?_x001C_q_x0002_;_x0005_?ûÌ§òM³?Ì_x0008_,ùªY°?_x0012_`«Vÿ£?¶74$6I³?ÞíØÔ´?õ±s_x0012_¸³?_x0010_8ó'Þ_x0015_±?qP_x0007_{_x0006_§?©R à0§?ö)Ñl_x000B_«?Á06«¹?j~Ñ5¿v¯?xuuò¯?À|è·íQ¥?ÙàÊX_x0001__x0002_¯C°?FÃµ·l´?_x000E_x$÷O¢?o_x0004_u_x0002_²?_x000E_î_x0014__x0001__x0013_5¹?øëx_x0015_á²?H£úÅª?.v&gt;Ê_x0016_¬?EU3!#²?æ_x001F_7Ê0¦?âÛ}fù¾®?_x0008_£a©Ñ_x001E_?dã\¢«?Û}q&gt;£7¡?¶ö_x0003_÷ï±?X³	Å³?ó«ÛL³³?PMHxG¢?àtº_x0004__x0002_Ú ?-i:CPÒ´?Î®²âøÙ¸?­F·Ï_x0011_·?ö_x0013_T|·à¶?s~$&amp;èÁ»?L2|B®?;ÐÈ_x001F_°?Ö_x001F_û"_x000B_¡?­¤p_x0001_·0±?±©ù6·º?ÝF; &lt;²?¼­WAª?]Å½VÔº?</t>
  </si>
  <si>
    <t>b1efedf53c768bf9302c7bf534227ca6_x0001__x0002_~é+Î¦?ØÍRl?«?_x001C_ú_x0017_a[)¯?þáå´?~sôr§?ä_x0008__x0004_±?´_x000F__x000D_\L¨?ìÚ_x0004_³?ÛÅäÀÂR°?µÄáÞÎ²?RB(9ÖÁº?'£_x0010_ÀÐÕ·?&lt;r]|±?/&lt;a-®?ÂDÿ%.·?üÁ_x0011_3aT¹?_x0004_ÒH$5¦?-V_x001C_÷_x001D_³?^¾çÜ¯?V_x0019_°µX8«?ç%_x0001_+_x0012_·¤?:Ùg!öíµ?_x0014_:Ð+«_x0018_¨?}ØF´?Gu^%_x0008_û³?_x0004_ÕpA(µ½?è¶è_x0015_1Ý©?_x0008_uLO×_x001E_±?_x0018_=/«^?·ª_x001F__x0016_;¡?N¦Ñ 'I ?0s_x0001__x0002__x0002__x001B_·?ß¬2¶ª?	4_x0005_,ºÄ±?î6_x000E_MtÚ°?V}O_x0002_¬ª?7_x001A_ê$_x000C_«?bK_x001B_üq´´?_x0001_CÄYÃ±?åÕúÓv/º?\è`_x0013_!´?_x0015_£ÇN.è?Ê§_x0004_Ôdµ?A _x0012_I¿à¢?_x001A__x0005_A[ß¥²?ªHë?«?tóæJ_x0003_Ý®?À %ßl²?¨]_x0010_Â¡,´?_x0018_dÐ8_x001D_;§?	e,lù³¶?ëY_x0001_M¡?°jÅ¬H¨±?21Ë»_x000D_´?ÁÃ_x0004_hð³?	â/Dí¶?êþ%_x000C_Bß¯?´+UûÅò?ny³¬h¤?µº°!Þ\°? WO_x001A_¨?2L_x0018_q=²?Ö½&lt;;A¥?_x0002__x0004_UÇþK¶°?_x0003_m}_x001A_³µ?6_x0019_æ_x0006_nY±?#_x000D_{Å_x0005_®?q´æ³ âµ?ô4³Û$ ?©Ò¥ùií±?tåLé± «?N~«¤#«?ø*Ñµ¨æ´?®5NA_x0010_æ§?'b~{_x0003_¸?Ïþí¯_x001B_¸½?ÇÀ¤þ¡?ói9_x0003_#´?ºýJU ?!_x0007_Ý#±v³?~ýzØª?q}]~¥¶?Ò?\_x0001__x0019_`µ?©l¤¡@§?Äõ_x0017_¤?d&lt;aÐþ_x0012_§?_x0012_pmü_x000E_µ?fM7A_x0001_î¤?î9A¼~¦?@&gt;_x0014_Ú°?ÐYÿ¹ÔÎ£?DðaúÄ_x0003_ª?_x001A_tìþ©?Új9-üµ?JÌ'÷_x0001__x0002_¥Ê¦?Ly_x000C_?&gt;³?_x001E_Õ_x0008_Ì#Ä«?røÃlGKµ?z¯_x000E_jg¬?¹zKWö¼?$ùµoA²?úR_f_x0014_	¡?°	w¬_x001B__x001A_¥?Ú_x001E_ÿ_x000F_»?#yÍ_x0017_ãY°?Òú_x0018_ßÖ©?ðéÿ:ÒÔ·?_x000F__x000C__x0012_ÝNµ?&lt;&lt;ã_x000D_îz?_x0002__x000E_"ÏÍ_x0018_´?$kàôNG ?ßÃñs;à¼?_x000D_¼z:´°?p§û(²?¹Çv_x0007_µ?ô)jî§?ÒnøXhRª?6î§@º?ø#·_x000B_Úµ?ÆósËý?cäÔ¿.K°?ÈY»ÃÊ&lt;·?&lt;öù¥â©°?_x0003_!èê\±?_x0018_TÊ±X?Òpk¥\½®?_x0001__x0002_Z{E-=_x0018_ ?0Õ_x0017__x001C_ÙÙ?X¨ÿ_x0006__x001C_­?ª_x0005_ü _x001C_?:.@ðÏ¹?¤pÚV. ?ö'_x000B_w_x0006_â´?_x0013_ °üQ²?ú'w0¼C«?\.QÝÑ°?/úÔ¤w¦?¤úSã(E­?B×,[¤?ÆlÆANµ?ºû§ ?âÂj¥~ñ°?_x0006_ËjÜ_x0010__x0012_«?9LÙæj³?_x001E_)ÁY_x0016_¥?"s_x0019_¢À¯?ßÚä_x0013_²?éñõ¶¸_x0005_£?hïÛ¦;³?_x000E_fø&amp;±?µomJ®É¶?RW¦Lü¦?ÓµÙa_x001A__x0013_¶?_x0006_Záú_x0002_r¶?4ÌVÌâ³?lÄÎ£þüª?Ð³W_x001D_å»?l¹_x0005__x0001__x0002_+£ ?ª·Ú+þd¯?#z_x0014_á]³?ºF&gt;ÄØ}ª?¨¶ß_x0014_±?QàvÄs°?_x0019___x0003_Á°·?ÏËiC_x0007_q±?_x001A_2_x001C_a{¸?û_x0001_îTv!°?ÿ[RÐ¯?5¥_x0004_Fm³?3{	Ê´?ü&amp;^OßV³?_x0004_íûx_x0010_,°?¶1øì_x0002_¤?_x0012_o«§?¼ôÅ_x0002_ È¤?Ìs¦_x0010_³?_x0017_ø3À|Å¤?0¶}*¥?.5;çs²?ºD	ò¤?´AQ®_x000C_¯?øìgo×uª?NBí¨¬?b$_x0018__x0004_ª?:åY¦?Veè_x0001_9¯?°_x0012_×8Ô_x0007_¬?`bÄÙn§?Kbíæ¿¤?_x0004__x0007__x0016_áä9[~«?Jó×¿ö¬?d_x0006_Oºi?_x0015_N×_x0019_©Â·?_x0013_M_x000B_£6r¡?ðs_x001E_ uÓª?ÇöÇ_x0003_-°?¡Ý_x000D_Ë°?Û%¨úÂ¯?ÅÆq_x0007_Ï3¼?_x000C_o_x0017_þ¦¯?W@Ç«ùI±?£¿â_x0008_b«°? Á´ (²?¢Zñ_x000C_³?q	È_x0003_T·?$j_x0016_ ?þu:_x0001_ªg?ésX\±­?vMÅ_x0006_	¨?i:_x0005_{àµ?ðè_x000D_aA¼¯?æl_x0001_kgÑª?9¡µ^_x001F_¡?iR_x0002_·L]³?l;PÐe ?F©þd»Þµ?tr)Ê¼?Nß;¥!ª?ý?¶"ã/³?§5èþéº?ìëÎå_x0001__x0002_:©?\;¯Àû°?!µºÂ9¾¤?òU©Õ.ö¬?_x0002_ásÄ¯i­?_x000C_ØGq°?C.ôz«_x0001_±?@«ç3ä ¤?_x001B_+ÃF±?0;±_x001C__è­?pÌ_x0001_ õ_µ?ÈàÝ®·?ì­`æ_x0001_6¦?Æ²å|_x001D_¡?t¨uZÎ_x000C_?_x0003_Þk¹?¾qbÿ_x000E_ ?6¼RÑ_x0004_±®?!èIîSé¸?Úßna"_x001F_±?_x000C_c®_x001E_èq¸?Dø_x0007_b¢?8D¹G	ë²?ÎGºäÀ¯?ÆùòF_x0008_°?b¡=µ²?$y,_x0016_¬?XuûÑññ§?Ò·l_x000C_3ð¬?$ãH`§¢?_x0018_×è¥Jø£?þcÓEZ·?_x0001__x0004_ àiµ?ÚÀv®C²¶?(Äx¯ s¡?¬ç¸ª=¬?0~Æ·ÆÏ­?»XÑeê»?$ÜxT+Ê¥?Õ_x001E_©JÍº?ÄÌ§_x0015_¦°?nRâ.ëµ«?ØÅ-ÄÌº?_x000E_í_x0002_MýV²?ÈðÁsé,­?þÛv5&amp;¬¬?ð¯´%-_x001C_¨?Hxu_x0018__x0019_)³?â_x0018_pÇ¬?uÏaeP£?êª_x0002_­_x000F_A§?ÃÚ~é6°?©´u¼Å²?*Qâ_x0012_´?ªåíãD´?`E|nÄ_x0003_¬?ôcfäJ?Òâ§j+ª?­õ?³?¡§ô¶ÍÅ±?33Q_x0015_F£?|»Ó×è#¨?a_x0015__x0011_»?_x0001__x0019_³_x0017__x0001__x0002_Æ.²?¾ ÓW_x0004_Ô«?J_x001D_|®£?ª_x0004__x000B_w5R¯?ì_x0005_ùÑ¡?&lt;ÿ?kÒÕ²?!qá¸Ì?Vë)£¹¨?ä¿_x001A_îÚ¯?A~7EóÒ´?ðµeß}ø±?)_x0006_w!Lµ?çY|_x0008_&amp;O°?}ß7û/°?±1ÆGQ£?Â?µ÷cÆ«?Æë~¨sb¤?[*N¼S³?ÞðÐDið§?¢_x001A_¿Âî`¢?q_x0010_r_x001B_v^ ?i=ëÈó§?_x0005_ý_x0002_P½4·?ÁÂBdõ?ýL_x0001_óe7¶?=²ì_íÿ°?õkØÆy¾´?_x0016_a.ì#Ïª?-0¥&gt;d³?'zx²´?_x0018__x0012_tÆs¯?F_x0011_Ø±?_x0002__x0003_&gt;&amp;m;¥?ó¯õþì2·?°(_x0018_X¦?jL_x0016_±·?_x001A_wí¬¦³?ë_x0017_ÁBÿ·°?CÏXÃ ?¦gÑ'Là³?4_x0018__x000C_³?_x0007_£É8èÇ±?0müê_x001C_n¶?wµÂb_x001A_³?llsåf¯?_x001D_ïCpjï±?»Íó·ö¹?áÙ1pO~²?§ÊÊo¦?_x0007_":ãÙÛ³?¢_x0014_ÖKÙ¢¬?ü²ü^õR¡?Ì_x0017_C_x0015_@¸?¦7M|Sø¯?SQ:B²?ÜºSxðª?ç_x0008__x0014_ÝÓ±?ÄNøÌ^¯¬?¯|n_x001C_`§?Ö-e­^å·?I_@¾Ý_x0001_±?_x000D_][ßF´?]qZ$È¹?Ä3T_x0002__x0003_¹8±?z_x0007_©_x0003_qÍ¬?Á_x0016_ç_x0001_³³?_x001D_ofs@»?ÈyÓ¥?¨A)«E·?¼_x0017_&gt;Jeû§?nODeEå¢?=Åç_x001D_Ð_x0008_?_x0013_¬6µW_x0013_¶?,M×i_¬ ?_x0005_7_x000F_!Õ	¥?Vþf¦Ò'º?'Æ¢q°?B_x000D_iæì?¶Gü\b¦?_x001A_ìß®?_x000E_Ð6²Ê³?O¤é+e×°?,ä*X¿r§?¬O¿_x001D_?Y{_x0019_®´?_x0003_½Mù8©¥?6â_x000D_&amp;_x0004_´?ÐeUÆ¯¥?¨±_x000B__x0018_y²?|(ÙÜÁÓ¢?sNî·°µ¼? k_x0006_²¦§?_x001A_ß_x000C_ímÒ¢?"_x0013_r©¬?ðt_x001F_ºR²?_x0001__x0002_a_x0015__x0019_§§°?ø#"*J²¥?ÎK~&lt;6á§?òø¹óÏå¡?Ê´%$L­?p°X(0©?oAÃO_x000C_/²?êM(¬¡_¥?_x000C_Ü_x000F_¢ ¤¬?T%SãÓÆª?_x0012_ØN_x0012_ó&gt; ?(a@Ï·Û®?ù'v$ö_x0012_´?_x001C_ªöOÀõ®?â_x000B_Â_x0010_°? Ô«_x001A_ò³?áÝêÄe ?w@ö_x0018_ò·?_x0014_®å÷_x0012_«?phS_x0007_«F°?ªïúµä`«?_x001E_qËº_x0003_¬?hkðãÖ¶?/Ó_x001B_ëÙ?/_x0015_ _x0017_&gt;Z¸?_x0001__x000C_?.°? »qL£Á¯?_x000C_Em"mÕ®?Ôh°¹wO¯?m_x0015_]§5´?T½L_x0013_Ù?êPÇ_x0002__x0003_£E¬?J;ñA_x001A_{´?aK¶$Jå¶?.{ºõ®?òëhÕ»®¬?N6ö#þK°?ï.d+û±?ô¯jG±?_x0003_y°Q??àòJ,z	°?[_x0008_%²Ä±?(Ì+*H±?úJCëp«?nõ99ÓB®?3LTµ?ýêöaêµ?~$&gt;?(¡?Tîx_x001B_Eª?¦úg¼©?Q}+Iò²?Ú_x000C_,ã¿¤?_x0001_²åS¤»? "V«Ù«?1Ù6Fo×°?Æ_x0014__x000E_;_x0017_¸?s­$Â¦?(+À·§Dª?_x0015_r^þ/ ?Í3Êå¸?èßú´Z«­?ÌñYL¬?Ö;KÝÂ?_x0001__x0003_õH·¦?_x0001_Ë·dä2²?_x0016_ hn¯bº?ÂÆ-^Tµ?È§_x0007_^¸ô´?v»_x001B__x000D_»¯?0Ã{\ñR¡?Üg¼vR¨?¡Ì¨_x0002_5¸?¼2¢ÿé ?_x0003_LF¡gZ§?_x000E__x000C_ÀÑÉ°?&gt;æ _x000B_â_x001C_®?X_x000D_^jÍ³?íÃxRt_x0005_§?0?§ë¸Ä³?Ék"&gt;ÿ±?_x001F_ÉýïS¸?ÄÓ¬_x0011__x0005_H±?|4d·?¤_x0006_ëS²s¥?_x0004_M&gt;{wá¨?ÉÚãÖ7?Hj_x001C_aXÐ·?÷_x0007_Ç_x0015_@·?*©d`Y_x000D_µ?IkD».?&gt;ß_x0008_Á¦¤?0¨kÉ{½?b_x001B_¶OiP®?v¯(&gt;ç±?_x000E_ßz_x000E__x0001__x0002_ú½¥?¨å®í©?Íç¤ëÚ¸?ð}_x0003_¥þ¸?&gt;_x0004_ø+&lt;ø?_x0008_ÔP¿µ?mßWêÁ_x001A_°?_x0006_&gt;D·jÍ®?¦%ßä_x0012__x000F_¼?_x0010_$^îG¶?ÞÐ_x0004_!¦k©?$%¥_x0015__x001F_Á¶?¤É(í¯³?4ì_x0008_q¼8®?I3_x001B_õD²?êDó_x001D_Ú:¦?a_x000C_xÎ©?ñpÀ¡?ú&lt;íè¼Õ?Wuæ£È¥?«ëÏÚ!_x0005_²?ÅJ--87º?ìÖ_x0001_{(:­?ÈÖfégÀ¡?¬_x001F__x0001_[U ?fÈæz_x000C_©?äHñI_x0002_»?_x0015_ÚÍH_x0011_»?%_x0010_´_x0005_Wã·?§ô_x001C_.Ì²?(^?E, ?O­_x0002_õ¶±?_x0001__x0003_Ô^B¸ºX£?Z¨©¤Û¬?l_x0004_Âö÷7«?._x001A__x0007_¶?%¾æB2¼¦?2¿3J¥Ô¯?Òå_x0002_ÆÙa´?¼_x001A_ÁR©?ÃÑ5¼õ°?^L_x001C_éXG®?T ãÜ_x001A_´?ß´B__x000E_¶?ÞØî¿§?SÞü_x0015_]Ï½?_x000C_a_x0015_§ _x000B_­?|æ^ÿ¬+©?0­jØb ¬?Fù¯_x0008_Fº?aµ-ÒÒN²?Ö_x000C_áõ~Ä­?þû`â"R¦?´ð5°³²?xvyò¬ê³?1&gt;_x0010__x001B_w²?s2´È¶?ÄNðª?I}æ2k&lt;²?_x000C_'yÞÁg­?`Um_x001B_¡ ?ß:I_x0007_¶?5·E­³?øÔ=»_x0002__x0003_Çí?_x0019_b:Cüo³?ßâ&lt;¦¡?j_x001E_Ü_î²?âÎKë_x001B__x0018_·?5 _x0006_	_x0018_x? 7â	û§?D¤~_x001A_Èt§?hGN®?r=äqCm³?{;ç^:«?_x001B_	wº$?0h&lt;ô­?_x001E_I²_x0012_üã«?,C1£#½£?îth_x001E_}?_x0006_ózæ1^¡?@_x0018_M¹k}?_x000B_ã»±?TÈqh ¯?4éÚ_x000F_Èß®?²Ç°_x001E_p²?¨¡ã_x0001_?´?_x0011_s|*©_x0014_µ?5_x001E_Yê½¦?#zÓUD$²?r7ºÊÿçª?*ºWß8­?_x000D_È²¬?è_x001F_@_x0016_&gt;±?Ûº_x0001_³?_x0014_þØÍ¼Q¯?_x0001__x0003_ØåØh_x0004_?ÚM_x000D_å@à«?_x001A_d¨/£®?è:Ïlñu°?¿È²e._x0019_´?~÷jQe°?_x0006_i_x0008_JX§?0I óA¾²?_x0001_Ú_x001A__x0003_Þª?§f_x0015__x0016_(¤?¨n_x0002_»Xë¡?×òÍ_x0015_5¤?x.Ù÷K¸?ÔSG@³åµ?vÕò?ClÏRÞL¸?Åå¦jÑ¨?³_x0015_º0"¹?\µÀúR?4_x000F_U_x0005_Ï¤?!xÐE_x001F_¯?¬[_x001B_¨Ì¯°?ZdqÑÖO°?Ûï}!%4¢?`UÊ_x001A_z&lt;­?_x001F_Ùj£?_x0010__x000D_ñ_x001D_Ë®?Rf(Ö¦?Èwª``¨?_x0008_ÊÇêyC³?_x0006_£_x0018_#ñ·?oÇç&gt;_x0002__x0004_u²?ëX¿7­?{¬_x0002_%¶?¶X	FhÑª?q_x0011__x0018_/³Ø±?6ÜEXÂ£?¡Mµ²?d3ï}I_x000C_¯?jÙSB£¬?ø_ð³d_x0006_²?R%Å¶_x0007_A¯?ú_x001D__$±ìµ?HkÎ_x0007_Eë¬?¹¦_x0017_w¹¡?ôÛ5Ob¥?®óV·_x0008_.³? jÓÒ·©?/ê_x0019_ôÓ_x0018_²?LÒ¾z ª?)¯Ë_x0008__¬? ¿ÿ×y­¦?_x0005_ieuª?_x001A_Jæ­8ª?v®¿b6´?_x001A_óDRÊþ¨?!5¾_x0019_Ð¸?¤_x001D_îê³o«?ý;_x0003_²?kx/Iíº?_x0015__x0018_ù_x000B_ Ä´?Ì_x0001_´PùÑ°?så~¥×?±?_x0003__x0006_4_x0008_êé¯?qu_x0014_V÷µ?Î_x0002_ü;GÑ¡?Pwªf*£?è_x001C_¢(@«?`Pb0hµ?ô"II&gt;w¬?ÚZ"¾U³½?ÄNüà«?ä¸=Mä¼®??íë¦T7²?Ü;ôX¡?ê_±_x0002_¤Ç·?'UûY,»?zOÛ8;O?Ì_x0019_n&amp;.®?	®°q´?PuE;O_x000B_µ?H«Þ¶?_x0016_±;_x0008_¬ø·?¶îr_x0012_ß¾·?=í·+î.¸?\Z_x0001_7_x0005_«?è\Fj¸?_x0004_A_x0006_®¹²?+IûA_x0018_m¤?_x001E__x0002_wH_x0016_´?_x000E_DÓd,&amp;±?Ä1GR®?mêyàà7¼?Eé¥_x000D_ü·?_x000E__x0015_ä_x0001__x0002_¹h¥?]ë_x000E_×«?_x001C_FË¡"'²?Ï|vÈå±?¾%~(Ðþ²? m8ì°?SkW3_x0018_#±?ôSç!úe¨?_x000C__x0001__x0002_á¹·?[Ô×@×_x000D_¹?Ådñ_x000E_Ø²?bí¼¾^/­?#~Ém³?åáB´Ôª?yº«?£vyI¸?&amp;¶«Ãú¦?_x001C_ô"_x0007_¬­?Î&amp;_x000F_Xf¬?õ9Î_x0002_)·?¤È'ý£1¨?ÇM_x0013_É³_x0016_?ü¨D_x0001_©?òu2ØÝ¬?gbäHµ?ªò/í¡Lª?_x0015_ëà¶?vUõ ,_x001C_­?_x0014_âMb;¬?¶_x0007_Ë*l­?ì£T_x000E_ÛÖ©?vÊ_x0002_/T8µ?_x0002__x0005_þÏ_x0003_zÂm¥?n+Üm.¢?1k¦Î_x0007_¹?Pf.ý}` ?×YNÂXW´?BQÆüLs®?|b_x0012_[´ø®?¢ÇÑ_x001C__x001C__x001D_ ?þn(÷_x0007_µ?|_x001F_¥Çà_x000F_¨?àðëá²?É¼ù²?Ù_x000F_#_x0005_,E·?*#§DÏ_x0002_¦?¬ýË&amp;¯?KdEU¸?@L}Kr¨?ÿ_x0017_d_x0017_½¼?ª¶Abc¬?VÆVF µ?FÐþ_x0019_ý_x001F_´?+_x0012_òpp ³?ø¨e¶?`Î,_x001C_ìµ¯?X_x0004_4Aéè¤?QÔÝ±¼Ê°?Ê_x0001_õz_x0010__x001F_³?_x0012_B¦xÞò°?ñÕwÞÍX£?&lt;þl^_x0003_|³?`&amp;_x0003_QlÚ©?¤Kÿ_x0002__x0005_õ°²?_x001E_ñ_x0017_H­?QGMõð¼?lP]_x0019_Û¼?E/S½_x0003_¹?EàÞÅ'¼µ?Ø;Çnß7¶?Å$Ý_x0006_ª¤?¿)X4õ³?å2¢#ç³³?D `0ò«?_x000F_)qS_x0006_ ?¸NØ¸;_x0011_³?øÒ_x001C_µ$U«?|_x0002_Äµú´¯?ÛÊõ×Ý_x0008_µ?_x001E_6µZ*§?#fc,Ik±?}=_x0014__x0006_Þ_x0003_²?_x0003__x0017_×5åº?&lt;_x0001__x000F_Çkýª?¼Øa_x001A_¼¨´?Å¸#=Ø?q_x0004_?r_x0001_°?WøQ¬ú·?Ì°_ò¥¤?	À?ð0b¡?KQÓ{:Ç²?iÇ³«ì»¢?®éµçÊþ¦?&lt;¶5kZÐ°?UÓáµß°?_x0002__x0005_¢Ñd­4Ô¨?¾Ò_x0015_ò~#§?_x0017_Ï_x0018_1¸?±"ºP_x001F_à·?rú_x0006_´V¢©?ûóÍô_x0001_Ò?øQ©×4o¢?Zm_x0001__x0003_4¤?X§ÄríL«?_x0011_"Ñê¨_x0001_´?$_x000C_å&lt;÷­?_x0002_&amp;_x0019_J¯?8¿­ü«±?Éö&amp;¼?üÂÃ§õË±?ÇÄ1§áÎ¶?þ_x0001_ªb_x001B_W¬?ìÂÌ&gt;_x0003_¥?2¼ÿð¬?~Uæg"Þ·?{gtgnï¶?¸@_x0015_^`[°?_x0006__x0004__x0012__x0010_~¨?à[r0]³?¦$ÞÎ"Ð¤?³d£Â_x0011_µ±?ÎÔ"´ÀJ¥?â¨R¹±?êÄ_x0014__x000B_ú©?¤{_x0010_Ç|±?¸ñç_x0001_ô¹?ÍÕH»_x0001__x0002_lµ?Ð|¡ö_x000B_L­?	w_x001F_°?~^¾_x0008__x0006_¬?ô_x001D_µ'$bª?=ÜÙH²?TäoÉÏ¥?îÅ¼Ð©?¢]3&amp;ý´?È¦ÌµÌ=²?+si_x0008_S#º?\Fæ¾MC¸?%Ã1,/³?úN0wXÑ?ò&lt;ÜñZ®?Òä5&lt;3´?k_x0004_ë?©4µ?¸]óñÇC­? ©NÝ= ?#]®ºµ±?_x0013__x0001_=§?q_x000B_e«_x000B_U¥?þ_x001B_ö¿!°?_x001C__x001C_ç_x0017_oH£?1ÒKÔZº?9ÏÑz_x001F_ú°?_x0013_]P»?_x0015_À_x0010__x000E__x000D_b¼?ÞH:höÆ«?HÝ«ÉR&gt;®?O½5Yá¶?£Å_x0001_fó¹?_x0001__x0003_#ò[¸?ø¦$@_x001E_µº?_föß¦?+ÀS)Lr²?ð{1_x000D_¥¬¤?¨«_x0007_Ìê?_x001B_&amp;¼¶?·V´Äf£·?_x000E_Îu®¾¡?_x0002_AQ¬÷?î_x000B_u¦"ö?¤Ìé_x001D_ª2¨?_x0015_Ò_x0014_y_x001F_®?£Ð0¶w¸?2Öç_x000E_O¥?0Ï¹T^Ý»?£y_x001E_=@¦?ÏïËõ¨?×ÄGâé,¦?r_x0006_É©Ðm°?D}F2ª?Znz]øÐ°?ÑÊP3Ü0?âéaO-¯?)_x0003_#ý°?ü\®ó{«?ú¯Ë_x0013_¸?û¡_x0019_*_x000D_û¢?_áLEÚ&lt;±?.WÎ_x0002_Pë¿?ÖuG_x000D_þw¯?í_x001F_ÿ_x0002__x0003_ÂN°?Bo1(_x0008_E¸?èUÃÞ¯_x0004_«?,7o¦Æ¨?F_x001A_§Jqò»?Sa_x0017_á5á?¡ÄdNq¹¹?_x0016_q5Z¦?Ü³È@¿3­?hXÌev~¥?9#IG°?¡'ä_x0001_ð¹?çÄ®ÉÝ²?_x000D_ôsêÚ?_x0004_`¨%õV¢?J»ÒP³?}"pw´?%schÜ·?4ÀÕ­«?Ñ¸³`T÷±?°©°_x000E_wÒ§?Ý Ó¡}Û°?Y_x000F_xÐÀ°?PË%ÌZZ­?äz_x000F_§÷o³?4s/£ºj°?n/_x0011_µp©?ä)_x0001_æ»°?ú^&gt;"X¯?aË/Þ_¬?hK=ÐÕª?,% ûX¤?_x0002__x0004__x0002_)~Ú º¬?{´ÖÃ±¦?"Ö»¤0§?%+ìzmU°?òí_x000D_³A¥?Tæ*_x0012_t§?àãf_@«?æÉ?¡(¤?ï&lt;@ì*_±?&gt;¡Y_x001C_ß®?`ò}_x000E_m_x0015_°?¨»£5Ñ®?Û,×¡â´?´&gt;&lt;¦É ¦?b(à_x000B_îç«?Õ  &gt;º¤?V$(ð&amp;¡?lN¢&gt;±?Î_x0006_èÕéA­?_x0003_±?c_x0011_µ?í_x0001_°?ºÉ_x0008_ûX3¢?L'Ó&gt;2 ª?ó"	ßÈ¤?ë]g_x0003_è±?_x0004_vä`~°?®Yã]'_x0005_¸?¯'òZXº?p	5Öü³?$95rHº?_x0013_D	·´·?î.æ_x0002__x0003_r}ª?ê2_x0002_	AU¬?´Èû{©&lt;¦?_x000C__x0008_b?J_x0012_«?_x0016_ø	ö_x0015_&amp;¶?75aCÖP¥?²Ð"§ë³?Æ¼©7"_x0002_¥?=_x0018__x0018_s_x0001_åµ?y$_x000C_­?ÇÉ8_x0008_ø°?»ª GK¢?~m_x0007_Lqôµ?D;°ÍP±?Èe^p¾?¦[6jc_x0007_?°"_x000B_{0¦?]E*Á(ì¶?»)ßÚ_x001F__x001B_µ?j  _x000D_¦?Äú¼'Åu¤?_x0004_ÊÏ#_x0012_¸?d\_x0017_Xñ¶?l_x0010_Y_¨¯?ÃÒs_x0018_°?+¯_x0018_ÔXb°?_x0003_Vú6Às?Å§9Qüö¡?´kìÐ0_x0005_¤?¤_x0005_O'£4·?nL6 ¶?Èø}I :´?_x0001__x0002__x001D_²µð®¤?àbI)î_x001D_¼?0øDÝ-¤?ÖùÃÈ_x0007__x0019_²?8dw^ñ_x0014_¦?~Pfg?^Gö@µÎ°?$:4"Ø­?:_x0004_Åbk0¦?_x0002_J×n­©?qÜCÉ_x0005_½°?¦²ãQ7º?¶oydØð­?_x001C_$VWYo¡?[t¥ùßÔ¢?þ¥Q_x001E_k­?XGJ_x0017_²ù°?d%Òìo_x0001_°?_x000F_]Õé?µ?_x0016_pè2=¯?$O.!' ?Êjv®0©±?Ô'9o_x0018__x0015_¶?íJ¿_x001D_«¸?f_x0005_³6ÆÜ°?ìÛUéÂ°?eÔ_x001C_ÏB©?ê&lt;_x0007_úÎk£?¸¸çÇª ?_x000C_íÅË«?/o1WÇ_x001C_¶?ù-ûÊ_x0001__x0002_«e£?®tb_x0006_Ì«?\,l$"£¯?* q`)¨?æÙÃ|_x0002__x001D_¨?Ý;ÈeÀ_x000B_¼?¤¡_x001A_ô_x0015_¤?Ø_x0019__x0015_wÇ_x001C_³?¾.b 4w·?lrÂ@°?È!~ña®?YØ´\&lt;º?&lt;&amp;%&gt;gu²?~å7"F¬?¿_nÜÐãµ?_x0012_ Èß?_x0002_úÈ0±[¨? Ç)!+¼?õX5_x0011_Òü±?VÏDìî_x0011_§?²°æc©?{Nb¯_x000F_i´?jpÿy]P°?nÄ[Ò¬¬?W}_x000B_\d¿²?Ó|_x000E_eP«?Ú¸´èá¦?Ä¤ý©_x001F_,µ?¹&amp;gkFz±?øe/¾T|¨?6Ý¸P_x0014_¯?È=;ýAJ²?_x0005__x0006_²_x0014_ø³?²±(»æµ?K&lt;×¤ô±?_x0004_][_x0012_#u¤?C_x0001_Û^Xñ°?¥Oô Q«?úYÇíP·?_x0011_MxU²?ð'Ò?POø_x0003_j[ª?¨ {:£?¼Spñ_x000D_¬ ?Î¼&gt;Â\©?ÆÁeÔ¹_x001E_®? &gt;YUÝ/¶?N^õ!±º?°ò=ÉhÇ´?~I,õÈ¦«?x E]_x001D_[¡?_x000C_Í_x0007_½öª?©G}ÜÀ²?¾giD±?ø÷Ü:cµ?_x0002_L%|½¶?ÈqNK´??þ_x0008_#fw¶?@_x001B_lw}Å§?;5ñ_x001F_Òªµ?³ó	N²?_x001C_¨kÞ²?~JôÏ%_x0001_¬?&lt;Xq¬_x0003__x0004__x0001_Ö¢?ö.6©?_x0002_Úk!©?GÀÇS0Kµ?Æ_x001B_*àJ­?Ð_x0015_ÙB!_x000D_¢?_x001A_Tí¬_x0012_·?ü¤eÆ°µ?*7ÅÈ¶?_x001C_ë´_x001F__x0012_ ?t'#¾Ía³?B³îªtJ®?p¸ÂJãi¥?âìË_x001E_¦?Ò_x001D_¨_x0006_©?ô_x000C_ÝA¬?¤jï¢@³?âu{»ô½³?¾ÎHÓ_¤?a$¶W¼¤?wÆù_x001B_²?sJ_x0004__x001D_¹?0ý_x001E_Ò_x000D_°?ê?hþoÜ§?`_x0017_Õ}w£?ù:÷ûè#¼?Ã¿DVÃµ?Á_x0017_)_x0013_&gt;7´?à.v°?Ú_x0012_Zm_x0008_Í§?¾_x000D_·¹¶?Ü·¦Ýl³?_x0002__x0006_ÊÚ©Fk¤?bSã¶ÞÛ©?kÑ_x0002_óþ_x0005_´?Ú_x000B_®Ðjµ´?Ô¢Ï&gt;;®?_x0010_ù_x000B_Xþ®?ìâËÿ_x000E_D©?b¥A_x0014_#ó®?ÈN&gt;Ø¶]³?òqÔG¥?Bè	Æ)å¶?´zö,_x0003_Øµ?|ûò_x0017_¢?n¦#á»Ó?|¤Ýq£`­?ÊU_x0004_lú*§?&lt;_x0016_õg¤?åîò16³?¯8½Ò¹?|ä_x0007_K_x0001__x0002_?C_x001B_ÜuKª²?"Mò3_x0013_pª?ª`àz´?äÇÇÖ³?p;í_x000E_ª?AäB-WÇ¡?_x0015_ùØâ°?h¡®W_x0015_¥?z&gt;¬ß®?ÙÊ_x0015_p±?Ä_x000B_Ý½ü5¬?;0¯¬_x0001__x0003_º´?)m|_x0003_¨¤?PÃwÓ_x0007_±?ôé];§?jÏlY1-³?îÈÓt·?r&amp;µR&lt;_x0003_°?_x0004_ï\_x0010_¹?2K_x0008_l_x001B_Y ?_x000D_t_x000E_sn®²?5¤[Êµ´?²Á£fÙñ?VYóàfß¬?[I¿ä­?µ¸M¸&gt;´?ñ1Ö°±?#éR¹'N³?ô¤+{O_x0013_¶?TS4ò£?_x0015_`°Ø_x0005_¸?Ô_x001A_|(#»¯?(ªºA§_x0003_?Ú»_x0002_[Q&amp;§?2ÏD«Ý«?ä&lt;_x0016_f+°?B_x000B_à³ô_x0015_?&gt;°½¹©?JC~èçp§?_x001C_kwê?äÚáìþÿ°?_x0010_åßl1¥±?òº£Þj¹?_x0003_	VYC¯I³¯?Vâw_x0014_Ôjª?²¢_x0008_4¤?&amp;Ú_x001E_w_¦?W_x0004_,;¹? 7TØ;«?üßEU4´?þ?OÛJD¤?,n¤ùE+³?&amp;ÄvØº¥?Àæ7Nz®?æô,_x0017_[Ó¬?Jh½_x0001_Ïô°?_x0015_BÙÙÅ6·?´b,2§¥?¥S_x0017_»_x0005_m¹?`_x0019_é;=©?¼0µQ-0¶?_x0010_sMÙ{»ª?nFr0^á¯?MD¦%'?TÓì¯)»²?_x000C__x0019_«­_x0007_°?vÂc_x0010_ë¤®?`_x0002__x0012_4¦S®?¡ Jîç_x0006_§?ïi]ì+_x0006_¶?ÉP6"(C°?Y_x0006_o_x0010_é=¨?|Yh_x0017_e¦?{_q_x0002_¶?ô~ W_x0002__x0003_|ë¶?&gt;_x0012__x000D_e5§?îã¾·X²?¾ÑÃÍ_x001B__x001C_ª?efF_x0018_?³?'´tb¦?4'Ú¢À¥¡?O«mtá_x0011_¸?Q~'£àV³?Î+6_x000D_×_x0001_£?c½{N?óÖgêFý¥?_x0004_UÒ(ä?^ÎFEó+­?|Ü#ÞG_x001D_¦?_x001A_Yf¤GÒ¢?\B_x0012_ÙÓp¤?4_x0004_Æÿ·?_x0018_×_x000D_Gk²?í&amp;Ò]®?_x0017__x0007_	»?Øfºá¾_x0002_¢?_x0018_v´I5Ô¯?*i@_x001E_-¸?Ávx¢Ù?ÀH¶Þ¡?z¯g_x001F_ì¬?wlÌ8ç°?_x001F_ÿ¥J¿w°?ì_x000F__x0002_È²?ä"¾AÂV®?¦+ö÷r_x0007_´?_x0002__x0003__x000C_£Ø¬6_x000D_¤?D¥¸B!¤?ìp®_x0006_0P§?¶¼Yáàs±?¢õ_x0001_R:¬®?NýRÌo¡?`u¿&gt;Ä´¨?ÔÞ©$&gt;§¬?]Ç_x0016__x0015__x000D_³?]´|_x0014_@_x0013_¹?!;ºâ¶?;¤°KÒ§?l_x001B_A¿K_x001B_­?ÁÕ#]áµ?&gt;[ÊòFÛ«?_x0004_ôcÜ@I«?_x0012_ç?½UP¢?òSe_x0016_¢?ÈB·Þ'­?Ï_x000E_Ö1ûy³? tB©®?_x000E_ñ¶TE×¯?mÿ²ùný´?ÀXªi¯Y¥?_x001A__x0018_¿³I·?döi¡?ÕqámZR¸?_x001A_FnôYTª?Ü®Ê_x0007_¨ó¬?Ð[,,©¢?±ÝqÃ_x0002_	?CÍm´_x0001__x0002_ÌF¢?_x001A_i_x001A_S|Ò¬?V_x001A_B×÷«·?õ±S6g·?_x000C_._x000B_Ñ ¶¼?óÕBH_x001C_§?0]~»_x000E_¨?äÒ[_x0015_ÕM«? Å_x001F__Í£?uR}Nc¹?_x0004_³*×Ëð­?íÏÕjL¥?HþãP_x0015_£?A¿D)xBº?_x000E__x0003__x001F_k_x001F_5°?ÏÃ­cK_x0004_±?_x0004_F_x0001_%_x0005_­? yZÔæ ?(¹_x001F_Iº?Nbv~ÝY¬?ç$Ú®³?^üN_x0016_Uª?ê/@G_x000F_Ò£?X[ôö»S¨?96_x000F_4µ?¾!µQÞ¨?^}¨ÝÑ`«?êa_x0004_ à²?/¢û¶ËB´?ìÜA1ü§?dû¬8¸?)Ø#ß_x001C_ ?_x0001__x0002_»¹VÌ&gt;°?_x001D_}_x0005__x0018__x0013_¥?Áìõ;_x001D_µ?¢¸,Odª?võêMc¥?0úÏ0_x0001_ã ?ºEÎ¶;Ûª?Ähp½D¥?&lt;Þ¾ .Ç¢?«#C?p+5Ñr­?_x0002_û&gt;Bî´¦?à)_x0007_Õ[¡?_x0014__x000F_&gt;}	°?î@. Úå¶?ÊÆÃá_x0006__x0001_¤?ÐkB¢×g¹?¬¶=_x000F_k_x0001_®?v¤EÈçV§?tíërs³?ÆZ_x0006_ög²?S£_x000E_ÌÙ¬?Ä_x0013_±ß²±?À6*_x0003_'·?¬n&amp;~Zê°?8i~ì¯?F»_x0003_Ì°¦¤?¦_x0005_«F´?ð »Q#o±?ôüøýpÏ­?&amp;Ü±§¥çµ?µ"C±_x0001__x0002_F_x000D_´?h ½´±²?51_x0001__x0003_·?_x000D_å(íÓè²?nè_x0018___x001E_?Ò²øÃÄá ?y&lt;ñ]I¶?Ö^#åØ¡?ê*Õ©!©?þ_x0011_Êñ­?ñò\© ²?2þöö&amp;x´?_x0013_¼n_x0014_.·?èè¾ CØ¯?^XÜª_x0001_?_x0016_ÖX)_x0007_³?'gßh¦?Ö§Z¯7®?|¯ð;»Ïµ?D¯1_x000C_ð³?ÔèKÕYt©?±*_x001D_«_x0003_¢?¬R_x0007_¦_x000F_¬?ê®®ßÕà§?_x0006_À_x000F_Æ'·?:`]ëC´?_x001E_^ô,¿µ?ß±_x0012_=à³?8ô¬q·v°? ãô¦¶?Ê#RW8ê³?)_x0016_ÐÎ_x0017_²?_x0003__x0004_z^ôd_x001A_?¹?v_x001A_IT_x001A_ª?½ì&gt;($¶?ðp¯H¯?´û_x001A_ã'e±?§jsyb¥?&amp;+_x000F_@»Ù«?â_x0019__x000E_Z¹ã¨?Hã_x0005_.Ö÷³?tYUHB£?¶ÊL®?VQaB_x0019_¬?_x0004_ÁPWE¼¢?6_x0005_bBN¸?ËvÉÛÉí£?\ü&lt;­_x0019_p®?íO§?´?_x0005_Ê¦ÆÚ©?ù«Á_x0002_Fµ?^ó]_x001F_è©£?@¹ÝHvÀ¢?æ&gt;à_x0015_©?Ö_x0008_Y_x0001_«¢«?	Ã_ÙX«´??ü2__x0015_Þ»?z¸s0­¯?$Å_x000B_*·?_x0002_vî(íL?êáâg4?»?«_x000F_ù§?_x0012_BRp¸?2¼Âu_x0002__x0006_úª?äÌI*ê±?E¤_x0018__x001A_f}±?%_x0019_±ê·?ò¼_x000E__x0012_²°?J£ a®?Ôö_x0011_,%­?\Ñ¤LE©?zQ_x0005_åQV­?ZçÁÞ[¡?_x001D_õaÆCÈ°?&gt;÷"$Ø«??AØèÊ?¡ÈÓÎ¯»?u	1u·?P±"â¹g¬?À_x0016_¬þñ­?ß`òÎ_x0007_¶?r£k"­?¶_x001B_wÞ¤µ? ¿e±I¡ª?_x0008_¬Êëç¶?_x0004_HëØúÍ­?Fõ_x0014_zÔ·°? ^,_x001D_dy¯?ÁS/_x0003_ô£?_x0006_4°Â_x000F_Òµ?@¥´f³?f_x0008_Ç _x001A_?¶?üpÂÚû&gt;?¼É_x000C_9¡}»?_x0016_N_x0001_üÐu©?_x0003__x0005_Z_x0004__x0010__t?É6eù_x0017_³?îÑ}H|¬?X4ÃÈ¯?lÁ_x000E_È_x000E_®?_x0019_ø÷d´?v6lÄáÆ¬?_x0016_®ä §?ø_x0014_ÑcÑX³?ÐT½ú(_x0013_°?8_x0002_ÿ«¯¤?çFCÈÃ°?»_x0004_Ð¤·~µ?¦_x0007_Ê)»V³?¤e_x0006_7Éó¥?yt´B´¤?_x000B__x0004_|Ø&gt;¤?8Ïp_x0006_Ò%³?sºÓ	¸_x0006_¶?Û6_x0014_ª®?ü%Â_x0001_µ?x&gt;U_x0003_[´§?6õ­_x0006_Þµ?¸ª_x001F_æ_x0005_5?Ö÷ïá¨¶?Õõ½K_x0015_¹? x,(·¬?é_x000B_Xý9Âº?´?ªC«?&lt;¬FØ:9§?_x0014_ä&amp;AM¤?º_x0019_¢_x0006__x0008_Oª¨?þ&gt;ù&amp;×®?KOýW ¥?ßvãô¢?DÀÙìx©?ÜÔ_x0004_0%_x0005_¶?¦E²_x0013_´?D,_x0010_O+®?`èûA_x0002_¶?â¶.¾nì¯?L¹õõ&gt;¤?T¢í_x001F_Î¯?¶WTD_x0003_«?TÆ8Bg¨?¢XiÌ9¸?ý_x0008_±XØ°?¨'Öh_x0001_º?t©_x0012_¡_x0008_«?MY;_x0014_£¦?ìwÅAÎ!¢?	;c¥l?~s_x000F_Æ°_x0008_ ?!ÍÁ°?#ã©Ü__x001E_¶?¬PFód'µ?FÁQ ,§?È_x001F_ðô«µ?±	ç_x001E__x001F_X´?û¡{*R·?v÷¹_x0007_¨W¤?{ÃÐ&amp;	s²?¾_x0017__x000B__x0011_&gt;Ü«?_x0001__x0003__x000C_'3²?§v¤¤°?_x0014_É1#q¤?øêäD¯?.R4á¿@³?_x001A__x0013_Qk_x0019_©?ªÀ&amp;2â ®?I5\_x0006_L°?üö#(3ü«?1ßi_x0017_Õ±?_x0013_c)õ_x0001_²?¨,_x000B_èûæ­?ÿÃ_x001A_­Í³?£wÅIÄ²?S¾PÚ_x000E_´?WhEda­?vn{É®ã¦?_x001E_çnFRª?_x0006_t_x000C_Um¨?Bíå{_x001F_,³?´¿ã§ÖQµ?d´ýl62«?~¥1²®?ìònEº?âóHC¨µ?_x000E_42E®?_x0006_Ãã_x0004_éª?Ö%-$²?òËÜøÞ±?6}Ý_x0019_+Â¸?_x000F_âäE_x0002_5±?Nó_x0016_Õ_x0006__x0007_­Ï?6_x0016_Þ_x0010_?C¤?o¯ÙÅÅ³?°zÍ²ìã¤?áù7OÅª?1×Ù_x0015_W°?zÞ6\4ª?s³¡ý0µ?T_x0003_¥¸¬¬? g_x001D_.[æ¢?ÏÝäÇ±?Ì%Q_x001A_é¤?2	ð_x0013_µ?Û_x0019_¯4_x0007_µ?_x0008_(?6(¤?qùräæX¶?5Æ_x0001__x0010_$_x001E_²?È®­áþ²«?î±o_x001E_~²?øæ_x0006_·_x0005__x000B_ª?¥h©uÏù¡?ü_x0002_	Ú2¡?Ñâ_x0004_ß×¹?1k_x0005__x0015_Æ°?ys_x001C_¦"¸?_x000F_jÌ:Å¸?tb_x0010_ºÀ2·?jòÿ¶¤?_x0012_#@¶y?_x000C__x0002_½_x0003_®?ýÏN	´³?:[¦hC±?_x0001__x0005__x0014_ô]_x0016_®²?,_x0014_»/ö_x001E_³?øÐM6/£?èÄO´_x001E_·?ap_x0008_Ì­¹?N_x0008_îeóÿ°?5À7¶Ö¨?èÉ_iÜ"­?i×2ô°?vÆ_x000F_ùÔ?ZJçT_x0008_$¬?äq_x0003_³hö³?ê	_x000B_Øæ_x0006_®?âE*ð6¾?ß¬y¥²?z¢ è{²??§»ª=V±?'Á_x0003_X·?ë^ZFW ?Û*S²ó¸?ï_x0001_¹rý_x0015_´?ÕyWñï¤?L_x0013_nMÿ9»?©ówZ±?bô_x0004_¿³?zzfz«?ØûÆù®?ts@_x0002_7ù®?CEp?ð®?+C01Íº?H³t_x001E__x000F_«?)-»_x0001__x0005_»Q¯?ö_x0019_x_x0014_¸¶?Ë×_x001B_Îë¦?dÓÖÎ"¸?_x0001_å_x0003_äc	´?&lt;_x000C_î_®£?pR'K0¨?6t¬¥_x000F_­?J¥Í6n®?¨	öï'«?êã_x0015_5·?&lt;·] _x000E_¡?±_x0015_åÿ_x000C_¨?PI0]ä&amp;±?WC*Ç¤?ô6!ÝÕ_x001B_¢?B%_x0013__x0006_©?_p_x0019_*¨?i{¾QM®?Ö}:s	*¬?_x0014__x0004_IÚx*¶?îQá¸÷¸?lQ±.¥?[½PÆÚ_x0010_¢?*OÖ2vÂ¯?ÓS²²?ZpÜ_x0007_°?×qþ¼_x0002_º?Þ,;_â_x000E_«?RËû'*s®?/Çãí·«?ûæÔ_x0007_)%?_x0002__x0003__x000E_ë_x000F_a_x000F_xª?ñ1å!o½?83_x001F_Ði*¸?Ý·­&gt;N_x000F_³?®[j[U±?Þ3Lù` ?ò_x0001_Á¾øø§?®_x0011_ÒÇüw¬?fÝÀ_x0012_7¯?&lt;ô¾]_x0014_ö©?¿_x000E_û¥_x001C_³?ø_x0019_ß.¿=¤?2ÂÚÐÐ¬?ìÝ[XÎ¯?Ð_x0016_Äµvµ?ÃCXQ=B´?Û_x0015_Í±?Æß_x0005_áM¸?Õ{ÞFö¢?JHc8N_x0016_±?_x0013_ºK¹?Ý?_x0010_óbô²? mçµwv®?6ËÌ_x0003_¯¬?Ä¬æ_x000E_¨?6ÿÀõ­?2@gzñüª?Ä_x0004__x000B_¥?¾ß_x000B_çó¨?/jP_x0002_°?psx_x0005__x001C__x001E_¸?_x001F_;Ï_x0003__x0004_®´?_x000E_Wd¿q©?¸ÑE_x001B__x0001_Ð³?_x0018_D$Û¤?ác\_x0005_ÂÈ·?áèF¸;¨?mÅ)¨£º?_x0002_îK_ne®?&amp;J_x0004__x001B_(¤?_x001D_{.±?Öüw#/Ò§?SXBC­È¥?_x001A_²+êc-¥?=:_x0017_;ã.¶?rÀ_x001D_3¨?8,`¥R¸?Çs«Ï90¾?}R7ÃAÓ±?TÇð}º·?hc_ú£_x001F_? _x0006_å_x0003_^´?.ªÉjoª?:ë6×å­?ÞsUÛ?cL_x0016_­mU¼?Ô@ó¦¥?¿h_x0015_µ?ÊWLO^É±?þ¿5×?_x0018_-_x000D_Ãâe±?¾@ê	²?Ôóü_x000F_Nsª?_x0003__x0004_tm¼Ï­¦?0]»Rw·?ÙÓj#d¶?´CKN?ÐBîAø÷­?ÐW&gt;_x0011__x000D_ù¸?â{T{²?v_x0007_ßæ(uª?àÃè¬-|§?ß_x0012_Q0_x0002_¼?gBV4&amp;?­/_x0018__x000D_Is¼?X~7t__¬?Ã_x0005_ßö×¸?XÆyDï3§?_x001F_R)ÍÂ±?ïæ«bª¬?P'_î_x0001_È±?î_x001E_6_x001B_H?0q_x000B_3N*±?p_x0014__x0011_RR¶?|ÿb·Ó_x000E_¤?eÝØ+_x001A_°?N¬nM_x0014_·?"M·_x0005_¥ª?nMÛ_x0007_M ¸?¬_x001F_V¾ËÝ¤?û*rû3º?ìøt6BÔ³?Íâ0_x0016_jRµ?^eÐ%_x0008_ª?Ú'¸Í_x0002__x0003_òD­?J½}TÞÜ´?_x0004__x001C_¾_x0011_y¢´?S_x001C_Ô|_x001C_°¶?ó;Î/¼®?¸_x000D_ËáÄñ¬?þ[µ/ý·?_x0002_á_=¬®?ÁJZ!±?(É_x0011__x001E__x0007_ø¢?rÒ;TÒ£?4ñÃ#`¶?âZÂ¥?¼­ö_x001C_Ó8ª?xUYÌEÀ¨?_x0019_&gt;LÑ_x001A_6¶?­æà:%1¶?¾Ý_x001F__x001A_Öª?gInPËí¹?_x001A_vü5!_x0017_?Mjði´6·?.¸'Tà©?_x0001__x001D_×Â³?NVà¯M¨?&lt;ÊJ_x001A_\°?ö_x000E_y_x001C_b¶?_x0002_=mÔÚ®?õw_x0006__x000B_ê¹?6Då»Ê¸?p×ûÑ©Å­?_x000C_ÖHÈ_x001D_§?P1Êª	ö¦?_x0001__x0002_Ë^{(=ý´?_x0010_jQ`Æ¯? _x001D_0³_¬?8av_x0006_©?_x000C_ä.z²?P¯·_x000D_&amp;5£?_x001E_ÛºV_x0005_·?Ò,°öÀv?D[S×/³?»²&lt;´?Û¿¿_x0013_~ç°?E!h,ä6§?5F+»¶?_x0019_ÉÞÙà«?¯Bßà®?Y©NY_x0015_ ´?ÎMìg¡n§?¹¦o_x0007_»°?¨Bè«_x001B_£?ü¹q°?®v_x0012_]ü9 ?êvû&gt;_x0013_ «?ÛÜXó´+°?°µ.Ðq¤°?^3¿ç¶?5æ«½²?nCµÁþ_x0006_ª?ÀÔ_x0012_â_Û´?[ø0õ-¢°?_x000C_Vyv½£?î^:{§£©?h ¬_x001F__x0001__x0003__x001A__x0011_«?fY¿ Wá±?LømÌ_x000D_¸?N_x0019_6Þ²?-àÛÓ×±?Ê}8K]¡?z_x0001_¸A¤?¤Õv¢p´¶?Q_x0019_º¤¬?ªà8²r³?)r_x001F_®çk´?._x0007_hÖ_x0015_±?Fò^Ò_x0014_õ­?ûÐÖ)Jy·?n§C&gt;£?¤_x0017__x000B_$6ª?·ô©ë¥×¸?ÕÛ­x"Ø³?8ÿ;AG­?3:ÕË±³?øGÊ_x0002_D­?¬7_x0016_¹?_x001E_?jB0Ë±?y&lt;_x0003_L¡_x0006_±?3¯*P{?úÐkð¥±?ÕvÞ5_x0001__x0004_¡?ÖØ;»_x001A_^ª?_x0014_ù æóµ?¶Húð1û«?ÖS³-¨¯??&amp;Oè_x001A_¶?_x0001__x0003_²ý?x_x001D_å¯?oöÿýª?æ/0Å»¨µ?þâFâ°?f_x001E_H°9µ?P1h&amp;ÿ+?_x000C_¾_x0012_a®?:_x001F_s²ÿ·?Å_N@¾?Æý_x0018_ã¥Y´?xf2_x000F_uµ?¬_x0005_ÊÏ¢¢?âiSra©?¸##é ´?Z_x000E_µ)·?Á_x0004_S·¶?&amp;_x000C_õà[ó¦? _x0003_ð Ï¢?0h_x000C_?L&lt;ô{5G¬?¨åôöp/¢?_x0002_%yV]´?é,)M ¿¤?êB_x0006__x0001_I±?¶Ìs+®?¾ñÂì¥?_x0001_oÅ__x000D_L·?_x0002_ÆãS³À¶?_x0003__x001D_[LaÍ°?b!_x000D_Ú_x000E_:©?ÅpF)µ?»_x0001_é_x0001__x0004_^v?Ù_x0007_|ü6·?ØB p¹©?_x000D_ÈÔè~´?G_x0004_y_x001C_Û¼µ?&gt;·»?¡J¯?½.'z_x0003_²?¸L_x000D_³õ¥«? _çÝT9§?û¸N_x0002_#¼?àÉê_x0008_".®?J&lt;_x0006__x000E_"à¹?S0¬jið¶?M_x0003_sV_x0005_Ô´?.Ïiñ"M·?UÌÜ&gt;2i¡?õ_x0014_áà_x001A_?Â*}¾K°?é?c4|=±?Q]_x0014_®4o³?ähêÊñ_x0007_®?iÅ=z¤¡?Ã±_x0007_å?¹?êé_x0011_×_x0018_M­?Üü_x0013__x000D_ß¡?Äøn×dÚ­?½_x000F_C'ÍÚ³?dçV]I1­?X¼Iìî±?³]fS2®?j! áó×¯?trìvË?_x0001__x0003_²å Ö_x001F_£?3Ù¾$2Öµ?Æ-eb¶Sª?¥jy_x001C_×|µ?b?'_x0016_Ù"¸??è[NEµ?¤_x0012__x0007_ú4¦?Zºû@_x0008_?ÞØ_x0002_ÅÝ×£?Öv«&gt;b=¦?_x000C_ýgôÞ¦?2::¬?m_x001D_¥Û8´±?³çÙ¡Èî³?&gt;Ó_x000C_]±?ºú¢ªì£?BÁ%Ö_x0017_B¹?_x0016_ú_x0011_k#¬?ÀDf"ª?bÊWGª?F·AÒ;°?Ì_x000B__x0011_&gt;;§·?f'¹­E¬?iÙÃ_x000F_d±?R(bÙA?@ý_x0013_¨R÷­?ògzÄ´?ÀÄÓ±_x0012_«?Û©_x000F_®Ðã±?~&lt;]ZÆ°?N_x0007_´ªT¬?n®°_x0002__x0003_`F§?ùûÛi®?_x0002__x0011_ð»î_¯?tH@_x0003_¯º?5_x000E_ýÿ4´?ü¢½Ñ¬°®?_x0004__x000B_#PH_x001E_°?*÷6_x0016__x0008_Ú²?é_x0012__x001C_o¶?ïôÏë ¯?¦oò_x0013_Æ_ª? à,èõ(±?_x001A_óoïÐ¶?|Z*FOç³?©ü6_x000C_:?¶ÞæÖsJ?è_x000C_çBg[¥?2HDß½¢ ?èÓ`Eü§«?¨ÏU°È?LVÀ®UË¨?Ä2R³¶?z.{_x0003_T¬¢?º$_x0001_¶Ùá¦?À@ýº_x001F_§?XMOG_x0014_Z©?¼`_x0004_åÑ¶?È¬¸]l_x0005_¶?_x0010_,÷®?ÇTÜ&gt;ê¸?åÀ_x0017_:b&gt;°?T_x0005_âmÉ·?_x0003__x0004_4ëÇ_x0005_Ó:º?_x0018_[ý¿Ôf¡?áv?°¶Æ©?Ù¹.Z,ø¥?á_x001B_ðÂù³?ÐsLd·Ã¯?ú@_x000B_ê_x0001_J®?pß_x0007__x0002_µ?^¾àÏ²?Sà_x0002_¥·t¹?&lt;&gt;Kk:ì³?®qòÆ9´?_x0004_õ_x0011_»¶?µ¸2Üà ?åt`w5³?_x000F_¢õ ¸°?¨Î£ _x0005_±?tþr¸A[§?_x001F__x001C__x0003_Âw´?;LË¤ë³?RºÎÒT¶¤?órL_x0005_~¶?D+ÃÖ_x000E__x0002_³?à IÎ³?_x0016_¿`»?_x0008_ýõÊ¡?)6ôO_x001C_¥?{¦ö`1z¤?_x001E_(ÕÁH°?íë_x0014_Ùµ?ý*å^_x0001__x0002_áN¤?y³_x000C_º_x0014_?ÛÆ}«¡?G} tª¢?â[¸úðª?ËDûaÕN³?ø4m;@£?_x001B__x0001_k_x0015_²@?GÙG&gt;³?»R*_x0001__x0012_ç?Fÿ_x0003_¹ì®?ÞäPøú ²?4ÆQ²?noÜN_x0005_Ì¤?õ&gt;:´(±?qMê¼ïõ¦?¾ëÉÏj¨?2æ_x001B_vh°?°_x0002_hk_x000F_¬­?»rz_x001D_³?@F`nV²?Tg_x0013_øëp¬?£¼à²®I´?Þ+èÿèÎ¦?°B8:Q¯?²Vd8zª?pkÌÖ¼¥±?ÈûáF_x0015_¸?_x0010_T&amp; ì©?&lt;O_x0012_/Æ°?*°_x001D_cÑª?,éS­Æ_x0012_¬?_x0001__x0002_~RÁ°v ?ò"wÐ?_x001E_ÊvÊë¥?PAà_x001F_±±?8_x001B__x0019_U@cµ?lð_x0008_oÏP«?~X$­¶?Oèv´?ç_x0001_ùë_x0017_¿?b8D,Ä¦?B´á»Q ­?4$¾ðc_x0011_¤?	Cö	xH¥?+Á_x0010_='S³?L&lt;7¬_x0016_sª?Ó~ÜB~´?Öù_x0017__x001A_RS«?úXgB2ÿ©?vÂ¦D÷_x0003_¼?ùe²*y³?è¬Ùõt¯?H{((Oz±?(&gt;ða_x000F_z¡?_x001D_ (Nrx¦?J_x001C_ÁÆ°ÿ®?&gt;Û@âÈ¨?ìU_x000B_ûú-°?Ò#ó^¢¨?_x001E_a¦z½´?_x0003_6_x0015_'ø¹?`°ÜTÑ¨?b´u¾_x0001__x0002_¹Ò®?_x001F_:ßä&lt;¨?ØE®ød?4qWO_x0016_p³?Â_x0011_õ¦?_x0012_{]¯?l_x000B_è)t¢?¤rÈåG·?¯.jÒ_x0010_*°?à,Ý£¹?+_x000E__Å»?m¦_x0014_y%?ï´_x0013_­Ü´¹? M1_x000C_nÌ­?}¹ÕèÈB´?F÷V°?_x0002_ÎM_x0004_½¸·?DUL-û¤©?ìCF:Eó¹?* ºDqü´?TÐtºµ°?_x0006_r"dÄ?ø_x001A_ù_x001A_"¬?¸üw_ð ¨?XEÐÒð¯?,¦h=®?`ð¨~«´?þßzé8j¬?2¿7û?Ê9ÃMÝ¬?0Dö4`'¦?à_x0019_$Ç¼^®?_x0001__x0005_#eÞà©? ¥¯Ê	ûª?_x001E__x0006_ÉZ¹'®?_x0003_íÿÃ¶?N!¸y¦!®?Êêæ¹ï©?_x0017__x0002_åÈ_x001D_¿?þ7¼wX?_x0008_½¹áI?DIßÅg¤?jh_x0012_ÓK_x001A_§?.QA#_x0008_:ª?ÓõpFº?cë_÷ _x0016_º?DÙ_x001E_¨­®?Äù?¦n®?Ä$@¼¯?º©#¤?_x001A_,LS¤&amp;¦?d½µW)±?^?_x0002__x0010_Â_x0012_?_x0012_õäí.(¶?©Y_x0007_Ù¨±?_x0005_ùè_x000B_+ìµ?zÙN_x001D_*°³?­Ø÷ÊÅ¶?ß@Xð©´?_x001C_)êuÒ²°?_x0004_kRaÐ?XoRÍ{¼£?ð_x001D_§ü»?ÂDz_x0004__x0005_@W®?gòæ_x000E_Y ?^_x000E_.S¦µ?Î´!7_x001C_®?±r_x001D_~¶?á_x000C_Ì2J_x001D_·?§r·_x0019_4s¢?_x0012_ùaÏ_x0001_2¯?`_x000B__x0014_{¸ß¹?Ìi9V©?aF_x001B_¾}¯?ÜZ|_x0016_¬?¶¡_x000F_©¸³?ú(µºÀ§?_x0013_'V[ðï?OYêé_x000E_´?æpÒÖ±«?áé_x0013_¥¨(¥?báfü_x0002_ûº?Ê_x0015_G_x0014__x0011__¯?_x0001_UÇJ!Ë³?_x0018_È`bóe¹?xä¡?1&lt;©_x0014_îP¤?_x000F_·Þ¿_x001E_¥?è&lt;^ï¤8?#÷Æ_x0003_]´?Üï/n¾±?_x001E_Ër¶Uñ¨?¬Á_x001E_Ö0_x001C_¨?Æ_x0002_÷r}Q¨?sõC_x001E_O&amp;»?_x0001__x0003_ü3_x0008_lu_«?½(Ù|_x000B_^³?_x0004_0QÄ¶£?_x001C__x000F_ÛM£D¤?4_x001D_û1´?¨pÏ_x0002_Ç©?p¨ m¿?RìåL±?ì.r­_x001C__x0014_°?P_x000B_J^è³?²Þo×üi?OWTn§&gt;´?ÂãðNY¨?®{¦_x0016_³?,ã{­_±«?µ6-|ßÕ¸?uo)¿lr°?»q_x0011__x0016_V°?b­ØIè±?ì®ÃùI«?Â_x0010_6 _x0005_®?r_x0015__x0011_Î/÷¯?_x0015_¥·Mùh¶?áSÞ!_x001E_Çº?©%_x0011_Ý_x0011_°?_x0014_9.xÔ¨­?Ê¡)_x001C_`5¬?¨Ë&lt;û)Cµ?B©/_x0015_Ø¬?ùW*³?bÜ®þ± ?qýÂ_x0002__x0003_ª5¶?z©_x0004_è_x000B_@§?_x001C_Gc_ª?¬«9|3·?M'¢ø5´?*ÿ0_x0006_º?_x0006_"AÃ²¹?(2áëÓ¹?R`îg¼¬?¥À;}æ±?âItædm¤?íî¥°_x0017_¨?ÆÏ²+Ð?ìÓ_x0002_`»_x001C_¯?ÛÞÜÕuú ?I_x0003_ß._©°?¦õaþwu?Ñ_x0005_Ò8k´?ô35¬?C	íb­«?V»ýëñ~ ?q²jÍ.µ?W¥TeÑ_x0017_¸?(¤@_x0001__x0018_5±?:ZUÏéë©?ô9ØïäN±?R¡w;5²?_x0001_Ö3õK±?Z_x0001_&gt;SÍ¨?\_x001C_nè_x0018_A°?æ¼V®dA ?ºÓ¼Q° ®?_x0004__x0005_Sd	ßñ¶?6Ü­ä¬?eÏ{°?}0_x0002_`_x0005_5¥?_x001A__x0005_ÖñÍ?Àl&lt;HÜ¦?îíá(_x0003_¡?ìÞ_x0006_ß²?c¼OI»1³?ýÁSa_x0011__x0017_´?ìaæín¥?Fà^_x001E__x0016_®?M_x000D_[Ìu½?Íà_x0004_õÒô§?´_x001E_ß[§£?_x000C_®,_x000B_"}?¡Z¾^µ?_x0011_*Í]_x0006_¢?^K¦_x0006_~à­?_x000B_õ|Ä*4¢?Òi.®¹_x0001_®?_x000B_?«4%9¢?¼*³ø%°?ªøLfY´¶?D¦9EñÏ¦?üuTöD±?_x001A_¼e_¨?w	_x001E_dØ_x001D_°?_x0008_2ñ~!b¬?2_x0007_ìæ_x0010_Â¤?b_x000D_t#â¨¯?ôÿ_x000E_t_x0001__x0002__x0008_U°?O]ìRèÜµ?86{Í0á§?~¥Ü_x001F_i÷°?OÓVÏO´?Åp&amp;_x000E_k_x0015_²?#_sw0 º?Å_x000E_tê¯?Â!ÙÞå´?7Ã_x000B_ý´?dûÂVE6®?*f«_x000F_'µ?w¹gûO»?ãçáô+¹?Ï£MV_x0018_¢?&lt;'&amp;_x0019_®?qn2_x001B_:¶?_x0014_ê0å¯?_x000D_òórÙq±?_x0017_&gt;áç´?_x0002_#ö|_x0011_§?ç7áb_x0006_©·?xBuñ_x001D__x0004_ª?é£¡r¦7²?/ ÊW*»?$4ôÆÕ^°?éºw_x0010__x0005_±?_x000B_ÁSVxj¶?|¸¯Tfª?F±¿1C°?f¤êÜÔº?_x001E_àHÖW£?_x0002__x0004_=æØÜÿZ²?pË_x0015_i_x001E_Oµ?äum_x0001_8_x0007_À?ü'_x000D_D¦?(*C +°?r9UÍ¯?¤£ÏÇ{6¦?vO&lt;X_x0007_¨?p¹&lt;Î8D³?|´±U¤¡­?#[_x0010_øg©?_x0008_!ØÇl¦?UÞæO@£°?¹òÀ_x0011_¬°?n¯íþÜ_x000B_¥?¿krÔön²?_x0016_&amp;Áò¥?¶Æåý¦?TdNkUØ¢?ú¢Ì;¥?ÛnãIPO¥?õÄ·óR¬²?´zxÝäL£?8_x0003_DÖF±?jùFù±?w\ªå}}¸?R°ª"_x000F__x000B_±?xßÊ¼°?Xê6¡í­?vý_x0004_7ì°?´Íõµ??Ë¸_x0004__x0005_°¹¥?²Hí_x0003_JË¯?Êªâ_x0006_n±?¿_x000F_åÃ2±?éá_x0004_­À_x000F_³?ÑÈëY¼°?¾lËÆ4­?|±§_x001B_%¼?Fê_x001E_µ±?&amp;Þæ"§U©?öÝ¥q½_x000D_¬?ÀCTÛ¿©??BU_x0001_R·?_x001C_°òúÝ¨?_x000E_³÷´n³¤?_x0010_¡á0²?_x0012_27Áåz¥?üO·e±?=N°ÜÖÒº?N£S¡·°?¼LëJ(®?¼íQHxÕ°?¥ë:_x001B_xß¤?¾x«Øi_x001F_¦?_x0001_C1ñ{Ä³?¡g=úÐ ?æ+g_x0002_Ç»?&gt;Kã=L©?_x0019_û2ÇÖ³?_x001C_j|_x001C_p«?$¿}ìè«?8Jqàc+¦?_x0001__x0004_ØÈ´_x0016_Yð®?Qð¿_x0007_ò¢?Ð_x0013_/ßT&amp;«?"_x0018_&gt;ØÒª?üb´lÍ_x0016_©?ÂN8/üª?,_x001C_C§} ? ?ÿ_x0019_"&amp;°?ÓbÍwúÊ°?eÛ_x001E_X­?Í_x0001_×¹=³?_Ë ¡±?_x001E_´§±Þ«?åxbX6³?Í\Ó_x0002__x001D_°?¿Ú_x0019_­¶?½~Ï_x0004_5¢?F)M¹Â¡·?,nÍ\Ôê±?÷öÚµó¬?hêS_x000E_?¡×(ãÏ¶?_x0012_Ä®_x0014_Pô­?&lt;èôÿ¸?R}_x0018_)Ó©?ðpº¤ø³?ïËÕ[_x0011_´?_Õ¯_x0003_WÖ¶?:öª?Íj¯?âlê_x000D_¯Éª?4_x0018_=_x000D_Ö?¤_x0005_pß_x0001__x0003_i³?úÙBò²¶?®ÞÑv_x0008_Ù¯?NºdÈC°?w8ñ´?`¤_x0013_$§¬?©OP³_x0018_?À§Ûn_x000F_¨?¦o'\ï¸¥?ÊùOãÇ¶?v©[ÆfB©?û,ë9_x001A_³?´¥î¯?:_x0002_Ð(Ur­?_x000C_,p'¢Ö­?MppÒ^|°?Dá-jµ?_x0001_ÍUnT·?d_x0016_³©_x000B_Ë¥?lö±O#¯?sç@-´?N²__x0007_Â¾³?_x000B__x0016_À_x000D_é,¦?ÇD_x0010_%_x0016_b§?_x0002_Nÿ}J±?_x0015__x0007_$_x0008__x0002__x001D_£?thD:³?ôÛ0Ç0·?NÏê_x001B_²§?cÜ¿õk?_x000C_Yù_x001E_F9¥?ªÌï_x0003__x000D_®?_x0001__x0003_ó¿-_x001B_°?_x0002_³Ë\¶ª?D?{wTÒ£?ØZ1l¸_x001A_¨?tT¬](£?(~&amp;_x0002__x0014_á¯?~-LVµÅ°?ÂxÃ¶¨ ?_x000C_H_x0016_ß´-º?|oªéTÍ¼?¸Ò1£Ú¶?_x001B__x001D_ß_x0007_^·?*e¢8]k´?þà_x0011_@¬?Äy6ë{«?Ê:_x000E_8á\©?MÒ¿GÆ¶?_x0014_^l²&gt;X©?¹¹&gt;n¶?_x000D_$_x0007_ïíG±?6ó5'vI­?ä8[_x0002__x0007_U¢?_x001A_dùSI¸­?ç=ð¸¶?ÌvÓÇ"ß¯?X4³-´_x0006_¡?kd_x0002_âk§¶?_x000B_¯HW_x0005_4µ?v.»ÉËG³?Tøe·°°?&amp;_x0007_`O@®?ÌÐÄ*_x0001__x0004__x0007_¥?Â½ì½¶?ä_x001A_¤2_x001F_¨?_x0007_ôÁZ°³?m#­_x0014_@³?Ø²CC]­?Ú¥[_x0013_*Mª?\ï|ÙÆ©?4ì_x0004__x0013_¡?´X°oL ?8Ê\ø#°?@K5_x001D_U÷¬?_x000D_Áq»`¼´?¬Ùùa?¶µ?ò_x0008_ÎSs&gt;¸?B&amp;®Z{¤?sÄPT_x001F_£?_x0015_ê_x0017_¥_x001C_`±?½_x0002_Y_x0001_yË±?:RX¤|ª?þÿ`Ýñ#£?_x0008_¼Ð&lt;Í£?·	h1©?£_x001D__x000B_TÜ&amp;°?,|#Û¸?.RST­?fªÊsN¥?üÄ_x0003_=_x0008_6¬?'ôû_x000D_¢?Ì¨Ö­ãÂµ?øæ_x0013_G=¸?Y¡Å_x0008_º?_x0001__x0002_k¯_x0019_ïðõ±?tx_x000F_ùE~¥?a¹_x0007_¨D_x0013_§?¸9DÃ²?òÎ_x001A_J«²??ºW`n_x000D_µ?bt^_x001E_ù±?.b/¯ï¨?ÐÎ:_x000F_bm¯?b}¯ãá¡?·¢_x001B_Cë °?ÅX´b+³?_x0013_¡9É_x001C_µ?ì~n¤3ä±?DW8ÝÇâ?0_x001D_íþdª?e_x0018_¬l¿°?_x000E_M B?°ª?É#_x0011_ÞDN°?´_x000E_KÉ[Ò³?âNÅÕ¨?íeÇ&amp;,²?a_x001E_c'º?b_x0010_Zµ?ù°j_x001D_=¦?Ù¦hKÞO²? Ô[± ?¼¥®T/µ?Pÿ&lt;ëç_x0016_¢?_x001A_úîÔIº?69"´ïª?Ù`íÆ_x0001__x0002_¨´?TÚ¦F_x000F_ª?__x001F_Ë1ß°?Ùu*ÐYdµ?_x001B_ØÆËÐµ?2Ã	 K®?×À$Æ÷¸?ôQQ1l¨µ?M_x000D_`/¡?_x0001_oÿ!ð`§?¨_x000E_nÑ'­?¾_x000C_h_x0013_¤¢?Yx2òG²?úàAÅ_x0014_Tª?§ðz|M_x0001_¡?Í¹çYÅ³?½õlÜ_Ø¸?:¦96£Î®?òôª?×?X[;cÏA°?Ï_x001D__x001F_îsC´?Z¥ë×ò§?_x001A_®HB¯?ü_x0007_ê_x0010__x0002_ù¥?ã3¦,_x0019_Q¹?õ_x000F_%Né_x0015_±?ÞhæÂ;«?nÅÉ*J«?þ_x0014__x0012_ç^²?¡_x0017_¯Ä÷F²?eEË_x0014_Þ(?ë8É6W¢?_x0003__x0008_Taø°?Ð÷¿ª_x001A_ô²?¡úrj}½?ôâT­¬.?¸Zy&amp;_x000B_æ¦?_x0010_ã¿ ò¥?_x0006_,÷Ä"M¨?ªV;®?[¤[©?®Îõ_x0007__x0005_»?VxÍG4_x001A_¥?§y_x0019_7µ?½Û_x0001_OØa?ò¸Å5³?"_x0006_*`1?ÛE_x0004_àY!µ?¹ÿ?Ú_x0004_¸?ÚÇ4.H¼?1?zå?\ 0æé¥?Ðq_x0007_W_x0010_¶?_x0008_,ß_x0012_h¥?ëf°®³%¥?6Rß	µ¥?Ý|Úµ_x001B_Q¤?´ä	ÿî­µ?_x0012_&amp;_x0008_g._x0002_¨?SD[)_x0010_±?¼Ãr_x001E_Ã ¥?ã_x0017_`Æ0¨?_x000C_'æ&gt;[¤¤?Æ×äª_x0001__x0004__x0007_´?©¢ÀE_x0002_±?ÚurÜ@³?Ø%_x0001_\»p®?]:ÿõ¹_x0001_§?^¡_x001D_Àü4©?`"_x000B__x0008_ü°?(_x0008_ÐZ\±?X ê hÐ¤?Þ©[$G«?]y&lt;`­¦?FfDiËÊ²?SÊÛn¥_x000E_¦?ß_x001A_@NZÑ¦?&gt;,&amp;RØ¯?»?¬=ó&gt;äZ±?Ì_x0008_n\ª®?_x0016__x0013__x0010_ÉÒ_x0003_£?/ãZi¸?éð50B_x0017_¤?ê¬ó_ð¦?HACf³?-Üá+;°?¸`^8_x0001_¬?øóÏ¾_x0016_µ?rK_x001F_5&amp;_x001E_?âV_x0006_¡¥?ÅKÓäÆü·?YvnÙÂb»?&gt;E5M_x001F_©?Ýç ¢_x0019_' ?_x0001__x0002_x_	a\µ?ó2$_x0015_)¸?mCç:ox¥?Ó Ó¬¢?_x001C_ ½lò"°?i_x0019_éÄÏ{·?ÝêÿÀÆ	¸?6ÍTó±´?7Ç¹SsE?æì=½ø®?tÀ´ùä©?_x0012_3±×¨¤?&lt;_x0008_å_x001D_è_ª?_x000E_ÚrR¹?"æ[³°_x0015_°?!aªÒ!·?ì¦Öå_x000D_â¤?4~_x001F_Êº¤?}_x000F_ä.@±?ûö_x001A_¬_x0017_±?_x001D_íö3¸?À/ÎjÈ¸?LqÞ1_x001E_{®?²_x001E_ß°Ì?ÄÉÖb_x000F_ª?Jºo¹±?_x000E_ï]e3¦?\ÃcÛöû¯?Eg:_x0008_Èº?°ÍÞ|.&lt;«?_x0006_*6ª?ÌãÑ_x0015__x0001__x0003_Sr°?ïµ_x0012_Ùm£?_x0005_¶5_x0001_®±?6x*¨ß ?j;Õé?¬À;øà§?_x0014_à_x001F_:±n¯?»_x000F_µJ&amp;Õ¡?é\ï_x000F_f¶?_x000F__x0017_Þ%8°?âOUWQ0¬?²_x000D_î	§?ÚÍní¿_x000E_§?$SG¢³?Nz5¾_x001C_²?ñs_x0016_§_x0016_¸?f_x0018_£]¢§?ËÏP×÷Ñ·?Æ_x0012_n(½²?ê±FÝLÎ´?£MQ1_x001F_?Ï	Ìð?¶°?o_x0012_Ð7°?*äÔe^¦?_x0004_éCã$²?ðÞþw­1«?F8w/jp§?ì_x0002__x0004_}Ç§?pog¡&amp;L²?_x0005_À¸_x0015_µ?Ö|pv) ¨?÷w·Ày¼°?_x0002__x0005__x0016_µ_x0004_p¶µ?_x0012_áË§®¬?´®ý~úí¥?z_x001E_!Ôµ?"DÁQ±?E·ôQH¯µ?o·&gt;3M²?êN´Æ!ä¬?ÒBµ¹©?ü_x001A_êj²?3Àjo0?U Rè»¶?_x0008_Ígöl¨¥?Ð-8$Aù¶?_Þ_x001A_n;¢?ìs&gt;)?Ý_x0001_Ï$ü´?Ú_x001B_/ñZ_x000D_¬?VJÀj°?._x000C_¦'s¶?q¦þvHÀ¦?pÚsqÅ¤?EBÚ_x0004_¿º ?Þ&lt;_x0008_áÀ²?$r.]³?ò¤]Ý_x0011_k®?J!wo¬?T_x0001_/c¡?_x0003_Ù_x000C_Q´ ?ºüB¦°¾¢?{zöAÇj³?Öº­_x000D__x0001__x0004_K_x0005_²?_x001E_íÑ_x001C_ÿ¥?*V}b¢?8èµ_x001F_ä?¢T_x0004_K&amp;È±?¦NÍø¨?#_x0016__x0002_©?Ä_x0013_ÛÝ ?ø{@`±ª?v5ËOX©©?8u8þ¿¥?§Ôn¦º?_x0003_eaÊ_x0014_²?_x0018_k1_x000B_Eá¡?,qqÙ½?~_x000E_!Ý1.³?È"(Æ_x0018_6²?Øsû\fÛµ?E'^o_x0007_x²?fc_x0002_©Ñ_x0002_¬?4µ1±?Îoìï°?Ñ_x001A_bü_x0019_­?(C_x000C_h_x0003_ª±?h}X;ÉÖ­?þÞ"TÁ&lt;©? Ä3_x0011_Qª?if3=3_x0003_³?_x000E__x001C_ñìÚ&amp;¥?¡1¥!_x001F_µ?Öe_x001A_áÂ¢?'qZ/¥?_x0001__x0002_ÜÔ_x0019_X¹_¸?:3°ch_¤?õf7'I¢?ô¿RÇ¶?A!_x0006_Ë|»?öèð¤îâ±?Ybü_x0001_¸?äê{{³h¬?ý	¤ZÍd´?"d²_x0004_ó¬?ý_x0013_õ.Ø ?©Ú.O²?VURü¤_x0013_¢?8D©&gt;ð¡?À¶~Ã# ?vaÞÌ¦?Y4_x0007_æ_x001F_ì´?^ÞQ8üe¨?ùnæµ°?'Í­:¶?r_x0013_$Æ«?ØîF¾±??=Ñ.°?_x0007_ëîmW§?b(*Kv»?ì_x0006_Ml&amp;_x0003_¸?¯û6lÞô·?°új3ùØ¹?I°S6_x0001_ÿ±?_x001B__x001B_|F\¡?@ÿùfòM°?6ðÝ_x0001__x0004__x0012_è­?ØP8_x001B_«²?ÐbAá®±?_x0011_ ñwì?ªgjâ_x001F_M£?í_x000C_È+¦?äS|N_x0008_g±?K`Ov±?O_x0003_=¾@Í±?{0áAX_x0008_µ?6_x001E__x0015_d°¦?^_x0008_;ÃAÒ»?³y"Óâþ³?8Ö¬Ká}¥?ÈãõyÃ¤?9?_x0010__x0006_°?HKîf_x0004_)°?~Ë4g¥?\éG^_x000C_(¬?}%_x0001_«7²?K_x001F_áP­?"_x0006_*~¥?®Ô#L³*·?PS_x0003_bFo§?RNNã¡?ÍJU`²?/1aLÖ°?_x0014__x0002_À_x0015_Ã_x0011_¢?&lt;Û_x0019_}|T¯?_x0004__x0006_g[«?_x0013_£_x0001_/a5¹?^@_x001C_E«?_x0002__x0003_7_x0019_HC¤?êÌÑÿ®?ø@4¬±¾¶?_x001A__G»¦¶?/é_x0018_ÿÑ¬?_x001F_+Ï_x0013_=¤?l¨ã!³?;WHn¶?îF#õjÈ¸?øÙ P{_x000B_¬?Ze[YfÙ¢?fT_x0016__x000D_úd³?QAùåû+³?__x0011_`¢?×ÞÕ_x0007_N_x000C_¶?°Ì_x0002_K´´?ëQ}#A±?Ú{Vóú®?_x0016_ñ;ñ1ä¨?m$#Ë¤(±?LÓ±4J¨?"_x000F_Ñm8t«?hêó¡_x001E_ª?bÌu_x001B_²?LÕÙm6 §?^)FZ³±?2&gt;­¼¨?ºë×PÔS©?©_x0001_%oJÊ³?Ø÷ê_x0004_äÁ¨? ½ç%¡°?@ð_x0005_S_x0004__x0005_i2±?¢_x000B_iÑºù®?j¼§d±«²?6÷Ø9ýY°?ãÈÕã»Ð¦?z¶Õ¼ º?ê³IÕä­?ø¤xÀ_x0001_ûµ?\·!M_x001E_ª?»ÿzu§Ö°?¬_x0013_!_x0017_Û§?Ü-î_±?|ã/ u²¤?ò5»Õé¤?Z¤/eßA³?dLuKÅ¬?yï5É?Õ±?Ë_x0013__x000D_7_x0012_Ô?_x0005_½_x001C_).³?8ÈÑ¬?u³e?á?2ÂkÞ§?Ý_x000F_Dµó£?Ä®_x0019__x0003_ª?§Uûu_x0002_+º?ö2Ö®??f}oP²^®?®Ko_x001D_²?_x0012_ü]zÙ¸¦?¢_x000E__x0019__x0008_M¥?Nm_x001F_#÷Ð½?@ý¾Xnî®?_x0001__x0003_ñ¡&lt;²?ñK*Ø®_x000F_£?Aì&amp;¨y¶?ÝÐíF_x0005_?úº«u¤@´?ÂµÀÓ|¼?NØæ®?É[­sÚµ?JKÖÔêo´?ÎØÙæ©©?ì_Ç_x0003_Ç±?Vö¥B°?Àêú£Òu¿?¹SäF§¸º?²ÙP_x0008_ÛB©?BBuUÒ»?Æà_x001B_øâá¶?Üå¼ðà_x000E_·?_x001E_Éõ#¿F£?0Z_x0014_JM°?~:û_x0012__x0008_±­?0_x0006_Ï+íU¯? Vâ_x0007_«­?dM¹_x0006_Eè­?3wM³hv³?°½Ö¨K­?îìrn¡«?_x0002_C÷éÛd³?2iËëì­?kY}H»?ø_x0003_A&amp;¥ö?»¬_x0002__x0005_ù²?_x0013_ÎÐMÅ¸?_x000C_qÃN|ì·?Þ5hF_x0013_6®?Ooô­´?b_x0016__x000C_Ü§¨¥?¾(°ªè§?*ïoâR³ ?z¤V{Û¬?ÞcÉp·¦?&amp;_x0006_0EÖ®?D*)ø±?s[¡r_x0001_¹?l|a[£?¬ïíý_x0006_¬?P¥µ¤I_x0004_?ê§D¥£?_x0003_¬Î-Òø±?n_x0010_^¯à}¦?m_x001B_¸æÊ?ùÌèÉÎ¼µ?\¥fZ[î¸?XTeÓ_x001F_µ?r	BÅ_x0011_Ö¬?°_x001E_Óâ_x001A_¾¯?bw=ßû¦?î_x0007_¨]£?î~_x000D_¤?sÁç0û|?V?Ûc¸À ? êË¦=¬?,©_x001F_+ (²?_x0002__x0005_áÒ¾M]¢?ø_x001D_ç_x0004_¬?_x0003_wötq¶?ej+&gt;ÃQ³?ÿþ¹A¶?lï¢qàc·?Wù_x0004_Ò_x0016_¿²?á¨çëÚ±?Ë+|/$´³?lÅóxµ²?Me4_x0018_Ñ¹?,EÁ¼²?@}Ìª½?r_x0007_'@_x0019_ð°?ñ_x0017__x0012_E_x0007_´?Î_x0016_¸-¨?2GE_x0010_½U®?²º_x001E_#â¤?R øÉµ?Ë&gt;Çâ°?iM_x0002_L½«?.æ_x001B_ØéG«?\"2&lt;6£?äW(ëøW²?_x0006_È·jò´?_x000E__x0012__x0001_¬?¤Íèô%ï¹?ºnd£?_x0014_%tÁ_x0008_Ï¯?_x0004_°Ì_x0015_Àª?¯}þ_x0018_n¶?_x000C_è1R_x0008__x000B_2Zº?Ñ_x0006_]w_x0011_?Z&amp;\cïñ´?_x0013_&amp;vT/W¹?¢u_x0018_ðÑÑ¯?,N]u_x001E_p²?5KCª3·?°~§_x0005_­?øÁ®:Q©?a#58O[±?8áüK&gt;³?_x001C_îæÝï¼?®¬K_x001F_	?¾U_x000F_6íR£?ÜäkÎò_x0001_¯?L_x000B_M_x001B_$¼·?Î{À_x0002_ô,®?óÁú_x0008_%_x001F_±?;_x0007_èÞ­X³?_x0004_ötµÅT¯?_x000B_º__x001C__x001B_æ¤?bìhÍðR²?Ý_x000D_»)Õ´?ØaÝå§?ÞxEÙ¬:ª?ZØH¼mÇª?Ø´_x000E_6½?|zÖý[Z¸?_x0003_\"ì§?¯&lt;} ´¶?d¶dÀ1ý¶?»Ñ§µÛ_x000D_¾?_x0002__x0003_ÿ_x0014_p§©?8¬îEÆ_x001E_ ?mÓ×iµ?RA_x0007_¬Ñå¶?àÍ&lt;8cô¦?Ð`_x001C_¤õµ?NÆ_x0001_ø?ß¤?Ì¼»G«¶¦?Æ_x001C__x0003_&amp;4·?µ	uå¤¡?­ú-e%²?@,_x0011_è-±?&gt;_x0005_Øüuí ?_x0005_!j_x0011_[¦?¬_x0019__x0007_¸´î©?Çÿ\]7§?Èsâò#;µ?´_x0016_;2´®?ê°xvÃÁ§?ÃEø_x000B_¸?k`[Ý`¡?Ü_x0010_ÀÃ*ª?ZbüP®°?6_x0004__x0012_Õ¼¡?vn5ì®¤?FR1Éç©?8®ÊÐ_x0003_«?R_x0007_Oý[u°?_x0012_i@é«?[~ãü&amp;³?BeC÷xO¶?èkß_x0012__x0001__x0004_¡ö¥?DrmæÒ´?_x0010_p&amp;M÷°?Ì_x001D_)$y¬?d_ÎÑ±?³_x001E_C)´?P_x0003_'°-°«?ßÕ_x0013_²?)ù&amp;§]8?H7}lf±?õ~³_x0013_¢~°?U[_x0017_¹?ÛÈ/·±?³3¿³Æ_x001A_±?°m­s±?¤\´PdE«?z¡ÐQq®?Ú&amp;_x0002_*7ª?f+mjf?]F_x0001__x001A_ï·?ðâ¾_x001C_²?¤r®¹L¬?_x0017_û@Hz¸?_x001C_a¨5	¶?°-µZ:±¸?¼h_x001A__x000C_µ#¶?¾Çò¯?Ê(ps©?xø=k7­?éx@"¡?)þe_x0005_°?_x0014_¡ÑÇ_x000E__x000F_ª?_x0003__x0004__x001E_Z­WõÏ?å&amp;ÚgÅ²?d1_x001A_;_x0018_D¬?ãÛéñ°?æ_x0013_½Ë1±?oS_x0001_Ì´³?M2çoÃã¡?X&amp;ù¿]¨?¸_x000F__x000B_J_x0019__x0002_´?=j_x0010_¤?Ö_ëÏ[Ã¥?_x000C_vHÑ­·?´Ñ¾P&gt;D¶?(±Ú_x001D_kD¢?¾ÿÍ}p[ ?½*K!s¼?-úðl³?z©(à' ¸?`»Ø×A¹?±q¸Ò_x0015_§?µþM*¹·?b¡ê_x0017__x000F_Þ«?Ô_x0018_gË_x0002_b´?ïmoÌv\¹?zØHQµ? B\_x000D_«?Q;²Ágü±?ÿQT0¥Y·?íÀãá¢?_x0015__x0019_uÃ¡!¨?¶ÞíÚL²?G÷_x0006_	²j°?Æ_x001C_$_x0018_«ö¥?0¬Õ¹h ¢?6íöv_x001F__§?¹}Û¦_x001D_;°?@@,g*é«?JÜ+x_x001F_¶?#RCw·?/óF¼b±?Ê_x0014_t_x0001_w_x001C_°?Ú_x0004__x0013_6)®?açzÞ°?£*_x0018_Ä_x0007_±?`[µ?(&amp;£?_x001E__ºW®?Þ_x001A_G{±?µ4"±?:WHÄn­?Üp´ _x0005_¦?ÄÆÖÑ&gt;°?j|§Ò±_x0011_­?Õ,X[å:±?Ï¼pïþ&lt;±?I,rª?["UÍ_x0010_²?_x001E__x0008_ÔîbP¬?Ç nA_x0003__x0019_´?_x0002_Kü}©?¯_x001E_bÆ&amp;´?ye²àÃ¶?*Õì&amp;_x0015_i¤?_x0018_N)ä_x0005_©?_x0002__x0003_Å+_x0006_gÏ=¤? pàïv­?×E_x0018_±£·?Ä_x0001_n³Âþ«?Ç~á!ø¢?d1E_x0010_u®¨?~_x000E__x001A_._x0008_´¶?°F_x0017_Íæ&lt;®?Ê_x0016_Wcµ?_x001A_A_É	}®?²§=ê`_x000D_?é_x0011_]y`°?°$µu²¥´?à½(²?WÇ0ÚH²?úbÉÊI¦?_x001C_Þ-´É¬?âóÀ é±?«¿ÝS&lt;°?'³&amp;¨_x0011_!¦?(_x001D_²B¨²?È_x0017_ä'×®?N/GÓ]ó¯?BÃu¡_x001B_¶¨?"_x000F_ö}²?_x000B_C@þ²??_x000F_Ô_x000D_P_x000F_·?Vô_x000F_lW´?¦ePd²??Êub_x0013_²?ÂèæX@0¸?ÆÃ¨Ø_x0001__x0002_j°?ÌUwt*³?_x0010_ù÷ÏIlª?ö ÃÔ«w¯?Ð5eÂ_x0006_°?¼âÈû_x0016_©? ¼_x0013_&gt;Þ¨?³«_x0005_P_x0003_D´?.×è_x0006_Û¯?1@cr?VäV*_x0002_O¬?aQRÓß°?_x0006__x0013_­Ç_x0015_±?zX\_x000C_sU¦?êk×öné°?©¿´Xð¬?O«{õ¶?@\_x0013_}¬?d¶Û¸/¯?¦r;MVHµ?[_x0014_ÀÌC¶?éJ_x000F_óÒÔµ?&gt;CIé¬?&amp;º÷¨Ó·?*¦D_x0003_gI°?¼Äó_x0015_«?2U!_x0017_C¢?2X¿á_x000B__x0017_¯?x÷CÄ¸¯?)_x0002_tw D´?	iÞ8¨e ?æ³Éñ_x0005_L©?_x0001__x0005_ Âþ5¸?Njdè÷?_x0006_f_x0002_&gt;µ?Yè2í³Ç´?7_x0015_ãh_x0006_²¸?´¡±-	¬?ð5_öà?¹à¬'1ò ?\"Ùh¨¸?^s'íÈÿ¬?&amp;°¢_x0010_g·®?&amp;_x0004_7_x0008_Aª?Öd_x0001_}ª´?ó?YÌÅº?Qß_x0003_|_x000B_²?&lt;qF§É¾¤?_x000D_±E±mÈ³?Ó3³R¶?g7Ä²Ú°?±sO]±?_x001E_öçÊ[®?å³êÖ_x0013_¹?Rô5måá¤? .!æþß¨?³j_x0017_ß´Q¼?Zxg$¯_x000B_®?_x000E_sïÄÖ&amp;¦?²¤_x0010_¢UÔª?6î¾;X¦?ÊÝ_x000D_+r?Æ£[°?fä_x000D__x0003__x0005_+S¬?ñ	¼r#¸?¾_x0008_©UAª?Àj_x000B_õ+º?x£å_x0015_ßµ?J9¿PK_x0008_­?).:p«?8Ä2¾!¨?Êõ£ì%)«?ÑÀrò¶§?_x0006_rìË°?]O_x0004__x0007_ý¥?Úð__x0017_Â_x001E_«?_x0008_Âùá9_x0001_²?_x001A_Q¶_x0002_y%´?Ô:? ð#¦?Î¥5î¡?F_x000F_½¥RÌ ?[»_x0010_AÎº?ìw"µ_x0015_»?_x001D_ýå$4?á+C/\_x000B_?ö6ïQ¦?_x0015_qz¹u^µ?Ø&gt;0F)Ê£?è_x000E_[n²?=YÌÀ­?ëÏ4´ö_x0012_±?Ûÿ^Ê?ÐÊ_x0011_åÆ©?ÄÒFJp·?òÊÐ+S¼?_x0001__x0002_]I_x0017_#´?ê÷qºê¯?Ù=ÅW:£?e/Srt»?S7_x0012_Ïõ¡³?u8éÀ1²?\4Z_x000C_´?7^Ý=È·?.2ªÞÎà°?ÚÊ¯ìó¥?-_x0016_ð×[¼?rÜt_x0013__x001C_à´?p_x001E_X`¹±?ÂÀ¡s¥?QÝ±ÿ_x0001_¤°?_x0003__x0019_«h°?_x0014__»_x0001_OÎ?Ó_x0016_xïà·?_x0006_8Ì_x000E_óV¬?&gt;NÑ8+°?:Ù_x0006_§?_x0013_@ðãCÌ³?UTÍ}ðëº?¹X¿Qrz³?äÄ*_x0012__x0014_ ?èX}.?MÕ4J@¥?ò&amp;ëóà®?__x0002_­	&gt;¦?ìR_x0004_	)«?Ä³_x001E_sF[¸?_x000B_SÖq_x0001__x0003_Çâµ?@Û5 Ú¹ª?ö_x000C_¶°Q¦?gÞ_x0002_XNM²?V+ÿÊ°?P­¤ê_x001E_P¶?4_x0013_²[ ?_x001E_Lfl_x0001_¯?rF_x0002__x0004_õ³?_x0003_+¨_x000D__x0002_³?_x000C_@õ¾©?ÀðÉ"Õ©?°1F³Ä³?F]Ê"e¢?Ú]zÏñ¢¸?_x0013_Z¢bB ?6~)aw¯³?_x0002_¡Õ@_x0007_µ¬?ðï_x0013_Ø¥Ù¶?T _x0016_ã©?ók018°?\ü×ª£­?ü© @Kv±?ô,¦vÓ5´?y3§rÅ®?ßXíYØ?@û¶³r ¡?_x0008_;à_x0006_|¢?_x0013_\_x0016_áúÃ¤?¢Ú_x0017__È®?Hµ_x001C_w§?_x000B_AÃQ¶?_x0001__x0002_(±_x0004__x000D__x0012_­?¥2Ö&amp;?±?ÄKÑ¬ehº?Ä(·Ï_x0011_a¨?f_x0007_Ï_x0002_®?ìz@i?´?7u_x0004_5¡?&lt;;@ÿ±?¨é1ä?páô_x001C_ð?Ü¿µQâ_x0006_¡?Ï_x000E_ìK_x0004_-¸?Hmn_x000B_WÅ®?_x000C_Æ·h_x001A_tª?ëIÔ_x0013_¾_x001C_¨?ÄEØøÇY»?4ÚW«_x0003_"¯?5/Öh§?ÄOPìoì¶?1wÀ.k¢?¦yßI]X£?fGv@Dä¬?®M%"m·?ó_x0015_(Ëvµ?YüE_x0008_?ÝAhß£?L¸ú}bF°? _x0015_/Eô¸?ºY1¨ ¨?ý_«î²?rÉD_x0013_þª?Ý)ý_x0004__x0005_ÕÀ¡?fÄ__x0011__x0019_¹?:¦ó_x000D_®©?½þÂÝ§?0_x0010__x0001_t÷½´?WT_x0004_Ýÿcµ?ÉFCó²?P+	IÁ´?ê_x0005_õ^Tª?îã³=Ò^«?,J_x001B_ä¦?Éã °¯¹?dÛ¬Ñt¡?þç_x0003_ù£?_ÀI1}´?ÚÉ½Áç¢?³_x0007_%_x000D_±?_x000D__x0001_Îe¢?0C2.©?&lt;"¾ysù­?A_x001D_u°?£I¨ðÎí¶?y].¦uµ?ÀÏ(Bs_x0012_«?äÇv"a_x001B_³?äfô'Éª?(ø¹½_x0002_;°?Áú_x001B_§ÕÊ³?_x0006_"¬½þz«?\Ñ_x0005_Aò«?êÇ¿_x0016_Ãª?ù4î¨r°?_x0001__x0002__x001C__x001F_¢õ½·?È,8«ª?må_x0018_mZ±?}÷K_x0016_PS¼?_x001B__x0011_¢±?x¬iå¯?Q¤Ì¾àæ±?ékL¹±·?I&amp;£C/å¹?&gt;'øPó±?ºAÒÆ]¯?)m©çêÇ´?5_x0012_ÎÛýv£?&amp;1ñ0¸l?T[¬^Ú¡?Nè*_x0012_N·?,_x0002_ðw_x001A_Þ¬?&gt;þvXõ`¬?_x0001_$[´å}¯?_x001E__x000F_f_x0018_å_x001F_°?@_x001E_Çt®£?GJå.~Í²?ØètWµ³?ãb+ 	±?ï]ÓäZã³?d²dõP1º?ç ÕZEc¡?È@±Ñ¢¬?_x0012_s©kM­?¤/%©_x0013_ßµ?Î­ÿÑ.´?o,k¥_x0002__x0003_áO´?Þ?Ke_Äµ?ú¢OØ³?ûz¬TL_x0005_µ?f__x0016__x0001_Xx¶?.-Àö:b²?î¸(n5"¨?,_x0019_WÃ¸?|¼,f5®?c-Ak¸?_x0005_¥c\ÛX°?G_x0012_o_x0002_Àº?Z_x000B__x000F_Va?ìêóßH¬?Ký_x000D_r×¡?x_x001D_®Ý_x000E_¯?:Ò§4µ?ú^$_x0013_?~Á²!0{¤?F»1=Pvµ?Z%_x0014__x0013__x0012__x0002_°?&gt;»V¿­:«?õ_x0010_ØX_x000B__x0008_´?¤_ÃÚ_x001A_À¬?f_x000E_&lt;_x000B_¨?_x0006_ñhÏ®?á¶Éç½	·?_x0010_sí}ö ?_x001E_´_x0001_ÐÐ¬?¹_x0003_ÇyÔ¸?â16ç|¸?;V_x0015__x0010_k§?_x0002__x0005_BcÔXV_x0001_¨?ÜìÒ%zx©?\_x0017_`§_x0008__x0019_¨?P^ÿ-Kc®?_x0010__x0004_ÄÁN_x000D_±?®qþ·_x0019_¢?Çs_x000C_°?XK\p«¸?l¶G4¯?éo¡äD°?_x001E_ø¢E_x001A_Ö¨?9Þ¤Ôz°?W\_x0004__x001E__x0008__x000D_·?"£B_x0003_?V¿Âd_x0004_§?D]Óh¼í¶?~Gð´gw®?½k¾§º?_x0012_mÕ3-X©?Ì¾¼QB·?_x0016_K1_x0008_A_x001F_¨?A'¢_x0007_*µ?M_x000F_&gt;¼?ÔI7`©?W[À26£?ôcúfL°?Òq4àdº? ªØ&lt;w¡?W èò¹å²?mIÜ»?©Öí@U¦?_x000B__x0004_²G_x0001__x0002_æ±´?,ø! +L­? n_x0005_pÔi³?_x0012_ ûD ?H°¡Ì¥è©?öª1C¢?Î=]_x0011_Ë¡?~AÈmM·?_x0004_?Æ_x0018_Êß¤?Ç~35_x0007_°?Üb_x0019_æõà§?_x001F__x0007_Ñ§Q¡?-dÜeô}¶?rÄ¡­×³?Aw3¬?T_kQ6_ ?¤_x0001_©[¯&lt;±?bm_x0017_P´¥?_x000E_ÔOZÊ_x001C_¯?_x000C_"wmzP±?Lëï?_x001F_Q°?È_Q`_x0018__x001C_²?|9A_x0007_OÕ®?x'{©ÊÔ­?ÓÊ1#_x0012_øµ?s_ð&gt;°?ëàFÀ _x0012_²?\³AEà(¦?¥Eqí¤?0cêtè0µ?þò·ó°g®?´»qáþ²?_x0001__x0002_|8Ô_x000C__x001D_ª?K¥á_x001A_Í·?/g{¬rµ?_x0006_ó_x001D_Ô_x0005_`§?ÅQ_x001F_µ²?_x0012_í¢Toî?¤ïÝh£ª?vÛRð_x0008_=¦?b&gt;I¥I©?îðBn!§?qCp¹+&amp;¢?&lt;_x001E_Å&gt;³?_x0006_Äx»£¦?4Kæ«ò´?`_x001C_cmÂª?_x0003__x0002_E~"Q·?iU[­¹  ?_x0018_X_x000F__x0005_£?ü_x001D_sò°ª?wLvEMt³?úw³èÆ±?p_x001F_êiµ_x000E_¬?ZÕqõ_x0016__x000F_±?Õ8\f#¶?ß_x0006__x0008__x000C_/£?+WÖÙ¨Ú±?åÙ£³?._x001F_b_x001F_¦?UËgÁ¡Ù°?þ«çÃg¢«?q×z §¥?"_x0001__x0002_­?_x0004_À+_x0004_K³?û±Yø]³?2D$x§??ÈþÁZ¸?ðf¨,Gæ±?'+y±?¼£.»º?´oÝRP¸?äMù}_x001D_ö¥?Ï_x000E__x0001_+B ?öu¿øi\´?_x001B_çUÙ/¬?_x0016_·A&gt;Sµ?¢Ñ®&amp;ý·ª?(òÎÇ_x0005_w¦?ÞÊ%_x0013_°?ËK}¶&amp;§?Ð;àQ¬?nPr_x001B__x0002_Æ¢?D½(¾²_x000C_¥?Ð+¶J{¯?K¸àËÓ¸¼?]-ÖãÝ¶?5U7ÚI?Qjô¨?_x001C_Â3«?Za}_x001A_1§?vLæÏ²?_x0007_ðbøo²?&amp;cbkÆ«?fü_x000B_P1¯?_x0002__x0003_;·_x0004_!^$¶?ª?_x0003_JB_x0005_µ?_x000C_ãÐÇÛC§?_x001F_©n$_x0006_¥?UyK_x0003_ñ¯¡?/lGðÞ·?Uav+	¬?Áó¼´Í·?vq_x000E_Ä?ïÅ&lt;àç#±?º uçõS®?eÞç#_x0006_´?ð_x0008_+_x0003_æe¨?wO^_x000F_o«?ñTÜ_x0008_0¯?î;@ ¢±?­½wá§?þ_x0003_r_x0004__x0016_úº?ìD0_x0005_ ?_x0014_«è¼_x0001_o´?ÜÁ³l­i¡?"Å¿¡?sB5D6´?yÍÑEö»?¯X_x0017_ÖT3²?ð? =í½°?ð_x001D_K¶_x000C_ó?|¯Gr«?eÀRÇ_x0017_ý²?_x0012_*_x0005_äÜ?÷Þñì?_x001C_¼__x0018__x0002__x0006__x000C_ü­?¶ÍNª®_x0017_«?ü_x0017_&gt;_x000B_r¢?B|'_x0010_¥?,rº¥?òþGÚ-_x0015_µ?ôvéjQ­?+HDa_x001F_??&gt;#ë¹_x0003_²?óÈUA:µ?ê¶²ë_x0013_Z ?t_x0007_À	þ?4àOK²ï¬?µn ô¦?_x0005_º"åÔ¹?ê_x001A_JÚëS¶?n_x0002_¸kØá«?¬²oKQ_x0001_¬?1:[_x0014__x0006_.±?·_x000D_1T_x0004_Û·?ðÂÕ;·¯?B_x000D_áö·?¨ôG.l?õBPÈ.²?_x0017_Â5¦õ¸?&lt;m_x0013_×º4¥?Óþ_x001A__x0013_±_x0017_¸?úÄAeh©?:M©vºã©?To.»ª?_x0011__mß-·?_x0008_ºÅ,s1¼?_x0002__x0006__x0005_uoSé±?&amp;ä¦¶y#¸?_x000D_Ùõv_x0003_¢?®7ç_x0004_$x¤?Ä	dÿãÝ´?'_x0016_Ó6k´±?ö06Øë¨ª?qëc{Ü¨?G_x001E_b~,ö°?\vpP¦C©?bIL_x0018_Û\©?_x000B_½R'Ãé§?Saçi¾²?N_x001F_â±µ?X÷8ÿ±?Ñ°(¯!¶?¦¥_x0013_òO§?_x000F_z÷;¯?\Î_x000D_7@î¨?¼?_x001E_$ ?_x000C_Jþì_x001D_Ó°?_x001A_å®_x0005_g¥?B'c!w_x0012_¡?0_x001B__x001D__x001A_´?Ä	ÏGOÑ·?ì®_x0012_WÙ¡?&amp; é~KR¨?Ì¥m_x001F_ö ?³_x0016_Ï«¡u´?àÇÒ¥²?_x0005__x0001_"%ÿæ£?´_x0002_÷_x0001__x0002__x000E_î¦?_x000D_¼Uåë²?þ;B¬Ñ=²?HwÌo3¨?äÞMúN±?`_x0015_$Ò+¯?ª)_x000C_¨D§?ràµ±_x0006_T¦?qpð-®?X_x0017_­qÜ?_x001B_µåñoÖ´?³~]p?È¡N_x0004_¯?v¢"a|/ª?-+¦cô³?_x0015_sëá¶?iÊã¨¾.²?¬X_x0001_&lt;%C¤?Zg._x001B_Jæ¬?Üèí·b©¯?u¢Þ©Åã¢?0Þ³_x001B_y¢?|0!Ä9Á?T9¯^**?_x0012_jÀû_x0004__x001E_£?µ["D_x0001_µ?_x0018_ ¿I_x000C_©?_x0005_1_x0011_°ya¸?ùu	¼äAµ?k_x0019_cúLA°?ÖßÀ¦©?NÛc&lt;@õ«?_x0001__x0003__x0007_,6LÄâ¥?Ñ("MFý¦?#å®E{¤?QER+_x001E_?Òë?Qr¦?_x001C__x001F_5ß?L8ÐÆ÷¿«?¬/X_x0016_ú6¬?F"þ_x0017_]¥«?zuU9m¨?æuD__x0002_ðª?_x0003_Î®SQ§?[¶èl,Ý³?V*aÙ@@¨?^¹f\¡k´?´_x001D_nÐl°?SâþAy°?YñôF³?N_x000D_âº?$'¤òY´£?àÍíR1³?È_x000E_Q{®"¨?Fë*D_x0013_c°?ê*Õ.PB¶?Ì×¤µ/C?&amp;G°&gt;|;µ?¼Ç@%¹&amp;¸?_x000B_&lt;;=_x0007_B¢?òh)S·?*_x0018_åÐU`¦?byH-üª?&gt;eÉH_x0001__x0002_Ý_x0019_¤?ô¶ù_x000C_í±?âéú¯Fë¬?p_x000E_8z²­?·.õ·?»þ3$±Ý?ì]é_x0012_¼¨?òä«:#\³?C_x0004_}³?_x000D__x001A_}~§å²?î\_x0005_«·¬?Æ/_x001D_ÃòÂ©?úÀx/:v®?ÏÏ ¨4K¹?vìéG²¥?V D©_x0017_¡ª?Ór®Þ÷§¹?úv°bPÞ?Z_x0004_&amp;ññª?à_x0013_Â1ý+§?UÝâ3\­?;¢äO©?êP·¢?_x0002_ü½Ïð£?Ì_x0006_4V_x001D_Ú³?¨q÷A¦?fR¨+Ô¶§?66_x0016_¬Í4µ?¬Èín?æ©?.3#Î³?âÈ_x0014_ú â°?´Òø_x0006_cú§?_x0002__x0005_*Æn_x001A_}Ä±?AU-¶-µ?ºúÑºü¬?b_x0008_´/¿ú±?¿Àí"_x0005_´?P;;»°?¸nB J?|° VÖ,¤?_x0003_¸«0¬¥?_x0018__x0017_G'#Ù¯?Úñ_x001D_O_x0010_Ï³?ÉwMÍ2w±?$áv¸?-÷Ô´_x0008_¸?Îkm_x0019_t_x001C_³?&gt;.þj¤?#WM{°?®ÚMÓ.¯?S_x0018_ë|¯?Tð¿·©?¿°@_x0015_ôµ?½ix_x0003_ù¢?_x001E_r´°ì­?æ³º7_x0001_e­?"çÇ¬_x000B_²?Ø_x0004_2©6¤?2ç_x0018_ÈyÆ ?_x0004_æÂ¸?ð*kâõª?:_x000B__x0014__x0018_Ëh?ì`¦Ô}¢º?©n_x0002__x0004_õw±?'ÿ®;º?¬_x0006_u'È³?ÎGipÙ¨?gÕ )ue´?ÈU²9X¨?5òTkë8±?Ðw;_x0013__x0010_«¯?#_x0016_º_x0012_L³?{Q]_x0015_1¡?vÂÛÛZ±?_x001F__x0003_[ã_x0019_±?cMÇ8¸¼?ÊîÃ*±?Ì áîû¬?aÉ_x0019_ª3·?3QV¬¤°µ?DËØJÂPª?;Ásº_x000D_³?ºx8ê#¡?Üâü_x0001_±?@»Ö_x001D_r^´?_x0014_ëùÜÄ3?&lt;_x0007_Hý_x0010_¦?_x0006_¨.  q±?_x000D_Éº37¹²?6Ð;å*²?Î_x001B_:Òþk¼?¼_x0010_)¼¹?&lt;eS_x0011_ô°?Ä_x001D_G[r~¡?Ðg+`·K®?_x0001__x0003_°_x000E_Í6_µ?¡__x000F_-¦#»?4_x0011_¸8å_x0004_µ?Y_x0002_RÇÁµ?¦lZ|¿Wª?r_x001B_¡)¨¼´?¿ÕYÝ~°? zDß×_x001E_¬?ÝÊ\O{&lt;°?³Ôä%Åp»?jèF­,Þ¨?_x000D_Öç÷«?Àê×3Öµ?î_x0016_EUX¨?bÕH¸º¸´?Nt2è±?n~½~¨?ÈíÚ\Í[¼?.{Æën©?È_x000C_«_x0012_Ï'¦?NÂè_´?_x0003_*@_x0014_êª?GÍ_x0005_9)þ°?ÄÝ`)ª? Ã_x001D_*Q¥?ø]=A¯?£_x000C_·@6p±?d~ü½Ñ¡°?ËÑ8TlÃ³?&lt;_x0014_û_x0011_	¥?PY_x0017_ç¦?]ñR_x0002__x000B_¯'¨?SânØû ´?Å5è_x0007_¾_x001E_µ?[:*&lt;}¶??ìö·ûD¸?,Å_x0008_ª;£?¨¦q'»?tP=_x0011_Ú·?T¥Ñ©gX¤?RO%_x0010__x0005_"±?_x000B__x001F_ëAê?þ_x0013_?[z­?lrâ"èa´?Ï@ãDV-´?ïdÐª_x0004_¦?£É_x0001_h@´?_x001A_~l-E]©?||P+f¶ ?øð&gt;Î,þ¥?f_x0016_ó_x000B_~_x0003_«?ZZ_x0007_*_x0007_°?_x0004_õ}~f±?Ioò^_x001C_¡?Î:Ï/p´?Òøp³îº?èïð£Ö¸£?þ~xÓÙ¶¦?¸@çk&lt;_x0006_ª?X_x001C_Y_x000C_[Î©?î¬â¶ñ·?8©_x0017__x0001_	ú¦?` È|M¸?_x0002__x0005_Pz×LeÊ¯?Ò_x0004__x000F_?V¦ª?ZX&gt;ñ¿¹?J§	?r¨?ò²eD_x000D_¿©?@ÁcN_x000C_©?ùKÞ¯ë§»?Ô=1¤(Sº?_x0016_ejýÞ?¸V´îÎ¸?½×jÚ´?_x0014_s_x0001_î"¸®?ÐÔ_x0008_¬_x0010_å?r¤_x0014_×v¤?ÎAÅâá ¯?b_x001D_ÂDÎ¡?Ê_òv_x0007_©?ÌÏØyé?l¾.;UR­?Xè½ç°¯?DYÜóÌ_§?¦ÁÄåó¢²?_x001E_J_x0012__x001F_ø¥?_x0004__x0005_Ô¢ £«?_x001C_ÒC%±?Ã,Ñ'Q¦³?ËiÑC_µ?' »N	f³?	E_x0003_²?z~:h_x000C_¨?:vÍ²Þ_x0010_?_x000F_*uw_x0001__x0002_&gt;]¡?9^Ò_x0016_§º·? ûÒ_x000C__x0011_(ª?_x0001__x0017_b-¯?_x0005_úµk_x000E_Oº?RÛ~¬?`rÌU³?d_x000D_F©U¬?/_x0005_4°^°?bjKØ²?(^S]?Ü6_x0007_Êß±?uEçö~ö ?Ha'¾®¯?_x001A_kzpP6?sgzÀCUµ?Ø«äÉ4ý?0ËLß_x000F_ ?=Q[½È±?Ã.·O!¾?âY$Âþ_x001B_²?_x0019_qÎj¶?²XÑ:«?ªÓ¸3¼¤?Jè_x0019_GÑ?Ô8¼_x0001_l]?ç¢¨ê¨@§?î´Ë÷T_x001C_¹?56&amp;6¨ª²?ëRdÃT9»?_x001C_;´¾V¸º? |ehË%?_x0001__x0005_¹º0'_x000E_¼?_x0018_}s2ð=?ÔW_x0005_ËÜ¨??J_x000B_Ñ_x0013_°?ÔtËíÔ?¶?8_x0014_ZßÁ?¸\9ñ_x000D_®?¨_x001A_þØÊÄ¨?_x0018_z¶_x0004_Ú­?5_x000E_ ÿ«?Ýr_²?&lt;ÁÙ·±?#ôÔ_x0004__x0008_²? ÜLÿ´«?Üµm)¦±?æáß_x000E_}«?¦´Ð_x000B_[¢?i/¿Uo_¶?~âR_x0010_ ¦?_x0006_3g_x0007_è§?{ZSØ­¸?²ì	5­?_x0003__x001E_¢³?Øz_x0018_ù_x001E_1¸?_x0008_}yT¶?ÚËÔ"?¥¶ÆÈ_x0010_¥?4=_x0002_àº_x000C_¥?÷ÀË_x000D_°¢?R¶í`¢?ü)Á°û»?_x000C_ý$~_x0003__x0005_#¾´?¸*¾ÝO²?¼_x001B_Çä_x0019_²?_x0007_=éÓf¶?&lt;k%Ô_x0015_ª?¦Îð$­?_x0007__x0015__x0008_`N¯?"¢©=y®?UúpÞí£?Pâ5_x0013_;¸?9CYR_x0006_¹±?Ý¡F%Ù±?Þ_x0004_\Ð-¸?r7*6p§?SÐâ¹?Ò_hÑº?sô]¨á·?&gt;{þR_x001C_#¯?#n\_x0005_¡?	û/.U_x000E_²?nÊÊ°_x0007_O?±Ç·Äµ?ø_x0005_UÇ-£?LVï_x000E_ãf®?ï&gt;cl_x001D_K´?&gt;d(qÄEª?Nã¯{ª?[Ý_x0001__x0004__x0010_²?5Î)¯{¦?ÞÙÜ¯?_x0002__x001B__x001F_á	»?Ä° HÎE§?_x0001__x0002_q5°`É±? Io_x000D_ ?{×­l½±?hÏU@_x000F_»?ü¤§öV«?í_x0006_/ü¡?nX"¥?ì_aGj±?¡_x0007_/q¨±?_x0014_éìäÙ²?&lt;EÕ¶%_x0016_«?j_x001D_A¹":¡?pon&lt;c®?Ü×£G_x001F_\²?z©i¾¬?_x000E_­ò_x0005_¨î¨?lVh2â¨?b_x0016_-'Ý°?P_x0018_^N·?½Åhæ_x000B_0±?_x0019_P¾Û¥?Wý/p_x0002_£?ÈÁ;_x000D_ch¨?ö_x001E_Aé_x001E_uµ?ZÈ_x0005_}?Ú¾Z'uµ?¥_x0013_À¶jr¹?H_x0006_bÀÃ¦?_x001B_¥þ_z§?¿&amp;¢¾­µ?Ò=H©¬?-E7_x0001__x0003_ûÚ´?À_x0001_xé_x0019_l¨?-X_x001E_WÞ_x000F_µ?Ì³kåËº?¸Æè´_x001A_µ?îL¨Ä­?_x0008_»µ?­#càsJ´?ú¸Ã9ò_x0019_²?V_x0005_1_x0008_¥?\æ[ói2¬?¿&amp;Ç d5±?{Àï&amp;¢"¢?_x0018_Q_x001C_oå¨?M¾_x0010_ÅÐß²?TØ¡xôÉ©?XK-K·?ègRK§¡?_x0002_°åÚkX¯?OL^[â²?F_x000F_ÓÍÕ?£·úºìÌ§?t_x0005__x0007_æñ&gt;³?_x0017_`/_x0008_I¤?ýù# Ï_x0010_?&lt;$H¬\uº?&amp;ðj´ ?Ò?ü÷_x0008_g²?	¹hÓ?z0Ø_x0011_I¼·?_x0012_ïpä±?vÜà®CL·?_x0003__x0004_Íq_x001A_4_x001F_O¸?'Ï)_x001C_`Ö¥?p¬e¯j¡?üùÚ©¨?n_x001B_%YH_x000E_±?Nzs_x0002_Á_x0011_¨?kîpÐY»?0_x0014__x0018_åD6±?n£´wµ?¦_x000F_oâ`¦?{~ _x0003_±?Ø0CúX­?Uð]+;¤?Zîp¡_x0002_Ö«?åÄ/EB¡¶?_x000E_Â_x0012_R`!?6s_x0005__x0005__x0019_6¢?_x0011_]nnÝ0³?Ø}!´$«?²_x0011_ÚÇûý¬?È_x001B_dÖD¢?Ø_x0001_&gt;ÍÍ¬?_x001E_v\!,ä±?`Ó aË©?:Í%Ò_x0001_Q°?&gt;ã_x000D__x0016_¶?KúÖ,t´?_x001C_}_x0013_?§©?4°_x0001_.³?n_x001A_¯ù²s§? RµwÒ¸?Èã_x0001__x0003_Î«?¶_x0014_Ò_*wª?W_x000B__~«²?_x0008__x001B__x0002_Q©?Ì¡*vìiº? ô_x0002_ñÂ²?¾E_x000F__x000B_·?_x001E_ìjü­?ü¬_x0007_ZÈl¨?8Þs³?n"_x0001_|±?%S:E²?DÐN4_x0005__x0013_µ?ãR?¶_x000D_P±?¬ôé«Ì9³?õÛ4­¾a§?£Ýs_x0002_¥»?OR¢ãî(¶?,_x000B_ùoøí·?_x0015_@°?2HñTì_x0008_?àÞ	¤:J©?F_Ç_x0002__x0001_´?È3à¶_x000D_«?&lt;Wâ:.øª?_x000E_uYb­ª?õ_x000F_êÿ²? êä1x¡?_x000E_ïÁ_x0014_æ§?t¬_x0007_ØÑ;¹?ZÕ_x000E_è¡3¡?ëÙ#¦¡_x0015_´?</t>
  </si>
  <si>
    <t>2b0cf0c32d833aa30ce5c1478b68e785_x0002__x0004_jÝMA_x0012_ª?jï?!JC¤?_x0004_­íû+ç²?Ø	æç_x0007_¥?Ì_x000E_'lm®?×3&lt;Â¼±?_x001C__x0016_Sà_x0001_?èÅùµâ´®?ïÆ_x0004_ø_x001F_§?ï_x0010__x0017_Î ·?ÖHá®²6­?_x0002__x0011_p÷_x0003_¼?X_x001E_»§I´?:éI_x001B_Ë©?vØ*_x0004__x0007_L¦?_x0017_·I°¨Ô°?FôÀ²fÇ©?'ªWº¨?¨	*_x0017_x8°?ø§_x0005_ö_x0012_½?k_x0004_ßÄwº´?D}ñÂ8¢? }/	°?À_x0014_I_x0014_]sª?_x0002_»ÐLÓ«§?UË_x0006_¥R²?Ì!\h_x001B_°?$Ï6ûuÅ¨?_x0006_Êö[¹?ôÖ»@1±¨?_x0006_¯_x0010__x0004_x&lt;­?6_x0003_m_x0001__x0007_«®?f9$W_x001F_¨?a_x001F_O	B¶?_x0016_º:Ä_x0013_¼?48ù_x000C_e»?_x001D_bÚ&amp;_x0015_Ã°?zðmÁr«?Dº[/Ór±?æbÕ)´®?ÆC^J_x0004_¶?­ÛBq°?óÅª_x0012_h_x0017_¶?%]w©?6hàU«?y_x001A_#Ñ_x001B_¶?Ô=R©Gî¶?¾~}&gt;7¶?_x000E_báhÛ ?C_x0002_?XE³?_x0003_âÒ&amp;IOµ?zÜ¿¾Q²®?_x0019_¹èERK°?ó]_x0013_&gt;Cs°?û­G«ë¾³?æÊ¨-§a³?f_x0017_zÅQt®?æpQQø­?_x0001_¾9¿_x0010_¥?á_x0005_u?Ön_x0006_qdê«?ò½=%M¸°?&gt;ÀþÝ)_x0001_?_x0001__x0003_ªI_x0006_É'?«k_x000F_îÚ§?ãdD_x0006_°?°?¨;´þ´¸?0íf3¾å¥?´9F2/µ?eÑ4_x001E__x001F_U³?_x001F_`R)+	¢?¤ùP]_ä¤?o'A÷[÷¶?]óâ²°¨?6t_x001C_ÌÛ©?2&amp;_x0019_Õã/¬?ò¥³3ç­?î~Þ9h ?U_x0017_oá´?Â_x0003_{0X¼²?_x0002_Pe"»î?Ú?Û2¡­?_x000E_²©D_x0012_¬?0¾¨iZº¹?N÷_x0012_©KÎ¯?%cý(Ü­±?_x001A_s_x0018_Êp_x0011_±?&amp;¿_x0016_i¬?Ð$g¬Þá¦?o8÷U0²?E¦_x000C__x000C_±?D/_x0016_¼¹ô¯?¶Ï!c_x000F_°??&gt;ñ=Ún´?¸FÚF_x0002__x0003_Ê«¥?üZªl}Ú¯?L$_x0005_À\¨?j cYÇþ¥?~",`6¦­?f"v9ßF£?¶_x0014_?="_x0005_¯?}¸²º5J¹?_x0001_â´_x0003_í¢?¬u×ñ&amp;¬?Édì·_x0017_¹?6_x0008_úPÍP­?_x000B_ÐÄÿ²?_x0012__x0004__x001A_ùÝ¢?T«Îú-¦?ÈFÆøÅ¬?ÀÍ³Ê¤?óÂ_x0001_"_x0011_c¦?^_x0002_C ³é²?(Õ%W ?:Gº¹_x0001_Ë§?ÌBs¼Eñ°?´_x001D_!Ç·?&amp;¸Ç=)°?Û_x001E_AÖË°?_x0019_Z'_x001C_&lt;Ý¶?$_x000C_)Ã.ò§?tã_x0001_ª|®?H_x000E_«Ë³?)ÌÅëÙ²?ËxhÀ ?é7úy°?_x0001__x0005_¤\_x0015_Ú¿0´?ù_x0019_°½Ü¹?:Sf¦×¦?Ë`X¯?.=+_x0012_ßG¡?Qá(Î_x001F_±?8ügAS}¸?³\_x0017_)_x0016_-¦?q_x0007_Ý2»?BaOß£?TlE_x0002_®?Sä&lt;©_x0017_§?âIWTÄMª?&lt;_x000E_]aÐÌ¢?O_x0014_¡Ê4_x0005_²?öäéó×æª?_x0010_´û_x0017__x0015_«?ý©ü¾¶?Ì«¦§F{¦?,`AÎ3¸?¾7g'Ï_x0006_²?_x0010_Æ#¦_x001A_«?ZwG¼_x0005__x0003_°?@Bî9/³?èiðÏ¦§?eÐÈÛ&gt;¶?`gpfÚ«?_x0001_¾öÎ¾¢?xÓ84_x0015_­?0.0_x0012_Ì©?ÎZ_x0004_¸b?éÍ_x0001__x0002__x0017_â£?»_x001F_ZÄNû´?X/î5²T®?S|caY²?y_x0004__x0008_×uº?_x0014_1òZ_x0001_&amp;¬?Ô×¶èá£?_x001C_í_x0008_·Y¹?Å!`&amp;Â»?_x0007_½8u£´?ð\ö~9½¬?.N1m¾?22¤¡=V¸?_x0001_(âjÅ?¸Ì^6H¸?D_x000F__x001C__x0010_¢©?4ÈCkÖ¯?Nö®ÁÎG¤?då|ïGè­?¨Òºc·?.©_x000C_÷h_x0018_¯?Ø_x000D_BÁ¨x°?_x0018_[_x0003_Á¢H¸?\,x/_x0013_Y¨?æ¹´hâ_x000D_ª?à_x0018_þ_x0004_uÓ ?¤W§ø­?@×=±Ð¡£?Kòó«Ã_x000F_´?ØÜ@º«?6³´lÊå´?_x0008_9«¶?_x0001__x0005_BÃK_x0014__x000F_Å ?k_x0002_W_x0004__x0015_±?Äíú	_x0007_)²?h¡yü¾¥?XbÌ8Ê¢?ÚõëÂ4¶®?4Ú&lt;´´?t¹á×k_x0006_²?"?iëk©?OÔ«q±?(_x0016_Op_x0006_´?nWÉÙ_]¡?XðNJÔ£?m?cºÜ~²?s_¶E;¶?Æ×_x001F_ÆOi­?¾¦¶®?Ì%CÕ_x001F_¨?¼_x000E_4(_x0007_£?@}_x0003_1S¸?_x0002__x0012_Õ_x0004__x000E__x000B_©?&gt;ýøt8?`_x001E_._x0013_HH¦?&amp;ü?§«=¢?_x0016_ÕÏ¯£Ù¨?%_x0002__x001F_%_x0011_±?Ø"äwßª?ØÅ&lt;_x000E_ô±?@Gy%J_x0016_±?Þ:xí?¶7=_x0015_ü3·?¤¯_x0001__x0004_×Ç¬?&amp;ñºÍà?_x0008_£Êùú[«?_x001C_·F¢_x0010_®±?~B_x001B_¢¶²¯?G«hÁ¸?·1&amp;s_x0001_²?c~}Û~T?zh»_x000C_­?wA;(l]?æs¯_x0003_òÑ²?X9o_x000C_¥?Ì,Ïè¦´?}ßsY¡²?á_x000E_À-«¢?îMsóÑÞ«?ÐÍÍ¨ª?_x0013_èI6n_x0008_¶?æ¢Ï_x0014_E£?XÃ_x000C__x0002_bÄ¤?^éé'M¤¦?«j_x0007_Åli ?à,dÝ8¹?l±_x0007_­¹¢?Ñ_x0017__x0016_ðº±?R!J*(_x0007_¯?S8_x0002_8Ê_x001D_¸?òç¢2¬?¤1´Òêª?Ê_x0008_¯_x0017__x000F_ñ«?_x0008__x0003_¿*»­?|_x0016_æÏüÜ­?_x0002__x0004_PDM LÞ¡?0×[&amp;&gt;«?¼÷6F_x0012_Õ¬?_x001E_ßÊo_x0005_!¬?m#«Ñ8G²?rI¤MO¬?_x001C_¦BP?Þ®?/öË|v±¤?ø_x0012_H´?;î)¹l³?¸_x001B_¬æ_x0014_ ?\êÊy¡?7ëÝéd±?¨4Ï?_x001E_¬?_x001B_ó_x0011_&lt;Æ*§?v¤QÅ_x0007_7®?^­Ú¡£fº?%à]ª_x0003_»?_x000D_þ·ÚÅ²?ä!'Q{¿°?à\HÓq_x0018_ ?v_x0003_éxò¬?º¬èç ù¥?âð#ó«^¦?_x001F_èAå¾²?\_x0013_=_x0015_E«?Ðÿx_x001C_?~`Î?_x000B_´?úÿW®A¨?cö_x001A_S°0°??mæø±?B_x0001_¿_x0001__x0003_Ás¬?Þ9#Â=?_û@)(·?¦]dZ°·?l_x001D_vÄe¶¯?Î&lt;tÁ®_x000E_³?[ã'Èþ7»?aÞÇhä_x0002_»?_x001E_Ù·÷X_x0008_©?lO_x000B_§¤f¶?¨òëÌª?åëÙ|_x001C_±?Î_x0016_ÆÔñË±?L*ö½?e`(_x001D_K6¶?°á_x000D__x001D_«?A_x0011_®·a_x0006_²?¦ºð_x0016_Yã¬?Ì£´û9¢?_x001F_¸×¬_x001C__x001C_²?_x0005_dOì%²?_x000C__x0015_&lt;r?]msP¶?P¦~;ÒÂ°?9f¸­¯?Pxá_x000D__x0015_1²?~ôàbðéª?Q_x0006_:Ü¸?%æ`^_x0011_7²?Ò_x0017_ðp²?Ä[¯_x0003_]µ?N&gt;Õ=³¤?_x0001__x0002_ÚMÁõâx±?|¦°_x001C_Q"¬?Î¦D_x001C__x0006_¡¹?`Û&lt;òô_x001C_¥?¢»üù¢?8õaa_x0007_µ?º1ÉIÍ{±?Rv#Ç''¹?zÇ¶~´?Nnpç_x0019_,´?__x001B_³vY±?Xm_x0002_¬?Ä¹_k_x001F_®?dßæyõ³¹?_x0007_Ï-e4f²?L_x0017_?ï©?_x0010_D¶_x0003_¨?rs=/_x0012_û¯?fYÑ³©è¬?©ë­êK±?°_x0010_pð'Ä­?äûíù=£?¹[ôa*T»? ªÇ;%³?ô'õÊ¡µ?_x0016__x001A_ã_x0017_æ®?D_x0005_-RÎð°?TÐ§)_x000C_¸¡?v(7¾Ì_x0016_¹?_x001A_X_x0016_³Ï¸?"y&gt;o|_x0004_?_x000B__x000F_I_x0003__x0004_Fµ?}«^@Õ©?4L³)åL½?ÛúÍ±?Ù_x000D__x0015_9_x0019_±?ûH_¹¥?_x0014_`_x001E_Xu²?Or§_x000F_O¼?ðë à¼_x001D_¦?P_x000E_wî«?h_x0018_K²=¢?_x0010_¹_x0001__x000C_®?_x0002_Ñ+{p·?_x0015_ú_x0002__x0010_ÿÈ±?P_x0018_u)ª?LÚ3ò_x0010_§??ä_x0001_»è^¦?êUHâ¥²?7_x001C_¹?_x001E_ÛqnÒ_x0008_§?_x001C_Sò%á\«?§_x000C_ow3×³?pú¸Ú½_x001A_­?³&amp;$jµ0¥?°%_x0015_«Q©?r_x001A_n»~´??F_x001B_»?/3`ã`£´?ô_x0006_(ðu©?3~¶ÞÞ8¶?h_x0008_úÉ¹¬?P4_x0008_Ö&lt;¨?_x0001__x0003_àë¼ÎÓ¦µ?C-¶¯_x001B_³?E&lt;ÚÒ²·?®(÷Rà¤?¦Ïp-Ñ_x0017_ª?ð9+¶:h£?TÈãg_x0011_v¶?_x001C_4þ#¶?f_x000E__x0015_Eµ¨?#ÜQ_x0002_ä ?5³_x0016_4±?2c¢_x0012_Úã®?ñÉÉÝÉ¦?&gt;®_x000B_7_x0001_}±?Þ7Ç~os°? D[n|?¦_x0016_Ú«âµ?³¾|_¢ä°?_x0019_ø+`Ð?d	_x001E_J¤ð?1tÇ_x0014_¡?ë¨²nç²?Ïi7Îë°?g,©Ât¯?ù_x0008_¢Û°Æ²?j_x000C_&lt;äÖ¥?|Ý_x000D_Í?¢«Ô"¿¡?!1L«?ZGPu+®?P_x0003_Äï}Q·?Áa;_x0001__x0002_ÈË?wÅ_x0016_zYÀ³?XPpâÑb¦?_x001E_P$&amp;8N´?}­ÈIl~ ?_x000D_§"¯f¶?,G¿-¯Q­?Ê=ùg§Ø¦?ÆhÝT­Wµ?"_x0004_x?45g³±ú¦?_x000E_¢Tå¸?R_x000E__x000E_Ìô»¬?42`ï_x0007_Î¤?Nâ%*_x0018_Ý?zZC_x0017_?1³?x9_x0018_SØ¹­?$_x0013_ª±n_x0017_µ?æÚÝg&amp;5±?ÖRÖø`®?âä:*¹?ø½"ìÇô¯?_x0015_";ð´?Øy_x001F_7ü®?Ü:9_x0011_[³? Å2!ÃÞ¦?_x0008_s×_x001E_®_x000C_»?_x000C_"J/&amp;¥?;ôÔDû*¸?_x0001_ÐâçE¹?È±´ÒWg¤?Ü¸/{ÄÆ£?_x0001__x0006_6W¹¿4c³?¶³ùþq´?Ö±yì§?£DT_jñ³?¢áçä-_x0004_¬?K#ëoË¦µ?±_x000D_°w}þ?rH_x001C_ws_x0010_£?°{gîZ±°?ï_x0011_þºr±?²õ_x0013_Ú¶?Þ3²LFiº?ÅJ.Î?6y_x001F_Eë¨?j$º¬@A¼?Üs\·Â¾©?û_x001E_åÈªR´?$Ïì±!ó±?ÄXÉ&lt;_x0002_h¬?iWå¡·´?_x0005_wg°Ó?oEAM·?}/yy¯²?|E_x0015_Ðêm®?Ï¥¡ð*µ?"ÅÚÇÕ±?¸ÕFbÖ³?vèëGz#®?ófr² ;°?ÑÉ y_x0003_û?eÀÿ¦`È²?mFr_x0001__x0003_ôzª?©Báäò%¶?¶Ä_x0016_/k¨?öÛâ_x000F_7_x0002_²?ùZ*_x001B_¶?Æð_x0001_rä±?HÊD_x0008_uÞ´?Üù.3SÉµ?ëÁ¥áÍ´?f¸K$±?_x0018_ÐûM_x000D_®?¯,¿}§?þ¡´üÀ_x000B_±?¸VMåÞy¼?_x0002_Ê¾u÷^ ?oG_x000C_¥B_x0019_¶?_x0014_»ËH_x001C_%µ?Ub_x0013_4_¤±?4[àâ	´?$ÈÉì¿ë¤?A_x001E_¡ÜÌ®?_x0005_Åî|¶?àæäã6¼ ?¢!`Lç4¤?/`µ²Þ¨?þE-_x001F_§?_x000C_Öp_x0008_ª?`µ¨&lt;Fø­?b&lt;Ó_x001C_S«?:|ù¡,©?_x000E_R&amp;1´?Ru¸õ_x0011_±?_x0001__x000E__x0003__x001B_4q@°?¡]s¦¼¶?çZ_x001F_ÿ_x0005_L¥?Ó^MßMÊ±?ÖýÎ@_x0017_±?£H£ÆµT¡?z&amp;%£n¼?¸òÒo_x0008_±?¾E»+±·°?Æµ_x000D_À_x000D_¶?1ã¹Ë°? ?¹h½æ«?WàèÝ¦º?_x0007_³ÄpW·?_x0010_®·Xª?ý(U_x0004__x0002_Ð°?SçÍLE®?Ó&gt;§§4d´?Àî_x0006_ï¡¨?¸×,¯5R®?ç:Aûgþ±?	L6_x000B__x0008_P±? ©_x000C_¯Ý²?_x0014_f¾?3´?¨À ´tX³?_x0018_©§Þ½£?_x0019_ÓnÙK¢?×ú5{Ng¼?5Äß zÖ±?_x0005_ê/£x±?ÊÁEï¤?+I¯ò_x0001__x0003_µ¶?æ_x001B_àgËl¢?ö§Ã+7³?G|)Ò£?d°5V³?ÂY/`^r°?NÙ2Az©?ÈÕmw^È²?®EYy\®?yì|'_x001E_ä¤?_x000F_3ü«D_x000C_¶?Jògù__x0007_¯?XµBÌ²?½ÁãU_x000B_Ñ°?e¸©9±?Ix:¶¼Z·?ô*2Fµ?|0_x0002_?C°?f(i_x000B_+À©?(ÂcÚ_x0013_Ø±?°9ï_x0010_zB§?þ@_x0003_¶	§?çÙ_x0005_NTÙ²?pHugh´?Þ¸ò'µ?&lt;Ü3?J_x001A_ë_x0010_²?_x0008_Mô2¸?rGùèöð ?_x000D__x0007_Lea²?_x0005_|Ô_x001A__x0001_µ?fPM¤¿µ?_x0004__x0005_Hµ§±ï£?2^ ýg©? &lt;_x000B_ê³°?_x0008__x0013_[!¬?À_«Z¬?ûr]ÃI·?Ô;èÏ_x0001_ð¯?©ú}k±?{¸H_x000B_=ë°?_x0014_±¶âï§?P_x0008_©XÏ·?ÈA_x0007_Ã2÷±?ÜÄ~ã_x0003_¢?_x0008__x0003__x0004_é_x0002_±?ðEwc¬?¾{\ßå¯?.=A¸_x000F_0¬?yû¼}5I²?_x0012_vEä2Õ¯?_x0014_(0[Mu©?bÈë¶Mµ?¬ÄçIÏ©?_x0014_f_x0016_5j©¥?_x0008__x0018_U³_x0001_?ØR¾«°?_x0008_kÀÚ²?ø°´:(Ü?_x0010_ûÑÉü_x001F_©?_x000E__x0004_Ïu¬_x0005_?×½nMÅ%£?üU Y¶?^²g_x0001__x0004_Ì5ª?¾_x0014_Pæ¸?_x0012_ÁBÎ_x0010_ü¨?ÚcKÌ¢?_x0012_ô0b4?âéXÛ1Y?®J&lt;Hæîª?6qê«Z?Ùòâ_x0010_F?0¥rû«¨?PTB­B:«?è7_x000B_Î)¡?É_x000E_ 6F&gt;³?Î~xºz}¬?{T2_x000F_­¶?fvÃ_x0011__x0017_±¨?~X|ºµ"½?ç_x000F_jÐ×¶?_x0010_I¢ÒÄ¨?o¶ã_x0003_Æú°?x_x000E_ÎO¶?_x001B_Ã&gt;ø·?"1Âá8Cª?Mm_x0002_¨?_x001B_|pû=m´?§_x0017_c&gt;f»?1Q_x0007__x0015_zù ?ê_x001D_F¡?:/8_x0015__x0002_?_x0004_ôêIªÁ¶?I1·º`£?_x001B_â"å?_x0001__x0002_²%®99¶?I¨ä'Ê´?RØ­¿\¯??U³Ø¬?À¾´Bª?à@ÿÔ]á«?Ô½«9\=­?+^Ò¦?ªN4jm¬?Ó7^3_x0007_? äÖ_x0014_%[®?_x001A_É£SÆ_x0013_?_x0006_EeÂÎ%£?r^_x001A_ 6«?^BÊÝ ·¬?ú®i_x0010_+¶?¾_x0015_ à_x0016_ü´?_x001E_ð;ÔZ8³?#A_@ål¸?°Na-³?_x0013_U¬W^=´?_x0001_/¾,¡H«?£vó#½§?_x0007_cc_x000B_ÖK°?hMu;-0²?}ÚÝ÷&gt;±?Y²5u7¢?æÕSã®?ÂH ó_x001C_²?N1ãFû¨?"ÈI_x0005_¬±?!T×L_x0001__x0003_k¹±?àYí_x0013_Ô±?¼ý«&amp;_x0015_`±?_x001C_g©Øq¯?ÈrÈ!³?±X)|_x0004_¬?"Lñà#²?ø¬ª®Î7­?_x0017_i_x000E_êî?_x0003_ïJÈCÓ?ÀFÃ÷]¹­?_x0017_Ü5'°?¤ÛýuzV©?fjÊq¼­¢?²_x000E_¢Åþ±??:¨Ä}R±?`C_x0001_9pµ?&gt;ÊLXñE¦?nê[µ_x0019_²?_x000E_µê£_x0001_©?m_x0008_Þ_x0005_/Ð´?M-A·öî·?÷ñ:_x0004_Zâ°?0_x000F_?Dÿª?sB¤_x000C_zx ?ì®¶&amp;'¥?V6;Qc¡?_x0010_«§æÛµ?ð°ìH_x0002_¯?ºáQ»×=¬?#Ð_x0012_&amp;³?ÀcÅ4£?_x0001__x0005_2Vzj[5¹?¾hïÊs·?â©%ÔÃ7£?Jð¢¸_x0018_ª?®_x0002_K^æ§¬?HµbVf¬?°!_x0017_´´¤£?TZ·tÈÇ®?±2®R´±?ãXrìçÕ¾?_x000F_Èílø®?NA,³Ë¤?Aê&amp;±\Ý´?_x000C_Ñ_x0003_Ò¢?´i©Ü¶?_x0010_1ô!ß©?d¶¼cýÉ±?fér&amp;+§¡?;_x0008__x0011__x0016_°? eË#¯?söt?¾I±?^úUw°³¤?«yÖ*¶F?.*3_x0017_Î;²?3P¶#Ô?&lt;-/d_x0004_¥?_x0010__x001A_&lt;æÙõ«?QRî²?_x0019_ÒãùÃ ´?+¨Æ_x0017_¶?_x0001__x0019_¸´?_x001B_Ì_x0003__x0004_£? Ø¿Ïæ¶?;³u¦N«?Z\U·z?(Ab?13«?~î½¢ ¬?ÑSCz´?ð_x0001_p_x0013_©?nÞ_x0008_åBå ?^¬6J`'ª?}_x001C_(o?¾?¬°¹-äª?C¸_x0002_Í?C¬vÏð©µ?fsZzÆ¹¢?O_x0002_IÁot°?	î8bz´?N7ÜüK7¹?ÅÓ·êkó¶?º×2¨âä¢?8.UÕiÇ±?û_x0011_NyH°?+_x001E_djî²?6b?]å­?ù¹_x000B_Xw%µ?(kÍ@±?"Í³ðh©?j*._x0011_©?®{_x0010_Ó_x0017_£ ?°õHÎ	³?j¬À"¨±ª?'2F|É°?_x0002__x0003_@_êÏ_x001E_§?dêI°î­?_ø¹;/³?Ñò}-*é ?À3½B¯?(_x0012_¤h9U?_x0016_]³Ee8 ? ÊÃP§p¯?¿_x0001_ÑÔ¬?_x0004_Ôq§Si«?Åür}Àÿ¥?J·õ_x0005_1æ¹?Ü@_x0008_7_x0012_¦?ç¨ªwp²?gps&amp;}¦?jòW¤Å_x001C_´?om`ôú°?Ývñ#¶_x0002_²?ùd¤O_x0019_·?w¡æ¥,»?Â¦Ìf_x0015__x0013_¯?(+&gt;¬DË¬?.×«_x0003_BÂ«?-¹|Æ³?(_x000B_¹#ëª?ÃëaV9°?8_x0019_|ù¢w¬?_x000C_r!Wÿ¤?ã¹,\ð?qÛv«®?CÓE	h¹?_x001D_kÃ_x0003__x0005_Ç_x001D_°?FÙª_x0008_¢þ ?Ç×xyö0²?Qh_x0005_æé²?_x0003_¨Ï_x000E__x0016__¯?L¸,À³?m&amp;äO±µ?"mDú­ÿ¯?Z°bóØ¬?&amp;Þ_x001F_Ý·?_x0003_¿Ø4ð¹?`%ï´?º_x0015_ÝPóa´?6'Ì¨?xr¡î¨?Äæ)=ò¶?nÌÜ;+a¤?×Äòl "¶?V2Ý_x0010_Â^«?Ú^¿_x0002__x0008_à²?2¥;çE×¤?Ô=ÙÐÎyª?|°ÊTÔÅ­?$¹dU_x0007_ß¨?¼_x0018_&gt;×o®?¨_x0001_}¬Ñ?_x0004_ß4ô_x0011_W¬?^áÝvrÀ¢?¹¤~_x001C_Ê«³?èÜÎj_x0013_²?XÎW]_x001E_s©?»loü±?_x0004__x0006_B_x001D_):`:§?¨Àg_x0007_è¢?fLÏ4¯×¬?TèUÑg?´?j_x001B_K_x0018_à2²?bæÞ°£ã?ªbxèX²?_x000B_ªA_x0005_ã_x0018_?C_x0013_hþêbµ?iW×ÌÙm²?ÿQªSæº?_x0015_ç½¨_x0004_Q°?`_x0012_ò5[e´?tj¤]P×£?¦@_x0006_Ór_x000D_£?¿ÄÀÍ¾²?¤I_x0005_Î_x0017_¤?Ôïc÷ç¹¢?çhnI?_x0013_äa_x0003_³?ü_x0007_»2·?&lt;Á?\©´?7qä%_x0017_}·?	]ÉÅÐ¹¦?a¯Ò¶g&lt;½?¢Üy·°?£Â½;»?(¹h]³ ?_x0002_R½8ß"±?_x0011_Ô_x0001_F±?¨¿_x000B_py°? ¦é_x0017__x0001__x0002_Á´?÷ÿ½_x000C__x000F_ïº?cE¯q_x0018_6²?v_x0012_öÑ£?D"ð_x0010_³?=¢¥"î±?þ·µî/¤?~_x0001_ÓÆ´§¥?f¶ï»p±?8þâ¹_x0010_°¹?_x000C__x0012_ì_x001D__x000F_Ö¬?¼ÀO¼çÞ©?¬S_x001B_h¦³¦?ËðrF&amp;*?_x0010_RWN¡_x000B_µ?yM60©?|.$´?Åàpâ²·?E.ù¼°?_x000C_Fdãþ©?_x0006_É«Û_x001C__x0002_?Ó~ ${°?üåÈí×dª?î_x0004_&gt;µN¼?(çúV_x000C_°?P·|5f_x0001_­?&amp;.ã­hÙª?l¹_x0007__x0004_q¡?Î·XïÃ¶? ÇsÚ;Þ§?ÚG{ØI¬¬?f+ßÀüè©?_x0003__x0005_3·0_x001D_g¨¿?._x0016_@jÀ¤?]1_x0002_¾0³?_x0002_â5 T¯?Îðð_x000D_µÖ´?_x0013_¢ù£¾1¢?_x0011_gÃÜÀ°?zÁ?k_x000E_3?èrl´¯?f´º_x001F_¨?­2@ROS±?_x0016_0ql_x0017_]¨?Ò¹Á62[±?ùõ£Gß´?]_x0010__x0001_Qüa°?Fð@9£_x0014_°?S_x0003_e_x001F_éµ?_x0004_t°M`Àª?ß&lt;Ù@ ¤?Eu\zï´?b9ß_x000B_1]¹?_x0016_kÔ_x001E_ëÓ?î}£?·$êB(½?Þxõ®_x0004_B¨?x_x0008_ís3&amp;¨?²î7l¬?îÕ~½`½?VkÃ*\9²?Ì¿ýJe¨?6ôUÄù°?ahéâ_x0002__x0005_}¶?_x0012_ðê¬u®­?P_x0003_ÕoP´?&amp;)·.æà¹?nÄÀ_x0013_W]²?ÜJ_x0011_x¯?afºÖ3º?ù_x000C_O_x0013_ç ?ýü1ú·?¹bWØ_x000B_¸?_lU_x0001_ËÊº?¨î_x0005_Wy±?XnøB	ä®?ðÜnw_x0014_#¬?øu|_x0005_õ©?À§ýÉÒª?Ü_x0013_³"k$µ?_x001B_&gt;¼»ûa¸?¾V®)v_x0017_?8Úÿ%£¯?©_x001A_Rì_x0001_³?Àn_x0003_:|â²?¹Ò£%~¦?Ê(I*©?ú^&gt;¦ôµ?OB]¸´??1À&amp;¿_x0003_±?£?·:-]£?_x0010_Ð7¢nq¨?ç_x0004__x001F_ÙÃ³?F.Z!_x000E_j»?Fxò_x0017__x0005_³?_x0002__x0005__x0008_êp£?«k¬UB*µ?v/Êz®_x001C_°?xêTgD©?¤Å#U.®?ôN_x0011_AEî¯?ÿ¨)_x0013_O;±?_x0001_üÌI~_x001F_°?_x000E_°à_¡·±?ÐRÎe_x0016__x000D_²?×¯ça:¤?DÉ¸KE'¦?T¼_x0005_½_x0008_ûµ?(/,BÚÊ?¬:ºdïß¯?_x0002_­^Ð_x0014_¶?ÐIKEÜ©?'_x0018_&lt;/D²?mCjâò®?_x0004_O¢Ný·?bÑYR&amp;W°?_x0018_RRåP~³?B¬_x0007_{=Æ«?0Dï®?ÁµÓJö4?JKÅïé¥?k_x0013_­48.²?Ú_x001E_»%_½?h&lt;¤Ù_x0003_¯?LÈúöù¯?²_x000E_x±»À­?_x0018__x0012_4_x0016__x0001__x0002_³øª? È_x001C_Ékõ°?Eóû­Û=À?Ê_x0013_sE1ü¦?UêS_x0019_¦?ÊÖ3,_x001C_±?ZË_x0005_|¤ø¬?úÎ_x0003_GÙ ?A_x0003__x0017_kâ°¥?k)¥¢ä­±?ì±÷¢²?·_x001F__x0006_ñ£?_x0012_óá±?ù&gt;_x0016_»»?8á@Kö§?F9`OC±?_x0001_Ujùjµ?Xì(_x0001_S°?î,G_x0006_Ü_x000F_°?å21Óý_x000F_¶?Äñ¿úÔÓ³?_x000C_ïº_x0015_&lt;t¬?ç¾ ê±?ô»-%«?ÇWÞ·)Ëµ?úf_x0010_¿t_x001A_¯?Å]_x0019_=»?®l_x001D_g¿_³?_x0001_s*2/²?{ÊäÊ5ñ²?nµ1$T_x001D_´?æjº_x0018_ù±?_x0001__x0003_o)ë_x0019_&amp;¦?·¼Ï®·Ñ·?eIMî_3§?_x0003_ØwÍàA§?(ïýßúA¹?_x001A_ñ¤K&gt;­?_x0012_Î¯o®?ÆeäF¦?xëÐã%¬?+Ô\þ³?$Á!CÏæ»?®u+¬£ª¢?áO_x0012_óy0°?´JÂ`þ¸ª?ç_x0005_ÌàÚL²?_x0015_@.ã³¤?QM"_x0004_»¦?K_x0007__x0014_òxK?¨_x0015__x000B_&gt;/µ?&amp;Q1Ô«b¯?´:?Yû­?Îäún_x0018_p­?ÆÄ*+_x0016_­?ÐÑnB¿7©?_x0005_¯[ß	¹?ÄæË¯_x0010_5¦?,Ã4_x0002_¥?Ø(Ú²_x0010_­?Ö~;¬¿u¬?´¡_x0005_hIEª?È_x001C_©?_x0016_6­_x0001__x0003_@¹¦?Ì_x000F_I_x000F__x001D_¬?u_x0002_ÀxõG´?*±òqå ?¨_x001A_!s_x001C_'¢?_x001B_@  Ó?°?XK¨7÷_x0013_©?o¼£_x0002_C¹?0/®H¾d£?IÝ	íÐ¥µ?hÛ_x0017_?_x000E_¢?_x001A_e¾ÀsÎ?Þñ¨_x000C_kÉ¥?ðMì_x0014_¡?;G7&lt;(´?_x0012_+³Ïd¶?LËÜÜnÁº? 2Î;è­?_x0004_Fã_x0004_è²?äxó³ò¥º?Á£_x001C_e£Þ³?_x0008_½_x0019_Ü¶°?êª_x001B__x000B_\F®?;¬6­F³?|QÕ¤?Ý]E´_x0017_°?Kå¦jô¥?^ñü_x0013_Ò±?¥Òt_ùþ³?_x0006_ú´eðØ¬?_x000D__x0018__x000D__x0015_Ç ?b/Á¿ª?_x0003__x0004_¢_x0016_AÇæé¬?jh_x001C_yA¦?lÏ_x001A_]ØÔ£?D]¦¯÷W²?l¥ÌûÁ°?Ü²[«_x0017_r¢?TWâã³?ø_x0002_o_x001F__x001B_d£?VmV4r°?oÝq_x0006_¡µ?X_x0016_c­?~_x001F_Ü°«?	²]_x0003_¸?yø:Jm¢?ð´ 5ã¹¹?_x001A__3×©¶?¹6_x000B_T1ý°?â&amp;Î_x001E_`©?8õú_x001F_´¸ ?"5õ_x0013_9?5P_o³_x0017_±?_x0001_S~Ûä´?èls_x0018_pX¦?æ±E,L¯?×XjSXï±?$ëã(Ä"¡?'8R_x0019__x000D_¨²? É7}\²?vh÷_x0013_c¶?·0 ¯c£?û_x0019_®_x0002_¾=?×¹~þ_x0002__x0003__x0018_¶?MAmè^_x001D_¶?àé¶b_x0001_J¢?_Ê û´?H² ü_x000E_Ü¨?Ô_x000C_-ªr´?²E&lt;&gt;­?®Ôj-*?/´ÖÞ¦?THIÍº¨©?6_x0004_Qbí±?_x001A__äêÁ§?ÌÔ^ÙW*°?ðÃÈC$®?XJ;ã_x0007_é¡?2\­2¬é­?¦r_x0006_ÔÅ¢? ÁÏÅÕ§?¤Ü¥_x0004_R²?Æ«0Ð©?_x0006_Eu+-ç­?¶5^} k£?÷_x0011_Ú&amp;I±?¸F_x0017__x001D_~¾ª?ò¤9zß?_x0010__,#_x0001_®?_x0013_ò%7Ó¥?ÅÃuX_x000C_¾?ç_x0015_,ÏÞ³?4õüQYh¨?&amp;½_x0018_×©?_x0008__x0019_ ºIj¬?_x0001__x0002_Tô[_pö«?nòvÄ|?Ò_x0010__x0013_ð_x0019_Ìª?Oê5¨3_x001B_²?µY).e¸?|zcñ¨? Äç²³?ïªC"±?F_x0013_"¬kø°?Õ-Wkê?Ewï_x0015_´?¤_x000B_pïú°?V_x0011_ÑVû©?D+fþu­?_x0011__L_x0017_	³?d_x0014_'±?+d®B?À_x0013_`¼#q¦?jØÞ+¬&lt;«?Ý¸õîÕ«?_x0011_¢7ë»?P"o|_x0011_¸?áayÚ+º?_x0002_H7_x0018_rÁ«?_x000E_f¾8O°?¥G¦ë°?_x0011_Û.ÿ¥?&gt;à_x0002_°îÈ¨? ùÈ_x0014_ç°¬?p&amp;í_x001A_ ?æûo''=¨?x7rø_x0001__x0003_ü_x0010_?d_x001E_Ô4+þ®?J_x000B_uK.½«?ôgÈÂÃ¥?hsmEóë¯?#þ+Éu´?h»_x000C_À^Mµ?Ä¹_x000B_Ã_x001C_­?¤l_x0017_ðê¢?xÈ­É¨°?o_x0018_ÞÿZ­³?(&gt;J-³?àv½_x0011__x001D_«?§_x0010_%&amp;ôµ?_x001F_aÙß_x0019_ªµ?èË]+Î_x0016_®?HíÍ's±?î9eâ_x001C_¢?2å_x0018_$¸,¬?_x0018_-D´F½?Ïû_x0004_/A«?öHX	âc£?À·¬oN4®?_x0011_Þ*¬[ ¦?Ù¸4&amp;®?¨fJ_x0011_¨$­?ÈR_x0002_Á§?b&lt;6U¤ ?®_x001B_&lt;þ®?Ð§r¨-½°?_x000C_üÙ´¤?9_x0014__x0011_U£Ô¸?_x0001__x0003_¼k_x0018__x0014_?À"{ À¸?}¬cÇ?Îok´èvµ?oCE«ù{¸?AV¢þ}µ?ª_x0002__x000F_ò;¡?¿´¢|_x0006_É³?~)73q?«©}§,ª?¿h(¤å2´?Ñ*´g°?_x0008_Y~éËº?Æì_x0001_M%¸ª?¹Aâ)³?ðÛÞ1m$©?_x0011_0_{Þ±?_x001E_SãA_x001C_Ä§?w+´4j­²?ÖXì_x0014_ Ã¨?_x0003_¢&lt;ä_x001B_µ¨?ØM8_x000C_ûd£?¢ÏkÂÀ8§?îõO.å_x000E_­?&amp;|ÛË»?Xª4«Ç±?·ÒT½/¤?TÝ.YL³?t_x000D_£´Í±?Éá~å´d¹?_x0010__x0001_ãöuª?ì_x0019__x001C_I_x0001__x0003_¡e³?_x0015_Lv­³´?NMivÔ ?÷KªL±?\ÒÅÃ´?K]cîÓû±?Eª_x0001_$_x0012_²?k9Ò¥?_x0005_æµ´î¨?&gt;ø¶TI¸?À õÚ¦¡?_x0001_øJkÑ­?ç´µÀúq²?]vä¶¦³?¡¦Ä?ïµ?­»~d_x0014_*³?²_x0012_ Ï_x0004_n­?0k°p}µ?0ÅÉu¬?E r°?Ú_x0006_#Ý¯?_x0016__x001F_5v&amp;³?BÔú_x0011_{­?¤Ë7ûÊ¢?`7Ï-üË?` db_x0012_g¬?_x000C_¼U1Þ­?È6	ï¦?lDù*´?h_x0003_Õ­?º¤3Je_x0001_¢?HÊ_x0002_2`m®?_x0001__x0002_âü`¤Ä¤?_x0002_~SçMÞ«?8¶¾®ò²?ã_x0011_3_x001A_ß?_x0019_|sô÷_x0018_¾?Î«$_x0014_ð©?ØðÀTQ°?sÔºW,¯·?BñÉÖ­?SÂ¶ÊÿL¶?_x0013__RÖ[¡?Ô&gt;¨ý0£ª?²Hk&gt;´B¥?juôÒWñ?MùZðÖ·?@%ÝKª?#¬@`_x001C_¤?¢ïØ8&gt;\¢?Ô@iqúE«?M_x0002_´i/µ?_x000B_òuôG¶?,ðÎq³??N 2Òa¡?hÎßCÏª?u¯çø}ñ²?¹wN&amp;9 ¢?³ &lt;m´?íÃß+Tµ?_x0006_&gt;¡Ç_x0019_§?¸RcP_x0001_?$±;ýo ?(ôrW_x0001__x0003__x0005_©?qÐ»iÍè¶?Åüa}&gt;¤?s_x000D__x000E_ýÔº?ÆB_x000F_U1ß±?À43ÆDh?`Õ!¶?"Sáë_x0008_§?&lt;ñ_x000E_çó¦?FÕJÂé_x0013_§?1Ì_x0013_ÿ¼3 ?·ÔNçÎº¸?÷[Å¿ ·?&gt;Â_x0013_a7¸?¨*p®â­?¯rÊmÅ¡?²3qL«ö±?_x0012__x0001_°Û_x000C_¾º?¨_x0019_tÙ¾¶?ÎúªÿËÎ¥?&gt;¸_x001D_ÿ|§®?Ñß³_x001B_Í¹?p_x0003__x0002_Gªµ?,_x0005_l2Â?vÿ2³_x0006_¸?³êÏX ?T_x0015_:mV²?È_x001D_ÿ¥Ð_x0003_¬?ßéBÂ_x0008__x0017_°?Öu¸M8£´?Ê·_x000C_qµ?«RI 0²?_x0002__x0005__x001C__x0007_/§ÞÏ«?h)Ì7&lt;&amp;¦?jL)æ=_x001C_­?r_x000B_ÈÒ°?þ:jo®?ºöó«¶?Û&gt;Ýý§·?_x000F_ _x0005_í§°?_x0010_²¯®´¯?Ù_x001F_y«?¢_x0001_¤¸|â?û÷¢#?¾?_x0006_/´ ÑU«?®&amp;÷:±?_x0016_l_x0003__x001B_ª?¦ã¬X¶?*`¤»þ}¦?-L_x0004_;B¦º?×È`*º`·?¹dc_x0014__x0010_«?®¿_x0015_KÍ¡?_x0006_D_x0017_~)º?`Ú_x0005_Y`¨?,ÀÖÜ¸?îÏe@á±?#_x001A_u ¢?(£_x0015_*T¨?dåP[Tb¥?Ót{z§µ?º"ËûÖÓ§?ÈôPd_x0007_D¼?ähöä_x0006__x0007_£Ú¤?[½ª!m©¡?ç+ÎÌÂ³?_x0006_ñ-ª?_x0007__x0007_Õ:ï»?Ö;f¨®?"&amp;ôÚ_x001E_½¯?_x0010_ßÝgí¯?VÐg8_x0016_¤¶??c}®ê_x001B_¸??4{2£?xq	_x000D_´_x0017_®?¼Ù;Üä©?¾.ÖxE­?ÛüÌ§¼»¤?è.ÜXp¸?ý?w_x000E_·?&amp;à_x001F_ÎÞ_x0005_£?IèÍÙÛ«?|N1Y,Ù¯?&lt;_x0001_÷ä&gt;²?L_x001C_+_x0014_°?_x0006_í_x0017_¢l´?Ø]äýå_x0004_¶?m=Ù¿?q°?ÈÞ÷_x0010_?w«¡ _x0008_³?ê;Bçò_x0001_«?á¸­²?(kð_x000E_ ¤?N¶ülÒ#°?_x0002__x0003_ _x001B_Ëe²?_x0001__x0004_Öã§ãC³?Lîs¹µý®?_x0013_T_x0017__x0006_Ôùµ?Z_x0004_2=ß¢¢?aõ¬ÜKµ?$½Ùð_x0001_c·?*O7¿eÛ®?K%[PÓµ?_x0019_d7_x0003_Âµ?äËY³'¸?mà_x000B__x000B_-ñµ?`¿_x0016_4ô_x000E_­?_x0003__x0005__x000C_¼?"ñ_x001A_Ïäj´?Fx_x0008_}NK¥?¬6jå¤±?é©k_x0002_Õ_x0016_·?­x ;å°?\¡s^_x000D_,ª?~S_x0014__x0004_ß±?À ßQÛ¦?§3 Z³?øAñ_x0010_ú¥¨?_x0018__x000F__t?¡YLôp²?@iP"f°?:_x0007__x001B_Dð ´?]n#_x001E_¹ª?Ð9µ_x0001_Þ&gt;±?Üþ,C­«?¶.«õ²?ÈYR_x0001__x0003__x000B_S?ÒZ¹_x0015_Nè¬?&lt;rN$-?_x0001_¦öyo_x001D_®?ñs%×_x0012__x000E_§?Ü;YÕí¤?0%_x0005_z_x0003_¼ª?ÚÏ_x001B_«ó-¯?rþ_x0011_Bô²?"i}¥÷_x0014_?\Ï_x0010_[Í_x0007_¦?°Z]w ?_x0004_¯»Ì*·?4sºl°?Ð_x0012_LÞu¥³?àë_x0002__x0016_³?ÈìTøId¤?X	BJE°?P_x0010_U¥_x0013_â?-fTÛP±?( V|_x000D_·¢?_x0008_5Âà·?_x0004_qÁMb_x0005_?_x0003_¡þU_x0003_?_x0014_aÇ©e¥?Ñ_x000C_ä¹¼°?Üïò_x0016_i¤?úæxt±?ý7,_x000C_®?ÎnÆH´?*&amp;²·&gt;·¯?lÛ+_x001D_ª?_x0005__x0006_z|_x0008__x001F_±¥?Á_x0013__x0001_b%?¯G t²?,´æ««pµ?_x000D_4 P:È³?|.p_x0002_×¬?¯U	4_±?Ô·çàO_­?¼u¨ìß?¡òÁ_x0016_È¸?¸´à_x000D_8©?U_x000D_ÆÙ_x000C_å´?_x001E_:éZ_x0006_´ ?¬-g¸:[­?zÓø«Q¬­?_x0004__x0012_r42æ¶?¬_x0007__x0016_À¨?Cyê?Ò­?_x000D_$Ôwíî£?b¿_x0008_4³? m_x0012_µ8R³?­&gt;_x0019_àç=»?äd_x000D_+ª?69!1¦?ÙÔA_x0010_¹ª?pôN[R©?9_x0017_¨P³Ã¶?:_x0011_)_x000B_â_x001C_º?§¬X¥¹?_x0012_VqhN~¦?¦iB¸_x0017__x0003_¦?¸s¶_x0001__x0002_a\©?½hâ¼õ£?ð¡_x001C__x001F_¶?_x0008_Âí_x0001_-´?èLñA7+¯?l%i®¼_x0007_ª?_x0019_V´_x0008_à_x0016_²?êjâ#_x0015_å²?n¿ôÖX_x0011_¬?mØp_x001A_eÖ·?Ì#íÍðx§?z_x001A__x000E__x000F_æ­?}uÏÙ´?D²û¡·?_x0005__x001F_ÑEÛ_x0002_´?Ø)¹2_x001B_®?MN_x001A_Bì¦?aÎE3_x0002_&gt;¶?ÛÉI³h²?ïf_x0004_Má²±?_x001A_`ÑÉÍ«?ÁkTÀæµ¶?zÐ·æ©²?*+`·W¯?_x000D_Û,3ñ²?:½Ä"GË¢?ÿÔ+:¾²?=,`Ë¨?Ê5·7³?_x000C__x001B__x0014_àm_x0010_©?ü{Ósù¥?jZ­1î_x000E_¯?_x0001__x0008_Dré?Xµ?j¾¼.ã¤?_x0012_³Û4§ª?º;@Y´?nh8v7¥?65à±_x0002_¤?_x0016_Æ¿Ò3¨²?¬_x0001_t?&amp;wHai±?@B_x000E_*_x001B_¥¨?HHN@l²?4ñ³´_x0003_¯°?¨_x000D_ ·³­?_x0008_¢_x0014_HÄÆ?ÂíNñQ£?´zëcH¸?VñÒáy¸?µ§ä_x0019_³?n_x001A_"Ä£³?GÞ&gt;y"°?À_ðm½­?©´_x0005_¶?ÔõNÔ» ?i	aòÝ´?ì¹&amp;_x0003_ó¨?¡óÚ÷)³?_x000F_k&gt;¯?_x0007_Ê+µ?_x0004_þío?ö¡$i_x0006_Í?¢á´B_x0016_²?ý&gt;+¸_x0003__x0005_Ù»?òw_x0017_=F¬?üûÖY§³?ÿù_x001F_#Ý_x0002_º?íÀNFÀ ?$_x0016_6µÕª?RÙ·Lûë¬?V¶üG¯¥?þÕ~_x000C_ý\¤?3ùúí±?6I_x0012_m=³?&lt;u_x0004__x0011__x0001_ ?ÞTÝý_x001A_»?x9¯0Û´?öóÙ1b°?_x0004__x0002_õ.w«?RÔi¿_x000C_ ¼?jÁ¥ßVI­?aÊøZ_x0017_b°?vÝTÿ=§?`_x000B_d-_x0014__x0015_°? 8Q÷e¯?_x0003_½á±Ã[¬?*Ô© _x0003_£?.µ äH|«?O&lt;_x001D_Nþ¡?_x0006_"è³G[¢?Ô_x001A_ÊãôÑ«?_x001D_ù÷&gt;_x0012_´?_x001A_6¬Q¯?Øæ¿Ü¿£?D¶_â¯?_x0001__x0005_F31_x0018_©?r_x001A_ç¼æ:¤?`dM_x000F_M°?~«_x000E_òë¬?Wõ/8_x001F_©µ?²g_x0013_p`0²?Ò+A_x001E_*°?è_x0012_Üô_x0016_/°?Mß÷H_³?'%ïPÒ¸?_x000E_[F]¡ ?GSN;tT?_x0017__x0012_¹jfÁ»?ú¦¼¾¦?'ßq	4«?_x0010_8¤w-_x0004_¬?0ÉsÜå_x0015_¯?j09EÃ_x000F_¥?Èo` ±?88ll­?~_x0006_pú%À­?_x001A_Uã¨_x0002_¥?¨n_x0007_´9¡?÷&amp;S6¦}°?Ó¯ä&lt;)3³?_x0003__x000E_G®Ê·°?Rn±ëo¥?áÁtnã¦?6á_x0005_2÷©?_x0015_ÅòÏ&amp;·?±²ú|§f´?,¦Ú_x0004__x0006_Ù¶¯?_x0010_Õ_x0016_¯§_x001A_¨? `;_x0014_@_x0014_­?»§ ]ð¿±?Ä_x001B_Ãóö|¬?_x0012_ìtï_x000D_â«?D»)ê_x0015_¦?;_x0001_*±8¨?Ã_x001C_W´?³?ª_x0002_^M´?SÐ¹º_x0005_Ù¤?ûg_x000E_¬º?Z_x0014_á,°¸?ätîQ{ãª?9%nC{¶?!`åé¢?U!Àn?µ?aÆ±_x0005__x0019_k´?_x001C_HmÅx?Ä}ô_x0006_Ø¶?ý¼{§?FQòÂ_x0002_»³?ÌÛD2¨Ê°?_x0005_óÝ]_x0015_Òµ?Å+&gt;¡Ñ¤?2=D'Ô^¸?*×Böë·?÷Âl×üÏ´?ùh$îFj¼?_x0012_¸ÖÓåå²?º_x001D_1_x0003_¦ ¨?ËñO_x0005_2°?_x0001__x0003_ø¹4_x001B_HC¢? áÀG=®?Aq×_x0011_ûy°?Ãm¬ö¨?¨Áä·z¬?&gt;Zª!_x001E_6 ?1Ìá­þ½³?Ý©¼	7º?;GÝ ]¨?å\ús´^±?_x0014_£up_x001C_U¬?¤'û¯é±°?2@XÖY¹?ÞAZþ_x0014_	·?2 _x0018__x001E__x001A_²?LH¦y;t­?¢94Q ³?±°ÇTÎ½?®_x0019_		0¶?ÂMÞ-òÛ²?Oá¯&gt;º}±?EÅyTÞ&gt;¦?uËÅ_x0002_û´?(ë4Wå¬?¡	IÅ²Î³?(yð#×¥?_x0012_{üÌ:¬?RÚÒÖú_x0018_±?Æ%5àf?6·^_x000B_ñp ?Vð]:Kü´?&lt;XÚ_x0001__x0002_/F?(»ÿÌåÙ?b©_x000C_°=_x001B_ª?`®ClB}±?-Àµ­_x0003_¶?×3Õ_x000C_U_x0004_¦?*8Î ´?L_$Vµ»?£]_x0001_Ý_x0003_ÿ½?_x000F_]q3¤Ü§?d=±ùÆ²?j_x001A_Ñx?A_x0011_ÓæQ·³?hv9yû¢?\O;²Ü³?¨E£_x0012_B_x0003_¬?8ê_x0013__x001A_w?¿_x0005_4I6¬¤?nïF¡w©?Ê3+2_x001D_§?¦/¼sõx§?â_x001C_Én {¸?^4w.Pº£?ÔQ_x001F_î_x001D_µ?Ì¾S1¼¢?øü«ªÅ3¥?¹Èé«?_x0008_cdkzµ?~&gt;Ä²¥0¯?BEÚv_x0014_±?éãÒÊF9²?²tF¢×p¹?_x0001__x0002_aæzÿ±?«mÖÃ¸×¶?_x0002_ª@_x0017_ó-¦?ÞèáÍå?\LÛ´_x0018_Ð¸?u±h_x001E_¨½?øâ$ÿ°?wkÇê:£?èit:X¤²?|Ý©Î_x0002_ò´?Gq^³_x001C_°?MO_x0016_ÍøR³?¶é©É×©?JË¶´E7¬?l_x0002_èà©?pùÚ£?rñm" ª?É´Qä_x001B_³?$TV¡?#Éí(	á¹?_x0003_9·yÓ¯?]¡è¹_x0017_è¸?_x0007__x0006_é_x0001_=¹?Æ°Úîµ¨?Df/Ø=¶«?fK6F£?ZöÜùD§?6_x001D__x0003_&gt;f¥?Â«¹SI¥?_x0018_í+_x0004_V°?_x0013_é`¶_x0011_(¹?L;ª_x0001__x0003_¸Â³?æ'_x000D_S_x0011_ªª?Ö|½§Òl²?¼tè_x0008_Xb²?Å(áá±?_x001C_®¦ï©§?«z¶üì?©aµ?~?J_x0019_8_x0019_äÑ¬?&gt;_x0005_yëC}¬?[áæè{µ?ë¸¾uµ?6ü´DW÷¤?ð¿ç·?H8sè+¯?âKK_x0011_W·¯?pÎe5¸?ëEà#¿/°?\ñÄñU¬?LÖ_x0002_{â±?_x0003__x0012_ðÿ¥:­?¡Ôau}¤¦?êÔR Ëò¥?£Z_x0011_|Í7¦?±ÂæSº?+FÉf0:²?t¼ huÄ©?*Ð&amp;õ _x000B_¤?^i_x0007_¹Jg±?ü ä_x0002_s²?_+ÞÖ¯?Ê_x0011_²íÖÎ°?_x0001__x0004_Ú.)o®_x0002_°?ø_x001B_:ke{º?ôh*pHî®?[¤J_x0013_ö°?¹M«UnC³?®±±*4¸?_x001E_`_x0016__x0015__¶?â{!©_x0012_¬?¢»õÈ«´?ªû¸Þ*À¦?¡_x0003__x0003_v	_x0015_?@ßH¼ÝJ°?´mÒ¢[¹¹?¸_x0019_µ_x0007_î¯?Nd,)_x0012_lª?kÔ»îï¸?Â¬T]Ãª?Ø(C_x0008_öë£?¹_x000B_,C²?Ö²»ÃÏ¢?h¨{_x000F_º¢?^¿¦¾Ëô±?²§â¼?&amp;[2Ï Ã§?_x0008__x0010_Ã_x000E_½ ¨?dm¿ä¡?¶Z²_x0012_¹_x0002_?Ü_x0004_*_x001B_G_x001A_¤?ó|æüK¬?ü£Þ5§?^"O _x001B_î²?Ür%t_x0001__x0002__x0007_¸¨?H³_×W8?&amp;Xö_x0018_+ª?õhóDrµ?½¯èd_x000C_µ?*9â%è?´âÇ*-¡¶?vvh_x001B_a§?ýpwT«?I_x000E_íìMï¶?1~§_x0006_´?¨)Þ¥d®?í7mÉ`²?_x001D_9¾T¦?_x001B_;_x0011_ú_x0003_Î?_x0006_Kíì_x000E_¶¤?PRX3lö¦?_x0001_zétÄ#ª?_x0015_ÎÏ¦x´?|ç¤ª?À"#¥°?_x0018__x001B_û20²?¨Z©_x001F_tµ¢?_x000F_[_x0003_e_x001B_³³?ö&amp; }È/¶?R4+*ü·?TÞ¦B´?¨ß¹ DÑ¸?¬oÆ]_x000E_­?Ò¯'þ¬?ìþ`5_x000C_­¦?6N,czp¯?_x0001__x0003_Ho¸?_x0011__x0008_²D|Rµ?j_x0011_ítë°?&lt;nV_x0007_¨¦?å]²_x001D_?îc_x000D_¾Ï´­?èºJ_x001E_ Ó´?YN/]_x001C_»?ÜT¥³ @¹?Ü_x001A_·(ØÍ­?4_x001B_-A­ ?öeä_x0010__x0003__x001C_²?°Qo\¥¼¶?Ú_x0015_*Ã¨?ù_x0004_óQ¤?Wõu?±?stª_x0006_º?ÜY¦ÝY¦?,ªpe¯·?ZP6__x0006_¤?ÈI_x0011_/ÿÑ¹?_x001C_¼K	«?%"ø ÏP·?_x001B_GÒÝ,é¡?_x001E_2ÈÅUØ¬?òð=K§?ÔñÒq&lt;£·?Xû_x0013_»Pü©?\ï×­_x0002__x0014_¶?§ª_x0019__x0017_·?EîæÄ¯?ÑN#å_x0001__x0002_T¢¤?ûÊäï	v¤?¸ ÕaºN¸?äß_x0006_Ódm²?æ`Yð;¬?ÖúÔqÀM©?ó kÒÓ²?=_x000D_Ëqz_x0018_»?¼B_x001C_µK_x0008_·?zG´Øe_x000B_·?äJÑà_x001A_®?õÐ¨êéº?¢q[ß¹°?þÞ|_x001D_Ö;´?$ìÙýÝ­?DeI»Ø/¬?~¬_x0014_{$¬?Ñú7p±?àÃìhµÌ¨?Êc0_x0004_ÿ¢?´]ö}©?_J_ûö¦°?×_x0013_1óå­´?H_x0007_dlu¢?_x0010_R»iu§?4l_x0019_(Õñ¡?ä~SR´?hË*¡@_x0005_?Ê­¸3=®?o-I_x0010_¿§?éÝn_x0016__x0001_¡?­ë_x001B_Ø._x0010_¶?_x0003__x0004_·ÔÁ;Ë°?WVÚÎU®?_x000E_7yÍ?r±h¹­B¹?äØÒ¡«?þS¼áÿÛ°?_x0018_ Ì»?¤kå¡Üz?R~½XkD´?_x0001_P_x0019__x000E_Ó¦³?lÁÆËc^¯?lU¥Jl§?_x001A_Ty×J¥?Kÿ×°?0 DÉ,°?Ö") 	z·?_ÃØcÆ_x001B_³?k,½fp¢?¼?j§?mö©ÅU¦±?íèVã_x0005__x0005_¸?;å2yp_x0002_³?õrÈÅ·q¶?¼)_x001F_ñg?&gt;nh¨ø©­?êlG¡fª?¦à_x0006_È¨?7µ_x0016_Gµ±?_x0018_äçî÷|¨?èæ_x001E_ï?ìñwÞ¸?=îR_x0001__x0003_+_x0005_³?Pµ#÷ä_x0015_°?}ìÑþ ?é_x0002_Íõ_x0007_æµ?8ÏH²|_x0015_«?þ3­hºâ©?Ä¥^_x0010_Î±?"+6UïX®?._x0017_ÖZ»¢?íB+¶?´~.ùO±?TrSxº?!BÎÇsP°??±/ß@·?`_x000F_0)¬Ú³?ßìÓã8Z¹?Ô9Í^¦¶¡?¹P_x0011_çú8°?/þ)`J¾°?õ³F_x001F_§?DþOwxº?Q,_x001B_¢_x0003_5¹?_x0008_·_x000B_ôO¦?ªíÍ´_x0012_¯?Vsn_x000F__x0010_f¶?ôìÍ_x001F__x0019_¢?\»vDk&amp;¯?t_x001F_Æ[_x0007_²?M¾C-ë³?ìÃeTw¬?²úcá¯?Âö_x000E__x0015_¶«?_x0002__x0003_G=_x001B_÷÷ ?ÕÓ«¦_x0008_!²?f¯£±»§?+6/o_x001E_£¶?Ík}²?Ðt÷_x0010__x000C__x0003_¢?_x0007_fJ5 _x0001_¸?äH_x001F_Ä­Ý¹?| Ü÷_x0012_Ó­?ø«9]_x001F_±?äQ_x000B_Ê2?ÙÑ_x000B_Ö´?J7Ñ¼oÝ±?²º_x000D_dò¬?_x001A_p_x0008_vm?¶O1Ç_x0016_è¯?4t_x0011__x0002_©î ? &amp;_x000D_Â_x0010_¢?áyvïBâ±?_x000C_Øê!_x0003_x ?_x001A_ãGIÂ_x001E_¬?d,ØÂt&amp;®?¥)Ú!·_x0007_±?ò¡2ó ³?àX"(Þ¯?@­²\þ£?_x0008_"iHÛç¥?bÏ7ÿL¸?'äÌß³?¶_x0012_&amp;FÌf¡?uýá_x0014_-ü¦?_x000E_$_x001D_ _x0004__x0005_áC§?(L_x0002_~¹Áª?ÁU³JBZ³?Ã)~_x0012_û:º?_x0006_ü,_x0003_­?BÏÔ½ã«?§ô_x0018_þï´?z)_x0019_4{ ?:Ûª£Ê"ª? ÄWîtª?WÛú=_x001F_°?PÄó6_x0005_Sº?,-ø6¹¥¹?Q\þ8â·?¤_`¤_±?&gt;¡yãI©?³WËdÝ³?_x000F_?v_x0001_?ò×°C2\¬?Ô=ç ÍI¬?ÔØsö@z¡?WÃ¶L,$²?hÔ_x000B_,ñ«±?d|WCÔS©?&gt;dÊÑ4#³?°=Oí­?hR4Æ_x001C_·?åe®4´?_x0014_Æ-Æ#_x0012_¹?à¤õ	®?_x000E_á¶-aÚ­?´«*Úï¡?_x0001__x0003_w_x0011_Æ9_x0013_Ù³?üaT4j¶§?0B¤-Ú?_x0013_ÈtH_x0003_&amp;¹?Z.º-_x0003_r³?Vérþ]ªº?â¾ãÁð«?LÖ·&lt;¶³?UÓB_x0004_Ð·?q/Ä_x0001_!_x0018_±?âØ_x0006_Qßª?!frÃØ¤?kÀc'Cú´?PùùÆ©Ï?ýBc/ µ?¬_x001F__x0011__x0017_Å²?4X-3ù®?Ø_x0014_T^Q+´?AoÝõý_x0005_°?_x0007_¬qô_x000C__x0003_µ?âzdªß¯?2|ÿ%Í}£?r}_x0002_î¦?V¬±_x0014__x0002_¶? t³Æ¯?Ñ_x001B_,«_x0013_?ð_x001E_d¯¥?\g{Y_x001C_O«?_x0011_ÿHÊL¸?ÀLÁJ_x0016_µ?¶_x001A_7ùÖ«?vÔÇ_x0002__x0003_	iç¬?Íø©°?_x0002_ðoDQ¨?°Z_x0017_Qï5½?:þ]Ê4û£?hd_x0017_K¯?¤Þ°C_x0016_µ?0_x0007_ÞÖÐð±?_x0001_­®p_x0013_Ù¸?Hs B_x0006_Ç³?_x001E_lsóx\?Ø_x000B__!_x0017_¨?	_x001A_Rïx¯?_x0008_dgQA´?_x0012_·jXÁã²?vÿ_U6¯?¨_x0004_¡©?_x000F_ÓUÛJº·?;«ì-î_x0017_³?°'_x0002_ªã¬?8ª«mµ­?Dß_x000C_ÂÓî? ¹sF_x001B_§?:&gt;_x0010_g_x0006_kª?åþñ_x0005_§§±?q(_x0001_Ð_x001F_´?¥ûU;²O±?ø_x0018_öäèP?ÏEÍðý°?¾[ÈW_x000D_?¦?8_x0017_Ö_x001A_ÒÙ¤?O"t3·´?_x0001__x0006__x0006_@3x¦?*êÊJ0½¬?}Ð_x000D_yC©²?dÂp9;¬?¢Ì¾VÐ?ÕÀl.°´?ý	lB`û´?ZfÙ_x0003_§?ìkÒ¦J_x0002_?¶¤Eðbr±?Ûn%d_x000F_¤?Ðò¶¾&amp;1¤?Õµ(Ìé~µ?V_x001B_¯§v&amp;¤?&amp;_x001B_fX_x0014_µ?óÅ³Ê1§?)6&gt;Ç&amp;»?äÌ_x0006_,@'?_Ø_x0006_%[å¡?$´uI_x0019_É?µc_x0005_a?f@_x0011_ß?¸ì _x0004_È_x0017_µ?åFë_x000B__x0016_µº?~°øJx¦?_x0018_Ëì$^¤?p?&lt;ïÐç©?íu·_x001D_Ø³?HGJíD¦?ÜÑK,Ñ_x001A_ª?V"_x0017_)~¬?âö)_x0005__x000D_²Î¯?²¯&amp;_x001B_Ù³?h_x000C__x0014_~é_x001E_®?&gt;ù_x0015_y_x0011_?û:4§¸¯?c	Ú²_x0002_æ?@Öt¤?"x_x0019_òm¬?¶Ü£Ð«?|H­¤Ï?3¯i\É¬?zÿLÈéµ?V@K`#¨?DkÁ_x0007_í¿³?Ò¡j¶?²=Ê³Ø½·?"_x000C_àÍx«?_x0017_¡_x0010_k_x000D_µ?é;§`Ý ? P÷­ã¨?!°îo_x0003_¦?¬_x0004_ë8a ­?_x0006_ÍõÜ­?!3Ño4I·?Hi_x0010_Í½n°?M8ÓvÁ°?´_x001C_Æob¤?ªí¼_x0017__x0004_©°?ÞM Úô©?¸ÉÙjÜ¢?Þ_x0001__x000B__x001D_p¨?_x0008_S"@û,´?_x0001__x0002_Þ_x001F_i;ø¬?÷\_x001C_I®?_x0012_`Nvv¯?íùwj¡´? _x0008_2·l­?&lt;7ÃÍOé¦?2ow®¹³?_x001D_á_x001D__x0014_¢µ?`Ý×==²?äÜKâ¢? Ì¤#_x0008__x0005_·?³¦hmVe¶?z_x001C_qSË³?¤É|(¶?²·°¾?äNVYég©?_x0007_ö~!%a¥?øãIä_x0002_«?H,&lt;êKdª?í_x0016_u¤V´?ºF_x001D__x000C__x0010_¢?_x0019_!ac¦?41èN\´?ÞÕa_x000D__x0017_]²?¬ü_x001E_&amp;ü²?½=&gt;Ï_x001B_q?²/µ6?jZ_x0007__x0015_àÖ³?àë`ã7 ?aÂÁ_x0016_Ñ¨±?ô:Îì×°´?&lt;ø~_x0003__x0004_ ?VUu_x0014_}©?0_x000E_7_x0012_^¨´?þ÷_x000C__x0019_hö¦?ø_x0003__x0003_Ô:°?Â4aê*?¢Õ\¦C¨?îó¬_x000C_!8¨?6Þ9_x0001_?TÆËÿ±@¥?Þ_x0017__x0015_8ê«?è_x0001_û_x000B_è¦?¾¬R\a?è ð%Í§°?*Y½7G6»?(Ç5x*¥?HQ_x001C_Îg@º?NÏ»5_x0013_z¤?`Ò_x0002_«Ìy ?&lt;ú_x0015_K°Ù´?.'ÌH.N­?UI_x0010_´°?Ì_)èõÌ¬?0×&lt;_x0005_ÊÉ°?^¼_x001A_6Jß¡?´ýßü~µ?^_x0016_£3ÚZ²?h¬ò-&amp;p ??É#ú"k ?Í_x0001_Kwsi¤?ö !¶·¢ª?±sgú^?_x0002__x0003_Dù;p_x000E_í©?$FT°ÿ¶«?[;f_x0016_r{°?oÀ¯i¢²?_x0011_þgt·±?)5¼(´¡?:Ù÷S·Í«?ø=_x0011_©¼?._x0011__x0018_7veª?Ä½_x0006__x000E__x001B__x0001_³?_x0012_dx_x000C_}ß§?4qØ¢ò°?Ýe`o_x000C_³?j_x001B_y:ã«?õ#}± Ç´?«cí[N²?þ;g6±?|&gt;õË¨?ú_x001C_Î_?v6è1¬?Û_x001E_ÌB¡?_x000B_¿(¿`C¢?ICVõ³?Jß¬¤J«?kb_x000C_ÓÇ´?*00¨ë§?6&gt;'S\­¬?_x0018_«âÁ°±´?&amp;ÉAÕ&lt;$³?B¹0M©?a¥_x0005_ùX¤?_x0017_)ÃÏ_x0001__x0002_æº?ÂaCñ_x0001_­?_x0006_{&lt;aW±?¿0¡5ÓO¦?Æ¯_x000E_åã&amp;ª?ÛÞ7}i'¾?îm"Á_x0005_T¤?&lt;GA	ò¤?ú»ÌV«?ä;í\S¡?¯_x000F_f¥%L±?Òagh)¬?¼_x0011__x001D_åm³?[ôÓ@¦?,[{&gt;iy¶?Ó;åzîê³??Éi+µ?AºÔAÅå³?,qS_x001E_µ¡?9_x001F_y}¥?:ìÃÞU·?ÎSÜE¤Ùº?_x0001_æh_x0003_f·?ö&gt;c1ì¢?^\Ýod·?,6dK_x000E_d·?hXhY¤?³?ël	¹°º?dûJË»î²?|[ÆÐE¸?6"tF«?_x0012_Y]B8µ?_x0006__x0007_ì4_x0004_$ÔZ?F_x000D_°\Ú°?öÆdeº?ÏDYÆDÝ°?_x0008_¶Ü¶0£¨?_x000C_ò_x0002_n-³?)Utî¶ú¢?D_x001E_BÊm?_x0002_»»_x001B_±®?8U_x0001__x0003_W«?tï½À5¯?Ú³oóFj±?4cAºÎ°¨?iðcêN­?_x0004_`!¯$ç¢?ÈSi7£Î©?Vw_x000B_ü½_x000E_³?¦Î	_x0012_å@¬?l-Ç³²©?£n_x0005_ü²?Å¹_x001B__x000B_¯?ö£Å:z­?ª ãR_x000D_û®?_x001D_TæfÇ¹?-Jm²?\_x0005_Â'6Ù±?=ô3»X¶?ûòwÓ³?Òy_x0015__³?Ñ*;_x0005_±?_x0018__x0015__x001A_ªÍ²?¬&lt;_x0016_Ü_x0004__x0007_¬¤?Ø£¨_x0004_Ø1·?¹ÐoÕ¥?þnÄ+8»?6P©¦v_x001E_®?ÓÍ¢ØÂ?-_x0017_ d[ ¶?5¥(+ÅÉ´?¦_x0006_!¤ªª?z¦_x000F_õ|?ÿ_x000F_M_x000C_¼?DdëâÉ¤?to_x001E_#f£?&amp;?eq`²?d¥EøH²?*yf_x0002_f_x0005_¹?_x0012_.ÕÓ­­?_x0012_)Sñ	¡£?_x001A__x001F_¾M:¤¯?zj³_x0006__x0015_ú¥?¡³_x0001_F·?!_x0019__x0003_ýQ©?¬KoþhE¯?PÜT1¿¥?Â?}°_x0013_ª?= ìïm§?-£µ¤?-"hç	1¨?|Q_x001D_ß0W¨?ö|¢éån¬?b_x001C_3+«­?_x001C_z·WÐ?_x0002__x0003_î_x0008_W$VÖ¡?fP_x0005_t_Üª?lö_x0014_B°?·êïÚí&lt;³?ã_x0011_ó*Üµ?þa!*¡¯?²ú:Ë³°?¬²Ó|C±?f»j¶¾¦?xÒYjö´?6j¶²?C¡^«ÆÛµ?:%2T_x0004_e§?_x0007_tµ%y.µ?_x000F_"_x000B_=ûä±?_x001A_Ã~¯V@¥?,DAôX¯?9_x0001_iK6·?pë:±¬ù°?Fõï_x0002_\ «?Ô_x0016_½B¨?_x0007_âg×ýµ?`ø]òÙwµ?ñ~­_x0013_$´?_x0005_RÍxÌ^¤?_x0003_aË_x0017_×©?Õ'*o§À²?b½^ÞH²?ÕIK´²?¨3ÙlH·?^Ñ ÓhÜ±?zÇã_x0001__x0002_Ðã³?¤mHåÆ´?._x0014_Ix }ª?_x001E_ÿPì_x0012_$?Äoï*·?··_x001C_²?LìÎ%ª±?²±_x0014_³ ?²ÎÅ{N³?¢¢°êÕµ?°84m_x0016_³?|S_x0008_Ì&gt;b¸?_x0008_ë9Áõl°?Ö_x0018_ßûg¬?k@Hég¼?ÈR Â¨ ?_x0019_óñº¤?m:¬«_x0017_÷¹?8ÿ¨¢©?+"XÒÅ³?^_x0019_~oE±?tB;jB©?b_x0004_Kt¶?_x000B__x000E_dª¢ÿ±?B,Ý_x0006_æ¸­?ì¡_x0004_¿E±?ï7®¦Úª?_x0014_ùV\²?,óð_x000F_±?_x0004_å8¶¢?Ä,\,_x001D_ò ?ê¬³üµ?_x0002__x0003_Ì®ðBhÌ«?Ù©Z_x0010_Ë§?ß_x0011_(b³?¿o]¤?Ó¹²-ðg¸?8J¨óq?!rãÂ¸¶?ºt7]z°?¦GâG_x0007_½¨?_x0010_dA*_x001D_§?;_x000D__x0017_tµ?oB#¨¥?{hÅ_x000E_ÎÐ²?8÷_x0007_Í­?t%âÉå5¤?DÂ_x000B_ÈEX¨? ¼»_x001B_±_x0004_³?_x001C_Þ_x001A_±ÆO²?Xk	Õa¦?dëö`Zª?¶sé4º?_x000C_$_x001E__x000B_©?P_x0005_t¤?_x0001__x0011_C¨?¬Àß©]=¬?¸*¥E ô°?ÉûìÝ±?eÞx¾._x0007_¤?½Þ_x0013_$_x001E_Bµ?_x000E_¿#¿d´?¢ëáÈÇ³§?ÀQù_x0002__x0005_j¢?Þ_x0005__x0013_öc_x0006_¤?­_x000F_c÷»³?è	°_x001D_Ê´?&amp;JSá«?0Y_x001F_ã?_x0012_±?Ô¿Òøü¯?_x0002_X©êm®?²ô&gt;Q}¥?)3'xfµ?¦vnÕÔ«®?¤mÿ83¨?&lt;s&amp;Èe§©?_ÙìÂ1 ?'NF_x0005_½ê¶?¯)n£á­?_x001F_^_x0004_V?¢Æ¤_x0003_1?_x001F_]nD£?ÂÐ¼¤!ÿª?8_x0007__x0001_Ï!¤?Ï_x0017_Ô_x001B_`³?fz_x0008_¬,¶?CLµT²?=Ã·­?6¼_x0006_8_x001D_@ª?øpÚ_x0010__x0002_­?_x0005__x001D_5[3ö±?®A4·Ç¢?uzVÝ_x0005_´?_x0018_þÚö_x000F_¤½?M4EÈkÿ±?_x0001__x0003_ ç@@ ³?ÅS³m#³?+_x0013_'Ñ£?¢_x001D_ø`Op½?H÷Â_x0003_S®?Ôw5i¾Ö ?qÆ)"âµ?àNqb§zª?ù&gt;AeT_x0002_¢?uFy_x000C_P°?_x001A__x001F_¨e­?_x0006_ó¸â¨?3Ý_x0005_ê;"¹?´{Jg_x0007_±?¡?ê{WÛ±?ÂÌ_x0014_ài3¶?Í`¡[éY°?p_x0016_NéA»?Fò²@+%¸?æý1ò´?¦0uØî_x000B_°?y~8ý_x0017_p°?Ð(_x0006_'=j§?gZ/[_x000D_®°?ô@½Õ5 ?Ê´Z¤H«?_x0004_ÿ±_x0008__x000D_©?½_x0012_¼£?wõNoQN±?^Aªô,«?&amp;_x0019__x000C_¡Ë­?_x000C__x0018_KJ_x0001__x0002_õë¬?hR¢ZJâª?Ü¹c_x0018_A?Nd_x001A__x0017_²?¢NS1ëcª?Ñ_x0017__x0002_;eÂ?_x000D__x001A_´¿=°?ûñT&amp;u´¹?_x0002_¾µn&lt;äª?ß9¶a°?ÿ£%R_x0004_£§?×ÿesÒµ?G_x001B_ì¾¤?x4:$¬?þÌIe}»³?~±ÏíA£?ã_x0004_]ù6£?9ïÛZ¤?O_x0002_ÄN¯·?wk²??\/ÑÎM°?Aåãp_x001A_´?gNúó´?_x000C_Ë_x0010_Éæ¢?D_x0006__x0010_ô_x0007_²?_x0006__x0008_ÞÜõ_x0017_°?öZM÷Å´?\#ÚËm¼ª?#Ìb_x0006_°?_x001C_£^Çå¤?ÖH;h_x0001_øª?_x000E__x0018_ì_x0018_¥}©?_x0001__x0003__x0001_,_x000E_$J©?¾ëÀ]Î)¹?N°_x0001_æ©?"i|«?ÌÒá"}¶?jæ´g¨?þÓ·_x0015_¦g¦?è:â_x0016_ñ´?¾rÊm®Ñ®?ÐÝº_x0005_2µ?²X´Î¤?¡¹'î"ñ»?8N;ØõÉ¤?¼å%Æm¬?¹âÝoB|?å2Ä'ë$?_x0016_;ï÷D$¯??*_x0015_;±ñ²?_x0014_¤P_x0018_Æ_x0018_¥?8t_x0007__x001A_Å¤?_x0011_;+°_x001F_¶?òs_x000F_"B_x001B_µ?õ«_x0002__x0018_­¸?â?_x000E_Ì*¶?ð'_x000B_®?&amp;Ócþµ?Å_x001A__x001E_¨?kÉm_x0014_ê°?t÷_x0018_/¬C¸?_x0013_Sï¤Rª?[]ÒÕ°~º?æh0-_x0003__x0008_8³?"_x0018_åâ¬?Êü±Íú?¢îsã(V³?ê°k_x0008_/S¦?¸1	«_x0008_[²?³@÷BZÚ?h°gÞ¬?|ö9b¦ê«?øö_x0004_É8²?¥JÚ_x0017__x000D_/·?þ·_x0014_ñc_x0019_¢?"«(ð®?9|à¬b´?ú"èËw¨?÷ö_x001B__x0002_/±?ý#_x0019_°¡µ?ÈÅ&amp;dÙ±?þð«_x0004_wå·?J¬M:KH¯?Ûr_x0019_hÓ ¦?û¨v_x0007_²Á³?_x0006_'_x001C_«-F¡? «Ð~N°?s,Õ_x0001_ÅZ·?tØ	2iH­?vñÃ_x0005_®§?Ò_x001F__x001C__x000D_ÈÒ¨?&amp;_x0010_ë_x001C_ð¯?¾³Ð£a¨?½À_x001E_h³?m^ëû­£?_x0004__x0006_ê_x0005_tÄ*¡?ðç`¨_x000E_ÿ´?¢_x001F_Äé_x0001_ã±?÷_x001D_JÒ9_x0016_³?;]V_x0016_Ùº?_x0011_¢iI*»?µÅ®?²?Â3j·_x001F_«?êÞ­KìE ?"þ$_x000C_Õ²?JÛÃhn®?_x0017_H#»éÛ?R½L³÷Ûª? _x001F__x0010_Þ«?ðTTUJÍ´?µ_x0002_ê±"À?Æ¤v\n!£?*ëÑY!¥?x__x0011_C¸?ì¨*_x0004_å´?(_x0019_tX_x001D_²?À_x0003_EH_x0015_¯?#ßL£±?;¯ÿS³?¹Õã_x0010_Ó_x0005_¶?¸_x001E_º&amp;¢?.â/r¹@¨?_x0007_p5ó_x0016_ì¶?á?¿¸¦?+8¯ó´?b«Ky¢?¸9ì_x0001__x0002_Ó­?ØÞ0Ï\0¼?_x0006__x0016_%3°©?_x000D_snÏ³?Ü5\_x0007_bÁº?NTkGhW¯?°VcÙtX«?hûßä¹«?óþµ©Ô/¡?0²Û_x000B_f_x0017_?øME36²?0-_x001A_­@££?µ×g°T_x0002_²?MÒ_x000F_&lt;!k°?pàu¨À_x0004_±?ú CL0²?_x001A_³¬Ót8¡?'®#À¦?hkÃ½Â¬?àCîÖL¢?_x000F_Ú(Â%²?ÿ1ùa¸±?Ù7j!î_´?Î÷{D¨?",SÜ-¥?ÐÈÅa_x0013_­?ÿ_x0004_L|¹@²?Ämåbm_x0002_?úXR,h°?Ö_x0016__x000F_Ààª?îJ_x0005_æ²Â¨?_x0004_ ÁV¦?_x0001__x0003__x0001_Ä_x0004__x0010_;ó²?_x0008__x0019_l¬NRº?ä_x000E_º³w*¨?ì_x0014_íØ»D³?ß_x001D_&amp;f,³?ô_x0018_NK"L?êºÒ+´??Ü`¦ñ¨?Dyô±&amp;N­?ýZ2ë²?f¼1è_x0019_°?&lt;_x0002__x001C_#_x0003_¥?P×1ü®?zªu¸(©?º]Gò°¯?P_x001E_`þþg¡?´aýD¡¬?ìßþIþ¸?æÂ_x0005_cÔ³?B(L Á´?Xipø2·?¹_x0001__x0012__x0004_f¹?g×ÌcÍ¼?ºáÒ$`°£?_x001C_28À"È®?_x0003__x0004_¯ú_x0019_¹?äÉ_x000E_w¤®?¨ö*÷_x0015_¡«?_x0012_¥ìN^±?_x000B_`ç¬³?¤B_x000D_8_x0002_´?ØGÃ½_x0001__x0002_1_x0004_¢?_x0013_ò5G×Ã´?"s_x0013_LY©?_x0007_Ý _x0012_È¹¦?;_x001B_,Õï»?_x0012_*©ÌÓ£?Í/Òý)_x0004_»?*ì¹{åà©?tþ|:É¬?®_x000C_Æö3¨?äOÃAÊ`¬?ìAóuà³?ºC½Å®­?¼"¨jÁP¸?þß¶_x001F_E¡¤?tÇ;	&lt;_x0013_«?dåúÿ¬?_x001B_R_x000C_x×`²?Po_x0012_t_x0008_¬?T_x0007_#_x0010_+¯¤?Ö]'ÖY`ª?GxßÃ±?¨ó¹_x000E_ÛY?ÀnA+*³?jNräPî¢?mÜûó©¤?z¤ô_x0004_nµ?_x0002_xæÅ_x0016_)°?®ç#_x001E_mª?äa~ §4´?+´J§Å{§?_x0016_göÙ§~¥?_x0001__x0003_È5:÷_x0016_®?ÖaZ ¥½¨? *=;ðÐ±?X*&gt;+£§?Ô,Ë2ù«?¶9?N_x0002_µ?öY_x0002_¦±?|_x0001_]d&lt;ñ¶?¤»Ü¦J8²?b_x001F__x0005_(¢?fA9p¼ ?Ú&lt;ÿ©ª?+Ìh À.¸?dQ_x001F_¾ê¢?ø¸_x000D_ôæS ?­ ð&amp;Ç¹?Ú8TÈ¬?ÌâìôS{­?ês_x0005__x0007_þ¹?ôÚávß¡¡?P62_x0004_ábª?ÄK_x000D_"?0¾myôe­?_x0004__x0015_g¿±?ôÂmDs¡?ìÛå¨£(¡?kwùé_x0006_F°?a@JNªµ?_x0016_æ:ÈNv¬?_x0008_®²?ÆnÆ#_x0010_µ?Ì²_x0019_ó_x0001__x0002_¹K¡?!à¹*ä´?y«/9ã·?°³7_y¹?_x001E_~¹\1¯?9_x000F_¼}X³?ºM8\_x0005_´?Î^_x0015_äÛÙ±?ìüïÙ½?#çA_x001A_Ü±?_x0016__x0007_+¯±¨²?RÝP²?71~ÖÇ³?¡"ufÐÚ´?F_x000D_-1_x000E_=?ó_x0006_ WÕ/´?5_x000B_ÆÂ_x000E_¹?^óÆ_x0001_Ó^¦?üZ¤AÚ§­? ¿»ÏÂ£? ´ÛÎS«?Ò*_x0001_´Ï´?¦²o_x001E_Í#°?|R»ÒEË±?Ø_x0014_¤(L_x0015_¤?Ë	_x0016__x0005_{ô§?\­Öxï?S_x001E__x000D__x000F_±?à_x001D_³)§?À¹ª5,§©?qB§ü·?à_x000C__x0001_Fw§?_x0001__x0002_#\¥ô°?Ò?bü®?Ö7&gt;LUç©?_x0002_:GÈ³?XF_x000E_t²? Øa¥ÿ¸?Tâw_x0002_Siª?ÒQî`jú¯?ýKQ_x0013_¶´?	V_x0015__x0016_P²°?ãÜØe©¦?ó¦þ»-h²?a.,V$«?D&amp;h¤[´¨?ìxÁS_x0002_©·?¶LQÖu¨?_x0004_êM%?ç_x0001_j_x0015_Ñ¬?_x0002_Pßf±?öÈäÌÖ¬?(Mà_x001A_íI?|`1 ¸§?TÑ­E£?:7rk¶?è1º§·¬?"ða'1\±?m_x0013_Ùî\³?)_x0002_ö`Y ²?¢_x0016_$ëv_x0007_¹?cQ_x0019_¾Â!°?ÐwÿÈ¶?Æ5Yô_x0001__x0002_C¤?_x0007_§1c_x001A_½?VWd´_­?$Ç_x0016_x9¯°?Í)«l°?_x000C_8Í«?J¬Y_x0004_Þ±?´5ë·¸?Ö_x000C_ÍÊ÷y³?¤&lt;/[þM¨?2 :&amp;ï_x0008_ª?ð_x0018_!Pà¨°?ÔÈ_x000F_f¹_x0015_¨?Ì6µM±?ÒEÔ¯?_x0014_¦ì(2X?¨X6r~­?_x000D_8û{©.´?¤¥&lt;¬Ú±?ÍñÕÇö½£?$Z¹!"´?¿Í®ºd_x000D_ ?¾_x001F_o°ìÏ¢?à7_x000B_º]¤?FE¶Èg¨?6|9â¨?à+ö_x0019_$q©?ì/&gt;Û´?&gt;KÑOD®?ìµãw}_x0018_­?.["ÒHQ´?ÅHi{Ðgµ?_x0003__x0005__x001C__x0001_Ý¨°?q­_x0015_«°?bÛ¤ß©?¼#_x0003_Û_x0002_@¨?x_x001D_°àù²?_x0005__x0010_²|²?Í@'NN³?¥×µ¾i´?¢Aª =;«?Ü,%_x0007_L¸?ðÜpÉ×°?b³mÔmÊ«?ý×Ã¬±?¬pµ)È£?:P)i_x001E_¤?Øº75¸:²?°ãjEqß ?fF}_x0010_¼«?¯e´?RY_x0013__x0015_=¬?ÂZl.?_x0017_¯VX«0²?y&lt;ÍLE_x001E_º?,Ùú²?þïï_x001E_ª?Sýü®£?nzma ¨?,_x0004_?÷Ê­®?JIÁÎ_x001A_¶?Øìº];Í²?ÑC°±0´?ØÏ Ã_x0003__x0004_ì?_x001E__x0010__x0007_Â'_x001B_®?)_x001D_óZ_x000C_³?:E_x0008_'7´??Ç1WÈ¡?³.2âxG ?}Pâ×¶?É_x0005_t²?=Ú³*;?Ê %:Ôë·?È÷HJÌ&amp;¶?_x0018_:5s#°?v;_x0016_õ_x0003_®?_x001C__x0001_ó0TÉ©?2W±Ò¨¹¬?10_x0001_&lt;yt¹?²_x0010_m¤dh¥?v_x0002_ú&lt;	4­?&gt;ÜÕÿ_x0016_¯?_x0008_ª#p¾d²?ºÁòx­!¢?ÈµùM³?×z·À?Þ´?@ô{Õ´?¸Elâ_x0010__x001A_±?cû	3)ø§?à÷pÔq²?'G_x001A_¡ä3´?ã6s_x001B_uÙ²?P}_x000D_=¯ß¸? _x0012_á&lt;(·?*Ê%0!?_x0002__x0003_ôIh®jà§?òo$_x001B_ö§?Bíej)²?@_x0007__x000D_Ãí°?FÜR1K¹?î÷£Ô»?¬_x0016_Ùm_x001B_°?2/RW×°?_x0003_µpÚn¶?`´Ï%©?ädI$¿a ?_x0004_y£":à³?úNüH°Ä«?Ìës´f°?ÆÙ_x0015_5@ï¸?0¢áU°¶?þÄð0g_x0001_¹?ADc_x0011_é°?ùMRg¹µ?_x0006_ñ_dÜú³?1_x001B_h_x0001_ÊÎ°?_x001D_½â¦´?_x0018__x000C_!¡(u¦?0µ|_x0003_¿£?°1Á¥ª?rû&amp;:£á¶?_x001E_f®_.?6oIE	«?6ÿ:w_x0006_X¨?ÃÙå_x0003_ùV±?eb÷Ùñ{²?uâ`Í_x0002__x0003_9Î´?`_x0007_à¿Êã¦?5ÁÙDúú¡?gp¿´ý8±?ðÓA=?NYNP©o²?]Áø±?Ïë'±?ï¶yº´Ù´?2Ï1&amp;°?_x0018_®I:_x0017_®?rÉÒY»·?³rÉØI°?mÑ_ð¬Ä´?4KâÆfú­?.TX£Z­°?2ü}s=÷®?\_x0010__x001E_&gt;.¤?²_x0014_z¯?'^=_x001F_·?1_x000E__x0003_dL·?Ë_x0018_äú¤?Ì82±s@­?v_x0017_º_x0015_=®?¬_!P¯§³?¾Èu_x0001_¿?ìÓ_x0019_ª?y&gt;~¡_x000C_¾?Üqï ?Nã3`ª?ÜjE¯ó´?o_x001E_©}´?_x0003__x0006__x0004_ËT,³?ÆW_x0018_áìÏ¯?Dd_x0001__x000D_;Õ«?`_x001C_ë­?äJâ©?e_x0011_Ä(Äº?ß~Z_x000E_&amp;´§?&lt;Ô_x0019_e#ùª?bVÇ)Ük?^"ÂZÆ_x000E_­?³#¼r2¾?Mº³cF¶?jÎn_x0006_º$¡?ò zI_x0003_«?%_x0011_¯I_x000C_Ö²?_x0003_&lt;?	Ù­®?jN_x0008_Í_x0013_Ø°?E_x0003_ýA~²?ä'@t¹²?\áùîs®?z_x0002_v&amp;Ò§?H2õ_x0012_A_x0012_±?ólZÔ³?ø@x¸¾³?ß/l[£?0ö+á_x001D_°?_x0017_l_x001E_ª3_x0005_´?Ð!HðÑ¬?ÆÛ¶ü¨?._x001E_{!ª?²±rÖ¿´?_x0002__x0005_áR_x0003__x0004_ª"­?_x0016_¥_x0010__x000F__x0014_.¡?¸¼õ(¡?T+p_x0015_¥?r3ÒI/=«?ÅJçu°?J_x0017_²r1_x001E_¨?"4¬_x0016_S¤?ò°ëô¬_x0008_³?_x0001_PúÃ£ð°?¡ðÈ7Ù´?Flôú¹?ÂÛÑÜô!£?_x0002_¾ÉE¨¬?øbþ_x0006_r¢?´_x0012_+á­?Ô_x0010_àc´«?D_x0017_'·m¤¨?_x0014_ßûÛ±?Þê&amp;¤?`yQ4`_x001F_¤?6Ìä¡_x0008__x0006_¸?¶8+Ôì5­?ö¬Ntaª?®ùü¾¢» ?_x0011_d·Åd±?&amp;chhxË®?Ãßt)±?_x001D__x000B_%yÙ²?ßcÐ	|qµ?h/Þ¬B?ÀNAowZ¥?_x0001__x0002_ªp2Dz¤?b_x0003__x0017_ª?pUI_x0018_U_´?5±ý_x001C_/_x001E_²?äÅ_x0003_l«îª?HÝø¤NC¸?_x0015_îá_x0005__x000E_p¸?_x0003_&amp;_x0001_ãVs§?»gK_x0018_ªø³?¶wbb_x0019_®?¹¥ãÂ­?_x0002_êxô)³?ûÙü=^û°?|_x0003_4ÞA©?_x001C_R l4Ü§?jî×Ý(¦?£9_x000C_Îe±?¦?¹{_x0010_@?_x0016_VÅäúr?¤_x000D_WÊ¦Ö²?Zn#Ju&lt;µ?ò_x0002_)]¥?_x0016_oð¼_x0004_³?Ä@Ü&amp;_x0018_L¡? èùÉ±±©?ß7å¿z´?:_x0011_M§§?_x000B_æitÍË§?tÒQ_x0018_°?_x0006_Ha}&lt;Í©?WÁóÃ²?_x0010_ý&gt;_x0002__x0003_øk´?ñf9îÂµ±?¢Äý"r_x0001_¥?ë´¶&gt;r°?/©1äòÇ´?`;_x0015_'åÏ©?$ß_x0008_¯sÄ§?[p7_x0014_î_x000B_µ?©i_x0019_ö"í³?Ê´¹çìÂ ?þ[Kèç_x0004_®?ü#¼ï`·?ï_x001A_|À²k°?¦G,­sõ¥?Û!/À°?\ÿ÷Ýr1«?ô6i%¦_x001E_¬?ìÍÎ.¯?,jÒ*«?Lè=Uô_x0003_®?´°?Ý;­?_x000C_çcF×´?&gt;_çÍÀ?M_x0011_3n´?_x0010_1Çl1}¬?|ë&lt;_x0014_Õ_x000D_£? _x001E_Ä¤óª?ÌÊ''_x0003_®?bxªôÈ.¹?ÃäT&gt;Û±?X}Á7_x0008_­?_x001A_jóìvÀ¬?_x0001__x0003_Sá÷æÁ°?h¶ñ¦«³?_x001B_÷¸Ç_x0003_ ?ôAÐô½_x001B_ª?/Ðª_x0008_¶?_x0002_2rI_x000C_¬?:_x0017_n­Ü²?$·_x0007__x001F_F;¤?:¹_x0006_ôh©?Í÷_x0004_Ä¬I´?ßûÜÞ¦²?qAë.i¡?Â·t&gt;¨_x0016_±?úÔÍ{4¡?Ë8ø_x0011_¸?ÐùPÔ· ¬?öü÷&gt;6¬?_x001B_¡IRû·?´+Bh.ø©?×zßzé°?m³_x001B_³?XáBvI¢¤?wìÅíÚð¹?¡Ü_x000E__x000C__x0017__x0007_º?}î³P·?Òì¤Ény·?ÌzöÃi®?Ì"¾Ú=°?DLKb+²?Ff[ÚË¤?v2v/B*·?àà¶q_x0002__x0003_©I¯?¸]ò_x001A_cº?_U	`Ap?:*_x0016_þ_x000C_Ü?¿Ï«*fÀ³?2Ù0©@¬?Ö«"wæ?¼Å »ª_x000F_²?ü[§£º?S¯`Æ_x0019_µ?T7Ê(0¬?P_x000E_d}µ?ot_x0007_çµ?Åc¼¶:?:w#Î®?ôOÙòcó¶?_x001D_%_x001B__x000F_ª5£?W];L?LÃ% ?±¬gûµ'¦?&gt;Ô3hç¯?_x0016_Ô#@9j©?ÄðÄ_x000E_/£?ß_x0005_¤_x0011_®¦?_x0012_RØp?Zä?-p±?_x001B_U¾Ð³?o_x001F_	+?_x0014_¢¹uÕ?_x0001_.M¬h~µ?14¡Íà«?eD_x0016_%Ö ?_x0001__x0002_'~²!·¸?bR_x0015_æ²g¦?¦Û_x0007_ê#1·?dC¶Í&lt;®?&amp;Ðseg ?ò[`«C©?Êyåð*²²?R\óª?&lt;«_x0008_Ò_x0004_¬?zm¤èÌ?®?î\K_x0018_Ò¶?N½±_x001A__x0017_ù£?j×¤r´?üSn,¦æ¥?oóÎø×²?fFëç,_x001B_­?òP[»¡?ü_x0010_èfõL¨?Êp37¬?¦ÐÞ_x0010_J´?S¡ã_x001E_R?K_x001B_êÈ4³?ª_x0006_:_x0001_Â²?²ð_x000C_wðÂ®?«|~_x0014_'´?Àî_x0005_óE³?_x0001_újîg¨¡?±_x0012_ð!)¨?	Ó58Ä©?üw.&amp;m?½®G_x0014_ãÜ±?%°g6_x0002__x0003_õ«½?èl_x0017__x0003_²?]Õâ­?¶_x0016_¸ùO{­?âj¢·Ä?_x0017_r)¶?éO25Gý±?M]s÷ô¹?_x000E_åoê°0¹?øïæÄt²?.ÖwºN§?ù àFA³?c\¿«`ò³?T­.SÓ®?X`áß6°?_x0015__x0017__x0008_+ÇS±?¤@jû_x0002_µ¹?P_x0014_%'W_x001D_¡?_x0016_Ã_x0014_9nì¯?K_x001D_Èa~«?¨Á¦TÞ%µ?Ø´Êm´?¦×ÿ¾?;_x0011_¯_x000D_[£?È_x0018_ç[¥¤?NïrQ_x000E_Ô¡?u¨mØµ°?ÞpÀ@^§?êªìmúÁ©?¬=Ä_x0017_£¶?¸_x0001_e:a²?PöìH_x0011_8ª?_x0001__x0003_&amp;Hc/_x0002_³?Îæmóê¢?P4£Ä_x000D_G©?oÓð_x001B_0°?ÀY.jåg°?~i-&gt;_x001A_­?]_x0012__x0010_©A_x0014_±?XKéÿ¡·?Dròm'¬?$\¡_x000F_"Ü§?s7QÍû¤´?FÝ_x001C_ßâ ?/_x001D__x000B_o8º?¦ÍW¿¸?c_x001D_AèV¡?0ò$ño¹?ø? t®?Ð_x000B_º¥"µ®?ð_x0014_üØS¯?Fô×Q_x000D_®?ÔN&gt;_x0006__ª«?Ë¼õôå_x0005_·? zß|&gt;§?_x0008_Y«³ak³?¾µS_x0018_Uê©?â1s_x001E_F?_x000E_R_x0005__x0007_©?âñãß[¤?¾Á¹¥+Ã¬?*·`[:³?Ó_x0002_âáÄ|´?òTò_x0001__x0002__x000F_?¾Ø¹Ê_x0014_©?_x0011_O¹bdE³?$7Î­KD±?h1_x0008_×_x0014_2¢?_x0003_p_x0003_bK_x000B_µ?!µ&lt;+ ?_x0012_,þ_x001F_=?©ävî\³?_x001E_&lt;ª 4¦?ÍÊÁÇ²?ÊJ@£?i3Ó£¾º?ÓD\Ä^?ÙâX_x0013_µ?Äÿ¯?ºQT¦âý³?Ò·(Uï³«?5Ôd	ðù¥?øõi.ÈÜ£?¸ë_x001D_ÂK¶? VÆcÑu«?ºÉÛÊ±?Ð]AX²?_x001D_U+Ú.±?û_x0015__x000B_l%ÿ²?rE¹AK«?_x000D_\¬-±?ÄÚ5õª±?_x000C_J­XDÄ¥?Lú¾ÈT°?ÝÄ_x000D_`Å°?_x0006__x000D__x0006_F_x0004__x0007_·¹©?âÞ×ùC¶?H%Ñªp³?ækÄ&gt;¯?_x001E__x0007_UeÕ_x000C_®?rÖ¡_x0017__x001F__x0005_´?_x0001_&gt;5~²? ½Ùß«?,òCÎe_x0004_¯?hà_x0008_è³?Ð­Ó_x0002_¸Ô¯?äºg__x0017_â«?3_x0003_&gt;_x0013_%°?5'Jä;¶?¬_x0004_X4_x000B_ ¡?@êuÓG$ª?ÆÊ;Â¢?~@Óú+¥?2é_x000E_ã´+º?¶M	æ§?G&amp;`i:)£?n­_x0011_Á_x001F_±?_x0019_=¡S´?zIe_x0018__x0010_³®?wÀl-ÿ´?Zl`m«?EÖ_x000D_äÖ.³?"_x0008_ø7R_x001E_´?	_x0007_TnQî£?±_x0007_Iÿ°°?ô7ÕÝ¯Ó¦?3M_x0001__x0002_\_x001C_±?ó$_x0002_ð&gt;°?i\iÒgÿ¹?[ÇíÆ_x001B__x0007_·?Ô*èðöè?ï_x0015_&amp;X¥?ÔePTS©?&gt;¥_x0003__x000F_ûI©?±_x000B_gÉ_x000C_°?/A¦_x001E__x000E_]´?é0Ln?æÊÂÍ¶?3_x0001__x0001_eù°?y·_x000F_^3u²?NÄ_x0005_g_¥?l²C_x000F_¡§­?ÿad§¹?xû´*@¹?l$@9*Ö?_x000F_¯_x0012__x0006_­?x$d_x0016_-§?Ä¯Ý_x000D__x001F_»?¯hp±9y°?4mX_x0013_åª?8K52Ã·?HoEæ_x0010_æ©?#-¬Ú_x0002_º´?èÉ!jC_x0007_²?p|!t¢?ÏF±Æ»_x000D_¸?Äiq×Ý_x0016_©?õ_ì/·?_x0005__x0008_\G:Ï®Ä?_x001C__x0013_¼Ò©¸ª?PS_x0013_/''­?î5$=ÅÆ¢?l{É{4H°?½Ø_x000E_Ý8°?_x0006_%-yï­?½SG©&gt;_x0012_¶?Y_x0003_Ü_x001A_ì·?¶á©Ný¨?ëÀJwA_x0004_²?J1[ì_x0002_Ó¯?fC_x0007__x0016_v¯?xhÅ"¦?-b×þY8°?zÚfVX]²?ìô_x0001_Æ¸º?&gt;ª2d_x001E_|¨?.b8&amp;«?çh§°µ?_x0010_W7'üÂª?öGÈ{_x0007_±?}ÉDc1®?Î_x000C_³??|&lt;Ð_x0012_û³?äLÝ¨ì©?¢xsÇ'¶¦?_5 Xä¹?;jâöß_x0006_?_x0002_(	§?_x0005_F_x000F_tuµ?G_x0010_=S_x0002__x0003_@¢?bFÜÌ_x0015_¨²?_x0006_UaB&lt;º¯?J_x001E_Â8ÓX±?¢©b_x0001_!_x001E_¸?R´©II¦?¨Æ\úpº?l¯»ÚP_x000D_¥?â_x0005_KáH_x0015_µ?6|ú([T¨?äw_x0004_÷¯¥?öñÂ-i_x001B_¹?$¢uÜ_x0007_1¬?}B|g²?ÞJÒ	ÿ&lt;·?û;Ý§¥µ?(_x0010_%&gt;kL²?_x000E_²¡\Ú ¦?ZC*x;_x0008_¯?_x0003_+ÌMág?è9_x0004_¢?ý®?p`D'Ð_x001E_µ?Ç_x001B_Þø³?í_x0015_4`Ý¬?.G_x0004_XàÊ±?:_x000C_Ë£÷»?t_x0019_j^À%­?þú¡=)|ª?`²vI_x000C_Üª?åÁîHY£?_x000E_kri^P²?N7¸X@x?_x0002__x0003_wD5tj·?^Â_x0015_¤Æº?;z}QV´?Á³©7%§?k±ÞPí¢´?²sd·Hx ?híèïø_x001A_µ?¡ßEë´¥?Ö²GOÔµ?_x0018_f©[¥?ÆÅ$ßö±¶?L²gö*³?lí_W ¹?¤rê?_x001B_©?_x0006_äÒ²³?j0í«_x0015__x000C_²?@kc`µ?xOì!Ô±?r$c¤\¤?_x0001__x0013__x0004_Í&gt;·?F£Hµkô¤?Î÷«Q´?%_x0002_ù#Ý±?/ú(Fú¶?óqþB½?@E¼­¨³?JÃö89n¯?±y_x000D_?Ð¶³?¢áéM_x0003_× ?hîA_x000E_7­?_x0002_C8ÔC`¡?XÏë_x0001__x0003_·X±?øÿ±É®?yñ¡Ç_x0016_é²?_x0003_9¨ß´?æËù¤Êª?æÎpi¤?èîé_x0010_y©¬?_x0016_=_x0013_ç«¯?ëò°¯c¸?&amp;Dó7Â)¦?x¯Gé°?x)8Çq&amp;·?½_x0015_ÅF×Ø´?tºB°?Ê_x0012_çAt#«?G¿zLN_x0001_³?Ârêt;T©?d¸ð_x0016_c®©?¥ä¨j9Ìµ?Vv¡v¬?4Ø}OJï¨?Þll_x000F_§ª?L~³&lt;1ü?7ºídß¡?ÚÁùB²?Iûa/Æ?/_x0013_Ù_x0017_¶?°ù±Ì­³?º¨ÝîÓ´?P(_x0002_[ê·?_x001E_Ê&gt;À ¯?ÞÇ%ãÁ?_x0003__x0004_@ë_x000E_ÂÓú¨?Jd_x000B__x0006_O§?üU#Áwnµ?Ô -=ëD¨?ýT?_Ñ¬³?³ß_x0002_£u ±?Ùb¤1è%µ?¨_x0006_¯_x0006_7X´?ç_x0001_(+]¡?¢vO_x0017__x0003_j¢?8»m&gt;aÍ­?jÿÅ£¶_x000F_¸?_x0017_S×·¦?	sâE_x0007_Ï±?î;_x0007_,ø°?Èc_x001F_^oÙª?¨ón°O_x001F_¸?J]OÕe·?ú«Åëý¢?JØÁC;%¬?ÚîyåÛO¥?¨M:îT´?Õ±àÆ_x000E__x000F_¤?Ö;°9=?_x001A_ç-¦ÿ¯?¦Ïé³hº­?^mýÁÈ{°? l_x0010_wùª?¸ä¹_x000F_¶?h~p(Ä£?Ðá_x000D_}%¸?ºðV_x0003__x0004_{Ú¨?´ïa,_x001C_§?×m #qU´?_x0014_Å+_x0002_º·©??m¥þ¢q·?):Qè¬?_x0004_ûzW]Æ´?xLá[Ff¶?zâbDr¨?_x0008_&gt;øxl¦?ÆdöK-¦?,e_x0001_i®?¾Çèfâ!³?¬_x001F_8AhÑ´?úÅÔp=¢?KÏ½Mã´?_x001B_ËäëÃ¹? g9­Û²?h_x0002_n_x0015_¦®­?áÿõî_x0006_Èµ?_x000F_åº_x001D_xs±?¸%Áfp©?¦ÍëKï´?ö©Ëíá]´?ÕcOòµ?6NW_x0014_­?FèûaHH¢?zöÌ_x000E_E_x001A_¡?2iu+º?ÙáºZ´?ÜJô¥mG®?jÁÃ2·¢?_x0002__x0004_&lt;²Ô_x0010_&lt;þ­?p_x001A_],¹ç£?R_x0002_úål²?Þ]þº@h¹?&amp;r\kLN¬?0ë¬_x001B_ùïµ?¨74s9?¿±	ÅÇÓµ?w(¶2´?»¹ *¤?qý_x001F_«n@¡?Æ(ã¸ì&amp;´?¨[(û­®?äû&lt;"w¤?ò÷³Gãc¹?:_x001A_§û×5»?_x0018__x0008_ÞD_x001F_©?aGx¥Ø¶?Ûgçs 9²?öÓ_x0019_¸?¦_x0001__x001D_¢P­?ÚçõN5hª?¼À_x0013__x001D_{©?_x0006_àÅ_x0012_Nå«?_x0014_F².­?_x0017_¯l³&gt;_x0011_³?Þjì¸¶?\W_x0016__x000B__x001A_Ë®?¶Æ_x000F_i¦¬?_x001E_ñ~°?æ83ò4¦?_x0003_êýM_x0001__x0002_=.²?B®y_x0014_â£?°D aÌJ±?5uvF_x0003_ð?£ÎÎöZ»?Ìi_x001A_ÙO´?ä_x000F_ÉJÔ¦?ïß³÷{!°?¸d@_x0014_ÑÙ±?`DyT@ü³?Wæ#vm¥?Ó½ìè´?&amp;¨Èä_x001B_²?*ØÝð0¡?Ö½)_Y®?¨°ô&lt;9¶?KÁ¸V­K§?vþú_x0001_Á`§?Â_x0017_CÏ»¬?:_x0013_Àv^¨?½ýS:Ñ¶?þÃ¿µ?7×Y_x0010__x001C_µ?¾tÂTu³?Ê¦_x0006_ _«?lÛ1DÄ3 ?a9~_x001F_ä_x0016_¸? LË_x0002_f³?tãÙ®_§?X½CÌ²?_x0010__x001D__x0017_Å_x0016_¤?´§^_x0013__°?_x0001__x0003_X·=­Pµ?ì²°æ§?Ñ´5?·?´5ª«¨§?jù+HÚ¨?FLcZú®?FÒ¹ò¬_x001F_´?f¸²À_x0010_ª?Ò4Zw÷©?Tíuf¬?_x0003__x001D__x0004_âØ¢?Ä¿Ë°?ÿso@¼?É_x000B_ÛZv¶?_x0018_½W_x0002_±Ë?Ê æ,×¼?ß§ze·?óIä ¯¦?ÿ³_x000F_â=°?ª?bÈÇÎ?&gt;õû©¾°?3BdÅs!»?_x0010__x0007_3äPCª?_x0018_íaà_x001D_R·?U`]ÁÁw¶?ïÁ¹Ôc§?§OÅ.VC¥?Fü_x0012_XOÌ¡?¼AU_x0016_£?_x001E_¬@ZsÌ¯?_x0004_ßp¨a±?Îo_x0004__x0004__x0007_Bu¹?=H*ù²?äþ+_x0010_£Z?	ìó_x0001_}~²?þð(­_x0006_«?eB_x0010_Û_x001B_?¯_x000D__x001E_@Ìiµ?tìhÉ§?$?]ó_x0012_²?Ü]p¾_x0012_¸?_x001A_ÎE_x0012_Ðn­?räþVæ_x0016_¥?1jÃ\¸¦?«ÿ/Ã1²?&gt;u ¼S«?¡³WïQÞ½?@PÂo_x0012_Ñ´?tx_x0006_®Ì£?_x001D_D	J´?P¤ØÚ_x0003_L?(&gt;³Ø_x001B_Âª?\úñ@,é¯?ÁìÍòÚ¡?ÀtÙð'g²?Å\Æ_x0004__x0005_±?â~_x0001_âu±?x°Ú&amp; Ð¬?_x0012__x0012_I~ j¨?$x_x0011_/ò«?.ïmIÈS?,»Ð_x0002_¶³?&lt;7²_x0008_Ë_x0005_©?_x0001__x0002_N$±³_x001D_¢?J¹Tü6¹§?&amp;´_x0007_Tå_x0001_³?öx_x0012_"n% ?èÔ\ñPª?Òâº"¨?èû_x0006_[Áó¨?¿_x0016_?_x000B_±?xÈ#t_x0007_¨«?¯Z_x000D_&lt;´?_x000F_(c_x001F_´?Ä-Ì ÂY?(æ°ßú^£?ÿD9¾Ú¹?\Õt'ªK¦?Þ7_x0019_6R»?K§¯%ë_x000B_³?;_x0008_Î·;?~ÇR"ú¯?ØÆ±Ö°?xÄ¡oª?_x0003_!o_x0017_'Ð²?ËÉê_x0014_{-²?_x0006_Ö_x000F_$_x0012_9±?rÔ*_¿©?áuÎ-³?æØ	¾µÏ­?_x0018_¾é½°Öµ?ÈµÃ¢h°?{|1é_x0013_¢?È_x0015_£ºF]?àfö_x0001__x0002_O|©?$ûü_x001A__«?Î_x0015_ùîþ°?HÈ¾s±?X_x001E_¶p`w©?åAäo9´?C?$y}ª?ï¿Þn_x001D_º?q/1ø"B¶?èò_x001A_è_x0014_*±?Ød(±õÿ?_x0001_û¤ ±ù?²~¶üÆ¢?_x0014_`¡§_x000C_K©?²_x0018_Ð_x0015_ôg­?.ÄýkU¾?#ªå²?s=ÃÄä1¨?í_x0003_®Égø?)õ%¢?_x0018__x0002_c_x0006_òª?h}ÂÕb¬?|hnÅj¨?º_x0001_·Äî©?·½Ùb®´?r&amp;\hv­?_x0017_óB_x000E_4¼µ?x&gt;!_x000C__x000B__x0010_¶?F_x001D_°ë_x000F_§¨?|àj_x0010_®?¨_x0004_÷&gt;in?_x0005_ÖÏ_x0006_³?_x0001__x0004_«L&lt;¸¶?Î&lt;í&gt;©Ø¡?µX¨BJ_x000D_?µý®½{åµ?N_x0002__x001C_ñòm³?_x0003__x000F_?1¤?j´N]ä´?§æ&amp;Ôsã¤?$¼HHÄý¨?ÍEß]¥?\f1sð«?_x0014_ÌÅ_x001C_»?2ühÛ?#äÛË_x0015_µ?¨~Ç'¿°?_x0018_'Þmð¼?ÄõsÚjÂ¡?HI,ÇÊ¹?æâ_(OÛ«?´í_x0016_u_x001A_±?æNç=§±?b Ó_x000E_`ì«?jõ_x0008_â?L§?L«aÉsõ¤?_x001C_!¿Îø²?JeÄ£Ø_x0005_©?_x000D_plâÓ¶?âê&amp;8C&gt;¤?	#MÀ_x001C_³?e³q_x0015_ß³?¢%âu¹Ë¯?/;v_x0002__x0006_hª?X·ó?_x001A_¥?D®Aû²ç´?È®_x0004_vº? ÎÜÕ¥,±?e¡Ö_x001E_Ø_x000F_¥?ÜHt_x0008_ù.¶?Ò_x0019_dTRç¬?Å¶ù_x000E_ ?°Út&gt;ï¹?}_x0004_þ|³?¦¥_x001F_´» ?BçØ!¶?§W_x0005_»¢ê³?`9ÙÃ¨?BT¶´|­?_x0004__x0017_}ój°?Â/î¹¼Ú³?¸ü&gt;Vx±??J_x0019_Ù~?n¤ÃòñU¯?&amp;QQiìÃ°?°Y);_x0012_¢?Pá_x0003__x0013_F&gt;©?­Ø¡Æ[¹?]FR_x000F_r·?¡(BC_x0001_¢?_x001A_Â'Ìå©?à3¿Îí_x001E_ª?9\¯^§"´?&amp;ÖËMjC¦?Ì&lt;á5xÑ±?_x0001__x0002__x0014_5'í-?_x0018_y9Ð¯?ØY{'õG±?¹_x0011_t½E°?q&gt;_x001B_5«_x001E_´?_x0014__x0006__x001B_ä´¦?E£ñ_x001E_ÿv¤?_x000C_,s'É¢?Øq=~^ª?bE¯Ôë£·?V'Ûd&lt;ù¯?nüÂ[_x0016__x000D_¤?_x0012_g;$;Á¯?¢÷_x0017_£×û³?_x001C_Ó_x000D_~k¦?;áC-&amp;§?$é_x001C_9?v´?Ú_x0019_/_x0006_²?ú¹s¶ÿ³?ù_x0007_´Å²?¾ÜÆ²9´?¬éo¸M_x0010_¬?_x001C_¤o³Ñ?_x001E_AÄ%Bãµ?_x0016_&lt;3X·?_x0017_ï_x001E_ºº?lÀ¶,o"§?_x0007_¬_x001E_úd*¶?ÚGáL_x0003_³?ÌùC^'°?P¿K&gt;§?(âý_x0001__x0002_åë©?ªøïÝVÉª?:©F:ä)²?'5_x000B_e»´?Þg5qýl°?]bÆ_x001E_¨?«ÈNö§?2&gt;á_x0005_æ4¯?Æ_x0015_h_x0012_ç2?7Ø¡®Ñ(µ?ø,ÎL*ª?T2i7­?²g&lt;_x0017_p½¥?:vØùÍ_x0006_?pö[¿ì·?Ò&amp;ØvíW¡?F_x000D_x]èZ?_x0018_cºÏ5K·?hù_x001E__x0019_§Q³?þ,¹zS_x000C_ª?Ù*r,#¾¢?ßhßÇ+±?ÜÏ_x0002_'_x0005__x0003_²?_x0001_øÁ³x ©?¦år	À?_x001E_"/_x001E_	Ò¼?%æ+P[ ?×FÁ3ý²?â&gt;_x0014_ ¬?^ÚI¤°?_x000E_©6Î&lt;_x000D_®?jHz_x0017_Ç,©?_x0001__x0003__x0004_ÎÉV ð¨?*cK'Ë¤²?_x000C_0&amp;_x0017_Pª?¯Î_x0016_VÙ¸?'oÞe»¦?´ý¹"?¡?Ó$Ù_x0018_?àT_x001A_IZ¨?,_x0019_¶ßc±?ì_x0002_±¬?[£¦1S¡?ÕØ©E¯?*ô_x0018_¾(`¶?_x001E_!¦ú_x001D_&amp;¯?ð_½xd?#ò._¶?4_x0006_·_x0015_¬?Ð&gt;_x001F__x000F_!Ú¨?_x0003_¡3°£?)X¶ÅÑ¢?È_x001C_U¬_x000C_§?ºX¡uaü¬?ãÙR7_x0019_¶?V_x001A_Úã¨2®?XgZ_x001C_x§?¨Rå_x000C_ã­?_x0006__x0016_e¬?4n«T?d,îí±?Q¶²·iµ?ðK&amp;8´µ?ª#²ä_x0001__x0002_Fã­?Îó¥hU¥?àËCz §?H_x000E_AI« ­?ÎùpÍ·?7_x0007_)_x000D_9ã°?gô_x0015__x001A__x0013_»?&lt;_x000C_w1Qº?ëË}_x0017_{ç³?_x0008_E¥Øæ²?Àþ_x0012_hæ·?ÀÃÕï¥?BpLy8o§?_x001F_Püö_x0001_¨?âoâª?_x0018__x0007_o_x0007_6É«?Jy¯ã!g±?ªßH¶F?ê$|é$®?_x0001_'-¡ß_x0013_§?|-u`Ô£¶?0M[_x0002_&lt;C²?Ê@_x000F_e ·©?ÖApR®§?Ô²Eìdn©?$ `_x001F_:³?\-_x0004_Î@{ ?"Wªo_x001F_¾ª?_x0012_Ùç&lt;_³?4_x0002_qã_x000C_ð·?pø_x0010_é´?¤¡J _x001A_*¬?_x0001__x0002_ð]î×¥?xwq_x0008_-h©?P_x0005_ñ_x0010_Ü|¦?­ð:'e¡·?£ãE+Ñ·?öÏÈ_x000C_±²?aìÇîÁ_x0017_ ?õ(½c³?_x000E_û»ªÄ´?ÐsGHX_£?ÆÍ¹wÒ©?_x000E__x000C_ºU&amp;¨?H±_¡:\º?øÐ		i´?v_x0003_F£÷Ù°?À_x001F__x000F_o¯?]N@Ï®?ô	íeáº?_x000E_´(ÞFµ?(_x001E__x0018__x0001__x0018__x001C_©?_x0018__x000B__x0005_wbòµ?4º¶«¯è«?.øû.{´?¦_x001F_z¡(´?BÈfu·?D3º Ã²?W_x001C_Å_x0014_¬à°?DMmO_x001D_À³?p]ù¢?&lt;!òÿ/¨?ÑJå_x0018_»?_x001E__x001F_R_x0001__x0002_^k®?_x001D_ ?ÚpZÚT®¹?Ø_x0001_C2À2ª?ôd|Hê²?Ñ_x0005_äß¯í?¿_x0008_w&lt;Ñ¶?î_x0013_Ï¦´®?ÛÓÜ¦¸à»?·Üú,Ö,°?Ñ_x0002_W\°?Í_x0013_3j³²?P0ßõ_x0003_¶¥?ÄCùÑ_x001E_´?=àg´ùm¥?_x0008_[õe¹,ª?äàSÆó¬?_x0016_¾ò®?_x0006_pËrª?xçÊb«?s´o?_x001A_FÖ&gt;=H¨?GÛ_x0010_P,µ?&gt;^µ´_x000C_ù¤?á´M ·?ü§ß;Ë«?_x001F__x001E_E¹?snÿß­Ì´?GÍoD´&amp;?Ò&amp;ï_x0007_£¡?Vs¤_x001A_JD¸?ÃÎLêÄú¦?_x0001__x0003_îóDGi_x001F_²?Ö1É¥LL¡?¹÷è½?_x0018__x0019_Çà_x0015_?¯?Ah\Íb²?7Ô_x0004_@mÇ´?c5iÈý´?x´A*-¯²?Fðþô¬?¬/ê­0®?U½SôÙ¸?#d&amp;¡h³?V¯7M_x001A_®¦?a±yc¬°?	1w_x0005_g±?Ê_x0019__x0018_Ø®G´?â%1xø^«?ß·d_x0005_b³?«kàP ÿ´?j:¤)_x0017_Ëª?k78T|§?LXÖ_x001D__x0002_¨?æáL~_x0017_¸?ë9_x0004__x0004_jn±?®7ºÕ4¯?ìKZtal³?Dv2_x001C_,ñ§?À¿ùjA_x0010_´?(Q_x0004_3»Ø«?°£FY_x0004_µ?¯%Ø_x0010__x0003_±?öñ",_x0001__x0006_¤¯?Ý÷a!ïë¹?°îÅ_x001C__x0003__x000B_¹?Fã&lt;ßÈ ?o²¡äò¹?æ_x000B_+ëiÎ?zðÒ÷³?&lt;Ðö¬?¾QúÉ_x0010_«?_x001B_q_x001F_X[¹?_x000E_ß!x_x001A__x0017_ª?ha:_x0005_v¤?H]îÜ_x0002_¢?Fy*Z_x0017_Ì¦?_x0017__b_x001F_hÐ´?¬+j².È?ñ¿K(LI£?_x0005_.%§ßY°?Úô··¦N°?Jx_x0001_å _x000F_©?X_x0004_«ËVµ?R9_x000E_\¢?2öQmÇ´?ÂuÌ;¬j¦?_x001C_ÒÚ#_x0010_!¯?äé?_x0013_¨?HræÜÄt¡?_x0012__x0005_"Üß_x0006_¹?Ç_x001D_".us³?_x0004_XïÕsµ?Ý_x0010_¨u¡ó¡?2ØCî\®?</t>
  </si>
  <si>
    <t>c64edd192c0ccf0992213fccc3aa33a2_x0002__x0003_Xe±D07«?l_x000F_S(dé¤?®¼äF¯?_x0003_ÐÁ=¦¸?_x0005_¤Õå©«?_x0014_ÊaR4x©?®Ð=KDª?¤æ'_x0019_e³?V$ y»¸?ïn ìè´?õí&gt;_x0018_Ç·?_x0013__x0017_Þ_x0011__x0005_í¸?&gt;,Þ Õ ?z_x0017__x0010_Ø_x0001_©µ?¡_x0017_é¸Eº?0_x0017_Ã_x0003_Ín«?Ø_x0018_0¦_x000C_p«?!}l±-¥´?_x000C__k¸_x0019_®?þèVG×GÀ?,_x0018_qÛÒ´?\_x0001_wl{/¹?¸_x000F_ÚóØ¸¡?Ô_x001E__x0008__x0010_Uº?~?_x0013_´?&gt;Ítá½q²?v/Ñè.´?Ïõx8¶?¼r [T©?¸&amp;ÜÝÏ£º?yÝ`þ_x001D_±?C¥_x0001__x0003_&gt;l¸?öWám_x000D_µ?]_x0007_îå_x0002__x0012_±?XHÞ¢?á8qÊ|@?_x0014_Éû¤Ê_x0006_µ?_x0007_Ñ¦DÉª?#_`bTÃ¥?xJ"¹ûù«?Í~2#ßQ³?õÌ[_x001D_"?Âpèë·?¿j_x0016__x001D_é´? ¾ý¶FEª?P_x0001_`_x000E_«?_x001C__x0008_ùcç³?wSd_x000E_I¥²?8ù8»Ò«?ðüP¡?yû$ý~±?¾]r_x000B_{¯?Þ°ìU_x000D_á¶?gµWvÎ¶?_x0015_9_x001A_gW®½?_x000D_ÆÔ;K°?\\PGOá ?ÆHg²L¶?&amp;NÉìSH«?ö##¨?\nï¢ó¥?¤ü_x0003_|\x¬?£8uéün´?_x0002__x0003_¯üµ_x0007_²¥?Ðo_x0005_#{¦?ÿ_x0004_å+õÌ²?^$ÖR_x000C_â¯?ðuLº?àSáÓ_x001B_®?_x0010_SI_x0001__x0004_¯?_x0016_}ÁÒ_x001E_U ?hgiÍp"?©F¼!.¹?x±Ó¾pP?öî/ß_x001F_­?Å6]ô°?_x000C_ÁÚ!m(ª?í[Ob¨?j8Úx/­?|ðøbÀÝ¶?Î!#`KÑ¥?¼-o&gt;_x0006_/¦?W:MgÍj±?MHj_x0015_`´?iZÚ·Emº?ª»	þ_x0015_±?ßí÷ö_x0008_f²?Ò_x000D_ïÛ´¤?|á@_x001F_S¯?¤öêëAý¡?¼_x001F_I&amp;Æ¥?äò_x000C_Yb&lt;¹?_x0004_ÇCsÔ/­?¡sn8ê%?ârÁI_x0004__x0005__x001E_¦?Ì	1ö´?µzü._x001B_¶?Dá¾Ä|C¶?mO_x0008_ä´?_x001D_íGÞæ=§?_x001E_73hgâ¦?³duÏq±?Ô_x001C_½a^9±?æ*ÅBÌ¥?Ì6Ìd©?ñõõÈ3J±?_x0001__x0017_Ì¯é¸?_x0002_¨ã²?b²Ú{©?×iÎÒ?U±?_x0004__x0003_7_x0001__x0011__x001F_¶?¸_x0002_¹_x0002_½+¥?¸_x0005_°Ë'§?è_x000F_@vA§ª?¦c_x001D_±L-«?_x000C_ÎÄ0'©?&gt;[óº­¶?&amp;kP_x0002_Ër­?_x0006_òÌÏ8·?¯8­óh³?%Ê±ÑD¸?p½·Ò¦}£?_x000B_ÅOóQ¶?ÈåàÏJç°?¦×¦ü»¿«?Âe·ØoJ­?_x0002__x0005__x0016_Âiýl§?T_x000E_	H_x0017_°?!Ì²_x001B_Ì'²?_x0003_÷0_x0014_¡?.1&amp;Îñh³?bj_x000C_&gt;¤«?f_x0004_m_x0014__x001E_[?+_0_x001B_µ?)__x0007__x0007_§?x+¦ËÒ«?X@&gt;ëøª?rP{i¸?¿Ø_x0011_£_x000C_é°?_x000E__x0004_zª¦?uÜó"UE³?Pø¤_x000E_¾§?²ÛÀ_x0005_¼ ?&gt;ùd)_x001D_l¯?=v£$³?´^­³B)²?iËn÷¼?_x001E_þ¢6´?¢´L¢X§?Ñ!ò_x0001_¼_x0019_¨?¦àfºëH«?~ál¬Ôl³?8CP_x0007_¹G¬?^_x000E_í_x001E_41­?Vt_x0012_Ì¯¡?EáÅãUÑ¶? 8!-©? å_x0001__x0005__x0011_3¯?XÄ©ë_x0002_)±?_x001E_å;ÚÎ¥?_x0003_ß;§?§Ì³à7«?ÜçU_x0004_¤&amp;¤?_x001E_s_x0019__x0019_9x³?îDß°Jµ?Ár÷&lt;^½?JJò_x0012_©²?Õ&lt;_x0015_#"ú?²_x0014__x0019_¶_x0019_¹?Io&amp;]l·?z&gt;={GÞ±?à_x001D_¥"À?_x000C__x001D_2üú±?H3b´Æ²?câÇ°?_x0004_ÎÆ5?ÐÒgÚ5¯?_x0014_u_x0003_Çv*´?¼§«bÂ,°?á^\=º?m8_x0013_=$²?¾H|5â*»?_x001D_Á0×Êµ?0ddÑ~«?°7Ù·$³?_x0001_ =¬?xè~iB®?¢#xÔ;¯?0ÍêìÓ¯?_x0004__x0006_øX=)®«?Ñ_x000E_ì¡]¥?zö_x001A_ñ¤¬?_x0002__x0003__x001F_|=¨?_x0007_r\PfÐ°?_x0010_2dæÑ¤?ÊmH?æ¥?¼5Ï*]1²?&gt;Ôt½eª?£L1¿&lt;³?gË_x0019_82å»?`F)Ð¬?"Ì¸IUD¡?_x0014_ûÖW¢?_x000C__x000E_Ú1,ð«?_x0002_º_x0019_!Ì²?S%©ià_x000B_°?_x000D_Nâ¬×µ?:Ùeä²?ü_x0012_¦ì³°?ø÷¢tí«?ã ]Ý_x0014_µ?ö_x0010_}Z§¼?H½_x000D__x000F__x001E_)³?êÂ46_x0001_ª?vÀ&gt;.+3¯?â _x0019_5b®®?	.=_x001C_8°?_x0004_!å&lt;Lh®?_x0010_[_x0005_ÓO¦?ò_x001B_Õþ^âµ?:ö._x0008__x000E__x000B_A¦?·³ã$_x0015_²?H{_^èÚ¶?m¤Jhaÿ²?¶_x0007_ÞB_x000C_µ?ýä)_x0019__x000E_¶?RTÅþ&gt;5²?4:Ã"Ç_x0006_¯?_x0010_N Ûå¨?7åXÝ7£?æEZú_x0003_¹?±¾!H&lt;§?ÿî¸_x0003__x0004_§?_x001D_Às%Dê±?\_x0002_Òâår±?QÕ|_x001D__x0008_êº?Ë-_x0001_	»´?(ðÎsJñ«?"0CA¯Ïª?_x000D_ºQ_x0003__x001B_²?ØürMÌ¢?èÆ_x0011_úø¶?Á_x0005_`4Á¤°?XõAÅ¯­?ù­0Wu²?/_x001E_R_x000B_}äº?Í­_x0012_Èt¶?e1lg³?Ñ{v)¶?2ðåÈ~­±?fÈ_x0014__x0002_ck³?_x000B_c®Þµ?_x0001__x0002_.µ_x001F_ßâ·?;¨y­NM³?À_x001F_Ã,P¢?_x0002_&lt;º58­?n_x0002_Xg£Ã¯?ó§ïÍ¢?Ö_x000E_ý©­×²?¦ÐÉË°?`_x000C__x001B_¸C²µ?_x0008_ïÚï§?î·_x000C__x000F_·?_x0017_Ã÷_x001D_¨?~FÄï&gt;þ±?Ø»æ¦&gt;®?_x0016_z_x0015_å;g³?VÊÆª	³?HµAæ_x0013_9£?t(¦^¬?EÛ_x0019_¼Ñ?&lt;U"Æ§Î²?g-Öj_x0017_³?üOqgU`·?îý=ü§´?»2íA©_x0013_³?0©á_x0001_3ª?FNK:_x0019_a¶?_x001D__x001F_ÔÎ%Y¥?X´Ñwê¯?_x0002_}2Zs¼§?^1`ü=²?Ú©J,µ«?Ð¿Á_x0001__x0003_µª§?$q·Î_x0011_9»?ªA½lJ7«?nÁ_x001F_Yny¸?I0\$h³?V£à_x0002__x0005_§?ÿÌ_x0006_Â¢?:_x0003__x0002_ÿWÜ¤?òN)©?ÀðzùÑ¬?J$ó_x0010_&lt;_x001D_?Æ¦hóÓ{¬?¬~²ï;­?^µH¹HD ?3_x001F_c_x0004_°?¥dçÍòx²?_x001B_ò ²/§?Ò\cvaá¹?W}Ãã­\µ?NÌó£mÙ¡?0d_x0006_ÈyP°?¬ÛY_x0019_è³?²®ì_x0012_?¡_x001F_¾l¸?_x0004_û,?É)®?ô_x0006__x0004_²Ó³?~c-Ï!¢?SkCÿf$µ?¤t¾©`á®?ÃÛBgcê¥?vÄ_x001A__x000E_1¤?0àbhÏ¥?_x0002__x0006_ËÎ_x001C_{ò¸¹?ùS/_x0001_£?$$»}¼¨?_x000B_áiÔñ=?êÏìS_x0012_¤?9_x0015_	vu!µ?{¶*wq³?fc_x0005__x000E_´¬?§5Ï»?2¹ è ´?\ºEÚu¤?T_x0008_ÞR)ª?_x0004_g÷¶?½)ÈCû±?º9ç_x0005_i±?_x0006_c!¢]G¨?Ú±ý;L¦?_½ªÎ^°?zk£Â°?¬y_x0003_ì¯?8Å¨«û¡£?Éz­Ø&lt;±?_x000C_¤_x000F_;«³?½_x001F_A_x000C_Iõ¶?\~ÁÆv²³?¨Þ²`4¬?DJxPIF©?_x001C_ônAG_x0002_º?ÈhÌ¶îí©?*_x0008_z¼º?l~_x0018_¯¡»ª?&lt;H«²_x0001__x0002_am³?VÚ\B¬?ÕH¨{¢?Nê³ën,¼?níó_x000F_iª?¢N_x000E_L)X¢?FÒ¦¥Øç­?òÐÔn*ß§?_x0016_Ùa¬?/&amp; ¼·?z#_x0010_w¨Ö°?_x000B_&lt;{¿{¥?×üéÔ±?^CÏ¤_x000F_¿¯?_x0002__x000C_iQÏÔ ?ÿ·_x001E_ßT¦?ªËOôfï·?p_x001B_ðmÉ_x0008_±?ÔÆ_x0015_Ý«? _x0012_çÄ³?NÿàÆ_x0010_wª?xÂî=_x001A_¢?ÕcàË+ª?;ÛÜÊl_x001A_´?Ï^ôw6?¥?N¾'_x0014_öt¨?ÅF^_x0005__x001E_¶?ÁR0¡c#²?LÐ_x0001_Ù]-«?Åx³®°¹?¥/Û_x000D_²M§?î³EÕj¥©?_x0004__x0006_¨ÀÔÔ_x0002_¯?üÕ ¿v¬?_x0016_ãZ÷äª?f=Äw_©?ømË"\Y ?|S_x0001_¤_x0004_?&gt;_x000E_µ_x0017_-³?º½0Q©?$=äNæ»´?_x0002_á­Õ®¡µ?¬T_x0007_Uµ?¨`õ%£¥?&amp;_x0011__x0002__x001E_GB¨?^RH"x´?¢Ò:iÏ¬?r]_x0004_({?Hïæ	`j²?·íáþÝÜ³?_x001A_`h ³³°?kÅ©?OAÏõ¼ï¶?­Ù_x001B_jè¹?Zö®ª_x0011_@?QEý¯?Íé¹¢Tý´?f»Ç¶n°¤?Ù&lt;,è_x0003_F¢?_x0004_ì¦a&gt;ì«?_x0005_Á¡&gt;úÄ?n	_x0008_@_x0019_M±?¤ÿ±'_x000C_¦?³À{_x0001__x0007_÷Pº?¬%y¥N¥? é]º&lt;o­?Q~^)Ä_x0007_¹?±?0þ_x0002_º?©Ç'_x0003__x000C__º?Dlù	Bª?à-ÊnP_x0014_ª?Ö_x0010_§Þ_x001C_Ã°?üð »av°?.@6¨_x0004_¬?_x000C_ÎÉz?Þ_x0018_l_x0005_¹µ?²A^_x001B_`¸?_x0006__x0003_ï_x0012_H_¬?Ú&amp;?b8_x000B_¥?2Tð _x001C_±?Á}_x001D_N¸?m_x001D_¿¨·7°?_x0002_Ì¤õKÁ²?ò_x001B_ÐBó¡?_x000E_ª©f{£?J_x0012_¸£?_x0007__x0001_GDë&lt;«?®;Ø-P?®?VF÷7þ¸?DK?B²?_x0012_:÷Ý_x0002_?#üø_x001C_i²?_x0017_ôÝ,_0¶?F¹EK_x0005_ç¯?_x001C_Á¡ÅfÎ¡?_x0001__x0004_&gt;@ØXB©?¤_x0015_Y¿k±?,öÏ±?×ë¥Yª?äeÀ ¿µ?on_x001C__x0016_s¹?¥µ».¶?ÒàE_x0008_É¦?{Á&lt;GV²?B_x001A__x000C_§¼?_x0001_H_x0016_CÊ?æ+©³¯«?ì£³~¤5©?ã®d7_x0012_±?J«xð_x0008_­?ý_x0008_1_Yÿ¦?\_x0002_³è1£?o_x0011__x0013_å°?½YáZn%´?Ò_x001E_Ìø®?¨%h_x001C_£?èÓ6_x0005_"¤»?_x001C_¦Ú .ß°?E¶üsq_x0003_µ?ÚôÃ·W¡²?d/«?2åþÜW·?î=5Íù\©?n4$ÀÄ_x000B_¦?÷PÉ¸A_x001C_³?R_x000D_Âë®?_x0007_Ð³Ä_x0003__x000B_µ_x0005_³?ªFã°_x0013_´?â_x0002_GÙ4­?F ö1¡?½f_x0012_"yé°?"íÎ¤?Ô!nðF©?ìa_x001E__x001C_é¥¬?DI&lt;_x0014_B´?Z&amp;ÐÐ_x0005_U­?n¾_x001B_ò-¹?¹Ä¹ðG¶?Êôwä¯c¬?_x0012_ÿR_x0004_³?­; Ù¸?*yÚ\}õ­?Ä¼Äzü²?"1 4ü6«?Ë_x0001_cÅ§?ìÔ±OÝU­?c_x0008_ü*»¢?Ø_x000B_V©®©?$_x001C__x0007__x001B_2¦?_x0001_6)_x001B_å ?¦ÜÂ	m*°?ðüßºB_x0002_ª?5Ð(_x0015_£?½Æõc_x0018_x´?v¡'«ök¹?Ú_x0006_8×.§?fZêì.°?_x0018_©ÿá;S§?_x0002__x0004_ºc_x0005_õ;¡?þf&lt;_x0003_¸¥?#ªÃ*vµ?ÔV!?Ëo£?°Ì:eÄb¨?_x0007_­_x001F_GÌ²?ªÝ9°?¸Çç	;´?k	úõO¥?KWß«S°?¡ÒB°7°?_x0016_Ò.ò»¥º?àÀW|Ñ­?ònv¶q±?n¼Òg_x001D_¤?_x0006_5ÔEø)¢?y46"¸²?_x001D_Ó_x0018_²p¾?_x0013_Ô¾_x001F_Þ?Üe£sÙ³±?AÌï;°©?Ú_x0005___x0002_BÅ±?¢¼«±³?_x0016_Ú=æÛm«?Õ¬¼_x001D__x000F_¶?_x0018_õQ°/²?_x0013_°¢Ux£¹?X/¶ËÛ&lt;©? ºÆ¢'»?¥÷Í½?_x0013_ÿ_x0001_FHÕ°?ïn_x0003__x0004_@?_x0003_1+Qû­?.ÚÉ_x0012_ª?v¹_x0001_¬#_x001A_¬?n_x001B_Pl,/´?Å_kÕð?ú\4¨M¨?kòý2N²?_x001D_ýHõiæ²?Ïµö M¼?Í¼³·M¦?U$ _x0002_x?YT_x000C_¬C¥?íoPmJ_x0016_±?.Ë¤ãk£¸?&gt;Pü*_û?²Eß_x0005_g¡¸?:WÐK³h£?&gt;ùÝµ.b®?mWKÖ­d¦?x¢}Nøw´?æè»å¸?_x001E__x001F_aùííµ?PR_x0017__x0003_?´ú«@b^´?z"µÊ£?p=¤óª?_x0015_ÎDiìT»?d´ó÷QO±?Êí_x0007_çR«©?_x0017_Ð_x0018_E	­?Â_x001C_Ãu®®?_x0001__x0002_F®(_ïß¨?ú'_x000B_Ö_x000C_­?Ú\H2)¤?F¿~jð¬?_x0018__x0010_u¯?y"ÇgU±?î.$JdÚ¶?&gt;TÂ_x0010_x³?1X_j\Â¶?_x001D_ÿ[v"p±?_x0016_/#_x0007_ÿö¬?Wèö_x0003_(!±?èÈxç´?Öå~¸ §?_x001A_gém_x0006__x0015_­?RïÂ C_x0017_«?_x0002_oG2¬?ë6°_x000B_V²?_x0006_3GyÅP´?ä½_x000B_Êb?8_x0011_bÿ#¤?G¦å_x0008_û©?2¾R²ø}¸?\_x0007_#õ3ò¶?ôä_x0010_«á²?_x001F_¢aTÆ£?_x0012_&lt;^²?òE_x000B__x0013_£²?éÊ¯¤°?gêSûø±?Aáb/b_x001A_µ?_x0008_Ý$)_x0001__x0002_R½?,=_x001E_|_x0012_ÿ£?Ì1_s­?4 _x0005_T±?ºi¿´å¥?¿*_yDO±?©d3µ?ªüÐi§¡?l5_x0011_µ?Jê)èõ¬?î\£'_x001C_Ð¥?_x0012_^wæ~_x0014_£?\w_x0017__x000B_µ?DS»'c«£?õõµ_x0011_ÞZ´?ÜÇ!¸-Û«?0Á#ÅR¯?_x001F_µÝ~_x000F_a¡?ìg«³_x001F_°?pBýp-Ùª?Íõ¹dö8±?èÛùaß°?)ú¥VåÔ°?_x0019_^u­°?Ü&amp;_x0008_`{¢¤?_x0012_T¿º¼ö¨?-W£pÛ°²?º_x000D_Æù÷§?úh_x001F_9âÔ«?_x0011_ÀÅtK¡³?=ØSí_x0005_m±?%Ø&gt;wË´³?_x0001_	øæµ_x001D_Äm±?_x001D_çì_x0017_Õò¦?c)¨cQ²?_x0008_ÿ_x0004_Â_x0006_Ç¯?¢øeM»·?_x0008__x000B_­Nzï­?&lt;0|ãJ«?ö2M°¦¡?Ýmñß|§?_x0014_^;®?hf"_x0008_·?uÄÊG4¿ ?¿_x0001_åß+±?°Ù_x0003_ýF_x0012_·?t3_x000C_©P6°?gÈÅÆµU?_x0012_È/prf¬?ÞÙ¿òB«?_x000D_»_x0007_¾®?²¼,_x001D_Ìª?#+_x0005__x000D_§?ÜÚ@ý_x0017_°?0e¤_x0002_ñv¸?öµNiÌ²?&amp;S¬±Á¨¥?Lñ1§_x0018_;³?IQ|_x0002_ðN¶?S§4äg¹?PÝl,«?_x001A_Î´[´ì£?&lt;_x0010__x001A_£Ú[¾?RØ4¨_x0004__x0006_®9¯?&gt;j9_x001C__x0004_?_x0012_dÜuh¤?3/_x0001_[_x0005__x001A_·?2N!æ_x000D__x0006_ª?Ålr{_x000E_?±?GXÎ^ Î ?Nx¨_x0004_ÉG¤?5_x001E_ßÉ¸?_x000C_Þe_x000D__x0019_Â£?d8Q_x000F__x001D__x001F_«?:o_x0012_Hv0£?-9vR°?A#Þo¬?_x001A_w°ø S¯?,ÇË# «´?æÆ@ìLk¬?\Æ_x0003_HÜ¢?Ü_x0010_±?1±?``¿ü|?ÃH_x0002_EMÉ¶?T&lt;É4Ùz¥?e_x0010_çNµ?æ°Ü|_x0011_©?d}_x001B_âh4¨?_x0014_ËRHO_x0012_¥?ã7äuÁ¥·?* ÝJ³?&amp;Dó_x0018_W¥?²_x001B_sÅFK²?_x0004_J_x001C_¹ØX£?}_T`q±?_x0001__x0003_ãLM»£´?u;ÚÝ6¹·?xÀ­_x0013_ñ ¹?ÞGih_x0017_`«?cªwT)²?xÙÙçÇ_x0019_²?Ç_x001E_¼3_x0006_Þ´?¡WÃ|3±?È_x0011_x~1´?ïøö°þ¢°?uZ"o0x¶?A}«ò£?@Öqaz±?_x0015_à_x001B_¬¡?Òæ;ÔÝ§?7µÑ_x0015__x000C_´?o¤ j\°?pke^tx¡?È:z=ç¶?&amp;9y_x000F_ò¥?,[|:æ«?à¡·½Þ¤»?Rãk&amp;E®?±#¬uÖ±?%foq?®x	nÞ±?ÜtÁ_x0018__x0002__x0018_©?ÛÇòc©?@J3ý­?jO#bp?DäTÃ£?ôh_x0002__x0004_¾­? G&amp;GOC³?Äõ'Í°?nk_x001A_m³?û¨YäL°?w%F_x0007_tª?_x0014__x0008_5_x0006_X¬?_x001D__x000B_nã(´?Òk_x0001_-Î0¯?|¤ænÑu¥?8O.³_x001C_¬?¼÷´ú«J¤?AWÒs°?¢¯?³¡¬?¨&lt;ßB¡_x0016_¸?_x0007_y_x0015_¥_x001D_´?®Ï£_x000C_uW®?6A_x001D_ãÅ¸?îrPUIà·?ÎÊüË´c²?td~`_x0003_¨?ÌÇ2Dõ¯?ø{$v¿_x000B_©?RtI¤?iSô_x0005_·?1_x0015__x001F_û_x0014_;µ?&amp;óüåm_x0019_¥?«û_x000F_-þ ?`ý/ÈúÃª?\åÉ_x0005__x0018_¬?hÇ|_x0001_µG«?v_x000D_ÆM_x0001_© ?_x0003__x0006_ËuCE°?càh\³?ÌùD_x001C_ {§?_x0017_f_x0001__x0002_6È¦?é¦gN°?d_x0007_!Y.C±?âùìxÚ¢?®U*Þ8_x001B_¹?eso_x001A_Òç°?ZhH¯~¨?K_x0008_Iµø°?6z_x0004_&lt;²? m¬²ù?UfÍ¨Æ±?ëI_x0019_~³?_x0001_Dç!­?Ì_x000F_}³iÆ¦?¥_x0019_µÆ_x0002_(³?ño°´¹(¹?Ä¨_x0001__x0017_w®?é!p¦U8¦?ûOÞÍ$¨?weùOéë±?Ô?_x0013_Þ0_x0007_²?ôRÏ¬Ã¯?U_x000B_wnä.²?þ$Âm?R-ª`~´?ÚÄÆ _x0005_?¬?§3_x0006_ü¦?¦a; l¥?_x0006_0_x0003_½_x0002__x0003__x001B_²¢?Z_x0018_ïÅ_x0019_«?¹×!wYØ¡?zfÆ¬Ï;¯?/Ð_û©f±?(À£_x0002_¹?Ô¢¿Ý_x0003_ç?¶_x001F_iiÌ¬?â¶ÐÛª?Ô0ºû%_x001E_²?¯z!&lt;£²?¨6mu²?×­ËOI²?²¨¡¾¤?6ß&lt;+L¬?_÷t§?4¯_x0001_¼/?Ââíµ?T)OjQO§?_jìF¢Î±?Tµ³m	_x0017_¶?drÎ{g¨?´_x0015_Ðu«?°?_x000B_n·×l±?Û¿Ræ þ´?B£_x0018_^¦?¡XùªìU?l®~_x001B_º?ÖëQ+|¯?J*ÏzõÙ¨?àr¨¤?t_x0004_L×Ó²?_x0001__x0002_ð	yjþ£?9äA¹bøµ?4xJ¢Û?¦æCTh°?Bª-]¬?2ÏÕ3a£?ÁFâû°?\ø[ö~¤ª?¼9_x000E__x0014_}¤?Öøè%÷¥¨?Ê,ö_x001D_¢} ?âÛãâ¸µ?HJ_x000D_N V´?uVÊ,´½±?5|Øq_x0016_ ?léÊ6äÉ?w{J¼×Ìµ?!Ú_x0016_;`¹?Û&lt;8X[º?Æ$_x0008_¹c¨?Fe_x0011_]°?f'o­ßÀ·?ç/Rô^±?_x0010_Ó}_x001C_áºª?äI¦_x000E_¬?ÁrfÃsðµ?pd"æ_x000B_¼?ß­|ãúÒ§?_x0003_¼_x001E_²B°?_x000E_£@ ª¡?¤*êé¸´?¨¿_x0013_Ý_x0002__x0003_ä}¥?]­áDr»?Áz'þçï·?ØËÆ_x000C_¾­?Tá²îLÏ§?üºKþXµ?v¡NÝñ±?Ò_x0013_t¸ÓV¶?N!e_x000B_¦?_x000D__x001C_×_x0013_ø½¹?k~ õµ?¿ä_x0001__x0010_À_x0012_?r1o6³ô¢?_x001A_	Ç_x0001_G³?á4_x0005_Ùì²µ?ÚÙoØ°?fOu=q¬?Dë_x0004__x0010__x0019_ª?Ì-îäò¢?ª¦NWà²?~ÕªØÕ_x0013_?LÛ[G1_x0003_§?Ú)zäÕ&gt;°?_x000E_³+Ç_x0012_°?eñ_x0004_Z_x0003_°?êÒu}v	 ?Ó$Oß·?,S·_ü?mú=_x000F__x0016_³?Ä~Ñ@_x0018_þ?Daà|_x000B_Ã´?bGÆã¿S¬?_x0001__x0002_¬OyyfD±?á^cvoÐµ?è$à_x0002_ÙÑ ?ºk-Ûù¥?^_x0006_@_}¹?Aæ«[l?ÕT¹{)~·?_x000D_&amp;_x0014_Yü²?_x0011_0}P¶?_x0004_åò_x0003_"º?T~ÀéSá±?vÈV°9qª?¡Ö¯ä×á ?e¬I ³_x0018_¦?¨±¶¸?ò_x0017__x001B_/_x0018_±?¾^Êh/7±?ê_x0006_:_x0006_Iµ?ß()}ª?N_x0007__x001E_d+«?R!Ç&amp;]«?:_ü@_x0019_¦?ÀA6_x0005_Åc¢?ù&amp;×$ä¥?V©6saª±?NWÐBg±?¤_x0003_»_x001F__x0008_¤?4y_x001E_¬¨?¥+~_x0014_¯?_x000F_p_x0008_Ê_¸²?i²áÉB±?â½±_x0002__x0004_rC«?.X_x0013_ÿ_x000E_ãµ?¢ÕûGQ°±?AaF÷ÿO?±@sÉu_x0016_§?|æ0ÖÇ»·?BÝ©ª¨?u]HHO_x0001_·?_x000E_µG¸¡?Y*=Æ_x0014_Ã¤?ª®3îõ©?ÎgSÆ´?_x0016_!oÄ_x0011_É¯?]_x0017_7×_x0014_+§?·%èR+?ÏÓ®)æ´?\³^IçÜ´?7_x0003__x0007_f£?õíiG·?Ô³=gÿ1®?í¢$M_x0006_õ°?yÉ»7Õ_x0006_µ?¡_x000C_s:ý´?º!P­e§¯?z %ª-©?Â÷Å9®°?Ú¥çï¸á«?è_x0001_|Ð­?i	b\¸?_x000E_(_x0008_hÐM¢?ü`ì½_x001B_;¤?eQ_X±?_x0003__x0006_Üm4í¡?\óE_x0018_cU®?dl9_x001C__x0017_é²?û-|N°?._x0004__x0014_%¢®?A¼Ò+ë°?j_x0010_üÕnm¯?,ÙP¿¦?/Êß¬¥?(Nro_x000E_Óµ?~Ýx=b³?Ü_x000D_¥ÿKÚ´?0Ï_x001F_ªç_x0013_´?Xvê{¦=³?I_x0005_KØ_x0012_Ò²?_x0008_&lt;_x0001__x0007_#¤?_x0002_Öj³[l¹?3_x0019_æ*é¨³?_x0019_u×ÚÀ³?¸àËû9ª?¾ Yú]ª?Bñ*_x0013_¤?N_x0003_[I¡?ì&lt;/+C¡?ÚnØ¹»®?&lt;³Ö,î_x0017_?vp¬úÇê©?R=g©_x0018__x0008_©?ÒÊ_x001A_1x=ª?RkP&lt;½´?þÆ8Æ¦?¶Ä)_x0002__x0003_¦j¸?µ8ä_x0001_±­?&amp;_x0014_±]ÉH¨?ì,4åÑ°?Ñ²ïá_x001B_D»?_x0017_[´ÓH·°?Ø½ë y²?¤ùÌý_x0017_á£?O_x001A_ äÃNº?s_x0011_ÈZ1±?W&amp;ú_x0008_!×°?_x0013_(ptL ?_x0018_Øôlp±?n3_x0016_ï]_x0007_¶?j_x0013__x0007__x000B_C_x0008_º?_x001B__x0012_[G?Â_x0014_BÐ¬?Oí\$^³?@¨)_x001B_9_x001F_©?Þ_x001E_IÁU¢¢?[ïûMf±??J£p_x000D_f´?W_x0011_6_x000B_Ða±?J_x0018_kÑ±?H_x0014_äUt»?yÛþ¯b_x000E_²?8ýæÀ9¬?*E«_x001C_wË§?}#v$µ?`ø\_x0008__x001E_­¶?Ø_x0014_ø_x001B_§?E¥ùn£?_x0002__x0004_Ü_x0015_`*¨ó¥?ùªÄ_x000D_w_x001D_£?Uíó6³?:ÍÜÏÓ¬?¼ªRZx-ª?âÔ)j¡¯?è_x001C__x0005_Èè·?_x0001_Õ6_x0005_o·?&amp;²_x0003_°?_x0013_#ÝA²°?Î)ô_x000E_¼§°?Kq¬·=Ò·?FO,8&lt;µ?âwQØß¦¸?Þ¦_x001A_jñ­?kÞhý4	²?fèqi©?h§Î 7ª?Öò_x000B__x0014_}²?D_x001E_Äò¸?opãë_x000F_³?´µ_x001F_Ô_x0004__x0006_±?L&amp;_x0005_+&amp;_x0002_·?¡GÇkXÑ±?úúÉÙza¬?Ð¡ôHv_x000B_¨?wÔ±ZÉ@¸?æÙj!ú²²?È/Ù_x0002_º?_x0012_VúSÊ±ª?&gt;íÉKê²?gS@9_x0001__x0003_þ²?î8MG«µ?xiÿNÌõ°?&lt;_x0008_Ì¦´?tö´:¢§?.J_x0001_ýÞ¤?:V¯&lt;Ñ´?PçyÊÝ°?_x0002_m¦oó©?Lã_x0006_C	²µ?_x001C_Ãe®_x001E_X³?ÔÕ+Çp_x0001_µ?Ä°$s×½¢?hpgO^X¦?ê_x0012_ÅE&lt;±?ÎðÓ%ég´?Ærå~le°?¼&amp;_x0010_ÀÔ©­?¦_x0012_î_x001C__x0007_õ¸?\_x0010__x001C_)¡°?_o}_x0018_õ?B=_x001A__x0010_r«?Lñ¥È²?®_x000F_B×xµ?°µòã·?XñÞ}_x001B_ù¡?ìc_x0012_³h?fzk'°?¯MGÂÆ?·?_x000F_ò~_x000B_Ö¹?@éþð_x0007_Q?£_x001E_Ep¶?_x0003__x0006_6_x0013_£¼­[?_x001F_È%_x001E_è¾²?â¢$g6½´?ïQ@³*a?_x0014_×¢2Ð°?¡_x0016_AÆí²?_x0006_¹¶¡Ì§?$×ä¹_x0019_«?_x0014_BþêÉ²?hfO_x0007_9t®?_x0006_T)_x0002_ªC«?_x0019_e_x000F_1_x0002_B°?_x0016_8÷ÄXµ?ÈF_x000C_P_x0004_Ö¦?2&gt;¬F¨?ÅÙª_x0004__x000B_[³?ùÆ2¨?_x0002_µ0ò­?V]L]VK?b.G_x0008_ã_x0012_«?Ißàí_x0005_o¡?mG_x001A_,°?6mn²­?&lt;_x000E_Öîõµ?Ê_x001C_úÆj¥?ÿ_x000F_üß ¦?_x0019_:KTÏ¸?7_x0015_)¡?;»ðv´?5L_x001B__x0001__x0014_ÿ?èm!µr²?_x0002_¶Ú_x0004__x0003__x0005_Ð¢?÷ö_l_x000B_°?_x0010_¢í4°?_x0002_Þ_x0018_h_x0005_¶?ØD¾­¸%¸?À:?H\K¥?.&lt;$èÏ3«?Èä(å}°?§ïÑ¢»R?þè,:çº?_x0016__x001C_´Ê?K§?_x0001_æú_x001E_À´?ô_x000F_èLm¡?îSÍðõ­?_x000B_|i_x0003_Íº?Ç0½Ìvµ?¸y_x0001_4(ù«?ã\¢¹©²?)kÝêÅ]³?cPº¾¶?c!lFº?äjX_x0013__x0004_¹?@Dïîüæ¤?ât=µ?Æêk5Lñ£?F&amp;_x0013__x0007_nP¬?¢_x000D__x0016_Uà'¹?î_x0016_¼ö³?[©y²Ô¿?àô_x000C_Z_x0003_¯?_x0008__x000B_EwÂª?Öh6Ü£?_x0001__x0002_±½%äeÞ?|ÃF2¤­ª?]T·_x0008_¶?#Ò\t½?¢÷ÉêYE?b©%­|¥?ì ëÎ-\«?¦_x0015_Àÿòlª?_x0012_u&amp;»ø­?_x001D_°ý²?øÇúxs¦¤?æÏYSÉ«?0_x000E__x0004_Aù©?âV?Ñ&lt;«¶?:¶õ*²?ï¢*Û°?6Ò_x0002_nÆ?_x0014_²P_x0013_»|·?¸"²£?ýÈ",ç²?_x0006_qæI´?tG@Ó-±?­_x001F_Î_x000C_Í²?ÐoÊ_x0016_Y³?ð°Í)g´?äÇÀ_x0005_´?I_x0003__x0004_°|·?¼{í_x0003_C»®?_x001A_yØ_x0008__x0018_¨?f4¥2`³?"]_x0011_*G´?_x0016_(._x0002__x0003_ÍI­?4Q.Á_x0010_¥«?hÆä2`¾±?s¦ÄþÙµ?Z8©÷Ø©?i_x001C_ì8_f³?9Ú3#°?:_x0013_6X_x0017_Î¤?_x0018_mÅ*¦?fîïµ?, Âs_x0018_±?úgJ"8l¯?Ö_x0010_Ò®?V!Ú/6´?:£ÃDdµ?È¾_x000E_Ø5®?ÙÅPÅ·Ä²?s_x0001__x0010__x001A__x001F_²?f»è_x0007_Î±?_x0016_p¯[¬?^ÍÝ_x0002_Z²?vÖ_x001C_ÝÔ¨?`?5Ù»þ­?zÚr$×ö¶?_x0014_4Å¸R_x001A_?Ü_x0008_H0¦?Öï=rüÅ£?_x0006_Os´_x0017_G¦?¸XS@C±?X_x0002_*_x000E_´?ú÷_x0008_6_x001E_¼©?ú_x0004_À_x001E__x001D_M¤?_x0003__x0005_&lt;P_x001E_³®Uµ?&gt;U­K¡?ü¤_x000C_6æ¯?`×_x0008__x0003_S.§?¼ÙxPu·?Èv±FÐíª?¥cY_x0004_õ¼?_x0011_óK 'µ?_x0018_EOY_x000D_§?ºÕ:MÉX°?e¿þ_x0001_sæ´?¯7d_x001F_ÆY±?V{ }_x0012_;¦?=_x0001_nñ"Ê´?éý&amp; Þ²?êmÏ¾é§?&gt;,Ë&amp;Â¦±?\¤_x000B_¨F¥?â\_x001F_OÂ8?&gt;þÒü"þ¹?[h_x000B_øLm¶?_x0012_sÁÅ¥_x0007_¸?_x0004_Þ+Õ$³?"ÈRd®?×h?%Ý£?_x000B_Ù©|³Îµ?Ñ_x001B_²ßDÞµ?(0_U²?v_x000E__x000C__x000D_Ì®?Ç_x0018_übþ²?Ê_x0002_àìMÙ¥?OÏ²_x0016__x0002__x0007_s·?6SÄ°?ôeÇÃE«­?°ÜJÊw_x0006_§?_Ë_x000E_"E_x0001_¶?¨Î	_x0018_­¨?ß¸_x0007_ëöl£?_x0018_&lt;Ù_x000E_²?jæ_x0007_³ ç¡?ÊÆ¡_x0002_§?MÝjÈÌÔ½?NJñÞp_x000B_´?Æbà%|ª­?@äjê_x0006_g´?ë'?lØ¡?¤Ã?@°?2²t!Î§?_x0010__x001D_Á	_x0004_ª?_x001A_ú[Ù|_x0005_­?Z;ì3_x001E_¤?ó1m_x001B_J/·?_x0015_ôf|môµ?´_x001D_Æ¿ôI¸?.ÿ+$%¥? ,;/_x000C_Þ©?Â«_x0007_Ô£?_x001F__x0007_\Y¡?ö¾Iìeª?fÛ_x0003_X¯2?_x0010_ó_x0018_ºF?«?L¾¢¹÷Ê¡?Óâþï	®?_x0001__x0002_8.Zº¢?ÄÏÀ*¤;¥?òÏ%°)Z¥?Æp_x0002_vÙ©?_x001E_øå_x001B_öb¬?Øß[Z°?`ìÕ2&amp;§?µü_x0006_-_x001B_±?_x0004_8îG_x000B_«?3U_x0001_u÷W¶?°|E«;[£?_x0007_À±?¾R«Æ0´?Èôâ¾1³?_x001C_Õ_x0016_W¾±?¨¡2Oë ?7ã_x0006_ÊW¶?_x0014_²Î`ÊØ¬?!_x0016_¶Gµ?D)Ö)ò7­?µ0´µ?âÌÜ._x001E_c®?\^Ù2ÖÑ±?èÞmLm_x001D_¯?;y$à¶?ø'K¾k¯²?_x0016_1èHÔæ·?N_x001A_[ò¨?_x001D_ØVä³? â3~Â©?xË½¬_x000C_h¬?rlN´_x0001__x0003_s¹?_x000D_J_x0010_}_x0006_ñ¼?]óhu_x0005_¿²?_x0002_µìE¾?Y1f=+M?!&lt;´¦ª±?}_x000C_Bæ´?_x000C__x0016_u¹Ì³?dqJ&amp;,¯?_x0003_Ú/µÎ®³?©?|¿F!°?_x0001_.|é¦?¹3Ò¨µ?#%­u±?6B_x000C_ß²?b¡ì¶?ÉBíákü°?ôÒ_x0013_Úó±?ôªL$ª²?_x0002_}@ò]Ë¬?`á@EáX«?Ë_x000C_NMt ?_x0018_´2a°_x0015_¬?yâ`Á_x000E_³?M c)ç5´?Ü¼&gt;fÃÉ ?w_x0019__x0018_Ø=µ?|Â¾P_x0018_°?Ë_x001D_ûVT_x000D_·?i1tóI¦?(¢&amp;®_x0016_°?°¢_x0012__x0008_÷2¥?_x0001__x0003_¯¨|L¸?Ýé_x000B_aÕ°?|_x0018__x0016_Òý¨?ø}çS³?8;Y_x0004_eM¬?æ'³Û4©?ÐÐ¶_x0013_·?ÑbiF²_x001D_´?Ãs_x001F_\_x0018__x001A_¸?Þ ð&amp;U©?¢º_x000B_-¥é¥?ªLÈn8ï?Y^[dM`±?üä åFQ®?Ò2º_x0004_ê²¬?Ø×gÒÛù®?ôêì_x000B__x000B_­?hLþàQ±?XÕ_x0010_8µÓ§?_x0002_¯4Q¦?ËJEF·§?ÌVªwVá´?ÊF_x0004_l %ª?Î¡R_x0002_¶?¸"8ÞFÿ¶?	¸ß_x0015_©?hùá¤?fçQ²m¨?fe;`/M¸?Xê_x0004_ç&amp;?o_x0006_{Þlµ?¤çx_x0001__x0007_	_x0012_«²?×!:_x0011_Èf¸?~{Å_x0007_I_x0010_±?81_x000E_ß{µ¯?¦_x0004__x0006_¶0|?_x0019_Úà_x000B_Ï½²?-O%à	¡¥?Äèr¬ 4µ?²ÃþÛá°?_x0002_O¯_x0008_{.®?_x0007_+S3³°?ò_x0002_ºòO_x000F_­?1M\çf_x0012_°?õ_x0019_»p?r±?vÅú_x0007_:§?xÂÜûjª?µp_x000F_ëz´?ÎÚòD¢?~_x0015_,äÖâ¬?Øã_x000D_.Ð©?ã_x0003_Å_x0006__x0015_¾?`ó´Åñ£§?_x0018_ëªß´?åf&amp;è8_x0017_±?ì?_x0005_Ra¢?_x0014_wX«¸?_x0001__x000E_YÉò³? _x000F_E¥?:O»?©Mfí?zì³ûôµ?gÐèô[_x0017_³?_x0002__x0003_Nq_x0018_ÿ?é_x0013_±?_x0001_¨lÃË²?M_x000D_'_x000E_?ØDK_x000B_°?m_x0007_í:g ±?»_x0002_"½_x000F_¨º?ÑrÚC1ø¸?[Þ[C_x0004_¤?_x0012_Ð_x0019_»óT¦?Âû_x0012_\ø¦?7c_x000B__x0006_­Ó¹?­|PÓ®¤?)}«_x0001_-¸?	YjÑW±?þ	¿m­È´?fgîÊW¯?}$®wx¤?2ªbè±?)_x0013_ª#q²?vªOúþª?&gt;èZ_x000B_ö¸?4Ù¤_x0008_p_x001B_¹?×ã_x000E_s.-¶?â&gt;ß^sº?_x0010_[&gt;·bÆ±?JSLpP£?(c	L²§?_x0003_ûÜÆ­­?40¹¿¨?M_x0019_^âÜµ?c&gt;Ç_x0005__x0006__x0007__x0019_³?ð\'_x0012_Eª?kÀ}%Ý_x0002_²?FÓ¢±?üý_x0014_ÉX8§?_x0019_Õm_x000F_º?Ö_x001D_Giy_x001D_¨?Ü*¶n¥?ùñS_x000E_Çº¤?Â¤só	;®?¶láföw?±_x001F_%_x0002_9³¤?_x0017_ºyü77µ?¼¤_x0013__x0004_¢p±?T_Ñ8ëÜ«?ÜOàk¸û­?Þ_x0011_¢DÉ×´?6ª]_x0008_Þ_x0019_±?Jm£_x0019_ô§?P½_x0002_!i¨?,Ûßó,­?q_x001A_-@÷=´?7O¹_x0018_ê.¢?0Õ?/3®?ó¾./Z³?h:Y_x0006_9¾µ?®fvy_x0016_­?9Õ_x0007_ Òß£?_x0001_ÆmÃàS±?_x0010_==_x0014__x0008_´?_x0004__x0003___x000B_¢?&amp;2±_x000F_®?_x0001__x0003__x001C_©VÚµ\?\Ì_x000E_ÙëO¾?F_x001B__x0008_îñ±?=U×~&amp;x³?ü-_x001D_¦Í?kÅ_x001F_&lt;ué?åU=¾_x0017_®?_x000B_á_x0001_à¨?n¨ ÿû¹?_x001F__x000B_ã_x000F_T1°?¬TÃªzw°?_x0001_G`£-²?$ JóÅ*±?Àÿ;*tD»?]©G_x001D_µ?w¥)jI¦?²¿Å÷ ²¦?_x000F_Îë_x0011_6á»?LLFÊï{·?ô_x001A_}ØÆ_x0014_¥?ãg,O&gt;¹?Æ×_x001C_æL©?²éÓxíwµ?_x001E_d_x0002_Sº®?¬¸_x000B_$C©??íàí?(C«Ýb·ª?Nõ_x001A_Tg­?Ê]Ú_x0008_t§?¬}óW~©?%Gw^aí¤?L_x000E_ß_x0003__x0006_Õ¸?òªL®í&gt;®?,Ï»6_x000F_ª?ÌÖèÏ[³?_x0006_CÏÙÝ¬?²_x001E_G_x0005_{¢?x_x0010_Ä±¿°?_x0007_ì&amp;Úìä°?hÒ1ÿ3¼µ?kjzu£?70LçR´?ãrîÎÓ1¢?Y&lt;D|±d¹?_x0012_Ìõýyµ?RXÕ[?¹ï¤m/°?Ù_x0010_©É%G±?ÖúØþa±?_x001B_XO¤À²?Ô¹t_x0002_7_x000E_¸?Õ_x0015__x001B_Ç8²?è|ÔB[Wµ?Â6q"½·?J_x000D_$n´?E_x0003_×äU³?`Y_x0002_Ñ®?×_x001A_«ÎL¥´?å¹_x000E_°_x0018_È¶?_x0001_gÑ_x0004__x000C_²?r/¹µjª?ô_x0017__x0015_vþ«?-f_x0017_sçµ?_x0004__x0006_Ñ,_x001E_ó ÷¤?÷ö_x0006_8Ö0³?ÙÎ7º?_x000D_çpúîÿ¦?øõo_x0003_·Ð¯?_x0016_Ðwxq»?Ü19ÝW¨?_x0004_³Bñ,¯?ü]f"¹?ñLi8_x0015_«?"_x0015_»½§?Ê¹²«Ø¯?óþð;kX´?7âwªÛ=·?	©6_x0003_S_x0001_±?øp0Æ©?råÝÞÌ»«?ÂZMo®?r_x000B_Ï_x0006_ë¤?D_x0017_XÙH¢?­ÎÌÔÐ´?á}Pösè³?DJ_x000F_¬K§?_x0004_jÑ_x0001_¬B¬?Ha-_x0003_ «?_x0008_ü_x0019_À¤_x001C_¬?Ä/Å_x000E__x0012_®®?b§_x0002_òk?çíJ2¥µ?þoÉu÷?_x0005_ºÑù¡?Á¥KÔ_x0001__x0002_Ú_x0004_¦?Ùf9àUñ±?@rEAT¦µ?_x001E__x0016_«Í²?"©ÚH:þ±?¢Âo_x0019_¾a´?~7ë©?_x0002__x0003_Ô§ÞÖ¯?%é#V¶?mgëµµ®¼?à©6fË¢?Æµ³Áöª?µ]_x000C_«Ü-´?_x001C_uç_x000E_J¤?_x001C__x0011_I3§?ú_x0005_)TúÌ®?v_x0001_c_x0004_åù§?s£ûTä¸¢?¹ýªb_x0012_±?(`&amp;_x0012_Ä¬?Ïe_x0017_T¡¥?_x000C__Ó)í®?_x0004_ÕÁæÑ£?7_x0001_³çi0¹?_x0017_m£þÂ½µ?Æ3ç\°±?ºõOÂ©µ?_x0002__x000C_´ZG®?_x001A_ü=×_x001E_Sµ?_x0001_G_x001E_ÿDÏ«?pHkÊ:Ç¥?Ð_x0011_%iÞ²?_x0001__x0003_ÿ4G¡µ?ì_x0017_Z¢ä®?EdPà¹?rÄñY?Ö_x0001_¤Á}ª?_x0001_¼­_x0011_v3§?-q²_x001C_·?6ÛÇ|T¸??A_x001F_ï7×µ?Pp_x0019__x0018_í_x0015_«?a _x001A__.pµ?\_x001D_Ú_Ë¡?Hã¬d£?n¿-Â²?|\%_x0016_Cà²?¾&gt;	Ä_x0007_°?Â7÷"jU²?_x000C_zò}­î®?_x001E_±c¬Ö¨?{&lt;1ÜÂÀ¸?Gdàrâ²?Kÿ_x0002_Å?«²?£Ã×`Z´?bÑ%]½¬?_x0012_&amp;¨?ú¥dÂ{ê¨?&amp;'XÆ$¹?P_x0011_ÛwJ¤?²bU#µe§?,Ü&lt;ið£?tÓÚáfä®?õÙ{_x0001__x0004_A_x000E_³?½!ô|Ä¶?ùyíùÔ7°?ð,_x0003__x0002_¶Ñ«?°Ö,e°¸?ÖZOYû«?çWÒT¶?;íeþJ®?XÖÆ_x000D_°?ÈY_x0016_)¾?Ai4ÿ&amp;1º?¦Ø1ÃÏ ?§m_x0001_9Û»?	ÆàÐ¬±? _x0008_ÖÁg¶¥?_x0008_É=_x0007_O°?ìÔÔz?:|®¢uÎ®?_x0018_ÉäÜ6Vª?&gt;¯ä¨d¬?BËª5_x001B_í¬?e_M¡_x0017__x0003_²?HÑýwo£?_x0004_bð\è?Ým6¡¾¢?_x0016_¹Åò³?ª÷o_x000C_._x0012_¬?xìC_x001C_w¥?!ëGaÌ ³?	°_x0007_­Fº?M[o4)£?_x001C__x0005_ZÏ}k³?_x0001__x0003_.è½ð¡?_x0019__x001A_.k?ó©Ù¬|@±?|çÔ&amp;Å¯?÷sâ½¯?jì2_x0005_¶¶?øh$_x001C_ÉÇ³?_x0007_s+¹?ü@_x001A__x0007_Ù?üÈsÑÊ³?t_x001B_þT¤©?¿C_x0008_LW?°ßªkFj¨?PûÒú½G¦?_x0006_5_x0003_2_x0017_ ?_x001A_:W,·?ÂB²F¬²?Lqi_x0016_Jc¶?½ÙÓ:ó_x0013_²?Õ¶ýnÐ¢?¤Þa¸k£?_x0003_H'Õqu­?G#Ù©·Ô¦?µ°U_x0002_&amp;Ä§?¼¤4UØ?&amp;ëÆM_x0001_,¶?¤Fm¸&amp;¼?cöIYÇ_x0012_°?Ê=Ó_x001F__x000C__¶?¸*$Ç6 ?¡Ûâ\°?s_x001E_§m_x0003__x0005_D)±?ÀÊGP¢¯?_x000B_ô·?_x000C_Y_x0016_¿0±?ª§ª_x001F_¡3°?üÁuÂ1²?jî=Í _x000F_§?_x0014_ËÙ¿ò®? öÞ}ú·?n_x0006_²½~­?­!(Æ_x0001_±?Å_x0007_Ð_x0016_å_x0013_µ?_x0018__x0004_Ô*©ê¬?­ÓÔd?|©eµ³?ÿ&lt;â_x001F__x0007_¨?Ðñì»Â­?ì:¥ÑãÙ´?_x0003_¼ÌÕÄ´?_x0008_^_x0013_×ú§?*úb4_x000C_N¨?¯-è]°?shÕ.S±?ø_x000E_+Lp·?&amp;#_x001D_[n¬¦?þ_ôN¬ª?¶Tæÿ_þ¬?¤4}°õ§?¬{_x0004_&lt;²µ?_x0002_VþLè0¤?8_x0008_&amp;×«?Ü_x0001_Òõ¬½²?_x0001__x0002__x0001_¾¯Í²¡?b|×ë|t¨?`¡,`¢é¯?ü_x0001__x0019_ë_x0008_Ë¯?!ìvÊBe?ê!çpð´?ô¾s_x0003_ñó·?|vçd}ã­?&lt;ë_x001B_Æc¨?VæVs¾;ª?¢$I[_x0001__x0012_©?Ö³Õ+Ë©?_x0011_?ó_x000B_°k²?°.ú_x0002_Ü«?Ü)ï9·?°cÔv%i¬?À«(æ*®?ÚlÑ¸­?&amp;_x0005_Î?b¨?ß_x0017_Þñø£?_x0010_ß¡O£?9èæLV²?4mW4È¯¶?Â_x001D_×_x0013_©"°?ËÄtíc?I°ðý_x0006_±?ÞX_x0005_°?ù_x0003_ _x000B__x000F_±?nÚ8Ð$;©?Úù³_x0015_¢®?=ÆÌ$ÊÃ§?Z_Òg_x0001__x0002_È×¨?V_x000B_©©1h?@?YS±?÷(q_x0010_±?_x000E_{1Ç×¹? n_x0006_å,t¥?@4»àdr±?_x0015_ ´2|B±?J1¶ _x001F_ÿ?´A»W"å­?"ë0RÃ­?1®_x0008_¸T³?.ÎÃÔG¤?Ì_x0001_Çr}°?8JpÛ³?VjÀÚV©?¨Nê_x000F__x0007_ª?gí/´?W^V_x000B_4»º?_x0019_ç¬±? a_x001D_ûí£²?ËU¡_x0013_¤?&lt;S¼×©´?_x000B_&amp;0¢÷{°?ºÐ_x0016__x001E_s? CÌýKì°?ç#_x0008_¸_x000C_ãµ?_x001E_÷\_x000E_b®?_x0013_Ö_x0016_L_x0005_\ ?Ê¿Ã$°·? ·NÙ¿­?d_x0007_Âëý4¦?_x0003__x0004_ênÚOº#¢?w£¡íET?_x0003__x0014_Ç¥_x0017_£¡?b¡Þ?D°?¶ñ7Ô ?¢ñVë|Ê¡?xØo:6%°?îH(ÞÍ¼?_x0004_¦¨Y»¥?ø[Ñ Õ¸?Ö_x0019_Êµ?E_x001A_K|,}³?Ôi3qx­?ð_x0015_o|_x000D_¨?^Iµ?váNa´?_x0013_¸Tí_x0001_±?Nð_x000B__x0019_ñØµ?^ æp'ª?³`ë.éº?81=sº?	ªÑ_x001E_Ó?}ªe'p¾³?Ûm_x000F_õß?£?_x0002_²_x000B_N:U³?Þ)Tì+º?µ08|±É³?f_x0015_¶_x000D_±?_x0002__x001B_uª?láô?L"­?_x001F_³zÀ:¿¦?6ý#d_x0001__x0002_V¯¯?,L_x0007_h ?ò(¾_x001C__x0014_³?´vèiO¨?¯àP_x0002_¾?_x000C_7&lt;«²?ú8ó!5¾¸?þ¨á»¡?ÁKâ¾ôO²?Ùv©§?¤X¥§²&lt;ª?_x000E_ÃÜ¡®T¸?®_x0004_÷à8?*ººk_x0010_ó¦??ðtVwa?ÅC_x0019__x001C_w°?þ_x0006_Vê«?b¸1l±÷¬?dgLê_x0012_´?&lt;_x0018_®ðÖ´°?ÁPuY_x001F_[±?cU c¶?çÝÐ£éª?nNo¬?Äï_x0015__x000D_ £?âùmL8Ç¬?¢µ_x000C_Ú÷®?þÀZ_x0017__x0005_®?Nre}5w¶?d×¿®?»?=ã_x0004_ün²?oO[Ó1_x001E_²?_x0003__x0004_Ìo1é]_x001E_«?¾ík_x0006_Ì¢?_x0007__x0001_râ=ª?AÓºðÒ_x0003_±?__x0018_T_x000C_³?¼:ªB¦?0é?ÏW?_x0010_AsÓ5½¦?ô_x0016__x000D_E_x0010_ ?ÄLWÌ5¦?|íuR¬?¯·d_x001C_?ÂvõékÀª?ñå_l¤?â÷_x0010__´?Ê¤ *6¢? %?CæU¬?èj¯&amp;±?¦W_x0007_¶?9è4[PXº?_x001B_¤È3ª?¦m¨`v±?lØk1ñ ¨?¤o­´#¬?_x001B_p-Î%Û´?|_x000E__x0013_0ÏÌ ?gz"½ÚÈ²?4¢÷_x0006_Üt¤?_x000B__x0002_?ÿ¥Ê³?ªf/æ_x001D_­?¹mï¢G±?V¬Ìü_x0001__x0002_ì¬¼?ÚI_x0006_\µ?Óã_x0013_ôKµ?F_x0015_ògG²©?®oí±&gt;È¡?ÍG_x0006_XÀC±?t²¼òO¡?z(hR®_x0019_¥?0ö_x0017_V}¢?Kék8J_x0007_¨?_x000E_Ê©º_x001D_£?96|_x0006_ï´?¾kçaA5¡?å=÷³?ÒGXÛ«¦?¹û)&lt;_x000C_Ê¦?hëEþ;µ?vÙg_x0017__x0014_#µ?_x0019_ÖËku¥?O\9]&lt;³?õè½®_x0013_8²?`l4dT_x0007_¤?_x0004_~_O¤{©?_x0016_å©A_x0019_ã¬?_x001A_·±RX?¤3_x0007__x000C_J­º? _x0017__x000B__x0010_­?_x0012_öì%ô£?Ê/võM_x0001_?fºÙd_x000E_ï±?SK'(_x000E_Â²?$²_x001B_Jü_x000C_¨?_x0003__x0004__x0014_vÅPO®?~í_x000C_a}	©?ò¼¤×°?ôZÑ_x0018_#_x0003_ ?ÎGò_x0016_n¶?_x0011_uègÄ}³?y~_x000D_OÅ¿²?ßO#_x000F_	¤?&gt;Ôðÿó ?~lX;Ö_x0002_¸?PH·ÝÌ)­?_x0007_Î_x001A_¥_x0008_¨?Mâ`¦ß´?d_x001F__x0017_©4¯?«×~$_x000F_D°?°I_x001C_½ÂS¸?_x0004_	£«eö±?YñõX6Ó°?9WYq×U²?BÕ`¸_x0015_Q°? òÿ¸53¢?pêXm·m²?ÐoÇP£?&lt;l_x001C_»Ja©?¶{º_x0001_ê§?@é7|pz­?xñe_x001B_×_x001E_¬?Ì_x0019_tô_x0014_t»?¡$|áÔÏ¡?í´ÚÖÜë´?¬NïuçS«?E#®ø_x0001__x0004_l¯³?ÀÌCì_x001F_±?$_x001B_vì¨x±?à¹Ë²?ù_x0013_¾¶_x0010_Þ³?dj·&lt;ÆO ?Ä@_x0014_ú?ï_x000F_;°?Îª]SE¥±?ö_x0018_ZU©?ÊÇ4g×ø©?ó°SRJ·?_x0011_Øh©Î²?bñÀ_x0003__x0002_¡? _x0012_yÎî¯?'}Ê_x000D_²?_x0012_3k^Úm«?hâþETª?ªÈ°W;¬?¶Â_x0011_9¦?D} `²ª?OÓ3³?!§Ôû?*z*·rð­?dá_x0014__x0016_ª?Ø¸oÁGÀ¬?Ø_x0016_Ý@w4³?F·XÝ"w³?2¤8jø°?*ÂÁ-]5¥?&lt;ïÍÁñÀ¡?@_x0014_ è¢_x000D_¯?_x0001__x0003_¦Q_x0002_§n¨?WµKyÆK²?D7l(²³¬?êw~¹Ï°?R¨Ðû¾?í'Aü}É°?8l´½_x000B_«?M,_x001D_´-³?Î%_x0004__x000C__x0012_±?êÇ»ðqz±?&amp;²WÉ_x0019_×¡?ÒØ@ûgÖ´?¡j&lt;K­Í»?¶²Ô¹øÁ§?Ì&lt;iýF2®?d´_x0011_Ó R ?ÔÅ=*¦?¹AYèÿ´?_x0018_¢À(}¯?Ç%_x0007__x000B__x0005_º?ì82¬G¯?èX(oµ?§AhG:^¸?ä Ôm¡K´?4Ú_x000F_o¨¨?Ïgé&lt;¡ º?N Ì£Ö¯?T¦_x0003__x001A_þì¬?¸bKxÔ°?ö_x0002_0_x0013__x0007_S¯?}ÞøRä±?"W_x0002__x0003_ÂN¬?_x000B_h«^LÍ±?CG¹¦ç]±?öXè_x001E_(o®?æ~vúß=?ã;¥Mæ·?îÌC¯?_x0010__x0006_Ë{_x0001_°?ð¢áÈ°°?Ô_x000F_$ÍÅ©?,7¡=¢¯?ÿ~¨£ó­²?¨&gt;æùøa±?:N¦þlª?29°_x0015_àA©?§ÈPâÙ?³¥bJv¹?d_x0007_Ã¨?é¹8Ië³?èU%.¾¯?r Ý_x0008_K§?À{yúá«?XÎãí¥2?1_x0002_É1ûM²?¹^N´B±?/²`D_x000E_°?_x0016_8i_x0004_£¦?~KÛ®_x0001_¢?`.ú_x0005_Ö£?òúËØÍ¯?}njÁ_x0012_´?ê®L%[m°?_x0001__x0003_"·»¨`£?_x000B_ù"Ãàó³?f_x0008_:¼_x0018__x0002_«?Î$Ë5Ç¡?Dªè&amp;	_x000D_¦?×5ZET6§?LIg¨?_x0018_¾P"h¿¹?Ño_x001C_[·µ?Æ_x0018_&lt;@º?I}ù_x0010__x001C_¼?£GÂ5Á©²?ÍR£Çßö¤?Ün|÷\´?Ò´\¸$y­?_x000C_&gt;¿ÌSµ?éÝéÀ¥?vlgrØa¨?¶_x001F_¯($W¯?ïÝÕN±?ûø_x0005_FÍµ?æñ_x0002_þ¯?tkµõn§?N°#ô	_x0003_±?ÛõzB»_x000B_±?x{­vÆ©?ÌÁº±(u³?_x001F_AÞ­z±?íí%_x0002_R¦?_x0008_¥À_x000D_Å¥?_x0006_0fÚ¿©?Ø-J_x0002__x0003_Ã"´?_x0004_&amp;Ý££«?R}_x001D_¡ì§?ÎÜÛ¹y¯?¢¥`)¶l­?_x0001_×«0´?^õº «¬?,_x000B_V]_x0012_é³?Ð8_x0016_È_x001F_Ê?oÇ³»?Ñiò$}³?®]U_x0002_ð¹?¾_x0012_"¡_x0001_±?À(D_x0017_I®?ò`ù¤?"ô¤±òÅ±?mYfÓx°?.Ù¡^C°?Å`Ù&gt;Ð±?f¸?ïÔô¹_x0002_%¹?¤G=v_x001B_Z²?zêàî¶(£? gCQa_x000E_·?,Ûó_x0016_¤?Â-&gt;ú°?_x001E_dôÿ_x000B_±?\îCñ*È¤?_ÅtA_x0018_Y§?¸	¬hmª?_x0006_bÓ)ÇE¬?¢¢DjÓ¥?_x0001__x0002_öÙpJ´?þ1DB68£?_x0018_!dxÂ?í6R: M²?Ä)_x000C_+&gt; ¹?ÕÐI{_x001A_ª±?ÊYæºÛµ?XÂ´UM°?b¥ÌO&lt;O¨?Æ8¯ß_x0010_*¥?¢Ô8®?NÍßü'Ä¥?bªdq_g¯?ÛÞ´­À¹?°ekÒ l?xÌoõ¨Ý¨?äQ®OÇ¹?ü_x0003__x0008__x0011__x0006_9³?ªô¥?ê½a¼eª?Í·-_x0010_è?_x000E_gÂô,«?_x000C_®ýê.ç³?lÈ7Q¶?¸7ù( ­?¦_x0013_ô¢;·°?Ì¯!=¤?¨Àl`_x0003_¬? Õ_x0014_G3_x001D_¯?Ù¤þkì±?Úêç¹3´?oÊ_x0014_÷_x0001__x0002_V&amp;¶?Æ(¼ÿ¯?èy¨_x0014_ ¢?¬m&gt;ßA?¤úLÍ4'¢?)cªMê³´?þ$2¤/«?Qu÷æ_x0012_ç´?!"_x0012_3[_x001F_µ?_x0002_Yð_x001D_²?_x001E_r_x0010_¯8î? \_x001E_ì½³?_x0014_¤_x0014_-³=¥? G+»_x0018_\¸?R%ü e´?¤/¶sÇ¯? iuní¯?UC5ù¥?ÃN!A=º?6)Â¹_x0004_¹¬?b½lJ1»³?_x000E_Ã^ÙÔØ©?¦J_x000F_Ø®?dLý[L,±?ºWkï¢´?ÄÒ`¿»?,¯êº¸/±?2¶ú¦$E°?$Þ_x001B_sÎS¦?_x001C_ÍÎð?,©?Æa2¦?åèÄ'®´?_x0003__x0005__x0002_ºã¨Ú¹?Û&gt;_x001C_ú¥³?Æl_x0004_¤·§?	uÖ@?__x000F_Z¬¡?aÝöîC¼?2TÑZ°$µ?_x0010__x001B_ô¦L²?R?	«"®?p;]Ê0Ó©?B_x000F_rª?É¬EWet´?_x0018_D«"Þ§­?úéÿÌ·¬?Ì¨AÒI_x0010_«?V2_x000B_á°?2Á_x0010_­?òû26B?&gt;ú_x001A_"Ñ®?NB`ØËÆ¨?z×ãKý¬?À/yqÿ=°?Z_x0001_k;óº§?(ZÚß¶?¼Å4÷&gt;(¤?úò´ù*ñ¯?#KKû¶?úÊGúOä¨?ªL?«Ø§?³{ÈÄ(_x0005_µ?§µ[:Îß¡?è¸_x001D__x0001__x0002_¯Q£?]Ë13R£?_x0004__x0003_ÔQ¶?ê_x0017_ã}z­°?ÆÂ:Àß5¢?±u'8&lt;¿¤?Ñï´8w_x001F_»?_x0002_ÔÃ¨g¥?¼xÞ"è&amp;³?qäæe%¼?ªVÑYOü?1GP±=·?ßÝÀ_x0012_¬±?_x0007_²0!?_x001E__x0001_hx&amp;³«?¤n6_x0003_µ?2¯¥?5ôØõÖ¤?zc¨_x0017_¿©?6_x0015_µl¾¯´?kÿÈ 7r¹?Ø_x000B__x001C_Hz«?¤À09¬?Æ/_x0001_Ô[µ´?¹Õ_x000C_öû_x001B_¼?uÌ¹Ë;É¶?Í+­.¹?_x001A_OÛÝü ?}_x001F_Gx¢¹?j_x001C_4¨G¤®?_x0002_	3é±?ÄÛ_x000B_¢mm§?_x0002__x0004_õS;§¦qµ?_x0014_3_x0010_×@9¤?+_x0003_Y±? ¡]»Ð ?àÖq²äª?q&lt;&lt;¦?£yMF÷?_x0014__x001F_×_x0001_q®?Ð&gt;T4M ?$æJb"@®?0sx#_x0008_§?¼oKV$_x000F_±?\ÓPe¯?%À§zç¸?ÜÒ=÷b°?xMLe_x0010_Þ¶?rÆ¹±¬?¢_x0018_f"+q±?üÕ1ö¤?D&amp;@¨½ï®?8_x001B_ÊÃ_x0003_ý¬?él¯Å&lt;¥?lÊ_x0007_@£?_x0012_\¿f_x000D__x0004_¨?âS_x0003_ÔÌy¤?_x001E_ÉU`Ítº?_x0007_Cù_x0004_?_x0019_ìb5Þ¢°?ø|%6¢©?àå$QQº?äcä`ö_x0007_³?s_x0005_zÐ_x0001__x0002_?Ä¹?ZRXèH©?_x000E_÷Õ6øi·?ÆÿFD_¤?d;__x000C__x0010_·­?ì¨ñáZ4£?]_x0019_|Ô_x0016_*²?ºùxS«?&amp;O&gt;O²Yº?ÚwgÚ)«?_x0018_Ð1¾]º©?ª~ðF¥ï¨?ÈÁ_x001F_ï_x001A_Q¬?j¢Ô÷­?Â_x001D_%A¶«?j©dÿ¾2°?ë_x0008_7_x0008_Â³?Ì_x0002__x0007_ù_x001F_ì¤?Æ®+úÄ?_x0002_bxcN°?{E¤Üç²?p_x000E_,F×q·?ÅËÈz_x001A_&lt;µ?*çz±eª?ngÒPÞ_x0012_¥?ÒðÊk_x001D_¡?É¯_x000E__x0007_õ´ ?_x001C_²â%p²?¶)#Ô@Ñ®?î¿²&gt;Í8´?¯é[?¥£?M_x000D__x0013_ÓË¶?_x0002__x0006_.ß_x000B_eî¬?flª_x0001_&gt;¨?_x0013__x0017_®ÊÆV¥?D_x0006_%åIß§?_x001A_¶Aíp°?_x0012_á	E¹ø»?¾_x0010_na2«?Hö9¥_x0019_ì±?_x0016_ÐMfi­?È$ë.Õ«?_x001C_Ï¼»Â¢­?ÆW³r}¡?EE_x0003_ I°?ÐÓÈ?_x0004_º?ÓÑ³ÚFþ¶?ÏBi_x0014_]±?,SÙÖùè£?_x0005_¬ô²?"¦Î_x0016_¨?~v_x0005__x0008_hW¥?´,Z S°?Ü§_x001D_|ím®?ä9_x0015_?±?Wñ_x0003_ _x0014_±?º_x001F__x0010_A¼Íª?%»7v_x0005_;·?@(wûÃä±?0oË_x001D_ª?þT_x0002_+7p·?_x0011_HÌmºN¦?½"54Ú?:*÷_x0001__x0006_Æ_x000F_¶?`Æ8ÐÚ_x0014_¨?Ôc(¸!{±?vðÝì¡¯?¯zTÆÙÄ³?¼JK+ÿ_x001C_­?ð0_x0003_AS³?r_x0001_×¤·?_x0010__x0018__x0019__x0012_O­­?öl?VÒä ?_x000C_é&lt;T7©?_x001E_Ø_x0005_å¢?©¾_x0007_D}°?Á_x0003_A¢?µÍÙ5ìô±?ºç³-6°?0ã_x0013_å_x0017_¨?X}_x000C_éÅp·?êÛ|1_x0001_©?£F_x0017_TV³?_x0002_SÆ_x0006_!R¯?rô\XÕu?ôØ:ÊÙt§?zè¡_x0010__x0004__x0006_¬?¦_x0004_oÍ_x0010_ý±?Øï_x001B_æYb®?ß_x0018_{\éi¡?±;Év¹?Á" '_x0018__x0002_?×ï_x0015__x0018_²?urwùÔ_x0002_§?W¿Ú1Úb¦?_x0004__x0005_×MÃ_x0013_Þ¯?K¨gà&gt;Ó±?æ,ÐsÏÇ¤?ëK	'¹?*ýUÄ¦ç·?hD=f)ª?t_x0001__x0015_ç_x0013_D¯?ÔÁ_x0014_wX¯?ã_x000B__x0017_(»?öô÷]´?Î/_x000E_µ#¬?rb¯ðq§?®AYD¹«?6mhÒ¨?iÔ^¯Â=²?ÙjíôB°?æÅX_x000E_³à¦?þYU_x0002_N¦?úº]_x0008__x000C_¯©?_x0010_tL'^¬?2£·Ð9­?üá#Xò_x0012_¸?Ñ¹æ¦J²?Û{sµW¯?òV&lt;~ÕÞ®?_x000C__x0008_µ ©?èpa}¨?_x001C_Fp3_x0001_¹?_x0001_Îcçiµ?¶þÿM$_x0003_°?%hæ ?Ò÷Ì_x0001__x0004_¥ ?¯_x0016__x0019_C¢?°Çâ_x0014_J»?ÔÚ1lq°?uÙh_x0001__x0011__x0007_£?i,_x0017_2( ?_x0003_«_x0019_#`µ?_x0008__x000B_îe¯7?°ß`&lt;³?\ú3ø4¹?È5ÛÆýz³?"©X¿Pã±?vâß	_x0006_®?dÜ*u¯?*OÃ¦«­?´ÿÄW0²?®_x0017__x0002_ÏÖ¶?s*èäª?°$%!_x001F_`¤?J_x0003__x000D_XÙ²?SNYñÝ±?Úº_x0013_Lm°?2Æ&amp;ßÊ²?G_x0015_m_»?ÁÅíi¬?Ï»À³Jz³?à£{ýBµ¾?NLPÀÉC®?RÊ»1Q¬?\,ê_x001A_NÊ®?_x0014_ÓªÁ¶¡?Yx_½ð³?_x0001__x0002_k õ¶_x0001_´?à_x0016_~_x0015_®?ÔÂãÁä ?§}º8ÛÓ§?_x000E_']_x0007_5ð«?$²ÔàÌ¨?ü_x0003_6Ô¼¥?Ó«&lt;}]Óµ?$ûÃà_x0011_?ÿÇw÷¹?@_x0006_É_x0011__x0012_½¥?aDè_x001F_/±?m+q_x0012_V¬?ôÒÑY?t½Vh½è°?Wr%-S°?Ì~¿­_x0010_°¨?r_x000E_¹Z'«?ÃDGáÂ°?_x0014_kPt¼?_x000F_Ô³çî¨?wc_x0018_l Â´?%ùSxÇZ³?J¹U°ä£«?ÌLÿ¸FÅ¹?ÔXùí5¦?_x0004_QÑ_x0004_&lt;ûµ?ÍYÉ3_x0013_í°?N©?ù¢_x001E_§?_x000C_jßsJº?©õ_x0015__x000F_.5²?z´¬;_x0006__x0007__x0001_­?7_x0012__x0013_×_x000B_?Z=óvß¨?_x0010_Z¤_x0013_£?pV£¢NLª?_x0007__x001D_o_x0019__x0005_ù ?ÐÊÖÊ¶®?Ð-°3®¥?­ö¨.á³º?a_x0012_$h¦»¾?¼3ö_x000C_Â§©?°qCrz¶?_x0001_N»_x0006_;_x001A_¶?_x0015__x0003_a_x001A_þ±?ø/úX¥¢?_x0014_Bbë_x000E_Þ¯?Ð_x0010_ïß_?¡?_x0015_ËåS_x001C_R·?´éú´eÇ?ÎõqÎ¶¡?kh³Hø4µ?8_x0003_¯_x000C_°?Ð_x000F_l¯H³?Þä«]û¦?õU¬O¬?Ê~X_x0016_¸z£?:hÊ&lt;¸?êË%:rª?Ä_x0017_(8S!¢?4ÒW_x0006_mð«?ÕÎ_x0004_]Jò?_x0002_H_x000D_Þ_x001F_ö«?_x0003__x0006_&amp;]®Ô?&lt;døR¬?t91ó?Y¯ø&lt;_x0011_²? ucÎ&lt;°?S§_x0019_éqà±?Ö8Ñ_x0007_Õ®?²ÙH£k_x0005_®?Ï_x000D__x0017_ñ_x0002_°?(ÎwMk¦?ðÿ³¥c±©?èµH·â¬?4_x001D_LPy®?|PP0ä¥?_F«ÿ¸?(¬¾ö_x0001_:¼?_x0019_·â]_x0004_³?«qØXV°?k&lt;×v&gt;tº?pHL _x000C_¤?ª"8Äj³?ÒÔ	PtJ·?&gt;=q;¦?*¬î_x001B_^¨?è$íÄ=d£?ÔÞ_x000B_"«?æ_x001A_g?¸D¼?ØP0õG?&amp;"_x0005_Q"¨?ìÄÄ~3±?&lt;r_x001E_ks¶?\_x0019__x0001__x0003__x0013_;´?.¢.7Sj¦?JÓ-H?GÄàó¶â³?ÛÆ&lt;ä_x0005_º·?oWª5¦; ?_x0015_hG_x0006_	'°?_x0001_çég­?²Ó&gt;vk°?ûg´ª_x0002_¤?R¼µ´%©?6yU;d?W¿õ_x000C__x0003_±?àd8ÞÔ6´?Ú=#Æ_x000B_·?$àUµ?T4ÀÙ¥¯?oO¡6_x0015_±?¨p-ö`²?(£1ã\O¦?O=&gt;_x001E_ôí ?°^_x0018_÷_d§?fköôM4¹?%_x0011__x0005_&lt;[y ?Z_x0017_v½7±?D¹RL¥?Àtgûi·?ä_x0014__x0002_^_x0005_T­?V_x000F_l÷R­?¦_x0006_l/ÊÕ¡?Ú*9_x000E__x0008_¤¯?àOz.±¼?_x0001__x0005_Zô`_x000C_«?RSe:¤³?H"µ_x001B_¢??Iö¥4µ?0_x0007_/5c¦?G_x001E__x0015_9_x0002_@°?_x0003_3ãD_x001A_¯´?É*­²ý_x0013_¹?M_x000C_WRñ°?_x001F_8 Ád¥? ÏIù&lt;¤¢?ÿÆ9R_x0001_§?_x0002_î	_x0001_S?*¦Î¼XY°?e¿®·_x0005_C°?ÎsmÆËþ¸?^u,u¦?ãÓ_x0007_Á_x0004_£µ?-°æ7aÅ³?_x001F_Åm=_x0008_¥?Dk6¯?§?bì-Är_x0019_­?~:ßª¿A ?Bú_x0003_°àà³?\_x001E__x0008_S3_x0003_®?0St_x000F_\°?9n_x001F_&lt;Ï±?d_x0003_j÷°Ë¨?û_x0006_ÍïYvµ?_x0013_aÁ¤N_x0001_·?Jo:_x0003_×Ü±?ä¢-D_x0001__x0003_B¯±?[¨¶¢®÷¤?ä:ù_x0019_È²?vìÎG©?Ñ¶_x0002__x0019_;¤¥?bm=º§?Ï¸_x0019_	¨?$e_x001C_sO-±?X¯ÏßhCª?õà0©?l[x R³?usÖ{Ù_x001C_³?ONFäÝ?±?÷ÒÖ\¦_x0013_¸?_x0019_Õ_x0014__x0014_©¶?jr_ì_x001A_´?`$xºí? °Iê&amp;§? ¸_x001E_£V_x000C_£? P¾_x0012_æ««?øPâ9_x0006_²?c,a±?Ð*/{S¢?¤ª´î¦?:ï_x0004_Â_x001A_Åª?¸¹iµ?×_x0014_r®	²?,yÍ_x0006_â_x0015_³?ad`74®¶?_x001E__x0016_¦¼¬µ¬?"Kúp5³?©.)-¹¾´?_x0004__x000C_yÁgQ±?P_x0002_ôÉSß©?¬­_x0001__x0019_S§?dT&amp;¯_x0007_­?DÐÜÚ?_x000D_Ë´Ø	¶?uòî¢y?½xÉÀ,}²?Ö_x0019_ _x0010_¾?â	©±Z£?_x0016_6_x0015_L_x0005_´?ôsî×ò¨?_x0019_C¥ ª_§?F4=_x000B__x0002_s¥?_x0006_²_Dô¢?_x0015_Ut-I®?¤NiF_x0003_´?ª¤/·?ú¦¸kÇ¤?Ì_x0007_¥Î&amp;¨?ÅÜÚ_x001D_ßÝ´?Ø&lt;¹_x0004_Ø¦?oLê¥_x000D_¸?TóV_x0010_(_x0018_­?_x001A__°Lö¡?_x0004_x-ÿ)°?_x000F_E0+Ç=²?®6Ï&gt;§;·?ãE_x0010_f´?jGÂ_x0008_EM±?Î1_x0012_	ÿ5 ?6ú¸"_x0002__x0004_l¦?_x0018_ø_x0014_ú_x0011_4¦?\M¾Ö]­?Ì_x0016_è_x0018__x000D_¨?´j]n_x0002_Z¬?_x0001_¶s¬«?(!Ó¸só¢?OÄC_x0018_ª¢?uÔá0%ï¶?_x0012_M4´CN¦?ÄûH)) «?ñ_x000F_wÐ0®?Xq4\®£?ÙÒt@_x000B_¢?æX)óW_x000F_©?¸«Ù«½­?TORûN¢?:aÿVÜ­?êb*_x0016_YÖ±?÷Ë*®f_x001A_µ?_x0002__x0005__x0007_eã¥?ã_x000B__x0015_Ô-°?ÕpÙü¾±?_x0003_ïQ_x0002_æ±?_x0016__x0014__x0017_ÎåC«?(_x001B_Øó¡¥?ÁÏ5µÒ?y_x0012_ï¸µ?_x001A_!_x0002_£¯Ì­?Å¼?4¯VLEp«?,¯fªù£?_x0001__x0002_#1³b·?Ö_x0019_|vPÉ³?_x0014_$©ôq¦©?½cº0ßu¸?É¨©h?_x001C_D6"âz ?ÅÇ61à³?ûzQ]¨?_x0006__x0001_+_x0002_¥?k7¸ÔõD°?à;l_x0017_£»?_x0015_·søI±?¸ë4[Ë¦?»¥pÇ"´?¶_x0007_ws¨¡?û³×Á^2²?¬^°áÊ¢?ul¯PMÁ±?tO5ÖÚ¶¶?_x0013_ÚN¾³Å³?Í°_x0016_Ï·?¤o;_x0012_/ª?¸dÿ(e¨?"Ç/mdf³?ÖØú»j+¨?ïäá_x0017_Ó'¦?ô»Xý@©?	/fS+´?D55;qÆ©?àÏ©¶y§?_x0015_9³~úµ?Uù1_x0003__x0004__x001D_µ?@Äø_x0016_k²´?_x001E_GÇÅ¶û³?_x000D_ØÚ»È½µ?°	ç_x000F_g\®?ÿ¿ß&lt;¨?_x0006_ýyokR±?À_x0002_/e§?´ï²úó2¬?l¢°ô?@_x0004_´t®?_x000F_	ôIk»?Äâ	¾¸«?ÖÖÙ7Öµ©?7ùg)ý,µ?î¾o©¦?»¶_x0015_j»?½#=IWm¢?²ÏÍÕ¨?/fµ__x0008_²?`üôk²£?45ºY&amp;ß§?vmm®¾«¦?_x0010_±.¾ C¯?¯aPã4µ?Ãç_x0001_A¨C¤?Þ-oVÑ¨?4A_x0001_4!W¨?Äþ$jº©?ý?	ÜQ_x000F_¥?$ÿ_x0003_ H| ?N_x0014_à/}¨?_x0001__x0003_¬è,¿E÷±?Ð`_x0002_~Iª?çO_x0010_í²?VÕ&lt;c{^·?"&gt;ò_x001D_X²?É1^¦0Çµ?P©KùYÓ?%¨Æ³_x0005_º?R ×­¨?Ê_x000B_;õ`:¼?F&gt;Çõ52??»þ¦?âgnØr/¯?._x0004_?_x001F_mø¡?¸È¯p?Ù_x001E_Þ+Üüµ?Þ7b#_x0018_^®?¶¾÷ë$×ª?Jú¨È_x001F_²?ª`nº­?ô¬A6&lt;¯?º&gt;_x001F_éL'§?ON_x001E__x000E__x0005_¬µ?Äµê5]µ?h_x001B_£_x0002_;£?@ãJ¿_x001C_»?ºæh_x0016_w¡?a­Å©?Ü2PSr_x0005_«?xóáµÈ®º??÷,k_x0019_¦?_x001A__x001D_H`_x0001__x0003_d²?È¿åÒ­?ÓôÎE¶?_x0012_A²k¾uº?Ò&gt;xÊÈÞ¯?eÙmíp¢?:ky@b_x0006_¦?_x0001_ëù¾_x000B_¯?­ü_x0017_¼³³?`_x0013_º_x0014_½M¯?»}ú°?Îq_x0014__x0018_xÀ«?\Ææ_x0015_c£?0+_x0019_`_x0015_(´?f_x0002_VÐ÷ª?ú~ù´?Q®?_x001D__x0003_îpªR·?oÓ0}9±?Æ_x0018_«à÷°¯?£_x0007_Öú·?0é«_x0011__x0014__x0005_°?Ê:*±@ñª?JT­Î¾©?&amp;DÊ_x0005_±?ðäró_x0005_¦?¤­¸"8¿«?L_x0001__x0004__x000F_S±?R@ßmíõ¼?jÊ*µ¯?õT(GÌí±?T_x0013_x_x001E_F°¯?ÆTîé¨?_x0005__x0008_&lt;ð³ÒûÉ³?³3Ômª?¢À_x0012_]±?ÅÐÞ_x001A_è²?Þ¼_x001D_££µ?µìÿ_x0016_úM±?ÌlO °?ä_x000B__x000E_ËÙµµ?;_x0004_äÛ¬?_x000D_­ag"¼µ?_x000C_á4=2«?_x0001_uõÿ&gt;_x0003_°?*SÒý_x001B_³?£«Ñj ù°?}Å±êS9±?&gt;mËD_x000F_¯?_x0008_ÊläÉ®?I_x0017__x000D_Kk_x000B_¤? _x0003_5Ñ?­¬Pè³?ås./§?¬Ýwè±?Úû&lt;c ?Ö_x0003_x.o`¬?C_x0006_óAþd¶?KÑ_x0014__x0018_ýr±?zì _x0002_í¡?Û@ÇæÕÞ²?YõJ×2«´?Aé*¬_x0007_§?ÜyÞaÏ²?Ý&amp;._x0016__x0003__x0004_bÇ?Ô:¶8Jº?_x0008__x0011_;³û±?Ë9R¡q¶?&amp;_x001C_ (r¦?£_x0006__x0010_F ·?Çì~G8?·?Ú(fãø¯?áë_x0018_}£?ù_x000D__x0008__x0008__x0012_ª±?_x000F_/ÜÝR?e}32g_x0018_¶?Á__x001A_Ì½?Ôü»w¦I¢?mÝ_x0018_"¦?¦ r#P©?­ L¶É²?2__x0002__x000D_ëî¨?_x0015_4Õ0èèµ?¨âH_x0005_Fn¢?í_ÜWo±?Fäo÷AG¯?É_x0001_owiÈ¶?N_x001F_3^/²?_x0013_,__x001D_ÅR´?V¬´X_x000D__x0010_ ?_x0015_õ_x001C__x0008__x001E_°?ýïªJ¶?äÒlÝan¯?§&lt;ÚÛ$³?¶m.Îý?¶?*«Üe?_x0003__x0004_Ú;Lb3¥?òÙýä$­?³_x0006__x0007_a_x001A_¸?N\½_x0001__x0016_¦?Ú©Æ+$Y©?+©_x001D_×ü ?_x0002_Ú]óM!®?­_x001C_V~*_x000B_¥?½_x0007_Ú,#_x0002_´?DÃájÖÆ¬?_x0002_V²þsÈ¯?_x0003_Ö_x0006__x000D_f_x001C_¥?t$D_x0019_«c¬?oÌ'í±?Äxi¦à"°?ö_x0005_£_x0013_x_x001F_ª?àbÙÁå¬?_x0019_øY?­Ð²?íÐn_x000C_°?T_x0001_üå©É£?{¡ËK_x001A_!²?\_x0005_jÜºòª?Í®Dö_x0016_º?®Öèá _x0012_?_x0006_Ð¡Ã/í?Ybø»M®?À&lt;ÞZ³¦?Gã_x001E_ªT²?MR8ú?¢ÎÉö¶¬?¨Bd_x0018_Ó¥?×E_x0001__x0002_¾-¯?$û÷t_x0016_#®?_x001F_çµ1nÖ±?l£´.ªT¨?_x0015_ô=w_x001A_°?©e¸_x001D_°?n_x000E_Ó¨%_x0008_ª?,_x0015__x001A_oû·«?GvÙ³?â¿)øBø«?@în;¼?{Eq!WZ´?¼!Ó_x0007_¾¨?;_x000C___x0019__x0013__x0019_¡?2ôwP*¥?Ñ:Péf±?â&lt;eÄe¸?TBmïÅ¼?QË¢_x0012_¡g´?¸S6Ú_x0007_£?X¦ Ä±·?ürøáÎ¤µ?'ª		_x001B_­?_x0015_U_x000D_ï ¯?_x000B__x001F__x000F_e_x0011_I°?3AÖÎ°?_x0004_Æ_x000E_ÖR²?H0ùå±¢?_x001B_ÉL¶f_³?Ðÿ)õµ­?6týp¶©?|ËZ»o_x0007_?_x0008_	_x001C_P_x0014_ó_x001B_´?´O;¾}«?Íàûm·³?ËÎÞ_x000F_ùÝ´?¬/iÊ_x0014_ª?6²m´]_x000B_¥?,_x001D_÷_x0016_,²?»ÉÔ_x0017_Þ+¨?_x001D_pB_x0002_«?ó(D·_x0015_?_x0004_¯_x001A_+}9¦?Ç"¥õC¥?¨_x001B_££_x0004_°?:+»4Rô±?¦òf¢?|_x0012_Ik«?-´O1g´±?_x0005_Àì´?ÏØã_x0002_ µ?Ò_x001A_C7¶±?à¢ðDÎ~§?4/p_x0001_¤?ûçÈµÒ´?\E½$U«?_x000F_¿ íÞÖ´?DÐM_x001B_£Ä°?,x¹tª?_x0018_CÃ=_x0013_«?®ýN_x0003_¢?_x0004_ç  _x0006_/¢?Ö"_x0007__x000B_¯?hY_x0001__x0005__x0016_Ô¦?¨÷±÷¦?	T_x0005_§ê_x0017_¤?VÌ_x0003_Mù²?ÇEtPÇ»?_x001A_®e_x0017_³?¬_x0004_´ÒVA©?âutCT_x0003_±?{VÙ%¨?TPü_x0005__x0008_v³? C_x0019__x0001_ûa©?Hz2_x0007_­§?ø_x0011__x0016_À¶ü?èâ­5_x0014__x0017_¹?"L\~é¨?äàÜ_x0005_î_x0005_¦?ÒÛìí~¯²?'ZN¥»?0y_x0015_;Z'§?ò_x0002_CXHh£?CoÎ$TÛ?1 _x000D_ äÄ³?®¬°$«ª?_x0017_W_x001B_zÛ°?÷T6Sü´?´jçýÇ©¥?J_x0005_}(ù?¦¦ÒÒj«?·d+b®|¶?ÆH!@~ª?¿__x0008_Æ_x0003_µ?_x0006_LÇ·Ñ#·?_x0001__x0002_Ô5ì¯s§?Ë_x0010_&amp;(d²?¸õÔ¬)_x0007_±?RMÅøÕ?.°àþna²?_ÏxU±?°e­x·?F5&amp;_x0004__x000E_?¾×9ÜN²¯?jî[nö-­?qY¼_x001A__x001B_?"ý;çò¢?ðF¬m¶?eÉð51_x001B_?ÐJ.T¶µ?®_x0001_:i*°?ðèÒuÏc¡?àA_x0010_ã°Ó¨?ßÙMÓÍ¥?,Þ	¬(®?Ð~Èh_x000B_	·?B}R÷_x000E_µ?IÒ²vT¸?ßÕÀ3£?}_x001E_¸_x000E_ø¦?r`_x000C_.ì¬?B_x0017_Lò´2?à=jÁÍY¤?&amp;_x0004_»j÷´?ô+_x0003__x0016_·_x0016_ª?ß_x000F_Ò.®?ñý§X_x0001__x0007_a,³?ö_x000D_Þ¡."«?R½¶²0±©?&lt;"#Q²?Ôjßf¨?_x001A_r¯vyµ?#_x0001_m~n7¹?ß²±?9I_x0003_4ÜÇ²?£&gt;å_x001F_yË±?é_x000E_~õ_x000E_°´?ío_x000F_ ?·¢*	?s?"_x001A__x0007_¿½­?X¤Õ*°?*;ãhðÆ¦?_x000C_ÜM-y¡?B7Poª_x0007_³?_x0003__x001F_ùâ³?_x0014_ _x0006_U_x0005_»?7JYç&lt;_x0004_±?¤.P[~©?tÁÂ'P®?É;_x001A_õ\ú´?_x0016_Dë±?¼rð¤L­?i_x0014_Ê}±?ù_x0002_ÓÈ_x0017_H²?Õ`h_E?_x001A_#@ÝÎV?Æ%yQ_x001E_9°?|=_x0002_&lt;X¸¦?_x0006_	äÑçúl±?.Löz¥©?5¥~îÞx¶?_x0004_zn_x001D_«?ØH(_x000B_*°?DO÷XQ?ïX§½®&gt;²?Ôæx_x0018_ë_x0002_®?b+_x001B_ël¨?à¨Hü'¢?¹hÔ1½?(gÔÉê®?R_x000B_ï·ERª?¢@«sñ¥?ò.è³r?Èê#_x001F_N"¦?«±¢i?V_x0018_MÙxL¥?Ó_x0008_Lÿ¬?_x0001_üKö[±?ðL_x0008__x001F_U°?=¿E_x001B__x0019_Ê¢?··&gt;\®è´?rIsÿ3³´?E_x0006_!¸_x001D_°·?|«uw®?R÷_x000F_D^;¢?GÒûÍ¹?Ô|_x0004_m89£?rÑ_x0003__x0005_Ae´?Y	_x0007_á²?fBÈ¹_x0002__x0005_U4¼?gÂC]¢µ?ó$_x000F__x000F_Îß´?pêÀ9_x0015_Í³?_x000D_úçÀ½¸?5UD³¡?.x½·jÝ¹?_x001C__x0018_·_x000F_R¦?;Ù)_x0003_Ïú´?_x001C_?d_x0016_ü¾²?¶_x0004_Í'á¨?ô&gt;U_x0008_Ð­?Ûµ¨-4±?Få_x0002_½´xª?¢]_x000F_yÔs¬?1Ö_x001E_ÃF°?dÚá zj¯?æq¦_x0011_pª?_x0001__x0019_H~c¢?Ç£´Ë:t³?%ÂDüD³?)_x0019_¦_x0001_ë	²?f»aÓÈ2´?_x0012_]ä@k®?TT0_x0013_÷î¦?3¡KÄ§?àPl	Cµ?_x000B_eæ&lt;_x001F_±?¾ÔAç?~,©µI·?È&amp;_x0010_ ê¶?-ãé÷Ú?_x0002__x0003_Ò´_x0012_+V¡?¸¿#£Q¯?Ûö¡þ_x000D_d°?¦ýÖu¡¬?nS_x001E_ÉFÖ¯?_x0013_ëoû¨?@';@?Ö¬?_x0004_ï³_x0011_ª=¤?£5ÿ_x001A_í¦?ÛåÖP_x0014__x0013_°?Û¡¿ÁÁ²?:_x001F_ÙXßp¬?_x0011_RLèJÄ´?g7ák_x0016_Þ¥?â_x0008_À±L±¯? `lm¶?_x000F_¯z_x0016__x0003_ü£?c_x0006_:¨±?¢mPë¨?Äf·Iñ¼³?*!SÁª?ê?;Hý·¬?f_x000E_à(§?µiù»&gt;]·?_x0001_öçlÍ'²?ÄÌcS·?¸c_x0017_¨?_x0016_§?DQ *¥?_x0005_¼5ãc©?¯_x0005__x0012__x0012_Ùm¥?AÎàÉÔQ³?}_x0008_ð¡_x0001__x0004__x001F_4°?©µcÝ_x0012_¦?B¶_x0016_6©?®ÛdO´?_x0010_ªâoß»­?ººÃ_x001F_j»?¯Ú_x0003_c9¶?Î¿Ä6Þõ¢?s_x0001_Vm³?_x001E_'¢ä_x0013_©?äÉ²4iª?2{±V°¢¬?¾_x000E_3mF,©?*_x001B_}ö{J§?4¶¦®W©?º_x001F_ö=¤©?^©_x0007_¸ú_x000F_¨?&gt;(Æ/_x000C_·?B¦_x0003_½l°¤?®I(/çª?;7OòÀ ?_x0002__x001C_/`/Ò²?n_x0013_*_x000E_·í?­7¦`_x0018_´?Ç_x001A_ë±²?`bX_x0011_î¤?Ä¸ÐÝùV­?Úb_x000D_éL­?A;ê|µ¦?lc®LÑ_x0014_¹?ëîÊ}öË´?_x0015_²ö¢Ùm¸?_x0007__x0008_úÄ_x0004_,cH©?ÿ#"û¼³?_x0003_º]@Çtº?è^Åý_x0002_S°?R{ókÍ©?°ìO_x0004_Ì¬?~y²¯¢?=GF¥?ê&amp;«_x0005__x0004_¹?®K{:`­?bh.³«?øéàV©?*ÿØÐ+?²WÂÜ._x0019_³?bu_x0016_9_x0019_°?ØTØ_x0017_Ð`­?âBJ_x0007_Põ¡?"p3ó?«?_x0001_l?Þ¸?_x0017_i|+Óä³?¯îÇ3_x0006_§?&lt;_x000D_&lt;¼º¯­?3I¬ç"}¥?Ôæà/ÓY?eL÷_x0016_²?ñvw"§? úÔ|¬ª?Üç_x000F__x0010__x000F_¢?ÚûRß ?u¦u¹¼?6qxf_x0002_à³?_x0004_àÓ3_x0002__x0003_Ý²?NP_x000B_Ë_x0016_µ?_x0010_AB_x001F_Xn¤?.EÞóÈÙ­?)i_x0001_yoC²?|?6D¥?XzFA¡?(ÒêAÒç®?ý»_x0014_©Ö¥?_x0007_]¸v)_x0014_µ?tG;ÏE?ð@Æ_x0010_MQ¡?zþ_x0006_üf·?lyë_x0014_¸?Â-_x001D_fÇ §?	ÔpT÷´¡?ë_x0003_6N?ÿ³?\_x001D_`&gt;	á±?_x001B__x0001__x0001_7$±?Tpòyð­?Fß3/Àrµ?&amp;EaÇ×X©?ìx£k^;«?Hâ)Ì«?î_x0005__x000D_Hh)·?Íaô)¢?þ~Ën_x0002_ì·?_x0017__Þ_x0003_¿¦?øßfNÜ©?6Q_x001C_¿¦q©?&gt;¥_x001B_É:o¦?èFÍiPü­?_x0001__x0002_y6º"_x000F_È³?_x0016_Ñú*Û?º?'X_x001C_Jky´? 	ÜÌ_x0001_°§?:á°ìJ?êÞ¹õ#¨®?_x0003_]²7X´?2¹_x0001_Ñèª?}=Gðµ?JD7ª?_x001F_TÏNþ(?¸LÛtP°?·ÁjOÐ±?¾EÒ±|¯?h_x000C_Ôþ¼¸?_x0014_wF\Db©?fðJ_x0002_°?2ë_x0011_÷j¬?³n¿×?¶?®L_x000B_×w_x0001_·?_x0004_b_x0019__x001D__x0001_¤´?_x0004_&lt;_x000E_sßÿ¥?øtc¡y«?Û¢S·_x0012_Ïµ?´uRsa±?_x001E_¶Ict°?Úª¨óª?Ôè¸è0¸ ?HÆÌ_­ò¡?|xß5]®?µ*×_x0015_®?Â¥ï_x0001__x0002_Úï­?_x001F_kOV¶?w@Þ\c_x0010_µ?[_x0010_Pé´?´JêCFK¶?äÒ¯g_x0008_©?0_x000D__x001F_%A¬?1ö½½?Þ&amp;ÚõÒ?Ï£_x000D_-³?á	l_x001C_Lk·?Înü_x0010_Âê°?ö_x000E_4ÿn[²?¼o_x0015_L±®?ÎO÷_x0016_x¨?k8`iN·?¥pO¥­±?_x001C_¯ýÒG ?_x0006_&lt;´&amp;È_x001F_ª? g^_x001E_`¦?_x0002_í_x001F_ÜX_x001A_¡?zä/Ä?:x_x0008_qi­?_x001D__x001D__x0006_Ø¯?í`Ovµ§?7pR¤¸?|)mÏp7¡?kó_x0007_Kµ?YO _x001F_l±?~_x001B_Þò-»?øú*_x0019_Ár³?d"U_x0015_)ª?_x0001__x0002_¹_x000C_Øï«²?ÀðóS.J©?ýÓ³È³?íS(FÂ?ÜoóL8?°wN´,³?_x001E_=_x001D_ÌÞ0°?zóK_x0006_$?±_x0012_6uÑÜ·?WÈ_x0002_þâ¥?(A@É×­?¦»ª¸_x0010_a¾?øçÌáBä°?²ßµâÌ±?YæùA½û°??_x000E_|?jå¼?_x000E_q_x000C_ÃÇÉ²?6qª?Ã ¿_x001A_¦¡?aþ;ap¶?v9%Ñ©?÷ù6pâ?°O¥/§?ÃUýøe±? *§ñÓ³?#¡ÿ¢,²?¦¹&lt;½?_x0016_^[ePÓ²?[$!_x0005_a±?Ø_x0017_-y¾ü²?_x0008_ãÀñ_x0019_d´?ädùy_x0002__x0003_X+«?8öSeó¤²?þ7#AÁ®?!Cþ_x001A_²?Å4¨×´?ÖþÏ_x001B_9§?_x001E_I_x001A__x0015__x0010_5°?¨_x0006_àë[®?_x001C_&gt;ñX²?¾aQasé«?_x0018_Ç Ãq«?R_x0001_¤7_x0003_í®?QµmfS¡?Y[±/Ð-¦?â°Ê	¼|±?Ô¤'_x0010_üß?õº_x001A__x001A_SÄº?ò©_x001B_n*6¬?f2\æ¤²?ª¤k+?Ò¨?ö:º_x001C_ÔW±?N_x0010__x001F__x0010_²?¼Õ_x0005_¨_x0014_¢?æTÄ¯ø®?ËìÎäU¶?ÅæÜÕk®²?¶¸c½¨?ð;Èæà¸£?	ïÐY«³?4_x0003__x000D_k&lt;¼?¨:?É ?@_x000E_`ß_x000D_Ô¤?_x0002__x0004__x001C_Cåµë¬?÷ª_x0014_·?§_x0002__x001C_|_x0018_Ó?S¢Èël´?Ì _x001B_w_x0010_t²?¯¢/Z1°?å_x000D_Y½²?_x0008_ÿ õ°?Ö_x0003_d¥ ±?Å_x001F_s ?_x0010_ÁÏÙÍ_x0013_«?,f._x0013_¢?æîm#1lµ?ª9gê­?A_x001F_£8_x0002_½µ?æ'tW¸¹?\Ý#Ðî¦?äî3jÝ¸?7Ú_x0008_Áµ?·×Ã¦å5?(yûWý£?_x0014_CÂ$uµ?Ä_x0002_yO_x000E_³?õa_x0001_9{µ?¹ÁiUPÆ´?k_x0001_½¦³?aþ.Hµ­¶?_x0011_&lt;n*µ±?_x0004_0.\²æ­?~3´*àµ?ö_x0012_ûF§?$â·3_x0002__x0005_)¯?rË;e_x0001_Í¸?Ò_x0008_À,j?¦?uD[0°?_x001C__x0008_X³{èª?Ö8_x001E_}º?%·&amp;Â²?þz_x000D_+"_x001F_­?gÊÿ¯µ?*Á¢vÄ_x001B_£?RÕË_x001C_ì ?8_x0003_¹à~K°?ºtÌçIi±?_x0001_Úí_x001F_ÔÕµ?hñâ_x0011_\þ²?_x0015_w_x000D_4_x0019__x0008_¶?úTw1:ª?huÑèt³?ÒÔ# P°?to¹÷E?ºJ,!P±?¤£Êxv³?®«pçÐ¢®?çªb1º;±?¤N_x000E_^ý³±?Å¶ÊÚ _x0018_º?Ü6©½&lt;_x0002_º?a¦Ë#1Þ¦?Oîóég³?4¬eÇ_x0004_²£?ÒÐ1áÇ§?èÞ/»_x000D_­?_x0002__x0004_B½C¬©?¹DÉÕ_x0003_³?DÙbR_x001D_ï¸?ú_x0008_èþ±?ý¥tü±?z³ØÖ|A­?KöW¹­?ö²r[r³?Æà®J_x0012__x0014_«?Lß2j@¦·?öY_x0002_íV«?,³I[_x001E_³?fÿ³_x000F_=_x000C_¥?ÊFx&lt;X_x0004_°?_x0001_P	éË£?_x0010_	Ü?¬?]_x000B_Ý Ì¶?ÍqÞ¦_x0012_²?h7Ab$V­?_x001A_[´â_x001F_¨?_x001E_PJvü_x0010_·?_x000E_ó~ä¦·?n3_x001C_ùI!¯?æRV¢ï©?xwkl ?__x0012_GÄ¾þ²?ÿ¬ÆDõ?~÷mÌÂ_x001D_¶?»q¤pþO´?p2¬8¶?_x001B_ñ3@ë?¤ù_x0002__x0003_&amp;_x0012_©?Ø_x0015_I	¦?0ôùôñ±?^Hº÷_x0019_*®?_x0004_÷~ðâ0´?|Ã_x0008_ó¯?~5Ê¥§³?rrW}²?_x001E_/m­_x0019_&amp;²?ç­á?ÙZ°?¾L±_x0004_NÌ¼?Ð.SX_x001B_s°?Èõrª?dª9²Ùï¯?F¾óõû±?×f3ì9µ?µCû_x000F_3?¬_x0016_°_x0001_p?_x0002_e²2¾Ú¥?R|©¹±?Z5"r¦¬?¢ö_x000B_È,µ§?nmÑO?¸oIº§¦?ß)Ð^Ä0¥?úZ[Éào³?0³Í_x000C__x000D_?_x001A__x000D__x0017_Ý»$²?_x0019_Ø_x000E_&lt;³?î_x0012_ïâsç£?Vcx*së¹?b_x0015_¹Ë_x0008_¨?_x0005__x0007_ª°x_x0017_¸´³?&amp;ä­ßPDª?òßê¹3³?üÉ3Çí©?þÆ×Ü?¦ã¬}­ù¬?F_x0011_¸ÏK´ª?T_x0010_í_x001E_êi¤?r¹=9p?øý¢Î&gt;¯?jàê0µ?ECùî°?Y*_x0001_Ò¤v·?.'²µ?îµd³p_x0006_©?DÏO_x0015_¾®?AÃ~cü_x000B_·?ç`_x0014_¥·?ÊòE ¨*ª?._x0002_èZ_x0013_§?_x001A_ºs¸¸w´?rwÁS°?Q_x0007__x0001_¢Øª?Ò¶_x0004_]À_x0003_²?a_x0007_a¿Bã¸?Ôýx__x0014_ý£?NpÚV_x0005_¡?üwâ6_-·?¾eÊB_x0013_µ?\³Ä¡¡¬?å¶_x001C_,­?*ÿÝ_x0002__x0003_&amp;¤?ImÿtÍÆ¡?XW8XÀ0?Höµë´c?uÁ·/_x0017_w²?_x0008_¨à_x0018_àQ£?¸À]_x0001__x000E_µ?:0®Ó_x0013_ù°?2è`Q_x000E_I¸?_x0014_-Üí©«?®Û:b¤?¦ù{B+ð³?é"Z_x001B_¬?NEaS_x0007_?þ`Îu§§?Ãïdòµ?&gt;Ö_x001D_æSo¨?ÆÙÔ[.ª?dÔÐ(§?ç}8B_x0007_Ö±?@a&gt;|Ó]­?_x0002_D8³ãI?TÔ²±°?¹ÊA_x000F_êJ¶?_x0004_uì_x001C_G«?V_x0014_¢`Ì´?.àÝà²?Jp-éß}¨?SÃ«^_x000B_¦¶?® ¢Ò©?ñm.üg[²?æQL_x0015_?'¬?_x0001__x0004_Ðv¦FÎ£?*_x0003_;4Ph³?(ãh)V©?¹Ç=~_x001C_¹?&gt;_x0004_(0aÍ³?_x0016_yÍT_x001C_¯?_x000D__x000E_êH1¡?Á· hÃ£?ºçM[¿õ§?)HÈÿø_x0010_³?8¿_x0002_&lt;+£ª?Ë_x000D_Çñ·?úqX_x0010_º¬?_x0014_Ô_x0004__x000F_ª§?p¤ê¯P5¯?uD¼øº?æ¡Æ_x0012__x0018_x³?`eý¤ô¯?À}¿I©?6_x001A_O_x0010__x001D_D£?FWÖ* ³?À§#3Ã¿ª?ê}Ùwp¶?_x001B_²_x0014_O	_x0012_²?_x0017_ÎÉ'L º?YÕ_x000F_;¬è³?ÎvMrî ?3ØÞë²?íÙ_x0019_ÉMµ?ä_x0002_ûp¢Ô ?ýnd¥?M­:Õ_x0001__x0006__ ±?rÑ×Ò_x001E_õª?!v¸µ?_x0016_á¯æ¬°?Î_x000C_k?M¾«?"{ös"K?âÿe_x000C_ëJ©?æwØÙÃ¶?ìàv_x0010_á_x0015_©?,® YËJ¬?¯+&amp;6"®²?ä_x0013_r·ÙØ±?G_x0002_¬_x0003_µ?U'_x0014_Z_x0017__x0002_±?¬w__x0019_P®?Ð,ìë_x001A_À²?×L	|ý±?E&gt;&amp;b]­?&lt;£_x001A_õÈ ?_x0013_%3mBµ?\ý_x0005_bÍR¹?|öìú_x000F_x«?Þ¼µÚ&gt;í­?*_x0011_±£Z¯?çÁbj#ó°?´²è0É¡?]!v_x0019_w_x0004_¹?° |!tñ¶?V_x0007_¯n_x0015_½?¹ì\µãù¢?ióÇø@½?ÓÙþÎ´?_x0003_	¢vâlS­´?HVÍÐ2_x0006_¤?¼Ç_x0010_dt¸?¨´·1m»?È´ Ò*µ?ÁÎ_x0002_°?êü(?±?M_x0016__Êh_x0017_±?ÁSÏý£?ÅNïÞD¤?¢­àõ?¡?V)_x0012_dÊª?â5µ6Ü²?n&lt;ß¡¬®?Í\´E¦?|_x0016___x0007_µý¸?ÎWhúµ²?3&lt;ã_x0008_ôw¹? SåÔ³?V¤¯è2_x0005_³?Äð¡_x001E_Çª?4__x0006__x000F_iy²?Øó_x0004_þ¿4«?;©óÇ¿±?@¡m¡?÷¿0RA ·?Ù¦-«Þª?`3-;Ï¢?¼wãtÊ¬?{«Ê_x0001_³?Bºó¨³¢²?~_x001C_._x0001__x0006_0M¥?(Ðk¾°rº?_x0013_{¶h_x001A_z²?u5¨®?ßä®U±?&gt;'dNÆ«?¨Úÿ)ÀÑ«?B_x0006_D_x0001_ ¦©?â_x0004__x000B_æ_x0003_³?t$£s_x0018_]±?îóQ3­?Þ[ÉW6·¯?b¢_x001C_½Ub­?­6ö&lt;Rã³?Ö_x000D_#²sé¥?¬DxcàK´?þ_x0008_D6ÂÛ?Eå?ÏB·?_x0002__x001A_Ó)_x0007_V?ùî¶üý{³?ÚÈÇºE±?ìpHdß7ª?_x0011_Y_x000E_Jq¢?52î _x0013_eº?Þ¤Þá(É?X5ð°Á¤? WmrKÃ?í÷_x000C_M(·?_x001D__x0014_15ßª?Sm_x0004__x0010_î*¸?ªOÙ _x0005_ ?_x0010_ægd°?_x0003__x0005_Ù&gt;Ñ_x0017_ð_x001E_¢?(üÙG¶®?$_x0005_~µDç¦?K÷_x001F__x0007_³?_}`zù¹?|_x0019_Ui_x0002_µ?_x0012_!v¯_x0006_¸«?Mæu ¨?@Ý_x0014_¢º3»?t_x001A_§ÅU§?¢'_x0008_3&amp;·?ÉØþÇ_x000E_±?°âk|°?_x001D_Çó_x000C_¬_x0016_±?·Ü¹9¯?tèý¡_x0010_·°?_x0001_ÓNj±?à¼·#Z­?ÓpÀ#ÿª?._x001E_¥_x001E_Z!¯?¤¸O&lt;_x0017_Gµ?_x0002_V_x001A_¨¬?,nÆ©_x0004_]±?#n7÷`²?¶@ÂAâJ³?1Ém _x0015_¹?x_x001F_ª){¯?Ä04ìÃ¶?_x0005_Ð&gt;ÿ_x0003_¶?tOÍ¤l¹?®EàÐÂÑ©?:µj¶_x0001__x0002_üZ­?jâEe¯?'îîVüRµ?_x000C_JÃõ3¯?_x001A_UÛ&gt;&amp;£?'{á¶î°?F¥_x001A_³¥R£?¦_x0008_Â±Æ«?MÌáq­?1§aô{´?¢Ï{V?`_x000C_ìoFr·?nì_x001E_&amp;H´?²à·_S­?_x0008_	ÞÕ©¾¬?ÌòGæ_x000F__x0012_¶?õg°i;x²?{µ[pi ?Ow7 ±?p¥|,Å¬?_x001B_A°ô²?BF(Ö_x0001_aµ?M¨}_x0013_m\²?Cs_x0008_Ìµ?_x001A_0¡c\0¤?*("AjØ§?Ã ßA·?¿_x000F_£uÉ´?{&lt;§§_x000D_V´?_x001B_òm_x0004__x000B_µ?_x0014_vÖ8»®?_x0008_²1³?_x0001__x0003_ÂüqG­?+ñ×Ã¶³?o_x000F_Ôº?tñ_x0001_XXx°?6²°Y|ª?_x0018__x0003_y0y§?.Ë?¯ík¸?Tù©_x0005_-»?Ö¸?Ýp¶?$ÿ{¤_x0005_¡?_x001A_ï£ØM{¢?ìW©tù´?_x001A_&lt;ß26¢?ãZ#_x0015_­?Ïõà9Y¨?c_x0012_&lt;Ê]_x001A_´?ñ×/_x0001_µ?ð§)þWJ¬?_x001C_»þ±1ª?îÆØß_x0005_/®?Ü_x000D_´ÙúF©?lè_x0005_V8¢?ò_x0002_ _x0006_æÀ­?ªNÞN_x001A__x001F_ª?¼_x0004_+@ÿS¹?X_x000B_ì%6³?£_x0015_T¶?L_x0016_b÷Õ¥?~VBtÃã®?ËðÉ)þµ?:±Eæ_x0013_¨?Xj¹_x0003__x0004_Î ?FV_x0018_3µ­¼?æ«q »ü¨?|#,©ó»ª?ÿ_x001E_GÐº_x000B_²?_x000E_ _x0011__x0004_­Þ¦?_x001A_tâã¸V·?^R!;ï_x001B_±?_x0014_l_x001F_Y=ñ¬?@¿_x001D_F§§?fÎÙ_x0013__x0002_¨?%øë¯_x0007_¤?_x001E__x0013_&gt;&amp;_x0015_¸?l÷£_x0016_*´?±û9M?L_x0017_V¥)¯?Ú%rÀ¯?_x0011__x0019_wY_x0006__x0006_°?._x001A_e_x0010_Ð?°_x000B_½±?"]âÓ.ª?&amp;×ÍHÃh¨?^ÉÆ_x0017_;ÿ¥?[_x000E__x001D_ó-¨§?´_x0016_ûÁþî°?ðf_x001F__x0016_`¸?yô_x0005_#³?þ#w{±?ø{Sß_x0001_µ?¹ç4'W0¼?è&gt;C_x0005_¯?Ç¶Aïw·³?_x0001__x0002_Â8ßlXÛµ?t¨U½Ü­?ôþíEbã³?[1p (°¹?_x001E_·%.ÌÃ­?¼Q@¡_x0017_²?Ð_x0002_¬ÙÁ¨?&gt;#Q4Á_x001F_´?_x001A__x0014__x0005_ïß¥?Ùe&lt;l\ÿ?*$_Õø­?_x0007_(Â9j°?cî=%$ÿ¶?ú_x0003_ÿÎ©¯?HÒ¬ïäJ¦?j_x0018__x0002_í;ª?&amp;uKÙÿ\£?8Oö_x001D_S´?À60p_x0001_¦?oscû_x001D_¡?R´þ¡Ëe±?vo-ý¸?Û,Ûí°?ÿ&gt;|ùIz°?3g¥£aª?±²ÄÕUv´?°Z÷'Ó±?Vïý~ º·?ðS_x0013_!.Ó©?_x001A_xÌ´¤£?LõHô²?"´'»_x0004__x0005_Ýg¯?_x0006__x0007_ð_x001C_¶Q´?&lt;ÃJÇí?ß-­ÉQ²?|MÕuö_x0005_­?Äò_x000B_¥?ëLÐ`Gi²?_x000E_DjÉÎ?Oí¢¤¦µ?×ÌO_x0001__x0019__x0013_°?àÈ_x0015_T©¯?`iÿ®Í&amp;³?Ì_x0006_!w6¹?dÃ«x_x001F_S©?2yÛýàÞ­?Ì¢IYµº?¸ß1_x001A_v.²?_x001C_Æ1y³?¨R ¦¨¸­?Eó_x0016_ÑV{£?*x ßú¢?&amp;ÅêDW¬?Âì_x0002_G_x0010_¡°?&gt;}s&gt;I¥?_x0003_ö_x0015_Ô¹?ôÞ_x0010_p¨	§?-_x001F_-Ü¼ª?\t_x001A_ÎËï­?Î:´ì_x0003__x0011_¨?¦S¾¹?°ÊU¯_x000C_«?ìFÅ_x0001_.¥?_x0001__x0005_pnü_x0004_h_x000D_ª?_x0012_U$_x0002_ï§?jl_x0002_RØ­?_x0019__x000D__x001E_)ÙÉµ?x_x0010_÷æ¦?àò&gt;a,¶?_x0006_1/NCH§?`_x0008_g9«?­%#¸Àq¿?_x0002_@&amp;þ_x0008__x001E_¨?K_x0012_ßb_x0003_¢?ñ&amp;ùA6°?ÜG_x0016_ ¨?_x0018_õ_x0004_°X³¥?$ï¢Or´·? ¸bá-F¬? _x0008_VÏ9²?:ØdÏ]³?àÚ$0!¹?=4jÃô²?Ø3_x001E__x0007_sÙ¶?=¹ßD²?í_ÉïP_x0016_°?öNûsèÐ?t_x001D_µwí¨¦?_x0003__x0011_ îé}·?(#?áû¡?ù¨yÃ9U¦?!qWèyûµ?s&gt;ýçb¹?¦Ç~¼°¯?Ì_x0011_´?_x0001__x0002_'«?ÀÞìõt £?ê_x000B_$8_x000D__x0006_¨?Èk-"¡?ìº_x0006__x0007_ÍÔ¸?¢+÷×Ë±?VÖ¨ÛÖC°?Ð×±¡8?¬|_x001E_ïª?µàøi_x000D_´³?(8k&amp;º+¤?Ó_x001D_&lt;ýë}¼?&lt;%VC5µ?`Áñ3s¹?_x001A__x0006_è3G±?_Ëè®µ?_x0012__x000E_ºÐ£?Æ[_x0001_³O²?ú_x0016_Úó?ÑòÇ&lt;°?C5dô¨´?Á½ÍnªC·?_x001E_@_x0002_¬´Õ²?N5é¤;ß£?|¸Eõ±?Xý@Wï¤?_x0002_Ow'öØ ?Ìÿ_÷_x000D_®?@y§ Aª?j+-Öf²?¹ÎIäm4£?âJIß±?_x0001__x0003_ÈL_x0002_[ç¬?)T¾_x001B_¦.¡?¸Ø¿[Yq·?D8Õ,n®?÷ÙÂøç?Â­ÑÞ4¸?]tW_x001B_6_x000D_¥?ñÇ9.½?\vkù&amp;è±?*_x0019_¥?Õ_x001E_kÙ_x0005_'¶?3få×_x0008_²?*_x0002_¸0^µ?'RÝ3¼aµ?ç_x0001_µì_x0018_	¹?É3æHG °?Úò·wÙ¦?_x0005__x000B_d¿v²?"`ù¸_x0016_Aµ?í½_v®º¢?*4¹TÓ¥?Èßø`¯?E2ým¥?Ë~p_x0012_b8³?ÓqQÌ»?²©ö|¬_x0012_ª?&lt;¢ý_x0003_Lª?Ðù9o5ï¨?æ×Pú~_x000F_¥?²r_x0001_Õ±?µ¯E_x0001_	Ü¶?W_x000D_!._x0008__x000B_Ý"²?ÿ¶Ýð¹?	_x001A_ÿ§?Æúòµ?yÖ¾³?_x001D__x0007_×_x0014_Å_x0013_»?Â¡Ñ~et­?&gt;J_x0005_ç_x0006_«?vkÒ´vª?$H_x0014_û}4?¥{#xÂp³?lú_x001A_åA«?&amp;¯Å_x0008_+f¯?Ø	ÊÚ_x001B_¤?Þ&amp;_x0003_ Jv¦?Ü¸/Ú°?òB_x001F_Kn±?àveºÒ¦?£*[?Â®?@ÅÄt6­?§,&lt;C¹.¹?_x0005__x0004_ÛlÙ4¶?Mt1÷÷_x0019_º?¨_x0003_Ï)m´?_x0018_'uôà©?nD³FT@?&gt;Ä®Häc¬?ä~È¬?&lt;_x000D_¼_x0006__x0001_?îÿÏ/_x0001_¹?ïmÁ7§?_x0010__x001C_3O7_x0002_±?_x0003__x0007_Sù¦*±?ùDðÂ¿²?îÏ"ÙT'³?Ã=_x0012_WË´?Ö_x0002_­åù¤?^´]_x0005_ù¢?_x0016_Ä_x001C_:_x0013_?£?Ù.vtµ?_x0017_®ÒE³?ÙÇ²ÝäÜ²?3§Ë®×_x001B_º?z ³_x001F_Z ?ÜwÌ¤×"¤?:ö_x000F_»ï²?_x0005_âWÛÊ¼°?ð_x000D_Ð^´?Tçg_x0001_í?°?&amp;àùju®?_x0007_NMÒj¬?ÞxÊ+fÂ¢?ßì¬U?·?_x0018_6_x0004__x001B_À¦?±ÓÔ¼$³?pUù_x0004_dÖº?9J|_o_x000C_²?À_x0019_(|H¤?Ç_x000F_	ô?_x0015_·?_x001C_:£xì_x0006_?Ý%úà¿´?_x0014_&lt;o`j¦?S×ÅÔ/ö¡?&amp;By2_x0003__x0004_ß¬§?Ú.ã&amp;_x0010_³?Cÿ.¯Aº?\_x000D__x0018_9]¢?_x000B__x000E_ù`_x000E_º?þ_x0004_%2h°?®T0ÝG¿³?.È_x0007_,°3¯?f&amp;p¯Ê_x0016_¡?:æ%"ðÆ°?t34ù$o³?C¯Î5·?_x000E_Q_x000F_¥ß`¯?ð_x0004__x0016__x0017_¸­?6_x001C_Rû~·?Ä'Hä_x0006_K°?è_x000C_ÛZn°?_x000F_Vål³?_x0006_ÇÌ_x0015_(£?&lt;J]_x000C_hÀ²?&lt;&amp;àÒU³?¸&gt;}{»"?·÷û_x000E__x0002_R´?ú4_x0001_ÿU6¨?zS"pß¡?_x0011_.=ü[_x000C_µ?@)_x0005_m%Ù­?á³Õä_x000E_°?ØÆ_x0005_Z_x001A_Tµ?ìtfU|_x0019_¨?LÅ$_x0005_ª¥?"}4$|÷£?</t>
  </si>
  <si>
    <t>4884ee7a84d3f86cdb0a97a8115778d0_x0002__x0003_?_x001A_5 Ù4µ?p_x001E_Ô`ÖÚ?~Éy_x001B_%i ?&lt;Á¹_x0012_pÏ¹?©íßLã_x0006_¦?¢_x0018_¸-Çu«?ß¬­4ÍMº?VÀ_x000D__x0011_ã¡? ._x0001_ðÆ«?ÁÉåç_x0001_³?Ã_x000D_Ä¬È£?x¸¹Ï/Ú²?_x001B_÷i/´?tj·¬f´?_x0006_:SÆe°?ÒB¸¨l¡?ª_x0002_0ôjÇ°?Ö_x0017_¾£W)¥?²~^¦`7¢?*Æ_x000B_-L©·?¶ `{}Á?_x0010_UÓ,@§?l&amp;A*»?ï/çÑ8_x000D_¼?_x0010__x001B_:u2±?ûÃk]ã_x0019_?,_x0014_À_x0005_î¤?Ðc×d«±?_x001A_Ew×;j©?È_x001B_$ [$´?w»N¡?Ûñ¦¬_x0001__x0008_Û?í_x0001_«F@§?ÐÛ¨×±Q°?â_x0011_^R·§?_x001F_ÄÙÕHU±?c¹±Þð½°?_x0002_ÿø¤´??æ+Ü×º?r _x001E_3_x0012__x0001_¶?~E_x0004_¼_x0005_É²?ÎþV[1b¡?W¯ÉÈi³?YdÆ¦ô¶?±ÇøñÉ_x000E_¹?è}ÆÏ­_´?Ð{û_x0006_¡²?_x000B_Ã_x0013_`ª­¡?Úd_x001E_Ò8®?,µü2_x0007_[­?¾zÛWß¢?TC2_x0017_&gt;¥²?=hcyàµ?ý¡CAÕD³?òä¯þ:®?W_x0014_ÜÆf±?¹3&lt;ü{é²?6_x0012__x001E_!Ý_x0013_³?ÔaáüÒ­?×ÛÙ_x0003_à?Q_x001A__x0008_/Ï¼?&amp;ý¦_x001A_ua¯?RvÁ¿¦?_x0001__x0002_6Q_x0001_õ_x0001_îº?^PÙ_x000B_éc·?Ó¬_x0018__x000F_&amp;¢?FñÅr«®?hQ_x000F_M2³?\Ôâº\Vª?Ê	ì{Ô³?êà_x0008_iro¦?h_x0002_Ð±?&amp;øÛ&amp;_x001B_´?_x0004_MJ¡?mDd©d+?t7_x0017_Þz(¨?Ó½,²?0Ò2R§?_x001A_zï,b1¨?¯÷_x0014_ÜÏ»?®¬Á_x001C_°5¡?7iËÖN¸?&amp;_x000D_ññÔz ?ÒIîñ±?9U$_x0003_+N±?Z|xÓzv®?yh9wh¤°?¸_x0018_&amp;ð_x001C_¡?íIUR®Ú·?êX®ÞÐ@®?®	_x0017_M_x0013_¢?á_x0017_qíI¥?×XP&lt;¬µ?:Ç[ô°?pSko_x0002__x0003_P¨?â°cÏW_x001D_£?_x0003_J5{_x0006_?g_x0019_w_x0001_p±?_x000E_)º_x001D_Ç¡?~o±©?{W=\¿±?æ_x0001_ñÝ½?_x0014_Çi_x0013_ª¨?æÃäy}­?$ñû_x0012_ê	£?Õ:uÔÅ´?ÄÀ[rö¨?_x0004_Ê¬]/ª?É¢±_x000D_¹×²?gÒ"×¡x³?¼-«í Ñ¢?VØ÷»p¬´?Jë¦©"@±?¬_x0002_ÒÔ_x0018_¯?ÖõÜ" _x000C_©?\vÒÖ!=?&amp;Ú^à_x0016_»³?6Væ;g³?ÆaI¯Ü·?(ó.dÛ¬?_x0007_Ívf!²?,÷-Nï3®?Àoõ¢_x000F_«±?0Öõ°ê»¦?w_x0007_Ý¾Ã °?$Õ­äÿ½?_x0001__x0005_T=_x001A_ê.0?,_x000E_ã¾Õ?¾lZ1ü¦´?6o"\­?ã[DÊ,·?¾YYµ?n®ì9³?ðY_&lt;K?c©_x0007_ý±²?(Aèì÷hª?GV_x001F_V(Ï±?,_x0012__x001D_àÈ³?±M¬­?ö½ÜÛq_x0012_°?D$js³?_x0004_ä¿³?FYñ#§?Ñ*kT_x0018__x0002_°?ìê_x0010_ð{±?&gt;Ù¹ß_x0003_¬?\áã´?î_x0008_õ¶Á?G©øÍ66°?°úuÅ_x001E_è¢?Æä_x0007_p_x0011_¤?x³'_x0003_®?µ¬_x001A__x0012_´?È_x0011_ÅÙ¶¡?8_x0002_·¸¥¹?¢£aÙÔÍ¥?È½wQ,L©?/_x000E_n_x000D__x0001__x0002_°?ú &gt;¯Ï½¬?8®_x000F_ã_x0015_£?_x0014_,	lÇ±?î_x001F_¸÷°¶?X_x000D_,L_x0019_¤?nf_x0014__x001B_Iê?_x0006__x000F_ý_x0016__x000C_§?|Hd©_x0006_bµ?SxÖþ_x001F_·?â»¯_x0015__±?îãÖÑ¸ªµ?ÎÓ_x0013_ÏÚÅ¯?Íâ±/??PÏB_x0017_¯Q¦?Àø_x0010_ó®?Yø¨Ì£²?_x0006_ø::Ùµ©?üzzáº?ÔÒÎÚ_x0012_¥?¹è5_x0019_½Í ?.	¥TG]¦?_x0016_ÈôÕð·®?YÂ­ÜäCµ?J¡_x001A_ê;_x0005_¬?êzÊM_x0015__x0008_µ?Ø&lt;õ_x0004_¬?hÊ®Ê©?iþfTp¤?®DüeÎ°?ºL{_x001B_ð_x0005_®?å¾%&gt;)u¤?_x0001__x0002_ý&gt;Æ!6¼?_x0003_Vû_x000C_¾ ¸?¾HÞ´Ïâ«?Fæ_x001C_U¨?Î`ÍQåp®?3_x001C_ì±¶?'Yä_x000B_3·?CËMÄ ç¦?_x0007_k\!_x0019_Ä²?Ý`B³ðP±?¢Í7eü®®?¥®ªKä[±?02)»^5¢?´ñ_x0011__x0013_Lb¯?îamùñª?"åÂ_x0017_Q®?¼á»n%`«?|	/®?@&amp;X_x0012_w_x000C_¨?@háÉn´? _x000B_#	_x000E_¥?»'dún«µ?¢8g#g¬²?äøGvÜY¦?¬¦ì»ïg­?|ãO ­¥?ÌzK_x0013_®? j_x000E__x0019_]z¨?S[_x0004_Hæ»?ûº½9É¬´?`¹%£IX¥?°\8È_x0002__x0003_Qÿ«?­IÍÒ~±±?Áæ5^±?Ñ¡×,í³?èíî¹m*©?&lt;'^&gt;_x001A_ú¤?_x001A_ÐbÈ±?ß~á_x001E_Â°?öï_x001A_æÏ¸?dàm¢_x001B_Á·?ØÙÿt«?î_L(°?4oý_x0001_µ?_x0006_%_x0014__x0003_ù1©?ó d_x0010_ã£°?ñ],¨í ¸?_x0003_r_x000B_Kè«?ux_x0003_Q´¡?&lt;	_x0008_SË¨?_x0006_ªÁN0 ?-VoK ¹?:ûàÉÏ´?Íìö$ªµ?Z^ìy¢?\¿_x0004_ÛÅ§?"öMº_x0012_í³?¼B_x0013__x0002_½¡?W4b0´þ´?_x0018_Â¨(L¤?PJÇ7è¦±?_x0006_ªÝ:Ü\¬?_x001F_Ì»ð5§?_x0003__x0004_L_x0001_µ§¿_x000C_?ûa_x0007_ÈÏ°?ÀÑí±å´?4_x0013_uZ2O½?k¨¡_x000B_±)°?rWOÐ&amp;æ§?d3Oï¬?êîÝÂ»:²?r_x0010_{,B×¨?¹Ë_x000F_¡µ?:qé_x000E_ª?_x001E_g_x001C__x0008_ ¯?XuÆåel³?nÆEW3¦?ì¢ô"e²?è_x0019__x001E_M£û¹?_x0013__x0014_ßò(_x001F_ ?ô_x000B__x0006_3]ø³?_x0006_Ó¹çF£´?_x000D_¤_x0014_/_x0012_4¤?·_x001A_ à?¤°?F_x000F_ÐÇÁµ?¦ð_x000F__x0001_»?RZÌBk«?È_x0002_A7é_x000B_¹?"Ý_x001E__x0003_N¬?°_brÌ]®?ZÄÅÔÿÇ®?'0¤Aì²?f_x0010__x0019_H¢°?Ü_x0012_#Î?('_x0010_S_x0006_	Bo«?©Ü"yÃI±?^¹_x000F_ÕÐ¯?v q%¡=?¶øä_x001C_7 ?6%_x0005_\ã±?¤Ô Õ!-¨?¬óøóÙÂ¯?Ä·kN_x0017_¼?_x0011_t»_x000F_'³?*_x0003_Fg«)º?h_x001D_Ðº=°?^¼_x0007_G¯÷¸?2_x0002_r°?ä7ìcvª?ëz¸d ¤?_x0001_»Z.-£?ÓÅ_x000F_Ô¾Æ°?_x0014_[ðMP_x001D_·?ªñÈ0_x0008_1 ?¤í}ÀÞõ§?Kèlsca±?2]ùD%_x001E_¨?TÙ!ª¦¯?ÜÁ¿A_x0004_?µ-JÞÕW¥?&gt;YÑñe¢ª?]«DvÂ³?TN_x000C_ë¶?Y^HØ¯? &lt;_x001A__x001A__x001F_Õ°?K_x0017_ï°?_x0001__x0004_å¬§þKäº?ò?;»9¨?_x001A__x000C__x000C_Ï¨?hÔûï_x0010_¦?vñ=_x0006_­?LA®[_x0004_°?] ¬	öS³?_x001C_,[Ìú|?ñªÿÁ_x0002_ª?;$¿i­w°?zç;±ÝÅ®?U¾p¹§¦?Â_x0017_Ø_x0003_ÁL¬?]#0bpõ³?X3Î_x0011_3¨?¤õ9y_x0017__x0019_³?Ï³ðßâ´?¹_x001E_¨¯Ê0³?_x001A_Ê6KãÙ±?Ý¯õÖÝ¹?_x001D_öDC£?~Eôo5³?1ð9û½®?_x001A_U]ïµ?¼vy_x0010_×÷¬?õ§Î«ë°?_x001D_U%²?Þ@_x0019_ûºä©?Ð9¤è¥?93¦'©?ßÚ|C³ò¸?úkl¨_x0001__x0007__x0001_á´?`+_x0012_e1q±?WÉ¶¦á­?qn§aNh»?ý¾Ol- ?¦kÑ_x001B_h¯?_x0003_Ðuòý·?­Yy_x0005__x0003_´?å{ª:/%±?0/º¢âã ?Ýû_x0018_PBª?CYÎÍÀ_x0018_±?¡_x0002_'^ç_x001E_?XèBM_x0018_e¨?_x001F__x001A_Î:§²?ón_x0015__x001B_æ¯¦?L_x0005_ý_x0006_Ñ7¶?8Pu&gt;¶?¯å¾zKv¸?);¹óx&gt;°?­¿kD¦½?ÐØQç{C¼?_x0016_QMZ^#¸?þ¥Q²´	¢?:OÚæ±?ül_x001F_k$?"I&gt;º£?ÎëRî¢?t£J_x0007__x0019_[­?µd_x0010_nú±?_x0004_òa®¨«?­ºÓÓª?_x0002__x0003__x001D_ß.il}¦?uw·Ì*¾?YNÐim²?Æâµ.&lt;B¶?)Øï&amp;¯·?_x000E_ _x0006_kÂË?Ï¾®Ñz§?_x000B_«n©¶o²?Bc Þý³µ?þæ¥Ac!­?_x0003_)²ê}Í´?ôO.):l£?_x000E_´U6ªª?,OµW/£?¥_x0011_ñ{_x001B_±?â*ÍO«?ý "©º?_x0001__x000B_ä­?Éáó_x0004_²´?´öÁ_x001C_Y§?_x0015_}9ßÊ¤?_x0016_ÜJ³b®?Iæ0ù­?_x0010_&gt;æ_x0012_¹?»_x0008__x0006_q?ØÔæÝ45«?îØâ5è¸?,«¶C¥?¾CIp¨ª?_x0008_añE²?ìmëIAÑ¤?6ÞYk_x0001__x0004_@/°?¬¢_x001E_)Âj¼?ê7¶Õ_x0002_·µ?[ß'Wå ?½¼{wG¦?¦ä_x001B_,l·?_x0003_Ê|__x0017_ ?"_x0015_ ´K&gt;¢?¢«`ÀEË?_x0016_àty,²?;3_x001E__x000B__x0014_(µ?_x0010_Þûã -»?x¬ò³ÆÌ?Ð(_x0012_Zeº¦?h NWS:µ?­°G/æ?Iä¥?Ì~_x0006_æÏ.¡?Ò66¼Ê#§?I_x000C_d³Wµ?IöU£?Mõ_x0013_&gt;N¼?,¿­6±?_x0013_ütCý«»?ÁÔ)Áx¥?ð(G&gt;¥?²°½ÍRL¸?_x001E_¥XÃà9§?nÞìQ¤»³?pï	Pà!¨?ø¼9_x000D_l¯?F4·m&gt;«?_x0002__x0004_xó_K«?p`Bø¢«?Êa ñA¡¾?ôáW_x0013_÷ÿ¸?èöõ_x0003_ºÖ»?ª@]'t¨?Î_x000E_q_x0019_¼.§?wX_x0016_§ª?_x001B_áÞdd0?C_x0003_F²°Î°?Âß¿®?%¬4R\¼?hX°E_x0003_è¢?¦=V&gt;Ñ(«?TÄ6_x0002_;¶¬?\5hÝïz?Z_x0001__x0014_'³?ÑÎTJ§¢?.¯*ÿ~ú?4÷æ§ì³?«¤Î§&lt;_x0003_¾?_x0004_WVe·«?Ú_x0013_îü³_x000B_«?ýkdk¶³?0_x000C__x001E_Ö_x0017_¡?Hy3ÓPú¸?àå_x0016_¢_x001A_] ?xÙ$en*¦?_x000B_ó_x001D_,"±?À(q_x001F_Ò_x001F_£?ü°|XQÏ¬?nøül_x0001__x0002_²}³?¬­ë0³?ô³4nâk£?=°_x0016_ëu:¢?'Ö9K´?5ú`¿e ?_x001D_D@¾­?y&gt;gª)Î°?®_x001B_J\_x000D_Ìµ?®_x0002_yø_x0003_¶?Ð_x0018_±?º=T¬?(!~õaV±?ô_x0017_)_x000B_kÆ ?ÝIOâÜ³?_x0018_BöäêÊ®?f¾öï_x0005_µ?#h&gt;_x0003_.¸?v_x0012_RJi²?×²¹gD³?$QÊbXc«?76Cà_x0018_¹?ØåAc_x0015_°?ÈµÐæu¦?Qâ¢êë°?|4³á¨l²?cº±$ù? ?++fç =µ?dy_x001A_®1@´?_x0018_4ôÁ|_x000D_µ?_x0016_?§ ·?(¼yRã¯?_x0002__x0003_Éè-èTo´?&amp;sm_x001F_ôµ±?_x0014_¥Æ_x001C_Ì=µ?^jr_x001B_YR£?Ð· Ûî»?_x000C_ÿa84? u:÷xµ?UÂr¢?£\§©ä_x0005_·?_x0007_÷ä2Õ¸?ãoEªvµ?\à2ù_x0001_ª¢?°ZDââÈ§?Îlßj_x0007__x000B_³?_x0004_²¿NÇÛ±?¯¬¹F!b´?_x0012_¤²dõª?ÂÐÕ¸Õc³?ÆÑ¿Ýþb£?¼_x001E_²HNj°?¬:_x001B_µQ¿µ?EZò_x0011__x001C_\²?_x0015_GqÍÂ?PC±ÉöÔ°?AüÊíþ¥?Ú½Ã_x0012_Næ«?Vç^_x001E_d_x000E_¡?_x000E_8¢MÝ£?t_x0014_¾hÐeª?h©äàº?ì@áZjú«?_x0014_7_x001C__x0006__x0007_lo·?_x001E_­Â­©?T¨_x000C_2_x0001_Ò°?H&amp;¬æµ?2_x000F_H¬N±¡?_x0012_ºÑ°_x0006__®?¦~2~±?³ßb|o³?*_x001B_ÖY;Ëµ?_x000D_3×_x001E__x0005_?&lt;ý!û9·?TKÎj;_x0004_¶?¯r`D¢?p_x0003_¾_x0018_¤?_x001C_x3ÛÏÓ?fûGc»Q¬?¤p¹_x0003_´?_x0002_v_x0018__x000F_Î4®?°·_x0001_í¹µ?*~Ðå:·?d¾_x000D_\²´?pi©sõÁ±?¼e6ª?÷¥_x0008_Í°?Þ_x000E__x000C_ô¦?&amp;Ã@ÌTf¦?_x0002_/ônNÃ¦?Ðw_x001B_4ºö«?r(g¾¤­?îáY»9á«?ÎæÛÛ6&amp;£?hñXP+±?_x0001__x0003_Bm}_x0016_Ý¡?\630PÎ¬?2Wºü&lt;²?_x0008_ö__x0006_x_x0011_ ?oÒ{SJ]±?_x000E_Æ8U_J¨?_x0007_'^Ô!³?_x0014_¢ò³_x0011_î¥?_x0012_ê²B²Ò°?¨k_x001C_6å_x0003_°?ðõ§LZw¹?¶_x0002_ÌÙß¤?0ãO 9[§?_x0008_HÔ_x000E_?çu_x000B_0#¶?è¬/'³¦?è_x0005_~A±?Û-ø_x000C_Iº?¢ø_x001D__x001A_0¡?ÛÁ¼óB_x0014_¤?\lmÙfP¦?·íb@o ?0¹ÊãôÎ¬?ÆQËª_x0017_¹?I1Á_x0018_»?ê^:2_x0016_°?_x0001_	_x0016_U_x001F_Ü¥?_x001F_}T¿¿¥?`¢)?üqøWº¿°?*¡yË¸?zÔz_x0002__x0004_=«?GP´¬¿¥?[HU_x0001_²?F=¤ãå7¥?¬áÚJn­?_x001E_X%ÝÌ_x001E_°?T3_x001E_Ô ?G_x001E__x0002_Þ¢¹?Ê U³©­?o2ËË_x0012_¤?Õ'»þ£&amp;£?±_x001F__x0010_q³?_x000C_¹_x000B_ì2¡?_x0018__x001F_h®#à£?ò­FyY_¤?_x000B_|¨1Î«²?òn_x0013_NÆÕ­?VË_x000E_²Û¾©?Ö]ü0O±?ç_x0003_]_x001B_rò§?êð·-s²? ª_x000C__x000E_Hð«?Ü¶)Sßäª?_x001C_'/OÆÞ¨?!¿»_x001C_\¸?_x0010_ñ¯ÜâÔ¹?_x0010_øIÛ¬¢¥?/sùC¡?Ï_x001B_dx~æ¶?åâæ&lt;e©¥?¥µ_x0010_ ¨_x0001_¶?b&gt;#~#Æ©?_x0001__x0007_Î_x0014_J6¬¦?¸%óv¸?_x000C_jyÎÚ£?)_x0013__x001A_»_x0017_²?EìÓk_x001C_§?÷B«?â2Ä&lt; J¨?²EÃæ®?À[PÆõL°?_x0018__x0004_òúR?aAÖmB´?¹1Üè´½?§®8°¼?Þ$aC_x0010__x0003_«?¼_x0013__x0005_bë¬?wXÈ%k¦?0uErµ©?Ñêé:_x0008_µ?pËqÈvD»?]¦_x0014_0&amp;·?Kðá_x0017_=¦?´½Þf¨¥¥?8Qöl«X¶?8)1_x001B_°?Îûð6¨?|Ä[x}¡?a_x0011_Ä{_x0018_ª?_x0007_Iø_x000F_8i¦?_x0002__x0003_1ü¬_x001E_¦?_x000E_2°¢­´?æ¡8_x001B_»ñ ?é_x0006__x0001_¿_x0002__x0004_.-±?ÀÔî¾?¿sï_x0013_«³?nÆÁp$5?&amp;_x001A_ÍY2´?½8_x001D_¤,Ë³?±=|Ç?Éï[¥°?r	_x0014_ÅP£?×_x000D_gÃT_x0006_°?Mül3_x0010_²?.Ä¿ù*å«?S«®±Ó²?\Ïo6ÅÄ¨?ËGF_x0003_é&amp;µ?0I`£_x0008_!©?,ã½Â¶©?ör#U+®?íõWÂË¶?ýJY¬A¿³?¾²¯E´_x0019_±?H_x0001_Ìî®X?hûÏ_x0013_3º?_x0003__x0011_o_x001A_¤Ô¢?R«0_x000D_È_x0017_¹?&gt;Õq_x0007_ ?¢ÿæøª?å¡ä/n·?Ó2èÉd³?¾_x000C__x0008_¢Y§?(=_x0016_¬Ê_x0008_®?ÉÂû_x0004_©T²?_x0001__x0003_p_x0005_o_x0008_n_x001A_³?úuQGw¸?	G·ßí´?ü;]º#Õ¹?\Ôø_x001F_pû?_x0012__x0019_æeÐ·?dÚ_x0002_K_¦?ì½_x000D_qÑ¢?¾&amp;¬W¾¢?_x0003_Ô¿Õcxº?àó_x0012_x_x001D_ ?çÃÂ«¨½¸?Ñ0âyS³?7§KE}º?â?k%z³?Ï=¹Vì³?6iàÙÃ©?_x000C_¹^Ã"­?LUÒ÷_x000E_.¥?oÀç^_x000B__x0019_±?Y_x000B_&amp;Èç±?ê_x0005__x000E_®?àr|HGb¡?!_x000D_usË£?§_x0001_Ì~£W¹?_x001C_ºÔ~_x001D_²?Òâ'Û¢?6¯¿ÄR­?_x0008_án;·¯?àe_x0013_Éç°?"ù{O¶?¨&lt;_x0001__x0003_û=²?N×¢Å&lt;_x0014_¯?_x0002_[«ó"¶?0Ðó_x0012_9À¡?PSÎ¨±?v¤_x0015_Z×_x0019_©?­ovÓþª?¡_x0005_éø³?ö+.ùgØµ?_x001D_3¤F]1§?_x0016_ªE¸þ¨?ÚY¿ñà?Ûñ`öÇµ»?_x000F_&lt;jo_x0008_j¶?"ëL§I_x000D_¹?*?ê%æ?VE3¢ô_x000E_­?àñ&gt;ø{¤?:Q æ°?F,_x0003__x0005_Ñ´©?ú_x0004_9H9­?_x000E_è_x0016_º\«?ã°£n^Ó?"²H\¯?_x001D_g»_x001C_Øª?á±ED´?=&gt;Ææ$X ?Ù6®º ~±?_x0002_,F&lt;ý¦?&amp;=Öâ_x001D_¹?_x0019_S½µ?c_x001C_3BÃ·?_x0001__x0002_aB+ýª?R®Ðm°?õ_x0002_4S_x000E_*¹?Tzræi´¨?_x0019_·_x001E_l_x000C_¢?þÍÊ×®?¬úmá~¦?PáÖàü_x0012_±?&amp;Þ_x0012_F« ?_x0008_ÉÙºB´¼?/_x001F_Àhµ°?O:VÓu3²?z$_x0008_£ò­?1_x000C_7U±?BZx_x0018_&lt;"¯?T×³ÏÜ¶?_x0002_&lt;;«Â?,_x001D_jÌ{Z¾?áH¬k±?_x0010_K¯¶?ÛPñ¶²?_x0010_»*õb½?©uëb¬D¹?_x0012_a¯¢-®?)´_x0014_¯¾´?_x0014_G3y3è¼?AõèõÔÓ±?ù±_x0011_"¦©?No u0S®?)Ej­E?nz½Ùù?4=_x0012_2_x0001__x0003_Í³?_x0001_Ð_x0004__x0013_l¡?þó¢Xeã²?òÙêUE´?g¯ÔÂê´?ì¦_x0014_nn¡?NëÄDÍ¥?4ØèSºÇ?1ç¿ùhç»?´_x0016_b]TÌ­?~_x0001_hÌ¤®?Ê ^O^À²?$Úµ_x0007_ÜÈ­?D²`²?_x0008_Û=_x001E_ï­?Çð#ï&amp;²?zU_x0014__x0013__x0004_ë?NÇ,h2©?¹~Ë_x0011_&amp;¡?:O¥àô®?ð{_x0014_Çg¡¥?_x0014_%_x0016_Ñ,¶?T¬(º_x001B_­?»}ú_x0017_Ó?u;ã_x000B_R)°?ò³_x0011__x0007_¢?gS#G_x0001_¶?Üî8ßy¦?ZYÄº_x0002_Æ·?Ä+&gt;KØ«?&amp;ïè·_x0007_L¸?z7÷_x001E_?_x0002__x0004_Ë_x0001_-õû«?Å:_x0007_B_x001D__x001B_±?l&amp;»ï'¸?__x0004_¼x5ù·?1Ê,kfL³?_x0006_	@	Ô¥?UïS"_x001E_¶?_x0011_oüæ®?j_x000F_ÎºÕ?¾C_x001C_u¹?fij'Ò®?_x0004_]WOÈ ?{~íµùT°?öÞ³ë¸_x0003_?I_x0004_3:?_x000F_,èÀ°¡?o·_x0007_®;_x0004_´?_x0004_á	;rÍ§?¾Ë?UX«¦?a¾¥_x001C__x0019_ó³?ú_x001B_±_Úà¥?_x0012_ÚüÆ_x0002__x000E_ ?_x0015_üv_x0007_®?¬_x000E_ùÏùª?=ô!½'0´?V/_x0005_	ì«?_x0010_It ù¦?\ÙÊ§]T°?©³"¼«Í¡?T&gt;Ðëµìª?Øò_x0010_cGó¯?s_x0005_J_x0003__x0004__x0003_X®?_x001C_\|Áá_x0016_©?àÛ&amp;¨&lt;´´?SúÍ¸8°?Z«?ãÌ´?_x0004__x000C_°üW£?i_x000B__x0007_ß_x000D_¶?JºáÍ¼?Þëú_x0008_(:®?µ_x0001_6e+?xÏûáß{¢?®_x0003_Í(þ_x0012_¶??äª='&amp;¼?½°ß|È±?	{F6O´?¬co_³¥?l'ÝõÚ±?_x000F_T¿À×o´?Ãõ\¸A;°?â±%g ª´?_x0018_%bï7o§?_x0002_;èB_x0013_¶?_x0019_^tyj²?_x0007_*'¸_x001D_b·?_x000C_{_x0011_1P¢?Ð_x0014_M6«?.@±?7_x0016_£6Ç©°?_x0014_Ï @÷1¼?F_x000E_V_x001D_£«?i\_x001E_¹hi?Cw@¸Ø±?_x0002__x0005_$sÃ_x0015__x0017_º?íÔ_x000B_DQ¥?V_x0008_ù_x0011_v¡?Ê4?®ö?(Ik¬Ú·¬?ØÈ±_x0015_p¯?¶+c¿­í¡?öX_x000E_±4­?ÓàÃ´?*Lí_x001C_Y®?ëo²uær£?îÀ_x000F__x0007__x000E_ ?_x001D_Ø&gt;Ç-¥?_x0004_-Ú.Õ2±?Ýåµ¦?,_x0010_QZÝ£?ªâ¦_x0001_²A ?èòCÖ_x000F_^¦?Ù°²²?_x0005_FôíÅ_x0012_?a¤TÛ*ä³?k­±Ð_x0005_ô¸?¿áÞ_x0015_Vú¶?|5N-ª?_x0003_Ï`PÓ¥?RgÓ{+­?@¦¦ªÌ±?ÀZÐ óª?!+ö-a°?Æº%¨ª¯?B_x000B_}¡­«?Ø6_x0001__x0003_èe«?÷Há&lt;²?$Ò×÷IÑ¨?6¡_x0013_]¾²?6¡ïm	®?dáò[Y¥?*\&amp;}H³?_x001E__x0015_âä!¶?pa_x0015_ÃúÏ¨?PIÞ¶9/§?Ü_x0017_`_x0007_¶?Æ/%±+¯?µ'n_x0019_Ì¶?f5EAXø®?Ì_x0019_kS´?èàÁä²?_x0001_àèîK?Pk*`!Dº?·OëhAµ?JCd¦?h,_x001C_Äº©¯?ðô´üÛ ¬?J_x0019_³Þ¬ð¯?Ê-&amp;_x000D_£?_x0010_dÐÂcÎ«?fQ ¼"¬?ø$ñOÂ¯¬?Í¹éOMº?i	åöî¦?æ_x0002_¾+?³îý_x001C_	ì°?N_x0001_jFYE­?_x0001__x0007_tÀg£³?¹TÞ&gt;w©£?@e_x001D_¨d©?õ_x0018__x000E_½¦²?Søm_x0004_¤?Õîõ³ùµ?DËe_x001C__x0016_¯°?½âêgp¸?Ú6l8¯?TÀ×_x0002_«²?ùxÅuÞ¸?áïó[}_x0006_¸?_x0012_7_x0005_ÖJ¤?¬Ý_x0016_uÊ¨?¹_x0011_~N ?IWº»0°?Æ®_x001E_=7¼¨?¨4âÏà§?Ágø?±?®£_x0014_g$þ®?°+WX8°?3E®9_x0017_¤?Ä÷Kñï£?¢¸}I)¬?qr§`[f£?{_x0013__x0007_gcä·?xÙdm8±?ü¶H¢?®¬?g¶(_x0003_dQ²?â_x000B_Öò£?°S)_x000F_c©?:v0&amp;_x0002__x0003_cñ­?7´Ô­û£?å_x001F_¼õ7¸?l²­$¸?ûw&gt;-×2µ?æÊÖ_x0019__x0006_4°?û/£ÿÛ³?ï°9~ÀC£?Ö,þÈÐý¬?_x0008_Wî²?üùöÂ{Ä©?8ÓÞ/{£?*¤§¤_x0008_ù¯?#hOxß²?ÐuÎ:Æ«?ê'åy©?r$ù¬G®?Òí`Û$¸°?¢_x0002_Z%Ü£?Áþ#ª¦?Z_x001E__x0008__x0002_­»?S*±._x0001_L¡?'ïiÒ×´?(0À/¬§?_x001E_©c_x001C_òÄ­?þ°2à2»?Õû_x000D_5_x0008_£?V_x0001_«'ö*«?&lt;_x001A_(q±¤?ÙÀnÙw¶?JÅ_x000D_&amp;ØÚ°?_x000C__x000E_#R_x0011_´?_x0004__x0005_ÜÕcù¥?J¾çeÌ¤?§X_x000F_°³?2_x0003_÷yØø®?)_x0001_4Oï¹?ÓË²ÜÒ?&gt;_x0013__x0002_u_x001C_©?_x0001_½_x001A_¦¦?B6`f£¨?Ä-dáU®?_x001D_¢¥h:_x0002_?Âg{Ig¯?äº_x001A_!X¯?ûù"5Jë°?u)1§²²³?ØóøÙ2¦?gb^º¸?tÌ»Tâ)²?þ+â3D*°?¸m_\Kµ¢?Áab­}$¸?_x0013__x0001_ßkn³?¸1²e¼Á¶?ê[°Ä£?©N_x0008_ïZ°?bö#jÝ¬?yE_x000B_9_x000E_Ä¸?ºèp²?å_x001E_)_x0010_1¨?¨_x000E__x0017_p2ª?~_x0016_{²?gÂòû_x0002__x0003_Æ"¶?-_x0010_|_x0011_­´?Nßx2Q©?T_x0011_Õu_x000F__x0012_·?h_x0008_å©?­$¾è½O´?,SnQ}¶?,¥ÉtÑ§?WFgµüã±?Út_x0016__x0001__x000E__x001A_£?¿ÆËÑFX¥?_x0004_`·ÿÜ±?ß¹­_x0008_Å¨¶?_x000E_÷±¯­Î¥?AÙ»¢&lt;®?â|Ï/âW¤?_x0002_|_x0004_9ô±?n¥eeU+¬?_x001E_$I_x0014_dü³?Ç'¬]N+?÷_x0015_â¨÷ç²?9_x001A__x0008_¼´?PöI«?Y;_x0008_÷v°?·R¿Ñ¦?È1±¼´¢´?QÜ:º¹?_x001A_¾#U7¸?Èõñ|m?­¿®Nd´?_x000E_à©h_Q ?¨D_x000F_8_x0010_ó®?_x0003__x0007_"v¼Q&lt;j©?_x0004_ÇÙ¸?_x0001__x001D_ME]³?¼_x0005_¸sDú±?_x0003_ý^Íu©?`+çËà´?îÙG8ù·?q4fpû¥?_x000D_Û^LOZ¿?4NS?_x0017_²¯°?_x0014__x000E_æ_x000B_^¦?GØÇtëÌ°?ò÷_x000C__x0010_¨®?\árÀ3&lt;±?õ_x0010_´¹_x001C_·?®:KüUó­?âHÏ*À¥?z-a_x0016_¶?@iZKL¼²?°jî ?Ðµßá­P?ÔÒ¦z0ê¡?ßÊ_x001C__x0008_µ?íì=g{°?`ãÌ»_x0006_"£?òLJ°?&gt;h_x0002_=00³?Ë¦¨Y?Y´?Ú_x0017_WQï,²?Ý8{ç¼?ÌaªÌ_x0001__x0004_eR?d9ªÜÑ¢?Úl_x0003_y%®?.2û¥¨½?¢©¿u¿¬?_x0006_G[TBJ©?.é_x0011_[ÓP¡?_x0005__lóî©¤?ùÖÚTÌßµ?_x001E_¥_x0002__x0004_­?¶/KbÕ_x001C_¦?&lt;Ãìûz,°?¼ÃaEÑ«?r0_x0013_F:?Fgô_x0002_¬t­?p6.6:ª?dÙ7 _x0001_n­?h;Ö\í¥­?Z&gt;Á00±?¼V©ÿÅ¶?jy¡Ãê_x001D_¢?az¬RT¶?TIi Ã®?X6kpI¦?S_x0008_¸_x0008_ìë?¶ÍkZ_x0008_Å¯?Î¦¼@Å?¸lý n*?bg_x0018_¹ÊÞ·?ÇW!öÔâ§?,Y¬O÷_x0017_®?áé«Î¼?_x0006__x0007__x0001_å'_x0005_·?,âß_x000E_U´?2/_x0003_¬_x000E_§?ä½¢H½5¦?våeÙ_x0003_¹?_x0008_ÕY÷ñ?dc\%òý±?@$,_x0005_,^¨?Xù5_x0014__x000D_¯?kZ©`n³?¼	ãyÃÒ¶?_x0004_×è#è«?_x001E_Y_x0004_´Ü¥?$âÛ_x0002_¯-º?êÏUñ¯ý¨??)(x5¨?4v·S?cö|é(±?äë+§_x0015_%­?º_x001B_Hiâ·«?R®_x000D__x0013_{Ù³?Wèw6yr¢?Ê_x0008_W©ì±?_x0010__x000D__x001B_d»Ê®?yV4Æ_x0007_º°?G×"&gt;µ?PÌíGx¬?äAå¼fc?§_x0017_5Ó¬5±?Ì¸ÞÃ¬Õ?Y0_x0007_¦Ë°?ÌÕpu_x0001__x0002_K¯?Áè_x0014_þ9È°?YúÁUà±?JóméÕ¯?x+²z_x001B_Å¨?_x001E_P]ÞÙÐ¬?2_x000F__x0011_'1ú¢?Î_x001B_Ú_x0008_-¬¤?ö9R[ª3¶?ÿJ_x000E_æö²?ð¯Á¶i£?_x001D_p}'á°?8r"T_x001C_ª?_x000D__x001D_÷_x0006__x0002_í·?©_x0001_ßg_x0016_?®_x000B_úÀY_x0007_«?ÀÌêJ_x0019_¼?r®,_x0018__x0014_­?$ø7þZ¤®?f_x001F__x000F_÷SÖ¨?_x0014_íJìñ«?ðZ³¶Õj­?åSãÂ+µ?{Ûõõ°?bûaÒ	_x0004_¨?T_x0003_î/?Ìµ?e_x001D_xZX²?f_x001F_®_x001F_o¼£?J6çÂc?¼5a­´?Hÿ$«b_x0015_£?v§_x0003_`_x0008_!±?_x0002__x0004_ðæ½_x0016_ó®?~_x0015_Ûb´·?oS}ü1°?_x0011_¾¡_x000C_D¶?z¿i_x001A_©?@wQ´n±?¦W#_x0018_Í^©?_x001C_Ù úó?NïÏÿ#®¦?¿ØÀm(Ö±?b%RP_x001F_ê?g9qÃj¶?Ù¦{q ?°@®ó¨?_x0001_µrE_x0019_t¶?Ò¯¿Sèµ?Øë_x0001_rF¹´?©ª_x001F_	T´³?|ljëöu°?[w['ê ±?°ô¤_x0003_Úñ²?Z«ü_x0017_r®©?ll¢éñ|©?Rö_x0001_o_x0002_F§?tC_x001A_Ã£¬?è	»¶Ó«?ì¿r5È°?x._x000B__x000E_«?Ö#£ëbJ¦?b3©%©?|zktÔù¦?¬%]_x0001__x0003_gú¬? ýîé_x0007_ª?Î8ft©?õFlH·?¤FÎ_x001D_Ý£?_x0006_x?bª?Ãé±¬?Ú^_x0002_¯?&gt;_x0016_h¡Aõ¶?M`á	_x0006_¼?zm ¼ë«?,4_x000B_¸_x000E_º?GÂS-g´?ThT_x001A_FÆ¬?ä_x0011_¾_x001B_²?lñ¨§á¦?×&lt;v'¸?j_x0010_ÿÆ_x001F_²?ä_x0016_Ñ¾Ü:°?éÖiRë·?áEf+¶?_x0012__x000B_&amp;¥L´?årrªµ?ô_x001A_&gt;GÁ³?4­Á_x0004_å8´?ì"Ý_x001C_5Çµ?kÙìJ(b°?_x0014_2ôHÉµ?_x0018_ÐàÒ(8©?_x0018_Â&amp;c}_x000F_?õfæ_x000C_Q±?æÙ_x0012_2_x0003_H¦?_x0001__x0003_¡	mZ°?ÐÑõ\M·?vvÓ_x0017_á°?_x0018_©ØÌ_x0003_«?Æ2êÓ+_x0010_§?øå:¼©?_x0015__x0006_§_x0019_h¦?vhúÕò³?XK2²?«6¿ãk~·?_x000E_X¬g_x001D_¸µ?&gt;&amp;ös®_x0003_®?ô_x001A_máÀ5¯?_x0014_²*ÔT=¨?N3"¾Î~?ænOI.«¶?Dþõí0Í?T¸pÆhÚ£?Ml5F¢?v_x000B_¨?ððõGû°?ÄÚ#@²±?# ¡÷÷Ï·?!QTOR=²?_x0014_Lûä÷¬ª?Bgs½+ª?Úuuåì_x0005_§?À_x001B_Ùùbð®??DÃ¤­é´? ,Xw#»?Î_x0002__x0001_`µ­?1y+_x0001__x0004_«{µ?_x0016_µ_x0006_rüô¨?i9_x0008_Y/ð½?¡ #³nD ?_x000B_ Urp³?öªkEF­±?¢KX«\à»?·Û¾D£?v_x001B_dq«?_x0005_ÙSÕ±?ø_x000F_÷+´?Ò_x0003__x000E_3"¸­?HV!+5®?2 ÉéÌ¨³?¼r)ûoÏ¨?Þ¶_x0012_¡_x0002_ä¥?VÕ_x001B_´$·? YJ	æF±?i_x000E_3¥Y°?ü$_x0013_7û/¡?Ò_x001B_2w®?0?Z(?0_x0011_¯ÿ_x0003_²?C^|&amp;A³?bð¨ü´¨?ÝLïúü¡½?`_x0004_&amp;íLÄ§?â¶)Åª?_x0019_Ý*_x0012_´?ß_x000F_¤²­·?ª_x0014_3Þ²?è&amp;_x0002_í_x001B_ª?_x0003__x0004_¾þ_x001C_R×¸ ?÷¢/µ?QYL[e?:_x0001_h&lt;«?_àü_x0015_oo³?t@DR ?kyð7º?_x000E_Ä2û¥cª?ò`P°?dèï)_x001E_¢?ãÆÁí_x000D_ã±?à_x0003_mH_x000E_§?w=êL½?ÔH_x0013_-µ]?¼§¶òHÏ­?w±½_x001A_´È¸?«+Z._x0008_§?_x0002_'£q_x0004_¿¶?Ä}3s©Þ¦?~VÏ~à¬?¤°_x0005_ûöÏ¥?t_x0010_éþ¨?e8Àì°?ÿ÷¹ìz ?ñhÙ´?h±_x0002__x000D__x000E_j©?]¿¬]ëª?«)ÃwÏ·?:×­m_x0010_W¬?~XØ4O¡?æþ¯iÄb°?Í²É_x0008_	_x0002_Òµ?_x001E_Ï_x0005__x0010_1á?¶'PtÑ°?ì£ÐÇ_x0016_¥²?.[c³Á³?ò¼ò_x001A_7¸?-fîtª?±;_x0006_º_x0001__x0006_´?ôGæ_x0016_­¹?_x0004__x0014_î&lt;0·?Vç5=4¶?*u8_x0012_öÄ?j=àZF¹?jÄ¦è;µ?ø}FûY§?àÌ_x0015_pë¤?_x0012__x0003_3_x000F_%5¡?ßB_x001C_±?_x000B_¾ÛR¡?|ÃW§±d«? iU$	¬?î¨_x0007_Þ¿»??_x000E_	_x0012__x0001_4¹?OFD'M´¡?_x0016_Ëï_x0019_²?~¸)#¢?D²¿­P¼­?,Xªýþ'¦?èùJ_x0013_êw°?R¨ò¡ð³?«¤Azkêµ?âgBÔ&lt;¡ª?_x0001__x0002_ñÁa_x0014_¯7²?tÂYÌÊ¸?¸Ì1]ö¤?ø_x0017_V|ä¤?_x000E_Øû_x0003_» ?l_x000E_9_x0008_·Ùª?¼®TâI¦?_x0001_oÈjü«?%_x0011__x0013_ï{¥?PÆVJÖ¤?î_x0005_*ÓÖê¢?{°Ð_x0014_ ¶?-_x0019_û5}q¸?Ç1_x0006_etè´?ìÏëÉ0¶?¤®ßÿ_ª?¶_x001A_ÞN³±?8HP_x0011__x001E_ ?A;Truµ?©a¼??ãíõz¡·?_x0016_f¶K_x0016_µ?í³_x0016_Ý_x0016_¶?¯k+j¯¨?5öB_x001E_¸?/í?¨h¹?c1_x0005_&gt;_x000E_?èÏ_x0005_y§?²¤êK¦ ?li_x0008_%_x001D_©?¾®Î¶ ¯?¶_x001C_¹_x0001__x0002_Õ®?êÚ]Â&amp;¨?t_x0013_{n§?_x0014_sÓ0º?_x0006_®b#J¨?_x0018_ß? §´?°v]öÊÑµ?_x001E_Ø ¦Ö­?=_x0012__x0012__x001C_²?ó×"^ì°?¦_x0004__x0003__x0006_:?#5_x0008_µ õµ?"ë_x0014_)¦?êðôÊ£5©?w_x0015_tän?ædæ#ÐV¯?_x000B_¼÷¬Ö²?²_x0013_s¦´µ´?n_x0017_@`ý¿¬?Þ¥²¹®?K»Þ¥cÎ£?p¯ÇüÅ³?à;_x0005_o¯þ¨?Xø&lt;E°?à_x001E_´ºº£©?&gt;ý_x0008_ÃàR¨?ßqÕúØ£?/díç£·?ßT_x0012_D§©?¤©]³Võ­?£ìJDÿ±?Ú°U&gt;.©?_x0005__x000B_)jÉýH±?HÛ¾%ï¯?_x0016_êl:½k³? n³_x0004_ý¥?íëÇÛµ?D_x0010__x0015_b=ð´?_x0011_AM¬Ê¦?¢-á¡ßN°?Ï\\e_x0002_³?3ëçh±´?¼AøÞÓ£?âÕ_x000C_é¶?2­(_x001A_¯?_x001F_!°f;·?lÌ_x0006_nv´? :ïÓ&gt;j ?_x001C_æIú£?n1«¼B}¦?YÒ+¶LÞ¥?ÂtîØ±?_x0007_h/ü5_x000F_¹?T_x0013_uA¥¸?&lt;çú+¡?8Go8_x0008_·?ÊÏ qy¤?¼_x0001_¬	a¹ª?,ª_x0004_ÎL»²?ÔéÄÑï¬?,+HR}¥¸? I_x0003_ò#¥?.AÇ|Ëë­?ÈÁz_x000B__x0001__x0002_7a ?_x000C_»R_x0018__x0011_|ª?TìÂeó¦?¹_x0013_Õ^L_x0005_µ?=¦Go¨?ªóáñZ@²?KNC97±?'_x0004_ìÄ³?]ò:DÃ½¤?4ô_x0014__x0002_õ°?V2Ð¬_x0018_©?¢am_x000D_Þ·¤?Ê_x0011_Ê6Úh¢?HVólµæ°?øÈe	o¯?3Â¹%jM²?|d_x0017_ûù±?°_x0001_Mßä¡?·_x0003_PEþí´?'ø.y¾°?8Z¦|±?H_x0014_¼þJ¤?rï}ùE	¯?a_x0015_M_x0015_£?(gc:¬²?[ËK)ÜÎ¶?u&amp;[»k¢?ztÌ3q´?Á-_x0001_¸Òñ°?_x001D_¸_x0004_ÒäU³?Ú_x001D_a6n¡?pà¤nm¬?_x0001__x0002_ô 	í_x000D_ ?_x001F_©ã,ß°?Õ,t20³?þÌ/h0´?î´{Gª?V_x001A_E_x000F__x001B_«?¡ÝQ/²?ÃrÉõ_x0014_¶?£ZF³T~»?_x0014_fÄÐ²]£?ð:WKéç²?t_x0016_4¬îÍ¨?¯0]-#®±?Þ±_x0011_Ðç¯?Î³]P°§?"?³¸/_x0018_°??6ÉèÊ³?Âü_x001E_Ó_x0008_{¦?ÏP_x0006_´?_x0016_f\eÌ,¬?Ü\NcÆk·?Ó03_x001B_Ja´?NÿøC?Ì°Ë^=¸?_x0013__x001D_²T_x0008_²?z_x0001_pé?FòÌgM¥?²_x0010_Ú0Ú¬¦?;_x0014_`Ì± ±?_x001F_ôC_x0002_AF´?]cô_x0006__x001D_²?æ§{õ_x0002__x0004_B×­?òk);^¶?_x0019_Ò:A&amp;4³?2o6¡ãÔ¤?qÎÑépJ´?\_x001B_;e©©?GEÐ¤V_x000C_·?ZR_x0002__x0001_ä¦?²$eü\,³?Qþü[´¶?&lt;_x001E_AË¸?C·y«þ±?a$T_x001E_©?«&gt;èP	´?_x0012__x0017_òTI¼?ã~M57··?BQý_x001B_Ð²?ÓÎ_x0002_¿£¾·?KÇMF_x0002_·?"4_x001C_ì_x0001_®?bË·½Æµ?B_x0011__x0017_Ü¸b¬? _x000D_WÅö ?â%Úù05º?R#ë·?dá_x001A__x0002__x0017_À¨?2lS,_x0003_J¥?òVî¼É	¬?_x000D_Ý6DFw±?Vy¹£F?¼AJ_x001F_P*£?ý_x000C__x0008__x0005__x0001_°?_x0005__x0006_e_x001F_Æ&gt;Õ_x000D_´?¨õ_x0010_ö_x0013_¯¡?f3Ø_x001A_å«?NÎj¥U¶?v©_x0017_9oÿ¯?ªö$÷Æ°?*É51$¾«?ôÖy(¨?zzÏg¶¨?¿_x0001_Öq³?@ëÇ_x0016_¼$¥?ðË_x0011_7Fª?¯fò^^§?ô_x001D_	_x0019__x0018_F²?BDïßc¢? /-=³?©G;-?õoø³?Ña ®´?¹_x0004_ôò÷¦?\¬_x0015__x0002_v¥?À#¾Õ?4_x0004_÷p¸n³?cÃpXk´?ó_x001B_ü_x0008_tÚ·?tkq©Ûó²?ü_x000E_ñd_x0019_©?&amp; Æ_x0011_{?_x0016__x0003_(_x000B_þ¤¨?[bã]sV¥?àózf´?ZþÇ_x0006__x0005__x0006_jR ?L÷Õc»o·?àê_x001F_Ø¹?¢»_x0011_Öî¨?_x001C_P`â¡x£?p@0cD3°?¥&gt;©­Zõ±?DDaÖw¹?¬Ë-]N«?v´;KÜ¾³?ÑÍ»ºÊû´?Ñxk4Ú´?_x000E_v¬R&lt;´?_x0002_×¡í­£µ?ÉNÈýåµ²?_x0010_Ì_x0015_ä¶?_x0004_Ï½êT1·?®ûÙ_x0002__x000C_¯?È'&amp;jÔ°?*¾¾_x0001__x001B_¥?äiiÎ×«?.¬ªcr³?t_x0018_ßîÝ©?¬ÖØiWª?l	Pø´?´CÊF_x0017_7¤?bu_x0005_°?0_x0003_ÊRÝE­?S{g_x000C_]]¢?_x000C_¾£_x0010_¦?_x0001_Iù¥« ?_x0011_/Bp{Þ³?_x0001__x0002_í³Î¿`¯?â®2Û_x000B_¹?v3³u§¤?r$_x000F_¡ÓÓ¬?éCíñå_x0001_³?Å_x0010_ß¶?æµ?Ë,­{+°?_x001B_­­_x000C__x000D_§?¨·ý-1rª?ÀÏ,U½þ¯?®¼R9å§?*Î_x0018_¬?8_x000F__x0012_e­?Î_x001E_üQüp³?m¡fp¡S¤?OzÅHY³²?4vrð&gt;ó¨?h_x0016_½­¥? ¼tÞå%¯?4÷OÀÇ#µ?¦;5À(:­?Þõ½óµW°?_x000C_7Ú4°?6³Q_x000D_x_x0001_³?H_x0008_±¦?Nñx!Ê©?xÏlqf¨?÷[_x001B_+¨í¶?tÉYxÿ_x001F_¯?Vçà«Q¦?GÙ_x0015_d_x001F_1²?©QÞ_x0001__x0002_¢¡°?i_×z'²?GiU »?ÇrXÐ¨?¼"º=4_x0018_±?fÚ_x001B_va_x0012_©?ÿ£È´·?P_x000D__x000C_¦ýX¸?´_x000D_k·mA¨?V_x0018_õ"®?_x0018_þöûö1¢?.ª&gt;¢_x0012__x000F_¶?MØá\q±?YBE3°?4¿êù«©¤?_x0014_e¢Ê¯_x0008_?ýÒdÁG¶? ÁOû¼_x0008_º?Ï¹ÂÛ±?n_x0006_Ç­_x0010_ù°?Ðïñ@ê³?_x0003_§ª¢¤1±?5&gt;`ac­?Ê_x001C_á	_x0011_°?_x001E_ÈìO5­?@¬ L_x0012_°?@®-^¬_x001B_¥?Í_x001C_oõiP³?ð_x001D_Y_x0017_¤&gt;¬?ÑgÖ­É·?¼CJl·@®?7¶ã°?_x0002__x0004_¨P§_x0007_â£?2_x0013_EÅ!µ?¤Ùéï ¡?pý$Ï±?ÄP@?_x0011_T²?êx{G¤?*_x000D_Òè¦?óIÏË9·?'¹ç_x000B_¦¤²?øÆ&gt;oû?1ÂoëN°?Çg4_x001A_úø?ù_x001B__x0019_`²?Ê;f_x001B_ÂS¯?^üx_x000D_¾÷ª?Á¸å,$¶?LÎÜÛ`°?t)8%_x0001_U°?I_x0010_Íàë_x0003_¨?å1¸_x000E_=À¥?·Î_x001E_AB»?j×_x000E_þ*­?V_x000C_Í_x000D_ýH§?È`e9R°?åÝ ¼?_x001B_[u¸d±?$x_x0002_5Ç_x001D_·?¶_x0001_uð¬?_x0014_k¹Ëkò¤?oî)ÐDV¤?TùØðÚ¤?_x000D_`W_x0002__x0005_Ê{¢?òÜ¦â_x0006_Ä­?_x0004_h¢Áÿ_x0012_´?êU_x0012_Bé´?$-É_x001D_°_x0008_©?_x0012__x0001_#×rÜ¸?æ\DÝò`ª?"rÅýX£?&lt;¡¥÷ÎJ¨?ö¥zeÜ¿ª?¾ÄR_x001A_i«?Eàó!ô³?á±éö_x0003_¶?¦¿é_x0016_Ì¯?}×¼8´±?_x0013_hcW_x0004_²?fP'¹?¬©f©cº?ó_x000B_w?Käk_x0003__x0002_¦?¨ã`]?°ê)ÿJ^¹?)ÎóÔo°?8ÿÈð©?_x001C_þIc¬¤£?'{«a¤p¦?Zµí_x0005_×«?D_x001A_d_x0016_¨¤?)&gt;³}_x0018__x0014_¸?êÔ²Nx£?Ð©(¢u³?-g_x0006__x0013_E¶?_x0002__x0003_ôkò1x¶?À²èú«?ÛÕ"Lý¡?\ÑNIê_x000D_©?]6±gþL¢?ì6:ò±Sª?_x0003_&gt;L¢_x0001_©?¾î?_x0010__x0001_¹­?ä9Õ_x001C_Ñ²?´32-þ&lt;¡?ØT&amp;×=^®?Ä¹ó×&lt;±?4t_x0012_2^¯?_x001C_vÊ92×¢?`òÇC£?Þ_x0019__x0007_ô'½«?b!ÃC§_x0001_¬? #`pNò®?_x0004__x0003_"	y¡?_x001B__x0018_ºÉ«?íoé_x001C_Y?ný.Â_x0004_ð¤?O¯0 q»?jEL:&lt;ï±?w]5¤ÝR¥?w_x0001_öz$¤?H_x0012_ï_x001A_ìl§?ÖØ¢Ûp´?ü9_x000D__x001E_Ç£·?æ&lt;sç­&lt;·?6Ø_x001A_$=Z¸?àFò5_x0005__x0008_=G¨?_x0002_Þ+_x000C_&lt;µ¡?J)Ïå6ª?©_x001A_QÌÙ¶?9jP³,&gt;¶?_x0019_T_x001D_ú&gt;®?ÕëzÜsª?÷á;Þjµ?ÀÁ¹_x0006__x0008__x0015_µ?xY31ïÞ³?3mO_x0002__x0018_&gt;µ?_x000C_9Tª?µT8¸!µ?òú«ëê_x0007_¸?2h¾U^rª?¤µëç_x0004_³?ÇáC©?B"_x0001_|_x0011_ß??Ã_x0015_uS²?_x001A_£u¬ðÖ£?}Ü_x0017_ÿgP²?£¾Ë`æ_x0003_£? â*üç ?_x001F_ &lt;îÙ»?|°ÞIE2­?`pÀÎú?âoðÐi ?4¥cÃ}Ø¬?~×zÍ~Ñ¼?*ó_x001F__x000D_£·?ýÔÜ±?Øz¢ÞöÃ¯?_x0002__x0003_vØÚÜ©?XÐ_x000B_=à±?P)z`(0¨?¢_x001D_Ù_x0014_¥È´?à1be¿§°?g&lt;_x0010_&lt;¬%²?6ÃyAÌ¶?fY_x000B_WË»?ûQGQ"_x0001_·?¦Î Ø_x001D_·«?²ò}`@#­?_x0010_ü_x0015_bn|®?ªý¹×*U´?CÏrO£?¦¹utºµ?ì_x0005_´f®?M²¡Q_x0002_¢?"£J Åuª?½¤ø_x0003_&amp;_x001C_¶?¶£_x001E_]_x0014_¡?F3,²Éª?¥¾_x000B_W ?_x0003_ôà«*Ì¹?Üm(Á¼¬®?¦ÎÃêo¥?xÖmË²«?~XH"Ê´?M_Åëq³?1¡EzG³?ìþøbö_x001C_°?z)¡Xæ¨?J6_x0011_Ü_x0003__x0005_i²?5W+À¿¹?_x001A_ÝÍ|º´?ÍFDÉ×S±?"¿æa_x000B_cª?_x0004_&amp;_x0012_Lµ?ß Ýkz¥?&amp;_x0001_ãé_x0001_§?t- Aà«ª?&lt;@^¼o´?_x0015_ZW¾±?^¿_x0003__x000F__x0003_3?ü¦¥×fÿ¨?ÍönÚ_x0016__x000D_º?\_x001B_®cSæ¸?{í¾nø_x0008_§?áùy+ÿ¹?r±¥³?Þ«Ph_x0015_¥?ÎÙÌÊ_x001E_®?vÇ½á«?TÁpú¯?$SÄÙ&gt;^±?½À5ó?Îo Bß´?ôým@Ê²¤?J_x0014_b¬¨?_x0017_#ÉB_x0002_¹?²JÏ§î¥?_x0011_(Û_x0018_Ã±?"Ê_x0002_¡. ?n7_x001C_/á?_x0001__x0002__x0012_/&lt;K0©¡?,e%b³?5hÁÆK_x0013_·?(ÙM_x001B_ ?«8Ý¾à3°?Â¾&gt;ÌO ?_x0014_=Ô\_x0001_@¯?lTH¸_x0015_ç§?­re­Á?»@Ì	Y±?ÀVV_x0002_¨?Ö®_x0014_aß!§?H`»°Ä$¬?²j¤u_x0008_©?ø6Ö_x0011_ÒÛ±?Pb_x0013_À N¯?´ªÃd7®?c°ø©?,_x0016__x0003_wÿ"²?C ¢Ûy²?bá5d_x0017_V©?¬_x0014_²°­¯?E_x0017__x0019_*·?{÷^tÙä±?_x000E_kI]Àª?&amp;Ç_x000D_ÊF·?¸µØÙ6©?¶l]ú3è°?WfÕ_x0016_5°?=j&gt;_[«·?"R¯p!g¦?²%d»_x0001__x0002_Un ?dVýB­¬?_x000B_¦_x0014_BÕq½?8&amp;°¸íéª?t_x0017_Fá¤?`r]{Ûfº?ø_x0015_ M.f«?yîPÉDû²?Swwí©Ú¼?_x001A_89à±?_x0010_uk¼§¥©?O]ýqÓ¶?hQ´ËÛ¯§?¹3¬et·?Cìw@:;´?y_x000C_&gt;c©@¶?_x000C_P}B?_x0011_d(Ù¬¸?b;`D¥?b@&lt;Sd_x0010_¾?àÝ[qA×ª?fª¼Bªß²?øq&amp;w0±?Ò1 n×­¬?&gt;yáÑ©r?V* ®û#¶?¸L)_x0008_$§?jz\ _x0019_¹·?_x0018_vå_x001B_5:¬?Jø£¦º?¦î._x000E_=®?Ô_x0010__x0019_æª?_x0001__x0004_úOãÖ¾(ª?_x0004_K_x000B_9¹òª?_x0014_5=I©«©?ág_x0004_xg°?¼_x0005_o9g¬?ìëXNÕ¥¶?¥,¾çù,±?e|_x000C_A ¦§?¶5lÕN^ª?NÚ}{_x0007_µ?zí _x001F_¬?_x0002_¸£G­§?ëI_x0015_ýK¹¶?x_x0004_6_x0015_«?R_x0019__x0001_Ü¯?vªPËÚ&lt;®?_x001D_Èe»ÀJ¼?Êø]$_x0002_g¯?þR±?#ú¦U²?½ÊúB?âÅbaÉ´?dm!oF¦?Ê_x0015_'*D¢?_x001D_û¿P_x000D_Í£?]_x0014_û­¿?\¥_x0017_%ÉØ¤?(_x0012__x001F_£ïÓ§?î~hs_x0003_&amp;±?ÚÌdýD­?_x0004_PjÑØ¯?ØÕß_x0003__x0004_rÕª?R2ûc®?fðÙ`y¥?öRWZzc®?ØTa é|·?_x000F_V_x0001_ \&amp;µ?&amp;ÝégÖ¶?$ùí9«O©?ÌÁ}ó/«¢? a;'þ]«?U_x000E_-í¾£?ï_x0003_ï_x0011_p_x0005_·?!Ëù¹Ñ£?Ì_x0018__x000D_àQw¹?ô_x000C_TD±?üáÉ¿"¢?âÉä0}ó? L»^'²?sEHÊ&lt;X´?[~v¥?Ùa=ÔV²?G}-_x0002_Ô§?:ï³dBf«?©]l²?ÆÆmDU[¦?_x0002_óñïµ?ü_x001C_OÖejª?LÃ½«æ´?+± ñB¶?@UþbÕ¤?¨_x001D_~=b¨?Æ¤.â_x0012__x0015_?_x0001__x0002__x000C_Ðs&lt;ìª?ö4©_x0007_n¬?a±fÏpµ?_x001E_,Ó¥_x000D_®?þÚÀ_x0005_°??©©_x0006_¾_x0017_¸?ø_x000E_í'°?éR_x0019_Ñ´?núþÃ×þ ?wþ_x001D_Y=Ü³?·&gt;!,9A¶?Úµá]ý­?Nû_x0010_!F?­ö¥_x0005_O¸±?¤_x0006_®¸Q«?X!w_x0007_µª?Léä_x000F_«)©?ú £¾ 5¤?J¤Ä_x0018_­?&amp;vRA_x000C_Ò¬?¨ÿ_x0005_®?_x0001_Ðûýsè®?ÂßÔÃý?Í¦ßpÑà´?ÞÚg[_x001C_=¡?&lt;+iåî°?vÏ4d¥°?xsGÓÉ´?v_x0001_'Í¿?ÔÌô_x000B__x000E_e«?r½%&amp;Í-ª?È½_x001C__x0001__x0002_!¼¹?´_x000D_ß_x000E_«?C¸$ñ0;´?;îÅÇ_x0004_³?._x000F_FÊ¸?ÓÐ3$c_x0019_´?D_x0015_N_x001B__x0002_t¡?Rçz¨h¦©?¯wé.¢?3°¬G¼?.. ìcpª?îò­ûf¤?-_x001F_&gt;_x0018_ªµ?âg©h_x0014_±?Â_x0007_gº§¼¢?ÏsÝä7°?}E3Bµq?_x0010_lÏ_x000F_OW ?ÞÌ_x0004__x0005_Ïv®?ðç}Z?-50S_x0008_¯?8Ã&gt;ç°?m_x000D_CÃ_x0007__x001A_³?&gt;ÚËå§?N@&amp;k_x000D_û°?Ø_x0015_uéÜ±?&amp;Á_x001D__x001A_@µ?_x0014__x0001_ $Ú_x0005_¶?°°v#\_x0014_º?S-23ª¶?ï_x000E_±!£´?vK%2_x0005_]¶?_x0002__x0003_JÄ~)µð¨?´ìòÍZ²? uQ_x0003_e!©?4m_x001D_3e²?Î:	!¦?8åÔ:©T?_x001B_rX_x000D_P²?À×F_x0018_ûÁ¬?:_x0003_Mñýº?´¹ìH½?¦õi}°?¢_x0017_q'õ¨?¼23Ç­?KaÁ#_x0007_æ·?Ç_x001D_ø_x0004_:±?ñcOçðo¥?Ø2&lt;ÔØw±?!¸*d¸¡?±_x000C__x0011_I]q¡?º_x0005__x0011_jA¼?®ÚàTâ®?ÁØ^ë_x0003_Á±?'_x000D_÷c5&amp;´?¤ÿíåí²?,nm0µ?j&amp;_4_x0012__x0007_´?é_x001C_Z´fê²?Îup_x000E_°?_x0001_|Uô¬´?¨Zû_¨?_x000C_zù xÌµ?9_x001F_×Î_x0002__x0004_º·?4_x0018_&lt;ù®?,ºÅ|Ý¯?¾*_x0003_2js³?%üæ!Àª?0ÚÄº(¢?_x0002_­È¢Bª?un`LÖÇ·?ý¦ô¥?ôàfÈ¦ª?_x0015_ÒÿÓºáµ?	ìi\¡?H¨Ù­V¹?~ÿù,­·?ÇôùëÈ·?'9Z¸_x0011_Ö´?Ý_x000E_/Æ©&amp;»?¸ºÙNìè·?ÒêáÐ_x0012_­?&gt;_x0001_ÅE?Å_|\n°µ?öv]95¶?N_x0018_Ú·,¯?_x0012_J³_x001E_i±?%|vvý¬?t¬_x0013_H|«?YK_x0011_-_x001F_±?`òb4Õ_x001F_¶?î=-_x000E_Tå«?¤N(÷J_x001C_³?Ë}±Åµµ¸?Xìé_x0019__x0019_ ­?_x0001__x0002_ßXÏ;¤¶?ßS.n_x0010_²?·l8/.¡?eÂ¯Ø7&gt;´?_x000E_A®PO°­?"`áªÒ¬?8_x0010_ÍÉ_&gt;®?tuO_x001F_ß³?Ö_x0004_gQû¥?!rb±a¡?æZ_x0014_-_x0014_s»?%m1¶Æ³?K3ë*¤»?Å_x000F_¸F¡Ý§?ð±Êºx³?|&amp;Ô_x001B_°ë´?¼ÿì¥·?V_x000D__x0017_õF¡?Þþrß^þ²?lÎÂÔJµ?Þ_x0017_§Ó_x0016_?øKÅÕ9¼¯?ðËB_x001D_©Þ°?@0J_x0019_Y«?Ïvüo¨$±?ÜðÉ_x001A_ÓA?0*ÞeÐ¬?l0}ìj¯?jd_x0018_,Ê?$»®ô·¥?ì­DÎâ¸?Äýè_x0015__x0003__x0006__x001E_å?_x0005_"â_x0008_9«µ?_x0002_íAK_x000C_?_x001C_ç xD²?_x001E__x0001_g_x0016_.À²?Wnæ³?0»-VIá¯?_x0017_ê*¸_x0010_'¤?¸Ó¿_x001D_w«¡?h6&lt;ê Õ²?µ²½;êñ²?ÎLo»´¬?&gt;¹)Àâv·?Jòó_x0010_­?ØE´Oé¦?R.dåc_x0010_£?Ê°Ñ_x0018_w¨?-DÓ_x001D_»L±?\çb _x0014_·?_x0006_Ö&lt;__x0010_± ?Zà|±_x0017_l¨?xST4à©?[ï`0ÎO¤?Ì_x0004_¥Ýd_x0002_³?@aÔãZV®?TQ°¼ÒJ¹?Bb_Á¡?x!HêÛß²?íô´y_x0015_¯ ?_x0008_GÍB_x001B_¯³?@ì_x0002_iÌÑª?_x000D_3_x0001_µ?_x0002__x0004_T2ßSÚ×¢?_x0016_º6&lt;"«?l_x0011_(Ó¸j ?	kA?_x0010_k´?É96Oü¬?óøTØ_x000F__x0003_½?è_x0014__x000D_$ª¶?zsö3;·?î_x000C_3%}l¨?![Ç_x001A__x0015_§?Ø_x001A_ÕÖåÆ³?¦_x000F_ú_x0015_87ª?¼pÜÞ_x0017_¨?ºK­­*³?¥Ë_x0015__x0011_W³?&lt;Éñ_x0019__x0006__x000D_«?þ¬jgÿ×­?¤n¢L¢ø¨?-V{¦Ä¡?îo¿_x0001_x¨?bÌSGÀÌ³?_x0007_;­­¢?åÙÚ_x0011__x0011_m§?_x0011__x000B_*Õã ?4/_x0005_¤Ú?ö_x0016_V÷_x0007_.£?_x001C__x0007_µPU²?_x0008_æFí_x0014_?£PÜ5ï?­sµov?P_+¯_x0016_«?x_x0001__x0002_tÀ?Ú2,IÛn¥?×_x001B_$xï_x0002_°?V·­®Â¯?j_x0003__x001E_ß&gt;Ô¢?`_x0004_¾·?ÊýS@ì¡?Îpüè_x0008_¦?_x0015__x0001__x001E_Äµ?ôÜbã_x0012_Y±?l_x001B_øÑ	¤?jO/"Îÿ®?Î¼Uß¡?ÆÒ«­°»?Ú_x0016_Áú¶é²?Â{ô¤Nï£?ü©Ab_;©?Lxô4÷_x001A_µ?th+³è_x001D_«?vÅOÉ¥?ý²_x0005_æu·?q\)~_x0003_¦¥?ÂÖ¦_x0018_¤±?ó6&amp;(_x0015_³?_x0004__x0008_;ÖZ?ÊãeGü*¥?ø¼qE_(?=Ã$g ¹µ?góDûö£?×Ì@\»¿¶?¶EÃ£?5ù9¼óÂµ?_x0002__x000B_Â¿ðê_x0007_°?´`T¡Â.µ?ÞÏ*R]å¯?b_x0012_E-×1¬?.Û@4_x001E_­?x_x001C_ÑÏ_x0013_X±?ðh¹I	§?ÀOìöö¢?Wm¹¦5p°?'^¯ú_x0002_´?ùæXO±²?úÏ_x0006_KX¡?ì_x0003_áí,F¯?_x000B_!ð_x0012_Æ®??_x001C_­uo±?Ö¸(Ç1ü­?¬2ÁZ_x0002__x0001_¯? ±_x0003_A3&amp;­?J¬Y8´²?qøf\¤¤?e~sèÁ_x0005_°?&lt;2ãåÛ®­?à_x0018__x0017_Þ°?$ÙÒiC´?_x0016_1·?:dÆè+2ª?ú_x0004_Ñõ×¯?ÈTV#À±?_x0008_±»\*£?ô _x0007_^Þ²ª?~÷Æ©?&amp;_x0014_bJ_x0002__x0004__x0017_W³?ë_x001B_§LME¹?ìs4çu®?òÖ¸´Ù«?Ö½øÅ±?n­_x0003_}0±?¢d¨Å_x000D_­?FK¤4Ä«?BÕ?_x0003_¤?ÄkÉl¶ã­?sëk/Ö³?÷ü0_x0001_T&gt;¹?&amp;×äÒìH²?_x0006_¬õbèÁ­?è_x001D_`ªø®?vä9Þc©?ú_x0007_ÒKÈ¯?Dá¢ë(§? rY¿y°?_x0006_F*IÖP¢?òv_x0018__x0016_Òæ²?_x0016_±,¸?:qÚ_x0002__x0012_y´?]£ÔC|³?bîsRÇà®?À4î¿ë³?U`Lg'®?0ëïWh·?iMïp_x0006_º?~P_x0001_D¶¨?_x0014_µ«_x0015_r­?§DSä?_x0001__x0003_ ÁÏ_x0008_Q¹?Ú_x0002_V'1Z¦?ÇöÓJcR³?_x0001_hEÍeµ?_x0002_ÞÛá¹é­?X :¿¿&gt;²?î¦ú_x0016__x0018_\¹?!é-AË_x0007_°? ¨ì_x000D_0+¨?ë%àú_x001D_°?ªÉÅ_x0006_µb´?Ã_x0012_S®°?ò_x0018_º_x0011_x_x0014_¡?vGS_x000C_+¨§?_x000C_J­´?t÷@f_x0010_°?Ì¦p_x0004__x0003_5²?_x0014_9¿åbú¬?dn_x001D_r¢©?ÏäX¡o^·?bã^ú_x001D_? ?L$Ï¦@·?Ö!æå¹?ø_x000B_â¥U_x0010_¤?þÛCM4¯?ßQá·±?_x001A_ÜÄÅ#°?¸\®'î«?d7Ó²?F¦ã_x000D_1î¦?»¥,Ë_x0001_²?»o_x001A_Ö_x0001__x0003__x0016_§?G_x001A_¢ÐÑr¶?¥£ê°¡?_x000B__x000C_²=µ?Ù_x0011_ YìÍ§?_x0014_RR¼w£?ôÌ	_x000E_Ë«?¼wªÏÅ´?y_x0017_Cð¦¶?_x0016_¨½;3­?+8cç_x001F_·?9GÍÑ%¥µ?ªýNKR¬?,ûúSR¯?Ýø èdqº?a¥YZ³?z_x001E_¢ÛNµ?¨æp_x0010__x0017_#¤?:mÌjHZ«?$-_x0010_2-"£?²)×¿N#¯?Ö_x001D_)==_x0012_§?$ØùÛ¶®?2Þ5Iù®´?r__x0015_ÜZ±?åªNÃµ?üå¨l­?Hj÷_x0005_º_x0003_³?SWÛP$å´?²_x0002_ú ³?¡wõz(ä?¨QÀQ®F¢?_x0003__x0005__x0015_I_x0018_Mµ_x001D_»?F¤_ß_x000F_?¢¢Û¤_x0004_^®?è?_x000D_ä­?r¡ÄHÒª?H_x001E_BE7½§?ØÉÙtu_x0008_¤?-µcw_x000C_´?:yÑÑø?D]sJ¡Û°?,Í¿dÿ·?ÓèNáæo¸?};;a´?¾¨gKõÖ­?_x0018__x0006_jÊU_x0011_¶?zi$øÙóª?R?^KO²?]ÐLÓ*³?Ê'Ïä?Âøc_x0003_Ù¨?_x0002_~p®m&amp;¹?_x0007__x0013_éKc@³?LWÕØÀ»?Ñ,Úã_x001A__x001E_·?_x000B_Qm,N´?{è±_	5³?§£!uþs¶?\\_x0001_c_x000F_?aÈõ¢&lt;u¶?h÷_x001F_°?5F8H±?Ø5¥_x0002__x0003_¬±?úõ=;ÌC¨?R_x000E_ÍD²_x000F_°?ìü2_x0001_	X´?vt/j©?Þ¦_x0001_7ã_x0006_²?úìÏa³ª?·_¦?ÊM2N¢ö°?ÈÚ-Kd^©?¥  4õ_x001E_§?r8ô_x0014_ ?_x0002_KãÜz_x001B_³?ÃÇ_x0018__x0016_³?ÆRå_x0002_p;¸?èòaÒ_x0011_T®?¾­î_x0016_¶?Daîö¶?_x001C_è|B¡¤¯?wÁ+R§?îµuïé·?_x000D_Ïmxz§?E_x001C_Ñ¥Ã8?.¡¢_x0018_N¨?_x0014_ªÕÒµ¥±?8°@¯eÇ?xõå¡,µ²?_x001B_L`[³?v_x0004_]_x0006__x0013_°?_x0018_.b²¢÷¬?°_	ÓÞ®?ZI||¤¢?_x0001__x0008_F9FÊ®?_x0004_ÃàW_x0007_¢?}ìÖ±§?	_x000C_V_p±?²_x0002_±Öè_x0015_¦??¼óÔ²á²?4vçú*¶?ÞOøpÌ¬ª?gTJnO+°?_x0006_RöõjC©?	§!4½[¹?_x0001_±Ü&amp;$ª?g]¼è_x0006_¶?4_x000C_ð8_x0005_·?Ó¾ÏÕÀ°?J&amp;¼Öª?³à_x0017_Gv²?b_ÕíXk¨?æõöZ¸§©?îõþ&gt;&gt;?¾Þí¹_x0015_|µ?_x0011_Ý_x0012_K.1´?_x0003_«¸ýdÕ±?ooË_x0002_Ïú±?¦û/ûÚ«³?ÊdÜH©?.Ó_x0013_¤P_x0018_°?_x0002_:y¤lI¦?ß¥DºT«?]_x0005_¾×¾µ?(2|_x000D_¤­?â04Å_x0002__x0004__x0013_Ò¤?ßI_x000D_â ¹?B)ì"l²¡?X)ºÊñ¡?"_x001C_gw³¨?wÄsL/?ÿÅÿð¤?bÿ?a£?_x0010_ÝÂbª?^yÊ[_x000C_Ú­?«èÍ·²»²?_x0006_TfÙ²?(lõ_x0001_Oº©?IjS_x0019_ï¥?Z@`_x0012_P÷?ü®ê,Z¤?û_x000E_6WK?¥?:_x0008_+"â;±?ýÈÞ_x0003__x001E_Ñ´?:_x0002_Ìï&lt;»¸?vý¬òÆ¨?_x000C_Àìaª^¼?Ï¡ÑGi¸?¼â-þ8Á?¾LMôç©?çT_x0005_ð ?p{_£ë¨?	_x0004__x001C_,:Û°?¶j¿_x0005_HÖ±?c&lt;I_x001C_ö³?®s¹_x0012_}_x000E_¯?_x000B_­@oñÔ¢?_x0002__x0005_À_x0002_ÿÖ_x0017_h®?Tqþ(µ¬?=/ Uà¥?ïè:\¦?²À¶ô_x0005_"®?&amp;ÿXO:´?_x0003_9#¦&amp;°?d¯ZÚN»?¦Ç_x001B_a¬?PÀ3_x0015_`Ä©?ÆO¬|ª«?Ê"±é³ü£?%¹nÎªÍ·? lç©¸?_x0019_´_x001C_I?_x0010__x0002_¥è_x0019_¬?_x0006_mjù$ðµ?_x0004_fN¨­?Nâ«Yi¤?±wMa²?ø:Ôt³_x001B_¯?ZÑÛã¦?8(q_x000E_ê³?9Ñjw²?ºG$+_x0015_³?à¼4ù÷_x000D_­?_x0012_c£óV«?J_x0016__x0001_¡±?º7R®ñÄ?_x0002_Ò{¦¬?ê¹_x0010_F²w«?_x0013_Õ]_x0002__x0003_¥E¶?_x001D_ì_x0002_Ðí_°?]|Gá_x000F_i±?Í)*_x0012_%t²?f_x0017_ýÄ'¦?Áüvù¤?êu®9­?ÓúYº?º%üo½§?3_x001B_ïJÁ²?|¶«_x001C_³?0ë8ÁïL¬?-_x0007__x0016_=Ò_x0019_¶?õWª_x001B_1n²?A`V3_x001E_E?(°R°Q©?ø¼_x001D__K«?0sNüØM¦?°ËwÑº_x001F_°?F¦_x0001_7®?ò·Fóµ?xÎ_x0015_!¯?_x001E_w_x001B_·¤Æª?8c¸Áí±?$mßÊ_x0014_j®?/À²sü°?º_x0003_iV'Ñ¨?ÿ¼¤_x001B_×\³?Ëà¸_x001A_æ¯?ù_x001A_;|fÖ´?§_x0004_/~¶?i¡HêÏ°?_x0002__x0003_rÍ_x001A_8Õx£?g­{µì±?d.Óá¨?ûÂj9_x000E_j±?R_x0010_+,:]¶?[9wö°²?_x0003_.ýÌ_x0008_·?ÒL¿¢z_x000F_¡?ÅâFr9k¤?&gt;½ì³©²?øÃt p©?_x0002_É²_x001F_©?&amp;Xæó¶?Á.ßp[·?Ê_x0001_Þù¾X®?u/u&amp;{?¼$_x001A_wS-?×:ÒìÂ¤?×ý_¾_x0016_Ù¥?RÅ5xl_x0018_®?¶_x000E__x001E_Wu_x0011_°?"Ù:W{¦?ò_x0017_ T_x0014_¬?ñK!óë®?ÈëÃyÿá?TòcÝr¨?Qøp0ÅS¶?dÚoâß³?:}­çj¦?("]_x0017_©?FB_x001A_#_x0019_ü¦?,·¼_x0003__x0006_ô¹¢?§òoè_x001F_¦?_x0016_ðòÒ©û¬?_x0007_LT?Õ¾?eLCCnê´?»GP{¸±?(ør+³?ºv_x0011_Le?¸?äæ_x001F__x0017_½"¯?²ÂËýÙ_x0007_¬?¥ß«ßb&gt;±?_x0015_Ðb_x0016_ß_x0006_º?©ZÏ_x0004_µ°?J{^2_x0001_Ôª?°Ârni_x0011_§?_x001B_H]Ý%³?}iEÂ´?z_x0016_Èã¨?×¬·d8$?_x0018_U&amp;_x0002_?_x0017_	)ðëG´?æ×Ù®¨?¬Ê4¿¬´?R_x0005_LÀr´?ô¹iÀª?ZÅ5_x001B_cè³?Vü¿*&gt;_x0002_¬?öe¯£¿Óª?éW:b_x0016_·?£X¸]ÃÕ¥?åÏ__x001F_è°?ïæêÖ'z³?_x0003__x000C_®Ç_x0017_w&lt;´?bëj4Â¨?_x000C_s_x0004_zBm¶?Ë_x000D_lD¡·?¨ßB;9­?NþÆÆ_x0007__x000F_¢?5Âôôt³?UPá`%_x001F_?Æöð`dÎ¬?d_x0005_e¾_x000E_¨µ?_x0008_y]&amp;R¬? æ	lg{°?·÷6_x0013_d¸?&lt;Î3áµ?êv¨g³?íÈìæ_x0010_º?À|&gt;~X£?õ±zH'¼?_x0002_l©M¤?ùXÀJä_x0006_²?	­Æ_x000B_\¢?_z&amp;Â¥?Ä_x0011_²Un©?¦X_x001B_©ö¬?I#S)Ím·?·âîf­?q_x0002_lÀ9_x001D_µ?l_x0016_BÈ´·?ÊÑ_x0018_k¨¨?4òºµ?É_x0001_±+_x0014_»?`ue_x0003__x0006_1_x0005_¯?ØlüH©?_x0002_(_x001C_ÇöIª?ô{FÖ¦?6{\_x0007__x000B_ø?@ñ_x0001__x000D__x001F_ª?_x000E_@FÁ9°?_x0012_ YØûº¨?ª$ð;_x0004_¥?v_x0014__x0002_ý!©?HSRÈÑ®?¾çu|T´?_x0013_üv_x0004_§]¶?î_x0012_¦#ir²?ò¿fK·?¦þ.e&lt;«?D_x0013_·_x0010_y«?ä¿'ü|©?.u!æB³?)â_x001C_±_x0008_§?r±äÙ°?À0$ÿ0¯?,Eb;6_x001A_µ?DyºQS|ª?_x0015__x001C_,Zð°?Ô{Þ® £?_x0016_ûH'ç¥?_x0014__x0003_ÏPN¯?_x001C_Kßø_x0008_Yª?_x0019_(ßÙ}±?&lt;_x001E_?_x0007_¸²?_x001A_­Z¸p·¨?_x0001__x0004_ª»%`º?ÂÑ-ïnx¨?{`éPô±?Ö¾®!Ä_x0010_¨?_x000C_ÞØû%´?¸×Ãè¨?¤ËúHÝÿ·?WWw¥]_x0004_º?ó_x0014_=Ð¤?ã)(·_x0019_ñ·?VÕã/¶¯?¼4eî ?(_x0018_$_x0013_]¯?Â_x0003_	m¯?`ìö¢uû°?º_x001D_h	«³?O§_x0003_bÞ²?Ú×¥«2¸?¯ÐýåÌÐ¹?_x0016_±úzù_x0004_´?øæüæ¥¸«?_x0002_½à]6}®?C&amp;Ó?&gt;_¼?_x000D_µV k-¸?ñhTv_x0015_°?_x000F__x001A_V[U§¹?Ó`;1'2°?Ä¤_x0015_ju¢?wõ_x0019_¾¾µ?ã*¤Iá­?_x0005_jKÂ_x0019_Ñ¶?ÜTG_x0001__x0002_ª±?jî&lt;Ì±? ³Ô±©_x0019_ª?da~_x0015_ÝÕ¥?Ï_x001C_´®µ?_x0018_?_x0005_$L«?¥ºrH	±º?¨HÚ+¹?ÔTÉmnù ?=_x0010_U_x000B_Å¡?Êðek_x0014_©?p%öØcd­?´g_x0016_zíà¦?öuãÍui¬?çÕÛ«V£?«²ÈQ±?!äEI!~§?_x0004_MO{Å©?ZÆ3ª³e¶?«_x0007_þ;£}µ?2(_x0004__²0­?lû@N_x001C_° ?_x001D_§Þøbµ?vHÈß´2®?Ä§Þ5Q ?ÍQ}ÏÍ¥?;8d´?¾ ºÐ_x000C_õ¨?2° f±?È¯Mè$ã°?Ò¿üi±?&gt;Ì®_x0019_ ·¯?_x0005__x0007_=²@Ôz¯¤?Ú°_x0014_¨¸ª?àÃÅª?`(_x001C_.¬±? î¤_x0015__x0006_¶´?is,Ù_x000E_×³?-;8_x0014_`²?VÄÑþê«?¬icMí«?²Ní_x000E_ç£?m-Ö"_x0001_®°?_x000F_åó"!_x001B_µ?xUÍóË«?2ãÖ_x0012_&lt;©?RØ'}Çý«?ÐJÜ'¿X¶?µ_x0012_ ª? _x0016_ãçïp­?úa#_x0004_½ ?«_x0018__x001B_nº?Qt©áUü¾?Íª´ÑBµ?_x0004_=_x0019__x001D_	´?àº¼Y_x0019__x0003_§?§'¿§^ô£?s_x0006_¥º_x0017_¦?Ê8búu¬?ãå®¢?6uC_x0014__x0002_O¨?96:5ý[²?b],ô8Û¤?ï¸~_x0001__x0005_4_x0010_°?¨`øØç¨?_x001E_nè¶?°g&gt;_x0004_:¦?ÅÃ3i8¶?wáJÔ_x001B_£?ãoµ_x0010_ü°?åKçÿéÀ»?XY_x0001_?½_x0007_°?ÒñI¦E³?_x001F_¨«&gt;6Ü£?&gt;_x000C_q_x0002_ï«?R-ÏÝÔm³?ÄWD¶4+¤?¥¶ú!_x000D_B¸?à=Øe2Ð´?È]©"[Î©?»¯O_±?ØË5"lÞ«?¤ÀRNkG¢?_x0006__x0013_Ú._x?8Õ_x0001_'¼_x0003_¹?s`÷£¡±?6«Zü&gt;¾?túBd¡?MKÙ§Ü®? V_x001B__x0007_'Ãª?uà´úª?°{Y¢?þA_x0011_"_x0018_¡¬?y_x0013_i~3Å?D_x0004_çÑ¯¬?_x0002__x0004_Í ¿Áµ?"uï_x000D_¡¨?¸oûW=á?å_x0003_Wk_x001E_³?_x0002_Ô©_x0015_v©?¸¹JA´¬?©ôÔÈ¬q¹?ç_x001E_Ð7 ·±?Â~å_x0018_X²?8!&gt;&lt;íèª?Üð-×g±?_x0005_C­X³?_x0001__x000E__x0014_æv¥?+Ý_x0018_}Ý_x000D_³?_x0012_¤r,©¬?è1ð3n?gXÉÖs±?Êyl¹¢¸?|¢èCç¥?_x001A_ç h&amp;¢£?é7ñp_x0012_Ú´?(ÁæÁ#±?¶_x001E_ÿ`³?oqâ}¯?lèé*G¹¬?¿Î_x0013_²àp°?_x0002_£!/æî³?ÞzIÿRN°?ùÛ¯	É³?9_x0003_(ð¡?_x001A_¬_x001B__x0011_z«?îþx_x0018__x0001__x0002__x001E_m¨?.¯¶ÃÍ®?3ßú¯»?Ì"yÉ»î®?[_x0006_E}ç_x0003_¸?@¤½?)/pÙü¸?X_x0011_©úÛK«?nÁ]8þì°?T@÷¸²^¨?BÍm\Ss«?a¦,ôe|·?âã__x0016_µ?¼ú¢^¥®?bîC:Ò_x0010_£?DicU=¯¯?0¬c_x0004_Yc?2zo*ÈÝ¡?æÛ_x0015_+§?_x0008_è+_x0011_ P±?_x0018__x000B_Õã¢v¢?_x0014_Æ_x0007_ÕG ?MÐEeê´?L(n+t?ß|Í!´?YQèZ´?_x0008_¸l_x0014_õZ§?¯)a?Ö¼?äQ_z ´?_x0006_Ø£Zz©?¤rH_x0008_´?_x000D_¯fib6¤?_x0003__x0007_¼ýUó_x0012_G²?UX®Ù\ø°?ãy_x001C_&amp;v?_x001C_AkþF§?¾s_x0006_W¤£·?rÉ_x001F_ÐÄI¦?{ï´_x0001_§?_x0004_Ù_x001C_Ñ3Ù­?ÐI_x0016_¦ «?`ÔJl²?}]_x001D_Ò¥?:Ùpá%p?:nÛ_x000E_®=¥?qé)á´?_x000F_VI±?2_x000B_«s·´?ä$ð_x0005_¿©±?À¬Ö¤?-pñæ_x0014_q¡?¿_x0016_4¦ç®?_x001D_·Öµãµ?Z_x0011__x000F_f;¾®?ÄÿDt&lt;¸¬?vu»_x001A__x0004_º?_x000B__x0001__x0012_ÉNa²?¤9y¿øm¤?_x0002_G?É3®?FVòS[·?®õ£Þ5°?:ú_x0003_M­®?hÄ_x001A_$&gt; ©?¢m±¡_x0001__x0002_ÅÖª?Ø_x000D_ÿ"û¡?_x001F_A_x0012_MY#°?_x0017__x0001_&amp;ë)i±?*_x0019_Óafµ?ÌÙå_x000D_g­?_x0005_&lt;ÌãéC³?_x001E_È_x0006_§±_x000B_¶?úÂ_x001A_)²¡?ÔZ_x0005_Ï¯?]&lt;²¢Uß´?ÐJâ*º?ò_x001B_õ¾¡±?ÄçyßK¶?öÄ»q©´«?Ñ¿&gt;ÏJ±?D6É©Ó×´?z_x001C_.h;_x0007_ª?¸OÍ\ãª?_x001B_	á_x0015_Eµ?WZ_x001B_Õ1"¸?odñæ¥ª?_x0006_ Ó¯ª²?M%Í³?÷[&gt;Ä®µ?,_x000D_&gt;_x0010_&gt;±?_x000C_¦ürJ9µ?æÚü·§_x0013_­?_x0003_[É_x0003_³?bÉ_x001B_ ?_x0019_öÙ_x0005_3¬¥?sF»×®?_x0007__x0008_JäÆý_x0001_A®?_x0003_aá¤[x²?Ô_x0015_kCÁ?_x0004_éô&amp;ÙË½?HÄ×;­?ªMvðçN?W]Ô_x0002_&gt;#·?ä[0Y×_x0005_£?H®µÈ©_x0010_¨?wÞwÝê³?«%ðÂù·?+óK&gt;Ê,¶?_x0006_û(p³?ÿ°_x0013__x0012_"_x001D_£?6Ê 2Òí»?ñ0bß²?¶tò_x001F__x001A_Ï³?óPdsÇ²?NÛ»³&lt;¥?Ru×_x0018_Qí«?'°ì_x0006_ZF·?_x0005__x001A_HDÍº?_x0010_ë°Ú3¦?äR!É{ð¶?;@²ê_x0015_¹?=Ù]Èñ¦?E¢_-¶?_x0018_çã_x0019_·á±?Ó÷ß§Â? ?übÙóª¨°?noÞÙGØ?QÏÛc_x0002__x0003_ð³?põÆuàg®?P`_x0005_È²©®?ôÒ_x000F_é_x0003_¯?þ_x0019_G¤ï¬?ájLÊ?²?_x0006__x0008_Íç²G·?Ök6]¦ò£?¢¡_x0001_êx©?}#Ó|o²?}Êöü)±?ø_x0008_v×bª?z$ t/²?T7UO_x0018_«?¤iïª?ÀÕé¡&amp;Ö®?p%s&lt;l¦?|_x0016__x0003_ã_x0010_Ï¨?¬½üfyÚ³?-ÞØ?°î?2	Î_x0008_¬?&gt;ð¨_x0016_à?~¼ò¡!®?_x0002_S*Nµ?Ì{'úÑ_x000F_ª?_x001C_(×Z°?höÓ|_¥?ÎÆMÅêV­?©Í±_x0018_ç½º?ûGxÒ±?$I_x0005_&lt;_x0017_$¹?luôÏþg³?_x0001__x0005__x0019_Ð_x001A_O_x0006_´?îF6«g¤?ÐULX_x000F_Ú­?&amp;8ñºy·?ÔYÃöQ_x0001_®?»©j­_x0004_'¶?Âð_x0002_|X²?CD¹Ó!(²?÷`;Æt+°?¤zÖsb_x001B_º?ò,N¿?sdè¼_x0003_¼?­yN£é°?ù&amp;_x0008_Rô²?_x0005_1WÐg­?Ðö­½6©?ôcÁ_x001C_¦£?*_x0004_»Êì¡?_x0007_LÆîSÕ´?hÁ'ðw¸?"ÑÆ_x0010_¬?le_x0012_}8_x001B_©?«%ÀÜ_x001D_+¼?=¢_x0017_µ ¶?(_x000B_ô_x001D_$ª?_x0010_;*"ä¶?8v¥ggµ°?@_x0002_`$üÞ®?¼^KâËS­?­f÷·¸?Ð?_x0013_¬_x0018__x001B_¸?tÿ¿Ë_x0004__x0007__x000D__x0015_?ôïÌ9µ_x0012_µ?Ö_x0001_ù¶°?Ô¿/´Èìµ?Tòsþá³?_x0014_íÖ&amp;jª?_x001C_âZoXK¦?¶ë_x001E_.?0¤_x0018_R?F`í0é©¡?_x0014__x0018_2¬_x0008_ º?_x0017_ºO%¡_x0002_?xò_x001D_ÛjA½?oÜÝ z_x0003_´?LÊÄÔÊ²?ÅCº¹_x000F_ ?ë_x0014_6/¾ º?&amp;l=,é«¯?ü	Õ_x0016__x0004_Þ?_x000B_±Ãaû(°?æþ_x000D__x000F_4%¬?_x0016__x0016_'_x0005_U©?þX_x001C_ß[µ?©·½H°?dpG&lt;±?_x0006_[\Nq²?&amp;Û*üãô­?Z_x0007_»	zª?m¬Æ±µ?R­ÔÇº°?d%Ñ¼4£ª?\zyÎg²?_x0003__x0004_ÒuMàôo¨?Dtï²7Y¶?£È»Ã²?ÌìÆÛ_x0015_Ê?_x0014_|ñz ?_x0013_¸¸ÍfÎ?_x0017_]'_x0014_E°?à_x000F__x0010_Ú_x0001_Ë¯?Â1ß¹+²?ÈWöòX2¾?ò° ±?ñ±ÔD³Ñ?Ù(ó¬÷8§?_x0007_ÏC*×°?U&gt;_x0010_s»?Á¿.¼?{¤_x0011_c¤A´?{r@t³°?3b´(¦e£?xÕ^¼Ug¯?³ù_x000B__x000B_P.¿?V*]ÊoA©?c¤Ñø6_x001E_´? 25ÊÈ»?à_x001B_&lt;ö¢?7BiêÁ³?_x001E_?_x0006__x0016_á_x0007_¦?d_x000C_û_x0002_¤2°?úß¾Ã­¯?]Z·$Ò¶?. _x0014_j_x000D_m°?]¤â7_x0002__x0003_s³?_x0016_­-kwß¨?C£hã6µ?ê¥e©­ô©?ÚJX(_x0001_ª?íø_x001B_´?&gt;_x000B_ û_x001F_3¯?Ðõüba_x001E_?±_x0011_K?Z]±?_x000D_Õ¤_x0007_ð¶?ÄY_x001C__x0014_Z2ª?3`ÖáTV¡?jIªÀÁ²?`ê½pâ°?BåëC¡?_x0001_ÛÁá¥?ÐbXdÏ&gt;¨?ðóDhs£?&gt;Ç,Mca¦?.ú À_x0017_H²?H_x0002_D³?(xõùÒ¯?ÄXl_x001B_y±?þ2®1l­?éÏQÓÀ¦?_x0015_o«_x000F_^·?ÎÁ_x000B_÷èµ?ª²5*bº?tË³%îÆ±?_x000E__x001F_Ü×©?©~÷#µ?l_x0004_.ì?_x0001__x0002_$_x0018_ç/o?ÒãKæ7«?Zg$_x0015_³ù¡?ü©_x0008_Dy¨©?&gt;_x000E_ß_x0014_Zä´?'Ì×_x001A__x0010_{³?+Zòf¦?_x000E_ÿà	³?ÔY6%]§?ïésº°i°?xÚ1Tòb?_x000E_}¾tE¢?åâÑ_x000D_î?÷äíÜl©? ZvD_x0007_#«?õ-·{_x001B_´?­qçê&amp;\²?½¾3ç?Ð}´ÆO«?_x0017__x000B_/C*¾?B_x0004_^H_x000F_þ¥?8ÓÀHyÒ²?,Ü_x001B_Ý-§?wôô/Þ9?33W6C¶?À1À_x0015_Y¸?_x0001_Ó_x0005_ãö¢?è^ßg1·?&lt;.4_x0019_U¢?8Í÷5[uª?v¢_x000D_è@_x000B_¡?_x0001_4{_x0003__x0004_úÓ®?]Ù2Ê?â¥É_x0018_´ª?_x001C_´ôt²Ä§?¶åB¿V¦?râQÖ+°¯?Ñ_x0015_Êîµ°?j_x0014_"Û8Ï¶?F},7&gt;{¥?¨_x000E_'_x001E_½_x0001_­?¾ÌOã_x001D_"¯?_x0010_|uùú?µ~¤kÉ³?c_x0019_+ý_x000C_´?L_x0006_K¸°:©?_x0002_^_x000D_ º?t_x0012_QÉÿ¡?_x0005_8T28±?0à´%_x0019_«?lF¢z_x001E_¡?V_x000C_(_x0013_¨¢?d_x0008_²ZÇÁ¦?ZÓÜâ­?GD¿SU¸³?*ùëJ|¶?&gt;Áæ|¾?øó*¯Ià¬?_x000C_ÇæPu¨?o3çº&amp;°?Þ&gt;HdM_x0012_µ?S¬a5_x000C_x¥?Z&amp;_x000D_éË´?_x0008_	ºÔt¹_x0003_Ì»?_x0001_Æã_x0005_I³?x`G_x0016_±?þ¹V}w«? !_x0010_µS×?_x0019__x0007_¡_x001D_=º?¶@Q2P_x0016_¨?$IKÓì¨?_x0019_Dà³r¹?Oxqµ¸?u _x0017_j_x0007_ô±?Z7±­G¦?âahÑ_x0017_ ?_x0002_02ó¯¤?*Ï(À«©?pÎ_x0005_|ÆWµ?­+ôö/Ä³?Jí%µN²¯?ôÄfÖ'¨?0³#¤5É¥?Ê?"_x0004_µ?ï}CE*Ö¶? Ë¤Z_x0005_¨?Üµó_x000F_´¶¬?j_j_x000E_"´?:JPi	Sª?_x0018_ÍÎ¤_x0006_S§?üptè|¡?ÁÞ]g/_x0010_¶?]¨{ô	=¦?¢[Ai_x0012_í£?º_x0001__x0003_qÍ°?äeà'´?¾CÁ)ug±?&lt;þ_x001C_ÅX²?&lt;Ð_x001B_é¥?ÁîN_x001D_-r³?L¿±A¨?fÜµ7&lt;'¬?,³_x0011_×C³?LÝ_x000F_Im-¶?ÿÞ-Ti²?_x0003_WX`|¤?z&lt;;_x0011_ç­?&lt;qóåý®?àæ¥bø¯?Ê=ÌLùÒ²?H¡Y_x0004_gé¬?IdiU_x000E_ª¤?.,íþäh·?¯EAO¦µ?¶}Þt´ª?-\Â±?êµ_x001A_í@À½?ÊÈe^þ_x0007_·?3$û_x0002_:³?Î_x0005_°þ°º?61`òÜ°?|_x001E_Çõ¬?_x000C_¡ô(4®?ý_x001E_Ðý¼¹?_x0004_ád_x001B_÷f«?èL?ïãÛ¯?_x0004__x0005_s&amp;_x0007_&lt;ñ²? =Ùd2m©?&lt;)#,´?_x0018_jEqe¦?×Än_x000C_üÁ°?`s®toè¦?`Hµ_x001C_Íb¦?áÙ¶_x001C_@|º?Ð)_x001C_µ?Þ_x001E__x000C_H_x0001_©®?_x0008_çTiÃ5«?¦²_x001E_ruÆ¶?úÒÏ'e-²?_x0014_ç]±?Ldñ_x0015_U¨?ÛT¥'¦?öH¾V¹«?¼ô°#¡?_x001C_èoð¬?·2	¶í ?[#28÷	µ?£Æ/QÈä°?ÒÇ_x000C__x0014__x0003_­?²q=Óø§?Ð@Dïo¢?DQÏ­5_x0018_´?_x001E_,·-1?/Iò£ZÉ¶?ï¡ÕÄz×µ?¤r_x000E_º«³?»£²Ë±?6_x0002_øß_x0002__x0003_nã»?xÕ¼_x000C__x0006_ª?_ÀN],¦?_x0015_ºu¨´?íj_^ë_x0005_¦?_x001F_k|^l?Äcô£{¤?t&gt;V¬Íñ§?h¹_x001D_aå_x0010_µ?Û¢oÄ_x0019_·?sSi_x000B_ç±?ÞcÄ_x0017_h¯?^*xÖ&amp;u³?þÐp[-D¨?ò&lt;ÙÄ_x0005__x0003_ª?Uýø+XK¡?¸_x000B_:ïh¬?gÊ±4ç?NQÆ¶Þ´?:_x0015_ëT0ª?ÿ_x0017_P_x000E_R_x0010_µ?9åoe&amp;³?ÊlD?­·?2_x000F_ÆR¹«?$ø¿:u¢?ð _x0005_÷ÉZ¥?úÖó©?ô_x000C_*_x001B__x0008_ª?F_x0001_ã_x001F_`«?æ­/¨òÀ¬?Fòq_x001A__x001A_H¨?^¿_x0001_ÅA_x0013_²?_x0003__x0004_Ò2sÁÀx¹?QX²3ÏÙ»?K_x0007_Ã__x0018_ï³?3µ¶&gt;tu¤?;/{A+¨¤?Üö9_x001A_Ö ?b&amp;1ÓT¦?ß¿&gt;_x000E_[½?t_x0002_³è²¨?ò¹ÊX¤²·?Ê[q[¿ì?NX$ìì?´?_x001C_Z_x0013_íþPµ?Ã_x001F_f_x000D_{ ²? _x0017_¤_x0001_æ¹?Ì;ÿ_x0007_:Í´?(3YÓ©?îQ	«?_x001B_y¦@_x000B_´?RTQN¤?`:ø²?dí{F?Zßb&amp;_x0002_¬?1§¯h¬?¨Iäp5_x0013_±?ð¯rê_x0016_´?)¯µ_x0005_#a°?[XCÎ?öÌüÏâ¬?0¬OýU«?¼e_x0004_¿k³?_x000E__x0012__x0001__x0003_bª¶?fZÿêe_x0001_¤?4b^ëAB¤?°ç0_x000E_Ç§?~_x0003_2»ð_x001C_²?ÊuàJ"v¤?U_x0017_Þ^ë´?_x0004_muæÌ±?vÑ_x0008_I±¤?P\Î Z¦?UùÓû´?7­_x0019_RZk±?VTÅ%|¦?öÅD¼E®?ly_x0015_ }®?T¯Qx¦?Äßfÿ«?éÂ©_x001C_F_»?®.h2_x0016_±?P_x0003_àÁ¶¦?_x0017_´5U´?¢|°é&lt;å¸?sr[7ä»?¦£èX1É¥?ù8È M²?_x0004_1içy´?´ìÑÂ{[³?_x0007_¬n;Þ¥´?ÆH_x0019_B1_x001B_´?¨¸ u1\§?@3üp	±¢?½Ù¡º_x0002_(±?_x0002__x0003_Æ_x001F_D_x000E_»­±?æ_x0008_&gt;Q½?jHhì_x0017_¯?BÕà_x0015_Î©¼?_x0003_é_x000B_Ú¢?_x000E_î_x001B_·Öî¯?	ÄÁl¸?j_x0004_\,w¡?Æ@ _x000E_°¨?fÕÍ_x0008_&amp;ý¨?Èßÿz»R«?}_x0007_Û.s±?æÖÑá¤7´?D¸1ºYm¹?®_x0016_öv_x0006_?z5¹[ì¬?_x0011_l àâµ?¡ó/÷æ_x001A_´?íD¸ÅÕ¢?À×_x0002_ÓÓ_x001B_ª?cÿb_x001A_¥?&lt;· @_x001C_£?UnsÜfÅ?_x000C__x0019_Ò_x0006_V%§?½_x0001_.d^±?Ì_x001D_Ä§?_x0004_vgX³?è¢/¬?!OWkº?zù¶bÚ ¨?`_x0013_¼1A¶?&gt;³±C_x0001__x0003_Ú_x0018_¬? A¥	¯?á*³U¤?Z&amp;"E&amp;Ô?²_x0014_êyº?&lt;¨_x000D_×U³?_x0012_BwÑ÷§?_x0018_ÒN­Uh¨? _x000E_Éªô1®?³_x0006_Ç_x0017_ô´?.+TÊè»ª?Z5û3_x0010_´?:à2Ò¥_x0011_°?eÐ_x0008_4É§?ÀÈü) å¦?¶Z¨{©?¥_x0015__x000B_"½?ÁÃT&gt;_x0012__x0005_¨?Âz_x0010_æ£?:_x000B_2.?¼ÛiS_x0002_Ë¬?_x000B__x0001_&amp;ìÊ©¼?ãÒ|_x0002_ °?pùPè_x000D_å­?f#ý&lt;_x0015_2¨?âLBNE¯?òÿ$_x0011_·?Û&amp;f"¥®?C[3L'ü°?Ý`&gt;#Ô²?ÇÑK_x0019_¥ ?Ú±£§Â­?_x0004__x0005_Ä^\í¬µ?z_x0012__x001B_6 h²?_x0002_áñ{2q¬?6ÕÄ_x001A__x0005_w®?¬\}ne©?âèPÿãA¨?&lt;t§?9Ús°±·?_x0011_ca¥ø_x0015_²?_x0016_ú¸_x000B_º®?3Ý8µ?V°§_x000C__x0017_E©?zÈc±Óª?VvÅt!_x001E_?ÔÆÇ&amp;fª?^IÛ*nÁ?+À$§Çµ?¤éSiÌS´?÷_x0013_9_x0017_µ?G¾[_x0008__±?2§_x000E_!Ò¥³?l`_x000D_"#«?_x000E_Ê}´±?_x0005_GäÍ_x0001_«?¬%Ç	$²?ÞÝHð_x0016_A§?Ð×¾®w¥?_x0003_þR±?"&amp;]m¤?øÖÄoAMª?æÊçm«'?ÏË_x0010__x0003__x0004_,¦²?î:UÈ¥?Û©HD?Ä(­Å*¨¢?¬[Ò««?Ëp¾K£?¤t_x0015_y¶% ?_x001C_cb^¾÷¬?&lt;!ÒUÚ­²?_x000E_	÷_x0013__x0010_e©?¤¤ÂQ%¤?»Æôú²?ZÄzðÃÊ¥?@HÝýõ^¨?ÑYçæ_x0016_ ?ì¹´ñ?ê/TÒ_x0013_¡?P_x0018_EDñ¬?^È¸½Ã©«?ö_x001C_;ø_x001A_²?_x001E_ÆÖ_x000B_·?ÉÌJèï_x0018_¸?¹lÀ¯?_x000E_bZ&gt;±ºµ?ØÐüA"¦?/&gt;d{­µ?_x0006_S_x0001_¡_x0019_¤?Wrò3¸?_x0002_Ïþ^Û°?º_x000F_ælEÚ¹?5*_x0013_Å¿y°?sÚç)c©?_x0005__x0006__x0002_¢_x000C_ãæ°?S.(êÛ ?¹\&amp;ñ_x0016_Ð·?¼ÓnÆÍf¦?Òû2ûÌ°?¯]IÇG¶?Àx_x0012_¼$±?puAbm_x0004_®?WNø­¼±?¦n0ý1@¸?&amp;.=_x0012_Ð±?_x000B__×[&lt;e¸?&lt;ÆÎÙ|á¶?â6ê/üµ?H´Õ]´¹?&amp;_x0013_+úþª?faRóù´?.5å9mî¬?Ú¥µ®?då_x001C_ytl©?p¶·:_x001F_?=zÜ_x0017_¡?6à _x0008_ëN²?|Wæ8~{²?ar°Q_x0001__x0005_²?_x001E_/Õ¥_x0013_Á±?ù ÌÖÖº?ÊýN['¯?¨ÂÂ²Ä?6_x0003_H@§d±?_x001E_ùðx6Î³?ü$ä_x0002__x0003_^_x000F_¤?_x0010_Ùq×\Å¬?!2_x0005_5]³?^å	¡Y§?eÎÊÜ_x0007_±?ë_x0006_Õ¶?|¶n´q±?2j-_x0017_á4®?Å_x0005__x001D_z²?vÂqÍ_x0017_7³?¾¨É_x000E_B¥?tª¿_x0006_0µ§?(­*_x000E_Su±?Á`Ûus²±?A¶	Øî²¶?ÜÕÚHïR·?$áÁ_x0017_¶?üùFD¦?_x001E_®Ø1Cª?~Ó$_x0007_¡m«?¢[ÈÁ¤¢¬?zÞTn¦y¦?_x0018_S/_x0006_!ù°?At_x0004_¯·?ooíÑ­#¢?ø_x0016_wq¶?ÏP_x0007_¼ü°?_x0008_Ñ_x0018_º)u¶?_x000B_ºÅ_x0001_L¶?§Öÿù³?°avò;5¸?æÝ&lt;À¸ÿ¯?_x0001__x0002_¶z¥J_x0014_¦?j_x0004_%~¦?*]2iôÖ¬?²&amp;ÄZ¦?òÞïåüC¡?¸tJn	¾ª?D¨Úºmª?è`³!×¤?¥?¯¦d¹?_x001A_ÂáþÍ@¬?³-ÜÅwHµ?ä)-_x0013_Ïð±?®ièw)²¯?7_x0019_'Ùã²?ºçðL©?~'Êu´?ðájmÜd¡?j¾!?9q¸?§%räe°°?ÔêÞîÕ³?9ÇG7µ?A9 K½³?º´zÏ ?_x0016_¸0ws«£?yØ¶ë¶Å¹?è_x0006_R_x0012_Q©?_x0008_n_x000F_.¸§?¸i¢¼_x0010_=¨?¾ Ô	=òµ?FÌ_x0004__x0017_¶?ÚÅ_x0008__x0004_×Z¬?J_x0016_V_x000F__x0001__x0004_ùK±?j ¯u]&gt;²?´46¼¦?ïØTù©Í£?3KCØY?\ØîM-¶?h_x0016_]Æ³=®??añù$¤?ã._x0014_Ï¶:¸?,~_x0012_#Nþ¦?S¬&amp;Ê9¹?ªÁ_x0013_Ø¼×¯?îDûU«?Î²³_x0002_/z«?6=_x000C_V_x0004__x0014_µ?Ê13M·?ñ7_x001B_,®?ïß&amp;_x000E_®:¹?²oþ;_x0007_L¨?rl*:ÉQ¥?N&gt;÷1¹¶?ä6mìh?{V;_x0013_´?Ú¬´õ´?_x0004__x0011_ö0_x0014_Ó¯?4Ói_x000B_Ñ°?¥d÷88@º?l^u_x0013_­?_x0002__x0018_æ_x0001_c¨?V_x000D_è{|¬º?_x0017_@ª)X6¹?Û_x0003_3¬ìf¦?_x0001__x0003_ÜF_x001B_ã×Å©?f_x0018_aKp{¬?V´u÷åª?Dé­_x001C_9·?vô_x0019_ y¬?&amp;_x0001_û?!°?nZgÆ©i?aNÔyoÙ¡?J&gt;¿³¥?=RÙÕþ¤?_x001C_¸ü«s¾«?_x001B_û_x0012_C³?Á_È_x0002__x000C_¶?&lt; pv¼´?p_x0004_È|-¥?$Pøæ«?_x0012__x000C__x001D__x0017__x0006_©?í¼ Ø3¸?ï~­ÞÕ$°?¾+7_x0004_¾ë ?s{TÉ¯¶?µÔàè³?ÒÏtýF&gt;©?_x0012_ÞaO?%º?_x0010_ºç[_x0016_¬?c½Bek³?öYx¾;@«?Ó««c¥?_x000E_àÄ_x001F_¯?hJ;_x000D_É[·?T«MJºÅ¢?Ð_x0008_|_x0003__x0006_¿j©?\ÅõÓ8£?_x0008_Øà´ö_x0013_¨?ú_x0001_0_x000C_=ª·?¤]*£O9ª?ÕOë:t ?ØøëËýÆ¨?n´Ä/õ$«?äaHßßy³?!_x0011_®wÅ¿¶?&gt;ÕÑªcà©?zY*?ö³®?µ²ð¿!´?Ô_x0014_À`°?±&lt;zjFÁ´?s_x0018_åø_x0018_ ¶?¨Âtn_x0003_½?bÑLKô­?²_x000B_E)u©?|hÇ2¯?©ÔK!ùÞµ?_x0005_wpÁ_x0019__x000F_³?äÇW_x000D_ý©?·ÿàµ?_x000F_[_x001D_ñA\²?M¬îP°?DÓëê_x0014_0¹?_x001E_ÁgÚr¨±?_x0005__x001F_ýQ_x0004__x0005_¦?È?Ö_x000E_F¹?d²õ©_x0002_ª?_x0017_ q~þ¢?_x0001__x0003_OQ¬_x0011_4u²?:c¿Yó±?®­þæ¯_x0011_¸?Þbð_x0014_¦?ThÚ}P±?KKF"ä9?ÆF®õ¼ª?|îÿóß¨?8àé_x0015_¥?viûß­ä®?DTDv¢º±?÷Áú_¦?_x0016_ùáákª?à|6Èù:?rq&amp;òVµ?_x0001_2u_x0001__x0002_Ä½?Æ_x000E_+&amp;Í©?æo,¸é/³?æh_x0008_éW¥?ÍÕ_x001E_f&gt;1³?ðº¨Íy¢?_x0003_¢_x0016_Tý¨?íð:­?ðFá©ï±?Ï_x0005_ÿfé­²?ä_x0005_{î¶?\_x001D_°A¦¯?^U-\é,?å½ «Õ¡?,_x000D__x000B_®	´?H¬h£Ñª?FóÊt_x0001__x0003_®k³?¨ô£z§?Äm+£¯?©=$wl¢?]NyÓ ³?Å:_x001F__x001C_»?^a_x001A_-³Ø©?ÙyE«!°?;K+Ð¿?¥?ñù&lt;&gt;³?&lt;ÙÏ_x000F__x0019_¤?f_;KzÛ©?M/_x0011_m4£?Ñó¾_x001E_(º?âÔÄ^¾i¯?¨3½ò_x0003_¤?ø¿5å[Ï¤?W¢D°ï^°?'2)ÒdØ¹?!M!¤²?*Ó*·£?ùÉ_x001D_uºA?°É¢¾Ôý±?´5Ü$¾?àÝ_x0003_0&gt;}ª?7_x001F_Yª$¸?¸vüs_x0012_¢?°@B_x0002_eh¬?Zàåo«?éf#_x000B_ÅC§?fnYÎ¼¤?l`â_x000C_Ûµ?_x0003__x0006__x0018__x000C_;¤°?fÔcuÙP§?AlÒÈ_x0013_ò?_x0018_Íò~sî¨? ¸²oÛ!ª?B[@§õ£?$,_x0013__x000C_µ³?¬6s0­O§?ÔÔC_x0004_® ?âëÙÖ/¶?_x0017_èO¶FÂ±?_x001A_AÛ_x001F_{¦?_x0001_ÙÞÀÓ£?2]Sù._x001D_¢?TúlÅû´?Î_x000F_N¯ÜK¦?Í"Ð¿·¹?lUlMïÑ¯?¼&amp;ë¶Þ­?_x001E_z_x0008_¦`&gt;±?²Ú_x000C_ñ¾Q²?áO_x0005_¸Ðr³?øÈ»CÛg©?2yb~_x0008_ §?®±Èª?½÷õ¬ëö±?v;#VYà±?_x0002_'üËé¤?_x0012_&lt;³~r)¦?¨D_x0010__x0017_%K?Ò^Ö((©?¿ß	_x0003__x0004_Û£¦?p½Ú½ð©?²_x0010_»+K£?}H`_x0004_!ð³?þãX­Cß©?_x0018_n_x0007_¬|®?ZMè¥S_x0017_?}_x0016__]Ú¹?\3%f%ð?Ïô_x0002_µ?Pgc«v]¢?zMu8¤?&amp;*èP?ÌÉ_x0001_I2®?¼_x0011_²áõb?¯}Ö×x¶?ÆXeøÍ5µ?R_x0013__vm¹?ú&lt;m"©?_x0018_+Lº_x0012_y ?YôÚ6É[¹?^í_x000B_'NH±?Îøs«70©?!Øó_x001A__x0002_»?úDi)Ôø­?_x0018_!_x0012_/U¦?¶*#_x0011_²iµ?­DèÆ¹?(_x0012_ÅjÁ^·?É_x0016_ç_x0011_Å?lwBÏað´?-Ñ¥ë)v±?_x0004__x0005_ËIÔë_x0008_J¾?_x0011_9Í|?_x000B_Kv2G+³?_x0018_&gt;_x0012_Ha­?¨lðâñª?;ê&amp;µ? *nZô¯?êæÄHÆ¨?&gt;b 8S°³?ÉvËlÊ»?._x0005_^µ±¦¬?°tµ_x001B_·?aÝøN®?VrëuK,¶?éÅ%¹_x001C_Ø±?¼Q(WÊ®?_x0018_.-_x000F_¼.³?;sìeýµ?&gt;_x001E_}¦¬ô«?æ:Ôüé¬?_x0002_üGÔþ¤¢?bC«&amp;8·?Vý Ö{¹«?Í_x0003_Ýq°?:÷!_x0001_ÔA´?Ì=  _x0013_ª?Q;!_x001A_ï¹§?º_x000C_¥/ã?_x0005_à_x0017_Î0¯?iÖ{ÃÈ·´?®7ÃÎ®ä¬?Â!&gt;_x0003__x0004_Áb¬?xr?_x0013_ô?p_x0011_¿E¼~ª?ÿí©q!¦?àK¸y1¹? k"ÕQ®­?î²v)¼&gt;­?L_x0019_¥ §?õT¡âG©?Ä¯ÝÂT½?û¨X¶²?ó9¸_x0001_²?b(}£á¬¶?©Â7ä¦p°?æ¿§_uØ¬?¥¬Ú@øº?+ÙIòBØ¡?\o¹å¬?`_x0007_Ða_x0010_®?dWÔ§ÏR¤?_x001A_þzø$m¨?+_x0017__x0014_^,°?cÁê5	¨?Ü_x0004_5·ä®?x_x0015_j^_x001F_©?ÆgrH·C±?ûÄ÷h,¤?¡íÄª?c_x0015_oÆ¾?øîbÒm}»?!tùq_x0008_»?ñ	àB_x0002_¯µ?_x0003__x0005_eÔâèõ+¸?&lt;±²_x000F_ê¹?7¹Fº¶¹?eY¦C_x0019_®?ÓÓ_x0012_½¶±?TG_x0014_\;¯?ð_ù_x0018_0¦?Æ_x0002_äèWíµ?NL_x0018_£q¹?*¡_x0003_qB¥?äi6ü&lt;¶?xÂ8Ä³Y¬?10=dÅ²?_x0003__x0002_å-xÏµ?EÜ .JÒ´?Ã°d_x0011__x0011__x0006_?¡h_x0007_Ú6"¶?@¬Wü1y±?úÜY_x001D_ïº?ô3:llÿ­?_x0015_ïÅ÷§?¶&lt;æ_x0001_Ó«?´qÐ_x001A_´µ?H[B_x0012_ñ¡?¬_x001C_#³­?V_x0004_ø_x0001_n­?_x0016__x000E_ÆÄ½}ª?·â_x0015_È¡£?Hu$ñ|­?^@ÌÔ_x0003_ä¨?ë°û¢´?L¤_x000E_ç_x0002__x0005_ü¥?ü6|é_x0018_²?ê¤Ò°¬?gâ_x000D_|¨Ç°?/_x000B__x0006_òµk?Ýäô_x001D_ µ?_x0016_Í2Ì`¼¡?_x001D_ÝðþÈ§?ÓêCîsë§?CÚ_x001F_+=½?&amp;[_x0019_O_x0012_ª?9/Üè_x0003_­³?_x000C__x0005_?Ø?¨_x001F_M_x001A_ª?_x001E__x000C_ÓBH_x0011_°?Z¿ófö ¤?MÄUÚ)·?þÍÕ2£?P]¸Ô¿¨?Í¦_x0001_b2Â°?"§_x0006_N[¥?×Îho¹?¦zîyaí®?zæVò¥?ò$6,I²?­GÎX ²?_x0002_ÑÖÜÎf¬?&lt;W_x0004_é_x0018_w§?_x0012_º/_x000D__x0008_¦?Híì=¹Ø²?p_x001F_¹AAk®?Èc{â­?_x0001__x0003_V.&amp;Ñùh®?6$È£»_x0019_²?D¾¿¦^ª?w_x0019_ëÃm´?ØzM»É­¢?ßèNÑ¤î»?W¹Å´?_x0015_ÝB¬Þ¸?oÇÝ««°?_x001F_v&amp;/ü®°?_x0011__x001C__x0015_\á»?Ã#¹O_x000B_b³?@_x0008_46n·?¢Òqe©lµ?hÙVë_x000F_¹?3"DkÕô? YÚÒ?Âßå¬2º?_x0008__x0003_q~b¯?tàdaÁ.¬?J³1m®?4bÿ5è¨?n¬Ðx4³?Ë#h_x0013__x000E_Q°?rC£ï$§?0/_x0002_PC_x001C_²?N_x001D_8]Á§?|I,_x0006_nh¦?PÝ¦ÁÐ«?ìÖ]G¢B§?´A$L_x0019_®?\¾_x000E_/_x0002__x0003_zÛ°? ¿SÈ®?î&gt;³ü¤?_x0003__x0004_«Ì&amp;©?È0úÝ}Ôª?_x001D_5F_x001E_²?=kñr_x000D_ì§?¢%b×¦?5_x0008__¶bµ?1÷è`®»?Ì°Û®1¥?_x0005_5bTÏ¸?%÷À]_x001D_±?¶+"_x0018_"#©?ýgß_x0003_¿²?P_x0018_cd^_x0015_¥?n_x001E_Dè.¢?I/GÙû¶?ôs&gt;÷·?:`Fm«?ÕØGÈ½_x001B_·?£Up2­?¢éÌ9ÿ³?VsJ_x0001_´?ñø¤?!ò_x0017_Xs·´?1AÃ©®?±_x000C_¯íÔ%°?³_x0008_a_x0018_=|±?çàøUýÛ¾?XqÚ¡Ê_¤?±ÒÍæ²?</t>
  </si>
  <si>
    <t>e9b315717a6fa2b75fb5fae042fc4c16_x0001__x0002__x0015_OßÉ;Ô±?$Ï+p_}¯?ôtHØ¾¨?R]7J3¯?¾ê	_x0018_á¡?ÅRÉÓw±?_x0011__x001B_ÿ¢Ô¼?ÐyçM&amp;ß«?4òX«_x001E_°?_x0018_VQ«B­?ä0Ú_x001B__x0017_%­?fÂJ?_x000B__x0005_Ò)y;°?x§_x001F_èñ«?èF )M±?ò²_x0013__§?îêÚÑg:³?G¯}l²?[7¡_x001E_ ò»?¢V _x0017_E¾­?Ù_x0012_"Û¿ §?:ÁHU_x0015_²?äûØÅ_x000C_¸µ?ê#ÿÝY³?&amp;@¦âá_x001A_¨?_x0011_YOFÜ±?³Å^´?À)Ì'r»±?Øø®t-°?JCîaØÍ®?Z¹1o¬?9N^_x0003__x0004_v®?Ïhi×÷]»?gAn²ö-·?r_x001F_w«ø6°?îfû\ñ¡?A°_x000B__x001F_\¤?ã_x0008_êû¶¦?½/&lt;ÌPù³?ma_x0010_ºû§?|¬Ã¥SD©?¦±¬ê_x0012_É©?2_x0002_k±sã§?p­_x000D_H__x0019_?âeà_x001F__x0017_·?G_x000F_P&amp;·?_x0010__x0014__x0011_Ë J£?J-uÓT½?Ã¯0æÍw¶?¢ÒZÙâx«?î-_x0008_­°?Êõ-X«)¥?ÏPwÌ!Ò¸?_x0006_*_x000E_ /·?z_x000D_8_x0008_¢ä«?|'_x001A_Mx³?0&lt;qpR³?V._x0015_ÇHàª?Ã=IÝ&lt;¨³?w§æ_x0005__x001E_á°?qÒõ_x0007_}ª? "&lt; _x0010_¤?×Í_x0001_ÊL]°?_x0002__x0005_¸«B`û¨?ÿò¤?ñ_x000F_dmLè°?=îÏ_x0005_éx¦?-_x0004_T9³?_x001E_A½×¯Üµ?=/ÒÏ_x000F_µ?°fQ´_x0002_´µ?Lêq°#3¹?_x0004_7¸gÍ`?8¡Ó?-¦?6:?#v«?ôL+üö_x0016_¦?6áQM_x0003_]§?Xm_x0002__x0004_"í ?6ÌïÉ-±?_x0018_ü¼Ï_x0016_j£?Ôå·_x000D_§?×J(¸?EH?Ó	µ?öHå_x000D_¦®?îé´­._x0014_¦?j·^	í§?FÝSP¼³?~ã_x000F_%µ?ýd­B°?%w;HT£?*|ã=½Ä«?äeçÖ(­?úCK&lt;A,¯?_x0002_~¬=_x0013_«?¦´_x0017__x0001__x000E__x000F__x000E_Õ«?BÅÜ«?\âñ_x001B_: ®?`;ð_x0007_·?wô.ß¥°?£_*±ÆU·?Lìù$vj¨?_x0011__x0016_ó_x001A_´?_x000F_a·rà°?Àî÷_x0006_¡?àcºÈõw¤?_x001C_._x0016__x0001_¬?NbwjnÂ¨?«Å_x0004_IAh?_x0016_=-á¹®?&lt;""_x0003_Xë?ÛØº_x001B_°?_x0005_-µ_x0018_¹?åK6å÷¶?1_x0005_gú¶?_x000C__x001E_~_x001E__x0014_¦?`ë@K\¨?­å	·¥_x0008_±?â·r¨ó÷ ?}_x0002__x000B_ÓÔ°?_x001C__x001D_ð]R_x0014_¸?_x001A_E_x000F_ä/¨?_x001E_þJ rê°?Nm_x0014_hc®?ÚÝL+G ?&amp;L_x0019_ßâô©?|þ8_x000D_Ê½?_x0001__x0002_Û_¦RÎ´?â7q»y²?ñ_x001B_þ+Ý\§?» §füB²?¼_x001C_¡v_x0001_£?Î|æ_x0015_nG§?4¡¼oª¹?_x0015__x001C__x0017_Ûdµ?PÕ4ò«?Æ¾æwx_x001B_¥?[_x0014_Mÿ²¤?_x0017_CC_x001F_H`´?ÒR(&amp;ÜË²?ª_x000E_µxß ?_x0019_`¸T¿5´?þM¡÷­?ÃwÞe.«?,÷_x001E_ô°?9¥ü_x0015_ªµ?ü _x001F_?Ãy¤?6óã»l¬?Ðz:Ö@­©?¤a&amp;ÿÑ£?¬_x0006_ÁH¸ëª?ÙüfX÷S¶?B!jß¬¨?Ö_x0010_T§ì®?Ç¶ó&gt;+â±?zUÓrµ­?_x0006_WeXsz³?8å7Xxõª? ¹=_x0001__x000B_Lô»?®û¢Eg¶¨?J_x0012_CÐ-À¬?¯ðmpö?&lt;@fÚÈê®?_x0008_"_x0002_ÇÞ§©?Ähi@5©?«ó_x0006_!ô³?o°¼W??RãÉI`®?êÙ/ñ±³?ô_x0003_²=!&amp;¯?¼#Ï¦&amp;¦²?xVÃf?_x001D_	âÝVµ?Rõå_x0013_8¶?@dËåE¢³?}Bzé¹?èÙèFÖD®?&gt;O|_x001C_Ü7¦?Ý/g_x001B_j°?_x0013__x0003_mX¶:·?_x0002__x001E_w2èe°?ÔE¢ó_x0005_¥?Ï%ÓË²?¼Ûl~Í1©?Ìr&lt;¤í_x0019_?ôà¢_ §?DE¢i_x0004_¹? É_x0007_¢²?_x001F_®oI¦?_x001C__x0016__x000C_ðÐ·§?_x0001__x0003_è´sÂùµ?Õ³+¡_x001E_°?0_x001F_6_x0017_G±?«\i!²?_x0019_Ê,É_x0019_ ¨?_x0019_;ãÎ ²?Úº¶P$¦­?ß_x0015_6¥?_x0002_U~_x001A_Âi¨?úE7ß¤?_x0008_±_x0002__x000B_7¹?ç_x0015_Gª÷¤?FÃT&gt;_x0013_Z£?¦8ÍH³Ë§?mó_x0002_öH§?_x0005_kîÎ_x0013_°?v"fp·?_x0012__x001A__x0016_k\e­?vX_x0018__bX¸?Nì_x0005__x001A__x0006_Ô¶?*±è'³?%ZxäU|´?ÅËäÈÝ¤?»IPa²´?YÛÂKðç°?ejÛ&lt;_x000E_¸?ÉÐe¬£?N_x000B_`ó)?_x0001_7ç;_x0006__x000F_±?n_x0001_**4û­?VR,A_x0016_t?V¶J*_x0001__x0007_|Ýª?Â_x0012_ü_x0010_Î¬?×ú×_x0012_Î_x0011_º?V®+kåh±?nIâåÉJ¯?_x0010_j]	vûµ?A¨@Ax°³?n©U_x0017_À±?ñ5Ã_x0007_«	±?(_x0004_ÎO¢ª?_x0005_ùöEå§?Õ\ÿVá¼?_x0012_^ã_x000B_§?0ªöK¨¬?`vÖËâ£º?Ai_x0017__x0002_M\·?(ÂÂ¶g°?òDëè\ê´?¯bmÐ®¥±?&amp;3:4ð§?w1Ê¤Å¸?_x0006_W{¡_x0006_«´?ãò¡´µ?µveÐè´?eÚl²_x0003_Aµ?6_x0013_èP_x0007_þ®?ÜWØÂQ·?ìñ%&gt;ý¨?_x0004_eÿ_x0005_ª¯?ÌtUÎÍ¨?Èhù§tS¯?ÐcU®?_x0005__x0006_Þ_x0013_­m&gt;®?æ_x000F_aËi~­?§lM_x0002_¿àº?Ùb÷ð¨K ?2Ý¤â_x0018_¼?¶,_x001A__x0008_ÙX´?h¬8À±? ®_x0005_¾_x0001_¬?V]êÆü«?_x0011_Üà÷þ ?åä²?Òz"F~Kµ?ô¥~àÏñ´? 'ß_x0004_ä^?Årß¼º?§Ýdþ_x0017_³?TÜË_x001C_V«¡?¯ë_x001D__x0003_®¹?K_x001B_-_x0007_Eú¢?IÅ&lt;½´?%À¥C(²?þ_x0001_!ÌÒ;®?Ü¡ØV§¼?ÌÝºq_x001D_³®?Câ6óB²?Êûÿ_x000C_ÿ¹¨?_x000E__x0005_Î=_x0019_¢?7TX T»?Í_x000D_ ÕP°?_x0011_Ðy%_x001D_¥?¦y¸?;´?G_x001D_5_x0002__x0007_:U²?ñr;¥Nµ?pÝ¾t`Ç¤?`áU@Ñã¢?CÕív¸?J_x0008_Ùê¶Ï±?òÕ1öË²°?4_x0002_¢_x0010_¥'®?_x001C_q:_x0017_±Uª?Ç_x001A_ü¬?Xh)º¸?V_x000D_#H_x0002__x001F_¦?]qH¦?äG}_x0012__x0005_ª?(å®«?"ú!_x0001_Uµ?èù/Ìû_x000F_²?t²(_x0018_^ö£?¡æP1¡´?_x0006_i£S_x000E__x0018_­?ßò-½s±?dÌQÓ8_x001F_®?_x0008_òJ§_x0016_¤?GÈ njæ§?ç_x0003_¦_x0012_hH³?æöa°?ú_x0001_lwz³?äò`Êk³?Øõ_x0004_AO¯?¹Áèt½?li	d?% k_x0002_ìº?_x0001__x0002_ÂÖ¯:!¶? ²­HÅ¬?z9_x0019_øMQ¨?pR_x0011_ÞO7ª?E!,nc?_x0013_Ò¨=&amp;½¶?vtÿò³?fv_x0017_%Æ«?:rºä9å¦?GD_x001D_¡?ÂeÎ\_x000B__x0011_¦?Wvü_x0012__x0008_´?J¢l_x0001_Ð¡?W~n±?_x0010_Ø_x0003_gàµ?ª_x000C_Sî¢{±?¨_x0002_Ä[(ê®?]ªìCd³?fz«?.eõá­?ýÊZC_x0005_?ú5b}_x0018_J«?ko¯n]À¡?O­Hrî¹?*üUA°g°?øzqr@_x0007_¢?¯¶ô%_x0001_´?ð'æ&gt;ý?Ná0¥ù÷²?ò_x000E_ãÚN?ÒÃÙä·?PzA\_x0001__x0003_­?ìÏP:ò}®?_x0017_*ìÙQ,¦?°ûÅK8¬?ø´Î×l£?F`_x000F_äi ?lÉì¨ï®?(3=KË¥?qñï69°?öD_x001F_Ïø[¶?_x0003_QÂ_x0016_tè»?lû_x0004_úp`°?ßEnM °?­ø*_x0006__x000C_x²?Ná-_x0005_í°?Ì¹&amp;6C_x000E_²?´%÷À§?¬p=ßÍ°?Â;ª_x000F_!k±?ù_x0005_q½_x001B_°?dí¾-·c¤?üR½Q^ô?PÌ)_x001A_þi¶?Ü5Ù_x0015_¡?_x0002_þu¢!Û¥?_x0005__x000B_édu«?G_x0013_¦H°? µóe¬?BFl!OÙ¦?çê_x0014__x0005_ª¥?_x000E_Ò'°?j2ÃÏà5¦?_x0003__x0006_gä"~±?îç]_x0012_Y°?x6_x000D_I*©?ì_x0014_ë ¿x©?$ÁË)&amp;£?¸LT¤Q±?o´i?$9$ë_x000B_Æ·?ª§6û|_x0005_¯?zêzÙÕÄ?¢fGRA«°?"íeô]î?Ðú_x0012__x0013__x0003_C°?GBÎ¬_x0019_Ý²?_x0014__x001E_Ìa_x0015_?æ_x000E_Nzû±?\X8m8¥³?ªtls,û«?_x0006__x0001_4rè ?ZU«¡²?Å´_x001C_1?âÇ^Ðª?S_x000B_,_x000F_¶½?_x0004_ã_x000C_ÝÒ§?¥`_x001B_ú2Ó³?üy_x000B_b¥?·Å~âN¯?Æz{Ò;þ±?@ÜZ¶?_x0002_ÕÂk¸!«?ùAr_x001B_à¥?q²¦È_x0001__x0003__x0018_¶?_x0001__Ý_x001E_°?í_x0005_&lt;G_x0019_±?àÄèµÛ´?ä_x000C_¯\6¦?_x0013_;_x0018_0_x001D_$¶?Új'vÀl¢?h_x001C_¢wü_x0008_§?_x0014_sõGÏ­?f_x001C_j_x0010_å²?P_x001E_Í¼¹¤?_x001D_Oý#_x0008_,¹?¤:_x000B_eÆ°?¾·¼Ð¦?"_x0002_cu§µ?P:_x0017_K_x000F_¦?$°_x0001_f\(¡?J_x0011_èùGñ¬?Ø¿ETJ±?^¨¡SÓ«?ÊôDTÌ´?ÒÉkí:_x001F_«?à)7ÛåÏ£?).Ki»f²?¼ÄKcÐ­?¸±+#«?ÀÓkµ_x001F_©?*_x0007_XôÄ¬?_x0011_ç_x0001_Z§?©_x000C_Gv¸?«¡SyÁ?4ÞMË(µ?_x0002__x0003_\4±'_x001F_,ª?¨÷«&amp;'?îúÉ£³?_x0007_¦_x0010_t_x0001_²?!@?_x0003_=¢³?Å,.L@S£?YÃ¡í§?¹úûÐ_x0008_· ?ÔÙ&lt;_x0015_ß®?îu±÷7-¡?8éò_x0013_¬?L:N±½²?@`lJøt¡?Ú »Ë_x001B_c¥?4*	_x0001_²?_x0002_TÍ¶)_x001C_¯?6Qw=þç¨?_x0014_r­($Ú?=z(ä#­?6JDó_x0019_ ©?Äïù_x000D_=?ì±.Ïw×±? /û³?í[@ü³?nÁñ_x001C_®¯?EÕ_©5÷½?E/Á&amp;Aº?©½°Þm¼?_x0001_2´}dº±?¶ß×¥_x001E_8¥?¥g«¡`¸¦?ª=Òä_x0002__x0003_â"¦?óvÒQ·´?òl|V²?_x0010_ÊNã_x0010_Ù¥?ïêï_x0016_{²?#3'h¦þ³?Ñc;Ö+4¤?Õ_x0006_7iÍ´¡?Ü¥m_x000E_À²?îÓËÂv2´?\··ßw ®?ü_x0011_¤±[_x0005_°?óí=«_x0013_¼?Sî9Ô)Ç²?mqÆ8×¼?¤Ï_x001A_þrÄ¨?_x001B_.:¯&lt;°?uA6?·_x0015_#zË»?3EëM(´?_x0001_!KÐ®µ?VëÃ/²¬?è{¬Þî_x001C_¡?ËÐJøN²?£'¼I:¥?²_x0018_ÐU¦?½¬g®_x0014__x000E_§?õ¸{@×e·?êÑÜøÈÈ·?F_x001C_ä_x000B__x0008_¬?ê-_x001B_#[+¯?^+úxêÒ¨?_x0003__x0004_ÑÓ·_x0003_B´?TÔPÆ@%´?¿´¡`_x001F_²?_x0010_i_x000D_{qO°?&amp;7×y%Û®?ö 6ôm³?VÆe&lt;}®­?ÂD ÊBÝ¶?ÜÿH_x0012_½³?¼Üw³²?@z_x0016_À¢³?f'_x0001_ó?Xî_x0005_¯?¦øqá_x0016_¦?8YØhBã¡?_x001C_îÎw¬¨?ÙËZ/û°?Vy'.Üº?ªqÙ_x001D_¶ä§?.G÷ö©i®?äD~ï_x0007_$À?v_x0016_¸O£ ?ÂúËÚÂ·?_x001C_¨_x0007_¯Ð®¡?¾w_x0019_*w_x0002_«?mh{×ó_x000B_°?Ïû¾º_x0006_¶?ú¥_*´?FNÇ¹º?|gâüj¹²?úo&lt;u±?'?_x000E_Ì_x0001__x0008_Jâ³?æµêüâr¬?·1_x0006__x0007_á³?&gt;»E:·í³?ü Ö_x0003_÷?_x0011__x0019_@(¼7¶?Óû_x000D__x0019_!s·?ZòY×¹¦?³ÓsI´?ÖÚ_x0013_õöm¥?|_x001A__x0002_R_x0017_¹?GÔ9 Â³?._x0015_s¾LLª?ÉýÒ_x0002_§?Këxs¯? _x0005_S±vñ³?0Bü½ªGº?æ~D«*£«?_x0010_·&lt;_x0007_©®?ÖVf*®?ðwOaÅj¤?H¦B}M_x0011_¯?rí7ð[N¥?.¶h_x0008_¹?ÙÌ¿¥/V¢?KR=7zÒ²?ÜÄxû3_x0004_«?_x001A_PúM8^? _x0002_Lí`«?Îò®_x0017_¥?_x000D_à_x0010_»è?D	_x000E_7s?_x0001__x0002_nÝ¡¨&amp;¥?&gt;®³@ê±?¥ª[¹J3´?ëµÂåÇ³?__x001F_û)K°?]§ g_x000E_³?lÜþ_x0015_ý_x0010_¬?þ&lt;'Ng´?_x0019_qÁ}Ø±?ÎãÐ_x000E_ü´?¦q"_x0011_Ì?Þhð_!¨?¼øÔSU¶?bÐ_x0004_8_x001E_£?8Íd]/ø©?ÅfS¼A»?Uq¿¡?jL_x0010_¦N¤?¶&lt;_x000D_Wñ?UòJ*÷#´?Ôô©"ë©?D_x000D_©° ä¶?£#xðP8¶?&amp;_x000D__x0019_0[Á¥?Rn_x0005_®öO¹?,2sVAU¢?LöÁêU ?ö72Fc_x001D_ ?eInj£3µ?óÈDp¡*¥?+&gt;Èª\µ?Rð,r_x0001__x0003_·_x0002_¦?FqNLâ¹?cÕ_x0001_|ù°?¤èwZ²?Sa§}²?OF÷_x0001_2¬½?iâSW²?úSïì ±?ÉËGf¯?7×n1m¶?xó.ú@N¹?$_x000B_\*º±?.³l.¨?_x0002_ïäü_x0002_®?_x0017__x0017_§_x0019_·¯??Þ2_¹?¬Wpãº÷»?¢f_x0010__x001D_væ¢?«)s±´°?Àr¤_x0016_~Ø©?ËÛ;BQ ¤?_x0016_(~õn¶?_x001B_þçá&amp;¶?&lt;×·T9±?øy_x001C_®?I³_x0007_¦ô®?n*"_x0006_I*³?Ñ¾D_x000E__x0005_Í¸?FÜï_x001E_´?p}®À±õ£?âz0¦-¦?°ú_x0002_'_x000B_²?_x0001__x0002_y_x001F__x0002_Û? hL¸b «?_x0005_Êb°c±?Æ_x0007_ü_x000E_*±?¦p]7V³?ô½ÛÓ/­?ñ$Ïÿf`£?á¬5Ì_x0017__x0002_°?w_ôüKU´?_x000F_Æ_x0013_Ë´?¾HÔÕÈ¦?¤]_x0001_6ß·?T_x001F__x0015_;ã°?Ù@¢_x0007_°?¤.ñâä«?à¹£(¥?c_x0011_èWPp¡?Z.k_x0011_¼?Ì7Âñ¨?vç_x001E_Ê_x0003_s·?è_x0015_1q7ç¤?û*4fEÄ±? R,¾xK?ÒÛõç_x0002_H¬?u¯H"Ê£?ÀÑ¿ñ±?_x000F_zKº¥?B_x0008_:_x0001_G¶®?_x000B_õ?x´?Ç_x0008_ÖÆ4°?_x0011_¶²ËY°?XoU_x0001__x0002_nÝ?r¤x°ª?éBZÑý º?_x0010_\h¼_x001A_´?Ó£oH7³?_x0010_q:mê¥?îô_x0004_ôåI³?bý_x0003__x0015_3)ª?_x0002__x0002_¨Nåå¶?Á¢Ñµ_x001F_¨?_x0010_Q³LI\°?¸ÿ_x0002_Æ¡?ªÓP,#_x0005_­?aGö÷/Ä?.Âr³(Ä­?©RÃ´á¶?à3$Ñl«?o hï_x0002_±?/XÌL_x0010_Ë¼?L_x0017_4×1¡?Bh_x001B_°?_x001B_C(ø°?z_x0002_î£B·?B·¡_x001E_©?TlI_x0015_5l§?5-Ãwµ?Ìú}Bx±?2¢Ë¨P§?_x001B_î³È#F¦?_x0013__x0017_ó_x0002__x0019_·²?VQí]4¡?ÚÓì#_x0001_P­?_x0002__x0003_¢sÂ_x000B_`0±?²_x0013_,`:~²?&lt;Ô_x0010__x0019_u¬?Ô_x0017_ Þ_x0016_&gt;©?0_x0008_@Î?Oú&amp;3°?°mçi\¢? ´ð$®?½wÔfB±?`iGXòV¯?_/Óàº?p¥²æ_x0004_¤?èµÁ­R³?6Óe×	·?Ú ¶×o£?8_x0014_ãÄ?_x0008_£?¨Tc5\°?"¼ÊÿQ«¬?VF_x001E_Óf~¯?_x000B_0_x0001_t·_x0007_?/`_x0010_6(kµ?âÚ&lt;êb¬¢?æ«ñb_x0004_­?çp¬JÍ²?Á_x0012_©[é!°?Þ%D­Å,®?Ú_x0017_\t_x0011_Þ¬?[áYG°?)Væ}²?_x0018_ãPA_x0013_¡?'°xËØ ?HÖ`_x0001__x0004_Ý²?Ä_x000B__x0008_Û_x0006_»?Ä7_x0002_ÁË:¼?¨NuÑ¥z¶?d_x0013__x0004_"_x0003_ä­?"ÒÉ9®?z«oâùà§?Ê»_A$¾?¶¸?ºMçÄr\®?øçÎ,ýJ¤?Ù}þ9_x0015_¤?	w á_x001C_·?½(pêv°?Å_x001B_®N_x001B__x0017_¶?"_x0015_l+=O«?bß9Èþ°?øçÜ¹?0CîE±?¯æ¶§»?_x001A_ë¨T_x000B_¸²?_x001A_Oü:L¹?_x0003_&gt;d±§³?0÷Ð6ª?¨ãéºe·?h(vYEM­?ö°!#ª}¹?¨_x0018_=_x0014__x0001_«?_x0008__x0013_ý´?O(êØÿ"°?í_x001D_8¦²?u¤£{Ê¶?_x0001__x0004_Ú^×«¾µ?@îày¯²?ê¡ÁA_x0005_¬?Ê]6èà¯?1"#ÉÙ_x0012_¤?Ø÷F"m­?_x0004_, Ì_x0010_¶?(Ð_x001E_]Qè¹?àRé÷£_x0003_µ?_x001C__x0012_¤_x0002_¦?6Öb¾.ú§?ÇÖµõ	Î³?Á2Bå?È?LKî?P¤©?"J/_x0011_î®£?cØ+m_x0012__x0015_§?òlâU¯¦?ão^±?!'t:&lt;_x0011_µ?Ôp¾Ä_x0018_¿?jWù3_x0019_Å¿?ù¨ÔÍ_x0010_1 ?x|ÌxM±?xª¢/_x000E_¨?~Ã¤D§ï§?°_x0011_}Ä®^®?¬_x0015_d±¢?*_x0018_úÁø¬?ÿ&gt;iæe³?_x0012_®#oª?ö_x001C__x0014_|W±?_x0006_gVò_x0001__x0004_]\¨?Ýôïuà¤?ÒkÑd¦?_x0010_ùuRÀÆ¨?_x0002_ÊúQr"¶?_x0012_®;¢¢?ø*_x0006__x0016_å§?;[*`_x0015_¶?ke_x0008_A_x000F_µ?.{´i¡?¾¾_x0003__x001E__x000E_V?W$æy4²?XîIÎ¾! ?ie©¼Þ¶?+ñ_x0007_¥°?På?.xZ³?§?w	­?ÒûVOù)«?È/n&lt;_x0004_¢?ß_x0007_lNSL¡?2hðÖ6T¾?p³tù¼?¤0SZÛtª?¤2_x0004_k³Ú³?Rði¼¦T®?_x0014_8¡ô»_x000E_±?ãô?ùBª?íèß«Ü·?^¸`Ö5_x0016_ª?èc Òv_x0016_«?Ì,Çu2õ²?zq ­£?_x0001__x0002_BE_x000C_±_x0015_ª?õÜî®T©±?ÿJ°Ùù£?Ây¡£ò±?¹Ê_x0008_=OU´?_x0014_~öQKêµ?_x0011_Àÿv¥?K_x0002_xØa²?I_x000C_oP!%µ?~èsP­½?Bï$!¯§?)§Xd_x0004__x001E_³?ÊAJú2õ»?6v78#¾¨?þ21úÌ}¨?¸[S¢\ª?%äÏHÇR±?_x0001_ftÔ«®?\áJ!"­?V¨EÿÅé³?\_x0010_ç³¶?H&lt;×_x0012_¤&amp;©?|¼Ñ¥·´?³«AÒØ²?NPÿÉÕí·?"_x0012_M/´?êÊ_x0016_¯í«?Cµ~øãb±?^Ö_x0010_´ü°?@P_x001E_'_x001C_°?'×àÖ}¿·?}Ï³q_x0001__x0004_¿H°?#_×©ý¥¢?þxCøH§?	_x001A_|ú²?ï_x001C_µ´?üÿþçQ:¦?Ö_x0003__x000C_'C¬?²Ò¥ÍKô¥?]q-»ÿ²?m_x0008__®?Qø_x0004_´_x0010_²?Þ=_x000C__x0006_F³?_x000C__x0001_Oçkàµ??K_x0003_aOx£?_x001C_¶Ä_x0005_jÕ±?â°_x001D_KÆ?¸Á,bÿ±?_x001B_´!éÊñ°?_x0013_GV¹»?Îàßu_x001F_ª?ìLÛB4¬?Øè·!²?¨wT_x0013_¹®«?ù§õ#_x0017_¦?8iZ{_x001B_¯?ÆJ^dä­?_x001E__x0003__x0001_æ±z£?lÑs··¡?_x0005_ §Í°?õàj_x0015_nµ?®ä_x0002__x001E__x0007_Y­?8ú8ðC­?_x0003__x0008_$_x0003_Qf@§³?&lt;oÜ,ev©?üGf_x0003_L°?#&amp;·ÿýÜ¶?_x0014_XA_x001B_·±?aNµH×±?rÇ_x0006_Ô_x0007_|©?¦@_x000F_Pú±?NõÇdÀ´?ß_x0007_Ó¥?¸W¤°¯?¨0k?_x000C_É¯?_x0002_x[*'ª?úaaÄÿ°?&lt;I¬o°?µ~Vù²?_x0004_ynz©?_x0008_p©VDª?_x0018_Y²°?Gj¾_x0014_äÓ¹?bbAÉåA¦?ô=&gt;JÊê­?_x0001__x0005_pwú¡?&gt;÷#_x0011_­?Ú^ðm_x001E_«?(	T â±?ZÕ¹MS­?PÁ4§)è­?k`ZÙ÷¹?rþ_x001B_ ±?_x0018__x0010_½{Õ*¨?J:30_x0007__x000B_÷«?ùH_x000B_Þ¾³?o¶xäêV°?µ&amp;'×°?ñæ_x001A_~o¼°?:4_x0002_3ü2±?_x0008_¶_x0016_4f¨?_x001A_Jw°oØ©?òGÈ&lt;qÃ¥?E_x001A_å:DÈ?Â_x0004_+LLo£?¤ë_«	¥?")&amp;mÈ¯?v_x001B__x0001_þ}¯?)_x0001_'°?h¡)Ml_x0002_¸?ª_x001C_I_x0018_Û®?RñÁÝ³?jU`Y_x001A_Â©?ú_x0012_'_x0006_z©?þD³êFÚ­?9_x001A_6ËÍ,²?Þ_x001B_ç¦y©?%ÑçU¯¦?h_x0005_ìônÀ¬?jæ3è?_x001F_¢?Øæ_x0010_²G³?­,°ûÔ_x0014_¶?î¡p»û¬?0_x001F_kyé ?²_x0003_+Ùj¯? H­¯_x0014_ °?_x0004__x0006_äVÒÉå¤¬?0jª«Eq©?_x0018_\é°Ô?_x001A_õ'_x0003_×ó?b_x0019_ÝbE³µ?»ûP­?Ã_x0008_Þd_x0002_&gt;´?_x0014_ð±I£ÿ?ÀÝ×u³?_x0019_Äã¤È°·?¦.7#À.©?F_x0010_¼d_x000E_­?$Ñ¬­ñ_x001E_¦?_x001C__x0008_0ûV`¨?Zhi_x0005_FC¸?_x001E_\¯v_x0019_f¤?v:Ï¡¯§?Ó)öÝHÅº?áÍ?9©â²?S»+¡Ã=±?QÌJ¥ÍÎ?¯`|åø#³?F î,õ¯?_x0003_%^O _x0016_µ?acï¶Y&lt;°?Ü\â_x0016_M_?ýW2j¼?x-_x0013_j¿à§?_x0001_-ªU)~´?_x0001_h_x0014_|3Ó³?YOèìü±?¯Á_x0001__x0003_~­?,/y_x000B_¨¦?ùi_x001A__x0015_ª?Ò8¡_x000F_Ú­?9g¼_x0011_W°?R}deå·?qk§9·?¢`À_x0013__x000D_±?ü)·n°?Þ$*Rò­?æ_x0014__x0014_é¯´?_x0010_¬_x0005_âb«?B!~òÓÞ ?{¼4=_x0011_Å°?¸ýÛÌ_x0005_m°?øD9vØµ?æÿ_x000C_£"ö°?ÆU%_x0010_r×¸?_x0017_ì_x001A_Æ3µ?ëè;?¡?é_x0001__x001B_q«?i_x0017_®ô_x0019_¨?_x0002_ÚR¶ë1¬?_x0003__x0011_´@¡?Xu|4þî¹?x_x0010_%áÕµ?zCÖ_x001D_?ÌÝbW0~ª?Là_x0001_~_x0012_©?_x000E__x0005_,o_x001E_£?Ê9`¨)¡?OE)£\è¦?_x0001__x0004_âë	ø³?ý¶0_x0013_Ç?²?b#ï\ñ2´?ÿ^A_x0016_S_x0019_°?f6£¯?(	¢G?f4R_x0014_Á[§?_x0012_dï³ ?]/Ù!.Wµ?åÎ¹:¥?_x0007_Ì#v?|,Ì$¢?¶éN_x001C_´¤?æi/§r¦?_x0017_ºWMÁ ?¤Èæ·J¢´?(ú_x001C_Û%_x0003_³?DLÈnÔ¬?Ñ_x0019__x0016__x001A_Ï²?wl@ã_µ?©¬_x0004_Ì5_x0018_³?F@x&amp;ô_x0002_ª?_x001F_¶L÷kñ²? _x0010_D?)©?èU§u­®?lva_x0012_ÉÊ§?qSÅ²?jªì/-°?ò&amp;Ò÷l°?FVBÊæÙ§?W'îÿÌÍ ?ÈZå_x0002__x0007__x0018_¹ª?Xôõïú¥¨?&gt;¯Ýxü¯?ç`(u@´?_x001A__x0019_Â_x0001_@?Ò;Áb_x0008_#­?ðBÚ¥AÄ¬?è[% _x0017__x0001_º?ðX_x0004_7!¡¦?ÿ_x0003_)*0±?}¡(8_x0003_¡¼?à¾ÆZÁ°?Z_x001D_zeVÓ±?µ_x0014_US»¤?æZ!Û^_x0005_±?ð×x­{©?Z£vko(?u)aT®?³CB±óê´?4àiÿÈ½¸? ô_x001D_Ùmy?_x0006_Ek;z°?~C£û_x001B__x0001_¨??Ì&lt;FZµ?_x000C_ía_x0013_Ôð«?ëX[é_x001D__x0003_°?¤fn_x001D_#¢? wüo|³?¨_x000F_pÇ¢?ZEÜåºL£?H3®ö¶P°?_x000B_÷ïíeB¹?_x0003__x0004__x0002_ô_x000F_ìTv¬?Å£¡l®?_x0012_xÚê½_x0014_¥?Ê'Þ_x0010_Kç©?úô_x0002_Û±?¨mð_x000C__x001F_³?[wÅÞ:Rµ?$FÙ'_x001F_¶ª?#/fÇ·©?/ï^_x0012__x000E_°?juÒ+_x0006_¥?²gÇÁ_x001D_²?)«ï_x0008_[´?n_x0001_m&amp;?8Z)õõ§?°gò_x0015__x0008_½?^_x000C_ETî¢²?ê_x000C_¹%&amp;_x0002_¥?¾sÕ÷¯?_x000F_ð#q¬È¶?l&lt;èä©´?N@ûÖA¤°?Ú_x0010_.¹N_­?æ§z®|?fàµ¦èÐ£?¿¾o_x0001_·?MüZ_x0019_z_x0018_²?ì0`µO$§?ÒFvÍÚ´?ö}îeº{¦?æùq_x0002_­?êÍ}_x0002__x0003_D­?¿6Ðºõ´?÷_x0016_,ÓÐ&gt;·?¾ÿÖ_x0002_Uµ·?1òüþbº?/9rgcT¶?kb»¦?¤&gt;àv§G¨?ætw?î³?y_x001D_ÿr°?4M_x0017_§Do¹?6_x000F_v1®?úúýHÁ}®?fiÐå_x001F_&amp;¬?FæDJÌ£?n	É2,R§?èxSÞ,_x0013_°?r)_x0007__x001F__x001E_7 ?&amp;A|â?449³?ä±ñâ²?4¨_x0014_­¾§?Ãa_x000B_6£_x001F_¥?_x001C__x0001_Ú_x0005_¬\¶?Å^KúoB¢?!÷X¦8æ¢?z_x0004_A_x0013_lµ?´Cã:±?ä!_x0010_«Z_x0003_ª?îE?_x0018__x0005_¸?.yD±_x001E_1¶?£Cî¸_x001A_´?_x0002__x0003_S©kUÎ¥?_x0010__x0008_c_x0015_bú©?¹_x001F_8_x0005_H(³?ÏAÎ,Ñª³?¹®0É´?÷XGußþ±?çûññi´?xaßÿî°?«_x001F_Ðò¿¦?ø½±Ã-µ?ð÷_x001B_\?X;Q"¿g´?f_x0002__x0018_z§?zñ[_x0014_e¬?W´}·Vy°?øå{VJ¤©?ãé__x001E_D²?¡@@;àÈ³?øV@ÑÁ0¿?_x0014__x0002_íÚÔ«?»£r_x000D_B¢?_x001E_×Û	öª±?#_x0003_&amp;z¤?_x0001_"óv,¸?Ûu¨_x0005_¥Â±?WÝÒÃ@¶?_x001C_³ E_x0016_d¥?6X_M_x000D_¤?¢X¦èn«?_x001E_Ñoµ?_x0012_ÝØL¶¬¯?»h94_x0001__x0003_ý&gt;¤?Ù_x0006_,1¨"¨?DJEº¢¦?©I»V(Y£?Ö²¸çÄiº?mR:_x001B_*±?_x000D_q|_x001F_Î³?&amp;[q¾cØ¯?µÉØ¢£?k1ÍÂ®@¹?¨³#ª?¾v+_x0002_H·?vÑh1®`©?Ífí_x0014_t²?c¯_x0016_×7Á°?_x0015_Í0¬e·?I_x0002_§_x001F_å´? Y	L§?°$×©Jñ­?DÄ0»¹©?º¶þ¼µ¯?5_9É?Ø_x0006_ÓiM_x000F_®?1oeQh´?lú¦GèLº?ºk@Í=/°?âøXGf£?ÚZ?E?_x000C__x0006_¸Ü(«?êç¯_x000D_ý_x001F_²?¬0I9w|¬?L&amp;`!¹©?_x0003__x0004_¸Ãé¬?_x0010_õåe_x0001_?TKT_x0007_¤¢?¥êü+ßs·?&gt;@åu?¢?×B®#~7±?ü6 ·¬S°?-j¡²«²?Ng5§j ?_x001A_,í¯¶y°?°y_x0010_T [¥?º_x0012_±â¾ª?;_x0005_aù:µ?î±ÔVÝ£?W%:µ_x000C_H¸?3I	_x0002_§2²?æòïI¥[¸?L#¡_x0002_Å¬?È&lt;ë%³?Ì÷@¥¼µ?¼V»_x0019_z0·?_x0004_G_x0010_M¡¥?ò{ÿJ±?îÁO£É©?:R¶¢_x0014_·?_x0008_ß­Îÿ|©?îé&lt;Z÷¬?ãx@_x0019_M°?3ÑÖ²?övâ­£?Æ"MÂ¦¨?¶÷þ_x0001__x0002_T³?_x001C_¯ã¯$(¤?¯_x000E_V¦ä¦?Ä-SÊÒ$ ?±_x000F_MRØ¦?[P­L_x0010_ß¹?_x0015_`îðbÿ´?¢,ª nM¢?R|0´¡?n½¨*¦¥£?®¾_x0007_îÃ·?{´z¯²?_x0019_W¤z§£?×_x0004_i+°?_x0012_p,0jª?ã Üe«²?cÄA¤ª?ÈpBVzP¬?_x0008_e¨0_x001D_©?Ô_x001D_T¤®µ?_x0001_5½|¥?Î]Tµ_x0015_y¥?zh_x001E_çÝ±?nÊ²#Ê´?ðm_x0014_Ký¦?Va5Ë^9±?ìÙu%·?tXÍ®yÁ¢?h¥Ù_x0002_Èª?|_x000F_)úÏµ?¶Ôëp³?_x001E_QóüÅR¶?_x0001__x0003_-|UÅ?©r¬µ?®äÈ)*±?·É©Ç¹Ê¸?`_x001C_°ì_x001A_³?oZé ^³?Jñ\×&lt;%§?C;4,ê¡?}#l j»?_x0002_gc#¹¯?z4å_x0016_k?fý&amp;lF¥?ÿ@_x0002_÷%¼?2ö¤nü2²?âÞÆþçê©?òP	Ac_x001E_¨?ïøß¦¬?à×9Ël[?"ù[nÙ·?_x0003_#&lt;_x0002_çC°?¶ÖÂ:0§?,_x0005__x000D_ÿÀ]­?d-cÑhh?ê_x000E_¼K³??ÛÂû°?_x000E_g¿ÚV·´?J_x001E_¢/3ª?øV_x0012_q±?%dÒß_x001B_¤?UqKÈ¥?,1{Þû ¯?#²)ì_x0001__x0002_ÂÎµ?öøJ;ø?õÏ_x0008_Ý$wµ?L|_x0008_,9S±?³ìÔB¼°?f_x0019__x000E_o\ª?@ù¶Hè( ?_x0016_"-­åM¨?4&gt;$Ã¤»?[_x001E_çD²?&amp;æ§fÀ.«??óÁ©°O¦?r@ðí¨?[ú`ÑCß ?_x0014_jØ_x001A_^#¯?¶¦J¨à©?Ô2ã®¢«?_x0006_Ùó_x0001_ü?ÑÌ$È¯¦?ê_x000B_Ý*ï´?þÇTØ_x0015_ª?ÜFgH&lt;D?_x001A_o	at?x¢Ó×$³?¸%5§bâ¡?¨_x001B_J&gt;­§?G©_x0011_3±?K×N_x001F_ë·?óTÆÇª¼±??Oµìî²°?P-)_x000B_+µ?ïßñ=1¥?_x0003__x0007_òÇiÜË%¥?û_x0006_áÿ¤?)_ðn_x0005_ï·?®È86_x0017_U´?92ðq,?¢_x0019_Fû_x0005_W¸?ÉñäÓq_x000D_²?_x0013_Óe_x0008_£i³?0ôìS¥?{Â~å·³?_x0003_¬fÛ´·?2åz_x0011_¶_x0002_·?Í¬_x000D_w1I´?-Vô+W@?ü+ÐAÙ?_x0001_åóÛÝ1³?_zJô_x0007_Ü·?r]Ã§üÑª?n¼èâ±µ?A_x000C__x0005_?­Þ *5²?¢_x0016__x0008_úhQ²?Cl_x000E_ôëá´?m¥_x0008_³?_x0004_Ë§rÛÀ¬?z³8_x0010_¾ç¡?_x0004_ð{j²?÷áO_x000B_?ì3w°L"´?_x000B_2U1_x0012__x0004_°?ù5îó4´?]$[Ó_x0003__x0008_½:²?ä0p%Q7¯?_x0002_{ ¹¨?cl§h2øº?¸_x001F_]_x0006_ÿ$¥?ô#?¸° ? _x001D_&amp;³?þÌ±®?,½ _x0010_Ð©?H2äq#&gt;°?«¹_x0005_2y,¨?\âú»Íg¦?x_x0016_Ã_x001A_g?µ?ã_x000E__x0018_«´?­_x000C_lµ»µ?^±¯_x000C_¯-±?Ö_x0001_Ü&gt;¨ÿ­?ÐÖÜG·÷?éèpL ?;T¹_¹§?Ò¨J¡¨?¤f¦hk_x001A_¦?_x0008__x001A_'Àiº?_x0016_#åÖ«?ÑçuÒ¶ú¡?rÇÃóM¶?Tá_x0007_ cÞ¢?è²ÓØ_x0004_Þ©?_x000C_D*ª÷°?rn_x0010_»É[°?ãsË_x0001_±?þLUB_x000B_°?_x0001__x0002_äa_x0008_¶T&gt;²?ZG gÄ?_x001F__x0012_p#Ø?±?U'ùºq°?¤(ßý_x001E_4°?çÃfE²?ÇWÝ_x0004_	ïµ?mPª_x0014_W´?ÿ~C)Pµ³?äç7î_x0002_H?9!.}^ ?Ë¿ é­?(_x0013_~V1¢?~ÛI8rÑµ?¤_x000D_Ç«»?Pò cªà¤?¸¸« £ê²?öá·z?4·?h7ÿSø¨?xvÞðì_¹?~«%Ç×¶?þÃÂ¶ ²?Øàu{r´?I¨½?_x0004_?_x0005_³_x0012__x0007_ªÿ²?ÜQ_x0015_%_x0019_ª?×_x000F_}nû¾?©&lt;®ä	±·?4¶´à[ ?¢ÎN_x0010__x000C_M·?²îk_x0002_õ_x001B_´?ôá_x0004__x0008_ê?³?´§áu__x0007_­?È¯_x0017__x000B_¢?|_x001A_2ãü_x0004_?VW¯éÊ­?{ _x0001_a1Âµ?oz&amp;Üû´?_x0014_Óó=¬ë¨?ÛX_x0005_µ?MÃÌV£ï¸?§]Ù©Jµ°?"_x0011_ñckô³?á_x0011__x001B_àn°?_x0003_QT ª?©lµ¼?®\H¡Vç³?&amp;ñð&gt;±?.§TÇ8*°?ì_x001D_ñ¨þ²?hh­_x000D_­£?N_x0002_Gäaê­?.ßØæîµ?C|A¢B²?§(Ê1³?Ii_x0006_ä°?%ô_x0016_yâ°?rðÑõÀ?g_x0001_XÖµ?®Í¹hE¬?_x0007_'£ qO?_x0012_``Ó9¦?QþôG³?_x0004__x0005_ÓÐ_x000F_Å'6°?ª£½Jµ?Ü{ªq_x0014_¦?,8ÞïÚ$°?;¹µ_x001D_{³?&gt;®{xd^¹?*Q!eÂà°?_x0002_Ö`w _x000B_³?LÒÐH_x001B_°?£æE£®³?_x0004_ÓNaÖ?_x0014_G#9ÊÝ´?Lt_x0013_Ö¦?dÜ_x0005_u»0¯?ª[Kj_x000B_«?²9rôx ?6¹:'»³?(_x0012_8_x000B_xP«?_x0003_å	»¶?æ¶_x0001__x0019_ª?!:§ ¦?45«_x001D__x001A_¶?©§v[´?æ÷(þ8£?¬w_x000F_GDÅ¢?@ÙÁÂp_x000B_§?Ã¶x²ò¸?­Fð4_x0003_c´?9ÍÈÚÒÖµ?b,4ÉK«?hãðê_x0018_¥?_x0006_âG_x0018__x0001__x0002_"$§?0eYÒ1¤¦?]VäB=_x0019_?ÞxîK°½?[w»rÜª?RææG!¡?_x001C_ºrHT¥?¬Cò_x0014_¨«£?_x0012_ÉYró¥?æ]È_x0005_5%«?õ¶fuC³?îµ¤±Ô³?F_x0005_óÆIð«?_x001C__x0014_ÈÌq¨?k²¤:õ¡¶?V£'{«?î÷Rdªµ?ÇËÖÎ³?È´#*_x0002_n©?ö¾yn^¨?us0Ç»ô·?ðÊ°º_x001A__x000B_°?_x0008_wlºã¡?ã	/¨å`¡?á`gi_x0016_&lt;¡?_x0007_]G_x000B_µ¦?Qo&lt;µ_x001F_°?_x0002_@¥©;¼?v	ºªµ:²?$¸¸å4®?Éß1_x0018_·?ì_x001E_Zæk^¤?_x0001__x0002_`¯Ú_x0002_¬¹?×±ö\Ný?H_x001D_{H"µ? _x0007_xRç©?¶¥_x000D_97°?ð_x0015_"ìRµ?zM¼_x001D_Î_x0011_¥?(Â2Ld¸®?_x0012_L©ëÓ¶?Öâ`ýT±?_x0014_È²Æá¡?§[áÉ'¨?øáÕÊ~4ª?[­æ.ì_x000C_²?_x0014_{ç&amp;ävº?RÕZ¼Ù¯?»_x001C_òË±_x001D_º?6bùMä§?ïÑ9´³?Ç_x0006_¦P8ä¥?6_x0017_*ÚÞ_x0017_¦?$/N_x0014__x0005_ù¬?_x0012__x000B_/dhW®?_x0001_àË`_x0015_[®?Å_x001C_­ü?.Ã&lt;e±»?iïéÎôP²?Yª@¢ù±?{ÖÚ¼¶´?XÃV¶g?om÷K?{ ø¼_x0001__x0002_¸î¤?ýIÇl|¼?øws¸¯©?_x0004_gL¦_x001B_³?dõöYI2?@Æ©_x0001_I¤?R¼: N«?_x000C_kàH°?_x001A_6¾¾È¨?¸_x0013_G!¼?üo_x001E_©I¨?pj4_x0004__x001D_?j5³0ï­?ôìöèk	¢?ÙÓû¶(?,é_x0007__x0016_1²?hsÖb¸?®À:U*&lt;«?C82t¹? )ðz5¥¤?¿Å_x0010_ë´?ün_x0018_cIO¹?Ç_x0010_5y¹?¿Â5_x001F_·?ÈDG_x0002__x001D_q²?®_x0015_qî­~ª?_x000E_òtöÆ°?:ïzm®?_x000E_?Ü§?JsrÔò§¦?(PB×y¦?è°RÝ'_x000F_¯?_x0003__x0005_Î°ö&amp;±¯?_x0005_x_x001C_û	Mª?Am]ÙYµ?4$läµ?_x0005_÷áùõl±? ÀIx¦?_x0002_aýÙ«#¨?«T_x0001_q³?_)¯Çdúº?Áóö_x001D_8µµ?h§_x000C_µ_x000F_?ÊPÜ_x0006_Ylµ?¿Waå_x000F_Á²? 8S+p³?ÝâÑ#*´?ºwÌÈ_x001F_tª?_x000C_X¿_x001F_Úý°?W×Qèö¤?f_x0017_ç_x0018_&amp;.¤?øê`bÃs²?å_x001B_~Ê_x0008_m¶?_x0004_gEñf°?_x000E__x001D_óq°?X)YRj£?­æÑv¤þ±?Ö.ømb°?TG;·°?fT_x001F_V{Ð´?¶Y_Y[¬?&amp;_x001C_¤_x0006_@®?Iõ}¤?¬lÚ_x0003__x0006_xô·?º^ë_x001E_ô«?4Ç_x0014__x0005_Bf²?@_x001E__x000B_ÃÞ£?F0+#Ý®?{h`²²¶?âöâ_x001B_&gt;·²?aÃ-=,Ý¶?=ù;_x0014_ë?*±â_x0013_.°?í_x0005_SÂ§_x0015_¦?ßâ»!æX¥?ªwê(?_x0002_"¸oµ?_x0004_PÄæ£?_x0014_fîí;á¥?üN	Ñ_x000E_¥?31È7·º½?h_x0010_ï%²?È_x0001_;ØU³?_x0015_[rpÒòµ?scÕàëc°?÷Á{]Æ?_x0010_Þ_x000C_jXÐ­?w®ÿÐï´?_x000E_yL	_x001A_£¯?aÏ½ w½³?xê _x0005_¥?Ñ _x0017_ ³?{à_x001C_Nä$§?w¶Â&lt;q9´?ÎîP6§±?_x0001__x0002__x0004_g;_x0013_á_x0003_?@Ol_¢^£?õº:ñ¥?_x0008__x000C_Táð»?IT]³op°?jîÏä¢#µ?@Èd+O«?Ä_x0019_&lt;á)Æª?É\½¨òè°?ù_x0008_y$»?ù&gt;oe·°?_x0004_¤È_x0001_&amp;¨¬?_x000C__x000C_YJaª?vØX¢©?_x0012_EnßZÔ½?_x0016_&lt;\_x0001__x001C_3«?9¹Î7 w?ø_x0004_OÎÃ ?Xc_x0018_ÄÏ°­?î_x001D_³¡ãâ­?$Æ_x0007_¯®?dbØÚk²??\§On§?Fï_x001A_]\»­?/çÊMZ¨¢?pßO£±?ÈÍæÔ²?²)P¥Xtµ?ý-_x001C_åZ¦?]BÕ8Ö¡?9+»i«?ÖT$_x0007__x0008_ßØ¯?DÈ_x0013_6~­?õ_x0002_Õ£}°?îp)}(h¬?öiw_x0003_U_x0005_¾?6Ã_x0013_ñ¼7¯?(í_x0013_H~Ã¶?kÜO±¿_x001C_¾?_x0012_bðU}«?ÂN·_x0001__x001B_¢?_x0006_Äµ_x0002__x000E_ª?¦¦B¸0P?:c_x001D_±õLª? _x0006_;¦?-çÂabÅ?U_x0013__x000E_Á^¸?íKÞü"_x000C_¢?0_x0001__x0015_ñ`u·? #ò°?ÍÚ&lt;_x000C_Ï¯?F_x0019_L	ÈÞ¤? |¯°Ü©?Ö¶_x000E_^s¬?ËgçáCÚ´?ÕË«º±?_x0013_8_x0008_8]_x001A_º?Y/_x0005_õ_x0018_f³?Åù¨}-Å°?°·è:Ë³?_x0004_8«_x0004__x0001_±?®Öî_x001D_ÌP¯?¡v"Å_x000E_Å²?_x0001__x0002_ª³.Y_x0010__x0016_¬?_x0014_Ó_x0017_)½Z±?V_x0001_­xª?lZf7	¸?ÞÔ)_x001C_Ãµ?=ß¯þÓ_x001C_?_x0017_=~Õµ?_x0001_1Ôûcº¬?_x001C__x0011__x0019_¹_x0006_»?R½¬¬¹©?¿2Zy@§?©¾@È¦?3ÞUY°´?ÆM~_x000B_&gt;ô?Z*Ûª?pøkÊ«/´?ÞÕ B­?_x0004__x0001_b_x0004_|³?_x000D_½±ût£´?_x0011_%`4Z¸?®´áåøÓª?r_x0011_il³¬?Ô_x0006_*&amp;h²?»[2_x001A_%G£?KÔHë_x000E_É¶?$ÐJµõ«?0þ£_x0018_W´?_x001C_sû\B|«?f_x001C_ßÆ_x0006_È´?wJPëxñ´?=Ûå_x000E__x0018__x0019_´?"×ö_x0001__x0003_}H¬?´Õ_x000B_ï_x0013_Ý£?0þÿs_x000E_R¸?_x000E_56î_x0010_£?xG¯ö_x0017_:¯?\µ­_x0017_á±¡?_x0015_Çñ4[´?3\ìôh²?¨_x0007_h2ýF£?¨áª"¤?Øå*v¥?_x001D_à_x0017_Í;¡?99&amp;'Ì»?fÎ!_x0002__x0014_ø¯?½Ù_x0010_®_x0018_P?x¬Ù20½±?©òÁcÛ	§?E¬7ç,4³?s¡_x001F_¿Tç¸?&lt;¿(³?_x000E__x000B_«_x000F_¹J±?@Ð«êæ³?_x000F__x0019_#sµ?¾5wùñÈ®?n_x001B_¥ÿ¤¯?¬wPU¢?øª_x000F_ú[³?driÑ_x000D_¹¯?_x0003__x001C_Iïs_x0013_?ö;RÏì¦?Å$J¡ ²?@ü°45_x0016_?_x0004__x0007_ÊéAM_x0003_?ókA_x0006_¯)µ?®9_x001E_ôA¬?Due?ÌkpØ&lt;©?ãXj9øÿµ?I¿¸dÑâ ?Rúb××µ?_x0006_kázëb?nº_x0019_OÑ°?¾Ðç^º®?WoFMæé°?ð÷øäq±?W$ën_x001F_·?mÍC]©?Åºjý¤?_x0013_®TÍô¶?N_x0011_mg8?_x0008_,­SÎ«?Ûµ/96_x001E_µ?Z	¿a ¨?é-J_x0012_´§?_x0002_6ÇBb¯?_x001C_­¦~ºË±?Ë@3^Í£?_x0006_åLrÉy©?¬¦ýú1Û·?i¼?cî_x000F_¥?{¸K_x0001__x001A_»?ríx¿N)«?Ð_x0002_9_x0005_EÏ¤?¬¤&lt;^_x0002__x0004_mÇ¯?%#ç\Û°?=f.ëm,´?º±©\FQª?&lt;\2üZ?«?±Doh°?]búË_x0003_¦?&lt;Î¯u´³?ò_x001A_3pÒ_x0017_§?£z&lt;\ñ±?XºÞdª¥?U_x001F_&amp;Ù_º?ù`º1½²?ôH_x0001_{ñå¯?(}yÃ&gt;§?¾ÉÎÜWV¯?_x0002_ôòûØx?/v´?fFFë)¡?^Ç_x0011_N½@®?ªb°0±?Á,Ok¢?Ùzdð`_x001A_´?_x0011_íØ«Á¸?hÍznp?²ÜTg©´?_x001C__x000B__x001D_m­?ü®æ+Qh¬?_x000B_fßÇæ³?ÚãÒý¨W¤?gý¤.K?F__x001C_V_x0001_´?_x0002__x0004_'Ø_x001B_2_x000D_¹?±~²X¯µ?²µ_x000F_tY¥?_x001B__x0014_¦§M½´?8Þ·=°?$ "Yîg³?ÜÌeå¸?@øRò:«?C;÷_x0003_¤?ý²\Í¹¬±?:|b_x0017__x001B_ª?!wm·×¢?2"^_x001B_)n°?¿\:s_x0008_D¢?¾¦6N´?âëd%Ã/«?_åªñ-°?ÞA÷Iñu?y ]C2_x0001_±?Ît_x000F_#µ?:F_x0016_¢Î¤?§,UÀú×²?&lt;Äé¹²?tûr_u©?Û£ã'¡?§hþA_x0006_Ý´?@ùC{_x0019__x0005_»?Ý_Ú8{²?Æn_x0007__x001C_/æ?è°(gn§?É=-Z:¦?~_x0002__x0003_õÈ¤?`ÿ_x0005_À¨?Sb_x0007_£ú=´?ì´Ô´_x000F_¢?_x0001_àÉó]°?óf_x0012_°?°ºÿ_x0004_Ìò¨?*ÎÕo¬?)Êj_x0005_²?ý_x0005_ý0Ï££?· ,_x0006_À7²?tZ·¨+_x000F_«?1Cb×w£?¾O£ÐpÒ©?ðvðÄÀ¥?°T_x0002_÷Î¡?_x001E_ÚêoC¯?Üóí¦õ³?¢¨Ò[9w²?x­_x0015_¤×{¦?_x0013__x000B_ª_x0008_¨?_x0003__x001F_Â»_x0001_S°?}`V,&lt;Þ?2²ÏC[ÿ¥?¤Påê_x0012_³?¢zgtÀÏ¯?8ÚV»Þ)?ÅFO¯¯?6ÙØ«_x0004_m¤?IT|ÙÎ±?nª_x0016_×D¼­?:q$hz°?_x0001__x0002_\rµ2Ö±?6_x000E_ÞgÏ,°?¿êº1/¢?}+ù}_x0001_´?åîI¦³¶?ÿ¬Ê¸­²?_x0018_±	­?¼Ï#[¹?_x000D_ÒTH[îµ?Crq¶å¯?°^h]±²?lZ¸A_x0013_G ?_x0006_[²A;Ê°?^K5áº©±?R?NQ_x0012_^©?_x001A_} _x0004__x0012_n©?_x0006__x0011_8ûÎÞ¬?ê&amp;*WÛ«?®_x0005_¹oX?öýB_x0011_ì¹?Ã_x0015_þÛ¦?¹ñ_x000F_`º?_x0019_d¯°?Éön_x0011_R·?__x0002__x001D__x001C_?²?pÐÑ]=é¯?tfy_x0002_´¬?H_x0002_²aéC¡?ÀÒÙÂ?Ì"Û£?A·?óç²$=Æ´?u\¬_x0005__x0007_q±?_x0014_-%_x001B_M_x0005_®?NÏ_x0010_¨±ã¥?7_x0016_ KGÑ±?&gt;c_x000B_*L¦?=_x000F_ßÆ±? ñùà°?wÿPw_x0006_¦?_x000D_Ó¦ª±?`_x0015_·wË°?¦é:mZ_x0019_ª?±Xþ×®?¿1Bà·?¶?Ù3ñ_x0002_Ûµ?_x000C_:ÐÝkõ¯?´Î_x0017_^a¶¨?dð`Ü&lt;z¶?!%kÿÍ´µ?_x0004__x0014_D&amp;Ñ½©?çìÂ`tÄ°?Êf;_x0007__x000E__x0013_´?]à÷ò(fµ?ä®Gjñ¯?H_x0006_	3õ£´?qaT_x001B_g²?_x0010_F]_x0001_©?d$X8Ùv¦?5e÷3³`¼??¢k_x0003_°?_x0015_d] Ûm¸?^ÅH{äý¢?±OM:ô²?_x0001__x0003_F¨ ;_x000F_£­?¢_x0011_¢ÍÌª?V#÷ÁÙÿ¼?n/ìãl¬?xµå×x_x001E_¨?_x0016__x001F_?äw´?Í¸w©@³?`]Æe¤¯?¡¢õä ?¤-Æ}R-«?hd_x001D_Ïj+?_x000F__x001A_¦_x001D_ö°?ã6I¥úc³?ù·èmsÈ±?öýÆÖ_x001B_¢?_x0002_	_x000F_c°?y6h6	¥?ÆôÎß3®?LwÏ1_x0014_¥?I)º&amp;+~°?òâZe³?wð^ç_x0001_¸°?G¦Ûµ&gt;_x0016_´?j&amp;âª?_x001F__x0002_Ä_x000D_¨³?49©_x0001__x0018_z´?[H!_x001B_Æ¥?Î\GN|«?ÔmmUÖ!¹?jcJ£¦¶­?\¨_Úñ´?_x0012_5uÆ_x0001__x0006__x000D_µ?9f¨_x0012__x000F_°?t0+(´?klõÓÀl§?¨^_x000F_úP¶?ª|*\_x001E__x000B_µ?_x0004_|¯îkb«?þ_6¹«?Ù¾_x000E_°¤¢?JÌO7Ï«?§Ù_x000F_$ã²?_x0002_ Sx½I£?¼&gt;Ä-ö´?F_x000D__x0013_å¡¬?eß_x0011_ªG°·?@5¦O&lt;«²?ê"Ð_x0006_£?T¥Âù_x0005_¬?À_x001C_é\a¸?¢hÄ)s±?æIb!¾Z³?DýU_x0017_µ¸£?t¹)4»~®?Ô j`b§?°ûì,i'²?±Èaöâ{±?ªYÝR_x001E_Æ¬?±ù_x0006_÷Øµ?ëÍ&gt;ê¤_x0005_°?ðyqÇÏC´?Ç_x0003_\Ê_x0002_?ÏÛUô°?_x0004__x0006_w²Øà_x001C_¾§?.örçµ1§?ã7ñ_x000F__x001A_µ?Kw_x001E_²,?Á2ë¶¨±?_x0018_4Äãè±?è_x0005_ýµ?_x0003__x0012_©?cåf¸ÝM£?;·òÕøE²?Rhø¢zËª?-îb»0R?_x000D_õ*òk¸?/ -_x0002_m£?(-Ò_x0001_,n¬?³@*²j¶?_x001E_y²8p²?_x000F_ÌÇ½	¸?' _x001E_¥±?Zm¦3ö¨§?_x0016_ËÖJ_x001B_¤? \÷_x000B_®?÷#`ú6|£?_x000E_KÎ®_x001C_§?\¾Ú.¨ì©?è)¯]|ª?f3_x000F_ZöÁ´?(t{8\³?Dî_x0006_¹Øä²?!Wñi±?T!Æz$²?8àCØ_x0001__x0004_'²?)Èsi¶?XV5ãéF¬?ä8ØLs} ?\ÓÁ»_x000B_[£??3 Øâ²?D§Á¯û^´?_x0011_'Õðìµ?_x001B_°&amp;nÎ¹?_x0002_ªX8°?DîªôL_x001F_®?Ç×ÏÀ_x001A_Ì¢?_x0016_	_x000E_x !²?v¦_x0017_áýº?_x0003_¡¢Òz?b(W#®?¹¥»_x0008_³?Äk¹?_x0006_£#|±?ë¾®Wû?ï#)êî³¥?BGÝ3GS©?|#+_x0014_[-°?&lt;%ÙÚ¡?0_x0001_û¨&amp;ñ¯?1:¬Apë³?GA­&lt;Ýµ?½-÷_x0008_ÃÜ²?RWsh-îª?w¥¯_x001B_wÿ?9Ë_x0018_û}´?GcKA±?_x0004__x0005_ç_x0016_&lt;Ê'ï¸?Øn½_x0015_®?r¦ÄØp$¹?ºÊ¶'ó«·?H²Üý£?Ê¬D#hÚ¨?tæ*_x0008_Ø³°?0Õæ_x0010_Z³?#wn_x0004__x0001_µ?örxä_x0003_§?Z_x001E_þ.È»?Î_þ3V¯?_x0002_QõjT{´?é$~)3Ú·?;#hær°?_x0002_OÍ'®?+930-§?:0ÔßI­?Æ _x0003_V3¥?oè°`îÍ²?\õ!tW6¨?_x0017_åþÂp³?9#[ø?µ?ÞvSæ_x001A_T©?ËÒ_x001A_WX¶? ù_x0010_\5°?dÊ_x0012_HqU¿?Ömÿõ(¬?»ï b_x0011_¢?¡ê$È³?Ä¹hMÔ¢?5ºÀA_x0002__x0003_§m¸?&gt;Ñ*_x0001_hè¬?ª_x0018_w\ã³?_x000E_D_x0012_Ë"Ú¯?dÛ|äê§?,ÀUi³?_x0008_âç´½6º? V{ãUÌ¸?uLc¢®F§?_x0012_j_x000B_¯úC°?ê$_x0014_ÀV­?d´r_x0008_Ò¸?_x001E_üÚë×_x0010_®?7LÙY4·?5ÓC¨¼±? ÿ_x0018_°_x0002_p§?xÆF_x0019_°¹?F^tM²­ª?N½Ô^¯?Á"î@¨?Ñk_x0018_ì#°?ih0_x0004_áp²?  _x0002_\r ?"_x001F_Ý·]­?¯{h_x001B_H±?Öl/Á_x0014_*´?Ý_x001B_òtÉ_x0010_²?KAÑ'_x0015_§?ð_x0016_±_x0019_n©?¼_x001A__x0011_Æ¿Ð¢?+|%9¸?ÐjôR¬?_x0002__x0007_¯ñ²õÀ³?_x0004_és_x0019__x001F_h¡?aÆcÚF_x0015_¶?u!_x000F_º&gt;Y¢?_x000C_Í6Ú&gt;¥?â_x000E__x001C_F#x¯?&gt;_x001B__x001E_ÊpÄ´?_x000E_Ä·_x001A_Ò¬?²Ô_x0003__x0001_Þ¦?L#SV¥±?§«_x0007_§¸¹?_x0012_}_x0019_i_x0019_Ã²?Ä_x0013_ZCl¤?_x000E_Ì;M«_x0015_ ?2¯Æ1!­?6à.2G­?Ü^%~&lt;µ?±Å,X²?èvìv¬?W_x0005_û*øé±?à_x0011_)_x001E_ïª?ä³ò3±«?êLy9Üµº?x_x000D_¢Q¸¤?*_x0017_Óö°? _x0003_)Í_x000B_«?ãÂäà'§?@BE7¿?¯F3_x001F_.¼°?&gt;o_x0002_$¤­?Vw_x0012__x000E_û±?Ø_x0006_^_x0002__x0003_HÁª?Áî|ü´?oìµI?F¼_x0017_¨å³¸?÷ú_x000D_¾R¸?_x0015_Õ.©.ñ¼?º+RQ5[§?uD	9~(?&gt;K_x000B_Z¥?5	 Ø·?¬_x0008_ 8Ç©?N	y±B»?_x0016_ÜUcr	­?õVëÝù\°?´níó ?ü_x0005_Ébk­?æùÔ(_x0001_¬?3V_x0015_#¥?jç_x0016_Mü?×æª,´?h=_x001C__x0008_ë«?þ\;òfõ®?¬&lt;	£?°áBÕÝ_x0001_¥?ªxÏïJÒ¨?Îò_x001B_Igð ?_x0010_·(U_x000F_Ä?_x0007_;ñ@%·?Ììçý2«?d^åÀ*à¢?#ÃE_x001D_Y-³?2_x000C_]3Ç©?_x0003__x0005_Y?º)ò?§_x0001_Ë_x0006_d¸?.Q}¥_x000C_¬©?*uðÉoÅ²?ì3'¢W©?ûJ0q_x0003_`¹?æ_ÜQ²?Ö_x0016_Ì8úä£?ã_x001D_Cö3±?_x001D_8ÿF ©?æð5Dh¬?_x001C_L_x0002_3Ò¡?_x001F_Ú_Ý8£?^³$vå¥?0RªÙWð¶?(zÑ¢y~?#ïz¹Ó?äç©:ª²?"BÑ«Q5©?Ä±ºÃ­?°_x0005_,ÈY¢?&gt;äÔÔ¬?êNßOd´?,%Öª¸_x0017_­?Ò_x0017_êVôª?»A	ùê/¡?0_x000F__x0004_ÐÓ?°?ô^v£?JßÃ¥$ý³?M_x0019_µÝT~·?Í_x0017_ûC-?¸ào,_x0001__x0004_¤Ü¥?â_x0018_pÀnêµ?Î)â§$Û­?Æø_x0017_Ìñ?ð¼ÿÝ'N¨?_x0018_=I¹y ?Ê=×»Î¬?ØK_x0016_ªÞ\±?ö£ÉHªo´?ÞùkìR2°?Pö¡»}ò£?_x001D_´Ó^"o¹?Î_x0007_Ä¶¼?Â'{ÉÀ¡?}¤&amp;i¿?_x001C__x0015_uÔê¸¶?ÌF_x000E_"?eÊ^õ3°?úÙ_x0011_Ìû¦?&lt;_x0006__x0004_)Z®?ód¸@_x0010_´?_x0001_±B_x0006_6º?K_x0001_6_x0002_ú´¹?Ú­)òpµ?ú_üO´ð¨?} 2_x001B_Uó±?Ö;IÅ0_x0003_­?ÐÏd,D{³?_x001F_&gt;eÊ(¢?Ò8Ì+Ø_x0007_«?2ÉÝU×K¦?_x0010__x0008_n@ô®?_x0001__x0003__x0006_æÃ&lt;@_x001A_¥?´³íNÁX¹?Ð_x0007__x0006_]l1²?æ1úLM½?Op³Î%±?«{~_x0006_¯	´?Ü_x0012_NÓù®?~¥Xä³?$m^Òòº?_x0002__x0015_Wõ_x0018_¨©?6#OuÒÏ?ôGÛo _x001A_¦?mÅO+¤? _x001D__x0004_Ï©_x0019_©?,µGÛQW²?_x0002_fMV¤?UÖå$æM´?_x0018_³%V¥­?z_x0017_·TI©?_x001E_MÌ; ?\ôO0Àª?P¾_x001C_#&lt;º?­_x000F_°Æ¡?¨¾³xêW¥?lI-x:D¬?O_x0002_À%_x0016_?!rvâ·?Èoù_x0019__x001A_®­?Áp¸²_x0006_¡?_x0001_îóÀ-±?ËÊÑº?êX×_x0003__x0005_æÎ±?J_x000C__x0017_êv®?Ëú Gf³?IfüÄ&amp;Ç³?äµ¦F*3¤??y_x0008_ Ø¤?:¤¬öL©?Ì_x0010_E*x©?ógÂÍ¦?_x0004__x0019__x0019_Ôtµ?I½ª0°N±?D_x0011_ëåA¸§?á_x000F_Î;W²?kó¤?jP¡_x0011_.K¢?¥øpE+½?z]_x001F_íd©¤?C_x0016_c_x000E_O°?¯ÃëÑ3§?lPµÙ_x0013_F¥?Âä§¼_x0004_£?Vû}²?F´T_x0014_¬°?¼__x000D_Mª}¹?Qï_x0019_óR¦?,NÉJ_x0005_»?_x0004_Ev&gt;+¢¦?¦_x001C__x0012_÷¬¸?Ú"nÃ$¯?*ñ$E©? 0¢01¹?Á_x0001__x0002_©W ¸?_x0001__x0002_fu&lt;¶?Á_x0002_U+_x001A__x001B_´?Cµjþ±?¨ª×)_x0001_ ?­áÈXºÇµ?Ë_x0006_¹2p&lt;³?î_x0017__x001F_¥v_x0017_¤??Ä)oèÎ°?Éëdô(´?=2ß_x000C_J?âó«§°?ÞÒ'coõ®?&amp;XflÖÕ±?ø¥ãY_x0001__x0001_¤?ØèÈô_x0008_²?hú¡¿àÜ¸?²¸ë×J»²?Ç_x000D__x0010_»?ÌË1_x000E__x0007_±?.?_x0011_`à²? J¼èI/¯?ëý_x001B_ê¦?Î_x0002_!oâ¬?:YË¯?_x000B_=1»¸°?²èÌ_x0005_À©?nk_x0002_¢_x0016_¸¼?Î_x0008_ðX_x000C_¸«?Ìh Z_x0003_®?zÞ`-å¯?Æ_x0010_Mþ¯¬?	¹_x001C__x0002__x0003_ò_x000D_²?\ÓÇî­?ºñûV°?v@A%àH¨?ÁÔòù_x0010_\§?ò¶»DèÝ¹?¾s_x0001_'X«¯? í__x0008_÷¯?*§×5bµ?3(²év?7I_x000B_;q°»?ðÑÚ×Ù9«?þìÜPü­?_x0001_"µ9C´?NÝ&amp;f¥?_x0011_×ÜY³C°?¬E!3y³?ÐÄ_x0001_Î³Ï±?%Y&amp;òTJ¶?ÅÝÏ_x0005_b§?kE;Jxú¼?®_x0012_Í_x001A_ ¯?&amp;_x0014_À¹±?YõqCßJ±?¾0²+µ?ý0Î8_x001E_ì?Z}¢«Ñï©?_x0016_3½0úÅ?§L*©½?*ô²0®?BÒß(±_x0006_­?~ê²pcî¬?_x0003__x0004_cßX_x000F_¥?¢_x0005_bvÜ±±?hí¹g·?X#x8aÃ¦?©¨È²r¥?Ð_x000F_d¹&amp;(©?*K¹ú¢­?_x0019_4kbï°?ü".8e±?àWÓ_x001E_³±?_x0006_6_x0001_é°©?¨_x0007_t1O³?ÈvRD_x0002_¯?_x0003_&lt;[ù r·?Á4ýä_x001E_°?&lt;_1¸º?Ò_neÎL´?Õ²n	t­?p9ÁG:©?ÔQË²Î0´?²9¨_x001C_r²?Å I¥?IO_x0001_ÅÝ£?_x0016_@JG¤ª?¦_x0010_ªE²k­?^_x000F_ª»Òçµ?Ä8_x0011_Tëh¥?£µ&amp;ðö¤?oÀ{Ù_x0014_9±?wþAû5±?J¤_x0017__x0003_4ú°?Ì_x0013_5t_x0001__x0002_¶O¦?&gt;RD_x001E_p±?ß_x0010_m_x0006_'¤?*,ZúÐN¨?ßåßª¢?^ùäÜßj£?z_x0019_³_x001F_' ª?òÛ_x0003__x001A__x000E_¼?gpj&lt;ø±?åøÿJ·?_x0013_7DC_x000F_®?¹ñÖ Õ¨·?ÄàÀLÝ®?üÆØÀ£æ©?´CFWwÃ°?A_x000D_¤_x001C_÷±?/ä¡®?Â¨m_x001E_l´?CÏä»t¸?;C&amp;_x000B_Õ_x0010_±?Þãú«_x0016_«?÷áÂ_x0012__x0015_«?pc _x001E_£c¡?Rx_x0018_xx@¤?¾Hÿ,Wª?RH¬á7§?dï®¡?ñ_x001E__x0011_ë´?ùôã®&amp;®¢?·\^_x001E_ê°?nø9÷´ª?M@Ü°?_x0005__x0008_+¡­qå®?¬i7ôÌ?PpÊµ_x0004_.?\_x0016__x0004_¨¦­?\7J_x0013_²?ºI_x0003_*ôo¤?Ì\-Ç'Î©?/³'Ùð°?ÒT_x0014_;±?$ÞP»¢?¤Ý_x0006_(&lt;?C$,ý±?6.³ì?¨¢?°+_x0017_ý_x0006_²?¬W­É_x0008_m¢?ÖP×Ê_­?xu;¶rª?&gt;xbx¨?g_x0001_MøÆ+²?"X°I¯?ôàïN_x0007_p©?ÐEXcx¦?Ùf%bà³?Âán+1­?ù½IØc°?_x0002_ºÚ=ÌV¨?rb´E!®?'Ç_x000F_àoç?Jþ®RÐ§?2*¢ÔP¤µ?¼í_x001A_a¯?Yc	&amp;_x0003__x0007__x0019_Ã¢?_x001C_¤;&gt;_x001B_;¬?©^?³D±?ä·ñæ?¸	ÈoL3¤?¾_x0001_&amp;Éõ}?Ø8Fl_x001A_P¹?ªO©êg2ª?2Ò_x0006_;È*¦?r_x001B_l_x000E_Ä­?þÙþê¸¹?6_x000B_!jä/¶?F_x001E_òeìC¸?Þr"_x0013_àÕ²?P&lt;_x0001_ý*¢?ë?Jt.$§?ð8r_»±«?_x0018_yµz?_x001E__x0002_	àñy¦?¢_x0013_ÎC_x000D_¥?gkMÁ¡?[ÜMC:Ù¥?½ç_x0003_;'ú´?«¹ËAn ?`×_x0005_x»_x0005_¹?³K_x0012_G.&lt;±?_x0004_%_x0008_,j¦?1p âg°?Um[_x001D_Õà¼?î_x0012_oãO©»?Þ¬z"a°?z`=åÏõ©?_x0002__x0003_2F×_x0013__x000F_ª?Ïo±_x0019_¦²?ô3}Ïî¦?çØ_-_x0017_¦?¼ÊÖÌÈ°?0G¿¬´?_x001B_n¸@¢ º?Ü,èiµµ?"_x001C_nÍ¬?&amp;·ªèô¢ª?ý_x0007_§_x001C__x0004_±?M¶_x001B__x0001_3²?nîJ3¶¥?Ñ 1ë¦?&gt;­_x0004_?_x0008_«?d¦ü»¦?_x000E__x001D_}_x0015_G®?å?í®YX¢?Rh]h_x0001_ó¨?º5%¡?Ì_x001F_{¦ì²?ÔZqÈê?ÙëÑu?tÕ®_x000E_&lt;s?¤Àñ¬Bù¬?¾No_x001D_º?n¹_x0010_Få'©?ö­:ÞÉH©?´¦_x0018_nÍ?û¯æ¦é_x000C_²?_x001A_yÈR¢?Þ_Ûn_x0002__x0004_+à¨?æ(Å¾vÆ?&gt;d_x0001_É_x0007_H»?_x000C__x0004_7é`®?æGÄì;²?&gt;_x0007_M¹_x001A_®?à_x0003_øü_x001F_¥?Óp®£_x0003_º·?-q¤¤¡ ¸?_x0018_ªõ¤?VTãFµ?Ë,_x0014_4_x0016_¹?êNóª~°?f_x0018_­¸Æ°?_x0008_^::Ñ!®?_x0013_º×Û=±?þ=_x0006__x0008_Â±?è&gt;o´¥?6Ãqì_x001C_±?¡(mÃv?¥?I]T0°?V_x0013_nÜø9¹?_x000C_¸]K_x0006_±»?V¿õ±?ORÐâB«?YâÓ_x000E_½¶?öyL4ý­§?vµ9·_x0015_ ®?Ì¾EûY°?×ÇFW¯?ÜA&amp;*¥?_x000C_×_x001A_¤³³?_x0001__x0002_ÐpÕñ_x000D_Ö±?QßT&amp;¡Lº?ÜÜ ÷ðb¤?iýa~É°?ÒÛË_x0013_í»?­3¡_x0015_K·?äÝuHï6­?¶ÀtÞæs±?tl°··?:?D «?_x0002_y_x0003_mWÆ°?×4¿Ø±?:_x0003_±_x0008_B³?:_x001A_ú¾þ_x000F_?À(ÃA¾³?tbò_x0012_¥?Rnál·?ÂOR¸zé´?~_x0015_ì¸?_x0019_-sM¬?k_x0004__x0014_yëð¶?Ò@0lÇ¥?îy_x001C_»"[«? nå¶½²?_x0018_½_lª?`vOshn¹?«*8_x0014_ :½?UùQ¢Ñ ?d_x001E_Ä_x0010_½h¨?ÿ½äÇ_°?$_x0014_dýe}ª?§_x0006_Ì_x0003__x0006_Té¤?zæ©þ*¥?_x0018_ Qð3±?Ý×_x0003_Ò ? _x0015_æ»ï£?_x0013_6í{w_°?Âs×ç´Ì¨?_x0004_qC2_x0017_¨?êcO_x000E_b»?è!\_x0005_ü_x0002_¶?C_x0017_ýë2B±?lÝ_x0001_þä_x0004_¹?_x000E_¸ò¼û§?_x0016_9"_x0006_O¦?é_x0013_ò­};³?¿d±XiÅ¸?z*Ï2¬º?t"Õ_x0011_¤5¡?_x0014_p«_x0006_¢¨?l6óîÓ¨²?æ¥_x0017__x0014_a/·?)°¤M?4_x0001_©ñÔô·?/ö_x000B_­N¹?¦A­u£?º _x0014_ÙÙä¯?g_x0012_Ü_x0018__x0008_M¶?·IÊ_x0005_(±?_x0004_à_x0006_µ)¤?_x0018__x001A_$­z±?_x0016_Ê«öJ_x000C_º?·+^ÓN£?_x0005__x0006_ &gt;p©?Õxûi ?_x0007__x001D_ ö¦°?_x0004__x0013_¦¶_x0007_¾?þp&lt;;ÃL¥?sGc_x0019_º?°¸÷·Zâ?QÀK,°?òÉ¤X_x000B_M¨?_x001D_s5yV´?_x0002_Ù®$_x0019_ü«?ò_x0003_dx´Ã¤?ô:EnÅ_x0018_·?_x001F__x0003_\~Tµ?äSc2\¦?|[i¯Ð¥?R- ¿©?)ÂÜÙ¦?jNO_L?_x0007_é¹G±?¾»k©Þ­?Æ_x0006_0_x000D_&lt;¯?¨&gt;/É4Á³?¬+ø^@Z´?º_x0017_¸m??î¯ái^´?YËh1&gt;å°?±eßâ:±?p_x0018_mº?döLô&gt;µ?:_x0001_ôxû¨?æ8×¤_x0001__x0002_O¦?4ÿð=_x001F_°?pº`W»®?_x0004_mjá|¯?NGÿñ_x001D_§?iSr´Qµ?¸«¤_x000F__x0001_þ?¸CÝ¡?n²NAü¥?ñ¯é_x0016_IÄ¹?õÎñ±â¯?ÁOIî_x0017_¼?_x0006_$¶)_x0013_£?«½¿_x0014_&amp;¹?ÈLcyÆì¨?Æ_x000B_ùðú°?%t¹@_x0016_±?P¡µ²?J¸4Du? ¡\_x0012_³±?­6_x0015_Â_x0011_±?_x0017__x000D_Gb×²?ñ@_x0006_/@´?#¾@uq¡?º?ulóÿ­?5vÀ_x0012_Ç±?FÎ½[µ?Jµ_x0012_òè¬?è_x000D_ÞFºw©?_x001D_kNSÅµ?êðr½¬n¤?¥ºvÐ£´?_x0001__x0005_JÃ-¥1ã ?&amp;X[_x0017_oÞ¢?®]Ò~{n·?_x0002_·=Ã¬è¦?`sf¤?_x0012__x0011_¡7:¥³?ÐºÖ/?àN5_x000D_ñ²?_x0005_KÛÏ:b©?ÿd¶Óá¥?åëo¶T¤?ØÁn©³?nDY¥_x001E_«?»Ï_x001B_,&amp;_x0018_°?_x001E__x0004_ÆÍø«?@2tS¸?j¢ÛüÐ±?ßÆÚOs´?Î|úÕÊÈ´?q]W?¡?_x0001_¾!Cê¨?ád¹|Ò²?_x0003_Ø:ÜÅ¢?øì_x001E_,³³?_x0001__x0004_ïÀ­?_x0003_\D"Ä?°mcÐM?­_x0017_&amp;¶º?í_x0014_ÐºD¹?@E?¨Ä%§?ôÇP6_x0013_Z«?æ±ôû_x0005__x0006_Å´¨?*_x0008_óû0?¨HÐßi?v,Ä´_x0019_·?¶ü°Í¹?*e_x0001_7úW´?É{{Dý°?«Kú@_b²?dº_x0008_£[©?rã[®ì_x0017_¤?[[iu_x001E_-¹?_x0002_öÄÔË¦?a»EüU_x0003_²?_x001A_[ã_x0006_m¦?*1Ò&amp;¢?õ_x001C_Í_x000C_¹?lewr×­?ìQ?Î¤?¨!tæïª?®çú._x001B_â§?^VÔ´e6®?H_x000E__x0010_x¯?§ÊI¿4°?Î_x0007__x0010_	³T¶?:ìâ@¯?Ö[õôñ.§?ûòÎV¤°?_x0004_ØæY«©?8ç	±U)±?ô`¿|Ð°?sTEQ·?E¯ è^Ð³?_x0001__x0003_£Ñ:ãª§?ãÍì*r²?^ìk»±ª?¶ßÑ.OÙ°?XEHA¯? _x001D_Æ¨?2¨J_x0005_aÇ¶?¤'_x0014_RÜ­?¤pKnÂs ?Æ]1_x001B_æ£?^õø¨:¤?_x0012_7Ô´uc«?TL7N¨?_x0005_õjµ²?ãäo_x000B_Ì°?_x0010_(- Û¤?»µ@_x0015_À°?$Ñ_x0013__x0014_²?ÊEªZ¨?!Á4_x001A_&amp;Ì±?n42P¼´?xwok¡?ã;Ã·±?¬RÄ¦§ÿ¬?Ïdo¾-ò£?_x0017_«K×Øi¹?ô_x001F_§q_x000E_¶?cÅ!_x0019_·?É_x000D_!_x0006_I?m×÷Ó_x0012_±?ß_x0002_Éæµ?_x0003_É~ë_x0004__x0005_®i²?J"_x0002__x0011_&lt;£?Ö9ì¥G£?_x001E_Ø°Ð«A±?,*^ü'?åeO|g6 ?wüÁ¿æå°?Æ³ë_x000F_g£±?Àks_x0003_ËÚ¤?óÿª[ò¥¤?;&lt; Ìpf±?hTö_x0011_ê¶?XËþ_x0012_ã_x0003_§?N{WÃ·?Æ[OX_x0018_Ý¦?¦#_x0014_xö`·?ø¾ã§?³òr_x0008_ø±?*ç_x001D_av¨?_x0019_Û(+_x001F_µ?_x001C_û9­É°?Ä-_x0001__x000E_¤ê©?_x0012_ã´ß§?V_x0016_È_x000E_Ï¹?µ9@_x0018__x0001_?v9_x0013_p_x000D_®?#ùKÙð7¢?³V_x001E_µ#°?zuÅá.ð·?ÔU¯IV®?zvªÚ¥?C_x001E_?_x001E_¡?_x0002__x0003_Íí_x0013_®³?Jà_x0017_Vî·?r!_x0017_\0¤?àÎëÐ©­?i¡_x0003_íæE¶?,Å)ò!?¼OÀ2Æ±?¨&gt;_x0015__x000E_ã¤³?^y8ôäØ²?%gz_x0001__x0013_à¦?¬8|_x001D_tó¬?åÅþ,Ä_x0011_¶?&lt;úod_x0010_²?:_x0010_õ§¢¹?Y'_x0011__x0014_³?¨ùM4QÖ¬?è_x0006__x0005__x0007_É\º?+&lt;_x0017_TÝ&amp; ?~}­¢BÇ«?®äÙ_x001D_®³?_x0004_¢DÎµ?®:öC½³?áTèÔ²?Ôíö_x0014_ª?4_x0012_ú_x0014__x000B_±?\alKÙ_x0008_µ?øú_x0017__x0002__x000D_Y¡?às_x0003__x0011_ã«´?_x0005_Ä¥v»¦?nZ»0Ö¶?¸_x0018_g¸¬¢?(jÄ(_x0001__x0002_¹´?ô3(_x000B__x0015_ü ?l¬R'¬£?h£ä_x0015_Î_x0005_»?Xb¬_x001E__x0003_°?n_x0015_W]k«¬?rìúØõ¤?DûÇ¬_x0010__x0004_·?ÏÓhNÈ4´?×5z_x0013_õ¥?ø*ð(®?_x0016__x0013_óg¼¢?ô×DYÝ°º?"=x_x000E_/¬?+é.f¾W·?_x001C__x0011_YJ¶?|_x0008_ðE&lt;ç¸?Ù%ÖÒÔ°?[°Ê°µ?Ö	||'°?iÝF_x0012_í·??îFq_x0005_¸?ÎóZiõ¸ ?,ì_x0002_|!±?ä_x0019_5G£¨?0¶üß÷ª?Ý_x0007_P­Rk´?ÈÁò¼h.¤?øÄ.iEÚ³?_x001A_Ùë­_x0002__x000C_¹?Q# Ò·?¾ö¢îF_x001E_¨?_x0003__x0004_ÎnÎT6/¯?®õiL¹²?_x0006__x0010_S*bC°?ÌÆ_x0001_ØYD¦?^_x0010_fIÄ§?YGcÀÚE¶?e« $·?¹	Êç[7±?¥çtd±Ð´?pÐ&lt;Û{G¨?^«?Ú_x0015_CUÃ{¯?vÁ&gt;Bá¡?T_x0001_¸â1ð¢?Âh_x001B_¡äÔ¤?_x0004_iQ¨K°?$¡¢½ÏÃ«?_x001D_Àµ§°?¦M_x001E_"Èû±?F½R^±ª?×S_x000D_µ?ÃZD¨´?1_x0002_&amp;xêê¶?ÚumZ¥	¯?¨&lt;·¶ÑÜ«?±Bã_x000B_­{µ?ñÐB!èØ¡?ìã1t`g¨?_x000C_Vî¿N¨?·«x$¸Ù±?_x0017_æà!á¶?ó_x0002__x0002__x0004_.&amp;À?_x0003_ÐOåÅ"°?ï Ý0½¸?'_x000D_ü_x001D_)¥?¹y_x000B_ëµ±?_x0003_ØK_x000D_)¹?±Æ1ÏÃ²?#fíKe¸?4z_x001D_/Õ³?ü¦_x0003_´§ø ?î-3_x0018__x0016__x0008_¬?Ê_x0012_BR²±?Ñ£ ÙÐ±£?òÜ._x0002__x000B_´?®Ú¼MûØ²?Ëxë_x001A_2´?	F¹Õì?V~_x0011_|\_x000C_¢?[íè_x0001_3½?$_x0013_ò©F§?±ãjÊK«?Èyj­°?ê"_x000E_q_x0006__x000C_¸?ÞABíZ&lt;ª?_x0008_4vQ_x000E_°??P¡-$¸?iÁQ&amp;9u¤?_x0018_á_x0013_Ã_x000C_«?&gt;"m `­?xvN_x000D_i_x0016_¶?_x0010_V2Üý²?.8¯{¶?_x0001__x0002_æ0Ó½¡?FõÎS¶¡?*_2È|°?Ì_x0004_ÆùÒ­?FCÅméªª?ú-äòQ§?ÔÓQÂ¼³¨?ÐÑ_x001A_Óò³?_x000E_á_x000D_hI­?Pá7Æ?_x001E_½yø¾?ä_x0007_øQO_x0007_©?@¿_x0014_ì ª±?ë)?0A¡?zwÖø·?lçú	c7¥?¾_x0013_Ù$®?fIïÄ?¼Ä³_x0005_ó_x0004_¬?º½¿kéÆ?Z7#0_x000B_'±?;Fm_x0010_&amp;Ì³?úg~{'_x001A_¬?¯_x001D_ïI_x0008_µ?_x0013_kºGÛË°?ª¨ÒÓ­£?¬ÝZ6;&gt;²?Ät5cÚ¬? ¹ËLô_x0011_ª?"VD_x0014__x0010_©?&gt;iOWD¯?bà/ú_x0001__x0005_íó°?·â6:u?àX_x0004_eÅ©?buªMc¬?YþÝª_x000B_è±?WâõBÌ_x0019_µ?_x000E_ôBÁ¸r¨?_x0012_%âôÉ_x0006_©?&gt;¼£ç±ï®?Fñçë_x0016_¶?ÌT_x0017__x001D_¢?ÖXl]m¨?¼4Ñ_x0012_¸;°?_x0002_+Ï7«?zp\_¶?^[õ5­¡?â&gt;_x0001_²±?6¦(SA¦?Ì3÷D_x0002_·?_x0014_#¤_x001E_³¥?Ï¥_x0016_ÚKøµ?ôòÞpX£?Uå/±?*_x000C_yã$­?ÔJ_x0003__x0017_cP«?³AÓóE?447#F´?nÛ¥ÍÑ[ ?æõÃ_x0005_ËÔ¶?âG&lt;_x0018_¥?[6î(µ¬°?Hâ$W2¨?_x0001__x0006__x0006_N\ªHÅ¨?¤[Íýâc ?,÷_x0019__x0001_§è£?®"Ä´Û§?9&gt;÷_x0019_]ô¦?_x0002_oÀEZÏ¨?öc¢\_x000B_¬?¾	s3^ª??WòjÌ·?,V¹Y·?À_x000C__x0011_¨¥²?Ú_Å±çß ?ðH_x0007_[W§?¬j~-¶fµ?,_x001B_e\éÂ«?w5K§rR¶?è4Ca_4ª?.¢_x000E_î¢´?éÍ!ñÕ¨?_x000C_5t·1ª?(9©_x0019_õ?QÛã_x0001_(ï²?¢&lt;æ=_x0005_²?´Þ}j©?ýü¾&gt;¼°?tR'_x0003_2¸?_x0004__x001C_b[­?m2Ä)mTµ?Ëæs`d¶?Bæ_x0003_©³º?fd¥{°?Ö²ë5_x0001__x0002__x0017_¥?´ìÜ·Röº?¢ñ´Çåt®?Z³%Öj«?Üb_x0019_uã©?ýuZfi²?äù@©å¯?ÿÜÉÒø´?_x000E_)9×­?v¼ÚîÎ¥«?;Ù/q¤?ÖHù_x000B_ä­?Þi_x000E_Ü_x000B_ª?Þà¯\i¤?*_x0013_¦ÒÎë¼?SVù'²?N*_x001F_TÁ¤?ÀÄå[%«?ÝÀüqW¥?BB]án±?òè¤_x0017_@\?~ põ­?_x0010_·©YC·³?ðº| H(°?¿lÑã÷?äþÒxx§?V`ä,&amp;ø©?_x0007_| VØW¢?p=¢8·©?2_x000B_uß¬?ØL~ð ß¯?ÈÎá°«²?_x0002__x0003_èK+Î®?nâ_x0005_Û#Â©?_x001B_ÞáÌ\O·?ÐPø%Ì±?`·ÿú´? 4ÁËª?_x001A_Î|:B_x0012_§?[_x0015_oïÖ±?¶7}ýá®?,âu_x0012_Q«?º¶	ó¨?v_x0016_l_x000C__x001E_¯?nãë{¾µ?_x0007_GéÇñï´?¬Ñ]em ?sÿD¯_x0001_³?-Ì_x001C_ùÓµ?Q¤ÊS_x0001_Ñ¶?Æpc_\êª?³b£AØ·?zí¡£´%ª?ÑÇ£x4¹?³_x0005_©¼Ù°?hùÔlåB¥?a8%ó¶?rwîÈ;×¯?h½(_x0014__x000B_c¬?°_x0002_qÇì©?ù_x000C_&gt;M&amp;·?äïØü²?úíSË8Ð®?otäï_x0001__x0002_[Y³?èê±ç±?ÆÏïÙö?a_x001A__x001E_AÃ°?Ö_x0005__x0006_ÌÏt±?ñ`L_x0014_¤»?a_§ôµ?'_x001F_5·?4Zïqë»?ØÄÃ·¡£©?ÒbÔ{,Þº?Ös_x000F_¹?_x0004_{zq[?.¼L_x001F__x0017_"´?ýé.n$µ?Nu;2_x001B_­¤?R &amp;cÈ°?Ö£s]×!¯?y_x0004_}§m°?bpÞ{Ý´?¶Ã¾uç«?l²_x0003_Qþ@¥?âw|x)°?hÎzOÙµ?²¢_x001A_ä¶?Ðpî¦?V_x0011_dk-,§?JùÒ@BÒ±?_x0006__x000F_TÍÒ±?={þÃ°?_x0012_1GLK¯?&amp;ÐMöÖÌ¬?_x0002__x0006_v¹«_x001B__x000D_?Æ3Y3ò_x001B_®?¢_x001A_1ªx¤?/_x001D_y$_x000B_¾°?ê_x000C_ã_x0014_ÄÇ°?YpòO_x0004__x0001_µ?Ø?`_x001C_`Z­?®}å_x0001_@Ó°?u°¸»Å¯±?XF_x0013_÷°?_x000D__x0019__x0005_;§?_x0002_T_x0001_º"a¤?Ñü,²?L_x0003_ºiÂü²?&gt;UF*lx­?ä_x000C_hj«?i6++1ô·?_x0006_½·Jc²?(SÅú¡?_x0003_e;°?G5m0ä_x0018_°?ÐÈ_x0019_ÿ.Ü ?XS[É}Å¼?_x0010_°fïÁÙ¶?-Oa;º_x0005_²?Z_x000E_f¸ìÛ¬?ÍÕ}'Ð¬¢?²Ìë_x001E_§?oÅ_x0003_ªÀ·±?D\æíõ_x001E_±?/}u¼x?úÈª_x0001__x0003_x=¦?Mi=c@7?î?C8=?_x0002_Óp'H£¬?òmß©¦©?_x0014_¨i_x0016_,­?ð^¯¡¥?_x001D__x000F_¦×w?&lt;u°»^ª??Z!vl©?äÄåÄÁ´?LC_x001F_Mé»?5«(Þ4¶?¶_x000D_Ú&lt;÷Í¶?_x0013_0ñÚ®?I*_x0016__x000E__x000D_±?yêzt?Rú[³Ð£?±ß·ç_x000E_±?ûÿ³?_x0014_V?.ÄjF_x001C_&gt;³?¿_x0007_ïo°?³ác_x0016_F±?È¹ðS±?ç[Vb¹°?¾ôô±?ì·KpÇ°?Ê;À36´¡?^_x001F__x000B_·¤¡?~-ªiª?_x0005_z_x0001_b9³?_x001F_²Å½?_x0005__x0006_ñõ_x0011_þ_x0017_¿°?üÊ_x000C_¿¡·¥?ØÌÌ¸¬«?È_x001D_/¥¥Ï¹?,_x0007_^ã©©?îi Ô¶º²?ª:_x0013_9*x§?¢_x0014_Ì_x000F_ß?¸?:ç.l	®?U_Ç×:?)áÓ3F_x000F_¢?°&gt;Ð³F´°?¨Ô¶Ö ·?_x0004_Ê_x0017_Í_x001A_ª?"D=©_x0001_­?ÛAZÑ~¾?Ûíc_x0002_å²?`Jgaµ?Ï_x0011_ø,¹?B=x\«?ì_x000E_dî?Ï_x0006_K Ò³?_x0016_Uæ ?e_x000B_Ç_x001C_°/·?_x0011_ÍZ_x0017__x000B_¶?7#GÔ²¯?$mûyÊ¶?æý_x001F_æ2¸?~ÁO_x001E_Z%²?îZjO_x0005_m°?Ú_x0003_`³?é¸_x001D_}_x0002__x0003_SÚ±?^¹!QÀ¬?_x0003_|Òàß÷«?TÒ_x0001_°ã_x0006_²?ì$ø±³_x001F_²?&gt;ÓÅ2àæª?9_x001D__x0006__x0017_qÂ²?9g ¢?á}o}ã²?\ÊE¤xõ­?_x0010_"]¼.ê±?Ð¿£³/_x0011_§?_x0012_yÑ?_x001D_´?YÐ^«e2º?ÚQÏäD?þè_x0011_	þ©?:ÌeLÚ¡?.Ïªu5¸?@òÇ©?Ý¯ñç«%µ?îx31´?£ëxJMñ²?pAoGÙ³?^Ò_x001B_iî*µ?_x0011_¿¢R³? ÁK#¢¯?_x001F_Îþñ_x0010_±?¨Ö_x0010_òì¦?_x001E_'âRª?B©_x0010__x0001__x000D_Êµ?_x001F_B|_x0013_ç¸±?ª&amp;_x0004_õx¨?_x0003_	NíC_x0002_kúª?9Iâ_x0002_z¸?_x0006_X)®?Td_x0008_ç	¦³?4´UÒì®?¯aO5N#¢?ªnÊg¥´?koó¨?_x0015_±_x0007_®f­²?_x0008_P]&gt;iÁ¤?6_x0004_µÛ®Oª?X_x000C__x0011_ºÖ_x000E_?NYr_x001E_©?É__x0011_Yèö³?´_x0006_±ãüê¥?Ð&lt;Òm¯?ø_x000E_FÔ÷É«?aT§¬?b3¦þ»©?VJÁ\ã¤?]U6?3´?_x0012_WsÀÿ_x0006_«?½_x0008_ë_x0005_Ü_x000F_³?ËnÆV°?¯êî_x000E_Þ³?OC¡%ÿá³?¬[Hó·_x0005_¤?&gt;5Cµ?`,¶P¸?¶ãNo_x001D_^¥?·¦h_x0014_-µ?Â_x0001_´_x0003__x0004__x001B__x0015_¦?@¢óSV¨?z«ÅÆÓ_x0010_«?²*«_x001C_`pµ?Îø_x0001_=å¸§?î¦q©_x0008_¨?.°?xðXo_x000F_Êµ?_x0018_=7öñ_x0012_ª?@Dº:8¸?À_x000C_dõ#Ö¤?:_x0003_ÐÄã«?H'¼_x0018_±?gIûvYw±?.*_x000B_nÅ°?þ}´Þ°?²=®O¤}­?Â2þ©q£?Ûìåê_x0008_§´?~ÚHæÅ²?5L_x000B__x0016_¨?ÌÛÝ¶­¸µ?7¦_x001D_2{v¡?²_x0003_à¾¬T²?s² ÂS&amp;¶?äå#·-«?6«Ï¨AÇ±?_x0013_¶[%¡?_x001A_Ð_x0002_Y*D¹?ø_x0001_A!Õ¹?R²_x001A_2·ï³?°ÄKA®²?_x0003__x0004_¨t°_x000D_Å~±?TçEú¹§?$á _x001E_s ?|îÎL£?_x0018_|/wc§?UZ&gt;¾¿²?_Z±_x0012__x0002_z°?	]§ãØu¼?ëÐ	4È»?c]5_x0007_I§±?@_x0018_Ô¸Az¦?K_x0016_£\¢m±?'~ª_x001C_º?_x0010_ö(nÚ¹?Þ&gt;	×®³?$_x001D_¹_x000F_¤F³?i_x000B_¨©§±?^_æ0?£?skÎË_x000B_Qº?þÝ }½ô¶?zÚ&lt;_x001A_è$«?Ø£G¥ ?c&amp;_x0011__x001B_C²? _x0003__x0008_\Ï¥?_x0008_9ï_x0004_¿?h]»J¼*«?T,¿?äðk+_x0005_£?n_x0015_ÑWµ?¯_x001A__x0001_f_x0010_±?_x000E_c¯m	î³?wl¢_x0001__x0004_¡?º?Ôà_x0003_ÊzK¤?fjà¤ü_x0007_¶?ºAËá´$§?_x0004_'Y ª5¨?ÿIl¡¸?úDn_x0015_Û_x0002_¨?2Lá/dÂ³?Ðeèù´?åL_x0012_.þ_x0005_´?7X=L¨_x0008_³?ü³-TXD³?ÀJ9{¾?^?¾_x001A_¨?7Q`(	á±?R+çm9eµ?p©Ý _x000F_ª?ÌÌw¯_x000F_ »?ÊA_x0007_`E§?_x0016_Å._x0007__x001E_®±?_x001E_/S+ê°?~(ÇMÕh©?ÀÞ£c¸³?_x0002_ÔkàP¨?ð3û4#Ì¨?|_x0005_ô6'°?­¿Ø°?_x0005_9ÑÛ]w°?"*_x0003_é_x0006_·?_x0018_«¶ÆÜ´?BN_x0004_+&gt;ö¯?2³ÚCÊ¬?_x0001__x0003_ÞÒÒ'Ê¤¶?mqVÞ7_x0019_´?:ä*·?-ZB¶'¬¼?©IÀ~ú¥?§5_x0017_¼öX¦?²_x0008_ÔÖL	¤?Ftèüê_x0011_©?&lt;ÖZ-Y¦?úÈÞn®?_x0017__x001F_°@'K´?ó_x0002_ÇñZs²?¹ë!4¶?'~¥±?®8_x0012_¡ªº?Ä"Ìiµ?^_x001C_È&gt;/?Âg®_x0010_t_x0018_³?å_x001C_Ú_c¢?Ð_x0013__x0003_Sã_x0015_¥?K{ö3ÁÂ¶?Ú_x001B_1å¢¼?@q9_x0015_ì±?î£ðÌ{þ®?s_x0008_Äm¦?´æÏèo_x0003_®?2dªC©?p_x000E_Aqé³?;_x0010_Y÷­?é¸DíKo¼?ë%w«U´?_x0003_ÀZ_x0002__x0005_zò´?&gt;_x001D_b'lµ?_x0002_ÐÞ 0_x001D_£?ÎJ&amp;Z°?¤_x0012_ääqµ°?/[¿YC&lt;³?ú'_x001F__x0017_w¹?_x0005_ÑJ¡_x0013_²?rüp_x0006_7²?_x0010__x0018_É_x0005_¥b¬?i°ç_x0012_f_x000B_¦?êÏñOhÔ£?._x000E_+õ¬?, ¯ ?`ë¸Ç¾?ÓwViÍ_x0004_±?O*º²_x0017_Ö°?:Æ_x0003_V¶?8_x0011_Ãj_x0001_°?_x001A_¾¨°Òc²?®_x0003_à;¶°?_x001B_½PÃ_x0019_²?qIî¶?_x0012_-^Báª?óÎkuãÂ²?b_x0012_ß]­?ºù_x001F_H¯Z¨?ÏôÞy¥?ÏÀäRI¶?®§[¬¬­?&gt;g"J©ãª?Wz_x0017_7_x0016_â¹?_x0001__x0003_®9ôOÍ¥?Æg_x0002_é¯}°?=wÍ+³?vílÛ=¨?ÎGÙlªùª?p_x0014_ºkB±?,ØßØÔ³?}cL«T¦?áLù_x000B_É¥²?@-tú¸?_x001D_ÆîÊ±?N*_x0003_R±Æ?o(í¥?Þ_x0008_Y"z °?_x0008_Ð=_x0002_¥?&amp; [zW?¾Lº_x0011_¹?NbË0¬?Öõ6Ä&lt;®?DB:{-¾¦?N_x001D_&lt;K*_x001E_¡?Î¹u*¨?%ðÚ0¸?ÍÝÃ$_x000D_º?î(2cÃµ?ÝQë(Q´?ÔÊ(õà²?.Ã_x0019_!¾_x0001_­?úì&gt;Ö¦?îw2ºr£?*?)e³?µ;Ù_x0001__x0003_ÿµ°?*í|.&lt;¦?¦_x0006_NëH¨?W ÁgqY£?Ä&amp;Òã_x0014_c¨?g;þ5H-°?ÅèHr;°?11ph£?ÄW^ï&gt;V¶?$}Ê_x0016_,­?¦_x000C__x001F__x0017__x0006_®?_x001A_uZ§é¬±?Æ»2÷M¥?Z=%?®?Ñ_x0007_òÿ½³?_x0016__x0001_yëÞ®?×¥'_x0004__x0002_»?_x0016__x0011_J1Ú5?Î®_x0018_J'é?ãÆ@ð®`³?1ãùNÖýº?_x0001_R`T#_x001E_´?ÎYJ1{¬?_x0015_î¿Û®?Ý$Üj¥·?B_x0011_J_x0017_Z_x001A_ª?8V{»Å¶±?_x000C_÷\«ï_x001C_¸?¤LuëbZ¶?u(-JÕ¤?VÝ"^¸½?_x0016_ÔõR_x001F_±?_x0001__x0003_Ø£=|¼{©?ê_x0014_B´_x0007_«?n_x0011_ðHìµ?ýû×{¹?Mãø_x0008__x0013_Ü»?°OÇ¥(²? ÙáÆb_x0012_·?õÊÃ¹Un³?t_x0004_ÂÓ)®?_x0016_ï-¯¤?àïnÏ.ð±?_x0007_Úàº?_x0013_ÍÚ4¹?Ð¯ð*«?Ì_x0015_'_x000D_u_x0001_°?ýøT #_x0019_±?ÒgÌ\ÚD¬?ûPÄ_x0001_?xÙ¹éoß²?	méÉ±?øÙÞÆ±?ö¥8Â_x000B_±?l@_x000B_ÿÜ´­?8MôG±£?Ü_x0002_äxl?¬ÐT4Øl§?Ü1uLk9?=Ù`\[_x000C_§?8¥Ó(£¼?_x0012_¹àËæÙ¢?´°T}A??_x0010_¥5o_x0003__x0004_Uà°?Í*:_x001E_Zµ?&amp;£A6g³±?P£úß¡ ¦?Ñ]l~Ã?_x0002_XÑßçå´?Ü_x0011_²v£?¶Öôùü?©?_x0002_N°?S·M_x0016_%°?Úú9@Ë©«?»/&lt;Q0n¤?$îóJßÒ¬?Îø5öµ° ?tÅð¥kí¶?_x0003_^6ÑÃZ§?c+¬_x0018_(ø¶?:l»\ç´?nÉ&gt;w=©?L¿s_x0006__x000E_à¸?«_x0001_ø3?¹øá_x0002_4_x0008_±?ÏNÒÓ_x0013_¦?AÅ(@L£?*#¶Ä±?6OÆÆmµ¸?ÂÈÔzÖÕ­?3|[©C¿?_x0001_	)_x0016_Þ¦?~ãz	t¶?yïX²?$%Þ_x001D_«³?_x0001__x0002__x0002_/_x0010_°w_x0012_¬?¿Öî"_x0004_:¶?_x001C__x0018_ÐÇ9D¨?_x0012__x001C_/T_x0007_Ä¯?+,Þ&amp;µ?d_x0004_uxð¯ª?àë}BÂ0²?_x000C__x0019_-ÕO/°?Bõç?^¯©¥_x0015_U¥?_x0002_¾QÅÙt­?¼z_x001B__x0017_H°¥?:ÉìC(xµ?¼_x0011_¿Ð]b?,M"Lj¤?sQ£¹?÷@_x001B_tõK±??¢_x0007_U_x0007_²?_x0006_Ä®_µ?(ç¾è©ª©?7Y%@9s¸?R%ã4Í³?á*Ñ_x0007_Ò÷°?_x0006_­_x0004_-R´¯?GV÷ä_x0016_·±?mg­_x0011_±?ÃF WÞ·?_x0014_¼ü_x001F_»¢?.Áé6ÿZ¢?ÄÁræ,ñ­?_x0018__x0011_o_x0002_Íª?`_x0019__x0002__x0008_ãî¨?s&amp;Ò.ë¤?ê_x000F_ÊË³?)Î9l©Þ·?k¡9	³?ÇC_x001B_òJ°?î=0¤:¤?_x0013_=g$0?!ÌÏ÷Û¯?YýoV_x0006_¬?ÏpèÊ´?ºúå_x0003_(_x001A_¶? a¬Z(æ¸?0_x0013_E Då¶?Íiô_x001D_9h?þ_x0017_Û9_x0019_§?´Â0ûçï±?Û@ì_ð°?.§­¹ý¸?2_x0006_«ãz´?ÂÏpòU²?V_x0014__x0005_^²_x000B_«?lóü_x0003_é°?(_x0007__x001D_ ûÒ²?Ý»èýh_x001E_§?r¤ë©¨?ÈT_x0004__x0011__x0001_¶?ÐRL=Î_x0007_°?àmñK¦è©?÷2_x0002_%b´?Ý3"DÄ³¶?Ô_x0005_x_x001E_p6¬?_x0001__x0006__x0006_´-+?­?¬ub;?\/¶_x0002_5¼?õEÃ¼Q¤?ìÁ{.û_x0007_?Ã¥ï*¾Jµ?è¸ÆÑ¦_x0002_¸?_x0018_pdú_x0018_©?ê¸_x0001_]Ì±?_x000C_ñßÖ²³?.¢£ì&amp;¨?_x0019_¢G)Ä±?±ì»éÍd±?¸îsª?*^_x0003_8f­?Íôä¹Î[?`_x001B_\c_x0008_$®?6ÅÁÝ_x0002__x000B_?â®*_x000D_è®?î¹8ûSk¸?ú7ø@²õ¯?vê½x³?_x0010_9%ñkW?_x0005_ÇDàÜè ?óJoº·?3Æüä¥?_x0012_Ì_x001C_.hp±?8`¯ð0oª?_x0004_Þþøõh«?_x0001_ZPÄ¡È¥?CQË#ó³?X_x0010_EÛ_x0001__x0002_ X¹?%kÐãÐ³?f?=SeÒ¨?_x0001_ÊXº?_x0012_åÁ_x0002_îê£?tFg_x001E_iZ ?®=ÏÓ_x0003_·? õº¥_x0001_¯º?_x000C_0½_x0006_\ª?|cqe_x0012_m¨?_x001E_ô Hæ+µ?¨A:Pz©?j£_x001E_t'&amp;¤?&amp;'¦d¾¨?2_x0011_B¾¾:®?Ú»Ì_x0016__x001A_¤?àSáN_x0003_§?üZÌ]¡¢²?_x000F_UÑüS|µ?ÎT÷Q÷ª?_x000E_ñþKGú¨?xõ_x001D_Úô¤?ªP\³+Óª?È¬ø_x000B_¤?_x0017_xø]·?Æ÷"_x0004_¥_x001C_£?_x0016_ó_x000F_7»³?â_x0005_,¦Í¨?Dr_x0013_Ï_x001A_J¯?yÉ»øR·?Èo_x0004_Ü¼`?ÍÕ_x001F_:_x001F_µ?_x0004__x0005_P¡gZ©?[è.P¾¡?îÔôó_x000C_Ë¤?í¼Ò¦¦?!/_x001D_åå¯?Ú]Õ¹ðý¦?µÏ_x001D_Uß¶?5O_¤=r¸?¥[]_x0014_²?_x0014_hIýÕ¬?_x001C_©ÐÊ¤ª?çâ4ñ¤¢?`_x0012_9_x0015_!¹?D49Wô.¢?êç_x0001__x0019_©?7»×®Z ?a`ãÉö¢?Øã¦e_x0004_V¦?¼ÒW_x001A_?S³?¢?5Xê½µ?DÄÜ_x0003_i¸?_x000C__x0002_0N_x000E__?ä° tº°?^æeIÚ¤?_x0014_}þ_x001F_+­«?$_x001E_/m$9­?ôì_x0016_LOg®?ÚÏ=&lt;Z2ª?&lt;Ò/_x0019_µ:¶?ÌÇA æ¯?2»Iæì­?_x0014_5û"_x0002__x0003_Zò®?²²³àI£¶?ð¾æPªe¶? _x0019__x0012_s_x0019__x0004_ª?Þà4_x0017_©?v6d_x0007_¶?s»Jr!?n2;xê§?(Úï²V©?­Þ_x001A_hä ·?°Î)Èüóº?_x001F_±_Àíy¹? Þ_x0010_4Æñ¹?²7Lè¨?ä~ó_x0001_W_x0016_¨?_x0008_6Ük¹?¼Õ]`ÛÎ£?_x0011_^ª_x001A_Eº?É%Ð¡?hPÝAë³?L¶Zía©?XÔ)½¾¥?VÑãË¥S±?¬Úùø_x0006_K­?ÈM_x0007_×_x001C_³?à@_x001B_ôÞ¶?J_x0012_Q}p¹?¶_x0016_?6°÷©?M¯_x001E_PÄ?ªbÝ)\  ?jÎH|{´?_x0003_Ý2_x000F_hÇ±?_x0001__x0003_¤_x0002_­BT¥?[8^_x001F_Ü³?ühæ0®_x001B_«?Æ3_x0015__x0002_ÅL«?Zßo+Ñ3¹?^_x001C_ï¼û¶?_x000E_Å_x0018_Á¬°?ò_x000F_ºn:¡ ?_x0006_6 $°Ñ»?¥b#¡_x0005_±?°í_x000C_ça­?s\½j*²?¨&lt;©§ÜJº?ÅÔÞìi~?oØÀ)%(³?h®dª­«?a¿Iû½êµ?Úâûµ?z´ú7õ0¢?M×¥=ü¹´?_x0013_,GÂwÕ·?R$¥¡@®?D"®³_x0017_µ®?_x0013_ÝËý¥?jn_x0003_úÄ°?jR¨¢ÑÉ­?¨Hrm)®? (Pü¢_x0007_µ?IæÚRî¸?_x000E_&amp;VÚ_x0008_¡?"ç%5@d®?YîG_x0001__x0002_]ÿµ?Ô­_x000E_ ÍÌ¡?Ý"å&lt;0²?_x0013_29CDÈ°?Ð!ÈðM´?ºv_x001D_:ÍÆ£?bo"F.Ö?,ä]5Rt¥?ÎÑÁ_x0002_¹U±?Ô»*æ_x0005_ó·?$¿ùü@°?ÿKMö'x¹?$µåøâ²?ö Ç6ÛV?8Þµp]¨?ú?¹ã9Çª?_x0018_Á¿³«?¤%&amp;ÄeÍ·?^¡¨|³?_x001A_ï`ÿM¤?_x0018_Q&gt;ðY¥?bCÖÐÍì ?ná_x001E_´±?ã±ÿ$Ñ¹?÷@!}F`¸?¤&gt;òF¸¯?«/§ku³?TÑ_x0006_wÁ_x001E_¬?êò÷_x0018_§Ñ¤?m-[l§L¶?(Sè_x0012_¬?Þ*[Gï¦?_x0001__x0002__x0012_?êÛ_x0019_¸¢?ùz_x0002_ÉXF±?"¢_x001D_ØþÅ§?V_x0017_,\ï§­?´¿¤*²?_x0007_/é»úL´?_x0003__x0013_RZ¤³?ú_x0019_³ðû¯ ?d-/Ù'_x000E_±?~Ýªáá©?"Ò¤L`´?_x000B_¶ ¿É»¹?Â_x0003_ù°?h_x000C_±?bè°Z´?´;_x0003_è¦»?~êa!®?Êx_x0017_£B^¡?jîè³¥­?lãÄæ¯?ÓOÉ­GC¶?oTlÎ±à¶?_x0006_Üg{_x001B_M®?º:Á|ß±?~Ö_x000B_Ý}¢«?¸Àv_x000E_o¨?´¬°é_x000F_©?BíúBHó?º+(êc¨?ð#`ÂPr®?[z _x001B__x001C_¦?DûÏ6_x0001__x0005_ù[¬?²&lt;j¿­?_x0016_b_x0007_(êA¯?ñB_x001C_13»?E]Xíw?_x0016_7_x0006_û³?#gäÊ£?ìK&gt;}ÐÝ¬?tÛ`ôâÇ´?LôS_x0008_¯?,,ÚEü£?ÚÂ_x0004_¥7_x001E_±?_x0014_Ä_x0002_ @â±?úyi0£?_x0001__x0014_\ù©?.¡ÏV¾·?FÖã{¨ ?|e/Â¬?À«_x0019_%_x0013_î£?n·¹¢ì ?½óeupµ³?]ª¡¶?¤_x001E_ïY5¢?@_x0017_î_x000C_Æ±?0éÉe]I?ÌÆ_x0003_ÇÎ?±D_x0014_¥ Ç±?*»}½°¼±?_x000C_N_x001E_ÁJ#±?\OuÌ_x0002__x0008_²?É?æø_x000D_°?ø«æ_x0002_ý§¶?_x0001__x0002_nkVÇÿ¡?çu²U²?äªvá_x0006_«?_x0015_µvù«3¹?Z_x000C_Þp?µ?4_x0007_÷´Ã_x0018_³?+¤·¾ë¡?ô%»¸k©?¡SìxP·?Ög gõ§¶?§#_x001F_ÄèQ¥?.Ç_x0018_Ä¨¡?þ¸e½½¦?x÷/¦¤¦?i_x0003_=¸£ã§?¿²ÓëÃ¦?Í(¬ç´_°?¤ÍMjµbº?_x001F_±ðç,´?jMSuÞN¨?÷¿Nè¶?w n­&gt;f£?:ò+£jv±?8¿ÔÃ_x0007_T ?Û´2Ow;²?V|æÃÎ­?·?äM²?*¾¨DQ¨?Yd&amp;¬¾jµ?ð;_x0012_ÿ[³¯?._x0006_×éª?þ¥-±_x0003__x0005__x000E_C¡?«ªIw]ë°?RÂ@I4³?_x000E_Dz_x0019_në¦?.¸$@R ®?¨5Y«õ©?6	¤»þ¦?/Å_x000F__x0010_._x000C_¥?²SyYZº?¯_x000B_x_x0005__x0017_²?µI@_x000D_.¤?©'¹´«­±?_x0010__x0011_B_x001B_³?¥Al¢º¦²?º¡_x0001_û_x000F_é¸?_x0017_3p_x0008__x0007_/°?ë_x0013_¢(aµ°?D8@B)¹?7RyÿR!µ?1$\¼?¤Å6×â«?_x0004__x001D_5w_x0012_·?¦êpkþÐ ?_x001C_E_x001D_I¤ò¯?Ä_x0012_4k¢?HDç	§¬¦?´wKÙz¨«?_x001E_I2y_x0015_­?¿?Ï#Ø±?_x0006_³_x0005__x0002_¶ö ?m^@K9²?&lt;õÛ	d?_x0005__x0008_¤µÐ_x0002__x0004_¥?&lt;']æ¸?|_x001E_ØxÿÒ¢?!N+ôq_x000E_·?\1`uÌ±?Û_x0001_Dæ¤?­_x0004__x0001_¡p¶?¸!»º_x001D_È¡?¸øÒ_x0011_¬?|^ë7D¸?.A{»ì»?£êS à&gt;¢?_x0010_º_x0008_Heµ?èv_x0003_Î®?lïRµv(¥?±Læ§?!ñ«½§?jX:³Ê°?¨l_x0014_	_x0002_¤?¶I_x0008_"q¦?ë_x0006_ê±°?_x0005_Ã_x0019_hDR¨?÷@¹_x000F_´?ÜQïG?6¬y]¨?¢t%ö¢®?þº:àK?f+®Zy=«?¢å¿w¦?¢_x0010__x000B__x001B__x0007_û°?SnËÊô²?v^¡_x0001__x0002_Ù¯?ÍþYþ×ð±?¬ù¥¼_x001C_¬?ÜÖt¨Óà­?ÚûÄ0­_x0012_?&gt;RC&amp;@w¦?¶^©_x0001_,¬?¡X»èÆ³?H_x0013_FRÿª?Ô¥ÅÞÄ!¦?_x0004_à&gt;þ/&amp;©?^ãM_x0018__x000D_.ª?*_x000C__x0007_Å)j¦?Ñ½ïÞ=³?=|&gt;&lt;U³?4|\L~°?]È_x000D__x0010_f±?â¡°_x0016_ª?_x0008_3¦~+¹±?Ô(eT´?_x0017_åZtþº?ìÊ½_x0012_°?0%wJZ«?,OÜ?­#3G¤°?Ï_x001A_´I_x000D__x0018_³?v±æq#°?ðERd~®?_x0008_·;KÔä¯?÷^¡þû%¡?&amp;¼äà5_x001D_ ?Í'_x001F_C·?</t>
  </si>
  <si>
    <t>042e87867671b081355a25cf973d2091_x0001__x0003_&gt;åa.²ä¤?p4ü%·?1¡ºÐ_x000B_?ô½)e_x000F_a·?æýÉlÛä?_x001E_°_x0017_Ì=E?e_x0015_SÅ²?_x001A_»4"®Æ«?_Eß¶c_x001C_¶?ç_x001F_ÛD½?ºÙbÐ´©?¿Ö¬(_x001F_¶?N½©VPúª?_x0007_¸ÐvU}£?|è$_x001F_¸_x001B_?LtEÏl½§?Åæg¢¥?7üð_x0019_W2¹?~	ì,fï§?Ò_x0019_*Í»?\å©!à{«?ô°Nc_x000C_©?øJ¼%¤«?*9/S_x0008_9©?_x0002_³y««¨?J·-1cõ²?Åú¯UÅù°?i3Ñ_x0004_°?F_x001D__x0018_§Ù®?2ÁÙ|¹?F_x000E_uQ_x0005_µ?vÑµÍ_x0003__x000E_Ö¸©?&lt;NÝY¬³?_x0002_Íë%_x0017_O?UN_x001F_²?_x000C_¿_x0003_yY²?ÊS½_x0013_ý?	_x000F_SÀ|Î¢?_x001F_«Î_x000E_±?eß?Í_x0005_Ò»?p_x0007_â_x000B_ö¸¤?n_x000D_!gðO¡?¸G_x0001__x0006_û?ÄMÂ2¸«?(ý0ë_x0018_²?:Ò)&lt;°?(ôÍÂ5ïª?ÿµªyð/µ?Lq\@`_x0008_®?Ä-M*Ís¡?¡¯ûZ_x001D_¡?$b_x0010_³_x0015_d¯?_x0018_0ëo@´?Ð¥1¡º?´¤ü d²¯?qi²»w¼?Ä_M¤¢?j@4»®?ÅUTiK®?ï¦ò_x0004_Û±?_x0010_#o;é_x0014_¶?U&lt;|	Öñ¤?ÂÒçT8û¼?_x0006__x0008_úovî©?Ä¥`®_x0019__x0007_§?EMà_x0015_¿k±?Äb£Ì^·?rC_x0001_K6¯?:_x000D_O_x0018_¹²?\¤Sh½¯?}]õØH£?ÌH_x0008_TJ?G¥ì:±?Ô_x0005_ðé*6¶?ØE!àß©?_x001D_ùp7¡±?ïÈ[m%½¥?_x000E__x000C_g&gt;¨¸?$^XIÐê¹?_x0003__x001A_£ÉU°?âebô¾û°?_x0015_NT°?Ü_x0007_è_x0011__x0007_Å ?Þ·ZÍK«?e0YKÜ¸?Ú6_x0002_´¸Ï ? (mQ­?àð3ÅáB¸?·=_x0007_³å¶?.&amp;_x0002_îó©ª?ÈÜ*hí&lt;¼?«Àáä_x001B_r¶?*C¢Y©?zê*0_x0013_µ?	|1_x0004__x0002__x0003_£}·?NX¬î@¶?çI¢_x0002_Ôù¹?à#f¾3_x0001_±?n4XÄ[×¬?¹¨ô*T¶?Ô,EÒ_x000B_±?:_x0005_¬æ4éº?:ìeþÜÈ¢?8_x0019_SX¬¡?´ºgí®?Ò%Úà¶²?="_x001B_ß-½¥?2F ¡?õÐ=æt3µ?_x001E_RÃøÍ¥?\²ª_x0001_¨?`w_x000F__x0007_A4¨?ý_x0002_V×;5³?gç_x0011_nª_x000D_µ?TÛFëÛz­?_x0017_åR~w·?Ú_x0008_O~Ñ°?tS° TA©?Ò_x001A_«to±?çSÌãc»?Ð_x000C_¯îõ¢?%$_x0015_­@¨?øk_x0011_¦aO²?,2(0ô«?©¾9Ù-6?8ÖLÖ*®¢?_x0001__x0003__x0010__x001F_üHû1¬?%_x000C_áç·\°?¶Oæ±?ý¡_x0002_ß«É´?VM$Øýk«?:ø_x0017_cû¨?_x0016_£Ø_x0012_Aª?o	ÿBÊ±?å¸»*?_x001F_²?QÄ[êwß§?_x000C_UYÑéª?J_x0016__x000D_¨?ZF@çð6±?_x0004_0'1[øµ?*k_x000D_­W¼§?Õª©ôw·?Y_x0017_bÎ»3½?£TN^´?äÙ ,Û÷ ?Î_x0008_ÏaæÓ¨?Â)J_x000D_+_x0016_²?8ºn_x001D_'®?Ré,7_x0006_¬?þ°=_x0001_­?Å_x0007_þ~§?0ÙU_Q¬?\Q-_x0006_þ¬¶?[9üÎ_x0003_O¶?ªË~å_x001F_ «?!NH}Ð_x0011_²?4 åp«?Ð8_x0011__x0002__x0005_ñ¥¨?8#H×1§?âó~èþª?|\ªvm5°?wG_x0004_Î5¬?Ed_x0011_¶à_x001F_³?_x0001_84±_x0003_?_x0010_£H­?ÔQÐ\÷D±?_x000B_h+V_x0002_½?g_x0007_Õ»_x0008_)²?ùc¸q¥?vKLâ|è¸?þÕ`=ª?¢ñ$cã¬?sÈØ]Ü¦?¤jSËìë²?Tv_x000F_Ï´?,ñÒõB?|t«A¤?Ú\­ß¥?B_x000B_Ë$G³?î_x0014_]?,¯?ªú&lt;§;_x0001_µ?D0GBþ³?³Q_x000E_Æ_x0001_¦?_x0014_¿(ì ?Ïq-ICw?ú±GÎ\_x0001_®?_x001A_]_x0002__x000F_/·?%g_x001B_ÊÂ1µ?Yõº_x0018_µ?_x0001__x0003_pÒé¦t¤?n{wp_x0014_à²?r`TI®?³GC´?oGìK°?id¾?&amp;_x001D_¨?î¢YA¢?RK5ÇVH?Ì_x001D_F_x001E_¯å¾?~ÅÒ T¶?_x0002__x001E_vi´?7¯_x001D_Éä±?_x001A__x0004_Äp|ª?Æ9røó&gt;¦?¬Ùø_x0011_£«?Þd8±¨?_x001D_Ðr!_x0018_²?Ê `:4µ?E@y_x0017_¸?Ï"ÏP3±·?6Zò¢.»·?Lûf"_x0012_²?¢âÇ_x000F_Ý&amp;§?á"?Du´?H2¨ÂøÅ­?Õ¹;ÁªG¼?I©_x000D_u¹?·°Å_x0018_¨?"_x001D_:Í&lt;¢¬?¹lpÌ\±?_x0010__¶±?Ç&gt;.à_x0001__x0003_e$¶?W_x0014_S¯Øâ¸?Ötq²?®kç_x0012_ F¤?2_x000B_åg_x000C_ª?q5_x0015_t{°¤?upºæ_x0012_?´sY_x0001_Ñ_x0002_«?j_x000D_[ë_x000D_Ù°?¼øß_x001A_`¯?	×_x001A_gC¶?Ùc_x000C_ÆÁ§´?e#+jQ¶?îas?Ç ?!w_x0011_ðk³?Hpë¨,û©?»Á&gt;*´?÷ÔÉ)C_x001A_¨?|´k­?TJíå¥?`_x001A_µP_x0008_«?_ò"C"°?ìý·iy#±?_x0014__x0007_¦2iò£?&lt;Èõ_x0019_ÿs¢?Z¦_x000F_Ê¨?ª%âì®?¢pýõ«?ô·_x0012_ùýÔ´?ýðÖ¥)ê²?¢þ-Ø_x0011_&amp;¬?û_x001B_%_x0012_Áº?_x0001__x0002_¦ÂW0¸?Õ4ø°l²?*æ_x0007_ w_x000F_·?_x0007_(2ªÝç´?ø¾_x0013_àE_x0011_?'ÿÌcõ®?PúT`Ë&lt;©?Âi&lt;ª¤ý¾?Ì"!2 B²?_x001A__x001C_Î]®µ?_x001F_àb_x0012__±?»!ÏÀ²?Î_x0017_:£Ï	³?~,_x0013_©?_x001A_E_x0011_þ?_x001E_LZKsX´?_x0018_¨ê þà?NuFqü8¤?ºð_x0001_Ü4²?ì¿¸ÊÔFª?1E½_x0016_´?20ö8Ø°?uÍ_x0002__x0008_²?07_x0002__x0005_ö¶?Õu®âa¥?æMÚ¯í­?&gt;&lt;-ûK¥­?ªgSh_x0013_¬?_x001E__x0019_ÔË×t²?NsØ_x0013_gª?zsbþ_x001C_²?_x0006__x0019_±d_x0002__x0005_¾a±?à_x0014_ò_x000F_µ?ÔDÂñ´?ú_x0011_zÛ¨?_x001E_ïn{vª¨?ð}}îÝ½?_x001E_s_x0019_°?åÁG_³?_x0008_*lÙ3½²?l}Ë/a"£?_x000C_B¢è_x0003_º?ónó|«´?Pó_x0012_1U£?ô$zbÙÔ§?Ms &amp;6Ü¥?¨¼A_ ³¢?ÐÇð½_x0001_æ?@&lt;sð_x001C_V©?Þ­~Ëe·?$×f}¬Úª?¯xÙ_x0004__x0008_¶?_x000B_Tæãüµ?¿Ìea³?0§_x0004_"o³?P´O_x0007_ßC²?1'[_x001F_é³?$&lt;ÿ÷a·?Hu_x0006_}Kµ?TjGb«?_x001E_=Ûø¾¥?ãÎÙÀ{£?.åÅãªX²?_x0001__x0002_,Lo.ÿG¯?_x0013_:û_x001F_-¥?_x000C_	9êO¼?¢CSA³ß¢?3:_x0012__x0002_õ¢?Bö¨w¢?ÌyxÛÌ_x0007_²?_x0008_x¬Ë?£¶?Àû²w½¢?¯&amp;.Öß ³?Ì5ÃV²?6n²'õï¦?_x001A__x0014_Ï§d°?Úåsl+N²?¬Ê{ÙX©?;aNÇÐ§?_x0010_Á_x0013_×X©?-G_x000E_­(¤?_x001B_Å&lt;æã&amp;´?`ÍM&lt;NÌ·?"0^*Ì ­?ØÚ±Xcì©? ýÐü?2_x0017_Ö_x0015_]?»_x0004_é¡{°?üç±h¦?øÞëm!}°?Ø_x0019_zq_x001E__x000D_§?ÀN_x0019__x0002_ù!¡?Ø(äà÷ë¯?_x0006_¾*0£?¤u_x0001__x0004_dÈ¯?º·_x000D_³?IÞÿð:ç´?ÔÊf$G°?Ìp×h°?_x0003_(`!¬?	Ïí²´?_x0001_prôU¯?Ë³}û_x0015_,¢?úqÛ²?HÂ¼ñë»«?öª	áà³?C[/_x0012_¬F¸?óÈÅ°?·_x0010_³^C¹²?|á6£ësµ?1RQ)¤?BÒÝÙ_x0008_ª¤?§M³ìIT¹?_x000B_àæA0´?ÞedÎ¶?ë_x001F_ë¿Ð~°?Ô_x0003_mã]¤?ætûn¦¢?æéæI)±?¦*_x0013__x0010_|­?_x0019_$&amp;z5D´?»h5i¡%²?e­1&lt;B°?ao|ÞÇ¥²?±1|_x001E_ê_x0002_³?2_x000C__x0017_^æ¤?_x0003__x0005_íå¦?®=m_x0001__x0004_¥¡?©_«Ð?&lt;Jq©nµ?Ä`xU$D¦?_x0003_Äc_x0013__x000C__x0019_®?pèFôz¤ª?ªJ?0çµ?â·¨ÓZ}±?ÀÎ&gt;n²&lt;¡?_x0008_ø_x001E_¯?_x001E_kkU_x001C_Î¶? §®¹_x001F_¿?fa~*S}µ?ó_x000B_ü2ÜDµ?O¢¡?î æ5c?ðâCáJ_x001B_¯?w&gt;ü½æ§?ËÄ÷uí¡?iù-¹´?d_x0014_~«_x001A_R¸?3³ê¶Ò³?_x0002_i_x001A_Å¤?·¿d&lt;2²?cG/*·?_x000E_K)ÈL¥?jl2fë³±?Ê_x000D_¯¨ñR¬?w_x001B__x001B__x0003_"_x001C_±?£Î!ñÓ³?_x0019_Ý¬9_x0001__x0002_1Û¤?½-^i_x0018_)¶?_x000E_e&lt;_x0013_Nø£?zÆÎ}njª?]]mÝÃ°?$r)ã_x000F_Õ?=ÄÓ»å¢?_x0003_ûÑþO?Z ¨$Ç±?{ôo÷_¤?6ÒÜþ1U²?e2ðÁÐ|³?^||ùð®?VÐpz¥?ÞÉÔÕ¯@°?èFþ*¯®?ä_x001C_zU_x001F_¢?0_x0011__x000F_1¥¬?6ÝÍÚ³?_x000C_gÓe§¢?!Øù§Ã_x001E_£?\Ýzé¹, ?BT¦?TYoR7#£?GÃ"0°?Ø¥G=«­?åu!,°?¬q¼Ò¸?V0Íä[´§?ÆN&lt;cQP³?î_x0008_Ò@¥?_x0016_3Àa1µ?_x0002__x0003__x0006_ã&gt;6"?Âöc&amp;u¸?qÖ0³Ðº?ðtò¯?¡¾sIS®?½nò_x0014_¸?4*_x001B_É&lt;¯?¯å^z¸D°?;Ê°¸_x000B_³?*½"øQ?úÊþ÷?ª?î_x0001_åÐÌ¨?Fª&amp;­?¯ØÝ_x0013_ô¥¸?_x0011__x0010_Ë*`¨´?ÙÎ¾Iq9°?f"îZ×»®?«B¿ÿJµ´?âïÈÞº?á_x000F__x001F_ÎÐÊ³?X¦»k·?1¬@?N°?/¦G®?¹K­çþ·?[1ö\í²?ÒM_x0011_d­é¢?Þ+¸Ú-§?_x0018_+Ïý¬?eïéÙ&lt;¹?¶_x0006__x0012__x0010_ 5¦?¦¸¿nï®?Øï=Þ_x0001__x0002_f¥?ÈýY¢?ÄÃW5ú^¶?Ì.ãu²­?Ù2_x0003_¤¶?`Ë´øè«?¿³E°²_x0012_»?&gt;_x0013_ZÚ£?_x0011_(®Äm_x0010_°?I¬&amp;§¸?Y0Ó³÷§?§`3´?íÂ_x0014_"ÿÜ²?|UG|Í¥?ò7½Q¬?nO~Æ_x001A_×¼? K}ï?_x000C_Y&amp;}_x0004_M¶?_x000E__x0007_µ?8b_x0013_¬?Ê"P}]¸¨?ò	/_x000E_*L«?_x0005_àôQäÈ±?'ß_x0001_íÖ·?Ö¾%KQj¸?_x000B__x000F_ÈÑ¹Êº?°_x000E_N?°u¨?½aÊ¤´?MØaè|Ë§?_x0002_AñÎ"³?Ú`QÊ~±?2²n_x000C_m¨?_x0001__x0003_Õ¯ã¬(µ?À8YYð­?Ô.51ØZ¡?Ì9¡OuÜ?LNh_x0017_L±?d½v±?6&lt;-±+º´?Ô(e¡»Ø¨?_x0015_ÆTò_x0004_º¹?Iq_x0003_S´Ë£?H3ÃdÜ_x0002_?ärÅv_x0015_D?`¤_x000E_µ?ãºõx%F±?o¦¨Ç_x001F_3²?&gt;)ÃO#±?@G$ÂS¨?P;­qQí?Õhq)á¶?¤JPT[­?NËû_x001C_é"¸?8æ{ £J¥?º^ýâ ?g±v&amp;ªú´?·¡Á_x0001_xmµ?Ä7èVDÞ¤?ÀI+²hr«?_x0019_~_x0008_û"»?uiJ_x000E_R±?ê·¹_x000E__x0011_´?H¨	ª ²?Â_x000B_±_x000E__x0001__x0003__x0017_Æ¬?a_x001D__x000C_Õó¢?×Ó5Öê_x000F_¶?ÑÍºæØÈ±?yºë]Û¢?¿»QL'±?®üg_x0011_É¡?Â¥@Ñ×¦¨?ð¡±_x0002__x001E__x0002_®?wô¸E$¾?ÀFv]­?_x0008__x0001_Âxl¤?pxToïq¢?{íõÂä²?&gt;V6&amp;þÂµ?_x0010_ÑÝxª?oAyE_x000D_µ§?_x0006_`Tz°¶«?4Z_x0005_Of¡?ç0©~S¥±?ô.èòÄ´?_x001E_]0s¬?ìª?:Ê¶?LÅB_x001E_(¯?Àwb-_x001F_¦?R÷y~2ù±?ãEì#4²?^v2g©?ë_x0017_¾4§z¸?Ó½OCV_x0019_¡?sç_x0019_®ª_x0001_¶?b5èär¤?_x0001__x0002_Ûó_x001F_îeH±?/_x001F_eÒ«J¸?æA$@_x0001_¨?ü#t_x0005_¤&amp;¢?®Ò!h¡?ï_x0011__x001B_K¸?_x0006_!5èF±?;/vÝ¦g±?4rB¿w¡´?ñü_x0002_p/e»?O¨ïñ?¶?®_x0010_YRb¬­?_x0013_"æ_x0014_ò?gÓÖL³?_x0015_uþó_x0005_R¸?¯i:+_x0016_¤?_x001C_9An(·?{_x0016__x0004_K_x0011_¦?öíÐÒYÀ©?Ã¤$x_x000F_Z°?_x0007_½zÖõ²?ÐôÝÝ°?³^ù)ÚÈ´?Ì¤"&gt;d_x0005_°?â_x0006_$n¨?ÃàV_x001F_ø²?1bÕdÛ|´?_x001D_o&lt;Üm¸¢?ÀlS'_x0010_A©?*oèP_x0003_ª?è÷ãM_x0014_¦?PCr_x0005__x0007_è´©?I_x0019__x0018_N°?«j³ÅÌ¬?|ÃàH}`£?C9hXL§¥?²®Åß_x0018_³?¥&amp;wü_x0002_b§?XË)¤*_x0007_«?âùÚÕ°?_x0007_È:_x001F_ÉS¨?ûs`ÿ@ä»?m`8¦;±?¸ %`e0²?Àó\dé´?üÛù~:·?¯_x000C_ªnÎáµ?æë_x0001__x0019_4½?_x0010_q¥.UK¨?¸Jbî_x000F_Ö?_x0008_6Ììr»?âX_x0003_Uª?dàþåÙ§?Çü@´_x0008_Ð§?©_x0006__x0007_=¯©?$¢_x0013__x0002_?ÈÌ_x001A_0ÚW§?_x001E_ïU6S²?|}µû°?0ÙAÏdÛ¯?ÔJn¡Iô­?DÊÂZK ²?_x0004_9Á_x001C_}×¥?_x0002__x0003_È³¸ÈÜ¥?_x000E_&lt;â©v¦?`_x0005_üNË°?$TVÉo?§?_x0008_£Ý|?*/k¿å¥?æ¤_x0002_=Úi¹?j¿&gt;	«?Æ^ä®?o®?!öæ'¤?hÌíþn²?â|¿_x0004_ó¶?b_x0006_K&gt;V¦?ht6(¤?^ò+rC´?TD6z_±?_x0013_ÊiÎ5´?DåÀ4,Q£?ßjzð_x001C_°?®_x0015_×_x0001_×\¹?8	`l©Ø±?"ÕN*g?^ÛòU÷?&amp;óBØ_x001A_ ®?ÐHDòR_x0001_©?&amp;È­:ÿ§?Î Á_x0017__x0014_Ñ´?9°·K1°?Êk5Î2¯?2/²R{&amp;®?:¦Ô"²?m°ÚX_x0005__x0007_y`§?ó¨y_x0004_¯_x0013_»?®!íB*Ï«?_x0006_	Ú_x0016_§?o__x0014_â_x0001_¶?2v&lt;¿V_x0018_¹?Þ_x0001_g_x001D_Éa©?Ìý&amp;=!³?Uù}d\_x0004_¢?ØÍÐ1´?.³?ÞM¯?ýdnÁW®?©Î_x0005_ø²?°%m_x0019_¬?u`RÂO,µ?N_x0007_¥ü¾­?Hß/òpm«?¾õø¥?µ=¿ÉY6§?D¦&amp;~_x0019_¢?cý_x0011_Þ¶?äÝCîfK´?æ¤ai»±?_x0002_`3ìs4£?_x000C_´_x001B_Ò¹?1ÑÐÉO²?_x000B_Ð_x000F__x001A_?iWVb&gt;´?¦Ä¯_x000E_qh«?Ðûoç_x0004_¦?`8_x0003_ù§?(&lt;£I2Í³?_x0007__x0008_ÊRèb_x000B_¡«?_x0008_á2Hñ°?¿%_x0001_WèÀ?á¢s¸µ?_x001D_L¾N !°?*JVÜ:_x0004_»?¢&amp;`_x001C_L%¨?¾¼nD¨?T·¬1´?§_x0012_À_x0018_pË¶?_x0006_ãö½Bs ?d_x0017_9Þôd£?=ÁAy¶?L­#gÓè¹?_x001E_iüJ_x0013_l±?ZÚ[Á-¬?_x0013_ë3YÓ¦³?¦ëz"²?KÛÌæ_x0007_k?_x000C_H«{¦?_x0016_H_x0003_àª¸?Á_x0008__x000E_¸¦?_x0008_H_x0005__x0002_2®?"eÜÖ»I?+wsÍ_x001F_?¡ _x0019_¹«²?ú_x000E_:«uÄ´?_x001E_]Ñr¤7­?,v5%±?ûÂ_x0010_µ2²?"_x0019_=¸_x000C_«?¾_x001B_Ó_x0002__x0004_¥¶?ª²Sæ_x0013__x001B_ª?¶p#eF_x001D_¯?_x001A_ðhwÕC°?KôÈ´_x0011_±?)=pÍ´?Ñ¬Òï_x0011_¢?sJcáï®?_x0001_Æ¥Ð¨°?Üý­§&gt;L¤?Ñæî@	°?~å_x0011_=Çì·?_x0016_¯õÐ¦?_x0005_5bI_x0018_fµ?ÙwÐ¼~aº?ªØ)­·?ÎðþÑµ?ÆgcÕkY§?DÏ_x0016_NÛ_x000B_¡?ð\_x0008_KÒ¶?_x0007_¾9sxý¹??_x001E_k_Î¸?_x0014_;!_x001D_I ?_x000E_hjÙ$]«?Dí^W¡Ã¶?uVR×_x0006_²?}1_x0011_ñlf¸?pI_x0011_³×O±?W_x0004_&amp;5N ?b×©îÃ;·?y_x0017_þuä_x001D_§?_x0003_gUá¦#§?_x0005_	kMÿ|Ñ_x001E_±?_x0001_Hý!l´?ÐýþäzÓ¤? _x0001__x0006_ªXt¹?»zh_x0001_ø°?´øëüÇ,¨?ç_x0007__x0014_;_x0004_ù´?CåÈ5´µ?BÑº_x0007_çD­?¿8_x0012_èB³?U_x0006_O_x001C_d_x0010_º?!Çé®¶?ªz´ÄD³?£`O`·?_x0014_õË_x0003_íL´?º9_x0012_:¡ð¡?_x0002_è)À°?^Ë_x001A_J¤r¤?XoÞë¶Ä­?¤T	²_x0008_?üf(Ás_x0010_§?÷§20ù¤?Îk_x000C_©[Æ£?´_x001C__x0019_¤?äÔ¼Z6¹?Ð÷&lt;_x000F__x0013_m´?TtfÒ%¨?_x0016_á¥£Ã²?±.þË²?üÛÏ»[°?_x0004_K_x001F_;Ã®?¢dÛ_x0001__x0002_ýV¶?Xe#d_x001F_£?KnC)íU°?ö?´0?j¸?ÐÃnäü_x0018_¶?_x0017_îÍÐ_x0013_^²?ó)_x001D__x0002_µ?H_x001A_Ç_x0019_­?·¢)_x0001_²?_x0017_¨ée_x0005_e³?v¶_x0011_®^N§?¯£&amp;m_x000E_Èº?ªÖô_x0003_?Ô&lt;ÚÅ¦?6Eÿö/0ª?N_x0011_-Í¬§?âcI©¾µ?}Ç®A®?²¨èi$ª?î7Û!gê«?R_x0003_Bs_x0016_¡?Ó_x0016_àÔ_x001A_¹?­_x000F_çt²?ÍõÂ_x001A__x0002_°?9;÷Ý±?¸'_x000E_ºoíª?ªåòµ?À	Òêà_x0011_¬?_x0017_k/_x0012_?Î_x0018_§mì¨?Ôþé_x001A_¶?_x000E_a~E_x000D_¹?_x0001__x0002_½ò©.ýb»?î	ä³jë¬?_x0015_Ã(c#³?u$Ñ¡ª¢?ÀO³ë_x000C_À®?_x000C_,.f¹?pmM_x0010_3Ü¯?_x000B_._x0001_Aè\³?¤noX½¬?L½Ê±3:·?N#ÒW+}?D_x001C_¿¬´þ©?ÇXXÏV°?JÝ-SÌ³?F{¬¸??ò0ö}Ä¼?­1nÌÛà¹?&amp;¥Ì_x0016_À½«?©ä·h±?0*³(7v¥?$_x0001_o_x0016_ÉY?öÆ¹­Ð¿¬?~i_x001D_ _ü´?öLs|p­?ÑQù_±? _Ó¦B´?&amp;TE"Ò;¡?_x0019_¦-R-³?¾ä2êºÏµ?ýq_x0005_±¡?£¹aË®±?_x0012_ôlX_x0003__x0007_b³?.BâÜ_x000C_i§?øæO_x0018_­?_x0004_£"xõ­?xpYY_x001B_¸?_x001A_*FR_x0001_²?&amp;_x0013_6î_x0010_³?¾}WRý\»?_x0004__x0011__x0016_H¶?{®hBùtµ?_x001C_çPæáP©?Ü¨Å¬®r£?_x0016_|¬sã°?(x_x000F_L1¥?_x0018_áNÖ¾iµ?÷ê|dû_x0006_³?·Fp¯D9±?þ³ID®Oª?Î©oà§¯?_x0010_5®·_x001C__?ù_x000B_ê_x0002_O±?âf;èÏ¬?®£o_x0017__x000C_Ã¶?{¬á.E9µ?â¾Æ½_x0002_º?Y_x000F__x0017_d£±?ç^4yãZ±?vÆuçº?J_x0008_}c¢?t_x000E_§_x0005_0!³?®Ù\®?PáñS¢º?_x0001__x0004_b-N­u?×Æ©½ª?ê-ÍoFÂ ?É1_x0002_¼_x000C_±?Õ&lt;_x001D_ºÍ/±?¼B°/z¨®?jLb_x0010__x001E_·?&amp;và_x0001_Éf²?_x0004_û÷`Ô»?_x000C_ð¸V,'§? ÿYÛ_x0005_Ì¢?&gt;NgCY¬?(P?éÁ©?T_x0014_Þ_x001D_¾é¬?Ü_x0011_P§'°?þ©9_x0004_¤_x000B_®?¿³_x001A_ÙÏ_x0014_¸?béõ»Ï)±?Á_x000B_¦dµ?}Ê½VÞ¦§?Bä}øÎ¶?á(YKI_x0018_²?èé¼Y4?_x000C_{&gt;¬B©?T¼_x001A_ª·?:à_x0019_Ü$?l_¾Úcç?_x0003_Ép_x0006_¾Ù¥?8·C;ø­?ºG/¯_x000C_Ö¢?ÚD9o´?úTO_x0002__x0003_vZ§?_x000C_lÕ6*vµ?fw_x0002__x0017_Ò£?&amp;ù^¥)§?¥j_x000E_Ç¥_º?'²$Ín­?¦­	¤R£?Ñßóûà&gt;º?_x001B_×i_x0001_Å²?ÎYÌ_x0008_m8±?r0JËÑ©±?r_x0015_§k_x0017_¦?\_#¯?eö&amp;ª·¼?L=~âo ?|³(!¾z¤?z7g_x001A_B­?ÃE&gt;rê_x001D_£?±_x0017_Á38³?\mN6µ?ùU_x001E_Hõ±?(Ç7¤±¨?á rU_x0007_¸?ÍÍ²DÓ¯¸?¾â_x0003__x0006_·?ªÓ#ã¨?^¦ú\@²?«^vè±?bææòÇn¨?l_©+æ¬?ý_x0019_­_x0003_w?6_x001B_f_x0013_å·?_x0002__x0004_Ôäë¤^¶?Þ¼µ_x000E_í´?;ó(n ?C±qf_x001C_²?_x000F__x000B_ù¨"Ú½?Âþ[§?$_x001A_3e·ð®?y^ÈC_x001B_°?ñ_x001A_y_x0008_	Æº?òÍòëW­?_x0010_Ý'Íª?°ÕÆæ_x001B_'ª?èÌ+_x0019_áµ?òSCè°?n´3GÍã¬?°_x000E__x000B_Ó?_x0003_¶?~á½Ælª?ÚTöÎ¡i¥?_x0016_0{¸¯±?ï__x0003_s_x000E_ª?@fåéâ£?îdÆ$¨?ìuãÜ_x0019_(«?&gt;¦¤£&amp;ª?vô¼_x0001_¢?"ÊÀ_x0010_@Ûª?¿)þnÍ´?´|1Ý_x001A_¿°?êrÌQ_x0019_!£?Ùñ~ÿz¶?Ë+]ôýK°?A´_x0002_µ_x0003_	ú³?v1÷ýè±¤?_x0016_^fSÔE«?__x001F_Â_x0002_nr²?BaïÆl³?d_x0012_Í~¬?Á»¼Âk_x000E_¤?R6'~P¡?0_x0002_¾ÿË¤±?Ö'Ù!%µ?IïS6¹?Æ2%_x0002_.u¨?.ÄÆÈä_x0006_²?_x0004_ÌÓçE­?L_x000D__x0005_õ1 ?_x001C_QÐ;_x000C_n½?_x0002_B&amp;q³?1BX_x001E_²?ò-w_x0013_h·?ð_x0015_[t_x0008_D«?VÐÖÙ_x0018_?»$Ë_x000D_	é²?0ma_x001A_´^¯?Þ_x0016_-Ð±¡?(PA_x000C_­¦?|_x0001_Ö¢?pJ_x0007_G_x001C_¨?E3ynà?1_x000C_¿a^§?}Íw:-§? p_x0014_G_x0011_ ?_x0018_#âÌ	qµ?_x0001__x0002_ÍÔFâUÍ´?)Ûl%J_x0004_¶?Ús#ªDì ?#&gt;ãÅ2¹?!vÔº«º?P£ýÌLò¯?._x0015_Cã(v¬?Û#ÃÛãê²?¾íþÿ&lt;º? ëP$¶2®?TÏ»ä*Û¨?ñoÈk1ú½?'_x001A_dÒJ¹?_x0001_.; _x0007_¡?.íÓdè_x0002_°?m.ª5W5±?_x0002_HòÜ_x0001__x0011_«?"û6vÐÏ¶?ÔL¦TY¢?èÅq_x001C_°?Úµ½oü´?P2Õ3 ¦?W_x001E_¹ÙÀ¼?Ê­NßÙÖ©?_x0003_öç½?1NáËE)µ?¢É_x0019_êL¶?eô_x0006_C_x001C_Ö°?Èxy}ì¨?²°p'#²?ñHV1ò»?úÄ­}_x0002__x0006_ÿ¹¾?ÛÇ?Q«¤?(q _x001A_ª³?Ú¾æÍ´?üË_x0003__x0010_bÁ§?(oF§`?Èb=î»µ?Qâ¿àè_x000F_¶?Ç¨§bé²µ?õ)_x0005_.´¬?¾K-U4Ú«?C¤ªB±?$ç_x0016_E ?_x000C_3ëìÏ	§?wºh_x0003_±û·?êDÍ^8æ¨?¨"Ø3Æ²?|_x001E_½|e_x001B_­?7Ñç_x001A_å_x001B_£?._x000E_¼)a§?÷ß^_x0002_À_x000B_±?jSî_x0004_?z~H­×©?¾ÁD°?H»£.¡?îÒr±&lt;¤?ð®Püì§?_x0017__x0008_9&gt;ü_x0003_±?0_x0001_t_x001A_S_x0014_´?&gt;_x0004_J«s'¬?Ô×¡ÙÑ~«?_x0019_àhÔ[¸?_x0002__x0004_â¤.R©?ÎÇÂ_x0004_Í­?|z34S±©?tçöî£?/ÚEÓe²?ø_x0007__x001D_Üª?8CàØÒ­?êñþ.&gt;A°?_x001A_æQ_x0007__x0002_µ?_x0012__ü¥`¶?ML)¼RC°?_x000E_%_x0015_G_x0001_e­?¶b_x001F_{tª?£þ÷Ô©?Ú_x0011_~T±?Ô_x0003_nè#Q ?Deõv ?ì±_x0011_Yä½«?½Xá&lt;=Å³?ç"Y¢?uÚ`×Á¹°?¹R¶?4ÄÕ~D­?&amp;«_x0018_´ð&amp;¬?hÅ_x001B_XJ´?_x0002_j¡AÔ+³?¬Q"Ù¯?µÁSØ³?_x0010_Æ:÷;¸£?~_x0004_8{Àb­?~z|?µ?Y¿Òå_x0002__x0003_s_x0015_?_x0015_j^Ûh@¡?®­pV²?Öíð?*ö°?&amp;_x000B_D%S?-f_x0001_ó_x0013_²?5sb_x0015_ì¦?ÏS\æ_x000F_À´?\áÏe_x0002_iµ?ØÐØ; ®´?£ý;'Áº±?ê6#ë_x000E_¡??)GFî³?2;Hg_x0001_µ?àÙEç¶ ?l_x0007_`´¡«?|Ô;¹Uk¥?ÍYhB¦?&amp;î'@QU®?´cÀ®:¸?wõÞö9¶?_x000C__x0007_Ò÷ ?íz?ô_x0019_P¹?ûi¿Æà´?_x0005_ÓR_x000C_â?M5ãµ?`_x0018__ÉÇö ?Ù}BÈE ?¼_x000D_ÁöP´?")ô¸_x000F_­?u?*üâ¸?½ ÷&gt;ß½¶?_x0001__x0003__x0002_u_x000F_)_x001B_¸?ú,Ãþ_x0015_µ²?ñÒV0²?rº_x0013_^Zµ?`«°?sy±?Xdævû_x0003_®?nò,Ix¯?[.ìÐ|v±?±_x0006_¨ÛÊ1¤?Fd¿%­?ó"þïÉ¦?¸_x0001_Ù·ll­?äYÖ_x0003_Çð¦?úz_x000B_2Cü²?¶ê¹ád§³?_x0002_õ_x0017_î©q¯?&lt;w7_x0002_Èj¸?_x0006_§z_x000F_é«?ûü¼ÿ#7µ?_x000D_o­ç¯]¤?ô|_x000B_ÁÞÒ¡?¾Jpîì|ª?KlÖÔ;¶?_x0014_Þo_x0007__x0016_¬?¯sV_x0019__x0016_³¥?_x0016_PÂrý²?ÚÁÇéä¬?êl§«?÷À_x000E_"Ã¡°?qëB´?ë³?Ïq&amp;V¯´?N_x0014_¦_x000C__x0003__x0004__x000F_}¶?¼R0:'½ ?¨D µ_x0011_¯?FW_x0019__x0001_ç.®?_x000E__x000B_h6Ì¡?â÷2Þ_x0016__x0002_²?è_x0018_h,3À?&lt;(¨_x0003__x0005_å±?_x001D__x0008_p¹?xîH­÷»?FÐ:_x001B_5?èb_x0015_¸æÎ°?ß"'k*²?WÐ»9#¹?Ín0+¤N²?eÜ_b_x0017_i»?b(_x0005_uG ³?_x0008_Á³8Ó_x0010_¤?úê?¨_x001C_?ÔÇYÚpÌ©?Î&lt;_x0012__x0003_|ú·?_x0003__x0003__x0013_¹v¥?ý·s¾³?Ô_x0001_Úòµ?]ö´OW¶?B»Ð$tF¤?`y_x001E_Ç«?,3_x0013_2%©?Oý1¨-p´?sVì_x000E_O¤?!WÀ_x0013_Oµ?&lt;û&gt;×_x0010_¯?_x0002__x0003_Kl÷Y_x0013_H±?u	PïÚ°?ÍJ_x0014__¥?_x0018_6~¦ÿ*©?ÔzP²?_x000E_õþ*5t²?_x0006_¼·_x0012_%ô¦?í_x0015_	xÝ_x000E_·?Â;&amp;£_x0015_·?þêG[õ3¯?ÄÌýßÐ«?]_x000D_¥	º¸?_x001A__x0007_KÚÓÅª?.£h_x0010_4à¤?Á&amp;'þ~°?$¼8c¹V°?ÔOÍÑá³?µ©eÑIÈ¼?&lt;a_x0010__x000F_v¥?èí	Xª?4_x0006_(l¹§?QY²_x0012_°¤?ðü\"¯?ä_x000C__x0001__x001F_@_x001F_µ?û	¢(W°?)ÑRMy°??¹)G¹?¢j°H¾´?ÅÁô®v³?¶´k_x001C_Ø¸??_x0003__x0015__x0008_[-°?&lt;+Ê_x001C__x0007__x0008_m¯?_x000E_%_x0005_y§¬?__x0005__x000C_z%¯?_x001C__x0013_(M1;¹?B_x000B_«&lt;1§?°gÑiV¨?_x000E_KA­¡°?½_x0003_ìBkÄ±?/Jßß¸?Åz~²\¥?_x0019_JMÑ_x0005_Ä´?æ ©XV_x0006_µ?ã'°_x0001_Aº?WÝFL³?r´Oþ_x0003_ý¨?¥ké%Ç³?qí_x0016_ÁÒ¹?8Vhµ²?øÅ±J¸¯?â_x0008_1J¸¨?_x0002_t+¥¿ß·?ØlVe}·?ÅYµ0¸õ§?(Ü_x0003_Pp³?_x0014_vßº6°?P^Ë£æ©£?h¿Fy_x0004_°?JÂä\_x0015_§?Ä]ôïµ?ä_x0006_ê ¡±°?Ôb-¬¬§?|Ó%v·?_x0002__x0003__x0019_ê_x0003_?M×?¸7¿Ê}Ð¶?îÓ½F_x001F_©?ªûDÔ-?k:j~?_x0007_ÏçkÂ°?Jñ£±?½öfVÙÝ°?_x0006_æ_x0008_ô*?NoÅ¥_x0019_?Å,tJëµ?^êB~k´?^úÖ_x001A_1£?_x000E__x001C__x001E_K_x0012_o?¬¯áÌÞ¬?*¨ÔÎ®¯?ÊæÖ&amp;§æ¥?¾Pó«@[§?_x0002_ÏZ	Í¶?_x001A_zÊu_x0001_±?KNhW¾ýµ?.D§¡?p_¡_x0002_U¸?_x0012_®Z§7ö«?(~»£?6ë3}É©?°f@Ñ_x000F_±?»ô¿2¼¦±?º_x0015_Ü°&gt;·?X¬_x001E_0M±?tX_x000D_¤·i´?®Hì³_x0001__x0005_-&amp;¨?ç`GÚo+²?Rp_x001E_ª?)[þ;Iµ°?_x0014_²ú¦?0?Öµ±?»êç_x0004__x0019_Ê°?B¥Ò§? ¥)õ_x0002_¨?s¦Ëf±?_x001E__x0004_{o1Ýª?b{_x000C_ ?K_x0010_h_x0015_C±?×=Î_x001A_°?_x000C_ÊÝ©_x0006_º?~¤ Þdã¶?_x0007_&gt;ë²÷·µ?7_x000E_y_x0001_Î¤?Æ8»aj)¦?$ÛÄIã_x001D_­?Ì_x000B_¬µÍõ§?¶áÕ¡pß¢?Ð_x0004_ç_x0011_°?¯7ÍÏ40µ?¶_x0014__x001B__x0005__x001B_±? ­G}zà¦?_x0012_üs_x001F_¡­?1_x001B_áðõ_x0003_²?áÙL_x000B__x0013_©?ß_x0012_S¶«=³?p°ä»ú¬?ä@²?_x0005__x0006_åêè©_x0002_©?_x000E_m_x000B_j½«?_x0018_¼ÑO4¬©?Wåíá_x0008_/²?D~_x000D_jà¸¡?Äÿ~_x001D_u¤?b±Ç_x0018_f¯?_x000B__x001B_Ø	´ ?Âm·?½I*sA%µ?*&amp;[û©?bÆ0/a°?½éyCù¥?&amp;ùVÉ_x000F_÷°?ÆåÙ[M?:qÿù¢-©?$·;ºh²?ìd_x001F_ä²?Ì_x000B_]ÕyD¨?_x0019_BÄ_x0011__x0012_?{©¾_x0012_f³?¹`%êº°?ñN_x0003_U½?OËó"2»?àzÿ°³?xV¸_x0004_Ê«?×Á%ÐÓ¢?ìÝ_x0001_ÆÎ¬?}~#¥»?¾9_x0004_uâ²?_x000C__x0007_ùº§?Ä§!r_x0001__x0002_kçª?^UwãÆ^©?úúÇ^#D¢?«_x000D_æÚ$y¡?7"á7-³?uyF©??´Wõº·s¤?_x0006_­PyÛ^¶?^³h-[¸?3öC/ÄÀ»?þ+!¹_x0017__x0010_°?wo?Ë%¬?È³¾c;Ú¬?_x0008_b®Ì±©?0WXè©?_x0016__x0001_§*n¯?$Ü9à°?_x000C__x0017_¹ña´?z¸_x000F_¶| ?Ú­_x000B_3þG­?Þ6_x000E_:©·?_x0006_o_V ©?¡îýµ´?¼äÊNÔ¥?&lt;A×É©«?ïn÷/â´?ì1y`Ñì­?&gt;w_x0015_°K²?¡é	¡Àd³?ø"¯£¬?øX_x0005_tJÒ´?ò_x0007_iYèþ¥?_x0001__x0002_g_x0003_V9Üå°?Ë_x0018_y*ÑÆ¶?*Ý9_x0006_å_x001F_±?²pöy_x000C_¯?Ã¹_x000C__x0007_0·?VèOvþ©?t_x0019_gõº&amp;¡?(_x0004_2t	°½?b,ï$â/?!_x0015_a¤_x000D_Ð¦?âÈøÜ*·?;÷÷ÕLw´?ìa_x0014_\_x000C_´?Ó-8mà_x0004_µ?_x0011__x001F__x000E_vÎ¨²?ZòFå«?+_x000E_e	»¡?öïã\¬?Fõ_x001B_b¨?Z=ÐHï_x001C_§?àÂ°_x0013_©?cö¦²?7_x0001_Yô´?HÕ£u´?þKÀå$ ?µÑ«°?ªeí9_x0015_o®?9xlù_x0016_µ?4]wRÝ¬?3w_x0013_._x0001_°?L_x0013_«#aéµ?§F÷Û_x0001__x0003__x0006_%§?=°?¶ÇF½?J^ØQå ?Âî²§x©?ÂY_x0017_tjR±?_x0002_ó"³¤?éÔ_x0013__x0008_º?LRv»f_x0014_¦?öøZz½l®?"¼ÑA%­?Ðá«Hi_x0008_º?Ò2y7°?À_x0016_hi¤?´sñò³¢?_x0002_þOÜ_x0012_üµ?Gÿãß+ò§?_x0003_g¨Ö%7¬?!e¤:©Ñ£?î_x0007_P¢¯?æÓ°q´?3d_x001B_õ{_x000D_¸?¤_x001A__x000F_Zn«?ñQj_x0013__x0002_u·?wô]br`²?U_x001D_äMÍ¿°?»Ó])Ò6¹?Õ¸¾[ß¦?Tp¶9Ä¸?³²8_x0018_m§?Âr;*Ý)?Ö;	wõ?#Pn¿xÜ¦?_x0002__x0004_¶_x0010_ü»4³?zd|[ò£?î_x001F_s-®?vÂèñÒ£?­qÞ_x0001_C¥?\_x0012_Eü±?Oã¦_x001B_µ?öeNqØ_x000D_ª?µüÄä¥¾±?¶´&gt;Ý x·?_x0015_+XQ_x001B_±?{«ú_x0019_\õ¥?féå§«Q±?H)]_x001D_wÈ©?X	a5Ú¤? y1«?_x0013__x0017_ËrM:³?r_x0013_gFT_x0008_§?_x0017_udd+°?ê¶_x001B_ìõ?_x000D_lÊi³?_x0018_em(Û¦?§}µ_x0017_ú¶?¾+_x0001_Îðµ?æ/eÂÀR¡?¦ _x0017_nv¨?Z"¸*E3¶?XO_x0008_ÁÂ`©?ðö=ª_¦?_x001D_­,P_x0003_²?8þ±(º©?_x0007_ûve_x0001__x0006_§?×hÖ«¹?O)Â_x0018__x001C_£µ?¢¬×ì±Â¬?¥Ø¤²_x0014_¼?=0n_x0008_¾?_x0016_î§r&lt;®?¬*?5©z ?ù_x0018_bÃ´?$¢ùÇ¡?_x0002_s²kü¼?ÈK_x0019__x0005__x001A_°¸?üw¢_x000E_¹?Êc5¿_x0014_ï´?Ç_x0017_Õ|µ?´ÖÕ­Ãô¯?ÄcjÁÒ:µ?vßR`¬?:)_x0011_1¹®?½Çð±é´?ÛÐÍ_x0003_lì·?²_x0001_ßE³?=¾_x0014_.¤?³ßÖ_x0012__x000F_²?}«\_x0017_ª?ºÛ_x0010_Nd}±?CisÑg¥?¬Ü¢º?Z·ÇC´a­?¬yñ_x0011__x000B_!¦?Þ_x0004__x000C_Ï_x001A_J­?_x0013_F©?_x0001__x0002_¸ëO_x0006_A´?F¯I´J4ª?_x0013_àX¨?"Úæ_x0007_£?#þ·SÅ§³?ÿ8_x0012_.½³?V»)ús®?st£×_x000E_µ?¨Æ!máñ³?j_x001C_[M:²?c/^þz_´?¦CRô_x0007_ ?n_x0018_óÈáñ¥?þÓ	5%¦?dâhÿ&lt;$®?ã_x001E_z¸÷±?·)ê¤¿ªµ?°nö­©R«?5Ç%_x0013_ ?Ý_x001C_pÛY*²?â3gÐ·?ðñ¿bÒ0©?Ëaeî®·?è_x0017_j¿._x0018_®?ö_x0016_°f^¨?áH®Õ_x0012_x¶?ÿGÈ±?íVDÊë¹?³T_x0008_VÑ°?_âÏ!*ä´?ùçJ;&amp;+²?X&gt;Ñ8_x0001__x0002__x001D_¥?N_x0005_¦oÌ¡?v&gt;He}§?L~ñ½_x000C_s«?_x0012_Â¡%?ü_x0014__x0001_jû£?ôØßºÄï§?+&amp;_x0014_²?"íNþÙ?_x001D_AÝ_x001E_:±?¼ýÅúô´?ì¤Kò·?pU_x001F_²é4ª?W£]½î£´?ýgúãZÀ¥?ÆêBÞ°³?/reX­? 3å¡?h1C·J§¹?9²,_x0011_/û·?ÅhÌÙ/¥?éY'rmÿ°?½Ûµ¥³?®©u_x0011_å½­?*úÉÉ²_x0010_¬?LNý_x000F_»¯?¥­ÂnX¶?åÆ_x0011_	»R¸?_x0006_Íf9_µ?_x0010_Zo9_x0013_S¢?Åß'ÄTO¤?öíÚý_x0017_­?_x0001__x0002_Å·µÛ¥?¸òþ&gt;_x001E__?s1^_x0012_õ°?_x0014_SCÅ¼³?D_x000D_eøO÷£?üé¬µ·?=4N÷%ô³?è_x001E_÷®Á4­?_x000C_/¡nÈéª?jè¦äÆ ?ø(±¨R¥?(_x000F_ÂÙd¬?_x0001_Ìãí_x0003_µ?EÑUñÖ½?ÍÁ@_x0017_Ñ´?×KÂÏç ?ãåy_x0002_¸D´?_x000C_'¬´3±?ÀÌ®Ø²0¨?Mñ¨'µ¹?Æ¡Sú¿ì¤?_x0004__x0001_ã±DK¨?_x001E_z¨éÇ-­?¶}t1Þ«?_÷Hâ_x001D_S³?°_x0004_=ß¸?Õuxâ£?]¨Lìè*°?L,_x001D_qÈ°?êãõa_x000C_¸?*ÈÝÍö°?²³U_x0018__x0001__x0002_¡_x001C_¯?Lðq_x0014_·ª?Í0_x001E_Íö°?Õ2¿ÂØr´?_x0008_1$§.?YúÛq²?	Ø_x0001_E¦?_x0006_½Ý¸ñ_x0006_¹?þ³XÈ£?A_x0016_',º?_x0015_~t_x000B_Ì?`_x0012__x0018__x001A_o-µ?%üm·~?,¤çmô¥?º=7_x0014_¬?iÓþ)`²?Ú_x0013_KòÏ®?_x0008_2_x0019__x001D_×O«?¦sóoÜS¸?`B±¶©?Þâ%ä_x0004_ñ£?®Qq:_x0010_¹³?öÒÒÓþ?Ó`.9»ó·?_x0016_ÉÑ%_x0018_2 ?uF¬4d°?ùv¾9¦?(?×BÅG¬?_x000E__x001E_&amp;_x001A___x0013_µ?Ù§5_x000D_¶?É\ðT­?¢_x000B_:²û«?_x0002__x0005_¿_x0004_Mü±s²?Ó¢îÜJ²?CSågi³?Kðê-=²?"Sé®e?UVéÂ°?Ìý~K²?!á¼±Ð¡?æÈÓ	Ë§?_x001A_¯w·`]´?*ÀìÚû°?!_x001F_(ð+Ë±?"Ôa?È¿¡?æ=FXT¶?¹¿S´x"¼?f?d_x0003__x0001_$²?â_x0017_IâùÌ³?_x0013_öÇ&gt;!0³?*Ôø±?Ì_x0004_zæÀû«?¬9_x000F_5g ?^ì°ì¸?ÞAÓ8 ?ÆVðU¢8«?_x0018_ò_x0006_Æ2µ?C_x001F_!Ä?R/_x001A_Û_x0007_Â­?Ô¥XN_x001B_?:¾_x0002_·©«?kÅb°?@S_x0007_Q8°?Q_x0017__x0015__x0001__x0002_ì¶?_x0008_/Þ?#uð_x001F_¸?yðþQ_x0006_¸±?_x0015_pÖìeg±?!F¸_x001B_ª´?&amp;_x0003_1)_x0018_?0_x0008__x0002_ý;µ?Ú_x0004_ÄËfº?_x0002_=BíÔ«?uºaOü£?_x0002_òÓ&gt;´?_x0016_Ë(Cf¯?r³*k_x0002_"®?D_x0015_Êä_x001E_¤?yÄå×{§?_x0017_Óg¡ü£?HÓ_x0014_ò_x001C_K¤?åéæ^±?cm2G@b±?Ö_x0012_2¹0Ñ?ñPÅ_x001E_@Iµ?0òD_x0005_y¯?³gQ_x0018_/4¥?ÉK_x001C_Hµ?«AVxgµ?åWP_x001A_}_x000C_³?þtUxÑw°?_x0012_D_x001C_2Y[µ?ÏE_x0001_ñ¤¨?L_x001E_b_x0015_²? _x0004_RLã9«?	_x000F_bÃº_x0007_hV£?{_x001F_Ålf~°?îD\»fá½?´î¬_x0003_Mµ¬?_x001D_ÄÊË_x0010_¨?N¼í_x000C_¢¯?_x0010__x0001_,£_x0011_n®?è3eÈÑ_x000B_¨?Kæ_x000F__x0012_}·?àJ¸_x000D_¼¹?_x0016_[éNä®?È_x001B_¾_x001D_7«?_x0017_ðå=7_x001B_¹?4Ø_x0003_nNêµ?Âì_x0011_ñ·?_x000E_ Åü²?ú_x0019_2-_x0004_E­?È/DP4I?_x0012_T	¬m©?nn´è¦?¥_x0015_ E®_x0002_ ?Ê[ñ.V_x0008_¹?M_x0005_yj._x0006_³?×ÿ[½~n²?`_x0011_G	ç¸·?sÖÇ+]´?£§_x0015_a_x001B_³?°uq¨_x0019_¡?h¡ì$x_x0010_£?Rø¬*xÖ¯?z¯|_x001B_¯?*1$Â_x0003__x0004_­¦¡?òZþ«_x0007_°?SX_x000D_c°?^B}xéa®?rï&gt;Ý£_x001E_¸?_x0011_¨ÄÁ9´?|	nÝá_x0010_±?½»Ý&gt;b,µ?Â=c¬¯?_x0012_:~&lt;à®?¤ªË&gt;þ(§?ù¢h*æÚ±?=N¸å7º?_x000E_7_x0019_|¥®?_x001F_7Åh-´?~ßbÐþ¯?ºO_x0015_·¼_x0015_±?,_x0008_À_x0016_º?_C_x0001_±_¹?RD¥Uº?~Nþ_x000C_VÆ­?`_x0018_ÄÒã_x0010_ª?ú¢í_x0010_;_x0011_±?&amp;ôãÚ«ª?îýú¬lÂ¢?¨¢bUn?ÊÖ'ì_x0016__x0018_³?ru_x000F_¯é©?__x0002__x001B_&amp;°?_x0006_dqK*G´?³I_x000B_Á?go;A9	µ?_x0001__x0004_dZÎ®ò£?|*/_x0012_N_x0014_°?'GÊp`Ü½?ÀR_x0002_ú|¥?Üád_x0005_¤U©?öVôs_x0012__x000C_°?«. gj©?;_x001E_1*¶?ø_x0006_ËÒ4¤?]_x0018_Wè¬u¦?l`üV×p¯?È_x000C_,Ü7n±?b6çÛ¦æ©?m¨Ã_x0012__x0012_²?_x0018_]ò_x0006_¡?À°|N°?ê_x0015_që+4¶?¼[f_x0015_ò«?\ûÞYµ°?µ	zè²?R}Õ_x0016__x0017_w¦?[Ñ_x0018_{¨?n¨V_x000E_'îµ?§k_x0002__x0014__x0017_Ë´?P_x0010_ò_x000C_w¨?apµf)C£?_x0004_*»8®?Ç;ó_x0003_ð´?R~_x001D__x0012_ ±«?_x001A_ÁQ)_x0007_¾¬?VL_x001A_)Q±?èD_x0014_½_x0004__x0005_À¤?_0_x0008_6þ»?&gt;µ_x0011_óßz¥?_x0014_Ü!nÕ¤?Ý¢Âùt´?_­_x000C_j·?_x001E_¯T¯¶]?_x0005_ïÁÂ_x0017_¸?Ø)áâ§?Ìwß_x0001_´©°?bJ_x0017_¥6­?Àq6_x0002__x001B_Ò¯?ûl6·³?|­÷Û?®?¯Er`_x001D_¡?jøN®k¯?POxdÖª?&gt;-_x0013_\H$«?t!òå ?èe=ÑzW§?!ÖÍLDÁ·?Ì_x0019_qn4[¥?_x001C_è$¶_x000B_¶?ÓÕ_x0003_,Ú´?þky_x0010_ac¶?zÁx[é ?_x001C_ÂR_x000E_¹¥?_x000E_ïX^d­?Ì`iXª²?Hû7m&amp;®?J$Þ&lt;_x000E__x001D_²?Ì_&gt;ºÇ¢?_x0001__x0003_f_x001C_ÔJ(°?Ô¦À´¨?ò-éfª·?¡_x0010_`W/±?_x001F_-Æaº»°?nâñ©?¢4ô_x0004__x000B_¨?@?ÿ`¶¨?[J_x001D_Õ÷³?H_x0002_.Í]?_x0018_Ï_x000C__x0001_`Ï¢?¿v´Îø?O?Ý&gt;õ¥?úzeÅhº°?&gt;¶Ç_x001B_¬?¬NX_h­?/{¤_x0013_ ?_x000F__õ¢Q¶?ÍØ $Îµ¸?¶d»o¡?´B Z¡?ØÓóÞ¤?EFr­ ?F_x0014_´Ýû®?¥3Õbí_x000E_·?è¡Oçü?pÊBöâä°?ª_x0010_fËàU¤?îî&amp;_x0001_Tµ?ÆRå J2¢?_x0006_ÏúPÕ¨º?vZ_x0015__x0001__x0003_ùl§?[DÞÆ»°?_x0004_p/Øñ7·?ª_x0014_µ' °?dK­K_x001C_­?_x000E_÷©:£b²?â-_x0018_x¹?*í_x000D_mW§?¼A®Óù_x0012_®?êÍÕkö´?.¦_x0015_£Àù§?qáé]î\°?è-âô/s´?Æ_x0001_3È®?©?­ÓE\¦?dæÐk_x0010_®?_x0018_­_x001C_°sè?®§Í_x001E_³C¯?)_x0018_\Ë]±?ö_x000E_é_x000F_þ«?öVÐw_x0015_6¯?¦ì_x0007__ó¬?_x0005_ÙÒ`ô©¢?\óÕ/`é?h®a_x000F__x0004_?&lt;²ÌÉV:¦?¡!õ§WU?túØAÀ¬?¥_x0002_P.©Æ¡?*}ë÷o´¬?-ù¨û &amp;¸?XAÔ=ö,³?_x0001__x0003_R$-øb©?à¹K_x000B_uÓ«?)öù_x0001_£(±?Mÿ;,¶?æhß_x0019_]þ¹?EºÚlã³? EEn:³?V¬+¹/¥?*Í×_x001E_3¤?Oº4²w_x000F_º?_x000C__x0001__x001B_D"D¶?XXJmG¬?2¾×)ûG¬?W7ê¨Ó ?#i§_x001C_¦?4_x0006_AK¤H¥?ÎXrêÖ_x0003_¢?ü_x0008_·ÑÔ®?ü¹_x0019_rµ?r´M:ö­?j$	,Ùý­?Ð¤Apª?Øþd¬k°?§¢ýK«f±?_x0002_6££íòª?|¶¡ºs°?8dÕ´¨?j!2_x0002_Ï½£?_x0012_Ý|_x001F_²©?_x0010_4Áþ%ã¦?ô¼åÐTp³?_x000E__x000E_*i_x0002__x0003__x000B__x0005_º?O$Þ_x001D_ê,´?²_x0019_B£3¡?-UüÍÛ³?1½JNÖ.³?W_x0015_Ã@¶±?|¹¬ò??!ä_x000D_ÎË²?}å__x0006_²?_x0018_´D@¦?ÞO_x0008_¯nW±?$r¸Æÿ¥?q,ªç÷â¡?FÏµ)¹?Ä_x0014_1Tª?¼_x000D__x0005_¤¶·±?ìIí_x0010_}¬?Ò¼Þ(ùÊª?RÈ¾£R¥?EðaÚ¶?Z_x0019_®cµ¶´?Ü-^Å­?6!_x0010_bK³?÷_x001A_a=;­±?\ÌAÙ8)µ?Ú/½ß_x0001_ ?|«¢"*¤?[Æqu_x0019_³?À/°eå¶?_x0013_í_x0008_W3¨?_x001E_úûË¯÷°?î_x0015_ærÇª?_x0001__x0002_3¶¿Ê¿V³?­:U.À&lt;°?ì_x0002_è_x0001_ýRª?4â°_x000B_P¥?iÓÆ?_x000D_èL¨êy²?_x0014__x0012_Wk(»?$O*|c? ?_x001A_*_x000F_úÕàª?-Ô_x0002__x001A_é±?ªÐB%KÒº?`¨õ÷_x0012_©?#Ó_x0002_êÏ¶?OL\f_x000B_W³?Î!*¾+¬?V&gt;V?¼¯©?°öÓ_x000D_N­?´sé`e_x0003_·?Æ¡Ã _x001F_òª?¤UòÆu±?ªÆuôÀ©?`Ó0Æ6,®?_x0004_è¿å_x0011_£?Èå_x001B_ênå°?;øÚØàr±?°5áápV?DvÔ»»³?Ì0_x001B_È¬?ÃeÅNIT¶?%A_x000F_»R´?8åDÝ@²?tco»_x0002__x0003_âç?ÈKFÂ±ª?çé¹ß³?îÈ_x0017_íÎ¶?	:Ñ=B¹?_x0001_ªu_x001B_tµ?Æm÷d Ô§?&amp;oÛ§"©?`_x0011_Âd±®¯?þk_x000F_U5_x0005_»?»%Sx_x001E_9°?·Îm_x0013_P·?xTâ²?Ù%VM ;´?«ÓpÄßÙ£?µ©XÛ5²?ò§¹,$k¶?9Q½_x001B_­?DÙèOÞ·?"!vàÍ¬?\ÊÍ»;¶?ßQçxï¸¼?Ô_x000F_JlO¬?_x0012__x0011__x001B_eÅ_x0005_µ?R}!_x0018_ðc±?_x000B_+Â_x001F_¨?_x0006_ñkçnä®?ö þI»³?:ß;_§?_x0018_h_x001C_Ù´?ÿßüh¡Î»?ûE?3º?_x0001__x0002_.-jEA¯?^N¾5ëi©?×_x0012_@_x0015_mÃµ?NUp¢}_x0018_ ?_x001C_k"£Ú¶?\Áü_x0007__x0010_I§?¿Oäò²?*ª[èd?¿\Êñª?ÃëøP_x0013_Ô·?¶_x001A_ÐÔ(°§?l&lt;Ý_x0015_Q±?¬ÓîÇ2_x0010_£?³ú·§´?Æ:û«c¨?_x0007_E@¯¤5¶?_x0014_Pt"Æä©?_x0004_±CA°Ø®?XýùÉà±?Ò:aQó!²?5ÇÊe°?ëñJøöÔµ?ÝqK»³?V_x001F_áN?!­Ï_x0004_´Ý±?¶Èº7_x001F_«?Z»ß4Ô®?_x001C_0Cö9¸?p¯&gt;0_x000F_­?ø_x0019__x001F_´Ú±?À_x001D_8_x0019_¤°?r$A	_x0001__x0002_ág¬?¾_Ìá	¦?%v¸¹³?ÆÆ[±7§³?z^:ü_x000D_©?2 k?_x001A_@°?xXÍ_x000B__x0003_©?rÍ_x000D_kÈ?\£_x0016__x0010__x0016_µ?±a9~?_x0010_ù¡{©?D±_x0015_mè×©?«4_x0008__x0005_lÓ¶?OÄCéw|³?zo, n¨?¬= Eê¦?MÕóCØ±?ÞyôÂá­?"Öâp¬_x0014_µ?x_x000D_ñø_±?Ùge]D²?nún@bÁ³?ÕcÅ_x0011_hX²?D,c_x001B_3¯?0¹¡¶È9²?_x0006__x0016_LÐ_x0003__x0007_¡?&lt;_x0018_(_x0010_Ê}ª?yaï_x000C_=_x0016_´?ts_x0017_Kð6¨?ì5t_x0001_îÃ´?æø­_x000C__x000D_§¥?À9+\¤À­?_x0001__x0002__x0003_´_x000F_A4®?â_x0005__x001F_	¡î?F«bè¤?béA_x0012_P_x0017_¹?$_x000B_£Ì§«?6s@re&amp;©?Ö#*«ìÜ¤?Ô:_x0011_ï\ý®?UÞ _x0012__x0017_X°?D7Ó¹²?pZ@X_x0008_	¯? *ðG_x0002_M«?ì}¤ý%$°?öC¤-.l´?ö}ËÊ5¥?ÏQ¼0¹?"é)|­?4"ÇBc°?xú?_x001F_·Ð?YþÜRê7°?_x0013_?_x0001_C_x0013_K°?xæòG_x0001_¯?»å¿Ê_x0007_g±?¼(æZ#¸¨?P0R1±±¶?d½_x000D_X«?^_x0016__x0002_¾?æÀeÒÉª?ÒÃkéª?(_x001B_¬U$W¢?°ÎÉ$_x0011_©?_x001B_=¹­_x0001__x0002_0¨?¶MÉ,Û±?ç÷_x0004_F¤?a1&lt;J²?YÛÔòR²?@ÏMÜ¡?z!X["¢?FTv+_x0013__x001F_±?±¦u×ÞZ±?&gt;Ú_x001F_ÉY_x000F_¶?	±_x001F_m´?æÜÐ«n_x0015_¥?_x001F_FfÒ·?Þôb6¸°?SÏ_x0018_K/°?ju_x0007_?áf¸?6_x001E_¹Â{Ð°?ÄÔ§O¾õ²?Dc	g¦?'_x0010_¶Oî_x0019_¨?OÊµÎ(ð³?Ñcmý§£?_x0007_sèÐ¬­°?_x001B_^ÀYû°?ð(Éfª¥?5Ü«,ÅQ?Þäd	I¹?©_x0013_´Îsº?ò¢v¯Êù­?6õúa³ë¨?_x0006_Å_x0016_J¨?°=:A°:°?_x0005__x0006_ª§5ÊB¨?_x001C_©=_x000B_òº?*©?ÿ§?Lø¸K_x001F_g®?Ç»ÊX·?ïh¬_x0011_´?$_x0010_¶´?ò½_x001C_#¥ó©?`Û£ò¸±?Þ4n#é¬?S ÝÏ2¸?Ô_x0003_ç¨·¬?X­k¯_x001E_[®?yì×Ä	_x0015_»?_x0017_&amp;Mú_x000E_7?'eÎçÀ³?l_x0002__¼þs²?:©Ì®b¹?9_x0013_,»¤?f_x0007_¾_x0015_Ä»?)2ªùHQ¶?tO_x001A_Ñª¸?`ÛÙ NN£?_x0010_!_x000D_|Pò±?Æ-5Ð?jâi_x0001_ò´¯?¥nÀ[Ì1±?_x001D_¨èùZA°?bò¢E§?¶0P#_x0004_­§?_x001D_Ù{ø»?k	÷:_x0001__x0003_ØT²?­_x0011_|¥t°?_x0012_säPlþ¥?H åg|­??9_x0012_óÎ8´?â_x0011__x001C_iü¼ª?¸¤ûºÄû®?¾\ô¦ÜÓ¬?áæí;©?¨O^¯ ½¥?íE`Ê°?²&amp;û_x0008_ó¨?_x0002_çÔ¼¨?ÆßÓ_x000C_ò|¯?*ØÀ_x0014_T°?ø3F$f°?¶zPkx¥?"áß5{] ?ÅF#_x0018_º?Æ yÐ:_x0015_?Rl_x0003_¤ñ_x0013_?ÆSl¬Í?ø»¡å&gt;\?3¼_x0014_`Ú§?Bæö¬µ?Z½_x0015_£?CÒËC2ï§?&gt;ÿôï|©?	µ´h_x0014_ø¸?d!l}µ?ã¿}&amp;é¢?ÁË_x0014_¾?_x0001__x0002_DÊÆ¹Ü³?fn£»_x0017_´?üMÉ_x0005_´?øË8$&lt;_x0003_£?Vä_x0008_É]¡?¥ï_x0008_m_x0004_²?ß';­þß¢?äxX_x0002_ü;¯?ÚdÐ!¾J£?Å²+÷g±´?Î+Áä¢?´H»&amp;?M-0×Àk²?Ð,hXY¸?îluj?ê´?¤_x0019_s¡_x000E_»²?_x001A__x0018_TR_x0008_¥?_x000D_ai_x001E__x000D_Øº?_x0014__x0015_ÑÕy¨?å_x001B_$_x001C_]¸?Þ¤_x0005_øBª?zVD¸±?cúmº¤?G±_x0017_¤Ú¥?*T!¢ ?'¨o8\¸?à]6_x0018_·?Küù_x0014_´à°?_x0010_s.w4´?Ö_x001B_«'_x0008_©?:Ë«y_x001C_ª?_x0014_µ_x0001__x0003_d$§?&amp;o¥ ¬? n_x0001_²±?:\l¬L_x0003_¥?4×_x000D_6µ?_x0001_×£zÞ¯?×6ãL_x000E_±?¤¼ÈMq³?¼Þ_x001F_Åwª?ÚÖ¯WÛ4¤?_x0018__x0019_ñµ?TBtº_x0017_ ?6)æ_x0011_§·«?Â_x000E_»õT³?ðÏÊù§¦?&gt;¯H3_x000F_±?_x0002__x0012_wí_x000F__x000B_¢?QV_x0007__x0014_¤?~­S/ç_x0001_¬?Ú_x001D_Ûü3°?t`®_x000E_³Ó¬?6`,"úµ©?tý_x001D_E©?ÁÙ¨Ù_x001E_¤?	;ã8/´?¥_x0003_I£¦?ô&lt;_R_x001B_%­?²_x000B_Méñ¥?ÝCeêú·?_x0005_ÊuÕ±?y_x0010_×C¼?@ö_Û#X©?_x0001__x0003_.xÐÞ ?Ûsà°Ëü°?rðJà_ª?_x001B_½Bi_x000F_¨£?[[³_x0013_¦?_x0008_Õ¿Uk«?Z~:}«?ÁÛª¢@_x0011_³?¶ Õ_x0017_¹­?@ü8_x000F_Q¯?xÄa´y!©?R_x000B_(&lt;Pn¦?xñ1p?É³?ÔÝ8$%O?uúö.×§?D5Ë]_x001C_P¬?HQúwy_ª?Z6¡£S1?[äA¸_x0013_±?_x0001_Ð½_x0002_é?B¥é çò¤?º$_x0014_²?H¢vÖ©?"»¦ÚaC´?)(_x0016__x001D_~¶?îç iûÈµ? cÄ ?£Å DÆ²?;¶2ä0§?{ø_x0007_G_x0008_§?§Ò»¬ìë¹?BbtX_x0001__x0002_ì_x000F_²?B6zï´?.×ÿ_x001B_G®?¸åi_x0007_©?_x000C_Ý¦UÛÐ ?°y,jÔ-¶?¢õëXB·?¦Qc_x0011__x001A_Fµ?²ô¥ÇÐ­?d^jÎF»º?OE_x0004_KÚ©±?þd_x001D_=â¡?vN$Íç©??1Y!lµ?bDüL_x000B__x0011_°?.Ú.×»²?æ_x0014_Q	¦Ï?Ê·õ¾Dþª?_x0001_2N!Çd·?)Õ¿èüÐ²?Û5nh¨?l_x0016_Û_x000F_°ø¸?|¹©0Tõ¹?_x0011_J·ØÂA³?Ì{_x0016_EÈª?Aåõ°åÿ´?­ÂòµØ?_x001E_LM_x0013_P¤?È_x000C_#ý_x0012_³?ÖUÍ¨¼¯?é¿Ç¨ ú°?³áBÀ¥?_x0003__x0006_ï7_x0003_ÄÆ°?ì_x0011_!$²¹?þvò_x000E_ÍÝ²?`P\Êm§?á_x0002_¶HÒ?¾!ï_x0002_Á²?|ÇÉ¯øì±?¢NE£ù_¯?òk¡r4ò­?ª}[«Éþ©?¬®M_x001D_°?_x0017__x001C_§7ì¥?-4¹_x0010_µ?Ô¥ø¶?_x0001_£_x001A__x000E_)£? 2¸]_x0005_k³?Ç_x0011_@'_x0013__x0005_?ÄF|´©¯? ³)½ÿè­?öXÇ¿¿Ç¹?Tõ_x000D__x0013_s¬?záµÊ¬?^=Î+z³³?ì._x0004__x0007__x001F_²?ñ_x0002_ôÈ&amp;_x0002_º?_x0002__x0007_¼¯_x001F_?HB&lt;7ï¬?8¡4F~«?_x000C_P_x0005_öÉ¼¡?Å»Võ¯?ïù;­ó_x0016_ ?ðu_x0002_?_x0001__x0002_¦?A_x0012__x001D_ëvS¤?¥­¬¶µ?_x001B_¬N"/·?¹&amp;Xð|¹¸?Ð³'#3¤?ºÓ#d÷`?Ê®p?;R®?ðÀF_x001F_?V[Õ¯¸_x0006_?¢ë!rêå¨?õøå_x0018_N#²?höe½¸«?4"V_x0005_E&amp;§?¿â_x001C_9X°?ff|/D¯?ø·Kvû¸?_x0012__x001E__x0008_!Ç£?¡¯_x0007_gqIµ?Ø_x001A_¡Q_x0006_P³?ºvÐyl¤§? ÖÛa3_x001B_³?æßo`H¼«?~ÉöO×O¨?Z¶ºOÊx ?9M;£TO§?_x001C_,«ñª?è°M#¿}±?T_x0003_jeóÿ³?§+'_x001C_"´?¤Kú* ¹?4c;ÿÆã°?_x0003__x0007_\_x0011_êõ×/¦?Ü½±²?_x001A__x000F__x0011_eª?È-ôb_x0017_£?6¥°k°]±?_x0002__x001A_}ÔÃ¯?ìÈ_zc(­?[_x0003_*_x0012_z¯?øñ_x0005_£?hðÆa"f¼?&lt;Ù¨E®?¸v$9¯?~_x000D_/§X¢©?ôM5@KÖ«?ïãh_x0010_F´?u¾_x001D_r?_x000C_/ùº°?Ã_x0005_±ï0,´?_x001D_ÆÎ³ü°?C2	_x0019_r°·?¡VÔ5g±?$ìëBó¨§?Ì_x0006_¤4´?¦n]X¶?0@/É·¬?ü¹­Ý·?þàó1_x000F_¨?_x001C_î¬\âÆ£?æî_x0016__x0010_i©?_x0004_ê¥ñã¹?Ø4¢_6²?ô_x0001__x0008_ú_x0001__x0003_2r¨?Æ¡)_x000F_:æ¹?@4û_x0011_ÔÏ®?ðÚ&amp;4ÖE¤?Rz_x001F_K¡?Û'_x0002_ªT¦?_x0001_*«}Úª?È{,Ï®?_x001C_C`yÜ?ª$õ? }_x001A_Üìµ?ªÓ?Ø_x000E_²?f£?&gt;¨;«?§é# ª?ÌÚ·×_x0018_Æ²?¹º)fN¡?_x0013_{ùm0§?z)tÉ.]·?2_x0015_®£ ?¢³7Ïh©?j_x0008_N%ê_x0011_?XccÈo·?üä;_x000F_³­?ÂO¬aÒ_x0005_°?Ì¹î®M²?Â;tÌµÄ?Ã_x0018__x001B_Qÿ½?_x0001_ð_x001B_P_x0018_¢?)?²£_x000B_"±?_x0007_øVÝe¢?_x0018_hÀòåË¡?r_x0013_P_x0010_³?_x0002__x0004_T;å3N=³?Ây÷ë&gt;ª²?_x000C_&lt;oH_l¡?vÕr@~¢·?Ú_x001D_mñl_x0001_»?økxz|­?_x0013_úËiIÎº?¤iìÐ_x001D_Iª?c5Bòd±?,Á¥ù_x001B_­?J=§:E9¯?líb_x000F_´¬²?âàãÍ@U£?}ÏÂè0¼±?&gt;v«Êx,?}_x0007_JÃ®?yrÝM¬?þ_x0002_ö_x0015_ÒN²?piÒyã¬«?´z,ª½ó©?Õ´_x0014__x0016_¹_x001D_·?Í»Dê$²?L)æ*¹?ËP®ê_x0014_·?0\ÍÒ_x001C_¦?`p7Ë5¶?ò$à2ÎT¨?_x001C_e½×Ò­?ê3%òY_x0011_¯?_x0002_ÈD_x001F_Ã·?jÈ _x0003__x0004_t«?þ_x001D_Ný_x0001__x0002_3Þ¦?3¡'Sß¡?_x0014_¥ _x0010_ãR¸?æ=KXO®?_x000D_©&gt;ê¥?@´ì¤?JdÅBê»©?×qðå³?Z.\´î-©?_x0013_°_x000C_¸R°?beº¢dº?ÇáG¬?%*_x0017_Ô_x001F_µµ?z^_x001A_~_x0003_¬?¾0ÜO_x000B_¶?²z0»¬_x0011_­?42?_x0001_S^ª? øDÅ©?Mîc5ZS¥?nÖçèÒ­?_x0015_Ò#ûg¹²?´×§lóÃº?¹Im£Ü"¤?.ßýp«¼?Eý_x001A_råµ?_x000C_W¶K°J´? Ë\K+«?Îð´áÃ«ª?4.Ó¢p_x000D_²?F¹íÞàL¯?B¸ü$@°³?_x0006_&lt;÷2&gt;·?_x0001__x0002_L{ò_x001A_´ª?b_x0018_\Ìß­?ìSÙYS[³?_x0007_êáú¢?X_&gt;É04°?sÜ^0ú5³?_x000E_&gt;_x000F_ä¸¹£?y2QJ{·?ÜQVÌêª?VêVJ^½?@ÄÙìm¢?_x0013_Ó§Ì_x0010_H²?pfWúk­?ip81¾Æ³?ePXóê«´?I5ý··?F¨P8Ü°?[Ä´YÊ¤?4UkEQ±?}Ð_x000E__x000D_s~?úØ¯R-£? _x000F__x0014_)C8ª?¨Ê`½á·?òªÙ½§l®?«c9¾.&lt;?_x0005_{6'³? ©¦_x000F_,¢?hÕ!_x0011_N²?_x0004_ô]w¯~¹?£µB^±r?_x0018__x001E_»ÿð¯?_x0006_Õv_x0001__x0006_`¯?òë¯ç½¥?_x0012_R_x0015_Ôêª?à_x0003_-Z_Ê°?~4_x0013__x0010_ª?9Rak_x0013_ø²?C_x0015__x0004_¼M·? x]þgû®?4Ücµé¸?cãêÕ¨°?_x001E__x0003_¹ÌC´?~¬_x000B_ð:Ð¹?%&lt;¡_x0003_7_x0004_·?Md¸¦º?_x0001_¤Á_x0013_Q­?n_x0002_Ó¾SÉ¥?Ø3Y¿Éª?´EÛñiò³?\s]Bkª?Ç6©_x001B_Ó`¸?2ÄÌª©?1è©¼4²?8_x0003_Ì_x001F_7´?Nÿëð_x0007_Â²?0ßíé¾c©?ìæ£_x000E_Xµ?ð_x0005_Rµm_x0001_®?ÄÕ	ÿÈÞ´?s³ü?(Û¢?pcG_x0007_ãµ?èe[ÖX°?ôz_x0018_7u¯?_x0003__x0004_õß_x0002__x0005_ü¹?¹·ÓV_x0001_§?.-Q!ý¸?2ëÏ_@¨?åÝë7^²?_x0014_T×MÁº?+BO9'á¦?ßiçaä¸?5-ï@Á´?¼¾Óó_x0008_ª?¸×3¼D¯?Wæ&amp;³¦¢?Ê_Ùv¨?/7¥`V°?&amp;Â_x0001_î[°?ö_x000C_A¼8uµ?H¢_x0012_!«?ØôÇóÜQ®?Dä2°Ücª?ÝïÁÆ_x000C_°?.}X&amp;³?l¯A®Ó­?é8z(?ÈµBágm¯?¯[_x0007_G?_x0014_KcÊ³_x000F_©?Öµót=®?_x0019_'Á_x0012_{¾³?	_x0012_¸H_x0016__x0006_±?yyTB]?._x0004_dÉ§±?&gt;{­_x0002__x0003_¯·?Ë9KUõ2´?ÿ¯ò?_x0008_³?$&amp;Ojª?8ú1_x001F__x0003_T?SVäuÚ¤?Jw!_x0005_]»?è¬_x000D_b?°å_x0011_)¢?_x0008_«;²±¥?y¸&amp;_x0018_¬¯?ê¶ÌÐí?_x001E_§CP©¯?_x0003__x0013_W]+º§?Jøvº_x001C_ª?4iêôE£?_x001B_ú_x000B__x0004_§?fû_±ï©?¼2LxÍk­?àZ&amp;¤J³?_x0016_¨*Ý2i¬?2Z_x0019_90.©?QV0'õ­±?b¼_x0001_Ë_x000E_Ô¯?_x0010_¦&gt;%_x0013_Ú°?üq§?Í;ÀáÝ?³«Íl±?_x0011_mYýv·?ñLã_x001B_zN±?Ö¤U«±ô«?C¡_x0017_Á¬«?_x0008__x000D_Ý¥_x0016_5¾²?áz¾&gt;@ ?¹;§!³?µ3'í|¬³?(A9³?9JWC Ö²?Þ.þµ"É¶?l_x001D__x0013_*×4´?u_x0016_¬õO¥?_x000C_Ï8_x0005_-Ð·?û±J+&gt;X?x_x000E_nÓ_x001D_.£?Î2ñ_x0011_F¬?î1ÒZ{¸?vØ3_x000E_y«?ÚÅ$Þ_¸?j¡È6¥?Æß£#_x0014_ê¦?ð_x001B_C/¹?F6ûCR«?¾û_x0011_å2¢?	mTuF±?b°_x001A__x000B__x0007__x0004_²?_x0002__x0004_âÚ©´?Ò/òÓ¾_x0003_¹?mäÎ	_x0014_á±?_x0012_8I(H¯?d¬þ=Ï·?_x0001_¹r7±Å?_x0010_5l_É­?·½e_x001D_(¡²?_x0006_Û&amp;_x0001__x0002_×4´?»«v¡Ô²?ÞñmÅ[º?~7÷ °?_x001F_Ðâú,?z»ùÑ¥y®?÷¼ï ?ªÅw©«?*«ìµ_x000B_·¸?x+Øv]$©?mQb~¸¨¹?kèù£z)»?_x001A_.«2-9±?_x000C__x000E_hÔkÊº?;_x0001__x0010_U²?§&lt;½Ä°?f°¥â3¥?ö8úkãô¥?2enþHÃ?õ8NM·?Ö°ÓN±Ø¬?TÓjtW ±?//@²?ç-¸ûl#±?ròÒ_x001C_Å_x000E_¦?Dµ_x001F_ñX²?ë¸j_x0018_¨·?µ|@#ÿ7´?DÙFÒ·?ÇCÂ×èö´?X_x000F_):¥?¹O_x0006_ßF¾?_x0003__x0005_ðmZ$_x0019_«?hA&lt;Øí¦?¡3_x0012_HTê¶?/]_x0002_ö?FXÿe_x0003_«?O_ü¹~*±?nìsqÿî ?ze_x0014_Dò¦?ZÇ:-Mñº?BlÌ3g°²?}Å_x0013_~©|¶?È_îÖH ?$5å_x0007_¬?"§á7ÎÖ©?±¿)xA³?°5§?_x0004_Zj_x0006__x001E_*ª?_x0014_Y·ÁU&gt;®?_x001C_ò·_x0016_¬?zÕëjé·?_x0006_²4Ü ¸?lu_x0008_+_x001B_³?ß_x0007_/ºp¤?/6ß¹?_x0004_CkCþ»±?_x0010_µWhQ§?è_x000C_(ÊÄ¯?£ñ_x0010_³?k_x000E_d¶?Äb92F²?2_x0001_x£pÏ®?Üq-_x0001__x0003_10´?_x000C_¦ß©Ì­?E_x0001_,ó§U²?@V_x0001_Z¦? ¬3"©ª?Â_x0006_*u§á¯?T_x0016_ÓJ$«?p¢C4 ¨¤?Õ¦_x0001_!Ì²?°í2Ñ°?4_x0015_=28_x000D_¶?­_x0003_äÆ}?  *å[·?'»|Vá°?_x001D_b}¥zO·?_x000F_xÏ±?_x0003_ÎÂl®_x0019_®?­Ê_x0018_ÎÊ÷±?r£_x0005__x0017_±¥?41_x0012_ãlqº?FÛÕ_x0018_¨?#rØ_x001E__x0002_½?¼WUîQ¢±?Ôû_x0004_¶ê_x001C_¨?3_x000F_vy!_x001A_º?Þ_x0011_z×R¯??{¶ÿ¯À±?ÎíÇ¹p'¤?§÷ß_x0014_Ý&lt;¤?j°U±?n^_x0014_%_x000E_µ?Õô¯Ô®?_x0001__x0002_:]¨¼§?_x0003_Î¸_x0005__x0003_Û¶?¡íÕ/¦?ã_x000B_ñx¦±?x¦Sh$°?_x0012_£×ó_x0001_Mª?Æ_x000B__x0001_D÷,¡?x×êø§??_x0013_SÔDñ±?ðM®´?v?fyhª?Ô_x000B_èÉ|_x001D_©?l_x0002_¬_x0003_nW·?Þ1n¾_x0004_çª? ¶â2á|¢? 0ûoÌ±?§_x0010_Ó3^§?ò6*Æ¡?40£¥w§«?G¼}_x0004_J4µ?ÎÛ?`¥?v b_x001A_Uª?V¥ÿ¯?_x001F_åÕÖÃm°?_x0018_×f&gt;$Xº?â¯mäÉ_x000B_£?öï_x000F_àË²?ÈRS¹¶?²_x001D_«ý_x0012_¬?ÀÒX_x0001_8´?ñz__x0015_DE´?%Õty_x0002__x0003_)_x000B_¸?ü	_x001A_1°?Cy­À]¸?Xº£_x0003_§?03_x0018_©£í¢?]g;U±?c_x0001_G_x0006_¨?Û|ñxmh¸?q~zMÎ¡?_x000C_["~®K¨?_x0016_û¬Üu·?Pu9_x0011_°?äÅêÍ±?ß_x000B_ÎÝ·?âùöÒÇ³?ÏÐXî_x000C_?þ_x0012__x0018_µr¡?_x0004_ö§lÕ­?ôU^_x0002_O§?ÂXâñf&gt;?÷n(þ¹?Þ½ìÎ2·§?g²qË'²?à®[_x0001_A?¦ÑÍ&lt;ûa¤?_x001D_-_x000F_j_x0002_Q±?ø²nc_x001D_q¡?èd_x0013_3_x0019_'?i;_x0005_)³?ÐÐúcz®?hïª¢°?P°@Äü¦?_x0002__x0008_¾É#Ä_x0014_1¥?_x0002_%:¾¢{°?$_x0006__x0017__x001A_¶U¢?¾à'ì5¦?¦ÉO_x000B__x0012_ª?è«_x000D_h_x0018_°?îý_x001A__x001A_&lt;Î³?&amp;üÅz_x0007_¬??Kë@¸?_x000E_½|=²?á$gþ-¶?Ðómå§?39[0?"ôÄºîµ?jHìßôQ¦?w2Å4­V±?2T$6£?_x0014_)_x0004_'"¶?úR31®¨?_x0010__x0014_{3ê?à_x001A_?1+­?ècù_x0015__x001C_­?Ø°±ãÊ¢ ?)ÔÐâ@?Ã-Ì_x0005__x000D_$¤?=®_x0003_&amp;-N¶?º.Cö_x0001_¯?t¦M9|Õ±?£æØ_¼?È+¹ûéð¡?æõpW¸&amp;°?,N_x0004__x0005_Ü_x0011_«?¼¾&lt;.è3²?{¹K_x0007_Æ?Nk¾E_x0003_ª?_x0012_×Ï}¼:¥?¬¤ÒE&amp;í±?*°_ö73¢?¶_x0004_È¤â¥?¤.6_x000B_±?#ÄI7î)¥?_x0016_¬%ºp ?&amp;Þ_x0006_h)²?³wP¢Ur±?_x0011_¾_x0008_;û²?npµù#¨?_x000E_#\°ú®³?xÇ{òõ1?yØ²Mµ?0_x000D_õR_x0012_.§?Ì¶,óñ¸?_x0007_´Ìð_x0014_ö¢?Ìí¤_x0002_b°?lð'¥%_x001D_¼? ßª­Ùë¢?Á_x0001_\¦¹?X$ß_x0007_¡i´?©×V_x0011_þ¶?lgÕTª«?k0_x0007_³?:RyHë­?rnçæ_x0015_=µ?¾Ò+vP£?_x0002__x0003_Kûíì&amp;³?ØK	ÜS®?_x001D_ö·âØ	°?³ÆÀÙìá?_x0007_*K¨?îã_x0004_Ëc¦?_x0008_XJ-±?Y_x0011_)1o§?¢V_Î¢?â°e¼ò¦?a	+¸£­?Ò'_x000F_Øù´?S(_x001E_$õ5´?[~&amp;'f°?dèA§o§?D¸? á)Ú¤?ÒÙ&lt;¢zö¬?»_x0014_Eå·°?_x000B__x000B_J/4¥²?þ¥	_x0001_z;«?±½á»i_x001B_µ?kÜt^£?f2\_x0007_÷¨?Á3y×D¾?LÚõ_x0015_â¡?_x0017_|ÝF,º?Ó_x0005_óÐ/±µ?³}9;Ø²?Æéö_x000E_º?@wt®?_x0014_º_x0015__x0001__x0002_e@£?Â­²k«§?îÎzâ_x0015_­?¦_x0003_k©¯?ö_x000B_öÚ?ìÒ[_x000F_§?Z½ëFn®?òt:©?l¯_x0013_¸Ýo°?«[Zç?£?L cf	¹?Dé_x0002_Bj£?þxA¾7 ?È_x0012__x0015_¥v¯?¾U§JzP´?ÎÚ«­v¤?&gt;_x001C_ÿ½õµ?¼¸è_x0001_&amp;³?Íã_x0018_B/¥?àÇ*Wâ¡?±K\i]Ó·?ô]_x0008_q§?&amp;n4"_x0012_ñ°?Y90¯?ökUPÓ_x000E_§?&gt;_x001A__x0011_´¸?T$¦_x000E_®¸«?èú&lt;ä»?_x0006_¹_x001C_´_x0017_¿®?ºnâ:¹°?À_x001E_¹¶L¥?Dj_x0007_=O ?_x0004__x0007_¤3_x000D_	_x0008_o?îquq¤C©?_x0007__x000D_¸ÚÇ"±?§¿³°¾?C»Ã_x0013__x0004_³?ÀéÏ3c¸?B]Àtq®?ÜñmÝ-Ýµ?Æ¿_x0018_eè}³?_x0006__x001A_Mg_x000C_´?"G1_x001E_3ª?%=Bs9Ã£?¥Æ`M}º?fÇãÙô¯¯?_x0010_WZüÈ«?FN½_x0001_¸?T14ö*=¦?Âàè_x0001_2*«?À¼Ûh°?_x000C_Ígå_x000E_³¶?ü$vhru­?_ÞbS	t²?&lt;_x0002_n_x0006_}¢?¨Êfðõ¥?^1 ^Mô­?Â1á_x0003_M¢µ?$¸|_x001D_][®?_x0007__x0013_ÆÎ!­?%´½³?@Oø¤û¥?Tt_x0005_¦?·¥?ÈgÈÒ_x0001__x0006_mÜ§?_x000F_@ä_x0012_Wè°?Ø&amp;]k ?_x000C_£nMÿ_x0016_«?`ÒWÐvË¦?p· \Iî´?`	¶Þ'h´?è«"©?ö_x0005__x000E_9ª?Là5»e{©?ªÑØÖÁ´?F_x0002_W_x0017_Ó_x0008_¦?_x0004_ú_x0008_ÁÒ? (³é_x001F_ù°?¸ ßæä§?ö³$jcþ«?Â©à_x001C_­_x0015_?6[¥Öæ_x001D_®?H´×_só²?|´Lq_x001C_f¦?¸&lt;×_x000D_|¾±?È¶5üÂ_x001C_­?_x0002_É§_x000E_Ãµ?6_x0003_¦edWµ?áì´Òg¤§?tÛ&gt;8e^¤?øk¨¶®?&gt;hJí_x0013_¯?ì3_x001E_ü`»§?3ÍhÉ_x0019_´?àtPx­¤?ÁJpUq4²?_x0001__x0005_ju²@Ê´?±O_x001A__x0003_ª²?fù½_x0004_:°?PÛ×¸T¯?Ù~IÇ"ª?63*º×S?ý´Î.æ?¸_x0010_åBa¬?fôÊ ï_x0018_ª?ÅáV_x0002_Ùõ°?(fº?§?´£À!n¸?æ_x0003_ã©?äVåÓ²?_x001A_p­&amp;ô_x0012_´?d 4ÐYÆ®?{¿a¥?p§ìbêª¡?óBÄêÇ¯³?¾_x001D__9[½?AY9¢³?Ô_x000B__x001A_+Ùm©?ñ&lt;"©\²?±ÔêÊn1³?f_x000E_ëµí¿«?$"Qg­?;Ièiáª? 776=¶?m/&gt;¦ÍQ´?zi_x0019_ÍlY³?öv\ù¬?ò [F_x0001__x0002_Õ]¥?Á'ëÛsØ?vàTºÒD¬?T³§_x0018_8÷µ?VÿË°ð­?%Y_x0018_4*¥?¾3N"ÿ¡?þ&amp;.Ê«¤?_x0006_ymÔ`_x0011_©?8tØÅª_x000F_¡?&gt;L&gt;Û_x0003_ª©?D;_x0012_æ_x0002_&gt;©?Ïý_x0005_¨º?8.?o7°?VåÌ%&lt;¾²?Ð*þqné¬?èWi§_x000D_b°?_x0001_p ,÷$ª?t=_x0006_4'?V7Eí÷¨?ö	üy+è¯?¸),Øëâ?Ô`ØW\¬?cöÝ{¶?Jï_x0006_Â©¿·?YÍh@}°?TEÙ1Jø°?è×_x0014_)è_x001C_©?dY·_x0014_Þ¯?ßòÆ\®?FbV¾ù-?NÍX_x0002_8®?_x0001__x0002_JNWú©?V~0J¸ª?ý.ú*×¹?_x0014_Y,_x0010_2z¹?¢Âg{G¬? 3_x0019_b±W´?¬Öúk·þ·?ád_x0002_¢á?á¨ºÄQ³?Ê´/±¯Ø¡?±¿@(«?sª£± µ?SüÌ*D£´?·_x000F_Lù_x000C_î¶?²ÊÂÜú¬?_x0002_:_x0003_£¦Ê¨?Â¸ÙpU?Ê¨zõP¯?¤¹ä8$¯?Ù®_x0006__x001C_Q¢?[_x000E_üÙÓ­?x%_x001B_÷ld·?f"_x0003_ïZ¬?_x0008_êdã_x001D_u¬?Ao}¯¼?|u_x000E_Ü©?_x0014_l_x0019_PÃÖ®?_x0004__x001E_æ_x000D_Ð²«?Ý+\¸?0_x000F_4D_x0010_¢¶?U~@/Ùº?T*?_x0002__x0003_Õ_x001C_©?(ö_x0008_fn¢?ò1¦ãÈ¢?ðAã-úÊ¯?_x001C_óÄ}|-¬?eÃz_x0007__x001C_ ?e¯¬Ô_x000F_°?_þ#!Ü§?è2¸_x0019__x001D_¶?_x0019_V~ùÏº?þô/Ê~©¤?_x0014_Ë43¯?Wx_x0008_Óo±?Ô/t.öµ¨?Ý:3p°?_x0003_ûYËP?bu7gT_x000B_´?NÖûu_x001F_Á­?é_x0016_»_x0004_ý¥?p/ç&lt;,Y¯?´	³ç¡ê¢?iË_x0008_?_x0017_¸²?¨³GÓ_x0018_Î«?lÁ\J²?R!º_x0017_l²?XKð_x0015_í¬?ÚÝ`Ù!¨?GcÌÇ_x0011_¶?ìÖ~_x0018_¢¸?Øú_x0010_¢Ä(«?Î_x0001_Þ_x0015_¥¦?_x0018__x0003_®_x0010_c£?_x0001__x0007_y\Ò $?cçìh«?ì&gt;_x0006_»_x0007_o?gÚÛn-µ?¬º³_x0011__x0005_¢?C HnÌ¹?_x0002_¸Z_x0007_¢?ÔLäMÚª?J³,_x0001_Bª?ÃÂÓý3±?¨°?ip©?|_x0017_i DÇ¥?âôçêî³²?\'tÑ_x0008_ô?âøÇÈiZ«?¤_x0010_[çÞ^³?V:REü^´?/_x000B__x000D_'Q­?_x0014_ä/op@º?y}¡*òËµ?Ø¿Éôçø¢?câ$w·¡?ÆæÎDW¨?F¸ª«?X`_x0004_a_x000C_Þµ?Î_x001F_Q5©?_x0018_"ñ`_x0006_¹?Üj­é_x0008_¹¥?¤¡_x0003_%Ì÷¬?èª¢íù·? _x001E_Y_x0004_ô­?+%ìÝ_x0001__x0003_Ò´?Üz{_x0006_'®?9z¤ßÎñ±?4;)64¿?Î_x0003_1&gt;à¹?Z¶)M_x0017_°?GIØ2r7²?%i&gt;-)¹?á&gt;Ý_x0018_5¥?=öÛ5_x0011_Å?ù,k$Dv°?^î¬¾²?²©%èº¤?È_x0002_µzAÐ¬?²;qÝOÏ®?{kMÚÜ¤? _x000C_f6¤¥?n±C6e©?r_x001E_v0¿­?Úå«PS_x0010_µ?_x0012_á¦iå¥?XúK_°?½@ù¥¢¶?©ïM¢?fío-'¢?/n®££¡?±Ò»þhÞ³?'s·9u¸?Èêà_x001A_	­?KN_x0016_Âz§?Ìx­K_x000C_µ?5MÆÎÝê£?_x0003__x0005__x001C__x0007_)_x0016_S!·?ü)³ê¨?¤¿yã2â¶?(:Ó ÿ§?oßuK±°?º¬ÅÊ_x001E_z¡?6Wí')F©?_x001F__x0012__x0007_)ú¦?õ_x0001_ÚÐÑ·?Qmû[û&lt;µ?_x0008__x001D_Ç*_x001D_¸?_x0016_xHHs¥?1z&amp;¿ùøµ?nR­en ?æí@Jv¤?¢fâ6ÌÉª?vÁ;u·Á³?_x0005__x0008_Úáe_x001E_¢?_x0016_%9úu©?VÜR³h´?®x¥%_x0002_0?_Â,ª?+1¡¸?Æ_x001C_ë±?þ$x_x0010_¸´?¬ì0v_x0004_"±?ª®_x0017_#ÑR¯?ÁBR_x0006_Ïß±?¨7_x001B_=±®?bïN_x0002_ê¯?_x000E__x0011_ÎéÌ©?r'9£_x0001__x0003_É_x001E_«?NnFáÂ/¶?ËÊÈ°? /â³+í²?²eexqe¥?ê½Ärf±?¶#_x0007__x0015_B_x0004_«?*&lt;Ã!x±?Ýy4J¶µ?¹ñ~_x001E_w,?Ð4À¼_x0005_µ·?^÷ÙGkH±?ÊN«?_x001A_ñHFkÏ¬?4®ÿ_x0016__x000E_¨?ë5°.{?_x0011_ï|ÇÄ±?â¦_x0005_ÁÖ®?¨µzöQm´?Ê_x0002_N]_x0006_ãµ?FÔ&amp;i¾_x000F_°?àP¤&lt;¢¶?z~_x0013_%ì¦?ÇíA­_!¸?z¨Nú_x0002__x000B_£?S_x000C_±_x0008_L³?¯*¾0"_x000B_¸?Ö2¦ áÆ¡?áÏ&amp;qýó¢?v%N°Mô©?%Â¡Þ´?îo+®?_x0002__x0005_yÜ6÷Æx?_x001A_o®ñX£?²	ï_x000E_EI¥?_x000D___x0011_¨_x001D_®?2_x0007_¬L"¬?ká¸_°©?Ìh_%±?:Þu+_x000F_þ?ª;_x0001_ó§?g²Iõï?RXØ¼±?ÊI]ñz_x0004_­?'ó¨W¶?ü_x000E_2jÕp«?xxÿ5©?Z÷ÿ_x001C__x0018__x0010_«?±æfé4Í·?rÏªNÂµ?z_x000C_åødþ¬?È_x0019_SÕ_x001A_µ¬?sS_x0017_û¸?.t\aª¥?6Çö_x0008__x000F_¯?XÏ¬ã×¯±?ó+ëÓÌ¯±?¢ô+Wh©?¦°Ò_x000E_·?_x000F_I¤ô_x0003_°?(ôêês °?&amp;A88ø§?Ò_x0015_Ö²¨?#¹ n_x0001__x0006_)ú³?H÷l_x0008_O¹®?±À@_x001A_Á±?´º»u9£?r¿_x0014_Û_x0014_å®?ð}o=L½?:	'îp¥?¬¹_x001F_Ü±?®_x000D_{ö_x000B_²?÷ë(#î_x001A_±?Ô«p0Ó²?@_x000C_Y_x001A_¦?*ñA&lt;L3 ?_x0002_sÉöv¤?»ô*_x0012_ü°?L_x0001_´¾?_x0004_°&gt;*ñ±?fê^zD¬?Lü_!n»?_x0005__x0019_^5Bº?Èß¶76$¨?_x0010_B×PHµ?F³Ð¬¸±?_x001E_òòÎçw?YT_x0010_Ã,#µ?|²_x001F_ë_x0002__x0001_±?WMÄ_x0003_h×£?³Ôþ«&lt;Í³?	´àC°¶? Üªq¡ ?ÚîåÖú	¹?`S7y_x0011_¸?_x0002__x0003_x¿ær¢?_x000C_6b@Ü²¤?é6_x0018_Îa·?Ú[ÈÁ¯®?ô/rB_x000D_±?14£÷ÁM¹?ÚÛ_x001E_D:±?Ä_x0001_öÄª?_x000B_èÁ¢?£:_x0014_ÙS?NÖ¹f_x0016_}±?©!sõ{s ?®ÚY(b¹¯?k|Í»Ä@?*$êÉÑ­?5¸òt¢·?ÔóòÁåB ?_x000E_ÝÀXº¥?Fv»Û&amp;_x0005_¬?_x0012_C1Ñ«?_x000C_Öéë¯²?äÛÐZò®?ç¼_x001B_Uä?_x0016_.æßÏ°?dQØâ_x0003_®?üL¬hß¦?:Õ¬p&gt;¬?"_x0010_w|_x0018_¢?Ò*&lt;¿®=«?æKRGµ?Rõ_x0010_AKø«?d)äÌ_x0001__x0002_?s«?@/&amp;Q2°¤?¥¥±_x0003_«?K8&lt;-¶ ³?Í_x000F__x000B_û:h°?Dj×FN.¡?ùa÷+Ï»?®_]ÒW¶?h)ët_¨?X_x0014_&lt;46¨?¹§_x000B_Âw°?É-OEk·?×Øåãuh·?!x2_x000E_Þé±?fÅ	±²­·?¤Øñ([¨?)RÍ_x0007_è_x000B_µ?LmTÑQ¨?&amp;\\ðT"®?Hsë)_x0008_·?Øá_x0010_èË!§?o¾¤ ¶?äE?Ûµ?ðw£, ¡?Æ°g½´?H_x0001_)ê;ªª?wµòfè´?Fªç^&lt;eª?_x0003_UÁB°?RX_x0002_ÒG§©?¿ðóÚ_x0008_§?_x001A_áÃ!9­?_x0001__x0002_rÛQ®O°?ª_x0002_æ ?»?_x000D_@/3"L·?xj_x0019_&amp;Ñ#¥?µ~_x0003_/1¹?_x001D_É:zIÄ¸?ËñÌ"_x000C_'±?v²rÏ8±?v*³#	©®?þÙ¦£º³?qÜ#½F²?_x0005_âÊÊÓÏ²?$_x0001_¥¨_x0012_éª?a}£\ì?4}Y0Ù·§?_x0008_,Ð(o£?À¯ûÄv~­?;R_x0006_Øu_x0014_±?O_x000C_8_x0015_Ú´?_x001F_ÆèÕ³?!ÃkZ]7¶?_x0010_Ì_x0004_ Ý´?GÖéx?_x0003_®¹tÝ³?Jk! ø}?ô%NmÛ¹?´ôä_x001F_¢?,Ú"_x0007_a²?t_x0019_~_x0011__x0001_·?l®¼Nj±?ª­¨_x0007__x0014_¬«?ØÖñþ_x0001__x0005_*Î©?âÈÔ»À¦?_x0012_&amp;+_x000E_TÃ¯?æt_x0002__x0012_¥?Lö_x0019_xE_x0007_­?@¸E¢Ì¯?_x0014_P_x0014__x000D_Ð¯?ú^ù¯W ¨?d_x001C_åxª?ö/¢NÌ¤?Ne(f¿7°?_x0004_1ez5_x000F_ ?Í@ÛB¢?Ç2_x001E_RD²?#_x001D_åÉ³?Zxö?§?¯'?¯_x0015_¸?_x001A_=_x0005_&gt;N ¦?tSN_x000B_r%§?Úh4ïY_x000C_¯?\t÷RCª?_x0004__x0005__x001A_Ðr¤?[øàeJø¤?ï¬ßÌ¼?hÿ¾z¬?6©ê°?6¿µág±?§_x000B_^5u_x0015_§?K»_x0003_Èq°?^F9²T³?_x000D_ñ±éL?EròÏ_x0010_¤?_x0001__x0004_U.âeÏ_x0018_¸?ïd oãr²?KÔû1_x0016_¼?Kt_x0004_#ìN³?97_x0007_	ÿFµ?d®Â4_a®?ú¥¶Ñ¥?¢gL5Ã³??t¾_x000F_¢?Ü)_x0012_Âë7¤?QÞÂþXø¢?_x001F_ÄÀ]¶?«k-PÉ°·?_x0002_Sí°åª?$ØNL"¢ª?(¼g m£?ìÐE_x0003_¿é¢?Ð4§_x000B_0 ?VÑ_x000D__x001C_´?_x001D_l\³W³?nPìJÁ£?ÀÓâg¦E·?øÓÎ¯_x0012_ó¦?_x0016_[ì°gQ´?"èG'Q±?_rD×²?Ú¤¼_x0013_³? èDÿÇ´?²xz¾_x0001_»¶?ôIÏÅÛ$­?_x0004_F_x000D_8k±?z&gt;ã_x0003__x0004__x0013__x001D_¬?ÄðÝÙR¶?\õE÷_x0018_H¶?;ÕÜ["áµ?ès¹O×1°?`¼ÏZ:Y´?!:ã_x000F_ì²?=ÑP"É{»?¥c¸Ñ_x001C_ù°?éëàè2_x0001_´?Ì~¢&lt;d¯?\Á~EO¦?3m'ÑR½²?_x0006_Û¥Aü¨?Yn2Á¶?_x0006_&amp;Ø$Õ°?4ü¹_x0006_%©?,ÿ¾îÁ8·?ä×ÙÏ_x0012_±?&lt;ø½ÆwÓ¸?U	?^m¯sú_x0001_²?´îü_x0002_,±©?h}áÇHª?¢_x001A_Y&gt;5±?&lt;±Ïþá¥­?4,zØ÷J ?ÉÓÝôÕÕ°?¢U_x0005_d¡?_x0004_¸µÓ³?QÀ´·ì¼³?Ú|ìIá_x001C_¯?_x0001__x0003_Æòä_x0011__x0011__x0002_¤?_x001A_QXeD³?±DÌhMp°?pÐy½,·?d8ra.É¥?Q÷t:þC¶?ìSÁ ©?½£Ï_x0010_Ç_x0012_±?¨í°f_x000E_¢?Vy_x000B_bÎ¬?¬_x000E_Y¤?'*_x000D_±?ÃÀ£m_x000F_J¡?çwdÕpE±?¹åÛ!°¦?ÆæúU±V?_x001C__x000B__x001F_Ä¢_x0011_¦?ð_x0005_OT_x0008_0·?súÞj¢?¼r³5Ió­?_x000C_Ó72®?V_x001D__x0015_î´­?_x0001_,ÿÂ_x0003_Áª?|LÞ:Ì·?é_x0011_þ»¸?Ïrü²_x0003_c¡?âù]_x0017_%Ì¸?`_x000E_ Ü_x000E_µ?på»*_x000B_¥?âT%Õ¾å?_x0001_¼íÏ_x0013_µ?}`!;_x0001__x0004_£_x0007_´?_x0001_ûá_x0017_ø{¸?°ÌÕ9¬_x0008_³?_x0010_Eé\Ç&gt;°?N_x0019_$ÿÞÌ§?ã_x001C_¢?.¬D_x000F_æ°?±Q¾·?#êë_x0016_ÿ	³?ÎãùÏ®?´å×^Û_x0002_°?_x0012_¯îPâ»§?ÖM_x0003__x0005_º·?Îu_x000D_Túö§?D_x000E_ÁÎàÛ?ÃÍû`Â§?rIª\Þ&amp;³?Ôoiì+_x0010_©?_x001E_~·äC5¬?ø_x0004_Ü_x000B_á·?_x000C_ï&gt;@¥?¼wå¦@ª?m¤5¿_x0011_­?á_x000B_R³?8ýîQ ¯?º©µÔ_x001F_ç¯?Lôè¦Ù_x0005_¦?P_x001A_þ¹æ9 ?®éöë*Ù°?l­U¨ÄE´?_x000C_Ô&gt;ö3¶?Ä¶W²?_x0001__x0003_^±_x0007_Iæ?WÃ_x000C_7¼µ?&lt;ÇàØ'v¨?_x0004_&gt;_x0018_9»)´?+_x0014_3_x000F_´?_x0010_B³n±?°1P5@J¨?Ðæïí_x001C_/­?Záí½ð¯?$ÃN2·µ?þ_x000D_c½D¢?_x0011_W_x0006_uí³?t0X1_x001C_®?×_x0017_¢¨±?UEz+GÅ±?ûÈO°Êµ?E_x0012_¡b&gt;³?\_x0006__x000E_v_x0011_³?±` ;/ß¶?_x000C_òÄ3îµ?ÖÈC-«¥?ð8«­:´?:ª9:Æ°?¸þòêÿ?Ï21KE¤?#ñå_x0018__x0004_¡²?î_x0011_SP¸°?6(b¨?¹_x0019_ÖuÆ®¸?Öøa±l_x0002_³?ýõÅzÔF°?¦£ý_x0001__x0003__x0018_N®?ôâ_x000B_È³?íû}äÅ´?ç¦:¤&lt;´?(_x0003_9_x001A__x0005_¥?¾_x000E__x0002_~Q;?Ê_x0007_J¡ºº?P_x0002_¹íîb?Ú_x0010_Åß¼³?hÁxù'¦?7&lt;I¯yö?Ï]:I_x000E_³?_x000F_'§ýè°?_x0008_U_x0003_½{Ë®?_x001E_¾5Ônó¿?§aÑyÒ²?óO¸×æ_x0015_²?C)LNØ£ ?a²lLn·?³cï_x0011_ó¤?ÂG¿ÝÛ4©?Js`¡_x0002_°?µ±M/Ùµ?ÎT­Ï_x000F_Ú¬?_x000C_b®9¶K£?;sÜo­?@eéÓõ4²?÷¬yæL~²?R*|úÀä®?8ÂPgÁÕ­?ýåòì_x001B_´?_x0010__x000E_Éi_x001A_^¯?_x0001__x0003_`uÈ_x0006_­"®?-©§iæ[°?  _x0015_&lt;r}¹?:_x0014_`®åT±?Lp_x0003_N;_x0012_­?¿Aòí¶?_x001A_%±PÌ¼?£_x0007_Ýä°?ÛÑ%EÛ§?IùfÌ·6?5Þqáó¦?ÌùU(rü­?¶oF¿¨°?jD^ò+Ï±?à¼ÑG*Ýª?@2_x001A_|_x0014_d¬?#5Ã-_x0019_}¶?ó|yMÙ³?ßâÇ ©?_x0008_²@ÉÊP©?*_x0011_|¸ÖW¨?.Þç_x000C_³?_x0014_Jgz&lt;´µ?$Úçü^§?_x0002__x0016_/mW¤?ÓM¶·?ÓëìÖy³?B_x0019_liëª?°5áªwVª?_{ÓæY±?1ð!i¦¸?à¿xÂ_x0003__x0005_/?°Ð_x0004_©Ê_x000D_­?_x0002_*¯¶?bInzqÓ¬?$nì÷õ­?}Î_x0018_·UL±?n_x001B_Çæ?BÉ±_x000C_M¢?¼_x0006_ÐÎÂ¥?7-¦Ywy°?¨ò[_x0012_Æ+²?0³ôÅj_x0013_¡?_x0010_-Y¦±É¸?üºÇsÝÎ¡?½d_x001B_ÎK_x0012_µ?µ¨	_x0011_Ø³?YV§·ß©?Ààæ_x0012_?}¢ÖÖã_x0006_§?.Öô_x001F_á¸?_x0010_ÐÎv?éð¯AYJ?àÞÙ$_x001F_°?9Ü1+9û²?¨tV0Ùõ¡?_x0011_Ã¸Ö¦?Î_x001E_ñNc®?oH ÿO³?2M8÷Ám®?=7µ_x0012_þ®?n¡]·]©?¡B_x0001_¤?_x0001__x0005_2yU.?|¶?ÇøIþÈ§?¬ô(:2 ?2þ6î?qÆ_x0003_ú[½? òõ]E_x0014_±?@_x0013_µ&gt;Ú¦?_x0002__x0001_$uo¹?Õ&amp;_x0001_¨2a´?Ú_x0015_ä¾­?¤,Ç?¾x¢?|þWÜ·?±T£_x0002_b=¤?Õ#_x0012_Uµ?_x001E_H{0&amp;¨? _x0002_?_x0015_Öl·?øÀè½r+±?j_x0006__x001F_ÏÅ_x000C_¨?_x0005_L~ïÇ¯?Ôîc6ô¤?~¿(¨JA¨?wNá!8Z?±[&gt;¨ü6´?Y__x0003_c[B³?æk¶D)¨¢?*?Ë£ã_x001C_?6)`ýW¦®?_x0004_!d©­?&amp;·#a·?j¯È*&lt;¢?IIÎBÙx¶?¢£¬­_x0001__x0003_åAª?Ù¨Ôh-³?½Ð0þ­?Ó_x0017_¼®ôÔ±?lüÿ1ù¬¦?MÅgq³?Á&amp;ãù¸? L´©«§?Ê+3_x001B_ðï«?QQ½Â±?¬Ap¼ÜX¯?&gt;¡NÔ"O¨?,21_x0017_Nm®?¸þyÒçg¬?,kÂow¨?­¾]~Ä&lt;¸?q¹¬D¬±? =]¾ _x0011_©?ö9âo¶µ?âK¤ÄÍ¢³?u#û_x0001_f«¶?Ô2z¼ºª ?5_x0002_ó©?_x001C_àÕ_x000B_µ?°qÕº?±uÁÀÛ³?,*_x0006_äBª ?Ô¡°V8Ö¬?"Ëzwõ¨?È)gÉ_x0007_y©?87hÏ¬?Ø_x0001_Zýç»?_x0002__x0003_°êÆ¦ÔÎª?¼ÃàS_x0013_­?ãC!À_x0001_§?'zªÄf±?ÛV¿¯?©"äXýº?¤³Þj|°?_x0010_ïÚ¼£?_x0013_È_x0008_Ý±?*øX÷Õ¦?È¨)"4¢?o5Íî¬?`Â¾ý{´?pçbó_x0008_¦?EVåëÛµ?_x001A_ð2c±?_x0014_Cý_x0002_¶?_x000E_VÎ}¢«?¢U g_x0008_·?RL5Mè5°?6Ù1­$!¤?V×§Dn9²?Å_x0019_èMßí²?0«¹ª"¤?_x0004_S÷ø5¦?ù_x0004_à@9_´?ôØ_x0006_ó?të3Dÿ¡?d_x001F_µ=«ð¤?¹_OÛ|ã³?_x0010__x0019__x0014_A_x000C_=¢?+á]_x0001__x0002_N÷?m_x0004_4ò£¢?¬oi_x0012_(¶?¹Eâ_x0013_X·?9ÙwWò1¸?Âv_x0019_¥È5­?_x001C_9K_x001C_·?ÊÀG¸¬?þ2_x0006_Ï.=³?®_x0018_òzÃ¶?Æ^ÿ;¦?zFÌt_x0016_«?£]ý¶J©?¬77_x0011_z¸?|Ø;QH_x001E_¤?ÈÏíéâý? y¸]_x0007_Z¢?U."z_x001E_ï¹?Ì%-5¢?ý_x0014_Ø~£?ÌÝÇ¬_x001F_§?_x0013_6°í··¸?îv[_x0013_N(­?{Õç¾ÿ_x0003_±?Ð5_x000C__x001B_Æè¤?Æý4ÏÚT³?[r°î_x001E_T²?.¤&amp;YH]¥?k&amp;oDÅ½?7c7~_x000E_µ?ü¸K"ÕE±?¨GþêC&amp;ª?_x0003__x0004_ìEÇ¿³~¦?_x0006_NúÜyÍ§?_x000D_óXyð¸?»¦ÒãS±?p_x0004_6©´)®?eC_x0006_O2èµ?Òôl¿£¹¦?=ùjÅÌçµ?âîkò^4£?&gt;¹«zÏ?E6}fàr²?ÉÊìm ?Ê_x0002_S_x0016_·?¢¶_x001F_Wøg£?ûà¹´Rü½?0JÀß_x000D_¸?0IAwÛV¬?}«_x0018__x0014_è®?æIé¨¦l­?U7®ª_x0002_¥?þNé@9£?|%â÷Á_x001B_±?&gt;Åhõ£°?Íg£R^³?5»²µ§ª¶?ì$Áï?·?¾úkß^|³?Ç_x0006_Dj µ?èrï|ôsª?ó¶:_x0001_×¨?º[Ü_x000D_?.|â²_x0002__x0004_õ2­?_x0006_$y_x0001_Æ"½?z©_x0018_Cª?Z)i_x0017_)Å¨?Ûð_x001E_Æð^°?:ìT·"t§?ákyl!Ð³?îQC÷·a·?_x0015_u¥ûzµ¦?_x000C__x001D_KðÚ_x0003_¸?åG ÷ê·?_x0010_nò¼â©?+ëeÅ_x0013_°?¼&gt;íÉ·_x001D_¢?ßu­v±?_x0018_r'Òn»¡?¨_x001D_Uñ&gt;{­?_x0008_pZæ¶?l¶9h¯3¸?¤¥1_x001C_åt?;p3ê¥»?_x0018_fÄ·	µ?þMåÏþÙ©?~/`¤¨²?6L[j«?h"ÛüÇU¦?Æhù~=½­?¤Ôk&amp;á¡?ãÞ1/ñ§?L_x001B_lÁhµ?v_x0018_ÁYjý³?_¬÷_x0011_sç´?_x0003__x0004_ä_x001F_oNÕ«¢?_x0002_*K´?ò&gt;_x000E_äO²µ?_x0012_B`¤§?þüW«Íp®?_x000B_í#4°Â²?_x0016_ØôæÐu ?F_x0011_2@kj¡?ªã21Ú­?_x0011_p=»Ám²?Õýö!²??_x000E_.|ãµ?7Z7yâ»?&lt;_x001C__x0005_=ø ?Ý¹i7õ±? _x000F_f_x000D__x0019_°?Æþù¼æ®?ÐKéU§§?`ì®ÿ¤?HEK;9©?@]Ý_x000D_ò_x001E_?Á®__x0015_ ©?_x0011_#UÛ¦?_x0001_#7ÒÊ´?T)/fÉP¢?Ô_x0002_±ZSè¡?ÇóÒf±?ÀÒ»¿­?¯^_x0019_'ê!¨?nöªL?v_x0011_@Zj±?½×VÔ_x0001__x0003__x000D_¸¤?Í!§?C­yQË®°?¶_x0017_Ó~·?HÓð(O´?cÔ	i-¡?Üiñ7¹+¬?¢/X_x0007_Ðþ±?ý_x001D_.9ô´?âY_x0006_êY2²?_x0002_ú«y´?º&lt;ç_x0010__x000C_l­?DAÒµ?p'Ë\óå®?x8Â½¹?£º³ùõ²? Ð»Ð±?h_x000D_Ïû_x0016_*²?_x001E_Úh_x0016_Þø´?_x0007_JQLÑ?QðìõÎ¦?.ÈYì}±?é_x0015_èEi°?Ñ½ÎÊô³?_x0002_Õ¤ô&lt;¡?w¥#ÓO³?Ú-:Ï_x001C_¬§?&lt;æ,@Êù±?nÿ=¿þ­?X_x0003_k6o»±?_x0001_ËP¤£?nÙS1­?_x0005__x0006_ôD¨²?c_x001D__x0004_&amp;¡?»T0_x0005_Ä¢?0³EÝs­?þ_x000B_$Þ¨?åÃ_x0018_2I°?ÜWb]5¨?¾_x0001_´9­?h1Ý_x0004_ïÓ´?×VDð¥?o&lt;@{n±?Ð.íF «?Ò¯_x001B_S¦?bs­_x0008_1R¶?_x0008_"r|ë¸?NÁì_x0019_ï®?ê_x0010_bÃlø? é_x0013_­/×¸?_x0010_]P³Ôí«?_x000C_¼_x001F_þ_x0003_¤«?øï_x0013_Ï_Ñ¡?²¦w­?û«x_x0002_Ð_x0001_°?µn3?\¦?ãaØãu³?×¤Ùh}¹?Íß=0%h£?MÃØ|_x001F_q°?è¯c$n£¦?Ô.$_x000C_SÕ®?e|lÿ_x001D__x0002_²?_x0003_b´_x0002__x000C_Y¼?_x0004_-Ä²]¯?lÿ±D¦?_x0007_úc©:J²?²¯ÆÉÖ¦?f\_x000E_HàN?@ÐZôç¢?SSYzµ?"*¿_x0011__x0002_oª?X+_x0005_à_x0017_½?ÑrO+B¹?fÉ$Lw­?_x0008_Áã"/Ø¯?ÈCß_x001F_h­?¿_x0001_{Óñ³?	\ÝqÌô²?Yü_x0008__x000E_27¨?Cþéx­_x000B_±?G,ÿðÊc¼?]©¤Aª?Î°E°?¤oÐó°¢?_x0004__x000C__x0003_ä2`²?_x0004_¦_x001E_¸½o¥?(Üxêj¡?ryXWDª?û­J"¸£?2ø?_x0008__x0006_Où(ª?_x001E__x001B_)ö!ÿ®?x¯åÜ¥_x001C_»?·íßÒ_x0012_ú¡?</t>
  </si>
  <si>
    <t>d747b777d8f6c2f44d159dc7ddd73b69_x0001__x0003_H_x000D__x001C_»±?851âÄ±?_x0018_HT6Ì_x000C_¹?ÿ_x0007_O×Q²?mÝÛ0e °?_x0002_*¨»|E¥?/_x0006_&amp;_x000E_¤?Ü2»_x0017_ª¸?_x0006_a?¦¶"·?%ì7rö·?¤w)ù_x0018_Û¡?KÆÊ_x000E_Üà±?hÀ_x001F_¡ìª?býzF"3°?Ò_x0011_¤¢?ì	_x0011_¶È(©?_x001F_d2`ý§?hI}ØÁï«?Fu£Ñ@ª?&lt;+â/KÊ¤?@_x0012_ÔG¯?|¸Ë&gt;È_x001A_®?Üñt_x0002_W´¶?aÃu¬oI±?´_x0014_anß$¦?·_x0016_ú±?¬Êy¬?_x001F_8B7Î¬?³ø`nZ¡?n_x000D_®M-±?ª?Î»_x001A_Þ²?8r6H_x0003__x0005_iÄ¶?_x0005_ä_x0004_§_x000B_j¸?¬({}_x000F_¦?mBO.¥¦?ÀÍ+r¡©?Ü_x000E_ ßÍ_x001E_°?P[_x001C_%)_x0001_°?X_x0010_i÷ù§?$©*_x0006_Om¨?´¤qÌy_x0018_­?rqKþª?_x0002_î­C¡?_x000C_4 _x0002_ØÀ¶?:þB K¨?_x001C_[¹y,a¯?_x0010_|_x0008_)É³?fÊ¹Z´?RX|¹[¢¢?ñ_x0007_c¿Ê?_x0007_ÈE_x0005_²?üû[6É¦®?_x0018_¦ü_x0008_ÿ&gt;©?_x0007_Y_x0001__x0011_¨³?Ä¾§¨+_x0013_·?I#»µÛê´?Ö_x0007_8ü?_x0010_§?ÎÌJ3~Ä©?Æ#èn_x0015_³?Õ_x000F_ØÎZ°?_x001B_°_x0006_Y_x0011_+²?	!5©¡_x000F_?_x0003_óû­e?_x0001__x0007_ÕQ_x001E_ó²?ó_x0004_[_x0010_¨?TB_x001A_º«?6Y`Mª¥?´_x001A_v«Ýµ¶?\8_x0014_bµ?}Å&amp;Oõä°?ÒÌb3Ê­?°9"»²?4=Ú¶«?í_x001C_&lt;P¶?_)_x0003_åÂ3¦?Hsó¾Q°?.º²új°?ÅDC²­È?_x0004_¨ø_x0014_R´?NqÕ_x0012_¬?1:ãw£·?Ím?èo_x0011_¼?¿B_x0005_Á¦Q·?èÂj_x0001_w°?Ù³å6±?øà_9á&gt; ?\öÀèÜÙ¨?6Méé@¬¸?­öí_x0002_××²?5?þº?pøÙiª&gt; ?³S(ûV_x0006_¸?ÔÉ¹_x000D_ª?ü_x000E_»_x0016_QS ?èÎ-_x0002__x0004_^­?!CI^´?ØúwÎ_x0018_æ©?t«gT³??EC÷_x001D_­?(Ì7¬_x0016_¤?löQ_x000F_«?	_x000D_ÜwÅß²?(K×Hì	­?¬ni[t¦?äÍq_x0013_Ïµ?28ÝÉ´±?Ç)ìS_x0002_¸?BÙ^_x0008_³?_x0004_`MLQ©? ÂP_x0013_â?|§_x001C_AÇ!®?B_x0017_A?«?¾Uþcð®?_x000F__x0002_ÌåW´?¯ZX_x0019_°?ÉjÎÕc¸?¦µ_x001B_LÎä¬?¬º^Åø_x0001_¤?ÊÌÞ£±Äª?Dd²ô®?ºjÖe¯?¸Q_x0003_¥Á¬?_x0003__x0008_Õ×Ìï?îú_x0012_&amp;³??_x0015_¡	=²?ê&lt;9BP_x000D_¥?_x0001__x0003_È|Îèf§¹?ÆþÝ_x001C__x0008__x0002_¯?÷ ø¶´?8Ç_x0005_}Î²º?;_x0016_Â±?Î÷8¬Ì?øÇîµä\·?_x001B_Ó¯_x0010_ûô±?îÉ_´µ±?hY_x0017__x0004__x0017_´?ôø}_x001E_B`®?¶_x001B__x001C_HP¯?\Ñ9!J¯¢?_x000D_yÛ_x0008_¡P·?Gÿ¾&amp;ÓÕº?°_x001C_?CnU?6×&gt;åCW­?,ÈØ¹æ?_x0013_VvëÜ°?BæÕ9_x0001_=ª?Étí_x0015_âå¦?9eÅVPX²?mYZ®Þ§?ÜZÇ)é&gt;°?ÒR1ÕÉ´?_x0008_®§Æp·«?_x001C_ýz©?52ùÄÏ³?Þ¢ XFÓ´?l²_x000C_m·ô´?1)ë%°?_x000C_P%Á_x0001__x0002_oû©?q¢Ò,[®?Tã\ÜÂ¨?_x0002_1_x0003_÷Ã_x0002_´?D4@×l°?ÖÅ_x0011_nc³¯?Ô¢T¡Í¢?U]¢_x0015_±?_x0006_üYÔÌ©??¥_x0006__x0002_8D²?vì3¥£?~-_x0007_5_x0010_D©?[iã7@¹?8&gt;£@÷±?`ú_x001E_·?_x000F_8Ý_x0012_Ý·?ù _x000F_Þ·?_x001D__x0019_Î[Âº?«ÞÔØ«?Ñf_x0006_´?Ø}èÈ_x0006_y´?byõAA¨?¾ª[_x001D_¨?à_x001F_ç_x0005_µ?ÍTVE5¼´?r2Xä°¿µ?¾lz-¦?.ã§p¯?°_x0001_·På «?ÂZ	ºÄ¶?yYuóf³?À÷hYê÷¬?_x0001__x0002_ÏÓ&gt;Áëu³?_x000B__x001F__x0012_NË_x0003_²?d`ØøQ³?Ö_x0013_00Ï±?Ýó±Î:µ??PaÍZU°?ºÌ`¾Â­?\Áî_x0011_ «?_x001E_û_x000E__x0015_0Î®?0}¸ej¡¹?Rc§««?|_x001F_¬,¨`¡?³9_x0015_ûP0?v_x0014_(eÖ_x001D_©?6Ý}Êgª?r6çºT±?!Úw_x001F_ä¡?¥_x000F__x0011_ì?L§¬ñ¸±?~_x0014_aäò«?P_-|gþ?xád_x0018_²?_x000E_GIÃ_x0017_¥? f&amp;õ_x000B_¥?°£_x0013_¢J¤¦?j9p¾«x§?æ_x0005_D_x000D_§Ã¦?ý¹YêX-°?»Ç5_x0002_ÚÌ¼?ÂõF¦?_x0006_¦_x0006_à'X¯?_x0015_rÐ_x0002__x0005__x000D_ ?ä¥0%³?áÉC($°?²4PËøû±?:!^;TÝ±?x2_x000C_I	þµ?ÛsC.ÿ_x000D_°?Úô_x000F_ck¯®?Ö/Vý6¬?6_x000D_HêÖ±¨?¨R¯q®?1z"_x0005_õ_x0016_°?.à¾_x0018_¦½?×_x0017_0Ö}Í¦?ä·NNl³?F_x0014_Ò¤®Èª?TâU3¸´?$qÙðe©?!j(äë³?H_x000B_w9ÿ_x0013_°?´tùf9,¤?AØ+3ãº²?hUÃB!¦?_x0015_àæ_x0003_¤?+«._x0004_?$b÷&amp;Û?pÖà³«?_x0001_	t|D½?ÄvkË¹?_x001B__x0006_Ü_x000F_z³?ñçé%¥?d_x0010_Ëªº?_x0001__x0003_äCø,_x0002__x0005_²?ÚfxüÚ´?Ae_x0002_	åµ?Ep´_x0017_ã±?jìHËÃ ·?IQ§_x0011_l·?×IV-»¶?_x001E__x0019_ég´?êôÖ_x000E__x0012_¸²?7íÝb.z¢?HÁ2È«¬±?_x0010_ô³èåc¨?òÎ:UqX°?ÈÖ_x000D_¾º½«?JÝlÎG_x001F_¯?ë´|Ü&lt;_x0019_°?x._x0014_¼l¨?Z¯áÆ_x0018__x0005_¨?&lt;_x0019_ðñö§?_x0010_@_x0004_Ó0_x0008_±?¬D4/ø¨?ÜFLä×µ?ËPäL»¸?FPA¡3³?²0³¸j=«?¶òü=Ù?_x0017__x0012_QêÃí°?eÁL{U4·?_x001A_ì³_x0006_f±?_x000E_ÿá¬¾a¦?_x001A__x0018_ÈÿÃß?·Ù_x0007__x000C_J´?éÛd!oµ?jv¾öß®«?;Å¥`³?­¢òs3²?_x001C_*_x001A_Á_x000B_¯?2Ø·_x0019__x0010_¢£?_q³&lt;_x0002_?£?Ìó¤'Ñ0¯?Ê~ÛäL²?¸_x0018_ô$_x0003_v³?äQðìf³?ÈëWÑÕ¢?EjC095°?¾¹ª¦_x001B_§?Ñ3_x0008_"ß»¥?Ò2LQ£?ÍùøÔFÕ±?¾_x0013_R_x000B_[¤?¤ÃÖm_x0007_±?ÃãT'	?_x0004_ç(ÙMã«?B¼_x0016___x0010_­?[ÀuÛ£?f_x0018_úQ_x001E_`­?àúQÏã?ü¦ç_x0005_§µ?	{ý_x0006_µ_x0001_?ê§¿Æ_x0019_«´?_x0014_Z	_x0001_±6²?¸5zøË?Ðtò³?_x0001__x0003_²ÖÙk	Ô°?Ý_x0012_ìD¶º?`Û_3|ê«?õ¿_x0010_Ù¹?Hæ¹Òµ?ß&gt;À8¢?4Â%{&amp;V°?øËleòñª?_x0010__x000B__x000D_©Õ_x0003_­?_x0003__x001E_õöý¶°?y1ÎpÿÛ´?t·_x0018_\®?_x0003_Xº_x0019_´Y³?è©½_x001E_Ä¯?_x0004_»zøX¾?jÚPwtª?WM¹öCËµ?²H_x000C_nþ©?ñß	_x0001_ª?ÔWG_x0018_qý¨?Y§îó²?®t__==¥?Bí(ª?_x001A_³¯uµ?Ñx`D«G±?¬¢_x0003_HïÆ©?×~vÅ_x0001_Ë°?/_x0007__x0019_Ä9±?òòÐ÷Åjª?Ôéx=2±?è`éc_x0002_D§?ÉAæ_x000B__x0001__x0003_iî¶?Í&lt;ããº5²?_x0005_·#í¾°?(bÈw+6±?pc¦c»®?÷äÌ¦a_x001D_µ?Ë,ÊG_x0006_ë¥?^¯8µ8©?¾}+¦Ø?Y·L¸Å²?)Alp¬?_x0016_=æ«_x0006_?SÚe|²è?_x0003__x000C_Ó«Éª?¸}_x0013_Ðª?_¼Õ¦°?à¼1Ò§¯®?nDhýè·?7Ê_x0006_(Ú³?_x001E_Ow¯&gt;®?8ÜDBeª?\;¼Êó©?À_x0019_D_x000F_ç-¨?!A=y_x001C_þ¹?¿G_ ÂÝ¶?SàHs¹?#_x0003_d¥0?_x0002_ÛèÅ°?Â¯ìâ³®¥?«6^Ð´?ød_x0014_b-2¦?@_x000E_¡IÀ£?_x0001__x0004_¤_x0017_þ¥?æRµ?B¢U&gt;ó¨¯?â÷=n?º_x001F_ýz´?2ùJ_x0013_¯Fº?T,êÍ«ò­?¡íx|¶?ÎnÐÖD­?Jo _x0002__x001E__x001F_°?ôs±)2ë²?Þc¤¤?þïøE1æ§?{O(r²_x0003_·?|H&gt;²¦¨?°Þ°ü§?zà¼Ø_x0006_þ«?_x0003_ï.²?0±ß_x000E_)à²?_x0015_G¼?{ÜÎ_x0003_²?oE¬µ_x001D_G¹?-R¹^¦?`_x000C_µ	/³?_x0016__x0017_K'_x0012__x000C_«?¾¿2ª-º«??Þ&amp;)_x000F_L³?_x0002_A-I³§?Ú:¨Ü$¨?&gt;Z;Å_x0012_²?_x0002_4È;z©?n µh_x0001__x0003_Ö_x0005_£?3ÌúúËµ?ô=p_x000D_±»?Í_x0005_6ÇÍ·?_x0002__x0017_ª_x0005_d¬?tBye©?¯¤ÁÐS	´?VÇÊ´1«?ÁÀyzâÏ¡?nKB^×_x001C_?_x0016_z¬{³?Ï­O!:X§?l)_x0006_¯?Q_x0012_AöÕ;´?ª¡~#_x0006_±?½.z°ï?ò¥J_x0019_®?'ýbÕ¶§?×¸RÊY¿¹?4Ô5º÷_x001B_?±_x0013_~NvC·?_x000C_g¹íù&amp;£?±,_x0014_6+ø³?_x001C_ÐÂl8µ?¸¹16°?1PÛû_x001C_¹?n0WÑ_x0001_­?&amp;P²µr¹?Ü_x0019_º3ï±?jTÛ+©§?Ð_x0008_Tî)¬?_x001C_}Es_x001C_Ý?_x0002__x0005_yy_x0004_p»?mºÁ_x001A_+¹?ïÏÓPm3´?È¦Ë~2±¡?)Å!Mùç°?ªîg³?_x001A_UÈ#u®?gô] j±?[QÃ`_x001A_¦?Ø_x001E_,êv"¦?[t`W7¢?057ÕÎ²?Ò[Û¾Ë±³?6ciOòÄ²?2_x0005_µ÷;T¬?P×_x0003_øíÞª?ÙÁ*e¸?J_x0003_J4Ï6¥?ëþPdPs±?$aÄ`¥Ü¡?(V_x0005__x000D_MÉ¯?_x000E_&gt;ï°?ú¶_x0001_¹?_x000B_cÈÚ§?u70ËàP±?8P_x0011_©É³?_x0006_'bÔÍ®?ôÌa_x000F_Äº?_x0001__x0013_J_x000B__x0004_¾¸?p[ï|¡­?|ùe_x0018_¾s­?þ$`_x0002__x0005_®D°?­þì_x0019_°?TjÃ¦Ø_x0011_¢?º÷²	8u§?=vÛ¨×[±?Æa8_x0003_'©¹?'}_x0017_'Û¾?kÍja¿¤?_x0004_Ñe_x0010_§?o·.5Aµ?8s_x001F_ï_x0002_½¯?ÈDÜLÅà¡?_x000C_mQ]?¶?ê6&gt;RKÍª?ï=75_x0006_¥?~ÊÆU·ª?è_x0014_Öo³?ñ_x0013_wt¥¼²?_x0001_åÅ}2c¤?Gí=±?0±ð_x0018_ß­?M_x0010_öÜÇµ?c:irÑ0´?Ìk_x0014_4£?_x0007_@x\M±?Ð[t_x000E_¡?þvj_x0012_ô§?rE/ÿÈäª?_x0016_H_x0012_l_x0010_Ô¶?_x0005_Ð"[\ ©?:ã8\)_²?Îgkj³?_x0001__x0003_HÛßÕü_x000E_³?_x0014_¶þÁ_x000F_§?L£_x0012__¼¯ª?nTçhg»­?Ó _x000E__x0013__x0015_Ï°?H_x0014_¢ßõ¨?_x0019_:_x000D_çKB³?_x0006_uÓ_x0004_Ýª?ZzBZ'½­?â°E·î®?ÖI,Wúø®?º&gt;ë|_x001E_¨µ?ó_x000B__x0002_Tpm¸?Ñ2pq_x0018__x0010_°?RøÔµò_x0014_?¯áGô¹]²?uïAÛ_x0015_¤?Vb'í/½?_x0002_mîà²?Añ;_x001B_Üzµ?o¢ïAn°?m_x0008_yHÀÅ³?Æ+¦øê.¤?à_x0015_Gaê³?.ÛU"g·?6·Éåd¯?È?Z_x0018_uô«?ø^çé_x0014_Ø­?_x000F_g±&amp;«J²?p­P¤ÿ²?w(]_x0005_¬¶?¾}Û_x000B__x0003__x0005_¢u°?Àï=_x001C_Æt?öM«_x0018_&gt;²?ØÃS@Ím±?_x0001_,K7¶?#eÝ_x0003_²²?µíáæw\¸?k_x001A_¡÷No·?¶Í".¯{?u¹ó¹2¥?_x0002__x001C_Û·¶?ê¡-[°?_x0011_ÕÞ_x0008_eä§?póÔÿÒ_x000F_§?_x0010_Î¯aJU®?°ãóªý ³?V]kÓ«?ÛfY°ìb?|_x0013_}è³?0`58°?K!¤)ÍE·?:ñø1·÷­?_x0001_0`æY²?_x001F_kÐÚÓ°?\ZVÎx§?ôùÀr¼r«?&lt;_x000E_¢¡Ýu?¬_x000B__x0018__x0015_« °?_x0014_åH¯ ?rPøËÿ¡?B5"Ïº°¢?ÐÑ¥O_x0004_Kª?_x0001__x0002_15@Y=¹?Y²s_x0001_çµ?þÊé¿_x001A_¯?ºóÀÉÍ¯?àÞuA´d´?6sáË÷ß¬?_x0010__x0017_}ãt?nÏlÑ·©?Q_x0006_6æ	·?_x001C_ÙsjJ±¬?ÃÍÞqY_x0007_´? øÀú2G?KEbó÷·?Ä_x000E_[!g²?[öw8c²?Ëwe´?zÇ5ãÔf¨?Û+Y_x0008__x000B_²?#É³TÚ²?w±_x0003_*È?ß_x0012_SRY²?Önåâ_x001C_r¯?ò8¹.F¬?yc&gt;:J°?A&gt;gñ«E³?_x001D_²$iG°?HgíëÏþ?qºæÛ¢a±?_x0018_ló_x0013_n_x0003_¯?Ù/_x0011_²9N¸?ÊPGÒ_x000D_©?ÛÁØ_x0001__x0004__x0013_¥?ñ(v_x000B_)¸?è_x000D__x0011_VÎ±?§¾0zrËµ?	¸_x0005_ïº´?è_x0012_¦b_x0015_®?gª®K¶?1sc'	£°?1_x0005_æmU_x0006_°?iLÑ§?÷íÙ.7´?zÐWéôá¥?Ø¼¼â¯©?*Õ_x000C_ÿ©¨?Ôh4ÑªØµ?_x0010__x001D_ûuz®?]HÃâ¡°?èbl_x001B_&lt;¬?Pæ26Ó¯?õ_x001D_Fm_x000B_¶?£_x0013_"®£·?_x0003_ö_x001C_¡±?þ¯DG_x0008_»?Ù 8-´?_x0006_;yë4¥?þÇ)¡8°?_x0004_ÙÕaª?	ø*Ä±¯?8Ë¯r¬?_x0014_·r_x0002_©³?×ÿÃµ?½00_x000F_´³?_x0002__x0003_¨wØæ0¤?uÅo|_x0005_Ã¶?9&gt;G_x000D_}³?L£î¥v¦?xh×_x001B_*©?B¦MO_x0014_¯?â; _x0012_äÓ¬?¬{¿¥?Àïóv.¯?)_x0001_ÑT ?åîò¶ç±?AêÌK¦¢?._#_x000E_¡¼«?òò_x001C__x001B_,·?_x001E__x0007_¤®?ä¬_x0007_ë_x0001_ë«?ñç?±ù¥?_x001C_¶´_x000B_½L¬?px_x0002_}_x001C_³?C÷}è_x001F_3²?L1qXm×£?3\èÝ®¦?¨ðt¸_x0004_¯?'6Lï?@{è0¡¤?_x0004_Bñ±é¦?T^íoi³?õ_x0015_:ü_x0019_«?¦Îy!Ã«?8s{eÁ&amp;«?ì@_x000B_e_x0002_X³?ão¥_x0001__x0005_ò«?ù²"qåé¹?_x0013_ )VÒê¦?0_x0016_Tp_x001E_Á§?_x0006_»Õ_x0004_ýî¨?_x0013_ðxI±?Ùr '_x0002_p¤?ð¸ÊâQ¬?è&lt;\~½_x001F_£?¬Áu_x0007_ªÈ­?ß?&amp;_x0002_(³?_x0018_í?O®É­?_x0007_4e&lt;¡?&amp;¿_x0005_ö_x0010_?­|Ïÿ_x0014__x001D_?_x000E_ÇJCf?Ã_x0014__x0012_Q_x0017_°?on,YÜ ¥?2A_x0019_8h¨?Ê_x0002__x001D_åD²?MáZï¸¶?4ÏÝ~ ®?¦X_x001B_Ád?[t_x0007__x0003_/?µ?r&lt;lF±©¢?zB_x001D__x001E_f³?±HÀÙ²?Ru|"_x0019_Ò­?`Ìåª2·?&lt;8&lt;ó?ã_x001F_3Ôó°?XP½'¥?_x0002__x0004_²_x0003_y+ñ¨?6~_x0008_²?¬8_x0005_ºH¨?Y(YXä+¨?JfD¨·?1_x0005_Ù#)¸?Á[Ç%£Ýµ?{_x0015_?ú¬?Þhåx¼i±?yW82²?U©_x0005_TÅö?º\_x0008_Jø°?*¯®íÌ¸?_x0007__x0005_j_x000B_ý¹?Äès_x0012_~¨?_x0006__x0007_U¨_x000D_¾¨?¸_x0008_1~jØ²?hËA!¶e«?±³_x000D_Ú´ò»?_x0006_pK_x0011__x0017_ª?_x001B_-_x000C_¤?ÚáZ^ïì§?dq·_x000D_aè»?ÊQãpµi¸?_x0018__x0001_ÓlÕ_x0018_®?S4Ú__x001B_±?ÖÒ­¤ ý¬?L( E¢ó£?ÚLG[Mä¸?Å¯á5Ø°?Ö_x0004__x001D_¥Mà®?)Næò_x0001__x0004_µN°?_x0014_W`6g¬­?¢ wë_x0015_a«?hö»Nô_x0016_¤?ç&gt;¾$ñ_x001F_º?íÏ_x001E_µ°?0Ûê}´?,Ããøãa¹?´_x0014_*_x001D_®?ðóQRj¼?_x0018_Õ×¥	;±?__x000E_N@¼°±?~_x0003__x0014_pùª?^_x0017_"z;Ý¯?L.ûêÊ²?L%à_x0012_ãC¤?ìïçS=î¡? $_x0016_£_x001C_¤?d;À¦4®?¾J(_x0019_¾±?_x0012_&gt;ä9Ùª?¦IU¤h¨®?ó´¯Å_x0008_§?q_x000D_D`QÑ±?Ôí%c5­?#_x0004_ÛþÀ³?_x0010_A_x000B_D_x000D_Z²?¨Ü_x0013_kÉ«?`»~°û'°?ÚóÉ_x0002_CP©?×RYjºnµ?Ð&lt;5QLü²?_x0002__x0006__x0014_½ç_x000D_Ä7¶?§|o7_x0010_ì»?Rw_x0018_B'dª?è_x001E__x0005_~n»?R4_x0019_B®·?xAr=¤?^_x0013__x0001__x0001_ü­?´e/6µNª?@HfçC ¯?ò¼¨ö.¨?Ê±I*J¤?K)CY[¤?"Sîé¢þ¤?ÃÝUp_x001A_&gt;´?*¢ëé%¡?G_x000B_X_x0010__x0003__x0002_¶?ÄwèÎf¢¯?&lt;Õè/!ì¡?öËµN¹º?rB°?Ð¦¨?_x0008_hâÛî¯?Ûätà_x000D_³?QlÓKãÅ·?|Ña$È	¬?T_x0005_Wô¤?_x0007_Áx^q²?ÉR½_x0008_Faº?¬_x0004_·gÎª?uªxeÍ±?Y# Xz¤?È_x001B__x001A__x001F__x0001__x0004_õÏ¥?À&amp;M­?_x001D_¯j^¹?¾6;,¶?3%ÏÄ3 ?ê_x0012_ÙôXý¦?Ì§_x000F_&lt;_x0018_Ø­?a_x0007__x001F_N¿?:_x001E_¦°õ¬?ëCz_x0010_Îµ?_x001E__x0004_Vº­5´?_x0002_å@=0·©?(q_x0013_¸Zµ?_x0016_¨Ú¶?e²¶_x0002_¸?_x001C_óí÷Z¦?.Ó¼Ñ_x001F_Ò°?m%RG¢?füS5x]¤? 3È/5_x0005_¸?_x000F_è5QPµ? þ_x0012_ÁúÍ¯?Whø_x000D_ã¯?_x0016_ÿuy·»?3­2c¯?(	QÎþÝ²? _x0003_E[Ñ¹±?`-TÊEª?´5_x0011__x0006__x001D_²?Ä3ü²¿?Ø.çãNÍ?ôÅÀ_x0012_Â°?_x0001__x0003_Ó¦btêÿ²?Å/Nµ?÷ÖF£¶?_x000B_ÁEáñ²?ô_x0019_ßGðÔ¢?.#pÎª?.ô]Ì2µ?Þ:¶EÆU¯?u|)£r¹?ã=O,_x0003_¹?2»åÐ×¢?¯t_x001D_Q¤_x001D_?î]cä'Û²?ÄÜéäª¡¡?ç+ìÂ²?yõ-MÕÊ¤?á1à½¢»?s_x001B__x000E_ø6÷²?Í'éÚJs°?_x0011_R3{_x0011__x0019_´?_x000E_ÅÆ_Ì­?ìÌ2Rt_x0008_°?¸´_x0002__x001A__x0007_¬?¤_x000C_= J¹«?~øj_5_x0010_?JÀ_x0014_c«?Ð5Û_x001A_oÓª?_x000B_LºVV_x0002_¸?ø+Jz¾®?_x0001_»÷Çxµ§?Z9d×f«?_x0001_·~_x0005__x0006_°?	©¹d¶?;êÞkJ&gt;°?²y¶KGÎ´? gfUéÚª?_x001A_ã_x0013_¹¤_x0016_¯?6Ëú_x000F_§?±Ò!±ü¶?\3f}Â¿³?_x000E_Þ4~\ ?_x0019__¾,+ü±?à£¢&amp;g¹?ì¬¿_x0011_¨?ö«9_x0001_b´­?#?õña´?&lt;so_x0019_°Ð¥?½_x0003_/7Kþ ?_x0006_«Ë'®?ø(ýB©?DGÿ#¿?$Ïb,*°¬?_x0012_O_x0002_($.©?r_Ú;Hæ¨?æ,ºÑ_x000D__x0010_­?;U_x001B_¥_x0003_º?z¥n_x0016_¡?øÎèä¨?YÛRà_x001D_µ?\\_x0004_ÂâÓª?_x0018_jd·?Ïò¢:ò±?_x0001__x001A_²(µmµ?_x0001__x0005_´_x0013_É¿Ï¨¥?ýÁ¹/Æ¶?×Oq´²¦??@3Û2:°?²_dDÄ§?_x001A_G&gt;ôw«?_x001F_F_x001F_Â\µ?CþOý´?Õ_x000D_ukí ?]d5¦?Zî°_x0013_ó¬?_x0001__x0010_*{¬?Þ&gt;ó±]þº?^Rºÿ~?ø0'×Þõ²?{ÔÍKO³?_x0002_4ëM»¸?o.ÙKÒº?_x001E_µÄ­_x0011_¡?ÕþÉw±?R-©»Ö¦?zÓÚ(¶?ôëhj¸?Ø_x001A_"¥ïò®?&amp;WÒÕ±[£?¦×_x0001__x000B_R«?1ìcd±®¹?öÙîv?_x0013_'gû_x0003_¦?ãÈV_x0019_¾ ?Â_¿_x0004_t©?ñdß_x0005__x0007_2I±?,,}`Û¯¯?_x0010_t»¸¦?Áb¥l8¸?¿îb²?XP2(eÈ­?IFB_x0019_²·?_x0012__x000F_¯é¿Í«?¨U_x0006_U¼Î¶?é¤_x0015_ªK±?W=_x0019_{ù?ªÏ(*/E³?_x001A_Q_x0010_À|_x001C_¬?¸¸_x0007_õï_x000E_?l*C[Yð¨?_x0014_c_x001B_1_x0004_»?pÁrÞ ?â_x0005_µoñ®¥?È¿2¹¥¢?ìpA7á_x0005_±?8Öú¤?kÿuü1Ê·?o°^¬_x0001__x000E_¼?þ£OÈ_x001A_Xµ?yC__x0002_V¬£?ð¼*Îµ³?¼©Ô_x0002_Z_x0017_²?Á_x0003_í®Sb£?Ø\/_x0014_²?Rûæüë¡?'^_x001D_¬H³?PÉw±^¶?_x0003__x0004_p_x0019_}o_x001D_B¨?iJê_:²?v¨­_x001C_(·?qX Ôæ¢?H^VMÃ8¢?1?n_x0002__x0004__x0001_²?8é&gt;³?$8EÞéØª?B¢öÇ«jª?2p8Tf§?Dï$Á%$°?M5Ç¢H¡±?:ï$_x0018_ÃÇª?k_x001B_YRÿJ´?E.&amp;}?±?ÆÈÆ5¨§?,ú._x0018__x0008_£?I¨â8©?_x0003_[i@¸j­?¥qKúB¸?Vî§/f¸?»¶M3ü4²?}c_x0018_#©?Ð/÷Ò_x0014__x001E_¬?Zi¥¯?à9_x000B_$Rk¨?Îçæ_x001E_þô¬?¨_x000E_Hp`_x0013_»?R_x0003_üF_x0002__x0015_¶?\·t²?_x0006_v_x0004_.k©?_x0002_]X_x000E__x0001__x0003_Ã&gt;µ?_x001D_7Ä©?^_x000B_.ö?¢_Aj°?ô3_x000E_²¬¦?ã_ÃØb¿?¬_x0019_n¨_x001B_±?\O-ª4B¥?;d_x0004_y²?`û?ß=®?Ú_x000E_¶§n_x000B_?_x0016_~8ÂWÌ¯?&gt;X_x0003_¾º4©?bú­N"þ¥?R~Ç²¿º?4Sm_x0019_Yõµ?_x0016_=¦ï¢?ìoÍ¹ì¤?§gV_x0015_{°?&amp;¢«_x0002_©?	ø_x0004_8ê±?þYòÍÞ©?µ}Ò|w¶?Àyx6î_x0011_¯?ë¸¸°?,Èâ/?;q_x001B__x000C_Ù?|ÑØdÃ·?Ûôçô¶?_x0014_ ¹ZO1 ?|bðÚÃ_x000B_¶?_5Ytj_x0003_¶?_x0004__x0005_)_x0017_É¢}_x0012_·?k®_x0011__x000F_¡_x0003_¡?s_x001B_ûð~¸?ðÏqFÑn¢?­»_x000E_³²?`¨1*&lt;C®??ô_x001A_\©??ÃäÀä7·?4»_x0002_1b³?îS_x0001__x000E_¡?v_x0003_b`Ô?¸[_x0016_nþ_x001B_¼?ÝùÜ³?àÂ¾EÍ3£?_x001C_qr_x000E_3¥?_x0004_²ÈÒËº?_x0007_k[£V ??E$_x0006__x0008_Ñ´? sR&amp;Úk­?ëé¸.Cö±?_x0017_ÏVßú´?_x0014_Ö(Øî¦?i&gt;_x0014_ÕÙk±?_x0014_\_x0011_ÿA±?}]¸Y;µ³?|#&gt;ºO´?f£_x0007_Ñag²?Óü´µ?&gt;È_x000F_Ï)£?pbeÕÓ¨?ìÑ6¡º?ò!ÖF_x0001__x0003__x0012_Ö§?×h_x000C_ó_x0008_ ?ßÄÅ(S¹?âmciîª?¸¯ÑÃK=µ?F_x000D_¡zU_¹?n_x0004_-_x0014_wL©?_x0005_üg¼_w§?¸RÁAE3®?v.ó]¤?'_x0005_Ú¢ç_x0010_µ?³ v¦Æª°?H"_x0001_&amp;£?ísÒa(¨?Â_x001E_ÄP=Â°?_x0014_[¨7ÒÏ­?_x001A__x0002_ãº¨?jp sHó«?N9_x000F_Xß-®?ÏÁàGg¶?¦ÓÄ^¬"¬?`{:_x0011_í?­?ÃvwQ*³?q¥½.k¹?è~»µ?4}Öòâ_x0006_¨?`Ñù¦¹?g_x000F_Ê)CË¶?&amp;_x0010_Õ«Ä_x0002_¦?TÖ&amp;ÙÔ±?d×ù1Å*°?*\39³?_x0002__x0003_Òÿ_x000D_¯W»¶?ÔËiþ¬?_x0015_SkÀq»?^PøÖ_x0011__x0012_«?xHI÷Ì?Û=~¯_x001D_Õ¡?ý_x000F_¼àÃ_x0006_°?^psv»?Íù5µ,Ó¹?Åja_x0015_º?¤Òñùc¶?Á_x000F_4ç¶?Ì_x0015_´â}"³?FÏ7áµ?¤_x000E_^_x0012_ð«?c¬ (&amp;°?­8&amp;éºÖ¡?º_x001B_+³ï©?À_x0016__x0001__x0008_þ¬?Ï	Tù·¯?ªúø_x0002_ç²?_x0003__x0005_.Á±?ðl_x001E_Ò¡_x0013_¥?_x0011_[CJ¤®?û?°Ä7¹?BaXK a?]L%ª#³?¬{_x0001_.µ?íKÇ&lt;Ð¶±?CVjÑ?!ÈLºÅ_x0003_¨?RBº_x0001__x0002_¿Ê´?dv´ºë¤?d3_x001A_Kàe©?°F_x0002_·ë¥?.æF»¸¢?ÜÒs_x000B_;¬­?¬-uz_x0010_¼©?Ø+4ëÉ_x000D_¦?]_x001A_#é%å°?_x0004__x0018_ë§? _x000F_lz÷?85ËÕQ£?ºc"ÖÔØ°?å§ßUÃß¹?®¬_x0014_½õ2¨?½YÂÆ·?_x0005_:_x0013_æ_x0010_³?ÀïÛ_x0006_y±?¤Ù-_x0014__x0006_´¡?­_x0003_ì,É5°?_x0002_Á}×±?øcØ¬&gt;ª?"Oìå_x000F_µ¤?jI,yLy´?:hí\\¦?_x000E_B'_x000B_{_x0018_¶?àG½Ø¦©?_x0008_Q·èªuµ?ì°_x0001_ÿ_x0017_j±?~¿j_x0001_w7²?É$¢¶[±?¸÷áìz°?_x0001__x0002_v¼,fª?(_x0019_½+¾*¥?á0¶7_x0016_³?·µád5 ?0_~_x001A__x001B_æ­? ñ§ù§?ìuùzä¬?æÉó÷_x0008_ ?¶»u_x0011_¦¦?fÚÒj_x0018_Ú¸?Å_x0001__x0004__x0006_¸´?2âÈq~Í¬?_x0001_Út¡²??¾ y°?bNÀ¯?²_x000F_JÞÿ&lt;¤?$»pnÚ¨?¶©m\ëÞ­?ºµ_x0001_Òë¤?m_x0013_é_x0011_	µ?Þ¿"_x0016_	Ñ?xÏì&amp;_x0008_±©?B_x000D_ÔÿW¿¬?_x0008_u DM¨?PæqDCq©?pÔ_x0006_Éb¬¯?_x000F_Nc_x0013_¡?ð[½ã_x000E_â¯? ³/_x0014_½?áÒ@ýc_x0014_´?Ï_x0005_·_x000C__x0006_¸?nÇÞ	_x0002__x0003_/eª?þ,ÄÕä*¥?¼w_x0001_³? ¨rÔ:¦?T_x001F_çÓ¼{¸?¦'bÛµ? A_x0010_ÊM­?²_x0013_¿_x0012__x0002_ ?®¢ô¤»_x001F_?ªT5a_x0013_¤?Xï®üj_x001F_³?¼7_x000F_[ñ£?çCÛ_x001D_[¶?¨BÓoQÄ¢?HÑÙPµ ?hÌJ	5,£?¾_x0003_Qúì ?\­¼¯$±?o;èåØ¸?¹j}î¢±?ö²òwªðª?_x0003_wl1f¨?î_x0019_§@_x001A_³?°ÝÕ;'?þ] Bo°?uÎ.á±?ØÈ3_x0001_p_x0006_²?_x0016_A&amp;æO¬?Ú×%_x000D_Ì	¡?F´Z`b«?Ó*9¶¬?DÁ'ö_x0004_n?_x0001__x0002_¥Llì¥?¦ô¼7¶È¸?xoéCÇ_x0017_µ?J§&amp;_x0003_è?:n&lt;_x0003_V±±?ôl·+þ_x000D_°?_x001E_W_x0008_Qwã¦?#EYq¶§?Áë_x0003_¡®?,ÞÉ[&amp;?ûtöÓþ¤? ³_x0012_¶?HÞb%_x001A_Ö?þÆZE_x0002_¥? ù_x0019_r_x0019_²?½_x0018_÷l¿ê±?£0üV¸_x001C_³?ö«±Ý~_x0004_°?~$Õh¶?Üè4ô%_x0018_­?ê¹u_x0014_È"¤?_x0014_Zýæ ¹?X~V;¦¨?_x001C_l¥!¹¾¯?Æ&lt;¹u¢¬?_x001A_þx/±?¶I½ûó¹?´!_x0003_³?ªìa É¯?0À¶_x0011_O§?mØ#_x0019__x0017_¾?&gt;;Ç8_x0001__x0005_w³°?S.?;(R²?yTÑtB³?_x001F_1C_x0002_²?ä¹9}¸ñ­?dõ[K¹n§?Ò_x000D_¥û_x000C_²?_x001C_{Äô²?_x0018_U±îä¹±?_x0015_G~Ó­?àYqj?ª?VkMn_x0003_¯?·DÃ¬?o£Ðûók²?QdÚW½¦?_x0004_}Âw2· ?ÜwAÇß­³?_îG4¦?À5ßZÊs¡?&amp;=_x001C_(4µ?oÿ÷ q¦?YÆ£µ»¹?¤pYMÆß°?#_x0004__x001F_ ©_x0008_¶?DJ­Î­?L^_x0010_êü×ª?WV_x0002_[¦?â'Óð?&lt;¨? Ô_x001B_P ¢?øð5¶S¼?J¸g1O ³?°_x0019__x0006_.ÿ°?_x0001__x0003_¢ Ï=ï©?_x0014_2Sv_x001F_s?LÒ®¹_x0011_²?zº_x0014_¸¯£?)_x0010_aÐ_x0002_á²?ÄFq_x0001_3¼?Þ¨aÄØÏ»?k_x0018_ØØ§ª±?ÞÉ§¼_x0014_Q¡?°»=\¸¨?_x0008_VËs÷´?,ÈbõP¹£?_x0013_¨Y	¡?÷ÉÆ©\Ñ±?ª_x0010_Èdh[ª?ð_x0001_Q¦?ÐwÈ©&gt;ô®?h_x001A_M_x000E_I¤?¤å9£·?_x0012_'³Ó¨ ³?_x001C_2D´¡?_x000C__x0004_KÐ×¨?a-çyâ ?ÁÇÇ_x0001_;·?6o6¤?­?âòÂÛD¯?À.ô*]¡?èÕ_x0015_áª®?O ð_x0013_·°?m_x0007_..nþ²?òWW97ô¦?èð_x0010_¶_x0001__x0002__x0019_¨§?pp¥Ã£?ò³_x0015_jà¯?Ê c_x000F_ú²¹?t_x0015_dÚ]§?  _x0008_êÔª?_x001A__x0004_ÞÄÈÝ¨?G9ÐÄn_x000E_°??E_x0001_`±?dó_x000C__x000E_µn¬?ªÁ_x000E_&gt;b¬?_x0010_Æ/±_x0011_d¢?_x0019_ÞÏ¨?}\+_x000C_ì_x0003_²?B¾PÄ_x0006_w¸?¨_x000B_¹wÒc°?iÚ0_x001B_©¬?õÙ½Jä½?¢P&amp;_x0004_4_x0010_¯?A³N´?7:þk²»?l\ß1µ«?²Fé_x0002_¥G°?_x0018_R_x0010_Ù%§?ÊÑyN¥?(°ü_x0005_:Ó£?ôÓ_x001A__x0019_½Õ«?àég]¤?±+¿K³#¹?5á'_x0017__x001A_¶?.çuÈ²ò?æ¤O¢vë§?_x0001__x0003_òÇøto­?z_x0008_)¸_x0007_îº?¶Dî=å¬?¼UtàY¬?£ÍO¾Ý6²?Q_x0018_ML¶?Î_#B¯­?_x000D__x001B__x0008_;ê©³?dk¸§§ý£?åôúã?~_x0011_0Ôd_x001D_«?vÖ}ª¡£?ûï&gt;¤D³?¶±6_x0002__x0006_»?°_x0001_7ý¥}­?4µ÷­+Ô¨?#ëµZ_x0018_¬?Ðç_Ëñ¥?ôCjèc¶?UVi úE´?¢§I Þ]±?C_x0014_Íh³?ÕÇM×p»??_x0014_ÕÂð¼?_ä_x0001_F©?Ã[ÑB?²?b,_x0005_¹Ù_x0011_¨?~xÄhÉ°?·_x000C__x0001_/g_x0001_·?xeÅyn²°?ú Õ_x0016_ú¨ª?A/(_x0015__x0001__x0002_òý¸?,ÁQ«?B¿Ëib®?Ç¬8¦Á§?óo_x0008_¼z&amp;´?4fÎ×Óä?d_x000B_ÂkèÝ¯?ÏäªD¤?o&lt;t2_x001C_¦?_x0016_ö_x001E_­!"¶?_x0013_ÏÃ_x0012_¿ ¢?¬ûâu¢?_x0016_îg¶¸?¬¨Cvè¦?Um&amp;BD²?_x0001_ô_x0007__x000C_µ¯?: B\£?_x001E_múK_x001B_R¨?ã_x001B_%_x001D_°?_x0012_"_x0007_þ_x001A_­?ôGLØ'£?r¼Ò³1´?/¢\8ß_x0004_´?alÚ¯?Êä_x001F_ùLQª?t¡8ÌfÍ±?ÒÃ_x0018_Òæ³?Ô_x0016_ßrù·¦?ï=ñª_x0004_µ?.@¨¯¶?_x0001_Îþ¿Jî»?Ø_x000D_°oS¤?_x0001__x0002__x0005_øû_x000E__x001F_µ?_x0006_¬w_x0014_÷? 3Ëg©?2D[Küå?_x0018_¹)_x0008_ªq°?Hú&gt;_x001A_º?¨©Ó(g¬?rUÑ¼_x0001_/§?ä_x0006_È¯P¾¦?ù~Êø_x000E_Ç´?ÙÒ\_x0013_"°?ÂTy8áAª?N²ÌÎc ©?Ô`ÎÖ¾?d~{X³?Þ¬/Íxa?Ñ_x001F_Ã_x000D_HÊ§?¹_x001A_°ì@Õ³?_x000E_Üæ¶?ìeÀp¬¸­?;ó¬_x000C_pÄ²?¨âÝ_x000D_9¸?~þö¸n!²?!êã,T{²?­x.]¦?m|íµ¶Q³?LS^Á³¢¤?ÖÔ¿ªu·?C$ÑKJBµ?JLMó@G¿?¬ø«Ô_x0005_3³?_x001D_½]%_x0008_	ê·?`R_x0001_?\¢?*&amp;"­i«?ý_x0007_Àæ_x001C_]¦?ê_x0017_\R¹?_x0018_áëjª?_x001D_bôó_x001C__x0002_±?×jb_x000C_ö°?_x0002_fxü·?5»{e¯ ¤?f¯Dn2¹­?_x0010__x0003_Â_x0011_¹¯?Â_x0002_Ì2!V©?:nïn!Q³?üÚ8T_¬?O"©B¶?*?_x0007_VÐ¥?ä_x001C_±_x0006_h_x0005_­?_x000D__x0001_uÝj¶?_x001C_h_x0004_âEaª?Kø"·_x0015_å? uK_x000E_£?ÉºUW¸¹?6öªäT_x0006_³?÷ò¼T"¼?Úeô¡©fµ?)¯_x0016_ ?_x001C_%ï[Q®?Æ	&lt;¨2,£?t­_x001E_X_x0003_¨?A«]Î-_x0019_¢?X~ÛPFª?_x0001__x0004_N:÷¯³?Ô7C£Ä°´?v^|;°?YJ¸	×O?Ò¯_x0003_ÌB½?_x001D_©]äý¸±?~Ì§w_x0019_»?J_x0003_WÒ9¬?[_x000D_ä7é_x0002_¤?&gt; ú#ô_x0004_®?h5o_x000D_Æ£?Ôv¥fÃ²?QfEfÅ¥?èÈCÁ¸¢?_x001D_&lt;ø¯À²?p×5=©?ª$éz7Ì£?_x0001_ìÖñ¡?b*|^º²?{_x0001_»´¸¦?)P_x0017__x001F__x0019_³?R^mFËÓ³?¦Òu¥N®?p'_x0004_) ~«?&amp;ø2ÈïÛª?ù4uë_x0004_ú¦?ÄÐ{_x0018_²?¯ÎÛX±?L_x000E__x000C_±qº?·_x0003_l_x0013_­²?$¨fR_x0013_¸?øºR_x0001__x0002_(ù°?_x0008_ç:_x0011_Å¨ª?ê#êB¸?"_x001F_®j¡§¸?Ô®_x001A_3_x000F_¢?&lt;ÏkQ®§°?E_x001F_áô_x0007_¨?¶ü¾*±?D%_x001A_Pµ?à­¸®çb«?1,÷@4À?À1~¤?_x0016_ù¢ã9·?¦Q[9Ãq­?è&gt;Á_x000D_$5£?F¼æýNå¸?Ï)Þd&gt;h³?*á_x0006_±?_x001E_SûxÈ¬?_x000C_çÞ(Öè·?¸Ô'uk¶?_x0006_Â\¯ïè¤?¸Dôü¢?Æ Å±_x0012_ï±?_x0019_ÍJù+¦»?$&amp;Ç_x0010_4À©?ô'÷|K¥?·\º×ÝÈ¸?þH_x0002_©?N]V_x001C_"¯?ü_x0013__x001D_#_x0001_¸?D&amp;A4?_x0002__x0003_æ¾ßdig¶?ýÉ_x001C_ýµ¯?±§ke¯µ?t}_x001F_£?R´âr_x0001_Î®?"K_x0018_Ç*e·?õòõ·¶?ÿÄ_x0011_H_x000C_¡?« Ûrð_x0018_¥?(`Ýû²´¤?¿_x0006_ÌÏ¦?_x0007_Âh2Qî¶?V	LÝ£Eª?Ã_x0010__x001D_ð&amp;_x0015_¸?hî²ønW´?\z{.¾v¥?Î^ÞÆ_x0017_ð¥?.J§$è7°?±a©ß_x0001_¬?·ß£;ª³?ýA2ø_x000D_·?oÅ!²?pÙ¶ü­?J&amp;©°_x0015__x0004_·?_x0019_íBÖµ³?\_x0015_lâ\£?È	ç%ÓQ¨?ø_x0010_§Üª?¡óÜ_x001E__x0015_°?ÂN_x000E_4¦®?öàS²ãè¤?Y!*þ_x0004__x0006_\°?,ønÀë7«?j_x001C__x0015_ûA~¶?N"ÏÄcg«?.Èð@ª?r_x0003_d_x0019_©?ÿ{s³?kWWb1±?®_x0018_þïM°?_x0005__x001D_ ú_x0017_9´?´_x001F_:+7·?l´Z_x0015_ökª?ÍÜFýh·?Tg°e Ô²?ð_x0001_Ø+©±?J¥)¯»ñ°?$fú`§?_x0017_Ý¬?5Áò¸ò5¶?ü{ïJCÃ°?_x0002_H_x0013_ÑÃ¨?ë\Fá§³?¶ÿ_x0010_Á_x0019_`£?¸_x0002_£±_x0012__x0002_§?_¿_x000F__x001D_¸¹?2^Úo¶«?ð^kå1ÿ²?}Hºt_x0006_²?gp¾O{±?p{nYèTª?Nh4Æ@a¬?ÚðdÒvb²?_x0004__x0005_Rþ|3²à?fþ_x0008_Ùm(µ?¥ç¯v»?|ÀÁ}'&lt;ª?fÖáÈ_x0002_¨?e{¨ûÉ£?_x0019_1|§Ù_x0002_·?#zÚÞ©?rTïÆa¹?©óÔË(?Êg¦¼º¬?5W°°»?_x0018_ &amp;Èá%°?6¬í_x001C_ð¨?Í*×Aêú´?Ù à$Á»?ZT\%_x0008_³?vSnêÎ,¥?&lt;_U_x0003_u¨?¸âÇnª?.t_x0002_Ã»¶?"[J*¬§?¶_x0016_}NM ?º¯_x0011_÷·?$£åz&amp;_x000C_¬?èù´eØZº?ìOÂ}²?þ6ÖÞ_x0003_u´?¦tE|×«?¢sö_x0003_õ]¨?0þl_x0001_5_x000C_±?¢_x0007_ë¶_x0001__x0002_³´?üx_x000F_RVr©?ºZ¢_x0006_J¯§?¸é_x0014__x0016_[É¡?£rLý{0µ?@he³_x000F_¬?DN¢y$p¥?ÌÕ¸n»?ñÃ=_x0003_~P£?ð.±_x0016_R©?çÃõÐµ?2xÑÎX`?F¨ß_x001A_Ý¬?_x0018_Wùü§²?OukÛ(©?nð^ÒÒ¬?·§ö,³?F7_x0015_ò_x0017_´?_x0014_¼ôë÷®?Ü_x0005_xm&amp;ª?(Kh5²3­?Ø_x0018_{óf­?0F£;°?g0")x	?Ô	'Ê ¤?DÑB÷¾7¤?Øì|Àa_x000F_§?ß_x000D__x0018_È­?ã%Ú$Î¼?_x0013_¿Äç±°?Â±ª	¥O¦?E¢ðü_x0005_N¦?_x0001__x0003_X._x0005_«¶^±?2	Y&amp;È8´?7Áü?_x0012_¼§3Û¶?ýl9À¿y°?_x0004_&amp;_x0013_è§_x0010_­?ûo¨Âp_x0016_´?­°_x0001_FH´?$j¿]vU´?_x001B_¬_«Z°?_x0010_ÀQ_x0003_ôÏ°?pÇ{­^A¶?_x0012_íüFµy¯?@_x0002_«Dq¡?Põn;°?ÝÀ!_x000D__x0003_º?&amp;é×#_x0002_¨?D_x0017_ûí8¯?Tç²a¿¶?uª6Vµµ?Ðñi_x0018_Ä³³?¸&gt;¡¯É¦ª?(U6;:î¢?h'á_x001E_·¼¥?Jb°¾ü9¤?N.£«¸ ?tÒ¾-¯±?ø_x0017_ñRù¬?Í^w_x0006__x0014_8µ?ºÑQ_x0006_Iå°?_x0012_VÁãÔ§?4è_x0013__x0001__x0005_a¬?¸_x0008_"ÉiÄ¶?¼¶±&lt;·?ÎDÌ,3Å ?^}Yº!º?úq_x0017_Ä_x0015__x001D_¬?_x0008_uÚ²k°?%EüÕN_x0004_¶?®©ãÉÌy¤?Ô!ýÞé¨?z«Í_x0006_[±?j¬½f[¸¯?¢r_x0017_%_x000D_±?²®à_x0016__x000F_Í£?NÿuwÞ¶?Ú_x0003__x0011_½_x0016_ß¬?Z8¥Ô!´?pweÕ_x000B_1¥?&amp;I[2Ý_x0002_¦?ý½FªÄ¸?ª/ÜX¼?é:ÝÏ	¶?pÅÒA¹ª?ºwr_x000B_¥±?D_x0011_ÌºZ)³?¹_x0019__x0004_Õ^¹?:_x0003_ÖçË=´?Oú&gt;!ÿ¶?©·4__x001E_Ú°?éöð.R±?[µôå*³?_x0003_ð¡_x0005_Ïô¶?_x0002__x0006_Y#jm©µ°?"¦gñâ¤?àæQiÓ¦®?'ãØAÎØ±?.ÿy¸Ü¡?ðf1á_x0018_²?p]r_x0005_g)¦?¦]]ö_x000D_Ý´?~Ñ¼_x0010__x000C__x0003_¡?Ü'Ö_x0014__x0014_¹±?¬_x0015__x0016_ÉÏ®?Ø|X«T§¯?0N_x0012_K%9?0u_x001E_A-D¤?_x0002_PÂüV³?þ=_x001C_È¼_§?áhã ©ì¶?ÙÍ$m¡q¡?((R[·?¤,~e5ª?_x000F_ê¿á°?(q|åd[§?_Ï1µÝ³?B@_x001C_üÊ¬?_x0001_§ÿZï~§?$?v_x0004_rÇ·?_x0014_6_x0003_ _x0014__x0011_¨?ûeÔ3	P¸?__x000D__x0008_^¥?_x001C_6Ì_x000F_h¬?r}_x0016_6ë_x0011_¨?£3ði_x0002__x0003_#w¶?ÏÑ2Ã.´?rßzµ¹?®Í_x001F_³¨dª?ùõdzq°?à9­Î#·?özÝ|­?5Á^ªØ²?:_x000B_]t[v¹?ß+_x0010_I_x000B_[´?áj_x0019_²?){=ØÁ£²?P	Ô­³¸?"×ÂÉì¶?¹_x0013__x0003_¸_x0006_±¹?VØ'Ë¿¡?*]êjß_x0006_­?_x0008__x0018_êß²?³Nz£h?²?ÖyFø_x0017_¹¤?vþ3³2×«?ªë«PMß¬?¤ý:]£?±ì¶6¹?ø_x0001_bÖR¯?â$Æ¼_x001B_ð·?òÞ²_x0015_H?}ÈÊ±+x¶?$»[&gt;ª§²?h_x001F_$/ h¥?|¿Õ_x0003_¬?WQøLfx±?_x0001__x0004_ÔP_x0005_ýÜ@¬?A1Dã_x0004_¯?¹/ÒúM¼?~c½{ý/¥?À¢mg}"ª?Â²Qº·?_x0018__x001F_»4z«?N¹âÉR©²?ö¶_x000B_i_x000B__x0002_²?Ï_x000C_ß¤É_x000D_³?|×_x0019_|ë½ª?æ}¿_x0012_D¯?Õ£Tá_x0008_Ä¥?dqù×[:±?¬B(ç ¤?_x0019__x0013_^_x001E__x0008_»¥?1_x0004_T¼²?îeØ¤=w£?Fb¤Û³§?AC²G´?Nÿ]ý"_x0012_°?9_x001C_»BS°?Î_x000C_=bs¶?§W~\·? _x0014_È£6Æ¥?_Ãè¶?Æ'_x001D_8à³?¸ëè0D_x000D_µ?#~_x0005_âhà±?_x000E_ß|_x0010_½¬?pJ_x0003_Z_x0007_U­?ñJ_x0013_"_x0003__x0004_¦?_x001E_2 RC*¶?B7êÓ´?¾"Ç5K§«?®_x0014__x0007_ÿ±[¬?ÌUÔj-¼?_x0010_öçÂx²?_x001D_Ûlb]_x0006_?8_x0014_¾_x0015_AÌª?\íCl]_x0016_¨?Ö¡9Ð$¥¬?Ò5_x0012_¼B£?_x0004_ÅÍj¸?õ oQ°?ÿA^Èì?_x0001_@äËÉµ?å²&gt;zò§°?ðRÔÕ_x0007_~§?ÌÕÂëù?Ki&lt;ì¸?¦_x0016_Ì4(«?Ø_x001F__x0002_¸°®?mìÃ"_x0003_±?_x0004__x001B_ìá½-ª?QK³K½?RÇú9©?L¸ÁV~²?4EYåòZ¤?ø_x0011_ß	ð²?\ÿ_x0007_]¯?_x000B_bfLQR±?/¢DÀ¬?_x0002__x0005_öþ1£²?.6ÀùµD°?ÌÊ¥.ó_x001C_§?\=ÃQâª¬?j!	¨-°?_x0006__x000D_ÐÛÔ_x000C_¶?àÇÍIþ²?´1@_x0013_Dn«?NÕU_x0004_»²?¨_x0001_N_x0013_:A³?ï¢Ï³?¢_x000B__x0017__x000F_ø°²?Ï_x0017_æ._x0003__x001D_¶?7_x001C_&gt;_x0003_È·?±Yó6]:§?ñUªÕÓ°?Ò$õ²?D_x0002_`ts_x000D_³?EeÁ}?2µï8z?_x000D_gÇ_x0004_»?mFèR³õ°?¾è§_x0014__x0004_¦?&lt;%ümÎ¶?Õê*O·´?úZà_x0019_¯«?:_x001C_(ç_x0013_) ?_x0011_¡^|A·?_x0018_&amp;#(`«?&amp;.øÖ¿_x000D_ ?L*Së8Ù¥?_x0016_ð³_x0016__x0001__x0004__x0006_Ô²?÷¬_x000E_8µ?0]{_x0008_¸ê ?ôM_x0017_-I{©?Ü_x0016__x001C_à_©±?_x0010_¼*²Wa¯?°Ì·k7«?$_x0008_¬!eã¬?ï_x0004_Ö_x0003_r±?_x0005_DÚ×Ó²?æ5&lt;Ü;©?Ì§Tsdë«?_x0018_8@Rí_x001A_ ?¼4:æé«?ÂsfÁlõ¨?ßÄA¡2²?K¸ï/©?ÆøìjBª?BÕI¦µ?k_x0010_ãòc?Qø|-&amp;q ?û}òÍ_x0002_´·?Af""I·?kxåÎ³?@}©dIÐ¬?ÈQüÕWµ?.ò_x0005__x000E_&gt;¢?Â¿pDÙú¹?}§¬ç¡j¥?X¿L_x0006__x000C_zµ?_x001E_BÞd_x000F_¦? æÊæE³?_x0001__x0002_¤aÜ?©?_x0010_ìQ¬ª?I.ß:_x000E_á³?²®yÊý¢?ÚÃ&lt;äs³?³goôx¸?_x0001_ºßRZ@ª?2ÆZ_x0001_³?¦?_x000E_?^ÀjO½?¶ü"ý¼f¬?_x0010_¬_x001B__x0012_+¯?ÖØ×«E_x001F_±?÷Ë'Ý¬&gt;?8³ß_x000C_Ï®?Ã¨¢_x0018_¼,³?IÖiÝb¸·?ó½áÌà¥?Ïó¿j_x001D_Ë¡?ÈÞ\SþÌ¨?l1)E`M?YX'_x0011_31¶?Ìá_x0006_ü¸?_x001E_øAýâ¦?L_x0004__x0015_IE¦?PÎ¢·ØØ¬?`emxtî®?¸ÝÖ&amp;rÄ¢?UÌÉÐ_x001E_¢?a_x0003_ê²é³?2Ù¡¨ß°?T_x0004_ì_x0006_3¬?f_x000D_º_x0001__x0003_ò2µ?_x0004_7K?cGó_x0004_´?P2ÑÈ&gt;}¬?_x0006_Äð=¥?¸\$N-«º?Ãíx_x001D_¬¤?¸_5¬_x0002_u¦?-y%_x000B__x0003_	¶?RâÄ_x000E_¥©?ùn$x°?°Ò@n[åª?º¯Ñ5úW­?¢­-m4ª?¦·¢_x000F_|Í¥?_x000B_Ù9±?ðÞ¸ÆEs²?ÔFÿ_x001B_(Ã²?ðÃë^²?ÄÍZa¿?ó@Dröµ?N(¼Ò³?/jf_x000F_x¶?Õ3½T_x0003_³?¼VÕH¦N²?õäãÌ_x000F_­¤?"àÝ£_?_x0017__x0015_¢er±?Ó(Èc·?w_x0007_â_x000B_·?¤_x0008_/÷T±?_x000F_(o-³¶?_x0001__x0002_[_x0002_ë)Hº?¸Î´íÈ²?%´¦¿VÎ°?Tñ©îT.°?«\m_x0010_¢?¬CÄ$iN?åÁTþÒ¤?ß%;p£?å©_x0017__x0005_w_x0019_´?_x001B__x000D__x001F_vôµ?è	ÔF_x000E_£?oÀ Á§~¥?ª¤%[;­½?Ápµ§³?n:­:.±?G_x0017_ýoV­¸?8è!¤? 9Òûï	?áZÞX¹¨?_x000D_ëÖ)r»?"ýhÆ·±?Ì¶_x0016_Þë?úª%÷±?íÉç¦_x0001_ª?x_x001E_Øït?9ØI]5¢?î_x0016_äf7´?Î_x0005_³ù¬,¯?´!_x0016_ÜNa?í¼©Wè§?_x001E__x0014_dWCQª?=t¸ì_x0003__x0004_öº°?pRÑ]cî§?ùô¶Y_x0004_±?R_x001D__x0013_M)b¨?Z~Ïûù§?ê1áCÝ¶?¢ü_x0002_ô_x0014_4«?¼àë]ì?ûY"ò	¹?9¿ÕgQ¿¦?lô[fjí§?nyì^Úù¯?²ùú_x000F_ý³?ì_x0014_­JÛ¤±?ÒE_x0005_´q§?*Ë_x0010_N5¯?Ú_x0012_¸öûç·?¾û_x0017_J.(³?6¶ì"ÀI¡?Â)øÚ¦?_x0004_%$ÿ_x0016_ß³?(öý$_×®?mµ{õÛ±?îB¼mM¤?F¨_x0011__x0019_O¨µ?È_x0003_P0¾ª?ÁèÅ¤?M$_x0002_2Nh³?Ý[%SÀÉ¸?¦2¦sÃµ?2_x0016_ç[_x0001_£?0|3½­?_x0001__x0003_Y1ÔvV´¾?5Ë[Ö,½?f_x000F_cLz±?O÷,M?)&lt;:êº?B+@ì_x0016_¨?~!ûñ¯?_x0016_{óº3? üÕ8_x001D_?8#¶Z!«?+õ¦Í9³?l´|)©?ÀHÈyý¯?Y¤n_x0014_-}´?[pÄªÐ±?&lt;Å,Zä²?ú|(_x0002_¾¢?©]ïèXë£?^zóU?_x0004_q"_x0016__x0016_=§?_x001C_9ÿÔµ÷¨?`£`ê_x0018_K®?l¾PÎº?ÂVôI¼­?Ø7#_x0018_ö*´?Òü9N¤¤?é¸³Ê_x000C_B±?$$)zµ¨?p·ºdº?_x0004_{hé?_x000C__x0008_Ãû_x0018_}§?N_x001C_è_x0002__x0004_·²?â_x0004_4_x0015_À®?_x0017_³ØÎ´?Öø¬ÏhÈ³?O_x0016_L1_x001C_°?.r9S°­?&amp;AwÓ_x000F_J¢?_x001E_D=ÛG¤?S_x0003_0¦?ËÇ&lt;M²?m(5¹0k²?Z= *©?_x0007_Ûü_x0017_³é¦?§G57±?m_x000B_õ@åa³?^ÃòGzÜ©?\¬_x001C_eé£?*_x000F_WGt"·?4ÚD_x0006__x001D__x0012_­?_x0004_Óðß"«¡?øJ²_x001A_¬­?uFv£wª?Ë³/_x0014_D_x0001_¢?à_x0012_³_x001D_Æ­?¬8è!´©?a¬32_x0014_Y¡?îzÐy¨?sôxUpÇ´?VëÓ/0°?¢øV@Îª?dð­Ñ³¨?ß`_x0017_Ù7¸?_x0001__x0006_ø_x0002_`:¬? ¨¿Ü¹? Û_x0017_ü]÷±?fßË®¨?iÑQ¯?À?åÁº°?ª2b_x0006_¥?¼¾õ%sØ?+fª_x0003_%²?:#ÓZþ_x0014_»?TòÜ_x001E__x0018_Ò¨?§Ë¿l°?³ZtC_x0007_£?/Ãx¿_x0016_¨?+e_x0005_Í°º?4¬nà³? 0D±¨?-ÀGã?ø¶5óË_x0007_ª?_x0008_û_x0011_d8µ?ëC}_x000B_°Ø°?¢p¨Q³­¶?â¼jOõ2¶?_x0005_gAàÝ°?öBºEÓÛ®? _x0001_Vÿ_x0005_£«?_x0014_8Î[$.ª?8_x000C_ØæS6«?_x0004__x0005_£ÿ ¬?^q_x0018_e_x001D_Ð¹?N01/¤?Wéó°_x0007__x0008_è´?NÖJC¬Ú£?ÿW_x0012_à ?Â0Öö5o²?«F&amp;_x0003_N ´?_x0017_ ñ4¡(¤?H_x0010__x000D_g_x0007_¥?_x000B_ªø¿ð&amp;°?Ú_x0006_í½}Û¦?³ôI_x0016_ M¸?QJáÔ¹§»?6ê°m¡K®?åû9_x0017_zýµ?_x0001_üXÐ_x001F_ô²?ô_KçCÝ¦?é·_x0010_{²×±?R)±4_x001B__x001F_¢?ò!~ ?_x0004_ç~z_x0002_$º?ä_x0016_|æE´?ºâ©_x0017_lR¦?#4sGuª?Æ¾u¸X¡?Óñïaÿy¼?DÕ7;^®?ëÓ²Ëµ?_x000B_Cºÿ_x001D_¤?ôþ&gt;}_x0005__x0004_¦?2R©¶ð´?¨B@5ß¬?ôKÎ^½ê? 7àì'´?_x0001__x0004_ì[ÌÁæ¶?\û§Â²?²_x0002_Xé_x0010_|¤?&gt;w,Éür§?¥¡¨ó_x0007_Î²?1_x001C_]r_x0005_µ?ûb4²ö_x000E_²?8úÏ¯³?¢PêxÀ£?þØ/Ã°?z+ÎGy¬?ÆÞó_x0014_¤?¡aÛº?Ì)Ü¡Hæ®?VÈhI¦?ë×ÍyÕs¹?Ó6nfWø·?_x0012_í¼_x001A_®?*}8¤?Î¿v_x0002_Î®?f%Bm4¦?_x0004_d=·¯?Ù_x0016_j±íº?6²mys²?àó¼0Ê_x000E_ ?(ÔÔê½~ª?"LäZ¬Z±?j%_x0003_íj¸?ZCóåÃ'¸?n_x001C_¸g+¾°?À'ZPc£?_x001E_¾¹_x0001__x0003__x0005__x0014_~°?_x0004_ah_x0016_?ä¶?§ÁèÔýq§?YÈÑ6X_x0016_±?Ê¨÷?_x000D_²³lïí¶?)]¾íðQ¼?Â\ô9Ëw©?_x001E_ÍeÝuí®?óZÆ_x0005_~_x0019_°?²Æ_x0013_Åk¬?&lt;þB¢¤Å§?Xû¼Å¥_x001F_¡?m_x0001_âÐ&lt;´?ZÊc^úp´?ò_x0002_:-oM²?$§,¦=ª¯?n.$_x001F_UÁ«?_x000C_¨ZýÉF¶?ú¶éñÝ ­?æy d@T­?dP@ð¢?¢SF`ÕÑ?T&lt;_x0002_[£ñº?OKG.pp£?ö£Du¬?ÊI»g9Ú©?;_x0003_`[^?_x000D_ûFq£?^V¶¹?4+óÐWn ?G_x0007__x000C_»?_x0001__x0004__x0010_=0_x0015_q³?_x000E_Fv¶îÀ©?Â8_x0012_L_x0006__x0008_´?F_x0003_µ_x0006_]Z°?ÒoÇê_x000F_y¬?ÛæÚ_x0008_%_x0010_´?¢¨ØgÆ«?¥×V&gt;Á²?.súc¯¥?_x001F_¥áaa¶?QFfY©l²?FV _x0018_d¹?£Ò7£7·?3¸RÚWh±??È´_x0002_F¨?·_x001F_H]¿¤?åõ_x0010_3õ]³?ÍðN¨È1º?b©È_x0016__x0012_´?Ñà_x001F_¾_x0004_·?Ï&lt;uô_x0006_°?_x0008_ø0!I9­?ËPð¡_x001A_)±?¡saê[··?r%_x0010_»À´?sÑéè´?6 _x000B_8}ª?ö_x0010_o:_x0016_£?_x0006_e _x0005_ß_x000F_³?K!	4²?_x001E_9sÌÆ_x0004_³?¤ýç_x0014__x0005__x0006_h_x0016_µ?· Ç£Vé´?Ø©pâî2©?J.Ê_x0003_n4­?B_x001F_ÃªÆ­?æè!Ëí¹?DMr¤¨?9_&lt;F¦	¼?zpà®¯?i×¶I£?ÆÅ) ¼·?_x001D_l²T\º?ßjI£is±?_x0008__x0002_F¹¡?&lt;É#Â_x001F_£?ÿÎ_x0004_ º²?4Ë·©_x0001_¸¸?ÍEéQÏ¤?_x000D_4_x0013_h_x001C_6µ?Åø^À§;§?WGmv¢?ÑW$(iº?*õ*øìz­?_ibI®?ãC¶¦?$ù(G_x0008_£?¨é_x001C_MÐ×´?_x0005_!ÁÝÌÚ ?¨HÏþzÆ³?º0ta_x0014_ü¯?³`Ìö±?(w_x000F_ÏF¢¥?_x0002__x0004_Ê_x0003_ToþÓ£?6$ÏÄÆ«?\_x0012_×«Òñª?l¶§_x000D_²?&lt;&lt;.Pç¶?µ6Z¢_x0005_¥?R_x0019__x001B_83«?"&lt;Åÿü?´Ç\_x0013_§?±#v7% ?1­T·Ð¸?»ôJSÛT¹?P§¯ ¢?Ø&gt;K©ù¿¢?¾_x0014_ò(²?_x0004__x001C_Ç_x0003_5Ó¢?ñô_x0001_1"¶?2"Â09q§?Ì_x000E_`2ÿª?J§»]_x000B_Ï¢?¹*ú~&amp;ö±?î­ÒLá¨?ôÜú«G­?j?ïÑ!ê§?_x0005_v·%´?NNeÌ¦?B"×X±©¦?g·6.ÂÊ¶?Òãâ+sù±?Îèò¹»?§^?_x0019_Êæµ?¿f*_x0002__x0003_,·?û?÷î.¶°?¨þ1&amp;én­?_x0018_ÞØH_x0017_z°?ÆÞW1à¯?¢ÃùZ³?ñ|2i)´?Xúá¬#½?ði_x000B_ã?¤?báI¾©|«?òàÅ_x0016_§1£?ê_x0001_Vwº?_x0016_ÌÍ{_x0002_Î·?_x000E__x001D_=_x001A_®?VP`5pµ?2_x0003_BÃ_x0011_ü¯?_x001E_íeAê§?©_x0007_°_x001E_©ª³?¨]ÆüÁ¸¨?À_x001C_/ªjç«?[8©_x001C_ú_x001C_²?UN_x001A_º?Ü_x0018_3ø_x0019__x001A_ª?BY×RÅ§«?Îên\(®?_Ìñoî´?9ÈùÀc	´?}¡.(a_x0011_µ?ú¨D_x000D_O¼º?£_x0003_êÁ¸w¸?ütÌ%­?í{äµ?_x0003__x0004_JÄPÒ@8ª?½[Éë´?ÿé1&amp;qµ?Àç5¢2´?ö_x0019_l¾_x001E_«?_x0007__x0019_¼ ±¢?*±_x000D_?úï¦?îk6é_x0007_«¬?$O_x0002_)ù­?¯ÆMRþ&amp;¦?²!|"ÿ¤?j ×;J¬?âàâ£v¨?]#aÅ_x0013_N?Æ_x001A__x0013__x0001_Bë?xÌ!"&gt;¹¢?D_x001D_éÃ+±?Í$6PÝ±?¤{_x0002_ËÜP°?ùÑY_x0011_7l±?¸\tâú_x0017_§?ª§!È_x001F_h?Þöç_x0014_ ?,®Yâ`Hº?_x001A__x0008_\uQ¬?ê_x0002_6ß_x000D_²?pÇþLG¯?þçñe¼«?òü|rD¬¶?ÕCQæ;_x0007_¦?þÇ¥3Z¢?»õ~_x0004__x0005_ÓÝ²?¶K_x0004_ïS"¨?M¸E4ü¶?_x001A__x0002_Æ¥Õ «?ÚÁ/²?z4_x0003_K?¤?þØ&lt;ù_x001E_P«?vIfv²?äñ&amp;_x001C_ãí³?Â8¾,¬?_x0018_¥#Ô²?züû_x0001_E§ª?\À²K|G­?Vô3¿§?Ô\|B[Ó ?÷Â_x001E__x0008_¶?×+Àúà?_x0002__x000C_ÕRu_x0010_³?oÆ~øòV¸?K]"_x001E__x000D_¸?T&lt;Äa_x000E_¶¶?_x000B_l³t°?_x000C_!üP0_ª?VQÙ:N­?ÒÌC	n!¯?ýæ[çµ?'û²u´?Ø_x001F_cV°?7_x000E_¤_x0001_£²?$wpÙ·©?}_x000F_´_x0004_x?dÑ±Éç°?_x0001__x0004_°ÓfþBr³?s_x001F_	³d³?Mç÷Ê{¢?¿z_x0019_µ?&lt;/_x0005__x0002_Að«?_x0005_bûhE¬°?ÌÆø8ö°?c9hëò_x0002_¶?æ	mõø©?Ì_x001F_ô_x001F_Ä_x0005_¶?ñn_x001F__x0013_ ?{¤eí²?_x001C_E¼õÐ?\ÃE»?¡x#ð_x001F__x0014_±?òM;íi¨?`ª¶óÖ~®?ê@KF_x001A_×¨?_x0003_QùÂò¢?]ð¶¤æµ?ÄT({_x0011_W©?ë_x0016_%Ä»'¶?¤dBÂ6D¨?Â_x0018_Zë6«?_x0010_P¾_x0001_ó®?_x0014_Ñ_x0002_è¹K¬?{§6w8v±?¼hÝ$dÙ©?_x0011__x000D_qì¹µ?ÿóâã°?V³O¬Z_x0006_¥?,¤7_x0001__x0002_Æ¯?6f_x0014__x0010_|!¦?ù ¸À±?ÜÉ_x0006_t-¬?¼þ-Ä_x001F_¬?tÞ_x0008__x0013__x0006_²?Ã¡_x0010_aÕô³?Èi_x0013_ï¨?LÌ_x0010_7õ°?ôü`Ú£¾ ?Y_x001F_G_x0008_°¨µ?ù_x0012_£í¢?²«ËÆ©?\ÿõH'Ò³?"×h¿ñ?oOMÙO2¨?pgÚì_x001B_W¨?E|$[:²?Ð¸D¬?ÌìÎÓåÛ ?Yí¯Óä?ñçn@6²·?rfô´8¹¸?&gt;/ N[ý·?_x0002_6_x0012_n#'¹?v_x0018_Ó_x000C_nÛ¶?MWåÖjW°?_x0001__x000D_Í°²?Z_x0014_~_x001D_ÔT¯?V×Ì]Ó7³?IX_x0003_t,Õ³?B'È&amp;-q³?_x0001__x0002_ÓØ²_x0014_F¡?UVV0¹h±?Ú§A¶¨?	¡ÍßòN°?xÕ9U?ú2¬ÓÁ??_x0007__x0015_ ­Ø¸»?uö¢þË­?Ì¬LÑ"¤?òY½_x0015_ed°?äÙ|_x0003__x000E_b¯?V_x0007_ã;Þ°?$qàäï³?_x001E_=¨¹¯?Nõm_x0016_º²?ï_x001D_0.¤?(_x0018_WðIÕ ?kô^}ª¶?_x0006_¶Ï¬_x000C_p±?Úw7Ä¤?_x000B_+_x0016_õÏ5±?y_x000F_*2_x0002_?_x001C_º] ÜÃ?&amp;¾_x0016_Pùx¨?ì´lV_x000B_ñ¥?ªKë¾³?`ï_x000B_ÖÀz´?+×_x001D_Pm×¸?JS8é_x0010_n?Æt_x0011_x0 ª?¼Ø7_x0003_±??_Ùë_x0003__x0005_vE³?¯¹øg¤?_x001B_ß\¸.©?6ºäÀ·_x0018_ª?G¸ôÿøÞ·?P_x0006__x000B_§¥?Äb8)_x0004_¯?_x000C_ØÙ\§?âk¶´ª?jïO\£?_x0004_£zìªâ°?·üåKÌÙ¥?_x0014_AÀ7u¬?ÃI	?¬ï_x000D_ï&lt;¯?F³A9²º·?T ¼æYh¯?,eÉÏ¡?¸K_x0001_Q}¡?zB³ö¯­?~:Û_x0010_Èï¨?i_x0019_³t_x001F_³?_x0010_±i_x001F_¤¡?6gyÚmN©?5øÕX;¹?ª;Óï¯?K_x0002_· M¶±?Õù|4ñÞ ?6Âny£?s_x0019_ó_x001C_Sì³?ÑËòäVx¡?_x0003_à­N_x0007_Wµ?_x0005__x0008_´²_x001A__x001F_-_x0008_¦?_x0018_Úç_x0014_W²?ü÷ÓÓ©\±?d_x0019_Éçÿ·«?: ¥òj?dmKí_x0019_­?ÄÙÁr¶?_x000D_ÍJ	¢³?®4gÙ_x0003_®?_x001B_fpÔVµ?_x001F_wfN&amp;°?_x001A_Y%;_x0002_¯°?öý_x0006_Ù±?Ð°Ì_x001B__x0010_«?èfÿL)´?cõ¯9Ú´?Tô_x001A_ùî'¦?¸ðKµù?£ÜÛVÀ®?_x0015_ÔèDÀ£?Þ+nw2_x0016_²?¶Äe_x0019_x_x000E_²?Ä.ÞF"W²?[F¸Ò¾?&gt;±BÌ)_x0010_»?ìÅzúO!?Z"D_x0004_Ç²?¨ä¥ßÕ»£?v_x0013_OGrô´?Æ*_x0007__x000B_l_x0010_£?K_x0001_­7Õ²?È,_x001F_Å_x0001__x0002_EK®?ìL¡±1­?rçî*â ®?Ôv_x000C__x000E_U¿¡?ä©Ý_x000E_äÊ¯?_x001E_itô1?2¥¶ïÎ«?äíâVq´®?^£c_x000F_ç°?S÷q¦_x0012_²?ÖG¯AI_x0019_¤?/_x001D_v³?R _x0013_Múµª?µ ­¹¸?Ü_x0002_Ýë¾ ¯?T\ñ=Uß·?.«Ä÷_x0019_®?_x000D__x001B__x0002_Ñ°?«e(ç]Â ?f­7i*=²?PQq ¸W?_x000E_Wx_x0018_zW°?5_fVàh±?_x0008_y~¥_x000B_m«?_x001C_Ô_x000F_cpÌ·?ÐY9oj¤?úß:¤Z¶³?=_x0015_âÙxf±?_x001D_éÌ_x0013_£?_gW²´?_x000C_bG&amp;$°?n¨85àØ±?_x0001__x0002_¤IÖÙ§?qKgDQ#±?ø­¢_x000C_ú}¤?E£Ç`à³²?	'g$øE·?dµû_x000D_Í¨?m_x0013_Ï±?_x0003_*ÆTÜâ°?ZÇ3öv&gt;?ÿ_¸D¨»?¯Y?YÊN°?R_x0014_Î'3²?&amp;Û' ÿ`?©®©e:·?oÔje1·?_x000D_°Ôâ´?_x0007_Òb  ?s½Jî¡?Nî¡·ÌÒ?åØ» ¶?7µ]ª`_x001C_³?ÞS%b^_x0014_ª?«®_x0001_gDÈ³?Æ_x0013_]Âs@µ?ÍÓ« "@°?½_x0002_³.Ú@²?ô´ÿÿá¢°?^*8_x0007_&amp;º°?êê­à±?¸~hT_x0013_g­?iQê_x000E_1´?û _x0001__x0003_Cb±?¦8_x0003_i.Q§?h_x001D_ü_x000B_{û?Êo¼«é³?öÔOxJ±?íP,;íÕ¹? !´hx©?ü7¶_x001E_²?=ÖðÑFÚ²?È¨_x0015_ä_x0003_óµ?îÎ±_x001C_g_x0014_­?»	7+°µ?;p§_x0004__x0013_5²?áæ"aùø³?_x000C_öo_x0003_­?£ÒWP¡?£û,­¸?DøÀ#­T¨?xµ_x001E_Aô²??ÂÀt³?ª»Dmê­?@\[aJ«?SÓ¥ªf?,¾èÉ ªª?6_x0002_É5´?¦L3_x0016_k²?¯ã_x0015_'_x0008_´?Ây_x000F__x0003_m¸«?]_x0008_$\ñ`¢?Ú7_x0001_1¶_x0001_¡?üµ_x0015_¯ ³?Í0Ë¿5¸?_x0004__x0005__x0014_¥^/¤y©?o0Ûp_x0015_y¶?ò¤l7¥G¯?à'#_x001A_h5­?ôð8Ô²?_x0002_¹ôíÕ´? ßÅ#û»?á_x0016_1ª1ì§?_x001A_½Ogm²?PVs¤-ù ?^Å_x0012_»³?ÌR í_x000C__x0001_°?oP_x0003_Á³?6ú¶£aý¨?#_x000F_ºä_x0002_Ø²?|Õòò¯?äßÙy#³?_x000D_ýèÒb¾±?oòxýû&lt;µ?¢e°-P%±?ùéðÓ_x000C_º?%.®{Kíº?w_x0017_¸Ü7Àº?À:ø;Ä¢?n_x000B__x001C_|C³?y._x000B_¾?Ez#D¯Î¸?¨_x0004_)YÏ¤?Å4ïa)g¹?f_x0018_³¢7°?Ò^_a_x000D_®?¹`«(_x0002__x0005_4²?P|_x000B_;Â­?ä_x000F_pé_x0006_G©?°Ui_x001A_º£?m-müÀ²?ò)÷`V¸¨?¾½y_x0003_Y«?¸I_x001A__x000E_¨?iy_x000D_Òr±?±_x0010_8º±á±?è§(?"È£? Z¾Þ_x001C_«?_x0002_úØ_x001F_Ì°?%z_x0001__x0018_±?&gt;hÂ£r±?Ý/DÆÈ_x0016_¾?Ù,	E¶?ìqþ g¤?XÅ×¸N_x0005_³?\M_x0014_[û°?_x0010_ ý-.µ?èXá_x0003_&gt;­?Èìw_x001F_©?ý_x0008_Ktí¶?o¹¿yèö¸?î_x001B_!_x0012_!©?à.½Ô_x0004_¶?T_x0011_ëª´?¤_x0010__x001C_±?ÿ°?_x0006_d½8c_x0007_²?&amp;I·ïú¶?_x0007_[ná´?_x0002__x0003_ôBÜß_x001F_²³?_x000E_&amp;D¯_x0006_¯?w_x000D_Eé±?_x0014_sÐÒ­?ÜÃêT´?RLÕa ?_x0014__ÍYHÏ ?&lt;Ð_x0018_e±¡?_x0018_Ö³§?_x001D__x0007__x000D_½·?¤"YÊ?i©?&amp;#ÉÃ_x0007_´?¡÷_x0001_ãåW´?D%DA-Åª?_x0012_-øbõ¯?}Æ3HØB´?zlé¢_x0004_u ?º_x0004_FÕö¹?_x000B_£_x0003_àQÈ³?_x001E_.Êa¸«?ÞÅ_x001F_¨Ì¯?¬óç±ò§?^¡_x0019_áÁè´?_x0011_0Ý_x0010_1­?¤áÐ_x0003__x001E_*«? F_x000E__x001E_o³?W5_x0016__x001A_Ì)²?Ñ{ý Ì´°?ê|_x0005_\ûÃ®?hµÏFØö«?ÅKÇªa´?Ù	rù_x0001__x0002_É&lt;¶?ôeÙÙÍ¢?Ü¶¨Tm°?1U-_x0016_pÜ¤?ô÷çµ£?_x0014_F&lt;&gt;µ·?~_x001E_d¿_x0003_¶?´Ö_x001D_E_x0004_û¡?_x0005_Àüø_x0006_¢?ùwk_x001D_*§?Y}	eW?»#=ÇW¸?j_x001A_ä!þE©?j _x0007_äµ?àµì«?ÚUÉ»°?_+_x001D_V_x000C_±?!7MPôó¶?jÚqØ?ª?_x0016_Øa¨?ËÃæPùN°?²_x0002__x0008_t°?ðØCñ/®?ëÆYË.'¸?ÌsVåN©?ýæ_x0007_¼²?ü$"öÃ­?\Hê¯ÖC?QÞ_x000F_._x0003_±?ÌRq¾Ìª?â¥&gt;é4¸?T_x0019_T_x0015_Gp¬?_x0001__x0002__x0004_,ßø_x0007_³?|_x001D_¼ÃP%«?ìÛ|n_x0001_é¨?£nFÈÍ©?hò ¯¨!¯?wU}ÝÂ©¾?&lt;ì«?ðÀ÷dNC¯?²rt_x001B_¥?;_x0011_uª]´?¯ó_x0006_ì®}?.¬º§?DÎ&gt;Ên©?LXîà&lt;N­?·æ3§p¸?_x0001_,i*ÉÌµ?~_x0019_{Ï´?3¾ò_x0008_°?zó_x0015_¸]?I_x0006__x0018__x0004_ìJ¶?ºIïã3û«? y^¢å ?ª$´D¡?þ÷ý_x001E_­?_x0016_¡TÈ$²?_x0002_&lt;åª_x0003_Q¯?!npÑ¢´?|)V_x001A_õÇ¬?Þ&amp;¡&gt;k¸ª?_x0003_Õ1_x0002_y°?úE_x0016_ö¿T ?*!£é_x0001__x0003_º££?_x0018_m_x0017_SÀÀµ?üâWs¥?r¢Ö3Z¦? ^8¯:¯?_x0013_Tëóî¤?T¬´ß2©?u&gt;_x0019_X7Â£?5ÕQ*^U¼?ê]øú_x001A_ô¯?ÕF½4°?#ïKi_x001C_´?ÈÔjpÅÌ®?o+ _x0005_¶?_x0004_ÿ×_x0016_ ¡?½ô	;h_x0006_²?¾_x0017_*óZÈ©?¡Jle¥:³?&amp;ÿ_x0015_p0R?îiKÖ_x0006_·?JÍËË¸o²?8¾9ÿ¥h«?Ão¨¼£¥?ýEø!Ú¬?	Ñy£uº?f¼¯´@¼?Ö/àøãì?ëF_x001E_µ_x0002_¦?{e?ìê_x0003_°?MÈÎ{µ±?_x000B_æm`|F°?¬mtÞ_x0001_@£?_x0001__x0002_­ï__x001F_%¶?p_x0011_Ú(r¶?_x0010_Ö¯8_x0004_¢?Z¤°_x0008_ê­?Ò_x0008_×_x0012_-´?@_x0005_æ¹t?B_x000C_mdl_x0007_?³·7dª?_x0012_»Ócb¸?,ÉòS·Ç¯?¤iHì{Åª?Æ_±N°î²?ÃöÜ±Óªµ?ðOürï×¨?_x0012_åÒ1e_x000C_?_x0018_iÉôé¥?_x0007_N®¦_x0005_°?C¶æØ_x0001_B ?b6ÕÅßõ®?t_x0014__x0004_U_x0015_m¦?K@2_x0003_&gt;¡?_x000E_2K;Ú¯?äuø_x0010_ê¬?æÓ^õ¢­?_x0016_÷´_x001A__x000D_P±?²á4j«?_x0002_+_x001C_²u·¯?´ËtÓ®?IBñî_x0007_Æ·?èíê½¯?_x0005_uÝ^ý¤?îÖJ_x0003__x0005_Ü¥?¾_x0006_ò¶¤ç¥?èc_x0015_÷¢?Â{ògÕø«?àPãþí_x001E_­?%Ù=ëÙ¹?_x0006_\f¢;6¯?°S1N3°?Ä·p8_x0011_³?Ù×s_x000B_w·?âÓ_x0016_Vtó½?¢R1_x0012_±¢¹?è{º¯_x001E_6½?FýTôì.©?Ü¡_x0007_J_x000E_/®?^BòBs³?Ûc[!í´?:qÈò±?Däë_x0010_+¦?Qþ:o=¦?,3Õµ¦?´¡Ycª¤?±sJW\¸?_x0002_7qieT´?nñ_x0015_Ô¯?¥k_x0002_,^F¡?_x0003_é_x001E_y_x0001_µ?Bv/©_x0010_µ?^}.\µ®?D¤?%u©¾?_x0003__x0004_´4½¶?PS&amp;Vq¯?_x0001__x0006__x001D_i~ã¸µ?U'ón¸?_x001E_÷O_x001D__x0011_­?_x0008_X_x0001_µ®¡?®_x000C_FeB_x000D_©?%)Z?Ü-_x0017__x0014_Ô4­?læ5M_x0013_ª?ü" ò1å¯?õ33!­?ÆÚJ_ºj²?©*_x0016_ÞïP³?íÉª0_x0005_ß¥?`·èÖ_x001E_÷­?¤õ1&lt;Â¤?*+2~õm²?"ã¼ÛÄxµ?ÄTËX¡s°?¦·¿_x0016_ª?°´\$þê¨?äþ¯§_x000D_û¬?éfÄ?¬?¼¡½V÷z¬?­_x0019_ØÁ_x0002_É´?ØØóKÔ¯?_x000B_ÖÐcì?çþ_x0012_ÌLSµ?©_x0004_ÍCî?_x0006__x0003_óýá?áo·_x0008_ÎÁ¤?dc¶:²º¯?åÈw+_x0005__x0006__x0019__x0018_ ?ð{ë_x001A_6¢?_x0012_[_x0008_Í©_x0016_µ?*C_x0002_ìÙ£?_x0018_}Ürk?&lt;m/²Kî©?ô=à®ü¡?û_x0004_mÆpF°?_x0018_\Bï_x001E__x0003_¯?K_x0018_Dÿ±Ú±?ÉËA©_x0010_°»?Wþ_x0011_´?c_x000C_¼Ø³?Ó1h«?N±¾_x001A_¾Õ¢?ª#_x000E_7_x0011_$ ?Ìñ¼ôÄ©?î@Ø¿³?Ü§ìÔ|ª?AÁçî^2?¿fr¢_x0014_³?Vº"ÓÁi¯?4ùYºT³?HæÁÒÀ«?ñ_x0012_v`±?_x001D_3õ0±?ôÍëì_x0013_B´?_x000B_÷áØ¼?ÀY_x0001_²èz´?ôÖß**¶?°¬ì¦á?ÆÖ©¬«?_x0001__x0005_¦1¥½¬?_x0004_vØ2ó¥?]º+0[_x0015_°?`ëI¦æ&lt;¡?þ¹	Ta?(\ªÞ¬?_x000E_pïÝ½ª?¹ÛýFò?lt´l{¦?¡´1_x0013_»l¼?4éùLé_x000B_?Ô ³;Zâ®?­_x0016_J_x0005_¦±?_x0014_/Y¶_x0011_W³?ð6!_x000F_¢?_x0002_ÀnF!Jº?âí-Ø£?1½_x001B_ÓÐ¹?&amp;j_x0012_¬ô±?_x0014_ë4Tñ³?_x0003_í&gt;ò_x0008_º£?ÚÎÚæO ²?_x001D_¾M_x0004_¹¹?®Ä)CÉ¶?ß¦G¼Ò?)[%Äê¬?1çB'Q³?2_x001E_¶_x0012_î¶?_x001E_ºò&amp;+v£?»_x0006_í^²£¢?s{¦´Kª?DêÄ_x0003__x0004_C+©?ðo?º?È$Ý`s?Z-èÑÏ¸­?_x000B_»F¸ª?w_x0003_º?ýó'û18·?Ô$À5h¤?æÒ	ÀØ_x001B_³?hÊ!ÚË_x000E_°?¸	õ_x000D_ºy¯?ÐhÝê_x0013_£?Þ×Í&amp;,§?(ùÌÈµ?ÔCÚ&lt;a_x001C_¹?ð¤Ö´³?_x0002_PMÄþ7­?yÃöUM±?_x0011_Ïö_x0008_:¢?´±ý5Ó¦?_x0015_9UC¯þ°?¨9s5kù¯?Pè°G_x0018_¬?V#ôÊ©?Â+­¤¥?_x000C_Óyì½ª?_x0003_6_x0001_?°?2¥j?Ç¨?'®Þô^M ?_x000B__x0001__x0001__x000C_ ?n_x0008_ë_x0003_¤­?_x0005_)íæ®5»?_x0002__x0007_Ú§?µÑ£?á,Vö÷¤?_x000E_óë_x000F_9³°?_x0005__x001D_!ê¼k¶?r_x000B_%æl2°?«y3ý°?a¶	_x0004__x0011_\¹?fþ§"³¢?,õ©,rz?2]_O_x0017_¹?ô)ËEçì®?k¥_x0013_®b_x0015_´?°¿Â*½­?ú¿ÄÊü¥?£ú)Y¢?µ4_x0014__x001F_Ã£?&lt;ÍèQj·¡?ND°N´?iyÉµ÷­»?}t_x000C_Aß_x001F_¶?r_x0003_Q.x°?_x0010_õê?;(¸?ühz=Á`³?HE_x001C_âi?;zÍÃA ?°_x0005_¼éè»?(W+ó)å¥?üa½_x000E_X¥?éq_x0001__x000B_¯_x001C_°?b·#ý_x0006_Û­?wAÅ_x0012_ª?óó~_x0017__x0003__x0006_²?NWØ´ò+·?_x0004_Á´E£¡?Tém©?8b=¡_x001E_°?_x001F__x0015_+Ïm·?»ÍNöª?¨;{Ðæð¨?F/©c¥?Ï_x001A__x0002_±?6²*2_x0019_×?_x0016_K®ü#?ØTº_x0001_KÂ¨?*Wê^¡¥?#_x0005_í¢|°?åª5Oå?b_x0001_sÒG_x0012_¸?Fþ_x0001_òÓ¡ª?ä&amp;_x0006_¿_x001F_¯«?_x001D_Xúº?5Ì3QD°?¢_x001E_¡¦rþ¬?ÈV&lt;&amp;õK¬?åçÅmô¡º?ní: Éµ?È°Ä´^¹?hè_x0011__x0010_¯¡¥?ÌM_x0013_òÇB±?¬}ÿïC¨?Fý_x000C_W^_x001D_¦?¦&lt;ä?_x0006_±?æ_x0016_ßï ?_x0001__x0004_ÄIS7u­?¨K_x0006_fB¯?Ûðíç6æ³?&amp;ç,X@³?ö¹Ï_x0006_B¯?ÑÃ}Mr²?;_x0017__x0007_Û²?Xó_x000B__x001F_H°?ã_x0003__x0017_ò¿¶?·öé$$n¸?n×²ÊÌ®?Ø¥D¬fÝ¹?eZ{z_x0005_­?"gýM	=?³~Ù?0À}¬?Û&lt;Î8ûÀ·?_x000F_q_x001A_ùØ_x000B_¶?_x0006_JOª_x0017_]?ý»_x000F_%_x0014_g¸?µezº¤?Ó9QEHõ±?ÌF_x000E__x000B_?¼ª?_x0002__x0003_¨ôG§? ¶j_x0011__x0004_¥?+_x0001_´£,±?â$ÜÂ%ª?$r£®Stµ?_x0006_3æ¢¿±?³¿ÕÑá²?Q{+SG?1_x000D_Ø¢_x0003__x0004_Ö%¼?2O=mS ¶?X÷od¦?_x0013_ÉÐBl²?D%¸î¡¬?4ç_x0004_V§_x0004_¤?8ÄøL.½¤?Ú±_x0017_¬#o¨?_x0012_Äúyvz­?n¾7Aÿ_x0016_º?N_x001C_Òöä¬?_x000B__x0006_.;= ¢?ÂWMò®?hkíE}³?ð'¤¾¸Ñ¦?_x0004_aü×¯?_x000E_C_x0002_ò|w»?:_x0018_ _x0007_M8¢?j®itÎ¢?,QR_x0010_QÇ¢?G#B_x0003_·?Zóó¿í®?_x0014__x001B__x001B_$)®?]A_x0004_N|±?*_x0013__x001C_F­?í^_x0001__x0011_d?»_x0005_ÏßÛt³?ïåÔOª? me¬¶¦?Ä 'E-0?øé;ú&amp;¶?ª±!Þ ¸?_x0001__x0003_Îó	ð_x0017_f?d9_x000F_Ée¦?¸¾1z_x001C_Ò§?üKï@_x0002_Îµ?"Çypø_x0018_´?îª_x001D_öFó§?ëyf¢Û?Ý¶¢|Ë¨¶?¦õ_x0015__x0013_-×¬?­%_x0013_[­°?êo¬!­ö¦?`]Py¯?xz^_x0003__x0012__x0010_©?å_x001F_üô&gt;°?_x0018_ü;G­?w§TF´³?år_x0017_ª=¶?î;;c«?þYçé«?ûåüÓ ¬°?;0¼æ²?+qxé©¡?®:Tj¦i¦?Öïrlr¶?NN_x0012__x0001_Åë¬?ö×z´;(¥?_x0019_ã¢_x0018_¥?p¯ôÉá³?,Ó´×¼´?"îBcÉ"º?Á_x0006__x001F_1_x001E_¹?&lt;;«ä_x0001__x0003_hN¨?7ÒÝ^7b?¤ölXú­?L_x001A_Ïq°?_x001C_dÍMª?v½9Ë¸?HIh§ú´?ê_x0002__x0015_ò§k?î§úvØ°?ù_x0007__x000E_"l§?n_x0002_¬ú¥?Æiãl'¨?¦5³EÔª?ý_x001E_â´Û¡?_Á|_x0017_ q±?j%)¾Ð©´?_x0002_BeÉð¢²?ß4ù_x0002_C_x000D_±?Ñ_x000D_w,[_x0006_µ?uSUÏðC·?*#º_x0004_	´?Zô_x001A_¯¯?¨{_x001A_Gì®?Ë­t_x0001_À:·?êOh_x001A_n ?o_x0019_`}ãR?¨²Ng#ë²?ýö~&gt;_x0006_±?ðbÁE_x0017_N·?_x0006_ÌFÀü«?NVçd§"¦?áqÊ¶³?_x0003__x0007_V_x001A_¬"j§?¢=¥D_x001D_í­?±TÆM:¦?AT_x0015_ÿz¿¢?àe_x000B_·)ä¢?&amp;a!É&lt;´?_x001A_Ûø·x¨?c5]E«?çÉuç_x0004_°?d©ªH_x0001_¥?öûÆ_Ù©?ÒeM$e?¶C#£Ûó®?_x000C_D¶s_x000B__x001D_§?`[«&amp;"¥?&gt;iu_x0002_ª?_x0013_j_x0014_iC°?tÁ_x0007_}3©?	ô1°?4_x0001_i7q°?_x0005_ì'T_x0007_´?"â÷Ðå±?¶û_x0016_Xa`¤?},$/_x0006_"±?5íöt²?ûá_x001E_"?²?0ØPè	­¯?É»Hu¥?{·Ê¶W¦?¸æJÒ¬=·?`_x0005__x001F_Å_x000E_¢?aià·_x0003__x0004_¯§?_x001E__x0015_ÛÈ@°¤?Ô@UpË¼°?¿ÙZ_x0017_Z¶?(._x0001_TgÚ­?êÉcO¼?ÌÖ_x0005_.GÂ°?/!­è©­¡?ø×Û¿#«?&amp;3öPö°?náa_x0006_µ?¦±Xî}0?øLØ\&amp;²?_x0002_,[Û°­?_x000D_ïas.}¤?Ô Ùañ+³?þdÕéEæ«?R1Ù_x000F__x000D_²?n%9!Tdª?Ä?å^!ã®?L­²þ«?Ê9_x0004_SÎF¨? D¬¨Q¯?ÝDì¾Ñ+¸?Su÷&lt;ðB£?ÆÓ'íÀa¶?dª&lt;_x0015_{¨?P_x000D_Oã¥?£ä	¶_x0011_t¿?©Ù@9(°?zÏÒãÚ°?±4cñ_x0005_N§?_x0001__x0003_LÈS°_x000D_®?0_x0012__x001C_/¨?q×D_x0018_¬²?î6Áâ²?|UÜ/]ëµ?_x0003__x000D__x0007_±?2È_x001A_v²?ùãN_Æî°?»Øv%°?JSðeMì¯?ÌÅI_x0004_±¹?vHæñu1¹?¦ÅÅwf¦?,ñx:Ó¨?]C5íÆ±?¬_x0004_°»	4®?À¹X_x001D_Ï¨?FU6©?C_x0017_-_x0002_p¹?¨_x000E_§ÀÀ_x0003_®?À!*û\Ø«?"/4´KV¢?1æÝnÆµ?Èz*Ñ³?'n_x0002__x001D_æ³?ymÞ[|Ûµ?D_x001D_¯â¨?ªkô!o¤?nG¬_x0011_ ¢³?¡º@¨Íg±?âF½_x0001_nþ§?mqM_x0003__x0004_	_x0005_?¾çág¥b¨?Öe|K¹«µ?Â6g_x0019_ä2 ?ÊûèÞXjµ?ÖíÀ¬ç4 ?³_x0005_Aí÷²¡?XF@¤R©?_x0002_ÕÑ,5?¤?âÒ_x0003_pM±?öô*uH?_x000F_Ã_x000F_¦à&lt;¶?àÉy_x001D_2;¾?(`¿2ë¦?1NÌù_x0016_Ö²?_x0016_Y*áþK¬?û_x0015__x001D_E°?8_x0016_èÚ°?_x000D_l~«²?²á·,sN«?_x001B_Ù_x001D_,Ò¦?ª-«/j6©?üä¢f_x0001_¬?6Í¼ý_&gt;®?Ás_x001A_Q?ùð71¤ µ?b©ñøÆ\«?Ü_x0003_¶q ?_x000E_ð8òb-³?Þ¦¤	Ò&amp;©?¤_x000C_êrÿÈ¢?_x0006_Ð_x0007_ìóË¥?_x0002__x0003_k$VØ¶?´_x0013_·û#µ?§NãÀÉº²?&gt;J1	¬¾?ÐjwneÇ¡?÷_x0018_oñ³?á=eO÷»?	à/_x0006_ó°?§S¤$·?R«:`º?AÛKíP¦?ï"b_x0004_ü³?¤i,Ñ­3±?QÛ_x001B_Ñ{µ?Ûu?ö_x000D_V½?Ü,_x0017_Ojf¤?÷}WóÓ?öì-_x0001__x0004_¨? yx½Íí´?°X×}:¦?_x0014_C,É?Ú|ã_x001A_¨°?ru7_x000B_?eÝ7YcA²?áH#n?S¶?öùu)º?/Ä¾í2¼?U6ªÃ{_x0013_¶?	_x000B_à7£º?~©}Z³á¸?ÛépÉfÁµ?zoxL_x0001__x0002_Ôg ?_x0010_D÷üf¨?øqÏµVz¥?/r_x0015_É_x0003__x0010_´?BöÖã·_x000B_¦? &amp;_x0017_Åßú©?à_x001C_³ÂÄ©?`©òXf¨?f¦d¦8©?_x001B_Ë_x001D_â'I°?'Ø[_x0006_Z¦?òiõÛc}©?_x001B_æ_¿%¦?I6Ê×K-¦?.^5¡_x000E__x0017_¬?ô?­¼Ø¸?a8é»Ö¬?S¹'ÊI_x0018_·?ý¬6ÙÀø²?=_x0017_+TGã§?Þîù´?¹ä_x0015__x001C_£?þB65¼²?ëÝK¶»!½?_x001C__x0011_©½¨?ûÓ)ÌN¤?!_x0004_ìSáà²?_x0003_/ã¸Ê&amp;»?öSïx&lt;©?êçv¡n²?=S·s ¸?Gï'Ö©?_x0002__x0003_|vô_x001F_Á¥?´¹»a³?+úËFìs³?_x0017_~Î_x0002_ÿoµ?ð¼jí_x0006_L³?÷ôêR]°?_x001E_þ××¡?sõÏeÎp§? Ô:4&lt;a·?Ré_x0015__x001D_Ø_x001C_µ?¨C_x0005__x0018_m¢µ?Ö[±æDb?qJpªS²?0ÂgH_x000F_®?åÒ_x0003_óI¯?~Qu_x0002_r¥?ßoêp&gt;±?é{up_x000E_Ó£?¤FÑ£?_x001C_å_x000E_²?Ïù£³?rOÿTmR°?ÐÙK_x0017_'Û¥?y ÃÌd·?	ñTM¨¦?¯Î_x0019_p¤?Î!ó¨¥?Â_x0001_01f?m_x0014_ô_x0007__x0019_°°?*a þ­?Ê3åZ7!µ?¾_x001F_î_x0001__x0004_eº¤?ßÂ¿f_x000E_²? _x0003__x0013_þ8_x0015_·?¥_x000E__x0007_ß±?È1_x0012__x001B__x0003_v§?í_x0011_Ñy¾¿´??$ð~ú.¶?hØþ&gt;Ýµ´?J~oÕ?[[¥mÊrº?ZQ_x0006_ÓÁã©?ò^ìóâö®?­Þð]É_x0002_?DB¤¡?#î_z8 ?MÕN®k´?_x0018__x000E_&gt;V°O»?Ì_x001B_	´_x0019_¡?s3hå°?£/aÊ?D'Ê|)-²?Ó_x0013_k@&lt;8¤?¬®_x0017_Æ¢¹?W¯ÿH¤?v_x001E_kÅ%_x0006_³?(Z±_x000B_&gt;&lt;©?f~ÐÕ_x0008_­?_x0014_I_x0001_x ?ªØ«ÁX¹?pA_x001A_ª_x0017_&amp;»?&amp;hS_x001A_ð5 ?ÎÃ?_x0013_S´?_x0001__x0003_3~´³_x0006_·? ®«¥À¾²?Ôi?Ýg¤?&amp;:e_x0015_íæ ?¤_x000E_rõ²?!ÐÏ_x000C_D?ÄåÔ(_x0013_m¡?_x0016_fJÑ_x000C_¹?_x0010_5_x0001_"¦³¹?_x0002_._x001A_3ßº?¸á	_x0016_»K?­&gt;_x0002_¾&gt;©?KGµ(_x001F_³?/;_x000B__x0007_á_x0016_¡?_x001E_EUN¸±?£îçü_x000F_?§?nØ­_m.±?Ò_x0005_ü_x0018_pò¯?íQneÆ±?¨$1_x0002_D¬?ú°²·?U6»Só´º?)ØK×] ·?.û_x000B_¹_x0002_,¡?÷À´¡½?ºMº¢}_x0005_µ?÷UÌýÄ¦?zr5¤]¥?èßë¡?l¤A®Ù¡?xKáÀ_x000C_ª?B+s_x0004__x0005_Q©¯?_x0001_6,[Æ_x001A_¦?"i_x001E_T_x0011_¢?kOP&gt;¢?*ì¤vº?(©`_x001D_¼E°?ÒÜïý=_x0003_´?)þöÅ	è°?Üð_x0006_CÊé¡?_x0005_k_x0003_AÞ?5]_x000D_q~²?_x000E_Z[_x001E__x0014_¤?_x001B_G	W¬ð¶?_x0010_ÓÓ_x000B_lé¨?þ'2î ¤?_x001D_UgL¯? _x000C__x001C_;W±?~@¹x*4«?0ÇUjâS¥?¢¤À%Ï_x0002_µ?+0¼Zs±?ÆnÑ²Xâ²?ôÆ&amp;ï·?ÄL:¦:¤²?à¬_x001E__x000E_õ(©?­^¤_x0019__x001C_Ú³?_x001C_8¾	G¥?_x001A_,_x000C_9Ò«?("Xº_x000D_­?n_x0008_·¸Ú*°?K^\_x0014_Qµ?×-ö_x001A_ù°?_x0001__x0002__x000E_ßQJê&gt;?T~i_x0007__x001F_­?_x0004_çâND·?¾ï°¥ï²?Ø¨øÁª?ÎÆöuP³?Ë§ïÄ«»º?_x0006_þXÄ]ô¥?_x0003_$_x000B_í[£?ÚóÜCw×«?BëáÞ_x0017_ ¶?êî²g¬?1-7±?t$ÖÐ_x0001_[£?_x000F_Æ_x0003__x0013_üÐ¶?^*ßü¬?s5_x001C_¯Ä#µ?	fþ8Á·?_x001B_"ªª?¸É_x0018__x000C_P¯?£_x0012_°p®3¥?*dd)Ö|¤?_x0004_d_x0008_·';?=m`_Ï ?Xû&gt;pr}µ?( §"¡è²?Öþ!_x000F__x0014_Ñ¹?Tàt"Â:¸?_x001A_&lt;ù»a®?2$8W_x001F_«??_x0013_qF³°?~_x0005_Gö_x0001__x0003_bN¥?2ÕK_x0016_1_x0015_´?_x0002_Ì;N@½¬?_x000F_Y_x0018_¾Í³?å0&gt;¦[´?Zôc_x001A_'Ý±?c_x0012__x001D_"5¡°?Ú_x000D_¶¡K_x000D_³?h×¤3§!²?mÒ&amp;¶n»?XLÛÕ¹¨?*JýÎ´?ðd_x0003_©_x0016_­?.j»²e­?_x0001_[h0+?«bP_x0019_º?ÍA_x0004_­&lt;°?P;¬ä8ª£?âöú_x0012__x0007_ø¥?^~_x0006_9(å³?7(þ_x0017_FA¹??kÜrÃú±?»ÿæVò·?û°_x001D_v|¥?±INx¾t±?V=_x0008_6ê£?	 _x0012_üFm¸?¹X`_x0004_È&lt;º?eî!ß¬?²+­{f_x000C_¼?0x¸×°Ý£?ÖK/_x001F_K_x0014_ª?_x0001__x0002_|_x0017_3L]±? Z_x001B_Je©?ðJ_x0007_y_x001A_¼¶?_x001C_[ªXý«?Öh{Z_x0006_\·?¬Ð@_x0015_ÛA®?úÚz]ØÇ±?Ä_x0011_Sí:¡?¬ ^mG»¢?¤¥&gt;wC¦®?+¯t%æÙ²?CxÉh®â³?Ttðý_x0012_Çµ?nX×£®§?»n;Ö_x000E_ï§?FP¿ÉM#¥?Äê9H­¨?ªL_x0013_·§?äè\rÌ´«?Ñæ8lÑû´?Þ§¡_x001A_ª?¢©±Ã¶S®?ÂvR§®?é)iÕU¿?:îÓñS­?2n !_x001F_¡?TÇ3½¶T³?íx¶b_x001C_R·?Â]ß¥{ø¥?'U!¬_x000C_Â²?O%¡¹j±?´w_x0003__x0006_Å²?Î¯MÙ¦?_x0012_ÝÀ[C	©?Sî,ÆÞ¦?:O.Î&gt;9¬?z&gt;ûë;®?Â-ß1ó¹?N»zToX?¦_x0016_H%_x000E_¬?Þ×lå$$³?ó_x0001__x0004_EËó¥?_x0007__x000F_&amp;2®³?Z_x0018_RÁ,*±?d_x001A_þrÎû¶?N.ñÇm¨?ì*ÞÓ¬¬?å_x0001_èìN°?F¦Y7Ä¯?Øf3¶®?_x0013_#_x0002_/¤?ñ_x0003_3_x0005_¶?!ªè_x0010_Y³?c9_x0015_í'y±?3_x001F_ºÇ,Ò?Gc¢µ?¦_x0007_øxÂA¨?Åö«_x0007_²?òëÏ_x0010_!Î±?_x000C_-n´?²ËælùU­?Æ&amp;°¨ê®?$_wÌN±?_x0005__x0007_=´¿j½æ?_x0006_:#2N¯?4_x0004_Ã»×¢?êN:Ø_x001E_¯?Ìë!Àp_x0016_±?@Ë)×~«?{^Ô-°?þ_x0006_Âç´þ©?n£)Ðk_x0012_¶?_x001E_Õñ_x0006_@±?T4S§&gt;f¤?@¦=áòx¥?_x0007_R ó·?vßÔ_x0010_*¡?«zHå§?$¶uN¥?s8\±?_x0016_tE s(»?;_x0006__x0003_¶?ýË_x001A_m"·?áÏKÿÎ±?%p3ù¥:°?Ìð{÷8­¯?u×§_x0017_£!°?¢Dý_x0011_§±?_x0002_p_}âd¥?D_x0006_pÇ?"z_x000E_E°?'.U«¤_x0001_»?H{x_x0017_Ø®?PüIö_x0005_Â¨?snb_x0006__x0007_ ¶¤?®Å1¡?¦)7ºw¸?EÒFlµY³?`_x0019_îõ_x000D_:ª?ÊXª;¨Æ¬?Vò§dl½¯?$ÕEÙÑª?¤*íËhñ¥?_x0005_qaÔ_x0001_Ù·?ùÈ\qqA·?»°¬C·?ÿ?{Q¦?ý8Âk_x0013_¼?½U±o£è¶?¾YÙï£º?2_x001A_8ù{©?²Ù£	&amp;Dµ?4'z)¡ª?HÙÊJî·?´Ý+;M_x000F_¶?@	½ð¼w©?3V÷Q_x0001_Ó¸?Î_x0002_ÀeÔw«?|ù¦ÿß¤?ùÚZº?_x000E__x000C__x0018__x0019_°?=¶11BA²?_x0001_¢_x0003__x0001__x001D_¾?_x001B__x0005_üsv_x0004_±? 8¬_x001F_VM§?6þ V*®?_x0001__x0003_ØÃÊO ?N*²Y²ö?:Ä/ó*¹?Ç¡@_x000D_5B²?$_x000E_ËÊµ?&lt;^_x0016_÷]£?{W_x0004_¡·?Ê^y2øì¤?BqÿÉÏó²?ÿ[c_x0012_ËH°?Ø×_x0008_~Ü¥?à'_x0006_¼AÌ¨?@/Õ"gù ?_x0005_9Nhµ¤?÷&lt;Û_x0001_i­´?_x0008_Xr§gí­?ÓBj}÷§?EÈAÖµ?±_x0002_Úàg´?P¬-÷4;·?Á_x001C__x0001_;Q÷±?&amp;Ç&lt;B?´¯E*_x0017_á¬?ö	m_x0001_¹:?*ª ¡ù³?_x0001_¿Ó%±®?_x0007_Wüø_©?6P_x0013_×¿¦?qqmõ{¶?Ü8Á&amp;[µº?ª¼*y­?­?®_x0010_&amp;y_x0001__x0002_rX²?J4]!}g³?¨=¡ÑNP¬?G_x000B_ _x0013_¤?_x0010_¥ÀÞÄù·?´Kð_x001D_ù­?Ê±?ùK«?ÁL èýÿ³?£çéÌ¾²?Ö:_x001C_Aa³?ë_x001B_`dJ°?BÍAI_x0003_ª?C}\ªPl°?e_x001A_Fiù°?ÌÃè#±?WhÜ	§£?û7`áóº°?é²OÊ¼?÷ï_x0016_c£?WëmyT¯?¬_x001B__x0003_TåÂ¹?¬ï_x000F_ì_x0006_û¨?át¼Â9°?.b8_x000F_±?üZf_x0003__x0006_Í±?ûý_x0005_¥:§?ôIèµ= ?{*Oh¹?_d&lt;l_x0007_Ò¢?$_x0008_P_x001A_´§?&lt;#*Z£?pVçª¯?_x0002__x0007_7£'×¶?ÊOÕÑI­?2ÿ(¢¥?¬g:Z?ª?ÒÕª_x000D_%£?_x0013_mè_x0016_`2±?bü_x0008_¿ú£?BñSxT«?lÆÍ_x0014_?¿yÕ_x001C_®_x0003_¥?ë\ãÏWµ?êâ{Æû¨?¨_x001F_VGì/­??ïy_x0015_³?¶éöx°ª?Ó¨ùv«£?Ó_x0006_úu«Ü¾?÷:µ_x0018_Ï7±?2&lt;_x001B_o_x0005_®?¸Ý´_x0001_º?~aVPÆ¤?_x001C_c_x0008_Ýw?îPÜ'Æê«?Û[M_x0005_ ?°+t'_x0006_N«?®Fßm)0§?_x0017_(-Çæ°?dÏ=_x0004_ýM?!.t&amp;¶¦?"ßï:L¤?n_x0003_9Úc_x0012_±?RQ¸_x0003__x0005__x0007__x0001_Â«?wz¥ù_x0019_±?áïþù*­?$_x001B_Àî6¢?¾çÕI¥?Î_x0018_ïºo^¦?_x001D_]S_x000C__x001E__x0003_?_x0005_p\øøy®?Ðn¡`_x001F__x000C_³?CýÕ_x0001_µ?û¦_x0003_J³?D7¤_x001A_§?Q_¢nC°?%To¯"³?ãø&gt;_x0008_ô³?6ã¨?._x000F_=no)®?Òª0	b©? Gqw`­?Z¡_x0017_=Ì©?]G36.¸?z»*~e¬?Ê»¿ÿU½­?`Àú×R"¥?_x0002_Áúù9Ó¤?¤·PµF°?-cÏ;£?Ãa_x000B__x0014__x0004_¤?®÷9D_x0004_m?¥Æí{_x0006_®¤?ÿ_x0018_á_x001F_p?¢?r_x0013__x001B_ð8¨?_x0001__x0003_b	1_x000F_?úr_x0019_Ì¯?¡5¸. ?_x0008_zF*;\®?Æ{AÙ_x000B_i²?Þ8Õ4 ?V6Áêu½?¼{Ð_x0001_Í¦?øË_x0015_Fd?sÀ¿°*_x0001_¹?C¨fY:¦?_x0002_,1¢~ò£?]è¥íÆí·?_x0011_7éºð³?Cb¶wæ¢?_x001F_pú-×+¤?dæê_x000D__x001F_ë?»_x0016_¿.¥?V¸î&lt;_x0011_ª?ÅbþÀpF²?_x001A_Uâ_x001E_²Û ?V¸­´^³?_x000F_M×zv_x0007_·?£$_x0012_]_x0010_¤?¯­"¼%?WDÊ,_x000B_¸?(_x000C_Ú_x000C_×¥®?X³=vë_x000D_¹?¤Ù_x001B_KH¯?à$Lò&lt;»?æ3Gzp°?êQk_x0001__x0002_Å_x000E_ª?ZÑ§_x0006_&lt;w¤?_x0007__x000B__x000D__x0002_` ?L\­C³?_x000B_ì¯u@¸?Ö_x001A__x001C_Mµ³?ÏâGX»¢°?Þ-ºmpµ?`ïSpN¯?µj.cA§?~;cJù®?À4¸Ø©?IÅ'_x0006_Ë­?ZâÐ&lt;¡7¨?Ð_x0006_\[_x001B_«?¦ ¾_x0002__x0003_?ÎÛ¹o%Æ?â_x0010__x001B_6I_x001F_«?°£å_x0007_&amp;_x0015_«?MâUÉ_x0016_¸?W_x000D_°Ì}»?^n_x0017_x3_x0014_´?îeæÿÞz©?­hnÊ[º?ûZ´¦a»µ?jüÆ)*_x000B_?»ñ,cèµ?ìÜÒ_x000B_º?,Ê_x0012__x0017_«?¨N¾íÕ©?¸y_x001F_^å&lt;?*G,Ú2p«?_x0001__x0002_|_x001B__x0006_;B¼?Î_x0019_Yv©·?%Ü¬¶?é³Åï¥?Ø³eEd_x001D_¬?ø²u_x0017_Dí¬?°&lt;I&amp;_x001C_R ?êÚtñ4­?²ã_x000B__x0012_	­?þ½ùF»?0_x001F_Ä1¨_x000F_?8q)=CÁ?Ø:hRLs¯?B3vY_x0014_x?&lt;WÙÁ³W±?_x0004_ø¯ï·Û¯?#vULjß¸?tÜSQ5¥?ÄÂð`´? %E?_x0014_¢×n2`°?_x001C__x0005_ÍÇÓ¦?_x0014__x001C_-É:¡?¦kü[öz®?*´Ú¿_x0006_Ø¤?)S.\÷×²?ôI_x0013_¬¢?¼_x0004_D[£?²%_x0011_ÝÏ²?S_x000E_Ï^´?e¹c¾90¹?ÜÒT_x0015__x0001__x0002_í¸?â_x0015_¦ü®?u_x001A_@©ü¶?6`_x0017_ð_x0008_h¬?úg2hC¬?¼_x0014_Î*¾¢?_x0006_ÆãnÄ¦?â &lt;³?çª´ I·?P[ø&amp;/Î¬?0ÍX_x001D_+Ü¨?mRc_x000F_TÙ±?é3Îg_x001F_R±?D_x0006_DOµ­?_x0002_ØDpÆ´?\W=T_x0019__x0011_©?ªDR4Ó£?Æ¾_x0013_Ùt·?Ã}cZC§?I_x0001_·_x0013_«z¢?_x0018_Èæ³?_x0018_Þk/ùØ¢?#ºY2fç¥?.ÃbOmi?_x001D_;_x0014_ú#q±?é÷[Sª²?f_x0002_Ý_x0010_ùª?_x0016_ñ_x0006_øCª°?º_x001D_;/¡?Ú-|OM¡?8^çàÖ³?_x0002_Ra»îø?_x0005__x0007_¾Ñv_x0013_CZ«?ðßM_x0007__x0013_ª?_x001B_c¸§Ôµ?Ä7Á4à³¶?_x000C_@ÖMA±?âð´ø£?c-¥e2_x0003_§?6Z/_x0004_±§?+U"_x0003_³?ª#ëÇõ¸?Vjv$Ñ´?,_x001D_®Ä÷±?ev_x000B_c¨£?_x000D_µ¥_x001A_$°?Î´;_x0004_¹?_x000C_Sò_x0006__x0001_C¡?[XIBÎ²?_x0003_	[·°?ty;;O_x0005_¥?¶k3]_x0002_¦?Rõ=Ø×³?}Ú*ÎwS³?ü_x0001__x0016_Þü_·?Ûa"3¬?fýIúI©?rLSþÓ©­?±£hÌJ³?_x0012_aJ.ºf?ò_1_x0005__x001F__x001C_§?or&amp;3´_x0011_¦?È©Ç¬ÒF¡?¶_x0005_¢_x0002__x0003_1J¯?Ù.*àò_x0018_¶?DÐÇþH!¬?²?¥rÌ£?/rk_x0006_þ&amp;°?³§A§¸ð?¾°W;l´?B¯	ç%§?_x0005_çi#_x0007_±?¨w×ª¹È¤?âhÕîd_x001A_ª?Ëµs_x0006_÷j°?_x0002_á®#tã?ÒÄ/àåX®?_x0018_«{ÚR9«?REeN!±?ätÚð¨É²?_x001C_wX+cY£?k¦s´AÔ´?Ó'öÌ&lt;¢?tÑX×«?ZQ_x0012_Z_x0003_²?yOñÊâù³?Vvì§Ó{¼?_x0005__x001C_*_x001C_8°?AÈ´³?JJEíäÿ¢?cp¯¢«º?´4O1_x0004_Á´?t_x0018_÷_x0001_._x001E_¶?Ï®í¥?è&gt;äq¬]³?</t>
  </si>
  <si>
    <t>7e7b8ef1ceb535f5778924c7bc775e4c_x0001__x0002_Y÷_x0014_¸ð°?Æ_x000D_7g½v?d"¥_x0018_k}¤?)R?º¿_x0014_¢?LÉ_x0013_E!«?\¸_x0005_Z¨¦?ª­·»¼?ÀSB_x000B_K_x0015_«?_x000E__x0011_¢Ä¤°?f@_x0007_E¸? Dì`ÚN?@³Ø»D¬¯?T`0»_x0004_²?î¤ãu{¹?V[U#¬¯?jcà³?Æ_Ý5hL¸?Èæ_x001C_¯?_x0008_~ÄB&amp;ª?itÿñÓ·?¼ÎLÑ²?k·é²¶?°õ_x000F_5¯?pA+XZ¡¨?Ú_x001D__x0018__x0010_¤²?î¹ùq"¼?H8ªª?óõuk¶£?(luº_x000E_¼?+_x0015_½¡}v½?¨0ù×Vx®?s]X´_x0001__x0002_÷I±?óÊ	"X?¡_x0015_û_x0001_7g±?J_x000C_DW´?^YÇKhA?_x0008_©¨É?J#ïàïª?ì;LXá¦?EÒ"5¼{³?X¡CßI_x0013_©?_x001C_q±g¬V·?ôfB4ª?~þy´C³?Óuæ_x001E_1°?ôdª×}­?_x0002_w@ï&lt;¦?ÒT_x001A_ÀÛ²?ªk³?jtwN ¢?p_x001D_hë ¥?Pê_x000B_¼g?_x000B_d®ã¨µ?YáµÜWì?_x0010_»öN¡§?_x001C__x0016_w¬µ?Î×N'ìµ?+Úìg_x0008_©?_x001E_Õ_x001D__x0010_q®?Ï7¹ªp²?pêr¯?ÿLÅb?_x001D_¦??$&amp;Í¢ùµ?_x0001__x0003_ñ&gt;B]©°?¢ÛTJV#«?_x0004_ÓR_x0011_¶?|_x0006_$T«?è^§ª0B¤?ð_x0015_Mèµ¦?ÉWÊÂÆ?ô|_x0008_eó,¤?#Ípiä_x0012_·?Û^þÏ_x0018_ø²?q_x0001_¯ö_x0007_°?_x001D_Z&amp;é=°?ø^é	._x000E_´?¼ÌÈß&gt;µ?J_x001B_íZ2?¥Âà'Á±?m.7et¶?Ý­LÆX_x0002_¼?ÿ:ö_x0016__x001E__x001D_§?.ÍU&gt;·?w"ò_x001C_ ?_x0006_ÚóCN¶?¬.­Ò½¨?×}4_x001F_Zd¸?_x0008_Æ|_x0004_l?FP.¸5À®?hzéâÈ0¨?VO5Öß_x0002_ª?DMj_x000B_ÿ·?âßu/_x0001_v¨?@4}Á£?_x0001_UX_x0002__x0003_Ð¯¦?·.'nc§?Xô{Îá ?Lñ(ï*_x000D_­?coZ´?NÝh§°Aª?ûX9ÁÆ_¢?;_x0019_	/W°?.Ü_x0019_°?_x0007_µo÷®?²?/_x001D_äÈ°?Üïo_x0007_¡?òït¶e¥´?dI¬ÏõS¯? &lt;Eheàµ?Éc×ãÐ§?ê­_x001A_ÙÐâ«?RÎ_x0010_ _x0015_·?ö²îVâ ?ð?_x0003__x0016__x0012_"³?¬rU¦©¼?`|_x0005_ÖÏ®?ÜA|G©»?×4_x001F_^_x0012_¸?5ì/'l±²?TÜ_x0001_ñ¦û§?ü_x0011_l,Ò_x0019_¨?| 7PSP?cÙþg_x001D_Ò°?Ä7Ao_x001A__x000F_¯?^¬\ÄU ?_x0018_G²)&gt;½¯?_x0004__x0005_¬Â²a}«?&lt;m6Ê)_x0005_?[_x0001_{ïrj´?J\ß~»#±?&lt;W×gÊÉ ?EÜ£_x0005_µ?Ål¦¦º?_x0002_+_x0012_*e?6­g·È2¬?Ü`aAÓ§?L_x001E_h_x0010_N±¨?½²ö½öµ?·Vä&gt;Î°?TOn@ñ#±?Qö¼å¡±?ð"u7Àñ¦?¢écI¦?úÃ!Kí±?ßsö¯?QÐíD¥;²?_x0006_)b¶k´?0o3ðò®?_x0018_}?&amp;gt¤?_x001C_z©®?R_x000B_vÚ³?Z H3æL®?J½¨¢d«?N¾%_x0003_m®?_x0002_³îk®?bºÓæpµ?b_x0007__x0015_UQj­?£Yù®_x0006__x000B_e±?L_x0016_yèó_x000D_?¨_x0006_0Z¦?²a_x0004_gÒ£?_x0006__x0018_t_x000F__x0002__x001D_¨?®	/._x000D_'?CQãM¼?SÿÕ2_x0007__x0005_±?_x001A_RýÏn³?dAzw-á¨?à'ä_x0006_õûª?üU_x0002_'Va¹?Ý&gt;öR9³??,¬_x0012__x000B_Î¢?Øxw_x000B_pA±?4_x0003_V× µ?à¤å£Ë¢«?¬jPC)»?ÈúË¢?ø^-tà¬?½ÖK³«?_x0006__x0001_!__x0010_²?´°M÷¸?_x0016_©_x0016_VãÅµ?"k9_x0007__x001D_µ¢?®_x0015_5Ç_x001B_£?;Uùä²-§?¢.~«_x000F_»?~Li\_x0008_F·?T£ô¬?ÐÁ^cñ¢?÷wrÍª¡?_x0001__x0003_áuÞ7Þ¹?I_x000C_Gr;¶?ÿÄ_x0002_v"÷²?þ_x001E_Ñ²¦?Þ#à@ç_x0005_´?_x0005_ÚQÃk'°?2k6_x0006__x0019_®?"^Ýs °?B]_x001F_FTIµ?o~ØIU¢±?V_x001E_J¦®?0F_x001A_¢?Ì_x0007__x001A_hÞÔ?î¨!ÕØª?néO~G¯?&amp;äy_x000C_ø_x001C_¦?l Ïã4³?Xq×Dù"±?_x000B_µó±?6Ì¡_x0010_ª°?î_È§_x000C__x0007_®?áÿ_¿C±?dÆ¤Iw³?¨]Ýi´? +_x0004_9¨Ò£?â]@_x001F_m·»?Í_x000B_ûI°?6z_x001D_ªV²?(æm®È8¶?ºÑ÷kb©?(³ß9k%§?h_x0002_o±_x0003__x0005__x0005_½®?(|\_x0005_×v¦?_x001F__x0010_vDÝ±? U_x0006__x0019_®?ó:i*©?55_x0011_é ?*ì_x0002_»_x0015_¤?qD#_x000D_×µ?âGjÿÇd¹?²OSÞ{³?rðllãq®?_x001C_Æ¢¨?ÌY9lp¶?Ëdm_x0004_F¶?$YM·i¬?æ²$¹?¥_x0016_/É8¢?ÕK¹_x0001_PA²?fA}p ?Ä_x0012_Q×Óç©?_x001C_FyA±?R¿»J£Ñ¶?_x0010_!"_x000E_m±?*5$_x000D_õ´?i_x0002_Ä_x0010_³?aIï_x001C_F¯?(_x001F_I\'$¹?ÇQlÇ³?_x0004_zî_x0010_¸²?_x000E_5èA ?­¥þ7¾( ?ÆK]\Yä³?_x0003__x0004_R'_x001D_E§²?Lî\´P¬?Í&gt;ü£_x0010_»?|ìI­5´­?.á½Ë±?ÑJf7_x001D_ä±?HÐdá?­?îû=½äb©?ØT_x000C_&gt;8î¤?Èâ_x0001__x0003_Ëp¬?t_x001B_Z_x000B_-¼¸?HxéÒs_x0002_°?_x0003_e\x¬¬?vK¥Hµ?Ø_x0019_LF³ä?_x0018__x0004_`Tà½?°÷óÅËWª?è_x001A__x0010_53®?¦âÌ¸_x001A_½¢?PU¥T_x0008_ç°?}¶o=8ßº?^`ç_x0008_¾0¥?¸_5¡àª?åZî;¯r¢? _x000C_÷þ"Y¸?Z_x0019_dÒ7_x001E_®?©µúwÊ_x0001_³?É;4øcf±?_x0016_'_x0013_æ_x001A_²?öÝ·-±+±?Ê}2æ^¬?ãG_x0013_Ý_x0002__x0003_ i³?3·_x0018_«ä¸?Ûyáí¹?z*_x000C_Õnþ?k_x001A_­Ó~Æ²?*AõW_x0008_!¶?ê;â/~³¶?¨ü_x0006_dsè¥?FákK¦¬? &amp;k/æñ¨?ô&lt;u_x001E_Ïª?¨¾kÃÆ©´?è_x001E_i{tþ©?üÄl~_Æµ?&lt;_x000F_½? ÙY_x0006_a_x0008_¨? ÝÆþø.¢?ü_x000B_E7]¡ª?¨½@ßôÈ±?ì$¶I_x000D_µ?Áù6×I[°?FV&amp;m@°?Èß{²?8ZUô,®?ý!_x0001_Ïâ³?BhQ_x0007_ì¤¨?Ààc5_x0005_²?,-·-Ð~¡?i_x000C_,éÑ_x001C_´?_x0018_BdVÊÄ¤?Do_x0008_§'_x000E_­?lÃrí{¬?_x0001__x0002__x000E_rEÂ_«?D\@_x001E_H¯?AÂ¸)_x0018_Æ¹?¼;ZÓ!H²?l][GKv?_x0017_¬ñúö°?RÏ?½é2¬?@Ô±Ï_x001F_°?_x0002__x001E_ëá_x0019_®?ÕeÔ°5¢?¢g®é¹°?&lt;'ÖGB.®?_x0012_?Å_x0019_Æ©?ìp_x0006_t?ð¶?C_x000B_r_x001B_5³?_x000C_çêuÞ_x0014_¦?K_x0018_é»¥?A8¦¢5»?_x0006_óûÑè¬?jÁ}7c?kó`Ä_x0006_±?öXÚ_x001D_·¯?_x001D_sÌqm±?_x001B_D.ô_x0019_ ?öqÐ×9©?à+Hfsª?iTÇC¸Â³?Zûäp"À¡?uóp¦ Å¶?æC°¤°?­ÌY&amp;ì¹?_x001A_¦ø_x0007__x0002__x0003_Ä®±?2!yÑº?ãG©QpQ¸?£Z$÷ ¹?&gt;U5_x000C_¤?ÔîwPB±?&gt;_x0016_¦´?¼sþmV½©?_x001A_#/[é­?Wùøí¥á³?¡_x000D_Jð?vHZã_x0001_­?Â+Ò_x0003_~ä ?Ûã¼òÜÍ°?þ¢põO­?ñ_Ë6Ý?¬_x0010_Eç-»?ð0v_x0016__x0016_«?Þ?_È±´?`Zô+¯¥?ô'ÅÎ¬¢µ? ^µ Í²?4dþ_x000B_5¦?ÎÝ­|«?Í1¯ÜO¶?Ô®Kuø&lt;·?_x001B_¢br_x0014_´?^1_x001B_»Â@¬?L¿_x001E_¬´?_x001F_ø_x0008_]³?NÖ_x001F_Yåk®?µ ~tö±?_x0005__x0006_ÈOÀl=(¹?¹YÁ=QÖ¶?Î&lt;Ùa:´?À&amp; àVw¶?Ø}T{_x0013_¦´?ãÂ}­±´?_x0007_Ú½_x0014_?àGà5­3°?ïYÁy^G³?4p_x001D_v_x0013_¨?+Ü_x0006_¦1¥?¶W?nå­?Õ°]! µ?ÏÛµ®Ø¤?p®%¹ü?¡?º_x0003_/Lº_x0002_±?G¬ív¶?Þ`"ØÞ¢?lóm¨ð:£?8N3Y¥?¢®´_x0006__x0006_L®?Ê~ ÇGÖ±?"Á_x0003_Äe_x0019_­?d¡_x0001_ª_x001B_¯?ÂÍËð4§?¯S_x0005_O§?Ð_x001C__x0004_Tº¨?÷¨_ìÂ[±?©çÔXIc¤?_x0010__x001E_áRÏI°?÷k¶Î_x0006_ù¶?§­Pu_x0001__x0002_:U¢?NSJ_x001B_è/¬?æ½q%Å$¯?ca©ûIA½?p_x000F_¸ÚäI¨?ü¬_x0008_Fj_x0007_¥?Øæcö!±?ðdvú_x001B_¯«?Du'ü?¬?@ãÌíþ0¬?Ä®ä&amp;^&gt;«?_x000C_¥¡Ñ_x0014_¯?,W1ã9­?.çFÏl¸?õ_x000F_¨4'±?¨*¶?³? Ìü__x000D_¦?R¯_x0013_µ?	_x0010_©@W²?äåsaq¬¤?mÃmTvó±?\øÐ*?µ?Å»_x000F_êÊ¹?«£)ÖO¸?B&amp;âEäá²?¸¤_x001B_±aå©?êr1Õº¯?_x0001_© _x001D_@´°?XleÒt_x000D_°?w_x0005_Fôö²?-.M!q£?Ìæºi­?_x0002__x0005_­Þ_x000E__x0001_§¡?FY_x0018_Í_x0002_¥?ô©´{?ú»n°ª¯?Æ_x0006__x001B_Á_x001D_¹?û¤È5hª?Äc·½õ¸?gjÍ_x000B_µ?Cþo_x0017_[´?z/2ù_x001D_sª?üJgÀÂ¦?Ü-ÚÐ_x0003_¬?ý©ðÏsµ?ýÄ_x0007__x0008__x001C_ºµ?Þ"´òØ°?Dö\c±?_x0004_º ÖÍlµ?@î±Û_x000E_¡¯?_x000B_qH_x0017_H²?ìR6P!éµ?z¶üE÷c®?­ñ3ÓÊ»?~óoTV.³?W·òa ?}z2_x0005_È¸?_x0008_åÎ_x001C_E®?Ò%ÜS·?_x0004_ô_x0018_ù_x0007_«?GÂÊÄ?4_x000E_3"_x0007_¨?®@ù_x0006_Û¦?G«h_x0003_	_x0010_=µ?&gt;_x000F_&lt;_x0008__x0002_º?F¦_x000B_.|´?¤íÆb_x0006__x0005_£?_x0014_.OF­?_x0005_±_x0017__x0007_´?%SUC}ß°?îâ¥1â¥?UªÛË8?¬òåø¦³?ÖiÇP_x0013_?ìXk,°?,Ì®4f$´?_x0013_Ó³ÿ,Mº?Àæû2¦?_x0012__x001C_dÓ¡?Ñ1=Urp»?bÑýïå¥?_x0001_±Z_x0003__x0005_¢?Ê2D_x000D_;¢?@Æ¾Ð,&lt;?2wbB3Ó£? Ù&lt;ßô3¦?®ú­ùÛ¦?î_x0003_Â_x000B_E¬?¢×È²®»?÷;r_x0013_*I¢?ºÀ_x0003_Då­?V¡oÇ(Ð±?D´~Ú¨?ñV_x0004_U¢?t-_x0001_O$´?_x0001__x0003_'BÜ;£ô¶?õ"@¥?(IS¼#F®?vÒ8æ&gt;³?à_x001B_õj/þ¬?¿Ë2ÌØ¼?rì¡1µ¨?|_x0015_Ç_x0014_Þ_x001F_©?´Û(Ë=yª? _x000B_É_x0012_ºÑ¯?Âõ2ãè²?_x001E__x000D_ñ¤ü_x0002_¶?)%nÞµ?Â-._x0019_Á¤?_x0012_W«A_x001A_Ó¡?wIêÁÿî»?xÚÇ3©¡?!LãY"µ?(s/!A¹?ðÎú%F{¤?Îg_x000B_µ&gt;Å©?Ûïo¯Ðµ?sËyý¬?ÙNí?§?_x0014_Å6´hn£?fy_x000F_ª¬~µ?ê9&gt;²?Ü3¯oe¯?$=tü7ë«?Q8lg_x001F_§?(_x000E__x0014_jp¸?ôÐ_x0004_	Ã·°?·§kB°?ª/^_x0004_¬?ÖÙíøUÕ¬?_x000B_Íñ§´?&gt;_x0007__x0015_É&lt;§?xLmÝÏR¬?86Ý_x0006_Tµ?\Y_x0014_^*ì¢? ¨t^Ý&lt;°?¯Ðõ	¯?,OáÇL_x000E_­?_x001B_#bÀl®?g&lt;_x000B_£o·?­_x0003__x0019_w*_x0016_¹?o°TjA±?û_x0005__x0007_{ôí¶?`ÿm[êª?øSõ;¦?_x0007_Uß_x001F_]µ?HÕ_x0001_Ñ®?ô_x0015_®_x0008_8P¬?Òì_x0014_gþ¹¹? _x0002_ùçÎ¬?lSt@®?éReÞ°?bý5Ûã¼­?v_x0019_Ö×H¼?_x0014_	á_x0018_°?*õ\í_x0002_E¯?=º&lt;SÏ´?ðvh£Ö¨ª?_x0001__x0003_éC§Èd°?_x0002_®½m±?UÈè_x0011_| ³?6_	!_x0018_Ñ­?#Ã,_x0008_I±?­_x001E_Ê4we·?¨Ë[·`_x000F_¬?_x001F_7°7í¦?Î­_x0006_;¬?_x0001_ý[äÔâ¦?{ìÆ¶_x0001_±?êó 1í¸?_x0001__^ü¨í®?üÜÝå_x0019_®?±ÇÜm}Õº?ì	ÌQm/µ?fêódýS®?ÖýíÉ_x000D_½«?6ÚU~M¤?0|`¬¾¢­?¾!½ïq°?_x001D_ÀÕ¡?_x000D__L7_x0019_´?Úr!àN¯?JË!~®?ä¥n`K}¡?¢°_x0008_­kØ´?â³_x0010_zF¡?tñ1ç¤Ñ¸?ÚÍkVS°?üÄU$BÅ¯?n"8_x0001__x0002_&gt;¤?ô[¥{ K«?d¸¦C¼`¾?Gé_x0001_C&amp;°?x×Ü_x0013_yd³?W×»MÎVµ?\Û¬ÊVL­?o0w0Ò¼?¾Ý_x0019_g0¬?ø±ïú2§¬?(ÄÄ´Õ´?æhfÚÍ6 ?¼ÕäªZª?Ð_x0005_5¡_x0017_¹?Ô_x0002_Õ1ô_x000E_³?C|i½a¶?d.°ºUª?Éá9û_x0013_G²?_x0001__x000C_øùV¢?(g_x0013_;®_x001F_¢?Î_x0006_ÜúÁ²?¡yìTþ´?P®¤¼¥?RÔ}î:¹?­_x0014_%4³´?CV½Õõª?n_x0018_ÈÙ¢?.j(ô¡?F¨Äi|Ç¸?h_x000E_kÜuª§?ô¾4_x001B_µ+?ð~ä­ºf«?_x0003__x0005_¶ß¼¹°ê¦?_x0012_B¹%®?Ì¡_x0005__x0015_ó¼?_x0004_)¨NCÒ³?f_x0003_j"N§?_x001C_3 /V@³?Î^âëú²?X_x0001_(áN´?¨¸5Ö¨²?æ/_x001A__x0012_ñ÷ ?p&lt;D_x0001_C¤?Áuú_x0015_É¦²?ªEtÒ«X´?¥Þ_x0005_òÄ_x0002_³?³L[	 ¤?_x0008_Û~ñp¬?°H_x001D_Ì&gt;®?éI7]à¢?6ÀP{Õ\¯?ûÑ?6Ü~°?YÁ­¯¿9²?ÅÅ_x0004__x001A_Z§?N3ªÍÂx¤?É,å±?_x001E_"Q}±z°?#WÒU%£²?CP#¦?ÆïÑh¡?_x0014_lÞ	R¦?Cò7ò´?WféªeD?_x0002_êñù_x0001__x0002_£«?.A­&lt;ÂÕ§?AYTµÑ³?^_x0012_È§N?Ò_x000D_|@¢_x001C_®?s&gt; } ?gb¥°?¢T1I±­?:&amp;_x001C__x0007_'_x0019_±?Ï_x0001_Ç&gt;°?Ì Nø ¢?_x0015_BÝ&gt;U°?$e -?xR¨ÙN_x0010_µ?+ì¶¥?$òÙ[¶?_x0008_n®ÅÏÐ¥?*\S_x001F__x001C_¯?w·Ý(RH±?&lt;B_x0005_U7_x0014_²?t¬­À§¤?Q)_x001F_d@¤?¢_x000C_­Ð?øó'_x001C_H°?´åñóºª?&lt;±aìLIº?Y¦{¾«°?x%_x0011_Mg¯?ø_x0008_q½cª?ôô_x000C_¢©?LüÇ¾Â¬?µ¹!N¶°?_x0002__x0003_ÊÆ¥_x0017_§?¼(Ä	³?_x0006_â9+²?´_x0001_yb_x0012_u°?q_x0010_;a¹?b#¨	£?älÛ@o?±?b_x000D_¦¸ù¢?b_x0014_îua¯?"ÎVü*µ?_x001C__x000E_wª¨?¹Û¦8áä±?f_x0014_CÚdÓ¬?¢K?áÎ#³?÷\_x001C_u&gt;±?$PÓÎæ?_x001E_àÁË_x001D_9ª?ÊR_x0008_á¦±?Âñ&gt;Û²?ßÔ_x0010_§pg¸?&lt;µk8f¦? HlÃgä±?vâ&lt;9°_x000D_¸?L¸dÒ-¯?º_²Ò_x000D_D«?ñKJ_x001C_´?ûµÔzÅµ¸?`¶ÇÓJc±?D_x0013_×_x000D_)m±?­ìÿÐA®?tå{_x0004_()º?ØÆí_x0001__x0002_9«?@E_x0010_Â*«?ëéÒ_x0005_b·?§_x0002_OM_x0019__x0005_²?:_x0001_'\ö®?ÖEõFJ°?Öôz0N§?M.n_x0004_ë´?&amp;éV / ?_x000D_(Fç_x0004__x000F_?v£y;B»?ï_x0006_0&lt;â¾?ºÓMaÖ¤?Þ	_x0017__x000F_7I·?³_x001F_iØ²?¬_x0006_DmÅ´?ÍÜ_x0014_!l_x0011_±?A®ê·.6¹?woNÔ G¹?ÆgU]_x001B_µ?ìøÊÖK¤±?_x0018_)¤_x0004_±?)ÛxÚì±?RÈºí_x0006_¥¬?uß_x0017_ì_ù¸?¤/cë~«?èÏú2Ë_x000F_ª?I{_x0019_©?øQHeÉÒ­?ÞÎ_x000E_3B¡?úÜ¼½=I°?"­Å¡Z¿¨?_x0003__x0004_&lt;ûõåÜ«§?·_x0011_ö¡-µ?&amp;&gt;°W¼£?M_x0002_»éþ´?àx3"²?ìTk_x000D_·¢?øÝ³u_x000E_²?;_x001B_l_x0005_J;·?Ö~g?§³?H_x0004_ûÊ_x0014_¯¨?ÒÒ÷´ÕU¸?J	õJ1»?h³©¶þ¸?¦æÆÛêß¢?þÚ«¥õ·?_x000F_yQö«¾°?.ùÇH_x001B_¶ª?J/º²4_x0012_­?²ÌLY?÷~_x001D_¢ìáº?F_õÁ_x0001_.¸?L&amp;')Ê©?ÈYÔXI¾­?ÿÙPKv°?Ø3B_x0013_Ü°?¯1_x000C_ñ+§?ò_x0015_ãyál?n¾Ömöµ?g&lt;c&gt;kº?r×¡4U»?úü&amp;Ú¡¤?Û3%)_x0001__x0002_¡.³??æ&lt;__x0016__x0013_¥?w³_x001A_ÁÝ_x0005_³?s46î®?]_x0013_3_x0014_Q¡?H(_x001D_`·?ÿùÑv³?M_x001C_}r#ã³?	;é0]±?º_x000B_ÓÈ»_x0011_®?·¶§_x001F_M8·?¶5Müü¹?ÊüPAP~¬?_x000D_ä_x000E_y£?_x0018__%dk®?@#$r'[°?*ÇØG!£?ð3üIZ^±?×s_x0006_\±?úô³ä¶?_x001E_FÈ¥B¯?r¯©aä¤?ô\Û_x0014_ÿ¡?©kñu_x0013__x000D_³?½&lt;7_x0007_ò´?Ø%W)·o©?þ_x001F_ßgPt?_x000C_ÄX¼N°?._x0011_°Zª'¨?C#áOÌ¯?zÌs/ü¯?®±=ð¨?_x0001__x0002_à¶ÇÔÖ¼®?®_x000C_?¨µ?båG_x0012_±?bÕ§íÆ­?4êû4¥«?øx¯_x0016_ÖØ?¼|_x000B_Ó_x0016_±?0_x001E_÷_x0017_X_x0015_´?¬;Äð¦?ppµ9S$´?1_x000D_"«_x0008_¿? 78ül_x000B_²?ßÿ_x001B_¹i³?¸_x0003_iQ¼Ê?C«$­_x0016_¡?ú_x0017_9i´xª?Ä?¦Æ¥?6Ëæ_x000B_wÿ«?+PäËÇ©?ZÂn ¨Ý¡?½TxeÀ$¦?"Ç ö¨¢?5¡Î£_x001C__x0010_º?Õ2L_x0008_2 °?Öh®L©?¢eö'}?¤è_x0012_ú²­¯?_x001A_/g½L§?¤q£_x0018_?zäÛcÉÇ?fT­_x0016_á¦??Û_x000E__x0002_	ä*¸?bL`Zû²?\vIÅ¥?{6E6_x0003_±?h¦þÌ_x001C_4¶?	q)1©?¸O_x0018_E_x0010_û¬?ÔY­n_x0007_¦?Ä&lt;õí´¹?¾Aò&amp;k·?À!¢³ûÓ¶?°¨ÒÕ.³?£Í_x0019_5!µ?:V_x0006_Ý¢?ÿÔÍ_x0003_µ?þÒ_x0008_RN¨?ÀÙn_x0002_K?{Û_x0014_÷9_x0002_¶?Vcê¹w¡?´Ý³Uu©?ÓìÃ_x000D_²?HÍ._x0001_·R³?_x0004_|_x000C_]¨?,;_x0014_ô_x0013_é¡?÷y_x0010__x001B_*À»?¥_x0005_¬úáÄ¦?_x0006_Õl^ö§?ß¾_x0017_w_x0016_²?/M¿¿ªV±?_x001A_í|¶²?ü#°æê¡?xiJÄBÒ©?_x0001__x0004_WAº_x0001_ª?$ép©?aÝ3/°?ä_x0017_t_x001F_~&amp;¬?_x000E_Vp)­?.RiH5°?Æò¬Ë¼¬?Úã_x0011_Õ§¨?L&amp;J_x0003_«?Æ­_x0008_÷&gt;©?Þ]sÃô%µ?b^Ë{~£?¨êf_x001A_·?ðãFü_x0010_Þ?ÉØª/Ê÷²?øL7_x000B_x±?­éèØ¦²?Ê§q¿8­?)µÆB_x0011_fµ?^Ü(ÿ&gt;³?i~_x0007_}JÞ³?¿öÖ(Ñ³?ù%,Ý¿§?t4Ï&gt;+À©?^¤WN§?_x000B_	¦¿w¯º?_x001A_¦º_x001E_¦?jÃ_x0010_pqÈ¥?_x0002_-_x000E_çÄ&gt;«?B6¬-¨g£?n'_x000B_xâ£?´-´¤_x0003__x0004__x000D_y¨?æy~Æ4°?_x001C_r¯²?9Û§_x000B_X_x001B_±?ìVóZñ&gt;°?h16¤¹ª?x_x0001__x000D_]É¬?_x000B__x0015_âi.¤?´gCïà?u2]ùâª?\ö_x0001_°y¬?a£w|_x000B_Aº?_x0010_ÿ_x000C_¥î_x000D_«?È¹5Î_x001C_±?È"¡ÌaÙ®?²Üy»_x001B_ß°?_x001F_fèÄÝ°?¢³_x0017__x0004_s-¬?údn2+°?_x001E_¤çi,¾?þh_x001C_kJä?Ûìvø«?0&amp;ïªa¸¸?òã]Í_x000E_¸²?Â_x001B_vÝ¬?¾É_x001D__x001C_hF²?e_x001B_©1?¬?:mBv}_x0002_¨?|¡~RÓ×¡?Ü0)Â£?¨v(¼_x0015_²£?³õF_x001D_?_x0003__x0004_ðÕ_x001E_¶?_x0001_¢öT¤?±?"3_x0001_´_x000E_E­?Ø_x0006_U¼Rã»?_x001B_ô³_x001F_"¹?8efø:­?}_x001C_¸Jæ`¤?Z_x000B_¿_x000E_¿³?Ó]7ýY_x0002_£?Döî_x0006_Ï°?g¡gøÆ¶§?Â©J~_x000F_?h_x0016__x0008_$¿±?,W9"_x0001_´?yCñBj_x0011_°?ì]_x0019_	+®?jÛå{Ïmª?&lt;²b¨=?~_x0002__x0015_Å½_x0008_°?À$&amp;1à_x001C_¶?£0BÈè»?v-ó_x001E_²?ÆwS½¾­?æ=ÆÎ_x0012_¨?T}ãµ¾¤?_x000C_¹_x0002_(é&amp;®?+ó[1Õ«?_x001A_$_x0006__x001E_\°?d#vÓ9¢?j'G_x0002_¤?_x0002_ª~Á;ª?r"ü_x0002__x0006_À¨?bpùk_x0003_­?Uåê&lt; £?ÜÀÛû¥?Î8ÿTz?:N± _x0015_2´?V&lt;{_x0011_¹¨±?à{^¡i§?"êI-ß­?&lt;3_x0005_=øý¨?Å_x0007_}_x0013_ª´?z_x0004_©5q8©?±Þ¥ÐÎ°?Ô³Å_x0018_Úp£?ñOr_x0014_®±?îÛ$ à°?Q¡_x0018_ä_x0011_²?_x0002_Qm_x0012_²?_x000E_Û~ô­?ç_x0008_@G§?mÀ;Ñ·?}»Jm¼\·?`_x001E_±_x000C_ÕM´? _x0015_	_x0005_¬?s_þ[Z?k1_x0003_ð?ØI*®*Ø¡?AN%@_x0005_ö²?BPâA_¦? Ã_x0001_»°?0-CÀËµ?¤ÂB_x001F_Ã¦?_x0001__x0003_uZ!s#í²?Zl]¦}6§?«pÈø_x0005_±?S¹I7?¦N_x0011_äCß³?ðÌÑ´?½£_x0019_ñì5±?ÀS_x001C_{Lé®?_x0002_oâ]®&gt;¶?_x0016_¾«gèÇµ?°XAK£?À_x0017__x0008_ñyK²?®_x001D_Y¡l¼?/¯ÝÕ¢f°?ÒÔÚ4¯?ð_x001B_X_x0007_O\?h~_x0006_Ì²?pç/h$­¡?ËßZ÷_x0018_¹?_x001D_¤Ü&gt;±?	ÝWt§?ØþÍj­?\¹IÖ`Q³?«1_x000C_ÜA£?Ü®ô{Ã~¥?_x000D_qQ-E¸?57µ?QF·?	_x0012_ ±+£?_x0018_*_x0007_¿Ø±?"Ö86CT¨?_x000C_¤N_x0001__x0002_¯£?[Ô¼·á¶?_x0015_¾v6í¹?ÛG»|´?\ÖðÜö¢§?VøéÚ[Ã?ùÛZ_x0008_N?_x000E_¨yE&amp;T ?Vø_x001B_Ñµ?ÿÔ°÷=¸?_x000F_ÛX_x0015_å²?æ!Ï_x000E_?_x0001_Bfn8ª?¸qáê¶?:­_x001E_Â¦Í?ù_x0001_ìq»D°?y?ü/_x0001_µ?n%.¡d®?¬'üÌ?|¸?ÿKh_x0014_P²?æ`\ÎC°?â1U_x0017_£Ô³?y_x0005_ê«/±?·_x000B_À\ºð³?¬H¤m_x0003_®?SÀ@_x0011_î°?R¸]õ¬ª?¤â,8±?8À,©ë³? _x0007_FMS¥?ü_x0001_CìÛ¦?â¦@;p_x0003_§?_x0004__x0005_¬ M¢ä¦?ÌFq9è­?¼."g?ö5s«¯±?l÷DBøõ´?_x001D_@¼©?·¯Ì6½÷²?ïÜ:õ·?´_x0001_¼éJ¢?g5_x0014_ÀºÏ´?zµÎª¼_x001D_¯?HpëpN®?)óe6tÔ¤?Ä_x0017_Àj¾©?p$P_x0002_/¿µ?_x0018_ßÔÿ1·?_x000C_ÔÝ«_x0007_b±?_x0008_ô_x0011_mBe£?b_x0003_Þç_x000B_ñ¦?n&amp;_x001B_Å®?_x001F__x0010_t+x±?ÛiôÿÛ°?vuªV-?0Q#,_x0015_Ö«?¡.D_x0019__x000E_³?rÝz\Ík¯?}àÍ_x0003_´?JªéÁ_x0013_Ì°?ÎÚy/E«?_x0006_Ô8_x001A_Õ­?dV!´Iä£?§~à_x0001__x0002_Ï_x0019_µ?«XïÍþ£?Y®_x0008_Sj±?æ~öWrE«?YÐ¿)m±?­xíérO¶?Ô-þã»ë¶?_x000B_&lt;¨_x001D_B£·?h¬ýìZ¬?l6¾_x0014_ð¯?ÿÁÈ_x001D_ø¶?ÕËqÂ-T?l,t±?ÎÜ5ÓÐá?à+_x000F_µT«?Î6|å³?Ê_x0018_/;_x001F_£?	,_x001E_µÍ¦?Î¢ñ}_x001E_{£?Ù5Ù°_x0006_¶?~ïô_x000C_£?=k´²pî¸?Ü?¬d?ü§?"ócº-\®?_x0010_R_x0019_¬?&gt;bé@Y±?¼$2»¶?2_x0016_ä_x0013_?ü¾-ºC_x0004_¦?'øWªÿ´?t=·±¥§?vVl-Æ±?_x0005__x0008_38i«?V!î`´?G)¯&lt;aª·?´Ù_x0010_)·?+ò4_x001A_\_x000D_²? _x0015_ÖCp_x0005_±?ä¬uG£?$Ò5_x0002_»¹?º_x0007_mÓà³?þØuA_ ?j_x0006_Èñè_x0004_²?]_x0008_µ_x0007_«Î¶?z²êS]¬?ì`Ø_x0003_Ø¹³?d¦¡Ð&lt;£?ZLóJæ«?À¢Ô×³?:õDþô¬?w!á«Pº?1M&amp;deº?~±Sé2_x001B_³?_x0008_Àå[Ü«?R½%±ôc¯?_x0001_©A°ø)·?+mÁpR?Ää¸º_x0001_·?ÙÛ_x0006_nÐ/°?Â?_x0003_6Ì¥?_x0019_g×_x000E__x001E__x0004_°?_x0005_F*aó»?&gt;©,Ï}&amp;¬?e¢4H_x0003__x0004_k §?Ãs48Ó²?_x001F_í_x0017_»º5¼?Ë k¦r´?ýÎ©¸¼Þ§?¡òëRr_x0018_³?±_x0003_?ÅÆ)?hx,s[*¶?_x0016_lÚþÞº?fcÃ¾D??Q¨éîº?_x001B_mù_x0014_^ µ?-2oÊ_x0005_ó°?üÂªÚÎ´?àÅoYÈ¸?)_x0007_ÚÏ±?^¬Ù7_x0013_Ú­?]&lt;_x0005_¦C½°?áñq;.±?ÊF?âê«?²êMbÀÈ®?,kÐ«?h¯ l¤?[_x000C_¦~C±?w_x0012__x001B_ÚÛ_·?ð0ÿ½ö_x0001_¦?¬_x0005_º³ ÿ«?ÏÊkZ=´?_x001A__x0013_­»ù²¶?j»Oø¯«?ºu_x0016_;y´?_x0002_vÔ¥µ?_x0001__x0003_è}_x000F_?.³?¡	ëðü°?Ävb²ºÉ?ÂÚÝC'¡?Z)kãZ©?âÃ	Ç©_x0011_¢?,ÍôüÌ+·?0v4¯"Ô¨?7Í|t©¦?×xµ×®?d©_x0003_üÂ¶?üÍ&lt;V¤rª?_x000C_tä,`ôª?0w_x0006_èz¯?e_x000F_¿x,Q¤?«9_x0019_éùC°?¼ÿF ÿ³?_x001C_O1\õ·?ä®_x0003_]R¶³?ñsË,_x0010_»?ïø]Ø¢?¿ë¢\¡? ÆJ@¢?6£2Ó_x0003__x001E_¼?Þ'¤(?%­?ª\NJ©s¨?Ú$må¨´?hùµüOa¶?J_x0018_:_x0012_N©?Ü;Ü­_x0002_A¹?f__x001E__x0004_À_x001E_º?`2t_x0001__x0002_î?©&lt;âì±?Õ~watG·?_x0001__x0007_¥8»þ³?¶J³|&gt;_x0018_§?ÜJ~ßz©?è4,3`_x0014_¯?dL¹ô«?7%_x0008_Yü´?´_x0013_Êj­?aµvÐöA°?¤2öõbe¡?)ë_x0002_x®¹?_x0006__x001D_äÎ_x001C_8¥?ã_x001F__x0012_¸)_x0017_¹?Õ±+Æ9¸?H»cçd²?_x0016_³içt­?_x0001_ÇØS_x0016_¸¦?_x0001_¹mÅª¨?Û§EÛµ?_x0008_1_x0007_,kª?*éç_x0003_©?e¼îeO±?ð\*_x0010_¨?WâU±?$«`_x0018_tL¨?	ü_x0018_ä:_x001F_³?À_x0016_Ê«È­?ø_x001B_êVÝ±?ß_x0015_äÑ_x0001_»?­	XÕ²?_x0001__x0002_¬Íþñö­¶?wOÔºÄ&lt;¦?íçñ9³?ûMê	Á±?_x0008__x001C_ÍÝ©¤?_x0015_eÇ[Ä¤?4È_x0012_=Ã¬?NâÒÇú«?&amp;Ð¬G¨É°?L_x001F_á_x0011_ ?8öë_x0014_ê§?r$í¥³?_x0008_C!Z¦©?¬	²Òo¬?Z_x000D_(#:ª?r ËZ]¥?|F.~1¸?ûþ_x0006__x001C_®?£LzC%?´_x0005_ðËN}·?º_x0017_*Þ¶ª?²²y_x0010_ß¬?²÷{ù_x0001_ ?LoK21k²?_x0001_±·_x0006_ó]²?­6´?GÔ9·?8_x001D_Ï× ù¯?K_x0014_k*¥?m¥yuÞ¯?À÷*­@¨?þxbÆ_x0002__x0003_1Ç¦?	ù9m*·?&lt;{"HËâ´?_x000B__x0013_²?_x0013_l}=­±?çà_x000D_Ä_x0015_±?ºýìå_x000B_f¶? I6_x0017_0}®?Pu³îbd¬?K-_x001E_¸þ²?#cÍÙgµ?k¬À"ÊU ?Ô_x0017_^Ê´?C¯¼é_x0004__x0002_¾?Z'ô_x001B_e©?]Å4_x0001_B¶?ù_x0006_h¢_x0012_¤°?dø®õ'¶?ßt´_x001A_Cvº?7*[ñÉãµ?_x0018_IéöI³? ~ppñ3¯?ø¦â#!¥?_x0002_Þ&amp;_x001E_L³?_x0005_®#±?_x001F_vÄ&gt;Ê£¦?¾cßÊ[k«?6è?¯_®?ÔÎóÉ¶¾ª?L]C©_x001A_(?f_x0008_ÈR¥?d|^_x0002_!9²?_x0004__x0006_¶­@e6±?NÉ~´,5­?%b±%@w»?Ï9Ù]ä]¡?ÊN_x0011_UÊ\¨?³¹ÀAU§?ñp\¼¡¨?Z àÅÆÚ´?è?+¦lª?z0V3Ô½§?%oHa]Û±?_x0002_ØÄÙ^Üª?Ð_x0006_^p«?.Ï_x0015__x001B_8n£?¶±¬¤¼_x0013_¥?Û`ÙéU ±?ýPb^1äº?&lt;1à_x0018_$ª?_x0018_r2gnË®?Ìwk­?_x0002_¿£Å??©³_x0003_%W´?B¹_x0005__x0005__x001D_¢?¨Ó¾tNªª?£éË_x0012_E»?Ù¼ü§Ã ?¬Ý?Z_x0001_c´?_x0015_Æ_x001B_Ú¸·±?ö_x0007_2·_x0018_»?U	ë_x0019_9º?á¤À/s§?ì_x0001_´?_x0002__x0003_£_x0007_¥?ð#õ_x0013_Í¼´?XE_x0002_è¤¨?«c[~_x0013_·?¨rïâ_x000C_&lt;°?D~ýg	u­?z«»±·?_x000F_GäM7³?_x0013_¿Þ6¸?¼(xv¢?ge¬É|¬?Mõf±@¹?ÆÉ\VP¼§?¨S._x0007_?ê¥_x0015_©;¢¥?JÛPZÉ µ?_x001A_3©n´?Ý_x001F_'õ­£?âLZYH?¥9j£Í©§?ØXpC_x0005_?¶_x0001_I©¢A­?¶­Ä_x0014_^½¤?êçòêfJ¦?bºóÌ_x0003__x0012_?_x0008_l©ßT¦¹?Ñu'¦ò(½?CønWMö´?%_x0010_BN_x001F_¦?0[hS¥?578ö·?Û\\uÚ¤?_x0001__x0002_]ÓZ;D»?ué=Äã¤?ôGL©[¤?äá8÷Ý¤?R5S«¨£?Öq©µ]«?Ù:8øâ¨²?&amp;4!_x000D_ø°?_x000C_ä ?ÃÝ^Îü±?_x0004__x000B_kÌ_x0012_O?à_x0019__x0002_rn»?sal_x000D_Ë_x0012_´?_x0001__x0003_ìçÊ¶?_x000E_}1%_x000F_×¨?_x0013_åsä_x001B_ª?7±*¶?þ[¤m_x0011_´?+äf`³?©_x0002_JÙ_x001E_¸?+ø_x001F_Ó_x0014_N¦?'Äîmµ?ôK+7qD°?g¼»_x0013_{±?úgÍËíÐ§?VÛiRV®?TìY±ï¥? ÕÀ,N_x000C_ª?_ÇË÷2±?|EyÍÛµ?~6xçF·?jUx_x0003__x0005__x0011_¡?¢°Ko¨?_x0001__x001D_Æº_Ò§?ÿG¼öRý´?áÞ_x0019_¢?Äð|_X¨?=_x0007_'û?¤?ða©à8©?D©f+_x001F_}ª?jãÎ}_x001F_¶?cmøîøG·?_x001D_b_x0013_p¨¹?gaªóv¸?ÀTÂ)Dw¤?²aç^âþª?_x0012_].8¯?´KÚà,©?_x0014_ìÅ¬ï_x000F_´?ôOU_x0013_®?ö,¶¾×¸?÷Pìzþ°?Ì(+_x0004_Pí£? ø5nÚµ?]ºk¹ä¼¶?e_x0002_÷f { ?_x0004_¤ÏïóMµ?j_x000B_*~Íy´?å_x0007_ê_x001C_W¥?.u²3_x000D_°?Z	7¿Â"°?g_x0004_V_¨«?(´d?×¥±?_x0006__x0007_eì_x001E_¬x¨µ?ÔfBÝÿl¨?"J«_x0016_2 ?ï_x0007_çÞ%w²?ííäHñ³±?Ð°AL~®?¸w_x0003_'j_x0001_µ?*_x0008_s_x000B_åD­?ü9LÇºV«?ú¶pô¬z®?åq_x0005_ñ4Z¥?¿yß5V?nÌU_x000F__x001C_&lt;?Ì^¦ë_x0002_S§?¦+³ã_x0011_·?6QnB.?®?ì	ºÍ_x001D__x000B_¬?àÅ |MÎ¨?o_x0015_¸N¢?ÐÊO_x0004_í^ ?"@jó_x0003_%°?Ê¢,_x001A_Ð_x0007_£?Zæ%Ìz2£?ºñN`úMª?Ê¨_x001F_»é¬?(»Ãâ_x001C_³?_x0012_(jÍzº?)Ä&lt;{\è·?_x001C_ç1³ur£?_x0006_*e{89 ? C_x001F_T³?V¾¡_x0005__x0006_BÂ±?¯ScÏì¢?E]ÿ¨_x0018_©¤?¨*6*åY?üHÁ¿_x0018_©?y'._x001D_£'£?Ð«à_x0011_îÆ·?öñ_x0008_"J¢?¶b£ä½¦?H¨_x0018_²èë§?Ì¼Û_x0003_¸¡?T­¤Q©¤?ó_x0001__x0011_Àæ:¥?°Jrö¼³¡?³b(ù&gt;´?ÄmÊô°?êäqÏb_x0018_­?[_x0011_É_x0011_J«?_x0004_¨ý5b¬?ë_x000E_n_x000C__x000B_E³? çp&lt;ÁA¡?TÓ8Lî¯?(Y&amp;_x0019_©Ô«?ÅízØk³?Ñ¿_­uª?à_x0011_Õ_x001F_@_x000B_»?ú¥FÍè\¤?dÉx_x0002_^¡?_x0002_zJè£?ÇN_x001A_É©¤?²»³_x000E_®Ê¬?RÙH_x001D_x¯?_x0001__x0003_J$ýü©?Êq6µ?´ª_ðá(­?JXÈba¨?×§qæQÉ¦?¶z¯%c£?_x0016_s#Ìöª?ï)¨n7¦?ÿø¢wÍµ?:äæIp¦?  Ü«V±?&amp;_x0003_ú(Ôµ°?²=Ø: ð¡?¬Èå_x000B_v±?XL[_x0014_ñ²?2_x0014_oÂ$_x0019_µ?_x000C_]_x0002_#¿±?®·@ÿ ±?¬ºTµ4¡?+XR¥õ_x000B_´?×N?_x0016_j_x001B_²?¬¸&lt;áò_x0013_°?K' C¶?Ô½Aíd¨?+w0ãû_x0006_¸?ÚÛÃÙBÏª?Ê,9×®?Ónå´Ö®´?ÅtÝ7¨µ?Òº)%_x0004_Ð¨?0Ê~@ª?ÅFÅ_x0002__x0003__x0008_8¢?_x001B_ìÂ´?UûER_x001E_³?e0_x000C_£WN³?ÿ_x000C_~{M¬?ÚWÍÊ_¥?Úµ×üò¥?àårhbÂ±?+[¨éÙ²?bÝÜÄÉ²?Ä°:wòô ?Ìñ/_x000E_Û¤?¾±_x0001_°?G_x0001_ÄV@·?ÚÃÊ°?ßGÿ#_x0004_¶?tªÂ¨ò\µ?ÓÁqd­×²?æÖµ¾¿°?Ù_x0006_mË_x0015__x0001_·?_x0003_µaWjª?¿ÊvmÎàµ?2_x0010_ï¨?\Ï·__x001C_»°?¦îé´}_x000F_³?lãù±©_x001E_¦?¾­m»?ùù©#Yë ?Ìt_x0004_1ø³?_x001A_¦_x0004_ã²ë§?æªä¥"4¥?)_x0011_Ã_x0004_	_x0017_º?_x0002__x0005_¬ejÍè©?f_x001C__x0002_È_x0006_Ï¨?PôAÚ-êµ?I·ç À_x0005_·?\_x001D_c_x0018_Ü¥?9HNõ°?ÎLF¤s·?_x000E_½ù_x001C_ob´?D®Î³?_x001C_;0,±¤?üâÂL÷ö?Zþtt²?°ác²®?[Æ_x0004_±_x0008_%±?M©,ç6¸?ì_x001D_qþïª¦?RDba_x0006_+³?H_x000F_ä_x001E_·_x000F_¤?ÒbÓ6¸B³?Å_x000E_X¥5¡§?_x0016_÷AsP°?ð~_x0013_Ø"v±?zå!ë@µ?4Ûßµ$³?íW-A.ª±?¢î©+©?p¸×_x0001__x000E_§?8V_x001D_`íû­?_x0004_dðA_x0003_$¯?A`Þ_x0010_´?Ê¨)7¸?jg~_x0003__x0004_=ï£?ö_x000E_eX£§?ÅÚý3¡?X_x0001_r&gt;_x0008_£?ÊeåÑ8?¼q¹¡Á¥?\Ôaã_x0006__x001A_°?_x0006_¶_x001B_WÒ¶?$Î8¢?U¤#àÝ²?»1qkIn±?¤k_x001E_³ ?÷´ÄA9_x000F_µ?\^!ó¤?_x001D_²ZuX ?h_x0018_-`­?_x001A_ìø{_x0016_ßª?úû^êÙË©?-3«ùÜ¤µ?ÎÁ%lêT°?^*_x001B_î²°?ûGV°µs³?_x001C_=MçtK?F[_x001C_F_x0005__x0002_??ã¥ëUM¶?66_x001E_¶·ñ?_x0008_S^oÍÛ§?:!eM·?«TÓ@¯?³ñ5O_x001B_£?zàÆ-©?6_x000C__x001B_!_x000C_³?_x0001__x0002_±Ïx-é¨?6òA²­²?XÆ4!?Øq-9éº?Ùôoä±?n_x001F_tóG?°ÇîÜ_x001F_Y·?_x001F_cãxïÙ¤?/_x0002__x0014_¡Ç¶?µ_x0007_&lt;2ú_x0006_¢?®ò9ã:J®?Z&amp;(_x000E_G«?ð/Ê!U«?òS¯Ë_x0013_°?-þ.rÎ_x001B_¶?ÂÌù20C±?Nnì:_x0002_¨?-G§6²?&gt;Û[¶ø_x000B_¦?¨afÑ¥_x0001_¼?=_x0018_¡£´°µ?àPd/«?Éý_x0011_üï³?h8Õ3´?yÕ3ñº?eí¬\ø£?f_x0010_F`ø ?l^_x0017__x001E__x0002_u¥?Ò_x000E__x0015_çT¯?ËÜNº_Þ±?Å_x000D_Mª¾æ´?Èùõµ_x0002__x0003_¥ó£?Hº_x0004_ùu_x0013_º?è¼5_x001F_WÑ²?yé^É´?èà BV²?F_x0004_/&lt;""§?&gt;RµrH?R~±8_x001E_Ý¦?ÞlVû_x0004_ª?£¡«&lt;³?r0÷_x0004_Y ?8neHn8?_x001E_*_x000E_e_x000D_ä´?à¡Ø¢·?¯ÛÜë]³»?_x0012__x001D_7NÎÂ¥?¶_x001B_ÙV¹?_x0001_dTG#³?Tñ!ß©h­?iÒ'ÅQ§?UÁ(6ü·?èDªæ_x001A_¬¹?_x001D_c/£Ò³?sv_x0017_G²?o¨÷3^±?Û48ÎÏ`°?Èä¿K¨?híÇ_x0006__x0013_Â°?ôTíå{ã²?_x0001_| TÈ´?bìf«?_x0018_Éâãp²?_x0001__x0004_°Õ´û±?N_x0002_pÛÆ¸?ÝMSØY÷·?l}ßDRôª?¶Á¾_x001B_õÐ®?ðÂh_x0019_A«?_x0013_÷D1ìö³?bþJÃß_x000F_®?ìç°?4Xné_x000C_0ª?Øù_x001B_Zñg³?$¼S'iK¬?±âk²·?_x001E_6g`è©?,ÆÞ0øÓ²?_x001D__x0017_ï²û¾?e%DS·Ï¥?µËWm	±?þÿ÷7«¯?þÿÈÐ»?©ß´.¡?"@_x0008_Y_x0006_÷¤?Ü4X_x0003_{_x0010_­?:_x0006_X«.©?=ÔÔät³?ð:mëWã³?üÜì#¦?öx_x0002_d³?*u8¨ª?_x0014_ïð°Yy¬??Hñîýx¦?ä'_x0002__x0006_´?Løêü;_x0011_?JnWº³]®?Ý½ñ}W4·?[\móâ¼?üiSé_x0018_¯?_x0010_Ý_x001F_§b¥?_x001C_oH¬k)´?Ý°_x0017_´?Åý_x001B_.Ûy¤?_x0012_ì[Uëª?ì$9_x0003_§?×Ëè¯ç¯²?pø9®?}çK_x0003_½°?V_x0001_B!{°?h_x0005_H%_x0005_ß®?Ä)c'¶?ºhî¨â§?Ìg5Qú­?Þåïù¬?4È_x0006_è®?`_x0004__x000C_ØÙÁ¸?ÜN&lt;»ùÚ³?	_øÉ&amp;¦?hn­µÍ_x0010_¯?Î	X7_x0005_¶?°òïË6©?ÆºÅü ±?_x000B__x001C_\å²¸?ØÛÍÞ_x0011_4±?Ùù_x0011_]I·?_x0001__x0002_Ã¡ôm_x0012_é·?Ðék_x0008_r¡?8¾_x001D_Pß¬±?¢*^ç¥?&amp;ë³F°§?Á½Õþ_x0011_Á³?HÍ[ë{_x000B_¥?k:_x000E_°?:Ótº~­?·þcYj4²?ëadQ_x0018__x000C_²?²  ð%¬?õ&amp;*¯²°?_x0013_$_x0003_j¹?_x0003_Á+ä³?^[	_x0018_F¡?n¦©ÿg¥¤?_x0011_µ_x0004_["l´?Kã_x0015_Ôþ³?æqL0§¥?þ_x0019_§SÞf¨?ÏÌH1Æ_x0018_²?âYÆ?æª?_x0019_ßìÞ_x000F__x0004_²?,Ýg_x0003__x0013_?´?´«_x0017_ç²¦?=°_x0018_eE¶?Wgc_x0001_uk¡?ªå®_x001E_:¿³?ãÄÛÌD_x0007_²?ÔK_x0008_m ¸?Øj¨_x0002__x0008__x0006_¬?K_x0017_·_x0014_³4±?5KdÉ_x000C_ö´?¤ãº_x0019_¸Ê ?Ô¦"Wh_x0008_¸?ÚJ?Ö_x001C_¸­?!/_x0011_N1´?Q_(4?+µ?¼_x0007_z_x001D_uU¥?`=_x0001_ÇÔx®?_x001C_Úôd­?¹+_x001D_¯é?°?_x0005_-E¨¢_x0004_¥?$8=³Er²?È½D5±?æë²rd´?GeÕí:&lt;´?_x0004__x001B_Ýª·?âe/_x001C_÷Ë³?_x000E_{e(ôé¢?¯y_x0013_L÷R¶?«¯L+ûË²?ô_x0019_¶HÖô­?ìlîd!¤?2Ay¥M¯?^&amp;MÍÕÕ­?_x0016_w)c_x0019_Q¡?G3tfæ©?½[_x0001_~m0´?_x0003_Jàvï÷±?ö¹_x000C__x0007_I·?UTM³?_x0002__x0004_jOµÖ_x000D_ç¦?ü¢÷1­?C»¦Y²?ÃîXf_x0003_µ?Èm_x000B_¦Æ¾¬?¹ _x0017_{_x000D_®¹?£|]Á{»?@í{ÈV¼µ?;æí/óÀ±?²H_x0012_Åç¬?&gt;Æ_x000B_M­?[_x001F_éa´±?ZnBKT%³?RðØÔ7¬?_x0008_Þ&gt;ÒÚ¦?ò±ÏÏ¾¢?_x0001_FçÕ+X ?`á_x001F_&amp;Sa®?Óåf_x0017_x¨·?ê÷XC®? V=f¸Ëª?7_x001B_q¬?,ù¡!¦µ?tVZîzõ²?{Pç ­«²?(]â°À³?_x0010_ÅAû­?4ïµ_x001D__x0011__x000D_¢?/BÒýãr¤?mÕ_x0019_±?_x0004_v_x001E_ÁóB?&lt;¶ºó_x0001__x0002_Î±?5Û®þ·?ê_x0001_ï]?þ_x0017_ìaÍÇ°?_x000F__x001C_ç	_x001C_²?Î_x000C_¥kÎ³?â¬ÆÏJ¢?·ÎÌW²?ü_x0011_Åi_x001F_x¤?ÎÒ_x0018_s_x000D__x0014_®? __x0003_¿ªº?T1_x001E_Ì5&gt;¦?R_x0004_lé·­?8_x0013_J_x0010__x0017_R¥?2k)Éû_x000E_´?2¡gkï§?_x0015_¯×¢Ü¦?6­7ò°¯?&amp;D6Þ?Úª?¼·ÀSìW ?_x0006__x000D_üÀx{«?]_x000D_àýå,¤?Tt4È_x000D_ý²?`w¤~«¯?d)_x0014__x001B_Cm±?~ñdüú&gt;­?_x000C_y_x000B_°?Zq_x001F_½+¶?Ð¬oP£_x0012_¶?OI»dLï°?ThQÆ¶_x0003_´?Ï_x0002__x0010_Ò0³·?_x0001__x0002_ÞF}¡_x000B_Í¨?jÝÐx5P®?¬Ö:P¹_x001A_²?_x0004_6DüÏÉ³?JyOÃ«?+;á_x0018_ë¦?L_x0012_ë_x000E_?UÑ?_x0017_]?ªuõeò%¶?ko±?ôà9_x001E_Ü¬?úY_x001A_Iºé°?èÒèj3·? Üj.àÁ¶?'8_x000E_7ñ_x0006_±?ÿuy#[µ?¬¡Q#j?¦ìì8ê¨?n3±wOï¹?è_x0005_5}¨Ê²?*'µ_x001D_ß¦?[4_x0010_ãÈX³?ó~Çlà¯?XÜî¯$¢?.Ý_x000E_"%¦ª?rfpÇ[/«?»|¤gV_x0002_³?¸hî6f1¥?ôÜývj ®?T¿ÔÚB¡?Þéÿ?&lt;"?£Ó_x0001__x0005_0L?ÚãP¿À¤?_x0005_±ò_x0012_G¬¯?2cX[yDµ?ßÇV®KN¤?ÊbdnbÁ¬?ê_x0011__x0015__x0012_ª?ôú_x0003_¢;Ü¯?z_x001C_®æG§?_x000C_¬ü&lt;ðW¬?BóWÃÑ?_x0006_s¹N_x0019_¶?²ñèø4¦?_x0005_ÿì?|]³?_x0013__x000B__N³8µ?_x001C_F{ÙÓ±?|*7XX¸?_x000E_X1ßôª?ìíõY_x0002_e¢?%_x0004_ãÍ¿@°?º_x0013_5ør_x0015_³?ó_x0006_+9Õ?q:Ú3ÂT´?R_x0004_âïG6?j¿Ö­/®?¾Ì;_x0018_S¥?s°N·B÷°?)`îÃÀ£?6G¥f©?Ì_x001E_Ýùc¬?_x0010_³_x0008_ÁãO³?ÊF_x001D_ÛC°?_x0001__x0002__x001E_;1*-»?_x0005__x0019_ÍÓ4¶?Ú±Ä¬V?ent³#w³?F_x0014_²øñ­?_x0004__x0019_*¦?%_x0001_·Lä´?3\Fá5¶?í6_x0008_óE?Ølî®_x000B_ô¸?BÈ½ñ&amp;_x000F_?l§O&gt;_x001A_:¼?ê_x0004_5_x0001__x000E_£?uçnÆÂí¡?Ï_x0001__x0011_K=·?Qüÿò­³?þÒ_x000E_§øÊ¢?¦Î_x0013_¿w¢?_x001A__x0012_I_x001F_Óª?Ì_x0001_µw­?R¬~pÓµ¬?|­#_x0018__x000C_(¦?á_x000B_7©«°?Ýz¤½]~¥?c&gt;_x0012_r´? ®[út®?¿ð²ÄiV³?Äÿî\U?Ö_x0010_Ðó[®?f&gt;ûVHÂ·?:ÁO 0¨?_x0014_Ç_x0001__x0002_7¹µ?'°¯_x0018_R¾?R_x000E_:ø÷Xª?_x0016_PÓj±¤?@_x0008_3FG¥¥?Æ´E8-¶?¦mä×Q°?Õi_x0008_:TA¦?¾áóû?Þ_x0016_ìNßª´?¤_x0017_dH¹?R5ëQ;¨?_x0008_ßQÑ_x0005_W¡?3ï»^ùÈ³?Î_x001B_ê²]Ð£?b*_x0015_n_¯?÷éD_x0011_à´?_x000C_x)+³µ?~ñuÙ©?Ð_x0013_Ùìk5³?£÷\ ?f7ûZ¥?_x0016_	_x0002_&gt;|ÿ³?Ö"$¦+oµ?¤	Cõ@´?&amp;a¯G·Ìª?pw¯_x0005_:®»?f\:lpþ­?ô(¨i|®©?v#_x0005_5ûo¡?ü··ôË~¢?¤ãX_x0007_%­?_x0001__x0003_ÝM_x0003_¿¢_x001D_º?ü±{_x0011__x0001_?,ÀÞÅ¤?J'Ñj«_x0006_µ?äXÜÏO ?Zg;9°?aF&lt;vkµ?ÙÙ°_x0015_x?ÆZøB£?¹_x0008_O_x0003_èJ¼?4ôäïìÏ¯?hWäáO*¯?ÆD©$O_x0010_¤?à¢Û_x000B_R´? µ2N@éµ?C3Uu, ?#g_x001C_uyN ?ó_x0002_-A£¦?_x001E_!Ù1z¶?÷Õ¾x¯´?\_x0002_B¥?_x000F_»i_x000E_ÎD¥?_x0005_pÙ_x001E_Ü÷µ?Ë[éË~³?â­qËð°?njÐTà©?R÷×_x0003_¸C²?ÇÿùÖ¬_x000B_°?pºì_x001E_¦?@_x0008_@¨o¡?¸_x0004__x001F_§è©?_x0003_¬ÿJ_x0003__x0004_\¥?Æê=_x000D_(}®?R#Ï®´³?âà°Âåð°?_x000E__x000B_ÞêN_x0015_¥?_x000E_â¥ÿ_x0001_&gt;¤?_3þõ¸_x0003_?É¡Á¬È_x000F_³?fdÞf¤§?î;è&gt;P´?¥x$Ð´¸?Ú±_n©?¡ru&gt;ê&lt;°?2téw_x001E_K¬?Äý¹s¯?$±uäÀ¥?k_x0003_¯?	s¼'H4·?ÊÓélÍ¹?pÉ_Ø_x0005_V¦?*ÎuF©£?¨z/?¾_x001F_²?_x0001_è³Å¬³?_x0003_XýWû´?yÙÊ&lt;_x0002_q¹? _x0016_0tLùª?øØi²?J_x000F_&gt;©_x001B_¦? _x0012_lEÿí±?4ORxcF´?Ò&amp;%,pª?_x0012_Î/à¶?_x0001__x0003_"s¨_x000D__x000D_Æª?ä|R_YC¹?Y_x0008__x0017_fª§?»O£GIº?$5_x0008_µ¼Ó¥?_x000E_Õgt_x0010_?Ý=ÕÛ(¶?åÎ¡@¬²?a6Ãþx,¹?_x000B__x0016_¬¸Ù³?ÚÊúÜ®?_x0001_9íÛw¢?Äöã0¬?ÚaáÅ_x000C_?þ&lt;ñ3&amp;µ?,©Ò3Ë³?_x0003__x0005_üîÁA©?_x0004_mlQ7¼¯?Î	$_x0002_a²?P#¡@"´?ªx	_x0015_Ö¬?XÆé_x001D_¡­?h­ÞÂ¨ì¤?|+Ksof¬?_x001F_ó±11§»? «:v,§?'_x0006_·?+E½?j~*Ä_µ?0Â^VÉÓ°?2ý_x0012_T9K?HÐj÷eµ?ÓÔö1_x0005__x0007_Õi°?Ö_x001F_%±TÄ?ËX_x000D_"¶+³?äx]x9?_x0008_s_x001C__x0001_Âi§?¢ÊyL_x0001_°§?_x001D_ _x0013_ô¶?R¥_x0002_Ïbó²?Å¼t_x0011_¥?_x001C_èöû:®?t_x000C_Uù¢?~ ÒñÔ?ò(mç0ó?xT¶_x0001_4ì­?®_x000D_Mw¡?÷'ðgþ£?`ÍMÊe©?ã_x0007__x0006_;xR³?Xs0.7²?Èòodx¼·?Ø0ñ_x000E_L_x0003_®?vFÂE©¨?«_x000D_0j¦]¤?_x000E_bI_x0016_^(§?ü$wÐ5­?ÚÛ¥vf¦?¬$óB_x001E_m¨?b@_x0003_½¦?)hnv«?tq_x0002__x0004_ù£?HB_x0010__x0001_ù ©?ðf6ÌÎ_x000D_ª?_x0001__x0003_ú_x0013_q	_x0012_°?îð«a¿§?"J`ð-D²?Çü¡3? Z(Iì¸?_x0013_ä¸}µ?,ýG7	-»?Ø_x0010_g_x001B_¯?Ä«ï&amp;_x001C_¡¤?²Ä%æ³?Ã+×¯?BÑ_x000D_à³?&amp;Ãø&lt;5ª?Là®Ì·¨?ä¡_x000D_{_x001E__x0016_³?ó¦_x001D_ý+_x0006_±?\3FV_x001B_¾°?°V2Ñ&lt;¶?ÕÏ²Í²?¹±ø{¯?û7d%¹?Þ_x001D_Ô¤«?B_x0014_]_x001E__x0018_G¨?_x0003_©+ÖÕ_?_x0010_ó,_x0006_³?ZXî÷C¥?B¨_x001C__x001C__x000D_Õ¨?_x0010_C_x0002_Ì­¥?Bd_x0004_Æ°³?_x0012_;w²³­?_x000C_:È6U(½?¢ÌÕ_x001A__x0001__x0004_`ð?D_x0005_%\@³?pt*1G5¨?Ï,×ê{°?KñPPï3±?»Vw×õ1·?¤)Ee¬?8Ï1~ª?W&gt;&amp;R&amp;&lt;³?¶r_x001D_õü¾«?_x0002_I_x0004_&amp;_x0011_y¸?«ïéí`±?¸HEE¬?g ¦'ÁØ¸?~U@UQ0?SuÿË½²?T_VÕ:ñ¯?bñ9ùï¡?_x0001_%B«_ú ?È"_x0014_lë¥?¢_x000F_ÐL_x0017_ô±?ìÅ.Õ"°?tú¾·)¬?¹p_x000F_ Oµ?£ÉÏ2±?î_x000F_v/_x0017_³?_x0018_ÎúÓ©?ÿ_x001A_&lt;&lt;±?vÄ¨½°B?ép_x0003_:8Ê²?|ÂH"`_x0001_¨?P_x0002_++Ã)¦?_x0002__x0006_¶\X_x0015__x0007_«?µlÁµ¶ð§?_x0006_¢_x0016_Ø¾±?Ö¡_x0016_@!¡?JT_x001F_×½9¤?Ô3uà3¦?¶ÝFGàJ²?úP8_x0017_5®¯?_x0018_ª´þ®¼?o_x001F_§×´Ð§?É_x0005_S±?üO!W"µ?¯_x0003_{ïa?_x0012__x0017__x0018_9ßè ?æø¬fâ§?ÓáG,¤_x000C_³?Â_x0006_Ä½^­?_x0017_	_x0004_×~_x0007_µ?èc&amp;ö£?ïOr3J¤?&lt;È_x000C_XÿÚ©?ÿ_x0019_BVÄ¡?Ì+_x0001_o¦¯?ÂíÖ_x0002_¯ ª?_x0002_ü_x0007__x0014_?±?_x000B_(»ä_x001C_« ?ÿÜBU®¤?ry_x001F_Q*ì¡?ês!5UÍ¶?û¤y_x000F_å4±?Ð_x0018_Qå&gt;]±?ÖÁÕ5_x0001__x0003_ËB«?D ÏÂ_x0010_É¢?»êîk©¯²?óP·_x0018_gë¹?²kh+G,?±i_x001F_³?A)42Ïî³?&gt;æÿ_x0010_¦¥?1÷íâ_x0019_?äf¼Ùv¹?&amp;pF*ßX­?:*Îû_x0001_è¡?¢¯#K¨?~!03¨] ?_x0002_f_x000D_ç%_x000C_¥?lÙïe§?L[áä¤«?__x001A_ñqºÚ³?f_x001C_"2Ò+¶?Çp7uÛ_x0001_°?çÞ_x0015_-¿´?|6_x000B_&lt;*\²?ÈÎNQÿ¹?òÏ_x000B_#cW¬?¸H£¦?~g¨D²ò°?²_x000F_4ósñ¯?L8;­_x001E_¨?_x000D_B×WM±?Ô¯ó®ÈÙ²?} ÆÛz_x0006_±?8ºrëá_x001C_¤?_x0002__x0007_l}G_x000D_,S®?VÍ_x0004_´î«?¦_x0015_HVHÇ©?_x0018_!`@ªÜ ?g_x001D_©ù_x0016_µ?~eùÜ¡?_x0008_Döf.¼?_x0006_(ÑÅ½_x0013_§?duË_x001D_E¹µ?þ+)[_x001C__»?_x001A_$_x0001_/£?ôgåo¤?J[M_x001E_íØ®?_x0002_\äÞe¢?_x001E_#«? ×y¬â1¨?èU`_x0003_H_x000D_ª?áª¸o\?_x000C_d¤_x000F_=.¹?ú\Ù}?·?mñ¥Ò-=±?^µ!Ûr¶ª?~d·Q_x001B_7¦?_ýIòEÐ¡?JáÁoKk»?_x0018_3_x0010_S:«²?ø¾t°_x0015_²µ?´^e_x0003_à°?_W«_x000F_að´?&amp;ëÓ¾þ³?|_x0008_Kç_x0005_ ?_x000C_;Ë_x0006__x0001__x0003_û8²?0´®Ð«?FTM½s¦?â=\æx?QnIå²?_x0004_¢¿_x001C_à¤?¢~wArA?zWõ­_x0007_Ë¦?_x0008_ÀäQku¬?\_x0006_DqüN¤?§_x001D__x000B_g½?»ÊÄQ´?¸ilÎ'£«?üÒJY´?¨ôJÉi©?*W^,_x0002_µ?_x0015__x0011_ýC_x0004_=¶?}èáÃô³?Ú)rv,?sWRDúo²?_x0003__x0005_Jî;_x001A_ ?pfX_x0007_?ÈÁl_x000D_s®?v_x001F_Ûô¥?_x0006_gsÖm¥?-eïË&amp;¦?°_x001C_._x001D_µ¶¬?4¦£ËiÐ¥?=È_x0001_¢¨?_x000C_VÒl_x001C_±?ï_x001F_k_x0016_¶^³?\ãÐxê²?_x0002__x0006_ã_x0012_òzÅy°?¢*áD_x001A__x0014_¹?_x001F_­¬b ¹?_x0003__x001E_Åß§È?©VÅ¤O³?áWn_x0007_¼°?À_x0006_\´¬ª?v?¾Úé­?°dÝ'=´?íÖ¹_x000F_´m¦?%sîË£¤?M_x0017__x0005__x0003_»¬ ?(_x0017__x0011_¸ø¹?ymslÁÝµ?å{Ûm§?íZ6¢?:"_x0006_«w°?ÊrXÝî¸?&amp;ÂL_x000E__x0015__x0007_±?!Ù&gt;ºò6±?vÈÔÕÑ©?½ô_x0002_Áò¢?5_x0001_&amp;óÄ¦?_x0014_ÿ?G®?¾!·äæ(¸?±Ò¹ù&gt;h»?üý_x000B_ù*¥?æ'3_x0017_b§?T#(Q~?ÖQ·¦L­?²#¤BN¯?_x0004__x001E_û¸_x0003__x0005_»m³?JÂ%ýµô­?_x000F__x0003_±Zá_x001F_°??P_x000F_@Á ?Ì_x0010_m_x001F_Ù¥?í3ø_x001B_;nµ?d_x001D_Ôvm®?¤Ä¸¤_x0019_Gµ?2HLqÚ_x000F_¦?¯Þf×sÂ¶?ºÖ_x0001_þ	h¬?Yúî_x0010_R,±?'óö#±?_x001A_qäÓT§?¦\+_x0004_×h²?Ã*s8^¸?_x001C_¢\t½Ôª?{ÖéÕ¾ý±?à_x000C_ë¬?_x0014__x0016_¦pS_x0017_¤?&amp;Õþeku®?üÝÍ°x£?ÅjSëÃÊ?T_x0001_mO¨?_x000E_v¸ºÂ¯?ZÜU_x0018_Í\­?R_x0007_Ù·ÿ_x001F_¦?wèµp­?F_x0001_'?n¢?nÛi_x0002_s¸?ë_x0006_0Y¨?&gt;SR_x0006_?_x0002__x0005_n_x001E_¥×%:°?¼Ö2_x001A_Ð­?^_x000B_lºp²?Î8¾0_x0015_§?zz_x0016_^Â ?Ò3ð_x000F_Tü«??W¦?½Ñì¸ê7³?L§TËä_x001B_¡?N·pÒ~§?&lt;Qf4è©?°_x0003__x0001_"Bwµ?_x0018_¾ßG"³?8/Ë¨±?_x001C_õ¡9Ew«?%³_x0006_ _x0011_·?j_x0012__x0018_)Ò©?HsÒ?k©?ÉèëÛ°?cÁ*_x001E_³³?ä4E/Í_x0019_©?ÓSkv¦¹?ÂÐHÀò¸?çMVAÄ_x000B_´?R6%_x000E_Ê{¢?_x0002_%«K_x000B_¯?tWxµM®?È±¢_x001E_³î´?ýÊ~v]·?&amp;Îªk_x0019_µ?½°Oñ_x001B__x0004_´?¾f_x000D_»_x0001__x0002_nk¦?_x000E_,àb¯µ?©_x0003_Á½Ëï³?ô§)_x000B_;?c¦_x0014_\/·?19q¶_x0016_´?_x0007_(öWÖ°?H_x0003_	­&amp;µ«?8È¥säÐ¨?Tùñl(±??]¸ó¶§?ÑÓÒ§_x0006_õ¸?ÄIfÝ¥?vPÈ7]ä£?u_x0003_$f»?yV_x0008_´E°?Æü çR¹?UJ!x®±?}²¸~µ?Èûó _x001E_¹¯?ö_x0017_Ë½î®?äÏ´±âM¬?,_x000C_`zÔª?×Uí§cM°?_x0006_ÚîªU³?iRØ®´?HDka_x0013_°?F%Új&gt;±?®_x0016_Lcã¼±?d_zã±?Ðá¬¨?µ_x0007_É_x0005_§?_x0003__x0004_¨~6OÖÌº?-Ô~æDI°?_x0002__x0007_,Ó+ý·?ÓíÅw³Gµ?	Ò×f¤¡?_x001B_hÈ_x0006__x0004_°?Hþxbâµ?Ï_x001B_v ¥?Ø_x0013_:Ë__x000C_?#sóÆ°	³?ËÄËÈ¹?&amp;þvÏ_x0017_º?À]_x0014_tmÔ¬?vêÚ¼²?&gt;_x0001_%Oé}¸?Ä´ÉÚa·?újVþ_x000B_¬¡?Ò(æF¤²?_x000F_`iÍî_x0007_¤?8x³¬+õ»?É¸}íp±?0&lt;_x001C_µêÕ«? ¶Ñm_x0003_Á¬?_x0016_&amp;_x001F_©ÆÄ±?þ}cEO¹?|sq_x0012_»®¡?_x0010__x0015_ú¤$ê¡?7äl_x000B_U¨´?²ß¦_x001E_*Ê¥?F_x001C_Ú_x0013_³?~®PAb®?4âª÷_x0001__x0002_²¤¥?\õ`Ù¡?`ÚR8÷_x0018_?Å} zÝµ?Ö_x0003_Ã¥[´?q¦Å&gt;¹µ?bÐ¼_x0005_°½³?PgNDÔª?_x0008_ó¶_x000D_b­?p_x001F_úiFD¦?s6óåÖ±?ÙEÁàÞ1´?Ø_x000C__x000C_ÏZ%¡?T?	zC²?ZsÒ#O°?ÌµýÀáÑ«?DrzÒ§b²?c¯ôv_x0014_±?H¶_x000C_ácÊ³?FÖ¢¡_x0019_Ï¡?ÜmÙ½P´?zõ"ë_x001E_´®?Xc_x0006_ÝØ{©?Éý6´{½»?_x001A_ö0v¬ì²?l2_x001C_{/Ö­?Ñéë8¯²?º_x001F_F·?_x000C_Hz¯Ú¤µ?Û*Dô°³? _x0017_ò»ã/¦?Õ®[p=¼¾?_x0001__x0003_ÝÂ Àz_x001F_§?_x0010_ãß²3äª?¼AK°?h6!/[_x001D_­?Æ´ü_x0002_¢?ª|I_x0002_E¶?C.0*t_x000D_ ?ðG_x001F_N¬? T_x001B_WwÎ¥?ñEIã:q±?I&lt;âõGü±?&amp;_x000F_Ë Uû§?î²_x000F_$¼¥?c Zú{°?_x001E_]ý·_x001B_¢±?¾ö&lt;`(_­?»¡_x001C_=Õ¿²?èm{Bk«?¦u×R²ª?áÿ¾}õ»?j$ØFI³?_x0006_ÐÛã°?6Ó9|O_x001C_°?oÕ4Æ§·?¦4ò_x000D__x001D_q³?loÕÓ­¨?©jÉÉ4Z¶?ùQ×&gt;=´?ÄÕ_x0005_l«?øÙì:©?e+ÒÉg±?ª_x0013_!_x0002__x0005_Ù­¥?_x0016__x001B_aMÌi¦?K"«³?ºµæb_x0018_¨?³_x0007_RIi¸?\Y_x001F_Ç?É²?t_x0001_'·Ãþ©?nmØ¥5Dµ?_x0008_r_x0015_ë ¤?'²÷÷¬a¶?Ôí6dþ¯?_x0012_¶~¨1¯?©%_x0017_ñd:´?_x0003_~_x000C_0_x001B_°?gÝ¸cØã¶?ô_x0008_»É¢?Ö_x001C_ÿ{Mç±?_x0005__x001E_~lMª?Ðætq@§?ÈÝ _x0012_?!°?Øx_x0004_&lt;¿¦?8¶ !N÷¥?Ì]NáÆu­?~á_x001C_¸É¸?ìÆÍÿ'®´?öêANe²?v5­¯²?_x0014__x0004_ÍH	¼¨?&amp;2_x000C_Q·ï¥?OÙµ¥»?Ì!ÄGoË¡?Ìß¤ðÂî?_x0001__x0003_¢§_x0017_Z§?X_x001C__x0013_¨êq¨?+ëµ]¼²?DcFÒû?"7s9£¬?(ïï¼?_x0008_&gt;ïÚ©L¬?N0üÔ;_x0004_¥?F¡3f°?&lt;Ýár_x0008_¼?­	¨Iæ^µ?]§pOÆ±? °c¬?Xÿ^ûA´?ðÃ_x001C_¿³?ú&amp;_x0012_I_x0015_+¬?äDv«ÿ©?½w_x000E_y±?'ËüðrC²?_x0018_ÐYyG©?f(¥ª¼?¿Ý$|Ã²?&amp;ý_x0002_áþJ¢?_x0016__x0014_ÔûÌ±?ÏG4_x0016_A\´?]ß_x0019_×V³?¦éA`ûs¯?¢©ä¥?¾Â_x0011_ÁÝ¡?_x000E_sò$¥µ?LcÎ^'¬?®¯/_x0003__x0004_º×±?ðCØ¼p_x001F_¸?c_x0010_µ)ö°?Ö;½Ó´°?ñ_x0003_åw ?XüÏH&lt;_x001C_­?rVq}¡? ±¬yk£¯?u/úøö¦?_x0005_=Q=Î¡?l_x0015_Ê0«?Kå+£?,dß¬w_x0005_±?ÜûòªÖÅ®?ne_x000C_`¿æ¨?_x0003_J{'Áä¥?åí¥©ÔB?/ÍÐÒÓ7µ?4_x0018_É÷÷¯?¶&gt;_x0012_õg_x0012_«?º	?jû·?½M§7ñ²?î_x000E__x0002_éÂ?Ð0_x0006_G_x0006_®?B2Ë_x0006__x001E_§?L+_x000D__x0017__x0013_Ê¸?A_x0001_¤,_x0016_£?£HT¶?°½8Wú$©?Âbµ_x001A_?iÜ7Ñ7®?Xdàç"¯?_x0001__x0002_yã}°?OË^Ö¶?&gt;æ_x0005_Q_x0013_»?s_x0014_Òÿ_x0003_µ?ÜþuÍÅú·?ÚÀ2s¬¯??_x000D_3}U·?zKÍ&amp;=²?\´µ÷ÄÐ²?¡N_x000E_ä§?£Vu_x0010_R7¹?r¯ì-¶?"_x0005_Äý_x0011_­?|_x0010_+¿Ô®?jcjSÀ­?Fa¢±?2!bhÞ³©?R÷ûñ'G¨?ìe~jo ?_x0006_ {îÝà±?þ½¹Ç^_x001C_«?/Â2ax_x0001_·?öo½S_x0004_¨?Ê!Y;6«?@_x000B_ú)ÒÆ¬?_x0008_í«¿	R©?T µ_x0004_¯?¤_x0003_çi==¬?® ê(³?áÉbè·G³?å~ûµëß²?_x001E_#V_x0002__x0001__x0007_B_x0005_¢?_x0008__x0002__x0002_@YÛ­?XZ÷tE¦?ß_x0002_3ý¢?×P_x0002__x001D_´?D_x0013_8Ö¦¹?z[Öl,É´?¸Ù8 ¨?2³*Ë ¡µ?ÀP"~:_x0018_·?_x0003__x001E_Ëu{±?b®zêIÞ§?ø]¦¯?_x0001_iý_º²²?x_x0008_h}«?.s_x000E_¾©?¸N&lt;_x0018_ _x0007_­?[+×À!´?ÐWY)_x0017_¹?E²FRÇµ?ÚàÏ_x000F_a¸?_x0006_~{A©?õÊµÆe_x0015_¸?·L{Fàÿ·?_x0007_Ë_x000B_ÃÃp©?0o÷¨Ó ¬?«´}©ò±?@_x0012_òtò×®?N_x001A_=_x001D_Ç_x0004_ ?4s´_x000D_+d±?\Á_x0010_Á_x001B_à©?ýÌ¶ÕFµ?_x0002__x0003_Bï_x0002_TYÛ¾?Y5´d^¡?¼_x0011_Ð¢_x0016_Ò«?wËbªyÓ²?¸_x000D_økÅ_x0013_ª?ÝæEÎ_x001E_C¹?².&gt;_x000C_Ñ¯?^Ö?2J_x001E_¬?~Zæ7ï¬?Â_x0002_ºgKF®?vÅMK¨E¦?¹-²@§?ÞÚô8Ù_x000D_¢?:_þ´\_x0017_¯?·È¹_x000F_¤?å_x0017_X¡Ü¡¸?øà¸T¯?òRg_x0019_Q§?1{_x0011_·?Pc§g%_x0013_¬?ÏhGø_x0010_kµ?¦_x001A_¡L_x001A_­?üã_x0015_Ñ8³¸?Éûß_x0001_WÙº?R_x0014_ü´¶?Ö»Vk&lt;g¬?Ý"Û-	_x0012_°?Ô¤¶Uê.«?_x000B_Òj_x0017_©¶?¼u£¦?:ß{¡ZÞµ?³{Ü_x0006__x0003__x0004_1a¶?ô¢_x001D_¼s¹?øóÞZv8?\*±Ý·\¬?Æq_x000C_ Æ¨?[jëýÑ³?º_x0018_Ê%eª?ëh13_x0001_N±?DLqakÉµ?ªjËå:L¡?1oZ_x0012_ø`²?ÿmð{@·?Þyvô½?bÌ=væ³?.±»Ë¯_x001E_¥?DåÆ­Ë«¨?$¢DX®? â_ÜM ?â%5'²­?óã5´?@ÔÀ_x0006_ÿ§? wª÷¡:¬?$_x0006_°°¬z£?Îhø¾p¤?+CÒ_x0002_Mê³?Y¾ULNì¶?_x0007_IA&amp;pw´?Jaäz¤?ýù=l_x001A_µ?+W_x001B_fO÷µ?_x001A_Ç+óý©?Pâ+r¨½?_x0004__x000F_¶_D_x0019_ËÉ±?_x0014_ü_x0006_k«?=7cÌ_x001F_ç¸?_x0010__x0005_ñõ¿¨?^} õ@°?.-óÇú©??Ûá_x0015_+¶?_x0008_ñàt|¥?Ç_x000C_´&lt;¿?k_x0001_!._x0010__x000D_µ?X)ÌÄ ?X_x0001_ù_x0007_§©¯?.À_x001B__x0010_Ã¹?l{Ê	H_x0013_£?òµA»Ó?Ú_x000E__x0003_M³?ZCi¦Ë£?ü_x0010_¬?¦?VYËÒÛ«?Ðú_x0004__x0005_ÍQ«?à¾ÕÜ!eº?Àï_x0010_ÆB8?¦¾¯Àó«?_x000D__x000C_¾??Ci¾L¿¤?6_x000B_òYý(·?¸T-dOî¡?^ü¿s¿¯?2_x0002_UJW¦?_x0002_n±9Rý®?_x000C_zì¡à°?§T_x0001__x0003_~1°?«$õ?±?ò	¥_x001F_?¬?_x0002__x000B_!H?Ê_x0017_MF¹¨?YFÌðÙÓµ?z£_x0001_±4Ó­?ªw·_x0010_'X¯?xL·*ï¨?tIåe§H®?ìØñÉT·ª?ÔY(«é¨?_x0001_[a2_x001E_¯?QÝ¬¬ ´?Ü¢£!_x0006_ª?G¬Îô$·?IvJCl³¥?¦_x000D_ïX_x0019_±?gjëå_x0019_¥?òÏ_x0006__x000F__x0002_«?âÖpÕ[­?JØåB_x0011_Ì­?gêð3_´?_x0016_Dl¿ÖÂ°?ÒãÑ_x000D_ò«?$åWôÏ_x0007_±?­HB{Ëæº?b÷¹_x001F_®³?zöæ¹Ò¢?â!õz¬/ª?ùiWÏ8T²?À5¤vfÏ®?_x0003__x0004_ÆÀ_x0005_Q?Uª?üº 2Y¡??«¤r[2¹?^¼·Ø­?K_x0011_m¾vá´?½¸Þ ?Þ°T_x0007_Yë¡?Ì÷PF_x0001__x0005_¯?vå¬o«?°ÔÃ´Æwµ?võL_x0017_ÏË¬?é(p_x0007_¼Å·?,Q4h_x0018_v¥?ÙÍ4ðªL¶?Ü¼A!¬¤?öÓ_x000D__x0017_@:­?Öß÷Ü_x0002_ó­?®íö5)£?/à´_x0005_?¬W_x000B_½ª?_x0004__x0019_ôiÉÞ¡?o5à;®³?,û;£©×¦?Ø÷_x0015_ûô´?%Öý´²?4Ô°ä¢£?~_x0017_Þ¶_x000E_þ¥?w¾êÅ_x0005_a°?fwÏ#ÏÁ°?ÔÅo¸`t?_x000E_	ò¥á©?Å×U#_x0003__x0005__x000F_E³?Ñ@pÒ¸?Ô_x0014__x0008__x000F_2¯?_x001E_[·ÞÛ[¤?`Õ_x0017_ ç¥?´XXäIè­?kvØx»?D®ªh¢º?_x0004__x001F_ÊsÑS¯?eX^h¹?ÚG"²1¯?Ê7@Üü°?íh²#Ùï°?ïÐDz~®²?ø_x0010_eé´?ù_x001B_ËãT{³?ÙêØßbµ?@ä,ýH+«?æ1n³Üß®?¶_x0005_à¬ñ_x0002_­?f&amp;_x0015_Ç_x001D_¡?ÁÑc¡¹¥?B_x0001_}©íÏ©?¯_x0016_Þÿ²?Ä8çxNÒ«?­ï$ñ*°?»RË_x0019_A°?QWn\·?´miú'(¨?µÛ¡ùû5§?Af[?¦?O§%´iT±?_x0001__x0003_T_x0019_?X¬_x000F_ ?Â»Ùþ¯?Öôùó¸ï±?tkE_x0010_Î_x0018_µ?½½_x0010_ ¤`²?Ò»/_x000B_C®?Ò±Z_x0008_´?²÷v8¥?DÄè_x0012_±?¤E8Mg¹?­¹Ì_x0002_²?_x001C_ÀÎÎ4+©?&amp;_x0017_ón_x000B_À ?|2~_x0019_?L¹Vû-¢?»mìýUL³?Ô&amp;ýö9®?v´Ûô%´?&lt;_x0013_|]«?x_x0001_¥î´º?|_x0011_Y\ç ?*ó=çM±µ?_x0012_læ"ðlª?æ_x001F_&amp;_x001C_Mò¯?¢Ûå_x001E_"ê®?L_x0013_þ¼Ø±?+_x000E_;_x001B_í}¸?Nú_x0002_;ïÿ·?»çVêÀå¸?¿HÌ_x0012_ÐÓ¶?_x0016_[Õùº?Ò_x0008_"_x0002__x0005_É·?_x0015_fë='³?v^;[U8°?l%J¡?Ô~M_x0015_é¶?_x0006_Òã¦å?_x0019_éÄ'°¹?®_x001F_mÁU©?ÄÑ)_x0006_  ?z¢Ógâ¶?R¡_x0003_3Ïb¡?pÂ"¹yµ?#\_x0001_,!¸?Í:Jl_x0002_þ°?(ì´xa8±?`@¬km¥?(õÃ0´©°?ð4ªz_x001A_A¦?¦Y¢H9ù¸?ÞCç_x000E_ÀÂ²?þ@ÇÊl_x0007_º?;×¢_x001F_-±?~Ý=áá0´?Úïì½¹0¬?L_x001C__x001B_h0ª?Àçí¢C¸²?45E%ç¯µ?¯1¶_x0013_ã_x0004_°?3_x0007_MÚ_x0008_?_x0008_;%?Û¿&amp;é¦?_x0006_kbBâ¤±?_x0001__x0002_Fq"¥	¸?»Ï5þü`±?6_x0012_ ù ©?ïc_x0016_ë_²?Qª_x0017_^¦Ö³?§£Á&lt;èË¸?Z_x0004_Ç$÷ñ«?âÚøÏg-­?@B_x0014_xéG¬?B»hØL©?´J6_x0019_»µ?RTEÍÎÆ°?ÙÓup2¸?6?S¤9ª?DOHùM¦?%·®_x001D_ò±?_x0011_îÇ;O)³?QÝ_x0017_¬Z_x001C_°?3ÄÞð´?_¥c9_x0003_ ?AþìÅ6,¶?XÔÀÎ_x0011_°?_x0008_e¸K_x0017_r²?@_x001E_3]­?Iw_x0019_ }ª»?~à¡¬±?ÙÌ#üUõ²?&gt;4È«¦p¨?¬±Ì¦²?´6"ÈÞí¯?þ¸FÝz×«?»ÿÍæ_x0002__x0004_Áä°?&amp;íÌÀ]±?;8%s&gt;?_x000C_p^ôÀÄ§?´]HÓñ¨?âY_x0017__x001C_¯?rDý_x0010_8i³?D¤ eÝ¨?vUß4´?BÂ_x0003_1?°_x0018_¸Ø¦³?Í¢y/l_x000E_¼?³AJ3¤?¬t¡á¦?À{%Íèë©?¥Æt¬¹G³?/LÍ_x0014__x000E_5¨?ËÓkµº_x000B_±?_x0001_âzm;_x0007_°?áV;mYÔ´?uèû´?æ_x0007_	Õ®m¯?¨Ðp_x001D_Íê¬?5A·àr·?ÿºXÐ»?`ÊU_x0011_sÕ¤?_x0002_Î!^ð×¬?Û%º¥ ¨?bäPÌà·­?þIÑK³?*d_x0018_8_x0014_S?_x001D_É/É°?_x0002__x0003_\À4B ¢?anòÀ¬³?_x0001_3_x0003_su ?&amp;l~ß¸!´?j9¯^ª³?´ÏtÞ)_x000B_¬?_k%L¨	¶?ö2ÞR_x0018_ª?_à»î_x0002_¶?Kz\ÀZ·?¼&lt;è¢ý®?Áñiï_x000B_¦?ú_x000E_h_x0006_6Î?_x0008_×Crq¦?rusÙÙ¬µ?Ý¦¢´?Ý._x001C_DâÃ³?Ðn±ø¯¢?31Ó_x000D_Í¢?&gt;)_x000B_±,ã³?ë¸ÄX´?$N §?zÈX+ª?yùv¬ ®´?©5tKV²?Zþ¨¦ñ¶?Á[ÿy+J?MÝíâ'_x000E_¶?D.Ä¥âà®?É¤7|_µ?_x000E_Âìú«?ä©;_x0002__x0003__x000F_®?_x0014_¦!)Ö¶?LÎ2B_x000C_M¥?_x0013__x0001_þ±?X¤°ÜÈ#¬?!ìrNûø²?¹÷5u¤?S ÚÚZ²?/'E6«?Ì©±EèÚ£?s±&gt;U¨X·?FNvº'­?gZ_x0002_°·°?°Ô_x000D_ùi&lt;«?iÏþî_x0017_L¥?Ñ_x0006_dÜá´?_x001C_î@_x0018_j?J_x0014__x001E_ÿ¶?!Ü86_x001A_B³?ÒË5éôkµ?1)n#6²?N+}MßN¢?m_x0004_âCç_x0012_¤?2k_x000C_9:_x0001_¡?¾Ø'©?e_x001B_Û_x0019_sù²?_x000E_Ú+ø.í¬?0÷_x0011_û¢d¯?.YªPÃA®?ûNòÛ!±?¦Ãr_x0005_yþ°?T&gt;r×Q_x0012_·?_x0001__x0005_ÐðÜ4¢_x0006_?È!J_x0015_+¦¤?¤_x0001__x0012_ß_ò°?_x0018_º}-eÉ³?Rây\ZAº?ó)÷¤´? È_x0012_«_x0010_&lt;ª?Pý_x001C_Êäµ?L_x0002_ßw¤_x001B_¸?Þ$é¡)¤?j2_x000F_ãÁ³®?62hÝ¡"µ?"ì±9¶?ê}|_x0014_e1­?\ÚDOtÉ¨?ü&gt;kn;*§?¼âÖÈL¼´?S=µª?_x001E_Î}°_x0019_³?pø_x001C_ràr¦?8¦_x0015_¶Ut«?_x001A__x0011_¦Äç?_x001A_ÝÇ&lt;²_x0018_¯?nZÕ_x0014_©?¦R~®ç_x0004_¦?¸CDUµ?`s`%&lt;Ô³?F[_x0018_ÂdÚ¥?_x0012_¾Î#Ô«?J]YÇ_x0003_²?±B%_x0003__x001D_M·?ÍU7ì_x0001__x0005_»6¶?õôZs7´?0	ïñ@¢? D.s¾±?é5_x001C_g?°?:J«åÔÁ¯?ò_x0019__x0008_£ÿ,¬?_/_x001D__x0006_èì±?\ß_x0002__x0017_+½ª?±~ê8¡?_x0018_£Jx·j±?5øp¨"ô·? G_x0003__x000D_&gt;§?LÂI&gt;Ý¶¥?BÞõÁª?_x0005_D¤&amp;H?3z}_x0015__x001F_é±?@Ä&lt;ÌÖx¬?¦½_x0005_î­?VbM§e±?'§ÚÒºt²?ÛyëÞÜ_x000C_´?êL®?lÌ¸qX@«?c^ïMH´?f{Rc£p«?5õÑ_x001F_É±?à_x0010_@Ö×_x0010_°?_x0018_&gt;ì¯Q²?ª4#"²¯?_x0004__x0011_¸C®?,æêqªO§?_x0001__x0004_Ù_x0006_Z_x001B_e?n3_x0007_êa¬?ðn´µØ_x000D_§?S5Q¯_x000D_¶?~b2Ò×ª?\Í^P_x0008_/¯?_x0002_"¨ú·­?h¦q5#½©?¼_x000F_±Â#+­?üZ²h¿¼¢?_x001C_÷_x0006_¨?Î×Î§ãJ¯?(§5¦_x001B_ã£? Ã*	5¢?Ðõ7Ì²?U_x001E_¨B°?fD¾è«°?·5é1ä}´? -±APÚ¶?_x000C_7òÙ´Ñ±?t¾7ue·?ô_x0010_¶ú[]©?¢ÉnS_x000B_ ?üx_x0010_ºO©?ö)/%ô|¯?HQGø±²?_x0006_½¹_x0007_Eª?¼_x0003_wÂA¡¤?_x001A_*AÜô³?\QÙ3ê³?v±DL¶£?ÿ_x0001_·_x0002__x0003_ z¹?ì ±_x001A_çò¢?ÃÙº£¤ª?&amp;òBx/¡®?7Ü^_x0007_F±?_x0004_ 6&gt;ùþ¯?Ê_x000B_v©?¤}÷_x0007__x0001_d³?K&amp;Û÷w¶?%Ûw³`î?DcÒËq³?&lt;_x000E_[?µ?íE_x000C__x001A_B·?Z±;¦¯¨?_x0008_»GMÈf¯?©p÷Yõ³?Rà´¬WV¨?ðµ/Èk£?Ï Y¬ð6·?±ºÉ}:·?_x000E_ßë	0³?¾7ÝKnÇª?ÁÑÎÏ?_x0019_´?@¼á¨Ä_x0011_´?Oå_x000D_Ôl6£?{·zè·?_x0007_p¶VL?´?ø¬X~Nº?/gV9py£?_x0011_«$_x000B_-_x0006_·?4&amp;_x001A_²k²?0×_x0015_Ç©_²?_x0003__x0006_TH_x0008_°î¿°?2Ã©MnÔµ?¥~ç7z;?¬z_x0018_ÊÈñª?JÚW«ò0©?r,õ&lt;b´?´y*_x0004_m¨?ÁÛhÿµ?_x0015_j.¶_x0007_7¶?(É\ñV"¹?-_x000B__x0001_ÿgµ?_x0012_~_x0002_m1_x0017_¯?þ^Å{§q±?_x000F_z;áf£?ö,Õ_x000B_ý§¯?Æ_x0012_}_x0004__x001C_E®?¦¶IHÏú²?@í¹./°?_x000E_B_x001F_Us¦?xÐ_x001E_ÖÐ¥?ø_x0017_5#_x0018_¨?ñî×«?LE"{À&lt;®?_x0005_A=w_x0015_6°?_x0015__x0007_iu¦2³?í¿L]R}´?s³Úð²?ÑìVS]¢?dáË_x0013_¡±?­f\1Üµ?{®êÉ_x001B_Ì°?ókn/_x0002__x0008_öµ?ù¯þ±?_x0010__x0006_&gt;_x001F_´?_x0004_}$_x0005_$©?Ìµl¡«?du³W¢&amp;¸?Ìuøõþ÷±?N-&amp;D1	°?~õz-¤_x0011_ ?Ã[_x0006__x0011__x0013_¤?äê\²_x000C_gª?®ÛgÖ&lt;:¦?ÈÊ{{H¯?zK%¡f?Ô_x0010_ÑÌ_x0007_©?Âþ_x0017___x0008_±?£õZ6õ_x001B_¡?a_x0003_ô],_x001A_²?¤÷é_x001D_æ³°?_x001C_H¼í®?*u_x0001_Ñ(­?²¨&lt;èøn£?9i%"¥?ªÿÞYó¯?òývÄ¬h»?è_x001C_jUñ¥¯?µ_x001A__x001E_UÃ§?Ì-Ø¿õ¶?;ÛS`¹³?%±`AjÀ°?_x001E_Ô_x000B_Z_x001A_£?_x000E_!ý3`_x0004_¯?_x0002__x0004_XE½³#é?°8ÆÎÁ_x0003_§?ä1ª-¬¢?&amp;__x0013_=_x001F_¦ª?M_x000E_çp¢?´Rïú[?0JSuÅ¸´?r­$Q_x0019__x0015_¨?Z¶$_x000B_AË±?~ùyÕt¦?êÔ!_x0018_öê»?zÿúB_x0012_²?Ñî²g¢l¶?¼Ó®óúÓ¢?§d	²r¼?07÷Ìä¨?¤í]ÓxÍ¸?_x0016_hL¥?åê É+¢¹?_x0005_ïy,6²?òC$P¤?EÂÄ_x0001_Ô?_x0014_ü_x0013_@^Q©?_x001C_g_x0019__x000E_Q£?ÞÁ´´?PÞÏç=ª?l	ï4i¦?}za-l&amp;²?	Ä±&gt;¯±?²ð_x000D__x0001_þ³?P_x000C_NëÐ«?_x001F_ù)_x0002__x0004_»6°?*V§ÒÅÚ®?NK¨Ä_x0019__x0016_§?5_x0012_-¥Ák³?¡v¨?P¤_x0012_V¶?Ôêý_x0015_ç¶¤?_x0001_P¾¾°£?Æä_x0005_«§?ô9amLÇ°?0ï_x0014_ÐTª?º_x001A_::;£?a+i_x0008__x0001_²?³TÔ_x0019__x000C_^?2ÌßÆu~©?_x0016_Z¯oÃ¬?_x0018_í_x0011_#Z¹«?6ÂR]r»?k§Ø¼U´?Ê.&amp;Ïj_x000D_²?¼êÛl¡ì«?G¥]³²÷´?Ö££JÞ­?£¬¬Ðî¤?ð_x000B_WÛ_x0002_­?øM_x0003__TÑ¦?´7IN­?4 [_x0017_ß³?PhÕ¥¥? "lÊÎO©?+SÜêÐ¸?"q%¦?_x0001__x0005_¼ö|'æ«?s3×_x0013_©!°?xhØø_x0004_³?lÑ_x000F__x000F_¸·?\»Ã»4°±?rÃ_x001F_·E°?t$5õB¸?×P_x0002_Òp2·?ñê»H:s?ÿ)×Ô*´?ìIª2p,°?££/[²?~·½¹àµ?¬8&amp;¡Ë¯?êÛ¦éË¯?¢_x000D_!}ù&gt;±?àÒ¥_x000D_µo?·µG:¤?p¬|_x0015_SE ?@$à}HI­?zÝ&amp;lG±??¬_x0002_G_x000D_¶?}wûçg?ì¨YXßQ¹?´_x0003_+k¹?xÆ_x001C_*(§?!,À_x000B__x0007_Ù¶?êÞÑýv±?ÝÀþB{±?_x000E__x0002__x0007_YÅE³?è[¦£ã¹?L§*¤_x0002__x0004_Îù¬?ê!ß·º_x001D_­?Ê±j_x001F_xA¥?2_x0008_ô9_x0007_¥¸?À.ý¦?èN¥Ø§?èè£.¶µ?Ôq û"±?b!êÚ»_x0005_£?Êi¨¹K¹?B-U¨?_x000D_ÞJ£?`úR¡Ô?Vq_x0015_ÉÚ/?V(9ÇÝ±?ÚÒ¾uTÖ±?è2*¤³?òÒ_x0004_#OR±?c_x001E_¸&lt;_x0019_±?hPù´l_x001B_¼?¦B_x000E_dÌ¯?ïå_x001E_³?_x0014__x0003_=	ð´?&gt;_x0017_E§«?·g$sð*¤? :N_x000E_¸­?PT_x0005_	´?J_x0013_X[@­?@Èñ6§?Ø,d%z¬?Í_x0001_Ì_x0016_Ì¥?º_x0016__x001B_¿ÑÍ?_x0001__x0003__x001E_Ö_x0002_é]«?$_x0002_ÈÏS±?3jð_x001E_¶?[KÍ3_x0015_¹? »6_x0017_¬²?*ß9+_x0008_®?~-Rü«»µ?.¨e]°v¿?Ûuw¤Ë²?	Y¬¤?²­¼ÈB{³?ã¯_x0008_éÖµ?ê}(R¶?À%Ò_x000F__x001D_9¦?¤áÉWÿVª?8_x000F_Ê_x001F_×?ÑÔ_x0002_àÓÇ§?ÓnÝÙh²?Ô_x0005_{^ª?þHU·Ä¹³?æÑìÝ×¦?çkË_x0014_X¤?_x001C_'zl¦¿±?ÆÝÏ_x000B_._x0008_´?lw_x0012_|;¥?ö}BMÖd®?Æ¹Hã®~«?¦0z	x_x000D_®?þ°½}Ð·?i_x0010__x001B__x0012_=3¶?.6O_x0012_&gt;%¶?Y£_x0011__x0011__x0003__x0005_!±?T/¢é9±?uST_x001A_¯?ö6.©?H_x0002_Ïc_x0019_7«?f^Ì{e±?L¨áp3¸?ÒFçG¬P§?ªP_x000E_È ?r6_x0011_­Y¨?_x0015_°yëØ»?¬Wº_x0018_{Å¬?~UL^_x001A_¯?.c_x0013_ëbo«?ªf{`lµ¢?_x0006_ù_x0004_p]µ?&amp;â¦_x0017__x0011_s¨?Òï\_x0010_¢?³N¼©_x0016_?ÌÌà	ð.°?§ìïVz­?ÊÛÚì"	´?ç¿§i_x0016_]±?8Â_x000E__x001D_o¯? u l_x0001_«?ÞW9_x0006_Ã?äÐNª?ãõ[YÝ?¸Ê_x000C_w»¨?4XÓ¬?F_x001B__x0007_H·²?&lt;PÀ5×¶¬?_x0004__x0005_.?_x000F_¨7£?Á¥f°?Æ_x0018_íOF­?v_x0016_ldRf±?w0_x0008__x000C_Îv´?B^&gt;òÝ¬µ?_µqÅ	¹?x__x0014__x0011_0;©?ñ6'?_x001F_±?ì¹ºs÷«?=/ã&amp;$ï?&amp;_x001D_÷_x0005_¥¤?¸r_x0001_±_x001F_³?oKÑn_x0003_Ü¥?EJí0ù_x0012_¿?_x0001_Ñìù_x001E_»?×cL§Ó¸?@_x0002_¼r½·?9PÑPól¶?å¹jª2þ¹?ÑrÿPµ?_x0004__x001E_Üø&amp;0±?B«üu°?	_x000B_Ç_x0010_a°?È¾3¨þr³?pém¦?öôÈ¦}R´?6_x0008_ïÂb©?îc_x0006_³³Ê?_x0005_CÙ9¢?P¼×,µ´?*¤yA_x0001__x0002_~_x0002_²?.±Ã_x001D_°?åì,_x0015_ùG³?²ÃÉb³?É´v/×_x0003_¤?ÐÈÜ±×_x000E_­?_x0002_&lt;u'_x0006__x0006_ª?æL_x0019_YÚ(£?2Î3ì(¤?_x0014_ÿ-m®û·?_x000C__x0013__x0013_kñ_x0011_°?RºÃ"HÀµ?fi_x0002_wº_x0017_«?­2¢_x001A_ø±?Þ3ã=[§?ãä(&gt;X]¹?Æ}$è"£?^_x0014_Ò_x0005_§?XVÔã#®?ªÖÁâ[¶?_x001E_/¡_x0008_ß¯?U£K÷ì±?DH©ÐU@±?_x0012_'_x0011_·¬_x001A_±?(ÒÛØäª?µ_x0017_ú#4§?_x0011_aá5³?ÉÏFDx ?Æ(Ý@=¬°?¦v_x0014_V¬?:}ÌH­?ì_x0008_çiÏ§¯?_x0003__x0004_è_x0011_cæ¬_x001E_¢?"Ô±Bkp?Q®À:&lt;î°?Øù(ª_x001B_î¤?_x0006__x0006_ü¿¶?³LÜ_x0014_Ï?JJ_x001C_ÿ	¡?_x0018_%ÞJ´­?tJ.£@¨?Z4$¸#|«?p%._x0010_´?4ØÃ´^\?£#ä_x0006_·?ÀÄÈÞ8ß¦?_x000E_,ÈQô©?é_x001B_8ÛÃm¼?:pß)n³?l­v³?ø_x0018_Ý_x001B__x0001_±?Ú^ÓßØ§¨?¬Äp&lt;~²?l_x0017_;L=±?À8v«?dØÔ_x000B_³|¤?f·r_x0002_Ð³?2ÀÅî_x0017_Ý¥?²	¦g]£?È_x0015_,uìõ°?~NÂ&lt;Àþª?Ù¯.ð¯?@aüÉ®?2|è_x0002__x0006_qºª?(d6_x0003_Õðª?çßÂiä¶?}yÔáz·?_x0008_}&gt;j3ë©?_x0016_¹;®?û_x0013_{_x0006_¯¶?_x0002_@_x0002_M5!ª?_x0006_õ£8Û¦?tÒØúµ?6Y_x0004_y_x000E_Ê°?È@ÑÐÔ­?¾ºz®?1º9cÂ£?xÓ]C_x0015_§?#ÄÌü:4?ÒH_x0013_ªK ?ï4_x0016_Ñ±?t(v­_x0001_Q´?ly³ð®?¾Cþ]¼à¨?Üåè±²I²?kÇú¡+ª°?VX-n²®?ì¤_x0007__x0005_©¢?%"ã*EF°?ö÷£Û·µ¬?ðD@_x0008_1_x0001_©?_x001A_0¥çI¯?yôÚí¯?l_x000F_5Wgµ?ö×FoÎ)¡?_x0002__x0003_r)Fö.ã?_x001A_é¿Ë_x001B_¤?öó&amp;P·?¤(?m_x0016_·?v_x0007_4_x0008_;H­?1Ò_x000E_ÝP¸?­Ç©4'´?ø_x001C_´¶#õ?î%H7=´?Þýå»¨?ôÖ_x0004_&gt;êR³?8iVñ_x001C_±?ßÍ¾ä¯?«_x0006__x001A_ÉÈ»?¦U*JC¥?_x0011_JÈT_x0014_µ?,_x0004_Ñª(¥?°HÂ_x000B_¸çµ?ZÌ+ï{|¿?fp4_x0013_Tþ±?ÂÍÛ,_x0006_¯?_x001F_»9Þ¹?ëà=_x0016__x0014_¾°?î5_x0001_ìb²?_x000C__x0016_ÇH¸?çJO:ðå°?)Û1¶?Î_x000B_x$ó©?_x001C_¦_x000B_Áôº?"6ß,­S¯?vSJfú°?H¬_x0001__x0003_ó_x001B_ª?ÆËZl³?.áëâ»§?æ.¼hL°?Vÿ¢a0·?hHó_x0016_j(«?t¦Zg¶®?hÑkQú~«?Ô^_x001E_W4¥?_x0003__x0019_ã~¹?&amp;WÑ_x0010_ø®?_x000B_)ø4à¸?²¦¬sý8®?Øîæw®?\ßÒº ?ï&amp;%¢ï_²?KM%_x0018_ç°?&amp;ö_x001E_õ±?ÌC_x0001_Õ_x000D_Ä¼?¢_x0012__x0017_4?nn½Á¦×®?¸©.Ùg¶?_x001E_I_x0019__x001B_}³?ôd©c°?üoVY_x0007_½?ÖÒ_x001B_q_x001E__x0010_±?Æ°h~K¾¢?Í+rÜ?_x000E_,A8áô¸?ë³_x0002_${²?©©SQhý²?'þ/kÉc°?_x0005__x0007_Þ^ºc§?Í_x0002_ú·_Î²?_x0007__x0006___x0007_!Æ¬?ÒC_x000D_ì_x000C_­?_x000C_|¹]Tã§?þ,w$Ä§?_x0012_O¾_x0013_¨?é¿Û±?ôÅ¸Sà(¯?cYùì\_x001B_´?£_x000D_7M£?S1@TQ¯?_x001F_Ç´§?³¨ _x0019_ë¶?Ç(ô¼_x0015_µ±?|-Vàç©?_x000B_Û&lt;p"³?Ð_x0006_Ý;/&lt;­?(_õ¨ß±?þ_x0015_$*ð?&gt;_x0001_Ý³È,°?XG°ðÎ¤?åËßYÊK¶?&gt;_x0004__x0017_¯þª?ÜÂìÐõJ?þ}_x0013__x0006_L°?_x0004_BjÃÕÔ±?þ_x000E_x_x0003_Òx¡?r~À·m©?_x001F_4Gèg¾?ìíÍ_x000B__x001D_A²?ìçXb_x0002__x0003_µµ?R×9ß:_x0005_³?»XPcÛ³?$6ôèº¥¤?èÌim£?°_x0006_-n_x0008_¶?e_x001F_N¡b¦?¥_x000E_úî#³?Ñ_x0006_ðë_x000D_»?`¶_x0015_¥¯?£­IQªä°?á"æÁU0´?~sMq·ñ«?BþâG_x000D_Z©?æXÍ¡?^8_x0011_"±F·?º_x0015_åÚb§?råâU³ ?,Öt3c²?_x0011__x0003_{Þ_x0001_±?ÈÍb_x0001_eæ±?_x0017__x0005_;±µ?_x0016_ø_x0016_ G¯?$2³_x001D_`²?D®_x0013_pß©?ø£ÖÇ³?_x0011_*Þ_x000F_K[¡?_x001E_rotº?daÂÕaÚ¨?ov1ñhh³?Å_x0015_ÅÔñ×§?"þWZî_x0010_²?_x0001__x0003_fgzë³á¦?¥Ø?Åi¢?â6uL8_x0018_ ?ñi¥2íGµ?ñÑ_x0003_|Ms±?ÿGa_x001A_0º?8»_x0008_æ_x000F_¬?Û	qÖá»?jý_x0015_êÒ«±?|qxÆÈÌµ?#_x000F_ú¶´?Æ_x0002__x0003_[ÈÜ²?´BKü_x0010__x001D_¹?æx=+Ê¤?¾dXª&lt;ü¬?2@+J­?ÍäDS-´?lÊ_x0013_OO!®?z==_x000E_gÐ£?dÁÐã_x0018_d¥?	v:¶m´?Q_x0008_®Þ.³?_x0011__x0005_ã½°?æ¤÷_x0008_e²?uDRþ8²?ÚS}©¨?j9_x0006_C_x0003_Í¯?Ú¾Ã^N6¸?Z0ú0§Å?4f_x0014_AÌ¢?ä¥KÇÿ©­?(µÊí_x0001__x0003_3}¯?^nDÜÂ§?5Ì¡`P°?jq_x0006_ú¨?'-sµê¶?D_x0011_Õê¤?_x000C__x0006_Ù²?_x0005_fÝ_x000D_*È?ò8Ý_x001A_/â¨?{¹jîÊ_x0018_§?JÒ_x0010_TÅõ¬?O`Âi´?`nÐð÷±?n})ôÔ°?l®¢CÑj¦?8w=ÂqL«?ÛWð_x0004_£¢?¿_x0002_ºwÓ_x0003_¨?ÄRs_x001E_µ£?ÃÈ_x001C_}Í¸?\£»_?H¢?&gt;Ì_x001C_Ù±?í¤Ô¿µ?Îõ;aÝ¼¯?¸¡_x0019_D¹?Î°B7«?^x_x0014__x0015_ f¬?:ÐRn³¦?6aÛ°?å__x001F_#±¿?F¢_x0007__x001F__x0011_?¸hÓáÏ:­?_x0003__x0005_TÙ_x0018_A©?n_x0019_*ÐM²©?\8Õ[YÅ¬?®_x000D_5y×W¡?t_x000C__x0010_è³?Öî`p_x0002__x001E_±?æ:_x0007_*Ù¾¡?}09û_x000F_6µ?¨MOÂ_x0007_µ?KËO_x000B_£_x000F_°?í(Ü¸°?ÛYf°?^¸_x0015_§_x000F_ª?_x001F__x0011_×Z¥§?¤â_x0008_è_x000B_®?pÚsÏ\?&lt;ønÄî°?æÔ¬£HÈ¸?_x0017_;ßî_x0006_£?¯)N¡ç?o_x000D_ùT$²?Fß!ÃÈgº?ª_x0003_o}ö¯?_x0008_Më¢?_x0007_i²rºø±?O²¿K	K±?_x0015_DYDc_x000E_¹?`_x0001_½²?ÇÌg¸_x001E_Z´?±â·cG`±?HyÈ_x0004_~È«?ø¶_x0007__x000B_s¥?bEÏ½ºü·?!G4Mp³?_x000C_îr×µÔ?$|ëÓà­?þê+_x0006_?9¤?m÷Ë| (·?XÛI¨¬?YÙ	Ç´_x001B_½?üg[_x000B_ÿ?\BrÝ_x000C_è¥?_x0008_	Å½Á¦?·MáLïv§?_x0001_3·§y¬±?ì1£á¨?Øjây«?ÜV~_x001C_ö±?ÖÖ5¶?|¨Êo¢?·RÇÆ­²??²	d_x0002_²?_x0012_º&lt;ØP¨?\w_x0004_t_x0017_ï´?]j~Y?(ÅÀÂnº?	üRÎY[±?æÑÎö»_x0012_£?8_x0016_Í52¬?L_x001D__x001B_AßÉ­?ÎêNË Ø°?øiñr¥?¸fö_x0005__x0003_K²?_x0002__x0007_¼«ø8.­?*_x0008_o_x0010_3¥?$?6(_x000E_ ?8á.!y-®?4[K¶¶¦?ì_x000D_A¬?àëW;¨?ôaÑJè_x001B_«?p_x0004_öðçÐ¤?_x0018_³?ò¦?(_x0006_¬µ_x000E_Ë?_x000D__x0002_§·?þtÎß°°?ÖÓN_x000D__x001A_x¬?\ù¾©Ô2¨?	hp}Ç?*_x001F_üÅñ¥?«­_x0002_¹sg§?³ºvAà1³?ÖXú,ö²?_x001F_«Âé»_x001F_²?r¯­_x0013__x000D_!?«uÞá ^°?_x0003_øRR¡(±?ÀÁ_x0018_|4_x0010_¯?¢_x0019_4Á|'?&lt;[¦Bÿ«?Â_x0010_éúãS®?À!_x0005_]Ýß°?øñ¯_x0001_öW²?_x0003__x000C_àþ(w±?)ÚDA_x0001__x0002_ÈR´?Â¥UÄ¢?_x0001_ïbvþq«?,ï8P9?Ôügú_x0002_(¶?ü_x001B_¥OÜÅµ?cìPg&amp;°?&gt;Cå¹l¯?Â¢_x0016__x0003_·?_x0008__x000D__x000F_\J_x000E_ª?/jpw2¸?[É_x001C_Ös±?XÄÁö_x0014_°?ÇÕHõ¸R°?VÐ_x0011__x0015_×¾µ?4èÂ_x001D_qÀ«?_x0017_p0_x0014__x001A_²?LñHjÙ§?t_Vwí£?PZé.&gt;¬?ð+W9_x000E_Ø·?I3¡kp±?ÐÛúÉä­?àoy_x000F_°V¬?_x000C_MEÖ_x001F_¨?V_x000C_ðVÊ®?_x0019_£ùU_x0014_½°?_x0010_TÌ_x0004_´?Êo¾1¨?b/Oø_x001B_Ö©?¼ò×Ã__x0014_¡?IÿEyå¼?_x0006__x0007_óÔÈ}øè°?Ï´Cßg´?±ªjÑ_x000F_²?´3:}Å8£?¹t_x001E_AÜ°?=v5_x0013_2æ¢?¢¦ë9_x0001_¨?úä_x001D_ªøµª?_x0008_"_x0012_l¤a¸?Ý~Àª_x0004_³?Ô$åÎör¬?üjH¤_x000E_°?,_x000E_À_x0015__x001D_±?ù}0&lt;ã.¥?_x000C_|fN©?köT^JÔ£?G_x000B_+ø»´?ÂB¡§Ú¯?_x0002_øcÁD¸?Æ_x001E_2_x0007_±?ÔêúÜ¡ý¬?JH¼i_x0003_ª?Ì²_x0015_&lt;à­?_x0002__ÖQ¦?%ÿ_x0005_8½»?¸ZÒ°¬?ÚÒ$%øÀ¡?óV:¬?±AéVÌl³?!¾ùÚÜy²?ãúçÆõÉ±?FbjD_x0002__x0008_gV?%_x0003_è%^öµ?6u_x0010__x0015_v±?g_x000B_Z·K±?â7ÏÂwò¹?kRÍ©ð°?Õ&lt;*¶ú°?HéåY3³¢?_x0006_jòw_x0007_%¯?Ù¢_x0006_2°?¨âpk_x000E_£?Í_x0011_QM²Ù²?Ò/'ë!©?_x000F_£_x000F_Å°?¤_x0006_ûæ_x0005__x001A_®?®_x0017__x0001_÷ñá§?À«i[â¤?$¿à{(e¬?Hç°Gìë«?b­é_x0006_¢?öøÁÛHR¶?.{E1í¬?-_x0005_)Éö¹?5_x0005_Ì¶_x000E_h?_x0004_1_x0015__x000F_íQ±?_x0008_üáw$4·?fI:U~å¥?_x0001_jbÐ.³?²÷}Û|¸?cl_x000C_ë6S·?È¯_x000F_T½­?_x001E_±%_x000F_/z©?_x0002__x0003_IÓð$_x001B_§?XH\4¯ô¥?\0_x0018_\Ë«?Ü¾_x000F_ÁÈ²?HÈ_x0008__x0002_p_x0016_?tç_x0007_NO¨?ã!a(*°?_x001A_WIÊ_x0002_¡?)3÷~§?â-Î¥?&amp;c_x0013_V?´?²_x0007_A¿÷³? d_x001D_®ý§?!Ûéÿw£?S¢_x000D_æO§¤?´Î¾õ&lt;ÿ¡?Üb-ý\?¥_x000E_-WÛ°?¾¼À_x000E_¦?¦¡Çu´?_x0012_i_x001B__x0004_â/­?«(56ót°?#½_x000F__x0005_x³?p_x0012_5ê×Í?3è_x0005__x0018_-¹?x_x0001_GOØ¸?x_x0003_+Ëô¯?(s à_x001D_¤?sÿ_x0002__x000C_±?«ªÔ_x001F_¦?_x000C__x001B_Ëÿ_x0003_J´?v(É_x0001__x0006_å·©?#9;çÖ´°?*WNKì¤?îZ_x000C_K_x0001__x000E_º?v{ÙB´?Yø¤þ¸j²?6M´Ø_x000D_¬©?_x0017_½&gt;·?ìý¹;Ó¹?_x0012_×_x0002_È,	¹?vÇ*Î¿´?_x001D_É¢@_x0017_Þ¥?##Å¦_x000C_ã±?#òÉ°Ê©?ê_x0004__x000D_Á\¡?_x0004_ìlG¶ú¤?åRÔÍ¼ê°?U8PDñ¤?&lt;¢Êù«í?¼TÐ'µHµ?_x001B_£_x0003_æb±?_x001E__.¦Ð§¡?$Ø4ôê®?ö_x0008_!_Ò¬?:6\*T$?½Ë_x0005_`X_x001B_µ?AÈé­éP´?,_x0004_Yv¨?äy0Õ,í¥?^_x0011_v£_x001F_^¨?jêrÇÙ²?Fýx_x0003_©+º?</t>
  </si>
  <si>
    <t>245524e3c7eab1c898851dd0e430e0ca_x0001__x0002_Qº4nÅ³?³eð)!_x001E_?¬+¢¨#°?_x0007__x0004_V2(¨?òh'?E¦?_x0006__x000B_µrO´?bç¥M`è ?r_x001E_á_x000C_?gM_x000B_d_x0012_?ºïÊâØ;¶?þ_x0003_Í:_x0004_¹?»`¼	K´?NãøÒ6º²?ér¹Ã¾?´Ð^Sjÿ³?êJNÔÙ?^_x0005_ÀÖ_x0001_­­?aè_x001B_n½6³?n_x0016_ _x0018_­?ª·"Î²?_x001C_Ú¥±?_x000D_Eìpa,´?Å@÷þük¼?&lt;!ÝÓúµ?n¼Üþæ¨?¢ÃLoOJ§?|¶T_x0015_lÌ©?P)h_x001A_+©?¦¢@_x000C_-P®?Ë{_x0001_z#º?Ä'2ç¨?êb_x001D_½_x0001__x0002_ùª?2.a	3ä?¹wÖC%ÿ°?½_x001F_Ål¯¡²?m;1¡?f²_x0004_iä?[Õ_x0013_à×´?À0ï(ð«?¦ï¢l$»¯?NÐ_x0017_í-_x0001_±?ù__x0013_Ý´?_x0002__x0015_Nâj_x0005_«?v_[dd_x001B_©?²ùÁ_x000D_ v§?f"_x0014_Uã¹¡?HÅ¿D°?Gwku f?J:_x000D__x0001_&amp;£?h,ZÂ©5¶?Ñ3b¨8A´?¦_x0015_c/R±?®Úd=¢?ÚÿZgÒ²?vbhQ_x000C_Uª?ïô×ü»?_x001C_Ônêô@?b_Å_x0014_'ë£?ðÍ³ß#e¶?Z_x0005_(ªÁ ¹?î÷±{¥®?ºÁ®$@ú®?n#^ÐÉ»?_x0003__x0004_K ÓØ²?¯fd]ë×¹?ÊL¢ú©?T&lt;ÌÂú¥?%'àC '·?_x0006_NIpq¨?0LJj©\¦?jÃ_x001D_'7§?Î_x0015__x0002_m_x0015_	³?º¹°?ëPtØ¨h±?!ü,NDµ?_x0019__x0014_	_x0003_¶?£^ê_x0016_úÔ±?	4CDêH´?¤_x0001_ö*¼?y_x000F_¨_x001E_Ì?;÷ö7·?_x000E_-_x0010_½¨?&gt;¼!1(ª?ux_x0012_Á¿_x000B_³?#1_x0019_¸s¡?È&lt;ìþø¤?ðÍ_x001E_?(K#J©$±?ýá¾õî®?ª_x000B_@a¯?6×Ó_x0019_¬?®_x0016_Û_x001E_Ã@³?óØDåô³?û°ºqëµ?.r¬_x0013__x0001__x0002__x001A_= ?Wë_x0006__x001D_m¬? õ(§3¥?Òá_x0012_°?»µ%_x000C_@¹?ÖL4@¬´?¨_x0013__x0006_Æ_x0016_¶?_x0004_¸G_x0011__x0007_£?ë¡xq¬ü»?u_x0002_º°ùÓ±?ÞÈ©´còµ?rs¸ï_x0004_¨¸?j¢Cçgc¦?RÉ_x0001_äª¯?¢Â)&gt;L&amp;?Ò~«ï§©?Ãè«9 ?Oââ_x001E_ÇÂ²?Ñ}«¬_x000B_ÿ¥?í,:C+óº?ÙX]§¸³?Æä_x001D_(u²?+_x0014_&lt;C´?þÛ_x000B__x0013_t©?_x000F_ö$B¢?6;åÉ?¼¢·Ü[z¸?	×_þÇµ?_x0003__x0011_[Dª»?_x001C_qê­_x000E_²?¶ZÓ.¾«?e'²þ_x0007_¹?_x0003__x0005__x000E_N9mnÍ¦?_x0008_}#bÉ£?¤Ø² '¶«?¼'Kô¨?&lt;(4_x0001_ñ²?q¶Çl¯+¨?ÒW§¬­±?Á_x0005_#¡³?°Åa¬D¯?¢_x001F_$DðÍ¦?Ùdðû¨µ?ZY_x0015_ÕÁÍ³?_x000E_IfÊr¢?"pî¼ôkª?º"üÙb±?y9^çË¶?ê_x0006_í=`¬?¤_x0003__x0002_ «?Âu_x0005_S³Á¬?¢'_x001A_*O	ª?ZF¶ý;?@p_x0002_¢Î¯?~qócù³?÷î2¶À9²?_x0018__x001B_~Ýü¯?*¸ö&lt;_x0015_¥?_x001E_¡	ê ?D9È_x001B_G®?ÜC¹6Ë³?¤;ËgQ«?©_x0004_E_x0010__x0011_º?Þ_x000B_¨ý_x0002__x0003__x0001_Ú¥?X?êc_x0006_Í³?R¾Ìm ?_x001C_Ú§ó_x0014__x001A_¦? 'Þ§?jßsHvµ?þV¬s_x0003_¨°?ôëWrò·?rWPþ_x0019_8´?$úì_x0010_Æ¬?4~Ês.²?H«?9ª?a_x0019_ó_x0017_&gt;ý´?HÐ_x000C_C_x0002_Â·?ül2#kÝ­?¤Æï§Â¢?_x0003_·yäp`²?äÛÇé;5¬?ÒÛ_x0008_-·?i_x0004_ñß¾?©´zªÏè²?E%õdø»?¾J_x0012__x0015_}_x0008_°?KW-Hªf²?`6Öku?ôU*{é_x0018_£?²\öPY¨?ßG964³?^3µ_iø?âÁ´ÎPe¬?¯¤ÉkË/¦?l_x001A_IÅðö¨?_x0001__x0002__x0008_±þZ_¤?ÌqòÝ_x0019_¯?:§||¤?_x0018_M?Úâ?²?/©¡r°?x²µùºÅ©?Ï_x0019__x0019_ê³°?)ÑÝ_x0003_Ó¿°?,_x0001_lÚá´?W;lÜ7±?ÞèÄ9Ñü°?v_x0014_  _x0018_S¤? ×`á_x001D_¿?_x000E_Æùþ_x001D_¢?³UeÎ_x000E_²?jÈ Oî¨?)Pk)¶?Od¶Cî¾±?³)_x0014_¡ü´?_x000F_øÁÉvJ±?:ã³ª­?C$ÏØK³?¨Ü¸_x0005_¼¹·?ÍÁx%´?_x0002_ü_x0013_À©?â'	~&gt;"³?`HÃÑ¯Ç°?w_x0018_ê=±?Ë_x0002_W9_x0002_±?èÎJp_x000F_%¨?{£c¦?B½?6_x0001_çê_x0003__x0004_t-?Lú y®?no&gt;nÉq´?ìäxY ©?_x000E_YM»õÈ¨?@;_x001F_ ³_x000F_¸?*n_x001B_×¸_x0005_¢?_x0002_ÿ?ò_x001F_®?z_x0001__x0013_dn¨?åäqrÊz±?h_x0015__x0014_àóÐ­?`nlwAü¤?6{ç±?¢YmPÔ&amp;ª?-®5ø§ª?DL_x0017__x001B__x0008_¥?ÚúËÓýs¬?ºÕ\)R©?_x000B_±Éôu_x0010_±?J|¹?;$`_x0004_Y#´?ñVhöza½?z3_x0003_­_x001D_³?z%_x0015_ò¯¨?¿:3ø³?_x001C__x001E_ì°Ç¯?cs±ÕÐÚ±? B¹_x0005_Hè³?j#±?t%%¶oñ³?\^µÜæ§?`_x001E_Úø¹¸?_x0001__x0003_Ö_x000C_î_x0019_eK­?Ô$úà¦_x001D_³?|\µï;µ?*_x000E_7i;?N²Ãi ?¤e5£?Óà«àá1³?±Û&amp;_x000D_Xç¸?ºFþóAl­?Þþû7ê£?äR?·¥?MZ"_x001F_¢?Þt+ß@Ñ©?Ï_x0014_ôò±g´?à_x0003_CÌk©?DKOþ¢:¤?p³ä7V!±?}ÚÊju±?_x001C_¿=½qN«?symÙ´?ç³ï_x0006_Ì_x000F_?ÜÝÅ_x0019_*jº?è´_x000C__x0015__x0001_ª?Æß«×ü8«?_x0014_ª²¹ø`«?ºfYâßù§?Ð~#¸_x0005_¶?ë·_x001B_°_x0018_¶?_x0002_À_x0013_rV®?	á¥¨ét³?|ÛÛ¢PÆ¦?Rµ_x0019__x0004__x0002__x0004_Hì¶?øLøÐ­?.{O|_x0012_Q­?_x000B_½XQL¸?ý_x0003_Ç~¾_x0005_¹?B}Ì¦cÈ­?_x0012__x0005_?_x0015_n?åºSXö±?¯s²×M³?f­_x0017_Í_x0017_­?²¸|9­²?Ø¢Ù0LÐ­?_x0006_+ÆË_x000B_§?=DËå³?æ._x0018_Ø[9­?hWþ_x000D_C;¤?}ea3wµ?!µ_x0012_E_x0007_±?Uh_x0006_Þ®?üÓÊÈÿ-®?!_x0017_R,Ïeµ?_x0018_Ê×ý¯?8!ø	º°?ªxÿEe?_x001A__x0001_ïÇ§²?¶ÿèáµ?òC|6û@¶?H_x000D_¤¬±?_x0015_.¹øâ&gt;¶?¾]úßÃ¨?ü¨ÓV72§?üm	Õï_x0003_§?_x0001__x0002_ ,q9Á¨?·}ÅÕÌ¸?_x0002_§/¾Â«?4:R×­¤«?ÍØÀÇ/¡?îv§®¸_x0011_£?²s#$²¦?@îu`ó&gt;¸?	é·Rd'´?BK_x0013_\.¥?ä_x0012_-º_x0007_9¥?ø	!Æ¦?ÂÄCA?´ÑóuÑG³?ÄÕl7E³?¦SCZ³|­?Èp_x000E_ÒnC£?ð_x0006_&lt;¦s?Î{dº¬?&amp;«_x0014_%}?_x0004_È$è±?Q±(¥l·?¨__x001D__x000B_³?~p_x0005__x001B__x0019_¾?Ô"¼¶©?ÎKü|±?¾_x001D_!½_x001A_¬?`¿äÁ¬Ã?¯H6_x0006_"þ»?;îmô®±?ºM»fÒ_x0010_¨?Z-&amp;g_x0005__x0006_ï-¦?þT_x0018_³ã¯®?_x0008__x0005_w,®?°y,._x000E_¬?_x0012__x000D_|ô_x000D_®?¶_x001D_´a¥?_x0003_µNÌ³¶?_x0002_G_x000C_rê"·?JnÊl~Õ§?_x0010_¾S4S¥?_x0018_xËÁ¡?à#ªüËö´?Óg&gt;I¸?tÊ|¢r_x001B_?¢_x001E__x000B_46z«?æðþ~,ª?ÿQ_x001F_©Û¤?úw_x000E_áMµ?$d¼'²¢?_x0001_¦A)_x0017_²?Ø/²IäÝ²?¦9Ýgþ©?ª%°ãh.«?ý_x0016_Ñ1²?æéÂMÃ¡?ÜÜõ&gt;¨?ÊüAçj?_x0004_óÁ÷µ?Ä_x001F_¾_x000C_Å®?¢$R¾6©¦?îZ`:b2°?®iôõÜ¶?_x0001__x0002_LÇYÊÔÜ·?¶)SiBÎ¢?üVèùð_x0006_©?¬ÆÔL»%°?lWHz,-®?^ã_x000B_¯Ú«?$©\_+¶?ÜkñZSº?_x0017_4%^dº?H_x000C_Ûå_x0019_k¡?&amp;Ú_x0007_[¯/´?$s·îà®?µäº_x000B_#¯¶?NÏ©TÛ?³_x0011_ËÜA·?¥ûúý·,±?ç½üHÕä´?*½ ._x0019_«?¾jB`*£?¤«_x0018_c¹?O_x0008_±X®É²? ·ÂU³?_^C+ ­?¤;_x001F_"WÏ¥?°ìs®7ö¶?)Õï:!_x0017_¸?_x0006_U¬_x0014_Pô?×½_x0013_8±?#¸Ú`h)¦?¯_x0017_ý_x001E_]þ²?¢ºÓ«?_x0012_ì²_x0012__x0001__x0003_K{©?L¸:_x0017_l©´?®M¤h²?j3hè!_x000D_±?Ã]òíl¹?°²ïDâÜ¯?ø_x0017_]³_x000B__x0017_£?³O¡?_x0002_õ§?_êë±Ã-±?Z_x0010_°et­?_x000D_V_x000D__x0006_sþ¦?Ç-ïÅp?_x000D_[PA´±?à%_x0001_lP¦?©6¢'õ_x0007_§?·0_x0007_-i¤?åì _x001E_³?B+7!D¬§?°¡ë_x0018_G¡?_x0018_Wôß|±?_x0010_j/6 °?bjÜáÉ_x0013_µ?¿½fÏþ²?8¾T_x0018_ã¬?_x000B_r°³~h³?Î ?(Z¬?~_x000D__x000D_HôN¢?|Ê`+úÆ¯?Bÿü±?Ø.N6²º¦?zYÈHé µ?mÒ*[|³?_x0007__x0008__x0016_Íc (Æ ?û(O#Á_x0007_»?_È_x000D_¾ºè¸?zF û_x0011_æ¥?l_x0013_:isÕ°? ÀDÍÛ?¼`ø_x0006_yh?è÷ý	ý¤³?_x0002_ÐÛ_x001B__x001C_J­?zI_x0010_á_x001E_~§?îsRwõ¦?¢uÞ_x0004_q¬?ÜÃ)¤ú4ª?ì§¤ v?¨'&gt;|6B§?D[.°¦?j#Öì¥?xëÓ¥Á2¶?_x001C__x0008_ñÄT½µ?x¼Òtáü±?ì;ðX°?lfÄË(§?Å/|8ï³?å£h¡âÍ¢?l_x001C_ø1±?¬.89J©¨?^c_x0018_'V_x0003_ª?ä²©_x0005_mk¬?_x0003_å_x001C__x000F_í^·?õ«£¦?Â\:_x001C_Z¨?"_x0001__x0001__x0003_î_x001A_®?t.ß÷ê?î¶@J\_x000F_«?¦5_x0008_;´?ÂWä;,²?D¹TcS©?WÕÁ_x0002_í¹?l¹$¤ü¥?:®÷_x001E_;§?ç_x000F_¨a­¸¦?&gt;_x000F_ªá½?_x001A_«/¤_x0002_­©?_x000E_2õ_x001C_á¤°?/	6k_x0018_a·?b6x*/²?eqBDª?Úy@ÆÇµ?v+0_x0006_ß?Ó££c~¢?:¡ÎJ¡_x0008_®?k}_x000D_ôX¬·?#Ä^»«½°?_x0003__x0007_Ë¥_x001E_°?JKÛ§r_x000F_®?ûd_x0013__k#¹?Øë÷dÂ£?0© £?_x0005_+	c)Í ?1Àîb6Ý²?_x0014__x0001_àcqù¯?Ò&lt;_x001B_¡,å¨?jß_x001B_¢êª?_x0002__x0003_uö½_x0006_Ä³?õÒaÉë²?B¡pug§¨?G-¼_x001B_½?~:àA,Ã®?_x001A_ãúUPê±?9·]T±?np_x0001__x0002_Î¥?d­y±_x0014_°?_x0008_Uµ`wR®? £ë_x0008_Ât¦?0ß}Þq§?¾F¼¯?Ûq$ÎÙI³?B!e_x001D_½ª?1Y¸ ø¸?²[T¡?}­WÝ«°?§*_x0006_·9¨?ß@	M?JoÇE_x0007_¬?6ÞKÜN?i6_x0011_³ò°?Ø_x0011_¼µ¸E¹?_x0011_Nþ©[Õ±?f_x0017_| Ò¸?^ÃEL_x0005_²?ò.ëÔüÎ¤?a*ÅE·?ø²þ&gt;Ø­?Ë3ï_x0006_v¥?¼NÇ¥_x0005__x0007_|«?j_x000C_WÙ_x0004_´?4_x001B_¾X¿¦?LL¨Â_x0003_©??ö_x0006_h_x000E_¬±?|ü÷Äÿ|¡?PåRØ6¢?Ðh»a«?KÚ¢ËY²?Ýör:&gt;°?{Ð_x001C_åJe£?û(_x0010_¡·²?[k]½H6²?_x000E_Ê×8°?çÂó|?ÎÏxè¸®?_x0005_OW_x001A_?£?Øi¤%_x000F_¤?¥_x0001__x000E_`"³?°	_x0006_*«?Áá?²¬±?_x0019_Ç&amp;É=m±?lm_K_x0002_y¯?´ÞR.ö_x000B_¥?_x000E_biHBJ¹?_x001B_p¸q±?|ÿÊw§?_x001C__x000D_ü8´?ðÞ#Ý£?¶+Ð­_x0005_ ¥?_x000B_!ûÓ F³?~Ý=ÏÑx³?_x000B__x000C_H_x000C__x0015_FÒ¸?_x0008_Hô×M·²?Pÿ@W6©?ñ\_x001F_yí?4F_x0011_z_x0002_ ?#_x0017__x000C_L©?×ýCo;²?_x000E__x001D_ÙÞZd¡?²_x0004_½	´¯?°2&gt;iÛ°?^â_x000D_IÈS¬?_x001A_+A¸Ò¥?èp$¯?óS#_x000E_»?Ê¨µ?åù¦?x\óX¶?LP_,_x000B_ª?À_x0012_ä_x001B_µ·?_x0014_q_x000E_ÌÀ_x0014_¯?µM[~·?²Ü¨J· ?¨A¤g#_x0007_«?c¬Þx_x0001_/²?#Íò©Ú¨?@å8$_x0013_D²?w_x0005_@¸k±?äÂÿZ2­?Zs÷TW¨?_x0005_Õ_x0006_óËº?Ú@_x0003_5°{¡?_x0010__x0016_ï é­?ô_x0007_s_x0001__x0002_ ¢?¹ÃD·?Dolý6_x000B_£?_x000C_/Æ×Êñ°?_x0018_£9Fë?ßVH§f°?ý-öú,¬?_x001E_+_x0010__x0004_ÿO­?6ah}ª^§?_x0016_.7oÇª?Ã´{%¸¦?~³`YÝ ?_x0001_8¾ÐÚ©?EZEt?¦ÙÏs")£?êð_x000F_Øt·?Ä_x0015_BTj[«?Ä_x001E_£çéE¤?ÆÔ_x0010_ÔØn²?%s3_x0005_v´?_x000E_7ë|Ó+ª?eI¯´?¾Àn_x000E_ú¨?_x0002_í4YÌ£²?_x0016_ 2_x001D_Áº¦?¯ù._x0010_è¹?\^_x0005_Ð`é¢?¡_x000D_Dÿº?Ù^_x0007__x000B_gN³?_x0010_[¶&amp;æå¶?¦¢"p_x0003_h§?__x001C_NÍ 9¢?_x0002__x0006_c~&amp;2]¶?ÄVï*I¨?mÙË~_x0018_¹?þ_x0002_ç_x0008_¿ ?U±_x0007_¯¿©?mG.*&amp;ì¸?j;ªW_x001E_®?gZ;Äå¯²?êÒV_x0001_¸?Êpü3(Þ­?þ_x0014_¶ò5«?¥(@qÊª?´I·¬_x0013_°?~_x0003_Cà9¤?ôÃèøÆ_x0019_©?_x0003_1áC_x0017_´?HJCÀà®¨?:õ;é_x0013_±?5_x001D_£z«âº?.½À°L§? n³ÀN«?&gt;¿Í¡Æ_x0005_¦?vÖÄÞ¬²?Êu}0o_x001B_³?íE¿t%£?Xµþµ?ïÃ®*"Aµ?®Ù6]¦?ª_x0011_&gt;öà§?^cqCØAª?_x0016_j_x0004_Üû§?8ÇÍ*_x0004__x0006_o;¤?ÆÝrª?kúte®¿¹? EY¬E+¹?J_x001C_´PR²?4_a­&amp;)¯?ld_x001E_ébB·?k";_x0012_°?V&gt;_x0016__x0012_X_x0018_¥?§M_x0016_*¥?nNÎq_x0001_Ì¡?ç~	÷/·? _x000B_ðdå{¨?Áî¼ùò%´?6,Ìó¬à¬?_x0002_ëÔkó ±?éYûqîÑ²?ìÁ_x0003_Q_x0019_(µ?`Ç_x0013_;³?Þi³q?µ¶î1%;±?ìw_x001F_ _x001F_sª?ÎÓ_x0005_ºí_x001A_®?ö«5õj¡?/}NÇ%¡?  w.©/¬?­Y'ÞÆ_x0008_¸?_x0008_&gt;«ü¢P£?­*_x001B_B_x0008_d³?BÔgÓ_x0008_Ï´?Pl4I*¿¡?0S^jî¶?_x0002__x0003_è_x0004__x0018_ú©?ï#$_x000F_÷ ?ªµ³2Í¤?Ò§H&lt;¨Ã³?_x0010_\ÅR_x001D_¸?ôÃéEx\£?ñÖÀH£?Îy_x0011_ì@© ?_x0004_T}ú8m²?;®5P=²?4ç¡5W´?Õ8ð_x001F_ªw³?¨Yô_x0006_²°?ú±ä_x0015_x4³?÷IM_x0011__x0002_Ü§?_x001C_&gt;ð_x001B_MÁ«?_x0014_RÄvÖ ²?ú%wBCï¢?,h¥¾_x0016__x001A_¸?ì_x0001_«×¬ª?µlÙ*´²?_â_x000E__x001F__x001B_g§?\¿ÄFÃ±?L!pN_x001B_¹?_x0010_¡jq²_x000B_­?_x001A_Nµ-jÂ­?P?ø2í¯°?rcÆßÂ²¥?nç%&gt;ª?º¢¡ÏïQ¥?N&lt;V&lt;8´?¼"M_x0001__x0006_EX?Pµ_x0003_c_x0017_¡?#nsb8?ªN$4=_¨?Éz«å×]¸?h5"ò_x0005_P±?]ã³z,¶?sMlh_x000C_ê²?_x000E__x0012_¹½|x¯?PÒ¤ÎM¦±?q7x5¸?y×è ?0\&lt;:Vdµ?u-Ô1a´?|_x0017_ã©?ªc¶«ËDª?¦/i	Í°?_x0018_È_x0008_áO¯?R¬z_x0005_n©?t DU¯?ºb_x001A_°?Põ¶ï÷­? `ÁÀ_x0002_²?_x0004_NF3¢?½^OrSí¹?³"Æ¦&gt;Ù´?_x0016__x0004_Wö(®?¬zÔ_x0014__x000C_n¥?j_ _x0012_Kaµ?ý÷íÉL±?  øs_x0014_­?·ÖNs¤?_x0001__x0002_pö&amp;Çã£?X°ìçi§³?ëµ;Ñå²?_x000C_ÈòÆc8¯?ýy}LÞª?.ùÔt¶±?_x001C_2,Ôf ?æÅØ_x000E_®?¸õù,«?.Ñ¨V_x0004_µ?_x000C_Ü|W_x001C_ï¤?«L_x001B_·k¸?þdå&lt;¢?lÃ×ïf­?²Sªo_x001E_²?þèP_x0016__x000F_·?öÒwZ½°?ªûxâÜ¢º?_x000C_±r_x001A_&amp;³?ÞÞ_x001D_¨ë»?&gt;_x000E_ÑôO«?rÂSÐÉ¨µ?FùÇ+W§?é_x0011_Øßím¥?j.dËÙ£?¾¾_x001C_ô¶±?¼¶[;U_x0011_©?ü¡ÏM9&gt;«?2OÒ2w¹?prÿ_x001E_k±?(¬¶ð±?hDv_x0003__x0005_B8ª?_x0002_è_x0005_êB´?hhþ÷ñç­?lâHÈB¸­?D£¬+óM²?ÆÒ_x0003_3×´?L2=Q±_x0002_°?:ßÅ_x0006_DÓª?NbÑ¾¥?Ftª_x001E_©?Áìgy ±?Îsá¥ù´?_x0014_%­_x0016_Ø£?~ÀÂ´_x0002_a¶?ü´n¹	Ò­?d_x0019_½_x0012_Ø¼?¿&gt;§¼8_x000F_»?°_x0018__x0019_!&gt;_x0001_?È£ï_x000C_ú·?P(o!_x000D_Ù ?´ß1%Ã¥?_x0018_ëF_x0016_¼¢?HêrtÉ¥?ò__x0001_ÏîR¬?HA_x0007_xíã ?_x0014_éM~Ë´©?¼Íþ,%·¦?_x000C__x0008__x0005_ÈhVµ?_x0008__x0007_{ó_x0018_¥?®L+ÖÃ­?jª_x0004_êº_x0002_¯?_x0007__x000F_`i±?_x0002__x0003_øé÷/Uå ?_x0016_o^Å¨?tÞù£m¯?ª_x000B_±%±ÿª?þÿ¢x_x000B_Æ§?ô2~Ò¤?ºÐã_x0005__x001E_Kµ?_x0005_"úPe±±?ØàÆn¥?JÖ»_x001D_é¾¥?wpý|è¢?2Ê&lt;_x001F_I¤?Ç^3U´?8ìiÅ¢5¢?þÊ¢]ð±?B8"è1L¨?Rh_x000F_A/?B_x0012__x000E_*Uå¬?ù_x0003_.b³?ÔÀ]fÞ¬?.Â7«?À½\&amp;l_x0018_«?M«xÛ¤?_x0002_ô	H÷¤?JGìQ_x000B_ª¢?vô_x001A_x¨?Ï¸kV_x0007_Ñ°?x~-7_x000F__x0001_«?D_x0014_NÐ²þª?ª_x000B_kÊm­?_x001E_5&gt;_x0007_ùª?rÉ»A_x0001__x0003_@$±?_x0010_¹ày³?ÔüÏ8Uµ?_x001C_AÞÔ_¯?!_x000C_ç¸?_x0007_"wx÷v°?_x001C__x001A_!,¨³?àª_x001A_¹Ûn°?&gt;Ð}¿wª?Î_x0011_Çíý¬?ÌØ _x0008_{±?_x0014_F¯Ð_x0013_¨?!5cE¶?Í7¯VD?»~_x0017_c¶?Ê2_x0016_e-_x001C_°?_x0019_|_x0017__x0017_ß´?ä#Df³?_x001D_J	Q²?yd·[±?#ö?0x©?Áêù"÷x§?Ø~×Î_x0008_£?j5  ÕÂ¦?_x0006_]ì_x001A___x0002_²?â_x000C_G'_x001D_º? ¹c6o¨²?®'.Â_x001D_®? _x000B_(û©? F_x0002_w_x0015_µ?_x001C_¿_x0014_*i,?Ê_x0019_&lt;ÎìÙ¡?_x0005__x0006_üÏ_x000E_. ?_x000F_Z^ð¢?ÊFÊ\¥ª?¾I4^¯«?Ø _x001E__x0006_£_x001F_¬?_x000E_ZñçÅ·?_x000E__x000C__x0001_ñ ¨?;_x0018_ÿ.,·?"zþ»Ì£§?P_x001F_m·ä²?__x0002_IØ³?, 	®?Á;ø£¸?ò\bÏª¨«?¶Ï^_x001F_¸?n_x0003_TÀ_x0018_n°?_x0018_&lt;bÓÂä?©mYuè¬´?Øñ®?yT¦?þ!^Ø'´?z3ÙF±?:²w·&lt;0²?ê_x0010_Ô|©?n+³õ	±?_x0005_ïáç¯?,Î6¯ìr³?Ì·_x0015_¬æ2²?ëV_x0004_À³?ìôbáB¢?ó*À{°±?°pÅ­w¼?)d_x0004__x0006__x0018_	¨?_x0016_m-Ý1®±?ÐÞ1@¤¨?_x001A_îtæ_x0007_)¸?Xk_x0002_¾¿¯?¬ÂÒ?º?yÞI~t°?Æ`4±î_x001A_»?Àj&amp;EÙ¡? _x0017_ðO_x0012_«?Å`Æ_x0016_½?¤Þy&amp;Ö·¬?xz_x0016_½Ñ·¦?î_x001F_(µ?õc\z³?ÜZWg_x001F_«?ð¨_x0006_øLQ­?_x0004_$²_x000F_)Ë§?2MÂªÅª¬?*_x0010_âI_x0004_-°?l»æ_x0006__x0003_Ö?Joîu_x001F_«?üÛ_x001C_©Gµ?nÛ(Øõ4?;vS§}³?Òz_x0005_IÕB®?êY÷`¼3¶?Lt/×&amp;ý±?"_x0001_c}»É¬?Ï xKÂ÷·? ~1¹`·?ê¨²_x001B_?_x0001__x0002__x0016_mõÔòµ?`_x001A_Ó9.[²?±¹2í_x000D_°?fÎ.§°?&gt;Åk©?Öé\V·?a_x0018__x0006_£Í°?R76ÜÞ¢?¦_x000B_T²ì£?Þ_x000B_\_x0002_ö²?6+¤_x001B_#º?Ú¦íÃ_x0010_D?N_x001E__x0003_ÕÖW«?xÈÊaÑÃ?`_x0004_ÒÓ/å·?_x001E_á_x0017_æ³_x0010_¨?VJó,rÍ?6_x000D_©\·¼?·óvâÅ&gt;?¼¦t~*¶?GÉ¤lXº?î	Ïê_x000F_©?ÒY&gt;gR¢?ÆÖês§?µ©_x0010_v·?Ã&lt;%Õ°?¦´ü2X?{áOÔ t¶?_x001B_e_x0001_ÊX£²?æg ª¸¢¢?I%I_x000B_;¤?©¼7_x0008__x0001__x0004_t±?÷qaùØk²?ÄÊAó¦±?õÇºûVÑ±? Ù¾_x001D_[¤?Ó¿ÙlÒ'?i\£G¥?Á©_x0001__x000B_÷º?	îØ:ð¤?`L{ë_x001B_hª?j¦ºÈ¢?&gt;_x000F_%µ_x000B_²?Ü_x0013_Òo¸_x0017_¨?Á_x001E_8}ã£?¼ÇÆþH¢±?ÿ_x0014_Iõ=§?¸_x000D__x000B_D6?ë"xLÎ½?_x0012_ÌAý§?9ÞbHDò±?ø_x000D_Ï_x000B_í«²?Ì_x0019_L_x0012_@À¯?®©ì5«±?(È _x001A_?â³?Tz_x000F_QÀê§?í-_x0002_$B?Ðç_x001C_7_x001B_·?_x0003_0¶ã¥f¶?Ôlã(ì«¢?7¾{_x000C_IP³?_x0014_=Qû§?/¯_x001D_´¯.´?_x0003__x0004_.xo_x0005_Ü_x0003_ª?ó|ýsaM¢?µ_x0019__x001F_w ?ÅÎ0_x0006_Àº?p_x0014_`xÃª?:oòHNx£?ö·ÐH«?Þ,tj\´?8TþaÎ¨?n_x0002_EÜ	B³?4I_x0004_4¤?Ù6DÉ©¦?!ôw`õv?Ìr%_x0016_[Ê±?VÝ­@¥B¹?Ce&gt;éüµ?_x0013_¸ð®îD¶?þ²§¨Uª?"_x0016__x0012_ó\ö¨? q_x000C_Ñ¼¨?Ú£tEx¤?_x0004_Zxw_x0008_®?@v_x0017_i¬? Ñ_x0001_t_x0018__x001F_´?¶|o0ì¢?2·*&lt;ÿR»?ø~Û&gt;¶?ÔÌ2:Ù¡?pfïý­?d¥@6Àj°?jüRð¨?p)y(_x0005__x0007_) ?wtÕ³?_x0007_W"_x0013_é4«?Î_x0006_=(m¤?ì3×t5 ?_x000E_­Äa@¸?_x0016_ýQ _x0002_Ü?´ÇÉ½_x001A_°?þ¡×$8ª?Ò±ô_x0007_»?'_x0005_-®°?ºbâh¬¤?o[(±:,¹?Fz1Ô³´?2_x0012_à^ö¡?_x0010_³Bbø_x0010_°?Ê]+_x0002_E®?®_x001B_!Í¿ß­?Ò_x001A_üGª5³?À»­=Ã²?`ðX©²?¨õä_x000F_¯?yj®%_x0010_¸?¨%ó³ý¥²?e{¢uE]²?dº_x0004_®z«?_x0010_._x0019_÷2±?©&lt;£YC¡?ÞEgO½O°?x§Þ_x0003_Ð8·?7_x0010__x0011_é_x0001_J´?¼}-Ëy©?_x0002__x0004_Ì~XèD­?â_x0017_0_x0001_R³?*@Ì_x0016__x001A_«?_x001E_	-ÅO¦?³wÒNÁ°?$þ_x0001_zèô¨?|÷º2¥Ô¥?^$$_x000C_¯?ª_x001A__x001A_!g§?ÔÈäLûÓ®?¯RJé*°?_x0015_SO_x001B_V²´?ú'2jó­º?_x0015_tËhç¨?ôN	á?å­¶ÓÒ¦¡?úpóiS¬?ÈÒVX?\z_x0008_tLq¶?_x0010_*_x0002_ r§?9¹_x0003_XE²?Øßñ+&lt;_x000E_?âÖt_x0011_J®?H_x0006_QÎ ?¸ð_x001D_Á ©?_x001C_Ú_x0018_·1¸ª?B_x0016_F8õ®?íw»a_x0001_*°?¤J´=¢K?þ)Á_x0008_=Z·?"ëÒÚ#p®?öñ;ò_x0001__x0003_]_x000E_´?_x0012_»1};_x000F_¤?ÚChü_x0006_B²?hZÚR_x000B_­?_x0008_ñ(ó_x000C_¹?l÷_x0016_b¶?_x0007_HZÜ¨?Á¿?WV¹?_x001C_×wc²?pwìÒÎª?ôÏl_x001E__x0006_2´?qù_x001A_÷ ¥?*í_x001C_]_x0015_°«?Ê@m¬?_x0003_eá_x0001_ü°?_x0001__x0002_µ,Ua°?ÉTTl$P¹?_x001D_½õÔ1m°?úür2_x001F_?°?:_x000D_²Î±?ZéGDÆÃ»?LÊ&lt;ù&amp;§©?h_x0018__x0003_&gt;¤?Õ[áÜyù?Ì-Ó_x000B_§®«?ï_x001E_GÛÃ¡?Ê$NÍ_x0001_?r_x001E_9n°?NÙ&amp;_x0005__x0015_ª?X4¥_x000D__x0014_¦·?uóøv§³?@_x000E__x000B__x0006_eË­?_x0002_	_x0016_ÌQ_x000C_¼ ±?b¨E$_x0011_G¹?4óÓ_x0012_:\«?_x0003_ý_x0007_¾±?_x0007_N_x0006_Ýý#²?bä»_x001A_ñ~©?°åX6Á­?ò³-{½?_x000B_*t±¿±?_x0004_ÚÁÔ£³?9_x000F_¾Î ?®yö_x0001_/_x0016_³?j_x0016_!Å&lt;?@ô«Z£©?p_x001E_ÿÅåÎ±?_x0004_¨¼²¦?4_x001A_H_x0002__x0005_	ª?_x001C_ûFù©g?T7ËÓC²©? ]zZ²?_x0008_ûv.©?"_x001A__x0001_V3º?_x0014_Y·"¦j±?Z¿·FV¥?°×ìßò«¡?ÌÁ¢ùXÒ¹?1_x0010_Blª?¸Üif_x001C_V?É&gt;¥£¢?_x0006__x0016_+uNµ¯?cªÜ¬®¥?À¢_x0002__x0004_ów³?ÝÊóÈÖ£?_x0015_·_x0012_oµ¿°?¯¬d Ì³?bÍL°¬Ã®?!u[5ä±?_x0003_+%E£?ÆÞ¯òÎ¯?¬}UT_x001D_7¬?_x0010_çUv²?_x0010_Û¡ök£?¤_x000F_þ_x0014_ØÎ«?AîÁ-QÒ?\dü1§¯?»oï·ß­½?Ý¾ùYµ?t®©,£â¶?r2Ê&lt;Nª?[2Ä&amp;Æm¢?dMÊ¹_~¨?3%À¼+³?ý_x0013_ZK¯¨?äLZø¢?½V_x0003_Í²?ü`Ìå_x0014_?Ì_x000D__x0007_VL§?î9&lt;ÿß¢?¸Ov,¿hª?4Oc_x0004_|?ü&amp;àµõ¯?®G1¥_x0001_»°?J_x0016_¦úu0­?_x0001__x0008_1$_x001A_Ø¹?ºyÅ_x0017_|²µ?JâCÙÆ­¥?u»ïìL_x0005_¡?s?Eë_x001A_·?ø39ÛõF?Þ'_x0016_j'¿?JR´_x0001_û9¬?_x001A_áÁ_x0005_Ò°?¼_x0018_W_x000D_çEº?ÓÏÎ_x0015_?±hòÇN_x001B_´?tO¬ñ«?_x0014_¦(µÆ¦?¬¼wó±_x0012_¥?Ã=_x0006_«?$»ö±¨?Ù$¹(°_x0008_¶?ß_x0011_£_x0008_0´?ÒtI3:&lt;¦?_x0010_Oú_x0011_½­?hy%ì¡È¬?ð¥´_x0007__x0004_ïª?­)ß,_x0002_¤?È%¥zvÏ¯?;Ø®·{³?R¦Â3Ã«?,iÂ_x0001_Á±?)ZTª{C¶?_x0018_Ð6=_x0003_¤?÷_x0003_Ödº?_x001E_FàÈ_x0002__x0006_÷f³?|Yj _x0003_°?G·¦taù¼?:ï¯ñ©ä¢?®B_â"­?]°üG)"°?ÎoÓ_©²? ÛqÀ_x000E__x0001_«?_x000C_æ.»ºK?f3Ðg_x001C_µ?Û-v_x0004_ÁL§?$bëÝ@¨?__x0004__x000F_À6°?ýÔEñ_x0003_:º?°¬nC_x0006_ò ?(û*äÏ_x001C_?¶.%=:Í±?+_x0012_1FÇ7·?R_x0011_­Í¬?LSGYÂ?,¯g©P ?"þÙx°?l_x0004_A_x0011_e ?ÛeC:Ê±?$_x0003_:ö¼'¦?÷sSIó¼?VCÜ"¢ã©?ìv1_x0005_­?èA_x0011__x000E_Ô_x0006_¼?ar_x0001_vÁj ?Phå_x001F_ö°?b®)H®?_x0001__x0003_Éi4_x0016_åí¤?9*_x0002_PÂ¥?r×Âxq_x0011_³?&gt;ÛÖg:Û²?Ø_x0013_Å× ?[GÌÕR+¶?_x0002_yß_x001C_Wß§?À¹Ö¾Ø´?_x0011_"_x0006_ ó³?.RI_x0004_ýÃ¥?P&amp;V_x0011_dä§?^¼Ç_x0004_7¬°?'{U_x0012__x0018_±?_x000E_½g,Y¨?(_x0018_wÒ_x0012_¨?ËFÎß%´?±_x0004_¾aZ_x0015_¼?n½ãn]L®?æ0_x0006_÷_x0005_A§?_x001D_9³4O®?¬H _x0006_1r?a1_x0008_Z²?fº8_x000E_Å_x000D_?x¯T_x0008_^0ª?«ó¹ßó°?_x0014_)_x0013__x0014_ý§?~®{Ló§?óô¡¤E\?X_x000E_sV&amp;§?_x0006_Ü¯Ó: ?®_x001E_»D+¢£?·ö²Å_x0002__x0004__x0015_-µ?þØè¼_x000D_7§?Õk)$)¥?¾hl¨ã4·?Ý/Ô_x000F_ V³?ìFé__x0005_®?-4N¯¿?nÓÊ×mì­?bßú_x0006_Y¬¡?_x0003_Î­~3·?ï_x0013_·BDª ?â_x001B_åD°¯¨?nþÑE ?Õ@kº?Pi h±?ªr_x001A_*WÜ¬?Ä_x0015_\°ûÇ³?²Õñ* Ç¨?åä¯à´?*coü]£?á&gt;»Våc¤?T²´ëê_x0011_¡?pM-Ó±¹?_x000E_ùáW ?'jâZ,?ü_x0003_±óä[¦?AæÕºª?Ñ6~¾_x0001_{´?'XØÃó¬³?¶"	LëË³?CÇÑîgY±?\­:mm&amp;¯?_x0003__x0004_Á_x0007_0Æ³Øµ?Á¦_x000C_Èëé¤?dÞÓáL«?rq·bÛª?_x0003_î×_x000C_'b?_x0019_OP&lt;ô°?MëÇ2¤R²?4¼ÖÈ¡ ?gs(]\¢?¹p¯Ï¶?ª#?Æ_x0007_Øª?p×_x0011_ÊÇ¯?7CI§®´?Õp|éh¿£?_x0001_§_x000C_í»?ê?U-¸?4XÉÒ_x0014__x0006_­?[ó;V¸?yòÈÇÝAµ?ù´Ì%ã?²¾R³³?&lt;O]_x0001_i¸?÷÷¡Âyq²?Ö~_x0004_bb³?ÿÊKå±?9¨Ó®"¨?0:úvõ¶?ðu_x0004_pò»ª?ÚdS¨"©«?PB ­_x001F_¼?Hr¢æ£?vÐP_x0002__x0001__x0002_u?_x0007_»¥2ð©°?n_x001C_´_x0016__x0008_­?.ü°ü_x0001_¹?F¬«g3 ?ýÜ«àÓ´?o½S¸?÷_x001E_uàÅÑ°?_x000B_º/*)7³?¹[ÿ¹v ?6 _x000D_Çë¶±?jkZºf«?/åÚ$±°?p_x0011_S8_x0006_)£?ÅÉ3_x0015_Tö´?_x0010_Ì¡6u_x0018_´?]	Xæ_x001C_¤?_x0016__x000D_&amp;Ð(V£?í_x0014_ {¡_x000F_¸?Fqû#d_x000E_²?uÂÃÈãì?P`ä_x000D_;¤?¾_x000F_¼í_x0005_¡?´_x0018_ÇR_x0016_³?&amp;_x000D__È¡2¯?Çx²!÷µ?_x0012_´_x001A_#Ï¦?@gþF³?Îý{ö+Tº?*2ä_x0008_¬?&amp;IÒjÈ¾³?u_x0012_øZ2_x0011_´?_x0001__x0004_±_x0013_hà3Ì´?Àú¾%|oµ?_x0001_Ð¾°ë«?Áxä;ê?´?EÂüqbµ§?Xßov÷Ë¤?_x0018_7¬P³? úyu´®?rì/_x0019_Y°?ÂH7H_x000E_¨?p_x0003_*.¡_x001A_£?_x0002_W_x001A_o_x001B_d¨?¹ày_x0019_ÛS°?&lt;:dÅnV¥?pÕúG9P?ðÂ:._x000D_ó¬?B@_x0018_y´?6·Ö=ø?øjE_"¯?Wh¥6sÉ´?7£væk_x0015_?Ó_x0008_¿ûÕ²?½øÀ6D¶?_x0002_B~»ö¥?"m#ø¸?úÕÏÒ_x000D_-±?ªéö¦¡¤¤?°(7Å¨cµ?2¬r_x0005_?ßÉgå}§?&lt;ï"i¨?_x0019_:rË_x0002__x0003_Nn¼? &lt;ÎÒ¥?±-62Ûõ±? 0_x0001_î_x0010_°°?_ÏÎ°»?h´ãVH®?øÜ_x000B_è0´²?dþläi°?¾á/_x0003_P³?`bM&gt;õ©?_x0003__x001D_ÚëYtµ?&amp;8&gt;x¤³«?úG¶_x000F_ð'ª?%øB&lt;K»?_x001B_·¸¥ÿ_x001A_±?ÖÏ!9©?à¢×jg¤?ª_x000C_ò :#ª?ó5&lt;±W_x0003_¤?#)ó_x0006__x0018_î?:5¼iì_x0004_¯?èòmW_5§?òÒâ×ÖÆ?_x001E_&amp;X}pµ?_x0014_3z¦Æg¯?8F_x0011_-_x0013_l´?àePtj¸§?!bRä¸º?èAcp_x0011_5¥?Ué_x0004_ûê_x001E_°?ºö,~6©?o´iµld±?_x0001__x0002_³²h®?ýçó £½?z &amp;xL_x0014_?\vý-º?B_x001C_®L¹?×}_x000E_ÏP¸?zV_x0008_«JD«?lîE&amp;d§?_x000F_þ¡PÊ³?æá×ÿ¤?_x0008_*Îãº³?Z£.º¨?UìDY°Î?rX-G®¡©?«7Á¶[¸?ð·éåNó¯?J$_x001E_l_x0012_A£?éDZ¿N²?_x0001_x _x0003_tÄ¨?£_x0007_^]BU?N|ò/Z_x0014_¨?[b'90¡´?.tP6)«?(&lt;Ç&gt;T?Û_x0013_f¬À²?&lt;j	×m$±?_x0012_¸º?ñ_x001D_£?]¥Â¬°?Â_x001D_Xûm¬?L­µZÖ¦?zfÅz}?Ø¸~_x0001__x0004_}×²?I_x0002_¼?_x0004_Ï&gt;è)_x0002_¤?I_x0011_µ?Ø/\ÔÔ¬¢?zàÆ\Ê§?u(_x0006_,¶?¿rxèÿf¥?x0m&amp;Ïºµ?ÇIý_x0014_ÿ	°?í¦@Æf²?ö_x0011_¥m_x000F_£?_x0006_¹T#]Z¥?Û_x0017_+º?ÏJ8ã~²?µê¶Õ£?Ðf_x0019_Q_x001F_¤?¢öc&amp;F¦?y×B?	1³?Ê_x0018_õn¬ç¬?Ð®w;KE¤?B_x001F_¹öV·?2_x001D_1&lt;¯W´?jÉk_x0015_¡²? EeÏC£?¯÷òW4T¥?®/	|Qv®?_x0003_¯'Ø¿¯?`Ä÷_x0012_·²?_x0016_S_x001C_/_x000C_ò©?ªk5°÷­?t&amp;!ÆS_³?_x0002__x0003__x0001_´_x0015_JP³?È c3-¤?#ÕMÝIN°?Ö½]Q_x001A_l°?j¯Cß¬?_x0003_L_x0005_ã_x0003_©?_x0004_(ü¯]¸µ?ì_x000E_G_x0010_M?¬v¸ùlo?_x0014_è_x0006_äËÝ?~w@_x0019__x000E_±?ª­(ª`¶?&gt;Å6ÊÎO¤?4&lt;Cñx¢?çÐ_x001D_0ú³??8û_s_x0014_±?,Ö_x0014_½L/©?È#Y_x0019_¡?_x000C__x0007_	ýaÙµ?Ë\»u±?b°ó¼r,£?9ìý,*±?\_x000F_ð!Iª?ÄrR*à¯?¨ø_x000C_÷"o¬?_x0010__x0013_3¿£ï¨?ZB?º_x0012_ñ°?_x001A_Cjô:_x001D_¹?Ê_x0008_/Á£°?Ð¡¦/»¬?ðé£_x000E_]?4Ëë_x0001__x0002__x0014_®°?/ÔôÛÉµ?_x0016_ W±²?³F@T¦?î_x0007_©ñÈG«?DÁ¹©?N%=Î1­?íÖÛßÍ£?¡_x001E_¯ïe¡?_x0012_Ø_x0011_&amp;_x0015_¡§?ô`~H|?AÍÕ _x000E_D±?¹B·â¹³´?[rkà'²?_x0017_·H+?N_x0004__x001D_Aeb§?°SJãÌ?_x001C_QÐ är¯?ZY)Jh«®?HãuE_x001E_ ?ðT4¸Ø·?äÿié¦?o4r_x0004_ù¬?_x001C_KKV_x001A_­?[b_x0016_E_x0004_²?­²Û_x0007_g·?_Ão·ö¹±?)ô-2_x001A_±?TÞ6sâ?z.é^ú²?þH ÛÀ¬?[ñ5LúÉ´?_x0001__x0002_t_x0014_ÜM·ë²?DR_x0018_ßO_x001D_?úBÓl2È¡?¿cÅx3·?À#Ëºs­?_x001B__x0006_	ü½°?¤®J/±?&gt;º/óK_x000F_¥?.B©_x0008_&lt;?îEñùe±?Lòo÷p¥?_x0002_2G¹HÝ±?«_x001D_nf£?Ë¤sÂVµ?©h_x000B_ÍÚÃ²?YÅzR±?J_x0016_'¦B¢¯?_x000E_MÚ6X­¯?Þsj×ö½®?_x001A__x0012_¥ÿ_x0015_E¥?ÃOõ°?`¸JÑÂo«?7_x0006_ì®ÂÜ?;7Y_x0015_ë_x0001_¶?î_x0010__x000B_ð´?_x0018_©_x0012__x001F__x0010_¯?BôÙÚ³?83éPÈ¤?j§_x000F_sÇ ?§5d&gt;Ðè´?Tt1.Wp®?l²¬_x0001__x0003_÷_x001F_º?Z8tí²µ­?§ªu_x000B_ö§ ?_x0002_¤N¿?s+_@#·?A_x0004_Þã¼_x0015_¶?_x001F_æsEüý¤? !@è_x0018_/¢?®{_x0015_d_x0003_µ?#&lt;ý¬1¨´? b Ìëí°?¨QªÙ$Î£?61_x001A_Q¹? Ýù¿±?º_x000C_î Ó_x0008_®?v1²Ú+¢?n8_x0019_ÛÒ«?Sul£Íá°?B£_x000F_~÷¬?_x0012_[ÛÜ¤q?n&gt;\F?hW^½£`®?-8¶Àn"¶?Ó9©p6¶¢?ÄXÒ×Y¼?P_x0011_µ&gt;±ï­?x¿×_x001B_õ¦?YÒä_x0010__x0004_³? NGX&gt;®?RØ£_x0016_â\¥?ÚÿÚ+ó§?&amp;{«_x0002__x0013_Ä¯?_x0004__x0005_ìlÜÊa¨¹?8Ì_x0014__x0004_@°?J±/_x000D__x000B_²?¦·è©ÎH«?H¿´à©?¿_x001D_ÖM¥²?_x0004_$ _x001E_¥¬?waó²m(§?_x0012_²ÓA¬­²?ß¨_x001E_îwð?5s_x0004_Ø=5´?0¨¾hh?_x0002_áÒ_x0012__x0017_¥?h%k_x000F_EØ ?ÿY¢%­'·?p_x0004_·Òó·?}Ü#ù±?ÁVh¤_x0002_!¦? ³8u4Û¡?OößëºÏµ?(ðn:=³?ÜÑ "Ý³?4_x0008_ôå9]§?Ò_x0019_µ&lt;J^®?	vÆ(´?Ê|ûï_x0003_¶?üñ'¯?_x0010_àÆ_x0017_Ã¬?Í_x0001_¼/Ï ?øÁ®¯¹²?®ÚÓI²?Ú_x000E__x0003__x0004_i:²?hæ8·_x0017_±?ØÀ°EHG¬?V&gt;B6Çô§?W»£wõ+³?cuÛÇ_x0010_¡?JÝÉjÅø±?¼¹_x0001_tÕâ°?I_0 Öb´?âËUÅEÏ?_x0012_µf¶_x0005_Ð´?.	ù6äæ©?O	|_x0010__x0002_P¸?cA?¶»?µL_x0017_Ã_x000D_×·?¦_x001F__x000C_ÁÔ¢?¤§-üæ\µ?8]L¹×.®?ø_x0015_ô ÿÉ¨?õÙ~ ü³?Ê9_x000B_é³?ø'å_x0010_9¸?@¦Á_x000D_¿ª?åR´_x000D_ª?LPÉø(_x000C_ª?¥Ãeüée½?HqKàV5?ÔöÒÛE¤?¾«_x0011_Ü°ô½?eÝX8²?.jMÎ¹*¶?¤ÑPw¥?_x0001__x0002__x0013_÷hÑ¤?_x0013_oÁûR°?:_x0015_Aÿ_x0014_¬?dÙÞ »u¦?_x001F_Ýï_x0005_½¢?R¯:¼î±? ã¯÷×E¥?XÜ?¯­±?6j_x0010_ÀÑ»?&lt;_x0018_¿_x000B_ûÄ§?äIÔ+·.µ?°e_x0014_ÂÆ¬²?)j´vÍ§?©5½_x0002_@º?K&amp;IËùtº?JÈð¯_x001F_°?|=xÛ§?_x001F_=¨ìÔh³?Ì¿°_x000C_ÔT²?D¬iñùÊ³?8ìýßÄ·?_x000E_Sg_x0013_¨?úß+_x0017_«a³?_x000E_Êö_x0014_«?pJ¡ð"©?ëä_x001E_ñOµ?ËoZR	²?&lt;_x000F__x001E_."´?g¡*¥»·?^_x000B_©Bp½®?TZ§_x0017__x001F_V²?bÍ¿_x0004__x0008_C_x0006_·?Bc_x0015_­?¤&gt;§_x0010_èª¨?À÷	´_x0003_Ã¨?_x001A_´_x0016_áe¡?´_x000F_é Tñ±?_x000D_¹C%&amp;s°?*¼µ§_x001D__x0015_±?_x0008_&lt;_x0011_q&lt;Á®?r._x0010_[«_x0013_´?_x0002_×_x0011_Ø\±?º&gt;Ö`ÊP±?¯«{LÕ:±?VBÏc£?x³_x0005_«ö¿¯?¥_x001C__x0014_`Ý_x0001_¸?oïj_x0012_«°?È_x000C_?y_x0003_?é_x0007__x0019_++°?x&lt;Ü´Sö¨?H@_x0012_°?_x0012_P®¬&gt;G¦?¤8&lt;®?r	0.F}·?}ÿÇ±Þ´?_x0016__x0004_Iæ_x0008_¬?_x0002_ÉK_x0006_/³?«5ç}æ½²?_x001F_N_x0010_~©µ?_x001C_vÚYÃ©?ó D_x001A_½°?õjÅ=µ?_x0002__x0004__x000E_­Ãid°?B¥áqªÈ¿?4ì0r´®?«fGØ#°?&amp;_x0013_ &lt;o·?À80+¯¬?p'iC4ª?_x001A_b_x000F__x0015_N¶?ÄÜÐ9¨?ö½Æº_x000C_r¦?ø4¨à:;¤?&gt;_x0006_H_x0015_Î²?V_x0003__x001E_³	¯?¼p_x0016_oZ)½?¼x_x000B_åÿ°?ªÅø@Ò«?k&amp;_x0006_jO±?-Îü¹Õ±?Ä_x0016_ì`&gt;±°?Pðsª?JÓ°'wý«?V.'"~Ð? _x000C__x0005_Ì±?t 9Á_x0001_¤?F¥^TD¥?Êë_x0012_Q$¡?îúûwË?n°+\ë_x0018_¯?t^_x0015_NâÁ°?Fo}_x001B_°J¯?Bª#_x0015_Ïª?D2¤_x0002__x0003_Ã&gt;®?¦õqæ£³?b}L») ?·Å¤$mÀ¶? çæÜ\?mLü´?¾Òô_x0003_¯?ÐÎîZ¹#±?F_x0019__x0001__x000C_ë©?°Ðýf7ù±?_x000C_6ó(¸k¡?|_x0008_+vn_x0004_¯?þ;¤ü	 ¨?D"®#®?d_x0001_Â_x0004_Ûß?N&gt;_x0004_UÑ_x000B_±?VÎËGï§?,_x001D_Tp·Q¦?Æ[Y¶x ?xuðéÍ_x0018_£?_x0017_ç ^%´?êëÎ#WO¬?"wã_x000E_ì µ?Ï?£â_x0008_³?à_x000F_ò¥NÒ¬?%|Vn¼°?î	äôb¹?jÅ-Â¢?_x0012_Ê/r_x0006_?E_x0012_Ùöôâ·?êrw8òF­?0xVëå­?_x0001__x0002_x·Öfåp®?vãÐ_x0015_2§?ÖîäDV²?@÷nZ¸?#_x0001_¹Å¥?ë_x0008_käúª?º£¤­Õ-£?Æ¾Obg¦?gËrÍ:f±?D`ÒU+ç?ÕÝ6°±9¹?]_x0001_¥¹î?JÏUGÃ¯?_x0015_q#E§?1á	4\2·?­N_Q?tä%)Q²§?-0Qô¡?ÂÂiád_x001C_£?ó¹ÖÁ_x0010_/³?²xJ)ÿ¥?_x001E__x000B_Û»±?-¯UÆ9_x0018_¸?üÖÂé¸?öh½t_x0019_§? m_x0001_m_x0005_	¯?¼fwÂ_x0006_¬?Â¯öWÖ%¶?o¬·~jJ³?¶*`C)©?þBj Ðr´?èG_x001D__x0004__x0006_¦¬¬?föãd_x0014_8¦?_x0001_Õà°?æ¿¯C_x0004_è¢?9ºÇz3±?#Q?ÃO°?¾âü_x001B_ß¥?¿_x0002_Qkº?ÕØÁ?L¶º?Öª»%½à±?-ó¥¾g²?{ÿUÛaÔ²?^¾×W¨?þÎ®±¨¤?_x0005_²l£­7²?ús_x0004_¸_x000D__x000E_´?{W~1_x0018_?	]_x0019_vÎ®º?0_x0015_ÆÛT ?vÂÆ¯Tº¤?_x0001_LøÑ!¤?éÎnÔ¦?_x0004_ í_x0003__x0007_é¦?êÃ®ñmE¦?å³2öF­³?Qa©º/±?_x0004_Ä×£²?83ÑÖ«?]ÕO&lt;\¢?¹Þ_x0014_ðq´³?\ì,x¨?ÄTÂÙ:¶?_x0008_	¶ÍÈÜBÈ´?_x001C_~q±É_x0012_¡?@k_x0004__x0006_©°?4ûöÕ­h©?	_x0001__x000B_zBµ?·-yôQ*³?_x0014_¡×(÷²?_x0004_,Æf ?&lt;ª_x0014_ï x¶?6ÝBsO ¾?Ã'ñR?X_x0017_1Åºµ?	©ì"\?T)xRø«?C²X¹?¸_x0017_@_x0010_Ø¤?ÐÄ_x000B__x0015_':®?ú6÷¦/¿¯?lí_x0005_4 »?þ_x000D_ï;(B°?Ô_x0013_eqm¥?_x0019_m|ÉS_x0013_´?ÜA_x0008_TL9«?_x0012_ ÈNq¥?ôõ¿_x0017__x0001_³?Æ!_x0003_?¼«¥?_x001E__x001C_N7_x001D_9³?ÆÚæA_x0008_©?oø_x0002_c!s¤?íyhOu_x0007_°?¤4÷Èä8°?Z6_x001B__x0002__x0003_o_x0004_¥?ÈìZ(N_x0018_¯?A},Ù}¦?J1#°â_x0005_±?vß©2[·¹?:X¥)±?5_x0002_M_x000D_6z¸?è_x0019_pæ¦?b9èq{«?Æ_x000F_J´?Îh³&gt;_x0014_Ô±?Ð_x0013_9Ò»º¨?_x0012_¼Fà_x000F_Mª?_x0004_Üe·l_x0012_¯?t3Äû®?ÛöSÚmx¤?¿tìª_x0005_*¹?æÇ_x0014_Üz¸?þ	_x000B__x0001_¹?X%÷ì^_x0005_§?ô_x0017_´£$È ?+iEÑ_x0013_¦?Ü_x0003_ÉW.£?B«±h²+¸?¼Ï:¸J_x001E_­?¸á:ÉÍk©?è¨yù_x0001_»?±ÊîÉ~å¥?Þ¬MÈE	©?õéV@b!º?`ü*Ðõ³ ?tuów_x0013_b?_x0004__x0006_Ì®Ð!u ?möLR|?Ô®àböH¥?_x0018__x0001_?ip¢¢?_x0003_êêµ?õ_x001E_{_x000C_T¶³?&gt;@®y_x0001_ª?Ô¬_x0016_Un¹?ª×ªe±?Mç²Ï°?5_x001A_}E_x0003_º´?_x000F_¥h: ?´ú±_x000E__x0002_s§?_x0013_s?}ß_x0011_´?¬U_x0001_n|ù´?_x0006_w7_x0011_ü¯?6©?_x000E_2_x0019__x0002__x001A_´?½AêUFãµ?ÎWm^°?á_x000E_&amp;rÃ´?³_x001A_Ç+Goµ?þ¸è&amp;³£?æ¸ef¿Â?r´ ÿ¨?ÝkôÑ_x0002_æ£?æU_x000F_TÄa­?hm_x001F_»?M·_x0005_:ù°?®1ý&gt;0³?_x001A_óÐ%`Ú¬?cãr&amp;_x0001__x0002_X_x0019_º?¹oÍ: ×?_x0015_ð_x001A_ô	$¶?1å5_x0006_@µ?,1Tù¼®?_x0014_â¬_x0012_g©?O2ª·?_x000E_'·×[±?à_x000B_(ú°?Tß´s£?¥e¸h4±?¤_x000F_¡__x0006_­°?_x000B_z`¢d'´?_x000B_ËS_x0006_Ú²?ù²a¤?E°@ðßÌº?hYpö)°?Ã_x0019_Ç]±?"ú¤"©´?,R©y@¡?Î_x001A_{D_x000F_§?#¨4ë²?g,¶êwº?@ÅÊl¤á±?fUúíi ¬?_x0016_­5ßªk?_x0005_BÓ¶ ²?_x0014_ù´OlB¡?Ög1y_x0008_­?ØÔÞ.½§?_x0012_à±cÿ¢?ÎxÙÒæ¡?_x0002__x0004_®Ï¾çn/®?'¤õÕ5±?o_x001C_JT¦¶?û®ª_x0014_´?jMff÷È¯?_x001E_¹vY_x001C_µ?öe;/Ä_x000D_«?7¤Xðµ?ezzéH¿·?nUþ_x0014_T®?U ã8T²?~_x0019_22_x0001_¼?ÏÓ°ÖØ·¥?vc[_x0003__x0014_¢?Â°öÅ¦¨?ÚøÈº)_¬?^sx*?BI_x0002_ËÅô ?à_x0015_ì=4ª?!e¯_x0012_@¬§?×v_x0005_zJ°?Ç¾^Ëª?Û_x0019__x0003_·%_x0006_¼?¬Ë_x001D_¶7_x0011_©?¯¼8Ús³?÷õ8*Ô¹?ãÔö6_x0012_Ì¹?XßuP¸9°?2_x0007_K5$	£?ît`ÈV®?ØØ	*áV°?ÊÐ\½_x0004__x0005_Cf¡?«mF7H­°? %âØ&amp;_x001A_¶?²OB_x0018_¦?R$PàÏ ?öm_x0012__x0003_¢?\Â¯E9Õ?¸yÃ_x0017__x001E_²?_x0001_/ ¸ÌO°?ÎLÞlã­?À«V0ü²?4Ço»V·?rÞ+yr ?ÁÕé·?ËûYZ!ª?¹òö@¿°?þÞ}_x001C_9µ?î?I0î«?i?_x0002_®?ñ·",#¦? Ë[^A_x0018_¬?Ò¶O«?&gt;ô´þ_x000B_?F(TðÑ^£?¾s²+_x000B_×¸?î·_x0002_&gt;	Eµ?^c¶õÿJ°?_ã¿Àv²?e¡ã¢c°?(³ðRüù®?ì_x0002_píç)¤?ómu_x0006_¸?_x0001__x0004_K_x0002_û( ?[ùÖ¶²?lê_x0007__x0016_Ç²?V7WTë¤?NXÑÀ÷_x0012_®?..nß[ ?Hs°þBt?fEßtI²?ßW_x001E_@´æµ?üd¢\}é¸?øèæÔf­?Òob`±¨?J;6ò­?TÙç$+eº?ºÀ]P®?T[9òç¸?$s§Î.?fÂÀùÇ«?²ôF*j³?ÈcÊ±¡Ýº?:V_x0003_ài¨?_x0006_:_x001F__x0012_Y_x000C_»?ÈË¢kñ¸?XJÐ¶?oñ_x0013_­W_x001B_°?_x0013_ÌPú´?0±DÖrÁ¦?ãHGwà²?_x001C_i=_x0018_D¹?¸þõ(Ò?o#±_x0018_é²?_x001E_ÔIw_x0001__x0002_ áº?8á7Îi¬ª?ÔrÖÔ?¹?TÖ¹;A¨?EI_x001F_[_x0014_µ?_x0006_{¦²­?ô½Ób§­?lã¹u§?ã×}ã_x0005_»?².	ÉV»?2__x001B_ÊX4¯?H6)¾Ô®?®´_x001F_Õl°?k_x0008_¹'_x0018_°?ÒzjdÊ,¹?H§ðÓ_x001D_¨§?*¾@¨~¨?_x001A_ý_x0015_;àÁ´?{·&lt;Ïu°?À_x001A_¤F^?2&lt;/°¸³?^¹_äo­?{ó´ò_x0003_¢µ?÷[G_x0010_^§?¯Î_x0016_"tº?{¿ðr7°?t\éLz³ª?_x0004_ßá¦À¬?þqF¼\Æª?_x0014_zó'Ë?¦?Áaë¶_x0012_?_x0012_iÛ0_x0016_²?_x0001__x0002_°èD_x0012_jº?_x0003_QOò³¥?ú[_x001F_Ù_x000B_­?*´üU _x0002_­?\zÛ¤?_x0016_Üês«®?5_x0008__x0003_ÁàQ¶?_x0007_ákZ±²?8Èt;)®?äs_x0019_ú3¬?_x000E_Éêëàß©?_x000E_r( ÚÄ¡?Õí²Tª°?RéyáLû«?a¶ºªV¢°?_x000B_Ù¬N_x0014_?O_x000D_9ônÇ°?ø!È_x001E_È¹?p7`~§å?¨Ç#¶¹¡?pnÀ&amp;¦?,§c_x0007_[g¯?üW´Ö6Ä®?JÖØ`³?l+YÔÜ³?Lðì­_x000B_¨?_x0013_Zx§_x0012_¼»?@Ð6¬u¢?Õ¼_x001F_¡Ü³?¸®¡ÖT¨?+úÔ`ý0¼?_x0002_)Üæ_x0004__x0005_[-¹?¾¶&gt;Ê_x0002_¯?_x0018_©9k_x0013_©?Ð·*m~N·? Ö&amp;_x0003_Jlµ?tÈÅ1_x0015_¨?Ý@_fñ±?ü$¾A³ó³?Æb³._x0010_Ý´?_x0005__x0016_P_x000F_Mg¹?¹ëÃHK²¡?P_x0010_R³?ô(÷_x0019_0ÿ·?_x0002__x0019_¨e_x0005_5±?gg+ú=°?_x0002_Þæ£Å_x0008_¬?=Î-"~Ï¥?Ô¯X_x0007_Ïµ?À?)èuJ·?r;P_x0002_ÂY®?Ä_x000B_-ÞÀ¸?xèïñDc«?*ïqU¤?Ö/¿¾¢¨?ÿ½ÔÅ{´?4uì¿­_x0013_¥?#VÛç¥_x0001_²?ïË±UÀ²?ôP&amp;¢¡¥?Ît1,éF³?Ø²;{%¨?_x0015_h_x0013_7g{´?_x0006__x0008_ôâS_x0006_|¦?þ?Ï²þ©?·hå_x000E_ù¢?lS (XH©?,Øm¬ö ?¼ß©ÌÔ¯¡?S%`ì_x0004_°?þ_x0019_¨hX#´?j_x0019_TóZ-±?_x0016_=_x0001_|×_x0002_?ZÍ»§_x0002_¯?Þ@_x001E_ì6_x0006_µ?ò_x0007_²s£ñ±?üÍ¥r_x001B_?°ØpFÅ?È+_x0005__x0002__x0010__x0005_¥?8¥d.à¬?Æ_x0005_Méð¡?4+rt0©?Ë°ñA7²?¯îªx×´?'nðÛ ±?KX2q³?ª©_x0010_OF?lôÒJ¥?ZËÎL³¬?õ+^â¥?v_x0005_²Ç¯_x001A_º?_x0012_´&lt;ªÆs¨?ôØ8¹/°?5»_x0003_äf+³?8Î&lt;æ_x0001__x0002_E_x0004_­?R]LùV?_x0014_2X¯Ô£?°¿"6Óù®?j;ð_x0018_À_x001E_¢?_x0011_5éA_x0010_§?PGA­µ?@ÔQ=7_x000F_¯?¶¾)_?®{_x0019_±?HN;Yµ®?½½Ç9 µ?22ëàÆ°?¼!}M!?_x0006_®Y_x000D__x0018_¬¥?CËÖyº?I_x0006_Qò?D{_x0017_Å±?¼&amp;_x0012_º"´©?¸_x0001_ÀúD_x0002_²?&lt;híÖµ´?_x000B_ {³?²|UÇ ¢?¸pkY·9­?zÓ5÷U­?B2©sy´¨?0ê_x0013__x0013_²ª?l_Ö_x001A__x0002_h©?F÷¨&lt;¹¤?N#_x0002_c³?Z_x0010_Lâo§?¨P?aÀ¤?_x000C__x000D_þJ»~_x0002_A±?(#I¨ ?Á¬_x0003_´?V_x0008_ÆnY?u×|¼	?zÃÎKÁª¯?_x0018_ò_x0014_×­?N§_x0004_Z_x0006_é´?¡oÁyfµ?&gt;"#$°?¦0Ø$a·?3_x000B_Á¬¯?_x0008__x0012_Úýî¨?4b¨A8|¬?2àMè¢_x0007_¬?_x0011_VyÂ_x0013_¥?_x000E_B_x0011_äª¬?&lt;gÂª?_x0012_ÅÑ|q&lt;¤?¨$B Oq©?¼_x0005_X_x000C_Pµ?áÕò_x0001_º­²?¶=´#&gt;§?_x0012_S3³ðq¨?O	'G_x001C_¤?.Õ{ÙìLª??RÖµ_x0014_²?¼_x0006_¡_x0006_øi¶?Âiuf_x0019_±?1{`_x0002_ãì´?¾Å"õ£?_x0015_Ç_x0003__x0008__x0007_}©?Dm)´n¶?_x0004_³Ïørc¶?Ød_x001E_îT²?_x0013_§mx°?_x0012_.L_x0017_÷±?¶Ù_x0003_¹8à?ØyÇ¼_x001A_?_x001A_²B°6ï­?vâ1Û¸¬?_x000C_%Ì¥Ü©?_x000E_5­_x000D_­n?zÄÛJô'¨?2¯ÔGb;³?¶ûTs_x0018_·?Z(³¦¦?¾_x0003_má®_x0015_¶?_x0005__x0006_Û±_x0001_·?¨tñ,ô_x000D_ ?$Tå_x0002_6°?ë¸¦R_x0014_?|L@­_x000C_ª?FÍÁÑ`··?ÌÇ«w_x000E_g¤?_x0016_ºø3:_x0004_©?a_x000C_ó®¦?ù0+-_x000D_A?Ò±_x0010_(ñ?®b'2_x0010_´?APÌó	°?jõ[_x0003_½?DG=ä_x000B__x0015_§?_x0001__x0004_^×_x001B_bÎ±?q_x0005_u_x0016_Ëfµ?XúQy_x0013_ ?pÞ&amp;á_x0010_ý¹?^á_x0002_gI5°?Xx_x001C_Ë¡²?PÉ_x0003_PA³­?ò_x000E_Iý±¨?ä%×&lt;Eï´?PÉÓ_x001E_Ót¯?n_x0006_Rîò=¡?_x001E_¸_x0010_£òÎ¡?»TÒ1±¸?;ÿ·äí§?Fý7×¬¶?ïãk]Ó¹£?&amp;_x0011__x0018_º?J_x001F__x0005__x0008_?´?*_x0002_ðC­?z_x000B_ÞiÍP­?c²'`ª?$ÉCxo6©?´`£n­?UuD¸¿¸?&gt;ç¿.à­?nk&amp;¿÷ ?ÀB#°ü±?pDÐ·?A!|,+q±?¤%Õ%_x0012_´?P#0K®?¼íÍî_x0001__x0003__x000E__x001C_©?úî«xe²?Újø¬?_x001C_å35b?_x0003__x0008__x0014_è¥©?TQm_x001C_³?Òá_x0013_¼ó³?ø./%J»©?.Z ¢X3¯?_x0008_ê{!á?°?®i­f7°?é	;vG³?_x0013_Þ_x0018_óÌ¾±?à]Â_x0013_?«?à¬°s«?R°èCuÜµ?Ä|¸ß ²?º#~úà¶?_x000B_]j_x001D_x£?,N¡_x0010_m¥?ËöËîßÈ³?:ò4_x001B_y«?îP_x0002_ÑRÞ«?ÿ?Sf¾ó±?_x0003_OpFDÿ²?&amp;?õÀ?¢_x0014_ç=Î¦?® [¼°?¶G&lt;_x0015_ó?MÈ¸!¸?Øû_x001C_U¡?(	dÛ_x0014_e¨?_x0003__x0004_üdÆh·?-sÁÃ£¢?_x0002_ïÖ´}À¶?o_x0016__x0007_P³?ì_P_x0015__x0006_¬­?¥Zë`_x0006_D²?âW&gt;)³?ÚÎ&lt;¬_x0013_%µ?&lt;NóÛ¡£?EîÂo¼¬?ÿaé':±?_x0002_TId?µa	4â£?_x0014_Ì¦:/}¶?L_x0010_W_x000B_½C·?JöÈ3·_x001B_ª?¦ÖxVþÇ²?JÞ_x0019_ª¿°?ÒÂsP-F¥?¢Sh,)¬¹?þ_x001C_ø£?Þv_x0001_oB¨?f1_x000B_÷Þª?qÊNÙïå¸?\÷³QV¬?pÇ `C-²?_x001C_$öþ¢³?c»_x001A_ª?"_x0005__x000B_Ï¼_x001C_?.kvè(²?)S_x0017_j_x001C_³?²WQÑ_x0001__x0003_ÏS¨?Ò¹aYÒ¡·?j_x0004_~_x0005_eY¤?w«)øê¡?dh_x0019_e2ó¬?X;»5Çà§?¾_x001E_ÑJ_x001C_²?CÿÃ9_x001E_°?Vu_x001B_«=?â3%à ©¯?[×_x0011_h*?FG_x0006_SE®?èªá|Ïz¢?ð5ï)_x0012_³?@¤ö_x0003_»¥®?vÆÓ!0»?_x0013_+!_x0007_Ó_x000B_´?²½ÂZØ¦?_x0002_BîWzÇ¸?-8a¬sf¢?(Qþç_x000C_½±?Î_x001E_Ìø¬?s_x001C_qÝ²?F@\_x0019_wl¹?FAµ ¤r?1olÐ¶?_x0014_ô_x001C_ÌÃÀ¥?R«?Ucc±?Rþ¨v°?ìî_x0012_SD¢?N§6®ý¦?hµî4l¢?_x0005__x000D_pÙ_x000B_Üg£?_x0006_`vêÿ÷­?LÅ9_x0012_ _x0015_¬?µÛþÐìj³?_x000D__x0004_ÖD¡µ?_x0007_Ü®òã@°?ïõO~È±?: ´¡l¢?Ð^¹¯z5©?¤äøO_x0011_ß?_x0005_ß¥_x0003__x0001_	¤?_x0012_A)I_x0015_­?*y_x0016_ÖÂR¤?&gt;ä@0f|©?,_x0011_p_x000E_*V?¤8ßÝä*®?ÇO_x0004_³?èØ_ã_x0005_¦?6L°ð9¥?_x0008_]&amp;_x000C_¡?í¸À_x000E__x000F_²?"uéa(£?ü¬$æ%R¡?_x0008_jÞuâ°?,%¶°z­?ÆÞ.U_x0016_å°?_x0014_ëÚÀðº?nö_x0017_ì_x0002_¤?ó"R{9·?6;ö»4?ð_x0010_oÄ´?T1W/_x0003__x0004_Ù¨?Er]'_x0003_È?PA¸_x0001_@Q?O_x0019_lÙ3°?á-_x0014_ã²?¤©ë7	?	7_x0002__x001B_¿±?_x0006_úÖÃ_x0005_&amp;°?ÄrQ_x001F_$µ?¯_x0001_|åÅ¨?_x0014_`,}NÕ?[ÖÀå_x0019_º?NçÉÖ#?Ä¶3Gí|®?é%jå_x0013_±?N^E,Ó³?kp¯?|Âs}i«?0ÔY_x0017__x000C_´?¨û4a¨?¥Ç×³?º|Müó_x0007_ª?þkÌNV§¸? @§	 ?|§&amp;?&gt;©?Aåøõp¸?_x001C_UF_x001C_I¶ª?|í$w«­?_x0017__x001F_Ø&gt;?Ìº?èôF©Ï®?°|B_x0014_²¯?`_x001F_Ôv1¼?_x0005__x0006_3_x000E_¤®1¶?_x0017_ÇÞ{_x001C_°?B6tK_x0012_´?£fÑR¡	?ìþ_x001B_¦¬ë¯?_x0012_­_x0001_Z9_x001A_±?_x0014_ô·ëÀ¯?ý ^ÎfØ°?ê_x0005_Â«§4½?à_x0002_*Ô°¤®?Äb_x0003_`®?_x001F_u±T°?¨L3»?8P¦_x0016__x0006_9«?jòÄ° ?mÊ_x0019_8._x0012_?Ü_x001D_p }±?u}ï©ãµ?_x0013_@l¶±_x0004_¨?0I	?ß.¾_x0014_³?_x0002_Z]»Í¯?_x000E_k ¹K_x000F_±?Rh©ê^³²?ZqßE9±?Àz½»?ô_x001A_, ×´?,³70&gt;²?K°i®õ²?h;°x?§«?êÍ¶Ì¤?0*Â/_x0003__x0005_ëè­?þæÈ;Ó_¸?»º{Oá¹?Ì:Rã¨M·?.)î¬?_x0014_mTÞý¯?Áêh9_x0004_A§?Ö_x0001_?V_x001B_í?v	_x0015_GH²?ä¾_x0005_Ùsº?rC_x0002_Ñ»~¯?kiÌ¿JPµ?áò¼	¥±?^äTíº?_x000F_A_x0008__x0004_µ_x001E_¸?Z¼_x000D_9W²?_x001D_lXûë±°?,	ß÷Èº?	V÷ÿ_x001F_¢?Ô/_x000B__x000F_o?Ö¶~Zyµ?vþÔ_x000D_Àe£?yU_x0006_8B²?Ê¢A½_x000C_±?_x0001_î\m?ö-°wrz³?Â}ðû5á¯?¹æú.&lt;´?ÿPr¾	)µ?_x001E_ØkQ[«?Ï)Ð¯½?¬¸%]	/¬?_x0002__x0003_òW/¡_x001A_è?âKì^%#¬?²sH6à_x000D_´?IÓDç¸?Û­Y_x001D_Ï¾?_x001A_Ò:_x0004_Üo²?»æJD_x000E_ã±?_x0004_$tÔ,¨?Ô}®Ì´?L	WpùÜ¨?_x0015_C_x001A__x0013_£?Óq|½%¹²?ãÚ%l_x0001_´?NÌzÿÑÐ?Éë_x0002_£½¹?&gt;§_x001D_.° ?Ît_x0012_¯;¬?"Ë_x000E__x0007_0[§?ÝÄ²?d[=°?ó¾X¯?ÿæjÌ_x0007_¶?@@=íÝµ¾?_x001C__x0013_ï.æî¨?ðV/ÜÂ«?¦µeÿ¢X¹?_x0002_NYM_x0010_;°?¡¨&amp;wTV?ó\	Hi¦?+_x0019_ï&amp;ö?Ó_x0011_±?HE£_x0002__x0003_Kt±?Ã%Q_x001F_ö°?ÃÉÏ§3M?Z_x000E_jÔx±?ÉÈp_x001E_²?ý_x0001_ú	²°?*þò_x000B_®ñ°?_x0015_9yn®_x0015_´?¢j"º¬Ù«?æ#&lt;JG°?aäÏ¼²?sØwuµ?®_x0014_y¯Ø?_x001C_rëð©?*ëàVæ_x0018_·?àÆ@Æõ¬?þ÷LÊÝN©?nG&lt;í_x0001_¬?°iÎ4!®?	Uþ_x001A_ü8±??sÁeÜ¤±?ëùzNyN°?²»@Þ"5¤?0í4]&gt;)¬?%üÇµ^Í´?Ol_x0003_Õwû±?@LöÃ®®?;ïa_x000B_£¹¦?Åizø¦³?,_x001B_w·ãÙ¤?=imÃ_x0012_+¹?cun_x0019_ø½·?_x0001__x0003_f¢Ús§?&amp;m_x0014_¡_x0008_¢?´Q¡[K§?¦°±_x0010_ÆH?/Ñ=§£?yK2Äµo³?°°2_x0007_`¬?-ÆÕ®ô ³?@_x0012_1ru@­?+ÿä_x0010_,sº?#µÍR2¸?,Ä^pHW®?	°å?Ñ?D;Í]}§?e_x0014_ngßæ¡?;x_x0010_=|_x0019_±?V_x0015__x0018_È:o±?ü`à2©?^f¾h4¬£?zCa¦öË«?;+­±dTº?Ú"·ûT ?¡4_x0006_=£_x0005_°?_x0002_lmÆò¿µ?2n%Å't§?j`®?4LÁ'ßA¹?ð2þ¬¸ ?èËÈn¨?LçûG¤?fö0þëë¡?jK¤¿_x0001__x0005_æ_x0014_·?,7C&amp;	O¦?_x0004_^Þ³u¸?ÕÖQ&lt;¿_x001C_°? \ôU´Ë«?²87ÖÆ³?X¼.ø'¸?±Àq@¦?å_x0002_¿ü:?±?(`l+±?©fî!E£?ùjûà.§?×¤âJw­?,ÙÑ&amp;®¥?ôüVÿ_x0018_?0«ÓÚ÷&gt;¢?hh_x0017_ÿc_x0018_¶?ó©ã´õq¸?ÚÑ¦{"­?1Î«ì´?ÐÁ||á9¸?püC¸j±°?ò\Ë,êµ?_x0012__x0016__x0012_%h5?_x0003_Ê6Ããáµ?[+Îöq²?¸Q{Íp·?b«²M1§µ?­#£_x0004_´?å¼"¸?Jðù_x000E_´®?_x000E_Ô¢î~¥?_x0001__x0005_X?ÈìC¡§?ØÆZÒÄ´?²oMÙî2¯?DBë¾_x000F__x0019_¬?æi`±sE¦?0ªsÓ'?®?°.un£´?_x0014_¸ tù¦?_x0004_k*_x000E_¸k©?_x000B_q·n'_±?×@þëÍC´?D7(ÓzÉ£?sµ×	1¨²?dÉLêÔ_x001D_¦? ôÃÓYô«?¸ßXQ_¨?º¨Æ_x0003_)§?7ô@_éà¥?¥rªÛ/±?_x0005_¸K_x0018_î´?¥dVPQ¦´??h_x0015_L±?6íÊH]:³?¡Ê9,?W´?ÎËë¯¾±?pX¯üEÆ¬?þã-bð-£?\3Õ&gt;G%®?Ô7Á],j¨?ÄRÌ5Vµ?ó_x0002_%Kù¶µ?Yçý_x0001__x0001__x0002_F»?¢ÔÂ¼²?Ú¢%8²?	Ý_x000F_c_x0011_´?_x0006_Ú»zÐ®?é_x0012_»8ö_x0017_¶?hÌA_x0019_\(«?CÆ_x001C_Iï¯°?_x001D_²+_x001A_ô?@?w.Ü¤³?´Ì_x0013__x0001_aÖ¤?Ò]n_x001C_µ?rp°ó®¨?_x0011_îÄ&gt;³?faút§?_x0013_ÄÜö-?t_x001C_Z×µU´?_x001E_'Ci§?_x0017_wO_x0018_Õ§?_\á_x000E_~ß´?Z³n\ÿ³?{¾ÕÛÜ·?sèÌé° ?Ð2-7kw§?u»¡+r_x000F_¨?gi_x0005_Á¹?ÔèªØ_x001B_| ?O]}Í¡Æ°?²ød]_x0003_D±?®ôç_x0017_åÄ¯?ñµxWÏ°?b_x001B_j7cã¯?_x0007_	&lt;[pz:­?è=Ô@ÿ¦?Æ_x0005_¶jT¦?ÿWk_x000B_u]³?_x0004_¸[_x0003__x0018_«?[0_x0018_Óe´?_x0008_N»¦z©?b~¿îÎ«¯?j	-ÂQª?_x0005_-Þ:Z´?*ö1±½ð¯?JÜ¬7®?_x0007_Ìí_x0001_|l¤?µíB¾(_x001D_ ?_x0012_¡Z_x0005__x000D_D®?´_x0012_]²¤d«?_x0010_zá_x000E_5©?Tµç_x0004_e­?_x001F_#"v,¹?ÉEå©²?Ï¥U³?._x0006_!nPs ?ð¡J )"³?_x0016_}®Fc_x0018_¬?ãEv¨ä¤?Õ/O}°?_x000F_ê?|´?·â&gt;_x0002_§?ÏL¼%ý6¨?!k¾yñc°?ð30Ï ?½qé_x0001__x0002_m²?ö^_x001E_ä=¬?·²^Ï:±?êcr._x0004_¬?ü¬¨4í!§?¶P·Y¾£?:Æ_x0016_à_x0019_K?±v©8ò÷°?å_x0004__­r²?O|E_x001C__x001B_²¦?:/- +Ô©?¶ÞUÓ _x001A_¬?¼98_x0002__x0002_Á¬?×_&lt;Ú_x001D_P¸? _x000F_Ê÷^i¡?_x0011_Á¶%±?¸KÄm1Õµ?sÌJW¿&lt;¶?ÈÅPMÅ¨?_x0006_)Rë°?_x0007_WZ;á8¨?_x0015_®ýº¢?G:7§)±?2´oj¼¹?_x0013_×pÃ_x0010_j¶?±_x000B_¯_x0013_³¼³?öß·_x0002__x0004_Q©?çÌÅµé¡?U­ÐòR¹?=×tÏ|´?P=o{}&lt;®?_x001C_«róÁ2­?_x0001__x0003_BÝÌæLË ?_x001C__x0007_¼UUª?´Á)'_x0010_gµ?_x0004_¸Iåcª?nÌ_x000E_víI®?_x0018_Y_x000B__x0002_Ý´?L¯t_x0005_Ïâª?ö¥°_x0008_ä³?¼­çï9_x000F_»?P¸¡¦¨?ùíÀF}¦?T_x0017_:Ol«?_x0010_Õ_x000F_BäG®?ÉÁ_x0010_Pîx§?ÙilùJ_x0007_³?ÙYGÞ_x0005_?-¶n_x0003_8_x0001_²?A_Ò÷ð²?:åîoµ?¼Ë¬oÞ­?È_x0012_=!Ø©?È_x000F_1¯C°?âòï§_x0017_V©?Ç"Ñ°,  ?_x000C_/÷_x0007_`÷¬?Òó_x000D_Y¸?ôÎ}Ã»?:iµ_x0006__x001F_µ?Ì!açÇ«?_x0014_bi¯Ù¤¯?~¤Ö¥°(¯?¼^Ä]_x0003__x0004_ýËª?_x0003_ù&gt;_x0012_¨¬?=_x0007_ÇÞÐ²?¡óM_x001E_z·? xÔE²?Å_x0002_,¤ü2 ?bäöÓ_x001C_8±?h_x001F__x0011_®Á©?jv_x0005_@0°?XKzóÌ¯?=_x0001_Æ Ø£µ?S¨´p¾ä?[LVë¸?ß?_x0008_Ï{·?ñ ?Ê©)'í®?F Y¡â«?O8d_x0013_E¹?Ø=I_x0012_«æª?¶ªM [«?_x0001_¬r!²?P¦^Ñª?+Q²ó·?üÿ&amp;ª¢Û²?{_x000F_®_x0014_òV°?YÛÉ ·?ÅMb¬±?|®1»?_j)A"¬?vJ"ð_x0011_³?,&amp;_x001A_9Æ¯?´ìíîáNµ?_x0002__x0005__x0012_íä}cDµ?_x0003__x0002_9_x001F__x001C_¢?xZ¢dO­®?l_x0004_I¼.K°?_x0003_Ð®ß·?®¡_x0010_Ú_x0017__x001E_¤?_x0010_ ._x001C__x0008_'·?t,4 _x0010_H´?Þz¬&lt;Ï·?Äìó_x0016__x001E_ ?MÁF|Û¢?æ_x0016__¿e¬?íz~ý+Kµ?¨_×Ã_x0001_²«?ì´?n`t§?¼©þ_x0008_Ue±?xÂÒWüÓ©?_x0006_Á_x0002_FÎ«?7X'_x0010__x001E__x0014_¦?RÍöl_x0015__x0010_§?X z®Êd²?_x0011_3¬²?4j_x000F_76u´?¼9«ðÍ;©?ktý9¶?tÐÃ7_x0017_¶?_x0014_±eûG_x0002_?º;ÉÐ®?y_x0018_MKË_x001F_µ?VÇ-Ë}_x0002_ª?®&gt;zµ±?Ý®¦ì_x0002__x0003_[±?%ógSÖ_x0018_»?_x0005__x0012_±?ä¼¹È?V¬þ_x0008__x0008_§?_x0014__x0018_X0_x0018_·?·8v²_x001F_5·?öÐáo &lt;´?4hGÁm©¬??_x0011_{ë³?ÞY]_x0001_]²´?Í_x0003_GXo¬´?¦Za°_x0010_±? _x0017_Êeº§?Ø_x0011_]ðÂÔ¼?DÆ_x000B_?Ý±?b_x000B_`Îx£±?nYÃW©?Y_x001F_¬æ°?¢ä_x0007_bÿ±?Þ_x0013_§Û­µ±?\üêø)×§?9_x0016_J_x0014_Y~²?öHVPþ³?âb*&lt;Dçµ?+{_x0012_Í_x0008_?¤F_x0006__x0003_Ü_x0007_³?À¥4ø²?õu_x0008_¶÷Nµ?i_x0014__x0001_ë._x0010_³?±3Q±?¬¤À]_x0002__x000B_²?_x0002__x0006_N¹«$$¯?vfcæ Ð ?,_Xb~â¯?6/_x0017_ß_x000E__x000D_®?m¶ªd`±?C&amp;j_í)´?_x0016_ò!LåÀ¦?Z×qê(«?ïdÈ­Ò§?"|_x0005_â@µµ?á	6úÓ´?æüÄQPÏ¯?}çé?¤4¸?_x0014_2¶_x0003_Ç¨?_x001E_j°j!±?|Vi(/ú²?_x0004_íABª£?ÈÄÖÀ{(©?®·@Ì¤?_x0002_ã_x001E_®_x000B__x001F_ª?ÄO_x0002_H;¥?^GT%´?º!_x000F_ü²?Ü)t÷½¡?_x000C_}5»¬?²6mAæ¶®?Ö_x0016_Zèt7¢?8¨ú¼ð©?ÀcCÅ}µ§?j_x0011_dQPÁ¦?¸ð¥éH_x0001_¢?áU¹ä_x0002__x0003_î_x0001_±?_x000B_¯Otj5²?`W}sª?ôÝå[L?­HIºLª?Ä_x0004__x001B_]Í¨?5ßÉü¸?W¬âç·°?BØ_x0008_ñ"°?åæ4_x0003_Nø²?®âLä_x0011_°?¤Ï¹_x0017_ö¬?ÞAx58^­?¡Ô¹j ·£?_x0002_ñãØËëµ?rðKm_x0011_³?_x0007_Q#-Õ°?æµ&lt;®±	°?ÅÝ_x0006_wµ?sÖè|¤?þ[2KÅú«?Ñ_x0018__x0001_	¿Jµ?Ø­k0·?¾çý{ï³¬? üÅE³?_x001A_c´n·Ð¥?Ö_x0012_&gt;úr²?¦q»î¬?ß!·?T³^Â&gt;¦?x/_x0006__x000C_Ä£?Võná.Ì¯?_x0004__x0006_&amp;Ùõ_x0011_æË¯?b§&gt;_x001B_¦¶?ô®]&lt;¹I¨?"_x001B_®d_x001D_µ?c.ñLl¼¸?¢yÃdd¬?½W ]®?_x001E_¾:hï²?ÌÐ_x0005__x0018_ ä©?_x000E_¬èM¯?S@Cés¢±?n&amp;wRú­?m.â_x0003_¶?øÇ_x0015_¡_x0003_=?_x000C_áö¹_x0010_³?Lóó_½¦?_x001F_±~Î±?Ì¾bokR·?P-ZJ'®?LøTó²?ÜÌÍ_x0002_È±?6Ñ}_x000D_¢?xÕkð)Ë»?¸î_x0004_'µ?ôÍà0¨?[_x0001_8c°?pR4Ú¦£?g@$^uº?_x0014_"ªyÐ¸?yö]êxI?_x000F_©_x0002_[¯?l=pk_x0002__x0003_JK¨?ÅÞ÷¯=Cµ?_x0012_/Yî}'¶?ÆeAáQª?È_x0017_*¢XÚ ?`ã\Ú«j¢?Hzßgæ¿¯?4_x001A_¢¦ù¡?"8ö=2®?_ßp_x0010_®_x001A_°?&gt;4ª_x000E__x0015_£?ÊÜåF§?¢#;)7©?2(ýo:O?±¬³Í&gt;p ?xÓP_x0011_¶_x0001_«?7DA.Õ°?_x0004_õc2S:°?ë-Ë2&gt;P»?öá5÷¤?D¿¨j&gt;¬?ó\z_x0011__x001E__x0016_§?u»Uñÿ,µ?C|_x001B__x001E_Ñ"°?Â-Púz®?zVqò§_x000C_¬?â_x0001_áX{´?gUÆ_x0018_·?"òQÆç¯?Q[KzlR·?¼ØÒ_x001F_B?_x0003_½_x001F_á«?_x0002__x0003_Ø¤z¬?:*_x0015_µ_x0010__x0006_«?]½³*}´?áÈâ®º?_x0015_ëý&gt;9$±?é£x_x0018_Ì¹?ØàÛ4Ñ_x0001_§?/rºdØµ?Ö¼_x0010_¶?¯ó_gº?h-¯÷¾®?OÇ1tôÙ²?Ê_x001E_@·²?d+¨ú_x0014_ò¸?P`é8,£?ÖäUcæB­?ëj.m»?n}!_x0006_*­?(Møw²­?0éq\D³?¡_x000C_»Êçc°?¢"=_x001B_:_x0010_¶?*gh\Þ®?Ä½_x001E_OV7 ?Öaí+?J¢ºªà÷¡?ixðÎË³?nû1¦_x001E_¶?W»ÍxÖ¸?,àx_x0014_¹À¦?úÅ¦(«?i§Ò_x0001__x0002_ç$§?VÎ_x0010_±?_x0001_³_x001B_&amp;áóª?*L5_x0004_²?ª¬v§_x0008_¶?´)_x0008__x000B_ßh¤?Nã&gt;÷Î°?ÐÀ_x0008_¼-@­?eÀ´&lt;F°?X#¼_x001D_èç¥?0Y¨_x0013_Iª?4ÀL_x000E_gi§?|_x0011_Fýw¾¬?é7Ïã~±?ø_x0016_Àøu©?ì_x0010_ÿoûÍ¡?_x0010__x0018_úËt¡?_x0018_¬p_x0015_?èöÚÂè ?#$2ãÄ§£?\_x0005_ _x000C_|J­?"é[MO¢?ª_x0011_úíÀ?_x0018_ÇüJï±©?¢_x0003_ÊHÝ´?_x0016__x000E_!_x000E_7'¤?VÍ*î´ª?°|]Iu¢?â«Î_x0007_§?ðQÿÛÙqµ?d3äùr`¬?³Ï%_x0018_îµ?_x0001__x0002_%_x0015_iº+_x000C_´?° _x000E_KHk¨?Ò¾÷é&lt;§?3_x0002_Á/½ã²?yxtñm¶?½=&gt;µÞðº?BæPA¿¦?î³V_x0015__x0008_¾¶?"ÒÓÑfª?4ê²¦½Rº?¦aÔ½sW?¯q*PØ_x001F_¶?_x0008_Ôô=.F¨?1¦^õ³?ÇÆ_x0004_ýw_x000F_´?ÜBþ@­±?SÂ£Âú§µ?_x001A_úÎ¹eª?j«Zrgöª?d_x0018_õÃ 	»?cNýeÑ³?ªµia=Ý¬?%g_x0007_8Ý·?_x0003_&amp;Ã8m³?ÄÜAM±Ö®?9_x0010_íN¶?­9ßvá±?Îû&gt;ué_x000C_¦?ßP_x0008_`_x000E_±?~ñG	_x0011_°?ì&amp;Òc-·?C9êì_x0001__x0002_YW?_x0007_òTæµ?¡´_x000E_50¢?Ñ[ñ=_x0005_µ?E´Ì÷Þç³?zÃËÚ_x0011_Ï¬??ÄÁ¡?×|Ç_x0002_NBµ?(eî5óR?_x0008_!Ô=Õ­?1íÍ_x000F_ ?_x0008_½Íd_x0007_²?K!|Ùé´°?,_x000D_d¦?ò _x0013_jç¬?uõ¹nGí ?aÇµlu¾²?P_"Lt¥?Ú®CÚ ®?fsçbgt©?UyuÁPA¡?p_x0018_¬ÁGv¡?O_x0013_Å_x000F_êë?M2_x001D_+qÍ±?/`-ÞÑ±?g´IüV¯?Àð\qâ´?»è_x001F_ÛòÙ¥?âpÿÿ2³?ó´H_x001B_?Þ¦Rç_x001B_£?	üÒ_x001E_·Tµ?_x0001__x0003_naÖ 7¤«?ôrån_x0006__x001C_ª?©_x0012__x0018_ÜÄx?_x0002__x0003_¥_x0003_z9²?[Ú"jXÕ³?»Ã_x000E_þXy?_x000E_pÄNö¹?Ï¬_x0018__x001A_©?óÂr&lt;s®?º¥õ&gt;&gt;Ú¢?_x0001_WRÂù¯?¼áQà ?Â°4{Þ?l[!ºÝÓµ?_x0003_ox¤v}£? Åe7»»?º^Lw'£?·I;«`¥?LæLS½«?Ð_x0008_#Ò²?_x001D_,¦3Ó§?_x0016__x000F__x0004_[ä¨?²Ç´Áê¨?&amp;üÃ32S ?êæ@_x0003_£?§_x0019_×_x001B_Z°°?øºbá&amp;³?Ú_x0004_q²z±?PïÙH|?c&gt;AU²?_x0006_Ö®°°?øá_x001A__x0003__x0004__x0013_Å±?_x000E_¦_x0004_eÆ¹?Ç|zQl³?B_x0013_ó­« ?ÀC©ÌîØ´?gÕsÝ°c±?`ÀdCî¨?ò­/t._x0014_«?ÎGÝ¡ª?_x0005_÷&amp;_x0019_¡µ?aï_x0010_\Ë§?3É_x000D_úÏ´?K¦_x0016__x0015_n²?z_x0016_úb¤ª?z+üÿ¶?3ìù_x0006__x0002_®?t:ø	¬«¨?×$\Æ´?FðÕ oF·?_x0011_K¾¦B·?SÊª_x0002_w½²?ãH62"_x0015_¾?¦Il­?¬ëM_x0013_³?òRr£&gt;µ¡?Ø"c8_x0003_±º?ÖhÍËÖ¶?¶óç_x0001_'°?X_x001E_øÍ_x0014_¬?,mê_x0002_1´?SË_ÛoG°?¼çY_x0012_b¯?_x0001__x0003_¸oñ_x0017_¹¬?QqJMH÷±?$0· mF¬?-[_x0017__x0008_¶?.!¹Øcì¶?ªëN~²?]ÑEF¤³?_x001C_J¤¶N~¥?tã©_x0014_wú²?°Ty_x000D_­?_x000C_0Oð¨?_x001D_e_x0007_x?jõýÆ¨_x001A_ ?¶P¢A_x001C_ï¶?&amp;_x0003_âfÖ$¸?jPmþÁÆ?Äæ&gt;n!­?p¼¾¦]¼?é­Êý¸?¡ß±;7t´?_x000B_µk±$·?°JÁýÇ±?¶¿¥ûòä?ôVÍdç«?²VSÓ5®°?_x0016_ål:M?c_x0010_q²Á²?vno@ÙS¹?`4Ù_x000D_kq¯?dÃÛæ_x000F_N±?a_x0002_ã!=²?R2é_x0003__x0003__x0004__x0006_f±?Þ;Ö	âØ©??æµîéN¢?ð_x0017_s$K ?6©&gt;êÐª?*_x000C_5ºÑ¯¨?Èé%¦%5®?d_x001F_{_x0012_¼?d+_x0015_ÎPd«?ÌbP_x0014_2/²?1p{Oµ?_É5_x001F_~³? _x0006__x0007_h¬?8R_x0001_±´:³?ïêiDã²?&gt;ú(á©?ÏÇÕ©~¹?ü_x0002_¢_x000D_oµ?½` g\´?_x0012_,pÙ¤?_x000C_`=¶b¥?`_x0008_A_x001A_Y£?ÆPîÃßß©?ÎT_x0012_¯_x0013_`¹?æ_x0001_!kòÌ²?ÊÏ¸OáÝ»?:ºþ±_x000C_j¨?_x0016_ï³¥oÁ®?YÉÜ¤_x001E_R³?PiÏî­³?¯HøaÑº?ÇØ8·r¶?_x0002__x0003__x0002_ü|ªÐ¯?Ó2_x001B_Ô«?_x0001_@n?ÂT/_x0012_Iç«?½«_x001A_S"¸?d¸cµ·?¦g7¥¥§?_x0004__ã_x0011_é®?H1¨+8®?ÖOé£º?¢¯ÎN¯?*9¡_x001D_ï_x001D_«?ÂÕÝïhÀ¡?,BàãÅê¸?8Köþy©?Y-«Kë_x000B_¶?¢Ñ_x0006_½×õ³?|g^ñ¿3¡?¼tÙZ=Ñ¤?Æø@P´?ï¦ìñj¸?§I]Cát¢?_x000F_ø£ÔÑB³?,_x0012_øQé ?_x0005__x000E_Nb_x0017_&amp;¨?D_x0005_Hn[¦?ZÖ2 4#§?Z_x0010__x001E_Mqrµ?ÒÏ#_x001E_ã&lt;¨?hà_x001D_RK³£?ýÖô_x0007_¦B¶?n~ç_x0010__x0001__x0003_»µ?_x0019_¡ÁdT_x0002_¶?"èÒZù¥?Àûò'L`¥?ðGêægÀº?ù¾ÖÀè³?×Y_x0016_êl8´?!ÍPC±?_x0008_H³§åÏ°? ^ÑDÎ³?xó·_x0014_/ô¦?,£ê_x0002_5Kº?÷8að²?H·AÙS¬?}&gt;LÌÛ¡?¼-ü]Ën¦?_x0016_¶&lt;É³?²_x000E_Oð\®?_x0004_ÃGý_x0019_©?Óúhù9_x000C_´?o_x0014_uM,K±?­EåÏ_x001C_§?2CúUi±?PhN}Sy´?ðä&amp;æ ä?KînG±?¨4Rôµ?¸UÅtN¯?lÿ C¢?;_x0005_§_x0003_z¹?Ï_x0010_óîÌÎ³?ºv _x0002_yº®?_x0001__x0002_ZÈ°(¦¨?§h/¾u²?¾Ä»MÈã¦?Bê© °?¸_x0016_ÁàZ¤?W~\Dl¹º?_x0004_ù­ln¶?î_x0012_4Ëñ¬?IõDø´?ªÓBÎ£?.`*C¤?H(_x000E_+A­?P_x0013_ç&lt;_f¯?ä­IÉ§?(DçÒGÆ·?_x0001_áÊHÐ_x0006_©?Qï_x001C_öÙ¦?ÜßÙV¸±?_x000D_WÝ¨ó_x000B_·?¶1EûX_x0006_«?FÍÈGà¡?Òûjº ´®?øt=rd£§?*_x0015_$(F÷¥?²zá_x001B_½?²_x0004_ûç¥?dyP9_x000F_B¢?LÓ/!_x0019_©¸?z_x000D_%ÉtA¯?&amp;¹"üX£?1Øgê{M±? Þ_x001E__x0001__x0003_0$´?ÆpeAÏ#¥?vöiLV¤?±,_x0011__x001F__x001D_Ñ³?_x000B_òO_x001D_©?Jîßº.¬?_x001A_Ò_x0004_F¹?úLRyñ_x0014_´?ÖG«_x001E__x0019_¶?Í£Kå«±?À_x000C_8?ç_x001F_ìÖ´?èb_x001E__x001D_&amp;ª?[V_x000E_«_x0018_ã ?_x001C_£G¾í_x0006_©?d0EN=«?ämLÁJ?À)/ò_x0013_¥?º';Ñ¼¡?h9ö_x001D_«¦¶?yøçí_x0008_²±?&lt;n_x0013_1:³?ÕW¼1_x0013_Ó´?ÌrØ¢1N©?`¸Ñ_x000F_rw¯?ð¦Ã¢Ò_x0002_§?èiÿ¢£4±?"_x0007__x000B_ÉUÿ¦?_x000E_ñâVQ§?º_x0011_VÈ©?¤Iåßµ?ëÜ»­?_x0002__x0004_°ûH]³_x0008_¶?4#"õÝL­?Sxô®p´?Â%ü_x0001_²ò±?hðeÖG`¬?HOéÒá¯?©ó,UN¹?Â_x001A__x0004_NÅ¸?c´û_x000F_î_x0011_¤?üÌ_x001D_½Æ®?°Ú?à?ÎñÑ¶©?Vhì_x000F_,cµ?ØªQ1³½?.¸6¼&gt;²?Ø_x0003_Ib$j¦?&amp;öí«cwª?4Þ_x000D_æaN¥?ÚùØªµ?ÔËüÇV°?ôàÒ_x0018_®?7OI-°?Ò&amp;^ÜÀÞ­?Ël_x0018_À·?_x0001_âõfÿ_x0006_±?:åÒ_x000E_f¨?Ð¦×·"%´?ß_x0011_Ð_x001E__x0001_6³?¬¿Ö½«?Z|UV?~ò_x0005_Îäj¸?þJ5_x0006__x0007_Ey´?~^ÙpD«?S³¹á_x0006_ï¸?_x001E_H	Ô±¥?ê~µÃ_x0004__x000F_ª?Ík_x0005_ÐQÓ ?è%ÔdTÞ©?®íå_x0008_ul¸?Á Ø_x0004_4R±?Øl_x001A_õÙ¦?á_x001D_8#Ð_x0011_²?_x001A_#Îëä¤?´¦½k5Ã¶?jÁØ¾¬_x001F_¬?ì§ïÜ2±?~'$Y/¶?g_x0016_%Õva¢?J_x0014__x0016_ÔÓ¦?tE_x0006_U_x0007_[¨?.t_x0019__x0002_%®?´,&gt;_x0019_oC¦?_x0006_ ]M?t_x0001_Bå_x0006_(µ?¬àDvÅ°?è¦ld¯?¢_x0015_BÆè«?è±¯?¸öoDÚ3«?®_x0003_&lt;iý¬?hNxh^®?p*Õ÷jN²?_x0018_®6+\{¡?_x0001__x0002_°Ö£a¯­?Tõ_x0011__x000C_çÜ­?Êß°¦?ÂÍÊØw}«?_x001C_·]ÚBÀ®?v_x0005_BÇÄ?·ý÷ÊQà£?óÕcã»¦?z&amp;­c?ð°û6_x0003_&gt;«?ÄÉ5èÚ¼±?©P_x0002_W»±?dÀìÎ_x0008_³?ß4¬âáµ?ôZq¾³»?ÌgÊ¬uª?Rßm_x001A_¿q©?&gt;_x000D_´Ô³?!øõ¢p_x0001_°?Æ#ÚuZ£?_x0005_NÏÉêµ³?_x001E_P_x0019_O,b©?üKºRµ?_x0008_³_x001C_0^¡?S3ámÇ´?¦6¶«?ÌÙ[_x001D_¹_®?ðñ	jßB¼?²uA!v¯?¨¨Ìr¦A£?î_x0007_]L_x001B_¼¬?)_x001C__x0002__x0005_[Ú«?_x0010_é_x0010_ði¤¶?È¡}_x0013_µ?ÜZ·&gt;+«?Þî_x0001__x001C_¨³?_x000E_%"0²?sËðvÀ·?ÌÌ_x000B_ï_x0002__x0008_°?aSw¨¸? ïÈR_x0014_¡¹?,å!Ê,_x001A_µ?ãWO(+â°?JRÊÍr¶?Á2z²?Iªó6¶?Ø­h%aÌ«?@Dó¦²?_x0015_öîVJ±? h_x0004_Û©?_x0010__x0008_:ùâ¤?"E|Ã³ú¡?4óó¦_x001B_¬?MM(MkÝ¡?kêq_x0004_L®»?_x0003_õz?9Ê±?Ð«ûNä¡?,_x0015_I_x001C_n¤?¬-èEu_x0019_¶?öÃ"@K¯?§uZ_x000D_þx°?ÜÔx±i@¶?¸èìè²?_x0001__x0002__x0019__x001D_D=®?©9=¤;a´?_x0004_0VË_x001B_¨?´ø,;'í¯?0_x000D_¾P_x0016_º? ÿ~- y?=pJµ¿í´?M$+_x0012_´?ä©ô_x0015_FÛ°?_x0016_¸_x000B_P¹ý¯?ú²Qô_x001F_²?è¶_x001A_ù_x0008_«?x¥ÃÓbá¨?Í©_x001A_ZÛ¸?òÕÙå=m¡?¶&amp;_x001B_âìd®? )rÝ­?ç_x000D_¹Tyìº?m´ó¯,²?L_x0007__x000D_»Ò_x001A_¨?Ò_x0014_F~Â´?Ü·Tb®(¯?Ú*KÏñ§?_x0004__x0007_8i_x0011_é¥?6'¸_x000C_ ?_x000C_N_x0015_9P^?_x000C_Û_x0015_m_x0017_\¬?_x0012_Ø]@År¢?7K_x0013_à³£³?&lt;5ãÕðÉ¬?_x0008_k@ÈØ_x0011_¶?6	_x0001__x0003_mR´?_x001C_x×Oj_x0008_±?º|_x0017__x0010_¡é­?_x0005_w²_x0001_W´?E´zL²?°°ËrZ?_x001A_Ðj9Æ¶?m_x0011_züv³?_x001C_ß_x001D_@/°?B!_x0003_Ú®?°?^_x000B_èBÐä©?ÒØ³Ø²©?úçáhË³­?Ø?ø:±¨­?ÊãÅ ëÊª?r»pgS@³?úxAæë_x0017_°?Î·=_x0016__x001C_ì²?î§_x0004_y;²?ô_x0001_Ø/ä2¯?í'_x000B_ª_x0018_ä?FãÁ¨|ï©?~þb4~Ä³?DÅcõ_x0012__x0018_¶?ñ,\Ô_x001A_°?S¹püt¸?_x0004_ÈÎ²ÊS¨?_x0002_Ós_x000D_¸?r;ÖÜFß?Ù}ÉÁ¶?¼=_x0012_ËëÕ¶?Òq'p40°?_x0001__x0004_|½t²Û¨?V#[N_x001F_°?Î+_x0001_¦$±?{	æ´_x0005_Z¢?rò_x001E_£h¥?x_x0017__x0016_ªþä±?_x001C_s$ ;£?é-G:Ð³?~§~Ã­Ë´?ÇÙ_x0006__x0003_²»?Äß×ó_x000C_Æ²?îú³øAÜ?ÓÇ1s¬_x0010_¹?¢U_x001C_z"®?4vYY»¨?ðê5öý°?BB&gt;Mê_x0011_¸?ÐëÛ_x0002_~f²?ê_x001D_Ù?«?¨_x0010_ º_x001C_¦?¾Çýð~µ§?_x0001_©ê2"¡?X:ÎG¹®?µô__x001A_¡eµ?_x000B_»³_x001E__x0007_°?rNqBÄÐ­?vCô_x0004_´?µ×±_x0011_wå°?´hpÂ¤?GG.xÆ¹?ø_x0006_ÀG_x0019_Ü¡?_x001B_×°_x0002__x0004_¸Õ°?'¢¥Ä¸¹?@Kl2¨Ì¬?_x001C__x001B_íT­?þZÏþõA£?r:Æ_x0004__x000F_¡?Pe¶_x000D_£µ?ÉºÑ)F;?lÖÝÀ«£©?ÓOÞT_x0011_¨¦?sBX_x001F_©²?_x0002_ÓÏ§?Ó,_x001B_ú¤²?vË_x0002_2ñ¾©?F_x000D_¨e&lt;¨?æm4O¢?)H?_x0001_¡_x001B_kéÀµ?õÑÖî}"£?[ªì_x0016_@¸¢?ld 9²?bt.²K¯?¬üÃi,Ý ?SR±¸?cÓ³?£¿?@Eéßf°?~_x001A_|ÙßV°?èöú³bþ¯?ç×ë"*§?$xºÀ_x000E_A£?ÿÖöGé_x0003_¸?_x0001_`_x001B_!É¼?_x0003__x0006__x000C_ ×Æ¥É³?_x0008_`_x000E_mjd§?5¼ÿ_x0003_»?°µµ_x001D_ñ©?¨6Þ´¼Ê»?(£¾®Ëf­?_x0011_Ì|Éø,²?ÌhV_x0005_Ù#??r=±?¦ßót²?OS²å¢³?VÄ6êªU³?ºb H7¬??_x0007_-.Ìµ?Üò_x0010_L"±?~õ_x0004_Äº?&gt;_x000D_GÛd*±?(cÒU_x0012_£?_x0004_(ÑS_x001A__x0001_¶?Vy4N_x000D_­®?3Ï_x001C_Ö_x0001_°?d4¤óg¯?¢º&lt;_x0002_±\§?Bb©Ê¤C¸?_x0006_!ÁùÑ¥¸?&amp;8Pð#Ï½?ÖÁ|å­?RÝ_m_x001A__x001F_¥?_x000C_£$=_x0011_zº?ÕlMr¸?Sõgd°?ZùdV_x0001__x0002_ÇÈ¶?«ê9_x001B_à¦?4Þ¯,óD¶?7Y_x0016_Æëî³?ôq$gb©?É^?±¢£¹?Ö¼.äµ?äIp4l¹?_x0010_&amp;ÛúÚKµ?q_x000F_hWO¶?:)¸AC¡¬?_x0010_ü_x0012_:_x001C_;«?ÞS4Ô¥_x001B_­?¹Ï¼&amp;¢?BI­T3? ?ÀúB:Ñ\¨?(4G_x0011_&gt;I¦?_x0016_äyf¢?ÎåÐiªÔ±?$*/±Îk¡?æù@Q_x001C_û¨?_x0003_§ØÏ_x0010_±? É6£_x001E_[¬?|ëHÉE¦?_x001E_F_x0016_ñ­?jöb¾{¬?&gt;üUÂmF­?fa °±?ùöð1ä» ?âõ Ðþ?Òt"=_x0006_4¸?úÜ+t_Î­?_x0001__x0003_ÅNH[~»?	ÿaÿ_x0008_ø±?_x000E_~ùÒî­?_x0002__x0016_rô'`¡?tÿbÉ©?÷ìÐj¸?¹_x0017__x001B_x·¯±?ÆÚ¾6_x001F_¤¡?jÙ£_¦?ä³_x0010_R¤?EtÇ^'5¤?.Ö ¬_x0012_Ô»?^wAC©?_x001C_L4Ð#&lt;¯?xo}*X4 ?YÁüÃ#²?úl_x0012__x0015_ö?_x0013_íhÍÁP¤?_x001A_óYéûÆ­?Á¹Ø¢_x001C_Ä¶?_x0002_{B¥_W­?à`0§ªK°?ë_x0005_NêQý¢?úW#ø'·?_x001D_!¥¸_x0017_"´?ºçL_x0005_Ñ°?u?_x001E_rpÀ£?_x0003__x001A_À³R¨?k,_x000B_é¤?:/ÖÏbµ?v¯.*K£?¶d6¤_x0001__x0002_G®?_x001C_d_x0007__x0001_yª?èÆ_x001E_û_x0003_§?Zc«×±?áLò¢¤¹?? øc_x0004_³?-þí#I±?zÚdãw_x000D_­?¬_x0010_úã¶?C _x0017_¥^¬?Ì_x001D_Ñ§Á²?×BÁ_x000B_°?ëÌo¡B(¤?Dì÷°_x000B_Oº?HÔìåÿÉ¬?ÈN»%'¯?¾_x0013__x0018__x000C_H_x0002_«?8ÅtT]_x0012_?Ä_x001D__x0013__x0006_ï¹¬?=_x0005_"_x0017_ç_x0003_ ?RzÆN®?²£ã_x0004_0«?_x0016_/z_x0003_õ­«?(Q&gt;vú¢?ÙiÈJ°?_x000F_&lt;&lt;îkt¤?&amp;ÐB¨?§¥_x0010_Ã¯?ÜA¦F?ZK¹/³?²"Þ_x001D_ÒK­?¾5û_x000F_K}§?_x0001__x0007__x000F_"¼y_x0019_¶?3&amp;_x0007_x³?l_x000F_U®8ª?Daï_x0011_´?TÿbØº?:Ä¥=¶?_x0004_»ËAº¦°?$ÕÜ9ôµ?Ü_x0017_ö¢å!²?\Ñ[_x000D__x000B_]µ?_x0019_O}zT±?8Î^íâ_x0019_«?&gt;_x0010__x0017_Ú±?]e¾X´?êÚÕ¥?±?'x_x0004_æ|¢?î¯oëzÎ­?¼#Mð³?_x0004__ÒË_x0011_L¥?t!¢"u»?'_x0003_;_x0010_x_x000E_³?(4¬¸cã­?ËEÜø_x0006_P°?4©_ÈnF¸?Ø©ñ­bÏ´?_x0016_gÚ&amp;z*¬?úË_x0007_³}±?õ/M_x0005_t_x0013_ ?j(_x0008_Ú¢C­?;Àú´^k¹?_x0002_)I°£-°?H¤_x0005__x0006_Á¯?ç&amp;èXÐ°?Ð2d­º?Ê,ÅG%_x000D_©?õÇ½Ð´?P_x0002_%È¶£²?6RÍ²?_x0004_¼ü@eü°?Ð8_x0018_*©?Q!N ¦?´?_x0018_kÀT¤?Ø?_x0015_®þ­?Ãð3|æ³?|_x0001_´÷ßÕ ?ÀeÛ_x000B_~¬?í6"WÑo¹?â·@ÁÊ&gt;¦?è_x0015_²&amp;ÿ0«?Û¯óî_K³?_x000B_2xví]´?_x001C_Â;ïC®?Né2_x0016_Úµ?úÚ²â_x000D_A£?öÐ4_x000E_ð¬?L+%	´?Å¾?¶«_x0017_¸?àÄ°_x000C_õ_°?Hù_x0003_Ï¬?~p_x0001_Y0«?ø·Ð2Â¬?ãë¡³?4Áá?_x0001__x0002_Ìû©|Y¹?_x001D_y_x001D_ü_x0007_¥?N	mH°?Ð_x0014_B²tÔ®?îf}Èv]±?ØôÀ_x001F_Sw¥?¸÷Ü|ë_x0014_´?ò-s_¤_x0011_¡?ÊX _x001C_5L²?__x0015_sOÈF±?òbKò³?&lt;ã_x0003_ð×´¡?cxÜ__x0018__x0003_¦?$ ªô¾®?ºúiA°î°?ªþÀ%x°?_x001C_®Ë_x001A_&amp;?_x001A_»¦&gt;Ï±??ç_x0015_§G¥?¼_x0007_êU¦ª±?&lt;«_x001B_Qô«¢?{Y¦±?:_x001E_T)Åô¤?*_x0007_Ó­3_x0010_±?7_x0017__x0013__x000C_üÊ°?_x001A_¾h¶Ï«?ö_x0002_øÂC³?Ùh_x0004_©r±?t_x001A_3Y¦¥±?¯¡b[_x001E_§?_x0012_ýË_x0007_þ,?_x0003_ _x001C__x0002__x0004_:_x0007_º?ªHëÁD?Ì_x0015_ç¶¯?bK¤®2û­?-ÜòGº?_x0003_  =0µ?ú	9Q±?/NºÓ,r²?ÌÐ°_x0004_Ù¯?md_x0010_ç&lt;»?¾_x0019_=_x000B_T_x000B_¥?ZlgøÆ¯?_x0010_=¤ã³?Ìø¸_x0003_Ø£?º!?ÇÓ0ª?_x0014__x0008_=l=}¢?_x0015_èGF£?	P_x0001_Eµ²? ëáË4¥?_x001C_Ãá?Àh_x000E_¥[á«?tÎ§±?öuú³A­?&amp;3_x0016_{»·?@õ´Î_x0013_:¬?d®J£?Ô9Ò-à$ª? Ú{iiH¢?_x0004_Ðãì_x001A_£?T`ñþ±¦?^á	£Ä«?a¡ÍgO´?_x0001__x0005_R:µß®?ÄÜaÌ_x000F__x001A_­?¢­5r_x0006_l¸?À²Ê[emª?w±7ÃÅ±?ÒzI	'_x0002_±?LZçõ¶?Ù_x0011_±_x0007_D£?ÿ_x0018_%2O²?ú ´y¯9¦?á8b_x001D_¦9²?ÂG!_x001A_¾§?Ô_x0005_ïëÝª?¸è_x0004_B_x0004_¦?_x0001_^cã½x¯?öîN§R§?cº&gt;¢_x0006_i¸?5*/_x000F_?Ù¢,\Þµ?_x0004__1I¡?±7êj?º´?î_x001C_ø5_x0006_­?CDoàz7°?Ö'13·d®?_x0008_çdÜ¤?ÜøÆ/òo´?äøÑ1D;ª?ðt¡Íà&amp;¬?!j_x0014_§_x001E_Y²?P¥_x0012_¹à-¥?hTÁÀ_x0003_I£?Tw³_x0003__x0005_+_¬?`í:õe³?_x0005_ì1.½?B8.àÉ­?a(À¸?üñ¶bÁ_x001E_²?þ_x0018_èXv¸±?ô_x0005_\_x0006_¤Fª?&gt;©ªqN«?C¸hÖ±?L'Ów¼_x0010_¹?N_x0004_ðø_x0006_o²?²@3E4±?_x000F_D_x000B_Âoº¶?ûS_x0014_P"³?_x0014__x0006__x001E_ùØª?Þ½4ñ_x000D_ü«?ú_x0011_Å©ô¥?ñÄ´[&gt;,¢?,µn¯|°?_x0019_&gt;"#Ç?j0MM3?@ÄÀßL8«?r_x0001_[µ?üàÏ~Æ²?Ìc§Éj¥?CÁ_x001A__x0013_dµ?À_x0012_ïVÊ´?4¯þÉª?º_x0011_ý_x0002__x001A_8?Ëñ@KÄ\¾?+£³g_S°?</t>
  </si>
  <si>
    <t>c638a0818f893d7957c633379ac1cd44_x0001__x0002_c_x000D_[í&gt;b¸?Àé_x000F_ Ç§¤?/Xpò`}°?¢_x001E_¦*ª?.ã»;åæ­?V%O90±?Ø	_x001E_Qdµ©?¨_x000C_k_x0019_¤­?A_x0006__x0014_x¶?Z_x0017_Ëð£?_x001E_þ]êÜÈª?!Zn94¸§?Ú_x001B_Î_x001B_3±?&gt;(K¯ÔÅ?ê;Rì:&lt; ?T_x0015_¼ùnª?® _x0005_om_x0004_µ?_x0014_¯BQ\_x0018_µ?*iMùà¬?Ðu_x0002_áQ$¢?¤©_x001C_¦ZÝ£?ÚÃ[$_x001A_K²?_x0003_TÇr9t°?^+_x000F_ ýÙ¬?Ð`ý"¢¢?ÄnîiÞ~¬?÷øÍ_x0008_ê½³?_x0001_±3¾?Ôê_x000F_ªçã ?ËH_x000D_jù¤?hwT_x0007_¿Ö­?BÏC_x0005__x0006_&gt;&amp;®?ièHJ-³?ØêÇ¬À¤?p_x0015_¼«'³?ß6÷_x0003_Ù´°?_x0004_àÜ×4É´?Ycº_x000E_Ñ±?Ð'_x000B_ «?uõàº ?4½¸¡	¯?ñ'#¯®²?z_x0011_ÆN}£?~ßøfß©?Ü_x0015_@ÊD?\ø;³vO©?üïÏè¼¯?Pë_x0001_ï?Ñí^_x001A_«?UÔh_x0012_Óñ°?©Í`_x001C_!°?t_x0002_L±9 §?_x0001_Êª%ÿ²?õKç¤¤_x000F_°?¨ô2rC·?X8W_x000E_f¡?uöÅ3v_x000D_¨?¯x©j°£?m_x000F_f¯8²?_x001B_¯Ï3á@²?8ö/Ur«?¦_x0007_9n¶?_x0015_aääG¶?_x000C__x000E_ZÜË¿ê_x0006_?æ_x0002_ÖaÇ ±?` _x0004__x0015_¬?Å_x0006_¤Û½°?_x000C_H`ÖÝº¶?tÎ_x0012_º­?^d(Ïmw¥?z%%)ôß¶?À_x0002_åx¼`ª?_x0007_ÉéjÒt²?óT1ïh²?*¯_x0003_é_x000B_@¦?Äã_x001C_¼é ?r#}V8,®?_x0005_ "¿	:?É_x0003_Yñ)³?´_x000D__x0014__x0002_´?}_x0019__x0001_?ø¸?_x0018_¯ð²?²_x0008_&gt;xG±?l_x000D__x0002_¡ñP¶?¾Yùéò®?¬ô¡`_x000E_Ó®?RØ}1é°?^_x0007__x000E_GE±?UûFI_x0013_¥?°ÛÍPeA­?!Mò««?üYàÓ°?Àfn[Ø£?¯ÆÖjÊ¶?&amp;Z_x000B_k_x0001__x0002_ð£?OÒ¢y_x0006_±?-:9y³?ÿÜ&gt;Þ[Û²?¤_x000E_Ô_x0007_°?I[_x0013__x0001_õ´?_x000E_,K_x0006_V_x0001_·?~Ê_x000D_M°¢?3ö_x0014__x0016__x0006_±?Ê,¼h9­?²äµ%_x0001_N¦?µNE_x0018_ÕÍ°?¤4Á^_x001B__x0018_±?nL¿_x0002__x0012_º?^_x001B_]_x000B_Æã¡?6²º§L¯?BÃ=]yç©?¼à¥Ûcsµ?«&amp;3«_x0018_A¹?É_x0017_t_x001C_¦?õñÁr_x0008_¼?ì;N¨´_x000D_«?_x000C_¯_x0019_¸¿¡?Ðñø_x001A_´?Îgkaà_x0003_ª??Ù'\V_x000C_±?¡vAÐ^µ?Í_x001B_ÛÉ®?xíKÅ¦?Hõ	7_x0013_¦?È¬faðð²?_x001E_ãÌÞç¦?_x0004__x0008_Óß_x0002_ù`_x001A_¥?Ùr_x0017_¢?Jn,4»¦?_x001C_2bÀ_x0019_(¥?ÌzîñU@©?J_x000D__x0018_4 _x000B_¨?2CÈÙ×³?$¢ãH¥º?^É´Xí ¯?§ÌVu_x0005_U·?ù[K}_x0003__x0005_²?ÇNÓ#Ø_x0004_?êé_x0011_E²§?_x0004_8_x0014_º\ª±?B^3+õ+©?_x0002_L|}3±?¢@0ó«?_x0006_&amp;&gt;5ýè¢?ÓÈ±ì_x0008_×±?_x0002_e{_x000E_]&gt;¯?4ü_x000B_{n«?^Ò_x000C_ßM±?1¿gI§ú¦?:Xä¯_x0007_±?Sy.=°?Î"_x0001_õØ¬?Ñ:ñªò_x000C_°?Z¯Ñ$N»?_x0006_Ð_x0015_iQø¡?udåbÞú§?Z:"«?_x000F_¿ù_x0001__x0003_J¤¼?E_x0002_­&gt;¶?¹_x0016_D-]¤?¹¥,_(·?Pî_x0015_ð_x0012_¾?à¡7B_x0017_¬?`_x001C_ëÍ_x0012_â°?\[L&gt;_x001B_q®?®JÓ$_x000C_ñ¨?*_x0017__x0011_ô_x000B_©?¾q_x001A_µ­?Æ_x0002_bJ,´?º¹_x000C_¶*£³?äegÄ_x0007_º?è£ê_x0016_ê¥?Fb_x0003__x0011_xz¬?}_¢QÿZ±?UpV²¼®?ØÏÌ{Ðº?h3x¯[§?Iï}Øm)»?_x0015_Âf­ù{µ? ¦_x0016_Óµ?f»JRr=¬?¶?_x0017_+C±?F#FË_x000D_§?|ÌÄK"ã¯?1_[¸N;¤?ÀzR]_x001D_¦?¦_x000F__x001C_8b¸?¤WºÔ_x0004__x0003_¥?°}Gªäµ?_x0002__x0003_ü$ßñò"§?²è^Ñ{ ?_x0018_*ù ò­? _x0008_a°Yº?ë_x0012_@[_x001B_¨?°R/6É³?¨b_x000B_3©?]åN0ùü£?~&amp;M³Â®?¥Ë[2Äü¤?o_»°d´?ßuò_x0013__	½?_x0014_À­uA¯?:-ï?ØËª? 3Åc_x001D_¬?â¯©Ö_x0008_²?÷2¢6Ö·?Ø&amp;Bí¹?Èë[®°ª?_x0003_6Þ¡[´?_x0008_ËÓa¬?JyÖ­v¬²?û/ÖÏµ¬?O_x0001_{p²?&gt;î_x001E_O	±?ð_x001E_o_x000D_ ÷©?è_x0001_ê_x0013_ø/±?Ò9_x000F__&lt;§?¬cN@¦?_x0015_ n¡K_»?Üï{ ç´?ì?û&amp;_x0002__x0007__x0005__x001B_¨?_x0007_~óR(³?0ø9²é­?O[(ÙàD¶?ð L_@iª?w9'3\Y°?|D®¾Yª?ÕµQ_x000B_è±´?A£¢xq?¶éUnu³?j_x0003__x0001_¹KU¨?í·2°°?Òz_x0004_V$§?_x0006_ÉAÊ°?Ú¤¯Y¬?f_x0018_~x?nt_x000D__x0005_*v±?õd®*¢!º?ÀA_x0016_Ó_x0003_¨?3ì_x000F_L¦³?_x0001_ìKK?Û.µQ·?~_x001A_¶Bð+µ?3ddò?bªÈ?Ý«µ_x0003_{p±?&gt;ç_x0013__x0012_´?,n$8¦®?i_x0011_&lt;Øtº·?_x0018__x0005_ÉúR¯?,ÕÄØ±?´Z+½î3¡?_x0003__x0007_Çæ/Ú¾N¸?Ò@À?iö±?_x001A__x001B_d_x000D__x0012_ø¢?_x0012_Ð_x001B_(=¬±?aÝz$²?tN½ûKv§?¼X­JÜ÷?ûüM?h´?,ú1¯_x000F_b«?¢7_x0005_ûöµ«?Fæ¿ÅQZ±?ê^Ç+Yw¹?~ð_è¬6¸?ðijª.M°?R}}¡­?_x0010_Ûü_x0004_lX®?RÅèkW²?&amp;_x000B_õ5¹?8u_x0006_LãJ¬?À­jb0æ¨?sÀ5ó_x0001_¶?Ð¨·?È;G\0$¨?ÿÇ,Çà ?ö_x001A_q/_x0007_ä´?zJ_x0002_!É®®?¦aûf_x0015_§?zS_x0013__x0003_7­«?KdÈSa®?Z	l_x001E_Ó±?L/®vÅ®?Àè_x0002__x0005__x0003_ç²?_x000F_'p«¯Ç·?_x0007_ê*çß÷¤?(_x0007_ÄÇ¦(²?X|[_x001F_éë¯?¦R5_x001D_8´?8*+î_x0004_¸©?£×eÏ1Ú³?X(\Tµ?_x0001_,ð7§?Ê /EM°?"bAª_x0005__x0011_£?u_x001D__x001D_à¥¤·?T&gt;;êì?_x0019_3	ã:¥?îÓðm-Ý ?ÎS_x0003_ö¤?_x0005__x0015_&gt;×Ü0ª?þÔ¬ îæ¥?e[¼°_x0014_µ?¹¤_x0018_ç±?éþ{ K¸?:È^;²?_x0011_G¸R}^´?{Ýd?~°?6¼RéÀ4®?\ËsT_x0002_3¯?@»I*ÔØ?R _x0015_ »í¢?^l ¤?R_x0013_«¼f©?6A_x001A_À¿¾?_x0001__x0005__x001D_7Øþ¶?_x001E__x0012_CAv;¬?hÇEc:4¥?¼KM¨:¬?ìÐ½m¥£?Z¸ 1­?_x0016_=ípb¯?®ß«_x0005__x0015__x0006_¥?oí4_x0014_òM°?IÎ¡_x001E_Ãª?¥_x000B_ù(?ñu]¦¶?,&gt;}é[ª?²ä_x0015_"»ù°?_x0003_gI_x000D_¦£?Á;\{Ë¤?_x001C__x0001_ÏÛ_x0016_iª?GuþÝ]À¶?¦òåIF_x0011_°?h~ZÀãÎ©?_x0004_pZà'·?È5ÁUÒN®?üK~¡«?ÄOóÖ¸8²?¹\é¦·?_x001A_©¸sÄ«?Ý\´_x001F_;²?1×| ?Ö_x0004_¹_x0002_M®?´±_x000F_É6ò¶?·tC_x001A_mý§?Xpíl_x0003__x0005_1©?¤_x001C_êt§O¬?ìÃeR!Q¦?é§_x0002_;±?äî¹_x000E_Éª?_x0006_ê _x000D_Ò÷±?SYo_x0007__x001F__x000D_²?½A¯_x000D_?tw_x0011_X®T±?ÎìQ_x0005_µ?Û_x0019__x0001_U&lt;y°?0_x001C_&gt;_x0010_n¯?ÖêÍ_x0006_ß¨?¸8@ã2Ò¯?Éoxi_x0017_`²?0Ç÷S_x000F__x000D_©?Ägâ~4-£?_x0016__x0014_&lt;¼_x0004_¶?!íhEGR¡?ÀÄ_x0016_ô³?Öª»3C­?_x0006_ËÝà4³¤?y?:ï	±?½£í×÷´?_x0003_Êq&gt;zÒ­?+Ê_x0013_&lt;_x0011_c?ÆØe_x001F_*¶?ÀÓç[íÌ§?ôðC_x001A_?d/7{¡Î¬?ÆÓJþ§?¦ÎòÒú¯?_x0002__x0003_&lt;[Ó_x0013_3©?v2	Ê÷ª?z½Ý2î©?@Æ«óV9®??mD¥Òî¡?}ÕYÓT¸?è_x0006_T	È¶?:ñf	Þòµ?lI8\_x0011_%º?m$ªs8Ëµ?ÒZ£å0·?v*¢_x0003__x0001_¤·?ÔûrÈªa°?h_x0014_K_x0019_¨ý±?D_x001C_öe_x000C_¿«?âz³a|I´?rÆéâ_x0017_£?_x0016__x0016_Ä}Q´?3ÔðÞ'³?PØF|Y?_x0002_m,×Ë¯?ÜEhYÍª?«v¢Þãµ?ÖY#,æ«?ÚòÂµ?lø_x0008_e©®?&lt;¼Gå¿¹ ?µ}±?Ú+p¶?l.¸Hk´?_x000F__x001A_WO÷?õW&amp;Ë_x0001__x0002_"D³?ÊænVÞº?{T_x000E_4Q¦?_x0007_ÿ»Ò×¶?f_x0001_Bc&lt;®?&amp;L¨[ý½µ?Ä5D&gt;Ñ«?Ì&amp;Ù Üô?"þOQin²?_x0008_*Vp°§?¦&gt;Ý!CÙ«?¶L_x001C_÷A¬?1á¤i® ·?(®èhr§?ÎÂ_x0012__x0006__x000E_Á¯?DsWÜq¹?¯ý_k$´?2y¸_x001A_Ü²?/!"c²µ?ÐP´¶¯T·?Öø$_x0006_Qé¨?5Àò3z¤?ªÀ·ö?«?n½³B:¯?í_x0002_ïA­?"gûQéB¦?"÷0B;Ì ?P`ö¢ÎÔ¢?¾~¶x­££?FWô&gt;´­?[xÒk¦Æ°?fêÔ_x0012_e_x0019_ ?_x0003__x0005_J_x000C_Ðó_x001A_µ?ÔåæûCU«?_x0001_§dÃÿè±?_x0003_¼Í®-¶?Þ/_x0014_mn¥?í&gt;J_x0018_C_x0007_¸?j_x0006_ì_x0002_µ²?qj»_x000B_²?ªç¦Á_x0013__x0004_£?9ÖA³K©?×»	ä_x000B_&amp;±?ñ_x0013_k£R½?_x0019_÷_x0005__x001D_Kè³?Æv±ø_x001F_°?Ñàÿæå³?N%¥{_x0016_?¡?gâô v1³?Ã¦&amp;´3_x0014_¨?c¶¼oe³?£$t_x0012_-?qG+©,´?+rÛ k·?:Ðúb?_x0006_­NZ²?û¥½$_x001C_²?ÈyÚ-Í?Ç_x001A_ËÅÁ¶?Ðy»_x000E__x0015_/±?¼aV"©b­?¦_x001C_ï&amp;¶?Ê¸uÌ©?±gí^_x0001__x0002_ûµ?Ngt%Ó)±?|_x0003_D*ª?Kì?µ?-ZQ{C?þ_x001B_Xó§e¢?ö|N_x0019_óëª?_x0008_Ê_x0016__x0003_ñ¨?sHnsN_x0017_·?ËPÇ_x001F_fÇ¶?_x0008_®½`ÎB¢?ÎËl¦í«?$zù_x0019_v3¦?è«Eè³?QÒ/K_x0003_Ï¸?;!ÍV_x001E_¡?MêI¢Sº?È _x0018_´!«?_x001A_ym_x0007_ª?b_x000C_ìâ;¢?$,5 Ë´?)_x001C_râ·?ÚÓ(Â¼§­?øC£êl¶?TÌ|Ã/Ù«?ÆË©üÔw«?X^hû@¡?{xsNÌµ?2â_x0004_æ´ì ?¢ú8vR§?-8¤_x0005__x0002_·?ãó²¸?_x0002__x0004_9_x000F_~ïúm¸?,Ä_x0007_é´§?pK6Ð3µ?¿õçÙV¸?/!Ï&lt;Ô%²?_x0006_	Ú	­?@þÊt)¢µ?ÐE=Èö¡?_x0016_¥AÙß­?:N_x001B_®_x0004_°?2Ù±%­¨?ÂaEÛo»?òÑ¹_x001A_ÁÃ?ðù©`7üµ?Rè&amp;P_x0002_µ?Zôt_x0003_¼ ?JQC5$¯?ìk_x001E_¥L_x0003_£?u_x0002_W÷¤_x0011_»?ô	_x001D_&gt;+¯?Z£ã_x001A_êÜ²?&amp;çDc/_x0018_«?zDh7è«?l­Y;º?8_x001B_|__x001A_¶?ÿ¯Üþ?¸?À¾_x000F_µZ¦?qÊ_x0001__x0016_°?hÖUùÑ±?`þ'=_x000D__µ?äØøL)¹?_x001A__x001C_µ_x0004__x0006_Á¶?_x001E_?ëôÑ@¥?_x0004_G·H_x0015_"²?Wy_x0005_ÅÿÅ²?¿?#B_x000E_¾?Ôeªu¤Î±?ÇnyàG¥?_x000D_¨´z&gt;§?_x0007_Ûd¯¶?X_x001D_µk·ª?Î§iv3»?wc¨_¯?_x0016_xe1ï_x0002_ª?üÃ÷¯­?&amp;Î½u¥²?_x0016_y]_x0014_Æ,¬?H=ç_x001A_¢?iG5_x0019_­?fÓ°°§ª?{4_x0019_«þµ?ÂE|ä¨?_x0014_Q"H^"·?Çu\_x0003_lì°?_x0001_p_x0004_y¥Ë´?8_x001A_´·Úñ?·VÖ_x0007_¤?%eßø±?*òËá·?UrGi±?ÚÃHû_x000B_l¶?®}	B_¹?'_x0013_º°6°?_x0003__x0004__x0008_t?Ýõf_x000D_¤Î±?øP!¤_x001D_§?B3_&amp;§?ä_x001D_ÝÎ©?H0¼Ó~¦?_x0006__x0018__x0017_A¨º¸?â7ÊQó]±?`(¢«Ù_x000D_­?}Þ_x001D_Ø¶3?4t®$«?_x0004_ù_x0019__x0008_.ª?ïÝd³?l­Twê¯?h&gt;á7_x0001_Þ?h¯H-§©?¹Ý¤_x0008_û¹?Ffñjù!¤?C¦Ç^»±?x_x0006__x0017_`mG®?7#°_x0005_É²?Flâ¬éN°?p_x001E_Ù_x001A_Ó^ ?Z_x001B_ê×bµ?Àá_x0004__x0002__x0002_¡?ìº_x001E_C¡e¨?Úî9Ô±?¹&gt;_x0007_·óÛ?D?)ÕL±?M×¦Z¸_x0012_µ?¸rÐ_x0005_µ?lÕây_x0002__x0003_Ú ¼?®l=	q)¤?¤õC~©Â¯?"$t²:¸¤?_x001A__x001E_ë:´?_x0001_^U_x0004_w²?_x0004_jþ_x0003_Ùñ¯?a»nÖì	µ?_x000E__x0014_HÊü¥?kßHT'µ?_x0015_ën*@£±?o ÷y1²?_x0016_°Èc|e³?_x0012_«_x0014_ìP)·?¾¶Ss·?ð)p&amp;À¯?ç_x0012_B#¿µ?È¦¡X_x0013_´?#8g²ßt²?EyqB±¢?z+T[Ù_x0019_²?_x0013_/¦ÝÛ´?8}§ö³´?Þ U&gt;¼¥?0._x000E_×bÜ¹?_x001F__x000E_gØwµ?_x000E_¼_x0018_,_x0003_?àä=ñW_x000E_©?_x0010_ï"¥?.×IeVô£?¸sKëm?F_x0017_Ä«Æ_x001C_¢?_x0003__x0007_/(u¯Ìr»?zN_x000C_Ã¬?$º_x0006_WE0¨?Þ_x000C_µï¶n°?BjifÊÓ­?_x000F_ÒbQãJ´?bØg_x0005_ýø¯?«¶ùTU_x0017_·?`ø¶å_x0002_=°?,j_x0004_zþì£?â¥_x0008_ï1«?nb_x0002_ý¨¥·?H&lt;L°?¤Õ2T¦?&gt;ÇE_x001C_u_x0003_¥?¼a§ø¨?ÎÎØì¥Ü°?¢B62»­?ÆÙ	¦§?Ùb;M;¢?ËBÿ_x000E_Gy¢?_x0012_WÒpÐÝ­?~JûÞ-ù«?¯;5}*£?_x0008_Y@ ÿo£?òÁ_x000D__x000F_±?_x000C__x0001_ÂÈçY·?QM_x0015_A_x0015_@¥?&amp;d_ãñ ?jµ÷ZB¯?b·¬_x0015_´e®?ÌJ_x0002__x0003_ê9¸?àï±öÄu§?äÄ _x0005_`Ì£?_x0002__x001A__x0003_Nm_x000F_?ðjnÓ­?ÁP¦?:¢b¤=I?lP;Üs°?ªK à²?A®¢_x0001_Aì´?íYªJ¹?_x0010__x0015_ÍçÈo©?þ_x000E_ tRç³?_x000F_ PlH²?ßÑsâÖ¥?É"ÂO´?¸Äîõ®?_x000C_ó´Û$h³?Ø_x0015_7ºpµ°?ä~¾*²¢?æus¿ð«?_x0010_]ÑÎýW«?¡o_x0018_(i°?TßFÀJX§?H´ÈÐAª?k§_x0005__x0017_;ñ°?`_x0018_¾ºZ °?4ì_x0001_×_x0006_ ?¤IÒa_x001C_l²?@ÞÈ«,®?ætÑ(á§?à¤þ_x000B_³?_x0003__x0004_w8Ã&amp;Ç¸?­8õ¶_x000D_\¦?0sh_x0004_¯?\ß0A'àª?¬ß{O_x0004_Õ¶?ö(«ø³?r_x000D__x0002_eu¦?Y=_x0013_{èû ?bö¯Â#â°?äè _x001C_È£§?#)Õö ôµ?_x000B_0dú¬J¸?æàDÄã¦?Åô"ÈhÝ?¿f0c²_x000E_³?}«_x000C_©a³?ÂïÚ¦êB³?µïvX×Ã¼?Jrfu_x001F__x0001_´?|¡© y¸?fòKÙº?_x0012_x÷ã°?fò_x0007_8±?e:\Z`_x000B_´?&amp;Ìë½â?!Ri6w~¶?_x0010_»Þ#[Òª?_x001E_÷_x001A_ï«?_x0002_T_x000B_¡s_x0003_³?JÖ%Æ«?,_x000E_U\É[£?2D_x001E___x0004_	©¢?Ì±°6d%¨?H_x001F_PQµ?¥:_x000B__x001A_²?Ï^_x0006_Rþ£¢?_x0011_rÿØ.É°?,ì¦¶&amp;Ñ¨?bb¾zC¾¸?±_x001D__x0015_¨Óaµ?Ë\·«H°?o4'_x000E_¦?Ý_x0002_¬8&lt;¦?_x0006_V#X½®?¦¶é$½¾£?ð£3ï¾[«?/_x0011_%&gt;_x0007_´?8u²2¸?%áÉ7ô°?ó^w_x0014_SÊ§?µêy³K¹?/xÊºàÐ°?Î_x0001_Ç¿\ã¬?_x0002_¬.3F¦?á_x0011_#¹Ü³?_x001F_%øBE²?Nì_x0003_¦§?_x0005_L_x000B_=°?ª=»ÇË«ª?Â!_x000B_kã_x0008_¸?Q,Í ì?þ¨6Á¢N®?ü(í_x001D_ûÄ±?_x0001__x0002_xæ±ø&gt;º?3ïMíÕ¶?Æ%Ò¯_­­?þ_x0001_¬út$©?&lt;ãªëó·?Æ¡@ÉßB±?@i_x0001__x0018_´J­?_x0017_k_x000C_Àr¶?Ã,z;_x000C__x000C_²?_x0006_áûmg_x0008_©?_x0004_û·-[»?n'	é!ª?aÁl'zk·?þKÑySn«?OÉO_x0005_Fª¢?Ñ%áÙjh²?_x000C_èV_x0007_q¨?_x0001_ùÈ_x0014_é¨?_x001E_`Ê_x0015_1V´?§ÏT_x0016_Vk§?/÷X0¡?î7_x0004_^Z©?PñI_x0002_k?Þ®Ë¾¤¯¦?Rz&lt;5©?V÷ßmz¯?Ü-ÆE_x0007_§?F7=ðF±?-·+4Ëè¢?ÀÌdþ,³?uT_x0014__x001E_f¡?_x0010_ág_x0003__x0004_ï¦?¸íýB®«?n_x0006_YyÔõ¥?]_x000E_4ì©?_x0001_¸Kz_x0014_¶?_x001F__x0017_»×c°?ö÷_x0011__x000B_.ª?Ãô3´?4._x0013_ò\©?|2_x000C_Æ&gt;P¨?i_x0002_§¦¶?/gðM²?_x0004_ê]Æã«?ÜÒ!Ôî?_x0017_®w6Ò£?Æ¼Çø²²?A!SmÐ§?~ÃìÏlí°?«õÀÑ_x0008_³?Zè+½8­?_x000B_0ñâÜ´?,ºªl9±?_x000E_æ t»?qàú«_x001E_­´?TcáAÐ5«?À_x0014_|_x0015_¸?Ma#&lt;OÆ¹?ló`ÎKk§?ßk_x001D_Áª?0uLû_?ÓÆ_x000D_Qëº?=³)0_x0002__x0019_¥?_x0004__x0005_F_x000F_ðþ2õ­?­·{Nô-°?ô1ÛÌo-? \_x0015_Ò®?ªÏl_x0003__x0010__x000C_¢? 7±_x000D_¼?_x001C_òi_x0001_Ò¦? 1&amp;Ëò«?C_x0006_'ÈH¿?_x0018_¤C_x0018_è?Î_¦^_x0007_K®?É_x001D_~_x0002_Á°?&gt;ð)ãï	¦?xõS:=°?¼7Ü¿ª?zÿè7&gt;_x0004_§?ÉùB´ ³?EAlKº?:\_x001A_Ðíõ¯?@Úv}_x0004_É­?¬ÊÇ#_x001C__x000E_·?ÌdMWæ§?J+_x001A_jC¬?ÿerv§?_x0006__x0002_;}Ó¢?/µ&lt;w^_x001E_±?¶bèÞf¸?-õ[ÕÑ¡?'¥.[ÛÅ±?ò_x0012_U.¦­?]_x001D_«Ûë·?^§t_x0001__x0004_¦]³?"}-[_x000F_¶?©f_x001B_«â_x0005_¼?øoPå_x001B_©?×LÑçµ?ò{iÜ?¹¶?Å_x001D_¬Çi_x001B_²?	))Þ_x0006_µ?ò¦lnÙ¨? _x0016_Q_x001D_·?ó@P(N£?ÌAñD+&gt;«?V2»^_x000D_°³?_x0016_&lt;üÎ{-´?:_x0001_U\£Û£?Ú_x001D_Ãõ´?PPV_x0016_Ôí¯?d_x0003_þ:kª?à_x001B__x0015__x0002_è°²?¸ø:y[_x0001_´?Á_x0014_6Dqö¹?r_x000B_ö0l?CÑ_x001B_]¡T?_r×µ³?4îxIï¤?0í«¥ñ©?ÈIx¿@³?Á_x0015__x0016_&amp;_x0019_²?ÚT,}i°?j¾Û¸'_x000E_¸?¬Df3)L¡?máÇIöFµ?_x0001__x0002_ënLC +²?_x001E_²Ü_x0016__x0013_Ñ¥?jè"OE0°?|Ñ&amp;Xã?_x001C_À²õ}°?É_x000F_ö&amp;zé±?ödTpwä¨?f:eI®U©?_x001C_/b´Ç®?HºÁíH¨?Ä_x0007_ÿ4bâ¦?¦[P_x000D_Cz³?L¥Pi_x001C_¯?¾ÓïDA±?¥Ã÷9Ó¤?_x0004__x0003_ÈhHª?_x0003_§§mFV³?£eõÿ­¶?6'$Ï¢?Z_x001F_\HPñª?Ç°6*Ûp°?æ!'Ò37¼?ºÕÄ"Ö¦??ßÖå°?_x0004_Äl§º¶?^ÍÙ¸çvµ?,_x0016_K_x0003_Ýµ?Z(ÏÚs&gt;¶?ÑPùÕ»?ö&gt;_ÑV¢¤?µw_x0019_p£?ºÍït_x0004__x0005_'§?®ñ¤_x0008_°?ø_x0006_¶.Y¹?BØV¦?RO?Dº?ûÁçíª?h9Û_x0002_©?_x001C_45¢³H²?_x0001_úÊ®Q_´?tâ3_¯Dº?öÇ|x?_x0002_ßÛKø_x0017_?q_x001D_Ï¿?an{~Þp°?'_x0003_Ã_x0006_®?Äâÿ¯ut·?Øµ]Ô6ì¡?_x0019_ÁÈ³?Ý_x0010_`P&lt;A»?ÁS=_x0018_ç³?Þåof´?\¨½¯Ý_°?fíÝ_x000C__x0012_Lµ?P_x000B_¢u¨?_x0014_t4_x0012_­?X!?_x0006_©?ô²p÷_x001B_n®?_x0004_àòc_x001D_´?Ï_x0002_ë%[³?-;RJ³?A4m·_x0008__x0010_³?_x0014__x0019_ÿ½(«?_x0008_	Tä%¨±?ô_x001F_~Qª?ÓÑ«_x0006_ãµ?Banß¸¥?úÂZ _x0007_o¯?_x001A_½¹ÿæ³?_x0007_FùÓ£?@_x0004_òl®?_x001D_l6_x0001_Æ³?(4}µ-¯?oXó_x0002_]ä¹?±t£i_x0018_@?º*Dsü¯?6D_x0002_¡KA¶?û¬JÔ0°?f­_x0008_¸e_x000C_¸?_x0001_ùus.±?_x0013_v'Ö$£?|_x000E_nßi¦?³ïðq¶µ?½Ö:¶È±?£nôë4´?l_x000B_u_x0005_®?d÷_x0011_¶&lt;¨?_x000F_À£±êV¸?É¦À_x0003_/Ð ?õÐ¦¶©	¶?_x0007_¥_x0016_ï_x0001_?º6ô_x000E_µ1¡?º_x001D_Þ0ù¬¤?ÔoÌ1çf«?õç_x0001__x0002__x0010_!º?xNdèvß±?0ØdÌ_x000F_³?VR~v*¢?_x0004_{ºüR°?þ_x0019_cögÜ´?!d°)§ª?àleJ*.»?#üþ/èÉ§?úæà}«?ÔÎL_x001A_Ðÿ¥?|Y_x000E_õ¯?_x0004_jyw¸°?T¢HL	_x0005_«?Þh_x0012_WD»?Ä2×è±?j3²µ¸?__x001C_M¶¤?_x0004_Ug@?H_x0018_ôå·?zÇ_x000D_é×²?êM´o_x0018_¨?èY_x0017_¨%©?_x0013_SùY}·?9ÂÑ1°?±D{!_x0018_²?ýX8aI]±?T¾¨3Ó©?å©/AÔz´?Ké³XR ?ÈÜ¾_x000D_¼;°?a|ºDÞ+²?_x0001__x0004__x0002_ßv$Þç¨?H¨U_x000F_Ç}©?_x000D_®ç_x000C__x001B_&lt;°?_x0005_$U`£¯?_x001A_Ô_x0018_ ;e©?Ü­CÄ_x0012_¤ ?Ü9t_x000F_×O©?£¡Ì_x000B_Ð_x0010_º?F£Ç_x001A_x]¡?E_x0006_;÷{³?nÇ8-?nÒu_x0008_ÿ&lt;¸?}½×Lw´?8ÐÉË?¥¹"Yói¸?¢éÌiª?¸|_x000F_3b_x0004_°?¬8B_x0008_ï»?m­f_x0007_ô²?Æ_x001F_á_x0003_P¯?ÊEYÕ&lt;_x001C_¯?7sLfC"±?e|ZÞ_x001E_¹?B_x0006_J_x0002_*¡?U_x0001_Kg£³?ÂÙ&amp;¾#Q?¦[_x0018_¶Vµ?C\_x001D_Ó ¸§?Dúõêª?¦ Ç_x0018_±?R0ÅQ®?tÒ´l_x0005__x0008_Ø©?6YP(å?¦_x001E__x0001_µ!«?h_x0004_¡_x0008_Óã¨?|_x0008_äEäe?_x0014_#ñ.÷²?ð Uº9Ò©?:D_x0002_½Oè¶?i_x001C_S_x0015_?­ÀZQú°?UT¡ì_x0003_ã°?"z©#µ­?¢Pº« â¥?_x000C_ {¿gª?X_x000F_ýÈ¤?½÷`]e¶³?O§_x0007_S7.´?ÎÙäÅ=#ª?&lt;¨ßÊ¼Q?_x0004_Ò	ø¿«?_x0018_É_x0008_vÓ?&amp;Q·¶´I¤?°_x0016__x001C_Àh±?@_x0008_Ã"_x0014_S£?ÚRBó¥?yar8¥?¬QG_tÞ?ØÚgêEJ°?A(0OÍÇ³?ÃUTÄ_x0005_¨?_x001E_Û_x0005_ª?ÒH£u_x0006_±?_x0001__x0002_óÙüÉo¸?Ä¡Méò¤?±]_x0019_(ßÞ³?_x0006_ØÚ_x000B__x000D_³?j_x0019_ú*5¸?³ÚÏ4X¤?Ì_x0005_Îk?¶?æñù´4ß³?üN$µ¶4¤?ÀjÊ_x0017__[¯?JZó	j«?ê½?á=m?b&lt;-í¾ï¦?KåY:Ëº?çi\°b®?°ÀsòÏ§?Ê$Áv»n­?S0Ýh¶?òµ­dÅ_x0018_ª?@_x001D__x0007__x001E__x0004_S©?+G	_x001F__x000E_ý¶?Å_x0005__x0013_ÞX}°?´±ßÁ`§?¤ócÆ°?çñ,x2¦?_x0019__x000E_pç_x0006__x001C_¨?(!ÌÄå£?¡0ªd_x0001_¯?_x0007_0=Í®?P#Ëm÷_x0019_©?K_x0004_ÿ.¦%²?P®¨_x0001__x0003_9©?_x0012_;_x001B_|_x000F_¢?Í_x0001_ü(¡?é_x0002_1_x000F_?&lt;?÷¼¥_x001E_§?ø\_x0008_ÁäÝ¦?'tÿè_x0019_º?èTç@n&lt;³?_x0012_n£³¬Zµ?Ã÷¢á+±?¢\!È{K®?9_x0006_M²? øÊó_x001F_¯?ÄQæÚ_x0004_Á§?ÑO§£çµ?è§_x0014_nPp­?S¨3_x001C_}ß¤?U^Ç={?×&gt;¦!C¶?_x0012_	²2Sb?¸ø8%É°?ù&gt;51Ap¼?Sµè&gt;_x0004_t²?ÚJ_©?x_x000E_¶?&lt;_x0006_7Îé¦?8Xç\_x0005_	¯?*ýR¯5ú¨?Ï}J¾¢?ëX$Ì¯ùµ?±Ä6Õ'¦?@ø.@úh?_x0004__x0007_JÀ_x0003__x0005_í·?_x001A_AÎþf_x0006_²?_x000C_É×¬®³?ÍùßÅ°?	¤IAB7°?d5½&gt;Ê§?ÕV1_x0006_V´?"{*{_x0019_µ?R¾¿U-d«?vó_x0016_rø_x0012_£?õÒPza²?ïfA(¶?"_x001A_¢¸_x0016_¥?â3÷9	´?_x0004_ô'#Ya®?Vµ_x001E_ç1§·?-ïØâRß³?¶_x0016_6_x0018__x0010_?ýé_x0008_Gx°?3]§ý¹»?à#_x0017_Ê_x0002_å§?_x0011_Býþ¹?@èrV¤?_x0015_f¿TYÐ?çì_x0008_1y¥?_x000C_cu_x0003_h¬?_x0002_µÀ§_x0019_®?ôö_x0018_8[ë±?_x000B_¼}RÑ³?hÙÜMÁ¤?X[h_x0001_ë_x0010_»?Ã_x0002__x000E_e_x0002__x0005_-_x0003_¶?±$A}_x001B_£?iòVÉÎ¸?§nzÝ²¥?_x0001_`á_x0001_t¢?@_x0003__x001D_¸?&gt;aÊ_x0007_ïH°?I_x000C__x0013__x0019_Á³?¯¡³Ío¥?b}R63=¥?Ûh",âµ? !@öÜª?Èrr_x0002__x0004_k ?Ý,7éú?Ë±|óÁ ?È_x000C_GâÒx?Îwê@U¶?_x0005_ä^¿=§?ê4&amp;Ïã_x0012_«?lnò ¥?°x'5º?®_x0013_,á_x0011_¬?@_x0008_s_x0007_°?dçPÊ÷¯?ç×Ì5îØ°?n"·üz}£?ú&lt;_x0015_!DM²?vÂOë1´°?&amp;_x0002_8Ì?©_x0012_Í_x0001_³?¢»Kzi?¨i1þ­?_x0002__x0006_Y?_x0008_Ã³½?§_x0007_¿G]K´?i³sJmµ?'bð×jÝ±?^ß'j«G?_x0013_ô_x0005_«{³?Dªè¾¡E¨?÷_x000F__x0004__x0016_å²?t¯î´·¬¹?Æ¡Ìÿâ&gt;«?QêÎ¡¯±?v-_x0017_3_x001E_¯?qaO£_x0010_R±?óòÁE¼¤?á$ÀXª*§?çl_Úiz ?Úµ_x0010_&gt;:Åª?Hësõ5'®?ª_x000B_¢ ]«?äº£87Þ«?ôIC²ë¬?t=§vÍ®?²z_x0019_ëÊ¶?Ã,1¨?B_x0001__x0003_@ÿZ ?v_x0007_zâ©?ÍÏ_x001E_î¡?Ò°«;ø/«?Ò]!_x000E_ã]®?L!d®´¶?â_x000B__x0001__x000F_d´?_x0002_'	ì_x0003__x0005_ï`®?Á_x001B_à2±?d	ï,_x0004_µ¨?SëÐý_x0018_V¹?_x0010_ñ¿_x0019_R¤?_x0004_zë_x0006_0N©?RmF_x0012_@µ?9\N§Ô%¶?+_x0010_l²à¹?:S_x001E_TL­?£"Yo±?_x0001_íùÒ'§?=_x0014_ÕÉ¤µ?ì¬Î¬_x000E_`¬?_x0010__!ÂÅ;¯?à±#_x000E_¨?_x000C_òÌýu6£?þÑOþµ?¬_x0017__x000C_Bµ?pBvÛnO¬?N@ìüÁ®?ê_x001E_§uK«?Ä§¹.ãª?'7_x0007__x0014_ÅK´?_x001B_.y_x0015_´?´Aò_x0007_¤«?gÃ&lt;©?È!Ì_x0002_±À§?âïÑpå6§?DY³_x000F_5³?aûë;{_x0004_?=&lt;çØ#±?_x0002__x0005_àûYÞp¹?Ü%ù&gt;¿«?B3OÐ#ì®?=Â_x0017_9_x000C_p³?M)ü$³?üÞ»Íéý¥?¯¾«Xc_x000D_³?_x001A_u_x0010_È_x001B_¯°?sK¾±	¹?l	_x000D_G_x000B_7±?nA_x0001_Q`&gt;©?_x0004_Î!i°±?H®tA_x0013_÷ª?[í_x0016_ém¶?ðºï_x0008_¨·?xovÌ½«?¢þGÊ«?Ù°¡nïT´?_x000E_@ûRg¤?°_x0003_ujGû ?þ®l_x000D__x0016_4´?P«Ç_x0012_¾£§?[Ã\¯?x¿}_x0004_Ï±¬?ºAw¨+Ñ?uöd¸æèµ?Ý_x000E_}^eå·?n+uñ_x0014_·?ES²_x000B_`²?_x001B__x0017_#·?:0þTõ[¯?Î_x0006_©_x0001__x0003_Å_x0018_§?Í_x000F_ø_x001A_±?Wú$É£§?÷_x0002_Pò*¡?îóz2ê»?ê°Ïµ? +ôÎüá±?m\_x0016_¥e³?Þê^¦_x0008_ª?$"óÞ2¶?[9ª:_x000E_Ö»?¼C?ìµ±?ïÄ_x000C_Ò)À?*¹­&gt;¯¡?®8g×D_x0012_¢?¾º£%äü¢?,¨Ï\ÚÝª?§"D:%(?+¿u½&lt;o¶? _x0010_ý#á©¥?¤·BÎæð±? DáS?B¶?_x0018_AQÀ?_x0008_²_x000B_Å_x001C_±?:uuÀ_x001C_ê?ºÍàcqµ¥?¨_x000E_f®á@¢?_x000E_6_x0019_"ý? ð¿`Á¤?°Ôßúx«?¨x¤{f®?drÆùh_x001C_´?_x0001__x0003_Øú_C¬®?õ_x000B_z9ì_x000E_¥?Þ%ïÐ_x000D__x0008_¸?Ì)¢_¥¦?X# ú ?p3µ©±¬¬?_x0003_s;jr¤?_x0014__x0012_j±&amp;®?Þ7±_x0005_«?P!Ôìã&amp;²?H_x0008_jv;ª?ª# ¢zú§?_x000C_[RË÷T?ß_x0005_ày³°?ä_6_x0017_Î_x0005_µ?Û_x0015_!Plµ?6N_x0007_-Ê®?_x0011_íW+Æ_x0006_³?¾³¶:¾®?¶ïÞ:T¨?,Ê_x0006_;L ?éúc*¡?°Ý3þï§?.ø1ýÖ.¶?d)H$_x0012_Q©?½òèìº?^u_x0004_`_x0010_ª?$_x0015_Óâ²?,_x0002_Û°?Ê¦ëjQº¯?N¥èL¶ª?þTf_x0017__x0001__x0004__x0007_:±?úãÃàÕ_x0002_«?Í&lt;}µ _x001C_´?DÔ¦_x001F_úÔ´?g_x0003_A_x000F_õ±?_x0010_7ÎjY¢?k'xË´?_x0004_8×¹¹_x000F_µ?Mtz*®°?UçÍçÞJ½?©ÂÄ×ôs£?zíA{0µ¢?ôEÙJ5­?Ò[_x0012_¬,_x0002_?¬Úo£°?_x0018_Ö_x0010_åõ¯?-'_x0002_I±?_x0008__x0016___x0007_°?(ÿ4á¬«?Lü_x0011_ÑW¥¤?fJ_x001B__x000B_ø_x000D_?¹ª_x000B_p·?¶@R_x0019_¶ ¤?Û®²S ³?Ô×»U°f¦?ªdù_x0018__x000C_¼?YxÏ£Ñ;±?W/$Éé¥?_x0016_âÉkh_x0013_¢?B_x0005_ZbØ¥?h¥É¹_x0008_«?ð`v7²?_x0005__x0006_DÜHú®µ?_x0014_ðÔ_x0014_jÔ§?d|ãç¢?Û_x000E_àB_x0002_²?ÙØH_x000F_°?åþ_x0004__x0003_3w?@4_g²±°?ûcÀð´8¸?_x001F__x0011__x0011_¤?&gt;Õñ@oQµ?ðbðp_x0018_ª?~ºt-Ô±?¼ÿýÎ®?_x0012_ç.¢ãÕ¨?0|º´¶?ê¹|§ßê³?_x0014_VïùÙ*³?Ç_x001C_¢ú÷°?4e_x0015_sU¶¬?`%l&lt;_x000C_Õ¶?:d_åw²?_x001B_ß÷e×±?4À_x000E_C_x0007_J®?©_x0002_.änº?p³¬´?Ã÷¥ö²µ?àåW_x0012_#e¢?&lt;}À)_x0001_¨?»}(_x0004_fÃ?ª_x0012_ë1dØ¸?¬7þ\/Ò¡?ÜÓ¥{_x0001__x0003_³_x0010_«?_x000C_s¼Îµ?À9_x0016_9n²?TV«T»f·?N¶Ú0C_x0006_«?Z°â:¶¸¹?_x001F_ê)Ka?__x0002_y\ò*¢?òí×å¾¸®?_x000F_ºR+Í?qõIë?¢h|Ëk¥?ëÜË*xS·?³60å$³?ö%Ñ7²?Pq`o¯]ª?B_x000C_WÎbû°?P_x0005_ò_x001D_'´?§7ùØ¬?¡,âq_x0015_È³?X\nT_x001A_¦?êF#Ä\¹? ÓæÈD¿ª?à"j_x0004_=)¦?_x0006_½.TI²?û52,Ä·?g±_x0003_«?¼íKi«?/dqäw¹?¯â_x001C_µ?=!}RÂk§?ZLpngª?_x0001__x0002_|ö_x001F_èJ[¥?âæC_x0007__x000D_ª¨?fégÒÞY¶?_x0005_'G&gt;_x001B_²?Üú_x0008_Q-¦¸?~béñR&gt;³?¼SÝ­G¯?0)_x0013_ZØØ®?8iæw½Í£?_x0015__x001B_ÒÉ¶?_x0003_B;ù-¼?XÇÃeµ¾?OÚÇ¥Å³?5ËÓ$¾Þ³?u¤pv±~£?wÖ®a+_x0001_µ?_x001C_º9¸£Ü©?Ã_x001C_v´?$]d	_x001C_²?þ	ÐP°£?äf_x0014_AB_x0010_ ?ê.Ì:¨¥?_Õb±ÆÎ?Õ|ÒÏQÖ?nÈ8_x000C_1´?Ø¤¯¬_x0010_ª®?2.dtF¦º?Ö	³ù½°?OÑÔ§¿°?ÖÇòp_x0013_K¶?Ô:Xµ_x001D_ç¥?*kqÄ_x0001__x0002_+Q®?.á`¯«?¾~_x0011_á._x0001_¢?Øü§Àð_x0007_¤?ìýdÌ_x0018_¢?L_x0015_-þ_x001E_ª?ìÌdVSÅ¡?T¨¤J_x000E_µ?Ø9SÉ'F?ìé²;°?ga·£	K½?¼_x001A_&gt;éP_x0008_¦?rþ&gt;ð6M?"lôÂÅ_x0003_­?Ê5Ë}°?êQ¹Èl²?ÁÄ#_x0006_8_x0016_¹?¬âµ¹W«?ì_x0008_\ï ?ZûRf´?ôÉÖ¶:°?q_x0002_÷TÊ4?bD§öÚ¬?8mI×Ïá±?ì_x0004__x0004_i(«?VëüU_x0018_£«?Ìrª6_x000F_$²?ºùù_ß£?	_x0002_ÿøã{°?¢$½Q'Ö©?Ç_x0016_á§êÜ³?s&amp;É±_x0018_"»?_x0006__x000B_â§©I_x001C_³? G&lt;-~_x0005_¤?¬þL7_x0008_¨?Úà×i§·?_x0014_g!ÏØ®?° gÃ°?_x0003_O¡ç'³?Ä_x0004_Ä{Þ­?ü_x0016_8+_x000B_- ?ÊËÙÍp¥?¡	i_x0005_Ï²?de:nÂº?©¼_x0001__x0004_yÓ´?1%P_x0008__x001D_æ±?âÈ_x0007_Vµd¯?b­êëf¥?æeÂçhõ¦?¬¹hÐÙ_x0007_¢?ÉÆÄx­?ý&gt;}N¬V²?è_x0003_Ææî_x001E_¹?½mösC²?;Ì¨¢©­?.4_x0017_IÂ¶º?Ù(Må¶?)üB=+¬?ü2ýæÛ_x000B_´?°º^É¸?ùéðvúÓµ?À}Á_x0005_²?_x0002_3å´*´?,	d_x0002__x0008_%Ç¯?ß¯_x0003_Ñ_x001C_¶?àwxWà)·?L_x0007_rù©·?º_x0007_+xäº?C®/_x0014_Tò·?î=Áíñ§?æ_x0004_=ia_x000E_¢?ËãD_x0018__x0001_²?\3_x001B__x001F_8¢?W_x0014_d_x0011_Ä_x001C_±?B_x0013_åÏ°aª?T?ßÇ)´?ê'ÃáÓ£?&lt; L¶_x0013_°?7èÙPÚ_x0002_¶?Ü-h¥?&gt;¨_x0008___x001E_²? Ì_x0015_]Ô ?Ù¯§Vô³?_x0018_í_x0005_ê¥?FÐñ_x0007__¹?&lt;JørÆc¥?|Z¶Ç_x0008_³?ÁJÍaM4¦?_x0001_­B¡\²°?+ÿ_x0006_¸·?ë_x000D_E¨? Hã34¤¶?2Mÿ_x0011_#®´?¿ü;®_x000E_¬?"Ã_x001A_&amp;ÆJ?_x0001__x0004_p£øA¤?_x001E_¬y'T²? ¾1Ác]¤?Âëw_x0013_]­?+PQ_x0012_º?Ö_x0014_¨è´m«?¹Ùp8°¾?¬ÃÕ­?8jì&amp;è«?ó=à_x0003_Æ%´?ì#ÓzS®?_x0002_?îð_x000B_®?ò&lt;p¤_x001A_(±?`_x000C_õ÷»\¸?Ëé|ßg°?_x0002__x000C_&lt;_x0019__x001D_°?ØíÁ¾¦?òi[.?Ý5?Mtò±?'F¾B¡°?ôªEæ G±?UhÉl_x001A_ù´?í_x0007_+Yö¤?¦ÈI]¯?t_x0017_x]·,?äüÈÝÕt§?[@o¹T¥?ô	:2J®?Õ_x0014_[z±³?µ_x0016_ÖÔ´_x0006_?ØL"_x0018_°?´ä§_x0001__x0003__x000D__x000B_¬?³%_x0002_:_x000C_³·?õ5J:_x0005_?nÞw` _x0012_¬?Ç1Å¿\±?\ÝÙÍ-9¬?R)Hì¯ ¬?Ae_x000B_^TÝ¸?Ø_x0014_Y¼(³?Z´oC¯?nwÐN0¸?_x0018__x000F_HÑ4_x0001_³?_x000C_PËÝÉ?Ì95ú¼l¦?²_x0008_Ë|é»«?Æ_x000D_HQí¨?k¿_x0014_-ïµ?_x0013_èà'´h¤?ÇfÂäGÐ¥?_x0014_²Yn¸Q¯?þÄÍ±?uîLª?Ä_x001C_ZÜ_x001B_«?_x0012_9øøÈª?ù_x0019__x0003_´#?J;8£Ýl³?ÿÂbíE£?Ë{Eÿ	¯±?Ø_x000F_#ïZ¶°?'ï]@©?K?§¸?p¬Ö_x0019_}\¶?_x0006__x0008_R``cdÒ?Êþ[£?b_x000F_ä#µ­?HúL/¢?_x0004_²Ó4¯?®GÛCb¯?W&amp;s¨?é_x001F_Ç_x001C__x0005_¤?_x0018_V­_x0013_&lt;Ó¬?Ü	%@_x001A_µ?_x001C_ò¤¬X°?þ2ê}ÿC?`ýEò,ª?_x0002_dPÿ/_x0010_´?UNòÞE¿¤?A­_x001F_ã=°¸?Ì½æ£_x001F_©?"£Ø¬z_x0007_ª?ºW~ç°?B°MÝné´? ¢×_x0003_i´?"ÿ|Q­?¨_x0002__x0001_t3À¢?Ó_x0004_IÅ=6?Á_x0002_d3!³?nBÑê¶À³?ñ[Uº?_x0013_]1±?¬ö°Ã_x0012_´²?@ëÎ²ü©?æø¤1_x0011_¨?&gt;kEu_x0001__x0006_÷ã´?¢_x0017_-R¢?\0K=_x0003_Z­?HøG!dR§? ÇR±1£?_f_x0013_Åº/±?èa1 l§?_x0018_9ÕMÃ¬?ÂòËÅdW­?¾þ_x000E_2_x0019_»¬?¤hB_x0016_¢x¥?àÃYQß®?_x0010_á&gt;_x0003_ìøµ?¬x÷_x0018_]Ú©?_x0002_.Xz²¬?a;l1±?çVÔ¥½¯?zâDbþ«¥?BÒ¨Æ¼°?ÌvN_x000F_ÿ§?_x0004_×â_x001F_¹ã´?_x0004__x000C_I_x0016_Ë¯?Ñ¯N_x0019_&gt;²?_x001A_ä`ÜÃé±?% »_x000C_X®?Q4f.Èÿ³?z{_x000E_Ñ^?_x0005_¥ýí­?öp¢Åà¸?&amp;_x0015__x0007_Ñ ¸?å5ñ6ò³?¬?¦ S*¥?_x0003__x0004_R ©ß$z¨?_x0003_f¯Mc¨?=mª_x0018__x001C_\²?¾ªp¹L¨?pO;yé³·?#ÄÅõH±?_x0002_·c_x0010_l±?¤âìz·?³	4=,¶?_x0014_áü)Ë­?_x000F_zï`³?¤kQ/]y´?1¢ô@Á²?dÚ_x000C_j¬µ?@_x001B_Aÿôâ®?W~ßû8Ò·? wÞ1P¶?àÉ÷¥_x0008_°?:ºá.}¼?×Ãê_x0001__x0011_¶?z\!.¤²?T`R o¬?P_x001E_Q1;±?l_x0004_´4I²?A°V[¯²?Úbè3_x0005_¹?¨_x0005_n¹?ZhA3?xÍüØón³?(_x0015_øj¦?øÃ]±?0|Ñr_x0001__x0002_±_x000D_¬?µ1+ØÙk·?Öªßb³?~ú\áÚ_x0010_§?~&amp;ún_x0010_ñ´?Pg1²±?þ_x0014__x0014__x0007_¹?=Æá¾®?¶Ç¶Ó´½?oC_x001F_2!Þ±?ÆËHtïü³?Àb£ºÖGµ?ÀX¾_x0010_[À´?¶°_x0010_ó»Ô ?ôRÑaµ?K½0_x0016_¶?ë°/Åû0?_x0014_)Êºº¡?_x0018_ _x000C_+_x0004_Î«?²_x0005__x001D_×)3 ?õ­TC°?¾_x0014_¤Ëª?_x0012_ÅîM²±?òhüN¥?°_x0015_Ï?_x001B_Ç´?Ò¾¹êÁl¸?dßÌn«?ª;ÚH¦R¢?÷(ªï_x0013_ý³?"_x001D_R,2«?_x0012__x001A_pFûe¸?ïÞkçá~±?_x0002__x0003_Ø|ÝéÁ+º?&gt;uGí_x001D_4¡?än]Þ17¬?à_x0002_Ù_x0001_Ü±?E_x001A_¾¥_x001D__x0012_²?2»LR_x000C_Y®?"ðýýUÕ­?xYÜp±?NÆì_x000C_&amp;°?æê·±Mµ?K_x001F_]_x001E_¶?²évrR¬?¬xgkY=³?éQÈ(_x000F_¡¦?$úV¤?GØ_x0018_	?²?_x001B_{/ö0§?D§¥u_x001B_¨?bêÙ_x000B_Ù_x0005_³?µU¡f²?¹o×ç²?_x0002_ë;'_x0017_®?Ð[_x001B_ª¸?¶_x0011_tl_x001F_«¬?¶_x0010_6«?S_x001C_a)b¶?°a&lt;(cÑ¨?vbd³¬L¦?gs)¨ªf±?÷e_x0005_+¡°?F`þæ¥®?_x0002_Y¹_x0003_	V­?úô'±¤?T_x001A_!_x0004_?íÊ·?ûXâ%ú=°?ßþ¢´?@ÏÐá¦? ÊØfH°?GÖSMNP¢?ock_x001F__x0001_¶?.ý(';¡°?äº_x0011_.)¢?ê²½O¦ñ¬?_x0008__x0006_×1¤¤?ñD_x0004__x0003_Ü³?º¬Eò_x001E_£?_x0002__x000D_s¾Zµ?qO£Äëý´?ýÎ14#µ?¯àe_x0006_0°?\­Y©'¥­?î"×þ_x0019_²?_x0016_qE_x000E_ô	º?çº¦pø%¹?°­7P]0«?_x0019__x0005_i£µ? YNµ_x001B_@?ò¥U§I­?®²È_x0007_©?{(è_x000B_B²?ªò_x000F__x0017_j±?ÒZ#ä¨?_x0001__x0002_ä£_x0004__x001B_¡?»®G¢ÖÜ¸?~ú_x000B_ñ?\_x0017_ðÛþÕ ?·)_x0004_hÙ¹?ßå­c Òµ?Ü7¦	W«?¶°Tàä¼§?`&gt;ó3zo¬?_x001D_ÐåÎ£?`Q2ÇAX·?F_x000C_\o£ô©?¨à_x0014_JQ­µ?ÚUK_x0015_ð_x000D_¶?þ EöÛ_x0011_£?FÒj£&gt;¬?_x001B_Þù_x001B_i|³?bVñ¤bß¥?_x000C_ÈI&lt;_x0015_£?}J}9Ì·?©ýÓá?n@¦K1?jZlop¼´?_x0002_ÍXÛÝ_x001D_ ?Fêânk_x0015_­?,_x000D_AVY°?«ËR_x0010_p_x0004_·?¦âÿ¯_x001B_°?ä"¼Xi1´?5Øæ_x0019_G±?r ÇUGD?ØÌC_x0001__x0003_1®?_x000E_!_x0004_ã¨?_x0014_R²þ_x001F_¯¬?÷Èú Zª?_x001F_ß_x0008_Á:±?L`÷uØ®±?K_x000B__x0010_À_x0007__x0001_´?xé³£?v_x0017_OÞ«Ã§?ôJsí²?H_x000E_Ùú%¯?&gt;_x0013_0óÇV®?Ò4 _x0002_Ñë­?T¢mü¸?÷:pWA?§?¨ñ$ü²?B_x0001_®õh;·?7Nìn_x0015_¶?Ødî_x000D_kV¦?T_x0018__x0013_¦¡?T+"Ý·v¢?ê~Ès£?"àWS(µ?º^À3=¸?_x0001_TÀ§ë_x0014_¯?_x001A__x000B_¸_x0005_§?¾;rBy«?øöÍ²ðª?_x001F_â²å_*¶?6à¸¬Åª¢?_x0014_D_x0015_Ù?¸ª?¼­ãs²?_x0002__x0003_¼uÒÅø¢?bÖ¢_x0002_²?_x001C_~Æ.ñ°?üþÀ!b±?::Qê_x0017_³?È_x0006_êö"_x001B_­?*Û§h¥?Â·p_x0012_'°?_x0015_IÜ¿O?Q¤_»³?TÌm_x001E_x]´?Ih8^_x001C_¶?éíMþ}µ?ú[ØÊÇ´¶?i:ö©¶?-G¬s»±?ËQ¹cr³?À)_Ø»?ÜÅ8Ð©?2àåµ?Ñ .ñ_x0015_Y°?Ú¶YÌ*?4_x0018_G¯ßïª?Ôúu'Oª?ãm9s´?ZþÝÂÞ_x0001_¥?Ä`S_x001C_Ç^°?ßhûàÙî²?³_x0004_Géº¹?_x000B__x001C__x0011_þl©µ?ªÉÊ_x0018_~¢?àwH_x0002__x0003_R*³?°O_x0015_ê.º°? _x0010_Náé_x0005_·?»_x0001_G¥? "E_x001B_ôY¨?0T_x0011_	£?ëêzó²?Æ3Ñû,õ®?_x0012_ÿF_x000D_þ«?_x0007_C_x0018_9Ö£?ÑÞ)_x0001_î³?÷_x001F_íi²}²?@_x0007_ÉÁã£?_x001A_ìVù_x0018_I¬?Eß½¶B»?=þ_x0011_~LÊµ?7T_x001F__x0010_.«?1zbW²?¶_x000D_9#Ä»?_x0002_©n_x0007_û³?*dË)À_x0001_¯?[$Ë±ý²´??_x0003_«#	°?nv(¦½`µ?"ÊOÇÚÁ¤?çåL&lt;_x0002_L½?öëH¸?Ù2_x0008_Þ_x0007_?&amp;×&amp;é?8E¿äÁÄ«?1_x000E_7ñö¦?û5°E;¢?_x0003__x0004_4¼à6µ·?}¢.6Î¶?0d#uâ¥?©!ÝÒª?ìC_x0002_q_x001F_»?Y°g?"´?a_x0015__x0019_¡¾K°?u_x001B_II·?¦_x0012_$µÇ²?(_x000C_è?g_x0011_°?hW¿ñÄ=¡?ì,_x0015_k_x001F_©?ò?½ÎÀ¦?xDóç_x000C_ï¬?°ªÅéÐ	¦?Ó©ç_x0013_që±?À´L_x0018_»¤?/ú&lt;ñ"_x0001_¨?$_x001A_Õ{_¤?¶ñøÿ:°?¢yÚÖ-x­?÷¼×+;±?h¦ß¥C²?~&lt;®Ü¦ý«?æ¯&gt;q¶?w²¬DÆ¼¶?Æb_x0016_æ!?À5Ä_x0015_Û¸?ß(_x0018_@¿þ²?tI²x@a«?_x0003_ÌÍ¹Þ^©?ß;b_x0001__x0002_¤~·?MõÔKL[¢?{"esDµ?ÎÍ_x0007_ü½Â°?0ÒPÑå®?N[%x¿_x0012_©?Â0£ñK¨?¨GÈ¿³?H+nqé¨?XªN_x0016_(_x0012_·?Cqe¾¦_x0019_³?Þò%ÌL_x001F_±?_x0003_Ííj4_x0006_¨?¦_x0012__x0006_ÿª?õM2Ï®³?Ë¤÷ß_x000D_¯?kÏúÐc»°?¬ï$þ²?#®Ò|\¶?Gy{¥ö_x0012_½?þÑ_x001A_çêM³?ØUê_x0011_x­?_x0011_nÕì³?F_x000D_wv¹§?º7\E0¤?áØ[Ë3´±?¾*_x0015__x000F__x0002_zµ?PÀjLóå«?7ÈXB&gt;²?j_x000E__x0003__x000F_&lt;¼?h_x000E__x001C_µ³?XDÇL¸?_x0001__x0002_cl_x001D_[7ª?Çv&amp;Uû_x0019_±?Ø«`)¶?Ðç÷"!_x000B_­?ã?_x000C_í!·?EE«îÝû¡?~_x0016_Ñ_x0015_±?ºóÐïÜW©?Æý_x0002_`Ò©?×ôl¡ú^¤?Ô¢ð_x000D__x000E_ú³?ò¡½ú_x0013_8²?ß[7ûf_x001E_¶? 	åÐÜ±¢?vÁë¿p_x0019_¯?&amp;ÿ:½]i²?c*çë_x0002_¨?!XÝE ø¡?¦sÕ;­?¤jF³û¤?z¹-e{¦?Dzâ_x0003_­?Þ9WÈ¢³?_x0005__x000D__x0014_£á/´?Þ_x0013_0æ·K©?úU(OM»¬?¸¤ Qûª?lPyOtS©?4ú¿êø??*í¤4_x0012_Üµ?_x0004_&amp;_x000F_³Ö¿¦?_x0007_3g#_x0001__x0002_{_x0008_µ?Üa¢,4_x001E_¤?2ªC¾ÉM¶?°ì¹j&gt;¯?ÅÏ©³+©?Þ±Íý³ª?b;hàÁ¶?_x0006_2F{+®?_x0003_dc_x0019__x000E_µ²?_x001A_0_x0010_åªk©?¦ºS_x0005_Òi¤?k_x0007_¢±·?|À¬÷µ?ú2_x001B_»D¯?2¾ðiI,º?póP_x0006_ñ¢?ì`T,tÒ²?è%rï²?_x0010_ö°º&lt;_x0011_ª?sl&lt;_x0001_À¹?­_x000C__x0012_Ã¡P?ûn¥°_x0019_Ù¤?®äJ6_x0018_?_x0014_½jx_x001A_4±?!Írx­á²?Ú@ëÃYª?Â°¤_x001D_Ì_x001C_³?_x0017_òçI_x0001_´?ølgu¯©?S¸À#·»?_x001E_X¡©Tl°?@&amp;LûM¬?_x0005__x0007_^÷ÕÑ¥?M{v_x001C_T´?X9F_x0018_«?Ð _x000D_{sü¨?þ8ÉâÃ§?qÐ¹_x0006_`Éº?(;Wm&amp;¨£?¢{b=ù¼?¤}[+_x0012_¦?+%[".°?çK7ÝÊ_x0017_±?ä_x0016_Ì±¶?"?&amp;¹?(âÊ_x0014_úÖ¹?ìô_,=¢?Ê,¢fó¹¸? 4_x0007_é7ì?êex¥?hÆ_x0019__x0004_"²?2ÊØ$êÏ¯?n_x0001_£RG_x0013_¯?3n2êÇ¸¶?±$*_x0019_Kí·?,yûA)¸?3vHt¶?¥èÊl#Æ±?_x0010__x0003_À_x0002_}_x000B_²?E_x0019_¹1d_x0015_´?Fæy$2¬?v1¶þ_x0007_«?Ä_x0015_¯½_x0011_¯?J_x001D_&amp;è_x0002__x0003_ Ò´?Ü×ó_x0003_Zª¤?U_x000C_Åk¡±?'¯~NC¼§?_x0008_.i_x0002_Q(¤?Têuë¢?F@ñ4´@¯?ìNïV.­?Ò"=¾f¶?X7ÌÊdäª?*æ±!·~®?OTTã»±?×5*,T³?¤_x0005_e	V­?_x0001_ßÙWI¶?_x001E__x0008_W¿w±?¶Ä,º»­?LõÅ¤¸_x000D_¬?ÊeH±_x000D_Þ´?v_x001B_Í"_x000C_G·?¾Ìñ_x001C_$¶?º_x0014_ÜJé¥?L°Ò®EÓ¯?P@w_x0010_9¯?/ëÊS"?g_x0012_°Hã³?$U&amp;v&lt;¬?/BÓ_x0014_+¥?_x0012_ÄxÁ±?F¡ß»&amp;Á£?Q_x0007__x0004_Å³?Æ³îtq¹?_x0002__x0004__x001E_½ºêfä?¶Ê=Óô´?B÷no´_x001B_³?¶È¼N9jµ?ä!/Ì ­?n*_x0002_¨?ÄÊõ§£¬?è*²òQ&amp;­?Üâò¶?p²_x0018_õn&gt;°?Ö2Jã"¡?ìØüEÛ¥?_x001A_vë-Ë«?ÿuÚÊ@¥?ha´vc,§?_x0005_2&amp;áH³?X"æ÷tF°?*QVÃhð¦?`@&gt;6~5¦?]_x0013_ßÂê·?.&gt;w'*q¤?¾ð;dv«´?û*_x0003_±?O|Ëýe_µ?]ø_x0003_~ÊÏ´?&gt;¤_x000F_Ïê.¥?n_x0001_G}ª?|44õ¬?*_x0010_G¯Ó«?_x001D_æÔd­1 ? vW ±c°?_x001D_Ú_x0001__x0002__x001A_D°?.JKý;:®?^#--v°?l²U¼¨?Á¬ïó´?1ìÑÈ_x000F_»?®`GÌ¯»¨?ø#_x001A_¥®?JÆ#ï¢?¯Ôà_x000C_nx¼?_x0012_¤Ëª8§?ËØ¸´?Ö_x0016_f_x000F_ã¯?@ª]·ý¶?æ¹&amp;5Úµ?Ô¬E_x0007_­?¦_x0012_&lt;\¥(¢?»e¢ß§²?ö½À|3à°?,ð§Õ-ª?"ñhå¡?#ð¨ÌÔ°?Ê`çÞaµ?W\ÚEæ§?Ä;_x0010_n%´?§cáF_x0006_µ?]yî¯´?áÁN®³·?Í7Ô7gw°?tL_x0014__3c¬?þb&amp;J²?L"wEs_x000D_?_x000C__x000D_¼Jpv¨?¯MèE¥³?Üó¥_x0012_©?­AdD§²?Â_x0006_6"Z°?_x001A__x0017_&lt;Èn©?mvÙo¦?&gt;Oøîr°?¦Y_x000D_°ç­¸?´×k'_x0014__x0007_¬?ðº_x0007__x0005_p¨?þêBLc¡?²´Z=Z¤±?7Ò^½æo¢?Ë	çRG_x0013_¤?ÿ_x0002_"@¼¶?$zØ¹°Ü·?þUcµ_x001E_¡?»Ö6ÝÄ¾?:_x000D_L®?_x0016_$M_x0004_¨?_x000D_ç_x0003_G)±?_x0003_3_x000B_&lt;E5´?D_x0001_%ç é±?u_x0013_uc_x0015_^¥?=¾«8_x0003_³?_x0008_BéO·?RÆäLa´?#JòÍ~»¶?É_x0001_ä5þ±?ö_x0006_¹_x0019_%²?ÈmÜÆ_x0001__x0002_R¤?ß"ùú4¬?'q¦2³?Â¸J=¾e®?Òñ_x0010__x0005_Ì1³?Á?àûHR¹?Oå9¸?_x000D_ä_x0006_y5¦?îÀ»3_x001F_ª?"_x000D_ý¹Hª?²fndHN³?&gt;*N«_x0018_´?VÆL­?¢¬?Ì_x000E_fm_x001C_@¯?ê!_x0005_tí©?ämL m£?/ÃÐ#°?ö5Î©ö±?J¢_x0005_Ì±±?&gt;Jû!F$?_x001A_[:¸ùA?`5°¡³?&amp;òÛ¦?|Å(q´ß¥?¾3÷¿Ë§³?xqO¨¨®¨?ÝW_x000F_§ ´¹?	£Þr_x0011_¶?Ý$ %Ð¢?·\ÁeK¥?_x001C_go_x0016_£¢?ñ(º·	ú´?_x0003__x0005_çôx9³?¤Àë[ï±£?_x0002_¡Á_x0003_E^ ?`BùÂ¦²?½_x0003_Ó 	Q±?V~z×÷¨? Ã;8¦©?_x0013_cJ¹¸³³?_x0001__x0014_çG4'·?Èe_x0001_kÞ_x0011_µ?ª_x0008_xÅ	x¯?ÒÃðÄ,«?Ùö9MÇ}²?µN_x0007_vX\³?DÔê=1¬?Ì²Å_x000E__x001D__x000B_¦?å A1_x0003_ó°?+2¨º»b¸?_x0014_\áæèé®?Z4Õèè? Ø;ö³?¬_&amp;eìi¬?]1_x0016_«Ê´?¾8úà_x0001__§?\Eìu¥­¸?_x0004_Û".Í_x0004_¶?_x0010__x0016_	&lt;ã ?ò_x001B_e=BØ°?©Ô°¹¡?nk[QT³?mß÷uöþ°?¦_x0008_zZ_x0003__x0005_E¿?ùþ-_x001D_&lt;a°?_x0017__x000D_J#¸?Îq_x0003_¶_x001B_G¨?D+£ïx_x0018_­?ý4¡ëã­?S¶kôQ_x0015_´?*îtÚ®®?ú¹dÈ¯«?y¶Äáe	°?­_x0002_ñ¨ï¿§?_	_x0011_·¤_x0004_¤?RDÄñ¤q±?&lt;SÃ¢þµ?4¦_Õ§«¬?ÿ_x001A__x0001_µLç³?_x001B_wÙ¯öQ´?èWß\_x000C_¥?nM_x0018_º+O·?_x0016_5Z!NÉ£?Ï¾Ëd ª?©MË&lt;_x001C_³?¦F\_x0001_Q®?t Ä_x0004_Ñ_x000C_ª?Ì¸%_x000B_·«?°Ð¶	L¦?îaæ_x0012_äC¥?ì1"¿Ö±?úÓ/_x0001_°å·?SË_x001E_îP_x001F_³?ÚHn±|¼?4¾os_x0007_±§?_x0003__x000C_üý|,Gñ?¼_x000B_j¹®´?_x0007_Eã_p°?¦Æ_x0016_M_x0007_Qª?·_x0006__x001E__x0004_¿´?ynÓG©¤?üû	íÌI ?þZº4Ï³?ÎB·¨i§?_x0011_¡_x0010_}N?N¬°Êû£?®n°_x001A_I£?q,_x0011_©±?Ü_x0013_t_x001B_øµ?8*¥°°¯?¡&gt;F_x000D_R²?¦ Þ4ng¡?_x000C__x0013_;èL_x0005_¥?´8{_x0007_}¢?æ4_x000E__x0002_bbª?ú_x0003_Ã_x0001_?:·_x0018_º×z¬?ÑR½_x000D_Ü¦±?i¢hm_x0002_è²?&amp;Ò#dl ?-Ó@Á~'±?ÂÆh{_x0008_O®?Vo$û¾°?òú_x0003__x0016_ä­?É.E"_x001D_¸´?O¿/~,_x001A_±?§%_x0004__x0005__x000F_¢?Ì¢¶Äñ_x0001_ª?Ú/B_x0010_?U­?dìU[±?FÁNèyØ­?«¬Xf¤?ð_x001C_)ù_x0007_ûª?ú_&amp;¸ë-±?_x0002_ÃÕ¢¢°?32á»%¡²?@q¢v§?¾B_x000E__x0007_ß¢?ò6ÆI°?_x0017_$á_x0019_'¡?úaKñKs¯?6_x0015_ø_x0019__x001E_«?_x001F_m,&gt;"5¼?/æú_x000F_¯?Öüîöä¤¤?þh_X°?®_x0016_fì¨?_x000C__x001A_àZ/G ?¥RB,_x0019_ì¸?U®1B¿E»?°¾Æï{ç°?d]Øq0?¦?"¯´ÒÓÔ©?ë¿ÐØ°³?Ø_x0003_y#ù_x0013_¬?²qÂÇß£?fD_x0013_`Åû¨?¦,ò°_x000C_®?_x0001__x0002_úÀ_x000D_#_x0005__x000E_«?qPZ×_x0003_$¦?Vê'ÕK¬?ïõT8ÅZ¡?MPÄá6¶?biiËøo½?´ÜtÐ4E¬?p'&gt;"á_x001E_ª?®_x0015_Qú}±?ÿ÷¢ëL7±?`_x0003_Wë¿_x0004_ª?h'Ã´©?Â_x0003_Ì_x001B_¤?ÀqÈ½¸?_x0004__x0018_x¡¨?n¦¬mÅ0§?NX_x0012_·?Ý|©&lt;_x0019_Æ¶?jøQÎ+¯?7Yè:³?nå)ÄB?pU_x0003_µ?æ»_x0008_Tô4¶?ª_x0018_~ÊÙ_x0016_©?²!¾ÉÙh±?rZ63ûõ?_x0008_ì°Pa©?ý¦h-Ä ¾?èTÎ5º»?]Îs­$³?Àdt	a?_x0018__x000B_¥0_x0001__x0002_¾_x0004_½?t	_x0018_°Ù³?_x0014_å¹Co¦?Óô6M_x0016__x0004_¹?úµ1&amp;Q ?*9.±Ê_x001A_´?&lt;¯ÉÓT©?*ÚåêÝe«?ùgYíÜ¹§?ág®Ã¥²?1!_x001B___x0006_°?}.k2²? 1_x0006_7¿5£?¤¿}®@ð«?áÉ^Û°?¥_x0002_SÊ©|±?ü_x0010_ÑÇ°?¶úê°ÞÍ¨?¦À¶í[?ëÊõ{Ï_x000E_¨?Ì@wûQ¡?VÏ^_x0007_ï´?~¼ª­?N³)_x0003_®u¦?í¬þü$±?RÂýn_x0008_É®?Â°Ñu¯?ûLÿüX§?:Íñç ?xÒxFÆ°?x_x0013_Þ1È¨?Ð#ñ_x0008_N9«?_x0001__x0005_hvlþS©´?r_x001F_é©§O¶?¶xÆÇ¯?_x0005_Dyf_Ê¼?9$Z©?ôÙýj_x000B_,¦?_x0010_þL¾#ù«?_x0003_ø4 ö£?±bÍñ_x0004_k?öÜj=	i­?.¯	ç±ß¯?¤­XÉú§«?õ_x001B__x0002_ÞR²?_x0005__x0012__x0014_Ýª?e{xh8°?ì%_x000B_´É°?ûdr¶ÃB²?¾Ui(_x0014_²?²pOE60¨?xdìð£Õ?½_x0010__x001A__x0011_·?n£Sû_x000B_ã­?Ô£2È´_x000F_§?ìr_x0007__x0014_(E¢? ÑÆëL_x0018_²?àÇæ¶6¡?Æ£ÝN|©?ð/Þ×x_x001C_µ?µ`gÎ¤?&lt;TNN)_x0001_?`9_x0003_'³?T³ò	_x0001__x0006_48¬?"_x0013_D¶Ú6©?rÎ_x001E__x0015__x000E_±?âq;¯ñ®¤?èËÇx~æ¯?x±þ_x001D_?ö8ÓY,\?¾Ñ¼_x000F__x001F_£?ºÄªÞ(¹´?_x0002_«õp¶?x`_x0005__x0003_ö±?ô3õ_¤N¦?î!_x0013_\k·?åèfÇ_x0006_?eÇ_x0012_ÒÉ9·?©_x0012_G%ÈÖ§?úèKôK«?É®eP:¨¢?|J(_x0005_[®?«1©{e(²?¼_x000F_4$`§?2ª0ëEÔ®?*8Ò7/Y°?Z]job»?p(Ç]_x0019_Þ¨?º_x0004__x000D_kä¸¸?8A§Èõ­?|~	_x0006_J?b_x000D__x0007_%ýÈ«?06f$H{¯?âOD®zù«?Häºö°_x0006_­?_x0002__x0003_öÄã_x0003_MG?üÔß¿gz¶?kY÷3/Ë¦?À¾p ?J&gt;_x0010__x0008_gè©?FìÊ&amp;Ó°?ògÛLñ_x0014_¦?B_x0014_e~_x0001_°?"âß!ß©?Ë(_x001B_ÁïM§?~#ÏYæ¬?°_x0002_I&amp;¢®?QÏ\-_x000F_»?ç$f#¾¦?kñ¨Å¡º°?qµsnZ_x0017_µ?êU*S_x0018_*¥?L&gt; Æ"¯?Þ_x000F_,xê¯?_x0006_Pÿ°E±?0.&lt; à¯?H_x0003_e]µ?_x0004_´©ðæý³?_x0005_E¥´oV°?_x0004__x0017_Ó½§?#zné_x000E_¨?m_x000E_Ry°?ÚæÞØßv«?Ð^;2®?Á¹!w_x001F_Ç°?oR2(®²?¼_x000C_ô_x0003__x0008_&amp;c©?_x0010_Ë"Õæö¤?Öÿ  #¬?°u_x0016_e£¼¶?§©}ÓÈ§?&lt;ok_x001B_µ?UþçEL´?k~èÔ5Í¦?öýGÓz·°?_x001F_weg%°?â_x0012_$öb¦?B_x0007_¯T«?ï_x001E_`óá7³?0ªn·_x0001_¥£?OçB_x0015_èQ¿?_x0004_ÑÐº,Ç«?ð_x0014_âmÄ­?Ý_x0015_ÿ_x001F_ã#²?ÖßK´_x001E_´?^VNÓâC¹??lß.Ö§?_x0002_f)à;2¯?þÂVBÉ	¦?9K!Þ?\_x000D_KÝ°?³¯öâ_x001D_F°?_x0006__x0015_º_x0001_¬?ö_x0005_VÓ(°?±M6:å ?_x0003_øa#úø©?ÍMú&lt;þÙ²?pp$_x0017_ª?_x0003__x000E_¾_x0001_,°ì¡µ?Ae8I§_x0013_¶?z_x0007_Qò2?_x0018_Éõ?Ä³¾à_x000D_-²?Ë3Jél2´?Øì'Tû·?T_x0008_©i_x0003_ä?_x0008__x0005_=30q®?Ç´h±?([%ù_x0004_¶?ü _x0005_ò~Å°?js´_x0003_S_x0017_­?^ðã¾Ó²?¼_x0017_xÍyÛ¦?"R¬_x001F_g¦?|Ïy©µÀ­?_x0012_«©_x0005_í¢?77µSõe²?¾ðtª_x0019__x0019_µ?ÖE	Sùlª?_x000B__x0006_ãõÊ¯?Ûë¿y_x0015_¦?d_x000C_]¤_x0002__x0001_±?thf_x0008_´?æhË_FÕ?H«9_x000E_ ? iÔ.*t²?C(h:_x0019_µ?²/ë¯_x0003_ò¸?? Mf@°?ç6_x0007_	_x000B_°- ?¨¨Ðx°?ØÐ§7I³?¤_x0019_©m¯?/L5S±?ì´pçX4®?_x0004__x000F_:£.¯?Ýk_x0014__x0008__x0007_²?Ô_x0014_2d%ñ®?Ì_x0013_E_x001F__x0006_ÿ©?zg9°ßÃ¤?Ë¿f4µ?K_x0006_&amp;ªC³¸?a^èm¬}¹?ÊZ_x0003_çÔ°?Zú+ü´?Wù&amp;È±±?L_x0002_ä_x000E_¯?)¿_x000F_Ma´?þ_x001B_i_x0005_äª?ï²9ù.¨?_x001C_^¯¢]ª?{´0AÁ°?à±_x0001_Ú±§?5*SQýµ?"î®_x0017_}¶?å¯*c²?_x000F_ÙÄ*_x0010_)¶?Ìí&lt;p_x001B_b¯?yøPq?¦ liçR¬?Ôðü¬VÏ§?_x0002__x0004__x000E_ÅiE.§?}ÂÜ|è¸?¥èR+ù&lt;°?4k¨ùÌÐ²?T®µKÛ¡?æYNª_x0013_¶?§UXAo¢?0¬X/Ñ®?_x000E_ÍBj1¤?_x0012__x0003_CíÉ¬?F¸_x0003_ðê_x001A_¡?_x0004_}Z_x000D_à_x0019_·?tÇ}z±?_x001C__x000B__x001E_\_x0002_+»?#_x0001_c=ÓÇ°?°¯_x0008_iF¤?¶D2â y?÷3oÅrã±?ìÆJÉ¤­?p1ËSù_x000F_©?x_x0017_z_x000E_§?_x0017_Ý&lt;¬à+±?&amp;É£ìd­?2_x0019_~.y ?YÞÀ ?¡@K{É_x001A_³?Í«ÿö¶?æ£&amp;Ú2_x000B_¯?_x0004_ûå0ª ¨?_x0016__x001E_¶!¬©?_x0011__x0002_äkR:¢?Ç¡K%_x0001__x0003_BÓµ?_x0016_zli¨­?)£_x001E_ÀM­?óÛâþ6¸?D_x0011_K°Fh»?_x0015_ª³³:¡?ôëá°m'³?_x0019_ûù)[·?0-øZZ_x0005_°?¬­Sæ_x0007_²?W&amp;g¿ö¥°?u÷_x001B_£«³?!_x001A_îr¢?d_x0001__x0002_"_x001A_§?_x000C_f9ç­?_x0002_spîp¿«?rxr_x0001_/	¶?póR¿¶6?_x0005_Ði·?Fm_x0018_d]w³?ªzù;_x0015__x0006_´?øÁ_x0019_X%­¶?æ"r§_x000B_±°?ªÐÕ.Úº?Çì½v:±?Òÿæü¾¯?XÝÔ¹©?ôìm^\µ?¶g°­?|{ä_x000F_«?ÊÌñERN­?÷?=ý´j¦?_x0001__x0003_Z;÷&lt;­­?ó!&lt;ÿï²?0ü÷SP*¦?_x0018__x0014_/Ñ¯´?_x0008__¢+@+´?u·ð@2»?ö_x0007_&gt;©_x001D_¬?ßnØ Îº?_x0016_=­Sè¸?_x0004__x000B_M#?¶y	Õ=¤?ÃÛ/_x0002_µ?¹t3^B"±?îã1ÙÓú¥?j_x0008_D¿; ?Ò`?õ×Ý³?p±¯Ç¯?zøY_x0015_î§?nÝ°_x000D_*â±?"¸Hå«®?+_eæ~t±?1ò«_x0008_PÈ°?^6&gt;ææ³?Èr6g,¨?à_x001B_&lt;ÑqÆ¯?¯²ß¯+ ¼?_x0008_1_x0004_~?S¸h@´?05-öØ§?(_x0006_5m¾,¨?zGåïÙ°?§b_x0006__x0002__x0001__x0004_Q1²?Î_x0016_{_x0005_}ä§?â&lt;Ë5_x0004_J±?b_x0015_M="_x0012_´?HULU^«?~ V'Ëª¯?®eÇ_x0010_XEµ?L0ßÚE£?è_x0004__x0003_¢&lt;º­?-Nf½Â´?È¢FîÜBª?ÿÏ_x000B_å_å²?Á_x0015_çò4±?e_x0002_H°o³?ìíÿdÙå¦?qa6_x000C__x0018_ä²?ú±UQ{p«?Îq{ !t¡?ôr8`#·?äPA_x0001_ à¦?6_x0004_Ï_x0004__x0019_D­?/Vu©sµ?_x001C_»Yå17¤?øî¬ðyéµ?Õ{A,;½?_x000C_Sªç½?_x0011_Ù_x001F_ÎÐ±?pý¦6`8ª?T~0³·N¦?fË{ÅßL´?N°cûqò¤?@ûVCÔ£?_x0001__x0002_m4qÇfâ¢?_x0004_ªü¶?_x0016_gwJ±?Â%G7 ®?ð}@nÎ¸°?Y[7Ô_x0002_°?Ê°a=_x001C_å°?_x0001_H×C­?¢æW]_²?pÏaFÖ=²?Ü_x0018_]_x0011_&lt;©·?_x000F_;AÏ0S¦?ÙÚ(ÛÔ4¸?À,a;ÂI¤?ÂJ_x0007_qúÛ­?"ÐÛ_x0016__x0002_õ¬?âë^_x0014_«?^¹®]ù¨?_x0014_8ÞÖÔª? K_x000D_ß¤?TìeÎt´?Ë;p$K´?lêTÖ%"¨?·im°?_x000B_Sø?0Ôµ_x001F_µ?#Ët°?ò?_)_x000C_Á ?`K£?2z|5)­?r_x0005_èâ\5?´ÁV_x0004__x0005_¬«¤?_x0002__x0001_­Ok\¦?°Â¯­?Â._x000C_©IÛ¯?µsé_x000C_Ê·³?ìØaÞ5¬?ó8ÝòÏ?®âj_x0010_qÂ®?_x0016_3BqM¦?_x0002_*¼Þµó¤?_x000B_½/6¨?éµJÕ´?Á_x0008_~Æ(D§?2+O_x001F__x001F_²?_x0019_Ø­S.¦?|?YKbï¨?Åª ~sÓ§?_x0010_®üÁ°?tºÞ½iÁ°?R×ÇÛµ&gt;°?è_x0012__x001D_VãÂ ?$+TBT¦?Àb¨0º¥?@ý3_x000D_Í)¶?_x0010_ìÅdà_x0004_³?T¯æÃÓ9º?R,õ¡_x0003__x001C_³?_x001D_eµ?ð_x0006_A8á_x0012_ª?i0ZS×A¹?Æh1É¦?÷&gt;_x001E_=ö?³?_x0001__x0002_¸ !M¨&lt;´?¶_x001E_Rß__x0005_¨?²@(pû©°?¤õ×_x0011_?ääç-Ô±?ªBo²û3§?Ûb}_x001F_~´?0_x001F_ò¥;¶?KÐbä_x0012_M²?bIÜ_x0007_Ë_x0001_?ÌÚ_x0010_½n²«?P_x0012_{oör¨?k.â¢´_x0008_¢?ÑE«ãÏ¶?N0*ÇÀ_?ì÷YE¤?q_x000C_§_x001E_Nÿ°? _x0005_Âïzg?`è@Þh¯?±éZ¨f±?¤+ Z°?ào_x0013_ìµ?þÄúâ!?VéÇ_x0001_ÝÂ?_x0008_ò_x001A_!è­?bd_x0005_c¯?ÌGf0·¨?ü-A¦Ø­«?&lt;/ª»&amp;¬?öE}ÅI±?_x0010_T+j)®?æÆ_x0016__x0002__x0003_/¥?_x0013_©+h³Øµ? rË°?`SÞ8®?¸ýiZq¡?á1_x0010_x--°?_x0014_Õ2P?G²?}3_x0008_Ý²¤?Åå-õRA¸?¢ÜË	_x0015_4°?è&gt;·ÇÖ²?ÈNZ­Ú{²?A¬Ðæt³?oßÀ¯?1Ê«H%µ?Æ_x001D_3rP±?Ø±oÐ­¦­?Ì9Ê_x0001_»_x0018_§?)þ{_x000F_#µ?0_x0006_Pá±?ØÌ0ü®?x)_x0018__x0003_+O«?ÒiÐßV²?äïÞ_x001F_Ñø?4V_x0017_V¹?PW_x0006_Ð£Æ°?µ@P_x0003_Çå¹?7è¢oµ?_x0002__x001E_õH/±?ê5fÛ²?^àyðxÅ­?4lê_x0017_ï%®?_x0001__x0005_'NéÞº?µ¦j_x0010_±?º4(ò°­?.÷ÝV¨²?¹ÝlÈkw¶?_x0019_e*_x001A_w&lt;±?A¾_x0011_A?´?_x0003_îz¦n&amp;±?_x0014_Ú[ÿ3²?_x0010_ã*øÔ¦?â_x0010_'o5{¥?_x0006_#·±?Le;2Æ¼?´úý_x0008_Ò§?_x0006_å_x0003_ÓG0«?_x0017_h&gt;©ç´²?ð LNR³?cóÿ_x0008_§?_x001B_+´§äG¹?ô_x001F_Ä_x0012_ÙM®?_x0011_±ôÒ'E²?Qwb£?«é5ÿ_x0016_A¹?Åå_x0002_Yù±?¡_x000E_ÚO¤?ÐA_x0005_°çü­?Ðþ_x001C__x001D_´­?H(¿Ôâb²?ÚRðeò­?\úi&amp;W£?ñ_x0004_ _x0017_\«´?éÔ¤2_x0001__x0002_V§?³Wi@§¢?ì_x001B__x0002_ÕF ¨?9Î_x0007_¯â´?nãC_x001C_jª?_x000D__x0001_9_x000C_ ?¦ø_x001C_ø¨?À_x0017_²?Oè¿¦p¡?H_x001C__x0004_ïÄ«?TNr¤ÃS¢?Éb_òaq¸?¼û$¨¨?¢ä(_x0001__x001B_²?â§_x0011_ÅXÂ¡?ìh.ìrJ«?¼$éËº?gYE_x0019_7:±?m­ÔCZF¥?o_x0001__x0011_¯_x0018_°?z{ç[)_x0014_´?ÚÙlÅÞ_x0003_²?þ_x0002_÷³ØR¨?ccc¡½sµ?_x0014_B_x0001__x0008__x0002_°?rmR_x0019_r°?wê.14¥³?ÖÏi[é7¨?Px¿_x000C_è¯?,WJg»Q±?p=¼u_x0017_±?Åc_x0018__x001A_±?_x0001__x0003_"_x001B_)4ó¤?_x0001_â)Ki¯?þ«íÈÑ©?_x001A_éÕ¥^¨?ã½½{¾·?oòô_x0015_¿Z±?´p1²W¯?_x0002_ÿ=-@?_x0018_0,Â_x0010_%°?­_x0018_èG?I2ìëh¶?í :À_x000D_J¥?_x0008__x000D_x?ûÖ®?Ö_x0010_)üËÐ­?_x0003_ÄBÚ¢ýª?¢Ç.&gt;Ûä­?_x0006_ì&gt;|qÊ¾?ö½}'H±?|ÉÕ_x001E_Y¥?Y+Bv®?Bö±@;ñ?ýq_x0013_Ï9øµ?_x0013_Ó£#_x0004_¶?_x0019_íOÇ ?Ø#_x001B_-v­?_x001C__x001A_ÿÛLº?&amp;L½KÁ[£?T(ÐT_x0018_Xª?ÿè_x0012_Ù¤ç?_x000C_¾_0_x0014_¬?¡O_x000B_(M¿¤?r8é_x0003__x0004_è÷©?'_x0019_qÎ0¤·?g~Ö}eµ?_x0018_¹öÝË_x0007_¬?6ÙxÓy¸?èy_x0002_kH¸?l_x0016_El_x000F_±?ùÆe_x0010_^?¡Ð_x000F_EZ)¹?/ù§ÀÀþ°?ù¶ìú_x0018_q²?þ_x000F_	tÙ_x0016_¤?ÚÓ_x0001__x000D_|_x000F_ª?_x0002_.=&lt;Î5¸?Ýó©rÎ£?dp÷`_x0019_³?*²/YCF¡?4»}D°?ïLU[øú¦?ñ#ëº?*w_x001A_R¼_x0017_£?ÂìD)@¬?_x001F_yÎf_x0011_±?îl_x0010_ÁÜ]±?Vå×Þ£?*ÛÛÁw¾¦?ºN«ö+_x0015_¬?®¥_x0014_Ôò§?¾_x000E_j£´?ùV|ô%?_x0006_eH_x0019_s³?òþ//¾w±?_x0001__x0003_Ä`$½@¯­?öpÛ6ä§?ßÞçj²?H±º_x000D_°_x001D_°?ªúÛ¸ ¥¨?_x001B_£¥g_x000D_²?Ü8ô_x0003_§´? _x0010_T°¦t?_x0012_^_x0002___x001E_«ª?¥È@c½³?fu?_x0016_°a¯?è_x0015_k¼U¶?_x000C_J_x0016__x0003_) ?²Ñl	Ð©?_x001D_õmÝ²ñ²?7jÖ¥	¸?j!ÃØîª?`_x0016_Làz_x0006_®?lª«"¸?GJÔÈá§?zÎá`;a²?_x001C_(.&amp;_x0017_Îº?%Þ¡tXéµ?_x0016__x0015_µ~+W¶?_x001E_³_x0010_âÊ_x0004_¹?ºº]V¨?Eàc_x001D_/¶²?Sv8ÓÆ?6_x0008_HÔÞ+©?RÐQ_x0004_W_x0007_¦?_x0018_êÉâäë¬?í»Ë_x0003__x0005_Õ9©?ÝêÂ_x0011_þ6²?pv_x0004_4þ?_x0017_1(Qµ¥?Þ(o_x0013_´Õ©?¢¼êa7÷°?52tÁµ_x0016_¸?g³_x0019_O²?É_x0014_·7´?v_x0016_Ý_x001B_¡?Bü_x000D_u¬?}EÐ¥R°?¾ê¬ÿ$_x0004_²?ÈqY5­?_x0002_µ_x000D_:× ?ÆÛ§AtÄ°?_x000B_ß_x001A_½':¸?_x0001_r%âu_x0013_µ?¶`®ç§®?5Qfü²?_x001E_W#*Mò´?_x0012_É:¸©?2ö¶]ml¤?_x001A_»Ï	¸?q¤Q?kç°?Ò }$êl´?ù=B_x0014__x001E_Y½?vrÄû_x000C_·?+ø_x000E__µ?ÛÎ_x0006_~¶?_x0004_ÏÉ&amp;¦_x000E_¯?êfT$n¶²?_x0001__x0002__x0011__x0007_¢õy·?Iå@Þ ?|!Ílå?B_x0006__x0016_=UC¯?ÕÉSwÝ_x000B_»?_x0004_»Qy·«?_x0012_t×_x0012_êJ¬?Û&gt;aè¯+µ?JrJä_x001C_¦?¬_x0005_ÌµP®?ñ_x0013_ÍI_x000E_´?ß\n#¥?!XQvhD³?&amp; _x0011_=_x001C_¬?.#%^H¸?&amp;S{¼_x0015_Ú¥?FP_x001C_¼®?æ¬_x0001_ÔeÄ±?¨¹£Ò'D´?Wp¨_x001A_¢»?=ú_x001E_¸_x0014_§?{C®-~±?_x0018_,ç»ÇP¦?X¢þ-¿_x0004_²?7[´ºµ·?åÐöU°?Zo°ôS·?&amp;C_x0010_µ ³?çy¶½Y°?¦E_x001D_ÉS²?_x0015_±jèç¾´?ÛV_x000F_¡_x0001__x0002__x0018__x0014_³?|¢!n_x001A__x0010_°?)@Ùã_x0018_°?$¢_x0006_÷ö««?pÜPõ_x000F_i?dþl_x0006__x0012_r°?¢ùF&lt;"«?y_x0007_|X÷²?_x0019__x0004_¿á_d±?v¬¸²üj¬?oÙeR±?U_x000F_84+¶?²_x000D_}ÛE}§?înîÐÊ°?ú/Afa¯?ØÚH	±?v¬_x001C_dú°¤?ê©n_x0004_A_x0003_®?A_x001C_S4c»?ºAe_x001D_[û¥?«q.Ëä¿¦?æ._x0011_¢Ë©?²Cc­-T·?gãj_x001D_¶_x0011_³?fâoo³?Ä_x000E_Õ ¨:²?h%ÑÐsÇª?°÷E&gt;ü¢?(Ýgç[V®?¾_x0010_[a¼_x001D_±?¸0\_x000D_ø±?Ú¬ÎcôÇ®?_x0001__x000B__x0004_1@)H°?z_x0003_!_x0013_E°?_x0008_Z±À¼Fª?ô_x0005_=;~ª¹?_x001C_þvêóý­?$_x0014_­ô©¦?`FC­Ôª?°_x0019_	æ_x0002_:ª?ômv_x0007__x0003_}¡?F?$å'-º?W[çuK_x001D_§?n^Ó_x0014_¹ª?(&amp;,¤=¤?Ì_x0004_þE:Ç¼?a¸àFR´?Ê3?WË±?Î¤Þè_x000C_.²?(TÁó-Ð´?$\WFµ_x0014_«?¾MÚ%_x0006_®?lR_x0011_ç§:µ?2I)è	¶§?_x0018_&gt;_x0012_&gt;Ñ«?_x000B_U¨1rÙ£?Òùß[E¶?X)z{¯?Nt_x0004__x001A__x000D_P±?%ØÈÓ¶?ÅP­ ò±?©àÍ¿?@^#Uî³?Ò_x0007_ _x0001__x0002_6ð¡?é_x0006_R?cÊC_x0013_í_x0004_¥?_x0008_­h­?|_x0016_à0óß¥?ÓìÀêêêµ?Þpñ;¡?È+_x0015_ÙNà¬?_x0002__x0010_v&amp;;_x0005_£?qËGEBïµ?L_x0015_Óa4«?_x0014_Î_x001D_?" ?áxý3Ê¹?ÞF}÷%ð§?U%Ò-±¶?ìßä_x0008_þÚ³?-_x001F_¸ª&lt;²?¬m9»µ_±?/ÑtÆRx³?4¥S?jS2)íè ?¢_x001D_îWi®?-¢°Lª8´?e{_x0006_Æ¼?3_x0007_5©_x0004_¬?âñwVÜ ?_x0011_,-5!&lt;·?b·ù_x0005_G?ª?^_x001B_8«W­?5N¼)ÿ¶?jaïçÑ¦?Yæ´qY ?_x0003_	­u_x0008_ÒñÞ·?_x0007_Âü+ø¹¹?ÒñKz_x0003_	­?¾_x0017_èL_x0006_®£?Ðx®«»Á§?7Iøl?p­ü,4Ý­?t&amp;«_x000F_J¦?Á§_x0005_1`±°?°*}Ü¬ã¯?ææDÏ¼Ô´?_x0004_ÑuX®?_x001A__x001A_^ç&lt;1®?ÉÎ(_x0002_¬÷³??_x001A__x0018_7_x000D_Â°?_x0001_]_¤?þÓXZÎ¥?ÑaIC®?Äzá¶?HBVVª°?Ã&amp;}ùI¯?¦/[N_x0010_µ¡?:ÚÞ`æ¿¨?&amp;5½T¡®?Gµ ¨)(³?w	_x0016__x0001_V®?XÄ­~ø¯?É_x001C__x0019_·?`¯_x0004_µ6_x0015_?^z_x0006_3©?Ãà|_x0016_Ú_x0014_°?à_x001A_ù!_x0002__x0004_û_x0002_¥?/_x0018_â¾¢£?×O_"._x0005_³?´¾tæ¥+ ?AÑ8_x0016__x000F__x0010_¶?v7¬Íe«?TEÖd®«?ÂYwÒ³¨?à}ÿ_x0011_²Í©?¼!li_x000F_@³?ß¶_x0003_µC ¹?ó[Ú'5¿?M¬êN_x0008__x0002_?ü_x0018_1Ä«¨?K[µçx±?$XàÛc¦?&gt;_x001F_	/J+ ?_x001A_¤·_x0014_Þ_x0001_£?å^,\s'¼?sà=ãÈN³?©­JNú_x001B_¶?¯O¾÷ª¦?ihgùðÌ½?&lt;_x0012_y_x0008_î_x0012_²?µò&gt;áÀ¡¸?_x0005_¥Fîà`°?ÞL	%®?ål5_x0001_&amp;øº?ªç°_x001C_ËÏ ?#ÎÎ·ó?Ù^×ÎÙp½?Ü'_?t£?_x0001__x0005_²Å=þz¸¥?À_x0013_t¯½_x0010_­?T_x0001__Öµ¾?³_x0012_6o@õ¶?_x001A__x000B_@Öl´?"xÞzÖ°?ØxL	8ÿ±?è_x0019_âü¨?Ê_x0012_\_x0003_#£?ëã%ú*°?¾ÜRôþ²?NÅÿÏOd?ÌÖS|M¤?¤_x001A_³ìÚµ?ØñþNT?_x0018_ÆÉ	,¸?M@_x0007_»	ãµ?Çæ\·TU°?_x0010_Äò|Ñ_x0015_¨?iöü_x001A_¢?Üº{Rí¥?_x0016_._x0019_l·?q³ïÙ,°?ãÿgö3´?]ÿ$¯ú®?_x0018_å_x0014__x0007__x0019_u¢?øÍ67Æß¥?¥i_x0004_t_x001C__x0002_³?j_x0015__x0018_.ï°?_x0010_O¤Ð? ?_x0001_Çie_x0015_\¡?\µõ_x0003__x0004_B¿·?­_x0001_¡í²?üO¢z_x0001_Æ§?Ì5h9_x0017_Â®?à°ñÁî±?qùQ_x001B_mÂ»?·`ÁÀÃÃ§?_x0001_ìa9a³?__x000E__x001D__x0002_â°?¬Û¤T_x0004__x0006_²?Þü_x0011_±?ÄoðÀ¸¨?Ü_x001C_]þ_x000F_²?¼ß|ñ¥?Û]x&amp;òµ?N%_x0014_ùª[¹?_x001C_É_x0019_át¤?!Â5^®×¹?{µØ«|ð³?Þ_x0019_©Od1§?aÕ~y¶?¬"éõ ?:òá ê²?q¯#ç_x000D_²¸?h_x0004_É]Ø²¯?YhP1µ?+ÝDeëj§?¬MÜ¿=©?¶Ìø?»_x001D_¢?N£í]ô³?c[Å´?Æf¥þ"_x000C_¤?_x0002__x0003_½s×À:à°?r;.Ð9½?¬NHøø¯?®}¸f®²?ßÜbZR±?G_x000F_QA\±?¥uH¿¢³?Å"Æåqµ·?  VÓó´?L_x0014_²ÈI¨?¼ÊïV³?þ¶9F÷?ÆBQª?¯v÷YÆï±?r£*íÉ«?Ö÷¢"6É ?hÀQo_x001F_©?Û®_x0001_»?_x0019_Ùß=¤?êhÙ&amp;Í­?æ_x001F_ø»êÖ¬?Ho°lV²?s_x0019_Oÿç±?FÜw9çt¢?·øÌd_x001C_þ¤?_SåàÄÖ¹?@A_x001A__x0002_®õ¬?¦p_x0003_§?ÔÃ=ÓH·?Ç§	&lt;P°?§+bÜ³ß°?_x0001_±î_x0001__x0003_¬:¯?Ê_x0017_®ê¯?F½§)0ç±?_x001E_¥¬w×£?cP¢îMn´?.ÓhÁU­?_x0016_U¢h/R¤?_x0002_)å~Þn¡?YQôu«x²?©ÔK_x0017_ §?$ªÃ_x0008_Ó¡?¬_x0011_¼%_x0013_²¹?ä;ÜB5£?ÐY_u¹?Z_x000B__x0013_®µ§?Å_x0016_ù_x001B_¢÷?_x0013_Âèýu¶?d/ÙpÓq¬?_jvô¯?_x0019__x000F_õüÖ¤?_x0006_§rµ?LL1´?8uò¹?¢QB%YÓ®?lxÃK¼_²?0»_x000D_O§Ý±?P_x0015_Yµ?4ëV¶«?Ö¦õ¡?näbnÐö´?#_x0008__x0001__x001B__x0010__x0007_°?C×¯R×¼?_x0004__x0008__x0010_&amp;|³?&gt; §G_x000E_?QGñøþ±?A_x001C_°uª²?Ð&gt;&lt;¶ ¬?çÜ_x0006_bP_x0007_°?0`©?ð*»C³?_x0002_ý9w_x0018_¢?¸bå®?_x0012__x0005_2­ýk®?(_x0010_*¤W¾?D3§¸³?ñkKUÏ_x001C_?_x0012_Fíp,­?6Á_x000B_"`µ?_x000C_ãå_x0012_£¯?_x001A__x0002_àw·¾ª?ÚOÆ*_x0014_½¤? &amp;ÕCLß¶?fg_x0003_T·?Õè0Êí¢²?»íÜyØ°?l9|±Ï²?xm_x001C_Ä_x0005_È­?}õÃ-¶?|§^ßô·?9Õx_x0004_´?³åöòöÏ?_x0001_Ùê±é\°?êÂñ×2~¬?óâ°x_x0002__x0006_Ñ´?Þ1Ën@²?_x0014_&gt;/¬¼?áùÉL´?[4¶?T_x0005__x001A_¨«?©\_x0005_3ý°?¹(UÏº°?§½w_x000E_-©µ?.ª¥(_x0011_¯?¦Ú_x0001_ç¹µ?&gt;\I°?V°lnDD¨?±GÚ~¶`º?K­x3eÃ°?òâ_x001E__x001C__x0014_R·?"¯Ì¹_x0010_Â§?_x0016_xâ¾t«?Á¡¦_x0001__x000D_¸?ÀT_x0014_Ú$Ü²?ûUiQc­?¬	{»0¯?__x0004_Fc°´?Ø?äc-ö«?,(y"è¸´?_x001C_Hz¡_x001C_R³?i5_x000F_¾S_x0003_´?ié_x0006_Ü\·?_x0004_&gt; ek_x0001_?HUr_x000F_r¯?[ô_x0004_É±?,\·k=²?_x0002__x0004__x0004_´Â,¾¯?SØ4±ÌF³?Fq2*=h©?ÚEb¼¨?ê`Z_x000F_Ef²?úÖ_x0019_Ô¾´?%«0%þ»?¦EkâÓª?_x0010__x0013_éû_x0019_`®?'ÈÒ_x0018_·?àò4_x000E_Ï_x001A_®?¶_x000E_ßB_x0013_,§?T_x0017_Èò©Ã¨?=_x0015_ç«y	°?eú¶[ù²?_x001E_±:»_x001E_²?_x001C__x000E__x001A_@°W´?&amp;4BîH¯?ìU±±?ÑÿªÓ¶?M#¹P±?_x001D__x0003_oA(²?9_x0010__x0012_oë³?øówÑO¥?Ð£©ïª?L;¦G|¯?MÜ_x001B_û³?j?¥P_x001B_¦?¾L_x0007_Ü_x0016__x0001_¥?d½s:r¸©?0Þìê?í®?_x000E_À@å_x0001__x0002_Ü­?@.R_x001A_²?Lé!6_x000E_ÿ±?4½_x0007_#µ?§ås_x0006_Ç¼?î_x0002__x0006_ÀO¤?4_x001D__x000C_²±?LÝx«ÄD?³¯,Xµ?àÍ¯) _x001B_?_x0012_Î_x000B_©õ®?óìdÕFº?_x000E__x001B_!_x000F_.®?üøàñU&gt;¯?÷ÇùPj¡?¸ý_x0015_z·Ý?¬_x001A_Æ=uA²?2ß_x0006_v³?Þcú6qÝ²?bÓ8|¸?|_x0014_g[.ª¬?ï_x0019_ä½D£°?'}Ð¸]´?_x000C_B	"¯?§0mâ5A³?|&amp;i4JA±?1Hï¦í¶?¤Ð#ø[µ?_x0014_:ßõã³´?¤_x0018_Â'´?xYfÑ`Hª?æª7§_x0006_«?_x0002__x0003_Ä¥íZµ?$ï4pÍ¹?zïßW!3ª?Æ\¹¡2Y¯?__x0005_ÜÅ_x0002_&gt;´?·åñÃ?üö_x0010_T_x000F_¤?²â_x0001_°J¸±?8 4ÜH_x0003_­?À@*³~[²?@¥ÁM¹®?_x0006_Òi_x0006__x001A_º¢?öÍ&amp;¯ ?}96c_x000D_ä?B_x001D_Õâiª?â¹lÊ¸?w_x0016_µF¢?_x0010_|¾~¦·?P,_x000C_Ã.³´?ýáÎr0°?¢£ªõÞ_x001E_¨?XÎ=±÷³?yXïØ¦µ?_x000F__x0005_Öè×¦?ºÅä|o¤?ËìMPQ_x0019_¸?}Í[:@ò°? ©JÞ ;«?lß©+ÜÄ°?A°ßC\°?lßÒæîÐ£?ü_x0003__x0005_\hª?_x0010_]@ÌI­?_x001A_U]¹¸?EíÉK:²?¶Â?å[¯?\i¨MÈº°?BÝDñ_x0019_©?¾#F¹?.[_x0007_ï°]?º_x0005_EFLü³?z¹¦_x000F_ª¼°?ä_x0004_Kâôô³?T~_x001A_Èa°?õ)rB_x0003_´°?H½Ë_x0016_{_x0002_¨?öv,8I²?È|·_x0008_3¦?Ü	\Üþ·?ëÓj_x000D_Û_x0008_º?íZ`( ? _x0019_»\x©?¼_x000C_U\¦?»õ~×ûö¶?_x001E_~_x000B_­"«?_x0012_Ù_x0011_¤_x000D_®?_x0001_òt´±³?"¨ì³Úÿ²?¬ß_x0016_¼ê¦?Á_x0010__x0017_3^°?Ð_x0017_Ä ð5¶?è_x0002_Ej_x000F_¤¬?`ÙæLÝ©?_x0001__x0002__x0006_Ìl9®?"_x0003_ÂÃÅâ©?¢´_x001F_Ãã?nl_U ?TÖpÇ&amp;5?ÌL9AæÏ§?ÔZBh¢³?qýè·\`±?î¾·®Æ¬?Àz¨x_x0001_­?_x0008_þðÐ³?ÊR_x001E__x0005_°®?Öç&amp;P6©?_x0018_ßâÏã¢?äß»æµ_x000B_©?C=6_x0004_R±?_x0018_8mýý³?ò¶¹â\_x0011_­?ÇSHì5³?Í³î+²?sÚ{£5°?ßL¸(x®º?Õ_x0008_ªn_x0012_Û´?i(h&gt;[Ù±?P{B_è-?,aZ_x000C_-¼?.: _x001D_úè¸?&gt;îF_x0003__x0007_?_x0001_EË7Å©?0Tv_x0015_&gt;L®?_x001D_ã¤ó¶·?òmP|_x0001__x0004_i¡? ÉjýØ´?¯ºöÚÉ¸?hÛ_x0002_Üî;«?@ÝE8w(´?_x001D_LÿDfº?_x0001__x001C_Üuñ§?âÏ_x001F_5H¢?º.ú¸Õ¸?EÝØ)_x0012__x000F_±?4^¥_´ò¨?üaNÒ²?d_x0018_Å2ºß®?vK-ß_x0013_À£?¶ÍÑ_x0003_[«?T¾y)Ð®?Ã_x0012_Õè'¸?«üh~ª?9WyÚK°?sKÒ¿Ù´´?3Ð¥:$ëµ?`nïWàè¹?z_x0004_ôR²2®?ÔYÝ}ä®?àZ+nj«?®»%7î_x001B_¬?õÎ_x0013_I£?|_x0006__x0018_&amp;¡×¤?¸âza»¾¦?Ìqü¨I°?¿\ï8-´?¼Âùuù.©?_x0004__x0005_º¢É®_x0011_°?e[Ä_x0002_òU¡?6vÚ«?{½È¿ñ_x001A_¹?_x0011_9\_x0003_OS£?ñ|§Å_x001D_X¤?£3«_x000F_?Î_ú]=û¶?T³ö«¦µ?Äv0-¦?jË_´YÝ²?YMqoªj£?Þ_x0008_mAKÔ?_x000E_c·Îq¬?_x001E_ _x0017_GíÉ¯?ÎÝ_x0004_Ïy±?Ð_x001B_Jº­?B5«ZG¦?¬ù_x001A_ÿ´?_x0006_=Ç_x0001_Ñ©?ÈAQñ·?ÆZr_x0018_]û­?J2Òwü³?ÎÃV¿Å¬?Ä0¼2¬9¯?¢_x000E_ð_x001C_L]¢?oÐX9?³?6;·¹?_x000B_º_x000C__x0014_­?Â¬_x001B_X2°?Ì&lt;Ì®?ÏÕM_x0007__x000B_ùÏ¶?ÙÆCy_x0001_C±?ó¦_x0016_Þ_x001E__x0008_¸?uÍ4Ï[/·?f[0_x0016_|ª?²b	¶+Ð®?_x000D_i·v¨?Ì§_x0012__x0017_f¶?aÂ½ñÂ_x0005_°?Ò¤¦c`º?ÔÃt,Cu¢?°k!Gº·¥?aXXvt¢?Q%3ÎT´?bm6jA£?rOq$³¯? _x0004_ÝÃ?uª_æ£?(d}oÆöº?Lßßeîß¸?1Rôg*´?ÒªÇt¤?_x0003_ü´_x0002_=´?õ_x0014_ÅJëM²?¶îä_x000D_?Ñ§?DºpÚô?°?Ç_x0006__x001D_±Xt ?¤s5{±?Q0±àJ·´?ÆÞÔ_x0003_8á³?ph)¶áÂ¯?|%ú8¢?_x0002__x000B_tOuPî ±?Â©_x0007_@Æe»?Øþý_x0007_µ?T-O;=?´?ø_x001E_òÈx¤?	p¨T_x001B_?´_x0008_¹/_x0015_°?ÐÃ_x001A__x0006__x000F_¨?.rE)Ð/­?ÖS_x0001_LÉ%¶?ã_x0005_Q,_x0004_¦?Ö_x001C_d(þ_x0007_«?_x001B_9ÌK&lt;è°?&amp;8øû§?'k`§ÕÆµ?_x0005_3Aeòs¸?èèQdð§?_x0006__x0015_oËB¤?!T Å¤?èt_x0003_Ï+º?A_x0019_Û_x0014_ì_x0006_°?0ÀÉës©?þ|_x0019_Ì_x0012_¶?J D1"£¡?±¼×2w³?)îùÿA}¸?_x0002_«¼Q²?Qß_x001E_#Óß¢?^óÑF_x0017_ª?1ú_x0017_¡_x0017_Â¸?_x000C_sîfz¸?èp_x001C_í_x0002__x0005_}ü©?á_x000B__x0002_1»³?Øn¬J'­?Â|_x0019_=G@ª?{~áÈ_x0016_¹?"3_x001B_¯?¼D65'%­?¥_x0014_Ùî¥²?¯m¢_x0016_å²?ç^_x001C__x0005_©?Bü¼a¦?±4á_x0006_±W´?¬}Ôä°?_x001E_P?ã_?ÅöEI_x0019_h²? FD,û­?$ßRÏ_x0018_³?ZÁk/_x001F__x0003_°?v*7ØS{®?Â²CùÍc­?jë_x0007_4­?¨-Òå¤¦?_x000C_;¬y5³?¢txÑ.Aª?Râº7_x001D_ï¢?dÿ5wÔ¢?_x0001_¯Oý#Ä·?ÐÜJ¤«?Ád©.Å_x0004_§?Ö7ðþ³µ©?4Di:ÃÞ²?_x0002_®ê_x0015_©Þ¬?_x0001__x0003_sQ1_x0018_º?mX÷Õúª?_x0008_ÙÖýK³?j (ÒÂ¯?:_x000B_v¬h³¦?ªvjd¨É´?±4w·²?T_x000B_ª.ºª?Fßá§¿·¤?_x0005__x0002_{53§?bÐ1¬?ùØ&gt;³Á?·_x000D_½Tã?Ì(wØ?º? ÎcµÇ©?¸AÙTÎ¶?8÷ìão©?Ám×F_x0017_¥?::Co¤?_x000B_ÿéFÍr¼?då.Û¼ª?è¬|Q¯?W]e_x0001_¼¶?´u×!*²?T_x0008_Kç_x000B_Å«?4_³gÍ_x001D_¹?_x0010_y2º@©?_x0012__x0006_a@&amp;¯?_x001F_$ìNµ?üé_x000B_ZË¬?3ûó«_x0002_7¶?t=¨G_x0002__x0003_³ä?dÊL.¿^°?òtÛÈª?òtÁÒAV±??`!-ðX¢?0_x000E_+{?ª¥IL«R?*	!@©?ÚB®4,º?Ú¿|¡?ÙüR}Ã¦?_x0008_w7_x0003_ª?_x001B_è&amp;¢¢º?d!{vK1?¯8_x0018_fpÏ¦?PßJ¼?¢só_x001B_®?0×È±¼,¥?äÝå_x0014_&amp;¨?¸|6_x0010_'¨?a¼%ÛÐ¹?öí*Iqéµ?î_x0003_1Üva±?,¢"oèu³?4:_x0016__x0001_ª|«?ÇÒg$p³? ³Í+Ä¯³?8{roþÖ¬?_x000E_hBAÂh¬?þdÏ*£Û¢?aÜ%¥t_x0018_´?gFýÌ^²?_x0001__x0002__x0019_}oAÀ^±?¬Ö?ý¬?2½3Ñz¡?&gt;5L¹_x0018_¯?Z¹IÊ¶?p7dúM°?õe¾T¯ø±?T½l_x0002_pØ°?_x0001_O_x0013_ã_x0016__x001A_«?Ò×î_x0011_áÜ»?Ò¿­_x0013_ø?Ô^Ráh÷¯?â_x001C_ãÉ¨ç¥?°Ä¾Ô¶?0Va¹ì¤?JqÈßFè«?"õò_x001E_­?ÜC¿Ò¤?Þûé°Ë¬?¤Ê0A¦®?(@PNk_x0018_¬?è¸Ýß%4?_x001D_X	¸_x0006_°?Æ|òØ_x0005_±?JØó©?ò¿zâ£?_x0001_ú].¯?)_x0010__x0001_Ô0s·?q_x0014_øJí¶?ú¹_d.Bµ?_x000E_åÞ¼«³?¸1:_x0001__x0003_oE«?¦&lt;ûX©?â|D¿~·?Ä8_x0014_èa²ª?Ôý_x001A_8?Px_x0013__x0001_8¢?Unßx+±?0°îÊÈG©?_x0018__x0016_ðøØ©?°Ì_x0002_Úd.­?}çî^_x000B_±?½´ÉßCð?þ_x001F_ E|²?¯iµê ?_x0003_Ã_x0006_æ(°¯?lë_x001D_¸Ü_x0005_²?Ë:úN¤¦²?/öÍÖÎÉ¢?çäØRð_x001D_±?_x0001_b4@_x0015_¢?è|¬Óñ«?hcB9*¶?7±éÂ±?g§R-B]³?Ù¿F¤_x000E_¤?¨éäTäì¡?51ü_x0008__x001E_Ð±?,2ò7²¥³?¢ôy_x000B_A?b"m_x001C_«?*÷¹¢J¬?«M? þ±?_x0001__x0002_ú^È_P±?;Klr|³?Dü_x000F_B3­?_x0016_À_x0019_÷®Ì±?²-XÉNÉ°?_x0012_K7çç5£?f_x0011_ô-M¶?jË:s¯?~7Û´âè¦?Ì¥^¤Ï¶?Ê^[sÎ}¬?Ñð®_x0015__x0011_±?à$?Ì@_x000F_ª?øµy2ÓH£?u;A|°?¤ÿcL°?Û_x001B_)_x000B__x0007_¸?7Wgnj}±?ÒÜw¨¢?¬l×_x0004_ä_x0010_©? +!$­?Ò_x0004_öQ&gt;§?=ÆsÛÃ»?å£«²£?_x0005_áí &lt;¶?_x000C_=yÓ£ª¸?"_x0006_s¼ã©?2_x0013_ºQ_x0018_¥?Í¾_x0006_;_x001F_I?î#_x0015_©îE?®_x0008_¤w@·?ý_x0006__x0007_Ò_x0001__x0002_·^?å-ÿDU_x0017_ ?=Zw_x001F_-t¶?"öT2' ?ÆZûÛ$¬?²KM_x0015_¨¨?êè·Ø¡?æ1XðØv¤?Â­&amp;à^~¤?ªÙÑª-_x001F_·?Þ_x001B__x0015_}n¯?b_x0013_üCÕª?ùSPY_x001D_N³?2nâ_x001E_/°?Wü Ó¸?ÔødG²?+_x001A_aâ(D¦?¦/¨Ì|§?ô[¸?°-·µ¤3¨?Úí·óE ¶?'Áo&gt;Ô?|t_x0006_UPj«?_x0014_	_x0017__x0003_ 3¢?_x000B_U÷¯Gf¶?púòå´?X_x0004_r}_x0008__x000C_©?blETÊ«?Ü6_x0010_!ôã¬?ý´¤!_x0018_ ?üóè&amp;È¤?LÆöÄ¤Â©?_x0004__x0005_k#Þ3N_x000F_¹?xÊA·?ìÌo³?¢£3Eî¥?0_x0013_Ëõ»¤?jýÜ(3_x0018_¯?mðÙæí_x0018_´?_x0008_d:µEf«?Àà+ÚDÒ ?\_x001E_Ò³§3¬?æ¬_x0001_ûÙ¨?ì2u^à_x001F_²?tºO'_x001A_¤?t5½@ÊÃ?B*m:.¨§?*n`_x000E_dK¯?_x0001_HpUþµ?²Wer7é¨?IÝyö(q§?Ü_x001F_-Ey®?ï_x001D_ ©?_x001E__x0002_;N_x0017_²?¨|_x0003_0d±?®ÐL_x001C_½®?.s.ÌDª?¢MÖé_x000C_²?Ð°_x0019_&amp;ì_x000F_¼?¾çïÏª?_x0016_'_x000B_ÍêÖ­?_x000B_JWß_x0018_¶?¸ykx¡ª?hi5Ã_x0002__x0003_t/»?²àíßÕ©?ÒÔ&lt;9i¦?­hýÞ?´?¼ÓÊÍ¬´?£u¢Þ3»?Àùlß ?	¥_x000E_O_x001C_´?~[.9s?¤_x0018_Nãî_x0006_­?I¡ÅÑ5±?%ÿ_x0017_±L_x000D_°?ÂÄ_x0001_ß_x0006_?¬ÿx_x001A_-2£?Ï1ëµ?|ªéÉ&amp;T?_x001C_DèãÍ¥?I]DýM¬µ?¦¯ »'o­?§ÑBàb²?H¢Õ)­?1_x0018_Þ4³?pä_x001E_¾«?¸^CÐ_x0018_R¶?ø¬{_x000C_ë.¦?«Ý^Ú®?þ_x0012_(i½Q¤?_x0002_ªÈ¥çÎ¦?ôÁ!Õ_x0017_?7¦3±¸?¯êî¾Õ¸?!8³ç_x000C_¶?</t>
  </si>
  <si>
    <t>c82e982d7d12b490900761db8c44d202_x0001__x0006__x0019_ò/S&amp;°?¤sÙñ¤?ØN?FXÀ¶?¤¨y8]¥?Úõjg_x001B_Fª?_x000E_¦AÓ¦?vvÆ¯I³?_x0003_è;Û9²?8[_x0012_q_x0011_¬?lØãô^ñ®?/`_x001D__ãµ?_x001A_¯C0ª?&amp;GG*¼°?¹e_x0014_fÁ_x0005_?ï(¦&lt;¯©°?Û]Oÿ£?t.Ç_x001C_D¯?´Ós+m_x0019_«?ìg¥Þ¶?Z'Ó î¸¯?_x000D_»4ìoOº?b_x001B_ú³¥?_x0004_û¬&gt;²î²?0MG_x0010_Ë²?&gt;_±¡¯?Ê_x0016_½®0°?ýö%_x0011_Ö«?6$_x000F_m®?¶¥ðZ«åª?cQAû70³?ì_x000B_ç_x0002_ª­?ØúK_x0003__x0005__x0004_û ?(öÓØº?5ÿ\¶Îs²?¶dæ_x0016__x0014_*°?/Ã_x001B_ÜJ³?±¥òJð¬?ø/_x0004_X_x001E_ª«?ïzÂØ¶?@	_x0001__­?=Ì£ì³9¦?¨@zñï²?P_x0013_ãaÛ¹?iT=³?aaÛL_Z±?_x000E_½E33|?Ô¡¤FÛ&gt;?Ì1_x0014_-_x0002_K²?_x0012_~w!~·?¶ÍEî³?5#è_x000E_B·?Ì .	_x000E__x001E_?úÝ#ì`¬?_x001F_?î_x0018_µ?f¸¡?¢w_x0017_AZ­?T±9_x0004_z¨?¼bþúèà¨?hÐûïÊÁ¯?ëgõ_x0008_¢Pµ?ßæeG_x0001_Gµ?_x0014_ýíÎh¬?µ1"=?o°?_x0001__x0004_P	(_x001D_m¤?_x001F__x0004_diÀ_x0006_±?_x0001__x0011_õ¼«?Ã©V?ùê^2ÿß³?	_x0003_ø\$©?Ô%eMÞý¬?4_x0008_±_x001A_Ö§?ëXùüã%´?Â9MT(«?¸ðÃ_x0016_¼? ?³OY¸W«²?Pï¥@³Ë¨?l¸kñâ¯?%ðýMkü³?0mÀ\]Ø²?RN`ß?_x0004_Á&amp;8µ?fÒ_x001C_´Dn³?À 5xÚ¦?l_x000B_Ná_x0001_:¬?Ø×ÅEL)³?`¾Yt·?_x001B_Öê&gt;Þ±?KÃÐÂ¦¦¶?ª_x0002_ï_x0016_«?}¨¿0dµ?äãhzä½?²xü¬ñY¸?ì}_x0003_N#ç²?ã_x0003_Í¢?øÄ¬_x0003__x0004_D­?W¾ Ò®?©ruB±?'lI_x001D_õò¹?lùi±ó¶?_x001E__x001F_h`^H¤?ÜaN¾Zæ«?_x0001_$îß+A³?o8¡_x0007_Ñ2°?BVa{_x0011_z«? b5à«?òØ8Qµ×¨?Z_x001F_nÈ­¶? àßÊm[·?|yH_x0015__x0002__x0015_¢?§á_x001F_OLá³?I_x0019_Æu¼¶?ú}_x001C_0Nµ?{ÑÂt´Ä·?_x0011_£òÊ5`¶?°ÔíZû¡?F3	Ú_x001B__x0008_¨?_x0005__x001A_Ù#©°?Û»I_x0002_/°?z&amp;Aiç ?ÁIê|´©?M¤åc©·?0¼ÆJ	z¨?V'`rß¥?=4UÝdç¥?°uº_x0012_S_x0018_©?ÞuNE_x0017_D­?_x0001__x0002_¦ßÓê®?]Q]°´²?gEÜÂ_x000C_¯³?ú¹_x001C_@ÿEª?x d~_x0001_Ç?·/Ä­Û°?c¦_x000D__x0014_¬?îéeµÏ­?¤_x0002_z&lt;?PÈuÜ¡?á}ËÏ"p°?Ä-^!­?!à$Øµ ?:¦oBdª?4ª_x001C_	 °³?Ó_x001E_\_x001F_¯ª?Öí_x0012__x001C_B©?CÚ*geI±?*ç.F§?æ©+_x001B_Ø¡??&lt;¾$­°?ï3*1rÏ´?8g!FÐ¥?"__x001F_|J_x001A_¢?_x0018_Û`é2´?:fï°b°?ac÷U[0?ÜVezæ´§?Z_x0005__x0010_ÿP/«?|_x0015__x0011_&gt;~ ?ìN¬é¢? ÒÙM_x0001__x0004_¶{?åîtË_x0015_L¥?ô£V5_x0015_º?øi}¨P¶?llTT¥?+*ÚD¦?)rBtF®?Tâÿ¸	&amp;±?æg._x0013_È¦?$h_x0014_ýßª?¼_x001B_~tð_x001B_³?^'M¨?ÿj©éÙ²?Ñäú´¶?¶×Ñõ5y°?x-_x0003_Ìø£?)¢¿&lt;å¥?âP«b±?á_x000C_mÛó_x000B_²?½_x0018_ÿD_x0002_7¦?Xr_x000E_íMË±?²³_x0013_ ©?Ø)_x0004_©âF?fÕâ-÷¶?ÜHò´²?òëBmeT§?úç:Ù±¯µ?_x0019_áý:®¥?Z9	Úº­?_x001D_æÈb´?îÆð_x0019_º?Nxm'm®?_x0002__x0003_X_x0015__x0005_ 54²?'úøXH´?`tû:_x0008_²?ºK¹¬õ¶?µ_x0013_3Ú1ä³?Üâg_x000C_Oo¬?LGÉý¤?º_x0003__x001A_ÊÀµ­?_x0016__x0015_ñ«_x001D__x0012_º?kàªhi¬°?èR?0Ç¢?Æ ]_x0016_zâ¶?T|D&gt;_x001E_Í·?:wÔ­N2­?ª_x0019_D?´À¤?§ÒíGW³?l_x001B_l^ñ«?A__x0014_¬?¢GYr_x001D_s©?~èG³`¦?àÈÐ_x0015_ó?FiÆ#Uú£?úúÁé7©?#¥_x0014_¤8··?_x0011_v¿àH§?ÊZ&lt;Æ§?L'°®_x000C__x0001_¦?\úx:z@²?·ôÆÎlº?o±ÚG¥?µ§_x001F_âMÔ°?_x001A_Pl¾_x0001__x0002_¡_x0012_«?ÎñN_x0012_ü¢´?ÌnK_x0013_ö«?_Kxt,±?ü[Q_x001B_}®?.ZFÁ~³?v¡	d§°?Frõí'â¸?Å¾gX6E²?ê_x000B_öE5_x0006_¬?_x0002_=]_x0011_¯?_x0017_ÎÚ9Î5·?JÒç»¤?îÏ¾_(ª?§GíÄâ²?&amp;_x0008__x0004__x001A_vÔ±?_x000E_Çäx~«?tÐà£_x001D_®?òø`­?	¬?zÕ1/F¿ª?¯6%¹_x000D_&amp;¦?:i8erf¨?&lt;µ×_x001C_kª?¸þ&lt;_x000F_à¬?Â'­ñ7?Gym³?²&gt;ãÝ_x000C_¾°?E_x0019_.%¹Ä¸? 1R_x0006_W_x001A_»?_bA²?¯_x001F_6p³?_x0012_n×åQ\¯?_x0002__x0003_Qx²F¸?"$Ý5«?ò_¾r°?_x0001_Gwµ?4_x0018_ð[¦?T_x0006__x000B_rk¡?GR;Á½ ?6¼O¨_x0014_È¨?§Öß²?½Ü_x0015__x000D__x0015_ú³?_x000C_8_x0003_?Ñ£?±Xy÷qÞ¹?rj_x0003_ê«?ø=ì«ª[³?ä¢[¯_x0014_²?FTÏ_x001B_¦b¢?|_x000C_Â"ìï°?YÞB½:¤?©¯bPp_x0006_¤?æ'_x0012_áÄª?.!_x0012_y³?_x001C_°?YU©?ÈÓ#á¿&lt;?ê[¤£x¥?pað ?¼Ä_x0005_Ô«?|0'Ä_x001C_~?P|.hÓ_x0015_¬?³85b¹·?ÁykÞJ5²?ô_x0015_+#_x001D__x001B_µ?tÌ_x0002__x0003_WÕ?_x0012_eTQàF©?Îj3ç_x0010_¨?B)Yj6}¥?ôjZ&lt;§?¸ÕßNµ?áD±wq²?	¯¸/s¦?¥_x000F__x001E_êI_x001F_¶?._x001C_ª3å¡«?@dt%®?zh:½°¢?_x0002_©ÍôN³?N}8ç_x0017_ ¬?ÉpÍ[º?~~Ç±ï7¨?ªÛ_x001C_ì_x0006_­¬?_x0001_!àÝÅ	¶?ø^)=_x0006_¢?_x0017__x0010__x0010_°?_x0014__x000F_ç"âÂ¯?¥_x0019__x0015_Ì_x0003_v´?æ8¹m_Á£?x_x0015_Àpq?Â%_x001B_*Õ©?Þt»Pçn²?Ö_x0005_Ghê¶?rzöQnµ?\acÊ³¿­?ÀäÈº¥?¬Ã@l-s´?,Ìçâ«õ¡?_x0004__x0006_¦£_x0008_p¥¬?æ&lt;¹?7¹?$qÅ@­?êëæ?øWµ?&amp;I"¾+¬?²_x0019_h«7H¤?½D_x0001_U_x001B_$§?_x0003_,_x0008_Wã¤?ØB¬m_x0016_«?%îý_x001F_å¤?9ó_x001E_&gt;u²?Ô±Bgu ®?_x0016_Z_x0005_	«?_x0016__x001E_tIY§?Ê_x000D_B§â§?¡Ðåwâ3¥?;Ñ_x0014_ êøº?6pÐrT·?°ü=wú¦?FÀ Õ?_x0016_êÜLØñ¡?p_x0015_ÜÄro°?ú½f#_x000F_Þ·?!m_x001C_¤+¦?%zSuiº?0_x0003_ÿø@¯­?øwñð«?_x001B__x000B_·?ÜG£ü_x0002_7¶?]ÖQ,!´?ê_x0010_6û_x0016_?Ãú©*_x0002__x0003_÷L¹?%~ñ+|Á·?å_x0011_ÒÜ-Y ?"_x001E_d_x001B_0§?NB~4Å¶²?0¦_x0018_¾}±?§Ë"Q²¦?ÒYTJ_x001B_¢? J±_x0003_+_x001A_«?¼$¨_x0013_H¬?@u|/ùé£?RäåËî¯?UAÝ±?&amp;Îí,¥?_x0004_Wø±ªÄ²?û#Ò»ð_x000F_¡?î#4'Ñ&lt;ª?è&lt;Ö&lt;±ð¯?°¢Þ1ô«?¶GÁ¡þ6¹?_x000B_»ù¬u¥²?ôK_x0013_Æ©?ã¯_x000F_9`ò³?¦&lt;_x0010_Þ¸8°?ÔÛ_x0005_ál«?@ÛJó£7´?.çÉ§¨?.Ó_x0001_x¶?øéê;a¢?ÐcvÂÓ^¨? GúÞ¶?P_x0014_Èï_x0015_­?_x0001__x0003__x0014_Ü!¡±?k,_x0014_o2Û´?®ëQÒ__x001D_¯?Ê}#Úe ?iBd(T?Vq"I´?¡@¯_x0005_±?³äÎ¹ñæ±?LvWé:¶¬?Rè_x001E_x£ï³?_x0014_8_x0012_õÿ_x001E_­?·iÞÿ_x001B_´?ç8&lt;²?T+HÎÏ?FÿUøõÓ¹?ÔfBUäU°?¥ææÐÐ_x000E_±?¶ï%_x000B_ñ°?Ì¢_x0004_?ã£#Ç×?a_x0015_ùr_x0011_® ?*Ô²HSå?b[a5Ã# ?ÆÈB¿4¿ª?à]T_x0002_«×±?v_x0016__x000D_)Tª?*U.@ª?úë&gt;Ï¾¸?_x0004_Ò^ÕT¡?×Õ~Ñ³?¶!?}6©?ð/_x001D__x0001__x0002__x001D_§?Ì_x0007__x0006_HK·?((÷$R¯?îòÆäåx¡?:¿døg¨?ê ÂJ§?yS0·?$ôêr4¦?±Q3_x0005_ð°?0'ùU·¦?&amp;_x000D_JPö¨?eÚx_x0012_AÜµ?_x0014_Á(´?j:Õïk®?ä;ÂÔzº®?³ÆKÍ6¹?@0³A=£?º_x0011_&gt;lÌ_x0008_¥?À»DHÄ?_x000B_ð³×_x0018_?ô¿S9h«?xéJ_x001E_çí°?@ïsªà¦?ê2_x000F_z³?ÜYeB¡ª?_x0004_¬S_x0017_`³?à]@_x0006_`¦?_x0019_úÜ' °?Ø×qÀz?¨?ò2D.¡?ª×ÑILï°?©yÚÅ&gt;_x0015_´?_x0002__x0005__x0001__x0011_í_x0001_{ù°?¦+_x0001_¥Í±?«¥E0V±?tCN¤âÝ´?TG¥~Ë±?ûNÅLG¥?\0ãþâ¤?Ä#6ªi¨?v_x0007_ãs]!µ?þï:_x0010_ÑD¨?Q÷°o¶?Þ%&lt;öÚ¦¯?A$y°?ÿ_x0005__ ¦?_x0008__x001A_@¨«?_x0003_ÆÁ_x0015_	¹?¢Ü_x0018_ËºA©?	#³U¸?ÆPÑ4ÿ¹?lj¡ëö§?ôy?_x000E_O¤?.Uåý.Q?nDø#§¹?L,æYx«?Þ8]í?®?Ý_x000B__x0004_ó²?êèD~_x0014_¨®?ºÆÐr%¥?Ês8íã®?ðÿ_x001D_÷¹?~kåÏ·»?ô*_x001C_4_x0002__x0003_+K·?2ê§ë¬?(­:9!­? üë_x000C_¸É·?/_x0012_ea0j¸?Ûbq?m_x0018_«s©?f?iuK®?Lëú|O¥?|_x001B_'ßc¨?ôO\yº­?8GÞ·9è¨?_x001C__x0018_HéÒ#®?_x0016_09ç/¤?ùE	ávü?_x0003_¥Fëg§?N)Lí_x0010_³?ó0]&lt;ã°?~¡· 4®?¦ÅT_x0019__x0004_e³?Ú:Ûâ_x0007_°?²_x0016_É@«·­?;¦½7D½?^LÇ"_x0011_E´?%)_x0016_n~¶?KS7,Ny§?ÆV®ªë§?0®ÕF¨?	ád8Ó¤?æ«âõö[´?_x0016_îö=Q¨?[b_x0001_c¢°?_x0001__x0003_6 ëgh¯?ñÝÐ\_x0003__x0012_´?i_x0002_álbÙ¦?r¢Y¤E)°?_x0003_äÐzÖ_x0010_ ?*u~l&gt;ñ®?_x0005_%Ç_x001A_w;²?ºHÄªXÍ¸?_x001E_á_x000D_Ñ_x0016_©?(õ°3D_x0005_µ?ÒNÅ«Ó¯?wåIùç_x001A_·?¸Màö²?°l5§®?ðÕÐÙ¸?½´ÿ[Rx³?+sÎ_x0007_´?J^-4K÷¶?O&lt;¯Xã·?Ô®ù_ì¼®?¬ù#½Ô_x000E_ª?oàù	ö¹?Å¼2åð·?¯ÿ¼þ¶?E¯KÊ§µ?l_x0004_Uh#¤?tÐ_x0006_]m±?ÁK+¡ÇC?_x000B_8¾ßA³?âÐOìM_x0015_µ?_x000E_}½á&lt;ª?¼0g8_x0006_	_x0019_q¢?\_x001F_|íe»?±yXQM¼³?f°Ç_x001B_¶?.¤×h°¬?=_x0008_S_x0002_QÍ?_x001A__x0004_M7Ñ¬?Ç_x0008_*S¹°?_x0002_üÖ9Í°?¤Lcl¤?W¢[_x001D_¥¸?ÓgàèÈ?ç2ÚÒS¬²?;x^|´?8ëËø²?}Ë!Ê²?ðèÀ	~«?èx­w+¨?z_x0006__x0004__x0003_Ô°?_x001C_òt¸)¢?^#Ä«Ë:³?F*ÌÓ_x0014__x0001_®?ôÔ³2&amp;å°?|Ww±«?¬ããñ	¯?Üsyp·?´_x0010_ÀpÌ¹?Ö"5_x0016_áÙ±?L;_x000C_Å_x0006_¦¹?_x0018_ª¤«BÂª?br^Ä_x0007__x0007_©?£Á;_x0005_Ò~´?_x0002__x0005_Æ~õþ¼?jý¥_x0017_×ì³?_x001C_ØºñÒ®?O«-ö¶Õ¡?0:ßÖ(«?_x001B_979¸?µjy_x0012_+t¶?Èú_x0002_«_x001A_ç°?R_x0003_cª_¥?2ûÐtõL®?4( IW»?%F¥_x001C_·úµ?$Ë[_x0002_±?ð_x001B__x0017_ÁMÜ¬?/&amp;Y¶_x001B_sº?Jfðµ]}±?_x0019_±ÿ¢U²?þ&gt;êÐsµ?Ë¹}_x000E_ZO³?±ô'_x0004_;î´?°ÍzJ_x0001_ô¬?_x0019_5Ã/ZÒ±?h ¶_x0013_`m®?º¤CDY³?òÐ"´?þô_x000E_]¹l®?IÐ_x0018_~_x000F_n¹?!K*×äË?aÛÛÃ«²?þË_x000B_Öª¤?ú_x0008_µßY?H×èÖ_x0005__x0007_÷°¶?W¤øh  º?ýôË_x0002_Áÿ·?xl|$´«?Q²_x0017_çù³? 	ÂÌÅ_x0001_©?o4kËµ?ûF_x0018_4_x0011_w´?ÿÿÌ»î±?"öLbÌ³?_x001C__x0006_N_x0013_¥?\Ý?ÃÙ(²?¾Vbk±´?IÅ0Ü®¦?ãº÷_x000C_6_x001C_±?m½_õ_x0006_&lt;£?Lxõ}Ái©?þnVÌFD³?3EKÂõÐ¥?j_x0003__x0006_k¡µ?C_x001F_\_x000D_ôé¦?jË¯ Bc°?Ò×eR0ß¦?ü¾{ßv'®?NDyÈºw®?Ñ0w¡¥?HÚþ&gt;«?R_x000F_:_x0004_§?-_x0002_êÊe)±?Tò_x0016_XAv´?7vëØ8¹³? r	Y(M³?_x0002__x0005_Å°ÝQZ_x0008_µ?r¤U_x000D_¯?25_x0008_F´_x0001_§?¯ÒRªÃ²?¦ýÀvÀ5§?(ÇØBý¥?j_x000E__x000C_j5´?*~¿£¬?«³Fe¡[±?îQè_x001D__x000C_{¤?FhAÑíø´?¢P/ßÂK¸?_x0006__x000B_'äÑ_x001D_²?qø_x001A_J®[·?_x0018_á¹çmé¬?_x001B_Û±÷_x001D_Ô?@æ_x001A_áí«?¡vÒÙ_x0017_¶²?¹±þCÕ·?àÆøÙ_x0003_rª?ja_x0007_Ç&gt;?Y'_x0011_Þn¦?F_x001E__x0004__x0002_±·?lò³à!¬?Khqra¤?_x0017_ÆÞ©¬«?VT_x0003_Ó_x000C_ª?`Eck=Ø»?ð¦ô{!&gt;¦?Zf¨ÒÛ¶?@bïÑ¶Í«?_x0004_÷äQ_x0003__x0008_ÛE·?M_x000E__x0012_é&lt;§?_x000C__x0001__x0018_&gt;§?ÃÄIµ¬½·?ì#_x0010_yÐí©?k­æK¨§¤?nËÝôÉ²?&amp;FOr³µ?¹%k'é¹¤?jõïhpµ?2_x0013_¢q|§?aêºË3i?_ÿ_x0015_%	¾°?\ú_x0001_dP/³?_x0006_+Xz³å¥?ÆaRÖ/£?Ê$w.ª?i2(_x0007_?_x0016__x0016_kkÒ¤?G³$_x0010_w±?`Qb_x000B_á¤±?#Ú_x0004_V_x0010_­?+I_x001F_uþ¶?_x000C_POÕ_x000F_Ûª?QïÑç°?_x0002_þE!"¡?%_x0004_s¯¤?_x0005_ïe8¾?*_x0012_æû$¯?½Â&lt;£©°?d_x001C_i!2D¸?_x001B_TÈk~´?_x0003__x0004_ª"ÆIóT¯?¸CHc#°?C±ó$\ ?f'Â&amp;)`¬?&gt;ÒÞ~_x0006_S¹?_x0010__x0004_à Â¥¨?ËXï2Àõ³?rÐ_x0011_¬ãÉ­?û_x0017_Ù@ýl£?ÂÞçç6Ë¬?Â_x001B_C­?9UÙõi²?z×_x0015_u_x001F_¡´?|ù0'_x000D_¤?F}mZ×ª?T²_x0003_JKã¨?=:[¥?ú¬ÁèqB°?Fã}ø?1l$MZ©¹?_x001D_02²?èL¥vò?¬?»Æ%Qáú°?ê»	%{p¤?_x0001_W&gt;É2V´?z"Éöëã©?ÈüÏù`§?Á¹ù¨?i%Ó@øµ?:qRC:­?_x0018_á_x000E_g0r§?Á_x0002_w_x0001__x0002_§±?§Ñ.# ½±?**¾à#»¬?ÌV&amp;&lt;ëH´?oXÇ1_x0016_«°?î®ßÝì?0{*MO¿§?ÑÒÂÜd£?r7{¹°?À·=ÎéÊ¯?2ïKÙÿc±?ôÖáxÆj©?ß¾[iÃf¹?_x0014__x000D_£'_x0015_¨?*_x000D_b©K¨?+p_x001A__x000F__x0006_¦?Ã!¥u ?`â_x0004__x0017_u_x000E_«?µBQù±N³?Pt^-¹?_x0002_Ébã®?T_x0010__x001E_Ë®¨?:¥Åôð­?ü×p^¨?_x0014_ëÙ_x000B_²?LHG_x0017_Âà¯?TçÍ ö¬?ØO,_x001A_Ô_x0013_­?Ír^ð?­ºý_x0012__x0015_°?¾M1÷¹?_x0003__x0019_#ÑY]³?_x0003__x0005_¥_x0017_3gh@°?»fº-_x0011_³?Ô¬_x001F_J_x0005_ª?5(î_x0018__x0001_²?_x001D__x0017_Í?¬Ô´?ÜRÉ¬_x0001_¯?&gt;e.5e{¨?lcü(_x0012_k§?´Çtgë°?¸¯s£ Ó³?ìñòyw»®?0Þï_C¤©?E#"_x000E_ìw°?Ô_x001B_f?_«?_x000C__x0007_+_x0007_­­?xMñbþ_x001C_µ?ÄÛ¬4­?	u¡3±?þ1îý_x0016__x0004_¡?=`_x0005__x000F_eÄ?%èmç­±?Ø¥1¡?_x001A_ÒÏ?òè©?tè*_x0002_0_x000C_¤?_x000D_WE{ß@¸?´ÛD(ûª?ÌO}º°µ??RW&gt;°¹?*¼s=á«?$_x001C_aK×_x001A_¶?úè_x001B_O@§?ïr"_x0003__x0004_jÕ±?Mp_x000F_°?f_x0018_Jf	´?ºÜÑCÜ¨?J_x0012__x001B_¡¨_x001C_³?-n,BbX°?_x000C_nñP_x0003_R¥?Dù}ú®?Þ³_x001B_gÍé±?Ü+cúÛÝ¢?¼ÆëqQ¸?Ìá/d_x0001_´?ª_x000C_3K_x0006_±?_x0002_~ôû´?Zýø^_x0008_×µ?_x0010_!Ø¨­?'Ìpÿ¿µ?/_x0014_ÿö_x0013_¸?_x0016_G_x001E_±?È¨eG«B¶?9_x000E__x0013_3×_x0012_?_x0012_nÖêv±µ?Î?=M ?_x001D_L8_x0015_ÿH²?Pç_x0012_Ûß«?©¬%}ù£?X_x0012_iÐn¤?SW'$ãd¡?&amp;_x0018_½È_x0008_ª?¾U¦¨?_x0004_RqÈé±?Gyö}¤?_x0002__x0003_®Ç,Q¯?uwTa)°?_x0002_¾9mÈ­³?T¹W_x0004_£¢?[`ø_x0008_&amp;ä?r&amp;Ñò ¶­?®_x000F_ÞW®°?Ê&amp;C&gt;¼ú­?l__x0001_ãm?°?|Z_x0016_gr¶¡?_x0004_Wøå«?Òrq_x0019_#µ?þQ_x001B__x0018_Á(¨?Âþü$\ÿµ?_x0007_C²¿0®·?üÆ_x0012_ s%³?öI_x0016_î?ÚõÚ§b}­?bNhlg¥?/&gt;å_x0003__x0006_à¶?#SòNE¶?Ù¡_x0010_XÛ·?pû°(Ñ©?=¿]²Ì§?è|4¨`´?¶õÖe ?­_x001E_¨´mW´?Ý0Ü,³??XN}}»?|_x0001_³«?_x0019_ö_x0008_z»?lf_x001B_û_x0001__x0002_rÛ?ü?t_x0007_£?_x0019_¢º¥­m°?©Ö!;ò§?7^'£®×°?:_x0005_&gt;íï¤?¨Å_x000B_Ì_x0019_?ësjïµº?Áº*¬£U´?`CÖ_x0003__x0013_°?¶¬_x000D__x0015_f½©?ÉëóBò°?2«Ã_x0002_è§?úFµ0çÒ¹?î³±U¸?_x0016_o_x0010_9:¤?H°¼z_x0001_¡?Éó'­?¾½CÏ9¬?xÆÛÓu_x0012_£?_x0014__x0003_q¦¸¤?8?Ã \±?_x001E_/Ã_x0013_·?p½À_x0011_Ô¥?kÝMÑÛ§?Æ~¬ÍÙí¹?:õÆG_x0006_Í¤?X_x0004_)ê3a°?B$ÃÕ'L¯?P]_x0012_{_x0017_¡?ÍP1&lt;1µ?¶¥&lt;D	|¯?_x0003__x0004_Ðó¿ØÉ(¬?§ÄÛÂh±?&gt;_x0003_Y­t²?Î²Í/2_x001F_©?0Û_x0004_pS_x000F_­?._x0018_Lý·Ö ?ðè&amp;¢?/©5Wv£?"ÔROÖhª?|nÍ7b­?®ÆB_x000E_þ«?j´Â_ý©?_x001E_ß_oª?À¥_x0013_óú·?Û4H_x001E_?ÐÁ!{-´?$d_x0007_?%´?ÊÜó/t°?í¾tQÄ«?sãz¼?áá½&lt;ºÿµ?ò4ïlã_x001A_¯?ÌmN_x0002_µ?ò?Ó a"®?Ú_x0001_É¶î´?ÆªACû¿?v_x0017_Çü«°?õî^-£?`¹Û_x0007_È¨?1}[Ç±?xµÛFÂ²?9{:_x0002__x0005_Üj¥?¤Çm_x0013_?1_x000C__x001D_®º? 0QÚö¦?_x0006_ï_÷èu¬?H¿k	ð~?_x000C_óZ$°?_x0013_&lt;ÏM_x0011_*µ?õ_x0003_¡èS,£?°]Qµ[_x000D_¯?*$i_x000B_]·?U_x0017_v_x0018_»±?DC7_x001A_¡?·ÖÙ1.²?&lt;îëè_x0002_¦?Ù÷F8oz£?PæîÞ­?ø¥&amp;_x0004_)¨?G§:¯Ñn²?ÐùNÑZ­?ÿÀ»*ñ¦?_x0002_õ_x0003_Ê²¶?XðòÐÜ¨?_x000B_&amp;_x0001_%_x001B_¨¢?_x0001_/*9u³?ß]0Ô_x0011_:´?ø_x001B_µ3¥?ØèÀh¨?yÍ_x0013_ç_x0014_´?4_x0001_ýÎ¿e¬?Ô\&amp;&lt;???_x0018_^©.¸¬?_x0001__x0003_$ª}å|O¶?üe¡¡_x0018_+°?Xqt{j¯?{åõ4§?vËê¸óª?_x0018__x0012_F_x0018_²?N¶O,¡V·?_x001F_.å|&gt;°?_x0004_ú_x0008_²ÄH±?Ê_x0002_}ÞÏá²?º³,þV¨?¶_x0005_Èæ³·?Am"_x0002_)¸?óÆJ¯ÒP§?¤q_x0015_¶_x001B_Ã³?DÔ_x0016__x001C_bO¬?Ñ÷ñ_x0019__x000E_¬¹?âZ³_x0005_g¸²?1â_x0006_ÿÉÎµ? E.ÛÄ¨?^_x0017_²-¶?ñ)ê]EL?yº_x001E_Bä¨?ë¤ÁRÂw¡?_x0004_J¤õñ¨?Õ"áµ¡?âú_x0010__x0017_N1®?¨,Ë_x001F_ ç«?b\(~²?óR(ÿOº?_x0012_p»6ID±?}¯Î¥_x0002__x0003_}y±?j&amp;_x000B_Éý=°?¤öL_x0004_Ò«?´+÷LÞ§³?;*vPÐi³?RÄ_x0002_Ca&gt;´?¨_x0003_¶þù#«?+g_x0003_;ÌK²?Î_x0014_Xð©?x¹?6ÝC_x000B_"í«?Ê_x001D_Z_x001B_õ¡§?¯Sùú¶}?DK«ê¯?Îf§}3G¨?._O­V¥?³H_x0003_ð_x0012_¶?V-7E ?ç5$w¨Í³?õ_x0018_G½ê_x001B_»?_x0007_îòÂc¦±?\Ãù¾sµ?Ò+_x001F_VJ¬?z_x000C_±ÇbÂ¬?tÔêèCL?_x0013_*çà	·?hY_+®¡?@^Jè_x000F_ö³?v.$F&amp;Ð¥?èÎ~ùûn¦?hÂ1_x0001_P?_x000C__x0013_l´?_x0001__x0005_~ôì°¸©?4_x0008_ÊX!_x001A_½?[_x0002_W_*î±?ä¦­,+×´?ü_x0007_ó4E½´?pý ô3°?T_p¾ª?¼s·÷N*­?(ÇWêa,¼?×~´?_x0002_íùJ'³?óÛ._x000D_;«?}êóaFº?ø_x000D__x0015_§_x001D_¹?_x0001_+_x0003__x0018_F¥?|¯&amp;&gt;¤?_x0015_¢2}_x0001_Ö£?¼_x0002_M2k±?_x001D__x0015_èU¹°?ö²Ã&amp;Ç°?½nª	ª¡?¶_x0018_ðäû±?Å_x0008__x0008_2µú²?`_x001D_w6¬?¬IÊÖqØ±?¤ón"Þ ?còÚ?_x0015_Q¶?Àþlú¯¬¨?&lt;£mrbò¬?à&lt;F·?_x0004_Íü_AÍ«?èS_x0002__x0003_È6¨?@«EÙÔl®?@#¿ó¿ª«?a"L;,A·?ÅVÞw5ÿ ?ÈM_x0015_Ð_x001F_Y©?bÊ9\ä®?x}máH.µ?gª]¦P¸?_x001F__x001E_@é¸?_x001F_''W$_x0018_°?Ï_x0019_g_x000C_Ç°?îûÚOô¹?_x0013__x0001_ýÅ_x0003_±?Û¾e?&gt;ïÓÁ_x0014_¸¬?â(y@iV¶?ìWµÇÙý?_x000D_Ë_x000D_þª?Fðµ¤ _x0017_?´¯_x0018_'±³?Þx³ Qø¦?õ_x0005__x0012_¼ú·?ß·æAµ?ÌàbÖ_x001F_Ü¯?_x0013_N,3ÉE´?_x0001_ÉÞ¡&amp;2º?$Ê&lt;La@¬?¦¬,ÄiÒ?Ö3eÏC_x001F_±?_x0002_G6µl¡?8ÕbW±?_x0004__x0007_ÂâÛÄí[·?&gt;ãà_x0003_:¤²?daÉk_x0016_3´?0_x000E_IÜ®'¦?uAçú´?âíy0d¯?!K_x0003_¹?âÃ¼Ú£?ëèXá²?viR_x0017_GÇ°?:Ý6v°°?Á_x001F_ëÊ·°?÷NÀ1_x0001_¦?Îz©,@?DÐ5_x0006__x001B_ ¡?=ºYÉ»?Fè,C«?ò~^7çç¤?_x0005_É_x001E_Í¨´?æÿ¿+L¢?üÙÈß_¨?®4²Kí§?Æ_x0014__x0004_F¥?x_x0015_ÛóÝ¸£?_x0002_Õ±Wà¬?TÃz_x0016_ãA¦?]þ?Ô¶?êL¼a_x000D_­?I9_x000B_ãr?yf5ìUP²?hÖ¯.S!»?_x001D_gZc_x0002__x0004_{÷¶?_x0014_JRØ©?¦O¥î¸_x0011_´?[zdñ ?_x0019_ùß¶Y¡?ÛSôA_x0008_·?_x0018_$&amp;_x0015_"t·?óáT­?&gt;§ìGF_«?ë3{±?Uðd)#_¤?å\.&lt;±?%S·÷&lt;Í§?_x0016_Õ_x000D_ÕhÈ°?\_x0019_r&lt;_x0008_´?I¶_x0014_^r·?_x0002_O5"	m¦?F´Q%_x0003_±¨?8þ&gt;5À«?®ã`¯'©?&amp;øYäª?Dó_S_x0004_ ?vn¿#ú°?½?k_x001F_K¦?_x001A_VÇ£?|yÄIîµ?Ê_x001A_Õ¯_x0002_B¥?îa¦_x000B_$Í?Ø³Æ'"à°?¤ÎÓ7z­?ã_x001B_I_x0001_w_x0011_³?ªDæRE¶?_x0004__x0005_úLàE_x001E_X¯?pd_x0004_Nv¯?::RùY¤?¤£|ù¹?o4Ä»]à±?L_x0018__x0011_rÅ­?ª)â¨Þ¯?¼_x001F_À®DÊ¡?£_x0003_9_x0002_o¦?}lüÄ¡?AMë_x0014_Ê´?6«Ð¤Å°?Y¤_x0010_~!»?t¯}_x0017_ý­?ç¹$ú2¹?_x0005__x000F_Qräg¬?XÕ/5é±?¨ccFnY·? Bö«_x001D_¬?Bbø)×³?g"ÀórÞ?0Æ5?¸?|ÄÞ¹?_x000E_âÍ`­?ò³çíµ?÷Ikl_x0003__x0014_²?)­"¶Qý¦?_x001E__x0014_¨Ø°ðª?ºêÝ*q°?_x001C_ZåÐÛ¬?BÖÈÁ¥ù ?_x000C__x000B__x0001__x0001__x0002_ÈÄ­?_x0006__x0017_ÎÉõ¯?y¶l¨Ï_x000C_±?ömÚDF:²?°Ôõ¤OÐµ?_x001D_äÖ!H_x000E_´?Xµð_x001B_×¯?Ö_x000B_è_x0014_~¼ª?Ç_x0019_0a±?_x0004_dÇ¨Mã¨?¿bÑ_x0002_F¤??2unK®¶?n9`#õ_x001C_¯?¶&amp;_x0001__x0010_«?~_x0002_S_x0005_&amp;ª?v(W9o²?_x0006_5M_x0018_¤?;b+þ·?ÔÓ&amp;VqV£?°°°=Ù/¶?+¨;Kë°?¢×p³º¸?_x0016_Ë_x001A_ÇÅ¥?=À¬`ç´?vÁ:VÝ~¬?_x0012_tU´£¸?Ñk[|hv²?è°ßî1/¬?N¹MÈ(ª?w%]ä¨?_x001F_¾L¯_x001A_Z¶?¥ÉD5HEµ?_x000B__x000C_ðM0¬Ï,§?»MS_x0014_È8²?» _x000F_«I¥?&amp;ì_x0002_B_x0016_¦?r!, ýw°?´M&amp;þÿàª?Ö_x0003_Ú­¹?8Çp»?PÏ­Ò»?À	µ³_x0005_´?&amp;¦ñ­_x000D_ô³?,ä_x0008_b_x0007_U ?%äùb°?iÈpÞ_x0004_?ô_x0008_,·ú?_x0006_Q\å_x001A_±?Aáq(ä¶?%¸xºO_x0007_°?ªª_x0010_»b¤?óCªá¨_x0015_°?Ã_x0008_{¹?°ª_x0010_7`²?_x0011_æãëE'?í/ä_=¤?Ô5ãVª?_x0012__x001C_¶Rl§?LU,Ï´&amp;«?_x0011__x0001_õ_x001F_¬°?:ÌV¤«¬?ËÐÎÚ¬_x000B_³?aYö¤Àf±?_x000C_ºLF_x0003__x0004__x0008_gª?_x0010_­Ø{´?Æ»dâ?½?d_x001A_ú_x0001_²Í¨?hÁjîl¼°?bùÚèyù¢?W	y^_x000F_s³?n|¥Ò¡¤?H¾ÅÐ_x0003_?;XÃ_x000F_{·?¨&gt;c_x0005_I_x001F_¡? a³Söµ?Z._x0015_ðº¨?F'/ç¡?|à½`¶+´?c0¦\_x0010_°?Î6+óCË±?­_x0006_¼³?_x0019_[Cé¬?_x0012_Ù"°Ã9²?¯Eï9tÅ¸?_x0001_µ]¹_x0011_¹?Z´_x001F_£?(¾Â_x001E_±?Ü0L½p-±?_x000E_`Áa³?_x001D___x0014_t!²?üîV_x0005_²?\.J(_x0001__x0002_¹?Ñ«0ä´?÷w_x000D_Ð¨¹?Ä-ãjÑ£?_x0003__x0004_EÀ*¶×6·?;#_x000D_mq¦?&gt;ªe3ýC°?ÒÍ_x0004_±;ª?¢GÖRh³©?X_x0019_Þj§?HYþ£ñ_x0016_?â_x001E_²ê`ª?PQn4$µ?oGÄyøþ¤?`×âhº?_x0002_YSO´?â¬Äò­?_x0001_Tj?²?Xòrf?¾´?¼|Ä ¾p£?vA%kYeª?Üæ_x0007_)_x0005_?Óªý&lt;°?8iH5N¤?r_x0014_û_x001C_nô¡?£)_x0016_^ÆÐµ? #_x001D_ã,r¨?úë#_x0007_Sèµ?&lt;_x0005__x0011_ÑqZ²?¶ú±Ë_x0001_j§?F-rí3_x0011_ª?7@£°Þ¬?_x000B_Ã·¼?_x0014_ÜG¥ ?_x001C_Ùù¢«H´?9O´_x0001__x0003_»}°?_x0008__x0016_¸5ä³?Àí?©$U³?{N_x000C_Ä_x0002_¥?_x0006__x0018_&gt;³áµ?ùª_x000C_Ü±?ä[c_x0011_û©?ö=ç+{¶³?öûGH_x000F_¥?DS¶_x001C_­Ì¯?×­~|òV²?_x001B_Ñ_x0017_5º·?F_x0018__x0019_[&gt;¾£?ßt¸ÿØ´?êÛ4Ê§?À³O9ï?«ÓÄ¹Þ¬?ø[ß_x0004_¨? Bl_x001A_o¨?LÔÖ?»?q÷ô_x0001_°?)oÉ;Ð_x001E_´?®H_x0006__x0006__x001C_Ñ´?_x0018_\`¨Ê³³?Dxa_x000B_1kª?æ2/ 1ª?_x0011_H²¶?\w,7«?+{«_x0018_3¬·?\Y«_x0002_X­?ðríR_®?¤Gå×±?_x0001__x0003_k_x0016_ÂgÓª³?2ÿ¤Å=­µ?vEvÝA±?}àiö_x0015_¦?~e4$Iª?,vïG0E«?:_x000E__x0017_a£Ã¤?ô$ló_x0017__x0014_µ?/IÌ¹× ?Î_x0004_)ÚÊ§?Ö¯9p½ý¨?&gt;ÏHt¶&lt;º?_x0002_ÿL_x0003_R±?_x0014_gøêÇ¯?ðæq1ó¬¦?y3Ë£»V²?ù_x0018_Ú¨Ké²?lò¢ù±?_x001C_7_x0002_LD¹?&lt;&amp;%EZ¥?_x0014_cÓþU­?_x000C__x0006_Ôu©?_x000C_,}x«?Á6_x001B__x0005_°?X8Â²å´?H_x0004_§?äUd¤lÀ²?¥åÃk×_x0013_¹?bè.ÕIï£?v&gt;&amp;ï£?`_x000F_Bâà«?Åìµ_x0001__x0002__x001C_è³?_x000E_õ_x0015_2ç¯?¨æÚýüª?_x0016_«_x0016_×®?öþcÔ´?Taù-?h®?HñáÔl_x000C_¬?:n²dNø¬?4BÞÎÙ3²?_x0008_ù².»ª?q_x0019_}au°?ûIÓ_x001C_/R?&amp;¸g _x0007_¥?_x0007_XmX¶F¥?5_x001D_p_x000B_°?¿.r(¸°?qäÕ_x0002__O´?_x0001_üIÈ"±¨?´2Ý_x001F_··?`:ãÄ_x001F_µ?Þ«ã¢¡?êQ»ëTö²?ô_x0008_M_x000F_Ê°?E&gt;(Þõ´?tÆê_x000F__x0001_·¯?w(óF·©?pp_x0003_û_x0004_¡?¶+êcÕ?Îèec0¹?_x0015_Sa«+?sZr_x0001_:°?V_x0001_ ön%ª?_x0001__x0008__x0015_6Ä±ü§?¯\_x001D_&gt;q´?Ò¨þó_x001D_±?.zËK³¥?_x001C_ÚáÌþ±?dfÆ·.^º?_x000C__x0002_V´½¬?çlÞQ¦_x0004_¦? JibÊu¦?Éyú#Âÿ¸?@Ä°+â.¶?ÜK-'_x0003_­?_x0003_A_x001D_WÌ_x0018_²?_x0004_þ_x0005_pV»§?#ÀüO¡?öí_x0014_Úç¯?_x0014__x0001_ÅàË_x000E_¬?¼À~_x0006_|Ã¢?_x0017_!_x001B__x0007_ÅÕ§?¾QL$M_x0014_£?c*Æ9÷D?ä|ñ¦Ì_x0013_®?_x0016_5h_x0012_÷«?ÚGp·Äë©?Y÷ _x0008_ª?û{é-gÕ±?r¹_x001C_/wu³?¹p(_x0002_³?4 ¥cá±?_x0010_ó¦gKQ¹?Nô@×&gt;%²?¦Ba'_x0003__x0004_L¢?}_x001D_&gt;_x0003__x0016_§?Y=-4®?3çJ+Q_x001E_ ?t¿}k_x001D_ò¡?V_x0016_×¿.£?6_x0018_].b­?[_x0005_ÒùÁ÷¶?×$A_x0011_E¸?		¿3¦Øµ?hG³_x0014__x0002_º?_x000E_|_x0006_Á?þÝïm?s¡?{@_x0005_?!´?e9¶_x0012_´?D1lHö¶?ù°@]wa°?_x0002_e_x000F_&lt;ÉM©?`³_x0018_÷°_x0004_©?´04$\¤?âF_x001A_EV«?hV_x000F_JYØª?_x0016_´¯H\Â©?*ð¯&gt;Ù°?¾ß]ä_x001F_b²?½æo=_x001A_¦?ÌF_x0019_ EU ?Í_x0010_q¤X¼?Rìs_x001F_ªa¨?!VP_x0001_¥?^Ó{&amp;:³?ÖÈ_x001F_àÈ¤?_x0001__x0003_kAùõ&lt;_x0006_¾?_x001D_!ùVÂB´?Ng_x0010_D¯?t¼&amp;Âÿ¨?ä_x001A_~&gt;t²?I_x0006_G&gt;\Ë°?ÔÙÙMz«?ôMîc) ³?æ©GÐ´_x001F_?@÷xù°?"_x001F_'/y«?ó´b_x001C_¬?_x0002_,hç®?	|Ä|_x000E_?ÛÈT_x0012_©¶?ÉwíO'¦¥?f£ý¢3®?fb¿Bº±§?P£ù²ê¦?Øú_x000F_§é¶?eÄÌFµ?àÏRû­µ­?z².\£?QÎ_x0014_Ã_x0016_ö?MÁX_Ã_x001C_°?üºpuÜ?åKï¢±?_x000C_	_x0004_Â°?ô%âö_x000C__x0011_¨?²ÿ	]}·?M_x0015_Ú¸?.HM_x0001__x0002_=Ð´?@_x000D_¹J_x001C_ª?_x001A_Ý9_x001B__x0002_´?ò©¦æªú¶?¥_x0001_ôê¹?_=Í0²? hËêÊ¬?­:Uë¢½·?BáR_x0006_ø#³?èÞ_x0010_ÁÏ`·?à_x000E_ËÐ_x001B_á²?ÝÒqäV¢?°Ô®¿®?ªÁQ8Û_x0001_²?ê]ÀQ?$³M_x0014_¢?XÉ4±2Ö£?ZéÆDaV²?;W+1ùh?_x0014__x0013_Ðüî¯?»_x0011_M_x0005_ ?atl¤?Á¢_x0008_Ð#»?¾átxç²?2OªD°?º? u²_x001C_«?HM«èuÔ¢?s+$zÀ_x0003_?_x001A_4¼hc_x001A_¤?_x001E_}_îø/£?æÄDk·µ?®¼|SÑý²?_x0001__x0002_®_áÄx°?··V£_x001F_¥±?ªë_x0016_»×b­?¶·7Z_x0007_ ?²»­_x0002_h¥?²9ø!ó°?lp_x0019_w´Ú¦?úlô_x0004_â_x0008_§? X±Ç_x000F_°?¯)ÒÞ«?ÆwY~Ë©?^)ÀXË§?G»Ïù_x001E_¶?ÔÓ¡ö[¬?Bÿ0_x0015_¸¬³?4*ç_x0005_Û©?ÙçH_x0003_p±º?´Qøò_x001F_ø¦?-&gt;ê"_x001E_°?Ìp¡¸À­? _x001F_á%Ld?$ÐìÌ¥?ða3XÁ¹?40NâWª?PÎI½g­?_x000F_kÁ¸?v°qÅq«?RólA0+«?Ø'â¾o©?ú_x0015_ Í*k¬?uH$âí¦?ä)+s_x0006__x0008__x0004_Ê«?fÖ_x0011_ó.´?Ëõº_x0015_h|³?Nqq¿@³?M¶.­þK´?rN_x0007_£©U³?~¶òÃ¡¶?(¯ªpØ_x001C_¤?./!_x0016_.?:ôË_x0006_»¦?tYh1×°?µX?uS_x0002_¶?fIl^?\õùï²?_x0002_ÇØÓ"_¸?æ{@8ñ|·?&amp;ËÕtã]¬?r=6_x0003___x0013_³?n¿¼DU½?Îêk[Qw¥?K_x0019_ÝßÀ¾¶?\_x000E__x0005__ö_x0015_¶?BF=$Lª?LñRe&lt;_x0004_¯?ÕR¦÷ôg£?,F_x0001_ä©¦­?ÌvM8Ø½?Ø¿¡@_Ð­?ñTR¸/¹?Å3&lt;¦7{°?ÍX¸­YP£?8¤1zû ?_x0005__x0006_¢_x0010_þ?+|®?Þà¹îwÂ¦?ÌïFú¨¬­?R_x000D_¯Hh¯?j/¥ù~N²?¬Pß_x0001_,è«?Î9_x000F_wR_x0004_¤?¤ïs.¤±¯?_x001C__x0018_Fªd®?²_x000E__x0002_ÜV¤?KrÒ_x001D_±B±?J0|_x0001_ª?_x001C_ç R8$¡?Qi'_x000E_K°?ièÊ;Jì±?2»]±w£ ?c8Ê	?à9ãþí¡?ÌåGÒ2µ?Ü_x000C_3¸Cª?È«_ïÎ[ª?BZ_x001E_V|¡?ª1Ó_x0002_¸?_x0016_¹¸!q±?«ª_x0001_«úC·?¦óãAgÃ°?bÞÙÿt¨?Vd{ãÑ_x0011_¡?«Ó^K_x0014_´?_x001C_n_x0017_Æi¥?_x001A_"¾Ñ_x0003_i¥?\?=e_x0001__x0002_åR©?è^__x0018_Ù¢?®_x001D_49_x0015_£?Vó(_x001F_¢Ý¥?:	fóR¯?_x0004_­ÈÍ´Ô? H°ûe¥?@¦Ú3ºÎ«?woÖ°$²?_x0017_2¾x«¦¸?Tð#»W6®?zu_x000D_ör£?W¶#ÂL¸¹? YeÓe©?p_x0003__x000E_m=­?Ê_x000E_!ß_x0019_¬?_x001C_ló5´?Ð¦ÑÔO@¹?¤ÈGW¥?kè,D_x000B_­°?Ú±«Ï0³?âªëi_x001D_¤?,äÂ.§·?v_x0018_ÐK©_®?9h[	µ?';Fðü§?¾_x0015_ÌÓåª?_x0018__x0018_U+¬·?Çê"¸°?+1/¶?;Qóèàï°?î_x0006_ü½PV»?_x0001__x0003_5Éí¯*Ê´?ÎE_x001E_v_x0005_3­?ì¯_x000F_{¬?VÚ!9Ä¸?Ë!ã_x001C_Vy§?w L_x0002_j[°?æ±_x000C_-nÅª?lçY:n¼®?ÊÃºV_x001B_°?#êV+_x001D_¦?uJQ3H:¨?ìßÆT7:¥?a`cÔ·?_x0002_àv ¶f§?ôøÜ¸·«?Ø{ð*h]²?&lt;ÜK\_x0016_¥?/³ÖÁàÆ²?_x0012_sø_x0010_Aª?òÁ_x001B_·_x0019_8­?|_x0013_¨Êhâª?*_x0005_¸ÞeÂ´?¿P_x0010_ýº´?6|nRì?Íèw_x0012_¡?&amp;3z9`Ê¦?_x0004_Çëò¼?î_x0015_¦_x001E__x0012_&lt;©?Æø ý-ª·?{3îRL&lt;´?Pä!Ëo_x0008_¬?Ôeî}_x0002__x0004__x0017_:§?_x0006_î8_x0003_î?,_x000F_:@¬»?bðS¯?H´!D8b½?_x000C_csb_x0012_²?._x0017_õÜ_x0018_°?¨Þ_x0010_oÉ©?_x0001__x0016_êxW±?4uUk¶?r3$w[U±?p9Ô_x000B_­?TÉ_x001F_ÅB±¨?_x0016__x000F_ú Â2¯?¤û	$_x000D_,´?ãÁ¢Uî©?®V_x000F_8jª?«¼_x0004__x001F_®°?¥;°ìó±?ù_x0008__x0019_:{§?]_x000E_k	èû°?÷_x0006_9_x001A_Ø¦?Hmé~ù·?&gt;ÎÊå·?5é|&lt;ù× ?ÿþN_x0016_ÙÂ³?ï¥Ïb¥?K%66_x0019_¸£?Óå=Öò¤?ëJ`f²ú³?ÀÇº_x0008_°?dáV_x0001_t®?_x0001__x0004_²¡(x1³?_x000B_ p7ï³?C «¥?$ªuZ¾Û²?ºÁV-öMº?TÌ¬|Y´?	:_x0019_{\_x0003_´?ÌvÍù_©?&amp;,_x001B_þïô¤?ÒbþïWº¥?ª?5"¯E¬?_x0006_#t6tF³?\ÑÆ_x0018__x0013_Ø¡?­çÁ­]¶?¥Pü³WG ?_x0001_IQÌ±³?@AÚÓý%«?WÔ	?jÇº?5_x0002_°°¢Ò²?÷'¨Ö+µ?_x000D_,ª._x0005_±?_x0017_ÞÂ÷_x0014_²?Ì%Kë °?¯ï%ó³?ÝÞ¶u?ÃßNÚt§?ì r#_x000F_E³?z\´ä2«?eû»LýT°?d¶c±_x0003_°?_x001A_X&gt;_x0016_¯?¦î_x0001__x0002_ °?C_x0013_º(¦·?Ó²£·ug¡?QÃ¿éÇ³?^³_x000E_3ïE°?K_x0007_x0ç_x0014_?5ý@K¯?º_x0005_¡_x001B_­?Ë8Ùjk¾µ?AX#¢å)²?ÄK³ÿ°§?Ð19b|©?.çIW(°¨?.^èk®?ÖgH_x0011_2¥?Zuo¤u#´?Ö_x0014__x0002_$¨?6Û}_x000C_¹?0ì][:_x0014_±?e_x0008_4¤?Êpàã,qº?*Kï°·?ù_x000E__x0017_à?¿°®]_x0005_`±?taÝ._x000D_¹?¬s´Ó\«?ÄÁE¼É9¤?¶®W¬sß?¸{º_q·§?¦~Ùå?½?k¦º¦²?mp÷_x0016__x0004_-°?_x0004__x0005_á"¼æ¤¢?ì'h|µ?&lt;×ZWó¢¨?0_x0001_ê_x0002_s;¬?ü¡ËÐ_x0011_º?;ñóq_x000B_º?§_x0013_~:bµ?(²?Bwè¥±©?Ðy!ã_Q£?õæãpå_x0003_¦?P»_x0008_{³?&lt;Æìó_x0013_W?%T_x0014_¦º´?¼ñh»Ã§®?®OJ0G@®?Z_x000E_f«Î-¨?úÀd)ª?ÉÄ':Ó²?NÂë_x0017_Åµ?°íûÞÜ¯?ÓÑd^^Ì¶?ÐÆp09·?Ø¡^}_x0001_®?i"×_x001B_£?×JZM;§?Ü	¹é¬³?1Q-__x000E_°?2lù®	®?nV/«C©®?²»°_x0014_0ª?D¿Á_x0006_	­[«?xG¢Ä&amp;º? ÎÇ=´?°1Ð[¾®¬?eIùª?kâ¼¾®?_x0008_4©Òq³?5_x0004_9d··?JÚ&gt;äÜ¾°?Ë÷-ÿ·µ?=æÐ±{Èº?tÓ_x000D__x0019_h¤?aöÊz5g¦?ÄÙxòÆ¹?Ð¨7¤¬?n×¨?$u_x0018_S®?O#Êú&gt;ù¦?.6¢LóC¢?p_x0018_àRe«?J_x0011_Ûv+¼£?âdzäwC¯?Ì|"_x0002_¤?Pl%Y_x0012_?¦Ò¼«.§?í_x0005__x0007_¸ñd·?ÒÅKh¯?¤_x0003_=_x0010_±_x0001_¨?_x0014_¤OÃ_x0008_µ?_x000D_¬ó[æ¦?\KØâ_x001A_g¬?PYlþ ?_x0001__x0006_5h+aù´?rÉ¾SÛ°?ø{ÒAGø´?¼_x000B_~Od»?óy|gÕf¶?V*D4³©?Ýé­°t¸?¤ËLsÑ'¸?Qì-N¥pµ?&lt;p¶ÓßÛ¡?õ.Fø?¤¾¯Á¢«°?O¨_x001F_JT­?ó!§|¯_x0018_´?_x0002_ð%_x001B_lª£?&gt;'W_x0006_Ú¼?®îPI#Í?&lt;Ä¿]m²?"°ëÌÔ±?ô_x0004__x0005__x0002_°?¿µf©ÑI²?_x0019_Ýt_x0013__x001E_?W_x0003_á Ó_x0019_²?_x000F_û18ê³?Æäæ5/t ?âÎTk	¢?ù!=ß ?¿_x0005_CP¨?ëQ»Ò_x0018_´¤?3H}nú?¾(ÖÞ_x000F_Å¦?4ýo_x0019__x0001__x0006__x000C_Ï­?Ð°_x001D__x0013_E_x000D_¹?}÷=2¿¥²?vX_x001F_,$_x0003_º?SXÈ_x0002__x0011_?¸?°~/sÆ®²?áOØ~Á¢?f_x0002_òS?ÿé_x001E_tb£?6øn _x000D_~²?_x0010_ÿ_x0004_­?_x0004_`|ç?M7&amp;³wÌ?Ê_x000C_{Â_x0005_¾¯?ÀÃ© M­?Û_x0017_R#±8º?ÓÂ4-_x0003_£?X5ýä_x0012_¸?&amp;_x000B_R_x0006_(ù¦?ÖÄ¸!qw­?HMEw_x000C_Q©?À½È_x0006__x0017__x0012_¥?f_x0019_È·_x0007_9­?ö[N F¯?[Îëá*·?_x0016_f!uü©ª?U÷!â¹°?ù£_x001C_eÍ´?ÍÕp)³?Ô$EÆ_x0012_¯?W^_x0002_SV¸?üÐZÍrÍª?_x0003__x0005_ôËûQ®?¼_x0010_å73´?_x0016_Ììqûû©?n_x001E__x0011_"±?pY_x0012_|Ê£?x/(Q_x0007_f¹?Q¶*v4c²?_x000C_EeÏC½?ÚäÔï»?wÓL¬_x000F_|±?¢/È_,s¬?"!Ç¯«¹¤?_x0018_§É!¸?uÄq±?Ç4ÒÁQ²?¤oÄN@µ?ô_x0002_µyNs¨?_x001C_ç2H_x001C_Ö­?6	êª'Ùª?$[Æ)ª?_x0017_ó\°?hv[ªD¸?\_x0015_±?L³_6©?{¡Ð¥?Ç]©L®Ï¶?:æü	j¬?2~4_x0005_	­?Ñ_x0004_Ô_x0001__x0019_ø²?.¼F¬ª´?ªÄl"5õª?d¹'4_x0001__x0003_üI°?k_x0016_815I¶?_x0008_ÿ_x0002_0²õ¥?Hr&gt;x_x0005_í©?5áz©"°?&gt;_x0007__x000C_zØ¤?¨Ú_x0004_êI¨?ÆOáåýv¨? ¢_x0001_iDé©?_x001F_©Ó78·?:_x0013_µlÅ¡?P $hJ·?B&lt;Òø÷¨?uÖTÖ,´?	n%(ßn¸?l+æ³Ã*¯?(¾´u²?P_x001A_»_x001A_5ý±??5å_x0012_X±?"¥9P_x000E_¾ª?N\¨ö_x0002_¹?q_x001B__x0008_n_x001C_»?¬Á_x000C_Çóª?Öæ°þ-º?pHuL:Í­?öpÆ#ø·?_x0004_2s_x000E_ü«²?ÌnÌqât?o¯îÇ_x0002_| ?LPÀxGcµ?pê¼#_x0002_Rµ?3_x0004_5´We¥?_x0004__x0006_öæ_x001D_þ]_x001E_©?_x0014_3_x0015_ó¡l±?G5ÙýÆ³·?ÚûN%¢·­?k*O|§]¶?¤\è,òÑµ?e=gRË§´?_)´åÕ¤?ÓÒF±±?øEÊ_x0003_;¬?ß.7?"¹£?\®PÔr²?»! YØå²?Ùót}à¡?_x001B__x0006_öÓå´?8áçGÅ¦?»zq½v¢?ª&lt;Â¡q¤?k%J2Ùñ¤?úu¹_x000E_*4¤?PG¬&lt;É±®?ÁÇÎ?£?Z:¦êrW¹?´_x0006__x000C__x0005_Í©?u_i/3h±?ê¶J_x001C_kº?ÀÌx_x0015_¢3­?T:Í_x0002__x0001_º?ßD6-¸¶?_x0002_áJ&gt;X¦®?Á_x000D_½q_x0006_øµ?_x0008_Ì_x0007_°_x0002__x0006_;«?)_x0019_à_x0003_±?¾vÐ¶ÖE²?Gôôº?¹_x0004_ß%_x001A_¶?«j«IÓ©µ?)ûÀ¬¸§¸?h;%_x0018_¿­?sV1£_x0004_¾¸?~\_x000B_\)£®?g_x0013_/wú²?°zT¥Áß§?rJ9Î_x0011__x0001_®?÷Vm_x0018_¹´?_x0008_ÑXÀÚ£?åZ_x0010_Nµ³?"ÈPA_x0005_°?Æ"mmí¯?_x001C__x0016_sæ³?×¨ïûa-±?&gt;W2ñ ì¤?§6br?Éeñ_x0004_F»¾?Ô[§£©?¸_x000F__x001F_þsR±?_x001D_DçRËE¤?VÅO¯S£?5S×æ_x0018_w§?=Ænt¢³?Jo2¸ëÜ°?¤°"¶ì_x001B_¦?°@ ¨6V¥?_x0001__x0005_¬ÈX"­?ø·Ä¢Ï®?ÜB_x0002_Z¯?L@äè°?´°_x0018_x_g?_x001C_Ü^c_x0011_´?_x0001_ÁÑGIU­?_x0010_|²c-K¬?ö®m_x0001_	C°?_x001C__x0012_2_x0011_=µ?(%/'_x001A_­?P3°E_x001E_´?²0_x0008_|_x0017_R´?í_x0019_¯W¶?|_x0012_Yéû_x0006_¹?a\7´?Ö¸©¾_x001F__x0005_¤?Òõyê­?º_x0005_ãÑb­?a_x0015_Õõ²?¬_x001A_¿gD_x0019_°?ad0´%v°?êñ/}É1¯?_x0015_É[_x000E__x000C_²?J#OV_x0006_¼?_x0004__x0004_ëÞ&amp;®?½nØÊ_x000E_¹³?®_x001F_3¯_x0012__x0003_°?N°ârH® ?T_x000F__x0004_ë×Á¨? kÞ2¶?úômá_x0001__x0003_ \ª?Pº0\°?/_x0001_Õ=y¯º?:Iû3F¥?_x0006_cä÷tö¢?âýçô_x0015_ó§?àµ÷VÙ¤?°=L¿_x0018_S­?_x001A_Åk,pº?À_x001C_åC1¨²?S$&amp;su%¶?_x0002_Ô£_x001B_q_x0016_«?_x000B_Ë¤ë	µ?9«_x0008_?#¶?6Ôl½)M¨?»ãg*±?¡_x0016_5hWµ?°²¹ø¢?jHßàu¹?©âPnéµ?sú_x0013_÷*¥?_x001E_n&lt;»°_x0014_«?eø_x0016_¨1_x000F_¶?ÃàNÏ£?è_x0013_Ð,Ë©?Zm\q_x000D_¨?_x0016_õ½ç)¯?_x001F_cC,RK¶? ÷&gt;åø«?_x0018_PI¹¡Ü«?_x001B__x001B__x0007_ÃÉ_x0007_²?%»»Po±?_x0001__x0002_9Õ_x001E_;-ª´?cá_x000C_&gt;!£?_x0016_þÐ@U´?RJ9ÓJ« ?l®­§C_x001B_µ?_x0016__x0010_¨?éeDûW¢?_x0004_é«ñè?½r9:ã°?§úó@ ¥?p¼´²ü¡?C]UG_x0007_t ?è_x0010_N¸!´?Ð_x000E_ÕP¥?Oá¼ëµ_x0019_¸? ÆnÃTA©?§ö!_x001F_=°?s1¹zz_x000D_·?_x0011_Sÿái¬?_x0010_hüWH¡?Ö&amp;OØ¨Ù±?_x0013_ÍøxÂ_x001A_¢?þê_x0015_i??o&lt; o´?&amp;*_x001F_á­Ô´? BlÒ|ª?_x0015_Ù$_x001C_ð°?ÎÄ~`«â¥?_x0002_WÙâ@®?_x0019__x0011_x=-°?4o"_x001A__x0017_£´?\%§_x0007__x0008_hñª?_x001F_M«û_x001E__x0019_¦?Â²_x0005_Ñ¦?_x001A_ý_x0014_ð_x0001_¨¶?_x0019_a_x000D_g_x000C_Þ½?éûw_x0002_h?î_x0003_Ümµ?À÷ù_x0004_\_x0016_ª?VD;_x0006_¯?R{Wñ¨?Zã©_x0008_u¨?¤_x000B_ÂÏîw§?L£ËûfY¨?m_x0005_T"²µ?J°]z_x001B_¡?8î«_x0019_±?¿mñÈ[Ý±?1_ª_x0010_5÷µ?Ú~ê~©?¤¤ôÎÖ³?èv¸û'®?îãñJC£?_x0011_9YgX¤?\Ú;_x000D_f_x0014_«?Úú}¥%½?A_x001B_4È°?8ºþN±?_x0012_sOý&gt;º?_x0001_ë*r¥µ±?¤M°_x0019_«?7*_x0015_¬_x001F_°?8Í\1`§?_x0004__x0005_­o«°?_x0005__x0003__x0005_K¥§?YBï ð²?}T{_x0014_³?¿ûÔ}Ö¡?_x0016_F|&gt;æÊ§?üO_x000D_í÷?µ«¶¡µ?G³ç$Î§?_x0002_ÓÛ,_¡?ãMtgZ¤?¬^_x0004_»ÀÙ½?4_x0001_&gt;_x000B_²­®?¥k[ÿ!9±?_x0001__x0011_3ÅêÃ±?u9_x0012__x0002_ÊH¥?_x0018_Cx_x000F_o«?â"ý¸ÿ³¬?_x000C_­SÉ?ïy_x001F_Ãâ±?ù!/Ê®?ê9_x0012_ Y¢?bÔ)G¥?Ì6Wý³?_x0014_$s_x0008_¶w ?Îþ[[¿3ª?¶¦_x0002_à¸Ñ±?_x000C_6î½ÙÄ¯?ó$ýÅl´?Ü|å\Q ?À×ÇÉË6­?¾_x0003_Öô_x0001__x0003_Ê_x0003_±?'u_x0007_hõÑ³?¿_x0010_qø©?Ü¢ÊjÏ¯?Ï7Ìë_x0003_¦?_x0004_V?Ëð( ?ôÅ7àÓ3©?ÒZN¥&lt;©?Ü_x001B_ÛAó£?óú_x0001_ª!1·?zÏrs_x0004_¥?RÅî0Ö°?_x0019_¾g4ù³?Èíý¨_x0004_~?à_x0014_øL(?!%è_x001D_LÚº?:f_x0001_®Bô¥?PÎ,í¼°?dìµ÷Ði®?ÀW_x0018_×£?ÀÂ	¤r?_x0002_¥_x0001_,a}«?`¶õg_x000C_¶?ÎTn_x000D_¤?_x0008_2_x0013_®%±?poü9}y¶?zVað¥r°?B·jT¤H§?Ò@QH°?_x000E_ 8_x0001__x0015_ó´?n$_x000B_}O_x0013_­?òS7&amp;®¦?_x0003__x0005_ØG_x0017_Þ}²?=Þ)±"O²?¾OÒL_x000B_¬?ÀËk×³?BÆ_x0003__x0017_!²?$úho¤ø£?-¬èû °?VÂçºq4¦?5¯£_x001E_4_x000E_»?Lã=¨y·?²ß_x0005_Åê±¢?ö_x0016__x0001_­?_x0002_F÷_x000C_õj§?;+Û¡_x001A_·?àÝ5\T?ªå_x0010_|o¨«?"_x0006_¹_x0004_ùk¨?ÜH_x001F_­Yô?²_x001C_8¥_x000E_Î¬?$37S{³?4BËÒ´?ÁÌDôµ?È~ñå(¯?8õCêH©?ôDNôº_x0013_¡?ê	Ý:)Ã±?ñI¤ûµ?Ó¨Q_x001A_y²?tG°Ä'2¨?_x0018_C~é²?ñá_x0012_Þz?_x0016_~q&lt;_x0002__x0003_#_x0017_¶?_x0019_M_x0015_Ë4´?6ö¾ y«?BCæ:º?'eÕÓ²ì³?_x001F_×»ßÍ&lt;µ?i¿_x0002_þðï²?ÚG_x000F_Ï¬?tµ?dtä²?_x0016_ÿ¢G°?òì_x001E_!Ì¥?Î[W$Àå·?äA'ãI´?º=i¢°?_x001C_Ì¡¦?2Ç¤Z_x000D_­?F_x000C__x0015_Á°º²?$E_x0017_¿öÖ¯?ô~DÎâA­?y7¬ib³?,Àû`w?%.)ÕHh·?»¦¹½¥?|Q7rw»¨?_x000D_ìÝÛµ¦?ì_ëþ½¦?/ùÖ_x0007_9]°?÷_x001F_ÁZÂ¦?ðf_Ë_x0001_±?_x001C__x001F__x001D_ØT©??Rø&lt;ª?ºTd_x001B_W¬?_x0001__x0002_¸Æ}$'§?~"¹!®?^#Î_x0003__x0005_»?;ë_x0012_!®?Ra&amp;ì¦?øP¬eý_x0003_³?ì_x0013_°òöm©?W»Êq§K¤?B;9+P´?fO_x000E__x0001_«_x001F_¬?î·j·µ5¢?¼L'åÐ%°?¤Í(Ðj_x0010_ª?¦_x000D_e ¶I£?_x001A_É°Ib~­?D¯';3§?3$EcT_x0016_´?¼Qcµ?ÃrÒ_x0010_¦`²?.Çdd_x001F_$°?K{í_x0015_¹?äU;¯9Ñ£?¶_L6f´?ØCÒãaÎ¨?Àºl'´?¦AB,f¾?0nòØåM¼?|yñ_x001A__x0007_¶§?G Î¢âlµ?ßyg¸©ÿ°?±=þ_x0006_³?úQì_x0004__x0002__x0004_V{±?æ_x0015__x0015_îÁò£?_x0013_Qcäf°?è`((Y­?ôeúîÆä¦?¦óÍ_x0019_Æª?e®dÙü³?v÷´8_x001D__x001E_°?®'² ç°?JÞðj:¡?Få¯Ø«_x0003_¨?XÐ-³¤y®?ØØÉ£?îyHAö®?0u_x0012_2½¹?¨Áµ´Ë¦?{_x0016_1ò|?djÃCrÓ­?ðð«¥?(@8$ä÷ ?vïáA§?ªçË"ã°?Ê_x0015_ûµ_x000B_¥?äÑÂ¥0Ã¥?y_x0006_N'£?-|òPåW°?q_x0017_¯?¼V-X_x0018_¿¦?Ë¾DDIÙµ?w	¡JRº?_x000D_5f_x0001_°?_x0007_f!%0¶?_x0001__x0002_ Òø¨«?B_x0002_)ô±K­?²(«Ä '¬?_x001A__x0004_»_x001D__x000F_/?H¨zïÐëµ?3È_x001B_ð±?è^N¾c?ð½û¹?ÕLÑJß¾¦?ç2Àµ_x001F_¤?21*¡2Ê®?þo³L©d°?Á¥æ(À8²?_x0015_ÜZ¬²?ÐÿV×¤w´?nÖukÞ±?óËB_x000D_HR±?àú`F[³?´ý®pö¡?ú¼_x0013_®?JTí]c¯?äRvÃg¯?Ê6_n¥´ ?¸(a_x0001_{¥?ÒPUPaª?_x0002_ÔëÑA¢?NÙL_x001D_¸³?Ò:}_x000D_¬?µ,_x0017_Îµ?hüBp¶²?©²7«_x001B__x001D_¾?ì`O}_x0002__x0003_vÚ¸?_x000C_6¶äOÞ½?_x0002_ÃT£«]³?j_x001D_½s4¥?n*z%§ª?_x0002_Å¶$_x0014_¦?oa_x001B__x0003_Ä¶?_x0016_è¤_x0018_d¤±?*¯´u_x0003_©?­ö_x001E_õ_x0001_:·?ldGù§©?è_x0004_µjJL°?ìúû{@%¨?W@MLsd²?cýã]øü³?õòisU¶?¬ð_x0001__x001F_+£?J³­%Ðb¬?VÆ f¨¥?_x0014_­¨Lz¬?B¦_x000E_Y®¸?ôÍ6Zz£?_x0007_¹?mf,¡?_x0005_W3KBr·?Òik0si¥?2øÁ4_x0015__x000D_³?°_x001B_ÉæYª?9æ*Ã®?ýî_x0015_St²?)ã÷	_x0018_å°?_x000D_ÿÝëºé¶?¶_x0006_Ô&gt;\_x000E_£?_x0002__x0006_PÞï.[²?"å«_x0004_IR¦?À&gt;®2Üå¨?èý+0_x0007_g«?ëC_x0006__x0006_©?úæ"Úp²?-±_x000E_»G¸?âhÇ8+©?®ÂYÆ¥m­?¬q_x001E__Å­¶?ÿ¯a§[Þ±?õA21n°?Âu¹ÞÖ½£?_x000F__x0010_Á N?î¡à_Ó±?`"_x001D_Þï¯?ºÈ}éÀS¤?_x001D_µGÁî±?ú½W#ý±?a	_x0002__x0018_èV²?_x0010_×n_x0016_}\ª?=Î`u»?¾qp_x0005_Mú³?ºøA&amp;*­?È{_x0019__x0001_±?]òÕSM³?Õ6vù¬?ÄF²»­?_x0006__x0003_ûÉÃÊª?u"fJÎ_x001D_°?£íÙ*_x000D_Ûµ?n©Ïº_x0002__x0006_&gt;¹?ÝçµfZ?#Þ[·?i´É_x0004_Û°?¸¡:Å ?¸Î_x0019_._x0005_¸?µ4/0³?_x0006_ëy¨_x001E_&amp;°?fÑ5ì[¯?_x000E_}H®?b¶ùFÓ~´?~__x0013_Åí ?hAÀE!¯?n\UV_³?è¬_x001F_e:Í´?$æ/«·?&gt;_x0005_é_x000C_Ïèª?,cðsR§?_x0017_³Þ_x0017_v°?ð_x0015_bt_x001A_²?Ü $d½¬? íSOê²?_x0015_°Ar.?Þ²"ef^°?¾ O_x0003_Q¨±?·	Jû±?`3ëÞ·¸?ªM&amp;÷ï°?Éß_x0001_Àµ_x0012_¡?ô_x0006_h®¦?Þ&amp;¢_x000C_;:¢?3Å°W_x001C_¶?_x0004__x0005_ûqÚÿ³°?JÉÜµ®¯?Ý_x0002_Ü\],¹?¾îC²_x0002__x000B_¶?Z_x0017_Üª?_x0016_ç/8Ö?n+N°?Ê$_x0003_C00®?_x000E_jIªx%¸?¢½dÆ^¹?ô¿Sù¨?òÜ_x0013_n¢?ì}¿üw^¯?³9_x0018_É¤²?6¸ Z¥±?^._x001E_s)c©?ú_x000D_½_x000D__x001B_§?÷³ln¯?:»_x0013__x001E_ü´?l´ù_x0001_ÑÛ©?ÌÚá»_x0018_Ù®?_x0015__x0018__x0018__x000D_Î¦?l@HtkÕµ?M¼#³?ø=_x000D_õ°?.Áº_x0004_¶©?ÞNÉ`Ë¤?Ä_x000B_ÜpvÜ¦?'dêL@^»?ö«^WÔÐ¹?§¢o_x001D_C°?Å]£B_x0001__x0002_~_x0019_±?q÷_x000D_A6£?&lt;W_x001A_±uà³?a°	:ïíµ?=îu_x0006_ï" ?_x001A_Ø¶Ít®?úKbNÕ¨?_x0001_+¤_x0012_é¶?dK¦_rZ±?_x0018_D)&amp;_x0007_¯?_x000C_²ªbàg²?þ&gt; h_x0013__x000D_ ?À¤öÛfÌ¬?ü.ÅúL`®?å_x001F_ïMX_x000E_µ?6DëÈÎ?«_x0008_J_x000E_'±?Ó#õ|úµ?h_x0007_)[5s¡?±«¾738µ?_x0018_ª¯;_x0003_¥?_x0008_^6Kþ©?_x0001_=_x0018__x0002_(M?1ÌÀ3_x0016_±?V¾0¯?©ùäüÈ¥µ?¶ÂÐg²?Öm¤_x000B__x0016_«?°©P0Þë¦?(ú_x0001_¼¢¯?¼|Poý×­?r_x0015_+êÕ+¸?_x0001__x0002_¼Ò¹	AÖ¶?Òi¿Æ¯?khÐ¥Ìñ³?4_x0010_Á"?ªQ#¶W·?^lØ9Ñ·?Ûã_x000B_Úk ?_x0017_&gt;à±rª¶?à ,_x0008_=à©?sÈd:@i·?9»ÆÓ2¢?_x0008__x001C_/Mh_x0016_¬?8ÉÒ4¤¤?êÚMae©?Â ?f`&amp;¹?®é ã§¥?_x001A_Ù3«ù½¶?ÇÌ_x0002_¸?6|Rüt·?_x0012__x0010_.çõ¯?Bzãj}®?\'µDáµ?_x0001_A_x000B__x001E_)¹°?Fj±ó_x001A_1³?lèU_x0002_ò_x0014_ª?þØØÌY¶?â¡zÚdºª?YEÖ!P"µ?ãM!ÈX0´? ôÑWÑ£©?V¤( )Üµ?øtÃº_x0001__x0004_Ô±?çÌ_x001A_ûa³?tÍ_x0015__x0003__x0014_°?_x0014_¦Öo_x000D_w®?[ÌgºX·?dn_x001F_¶j®?êSïz±?âÂ+jµ\²?fÌk0ÿs ?¤¬ÉÞ¬?r_x001E_=³¥?_x0014__x0015__x0002__x0004_`o¹?Íg¨Ép2±?&gt;²SÄßR§?_x001F_èí@¦?Í÷ö_x000C_&lt;]±?å¥c»UK²?U-_x0017_ÜÃ±£?_¾_x0006_Þ÷§?ÿõäñÞÈ³?òµ=|H«®?úò;(	©®?²Vêæi_x000E_»?Ønsgöv ?ð¥kË®¡?éÈ_"»??d¼/l­?ùðÄ®t¡?:?_x0019_NtÅ¯?_x0004_^Ç_x0018_O²³?_x0016_%&lt;b|¡?î%h_x0006__x001E_q³?_x0001__x0002_ _x000D_[Swº?ç!ñ¥|¥?®èPÂ­¹?ë´%Ìø¹?laiS¹?¼qã\Î³?6¿ó0s»?¤¼}¨g´?1%}¨_x0004_µ?Ì|_x001F_d&lt;°?¾ÝÈN_x0019__x001A_¬?ÆA#ß·_x000E_ª?ê¶4ö´D?vã_x001C_÷&amp;U«?=O_x0007_êõ_x001A_¸?_x0016_ARÞ_x0004_³?§Ng	nþ±?_x0016_£_x0005_l_x0015_³?VÌ°_Oæ¦?q2_x0004__x000E__x000F_?´Þ_x001C_ _x000B_ì°?_x0004_T_x001C_ÇÙ_x001D_°?y2º\¥U?]_x001C__x0012_Ìý3¾?Å"7|S±?2)ÍZ7¤·?7pÚ_x001A_%¯?ÿZ`-­yµ?_x0019_¨«º¸?ÒD_x0004_­×_x000C_?ZîÅ6/_x0018_±?Jô_x000C__x0001__x0002_°_x0005_¸?(ÈÊ_x0003__x0018_©?^\-&amp;_x000D_`«?µSK0-¯?_x001E_þ%_x000D_ß$¨?_x0006_x2g¥?·!.Á#y²?yèÝa_x001D_³?Ô_x001D_1¾y?³?_x0006_G*_x0011_­?K¶ô-ðX³?fm3L%8¯?_x000E_²Î_x0006_¤?(«F_x0003_î£?_x0001_6BBý¯?ò?ZBbÖ?VÏKòý_x0018_µ?Ôgó¾'¶?D_x001B_ßc¡t¨?rqº2iÔ®?_x0011_=_x0016_vþIº?_x0016_lÙÐp´?Èý¢¶_x0016_ª·?&lt;Ås©?ìg¦¨?¼_x001A_´þ¡»?_x001B_`ia¤¥?ÊdB6ü±?ÔRj_x0011__²?0üØ;]§?_x0014_&amp;ß×Æ_x001A_¯?;N_x001C_ÛG²?_x0002__x0003_´9vbÐ_x0006_¹?óCßR¥?G]GÆ¹²?_x0006_FE1º?i_x001E_¥Ä9_x0012_²?_x001B_õÅIµ·?áý}_x0005__x0001_¡?ÕzaâZ¸?p®é6ò°?þ_x0011_Û_x000D_l´?T8iÒû_x001C_©?_x0005_\Ä«i°?_x001C__x0005_&lt;n¯?Fì$§?î"{Í_x0017_ä²?OShJ(~º?D£_x000E_Ãìª?"qJÌ«ì¯?ß;_x0006__x000C_³?ZÆO«Y²?Ê¨.ýèþ¯?Ó[ó_x0011_·µ?¦_ãÂ¼?Â.ÓNg±?@+[&gt;_x0013__x000B_¯?bíÒ_x0019_)c«?_x0006_Od`zù«?âER_x000D_¸v¨?w7'_x0013_²?&gt;c`\½µ?ÊÙ_x0001_Qáo?ÆAJ_x0001_	è;­?_x0018_åÌ_x001B_¿q·?´Õa[	«?'ÖÖmÜ!·?_x0007_ðÞ³?Z%£g_x0012_µ?Çx_x001A_ê_x0005_·?²äÓÌ§¯?Mäx£³?às_x0018_O$+«?_x0019_÷ò_x0002_vX ?º_x0016_¢A­"¡?M)_x0008_^_x0006_'·?,_x0017_@Xsº?H_x0017_	[_x001F_±?­_x0010_)í6¶?Ë;HÔ?°?89£Ñýÿ¸?"Öó5Ñ³¯?_x0014_ÿçô¬?,¯ÖH±?¾Ýü_x0007_ë®?ÚÃÒjß¸?&lt;ìt_x000D_âß¥?&amp;h_x001A_[Ý­?2B¼Ñ¥?_x0019_²_x0003_aB´?{_x0003_eKÒò¶?_x0004_ðì-_x001F_{·?&gt;[_x0018_âo ?_x0004_5&lt;Ô§?À_x001D_Òÿ7v±?_x0002__x0006_HnN0_x0008_+®?_x0012_ô¹?6Ê_x001A_h²?(ré_x0007_o°?A÷Gz_x0005_µ?ËÔSË_x001F_°³?ÔÔ-lK{¶?J_x000E_ôô4&amp;´?¢2¼_x0006_¶È?VK_x000F_°´¦?¾A_x0017_²?_x0001_dÆL°?Á7^áÅµ?ä_x001E_^½__x0012_·?6ØÂÚ3_x0011_¥?_x0002_¹j"ùñ«?:¸Ü`¡?xO_x0014_1°?¤Rmþ~å±?_x0004_K_x0016_6¿²?n¥Z	?¬?î_x0015_õ_x0010_Z_x0001_¨?Upî,à±?ÞÓ_x0008_n°?¾_x0007_a_x0014_:§?	!³'¾µ?èfgÁ¶ò¤?öÞ_x0003_K²·?.É_x000E_²?z´ÀY¡?æ°Èf¯?_x0008_Sx_x0001__x0006__x000C_¨¥?Ê&lt;p$°§?:(Dj_x001E_1ª?òôÇ?á(¾?÷_x000F__x000D__x0003_øÏ?þsÓJIÛ¢?_x001E_Û"gù_x001E_³?8µw+Çýª?xlçqDÛ¡?4è_x0005_&lt;Ö¡?oVÅ,º\·?(c·?xâ1F½î·?$©ïX¯?ýeCí°?Ö_x0007_	¨®?¸aXK!D¢?ªsû½8®?*_x0010_ªáìÝ·?þëu ±?F%»²?{l¼­?¤_x0018_ðd_x0019_¯?ÒeÍýK´ ?pXfCQi¯?Üv,^Õª?3°_x000B_Ô±?Â_x0019_®÷_x0010_´?#gþ¥_x0004_6´? _x0002__x0002_|)_x0018_«?ØW_x0012_©îD°?¯çºÿç_x000B_»?_x0002__x0004_è__x001A_R_x0019__x0002_¶?-k_x0001_= ?Ñ¤¿é_x001B_²?_x0018_ê«¬_x0003_±?¿ÝÃn°?mÆÛÊu°?Þü5Z=¯¨?¤JZÁ¨v±?µ1LM&lt;³?îÎ#_¸_x001F_­?Wó¥¸Ê¦?±®=àÒd´?2*`®ÓD°?_x000E_MéÔ½«?*º)mÊÁ¡?2·5¶_x0010_®?Â)^Gî¬?_x0016_ûúäý§? åÕõ¸®?ûÖÚNj·?o.^ß³´?_x0002__x0014_bLEº?«Ê°'õ^°?xÆ³±_x001D_°?9g_x0018_Û'³¤?ÛWIðô?&amp;A-R?_x0007_­?_x0012_	«qU?P(_x000C__x0019_.¨?§_x0017_y©?]7R¹?C99_x0002__x0003_Ëhµ?MMQ{Kè³?ÐD_x0008_³æ ?vÞ2½;´?6[	ñI¥?¤hü)¸ì§?_x001C_`n Ì¤?~¶4¸_x0002_ ?i_x0011_½;_x000C_/±?±âÓIÉ±?*0c=y_x001D_¨?RK)ZU«?_x0012__x001D_Ñý¿Ú§?Ûb_x001F_ÞË=²?_x0016_m¢@­?ajwq¼¬³?S°þÐ£§?3_x0001__x0008_G[¾?ZW®×_x001A_â¢?°&amp;_x001C_íÊZ£?[5_x0010_é?yg_x0010_ûê°?c=	Ìm°?ÄÃ)U_x001A_á«?íC@_x000C_-¥?_x001D_oèò¼°?Ç2_x0015_Þ²?êû_x0004_¦¦?z_x0008__x0013_E	7±?_x0004_èlM­O®?_x0014_ï³"®?_x001C_°Å§Í³ª?_x0002__x0003_Ô_x000F_¼©2Þ¥?¹£¾Ù_x0017_°?Ç`½eñ¼?ò\hÛ_x0014_)¦?åâ_x000B_"#¶?à³9´_x000F_Q­?&amp;ÕÉÜÝD¥?_x0018_4_x0001_1&amp;ª?¥«%VY÷?z:X_x0005_K±?0\UÚ,¯±?°P_x001E_Þ½U¤?VMÿÆ_x0007_±?_x001E_äáàÚS°?îê¯Èö³?è%¬_x0015_Ðd?D)ì÷øÉµ?X$ÓüÞG?ì÷1ÍÉD¢?|ËÒ_x0004_Ð£¬?_x0008_3_x0014_ýuê«?Öb9 ("²?û¿µÀ¦Â±?*µã 4ñ£?e _x0017_®³?jê_x0018__x001E_ÉÇ®?&gt;&gt;ÿÐ¤Á®?Ö{iÔ­Í±?MD_x0010_Xè³?òd_x0007_ê³¢?$¥ÔXz_¯?0wè)_x0001__x0004_êö©?À_x001A_Eç_x0002_®?4¾Ò4¼¬?¼æ_x000D__x0005_Ø´?_x0005_e_x001D_Å)·?á-ñ_x000D_¡?f?/Hóµ?Èñ._x0019_~H©?ú_x0005__x0016__x000B_1&gt;³?ôÐ¨6½á·?_x000E_á'_x0019_Ä?Òá?_x0003_ ¤?6_x0001_[°Cj¬?Taª_x0007_ª?úÇ1Q¦¨?_x000F_Hþ_x0019_ïÞ¦?fö&amp;¬~ì¬?&lt;iÅ%fÍ©?ø:åq_x0013_¹?_x0005_åS«V·?Ù_x0001_é»Áµ?8@øFÌª?+pØV_x0012_´?ê8n"Ü¥?=D0Ü¶?ýkRôËt±?F{æ»B±?úÇ[2Á«?³Ö_x0013_:·?pÀ¶iT&gt;¬?Èk_x000B_6J ³?Ôo!Ò¥_x001F_¥?_x0002__x0003_jüT_x0018_¨?t(|vó(¯?{Õ_x0008_.ê1´?àlÜT0 ?Ô}ÞK\gµ?®×ÊbÅ¸?²@Ý¾Ê£?'Ü¾_x0008_áÆ¥?}_x0005_¯&lt; ?ãGmÜa£?ÐëB_x001F_¤Ò³?îu_x0012_Ó §©?ªÆèÒ©?µof_x0008_?bû	Mí»¯?BAÂ!«?òD{K¦?tyU¥{T¬?Â_x000B_Á_x0008_­_x0012_?Îu¯ø'§?«FaÖ§?ÂìN°?_x0014_}Wj1Õ«?k¿QÄpº²?âÁ9`_³?¢ëP4a£?M_x0001_gæ9³?Ú_x0019_ Ò_x000E_Å°?âorÈz'?lsgàÐª?ÄmcFrj ?_x0013_Ç_x0015__x0004__x0006_v£?ÊÀ_x0012_L§H±?NÑ²&gt;W¦?²Õ±º-Ø²?,ÛÛÂÂ¦?µ_x000B_»?_x0013_}àöí³?fÙ7aCª? è¯vN£?:úX¯_x001B_°?Ù9&amp;¼Üì±?ôÆ_x000E_­­?&gt;Ï_x0010_=Ø¯±?xÿ_x0017_aú!²?_x000D_Ínµ_x0011_£?P¹!$°?ÔÏ1&lt;Pµ?º_x0002_ðnö¯?G½_x0003__x0012_¶F¶?ÚiÑr]§®?7­ _x0019__x0006_ ¶?Ð³ë"_x0001_¶?6i_x001C_rj$«?_x0016__x0011_8ò_x0010__x0017_®?_x000C_{N| ÷·?c_x0005__x000D_ýù¶?\Lò'?R¼ZÔ^ª?Ïº_x000F_¿_x0012_§?_x001F_ã_x001C_¨V»?±¢è_x0008__x0001_S´?ðrÔ°7hª?_x0001__x0002_d(©Èo?óbÎ£85´?ÃGÏäA¡?v_x0004_¼ØV©?î|?«mZ°?_x0016_ýÏh&lt;¦?Lëg2t±?jÞ!x_x000F_Ï?_x0014_*Ò&lt;|£?b_x001A__x001A_í¸_x0004_°?_x0012__x0016_ev9±?zà³L;u­?/Ô¾&gt;´?/Ì³ _x0018_¡?=S4ý4¶?þ¼aY.¯?_x000B_;ÿ3cZº?ÚI&lt;1¶?_x000B_4»J±?x_x0019__x001C_l_x000C_¬?V&gt;üùi¬?%_x000E_Í®á®?$&amp;ä?ôo©?ÂWôÇÑ®?Ò_x0017_@ª¿Ï·?6ÎVádg¬?^I¹_x0014_D²?_x000C_£èL¤?_x001A__x0007_Ajlø®?×j1Áçµ?KTùãk£?î.«ð_x0001__x0002_sS»?B_x0007_¥¡áÐ¯?´ÉJÈ	®±?_x0010_GF_x001F_X«?-Çk{E'³?Bä0à_x000D_²?Ð¨l¦·?_x001F__x001F_É]1·¶?¬OÙNÆ¥?ê_x0006_G C³?ìÛ7ý±?_x0005_1á_x0012_÷¶?ô_x001A_´__x0017_a®?þå[eL§?¨_x000B_Ì]Ý3®?Í· ¯¥m¤?·p¬_Ý´?&gt;S_x0003__x000D_µ?^³`Ú_x000E_D´?tWÏÍþª?q_x0015_b³_x001A_w²?Çû_x0013_ùWH¸?üøj_x0002_©?©1_x000E_KE·?Uæuñ¼³?_x0012_t_x0014_¨z_x0001_¨?U#o&lt;_x0004_Ô°?¢Áfÿ¼°?[îµ¶m?»À·jðÛ°?ÂúÕ4C²?yvúÕq_x000C_±?_x0001__x0002_ð_x0014__x0008_2F¢?%ñÿ:ó´?ÕÚD	µ?a·¯ÎO@£? N_x000E_­¼¤?LÍulªÿ§?r¯%¬®?_x0001_VQ_x001A_Z®?çûä,_x001B_q´?Ø%&gt;£kµ¯?Ý_x0010_G÷³Þ¡?úºßÂË¦¡?Ø³_x0012__x001E__x001E_ß?X1©&lt;ñ??ç{à³?_x0010_K5_x000C_}·¤?'è\6¼¬?Y»_x001E_ç_x0011_¹?Ru_x000F_¢ç ?«0ô_x0019_ó±?úB_x0011__x0017_1²²?8_x0008_eäL«?ú_x0006_:©ä{¸?®¨í¼_x0017_û¥?ª;=åU´?àp_x0005_Ç_x0017_­?_¡l·D5³?&amp;_x0018_áÂ_x0002_3ª?õ_x001B_À¸ñ °?TÇ«Í¥®?¡_x0018_î¦zSº?¦gS_x0001__x0002_¨_x0004_?}	©_x000D_¼~µ?73ïXî¯?,ä_x0010_ì_x0014_°?+Y©Ü_4 ?#I¯_¹£?`m­ î_x001E_°?ÞÃ7Ó¸;¢?¶á;À¨?3º×(Îµ?¨àwæ_x0017_?ª?&amp;Ô_x001D_DR¤?KVMY9¹?ªËþÚt´?¯_x000B_Í©?_x0007_¨÷-ãu²?XØ_x0001_¶_x000C_µ?Ø_x0014_l§».¯?Ç4ÕA-§?JV_x0010_«{²?Ù\}òªK´?ÄZwº°?×a¤Ïn¢?A»_x0007_,_x0013_Í¢?AÆ½?_x001B_­?jz_x001A_^F¬?c±üêdc?{5í_x001D_!¹²?_x0005__x001F_9)¦º?ãå.`_x0018_¦?étl®í®?/äRÍ_x000F_·?_x0001__x0002_a_x0017_­._x0019_(´?XÓ(¢ê©?ÂÏ_x0011_ë_x0016_]¹?_x001A_k­_x0002_~Ú°?rÕgê»?ÜsR®?_x0006__x0004_;Ä¢? Äé@Ì÷ª?_x001D__x0001_-Bá´?¥_x0015_ò©Át»?C_x0001__x001C_P£?´¸ÝD_ª?k¥'\{»?+àFS&lt;_x0005_¹?F_x000E_v_x0001_Kæ­?_x000D_ê/¶³¤?_x0008_Ø ju¶?ü7~ß_x001E_¿£?eKZ_x0006_rÎ´?!§_x0010_ÃÑ­?&gt;+_x001C_Ø_x000F_Ûµ?¸¡Pî19¦?xÏ"ß¤¬?ºµ_x001A_[®?ê{ÅtÉÇ¡?ÓÍÚÙAÝ³?c¬Åjd¶?pI_x0002_7Çv¬?êoÇWë±?_x0016_ùßñm¯?ó"Oì±?óJº_x0001__x0002_d?_x0011__x0017_õZ²?ó[hOîcµ?!à«é³?°ÂrX ²?âó§ÛI¨?UjÁNq´³?}nh_x0015_e³?Â]=ØÕÍ¨?BÌËÂ_x000D_µ?úg£B_x000F_¬?_x001F_nÙ~±°?JßæÑE¨?ö­_x000D_ï¥¨?SKª_x001E_U±?M¶ËèÖ¹?_x000E_°py¨©?ë*¤?0´W(¬©µ?_x001D_¿_x0006_3¶?&lt;ùÑö_x000F_µ?îBy¹*_x000F_¯?_x000C_&gt;1aÄ´¢?¥QÈ¿è_x0001_µ?ªÛÇ,_¨?ýB\í¼?[VpÒ_x0013_µ?¼ä¾]¥_x0012_¡?:2_x0002__x0013_µ?_x0014__x000E_ §VË§?¾X_x0011_C7¶?òQ_x0011_Kt_x0016_³?_x0003__x0006_r7+»ä¬?¸ªJ_x0007_q·¨?L±&lt;_x001A_²t¹?_x0006_­£?s_x0006_6_x0013_¦_x0019_´?3Ó_x0001_l.Ô´?¼Qâß×µ?äÐøý×´°?I_x0019_íí_x0004_Î³?üe[¡ ?¢ñ)ÓÝ¥?¶_x0015_F_x0005_ï!²?«v2Æ)¶?{Û3k?WYûÔW½?QÌ²ý´?{ñkª_x0008__x001B_³?R|ÆÃ_x001A_º?X,_x0006_K,?_x0011_IÃ3Ó?LÕ6|ÅB¬?ìöíªû¼ª?X!×ô­?_x0011_H_x0018_&lt;±?´@2§_x0010_§?¦PËx&lt;| ?¼"0ÁQ¨?,eÛ§åª?_x0002_ÆHoHà¢?î½_x001F__x0019_}#©?ÀææSmX ?â(º]_x0003__x0004_â²?ä_x000B_Ô$_x0002_ô³?&gt;¡_x0008_»_x0008_§?³­A5¡¦?="Îû?`¢§ñ8·?_x0010_KË_x0014_Yh®?ÑK_x0008__x0008_°?à_x0002_³_x000C_7A¨?©Sö&amp;I²?ª_x0001_.ÿÃg¤?¾ËÆ÷_x0005_´?Dl½Câ²?Ð¸5bvÔ±?êC`_x0019_+G³?éN@bn¼·?/¸t_x0012_¶ ?l6_x0005_Ç_x0003_£?_x0011_ça»,±?íá0ª?Ó÷ú_x0019_&amp;¯?H­o¾m«·?'_x001B_ _x0007_rÅµ?Ø_x0010_IÑß ?h·5rbK¥?ú_jK_x001C_§?öÑyB­¦?¸ïðÓV2£?£¥hÛÅ¦?~_x0004_ÝúÔÂ¯?B+ä_x0015_Î¹ª?ËÊ÷y_x000D_ ?_x0001__x0004_¼Fp­°?gÚ,xCO·?×vì_x001A_Â?Òu}	%¬?_x0003_{üä­µ?e~c®±?èú¡_x000B_¢?ÔÏÚ²¤?_x000E_Rù_x0007_Ä°?ØÜM)vä¥?_x0006_Á+Äs_x0008_¤?z_x0011__x0019_é_x0016_¸?Õ=&gt;}J°?7ÿz³d°?Ó9_x0014_&amp;î°°?Ë_x0019_tq«l?_x0007_gAÍJ±?_x0002_'W_x0019_ª?N_x0002_Á${/®?vXAÆ_x0017_%²?_x0016__x0001_KèÔ_x0005_£?_x0013_\_x0001_l9_x0014_´?_x0001_æéB«?É	º_x0016_l¼±?/VP~v¦¼?,ª_x0019_Z_x000F_¬?9_x0002_Ú_x001E_$Ö§?¾çùñ¯9¤?ZØ¨_x0008_µ?Òûì&lt;­­?`' ô_x0013_}¥?w#7_x0013__x0002__x0003_|Jµ?8;ïÿú ©?ÚH_x0014_È_x001F_°?3òÓÿ±ü½?:êhÝ©?ÄHêZ_x0010_°¨?h#º§¤?8!^ß¦× ?h_x0015_eãs-¬?-íÄ6. ?jis²ø@·?Ôì_x001C_wß«?ZÑVxSÙ²?±_x0010_9§¶f·?¤¸W»eª?@v¾h~_x001F_±?âÃ_x000E_^Bµ«?4àÞ?Jm	_x001E_ô¨°?º_x0006_iøó¯?Ï_x0003_V_x001D_Í±?^_x000B__x0018_¾¤~¬?ÌïU_x000C_ì®?ëäw½¥½£?Íµ_x001A_M´?Ð¡_x0001_ p¡?	6Oâ_x001D_±?_x000D_)Õä'µ²?º_x0001_Þ#ñ¬?ì9_x0016_K_x0005_ºª?øîÿPt¬?À_x0015_*%d¯?_x0001__x0005_]_x0018__x000B_K§?`øÿ1æ©?_x001E_nµÆ´?¾eGÓ¹Ø¯?°^W¼à¨?n^_x000C__zÑ?Êtëg8¯?ø±_x0013__x000E_í²?í¦Ý¿³?_x0006_Aðá_x0013_¡§?Âyz	!§?´Ð¾h´?:f@ë A«?;	¤q+e¼?ôü.f¹j¬?_x001A_ÏØB¸©?_x0002_`î°»ý¥?âÒòõ0L®?ßþ­7Aµ?Úö{À_x0001__x0004_­?¾BM ¥µ?¶(JD4¨?t®n_x0014_r©?º_x001E_E%xÚ°?9µxÓYl ?M½ZÕ]±?_x001B_Üo_x0007__x0014_´?ÂI' _x0003_³?p¹äù&gt;[¯?¢i×Ëïï?Sb©_x000E_»?ß_x0017__x0002__x0004_~¨³?T+¿_x0014_´?«Ýì6`T°?_x0013_&gt;}7ªú¹?Ñ_x0007_osv£³?â$Jä;5©?kª_x0003_+®?ÆíK2p´?HÉ¤«¯¡?Îe_x0018_Û¶°?3ÏKju¦?_x0013_1jEÌº?_x001A_@1AÆ´?æ$RÚ¸#±?qà_x0012_ÀÔ±?ÁÜUî?&amp;Î-P´Ú­?|×¸´'ã¥?_x0002_~I_x0001_æ_x000B_©?\÷Á2v;¬?4`¹_x0016_o·?B*Ä/¬?xá_x0006_À_x000F_®?Ê+_x001D_©®¬?@òîÏu­?V@Oß_x000F_¯?1üI½Y_x0016_µ?_x000D_çúÜx£?ÀD_x0004_¬u¥?ÝµÙ_x0014_½±?Æ_x001E__x0012_Ç9X£?âå±Aì°?_x0002__x0003_öK&amp;¯?_x000D_S8\x?øLÉDbq¬?´_x000F_|Í@_x001B_¯?­.°+8ç²?X_2;ú½?ù=ë»l¨?J»p_x0002_ ?_x0007_«N¹_x001A_²?|íËØ3j«?Äî/»5G¬?é,_x0005_ð±?:ä®8³?:s_x001D_S«?ÑÛ_x0006_A²?B_x001C_äji¢?Õ.%(Ð²?ùU»òC¶?p*Ö-¯µ?ËçhVîß°?=Å&amp;Jnã?6µ.¦¿ª¦?¾ê&amp;¬Aº?&gt;¶_x0010_»?a9_x001C_è8²?úf_x001A__x0001_¨È¨?q0)¯Ê¢?ú\ÜY\ö«?(éjK/[ ??_x000F__x0019_7_x0004_À±?ñ_x0017_:à%¹?àì¸_x0002__x0004_èÀº?:ÈvKTt£?vÞ)ò°?a·_x0002__x0003_è5³?_x0016_ëìóÎÌµ?_x0008_&amp;Â_x000D_q©?¨n½Ïj2¶?@G_x0004_×ÞÇ²?ÍZºÛ9b£?Ô°°Ú¡?ºÆN05Í¶?´dÅØÅä?ª M,t¶?î_x0016__x0005__t·¯?Ô`ª&amp;c?t]vå|®?|Ô§_x000C_&amp;¼?æ%%dKª?L¥Ã	{®?ï3Ï_x0012_üÅ±?©ãúÕUdµ?Áñv-_x0001_Rµ?c¶9z±³?êÎCõ°?m7dâ·?`æ° y_x0019_´?MÔÆ_x0016_Ðð°?,ãóAµ_x0016_¬?0f_x0006_Æ¸?Õ0±_x000E_Ð¶·?_x0010_P¤¼kU¬?T]wlë³?_x0001__x0002_­¯"¤?ðý_x0017__x000B_Ç¤?¤3]½!0©?9o©K?ü)zãr«?úgÁnR¼´?$DoFÝ,­?¶hX_x001D_){»?ÜÇl×Ó»£?*.¬¨¡?´_x0005_êW0?þò§¨©´?~	yÑ&lt;B­?Y$ÔÈ£»?_x000C_7ElOÍ§?_x0002_÷¤h#y­?2:Cá| ª?_x0010_òvÃ_x0018_¶?T_x000B_l_x0008_G·©?_x001F__x0013_¡6_x001D_Ä?4¥=inÒ¢?Ñ_x0007_H%_x0005_¸¹?w6ì_x001D_|²?¬a_x000F__x0008_´¼?$_x001C_¿Ìº·?S¾¡!LÂ²?_x0008_-®GÉ¯?3om 8°?lký'Z_x0018_¦?¾NV_x0008_±?¢g=øõ¬?2d¾Ô_x0001__x0002_á¶?¾÷{~íÏ¬?_x000B_K_x001A_ë¼Ø²?_x0010_v«êKy´?rÚiôãN®?fq(YÜ2¶?/_x000F__x000C_Ã¸?zÄp~ï_x0008_°?¤ÞÊuY£?Gac_x0003_÷§?rô_x0013_nÈ²?±XXP|±?sÂ_x0002_·?_x0018_7VR?¸·?ÊAôñ±³?*äÁ¿?_Ý[³?¸¹_x0016_ÿ_x001B_²¯?OH_x0012__x0018__x0019_ ?}X{Ì¯¢? ÚÏ°=?¡?¶,ä!;§?rO_x0005__x0017_.®?Øåì"?àÜDü·?l#ÌZ?³?:í_x0016_@m:¬?|gC[äµ?Æ_x0001_æp"¬?,e+/F½·?þP©É_x001E_Ñ²?Hßº¥v:µ?_x0002__x0003_jÿ«ð~°?à_x0005__x001B_êµ?òIÝ_x000C_Üµ?á_x001B__x0001__x001B__x001E_ÿ°?¢Ah1â´?§Ê('i±?äß¦$U_x0010_µ?Hß_x001A_¬Çª?¾(¹Êö5±?üO_x000B__x001A_÷£?HãX4¥?ÕÃ¦7æ_x0013_°?d2`ÐÅ	¬?o·;M0	¶?ìSàÍ_x0003_£?¥_x0007_ÌåÈ_x0011_±?`KQì_x0012_¯?J¦r¥°?Ùhº0 ·?_x0013_ÿ¼À¢t¥?({?¯=\¥?_x0003_Ñ¡s[®?Þ_x0012_âk§²?_x0015_ÎÙ_x000F_ô¶²?²;=-}«?îÇ8 q?®b_x001B_wÛ´?Nv(ÅÁ©?Pvoý?_x001A_Û_x0002__x0015_Ê¡?2íõ_x001E_¯«?Éühj_x0002__x0003_¿_x001B_ ?üRè½OPº?6_x0004_"é_x0017_C©?7:þ0A ?¨_x0018_ÝÏ¾£?Zá`b¦?&amp;_x0014__x0006_ä®?_x0007_³!©º´?Û9^±×?oªÏû5²?ê_x0001_|Yòð?jnµF¨?yF((1¯?&amp;9_x000B_+Uå«?_x000F_~Bà_x001D_µ?Ú/1_x0006_³p¨?ì_x0013__x0007_u3/§?:[n®ê´?y&lt;ËS±?_x001C__x001B_Ïºýµ?*¼ÏÒË¦?fAä;Ø©?Ä·åéñÞ°?_x0002_Úe?ª?9_x0012_»³Bä±?_x0008__x0010_ìü}g¨?üu9_x000E_J¶?bIÏjÎÆ£?HéVvÇ¯?çé_x0004_Ï_x0019_´?\;óÿÒÃ¥?Vq/&amp;b;?_x0001__x0003_°,RYº?æk¹",?K8&gt;_x000D_Z¡±?_x0018_?_x0013_YK^¨?o_x0001_êÏ_x000D_Ü¹?_x0018_^_x001A_¤ËÈ¤?þÙþ: ´?_x0004_Ãât¥Õ£?×õÚwgø³?PSî¡_x0014_±¢?È¦s­¦?j©êO|B¬?Ë·I?ïgzè?ÂF["º?%g')_x0018_¶?_x0016_Þ¤|¯?P4_x0001_¢Ô£?ã_x000C_&lt;´;²?_x001F_ñ,|ÊØ·?PWô_x000C_´?%Õór_x0002_§?_x000D_ñË ¹?ÊgY0¿­?/²ë	2g¹?¦NÕ_x0013_pð¤?]T%_x0010_¯?;S_x000D__x000B_Ùª¤?Ð_x0017_Iâcð ?ê_x0012_,Ê5_x0010_?°ÚÜV_x0004_¥?ºûÔ_x001C__x0004__x0005_|ò°?_x0018__x0015_R4+°?XÄ` Ó_x0012_¨?_x0002_EhèÂ?j ø¿w@¦?ë7ý_x0004__x0017_¸?²ÍXª?è î¡¸´?(K»Õ_x0004_k²?øq&lt;_x0016_o·?¼_x001F_ )Ýª?Æ¤PÏ¤?`ýè©nû´?¾±Ø1_x0003_±?yþÎ_x0015__x001F_µ?°Ðê_x0003_ÿ?t¿_x001B_fõ×£?Ø06ö$³?©3Rðº]±?Jjªd×(¤?·_x001A_RCm²?_x0005_-±îú¿¦?éL­?#ç½Ào¸?zéïVµ?À_x0005_§Ê+¿«?_x001B_¬T_x000B__x0011_aº?ñ_x0001_G_x001F__x000E_§?¨_x001A__x0003_ùµ?&amp;+ÎE£?Ñv¼ô®_x001A_µ?Î!¥ølC©?_x0001__x0005_®(l_x0018_©?_x001E_þ_x0010_Lf¥?_x0012_¥ (»Cª?®|_x001D_¥a²?S!¨×¦°?¬A_x0017_bNJ®?ÉRz|®?_x0002_wy=c»?ä_x0013_É`ø_x000F_®?j`çÖJ¥?í¥û_x0012_ÒW²?zù´µjl¥?N®îG~å¨?¤2{p,ª?Ø-_x0005_ÿ¤?Þê+m±?/(_x001E_¸[°?ì¨_x0016_¶?_x0017_HgÐº?Pu~D®?Lîkw±?_x0015_),	\_x0005_·?_x0004_EÓa¨?_x0014_$Q0õ®?H=lûÁª?Èß©ñÉ°?ZØ«ßD¡?Ây!n¡;«?fr}½Å¯?ª¦_x000E_«_x0003_°?ÿµüÍXW³?õ¯Á_x0001__x0003_ÖÇ±?¤Ò£Ô½±¹?¨_x001C_2_x0012_ª?ä_x0008_Xêô_x0005_·?_x0012_ä» ëÓ¨?ðêquT©?Ho¦_x001C_³_x0018_?KH_x0019_._x0014_¸?àzÎ÷à©?¨_x0017_6(Z§´?AiVÅ?_x001D_ÿ³Eã_x0016_³?Zd®½Z±?ô¥P#¸Æ±?Ø	b_x000E_£?Ê»âý¤?ê9l{V|«?ç_x0016_1À!¿³?óËRå½?©K4¼Û¥?Æ_x0008_÷Ó@­?à¿Eý}­?H_x001B_Ê_x001A_ñ¨?WÚIu¦¡?_x001A_FjX_x000E_µ?Ä¯_x0002_Û#¢?;'N»¸¸¾?Ñú_x000C_?ºF_x0008_]±¡?Xmå _x0004__x001B_²?6úðÎÿ¦?²¤_x000C_äV²?_x0001__x0002__x0004_ÚÜy¤_x0017_¥?_x001E_ù-×6O³?_x0013_uµ @J²?VW_x0018_Ðª®?ÔQ]P½?ÐÀ0Ôò­?º«`ÐùÅ­?p¾È½·Í¡?Q`£ ë¹?ÑßßÔx¤µ?Ct"¸{î²?,ÉW._x000E_­?ly&lt;j²?x$Ux_x000B_ö¨?_x000E_¾ïü?Y)Kå_x0013_&gt;²?6/{PØ´?Â`¥!	Ìª?¦_x0003_ß¨_x000B_¥?dÜL_x0007_±ó¨?:¾_x000B_&gt;ó±?¦üÉ´?|~%M_x0019_©?8ªHx¼°?_x001B_ëà_x001A_i_x001F_¥?,ZLG_x0010_¯?+o£°¥~±?á:×¢Y_x0014_?_x0010_ÜTVª?_x000C_P_x000B__x000B_­?~«¶R+¯?ª3_x001C_¢_x0001__x0002__x0012_ª?¾Èî4_x0012_s ?feTÝ_x001C_Á¯?h\$ìxº?üáÒ¤mL«?ò¶B^·?:Ûª÷Ã«?_x0012_sön¦? F0¿¯¬?8Î¾kYá«?aGJ_x000D_Ýd²?RR~Pr!¶? H_x001C_%Ä?ûzhÓM³?ÿ#Ã_x0019__x000F_8?_x0005_h;J$°?_x0013_kÉÆ@±?û³KêÂ¨?½õÄa_x0006_,·?Ðõü4«?d$_x0004_²éz¹?ÿ°_x0015_ÅBÌµ?_x0001_Ëj¯?_x0014_¿5|´Õ ?ËO_x000B_Íê³?wlÃ(êð¥?JJ~IRÒ³?nå@%_x0001_à°?®Ai_x0013_U¶¤?_x0001_"8³þ©?_x0016_E¬ü`£?¬&amp;Ýp ?_x0002__x0005_,_x0014__x0017_?_x001C_D:n_x0016_ë¹?ó@ô_x0008_»?+Ç'¬_x0003_µ²?,ÐÄ9«?-­/Z¿¤?_x001E_p_x000F_ù3E©?C?ÛXN¹?PUËÝµ¯?&gt;¤_x0013_ÿàç«?zlÄ'ßª? é½p¬?_x0018_ üOuz¡?ð¹§Æ)«?_x0006__x0014_ßDíÌ¯?è¥&gt;¹Ë!®?¢ÿ_x0018_Ìù­?DÌ¨_x001A_h³?óýgtÐÒ±?P_x0010_]Z_x0003_«?_x0011_æy_x0001_I.±?ÆËOÛ®?Æ;cÍm-¬?_x001E_pýDC¦?Þ_x000E_VxÑ¬?·9÷"a¢?_x0011_0{ãÈ·?_x0004_b§+ô¥?_x0001_ÒtðyÎ³?;±ü½?Goæî¥?îäí_x0001__x0002_]±?pd»n?³&lt;QÓ´?_x000D_è¼´?âä½&gt;¦_x000C_½?×YóÐRý°?ZÚå)U·³?Z×ËqÔ©?T½ÌI«?öòh8£óµ?¼­?_x001F__x0016_ÈÈL_x000D_´?ûÐnE_x001F_ö·?l.Z×Kú¬?_x0016_^È_x0004_:¢?Ì_x0002_½ã"ý´?`E/ò_x0016_¡?w_x000F_Ó^§?hô_x0002_¡3n±?-#oXNt¶?üÚq_x0018_Í¶?°ä_x0013_FZ³?r Kä_x001E_µ¬?·¥¤d§_x001F_²?ÚÞ²_x0013_ÿ®?_x0016_÷½×x¯?	ØáËG²?{stdº?RÂ1ùK£?!æ_x000F_H´?Tøññ¯?çÉe)¢¶?_x0001__x0002_#AÊR¦?ZN|Fíq²?2_x0017_7Èª?^ðPfô	©?êWÞ_ç¨?|nâZ¬?¶gk²_x001E_±?S_x0018_u#®?_x001F_à_x0011_½&lt;­?%{ß`_x001E_±?Äêä ó£?_x0019_èµÔ·?4©3£ÒÖ«?êMÙ?À¤?µî(vÜ_x0016_·?õ|n×^°?_x0014_[_x001E__x0003_ù¯¯?à_x000E_F¶_x0005_²?ä ³´ÈÌª?$Cý%½°?ÔÓh;}²?Ú_x0016__x0018_±~±?ì1ÖCúË°?u_x001B_QÉ_x0014_E¦?°7ûîS´?ÔÝv­Ãù´?ð¾:1_x0018_¡?_x0006_Er_x000F_ûy¡?_x0016_aJ] ?öËoH ?`ÁÕÁÕÁ ?,/P_x0004__x0005_~_x0005_´?îçÈM_x0001_·?Ò_x001B_#Ð9_x0003_®?_x0004_/ÙÚ_x0010_¸??Þ¶º?¸¸u·¦??eBm½?_x0012_Õ_x001B_f¦?©o¾Ô¤?._x001D__x0002_Ö¦o?â_ÈÚ%Ä¯?±_x0017_y_x000C_B¯µ?Ü±_x000C_#:d³?ví&amp;þ9±?-XA5¢¡?üÉñå´?(é^Êµ?å(àï¿Í³?:ùl±¤µ?W^(´Ï¼?lwÄ«²?±¹ø;ïq³?1#¸_x001A_åk¦?¨¶Ýï_x000F_§?ÎñKDâ«?_x0001_ìMkø?B7ø®"¬?ò,oñF²?_x001A_AV_x0017__x001B_¨? (»Rµ?Ä3uò/_x001F_»?PI]ª¾sµ?_x0002__x0004_àj\	÷Ù£?ÀªRq¿k³?²¥,_x001F_®?Õ_x0010_ì%õÚ°?ª¬åÐm¸³?TNå3?°?_x0001_LÁÌC)±?äµäýÙ¦?²DÍ_x000F_êû®?]t\Ä¾³?~_x001F_O¼_x000F_°?ÔÄ¸Ö¶?Ìû_x0005__x0001__x0018_°?Qwã(}%²?ï±'­±_x0016_°?6¯î:Ez¢?TðJx·?À]*êbàª?Ò32{&gt;¤?_x0012_ío¹=_x000C_±?ùúfa³?æaZdG§?_x0003_¨:B~¶?{*&gt;ëu_x0004_º?_x0008_&amp;·C_x0018_µ?¾6Ô·ù½«?¹¼Ç}é?¼¤[_x0018_î±?÷\CK]µ?q*5_x000F_G°?¬h¯¯§°?ø{_x0001__x0002_{_x000C_³?t;{ý±?&lt;-e3¸²?E_x001F_ ¶WX¹?¸ª/®Q©­?¡_x0004_­ùÑu³?Ùåm£ô¶?VÝ_x001C_ÈU®?ú_x0013_x_x0012_ñ_x000F_¼?fù*d_x001F_"§?¶7¡l?d$6_x0005__x0002_©?#Â*/¹¬?^¬î±éC®?FYÑ²ì»?'_x0007__x0016_þo¸?ë2f+_x0004_°?ðÃÿ~_x001D_«?:|_x001E_T´?e[ïñËJ°?¶ÛÐC¼Mª?5&gt;¼áÏ´?4§[_x0018_©¶¥?Ê`_x0007_â:÷²?¸Söï§·?x_x0018_¸3¬?âY×W\¯?_x0005_ê_x0008_ñü§?m"ÏÐA°? _x0005_é:_x001D_1¬?Åy©çÄ¤?z?,C_x0005_Jµ?_x0002__x0003_4¸_x001A_D6½©??÷r_x000B_(±?ÐàäË/£?%¤jK`±?ç]$2*_x000C_¹?_x0014_ë_x0018_0¨¢?jl`_x0016_½¾?£Êê=fæ¶?D|]Q_x001C__·?¬µ~ _x0008_?õ±d4SO³?TjD_x0018_E ?û0åaÉ´?gJV3_x001B_·?T?´Ñ£b¸?_x0002_µÐ¨Ú°?_x000C_¿É&amp;Ýi±?ÔRÕ_x0001_©?Og²	oµ?ç¯Z/¿º?±f÷ñg°?©_x0016_*ÚÄG³?ì9 }Ix«?_x0011_,Ã_x0002__x0002_ ? ÃÒ5ín¯?äÉ_x000C_z¼°?)ñiÖÑ£?Ú}âë_x001B__x0007_ª?_x0018_¬&lt;_x0018_Ö¢?°/6ßHª?E§-_x0004_ã¢?}(_x000B__x0001__x0002_ùØ±?+_x0010_Ú ñ£?(p_x0004_©_x0002_­?î@H¨?ç¦SäP«¤?_¦|ë_x000F_«?ÆÈ]5Þw¤?è,_x0017_Þ#£?_x0013_q~_x000E_2pµ?º0ÆØã@ª?8ÄÿÆª±?_x0010_³*óW_x0014_?¢´Âus§?+Ú_x000C_Øü³°?a»)¼Í¨?:F°Ç§?DbÛÉî¬?z¿¡_x001E_¤?7BÐ_x0002_¶?3¶g`h°?CBM?'¡§?­_x0003__x001B_Ç_x0017_¸?.Ç_x0008__x0018_¾¦¬?_x0019_ëcÐ_x0008_ð£?Þn0ô&lt;°?²	ïì ?cÊÚó/ì´?ååàQ4?øc_x001D__x0002_|¨?Ü_x000F_× ¬«?dÁí@Óö¤?tÛ£5"¨?_x0001__x0003_$@¦_x0002_&lt;²?ccSE«?ª_x0010_2ô\ ¬?x-Æ5= ?îòÄÑ_x000B_Ó¢?p;A©?&amp;ÝÃ÷_x001C_W±??É_x000D__x0006_ýx§?¢ÍçZ¨? jºTÊÌ¹?¤¦?s÷ÎzÇ%±?e_x0005_¨/¶?qDZ_x001C__x0007_fº?LRMhÀ¶?_x0010_éøÑ?ª~Ìºs-¯?_x0008_È_x0015_Ê÷®¸?þ_x0016_þ_x0013_N³?Ñ9P"&gt;ú£?òdÑ¸Ý=§?êé´aAÕ¡?(._x0016_Øì­?_x0010_hû_x0016__x0016_¹?a©_x0002_|ó°?xõ2ÞÎ_x001A_´?V$·Á¨°?_x0012_FÔ_x000C__x0017_Í¨?Þ@Ô_x0012_i®?3ÛæÒ{´?yÐjç_ ±?ýkU_x0014__x0005__x000B__x0006_&gt;µ?±£MÆ·Zµ?_x0002_o} Ì_x0017_´?ê_x0014_ÔQ×F­?ÈÊå=çb´?ô±;_x0013_Jq·?¹£µoö©´?BÌñ#_x0007_x³?CdQÆ_x000D_#¹?¦qJøÜ:£?HÅÐ÷D·?V 3_x0003_G®?¯0½_x0004_di¤?Ú/BÀ%_x0002_©?¼²?ÄzÝ¦?&amp;_x0008_JËi³?NôçÎÕ«?~ÒD8Z³?_x001B_E6_x0001_þ·?ÖC_x001F_Y,?îvE½_x0018_«?×ò´_x000C_QM¹?5n_Lå°?®_x0004_.	uÙ©?  &amp;ß_x0003_°?|_x0015_B$¯~°?« áS_x0013_á¢?("Ø_x0001_¬?_x001F_Z¾_x0007__x0019_±?HKªf¶?&amp;F_x0015_Î9¦?_x0017_Ô`þ±P±?</t>
  </si>
  <si>
    <t>f18ad65287cabcdc893652c757c07ef8_x0003__x0005_N&amp;,M_x0010_«?È"L_PÞ©?®½i¯¢?jÍ_x0014_&gt;_x0001_Ñ§?Ò._x0006__x000D_&gt;¡?_x0006_tW¦uÑ©?StÄ_x0002_oò¹?ì¹ömå¯?¶ö_x0003_â_x0002_¥¡?üz_x0001_¸q¨?Übb'²?îÃÎ¤°¶?Zø_x0018_º-¬?ì×á¬IG«?_x0012_èq="©?ªã#f©?/Y¢_x0008_?Â×8Æx?_x0003_t}äÓ¯?ÐLn_x000D__x000F_¯?Ò¤À°±?bwÖããª?_x0014_q#¼«?âîLDõÃ§?«l±«y_x0012_°?_x0016_²)_x000E_	_x0001_ª?É*+u?4cÿKPd°?UÂáûZ5§?»A§Æ_x0003_µ?ùKa_x0004_²?Ú1X¥_x0001__x0002_Ãäµ?ðÓáC÷°?Y_x001A__x0005_ñÓ­?_x0012_»áY!X«?­Íì¨,	º?¬ÈVs;¤?_x0010_:äÐìú­?âÎ?!»r¤? _x000E_À=Óµ?¢©PÝ©¬?8_x000B_µÒÂ°?z_x001B_Ã_x001D_à_x0012_¤?Öhg_x000D_ïÓ®?Nü\`¸?íêÐº?m]_x001C_0#´?V&lt;_x0005_WhG·?ý_x0016_C^*²?Nr$l¿ð°?_x0017_fððI³?ß:_x0002__x0015_·?Ü¾S°?Pï_x0016_ÜÍý¯?¬gÞN¯?ÇON2 ²?ü*éØD¡?_x0018_/6CÏ®?_x0005_k_x0006__x0011_r¬?¡b§@@¶¥?E¢Fm¸_x0012_¹?_x000F_ôÿ¹_x000B_®±?öHBïâ´´?_x0005_	Þ!ËÓk«?dãLBÀ ?`_x0014_0ë¥?`¨TJ_x0002_ª?Zn?cÃ¡¯?_x0008_#dl¤?fõ_x000D_6Ì§?_x0004_}_x0007_÷_x0006__x000E_¦?Ìx];jy£?øwn.eì®?È4ÄOáá§?;îõÀ´?H÷3Ïä_x0011_?*¦_x0016_`_x0003_)§?_x0010_ßrHü_x000B_«?~j­_x001C__x001E_°?ÆÃ_x0014_W1«?T«ÓÇ¢P·?IUtõw´?4U±?_x0008_ËÅ_x0019_«$²?êÂÚü¹Ë¯?$â¸Ç%'«?J_x001B_)ÿV±?ñC,_x0013_B&gt;²?ÿ~`t¦?UC)fXÖ°?ÜÖò¹Ï¬¨?ÿGPjÅ®?pp_x000B_[¶·?_x0001_6_x0019_y1µ?;nC_x0007_	o´?Rm_x001D_\öó«?&gt;$ý%T?ÐøÏP_x000C_©?_x0018_t_x001F__x0004_|¡?YJ¡(Ûµ?©4½ù6¦?v_x0016_p_x0003_·?_x0001_ÏZÂi¶?_x000C_%x¬ió®?íàMÿ8Á³?_x0002_3)9yn?:½ÀÖ©?¬'þ_x001B_ ¦?(n?\8¡?¦ðmÛ_x0015_§?Æ©ù"_x0010_Ùº?xU_x001B_ÀÇ¨?êáÇõ¯±?rÆ¤êÊÁ?_x0016_£fR³?ýuV=~ð°?#!Ï©ï°?W_x0013__x0018_$±?_x001E_¶_x0017_ÿ¬¥?Ò(K_x0006_a®?&amp;±¯_x0008_%_x0005_®?Í_x0002_ÿ¦cv?_ÒµQ@±?üJJ_x000C_ö?t_x000C_±!dÜ¯?,H;8D«?_x0003__x0004_zéve_x001B_ª?q¾Y|Ã¶?ò_x0001_ïõ±?LC":[¨?Ú2+k'¡?Ä_x000E_À_x001B_¿§?zaö¬ý{²?_x001E__x001F_ÿ¿ÿ_x0013_°?Äï³_x001F_4U´?'Fþ½_x000C_?_x0006_e_x001F_l_x0010_z¢?~}ø6á_x0006_­?_x000D_?O9ñ·?{^X_x0001_V ?_x001B_g¨_x0018__x001B_±?Â@B]±&amp;±?ë^Xw÷Z´?üEåz_x000D_©?6_x000C_	Þ³?_x0010_I°L_x001A_¹?æPêlú»¦?á»x_x000B__x000B_¶?þ¥Ï_x000F_?ªgK0Ä°§?_x0006_CÒ~¹r°?_x0014_³bc_x0008_¬?fRÙtQ_x001E_­?_x000D_&lt;ø_x0002__x0008_°?óÿ Í°?Ú%J_x000C__x0017_ ?BÍÇÅO/­?çbK_x0002__x0003_J"¢? u×]B°?bie"	%¢?÷ýµxÄ_x000F_¼?Bå¯&gt;"_x0013_»?ø,*ß5O½?Fj¢i¯ä«?ÈB»_x0005_ë_x001D_¶?Û(Äç¥°?Af&lt;%s±?±¢Þkâ´?É­&lt;Nl^¦?x_x0001_ÝÇA¸?|¯ûF¦?¿~Uºê¥?_x000B_guÞ_±?´_x0008__x0001_1·?ÝN'_x001F_U¦?Ú^áæ_x0016_¦?_x001A_ysýÜ©?ÇôV\F³?ËÓ1eµ?#_x0015_$É(­?£Û_x000C_ú_x0019_û¹?qþ#çÓ1¦?]_x0002_&gt;E³?u¸_x001E_7_x001C_«°?Ò¢Nô²?¬	ÃÅdS­?Ò©_x0002_^³?$kSµþ¬?F_x0002_	g=£?_x0002__x0004_äþiÕÅä¥?&amp;t_x0010_Q	ç·?´_x0018_þíëª?_x0001__x001A_7&gt;Î¼?5Ç¢Ø,»?Hå_x0016_ù_x000D_¢¬?3ÌgïE#°?Q·ÿ_x0005_²¼?©»._x0011_V¢±?ð$_x0011_2ÿ?hÇ#°¬?ù5_x0008_n©?_x000D__x0011_4_x0003_%¯?PòA÷£?ò_x0006_ú7µ?ÜÌ°â¥²?.P9¸pñ¥?é¤W µ?UR_x0018_xê?á©Â|ì·?áM_x001D_c©Q±?äíoü"¨­?1¡¡_x0007_@¦?6b¶%_x0018_²¡?(Æªd_x0003_Y¥?xPJp&gt;¸?õÊË_x0016_;°?fõ1iR¯?\ ó&gt;_9«?4MÚäÜ?Ø?&gt;_x0005_¢?Jd¡_x0001__x0007_/o¨?hV]yÈ¬?&amp;_x0005__x001E_&lt;i¦?_x0001_6¯Ç_x0005_²¬?î3r&gt;G¸?óPû	·Ä°?@Ãÿ®?TÊx$´Ãª?)Ðõ°_x000C_µ?&gt;¹JQÊ»?-ñãÊC³?öÏS_x0002_µ_x0004_¬?ó_x0011_£V]±?Èó_x0003_T1_x000E_?ª~S×£?^Å©8²ì§?o|X Z°?_x001E__x0018_¬?;¹F©_x0005_Ç§?&amp;#®_x001D_iC¬?5Us¸´?_x001D_`Bè¾¹?Î1òÁØ±?½[d!h°?ÓFþÂ¡·?^4.4_x000B_«?ãÜõþáM·?|&amp;í_x0006_±¥?R¶Ñf_Õ«?zvN6ÆPª?2åÂ#%ª·?ÚÐéÔ©'?_x0001__x0003_êË¨ëØJ¯?â¾ÐË°G®?_x0003_Ìdr6Çª?t*ü_x0018_¥?\QþQ¦?ìS£fê_x0002_«?h¼b_x0018__x0003_¾¤?p#	­?»°_x0011_ðzÜ¡?XJíc!Ì ?_x000C_G·BË¸?8¾²`F©´?K½_x000E_±?Ô[Sa!¯?¾®/î_x000C__x0015_³?_x0010_·#t_x000B_À­?_x0003__x0004_ÍO¹B?LøìHÁ¤ ?Ì´7©Ez©?°p_x001D_Q¬?&amp;Ë×ºÐ²?XÊm_x0014_³n´?uözqã¸?_x000C_Vå°?n_x001F_{#5`³?NI_x0003_ÐY¨?Ü	ÜoT±?j_x0010_û]_x000F_¥?¾c_x000F_ÉUþ¥?DOìHJ»?&amp;ä2Ê_x000D_á?_x0003_KÇ_x0002__x0003_]Z³?è}êw_x000E_5 ?ò¤_x0017__x001C_nª?F!Ë§¤_x000D_­?Þª_x000F_iwLµ?ÞL»ÎÃp®?_x0003_­M=Ò§?_x0010_|2eF³?°!ÀáÀ­?"%³ï¦?ä_x0008__x000E_i¯?ÜFþXþ£?³+%^O´?&gt;Ñ[ðÝ¹²?8_x0007_ó1½«?_x0016_Ö0_x000E_g_x0004_®?_x0017_KUÏ±?Aïã3¯?!5_x0008_è³?_x0001_ÆK1OÞ²?Uñ¥Õ&amp;|µ?VÜÒ-_x0015_Ø¬?vå®4Éó¥?0±TTGß¨?"_x0013_ p³?ú¸v¸ç ?Æ6_x0005_{?§K_x0003_)i²?¹A§Ù^´?ð*cM_x000C_ô¦?dûQFª¤?Â%{_x001E_å_x0019_¯?_x0001__x0002__x001B_)ë\²?eVÞ7À²?_x001A_Ü¯l_x0004_´?vX#.Ñ¨º?Ð9Ñ¯?r_x0018__x0007_øT¥¥?&gt;ë-~_x0006_«±?/ÇJ×ù§?`bð)©?x:ø_x0016_Ýc©?Øh²úæÖ©?0K_x0012_Ø_x001F_Ë©?f¢Fó~¥?N¨¼Ý_x000C_¬?°_x001F_zïy_x0012_­? dÑûýx«? ONèþo§?¹Bn_x0001_Ã_x000B_°?9e³_x0007_·?Dà7½_x0005_®?$Rän°?$³x_x0005_¡,²? _x000D_¶ô´?}ß²U³ß±?i|_x0011_W°?¨_x0019_m¶VÙ®?`_x000E_î»U¶±?µ_x0014_S6cé²?`¦ä_x0008_°/©?H_x0010_é8¢¨?úÔ­rë­?Éý!_x0003__x0006_ÁÒ?±ÈÞ¡èî´?â5Àe&amp;¶?`ì_x001D_yÉ_x001E_¢?*·f_x0010_®á§?4fº_x001D_.	³?VÁ±_x001D_Á©²?Âb*_x0013_¨V¦?w ÎÎ5¶?Fßå¹_x0010_«?"_x0001__x001A_s_x0005_2£?M,Á¯È²?2õÉg6r¬?d¦¶È_x0004_.°?åX_x0002__x0015_yµ?Êwï&amp;G_x001A_¶?Ä÷CÃþ_x0011_¯?öñW±Ò?}ì°?à$©|_x0004_î´?õyêj¹´?´ðp_x001C_þG¶?L[_x001C_e"¬?úÀ)êo³?`_x001D_B!°Zª?ßÖÀ L#´?ïðI-A·?ª²óVÄ¹?îX³×!?tT_x001E_²üô±?î`=)¦?RdÂ/â?_x0001__x0002_÷*5*j«?]A_x0008_ö£?*$|f_x0018_¯?aÃ¼ZÇ§³?]À/8Uo¤?(¨x~¨?^Ü_x0013_ív¨®?îU_x0006_Oö_x000B_¨?¾_x0010_N`°©?¢@_x0007_(#¬?hn÷4&amp;·?_x0007_ñ»ÖS°?Ô/Ü_x000C_¬Ê?jBÇ®?Ì_x0002_ÓË¥?þ_x0005_Y_x0014_¨?L_x001F__x0019_3³?¨À{_x0018_ë¯?vv¥äN¯±?~®yïû§?¨Y+:	K¬?4Í××X¦?â$Ø!JÌ°?fb\É¶´?½B_x0006_LkL¼?ÅºêQ_x001E__x001B_±?äªH´ø!¨?¤H_x0004__x0004_£´?êÓ¾ÕÒ_x0017_¬?_x000C_U¨6§?_x0004_Ö¡U¬?H×_x000E__x0001__x0002_lÉ®?P_x0014__x0004_	2?_x0001_#u°T_x000F_¼?qkÑüM±?z,JCã¦?²Õ}ÖÎ©?¨ªÅ°ÿ¦?nH¹³á·?®)&lt;aB¾?0¥ÅÍ#±?h¡¼Çâ+«?gÀ6_x0015_©?Ð¤4R²H¬?®G6_x001B__x001C_±?²ÄîÂ¢?DöDÌ£´?_x000D_´g.o®?!i_x0003_ÜÆC·?1þSÀÙ*¡? k)Öúc³?*Î©C&gt;¡?Wº¨³?2k½ä¶¢·?Â·¦å]X§?¹§BàGº?N_x000B_¢¼Ù?sfôÓb°?ÚøWÁ³g±?Z_x0017_g1Ç¦?öørÎ6Ý¤?_x0002_P1_x0019__x0011_«?_x0011_ñù_x001A_)µ?_x0002__x0003_þÓíiì ?ßwF/G_x000C_º?BQ_x0006_¿_x0017_É§?0\8»ÏÝ²?bÞ_x001B_WÃ´?u|_x001F_Oq³?r|ßK¨?õh ¢£?,Ü_x001B_\4±?@	®·_x0012_ù®?Ú_x0018_¤_x0015_u¸³?õ×û_x001D_³?ÒvÁ{_x0001_C½?C_x0003_h+Î±?=ÓÉ¹g¥?"»6ù?³aÒTÂ_x001B_¤?¼ôIB°$¥?ôe_x0011_``5±?7ª_x0014_r7´?&amp;t©ù_x0007_?|ÀÖ_x001C_c7¶?T,_x0013__x0016_Ê_x000D_¢?fP@Ë_x0018_¼?4NiíÎ©¦?6`im_x0010_µ?êOðS_x000C_1­?Ç$	Õ²?»	EuÍs²?±fe_x0012_Xß½?*ý&gt;_x0012_è¢?n2Ë_x0002__x0003_ºµ?°4ïì ?Ä¬\W®?zm_x0019_¿ï­?XPImÜª?ødÇ¹å±?QxtwC²?XP»_x0007__x001E_B±?¿Ö_x0008_%x]³?b[¥|5G¬?Ì_x0019_øµF³?_x0014_`§_x0019_o¨?¹uy)§?_x0004__x001A_hì%s?O1_x0017_/¸?t¥7_x000F_?ÕêÝ#^µ?øI/ð_x0016_É³?|ûI4·?ï_x0010__x001B_+È_x0011_´?_x0005_#sµ?WóU°¼_x0001_¹?lÍU_x001D_[¯?²¥_x001B_.N¿º?_x0017_]±BÛ£?@½ü®ÿ|°?|±_x0017_âó©?`!àÇY±?8à:]Í;£?×0$£?_x001C_A¥²­?_x0003_4¹,(®?_x0002__x0004_Ì&lt;M¯ôÖ¬?#\_x0016_85·?'åsðx¹?_x0014_ó%[&lt;_x000C_±?_x0001_ë´ ºª·?~¦Ìª×¦¯?ôé`_x0013_k(«?O+_Kº»µ?_x000D_õ_x0016_ftûµ?C´´?Yi[_x001E__x001E_®°?_x001C_ó´µI®?µ­Ú_x0004_&lt;¯?À(¨_x0003_M1¦?¦;_x000F_nn_x001E_©?ºw bÖ¨?|0Á±¡#¹?ÚPùyZ¡¬?_x000E_f_x001F_Ç±?È__x001A_¢ùZ°?áyi  ?2R7¿ÅÄ ?hM!õÒ¨?_x0019_`v*IÄ¥?&amp;I_x000F_'a®?}½_x0003_- ?À_x0016_wô%©?þq·{¿¥¹?&gt;Emº?_x0003_ñ¬²?Îec_x0011_´?§_x0004_p_x0001__x0002_'¢?{EÄå¢?Æ:phÄÊ²?x·Ð_x001C_±?$ÒÀ7_x0019_	¥?úpÕöj³?_x0006_'ï¬_x0016_]¯?p6·Oëg©?`Ð¥Îx_x001F_§?mRYÍír¹?ø_x0015_¿UÅ©? ÀV6É~®?â×U0_x0014_¥?ÔÃéýzr§?¯ì÷bÚ#´?_x0007_	ù&amp;ÚÕ¹?_x0001_b-?V«ª?Éw_x0001_]7²?ýæ_x0006_ëæL°?K;¤_x0019_º?4©û_x001F_/_x0014_¥?fçò¶þE±?%×R&amp;(_x0007_²?×8â_x0008__x000D_§?_x001D_X¡j®·¢?@í5µ]®?_x001C_Ç¾é6?ü_x0011_üëÅ°?X_x000D_$¨g´?_x000B__x0018_{Ó_x0012_¨?xpfø&gt;V?pgYv¤?_x0001__x0004_ì_x0017_x)&lt;b¶?_x0003_ÏA­Á?/t&amp;ß´?²°mÉÐ¼©?_x0016_K`_x001D__x001B_¶º?_x0011_èaó_x0015__x0013_³?'£Ò÷ög¥?ÖïC£9¬¢?Lît&gt;§?BÍÚæå±?øFW§îH¢?éº±èv¼?Â8_x001C_®`µ?CÜ.ù~·?|lÎ=©¯?Ô_x0012__x000D_¦?Ö_x000E_4ÚÁ#¶?&amp;[·_x0003_ì?8EÙªx¯?j_x001A_àø®?_x000F_°÷&gt;×ù¸?_x001C_¯¡üØ­?øÔú~¶û¤?â*_x0014_ÜÓw¨?_x001C_p_x000E__x0011_Û?n~ _x000E_±¦?ØÒ&amp;Ê^´?u7ÎÔ]§?«.÷sè²?Ã8_x0015_%Ó¯´?ä1Åóc¢?å_x001F__x0002__x000B__x0003__x0004_¶2°?÷'=	µ°?áx´A¸¢?ç]ÎF7´¦?_x0001__G$_x0011_C?2äù»?_x001A_S½¡·¢?t¥¿¶ÄS³?_x0002_»í¤«?¬_x001F_fBÿ´?´ÌfÁ;¡?oÎ_x001E_:D®?.ìcGm_x0002_±?#M"-*µ?&gt;Ñ½³?Øu©1_x001F_ú®?ü¿*KJ¨?®$·1º¬?Ü-nÑº§?E¹òÔ®?yò=jl¸?·ÿBQ"ñ´?òÛ&amp;_x0018__x0013_­¦?ãÍ4["í³?®_x0008_'«_x0012_É¦?¼Ã¦'¢·?÷Å_x0016_ð³?UÆ¸xâÙ¢?*G("vµ?&gt;ï_x0007_;®¾´?þ¼Y¿ú&amp;¯?ñ 0:ãã¥?_x0001__x0002__x001C_Jr´½Þ©?í)Z±³?ÆÙ@_x0001_ÑX©?íïþ_x000B_&lt;´?_x0013_ÆûeU©?leô¶Üx?eæ_x000B_ø¥?mþòVf:½?`_x0018_MðìD®?x;OC*®?¸IPê¸?Õ] Õ"µ?1Ås¡[³?JÃWNÊ_x0017_¯?æ¢K¸¿µ?ö7¾§ë¯?g:êÀñ_x001C_¶?²Àó®,¼?[ÝÊø5½?_x0016_3ãXð¹?Ä_x001F_ýH#Î£?ð&lt;F_x000B_ÒÙ§?Çÿ@¶[»?_x000E_y¶¦á?ÞSb,¨?Ò§Î×_x001F_º?Ky®_x001E__x0001_°?BY¹¯§?æ"öÀ_x000F_/¹?ú_x001C_OëQ°?u_x0006__x0017_Ò_x0002_Ü¶?7õi_x0004__x0006_³_°?_x000B_e1K_x000C_¶?D(K£?ÅFÝFº;¨?^V;*ÂØ©?Ô¯½_x000B_&amp;®?ãu(Ä6Á²?Ð_x001B_ÔGRR¥?_x001E__x0003_íJÄ6¯?0i-*_x000C_¢?À¤ t¦ò±?ÊáZ_x0004_²?_x0010_8Í´³?ð_x0001_ãås½?²ÊVsRN°?vø½_x0007_XÂ¶?¶_x000C_Èl¨±?_x001C_t¦:²?æ"íÒË¯?»ÀVÉÝ°?¦_x0016__x0007__x0017_H¤?ÖZ[&gt;ÃÙ¦?_x0004_þ!&amp;÷?Î}_x0005_¸D§¬?á (³Mµ?ú#¡S¼§?Sz Þµ_x000D_·?&lt;úßÎ_x000F_©?å_x0003_åt`´?¦¥RÑk±?x³ÄJ¢_x0002_»?²C£_x001A_rª?_x0001__x0003_2øÐ_x0013_f/¯?b6à½ó¹?ÐþÀ¦O°²?È³¦DW¨?HM!	É»?ØìV.+­?¥=å(Ë_x0015_³?8_x001B__x0006_¡)j­?bö_x0005_}å¤°?¾*ý__x0012__x001F_¼?àl-bæ?¿±\t ?X_x0011_¸ODÚº?Æ_x0002__x0006_¯h¬?ÈÑ}¿d¦?n®Ns÷µ?÷e¤áÕ`?3Ø­_x001D_.´?NI(_x0008_Ù³?	8¡`K4´?.dÜ'ñª?_x0016_q;f¹?_x001F_ÙDA9±?_x0018_£ý¼Ä§?²]_x0019_V2²?ÀsULûÎ¤?*~0ÓU§?ÄVö¨4¦?æ_x000C_SBµ§?¤uÕó _x0004_³?Ú²!_M	«?L1r_x0004__x0006__x0001_O­?ÒCÄ`;¯?èºÂÚÈ(¢?1xw«°?ì_x000E__x0002_ØN§?4ËùÐ_x000B_Ï¯?T_x000B_U_x001C__x0008_¤?Ð_x0007_¡Ô_x0016_sª?s»_x000C_×Y°?æè}n¼	¢?¤|_x001C_ËZý©?	_x000F_ÑÐãâ²?&gt;75!R_x0003_¯?_x0008_ÀÆÍö«?úÎyµ·?Ìê¨_x001F_µ«?ôÐ1s2#«?õÅ.IA ?êK¶fÈ¦?í_x0011_è¾¦?yzÌ_x0006_8°?êXù&gt;4ª?,=éèI´?ÌA`L¤ß®?9Ú¹µÑ²?À_x001D__x0001_PÍb­?é*_x000C_|TU²?s)Ø£¶?ZÒ¬_x0005_4´¯?cö8=tª?P_x0010_ªraÔ?jÉ¥Èå·?_x0001__x0002_´½]-A¶?*__x000B_Ä¡¥?Ö¬|_x0001_Ó«?_x000E_£º|±©¦?¸Ke_x0008__x0005_´?DgÑ,³?'`çý¬?vYå_x0015_¹?CÏ_x0006_©l_x000E_µ?Â_x0004_Æe_x001C_£?\_x001A_I-«?_x0018_Y¨_x001D__x001F_£?ÍE_x000E_ÿ_x001F_°?|T__x0010_¾ÿ³? _x0002_ó§Û­?8Y±r33¦?p_x0010_2_C_x0002_±?`ÙRõ2·?ãÂ²	iÓ±?_x000E_I%F_x0012_Ã»?Ç&amp;ÙðN&lt;³?¸ó¹Å®Ò¤?¦gÎip_x001F_±?Í_x0010_BH®à²?7_x001F_q¨Ù¶?TòÌ{Ð_x000C_®?_x0015_&gt;_x0011_é°µ?_x000C__x001F_íÂm¼?ç&amp;ïÄÇå?_x000E_è·_x001C__x001E_ ¡?_x001C_Ýó³ÒÒ?Óbê_x0002__x0003_Ç²¦?UéºR®ç³?¸ÆsßÕ_x0003_°?øà:±ºû¬?Ø_x0015_RÕße¦?I_x0012_HT_x0011_³?6&lt;÷âî°?^ßú_x001A_Û¬?	js¿_x0007_¥?&amp;_x0001_Ã&amp;Y¨?ØàTÜöÉ¶?_x0003_º_x0001_Ì&gt;t­?ý_x000E_,EÄX£?¤þ"·ïÔ¬?7zx­®?õ_x001A_äæÌÈ³?Zqµ_x001B_÷Kµ?ôãtìNÐ ?ø"X¿_x001C_²?¢Vb&amp;¦/?_x0016_Þn#_¨?Òã×¨ú±?TQ_x0007_ ®÷ ?÷CÙ_x0006__x000D_`£?"_x0014_@³$¦?(_x001F_Ä`½²?&lt;½ØRWµ´?Þ60­?¨Çk`_x0010_®?_x0016_¦K`â­? m_x0001_ì°?b³a÷`¯?_x0007_	è:95_x0013_²?ârû_x0010_©?¡"Ë_x001D__x000E_¶?fBôøø5§?ßQÉx	¯?n#ÚM_x000D__x0001_­?¦5UG(×·?íèdaU·?p_x0018_)íÅ¦?¬&amp;jøú_x0005_°?\º_x0003_Xî\«?"?_x000F_Ô7Þ±?HÔ_x0002_¹¡«?_x0012_ª]_x000F_ùI?_x0001_éÄt¸¦?F_x000D_bß_x0018_³?TUz&gt;_x0015_l­?«1@ÐYb¶?íNí&amp;Ûú±?ì£EýX ?_x000C_Õê6ÿ_x0001_¥?À(\,·®?nÅ¦ï¨?' _x0012_í¤Ý·?_x0006__x0014_á±z¸?Ç_x001D_g±~N¶?r_	ÂµBª?¯IóÂÓ±?YYñdÚ°?¢Ã_x0007__x0004_=°?_x0008_y+¨?Sc&amp;K_x0001__x0003_õ²?´¼;2ºÂ®?_x000C_7¸_x000C_ì²?Oa/Ê¼¡?ÈÒ~¶,_x000F_¬?ì¶|±Þé¦?D*«Æ*_x0003_¨?¸ G¨/öµ?Ô`pV9½¥?_x0014__x0017_þüÞ}?X&amp;I*âÒ¢?|¶"Yö¦?,¥£_x001D_|E?e_x0002_»_x0011_#±?ÈÔÆå®?É_x0007__x0008_òp¯?áfÊ_hY°?q´b·?qJû+üÕ§?æ_x001E__x0013_Ã¬²?&lt;__x000C_H¦¯?p.A5î?å]Ú_x0007__x0002_°?Åtm«Ýa¸?¥ÆÉ²2´?rá¸÷è-?Ñ:¶¤Í¥¦?æµ»$_x001F_¯?HÌN­ù«?_x0014_à87Ù^¤?(_x0012_DÔÜí?è_x0017_\,§?_x0004__x0007_VÔ!m¤?ñ_x0002_5¢?øZ&lt;ÒÅk¬?¥Æld.=´?PøÕÏYi±?6Û_x0013_§}_x001E_³?&gt;­ÞM°?¥A½zyµ?Ùy1_x001C_l´?:_x001B_[ÝÊ¹?ø±µî_x001F_ª?Çh Ñ?ò_x0003_k$¤?)_x0014_®¨³?cE|_x000B_þI²?&gt;_x0013_AeÔ§?&lt;__x001B_¤?t¸ê·X¯?Y_x000C__x001D_?Ü.³?«=_x000E_¤e»?Ô¼©!Pô ?ô%_x0001_Y§?Y@x²g)¶?_x0006_'_x001F_¾y_x001B_¨?²2x$_x0003_*¯?ÂúÈÉv²?¾ãýÓ_x0019_P¢?_x0005_SÖ u±?¼Ô_x000E_wÝ_x0010_»?ðÁÒ_x000F_6o¦?6Qî.q¡?_x0003_Ûì_x0008_	L¦?ú²Ëéñ£?F?ÌÂÂ_x0006_?_x0004_q§_x0007_@²?ÄËVd_x001E_°?¾K±íF¨?$_x001D_3_x001C__x0001_»?øe¤&amp;åº?Zô.½Ç_x001F_¸?¨2;ïö*±?_x001B_Òô²G´?&amp;à_x0015_®ò£?Ü×1Èj©?Ç%¢Ee¶?r_x000D_úóáÃ£?:O2æ¨?êÒU½­?¤ôÉé"¥?Kc`o_x0002_¥¦?¶ì^'³µ?úË¼Ðe¢?ÆÇûÖ_x0018_!­?r[Òð2[°?_x0014_l_x0007_GØ½²?b_x001D_9Å3²?E_x0004_§CÀ¤?¡_x0002_rþ¯?_x0008_5é{:_x0005_·?Ý»X»ËC³?Tèðæ»_x0013_¦?õÖÛk@Î´?_x0003_"ÑE°´?_x0003__x0005_) ýMÀ?DÈÝïs5©?§ºµÅ_x0010_¹?²P	R~ê·?`Æ\ç1&amp;º?¶ËR,&amp;¤¯?RE-æP²?£Õ_x001D__x001C_£?Hz_x0008_løA¬?_x0002__x0017_ï&gt;_x000C_²?_x0010_^9_x0002_×©?¼e0eLK¨?a@(_x001C_rº?Ô¿Ó_x000C__x0013_:³?w_x0005__x001C__x0005_l·§?`N_x001D_ÄÄ´?H]|à`}?,[	f±?_x001E_-P¡Ù?îá_x0001_ºñª?Q©V_x0010_\³?HåV÷ßª?_x0008_1&gt;%S¾®?%òZ_x001D_£?üÒ}_x000B_¦?_x0012_ma_x0004_/§µ?ûÇ_x0010_©_x001F_µ?Ï_x0002_t_x0017_º?_x0004_Á©q_x0014_Õ¬?uøÛ]_x001E_¤?;ê¨±tÿ±?_x0019_Ô½_x0011__x0002__x0003_ù?±?c_x000E_ßyÂ²°?&amp;ÈEÞ_x001D_/¥?_x000F_½Nf_x0004_²?}ü¼Áod£?F¼_x0019_À6¯?ÐbrB»?ÕLW3¿µ?ÔÄ©-,_x0017_­?á.V °?æI_x0001_À±_x000D_¤?AFD+Ý®?à_x000E_½«í´?_x000B_¥J¶?úëÀ©?\_x000D_/%¹°?'!~LÏÜ³?AçìlÛ«?S#·ÐÂ­²?¸[tUT*¦?xjTÌa}¸?CÝç-º´?¢_x0002_ZUº£?½MAn£?_x0013_Öw7ÿÂ¸?_x000D_É&gt;¤g¸?Âõt¶7ñ¡?VZaLz÷«?°¿úÞ_x001A_¼?0oY[¹?WúÎe_x000B_p²?$:¢Ò©?_x0001__x0002_Ó¸xÿ½?_x0012_ZJü?~ç®Ë&amp;±?\5¹_x0016_Vµ?Kë_x0010_è^²?î¬_x001C_39´?îãòcÐª?¡&gt;Ñì¶?&amp;|¢¡_x000B_©?½]oê_x001D_i¶?_x0011_bþÁ¤?®I_x000E_|:[¨?vô_x0002_¼ª?ÞX:×|{¹?ð_x0016__x0013_»¹? _x0010_%Êó¯?`ªtgÄ©?)ßþRÇ²?&lt;t£?_x0005_N_x000C_0Xõ°?_x0015_%édA¯³?DÅnöG¹?fòE§7­?òØýY_x001E_t©?@ñ_x0012_¸¸?¨x_x0007__x0010_/¸?Â_x001A_´[®A¥?7ÈÅ8èÿº?XÖøð{ù¦?-._x0013_½i_x0003_²?_x0013_¢_x001B_ÖîÖ§?éê§û_x0002__x0004_¦|°?_x001D__U¬õÇ§?`\ÓU¯?ÄÈîç©?vÂlÇÛc¡?(®»­N¯?´áË(Ïx§?_x000C_iëè$4®?x÷ð_x0001_Uª?péÓ_x000E_Aù´?Vug4Þ¯?^-T'i©?lÂÀÓS¼¬?_x0004_å-b¼?%[ÈìàH? @Ç_x0008_û®­?ì§_x0010_e_x0008_¥?Z4Å_x0007_*¯?F	u¢	×¯?WòÖ¬òù±?_x0010_)®?pº_x0001_-ý§?Päöpj¸?ÃCó{ó­?èÝÕÓS²?¿Ø©Dh°?b_x0010__x0003_?¯(³?æB±d°_x0006_·?_x001E_»Ú?_x001C_Jþ°?Á:]ä ²?&gt;UûN|¢?_x0001__x0002_¾¼Q¾Ï§´?ñçÙN1¶?²õÅëÂÇ®?__x0010_s³í´?fåX_x0007_°?_x0019_Aimß×»?b C_x000C_³?_x000E_`¥	_x0017_¸?FÏÏ@U¡?ú¢Ùjn.«?_x0002_C`_x0015_4¿¢?üßh 9£?Óææ ©R?A«k±_x001F_²?¹0.¾^|²?B_x0007_£Ò_­?v¹_x0019_ÆA°?­äYì?²þ\F_x000E_¬?lv4ÿÀ¸?f_x0006_$+ï§?¤AÛ­4Ê¨?Ë¶ÐZ´?RsÚÑ_®²?m9m]¨¶?doç z_x0006_³?ølo§?t)ý_x0017_Ýµ´?Ð¦Ï3_x001F_±?àCV±?_x000E_`w:Û¦?_x0002_N_x0019__x0002__x0004_¶¹³?¦Âã;?zy hE¡?_x0019_Çü]®µ?@K8Á!©?Tcê×_x001B_®?¤Z&amp;@ìª?_x0002_ç_x0003_=E_x0001_©?Rf^Öé_x000C_¡?_x0005__x0013__x0010_d?%aÔÞÖ°?Ö§=~º-¨?(íÏ¢_x0016_¡?Íæ[YË ¸?¢Ç¾ûÍ«?ÔÊØGùN¯?_x0016_jB³?öxG.d?épçj¶?/Â_x0004__x0007_æ ?Ignxï»°?_x0017_¸ûô*Û´?·yß_x0008_.¦?¼mCTÙ´?v®ìåJ·?În_x001A__?Å­?wKì£?õà_x0006_)vµ?öjÏ?§¸?,CBÜÖµ?ô_x001C_ÂÒ¬?»Õ_x0002_¸d_x0005_°?_x0001__x0004_ßÉ¯MÇ¤?._x0017_òàÇÍ©?Øø+!¾Ü¦?ºí0#¶²?ÇWÐá_x0017_¢¦?ÏÐ¯2_x001B_´?E$_x0002_\ã¶¶?ìq_x0004_tÿ_x001D_¸?ß[R/«?&amp;Xs¬ì°?`r9_x000D_.6³?í¬"Ï&gt;Ñ·?äð¦í"©?dFf_x0006_¦?_x001B_ò¿_x0001_Ð}¶?_x0004_ÇÓ_x000E__x0007_Y«?@(añÇ) ?_x0013_ò¥ð§?ÄÉ.JéN£?i£úY¡?¦pÂ`²?7ÅÀòé¹?IIûua£?_x000D_«õ"É¤?_x0004_&gt;r±?À¦U©q¦©?T_x0004_ÞmÜC¤?«j#Bã1°?!ÿ¨âb_x001D_°?_x0017_H°?SÒ_x0003_ÁÂT²?Ò£î_x0003__x0004_»N·?t_x000B_QÑ×Q±?æqsWS°?@¢N	T´?_x0016__x0010_Ïq¤?n¤Â©§¶?_x001D_þBÈ±?(_x0016__x0004_"[?_x001A_Ç½0_x0001_=¨?Ü0T_x001C_¨?W1Óä£?|_x001A__x000C_º?íÝÑÈ¤?Øì_x000D_Gø«¨?pî@Ùï¯?9ò3±ÎÓµ?\«o+§¯?é¢êX*¶?úË_x0004_zðq©?`å_x0016_Ø_x0017_?D(¬_x0017_Á½¨?=	ºãÊW±?_x0002_º_x0002_Áü_x001B_·?¸dîC®®?_x0012_»g'2Å ?h¡ôk¤?_x0011__x001F__x0018__x0006_fL°?E_x0004_8W_x0007_²?'ª2_x0002_!±?8/_MÝ¨?¼âçÀ?_x001A_é«Ô`j¢?_x0004__x0005_åa¥©?_x0014_&amp;[ ¤¡²?[`hæï¯?/_x0007_ÙGt_x0001_±?@g¤íl²·?Æ&amp;=lÆ¨?_x0001_¢÷3êX²?Æ`_x0019_ãÇª?!÷R'+G°?_x0015_m¨7$_x0007_²?â´\Ë&gt;«?_x001F_=xE;}°?4Ø{8_x0002_©?_x0007_V2¼¼?Ülm:_x0019_¹?Qó­r²?úg¼·=_x0007_­?_x001F_v_x001F_è_x0018_°?Jâ_x001B__x000F__x001C_Û®?\1ØA¬?ì4íÚ²_x001F_°?[Uá2_x0001_¹?ä^Æ=¶?òCÍ_x0003_3´?j's`#m?»-ÖÜY×¡?Ô\¤Îcê°?dú]_x0018_þÆ¥?&gt;Û(_x001C_í&amp;©?_x0015_òçÙ°?C&gt;¡_x0003_±?Pôú®_x0001__x0005_Þ}¬?ô¸&amp;~_x001A_i¡?øô.Üµ?_x0002_Q¦ãËM?Âé0_x001A_bñ¯?Ú_x001B__x0014_BØo´?{o(´¼?Ú_x0002_ÜºÙ­?Ô^ªØ_x0002_?&lt;¥}²Y©?Vl69Ü¶?(|®6Ú²?d»WNª?[_x0004__x0007__x001B_³²?ÀT;ê¶?_x001C__x0006_ú_x0003_M¬?¾®ôÂ	Ç®?íyÒQS´? ¦'¿?_x001C_YSfL_x0012_¡?ìeÒ±?çÌóDD¬?_x0008__x0011_C/°?Aúya|Ù³?v'Kg¸?¬Ö%6[¶²?ä_x0018_#1æé¤?,ôÜ¿Ì¶?¸(þr/T·?_x000E_Cå:¬¯?ªAÉ#n©?`µÙ¢§?_x0003__x0004__x001B_L_x001F_¬_x0007_£¦?,_x0001_9I&gt;®´?ûç+_x000E_;¶??RSD6µ?¼J9³A´?ô_x0012_£_x0010_Uè­?T×Tùäs®?À{_x0014_eJÎ¨?£Æ_x0015_B²?ú¶Xã]J£?ï 7A®?ø×MNÇ³¦?­ä;'|d§?&amp;u_x0001_IÙ_x0002_£?{_x001B_ý_x0006_£?È°5qp4·?_x0003_·_x001E_j_x000F_©?â+d×ãê?Ïú¥ïDz´?¡=_x0012_ãà±?HÀRÚ§Ä±?RÕ_x0002_cR_x001B_³?ßÁB_x0014_±?ê7;\T_x000F_¦?ôW_x001E_oQw ?FÇ¢_x0010_^þ§??æ»~ã°?2_x000B_µcG¶¥?À\seP¡?.ÐÇÆ&lt;´?ÂüHC_x0014_×¦?¦Ü_x000C_¿_x0004__x0005_¥?&gt;¶_x000F_go©?±[1lq¡?ì(í¼	ª?_x0002_ß_x001A_¨#£?Þw9lçm?þ(ã&amp;R¤?M_x0010_cÖãJ°?+YZ`_x0002_Þ?,ÌC«Jâ­?_x0012__x0001_´_x0015_)æ«?*_x0017_+Xå±¦?X²ÿ®?Æ×ú_x000D__x001B_±º?47¦_x000B_*_x000E_»?üÐ¬â	­?]_x0016_à·9±?~«:_éº?v_x001B_~Jµ¬³?æ_x0001_ÜÀ_x000F_µ?üZì¨_x0011_`£?25º*µ?Cq_x000F_ô½±?#_x0015_ã%@_x0017_¶?Äno_x0019_u¯?å_x0016_¬³°?¥Î_x0003_;7~°?ha;v­¥?¦pªaÂ£?lìh·x°?ëFJa­3º?µ;¦?_x0001__x0002_#ÿCtö^µ?sOL{5°?þÕÉI«0¬?Néee¡?º·|S6R¨?_x001E_;©ii°?ýD$yØÉ°?B_x0018_LÅ:)±?Ly¢§n¦?_x0016_.å._x000B_­?^µ:ý;¼±?_x000B_¤îh;³?ü"Cç¶?"_x0016_%¢_x001C_s´?D{ÊmÆ^­?Ø_x0016_MÕµ?Rü«_x000F_P`°?&amp;ÿfieÖ­?*¡2µ¨i?&gt;¥aµ?)&gt;#¹¥´?YB@e_x0003_Íµ?`û)á´³?NÕÕïßª?fâ_x000C_¤´?v¹,Ñx³?ÌQ5W_x000E_³?ùÓ_x0018__x0007_ö_x001B_À?Ny_x0008_R+B°?&amp;_x0006_góõª?°9ã¨?{Ëå³_x0001__x0004_Î¦?¶_x000F_Píª?Ú_x0010__x001C_-º?¬_x0012_:ÿ©?ZfEwË%¯?°ÓGð ?¢¶R³?«ådQG³??YtÜñ¤?¼ÍmQ_x001F_ª?_x0018_Bt-°?_x000E_¤;_x001A_=]?_x0010_"a3³?b_x0004_'_x001A_o¹?9v(\º³?8_x000E_["½»?uÇ¬hl¸?ãÊ	Pu/³?Î_x001D__x0008_aÓ¨±?_x0013_Û%÷Q°?ô!A+Gª?é!_x0003_®X·?u¿ürÉ®?æ_x001F__x000D_ëQd¢?þ"_x0005_ÜÙ×³?'4¾_x000F_u+¦?Wasoµ?eÝÇ»oÀ´?;yj"#¶?£ÁiÔà°?¶_x0013_k?_x0002_ÛO~+Á±?_x0001__x0003__x0015_D_x0006_$ò¸?åø_x0005_®?&gt;§Ûd-¹¶?G=ab÷­?ã):ô*U²?!_x0011_Y(µ?Øàqa¨«?A×3#gÆ?0P_x0017_eþ¬?Ðn_x0008_Ê©?cÔ$AËÊ²?ý!r%gµ?_x0016_ÜQDÓt­?Ü_x0006_lÍÄáª?_x0014_oF_x001F_]R®?Ö,é¦?»¯³èû¶?&gt;%zj/¡?TB T=­?Ö¶7tª? öÙû¾°?ÂoÑ{_x0016_±?")e7²°?Æ_x0002_Lëîiµ?h_x0001_ù©ø_x0002_¬?¿+ùò­_x0002_´?³{´r[v°?|!_x0018_â.°?ÔÑÇVN_x001E_?&gt;§_x0006_RÞ¬?DÞSôÿ©?ú_x001E__x0011__x0001__x0002__x0015__x0001_°?sèçëk3µ?!f£yÀ²?¶}è14¤?Z_x0011_Ô×Û¸?²P_x0003_^»¦µ?½é|¦"^°?Ô_x0017_LÙÖ£¹?Ö·9Ó¶[³?= T1»¶?Üá$]Ú¬?'ÓlÔþL¼?_x000C__í´?´£_x0006_ì°?_x000C_Î_x001F_K_x0015__x0013_¶?_x000E_1_x001C_h1«?u;®ýë÷±?0ä§óåÕ´?öÓ_x0011_X_x0001_-¥?&lt;Ê5¿ÿÓ±?tÍöì?_x0006_Ã_x0003_v ?_x0006_]_x001D_g_x0018_´?ÊS®9°?ñÑ¯]´³?p­ð3_x0010_Æ®?¼jl=Iª?_x0015_ú_x000E_¡ü³?ÝÜ'ôÐÏ§?­_x000D_Æ@[²?vÍæÅám²?ó[_x0015_v_·?_x0002__x0008_X-¶þNE¯?\Ò_x0001_¥dµ?èu_x0006_¬}Ý²?·ù½Z±?°¨Oi·C¹?!ª¦;_x0007_´?JüÁÌ¬?_x001A_ó6_x0003_-¥? _x000D_µû_x0011__x0016_³?a¶ý¶?Î°n_x001D_0À°?¬eB?Â®?_x000D_ó_x0019_Å²?bC/&lt;0¬?ê_x0016_²_x001A_úµ?ßÉýZ_x0011_¬²?8^_x0013_ý¡?l_x0005_§g_x001D_¥?§¹{åb°?_x001A_Z®k¤? á°Û"?z _x001F_uv®µ?eXv9Z¸´?_x0012_y*ï_x001B_²?_x001C_b,Uûº?PÀÒÈù­?à_x0004_e1©?²v'§?;;Ý+µ??©ªõ_x0006_ ³?n·{_x0012_¶³?]~Ü_x0001__x0003_8µ?ÆÀ_x0017__x0004_äá®?^	÷)¤?js¼_x000F__­?0RN¶_x000D_í±?ò¬wâêw¦?÷´Ó{,=¤?Fô_x000F_?Cð£?Rûe:ü¨?öb0Ô±ì«?$PÞÎ ¶ª?ð_x0019_Ç7ï@²?¾°*ê_x001F_¨?_x001E__x0005__x000B_[_x0014__x0011_«?û'Õß7·?4FR¢U7¥?_x0002_´ðçÒEª?'û_x0011_]±?,_x0018__¸°W¦?_x0006_y\µóõ¶?&amp;GwT_x000F_&lt;©?¾½å×_x0005_ê£?dåÂIA¡?¡$,º?fFw©_x0003_N¦?¬86ß_x0010_ó?_x0014_0I_x0011_¯¥²?Þüxªyn¯?Côð½_x0014_±?¼ðÈy½¨?D­Þ/§¤?e5àOÐ_x000D_°?_x0002__x0003_16+âæ¢?§¦_x0010_Ñ_x000F_¹²?.Àn«ç½?_x001B_ mË¯ä³?îÎ+_±?H¤_x0002_6Ò¬?$ìK}Ó¼µ?s¬z§?N_x0011_ù_x0012_ú«?tÜõÑ×:½?îï¤_x0011_Ì_x0002_­?ÊÑ&gt;JÜ±?R¿_x000C_yÃ±¸?ìÜÏÕ®§?¾¬_x0002_JI©?â8­§ÿ~¬?×c!¢«µ?eã}ßáÒ±?*YºÚG_x0006_®?ÜMZí_x0015__x0017_¸?ð_x001C_Çëø§?V_¨¥?pt¹	bù¼?(­Cat}­?iåÐ3¥_x0003_°?7«&lt;ì_x0001__x0005_·?,Ì©Ì@¶?Ê1Àq'¯?@#õg²¡?ø_x000F_,_x001F_Ï°?o¼í·µ?gh5_x0005_	_x0012_±?_x000E__x0017_î_x0005_Nã¶?xá×@ß¯?Íß£Ç=®?¼©_x0015_CM_x0008_¯?Ú_:Ñ_x0010_C³?äQ«_x0017_ª?_£_x0010_³dN°?­ý³±E&lt;²?.³üx_x0010_¹?©u_x0004_×°?$P¦ª¤?N_x001B_ÐN?\'@¦V¢?®z_x001A_Ð_x001E_°?¦6g|4±?Xr7¤"?²?ã_x0007_e}Jß£?_x001C_j¾÷ì~¯?&lt;6ü»ê´?¢ÅæJþ­?ëÉÃq_x001A_æµ?K9KtM\ ?_x0006__x0002_ùZ ½§?hÖÛ(Ë_x001D_²?5Ýþ!¶?NR	cÿp©?òi×_x0001_t_x0003_µ?l~"åc;¸?_x000E_+Mx_x0013_»?gÞgÈá¶?É¦ð_x001C_Ëô·?_x0001__x0002__x0018_K·4÷Ù²?wæÔÆ·?_x0010_E_x0017_jH_x0007_°?üÓ!º °?È9:¡ÓÇ?¤±xZ_x001E_ç ?.§¸þ×½·?"»CÎ_x0010_©?PÇ&amp;Ú³?Eé _x0005_X¢?Æý;Ê_x0008_·?º_x001F__x000E__x001D_°?7øÔ_x000F__x0003_X°?¡¹lc£?hX¿_x001E_m_x0002_©?þ!ÿ±´?à	ÂxÙ¼?\µä½aµ§?_x0004_À	sn´?ð-¥Y©³?_x0004_dLó±&gt;¦?Ò.Öù0¼?7Ê_x000D__x001C_¶A?:;_x001E_r_x0012__x000E_¬?ÌjàI Ü¢?ªÏYRs¥?'äÚ=â­?*_x0014_\åÜó³?IW?¯9±?¸;¥Rmu°?x&amp;HCÊê´?Ö%f9_x0002__x0005_Y¬?Ç&lt;c;D²?îÄ5åog?_x000C_(,U	º?o]4q`³? ­Ò_MY´?å£1r¸?æ_x0008_Û\½°?æQ+V£}©?"nå_x0012_v¨?s]_x0002_ÆØ§?Vxº³'ø¬?L¶Û_x0007_©?|uÂÝ_x0018_¥®?N¶_x0014_D÷(³?.ûª§Fsª?ùúcB_x0001_´??¹.¶â£?´·_x0003_ôç_x0003_«?Ð_x0006_^Íì_x001F_µ?0_x0006_WM»þ®?Æ_x001E_v|¡v´?d÷_x0013_N¼°?»Î¡¿=/§?¬ªw7d¶?¡p?_x001F_Í±?°×m_x0004_¥?®òã_x001F_Ãª?`+gø_x001E_j¡??UmÓO¤?@ìkÑâ¦?_x0015_Ï!A ¡?_x0005__x0006_b&amp;1È$¨?_x0012__x001C_Ú§?h;I_x0007_­?Hé_x000D_*õ¯?nWè©?8@_x001F_õU®?H._x0018_dº_x0004_±?h£ÐÅâL¯?zÏ %J´¨?-!iÐ:²?¬xísåd¦?.Ê_x0013_w_x0002_°?*_x001F_pei±?&gt;á(_x0003_«?_x000C_¯/÷_x0014_× ?_x001A__x001E_lÆ°?¸¸_x0014_ÇÉj¨?ÖTÚÑ¿H·?¹SúÁØ¤?©Uí¶Ó´?ÄôÃ¬å_x0011_©?Mãimú³?éÛh!Èµ·?«i_x001A_6üÑ±?_x0005_íçÃêG­?D:a5´?º_u_x0001__x001D_¥?´áÜÆ'1¢?tÊKê~;¦?_x000E_?Z½LY¢?/[»Oé·?ZÐÞ9_x0001__x0003__x0015_}´?iµ_x0007__x0007__x0002__x0011_´?DËfSË´?7éÓÞ§?\#boE&lt;­? [è1Y¼­?æ/û»¬?&lt;óÆªæ±¢?¶?_x0014_Ü&amp;×³?®h¤_x0015__x001E_Ê¡?æÃZ(&gt;_x000D_­?ö0·ì¬´?öy3ýâ²?è_x0007__x001D_Ãµ?ä¿MÞI¶?þ_x001C_é¼õª?|80D_x0012_«µ? _x0010_û¨§á±?¨T_x001C_¤^¢?%÷_x001D__x001A_Ñ²?Òåe~±?ÞF¤ì¯?Q«m_x000C_T¦?_x000C_é³§-Ü³?¨¯´a~O¸?9OOx_x001E_Í¸?]hÍ;_x0019__x001E_º?5D¯bm¦?¬ÛÒM§(²?´¦c?_x0011_±?`\_x0002__x0018_§_x0012_©?_x0010__x0015_´ZÏ-µ?_x0002__x0004_Zl_ß±q¯?îlËI£_x0013_ª?ü 9Á±?ä_x000F_¨úpå³?_x0008_g~äZ±?.o_x000C_¸?b9ªÕ¥¦£?\_x0019_©_x0004_a³?_x000F_¸´AJñ´?,.ûLÍ{¯?ûí_¤Z±?rKÁq_x0010_ª¡?ªÎ6¥d?Ü?ç  ¸?&lt;¡0Ý_x0001_ª?`Á_x001C_èC¢?2û`aóÇ§?¢;¨?.¦N_x0003_S££?_x0014_`±ª_x000D_´?O_x0014_S8Â´?À­:,Va´?_x001A_àùh_x001C_?*:M±¤?ÀÅ·i[§?%óÝ¡/­¦?P_x0011_`_x0008_ø_x0017_©?J_x001C_E_x0012_(Û¯?ÞH±_x001A__x0016_Ü¬?U_x0010_®Ù/¶?Ð¸¥þß¨?dE_x0001__x0002_/_x001F_¬?_x001A_&gt;²Î7_x0003_²?dzîÍL*¬?sÒQEn¦?F²Oã¥s²?L'Usã¶?d¤i§©?_x0010_Ç$çg¹©?:Í5z!k¦?º'ùW4·©?à&lt; R§¡?;çß_x0001_¢d¤?\¶äÓ'î¨?fåPÎ?ª?~^:À©´©?¸_x000E__'°?´_x0001_#}óhµ?_x0016_rw*7¥?ì$r_x001E_þÞ¦?¸i,é3W´?âÖ_x0017_²*¸?QªtÍéµ?F¦e`é¼º?_x0008_Ñÿ0_x0011_Â¢?&amp;+^uf«?ùTJ½09¸?]µ&lt;ÑNµ?­_x0012_u_x000B_·?÷Bû _x0002__x000D_½?±åz¡Åv´?²´3ß²?ÊÔ_x0005_K­q¸?_x0002__x0003_Ò4_x001B__x0013_ß¨?D¯-_x0010_Å?H¬bQÁ¼®?t	OêÃN¨?`èißj=»?ØÄKöÞnº?è|§_x0002_°?&gt;(ÓÆ_x0008_·?Z_x0002_ã%9w§?:àÔNR_°?_x001C_5}_ä@«?:a!à&gt;«?ä_x000C_Ïu¼¨ª?n©¸l¯?xï_x0012__x0010_1?_x0002_½n.«±?üëwå£­?¤_x001D_M_x0002_û®?ÚP»_x0001_è®?v_x000B_Ìi&amp;·?iTfIkS¼?T{Bû|E§?¬}Râ¢³?N8UqÐª¯?ñjÓ²/¸º?úÛ_x0005_b_x000F__¦?\ë!_x0004_R¼?_x0003_föõ_x001A_°?öu_x0010_I|±?bÓÕKÌ_x0019_¬?'t&amp;_x0016_¦?¦W7|_x0001__x0003_ø_x0019_´? d_x0005_j²?æ Æì¡²?_x0010_-ÓÂñ ?jE[Ñõ£?¬¥0N_x0015_¹?_+ÞÜ]²?B_x000B_VGl£?Ub¤_x0010_¢ ²?BLg\8£?a¿ÐpÌ²?²ÎÝÙG¢? I_x0002_Y_x0018_Ê­?D¹IZ¯?_x0018_Q'õ¤?âMr_x0016_¹¶?@~g¤¡?®_x0005_I ¹­?_x0010_ê_x001B_¥· ?»P&amp;Èpº?úÉÖòtG¢?èWeìº?_&amp;÷ê±?\ïÅl+³?ý¸°¥?ÆGr¸âW®?+_x0010_tð("?s´¾rß}¤?û_x0004_{ù Ë·?_x0006__x0019_¤@xA£?CóÞv_x001A_´?ÆW®¹}V¶?_x0002__x0004_+6_x0016_$Ò¹?P_x0019__x000B_1_x001D_¦?¨1ò+È=·?ÊþlòÙj°?´¯âfÛ_x000F_©?ÖJ×·ó´?]¿[^_x000F_°?ÂHã!43­?¬)_x0006_ªa4±??_x0013_,­¶?äHu"ªZ´?vz_x0019_úk§¨?¯éN_x0012_E_x000B_°?Kt¨ílA±?_x0018__x000B_¤»	®?â_x0012__x0010_¨õ_x001F_´?S:5Ûs«?­l=18_x0007_µ?@´~_x000C_'ê¯?¹·¤j£·?Gè[ýC1¤? m&lt;#âH±?¿ái_x000C__x001C_?ê¤X_x0003_#ª?P_x0018_H_x0008_;_x0016_¤?ù¿ê}¤?_x0001_ålÏ\_x0011_§?ìN'®â.³?lnâÐZ ª??ò_x0011_ÿm?Nãá»ÊÏ¬?ÓvÖ_x0001__x0002_è±´?Z§_x001B_æ1X?n	_x0011__x0001_¼³?_x000D_õ!ÄÔÚ´?®_x0004_ÛT¤|«?rM©è_x0011_î¨?o«_x0013_^á?bh0_x0016__x000E__x0004_­?¤ð|È&amp;V¤?Û_x0002_@{0$¹?å_x001A_¡4_x0007_·?X_x0008_r·?,_x0007_g%N_x0017_?.qjí·Ç¯?¥ý_x000B_¼é_x000E_²?{»"M_x0014_Ý±?°&gt;1Ëp.°?_x0013_è¯(_x001E_½?R©f¯çXµ?fO_x0004__x0010__x0006_)¬?ãÅ/z®µ?Q2Äóõ/µ?¬ÒåZð²?·9û_x0006_º?c¹u±Vþ¹?Rc~_x0005_yF¬?îÿÛ*?ÉxLz'&gt;²?¸+ Ä_x000B_­?´ìUgO_x0011_?ÃBÜØ¼_x0007_±?ÇrÊ_x0017_W²?_x0001__x0002_õÞ"éØC²?_x000C_ _x000F_±á¨·?'ùW2(´?w´_x0013_·m¸?òpÒSÿ5¢?ùüTm§?ÄGÕÜ_x0001__x0010_¼?ôt{@Ò§?ÄÀ_x0012_o¥?ÒE&lt;'_x0014_^³?úÚ_x001F_ã ê´?À=Pª¬K­?,øçá¬?SÌ_x000D_Ã/°?h´Ô_x000E_û_x001C_?]ÉäO_x001E_¹?Q¨9ë£?&amp;W£_x001C_q¯?À_x0010__x001E__x000F_¤¨?muÏNe¬²?d_x001E__x001B_Ô9%©?t#f&lt;°?S`î¡»Ë²?õØ_x0014_P_x001B_°?b_x0005__x0016__x000C_Û?þü_x0015_9»z®?ÂÁÌÞ8¦?_x0004__xm¯?ªÈâÍÅ¤?ðç¬²?Êj¥·¯?L_x001A_½_x000F__x0001__x0002_!zª?×*¸¼_x001D_µ?açä6ÿ¤?È_x001A_Ïån´?ª§#Óæ²?E]¸¦W9£?/¶_x0012_Ì9°?¨C_x0018_Th[?Be_x001E_ÔD®?uâ5Í³¾´?Õ-7íWF³?9gÚÍ¬³?r1cÜ_x001B_­?¢_x0015_&lt;_x0002_©@¸?&gt;[ôaý\¬?T_x000D_{eGâ²?&lt;{§×¤{®??p_x000D_ûÌ£±?Ðª_x001A__×²?ÌúGï&amp; ?ò_x0003_vo,C¬?LYYótI­?ü´¾9_x000B_-¦?_x000B_í­_x0014_Ø½²?Çê _x0016_¸?·?&gt;,÷§Ü±?¢_x001A_&lt;G¯?!jþµ¶?EùÈÇ¯â£?_x001C_°s|°?¾q3)/V¸?×¬÷5O¡?_x0001__x0002_êë!ë¥,¯?É»¡íI/´?ÆâS(«?r_x001D_j÷ea«?º'íç[ä¨?&gt;¦|bU®?¬_x0004_ËÃpF¦?I_x001B_¿@Ê±?N_x0005_Ð3mp«?´û·9Ó¬?ø47q¬?: «£ß_x0005_¸?"Pr'«?-É­Xi+¹?Tà¿ý*è²?k_x0019_þ¬?ôÙ#_x0003_ò_x001C_¯?6ìÝæ¡¨?iæÛ_x001C_¦i³?«Þ¸BÎ_x0008_¨?Ì_x001A_¢f¬?4&lt;a;ñ§?lÔ®ó_x0001_J­?öoò9­¦?P7q_x0008_ýB¬?_x000F_§óé³?­¡ÉoÐ_x001B_?ÿÏ'÷¬?úWRZPø©?YNjÖ³?\û¥_x0006_³?_x0006_HÚ_x000D__x0002_	(¶?ÝVbQÞâ´?%´9µh¸?ÄggÊ$¬§?_x0017__x000B_¨'_x001E_¨?ÓJy_x0004_µ?ÿÍm$í¼¥?1Ej_x0001_È¬¸?_x0004_ $Êo&lt;²?j¯ív¢²?É _x001B__x000C__x0013__x0004_?ñ¬k_x0017_²vº?ÉºÕ1¿·?_x0017_Ìö_x0005__x0006_±?àR_x000C_±(!¥?Øk2éwÒ¤?'_x0010__x0007_~U´´?_x000E_îàëºÂ©?àÞ#5FÀ¨?Å_x0010_±*ÒÉ¢?3¯ñ7_³?2_x001A_áþ¨?¹Ó_x001A_C²?_x0003_O§_x0013_Äº?:-_x0010__EÀ¬?Þð0Þé§?á©_x0006_V`²?»Ý_x0008_Ò¸º?]t÷X!³?px_x001A_8$=¢?¥1Â­Ñ?\þvtU_x001B_µ?_x0003__x0007_¨$¾h÷¹¥?Ã§_x001C_º²?é]c3½·?@µFec­?FáþÄ&gt;ñ´?+z_x001D_a_x000F_?ä»§_x0001_e?rñFÄ.®?hõ_x001F_¦?øcÏ¾[³?Â½hF_x0016__x0002_©?|Ræß­­?¿ètìE´?ðì!eí®­?0"Ó0ÓÀ­?_x0008_°pï ?Gik+c¶?ÉÒÖ¼Ò©£?_x0006_`&lt;hð¡??_x0016_	YÔ±?Tù[¢{®?IL8$îy?HVÜ¥S ?_x0004_~Ash&lt;«?Ôì5±r_x001E_¨?_x0005__x000B_p¹µ?­_x0012_\ïåÃ£?zB_x000B_çcZ?Bè#¹T²?¶ghµ?öþÀ¬[®?«_x0001__x0003__x0007_·?_x0001_Þßõ&amp;x²?Ô·~-_x000B_°?ò$¢w,'¦?ü_x0018_ü_x0018_S °?&amp;½&amp;áâ¬?,ÂÇ©£\ª?ès_x0019_ªR©?Ëºº_x0005_Mµ?¬Tg­?¼[À°?6°Ø_x0007_°?riÁã¤¬?_x000C_Å_x0014_$·?È¾%_x0004_´?h}®£Wµ?§Is_x0002__x0010_À·?êÑ«ûô«?Ì_x0010_ÛI°?ÛgìÕuI¢?ÆÌé_x000D_[Ú¨?Ò_x000C_0_x001F_Dî©?_x0004_|EÎ_x0005_±?_x0018__x000B__x001F_Ïë¬?¬I_x0017_§´@³?,8ÉêiY°?"¡L_x0001_f©?²À¥Ñm°¸?¹ÿ:_x0019_´?._x0011_àRwj¯?[EJ p¥?rýÉæ_x0017_¨§?_x0003__x0006_,_x0017_o8âfµ?Î&lt;_x000D_Î­?Ú;´ç:ó£?(oÍHn¥®?:´&amp;v_x0007_¢?½&lt;'³9ã¸?_x0003_YC(D?þ_x0018_%~\¥?ÀÓ÷_x000D_É?kùð_x0019_¨?ê õ¶5¦?_x001E_"Üÿ-­?ÀJ_x001B_Ð£Ê©?ÞÌØþ_x0008_ú?^_x000E_@¿3¤?¦6Z[él°?_x0006_µþ­_x0004_Õ¢??nY_x0017_º?? H&amp;Ë·?Q ,¾÷°?ÈÚ)¢_x0002_³?ä?©ç¤²?¾4¾Ï_x0018_º?_x000D_ÙÑ¡¢?nwqu_x0002_þº?§_x0003_ß»£&gt;¶?Ä6ùTÿ_x0005_¥?á;3 _x0011_¡¡?Ó_x0001_­8²?Æ_x0003__x0002_\2°?f¨÷"©?I`_x001E_Ù_x0004__x000C_ß_x001F_»?	ê_x0011_Ajj·?¾Ng_x0007_¶P³?&gt;L_x0002_®?G_x001D_¨_x0007_0* ?¶_x0019_ã9ã²?á_x0019__x0017_Èó²?@Pö[ê5¸?þ_x000D_À&lt;_x0001_®?_x0007_»6ß_x0008_k´?_x0005_µ_x0002_¥`1²?Ñ¼@/_x0014_»?²ã¿Â~­¬?_x0006_àí­Ý?_x0007_lO´?:_x0008_/Øß_x001C_®?ålé_x0012_^þ°?}Ô¬Ò{_x0003_¢?ø~Õ3e°?¬{WÞog¶?ÒsL®?AÜ_x0014_R¬Ùµ?_x000B_õ4Ãdd´?}uyÓÖÅ£?_x0007_$§ß²?E©_x0001__x000B_³©?´L (_x000E_¸±?(,Rþï²?&amp;/ØeÖ§?_x000D_ë¼_x000F_&lt;{§?_x0001_Ë[Ô&amp;±¸?*9J«ïC©?_x0001__x0002_c;è%´?nýLÛì¶?r_x000F_Ì_x001F__x0014_²?_x0002_¾ê­_x0008_K?_x0013_Pflâ±?ó_x0019_D_x000C_¤E¹?'òWS_x0011_µ?â/Q_x0014_«?¸ÐéÈ_x001F_§?_x0003_'`®_x0002_±?´Ä¤_x0006_°ª?Ú_3)ò}ª?6òIWz¹?]T2Û°?þöÄsgÛµ?^Å/±¶s­?\®Ìñ)Ú®?oðu7#©?Æ\G8¹M©?ÿÁë£#¦?bùLs_x0002_¨?øå&gt;Å¯?T_x0014_N³|K¥?@¼a_x0007_} ?éÉ*óÍ-¶?`ÉÖ{Û­?(_x000F_²ºâü¢?,a²¼vª¢?'.Á_x0006_3è³?~'Ïxt«?~_x0006__x001B_*±?È[_x0017__x0001__x0008_w¨?8õnÉý°?ÜÜi²¾½?Á8¡_x001F_²?_x0010_k38ñy³?LðJ_x001B_Z?RÖbZ;_x0002_¨?&gt;abyY+«?Á+7µµ?älÜÑ¹?wqQëllµ?_x0004_a¾Î_x000E_I?Þ©(:è²?Î¿ïp]X«?+å®\éë¶?_x0002_Û½¸bw³?¯íKv:±?ê)ù^[M©?Óö&lt;_x0003__x0018_¬¢?6{tÎ	.?_x001E_+ã_x000D_»®?f/âÃO¤?ÈðG'Í¤?µlØ±?_x001C__x0008__x0006_gDFª?¢yãw_x0005_c­?º_x0007_%:Öµ?_x0001_¹b4­?Jç_x0018_ft­?_x001E__x0003__x001D_v¢_x0018_·?êæÖßN¯?Ð_x001D_{á_x0001_©?_x0001__x0007_ìLQè´?&amp;Ññ°_x000E_Ú´?&amp;á:õ¯?bz_x0008_`Æy«?Ù_x0003_ûn¥¶°?Öatú_x001E_ ?\æh;ß_x000F_§?¾÷'_x0004_*£?P_x001B__x000C_bW!«?J_x0005_¹Ñè¦?_x0008_|_x001D_Í¤?Å_x001A_a_x000C__x000D__°?BB_x001E_wåÜ¡?tLð_x0008_+(·? }æâø¨£?_x0014__Ç_x001C_L­?Ó²JR_x0012_±?G¡'µ?WBë[7°?¢¼ðéX~¤?-D½_x0006_H®?pë_x001C_C_x0002_µ?l²_x0014_b²?ÁãBj_x0010_@·?üùÿ|ap?#y_x001F_µ?$ 6::!©?þ ÙÑc¾¨?Å¶¦ýx?ª_x0015_Ã1¬ª«?_x0012_/_x0003_Oå°?ò§)é_x0004_	1Õ¤?Ò³â_x0019_"«?*_x0003__x0002_òGÁ¯?à;1¢¥©?Vc_x0002_¹óº?fó)_x000F_Ë¤?I:C_x0011_d¸?_x0008_Ï[=Z?_x0007__x0005_åmú_x0010_³?ê&amp;2_"å¡?^êvúæ_x001B_¥?!ßw*_x001B_±?Ð=W2Ô£?Ú­æCmº?)Â{v,°?!wlº?öD1ýh¬?ææ`;p°?V}_x0001_6s±?ï§5»Ðµ?N_x0006_U¬?bdw ? _x0018_Ú^_x0010_¤?t1ÏhSÑ³?|T_x000D_@F¯?§Í%E°z»?XË:-w£?Ýå Ù$í²?¨|÷_x001A__x0013_¨?PÌéC)±?zØ_x0017_Õ_x001B__x0004_«?©Â0$·?_x0002__x0003_øIÝÐq±?_x0019_âñhY0³?ûVÓÁR®?nø­uVË­? O¿Ë_x0018__x000F_¤?ÛMy®?¡&amp;mµòÜ£?_x0015_.¸~o×·?À_x0001_¸À_x000C_´?ãÙcm$°?´¦íóÑ¯?â!_x001F_²_x0010_«?eör'6xº?0/.¼?rQ}¦½º«?kÞÙÕ_x001F__x0012_¸?¨f_x000B__x000D_?³?¦=U¢ß·?é!ø:ª§?	j1Úe³?xy$ãE«?á¾þ°?vébÓ_x001D__x0017_³?_x0010_wó©©?4ù_x0016_ô@­?©_x001E_jØhµ?_x0004_tß_x0012__x0017_·?%Àé¤?P²KùÞ¯?o¢ 	Ç&amp;£?°GÄ×¶_x000E_¦?_x0006_1R«_x0001__x0002__x001C_­? e£Câª?j_x0003__x0012_jõ§?î¦ì±º?¢:	Û¯¨?_x0011__Ê¼¢?_x0008_\æ_x0004_kZ°?òtÄ½ç©?õñ+ÁO_x000D_±?q§9ê`¹¢?Mg¦?ë ?µrù	&amp;_x0003_¤?Ä*9H_x001E__x001E_»?NÅl±p¶?ó¢U®û¢?5n»?AäÙEt]?_x000C_ãõË7_x000D_¼?mºô/(¢²?r6/oÉ¬?v"0Zq_x0015_²?*L/Þ5L¢?,¬¾ªKíª?]¼Dªs³?â_x001B_××¤?thªø±?#Áj\g²¤?ðï!¹Kú¤?äú(^\ ?HN	_x0007_§?_x0014_Ñ5®¥?ªâð|1ùª?_x0005__x0006_È¼_x0015_rCª?V_x000E_	GCn?Y=_x0006_e§ ?_x001E_Þíy|A¯?_x0010_{_x0004_î&gt;\©?b_x000C_×_x0016_ 9?_x0012__x0014_º_x0001__x0018_¢?_x001C_öÂA¦?Õ_x001D_©ÂM.¶?&amp;Pìëþ°?`/'Ñü&amp;³?_x000E__x000E__x0019_DL±?_x0019_÷.û¨y¼?_x0016_hck²?ñîzÉH§?6øÈ_x0011_G8¦?ða`m88¹?#ü_x0011_ÉÈ£?_x001F_Ôl_x0017__x000C_±?&gt;#æüV¨?_x0002_|ìáµa°?è5ëßÊªµ?O_x0003_1Ë_x0001_°?_x0018_ÅxÈÙ°?_x001A_Ì_x0015_ñ°?«ÔãYÐ²?øÎ¼ß4_x000B_©?y%(_x000C_9Ý´?*_x0007__x0014_Ô]¥?Ò_x000B_áXlñ??r&lt;¸«Ñ²?;_x000C__x0001__x0002_Ù¿°?È_x000B_çó½_x0008_¯?ÙYOn_x0015_o²?ºb1ÒÛ¼?pÇ W_x001A__x000C_?R)i¶?Á_x001E_wüqÔ°?æ,}À¦f®?8£vá	_x000D_ ?Í²¨EÙZ£?ÎW_x0008_ë@º?{_x001F_P&gt;'µ?èýcÇ?¾Jæ´é £?q÷_x000E_ÞÄ´?´å¬óàÀ²?V_x0008_2 ¯àº?ðn¦è&gt;j½?nê¢ð^{¨?_x0016_ü.¬¤?_x0004_¿.w_x001B_m±?+1ªÆ°?c@_x000E_Ò¹t³?Ky_x0016_¥`$±?_x001B_Rp£?B¦b{}£?_x0018_LõTÁ¬?Öß§Dk: ?²?êùò­?_x0005_SP_x000D_¤?_x0011_ÿj_x000B_²?VE"¹¶?_x0001__x0004_FM|_x001B_¹?§_x0003__x000E_æ±n ?:q,µ!²?$V+C'8¥?_x001E_.QY°?t5Q_x001A__x001F_Á®?¦_Ðî_x001A_bª?ÓD80ì_x001B_´?¶¯h±[¨?*sÃÀT ?µ_x0018_ÕlÀ²?`qèd¶?_x0019_BÜ_x0015_°?Ií|§µ?d°^Ã¤µ?þ_x000F_\l½Û§?_x001C_Â=¢a@®? âU_x0018_¥$¯?(ÝùeYÜ¹?ô)_x0004_úØ_x0004_°?\±âÕLc¸?N_x0002_+6²?_x0017_v¨XÈË°?`¥ÿ!4Î¢?C[,;^¢?³_x001D_ÀM%¤?à_x0014_K8'á?¾hò¶Ìð¯?ò¡S_x0010_Ïo?¾·Ü3«?_x0018_T7â_x0001_j»?¨Ý:_x0001__x0004_nHµ?BgrÔ_x0014__x0019_´?Ö¶&amp;E¢q£?ÒpB¸0;°?öÁÊZÎ¥?_x0010_z[DÛ§?'_x0001_Ü_x001C_M°?¯Nlnð°?ÿsZì[·? IÓ¹üË¬?6Ð?_x0013_°?R[_x001E_-®?(_x0019_5_x0014_®_x0004_´?Å»ÛS ³?Äz:óº÷°?vÃ_x0005_+Z'«?Àê5ICâ®?4Ð§w_x000F_¹?_x0019_&gt;_x001D_ÒÂS¸?ºDÏÞè·?ßýàG²´?¡MÉ&amp;Þ³?ÈïÎ¦ ±?b-ôù0±?³¸¨¬®_x0016_¸?_x000D_Ù8Ð?·?ÑÜ5³_x001E_Ü°?4ø_x000D__x0007_L£ª?_x0013_A(_x001F_¨_x0006_¨?_x0003__x0002_5Ì°­±?Ò-.5_x001C_ª?§IxY©0µ?_x0001__x0002_nll_x0019_ø²?_x001B_6_x0003_j{Û·?Ô&lt;_x000C_wñ?_x000E_+pC¹?²«{&gt;_x0016_ ®?7äóº_x001A_ ?	²øÔ_x001C_¨?¡Ë±åÏ¸?Ñ*È l_x001C_´?$)Ú¶Á©?TIå_x001B_w·?ª~´nê¶­?¿S£ÂûÖ¸?;l~_x001A_vu ?fNÍTÙ²?»ê¼|_x000C_£²?öd_x0012_$_x0008_´?º¿*_x0007_uª?Ü¶ýîSz§?¤_x0015__x0018_D_x0003_?ÙWÔS6I·?çp÷P³?üæ·%·?ÄÎ_x001D_+«¢¦?´_x0002__x0007_~¨+®?_x001C_(, /J©?øU;U¹Ë²?yÈð-¦?yIÐÌ¡?Ê£8Õ¹ª?&lt;;g;õ®?Î_x0013_&lt;­_x0002__x0005_ß{´?(¡/=T"«?ÍG#÷z²?X_x0007_Ã·0¥?_x0017_ë_x000F_C?þÊ_x0011_­¡?äWëhÃt±?É&lt;_x0014_Cñ¨?úY2l¬¢?Ü_x001A_qã¶ñ¦?h_x0017_²LZ¡?x»Sá_x000B_¯?,9_x000E_¥®?_x0012_ëî¢ºé«?(²B	Ë«?÷_x0019_¯SÁ§?_x0011_áñ_x001D__x000D_§?$8w_x001D_­?Ûj(¼_x0003_Ô¹?,ñ¿`[Ø?Æ!p_x0017_*¨?E£(L-²?_x0005_åú»_x000E__x001F_¢?`©»BÑ±?vrèMè©?KÀ) ?xS_x0004__x0001_:¦?Ôõs³«­?úMF_x0005_ :¯?_x001A_G³³?	_x0003_&amp;æðä³?Ø¨AâÕs±?_x0005__x0006_pG{7ã¯?_x0018_µ{_x0010_§?åÎªÍñ ?Ê LßKé°?\Â³Jò©?rdzA.3£?Âd_x0012__x0001_ß²?è_x000F_ç]«?ëÍ}Õì¥?Pÿ_x000D_é©?m_0!µ?5_x001D_Ld»µ?³'}¨P¸?KQ_x0007_ml²?t;Æ§ó¼¬?¬GFD_x000D_8¢?_x000E_TcØ³?b¼íGöT¶?Pìn!þùª?àÒ_x0015_Y¦?íC_x0008_5&lt;³ ?º¹5_x0014_T¸?«øÁzú_x0010_µ?d_x0003__x001B_R±?&gt;á\(Êíª?&gt;ÍÙGµY?_x0004_ð&gt;Óä¤?$Ö_x0002_)M ³?±[Ñ_x001D_â¡?(GîáÖÁ®?Ð³¬_x000F_C_x0019_­?ÞÓ_x0001__x0004_²?n»4_x0010__x0012_¦?Ãågc¬?_x0018_U_x0002__x0004_r¥?ýg_x0005_Þêè²?î»Qâ«¨«?Ù¨Ó_x001F__x0003_õ³?L¸¼?gSã ?.¯¬¨?Ö¢§+6¨?nt+¤½»?}Aç-JJ²?Ú_x000B_xªf¼?út_x0018_0Éµ?ÊÛÌôª½?Þ-_x001F__x0002_¯?_x0017_ÓÝ_x0016_U¹?%OåGÛ¥?±»°_x0013_B_x0013_¦?*ïÚfq²?_x001E_WÑà½¡?Ö"_x0018_£ÅÝ¥?*Ù}J!©?®òd¢µÓ¨?¢uø8_x000D_P«?avT[Üy³?_x0007_úÄUÖ³?î«kÜ?^¥?$_§ö´?_x000B_ Ú_x001B_¾?*ÚÖ` »±?_x0001__x0002_æwbÝ	«·?èÐ5¿ª?Z8aç¾?4=+±|¦?$òCÖBâ±?Hïp_x001E_ò·?t¸³Vo­?|e_ÁK?¤4_x001A_Éºÿ?_x0006_M&lt;¼_x0006_µ«?¼þ_x001E_Ô­?qð&gt;àp»?&amp;_x0018_+òô}©?¨¸DS*®?Võ,¿¯?Ü_x000E_)Üc¯?I|¢®ÿ©?_x0019_&lt;pýÅËµ?å¡ï[½_x0006_²?ü{_x0013_2¨?H'íðdx§?Ý_ÐR_x001B_E±?y¼"Ê2±?ìîe_x0015_º·?Ôz_x0008_BÑ¨¨?J_x0003_"pÈ°?öõ _x0019_´?Ýv_x0006_JÁ²?9ª_x0010__x000C__x0011_;¶?HaW$Þ°?&gt;-÷_x0013_ß°?pø_x0002_Ì_x0003__x0004_?a¯?b._x0013_"9_x0015_³?ü½Vz¸?zñ}ý¦?&gt;+1ñ}¸?þBË´?¼_x0002_úEu´¨?.&gt;ØÎ_x0018__®?{§4,/_x000E_´?¨	_àzw¦?ã»äÿ_x0001_A¹?yPcm§?7ÔHT²?_x0017_7æ ex±?_x0002_ÃïoÙ§?øebGy´¿?_x001E__x0014_IO«?þÎÆaª?oò-q&amp;?ÂDxôc²?ô×(_x0001_»§?fóvf°?Þ'ÒÏ¬?Ä¥â_x0019_×«?¾ï\F¥?`_x0016__x0002_Á}_x0018_¢?FË_x0005_Ô1±·?¢abÑà ?Ë!y¢_²?M~J#Z²?_x000E_Gå³?öá,¾_x000D_h¥?_x0001__x0002_ïX_x001D_¾a°?X_x0018_ _x001C_L® ?_x0004_ê@h=°?¯íwWÊ?´?5Xz¸÷Õ°?IÆñó/?_x000B__x000E_}¯_x0014_x±?\NzPX©?*ÔÔùò ?_x0013_/_x000E_OË¤?ë"Û5¤?³T$9å¤?Íd!ØZ´?jMúí_x0010_­?&amp;Ñ:±°??ÜBw^¡²?N_x0013_:Dõª?ø)_x000E_ÚÃ¥¡?p~J¹û­?Rú	´·?òYã.ÎÉ¦?_x001A_ù}ú_x0019_)±?ü_x000F_^ö»­?~UQ)øó?Ø¸oP.µ?Î?È$Û'«? .?)ª³?÷åÔy³?bBñÜkì²?Ï	Oµ?¸ÔQª|´¢?8áix_x0004__x0006__x0005_?ª?ÖÅ[Ö_x0010_¹?Xöª_x0001_º?ß{;^Ñ0¥?ñÙ-¨O²?h?Eà¯?_x0002_j_x000F__x0005_e²?_x0004__x0015_3êí¬?_x0013_Ny_x0011_¹´?E«f9b¬¶?-èÀaI¹?_x000E_X=3/:?^½J(&lt;®?_x001E_Ì÷Y¨?_x000C_7~çÆ®?´õÕöâT²?B®ÿu´©?àð;À£²??cf¶?þ(Ohý®?dl_x0002_¾R³?rÁu¡C¢?_x0012_bìrB*¦?X_x0003_êj*©?Ö_x0006_ÉuäÄ·?*ßv©)·?U_x001E__x001C_À_x0011_°?¢¾9v"¶?B|_x0014_Æ·i¦?í`ß¤?_x000C_òQo©?_x0012_Ê-Ü ©?_x0001__x0005_J\û(©?P_x0007_Ãu-¸?H$&amp;v _x0014_­?âbÆ¯þ©?½ÿ/²?ãéÜ_x0018_Ö°?h&gt;"	·Ö¤?_x000C_óÙÎ9ß ?MÅ={:´?´Y5å_x0003__x0015_£?-_x0004_$²_x001B_7°?aóí_x001B_O?À HyÅz´?¸#ùÛÜ±?»_x0002_4-_x0008_º?&lt;S?3è¬?ÕN_x001A_yu³?#hê'NÎµ?_t]_x000F_ò§¹?ßO(É$¶?/Ëuó¥?Ú+¸_x0007__x0006_Ñ»?Æ	W²e­?:äOê¨?Ã´tT¦S±?`N»_x0013_á_x001E_­?ãëpòb0±??_x0007_«ñB8±?_x0008_àuüh ?&lt;Ý5Ww-µ?ÖP'¦â1µ?Ã_x000F_vÎ_x0002__x0004_Ûí²?f+zÞnª?@E¯_x0005_y«¨?ü¤ìÑÑO§?3leA±?ÔO«Há³?_x000E_f_×Æq«?3.ÎºÎ!°?`Îõ_x0003_ñ3¤?êmUE¤?4á ¥Ü¥?yYj1ù±?_x001E__x000E_ëé@ø¤?àÇÐ®ö¼ª?vßÍ_x001E_;¤?4è `Ræ¬?à_x0001__x0004_Çl¡?8Ú4ò_x0006_¦?YÙ_x001A_ÅZF°?§Zð­Ç_x0015_ ?:{&amp;_x000E_þ¡²?/GpÌ_x001D_º?r[G3	ì¸?&gt;_x001D_;K¨?@_x001B_&amp;_x001A_9E¬?úÌ±_x0002_r©?èf¸_x000B_Y«­?×VEñ_x0013_³?¨ÿë8°?_x0014_á£?_x000E_ãâ5Äî¦?Z_x0015_S3ã?_x0001__x0004_Ð+%ïñ?Ù@u£Ý±?É&amp;,ÜãÐ²?¦(°VùQ­?þ¤Å¥l³?¼À_x0007_%ñ'¬?ÆÅº4Gâ¸?ÎÊz¦AË¦?¼Zq3ýx°?F¡S_x001C_­_x0018_¸?_x0015_Ô9¯?âzì¡F­?_x000C_î'&gt;'á£?_x001B_æ_x0003_1_x0002__±?ú}jß:´?é¾0 ¶°?NTÊÏÆH°?_x0008_CÒóv¡?ä;_x000F_^` ? êÒ_x000F_¬?_x0003_´Éxw®?Ù_x001C_xCÏ³?_x0012_{··ç¡°?Í;Ë¸¤?_x0018_v%a@±¯?ºC¼£ân¹?f=Ï:Ü_x0019_¬?jÈ_x0010_Ø{\µ?fÔæº:l´?_x0014_Í1_x000D__x0004_¯?¦3RÆY°?_x0018_D_x0013_û_x0001__x0002_S_x001F_¸?%Ól®?ú	µÃ.¢?ÔÓ¯¼Ôô¢?Æ]é_x0019_HÐ¯?:éÙ_x0011_Gj´?âK«ô_x000E_Ð¦?Dä_x0006_(é(®?Mç&gt;yu¥?ÅP'ÀåÃº?vQ_x001E_î¬?Î_x000E_@Ô¤ª?u¢+,£:º?Ú_x0007__x001D__x0016_|¦?*ø_x0013_ú±?1âË¤"¸?H½sÍß¹¨?ñÕKPx7§?_x001C_¶;6ª?hÀiÛ^Q¤?zjAqb»?ÌfEwÎ:³?_x000C_Rßz«?ý_x001D_?çÜ¹?Oosùè¯µ?M;l ³_x0014_³?ÈQ¨#ñ¨?T)&gt;(¨?~B´@@:º?z¢_x0003_[ü©?Ð5åK½?éOìô7_x0004_¹?_x0003__x0006_;xg0_x0012_¹?^_x001E_Êv,6¿?^KÝ_x000F_-Â¯?úu9È¸_x0002_²?gÀ÷Þ_x000D_°?ða°ã4¼¤?lØÏ*Þ¢?Ê¤æÝ4°?ûdñBà¦?_x0012_±\Y£?(¥¢¬1±?9ÞÕ[õà±?¡:&lt;ÃÇ«£?Q´9c ?hìâ¯?âåi_x0010_§¨?vÓæ¾S·?|buä|ï©?TÞÎâµ?Ôî¥aÔ_x001B_?ÏûºX×¶?|`'§¾³?_x001E_#-Ùö_x0005_¹?Z%"¨'­?Dâ_x000F__x0004_%¾?44ÜÈ¾?fÉ¦!_x0008_~±?ÆÆ_x0004_¥c?[¸â&lt;°?²4i[_x0001_­?&lt;_x0004_öÌ7¤?pî_x0004__x0005_ç_x000B_§?ÕÑ¼lø¶?º*~|_x0019_²?Å_x0013_4êµ?_x000C_í÷_x0019_ ?_x0004_V²Ï_x0013_¢?Þ6(m¥?yk­Ãô ´?~?_x0006_øñ¦?W¯Á_x0002_+?®UÞ_x001C_«?-Î_x000E__x0007_u´?É»[.Ää¡?·_x000D_ 0=}¼?_x0006_Éþ`ØÕ¥?¾_x0005_¢öÀÈ°?ÅZ_x000C_ÎÌ¢?OÞ&amp;ª ·?Ù`_x0017_ø_x0012_­?te_x001A_´?B«J\ÂI£?VÄg°¥?f÷UÎ§?"ÇpÀ°?!¢Í_x0011_}º?_x0007_ü¾©	¤?6_x001C_¢Ê6«?_x000E_H.¨²?|o_x0004__x0015_²Ð¤?¦²§KS9­?È_x0001_IÛ&gt;¦?­Pò_x0014__x0003__x000F_¨?_x0001__x0003_ö Ô`t²?_x0016_3ùÅ«?b%â¯ó¢?T½(»/f¥?z"³_x0011_½?F+_x0007_¢¹_x0005_?á©_x001E_ßÇà¤?æÝ[;nê©?ßf´û\k¶?±¦á_x0002_n¶?ªôGªn¬?_x0006_|`ÿ¯"¤?Ï 2_x001F_§_x001B_·?îeÞ_x0013_º? &gt;|Z®?©/zû"È³?j_x0015_°¨ã¬?|_x001F_*l	_x0008_©?°NÇ_x001E_è«?6OC¦¤?Ùö` ¸5µ?ÿl b©_x000D_´?JP?_x0016_¯º?@jO_x001F_¡?b]Ó2¶?ë_x000B_¨*«¡?_x0008_ÔP¡P­?Òìepo°?_x0019_l#r§?$MßÆ.©?_x0017_E,}_x001E_±?VÉÌ_x0002__x0003__x0006_Ü³?pi1-ÐÐ¤?_x0012_É°ÅzÏ£?j£Á@éç¬?_x0010_ª_x0005_;²?Î½_x0015_óá¶?é¥A_x001D_þ¶?_x0016_]Ñ]­?hp=ä°?HYöÜý_x001F_­?Ûßí9³?bp_x0014_øËÃ£?k¥¤5m ?ñ»þ_x0012_²?·_x0014_ÈþD»?¦_x0003_^Ä§q?¾_x0006_pÚ&lt;¯?¼¥cC)±?~·2ºöé·?¿%»Ñ$¡?rGMàë·??¬ìòn´?|xÈvy§? ³¶ªÕ+µ?ñ_x0001_R6º?x-Ãô_x000D_ä°?ÀÑ^gÜ`¯?¶áû«F±?Ül_x001B_º_¦?)BnM¥?ºªc_x0006__x0019__x0002_«?_x0006_õ:çó]±?_x0003__x0005_ô&lt;mNuÙ´?%×_x0005_ô_x0018_µ?L_x0010_$Cðª¥?T#Ù°à´?ÅøU7_x000B_°?¡_x0018_qý;¸?r3_x0007_´Dª?îfÛ_x0005_lE¸?\/'§B¯?!Sëô´?È§¬£©?°ÜË*_x0003_¶?ìÄ3_x0011_A£?ñò_x0006_Ìf³?Ê\Eä¢?V_x0004_á½«Ú©?MÈ_x0013_í_x001A_«?\Í7A¬?_x0015_!è¬°?ªQÁ_x0013__x001A_º?Ü	&amp;_x0001_º?£ç%_x000D_±?BµF3_x0017_°?ÞÝq_x001C_O¥?¨^©²4¬?ÍÅÙ¢´?ÒfOdú²?àkµ@_x0011_I°?¥_x0002_­l©d°?¢ÓYÍÄ¥?,Ü2_x001B_Ð¬?Ñ_x000D_jQ_x0001__x0002_H_x000D_±?²Ôöh¬ª?CJú^Îqº?â_x000C_$1"L²?xÖ _x0014_}N³?¡®_x000D__x0008_çÎ?_x000F_-»tNÖ²?,ÙLÜö_x000F_¹?ëPÕW4W²?xñ~øê_ª?ûW`²±?þÊFZR¥·?¨§ß0¯?ô´ÊE3c¥?LyæKyû»?¨ÔÝºª?ºîl_x000D_.yª?_x0004__x0002_Á|×_x0012_­?&amp;C(ð%8¯?hßñýÆ_x0016_º?ì°NV°?jb&lt;AÆ¶?_x0008_ÄU_x001D_ÄÛ«?*ô_x000E_Tµ²?ö_x000E_©¨?_x001E_èc¼¬?¥6ó]Ô´?ó_x0010_Îr¥?rÔ3nö©?80_x000C_v"_x000D_¶?ÕÇÊÖ§Ê¶?®\Ã÷_x0005_»«?_x0004__x0005_&gt;(}9ö¥?®	`ûID§?õ~_x001F_é¬£?5_x0003__x0002_5ì±?õ/añª?/÷èßÄÈ±?ßf¾_x0006__x0013__x001C_£?n´­ÿ_x000B_g·?Æ²Rõ_x001D_A®?0þFAÏp°?2¸E8§?%lóe¦?Ø(_x0001_|±_x0003_±?lÝ8eÛ¹?G®&amp;_x0002_ï·?ÔÐ@eN;³?ZãJÂ%_x000C_¦?È/ì~òÝ£?_x001E_µÇëØWª?|àBÃy8¸?þò1z_x0007_·?î_x000B_VÆ|ê²?^nO]ÐÂ®?ôd+Â¬?_x0003_L3ô¢?F &amp;_x0001_E©?3_x001E_ò_x0004_ê±?ìCî\§ ?¥Qpå±?8ñ¡òZÃ²?Bf|w«§?_x001C_é°_x0001__x0002_E&amp;?´¢A_x0007_¡?à±¢"Ù£?ýcÈ_x000F_ÄO¥?À¥â9|j§?ÖbÞ\&amp;·¬?_x0018_t_x000E_[Ùàª?_x0012_zDùÅ·±?_x0017_¥_x0010_`Þ¸?L$ìhòA·?5Ø_x0002_­s!±?Õ/Ä%ø²?_x0004_cþÉï¥?PÌóIW£»?§_x0004_ÀW¡?H§l£C§?bAÈÜh¤?xÈg_x0011_ðô®?l'æaw©?ÍÉ	££?´y½1_x0003_¡?¨¤¥8*£?ux+QW?$Ñ`xµ?å¾ÁºÐ³?` óLÛ¸?Å\`²?_x001E_r¼ªÕª¥?Æ_x0002_c[vÀ­?ç°_x0001_ùµ?Þ_°§?_x0016_­ZiAµ?_x0001__x0002_p_éA_x000D_©?ÅûhSÊ.£?Â¾«_x000E_MB?#fö§|]³?j_x0003_JNðí¨?Zé¢_x001A_M4¼?JeÌ¼´?_x000B_´å½Ð»±?ÄªWßØ|ª?ú_x0011_£ù,¶?ÿpü_9µ²?^)	 BK·? Ò_x0015__x001F_¸õ¦?xÙJ)í_x0016_¨?pN6HX_x0018_±?ðF¬$å£?_x000F_/:_x0007_À±?üå°Coµ?|÷[lª&lt;­?V7X(&lt;­?ìFÿîÒ¥¢?d«2_x001F_²?×ÿÛÍ×»¶?ao`_}³?[Ñúë¦²?E.Gìf²?¿û* jØ?.I-×§K±?_x001A_e¯n¬?,à­¼"7¬?X_x0012_ö_x0011_6±?Õã0_x0003__x0004_Æf±?ÎÚÅê3¬?°¹q÷Î¤?ÉïsS¤?Ôè;Iã|¬?fsÆS3¯?æ¼'Øï_x0006_³?âA{ýè¸§?(çXî½_x000E_¥?_x0013_Xí_x0011__x000E_q´?Òå7/_x0006_°?³_x0004__x0001_~fÂ³?_x0008_W×_x0002_O»??0g_x0001_º?hÀXY°?5CfóG´?ÏY P_x0018_²?_x0018_-_x000D_%¥¬?íni®´?£Î{ýt_x0018_¶?ã_x0012_mZ¸?ü²X¯º?óôIÕú?2r+alA¨? ö5ül­?¿êJ5©?M*ÓT®°±?H¯º~­¢¨?´aåbw0¡?úvãC»?Ó§á ª¹?R¤3Q_x000D_»?_x0002__x0005_m¤æòëÆ»?_x0012_æS_x0005_»V¡?öo_x0005_î_x0013_¨? é_x0014_Ýÿ{§?2Äì9¯&gt;®?b7_x001C_*Ý­?ÀÀÉxÒ®?Teoj -§?Om$_x000E_i²?Ì_x001A_P?©?zÙ&amp;_x0003_&gt;§?Ùh_x0002__x0003_\_x0011_¢?¦¸,ÊTo­?O¸A_x0001_ s¹?::nÞY5¤?_x0004_G%Ïµ?é¯¶o´?D¬òIIæ±?Éôd#²?9P0±b©?nkã´_x0012_Ý½?_x0011_Wµ«R¶?¸X:N÷¹ª?w B«_x001F_¡?b¿ÓÞ¢?õ§ì\û¹?H5_x0008__x0011_ËS²?_x0010_Oÿ¡&amp;Ó§?27n¤_x000B_Ì«?à\¼TF°?)5ÔS¹?B²d_x0004__x0007_9	¶?i{PÄZ °?z%¡ù_x000F_?÷âÇç¸?1_x001F_&lt;O&lt;Ã²?_x0016_f=9ß¥?%¢êøµ?~_x000D_(Òu¡?ä¼T_x0019_ö_x000B_¬?_x000C_z¸{­?_x0015__x0002_Î#ö5°?ºP_x001C_|_x0005_¨?Ör_x001A__x0019_0S¤?*&amp;&lt;@º§¦?¤À!Y·­?f¾Õ÷(­?^]`Þ²?l_x0017__x000B_j_x0011_c§?-Yé³­? _x001F_jm®?²b*ílK°?ÿï8_x0003__x0006_±?]r4e£_x0001_¶?þ«±J¨?ì»$£ú¥°?ö^aÄ¶ý©?ì¾gÙi¶°?Ãë_x000B_çoW²?_x0018_#Yrª? mIyn6©?q$íe~h?îpêÜ-¨?_x0003__x0004_[_x000F_Îéñ¯?~4â&lt; ¦?Z_x000B__x0004_Ã_x0018_«?_x0001_5RÝ®Æ±?ø&amp;kpË¨?Në¼ÄbÈ¬?¶Bã"Ë£¨?8ßÒ_x0005_D¶?;á_x001E_ã'¡?ìt;_x001F__x0018_±?ÚÆGo¥[¯?:8ÑÕ)²?ÏÈÿÿ­?X[Y²Ò?b*óß¾¶?KÂ_x001E_§Gf£?äµÙ_x0011_Î°?­ñK=k&gt;±?U_x0001_¯_x0010_0±?n@ÿFª?çÝ_x0016_¾°?t_x0002_j7_x0002_P?ìnõ]j§ª?_x0003_0§_x0003_áÞ£?§L¿á(»?¼æ/¿p°?Û&gt;Ñö_x001B_l?àÇ	*Fb©?.9©Çß{¹?T_x001D_£ÊË­?_x0006_í-»2´?°I'ï_x0001__x0006_: ²?p£Á_x0014_¥?_x001B_ó_x0016_u?~$ÿ¿¨?hó_x0019__x0018_¨°?l_x0003_´ÐWà¦?©Âú_x0010_µ?¦4|L²?&lt;#ìÛ´§?¸Oþ_x000E__x0002_Èµ?¶e_x0002_}(ç¦?&amp;©èI÷«?`9v¸ä?àùX57¼?P_x000C_BÃ ±?3×Ö_x001B_ ±?4uá¼©?è _x001B_ó°¦?­iç_x0013_E´?ÆIÊB¼Y²?ñX_x0014_Y®¢?Ãí\`_x0013_@¥?JC+0_x000D_µ? Ó3ñ_x0006_ª?°_x0004_Ù_x001F_x$®?_x001E_Á*\öw¦?É_x000F__x0008_³?¾9Å¬Çàª?_x001A_¥Ü°é_x0001_¬?_x001C__x0010_â9©?¬=\ü'¾?_x0005_]áF.¨?_x0001__x0003_Ú_x001A_½aé«?\,òÕ±?A©b¥»?_x0014_s,Üg§?o_x0008__x0011_Wrx³?]é¹à±?µ|e¹²?mc_x001F_tó¶?b#_x0007_ÿâå¯?í8¤}Û,º?8H¡_x001C_lµ?+Å_x001C_J(«?õ,iÊÊº?6ÀÒ_x0007_ÿ3¶?Æª²cæø¢?#8 ús£?_x001D_¾lq_x000C_³±?~ùºR8¦?ßÞ_x001B_¡¨?¤_x001C_¦wö_x000B_´?2Éª$PÈ»?`»q`¹?ý$Ò9»²?è_x0008_ÞàA_¿?®QDeª´?_x0013_ç_x0002_Å³?@~N^Â¢?_x000F_l	_x001D_A_x0005_¦?¶_x001C_Ý]Ä;£?#öHº?"ß9	Úõ«?È×nS_x0003__x0006_í{±?_x000D_VÌ~0O§?_x001D_l-Â8É?µÈÅw_x0002_³?!}%Ê"²°?_x0012_âÑý`¬?JÛ§b¯²©?ºRQÿ¸«¤?_x0006_}Äe2¬?&lt;8_x0004_Ê	¡?-H![0§?Ê&lt;Ö»á©?Þ¡_x0016_âi¥?_x000E__x0011_î_x0019_§?D[×_x0001_Ö­?`û`U7©?Ð¿F6÷?TUr4{¦?Úå_x0019__x0007__x0005_«?Tvó¸­1¤?P6Q«?Ê.&lt;î?õ©?¾¡$8h_x0007_¥?ví!4+®?}I_x000F_H¶?×á'Pþõ£?7õø_x001D_a·?.CPfé(¬?hP¬ÊË	µ?~äÌ_x0019__x0003_±?M@_x0018__x0017_c_x000C_º?Tu8 {Á?_x0003__x0005_úJT~(¹?&amp;Gñ(% ?oçtá_x0017_§?Mk=2°¶?Ìðú8Ä_x0001_ª?÷#ú=_°?«¦_x0017_û_x0006_¹?4H_x000B_ö@_x0012_£?'¦)t_x0010_±?Ñ_x0002_ã?Ñ´?¡Tó"\'¦?_x000C_øcZ¦?_x0003__x0015_ì_x0007_Óy¶?H×eË¢p«? _x001F_÷û¦?§¨F8«°?B)ü%~?!¼âÉ®?T£H£À­?}YË)Qp°?'äÎ;Ë§¡?v%éõRå­?ðÎjÚc¤¦?Y_x0005_¢¹­K¸?J7qÜY¾¡?â¹à_x0013__x0004_ì«?¬,xÜn±?&lt;SøºÊË¶?FFÂ¦«_x0007_¡?k_x0011_·_x0014_.³?TÀá_x0005_òo²?ÄEýx_x0006__x0007__x0014_õ¸?6üÓ_x0013_²?_x0007_ÇÝÎ_x0010_¡?*1ó_x001F_³?!_x0011_o-©À²?õªYèî°?æÝW}¯?æ_x0002_®÷/_x0008_·?ùÏÚ¾_x0003_Ø´?ü_x001A_²ëü¥?_x0012_&amp;à&amp;©?å_x000D__x0012_W6ª? ¢h0Í_x001F_´?Gp0_x001F_¼å³?®8o#¢¥?:úqÿsÌ«?àjf_x0005_Í\£?dÎ²_x0015_D¨?tÌb¢I¡?XcòO¬?Ãkê»xM¼?àP:_x001C_Ëº?ÉÃr´Mu£?_x0014_õ³_x0013__x0001_ª?þ&lt;`M¨?/_x0004_Ðb_x0019_±?,ú_x0014__x001A_9g¡?r+6_x001A_¼¢?_x001C_»9[ª?Ú_x0003_À¾±?_x0007_´ _x001A_4³?b[_x001A_Ý°?_x0001__x0005_ô´2cG²?HÇG_x001C_g¤?_x0008_¡Ï\lg­?Öúþ_x0003_o¢?ZPÉ[;6º?Làiâlr±?_x0018_#9î´/¬?._x001D_2Òº¬?JÞFþ­?lè_x0016_¡«­?Å_x001F_ç_x0013_¯?2ô_x0018_ÄÏp¯?D¢_x0001_ÌYµ?_x0008_Qt¾\µ?sf_x0019_Ö_x0011_µ?_x0016_¤õ¬_x0002_¯?¡X¯Ë_x0013_°?%È_x001C_Ìº?$&amp;g "¿¢?_x0004_Pä&lt;'©?^SÔÁo³?»cíÇBÜ°?¹åS_x0015_Á$µ?Ï4_x000F_©?Ø_x001F_^¬íª?Å¸ä/ÿ³?_x0018_	ÂS6­?w­Vå®?\ë_x0006_}Ñq¤?X|ô¸4O¯?¸´_x0007_Ã±?²Ð_x0002__x0003_xµ²?²Ë¼ù¶0²?ôß'_x0013_¥?_x000C_®¸gT­?/ªÖ:_x000B_Ñº?º¿Ma)²?Öèþ_x0012_T¹?&gt;Ax_x001C_ÿ_x0010_?âæ_x0005_&gt;Ìâ¯?K,_x001D_Hä±?+ÕÊê ³?1wä´g¶?Ë[çnSµ?Øë_x0006_³¶?	ã$_x0012_vÅ°?&gt;E_x001F_p_Á²?©´OÿF/´?í_x0001_a]y²?±vÎ_x000C_e_x0006_¢?_x000E__x0014_=¨ô_x0015_­?Å6¾_x0004_%·?2_x0019_tncZª?öÄN¡f_x000D_´?{§Ñ$í§?°qjú&lt;?t:	ùâ¤?_x000C_·{¨¦£?~þ}%Ôv¨?:ØÍ*÷_x0003_¬?&lt;-³ªÂ/¤?ZÜÕ_x0004_(©?´d)Aj«³?_x0002__x0003_÷*é1x ?_x0006_â-G§?Þ_x000F_é_x001C_£§?c_x0012_Ó·ò&gt;°?Wx_x000E_Äg§?çÛ%Ö6µ?ð¾þlSÕ·?L3½4_x0010_¦?ò]ËSïa©?¶é_x000F_)_x001C_P§?(#ê_x001A_JÄ±?Û3Åp#~±?l_x0002_Oì´?V»â·§S?»ñø_x0006_Ï¶?&gt;Ü¡?Þ¸åRÿ´?µ@ï&lt;§?¦&gt;ö|ºù¦?E¦É]_x0010_¨?&gt; ßJ,A³?Ö_x0019_×ªè¯?ð_x0001__x001E_²K£?Ê¤4|_x0011_3¡?(]ÕdÞèª?ïgË¿Ì§?µ(_x0004_Þ§?±²)m_x001C_*¥?ø_x0006_±-Ó³?_x0010_ ^N_x0005_­?wç Ë_x0013_³?&lt;_x0008_Ñ¨_x0002__x0003__x0010_+°?_x0008__x001F__x0013_®¬´?_x001F_²ÁNgk²?òZ!£¦?V_x001F_Q?üß²?_x001A_Êéa\§?Ô_x0002_ÌðF¡?° _x0006_~É%?\{½ë6y®?pìü¤i_x0004_£?úæ+&gt;Ê¨?±ùJ2¶?¡Iø_x0001__x0016_ê±?úT½è0´¼?bÝ7J ?z§O6³?_x001D_WX¸ë'¤?õboä£°?-´¿nêi?8a·qA?ävÄ²?¾)té_x001A_¨?+{´m|Ñ¶?_x0016_6j´æo°?LÖ÷è6?^mÎâx§?NQð¹× ?ã+Èo:²?Þ%_x0006_ý!´?'Î«´;«³?¦`îäµ?¤µË_x000C_;²?_x0001__x0003_ð_x000E_§é&amp;_x000E_¹?ÀZÝV&lt;¥§?¼_x001C_¬Ò_x000E_¶?a_x0003_üªµ?&lt;I_x0007_ÒÔ¥?	)±§Þ&amp;¸?m_x0014_Ñ5½?óMÉÿ@?ö^s_x0010_ò²?e$:"_x0012_°¶?¤S/Æ¥¶?_x0008_ÊnAÀ¨?l_x0013_d°e¥¯?¦Ùä_x001B_Ä»?_x0003_´_x0012_wa2«?l(É¾3wª?yß`_x0016_Â=°?Uû,[®?7úY_x0013_ÒÙ·?Ãav!_x0001_I²?V_x000B__x001C_ÿ;«?¡Â_x0001__x0013_R_°?ùI_x0006_¢±?_x0007__x0005_Î_x001F_L·?ïÔ§Õ_x0011_°?¯qýª?Ñ`|	È°?D¸°ú$)¢?ëxV_x001E_&lt;_x0005_¨?n,¾­µ?*_x0005__x0005_ud®?_x001C_Q_x0002_°_x0001__x0003_³Ù©?*,§'_x001C_?[*ÆZô0°?_x0012_ÞjL§?¦_x0010_ß³±?_x0002_µ_x001A_#_x0001_³?4ô'H?#_x001F_\A|¹?V!^Ô«?p­Ìù2P°?ºÅto(·?&gt;ôÃ_x000D_T¦?§¢ß(µ?_x0005_ØÍí*°?fÒÈ8)_x0005_±?_x000E_+_x0001_I=|¦?ú¿þ:1´?_x0018_c­ië_x0004_±?§DkuK±?_x0002_½Å´H²?·£Á_x000C_Ê?_x000F__x000B_,øe-²?Fç¾Q_x0014_£?K}âÕèâ±?zWEv÷À²?_x0008_¶Ú­Â¢?3çµô¬?itñ"Ûö³?Ê±C¡?ª_x0012_:¤?°ê~Íëø¨?_x0015_7ØìuU¢?_x0002__x0003_ÖB¨±?_x0003__x0017_¶y¯?=%_x000D_¤·³?0c?í§?A{¹¨?µB_x0002_Ê_x001E_¹?ò`!Îg´?âh·­ú_x000E_¤?&amp;ú%_x0008_^_x0011_¦?G¡ÏÉÄó²?ôCwó_x0013_$?",EbÇ{?ô6\_x0002_­­?xpþ_x000F_F®?N®õä±?'ªø{µ?ÿÙÌ_!²?÷Ç«Ø_x0015_°?È_x0010_ÁQüA«?C	ånüàµ?~_x000B_0Óº?`¸ýÛ¬?_x0007_bî£?¬PÀ_x0001_;4¹?èeüõ¬?n_x0001_ðT­°?_x0019_¬?5¢?J;0O«?&lt;÷!ðþ©?L©Q¹?$P¶0?B«?âÏ_x0001__x0002_»!®?¹ÛÑ	YÕ ?}D²Ô?Á_x0014_Çp_x0003_¸?G¸xÍjß±?Îà¸;Å_x000C_¯?òÊ/»«§?«r'5·?OÀ9ß£?)(îu¹?r*!_x001C_¬?ùwïïµ?Põðs*¡?|xYB}¯?¢mÁIª?(#Éðà2¹?s¸Òû5³?n_x0007_!kØ·³?á&lt;a¤ç%¸?p1ó&lt;pÎ®?YNôk_x0002_¸?_x001B_T	3f²?_x0005_¨_x0018_(°ñ¼?&lt;ãÐÿpn°?Z3ô_x000E_Pª?F_x0017_7Hè©?$5có¡ºµ?f4=*ûo¯?_x0018_kØb°¿³?$;Íh×à±?_x0008_÷_x0019_á1°?ÞsÐgª?_x0003__x0005__x0017__x001A_*i½´?4_x0018_E{&lt;±?&lt;¦.RíP¡?²´ýi_x0011__x0005_ª?d¼mÌñ¯?X_x0005_'Ä$Ò£?©_x001A_	ÈÌ§?¤dÍ04É²?6tÅ?èU?hËéÚ®?o_x000F_HÇ.¹?OK9¸î_x0011_¼?^Ðoe¦ª?_x0006_BLè_x0004_¯?õ_x0019_9A^P§?_x0006_0_x0018__x0019_Þ7°?à_x000E_Þ¦d¯?¯Ù4à³?Ì¢ÚÛ²?\_x000C_Ùäáê°?zgmmp³?ÞªgHg§?º¢Xö¦?ÁX_x0001_y]ì¢?.@X£X$¶?¶Cö:äÙ¶?®&lt;Lë«åª?¸|_x0015_[^_x0002_§?_x000D_©N)[´?ð_x0018__x001C_Ñ©Î¶?#p£?4Vô¾_x0002__x0003_ï® ?&amp;_x0002__x0019_Û¢¯?EÂñºÀº?HáfU7°?Ú®}¦¥ñ·?R(=-P³?j;æü¥?Ö_x0010_:âi¯?¶ÒÔ{_x000E_ò´?¨rim_x0002_«?Æ&lt;DO_x001C_¤?S_x001F_Éc2_x0004_³?±Í¨eûÂ²?Æ©°¹ä®?ò_x0016_Eæe_x0005_¨?Êe_x0002__x0007_b¯?OÄ2Ws¶?¾:ã¼Ù«®?_x0004_4ô}Ô»¯?±öKý`_x001E_¨?yÂá/¨r±?£skW__x000D_¥?ra	W¨?Þ·Þh©?dp³;°¸¥?Æ¤(_x000B_à­?5ÆUS0¨?,é3_x0017_}7´?ãätl#¨?!Ýþ$ô±?F.Mªk_x0001_©?_x0012_çn#_x000B_3£?_x0001__x0002_0N3ê*¦?S&lt;JÙ¢?Ê_x0010__x0010_èC£?û;_x0006_6zó°?»gßÍÝ(±?w÷¦Nþ	»?¬NZ-DA±?:J"{¥Z¡?Ó%sÊ{´?_x0012__x001F_ûÑ®?.ÃC_x001F__x0018_¢?¤VqÇRÑ¯?_x001C_.êJêz¡?&amp;¸ä¡¥?ã_x0012_ì_x0008_Þ°?¾_x001F_£Uþ_x0002_©?ö)_x0012_´½-®?\m^ÐÔq¨?D*	_x000F_#µ?¬ì¦9_x0012_°??' .ß¤?ÀÚ£ÞH°?£hª_x001C_¤n¦?XÜ¬Ùz°?{U_x0018__x0002_F¶?²çËú,\¬?ÒÄ_x001B_î_x000F_,©?°Êë1_x0011_««?Ò3_x0013_Pª?¦{±Ç¯?Rê¡?Èu+|_x0002__x0003_Y_x001B_¯?6°ö_x001C_ï¥?Âûë»a´?«_x000E_M¶à¤?fkpµ¢?o­í_x0002_3²?_x0013_~ð?ó³[_x000C_kÚ£?ñ?À5ìC²?£ r,ö_x001C_°?EâqwÔH±?&amp;_x0017__x001A_*ßÓ?_x0016__x0011_]&amp;_x0006_)¬?våçc&amp;_x000D_?_x000D_5Z^¤?_x000E_¶+Ö­©?v_x0004_oÞþ²?4_òÆe´?DFà%Üµ? 2$¹?N©Ã{³?_x0012_Ú_x000D_ÿ©?VJÖz_x0001_¶?·4tðL¸?íº¡ä_x0017_²?®paÝ]fµ?_x001C_7v¢÷Ø§?&lt;ß0Bè9¸?\R4±?_x000C__x0011_ø(Ê3?Ô1_x0006__x0008_ß_x001B_¡?´_x0004_¸(7c°?_x0001__x0005_æ_x000F_Cô¿?hØâ_¶Ó?_x0014_(jÎ¬?p×&gt;²?¯çVH=pµ?m¤ÿÚ¬v»?à$?÷°?ÙÁÁÇ_x0010_¸?è¼½IæÌ©?_x0012_`2uá°?ÎXüu¡Þµ?_x0007_v+¸V¹?_x0019_afJ¨G²?_x0004_¥Îú±?ØBQb_x0002_ø·?V¯·?ÿî1§*¦?û$4Sc ?i3a§?i_Tø ?¤_x0016_P%_x000E_³?î)$\¢?_x0003_³´­´U¢?µkr·°ï±?Þ]4_x001C_Dfº?s_x001C_ {þ³?_x0008__x001A_¤£?TÃ{~PÁ³?#Aé_x0010_üé¹?wÅÏ_x0017_¡N±?73¢F_x0004_¹?.[Û{_x0002__x0003_¼L·?_x001A__x000F_ACÓú¡?ªb#Ëbr±?@$|rgÏ¡?v*5×)&lt;°?Þ¶_x0013_ó×7¬?_x0002__x001A_)öL_x0002_¦?®ãþ_x0011_(ø?ò2U(äÄº?Å_x0003__x0007_ªÃ¸?^ÉgþR?`d_x001E_¡5^²?õéñAµ?ú¯E_x001B_Î®?ÁõDÖO¯?_x0012_a_x0011_¢uöº?ðz*±_x000B_±?ÞË±ä_x001D_²?~M§¿ò¢?CFÂ_x001F__x0018__x0001_³?6ÔQ¨ÆÆ¬?s=?$¬ä¶?2þ_x000B_©?E¸ nÄ!º?©s¶i­±±?Î _x001F_u¨?"mûjÐ°?Á'ÀØ+_x0018_±?Øy7e¶?BúÌÕNM¼?h_x0004_Aä_x0017_ð¦?»_x0013_ÝM_x000D_ðµ?_x0002__x0005_b_x001A_)b«?kåè] _x0015_¥?×Ý_x0001__x0003__x0011_·?²¢ü%²?£ÞóÏ¨ª·?Gl_x0015_-_x0011_²?d]Ê2ÿ¨?â}ú0«?_x001B__x0001_Z5_x0001_&amp;³?¼zl_x000B_±?g4Òº9÷µ?$¨_x0018_Ý_x0007_ü¥?_x0014_¹ãF¢?kmÓgä??4­4z)l´?*JÝoþv¨?_x0006_ù_x0004_m2á¯?Vºû±X§?Ê_x000D__x000D_9w®?¾ÎÈUý*§?x_x0015_WnÛ¬?Þ¡ðÌJ±¶?¨óõ_x0002_c ??dÈÂOQ¥?óËùGñ_x0002_°?T$´3¼_x0006_¡?LWÅöÕ­¦?!%"­?ûkÇì´?ãÏÌo_x0006_§?_x0019_Ó¶·î¸±?¶&amp;ÝL_x0002__x0003_(-²?ýR_x0001__x000D_zµ?_x0003_¼sUD¦?ÉMÆdo_x001A_°?_x0005_=­ZO¢°?¡©7nm2³?_x001A_fÊ_x000B_¶?Oéxzð§?`_x0013_9©Ã¬?´Ë´ÊBÏ·?VÕQOÒ¥?üY°k¨?©£Ñ)x´?ò£&lt;íZÙ«?Þ`ÞÇ?\(OHQ¦¨?_x0018_º_x0008_²KZ¸?g#&gt;P¤?þ¸¯Üqi±?DýkÎìÚ?^¶_x0002_ |y¯?¢_x001C_ln/ª?W³»æö´?:v_x0008_¢¶«?,È__x001A__x0010_¨°?P^Õ_x001F_¯?½tWÛ1&gt;°?_x0007_©^_x000B__x0017_"?Õ®­s_x001D_±?ÿIyºn´?PÞØÛ_x001F_¤³?ZH:ÂÔµ?_x0002__x0004_ð_x0004_xÃc²?»_x000F_1ß²_x0001_´?î§_x0005_gÈ¥?áÜX¥_x0002_³?_x001C_d¾Ô­d©?È×èà«¹?º"Í§b°³?¾Êsª`«?}&gt;ªµ3} ?0³×lT»¥?&amp;qòÓo½©?åý.´+¦?_x0010_q¨¾sz?Ö!=¿øÿ©?Z_x0003__x000F__x001A_2­?nC=Xb¨?øÏ_x0016_^·?çÅn_x0007_²?&lt;_x000E__x000E_M®?_x0013_thõ½Ñ?Ìãîû·?îZºnÀ¥?¢_x0006_Uspb¸?(aU_x000D_§?`p'_x0005_³?½déøì³?n_x0018_eûFS«?x_x000C_b4Z`¸?_x0008__x001B_¦£¤?ºúÚ¿-ë·?DC_x000F_È³_x001C_¯?F¹k_x000D__x0001__x0003_B¯?ë±¨ôËµ?8_x000D__x0016_½?¦Ë¶D(°?ë+I_x000D_ã_x0004_¨?bMÿ_x0011_Û^«?¸åì_x001A_ä½?æ½uÎ³?À_x0011_e_x0002_¸_x0004_­?¥PmÑy?Á· æ_x000E_²?_x0006_s_x0016_©Q­?2á¼°?¢DcÅ=?­?gÇ_x0018_Â_x001C_@»?-r_x0015_&gt;£?Ñ+Hg?²?tñXÿ¥?½û_x0004_°0´?-_x0001_1h_x0018_o¾?Kã&lt;á_x0004_¸?_x0010_'Û~_x001F_·?x^¯_x0002_ê¢?IÙ¯ðD¤?,¤_x0003_[ù]?_x001A_V?Z*µ?À¡_x0019_3X»?Õ!¤Í¬?(3²¹®ü¡?ÝÄâ÷5m¢?2ÿ_x0006_5P;?¾í³_x000E_v§?_x0002__x0003_[0²]²?ÖÖ¨?á2_x0007_õ_x0003_9³?_x001A_áX_x000E_´Ä ?_x0004_H_x0008_D°?I$_x0005_§#?iJÝÀE°?ËZØûË°?Hå×«?_x0010_K/ÈW®?À_x0012_ç°;¥¬?&amp;6_x0007_üÄ¬?f¹æ`æµ?_x0018_)r$°?P¼»åÜt­?Z^6_x0014_¶1»?Î_:Û=?ßþr/wJ´?}Nªgé°?B¨Y©_x0011__x0008_ ?ò^§8³Kµ?Ôõ#Äk§¥?Nø_x0016_¡9?_x000E_5E?4Ý¥?cFØ1_²?v-_x0011_¶t²?_x0013_DØgá»²?_x0001_Q	srâ³?/Äþ\º±?Hâ_x001D__x0007_Õ«?¥¼_x001A_Vý°?BQ}_x0001__x0002_Zï¢?b¨J¹_x001D_³?§_x000F_ñ)»?_x001D_vC¡êé·?_x0014_ßöÇç®?õU_x0003_÷_x000C_&gt;²?æè5VÇ?6d3(sù²?A×®Ï7·?TÀyr{N«?*Õ×ø­?åñ:Ã\ °?[_x0012_x®?°hí$Jã¨?.I0²¡§?P«_x000C_Eu¯?_x001C_W_x0015_ê:²?_x0001_­ú_x0001_Îª?ðYR~w¬?èùKïÄ´?_x0007_ÌÔZèÑ¶?b"_Å¨?ÌÆÇª§?í±_x0016_ô/±?Ö_x0006_3`yB±?IcÍDà²?*7­yü­?¼_x0017_¦µÑº?xoÜ¯þú¨?Y_x001D_¤_x0002__x0004_¸?bÀæ'_x0019_q±?_x0002_w¯?</t>
  </si>
  <si>
    <t>b6a97ec0ae84860725ecdeff70cf66d9_x0003__x0005_´a­ª«?@_x001E_&gt;_x000F_+y¬?þéÁÀhc¡?Ï_x001B_Ú_x0017_)±?óÏ9ëª?yj_x000B_x_x000C_¡?~è|øtE?ÌçÕÉR®?ØX_x0003_ø®?_x0017_¤-_x001F_Øæ¾?Î^\_x0004_Î_x0002_°?À\òë_x0019_Ú¦?c¥r_x001A_?fxüs°?é­þäÝ´?xdÅ,g?ø^8;©?B_x0018__x000B_2)ª?Ò_x0007_³K8¼?V_x0008__x0008_\¡p¯?_x0010_¶ª¯?*_x001A_Ê²?h¾dI"«?_x001A_*_x0008_-¡?Ø_x000B__x001E_NóO¹?·J¤k±³?Þ_x0002__x0008_`§©º?Ìi(éª?&lt;c¹Î¶?(+#*ýg¹?XeD¸¸? _x0007__x000F__x0001__x0001__x0003_N_x001E_ ?æõk_x0015_©³?³z2ÝÏ¶?_x0004_Öºw°?ñ_x0019__x000B_ÝÍ¦?%/2ÚÖº?ÀwÜâñª?p_x000F_.eq¡º?ëýö©*³?ÀôÓï®?_x000E_nÁÓmæ©?+^©º¬3·?ÊBõ`¶Á§?~_x0002_5Ò©?uÁiA°o¢?ØF`æ¨?_x0003_÷Ö_x0008__x000C_²?_x000D_¨ÊÏbO¡?»çeû¾ª?hÞÏW«^¤?_x0001_8{·¦â¤?`Ù*¤Zµ®?6ì¤_³§?¬_x0002_{r[Ð°?_x0016__x0016__x0002_Ê¨?ÖLìÞ¨M¦?¿+ËÊQ±?\Êñ¾3²?õ×¿ï²?¬d_x001C_´`°?_x0010_*ücP´?lúÖ_x0010_Ç¬?_x0001__x0003_6ç_x0002_·J»?t4dGw­?_x001A_æÆ_x001E_¶?õU_x0019_]ª?$gm5\µ¡?_x0018_ê`m©?!8öö¸¶?ø-u!ø±?¬E*ÕÀª?}_x0015_òØþ´?ÒI³?¢Ü÷`_x0016_&gt;­?_x0010_("à¸n¶?&lt;e-Þ2º¤?Z°_x0012_´+¤?Â²,_x0012_ó"­?(ybï½¬?X+_x001A_°	±?\Å-1_x000F_´?núT.ø¶?ùî_x000B_Ð±r²?V%r_x0014_Ãý£?&lt;/û_x0017_?@saD?jØò_x001B_#µ?õ /(_x000F_¸?¯lÇ_x0008_s²?zwx¦Æò¥?&lt;kåBK©?ÆJ¸+Ñ?ÜyaM_x001A_?µ?òèoý_x0001__x0003_yU¦?Ñ_x0014_¬+ë»?Xkz_x0002_x°?öd¶íÕ·?Þ(ý{J¡?,ø_x0018_^¹·?Æ_x001A_&gt;ÿ_x000D_¨?_x000D_"ï_x0003_Í?2õ^gFÌ¦?`&amp;SbÒñ¶?v_x0018_q5_x0004_¯?_x0007_3{Â¯«¤?îXâËüØº?ñ©d{Ù±?ø&lt;×_x000E_Ù¦?Þ_x0010_K	¥?%(uÖ_x000D_?úÞQÊÄ¬?¦säæÀ_x001B_³?s¢R&amp;ä²?òM9!Ý7 ?_x0010_2ï±âN®?_x0018_;î=0_x0002_¦?­MHÞ¸?©Jö}Ö§?ðÖøðo²?êàáe_x0003_ñ®?½&gt;¸Ä(ø²?%ô.	¢_x0011_º?ÒK_x0005_¢?_x0002_üÇ4Ï®?x&gt;2r²_x000B_­?_x0002__x0004_h¨Ê3´?Pj(F:©?AìÎÂ¾Y¶?_x0018_\Èàx­?_x001A_é-¶¡?_x000B_HTW´?_x000D_àî¤?ïLD_x0007_iV¿?ÄÊK²¦~¸?Æl*óc»±? _x001D__x000C__x0001_×¨?¤b«ì¨?&amp;º=»£?N¸^¬íu«?§{_x0003_vð¯¶?Ö7 |ºµ?ßKM+N­?xd§±*®?s»É]_x001C_¼?}_x000E_þûMí¤?._x0014_W³;#©?Z¢µ©!µ?Þ KÜÅ«?K7Ø¢a³?Kþ§«w¤?bx_x000C_aý;µ?S_x0012_Ye¢G²?ÔìDX¨?³2MvE´?AÖ(Bk¶?Âû[ó¶?T	_x0004__x0005__x0001__x0004_x_x0017_°?ªk&lt;f_x001B_\®?²AÜÖCÜª?_x0004_lÎaz±?zs¬Ò¹©?Ê_x0001_¦_x001C_°?ÆÅ¼Üz¦?p=F+ðj­?Á "¾©?²áué½?Ýº¤!Î:¤?$ÿuº«?Í{,_x001A_;_x0004_¥?&lt;MþÓdi¿?_x001B__x001E_E@*_x001D_±?Î__x001C_°_x001E_ª?Ñqú_x000F_ü³?Ó/2úÓ?(Hö&amp;.F¤?_x0002_µòg_x0002_°?õó¤å_x001B_Ñ·?À2S_x0012_µ¯?nýÉW§_x0013_´?¸_x001C_¯B_x0018_Õµ?lÛ³"°?û._x000D_ç#´?pìx_x0003_¶?(Q_x0017_®é­?}ÒG8_x0003_P³?&amp;ùYl]²?ØÚW¯?&gt;ø&amp;'¾É§?_x0003__x000B__x0001_®ú_x000F_«?Y_x001F_u_x0014_û¥?Ññêê4²?ÞR_x0018_èÎGµ?í!d´»Ì°?¬_x001B_I¡òü¯?f1m	·ª?YtpA³?_x0019__x001F_l4?Nx@_ÛJµ?CÂç_x0004_Â?Ï6ÖM²?x_x0011_dºJ¶?ß«dM_x000E_ÿ±?ê_x0002__x0019__x0005_:­?¡ÒHÐ¿»?Ê²eÐÏ~­?2£-Wìµ©?\IÞØ_x0004_ª?-I_x001F_Cbg§?@ÀÊÒ_x0003_ª?2ö_x0013_É_x0007_­?UÒÇÍK²?2\gCÁ®?_x0006_'Q¨_x000C_µ?_x0010_Õr_x0013_&lt;°?2_x0016_Ù_x0008__x000E_N«?ºlmôZô?ºÿ_x0005__x0018_äÑ?x_x001C_*³?Z_x0012_ws+³?7l]_x0001__x0002_0Ü®?yÍ2_x0008__x0002_´?ßDÃÌ²?JD ó¥Æ´?è I®X_x001E_¢?&gt;@_x000C_ov¦?]_x000F__x0019_ejU?=_x000C_©£sÐ°?Æ\æêi¸?Æü¦_x0008__x000B_?ø#Ì+_x0016_²?VÒMûå«?ÈMrî¿ú°?°._x000C_±¨?ÙZ:ÅØ²?_x0010_W£M­?¨äGß§?³å^Æ±?à_x0013__x0012_	¾_x001C_³?H´-î_x001D_±?ßKº±{W¶?ã ­aö9µ?QY-_x0001_ü¸?FÄdV¤?âùªu[¸¸?Ä¨-R\ã?CÖ»µá±?Ö'uo¼¡?ì%Öäsø­?5ÊfE_x0017__x0005_¢?_x000C_öÓRé«?_x000C_5áÙ]u¡?_x0002__x0006_ä_x000E_]ä5³?_x000D_65¡óº?Ü_x001B_Ã_x0010_¾¨?î,÷_x0001_ðYª?sH_x0007_P²?¬Úoãê	±?Às¢=­_x0014_µ?ÐZ:ak¬?L\g$&amp;¨¢?Ä&lt;¬$ ?¤£D6hbµ?CjÑs®P¦?Ô_x0013_ë@½·?6d&lt;é ?À8ã)S°?f_x0001_0Ýûz°?Ñ³b_x0013_¸¢?H_x0004__x0017_2ª¹¯?k*_x0001_e¥°?FÃ_x000B_ª³µ? )_x0003_ÿ_x0010_±?_x0004_ôv)äW­?$_x001C_R:¦?°}_x0018_L¹?â¿Ü_x0002_`_x001E_«?ì_x0012__x000C_Í_x001A_?°¨_x0001_æSe¢?_x0016_æ2¨f&lt;¥?©_x001D_àé_x0019_²?PÊQu±¯?_x0005_»±×ò¯?_x0010__x0007_J9_x0003__x0006__x001A_®?_x0004_ÀÏZ$ì²?*°UæV5°?Èô#lx µ?3þ_x001C_±ó²?8õz¿_x0003_r«?N­_x0016_ØQ¢?H _x0001_¸B¯?[ÍËò_x0001_t?_x0015_WvÌÜÅµ?¾PHñ__x0018_¡?ê_x001D_1Ù"«?ø¥u_x0004__x0006_«?RÀ]0h®»?_x0002_,ß_x0017_¨?_x0002_Íql_x000C_­?_x0010_ª 2Ã¢?_x000C_ìßPYµ?VÇp&lt;ß ?Jù_x0012_&lt;Êº?®VY%_x000E_^¯?Y×z½?_x0008_Èj4Jeµ?ÓâúbÃ¶?{/C_x0011_Í¡µ?j_x0012_6®q¸?èB_x0012_®òÉ¶?1_x0015__x0001_A';¢?:2_x0004_r¢?(È¶ý@µ§?æ{_x0005_°]¯?]whÓgº?_x0001__x0003_8ä[0wÇ¨?_x0004_PÑa°?_x0018_§#Û_x001B_Y£?Ãà_x0015_OZ¡?±J&gt;z#Û¦?êF_x0017__x000C_?Üå÷_x0015_þSª?_x0004__x0016_¾öî9?j­Û_x000B_Í´?ãZ»_x000E_\?¢?_x0016_ú ù»?9 XÚ¹t»?,ÝócOV?fÁ_x0002__x000B__x000D_í¨?¸_x001F_=-Æ$¿?&lt;%P8v´²?F´Þý_x000D_¡?Ñ©VD-¿?m5Ñ7´?`5¬I_x0014_+£?¶/J&lt;ó&amp;²?B".ÄÖA®?_x000E_{¾Ñ`±?/^s_x0010_7$»?^Ãáz&gt;ô¨?xLUÁjÞº?ï³]úÇp´?T_x0003_4÷²?Ê}^_x0004_Cw¥?¦=_x001C_æî_x000C_µ?®Ew&amp;_x000E__x000F_³?ý(_x0003__x0004_e_x0001_¡?­QÓ·´?¬_x001C_v*²¯?ø_x000B__x000E_^_x0005_÷¡?_x000E_¶_x001C_³þ¤?Ê_x0014_9=0·?ÆHõÌÄØ¤?êàFè&gt;|·?óè_x0001_å	É°?ûÚ_x0018_²^¦?&lt;&amp;z×ßÍ©?i^þ_¥²?&gt;Ð-Þïk±?Dð_x0003_tß°?½Ydêv´? ¿2I÷ä³?»ØþÉtµ?ø2`Fª?_x0002_-Ór¼¶¬?ãóºm/±?_x0005_¯-±ÕH¶?B÷}:®?_x000D_ñR\Ý°?wÏ¶âm±?_x0012_ê~Ê¬?´?So^çÊ¤?*Ù}_x000F_0´? däX_x000C_¥?îN¤®_x001A_xµ?Ô_x000F_ës±?ÿ¾¬Þz·?@_x0003_ý_x000E_ °²?_x0001__x0004_Gf_x0014_Ú ²?x&amp;NñÂ_¯?Â{M6ã!»?¶¦# O0«?_x000D__x0010_jkµ_x0018_?c)%âZR·?2Pöu_x001A_¥©?_x0002_¬¡_x0011_s­?-ùóe°?e_x0015_5_x000F_Åµ?­_x0014_$) ?N_x000C_u´Æ?_x0016_iJj_x0003_¤?_x0003__x0004__x0005__x0014_¡?:öqú¯?®b¤"ä¶?OaøCLO²?_x000D__x0015_hø²±?ð¶¹Ä£?\MÈ`¼¨? )ö¬æ©?,´×Ãíô®?Guu&amp;¡e?)7Óó»»?ÐG_x0011_ñÀ±´?ÁAe2.²?ZÊHP,®?Óú_x0006_n_°?ÀÈÇ¹ã·?pTô²?_x001A_wÎçwb©?B*J_x0001__x0002_A¨?¸Ì¨ú%Sª?X_x0012_°fq¬³?b2ÜÑÇH±?Ñ bÖW3£?BMÉ-é·?]s8èÎ!²?ÁT·¡Ú?/RYÿH¢?Dm_x001A_8hWµ?_x000C_ñýñØà´?ö_x001C_ÛXNW³?û_x0012_«²I±? L³äZ±?Ô_x0012_å­µ?Ð_x0016_;§¬?Þ´µV_x0017_¡°?k _x0017_L9¥?_x000F_aZ_x000B_¤?3apbc¤?(_x001F_H¿5³?Ù_x001C_N_x0011_,³?þd_x0002_²´p¸?·.´PÓ¬?S}ý_x0008_»b£?®ÙÛÊ£¼²?([9_x0010_zÃ¨?y?_x0007_zEj?_x0017_8¿áa_x001A_¥?{j¼{ §?ì`¾_x0007_Ó¦?8tèº^¬?_x0002__x0003_^Y_x0006_&gt;Û#¦?~/Ýã'e¼?¢­¦_x000E_R¥?G`¿$qI²?2¡_x0007_Y_x0003_³?Bù¦t^©?¹Evµ±?Ò±_x000C_'Û¶?âT_x0014_#¦¨?ýITjô?«ä_x0004_&amp;y#°?p"ýd_x000E_¡?ÒÄ_x0001_üÔÌª?µk»ñoÏ¶?úúg_x0006_¯_x0006_¢?Vl_x0003_ðq¶?_x001E_-»¶_x0014_¦?s¾s­?yØ.]ö³?ôê8üûïµ?ÆNï_&lt;O?@£iÆ±°?ºÇ§_x0008_®?Wúá&gt;¶?qÁ¶v3 ?£7t_x001D_Ñ	±?Ðc43gò¢?rÓÄ¿Ò_x0006_´?&lt;_x0002_ít¯?ö'¿ß_Ì¶?_x001A_ä³7²?J#_x001B_9_x0001__x0002_"_x0010_­?'Hí_x0016_úL±?âÞäKwÒ¸?_x0010_ô:ô³¬?_x0014_2ïc_x001B_O¶?þas*JS°?&amp;1Ü_x0017__x001A_O£?_x0017_Ä¬ »ã°?@ï_x0019_Ø±?ÜÖ_x001C_Ü_x0005_6­?Ì/ë¡?þÉ?"È,°?^_x000F_9É®?öP_x001D_(Z¬?õÐEþ9¹³?_x001C__x0018_¿Û~Ç³?5$_x0014_Iµ?ê¨uµ%°?9ºïh(Ö?$`_x001C_"_x001B_q­?)i_x001E_;«?Ð¼Tû_x0011_¾£?Q_x000C_O_ô®?_x0005_6®S¤?l¾cÄÙ¹?¼ü_x0008_4sÌ©?æÆE_b«?Þ_x001E__x001C_B¶»¦?êô4y¾·?Ã9Â×X.µ?n_x0019_SiZ­?,RNf¸?_x0001__x0002_PUóxN?8énqÇ¡?sµh0?_x0019_¼D ë³?½t_x001F__x0004_4²?gé$#øP ?:Êª_x0019_§²?:ÅöÐa/±?fe&gt;Ò"¨?2ã[~øº?|É\yh?°_x0002_OAÙ«?p§_x0013_8²¶?ÌØ,¹{È?Ýø¨¯Ü?°?ràô_x001E_§?tøÉÔNr©?Æó	Jª?ÞñGgÔ_x0005_¥?'Ï ÿl_x0006_¶?Z°ÕC±_x0016_­?ª×ô_x0008_8ðª?Ò6_x0002__x001E_¶?&gt;_x0003_gvµ?6Q6Îò·?®ÇÙº¦_x0014_µ?Ö°ßÊmÃ±?_x0010_áâNõJ®?¿Ú _x001B_kµ?5ªKN¬¹?ä tR_x0010_³?ü_x0013__x000F_a_x0001__x0002_gq²?p²Y¯!B²?ü]÷?Ì+º?c_x000C_ê7¶?_x0017__x001E_0_x0010_´?^æaH~©?¦_x001D_ÀßýY´?Ð@O_x0018_P&gt;¹?4Ã_x000F_¶£³?fkê_x0011_[(±?r%?ë8µ?_x000E_É	Ð_x0005_=©?0,äMª?ÌåUrGª?_x0015_÷_x001A_[_x0003_p¥?F¶q¯t!¯?"ª®ß_x0008_$µ?hPì`f_x0018_¸?_x0008_ö ÀÛ¯?TÈgY_x001C__x0008_¬?ØíYV¤?®êq©_x0004_¯?B_x0018__)_x000F_³?&lt;¾_x0002_º_x0002_´?Ò^áT¡_x001C_¦?_x0004_Å½j°?jÓ}ùÈº?%)f.åÈ§?pû_x0013_×u]?ã_x0010_îiU_x0001_µ?Ì»_x0012_®°?â&amp;x¹O·»?_x0002__x0003_f1¬Ým°? µ¦m_x0019_?`C_x001D_Ú_x001B_¼?_x0013_#ç¶;ç°?2mcÁ_x0006_-ª?éïz´?_x001E_Cªi)_x0001_¦?_x000E_NVùÄì±?@4ªé9©«?_x001C_À7n®?D-Ùg£¸?ªýÌ_x0001_Ú³?®f_x0003_ë­_x0012_¬?J ~àï_x0013_¹?B`ñ_x0015_Î_x0014_­?_x001F_í_x0002_¿C¹?^uI_x0015_v«?«®4£X#?6w1pÝ]­?_x0001_(WÉ£¶?§Kô3í²?þ¦_x0006_ö¼?¶5Ñw*¸?ë÷Íi~¤?fêZá|¤?á¸;S5ä²?j._x0019__x0012_ó±¢?oÖ_x0016_R±¹?ëv_x000D_ÎÐ_x0010_°?Ã_x0017_¿X¹?a_x0013_&gt;ñ©?_x0002__x0004__x0005_Ñ_x0016_³?ÿ#,ã´?Ï_x001C_4;_x0013_·?"_x0006_&amp;_x000B_Ã²¬?àõ\_x0001_ ©ª?ú3_L8_x0004_´?gïPÒû_x0014_¨?_x001E_é¢¯Du¬?//`_x001F__x0016_b´?§_x0003_V¨±?²K|_x000F__x0002_û¶?_x0016_~®aC®?ÂÔ¦_x0012_è¦?83éiô¶?¬7áà_x0018_±?×iæ_x001E_£?l_x0015_«¹dä§?(üóÆµ?)­Û]¶?ãâ_x001F_3óÜ°?EÄ)J&gt;Ü³?2ð¶º¤? _x0016_ãë¬?_x001F_GÁz_x0010_é¢?_x001C_Div7·?fÔÃT÷Î¬?$NÏ_x0007_wÍ³?9!W,Ú³?h):UÑ°?h@#¦©«§?Yp	_x0002_[°?z_x0017_úñ;½?_x0004__x0005_	Ä×ä÷+?Oì¿§0w¦?"_x0001_1_x0006_°?àÅ#îYq®?ú_x001F_¦ Í«¥?ÓMr_x000C_ð°?NÍ¥_x0003_ún¬?=7GËª?cÃòÈ-¸?ºwÖµ$õ²?{i.±?Z@¥´?fÿ	ñù?æ»ßC_x0015_Ä«?âÉM_x001B_­?V_x001A_±ÚÄP¯?_x0011__x0002_©Ï²?À¨s_x0004_{º?C_x0005_¿£?l0_x0007_o0³?nAx_x000B__x0019_Ô®?+çà4dù³??þY+é°?!!_x0016_?ªÉàïØ¦?æÆWõ(^®??´_x0008_Pê4 ?¾±Ì×a³®?rq¡á£?j_x000F_ß_x0001_¾¯?f¹¾±¯£?4_x0018_2W_x0005__x0007_ÝV´?©oyA_x0012_§?'6Éë·µ?²_x000E_Ì?e}A_x0003_=þ³?Òx2#ª?Fýk`%ð²?°Ø·§g?òãàµ¡´?Ô_x001B__x0010_b6 ª?*0Få_x0017_«?~_x0007__x0006_ÆÆ§®?6%©È9¦?`_x0011_À_x0004_¥?ø!j¼+M ?;g²¶0_x0016_¶?!å_x0001_VÄñ?ÄWí_x001A_&gt;®?Û_x001E_©×µ¶?V?*_x0001_A«?qÉ!µÙ¥?\£´(»´?x_x0019__x0002_LòÅ¦?©Þ_x001F_-®Ò±?.Ï,{®?:º"¼ÒD²?&amp;"çú¥B»?xl_x000F_[¶?0ä?ÿ÷·?,_x0011_¦þ«£±?¾`XûßJº?_x000C__x001B_Ç_x0015_#Ô¯?_x0001__x0002_W_x001E_ñMô°?åÆ½:&lt;vº?Ø_x0017_LÃ±¡?f¦¬qbî»?Äõ`}«?ßóÅ¦()¢?	_x0010_½sÝú²?_x0002_,2v&gt;¬?S_x000E_~ú5´?_x0004__ÊN7º?0X&amp; ö¬®?æ|_¯Þ©?úh1?N¤?3¢Á_x0004_¢[¦?_x000F__x000B_(»²?_x0001_b[Àº?ös*Ð­ª?î_x001C_ìD!¥?³^_x0003_q»µ?_x0010_Ö+8^É©?"CES_x0008_Q©?_x001F_[_x0016__x0002_Â°?ç¾æ'0µ?ª4pgË/?«_x0005__x0019_"+µ?¬ÑÍÍ·?]Óë9êÛ³?'¾ô=A0°?)´i§¸?ökV3*×´?À®_x0019_gú_x001B_µ?hq9+_x0002__x0003__x0014_%µ?ÖJ._x0001__x000F_«?Bmê_x001D_èÄ¡?Ô{¬§¶²?\}ÊÊpf?.ÊíØöµ»?ªÛ_x001C_R_x0018_¯?_x0010_'_x001B_ýJ¼ ?t|¥·Ôz©?_x0008_]¥_x0013_Ãµ?[© Û·³?_x0003_lM²?¶_x0008_\X ¡?ÌÏj_x000B_W·¤?§Å_x0001_f¢?q»³Ò°?¼_x0001_p£?x®ùÙ_x0010_d«?h¸ÿ^`_x0002_¨? ë)G= ?ç_x000B_½ý_x001B_^µ?ø8Û_x0013_Óðµ?Á$_x001D_*§?_x0013_Ç$_x001A_º?\d-¤?è¿#2_x001A_¸?_x0005_'RY¦?_x001E_ _x0008_NR¥?_x0010_ÔiR µ?"Ü²y´?_x001E_ð³ø_x0002_× ?_x001C__x0018_¸¾|#®?_x0002__x0003_¬+R4_x0005_µ?f°_x0001_çªÙ³?Ày¶?ð'kÒ£Q¨?Ùô¥uï/²?ä_x0012_Æ·É­?ö1/¼_x0019_°?*n¯_x0011_Rô«?û_x0001_e]_x001B_¨?_x001A_æCÃW ?Å_x0002_XCµU´?W(;¸_x000F_ª?^ê÷ßÙ_x000D_¥?_x001F_MC¦B¶?x:¬Ô®?uPCªq ?Î ì E©?_x0018_Ê¯"¹°?Nd¼|®,¨? hK_x001A_5!¶?RØ¨ú~|²?¡_x001F_':­¶?1EñM¡(¸?|¥ü×æ¨?P_x0006_W×­?oè_x0002__x0017_ØÊ°?èqx)¡_x001F_³?_x0012__x001A_Ï×_x0003_¬?ª7»T_x001D_½©?¿àpTìÉ¦?_x001A_å:¨äÐ¬?_x0016_á	æ_x0001__x0005_]®?Ò$&amp;ïÊ¦?cðH_x0018__x0002_8³?Ñµ×Þ:	¢?)æï¿Ñ¦?ãý°_x0018_W¨?¼_x0003_sI;¤?ªñÃ_x001E_K®?ô9_x0013__x001B_M_x0017_³?,Lp_x0006_³_x001B_§?_x000E_[+ë¹r¨?_x0005_*+ô«Ï°?P¨"ük­?÷±Í_x0016_O_x0017_¸?ÃW_x000E_ª_x0003_½°?$Ê'1h³?ðè­«ßå³?_x0006_dz'îB?ð&gt;ì½#%ª?ù]0ÿ¦«?J¼ü	àª?_x001E_p Úê_x000E_±?X²°c¦Ñ ?üOª´­¦?¸ì_x001E_O_x0008_¯?Á_õÔ\§?pq[Çæi±? _x0017_?ì­¶?öÙ­¿Ö±?_x0004_ÚØÑ¤¸¨?fhÆÂ_x0011_ú¥?Õ_x0017_¢v¨?_x0002__x0006_·ÈÕm_x0013__x0010_»?²b_x001E_ÔR¤?eòét£?&amp;TR¢¡¡?ú¦_x001A_ _x000E_º?Ã_x001F_}ÊâÖ±?îõbà?_x0010_D_x0005_Ò¦?ÞX;I_x001A_K­?~Ä*½'`ª?_x0008__x000B_Äb¶ú°?èõC{¯?×¤ê_x0013_ó£?_x0012_ï¶`ïÞ¬?Âaî©V¡´?ÍúÇÉ©¶?jTp|H?/ã)E»Æ£?ág6ï¤?_x001A_wIzËã®?¶(Ûcµ·?PGßøÏ°?_x0004_9¾_x001E_¬?:õí]IÖ®?vKå9Ü?RÆLÎ_x0001__x0012_£?y_x0003_Î"_x0005_¯?$0ð¤3¯?¤@_x0001_}­?Í¥Å JÃ¶?Ïë`Äçµ±?\ÿÜ_x000B__x0003__x0005_{&amp;­?§ye&gt;:×¥?\&amp;oYä»?&lt;=5·FI¡?ý­)_x0004_3h¸?M÷Øñ_x0001_5°?Zpºw±¯?¶ºèáuµ?U"_x000D_¿$°?laR$¥?-_x0017_¾Ë?±?»^,_x001A__x001C__x0019_²?ÿ`E1¤°?Ðnò_x0015_¸?ºÂ¿C&gt;°?R_x0013_»îå³·?Ì7	Ó°ß¤?Ü/JËî`©?|W!_x000F_¨²?JîcbÊr²?_x000C_t­&amp;9µ?_x0008_ç_x000E_Ýd%ª?_x0010__x0011_3_x0014_¦?¼6x _x0002_°?B_x0003_2T0_x0011_·?|ÙY]­?é_x0015_2_x0001_SÑ´?²¹w²íF¤?YÕU_x000F_F©?ÐHN/ã­¥?¹_x001A_TVû)°?D¿­O¶±?_x0004_	q¡qP¢?å3Ê]V¢?y¤,o¦?HS@Ís(©?kì°_x0012_ß·º?62mÅÛ ª?®ëq_x000B_èá¨?×_x0002_JT_x001C_¸?ÈÂ¬¦_x001C_B´?Dä0_x0001_"_¶?O®µÚ±?tá¼Z²?A4_x0003_y_x0002_\¾?Ì±ó¬~Ù²?&gt;Ìd&lt;¯±?	¾¬JY" ?Z_x0008_¨C_x0010_³£?EWï'Qº?G_x000F_lÜ²³?½&lt;æ_x0005_¬?_x0006_õºÝ.·?WI«_x0008_Ë¸?"=ÏU_x001B_-¯?F?C_x001C_Ú'£?Ü[$OÅ«?çéúñÈ°?½a^d}«?øgÁ_x001A_\¥?`öCãYÑ­?_x001C_õ_x0007_n¶?µipQqO²?ÓÑf_x0015__x0001__x0004_â_x0012_¦?_x001E_í|I5¸?èô\5_x0002_°?þE6ÅD³?Á hü°?zç*_x001B_(¬?L4ê_x0003_¨?_x0003__x0004_5+à%´?[-¤#_x0011_«?¦0àFÔçª?GrnõÙp¸?h{¢í_x0017__x0010_¢?Zwú×_ª?&amp;ó_x000F_ç ý¬?\í_x0010_NP¡?_x001C_è_x0004_U_x001D_å¬?®+fD_x0012__x0010_ª?_x0008_"_x0018_âO­?¥J|_x000D_R§?8AºvÐ§?nOùÔ±¥?_x000C_÷¿Úç!¨?E_x000D__x0002_¶ªv±?.Ð g«Iª?	ïþØ:®?Pã_x0010_ró_x000F_¬?_x0019_ç®}¤?b_x0005_-	©§?ÁM_9Io¤?¾&amp;ÏbÜ?e6¹ÀÆ³?m[(_x0016_º?_x0003__x0005_ÚtªrÍ§?_x0002_OöØkª?Óm¯«_x0013_Ç±?å×_x0004_tq°?]scJ·?öe ÄÒ¥?y]6_x000F_±?_x0017_¨døbP´?ºh_x000F_ø¹ª?cnä_x0010_m²?ÂkJd¤^²?ê¡ëëª_x001A_²?_x0018_¯is¥¨?êxÉ,Ð¥?F·~_x000E_#¸?_x0005_Lí÷ÿ¦?_x000F_eÓ6M®?z4¢|bÑµ?Å8ÖPGÏ³?¢õ¥e_x0001_-©?¬$.+Õã¸?zkO*M´?×R:ÖR³?ã,_x001F_í±?¢_ê_x0014_êæ¤?ô_x000F_°p¢+¨?ñGìO_§?åFCh±?UõT±?Æ_x0012_Ó[é'¹?lù¦_x0013_/Ý¯?_x001A__x0010__x0010__x0004__x0002__x0004_«_x001F_¼?:MêXüÌ¯? _x0004_Hç_x000B_ú¨?Îg_x000C_F_x0017_ó«?ñ_x001B_ô}ü²?);&lt;ýÀ©°?Dµ_x0008_gì¤?ÄÑt@2¡?_x0008_Vñ=ì¥?üvÁBó²?B_x001F_¹:d§?P}ÃÐ(Ò±?OÕTá©?kA9wTr?&gt;Âl+^¡?lÒ¹]ñ¦?_x0005_A¢?¡xñV_x001A_½½?&lt;_x0003_¶K¶µ?.ýµ-º?$_x0007_q9o?^_x0002_Ä¸?"&gt;2v³vª?p,ðÕ²Ì«?ªºk}Gó°?_x000E_DW²_x0001_q¶?(âËA@·?NÎ4peR¬?osj½²?Ný__x001B__x0013_­³?@L;fk_x0019_¦?§zVIe_x001B_¢?_x0001__x0003_NrÆ¤Ü¬?¨"ò_x001F_Õ±?$¹Æ_x000D_¨£?ôÚOþÐ¦?Ø_x001B__x001F_eU¬?ÕZ&lt;*ÛÞ°?óÙ¯I_x0012_¶?$×3AÅû¢?¼^©Ö&gt;©?Þop_x0014_|_x0019_¯?´=Æ²Ò°¯?iô_x0018_`æ_x0001_´?Ç­%°çÔ ?ÄîipF£?TV]x¶±?¼o±7a5¦?raÓÏ|´?h1FK:¹?_x0004_Õa¶U~­?ËÂ_x000E_ü+w²?_x000C_®¼¾?¥°?*èèÆ¨òª?Ô¿Æ_x0005__x000E_Ü¡?.)'3è!¤?&lt;ç_x0013_p¶"©?_x000E__x0002__x0018_¾5À¸?y­ÀÚÌ_x001C_²?AVÎíù¤?SZÍF°?«ÉÞ	±?mçÈ¤³?	á_x0003__x0007_ÖU¦?|à`_x0004_Øt®?_x0007_ö±_x0005_©·?8Ç_x001F__x000B_0³?°ò»êÇc°?'r/Ø*_x001F_°?_x000F_¤ý0:¶?_x0018_g¯N¦±?_x000B__x0001_Ð¥?2ùÊ ®?}¦®Füò¥?d²ê§_x001C_®?ö¬Î_x0017_y¤?ðw_x0015_-0 ?È.¼_x0012_Æ£?bìO_x000F_?kÁé_x0006_Á¥?Çø±_x0010_Ü_x0018_¾?_x000B_Ð+fC§?|ÿ|_x0010_.ª²?Ø_x0017_vºè#º?Ò_x0003_ÏÊÍ¬?öÐèN| ?M$§i_x0013_9¤?ÂWD&lt; ±?hÛ\æã®ª?0ÖM¼©2©?*Ì{_x001C_ _x001E_­?V¿ÈætØ·?wh_x0002__x0017_[b¸?rü¯!Ö¬?}_x000C_; ·?_x0004_	Øù__x0003_k±?¸«5]Ê ?\³_x0003_á¨«?²àèñs¶«?ÂÐ²¦Æy?öXñ_x0001_¸?ÒIJç³)«?ñdª_x000D_3»?Mí.K_x0008_C±?_x0002_Ô±_x0017_¢I§?\Þ_x0018_ÏÞ_x000D_¤?Ò8:Ø´?ÿ+åï2³?þ:7_x0011_ÌÞ´?_x0007_#ÛZöR´?E_x001A_k¤g¦?£1_x0003_­3°?ë_x001E_mª_x0006_&gt;°?X_x001C_³Ó µ?qßÀ^ýk¢?d_x0012_G¥]´?3[ÍÙ;h¥?Ð)¼£ª?³ø@åÖ©?£îúÄ_x0005_c´?Æ¯gØò°?s_x001D_Ò=_x000E_°?NjJK_x001B_®?v¸w½-»?/8¯_x0010__x0018_°?Måa_x0004_Éµ?ÚñN_x0001__x0003_¨¹?{îórë¡?Í_x0016_]2J_x0008_°?o]_x0006_dë±?PM_x0014_f£o©?VN&lt;»8ª?_x000F_÷_x0002__x0014_±?Ùè8²_Ö£??zà*¾º?ÄÚÔ4/­£?GêÆÔ`¦?àÖ·YÈ%²?Õ½£uN-º?B¸uæ¹_x0007_´?äkë_x001C_ék¢?&amp;¸ gæA¤?æÏlL6Ô¬?Ì/ÖËÔ£±?¼¾®%_x0004_ý°?ïn_x0008_Å^´?_x001C_ÔhÄ­?ë6&amp;B$µ?:_x001A_»NÆÐ®?nôÜ_x0010_B®°?ïI_x0008_Âª?ÙuîTõ,±?ü»g¯Ö¦?@q0ÒX	²?_x0017_éÉ¤ù{¢?ÿÇ_x0012_·½µ?k&gt;4¬\_x000B_·?27¿_x001E_Q¨?_x0002__x0003_Ù¸z^\?³?_x0006_ì1_x0018_¹~¡?XjN_x0011__x0015_ù±?lQéÜ°?Ö~Z_x000B_!f²?ç3_x000B_«L°?Ð(,û§©?å_x0005_E_x0016_°?B_x0011_ÒY_x000F_q©?^E_x0011_£?zDÝGH¤?êÍÏo~¬?üNðÔ_x0017_v ?_x0005__x0007__x001E_E"ü?d­ïqêÔ ?¶PF_x0012_8ô¢?R`CÑ¸?æV_x001A_¯_x0011_²?.ûYm¼ý¦?xV+Í «?b_x001D_Ý`È¬?2¯_x0001_$"" ?_x0001_eû¤r¼¹?iB_x001C_p'ª´?OmKqÀ"¤?_x0018_Å_x0003__x0001_©_x0019_¬?hO_x0015_=4ö±?úòv¶ç_x000F_±?¸~g·õ¨?P_x001B__x0016_û&lt;?_x001A_Ä½Mhi®?ï_x0001__x0005__x0007_i¥?N_x0015_RT_x001F_¸¶?0rD_x0014_â¨?J&gt;Tr¨?!ÝæN¿³º?«GyyÆ´?mf_x001D_¨:²?_x000F_aw&amp;b²?öQÕ_x001D_*]§?_x0001_¥&gt;³©?1_x000D_êR4©?_x0019_*åtz?î_³_x0010_	Æ«?7ÄwÌsß´?B¶~[ñµ?f¼I´W³?_x001C_Ï¿&gt;5o?Ñ^_x0002__x0003_¯³?°ì¢;÷¢?ü(_x0006_}­? çQ3®?Ö_x001C_x\­?l_x001D_ôË¤Õ«?_x001E_Sh(Ù®­?ÀU¾ªì¸²?ê¶\¼&amp;Q¦?¢Z73©ý¯?^F¡©C÷±?f7fpO±?Ë_x0004_ºtZª·?lÁ+_x0008_OP²?rG÷x_x0017_ë?_x0001__x0002_öD´T×©?_x0013__x0014__x0017_Ý¨?_x0008_MõÂ·+§??ûX¾S§?AæÓ¨?¡x_x001A_ö£?wþzÐ~û²?±_x0014_£¼0±?nmC{Hñ¨?¤oQËòV?è¡_x000D_ÞE¥?Ûz¿ÿÎ­µ?ÅÞ)fTJ°?Ù]ÌÆÆ_x001D_¶?1Ü3°i?ºë¥ß_x001F_Þ·?©nÎL±R³?ÚîâW_x001A_¾?{ÝzwJX²?ú_x0012_ÊSÖß ?:â$%»?^XñIa_x0002_«?üëU_x0017_få¯?ìùæDÃ­?yôu¸_x0011_·? yöxÐ³?ý¢¾_x0013_³_x0012_¦?*_x000C_\ª\	ª?Pñ_x0015_hI/«?¨7}Ú­?þÞÙ_x001F_í0¸?¦­_x001B_§_x0001__x0005_|æ«?W_x0013_»ór²?ª¯ëÒN+¥?0¬ØßØ¡?îIG¥ù¶¨?_x0006_®|Fµ?ä´+_x000D_F«?Ä­&lt;M÷?a_x0015_Û+·_x0004_¾?G_x0018_ã5åÁ´?&lt;D¥p¥?ü%Â#¢_x0007_¦?¾h¼iW­?w¤­¤Å_x0002_¨?Ø_x001A_3_x001F_é®?k±_x0010_Ã;)¶?$¼_x0004_(\^»?ÿü¥è_x000E_°?&gt;+goú®?_x0003_f¾Å½, ?ÃïSk³?_x001D__x000C_Q¿°?Gè|#«±?&gt;­¤¯?6¸\_x0014_âÛ©?¼2TÛËT°?k_x001E_Ê²«?²¤{µ  ?_x0003__x001B_)®_x0004_»?I_x0003_´¬8Ý°?_x0008_&gt;õ_x000E_¹¡?_x0018_#µqw,ª?_x0003__x0004_t¥§­_x0004_¥?_x0010_!°]¥?¨ÚK8_x001F_²?_x0008_©¢ÝµM¦?Õ3%N·??¿;´U-´?¤è´^á?¨cLö_x0019_9¢?Â¶­§ç?ª?_x001F_,:p£¦?Üs®­¶?®×_x0007_N$×£?)[{Ð*²?_x0014_{Ó3ì­?´¼^ù¯?)}®VÖµ?ÊZD_x001D_ã­?£¿¥ýF±?_x0015_6F_x0002_ÛÛ¸?ú=Øyv©?æ_x0002_©,!4¶?ÑÞjvGº?^Eé-É«?×|_È/µ»?¶Ø51R±?¾D²¢?»@Ð_x0001_¯©?¾æó¬¥?tåMla¡¹?6I_x000E__x0011_mh¦?â_x001F_À®©?*ßÐé_x0001__x0004_ÄY²?Ö_x0002_6]Ý¯?fy_x0003_É¦?_x0015_¥_x001C_ªN_x0014_¼?2k_x000C_þ¶?«¤ëH·?&amp;_x0004__x0016_&gt;ºd±?ÓÊ¥b°?öÉ_x000F__x001B_³?©Rht ²?@ûoô_x0012_®?Á1Ð«Û²?{vÎê:í?ûÃF«Q?ÝBû,°?`ý¾ç·ç¯?´×"Yó_x001C_³?,Ldd_x0017_|²?°"xNñ?h+_GÞ²?Um_x0004_1Pg?±WÏØ_´?¢)9Ç¦?äR¢Ua£?öB)ýî¯?fY¹_x0014_¿_x0003_«?¾¹Ì'_x0019_µ?x¡º'Ã·?Æ_x0012__x0013_Q¾§?¹ó4&gt;µ?$_x0007__x001E_ùr_x000E_½?£gH±_x001C_¬?_x0001__x0003_Í»øÛ¶?¶?_x0001_EÔBÀª?Ü_x001E_|ÏÀõ?8_x001C_²FÕ¦?_x001A__x0004_P üáª?c4__x0004_]¡?´)t_x0010_©?å¨{2êó²?_x0006_·Õ_x0006_³?ì¬ä²?6Z_x001E_å°?zÇô0Öx´?ÝØù÷¶?TcÀL#¦?_x0015_N\_x0014_Âî¸?@p_x0014_ª?N_x0014_¦èZ­?a&gt;Óã´?Î_x001A_¨è_x0011_°?T¶/_x0004_N·?tÃ&amp;_x001A_2b§?0á¶%¹?æ_x001F_ÈÔXX­?î_x0007_þ_x0017_¯$´?ÆZç3j,ª?î_x0013_åÑ³«°?ÓÏâÏÇ ?EyãÄ¦?_x000D_øË_x0015_Æ_x0002_·?¬À «F´?Þ_x000B_1&amp;_x0013_ë£?eÚ_x0001__x0003_ÝÊ±?txöÃï¯?4iié±?_x0018_î4ME?Ã²°÷­Á»?_x001A_àøçå´?_x000F_JÝâ°½?_x0002_#^W·c£?_x001B_Ü©_x0003_Ô?â&lt;µ&amp;Õ¤µ?&gt;ìÕõ_x0019_±?_x0014_¼è.$®?_x0003_Rô_x0002_cý¯?Î¿Î_x000D_7e§?U3È|6U?L.!.Ç?&gt;èéÝõ*?Rÿªeª?s)_x001C_eA?µ*_x0014_Ô_ß¸?vLcuî¸?|¥OZó&lt;²?´â#h¦?ÐoÅ_x000D__x0006_£?¨_x001F_°]Û±?i'[_x0005_Ð¸? /J_x0018_ºT§?.0¶i#Ð®?v_6£_x000D_±?TÌ§_x001D_¥É?«ðÿ¤ÜÁ¹?U_x0001_j_x001E_@_x0007_¸?_x0001__x0005_â1ÌZZV±?:åÌ_x0013_º?+·¦1¡?&amp;ô¦_x0010_µ?i8_x0007_#Êµ?2(.¦_x001A_±?¡¡â¬°?_x0004_[YÒ_x0018_Ô ?àÆØ]C¡?0_x0003_$¯Ê­?vq_x0019_5_x000C_³?«ý_x000F_Tnº?_x0001_¸î`Æe¯?¨¢&amp;§xÜ®?Ôi|@_x0004_p²?ªIÓ+_x0017_?61&lt;r^©?¤fkGô®?1Éó®?N§ú_x0004_Ò§?_x0014_þøº_x0017_»?´h_x0011_÷÷o·? G¿_x001A_¹Â?_x0006__x001B_R­e_x0007_®?"¹YPÕq±?:AQz}_x0002_¬?è¼p¦â_x0018_¬? yëÓ_x0011_ª?ë¬¦f_x000F_´?uzì[´³?ì¶_x0012_ ?_x0017_)_x0001__x0002__x0001_¹²?¤Øg§ç´?j²TªÌ_x0004_ ?\¿Q Lª?_x000E_L=g²?.¬Àj8_x000C_?C_x000E_1?«vãé+G¥?ôÏÅVG°?ÆPºwXô£?N_OÏ_x000E_¥?Ìä¯}&lt;ª?&lt;ÄE_x001C_N§?&gt;a7Klí«?$_x0006_Ù/¸¤?ÀÙÝä¢?ÀÒªªaÌ?J^#_x001D_µ?_x000F_:ï_x001A_n°?óÒû9ÁÇ?ßÏ*Ý_x001B_Ï£?²Ö'ö_x000E_¤½?$V¢Æ4²?_x0006_àï§Ö ?x6ó&gt;w£?_x0010_(òëQµ?þg¿Æ6ã­?ª`ø9ã²?$³¢ÃÌsª?Ó¹_x0016_GÖ°?&gt;7Ñ%}÷¦? æ¯q¡P¬?_x0002__x0003_x_x0014_´i@?¹"B¶?¬aÑÊ4®?DU_x0017_üu_?ô¾ïÂÃ_x001B_¬?Qç_x000F_ÒL_x0001_º?µkB_x0018_K¶?Ü\F)æ·«?_x0006_©ûÀ®?_x0017__x001D_H.Nª?æYV5¼¢?ï6u¢/£?cÕe%7±?¦u »ää°?zB÷â§u¯?¾7¥ÄG·?-	£&amp;^_x0013_¶?VW_x0012_z_x0013_Û¶?"%§Òù¯?¨¸_x001E_·V?_x0016_nhc´?Ô¶¤xJ«?&gt;sZ_x000C_Á®?½`ÓS_x0014_Ê¤? ü­ô_x0015_³?_x001B_Fz_x001A_k_x0006_¨?ñ]ÓB±?Ó_x0014__x000F__x0008_8+¶?WØUiµ?f_å_x0019_2°?àQÑa &lt;°?ð=L_x0001__x0002_*Õ¬?ÿí_x001A_	±?_x001D_fë_x001A_4Q?_x0004_Ä_x001B_nèµ?½û_x0007__x001F__©¸?R]È­_x0016_0¯?Õh&amp;J¶?%.ª÷Î´?(5ÏÞ½W®?#"ÜDí¶?_x0001__x0017_nÐÅ¤?xj©Ó'¶?Ù[û@Ç¢?uwðJ_x0018_ì²?_x0013_xý4Í&gt;¹?NãHLÛ¼?_x0014_[@»¨?.Øu«D´?°!â[ze¯?²¯_x001B_À´?®88Qq_x000D_µ?MØ[ÖÜ¤?Ñ³ØhÎ³?Nq-#m¨?þÄõ_x000E_®?_x001E_ß¦_x0004_©?TÈÒ§Bú­?~ôLÝ3¢?;t¯Ë_x001A_±?_x0018_H©Èå0«?b¾_x0018_òD_x0003_¢?ªÝ!ocH°?_x0001__x0006_JiÁá[ð®?`±9:üI?¬Aâ_x0013__x0019_¥?Wv_x000E_ÿ1:°?Á¡ÞòÒ}¦?_x001C_b7Îk¤?Ò²B&amp;â³?Òlø_x001F__x0018_°?ÊË-újyª?ÈPô_x0010_£²?®å_x0010_{±¯?5A+_x000F_P_x0004_³?_x0002_%@X1«?Øèññ_x0005_»?*´ªYÁ¢?Nlö¹§?ú_x001B_@_x000B_°d·?ÎTYgm¶£? ëíÈ´?]|åçï¶?£å=!í¿°?ÚM³¿·^°?à«µ;m£?2£Óvù¨?§ÁBY¦1º?_x0017_»Ha±?(}æ=_x0017_¬? _x001D_=+¸M²?}_x001C_£_x000B_¸·?Çs_x0003_$ù¤?Ä¬Ðlª°?ØtF_x0001__x0004__x0005_d±?¤)ñÆÛ¨?3_x0004_Ô[¾¡?=ø_x0003_=á³?YIo©W«?(ñml[Ï®?Õ	Ï­É?:êr_x0002_§?h_x0018_ð@®??ü_x0014__ ?|_x0013_`d¨¬?pS[_x001E_þ?ã?ÎjÕ4°?ÄhkÞ_x001F__x001B_²?ïn¬_x000C__x0011_¢?Cñ1¥_x0005_á¶?ê_x000D_@dæÿ£?Ê_x0012_Ý_x0008_°¯?íc_x0013_IRÍ¶?%¾M_x001E_ ?ncêç¥¹?·©ÌXNs²?¬XõOmº?+ß_x0014_q°?£BíuÙJ§?~.@ocRª?L_x0007_ó8Ym¨?NKóÆª?Ô^_x0010_C_x0010_©?8@vÿ_x0012_?à3_x001F_Ï_x000D_´?É_x001C_{Ôb´?_x0001__x0004_Ü_x0010_º*hIª?Öb$5Ö­?=;O_x0005_N¬¦?IÚ?å_x001A__x000B_°?K/]cÔ´?àÐ_x0016_õV?ª?hôè_x001F__x0007_ª?feÕø_x0018_?¬?Ú_sëúº¤?ºZ®W7©?È£äö_x001E_¥?æ_x0012_ÒÞL§½? âSpLÿ±?_x0001_û±«'Ð¹?ªÒ52½¦?úû²sØ«?À×¬¾çÿ¨?_Ðnuî?.8°àß«?Îó£_x000C_©?:£¶22ì¯?jÕ?{è½?Æ]TÃ=U­?H_x0002_å¡¶?_x0013_¹|kÜ°?`D¡y)]«?,_x0013__x001E_ &lt;©ª?mXù¶?_x0003_Õw¸?TÉ.½H©?_x0010_B_x0012_bÁÙ¨?_x0018__x0011_FJ_x0001__x0002_[­¬?N&lt;PaÉ_x001E_®?¼¢ù´®_x0006_?_x001B_×¯£«_x0011_·?æø7K_x0001_Æ¢?/zUô@µ?_x0010_ÃÝ×.©?Z_x001B_à+83? ÃÃê_x000B_&amp;?Úøå³?3×­_x001E_£?îpUÓ~º?6éÇº_x0001_ ?ñmÙ¸Ã4¢?ÆcÈ/{±­?Ú_x0017_8k_x0008_°²?]ZÃ&lt;·?ÄËÊz:¯µ?õa,q²?òHÒ{u©?zæòWá¬?2À_x0012_v­?F_x001A_/ô_x0005_v?_x000F_UÌ§×Þ´?ÕV&amp;¨?îé]6s³?¾mp_x0011_]¤?¦4í6!_x0003_¨?;²X_x0003_ik²?0áMfîU±?_x0010_Öºå­?z÷ñª »?_x0002__x0004_Ø+Buª?Íãgraµ?¬_x0014_só_x000F_³?1_x0003_¸Å·¶¶?jE0Ï¨?_x0014_hnÐ@§?n¿"%X·«?öèÊ§£?¦_x001F_K_x000E_^?è_x000C_Ú(J.¹?J^Ø]ÿ­?_x0015__x001B_9Ï*°?Ãq_x0002_/?_x000C_	ùý&gt;«?ÈâÐ¼Û_x0013_ ?¨_x0001_7u¯®?X _x0006_§_x000B_Ï¥?Øuû_x001E_be­?¹³ç±?5_x0008_kØço²?¬_x0007_ñJ¶©¼?.tX(´¬?="_x0016_¸_x001B_±?4´ríe¤?4aÒ«g¯?¨®ál|_x0014_¶?®ÝÄw,?¤ÈBÚd?³_x0004_ .ÿ°?^2_x0005_s_x0003_¦?~_x001D_×rs³?È_x000F__x000F_·_x0001__x0004_í¤?»ø&amp;_x0006_Z4³?­_x0003_¢« ?Ç&gt;{··?¾=V_x001B_ðô°?_x001F_Ä9w0C·?J_x000C_1_x0012_Ë¬?é#_x001E_ðÕ)µ?UK®½P´?g(|Ï_¤?æ&gt;^õh_x0006_´?_x0012_iú¯_x001A_¬³?Ë+Íi(È?ÕzñßUR»?ãëÏÁ¯?MGT_x000F_6±?Lþ0q?¥?1æ_x001E_¿_x001B_²?ôcÂ#¶®?Ü'&amp;]X ¶?_x0002_ºæ2a«?±:¤åÙ³?L0xQ¶?[_x001D_jÎ_x0017_¾·?&gt;Ò· ³?ËºôÓ¡¢?ön·ÏÕf ?&lt;?kë·?ê_x000E_zÔyµ­?m{ü5³?:%ö·Ð|µ?X_Ã¸ÄÚ¹?_x0001__x0002_687_x000D_Á8·?²§c5 ®?q»"t_x0015_¢?&amp;ÎzLû¨?-bìtR&lt;¨?æõ'P_x0002__x0016_©?ü£Êüº?î_x0006_¡_x0010_á?_x0008_u]ê_x0003_Ü£?ò²ë­?jCð©ù¡?¥._x0007_¦_x001A_þ²?KaÏ[$²?ÑLR6Þc±?_x0001_¬ö¼_x0010_j¶?p_x001B_õk±?8_x0016__x000F__x0016_Ø²?V×,_x0013_ÿs®?ò¡áÂXÓ¦?`,/×»à?ÂAmiGm°?»CXà½?_x0014_sºù³?_x0001_&lt;_x001D_0v¯?§VìÜ0N³?­õ,LU³?lñÖ®?DÒ_x001D_DM¡?_x0004_z_x000C_°,Æ£?LaÆçO¿¤?2/_x0002_o#ª?!²z_x0001__x0006__x001A_±?Â¦ßÈ=? _x0008_EÕ¯­?îûZÅgû­?ãÙG_x000D_´dµ?ßÅ_x001B_É#²?ë")vY°?¢c_x0011_'¬?&amp; .Õ_x001E_²?ÑÑ_x000B_eA£³?c_x000D_§_x0002_©¢?Ë¹+»_x0019_{º?"_x001B__x0018_ó´?©¯ø¸?s*¿_x0003_ã ³?_x0010_[ÿóe»®?ÂpÐH´?`¼_x0003__x0010_¥?Õ_x001D_þ+/¼?ÍUr_x001E_¬?:y_x000D_üÄ´?hXäM?_x0016_X¸_x0004_¶?ÔöûTÐ_x0005_®?×WÎ«ú?_x0012_ó_x0019_Ù	&lt;¡?ªY#w__x0014_´??ÎRSu?_x0002_Ô[_x0016_«?543¤¥Ä²?rsLW°?óI_x0013__x001D_¸?_x0002__x0007_47¡)j£?5oÔc)+·?_x000B_Ð~v³?ØLÞÓý·?þÍ*ÿ;?È_x001B_Äðrc£?_x0013__x0018__x000E_Òi³?Cm¨ú]ÿ¤?¡³pqeÌ?Ü«àº_x0008_¸?&gt;S*°?_x0016_Éð¬h³ ?ÿFæÓ¤?®_x0001__x0010_ÆA¸²?4?êJâì°?ÞÞ`Îs£?|BÝÊa_x0005_²?)ç_x001E_ÿõ¤?¾­£Üù·?¼Ì_x0004_0Í¶?Ä©ïÞSÎ¨?ß%âC7à¹?_x0004_×_x0003_29~¯?&amp;^COn!¶?ôgZ_x000E_z»?N¶À6¥­?¯_x0006_*Â¹°?4+F_x001C_ÌM±?%]_¥?ø_x001C_;?¾­Êdl±?ú2vX_x0001__x0003_s_x000E_³?TkP}_x0010_¥?ºÎ!Â¬Q?&lt;8ðÖ­«?_x0012_Û1yp_x0007_ ?Ju_x0014_¿í¡¤?_x0001_ULÖq¯?vA_x000F_J.Í¤?_x0003__x0012_÷¹R¯?^+Jt_x000C__x0001_¡?ha`_x0010_«?Çíù4u*¶?ä;gpðL®?3ÈÜG´?4&gt;_x0002_=´Ç§?ÂÏO_x0010_úv¶?È_x0004_]rv?°ø¡mm ?ë¡vK«Ý·?_x0004_ZÜÄc^¶?¡7ä?°?êã6±Æ«?Pàâìùb¯?¸M_x0001__x0014_¯?_x0006_Új`Ó_x0001_´?°_x0018_íÜÿs ?_x000F_gºLVc²?6Z$Ú§?ë¦¤C¥°²? ,Müø±?H½Ý_x0017_µ?VòöSµÖ¯?_x0001__x0006__x000E_%Ô¹_x000D_?Ö_x000B_þ¦?á*_x0014_Y»e¦?+7»_x001D_(¤?p¤C¨q«?ÇBÿ_x0014__x0018_·?/ªÄåà²?_x0006_·ÒSª?kµYÁìÜº?`d³7¾§±?[âæÔ¹?¸^ë¿ý*·?oô¼óØøµ?îë/»_x0007_ß¯?W_x000D_2-¼?_x001E__x0011_æ3È»?T6_x0016_$v¡?tÖ6­_x0008_/¥?Z_x0014_£8Íã¨?zw4±?àéî!_x0004_¢?ü¾Â_x0005__x0019_§®?$ï¦ê©§?_x0003_óµ\Ã§?_x0002__x0011_µ(²?	¥¼ ­¤²?(s_x0010_¸å_x000C_µ?&amp;b_x0018_¬¯?÷Ó·¨vO¶?å&gt;óûö£?_x0012_¶_x0005_7Ý«¦?%|ì_x0003__x0004_×0´?_x0007_3ÁY¢,±?þ~ÐV!¡?ÇY_x0006_£»°?_x001E__x001D_W³Oc£?úÉ_x001E_Wrè?.ëö£«?ãÐZUeñ¹?_x0018__x001F_X_x0016_·?ëî±]£?_x0012_^`gÃ¬?þ7&gt; ¶?À|ÁZôÎ°?z^êÙÃ_x000C_?Qõ!|ÏÅ²?vvª¼®²?_x0010_r_x0002_Ê©?j¸l±XD ?W	:AÆ?_x001C_rípæ?7èHä¹?_x001A_[¨¦y¸?_t$B¡°?PÉëk ¯?*_x0006_~ì_x0011_©?:·_x0015_Î_x0001_¡º?ï=Û±_x0011_x¡?îâ_x0005_z_x000F_´?òF¢`²?Øe\ad«®?àô_x000E_ÈwI®?_x0018_ZG=Ì¾º?_x0004__x0005_{_x0001_WFP°?WÍn(À ¶?_x000E_åMÞ¯?v_x000B_p¹Ú*©?ÁÞSÃ=_x000E_¸?ím!ù¢¦?à¤º5¿O£?_x0005_ï¡8_x001A_®?½R_x001B_mV-²?þÎ_x0019__ÞÕ¡?Ôã`ãG§?(:)×!F©?e¦a¨.B³?Ô¬_x000B_}½Uª?&gt;,I_x0010_ó£?i½gÅ°?©N_x000F_Ïý#µ?	@ôR¦?a,cÔ,´?À&amp;ÄX§?LL¿?iA¡?êRçÇæ¤?èc#íÑ_x0016_·?®sBò]ÿ«?­YÛG#,²?gÓÆ_x0003_j0±?Jèêg¦?K_x0002__x0018_--_x0018_¡?(r:[«?¬_x0019_	ç?¨?8ÑØP"´?ÝHUM_x0001__x0007_]_x0010_´?,ü_x001C_Ï¶V®?_x000C_.è ø0¤?z&lt;R/_x0010_Ó¹?V_x001E_ä¨½}±? _x000F_õ_x001A_X²¯?ÏÏÍó ¹?_x0013_{_x001F_t¨?ÔòE½SG¥?Mmh_x0004_º?X01¤?@åa·?Ü¼Ñ_x0005_Ì§?±_x0011_K¶CC²?ö _x0005__x001F_³µ?¨mF 3¦¯?_x0003__x001B__x0012_Ä«_x0003_µ?u&gt;æÆ¥?I_x001F_ã ?ðøp?@_Ú_x0015_Á¶­?'p×¬_(¦?`xéÇü¥?_x0002_þL­F_x001C_©?/[_x0012_ß§°?ð·Q_x0006_©qª?|_x000F_®Õ@Þ²?_x0008_SR_x0018_«?!ã´_x001C_Ûµ?_x001D_.8´h×°?wN»¿V°µ?w_x000B__x0015_,¯ª?_x0001__x0003_Ì\öÉ_x0010_¶?|m]Æz¥?Z§_x0010_Ó&lt;µ?ØSø±ùn¡?_x001F__x000B_Ï¨°?´_x0002_¡SÕ¶?­f_x0005_/ÿ´?_x0008_!zHh©?_x0014_Ñ^çà.º?¹iX2°?eÝm~J´?ô:-í_x0018_ ?Ê² ¢t²?_x0003_¼_x0017_ÛCÊ»?²g_x0002_t_x0002_=¯?(r9a_x0011_}°?²0¡_x0019_ä²?_x000F_%R¯?M _x001E_=3Y¶?ë(_x0019__x0017_¾_x001D_³?^ËükÌ³?_x001C_j²èpnª?X_x0019_"ª?À«_x001F_Ñv9ª?óî#_x0001__x001B_á²?|_x0005_/ü_x001A_«?Ü2FAËà«?[bkJÙ±?_x001D_¹ÊÉ2°?_x0002__x0003_´£è?_x000F_¼Õ8_x0019_ý²?àzê_x0015__x0002__x0005_N§°?ë¢&amp;OÁ°?Ñ_x0001_bE*Â§?|#F9H³?Q^/9í§?__x0007_W$_x001B_¶?_x0004_dT_x0016_Å±?_x0004_¿° ²¤?KOÐl&lt;¦?/bFÆÙ´?8På¸A®? Å_x0003__x001B_²?În¬Û3mµ?_x001C_ßTÜÐõ³?=#_x0019_Q§_x000E_°?Ýt¬é±h°?:Û(J;+§?¦â¿s1­?ûF®Ä¹?ét7&lt;w­?ôâs;X´?¶°FJC±?_x0015_KÓþíb?Ô^Ñ£)ð©?oéæÙü¯±?ÊC² }}ª?é_x0015_7Ö?îÀEË_x001F_´½?_x001E_ÆàÑ±?âP¿¤º¨?mý¼q_x001B_Þ¼?,º\ï:¦?_x0002__x0003_OSìõ²?ÃEp_x001B_;¼?dë_x0010_f««?êê_x0002__x0012_mq«?S_x0018_¡^å&amp;¶?ë·³*©_x0018_³?Úêflw´?_x000E_KõÍ_x0006_³?çõðÕ6Û³?_x0015_s«+_x0004_£?¨Ùtpñª?J3$þ¶[·?QM~¥Í¦?5ÕI`_x0012_¸§?°\ß´¿¶?ñùÇ­?î¢_x0008_´?cÁß4K ³?_x0015_ÔY×»?Íf_x001B__x0018_°?é }µ ¢?(N_x0011_}Ù¯?èEý_x0019_[©?	èò7´?&gt;zèÜõ±?Ç)_x0016_tª?_x0016_èXÍ#d?JÀ0§2²?z_x0002__x0001_E51´?Ä/%w_x0004_	?FS S|©?oÂ ô_x0002__x0004_!¦¹?M¼§wº?ììE¤1?À¨#Ó¾¨?È¡YT¯?3¼	_x000B_§Û°?ø/Øn¬£?üÄÁ	;©?ò_x0001_­³?_x0004_¿C'©?cäÎ²¹?ÎÇó_x0005_ÈHµ?_Zà¬ùè¸?ÜÝµ¾Ð#¤?²*4sI)¦?)4©ª?8d_x0002_sc9¹?+_x0018_P_x000F__x0003_´¥?Ø-ËÙÌ©?_x001E_%_x001D_yØ¾¶?¬ÙEO®?î4?e±?úÛ#PS£¤?¼v¦_x000C_I­?àðV®?*_x0005_}~öø®?_x0002_ÿ$:¼ù·?8/RÊ-ª?þ´V÷ªT¬?x_x000D__x0013_¶?hv«ý_x000D_¹?_x001B_TYç_x0017_/¶?_x0001__x0007_õ¥±?â`îC-n§?«ì_x0019_;.K²?PO_x001D_0Åª?¬	!a,ö´?*$_x000D_	ª?v3_x001A_ù©?@Ð¦_x0007_«?_x000E_Â¢¶?lLgÄó«?H¨_x0003_ò¿ª?s·_x0007_ûV£µ?_x0002_3Ø_x000B_½?!¥j¿U²?´¤ó_x0013_µ?^8§Ù_x0006_´®?[hë$h?Ûz0ùÚr¢?_x0006__x0014_{ÔX¹?³±2½^¡¹?º:Yúc_x0004_?¤a(ì?#t¯2hº°?L_x0007_Ø¢Lý¨?^_x0008_§è¨?_x0005_O©,|·?èã_x0007_??´·?P_x0014_üÉ_x0011_ù¬?Iåy4{´?ñ|~SQ¥?ùV!D_x000F_@²?}ä}_x0001__x0003_=*§?òðÜ×ù»¥?_x0018_Üõfà¥?fî13p ¶?8ªèµµ?_x0004_:8/§?#pyº??_x001E_¶ÞG_x000E__x0018_¤?K/qÙ ¸?lqvÛÌ£?wAj·?Â_x0019_ÄÞ$s?qÝØ¬?{Êý_x0016_v÷¼?Ä_x0006_0ðp7«?ü_x0008_Þ0-©?9~z$-ì±?nß¦6ý?ù(Í_x0006_jù°?_x0006_A	Rñ¬?ÏApk6³?_x001E_/_x000F__x0015_º_x0012_©?Tx _x0019_c±?wÅÑ.L¥?x}ë_x001F_Ñ&gt;­?_x0016_'_x001C_F1®?¤_x0002__x0005_Å±?@_x000D_½»?ª±´ºæª?ÀÛ`VT?±Ôåo°?P;!pIÒ¢?_x0006__x0007_¥HÙ¨£¦?Â_x0006_ìÌMÉ®?_x0002_wÙ7Z­?ì*_x0017_$_x0003_ó?K_x001E__x0001_´?û¢¢ÔÈ¥? ì=ÉR}®?Ææ~¬`¡¹?_x000C_bÃXµ?&lt;_x000D_ï¤Ù ?Ðwâ³h_x0005_º?î8¸Ñ;]µ?è®Yu¤Ï¥?ú,[_x001D_=k¢?L¡V;Ö´?&lt;G±´?Ekzº5ä²?_x0014_)oÇÎ®?(©(rw°?zàT¦?DMúD¿©?^_x0013_oÁç©?~a¥àç¦®?ì§_x0017_9ËJ«?U¥9JÏ¹?uÚ_x000F_Ùa·?ô	_A|¯?ô_x0004__x001C_ºs(±?xc;ïÇ±µ?®_x0002_jG]¯?&lt;xGó4¬¯?ð¿õ_x0004__x0008_Nr¯?83þ_x0013_U+¨?F=)Ô&amp;n?Â0_x0008_ö6_x0018_¯?øNÓB¶?Is?ó_x0016_ª¹?_x000E_`cÙ©?Ô%¹LbKª?_x0006_ÒD;Ô{±?½Ê±_x0014_¨?J¸_x0001_ä_x000C_¬?øó¨­?Ùp}MÔiº?@_x0001_Æ	¥?fF{Þâý´?"'Õ	Þ ?yéñÕN¦?_x0007_&amp;_x000D_ô¡¶?_t¡ëG±?#¨ù!_x0016_°?`v[4åH©?³9Z+wª¢?¢_x0002_)¸³ñª?cV¨Í.±?¸_x0003_§¢?3_x0014__x0003_¢j6§?V°_x0005_mèæ¯?rGXþ®?Æã4&gt;N^­?ê^_x0001_èí±?_x000E_E_x0018_´&amp;Ä§?@/[ëXð§?_x0001__x0002_:º#òFª°?L vñ§?Æ8_x001F_\?cÇÀâú¶?¥ZODe³?ÄÀQå½¦?V·ørÒ³?XF³ù'H´?¦Î_x000E_ÊYÍ±?_x0008_:t(«¡?íi;dëmº?õe!ô¢?_x0008_&amp;_x0017_å*_x000E_¨?_x000B_1¿_x001B_ë§³?¼yÈ_x000B_³?¯ObEÌI?Ä_x0003_Kle¬?r!V]0ª£?÷£ßc b¶?ÞÊ,¦µ!²?_x0001_õ1´¤;¬?^µ1CÂö¹?èa[`T«?-ñE1Üu±?ï3¨D)È´?^î_x001E_(´?ß«ð¦¼?ªGXhÈ4«?L·¥_x0015_m_x0011_£?Lytµ_x001C_I»?|Â_x000D_6´?P_x0018_¢¨_x0001__x0002__x0007_&lt;?sjzÝF±?(u_x000C_÷©/´?;Vmf_x0013_µ?)6jÀõº?x5é_x0016_³?Ö_x000C__x0007_¤®ª?6Ê1?C³?F½Û¶´?}¹_x0012_±?ÄÆ¾Oæ«?ê._x000B_k®?p °ÿÔd¬?þ_x0003_ó6\£?æ÷ÿ_x001D_Q_x0012_²?øbÂÇVc¬?ÓT@£ö_x0010_´?_x0012_CçH±?=f1_x0007_'T¼?._x001C_½ÖªÑ¥?ðê/¹*°?zÁ«;8g±?D3g	"ã©?ø[TLò²?´uîX ?_x0014_0ýqæ¢¹?ÖùZ_x0014_U&gt;±?Îrt·à¤?¿&lt;£L*¦?1Û-Ç]`¸?î_x0019_Çµj±?_x0001__x0012_û±¡ïµ?_x0001__x0005_Y×øk¶²?j ]Ø_x001A_\«?vB©R±wµ?_x0008_jÒAº«?6¿æB«?#rÎµµ?_x0010_yÀ?ó/¡?_x0004_!Î._x0008_`¬?²r|7 ·?°oH®b!¶?pÍb_x0007_e¬? ÙFÀKU­?©tßBA ?y|º,¸¥?-w;¬_x0013_¹?_x0006_Û¾ä!Ó¿?Àà¤°¶?ä_x0005_r¢%[¨? _x001A_R_x001F__x000F_²?&amp;×_x0010_Ï_x0002_Q¬?dÛ_x000D_ÌÙ¨?wgõ_x001B_­?	_x000C_ò[_x0014_¢?a_x0012_õN¡?Üâ_x0013_Ý«?$q&gt;	-µ?+rvÁzX´?¾Ê_x0018_×cÛ¥?¶ÿÊ_x0003_-ó°?éimÈp]°?9s.z9½¾?SUr_x0003__x0004_VÎ±?Õ_x0012_ïpÆ&gt;±?jÚêL®?â_x000D_lÒk_x0006_¸?+_x0010_"b_x0016_[±?ÝshÑÚ·?Y&amp;¶o:Ë±?ð\§äº?_x000C_©ºí¼°?`÷[¤X6«?)VAô¤?A%_x0003_û^ ²?_x0002_òû_x0011_®¸´?_x0002__x000C_þkÊ®?Èìg÷?ÔIdn}}§?§3_x0002_Ì6Ö¶?tëia:â¥?|Óÿ@"Æ?s_x0001__x0015_pv°?|ÍÆ-ò)±?z%¤Ì_x0015_Ð¨?zÎLõà?_x0006_?z1@j±?¸¾¼Ú ?_x0008_y_x0010_öI*¨?è	_x0011_º_x0008_´?_x0012_c¢£à_x0019_ª?_x001B_Ë¢§Z©?Ø '8­?¨f+7°?ïs_x001F_ºØ ?_x0006_	Q+"ýæ@¼?ð_x000D_l@Û_x0010_®?\ßB£_x0004_¦?_x0007_S¿"¤?vá¹¨?@Æâ_x0005_æ_x0003_ª?Ô$¦_x001B_ü#¦?çÁ,"ôª§?_x0001_Òbd 1³?ÂýÞ_x0010_à§?ÄM0L;¤¨?j_x0017__x000E_}mÀ¤?¸+_x0003_2_x0019_ï°?_x001F_ÓÔ{]ö¹?¼´¹\¼?_làI·?gV_x0016__x001E__x0010_³?ÁÉ_x0004_w´?·£«V±?Ô_x0002_¹f51®?þÜY¨ö©?L_x0010_XX£?ªõ«ëª?©Ô¤?öÐ«]ï×¢?4¬nbFe¸?_x000E_5¿eÔ_x0002_£?¬zìRy³?p7É_x001F__x0008_Ó´?åõö./´?iê¶Å¸?6&amp;5ÿ_x0001__x0003__x0008_÷¦?&lt;_x0014_Ö^²R£?_x001A_RÁú_x000F_º?ß­2 0µ? s^kµð²?¬_x0001_mÈ¥9«?[Çç_µ?mûx_x0012_¼?à]OlM?öQÀ_x0002_òP®?­$K®öÁ¤?zÀþs_x0002__x0014_¦?nz1_x001A_îÏ¬?Ä_x0007_j°±?3È&gt;i³?_x0011_&amp;½Zvª?±ìZ~¶?çsëTwº? Å®¥f?yt_x0018__x0013_¹?¤¿º]¯?6¼tç³?x÷ahª¦?UÛôzä¶?7ëó{¨°?Ww¯è©½?j»öJòá¨?&lt;~_x001A_=i,µ?øÏþ¹eR©?Ýb«Qí¢?q%Ç&lt;§?_x0010_Ã+;_x000E_?_x0001__x0003__x0002_êl*º_x000C_©?%³Ûuµ?¬v_x001A_¯g·?QÚñ:²?ö´ã W?®ãqS¡«?_x0010_¦_x000B_Â´?iÑ&gt;_x0013__x000C_B½?bù+z¯?"]³ó9S¢?¦_x0002_óö2§?@é2_¥¥?SI_x001F_§Ô¢?Á_x0019_ñ¦ô´?_x0016_ê,ýÌ¨?ÊÊÎj¾m§?3¢ßÚ`$°?ì._x000D__x001A_¬¦?ìÃMn¤?²ßôÇ_x0019_¹?£_x000B_ñ´?öë_x0011__x001E_åª?§&amp;«í¸T¶?ö6­Ú_x001F__x001D_¬?ÍþýU_x001B_º?üZÿÁN¤?&gt;IDZN´?_x001F_ézèí²?N _x0001_Öð_x0007_­?`_x000F_j¤?æ×`_x0008_¸?whVg_x0003__x0004_Õg·?d_x0001_¶&gt; ªª?ª_x0002_#%#Ó¨?dq,êÑ?UÄÂµ²·?÷²"_x000E_®?ÃUä.(®?dI¢?!ÍZ~¢¤?ÀÞ/7n^¥?ò9áµ:È?K&lt;vÐ£?_x001E_opÚÅÌ¨?HûNþ«?CÛÚÃöµ?_x0015_é/©å²?K]_x0010__x0008_@¥?Ôû_x0003_ÅÊª?&lt;_x000C_ÁÂ4´?L_x001F_V^¨¯?'_x001F_ír_x0016_K°?d'%c£?}Ó1¹1²?_x001E_BÁ&lt;¼°?Ô.-`_x0011_¿¢?Ë»_x000D_æ¼?·DjN(M°?tíú½B¤?·m]ê²?_x0006_bÌá©? Ñ)¡Êê?÷¿»áæG£?_x0001__x0002_0iZ"Ù·®?_x001E_¥cê_f°?ìb#Vú_x0008_¦?[~®«SA²?Úí)ÁÐ?¼ÐS_x0001_Ï&gt;°?}ë=xP¥?À_x0016_3_x0010_O,¡?èØ³è,´?ô:&gt;-.-¬?óÜÆÏ~·?øä"¥?´[Çôp¯?êãz·?UÐçð%W±?&gt; tþ&gt;N£?2_x0002__x0004_ºµ¯?¨ja° Ãª?ß_x0002_k°»¬?&gt;}Â_x0001_u_x0004_µ?V£¸Q¶?â1Ê1Vµ?_x001C_4¨ì±±?µõr&lt;°?dgl¼­?ª_x000C_V_x0005_ª?\)C¡?Î_x0014_þÝ©?&lt;ìóª?³]6®±?&gt;_x000C_}_x0014_ª?îéÆ_x0001__x0002_.æ¤?Ê|w*2¬?ÆÈFYìã¤?¢@;Bè§?²ea0_x001F_`¨?ú¢û5T­¢?&gt;þ_x0008___x000C_²?äj_x0011_îyu´?4~_x000D_È ®¬?ê]ú_x001D_¤X±?7¨ì ?P]_x0008_±Ó¬??"ßn¸?Ý&amp;|_x0010_¥?zUn_x0019_ÈE´?I´ðyY4¹?_x001D_°²¦~³?ä$\_x001A_"¹±?z_x0017_¶ññ£¬?iÍÑ-«´?sÑ¯F_x0012_/°?TºÍ7ú¯?/P|Kß½´?×8_x0005_Ã°?zÛ_x0011_qÉª?YPÂº?@&amp;ùõ·'ª?ôíÒ_x0001_S+¶?NÉ,W÷£?{_x001F_ùMq¢¸?òÕq_x0015_Z¦?XÝ?Èèì¤?_x0003__x0005_$ bè&lt;«?_x001D_Ä+ÙÈd°?bÏ¿´¹°·?"3_x0001_ï î°?_x001C_ÙgO:(¼?~C§ ªv²?@^Âª?|òhC®?éÿLûµ?_x0002_N'ë_x001F_!º?¼ûÛA%p²?¢Ù³Ze?nÙM¼®?2EyDÛ÷©?Wp÷_x0004_ãuµ?Z 7äËÍ¬?|_x0016__x001B_÷_x0015_¦?õ§/Ça³?ºç¿ëS_x0012_§?àFaè_x0013_Õ¬?¥_x000B_D_x001B_&lt;/?A@óÅÑ0±?0ÚXÄ`#¯?_x0007_Ñ_x0014__x0012_ð&lt;±?_x0006_~^e_x0018_·?K2_x0002_õ_x001A_·²?.G}æCÎ¶?_x001C_ÁÐP_x0010_¯?&gt;W_x0010__x001A_m¸?·U·?Ûo_x000D__l¨¶?ø_x001A_Î_x000F__x0001__x0004_Ê¨?^öüg3ª?R|¡ØÃ}±?3&lt;_x001B_æD±?tn_x0007_âÆ-ª?ÿ!2æ¶?&gt;ÏÈQb%³?=÷$_x0008_&lt;+·?M_x000E_N9Ú±?fImí» ?P@9{ÀJ¥?võ0_x0015_ý±?_x0010_r©Ý3¥?¹â_x0015_ÊQ³?YÈ¾q[½?q å¬nC°?¾WÀ_x001A_j@±?·:¥(°Â²?øSÀØ¯?C÷*_x0003_äl³?_i]²¡?_x0008_üN._x001D__x0010_µ?v_x0015_Ø'¦?~Ý_x0002_TjÈ?Ù¡Ëß±¸?X_x000E_ä&gt;o¬?$_x0004_ ¨¬¹?F¾ècs­°?ÞGÉß;Ô³?É_x0012_ã!º¤?eLY3 }·?_x001C_ôñTÆY´?_x0003__x0004_â_x0015_l¸?fë*|ó0®?ùãËrH´?7éÕÛ¶Û¡?ÂH! $ª?é	«È%°?ÙF&gt;i_x001A_å²?vak®b¬?h­ì¢¿'¯?¨·ãÌ;­?tÍè$ó?iÉ_x000E__x0011_.?&amp;,ÜÀ:h¬?_x0014_ù_x001F_t_x000E_©?szJÃ¸?_x0002__x0001_­aZÕª?è2ð©?_x0008_Â_x0002_ü_x0002_¨?4¥_x0014_D¾§?·"6ï©²?£ÇÞlïâ§?|âvÄù¹?ãt'^±?ÒCEôÉ_x000F_°?­k¬þY±?:_x0008__x0014_²?.`|Í%­?M¯UÂ;É?¨_x001F_;	Ý©?öz_x0015_²Â³?~ùk,²?úð´_x0002__x0006_?ë«?"1ø¢ÿª?ºû_x0015_ä_x000C_¬?¼À_x0004_Ðª¨?_x0004_­­ó©?~ð:¼DØ³?nÅv_x001E_/Æ«?_x0001_&amp;O¨¦?.¡ÏmÉ­?~O¼þü³?h_x0005_!H¸Å§?_x001E_Ã©Æ=iµ?±Q=$õ(²?¹«ÐÅe~±?Ü/&amp;lí±?_x0013_N&amp;UFl·?jÆ»ìKÌ³?¢YÏXuTµ?ô/[²ªN·?6'J9_x0005_b¸?_x0003_«¤4	 ?eah5«±?ÒX×l[ã´?;»_x000E_&gt;_x0005_¤?Â_x001A_§?¤dF°¸¬?_x0003_æ{0Å±?¤.¸_x000D_Û_x001F_®?_x001E_Û&gt;_x0013_î+¦?ÃÄ¢(+4?PcÌ_x0016_~®?¶/Ô2÷_x0013_¡?_x0002__x0004_­XQhL_x0018_±?õJÄ¸c)´?k;²åÈ¤?¶ÉT_x0010__x000B_¹?øç\ÇõÕ­?ZZÔWÇÃµ?Û~?_x0003_ ³?]â_x0007_Û¤±?´Ø!û&lt;¥?Nã§ÜÕ©?¾ÇÈ®½?Ö_x0018_^üñJ²?¢pPQêó©?=ä_x0012_c=É§?èÿå½R¯?Ì¤{Z)­?õX*_x000F__x0005_¤?ü_x0006_£½,_x0015_?MÁþÈV»?~Ð_x0011_¬w¬?Î,_x000E_tê¯?\Ò_x0019_¥©¬²?]'_x001D_³³?±ª+MÐu²?ª_x0006__x000E_ÖR­ª?êÅâvÙM±?g-:v\°?D9ÞÁ_x001D_ù·?_x001E__x0001_×e²?Î½d_x0003_Úêª?y&lt;"_x001F__x0008_¸?¼!³_x0001__x0003_@t¤?·_x001D_SO_x0011_×¶?°ï`Â1%¦?1_x000C_A¸_x000F_±?\Yÿ=§?ÏO×_x001F__x0016_¶?éU«dã.³?ðSìø6k?ñ_x001C_ýHª²¦?äà!Ì¨?ª_x000C_Ñ` ¬?_x001C__x000D_ó_x0008_Ìò¯?ªÿ×rù_x000F_±?õÁz`±?&lt;³âÉ?§£?H_x000F_=Ïv_x000B_º?_x001E_"^ßÒ²?ÅÕ"}£?-_x001E__x0017_¾·?oõmi·_x001B_À?&gt;×D?Õ£ª?û+!§«_x0003_¶?èïz°­?ç~Ñ  X£?_x000B__x0005_o¡Æ­?Örc¹Hµ?Ìßð¯?ü`ý©©?ðM Ý?=_x0011_¡ïz¥?_x001C_Èjm¸?_x0002_"_x000E_ÀøA?_x0004__x0005_Ä¦Ö_x0010_Ý?16_x0013_ùëò¹?ÙÞdàg»?_x0012_ºÐ[_x0014_qµ?ØJµ_x0008_G\®?i;§Ñ"S§?¸ýX_x0003_o«?;T1ðh?è_x0002_âúê}¦?WÁ_x0013_çø	¡?bê«Y?_x001F_"7(±?_x0002_¸âªÆ¨?SïèJ¼?_x0014_KÆ_x0019_qº?_x0019_åÊ;°?_x0004_×_x001A_Ï©_x0010_¬?»óB&gt;FÖ²?¸c¬w¤?h¾R ß©?ÔÐ¿_x0014_G5?TW&amp;»h½­?ò ¸-òJ¨?Jí_x0010_r_x0018_¼?½_x0001_â.ª÷²?_x0004_iyU×?ÂôÄg²²?`õ7ö0­?_x001A_¹-=1A¢?~_x0001_ ^y7ª?á  ²?_x001D_ì_x0015_¨_x0001__x0003_ I±?ñÁ§%³?Í{_x0016_Üà°?uchÐs±?),ÂÛ°?c©mq_°?®½(t#²?*&gt;ë¬®§?_x0008_rÃªl*·?b_x0005_»ÎGE°?¤ûî],E©?rÄñ!_x0004_|§?Ì_x0002_²"[k¶?­W_x001B_Ð»±?_x000F__x0017_±¹_x0008_6¹?ÚFb§:_x001E_±?_x001F_¿$&gt;õ´?_x0007__x0018_ã:oîº?íÕ%{_x0005_¶?ªÕâ$Î/?ì&gt;æÿ°?øÁ¤_x001C_«?aÏÔA{_x000F_¶?_x0007__x000D_ôÆk)³?TÕ22¤?:âö?;Â¬?æ_x000C_ÒX?Kz~ad´?Ô_x000D_si±?üºN¥_gµ?ÄÂõ_x0014_¡Xª?_x000C_'_x0015__x0011__x0016_£?_x0002__x0004_èÆ!CaÞ³?EÕ5Aì¢±?µA-_x0019_â£?Tö_x0002_ Òr¦?&gt;T®ª=¯?® ¹qfÜ±?&lt;E!_x0008_î_x0019_ ?j_x0003_4*y_x0003_®?}íÑû*?(¿%_x0019__x001F_h£?Ph_x001D_íI«?_x0008_Ôv_ñ¯?_x0013_ÊbNò²?&gt;4²Ê¬?-¶_x001C_ê$_x0001_µ?S_x001A_ÓáV²?_x000F_Àh_x0015_Ä-´?Uü$~±?5ú$Õy¾?.ó@ÇN9³?[?_x0014__x0005_ñF±?_x0003_yI«·?a_x0014_j_x0011_°?^_Ù»µ?½öjþ¢µ?_x001B_¤3)å§?_x0006_Læl§?ÎQ_x001B_D[¯?×_x0018_ÙPÏð£?W_x0007_v5®ó²?:¢àó2¦?%·_x000E_ì_x0001__x0005_²_x000B_±?ó¯V·Ý´?Åoq'õ´?6Zú-é]«?êÛA_x001F_1¨?Lk¦A_x0015_d®?f#°³M8°?)_x0011_K·ù³?Þý«V"y«?+_x001F_Ê¬=¶?X¯_x0016_V:½¶?¼Æ©_x0005__x000D_3ª?_x0001_mJ¨_x0006_?TAÂZÖª?)^G*i_x0014_·?_x0010_nÐ_x0013_®?{¶Ç_x0004_r²?°äLìøj?+OÞTV£? E_x001B__x0014_á¤?¸®ÛÔr¬?^×±*Ò'®?_x0006_Øm5`l²?_x0002_èkiO_x001C_¾?µ-G|_x0018_£?_x0003_QE_x0001_­%±?^ãzQ4§?â$o³t¨?lt_x001E__x0006_m©?È/ü¤¤?_x000B_ý)0_x000B_±?_x001A_/¼_x0013_T_x0011_ª?_x0003__x0006__x000D_#xqº?,W$ÒÏâ©?_x000C_cÚwåÛ´?¯ìØLÔ¯?æÏ_x0016__x0003_V«?L_x0007_DÀÌÄ¸?Ê);_x0015_±?_x001D_^±L5*°?ä(q_x0005_7?¾ò×i_x0003_³µ?«¯Àav_x000C_·?Ä_x0019_Õ:°?ÂÒiÒÀ´?ªõ_x001C__x001B__x0013_¯?_x0007_©º;ø±¶?¥îÞ§´?³Kì_x0019_÷¸?$Ç£Àå_x0004_«?ê_x0006__x001B__x0012__x001A_±?¾BáÖü»­?®]ÀÉî?C¢0ù®¾³?&amp;vÎ_x0018_Ä¹?Ì³wy%ª®?_x0002_XU_x0012_ò¸?þ_x001F_F~óÔ©?_x0003_Á]VÖ ®?ª[-´-_x0001_¯?lµF&gt;¥?Mû7ÚÝ§?Aà*¶¿³?_x0004_wÿ=_x0007__x0008__x0001__x0006_®?-N_x0005_6'¶?2«þFû»?x_x001B_Vþº?Æý¸ÎHý¨?¶_x000C__x0019_|÷G²?®r_x001E_ê¦?_x0014_Aì)_x000B_Å²?À0_o§?ÈÁw_x0017_Ö{´?_x0005_?¹_x0003_T`?ËIk÷_x000D_Sº?ÌT_x0012__x0004_Uº?_x0016_dQ$_x0007_µ?¬ãÓG]²³?bàägM§?M¹îª_x000F_¤?®R®æêH¯? &gt;Ø­WÐ?T¡ÊÅe¼?t~ôMn1¢?út&lt;bjU´?É2ä?ô¸?Í³kC°? -­å5W²?¶ýwH¼?+ß`5_x0018_&gt;¸?UKLi¯?Ñ7_x0016_I¦§?ä_x0011_[ïµl§?_x0002_«¥_x0001_%°?fÍgB»&amp;?_x0001__x0006__x000C_!e¥¨$²?µ_x0005_vô¡µ?ÞìÝu&lt;E§?&gt;_x0003_SÞÂ_x0007_£?_x0002_5Øê³Ì¢?"p°	÷¨?à|Q8E°? «èõï?øÝgv_x0010_¯?ÞºS¤¬?ê_x001B_+ö+ª?`p_x0008_Ó¿&lt;«?­¥áÝ:&gt;°?&gt;À0Ù_x000B_µ¤?_x001F_JÂËü=±?ä¯ð_x001F_°«?¬ÃRæ®?_x000E_L'Õ¦´?|_x0011_ÛE¥?Å1Äõm²?YÌR_x0005_°°?Ú«[_x0018_Ò#µ?_x0012__x000F__x001C_p_x0004_ö®?Ø@ÇÂ³?_x001B_gjÏEP°?d_x000B_T_x000E_#_x0016_¢? Ë	{¡?²Â_x0007_ j£?l|Ûq] ?àÚ%ÑSI³?-×S_x0005_@?_x000F_Ìê_x0003__x0005_ºù±?jØ¥;Ù±?'~oÆ¦´?tY_x0001_½SÎ¶?Â;-õÓª?&lt;|Y_x0001_	á¢?zUÁ+k©?E0ã9_x0011_"»?sÊ__x001E__x0006_³?Nþ¹?$?[CúZ³?ïmJÿøu£?UTMÏ¬²?"´Xi_x0002_­?aÝ_x001A__x0004_!±?Ø/_x000F_Ã´?×èOÀ®­?ÂÊ¸¢5c¥?)XÕ×¹?2¦£tC¹?!&lt;_x0015_Ã&amp;3¸?L_x0012_¯_x0013__x0013_¦?X_x001E_ö?¡2²Ýk³?ªñÇ6^_x001D_§?_x0016_@_x0014_xâ¨?µkfì^·?_x0007_$y¹_x001C_ò´?®fõX­_x0002_?Ð´øRÊF±?c_x001B_»|n¸?_x0011_-Hÿ=©?_x0002__x0005_m}An#»?æ·i±ÙÁ§?_x0004_ÈUXhåª?-a_x0001_®2²?ÕO7 Óç¤?e7P]_x0001_é°?_x000E_X$K¿«?ü$ÃÏî¯?|X ³Òï®?ÁCªÆé³?£DG±?§*#_x0011_@­?Dópq2µ?nþ'_¢?ñ_x000D_._x0002__x0003_Ó¢?ñÞÿ¦?_x0004_;ÿ_x0008_©?øJÜV_x0005_²?|0{ØP¦?rÚpÂC_x001F_¦?P=kµº?ÑÅÆ®IG´?^¦_x0010_é_x001E_Þ³?µ_x0015__x0008_bv´¦? Þo Ä©?îm_x001B_ Ç­?Kö$Þ¸B²?_x001C_yÐä­a¤?_x0018_#_x0002__x000E__x001A_¿´?â¹c_x0012_e¬?IôPJË¹?è¡_x0002__x0003_¯Ü¶?Ü'_x000C__x0012_á¡¨?_x0010_Ã5æã©­?l_x0002_¹ªñ@£?iÖ+nN¤¹?DU+UËE®?Êú²ÏÆ&amp;¯?o¬ïk4±?ù¾B_x001D__x0011_±·?À_x0007__x0001_l_x001D_¦?»&gt;#AöA´?Uð±r´¢?]u+?¸Ú²?¶®7_x0016__ª?ÎU=a_x0002_°?1óA_x0012_Ç²?	&gt;ã7¢?l_x0011_-Z)³?úä$#|0³?¿ö¼uº?,jïpð¯?_x0012_r£þKú¹?°ºªÒ_x000D_´?¡8VÌ;°?LÅkÉ_x001B_¸?¼fí»ô{¸?_x0018_ºãjkã«?LgyRù+¨?âZý_x0016__x0003_¥?(_x0013_f]¹?Ç+¶ãD1°?0×Ø_x0016_Ý±­?_x0002__x0003_n_x0016_c_x0013_ç¡?_x0007_T_x0003_°«Ë¼?4TÌé¨?¹'R_x0007_¥?_x0002__x0012_,#F¬?wªV'Tb¶?D&lt;Ì^Á0°?Å÷\°_x0002_µ?Éétæ¹?_x0003_ôCØ¼Áº?_x000B__x0016__x0004__x0016_Ë£?uÒÅ$?_x0003_Íñ)Ì®?ZÀ_x0014_BÑ«?T\41w_x0018_?Z³_x000B_ÌÑn¯?£âüL×3º?ãP£qç©´?1K`n¸?À:_x0007_jY´?³Së_x0015_·?O÷ÅL±?ùO:0_x0001_®? ªß ²ð·?blý_x0003_Á ¬?_x001F_/&lt;ïß?_x001C_Í_x0004_úwM©?à_x001A_d5_x000D_¸?_x000E_»ÙÿU-¶?æ«AÁ£?,ñ)nH±?_x000B__x000E_Ê_x0001__x0004__x0013_Ã±?gF)c²?àü3©L«?þmâÛI¨?Ç_x001B_­¸Ã]±?°S&lt;|_x0012_¾®?&lt;_x0016_}&amp;_x0003_²±?Î_x0015_0£?ãþmþ¦?/j67F°?"%F°?¦Þ¬_x0011_³?ñ&lt;p/Td³?Yª«Aæ±?b©_x0001_Ç­?Ø_dCI²«?qÔß7hh´?â|.üÿ·?_x0002_æM4©¢?lÇ|#þú¥?_ðò¥q°?¨õÞa©?e_x0012_ï_x0010_&lt;`¹?V&lt;_x001D_-uÔ²?_x0003_$_x0005_u©?_84FA¶?`_Ó¢K_x0015_¶?¢ébú«%«?T/±ía0¨?ÑÐfH&lt;±?:£ì¢Ç?o®m§Ä ¶?_x0003__x0005_Ö/Z.L»?h_x000B__x0002_*NN®?ª¿R$¿£¢?_x0011_Ï¾½á©´?@£Ml§?ú7_x000C__x000F_ä£?¡EK{ É²?½ä_x001D_x³?ü¯Ð÷hü©?_x0005_¡5ØG­?WÓ_x0015__x0012_n§?â¹M_x001B_x¢?r¨7_x0013_Q©?D§,_x0012__x0003_S«?_x0005_6~]¬?²Õ¢ñI8¢?º&amp;³¾Â¬?}Jó _x0011_ê·?tÂ®_x000B_ìö°?_x000E_Ä\_x000F_Û°?ºJÿ"I«?&amp;_x0004_y`³?CXìª_x0014__x0016_ ?TâwMÁ²?¢i)"µ?¥4,À&lt;5º?_x0012_ÑÎ_x0005_ø¯?f=¥_x0001_ª£?.__x0006_Fý_x000D_´?¬M\T	¯?ôÒþìº©?çÔ~§_x0002__x0004_Â÷¤?_x0010_R_6v ©?ñ4_x001E_o['²?_x0018_á/èU¯?Vnjû¢?pqÔ_x000F_qü®?_x0002_OD¥³?: B]W®?_x0014_2ûú¢²?"x	_x0018_úµ?¶­ö_x001B_F§?ÑúÈÃïµ?_x000C__x001D_Ð_Ð,¨?AKFcUÊ¹?¸ÒÙb²°?¦3_x0016_2W£?¯_x0018_¾é¥?ëý^vÞ]²?_x0010_w:"ê-¬?F_x0001_;ËI¬?I;Ý_x0015_^³?_x0014_qÝ_x0007_®¤°?ðê]&amp;!±®?_x000E_"EÚ½¦?]Ôýwà¡?ç¤_x0003_À}°³?ÊÀÓ_x0016_²¯?wWÜÙãþ°?HËÝ;cP¯?._x0002__x001F__x0006_ä±±?ýà@cÂN¡?ôßò_x0011_¶?_x0002__x0007_ÕSSØ§?^å7¸Ü¬?`+Î$ä­?°.µE)$±?áÓ±Æ´?·@g_x0015_ä³?_x0010_Ü¿*R²?YÜÞÖU©?¡EFTÄè´?_{úÌÞ¸?úi&amp;t.s²?_x0005_.b;·?_x0014_gÛF±Þ£?fz]-`¥?ÆêÁ	¦?_x0006__x001D_³	D«?_x0015_ß¿ª5²?à/5o{_x000B_°?_x000B_å9¶:²?áy_x0019_aù®?&amp;_x0003_èWÐ®?¶#P8¥?Ä6×ÛÚw¯?_x000C_L$d·?_x0006_Æ_x0001_2Îð¯?ªd´bÌÄ¨?0nÃîÿ_x0004_©?ø_x000C_*_x0005_³?¤ðw_x0019_´²?ögØ¬d¶?îCFÙ;Ë«? WIá_x0001__x0003_y©?_x0012_+oI_x0004__x0008_¬?uèø«?Â¬~]`?_x0010_ô_x000F_&amp;¸?´Ë_x0010_3"V¬?P_x0005_57%&gt;°?_x0001_¤_x001D_|+Ã¯?¾Ô_x000B_^|'«?å_x0019_&lt;ù£?r|0ïü@¶?'_x001B_¶e|¦?Å_x0012_¶ºJ³?¥u_x000B_r¤¹?\_x0003_iên²³?°c_x0006_G#8°?ú_x0019_'_x0017_	²?SÊ ¢'^¸?±_Xÿäµ?8ã_x001A__x0016_8@¯?Y¹n_x0002__x0014_µµ?ÄÝ·$-´?_x0008_X&amp;«?Ù_x000C_]éäJ±?ÍìgýÒ³?|~á_x0001_`¯?_x0014_COYw¥?iá'½Øì¹?è{7w_x0014__x0005_´?Ô¡_x0001__x0017_Ò_x0018_¢?¤ò+\_x0010_H»?¡£àk£3±?_x0007__x000C_D×#ðä?æ@_x0016_¼¶·?À7Uª?ñ¥y}v_x0007_µ?z_x0013__x0003_`xû®?|cM_x0004_¨?³®$_x0010_Æhµ?Ðß{ÒT¡?Ô÷_x001B_Ì å¯?_x0011_³L¶(Å¶?|Éti_x000B_±?¡2_x001D_ØÆ_x0014_±?^çDI,í¯?«Ëû­¾?®äñL­?B÷&gt;:²?­,ßàE_x0015_¤?4_x0019_pY&lt;ï«?ÃàM_x0001_m_x0005_µ? i(ößC°?Jý,eõOµ?&gt;ZßÉ½ãº?ìqj_x0014_÷ ?_x001A_ÒO¤º_x0002_¶?º­ã¯|_x0018_¯?_x0016_õ_x0007__x001F_'?H!\½¤? ³_x0002_PJÄ´?_x000D__x0008_½H ?¦_x001B_	°±?_Vy_x0006_È=²?Ô_x0010__x0006_i_x0002__x0003_=´?{_x0002__x0003_[¶?l·åÙ~_x001F_¡?ÝÔ¤_x001F_äB¦?G&lt;r_x000E_ÿ°?Þ_x0005_¤Ü¬?×Á_x001C_~ûa¢?Ø-µ_x0003__x000B_g¨?ÖiÿU­²?£¤Ççà ?êÐ_x000D_Óù«?ÞéhËÃN±?¾Ñs_x0010_ý_x0010_¦?[$0_x001D_!E³?$6T-³©?8ywÙ¢_x0001_µ?þ"(E¿§?_x001A_ahrN¿¬?Qà0_x0004_U¶?6Ð4'£Jµ?¸__x000E_&lt;¿¤?vdØ÷G±?Ö?ÿX_x000F_Ô®?25×çµ¡?_x0012_edd}Ø©?ZÈ±ª_x001E_°µ?ú5ÅPÇ¯?Ìò_x0003_!t§?Ð TO#?ð_x001B_õ_x000B__x0012_§ª?\¬#ÖÛà¡?±=~Ì¼­»?_x0001__x0003_còk3º?w[a	l¥?O5¡_x0003_e°?mËq"uþ¥?Î\&lt;1;¿©?úÚi	¶@¥?B@O²bæ¬?_x0011_dÝÉ¢?n"_x0002_Ø_x0002__x0008_®?_x0014_B:jÙ¢?¶}?Mîí§?{Y&amp;xH½?b÷tO°³?hi_x001B_¨¥?;Iå0_x0016_±?ÂÔ_x0003_9J_x0003_¤?rU·ø­?+Ub´Y_x000D_´?ÆÙ¥_x001C_g¬?"þ_x0001_I]­?h§3T¢{¼?à_x001D_CQ_x0013_&gt;®?_x0019__x001E_âdj²?G6=½Ø²?_x001C_àÝB³ùª?c÷µ¢_x0008_¤?1#_x0005_?áýC§_x0005_µ?Ò¤o ð	?mj_x0006_ÌL´?_x0012_Zö´ª?Ú¶È_x0001__x0002_]~¥?3RI«`à¸?Rù¹§è_x001C_?¶=_x0015_X=.«?_x001C_úâ}&lt;µ¯?U!å©#Õ·?_x001D__x0018__x001B_°?F)i£&lt;¯?¼&gt;_x0007_'xò³?«¤&gt;Ìç ?¬_x0014__¹ô8®?^_x0016_×_x0006_Þª?½°àû:²?Éh1§Ù?xyI_x001B_KI´?ÊXºøó®?æ¶Çì4¦?=0°eÔ.¦?$6nWlx¢?	áóéPP´?¤´/v­¤?_x0014_ýúT_x0010_¯?ÒZ«&amp;_x0003_³?ç6;b³?_x0008_6ßÄ8°?zâ¨_x0015_èª?t_x001A__x001D_²¢y´?%%iÁð?§?._x0003_hÞhL«?¶}Cî±í¬?µ_°^_x0016_¦?4¿_x000C_m«?_x0002__x0003_Æ4wÿó­?þãû_x0002_¨²?:_x000F_Â_x0015_ÐÅ°?[é(rµ?$_x0005_taÐÉ¶?r)ø{ÀÉ«?_x0008_´L¿_x0001_´µ?©-"~·?ú;_x000E_g°ñ³?Ë,g?öoÄè­?ÞÈ;W=5§?j_x0003__x001D_Qm_x000B_µ?$Ã¹ëÎ ¬?EªXtÉ®²?_x001C_áÏ%ÕV«?H_x000F_¡ÜÝ±?_x000F_whz_x0011_º?Æó8_x001D_´_x0004_¯?µm[Æ_x000E_È¡?o´~Ø?kôA¾þ²?¨·4~_x0004_ ª?0N&lt;I/±?-^5°­?æ~_x001A_ø_x000D_«¹?#_x0019__x0017_[¿_x000F_¶?ç}gÃ¯?fyéÏã«?Ø/|rÏ§?@7âP_x000C_]¡?TM¹s_x0001__x0008_¾_¦?ª3?_x0007_~?ð¶ëuÛç¯?æÌ®­Êo¯?Ú¡Ð¢_x001B__x0015_°?_x000C_üs$K´?_x0007__x001B_bcý{²?Ñ£s¡+°?_x0014_Ò)dÞY?Î8{üÖª?_x000E_½_x000E_³(?_x0015__x0014_ógò?#Ñ_x0012_ÑÁ_x0004_³?²éÄÂêÌ¡?º_x0003_µa¥£?àhîÅ_x0002_?é_x0006_k½ ?l#æ_x000D_V ¬?¬_x0018__x0003_ýk½?·@ç_x000E_2¯?_x0014_Ç_x001F__x0016_íµ®?ÁÌ¨Îð_x000B_³?§VÜìòµ?:éés	_x0001_¬?¾i¦oñª?Ãsó±?_x001C_µ,üï_x0007_®?¼_x001C_Pm_x0013_÷±?q_x0006_BèÏ¶?P_x0003_«}_x0005_¢?*bd)¶§?_x0006_+úBnå¤?_x0001__x0002_§ÍïÝ8ú°?ä·ÛHõÂ£?_x000D_Ðãjñì±?V_x000B_EM.æ§?rüuÛ°?m!ÀÕ5°?d_x001A_D§?ÖAÕaê_x0010_¸?$Ló,«@²??É36¼ü±?ÈÉU7º?Mº3Eû²?_x0004_ïò¼_È¶?_x0004_Ã²Ö&amp;_x0011_ ?_x0016_1·.­?²}s&amp;þ­?_x0008_Ê;¢¡_x0014_¬?ã_x001B_ÿ_x001D_Æ¶?EôI_x0002__x0007_²?v|,B,§?2³_x000E_í/8?öéá_x0007_­ô«?_x001D__x001D_F@É0º?vr+ë®³?n¸Þ¬Çï¥?j·Ï¢zx®?²Ð_x0002_x§!­?rü Âc ?VÞ2zC_x0018_£?þ×_x0010_yÒ®?ê_x0004_ Le£?þíÎ_x001A__x0003__x0007_ÃR¼? ÌÞ_x0005_M¼?^_x0001_óä° ©?b_x000E_ÂrU_x001A_©?ðT¨h^²?hM­_x0006__x0012_m¨?.¨¸yû~¦?xòÆøÀ­?_x001F_´Ð?¼°?ON_x001D_O&lt;´?Ö_x0004__x0007_cb©?fÅä!&lt;»?Ó¾NþÕåµ?»\á´?DmÇ	2F«?yWgGË©?´ÁeÛêÛ ?xÊ_x0014_,+T²?½Â±Æ²?¨EÍÆð²?[_x0017_+H´?Èâ»BIM±?6Ìò¥²?_x0002_8´KpB´?âTõL¥?bÌÿé]°?TikjêN§?e%&gt;ÓN^±?_x0006_yë¿È#¶?êäÈ¬ª?­(³øw°?êéi)If«?_x0001__x0003_î±uõ!¢?ªX¦Ag&amp;¤?FÅÍ2#­?,Ñi ª?_x000F_&lt;ÚkM¦?Ð`y+ ¶?_x000C_ü_x000C__x0011_&gt;¢?î­üFY®´?ºÈ[_x0010_1_x000E_µ?R&amp;g_x000E_ûY¤?&amp;ËV_x000D_Ú+»?_x0016_íÃ_x0005_½2§?_x000B_Ï§7!|³?g·_x0004_ë_x000C_³?¢¹_x0017__x001C__x000D_w°?ùªskµ?Û+É¢/µ?È¤·_x0001__x000E_9®?JïX_x000C_@«?_x0002_6-_x0005_î?Ä&amp;ÿB_x0008_³?0¨ÞD"_x0011_¦?_x001C_ ÓoOf¡?U_x000F_@õÅú³?%&amp;É}?§?_x0016_r _x001E_¸?þQòéÞü£?¬e+gî§?&gt;x@Ø&lt;¦?¶_x0015_9_x000E_c¼®?2Ã_x000E_§ã_x0015_ª?(_x000B_?_x0005__x0006_3µ?FåGé_x000B_Á¹?§_x001B_~Ó^h?Jºä_x001A__x0006_®?_x0005__x0002_öþ¢¡¤?IvXÎ$¯?l/,ä\µ?$ý:c­?'Ò[(kzº?õ(_x0001_p_x0018_c»?9&gt;ð¬\Y°?ÎÜ¬Ky_x0004_¨?Rfëi ?4	ô·ö«?°^Ó0"³?¤¡H'õ?_x001E_âôoB¡?Ë_x0002_wóF²?¾_x0011__x0019_è©?}jÏSè_x000D_°?ÛîÎm;_x0015_µ?(vtBaö¦?§å_x0007_Åtµ?ÌCþ¬ç¨®?Â%_x001C__x0008__x000E__x001E_?ûÓ$§»F²?_x0014_K&lt; Wì°?¨É¾«_x0003__x0017_°?H~£_x001A_û*¬?òêX+;²?kkª_x0004_z¤?_x0006__x0010_©þÐ¯?_x0001__x0002_D_x0016_lmc¼¯?8§d~ý?&amp;yª¯?=$ºä!±?´÷_x001B_£ú¯©?Z9vÙÛ7©?è_x0018__x000C_G¼[?Ú­NãÛÍº?_x0013_W$ÿgÚ¤?FÌ«Õi¶?Ù±_x0011_\Æ²?ë_x0014__x001C_ûß°?Uá$j_x0015_±?è	_x0017_¯?­Z²B³?üÚPc¢?Ð°]((¢?&amp;ðJ?Dd¯?ù[g3&amp;Ø´?hÆµ_x0018_Ê_x0010_¶?S¾k_x0011_q¥?ý»vmpÀ³?¥¢	Ê{¼?:ÁNÉ´$²?µWsX±?v¡¡\²?kP@²?îüC£°?õØZY-?O¯6T?_x001A_0~Ý_x0013_?Âù_x0001__x0004_@@?.°·Sk£?_x0005_B_x0016__x0013__x0003_µ?ºu{Z«?(S6_x000E_¯?ø&amp;êE_x0019_±?6Aÿ&amp;â¨¯?_x0016_tÛ_x0010_Ã_x0001_©?3s°´§?òûÊWrY§?X_x0001_ã&amp;É@®?«féÑ+³?(_x000D_Ò^­â­?Ùñ°ÌÃñ»?Ç!}¹?­|	¦|º ?¦{"ö+©?È8z_x0018_(_x0018_°?_x0002_Áâ_x0018_ÌÐ¥?/j_x000C_["æ¹?ôÃÒZ¸¶?_x0001_Ëo_x000C_û©?" _x000C_rh?8ZLY0µ?ÓÌö¸3_x0017_°?.úoë¸¨?-A÷7AR¤?ÿ_x0012_]_x000D_À®µ?æxØäÛ»?ñ!ÏdðÙ¢?¢_x0008_ùwª?Â_x001B_ÇükÇº?_x0005__x0006__x000D_$±É6_x000F_²?K_x0017_ÄX¦²?üæ_x0001_s¡­?´Ú_x0018_pÒÐª?¬ÿ_x0002_Û@Ú°?l&gt;õÇ£®?0w.º_x0015_o¥?_x0019_3l:¨¯?¼H×_x0006_%_x001E_µ?õ8ñè·¹±?V#z¨C¨?_x0018_§Tµ?_x0018_Ì§¼±?p_x0012_mÔ_x0008_,¯?+UÄ±_x0002_ë?Vßf^u´?"_x000D_ªç2_x0003_¬?½_x001D_ÊKQµ?ÌD_x0016_¹?_x0010_Ø× Ó?"´21Ñ1?BYFÞÈÕ³?:*Ø-_x0003_u±?\_x0004_/Aò?Êr`ëõa°?Ü@è}ð¥³?zíÞÙÐÅ±?¢uõ_x0005__x001E_©?2_x000B_v}D_x000C_®?Rä*'{Jº?*æ PÓ?%_x0008_0-_x0001__x0003_ë³?VÏÔÿå¨?Z®ä_x0014_3±?å¢_x0002_;¦?#½²Ù0°?_x001C_¨äuæ¡?_x000B_µkW¦¸?'@÷üu_x0002_·?óy[íK³?\±d_x0018__x001C_å²?FÕf_x0018_Ç£?8h Ä_x0012_/¥?Ðöd8Ð¨?_x0002_Å¯Æ¤ ?°_x001D_w(¯?Mª_x0018_³¨Û´?÷²Ôø×_x000C_±?GdZg*_x0019_´?¼£ê	©§ª?\_x000B_¶££?_x0001_HÜ0go§?¼?w)¬?Ô3ö^é´²?Ï6¶Ä_x000D_W´?¦ ¢_x0007_²?b¬sòÈ2°?ÖY\Á¾_x001B_¦?Ágä«·µ?ÐÃÆíP_x0012_¤?_x0007__x0012_V*÷4?j1fp´?@à`µÀQ«?_x0001__x0002_óeA¹¾?$ÛØú°?Æ&amp;h_x0019_7!´?3t_x0011_Êµ?_x0002_ØS,2z£?Tl;ï¢»?f±3Ë¯¤®?ñó½1_x0019_¦?_x0006_D_x0015_n9¿°?~ã?û±?ð\òãs(§?lÇN_x0010_¾¨?¦­ÒÔY=¯?_x0014_Ç¬Â*÷­?ÿäñJ$¡?Ö`_x0001_ä³?:7ÖX¢´??7_x000C_Þ_x0011_º?½K_x0019_îÌ£?W«¬ûö¬?_x000E_ÖB_x000B_©?_x0001_¯ï^´?àìÊF»_x0014_´?_x0003_×2{´?Î_x0017_mw_x0010_ì¡?ÖAòHBØµ?NÎ]¡0&amp;³?´ÀwIY¤?H]~B×Þ´?NHi] .°?2õã?¬×_x0019__x0005__x0002__x0005__x0017__x0012_¢?Ã¤S)¼à°?Üß2×_x000E_ª?ïzÖ	g²?,k*ã¥°?H- ¢?ê1jø6¥?_x0005_®rÒ¯?Î¥HÅ#?z3]låð ?zäÁgº¥?_x0005_â»_x001F_¥®?ìDnl4_x001F_³?W6_x001F_	e°?$¹J_x0004_¶?´_x001E_n¼g²?!_x001B__x0007__x0003_º?&lt;M-Ä?¹º?_x0017_#«_x0001__x001B_¼±?r_IÜ_x0004_¡?^"@p´?¦_x001A_ÁìÈ­?	gÊ¯_x0003_¿?_x001E__x0015_ôÈ_x001C_»?ÍiÎ§	¢?øÑÒÁíN«?W¹G&lt;A ?I4ï_x0010_´´?E/M]¶?_x000D_øÀûf¶?H!_x001A_·f­©?vÞÕ-c¥?_x0005__x0006_lmy_RV±?N/¨~©°?a_x0006__x0001_ê_x0002_¹?ÁØ7M5°?_Fá_x000C_w³?_x0013_E_EÑÃ°?~¾õ£_x0003_:©?Ìþ_x001B_MV­?&gt;WìE°?-I;_x000E_v»?ÞE³«h©?ÁÕ#í}´?~üóüê¾¯?ð_x0017_¡×.¿±?åñ xÈ¶?®_x0016_Èhâ¯?_x0005_R¨_ÀK¬?¨M qYF?*_x0004_&amp;Cµ4¨?_x000D_þÆ`®?:_x0018_n´ ?~ùq}]«?î&amp;:º_x001D_[§?´CäBk7³?%CÇN_x001A_±?8É_x001A_@¼­?.¹_x0001_újý³?hl_x0005_z1Ã³?È»&amp;|i_x0018_´?_x0008__x000C_è_x0001_±?&gt;é_x000E_¤ç&gt;µ?î«â._x0001__x0002_À{°?ÖÝGRìÖ±?ÙÛOúÂ$¥?l_x0002_Ë Ð°²?_x001E_	ogÌ¥?Á_x000C_Gög±?_x000D_Êþ¤cêµ?mãÌ^_x000D__x001F_²?ïø_1¡^¶?ùUëjN¶?\ræª´_x0013_±?Ä¾_x0006__x0010_(°?H­Ú³­é³?½6å  \°?ìº_x0006_º§¶?×g6·_x0003_²?Zä_x0002__x001E_²?/%ÙCÔO±?ÛT6K§? Æ½M~¨µ?_x0012__x0003_OºT?¼s!µº?ô ý¨/´?èçÒì5ßµ?¦pC|qè°?_x001A__x0007_`¸0©?Ïö_x0004__x000D_¡°?ÆR÷ð ?_x0003_0?á_x0003_±?v%ÓSqD±?_ñ¬ÜÈ;²?_x0013_þà6¦?_x0002__x0003__x0019_CnÌ¼_x0011_·?ÔÝ&lt;l»?ÖvéÄ+«?Á;pF_x0014_¨?£&gt;5²F´?¼£"½­?0H_x0019_$?Ì·3§Áø«?¹¾#¹¥?ð4_x0011__x001A_j«?®³^lq_x0001_¶?VO!!m¦?#ë±Û¹?Bu_x0013_ò±?_x001C_Úr¦D¦?Ò&lt;;ÏY§¥?Úùk_x0010_&lt;·?2Ã_x000F_Û_x0013_0?æYµÿW´?®+d¥è_x0017_º?6è_x000B_F_x0013_ª?_x0017_qù§/lº?LX_x0005_ÓÐx¬?{_x0018_ÎU³?gNNbÙ¡?e÷\¦?ÆÈéÇÄ°?¨é8±Á_x0005_³?`N?ñsh¸?©ÐMýÑJ°?êV s¥?eð\_x0001__x0006_r¥?H|TÞ_x000B_ç?_x0010__x0014_²_x0004_·?B¶@¤´£?ùÓ®åÑ¥? f]_x001C_±?áýªvÖÍ¾?_x001E_¥-¿_x0015_û¬?¾)_x0002_ÚsÕ·?_x0006_éAu_x0011_¸?2_~_x001E__x001A__x0001_¢?¿ $ÎÙ³?(A´a+â©?Æ5ÜPI¹¼?)ÊÜM_x0002_ª?c_x0011_×r¾¶?Ùô¡)ç£?9/âeïz°?¢V«òæ°?Ìp_x0010_æÀ¦?_x0005_èÚë ? nRþÙÌ¦? _x0001__x0018_FQ?°?Ú_x000E_,Ø&amp;¡»?_x0018_¹ö·ü_x0003_¬?`MLIo¨?_x0012_Cé_x001B_0Õ¯?Þ,KÍä?&amp;ª_ÅÕ°?_x0014_´iÑ9?,Ê×sn(¯?®^±_x0010_&gt;v¥?_x0001__x0008_ø4_x001C_ò_x0008_¼®?bâîÖ_x001F_6¼?6N\í_x0007_pº?yºÒ÷º}¸?ZÅ_x0002__x0001_Ô_x000F_¾?_x0006_n_x0005_)_x0017_£?_x0006_2Üt³?öòoY®?|_x001E__x0013_¹?\æ(xkâ¥?5èLs°? ¨ßñÒÐª?3ý_x0008_[_x0012_±?ú6·U_x0006_µ?J_x001D__Å¤?Ù_x0011_YuX²?òk²JÍ¯?b4r¦ä6¹?]_x0004_ìÍ]÷¤?ÅCÑ^ºº?Ôæ­Dâ°?_x0016__x001D_V_x0011_ãø²?Xí÷_x0003_z}«?_x0019_sÆ_x001B__x001F_°?vc4ò_x000F_?:¯(4Ôêµ?»	D¶?òWt½_x0011_³?_x000F__x001D_&amp;gIÃ?:XqD2±?UÎH	¦°?3øí÷_x0002__x0006_äÙ?!.¿cC ?h1s_x0007_âµ¸?èÞÑ¯©Ý·? ve¡?_x0004_ri2_x0019__x0003_­?¤­ÝJÉ®?þ(_x0018__x0005_³?Xü¦_x001C_:_x001A_´?C²0±Ü¹?Ã ·?ì54«¢m¡?í"ZñÙ¥¡?/'O_x0014_ëÿ»?_x0004_Ïª._x001F_´¦?µWûA­µ?ì_x0012_ûÏ}Ä­?_x000F_Ar_x000C_Gñ²?	}EJ_x0001__x0015_ ?_x0010_÷¯¯©Ì«?»@y_x0012_i?_x0006_ï"t_x000C_R®?ú.ËûÔ¢?õ_x001F_Êd¸Z¶?_x0007_µ_x000F_Ô·?ûÃæl°?H&lt;·TW£­?(_x0008_üz_x0003_¶?_x0014_2_x001A_O¦?òµ_x0017_÷ë¯?vâóÎ®?{ÐjO+Í?_x0003__x0005_ PR_x0017_	¢?±(_x000E_®¨®?hµÍ_x0013_Ì¥?;0ú_x0001_äe±?êA¦¡%¯?Ò_x0004_®Çë¥?_x001C__x001D_£%_°¢?ÙÛþ^ýM±?÷Ë!¡6î°?JÕ(x8±·?®±þ§Õ·?G®ñùò©¥?¹Öçºðº²?*«W;ý¶?±_x000C_õ©Ï±?_x0016_¹_x0012_#Þ´? µ_x0011_'R­?(/è_x0002_Þ°?*õ8·?¤ÝEÖ ?Ì¤/ÍD©?î7êì©?î¹ù@Èª?Cå¼RH¥·?R¦Oüo³?»?þ_x001B_¦­?ÎÉ|ÅÈª?b6_x0013_j_x000E_°?êZ¹i°? éAtæ_x000D_¡?Ðg|&amp;¹^®?ß_x0004_ö§_x0001__x0003_B_x000F_µ?¼üÞ*}yª?Nåw_x0016_µ?övÍÂ/â«?_x000E_' ª¯?_x000E_|gYe±?YX_x000F_Ì[ ?êtÜAÊ©«?~C_x000B_(~Î­?²ÓY¨?®_x0005_ä+_x001F_å£?++ÝM¤E³?v_x001F_i	P,«?Îü=§«?_x0006__x0007_G³?ÜF+~£?£_x0002_bó;·?ÄWxÿµ®?¬YW,³`¤?Ô$ùXä¨?ßY_x0014_eI±?ã»Ý{j"¶?#»êÍ_»?w&gt;üE&lt;_x0005_µ?+\¥*_x0015_è?^Ñáw¬? Éàsã¤?_x0004_]í£?_x000F_7ñ¶·µº?_x001F_-ï_x001D_Õÿ£?ihz°?¥ç#ÄN´?_x0001__x0004_:o¹F_x0017_Ý?½&lt;]#¸?_x001B_CW«*:£?MÍéÙ¡?@ô_x0013_sé£°?_x0004_z_x0005_=Ã©?þ_x0019__x001E_ßóW°?L"G_x0011_Û°?_x001B_®1`¿®?öô"_x000D_©?³_x0012_Rô¦?²¦ú÷Oïº?~©ç´cL§?|_x0006_úm¿¼±?Èª@_x0003_º?JãIx_x001E_ª?_x001E__x0007_°ô¼x?_x0014_½_x0003_k·?_x0004_äýïeÈ´?¼_x0011_7Ýn§?Ð_x0003_ò_x001A_­?æcõáp¢?"isX_x001D_Ö§?nèZ!Ãø²?FOþÔ_x0015_D°?ÁÝû7·°?ì¼_x0010_¼_x0014__x0002_?rD4&amp;_x000F_³³?öÄ9×Ù§?Û_x0016_"_x001F_£²?,µ_x001D_Dù_x0014_£? ¿_x0001__x0003_À²?ÎÂ_x001D_^8¯?ø_x0004_F_x0005_8­?«Ü_x0018_Fô¼?_x0007_7ø¾Zµ?âÂ8_x0007_qI°?:²/_x0016__x000B_±?~]øcÍ}ª?½s_x000D_Ë)¯?Ä®`_x000C_\°?_x0002_)(?ø`Òò¿_x0011_§?i.Ý_x0011_[?X$-_x000C_ ?_x0005__x001E_vBh±?ÊsF_x0018_þ°?"Ã_x0010_;Y»?Ú·ßY*®?*¥`r6¡?9ß8YÀ±?RBHm°õª?_x001F_0b·åç¸?Ê_x0006_6ñp¯?§êG¬?Á#.Øµ?Ì¦»ÔÔÎµ?_x001E_É_x0013_7f_x001A_¯?x/ãªsÀ¯?ôõ,ÌÑY?Ù5åíFä³?PïÅf_x0002_­?¨SëíY_x001B_²?</t>
  </si>
  <si>
    <t>230e4e252116a16722c45f4e22a9295f_x0002__x0003_´ì!Ò£?+°´ÆÂ¤?V_x000E_,±]´?ëÌ®_x0001_:°?®5ÿú;?¤#Ô²Mw³?îzý_x0003_ê£?©"ÿ1_x000C_Y³?bÏc²D´?¶«½¨?_x0019_öeÂkÊ¤?_x001C_&gt;k_x0005_:°?:M	¡Ì_x000D_?ä\ãÆ_x001C_¹?ó³£ÿþµ?(µðÂ_x001B_­?¾ëól®?ìôð®Ë´?8Ì]µI¡?b%ä_x0019_|µ?_x001B_áQS²¥?%_x0003_þ_x001A_-4?»_x0008_ð5´?x`_x0008_´d_x0007_¤?SjE¯±Ë²?_x0011_ÇÓ&gt;c£?Jæ)_x0016_«?öôb%ý·?î_x0013__x0007_·?å&amp;_x0017_]*b³?:ÃÐ±Nt©?2OyÀ_x0006__x0008__x0016__x0016_?_x000C_ôW._x001F_ª?"´%_x0010_TB©?Ö%©_x001B_¨?Å_x0001_Ãí¦?T¹,Ü_x0004_¬·?èùiè½?Æ4é_x0002_L¦?_x0003__x0001_¡ÕZ°?à*â²d²?5OHÏï"³?jºñ_x0001_ºg¢?zYä5ñ­?_x0011_(ì_ÉÆ´?õûá±Q{·?_x001A_!X4_x0005_¡?®Á0Îç¢?#¯Â_x001B_â¦?k®\Q·?84 ¢¢?^¹æbç¯?ºÀV7ì=¦?~¸¬¡¯´?[G_x0007_:§°?RÃ_x000D_f¨?ÀÃ¤Ø±?L\_x0006_ò[_x0001_¢?/Ï_x0007_'ï¤?´×%GS÷«?_x000D_¨d§¤_x0011_µ?¢ÖY_x0002__x001D_­³?Ù_x0001_Õ+¤?_x0001__x0003_b=uð³?¯Vú_x0011_³[µ?2¶ÀW§Ø©?Õá³d_x0011_Ü²?é4Pn,¢?ÿï²æ	¯¼?_x000D_×&gt;[­³?Dìt·í¯?·7GIp¶?33_x000B_þ,¹?çî_x000E_Õn³?_x0002_[_x0004_|f;¤?_x0019_ú±YÀÝ±?KR/_x0002_Øú³?OuP_x0016_¶?&amp;ð¸øYè¨?£ËöLÄ:µ?"MÈ¿£?¬Dj ü9¥?äÍ :ò¨¥?æM»¤°?WçÏ(h}²? _x0003_õ¢£?þ_x0006_\(Ù*º?áü7,ÉÎ?_x001E_i?Ùmµ?üÜ_x001D_ 4æ¡?jõ|ïáÐ«?ö2,Á¹¦¨?aG£0²³?ËVÜz5?¼_x000E_`_x0003__x0006_8_x0014_±?nÞd_x001F_ýá§?hlÅAÎ ?µ"·Ïÿ²?lúttwXª?êèÝVt¨?_x0018__x0005__x0014_}ª'±?2H_x0004_ïòXª?Ð}eÈ_x000D_®?:_x0007_Õð¢°¤?Õ¶¡ï¨?_x0002_tN-1¤?_x001E_²ª6º?TÇ_x0002_5Ç¬?±[¥HJ®±?2¦¥[uÙ?_x0008_yLZ_x001D_¢?zÌk°qÏª?pþÉ?$ÕßU6²©?¬_x0018_©¤®?Åzz4¶?+qGÉÖ?4Ø\ZÒ_x0003_·?_x0014_J1&gt;0l¤?_x001E__x0001_·_x001E_÷°?´ÜÍL­­?åu¤¢Ü¬³?Þ_x000D_ð_x0011_æ_x001D_¯?_x001C_}Myø¬?Ëo_x0008__x0019_Ç_?Û_x0019_v§_x001F_°?_x0001__x0002_°Õì·_x0019_¯?	uá§ñ_x001C_£?Æ¿rú²?Ì8|¤?ëã*_x0008_(d´?¸&amp;ç µ?Á@;a´?ß8P¾¹¤?¶$_x0012_Üg­?{Ý	øYª?aÔW¬°?ÎÀ__x000D_HÉ©?A%&lt;Þd}¤?,ÑÅì»?èÒ´V_x0005_µ?_x0006_«¯S(´?t0À±¡³?úYáÊîÖ²?4s¿bø©®?t1_x0012_Üïº¨?®@É_x0008_~¬?¬ÐÅ*_x001A_§?¯P#_x0010__x0002_ú²?WèØMt²?&gt;Wÿ¢?b'_x001C_%_x0005_ ©?OCuK_x0018_~¹?¾_x001B_hO&gt;_x0017_³?}Bñù"¦?öíê%ô±?Lß¡ïãY©?_x000E_l"a_x0001__x0003_8º?VaùAô¯?ëÑ_x0001_æ°?D_x001A_"u_x0016_^¶?\&gt;KÊ_x000D_­?àrª_x000D_By¬?%â_x0014_îÎ_x001B_§?_x0006_¨_x0001_¤e?úa4­`÷«?2É&amp;¼N±?_x001D_Y±¾8_x000C_°?_x0003_ÈÅ»§Õ¥?_x0007_µ_x0017_hl·?¼McQN««?_x000C__x0002_:R8¸?#mé¼_x0016_³?i®ûÈe?ØRØÌ·ë­?jDé¥Ö ?_x000E__x0016_IÂÐu³?d:_x000F_Kèø­?_x000F_Ü_ûxv³?_x000C_ïüVh]ª?n¥[Jû¬?£åþ´ç²?jÐ	ÿr¤?_x0001_Ì¢]S?b_x000C_]Oã}¶?_x001C__x0005_[e%Æ¢?Rqµ2-¯?V¼æ´7¡?¼×0qU,¸?_x0003__x0005_Dd_x001C_£ñ?ÆÙ Ny0¥?_x0017__x0015__x0002_cn°?¤2_x0004_U§ ?Hâ_x000E_^_x0015_Ô¬?z_x0010_õYvª?»Ü_x0017_G+¬´?¿¹¬{3¼?Ç×/Ë¨³?_x0007__x0014_1þ_x0017_ ?Urù_x0006_N³?ªZu!¨µ?Jk&amp;Öè_x001B_¤?bªØR_x001B_´?_x0010_Ó­2²?¿_x0003_Æß±?$à`U±?Ï{gj´?f÷FE,´?þ ~8¤Êµ? ]Ï,&gt;­?x=:[[©?QI9ÕÅ¤?îÇ(¹û?Æ~xæ¬_x0007_£?XÎôü_x0001_*±?ÀÄ»®?_x0015_L7_x0018_i±?$Ï´_x0013_6)®?F_x001A__x0019_¥X_x001B_¯?º§:"&gt;cª?ÂV_x0010_¾_x0001__x0004_&lt;­?Éq»_x0012__x0010__x000F_¶?¼S´&gt;2¬?ø_x0011_±ÖB¸®?Ò¿AåÂð¡?³¨Òéüôµ?ó_x0001_aÄ¤?n0¥èü©?¤Ú»_x0002_Ï±?6:Üú»?_x0011_údÍ´Ï±?Ò³_x0003_	­?2lW_x001C_s§¯?{*­°`_x001E_³?b­]F¹¨?_x001E_Ò:#§?ufø_x000E_X¤?ÈÒ!_x000B_Ñ±?£_x0002__x000D_ýµ³?ôË3ÃÑ?&lt;g¥#{¾¨?_x0012_·á]Ý?ë@­â°±?æ¯_x000C_ÔW­­?_x0006_,·0Ó«?Ôy-_x001A_	î¡?{_x0007_Î_x0015_«_²?:ñbe_x001C_·?ÄtÅËçª?a_x000F_òqgü°?J_x000C_ÐR_x0013_±?.N¶²?_x0001__x0002_Rät¯?SÔ}Ä·?6Að±çz¶?eNø	XÁ·?óüà/¬?~Ô{¶Ð_x000B_±?æHÝµÍ?ì¥öriá´?6.ì_x001A_2Ë?ÂNJÏÑ2³?üÃÀ¦m7»?£Ã9oªÍ²?5Ýø*_x001E_¸?aó_x0018_(í_x0004_¨?²_x0008_|¤N_x0016_¦?ûÚ9_x0005_ñ±?ì_x0012_ä_x0008_¬L®?P¶Iø¥?L{ã_x0002_Y*°?4¦ÉmÆ®?âô]¼úì§?&amp;_x0015__x000F_¯É¾?9ÑÎâ_x0003_±?_x000B_µ1±Q?öâ£_x0019_ë¹­?h»)±Y_x000C_°?ÿCÒ_x000C_½µ?ä&amp;hs#h¥?°7¦×¬?3 ýÃ±?Ø+wx¥?5wø_x0004__x0005_'l´?_x000F_»8§?¶ög_x001F_Ó¨?°4¿_x0015_&lt;·?_x0006_bF_x000C_á§¢?þ_x001D_`à_x0017_ ?(P	Rì_x0018_©?=_x0006_2Åaþ¶?êýì¦§?!Üçtµ¡°?zn´w¦[£?_x0008__x0017__Ù]½?Påþ´Ú ?!¢l´?_x0017_t²¢?ÎÄ0*_x0015_?LU_x0015_Ò ®?ñ¤ì6}³?bZ5ÈI­¤?ðî:µ_x001E_â­?Õ_x0003__x0014_JÐ®µ?Èú7-&gt;´?Ê_x0010_¾c¬?Ë_x0004_âë&gt;=·?4 jw_x0012_ú¯?âÝ_x0002__o_x0013_±?Ø^¿_x0003__x000B_?¹?ÆÝÌß_x0001__x0015_ª?_x0015_É_x001D_®°?ÌZ¿@Q ¥?Ï? _x0019_ú¦¢?ÐÛ3:?_x0001__x0002_þóÎÄb®?_x000E_ùÕü5_x0006_·?wë¸©	/¦?Ø_x001E_¨×¢?_x0010__x0005_QlpÙ±?e¬_x0005_}NYµ?ä¢ÆÏ°?½³$I±?Ëv®½G·?«_x000F_={ïýµ?_x0019_a÷GA²? EÆS_x0012__®?ï.X#¸s»?è¦T_x0017_¤*£?Dõù»e¤¯?ù]ÓÄ_x0017_¦?gß_x0016_Ôýv´?_x000B_ä_x0015_ó´?Þ1Ì³?_x0012_¸¯`Î¯?ß±_x0014_^_x0001_½±?ÂËb¬Ð+¬?äpïÆ_x0006_Ö«?p¨7iìû¯?|(°$_x0010_ùº?¨sTÞÝð¶?Wr¯,7§?¾ÕÊÊ1·?_x001E_PûÖ$¸?EâIûsa¿?Ø8F=/ª¢?T],æ_x0007__x0008_b¶¸?Ê6-¨_x0007_°?±ÖÖãPZ¶?ËÃÝµØ³?Æ×ï_x0003_­?q)îºÂ°?Nµ¥9_x0006__x0004_¬?ýt[Ü@Áµ?æ_x0006_gìäª?ó_x0014__x0011_«±?¾tÀ4!x²?PÕ"Ûk_x0004_§?(,âÞ_x0019_½?r;¥Ù3£?;_x0001_ÓÁÕ³?XÊî-QØ¨?®ÕÌø8­?_x0004__x0004_²ã©_x000F_?VÄ_x001B_Þ¹ ´?_x0006_Vº¥ç¶?UYF¿w±?Iá$¶?)/üæþ°?Ð¯^±ö¨?B7O ±?"7_x0019_³Ó%­?æ+_x0002_´¤ú­?&gt;âv¸48¤?_x0005__x001D_Q(_x0007_¨?_x0012__x001E_ðk¸q©?i´ Ï_x0016_²?WÐ!j·?_x0001__x0002_àBCQj2¥?_x0006_éOX§f?]9D¼¾³?cOõäÞ³? ¤%S'¦?_x0003_%RÒñc·?å6ÏÇ§?®ÌUìÒTµ?1»_x001D_Xé¹?A¡/ª?À_x001B_¢K¥?¢_x000D_[Z¦?ô5å¢°¨?©òª~p¼?©ÌíÄ?pBàQø·?	Ø6ÿ¨?²rA½K¨?´DC_x0010_ý.¼?¢}9_x001E_*_x0010_©?gÑÿT²?E_x0015_!gôRº?à×_x0019_¬®?ã¶%f:I´?G Ëp÷_x0016_§?6³_±j¯?4_x0004_¹ó«?_x0008_G$_x0018_×«¨?ÒT&gt;s½F¶?°öl©~û®?_x0015_áq5\_x0010_¦?LFp_x0002__x0003_ìª?Î-3_x000B_P? _x0015_Ï_x000B_L'´?_x0019_õlô7¶?®&gt;EK·¥?i¯b1g_x000E_°?ï&amp;9ß²?ÝyÛ¢3¶?¾ë`Ä4§?_x0014_ ÃvÊª?ô§ôª?U°_x001C_¥_x0018_o¶?!e8zÏ·?n+à¡ý«?ówW&gt;¶º?_x0011__x0002_¼%g·?_x0007_=¦¥n¦?_x000B_¨x+	²?t®#_x0013_ó¯?_x000C_G§K°?$3ÇZ´?8L:àÂ§?¨4»²U©?_x0013_út&amp;´?_x0002_Ç¢±_x000D_®?ï_¯Áüu?+g?ªu¶?_x001B_Lmsu[³?÷2+!L$´? S2ôý¸?A0¦Õ³?_x0001_B_x000E_û¶?_x0001__x0002_&gt;D_x0016_Ùð,³?¤q¨Á7ð±?ÐÙ]«Å£?,_x000F_+9O!¤?Éá_x0008_¸g¯?Üú_x0004_¯¯_x0018_ª?ª	_x001F_\VÉ?&lt;ÎÔ¹%ù?&gt;JÇ"»_x0019_ª?ÊË_x001C_â/»?Ô_x0016_Þ-n/?nÄV5³?xa8ªú©?`_x0003_:ôd¶?õ_x0016_}Óît²?ÑA8ç¤Ôµ?¨ó_x0014_Ï[ÿ´?ç_x001D_sõn«?äÌÿ¹©î³?P_x001D_K.ûC²?V&gt;¤1èx¨?Þ¡(ñ}¾?äo©è_x001E_°?ìÕ¡¬(í²?_x0004_Ò½C{¢?_x0006_3Ã&amp;Ñí±?8,Ý§¨¯?ûX4»à¸?f"ö"Éµ?º+ù_x001C_b#°?E|ÊNN±?_x0002_§ç_x0003__x0001__x0002_×.±?Fo6(À`µ?=@pÔ&amp;½µ?!Ä^í8§´?z_x001F_ÛC·?ÂUç_x000C_s_x0019_²?\¬_@_x0019_¦µ?ÞåeôÒM´?¾³¬K9~¦?¸_x0001_¼P-À£?mZ~f_x0013_Â»?îØdü­¤?_x000C_ÚP_x001E_M¹µ?k­:¢­?vMÇÌO­?Ögý³&lt;`¨?m&gt;Gú?ñ]&gt;q.-´?^_x0012_µ$Aw±?÷]{3_x001E_¨?#8_x0019_üR_x0002_?¬â©É4¦?Kâ¡ í°??Á_x001F_Òa_x0004_³?jGí_x0007_©¨?TÊ_x0017_´ª«?Poñ|{ð®?â`O?Ó«?ÚWÚj_x0018_¢»?_x0011_héêÒM¾?¾Ð¨pjm´?_x0013_YsUW¸?_x0002__x0005__x001C_v%`_x000D_º¤?òXó?EO§?_x001D_2ÙD_x001D_»?¯_x001A_X.ô_x001E_?_x0014__x001B_y_x0019__x0010_s®?è·_x0011__x0003_¦?W£¯&gt;Sè¼?fhÁOË¶?T2jaLwª?ÿ_x0015_ë&gt;ìµ??Ì-m³?{pá¬_x0002_­?8_x0019_ü¹oM½?¯¤r_x001F__x0003_?`_x000F_!§{«·?$ÕC³C¸?Ç#ª_x000E_È»?«¾8÷ì_x0003_°?C_x0007_÷®¡?ÃÀ&amp;ÄÝ´?ð{¤SÄ¬?Ôæ_x0016_ª0²?:_x0008_6È»³?¡rDºzMº?j¶~¦?,_x0018_àÚ©?é_x001F_Ñó´²?Á¿¶:G_x001D_¦?_x001B_^hêìZ?_x0004_±_x0017_s-_x0011_£?1ëô_x000C_æ³??_x0001__x000E__x0002__x0004_î_x0003_¦?_x000E_+a¼Ï©?¥ñqà¤?^Ê§_x0017_Þæ±?sÙÎ_x000B_aW£?®_x0001_8WÝC?ÉôpÔö°?üD_x001F_Ä×¼?|§\ËÛ·?%oÁÐþ³?"_x0019_&amp;ÁÀ§?Î_x000D_m$¨?ôØ@±G®?*¸·ô±?ì¾_x0019_¡Ù¨®?þÓù.HÔ?Ð;é¡6³?ìÒ_x0016_Ñp9?NXøçü§?§ì_x0008_»ê¢?ÍÍm+±?ÈælÉ³W­?a} r_x000E_[±?8t\~@_x0014_´?¯I"f?ÜaáôoÀ²?5êûË­±?Öj(T¯?"¬×)ÅÉ«?âÎþõiL®? Infx¹?P&gt;_x0016_%o¥?_x0001__x0004_àäíÞ¤?½í9ûn³?4Âõ:_x0006_Î¢?hÂLQ/6?²OBNÁ_x001E_²?$~ÐÛá±?,_x000B_Ëy­?z½_x0002__x0017_¥6¦?^_x0001_Å¯B¤?+s³\_x000C__x0015_¸?ÈÉ_x0012_5Ò^¤?æp[ ½¸®?R)Ú8£©?@_x0003_[(M¸?ôÓ7Hæ?_x0017_0WÚ­?J¢L[O¯?_x000B_°ÎÎ2³?ª-s5ïÝ¶?è·Ã¡K`¥?H_x0008_øÐ?¯ñ'Á¦?KÑ_x001F_É¼#²?²ýefi¬?ºèÐ&gt;æ_x000F_¨?,Àm¨Æ_x000B_²?!0%Ej_x000E_³?©Q ÝÌµ?ö³_x0011_,ÎÓ£?zÚíôÖ¡?Òa_x0002__x0011_Ëç²?X+Ø_x0001__x0007_í­¯?Éu¿_x0005_`­§?R_x001B_{J¦/©?¿ºqd¸?ÁÍOÆ¢?¨#A³s±? &amp;ñ¡¸?ª ¥_x0004_]ª?_x0010_Î~t{£?Þt_|±?_x0012_EØþÕß´?ø¯m:Åk?_x0010_j4&gt;þ ?v~b6_x0014_¯?Öhp*§­?	]¾D/@¶?Ià!¹?Uh&gt;ä:E´?_x0002_¤iE?_x0003__x001B_'_x0019__x0007_¤?tLJ Å%©?Ù}eÐÕ´?D®Eßß©?áyw_x0001_¶)¶?z{È¶ºa?ì#x¿/y©?Ôå­­Ñ¤?§ª_x000B_:²?_x0003_û_x0010_Ö_x000E_·?øó_x0006_ZQ5º?_x0019_nÉö_x0005_»?,&amp;ï[_x0019_Ö?_x0001__x0005_èOüZù_x001D_ª?ànBe?Ë'É=µ?XN	_x001C_*Ð¡?Êº_x0003__x0004_7¢ ?_x000E_æ'_x001A_fô¡?F®á÷[?_x0015_°fº_x0015_·?h_x0004_}Íâ?öÀ¤_x000D_ó´?*Ü$£éN®?LSi²Ú¬?_x001C_Ù_x000B_ÚØÚ§?Ì¼xSNò¢?ÏNOþ`»?úV)\¬_x0007_·?À´Áb_x0006_ä¸?v_x0002_eå ¨?¤ò÷¶Ñ¥¢?âq_x0002_ßö¥?Þòr_x001B__x001B_º?_x0011_¯RLà×³?_x0018_oöÿ ?O±çÎZ¯?2_x0010_:ïöì?tü×W^­?¸­öO_x000E_¶?.#'Îÿ°?0qçì Ü¨?ÁD_x0019_X²?Ö_x001F_f/¿¹?ª¢ç¾_x0001__x0002__x0010__x000C_³?`¦3ÁB³?,§âw0R·?ñØøìå¢?gÇsâqý²?0Áï."ª?ÄECV_x000F_¥?þ_x0007_S_x0006_ß¥?.¤Òê¶"®?×!6PÒ4±?ØaÉ_x0010_Ú­?ñÂ.ß±?d·I¿¬­?(«pNùØ«?_x0005_Ã:Ý)À°?7_x001A_ªÃ_x0018_¼·?su&gt;é·?d5fÒ© ¯?!ÉàÒÃ7£?{Þàm~®?$¤©Éê¬?ÑÆTÂ%Ô¥?ÝIoøG_x0010_¹?¦_x001D_\îª?ÄH_x0011_Ç«ª?ýx¾Ju%°?&gt;Ð¤¥§?z2zßà­?¶Áà¨?ô¹]º¼î²?_x0019__x0005_ëùá¢?~Éåi0Å¸?_x0004__x0006_ÍpY~¬?ú¼ëzÍ»?7Hp7±?®Ê_x0006_¸8è¤?5ì*ñ_x0003__x0005_?Ö/_x001B_Íöª?*Øå¶3g«?¥!!/«?¹Õ\V¸?Pþ_x0018_®)¯?H_x0011__x0014_²_x0015_»?°ÏF8Ûëº?%Ü@Í_x001A_ö²?[_x000B_wÔîN³?_x000D__x0018_«»?_x0018__x0002_Q*z,±?×ü=Ö°?:Wá_x000B_"£?\«I¯#Ô?öDZ½¢¨?í_x0007_î¤Ó´?!¦}²?rÎÅ¡?ò?;e¡¨?­_x0019__x0015_º·?@_x0006_ï¬í¡?Ì¢5_x001E_¯[¯?¼Gm_x0001__x001B_¥°?Zb_x0003_ÃÉ²?ÀÿJ.U_x0003_ª?º®s³D$±?~­¨_x0001__x0002_)U­?+¿Ý_x000E_©L£?Ä2_x0019__x0016_`°?¤co+v,¹?/ãÃ¢¥´?`zÖ½)­?`_x000C__x000E_`Xã©?eþìU_x0002_º?¬ÆÎ¸?¥[SæL¦?+"ßGz¯?×%ðRt±?Öv¼V*_x001C_±?Íãx§Ë·?_x0010_ò?¬êî®?Q_x000D__x0004_s¶?_x001A__x0011_03ñ ?4háGÈà­?Ògd»è¢?_x0001_¨_x000B_B¨a ?ïíòª­¸?ëY}´r}¥?hÖV°?òËÉ¦?_x0014_ÃCsË¨®?øÈ!Ý|¬?ÞÑ)1E·?æ&amp;,&gt;Y´«?é3ÑÔ«?_x0019_Låt¯?ªÎºNü·?¸á_x000D_Óå¥?_x0001__x0003_Ê¤£à©?_x001E__x001D_z{Æï°?¨Ý^³6?_x0017_8¢®_x0002_î²?).ê$ºy±?4Ï~U¾±¤?O_x001B_àÒµ?¦_x0017_n²)¯?zÒýYÿ«?yHJâ×°?6ý_x0019_ÚÄ±?_x0007_p§ð)´?{n,}_x0016_¦¤?¤ëý&amp;«à¢?è¢)5&amp;³º?v_x0005_î º®?Yàí_x0013_3fµ?"d_x001F_Ù_x0015_ñ¬?R®`³Q¡?êä_x001B_Qe­?¤,ü¯_x000D_é¢?öÃìÂ?_x000E_¢£Ó©?_x0005_OD_x0008_¥Ø·?uCÑ|²?~_x001B__x0013__x0012_y®?·.t:|¦?=b³?SVF¹×0£?¤Ò_x0015__x000B__x001B_Ú¯?":_x000E_T_x0018_X¹?ò¬Ñ3_x0002__x0003_mÎ³?3ùæÙX¸?ÔËÇ{í¬?UµÖd]?)eÉ$iâ´?2*ÀK²¤?_x0003_Ëo_x001A_ø«?V"å_x0007_ë¶?_x0001_Jà6D®?noNù[??Ïùà´?!Õ_x0010_%2)¼?òµââÜ­?~¡õÔ²ç©?KÔ_x000E_¶$æ±?K«ð_2±?QÎ h¤?º¸]Û_x001B_¢©?V°B@°?¢õQ~½¶?L1¾øµV«?qÁd1_x0006_£?8¤43_x0012_«?.æ_x000B_c_x001E_«?NeÁ§\ª?Hý M_x0006_q£?åpÇªX±?¸ýÞ¢±?$!õ?]£_x0016_4ú_x0019_´?D0Àm ²?»Km_x0002_tÔ°?_x0001__x0004_z`ß_x000B_?¯_x001B__x0006_ÍO³?`VyHþ;²?×RÚ¢üg¶?¥_x0011_Ò^_x001B__x0019_¶?(ü:*p÷°?f_x000C_?Z1_x0008_¯?_x0013_mï_x000E_+³°?Ìøåç¿0¿?¿ñ2%Ïò³?W±1W¸?Iè8N$^²?4_x000F_a&gt;ß²?P_x0002_èÓ´?_x0002_ÍZÅ®?b(ËÍõ±?åÖI+&lt;¼?=áã_x0017__x000F_µ?2¾î/²?,_x0001__x0017__x001A_1_x0010_±?p!`=ÿà²?_x0002__x0003_yÍº?úLó&gt;ë_x001B_ª? à_x0014_óGh®?Pò´ÿ¹_x0010_°?ö_x0013_Pþ*þ?åB_x0019_9xr·?°jyÕ¸°?BpÂ·I&gt;¦?òÖ_x001D_c(¬ª?6]îÌ´¨?)mßó_x0002__x0003_8_x0015_¡?¯_x0003_O_x001E__x0014_±?_x0016__x001E__x000F_f_x0008_I²?Û0EÝþ±?y_x000B_Í®(ö¹?½i¼x&amp;¸?Õ_x001A_&lt;_x0001_àa°?B³XµÇ¯?xã_x0004_çÿ´?mH_x000F__x0003_ãø¶?àÜáü¼è?_x0012_¬_x0005_Â_x000D__x000B_§?mBÅ¬á´?0úQpya¶?¬/Øc_x0016_¯¬?òÑì®Q©?|,5_x000F_¹¡¸?óÃñÄ_x0002_Å²?Q'ÈYa¹?(_x0006__x000E_86Ú¢?_x0019_?òÊZî»?°Ë_x001B_ÆÕÏ²?K$/0¼?2F_x001A__x0004_]©?e96|wK³?@r'}¯?hÆSeà¯?Üa_x0016_¯f­?x_x0007_b^Û°?1_x0019_&gt;öøvµ?Ü*Î Ôs´?&gt;8+?_x0004_§?_x0001__x0002__x0008_-Fô©_x0014_?_x0006_â_x000B_.ý~§?_x001D_èJÂá¶?_x0007_ÁE-(³?_x0014__x001C_Ðóhµ?½C X_x001B_2³?^ ».õ±?ÏZ_x0017__x0002_¶°?_x001B_üî}¶?Ä_x0011_6sª?ôÁ ¯0ü§?Lÿ_x0018_¿j8®?_x0003__x0019_é_x000C_ªü±?PG+ÏB¡?×|_x000E_;?à_x001A_ë_x0019_¿³?+_x0007_p¬Ç%?Öê5dx}¨?ÊZþ_x0017_oµ?µó_x000E_Fæ¤º?oP_x0007_9!m´?AaÖüB´?¸ðgÕÂ¹­?HÅ}b#¢­?bèÓS¤?fÆº?¶\_x0017_;í_x0015_²?ÔPÅ	WÃ­?È_x0007_/_x001D_±K·?4_x000C_»ÛBÛ·?zY¤ùÆ0?_x0014__x0010_4û_x0003__x0006_ô£·?«®ZKå³?Ú_x0017_W#»?##é_x001E_´?Þº_x000C_¦D±?&amp;zF_x000F_;¼?¶}Å¹P¢ª?µ}Äñýù¤?|_x0005_"7¾¬µ?_x0004_ðøÂÜð©?0'ÖØ²¯?îìz_x001E__x0004_¡?g§¡#_x0011_´?x_x0002__x0004_æ`C?VÌ|©mÖ¦?Þ_x001A_°.=[¨?Ä¦;Ô_x0019__x0005_ ?×&lt;¤´?_x0002_q_x000B_0ín©?´éAä_x0018_F¯?l'óqÃÖ³?$ý_x0013_+_x000F_­?S©ï×VÇ³?ªî»yì¬?9»Tåvf±?lÐb=6¢?_x0002_@_x0001_³Bx¤?0v*ýH¹?Æ_x001A_;5î_°?fêðQ²?£ÓA+_x001C_b°?Nü_x0007_ô)±?_x0001__x0002_Ê÷á-»§?8îZû«ï§?V+ýkÕ¨?X_x0015_Uf_x0008__x0006_ª?Bi_x0014_ªrT ?apV_x0005_©Ä¹?Þ?_x0005_³±©?½¢éµ_x0018_ª¢?0_x0016_cí^Ð«?¤G?à¨Ï?ôÂ÷ì®¯?9©çÍ_x0003_²?ª]0¨®?d§*¦?us» ú8·?»æÆµ?êç~h_x0013_µ?_x000C_·|_x0013_Ek·?C_x001A_pA_x000C_=µ?N¶²~_x0012_´?lA½èHþ­?²Ò&amp;ZB?lçXdâÉ¨?õMøDµ?B.ßEï«?À_x0001_ Óf°?_x0012_ê_x0002__x0015_µ_x0002_µ?_x0017_£;ÂÊpº?½¨WZA·?PP_x0005_¸_x001D_0µ?Ìý¹_x001F_YÐ´?n"Wx_x0001__x0003_[(²?-Ãw)ª ?ïÃ(¸P¨?2¢«·¹?PÒú5|©?©¬·(­_x001D_? óMé_x0016_¯?_x000E_õrË_x0003_Y°?I#¼£°?tµ\_x001D_8_x0007_«?ú_x000C_whË­?ü_x000E_&lt;yÁ%«?àÄÔ_x0003_K¤?¢ÜÖ¼®?ÒäP_x000C_­?àíÏ,P¸´?ß_x001F_Xe!©?_x0006_{Zq;µ°?&lt;YHY2§?_x000D__x001D_Ñ¼g³? æ{¨n£?Ø¦u_x0014_¦_x0002_¥?'\D	¤?©_x001D_Y_x0013_º=µ?D¥Iª3ª?*¦_x0010_æ®q¥?øØû_x000C_«?_x0011_}±U@ º?üÔ_x001D_ÜDÂ¦?_x001E__x000E_`fhù²?¨íXÃ?çxö_x000C_ò8¶?_x0002__x0003_2_x001F_ÏNKÝ ?}UÐãwáµ?3«Í4Y_x001E_·?_x0006_Ñàå¨?g2ÑÛs±?VT_x0011_Cþ¢?:¼1_x0018__x0017_?Úµ_x001E_l,Á¡?_x0010_V&lt;7bR²?,^ÏzÊ§?ò_x0002_Ãýa¹?õ¯|%ê³?^|ÓÂ_x0019_Þ?_x001C_Â_x0019_øæ§?åºÓ&lt;jo¡?VÙO_x0001_ó¼?2^d^ÝL¦?&amp;D,=Q©?²¯Ðº©?_x000F_¦ú8Ê°?OW¸&gt;_x001B__±?P;,Y/A?_x0012_2eÏ6ÿ¯?¥òãÅ1±?_x001A__x001D_Ä}K£?ùäK©G¦?¡%Ã,_x0008_y¹?(4µ6¨?_x0010_4T_x0008_°·?þ_x0005_5Të~³?`q/_x001E_qZ¨?"xBh_x0002__x0008_óö·?ÍW_x000C_Ò­§º?_x0006_J_x0019_­=é¯?äë}_x0019_Ýê©?&amp;åðÛ$a»?e|ö¨Ñ³?À^_x001F_·bª?­j_x001F_¼_x0004_¶?èk6èU³?ìx²àÚ_x000C_ª?øcj÷±Ú¹?0ª¢_x000C_Ú¹?(+0â¸¬?_x000E__x0002__x0003__x0005_¨?²Ç&gt;Åé_x0012_²?à&lt;×¦³?8_x0019_Á]_x0017_¨?`©I~¦?_x0014_úµ¦n§?¤H_x000B__x0003_¦_x0016_§?tBÖCö_x001B_¬?ÿJ#_x001A_[&lt;º?_x0001_â r«?úæÙ¾7²­?|"Ht×¦?ÌX_x0014_ !?a"í~ì_x000B_µ?s)2µ?e£)ñºD·?_x0014_Ø_x001B_0 º®?ÜTª_x0007_õEª?_x0013_ì§_x0007_ãåµ?_x0001__x0002_?§êVTQ³?¾t}ô7¼?÷°?Ö_x0005_8_x0016_ ¥?Ýí^_x0005_+_x0003_³?µ)FÊþZ°?zkV°Cj°?&amp;ºà¶?_x0014_)m¹±?Uí_x000B_,¤?¼!ï[©Æ¸?4GÓ¾J²?c¢]ýá¸?®/h_x0003_Õ§¨?_x001A_äê&lt;_x0004_A©?WÔ_x000F_"ô$§?û¸v`5°?«@ÌÞ(°?}_x0016_ò9¹?+_x000C_²èa°?sºGî_x001B_Ï³?ª%_x001B_ê;µ?.lS ª?ZÀ_x0015_d!©?Jµù_x0012_!¢?RÑt_x0002_ª£?t!¾H¶?ÙÍñ £?.E9óýq¶?ô_x0006_a=÷¨?h_x000D_TÃv¬³?«1«_x0002__x0004_=³?îCoÅ.ó«?µBÅ_x0016_R©?_x0019_é´I¢?ý_x0013_÷_x0015_ý·?0_x0004__x0013_ n¦?¨T2X«?_x0012_£ü_x000D_?H²'	­?ö·L_x0014_±?ò¨ú³?ê]àì1´?Î¿p¯?b©á:,ë£?Vo±w¨?»?áÇ_x0003_?f_x0001_ö8³?ÈK_x0017_|ª?ãh(Ò_³?õB¢ù°?pêYîm¢?H_x0001_®§W®?F¸Û=^³?g¨_x001B_=Î?QQê»?TÌbõu¯?h_x001B__x0006_Ó­?ÇZÎ_x001E_´?ØGÊ¶ß«?^_6_x0006_^¨?N8+û°?6ðõä$³?_x0001__x0003__x001E_¨_x0001_Æá¡?H¹3±?_x0016_%_x000C_D_x0017_®?_x0012__x000D_Ù.Ê¯?ª6_x0019_¯y_x0005_º?OÝLHè#³?à«_x0019_ÿK³?! Ûº¦·?&gt;ÀqÒy9¯?û"Û_x0007_¸?)pþà??_x001B_" _Gî²?®¯¶ã/©?_x0007_^U8´Õ³?¸X¨È¶?Òè-Ñ¯v«?&lt;¶¢_x001F__x000B_²?ÞÇ_x0017_õö¬?´ñ_ÝÅ¨?"-À3Mª?xDæ_x0013_¬?Pß¤åvq¡?Ýñ9öà?à1c­µ?ÕÀý³ÿ¦£?Bn¥i_x0001__x0002_µ?ÀJËù_x001A_·?¥ÙE&amp;º?Ï°E¨]Lµ?ª	Û"v@½?¼B|Ì_x0019_m¶?áZ»M_x0001__x0002_×_x0010_µ?øìÏ_x001F_D4?&gt;ÿ_x0018_½?_x000F_=@Òêq°?¶?©¬rb³?T_x0002__x0011_:ñ±?6b_x001E_ÌZ_x0014_ ?1	_x0005_PFL²?ÅÇá7»±?Cl(3t4¶?d_x0017_;ûåV¶?	ª­óû¶?^_x0001_¿¾g«?êu7j;¥?o2·_x000B_Z±?T\?_x0015_Ñ?¾\V@¯?.¢÷îì\¸?~öå©_x0003__x0017_£?&lt;«mhUÑ·?ú#_x001F_¿cº?Q@hµ_x000F_â´?ô¯}åÑª¸?Mæ,í?¤?µÏ¯a!¦?M$ÓÛÃ°?Sï?´²³?ë_x0014_ãq`£?2_x001E_"·è²´?x_x0015_ÁYÜ¿¬?Ò»Èoë°³?H¡ÎtÖ¬¹?	_x000B_!]ê2ý?:¼W*ÃÖ¨?Õ2¬³ei·?;Fø_x000E_J²?nB4S?ã_x0008_|Þàº?î_x0002_¶S¾ý?EsÿTQ ¡?®UM_x0010__x0011_è´?Ð_x0018_3æ©?ð/csêª?üÂÖT_x000C_U«?Ä7ÔÝ_x001C_?P'Ìª/¦?½L+Iw¦?_x0001_|+¢X¡£?%®»¢³?³ukBÝª?ey°þ¡´?Ø_x000D_Ñ7y~¥?_x001E_Ù~@?º?¾ 5_x000D_­?Çè_x0019_Ò_x000F_Û?.Njæl÷¬?pb_x0006__x0005_Ú?Ü_x0004_$_x0014_5_x0007_¸?³_x000E_ÎmR¹?¸WÉ$_x000D_\µ?u&lt;7_x0003_Ë¦?DP	_x001E__x0018_üª?ä²_x0010_Î²?9ËYo_x0002__x0003_t ¦?Ò3×Ó	²ª?_x0006_:_x0015_o*¨?®_x0018_²f,n­?Ò*ñKL«?,s_x0006__x0016_iI¢?_x0016_3··YV¹?®P·²H)©?Þ_x0011_Ëm_x0008_·?ÚÛ·°_x0001_°?_x000B_9b2.¦?|ïq¹o­?Èª_x0014_¯?_x001F_° °´?û_x001C_}È&lt;ê²?µõT_x0002_²?bRT±¯¤?t¡6¶_x0001_®?_x000C_5c÷CZ«?ª¯áÕ_x0016_5¦?R#_x0010_8ëØ¦?_x0003__x000B__x0013_rêÑ©?ðÒÅ/ 7º?âí®4_x000C__x0014_®?½;Zoz¶?«s_x0001_·x]¡?_x0014_/(¢½íª?ºL#É«?Øì_x001F_\·?Ô_b)æ´?ñ&lt;;B_x0003_­?;_x001E_ã_x0010_2¼?_x0001__x0008_'_x0006_°ÿ¤¦?,òÊ¿º¬?Z¤q_x0018_P¶?ø©Â_x0016_U¿¡?¾àõ_x0002_¯ª?¡_x001E_=9yº?`ÈÔÅ_x000E_u¥?ßµÔT_x001F_½?_x000B_`üë´?_x001D_a»7_x000F_¶?_x0019_f÷é_x0018_£?lÊáØ_x001D_«?8_x0010_`N_x0005_â³?¢ºE[t_x0001_­?CüÀd±_x0019_¸?Ü_x0007_ñãÃö³?_x0003_~kH;ø ? M_x0008_dd?À%é_x001D_ò_x001B_§?ü_x0004_n;j°?Ñ\x_x0017_-°?ÎÚÜNHm«?ôïDÈ¤?¶!¹_x001F_Ï¤?_x001A_Æ¨Eª?:ÒþÕp®?æ¨	_x0012_»¹?Wjç¿_x0018_?j_x000B_·_x000E_	D¹?`_x000E_I-ê¤?²¹¼ §?-C4_x0005__x0006_V©?_x0002_·	_x0002_R©?ýB7ãm³?è0_x0004_*³?(&amp;MhÇ¦?St»$©?zÝ_x0015__x001E_¥?nô²á°?èÖÎ_x001D_Ñ. ?½%?Ëe³?¤_x0001_{P2Q£?öyë^e,§?]¦ã£?Î®ú_x0017_âs£?Ö±ý|«Ì?«_x0003_3û	¢?_x0014_\ÜäË«?ùÔóÎÓ°?ª_x001E_ó¾_x001D_¤?°âFqNx¤?t6ÿ_x0016_T©?Ò_x000E_y2ô±?_x001C__x0010_%_x001C_¾?üáFkñ[¢?*&amp;	bÜ_x000C_«?IÕG{¼é¥?_x0018_¼lñÀ«?:NE9W¯?ä¤év_x0002_ö­?i_x0014_8.p_x001F_¤?µ¸2)_x0005_d±?tõbÅ&gt;Z­?_x0001__x0002_ç_x0007__x001A_6b·?Ê_x001A_º¥?Å¤/)?2Î6ßj¯?¶_x001C_ú¶q©?èU`g#©¶?Øa7(`¦?îú1_x000F_b·?8ÇÜ³¥?ü_x000B__x0018_Ð ?'²;òû®?ÉÛqó$)¹?&amp;©V¹¸¯?F#Û_x0018_aã«?Yþ9\ ?gOõª³?©_x0019_Êñût§?LÚ¢*)µ?êÜ3ø_x0017_ø®?¢ûáQà¡·?8ôJ6_x0011_a«?DÃì­_x0013__x001C_·?êXàm¯?G£½ü[±?19G¬_x0012_±?¬b~B§?$ù´a®?$÷¡_x0003_ª§?~ér©1N¡?(ê;T_x0013__x001F_«?â_x0015_&gt;WOC?É_Ñ_x0004__x0006__x0007_«µ?âöÃ_x000B_¥?"/)_x0008_/±?_x0007_û_x0002_~eÉ´?¼_x0014_!ó±?EÊ¡oÓ¡?_x001A_ò©6ê]®?Ò¾÷üÊh§?¯_x0017__x000F_­Rñ¾?_x0002_Ä_ßDÆ­?I_x0004_!äL¸?|¤_x0010_÷ìª?¤mú_x0016_L·?º_x000D_F3_x0003_´?Eþ-oÇÑ¶?_x0001_î_x000E__x0002_;û´?§_x0011_¸Ä!Ï¶?þ6_x0011_"Ã¬?#:ØÖ×o±?0å_x0014_yîÇ¨?_x0005_2¸µ°?EÒÎÓ½µ?_x000B_"å/G£?ãÃ_x0019_´?Î_x0012_¤_x0016_?³óÞ_x000F_×³?_x0001_ÜGó³_x001B_º?ð!_x001C_±H¯?Nhr­gª?Û·õìg²?ZÔ¨¸Ú°?Î­Ì_x000F_ð®?_x0001__x0005__Ëý$º?_x0010_.âà_x000F_ÿ¢?¼¾Å9f®?(9_x000D_ã_x0002_p³?&lt; ²û5¥?_x000E__x0011_x©d¬?# ¸¢©³?5¶w"_x001A_¶?ºø&gt;d0^®?X_x0018_m¸F°?_x000B_fåHÃ³?_x0019__x000B_K%Ù2µ?08_x0005_÷T·?ö,eé¾¼?SÕµÜm¸?Ò_x0008_ûnú?#mÎÈþ²?¼_x0017__å±?ûÈmÉ&lt;Ú³?àII°?:5_x000F_ÿç_x0016_«?®îë5rµ¸?_x0014__x0013_ÏÔ®?±Í_x001E_üÊ¸?_x0003_]_x0011_þª?ÕìZ¯¸\°?¼ûM3¶?à÷&amp;;£3±?_x0004_W6_x0004_¥L±?êða`òÉ®?À»Dòïª?y56p_x0001__x0002_ë4¡?í±y_x001B_Ó´º?0BUÖÜ8³?øòîß·ª?Ð£ÙB0Ä©?îò_x0004_A2?_x0007_Ä¢:·?f_x0002_9Ð&lt;¥?_x000C_LC¯´?*ó+°?¶®X._x001E__x0004_§?`=¦ÅÃ,?xùÚ"_x0002_v?®«ÓIk¥?ÆäÉÞ¾³?³Y£d_x0005_P³?äÃU°©h¶?W[¼i&gt;f³?r_x0016__x0004_­B¢?»ÉOÝ³?$_x000F_0Ë_x001E__x0012_²?ã%_x0019_3;º¥?È_x000C_êBq_x000B_³?lA$+~n¨?£ÿ²¼E3?_x001B_z_x0011_¨Åf·?ß/Kû°Õ´?&gt;×«Ý¨?LÛ5_x0005_Íº?e¯&lt;V¬?_x0016_Á\C"_x0004_®?\`#_x0011_D_x0017_¶?_x0002__x0003__x0005_ÚFv¹?÷*ÜK8Ì¶?lOà÷Å¢?¥f}ûô&gt;¹? m°X­?]á~´}?´?{_x0003_Ý_x000F_¬»?»§ÎÑjµ?Xó_x0014_W:ð?q{Ç³Cº?_x0006__x000C_3¡_x001B_+§?Òÿ_x0005_8[ ®?¨/¶?ú_x0016_¤?Ry@_x0001_@°?&gt;ôx_x0008_Å~­?V_x000C_÷òY_x0016_?äúèÅ±?ØFEèÇ ¥?®õõÓ5¹²?_x0012_à6Û4a°?ìßðþ§?_x001E_~38_x0007_§?__x0006_½ço¦?bëåþG_x000F_²?`c_x001F_­Ái§?G÷úI÷ñ²?¦´#]ç?î_x0002_¹Üå·?DÁ³é5²?_x0007_mpxý¡?âRHJ_x000D_Þµ?Ô¨Þµ_x0001__x0002_­?T«GY:\µ?_x0012_:å_x0004__x0007_·?ö6@ô6¥?_x000D_c~æK%³?Yæq`D´?®_Î÷öµ?¨_x0011_ô[|_x000B_¢?zÁFeË¦¢?Øf¬_x0013_Gs¯?äµ7Þd-±?'n4(BÒ²?ª_x000D_×ÅL]´?¢Ç4g_x000F_µ«?Ò3Ò"T_x0008_±?Õd	\Ý·?øÉ2`;_x0011_«?|À_x0018_s©?¤HÁ|?â¦¤Pl¸?{8&amp;´ùÓ¶?ép_x0017_cº?üEý_x0008_d¯?Ï&amp;2©?'l_KR£?.QgÝÏ_x0013_½?ªÛ_x0003_"´?VVfð´?_x0014_ÑdAR&lt;¤?_x0006_ºÝ·\ª?ð2DR=_x000E_£?6©_x0011_º¤_x000C_­?_x0001__x0002__x0006_B7´¹¨?Nï_x000D_2K¦?.­\ì%ï­?4è_H^®?O£wu`s°?ÖØ²áÝ¡?Üx_x000B_nm°?_x0004_qk_x0007_ýõ­?`ZÅ_x001D_æ,»?}äZW_x0018_¶?jÎhËZ_x0002_ª?Ù_x0010_.&gt;³³?_x0019_ªq§Ö?h_x001E_×d_x000E_ë?°ó_x000E_¨¾ª¨?ÚöaA¶?ÇÕ©D_x001E_¸?Ð`_x000B_1#¥?SÈ_x0012_nü·?Ü_x0005_DM!p´?¬ñ.?;¯?_x0007__x0006_ÐPæí²?îÕ=ÜÀÉ¬?8RúÞg2­?^2_x0016__x001F_wµ?ÿ©¥jcg»?(~_x000E_Ê,°?RJ_x001F_ûû£?bâ×&gt;­?Q´F ¨?ÄÁÌ_x0006_W¨?æI._x0003__x0004_­­?þi/m±?_x0012_¯ìi¬?_x000E_ÊcÅ¯?_x0002_É_x0005_µ_x0012_©?_x0006_»±?LÍ: ß±?@_x0007_ô)¸D¦?§aµ'ïéº?%l+~ u°?,²W~R´?P_x0001_'_x0001_J­?Ê_x0003_óJL¨?_x0005_ÔSqS_x000E_°?_x000E_Ö µ±?½ÿªúu´?CA_x001D_XA§?§C_x001B_*C±?ð	Bäg_x0016_¾?^_x000C_Ìr}b¯?JË8!­_x000C_¥?2Hý_x0010_ ?_x000B__x001F_Æ_x0013_3F?i5»"_x0001_×¡?_x0017_ÄX$}ª?ø`{_x0005__x0012_°?_x001A_¼â3þµª?3kçO²?"7Y¢÷¬?ÈÖ_x001E__x001D_¸±? Z_x0008_ø¬p±?PP²_x001C_ÑÕ©?_x0004__x0006_:.'àl?úT&lt;¬°?¾_x0015_u&gt;?Þc_x000B_]_x0010_£?_x0001__x0012_]Hx°?¨ÀöN8¬?*zü&lt;_x0001_?æ­ÑKjb®?a=_x0012_p¿¾¸?Z¤Û8¶?r¸ôwÓ?Oât_x000C_TL¸?_x000C_9S61´?ÄéäG*±?Ýl"ö:Ç¾?._x0003_½â_x0018_«?Ø¯Â *¨?8íC_x0013_­?CNè¥æ_x001D_±?ÄÛUKÈ¨?hqnõ_x0012_F©?_x0002__x001A_8è_x0005_°?äD_x000F__x0014_è\ª?ê2Ê	_x001E_.µ?}+þ\, ¦?´,Øý+7?Ñ$)ÜÙ¥?úïY®?Ä_x000E_+c/_x0014_°?ØoeÑ]²?`8³ö§?%¸î_x0001__x0002_§'¦?_x0019_7m"_x001A_£°?ãçbÐ_x000D_º?â¬ÃÒ%¦?lÚOýµÎ¢?L§ÇøÞ¥?ø_x0006_+ÒÚ©?{µ.*Á»º?ðÇÖ|©¢¦?%ÊºÈ_x0014_´?wÝ&lt;´¤?"[/¬_x0013_§?Ó_x0016_ûîDµ?«~±_x0006_{¹?+_x0019_y´:âµ?¶îûÚ4×?¾:ñ=7Ú±?JgWKIÊ°?æÿ¨×±?6ïªþ_x0013_©?Â~;_x0014_ª?µô_x000F_iå6±?îþf8ã_x0012_¸?ª_x0005_á§º°?MÈí5a_x001E_°?J_x000B_&lt;]¡I¼?á!Àä´?JÈ=É_x0007_É©?³]_x0007_ñ:·?ö¯Í_x001F_à?YÛáZ¢?MFÇ_x000C_(°?_x0001__x0003_Úír&lt;²?ì_x000F_¼_x0005__x001C__x000F_®?ÃZ±K·?Ó_x001B_éÚt«?ä0²¡*°?_x0015_¯^òÒ³?dR"_x0018_°¦?¶+@ø_±«?_îÚi_x000B_g³?tÚHPëG¤?×_x0018__x000D_1ë_x0003_±?¥ ¨_x0018_ÌÁ·?_x0018_P§\Üa?ò_x001E__x001B_°±_x0010_©?ìÓW/)Íº? Å_x000C_Îã¨?ð&lt;Zîc¹?_x0016__x0011_±u¢?²ì:rþ«?¼{Ee¹?dG¶_x001A_Ç°?L*aV«ä°?2apz²Ï£?²¢Û(Ò¦?þ_x0002__x0016_¹à3¦?\_x0008_uã_x001D_G¨?_x0014__x0001_ZBa´?ö,íÖEUº?=Rê.g¤µ?èý¬á_x0012_Í£?ÐÊÆ?øI£?¯_x000C__x0003__x0007_SY³?N_x001E_~_x0004_·?å_x0001_%²Y§?ë°Ce«Õ§?ÀÿfG¼Q¢?¶Õ_x000B__x001C_ª§?è	þéO¶?_x000B_N§¤»±?Q³ïaÉ&gt;¹?(q9°á´­?_x0006_	¿¼±?¶²üü_x000D_;©?È©©c_x0011__x0017_µ?âÖ,_x0006_èEª?ï7QÝ±?_x0003_®_x0004_6!¶?_x0008_q_x0019_9Ë¯?{J÷qµ?Té&amp;4_x0011_Ü¶?éòm_x001B_uÚ·?q_x000B__x001F_úÈ·?&gt;÷_x000F_;Å«?_x0002_GÇ¬%²?ÿ¤_x0005_è_x001B_¦?á_x001A_A¦f_x0015_·?_x0010__x001D__x001C_÷_x0019_¢?Ö_x0001_$_x000B_ö?û.B/3²?pø_x0013_á~°?|è93h?º_x001E_Ó÷/?6ÄÝÆ	°?_x0001__x0004_Á_x0005_µª.ºµ?ß_x0018_v´vµ?úßêSe¸?r0ô_x0011_t·?ø¢Ñ¾Àk®?éLl¸hf¤?´ö*«¡?8¹"ÊIa©?è¦Û_x0007_ÕÖ§?m!&gt;´¼4¦?®2' ¬?_x001F_ÛÏ/_x0008_°?_x0002_R_x001B__x0005_-9¯?Ü¦æ9_x001D_£?X_x001D_Ó-E6?ßò!y_x0002_³?û»KÃ²?©jó\Äa¢?î*pî_x0010_³?9æ¥_x000D_%:¤?Êô_x001A__x0019_G­?ùg_x0012_ê_x000B_¸²?ÖnaÍAß£?`à_x0002_{ì±?s6A¯_x0019_­?åþ§*«?¤¨pÓÿ+¡?;æ¬¥_x0005_¸?S_x001F_*!M·?hm"_x0003_?@µ?þo~à·?:ä._x000C__x0002__x0005_ã_x0002_±?_x000F_ëê_fÛ´?I1(Þ£h³?_x0004_0Ù±_x0014__x0004_¤?01Ça\I­?ë.J[eq³?_x001B_´¦çÞ®µ?_x0007_VÊ^ïë±?Ðþõ&amp;+¨?0=Fq¾?d«±_x0019_#s¬?Ü_x0003_Õ_x001C_h¨?&gt;Égégr ?¢/Ûîäª?(_x001C__x0001_àGç ?ìçYÂè¹?.ôgÏÜ_x0006_«?\:ÅL¾¦?Á_x001C_Uß;·?N_x0012_ãÖ"¡?P6ùM§?_x0014_í't¹?à,$l&gt;«?QE_x0003_{I·?Z3êÇ¹F´?éÞbiÚ ±?_x0011_$¿_x000D_Ç?Óc¹Þp»¥?_x000B_¨¯å_x001D_&lt;µ?ªR_x001C__x0006_Ç5¯?_x0018_Y+|.?¬cW`z]º?_x0002__x0004_Ê³ünñ¢?Þª4B?¢?0RPÜÝL³?ä£ç¸B¢?_x0014_Ï¬(zt§?Ã_x001C_ùu_x001C_²?ðH¤°^Þ¦?¹Íóé0_x0016_¨?¶_x000E_Ë_x000B_²?(ÞâQï_x0019_­?vÇái¥?RT&gt;I±®?_x0015_h_x0001__x0004_|J?70³ºUÃ¦?¸µI S­?&gt;uêtåJ¯?db¹N¥¬?*_x001E_+_x0013_=½?_x0006__x0018_Ï#ö ©?Þ¹x¡7Y§?uÂ¡)¹?'b±ÂÓ»?P%GX²?kgî_x000D_F+±?Ô·"&amp;e]?_x0017_OhÒ_x0017_å°?òûÂÃâ_x0019_³?_x0003_DKü¹dµ?"ì.5Å²?ÇZêòcu°? 7iW}_x0003_ ?Õ~_x001B__x0001__x0003_Ó¿¶?¾ê«_x0003_g'·?_x0003_c¦__x001B_·?|ª·¯4[®?m/û_x0018_?Ð©_x0019_RÛg¯?ÿG]¢»+¶?tò\_x000F_?_x001C_¾5W¡)¸?Å¥¸zÒ±?õ}ôñ_x0018_±?dzX·?_x0014_Óö®?~9»?_x0008_ûi²8l¥?[_x001B_ë¹?_x0015__x001C__x001B_4_x0018_°?_x0010_iòm»³?`_x0002_¡?`I,:¸U¶?lYt4&amp;®?~)&gt;©«?_x0017_áå¥¸?Êº43½¨?è_W`¤?*-3_x000B_¤?_x000C_x_x0015_Þ°?¶s_T§?6Ý_x000B_I_x0013_°?sla£Áf¥?¢´xjÜ_x0004_¸?0:kï ,°?_x0002__x0003_*ªæ½Æ¬¡?ª/ÑK¡?x_x0017__x0003__x0012_®?Ó{d¡SW³?+_x0003_q$m¼¶?^`T_x001D_?¦7Ì¥Ó¤£?¼W7É_x0015_Ì?_x0007_:b_x0002_¹´?M_x001C_~_x001F__x001A_0´?åè_x0004_¯_x0002__x0016_º?ãÈ©¡µ?ØÏ\MØW³?¶õ³ìs¾?¤_x001E_Û9'þ«?ßj£a_x000B_¼?ò¬ÚÕ&amp;¯?Þ65R_x0017_:®?Wò_x0018_¹-_x0007_²?m_x001C_PØhµ?|ÝM«?_x0014__x0014_Â¥©?_x0010_ÙUS¿?_x0004_kFùwØ«?£ã_x001D_â½§?	2îÄ®³?Q	_x001C_Åÿ²?ëÝ_x000B_Æ;¶?ü{«_x0001_¯? Û#H§e«?£Tf¸_x000C_¸?@ÿÏ_x0001__x0002_d¬¦?²Kì_x001F_@º?ÊZ_x0011_x_x0008_¦?Uú$_x0012_åµ?FÎ©Çf§?î	}wÂ&lt;¦?Â~_x001A__x0011_LVª?C_x000D_&amp;qµ?P¸ÍI&amp;9¦?c&lt;_x001A_?ý¶?Ôk½®"·?ÒÇJÑB©?4Ð_x0008_Hâ¡?²xò\xq¯?#VÍ_x000F_¸?ÌÚÇQaµ?ô¦w_x0013_«©?Jl³3?º£_x0016_´¨?æÔÖkD°?[áV'¸?¾°¶lM{±?m.ä_x0002_¦?9»y¸y§µ?ýõûÒÒ¦?J/w÷Ûê²?_x0001__x0011_ö&amp;5&lt;±?Ô÷¬Åþ¸?ý_x000C_9}$ª?Ö_x0006_0_¥?Èhn&gt;4·?2_x001B_ÌRJ¦?_x0003__x0004_Q_x0005_¶°?T§r×s_x001C_º?_x0004_æj_x0014_¯®?&lt;HEL_x0005_³²?H/ük(µ?Ûm;õ_x001D_¼?þ_x000F_a_x001B_R°?úa#WX²?J)BøTý²?·æ&lt;xAµ? Jyú­9®?_x001B_{ÍÙ«?`p_x0003_$©§?Öúà_x000D_²?f­ªm_x0012_&gt;­? _x001A_°÷d­?È¡KÖ/_²?q(	` Ù°?_x001C__x001A_Ëa{_x0008_°?Ñ$:xþ?05_x0013_}¼?¸tÜ¬t­?0"DÜ5í²?á_x0017_»CÙ¢?óüôÖG±?@ÒGá¬?0¾2:Ñ«?_x0001_&amp;_x0019_­?_x0002_,÷};®?_x0006_$ÉV[¯?yjÚî_x0010_¯¶?UÇµ_x0003__x0004__x001F_¼¦?¯_x001D_L_x001E_Øk°?MÃú_x0005_?@L_x0008_¹?ö²ik¿º?Tö$Ç·Q®?_x0012_`SôB¥?y_x0019_×_x0001_ø_±?­_x001A_¼u?3¾Å7ËÖ¦?¯ô)ÚP¹?Ò_x001B_Cõeµ©?fº2?I¸µ?¾V jß_x001B_?É_x0001_²nÎ£?'|!c¹?¦úûj_x0002_½®?_x0015_©§t?Êi_x0003_;_x000C_Ç²?l.Éä_x0015_ºµ?oâ8¼kR´?,P_x0004__x001F_µ½?$(§c¬?,­K\Ý¢?±ôB1Ú¢?âÆw_x001E_«¯?çÝ¾Süæ±?öbäöÏ_®?&lt;_x000B_^_x0014_]?(lÅøÝ_x001F_¥?âÒË_x000C_t°?\\_x0012__x001E_²?_x0001__x0003_vÕe^5?FgÇ_x0011__x0014_Á¥?ã1P^_x0019_¥?þüe_x0006__x0005_ª?°&lt;xÚ±?=è7Æþ?_x0018_Ó_x001D_{tµ?a+¹5q°?BÀ2ùDß«?Å#²""?Rt)©,°?Ä}ä&gt;_x0014_h©?_x000C__x000D_É#U?	½Ê_x0011_ã¸?Òqs_x000C_í¬?~¸»Ôí}©?ð_x0010__x0013_¦«©?_x0006_¾ª÷1´?âúÞáãµ?JÔ^ºG,¾?¼ù*¨¬?Ô~åo8­?÷ÇRÒZ_x000C_¤?NJÄÌ_x000B_F¨?#ùb/+³?1v&lt;¿%¶?_x000C__x0017_"(.°?_x001D_&amp;_x000E_Üsª?Ä_x0002_\µñÉª?ä½mï¿7¯?DÔf×°?ã|_x0002__x0003_Ù´?¶ã'Ínz©?xÈTYª?ÃôgT6_x0005_¸?¿_+_x0016_¤?_x0002_héÙ&gt;¬?"Gkâ±?©"ÙO8.¹?&lt;_x0002_C_x0001__x0005_´?àµ_x000C_é_x0008_¡?¶_x001C_©äF[?©/8_x001C_m}µ?¥YÙîçç¸?Ø¬YPÞ¬?:èÕ|µ_x0014_¨?j´ï_x0004_Ö_x000E_¸?¬`Wk¤?üÓUro3¯?ÖrU×\©?õ,ôj5ª?8#bkZü¦?ù÷Ð6w¼º?ê±hªçà? ¶]Òió¥?¡r0F&amp;¼?&amp;k©À	³?r,ÁO!¤?G k¯_x000B_{º?zA:Ág?`Îiÿøâµ?&amp;y_x0018__x0015_Ob£?Kæ°aCu·?_x0005__x0006_aø¥d_x0004_}·?Ì¤xÙ_x0005__x0002_¨?ö#±¤èé¯?&amp;wûZVi¬?h&gt;äIÕµ?BõþMUP¬?Ü4ÃÎî·¬?5_x0003__x0010_)P°?~ãï=«?ÈLm_x0013_µl¡?_x0007_Ø!³¶?0¸_x0019_y¿ç ?DÊmÌ_x000E_¦?n_x0014_glÛ_x000F_¥?_x0018_ØáBõ¨?«QÄÍÅµ?_x0005_cÆÔ?°zôÓ­I¨?¶_x0004_ñGçª«?Z_x0002_|§(²?ÞN¸±2ä»?÷Þ[Evá°?«!fÆ÷³?Ê£ß»`¹?`z'­±?WòH]å¥?¾\ù-©¢?òð_x0002_¶Ðy½?_x0005_~:a_x0012_¬?Hx_x0001_©aÜ¸?2_x000F_l«?æ%g_x0004__x0008_f_x0006_?Ô·¶`_x000D_«?_x0010_ÏÅ¥³?ÎT_x0001_EÊû³?ö_$å±?_x0008__x0010_ì0&amp;¯¢?®¡ Ý:¶?_x000C_ýkP(_x001A_¬?Û½_ç		µ?2=_x0005_ÈVä«?4_?\C±¨?_x0018_÷í_x0008_ýU«?;¥®Zª?¾Ç¶¯z©?_x0019_D_x001D__x000C_P_x0019_¼?_x0003_ ¶_x001A__x001E__x0004_¦?_x0004_ÙÂ¬¾²?¯þYÑ?m´?_x001B_ì}C_x000E_²?_x0016_X_x001D_v_x000E_0±?c;*8³?þXØ;í¶?&lt;*S²?9ÂJ,¶? Ép_x0002_Mµ?Ö¨©Ô¿f´?WØ&gt;^3£?únk_x0001_6ù¨?ª.&gt;DÃ=¦?Î3_x0007_m§_x001B_±?W±Î_x000F_¨¡´?ÐdOË=Kº?_x0002__x0003_õl-x	³?ø²_x000D_spª?.Å"Z7Ý¸?¡q«Ä}&amp;±?ì.íH©?_x0003_ÀA¯?ûð%&amp;S¸?á¸$_x0003_¶º?¯¨L¢øW´?JV_x001B_-¤?LRÔ$`²?_x0008_úÁÊZ»?_x0001_Ð&lt;SQ¢?:c±x_x001D_¯?´a¶ñý_x001C_¢?&gt;¢SÖ°û£?*&lt;Æ@|!¾?M¿ü_x0017_%½£?_x0016_£RÇ³ø°?|3­ÔÓ,¸?COI£?Ø[ÃvÙ¬?ÒY²¬ñªª?ÜQ]he_x0013_ª?£²8Ó_x001F_T´?Ö}Q¤¬?Ì_x0002__x0004_è)ð³?`üHnà? ôj?ôz_x0001_éb²?h)9-Lû±?wWûË_x0002__x0004_Í²?ÞCØÂ,_x0002_´?;_x0017__x0001_W£m¸?¬_¨ÑÃr¦?ËA:+_x000D_?bØ3må¢?w·oqº?_x001C_g&lt;È_x0011_M±?HéXª_x0005_¤?&lt;_x0010_³_x0014_Äà¥?_x0016_P½¿Í0?Ð_x0005_3¡,?ÌS®°¯?T_0@¢?Fåèàæ­?h"aãe²?nU&amp;r¨°?;¸ÃãIº°?g]¾°?O¹¬_x001D_îTµ?(áB_x0004_â_x001C_¤?_x0014_pJ¢?Pq¿¥=¼?83¦&amp;¨?Ì/ª?ûp(Ç¾±?@ü=®¦§?ÑÑã¼A²?_x0018_²ô_iW¡?ÎÃõ'¹?°_x001A_¶ë%{«?_x0003_Ýjiöó ?_x0001__x0004_"äôÓ(·? ²ÁË§?Þá)__x0010_´?_x0013_õ	u@5°?_x0012_×hç_x0004_²?~mhT¿_x0003_º?kz.O_x0001_N»?ÙöªÃl±?,óU_x0017_µÏ¡?qq¤_x001B_·?Á_x0011_\_x0017_]±?_x0001_ùB'ò±?Ì_x0003_'e­?_x0003_Õ§õµ_x001E_·?A_x001B_èÅ¸²?RF¬´?_x0001__x0012__x0011_þ"¦?,7MxÇJ¨?lÑ@*Á]µ?ÿCl5_x0019_¸?ô3#²?jº¼D[U¦?M¦èÞ¦?¥ËäGº6²?ïüË_x001D_¸ý·?#Z3Ë °?_x0003_y0_x000E_I_x0002_±?r±Î¨_x0013_¶?ú_x000C_ &lt;û¯?¨ù¡¹ç²?*P_x0001_¤L2ª?H;5^_x0001__x0002__x001D_"¤?BÙ¸Ú/3­?~³ÌdÓ©?QAëÌeµ?¬½Êx_x001C_¶?_x0005_´ÞØ©?(ÛWDðú©?_x0004_a1§ºÅ­?fµ_û¥´?·VlÐÀ_x0017_±?+_x0002_äàk¢?_x0010_.~ä_x001B_¸?,^Ë_x0018_Ê¬?ôâ &gt;³ç°?Üª5ñëª?È_x0007_wÔÖ±?Ì®;¾_x0004__x000C_¨?^©~¾¿¬?\_x0019_çÏ·»?W0­¨?_x0001_-{÷¥:°?Ùª(e³º?böbó?Ë_x0011_¨øQ~º?të)_x0005_&amp;/ ?ì¹_x0011_&gt;^£?_ð½U	¤?î^Ö¿¼»?­	º 4±?ª2æ-g³¼?DR/épÈ¡?æaJ_x0015_·_x000E_ ?_x0001__x0002_ÔíT4OÞ¡?íËØ¸_x001B__x0017_´?Ð±pnÿ¾ª?E}Æeç_x0007_°?èÎ_x0019_ðj_x001A_¯?y¼Ñ&gt;#®?8®CÃöl¥?ÆªºG¬?4_x000C_CÛI*£?«s¸_x001B__x0015_Õµ?¹à'½rRº?©ïX&gt;²Ú£?|_x0008_E½Ýp ?ÇMT#þ§?ÎhCkÝ´?»9«c;±?Ì½¼_x000D_à¬?Â¿_x000D_ùã©?ÂPñõóM±?rHKuá)¨?N_x0006_×_x0003_&lt;²?¾ãe&amp;T¯?*p©_x001E_°?F´%P.¦?PÉUkñR¦?¨:_x0013_VÁÙª?_x000C__x001D_!ýä;£?z¤¨wâè¶?CDw»_x0013_²?¢_x001C_C28¶?DíÖ+¸?Dò.®_x0001__x0003_"Á£?d_x0002_mÄG_x000D_¥?JHã_x0013__x0019_·?÷)På.°?ð§0Ü_x000C_©?A^À`q? 6_x000B_®{G¬?¬êPàËv³?`_x0013_½KO«?¾_x001B_6=Z_x0016_§?K_x000B_$°?*Ô_x0010_öú¥´?êâ7x´?ÆBJ_x001B_7÷°?ië¸X5ñ³?O)A_x0010_¶?êJÆã4Ó®?Êý_x0012__x0019_µ?Ôy_ÿÕ?ÿS_x001D_æ_x0011_é¶?9ôðUa±?Ìr7÷_x0001__x0006_ª?Ãê_x0017__x0018_Òµ?ìºÑ_x001B_/?©?_x0003_ÖÁCs¸?Fø26ª?"ÀÈ&lt;·?À_x0001_MZÛµ?ÄØÜ_x0010_¡0º?iæþÌS_x001E_¼?Eò)µp¦?`¿£¾Ò½¨?_x0001__x0004_ÑÐ_x0006_£P³?dG_x000F_³_x001F_¯²?_x0016__x0013__x0003_U¬?&amp;Üb^-Ô­?b°ù¼&amp;®?B;çªï³?µàp}OX§?o5··ªE ?_x0008_¶.¨¡«ª?jiË8ù¶?àÄ{hp¤?_x0014_D_x000D_Fº_x0006_°?_x001B_Ä¼²Ý°?ÖP&lt;?µ®?_x0010_ÑR_x0013__x001E_²?v_x000E__x0019_R·ú¥?é_x001F_E u_x0002_³?ô#b±u¯?q&amp;K¸?ºPÂ!±?d¥+¥?øÏ±2~£?«*j`±ý¢?R7_x0019_d±?|üxÓ¯?ÙðÁì¥F°?Æ»lïg¦?_x001F_9_x001A_¢¦°?mÖè¥/´?z&lt;÷&lt;ñ.²?h"Ë3?Ñð{B_x0003__x0004_vÉ§?t._x001F_º-ª?k0écÝ½²?x¼e÷Mt§?bW¯aÜ­?3T³0s\º?{_x0018_wÚ!²?d_x0019_ÍOµ¬?ÐFzE_x001A_U±?¶xR¾Q­?4ÌÆéõ¡?2§¿°C¬?û6P_x0001_H¼?_x001A__x000C_õ_x001D_{Î°?OÌ.{½µ?/ì&lt;ö_x0008_µ?ë»Âi_x0002__x001B_±?«âòÅ	U°?Ú3ùòç®?m5AÛ£v°?Y+r_x0006_L´?íú &lt;`H¤?,Ü_x0012__x001E_&gt;3­?êÿW\ ?Å}à{³?wLé§¬?ä_x0012_¸_x0004_*¯?Ëó!¸?CÀ |Gµ?c)Í*V°´?*ËdMc²?_x0006_®CòmA§?_x0002__x0003_æÙ-ôê­?®á\:?f÷Ë²ê²?_x0008_LýñÙ,ª?_¸Évº°?h§ËÍ(«?êæÍYoÃ¯?dq.¯gõ¥??_x000F_1º£·¢?W_x000D_ÐZµ?_x0003_,_x0006_ëE¦? rvO¢°?Ú2#_x0011_ZÐ²?~}Øÿ-¥®?¦þè{â¶?_x0008_cx4¨*ª?_x000C_ß"_x0004__x0010_¯?J_x0004_!9_x0005_©?^©¤ì£*¶?rK'Û]ª?Ê$¬hÏG?Dµ/Îã®?¦_x001C__x0017_ð_x0017_±¹?¡1eóµº?_x001A_Ë~¬?N_x0008_ÙÓ_x0004_®?¸hfõ2ý©?ñzãÔ_x001C_±?¦1ÓÔ_x0004__x000D_¯?/_x000C__x001F__x000D_Iæ¤?:L"&gt;Ë¥?k·_x0001_6_x0002__x0004_&amp;¨¥?àÆ &amp;vÙ?Æ_x001B_A_x0016_»?-ÀÂíº?r©ü_x0006_­?wM¢ë³?Jæ¢6¶³?Ðmvñ=¥?¢´_x0011_æD¯?p]_x0011_H2å±?#@É_x0008_²?f.äÊ0Æ´?£_x000C_¤G¬?ä_x0019_¡¹Õ]¡?_x0001__x0013__x0015_È_x000B_?j)_x0011_t"*¬?°x_x0018_mëÁ ?Ç0þ_x0017__x0003_°?êR_x0019_Íb_x0011_°?Ð_x0015_ 0Ô.¢? Õ)_x001E_&gt;¢?_x0018_×J÷a_x001D_©?_x001C_¨R)?p°?MPïþ²?v¢_x0015_}á§?íöð/ê%°?^Õåê7ó°?Ú9»Xô_x000D_¨?º¡lãµ?n_x000C_^_x0013__x0015_ª?N2Ê8B]­?â_x000F_=R»?_x0001__x0004_Z³Ø7¶¦?_x0006_õ_x000D_¸¿©?Éþ-tµ?_x0019_îËjà§?/~§_x0010__x0013_¸?N¶/ø÷ö®?¥Jn_x000E_)´?_x0008_æ_x001E_:5û°?´_x001F_´Â¦?BÜÔ¶?SD{ÿ¢?x»¸_x0016_?Êw¸ïP¸?vô?_x001C_Y¡?4)yqVª?	j_x001D_~sö±?8_x0008_ùxy=®?Æ~¬1)§?¨b5,4_x0006_¦?_x0003_	vyè³?[×Êlº_x0002_¨?ü¬ûy_x0012_§?À°ýVT@©?Ô_x001E__x0014_à_x0019_ ?_x0011_­'_x0007__x0002_É£?¾0Ýxw¦?¶ª¶p¨?dL_x0013_"¶?_x000F_+ÌÆ:°?'Ne×¯?¬S7_x0008_§?Ú}[p_x0001__x0007__x0001_§?þSÝ¿_x001D_ê´?h®C¨µ«?7aA8`³?_ÒÃ_x001C_d¦?.Ê®Õð®?_x0006_)A?á¤?L²?Øè´ª?_x0014_(ì­¿¡?mÛ°/_x0003_I²?=Qà5­°?!û_x0004__x0006_'»¦?Óº5_x001E_+c·?þæ_x001E_0à©?®ÐKÀ¸ê¢?ºØñ@i!´?ðÃ?Ç_x0005_¯?à1_x0008_½+_x000B_»?öÐÙæÇ¥?2%9Æðó ?sB0:Ñ°?R.®g]?_x0002_9ã­U¤?*ñ_x001C_Fn«?ÚµpÝ¤?¿þÁ-ùx¸?V	-ç2µ?:-??_x000D_º?æ_x001C_»w¡?U&gt;a¨?J_x0006_U8g(°?²B;Ù_x0007_´?_x0001__x0003_p%híõå ?&gt;4W£%¢?mJPb_x001B_·?_x0004_Ø ò_N°?#jxÕ_x0015_¶?÷ig_x0007_¶?Ô×_x0010_ºX§?_x0012_E_x0002_WbÍ¥?é§ª_x000F_­¡?´Ø²ØÝæ¦?_x0001_åÌ·8B¶?Lh){Fð¦?â(Éþ÷¶?Ø¹àÝ_x001B_ã®?_x001C_5éÕÛo¨?Ð_x0007_ª 3¦?ô¤ºðµ_x0001_°?_x0015_9_x0011__x0018_£?{¿&gt;4Bk±?ï­=9¦?ºmÈÝ¯?lTÁ[_¯?_x0001_áÈ\Ê®?C_x0015_£!"¸?#Ç_x001C_	é%°?²	qDmN³?)_x0007__x0004_m¢I³?\ÙÖ½&amp;¶?l_x0016_Cè_x001F_·?ÕØÊR§ý²?R_x000D_µÙY¨®?_x0018_NQT_x0001__x0005__x0015__x0014_ ?_x0019_c.=¶?äôº*­P´?c_x0018_Çâ¿M°?üëÁf_x0013_ª?õP_x0008_z²?_x0007_Löxõ.±?b"T_x000D_À°«?êANâ_x0017_µ?ìNyù³^¯?éïy{ú)·?Ôò_x0001__x0003_9Ì?àº¬ïM¡?Ë_x0015_i#d°?f_x0003_ú_x0019_N­?×Þ¢Xh±?T_x0002_Ì=t§?Á'ÌÃç±?ðFæ¦_x0004_¦?6pæEK÷²?Ópü¶»µ?¬f?µ?ê­h6_x0018_ï°?Bë`Ñ_x001E_Á¨?4Z¶ÄÄ¤²?Ú"_x000C_ËI©?Ñ ¶- Ò³?_x0008_í/*5Y¬?Ûß_x001D_¤Õ¶?(öµNPC?el´çõ*?BæÛH£?_x0001__x0002_zò_x0016_]°?_x001C_ý&amp;¬?v_x000D_l4É¯?Jv¼Ã×±?.á_x000E_8]­?6ôñ±_x0002_¨?¢¬eK_x001D_~ª?ÇªcõeZ°?ý[@_x0017_Q²°?«g&gt;8a¶?Õ_x000F_×Æd¦?MÌ_x0013__x0013_°?×Lipcö¤?§âØî²?wþÃèùi¸?_x0018_êÐgÓ-?½ñj"±?\X+ØÞ©?«ðê·³²?_x001E_0¸kBÁ©?w),ïû¥?êé:@´µ?"_x001E_§ª}x ?p'´·	e?^B#©¯¹?úÓ«¡¿® ?_x0018_ÿ_x0019_Yj_x0002_«?_x0013_¡yäåÎ²?!~°&amp;î´?¢_x0002_hù_x0018_­?_x0001_Ð L_x0006_³?Z_x001A_"_x0001__x0003_®_x0012_½?pE_}_x0017_­?ý_x000D__x0018__x001D_ó·?pf_ÿ9È©?²M¿åæª?ø L °?_x0017__x000E_ì|8´?úoæ_x0010_®?Âç'ªöv­?ªqiÏ_x0007_²?.r0#d±?1\pTá"µ?dT¤_x001D_¾©?±¾9ëÈ6±?Â}¿_x001C_u¥?Pÿµ_x0013_õ¢?O2Áo_x0003_áµ?	ÔTvxµ?H«_x0013_öY¹?&gt;S.Ø-©?_x000F__x0004_NN_x0004__x0013_¶?	ªÃ_x000C_Õõ±?dÑÒ}]¨?8òq£oÉ³?Âi÷(s´?¬ìM´Ö¦?µ´j'²°?Õ¯j;¥°?(jÅ«ª?æÕJpÌ·?¬_x0002_#e¹4®?µ(|VÒ´?_x0003__x0005_æðp«?nu"ó ª?Ö9PRz&amp;©?úÜÓ.¥¯?_x0013_ßþyJ¦?Ö7gI´£?îQ1%Qª?Ìó5Z°?!Ë_x0017_¹ñ±?DñÜ­ñkª?1_x0003__x0004_Dµ©£?nå×_x000F_¡Æ¯?¤v%2ø«?j)_x0018__x001E_Íµ?b_x001C_3¢¡?{W¦¥Û²?_x0004_pb±?ª¹ò`È}¨?_x0003__x000E_¯)G¸?O¯?n_x0012_ÒgÝº§?ôÖ¶Ã¦ëº?9=V±PÑ²?_x0001_dä`©¸?jZ^_x0005_v¹?vÐ7Ãa[®?°_x001B_gñÌs¡?´hiÅ+4«?_x0008_µt_x0002_µ?bO_x0004_&amp;-¬?bAhsÞµµ?Ë±_x0003_	±w½?òÜØ¾6§?æ1¨_x0006_°?À_x000F__x0004_òü1°?öJÙvAÆª?gÐp¶?ÖlÖZ¨?°¦rIl_x0019_¸?¨QoÊäU²?´eeq7¨?_x0017_»1_x000D__x000F_!§?ìqW2²?ÜKBfª?´_x000F_ _x0019_0«?nÐ~"/_x000B_µ?%Q\_x0011_å^µ?_x0014_ø_x0008_Ç%«?UTx-æ±?9^g_x0005_áü·?@yûÅ^´?è_x0002_Íª_x001D_ü¯?ÚNÓnÉº´?RÌKÐ_x000F_«?|üKý_x0011_¦­?ö¼é_x0002_t_±?Ë_x0016_6Rnº? &amp;Ó¿Øå±?Ì}{5±?_x0007__x001E_ÝS¸Ý¹?ô²©!_x0012__x0018_£?d_x0003_IF·?t_x001B_U_x0001_²?_x0001__x0002_¤x ïZ±?Ðáã­_x0016_²?ùLF²ö ´?©åÌõµ?s¸pìj³?_x001A_:Ý_x001A_¡B¹?ÿ_x0007_i;ét¸?è_x0008_5ØJª?¶_x001B_È¬?_x0002_¥ÕB2â©?^_")!ª?¯(\Àñ§?_x0010_ï¡_x0019_\µ?(³hÓ_x000C_ö±?t¶wÝâ_x001C_§?uÕvxl£¾?.ÆN&lt;}´?_x000C_	îI°?³åºAñ´?Á¢E{$¹?´êx_x000B_²?_x001F_Õ«ï¡?+m+Ju3´?|Ðé	æ¡¨?Ã,´_x0016_IÑ¦?7_x000E_D)fÅ±?¬Saxô±¤?ß[L_x000B_?¹+7ÀnÖ?Çô3d¾?Øt_x0001_p#&amp;­?´4§`_x0001__x0005_h¢¹?ÜóL¼¶D©?ÝiÏVÆ³³?GY*ÏH:±?sÃ_x0008__x0004_Ù¡?ÙD(Æ_x001E_¢±?ZÊl÷@®?ÑcÌ3_x000C_¸?ò&gt; ®_x0017_¢?&lt;_x0003_BÃ(¬?ÆQÉþåCº?2ûl°ëO¯?dÀSÆº¢?Û¬#¶_x0005_º?_x000E__x000D_?³-½ª?H¦dRç½ª?`E_x000C_¾ó¡?Ùc°_x0014_Ì¸?Þ6Ã÷¢¥?~!)A_x000C_µ?lAèü[¦?CÔ_x001D_÷Z`¸?F_x0010_J@¸?_x0010_"p_x0014_'Ù ?òÖBºâ_x0004_°?×ª_x0012_|`±?_x000C_1²¡x¤?Þ¡_x001D_°?p æ¾Ã®?^áåÐ²k­?ó@ÎÃ­?_x0002_^8möª?_x0001__x0003_l_x0012_n_x0012_+¹?C|wXg°?eSQ±'·?ÄJ´_x001D_¹¨?Â_x000C_êy_x0011_?·3ÃÝíë±?öcÞ_x000C__x0006_¢?i _x0007_#£7?_x0011_Ù_x0008_LHä³?^ö_x0008_³:¿¡?ÒgTNq¯?_x001D_µÄÉ_x0012_h¢?Ú_x000F_¾ _x000B_­?Ö)­_x0014_õ_x000F_?~6âëv°?þXl·_x001C_Ü­?iÎËÏ¬4¨?0t¦_x0011_º?«ç_x000B_r-?°?Ú	Ë·(â ?Mºµei"´?_x001F_`7þ-_x0016_¥?°!Hij?.­_x0006_'(x¼?9åùf_x0002_²?_x0018__x0004_wÙÌ°?übV­u±?FçÉºì÷¸?ë_x0016_©_x001C_Ì ?O&gt;6ÕB¦?ó-Á;q§?¸à±ú_x0001__x0005_g?¬d»¢»?_x0008_Hh{öÒ¡?_x001B_f&amp;(µ?¢g³åkö±?îqÒ°¡i®?¶ß£uÏ«?»U_x0001_ê¢?îÛÂ_x001A_*·?F_x001A_Iw&amp;µ?N_x0014_Ü¤V¹?ªõ êH¨?$Lgu_x001A_9¥?eîÇ_x000F_vì°?"_x0018_ yh_x0003_¶?Ð_x0012_Ä¿­ð?áR®§§?É{:g_x000B_ ?6OC Î«?Øïð­È´?6}K¿Y»²?¯_x000F_Iv_x0002_µ?:Èµ|Ä°?D¹êV¥Ã®?þ*µÊ¿¹?¾_x0001_ê{_x0004_&amp;©?_x0010_ÄEÝ´?Nå2WëÔ?Å©4j¢Õµ?ulç[µ?À_x000C_M \x§?@_x0013_îB|®?_x0003__x0004_Ø7_x0010_~µ%§?_x000C_hæ}&gt;_x000B_²?¥j_x000B_ì_x001F_S·?/\Ã§»i°?Ã(wÊ@³?¶üú`Lµ?¤g{Os¶?®2^2Á¤?°-¶/P&amp;±?Ê¨µ(«¬?èàÂ&amp;©?ç_x0008_¡RG´?cÃU³ã»?\Ö8ép¯«?J0_x0019_ý^£?t¨_x0011_ß°Z¶?ÊºX&amp;_x0011_²??TópQ°?$ö_x0016_0m1³?ÀóD¯¸?£h¨`p¶?ÍIÖsl\´?_x0002__x001A_z_x000F_Å~?ï_x001B_2·ñ®?²4®â_x0003_¨?³o_x0001__x001C_®W¸?@¤ºKk#©?ö:&gt;Í5°?$4Tq_x0005_ª?%Ë4e_x0015_À²?_x000E_Qµ©~«?Ý1uZ_x0001__x0002_Gë¢?è9ÔÆª?F1i_x001E_¶?Ü/øáÉ?ûdrQÿ¢´?ç¨«w[³?Al&gt;ß°?$TYsz¨?°_x0018__x001D_á´?°¯Ê¬úO©?´Ú_x000D_^Ûù³?*`lÄ¬?¨­ñ_x0002_i­?HQy_x0001__x001B_X¤?Ö_x0018_¿Å(T¹?_x0010_´ÌW_x0017_Ø¶?(ÿìQ¢°?ÁñF_x0017_*·?k_x0015__x0003_³?ç¸pÌüI±?«Êp_x0005_Æ¯´?mä±#1«?lö¢_x0011_aµ?ê?Â÷/$?ûÏ_x001F_¶a?§o_x0006_[d°? _x001A_%aL2·?F¶Li¯?_x0010_mG$Û­?ãÃòÂ|_x0007_±?üÙ&lt;Ýµ?4,NûË¥?_x0002__x0003_k°7¯?QÓj_x001D_;»?H_Iv+¶?©_x0010__x0003_(7¥?_x0010_ÀÀýJ¬?£ÛÈÂ¦?,5Á ¨¬?ôPK®?Ëkjl¾?l_ø¬î¦?`_x001D_1¹1Z¯?Ôo}A1«?-5_x001E_°G£?âUÿ_x001E_®?t·b¶?Mj}T_x0015_·?4§ø_x0001_ü2ª?Ò¶~Öå¹°?ööèþ®?Àë_x0015__x0008_ª?éUÌº_x0004__x0016_¢?íÌò©µ?L\½6¼o«?§,#Zr ·?Ä_x000F_³++=¹?±_x0004_õTß1²?_x0015_E_x0018_D³?°%?õë_x000D_ ?_x0017_ê­ÿ±?ºz¦Ç´r ?ßøýgP·?_x0005_Å$¹_x0003__x0004_ø&gt;»?Z_x0011_Vñ ?¶0Îl»?°¡EY_x000D_ì?1üäùÑ÷°?_x001E__x001A__x0002_?(É¸?ÙaL_x001F_K±?dd¯þ_x0019_ç¬?À_x000B_À1_x0006__x0011_³?J}ö­"´?6yµ¼?@_x0013_J?«?_x0010__x0007_ÎÐç°??ö4 Ëµ?}~ÝPª6°?._x0007_5a¯!¨?¤ÍYürY°?:B@_x0017_©²?_x000F_Ï_x0001_©_x001F_³?_x0004_Ü_x001B__x0012_£?ÆÖP_x000F_RR­?ßÏ'n­¶?Ê_x001E_T_x000D_i_x0010_©?3E/[Ä_x0018_¶?fæ1 _x001D__x0008_µ?~ñù¶?_x001C_È0 Aî¦?èsþWU$©?WÏút&lt;±?I_x0019_³_x0019_T°?\Ñï²Þq°?XS8³]°?_x0006__x0007_x¸Ms2¸?çßsÖ´³?u~¾_x0005__x0001_²?zcÖ¶þ©©?_x0002_´Îvi§?¡¯_x0003__x001D_5#´?^&lt;Äð¦?9yÒ}_x0007_Ç°?_x0018_C_x000C_ù_x0004_Ý¤?|tÿÉ7#°?Dá7_x001D_vf²?À_x0012_Ï÷f®?*?_x0004_ò_x001C_?_x0013_Æ3K/°?Íë½|ñ_x0012_¨?äEâÆ-Â¤?34ID¸?À0¶_x001E_K¦?&lt;HË_x001C_µ?b%Ü«@­?_x001F_Ü÷Ö*²?`_x001A_fÈrÚ?j·xRÓ®?pÅ²©R¶?ÙY3Îx¤?®»f[_x001F__x0012_®?O×X_x0013_ío§?hÿv	_x000E_³?¾±&amp;i´?2LùF&amp;³?à¢vîÀµ?´,Ï_x0003__x0004_Å²²?òûLÐ§?P_x000D_@&gt;_x0010_°?_x0010_BW@®â£?,:3ô1M¯?º´ÏUá±?;ÖAWè4§?Xv_x0019_ÈL¸?ý}_x001E_M³?_x0007_&amp;ï;§?@_x0010_@	kµ?óÃ_x0015_ÿ_x0001_G¦??ÑI@_x0019_´?Q_x000D_Úð©?R_x0017__x000D_¢­?1Eâq_²?¸-½ÙM$¤?_x0018_:/¬?Y§?÷_x0002_¹»Yt±?;%þCTµ?ÚL_x001F_cóÂ­?:_x001A_bÃ_x000F_¦?Eo¬³?û]ö#´?ÆK_x0001_Ìoª?Ù°á_x001C__x0017_¸?ÇGÃfç\µ?ã%½¢°?b=D_x000F_àª?_x0011_²_x0011__x001B_Ì_x000D_³?±ê|{S³?o³î.öÁ¾?_x0001__x0005_(_x001B_×_x000E_S¤?@G_x0003__x0013_$_x000E_©?_x001F_ta_x001D__x001C_°?_x000E_×ãó_¨?½§_x0010_%Þ"¶?¼ªbo-N ?_x0017_pz_x001A_©?z[?ÔÛaFµ?k_x0010_j¼×"¸?Z_x0018_v¸JÙ§?&gt;LTñù²?_x0011_Èßë¼´?ü÷p_x0002_¤?J²K,­?ÎÕ_x000E_5²?Õ©¤õ°?äk3_x0002_¼»?oVÅT7(±?Dû_x0008_xÕ?Ð33_x001F_³À¢?*­Ge1_x0002_­?ª×³Ã[Æ²?î,NìÆ_x0007_ ?Øðpf§?î_x0012_ÈÂp®?ré\No?¤?kBß¨?}¬ÓE-»?_x0004_4õÎX­?¼C,_x0016_µ £?cUØF_x0001__x0003_¹ó¸?^Æ­_x0003_iç¥?²'y¨4¦?ÊsóZ_x0016__x0011_¦?þ_x0003_¤BQP?êÛ0M°?4I/­¤?_x0006_]^±Ê«?¿5ÊÀ°?÷j7g2/¹?vô_x0018_ë§?\ýò`¶?§bê"7Q¼?MTôblö°?ñ©Ü_x0011_v¨?_x0017__x001D_øÆE_x0015_°?Ø_x0010_ò9t¸?_x0002_ïÕÃX_x0005_¬?®|Sô§?()7êÉ°?_x0004_w	_x0007_ö_x0003_°?üo¿iS¸?Êa}Æ¿¥?Ò©q½O¯?ì×o]_x0013_·º?ÐùCó&gt;²?ôXª¸L¡?¬ c£¿£?_x0005__x0002_·"»?ïHÌM¯°?¸.õØ·8¤?&lt;É£]!¬?_x0005__x0007__x0015_ÍBñ¹?òùÆ©?øßS_x0007_I_x0001_«?¹GÉ_x0017_/Æ²?_x0010_¦É_x0002_8¬?R²`µ?À_x0002_ç?ö_x001D_©?_x0004_¤w_x0004_fC§?:i\_x0012_p®?ä_x0013_¢¼ª?ÿI]@_x0007_øº?ì_x0002_P¨_x0011_°?_x001C_©m'£?L_x0005_Ak¾Û?ÎÐqàn¶?_x0016_c²_x001E_¸??(6_x0008_#.°?ö§	ö£Z©?¯÷«__x0004_ ?ñYG¾¨?_x0017_vsµÅw¥?ôûgÓ·?_x0006_&amp;e(U²?ú!_x0003__x0015_ë¼?Öè_x0015_2_x0011_¯?Ä¤¶AX^°?_x0007__x0014_iªIÕ®?&gt;_¾ù_x001C_²?_x001A_½ÌÞª?{0_x0011_¦ùµ?_x0008_p³8¡B©?º»¬_x0001__x0003__x0004__x0002_¶?P ä]_x0007_ °?â_x000B_?fF¦?0a5â[?zÿ"_x001F_ÿ©?«§_x0006_ìm?dè"*4&lt;§?0vÙ19Ð­?rk½-µ_x000F_²?u8_x001B_ÌHV§?0Ù©¨ßT²?·~*jù¬?8©§¥_x0011_±?ÙÒ.öÔøµ?Av_x001C_H_x001C_/¦?üÝ"Ã¥?»\áÒ³?)_co-/´?~É_x001B_c_x001F__x0019_©?v¡ãkÀü·?(W¤f5«?}_x001F_Ç_x0014_?¶£lYÏþ¦?8&gt;¹yu?¬éyp¥?P£âçî¶?BÃÎª_x0015_¯?ÃÏ_x0010_³è³?fF#±_x000C__x0014_¡?ÐK_x0011_×¢¡?Ë¼¥È_x000F_C±??}Ò|¨Ò¶?_x0002__x0003_B2tð`«?þläy®o´?L;8_x0019_Ñ_x0008_¯?åÝWø_x0001_÷·?p9éL1g¤?4ÐpùZâ¤?®tòixD¸?ëHN÷¼´?£	?_x001E_¦µ?ti(áâ_®?NG_x000C__x001F_qÀ²?Ð|gR×_x0015_?2_x0018_¼«1¬?`_x0004_ûH_x0010_ª?_x0019_ò_x001C_C-º?Z_x0018_qx_x0003_i¹?ÒéÁDVµ?Ñ_x000E__x000C_'F»°?èZUßø¶?Üà3¶?Â&gt;Üj¶?¨Ìå_x0011_èh©? ¹6_x001C_~?ËMäÕAÚ´?rÏø@ïa?ß_x001E_2)_x001C__x0004_¥?"ds_x0001_p¼? Å_x0016__x000E_lª?G,_x0014__x0019_ê¥?fØ3ICu¬?°q!k_x0004_©?_x001A_Vs_x0001__x0006_éþ£?[4ÊH¿ £?ÀX	}èå¨?ÌÑ_x000C_ú__x0004_·?%_x0014_¢EÃ²?F#@³G_x001E_µ?4U5Uµw±?õhÐùN#½?eÕ#@³?è.²r®¹­?£T_x0008_þ_x0010_@¤?äzíà¤?m_x0010_^ò³?Ã´Ê8_x0002_®?7,ßS³?d®#Ñó«?A¢é©¨?_x0014_HÙ_x0018__x0003_«?fóÝ_·?ÁÝ©}j§?_x0002_­ß*¶?_x0014_(ÛdÛ.²?Í3±®¼_x0016_±?ä½\v&lt;©?ta¯_x0005_æä³?æëaçµ?ÈÛ]éì­?æs`_x000D_È¹¬?­ó.y²?¤±X_x000B__x001E_¢?ìØ|ÉÈ¬?ÒéÁ¢î)¨?_x0002__x0003_¡Y£Ñ{±?PÖõ_x0012_ò0¨?¨"N*Ø£?°x¦I®Ñ·?Ú§¿bo³?(_.5ù_¶?éÁº__x0011_®¥?ÔË_x0016_Z§r®?¤_x0001_¦dýô§?ñ0ÞÉ½	¡?rN_0Lª?8G_x0015_éª©?_x0014_0iWbµ?¶_x0005_ºaÂ.¦?§R_x0017_nº¶?¦Õ­ì;I©?wøÆ%?DJ_x0008_*ODª?úþ[åI¬?nÑÈ_x000E_q­?_x001C_µïÏ_x0010_»?^o¦)4¦?7Ê_x0018_&lt;Î°?_x0012_9_x0001_ôâ­?_x0015__x001A_r.^´?,_x0012_TË©?$=V±ZÔ¥?Ø*W¶?é],B­bµ?_x001C_"ú_x001D_d£?èe_x0015_´Î_x000F_µ?Ï_x001E__x0002__x0004_±ü°?¥T-n±?èÀ rW³?_x0003_]m«_x0002_Â³?¤5ÝJ²§?XpYÀ.Ö³?Ã_x0006_nJDð·?b#Õ×Mc©?bÛ%;Í²?¦qÄ¿Fµ?8¦#úé§?¤Pæ_x001B_R_x000E_­?$Óykp~£?dþDücº?ô_x001A_Ü^?¥?Sæ7©­?./á@üD¹?î_x000C_`c	_x001E_¨?qÀÔZ³?_x0002_ò_x0016_¦?1WÖ¹áµ?õ|Q]Y£?J¦IX©¶¬?¸Z_x001D_nt¨?(ùPGç~µ?0ð¦-ë_x0002_­?¦ñ±Ü4ñ¶?è_x0001_ë^M5?_x0012_FÇ´ÀT­?_x0010_1Ç®)û¨?_x0015_¿_x0007_üZ#±?ÈÃÇ©?_x0001__x0002_ éfÖÓ ¤?Ó¿/û)º?¢iº³E?éKlNÑ{²?õ#û_x000C_|¿?.«¾_x0016_%¢?_x0018_¥K£µ?ù_x001E_úü´?gä4+§§?ìæÏÛ¹?8¹_x0010_¦?,Q_x001B_vtv¨?i!_x0016_L±?Û_x0006_Á3_x0018_²?Q_x000D_RÔÏµ?_x0012_É|ðV_x0012_£?á_x001F_³\×ü´?[_x0008_-kò*°?è %m	¦?|ô#Tmé±?¨_x0016__x0012_ªûÁ³?Òte_x0019_Ô_x0015_´?MPæek´?ÆÙÝÙ_x0014_«?ªäõQ¯?(B_x0019__x0008_Ë±?à-	¾éÈ½?ãö¨°q²?ä¢Oê_x001F_³?Ó4	2ï$²?,µ_x0008__x0014__x0008_K©?½À¢Á_x0003__x0007_Òq´?_ÙzB»¡?Þ­2ñ­Ö²?_x0013_ÌîYÒ¶?ë}~.X_x000B_³?&gt;¹¬¿×±?_x001A_GÆøðª?ìÔ}ª_x0005_°?x2Ü!u_x0019_¯?R²¿\æ±?_x000C_³Ú\_x0004_Â¢?ÐDe)_x0006_¬?³ð_x0006_±_x001D_¸?þ_x0001_yÇï¦?&gt;_x0019_±?_x0016_¨gµx-¢?&gt;_x0011_Ô_x0002_L£?Òxa!3_x000E_µ?:§"_x001C_©?ÐòÕ7µg¼?fVt	+¦?_x0018__x001C_bÛ_x0008_¶?z1Ì8h_x001D_±? #_x0012_¦)«?_x0018_6õj0n´?=þ±®u·?µl[6_x0019__x001A_²?3ÎxJ°?_x001E_­_x001F_·?P{Ä_x001B_(_x0006_¥?¬k_x000E_Ê)¦?2¶gmb¨?_x0001__x0002_ÛvÄ¡qk²?«_x001E_5y&gt;·?F«×1_x0004_¨°?I×_x0003_íä°?ji_x0003_®?_x001E_àÀn_x000C_ô?á%è_x000C_tì±?0_x0019__x0019_»ï¤?ÆqÞÆmM¡?ûÚÖ_x0004_ôg¢?Â_x001C_	B"Ùµ? _x0017_±§_x000F_¸?_x0010_©¼Ew3¡?KtòrÕ_x0008_µ?á'_x0017_?J³¦k%ñ¡?ZJ_x000F_lD¨?m­ïÿ'¢?Ili_x0002_´?y©à)¸?T;äøµ?ÉÏíÍ¸¢?{9á¨'¹?¢g_j_x0006_äª?ñÝ_x0007_àL?6kØú_x001C_´¥?ãJx©_x0011_³?p²_x000F_Æ:¡?là_x0008_öÜå§?«,8R\³?îxÉÄ1]­? ÅñV_x0001__x0004__x0019_|±?_x0015_£¬`³?_x0001_¼Pß ªµ?Òm@²°?6/¯D_x001C_­?"_x001D__x0003_?àÜ¤?·{K?Õ±?oÜ_x0004__x0019__x000E_±?P5û»³Äµ?üM?a_x0003_µ?.2ªì°?ëwñ°?å¶_x0018_ÀÇ&amp;µ?ÁWß;µ¥?_x0014_õû÷&amp;±?@µ_x0005__x000E_¥?Br0Î¬ª?Aºä7þ(²?©õä¯¤³?Ê°WùÞá¥?_x000C_¾QîÄõ§?·±û^û¨?`OÉ; `ª?Ùq_x0008_ùÌ´?¦+HN"Ïª?N·*¼_x001A_¢?_x0001_*ä_x0013_._¡?_x001B_Ý_x0013__x001D_%§?l_x0002_^ö_x001C_¬?_x0010_k§ÎK7²?_x0007_VºJ_x000D_±?_x0014__x001B_Ï$°?_x0001__x0006_R_x0003_ð&amp;Ú$£?_x001A_Nó]:ð¢? ¹q+¬?îÆÑ©Î©?ßj2_+_x0013_±?äõ_x0005_2|R·?¨ñ_x0003_vêÙ«?_x000D_RM_x0004_´?Ø2À_x0007_F!¶?4ä\_x0002__x000E_¾¯?Z.\Â_x001F_·?8c_x0005__x0018_e]©? _x0018_KKQ¼±?¶]7k_x001D_¼?=&gt;	&lt;§?Ü*ÕlÙö£?Ô×)§­?þá(_x0006_¨³?_x0016__x0016_t»	«?ú_x001D_ÄÁHÌ±?Qì½íVj¶?_x0010_ÀÝ_x0002_ù³?\´êÒZË´?U¥ºaæîµ?¨S+=t¥?Azòfµ?Ç_x0012_úbñè¶?ÂÐ_x0018_Ð¢º?_x001A_Ç+( ?OÌñï_x001B__x001F_²?¿¶µªáÅ¦?¥_x0001_¹«_x0001__x0002_Ùd²?_x001B_?z´I«?_x000E_Ê}_x0012_û=?~7Æ£å£?±ï}Z¢?Ôprl^¥²?_x0001_ù	ã_x000B_j§?Ò"_x000D_òB«?Û.Þ_x0014_T±?þ _x001D_Ï¿?Ìj×ê_x0010_¦?ÖBqÖDè²?h|wÓÍ¥?·ÓK°?ÂÃ_x001B_´ú«?üû0pÓ_x0012_¡?¯Þß_x0003_¥?Ôó×T±?p«\}¢µ?_x0006_¦Ôë?_x0008_á-&gt;	Ð´?HÎafû6¢?Bú)d}§?²¨ÑMHñ«?_x0019_Á$º³?_x0017_º_x0004_^_x0015_§?@^T$vÂ§?_x001C__x001A__x000F_î_x0017_¯°?À³_x001E_2öß¦?F]#_x001A_ª?Ñ_x001B_ë_x0011_Ô$±?¿Ë&gt;´s_x000F_±?_x0001__x0003_¾®±çJ¢?zÖ¤íY«?ð_x0004_²Ä{^­?A~ªÊ¸?àSÒ_x000C_- ?Þã_x000C_nÞ³¡?Ø²_x001A_¨?_x001A_JPê£»?@`}_x0003_ù´?x9øæv±?aH¿¥j¥?4ÍBz_x0006_±?¤vPÜ¯Ð¦?ÇÎ§Ä´?¾®éÐ³?ðé/°?tf_x000B_{o_x001A_´?Hn½_x000E_J¦?ËÝBeÎÉ²?&gt;_x0019_e_x0002__x0010_¦?ëa_x000C_Ú£_x000C_µ?È±üQã¥?××_x0002_ï_x0019__x001C_°?ºeû)â®?´ 3Ût«?&gt;%;OH§?£ç*ª±?r'_x0006_lTü°?æ_x0012_@ D­?!&gt;Bo)_x0011_¹?ïUÆ¨_x001B_º?¨&amp;f_x0002__x0003_ºq ?ËWÙí½²?þ!_x0018_xB_x0015_µ?²E¸³ µ?&amp;_-À³?_x0016_£[7i_x0016_£?øbK_x001B_ø¥?ÎZXÀÔ°?ü_x0001_'£_x000D_§?.t¸©}á¬?Y_x0011_Ue!±?(z_x0006__x0017_±?î_x0004_B_x000B_:°?_¦ù1-æ±?XÅ£æ*¶?%äãá²?HÍ_x0002_)]¥?_x0010_P2T,­?Ñ&gt;Q_x001B_±?ôG_x000B__x0011_Õ¹?cñ0_x0003__x000C_£¸?ô÷Yä_O«?ö®ÿÒ´?Ãqx&amp;_x0013_?^ïlÉ_x0005_«?^Ñ'¥÷µ?ìx_x0012_¨b;¤?eÚ©GÈ¹?_x0012_sxzý×°?"Ls_x0018_8[±?_x0018_-Wìª?_x0004_cµ«XÜ¯?_x0003__x0005_wèUÃZ²?xp(9¦?è¬_x0005_?nÉ°?_x0018_â®þZ£?~7_x000E_Þ ®¨?lÉÅ®_x0002_H²?ùÁ½[M±?ø©ËÙ\»?ÌU_x0002_Nª?zç£_x001A__x001B_;®?YÐ;­1´?-ÝIÕ_x0001_²?x¡òb¬?:#_x000B__x000E_Zà©?7ö=²¾®£?°ÇaÝ)é£?ÿÒÒS_ï¶?Bý£_x0001_7³?B5_x001A_ð=áª?Í_gÃ_x0004_§?2æÑÞ°?Õ4S5=_x0001_§?â±¾R%[¥?ü´ÜcÍ±?g&amp;b¬j«?_x001A_ù_x0006__¥?âU.Gª_x001A_¨?Ðí]_x0001_ð_x0010_ª?·èM_x001C_ô^¸?Ëf_x001E_(®$³?îÇßÛ² ?øiH_x000E__x0001__x0003_s¢?æ»a¿_x001B_ø¨?ÃÖ_x0002_P&gt;G°?*næÜË³²?I·÷Ìýñ¶?URô&amp;aÒµ?øù_x0010_Cóà½?æ2ÇUg_x001F_°?_x0004__x0013_²¹»¡?0_x001E_O_x0001_©µ?¸_x0013_ßº¾¶?=4Ta0·?_x0016_z_x000D_(øÆ§?TÕ¢Ý{µ¯?eisª °?4»d¤ñn²?'« ´Kº?-_x000E_c­ÔÆ¼?Z9ß_x0002_d¤?ÿ¨qª:½µ?_x001D_ æ®¬?î±Õ06u±?²q_x001A_gp©?_x0007_J_x001C_ñ6³?ürrÛFV¯?ºÿ«{U¥?-¡èg,_x0015_¨?6¡í¯?_x0008_9_x000E_¹¦?_x000D_ÉîÊ×U§?ÕÞó¾b²?×aø_x0017__x000D_¶?_x0002__x0006_XÆ_x001B_P_x0002_°?Õ5_x001B_ûÞ¹?	GÔ6&amp;µ¦?æc_x0004_¯¸´?ÆøÐg»;±?_x001D_Ë_x001F_XÞ±?þ¯_x000D__x0005_¸·? _x000B__x001C_rzª?ÚW3ï¡«?Ôÿ½¢?ä&amp;k_x0006_Ã¼?ãÏøo,_x0006_·?$JtâÌÜ´?ær_x0002__x000E_è¡?_x0014_ýªCgl©?2¦fÉC¦?3ü_x0010_R_x001C_»¶?|Nk¾?LÙéÊ#¤?gP×_x0003__x0016_?M`û¼v°?_x0016_lt9_x000F_0ª?_x001A_)AÊ¯?Yã_x001A_â_x001A_±?:d_x0013_=Ëä?_x000C_§á¢$°?_x0001__x0003_ZYC²?aæ_x0014_Ë²?Î:uH¢?x±_x0016_ró¨?¨Ç««V¥?qD]m_x0002__x0003_²?_x0012_Ï±?­K6_x0019_¢¸?ô_x0013_&gt;{5µ´?&lt;!{ó_x0004_A³?]®Í$äe¥?RÁ$òD©?_x0001_yù u/¦?k$ÑÒ±?tÖ_x0005_"%³??AXä%B±?_x000E_é'ç÷«?hI$4Q¡?R¿)h£?]G[_x0004_6Â°?mq_x0016_¤ªÑ±?JÊ_x000B_u_x000B_Ë³?Ôño;_x0002_ä¢?Ú³F:_x0014_¸?ÓÉ¬$_x0006_±?zòk_x000F_¤¥?'Ó	ºN?Û¦øý?RôPäüª?~^_x000C_ëcL´?_x0019__x000F_ólè´¹?ªiÔKò¬?$|_x001D_b4®?_x0004__x0004_D!°?¤öîÿ¨?_x0006_Ä·_x000B_ÇYµ?«ûêzxü´?_x0001__x0004__x000E_DÕÇ ?y¬d~_(¦?_x0008_sñ_x0011__x0015_J¸?ê¹iY_x0006_Vª?.+F­?7Fz\8_x0003_²?@³é_x0019_&gt;¤?_x000E_nö§_x0005_¶?õ,è-þ­°?Y§7ª­?bî_x000E_©C_x0012_¢?_x001A_ï4_x001F_¤©?;_x0011__x0006_]´±?\	©æà¶?/ëD_x000E_äáº?QtH¹?ìè6ÊÝª?¶@_x0019_Y©°?¬Å=Í_x001F_f°?_x0008_O¾Ç÷`«?'ïÖÁõ_x001D_²?zÎ¼æ_x0002_»? éßmßÛª?%êøJ_x0013_3±?Äô,_x0011_°?#B©_x001B_ÐD´?_x001C_¥Ã_x001E_©?ªHa0èf¥?6?Úùà°?¼)J"Å5«?_x0006_Ê¾sU_x0015_®?VïdA_x0003__x0004_°D?PÈ&lt;_x0018_ÃW°?h&gt;D_x001E_Óº?mµ11_x000B_¦?_x000E_rí_x0018_¹ ?&lt;óúj½ª°?_x0012_ÖÖ[â©?o'Ì×°?F_x0003_Pç¯?ig8Çª¸?õ¹¯CÅáº?ØÝvá_x0019_¬?D_x0002_kÿ_x0001_¸?Þ_x0006_Â	ë¦?´nÛ_x001D_SÈ¸?4=%,è®?segHª?*¡_x001B_´?ªW~f¸Ô?6±w+¢?_x0015_sAü9Y¶?àïH¶¯Ñ¯?þ"ç¾ª?_x0004_Û0qA²?²®ñFGû°?&gt;,5SÄ¶?^_x000C_Tgá_x0018_?»_x001E_&lt;m|µ?.÷ó_x0010_õ©?V¾_x001D__x0017_°±?L_x0007_úÿ_x0002_­?Ù qtÜù²?_x0004__x0006_0ÓâÑË_x0017_­?ØP£±³?EæÀ _x0014_©?_x0008_Ëws~¢?øQt)@_x001A_«?½_x0005_v|æ­?_x0016_[§À60©?_x0012__x0005_g÷_x0008_a¸?9H.ÉL­µ?°­(ÿQ¨?8_x001D__x0006_jæ¢?V9=¬U_x0003_?¢÷^;§?ðP£_x0001__x001A_5¤?_x0005_ÏñSÛO±?F4_x0017_I²? Ê&lt;MF_x0008_­?u±_x000D_©¶?@_x0006_LY-â¬?åûnnðr²?RdÝÎw·?_x0014_çý_x000E__x0002_º?òó-x	p?_x0012_äS)¸±?%XPñ	Í±?_x0018_ß_x000E_Þõ¡?¸_x0010_£å¹?·_x0014_!_x0005_¶?ü6ì,Uê¥?ÂÚ«x)°?R# Ay¬?ª§%_x001E__x0003__x0008_v³?¶_x001F_*±ò²?¯ø]Ñºß?V¶ÉÀ©?(èÁ3{Äµ?Á÷O°Æ§?ü­èßù%°?=Û_x0001_i_x0005_°?Ü¹/F¬°?©º$Ô_x001D_A¶?ÐÃ{Ü_x0004_­?ÿîµJj_x0007_²?Ûyîÿ³?|*bNé¢?-#\"°?z_x0002_ûÛ_x0015_¬?hE_x000E_A³·?x$&gt;¸?ît»+u¥?áo£§8®³?1_x000C__x0013_ïð³?hÆAÇ¢?K§Å_x0006__x0001_­?¬¹Ý±O§?Ôq¬fª?°_x0007_8avK«?²Nªb®?Ó¤Uû_x0001_³?_x000E_é÷Î@_x0012_ª?µ&amp;ÍÄ_x0013_´?_x0015_y8gCµ?6§_x0006_ý´?_x0001__x0004__x001A_îO¹¤¶?8Ì*¢_x0015_C¢?¾Ø'WY9?Ä áT¿?äÝi{_x0012_­?_x0019_íÓä´&lt;´?7@­;©°?dÚhL§?ë_x0005__x0001_'?P_x000B__x000D_ÐÌ¤?$d_x0002_±¸1¨?_x000B_~èw³?JÊk_x0018_¡?_x000B_ChemÐµ?Ùà|_X´?ü|Å/¦?ÕÌW_x000C_I©?\V_x000B_è×ª?@Yâ¿&lt;±?»©­û²º?_x001D_Ô÷=¥?ê7QË`_x0006_£? ¶# Ç¦®?_x0008_Âx_x0017_ÿµ?"_x0008_xR¯?°V9½¦_x0006_²?å¿_x001D_©ï²?ê[_x0012_©è´?pÕ0Ï_x0003_×¢?ì\¡ª?Æ_x0001_zÄ_x0003_±²?Æó_x0019__x0001__x0003_GT?åÔ½o±µ?ã¶²"_x0019_°?J__x0012_f_x0008_Ó«?6ÓVf[°²?~2kj_x000F_j­?Óë»1_x001F_ù°?o«Ñ&lt;'»?Iº&lt;}º£?TÍO_x000F_ç¯?Üß}êê­?¡±A¨_x0007_?N_x0014_HQ¥?ÀM)ÊDY­?ÚG/ÿ_x0007_¹?_x0007_0£Yî§?_x0014_¨ýYQ_x0013_´?0ÊÑxãT®?ÁR·??ì÷À³?+3WUu°?øVÊ_x0019__x0005_&gt;´?$]&amp;qã¬?ë¤»_x0013_è£?®F_x0010_[x½ª?Ýô_x0002__x0019_±?,+_x0017_8öÁ²?T»È±?Ú=~_x0004_L'¬?ë÷­ø=_x0013_°?û9Ý~_x0017_ ?J¸­©?_x0002__x0003_­x½=_x0018__x0019_³?ì(Y9Õ~?|ià¹q_x0010_ª?¿_x0016_(úáy?µÇê_x0018_ôò±?FMú¨=±?T_¶§Ü´?t3 o¬?9ü ¶_x000B_¾?Úä5».ª?_x001C__x0015__x0019__x0002_"b­? _x0018__x001E__x0001_³?üGÆâ4¾º?_x0002_.ÙA\&amp;¦?_x001B__x0014_p_x0013_Ñkµ?Ä,¾Í¬B¸?GÔ_x001F_ºe±?_x0018_·_x0019_»õ*«?4³ýÀvê®?ð4Z¥&gt;­?_x000C_a]é¨¢?¾£ÜLÔµ?L:=uÌ­? ­_x0016_õ¶?ö»©Üð¥?b_x0007_#;%¦?$[Ð_x0016__x0008_¥?¿v­`¼?8s³	ª?Öæ_x001D_K¯?ô_x0002_+ù¤?T·Ï»_x0001__x0002_Ü+»?¤òKÁêg£?_x0014_(°6Í©?_x0001_5^_x000D_W¥?_x001C_yü&gt;´&gt;¢?¾çïØé÷¯?ÛÑã_x0013_ro³?ÚÛ_x0007_¬?_x0004_l_x000D__x0019_ê¨?S©;l	t²?7æ3ÁD²?L&amp;4/q¥?_x0003_á`±ÿ¶?_x0002_çB4-¡¥?rÔô1©?_x0002_Gëøö=»?b_x0004_²Þ¬©?cÁ_x0014_5_x0019_¶?_x001C__x0015_×h'²?âB;%(®?Ês5qÑ_x001C_§?6$8_x000F_Q©?oü_x000D_Ú°¸?UµJb]µ?Úz¢¬ÑÀ³?¹Ótp8º?ÅòÏ?{ù¸?V6ERv_x0018_¥?Ü¥j³Fä¥?v&gt;@þ _x0010_ª?;Jîð¢?	Á&lt;ÙL	?_x0003__x0006_~mÌ¯?8µo_x001D_üå¾?_x001A_TÌú§?+q¯Â ó¶?ÊÊ¼c»°?ì_x0001_	ç%_x001D_´?¤Bo&gt;µ?ÆÅBã¤?äRÍ}ÊÏ ?_x0004__x001F_y6_x0003_S®?_x000F_¸8_8²?±°Q§v¥?_x0002_¨¾`µo­?e	7[ ?ûT¬?8Ì¥*·?|ma¯?_x0013_¬_x000C_çxK³?°o_x000F_~_x0007_)¶?â9'_x0001_!¯?å_x001B__x0006_kG¶?:ÉÔzJ_x001E_°?ý_x0008_¡¸Ù¹?_x0016_}_x0007__x0007_S¬ª?e;_x001D_öÙ»?_x0005_àøLp°?ò"Fgùa£? ¬¥®_x0018_¦?¿Ë¸á/ ?¸nî9Æ}¸?¼Ð?s_x001B_ì¥?_x0014_~l_x0002__x0005_Ùê»?Jø2¶ÔA«?$_x0007_È¡®£¯?ÍU&gt;_x0007_·?®¤Wj6¯?._x0015_k4}±?ÜEkäo§?f_x0004_Q;l¬?ÌV³¼)®?w_x0003_	t7ä¶?Qú'·\¦?±å{ÜÃë¡?dEZôÑ»®?Ø$6fÌ1²?"Xm¹µ?Ô_x0003_ìþ6?ô_x000B__x0003_Ö¹?Ôm'Rë ¹?¤ø2áÁ´?_x0005_ÔlÍ£¨©?Ê_x0013_E&lt;ýr¯?xèâë ?²FcÓÇ®?2kóðp¸?_x0011_§BÞ_x001A_Ñ¶?_x0015_Ë(_x000F_®V³?Û&gt;1±_x0001_I?tÐV¬©?&gt;_x001E_di _x0015_¯?_x0004_+8{ùv±?öu-ïéá¬?æ|¿ô·?_x0002__x0005_"áÙÍÈ²?N¯¿Mµ­?Ê_x000D_)S_x000E_ê§?_x000F_0³9Ô³?ý&gt;xÑ's¶?w_x0018_\;4¢?Ðp_d£l¦?_x0018_Æ½óp²?_x0008_Kjï£?ªé_x0003_¾²?zÐ¾¦J&amp;¯?:Í7ûv_x000F_­?¸ÊóÁ­A¬?_x001E_~®	w°?r_x0012_ækÛ?æ2çt¼?_x0008_ý¸_x0007__x0007_¶ª?_x001C_Û_x000E_k;=­?ËÇÁ_x000B_Î·?4:÷=i_x0011_?ÿyû-§¿¡?_x000F_¸rËº?ï*_x0004_²_x0017_¸?Cl¯ã_x0004_¢?_x0014__x0010_ÝÞÝ°?$å8_x0019_p¥?__x0001_{ß¶?ùÖªS_x0015_¶?|wz ¿é¯?_x0014_S.ñ		±?_x0008_X®è/¹°?ÄÂîÜ_x0001__x0003_¤2¡?¶W&gt;Õ_x0001_»³?²§ð±?_x0002_²?_x001B_Dd±?=û4Üø©´?Qé_x0008_Ñ8³?´C´ÈÇ·?V+&lt;1 °°?Øª¡9õU¸?V[Â¶¢ª?¾´ðh|¨?YÎÒæg^?Ò%«Î®?Ì¤iÏ_x0016_â¡?ëóÍ¶Ø¦?B_x0001_Ñ}Ò®?à_x000F_þn3³?¾ê?n_x0016_³?Ä_x0013__x0019_¸vX¨?_x001E__x000E__x0003_ _x0016_¸?î_x0001_Ð_x000F_&amp;±?_x0018_ÜDo{©£?_x0012_9_x001C_UëÕµ?áÕ¿½¸?ài_x0011_ks¥?à]»f¼_x0015_¤?ºsË"x¦?_x0010_È°XÈ¸?"Z$&amp;°?_x0001_[@.Â­?BèÆ_x0016_î6°?bùÛ;_x001E_ ª?_x0002__x0003_¸©ôl§°?´!_x001F_Fô_x0008_¤?|O9;$Ì¸?²@bå¬?÷¾òø_x001E_Õ?_x0016_yGßV'?\)Ð_x001C_©8°?Ø¦½¨¹?ÊÀÜ´F®?!Î4(¡?©_x000D__x0006_9¦?Ür	t_x0012_e²?Ã!äãÑµ?ð_x001F_o£q%©?#oÆ_x001C_Á²?áG%ÌR³?*_x0006_çE_x001E_¹?&lt;Éyån­?ï³Ký­?Úm7¤_x0003_³?XCöf_x0001_|§?"+,Ü ¥?£_x001D_¥TK°?¹Úß¢_x0007_¶?_x0016_!Ùz³?Út ÜÐ°?§zb"S²¶?_x0002_*,ú¤ª?FßOµô¯¤?ÆiÕÐy*­?®sñO¹{¯?J27I_x0001__x0005_Úv?ãT¥³?bþ`±4­?º¾D¸§?ërÖ_x0004_Î^´?ÊÍç_x0017_g_x0005_®?jÂ~7_x0004_D¯?¾-{ÂAÓ?_x001A_vv_x0010_@ «?Î{ø _x0013_R¬?$¹_x000B_W ¾£?úEöÛÖ2®?¤Á_x0007_Íç_x0017_µ?xw0KûQ´?i5g¬¥?âà_x0011__x0012_?9¥?Îæì_x0003_Gc£?_x0008_?zwÓ«?HBu,6­?kÖ;Ôü²´?ä²_x001B_­_x0015_,¶?^£_x000B_;À«´?Ebâ¤?Î_x001C_ø¥ß±?FÑÀ@_³?îü!ýE·?¦,Ý®#¬?Õ_x0002_hyJ±?ÿ_x000C_­_x0017_¤²?ÿn~[O²?LZiZr¼µ?ÛX_x0016_(ì²?</t>
  </si>
  <si>
    <t>44be27ebacbc16c3a1cc1d3420182a43_x0002__x0003_I¬|Ü°?Ö4àÏ&lt;¤?Åø0¶er¶?Ó²z_x0017_¨?g}æ_x001B_¹áµ?¦fÑ?µ?ÜrÑ_x001F_Õ_x0003_¶?§_x0017_;Á6È¼?©99_x001C_Ñ¢?_x0018_dò«_x000C_¬?éJ09_x001A_Uµ?_x0016__x0006_´)_x0006_²?BÏG¢*»²?6y_x0006_×´?_x000F_Y·_x001A_ª?_x0006_ÚÑ_x0012_l¢?ÀrÓêÁc§?_x0006_¿_x0001_¦ê¶?§TWÕM°?¥¼_x0019_»\v?ßõ_x0016_6ý!¸?_x0007_'_x001C_ç±?ìüÐ_x0006_±?lFeÃ5_x0002_§?.D°&lt;_x0011_¯£?À_x0002_,&amp;?km¾_x000E_®¤?Ê_x0003__x001F_¹~_x000D_µ?t"×_x0003_Ú·±?´B_x0006_eD?MÅ éÓ"º?lü_x0007_­_x0002__x0003_*¶±?±jpU_x000E_±?X+ú&gt;fl±?Êq}NS¦?«6VW¡¥?Ì°\á.¼ª?ÐÀiæ¿¿¬?fØb_x000F_Öù¤?Î§N|£?ôbK_x0013_ô_x001A_¬?¬_x0011_þûi?ø_x0008_µeþ­?üÔAë­²?giö3Éó°?_x0018_D_x0012_Cÿ¶?_x0002_¦Á"K?äî9n-	±?_x0004_|_x0015_n­ä°?¥éÚôe+·?_x0006_aþê©?Ë}_x001C__x0002_â°?ú_x0010_A¨_x001D_¬?æ_x0011_ê9+¯?Å_x001E__x0001_Z¸¢?2XÐN6µ?Á.Ö%_x0011_±?Aàg!s°?ÐgåIò¯?_x0016__x000F_s×Ä¡ª?Ýië5_x0010__x0003_¹?vÒÞ¼¢d¹?¡»_x001E_QS§?_x0002__x0004_h ;PF¥?O¿´_x0003_0^´?`ÛZ»½¯?²zÑf/Á¯?w_x0006_1EÂÙ¶?&lt;&lt;ÒJ£?¹ÎìVQ²µ?_x001C_JQÛ«?Ö+ROÑ_x0001_±?_x0006_$72ø¬?¬S~_x0013_¦?D.÷zc_x0002_©?UÓÏ9_x0012_H ?h/LIú·?_x001D_×áú´?í0¤¶ßl°?×Ø7$RÎ´?z8#¿ô±?à&lt;_x0012_¶×	ª?_x001F_sæùêñ°?_x0018_,ÿ§?°«sÜQE«?iÚm8Í²?vEìa¹¬?*_x0005_ÿQ«Ï?kbcà÷ß·?ÔeKß=¨?P_x0013__x0016_Ì1B£?*ÛßäËY±?ÌA¾Ê`@µ?áòÕ_x001C_Ý7?_x0006__x001B__x0001__x0002_HÃ®?ò?Ý _?ÒH[_x001F_àw?þ¥/_x0001_r¿®?ä_x0002_°|4:²?Q_x0013_ÖsðD¼?`ôÖòæ©?Ë;Ê_x0007__x0017_¥?Lá_x0002_Ee°?N_x001C_»_x001A_[®?_x001B_Ð~D´? çç_x0011_¾ï¶?¡¡$a=?Ì«yØý©«?Úÿß[_x0019_V¨?_x000C_dô Èá²?,ì`2&amp;¬§?°`ÿ§@¸?ðoÒ&gt;&lt;¬?_x000E_BTÅ.U«?ìÙØ;¦?WÔ»a_x001B_d?¢ë[-z,«?½¡Z¹·?È¶±3_x000C_ò²?_x0001_p¹R§?®53ÝM«?nT&amp;(7£?l¼2_x0007_,¬³?«8!Êñ¡??*o:t§?¶_x000F_tÎýf?_x0003__x0005__x001A_ÿ_x000C_ëy/²?_x001E__x001E_Þ×#Ö¬?øTgbÖÓ¬?ó9yàï&amp;¼?ÕÑçXH£?ß5êTb³?R"©©_x0013_é¥?°_x0008_]«±ê®?Ù_x001E_¾B¬?ZUÑ_x001A_º?5_x0012_Î_x0011_ÅØ³?÷_x0002_D¼?Ô©¥Êù©²?¼k²&lt;_x0004_Ï¦?&lt;]Þ¨3²?_x000E_Iq_x000E_ª¥?/Uæ_x0019_Û³?0ohÊ&amp;¦?ò/^*é£?E«ó+_x001A_³?k5p¬_x0002_E´?üËW_x0001_®¡?®_x0002__x001C__x0014_'}¦?Z_x001C_A_x0016_Ö ±?6ÛL(²¸?¤®_x000B_Éëµ­?ÞLö"£±?b§²Ôï©?wªbõè¶?mT¸{­_x0007_³?~Ú_x001F_q_x0008_í?3*1_x0001__x0005_ª&lt;¸?_x0004_â2aOÔ¬?~RØð_x0008_­?j=^lÙ­?r_x0014_òì_x000D_´?r@ÿó½³?r`&amp;tÆ½¢?zîø[g_x0004_¶?ª`¬_x0002_ã¶?²í¥_x0007_Á:¯?2xjqw	´?W_x0006_óE`´·?¨Jà1LÒ­?½%[&gt;¶?Þ"_x0015_\Þ¨?§_x0006__x001A__x0012_^°³?·[_x0010__x0015_µ?"nÇñê«?®Ô5¢?ðU_x0008_Ô¿Ä°?E.¼Es¨¶?ò	U_x0003_¸·?_x001B_ËÉ_x0004_Z,³?ùÖð[°?ù·a4²?U½_x0004_H5¸?Þ¸@ØÜ­?_x001A_D7Xòº?ÔÌ1Ê_³?GaÍ/E°?îÖI&amp;rÚ®?_x0004_XW'_x0012_Ø°?_x0002__x0003_þo4­?_x001A_ÞÜå75§?jýõ_x0006_;_x001C_?éiU_x000F_Ú²?Ì×·5¹»²?z(&lt;°é¬?6» Þ_x0019_¤?R_x0008_¦%¨?_x0010_ðÓ¶Q?_x0004_q`'§?ð!_x0002_ÅÞÆ±?_x000D_'_x001E_**h?H_x0012_¢_x0008_È´®?'ÉSvE¹?_x0015__x000E_bÝ²?ÆíÆ}-£?mG(AÚ¦?T"ks_3¨?R¸_x001B_Z±?ì_x001C_r¥~©?R£öÊÐ¬?`_x0005_µO_x001A_¸?±_x0016_ &gt; £?¢§ú@Í©?_x0016_¥&lt;ÚâL«?_x0003_¾)¿±?²ó^Q¤Ñ±?_x0003_FÝl§_x001E_?êqCT¥?Ú¾\²P¤?_x0001_o0_x000D_§²?õ uÆ_x0002__x0003_	é¹?R_x000E_-4È§?_x001C__x0007_³_x0013_[¯?Ï_x0008_6½lÚ·?~`]øL¦?ÈÚÌM_x0010_±?_x000E_*k§?ç._x001F_¡©?z_x001C_?C´©?~ÒJ6"³?Cë²YÛÌ°?°_x0007_«s´¤?_x0012__x0005__x0005_òÃv¤?¤_x0008_­mº°?¢¡0c®?SòþÃ_x001D_«°?©ø=oÎ°?¾ôáÓ_x001F_ë¨?+_x0010_5îü?_x0005_ÔT_x0004__x000B_°?)dú8Ë¥¹?7¥	Uµ·?Ý­Þz/r°?hÅqªÌd¬?äèÄ_x0001_³°?tCu²_x000E_w«?Ö¾Zt^_x0001_¯?HBâ_°?Ò_x0017_vIiF?`ÔrÚ¨¢?ÛEX_x0003_¸¹?åöÑyÛuµ?_x0005_	Ó	H_x0019_óU¾?nêuÒ±?ð£Þç¼ ?Ø]¸þ»_x0004_´?ëøÿ#¾³?&gt;èïÍhM¨?+·´Í_x000F_g´?Â 5È½¥?@z2Èø¬?6(öòþv?¢V_x0001_-~º?®.v_x000D_ª?PØã_x0015_µ?QY5±?aËd °?é*_x0002_a_x0012_jµ?ÍÃR¸Ô_x0003_±?&lt;_x0018_Gæl_x0007_¦?oý	¶?fÚ®_x0002_¨¬?è&lt;@_x001A_Ì´?z&amp;À~|½µ?_x0004_?ä_x001C__x000B_µ?ÀïKÁ¥v­?¼_x0017_@&gt;öd±?_tÌ¨_x0004_¿¶?_x0008_âEòc_x0006_¶?_x0002_ñÑTzæ¼?lFÒ}«?2'*|Z§?âtLJ_x000C_1°?Â¼@v_x0003_	+E¦?y,ÓüV´?_x000E_Ô_x001D_Éî°?øNv_x0002_Üù¡?_x001C__x0012_É%ÖS°?Á1_x000D__x000E_²?Èª®÷41¬?0cnÊ¢?¡_x0003_@¶l³?/M´÷Ë·?&gt;Q[»îÕ¨?m_x000B_#_x0001__x001B_,µ?MIä?ÚË¼?"_x001F_	m }®?ó_x000D__x000D_I©¢?³¡_x0011_:ñ(´?Wøo)Óó±?B_x0005_¸Í³Í²?þè¿Õ¹¿¥?9´¬1ð=º?dÐæV*q°?:¶_x000F_MÀ²?_x0007_³U(°?_x0010_Á°_x0004_Ù¦?4AT_x001B_òÐ±?àt`6qª?DßÆ}_x0019_«?\_x0017_¿´?8_x0006_¤Ä«¶?²_x000C_u¥ß}©?êOðK%·¯?¼_x0002_@_x0008_¤¨?_x0001__x0002_&amp;&amp;´2ª®?aBdËµ?¤§6ÝA/µ?_x0010_&lt;¬ñ·?Á;@_x001F__x001E_h²?d_x001C_çËég?£øPøO_ ?´'÷_x000E_$«?Û_x0014_tm³?y_x001D_J÷Í¡?k§;_x001E_¢H¹?ÔÀ¾u¼Q±?|®2_x0013_Á_¶?Ì¦'¡&amp;¤?_x000C_ú_x0014_¼a§?h_x001E_þiý¶²?_x000E_Ì¸_x0005_ ­?%v.ÓA?¸f®ÛÒµ£?ñ.v×_x001B_¶?®" ¸x±?ì_x0002_äQ1O¨?ä÷,å_x001C_ª´?´ Û©?_x0017_÷[&amp;Ó°?¼j'Çhn°?ãã_x0007_V1µ?_x0015_OWÆ#V?qp;¬þ2¢?Á´	eB·?tXIU9¬©?_x000E__x000F_?_x0002__x0003_¬:¶?ÚÁCH_x001D_½?_x000D_igå¹¸?Eæ ¢?\0º¡mµ?zo£¿Øë¤?Ú 6ó]d?°Ðn8¶?*ÒÈãj¢?ây.5Jª?{½IêÂ$»?ôK)Ðþ´¨?Ë_x0011__x001C_ö?_x0018_&amp;Ó¤_x001D_A¬?.&amp;Ëí_x0014_Æ¦?\µï6vV²?YÙoßÛ-³?Ø_x000C_¢ûs³?'u}mTµ?®6=eY½?_x000E_|ØC{®?Ömù_x000C_7¬?Ø_"ßL®?_2æìu:·?yhí_x0014_o_x001F_±?GEzÅþ°?Ò_x0004_E¼àz­?t_x0015_9XÙ`¢?ú	_x0014_/»©?eSx±oî³?_x0012_çìÂÑ¨?_x0015_î8&lt;_x0001_Ì¤?_x0001__x0002_?Í_x0008_±T¢?¿_x0018_ Õu¸?¹#nlù¸?~éJpß ?®INa_x0015_´?«_x001A_zM«?IöÝ3´ë³?&gt;é ¿d·?f]`©QDµ?2çÑÜ&amp;_x0006_¥?Øe#åõ_?y÷L"ýå?QÙ¨äü×¶?,ñ²°° ®?åmÃ_x0002__x001E_È²?~4ÜLvØ¤?j.  Ý­?ªSz_x0008_	u¯?_x0018_0yÚ¤ª?ÞôªÂ[±?Q=Å8$²±?¡)âvç¥?Bö_x0011_]_x001E_)¬?é¦g²?s&lt;Û÷ºµ?%}î*³?"¦Uuñ?°?e¯_x000C_ ?j_x0014_Ë¬¶?eá0¨?¨lÉËÒ+£?ö_x001F_Ýí_x0001__x0006_ål©?hGÅ	íú½?ÒE_x0007__x0006_jß­?Ä¨ÿ_x0006_Â·?¥ªÝ_x0003_´¾±?7¬×cR¶?TÕb±é_x0018_¨?+=Ì;*é´?¯bÏâ¢²?ê_x000D_òYðñ®?:Ô×_x0016__x0018_´?øÿ¦ `õ£?_x001A_ç_x000B_=Ä©?QÞÇäì¢?¸m_x0017__%·«?_x0017_P_x0002_ÓÍ=?_x0010__x0015_[6zè£?_x0004_á¨¶©?ÔÛj.y©?6ü0²a¤?_x0004_Öqa _x0008_¨?óÃ+©_x000D_²?Xìcj¯ª?XfóÔ4¨?dÖÏ]Å±?¾7K_x0005_.ÿ¦?S/«C_x0016_b?À«½Ow¡°?wÅ,£¹²?_x0006_BBi¢³?]_x001D_Dg_x0011_¶?å¡õ3L°?_x0001__x0003_o[ÑÒ°?EÏÐ`Ù°?_x0002_+(Qÿª?¶È«uýyµ?_x000C_LOlg1¥?³ÍÒ#Ë°?_x0004__x0012__x001B_ÿ¥?h_x0018_DéØ´?£·Å±±?	_x001A_Ã6i¦?cÊß^2ñ¢?lV_x000D_'k­?ä,ÿël_x0013_°?ñ_x0004_loø%£?ªÝÙå$3³?8Jlt\¥?DÁñ3&gt;u¥?:+_x0010_+Ïô¥?4Ù_x0001_¤D_x001A_­?{Ò¯?%"Tvµ?é_x000C_ÙäCb¦?èñ68²?_x001F_ÚB¾A?I; _x0005_£\µ?4 ú¢³?ùw&amp;¾~Iº?\JÇãY®?ÿ`n&lt;/¥?N-·.¢¯?Þb:ÿg¡«?ØN_x0016_Û_x0001__x0003_ãÌª?vÅÈ´k³?Þ+mÒqU¤?p±{ê¢?m®wýÈ¶?48@Úµ?} ê±_¾³?É]F¤_x0008_Y»?!_x0017_;(_x0013_²?bs_x0002_ÚÞà¨?N_x001A_ÙÅyd®?qÐd_x0019_Ír´?L®_x0008_#ð¦?_x0001_1ô¯?;ôÊù4?×Êl!'¹?pÎ³QÃ]¹?¾­Ð¸_x0016_¸?ÊçÔ_x0003_;®?RKY_x000F_¬?_x001A_q·WR·?_x001E_vî|vÏ?_x001A_±U_x000D_Aº?_x0003_ÊDúMm ?_x0013_5ß­	¼?þ¸vÔ3©?½õ_x0002_B_x000E_»?È+¶|&lt;G¡?àôÒéfk£?À¿möÆï°?_x0017_5ZqÎ§? Å£ØHu­?_x0002__x0004_H´d_x000D_*_x0019_?%|÷Íø°?¹ÛØ¨öÙ´?_x001B_D~_x0001_|ý°?}à$çyú²?_x000C__x0006_w+Ç¨?¢&lt;_x0004_+É?¢®éËEµ?{m&lt;«?æÌø`_x0013_±?_x0010_IxÄ~L¯?_x000C_	ä9aÝ«?_x0015_«½\ú²?S5ýâûl·?ÑÒD&lt;­»°?E_9v?·?aj¡_x0003_3±?ÝÛõ~ò ?@{GU+«?¢Êå²«?ØT¾ÄÙÄ±?L_x0019_¤è¬¶?H_x001B_D_x000C__x0001_´?½_x000B_aô	?è_x000B_h,Ú®?1ZÖ¯$g°?Ì0¥Ç R¤?äo_x001B__x001F__x0018_µ?,~fa©?¼©ìÔe¯?ÐÝÁî®?r0zÒ_x0001__x0002_Ó¨?®aÏÓ$²?^_x001F__x0016_M½¯?ÖDáOzÿ?×o_T_x000D_Ä³?Ú³ªF5:«?dWº¡«?oßÕ8úÏ³?/è=øë²?_x0004_4eñ_x0005_°?.Ó&gt;A?³¡?^m¹ó#±?ì7ÛÔ²?_x0008_`Ô_x001E_Vz¨?ûµÉµ°?ÁO#6£¶?«_x0014_òì ¼·?G['¨~Ó¸?Vñe_x0006_s°?kºÜ·?èÈªív?ï®r'Vù·?½{eÔ½4²?ô_x0010_$)wµ?¨BïHË´? qI_x0013__x0017_¶?_x000C_Q2H¡?|_x0016_k;do¶?6XWµX¯?(â:W?Q_x000B_Â_x0010_´?_x000D__x0007_¾Ù·µ?_x0003__x0005_¿lº/þ»?OKÏ§º?_x0010_\A\©?2³×ÇË°?ÂÈAÒf±?@¥=_x0004_´?ÒH'J&gt;±?^7#_x001F__x0001_¶?â®C­JÇ¥?ï_x001E_aS·?Ðåðå¬ ?7_x000C_áL«?P/«_x000B_C¬?	W¬T=?_x001C_[oÆUõ«?&gt;Å_x0004__x0012_¯?ædÑÈ¡v®?5Åëôh»?-G«e]§?&lt;&lt;NQ_x001D_]´?_x0002__x001D__x0005_à²?úÚèÅÌ­?ä.0ü¯?.îO_x0006_íÐ¢?®_x000E_Ñ9«?Òõ»ºÕ¾´?Z&lt;L_x0001__x001D__x0007_«?Õ_x0013_3Ó¤?^­©´´?èÞ_x0011_âÃÉ¯?¼:_x001B_í4o¨?4v_x000D__x0001__x0002_QÒ±?êª	Ió ?Ü²Ã©©?lg¾lÆ¦?&gt;;¸×ö·§?_x001A__x0003_ÒAz´?ýNMh¼°?_x0016_?CýÃ¡?"_x0015_ K_x0007_t¢?J`)!t¦?ìaÚ²$¡?o·g&lt;±£?¨6+ßÕåµ?_x0011_hÄy)±?¿¼þ_x0007_§?¹f=B¸µ?ËT¥'0¶?Ô²ÚNÇ_x0015_º? ßÜùõ­?RG¯è´?&amp;9q_x0011_Ä7¨?ìêÊ;°?ØÈI_x0007_©?Ík_x0015_ôÓµ?Ê_x001D_À_x001E__x0019_ö¯?ùÉ¾l±êº?æk_x001F_xdµ?C_x0017_Ú'©?_x0016_RÚ¡l¥´?V_x0002_?E_x000C__x0005_¥?èéÐ-2¸?"7Yá¢?_x0002__x0004_²R±%_x0002_´?}?ÙîY°?×rÄå±n¤?#/Ú_x0008_f²?\¼ÿ3c¶?ÂWDÍ´_x0006_ª?$ò_x0007_&lt;hw¦?&gt;ÿ=_x001D_lå¡?f°»_x0001_º6³?ð_x001F_ö_x001C_Züª?ñì_x0004_PF±?é»©òF«?_x0004_B¨iÙ?¿1_x0011__x001C_£?æ_x0003__x0013_TÒ¶®?ÄÐÝr8°?q»l\§Â¶?¡÷3_x0005_¡s°?&amp;_x001D_RÿI®?PPâ¤_x001B_©?Ø¦A·¡?P©,Àá¸?_x000D_Q¶BÅ¸?4â¥ö¢?¼/_x0010_$n_x001C_­?î_x0002_vRC§?_x001D_/_x0002_`Î¸±?(ylö^i³?ú@T[_x0013_´?,ÜSºû_x0013_­?Ð£_x0007_©§¬?Rzà_x0002__x0004_(²µ?_x000C__x0002_ûÞÊª?øê©ª?Â¬?_x0010_O½5Ko±?öl¶¹×·?_x0005_à_x0002_Ò®³?Ç~ODgt±?_x001B_ìfõÑÒ³?e_x001D_@+@°?_x0001_Úy)£?è(8aÉ ?úÐxp"¬?¥üã_x0005__x0012_¸?Î_x000E__x0018_VG_x001D_¬?9Dn2¼§?_x0018_im_a¸¤?iY_x0002__x000C_Ø´?|×þé³?Ûjý	xK¶?_x0003_Í&amp;·H³?°LÕ ´?Ükjtë§?_x0008_ÁInþ°?_x0013_7Íøs^¹?6*DýgÂ®?rW»â&amp;µ?_x001C_H8wÕc ?Åì¹­q¹?bÙµ?ðU_x0006__x0019_¥Õ©?_x0018_ï_x000E_]Gt§?&lt;[Ç\W²?_x0004__x0005_þº_x0015_ÆØº?H_x0018_nÏÍ·®?Üh(EÉ¶?_x000B_'°~#±?ÇV£ K¦²?6½ÕøD­?¬ÈP9°?+ï^¢L°?_x001A_ç#@E´?_x0001_VCeI0?*_x0007_åñÁ¯²?òcÄ;ëñ¯?&amp; Ò_x0006_N¯?3Z_x0016_éÄ·?¸v¾°?'{_x0014_ÄD»?_x001E_9É_x0011_)ï©?|µ¤7²?¨æ_x0012__x000F_q&lt;«?ÀaFZÂ ´?6´/±Ì¥?ÊCWD/?£©Y`Á_x000F_°?Ò_x0002_ð.R_x0003_®?Î+R¨OÁ¨?¶_Ó_x001C_Ñ»¤?8À?jÊÜ²?F_x0010__x0004__x0005_¬?ÙeÃa¬¶?N\VßÖé¨?tnËÜ_x0004_­?2Dú_x0001__x0002_½h?£'ÚW¸?£ÌÄÿ%¢±?ð^rð2»?_x001A_UÅ_x0012_0íº?Þâª5~_x0016_©?Ö%M:¯_x0019_£??MÁ_x000D_Ê°?{¡_è¶}·?éõ_x000C_`_x000D_ó²?¼_x0019_Ã[M_x0012_´?Ó|ÌÐÐ7¶?!Ýº'±?,³_x001E_.pf¯?_x001B_QA6ò±?Ù\î$µ?§_x0019_Ð½§­?hZê9$°?_x0012_úÂVÜ_x0017_­?Àh_x0005_;_x0016_­?#t³Ô¤?oç Ê¯¯?¯{^2µ?ë_x001A_ÔrS)¸?Ã¼ñÉË²?þS+b{®?Ù_x0015_DMÿ³?Ú&lt;«U"«?_x0018__x0017_SRP°?$_x0016_üÇ¾_x0001_«?!Y¤?¯m%Ù³?_x0001__x0005_;dìÓ_x000E_Ò³?6u/L´e?äwì_x000E__x000F_\¶?ôrÍÁ£?diN_x0004__x0016_ë?x©¿å¶?6ÏqÄ%º?Ja4¾×à ?_x000B_Y¬Ø°?5Jî_x0019_¹?²½6_x0016_%µ?GÖ!¨Ú?_x0014_½TÏý·?_x0018_5_x0007_qa­?,_x0006_¦ø³?ØûO¯¤®³?èÑ®U°?__x001E_Ê' ?ÔHËC^,ª?ThÞ[=H´?ùxPLº?¹²Ï=e¦?º~ÐK©?a_x0012_	jü_x001F_¦?r;Hú¾;³?¼pé[ö%¥?_x0002_)ß_x0001_æ_x0005_´?Ì_x0003__x0013_lýØ°?_x001B_&amp;+m_´?@íÚ¾mß?w_x001D_¯·|_x0013_¶?"Í±0_x0001__x0002_à2?®ù_x000B_8÷¨?ñJi71À³?ÆekÝD_x000E_®?_x0019__x0006__x0010__x0013_¼·?ÌDápÞþ¥?Zßê·©0­?Ä_x001C_êCÂ«?ttI¦_x0016_±?¨O/?q¥?Î&amp;!_x001F__x0018_³?$Á_x000E_¢±?&gt;?^*²®?¢©7_x0003__x0008_{©?©3s_x0003_¡µ?n·_x0016_2å¦?J,f''º?¹u_x0001__x0015_×±?&lt;1s_x0007_¯?}¤&lt;Z?0¡aõü³¨?¡Ú{_x0005_Ì³?¶_x0002_êãQ,­?Âu¦õ_x0017_·­?þ®_x001E_3¨?ÇÔïyÎ-¥?â·_x001F_÷§?_x0015_3h°²?¢¼!º°?_x000C_¯àxc²?öÓ_x0018__x0016_c­?Ì¥ÑÙ_x0014_J²?_x0001__x0002_x{jïd±?Ò_x0004_4_x001D_¥?D®È_x000C_áj¬?CCáÉ_x0012_°?8%y\_x0012_+¬?PVî_x0002_¸®?µ/±H_x0011_³?_x0006__x0010_û«·ö?2	_x0002__x000B_rbª?h;+!´´?_x0018_,,Rëò§?Ô&gt;À7¦?47Äòµ?è¹v_x0015_ÐÎ´?ê`k¿³?{óÎp1°?n3è._x000F_x©?[\RÑÎ¦°?ÉÒ_x001F_®pø²?lÈãc_x0008__x0014_¾?iÿ_x000B_)·?Ø9huhG°?|Uj'?Pcq·P?LcIC_x0012_®?~yÛß_x000E_É§?|²_x001C_ý5­¬?r}¿c_x0002_¯?lØË_x000B_o­?õ÷Ø&gt;_x0015_£?ðà_x0003_ÚGÄ¦?:Zh_x0002__x0003_÷µ±?¦dÏ}_x0010_º?ºÿÚnû?®?òw6hü»·?Â'ì4Æ2³?Q\_x0019_p	 ·?|½_x0008_~ñ±?¿¤­d?ªÌ_x0002_³ÍÂ½?	FõbWç¥?(&amp;@þÞrµ?S_x001A_ö¬_x0015_¯§?ô_x0017__x0013_óª?¾-_x0017_z¿´?Á5&gt;§s!±?Ø´ÍF_x001F_î®?ºÝeü¡?Øíàè«?x{^uÜÅ¨?ªCøQ6_x0001_¥?_x001C_Ä¤D-Uµ?K{_x0001__x001B_§?)±+g·?Vò»²®h·?_x001A_ÄÄÕ_x0017_f¦?ÚÐß_x001F_õ§?]¥i÷_x0017_´?¨°¦¸ê¹?_x000C_+_x0019_'_x000E_®?¤Ý1ð.,¢?Â_x0001_4nÜ·?¬ÌÐÅ¤]¶?_x0002__x0004_ÜÖ²ô(±?zb_x0011_ÁTÆ´?Ðî={eÁ¹?6D«¿Ñ­?êÕä¨Ùª?¡²a_x000B_b4²?6þL9_x0012_ª?Õ_x0005_g_x0012__x001C_ ?b¨_x0018_G ¨?_x001C__x0011_,¼_x0016_¢?â±¿	©?0{¸¯Þí¶?ul-;_x0003__x0016_¶?¶¬ºUÔ¡?ûË}_x0015_X6¢?_x001C__x0007_/¨?¬¦aãq´?¾_x0004_÷?"K®?0äÝU¬?`ÙìÉØ-¨?â _x0001_ß¯?´ÚEò!£?Jb_x001B_¯?z7bÊg¬ª?_x0019_«_x0016_¢§?&gt;O_x000C_Dxgµ?°S³_x0003__x001E_«?°_x001E__x001B_«ÆR¦?èÃ_x0008_\_x0001_¨?Úÿ:Çò_x0011_£?Zºf7ù¶?O§8_x0001__x0003_`´´?[¶À4»¹?Îøû_x000D_!°?Êð_x001F_k&gt;Êª?ª¥Á#_x0010_2?IB¹&gt;_x0013_¦?	at_x001E_±?_x0004_G²Ç÷£?_x0006__²cDmµ?_x0014_Ò°g£_x001A_¯?_x0019_Gèü«¢?Î_x0006_¢?_x0017_ °?¥&gt;?_x001F__x0012_¤?Ö&gt;uÏÖ¿¨?²d$Võk¬?_x001E_ÝÅOI¥?ð_x0008_jÕ_x0010_ª¨?Ä§cV¸?_x0002_]c_x0003__x000B_x®?¬zAÍ]®?üwT©?YÁ\_ò°?I¯)_x0010_ýêµ??~`µ&gt;¼¥?Li´µ?_x001A_òÍ_x000B__x000C_¯²?þ_x001F_9º?ÞL sdÐ¯?áCnùS¦?.û_x0004__x0017_äô?5àð¶H¶?_x001E_Ü¹Ê¨¥¨?_x0001__x0004_JØÓRª?&lt;_x0015_Í¼³?$­ãZ¢?iªú »¥?ÈóÌµh­­?l·ÔjÎ²?f&gt;ÜàÕ©?x_x0019_Æ_x0012_nr´?ò(2Þ?Ú	Ùmñl¢?óÂ5ÿ¤³?ûg_x0015_B²?_x000E_e;_x0001__x000C_£?º¸`A@¦?_x000E_ÛÔû¡S¹?À_x0006_?ð©­?Û_x001D_°c¯g°?=_x0013_!x_x001C_n´?ç_x0013_Tõ¦?_x0016_«[Jº	¯?JÞ[e?:Q_x0002__x001E_¸~¾?_x000C_÷½ûîë£?3FÜ2½¶?L»^NÉ¤?ªYçX2©?Ø_x0003_ÞA_x0002_Y±?òe±ð_x000B_L¹?µï|	b°?-Sh¦n¢?öì?­ö?Ò_x0015_ß_x0002__x0005_àA«?hØüá¶Pª?èhÏ£°?_x001F_ÿ:Rnº?_x000D__x0001__x0003_ßÊä¦?~~xdU¨?Ô|y´°?_x000C_r¸­áI­?_x0010_¯ªb3Ö«?;Ó5Z_x0015_¦?¤dY?õÅ¦?	ÙÒ_x001D_¸?üµzhô_x0017_·?Ý( _x001C_Ç8²?ðÊ_x0005_WV?o"_x001C__x0007_¶?_x001C_I®é¦?f_x0007_¾_x0019__x0014_x³?\ ×±?æV_x0018_ý@¡?*_x0004_%o	¾?Î|=®éã¥?b#_x001C_¿M?QUâG!Ì°?¿Y¼_x000C_½?ø&lt;ø j¨?_x001A_Èï&gt;_x0016_¡?që\ÜÉû±?ì_x001C__x0011__x0014_Ås«?æ0àñ_x0001_­?`QÚ_x0017_èK´?_x000E_ÿ«?_x0001__x0002_ÿìïú_x0013_¸?áMß0q³?E!e¡v°¢?ååK&lt;¤Î·?úr*_x000E_4§¦?Æ(_x0005_Bü¢?(éÂHjµ?£µJ¹9 ?H6üQ¥?FÜGKùª?èìzÇ,ò©?ø×c@_x000B_£?z)sV²?÷ _x0017_/~¿¼?]S_x0014__x001A_´?EÛÃ_x001B_R¸?)sÉ*´? ª¥ûz­?Þ¬F)Iî£?5_x0003_r§Q°?Vµ%¨¤ß¡?UëfÌÊZ³?¼&lt;¨Èc´?6í=_x0013_M°?Êí)ª_x0014_ª?Ô_x001C_&amp;g_x0018_«?æ_x0001_cL©?B¶éhbª?¦#	ãe°?y_x0003_+NÏ°?/I~oâ)³?À¬_x000F_?_x0003__x0005_.-µ?;µ=÷½?å.2«Â·?Ì:ïìª?_x0004__x001E_:Ú ·? _x000D_ÑAÔò¥?¬¯É_ma´?^§Ïl²?à:l_x0015_í­?2ggÑÑª?_x0008__x001B_Ð*_x0006_¤?_x0002_D^ßê½¦?4zj_x001F_üâ°?øOÒ¤âÎ?_x0008_?Ù I¨?ý½_ê_x0002_±?óz_x0005_Á¥¤²?;-ÌÃñ%º?\ô~î9T²?DÜ_x0010_Oë¢? À­e[·?ðAjÈ.¨?_x0002__x0004_z_x0013_?¶ª?¬6_x0001_ÂLz§?a¸VèJ°?¤MB£E£ ?p_x0005_Þb_x0001_©?­ø7²µ?Z¯BÔ_x0014_ð¦?ØXþPg_x001F_µ?Ä)õµÁ_x001E_¯?4yq·_x001A_·?_x0003__x0004_ÊxCf­?_x000E_hMÈ_x001E_­?V/ð,oø¬?©6¼#e_x001E_±?Þíý_x000D_jW³?z×|Ø¨ú®?*ÏÙ_x0004_I0ª?lúFï©?}T_x0016_è¸°?,§ÃLÁ·?ÄÁø!2#´?X³Ä$¹?Z_x001F_Ë!Aµ?%÷&gt;´¤?R:Oh¦£?ã5½_x000D_5m´?&lt;w_x001D_TÈÊ¯?_x0006_ý©±?.à8#a©?þ0Í_x000F_Ä¡?7Lð«?1a_x0018_Á·?ù¶ _x0001_Ñ­?°NÂøåé¨?kz*¦³?Þñ!_x0016_¦¬?bÇi¾r_x0002_³?HÃ.Ð_x001C_²£?_x0006_4_x001B_ä_x000C_Æ°?l`P§R©?_x001E_bÀ_x001E__x001D_­?Îò&amp;e_x0002__x0004_xß®?XqzOøÐ®?J_x0015_÷ð_x0006_§ª?è¶Bz¡?âÈÜíµ°?ÜÏG(¼«?ÜÇR±?û-Di}¸?Ðw«íPÙ©?¸èt_x0011_¼f©?u&gt;A?_x0001_¬²?_x0004_YJ_x000B_ëq§?$5wZÞ*«?ÓT_x0010_,ú³£?ÀÖ{ÏUº?ÞÖM:?S²_x0015__x001A_´?X^e°¡?ú_x0014_âKnª?_x0018__x000E_âo@ù¤?J	Mãü¬?_x0010_dÎ¨Y_x0011_³?Þ_x001B_pó_x0005_¯?_x0005_³=úé#¹?¾Ú+Xç®?ß!C_x0014_ü­?_x0003_l`_x0017_Z²?_x000C__x0003__x0018_ë_x0003_â¦?ZÿêHà°?¯_x001E_ÏJ©?£85±_x0004_Ý¹?ñKà_x000B_É_x0011_¢?_x0003__x0004_ ¬]7ÉV­?ÒwX_­µ?Ç¤¤?_x0014_Éh°ò¥?Á®2Ñ5ï?EÇ)n_x0011_ß³?0iá	_x001E_u²?Ö_Dz³K¦?9_x0019_¬_x0010_Üv±?_x0007_¬ñä»?Û1V§©?Nq²úº«?lætBÜ®?Ö0Çk_x0018_ø¨?¸ßÃÄ&lt;×®?ØO¨_x0002_\8³?À:Ú_x0019_¼¯²?þ"BF_x0001_¤¨?_x0018__x001B__x0007_p);­?7´íu´ä?¬¡S«mø?Ø'3¨ÉU®?}Kuè_x0019__x0001_±?Õ4-LQ±?LÂW_x001A_ò?_x0019_i+_x001F_¦?X`1ñº~®?¼_x0015_¦É_x0005_÷ ?ß÷ÿìU£?¶É´²¯)¶?Æ?û6Ù¤?3N{{_x0001__x0003_A_x0006_²?_x0002__x0003_³ÛNìµ?(._x0008_ó¡?_x0004_¤?ot©?¬zõß4¦°?î_x000C_éjã«?êÕ¦ö?Ä¹_x001B_öÞ¡?úíÝ®_x0013_®ª?3p_x0011__x0015_¹?H|Ø¢l­?§XÒ_x0005_´?.	{&lt;.±?¨_x0008_mÈz­?Í¥_x0012__x000F_ÊÛ±?~Gßæ¹·?uóø¯÷f?$Ù_x0004_³Ö·?ÀCË`¶V«?¼i,¼ÙW©?_x001A_^~&lt;²?Ô-­¢øW¶?êÝI{_x000B_Ã¢?i;ãá)°? ùpÝ¸_x0005_¡?_x0014_uñèsµ?|SØ_x000C__x0015_P?ÌÉ3ðS0µ?¾kG_x000B_¸F«?¹NS_x0006__x0015__x001D_±?bÁ¼ÂÝ¬µ?®TÜôk¢?_x0002__x0003_Þi32É³?cO_x0013__x0004__x000D_²?³DÐ»È@²?_x0008__x000D_íÑx©?¶âmÒxí«?¼4)£ÿ@£?T\_x0008_`·?ª½¾³?8e&amp;NÈ²?X,ùuÔÎ°?|ËL¶¸­?Ù=§Ôz¯´?±.½E5B§?Ë|_x0005__x0005_z¢?_x0012_;Xä©?à"§®?Ôo/î_¤?æÝ ®?_x0018_ó[Ø ?:_x001A_µU¼? ½Z*å?Ú_x000C_ì­eE·?BâÝvê¥?_x0013__x001B_²0ÂM¶?_x000B__x0005__x000C_å]³?mo,³«Ï»?L£_x001A_3×ª?ê]\3rÂ¬?Ç¡7_x0019_Æo´?_x0016_OþH±é¶? _x0001_h3_x0014_{±?©_x0003_¼«_x0003__x0004_õ@µ?(=,_x000C_³{¨?ÈÍNNN°?këó?p?êkck_x001C_´?9_x0007_"²îï³?^­Ü k)¨?û_x0010_ÍÎqa?^°5_x001D_LA¶?&lt;_x001B_A8_x000D_+¯?ï`_x001F_ù½º?òþh_x0001_ã°·?ò²¦ÚÍ©?Èð'oÀ_x0016_±?_x0012_ýX¿9£­?C,In°?½TôÙ²?_x001B__x0003_ø½Þ?º¢4!S¿¡?Lü_x0014_r¢?Øl±["¸?_x0008_ºo}µ?û^è0·²?Bì£ÍU²¦?8_x000D_&amp;£(Lª?.E%\ÿ¨¨?ÚE¡íµ?ñ_x0002_æ3×µ?Ñ¥wÅLÜ¿?$»Ë¯¬Ñº?#ëÁ¼l®?¥_x0008_£4¯?_x0001__x0002__x000D__x0018_:jaO²?_x001A__x0014_Ú`Ó¯?$´R£ê¸?Àûx¥-¤?e3_x0013__x0004_Ùª´?¾¨·®¸?nÕÔ~ß¨?mãåð_x001F_±?&lt;b¿Áø|?³ì_x0002_â¦2?GþÔW¸?t_x000E_ö%º¤?_ûf¶­¾?ù¤*S°?zg_x0010_51·?eæq/u¸?H#y±?_x0017_v÷|°?Vo»Z£?P]üzÝ0¬?ÍÎ_x000F_f®O ?#éÑÃ³?¾¥£A/±?­ÔH__x000B_u´?h&amp;U¿´?ïõ½g,r±?Ü_x001C_a[©³?&lt;_x001B_Jð_x000F_¢¯?Â_x0018_Ñ0&gt;®?_x000C_Iøÿp¤?~.Èï_x001F_ ?e_x0004_-£_x0001__x0003_OI³?ºg²nÛ±?_x0014_Â×l?z.#ªTP®?´ø¯ÆG¥?8]_x0002__x0006_¹_x001A_¥?Êã\ôA·?QªÓñã¥?_x0007_È	p_x001C_J?_x0007_ÂÏyð7´?hÕ¯_x000C__x0017_£¬?Ð$ôÃì¬¯?hO_x001C_zF´?_x0001_4k _x0017_¯?Êê:_x0003_#Á¶?Xh*F²?ÂÑ´ÌÏ_x0003_¡?%s}³Î_x0007_?~_x000D_Ç[_x0001_d¯?SÜã &lt;_x0003_¸??Ù@e_x0005_µ?§*_x0012_aç¸?©	2À¸?ùZÔJp0²?¹²Å'¤±?/p¹_x0003_Z°?øÎë{ÚÝ¶?òÿ¢è±©?_x0018_iÙL­?_x0011_$_x0004_&amp;¹? ÞCÇp_¬?ÔûÐ8*´?_x0006__x0007_ß_x000C_V¦@/±?_x0013_ÊÍ) å£?@Ú³¦_x0004_²?²_x001B_­ë_x001E_¤?À	F×·´?æ±R,@ª?(&amp;ÛÝ¶´?ÃN¤£Cá±?¼Y[ê)½¡?º7b°$­?_x0007_¼µ_x0003_¤¨?&lt;8²_x0003_Û»?{½S\öä³?g¼ÊÍó³?n¹&lt;Ö_x0001_3«?Q[e&lt;H&gt;¸?"&lt;_x000D__x001A_í¨?¼Ä_x0006_Vç_x0001_§?X~Ñß¶ÿ¯?¶âùf_x0019_µ±?°:tÎu_x0011_«?6Ñ§´_x000C_9¯?(ã[³É&gt;£?_x000F_;úß6i½?´ÑËA&lt;¨?Çáù&gt;°?àQ8'_x0005_¶?_x0002__x000B_¬ùzÆ«?;UHó±?¶&lt;øqÏ­?B£Àª?_x000E_rÏ _x0004__x0005_ÉÃª?Ð¬&amp;£C¥®?'A¾£_x001E_­°?&amp;À[K9_x001B_¥?ÅÑ°X¥?Ê_x0004_Fñ³¯?_x001C_¯rI_x001B_¦?ùR Þ_x0006__x0008_¶?Ò;®_x0003_Ä_x0003_®?Ð}&gt;_x000E_?Ô-2µî- ?ÂÝA!Ð6«?¾_x0007_í¤Ì_x0005_¬?z_x0015__x0001_	fT ?}Â&lt;!9?¶­}Ì1½¨?eßúÌ?$úOûÎ¥°?_x0012_ç_x0002_úN¼?¡_x0011_þô¸?J°ß_x001F_ë«?_x000D_ßGÑ"²?¸°½¢í©?0Óì¤¸_x0007_¥?Å_x000F_ _x001B_T²·?)~Ñ_x0013_&lt;Ó¢?`ý}J_x0003_ï?^}ÁÊ®?_x0019_n¡W½`·?_x0002_âöiÑ¯?¾¼_x0018_¤ç®?ú¶°$±?_x0003__x0005_±þwì×}¶?Ïk&lt;à¤?3Ý6/òù?/ù%ÕÝ^·?(_x0019_¡¸_x0001_¯?¹°wqáìµ?_x001F__x0002__x0008_ç&amp;¥?÷ä;Ka²?Áþ_x001F_rûC±?lK_x000D_¶Ý¤? Õê3a¥?_x001E__x000E_R«´O§?Êh8îù¤?ÍG-±+_x000F_µ?Ï2iX9k´?63Þ_x0004_g°?2_x0004_ôüa¥?}_x0016_lnOò³?¼ÒÅMïn¶?\-7?ÄÞpÜ¬?ð÷Ú8áÂ¬?ºÈ¿¥6¬?_x0005_«Þr_x0014_¶¥?\åÙy³?_x001A_,ä¾¼¤?¼_x000F_i³? ÂRie_x000E_­?vzüì?õ²?¨_x0016_ªÌö_x0013_¤?_x0002_³ÝÑ¤?²_x000D__x0001__x0002_O_x0006_¶?¤Úãi_x000C_§?Äûw_x0010_x¤?T3Ìv:å©?XÍ,V¦³?üÞôÝqF®?tVÞ_x0011__x0008_£§?øC_x0019_&amp;_x0013_Â´?©öé@a¶?_x0014_Seàã'¬?»&amp;ÅK*ì ?åÄ ö¸?Ä9©&gt;Ô´¡?ì¾õMÀÏº?_x0012_@ 9# ¬?&gt;Â½îJ±?Ïeo³£?´«Û¢_x0002_ë¬?Yc^b±?&lt;ÝjNü_x001A_¢?tñTÂ$²?5ÑÊ-2f¶?¦_x000F_Ï@»¹?B,ÕE_x0001_7°?Öîr|_x0010_¦?_x0016_ÚßêÒ¢?LÅÛux³?Ð¶þÑÊ°¸?ÖJ8lã ?åã_x0007_à&lt; ?v´+Ò§?5k_x0010_;^_x0017_²?_x0006__x0008_Yæ¨_x0004_L¢?_x0015_9/h_x0016_µ?´ü2_x0017_©"¯?À_x0001__x0005_u_x001C_2«?ì¼À­ª_x0014_®?¸ÊJB¦?´ªqD¬?_x0014_¯_x0013_óàµ?æùØãæ7±?ç±aÝÒ¶?_x0004_Ã2ûw7¹?@W¥_x0007_È¦°?_x0014_Á_x0001_ª?ý`ºÒr²? !°±?B_x0003_J¢'Ñª?_x001E_/_x0018__¯±?_x0014__x0010__x001E_C_x001F_Á¨?Óòº_x0007__x0011_º?ýè_x0015_@L°?B¥\¨¶b¬?t_x0011_O%©®?ZWÇµ_x0006_ô³?56HI¿²?_x0018__x000E_¤ó_x0003_©?Æ_x0016__x001D_#!=­?_x0015_ÃL_x001E__x0003_ì´?_x001C__x000F__x0017_3xµ?`_x0014_Ö°?¢?_x000C_õL´³?_x0002_ f_x0007__x001F_±?Î,_x001F__x0001__x0005_;Û²?¿²§_x0013_­?_x0014_¯¶Ö!	¶?X@_x001D_uìyµ?_x0002_xä{m®?&amp;¿a_x0003_ó_x000E_²?ô×¸²]¼¼?Ýiþ&lt;·¶?åFl§{´?©é=ð_x0012__x0010_·?!N_x000B__x0007_Æ£?¥ør0°? /¾IñÌ®?øãã#_x0002__x001E_¶?Nø_x001E_Þ¤µ?¹³àBH­?_x000C_Ü7D"o®?¬ÝZx°?nz*ûÛ_x0007_¸?P_x0011_w_x000F_½Ô£?"¢Ú_x001D_p_x001D_®?HXì¿Mª?1Çr3Ãæ°?òÂË Î§?S_x0006_`P_x0004_°?¸Ú»ñµ?8ÒÀ_x0003_¦?^zðÓ·sµ?ÌG¼_x0007_Õ´?,ë_x000E_½_x0007_ª¼?6péÃc¡?yçÕäQÿ±?_x0001__x0003_q½o]0´?TTÖÅà³?±âLÖ¤?(.|jV«?47GA+¯?bë«þ*£?æEz{¡­­?J®ªýk°?¸âàf­?¨4CÓ@X¨?£fö$-?ÑÀ(7 £?3ªò;¸?&lt;¤Üé_x001D__x0001_¯?_x0004_.Áe_x0006_D¥?_x0002_W)tª?û_x0002_ÃYtº?@g&gt;wÆà¯?\¢î$xµ?&gt;ºøäa7´?5?`$'¿¶?»L?ÐË±?ò_x001D_³±?®ýè}¤?&lt;ÍÂ_x001B_²±?¢gÏ,_x0010_±?Ç%sµ_x0019_Þµ?Þ37Vð}?øò_x0008_Mö³£?H÷]½Î!¦?W_x0003_Ç8r²?¦L¼!_x0002__x0005_)_x0011_®?_x0002_úêc¨±¤?_x000C_\ÓÖ0±?sZ_x001C_N_x0019__x0017_±?0zþ=?p]K³_x0002_¦?þ:Æ_x000E__x0001_´?_x0012_d(È~Ä¤?D¾Ouò¤?±ý_x0008__x000B_§?(°iô´?æ3WG4±?_x0012_5_x001D_[_x0011_±?ú¡ÂQÄÆ­?_x000E_Àa°¨?_x001D_gý6_x001C_E°?H³za©?¶µ.Û¹?fz-«ûÏ?IFJ{Eãµ?`/ÎO3_x0002_±?_x0004_{ù|9©?áGHaöCº?tÿ¶ß²o·?÷9ýcÅº?ôôÖ_x001A_KÆ±?ä_x001E_Ã_x0003_°?_x001C__x001B_¼þ ?ZÕáü£?\ì¯ÍY?Ðúa§?¶_x001D__x0018_"¬¯?_x0003__x0004_ä_x0019_{É_x0002_´?0¬½_x0001__x0006_z´?ð9þÔøº?þú¿c5Fº?ÀÈÞ_x0004_t£?ñå_x0019_µ?ïQÕ.ø?ðÆà_x0016_´ß¢?+¦|û¸? 5iú_x0013_Qª?àÀM&lt;¶?¦_q¡?Hd¤èÒ«?òÇ#³_x000E_ª?µ_x0010_Lk_x0017_³?_x0001_Åä-_x0008_´½?_x000F__x0011__x001A_ónR¹?7lg¹¢µ?o~ã}·?è._x0018_$&gt;à¤?YUÀ np¡?¸õP»?_x0004_êc¸©?`y_x0011_'ím°?_x0003_/\Ï±?,c:Wv\¦?_x0018_Ü_x001D_O?révÊáN£?k0Þa_x001B_±? Ù£*¬Ó±?*ÂÍÃd¾½?1.&gt;_x0002__x0003_S¼?òæ_x000C_ß{®?ÑßvIc²?)=Åk´?ÑY_x0012_èA³?câá]¦?ø¼qý¾Ð?Ä[R/ã¹¼?¡FMñ­°·?ÞûËå¸?¦_x001B_ÿôz¥?Ô.#)´µ?¦F"9_x000C_±?,ÆyúAI«?ÇÜÅ³_x001E_¹?_x0006_;Ú_x0016_¯?_x0013__x0016_ï®ß·?`Ö_x0018_?$ßî®°?:Rù_x0004__x0004_t¯?xY_x0001_°+_x000F_©?÷}tàº¢¦?òzÙ0¯?ðí]Ö_x000D__x0013_¦?á7¯_x0002_;¶?´_x0004_º¿_x0008_¸?6§0WJä®?ÓAùÌ°?GlKÿã§?æ:&lt;_x001D__x001B_Âª?Æ*Övt±?¾_x000D_þ¢0@£?_x0001__x0002_ j­ó9ª?Blw3±?æ íy_x001E_©?hmi»¨?òï ª?äô/S5©??¹_x0018_ô¦µ?ºE[¶_x0016_g¬?ØùÑ´±?Ð5_x000F_ê_x0005_?ÙÕb;-¢·?/ó_x001C_ý5¯ ?ã¼_x0013_qº¤?ÚËÆäÔ¨ª?·µ[°Ï§?&lt;üJå§±?¨¨·Pt_x000E_³?iB_x001C__x000D_K§?&gt;U×y³Ã¤?£R«34±?­¾=i4h´?ÜU ö¤?yÙð½|ï¹?Lá;_x001C_}á³?Û_x001D_k¾³?FUJµ°?¸°_x0008_ßå_x0002_£?à±æ@E?E_x0005_|_x0017_'¡?åº[_x0007_b ³?î_x0016__x001C_ù_¹?*ùÉ_x0001__x0003_E[²?6ÜÅoù«©?Ð_x0011_yEHû¯?¥´_x0015__x000F_Z«¦?a?­¡_x001B_ù±?	¥SÁµ?Waù½_x0007_Ü?üf¶¾¼°?©_x0005_v¨½ü¶?Ò&lt;_x0003_.Ü§?È_x000D_mþ5h«?j_x0007_­ÃìÚ´?_x0006__x001A_®¤_x001C_¬?&amp;ûÚÈ÷±?Áïêj&lt;î¦?ÏÐÍ¦_x000F_:´?ñ*_x0019_^_x0004_¢?Ò_x0002__x0004_Zÿ²?§Ù/ËÇT±?*:2ä-¥?FQô=Óä?z9/ZàVª?{]fb|®?¦Fwr§?È_x0002_à_x0019_ðï·?fí2(²?i3Ø_x0007__x000C_?iDÁ_x0011_ë¶?_x000E_*üñ±?GO»°J_x0005_´?©_x0016_ßþîâ¹?Æ«µÖ&gt;_x0016_·?_x0001__x0003_ØaüÍ×/®?úÒ@·0­?B_x000C__x001D_­UB°?vÎ¼ÂÞ²?c[ Zz[¼?1Óú²§±?`¢ÀJá²?Þ·å[ñ!»?&lt;Ãe¥Ð_x0007_¬?8!¶ó¹¨?öh§Ð¤¦?©P_x0014_Fê£?_x0012_î¥!©´?d_x000B_æ'µ?¹wT4¨?ø×_x0005__x0008_/1§?¨_x0004_f§)§?XÔ¨_x0016__x0004_°?Gß-­V_x001E_±?xiä_x0004_n®?_x0002_Õ|gÚ_x000E_¬?_x000C__x0004__x000F_4_x001F_-¶?èÇ_x0011_^k¬?ÅMØáR¶?~´_x0005_¸_x0005_ª?â+HW)8¥?ìÜ*_x0004_t´?tHK¡É³?_x001A_,_x0011_ã¡?Rdî§-ø³?_x0003_¢ºîì­?_x0003_+û_x0001__x0002_:§°?Ê`¯OÆ«?½taÌÞ°?çßÞbjQ±?E/0°w°?î#_x000B_8ét¡?dçu_x0015_£§?P_x000C_nÂ@-¬?[ÆLú ²?â#h^Ú¨?_x000E_ç#Å_x000C_»?	V_x0012_?E+¤?`%|Û÷?¨?bxJC é¢?_x0012_7´?à²sñr¤?¿IÆ_x0003_Å¦µ?§°_x0014_®Ü?Ì¡@·?9ÛÔ%M ³?_x0002_´ïýE²?ãj^ëÃ§?øÓ§¹£°?¾uÖþ?_x0004_ª?'­?KÝ^&amp;±?_x001F_!9uÕ_x0005_?È_x0019_ì§aæ¡?Ê_x001F_o!dM¸?pÅ7_x0004_ì­?µMÝæÿ_x0006_³?´«´3ô¤?_x0002__x0003_ht¨¥Êä¯?°j¶Rÿ®?$óìZª¸?¢bW~Ùo¨?È7ù_x0006_³_x0017_­?ZdêH?Á4¶/¶?¬pwv"ì±?G#¦¸ó°?ì@U&gt;a¡?oªÌ|_x0015_²?_x0006_À&lt;â®?ýXÑ_x0015_E ²?Å#_x001B__x001D_y¤?¹6_x0004_WÆ¶?ø/Æqs_x0007_¯?6É_x0002__x0012_°Ñ©?X!aÞÉ(³?cúîpmª?_x0001__x0012_bPe²?úYm§?ít_x0011_m³´? ûÔ_x0004_|¼?³4©·w¤?$¦,S:¯?_x001D_Æ4!æ²?Âéõea¨?.sã_x000D__x0012_´?_x0003_t?«FW§?Â_x0015_	½·s?ë²&gt;Y¸?¨ì_x0011_:_x0002__x0003_Ç¹?÷üÚëØf±?¼_x000F_ü_x0001_Äª?mU³	Eµ?¸TË²Æ®?Dª¹*_x0007_°?sÊhÅä´?_x0004_mç^Ø¡?p.yCl?_x0006_eiø·?¬¼ß_x000B_ðx·?_x0018_	!_x000C_?ÊRF®´?_x0015_]©0ì ?]éì7²?&lt;*åEè_x0012_²?ÃCf_x000F_ ?²?m¼áD_x0012_°?à;_x0017_ü ? ÊòPa¬?&amp;_x0003_µ_x0012_/²?`_Óªcp®?Zø¥&amp;_x001E_§?`_x0018_0ÔÂÉµ?óéYLI4¹?f_x0005_uÅ§S§?UD÷¹¼µ?Êz ëØ«ª?O/1|I»²?[_x0007_éÈÐó´?n&amp;ù©÷°?Zå2Ý\±?_x0003__x0007__x001E_ìCíÜ_x0018_§?à_x001A_nS5¸?ÖM.ûÜ9²?_x0002_/n2£?_x0015_Ú_x0001_U_x0004_¬ ?ÔQó4ë~®?ÕÁh|´?º]6·ã³¢?íýãs_x0001_¥?_x0012_)=Q¶®?_x0016_22©´?¤¢,Á¾	¯?áq7³{=¶?JkwÆ³?)ø_x0003_kª?Çêsü_x0010_²?æÑ_x0014_å·¤?4·Û&amp;ö&amp;²?_x0006__x0005__x0013_Ùw0¬?åã_x0005_òÅ¢?.ÍÖd8g¥?@Ü'À_x0019__x001B_§?ú&gt;Kl°ò¯?&lt;_x0010_ÿd_x0008_é?¢&gt;ZÇék¦?$|©a©_x001B_­?_x000E_²L#Q¨?^»ÊW­?_x0016__x000D__x0007_%60¦?ø$Y,´?,æê.?ªQê+_x0001__x0003_ÉW­?ñÄÇ4ôé´?P~B_x0002_T¡?z«_x001D_ 2y£?­_x0008_öý}²?LßÅkÙ¯?7}FÙ_x0008_ ¹?ç¸è}À8±?_x0018_û_x0007_þTò¬?ÚûÄÏã´?_x0014_)³¸f¶?_x001E_=_x0006__x001E_gá?Ö¹p­0®?_x0002__x0001_?~®?Ì"R! ^ ?¼`_x0015_±©?&amp;ÿà¥¸?~ÅôÌpå«?È([Qí	¢?æV¦?._x0019_?/­CÓhú±?6_x0003_.çg¦¶?K¹\«·?¹:4ØÉÅ²?3£.X_x000E_¶?×Öp_x001F_ø°?_x0018_¯£_Ki?^yvÉ©?Ô?1·ÖÙ§?NaT_x0005_«?xâ]\¢?¸±l.SM¨?_x0001__x0003_&amp;_x000C__x0014_gÙ³?_x0004__x0012_ËË«?vÛ#t´®?þaX_x0013__x0002_©?ÞNÖ}YL¯?bèä¿½¬?@_x001C_¢_x0019_¯°¤?Aì_x001D_Ð[m¹?_øo¶_x0006_§?âÚÞ_x0005_ÂK®?À×_x0019_RºÂª?xÕ_x001A_f¼¦?ÄÏÜ_x0010__x000C_£?Lð'&gt;¸s®?_x0002_û®*£?Gi#ý°?w¨Ñr}¶?ò¶ø1í®?ÿ±_x0012_ÙM®?èr_x0017_õbØª?É«_x001A_ØçX¥?SoÐ£,?§?å#¯sí°?_x0011__x001A_Bu¿µ?¿Á_Û#¿³?ú%IgÎ¢?»+bã?2{cC»´?_x0012_Jyy_¨?îÕ:qú_x0003_¯?üè_x001C_úÁ®?0ÿ_x0002__x0006_Z_x0019_¢?_x001B_Íà}°,µ?&amp;8Û§§?ß§Ù¶?_x0003__x0017_`_x0018_ËQ´?¬oo_x001D_S²?4¾Òs_x0013_°?t% 5LÕ´?Å¢RÓ5±?¨ÿ_x0005_D# ?H!:\ò©?BNJë_x0001_¡?_x0008_crVÑú³?Ô¾âß·@¨?½ÔïÔÈ±?¦î/ä_x0010_®?ÀL-ûª?AÜÂl_x000D_?A¯FÏ±?ª_x0007_º_¯?ù&lt;I´_x000F_·?TÈÎø8{¥?lé _x0010_¡Æ?N_x0015__x0013__x0016_2^­?è4_x001C__x0012_?ÐÀ_x0014_ü¯?_x0006__x0014_ýìª?¤9×Gã¥?ì¼_x001B_Ç_x0012_®?FÕx_x0010__x000C_«?_x0004_i©k_x000E__x0006_°?àÂ_x0010_5Ä³?_x0002__x0003_Ó}î_x0008_Ç!µ?má©Äq¥?¦×§_x0019_®?þi_x000E_ò#I´?íWáÃ_§?ÌòJr©¯?Zw_x001A_ùVð­?aù2_x0001__x0018_§?ÖÅÅV[Í©?RVm#u?YÞ/O\_x0006_·?áÃ_x0016_ÞÄ?3$Z¨º?²_x0017_#_x0014_ç§?³_x0008_&lt;X°?_x0015_³7öf_¹?oÀÓA2£?-lª0é¶?¸BÈgÝª?.½_x0008_;é§?_x0019_t×°=°?®r_x0001_Ðtú¥?7+é*_x0002_³?_x000B_îÓ¼X±?=YPµp;±?+?ÑÚ_±?ZúE .±¬?Rÿ¬MðR¹?8¬,Ë¬?_x0014_ÿîó_x001D_¹¬?ö£Áæç?LbÓ¨_x0002__x0004_®%¬?jsf_x000C_u_x0002_¢?É¿[RhÒ¹?H69Ð_x0003_¤ ?~aHe73¸?Ð-ÈHÎg³?â_x000B_1_x0019_6f¦?¨µ6_x0010_b¯?ÐÈ9Ì¶³?Hð:«²~¹?_x0008_wÔÓx?"NG;?_x000D__x001B_î%°?]·Ý7Ï°?	âQ²õ±?#±&lt;Ã¬ ±?lCt'ë«¯?ãL'À?üTÅ_x0019_§?p¬~ÿI_x0002_ª?ê_x0010_ÛÊ3·?×Ã_x001D_¯µ?±ÕÝ×æ;³?B7xÛN«?jðo_x0001_þ.²?Ô_x001F_q_x001B_w_x0019_°?òÔDÆçë³?¨_x0011_¤Yâ@®?x'm¨µ?_x0014_åÝÉ¨??ëvV±»?ýJï ÷°?_x0001__x0002_4ë£jgÍ¦?Lc_x0008_öy&gt;©?d_x0019_XOb°?A#è}¢?R§82Â?Á*u¨1·?úK:Í¦?¹8!»?R£¬?Ô!_x0008_@³?-¢ÕR×w´?5 _x0006_Ò ³?L²ù_1Í¯?QW®°?Îþ&gt;?z¦?wßg, ?_x0019_îý&lt;¢?_x0013_7½}á ?LPµD+­?³øA¦|þµ?_x0006_Ô×¶?ZÞ°_x0010__x0008_«?óÉf_x001A_º?_x000E_Ø¦ö±?_x0013__x0018_ß_x0003_?,2àÑÎ«?_x0018__x0014_³RE°?x`rø¨(¡?X±(_x000F__x0015_­?*_x0015_ô3L=³?0_x0017_|­|G?_x001F_¾¤=_x0001__x0002_&gt;_x001C_±?Â/3¡=¿²?¶âD_x0005_)³?	õK^"5±?¨j¯5x$°?ê%úN==²?|uxN38£?ÚÇt34¹¤?tá¢Ê0°?#°:7\Lµ?pÞó ©Þ¯?J?¾ÿZO­?_x0015_1_x0016_¾d·?æõR)¥ü¯?_x001E_c2»î«?­Çz[x¾¼?Wf/Å±?Îð_x0007_"_x0008_ò¬?1ï|P·?æ_x0016_»ì!­®?¾p¨?£DL0_x0006_?Rd2á¬_x0007_¬?L´0ùN¸¬?À¤_x0007_\§?$ú¤_x0013_v³?»oü!_x001D_Ì³?_x0011__x000E__x000D_n­ú?¸(óÉxÓ«?S8/º?@Ï.Ú(?ùNqÜ¤?_x0002__x0003_Íñîª½?nIl_x0019_«?_x0004_JÆC¨?èÁ¥íB¯?l×_x0002_Ddª?ãOæ_x0003_µ?d'Ïª½±?Ô4A3_x0018_©?[_x0002__x0006_@Fö´?_x0014_V,_x0001_©?h=-&amp;Â!²?fcGn8º?_x0010_÷µà0«©?P_x0010_ÞfÐ5²?ZÙûÚº?ÐP3Ì²?}¨Á_x0013__x001E_£?IùQîõ3¶?üß1ë|¥?(Í+G¡Z¬?:_x0005__x0003_ÛÏ¥?pk;x»x¶?l_x000B_^aÖB¡?@úx¢ÁÌ°?±?*%g¡?_x0011_h,îl°?«_x0012_|Äº?-q#õ_x0018_?9?Ê©}±?O_x000F_~l ?I÷%%d³?·ë_x000D_º_x0001__x0002__x0007_P³?Ìß_x000C_Àf[­?_x0007_ÞLhÞ[´?4rnK° ?Ô_x0015_FeÝ_x001E_±?`]­©?_x0010_âØêD_x001B_¥?¶u=¶º?_x0012_,W¦_x001C_®?²©.Ð^ª?îû_x0011_öèê­?r¿A×_x001B_²·?k9¸({¨·?_x001C_Ùëë¥?FÂ:¯¦?msÎÜ_x0015_´?B-_x001D_Qpº?å_x0011_­\·?_x0006_^Ú5ÇZ±?QÒM¡³?anÌE­¯?Èô¸¯?¾:Wÿ'j¯?PÝM_x0006_ö_x001F_¥?;1ÓÎ_x0019_½?3òõÿ_x0012_2¶?@÷lÙØ«?Þ_x0008_1:ï°?b_x0008__x0014_¾²?G_J_x001D__x001A_¦¹? øÕ´¦­?0Ù§G*á¯?_x0003__x0005_í¹Ï·?.õ?G¯³?î_x0012_ÄÅª?'1_x0001_Í°?X{®vÂö¸?÷j_x0007_94¨?dÈÓÁÿ¤?Þ_x000C__x000E_kß1©?Ê_x0011__x0012_ô|¶±?a6_ýK¦?Ö9X{y'°?µD_x0004_u_x0015_°?_x0016_É'pé®?!hÃ_x0002__x0002_y¼?§lF¬Eµ?Þ¯[ûËD?ªAý~Jª?ß®'|µ?*.@åm¡?(g¾ôÚ²?vÔ1¿4©?&gt;¾¸gt÷°?xÛXÀ?þ_x0015_ì7~À²?¢J[ÛéO©?´:¨fîµ¥?Öð¬P±?¥¬£öj§?fgýmù©?jMtë¦§?Æ_x000F_Ä«ûs¬?~gk_x000F__x0001__x0002_ë	³?Ó «MïÛ²?&gt;å»d'£?5+ÒuèH ?*_x0012__x0014_(Ã¯«?æ&amp;È_¦?þòKT­?·ç_x0002_q_x000F_´?â_x0004_ãH³?®'×NÖ0¨? ©Ës¥©?¾¨_x0006_Íq_x0007_³?w`_x0004_Pçø¹?4ú_x001D_/G¥?ó_3óc_x001E_¸?î/_x0019_e_x000D_­?qÃ_x0015_¨h_x000C_´?J§HWÓ;¿?x+/_x0012_p­?±:¨Ò+º?u)ø,?j`¹¬_x001F_?¸×_x0007_QëÅ¸?6_x001C_£&amp;M³?ûe,®_x0017_(³? ¦òy_x001B_«?dEFØ_x0018_·?°ß k_x0013_n¨?S3ÍùÚ_x0005_¼?LlBO¥?`\·¸ô¼?¶~Vñ_x0011_æ¸?_x0004__x0005_ý=xÕê=¶?`qÝ²ª?°îç_x0001_E§?´Ó*Cÿ®?*&gt;þëT&gt;¦?þy3&amp;ï?_x0006_+!@-¢?Þ;Â_x0019__x0013_¹®?ª_x0003_~9ßC¦?=XY?ÈÍ¸?X&amp;_x0005_Rþ¡?è_x0016_j#×_x0019_´?áýAÝü³?t¦ÃøaZ ?|_x000D_êoç«? ¶üÍ¿w´?8*S_x001D_40²?1ùÍ_x0006_&amp;µ?ðL¼_x0017_uR¶?Ã7_x0012__x0002_ÛÊ°?_x0019__x000F_þÚã»?Ý_x0006_]ù#Û¶?l²Åóáµ?_x000C_JäùíN´?Ç­_x0011_øÎ_x0001_°?´fþN7o?6¸_x0019_,Ñ²?Ðb_x000E__x001F_r?1'¼j³?0ñ§%Þ³?"ÙÃaß´§?ëo_x0002__x0003_d££?¤úéæ©¹?o&amp;4»ÿ´?\]Ã,?F_x001E_â_x0006_¼Lª?H2ï¡l¾?ëLo@_x0012_¥?_x001E_­ö	`n ?B_x0018_hTd¬?äØ*_x000E_¿¡?cQ_x000E__x0019_ð§?í_ìmh#½?Ä'ÇÇ_x000B_'µ?¼Á_x0001_zÂ_x0007_º?ò }_x000B_*¸?NàX _x001F_ µ?­JC´?@®Â=_x0005_°?uËH d°?ð:½_x0011_g°?@d_x0001_¢Ë¿­?L5llÿ¹?_x000C_·Â.'²?éb_x0010_n³?_x0003_êõpj³?íä¸¨¢?ö±¢Ã§­? C2nú¥?"ã´Ûi^?_x0014_º_x0019_I?Á¡?Þò_x0017__x000D_°?ÐKTÿoé°?_x0001__x0003_V] ¬?uCfd3¶?_x0002_2ü··_x0010_¯?39_x001A_z\¹?÷'£³l¶?¨MîÊÙß?¢bks¯?4:¹§_x001E_®?ä­®¶Õ5±?ôjräq?àM=_x000D_òó¨?_x000D_èü¬®?V\_x0019_ _t±?K*|´ÕK·?@óov­ß«?±G_ûýµ?:_x001C__x0010_áíª?nÿ_x0010_dìi­?,=­_x000E_+½¢?á§_x001B_5?Ò_x0010_~\&gt;?ÌÝ!±?&amp;Ô¼_x001B_&amp;m¡?¦_x0011_rlj¤?]¹=}_x0017__x0010_³?ß&amp;[g?ª[Ï«­?üï	 G^¬?ø²û¯Ã_x0001_±?ðCÞAÐ²?ò2lHÔÉ¤?_x0016_Ê4Ú_x0001__x0003_ßb¬?$RÒÛW­?Ð·e¤È´?bÚh_x0019__x001E_«?«S8FÏÑµ?¯ÓHÓ¢£?ú_x0011_ÉFª«?_x0011_ZxÌa±¸?d¥\	¹©?.ò_x0006_S°?U\á3¾µ?ò¼*Ã_x0008_¶?V_x0001_)&lt;°?8ÚH©¯i©?Ë xH£R¡?_x000B__x0002_hËÏC´?'º²2ð0¹?ÒG= G?9LÉ·ýÊ¶?:i_x0007_Ë6Ò«?~_x0013_bGí°?5_x000D_ìuÍª?ÔË¹ª?®$æ²ª²?w!_x001B_Y&lt;=£?QË÷÷_x0015_¶?è'¨£Sà²?þ¨cD¸¨?øÀ_x0012__x0017_ë¼?y_HÌ¢?O2â?k­?_x0012_T8À­]¦?_x0004__x0005_"túÌx´ª?Ø¿¢¿$¨?/ «_x0014_²?Wx­éa´?Ë¸|p¥?kèXNð´?Ôç±?Í§?^ÙÐÙ2ò?è{n2¯?È5k_x0016_M&amp;®?Ý_x001D_¦Ï»°?vïÑ¦/Q°?_x0014_ÚjEST¦?Ö0ïé*­?_x000B_!ãµí¤?p&gt;Oò©?dSMÞ_x0018_°?ÐÅ©Ã^à±?ÕhÄf_x0008__x0010_¤?Ö_x0007__x0013_¢ª?_x000D_z_x0008_a/«?Pý5áU£?ÎÞ´÷Ö­?@¤73_x001C_^§?7wÞWcÁ¦?F [hª?xôT1ÛI¸?,Cè6¥ê¶?ÈáE_x0003_³O¢?X\_x0001_!(¥?_x0002_x¥5ÚZ¦?²Å$_x0014__x0002__x0003_Mù«?´Û_x000D_õ¥©?ß&amp;_x000D_Uáþ´?Û_x000E__x0002__x0001__x0007_¶?Æìiræê«?_x0019_]/®¶?1&lt;_x001E__x001D_zòµ?2ã_x000D_áT·?Åù*©_x0006_¶?Çð_x000D_as¿£?ò¢f­ù_x0003_®?²0ÌYI¢?_x001D_ºWõ'²?!õæ_x001E_!µ?þ_vq.ó®?_x0015_A_x0016_é/¶?_x0005_ñ¢¾7ñ·?HuÓ1çM·?IÈi¢±?6yîm%u¯?Ý£ce_x001B_º?îÔ-¢o¸?Ô1pèR)·?]r-ø_x001F_aº?¼9ö_x0003_,´¦?ºµÔøÞ¯?Ô_x0007_-?"µ?_x0014_y" ãß¹?EûpWV¸?Û§r­ôÅ´?nÈ¦¾G¬?â_x001C_Im_x0008_6¹?_x0002__x0003_!·Ó_x001B_à±?_x0013__x0001_Ünµ?9&lt;v¨?ºðjY¦G®?`Wâ~¹¯?ÞWWP'?àXª£¸?Í·_x001F_(­µ?ÂtÚîÉ®?µ­F~ÿB·?T¼	_x0011_oA®?6&amp;è*¸m¡?ÌÁ`5!µ?$RZY_x0010_Ò­?Lú´·?ú²X5¯?`bñ­¸?_x001A_ÅÉ_x001F_­¨?LKK02ùµ?_x000F__x0003_KÄÍî¼?°60;Ã ?o|{§S ?@ù43´?ÄYÅÌ«¯?Îx[ª?$_A~Ð­? IÖà)Í?ÏZ#_x001A_tÃ¡?j&amp;n	ýí¶?®g_x0018_V_x000C_«?Ð"/ð}l³?._x0001__x0005_Ê·?d_x0003_ôèëQ§?²ÝÖ¤iõ¨?¿n&gt;5â9²?û¨pôðº?¡¿¶¹ã²?÷Úõ7²?6_x0007__x0007_"fUª?\ÿ©±±?JÛ&amp;Ê$µ?Û~·O½±?Z§QÃ¯?_x0004_x_x000C_v+?¼_x0002_\xÃº?`³%Âiû­?údÞ_x0005_·ª?oIÒñ±£?è\)%nJ±?¯$÷°?VVµ¥z¶ ?hOt½­­?£_x0018_éwÔÒ±?î_x0006_t·-G·?fZ{x±?6A"¿å¦?±ü¡(¦?	_x0015_9/Úèµ?_x001C_ËMÐbª?ÕÏ&amp;Ò_x001B_¶?±_x0004_9¹\°?_x0001_âÁ«Ö«?7$Þª²?_x0003__x0004_.g´Æ«±?Õ_x001B_¢ÅMþ?¦csop¹?=_x0002__x0004_(Ó!¢?_x0017_E9_x0018_´?Õæqtì©?D¤¥h°?Ì&amp;Iªðq ?¢¶Fr"¿º?Þ}±¦%ùª?uÚCvF_x0018_°?´ÃF¿¡)¶?²ZÂq±?v Ú@WB¦?iò_x0001_ýä_x0012_¨?_x0014_ÄÁr_x0014_¢?|¦»&amp;_x0002_L±?f¯"Û¯?_x001D_Æ=3-³?_x0001__x0001_[a¤?._x0002_ANë?eìÇr»?¶mò5_x0002_+¨?îÿ_x0002__x001F_Mû¦?Ä WP_x001E_×¸?Æ&gt;Ó_x0017_ã ?¯)K¨¦?_x001F_á´}_x0005_n»?x_x0016_L\a·?àHóM¡_x0019_´?_x0008_%í[èwµ?bÙþÆ_x0001__x0003__x001F_y³?2Wì_x0004_*_©?3ùïY´?.Ei§¢?_x0016_ã_x000E_`è¯¶?_x0018_!5_x0004__x0007_¸?Ð_x0007_æ_h:«?/_x0006_íár¡?Îá\æx²?_x001A_3?ÅÀß°?XMÇ±?_x0017_Â¿Í6°?ë_À'O?_x000E_ÆåËùo¹?&gt;kÚÅþ¢¹?¤Õc_x0015__x001B_³?2qíx&gt;å¨?R_x000C_ÃùÊ«?nâ_x001D_~7|²?KL_x0017_Ý²?x_x000B_Ñ ÔE¥?°:GÏ?¨Ã&amp;ýãw­?--8èa_x000B_?Ëh_x000D_¯êY¶?Dáò`_x001A_§?#¿hÔÉt¡?IU:V?o°?_x0002_4Ë¡?_x000B_¤w½?îWý_x0010_æ[¬?Ð¬Íß\²?_x0001__x0002_U]á Òüº?yN_x0010_lüê¶?oë2¢Ê²?m]`_x0005_(·?l]YRáw£?_x001F_Ù_x000F_X¯}±?gÆ÷FÐ¯?4ç@øMk¯?_x0006_¥Ç³ûç¥?_x0012__x0015__x0016__x0006_Úë»?_x001E_Lõ_x0011_C®?_x0001_ÆS_x0002_¢?øí(Dý_x0018_®?Õ$r|1è°?/jß²_x0004_®?îäÞÄ_x0017_­?b÷ª_x0015_¬?yXIB,ò£?_x001E_ÄÌJN´?l&lt;ÁÅö ?_x001E_ªXLh_x0003_¶?ãn_x001F_#×.µ?W36_x0014_JX´?ód¼£?\¸¯Óu?-l/Xã¤?5&amp;­Y ²?î2?òÿ+´?LÃ(î³?(Ï ô_x0019_¦?vÎîP¦?ý_x001B_[_x0001__x0002__x0018_²?x\g0â^»?_x0016_g4GR?f_x0010_óÅ£?_x0019_ÔËSd³?Ôñ_x000F_â_x0005_º?R´«_x001E_×ÿ±?_x0005_VJc°?)ªáùvP·?d5öÓÔ8±?Æ´_x0011_óm_x001A_¬?ì½õòWÃ¤?k_x000D_¶´_x0011_º?STNÁo?3ÞîØ"³?WÏÌsá©?ùJ¿Puè¶?_/÷¡0±?(BÈ¾_x0001_Pº?ñÅµ6²?Õ_x001B_SÎµ?¨lo _x0019_°?¾IqUn¬?Ö ÷NK4¼?xýì·«?^°$_x001E_@{¶?_x0017_«IßIò¶?4¿_x0016_bR¹«?Ï_x0016_Æ)#¹?¼À­å&gt;_x0005_¤?´|qé_x0010_«?¸|Xuµ?_x0001__x0007__x0007_Ïãè¨Bº?_x0002_ó"ó±Þ­?N/ñ(´¦?R¤Áÿ©?ºZ©Óv§? _x0010_RL¸?nÃ0_x0002__x0012_¢?òL h_x0006_òµ?Øq_x000E_»?MæjSq_x0006_²?u]/=£Ó²?_x0004_	HÈÛ´?H2_x0015_@,¡?[Çz±[¹?"O8´¤ª?_x000D_	TÕ	¡?L÷«T_x001F_Î¶?¾&lt;_x001C_1²?¼#t9¯?ÕâÁ}8*?X_í#_x0007_¶?d_x000E_ÞÐ	_£?_x0008_*nÏß©§?ú¯¿j·¿¨?ÇZ¸ÇCQ²?_x0003__x001F_¯ëwö³?º_x0005_\hy¢?â_`X¢Bµ?_x0011_Åp(è?ýæB;ik¸?þÌ[ö®?ÿ_x001B_Ò-_x0002__x0005_&gt;)¤?Ó[¦v_x0004_?_x0005_Ôç¨&gt;R´?àÓÏ/X´°?l_x001C_ü_x000C_Ç¼?ºo4Á&lt;u¬?+d+R9!´?¯Ö;®?6¬æ+²?Â_x000B_b ²±?4_x000E_«¿_x0003_;°?_x0019_rAÍ_x0010_ ?w`¡ q¡?V;©Õú¯?R$ß¾Õ|¸?(*_x0001_[Å¹³?"_x001E_; ?@ny_x001F_n°?DaB4oº¼?_x0013_ì?´¾b·?®°³¦&gt;°?ÀÜ_x000C_~_x0004_ ?Æ_x000C_§-¼?¯xaJ'¥?_x001A_9#Dd|·?N'§&lt;Ñ)¥?Û|t¹ ª?Ä£"_x0017_¦?$_x000C__x0017_×!Íª?àpA_x0005_X&amp;±?!0_x000C_&lt;Åï±?á_x0010_ò1âú¹?_x0001__x0004__x0002_¼Òò&amp;D£?·_x000D_|Rí_x0005_¦?iK#ÝA¹?äHÿl_x000C_«?¶NÀâv®?Û/üä©?´±¦-oÆ§?Ù ¨ë0µ?îÏ(¥Ó_x000C_¥?2q:_x0005_³x¯?4Ð4_x000E_¾§?vÅ³µ¢­?Úz_x0002_zÛuµ?j¶$G0µ?¸#_x000D__x001A_¸?°ñ¹ÒÇ¡?Iî_ü[ã°?¬ÓB_x0014_ª¢³?»«_x0016_\_x0003_³?¼ª1¼?¡ä0Þ¿¶?,ávW¤³?êJéE©?n2­0%£?`_x000C_ÂY_x0013_ü¥?O©!ó_x0002_²?·Ùü¢©?Ó_x0002_°þÂs¼?òY~ãy¶?Déô?p´·?º*_x0007__x0004_D¸?¨¢~l_x0002__x0004_7ñª?_x000B_nª9ËQ²?¶bqä_x0019_H²?U°~@l±?¬ÁJ¸Tô±?¬Ðèð§?él³'8 ?OïÐlF¤?&amp;~+¨Ç*­?P-_x0015_{¥?ªIY_x0010_? _x001F_øA_x000E_¬?&gt;Ü_x001C_Ñ°?_x0011_î_x0016_:³?Ü6_x0017_ìä«?M_x001F_ÈÝð²?VçÉ_x000B_\_x0002_«?ò­_x0017_Z³?ò%Ûuô¦?®àþÕ±Ó¥?Â¼z*Õº?´dä]Ó£?V_x0001_·S¤§?Éáù$,8²?_x0003_¨Ñ_x0016_2Lµ?_x0010_i2W¬?lö]hÏ·®?ÀD*#I÷°?â_x001A_,_x0007__x0016_¢?ª {x¤?ôÔ_x0010_­õ©?m$_x0001_)_x001F_n¤?_x0004__x0005_'yEÚG¤?.dÞå?jßpc½c®?@4´¦.§¹?õ²ò3°?_x0014_c@ß_x001C_á?BDªr_x0003_¨?Î4Ïh_x000F__x0014_µ?ÔÉ}tTß°?Ø&amp;¿=_x0014_¤?Ê_x001C_$o_X¸?¤á3'_x000E_©?´n£V¢?¼Í_x0008_¹G_x000B_¹?`Oi4	é©?¶g_x000E_¾Ã]±?lO_x0005_ë«±?¸zXL¢?³ù_x0002_¨ª?ôÖ0ôG§?3¦Hì_x0011_°?&amp;uÌF¥?ÕÛÎðP¤?$^ý=¿_x0003_³?bÛ.Â5­?¬ÝoÔ|@¤?5J# ôF´?ßµ_x000D_uÖì°?_x0007_ñ_x000C_&amp;5°?tÖö_x000D_(ê²?B_x0010_F_x0001_³?_x0006_Já_x0001__x0003_kè«?øz_x000C_¡?®?`Óó¯g	´?_x0012_Úk_x001D_0*ª?ü_x001B_ÈJ²?¤_x000C_¿Î¬X«?æÄg_x001B_MI¨?_x0013__x0017_°¨®?ÕáL_x001F_µ?_x0003_VËÌ­?¨òÚW_x0006_ã³?ìÕ'¥´?Ø_x0015_´_x0016_!a?òi_x0007_gVZ©?ÃÖx_x0012_µ?¨¦ÛÒ-²?[Á_x0004_/Ài·?P×»èW§ ?&gt;ÞO_x0012_X»?$'á+F¤?_x0015_\D _x0018_?R'k$_x0006_«?ÌÚóÏ¬?òê=¤N¨?_x0015_§éhè0±?/ÂÈ·?_x000B_Å¼_x000C__x0005_Ä³?_x0013_}ý1ÿÓ·?@E"_x0002_1Ñ«?0»W&amp;®?²¶]f³Z¥?é¼mù8O§?_x0001__x0004_×0:ä\e¸?Îa°»I¾«?8Dw_x0017_äJ¤?}Õ\×°³?_x0012__x0017_£Ñ¤?)Bf_x0019_¯?0ë@.¿û¯?VLäYã²?_x001C_z_x0014_|«?®_x0018__x0011__x0002_Ô_x001B_¦?_x000C_0Øön¬?fL­_x0003__x000F_µ?ÊëÍmÛ¶?ìÛ­!"õ¦?ºæq¬è·?ÈB¶3¦V©?_x000F_&lt;=6d'³?&amp;ÛE»³?_x000D_' ¹Ù¦?ÒÓw)'w·?bû¢Ü_x000B_á³?ð¥=Ü²?c½_x0002_h_x000C_Z¢?_x0006_þ_x0014__x0007_£_x001F_®?n{)js1©?_x000E__x001F_óVùJ·?º=_x0010_áÜ±?_x0002_[_x0006_éA¡?@Ú¯î¹¶?F¡J3õ_x0015_­?_x0002_.baç±?u/6%_x0002__x0003_áa°?ò*¶Q¹?¼É¨¹_x0014_°?þÛwØ·&gt;­?HØpã®?xú l&amp;I¡?_x0017_±/,_x0003_¼?t¿0o°_x0001_°?_x0014_¿ñÈ\r¸?"ÐM_x0011_1ô»?D-RÂ²?_x0003_oö³?óp¦Wñ´?érÚÃµ?Ä_x001B_ç_x0016_&amp;,«?E_x0010_Ì5¥¶?ªÐkåñ«?~ÑÚáX¸?lÃ/&lt;²¨?ªá¦b5¨³?Ó@mòJ²?Æ¦_x0001_öpQ²?¨¢DÖÒª?=ú}´"Ð³?_x000F__x0012_'_x001C_ª?ìl«­¥®?_x0002_X_x0007_Îhæµ?_x001A_Eq²²?öÐP[_x0010_á²?_x0003_¢ú¤b¥? &amp;µYU¥?_x0012__x0004_z&lt;çS²?_x0001__x0006__x000E__x001A_µØ¼1¬?æ_x0002_%÷_Áª?8#ó_x001C_´?êÃ,¹óè±?U{¤´¶?ÃVÏÈãÛº?_x0012_A3°ÀDª?xöÚ_x0013_{_x001F_?·°)#÷Ë²?ä_x001A_0­¯?¤µ%RNp·?5ÿ~7³?~ù_x001A__x001C_Ñ1¦?ÍÈ=ÔÚ¿¶?_x0002__x0006_E_x0012_I²?U5_x000C_Ó'¢?ÝíÈÓ_x0005_·?_x000C_»Y"q¬?:Ó_x0012_ü9«?Â}îøAª?éöQÙ_x0003_°?ãú_x0005_3¢´?Ô)ð,º·?vùQÃð¢©?ä_x0001_*jU³?($%¶°?2o_x0004_N_x001B_±?ä«#yò¨°?»ÕCE¨d±?k_x0018_v¶Ã¯?E[4Ê4Æ¹?.S®t_x0001__x0004_°G»?_x001F__x0011_È&lt;¨?_x0011__x0010_s÷_x000E_°?ÜZ|ùÍØª?_x0010__x0015_.Üêü¥?ÄD_x0015_ót)ª?_x0010_½Ö´?Q³Ú_x000D_¯?$ _x0011_7¡fµ?Õ	(û+ª?Ì¡#.îê®?(?nøø_x0007_¦?Ö24¶°?ðÜ`1à³?_x001C_Ëb_x0001__x001B__x0007_°?._x000B_à@­ø¥?Ã#ó(ð°?Í¢ZµÏv´?O±Ñê»F¦?_x0004__x0003_Üt ¨?âuÑÌ¬?¦ Rû0?[^§_x000E_õ_x0019_³?þ­_x001D__x001F_´?q9lJä_x000E_»?s;ò_x0002_Ý±?¢¼ó_x000F_+±?ò,ý&lt;n¥?_x000D_W2^&gt;´?©6! S[¸?fÔOëct¬?ìÉzo¸?_x0002__x0004_¸ø_x0011_x_x0011_§?¡_x001F_Ü9»?ÄjÄèå­?W_x0011_Iò}_x0005_³?ÂoX.¯?2A(Ä§¥?ªOÙÜQÞ¼?Öáü,¸?0_x0007_-{]5?½ùtp¨?èðHit}º?=Ñ_x000C_7_x001D_ó´?_x0001_ç{Îl_x0013_¥?¸g.K_x001F_§?¾_x000B_°Ê®?Xÿ*m¾£?D_x0003_ÖJ_x0017__x0012_«?ûPL_x0005_1¦??s´ã³?&amp;])Iý¤?)»s|?§_x0019_æ ¢³?xö_x000E_dú9»?8°¯ÎG_x0010_·?ý3E»C_x000C_´?|ã_x0018__x001B_37¥?TVÙÑ¨? ¾h_µ_x001F_®?dk_x0011_Î[]?ù[M¾¯?ºWa_x0016_À¨?_x0013_Ï_x001C__x0005__x0006_»¢?Ø!Äa³.¹?_x0014_ÍÃ)Ï¸?¼_x0004_è_x0011__x000E_ù?!_x0012__x0001_D§?®Y_x0002_è^¾§?À1_x0003_]D³?nV?ç­?¨ôøA6 ¢?d_x0001_N²?_x0005_Ó_x0012__x0005_±?þj5f&lt;«?H"Í.OMª?|ÄÎxÖ¯?¿_x0011_'WR²?ú	ðe_x0014__x001D_±?¦s¹ñ¯?#_x0019__x_x001E_î¾?Í#_x001B_`¤±?øÈ-_x0008_/Ë­? _x000D_\~¼"°?dy¨©Êï³?¸_x0007_Be ³´?Vÿ_x0002_Uâg´?sõæ^_x0012__x0006_ ?,&amp;àvoz¨?EXÌ_x000D_±?J_x000B_]^8^¥?÷¤Tâ6e·?ºú÷w_x0019_ý²?¸°v»ß2§?DwùÞÔ¸?_x0001__x0002_ñýLô¹?¦ Drâ ?Ï®_x001D_f¤²?;ë_x001F_~¥?2ø_x0017_#_x0014_?Xïoª?hMm_x0003_câ¨?öÛ[-â¹?ÓÜE_x0003_[ ?²_x001B_°«ì£?õÇ_x0001_%µ?_x0007_?]O_x0006_´?~lUùØÔ§?z~ÚlPÓ²? Ì}l;¬?0	Ë8£ú¨?¨ç°_x0012_Ð©?&lt;ùV_x000C_P×³?ªÌd,É_x0017_®?õwÀÌïµ?Ï+_x0004_Þ?òúÄÝ_x001C_°?G{4Å_x001D_^²?_x000E_È¾×Zs®?Y_x0019_ò7_x001A_¨?g}§fÉ»?_x000E_*¡ÿ&gt;³?_x0016_DkÙ¾_x0016_°?4_x0014_ÀÎW&gt;¸?0åßëÏ_x0002_­?_x0004_À6ÿû#§?Ð×_x0001_Ñ_x0001__x0003_I_x0008_¯?_x0003_åÛ¢©?í/çg%¤?å,ÂD5°?_x0013__x0017_?0aZ¹?´ï äê¦·?öë_x000D__x001E_ÔÜ¢?ÂWº_x0004_\©?£ñ!Ýð³?ëdÅËÀ°?KS3"E²?©Ø»ýàj¼?Ðá+ÊTÑº?_x001A_	ïÿçË¬?R_x0014__x0007__x0006_ñä¦?ÂHêÅ%´?ZdÕ_x0006_Úö¤?_x0013_¶¯D)£±?ÚBÊnü³?QÆ±_x000F_5£?´-¨&gt;E®?Å©Ò¶?x!ëw³?z_x0013_7_x0019_Q¤?Â8Ù_x0007_r_x0012_­?r8°?Z­Oû¥k¨?ô^6©¬ª?}_x0014_É_x001E__x0008_Ò·?£äØ¡;ú´?Ü_x0010_F¿_x0002__x0002_©?uÛkdÊ&amp;±?_x0001__x0002__x000E_òNÖDaª?²­Øõóÿª?$¡-N®@´?*_x0002_Ù_s¬?WÃÑ@Ð¢¼?ph)©zW³?wgNÑ_x001F_½?ÞÇJó`³?ü¡_x0007_8^Å²?«38µc²?`ú}I_x0008_}¶?!°#)¶?ðÃJH`ø¯?l_x001F_jÙ´²?	¶hê^±?ÎÞ_x000E_¤¨*©?ç¿¥ôé£?_x0012_°ë_x001D_;³?®N]ú'?$8+f­²?ðuñ_x001B_­?ß7Ôÿ©5±?Ôk?×©Q§?¹Mê8ðw¤?Ê;&amp;²?Y_x0011_H:_x001D_²?Ê&gt;Û²³¡?sçt¬? ¥·_x001E_Þ³?gí¡ª_x0019_V·?ñÛC#C°?(Ú5Ú_x0006__x0007_¾T±?í6Çqù\´?ÃÓ+D±?`ÈèÞ¾±?¢¤ýø%©?P¬Gõ~¤?_x0014_»ÌQ&amp;£°?öÆ?Mã¯?XÒ°7mÊ®?_x0003_Ð-÷.°?Öuöõ´á²?&lt; _x0006_³?_x0001_-_x000D__x0012_O¥±?_x0002_&amp;u_x001F_oô¢?R)'_x001D_6´?ëô¢mÑ¥?_x0004_~²â¥°?þpø_x0019__x0002_µ?vÃ_x001E_éÜþ?î?_x000F_3­?ZÚÛåÛ_x0016_²?Þ_x0001__x0005_5_x0004_´?ë·_x000D_é1 ¦?¬£5U_x000B_Ê£?Üw-åâ_x0018_?ë_x000E_í^ä¡?b_x0008_:#_x000D_²?þ_x001C_g¤ô¬?.N=eh¼«?¦2H$Î¦?	ij÷Û±?B)í_x0010_&lt;N°?_x0001__x0002_nFz¶?_x0011_Îu¤_x001D_'±?&amp;_x001F_:?M¯?£ ¡­±?Z¬_x0016_ÿ=¼­?þQ_x0015_2¨²? )-Hoñª?~ç	Üß°?4 L	¹¸?)\ ®aÔ°?NÞ&amp;Ï#£?U&lt;[_x0005_¯_x0007_°?Á,¹Ï_x0019_,°?_x000C_¦.¿°²?ýÆ1-NÍ°?ä03¨Ê«?)ñ_x001E_PËª?Îp_x0008_¦®?øØÔ3Sp°?_x0007__x0008_è&lt;Zzµ?M0÷âñ)²?æ£_x000D_ªÙ%°?´Eõ#è©?èÌ¨|¦?ôÖ_x000D_Þÿ¡?íGSy&amp;¹?_x001C_~Oxµ?ÑUÂ¨vÀ¼?|2Z,§?ð_x001E__x0004_áë_x001F_£?j¶&gt;·Y®?P_x0016_G_x000D__x0001__x0003__x001F_[¶?FÿG"_x0019_³?PB}B$»?~ïðQ¤?L¯WÚ[%°?M_x001E_Ù¾Õ#§?îÖ'»_x000E_G«?D_x0014_3È_x0008_(¥? ÈFÏù´?7§_x0003_aÛó°?_x000C_Xô_x001F_zW®?:Dhä;_x0005_§?_x0002__x000F_hõZ_x001E_¬?7Ô!îÒ´?î­Ê­_x0016_³?ÒXhÄEÅµ?³LR$ùÊµ?2_x0012_Ä_x000D__x0017_?´füMa®?*ø³*±?  _x000E_ÿ±	?³N_x001C_3T±?cx²vÒ´²?¢RuÂü³¸?±_x0010_-xé°?þº9UË¤?åp_x0002_/ì_x0012_´?ú _x0015_2¹»±?ÄýÐHF+¯?_x0004_Ü§é@©?Ãûî;&gt;¶?_x001B_Ô¾Úª´?_x0002__x0003_~&gt;	³° ?KÐ&amp;gE¸?yå\_x0003_î ?D®_x0007_Fúâ©?&lt;_x0001_ë³zµ¦?m´Û¨?x£_x001D__x001E_z_x0001_²?ïà»~à¶?°_x000F__x001D__x0017_ÈÏ¶?Gtêæf°?^T@ÿf¯µ?ÇÏ^û²?J_x0018_ÀÖÅª?èN1CF©?ÈÏ_x001A_ï´?L{_x001E_ï=c«?I¬ý¯ª²?¿éç'Û_x000B_²?0ô«´àª´?2ù(ºÃË­?_x0001_¿$£Ür·?_x000E_¶{¢vÅ¶?Öï¥._x0005_Ë?Ç(¬KÛ²?:ÎÍ8Óú·?&amp;È¨ípÂ?a_x001B_ðÊN»·?H/å~_x0008__x001E_¬?¸T¨7vP·?Ê=¼¸|±?rvþ­¬?tX_x0017_	_x0001__x0002_qU¬?¢_x0007_33X°?íóä¹e,±?MI£$_x0003_å³?úTk_x0014_4§ ?_x001C_@à¸¤?fµs')z?_x000B_Åó_x000E__x0002_±?ÐsÚìÌ_x000E_³?h«¡4«´?°§¾dÃó¤?Éå0ºü¤¶?¤©_x0010_Kª?FtÆªe§?öL®®?)/d_x001D_(³?&lt;Í:a?zî_x000E_Pñ³?F+ÌÌ2e²?Ú},&amp;fØ¦?¤Ïpûã°?QúR(pÄ¦?§ó(Ðß[?´N_x001C_Ç£?&lt;,W-v±?_x0015_ü@ßæ°?ÿíÇ&gt; ¦?4ó÷óÏd¯?q×-=±²?°y³ý«?9Æ_x0015_]À°?|3C³_x0017_x§?_x0001__x0002_s±Îvñª?ÒsbèD­?` 2Úã«?¾ª$Éiª?h_x0011_G¤È¬?üõ§Í¢?ðs¡_x0013_æ¤?vÙ+0³?ÛÞ¸_x0014_²?ý!¶sº?òöÄ#²?SñÑé`¼?º|¯¶V«?âbfó¹B£?öB«ìI_x0008_¯?0_x000F_T\­ ?NK$3°?_x001D_~ÙÝµ¶·?®¢R?¬&amp;«Ð»v§? Ü²h¡?&gt;:I!÷õ§?_x001C_T2ÕIë ?vÔ&gt;¿¬?2X÷¹ÃÕ£?ô_x001C_ò³Îñµ?u¢wÞé¸°?:_x0008__x000E__x000C_©?¾N¦Å_x0002_æ?êH{â_x0019_ ?Ë@?_x001A_Å³?)_x000F__x0001__x0003__x0007_õ ¶?Ý ©Töº?EnA=&lt;Ó¸? _x0002_8Sïx?Ä¬¤õæÜ¯?¯_x000D_Ñã]³?E5[~Å¥?¥ÈC0§?éÎ@á_x0012_§?ó$lUü²?ý]_x0004__x0004_ó_x0016_³?tºêH9´?è_x0001_ªOâ_x0005_±?_x001B_ä88,b²?d0#V£?³MR%¢?~¦_x0016_Ì!_x001D_ª?Q\³¦¯¡?_x0001_ý¢îk¹?P_x0011_1û_x0013_­?k_x0006_!I«*±?*Ñn_x0016_µ³?¨2?$_x001B_²µ?Û£³`ÎÇ¸?µ×&lt;0Fô°?fÄ²±_x0001_ë²?iâiÓ&amp;=¸?"e«¾!®?öªÉ_x0006_W´?v_x0011_é9n¬±?Óøàw	¥?Ì_x000F__x0012_x_x0005_¯?_x0003__x0006_ÕI­÷ç´?ªÃ{_x001F_¶?¢OËNÌz ?$Î]*áÊ¨?~¶rÂß­?p§G§u¢?%+e_x001D_ü¦?0þãð÷¡?ûw_x0012_ñmú½?µWVØY²?lr&lt;Ü.9¬?*¨AiPÅ­?_x0018_å_x0003_\{©?6ÅAP?ðu±Ïç_x0004_§?n_x0001_ÌB¹?øÆIÕö½¨?Î¼+5¨?¨E³`ëf©?»&amp;Æ_x000C_Õ±?Æ÷ø_x000D_.x²?JFGeW²?:ß`:u¸?_x0006__x001E_Õïq}?FO~_x0019_&lt;_x0005_¯?ÑÇ¥í9°?¯@ïþ¹³?ú4_x0017_ï_x001E_ý¬?vÔX_x0002_u ?cù_Ä&gt;\¦?éÁæ_x0012_ûë°?_x001F_êÙ_x0004__x0008_âZ´?7áôºÇ¿±?(fë__x001C_n ?,±pMÎy¨?Ç_x001F_W§¶?¾t@íÂJ½?J_x0001__x0005_÷¤?lµ%¬ ?~Bö©µ¯?_x0012_4Ó*q­?)Ú¬]m·?Ü8_x0007_s¨³?_x0006_Îb&gt;i~«?·c«5¶?4¾_x0003_\Ë°?­9Z_x0018_º µ?MPRå§?bÝ4&gt;_x0002_äº?_x0006_²+q¯?¾na*°?É=£j© ?^ºðY	;ª?F2ôe%»?è_x0012_Eäz?;ÝBY¬$°?²©ýUï­?ü½#ñ_x0007_?ÜyV_x001E_ú.¥?^ôÂÿ}¤?Ú UuÅ«?ú_x001D_k'L­?`_x0002_BÜ¢©?_x0001__x0002_._x001D__x0011_¨Á°?öQP÷0H¡?dþôhÏÐ³?×rÊÎ­Ç?Jø¼²;±?¦_x0015_+_x0008_K`©?óx0_x001E_s·?Æ*|_x0017_·E¯?ÐJKP F¦?L²½#RÁ«?xA_x0019_¾_x0010_?vPÛ|_x000B_$«?ñlÚºE²?²UÊíÖ?®½*`E_x0007_¶?7ò¨"bÔ°?ëÄn·m¥?¼A:a¯ª?_x0018_?Ígk ?l_x0017_w ·?_x000C__x0002_	&lt;$ôª?w]W!(¨°?Ð{@õ_x001B_³?U0U'_x000B_¥?Í_x001B_4ý8®?jU¶l±?N_x0014_êë_x0013_E­?2Y²^Â°?êð_x0002_áJ©?u1Þø¤ù´?*÷ÖàT«?_x000C_E_x000F_y_x0004__x000D_¥Ï¦?_x0010_Q3d&amp;5±?ââÔwôâ¬?jëì;"¬?Ñ8lÎè³?	'ß:Q³?z_x000F_leÍÎ­?:Pvµ~¨?ÓP4L¶?|$Ü¸Ï¤?ÀÎh2í_x001E_¯?cã_x001F_óH¡¼?_x000C_)³o	) ?£ñÜ±?_x0010__x0006_4½°?÷ÿå}wâ¤?zå_x0005_Bó&lt;µ?P]¡$_x0016_®?q@¬_x0015_qº?_x0008_Ø+EÞÚ£?Ê?çd8F¤?ì_x0003_XN_x0016__x000B_«?_x000C_îRº_x0001_°?k«ç?Ò\¸ Ú±?:LH	È³?_x0002_Ía|_x0007_|¶?BõCì_x001F_¼¥?nøi\º´?¦_x0011_à´t£?G_x001A_ä°¶¿³?À?9;á·?_x0001__x0005_ÿëË§?_x001D_}íÇ-²±?±_x001B_@ÜK÷¶?ÀQ³Ws¬?ªs©Ð-¯?ûÇÅñ_x000B_·?_x001C_}ûk°à¨??_x0013_v_x000C__x0010_½·?¨*Yß«?¦£³à¯?ü¯zCw­?_x0001_v%öGê²?~Ñ_x0004_¥dÓ¹?~°_x0012_&amp;í_x0002_µ?½üÍ_x0003_½_x0015_±?_x0001_"1º_x000D_·?_x000C__x000F_gu_x0004__x0017_¢?¬Ø7¬?~_x0008_n#_x0004_¦?MRøµXéµ?{@QÞÎ?6@0_x001A_ÔG¡?_x0016_5-®jG¦?½C_x0004_¸b&gt;²?]_x000C_è&amp;¸?Éû;£ä´?ßu_x000F_¿_x001D_£?~$0°xW°?Áâk_x0018_D¯³?_x001B_d(f³?èö¢öÃ®?åäÖ_x0001__x0003__x0008_k°?°¦µ?j_x0002__x0019_O½´?äFj8&lt;µ?»üf&amp;_x0018_	º?_x0002_&gt;ÞÍ_x0002_$¡?ÒÍ4v,^­?¬çlÇHÝ·?àJ_x0002_±õ¬?|Ó_x000D_e²?_x000D_Òíô¦µ?5¡_x0004_H-´?êç¿_x0014_³~´?¦h	c+ã²?«_x0007_ÂH¹?a1_x0017_leÀ³?¿TlíYW³?îÒtxNã²?_x000D_k³]ô_x001A_¹?dV¥Ðÿ­?qþA½{¡?ª	M_x0012__x001B_x¨?½Ýo4ê$»?Xz»wRÒ¨?òî9GÛ¬?Fæ²Â7²?T@_x001D__x0003_Î¬­?_x0004__x0005_+6U%¤?Ú8M¨Z³?_x0012__x0018_Í%=_x0006_²?_x0010_6&gt;_x000C_Ù_x000B_§?:yÏP«©?_x0002__x0006_b_x000C_"ÿI°?ªÉQ&amp;Ì?È;_x0003_u_x0013_±?¨LO[Ò¢?zL'_x0001_¼±?"y¾_x0001_¸¤?_x001B_3-ER_x001F_±?¸¬æ_x000C_&lt;¬?_x000C_½¢s¡­? qv¨¨õ¢?0_x0004_Ë_x0002_R¥?&amp;²eTt_x000D_£?vþz=.±?p_x0017_çó;f¢?&gt;,YS¬­?X3_x000B_ð!3°?_x0010_®Ñ¤~§?_x0002_:û_x001C__x001A_¦º?x__x0003_Â®?ú_x0005_À_x0002_óÑ¥?_x0017_å^W_x0016_Y¿?t_x0010_x_x0001_Ì_¨?Ãô=^Am±?²R½0½&gt;·?U_x0002_Ä&lt;²?6´ÁF§?*¦±_x0004_«?éTM)_x001C_k¶?íGf~&gt;Õ¶?9_x001E__x001D_&lt;°?ï¨_x0007_²·?0_x0003_5y_x0001__x0004_uÄ´?ÖøøÆx»©?cª_x0017__x001D__x0003_²?;ÿ?I	´?H_x001B__x0019_õ«?¬2Ö²?¦å]ÖÕL¤?nÞâ+_x0005_ß©?R5¬,]²?ð_x0001_p'¥?¶0_x0017_¹_x0002_D¢?xsiW©?´¹ÕÇxµ?paä$_x000D_&lt;­?¼gsE9³?,wq©ï:¸?×ëCüp¢?¢Ñ_x0019_,Ü®?ÊQ&lt;Îèª?^=µ"|Ë³?ZÝ&amp;£Î?Ð_x0006_ b=§?ÞÔ»¢ò ?¦§_x0011_Q¨?Q_x0003_P(_x0012_¶?dhI@ÁY½?J	à_x000E_r®?P|`)²?Zë8_x001F_Ç?S%ÕämÈ±?ýH ¢¿±?»?_x0004_W´?_x0002__x0005__x0006_qÐ²±_x0005_©?3qÁý_x0003__x0006_µ?fYs ê£?_x0016__x0018_¯Ð?J¡_x000D__x0017__x0016_3£?Váé86Û¶?/_x0005__x001A__x001F_Ðr±?èîMÛ_x0003_º«?&gt;9êbã¯?#Ï_x0007_pNã¶?BÚ?_x001B_	¢?}~_x000B_³?´IÍkæ_x0001_ ?Ö%4_x000F_è?_x0004_h`WeS©?nÍx%ñV°?ªmY/%e¨?»n}"_x0004_Ù³?g_x000F_Ã¥¸?¶*·zHJ±?Öï_x0002_ji¤?Adº85?Añ _x0018_«?BÈºKm¸?Â)\_x0003_=±?b?ãQfµ?&lt;)_x001C_:³?4fë")³°?d·D_x000F_ª?viR_ðå©?î6­_x000B_Ú¢?nÐ_x001D_¾_x0001__x0002__x000B_ú­?noZ5ü¤?²c@Zc_x0019_§?äí_x0011_L®?fx²k¸?ýýú_¸?û6þN³?RÃF*¡?Vr|»?È©Èï4Ä¡?TO"ÊqSª?æ9n3C_x0019_¥?_x0004_S)W~±?8±NMSö¸?6_x000D_:±?Ïm_x000F_Ð!?ª3e_x001C_«?+ÚºÚ_x001D_°?DÆÖ´N¨?H0±²_x000B_­?;&amp;þ3_x001B_´?g|´aí_x001B_´?_x0016_þj6Î=©?(/_x001E_ÕÕ~¥?,VP5q§?M~!äê·?®?Ë/¹¨?_x001A__x0007_Í-_x0001_Á?v_x000C_¨Ø»¢?%¶½åRÊ¤??_x0002_@M_x0012_Ú¤?ÎLaÛÒ_x000F_§?_x0001__x0002_E¿vRí_x0003_§?gk_x000B_y_x000E_½?ìêå-ï?´lHñXI³?K\VÌÛ·?&lt;Ú7¸ìÍ£??ñ`DC±?E_x0012_7ÏKµ?CÌ­³§r¥?½Å$~Ì_?®_x0006_"ÓD¯?¸H8¶äÍ¬?ôq_x001E_4_x000D_¡?¢¢0yÂ³?ñ_x0017_Sa_x000E_¶?_x0010_á¤Oå»?x¡Ke¤?Üó_x0006_¿LE ?|þ-í «?_x0018__x000F_&lt;ö'/°?cª_x000F_G_x001D_³?p%#Öe?ù_x001D_B_x0005_ô¦£?q²_x0013_pÖµ?éÍòÊ° ?®£ÿ¢^?±?»a&lt;_x0012_a¤?#z4'Û²?, öE¦?mL_x0017_&gt;!(´?Ò_x0007_\/¸V°?;wvè_x0001__x0002_ÎU¼?_x000E_`:ú¢O¥?B_x0019__x0011_Å­?_x0014_^_x0010__x001F_ö©ª?_x0016_×¾#¨T¢?.J»äob´?èt»ðè,°?V@_x0002_`f_x0010_¦?@¡^æò¦?¸crbÚ5¼?_x0012_3[Þ»Ý¡?áÌsÐß?2_x0003_kµ+ä®?D_x0008_áTm­?'`QI±?Ë;pe.Ä¤?2_x0011_ÕÇØ¨?ôo.¬§²?fz$iQ_x0004_¡?k¨JóÔ~¶?|âá­ù¿¯?§d}_x0008_ Î§?,²UùeB¦?7¢_x001D_Æ­?&gt; Qød®«?_x0004_¸ý#S¬?D	¶¶¤?â(Náp®?VC_x000C_S÷U§?)ü	ÙÌÇ³?sâ#+°?½ðÊUÑ÷¸?_x0001__x0003_´Ó:_x0006_ò¬?ÑÄª"°?ù\Lôe°?_x0018_^ûóMµ±?y_x0002_l$y®?_x0018_oÒ:_x000B__x0010_º?ç_x000D__x001D_½´?¶OÏ½+°?G÷0´5! ?¨Ï\løª?l&lt;(tf³?ì}%¹Ü´?K[Ägµ?J_x000F_H_x0001_?:mþ¤4­?_x001D_`?-¢°?¯ÖpmM¸?[X³g)_x0012_°?Ìv¶?PvQþ D¶?ßþ¹ùÎX¶?_x0004_.þ_x000B_ðW°?2Ë&amp;£_x001E_G±?_x0019_}ä*°?7!_x0007__x0008_Ú#¸?{Y8¯³?_x0010_èk_x000B__ ?_x0001_ó_x0007__x000E_y-§?_x001E_.º@³?dúBBñ¢?_x001B_àËQ­?"÷Ó{_x0006__x0007_d±?_x0012_oß_x0004_U«³?.Ho³È®?,_x0017__x0005_Bõ­?_x0003_DVV¼·?4v_x0016_M©å´?,_x0014__x001A_Õ¼ ? _x001C_üÃé°±?WÄ4+Üð²?c0&lt;a_x0002_»?4_x0019__x0013_U²P°?èNw#¸Ô©?ñ;uÕ8¯?8\_x0015_ª­? º_x0017_Ú0o¨?r_x000F_W®_x0019_ë®?\Ñ¾àÙ¯?Ãuk%a½?©/*_x0019_Ð_x000E_§?SBí_x0014_Í²?«ÖVÐC?yRÞ£?ÁÇv£?l÷\	þJ·?÷í_x001A_d7_x0017_¥?¯á±5ä­?Ô^_x0015_ñ_x0001_¬?ú#	J(¥?·{µ?r8_x0007_À[ª?dÐ_x0016_x¹_x0016_ª?_x0019_õH&amp;$´?_x0001__x0006_°_x0005_ã(¨? yÖ¤O©?Èg¹ÞF³?&lt;üP_x0008_´ä­?Àxbw¶°?bìAZ_x0015_;®?Þ4I_x0001_§?é4?ÍTµ?n_x000B__x0002_nX¸?2Í§ä[­®?ñxQE¥?Ù,ÉlÜ§?ZÓqO¯?Ó$&lt;º´?_x0004_z_x0016__x001C_Z¡?æ`_x001C_Øæ©?@}_x0016_õ°?Í_x0012__x0018_óV·?ò¥sGæ²?ð!×_x0001__x0018_ ?¯[ç(ÑÎµ?_x0008__x0006_XÂ«? ÓpÍÿ¥?Ê&amp;_x0017_8×_x0006_¨?_x0012_{ÌZ;©?"_x001F_]Ióµ?Ð³áM	 ?.~{âÒD°?¨_x0003_·ÌjÂ±?tÑdl­n¯?lÛØÄM³?Ú§K«_x0001__x0003_è7?$i_x001A_£Àª?_x000E_Éf-É¯?ø~wsµ?Ïä¦Xß¸?sµUËÄ¡?Rmk.XØ?Ëm_x0005_·`¹?J_x000E_å%WÈ¢?Ðâ æ_x000E_)·?,â=¬?pá®z_x0018_G¬?°_x0013_âÂÈ}³?Ì¢Ì_x0002__x0017_®?Î=_x0018_°_x0018_±?_x000C_&amp;Uv?NºGñ_x0012_´?kË_x0012_V\³?Â1\K_x000F_ª?³_x0013_ÔÐ_x000B_ñ±?¡MPò°Ýµ?_x0010_&lt;v4ÑÙ¼?.2ÈÌY©®?ªçæJK°?ì_x0015_&amp;_x0012_5_x0014_·?.õÛÃÛ¤?MFÅú2¸?_x0008_¦.¬+?;òÃ¾ñé±?  K_x000F_Ëã¥?D_x0010_}_x0011_îº®?_x0013_ô½G4&amp;¾?_x0001__x0004_F&gt;VòÁª?ì;S?DD­?2¿_x000C_SW|¥?Þ¡°ÕË®?_x0015_/eñ;¸?¢±è«S·?¨S5v¬?2¸×_x001F_¬?_x0002_g²¨á_x0008_?_x0007_¶^'_x000D_¸?Ý®_x000D_¦?HØZÙ_x0010_n·?þCýÒO«?¯ti_x0005_Ô+¶?Üøªd_x0017_­?_x0016_%_x001D_2 ³?©à_x000C_ãs³?²Ø_x0004_n/¤?WÉÁÍ_x0016__x0008_¸?3:*j&lt;'µ?öÊ*Ëw´?_x000E_Â&amp;]_x0010_¦?_x0002_´Á_x000D_¤?ä©Ó«?6)åO'©?Ã1E3%ÿ°?ÜãÁ·Ô·?©?· 	Bº?ª;_x0003_áä¨?huÆûµ¦?wÅþ§=²?®Pé_x0001__x0002_Wt©?ÃÐq_x0005_!¨?/Kù©Ç²?¢jzy§?'G_x000D_¤°?êIèÐÚ¶?£BõÎ_x001B_º?ñN¤±? §3`ÍK­?Jíë_x001F__x0005_Ð?_x0008_ÿOMvÆ«?¶_x0019_c¸P_x0016_£?À;kS­¯°?@c úª?åÏÿÁ_x0015_±?ð?¯¥±?*ªÚb!5²?kí_x0001_#U¹ ?Wí=Ï?²_x0015_Þ*««?d©[r½?v÷@lý¨?´Ç'1¯?¦_x001E_¨©§?±5¿{M³?÷ü-}tµ?)àªj®?ïÔ_x0016_º?´Bó5ò&lt;±?_x000D__x0019_G ÛQ¦?çxÐ_x0005_ »?A7©vµ*·?_x0001__x0003_LãX«ç_x0017_?¸ì5Á£?1M½?¶Ü Ñ®?ýìç¹_x001B_Å?_x0004_\:@å_«?R_x001E_#P±?LÕ£_x0011_£?Da|óËÀ¤?4ÑgÑ.¤?¨S_x0012_n¯?_x000F_»Ã¤Ý_x001E_ ?_x0006_{§áÐ±?_x000B_5¶&lt;\Tº?L1åBf®?;1ø_x0014_;F±?_x0014__x0002_5e¹z°?ô-N_x0007_­?3ÂY´??`VúQ²?£?_x0016_W÷ñ°?_x0018_ß_x0006_D½ ¡?Nãì6©h·?8-ªÌ¥Mª?{^o|½6?þ¤nÏÆ?\yj­?HzÃHõX²?Õ_x0006_m_x0002_Û¼?Ä&amp;÷_x0003_u?Ý]m=³?ú"#_x0001__x0007_3Îº?6c8¢?p_x001E_o¿rø¯?îm­{ñ¬?RémK«?Q¶'é±?2dn'_x0005_è£?|!\_x0007_&lt;¡?S(j¬?_x0004__nöÜm§?ÂÒÎ_x0013_¢R´?®«û_x0004_®dª?_x001E_g«®,E«?ë¨_x001D_Ìø´?_x0007_øMF¢_x001B_¶?Îçöó:±?ê&lt;=+Î`¡?]W§_x0019__x0002__x0019_¢?Þ-íâ_x0005_©²?pü4úß¶?_x001A_vGý{*¦?zeL_x0006_«Ú·?NÁXn¦?8#ô_x0016_£?ig²öô_x0002_·?Y(_x0005_@E_x0013_?ÀÁëº#é»?ÍÇú²Ò¡?_x0006_dújË_x0003_­?«ÄÚÎì°?Ñ_x001D__x0014_­¥?¡TR_x0016_S²?_x0007__x0008_@Ù~ð©?F_x0011_Í"§°?Üºñ`Y§?_x0015_N_x0003_'B½?»_x0005_L]¦?c\Î_x0003__x001D_µ?]oõ-_x0002_µ?ÒòNñ_x0008_¢?¥Z¹_x000D_z°?3{£Mhµ?Ôþ:@É£?_x001C__x0004_^&lt;g¢?:_x001C_ì¸_x000C_¶?Ö_x0007_0_x001C_º¤?PÎÑrè¨?._x0010_Ð_x0007_ã³?Ú«ò]ª«?~èÁ}ú¦?ªÍ_x0010_Ä_x0006_Þ¬?_x0002__x0001_=kÌÎ»?õ¾*	_x001F_³?¢xj¿_x0019_¸?qûOi½?O6e)_x0008_æ»?¬Ì2õ_x0019_æ±?°cZokâ©?|Tððsa ?_x001B_Ch¿_x001A_²?K5pÓº_x0014_¥?=$)Áµ£º? #_x0007_4¶¤?,3^F_x0001__x0003_8Ë·?6_x0016_ÞXmé¤?ÌßÁ6&gt;¸ª?dÂæÒ£±?j'ý&gt;fª?¸_x001A_~Ò 4 ?s_x001F_9(É¡?1hdÔm¦¸?j7ßLÆý?ZX­o}³?JÌ_x001B_øÚó«?ÞSTØý«?¾9ØÐÕ_x001A_©?ºìÙ­û­©?fä­·®?2m._x000F_¬?MtA¼?ñªrzÉ«?Þø4*s®?¶	Ì_x0002_P¼?ûV)¿¶¦?_x001F__x001A_Úöû·?ðÍ",Ï$©?P_x0006_T(ï²?_x0006_ª Ù&gt;¡ ?_x0012_ißü_x0013_H±?_x0008_URÇ³²¯?,å¯Áàx?'¿9§_x0013__x000D_²?qnÃT¶±?od_x0006_´C·°?Ã}@ÿ§?_x0002__x0008__x0014_²#fø¨?uç_x0004_±B·?_x0014_¼&gt;JÑ_x0014_ª?VPi*Nç³?Õl(JîÃ¥?þ¼ÞRßB­?~W_x0006__´&amp;²?.*«.Ö­²?ì»_x000D_s­µ?*ø¤xj1²?,L'%g­?µÿ×_x0017__x001C_²?&gt;áeÍ¤?]ÌÊFF?©õÖ9®?V_x0019__x001E_e,U´?Ñ ¯4 ?s_x0013_ßù­?àôç_x0005_¤Í£?`_x0016_"_x0007_³?h_x0006_²ª?ú_x001D__x0016_$Àª?`f_x000C_Ñ-°?ãÞ~5¸?Uñ¯5lA?_x001B__x000D_TAù¥?Ûv_x001C_øÎQ´?×Ø_x0003_Ý«}³?Ò9JÐú"²?´ñLñÛ,¤?_x0006_KlI_x0001_S£?Át\_x0002__x0007_¬L¢?_x0006_Ã«é¨?*Î_x0011_x*§?ØØÑ×ô?_x001E_._x0018_·°_x0004_«?_x0013_9Ó¯´?V®"¸ ç±?_x0002_.&lt;¬ü}ª?óO~`+¨»?ÄÌm_x001F__®?°jµ¼Y²?Vzè¶R¬?&amp;(«Ï`¬?_x001E_PÉ_x0005_öe«?=»_x0019_S_x0001__x0012_µ?¤ßÞ_x0008_ _x001C_¥?&amp;þü_x0017_¨?_x0012_{Ø×_x001E_¨?ÙEZh/{£?E½Ì_x0007_ë»?º_x0001__x0005_§öµ?_x0003_pü±r"¦?_x001A_V½[QZ§?í_x001A_gËÁ·?Dxke_x0013_¢?,6À?ê«?6å¨_x000F_¬?¤	_x0010_ó¤?Â¤ïZ®?îL]_x0013_Þj®?¸ñ_x000B_MÖ«?Æ¤_x0013_@),?</t>
  </si>
  <si>
    <t>3e15e4265b5faf32e29a2cdc17b337a0_x0001__x0002_àòÍ·?&gt;tMî¹/§?_x0006_ý¶4q°?XC^ð_x0016_­?æ¯Dû#¡?_x0012_·òpø?óþ_x000D_é ?aAþju³?ZDù_x001C_«]¶?àÙW»cp¥?_x0014__z_x0004_Ó%§?»¤_x0013__¥_x0007_²?^»ÆM_x0002_æ£?Ø0Ûo_x000D_¦?ð«&amp;¢?'_x001A_þ[_x001B_µ?\ò©Ë!4«?PÄòª¿X±?P#_x0013_Ð³©?ÅË^Îú¡?®É¤«N:?Ú_x0011_&lt;Ç_x0015_~¦?:£@-_x0002_·?_x0014__x000E_Ôä?[³O'ë°?3euV£Û³?QNigTð´?ßÈiH_x0015_*±?V&gt;p_x000D_Bx§?Â¶^q°_x001E_«?õe5_x0010_¿¥?¢_x0015_Ê_x0001__x0003_pF£?hLí&lt;íõ±?_x0006__x000D_îôfF©?ÏÑÿ¢+ª§?q\y~Á5µ?_x000F_$|µ_²?YXyü_x0007_£?¡À_x0005_rùU¦?øî_x0003_°®?Ëü@Íæ¸?ìÅ¸ä"ã£?;g ôª±?&gt;õÌ¢@i¨?n.úÅ_x0006_?ê¤^&lt;¥Á°?0þlnEâ·?8û þ_x0016_«?F3_x000F__x0010_£¥?/ó¨Ì_x0013_Rº?ª¡±0ÿ°?ÁP¯(»=¶?Ê~?_R§?_x0010_F5»e×³?\Ù_x0006_ÿÂn ?ç5_x0010_äc¤?^K4,¸­?XÖ_x001C_¿_x0017_?~ð3_x001D_z_x0017_³?d9¸R·?rÛ§?ºtçj_x0002_q¥?r~û»v[­?_x0001__x0003_É*ì80T¦?àqä¬?¬s-©½¶?MI¨g ²?0%6wf°?_x0013_«7Í%û´?So!zjØ´?ÐcQá¯?ß_x000C_Y`¸?gnïÙ_x0005_Q¶?Ï^Ëi£3²?¤ñ±°?³_x0001__x0018_	k_x0004_²?f;{_x0011_Çè¦?ÞXM$_x001F_¨?¿NZ_x000C_²?uò§?æ_µ?^_x0015_S  ¸¦?£ÒE§?_x0016_`94+º?_x000D_½DÂí_x000E_±?_x0006_þ$²?l_x0013_6Óò§?V6¤ËE£?Û8	_x001E_ß¶?Á$s}ï¥?ò|¾Ì} ?Î°_x0001_­?IòÜ1­³?&amp;Ë5_x0002_¦?Nqómé®?L½_x0004__x0006_|ß?ëµp¨Æ§³?¶9À|q_­?²'gkh©?ÓÅ_x001C_¥-²?IÞ$b¢¦?_x0005_Î1_x0011_FL³?rUCø·°?TøÛöÕ_x0003_¥?¸_x000B_°U.¢?}:Üªþ±?*?_x001A_­_£?ÛX®ëAÞ²?MR*Òª?p¿_x0007_z¥_x0008_©?TAt)|q°?úJ~_x001D_£ß¡?,ÏB_x001A_8´?'f_x001B_Ï? ´õ¹a+³?vÝ&amp;õí?ÔCdà¸Ö©?_x000B__x0002_r8´?$$¾_x0004_zµ§?nª(C_x000E_¯?E_x000B_dg`¢?Yùß¯*x?+müï¶h²?N^«ÑFZµ?_x0001__x000C__x000F__x0010_Xö±?®_x0008_MþØ¥?:_x0016_·Òwr¹?_x0001__x0002_Ð_x0016_Ê_x001D_á¢?f(ÖjøÌ?_x0004_z\	ò¨?L4k_x0007_à¢´?ÿ|ë_x0005__x0006_^³?f}&gt;:ûh¹?i/¸?®_x0012_IàN÷?F®²äº³?ð_x0011_×öf¢?G53Üºµ¦? SpöX_x0017_¾?n&lt;yYµ?2ÞßÛm¯?`¬=|_x0014_¡±?¿¾Òx&lt;õ´?á7Íðî÷º?Ï¬ÙYZµ?_x001C_&amp;O²?ãeÃß{§?­z/_x0011_¤³?r_x0015_áö¿!?_x0001_°i¤½·?ÊÞÝa?+!i_x0014_±ä°?ØZR_x000C__x000E_¯?J!-Q:°?CÂò0_x0011_³? x_x0005_HÑ³²?\'Ð¼ÏM£?hûÁC?n &gt;ö_x0002__x0003_s7«?¦_x001D_¹¼8¸?_x0012__x0016_V¼÷©?hÅÛü_x0002_®¹?¥äN_x0008_·?H¤ùí_x000D__x0008_´?z%Ý_x001C_79?ºi"1&gt;6¬?½KMûOº?F_x000D__x000F_ô&lt;¯?Zùo¦p_x0012_´?p_x001A_ó`z³°?Þßi_x0001_Q·?*/óâ_x0013_­­?Ù,«À^°§?&amp;Iþê¦	?_x0016__x0012_K¹Î°?Wõc'z££?P_@E·d¶?4SA*_x0005_ª?À¶_x0011__x0008__x000D_(¡?Úý_x0008_©«?N)f®Å¬?kp?©_x0012_"µ?ï^ÿ¦o?Í`³N_x000B_¦?_x0001_5¹i´?àHÉkw_x0014_¬?_x001C_åcÐÑk¯?³Ð¾ð_x0003_¥?ãwë_x000E_&gt; ?±h]Q&lt;§?_x0003__x0004_Þ_x001A_!_x0002_°³?b¦J®?Ü_x0019_ÿ_x001D_«?¼cD_x000B_p´¯?Ý®å+0¹?ÖE´éo¥?Èð=È¦?¶¼QÙVî§?[íM¤´?ë%ÚÈ²5£?Çà:Â³¸?2_x0019_L°_x0019_(°?Ìd_x0008_«·T´?3sÐEJB³?¨¦é_x0004_â¤?(&gt;_x0006_º¯?0cÓw7³?Ä,°^+ª?çÿÁaí_x0019_´?4¦Ù@_x001C_Jµ?¡_x0015__x0017__x0002__x0019_õ±?,_x000C_"&lt;FÙ¶?hÌ/_x0003_S¬?æå¸_x0011_?C¨%_x0001_»4º?ù_x0011_èÉ¯?âpAîMÚ¬?_´Z~°³?¦à¯ùK¹?&gt;À&amp;Yð¶?ð+9Ö7_x0008_¯?´é÷_x0001__x0002_Ø_x0011_¼?xDh6d±?hé_x001E_IW¥?d	x_x001A_5_x0003_³?4ìx_x0011_L7²?¸ÿ¬y»?\RPâ¬¡¬?X_x0006_Ycçw¨?ºI_x0006_º½?¬øtz?¶lÞø#¤¤?tW÷¸·¡?îí_x0015_Ý½O¯?ªzÕ·_x0008_H­?_x000E__x0005_®½Q¢?D¬Æ&lt;e¥·?8¢?)§¾©?lPt_x0001_¤?61Ù_x000F_v9 ?ahíÌkZ§?Òy¯_x001D_¨ý±?w3Z"®?p¥_x0003_Aª?\ñÍ¤?j^ç_x0004_ä¨?_x001A_uGhp³?_x0004_ÏOb_x000F_¬?_x001E_¥Z¤8A­?Â+ýë_x000E_À§?Æ_x0002_d8%d­?_x001F_&amp;6_x0014_e_x0018_°?Ô0_x0001_¨?_x0004__x0006_Bé¡³_x001D_"¶?Ó_x0014_ç./n±?+8"×'ÿ´?PDÍ0¶*¦?hpSLð5¢?_x0014_o_x0002_Ïm·?_x0001_¬D-£ ?f_¼¡6½?_x001B_"¶E©M±?ë:Úý4_x000E_¤?À5Óûa´?Ý!"¥?%2f"¢?¬ÒíM½¶¥?mÌFªñõ±?TÛ_x000D_ÎVo?^¶)vË¢?_x001E_zc6¦³?_x0007_épìF¸°?±_x000C_èÐ¥?âá¤`nTª?O&gt;Ï(äqµ?ïÆÍX_x0003__x0002_±?pê®ª¥?Ië@~s¨?øaB_x001C_á¯?ÉÃW¾ÕÆ?¹Ü¿º;_x0018_±?Ð_x000E__x0005_{^~¶?P-Æ¢_x0011_³?P®_x0018_ÛÇ³?¾_x0013__x000B_ö_x0001__x0003__x0013_É¹?³|´s_x001B_¯ ?t7Û&gt;1¯?¨C DÉÁ±?O@Î)_x000F_¶?îIuÄjO³?ó-R5Æ¤°?ZÖs^Ê­?[)â1¥]»?æG*_x001E__x0006_ñ«?g6ê_x000C_Ðï²?[,YC³?/cà_x0008_X°»?vâKÞ J©?B&amp;Üo&amp;Ì²?¾jEW´?æ4I°Ì[¦?:K¿-?hÎ[ëE´?´Kd.&gt;¯?5FekWç¸?\_x001A_¢«?_x0018_ÿÈW_x0005__x000F_¯?'©$kÖ¶?.ª5W_x0006_­?ít_x0004_rÉ¯?*}_x001C_ål_x0002_°?ÌÛr(µ¢?®_x001B_ÚJ@´?~¿'¢¡'ª?R'©Ä_x0012_¼?1oxÒ·?_x0002__x0007_=øÞ_x0006_²?1¯	I_x0005_³?øT6 þ¨?Â)£ãèR¬?¤ðõÔÀÐ¬?_x0016_QÎsÆÈ¯?h*Íë*%´?â_x0004_Ùá_x0014_¦?lá	Ò´§?`½_x000E_¶ £?Ê9	n§_x001F_ª?ä&lt;«g´&gt;?ðr@ö_x000D_x¥?_x0001_0Oß`µ?©#b*]¹?hßª¤Ìõ®?_x000B_3Ú(ó_x000D_ ?³ù©e_x0014_û½?_x0004_N_x0013_§?§_x0018__x001B_ù±?µu9gZR¢?V$XQº°?Üò¤_x000E_uª?î_x001B__x0008_zqË­?ª_x0018_ÈòÇ«?._x0015_6¦?&gt;_x0003__x000B_\_x001A_¾?äÖ;»ZÍ§?Zyõ'D5»?ô+Ä#_x0019_õª?uö4Åh¨±?FÇöH_x0001__x0002_´ë¬?ù³_x001C__x0004_§?pÑ_x0011_8á¥?´ÛN_x001B_®?X:_x001D__x0005_L°?íQ_x001B_F_x001C_?òàÌ¡#k§?ÎÒú¿~çµ?n¾å_x0008_p¬?¿¾¯­±?çðºß­ ?x¾¼,Lù?F&gt;(Ï±?²£VÞµ®?ØÒs°}y¨?óÃïµ?º+¥ê·?d\n¬"£?_x0007__x000C_É_x0014_¤?öz_x001F_5±£?Ò$ø¶?[ù,_x0006_/ý³?£üUÞ²?slMr¤°?ö_x0013_	ÿ:¾°?äq¹³?/'võÅ²?ïH_x0018_µµ?ì_x001B_¼M	6¯?\_x001E__x001F_úR¯?¢­|þ_x001E_V°?³dÎQ7_x001C_±?_x0004__x0006_pf_x0001_9_x000D_2£?uÌ_x0004_d_x0019_¯³?÷m[nY­?0ê±æ_x000E_ ®?,Kñ8(µ?b_oº©?í@ÁÓ³?æC!¢&gt;¶?_x0008__x001C_*»*l³?ìQ7|åg«?h¨_x0012__x0018_J®?×®_x0002_·T_x000E_¢?_x0011_RÍðô¸?·Cî) ?¦.¤y_x0005_k´?ÓQ`\µË¹?Nm2÷5_x0014_®?ôAÙ;¬¾?ÿpÞS³¦´?¤x{Q_x0003_n¼?_x0016_|_x001F_s_¤?ÁP,í¸?`_x001E_Ua@ø¯?Àò®ÑÈ¤?¤_x0002_ý_x0003__x0002_µ?º±V]SÙ«?ÉÑ_x0017__x001E_2¡?è¼]ß?¦?¡M2²?_x001D__x0018_é^Î±?ÂM)_x0018__x001A_û¡?_x001A_qØ¹_x0005__x0006_õu­?_x0016_ß7­$_x001E_©?kº¢ö_x000B_Ã°?ä¯õGëP¯?è_x0013_á±ñ_x0018_?q;_x0003_Le¶?Ù¡7±?Ò¹_x0001_#Ö ?C_î{T´?èÒî¦?bvÕ"©A²?fArÌ?dûs[Fv¯?_x001C_núeÕ)«?pT &gt;³?î&amp;¦û-_x0011_?bRôÓV¦?ç44D¢?êó_x0002_÷_x0010_®?Êì_x0006_%{­?ßÚòþ§?.ø_x0002_Õ« ?ªÞP:K²?_x000B_¹Cåâµ?X/_x0010_£_x0004_·£?«?û¤²?*(÷bÞ©?¯¹zc%n½?õ`S£?Î`Ç_x001D_Àá¢?Ô_x0019__x0019_&lt;¤?Õcf_x0008_þã³?_x0002__x0003_°h_x0014_	²?_x000E_RNë_x0010_?éAÆïFQ¶?\¹_x000D__x0006_O¦?_x0010_õ°_x001B_Ë&lt;«?­_x000F_ßõ~Ò³?;*ùVÜ?¼?§èÝÇ{Á¸?¬ÒxÕÜ#ª?F9QõT¨?{sÔã_x0016_¶?º¡çY&lt;½©?m_x001B_C_x000E_yC·?úõ¿ñó¡?²G/ä|¸?n©+^º¥?®_x0017__x001C_òçø±?w_x0015_¤¢_x0012_­?BF(¦?_x0014_òãc°?8ÝXN¡¤?3b8NÅE°?ô_x0018_^nT£¡?mP_x0001_ð´_x0005_´?ññR_x0011_Ó ?Ø¦Ó$Ü¤¦?¸lÒÓ_x0004__x0016_§?Q«öÔ:c»?_x0016_Ñðx²_x0004_?&gt;$+&amp;©?.ùEF_x0016__x0005_ª?Î;c¤_x0002__x0003_3O®?HØ±¨R¢?Ñ_x0015_¾_x000B_Øg¶?_x001B_ëø"±mº?ûÆ¶³X?±?f_x0011_ÆQé[¯?­Må_x0008_ÕÙ§?ÁÁñb'°?thTþr®? _x0004__x0001_¡â­?¼¼¨+¶?Øê_x000D_E_x000C_¸?6°é2÷³?À_x0003_§ü?oa_x001A__x001C_*¸³?è¹Ç¹_x0001_9±?C ÉØë-¶?ÚÁ¿2_x001B_)·?]×s_x0010__x0007_´?Tsô@Ñ! ?Ë%_x000D_Ù¨³?:¬A¯]¨?æ_x0010_Q_x0003_lè°?ð_x0007_eú¿¨?äe³_x0003__x0012_¯?üºI_x0019_¶?0¥kBô¬?V£èiìÜ¡?æ)_x0008_ÙJ©?0Ô_x0014_óuª?-	¯êt£´?¾0Çá?_x0002__x0006_(_x0015_ýcµ©?_x0001_7¥æ­åº?ûMÅö#'¡?_x0017__x0007_Ç2[±?©Y/1¼?ýÁÌv_x0002_¾?FT@Ñ_x0013_Gµ?ÎJóì#ª²?®Å8æ©¶?nx&amp;_x001A_X^º?í£É«¤µ?¥gA§ ³?_x0003_EáB_x000E_ú·?_x0006_ÿmOO_x0017_®?_x0014_µ[¡?î_x0018__x0001_­Å´·?Êtf3°ü³?æ3_x0005_ª¬?liN¨?êrlfJ¡?¦hÖ}á¥?_x0008_ÊøÍ?_x0003_±"Ë 7µ?_x0002_ðò&gt;1±??××Ì¤¸´?DË|¼®?_x0001_§nÄ²?_x000C_eC_x0002__x001B_±?1L¨á_x0004_À´?ê÷&amp;x_x001A_-¯?ÂrÏu´³¥?è_x0001__x0004_X®?k_x0005_¨olå?$÷éë¼°?c_x001E__x001C__x001E_P³?¡ò½T¾·?_x0017_÷¨ñ¢?d%lHMÌ§?Ø¸&lt;jÂ±?Ó9	%[_µ?DÑÀ+Í9©? ÎHèÚÖ³?ß!_x0019_³Ëc´?ûû«_x001A_!2°?2c&gt;²®?¨B6â¾·?ì?|¢^?æ8?Ga±?¨2Í_x0011__x001A_·?_x0006_ç¡'ß´?¾á³åb¶?H]¯Ë¯?"®ßrê­?"oNIÿ¤?_x001A_»_x0001_Màµ?âØZù_x0006_£?v_.ú1¡?Ô¶ÀÜD_x0011_´?/9º_x0005_§?_x0005_ë_x000B_å}§?¸_x0014__x0002_¦?_x0019_·´ís_x0003_°?þ¨¡mQy®?_x0001__x0005_¯T=_x0014_k¯§?þXB¶=)ª?iß_x0002_R§¤?KÑâ_x0004_?VxÆéJ±?ÃüÖÖ_x001F_,¡?_x0005__x0015_Ê #°?Fü&gt;Ë»ª¥?6_x001B_ÿ¨?_x001E_1_x001B_'µ?\rö¦Ð®?_x000C_aÑ&amp;ø_x0015_©?meôå´?[ec_x0010__x0015_£¶?_x000E__x0003_õ_x0014__x0010_?ªá y³2«?¼¢òÜ_x001D_È?JÜ·³_x001A_)¦?LÛI×rË´?G_x000B_j_x0010_Ø*¹?SÖª¦?ÂT¦_x0018_J7®?U_x001C__x0016_º?Î*á°I¤?YØ?TN¤?Nÿ_x0008__x0015_¸p©?_x0014_PÂÆ0»?M®Òª_x0006_´?À_x001E__x0018_ì_x0016_ð²?¢%ÈÍ_x0001_¬?4èÕÒP÷¤?ÒÒ_x0013_*_x0001__x0003_5ï­?¢¹4í§l¦?x!9¤OÚ°?òÛÙ#º¥?´¾eúU­?_x0011_×_x0004_ã_x0012_³?5î{&gt;´?_x0001_mC)ë ?oVyGö ?_x001C_Çsh+¦?b{õ¯µ?ÔÀ$í¼L·?_x0005_~ÑPó½?¾_x001A_£´_x0007_ð°?.Í_x0007_¤¯- ?_x000B_etþ5{´?_x0001_PØ_x0015_m±?_x0016_j}©i¯?2Lz°?_x0010__x0015_p´?tÈ@ÏÝ`?:È._§?ñ£LYE¸³?4u._Å¢?Ó«3_x001F_¸Z´?ªÝ_x0013_¨??SÖ`&gt;#´?`_x0002_ýüÂ²?9ô­?Â©_x001B_"4û¢?¨ÜQ_x0005_tÒ«?é2©S(	¶?_x0004__x0005_ÎV¤/ï¶?õ_x0015_PÃ=ß±?Ï_x0014_Ì:£?¶,äÎ8£?´~ç¡´®?(Þ_x0008__x001B_r²?A(×(_x0015_±?&gt;L©?p;æÄ_x0003_Dª?À_D_x0010_°?_x000D_Ë_x0006_õ_x000D_¶?ò_x000D_òV_x0014_£?jÆºuþµ?ëÿRÄ¿?i-ô`_x0004_S?_x0001_ý!º?mE-F%g¶?_x0017_åYñä_x0004_°?d®_x0019_åTÃ·?ý_x0011_À×µ?»º,à©³?Ú¯_x000D_ôòc´?÷¸Ú÷µ³?_x0014_¥_x000E_Ä®?¬D¹ÚÉä²?ët¬_x001B_µº?ô_x0006_­\¬iµ?(§r­dù¶?£Ú_x0001_Qò°?UáX_x0002_&amp;&lt;º?_x0006_Bu_x001D_c£?&amp;ÀÐ^_x0001__x0004_Ý?·Æ×$Ï µ?ÒºÐ	ç¥?|_x0015_ÿP_x001D_r£?ö¡¢ö¦±?zËØMõz¯?)5ÕBÉ±?PwÜ_x0016_¹Å©?_x0004_&amp;Û·f¬?\ïé¯ª?_x000B_¤h¤?`ì(_x0010__x0003_Õ¢?bì9t8¡?_x000F_!Jp ³?Õ@ñ°`²?_CD&amp;ñ´?V_x0004_ÊR®?#AÈÊR«¡?®`"Ez¼?&lt;N;´¨?ÔýiI_x000E__x0002_½?QM:¿ìS±?ÎIÃ6_x0007__x0011_­?_x000F_³÷_x0006_O`£?N³;u¥?_x0001_L$ûlº£?]_x000D_EÊ÷³?I¨s¸ù×³?`«Ï®À©?L'ÿ!ù¤?ØûF_x001B__x0007_Ä®?ZçÄ¹Ås¢?_x0001__x0002_§â]%'±?Î_x0007_'=ðo¬?_g=/±?%_x0013_îõ_x0012_,£?@_x0018_	öÜ¤?HÑ§Û²?Tãü/ü¯?tø¡µ?hT+w@¯?öEj»ö_x001B_²?_x000C_óÿZaè±?È{_x001D_j°¶?ô-_x0018_nÈ¡·?r_x001A_÷Eu¥? Á_x0014_½ø«?_x0012_ÒåE¬?õ"F´?vÆ_x000D_/ùê¨?nUv¤Jî£?xn_x0002_G§i?\s¥|_x0003_³?±Ô­_x000B_³_x0016_²?ô];s6v§?_x0011_!_k+?¤ðÐçÎR©?Ü½nuP±?('E_x0003_º?_x001D_U f3f½?_x001E_L_x001D_Ïi´¡?_x000E_1¶_x000D_Ky¶?_x0006_ÿ/Ùúù¨?È_x000E_#_x0001__x0003_Y_x0006_¬?ê.+±_x001F__x0013_§?xÕpU/D­?N¨kôá¬?ÍSG_x0013_a±?¤@¡åa&gt;º?V¿ïóMÿ¥?Eà¸_x0001_&gt;£°?¥åE`V³?eK.Cí±?Þ37»Q_x0005_¢?ævS{Ý´?N_x001D_¾Ù°®?$¾Êþ[¨?¦¶_x0005_vZ_x001A_¢?ªç_x0002_ø¼R§?_x0004_&amp;²4»?×±ÚI´?\Nô_x0011_pÊ¯?TïúMAª?eEãDæµ?Q·B)ªJ·?(¦Ë_x0019_¹?Ñ×2_x0010_º²²?ÍnoÌ¢?@_x0018_$Ô³¢¤?ò	s__x0017_]®?^YÐ_x0001_´?F`¶_x000D_é_x0011_ª?Áë_x0005_ê³?¡ÚèË Ö±?_x0007_£®_x000C_Ñ_x0019_±?_x0001_	åà$Úo¸?ÔØ,_x0016_°?À©orºF²?Ácä__x000F_¼?ùbWN¯³?&lt;;_x000E_açÈ¨?·_x0004_ÁU~S?JîA0wD´?þÌR_x0005__x0016_°°?_x000E__x000C_NU³+¤?ÂÝÝ¤ºµ?ÎE_x0005_ÿüý¥?_x0011_u_x0003_î&amp;¸?.3/¬+v¨?ägÁ¼_x0008_s¶?4_x0006__x0003_÷ZÈ¥?°/_x0018_'_x0015_l§?_x000C_ÝQkÈ_x0002_ª?&lt;_x0016_~_x0017_°Ã¬?_x001A_ÑêàT´?ìrÄ("­?ÝØ=_x0015_´?e·ã&amp;[q°?m%¯_x000D_(¡?Û_x0008_·bÞí¼?_x0006_ák¶_x000D_©?Dãí]_x001E_¿?_x0017_Æ}£h/?_x0014_ÿÉØËá¥?NÑe|_x0004_¼?¡[U_x000D__x000B__x0007_¸?óÀ_x0004_s_x0001__x0002__x001A_G¹?n5)/4¥?Ü&gt;þÍ_x001D_?H 9¢ýv«?_x000C_ÛßÖ,³?9Lä¼Û¼?$NmE¦?Ù_x001D_Q ð_x0010_°?o_x0006_¬tÉÏ¸?ã¼m.¥?p@·"|£?öA3Áê±?¾_x001C_Ôí_x001C_ª?Áå¨jí°?_x001D_ñ;ÓPä¸?À¿I´g»?ÂÔÿÝF-´?àÜ7Ær³?þ(8&gt;ª¶?8_x0016__x000D_7( ?æÐ¸³¨_x000D_¦?°"\Ó¬þ¶?_x001F__x000F_dVo¶?þE_x001C_#_x0017_å³?:Z9Òó4£?Vxnô_x0017_ð¶?%ÖÈü¼?¥Ïg0-«¶?Çée u²?Ç× û±?öqím6£?+:×¤Nq´?_x0002__x0005_ u×KÔ®?_x0010_n_x0010_$_x0013_?!WÕ·ÕL°?_x001A_hø=,®?ÔÌ__x0006_³?²	_x0017_Ú¯±?_x0010__x0011_OÚo¨?_x0006__x0005_E"_x0019_%¢?êcÞ"¦?Ð_x0003_ßÍ»%¯?Ú_&amp;»³9­?zS¤ÏOª?®/¶?"&gt;Æ³A¯?_x0016_	~ó_x0010_ª¢?Æ_x000E_5âè¥?ª°SÊ»´?¿8_x0006_Â ¶?`jÓ_x0016_JW­?,óµ_x0013_[Æ?Ø_x000F_ÖjùW¢?_x0004_FJ¿É§?$_x0010_h?Ô`£?6@{Ð¶ã¦?_x000C_×g|Äõ¯?Xú)¼yèª?ª_x0003_|{+Û¯?ÙÖx2â_x0001_¸?8ÒwKÿ±?Ì!/D¢?¢âÚE_x0017_ª?Ôx_x0001_¿_x0001__x0004_Êí±?HzÀÔ:?±ÌC	æV³?¢°f+ü_x0005_º?Vu_x0015_QÁ?æzÿ_x0016_N ³?,§)è_x0003_î ?_x001E_.=i&gt;P²?qíâ3_x0004_r¥?\=4z&lt; ?nà_x001F_ï¦?´gd¸ìh±?%@$&lt;_x0008_Í°?¥,Æa&lt;û°?M[_x0011_Sÿ½?¶ÓÐNÃK ?÷b¹Ý_x001D_³?N°«h£?èñtÝpé®?cSnA·?Ô´Ý_x0002_¸?=_x0014__x0006_ Ç¶?~¾Ëv¶?UYl|nM¹?à¿0xe.¶?_x0018_øé~O_x0016_¬?øV_x000C_v¥?¬ÆÚÞÔ_x0010_¯?îÖã¦F_x001F_¯?_x001E__x0004_0Aø¨?ÚèÚ6&amp;«?pøvÇcÝ±?_x0001__x0006_E¬¼=}õ±?&lt;ÒC]ìá¯?ÎM#L_x0002_'¸?_x0006_wêÌ_x0003_©?©BÖ»î$µ?_x000C_KöÏ·?¨ÔoÂý)®?P_x001B_P1®?_m-Ý4³? ¼_x0011_¹&gt;¶?[D_x0016_ú_x000B_ý´?	@±¶?twì´¸´?x_p¤?6huÂµ?8½_Ls¬?òAj-cª?&lt;04_x0004_°\«??,0&gt;å¶?_x0004_|/Ýôø ?r6KXòö±?"7Df¨?~_x000E_QsÊ0³?Ç_x0004_²G^¹?Y%gÊ$?_x0008__x0015_è«HF±?öÈ³_x001F__x0008_µ?U07ß	¢?_x001A_/ÞÞ,¨?"f¹Ì_x0005_?ºl _x0012_J­?ñÂQ_x0003__x0004_ºö¶?¸_x0017_@£_x0019_Ú¨?_x0015_	v&amp;=_x0007_¸?_x000F_58_x0006_÷µ?&lt;¦Q	_x000E_Ýª? _x0017_W_Wg­?#éO[°?_x0014__x0019_áOMp¤?¤|Èe¥Ø¹?Øx¦Ú¸¤?H_x0006_j«`õ°?Ç90Õ0¹³?Á¼ ·¯?Â§?_x0001_­ä²?Ãÿ_x001B_¯O²?¦LR&lt;´¬?aú_x000C_(_x0002_±?Cü_x0016_±?Ã_x0007_:^jC§?Nó`éö¡?¬_x0012_¾=°?_x000E__x000F_}P°?RÓµ¬D×º?Â]ê_x0016_&amp;¢?ÝÚÁáA³? Ê"¥¤?qw_x001A_/Z¤?Z_x001B_mØ®?)Åw8Phº?¥oX_x0006_³?8&amp;v_x001B_:°?wò;8Ø³?_x0001__x0002_,+9%8X­?¢Ê_x0001_vÞ¦?_x000B_¢gú´-?ËGæâÃ»?¤_x0004_!V³?xÁ¯Î_x0007_¤?²é"ä&amp;²?_x001E_;TæY³?0_x001C_Ce×«?î©_x0001_Â_x001A_[®?Ö_x001D_z,¢?Æ_x001E_ÞÄzzµ?_x0006_xv·?_x0017_í:._x000B_³?¯õ`äM±?_x0017__x001E_ò²_x0015_²?,_x0003_'ÑÒw?P{y%¡?ÌGlås7?xZ¡ym¨?S·Y½?¬âÝ+ã®¶?b_x0013_µÃ2¹´?ð£ÎØöQº?[)I¼³?ú_x0019_I_x001E_&gt;´?&amp;{¥aí¯?¢çû7î;¯?éÄe{ª?\¯ár;_x000F_¤?-_x001B_£ù_x000E_å?R&amp;&lt;c_x0001__x0004_sÞ³?­_x0019_ßðì=²?_x0002_Ú+0£§?òH`¥7¹?[¿_x000F_Þ«³?îÝ¢h±C¹?,}I_x001D_db¬?%L;#Ü°?r$_x0003_X\¬?,Í¶§H¨?IÖAnû£?_¡´pz¡?Ô_x001E_£õu¬?Óºí.Bã?Æwì¯?Ð££v¦?/7nÐ°?_x001A_âýça_x0016_«?Ülse1; ?®ö_x000D_?¬?_x0004__x0011_/ºy½©?_x0018_ø¦&amp;_x0015_´?_x0003__x0006_V¸k£?dy¾Ã);£?PÄè_x0011_2?Âèï_x0006_­u±?_x0001_Æãu®?_x0007_?i*³¶?_x001A_yèpß¶?¬ö¬õ_x0016__x0003_¡?_x0012_#\^¨9ª?x_x000B__x0007__x001B_#­?_x0001__x0002_~Ã£.7Ñ¢?/Ùi_x000E_©?n£Æ?ê±?K_x0018_ÙÏ[©?Ò*}_x000B_(¢¨?Ø»zÈK®¯?_x0010__x0018_P°?¬?¨ª;@²?©ø%HF·?_E°èIÙ¦?_x001A_{¤¡?|g_x001B_È©?)V_x001F_½µ?3uÿc¬o·?J_x0004_^§?ä± é]?¥_x0007_	ÊºM?*û]K´¸?®öST_x0014_¢´?p³Z^ñ·«?æh;Û¤?5!1ÆÅ_´?_x0019_ë!¤%²?Óv_x0002_sc³?nå%À6_x001D_­?¾l_x0004_x±?Ùëkl­§?_x0006_Gf¼a?¢lªÀ'³?èðsM?æ,-jc©?_x0010__x0007_	_x001F__x0003__x0007_¤Ú«?gá_x001E_õªÃ²?2s×ª0µ?|æËC+¨?_x0010_rMª?}¯Ò~&lt;»?_x0011_#äj_x001C_²?ÜæL_x0013_¯?aÇêIS´?jõÐ_x000F_¸?_x0015_ânqÏ+»?¸Z"èª°?éóç_x0001_?«?eß_x0006_m³?SC©ª²?_x0002__x000F__x0007_F-V?;_x001E_H1_x0001_j±?ÞK_x000C_JÏ´?¼ºw4f,«?JUtÁ_x0005_®?®·VÐ`¦?_x0004_®\^Æ±³?ØÅ¶ÊK­?o@Ph¦?ï}ÇH±?"_x001E_è¬U_x0004_¼?-ÓéÓQ°?¸,ó_x0013_V ®?aÚø¢AQ¤?ú_x001C_\^Ú¬?bF±Fy¡?FzÀ$¸p?_x0001__x0004_?$×ê£?¦n_x0012_Ü¦?ðæ·_x0015__x0002_Ä¦?Åñ´ØÂ¾?_x0006_\ÁÇ^½¡?-ã~dºz?¨½Âsg_x001B_­?Í[Ä5½©?xôÃ¤O¯?_x000E_è&gt;ÂS§?Ä_x0013_´°CÑ¢?éW]_x0014_1±?ôbÅÑ&gt;¯?h:kùàÍ¡?"6íÄË©?íÚ6_x0015_´?_x0013_H1ñ_x0018_²?þ]fúð¬?_x0004_±Å8Øñ¢?U±_x0014_ýã¸?¤_x0013_+ªZ¤¶?$É_x000C_Óè¬?ü3*ãbä±?¦f¹ò¶_x001F_¢?®_x0015_§¦÷°?´'_x000F_7?|Q¯dë·?B1ñö»E±?¦¦Ò'_x0015_²?Ð_x0003_¢k-¡?ww_x0015__x0015__x0012_V¾?ÀP_x0001__x0002_8+?_x0011_K1_x0013_¹?j_x000C_éºì®«?.¿ß_x001D_g©?5|Mä¯?_x001E_V_x0012_{°S«?K®IG@¸?®fbÄ_x0004_«?Ò¤RÃ·ä¢?_x0015_&amp;s²Ïö?PñlÍm¥?(Ó'`³?J×uøÝ¨?Òî+vµ¬?G_x001A_Ý&amp;&lt;¸?Zo6~µ¥?OB£!¨?_x0004_íò&amp;¾G§?ëÛdèl±?Ùñ 8{È³?&gt;ª;_x001E_¼?ªù ÿ§?¸_x000D_@_x0015_z{ª?U_x000E__x0002_ä²?`b!ô79»?q_x0018_hÈÔ¶?(Âcë§?|î:_x000C_±?´Í½Ï@¤º?&gt;úJÀ«?2_x0019_LRó=¹?¾LÆ_x0014_&gt;W®?_x0002__x0003_ëQK_x0014_·±?«­Øhg®?_x0017_Á_x0005_½Ì¸?:½ü4ó_x0017_?_x000E_.2ûGÍ´?_x0011__x0011_V³?Yý_x001D_¶¦?_x001B_»ïÄ³µ?Ç_x001A_Ýi¡¸?Ñ	_x0011_Ç;å ?çÛ"é_x0001_»?è!#¤L1´?_x0011__x0010_Ñ¯Óc¦?Dâå_x0017_¤?@g_x0012_'_x001B_±?½*0}çw³?P|úyQ±ª?ÇYím¾²?}-ú+(û ?0_x0005__x000D_iÊ_x001E_£?ÌG_x0015_ICê¯?À,øøå_x0004_ ?\_x001F_)ÿ(¡?²ì,^^´?_x0019_.lS_x001E_°?¨®äa&gt;¥?/Ð_x0018_H_x001E_³?¨ø¥ËÍÄ²?B)GÜ§ï²?áq_x001B_¢­?ø¼b_x0012__x0012_°?k4´ø_x0002__x0006_¹p?#¸Fj¢?z_x001F_0h©?ê_x0019_»~ô ?_x0015__x0017_YÏ¢@°?_x000B__x0005_ºÜõr³?&gt;!t_x0005__x0019_¯? 8_x0005_7_x0018_¤?_x0008__x0001_§¸yw?_x0015_\ëbóº²?óY_x0003__x0011_áY´?ø¡§¯ð¦³?_x0004_Ù¾_x0016_°?_x0014_àE_x0017_¯¸?ÄeAº?_x0004_]ÓÅót²?ò_x0013_ò]#£?_x0006_`Ç *¨?_x0016__|wG§?à9ú«?c_x0019_º5Ød¶?_x0015_`è-_x001F_ö²?ä_x0008_9¦&amp;¨?_x0018__x0010_Ü8Ö£?¦båWØ_x000F_¦?þÿÿ´þ¾¦?Ä_x0013_)_x0010_y¨?Y_x001F_±án¶?_x000D_áN}ª?$èßWr§?_x0018_Õ%vøG¢?jEÜ_x001A_{¡?_x0002__x0004_ðP-¬B¢?_x001D_{u×´?rãGQ_x0003_%¦?hO¨?õÓ¯¶_x0006_¨?F¦Ú"ù¯?ä_x000F_Ò7ëÏ²?_x0002_H_x0017_¦ç=©?Ìµ_x0014_ØqÆ±?§_x0014_¿È{Æ³?YMtÈ£Æ?û©ÏÑZº?ò?BNVX´?¸4²:¡?ëm_x001B__x001B_5¨?w§ c¶?_x0004_l:#ö+°?àPü_x0004_ßª?ã_x0017__x0001_Kb°?µ_x0007_øýW§?r¸¬_x0002_ö©?¼þ&amp;Ç²?R_x0019_._x0005_e&gt;®?ný½l5&lt;¹?(Â%Þ®?ÝÄÄE7·?_x0004__x0001_ÈÞD®?AÔúî£«?Ñr|9?{®CÆw§?l#¶_x0011__x0008__x0010_¥?_x0003_¢\w_x0001__x0002_=¢?Y|Gìï?$Ë¼_x0004__x001F_Cª?¸j_x0011_J#È¯?&lt;4ýÚB_x0001_°?ág$k¶°?^0_x0010_ô&gt;²?=ªÂ#V¤?î_x0008_ØxK¯?¨W0/n³?_x0004__x0012_$ÆÍµ?êuÀ\=_x001D_³?.NNU-°?´B ¶å¶?_x0007_5_x0016_7«|½?²µÀ6 -¦?êúÖAø	¬?ì7'&lt;«?&lt;_x0013_æ³5È?\@_x000E_Ò§j²?Ïd©é%w¢?_x0014_ý;_x0003_£?ðG]Û°?*úOLii®?F¨´_x0007_øúª?_x0003_aáS½³?ýÿ[äò£¶?^$÷pq²?{X¼óõH°?@÷8$Ì_x0007_¡?_x0018_º ÖûC¬?¶+×3d·?_x0003__x0006_Ãuñø£?Ði+³ª?ªïóí®?ó_x000E_$Ô0D´? _x0019_,Ñ]ì©?Ø¼_x000D_¸Áß²?_x0014_ß¶Jª?&gt;_x0005_Û(ª?fð_x000C_#¹?VUÏ(H÷¯?_x0004_¹Ï¥._x000F_¬?X_x0007_+{_x000C_Ó­?0õ_x000B__x0011_Aá¯?_x0001_Jý!¢?lpA:_x0010_	¹?_x0001_ÛÑ5­?ö)òIâ«?JQ ¤JFª?_x0013_åÉÂ?ÐÅ']õº?u¾_x0014_Ûð_x001D_¨?7ÁÁ_x0011_³?_x0010_.ë_x001D_á6®?¤5ÞõmL?Â_x000E_y_x0004_ï©¡?Õ5ª¦z°?_x000E_ÞQ_x0002_×V¯?L_x0019_ÕÃ_x000E__x0010_¢?$dô_**£?_x000C_ý^£)®?¾BAbo±?@_x0013__x001F_9_x0003__x0005_à;¬?ìºãÀÝ´?ÖS|J­?	_x0012_ÊÆn_x000B_¦?ãßIQ _x001B_º?uþûÂ´?úÆ$G©£?×e(¢K¶? ®©r_x0001_M ?¸_x0005_ÝA®?|ãHø©?Aîô¡©®?h7Þ $;¢?æX2}¹?'*»Û%0£?c&gt;+Å?úê/_x0008_³Ì¬?_x0004_|Ü|¦?¬?f_x0015_Å_x0019_r­?Î^²ªD?/_x001A_ÂVp©?_x0017__x0008_QYýÆ³?)F°øÍ²?QíÐ£¶?Ú-·¥N©?\"·U"´?w9ÔçÍö°?Zji_x0013_ª?t_x0017_É]¦?NüéÓV±?_x0015_}Ýá_x001F_£?õ_x0018_Þ2ñ_x0002_ ?_x0005__x0007_wô_x0015_:¡?ÐÕ_¾±?_x0015_òî¸¶?&amp;pQÌý\¤?0ý_x001E_Úk±?§@¾¡q¤?Ü_x000F_ÎÕq £?zBÏÇÑV¯?ÈØìÌ²?åýÎ(zb¶?_x0004_²oÈ1¨?èòþÎ_x000E_¼?[©8ï6ò²?Ø_x000D_Yp+@·?ïÂ_x000D_â_x0001_~µ?Y+êÌü«?z3_x0013_1E®?ÞÜ&amp;dñ¶?­üBJ_x0002_°¶?Ò_x000E_Äàï+ª?ýÞvÐ´?@Ir,¢?g"k]±?z@È2Ü¬?_x0003_u&lt;Â_x001D_¹?9#h.å¤³?n&amp;Ý¶X¦¯?ÊYØø«?_x000E_t7M©?}Õöè°?[_x0006__x0003_ók/°?¾.k_x0001__x0002_Þoª?_x001B_÷ëEÞ)¤?©àç¹_x0012_?R:ã_x0018_¬?¸µë:z?_x0007_þiÅ&gt;¹?_x001C_^*2õ`¬?êßÖ®_x0010_h±?_x0001_Z`çÏ­?_x0006_o¡(lA©?Ä[AÁÔ¥¯?	eÐj_x000D_¢¶?Ô_x000D_õ,h¢?ÙL(ô_x000F_Z¸?öûÕõ_x001A_s´?~®§_x0001_~±?ÝÉþ ±?®ÑÊfx«?¸H­[Á´?:´¨!_x0019_u?¨Ò\â§?+_x0015_"çC¸?¾5ïé]#¦?0/üî_x0017_ì?Þ@b2°_x0010_?¨_x000B_Ö¨B§?l ÄLJ¿¬?°`_x0004_:³þ ?ê3Öbá2°?_x0015_wiYSÚ½?L,¤æ'8¥?:S.dÌéª?_x0001__x0005_oM¿@Ï°?QbÑRµ´?_x0013__x001F_·?è7KB°±«?ªM_x0008_ç²?$8l¥`«?ÖrØt*¥?_x0018_#_x001B__¥G¬?_x0019_©fYy_x000C_³?_x0002__x0010_n¾©¦?L@òß¹¼±?tD2_x0004_¶Gµ?Xª®F&amp;z¯?¶úÖBì?@ôG=~¸³?²âýÎ1z¥?£_x0019__x0015_ãÒ`±?_x0001_QéÑN_ ?`Âh_x0011_©?Lî½ÿ/°?ÞÝz=d~²?`¡@#¡?¸]Piqþ«?Ç	ó¬é¢?Ëî51:Ì?{¦øwB±?¾_x0016__x000E_Ur_x0003_·?àÌXÉ?J_x000F_êðËìª?Õ_x0013_m!¶?lÉA¼¶?xÂ_x0001__x0002_Qª?_x001C_y|á£?tÞ?_x0007_?¾S_x0006__x000B_=ô´?s_x0014_(Ç¸?6b¿ð%©ª?:XÒ±©?7þ_x001A_S³aµ?VÎ	æ&lt;I§?£ì±²ý¢?ÆØÌÀ_x0001_×­?¼KÁÖ_x0007_©?LP_x0006__x0010_·?"^_x0002_ôò­?BÙÊñÔ«?49®_x0008_©¨?_x0003_Å_x001A_7?a³?ÔVæq_x0002__x0002_®?@n îíå¦?ââ¶ªI=¤?*_x001D__x001D_¸o±?¬ÖEBÎ§?5$[é94?s_x000F_`_x001D_Ñ³?t_x000E_ï+¯?_x0006__x0010_Û\ÒL­?êöý]kj»?L_x000D_;äÉ#¬?¥¯ä©qc±?H+_x0015_º9î©?_x0019_Hñùq±?HS(¿0±?_x0005__x0007_8§_x001E_,:³?2¿âaãB³?ÿãs¥Á?ÌÖ_x0011_xö¿¡?_x0001_RÑÀÉ³?n_x0013__x0003_Me£?ÅÆ0»I³?ë&amp;/ï¡?Ä§ß_ÃM?j_x001C_ÓÖùQ¼?_x0016_êÃñV±?çêùä£?ª_x0010_=¾y_x0012_?_x0018_ñõ_x0004_ö·?èxäÛÖæ°?kp2¨?ê¶_x001D_(ç¾¨?_x0001_Óã_x0006_Ï®?|/_x001D_f³?î6Do×Ì¤?_x0016_ØRâ4S¦?;C¥t[±?6+ææZ?U_x0002_ã.=+·?¤EHp2é ?!³¾lìº?ðè_x0012_}ª?dGËì°?w(ØUü§??¹ñ_p*°?ã~ë_x0013_¥H¶?Ý¦°_x0011__x0003__x0008_9ô·?íÖðÇ´?_x0008_sÜíÈI±?_x000E_2	Wq°¨?Z(ëú¶Ô°?¶ª ¦_x001E_x£? rH_x0018__x0006_Ó³?_x0012_Ó_x0016_&lt;Æ.®?f·Év_x000D_I¥?\_x0007_È¿nØ¤?_x0011_XEy³?×ÄÒy©?N¦_x0018_³ãH´?_x0004_¦¨©?Â~_x0002_~ß²?vhi·_x0004_2¢?:ÉÁôÞ/¨?b.m_x0017_Ä²?¦Ô¼_¬?p_x0017_&lt;Èf²?t_x0011_:~µ*©?À_x0016_lq×¤°?O_x0018__x000D_P°?ö_x0017_^_x0010__x0005_©?õv¶oª?ÂPà_x0007_Î¯?äß Õ+«?¦¨9øÉ§?Zè~4Ç_x0001_´?_x000C_uªÌfÐ¡?UÁ¨?~_x0013_uËO­?_x0002__x0004_·;60±ë¹?ö_x0015_Q³Û®?È³Dn_x0011_ ?ösµÇÞ­§?{²¾%)¸?Ø ¯v_x000E_¡?ßÓÑ	¢?Æ_x0008_PÁ±?(ñ·§?^ú,|SI±?9]²­¨¡²?riÐ_x0018_é±?tf_x0004_§iº?èYÅaÎE²?¼tâ_x0014__x001E_6¦?¼"´UÝ²?KQ~V_x000F__x000E_±?Ò^Üt_x001C_¨?¬=_x0010_ìé®?½þîóNS·?R^W}V ?G_x0019_qg£_x0008_¨?¶â_x0002_µø±?ú_x0012__x0003_A¾¥?v±½Ð²I¦?_x0010_¢¾_x0008_Ñ³?t`Xg_x0015_y°?ÃQ«É_x0001_º?Ul_x001D_ý3¶?_x001C_[{©fÌ°?éÁñó_x0010_¶?P;2_x0016__x0002__x0003_ZÐ´?_x001E_Äù¹uJ±?Â_x0001_YÅA$«?Ôr\_x0007_ÛC¶?OÃiÂ¨êº?_x0008_~ñi£?2Ä`nuÍ­?_x0019_kk+B²?28ª_x0016_­Ç¬?ïæ_x0016_³?]ñ&lt;&amp;´?_x0017_.­¸_ý¥?Ä÷æ¨±Ä¯?@_x0013_IHa_x0005_·?$4D_x0006_°?ãÈp¾ ?L±«ª;S¯?9k_x0006_¿ý¶?Ýø6(µ-¤?S ~ÿCº²?ò_x0005__x000E_¯¦?_x0014_z-!'·?m_x0015_³V9Ä ?z1Yæ¾±¨?p7./S¢?3½k_x0008__x0016_.»?Uã_x0002_Go:¾?(áe¬½²?Ï¹;¨?_x0002_*9_x0007_Óú¶?j,!­«´?VÐÁ÷¦?_x0003__x0005_z_x0011_h,?j¨?òoo©*¥?a£l[ry³?^]Iÿ_x0004__x0013_­?FÕ_x0018_o_x0003_S¥?¶ª%L»¤¯?cN_x0004__x0014_À_x0018_¡?$¾Ï|§?Ðá²½Bí¸?:÷_x001F_µø(®?¿Ø1ÃH¸?ql¡ðÞµ?Yn£?´?JPà_x000B_L²?º_x000F_ô4&lt;§?^;_x0014__x0001_«?é&amp;ãÌ³?`·üz¤±?B8i1_x0004_¡?­óÌIÚ_x0002_¤?"ÁT¿Ü©?¨¢Ü¥ë_x0011_½?Ø'·¡¤°?·®J_x0018_n´?rÒ`à=©?*ûÛ²ª?`WÿÌ±?,ñNRQ_x0015_ª?Fl´8b¬?È_x0015_ÄôÀ²¸?è&lt;ø_x0006_©?ÇËV_x0002__x0004_+F´?_x0004_6î$¢?_x0013_{é_x0010_ÈÎ¢?\´Õ02Ó ?: sñ8µ?[xcpe7¶?ÛÀðcÃ_x0015_´?¢_x0017_®e_x001F_¦?mùíÔý°?c[?'E°?_x0014_Ï'^ªL®?}øÞæ_x000F__x0003_¹?´_x0015__¥_x0002_¢?Ù_x0017_%¥?£ÐÐ?ÿu¶?Â­eÑs±?.xe|æ¨?#zÝ3¡?lºâúÂ"¥?_x0005_úw9¹°?j*_x0006_ÈêIª?97Gw1§?òM´tc±?÷Ä_x0012_Pû¶?@\_x0011_Õ ¯?Å_x0001_öÿb¤°?õ8Ââ°w¢?_x0016_Ñ%/ª?Fä9È¨?t]¡»T­?îÄMûA¹?VTG_x001D_¥º¢?_x0001__x0004_Ô62å;M®?_x0017_hKyA{°?29_x000B_æ,?b:.ááì¤?@_x001C_8¡¦?0_x0003_©h»´?ò»¹°?Í1÷_x0011_õ_x0011_µ?_x0007_vHw¦¶?éOW_x0004_±?&amp;#BX#_x0006_¬?_x0001_m_C ¦´?|!È_x000F_*u³?u[²w°?_x0016_RÂ_x0018_1»?®_x0014_Ægó¬?_x0002_r¯/¯?óþ&amp;7·?_x0008_ðgÑØa®?v%é³Ò¸±?Êä´R©?X_x001A__x000C_«î²?Þ1_x000E__x0016_äL´?0y"ô«Ë¡?z¾_x001E_,yD¬?*_x0002_TNß8­?ÓÇ7¿½ø³?ÎO6_x0005_¬?q&lt;5v­?¢ÖÉ_x001B_Z«?àüG^_x0004_¥?2_x0015_Ûô_x0002__x0004_n¦?ÒP!_x000D_(oª?Q_x0005__x001F__x0013_þ§?ÎRá:_x0003_æ¨?Ð@|nd´?æÆØºl±?8×àhº?ZÐi&lt;Øq³?R_Æ9QÛ?aGCÈx§?^ý3X»¦?þf/Ñ.°?ÍØ|×As¢?GÛ($_x001B_»?h$ãh¤Xµ?_x001B_&lt;qNy_x0012_³?M_x000C__x0001_Å²?_x0016_Ë_x0005_jØ¨?NÎl_x0018_Á×­?	¬[·_x0002_«?3_x0014__x0002_­8_x0007_¼?³ßZð¤?fûM&amp;ñÀ¶?!¢¹xi¤?~ißIx°?¹â»06Ü°?Õ4^Sù3£?0¸ÅI©©?ôú²_x000C_O_x001F_?us_x0012_Ô¡¸?¼x&lt;÷?¼?p#01ÿ?_x0003__x0008_+¶E_x001B_¹?EäÐep§?¬÷_x0001_$õÉ«?7ÅkÝÑ³?ÎÚØ²f½¯?a_x0004_.Ç©°?Íc_x0011_Õy¡?ä_x001E_NúÕ®?v¬R¥b¢?^}ís&lt;¬?_x0010_§´²ª?èÅTü½_x0012_¼?°#0l_x000D_!?ä²_x0005_xWª?C¯G¸¦?æª'n(Á°?~î_x0007_$*¤?òÑu_x001E_1ª?_x0010__x0002_sh_x0005_µ?¼!É&lt;ï¦?rn8&lt;jº´?'_x0016__x0011_³/º?^_Þ_x0017_kæµ?PH+¹¹?_x0015_«S_x001A_ì_x0003_³?_x001C__x001C_T¡w?©=_x001C_ü´?¦_x0007__x000F_È¸?1×_x0006__x0017_±?îÃ_x001E_·îrª?_x001E_¾©_x000E_u·¬?Õt_x0001__x0007_KÜ´?ÁA¬èý×£?Dvö¥7_x001D_´?Ô_x0018_9O´_x0002_­?tÿû:bº?*ß³}Äß¡?ÔyéÑø¸?Âí¦æÅ_x0014_°?cjSÞ«´?_x0006_è7ËO±?ºúá[A¢?Ü&lt;öU£?óÉ¾_x0012__x001A_½?]2Ú¬2±?!Ñ{[·?ñÁ2gµ?£_x001A_[°?¡»;²?éâJ&amp;vò¦?_x001E_25_x001F_°?¾¦®&amp;@¬?ÐZåÕ&gt;·?Ïi×_x0002_·Ô°?¢_x0005_yùÂ¹?À¬+¦$;£?ÖÖû_x001A_«?þw®~yò£?_x0010_b_x001D_%{°?)¢Îa»?º%_x0003_bâ´?_x0001__x000E__x0004__x0001_"Æ²?E5IÝ­¤?_x0001__x0002_dÝY`»ù­?ìÏà¸õ?hX¹/¤?õEÛ(EÜ±?ìÞIez}µ?ÿ_FQ¬?³?Ó_x0014_¢í&lt;²?3(F;¸?­°ßuÉ©?WËm|Ö®?lTùN·¤?°_x001F_ÅÇT­?ÙµÅç¹?.V+Y	«?*\ùoÚÁ¬?B£&gt;.­?73våã#±?i#ÞL|Ôº?-cû÷ú·?&gt;ih¶ô| ?'37z­_x0003_º?F&lt;&lt;·_x0018_´­?3P:#ó¤?Ä7æÝ­?DJ9=Ú!«?ü_x0012_r0ð¦?&gt;þ«_x000D_@_x0006_¨?_x0011_«&amp;zA²?®_x0010_#ßnÕ±?R(æºô_x000E_³?k:8¹üÜ·?rùS_x0002_	2³?£&lt;'_x0019_±?ª_x0015_Sþ:7?jÜù´°?&lt;_x0018_?t»]²?_x0005_C¢@à_x0006_°?_x001A__x000C_a_x0001_­¾?Ìû×ñ?±?Öó3_x001A_°¶?È3a«1©?f_x0016_L_x001B_Öµ?×èýV!=³?´År´¯©?_x0003__x0010_hx\M²?¢iD`_x000C_¸?2_x001F_Åûø4©?_x0008_9´7±?_x001A_Ñå¼_x0007_©?_x0007_0gàî¶?_x001C_}Hæ hµ?_x0008_6/³_x0010_ü¥?®8¡NÓÃ«?_x0008_y)Ã¯?`èL_x0008_°?_x0004_6_x0002_w_x001B_ð?_x0018_T&gt;û&amp;©?D_x001B_.u_x001E_É­?4­¬¬5_x0006_§?%Qú_x000C_Ûj§?N$Æö­©?{²çª´?AM3_x0016_ð­?_x0001__x0002_¼Zet_x0018_vº?|ÙÞGx_x0003_¬?ø@sVi±?IñúûÚÃ³?f_x001A_ã?Áª?Úç"BÉ©?üW¼!Ð¹?@Ôßî9¢?Ý£Ö"°?¦/:V_x001E_o¡?/¿¡ã²?_x0002_(¡3Mµ?Àr«_x0013_á¡´?CÔ¿Ò§¸?ëÑHß%~?ÂöõzÐ®?ÉÃ¢ÍI?$TÓ½x®·?ft½¼Ë©?h³fL«¦?¹_x0007_Õ±?ü/G©ÎÑº?V¤Ò­7­?ÂH_x0006_º_x001D_k±?nr_x0011_Åøn¬?ú»5s_x0018_©?%ï&amp;Iµ?öÉB7_x0002_º?ØÝ{_x0019_âÓ«?v$·ýDc­?¢øÏï	7±?v\VO_x0001__x0005_¾R¥?_x000F_ÕI_x0004_ÑÜµ?E¬=z±?ñ;27Ëªµ?£ä²?»_x0012__x0012_P/¥?_x0019_jÐù¥?íexÚ?Ï°Í$&amp;¦°?äêáû®`®?p´2pò¦?JÇþ.èf°?Ø_x0011_âXó²?Æ_x0007_Í_x000B_@³?1±ákøÛ?a~^_x0010_J¨?Â¥9·?vûZ/¨?_x0004_qÙLÙ%°?,_x0015_à/_x0001_ ? 8røb£?_x0001_[Ý=ÊÇ¯?æ¬&lt;´iá±?ûÿli4µ? Ý¹®pp¨?¤KÕºÿ´?_x0014_|Ïãýª?ùÞN_x0017__x000B_¢?J_x0002_ì®P³?_x0003_à_x0017_IÆ°?AÄ6ec«?á_x001D__x000D__x000C_¤°?_x0001__x0005__x000C_@Îs_x0004_Û£?_x0012_yåÄ¦¨?_x0018_4 Ñ8³?¸_x001B_U_x001A__x0011_?äÐk¨_x0015_§?#i¾xü[µ?p3Gü´­?_x001A_s«_x0002_­|¬?°&gt;®_x0016_I°?$_x000C_9³¾£?Bç&gt;d©?G_x0019_ß/ K²?õF_x000E_îµ?ÞiÇ·+°¡?÷Á¦|+¨¦?ot4ùæ±?~¦¿_x0012_hX¬?®¢Þ«K¶?6I_x000E_Ó´?ÝYrAG²?O}36×²?wÇYÝý_x0003_£?øBWèy¡?\.Z_x000D__x001F_§?+µë_x001C__x0006_´?rz_x000C_¿¯o©?]-°«b_x001C_¤?Ð-H_x000B_¿£?_x0006_'&gt;b»À¡?¹_x000C_T_x001A_y°?8[w_x0010__x001E_¨?D.$_x0001__x0003_®?Æª[+p¬?4x_x0006_Öï¨?_x0015_í±l{¶?Q_x000D_Êª:°?igèl_x0017_³?_x000E_µäUáÇ³?à¾ø_x001F_â.¶?_x0018_¨=_x0002_·?FP÷x³ª?_x0010_º¤Ë¸£?û26ÁUî±?Þèð&amp;äz«?õô=_x001F_Ü°?±Uµ_x0006_®²?Aâ_x0006__x0019_ ³?¨-*ßMÄ¦?nAp_x0001_ë_±?q½ã 	³?fyE«?Ñ²#¸ÁÖ°?bg"´¾©?_x0018__x0004_±Á8û®?[âÖSÇ²?_x0015_LÄÿÙ±?2­í²X(¬?_x0003_À)A¹s«?ô_x000B_±Ñà]®?Ô"$_x0014_ÊÏ¯?7¥©04[³?ÞFüÛ¶?_x001E_³ÆQðr«?_x0003__x0004_©êÉq¹?ÉRt_x0002_Ã.¹?Î_x0016_]Üô¨?¡ÿßÃÈ °?_x0014_Ý;w_x0015_f±?fÈõXóù¬?_x000C_¨§´×Z£?~cÙÏU$?pÑæ@¹¤?¡a_x0016__x0015_jË¤?#Ã;'±?¸L_x001C_»r´?6Ý(%§?§\]×c_x0019_½?Fc¬ôé«?c_x000F_e?îT &amp;V®?Ïcïj_x0018_²µ?_x0018__x0007_0*~±?¡õ_x0006_Zô¢?¦äk¯{º?n÷Ë_x000D_Á¬?_x0018__x0001__x000F_q¡´?_x001C_c¨aÓr³?"oû§_x000D_·??æwÔ&amp;²?ÐlFDë´?pls_x0003_d¤?¶_x0007_÷ äÃ®?ÑZ_x0001_r°?¥ül¢Ï°?Ø¼k_x0005__x0006_´¤?õý_x0016_o_x0011_ ?m_x001B_Ù_x001E_±?\êÿJÚzª?¦Vë_x000C_8ä£?8$F=©®?ØU_x0001_ñ~¹?_x0002_D©:þ#?_x001E_õm3´Ô©?_x0014__x0008_;Tõñ?_x0006_¨ÊÅÂ¨?/þ_x0004_ån_x001B_£?à¸¹jÉ§²?~^óm_x0002_ü°?7gÅ_x0006_¡?À_x0019_W¡g¦?"7ÁõÆÕ¬?¢ûts)@ ?2y]á ª?©_x000E_¢º]e·?1ñÄ&gt;?7æÿÃÔ´°?n,oÅ«¤?$_x0003__x001C__x0012_Æ¢?Éy_x0019__x0013_¸?FìÁ¶?_x0012_0úÂ±§?h_x0014_Ù¢õü­?°7½_x0002_÷1¸? ¿v	§?ö_x001F__x0016_tl«?j_x0012_Ù§Â¼¬?_x0001__x0004_³Úga¦Æ?Ø¹_x001A_^1®?bág²É§¤?Ô_x001C_SUÍµ?Ê;RÖ\0¯?öÁs³ÂÉ±?¾_x0003_¦cÛ_x0002_«?Ðä¼E@wª?Ã:i._x0008_¸?&amp;¸Y½TC±?2ê_x0016_A¶?å(z^_¢?×_x001C__x000D__x000D_®³?¾A+í_x000E_,©?hðþÉ(5±?£_x001F__x0017__x0010__x0001_¦µ?_x001C_Ñ&amp;¶Ø¶?_x0004__x0010_¹ëÿæ©?D/tÐJ¸?ôë¡\?³?_x001E_6j&amp;#±?é&gt;ÉÆ±?¶þÐ_x001E_ðµ¥?³¡Wû§j¢?æËõ+³?_x0019_._x0001__x000C_6u±?°_x0019__x0016_Ç`÷?½WíV)¹?_x0015_G_x001D_°´´?ÐÌÂAé¢?_x000B_KMÍöÜ?¬_x0013_w_x0003__x0006__x000F_[ª?¿×è2±?mô_x0013__x0001_â%¸?Ü_x001C_{%@Å?-_x001A_&lt;_x000C__x000E_àº?®A_x0010_/u1©?âÈOì²ã°?¬ÌÎÚx¢?0¬w?³?lCØì_x0007_D¹?öÐ®G¤_x0008_¸?RÍV%®°?I×åø¬?4gLä®â¶?-¿Ùp_x0002_é²?_x0006_&lt;_x000E_Gû³?_x000C_1	Ð8Tª?»_x0014_Æ4 ?/+Æ~dº¸?_x0013_`*wF±?´8&lt;_x0003_k ¬?6_x0005_4kR«?Ê$zc³?ª*ÙQ8¯?Ø_x000E_ö2^§?6_x0008__x0014_D_x0008_¨?_x0017_cÆr:¥?_x0003__x0004__x0006_ÎN®?_x0002_Uîîi|²?_x0017_\Î0å®?À?'¨·?ÇÌõéÆ¹?_x0002__x0004_&lt;U#Ê·?ã|¬õ2_x0001_¶?_x0008_önayì?+_x0012_î?©L±?P!çp§?_x0006_dQ"­+°?ªÐÀ9Ù°?£qëä§?tN¾¸ÚÆ?|/`_x001D__x0010_?Èü¨\ë³?ÈËdætã°?TÞ®éy³?_x0016_k¥õ-ºª?nvìÝ¨?¤$N_x0016_æ¬?2_x000D_F*)«?Ð§ÂÀ²?\ÙÆ¥¡?²è ¶?#G®"_x0017_f¢?©A1©­¿£?pê_x0003_§ÿ°?_x000C__x0004_U*Zß¶?PÜ'àº?^îûÜÃ³?$[	$]¶?_x0016_,_x0007_ÀÖ®?²ý©­D»?ã®ÃÆ_x0004_º?%A;)_x000B_Æ¹?:ìÊ_x0002__x0005_x.´?´h'[ô¯?Î;æ÷Ël¥?B]Nú_x000C_­?_x0012_YW_x0013__x0019_Ö²?G§©ùßÇ¦?´ÞEuV&amp;?_x001A__x0004_¸±we¯?3Áà_x0017_8?²¦úZ8²?D,\­ÚÕ³?.ÚËf«?z&lt;êö_x0001_«?'_x0005__x0017_u¢?¨.½Ø_x0012_³?þc!£&amp;T§?jRjr®³¯?_x0011_4Ùñõ·?_x0006_lÙp&amp;¢?zu_x0001__x0007_YÛ³?fpèa¶ø¶?6ú5ø2*®?¦î_x001E__x000C_ÉÊ¨?X_x000F_vF­?F~XÇ¥?((Ê,8½?¦Q3;³?¾ø_x0016__x0017__x0003_°??óSDö·?b@Íý¼ª?âï:^GÏ¥?¾]7Oëã¬?_x0001__x0003_¨=h_x0012__x0014_)ª?l_x0004_ªKßp¡?^¯+ú|±?b#Æ¬?v±)Qµ?ßhîÀ¶?[¹ê¹Óµ?(8ðIg±?ÀI_x0014__x0006_6³?âíèÈ8­ª?TåÝ·ïà¬?/ñþ_x0006__x0016_ö·?Lc_x0012_%³?.ñ(ï«¢?d·¤F}Ý?ðÔ»¤?Ë?5Ð;¡?\¦±ä{¬?:&amp;8Ä\å­?_x0002_Â5I&gt;?.®Õÿèµ?x	ïûá®?f@T\nV¶?µDj_x000B_4±?_x0003_ôCwP¥?úVó_x0018_¢§³?ÈÐ_á¢?_x0008_ð"Ýx¨?3X_x0003_»_x0007_ç¤?tý¹ùë_x0018_±?Z_x001D_&lt;Þª?|-_x0008_¯_x0001__x0002_]_x000F_³?3¤8JeÞ±?uÉM_x001B_Æ?¤0hR°¢?Æ[ëuó?ÒÑAÑy¨?»OÅ_x001C_¯³?_x0003_y.CÅ¹?df%Ð®?_x0016_ïç4)É°?æïÔ·_x0018_/¬?LÖñq'Y·?Î_x0014_oB¹?V@_x001F__x001B_R¢?&gt;ÒL¢?¹?z_x000D_u	¯?­ÏJ;Ï¢?_x0018_L¸¬µ?Úwa$h¬?ê¹rµL_x0001_®?Ð_x0018_ÎÙ§°?À_x001C_pEâë£?u½øì#_x0010_´?O¦\åo²?+ä_x0002_¦O±?&gt;ÛAà|¬?Éhñµ&lt;`¢?5tvÙó³?	A/5_x0014__x000D_?_x0016_Ó¹Ë¶_x001E_?F«&gt;q°?¾{Cl··®?_x0001__x0002_¬g_x001E_¿Ë«®?ÞÛü8«¬?E§«*®?4Ñ%_x0004_&gt;ï¥?_x0003_\¯ê¶?úy¥7`&lt;­?_x001E_×¨°ºÆ¶?Î´Ô³_x0010_®?ÓYT-&gt;²?êeÄ¬"¶ª?_x0015_Nàém_x0016_±?eìÏ_x0014_ÎÔ´?_x001D_«_x0002_u·?B_x0018_r_Ì_x0012_¥?´_x0018__x001F_WI´?a¾Ýlï´?¯þ^1±?_x0002__x001E_Ê_x0017_ ¶?$Q_x0015__x0008_Èq¨?_x0015_`WK_x0008_·?8VÛ{¹¶?N	cÌ~¯?°Í3h&lt;½­?`B§e¡?ý6Ö+ê*´?Ïõà×D_x0019_º?Ü|ÞQõ3±?_ßg_x001A__x001B_·?_x0017_p`nçÿ´?_x0006__x0015_ëêÁ¤?7_x0003_ï-­_x000F_¥?nE_x001C__x0003__x0004_õ$ª?H§Q¥_x001B__x0019_­?Äß°9ÿj«?_x0008_5_x001D_q°á¤?1U¾_x0019_î´?_x000B_&lt;åÕ_x0002_'¤?BdCøj®?òÍÝ©v{¬?qoôkßÓ´?L³køS¹?í#3ª_x0002_Ò¶?ðµ1_x001C_³_x0006_µ?@_x0015_ÂÂâ³?ÂÑ|ÅÂ±§?Þ#3Q+½?FH?§_x0013_l³?AæW]+G²?@¯_x000E__x001B_¢3±?Þð©bGh¹?Ä_x0012_~m_x0016_?r(k_x000D_¹â?7.¦!Ðà¡?¬þØô=¸¶?Ú.Iñ£?_x001E_ Òr_x001B_­«?\XÐ}x½¯?_x000E_±_x001E_ w¨?p_x001C_E«?Òb_x0001_	¬?f®IçßÓ±?fì;HøÆ®?Î_x0007_*ëmÜ¬?_x0004__x0006_ôÑ+%a®?_x000F_T¸?üíÏu¶ì§?&gt;°ý^\¯?þc_x001C_ÀÍÊª?ö½_x000F_ÓØÓ¬?°21_x0001_¤Ý®?!_x000B_¥Ë~*±?2^96ÿ0ª?SÎ«_x0013_È²?F8xþéß?Ý®U7ï±?:n#Ò\_x0004_µ?¤½&lt;ÉhÒ²?òX°_x0002_k¯?ùG_x0005_6nú±?¨âaøîÞ ?_x0006__x001B__x001E_ R_x001F_¯?°9^_a?_x0003_ïõX-¦?_x0008_º._x0011_B;¹?&amp;m2VÎq©?_x001C_ÔtÛÃ*¨?«ÌÐãÑ»?Ä¤_x0003_°ª?n_x0017_:É×_x0002_¥?x7[ÃiÂ³?t|_x001B__x0012__x0007_\¡?Ú¥[,H«?ÊxR®\è«?¼Qï9ø°?õW&amp;Z_x0002__x0003_SR´?cRº0?¨?n A%C±?è_x0008_U¢_x001A__x001B_·?­Ñp ?v¡üë¬ý ?þíÉ_x0011_ §¢?OõpE`ü±?.ËS_x0015__x000C_?æ_x001B__x0001_Ç©&gt;©?_x0017__x0012_Æ¯µ?HÈ7&gt;´? çé±?!_x0006_vHì³?ó72_x000B_µ?ø0X7²?´ßäfù±?ZºT_x0019_5_x0018_¶?Òz	í?_x0017_ã_x0019_e ?éz$Ð¹?mE_x0015__x0003_Ëï³?CIÄþ²?áçÝí§°?_x0008_ÈÂk)'«?_x000B_vÈ~H? _x001C__zØª?_x001E__x0010_o©û®?h_x001C__x001C_nF¯?ÄÛ v0Å?ü1¢Ñæ_x000B_µ?: ±gÇØ¡?_x0001__x0002_Ó¯iÂÔÈ²?_x001F_*2_x001D_«?±x_\³?_x0016_dMß¤?Á|`Í(©¼?ð7Íeò­?òqV,õ~¬?_x001F_{ø_x0003_Û´?ÏÖ°f:«?ûÒæÏ1&amp;¹?ÁT_x0016_)¯}±?¸K°¡­?­¢F¾HÆ±?å/_x0011_¦M³?X =?¥²?µi4_x000D_Y{ ?&amp;Â²E¤?ô¸Çuáw²?ú²^¡u_x0003_ ?-  õ4´?êã}®ß_x0010_®?üïÒO¨?Ê¦_x000D__x0013_[_x000E_°?X&gt;ñÎv¶?ê¥¬¯}´?°Kßp_x0002_á¦?_x0001_î[b:ñ·?ùÜ dð³?¶´7$i«?6rÌEsµ?_x0001__x000B_,ÙV¦?_x0018_â÷ê_x0002__x0006_@´?ÊNÿLû²?~7_x0016_r¶¦?h¨wÞ®?D_x0019_ëýò?Dbè^¨¡?ÃãTðö´?"^_x001B_0_x0014_@¤?$]ÏÍ´?hÁ|_x0001_q¯?Þ$_x0005_±S´?$·¨ß­?_x0004_Î}½_x0004_·?ù¬O,Z¹?Öcõ_x0010_=·?ÿ¶NüJ_x0003_µ?4ÎCâ[«?özlûÙ¨?_x000F_%½B¸?l_x0011_¡ß_x000F_®?VÜ?Äì¢?3âF°ò_x0012_¶?Wk_x001B_T_x0008_a±?Þ?!_x0015_í©?ü9 º_x0003_F©?á{ý·a.²?NAQ_x0004__x0006_q¥?i1D_x0015_?vmC_x0012__x0001_¸?ôÿ»Wª?¶Ü_x001E_±M_x001F_ ?ò7dðÇ¨?_x0006_	_x0001_ÝÅÞJ¹?úÝpö¼d¡?_x0012_Q=2µ?x_x0005_¬ÔE¬¥?_x0002_NÕF­±?rßõ®?ñÏ@_x0002_ã{º?C4xÈ_x000F_"³?_x001A_²_x0008_Nôw?UÔ8_x000E_l¢?`0ÿ]L¯?Í_x0005_ùõÑÁ±?Ä _x0004_Îz¸?Î_x000F_IyÝ"©?Ì©¨³1ù¥?I_x0017_l_x0007_£²¹?g7D_x0001_+°?ÎF_x0003_IúÝ°?­]Îº­?¤3)¨?ÌÛ+z}ª?Ô_x001A_j_x0012_W¢?¤ïÍa_x0001_¯?Ô04_x001A__x0005_·º?×Ì_x0019_Í³¤?ô_x0019_Xz´?`ýÜ¥_x000E_±?J_x001C_uU«ª?R_x0015_Zºt©?VËé0	¥?jifn»®?°_x0015_&amp;_x0001__x0002_ë±?ä_x0011_âÜ"·?}Cá_x001B_þ°?t_x0002_$Ç_x001D_¦?Ô©wº_x001A_ä®?_x001E__x0002_ÂÍ`0¨?Ì_x0010_ Î¡?8PIß¨_x000B_¯?_x001B_uzøñ³?_x0001_e£ÞÛµ?Öþ_x000E_:?ðþp$µª?ÒdOJ#Ð¤?¸Lçô)¨?pçI_x0016__x001E_«?ÐSÕ©_x000D_§?_x0007_Ê´_x001B_÷½?ï±ÒGÐ]µ?ËÿêÇ'G¤?_x000E_(âYà§?Öò/§N¯?ÞÂþµ?uYIüÀ®²?I_x0012_tÉ°?ú²ð¦¯?\dØª¶±?æ\ÁªC®?B¸¢=vJ? 1#N4_x0011_´?_x0012_/Ë.¥?°åtS¦?32j_x0001_¾É¦?_x0001__x0002_Ï³@ª·?±_x001B__x000F_C=²µ?ËcüÑí8°?Q¡l_x0002__x0005_ö´?.E÷?_x000F_®?_x0005_(pÆ]_x001B_¸?B¨tÍõ1®?_x000D_´_x001A_x_x0013_¤?Ô&gt;?Kì} ?,[K_x0017_4³?ò_x000E_Èóei®?(_x001A_3Íóæ¢?ßKNa1±?î?_x0003_ ¨?äS´ÄÂø«?¤Ù¢;¯®?8 éÛm:¬?ñ'Éâe?ÿPf_x001D_â²?aÿÊéa?É_x001B_ ~U¹?6_x0002_ä_x001F_¯?_x0012__x001D_A_x000F_ò¸?O_x0003_Ó_x0019_O¨?"P¥wÙ?]æÔ¼?&amp;\?S_x0010_(­??_x000E_GtN¶±?_x0002___x000E_±?--Ì=Ïµ?R(ÿ_x000B_Ê~´?&lt;·õ_x0004__x0005_«?LBË¬?²¾4_x0014__x000F_­?j73_x000F_·?é_x0002_oÚ}¸?0p²H©J¯?~Ìh_x000C_9P·?È_x0011__x0015__x001E_7«?ý_x0006_¢C_x000E_³?ÃÐãºL¥±?âzÎGW?Úu2qºì£?w_x0014_\Û44²?üÂÄ_x001C_À¯?Ê®Üø4³?®_x0019_ _x0005_.³?îqogRT²? ¢Â@n¢?.Rþm]¨?ÚqØ±2Þ§?r$À­?cÏ½ÌS£?À§¨ò_x0008_Ð¬?aY*É5o¶?òÓ_x0004_k¿²?ô:_x0001_êÚ=¦?­j½Ämk³?ä|(ô_x0018__x0003_¨?ë£±_x000C_?*£Pã9_x001C_±?&lt;ììI_x0010_(?\Üc_¿f¨?_x0001__x0002_T_x001B_V_x0012_Äí¥?D@t_x000B_ÌÊ¯?ª_x0005_Î9·ª?6,ø4¤?äÑ·X&gt;¤?,_x0005_ñi6¢? _x001C_Ì¢·©?Ê/ç[v?ºÝIÎlF¬?æ¯þV³?¾´E_x0014_)¥?nnæ²$°·?0_x0008__x000D_6}®?e¶ë_x000D_½°?4_x001B_zQZN¸?ì_x000F_^W_x0018_s¹?_x0002_u_x0017_|±?qÅ¬=¤ü²?Õ_x0008_çÂ?üSò68¢?Ê(¢_x0006__x0014__x0013_¢?¦ò¶% 2±?kª:e²?.øª,_x0005_²?	Xg¦Ã¾±?ìäêÃ±?2÷Ö*6?gcú&gt;n_x0004_µ?v\_x0002_=&gt;°?:D_x001F_d/´?]ÞD2°?,&gt;u_x0001__x0004_é§ª?_x0002_T_x000B_È°?B_x0003__x001A_ï¢?·xø¢ç^¥?_x001A_Õ¤Y_x001D_¥«?_x0014_ÑdÇÇå?v²_x000E_Ð\O?ê²`ys£?Ã'\âcB£?¨¢±?_x0011_±?f|U°¶W³?È¥Þ¢Ã³?2_x0007_ÿsêÅ­?R$¯R*_x001A_±?Z¢r_x0006__x0001_©?ý3?f7¶?M{SìÖò¹?_x0008_9d|µ?¢&gt;ú_x000B__x0016_?ÝÏùþ:²?¡uß+¸¤°?å"&amp;]óè?¾Ú=_x001B_vÞ²?oDð/B±?1(&lt;)u{´?a´Ì_x001E__x000E__x0001_±?Ë³dKÛ_x000E_µ?OÓ\ù°?E8B~¹?È_x000E_¿Ð_x0008_ê³?"Þ_x001D_?îæ:J1È³?_x0001__x0004_aHRÊB¯?v_x001D_Î£°³?¥9_x0019_e³? ÈÂ$ÄS¬?æLËé±?£Bârü-µ?$óbhé|¼?¸·ûÎÖ©?f_x0011_Y_x0003_ò¢­?ý°¸_x0013_)b²?uí®ãç¦¥?!ò!­7}´?_x0008__x0013_«"_x001C_®?Cûë÷_x001E_³?XÛÂo£¦?²q÷&lt;R¬?\_x0002_(ô;¬?Îa:Àr³?D_x000F_µ_x0012_5´?}(óH@§?¤oÿ¸©?_x0016_ìh÷?¢X}_x001F_¨®?|_x0017_Àµ®?_x0018_U³«? æ,H1J¨?+¹ìR¬÷³?ìn÷ÐÕµ?Þ¾X~?1_x001B_Ýo°§?_x0003_T»Å¿À¹?;_x0019_Ï_x0001__x0005_Vû¶?_x000D_`©ªPµ?]ªãu]´?ÉA.oþ¸?_x0002_qî®_x0008_U¯?¬ûo_x0003__x0012_ £?,ÜÀNÇ_x001A_¶?§ß7·?Ðo£çÀì§?$ûñ¯é¥?Kd_x001A_°¶«?|ìëk3ä¸?_x0010_/ÁºGØ²?à=_x0003_Ãßm©?ØÛa*a±?BÍ[Íj«?b° ºb;¦?[=é=¿Ù?sa_x0018_6¯?%_x0006_T\?_x0013__x0011__x0005_üi±?ìôÓíÃ­?_x0016__x0015_­Û_x0005_°?_x0019_'_x0015_ò_x0012_ ?à# Q_x001F_±?_x0004_ÚjR¶?Êº|_x0001_Ù3§?r¦o_x0013__x0004_y?¡¡MÏ¯?dbò_x0018__x0007_ê¯?^M^»®?üå¦Ïñ¦?_x0006_	Ðè_x0005_ÕID¡?~&gt;/óÊwª? ¿ÿ7_x0004_Ä¥?_x001A_+IñN_x0007_µ?B®sI²?+_x000D_ÂB ?V_x001F_,ù¯?ííÇ¡Y³?&amp;rÈÓ_x001E_U¤?ú½æë®?_x0011_M'áÑµ?W_x0004_$&gt;ò/¼?	OÆ+Wh¯?Ýmý_x0011_F¹?´ý¸ý3º?Î_x0008_Gycvª?_x0003_BÛKoÕ?¼_x0003_óÚ¼°?×uxÞ	±?ö¥÷U¬?_x001A_Ín®¤?¶ÜÄ_x0013__x000B_q´?°b^¹?_x000B__x0001_Ò^º°?_x000E_^UA_x001B_°?_x0016_ÕóS_x0005_-·?v_x0002_Î%Ð¨?¶_x0007_jq¹?§A	Dö¨?dú8Î;¸?_x0007_Ù×úÅÏº?_x0014_Y~Ï_x0004__x0007_ S°?p}àdY¥?b_x001F_°:&lt;³?òM_x0008_à_x0006_³°?(N_x0019_±?ÂdÏ_x0005_µ?_x0012_&amp;&amp;§ôC¤?±_x000E_êôÝR»?êW_x0014_Û¨?6ykpÎz¨?Q_x000D_Õ ¨8º?i_x0006_n;¹?¢.0Ë£?èµÔn­G¢?àr~_x000E__x0005_B­?*_x001C_íi_x0006_Z?ÿ^	i»?CW8¸ÇÞ³?g²Ú°_x0017__x0001_²?¬áB_x0017__x0003_2´?_x0013_Z9_x0014_Jµ?6zJ_x0018_½e¯?$Ü_x0006_û5¶?åÄí_x0010_Éj ?zt_x0017_­?0O_x0018_Ùiª?Q_x000F_cë_x0002__x001E_±?L xâ² ?x4_x001E_î_x000C__¦?§²_x0012_©?6_x001D_¼&gt;#¥?¸»D=]¯?_x0001__x0003_&lt;w|`Èö©?Vúi«¥®?D¡- ì`¶?µ_x0007_Ä`yº°?û¿Õ?^µ?²7;_x0012_3¤ª?¶H_x0015_8ô¯?Ù¬!MÙ[ ?øgÈEµ?_x0001_&amp;ôÛ/y·?"»E_x001C__x001B_¼¦?£ãVç_x0008_?d:ÙÉ¸ª?ÞARz_x0016_°?_x001F_ÐûçµX³?,éik«âº?_x0003__x001C_¨H.à¢?|"Åßå_x0004_±?¸=4ÛY_x000D_³?DñË·?¢ý¿×¥_x0001_®?$ªË ®?@²ú²Ð·?Û_x0017_M_x0002_Qß§?_x0001_Gµ©¯?_x000C_ª«ÿ?bõp½?·_x0014_¥(Éµ?³T.L ³?)_x0014_|_x0001_T3µ?ò´Ó_x0019_ý@¹?âB½_x0001__x0004_§A¸?&lt;fÐFðÀ¢?EÔÍ@3»¤?A¾=5$¢°?×Èº_x0003_c§?þ_x0017_1'°?Û_ýë_x001E_¡?¾w_x0004_y(¡?_x0010_ô0é_x0003_°?¿I%ïó±º?_x001A_,û©?_x0019_´ù	!?/Ö	_x0018_®?¦«_x0014__x001D_öª?Î p4'Ð°?æÉÙ'®?uÖáÌl´?h5_x0005_'_x0007_9­?8á¤9à_x000D_ª?è_x001A_F8ü§?"½Ãß¯´?*%bÐV¢?ÿ~¶	G´?A_x000D_Æöl,¸?ÜM¦»àq§?§¤ÿÛ³?Î/·_x001D_Ç£?_x0018_VÑ{Ë¡?â?æ_x0002_6¡?\£í©µ?Ø U=_x0005_¼¤?_x000C_§`_x0014_M¯?_x0001__x0002_1jÎ&gt;¨? ÔB»?"É;½Ú¦?0Øí¶Õu­??_x0016_Ô_x0001_Ó´?êòìLñ×º?¶$ÂÊø¥?_x0002_		K_x0013_°?¦¬¨aÑ®?UYÔ§ÿ¡?Ý_x0002_2¤?vFÇx¦?lÂî@÷?[{]'ÀÙ·?_x0016_@AÁî¹?L)`)4f·?û_x000C_í0ªyµ?¸$D_x0012_0´?_x0011__x0019_íZ_x000C_¾²?_x0006_L²BU®?öÆs\_x0019_ß»?L_x000D_ýx¨_§?,.ÇWÉ¦?(nÂù¨?L_x0006_cöõ§?PÑYúZL¬?£s¬¶?`_x0019_ _x0008_¼´?«&gt;«	_x0002_²?Wý}p¶?neiÏ_x0005_±?ÌNu_x0004__x0005_«·?_x0005__x000F_8ajæµ?aÜ¤WÏbµ?úPÄGY£?_x001E_B9Te_x0014_?O¿_x0018__x001F_ ´?_l_x0001_Û+°?_x001D__x0017_\_x0011_µ? 3_x0014__x0003_§ß¡?eIÍ|Fw¸?&amp;~vÁâÒ¨?É-ö³D,º?¶_x0003_yl_x001A_±?Î¡BØ#xª?¾ÍKo	®?\Bo8}ª?6«C_x0013_µª?°_x001B_WõM]©?	r_x000C_?îþ·?5_x000B_ß¶êz?=¯``óí·?øÁr^_x001F_­?ú¦EîÙµ¥?ÔWèg ¢?^¾ç;ö¢?g¼_x0016_@tÓ¥?ZË_x0002__x0005_-¬?\í5º_x001A__x0004_­?üïs_x0013_+²?_x0018_ÿ6¶×¨?ó0ß~«?_x0010_+Üvº?_x0001__x0002_/_x0011_ë3_x000C_±?Û_x0015_9ìµÿ·?e#­Ìe¡?á_x0004_û¨Zµ?Ñz9-Þ±?Ð6_x0004_;¨¯?YÖ¿fso§?Âþ3¯ ¤?&lt;ã_x001B_f\±?y`g_x000D_úµ£?ÄK_x0018_/â?ÌSwOTÃ£?_x0018_hØ»FI?ªsþ»U¬¨?ÏoçÎ®?_x0018__x001F_Wß&gt;] ?àªÔ:=ñµ?È§£d}2©?(¨O $¸?`±_x001C_Y4±?Û_x0003_p_x001E_ão¥?Üÿ	Iª?_x0002_¸õC£?¬Z¯¤?ãp3n¸?$¿|oZ¸?x0NvÐy¸?:Úbf_x000C_®?{¿Zï³?*âà]²r®?ÃrZí÷?¼Åf_x0001__x0002_âd¡?#C~¢Q°?ÂüÑa_x0019_Û«?_x0019_@ª.ïà´?ââÞ $Ï½?ûVòè«º?_x001C_ã.#?é«fB0³?_x0018_'Êè0·?ç_x0015_ÏÒÞ±?ÔÏh]4³?­â,¹Né°?¨0Fí_³?_x0007_à2«Ù4º?¥ÍÊ\ä±?J_x0002_óçaK©?þÜ.r?P~_x0016_bR¥?*³LµCª±?YoZuá¶?_x001B__x0012_ºö_x0005_Ì¦?ÇxYä?¦?¾L.Vý_x0003_?LÎAò¯?ðÉ_x0012_-w³?P/+°?p|_x0002_@ô?4¨_x000E_¡ñ{?öStDÀ»?Û_x000D__x001A_X×²?x¢8XâË?Ä_x0019_§S_x0013__x0007_¬?_x0001__x0002_b_x0015_5ì­?pý4kÜ· ?w²ê¨'¹?©ºúºû£?r_x0018_×¢³u©?2Ä:g×¨¥?ß&amp;õÆ'±?_x001D_ö_x0019_Ê(Ò¡?_x0008_§vþ±õ?§×Ö¯]°?á8_x0001_s_x0010_º?Ê³Â¦ª¥?¹eY²d¯?t¬}1¨?5£°_x0004_'²?On¤b ?.K¯;±?Oa=_x0002__x000F_³°?`ÿû_x0005_È¦±?B`h4âv§?8_x001B_tâ_x0004_³?¢ñF3r¡¸?2¿']ÞÄ ?cZ_x0017__x001A_è{£?.Íî_x0019_ô±?ÂÆ¢Ytí¸?å¸õ1}Ú¥?{s]Ô)¥?IiÅ_x0018_À£?b¢ç_x001A_{=°?%;ý_x0013_Eû¶?)&lt;_x001E__x0001__x0003_«î²?s._x0008_7_x001B_á¸?éÐ&amp;r7¤?újx®_x0002_bº?wJ¨àI ?QÔü!·?­Þ99y³?âßç«Ë¨?ÝÖ7_x001D_é¶?¤ ./ª?9hMMí_x0011_¶?_x0001_G«î_x0015_©?ò§C®?_x0004_'Ód:_x0004_¬?r_x0001_ÛÎË®?Ä¤L	q¦?©ù{TFÑ£?»_x0003_ïZ·?!ì:tn?d¼7ìp³?uhð©Æ²?÷Ùró£°?:Zv¦?hs?KR=£?5è_x0002_è_x001B_µ?¯¼g0«°?lñBl_x0010_¶?öÅ/~\µ?\j2"m©?ÀX§?_x001D_1ê¾?à&lt;û_x0010_ç¦?_x0001__x0004_Ô|ò6Ò ­?ÒErâÌ§?8{"þ9?Øw;_x0018_á¢?è_x0011_Ï_x0002_«?X^A­=°?&gt;_x001E_)ô+Hª?LNaY_x000F_»?Íß_x000F_;r_x0007_±?Í=?Î²?¼¬}í­â¢?T,ÀyÌ·?_x0006_÷7Ðá)®?_x0012_ÐD±o¨?èâ_x0015_d_x0012_¤?Ö_x0013_ùE)£? Ç¶kÊ¤?ÞOl#Vë±?c9ï¨X°?_x000C_Öæ_x000F__x0007_¾¡?^XHê_x0017_?²?¦_x000D_ldÇ;?¸_x000F_AÃÞt«?RûÖú$í¥?4ÓÖ9¤?_x001C_3_x0012_E_x001B_¥?	Vfhª_x0011_³?_x0006_Wm§½¥?,îRZ'­?´Çg_x0003_¡?yóÚÒo°?_x001E_;ºí_x0002__x0003_*Ù¥?ò·js]¦?úkû_x0018_©%¦?áÿ_x0001_â_x001A_±?ËÇi9êö´?&amp;²W_x0003_ÇA©?@0ns ?°Ð1ª¶?P&amp;_x0010_Ôh«?@úwW±?8E³wÀ°?zG!aåa¨?Ç.¨hs¦?Èµãõ¢?¿ö·Ë##µ?6_x0019_É©?Ç\»¬ÝA±?_x001E_kÙÖî_x001E_§?tñN _x001F_D«?º¿"ûY_x0004_´?*_x000C_2¬*¸?U@_x001C_³a°?r_x0003__x000E_T©?÷Ð@_x001A__x0012_¶?M¬¿¼	¤?¡QÔÈ¼_x001B_°?t3*ª©?H£B$Â¬?Õýé_x0002_µ¬?öV/;[ ?d&gt;_x0010_õ.£¶?p¢£½t?_x0004__x0007_'$Ø4¬%¸?|Ô7ç~¶?_x0002_Å_x001D_;n³?_x0017__x000D__x000C_âØ_x000E_·?_x001A__x000D__x000F_F"´?t_x0011_0Z¶æ«?|ØæL¿»?º)½_x000E__x000E__x0005_?îºA]z¬?Ê¥ mË_x0005_¡?Ê_x0008__x0012_Ø'¤?_x0010_/ü®_x001E_£?Ôþq&gt;po¨?Ú_x001A__x0019_è®?´ÖIù ?søë_x0002_«_x0018_²?ìÕÈù_x0006_Ö©?¢_x0011_Ç_x001C_±¶?YÂ&amp;ÙÌ·?i _x0001__x0017__x0007_°?¯EQÜ_x0005_¥?2À_x0016_¿ë"¯?BÉS8~_x0003_²?	0_x0012_DÝi?[§bxµ?±Óó"ý¶?¦.ÐnX6¸?h_x000E_ÛåÜ³?ÜÁuG¡ ?ØÞ_x001B_J_x0001_?¬M_x0016_o÷³?túÇ_x0004__x0005_&gt;è®?ªú2Àå©?H½á_x001A__x000C_¯?*4ÿ-û­´?&amp;_x0003_bº$°?Ð8uÜ1?Âä2D}å¹?_x0017_G³°ÒÜ±?Zß_x0010_V7´?EµË¶?|Ú_x0018_^ì¨?Æÿçw ?F=ÌÎæn¯?Lø$EÇÂ±? è|ä²&amp;®?_x0014_§&amp;?éç±ý[Ò°?/GËñ«§?Uí ú_x0017_¶?8¿/Ë¸?øTN?&gt;ÉÍÙ°_x0001_§?Þ_x0011_T_x000B_ ?¶E.-h·©?t?3ûÚ¬?©Ç_x0005_Ôâ¹?z¦ÔqûY±?¶_x0012_w}Ñ ¦?ò_x0017_Èµª°?w¥_x0002_­'_x0016_¸?ï_x000C__x0007_¯ª¶?6ì_x0002_cÀ·²?_x0001__x0002_¼ÕÈ*G+­?~_x000B_SÂw·?&gt;Sÿ7¶M¨?î×_x000D_Ã_x0004__x001E_¹?2ù2á¼/©?Þ^&lt;*È(¡?§a&amp;X_x001F_5²?5Ka¨µ?_x0002_GcY ?41_x0007__x001A_+ö§?_x0001_Ip6ÿ²?CñÈ¡	¹²?~	Qæz%¤?_x0004_ZÐ¼_x000F__x001A_¶?BrIgÆ©§?£üâ0£?#ÝA\B8²?,âVÙÌ¬?_x0004_öEa¯?J4ÜçKÄ«?µÝ¹:_x0003_³?_x0001_ËFA_x000E__x0004_°?v{RáÓ/¥?ªéö¤j¦?¤ÍFù&amp;ê´?ñ(b²{«?ü_û:ú¡µ?|_x0004_±}p±?¡.¶Ì¾²?Ar÷!Ø}±?í½¯|±q²?zÆÆB_x0001__x0002_`mµ?,&lt;¹­A«?°_x001A_Ä&gt; Ý¸?[ð_x0011_1R»?z_x0011_ÜÝ?@OÇZB®¶?UU5Òp}¦?fS:IÆð¬?Â0þi£?î(c_x001F_ñ´?ÎåÔaH¯?å%ª_x0001_¡?Ê^Î§_x0008_Ñ®?&amp;câþU ?\ ¥µ'1«?X®F1³?áËA©¬^?F¹'ÜÅ5¨?+_x0015__x0002_ÖÔz°?;C*_x0012__x0016_6±?_x0002_`R¼_x000D_£¦?!.Z°?´ò.?b¹?Þ_x0001_b³ã¸?î°³mÞª?ªpMlItµ?_x0006_ä#Ç¬¤?»_x0010_t _x0006_³?°(&gt;ö$ª?x§	½·B°?µomS7º?({­ÐÆ7ª?_x0001__x0004_ÒñÉ{Æb¦?×Ë«¶à·?ÅÚ­kÅÂ³?ÔñË`óT¢?¸¹Éno®?(ö÷Mt&lt;±?ö&gt;PÌ¢´?	G_x0008_±?¤ÚFEJ¬?@_x000D_39-°?_x0002_@r÷ÿ°?_x0019_Åí;¨?ÎÈÐ_x000F_ü®?³_x0015_³$W®°?úï	5T ?Ìëz¶ü®¯?Ôæ_x0007_~Úí¨?^Zç_x0007_ï±?î¸IúVa©?ÿ¶oÍö²?R­³\W ¢?	gß»n³?Òâ§?_x0014_K¥?P|â¯w²?¢_x0007_*_x0013_¬?0­[ ps±?t_x0015_[^µ?_x0003_`_x0015_úÚ°?õÙ_x0006_ô_x0015_t°?À×*Trê¡?Às_x001A__x000E_K¢°?õ:í_x0010__x0001__x0005_n¸´?O\sf"¢?b)Ù3_x0011_º«?_x000B_F3&gt;.3²?jê_x0013_0Þµ?:°_x001B_@¶Ö¬?rÎQ®?x½_x0019_²?_x0007_Qó§_x001B_Ù²?Ze^_x0004_:Ð?_x0013_£Åû´?êÉ_4ª´?._x0012_©_x0008__x0017_ã¨?B_x0014__x0011_µ¦µ?c1_x000F_¶³?t_x0002_½¯Nr²?_x000F_Ê_x000E_G_x000D_&gt; ?t_x0018__x0003_t­¥?_x001A_è_x0019_áµ¥?ñ_x0018_Në#©²?dì;_x0018_¹?_x0001__x0011_Ë_x000E_ë±?h`ÞÞjí?×4uB?´?»2F_x000F_&lt;Ý¸?·r_x0018_¨¡?y8ðjÆ¸?_x000E_ÔÆ_x0002_ô±?­ÖSÄ´?&lt;Ø4ùö¢?ë¯{ïö±¢?^¾yëéT¯?_x0002__x0003_°ÖÇ4©è¸?¢¦mÔaÅ²?*Ì'_x0008_¨§¸?Ü_x000D_¢_x0010_iÆ³?¾«Þ_x0001_ÎO²?&gt; :d8¸?_x001A__x0007_Fñ­¨?â_x000B_CKÛª?7_x0007_[NÍæ¹?_x0016_7z__5²?õfQ«?ö_x000B_ØUCµ?4êCx®¨?_x001E_cÖsEÇ·?fÒI7¹¸? iº_x001A_ºª?^ÿr3W§?~fþ¿p1¶?f_x0006_Ý/_x0013_¨¯?BéëÇp«¡?f_x0010_ß_x000B_àÙ¥?l85V_x0005_³?°0Jìä¬?t»s[À?_x001D_?Kø\³?_x0012_bÿ=K¹¯?áîTîQb¥?ÜÛXN×³?¾R~A_x0007_Ð?´¬Ê9_x000D_±?ß"¹±?[Ý6_x0002__x0004_Ã5²?\?Á0°?_x001E_MU_x000E_WÝ¥?ïP¯.A¸?ê_x001D_8ð?ûðS­«?F.|ñ°?ö?è_÷Ê¥?JtwRè£?Ù¡_x0001_z_x0012_Ó°?_x0017_B+_x001E_²?¤riÚÐ©?8t~Pï®?Ewh8¼_x0001_±?_x000F__x000C_r|£n?á@Þ@÷%³?¨_x0004_ Æ_x000D_Q¤?V_x0005_É_x001A_ÓW¬?_x0017__x0014_H­c¨?úê@åÃâ¹?Ü»Ö/_£?9ï³F¯c¦?ªORl&gt;û®?k§Í¸´?_x000C_?¸m¢?Í¨_x001E_t_x0017__x0003_·?v¤%_x001B_­?_Ûã_x001C_´0µ?î_x000D_Ì½æ,¹?ôÆ_x001E__x0002_ÒÍ­?úàñhR«?,½3Öì´?_x0002__x0003_Öâ_x000B_ùV¤?¤é))Ã÷©?jâ©û_x0006_Õ¬?3éÂ_x0013_é?ïü!´a¸?Ã©»;²?6_x000C_ónÞ~º?Â_x0005_Hb·?÷KP?~Í«&amp;±?÷c_x000D_Ï_x0002_( ?|¢4êÒ¦?Þ\	&lt;_Q¶?©Y#â³?7/G_x0001_+5¶?Öî¶è_x000F_­?Ê_x001A_£èÑç¬?Ê¤K_x0014_o?Iñ_x001E_)Æ_x001C_±?lÏFC©?(_x0007_ZÄhõ³?Bá=ïØ&lt;©?xb1_x0019_êø¶?_x0002_°õ´Ý¤? q_x0010_@F­°?jIGg¿k²?àW7_x000D_Á#­?_x0018_O`~û¯?)~_x0012__x0012_9 ?d}_x0019_Èw¥?_x001E_ßÓÑP¤?úÆ`_x0001__x0002_·Ï°?\_x0014_Èù_x0016_°?÷þD	°?d®±ñöi¬?¿y(6É3²?ö{°üù«?_x0006__x001C_ pqJ¨?ô3á_x0015_tr­?Sa7ì	Ú¤?_x001E_MNú©²?m.È#?=ªoXØ§?J_x0015_ì_§°?_x0012_¾RÄ_¡?BrýÝ:®?h£ 5å­?0ü_x0012_/`G­?¬6ÌN®?òô.£0_x0005_±?v+ô¥nç¨?·º´y¶?à¶uå_x0012_©?`µó-_x0006_±?@) ÿ_x0016_3®?ß¬Ç&amp;×É°?¢¦rÄ¤?Ö_Ê*_x0015_°?5«¢J¡?_x000D_5/ÌÅ³?_x0001_æa|¾¯?,n%h5_x0004_­?_x001E_1+à]]´?_x0001__x0004_dÐ_x0017_¯G ±?&gt;©_x0016__x001E_,±«?|ï×+_x001B_Ô´?b_x0004_ÿUÉ¥?^¢ì$É`µ?Û_x001B_Ùo3²?_x001C_ô_x0003_ü°?äå¿W­?bì®l &lt;¬?ÎÑSVäµ?ÙÜ?_x001B_½y¤?ºÂ¶e@Æ§?j.¡¯l©?H²;MÀª?bÀâÛÍ®?2þBN9ªª?\H?õ°?vÉ"qâ?;Ç_x0012_g8¢?2ÖýC+0¨?-	ñAÍ±?_x0012_"B_x0007_°£®?ùÊÆnÇ%´?ä_x0015_Ñw®?ÓIôÝgº?&lt;_x0007_8_»g?Í#ìûñã²?GÖb½¼?_x0002_`¯ÈÊ©?_x000B_½9ó(l¢?_x001A_8ÜÂw?_x0014_6âÍ_x0002__x0006__x0011_=°?þ¿ÒÔâ¯?é°ß_x000B_Ø_x0004_»?fè­Î½ðª?¤_x0014_ì_x0005_ä§?4`_x001C_°	¡¨?_x0015_­573¦?_x000F__x000B__x0003_c?¤³?,r_x0013_Bá8°?¾&lt;þ"2Ó«?¥¼l_x000B_û³?yõ"q_x000C_°?Âò_x0011_gY¯?e²·ëÛ¦?_x0012_;cÂ¡ª³?Ít×­_x0002_µ¶?fF=áiI·?:®_x0002_Äm©?a=_x0015_éU´?´ÖÒ@TÈ¸?\,/_x0001_z¤?^ÞJ_x0018_§´?6ë_x0003_ÁÛà²?`fu°_x000E_µ?Ðaèû~=§?À_x0017_¬_x001C_ý¦?à]¢ì_x0018_°?&lt;Ñ&gt;Û¦?_x0016_hÇà*j?_x001E_ÿ S§?¶·_x001D_²©?ª_x0007_®JÖ.¯?_x0003__x0007_E¿+DÃÒ´?_x0006_6±Ñ ½?7i_x0018_3ªª?@kxuYµ?ReéÏÌË¦?¹§\´?:Ó_x0001_Ô_x0004_Î¦?_x0005_ÉÒL_x000D_§?zQ³_x0019_ÄP£?Hª_x000D_¬?¨NðºÒYµ?Ôá1×¥?úÕ*N®?*·ößc¡?"Éú5_x000B_?¢_x0010_¥SK_x0002_­?_x001C_²ÆÐ] ­?^¢_x0010_à©?6ùI®k°?,&amp;_x0003_B¬?MxÍ_x0001_T¦?ad¾`¬?,÷jÄ0¨?½ÓÒ¸Eó¤?p+3_x000D_ºº£?_x001D_Vð-°?d-Ã)©¢?¡SÜ_x0016_×°?L²xz_x0008__x0013_ ?¯ÑKóF¶?á&lt;$§¶?Ùíò6_x0002__x0006_&gt;/¸?8Ï]rD¬?_x001E_}Y²Þ_x0001_ª?)m^Z_x000B_¥?_x0014_¸_x000F__x001D_¸?¤^Õ-n+?üÈ¦¨rº?eÓtÁ»³?MÆB¡¯£?cñ1ú_x000C_£´?W/ëÝ³_x0007_º?ºU_x000D__x000F_(¥?:Î³¤?2íÕØÚ_x0018_¯?duóËl£?ä³EEh"?æ_x001A_ó_x000C__x001E_­?Ü)©_x0004_x_x0015_µ?üîoÅõD«?¶_x0019_¼ö*#´?³¢°ÿ³?yíóùi_x0001_´?Ó!÷_x0005_Ò?_x0003_¤Ú2Â¶?^_x000E_ÕBø_x000C_ ?ïIñ/­?G_ÌÁ_x000B_³¹?PH_x0007_ÒDÄº?	_x000E_ÏÏ³?®T&amp;ÏyB®?¼ä¿u¢d?_x0019__x0007_ràK?_x0001__x0003__x0016_ÈÕõ+¶?_x000C_sjT¦¹?Ñ:mÄµ³?p_x0014_¿_x001A_sÎ²?PªD»¬ ?Øñ Ö²³´?yú«_x0011_ö¨³?Ñ_x000F_»»x_x001A_²?æ^A©æ®?ÒÁ_x0010_V_x0013_?¨Õ_x001F_£2­?_x001A__x001D_nþ%­?_x001D_7+è}Bµ?&amp;d?O@¬?³Ý6_x0019_g·?.áû3aT­?_x0001__x0007_É61?¨2¾¸Ss¢?u^Æ_x0004__x0017_1µ?*pWéÔÐ°?A_x001C__x0017_bä±?_x0012_ËÖÏg¯?ÊüÓõ_x0016_!·?úÖ_x0016__x0015_%_x0002_¤?C_x001C__x000C__x001C_)¿?h¿We_x001E_?ÄTl_x0011_rèª?_x0007__x000D_DÜÐ¥?ìNå?¢S_x001F_ºF?z}°X¼Ì§?	Ù i_x0003__x0004__x0018_¬§?_x000E_bt&lt;Pm¤?n_x0006_áQ£?Ê_x0018_ÊDwP°?&lt;c¤8µ¶?ÁÐÉ³Z+°?f_x001A_?è±?_x0014_é_x0008__x0006__x0013_8¯?Ç®Öæà²?_x0005__x0013_ù._¸?ZKÔ8é_x0011_¢?ã°V´áì±?XEÜ©¾?¶v«LO¦?¬tT S²?kªhßu9¶?+cäþ^°?ZÈÎýhC¢?Ø«gÖ­Ï¡?Ôh±bQ\¯?¶_x000B_UMÑª?ÌÁÞ_x0002__x0017_°?ìÿVcëg±?.²	¹­?dm&lt;a_x0001_á©?,3päôý¬?_x001A_óðúH_x000C_±?-kp»¦d¦?_x0018_Y7jg×¦?DLËy×þ©?Ô:ý&gt;}_x0013_£?*á&gt;,Þ­?_x0003__x0004_À}«_x0012__x000D_Þ¯?_x000C_uxu{§°?_x0004_Ï_x0004_ÄåÓ®?ñÀ¡n¦?_x0013_~y¯ì°?!qNLª·?Tô91_x0005_µ¬?|1_x0015_ Áo­?b?W_x0005_p°?ó#_x0001_M!¤°?ñ_x001D_×´_x0016_c±?q(2»±?_x0002_D?¢_x0002_µ?f	ðqK¤?W;eé±?ò ìOz?_x001B_¯¢_x000B_q±?±ª_x0017_-»?0s|}Ý¯?Á£¤c´?j_x0019_k§i³?H¨Cý_x001F_²?4Mþã¾º?_x0002_Épç«­?sÊ³_x001A_k_x0006_¼?$êoÀWò³?d_x000F_[í@£?.J ^¬-­?ZÚô=Ç®?\{ÀÙ9ã¾?øÖnÃ_x001D_¢?_x0010__x0006__x0006__x0003__x0005_öíµ?P«_x000E_äÞ£?l9feo¹­?í+,«°?¼_x001F__x0006_°ø±?èVñ_x0007_©¯?ø5Tæ_x0016_D?J[T½-«??ö~_x0002_ý¶?ú^XW¬?ù|Çzé£?A±,Ve§?fuç¢s¨?¦_x0004_ñ2ir£?_x0011_·0õýß³?;:E¸2ò¥?_x0016_´K_x001E_e¸?f6&lt;!ú3¹?E_x000D_°ëJ±°?ç@Æ&lt;_x0014_©?êkÊ U3¦?»_x001A__x0003_þP£?p¥ô¨?å2Ò_x0014__x000B_/¢?pÞßßÈc§?vÜ_x001A__x0018__x0001_Ç©?êRµ3|£?ê4´væ³´?M_x0019_éZsÑ¡?v3³8dP¥?_x0006_Ç¿ÐÖ4ª?d_x001E_í:/%¥?_x0002_	_x0007__x001C_-ûÅ²?ÆÀàÃVª?/ø­ÿÕ¶?"²&gt;íìEª?	Ûõèr¦º?0v_x0008_§?¶º6_x0011_9¶®?§_x0011_\Õ7Ç¹?_x0003_-&amp;Ãëá´?_x001E_×)-Kk¯?l8'¯?ðÔ_x000F_¿z®?_x0004_¹­	R¼º?Wµ?â?A³?0%×¼d¯?ÉE*¤e²?`frû×¤?4ÖÆ&amp;§?º_x0001_ZÓ}©?_x0006__x001E_¨@Ç¤?Ã*M	02²?ì_x0006_Ã_x0010__x0015_ª¥?:ÃýZ.¯§?úÉò¯=c¤?«:] ?$_x0012_)Þs?R_x0005_Ô_x0012_÷T¨?0w£Òí¨?ª_x001E_llQ_x001C_©?Ù1ãM¦T¤?R§D9r§?ÔÅ_x0001__x0002__x0018_©°?0@Y1§??î½w:ó²?1éüG³µ?/_x0013_Ä,äØº?\jV*t¶³?øË;³Ö­?túÝµ&amp;¤?þGU³_x001E_­?P2´´_x000D_½?®::Q#¶?ù_x0017_ Ë²?¦üÌqL&gt;©?:_x0018_V}¯»?-3£N_x0018_¡?ôYâÉé¦?ÊR_x001A__x0003__x000C_!°?¢Ú_x0007_Hz/¬?_x0006_^*Ùû~©?Ê_x001E_3Vè¨?dDDÕW®®?¨jïQº¬?iC©ü4_x0015_¡?§Ö&lt;XN4°?Â¡nûçÅµ?_x0005_×ö5´?%®_x0013_(i_x0006_³?¹¨Tª*òµ?öY_x0012_Ùc±?(oàx÷©? _x000B_­:Ûtª?þÕ_x0013_Ù:ÿ¯?_x0001__x0002_zÉ2þ±^´?$_x001D_¹(8¢?RV_x001C_Þ`§?ªß_x001B_ãÝ¦±?hìaâß®?º ÞÉ&gt;?ÜNÀÝ*]ª?4Ìsk²­?p	Em´?n_x001D_çuM:±?ì_x0016_|_x0017_¯?´UæüÛá?¬+4Û?ó³?2ØOKl´?r_x0010_¿k´?T¼*?UÖ	°C&lt;°? ¯_x001E_T¯_x0015_»?Ðñ÷jµ?²ùV_x001E_E'±?Ñ_x0018_&amp;3®?ñ£	_x0014_é_x0001_·?%íY_x0002_gF´?LÆ¢w_x0002_³?8_x000E_ê¿±§¼?FËf·NI±?_x0018_t÷ü{³?QÕî}û²?ÔóÙí®?K*)_¶?Ø£e_x0006_ª¨?,GO__x0002__x0005_­x¬?Ê¸¿¨ï²?_x0005_2Ðµzç´?_x0008__x0003_ÁÖÜ:?p: 	_x000D_®?zÛÖl_x0014_~»?Þ_x000E_&lt;V«?_x0010_ô"u®ý¨?'lÈ^ù¶?Tê3ÑÌ8°?4ã¾özÁ§?s$_x001E_µ»j´?ÜÐ¦âÛ?g_x0004_BB'8¤?c7¢C§²?_x0016_MY²_x0012_¯?vó_x0014_hC?Þö9§ã3©?/_x000E_/ó_x001D_¶? Â_x001D_Ñ¢«?Oä_x0018_GÒí¶?!¥g&lt; _x0002_¨?æìHBB&gt;©?Úu¡]ÙU£?_x0014_;Ê&lt;H£?1í«s_x000B_´?J®,M_x001C_«?x^9ë§?&amp;:ëS~­?_x001E_:!÷(©?µ¬u_x0001_¦*»?È¡æd¤^¡?_x0001__x0004_ÂZ_x0003__x0002__x0018_Ñ»?øsôØ°?z&amp;ù_x000B_¼¹?¼\¿²¹?P_x0015_sM»«?!L6¬÷¹¦?áö¤Ã¶?²|Ö}¾:³?´4gy_x0007_µ?~ä%¾¤_x0004_«?M_x0007__x0002_ßÖa¶?iÑ_x0004_@r±?æ!&lt;_x0006_¬?üÉþt­?¦!ìó¶?_x0002__x0003_=_x0007_¼×¯?²ËuV®?_x000F_*WA_x001A_µ?K·§Â#a´?¿ªÊéhæ±?{Ô½ÐC¦?É_x000C_8Qª´?ÒÑ!îD?Ö_x0016_N^¯´?_x0002_'²tÌ®?Ylúçy¦?ÐU	é+®?ú¶2vcª?øwtq_]­?SOQ®?u¼Õ_x0008_¢?Ìgòý_x0001__x0003_4ì?_x0014_ £_x000C_B«?èGÜ 'É¨?8_x001F_YÜù@¨?Ý_x0011_×_x001E_Ø_x0005_¸?ËÙË¬?ê _x001C_ô¬?KjèÚ_x000C_¶?[G^M«?_x0012_=GÍù¶?F¹&gt;¡«8³?y_x000D_u j©±?_x0004_¼w_x0003_©?N,âNKÚ³?_x001E_±ºj¼ª?Ç ¨_x001E_²?-_x001F_¦rzã?¨ç«Ò_x0010_òµ?CýÓrö6°?¸n:¼Þ¯?{tÜ_x0014_¶?îä³ Þ_x001D_©?=$D¬q¬¤?_x001F__x0002_h_x0005_§ ·?y%_x001B_j_x0018_§?Ú©ï¨¶?_x0006_ç}&lt;­?Âaý³¶?mñÀàË_x0018_±?\_x0006_HÎ¡?¡Qê"Y¢²?d/7(3¦?_x0002__x0003_# pu¤?¨W_x001B_U¶_x000C_ª?bÃ|_x0003_9¬?¢_x0015_¨è¬?2~M#Ý«?l^hÞí§?¢_x000F_ãBCH¶?$èO±?8°Þy°Ö¢?_x000E_x_x0001_T³?_x0015_ô[Ü_x0010_±?_x0018_ªÎ©¬8®?M@_Î¢?M½¤9:£?&lt;½íR£Y²?_x0004_¼ÌsP¥?8_x0018_2÷?V·?J5¢  ¦¡?ñ@_x001F_8F¹?¢R¸ä±¦?.aõé_x0001_µ?í_x0010_DöRl½?ä_x0010_Ñ8g®?tîs2®±?ß´XÕ£? ¤Mò³?¬_x0003_:õ¶?Ìá_x0001_*9Hª?Ø!M_x0019_[0«?m_x0002_§èÏÏ±?S3èdE°?ôº7X_x0004__x0005_}ú¸?\»ö?ë³?ßÊ~©)à¢?_x000C_?Ì°?LÆ`mm°?ºzm4 ²ª?²::á°?.i³ÙÐ¨?_x0015_å_x0003_É£?@©ß{AAª? 2oÌ§¨?úx¦Ü-ù¢?_x0006_±¹Ý2¸?_x0004_-Øâö­ª?_x0002_K_x000C_Î©?_x0007__x000B_àF½±?;PÒÕ\_x001E_¶?v_x0014_¦w±?MI·Þ?Â_x000B_Õû_x0003_³¦?_x000F_e¶`Ó²?DêÃ)ð¦?:HÐ£?._x000F_I|/_x0002_°?¥b½_x0010_µ?X ûµ_x0001_¥?_x001E__x0002_èUs¬?_x0014__x001A__x0018_pé¦?ø8ÁM×Ù¢?_x000E_7Ãú·?ÀÒ¥â_x0017_a¶?{ç_x0019__x0013_µ:µ?_x0001__x0002_FÐ¦_x0006__x0002_ã¯?éç²½Ï»?vÞLó_x0004_­?Y÷qA[f¢?~_x0002_d_x0002_ñÐª?òr%²?-l_x001A_¯d¹?Ñ#Ð¿_x001C_°?$Ç#Íå³?¨ =E°?4±_x0008_ñ_x001E_ ?è+#è­?r_¾½^¯µ?_x001C_í_x001A__x000B_Ò«?] Àk_x0015_6±?õNòÌNÁ¹?_x0002_»wþ&amp;¤?Ò¤¬%(éª?_x0014_À¡_x0001_t¬?dw÷x6³?_x001F_©«è²§?xé&lt;¯aI¥?Í¨¾ÖÅJ¹?¦¾_x000D_±ÆR§?0C_x001E__x0016_®£?_x0006_ðxE¤À¦?Q½_x001C_¨_x0013_¥?_x0001_ØrfJ®?Váæò_x0005_®?=;_x0014_ÞoÖ¤?.q_x0013_E&gt;°?3_x001B_ùf_x0002__x0004__x000C__x0002_º?u§ÚaÏ;¸?Às¯î¬?ðù_x001D__x000E_D¨?!ig`_x0015_¹·?à±WÄ?VKÉ°¶ì­?_x000B_SÆú_x0003_µ?©¡g.wµ?z_x001C_8ò:·?M«Vd!¶?¼$Æ_x0002_w¢?Ê_x0018_0k²F¶?#»~ês³?ÿçÉzëU¢?Þ'ózô0¦?_x0005_Â·Ä®?Lp_x0004_¸4«¯?(æßCü­?îKÿáEê´?v_x001E__x0007_WöR?_x0007_ª&lt;_x0001_Wº°?óy.d_x001D_Ã»?Òs_x0005_ÙÑµ?_x0003_8¢«-Å´?Y	Îf®º?8?næâ´®?r_x0019_â¤jÆ?ZÚ'Î_x001E_³?j{×Ò|®?#T¿~ÿµ?tßy£ª?_x0004__x0007_üÖÛÓµ`¹?Þ_x0007_å¦y ?³Ån¶Ý_x000E_²?_x0016_b´vzº?Íd8Á_x0006_Û?.NúWäç©?kaÓ~?¯?h_x0004_ÒÔQ?_x0002_F`ë_x001A_'µ?_x000C_9_x0012_Ö8°?ÉÇ þ ±?C_x0003_ogeÌº?cªlµK¨?âÃvÚ¾_x000B_¬?ë/ôïí}¹?kÊ_x001C_E°?r?Ç_x0001_(«?TruÈ_x0005_¤? ïØ¯_x0002_Ü¶?Îåá´­?9ööVº?¡Á/_x0013_»?fê _x001F_1­°?{÷ÒGv²?O_x0008_¶vï·?`¶ÊCTØµ?u_x0006_JH¬²?1­_x001B_©?WëG¿_x001D_Ù£?´óÈÜ¢_x0016_«?/U2f_x0015_Á¢?j¹¹2_x0003__x0004_ÐB¢?+«qn8³?._x000F_¨*ùó?ò»r^«?öæ¶¸_x0011_~­?²_x0008_[¸F°®?@+¤*á¯?&lt;scØ1'¦?,(]oª?w+¦?_x000C_\±_}¨?JjÞ¯?j§äCd£?_x0015_ëí_x0016_¦?ÔU9Æy±?þ&gt;Ü#Påª?ÌÊ×~_x0019_°?q_x0019_½8O°?³Wd_x0014_rK°?&gt;_x0019_®÷¨?åµøª	·?&lt;á5¬§?Ê_x0011_Ý¢ö¬?/°¸[cÜ£?Èó_x0005_&lt;)©?6Bà£¸Ô§?}seýºU¢?}}WvX±?_x0002_Ï_¨_x001D_§±?±Ê_x0001_a§?èªË}t¯?øwsÞ_x0005_&gt;¹?_x0001__x0004_'q6^Ý²?u_x001D__x0006_Ð_x001E_Pµ?_x000E_&amp;Åþ.§?î7É±¸?%ÛÉí_x001E__x000C_·?pÆ¡N°?^ÿØ²¢?Y._x0003_K±?/_x001C_ `´?@úb_x0004_­?RÈ¼·®?ø_x0012_ýO­?Zqæ_x0010_òº¯?Râ_x000C_\Ñ_x0008_¨?ivÄÊå±?Pkr3S¨?WÛ*ÿ_x000C_¸?ÝûµÒ_x000F_¦?§oFC,6±?+ñq_x0017_Î´?µ?qÎèÐ´?×MÉ_x0010_´°?ðâZ­Ý¬?ò\6h1Ç¨?_x0002__x001C_Y¯«?Ö}{b!Ó¢?`&gt;ZÏ®?-Æ=UÁ0¡?úq t×°?Ç_x0005_Bú1¯°?úåò@à­?¨úC;_x0001__x0002_H_x000B_£?dîß÷:!ª?NSÃG®õ§?±­_x0003_y£¨¹?µ_x0001_Õ²?ð½/XÕ¢?k_x0008_&lt;ëgL¸?&amp;À_x000B_Ü{­?_x0003_³É§°²?E²xØs¸?âm¥SbË­?×vîÇúx?,Ù&amp;×Õâ°?DÄhj·®?&lt;rìóÓmª?²15_x0006_²¸?ä+,_Z±?~¿¶_x0010__x0018_µ?thÈè§?¾FËë_x001F_¶?¨7®3¤?x,zò§?cÉ_x0018_8Wo²?µ÷ã­_x0016_¸´?ËU\ _x0017_=¶?×§¯ó;°?ª1§³-Õ³?è½^«Ã.¡?dHº_x0010_Ûw¨?ÜY#_x0004_E¬?"­|àÇ±­?Ho(_x000D__x001D_µ?</t>
  </si>
  <si>
    <t>8e8f9dcb3722bc07ecba49831a96738d_x0001__x0002__x001D_l ð°?~JµÇS³?&amp;Èæ_x0002_ã?¿_x0013_è²?òMn½·Ù¸?&gt;ÊÑ¾rÕ?fC_x000B_ÄR®?7¤t_x000B_¥?LGcR´_x000E_«?r0ÊCý ª?$_x000C_è&amp;O´?î1À¥ï¤?ð'¿_x001B_½?0_x0016_LÝâÈ ?t$ý%+³?âÙ¹Ûkv·?Q© óuTµ?Ä_x000E_+^Öi®?r[¦tuG´?æâ_x001C_øPr¡?Öu~'»ö±?_x0014_L1@@å©?âm·&lt;i÷©?ï98»,¶?ÛLËâ_x0003_nµ?Úú G­?_x001B_º_x000F_¶êïµ?aª_x0008_qw±?Ûî_x0016_S¸?Fõ¶D­?ªrÊ/_x000F_Ö©?_x001A_úÖ¯_x0002__x0005__x000F_â­?_x0002_9!G_x0005_À®?_/_x001F_pO]µ?-XG þv¸?_x0004_çuN_x0007_º«?õN4	;´°?xdþ1·®?Ð~S$¹V¬?(ÑEàÇ®? k©¤?_x0007_íØ»'³?ÀÍ2'òÃ®?O,_x0008_b?rÔ_x001B_`{´?äq½5sª?mt_x0016_W_x001C_?_x0013__x0006__x0016_1FL±?t_x0011__x000E__x0010_{ð¶?çô1?ýP£?	xW¶Á±?Ü1Å£_x0001_°?ÁP]Ç-_x001A_£?PÍ_x0006_ó/Ö©?éÉ¹Ô®_x0004_¤?¾·3½_x0004_Ï¨?_x0008_ÑÌ=¡?ä_x001E_»BËµ?¿«Ö_x001D_ÿ·?òëøÁ-¹²?:T_x0003_R&amp;q?_x001F_nÆÎ¤?¿_mÁc°?_x0002__x0005_Ö_x000B_;L©°?/³øÔ¤?«lÏæ/J²?_x0008_0¤%_x000B_§?_x001E_y+Â=®?_x0008_d_x0012_Ú1®?¡[ _x0005_K¡?8_x0016__x001E_*_x000C_»?_x0016_5Ül_x000F_°?&lt;§_x001C_Xxß³??¸mFe&lt;¶?hCÅ|?B4L4®?8{Bÿ5®?ô³Ïëö6¥?/å_x0011_¶*¥?AÐ.©´?×Ø4_x0001_I_x0008_·?ý_x0013_â­?ð¼ùÊ¹?N_x0011_h_x0001__x0004_®?çî_x0018__x0005_çs²?iôó·É@´?ã_x0003_y_x000F_:°?û _x0003_B±°?Ý$óÐG-§?Æ´ËWì_x0011_±?_x0018_)ä[¤Ã«?!?Ô£¹6·?µw7_x0017_(³?Xkc_x0001_¸¶?*Y¼_x0003__x0004__x0016_&gt;ª?ªEm/T_x0013_³?7u"Jÿ¦?Â3ù÷_x0003_¨?¾(¯?¶?ÏC_x0004_%~§?là_x0004_µ¼¤¬?þ]¾®?LRQîå¯?ö_x000F_Ñ²¢?_x0019_UÏA ·?´Ü_x001E_Å^ª¯?Ð¦·¹W¬?ÛÍG_x0011_r¼?éEZr6y¥?_x0011_§EO_x0011_º?´¸~_x001F_z¾²?°_x0014_þ_x0007_-Zª?iâ&gt;Ì_x0002_2°?7UÃ_é±?&lt;E-Ø«á¦?}Â_x0011_"_x000F_©±?¥F&gt;pG¶?@¡;ØISµ?ÈÊÝü&lt;¼?bç&gt;âÊ®?æàO{z_x0005_¯?~¼["Qª?I_x0001_ O§ãµ? x}_x0004_Oµ?ÒXöw_x0002_²?æCÓö¥U¨?_x0001__x0002_87,£#4©?ê¯(_x001E_¨Í³?ÚtðÕª?_x001C_ô¶Æ}¶²?_x0002_Jp«?¦Wjv&lt;_x0018_¸?hä_x0007_9ÚW«?ô/.o©?'3Iå,³?_x0004_µê2¥1?õ{È¦­?ZÀûüêè­?50Ð/´?_x000E_)ñ-_x0014_¯?^ _x001E_Q¯?YÝSú±¹?Ä_x0004_=_x0019_â£?é=G$õ£?\ýæ@²?2Ò!Æm8?÷áí¨_x000D_¥?a3¡_x0014_Ù¶?ì­[Qox®?y½Pü¼t²?e29¹Ò§?·UCJ_x001D_5´?Ðn_x001B_cî)¦?_x0002_GÛ_x000E_¤.¯?E¾_x001D__x000D_,r²?ªÆ²{*¥?£Çv²?¢÷q¡_x0001__x0003_Ã¶?µ,Ë÷wº?¤ø/¤p_x0006_³?b_x0011_OmFÑ¸?Wgb_x0016_§²?Ê_`ù«?_x000D__x0018_]ÜO¼?Pë_x0004__x000B_¬)±?Â_x001C_Õ_x001E_µð³?&gt;ÜN£Ò°?}Ø³`°?.Ü­§jòª?HMt)çþ­?31Xñ_x0012_´?dì_x0010_%_x001D_?ã¨u½yP£?î·ÒÅú£?¾Ö-Nª?B	3Í«?ò¤_x0016_rÇ£?_x0015_=ç§µ?çÓ´Û_x0013_)°?UÝW¨9µ?_x001D_Õ_a¦?.%×¢W­?[p_x000E_%!~´?Kn_x0002_B00£?0z'¹?£÷¬?¬ò_x0015_S«?l_x001F_a!Ãi³?xx¥þNR³?_x0004__x0005_Ê¯Ò _x0016_¡?_x000E_Z/_x000C__x0004_ù ?_x0002_á×ë¨?Ò]&amp;Òk«?_x0014_¯K_x000C_	ì¢?_x0018_ä}S¦?h·û_x0011_eñ£?L_x0019_fL=£ª?¶ÅHM±¥?*X¯=ÖÌ?¤_x0010__x0015_AP}®?_x0012_®_x0004__x000B_¸_x0007_¯?6Z_x0001_ú_x0014_®? r|~Í¨?$áðÆ­_x000B_©?¿ÿJcRµ?dÓx_x001D_Yô?&gt;C,_x0013__x0004_£?ô"_x001F_ÅÅ´?Kúõ$éj·?&lt;« S®?Pr¬ï+1ª?_x000C_vçk_x0003_²?_x0007_pmBÏ¶?_x000C_´¤G¶¬?eÒ×+Ú{µ?ø_x0004__x0003_±Kì§?_x0010_D_x0004_U*¬?jÿõ?Ê:wà6,·?#_x0012_©Ú_x000D_?êâÂV_x0004__x0007_þ1?P±_x001E_lg_x0019_°?`Z_x000D__x001A_2_x001D_«?ÓÒ"óÜÕ¤?¬@Õ_x0011_&lt;«?WérÞ¨?T_x001A_Áö³?¸@OWX¡?ðï9^ß°?2î8ÜV3°?BQþô£©?_x000B_ÇË§1·?	*E_x0003_ic´?ò.úãwN«?p=_x0018_I_x0006_¬±?±ê*ú&amp;Y°?rÂÑ1&gt;¤¨?0_x0015__x0019_c[º?a{oð?Ú¿¦_x0002_Vd¸?_x0018_%RÑ9±?4¯&gt;ýO²?Öö®_x0014_É ?þv*AËª?ðá¼­Í_x0006_§?ªkëÍ_x0001_Ò?_x0005_'¡_x0006__x0013_êµ?Â·½;Óï§?_x0011__x001F_î_x0019_i°?8Ò_x0014_(6¢?ÈÔ6_x0004_®?I_x0019_*ñ4Ò°?_x0002__x0005_F¨ L#¢?_x0007__x000D_B±_x0003__x0007_µ?ûN½Å¸Û§?_x001A_è_x0019_Â×´?º®ÞìÒ¬?æ®_x0010_?pWNus ?êj% ?¥7_x0014_6¾­?_x0001_á`_x001F_úµ?b_x0011_³{JF¯?ÜÿôúCµ?o?ôÂ/±?Ç±é¡="¹?QQÕ:Öµ?ä_x001B_ME£0£?²_x000E_õ·¥°¦?ú!Í ÿ¬?&amp;O;[Ý¬?j²_x0004_ûºx¤?jÊîÂ²?_x0013_Zvfâ ?FPÔ_x0010_gl¬?iRB´?ø_x001A_yI¥?oòØ_x0019_3°?@Wµó¨?Þ_x001B__x0007_ä?±lå9¢?Ï.Ùó~ª?F_x0015_çot_x0012_·?ï-¥_x0001__x0003_¥°?®_x0007__x0013_Ê%¸?&gt;½cä_x0004_A¨?ê¥ú3¤?´ªU$?pbÙ_x000E_e¬?®ÜÄ¸?µVtþâ_x0016_¥?\Xj·h ?ê&lt;ÏÍÛ®?Ê® ®_x0004_©?:'_x001A_Úá¹?î_x0011_Ý³¨?,y­¨q¥?©|Ï¾¥?4M_x0007_Ç_x0019_^µ?_x000F_;Ëø±?_x0016_ÙÃç_ïµ?_x0019_aúfå:³?&lt;_x000F_`"÷®?è_x001A_]Å)+?7ð[NÆgµ?NôòËß_x0004_´?_x0002_N£_x0013_j_x000E_·?¬¯_x0019_¨R³?ÐÃ8)$þ©?ßµ_x0015_a³?Àá,_x0003_Æ³?#Í¯Hª?¾ â_x000B_&amp;_x001E_³?uF½ ?ü_x0012_t_¾«?_x0001__x0005_¬'}2X±?¤ÿt&gt;_x0011_ÿº?¾ÏÒÑ_x000C_ù¦?²qº|_x001F_±?½Y±Ð_x0007_±?¨_x001C_õ~¨?6r_x0014_/«~©?£J)S_x000D_°?¶Y[[õÝ?_x0002__x0006__x0007__x001B_éq°?\[_x001A_nx³?Q»¤Oµ?¶?ëWÜ­?»Üè¢3?½VõÊ(wµ?_x0002_fT:°?&amp;è_x0014_pÏË³?_x001A_ã_x001E_ æ¥?õ_x000D__x0003__x0010_l®§?K_x0013_æH²?O°_á¨µ?ç-_x001C__x001E__x0002_{°?ª9&lt;_x0012_Z­?ª(8á_x000E__x0016_±?&lt;±=JCl±?²Ü_x001F_¾¯¤?_x0012_¡ËÐµ?fÖþiù_x0002_¸?_x0004_¼×o= ?1&gt;~_x0014_g¤?,í¤_x0019_]«?WC_x000D_ã_x0001__x0005_[&amp;¦?_x0002_þy}_x0006_£?7ØQ_x0004__x001E_Ã¤?øÉ¾_x0004_ß¦?²DãJä¸¯?5ÆrþÖ³?h_x0016_@6þ}µ?Þý_x000E_)´?f@æ¦à{°?³/éi_x0013_¨?_x001A_Z­"ã¡?_x000E__x0002_¸rÚP«?_x000C_&amp;ñ£®?_x0017_VWÌ_x000B_µ?Q3P¹¹v?Â_x001E_Äh_x0004_º??_x000C__x0018_U7¨?_x000B_ªò4I°?m&lt;²?¿ZS/õ9?9Á_x000B_/ª¥?Hu	UÒ¬?Á71×«µ?â)4ãs?È9QôËS©?GVÈ"É¬¸?º?_x0010_§'±.¼?tÐØ¾_x000C__x0015_¤?V ÜIª?Î_x0019_iv§O²?ô¼½Ù_x0003_1®?_x0003__x0005__x0002_ãÑ©Â¤?ê_x000D_æªõ?fÚ_x0014__x0008_$±?¨pÔÛmû«?ÐÔ´tëô²?ÀosõÊý·?V¿_x0016_fáU¡?ÊÊãÙ«?_x0002_þ§&amp;»¯?Fß&gt;º_x001E_°?é²þj×_x000C_²?H»Ïb}$±?£ªu_x0012_·?à_x001D_¿ñ2ý®?ó¨_x0001_=3_x0003_º?	õµÌF³?N÷_x0004_ÉÚ^§?_x0005_·8sÈ³?_x0007_TüyDµ?Æ{ñoÊ=³?_x001D_}ÃÅ{ë³?	_M_x0008_j?rÉ¼_x0008__x0011_8ª?_x001A_7 _x000B_/ê?_x0007_	eÉ_x0004_Ï?_x000E_kÀ}¤¥?à_x001B_ é_x001E_ª·?Ïc»Ðñ²±?õº¸_x0014_³?ÌôC9_x0019_?/C_x000C_Ö+¨?)_x0012__x0003__x0004_ì°?®bÌÖÀÞ¸?_Ðië~°?_x001E_éÂ ±«?l_x000F_¿Ä¹?_x0002_Ö{u_x0002_Ìµ?òãx)À,©?_x0002_XJ_ÉÂ?JÝ-¼ªZ¤?`G9_x001A_£¯?Ùþ=LÆµ?0ñ)iVë²?_x0010_w:s¦?Ð¹XâÄ¡?ÿBç¦mg±?_x0010_ÓJnü}¥?_x0011_K+V÷´?h_x001D__x0001_D®?%_x000F__x0016_¿Å³?¼_x0013_²ãë´?ºi*`(/®?*_x001B_u_x0013_r^®?_x0004_ºl¦v½?(z&gt;ñ_x0002_S¬?¶8¤Ò·?rÇaÊ¼µ?Å0P¹Çý¤?äU~o9R¨?Ú@ÈÌ ¸?ÅÒB'X´?qð+a_x0018_n°?vwe¯_x000F_²?_x0006__x000C_Áxë×j|?¯  Ï_x0011_¯?Ø«æï¥?ÅbKëùW²?Ú_x0008_Ùü_x0004_§?è`Þ¼O_x000C_®?T³Éï´?O\_x0007_ø_x0001_±?_x0001_ÞÇi_x000D_±?¦%6£?Ú¥__x0010_¡?nDó¨H_x0012_?×£_VþCµ?&lt;ÅÇ_x001F_«í±?A_x0013_ä[ûµ?ìrÑÉ_x001C_²?Ì¿_x001F_VÂ7°?¤@_x001A_bgk¯?¤&lt;Ú?©®?#t~ÿNZ¶?¬áôÃ«?r_x0003_·w_x0018_ ©?_x0014_±êÒ±ã¨?vW.Qq_x000B_¶?_x0017_êbÇ?L_x000D_âtÈ4¶?øþ|_x0001_ot©?ÂWj\¸?_x0007_]¯Li	¸?_x001D_Õ=«_x0001__°?_x0002_áY_x0007__x0004_¤?,_x0014__x0005_e_x0001__x0003_\®?Edo¨¹²?t_Ô^)Ï°?6_x000E_f,=³?/ôª$_x0003_z³?(_x0012__x0010_p_x001F_®?t_x0014_g4ö%²?|A0_x0008_ùÂ¶?_x001C_`i_x0002_®?&lt;]_x0017_xÏk?¼µ_x0015_wÈì°?Â·èWò_x0014_¶?R_x0017_¹d_x0012_§?´:ï±ª?9È,ÿ&amp;f¥?åN¨ü½°?Ü[_x0005_öµ?ÁùrIÏ°?³I_x000D__x0006_m#²?|A·ª_x0010__x001B_­?Ø¡è½7C°?¾`~U£°?R_oYÆµ°?âV§?+CZ_x0001__x001B_¶?_x0004_	u_x0005_Ì¬?Þ__x0007_âÜ¯?_x000B_SD³_x0002_²?Kv4Ì¶?hQtW ?Tþ_x0007_MÅ¦©?JJ=´?_x0001__x0007_|Íl*®?_x0017_6)_x0016_Fµ?h#_x0012_³[²?_x0002_!:ÿUl¶?)\N=²?yã¯aW·?Ö#¯Rn´? 3é;i©?_x0001_ ê#»?ð_x0007_=W_x0019_·?$·_x0015__x0004_§?NçS;O4¦?ê&amp;{_x000E__x001B_h«?_x0017_e_x0016_|ø?¢p`F?à_x000D_Õ«_x0014_×°?P_x0005_-¿_x001E_¬?åÁIý_x000F__x0003_§?H­ù¹µþ®?âÓùåª?_x001A_[¿6%ÿ±?íDý½P¾¶?ðÉÞ`³?´¹¥-_x000F_x­?Q.(_x0006_&lt;¼?\,ß-?zîÐ_x000D_²?æT c_x000B_u?¬_x0014_õ´_x0005_&amp;·?;è1À~±?_x001A_}_x001D_a_x001B_Ä¬?ç;Þ_x0001__x0003__x0003__¤?ß3Aî_x0010_µ?,¤)Þ«?±¿¬Üþf±?¹öÅ_x0017_À±?V¸¸_x0017__x0002_ÿ°?_x0004_¶ïÆÿµª?|xnM­?VZ§YÆ:¢?ÄÅfÿ_x000D_¯?H#Xá3·?çæþì_x0008_¶?pþ÷_x0017_g´?SÔÂîs¶?â7õ¶©?Ïût	}¹?üÍñÃ2)«?J_x0018_&lt;º;²?Ö*¶&amp;0º?îáÒè_x0002_¶³?_x0015_Êk_x0001_BÒ¡?ñQ_FÓ?fõÑ²?×(ê=¯Ý²?oÝ#Úú^´?_x0011__x000C_Ø¯Ò ¸?=pÝØÕµ?F(¸_x0014_&gt;?f´þ _x001F_¢?_x0018_£t]ù©?á_x0014_¼;¸#´?_x0002_1Hõ_x0010__x000D_¹?_x0002__x0003_ñ_x0010_Ð|_x000F_õº?hÿ!_x0013_÷¾±?´ñ¯ôó?&amp;qIüÓÝ¶? ]@©Û§?æ_x001A_5Eµ?³Éò6,µ?h[õÑ¿m®?TüõZº?Zp+¥þÈ¢?è_x000E__x0001_ä_x001F_°?¾ìPîúÅ¤?¶_x001B_h5¹?Þ1½¹³?0_x0001_(ö_x0015_º?l_x000B_¨&gt;¢²?g2eë_x000E_J·?CÙËüo²??4rÊ?ÕkúL:?c_x0001_Ý¶ ?T¦û_x0018_IA¬?P@òÆ_x001D_¾¨?ª`ÿ"_x000D_F¶?æO_x000B_×¶²?0TWé\_x0002_?_x0012__x0007_[_x001A_NØ?|I(,Fý¬?_x0006_N A«1¤?ä`çí/¨?º&amp;_x000F__x0003_·±?Z*ß_x0001__x0002_áò³?Îbÿ49F±?¤_x001E_i&gt;&gt;Iµ?_x001B_2;ïº?_x0012_i^p+ª?Ü9¤pgh©?êXOö¦«?_x001C_Z_x0016_Åµ?÷¹_x0002_Å5¤?_x0010_LgÓyµ?H:ù×°´?¶û$_x000B_a§?!Åò_x0004_¹£?8_x0006_dø_x0006_ª?Ð_x0008_#ûDÏ·?ôî»jG:©?[]ZÎt¦?_x000F_Å¼#T§³?Ipüÿ·?Û¿Ð`÷¢?ê*ºG©?Ïúþ.¸§?ûÂÄÜS³?_x0011_»¦0þ¦? &lt;9-¥Ç¤?_x000B_p"._x0002_±?Uæ&lt;Åqz?À_x0001__x000D_Zz}®?F?á±?ÞÜ_x000B_ÏHð«?ÂX¯T_x001E_-¬?b/a_x0010_£?_x0002__x0003_$±z×Ã_x001F_¤?|_x0002_OÖ§?P¾£Ö£h®?¥á_x001C_"L_x000B_²?K¢à¼É±?9Í_x000D__x0013_i±?t³ú_x001F_Ç?WÖqÁÐ«?¶_x0007_8_x0003__x001E_r·?kI_x000F_&gt;±?®þÛî|µ?MSÕö9°?¼¬]O'Ù¨?YÚ_é9æ°?­îÂpðØ¹?_x0014_¥ùÉ$ô¥?gì&lt;Ýì²¤?EO!yÉ´?*KñÖBö¤?;½_x000F__x0016_ø±?;{/k?~¥?ØAÂP8;­??³@¯o½?: þ#º?ÛO_x000B_ Zû·?vr_x0001_ãÒ;«?¦_x0010_·ß±?dµÉP´?J£ïû_x0003_8 ?~Å°ÿW_x0006_¥?Ä´Æì@³?_x000C_g]_x0002__x0003_ó÷­?&gt;OQü»´?å6|u:²?àÿÖ*ú­ ?¨_x0004_C*Âµ?DhbÖÒ_x0011_ª?¢4#áÝ^¤?§GÛ rÒ¤?Òø[3¦¯«?ý)_x0014_:ûW´?BEU=M°?ÑS±S®?_x0010_}ù×_x001E_s¥??µ|§;°?3x(Unô§?ù_x0018_&amp;/#çµ?vì{ëÌ_x000F_µ?E_°U¶?6£j_x000E_æë½?_x0013__x0003_npMe°?P~_x0006_HÃx¦?ì§ò÷_x0001_¯µ?å¥Ôª,¤?|°îº:_­?ìEÆ ­?_x0010_cy$µI±?²W¯üO±?îâ_x0012_G_x0016_¹«?½\_x0008_Bæb°?&lt;ò_x0012_yö¿¹?_x0013_t`Ï_x0003_n¦?Ñ]·_x001D_9Ù´?_x0001__x0003_KñD/³?rÝ%ÂÀg¥?&gt;¿ß.°lº?üH_x0010_ïk¨?½_x0003_iä	¤?ð{´yzq£?¨Ê[Þßí´?¾å_x0007_ø±¯?Öá_x0015__x001C_hÃ«?dä_x0017_â¬?üDr²_x000F_?_x0002_!¾ãÖpº?§½[ùþ0°?¿ØZ¹Ëµ±?_x001C_)öâ? ª?ÏýÐÐ±?_x0002_­®_x0004_Û_x0005_§?9_x001B_¸&amp;_x001B_)³?ÿs£¿&lt;-°?_³¸%/¶?µ³^s2¤?_x0019_tÃ r_x000B_²?¸O'sD8²?NrJã"_x001B_±?j­¯ò©?§²z_x000F_ò$»?åéz±?þ_x000B_4D(¯?pû"d¶?Ý-_x0006_§ø_x0005_µ?r¶f®0_x001B_¶?îìÚ_x0005__x0006__x0006_(?îîõ¸_x0007_?Þ×_x0008_Ü_x0019_²?À_x0003_æ6v ?¡Ë_x000C_ãù®?º_x0003_ü°^­?ó´ÐkdÆµ?ÖlÈ_x001D_Ï_x001A_°?_x0013_2R=_x0001_»¦?è[õ^ _x001D_®?°&gt;¢ã¬õ¶?8lc:u³?SÚ_x0004_Ãº°?ó®_x0015_tÜ½?'"v@u°?Æ_x001F_\Ñ³­?¶Ë÷äµ?l_x000B_¼_x000E_qá?ØµJ&amp;&amp;·?U­LÕDà´?õà_x001A_Y1µ?pÝ²_x0015_«?o+1Ì_x0014_±?_x000B_%,JÌ¶¦?íÄ;ØIª¸?_x0003_Ë_x0001__x0002_1 ?Â18A_x0016_Ã³?å|XVÀu·?¿ªs­?bIÀ\±°?"::E#F®?`Ç;eA_x000B_¥?_x0002__x0004_6xø2Ö®?_x0004_m§Q¶?M7¨ºÛ)¦?cÛÜD°?úÉ_x0005_Eíâ¯?(3Ibnº?Þtø_x0006_®?NSR_x0003__x000F_´?ëÖP;Ò¡?;ëY_x0015_´?ÞJ@/²¯?¼_x0014__x0012_´?;_x0005_DÖgì¸?_x0006_:_x0001_«ÌÃ¯?ölõbË ?Ø&gt;jË£N?ce'f¶?N_x0004_7@L8?¶_x000C_5jVª?M±¯ðåa¶?üÏz¢`,©?(äÙoí»¥?Lq®^Y¨?k?BÖõµ°?b_x000F_CH³ºª?_x0018_ÿ/t-_x0010_±?,_x0015_õ	­?þA;ÚUç¦?ÆöÖ	á?{2¹Ñu±?Å_x0010_Lï&gt;:·?_x0012_ü½A_x0001__x0003_­ö¬?DJò7zA±?´_x0017_ü_x0018_N~¦?X­sñü¨?|öõB_x0002_£?´þ|_x001B_H&gt;º?É2Ä	[¶?ÐÓ}_x0011__x0006_±?é$h_x001D_ª¸?èB÷Òn?®*IK~¯?.Z+FÔD±?"½8£ìfª?_x0008_	3¤Ö§?:ûôQ_x001B_Þ¯?_x001B_¥eåðÆ±?õ_x0014__x000C_±?Ø±.NÅì ?¥ÕN#(ò»?Æ-T_x0004_J¡?&gt;Ñõ.Æª?L+_x000C_É¶?¦?½bÜ&amp;±) ?ëÅ{Ë0û¥?ì¼ÒLjc£?_x001D__x0012_8ðM¶?Mt¾ryS¶?ªKý;¸?_x0019__x000D_ {?¼(ÿá_©?1ÊV_x000E_°?ÔÁ¸_x0003_N«?_x0001__x0002_@&lt;7_x0010_Û®?Pºßa_x001D_±?Ä_x0019_tÜi?¶_x0013_ZÕIa±?_x001B_àß_x0011__x0015_±?n_x0010_É¾?Ç­L»â:µ?_x001E_VHåv¡¨?_x000E_kâé¢? êkìWäµ?z0¦Ê¤?¯¨«_x001A__x0002_¸±?»­Yè®?¿ó#å&lt;Å³?S_x000B_Bã£|¶?ÌÜÓà5Û¨?.]|Ñ°?C½JxÅº?_x001D_ëÜþÂs·?¬)©_x0012_?8¾Ô&lt;U¥?ªÚ#(¯?¦U_x0006_ßÉ¹®?Æó_x001E_UCÌ¥?èãÎsõ¨?ø,¶ü_x0014_©?:_x001F_á±A_x001D_ª?¾Áâ.a&amp;®?_x001F_ãs¹_x0006_»?{ìÁ_x0004_±?È¤ÃS"¶?JÙÛ_x0002__x0006_9+½?SÜU§e£?Æ_x000B_MðÈÔ¡?/_x0016_Om_x0018_h£?ø@#É._x0016_°?_x001E_r±ònT·?¾Ç_x0015_îà?Ìí^¾ôÌª?ðõ_x0013_\¤?9Æåaµ?_x000E_¤i_x0010_Æ¯?_x0008_ÛRØmª?¼_x0003_ÿ á¬?è_x001E_*/¬Ý?üÁ%AâQ¯?ð!ë_x0001_´­?_x000C_£ÝøG_x000B_¶?R_x0014_i¿µ?6n[ó_x0005_;²?&amp;sííÅ±§?ËKá°?$¸_x0014_R-¹?âÃb_x001B__x001F_äª?ï¿§ß_x000F_°?¶§Q_£î¶?=_x0016_üL²?Â7ß#¦?_x0004_;õ_x0001_â¹?XÀ_x000C_&amp;»?n¯8_x000C_3×®? Czë8«?®­_x001C_æ¤¢?_x0003__x0008_ÀõgÅ_x0003_µ?¶»­r'ö«?ìï_x0002_á_x0006_ª?ì_x0007_zvdê?ÄÈ2o¡?è.Ù!N«?¨q¿ñ·?À÷ãd_x0019_¥?È-ëVæñª?-ìA3þº?Õê½ÄV9±?6_x0010_.#©?þùD_x001B_"@¦?_x0005__x001E_hö °?Ð_x000C_á£b;¬?*Õ[³Á¨¢?Æå¾vËª?J÷m6­?þ,8N~Ç¹?î³EÜ&lt;£?fîPÑÂ[¨?£_x0007__x0001_¿³?ÄkÙÛA£?_x000D_º[ÍUG±?æwÒÖ_x0012_¨?ã_x0004__x0002_Nùu²?¢_x001E_Îscµ?$UEF´¨?ZmY_x000E_X!?_x0012_u¨¸?naØauí?õ.È\_x0002__x0004_ºf·?\ò¦4¦?`^pÇ¹ ¶?Ð_x0019_R6¬?­Â½JüU¹? !åx_x0012_Fµ?Õ£Nyâu¸?N¡©`¼Hª?È	ç¸§?õöÏ§¡¥?]jz­?!8_x0001_û9?+ÌÃ¢ý²?_x001C__x001B_Uª¸ï©?åù_x0003_H£?Xø/ç©ª?¯¡°ë¸´?ÝùK+©I¶?_x0018_¾1Ó³?|ï9!_x0017_¢?{_x0012_´¬Ê°?ñøfw´?t_x001E_Ä³A£?î=FÔ[/©?_x0012_yQËÅ_x0017_³?V`¨8w×§?òÁ&gt;1_x0003_ ®?tz×x_x0006_£?ÁÞ`¶½s¤?´!ÑGD¯?.'íÍ¶_x001C_¸?U$_x001C_Ðôë±?_x0006__x0007_ØLÆJÎ_x0003_­?@J.ÜÚî¢?_x001B_À°*_x0017_­?_x001B_pQ&gt;ñ´?_x001E_ß_x000C_«?Ð1_x0019_é}³?¾bvÅ8³?^"ÝµW£?Ää&lt;¹?ÁzÏùei°?_x0001_qG_x0013_¦?2ÆGü¼?ßM_x0016_ Ø&gt;§?dÁßcÑ_x0005_¹?_x0008_GÎ7?²?zO~VÙ«?¿CUXÅ_x0002_ ?h¥_x0004_ð¼;°?_x0008_o²/_x0007_y«?´AT~£?ðqê¥?À¨úÇ­?¸¥_x0003_j«?ã´i­%_x0007_°?±_x0014_x÷b_x0007_´?§».T¤5º?ÆÈø1ë¶¯?vkÍà¥²?«_x001B_Ê_x0012_&gt;_x000D_´?ªs_x0005_xb¬?ðLá÷:Wº?pÎ	ï_x0001__x0002_û°?_x0006__x000E_¤ÄN¾?r¢_x0015__x0002_Ñ§?r±nÅ½§?e²&gt;6*µ?¤9s¦±?§µ_x0005_Púº?ÊÕ4µ;´?öS&amp;bÜª?C¬ìû¡&lt;·?_x000E_ÒIßì´?&lt;ÀþßDª?èÁfª_x001E_¡?ØôöM?±)M®òF±?Mqä/û·?_x001C_E_x0001_®_x000C__x0011_°?Sµ¿=¸?@ÞAö0ã¢?Û_x001E_®d¥?N_x001C_+Ì_x001B_?d_x001E_g+^¤?ÃS#Üj°?T¨0Ä®?óF)g_x001F_´?_x001C_n9ú¬?_x0016_Û_x0014_ÑÖ¦?b_x001A_5_x0011_0w£?	ûZ*²?t4_x0004_»²¼²?a_x0005_o%j¥?_x0007_Ü	_x000D_(º?_x0002__x0003_Bn$	0¡?À5±_x0006_º¶?tøúÊÉ¡?Ë_x000E_9éï²?®_x000E_&gt;î³t¥?qµ_x000D_&lt;SÈ³?#_x0017__x0016_8¼S³?ªCdÏ5¬?_x0012_LF=9R²?"»_x0018_E#¤?Ø_x0008_Ý1õa°?1eÐ¯_«º?eÜ_x0001_XÞÎ´?ö%_x001D_Ñ'¡?ö_x000F_ê/UÎ±?äc	´?_x0003_i_x0011__x000B_:´?bþèä?Þ!UÅ¥?"g_x0018_#X®?è#_x0010_ñ´?i@UÀ»n°?ìÈMÖ¨? Äsºéº?®1u¯K¸?ÆGH´þÄ­?òú¸ö_x000D_&amp;ª?Ú;Zr®®±?rÓÖÑ_x0019_ô²?°]å_x001D_É¯?ûÖ1ë´_x0006_º?ìÖ2~_x0005__x0007_jì²?\ú÷î¡·?:oZÌá¹?vîíì¶?£é_x0003_ù]_x0014_°?_x0004_×«Õ©?.NB]§5¬?_x000F_þk¥ýÎ´?&lt;_x0005__x0007_Ëöª?)_x0002_ígÏ´?Òg¬;#²?SCe_x000E_ö§?_x0010_3Å&amp;R_x0001_ª?ª*_x0017_td ?_x0008_òìTe¨?_x0002_ãhä©\²?öQì_x0002_üÙ¯?_x0011_Xn:r´?d¸¾þåÀ¡?ûd¤)Oü°?ä4ó|_x000F_\²?þ9©Q¡?óÉm_x0013_Z8°?û_x0002__x0008__x0006_bÙ±?âxJ_x0005_¨?_x000D_R_x000B_Mï´?_x000F_Ôí_x0018_²?Êmk[_x0014_o¶?²\/s7¦?p÷Þ9´? µWòÂÈ?rü«ý°?_x0001__x0003_Ä÷Àºµ?¬`k,Ð¢?Â©Æ?Ãª?ÓÞ,?Øfñz_x0001_£?ìÝ:º|?u_x0002_¿_x0007_ª)²?äÈÊ¦_x001F_è§?4Ï\¹_¯?Ì«L?¨«?è_x000C_A"l±?Ú¶_x0001_æp¡?Mzô_x000B_ü§?(':&amp;ió«?´;ßMªï±?Y×¢_x0014_ÛÅ±?Óó_x0018_²?-{÷wT+¥?T]M_x001C_¨?@!YÝp²?&gt;!e_x0003_°?¨=2)Ú_x0015_¬?ä~X_x0011__x000D_p¨?³Ðí_x001B_ã ?¾O¼å¡?øØJ_M³?_x0014_kw_x000B_&gt;¯?§Å_x000B_¯?&gt;Ò.Ã)¡?SqÍ¯Þd¸?rva¦?3ðõá_x0003__x0005__x000B__x0002_¦?ÚVV¬m«?Êôw¥c®?qnÙ§º?PÐãâ¡?_x0015_¯Å_x0011_+è¶?´ÿH_x0013_üS«?_x0012_¿Sr_x0017__x0016_¥?J=l×_	®?[_x0010_³_x0007_³?,b~_x000C_C²?Üÿ0_x0013_}ï¥?µPÈV²û¥?Ã|ÊØy_x0017_£?jLjªuÕ¥?_x0013_àÐÍ;£´?h_x0008_ñí¢?p}ÍÞ¾_x0001_¸?_x0018_Ýeß/_x001C_¢?_x0016_¦_T¸Qº?_x0015_Z§_x001B_V¥?fkÆA_x0011_¶?_x000E_§æêâcª?*6²Xµ_x0012_¨?ï_x001F_è§?sû{_x000C_ñ_x001E_?&lt;cq_x001C_Å®?T_x0014_ay"±?Ñ¼ûaÊú¦?Öõ_x0004_ÆM-®?ü!Þx«?ÿ_x0002_hÎÅ´?_x0001__x0003_,e'ä¤?ÆRêGÝ¦?43©ñ¯?Uèô;MS³?_x0002__x0002__x0010_y¤^µ?!Å_x0004_û"V¼?_x0013_É_x0011_ð¸?t¥TÞÐ´?òëZÈ@®?Zò*_x0005_¨?SÃÄ?"@`hê¦?;m_x001D_µ¨·?ß;( ç³?_x0006__x001E__x0002_	÷Ã ?sy_x001E_âA4³?_x0018_ÂQ&lt;i&gt;¦?SÒTÈu(¿??E¦;	_x001A_´?©BrSY±?¾O_x0018_HX©¹?½ãz¢4Ñµ?o3ÀH_x0004__x001A_³?D*VÍ_x0017_=¤?rw±üA­?*Á_x001E_^¦°?&gt;Ù²9×$?ùÙÊ_x0007_w¦?Ù_x0008_rG_x001E_³?CKp½±?¸_x0016_û_x001E_]²?ÈÀV_x0007__x000B_Õ¿¢?Ð[ÍÈä¼¬?æyèr°?4|_x0007_íâ»?¢_x0015_Z_x001A_Z¡?&amp;]_x0014_}¸_x0005_²?_x0010__x0011_1iï­?_x0003_Üì_x000D_	­¡?ÔÿQ­óP§?Üûl£_x001E_£?.gw±_x001C_/´?TòÐ³Ã_x001A_¬?_x0006_É!Æ´í¨?BÒ´ÆÙ©?°_x001A_(é!¦?êm?È´?_x0005_w_x0004__x0008_¶¤?È_x0016__x0007_5¦?"Têèâ£?X_x0005_M_x0010_§?_x001E__x0001_ûÃ'Wª?ü#W6P²?:X_x0010_ûÚE©?Q³Iä]¥? _x0003_1»B´?/Ûº¯&gt;±?ZÓk²_x0002_³?ç×Ä_x0010_|_x000B_´?J}duNÂ¶?5X_x000D_Õ:´?Ôè_x0018_ÎY°?NìS¤Q­?_x0003__x0005__x001E_§9r3Q°?ÖwTw¨?£.ß;&lt;6²?Õ3_x0018_£°?TÄyw­­?` u»¤¯?ðý._x0018__x0004_?Í57=ä£°?D4ÃÌ=e±? T`%-q¥?÷áxÃ¶²?%d«Ï8¶?Ê_x0012_éÇ.¤¢?²ý_x0010__x0019_ ²?Ï_x001C_q;N§?_x0010_$_x0012__x001C_V_x001C_¿?_x000E_Û[??bÜÙÆ°¬?xtiª_x0013_«¬?Äà=èª?F©Êµ¿±?@_x000F_ZÓC¬?®Ç_x001A_D¦?*f¿¥y¨¨?\míÂ4b²?B9&amp;+_x0013__x0010_¦?ØÇÇ\.ë?ýê_x0001_ w:¹?^©*ìº·?m_x0003_mç(²?è)~O¤®?_x0002_ÞÁ_x0002__x0003_º®?ý%_x0001_Lp?Fóh_x001A_ð®?¹ÃÎ\¹?n_x001A_8_x0019_ð£?µ£_x001F_¬¡7¹?_x0002__x0014_­eÛ ?È|¢àÒ©?_x0016_:çÄ)P¸?@tb9C«?_x0014_?Â_x000D_ôu«?_qí1¶¤µ?aÎµ;4L²?ÓãQlõµ?_x000E_|1_x000E_ç¯?õbD_x001F_¶?k1Ú:×¬?'Iù-´³?¢ªDòÜ©?ÜÜ	§f_x000C_§?ã_x001F_ÐD²?U_x0004_ZÔö|¸?Ô_x000E_ù8¯?Ïy¨~3_x000D_º?¤&amp;÷©®?ÿaK$õv³?ÎG_x0011_¤c_x001F_¶?_x0014_òõr@4¯?7Ä`Ã¸?N_x0014_®r²?¥YQÓ­¥?W_x0007_+6_x0011_yµ?_x0002__x0007_4«ÔðÚm¯?ôì£át»?²ÿa~»£?,ð^m_x0019__x0008_ª?èÅàz_x001C_á±?(_x000B_8¬-´?Ø,nÿ±?ö¬PTN¸?¼_x0014_Úìèz¦?¨2&gt;K	? âæ î°?vQã³s£?IÙ_x0018__x0001_ä´?0_x0004_2ì,¾²?HÂ_x0013_ä¯?2C¬·¢°²?ÊÌ|_x0003_r£?_x001B_Ð_x001C_E×¦¤?X]_x0007_¥_x000E_ô°?rqõÑÖ*®?,û_x0015_)½¬?û_x0005_Á¯o¥°?í_x0008_JXÅ-³?zÕu¸î&gt;¤?w³_x0015_g_x0015_¬?¬qó_x0016_hö­?ÛÙ)Ï_x0001_¶?Ãþ$_x0006_º?¸¡»ã&amp;ª?ª-ü`·´?cÓÆ"ú_x000B_ ?~P¥_x0002__x0002__x0005_[´?_x001E_¥_x0005_EË4·?¡®ðD_x0010_¶?"g£ü8¹¦?Tå)_x0019__x000F_V¨?(Nk_x0004_?/©?% w_¼_x0003_±?½_x0007_\Ä_x0019_±?$V\&lt;ø- ?ªØ[ºm¨?hë_x0010_aÛù§?´%5_x000C_Ah³?_x0014_Ú_x000F__x0008__x000F__x0003_¤?GÇÊ:AÊ°?[_x0016__x0019_ÕÍ£?ô¨_x0001_Ò²?&amp;ÔhvJ°?*_x0015_éHô¡¸?$ÅÆh_x0004_þ¶?_x0010_äR_x000C_o¬?aXXæd=¨?©_x0016_¿®¦?dp_x0016_%_x0017_¢?1KE±}½?c5³Â_x0005_£?_x001A_Æ¬¨"±?ÍY^9ú¸?Ì_x001C_Â_x0006_Wt½?z­Ä¹Ù¤®?_x0004_hNë¬?2N_x0001_ú^ð°?ö_x0016_Ûïú?_x0001__x0005_IØnï´?N|jâÞ'£?_x0001_iéxª?ÞÆ9Õ³?ðäF&gt; ª?%_x000B_/_x0014__x000D_¸?ÚJJÊ¼¥?T¹v.º?ßß8L©?¦4¡j°¦?Ã/è_x0002_ÛW¦?;gw1¦?Ì©_x000F_2ûk³?v_x0001_¦£Ö©³?®(ÊÛ´?:_x0017_gç_x000E_Å¬?@XÐ_x000B_d³?¤d_x000E_Eõè¯?_x0010_úmARª?ÝÔ´n³?ì_x0001_ï_x0004_0¨?_x0002_&amp;ÌtË$¬?¼_x000E_WýTïµ?Ê»?_x001C_­?_x000C_Ø1_x0018_kÜ¢?`|¼!²¡?à¤¦y5l®?°,©?_x0003_]&gt;_x001B_CÍ²?Ræ`w|Á¢?±å]¶´?_x000C_{Ìê_x0002__x0003_Ó|¦?Vh2j6ö±?ðgP¦_x000C_¬?´±y8³¢?\·T°²·?A1Ï}M_x000D_²?¾uoÚÒ§?$ÂÕý2·¶?â¬1_x0018_ÞÏ?µ_x0006_/&lt;b¸³?ÑÍ_x0018_»¥J»?ÀExþ¤´?__x000D_F«Ì·?£ÿ!µxq§?$Vk_x0012__x0003_®?_x000C_ABE¤?ô_x000B_7¥´?'sÅÅ_x000D_¸¡?¢h5ä¸®?_x0004_§y_x000C_&gt;é¶?ÕÄ¥±,²?´/_x0001_÷Û®?&amp;3d_x0008_×ä®?¥çd_x0003_Ú,¸?t_x001C_®ÃÃ_x0006_¯?Æ'ªþ?¯?D_x000F__x001C_^s_x001A_¬?mwoªñÊ²?#_x0008_q*g¶?ò}Õ_x000F_6@ª?È´_x0012_D­?°_x001A_^ëcý­?_x0004__x0005_UÅ_x001C_ðs±?,ÞúV¦«?ÁÍ_x001A_q°?b%`tE[¨?¹²ûÿÝ¶?_x000B_döÐ­º²?_x0005_½Ù¿e¯?&gt;p&gt;_x0014_,°?`.®?k&amp;cÜ\²?]w?HH´¡?P_x0011_¼í§?zAÏd~?ÖÑx:_x000D_-§? _x0001_ã`­?So(qøN¹?Ë:ÀLý»?}ÃrlíÀ?È_x0013_übÚ_x0002_®?´L_x001F_ÛåN­?_x001E_Q`õ_x0003__x001C_º?RÅDT¼®?G_x000E_áÅ¦Å¶?_x0018_Ø_x001E_H¦?Rçö)Ô¬ª?cEó_x0017_µ}²?dæÕêñ»¦?þ7¥þÚ_x000F_?ÄQ_x0001_Úúü²?²2 ¦?-ï:ùM?ø¾èF_x0001__x0002__x0012_]¬?ªKbK§É¦?DÅÜ«,D?Ú®×dª?* «æ®?ø«&amp;Ï¾ ?ßÄ_x001C_D.µ?_x0006_&gt;­½L½?LRI_x001F_%¶?V_x0012_Ú:_x0012_«?ôCGJù¼?FId\%²?¨VF_x0008_·?¤ðÞFÿC©?~?_x000B_r=¨?_x0007_nú8Í¹?\0¹§îë¨?Ñv*îß§?ìÞ57?é1¾±?ßµÁJi_x0003_¶? ¿Thæ;?ÒQ_x000C_ñé±?V_x001E_LsÈ_x0016_®?­É³T¶­¸?_x0016_°á=_x001A_¨?_x000E__x000E_BïÍ®±?L~ö²_x0003_ª?PÔ'p?+_x001C_^-&lt;_x0014_¶?sZ _x0018_ò?$I\r*±?_x0001__x0003_Ô%:_x0018_ô¯?_x0019_lÆÀ¯?ªÂË#Ü;¥?x_x0002_¸á8q©?²_x001D_ªÝ«?Ò&amp;¹×r_x0017_ª?ëR¿_x001A_¶³?ô½;x¢?ð²Ï£Ut ?*_x000B_Kà»î³?L_x0012_DÙ×¸¨?tn_x0013_Aåµ?ú_x0018_Ýq÷ª?_x0003_!;a¼¤?Ö^åé¦¦?N¦¯ì-¤?Ûa¾btü ?_x001B_nÙ§)¸?PºÛß«?NFXè®?(ãéGÝ«?ýÊ_x0019_f)¨?_x0016_·éé§?_x001E_àÉë_x001E_á¬?_x0008__x0014_p|zî¨?D|²þÐ®®? ÷#ÙV­?l±hE¦?	QðiK_x0017_¹?_x0002_¡¬\×®?M'"?á§²? ?yl_x0002__x0003_g&amp;¥?NÙÉrly¹?_x0005_°ô^_x001B_j¶? s_x0004_Ý_x0001_¬?À:_x0010_3Í*ª?¥*_x001A__x0015_~Ò¢?ºõÕ:¸Î§?_x0004_©íÒCM¨?ÜSfëñô?V­&amp;ñ¾µ?E_x0019_[_x001B_Nr?b_x0001_*qàg¬?_x0018_ÇXG5ø´?xysP¯¨?H6ëL&amp;%®?")ð_x0007_¹²?ÔgZË¾:²?ÛU_x001B_V_x0004_e¶?_x0005_ïÍ¤?÷N_x0002_6ç±?&lt;jÃå£ù´?_&amp;._x0011_¡?t»R@l³?þõÃ_x000D__x001B_&gt;ª?&lt;_x0008__x0017_³¥?_x0005_½½üìÜ·?¨uÿW_x0017_¯?-²&gt;í_x0012_°?ÍrÊ+#ç°?_x0016_©_x000B_4ýZ¨?ã·1oµ°?­&gt;z_x001C_²¸?_x0001__x0005_ócÍÜîô¶?ñë§¶¥?¾Kÿ7©?N_x001A_/&lt;5T¶?8]*¼¦?_x0003_0oÀ(®¹?_x0017__x0004___U´?ØÊ_x000B_àN-¯?çsyÄKµ?&gt;Û%6U±?w.¢øü¶?GIej¶?0_x0011_äÝ©?_x0004_¬O_x0013_ïÈ®?åC´¾&amp;«?BÆ¼ì\¢?_x0019_¬ýú_x001E_ê³?lüåµ·z¦?ÏU`Þ&amp;_x000C_±?üøjFð°?L4 ÿ_x0005_h¦? âÃÇ_x0010_&amp;±?Vú_x001D_$_x0011_²?¾¯_x0017_DÎ¶?ÒÌ[QÏ%·?fe_x0010__x0002_öz­?bõ*qÅ´?lgÜ}d¶­?6eå_x0002_¥_?_x0017_å ¢v­?¾ºæð¹J¬?úcà_x0002__x0003_Cì©? ?_x0008_j×·?¼IÇy¡µ?_x0002_¡_x0014_9v¬?J_x001E_ÐE?fø,TµXª?÷_x000F__x0018_è]É ?_x0015_Y"÷²?Âö÷ê_x0014_Ç¥?BÅ_x0002_¹³?ò_ÿ¼¶¯?_x000B_3wÛ;°?_x0002_K?´ [?öèÈ+0°?úgîjÚ³?IúÇ£µ?2[_x0012__x0006_Ì³?[e_x0012_éWB´?´_x0008_#t'´?©ê²¨¯²?lã_x0004__x0001_|_x0017_ ?Çîº0+¤?_x0014_OÅEÛ?4|¡ñ¸ô®?E)õp_x000E_¼?o¿'!_x001A_°?Þ1¡ÕÐÏ©?&gt;¥?±©?ÎÙ&amp;UÚi ?ÌÖéÇc3¬?}e ]±´?ö;ù_5³?_x0002__x0003_É_x0007__x0019_¾üI°?^¤Ò?´?*_x0010_Ù®t¨?6]µ¹µ¸?ÂNO+	¨?EÅV÷_x0010_£?t×¶½K&lt;µ?Î?»Ö_x000C_9 ? Q_x0006_td¸?_x001A_==ú#¯?mÁÒ_x0008_3ô´?Qû _x0015_^µ?}vP=¹?Ì´E³õY¬?'»±ãå±?º$v¡_x001B_«?uy¸fú¦?Ø_x001B_ ±N§?oàLM¡?_x0014_«X_x000D_?g_x000E_3&gt;9ï±?´~¦KiÞ¨?"C_x0011__x0001_ÂÎ¶?(`VXF«?bûX©ç³?Ku­?ÇëÉaz²?rûû"dÁ«?ÑOfm¾²?_x0010_L\_x001C_ñ-®?U«í´ü·±?¹_x0010__x0003__x0005_â¥?_x001B_j¶§þ_x0017_±?s"h¬?ÔøÏjZ5´?RtÈD_x0018_S£?J_x0014_Ä¶-?$,_x000F__x0004_¤Õ´?Òî&lt;e±?z@Ý+¢°?Be6|©?mw_x0011_N_x0001_¬?¾jÈ{¤¯?Ñ¦_x0015_¾_x0010_Ô?Ô=²ÈàC¬?øg_T)ó ?$_x0010_]_x0013_l»?vnO 4_x0015_¨?ûöIZ¶¨?X	ÅY¼x²?H_x001E_©«?ò5Ï_x0002__x000C_\¨?H_x001A_( ¯?DÈ&gt;!ïû¨?4«öæ_x001F_«?L}Q\L©?õ²L¬j´?"N_x0008_þà»?ÊKvq£?²XTLì£?À_x000F_åKDó®?"_x0010_u÷h_x001D_­?Èî+Wª?_x0002__x0006_¤_x000E_ºÞô½®?êæÎY_x0013_¯?*_x001E_D_x000C_¦d¬?-à@_x000C_Ø_x001D_¢?|t&amp;ÞÈB¬?X4¼ïëH¢?Î²r_x0018_ñ¡¤?n-ìBÀî°?ë¨àe½±?è¯ãP±?²Ç#_x001A_ç_x0003_­?æUº_x001B_¨ß¤?h,¶eÍ_x001D_¸?&amp;ÚNE¦?jn²pýö±?1"ì_Á_x001B_µ?¼Y¿_x001B_*¬?_x0004_§¤Wø¶?ÀÆõË_x0002_©´?$Ìæ}á_x0014_¬?x½/!Ü?XóQ8À¢¬?_x0017_¦Ë_x0005_yÄ´?µ-K,X²?)_x0019_ôrv°?&amp; _x000E__x0001_²?#@p¹Ë_x0016_?fà-¤/¡?ú_\­2²?xuw² .§?ÀvWê¾V°?é|%_x0002__x0004_uÒ´?ºÇQì_x000C_,§?úsåW®#ª?Ao§bû°?_x001D__x000F__x0019_vq¡?å8_û¸?_x0018_ïWôÄ_x001B_¹?\~	ÿ_x0005_®?B&lt;ï}?ÞÐ_x0003__Er?k¼ÌpR·?&amp;ýJ£Âò¢?y_x0013__x000D__x0015_çµ?U_x0003_ÕOk©?_x001C_L&amp;y­'«?P¼F}Þ?¨?&lt;Ð«qJ_x001E_´?éëW9°?Ï_x0001_U_x0019_I¶?&gt;hó©´?0F ýÜû°?cµ­Ñ±?bFcÃi©?Éÿ-\_x0012_u°?4í-_x0013_¥¶?#8§	É¥?ì·(YÏnµ?fõèÎ²_x0013_©?X§ò¦÷%¬?¦ÄÇ;§?¢ÙcA²?Ò§ò¤,Â¬?_x0003__x0004_íp_x0008_ÇÀ­·?¿Ö_x0001_Ù»?®Ö_x000E_@U0²?]_x0010_Y__x000C__x001C_¾?"ú_x0014_/´N?Â¦_x001D_®?ô=íò2_x0018_®?²&lt;¨LM_x0010_?xEù¸?_x001A_ª6_x001A_©¤­?X#¹*_x0011_Ë¯?@pï£?_x0010_Xª_x0014_3Ð¬?êÞÔ&lt;íoº?ÿ{Ý_x000C_°?¼²ÿÕ^\¢?á_x0018_ñ§é_x000D_°?_x0005__x0015_e÷¥²?_x0017_0a¶®¹°?_x0004_Ù¶#°?m_x000C_¶Ol½¶?:G	¿G«?´ï0Ä*&gt;§?C_x000C_[!Ã±?_x0002_®Á|Lç£?_x0006_B¼é,©?üö§XW°?_x001A_)|_x001A_Êã¤?¼´ÜðÃ_ª?@H_x0016_Õ±?.1¤_x0005_}_x0005_·?_x0004_ÿ¹c_x0001__x0002_; ±?ÅÓ_x001A_ÆÊ% ?_x0005_õÞ7sµ?Ø|ïXý¥?_x0004_	Ðvo¹?àq=_x0001_z?Ç_x000D_l5d¥¤?äÞ*ü"Zµ?¯ä2Éû¦?_x0008_mÛ7?i_x001A__§_x0017_¸?üøí³XÃ¢?OÈ_x001A_yôS°?³RSFº?ÕU"ñ ?è´­9Ø¬©?Ò"R_x001A_³§±?ÈoG/ë£²?Ô*$ÐÉ_x0016_¨?÷\âLÚ´?Å{rMjÞ¦?Ëâ_x0019_Þ:µ?·v	xç¾¸?.1Ì_x0003_ª?z_x0008_Gã ?/Õ_x0005_Ê\G¶?¼_x0015_,_x001C_3,§?Lõò_x0011_D4­?$¤_x0003_¼°¬?Ì_x000C_£áxª?°^Y_x000C_ E³?_x000F_Ã+úl_x0012_²?_x0006__x0008_ìD£ho&amp;ª?ìU\ûY_x000D_·?BB_x0004_ î?×V²CS¶?Ã_x0012_/Í_x0013_Ô±?)-£,Ä?_x0014__x000F__x001B_&lt;M|´?hbU.ØÙ®?Ð(KÊÜ­?_x0003__x001F__x0013_Ðª³?rLxeÍ3³?O_x0005__x0001_4W`³?_x000C_Å¢o+¯?¬]_x001F_&lt;cU®?To xl¶?ÔÐ«_x0007_2´?2¢d´¸¤? Qÿ(@*²?¬±_x001C_Ë÷]¹?ómÕ2Û¶?_x0002_azÃÍg¢? C1U£?ÊP}ó±¶?d_x0008_%êûïª?(_x0005_àþÜ¢?h_x0012_Wiïy©?Â¢qÉ×¨?¶Ç_x000C_nRÿ¶?Í_x0004_):ÊU³?&lt;-_x0011_¿Õ\ ?¨E5+OZª?LYr_x0010__x0002__x0004_Ì©?pÇÌï£?ævßÅ(©?ÌÌB_x000F_ïé©?=Ðºzì±?ê_x0001_(W´?é_x001C__x0006_æ]´?±_x000F___x0005_Y¢?^[_x0018_ýNdº?Z+Úq,¯?&amp;¿[f#§?Ób Û_x0018_¹?_x0003_¶n¹ÿ¹?¬áÙ!«?òi{OCh§?õ!Ò_x0019_·?ø5¢³?LÀ_x001A_ÈüV­?}_x0002_ÆF=±?¥¼æë¬?ò.ýèz~¬?ÿjd®?Ò½=Äêo©?$Ì#ðGÌ°?Î%½r¢_x0015_µ?=_x0017_èÅ_x0010_L¦?Ì õ_x000C_|ª? .!¶&amp;ö·?e_x0007_=ø`Ô±?OþV÷@®·?¨°té'®?:lÒ÷x³?_x0002__x0003_ZEÞ#i¡µ?Ô-_x0005_c__x0014_¶?¾_x0011_=={Q³?íG_x0001_¥°_ ?²_x0012_ü _x0008_°?¢XÁéqb³?8i¾á|#«?s_x0008_%«_x0006_´?²©÷5ì_x000F_¤?Ë6_x0011_"¢' ?aÒ_x000F_¿%±?#uÿúêº?þLÊ?h_x0011_|ß¨?°_x000C_ä¸_x0013_´?â/TÉ_x0005_Û¶?_x0012_ih"vÔ¶?ÜÄv_x001B_K¶?ÊÆ³ò×_x0001_²?_x000D_\?_x0010_}µ?ÛoÓ8·?Å¿0cº{°?È%_x0012_l0«? z°W©?_x000D__x0005_¿_x0014_*&gt;¢?à_x0004_nS_x0011_¬?Ü®ïuªª?@¥Ék[2¯?_x0002_¯çmr­?æq_x0003_5_x0007_©? Hr_x0005_è?n¶¸f_x0001__x0003__x0017_`®?þõ_x0018__x000B_Û3?6ÆÙKÎV?2øI_x001E_­?É_x0004__x0015_Ô°±?"EÊêé¼±?úsÝ_x000D__x000B_¬?ä¦¦È\)¯?Èª^&lt;"ª?r©Ì¡ô_x0006_¬?xUù_x0007_Ïµ?ÒÁ_x0018_Ó[µ?þfr g¯¦?_x000E_súz`¬?&amp;õöàæ®?Æ{3fp_x0015_ª? *%_x0008_Æ¨?E!ÙþZÐ ?Ò0 d¢?_x000F__x001E_EÇE­¶?_x0008__x0002_¹ê_x0002_x§?ì£ö_x0017_Þ¤?A½:_x0008_µ?H$ÖG	Í¦?9de-¥¶?)&amp;Ð_x0008_æ²?PFÀN_x0011_b¸?ÎJG_x0002_Ö?_x0008_þ^Ä{ì«?V)qXk)¤?_x0006_x®ÒÞ¦?çZ7Ûv¢?_x0003__x0005__x001D_yÅIQW´?Òü!·wô?`ó¬ªÂº?Â ¿ÜêU°?0¶\sát´?ûc~qB°?à»H§#¼?_x0004_ë{_x000B_³±?ßFnjÇ°?_x0006_xu}95?îzçfÅ_x0016_¨?¢õÝÊÝ°?'Ô«îG¹?aÌ_x0012_×-²?_x0004_amº_x000D_Å?ÞýÑH¹?_x0010__x0002_n#õ?¾ííÂ§?_x0015_Üî_x0001_9±?þqÜ«?_x0015_åVUþ°?´ôï_x0001_©?$_x0003_S0ÄS¾?¬_x001E_'²q_x0012_®?_x0018_IÁJ.°?D_x0017_Úeåª?Ð¦eéeF§?»$rÇ¶?_x0003__x000B_ëR_x000E_´?ðl_x0005_¸«7¾?äò]_x000F_¾º?_x0014_&amp;5¤_x0001__x0007_ò®ª?¤_x0012_.ÿ"¼?¤ø_x0003_ñ¡³?ts¸Eð_x0002_´?èØöCà¤?&lt;*èé¯¹?|+Éªö¨?ì0?*ª?ë,9/²?_x0006__x001B_Öû½?_x0018_þw_x000D_«?|¿±Ø¬þ®?ï}I¶ ?O_x0004_ý_x001E_É®?z¡Ð±?xY²;_x0014_®?©_x0005__x0013_·O·?ò7íoRq´?ô_x0017_õó¦?¬&gt;ÚÊ¨?³¥°8_x0007_¶?×MnåT²?A ÓuTÈ²?Ê_x0011__x0002_Î ä±?_x001B_oÃ¨E_x0019_²?m_x0018__x0004_ÚY°?¼w±?+§©?²0GXö³?â¹k@ï»?ðX_²þK¥?ê"_x001B_Ñ4_x0008_µ?_x0008__x000D_ö_x0005_(»?_x0003__x0005_(È§1£±?êÃA@¯?(û^¤¥ýª?Ù](_x0017_Þ¤?Djim³?ÿ!YV´·?IV©äF+°?5-« QÏ¦?_x0016_FÏ}µ?j_x001A_È,ä°?_x0010_üw*»í?_x0004__x000B_¥|* ?zþ·û¹A±?âÁè¸£¥©?_x0016_Â+Êü¦?æÌfó¡?¸3aÃ_x0007_o¨?°¾;_x001F_kì®?_x001A_mÂ&lt;¥5©?_x0017_g¿Ñ¼_x000F_²?ßµº_x0016__x0001_¨?\ÁåCÂ_x0016_¤?&gt;Q_x0003_÷&lt;¨?w_x0008_+Â?Pý_x0013_¡æ_©?,µc_x0012_F&amp;¥??/ï	Ñ¸?XX_x0002_A¯?'dªC_x001B_£?¨Öõ¤'­?Ð¬ùÁ;¹?gCZ_x001A__x0001__x0005__x000D_²?9~N_x001F_2?ÝýNV@°?_x0004_YÞÊ_x0006_®?û "­î_x0015_³?2EUðýJ·?»+_x0004_Å£?#Ï_x000C_m¦?_x001C_1ç`Ø¯?¶Î¦0¯?$Nõ÷¤?!_x0003_Ôô³{µ?©úÀE7¼?~¶lI°?Æ_x0001_ü,?âÈ;d=t¬?@Ã8¨?6ÎZH ?È*këÌ³?¢òHf´ý©?4uiTnðª?d_x0008_d_Zª?_x0004_eSS¶ª?ë_x0006_j;¿²?,èn_x0011_c¹?nq_x0002_¿@ø­?6Ás=F£?÷MÍêX´?'I8[¬Ü³?LÔÈ´_x001E_ù¬?Z®²?ï4M´?_x0003__x0005_¼±X_x001D_^~¯?sB¦{]º?h_x0014__x0004_eÄÍ«?_x0014_¿S_x0012_=¥©?}£_x0013__x0014_si°?ê+_x001A__x0017_êÄ«?d}Ø¨ï©?¢¾`ÁVÇ®?~åà&lt;©?~Ãº%7³?Õäß!_x0010_±?w»+ò_x0001__x0016_²?ë_x001C_î¸?²þß3^¦?$_x0003_æi¬Â­?Ü§r(_x0017_¼º?,w³ì£üµ?+rÒë©?Ð¦²È¢?,_x0002__¬_x0014_©?6Æ¶*b ?euC3à¸?@c?ô_x0014__x0006_¨?ü$üuq?#_x001F_t&amp;×å§?ÂþfD_x0011_m¶?!&amp;H_x001E_Ü¡?èàVñHC?îv_x001A_2Þ®?l_x0018_ú_x001B_Ãè¯?j}ö(¨?,7"_x0004__x0005__x0013_¡¥?Fh§_x0015_Ä©¯?_x000D__x000D_ÔL/°?°ýÉf³?#°a_x0002__x000B_ª?_x0005_öÕBO½?6H_x0012_xÚº±?_x0010_VÌá±?ÓHLV¸?L_x0002__x001D_ ?ÅÕz²?hñ@,å_x001C_³?m}@Æn_x001D_±?°ïÒBª?Ý@RDï¹?ú_x0011_Ówì¦?{_x000B_«Yëæ¤?`øQ6_x0007_¬?ùx&amp;¸í¼?_x001E_sSTø§?Þ»T ü_x0001_¥?ÑsÇ._x0008_µ?_\¹}Ðl²?÷Ùú\íµ?Ç_x001C_®D`§?Bâ¹J¶Ü¬?s_x0003_ó_x0005_h_x001B_?À 7æî¶? ùðúB?{°PuG·´?&lt;fQ©?F_x0016_I=Âå¨?_x0001__x0003_ß1÷àô_x001A_°?¶Ê¶¨3q­?¢æ×!)«¨?ßÑ5Ã_x0014_:²?Õèí¿~ù¥?ÔäÞ_x001B_gy¡?xu_x0002_¬iÛ°?-Ô=eÚ§°?_x0010_¯ß^JÛ£?&amp;/20j¢?^\O¼E®?_x0006__x0011_Ú_x001B_Á?§?Ô³_x0003_þÝª?øù.ê«?Äÿ;ST:ª?[Ø§dË_x001E_´?_x0002_ªÉýT_x0001_¬?_x0003_»_x0010_Þ1?CR«Ï¦?_x0005_Õ_x000F_¯¢±?|d¦_x0007__x000D__x000F_©?ì?Zþ_x001E_¤³?»WîÍ½²?ÈÌ"_x000E_³?ì8M5x°?_x0001_"{&gt;I4±?_x001E_cPz«?*ØF_x0018_Ï®?¡ÜÖ_x0008_¸U¤?_x001C_gá¡Ô_x0018_³?(_x0011_äa_x001E_¡±?%{n6_x0001__x0003__x0005_h²?~«j¥?äé|âw®?yG_x001A_­°9¨?Äá4·§?î_x0002_¬9¥?Yâ_x000D_*t³? _x000D_V#â­?*[l_x000B_x¬?&amp;.@©@z?§à¿Ôjæ¸?å!Ñ£?RHÌ&amp;â³?&gt;üÙþ°Z¤?5ï7FT+´?½ÚøÁH-±?Rj kèà?Øêªn_x000D_ñª? mV0:'?t§@ï_x0019_N?Þ_x0017_WFÑÃ¨?Ç_x0004_2Aë$²?`×ªý_x0006_ª?¸{_x0012_&lt;º¹?:L¿r¶ø ?_x0015_ùü6j°?Í Q¶?Å!°_x001A_å¡?8_x000C_&lt;%C¯?I»ý=¨?ÙÖ¸é£??×&amp;h³?_x0001__x0006_úØØB@­?¼J.2^:£?l0hB]_x0004_ª?;£e`¤?k_x0003_þ¢³?_x0005_&gt;ù´?_x001C_«_x001A_O¬Ù²?^_x0018__x0005_°ÃÏ¦?I!I4V·?æ_x0012_;³ó[¨?Î_x0010_®?èÑK_x001B_²?tìIÈu_x0004_®?_x000E_°_x001D_4_w¹?ÚôB¡_x0019_&gt;ª?s Ö$Ã@°?BøúõÊ?lÂ±YM¦?gN_x0014_×ªv¶?_x0013_Ýçê]_x001E_?*_x0006_ÿû5­?_x0018_&lt;vÝ­Pª?¡»GþÀ·?á È¦?à6j Û_x0012_©?è_x0016_§Ò|¨?îázM0°?_x001B_~;3°?.|â_x0002__x000C_°?4~¢_x0017__x0016_n«?^_x0003_Dv¶?Î%Éù_x0001__x0002_ä_x0010_¤?¼ExÀ3_x0017_¬?Ø_·î¹?×_x0010_C8²?H_x0006_Ñæ÷ ¦?Ç^©_x0003_½?XøK8L·?£_x000E_y×µ?_x0016_l#`©?§p×þ8-»?_x0010__x0008_ï"p¢?_x0016__x001C_û1§á¸?'o§V~·?VÏ%/¤£¶?¸ËfG¸?êaÄË_x0004_¢?´qeÇl_x0001_³?ÒªÝ_x000C_qí©?|ô[7n»²?jÔ_x0003_ß?Ú_x0013_Ï_x0011_e¨?U:ë´?Ù"¦¢?¾¨¼ÈÜP¥?vD%1¶?°Z¸h7²?ìñEm_x0012_´?¹_x000C_ü±_x0019_µ?¢#`b¬?lÎÜâD®§?ØÃ_x001C_saºª?_x000F_!Æ_x0019_?_x0001__x0002_NØJ _x000F_*´?ü¯_x000D__x0019_­_x001F_¯?ÊnÃ_x001C_$æ°?_x0012__x0004_ÐrÍ·?¿¨Àÿ'´?Þ;$U4yª?xi+NòØ§?'Áî_x0019_²?ðÑ_x0013_ ;£?2i¥_Np­?ÖÀ¹¥#¯?bÄ0HDÛ«?_x0018_²Y_x0015_²_x0002_¢?6|ü@Bk¯?²ç©lÒ¶®?x2)_§?IÂ_x0001_õ.Ç²?Ø{ù'E²?®¬ µ?_x0013__þep¦¹?âÆ/_x000E_9 ©?èHa¿Ã³?¼çe_x000F_À¯?~_x000F__x0006_û=Ù°?+_x0014_Xu¢?¤û×É­?ju_x0014_u?F_x000D_&gt;Nyt®?ßÙ_x0012_RÃ_x001C_¢?tEÈ##¹?R¡_x0016_ÊõW²?þ&amp;¥_x0001__x0003_ó¡?ü_x001E_ÓXS¢¡?ø´à_x000F_±?°M|_x0017_®?ÈîñÅ×´?Í)_x000E_©÷&lt;¹?Í_x0015_¬@¨?"1½,È¦?ÄI54ês±?ú_x001C_@²i¬?rK¬B_x0002_?_x0004_c_x001E_ãì¤?lÜ®Ä¾£?ðºg£Îç°?ÕïÝ_x000D_bÕ±?_ð$è_x0001_»?\_x0012_6í;£?D_x0011__x0010_²"¦?Â_x0007_À¸Y_x001F_¨?)ÂÌEæ±?õ1_x0011_Æcµ?n¤Æ_x0008_h¨?_x0014_QÈ3Âµ?àÍa6_x000E_M·?¸"rm`±¡?y÷à#¥?z[_x000E_Ì£?ðªüãbT©?\/ÐÃú°µ?|l{ñÈ³?­_x0002__x0010_	®?­\×È9.§?_x0001__x0002__x0015__x001F__x0019_Â_x0006__x0018_³?.hØR[i®?Ó$M£_x0013_¶§?}òâTå_x000E_¹?r÷]Øí²¢?;)¨yZ²?rèÍ~ÚÀ©?¤á(«?H_x000D_.ê¥Ú¦?Û_x0006_Vô_x001A_ ?P)K»_x0006_c³?w_x001C__x0002_ã?_x0010_wTßµß­?_x0001_ÁÂ_x0012_VÚ¯?U_x0002__x000F_0f×?õj_x0019_wþ¡?dYEwq_x000C_­?$xP_x0006_A·?_x0018_ÏÜ×¼?½-A_x000C_¶?cv(ú»?h#ÚÜ_x0015_¹ª?`"ô,Ú­?iàxq_x0014_£?*±ÂÆy¶?$«a[î¶?ØìhÂl¤?vPé¹=·±?&amp;"+¹Ñþ©?`Â"8,»?³4}î_x0016_¸?/¸_x0001__x0002__x0007_á¬?îýnü~à·?_x0018_0g¢?1ñðëS´?~Ä!ïñª?JÞÃÑ·? Ã-ìä´?R/ý»°?*7Xµ7µ«?öÃ¸¼Ä«?ò_x0013_o_x0014__x0010_¢?Ê_x0012_Æ}(´?D£Â, ¦?|%Ô_x0003_t¯?%=tÐ2µ?ê]²Püä¶?_x0014_¸_x001C_ð_x0012_¶?S%;àÜ_x0010_¼?._x0016_¤_x001F_«?K.È¢?Dy_x001A_ ÈQº?tÿ$ÕG_x0010_²?¸ª_x001B_Õ±?D	û­?_x001F_¹øåm»¸?WçÍ&lt;L¹±?|óÈ8³«?ú_x001E_4ê¡Å¤?l_x0004_llAÑª?#7¾M,?0ZZï¢?Çà!û)­?_x0001__x0004_}_x0002__x0008_©ù»? Ä_x000C_[.£?h~*í³?qµi31´?"µíÖ£¬?ìCtÏ_x001B_°?KÊ_x0003__x000C_¯¶?p Í£_x0013_­³?XÓðÐi¬?3E	Ôi²?2_x001A_E_x0006_µ?*ývh\¨?Ö5áÎG¥?ú_x0012_õê'­?ÁÒMÀké°?ëðmïa_x0010_?~ÌiÁ¬?1ÏJä__x000E_·?xÜÇíËÒ¢?ò_x000C_`,p:¥?¾2p	_x0010__x0008_¨?1_x001F_À*£·?î	}_x0007_¶¤?6zLó5³?_x0018__x001E_@_x0017_ñ©?ÃÅ_x0002_]éC ?Ð`Ú_x0017_f*¬?Ðë=_x001A_+±?Èësj§?¨)ïIx?8ä¦\3¬?Rgª°_x0001__x0002_k!?Â:2üF|¥?þÁ#¯?bÇ,:®ä»?_x000E_¹AZO¸?ê{ý_x0013_¶?_x000E__x0003_^=v¥¹?^Àò¦0¶?¡}ÖÖ²?ì´rü~à¢?C	ÈW²?fÚ+,"?¦Y4Zê_x000F_ª?+Ûh_x0014_µ¯?¬Íèt¬?ªª;­?Órx!¡±?%y=æå¥?_x0018_n_x0013_æä ?¦àÿ&gt;2Qµ?ß@£R³?E£_x0004_czO´?.h_x0017_	ü?üØPoä±?íæÕ;½?#ÙDU±?ú­F\o¯?Òòv¨È±?&gt;v=l_x0017_ª?ªÜ)ýpP±?=»&lt;ç¸?_x0012_eX¸=¬?_x0001__x0003_"Í'ù­?ÞßS³ê °?´(_x001C_Mà_x0011_«?ûü_x0007_1)£?züv'_x0006_r¨?p|¦´_x0005_°?W:¼·°?2®uvµ?_x0015_o¶_x001D__x0007_;¹?ZÏ|k=X®?SvT	_x0016_Û¸?1k?ïào°?`´?»¬~,²t±?¦7¤ï%ñ«?Ì4Èæè´?m}[9è®µ?³:ÛØ_x0004_¿²?¨Ý:,¬?_x0006_m_x0011_VÎ§?_x001D_6*¼ZÝ?¸¿×_x0002__x0006_¯?8Õó¦?6_x0013_ð&amp;Y¢?Öýü_x0016_Tª?_x0007_´X»ôó§?FÛ9_x0013__x000F_I¡?Û'x&lt;òW²?¬._í'¬?Òë¼®G©?P	XÞ%¨?Áô_x0002__x0006_²Qµ?(i,z_x0016_ÿ°? E3_x001E_Ú¯º?. _x0018_«_x001A_ô?ö'´_x0005_¤?2¢÷Ô²?m{`_x0014__x0004_´?Mrq_x0002_G·?* £ë|_x0011_¦?:µÉâ¸«? ²¸1¯?«_x000E_´p¥Ë?(¥^pVN­?_x0010_Ó_x0005_ü²2²?Ì_x0014__x0016_!f«?SÅww=º?1×Ñ0&lt;¥?Ú_x0015_£s_x0001_ö·?8_x000C_â=¨&lt;©?k¡³$)û»?ðÇArû©?\¯&amp;Ñ_x001A_Ì°?_x0005_QØ_x0003_ÛÜ¼?NÜ*@M¶¡?_x0014_¸­+_°§?ÎdKÅî´?öÊ\_x000E_¹µ?Ý²x´ªX»?_x000D_×QGDx±?Hò3,?Ô_x001B_ÐSW«?x»:È-U­?_x0001__x0003__x0018_Ô·½¨¯?¨Ò _x0004_£¶?ë_x0016_nÌ1¹?_x001E__x001E__x0013_^!²?æ+6$çª?¤¦?_x0013__x0004_6°?SÛ@Ç8¬?~iK±ÐÅ³?ÈÊ_x0005__x0019_Ä³?Â_x000E_0_x0018_u°?I_x0003_¥Ã(_x000C_£?æýÄ,b	±?ÊSå`¯z¨?þGG	«?_x0002_OtÊDò¥?Híæ¹^&amp;²?_x001C_YÐÄ&amp;Â¤?uòEÄ ¶?Þ_x000F__x0007_õ!0¡?~«»V¶·?_x0002_ì2Ï_x0016_I¹?3_x000B_#&amp;È¦?8Rw¨Íc¯?²ý0ôx«?v,Ùb¢?¶K$·_x0016_ª?Z·í_x000E_SP£?Êé_x0015_d|¶?²h]7ä«?fyñQ0°?fs=æ+8©?ni9_x001F__x0001__x0002_åª?â_x0008_Q#Z¨?è_x000C__x0008_FIð¯?¨y9$´T¬?Ú©ÿÞÍ¡³?ðïî-tð«?o_x0006_*+ß¶?Æ§(_x001E__x0013_º?Ðë_x0003_Kü¸¨?u_x0001_%ÖM«?_x0004_)%ª¿´?û·_x001F_»ã2º?_x0007_ðZÅvü±?&amp;PàÔÖ_x000D_£?[E_x0014_Üq£?²â6EùÐ§?@xÖÂ³?r+âM²?Rd_x001B_1°?ê_x0001__x0003_â®³?òÛ*®¾?«=?4¶7±?á*_x000D_´?C_x000B_çBCË·?=É&gt;_x001E_°?_x0001_Ã_x001F__x0015_ãÚ¯?ö_x001A_áS¶?ÔV_x000E_¾v·? Ãýå¶Q¤?fQÜ¼_x001A_¨?òµ@÷C_x0019_¬?^¨²ÜG_x0006_¬?_x0001__x0002_KìÜ\_§?R_x001E__x0012_.mí¦?´N±Ç¨?fÿä_x000C_±?¥y§|¢²?_x000B_lVîÝß¥?TÞSDn#¢?ÃABÉú¹?è1ß=âï°?z_x000E_/ì#¢?G¿RîÕ·?©Å_x001D__x0001_¶?ZK+A¢±?HJf­_x0014_«?u¦»¯|½?æùÞx«?;_x0017_«_x0017_d¶?î¾_x0019_Ê·y¦?¨Â8ï´¢­?_x000C_yÝ_x0007_ë´?_x0010_¥óÂ;¡?2kæÀ¤?¡ü¦¹?êvÃìm´?_x0002_jú«?GÜë_x0004_ôÏ°?_x001A_òþTwÌ?R¡Rûk&amp;®?_x001D_^Az¦ï²?¶q_x0008_ÛÎVµ?É½DyÜ¥?ºæ_x001E_e_x0002__x0003_ßè®?`Z_x001A_¹1eº?ÐÌ2ªâ²?8õµ0Ý§?$¡_x000C_v_x0016_­?Ò¸ûÃ¦?â9°3«¯?*XB°£?r8 7?â$ü·¿°©?C6Qg÷?*Ê{31_³?Ü¶2CI­?_x001C_Júº\¤?ß.'«T2µ?Ý#_x0004_]	¬?ª9i?_x0006__x0014_®?ð,Z6_x0014_:³?ê2k*Òð¯?Nh_x0002_ði¬?Ìbx_x0007_Ù³?¡_x001A__x000E_·_x000F_¤?ªÊ{{_x001B__x0001_°?×ScóAZµ?_x0008_AøÕ¶_x0019_¸?ÈY&amp;_x0019_+ÿ´?@ÂO*¨*?_x0003_×¶$©?½²÷8_x0001_¨?__x000D_k¤³¸£?`Ó_x0018_&gt;"ª?¹ó»jN»?_x0003__x0004__x0006__x001F_"r_Ý?hÕýè_x0019_µ?õ_x0004_/Ø¨?x4 _x0002__x001D_²??T]¸Ó	·?¸X¾-ºÐª?ü«°_x0002_KÕ¶?lo_x0008_oï¹®?+$ó¿Ä_x0013_?¦1jÃÕNª?¹NdX_x0006_5¢?&lt;xÍ_x0017__x000C_­?TÀ_x0001_e_x0016_¨?Áh'_x0004_ªØ³?_x001A_ðôîH3¬?¶äçä0?¸?È¤Æ!q;¬?~Oi3ºË´?l=£4¼§?.Ïôly¶?æÏWVÞèµ?ôìWÿ¯?_x0012_	Òs0?!b_x0008_0ÊE¤?Ý§BK=¼?Æ]cS©?BØ_x0014_ý_x0016_©?©íÔ4¶?)_x0002__x0017_oZ/±?;&lt;_x0018_^º¥?_x0002_Ü¡Xx©?þjºÐ_x0001__x0006_ ©?Ý_x001A_æê4Å?ö_x0005_bÝ¾¶?;_x0011_%_x001A_ý4²?À_x001F_úvK_x0007_¶?æ_#^¡?1#¬??'Î|á?*9õÝmý°?àíó_x0007_Xµ?&gt;º_x0003_Qeå²?·ÕÂd_²?Ñ?µoµ¶?_x0010_1Ê_x0005_Å]²?ÇãGO¸_x0016_°?Ïê®ØòTµ?L_x000B_Ëì¦¸?_x0003_¦|o£¯?Ø9e)C§?&gt;0e_x000E_Úúª?á?ÿ_x0007_Hî¸?üùÐvæ¶?zó1ÃË_x0002_¡? Ãií?V!hÜx¥?H_x0006_¥¸z«?l_x0019_«_x0004_cò©?ñaÍ¢§?l_x0003_i¨¶Îµ?hzõd±?¨4_x000F_4Þ«??_K¤£?_x0005__x0007_3_x001E__x000C_p; ¤?ÜfR³´?¨?ÙÞ_x0018_$³?\_x000C_3g°?ï_x0013_^7å¶?èá_x001D_¾d?÷tÄ¼éÔ³?ÊKnN?²QÆg2©?ÿ_÷:ª?õÐÙ±_x0001_°?4ÒÊsý_x0014_ ?¨_x000B_í&amp;¦?obó_x000C_¸?õQ¦¼Þº¶?_x0013_üY_x001A_ò¾§?Á_x0006_0_x0003_©?8ÙtÂT¹?_x000E_²f¼$O·?Ðn_x0007_ôsW·?WüÂÙ¯±?Hû_x0017__x0002_¹?è	þ:Zü?Øø×¤TM¦?HÆûÕà³©?¾õÓ_x0002_l¶?¨*¬,S¸?Îv%_x0011_%_x0003_¡?_x0004__x0007_Ñø_x0016_? ZoU®?³ÆK;íÖ¸?ä19è_x0001__x0003_go®?(Æ.b}ô²?µ'¯_x000E_ñ?½?ìHð*º?&lt;_x001B_¥AÁï°?)QqÖÞ·?-_x0002_¨p_x0018_²?vÏ¢5¥?_x0012_¿"pÀ®?$¢0_x0016_Â³?ZH¾mBU±?_x0002_åó¢²ç¬?×'_x0001_V5´?_x000E_Xþn_x0007_&lt;ª?MVìÚ~ ¸?íãç$ç¹?_x0003_k5U£©?\üP°Ïç±?Â_x000E_T]â¶?Sg?´?ðà_x0004_É?¨??¯C½§°?Ì¬ÀE_x0015_µ?y+dî5±?FÓç±?=_x0019__x0003__x0013_'2°?KPg2¹?N#Ûk_x001D_µ?Ô{PÏ3G?PÂ_x000C_!¦?0yé_x0006__x001F_¶?_x000E_õ­0â³?_x0001__x0004_¨fx´7G²?·M_x0010_Q`(¹?_x000E_B7¯¤?Z_x0019_8Ì°?1â±_x000C_ú¹°?B/ùZqå¯?JÄùZ­¥ ?¸Ð c£?xÔ ­?Kh=¡´?_x0002_¬ð,µ?_x0002_üÈ»§?"u3g¬´?_u_x000E_öG_x0003_§?In_x0005_m&amp;±?LÑ::3º´?6K°ik½?_x001C_ú_x000B__x0017_´¨?`Ó¡VâÈ¸?4$ï%²_x001D_¡?²@»²?ò9B_x0016_-h¦?Ftf8·Þ´?P¿å¬ª«?Üö¨WY¸?î ]`Î³?M¦å£p¸?þàÎ¥^ç¨?_M{.·?_x0003__x0016_ñ:º?h_x0008_ÇÜ,´?î£0_x0001__x0002__x000D_Ñ¨?ªMØ&lt;ýÁª?;q­á_x0014_³³?jnPª­¯?ê×m¢r±­?çG!plÔ²?úísnSá ?XX /!·?ª^NÁ¬®?D_x001D_je}º?ÎNv?ÁÔ$¢?È6mn¨\¸?L¯¨£?æª_x001B_§fv¨?J|M¤ÿ±?ù3V9]¯´?DnýD{¤?Í(åÔÌ·?"ÛñÁ_x0002_´?gü~êå¯¸?=É_x0001_k_x0013_´?}1áwo¶?»n_x000C_ô¡?¢-ÑÍÏª?_x000E__x001E__x001F_üí«?¤§g_x0008_Ý_x000B_?|ú\_x0002_É¦?ÎCÍ_x0008_¨?(Ö¬So¤?æ!	_x0008_¨«?(d~}V_x0001_?_x0001__x0004_ö_x000B_£_x0013_u©? 'Ô_x001F_'r¥?6_x0015_âÈ°?lñ#&gt;RP§?0Kâò¡¸?F´$_x000F_Y²¡?W~:_x0005__x0006_×³?_x0010__x0007_ðJx¬?;­SÉvÚ³?iª_x001E_DxÉ£?ÞB|Ák´?yËJU®?ÆÑôcñb´?Ôab¹#¢£?æV_x0002__x0007_ÑÊ®?æ¯ëï_x0008_Ô¢?8¸ÌÁ&gt;@¸?­³^Ê(?·?Ê_x0019_*^©¯?Èû_x0003_QÆ;£?ÈL£©_x001B_b³?ÿl^R¯¤?7,A8Þ¥?op½ô7_x000E_¸?o¼óF_x000B_±?5¼Ý³Q³?ó_x000B_¹q³»?	¹ _x0014_®Á»?¿5Vìyæ°?ñ=Â2w_x0005_³?jh_x0017_è²«?ñK¼_x0001__x0002_¡?h}g3N&lt;¥?_x0003_·ÿ*°?Y_x0013_èÝ³?_x001A_ÞÛ×þ?r¬#;_x000B_¢±?\ÌXº`-?_x0012_É)_x0013__x0019_¯?_x000B__x0019_ªæ^n¶?Ýa³?_x0006_	_x0003_ì_x0001_¤?ÑÁc¥¢?&gt;sÝ-ér£?ì_x0016_Ä§?àCC%û¹? H_x001E_r½?F¡¸ØÓ_x0010_­?OåÝ§(I¸?!±î¤G§?ÛØØC&amp;?E-ï_x000D__x0004_°?ãÿÛµ?_x001E_Q«üú9­?è+ðt¹F§?¯¡sl©À°?ü[)eª?Q¾Â_x0005_üÄ¶?×¬_x0006_Èxº?²ÔÖk¨B£?ðLj¨©?ÖÛ_x0015__x0004_r­?Ï«j*²?_x0001__x0004_Õ$ÓF_x0013__x0002_³?ß±3°?ÜÃ-]¦´?_x0002_6G ä¦¨?b¥Íoh­?î`1 4£?Ü©Jòew£?³=oGkµ?_x0001__x0016_ï.)v©?úâ¸_x0018_®?L_x0019_äÊë¨?_x0010_Ôø_x0019_ÒN²?nê_x0003__x0001_õx¯?_x001C_Å@_x001A_°?T|Om·?En&gt;lÔ¹?d:ýøÖ³?Ênâ5Ç²?_x001C_KçÁ0_x0008_¡?»O_x001E_u$¨?9Øl}¡³?^Q_x0004_0+¶?ªØeÚvF¥?Â±Ë¦u_x0014_?PÚxðÜM ?_x001D__x0001_Ä3{_x0011_º?øu_x0007_­}"®?WìaÀIm³?V]éÔ¥?ùáí·?ÒÂâ&amp;½´?bÖ_x0005__x0001__x0002_(­?AI×Æá³?Þ)_x0012_WAå³?_x0003_ßÞ±Q¸?Y_x000E_[P¶ü³?L_x0007_y3Ê¤?_x0016_Òêô±¦±?nÐäÔ_x0015_(«?7KÏIüÿ¶?ñ_x0010_(ë®³³?ày :"©?_x0004__x0014_Ü_x0018_S&gt;º?ìÿQkí_x000B_ª?_x0002__x001E_áÏ_x0012_¥?nÎazÇ)¸?Þ_x0019_¦^Æ®?HÐ¬a_x000E_­«?_x000E_jJ6éf­?* íKò¾«?¨_x000E_âãq«?V_x001B_ë4«_x001E_©?¼ÀÂõ`¬?àÀrà±g©?­#c-Å ?ÉôÞ ´?VwH|Ï¡?4_x0011_ÍÒ;¶?ÊüÛ);?Îã_x000F_]i=±?4W}Õè_x001E_¬?òÍ_x0002_àOº?Nò	_x001A_¦?_x0003__x0004_3_x0018__x0001_i_x000E_¾?2,óO½ã®?*®K_x0018_+X¬?_x0005_S_x0011__x0018_M§?6þ/û¥Ï¤?ü³3ï´´?_x000E__x0008_ZWU¶?o³ÍßN¥?Ú{_x0002_ùÅ¥?ï6ðl¿8¶?Mln_x0001_cµ¸?X&amp;ò#E¤?àYDÄ~_x001D_²?Ì¦û\.?L_x000B_&gt;»ÅË¶?å¼uÅ,¤?_x000C_¥´iÖ(¯?&lt;Ý_x001A__x0013_Çì³?ß_x0003_õQ.·?'¹§_x001A_ ð·?_x0014_Ë½_x000F_i¯?|ï^Ë'd­?VBÔÃs¹?vß¶mÏ±?ðf´_x000B_Ð£?ÔÒïGÎ_x001E_µ?_x001F_,21°?Ì_x0001_Sû«?Q_x0019_(4Ü?Â8"_x001D__x0002_©?¬_x0015_Õ®h¹?ÐÒlþ_x0002__x0003_ýÏ­?mô1;qÓ³?¸ró$«?v6_x000F_ì$²?b¨Ï«­?UójÃì¹?_x000E_ø,_x0001_°X¬?¦`­ÑL¸?8ÝN"´?0ÑÙ¿_x0012_z®?ìA_x001A_Z¼?ø«-c_x001C_p­?ã_x0008_ÓXr)±?Ðþ{¢Ñ_x0002_»?E=ML;±?Èh8`´h°?´º4Úë)?¥mc¦´?ð:0ñAï³?_x0008_á_x000F_O½4®?ü_x0004_ÞL´?7_x0007_ã3ºa²?5#_x0013_´AÄ²?rç_x000B_0å¶?V`_x0017_Ä_x000B_¥?÷í&amp;ÉMÉ²?h	"¥»?xÚü_x0018_®?&lt;nÅW®?(×2.òe§?_x0019__x0015_:=ïÐ°?)_x0015_f8³?_x0002__x0003_ÌACÖýÜ¦?&gt;ºçÑ?_x001C_)åU_x0003_§?ôÝ_x0008_v_x0006_­§?kÆ,"í·µ?y_x0011__x0007_µ_x0007_²?¼s;eý¯?¼ÿ_x0012_«_x000C_¢?`_x0001__x0006_r;¦?8®j_x000B_¦¬?èO¿%¨n­?nåPík_x0004_ ?_x0018_×rO`@¤?q'Òî±?|àÃB_x000E_®?DÑî¨?H_x0016_WJ_x000D__x0006_­?ì_x0016_Íl_x000E_r¼?_x0003_H_x001F_¾_x001C_ ?Ö _x0014__x001F_Â¯?¾J_x0015_{ÿ°?$ê_x0007__x000F_]8±?_x0001_(Ï_x000E_¼³?óXÒñÁ´?VÇ§j°?4©HÁ¿«?.b__x0018_°?×¤îÌIt¤?Â£Ñ±­?bO_x0004_^ÞC¯?hØ_x0012_ö_x000F_·?¸Ú_x0004__x0008__x0003__x0005__x001F_´ª?x÷(ç_x001D_Pµ?_x0012_=¼º)?\*uMµ?½gö¢?ú^â¾æÆ§?_x001F_&gt;\_x000E_}²?_x000E_pc_x0010_%¡?)ýXf|¤?^_x0018_?6p´?CGÑ_x0013_p»?_x0016_ºÖ#¬?_x0010_¿Á ?¿ål¡Ö·?×÷(¬Íñ°?Àýà_x001A_1£?_x0008_^¿ &lt;£?©¢¸_x001C_Q¡?r®1õt±?Ú,¦ög¨?U¯·°å¶?ðÖ_x0013_m_x000F__x0018_¬?	²;»¹³?õ_x0008_JÈµ?BÄ_x0002_c!_x0007_¡?ÔÍ_x0003_ÜV¦?Þ]§?QmÜ$E´?ÚK¢ -_x0017_§?°8ë}³´?X_x0001__x0004_qªá¤?«éå»°?_x0003__x0006__x0006_\·©_x0019__x001B_©?#|`Î¢?_x001C_4_x001A_9f°?P_x0002_öèÆP¬?T_x0016__x0015_ÈX¡±?2ÝnM_x0011_±?gÏ_x0007_®)a½?_x0004_t_x0001_;Q¨?D(_x0011__x0013_´?_x0005_°_x0001_a}´?Ó3öýk0´?$4îó(ª?_x0019_¨N}c²?t"â»ÿDµ?4B_x000F_¿_x0006_D¶?¥»ô¾·?ÞÛüyOâ¦?_x000C_8¨­$p´?ù7æ_x001A_È_x0003_º?T%_x000B_È»"®?^7QØKà«?T×Qæ[[±?|?Ly±?$ª}*_x001C_´?Oïv÷¢?_x0002_u_x0013_3¯?a½_x0012_F)Ü¤?;sÄQÉ£º?ð_x0011_é:_x0018_·?Ú^¦=Ð¸°?q²]ÈîÀ¸?ÐLÝû_x0001__x0002_®_x0018_ª?_x0002_jð!¢³?3Ðý;à´?Àe|åbjµ?F¬nMx¯?£$¾ð»?,_x0016_Ú¿_x0006_·?J_x0004_FFf?îîÛiO¿ª?owÜ-Öj²?näûÊr²?(¾ç_x0010_Åá¦?t6k0´?ú@+_x0004__x001A_ß¬?àZÏò·?2=_x0010_Rkº?Æ¬_x0005_Fä«?¹»ñ_x0015_ôx?,?­@á¢?Û+Þ º°?_x0008_ýYGè¯?_x000E__x0014_Ùû(Ç°?;&amp;Y}rÜ¸?_x001A_CyFð±¦?ÜôÚõ/t©?TÉÑ¡_l¥?îüL)n¯?y_x001B_Nß_x0018_º?;ÉVb7°?6¥_x001C__x0010_öø²?@Ã9âÅ©?²Q[i¢«?_x0004__x0006_êàÜe_x0019_³?'üª`8³?_x001A_Û_x0007_}»?TbÖ=&gt;¡?ä4ß_x000C_^¨·?þß_x0008_êå«?´°ÿíþ;¹?Þ§Öá(·?Í9×_x0005__x0008_Ä§?WÂÝ`#:»?Fë&gt;_x0013_æ©?ÎÍ{Y¡|¬?À4áÓ±?_x0006_N'Åö«?ÛCømÓ_x001B_¶?_x001F_å'è_x0017_×´?útù_x0010_è±§?¥_x0006_jÀlV¶?P_x0003_C_x0006_Éø¬?¿|_x0014_Ñ_x0011_§?u_x001A_Y­³?¼ÂOö¼¬?¬AeJd?_x001A_Øüx§?ZÞAûUX±?_x000F_&amp;_x000F_y§?_x0018_±/C¡?©È 7Óã±?hzSÛ×ì­?¾]ÅµDe¢?êUøK_x0001_©?¼~_x0002__x0001__x0002_1)¤?;#eä5eµ?Ishðhk´?Pá|§?ðÌéYj­?Ô éFqrµ?æ0_x001F_z©Y³?xQ_x0006_·ý¢£?_x0007_]_x0001_Ãq²?Ý_x000F_úØõ·?ë	_x0016_Éµ?áÇë·ì¢¥?(üª_x001D_³?8ß"Û¨?_x0001_òñ³1ò²?8 F¶Ü·?|ð2ú8¢?_x0004_þ4Ù-ª?nÄeQ_x0004_µ?p®xi­?_x0002_ÈÒ¢?Þ§@5ó§?¶&amp;Ö[þ ?	èà¡²?ü_x0018_2£¯â?Ö½G«Æ«? _x0012_é	Á¡?î¦2¹OS©?_x001C_§:m_x0012_´?ÎdYÄ§?Ðj@²°?Sß3Ø_x000C_3¡?_x0002__x0004_³b ?¶~k$æ¶?¸çÑ_x001D_L»§?Z¹/2oC®?í¬_x0004_`e§?_x0001_Pña:x£?%¬©_x0017_¯7´?1ïsñ¨Ã¹?_x0008_ÁÊGÄx·?8Gy¸É¤?ý¾_x000C_Õi®?_x0016_«*]iª?&amp;Ê=¦?»I·_x001C_³?r_x001F__x001C_g_x0005_¦³?b`a¾Í¥?LDi_x000D_¸&gt;©?=©_x000B_$_x000C_¹?@Q ?Ë¯??_x0001_â!u²?Ô_x0014__x0001_Ø&lt;¥?ü jF«?å_x0003_oC²Bµ?/=m¿[_x0015_²?_x000E_þ_x001A_G_x0005_­?ðd?S´?ÜÇoñÖ­?C¥·Ð¼´¶?þóê&amp;	°?Ê_x001D_õß°­?)~æ­?v9*_x0002_	H©?¿_x000D_uShF´?iõÒV_x000E_°?¼£s&gt;§?Ú_x0002_Ü)9µ?MuS_x0003_7·?½_x0002_4 ?òû_x001C_åa¬?8k§ÎÁh ?r_x0014_bx7°?J_x000E_$ãý§?_x0001_4zK8¤?³Ï¹ÿ7®?-ø4_x000E_s³?_x0007_ \a¶?_x0012_#_D_x0005__x0019_¹?¹]	lÒÅ¡?0ÕÌ ¤Ì«?°÷ãÝ1á²?iQÄ¸_x0004_¯¢?0ði_x000D_¾?*t?Ñº?Ã­¿Hù±?¦RËÝÚ±?Ì_x001A_sa_©?_x0007__x0006_C~_x001C_µ?'¤q&lt;»°?S53zÙ³?ûNtm1-±?_x0008_ñÕg_x0003_e¯?rc_x0008_Z«´?_x0018_k^ì\Ô¢?_x0001__x0002_Ö(çX[Þ«?,z5ÇOp¥?3ÉKB¤?&amp;Uåw§«²?ý·ú_x0004_Yæ²?@zøx=§?§&amp;ºÝ¸¯?YHfV¸_?séhT{~§?rÏ@ç5©?É&lt;_x000C_*î*¨?&gt;ä®¯u]³?Dc@!pZ¡?Y_x000C_Æ0Â_x001A_²?_x000D_Þh¸$Ì?_x0012_Å_x001A_Ê_x000C_§?_x0016__x000C_I-Õæ®? ÖÖ&gt;kÞ¶?*®¤6_x0016_æ´?¨WçÒè«?ºÝ_x0003__x0014_Ñ»£?îðáI%¯?_x0001_zö±K®?-Öá_x0006_Ã#¶?æy7_x0008_Wpº?º~4¯q§?´h´_x001A_¡?C'¼]zµ?$z_x0003_¹1¡?&gt;,_x0003_@:¬?ÈÚ/wX_x0003_¦?¢Fn¥_x0001__x0005_[!½?~gýfñ²?R*§_x0019_²ª?ÅmÆ_x000D_¡?~_x0010_ú_x0005_n¡?&gt;^&gt;".®?óçúºE_x000D_±?.u1¦¾¬?Ê/*æ_x0013__x0002_«?¡\_x0003_%%¸?åmÝ_x001A_µ?Ö,¦7«?~U_x001F_ß_x001A_?ït¢²¦?5°!$·l²?Ó×º»ö_x001E_´?£ê_x0002_ßÄ¤?¸_x0003_±ø»z ?_x0006_XbgDp­?Å_x0012_ ÏhD±?_x0006__x0014_2]¼u®?ñêïøÌªµ?jXÏd_x0002_«£?¬_x000C__x001D_´H,±?ö³_x0003_1#¨?_x0010__x0012_r_x0006__x001A_¯?¼;"½ÐG²?z~÷c&amp;r«?H&amp;×$¡©?DïWTØ_x0004_µ?ÞÔ Ql_x0014_¡?_x001C_*þÄY¦?_x0004__x0007_Ó'¡cýC²?¢j0M£°?_x000E_7¨h-«?ê¨(«_x001A_ú¦?Ó¯øú±?bfvÐ!_¯?Ð_x0002__ðoX·?\þHéè¯?_x0005__x0015_÷Á+@·?Rø_x000F_ãúË³?ûÒ2_x001E_ý³?#èÜ×¤»?³&lt;_x001D_Jy¼?X#uN_x000B_¸?b;h#Òª¸?ßeì¿Õ»?&lt;÷Ë"ý®?J¸ÒU5º«?~¹­8³?}G+þ©?RqX_x0006_¹µ?¾Lú_x001C_¬$³?¡¨,P_x001D_6£?_x001B_p×êÝ½?ÜÄ_x0011_Íl¶ª?_x0004_jkåJ_x0002_ª?2VÄ"¹?ª+_x001B_µ_x0003_e®?0Ùó¨_x0001_£?ü¦Ùb.@«?ÛÚ¥_x0018_´¨?ny¹½_x0003__x0005_\¼¨?2qÀSPª?bµ#À¨_x000B_§?¿îç¥j` ?¦bÊ_x001A_Q®?_x0016__x0007_Þ8®l?Z2(/_©?ò*ú_x0004_SØ§?rÇbeÝú£?Jpý§õ«?]'a¤?`Ý_x000E_p)K­?Òg7uOe¯?rÝ¯3+¹?fækÕÍë¬?_x0002_¶e_x000D_ö?{©&lt;T¨¨?Pm	`X¬?p,	k¤?.[{Í_x001A_²?×(Á Ëá?vNC_x0010_æ¬?;/_x0001_V»²?_x001A_¶ÍG_x0006__x0012_?Lè"F8­?;±Dëâ¢?^C_x000B_ÔA_x001D_©?¸_x001F_»7_x0011_¯?_x0008_JÔ´?3£=_x0018_}? ç+ª_x000C_®?_x001A_0n_x0019_¬?_x0002__x0004_)¦_x000E_û#³?÷¯uº©_x0014_¶?N_x0010_=;)J«?Æü?Ý_x0019_o_x0016_½¤?ðêsG?_x000C_PcSR°?_x0003_GVÖK_x0005_°?_x0002_ðÇ®d§?&gt;}Õ_x0019_«µ?4Yçð&lt;?_x001B__x0014_ky³?x_x001E_ðTªº?_x0002_qij±¦?z_x001A_céu_x0003_°?6LÇgH´?`öÕ_x0013_é´?%^nk¸?;ç_x0010_îd5?_x0010_û£;?t_x0008_Ú Rä¶?Û_x000D_\ù§»µ?_x0013_Èº#³?¼_x0015__x0001_2+8ª?6ÄjÂ³¨?3Ù2õ_x0004_°¸?I_x0011_Bj¢±?ðJ_x0003_»è7ª?OK!OC­¡?læâ¬µ?§ò°iH¶?¹ºï_x0003__x0004_ø4¯?aÄ÷W_x0001_´?`³iOk_x0013_³?_x0004_v´Î_x0005__x001D_±?W¶¶.¬?V_x0005_EúÒ®?&amp;Nû1zkª?P7XÏ©Å§?_x000D_`ì_x000C_ª«?L²_x0002_²oo®?-jyÒØµ?³#3ëÞÇ¦?ir_x0013_äK·?øT9_x0013_·?¢5g°Ñó§?j_x0019_T_x0003_pI·?Ú;ð_x0005_Ì8?&amp;_x0019__x0003_ÛÌ_x001F_§?T1-¢M_x001A_?^¹¹À!ù°?_x000C_Ë3_x0012_¦¢?ùÎÓ]âÿ´?ÚÕi|_x0017_n·?_x0004_¾Ü¡_x001B_±?g2/Z_x0006_¨¹?L¼Ák ?t{®¤ìL¶? p&lt;_x0016_ðR ?pk¾2_x001A_£?b_x0003_6ñº?_x0004_ÇPÝ!±?ú_x0008_Ä¢M²?_x0001__x0003_ýhö&gt;Eì¶?_x0014_É±h¯©?tew1_x000C_¨?ëXó§/_x0015_¾?Î#_x000B__x001A_e³?V_x0002_:\âX®?!~gþH¶?ô°ùq¯?DbÚ¸Ü_x0008_¯?låúá¼µ?'_x0016_&amp;^éU´?:»_x0014__x0012_Õ4¯? _x0003_¬ìÚ«?÷Ù_x001B_Dð½¼?_x0008_¼0ÈÙ©¨?ÑYó??Íñ_x001E__x0018_¬?4ø¯_x0008_hr²??M_x0015_©ê'µ?_x0008_U 	÷Ý®?uâ¦!rá¡?_x0003_Ë]C%®?ô&amp;ÿÓK`·?lG¥¾P§?~é_x001A_Ä²v°?ò~@ì¯_x001A_­?ÞM22_x000D_»?lv¸@¯?´0UFîA½?b3d]±?U¸y£º¶?`_x001A_:_x0002__x0003_Sa´?[m?÷ ?c&lt;QÄo²?ã_x0019_HÜ´?&gt;¤__x001B_7à¯?.JÃ°ð©?_x0001_àêGuµ±?7_x001A_ÎmEqµ?tú_x000B_íú¡?Ý©Içî=¸?_x0005_OgØ)O·?¨wJ	¤?_x0018_ÂC:ª?_x0006_iÝÜ¨? 2Ù4&amp;¶±?aæÁ`_x001C_·?Ý\ÂÁ_x001C_²?ç_x0013_B_x0019_|Y¤?â_x000E_Ø6¾?¡às_x0019_ü²?2UÕ?J7_x000B_7´?@²áKd?g*Kü¾ñ?&lt;i÷ñLù­?®f5¯§H¢?}kÊ1âº?ð²â!1ý©?uL½£ÃY?_x001A_óûxÖ»?tiîåîó®?öpR_x0002_¬?_x0001__x0002_qU9äi­?KÔ4_x0019_r¢?ÇÚ_x000E_ð_x001B_O±?_x0013__x0015_&lt;P_x0014_¼?f_x000F_£¨?¹,}_x0017_×(±?ö_x0011_G¹_x0016_c­?2gw«*W¸?f·_x0019_Ð/À ?_x0012_?_x0001_A°?ÁAï;L·?NA@__x0018_Îµ?_x0017_mûrz,¹?×Sµs¦?5ÇrÝç±?zÝÔÓÆ.±?/×]dºA¶?³_x0015_+UÆ¨?3Øykvõ²?/_x0007__x0012_Ñ°?_x0018__x001C_ÅÚæ0¶?è¼Òå§?çË²5|V°?¡ÑÖÕ|?òíÂÇ®?Üx\Üïx³?__x001F_&gt;xÒ¹?U$¡óÞ¢±?_x0010_¼,µUë§?ªÍ¿+ÎS³?ÅÈ.B­)±?ÉÚÔ_x0012__x0003__x0004_¡·?_x001A_H_x0004__x0010__x001C_¹?+_x0015_T´ÕÛ±?åAhGÿí´?dÖ$ôYµ?Ö2ºÆJ±?÷_x0002_5ï'¶?xÌhv_x001D_,´?IØ¢Z²?js%­­¨?8ÊI7¯­?Â±Ây¡F´?F]#_x001B_Þ¢?&lt;¬_x0013_Ê+{»?	÷Ío´¸?RA.¨j_x0006_?_x001B_¸.ý_x001F_±?d´s±?U­ñ¤L³?VÐÉøá¤?Ï{[¼F_x0001_¤?\FO&gt;&amp;¨?6þ×¶°?±hã½ ¦?ASÿ¬?üOºWª?Ü_x0015_K÷_x000F_s¦?¾'°_x001C_~°?_x0010_$Â4©?öÇ«V|ô£?¾Y¼×tï·?'&lt;¿¹a³?_x0005__x000C__x0006_wz_x0003__x0010_°?ùÉ¥é§?Ð°Ô_x0010_/ú¤?4_Ù1`¢?L3©?ª??º¨éÖ·?àÁ_x0013_ýCª?´nURT[°?_x0002__x0004_; ®?V_x0007_2ßf´?òÄ_x0016_Y&amp;ö®?¤¿lR£ª?_x0010_&lt;øQª?º=	vIW±?_x001D_)G,Ä¦?*Ã#YÐ«?_x0001__x000D__x000C__x000E_Îæ´?{&amp;â×´?¡lax_x000C_ ±?Ff_x0018_ÈÝ©?äÌ°b_x001B_å±?¦è'_x0010_±?desÞ_­?_x0005__x001B_Pøe±?_x0008_ÞKh_x0015_Ô¯?Ýô%Z_x001D_¼°?(Y(=¢?¢²ª@U¶?+ÐÓ½Q_x000B_¶?_x001A_©äã"«?Ù_x000D_Çø-~²?&amp;l_x0019_ã_x0002__x0004_gí¤?I_x0015_ªIò;º?Ï\ûtx°?'à¢f²?¦_x0008_\é&amp;ò¨?Z»ç)]µ?_x001C__x0001__x0008_Ì"?n/_x000D_v0¢¥?~ÊD­BÍ¦?ìì´ä³³?U{s_x000C__x000B_·?|6¨_x0017__x0014_¦?áµÞ­À0³?8zyè¨?B§ú±?¾+_6¹®?ó[_x001C_Ü.Ú?_x0012_e_x0014_ÈÂ§©?ä÷¤ã«k·?_x0013_#ÚÉø×µ? ¬Âÿ¹?î__x001A_;Ù¥?'*Ù!µ?tÁnÁ¬?¢Ð_x0003_5á¦?Zè¹*ÞN°?´`ë#Y_x0002_°?þõÖÂ.Iª?ï§_x0019_z_x000C__x000C_´?&gt;å&gt;Y±$¨?L6ñ8_x000F_¤?®ãì wà¬?_x0003__x0004_®Ð|!ûã£?ÆIG_x0012_Ú£?s­½_x0015__x0006_µ?Líª_x0006_§¶©?XV&lt;¦ò³?àÿ+ñÁ?D92z_x001D_|¬?g}ë¸¹µ?§£=)¶?_x000D_·­H=_x0008_³?À_x0015_þZü½?ëþÿË_x001E_1?_x001C_+=­RÉ±?Ù"À¸³?ïTy_x001A__x0005_Ñµ?_x000E_¨zð_x000C_µ?ðF¹_x0006_&lt;g«?ÖÿByE«?p%ö_x0010_k_x001C_©?Ä­ Ü_x000D_S¨?å÷_x0001_Îc§?&amp;Ñ_x0007_w_x001E_¢?®§"1úÜ¬?	Ú äA1·?!^~Z÷¹?Ñ»ôGuï²?øªiàx×µ?_x000C_÷ÿ¹°?Á%§Ó%#±?_x0010_Xà-?®°?e_x0002_(º]±?ã_x0013_»¾_x0001__x0007_¦·?Ò_x000E_0Í_x0002_Ø?_x001C_+\_x000D_×¾°?_x0004_\´Í¬?À'_x0006_dù|£?­`)Æ³?q¤¯?ãxºF_x000F_s³?ËeY_x0005_í_³?_-ø¾·?c×Èß¿?÷cÅMqC?_x0018_«ÿ¹Ñ¥?¥D¤å°´?ú"TM}&amp;?r_x0002_=Zm²?P/_x000D_~z5±?RPxÒ?ü ?¦\s¸V´¢?fP.l[P°?x¨óã¨_¤?W\X§Pñ´?m½åýø°?Ô_x0003_&amp;ø¾_x0005_¬?F4ñî¨?ôÊ/_x0005_Äà¸?º9ÍL­y´?;ôßúÐ×²?§î_x0003_©Ú´?pµ«´£?¦]_x0019_q_x001E_v©?Ü@Äë¾î¤?_x0001__x0002_Ys½¨Vô±?_x0006_L_x0019_Ìh5¬?î_x0014__x0002_gy8¥?äÈ*¦_x000D_F©?ºÎz_x0011_Nþº?°¿ì)e£? _x000D_ýUÍö­?ÔïDw¨?@Þ;º·­?_x0012_¨.Í_x000B_ ¡?muT5SÂ³?r¸à¾ÿ-®?d9%km ?ÀR_x0016_E¬?Jò_x001A_NÔ&gt;¨?~+*QÝ¢?"tV*Ê?ÖÎy_x0006_!?ÊÙ`1/¢?Ià+_x0008_³_x0001_¡?I0p*ª?\E&gt;tCÎ¡?_x000F__x001B_ÓÈè]³?üu¯³_x0015_Tµ?\.,HQ)«?Õ&gt;Q¾m²?îÓk_x0010_³?NQÁÔ¬?C%sQ¥M?»N·_x000B_ó¨?_x001E_¸ðÃ/³?~&gt;§_x0001__x0006_©¥?ÃÈâà±?\_x0011_S¾Éd¥?_x0003_¿Ô^z¥?Á®­×°5³?GKK¬±?È;HA|Ò·?cRvtí¼¢?òóû_x001A_J³?ëB0ö&amp;r¼?uÐ«_x000C__x0012__x001D_?_x0010_0U_x000D_¤?øt&lt;R9&amp;À?#Uøñz_x0004_ ?üõyµ&lt;¦?ÚÞòô0«?ä_x000D_UÚ_x0017_±³?_x001E_Ý_x0012_À²?þÍËæÔ¨©?ùkY_x0015_²?_x0001_""»,®?¢î/_x0002_J;¥?_x0018__x000D_àM@_x001A_®?¥Õq(h8¶?GìWv¥?Pf÷éaÉ­?rCT_x0005_ø÷½?_x001D_Ú´©_x0003_¸?2à%_x0013_º?@7_x001E_¸¡¡?Å7)©?_x0008_Ñ­_x000E_Í+µ?_x0002__x0003_`ûZú_µ?T&lt;_x000E_ÓL©?±§¾Q°?þË_x0012_0f1¥?wAaýI.°?_x0007_ìyÎ)S´?N)Ø'²?(±!¯³­?¦¬îaÕ³²?ÈZ»c_x001E_´?_x001E_}¡¯r®?cZü»®-º?_x0001_ï¯-¬§?D¡ïñÏbµ?ùèy©.2±?_x0012_G5×G¡?ßa_x0016__x0003_§?,o;îc&amp;²?_x0001_úÍh5Lº?_x000F_2ìû©¢?jÄa`ôÁ±?kPLftµ?¢Wx/l²?ÖÇ_x001B_NHÑ±? h.QÊW?B°ÞEw-?_x0006_å?0xº?¹_x0004_Ñéæsµ?_x0015_{tØV_x000B_°?úk£Í?4v2©2û ?ê_x0001__x0002_L£?­_x001A_&lt;±f¨³?ÖÊÓOm¯?kMrsÂ§?_x0007_=¯èûßº?a£å»_x0008_@´?¦G¿aV|?_x0006_#Ú«9¼?{TP´³?P_x0005_ÃUeÕ¥?_x0019__x0019_'ø½©?pXIO_x001A_µ?@=µíÝ¶?iTgp®?£Å+¯íµµ?Bð2º·_x000F_³?N&gt;_x0012_vð`ª?_x001C_âlèò£?ßSKa»°?0_x0011_	ÆrÝ?ø¯V_ðjª?jèÞ­?(ûjz*¨?_x0011__x0005_üUî?âÒK½¢{¢?Æ®&lt;=_x0010_$¥?d_x0008_Ú&amp;õ¨¦?íÎÌ¶?áxÑR¸?Ò_x0002_ü;?´?"¸ðOþ²?,¦f_x0019_¦?_x0001__x0005_b_x0003__x0006_ZÚ¡?_x0005_i°_x001E_­?el#_x0002_}?~«Íºè½?·ë{ nx°?JqÌ·è¾?g_x0010_|^¨¶?_x0018_+_x000F_4¬«?À7¶ Äï³?_x001D_¶f_x0006_®±?ÃÈNz»ø±?Q±ÑëW¸? ÐhW¾¹?»¹ÐÀg±³?S5ØÉÉ²?ªÞ_x0015_[x§?ÊË_x0005__x0004__x000C_Ä«?#Ù­S¡µ?_x0003_bEd¹?_x001B_&gt;_x0003_ÊrÅ£?Ê Ñv´8²?0©1´?H=_x0007_æ%¶?ëU&gt;¢Ý»?cÖöe²?ÙUJd6&amp;¼?M_x0007_ÉF±? SÕ¿ê·´?µ_x0015_+O_x001C_°?\tØÖ_x000D_r¢?%~ÔV_x0010_G¼?µ_x0011_÷7_x0001__x0002_à÷´?_x0004_6HLFÓ«?p¯¡lB«?É'Ë©? Í¢±­n¢?n©x·S´?¼)ayÑU¬?BµvÔ´ä ?j¨NÌ[¬?J¥é5Þ£?çíÉÁT_x0017_?_x0012_æ_x0016_)6³?¦QªÔd_x000F_¡?ÌÜ=dMA¶?¬0_x000C_K_x0018__x0016_ª?y__x0019__x001A_¸±?&lt;ÉLDKá?õÌ9w|Ú´?¡Ò_x0010__x0002_®±?_x000C_H_x0008_¾A_x0017_«?¬QQú$ù©?8î¬Q"²®?²/?WõÚ¬?ÝøÒä¢?å_x0016_Þ%UÇ³?Bïý ©Q¯?ô_x0017__x001A_¬¤?"Ò"l5{¬?ø_x0017_a#y_x000E_?S&amp;S+Ö_x0015_»?ã1_x0004_üp´?_x000E_ó&lt;AR£?_x0005__x0007__x0013_è0o'=¦?ôåä_x000F_¨?±?»f,%µ±? mLøÁô®?¦Æ°á0i³?_x000C__x0012_ú	ª?_x0006_¦_x001A_=º§¤?¶ââwK£?»êÚ¼³_x0003_µ?Ë=IÖï²?êà3l­?]¸cFC¸?r­Jx÷Í¢?¢®î´?_x000C_?ôS¥¤?&gt;¶ÿ_x0018_qª?0¹Â(È­?ÈRös=X²?z-µ_x001E_ôQº?¡_x000E_U_x0002_f¶?|ç[BrÈ·?_x0008_~EÀ/å¡?ÔR_x000B_vY«?Èð4§°?:ñ_x0001_a£«?/_x0007__x0012__x0006_ö(µ?_x001B_|_x0004_¬ñ¤?.)_x0005_l¦_x000F_°?|Å [¦°?_x0016_Dä«1_x001D_´?d¶G_x0013_«?_x0005_Ä^_x0001__x0005__x0010_!­?²·A°òÂ²?c_x0003_Ëy9±?_x001A_3Áð,Ï±?ûPÍ;ìº?-_x0016_­^F¤µ?_x0005_Dk_x0015_º¶?Ã_x001E_¿e²?0æù"°«?cÏÀÎýË³?þbÞßèÐ¡?SüRåE¤?í²ñ³?¼Ó@l²?Õ¹»A~Ëµ?t]Yu_²?&lt;s3¢P©¢?nÖ$8Lò£?P1Vp_x001C_Ú±?_x0006_´kâ»a?}~1¢^¹?¸Íâ¤û¬?P&gt;å¶7µ?"_x0010__x0007_ö_x000B_òµ?_x001E_ïê`_x0002_?4ô|üª?_x001A_T,_x001F_J-²?i_x0004_ØÑ§? ùø _x000D__x0010_? TïÁ[Ø§?p_x0019_R_x001C_\«?ùá$k°?_x0002__x0003_ÿúà1î@§?âUÉ^L³?Vò¦iA[ª?]{|_x0007__x000E_+¡?RÊ`Rªé±?_x001E_h_x0007_@¨?÷!eÜª·?7$v$Â¶³? 9ï_x001E_YÏ¦?&gt;"&lt;àçÌ«?_x0014_½Õ®¦? _x0014_ðY~è³?( ^Ç!¤?QCuqZ°?XÂAnâ·?"ÎÍ/só¨?\ÆøxO¸?Ã_x0003_B,_x0008_È¡?`®Ê_x0008_ì@ª?1Eöî!°?H0è_x0007_çª??_x0007_0¡Ù¨?è¬zN_x0003_µ?rX&gt;|Z³?,Æü}a«?tÛ_x0017_.¯¨?èäO"S«?È*EpEô®?¾UÓ®o9£?Tº_x0006_|5å®?_x001C_!uÕÒ«?_x0001__x001A_tè_x0004__x0005_ñ³?êKùFÃ´?_x0015_xïß1¶?_x0002_|EÉ^ ¤?íõVê_x0008_²?ÿKaÊõO±?:Àû@­?°3_x0006_ÎW°?OèsAý¶?ö¼ÙËÔº?äæF#¡?*û]_x001C_å´?zxÓrÛ}­?k¤ÙXÀ±³?._x0016_`o@°?ËkÍFH¶?`÷º4£?ÔC_x0012_øë?µ?r_x001F_ç'¬?âT+§·&amp;®?AZèeß3º?1_x001B_I*³?7þH&lt;»?6_x0001_®Ç»?_x001D_èKÙ¶?_x0010_¾_x000C_¾Í_x0003_¦?¸¨©úÂ®?dD´ÂÐ¤?Þ{IÆ_x0019_±?U;I{Û_x0002_°?=_x0012_»/²¥?BS_x0016_i1¤?_x0003__x0004_8=Û­ r«?¦k;;¼«?ìåØwçû±?È«_x0019_òQi±?_x0012_Ò?ßù¨?ZÞ7@_x0017_±?¬Þ·fÍY±?_x001C_'-_x0018_µ?u_x0007_ÁyÎ¦?_x0005__x0001_¹Ù³?ÆËsZ_x001D_²?6QIÕÛ~¥?ªì_x001D_6_x0015_ª?BVhB¶?_x000C___x0012_nß(±?\VArB{³?¬ãÙQø¼¬?ö¥{Íó\¯?ÏP©ë_x0006_³?ì_x0015_Ä`ðµ?|öÉ¢_x0002_Ñ®?½]Ã·Éi¹?¶_x0012_ÁÚ9£?àû*Ç7q«?cÓþM?L¦Ö×_¶?²ÿ`"V_x000F_¨?ÒV_x0005_Xc-?_x0016_à,_x001A_Z6©?k¤þÚGæ¸?Râ"ê±ëµ?­áíô_x0001__x0002_$]¥?ý0Þ"!³?Ç_x0011_v_x0018_î?´?_x0001_÷õê_x0014_f¯?&gt;ªºS_x000B__x001E_º?ñI_x0013__x0007_¤_x000F_¡?c(RÆñ¶?lN_x0015_2k§?_x000C_ÎRtf/?ÕTÛq_x0010_¿?×_x0004__ä'´?_x000D__x0008_4³«_x001D_´?ào^%¦?b_bºA_x0012_£?ið_x0005_)¤?úV°P®?òâ+º&gt;áº?º+¥:l£?Ù·Ùð¬|¸?ô_x0003_&gt;L_x0013_»¡?ÛúôÀ«?&amp;»À~×_x0001_¸?vbÈ&lt;_x001F_#ª?t#_x0015_"è?¨¬HÕ_x0018_+?û:ñ_x0001__x0012_$²?|¸Ö¬;¢?à_x0008__x000C_è-l¬?pyN_x0008_¡¯£?Ñ/_x0017_£_x0016_±?ww:ø%¢?_ò`ª[¯?</t>
  </si>
  <si>
    <t>13607818c33c41d74086a2d17995afb0_x0002__x0003_NÄQ³j@¶?²aÐì_x000B_¤? ¡Õò:á¨?vq @_x0018_²?'_x0012_0}¶?Ñr~xNÔ¹?qx±ø¡A·?Ï¿¯µ?ÆùA§Õ&gt;©?_x0012_K®5_x001D_µ?º[RÀY_x001D_­?~_x001C_bÐÎ±?`qr½Á¶?_x0013_H%_x0010_Ö_x0005_³?zÛÝ}aª?F&amp;ª®­?pW_x0010__x0015_¨Ã«?¾À_x0015_PªÊ¦?ýÞU$èÚ³?_x001D_4Û¼ü¬?õÝ¡·Çå¹?ÇÊd=_x001F_·?6©®ËÜ¹?Ü_x0016_@_x0010_¶=µ?¼_x0002_t¼ê#«?_x0001__x0015_Ô·?ªÙâg­?Ð}l$e¨?&lt;fÁ"´?Ð"o_x0005_K®?dw_x000C_UÖR±?ÝW`_x0001__x0002_ë¡?_x0016_xol]¯?¡,)Xp°?÷i1Ñå§±?¤Pù&lt;q±?Æ_x0015_â«Ã_x0008_´?ÖÉºI	=¬?Ó&amp;Ð_x0013__x0007__x001E_¢?|÷"w|­?MPqªt±?À±Dþ®?W_x0015_òe,°?ÄH_x0014_A_x0015_¨?ÈuÛÔa_x0012_ª?T^_x001A_mI·?²`c°_x0014_²ª??=ô°±?hK	p ?Ü¹¿X_x0013_à§?XàØ_x0004_ ?æ*Îpý´?÷_x001A_K¤?hÏ_x0010__x001D_ú ?°é_x0016_Éc²?´-_x0004_ÔS¨?l,»]ß_x0016_?ô3&amp;Ä_x0002_©?S_x0001__x0004_}®_x0016_µ?n]_x0010_+_x0008_°?ñz®·?SXù%²H?!ò_x000B_l,{³?_x0002__x0003_ÞX#Ï%¡?3=_x0015_]5ú±?Ç_x0008_'_x001C_mÖ·?8Q9£_x0001_±?Òø§þA¢?6¸Ìµ?)õº#Ûª±?ÍYî×Z»?2_x0007_÷\Ùá¡?béÁ+_x000B_q®?ú\_x0018__x000B_ZDª?2_x0007_E&gt;t­?4Ã¡C|£¸?r¤w¤âq¤?âÕN_x001C_f¢ ?ÑpxÿÎ[²?XKDµÆé§?_x0015__x000F_]Âß³?g¥·¿Éë¡?_x0008_J£9_x0011_°?~hæôà¤°?ú_x0013__x000D_ î½«?zÿò¾eÿ®?W{_x0019_F±?$F=_x0003__x001B_±?ï_x0010_¹L&gt;¤?þ})¿qº·?zîz_x0004_ßp°?_x0015_,Óq"D?è_x0018_TÖ_x001C_k­?&amp;´ÛÊ_x0007_«? f_x0001__x0005_V_x0004_ª?cªe«¾¸³?2eûËPÚ ?	@\«Õ¬?à^V_x0018_@6¨?Ë_x001A_Zç?fC¯øw3?Ä`ºñ!£?Ló_x0018_rÁd¶?_x001A__x0010_DÿÀ«?©gÙ°?pf_x0003__x0016_¼´?_x0010_í£Ù_x0016_·?_x0007_WÚ@{ü²?&lt;ØZ(j³?|&gt;½ ¯?AXé´?_x0006_ý_x0005_µàÊ°?j¦_x001B_Ä×G±?õI_x0006_T¹?³ü+:¡³?&gt;ß$0¶è¡?_x0008_çJÍ¦c¢?JÈ±Ïj¥?¿dæ_x0010_RR?PMN_x000F_Æ±?Xwâ.ºw«?p¦Í_x0012_Å_x0012_?Öçp&gt;"ª?_x0002_Ó_x0008_&gt;·ë¹?«&lt;½Ñ_x0018_¯?kPHG£T´?_x0001__x000F__x000C__x000D_Ñ_x0014_¦c ?Ëªöç_x000B_°?î×_x0011_á?_x0006__x000C__x0001_Jª?,eÌãñ¬?w£ÿ´?Gñ´­_x0016__x0011_±?ä@_x0004_o&gt;Ñ·?d«¼ø¥lª?-ÓP|9_x0015_¥?æ	IÔÛ±?L_x0004_&lt;Í¬?ZN_x0011_]Q_x000E_¡?VÞX±?~¿;È V¬?üÅãÖÒ©?_x0008_ûoe_x0007__x001A_®?õ	fJØê°?_x0016_«´x1£?0©Í¬üÛ«?@_x0003_ä_x0018_`_x0002_²?_x0004_½ØØ?¯dÄW³?r_x0017_¸	#:¬?Æ	=Ô± ?ì8ÙÑ]¶?ÀÀ(Í(ë ?j´ò×_x001F_¼?ø½_x001E_Ä_x0005_»?,äkW\²?Þ_x0003_\À¶Ó­?.LÃù_x0003__x0007_=±?tSCçÈ°?Ù_x000D_ÖCb³?zW¬W_x0015_¥?Ùââö(ß¶?ÂçA_x0001_Í^´?_x000E_*Ø|#s?4ÎvòX°?J$sÒ%®?î_x0004_^w¢Ê¢?ÏÂÝ_x001C_60¶?6P3Ø_x0003_®?URNMÝ±?ãVk"Fò¶?è¯´zÉ´?¡ÕKá_x000E_´?_x0006_þ~Ãµ?icn)5?Ü³_x0005_ùµ?((Û¤À¨?&lt;*óãÖÎ¸?¦Ù_x000C_Tg¶?ý8ñ_x0002_hº?_x0005__x000B__x001F_+J¾·?ÄþKÙ¢?ôÞ~xÙÑ¶?,ÇÂþxdº?_x0006_!q_x0010_Bñ¥?r_x0008__x0017_$ò]¤?_x001F_ NÂ¹?)&gt;úE²?»?Ü¤J_x0010_À?_x0001__x0003_[õWaª?Uñ%_x0012_§?^èy'I¶º?ÆË×:?._î¼k«?Ý;ìÙv°?Ì &lt;Ñq­?_x0018_iñÐì¯?_x000E_|_x0004_Û\¶?Äû×_x0001_W©?2[G#Ó¥?\ZX&gt;n­?ua~o±6¡?®=×ú_x0002_³?³C@?6r?_x0015_ï°Ç¦? *ûjÿ¹£?bM÷ÊP«?6o¡_x001B_u³?nIøN_x001B_ß¯?û®ìAi~·?àÂ¿!Ä­?¦|´Î\¡?_x001A_£)_x0006_`¦?Ä.¤µU¬?Þ_x0012_lÇ£?¤æ_x0010_Y¨,»?óNl3¿_x0006_²?:D¹¼²?Ü_x0005_±Þ_x001F_i¨?ËøÌ_/º§??òò_x0004__x0005_öYµ?L­a«?ïÊî¨_x001D_µ³?Æpk¹ä²?_x001F_Ún|Y"?öN_x0016_zÎ²?	_x0011_ ò·?ÔZã]rÅ¦?¸"_x0019_á^«?_x001C__x001F_ö_x0002_,|¢?8ÿ¹@ì¸³?n_x000E_¶ø%­?ÃÎIâª¡?_x0002_z4ó¨?ã7\®Eìµ?Ö_x0001_ûµ?Ð:_x0019_w¯ ?Fs	|»h­?VtÖ4|%®?Oûñ_þ¾²?6_x0003_É_x0011_¡®?zù»&gt;Nª?jºÈyf¿¬?×ónÆ¤§?Ê:½¸¨?Å±$Ðo?µ?P÷1x,_x0002_µ?bÜ{¸N9«?_x001C_gT@³«?Î´¢h¦?èCÀÓ§?_x0018_§$_x001D_Ù´?_x0001__x0002_p_x001C_)«?_d§à_x0001_*³? _x0004_ñ¢îê­?´Nühçæ«?6$_x0018_BÀ¢­?¼`Å­ô¡?Ïë®W5²?cl«m´§?%ã	/C_x000E_µ?øS86-ð£??_x0012_µ³_x001E_Iµ?e{²ìC±?æDc8·?ìë	@	Û·?R·Â×a°?Ì|_x000D_S_x001C_´?aÖq*«?&amp;¢_x0003_·ù¾¦?¹¿J_x001F_4´?² /»?îrC~z·?üx:_x000D__x0013_¯?@¸_gÒ'®?|_x0018_¤"?Ç§_x0001_°§?îÝ7¨Jn£?nP|_x0015_8}£?Â_x000B_U]:ê§?·éltn¯?&lt;_x0019__x0002_é5§?EñM9SÀ?¬Âæs_x0001__x0004_×î«?_x0019_~£_x001B_Ày³?¾mì­£?»Iýr¡µ?_x001A_±_x0013_ÿg_x0008_¦?_x0006_Æ®~Áâ°?Ó_x0016_ú_x001E_ãµ?Ü_x0015_±»§?;5l×_x0005_¸?ºo@ [­?Òa`Áïç?_x0019__x0018__x001B_g_x000B_´?·fÉs_x0003_½¢?1«_x0017_*Ûå?È1_x0002_Zù¨?þ³ê_x0012_u®?|§ä_x0006_M½¨?c}4@®_x0002_£?ªñz_x0013_¢?nñ¹¦_x0002_$­?__x0011_}Æ³/¥?	ÔOlç_x0011_±?_x000E_M_x001C_·â;®?{ ßfb²?"ÒX_x0019__x0011_ ¦?_x0011_]Ý"cÐ§?¶_x001E_³m=`¦?_x001E_½1	_x0011__x001E_?z 4û¬¯?®Ë Uú¬?ºgóØÐW¡?(QÕ«T´?_x0001__x000E_kË_x0007_'_x000C_Å¶?4ÅóÐf?gT_x001C_Cåo°?¡ßc+_x000F_(¶?¼?jfc­?ËÇvy¬	·?lBßñ_x0005_^¤?3òÏñ_² ?%{©_x0006_®?]`xY~¶?úÚ!¦; ©?¬¹&lt;[¦?__x001E_äs_x0004_I¸?Ú,ªêË¨?d+_x001E_1_x0005_??R}N&amp;Û¢?öye¥¯©?_x0002__x0005_._x0019__x0003_Ö²?Æ _x0011__x0012__x0007_»·?PÌK¤?`óÑB~§?qª-_µA±?.QyÔ_x000B_&lt;«?R.B¬é_x000B_´?òÇÌP^Ãª?ÈÌ:_x0012_t_x0007_¥?_æÝ_x000D_°?_x0002_ä°Bð½¨?_x001F__x0008_*»_x0011_7°?käåhüü³?_x0016_ôY¾õäº?úÓÓP_x0003_	lÙ§?þ/_x0004_Öá¨?âö¾où^§?¯Ôÿ&amp;Á}?æóÿíÀ_x0002_ª?K_x0016_êaÂ¢?$W÷þ_x0010_C¹?_x0006_k çë¸?^§ÛsL¢?ö_x001C_D_x0014_®¶³?_x0010_´A­m¢?H¤Ê«x¥?áTå~êr´?)_x0018_d?*¡=_x0002_U_«?¦Cê¬_x0007_Ü?	°{S¹¯?_x0010_Þú}Ñ¬?F_x0003_®N¯?ñf£/C§?U_x0011_èó_x0012_½?Ä(|3ÍÜ°?&gt;_x0002__x0004_ç¡?ÐÔ3·?_x0001_$Á_x0019_'±?\ñ_x001C_ Ñ^£?y@ÞÒ'¢?}&amp;6³?%]NOÆ?_x0005_91ñCÖ¸?EôtÇ_x0017_ð¸?@ÍÏ_x0008_º?_x0005_	ÕX7ó°?zj-°Ç»²?:Q¢_x0008_­?N/5VÓ?â_x001D_¡8hö²?,_x000F_v¡´¬?`Ç_x0019_Ðµ_x000C_?_x000C_ýáà¦?U_x001F__x000D_LT¶?Päåz8?_x000C_Ô_x0010_h0Éª?è³_x0007_`¯x¥?hr3þÚÿ¨? âô.8_x0018_­?ü_x0004_ê¾±?_x0003_DÔ¾oÑ³?k_x0004_¥_x0016_þ_x001F_±?©_x000E_¢Yd §?_x0012__x0006_4Mö¸?ì©;_x0010_®±?$?"cj«§?À_x0014_]5`?¼7_x0006__x001A_-µ?_x0001__x0004_Þ`GN±?lQj²í¯?3fÊ²?©5Ûi7°?Éáñ~(Û¦?m3:JÆ«?/ÜaÛ_x0002_½?kDÙ¦_x0010_¤?§ÂÔq_x0001__x0002_Ã·±?0]6-ÞÜ´?¤_x0003_q%_´?¼.G=æM¯?µ_x001F_Î³?zÛ$Ei°?Ü_x0012_ýS_x001F_5²?äÊâ?¬?,:¼Ì¬?Î7/_x0004_.aª?Ú#¢_x0005_®¦?ªzb:Ê·?NÒ?!ÌA½?_x0019__x000D_Wàd9?Øyò¥Ó4¯?ºÙæY²?Q_x0018_*ÙXµ?r-Báw,¬?b¤N_x0012_ß­?Æ#íÇ(V®?BÉwsýl­?4ø_x0003_¼õ^´?ÿð_x0001_9Í£?0ù±¯_x001C_µ?ÏË&lt;]º?§øòuTå·?_x0002_kÉr(r¥?:¹_x001D_.Ðª?úÆX· &gt;©?À_x000F_­)¹_x0019_¦?_±¥_x001E__x0001_·?6Ì2/kq«?_x0001__x0003_ìÁc¬O²?9ï@]°?óWæ_x0010_ci¼?¤.©Ì®?hÏÉ_x001B_ÖK?È_x0001_îK_x0007_¬?|î§ñ6?_x001E__x0003_©²}N¯?%øûå&gt;°?²_x000D_h¨¯?&lt;=+·È¨?l{g½ä¤?ÍÑ;_x0015_¸¶?/©_x0005_ú_x0002_¤?ÒÈ_x0004_ë~½?áô¹Ã¬?oKë\®µ?_x0003_¡Ù/_x0018__x0005_?HíQÌîí ?_x001B_°µñ*µ?,þÇ{^³?áiØQµ_x0018_±?~Â_x000D_%_x0004_ñ²?Þ+,Ö_x0011_®?uf§²?_ò_x0007_";Î±?°_x000D_·/_x001B_Ù¨?¥_x001B_¦^ba?!Æ_x001C_Êk÷°?0ÀÁhÊ¢´?ððZFÍT¦?²ö_x0001_ñ_x0002__x0003__x0006_¤?.s!Uá´?X_x001E_C1_x000B_R°?²_x001D_ÅÞ¤?B±¢Ûw¡?_x0006_¿§õ.N ?+±7¼þÓ?ð"Ê¼¹?	¦.â=¨?gýc._x000B_¶?°J7âýlª?©Y-$Ê¹?Î¨KµÉ³?zTs¿Yf°?l_x0001_®a»?»±~_x0010__x0012_°?ôÓ`_x0004_Ä¿ ?èóäp´º?æçÃå¼§?(_x0011_s¡?Ý@á»g¼°?Âuãª?ëüÌÌ³?nî0dÍµ?v_x0001_OxpP­?_x0004_apgì"?úõ:ªé²?ª#_x001A_(_x0011_q ?îwþ&amp;¼´?´s!_x0014__x001D_°?_x0003_m;&amp;¶×¨?BôãV?_x0001__x0006_Æ_x0019__x000F_«_x0007_¸?bi!_x001E_yø¡?_x0002_.´ _x0006_j®?DT¦_x0012_®¡?aÍ®ÎðT¦?o_x0004_ó±«_x0005_´?¢ _x0004_d+"?vÁA9ç´?0ÔÐ.Î©?À°P¶s_x0012_«?Äl;_x0019__x001A_È? Ã«_x0012_¦Ñ?¸jÍ¥ 8º?ö:m·%®?pçâ_x0016_¨Oµ?djnMIPµ?Äæ_x0016_µy«?C}Oèôü°?_x0008_ºÃ_x001F_cj?_x0003_c¯5Mß³?áôC®cæ²?ÄCìFª?_x001C_¹ë_x0017_Ø²?"cmè^Ð¬?Ú/½Âµú´?x_x0016_Dv§?'3cæ²?¹ÝfvçE§?=õ{_x0006__x000E_§?-Ê(´ó±?_x000F_Â0iÕ^±?ÜwÔn_x0001__x0004_§_x0010_¦?_x0002__x0014__x0017_»,l?_x0011_K^P¦J¦?_x001C_v7ýU¬?Î¤Ýe¢?_x0018_o_x0007_Ï¡?_x0002_&amp;ìY_x0012_´?akõÁ@±?V~	Eêÿ»?³ßOPÝÎ²?rã_x0019__x0008_´?_x0011_»#úÙH´?(_x0015__x0007_Ç®´?D)Bä ¡?qÍ_x0002_)ÿ_x001E_¹? _x0002_ïYô¨?a¶í&lt;s¶?Ï½B6±²?è_x0006_O_x001B_nð?îù!³f«µ?Òà_x0004__x0005__x0003_¿¡?E_x0008_M®Iü°?_x0008_ð[_x000C_×?¸*¹ Ò©?ò_x0019__x000F_M_x0018_µ?³Î )ìÈ²?G0_x001C_s8Kµ?_x0005_kÔÕá±?6`¾#Ü?Ã¶ò¢G¡·?¶0mÜ_x0007_&lt;¯?_x0010_³_x001C__x001A_­?_x0001__x0002_ãq2úd¦?/g|¶?Ü/«²Ò_x0005_·?¾V_x001F_^8\¢?|_x0008_ä\L°?q½kñ_x001B_U±?_x000D_g¼_x0006_K´?Eûâ$_x0014_í·?â_x0010_ÏmA±?Ôâ-õä_x000C_¼?_x0015__x0018_Ìá¢r²?8ÑN¨±?@¦ÉÖÓ?-MAá?TK«Èè:£?ðUâ~Z°?(íG.ô ?î5_x001D_IU¨?è|eÂª?§F0Pð´?g_x000B_Ïû7¤?¹R&gt;r°¹?¥?Üª8æ´?è_x0018_¥H±?9L*²?ú¤ÂëM£?~ßÏ|É"©?ô(L_x0006_V°?â¶Ê_x0005_À´?¸_x0015_gì_x000F_¶?ä_x001C__¾/ª?G8_x0001__x0003_fl±?P&lt;_x000F_¶n«?_x0010__x001D_åQ$w³?yÚÅ_x0011_¯ °? ì_x0017_&gt;H¡º?_x001D_·_x0013_å¡_x0015_¹? nÛ_x001D_H¬?Q÷þú¶?Ì5K_x0011_!º§?	_x0011_©«Æ¸?q².|f·?I¯ÚÝT¦´?ót_x0002_ñ_x000F_Õº?_x0012_öÈ._x0001_ð¡?hýÜmæÝ³?.0é]__x000D_´?_x000E__x0001_kªå¬¬?_x0012_zÅSÅ0·?dgÏ]c¯??åfH¤?Ê¾q9Ä¶±?Ò_x0001_ÛT¬?mKÐîÑ®?ò×¯.Sk§?­ùñº=5·?|©²W)¦?#$·|S_²?²¨ÑW	1©?È¸Õ¢(¶?m]_x001C_þË·?l_x001F_»i#j©?"Dr!Iý®?_x0001__x0004__x001B_D0.'³?l}ÇBr¤?j	¯´Sg¬?!kÒÍEj³?%ýVï;»²?|Gû%_x0016_¶?ÔÌÇ:ÍØ¥?ègÍ_x0006_vÔ³?\6.S¤©?.Eï:_x000C_¬?WÂõÑàÞ²?î_x001B_0Á_x0016_mµ?ï&gt;_x0018_/×±?0_x000D__x000D_tXà±?Äóøy&lt;b¶?£¢ù«²²?}ö¼·`5³?_x000E__x001A__x0003_.Ê²?P"³y®?\fx2®î¬?_x001F_ÊZU_x001C_ê²?_x0018_S¼Ì®¶?.?#Lw­?7â_x000F_à	²?HLÕzw¡?zMC¯¹¦?£{G_x0013_­ ?¶DHA¤ð¶?8_x0008_ô_x001D_¢?_x0008__x0003__x001D_R¦?ö_x0014_ÆE~_x0002_±?í­Á4_x0001__x0003_Z¼¥?óÙ_x0001_c³_x0017_´?_x0001_LNW­?[òÕ_x0001_(£?Áó¬TÜ?_x000E_¾jSP¡£?tb_x0019_6ó£?W3_x001C__x0010_²?	Ahçµ?H_x0004_åçsª?Kt_x0006_"á§?³îáÜ¹i´?@§»_x0006_Ò ?î_x0001_µÎ~§?_x000C_R$Vq£?_x0012_Ïx5±?¨_x0013_O_x0004_Ë\²?Ô\Ø/`±?n(Þ·W¡?ÞR?è}ª?õ$*O·?ñÄ_x001C__x0011_XWº?ØÈ%½£_x0002_®?_x0014_CæÖ%Ü¦?ïqràeÓ?Ò3%úö¯?ØûñÓû¢?5Âº}¢?$êôò#ô£?öíZX±ÿ³?\¾Y¤M¼·?Òõ¡_x0011__x0006_µ°?_x0001__x0006_Ð%Øþ²°?_x0012__x000D_)ç_x0002__x0004_º?Òv¨|µyµ?Ç3_x0013_ÆL°?äwj·Ç¹?Ñù_x0015_&gt;_x001E_¨?*pÖ$~W»?:ñ#_x0018_Øü²?À²w_x000C_7³­?È_x0001_â_x0019_²ª¥?~÷[é_x001C_ëº?_x001C_²cÙ~¥®?@ÑË$_x0003_0¨?,±ÍÛª[²?_x000C_I _x0002_V®?_x0017_¤ÊcV_x000D_²?_x0019_SHrø8³??J[_x0010__x0014_°?x¤CÝ¹¢?Ü¦y_x0007_Õ¹?¢¥(±®«?ú·_x000C_"Æl·?_x0010_Ô§F ¢?v¡¬ßÈ/¯?ntà_x000C_Ù®?Ún¸°?[ gV´?¼ËLöoü±?_x0004__x0003__x0001_û_x0005_K²?òÂ,â¥´?èã¿]_x0007_°?T_x0010_Y_x0003__x0006__x0018_³?0Í_x000D_)¤?jA|´_x001B_²?tù{bÎGª?N©_x0008_ø ®?¥_x0010_é&amp;&lt;ä²?ÖöÎë3_x001C_°?_x000C_&amp;LQî?RF_x0002_æz­?ÈÊë,Ý_x0011_´?ð¸¹êeQ¡?¸kì¸!¨?º/ÜÃ²?kªM¡|³?_x0005_ÁRßÉ³?àypØc¶±?ý#´ËS?²?_x0004_tóý_x0006_®?ø_x0010_J3¬´¥?âm*;¬?6Q¬õx¡?¥7ä_x0016_?_x0019_¤?!&lt;Å'û°?´,Ý_x0003_XS¢?(_x001E_+_x000E_¶?Ë_(_x0001_§M¥?dqÕ«?èÀx¨³?þíë_x001A_ì_x0002_¨?8±_x0018_£Æò?&gt;_x0005_+Ò±?L\O¨¿ä¥?_x0001__x0002_¾»_x0015_r²¬? wå&amp;Ó±?¤:_x0003_Jf¬·?_x0010__x0012__x0007_Â/¬®?¨¨È´_x0014_´?56$ì_x000C_²?[è°F²?=(2s1°?_x0008_íb_x0016_dª?_x001A_ÒM _x0003_µ?¢¾æq¾©?ÔÉ°G@ ?×Ó_x0011_'?ä»_x001B_È¤ø´?èüÊX³?ÈÁIcù"¯?j¢^Aã¸?Ñ4³_x0011__x001A_/²?hµgØ×£?Àv_x0010_BåK¶?Øÿ_x0019_±Áìª?9U_x0001_àj¥?äæ.S?þ¤fÿÉx«?gzï_x0003_U&amp;?(2z®´±?¡m±ËZ¥?l_x001F_tûv¢?'J_x0017_j´³?Êl&amp;J,£?R«+o6°?¨)_x0002__x0003_g¤·?_x001B__x0010_r_x001B_`wµ?}]_¸ ²?Z_x0015_q_x0011_\µ?Ìi­å¯¥?&gt;A¨¯_x000E__x000D_©?îâð±ã´?üÔÛÞ«?d4Ú	1£?´oîâ	Ù®?¸	´P£?âülÍD_x0012_¬?»"_x0001_f_x0011_²?23ñúZ¯?_x000F__x0019_ÌR.?jþ+Þü©?_x0003_]«þï£?°Û§_x0016_¢=?Ì-åÏa&lt;?C¡­&amp;ÖÍ¸?D(ÂÎº?Í÷^j¡?ádÃ%hÿ³?u´¦s8 ?Z\C_x0005__x0005_{¨?&gt;áûØ(y?FÏ×'Ã_x0001_·?¹_x0019_ª(_x001C__x0004_¶?êÉPè)±?¨|¾a_x0007_S¥?éB	_x0012_¬æ§?²ÂR_x0005_²?_x0001__x0003_¯ÁÉ!´?_x0010_¾à¨T?ì^_x0015_cT«?±_x0017_w_x0002_Ð¦?¬âcÎ¼?ÌÉê_x001C__x001A_n?8õæÌ`o¬?&lt;Ñýö_x0006_­?ÈÞÅ'_x0019_D¯?°|_x001A__x0004_]ª?ïqí§M³?Á¶_x0001_D¥?º«\»?R£_x0007_¬åª?_x0013_«'_x001D_Y_x0015_°?H_x0010_±µjª?f¤Áï,«?ò¶_!Ü´?ÞRcÔ ?_x0010_»@oÍuµ?QfceP©?NË_x0016_&amp;_x0006_©?J_x001C_6Ø&gt;·?f_x001A_©·l§?c¤Þ¬_¶?ìðXd¾ü¸?_x0002_CÎ©õ°?OXè_x0016_uS¤?¶ç9â­?Vé0H¡µ?ãÊÍÿ_x0012_±?:Lw_x0001__x0007_;_x0013_?»:T"§?·Ðo¨_x0001_±?´¹¬%¶ª?DüÞ7È»¸?²vìNcn±?*Û)¥³?óÍGÍ_x0008_²?.ÊÙA×³?d³_x0012_sà_x0011_°?åµ_x0010_Ìg_x0005_°?_x0014__x0007_2"§?_x001D__x001F_ðÙ_x0003_··?ê}7Ø¶n¥?é+qË?väÑÂZ¦?lÉÍÒæ§?_x0016_&gt;a\×¶?_x0002_TÁ#+û¢?å-&amp;l}¦?_x0019_cÆùó´·?_x0007__x000B_%NÓû«?rC½G°õµ?}0-(Å?¯h_x0006_µ?q}ô4©³? _x0001_G_x0002__x001F__¹?_x0004_ÓØ_x0014_ó«?%ì)$_x0010_»?&gt;õ¹î?´?_x000D_ùQ_x000F_¶?8Ä Ùsg­?_x0002__x0003_¼_x000C_á?³?tÜ#{?§ó_x0003_KE[°?FàvU±?5¼¼ÿó­?p_x0007_©ìæ¼ ?¦Wôås´?¡a_x0015_-_x0016_³?_x0006_íSñä8«?A_x001D_VR± ?Q_x001B_Â_x001B_Â¯ ?Èc&gt;g_x0008_{¦?ò=sº_x000B_Þ¸?Ô_x000D_`ÉW£?ýÄbi÷Ú¸?§FFÝ_x0002_·?rRÈö!×´?_x0010_`Ì±f±?FMD5Ø°?Rë_x0006_&amp;·h®?älåí¹¶?\[£­-4£?ú+,*_x0017_?*ç_x001D_°R$¦?ækyÍ=æ©?ó_x0001_|_x0017_B½?¸	LB'ò¬?Zï¢Yð_x0017_¢?_x001F_êÞm&lt;²?$|ß&amp;È=²?ç&gt;O_x001F_^¶?Â~Þ_x0003_	*E¶?^m3RC³?³_x0005_ö_x001F_Ã°?êAßb_x0008__x0004_·?§mm	_x0002_Ç¶?f_x000E_f_x001A_¡"­?Áæþy³?_x000F__x000E_³}_x0010_"µ?._x0017_ZÊ5&amp;?þ\/ü.'·?í`ÒHÕ¼£?H;_x001F_C3¯?hÓ6Ïs·?6_x0005_fæ#§?¾Ym²¤?ø¬!Fª?DÛJî0µ?nÚ`Ó¢_x001C_«?¥@\µÀ?Lx]_x0012_ª?_x0001_	¸_x0011_E{¶?x=ëZ h¡?ÞGÇ1°?_x000B_CH[¿¾±?¼Ö¶ë_x0006_¯?Ò4²_x0004_¡?ÒkS_x0002_£?_x000E_m¡Ì¬ë¾?_x0019_ýÝädK´?þÓÃ_x0007__x0019_^ª?;Ë¦ÔãÙ·?ùÊïÿ´´?_x0001__x0003_8_x000C__x0003__x0005_Â_x0010_©?\ÿ_x0001_±?¼_x0015_@V·Ó¬?J&amp;ÊÎ2Åº?ÖúÝjáù­?_x0002__ìF_x0002_Õ¸?_x0018_WàýC_x0015_»?;¥_x001C_¦?¥]­Êt®?0 :NÝ0«?~_x001A_ül³?rØâô°?g|Q¼{½´?XÔ?_x0017_^ì¨?W¨á53°?ÿ\Ó=A©?Xë/³_x000F_k¬?ÐÃí_x0012_´?ã@½d8£µ?pªñ#Ü¦?@$­5Ë_x0015_´?);×t`³?O_x000C__x0007_#Kw¤?_x000F_éÈ%5¨¶?4«_x0001_§$¤?WvÀ_x0010__x0001__x001C_¢?úFA-_x0001_³?Îö6{_x0005_}±?æ_å?|_x001A_?Ð·¦Æ¦·?ìÜQASJ¨?cÛ^r_x0002__x0003__x0010_§?ñÏZ4K²?³xôb(£?_x001C__x0004_µ÷æ¯?Â ñ¯w²?º@ºj5µ?°(ÇzÛ¯?à§Ë_x001F_µ?ú&amp;4\Ð_x001E_¯?ï2q#Ð§?ö¨Vê?Ë&amp;Bw_±?u­éSyU¹?Ñb¿=¡?ÄÆ_x0001_«§?`_x000B_Á_x0001_µ?_x0012_BWn¤¥?¢Ú2;°?MÓ:_x000C_VW±?áBÏEØ	³?;àël¼?ô_x000F_¸@_x0004_«?ìoÝC«ª?·Ìt_x0018_ú¶?Ä_x0016__x000F_Z}y°?áÌB7!_x0014_¶?Ö_x0018_»5a¸?Ät_x0013_s&gt;§?_x0007_ õ_x0010_$_x0003_°?_x0013_¿M_x000B_Oø³?Ä@&lt;~?bY_x001F_/Çý²?_x0001__x0003_ËÃ ÿK¹?«7²Æ¥?YÞ_x0004_,C±?_x0014_è_x0001_©?S¸ÄÌ_x000F_0¨?³©,ô°?Øbá D ?O_x0011_E_x000D_äµ?_x000E_)W®ñÉ?_x000E_÷vî^±?AÉÜ*ar?øê&amp;²Á ¬?°_x001A_ô©7«?O_x000E_1oÞ§?.4fSRª?Ì³p^_x000D_©?_x001C_._x0002_®?·_x0013_%nÁ¹?_x0007_bg´I»?ªçK·?_x0006__x0001_üïà¶?[Zä©i±?q­-5¸?FÆER¹?úÙþ_x000B_{¾©?eh/IÜ±?		Ä¦?þ×¹Éþ_x001E_³?oÍSþR!½?@Á±¡?Üfá_x0012_V=©?rkÖ_x0001__x0002__x0003_°?eª_x0005_QN%¶?\_x0008_ÓY_x0008_µ?f¦Ê±?áVÅæ²?@_x0015__x0007_;$§?5æw©ëþ°?xs÷}º^¯?¾r¶È¤?"½ß3L­?Îu-_x0011_¦X©?HÅrLZ_x0012_ª?ìó2À3±?{øîßv_x0013_¥?&gt;Ôê±?Ïüañ|?_x000D_Í-_x0017_´_x0004_²?Ü~B_x0007_ðD¤?+_x0017__x0013_q·?®Ò_x0016_¡_x0019__²?EKÕY?4ØQ¼_x0003_ª?ìøÍO¨¦?:¾îÓ)æ²?T°?ª­¥á[°?~ÆÈ¹{³?ÝL^óÜl±?±sl_x0008_§?:sRÕÏ²®?à/À´Lj§?Â_x0005_3rÜ¦?_x0002__x0003_Úîµ¿¸?)í_x001F_µï¡?FË_x0008_kt¥ ?Ú¥V3iî¤?wÆ´´ÿ_x0001_¨?Â5Ñ;æ2º?ÅR±êå¡?Æù-öùõ¯?\ÕéP´?x`=fB	²?¶¦	ò_x000C_º?&lt;áà¸d_x0018_ª?*ù='DÝ¥?ÅYTuv]¶?9ÁÒ=&gt;¨?Ø÷Ì'WÕ·?$?»½?E_x0008_7h_x0006_é±?ÒRu:&amp;_x0015_´?"_x0014_ÚO_x0011_¯?)dùRº´?dòÉ_x000E_.±¹?zyø#ý?±?_x0006_½%©?_x0002_ÖÖvëÞ?¹"¢tªc»?ùù_x000D_NØ¹?)åW³?ó3_x000C_£?ÆD¬ÚHf²?äKÆÖ_¦?û!_x0003_ò_x0001__x0003_Ä ?_x0004_Ê_x0001_-¦¾¶?Ñ_x0004_*n²ø³?òú£íJ?ÜC|ÏÌ£?_x001F_háá_x0001_Ò²?S_x0017_¤_x001A_4¤¤?_x000C__x000B_£Íä©?Au_x0002_U×Aº?,q_x000B_(_x0006_¨?ú._x0001__x0013_8_x001A_ª?_x0004_ç×_x000D_:±?ÙÖ]Ñl]·??_x001D_	÷_x0017__x0005_µ?®_x000B_[ç4C§?v$_x0012_Ô_x0013_«?z_x000B_\_x0007__x0001_S¢?Ô!_x0006_WÉ­?­´¨_x0001_[Û?_x0010_R§Ödª¶?ä&gt;Wr©?éÄº~¥Yµ?öú"ú¨?e_x0011_?~Éð°?¾½¢ú¡t?Ý×Â_x000F_m°?^_x0008_^_x0007_Ov?ò_x000F_¢«½q¡?[z_x0007_Õ¯:º?d¡­·)²?,9_x001B_L³?"Û«Q´O¨?_x0001__x0008_8_x0010_Gçç*¥?ú@·QÉ©¨?H Ä}ª§?ÜÿÚ×ª?×´í_x0010_&lt;³? è#_x0012__x0014_Ï­?ø¢WÓÕh§?i¼1½hö³?® QÎº?j¼¾ñ°ê°?`²_x0002_Un¸?ÎrÑ)_x0016_	­?_x0006_s¶_x001A_&lt;º¯?A®_x0018_3²?_x0005_0_x000F_%Ñ_x0005_¤?_x0016__x0003_6_x0018_Ú¼?ö'¯É«?Þ¬_x0017_:Çº®?¬ã_x0006_"óª?_x000F__x0008_^À©¶?«'~`V_x000C_¶?°ìîtµ¯?_x0007_V	Òkè»?îoÌÈðh§?®Ü(/³?_x0012_Vô«Þ«?3Ea_x000D__x0008_³?)iq÷·× ?ÀÄ_x0004_g¢¨?û9F9¶?ä_x001B_Ã6_x000B_ù¢?5êßg_x0001__x0002_^_²?&lt;#U¶m¨?½°éü­?¦hÝ_x001F_0Ó¬?Ø#&gt;çå§?²x ÞoU¡?öG]Wë@­?f#_x0018__x000F_¨°?³L´³?ºÉ4é?_x000E_aÁR¬?_x0010_5Ê²}¢µ? ÀqtÓ«?v¸ä(d¹²?)öõ·?_x0001_õ´(¦Uµ?ÓaþiW.´?öSDsâF´?_x0016_F3Ìæ®?x§_x0015_?é&gt;±?)#xÛ¢·?éÊ¶ä7áº?Dt3Lc&amp;©?äÅ:_x001F_ªØ?Å~iVT_x0018_°?à6ÉS_x0004_¸?Ù÷VG:h±?_x001A__x000C_ÖÏÓ°?ªº©í5£?_x0010__x0007_Ãjf+¯?n)_x0012_A¬?L_x0006_Ü_x0001_Ì_x000B_´?_x0002__x0005_½_x0017_"õ«3µ?_x000E_zóÂ³?°_x0003_Ô3ÈM·?_x0004_½3#W±?GdaíØ&amp;²?SQå¢Ö±?.Îà¹µ?ÂØáô_x0011_²?`ò_x0004__x0007_¦©?_x0006_[Õ:_x0017_.¥?_x0002_Wö:òé¦?_x000E__x0005_ ½4¨?^ß_x0015_Ò_x0006_£?ü_x000F_nDëNª?DÀ_x000E_O|£?\5Ð[eÃ¸?ò9_x001C_?U«?¢v_x0015_	_x001D_Â¨?24Ã8®½?x Z_x001C_ ?Ã¶ìù_x0008_½²?¦áø:CÀ¬?"uêÏÎ¡?iÊÙzn_x001A_µ?yÎ4ï?p)r@y9£?Eùåú_x001D_¸?î_x0017_Xuè¶?ÝS[Õô´?m!ï¡P4º?ì_x0001_ÊO_x0010_¤ª?âÙ_x0001__x0002_ëu?Á#w«,¤?ô_x0008_¦q:°?æù#¶dw©?¼ßué\G±?XÜ+Ü%_x0018_ª?¦¶¼sZ«¨?«SL_x001D_Ùj°?ØïPEx9¬?ÒcÉ»?j»U°sü®?YlîÑ±?_x0007_~ÇÔ3-²??HÃ0_x0001_µ?\m_x0006__x0001_í¢­?ºÊdz?÷2²C1°?8Øe_x0019_µ?^-_x0006_È}7¶?ÊQf_x0015_¤?¬6_x0007_ðùn©?d¼f?Ö®?Ð5Ð_x0004_.°?xvsÜö_x001B_¤?_x0012__x000F_,¢C£?¹ÊUC_°?_x0014_÷¸&lt;¯?_x001F_þ!°8²?ü`·ý@_x0003_±?`×FÙ¯?5¼ÐçEJ¸?|#DVMé­?_x0001__x0004_:^õ²_x001D_£?_x000C_¥Ïyß«?#_x0003_¦	Å_x0019_¸?³­£_x001A_L¸?£xl\1Xµ?&lt;w_x0011_£D±?p5Ê^óá¯?_x0014_®ç²Æ´?zmamØ×¶?À½#ÏñÆ?_x0010_j×&amp;Á¤?§90Cð©?®Gàóa«?PÂýl¯_x0005_§?d&amp;Z÷_x0002_³?¶_x000E_¢ç³?2o_x000D_w_x0010_²?8æå¸?!'è¬Õ ?¬ª'W$ôª?ùCuátwµ?ÉUåK_x000B_b°?E_x0014_òÙú'±?._x0013_/Þ_x0014_«?À¸ïT±Ü´?:7Ú¥¬?ð3¹««?~R:?(µ£?¦9µü_x001D_Äª?1Qe_x0005_Új±?¨]	:®?_x001A_µZ_x0002__x0003__x0013_}±?_x0002_²²	M«?_x0012_&gt;&gt;²?l'4h­_x000E_­?ó7Vô_x0003_°?sPßË¢?Ûÿ_x0014_gä±?n.Ì?/É§?_x001F__x001A_Z_x0019_÷°?B}}W3¤?ÇÉ°¤·?õß(_x0002_[?_x0008_zOàùR®?_x000B_3=*ÔTµ?´F_x0017_®??¦FÉª_x0001_¢?là¸pÅv»?_x001A_ä_x0017_z§?öÔ¸M¹?TÐÝäpª?ð'/IÒ³? UÕ¯Sª?¥_x000D_ääÆ§?¤nA/²?°¨Âqit°?¥XöÌÁT§?á¡zfù£?æõ¿èðF¯?Örøp;·?©_x000B_#¦Ò°?êä¼ñ:Tª?_x0003_­vú°?_x0001__x0003_º_x0002_õ_x0008_8«?ØEÏâOª¦?_x000E_T*¾®?×&gt;SÕÃ³?lúå~¶¯?-å_x0008_Æ_x001C_°?_x000C_·Zèâ¤?:Øxh÷È¡?iÓ«v_x001F_ ?RÜ_x0013_è´,±?_x0001_QX¼­?_x001C_&amp;½¨ÍÀª?»­¤DTÞ±?_x0012_O9³o¶ª?rWªv_x0005_·²?L£6©s±?XWlÉ_x0004_ ¯?_x001A__x0010_Tÿ_x0013_Õ·?Âst«_x001F_o­?Ðif.1Ê¹?È0á4´?®'_x000B_ÎW_x0010_¯?HÇaQb¤?­üÇ0¾Â³?~ËXT_x001E_¥?À¥ëÊ¨?\º)Ù«¬?:_x0008_&amp;rs¶?_x0008_ß&gt;_x0006__x0012_®?vM#HßÂµ?_x0001_¤Kw?PI_x0004__x0005_`/§?NH_x0019_*zD¥?Ã4Þ_x0012_6&lt;?CLn_x0003_µ?B_x0016_îÆ?k©?¾EOæË_x001E_«?ÏÙÏPì¶?,_x0010_ÂÆ¬?¼Òõû:Ì¶?¬ø_x0007__x0017_lú¶?P´ÒbËÿ®?~¦X¡W3§?ØëRñ_x000C_A­?_x0006__x0014_x¨AG?¡_x000F_7_x000C_	³?Å½_x000F_ã²?Íhiµ­°?h;êú'§?KL_x000B_/J¢¹?_x0016_NÎeÙó£?ä®C}n±£?~Ç _x0006_£?Æãl~¼?M§XÑYP°?à_x001D_r{Áï£?[_x0018_Þ_x0002_lÿº?Y_x000D_9£Z_x0001_·?ùPVí_x001A_Ä´?_x0002_dþù°?Y¯¨2Á·?ö×_ËQØ§?EÈ_x0019_½íµ?_x0005__x0006__x0008_S&lt;8ª?_x0005_eëG Lª?_x001D_Y£Ó²?{ñ_x000F_àüÌ´?¨ðkr'm©?¤_x0003_W-ª ?_x000B_Oø ?àîF_x0002_®?_x0010_~á_x001D_«?õóç½Z·?tà/-$_x001A_¡?ËüãÀ\²??Vu¿øy¤?;&gt;1;À&amp;²?ÁÂ¸_x0003_ì«?)L ×C?í Ý2Þ®?êJY_x000F_Íê®?æ6Ëb°?õÓ¶'°_x0008_¶?rÌµÇ3¢?_x000E_ä!(Q¦?_x0004_A_x001C_^#¹©?(â{Û°?Àiêý~¹?_x001A_×í\»ó±?ywxê'½³?_x0002_V$øBj£?B:_x0008_wð_x000D_§? ÷{c3¯?´°Õ»_x0001_µ?òxÈÊ_x0001__x0003__x0008__x0014_?h¾:[4²?_x001E_±ÅV;¡§?zG)©×_x0011_§?â9Çvìö¨?¡±W_x001A_t ¸?{H&gt;ì7b¹?íì°È_x0014_j?ù7K¯G_x0004_°?-÷f_x0012_Wµ?öAð~9¶?¿¾:_x000D_¥?»?S_x000C_Úã²?ì;[}w©?©hMÔÆ´?füAfÛ±«?_x000F_¿Jÿº?7¢4Ò÷²?$I3Î£?Üæò_x0016__x001F_´?VéÄ¦_x0002__x0013_®?_x001D_°W©_x000C_»?4;@x³?_x0003__x000D_ ßj¯?&lt;@`¢®?Û¦¥!×^µ?*[ºd_x000D_¨?¢_x0017__x0004_}\¶?³ZO}?dmfû©?:Ú7wïç±?_x000C_¡TmB£§?_x0001__x0002__x0019_'ºpKb£?_x001F_$Öb_x001D_#¦?$1³e}«?z_x0002_¤¾nd«?ªÈ0Í?_x0002_.=òC£?@*Ì~ ?è_x0017__x0015_}ù?\`è+4Æ°?MÚ¿&lt;ð¶?`ç_x0005_Ó$Ðµ?_x0005_&gt;_x000E__x0008_7V³?_x0006_(8/°ÿ°?_x001F_*»ú¥?$Qÿ&amp;Q¿?÷p_x001F_vÀ?6¢_x0013_£_x0001_.¬?A_x0007_tJU³?ºØ_x0015_9Ì	©?Bµî_x0004__x0017_ ?_x0008_ù¨`®¦?¶Fy_x0018_O«?ìÑd_x0018_ì¥?L±®{3¡?[3_x0013_¾¹?ßLÏ§YÖ?ìW¸üG+©?T_x001C_VÜ®?Ã?ÎÔ¨s°?§³[à0c¹?êÄ}8r±?yÁ_x000F__x0002__x0003__n¢?_x001E_ÓX £?°;fè_x000B_?ò±)Þ¯?4i²Ç7-¢?b«¤úÅ³?r³à_x0002_¢?Æ_x0004_&lt;±Éª?}½0·\±?KX¢­?Õü÷¬÷¼¶?Y·z¯?o¶½ÈÇS±?Û®t#¤º?ï_x001A_ïñ?ÝH#7°?ÙÇ_x0014_Ç3Dº?:5K´æ¬?b#ôîÏ¶?_x0006_9¿â_x000F_¸?ú_x001F__x000E__x000D_Ù³?_x0003_·Ä´%?æ_x0001_Ò¸þê§?ìÚ_x001D_»«?^@æ&lt;í½µ?5Cr²^u°?vÙ7_x0018_¤µ?¤g£=_x0019_®?eG5ãÚ{²?vÍ.°:À¤?Î^Û"ç©?ü ¾Ùb#´?_x0002__x0005_pÀãÞ´Ì·?Xør¯oæ¬?_x001D_ÖS'C|µ?:pEp[Þ®?bú+»_x0004_©?3©í±lµ³?^¥±l'?£?E=!_x000D_d³?_x0012_@u»á5±?"£_x0016_áÉÛ²?D_x0006_·êë¦?_x0016_NJ«¶º?ÇÖÕ)»¥?pKpº§?ÕCôoÇ¶?_x0016__x000D_ÝBá¦?_x001F_à_x0008_½ ²?­_x0003_$Nb ¸?¾_x0001_Ä8­§¦?ò{_x0001_§ë_x0001_²?/9xkéé°?2&lt;Uë_x000F_²?2Ùî~Þ¡­?ÓÊsÑ0§?ÝÛ®N£³?ð'0ÿF©²?rB%©±?^¥/àÇ¡¢?hô5_x0014_M£?v\HkJµ?YE*Ö¾³?¶þ@á_x0001__x0004_ø ?&amp;	jí_x000E_¶?Þèãz°?3?É_x0006_ ±?--£ÞÑ¶?ltM?)Ìµ?çt(_x001B_úù»?FNës6Ù©?_x0018_]_x0004_\££?ckrÈ_x0003_±?ó_x000B_ø_x0004_¾ª?¥´r_x0012_¼â¸?4Rí_x001E_$§?Â4_x000F_¸P¥?ÛºÍî×±?_x0002_9_x001C_Û?»úEªµ?_x000E_¼Ê@@_´?_x000B_S\ÑaP¶?4­bò¹º?Ï|Û¡µ?°º_x001F_Ñv¨§?Æ­WVBª?ùK'÷¦?o@'Ø´?}-´¼)Ð³?É+.«ÀÝµ?(Û_x0001__x0015_¥?_x000E__x000C_È8¤ª?ÂÅÔ­Ê¼°?´¦³î¯?Ê`ÛQ ?_x0003__x0004_|¦é X±?ËÜÈhè_x0012_³?NçYý·?×úN_x0004_¾?TÎ}´?_x0018_UO©|ã±?D=ËË^ª?ÀµÐáf#´?òÀpn0¤?Æk¯KÝ?UÛSs¢?F¿ÌZôè¬? .ÒÒ@\°? ís_x001E_E_x0001_¦?²Wá`_x0015_r©?p ¼±?Ä¾Dt´è¶?©[g­?_x000E_oèb³_x0006_¯?¨·_x000E_B8f¢?rOãðq~§?ÙUV°?P_x0008_'×®«?VGÝ¤©g¹?æãDaª³?_x0003_åò#ªUµ?_x001A_l_x000B_{U¿¨?jÇÊµ?_x000C_i9É·¶?ÛnÂN ³?2!®OË^±?³T_x0002_¢_x0001__x0002__x0016_h³?³ù0ßÙ¤´?¢_x0018_4¦æ¨?×_x0001_%ª?èzóðßÒ§?µP$.¼g¦?ö÷YNÎí?øKÒv&gt;Õ°?,÷K;M7«?±ß-_x001A__x0006_"?Úï$ÞÂ°?Eöáñ5¸?)0&amp;ê§?×¯ê½;´?DÍÌ_x0019_ª¯?_x0012__x0019__x0010_Tl?Cìm±?õ_x001B_OzV¶?`_x001B_ø¸³?&amp;Üø_x0003__x0001_­?mB Q¢?*_x0016_ã²2µ?)^`´_x000D_¶?ÚªxÏ_x0014_¸«?CKuØ³?ùÅÇ]@µ?@C_x0005_¬sX ?9z^ù#ª?®jB'¦?&amp;¨'._x0015_A°?Ñþ_x001B_O\´?Ï#ëÝ?_x0001_	/_x0003_Ì[Ù»³?ú©5±?ôM¸yü¯?èºe_x0012_V=º?ÓÔ_x0006_¦®?_x0004_Ì_x000C_A¥?´_x0005_¦½_x000B_©?_x000C__x0002__x000E_èØ¯?Õ0@N³?X¹d$j°­?ê1ìµúÌ¢?ÏN_x0003_Ô_x0008_®³?_x0004__x000C_´t¨«?_x0018_4Dó/# ?_x001E_Ïé= ?Ûh=P}¤?_x000E_û'_x001E_=¼?Xæ¥?x¹?q½¤¬¹*¶?ôu$u!m¡?UCÞJ¤¡?_x0006_ÃÁ¶&gt;?xHa¯?¤%\´-Ê¥?¶_x0003_L§þ¾£?è¾^Á&lt;¢?ë8-pu¦?¢Ë¡_x0007_D_x0011_¸?(_x001A_±Mp£?é_x001F_&amp;M_x001F_Þ¹?ø+f³i¥?ìVµâ_x0008_	qè©?§â|Rh³?hkG&amp;_x000E_?ö_x001E_°_x0007_W»?Ëä keR²?¯_x001D_î\aÝ±?â!æÄ&lt;ª?õ"ìË§?_x0006_,D_x0012_î´?§2_x0010_zxê¦?\}X¯ú$ª?¸_x001A_¡_x001F_ä£?p_x0001__x000C_"l=«?oe&gt;&amp;ô´?À6¦_x0001_3¨?6üh[÷¢?'¶6$³?_x0014__x0005__x0010_4Ï?¥?_x0002__x000D__x0003_zês¯?¼ÒyÄ0³?Å_x0016_©±¬«±?$°&gt;Ï³³?¥ÌFQÂA¶?'plx©ø?4$:_x000E_?W\Nµ_x0013_ö¥?	ÇÊ]Õª?¼__x0017__x0002_÷(£?8H2ÙD_x0004_­?Ú&gt;8_x0017__x0013_¬?T%_x0010__x000D_ñ_x0003_°?4_x0007_¤~®©?_x0002__x0003_ô__x000E_Ú7¨?-jQ"[¹?8_x0017_,_x0003_­?ty_x000B_îN±?6´_x001C__x000F_åé«?v_x001F_¡¢õ¤?_x001A_1U!.×®?8_x0007_YÆ_x0014_ª?-HZ¯Ì²?Î¥}_x0015_W°?!rÛËÍ±?2ÕQÔ_x0018_X²?æZ_x001E_à_x0001_]¬?Ox_x0012_)Ô_x0003_±?¤y7·¡²?Ê±|(_x000C_h¶?Ê_x000C_ª¬ÜS£?Ý§eò)¶?T'Ihé^ ?Á_x001B_QÍÝ&lt;µ?Hlîz_x0014_²?J[ö4°?_x0012__x0010_Z9_x0004_»¤?·æñöW¤??¢æò®D´?Òô	_x000F_ù°?ï_x001F_ìL?É Uá¬?"_x001E__x0001_¥É°?BTQíÞÜ°?Ã+kµâ2 ?Aj¤ý_x0001__x0002__x0016_«°?	â=Ö£?XÄF¿`?q_x0019_z³?_x001A_dBz_x0005_F¦?Ði!Gñª?n¨föKµ?Â_Ámß¨?ÔHÏøì®?`øFq6µ?À ?JËB¥?Æ_x000F_©c¸U©?j_x000C__x000C_¼óÀ¢?*V-ý²®?¨XßÆÌÜ¦?.	u_x001B_Ow¦?ÂÂZ»ì?wÙ7G}£?®K»6/ª?Öµf¤ä?Êüþ[_x001C__x0002_¢?(÷Ôéù®?R2±ó!¥?_x0001_õ_x001E_aR§?ÊðS%«?®ão/Jc¥?PþëÓ_x0004__x001F_¦?]@_NË±?6«Îöq·?ÿ7+ý­?¼àÊÀò¤?~Û_x0006_¼xª?_x0004__x0005_r5±EÃm¦?l#_x0005_åéU¸?&gt;¡ÿ&amp;ª?rs*á¥}®?Q_x0010_])×º?Ýîá0ue?BC_x0017_²?n_x001A_{vly­?_x000C_°kssr³?(7X'_x0007_¥?0¤Z¤ ©®?_x000E_Ôê_x0010_B÷±?ôíË3è¯?&gt;öË@­_x0012_­?ÔùÜ_x0004_³?ê30v2_x0001_ª?_x0006__x0013_:l&lt;­?ª á|ÿ²?5ådD¥?þØT3¦_x0006_«?uf_x0004_0_x0017_ì£?fz'¯?ÿªáG²?4úpÆ\?_x000C_*¦¡fª¨?°6Ö%_x0003_­®?_x0004_ÕÊ_x0004_9?_x000B_+³4X(²?|ëàX4õª?FWá®;c¦?b_x001B_ü=_²?y_x0002_U_x0002__x0003_w·?"_x000C__x001D__x0004_Ö®»?¯Âªº²?Ù[ûÁ8g¹?_x0001__x000F_Hòq¦´?\Ñ^lè³?y=Ö_x0015__x0016_Õ°?ÒÑÄ»gw¦?bM«OÃT¤?ÐYúìcÌ§?Õ_x0008_ü_x0006_a³?È[_x001D_åÆ¶?&amp;Þâ|¨?_x0004_{À 9¯?¾_x0002__x0005_´?_x001E_ÝAO§?t_x000F_ô Êi°?I|Ú4mÞ±?\&lt;§³Ñæ©?Ç_x001D_ÃIÈ³?DÏÈ¢²?"ë^Òf¶?âqÅý¡?Öm¢À_x001E_±?J£÷ÁØ±?oè|õÍXµ?\ËdÌ¶?;Þ"_x0017_¸?P²`ê²?r_x0005_&lt;kÌ&amp;¹?ÒjHá$ì¶?X_x000F_`j«?_x0002__x0005_¬_+!\_x001F_±?\Ô.íÜµ?(2|µ_x0005_¿?ÈéaTh¢¯?o_x0008__x001D_Ùí»µ?4°_x0005_xÓS²?Z,c©?_x0001_¸(Ù3Ü´?jÁ­øÝk«?¤L.»_x0006_g?	_x000F_=9´?^F^ã_x0011_A²? ¥@_x000B__x0001_¨?ÁÚ¹ÊQ¸±?&lt;ã°ZE¶?_x0016__x0014_EìOö?ñ)È¯°b·?!òî_x0003_Q¦µ?K\øï"Äµ?Tý_x001B_¸_x0004_´?¾6_x0017_§?_x0012_èÛÈlÇ­?Ølä]¬¤³?_x001B_+B}4Ú±?Ä°í_x001A_=½¯?&lt;"_x0016_¸½Î¡?´;ß_x0004_Iª? YÒ_x001B_ÇÆ±?¾7,¡!·?åXÜú}_x0002_?°øªÈs=±?L_x001F_v_x0001__x0002_5 ª?À¤_x0018__x0018__x0010__x001A_§?O'·Ô_x0005_?ôO+!|¤?&amp;_x001E_AW ²?ðPÛì´B°?n&amp;M}U©?¦a~üBÊ´?R©¦2¥µ?_x0007_Êzhb/²?cN_x0016_¯²|º?Í_©Ó¸?_x001A_ÖÛ~Sú²?rÅO_x000E_:­?ÆrÅìK¨?[r"¶?_x0012__x001C_hY0®?nÈÍu_x0013__x0001_­?êiÑÏ1¼?L_x001A_}ØÙ?»:Åkü}´?ÒÇR`¯?NM_x0018_ÖU¦·?¼¢/õJc­?ºñ=-¬_x0017_³?j_x001A_½n©?JD_x0005_|}_x0008_£?n_x001E_ju_x001D_ë°?Èú\ºV_x0007_¬?uÊ_x0003_[_x0004_·?&lt;®qja¼³?Å$gý-K±?_x0001__x0003_üQkhH&lt;¶?0_x000E_%¬¦´¦?ä¥_x0011_ Ëû?£íÛj§?æ^_x0008_ØÂ¨?Øõ÷OÐ§?û«l+2!²?Gè_x000D_ÿñµµ? *Ï_x0007_2­?_x000E_r_x0005_¤_x0018_«¬?Î_x0014_ZØ£h®? òUì½?àOülÍ?Ìð_x0006_%_x0002_¸?N¶]·l8§?ôÈ_x001C_-I´?_x000B_Ý ªî·?Ì_x000B_bIÀ9¦?7ú"&lt;©?´þåù_x0008_±?(nª¥øc¢?tbI_x0002_)¬§?Ö9_x0001_W´?³+8^õµ?~©_x001D_o?¿§a²_x0015_*´?ÄÓ_x0012_TÇ®¬?w&lt;ò_x0003_b±?_x000C_.s¢Ò®?ÎQê²©g£?¤=@t¸?âQÏR_x0002__x0003_Óµ¤?`i±Mì¯?x_x001C_x$H¦?¶-ÅX¹¡¥?P_x0001_MÈ4¸?Èr7·{¯?ö_x000F_³ÞÚ¬µ?n5Úÿ@§?ö_x0010_w_x000B_¢Ö²?*dø%S´?_¸½{_x0012__x0008_¢?ºRuôÎæ«?Ûu1Äþ_x0012_º?d¯ ºë|³?Ó÷è%«?8ÎÌÆ¸¤?õ#1_x0007_ä?]îÂ3_x0016_²?HÞª|9¯?¾ÆÐí_x001F_-¦?Ø_x000C_{_x000B_ªd¬?°·vü_x0002_Ü²?À_x0011_U·]¬¨?×_x001C_[h)\°?¼æ¿cQ®?ÍZª_x0016__x0014__x000C_¨?O¢Dh²Ù³?â¢°ä¨?¿o§ñ}¦?Ðå[£?ô\_x001B_òÑ©¡?9Ò¡©¸?_x0001__x0002_¼4f¥ÒÍ¯?¼¹_x001A_Ê c®?P@¹_x000F_uíª?¥I_x001A_ò}²?^¬-_x0006_æ&lt;´?êºhØ-o?ðBy©_x0011__x0007_°?¼]ÛK5;±?zîY[´?_x0016_+Þ·%§??*Î@y£?Yx_/Ëò§?7´v_x0015__x001D_ý±?_x0011_û¬ºµ?ÑMEß±?ï_x0011_2v	:±?ä2zeb­?îÂ3à±?îuÝ	Ã_x001D_µ?À_x0001_å²_x000D_®?.ÀGä¹?_x0016__x001F_4U«?¸v+©L±?z_x0019_`_x0004_nË?Â_x0003_û·_x0016_ª¸?Zi"ukd¯?_x0010_Q`_x000F_?XØb_x000E__x0006_¸?	÷_x001D_vãz±?@êµ?ÀTº8»¢?_x001B_ø.N_x0001__x0002_ß%³?T_x0001_É¸ª?_x001A_®Ì¼_x0017_¥?8çþÞÓ¢?wÌÑÚ_x000C_4¡?'PÜ10X?_x0018__x0004_½_x0004_TÛ±?hXv¶ð®?$A_x0013_ª?þø'óùB¹?_x0010_æulGÀ²?^ +Ý_x0010_R¬?BIâÓw¨?ëú_x0007_Íü¯?b3³À\å®?HÖé¦ì¦?_x000D_ú_x001E__x0013_]°?°¶nÉ\_x0014_§?¼¾ÞÕt«?ó&amp;Zèçí¸?*ø_x000D_G¾«?G¦&lt;þ=à¢?&amp;ø;Vh´?poNw_­?·(_x0005_æ¤?_x0011_)_x001C_aö³?_x001D_0íx_x0018_°?É¡ÊPiÌ¶?_x0006__x001E_KTðé­?bj_x001E__x001E_*¯?È´=öa³?TÚÚ§?_x0001__x0006_´í	XÑ±?¬FÓ½÷µ?j·e-¸?PMâ@ÿ?û_x000D_N¥¾£?Ðäþ7_x0012_?;W9_x0007__x0013_»?e8Ü_x001B_ã²?_x001D_n?êï0³?¥¦Ï_x0001_´?µªûÉ÷?±?®É{ü¾«?ê­Ä_x0002_Ö±?þz_x0002_'Ùï±?_¡TËµ?è_x001D_a_x0004_ef°?;_x0005_]~¼?»'_x0004_ò¹?_x0012_+Þõ8_x0003_©?þõ*_x0018_´ý§?X¡÷2_x0011__x000F_­?|§qÌ×?R©ÉßT½?	8_x0019_³?FxªÁÐM­?l£"_x000D__x0002_8¬?U½_x0013_áef²?&lt;,K=l­?ý_x0018_ÓMA%?_x0006_K)s¤?züÇY¤?Þj·p_x0001__x0003__x0005_Ú?Â°eÐjÍ¢?±áZ%¹?z[a_x0015__x0004_¸²?6{Íè_x0014_Ô³?!àÝd_x0016_³?ö@KoÚº?Ó_x0008_1ó²?_x000C_ Ö¬í?_x001C_Ê6±¶°?BBÍ_x000B_¹?+?_x0018_ãR_x0017_°?`_x000F__x0007_Ã¹£ ?&amp;@Ú)¨?Iu.×z±?_x0016_ÓåBµ®?ÚÆâô¨E¬?Zn&amp;Mýñ¸?¬U_x0002_Ö´?ÒÂ£ºê_x001B_©?Ê_x0010_G¡#8?_x001E_5È1J ?|fEkY°?4ý¶LÄÐ¨?:_x0010_LR_x0019_3¡?O(_x0010_í_x0006_?è_x0007_ÐÕb£ª?Æ ÏÄÒX±?±_x0017_"ÈG¬?(ñMgO&amp;­?_x0006__x000C_Ä§¥^¥?Ô¬_x0012_«Ó¬?_x0003__x0004_KÒè$Ì²?_x0015_s_x0017__x0016_£µ?þom¤7_x0011_¯?®bSé^æ§?×5ñ8_x0003_°?êÂ¡3ñ²?}Ò»¾f(¶?o_x0011__x0003__î°?Ì_x001C__x0006_§?XÝ_x000E_Ä7¨?¨ß¹Î2£?RAT_x0003_²­¹?*Ï¼·¬·?-°fäP7±?¡Õ3½²±±?:b!,©?|_x0011_©ýÆ@«?_x001E_S&gt;k.µ?*¦_x001E_µü¦?ð¶_x0017_Ûh_x0014_º?2_x0010_Å@_x001A_«?à½LÈ=Ì©?KÙp½Ob°?ú._x0012__x0002_¬?G^_x0015_ß1£¥?NK9C_x0003_¶?Ô_x0002_ùÛ}7²?/^´mý§?_x001F__x001A_B_x0007_l¼?ïÊXÎ§_x000B_¢?_x0008_Êð_x0001_=Í³?_x0016_"æc_x0001__x0002_Îè¢?Q;F£¶?ò®8W°?×lÒ	ÔØ¦?á_x0012_6wTkµ?J=_x000F_Þ_x0007_$¤?|!¸¶_x0013_²?ûðx_x0002_3p³?_x0016_@_x0015_¸©?_x001C__x0018_³×2A©?4A_x001F_À_x0003__x001E_¹?»Å[´0Lº?lø¯âv±?µ@´oµ?¹î_x0001_Ëî±?_x0013_¯Ýcl¸µ?¿}9f«?úË0´_x0004__x000B_¸?ÂC÷%_x0015_?}ÓtlL0·?Ïk©|°?V×_x001B_CÀ®?ú«S_x0006_úX¨?_x0018_&lt;BïyÂ¶?Ê\C7¬?yZ0p_x0017_þ£?1,ü_x0017_¥?á´ìsR§?$»'_x000D__x000C_¸?x_x000E__x0018_6G,¶?G·/_x001E_¢?½0%®áÄ²?_x0001__x0002__x001A_QD­?ÊU&gt;¦Þ_x0004_µ?VÓ&lt;¡?2Ó¤xG®??G_x001F_î¹¦?Üu¶_x000B_Èµ?C_x0010_Ëf¸?Îz)SÉ¨®?²_x0010_Z_x0007_h³?_x0003_Ì£_x0016_CP±?èªñtÅµ?	Ê½ßø±?µ_x001B__x0014__x000E_Ã_±?(ÿz=¹)£?ØæÌÏ·Û?ÄÉX¼£?OÄ_x001C_7;ú¼?¬_x0006_Yô_x0001_H¤?é1êKqR²?Ü1^n×Óª?ÜâD&lt;Û£?H§ÌÏ¼¨?ÇS³i«¦?Í¹ayõÖ?¡Å2_x000F_Õý·?\_x001C_Ì¥¤?_x0019_ª_x0004_Ç÷	³?_x001C_q_x001D_%)_x000D_¶?_x001C_:fÈÛ¥?ÎÜG+²e©?êaMPJ?º¼+T_x0002__x0004_À°©?A_x0016_ Ú_x000C_´?åËä¹ó¼?Vå¤ÖÌÿ´?D¿Cþ¾°?_x0013_î_x001E__x0004_²?ÏHÈ_x0018_£?T*?¹i*®?ì®ãy¤?á_x0001_ùª?æ¡Qä©p?H9?ü·~ª? !1)| ?o_x000B__x0004_Ó_x000B_Y³?Ä_x0002_!0Í¶²?_x000E_Ô8÷OÂ?ømHIü©?¤ÔóîS¯?x±8ð¿«?_x0003_9_x001C_ø±?Ø¸¦4«?êÂ´Æ|ð§?$_x0002_2x²?(_x0007_á¨_x001E_-²?_x0011_Á_x0016__x000F_ßb³?æ"hÃ&gt;l©?ùx¤ª?§o!¦'Wµ?ºyR_x000F_÷wº?Ta_x0011_Ãáb¥?fË_x000D_YÑ?§?*å__x000D_?_x0001__x0004_%8I/_x0016_°?w\=þãëº?_x0010__x0003_³båO´?è"µå_x0003_­?Ì~/D±?îñ"_x0015_2®?*Z¦S¿ê¨?0ÅÙj_x000C_£?¾õw²_x0003_Á¦? _x001B_Iq_x0003_§?Ò_x0011_Iè9·?¢©À£y²µ?Ëã#0_x000F_·?m'BÚýÌ§?o_x0017_d1_x0002_l¼?vÌà_x0011__x0011_¬?_x001C_¡ _²j?ãÓÝqÀµ?_x001A_ &lt;_x0012__x001D_ê´?×	^qq³?¼_aÙ¶?´¹³W_x0001_µ?çOÝÄ¥?c¶|Û¯¸?ÂÏæN+±?èÎÿµä¡?W»þj0µ?_x0014_¿Ñ¥þ¤?JÖÎìÛG¨?_x0001_®¡Y_x0003_/µ?{æ;ä±?è*O_x0001__x0004_ê ?äÛ_x0003_7j*§?Dwºhv­?0]v_x0018__x0018_'¬?.+bú·¬?6nV_'_x0001_­?_x001E_ºÎ_Sþ´?BÀgîÐ?Xãªm_x000F_¥?vÊ_x0003__x001C_$ ?@_x0005_¹þJµ?V_x0018_Ì£E²?2+ýë§?PÜ_x0006_´ô±?_x0002_é\®«?´Y_x0002__x0003_-¶?P_x0008_+¢g_x001A_·?e£ÄÕ_x000C_°?Ü)~Ìø£?`Zò?¯¬?2¿¹ Ì%¶?^­Y )ª?^ò_x0006_#p®?0GKñgçª?BNõ0²_x0008_¢?*+¢_x001E_ð£¬?âá¨ÙO? Â Ü[ò¥? &lt;C£M ?_x0012_ÎWÊWL?_x0019_ñ¼&amp;Ø³?Á,Ç_x000F_¤µ?_x0001__x0002_¥ÝGoS²?ÐïÇY_x0012_±?_x001E_qùAK°?b¸Çå_x0011_k¬?r_x0015_ó­ª?xØ'Ç]§?Àê«Â8°?"yr_x000F_Á6¥?.	¡ÖF?á_x001B__x0014_=X_´?_x001E_¢AµKg¥?]M?ã#®?cÖsî=°?èûÇë?°Y%Áø0¬?ßT´¬L¢?p)+Þ´?LxÌÖ Ð¨?âÖ#I÷?ôrr¥,´?{n-rgT´?2¥»õÐ±?ÀBc¢°?lwR_x001B_JÖ³?4IÚ}_x0011_³?Ð§c©¦®?ázàY)6²?Î\ý_x001D_à©?_x001F__x001C_ë¸Ø§?°_x0011_Ö:h_x001F_¼?_x0012_h_x0003_	_x000D_7¡?ì_x000F__x0001__x0002_ÄË°?­Å&amp;Bj´?²NñA_x0012__x0002_µ?Ü~Àà¸?_x000F_-æxW£?pèj¦;´?W'¦_x0006_3§?ºs5mP?@ ú¾_x0013_?ßw_x0016_2 ·¢?¬&lt;ÐÒå§?$_x0007_î²X³?8ÈSC®?µW°ýP§?ubÝÞh­?_x0010_ªÊ?_x0001_?³_x001D__x0003__x0002_®?_x000C_	°ß`_x0007_«?x_x001F_A¥«?_x0015_÷H#_x0008_è¦?§Ð$&amp;é?¢jåÙFg©?_x000F_ÍÙMT`·?¢á©Jýõª?8)Pyûí°?Úe÷XÈS¨?0_x001C_ê@aª?¤lÙ¾)ñ·?x !{0s¢?»©ÀE±?8Û_x0017_½î?Gù õ¢?_x0001__x0002__x0004_¯ôÅú´?Þßuð±µ?Lz_x001C_³_x0015_ ¨?	ô¶ã_x000E_¥¹?FöÔÀ(¡?x"°ÿ_x000E__x000F_©?_x0016_2_x000F_&gt;?ø4_x001D_B\? _x001C_5ÉÊj®?~û_x000B_C,É®?_x000B_³OÀ·Z²?0'ÐÞçC­?è([_x001A_äH¯?qZ^_x0018__x001E_Ã±?Î%c`Ôz­?âµ] g[³?~ÉõCÝ(®?4QÓ*õ$º?ádJ)ô.¸?ÀÞ«¡_x001F_]?î¿Ù_x0014_Õ(¸?àQJ_x0003_ú_x0019_±?ZªÃ3ÆM±?åt¶P_x0013_Û²?_x0016_7ó¤Ó]§?.ä_x0005_½_x000D_g½?_x000E_.V&lt;»¥?tv¢á?`Dd_x0007_½­?TíÒ¹?´_x001F__x001F__x0011_µ=¨?*Z­_x000B__x0001__x0002_N`¢?¶é+¡z©?Zì[ö¢?¢GyÚ²?|rNf¡ ?½W¿2±?US¸.úÃ±?Æ'_¡!¸?Xa_x0014_Ë¡Ñ¬?pn®?xùJ`G3§?µÞ¼,¶?&amp;àÂò¢­?k"é!_x0013_ò¶?ª°úS¥Ù¥?®F-í¿à¥?_x001F_/_x0007_{Ú³?Ê_x0002_ë.Ù[§?_x000F_é¬ ´i¶? ©ÐR	ª?ã_x0015_(9¦¬?_x0010__x0014_eÍ¬ù´?n_x0002_f\.õ¹?G¸_x0014_A	­?qC!å§©?_x0001_Á¥6A´?PÅ$[®°?_x001E_âh¢¶¹°?JÅÎî_x0010__x0002_²?®c_x001E_U_x000F_±?Òhª_x0018_}³?¾5ùÿV´?_x0001__x0003_~­q_x0010_±?_x0006_T_x0013_D_x0014__x001A_»?_x001C_#¯5÷¨­?ÈP@T0?W6J­`ñ¶?²)±_x001A_µ?¤ãØ Ôs²?#3½¸?ÄÐ:&gt;_x0014_¯?L¿Å_x0006_­­?´ò[ý¦ð²?lN0«?_x0017_!G#¦?|ýr_x001F_Û8£?Tëor_x001B_ì·?þ_x0018_v_x0014_÷Z©?ì_x0015__x001F_¥ü©?_x0002__x000C_ù."ð?_x0017_X]¼Xî?Zg@_x0005_c£?_x000F__x0016_äzT³?l ÷ FÉ?ðök7§?vOOì«?Äe*VÒ±?vý@Ù?©?_x0018_å_x001E_	l_x0019_¤?½Ýì¸?ú_x000B__x000E_íNV?å§°?$MÇ&amp;M£?+i[_x0001__x0002_&gt;5§?E_x0005_¦º?PÄP&lt;1¨?=ÛÕ'ë?G_x0017_Âg«?!²B´?ïM¹.Tµ?ó-Ê½+º?ú)`á/_x0001_°?_x0010_&amp;_x0013_Ã)%¦?ï_x0016_¶ñF±?_x001C_.'¯?6"n&lt; ?ç¸_x0007__x0004_³?·(lã-¬?A	RÉÂ¢?_x0014_h_x0018__x0013_E¨?1×b-?¦?HI9L$µ?AY[_x0002_¹´?ü@Ú[þT°?ÝÇ_x0019_Xñ±?éã_x0003_£·?_x0006_±òÉ_?¸?jOåà|®?ßÎT¬?RÑeyé´?ø_x0016_ÉßjL·?J¨ß_x001F_Jö¨?'Lz¥_x0001_5´?vì²ý@ ?$gæÏ¦?_x0003__x0005_Q_x0005_~²³?é¸Â¶?ä_²cx_x0010_©?¨ÈJoÓ®?+_x0016_}ÿÎþµ?ô;°eZ©?¥}¬Î_x0007_°?ìQÎÒ²?U_x000D_'_x0014_µ?Y83!º?_x0012_K°#®È©?h_x000D_Ò²ª?_x001B__x0012_þ_x0008__x0016_m±?AòQ~rN²?,Ü»ícw®?u½p#ô²³?jK_x0002__x000B_²?êN&amp;|T§?XeXJ©? îº_x0004_·?H_x0004_ö3qS¯?5½àwâ4¶?f_x0001_zÕè_x0007_°?ìiï_x001E_±?çhØÇaÑ¦?*ÅÕ¤È«?þrl¹§ú¬?Vöd7%M³?ì_x001E_ä5$_x0007_?`¯Dû¼?xÁ±¦ÇB²?÷öÕM_x0003__x0004__x001D_µ§?käã_x0017_{_x0014_ ?nYgx_x0001_ó©?õKâ­vG³?ÐÌ&lt;_x0002_3¹?V"Iàsq±?ÉìÔCZa·?-¬_x0006_Ö"Ì¸?_x001A_¶[ 4A´?&amp;gX{û`±?¦Æwxe©?r5br¤p°?V_x000B_ë+çÀ¶?ôÌ_x000C_W¦­?ü§ìe_x0001_@²?~8êSw?Ü_x0006_Övlµ³?'Åü¬²?O¸5¹´_x000B_¾?ÒYºZ_x0014_©¯?k½Á!çx²?|wçD¥¨?_x001D_XAÐ_x0002__x0013_µ?¸è7Ìe®?þìÞ"_x000F_Í±?×Ì_x0005_o¹×°?ÈfgÌª?ø)þ`-?*_x0004_.Öâ©?ð=É??^z?L³?_x0008_ØÊ«?_x0003__x0005__x0010_=cY¥?H±oA_x0012_?_x0018_Ñ_x0004_àWº¥?fºQôz½­?2À9_x0010_2­«?§láJx?%X_x0013_Å²?]±þ_x0012_*é´?Næ_x0001_ft¨¬?A_x0017_ûW¼?Wc©m¶?¤_x0010_fµ-(¥?L¸b_x0019_É ©?_x0002_¤i³?Õ_x001D_?_x000D__x000E_¸?öoòÍ¢?¡¼ÿgÇï°?¯CÀëü¥?®©àª_x000E_3¨??_x000C_fMñ¸?,$CÓù¬ ?_x0003_æpxz ¬?&gt;1ûð(_x0007_­?_x0003_ÇÚNX"¡?93­î_x001C_¤?]þ_x001A_D_x0002_§?`Jó8tµ¯?ã¯:^_x0006_¾²?Ë(îN_x000C_Ö?u_x0013_;U³?_x0004__x0007_-Kµ?åÒ_x001A_ï_x0002__x0004_Ìó²?h_x0003_ÒÝ[b§?Í=7_Ã²?ß¸îcµ?ëâý¶?°»¯³´?»OÛ0Oµ?ÃÊ­ú0¡?¡~c²? ¦îõ?ºÖ&lt;ôlM±?ïGAV_x0018_½?¬_x0001_Vì³?H¸£VÜÔ©?ÀÐnÔ#=µ?j^ÇkÐ­?Ê!÷_x0010_éæ¦?à2_x000D_ ²?É_x0008_ÃøúI±?Û|&lt;_x0016_ü¥?ìx0Bµ?Ç¿P_x0012_õ»?-n_x001E_§?±x_x0010_r_x0017_?¥?h Î0*K«?;_x0004_pv_x000E_[£?&amp;jkÏ*­?_x001C_NÞC_x0018_²?2Â×Ó(ÿ¨?W!`¸?Ú16Ó¥?o@&gt;w£?_x0003__x0005_ñ_x000F_þWmº?ðÇþI«?_x0003_OÜ_x0005__x0012_§?ÅäùYº?(Eýîrµ?zÜz_Ú¨?Z,#_x001E_¹?ýTûV+²±?Rnÿ%ä_x0013_¢?©]_x0006_Jb´?ÐÅÈ¾´©?fóÒ_x0001_°0µ?_x001C__x0008__x0004_PF²?Ú¦°?c®Adà·?²u¬r_x0008_°?"v0vÍ_ ?¥¡ðËë_x001D_³?aBJÂÊ¸?Ö	3Z;I¡?AHàK7°?ê}©{°?ø_x0010_ íÈÁ²?_x0006_Ô68´?³¶é_x0005_ê·?ô&gt;Úó±?õ-_x000F_F¡ñ¶?þ%r¹£?F|»V©¤?®+±6«?ÒÉ_x0002_ÿò_x0006_¬?à!ýß_x0001__x0003_ß»?Ê_x0002__x0017__x0001_NÚ¶?ýo_x0003_}(õ¥?^§_x0010_ú_x000B_Z©?'°:_x0007_;w¹?$_Ðw­¢?4_x0001_Ì¸ø°?ü¾ïÍ¢?d&amp;ÝJ±¯?zgx×Á¸?^¦a_x000C_}v¦?¾¸¤øUÒ¸?Â®ÿªz&lt;©?V2_x0011__x0012_Ã_x0016_®?¸ã# ïõ¸?[CíA ?n·_x000F_÷~µ?L{_x0017_äÞQ ?qd_x0003_RÅ(½?_x0015_Þ¿oxl±?FºÿL«_x0007_?&lt;F&gt;ý¸_x000C_¨?Ô&gt;_x000F_/m²?û7p¸¿ ?ûFì_x000D_¼_x0012_¥?_x0016__x0016_§¯±²?²_x001C_VÁÛ°?¾®¡·¬?_x001C_UýPþ·?viÈ±?^ë]_x000E_#J¢?¨D²\µ?_x0005__x0006_h iÜ¡¸?m 2Þ_x0003_³?½²Åæ;g´?Ä%_x0017_~_x000E_x¹?×Ñ-\¾?Á½ò×±?DlE"¶¹£?í_x000C_à¬í4²?&lt;X¥ta_x001B_µ?ÄÙ__x001F_Ó%ª?äIíºM«?m_x0002_y³h3£?Þ©_x0004_S_x0016_©?ê_x0005_ÌG¾·±?\+ª0êº?_x0017_éû²Î¶?!_x001C_½ì3·?¨A_x001A__x000F_@×°?&amp;rð _x0001_È¦?m(²Z_x001B_'´?Öo6ûÕ¦?ìö,g ?0ãKâ´ò«?ÞáeN-ð¬?DÁÕ_x001B_B6²?ÖB~)ø'¯?`­^I«?6¦¨\Tª?kw1-¬à°?&gt;Kr\z¥?é_x001A_bÓ­q¶?_x0014_n+¾_x0005__x000B__x0001_Ú£?V_x0013_QëÀà?_x0004_©Q²?Cåu6à¡?Ú_x0007_-Ð¸Ü®?àÌ3õà"¨?²äÜäå¯?Ë1G_ÄT·?_x001F_,ÈUQ\²?*_x001F_Í(ú°?_x000C__x001D_8s±?ðÉÅE¢?þ¥_x0004_a\"º?¾ûÙ;C_x000F_±?@í¼Ü¹ã¦?rF_x001F_Z×_x0007_§?(§Wh°?`p&gt;º7£?__x0006_¡ÇD²?,\l¯0°?äkq_x0003_(¬?_x0016_ÐiÂ_x000F_±?;	_x001B_§?_x0002_XV_x0010_òÓ«?¤ßW'¯?)¿_x0013__x0011_4²?âË_x0003_¯¥?ø_x0008_è_x0019__x0008_¦®?\°__x0010_®?vßFÞº¡?à_x0004_¶_x0015_Jï­?z5òU¢?_x0001__x0003_¼§_x0019_*Àûª?¡}?_x0003_Õ²?_x0004_Xªv@·?_x000C_Ä_x000D_³?´_x001C__x001B_ë\A®?è_x001C_þ_x0010_ê?üfZb_x0001_¥?ÞæËæ©?æEá]_x0015_û¡?_x0002_B15a_x001D_§?_x001A_ÿ_x0001_:1ç±?Ëk&amp;´À¿?qsF}¸?ävë½:©?Ð¥_x001B_9°?_x0010_}l)Zt¯?Üd_x0003_lÕ³?¶_x0013_¿	M_x000F_®?qþ _x000E_¦´?&gt;ôT¤_x0003_¢®?u_x0004_ûEÙ¦±?Xr_x000C_._x000B_±?_x0006__x0010_³²?IÆÙ_x000B_Ë)±?zgQØ_x0018_¸?]_x0018_æªb¬?~¬îÕ[_x0014_§?à_x001D_{÷_x001D_ë·?)_x0010_·×N3¨?ÎèdeCa¬?	¾	íõ°?^°¥â_x0003__x0005_Lþ©?_x0012_u¥Kñ^¥?JeÕFÆ¡?Ë\_x0014__x0001_t?&amp;#)È_x001B_o¶?ï.ÎPÍÁ¢?Âöoæ³®? ¢6CD?á ø&gt;°?®Ë_x0003_ºò¡?ª¨8àL©?t_x0002_5&lt;_£¤?°ò¹ã_x001C_!¶?ÞfÊcN_x0007_µ?ï"#¹?kb«ØWº?_x000F_ç	©¹?_x0018__x0015__x0005__x0012_jn¥?ÞÑ±v¦É±?¸¿ð¯_x0016_Ö«?¬JLôó_x0007_¶?Õ_x000D_Éû_x0017_¶?_x001A_¹¬ß¥?`è2_x001A_Ä¬¬?tyà±ÿÂª?8_x0017_hTÊP°?:GY Ù_x0004_¨?¤+®³_x0013_¶?¾|cJóz³?P£é0Áý¡?_x0019_²¸p¯°?6§$Z¡?_x0003__x0004_]¶V×|°?º_x0012_0^2¹?xø&lt;@2´?åi¤êé_x001F_?Áhx³@â°?NÀgiª`´?£_x0002_ÖvXË²?_x0003_ø¯Ms»?¯(L¦ö_x000D_½?»_x0008__x0015__x0011_Ø¦?Ø-_x0007_?Ø¸?'ê_x0008__x0001_°?#ù(zØ?_x0006_ÕÇRÿ"¥?X ¥NÔµ?Ûú÷_x0018_;·?_x0012_ý¨·µ?_x0003_³ g_x000D_?_x0018_K8ÓÞµ?e³%zs§?IÊ@_x0014_Ø%±?B_x0002_¢Ð_x0008_µ?$v_x0014_g_x0007_¶?ÚÎ_x000F_?¡¿?nOõ«^	¦?_x0016_Èd`®?ììüÚû­?1=äx_x001C_¹? E`ï_x0011_ª?_x0018_T$ûG§?_x0006_ê)_x000B__x0013_~­?|_x0019_Ñ_x0007__x0012_v_x000C_±?Ö_x0017_Í_x000B__x0017_¨?~¢{]«?_x000C_n¤_x000E_?S_x0016_'|²?cÁ1´²_¦?à_x0010_}Ã0¦³?5j[f	_x000F_¸?`æ§7_x000B_r¥?¢_x0002_^¬#;ª?òØHùWÞ?Nl_x001F__x0005_¢?®_x000C_íÉN­?SÚ_x0001_$Êg´?_x001B_é6ó?í_x0010_¤_x001E_¼¢»?_x0002__x0004_X_x0019_R~®?_x0012_Ë_x0002_XøA¢?(ôg_x000E_Ìý­?1pÐ_ê·?X&gt;_x0011__x0003_äz³?_x0012__x0008__x000D_óCr©?Ø4GùJ±?_x0016_4EþG®?8_x0006_f¥?ûÅÛ_x0017_¼¶?_x000B__x0019_Nm_x0018_Å§?­&amp;i_x0018_øá¼?ñùß_x0004_OÒ?îfðG¬·?_x001B_TFÏm ·?Ø´_x001E_Æ´?_x0002__x0007_þÎvÑ´?R_x001F_{ì¬i¯?Á_x0016_±»{ø¥?4ÝU´?úÔOÆÿª?_x0015_òÕÕÇ¨?tpóás¸?¾rËÇç_x000F_°?P@qê_x0005_¨?-Ö7_x0001_¢²?ì_x0006_Ø0q-µ?Fëv&gt;¿i©?à._x001A_yÚÞ°?³¨Þa·?VtÓ»_x001E_´?_x0010_Û_x0004_H¬?{óÛ_x0002_¶¶?÷u±É+â°?ÛÀ-6_x000C__x001B_¸?öè{_x001B__x001C_»§?+°&amp;km³?d\cõ_x0001_!¢?_x001E_AÕk·ô±?j³z8¨p«?_x000C_»ø·CE§?Æ_x0003_7}È_x0003_¢?n_x0019_3l¤?utd*9¯?¢ûÝ¤¢¤?×pÀ¶_x0014_'¸?ë_x001F_÷»?_x0010_´?_x0004_;Sþ_x0001__x0005_+Æ¨?Zø:Û(_x0015_±?î¹Tã²_x0019_­?_x0018_	_x0005_F_x0003_«?È*¾\¿¤?À;Û?¿¦·?ÿÙÕ¯!wµ?ô_x001E_G%øñ«?_x0013_á.Ê(¶?ò_x0015_p§ò¬²?Øñ6K³?³_x000D_]µ·?­à_x0019_3ád²?-{Ý%Jµ?üaD0º_x001A_³? u_x0018_ÔøM¯?®£ Gxà£?È[4òåÞµ?Î_x000C_Ãf²F?uéÃD[¦?_x001A_6Sø_x000D_É®?ÓXEþ_x0004__x0002_´?:áSêv­?Àö¨z¶¦?µýÒTg»?Dy~»¦_x001E_ª?²DÒ"_x0003_x¨?`PÕ_x0004_÷¨?Äúïd&lt;÷?¬N_x000E_ùÛ[®?þ_x0017_ÍÀb©?Ú+\ì&gt;í¨?_x0005__x0006__x0013_!bó6Ú±?¾wãÚ«Ãº?L_x0010_i_x0008_7á¢?{&amp;+º»)¶?_x0019__x001D_\_x000C_*¥?Úk§£m¬?ôWkhÁ¥?æ¦Ën{g«?ßµj_x0004_º6µ?ê;ÿ@i ²?_x0018_b¾Úí»ª?»q?º¹ª?¼×_x0011_¢o´®?yÕMÿÒº?/"_x000F_E¾R¶?Ü2þY*¹§?lhgÓÁ&amp;ª?àÁæ_x0008_w¦?¸ä1_x0001_$'³?$´í_x0017_Ä«?_x0014_9ñ©¯?Þ¨ð_x0019_å®?¶n_x0005_{°Â¡?Ew7±?ðKê+B#·?n´_x0002__x0003_x£?ZÊ^Ã1Z©?_x0001__x0002_ÍÊªô¹?_x0004_ ?Ô£?_x000B_7¹v^; ?dî$²Ò4¸?_x0012_B÷_x0001__x0002_?_x0014_ª?ÑM+µ?_o?`UÑ°?ÇÛé¥sY±?Nb^Lþß©?c_x000D_æ\sÌ¦?6,ù9ó«?c\bäS$²?_x0006_r@s_x0010_®?Øy&amp;ùc_x000E_¯?)|Ôâ¯±?­_x0016_]ô¥³?ÒÐv®¶?_x000C__x0018_,aÑ[­?6&gt;çÌcä®?ho[0A_x0017_¯?ì¥5_x0005_4=«?ä£ªá»¸?VÒÊîxù¾?'Wn_x0014_§?5®Ó_x001E_×±?Blè¯¦?¤aí_x0006__x001B_³?_x001F__x0007__x0006_Ì_x0012_ ?ù°\_x001D_§?_x0016_½ùë÷ç®?_x0018_´»÷T}¦?Dýê¼x¤?^uÿØòû©?_x0010_üä_x0010_Ç5°?ä_x001A_!áu&amp;°?_x001C_ÜöÈBD ?_x0001__x0002__x0002__x000F__x001D_zrlµ?j9¼ûø§?°_x000C_:¸¦?¦³î_x001E_Èbµ?cG_x0018_i}§°?4¢u©g"½?"_x000F_µÉ°?«_x001C_=ä½?_x001D_Ñ®Ô³?4Tí+~¿©?_x0004_îó´cZ§?Lj}¿¬?ôa/U_x0002_°?z/_x001E_µ?s÷ú"]¦?2_x001D_XHè·?.ïê{¶Ö¯?|_sd¦£?ï_x0016__x001B__x0006_[O´?(f%Knç¢?.!_x0013__x000B_£?F&amp;s_x001E_®?2	ÝW"_x0002_­?Æ4ÅM¶?_x0018_·¬S°?Þà¿_x0011_©?¨Ñt_x001F_ä`³?hÃÉ£Ç¥?yL8ªx8»?_x0003_ªßhù´?4BÎ	¬?¹mö¿_x0001__x0002_@+³?Øh7æ]&lt;³?_x0010_ï²Öè°?Åy%x_x0007_º?¼_x0019__x0011_¬?_x000E_Ã_x0008_ÎÚá·?`ØÜZå¦?)Õ¯"dw´?_x0014_5fö_x0002_¶?WðY¸ô¸?_x0008_ÀFÓøµ?e_x0006__x0010_ÞH°?Ö` P·?_x0018_cÙ ,ª?38Ã_x001E_¹?fvÍn&gt;¬?'½¼*Ç£?²Z´_x0017_GU¯?¬VÛ5Pª?øª¹_x0001_³Ú¦?Iü_x0012_Lë¢?}_x001D_?!_x000F_¶?-_x0014_er_x0001_¼¶?½¼b·+°?ßJ-{ÍGµ?_x0018_ÌêÞ§ï? Pì&lt;E ?cúàÏ ?ØË³Î_x000D_¥¤?¨Þ&gt;H¯ò°?+E_x0006_\ÖT§?Þ?¸4_x000F_*¸?_x0004__x0005_hu1ÐX±©?mú_x0005_¥²?£°®__x000B_§?_x0005_4Ñ­Mq¶?þ_x001E_±v_x0019_­¯?_x0001_ w¹_x0010_®?Ø_x0002_»Ê¦­?ÊÜ¥½û²?_x0017_C å¼§?a[ý|ù×»?v_x0016_Qþ³?_x0003_Êûó|¸?!{b&amp;ó¨?ÆÐß¯?µ¿Ð «²?ê_x0008_6]åX?Ø¢_x000D_ë®?à_x0005_xöì@³?L2ÌwØðª?&gt;!_x0006_´_x001F_U°?_x0002_N_x0002_¹o¦?Á|ÈäÞ´³?È_x0007_:jW¶?Ó,#°¿³?,3_x001A_Ù;²?_x0016_HYÿ²«?ÚNv¬?_x000D_3!û·´³?n!@ý±?_x0005_±_x0016_³@¬?v_x001B_Êýþ¬?Ä60_x001E__x0005__x0006_Å«?@5_x0003_Ý¡_x001C_´?¼»ÊB¶³?îéy7´²?Eú _x0004_î_x001E_?ÐßK¹«°?TúÝï¬?Y*(9!Ëµ?g½ÓQz?Q}Éýi²?èöò_x0002_¯?ÇTªäÊä°?êº_x000D__x0012_î©?Pæ_x0018_ûÞ²?wÎ³?Üa#°?Ûí2÷w³?Vórª{±?ò_x0017_kK_x000F_Ò©?qV5k¦²?!­&lt;î¨µ?xÜEè¼«?_x0001_ðæj³?&gt;QÊ(©É?_x001A__x0013_YP¯?ÜsÄ¨Qá¦?GQö_^_x0008_¦?j{x_x0015_pª?­ýDºë_x001F_±?ÅBA/_x0005_e¶?:*È_x0019_Oê¯?_x001E_"¨L/û°?_x0001__x0004_ÉØê"w´?7Àì6_x000D_½¹?V-H}Cf¢?_x0002_nqS'°?_x0006_?b!î²?*8JÔË´¶?_x0016_&amp;·êH÷¯?´¿¹F¤?ÖÂ´a®?H	hî!Á«?øÁâ´?«?:_x001C_w¿Ú¯?ã_x001E_Ä8û#¸?=_x0010_írô_x0013_¨?Õû»B_x001D_²³?®0${K¯?J_x0002_NRY§?_x0012_*_x001D_Öé`»?òÕ_x0003_¦lE¯?&amp;8|²?_x0008_é§S¬°?pWÑ_Dà®?_x0003_gõp¤&gt;´?ç5Ãg«³?ë§Ù:ìº±?ð£±G«ô¨?qQ2Ç²?ð6 §lë´?¼9º_x0016_¬?0aêÃÙ¹?à¿o±¡´?"½_x0001__x0004__x001C_¤°?á¿Ù_x0016_8°?Äµ6£'|®?pd	çËõ¬?WK0% ?_x0007_Çð'É»?£^üþ_x0007_?ÂÃYÝÌ°?UÉ_x0013_¨.p¹?ÜÖá{'&amp;£?:'+|¢?îø)8D¬?ÓMçC\´?ôz81÷­?Þ/ùë9ª?jÄ¤Þ5®?dÿ°å+§?Îéç«Õ]´?ÚJ_x0015_ìLs¶?È'¸N´?#Õz_x0007_ê¯°?°ó_x000B_¢?ÖY_x0002_®?s_x001E_ÍÆ	s°?+àµµ?|I':V«?¦ÚQ'«?õæ__x0010_#°?_x001A_û¨Ð?±?&lt;^_x000B_DY?¨?õµ67_x000F_«¹?WèîH_x0003_µ?_x0001__x0007_â&gt;%ûúª?æV_x0001_ó°µ?í_x0004__x000B_¯?fî¸_x0005_ «?ú¦]¦¶¶?^H¶Î¯?»Ö_x0002__x0011_^_x0006_±?RÊ#_x001A_§?êR ¹â¦?K_x000E_GªQ¢?:_x0019_ü_x000C_Þ}¶?i;f#_x0006_²?g)²cà·?rÌ¹_x000C_Ã¶?Î|ØY_x0001_·¢?£Õ[qx´?Ì¶à«µð¢?ÕÓ-mêF³?_x0016_j­¢e«?©_x0001__x0010__x0003_a_x0005_°?¼­µä^¦?¢Q_x000E_m#«¨?|_x0006_XåÕ³?e­ó£ªµ?u5 ¦qµ?T¦!×S¶³?þ¶R~_x0005_¨? û#_x0006_²­?_x0015_§¶ÉÆª?_x0011_ã_x000C_Mµ?äÆ&lt;×]··?é²§2_x0001__x0002__x0004_°?B?Ú3Ûÿ?ì_x0014_2¢?_x000C_´?Å_x0004_¸%á²?#_x0003_µô²?_x0010_%r&amp;ê¡?N¥4"À¶?ÎW_x001F_à¾µ­?ØI~_x000F__x0010_Äª?Çºñ¤b»?pµ|j2N°?orãM ?8¡ÈºK#½?Ñ&lt;|ÿ¹¤?¦,yß¤?_x000B_S_x0006__x001B_±?e)x_x001B_»¶?ã,_x000B_GU¶³?_x000F__x0017_é_x001B__x0003_±?:z_x000F_^\Ç¤?æ_x0006__x0007_ÿ_x0011_¦?¦|"åm?_x0006_Ï~ÿç§?¤´íl²?yÈªW]³?yfëCN_x0004_±?,Hqõa®?¹ÂóIhë²?âf%5ö¨?_x000F__x0008_¹Rñ_x0010_°?~5_x0015_ëUÀ­?@húâÊ?_x0002__x0007_H%i¡?¡_x000E_ºÈÆ³?ÁSÈò_x0015__x001A_²?èf_x0017_±°?ØÎ¹0ÚÒ§?_x0005_ûsù*l±?&gt;³ìÆ³?ðW_x0008_íë¾¬?._x0018_dí·?8_x000D_{¯~­?É&gt;"_x0004_&gt;_x001B_?~Q_x0016__x0016_ë8£?8_x0017_§yþ¢?_x0007_÷RÔìP­?_x0018__x001E__x000B_á«?È2z_x000D_w[?_x000C_úÂÜü¼ª?Ú§f.4ÿ¨?à_x000B_õÅüá¬? G_x001B__x000D_n³?ªÕ#9-¯?_x000C_hL_x001F_7¶?_x001A_E¥*X¢?ðÖ_x0004_üp¡?t[Vª?_x0008_$Ñ2®?]Í®_Êµ?vV¦_x0001_&lt;¤?,ì_x0003_³I&gt;¬?_x0017_+r««×°?_x0004__x0006_M£ö¸?ôä¬_x0003__x0006_®?_x001A_N±R­M¨?î#¾Èsf£?s:_x0011_O_x0004_ ²?å0qï+?RòX¢@¨?ûCXH9¼¡?\_x0007_òR÷O­?TF¤!?i'_x000E_qï¤?_x001C__x0003_;_x000B_âþ´?_x0005_ÃIü»?Â_x0001_ù_x001C_­?Ô;ÿÈdï¶?Bfns7?¡l_x000B_.-_x0015_±?J_x000D__x0002_ÃV©?(_x0016_&gt;¨?ÁM_x0001_±êº?®ªRð®?¤_x000F_¥^Õ¬?­­._x0002_³?Ø³ô0!%«??Qc ´?rQéÍ¨?§Æ_x0008_¸rÜ´?öØ_x0011_z3²?£/¥~õ_x000C_¹?¦ÞËG¢y±?Vi_x000C_oQíµ? !r_x000E_sP©? "¡f_x000E_¥?_x0001__x0002_^Ð¸_x001C_Ä_x0018_¸?¾½_x001B_ð=·?ký]½¨?°æÙÏ?º[ðË±?X@¿&lt;¹?Å _x000F_=|?LÕ_x0017_Bö±?F`²jæ3±?_x000F_Ýµ_x0007_S¤?tcAb6¡?_x0015_ø_x0001_Y_x0014_ ?%îLuÁ´?YiBþ¯?löL%&lt;/³?_x000F_}dÁ|¢?_x0002_]t®?_x000C_éMóÝ¹?%~j*øy·?A\ï#C°?2ív_x0007_þ?´_x000D_¿þL¢?2qð±?Å4n¸?Ö¢N_x000D_*¦?¤N¾³[«?(÷zî­?±_x0015_ïd²´?¬¨ÝAÐL¬?_x001A_ý_x0005_ zÙ¥?â;$\q±?tsd_x0001__x0002_ïð°?°zçË?ä?v'A&amp;ÀY¤?1RKÃï+´?è¢kZ_x000C_g²?ÑQ²!J¹?{é$ÐZ¿²?®&gt;&lt;Dåi£?pìÂpö¦?}`­!~Ô²?;_x001A_û -¿²?ygÕf¥º?p vË_x0016_Õ²?`òá_x0014_³&lt;²?NþcÒ¦?äc¼)~·?_x0001_Þæ1),¨?É_O­æß°?ö_x001C__x0014_0`²?\ D °?yl¨ï¿ª?tÃD²)¢?U_x0012_ÙEÙ´?ÊOs´?Ò+_x0010_nÁ©?QvK¸J¡?ôÔ¡­lE¬?h!Öþ¢?c_x0011_äÇ.°?Bîù%À§?á_x0018_Ä¤?_x001A_q5ì±?_x0001__x0003_	£ù³X¹?¬î*_x000D_ñ°?_x0012_?#ê_x0007_?µ?g_x000B_K_x001E_W´?åD"¼d±?_x0002_ØKòo³?cä¨?þUí0¸¢?rbú8}I¨?aÊ°_x0013_?µ?¼Þw_x0019_Aw¹?8ï_x0013_,øY¯?|_x001C_S¦?ÚnÚb	(¯?M:_x000D_Ô·?ÌâÕ\ç&lt;¡?:ô1,ã£?Fv}@Æ¢?luL½? @c _¤?)_x000C_P~ö{²?¼RÞ_x0014__x0016_ó?Ìö ¦ùZ ?¦¶Ï[ðB¦?¾æ/¬k¼?RÄòñ­?Ñ_x0018_öþz²?äòî_x0007_éª?êº°³Fµ?§=1Wã±?Æv êò¦?we¯_x0001__x0002_F_x000E_µ?â%ØÌ$Õ¤?Uæ}x§_x0006_¸?F(&gt;_x0008_³?6¥æC­_x001E_¯?«ÀN@¿?B9Ü1¯?´üÀ"Çý¯?ñ1±{fH¦?Üõÿ¦ ©?ßG_´³?_x0004_Û$*d¯?_x001E__x0003_v©ÙXª?)ï1a§?Bñ§¬qå³?C#sÂ¨±?Î¹Ö#ã³?Êk$	_x000C_±?ø_x000F_WÅð½³?£Úl_x0007_8¨?¦ôzfñ´?_x0006_{5Îfg ?¤ [Xl©?Eò³ú_x001E__x001F_°?*HFda¥?\ÃhV×?v9ÔÍ£?x»_x000B_¬?ö2R1¢¦?ý¬_x0007__x0012_}±³?ß"F0À«?§Bzüd¢?_x0002__x0003_()þ¢Ïã¨?à4¾«_x001E_®?=þ_x0007_¬?_x001A__x001E__x0014_( ´?_x0010_mÚ³?ú_x0005_ªQ(­?xôa_x0013_R_x0008_¦?_x0014_,ô¦?_x0004_©5Õû`§?¥ø_x0013_SÊñ´?*Dx³«?¦ÕÛ_x0001__x001F_Â§?ÄÙ¬¹®?dhà_x001F_÷¤?_x0017_,_x0002_3j³?*{Y°1¢?&gt;Y/¿²±?¾ _x001D_È¬?|a£rÏ°?^ãçìy!°?|eAÙE¡?_x0002_3_x0001_v²?_x0013_Ý_x001D_µ³?`¸ç_x001A_«_x000B_¢?I&lt;êÿ®°?_x0010__x0011__x0004_e_x0011_ö¶?&gt;wUXåµ?Ò_x000B_mô³¨?ð²!ÊØ¼?3±½i]¶?x_x0010_oÓ­?ÚHêï_x0002__x0006_½Ýº?_x0006_ºô\$Å£?Já5ÛôMº?ç&gt;Äy_x0003_³?b¥c-³?_x001A_¶vFÌ«?|_x000C_ûÎC§?µæ©°?mh_x0015_fõ!¦?&gt;üÛ$_x001E__x001E_µ?¯Ã/¿}·?á_x0004_ÿtFA°?26ý_x001E__x0004__x0019_«?tg[Ä"ý«?Z2$T°?å_x000D_~HJ_x0004_´?_x0011_\©µA_x0012_»?qN_x0018_äð·?i_x0006__x001B_½´?¼ïA`x¼¨?_x0008_À¾g«°?òýX*©?_x0010__x0004__x0019_öó§?*¾³_x0006_æ ?L_x0005_;:r_x0001_??IæÇ.ì±?¨ÿ%Ã¶?çÄvlâµ?E_x001A_£Ð_x001D_º?Gþç¼»?_x0004_×Ghn¨?NËÜ Cv²?_x0001__x0002__x0002_m:sg®?Ó7cq~¯³?é9î¿_x0019_±?_x000C_ý§Ì_x0017_[°?_x0004_¡¸#ñ¼?üÜn¯G_x0007_«?ô­É£_x0007_°?P;æ_x001B_¯®?}_x0007__x0012_W½²?ì¹*¬Nüº?_x001A__x0015_2¥?îwLSÕ¯?Hn$nÖ«­?ïÁ=M¬±?9¨_x000E_®?BÿçSy«?Î¸°÷¤­?ÅKß¢?_x0008_!û_x0008_©?_h¸Ð;·?]Ò§i®°?¶_x000B_$ê¬?_x0008__x000E_º_x0002_mÂ¢?×Ò|àî³?ú_¶ Ü²?_x0007__x0010__x0016_w¸?y«Á~]²?ö»¦ý§?h(Æ¸R¬?@¥Öµ´?g)\Ü£?wî$_x0001__x0002_µ?¶Pøq,&amp;º?|çÜ_x0018_yn¡?l{9Wµ?Î_x000E_ÑY¦°?Ö5É^ó¶? _x000D_¯_x0003__x0011_ µ?w;Í$%§³?(¿úe¤?ÂufÀ¦?OAþÉ±?å¹è_L8?Ûke´?þÏ©P=»?¬Iù/ËA®?ÀÛ¤ÆH/¡?8}Îë~Á£?uÿ0$tá±? ÄZmH©?_x0018_y_x0002_XÆª?Å_x0018_¶&lt;_x000E__x0012_¢?_x0014_Þ®F­?²_x0001_å·'³«?$ò.*Å_x0003_´?v÷1ýu²?ÍÅÉ5¨¸?&gt;_x000E_P=µ?¯?ô;g¯Þ-±?_x0010_[£Q±_x001D_²?Þîw¼_x001D_©?Å_x0014_P¨?_x001E_Ë¨ÊÍÀ¥?_x0001__x0002_-yV5Ì¤?&amp;_x0005_I#ó®?¸_x001C__x0010_LÖ´?N+2_x0017_¦?qNy$p¶?kÓ¾¼?:q¬Øµ?]T_,i¬?ÊSm0Áà²?Ð)Çhw¨?$zL_x0005_j¼¡?»g÷3ª°?òÕ&gt;[8C«?äx3!W¶¯?âÝmaNW¤?@^À){`¦?t-æèª?¦_x0016_Öäi®?A_x0015__x0014__x001D_{Aµ?6aØâÒ¢?`_x001A_W"Ö¾?ÞiÎÞIÙ¦?_x001A_ï¼]c?ÇòÚnÜ¥?6âßeº­?.BÃ¦çÆ´?_x0019_Îì_x0003_	4¤?bÈ_x0003_É~®?z_x0013__x001C_Ó	ªº? (kayB·?AýÎ¥6q±? _x0017_²|_x0001__x0002_üE®?Ý_x0019__x001A_Æ°?ø8L¶­°«?ò^_x0006_5)¨?gÿå|_x0005_L²?ÄZû*O¯?y_x0002_hzQ·?û&gt;ß®?­þ¤ÁÏ_x0008_°?_x000E_Z_x0002_CÀ¯?Æ°Üÿ¡#£?`ÐQÓ*½©?VÕ_x0007_Â_x001E_à«?î&lt;ÙCðe¬?_x0001_½ê_x0010_¨?¯+ù&lt;W¦?_x0008_ñß_x001C_¢?PR}_x000F_kk³?¤AeØ@?Hó2wúª?+_x001E_[ßrÅ·?Î_x0016_Z9só°?hó_x0011_:æg­?Ø²"ª«?Øáw_x000F_Ár·?_x0002_Ñ¸ÖöN­?H_x000D_yT_x0007_ ¶?_x000F_ØÀ_x0002_ô¼?Æ[j_x001F_5 ?LµºD§?_x0019_bùÄ¡?_x0008__x0005_ò§?_x0001__x0002_ÖU_x0016_§l,¶?É¼¹º¦?,_wÀð¸²?^uy#!¶¡?$_x000F__x0008_+ê¸?3_x001D_7ÀoÍ¤?LJï~*·?à,_x000C_5¹?««¿¢ý|¦?Î_x0014_\,@v©?Û_x001B_ël¢?ÞiJÇei«?tÿõH±?Å¼xÑ@±?_x0002_ye)D¬?_x0008_¢_x0003__x001B_Ùµ§? ÞwM©~±?¯ÆïÖÞ°?P×º_x001F_Ç©?y¹¨k´?~/Æø&lt;?_x0001__x0015_H¥=Ûµ?qDo1ß	¸?h³®_x000E_=¨?³¶Ü_x000B_ó°?_x0007_¢òÕ¾I²??_x001B_ùN«?&amp;Ë~_:¶?_x0014_ÇE(}°?`Ö`*Qô³?  _x000E_"³|¢?¥[m_x0004__x0005_çRµ?nü_x0015_3´±?Yæì+t±?ö®Ù¬Æª³?å1Î?²×1ñµJµ?fòóA¥?s[0¸´¶?Ú%	üº?&gt;¡DÿÇ³?êö÷÷©¦?h¼ß¹Z6²?è_x0010_1$Zß¢?:ip[¬?æÕ_x0001_#Ëâ£?íßæb?QO;%n³?\ãcª_x0010_£?¢´²0_x0017_£?8Ý$~&lt;·¥?_x0002_êàZ	®?¨ðÁÃì°?ÈÐMÇ «??_x0010_úy?}´?ÄV]_x0003_¤?_x000F_(ü_£±?jg_x0015_Ã¢?\_x000C_é¢»­?XÆÊ,ÄY¨?x¹¶B_x0014_«?ó_x0005_l¥¬,°?©	,Hòì¦?_x0003__x0005__x0001_Í/¿`+¸?2àÍn×?.ËA¡?n_x001D_TD´q¦?.Ø1Ò,Ó®?¸ø_x0005_RÑî­?_x001A_¦Ò®?þ2¸8¸¨?ÝU,t{¦?_x0014_)ên_x001D_\´?Ú/_x0002__x000B_çcµ?¡_x0013_ÞIø²¹?~mxf°?´ÒÕÁD¢?q_x0011_Ë_x0018_ô.?`PSì5«±?=úßy0b§?´_x0018_bú¹?n|ËïÓE¨?2Üö_x0004__x001C_¡?¡9Óüçü¾?_x0010_P'Sb+³?'âôMU²?¤qéÝTº¯?_x0004_£[_x0011_¼?$³Dõa·?_x0012_­_x0007_Ï®Ø´?Õ~pn~±?êÉTNÏ¶?_x000C__x0004_´É-¥­?_x000E_V&amp;"¶¢?xu¨_x0002__x0004_w«?(§Á_x0015__x0018_Y·?¢_ªK¥?Ê_x0017_¾^¦?è=ôGq ?!Çxß&amp;»?!E¨½«d±?E|&amp;WS·?Ð¹Øv_x0011_{«?oÕ¯aî¶?7f&gt;¡_x001D_·?pgsÙÃ§¢?ÕÝÎ_x0003__x0001_f²?âjë@º?õ^¾L"ú²?_x0006_ëC¹Ä¦?n¶¹òáµª?ßMÊ6r+¶?$¢&amp;¸ûÉº?Ëzè·åÒ£?Tk8è_x001C_Ð«?Õ_x001F_ìÒÊ_x000D_²?î_x001F_1Þ£©?XU´­?Üþ_x001B_Zªµ­?_x0002_âtÿ¯?|Ð±²³ø¢?²fC½â1©?¸¿÷ò_x001F_£?ÏØ#Ôf£?¯÷ö¤	d±?è]Éz_x0001_¼¢?_x000B__x000D_ä_x0008_ïü_x0012_ë¼?_x0005_i»_x0001_#¨?ÄÑEÜs±?´Ô_x001D__x0006_´§?¾Ü_x0002_¾.F¶? uB	±?»dÊ÷£×°?_x000B_ÊåÓnm¬?¨"\k«¤?_x000E_ÍE_x000D_³Õ³?ÄârdTÖ¬?QïÂ6Ä[º?ôN_x0007_Ð_x0004_C?_x0003__x0015__x001E_Þ=º?Ó"YÅíÎ²?q)NÖí?¸?uÔ§?V^:í_x0004_«?!ôÄ4t¹?!µße¥?ê&lt;¦_x001C_´?_x0007_ÞÖ"_x0012_?ÜÑµ_x000C_õ*¡?üÖ¹Ýßã§?È1Nn®?_x0012_Ù¸_x000B_Î¯?¢o½§Ã±?1&gt;¸tKæµ?Þ_x0011_IYu?®_x0008_[jº_x0010_¨?"ñ Ò¹³?ý_x001C_.9_x0001__x0002_[s³?_x000D_U_x0018_Û7Å°?'S|_x000C_T·?®þ3ì/à¯?«z_x001C_8á¹?f°pñ_x0018_²?`½&gt;h?4°[l_x0010_®¥?,RD_x0010_N°?Æ¸Bcm´?½uÚÞa§?V!Ê§6¢±?_x0018_cç_x0013_å+¨?_x0018_¿«_x0008_óÚ¨?_x000E_øu0'«?}Aæ_¢? b}_x000B_êø?ã¥°_x0015_»¬µ?âGåIP2¦?_x0014_Ärt¿&gt;¹?üXËxK@¯?·Ý+Búö²?=ó²úo±?cÔ¨_x0011_Á®?6$Ð×à«?ÊXY_x000E_®²?|_x0008__x000F_ª?Àå&lt;å½ÿ«?ýaÇjs¨´?É}ø_¥?_x0004__x0018_¶i1´?Üà¶Ñ4©?_x0001__x0002_¢Èd4Ìì³? ×È3/_x0015_¼?_x0004_+Ü¢0Ê¥?ÀÎúÛ_x0008__x000F_?0)såG_x0008_©?DÄ¸ÉÃ¨?¦ÖÆ´¸¦°?_x0003_ó4ÜÉÊ´?õiÄ°_x001A_3¨?@Ðì4Û¡?åi-V)Á¥?Êß7)¢?æ%2_x0017_0,©?_x000C_e-T¥µ?_x000B_²m´ö?v_x0003_¤Ô-®?_x0012_ÔEhx? ÞØ/íT±?:G¯¼|¨?&gt;_x0001__x001D_ü´?â!_x0004_9%Ûª?öÅ¶Éaý©?_x0005_P"Kâ¤?C_x001B_&lt;K¸³?¼B7¥î®?óf_x000D_'_x0003_ë±?_x0014_V«úõ?_x0014_ø&gt;¹¥?RÊì|_x0011_°?å_x001F_Üß_x0008_í´?h_x0007_K@®?¸ìÁ_x0003__x0006_`&lt;¬?1û}Ô¥?R_x001B_´¹ùº«?E	pL_÷¹?_x0016_ ÷×´õ°?Ì©_x0012_¹#¤?û,7úöØ?£¼Ò=ì(¸?Pû\ÚÈCº?_x0012_%·9°?`·ávÙ_x001D_­?éXÿ¹x²?òÐ¯ñ¶¨?ò_x0014_h}_x0004_¼¯?\_x001D_xv¥ç­?ayØò¡_x0006_»?P9,xÌ­?Î_x0001_&gt;_x0006_l«?wZ_x0014_ø_x0016_J´?¶´_x0003_Ø®?K[_x000C__x0018_E£?àÃ±ÄYÜµ?ÐXâÖDT´?44ñz 7§?î'5ÊK_x0010_¤?J(@ÐnQ¬?¬6_x000C_^¶¡?¨¢ûºÃ³?Ö_x0001_=#¡?XÅ¬_x0005_À-¥?¦@ÉrL³?_x0002_Oq?¼¬?_x0001__x0003_FZÃ_x0001_	¬?Ú9àB²b«?@cÚ*÷¢?_x0002_üR¿¿¨?¦,ËèÚ_x001E_©?/@ÝRO¹?^ò¢mï¯?6_x001A_TÇ	cµ?_x0008_ë¶Ñ¥?È²ÂÃO"¸?r«_x001F_³.ë¬?þ5h6»¨?2àê««ô«?n{Ù¼_x0006_¨?ZÁj_x0001_ò¹?_x0001_+ìÒÖl¥?4ÒÂ_x0004_#_x0017_¢?4{4L6©?IÜF[Ã­?	É¨mÑ¤¢?ì*!8Ôª?JW¶G£?_x001B_,o_x0012_eD¦?ÜöL¯?ð2ÚmO¨?_x0006_kÛ_x000F_Yb°?|ôä_x0001_z?UÕ¢Ú_x0017_±¹?M±=û@³?¤^_x0005_Ó=²·?Oå¯÷¡_x000C_´?ÉùÍy_x0001__x0005__x001A_á?¤qI1¾?ÿñÑÎb²?j`³O_x0002_­³?^£»ÕêÐ§?\å2_x0015_âª?õ_x000E_h°²?P={Ó_x0002_¦?	äxGÏÌ±?i¹_x0017_ô2"º?_x000C_äÓ`Ðº?üæ¹`­h®?&amp;rò[_x001E_®?Lû_x0019_-4nµ?é°Ð¯r_x001B_³?i_x0007_ö±?´7°îg|¢?_x001A_8	G-Qª?i_x000D_6{È¥?3_x000B_¤üE»?_x0008_í_x001A_½[ ?äp³û~«?÷zêÙ_x0004_-¤?J;_x0014_è¿¯¨?§gLéÍp±?Æ_x0013_Â_x0017_(¹?ü¡î9¤?_x0005_tuÖ_x0018_a¡?dØµ_x0013_©?J}(³­?N_x0019_g_x0012_&lt;¤«?®_x0003_¦H­?_x0004__x0005_{áÁGÇÜ¼?FÑ6 Rð±?ls³o/º?_x0010_½_x000D__x000F__x0004_Æ³?à¯&lt;&gt;^s°?½i0ÑáÅ¤?%åX-W³?FñÐ_x0006__x0014_+¸?¨f@îÌgª?ì4_x0002_á¤?6§P,?¯?Ò_x000E_ÏDv¹³?¬3ý¾®¤®?8+_x0016_êx_¨?zÉíJbë§?ª_x0006_:ûqÈµ?_x0018_Is¤~N³?§_x000D_äåÉ´?æà _x0015_¢?a_x0017_ñ_x0005_-ß³?_x0004_o!²Ê½«?LmÉë³?_x001E_ûcK¤?è_x000B_=¹Fo¢?qä.èn³?2~_x0014_¹©õ¯?Jé_x0001_Lq¸?`´µúîµ?û²êÍý³?&lt;fx_x001E_Dö?%Rüd,¤?XÇ_x0003__x0002__x0007_ïf«?_x0007_#ik3³?&lt;}_x0017_Ì-i?Ìî_x0016_Èé_x0008_­?8^_x000F_¨q«?bÜ1 X­®?àr¾#s¨?÷_x001F__x0013_­eV¢?¦·¾_x0019_3a?ç_x0014_vÒSà¸?Å ÁyZ¸?V¥_x0019_9?²?@ec8ò²?.ïüss?_x0005_èÍ7rß¤?,¤hKÍ·?~:¸:¨æ»?Rv_Aùm¨?Æ©ðÍÀ¶?¡j5_x0004_e¶?CTqZÚ³?òÌh5¼9 ?	_x0016_Âû:·?_x001C__x0002_ýV_x0001_ô¦?l4_¢,\±?½èHêd±?z.t&lt; ?Î_x0006_®_x001C_²?ï_x0003_ÊEÖh»?vC73¼ª?ðp}Õ&gt;«?_x0014_ý¶ ¢,®?_x0001__x0002_¶æ·qþ@?áì]W·?d_x0016_úÝ_x0015_X³?X¶p»÷·?_x000E_ÞfÜÁ«?TW^¾m³?ÁÛRç7\µ?ØNã¤?s_x000E_z&lt;¹?ç_x001F_Í¶T_x000C_³?MqV¹?8~_x0006_êdZª?,¾7$_x001C_Tµ?s¨ã¶ºL²?_x001B_eß_x000F_)¸?]_x0006_Ø@«_x0014_¤?z8LÄX_x001A_·?e¯_x001E_ÄÒ¹?qGU(N·?#_à&amp;¼?'ñ_x000F_Â_x0014_î¶?vã_x001F_êÚ_x0006_µ?\Û_^`«?_x0008_?MS~®?²2k_x0013_­l³?N$Òa_x0011_²?vû{à²p´?8Ûmßö?X&amp;_x0014_Côn³?_x0008_DòÌ_x000E_s®??bæê_x0014_þ°?V&amp;;ü_x0003__x0008_®_x000F_¨?F_x0002_Üåöå¨?Ö_x001B_¨½¶±?.%*xo ?]óá_x000C_9´?_x0004_Ø_x0003_7¿?î_x0015__x001C_K?«?sÐë|_x000F_ÿ³?©WüX_x001F_?é|Åi_x0007_·?¨aúÄù_§?¼,2q©¡?P`_x000E_«?ê_x0014_Z"1­¢?_x001D_KtÇð´?¨_x000F_ÑÃï,¨?æfVFHª?v?¼á£?_x0006_ÈÙ_x0005_È_x001A_¤?_x001E_	ü_x000D_Â´?K_x0008_)×_x000B_±?_x0010_.)_x0001_Á«?V.]_x0002_z,³?Ø0x_x001A_I»?ÔÂ{úO¯?Iu?ñéP²?íå5_x0014_ª?°_x001F_*_x000E_¹ª?ÕoÕkò6?_x0012_ _x0018_&amp;SA¥?õãÐß ¾?Ú©Þc@p´?</t>
  </si>
  <si>
    <t>6f3827ad7f137b63c75ae3132d45f2bd_x0001__x0004_îÇO¥È_x0007_­?Ê/ÄZÏª­?ÿC¢îÔ³?Ãg»?_x0005_½?F@¬aã´?³èÒT3ëµ?þwýÏRâ¥?ÌÑ¿¼_x0012_U?_x001E__x0010__x0002__x0004_Í¯?¸_x0016_¿Mcñ¡?½H_x000C_fÉ_x001E_¹?À|`Z¬?_x0004_ÒûÕì®?£_x0014_Aô£/°?Z_x000C_-'Õg§?_x001E__x000E_Ôýf²?_µ(¢©?ªW½Q·?_x0006_¦S¡[¢¯?B_x0013_fK¶3¼?2änDú_x0004_¡?_x0012_SUZ«\°?&amp;ät#ç¥?&lt;êò#\=«?_x0002_SëÐëÖ¨?ù_x0010_?&lt;©?_x0004_0_x0003__x0002__x0005_¬?B_x0006_Ï¢?Îîèül¡ª?OjóÕ°?/âU·´S±?hÕo_x0003_	Ì¯?Ã¹¥Æä³²?þM¬LB$¥?_x000D_#Æ¸?{~|&gt;Sy±?6 _x001C_©ÛÀ³?1_x0018_Ý 7ÿ²?_x0002_Ä_x0007__x0006_¥_x0017_°?oº¯_x0019_º¥?oÐuÔRº?ò_x001F_øK}¦©?^¬o_x0007_O°?®é¨4;³?à_x001B_ìzE¥?º±_x0010_Wv´?"jqcª?às	ËqÉ¯?_x0001_þ08j¸?q7Ý¹_x0005_²°?Ld[r»¬?ËG[K¡§?9üÍ³?bù´÷Ï_x000B_?tc_x0004_mÞÁ­?,¨¯cDK¦?__x0007_øµØ°?ÈÂ¸dW³?lRÌVSD©?7ÀÌK;´?OÉ*0T_x0014_°?1_x0013__x0008_Ö_x001A_±?ÇebÜ'²?_x0002__x0004_{+ã¢	 ?_x0003_e$°5?_x001A_NÔÝ}³?ÐÏ+"$³?p[J¤_x000F_¸?_x0007__x000D_pu÷³´?*ø÷]sn©?©_x0017_ _x0010_Æ´?N)_x0001_g$©?@Réª_x001D_ô¬?®§X	_x000C_ª?4o³EåËµ?3W uB¥?_x0008_é!²?É_x0012_ö_x001D_¿h?'åìf¸?_x0003_[ãÂÞY°?nÛ_x001A_`xÖ?_x001A_Çr_x0001_ñ®?ÈEfc=_x001A_§?Ð¯¡_x0008__x0017_Ñ±?ðj&gt;ÊÉ¬?Oäóy¤ ³?âH"Ì@ð¨?ÖGÜ¥t5¹?%½T8ÊN²?_x0008__x000E_æ¤(Ý?V_x001D_MÐ_x000C__x0015_®?§_x0015_Äf_x0002_Dµ?P  ¾ñý?&gt;Q_x0015_'ÀP¬?z._x001F__x0001__x0004_o¿¹?¹ërHùÅ¸?ú_x0015_ÜAQ?b¿u_x0017_Þn°? /Î,7¼?nmì[Û¯?\j^)°?_x0002_`jf58¦?î_'n:·?ª¤Úõ_x001A_¶?¬Îè6× ?Ião&amp;ÏL´?f²_x000B_º_x0011_Cº?Xyt_x0018_à_x0010_¯?4æ_x0003_"©¨?ûû-P_x0017__x001F_³?ò1_x0019_KB£?À4Â1Ã°?Ýrêg&amp;¹?`_x0005_´¤T´?_x001B_`J ,³?ª.öº°? _H½Õ!©?¢KÙô³%¬?£cú_x0007_üµ?z³vÙdN¢?9_x001E_£5Ð¥?;I2¡²?ÚdUe¤I¤?B-×	Ø«?_x0006_-_x0005__x0019_¼²?þC1Ï7ç´?_x0003__x0004__x0016_° c½¨?ã¯;_x001D_]A³?lU*ô?¤¶È'o´?{w_x0002_%Æ!³?^_x001A_&gt;H#³?y7bÏ¥?b+Ñý®ú?7AæÆ_x0010_µ?Ò_x001F_Æª?c\ç_x0017__x000B_a³?X"nvöª³?xj_x000D_¿ «®?JaGÂð?º25l_x0007_â?_x0004_.*-]u­?_x0013_d¥½î¹?Ú].t©?ºzf¸®?¦_x000B_£/§è­?êÝeö¢?_x0018_í{°?ÙåNC_x001D_¤´?ÀÌ_x001E_zL_x001D_«?&lt;_ÈcZ¤?ïE_x0006_Æ_x000F_¬?MèQn¸?_x0011_´_x001F_1t!°?t±_x0001__x001F_a°?_x001D_EqHÊ?Ò~Tè¤?â?_x0008__x0001__x0003__x0016_T?F_x0015_0Bé- ? ÉC _x0014_N¨?~;7_x000D_èð¢?V=fm,T­?`ºoZ!÷©?À¡P{P­?ÇßªÉhf¼?_x001F_Pp¢¤?ðÿØ±­?Ôê_x0007_|ôb±?Nô_x000E_åí¬?_x000C_1ÍPtAªZþZ·AD~_x000C__x000F_¥-ËAwöb7©7½Ap.@x4³AAÔî:µÊ´A_x0012_÷¤I_x0007_Ç ÁóÓª!§Afbâ	^;²ÁH®_x0018_µA_ë»_x001B_y_x0001_ÂÁè~	¶_x0008_¡Á¼ nñ²8±AX­/^V[²Á_x0018__x0018_¶=4ÈAì)çGQÍAà_x0002_ì9Þ@ÆAxò=ÇÓÑAÈÃ}}ÛÀA_x0018_5CFM¬A:;æàØÆÖA_x001C_U´4ÈAÖåfÌÁ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0001__x0002_y_x001F__x0001__x0001_z_x001F__x0001__x0001_{_x001F__x0001__x0001_|_x001F__x0001__x0001_}_x001F__x0001__x0001_~_x001F__x0001__x0001__x001F__x0001__x0001__x001F__x0001__x0001_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_x0001__x0002_¸_x001F__x0001__x0001_¹_x001F__x0001__x0001_º_x001F__x0001__x0001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67÷_x001F_66ø_x001F_66ù_x001F_66ú_x001F_66û_x001F_66ü_x001F_66ý_x001F_66þ_x001F_66ÿ_x001F_666 66_x0001_ 66_x0002_ 66_x0003_ 66_x0004_ 66_x0005_ 66_x0006_ 66_x0007_ 66_x0008_ 66	 667 66_x000B_ 66_x000C_ 66_x000D_ 66_x000E_ 66_x000F_ 66_x0010_ 66_x0011_ 66_x0012_ 66_x0013_ 66_x0014_ 66_x0015_ 66_x0016_ 66_x0017_ 66_x0018_ 66_x0019_ 66_x001A_ 66_x001B_ 66_x001C_ 66_x001D_ 66_x001E_ 66_x001F_ 66  66! 66" 66# 66$ 66% 66&amp; 66' 66( 66) 66* 66+ 66, 66- 66. 66/ 660 661 662 663 664 665 66_x0001__x0002_6 _x0001__x0001_7 _x0001__x0001_8 _x0001__x0001_9 _x0001__x0001_: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_x0001__x0001__x0001__x0002_u _x0001__x0001_v _x0001__x0001_w _x0001__x0001_x _x0001__x0001_y _x0001__x0001_z _x0001__x0001_{ _x0001__x0001_| _x0001__x0001_} _x0001__x0001_~ _x0001__x0001_ _x0001__x0001_ _x0001__x0001_ _x0001__x0001_ _x0001__x0001_ _x0001__x0001_ _x0001__x0001_ _x0001__x0001_ _x0001__x0001_ _x0001__x0001_ _x0001__x0001_ _x0001__x0001_ _x0001__x0001_ _x0001__x0001_ _x0001__x0001_ _x0001__x0001_ _x0001__x0001_ _x0001__x0001_ _x0001__x0001_ _x0001__x0001_ _x0001__x0001_ _x0001__x0001_ _x0001__x0001_ _x0001__x0001_ _x0001__x0001_ _x0001__x0001_ _x0001__x0001_ _x0001__x0001_ _x0001__x0001_ _x0001__x0001_ _x0001__x0001_ _x0001__x0001_ _x0001__x0001_ _x0001__x0001_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_x0001__x0001__x0001__x0002_´ _x0001__x0001_µ _x0001__x0001_¶ _x0001__x0001_· _x0001__x0001_¸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_x0001__x0001_23ó 22ô 22õ 22ö 22÷ 22ø 22ù 22ú 22û 22ü 22ý 22þ 22ÿ 222!22_x0001_!22_x0002_!22_x0003_!22_x0004_!22_x0005_!22_x0006_!22_x0007_!22_x0008_!22	!223!22_x000B_!22_x000C_!22_x000D_!22_x000E_!22_x000F_!22_x0010_!22_x0011_!22_x0012_!22_x0013_!22_x0014_!22_x0015_!22_x0016_!22_x0017_!22_x0018_!22_x0019_!22_x001A_!22_x001B_!22_x001C_!22_x001D_!22_x001E_!22_x001F_!22 !22!!22"!22#!22$!22%!22&amp;!22'!22(!22)!22*!22+!22,!22-!22.!22/!220!221!22_x0001__x0002_2!_x0001__x0001_3!_x0001__x0001_4!_x0001__x0001_5!_x0001__x0001_6!_x0001__x0001_7!_x0001__x0001_8!_x0001__x0001_9!_x0001__x0001_:!_x0001__x0001_;!_x0001__x0001_&lt;!_x0001__x0001_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Z!_x0001__x0001_[!_x0001__x0001_\!_x0001__x0001_]!_x0001__x0001_^!_x0001__x0001__!_x0001__x0001_`!_x0001__x0001_a!_x0001__x0001_b!_x0001__x0001_c!_x0001__x0001_d!_x0001__x0001_e!_x0001__x0001_f!_x0001__x0001_g!_x0001__x0001_h!_x0001__x0001_i!_x0001__x0001_j!_x0001__x0001_k!_x0001__x0001_l!_x0001__x0001_m!_x0001__x0001_n!_x0001__x0001_o!_x0001__x0001_p!_x0001__x0001__x0001__x0002_q!_x0001__x0001_r!_x0001__x0001_s!_x0001__x0001_t!_x0001__x0001_u!_x0001__x0001_v!_x0001__x0001_w!_x0001__x0001_x!_x0001__x0001_y!_x0001__x0001_z!_x0001__x0001_{!_x0001__x0001_|!_x0001__x0001_}!_x0001__x0001_~!_x0001__x0001_!_x0001__x0001_!_x0001__x0001_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_x0001__x0002_°!_x0001__x0001_±!_x0001__x0001_²!_x0001__x0001_³!_x0001__x0001_´!_x0001__x0001_µ!_x0001__x0001_¶!_x0001__x0001_·!_x0001__x0001_¸!_x0001__x0001_¹!_x0001__x0001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Ø!_x0001__x0001_Ù!_x0001__x0001_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./ï!..ð!..ñ!..ò!..ó!..ô!..õ!..ö!..÷!..ø!..ù!..ú!..û!..ü!..ý!..þ!..ÿ!...".._x0001_".._x0002_".._x0003_".._x0004_".._x0005_".._x0006_".._x0007_".._x0008_"..	"../".._x000B_".._x000C_".._x000D_".._x000E_".._x000F_".._x0010_".._x0011_".._x0012_".._x0013_".._x0014_".._x0015_".._x0016_".._x0017_".._x0018_".._x0019_".._x001A_".._x001B_".._x001C_".._x001D_".._x001E_".._x001F_".. "..!"..""..#"..$"..%"..&amp;"..'"..("..)"..*"..+"..,"..-".._x0001__x0002_."_x0001__x0001_/"_x0001__x0001_0"_x0001__x0001_1"_x0001__x0001_2"_x0001__x0001_3"_x0001__x0001_4"_x0001__x0001_5"_x0001__x0001_6"_x0001__x0001_7"_x0001__x0001_8"_x0001__x0001_9"_x0001__x0001_:"_x0001__x0001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_x0001__x0002_m"_x0001__x0001_n"_x0001__x0001_o"_x0001__x0001_p"_x0001__x0001_q"_x0001__x0001_r"_x0001__x0001_s"_x0001__x0001_t"_x0001__x0001_u"_x0001__x0001_v"_x0001__x0001_w"_x0001__x0001_x"_x0001__x0001_y"_x0001__x0001_z"_x0001__x0001_{"_x0001__x0001_|"_x0001__x0001_}"_x0001__x0001_~"_x0001__x0001_"_x0001__x0001_"_x0001__x0001_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_x0001__x0002_¬"_x0001__x0001_­"_x0001__x0001_®"_x0001__x0001_¯"_x0001__x0001_°"_x0001__x0001_±"_x0001__x0001_²"_x0001__x0001_³"_x0001__x0001_´"_x0001__x0001_µ"_x0001__x0001_¶"_x0001__x0001_·"_x0001__x0001_¸"_x0001__x0001_¹"_x0001__x0001_º"_x0001__x0001_»"_x0001__x0001_¼"_x0001__x0001_½"_x0001__x0001_¾"_x0001__x0001_¿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*+ë"**ì"**í"**î"**ï"**ð"**ñ"**ò"**ó"**ô"**õ"**ö"**÷"**ø"**ù"**ú"**û"**ü"**ý"**þ"**ÿ"***#**_x0001_#**_x0002_#**_x0003_#**_x0004_#**_x0005_#**_x0006_#**_x0007_#**_x0008_#**	#**+#**_x000B_#**_x000C_#**_x000D_#**_x000E_#**_x000F_#**_x0010_#**_x0011_#**_x0012_#**_x0013_#**_x0014_#**_x0015_#**_x0016_#**_x0017_#**_x0018_#**_x0019_#**_x001A_#**_x001B_#**_x001C_#**_x001D_#**_x001E_#**_x001F_#** #**!#**"#**##**$#**%#**&amp;#**'#**(#**)#**_x0001__x0002_*#_x0001__x0001_+#_x0001__x0001_,#_x0001__x0001_-#_x0001__x0001_.#_x0001__x0001_/#_x0001__x0001_0#_x0001__x0001_1#_x0001__x0001_2#_x0001__x0001_3#_x0001__x0001_4#_x0001__x0001_5#_x0001__x0001_6#_x0001__x0001_7#_x0001__x0001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[#_x0001__x0001_\#_x0001__x0001_]#_x0001__x0001_^#_x0001__x0001__#_x0001__x0001_`#_x0001__x0001_a#_x0001__x0001_b#_x0001__x0001_c#_x0001__x0001_d#_x0001__x0001_e#_x0001__x0001_f#_x0001__x0001_g#_x0001__x0001_h#_x0001__x0001__x0001__x0002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{#_x0001__x0001_|#_x0001__x0001_}#_x0001__x0001_~#_x0001__x0001_#_x0001__x0001_#_x0001__x0001_#_x0001__x0001_#_x0001__x0001_#_x0001__x0001_#_x0001__x0001_#_x0001__x0001_#_x0001__x0001_#_x0001__x0001_#_x0001__x0001_#_x0001__x0001_#_x0001__x0001_#_x0001__x0001_#_x0001__x0001_#_x0001__x0001_#_x0001__x0001_#_x0001__x0001_#_x0001__x0001_#_x0001__x0001_#_x0001__x0001_#_x0001__x0001_#_x0001__x0001_#_x0001__x0001_#_x0001__x0001_#_x0001__x0001_#_x0001__x0001_#_x0001__x0001_#_x0001__x0001_#_x0001__x0001_#_x0001__x0001_#_x0001__x0001_#_x0001__x0001_#_x0001__x0001_ #_x0001__x0001_¡#_x0001__x0001_¢#_x0001__x0001_£#_x0001__x0001_¤#_x0001__x0001_¥#_x0001__x0001_¦#_x0001__x0001_§#_x0001__x0001__x0001__x0002_¨#_x0001__x0001_©#_x0001__x0001_ª#_x0001__x0001_«#_x0001__x0001_¬#_x0001__x0001_­#_x0001__x0001_®#_x0001__x0001_¯#_x0001__x0001_°#_x0001__x0001_±#_x0001__x0001_²#_x0001__x0001_³#_x0001__x0001_´#_x0001__x0001_µ#_x0001__x0001_¶#_x0001__x0001_·#_x0001__x0001_¸#_x0001__x0001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Ú#_x0001__x0001_Û#_x0001__x0001_Ü#_x0001__x0001_Ý#_x0001__x0001_Þ#_x0001__x0001_ß#_x0001__x0001_à#_x0001__x0001_á#_x0001__x0001_â#_x0001__x0001_ã#_x0001__x0001_ä#_x0001__x0001_å#_x0001__x0001_æ#_x0001__x0001_&amp;'ç#&amp;&amp;è#&amp;&amp;é#&amp;&amp;ê#&amp;&amp;ë#&amp;&amp;ì#&amp;&amp;í#&amp;&amp;î#&amp;&amp;ï#&amp;&amp;ð#&amp;&amp;ñ#&amp;&amp;ò#&amp;&amp;ó#&amp;&amp;ô#&amp;&amp;õ#&amp;&amp;ö#&amp;&amp;÷#&amp;&amp;ø#&amp;&amp;ù#&amp;&amp;ú#&amp;&amp;û#&amp;&amp;ü#&amp;&amp;ý#&amp;&amp;þ#&amp;&amp;ÿ#&amp;&amp;&amp;$&amp;&amp;_x0001_$&amp;&amp;_x0002_$&amp;&amp;_x0003_$&amp;&amp;_x0004_$&amp;&amp;_x0005_$&amp;&amp;_x0006_$&amp;&amp;_x0007_$&amp;&amp;_x0008_$&amp;&amp;	$&amp;&amp;'$&amp;&amp;_x000B_$&amp;&amp;_x000C_$&amp;&amp;_x000D_$&amp;&amp;_x000E_$&amp;&amp;_x000F_$&amp;&amp;_x0010_$&amp;&amp;_x0011_$&amp;&amp;_x0012_$&amp;&amp;_x0013_$&amp;&amp;_x0014_$&amp;&amp;_x0015_$&amp;&amp;_x0016_$&amp;&amp;_x0017_$&amp;&amp;_x0018_$&amp;&amp;_x0019_$&amp;&amp;_x001A_$&amp;&amp;_x001B_$&amp;&amp;_x001C_$&amp;&amp;_x001D_$&amp;&amp;_x001E_$&amp;&amp;_x001F_$&amp;&amp; $&amp;&amp;!$&amp;&amp;"$&amp;&amp;#$&amp;&amp;$$&amp;&amp;%$&amp;&amp;_x0001__x0002_&amp;$_x0001__x0001_'$_x0001__x0001_($_x0001__x0001_)$_x0001__x0001_*$_x0001__x0001_+$_x0001__x0001_,$_x0001__x0001_-$_x0001__x0001_.$_x0001__x0001_/$_x0001__x0001_0$_x0001__x0001_1$_x0001__x0001_2$_x0001__x0001_3$_x0001__x0001_4$_x0001__x0001_5$_x0001__x0001_6$_x0001__x0001_7$_x0001__x0001_8$_x0001__x0001_9$_x0001__x0001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[$_x0001__x0001_\$_x0001__x0001_]$_x0001__x0001_^$_x0001__x0001__$_x0001__x0001_`$_x0001__x0001_a$_x0001__x0001_b$_x0001__x0001_c$_x0001__x0001_d$_x0001__x0001__x0001__x0002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{$_x0001__x0001_|$_x0001__x0001_}$_x0001__x0001_~$_x0001__x0001_$_x0001__x0001_$_x0001__x0001_$_x0001__x0001_$_x0001__x0001_$_x0001__x0001_$_x0001__x0001_$_x0001__x0001_$_x0001__x0001_$_x0001__x0001_$_x0001__x0001_$_x0001__x0001_$_x0001__x0001_$_x0001__x0001_$_x0001__x0001_$_x0001__x0001_$_x0001__x0001_$_x0001__x0001_$_x0001__x0001_$_x0001__x0001_$_x0001__x0001_$_x0001__x0001_$_x0001__x0001_$_x0001__x0001_$_x0001__x0001_$_x0001__x0001_$_x0001__x0001_$_x0001__x0001_$_x0001__x0001_$_x0001__x0001_$_x0001__x0001_$_x0001__x0001_$_x0001__x0001_$_x0001__x0001_ $_x0001__x0001_¡$_x0001__x0001_¢$_x0001__x0001_£$_x0001__x0001__x0001__x0002_¤$_x0001__x0001_¥$_x0001__x0001_¦$_x0001__x0001_§$_x0001__x0001_¨$_x0001__x0001_©$_x0001__x0001_ª$_x0001__x0001_«$_x0001__x0001_¬$_x0001__x0001_­$_x0001__x0001_®$_x0001__x0001_¯$_x0001__x0001_°$_x0001__x0001_±$_x0001__x0001_²$_x0001__x0001_³$_x0001__x0001_´$_x0001__x0001_µ$_x0001__x0001_¶$_x0001__x0001_·$_x0001__x0001_¸$_x0001__x0001_¹$_x0001__x0001_º$_x0001__x0001_»$_x0001__x0001_¼$_x0001__x0001_½$_x0001__x0001_¾$_x0001__x0001_¿$_x0001__x0001_À$_x0001__x0001_Á$_x0001__x0001_Â$_x0001__x0001_Ã$_x0001__x0001_Ä$_x0001__x0001_Å$_x0001__x0001_Æ$_x0001__x0001_Ç$_x0001__x0001_È$_x0001__x0001_É$_x0001__x0001_Ê$_x0001__x0001_Ë$_x0001__x0001_Ì$_x0001__x0001_Í$_x0001__x0001_Î$_x0001__x0001_Ï$_x0001__x0001_Ð$_x0001__x0001_Ñ$_x0001__x0001_Ò$_x0001__x0001_Ó$_x0001__x0001_Ô$_x0001__x0001_Õ$_x0001__x0001_Ö$_x0001__x0001_×$_x0001__x0001_Ø$_x0001__x0001_Ù$_x0001__x0001_Ú$_x0001__x0001_Û$_x0001__x0001_Ü$_x0001__x0001_Ý$_x0001__x0001_Þ$_x0001__x0001_ß$_x0001__x0001_à$_x0001__x0001_á$_x0001__x0001_â$_x0001__x0001__x0001__x0002_ã$_x0001__x0001_ä$_x0001__x0001_å$_x0001__x0001_æ$_x0001__x0001_ç$_x0001__x0001_è$_x0001__x0001_é$_x0001__x0001_ê$_x0001__x0001_ë$_x0001__x0001_ù$_x0001__x0001_ýÿÿÿýÿÿÿýÿÿÿýÿÿÿýÿÿÿýÿÿÿýÿÿÿýÿÿÿýÿÿÿýÿÿÿýÿÿÿýÿÿÿýÿÿÿú$_x0001__x0001_û$_x0001__x0001_ü$_x0001__x0001_ý$_x0001__x0001_þ$_x0001__x0001_ÿ$_x0001__x0001__x0001_%_x0001__x0001_²_x0007_ _x001F_qf¡AÜ_x0013__x0004_ºÊüA#CS$Ð_x000D_²Á@0Ñö÷cÑA_x0011_T5ò_x000D_ª£ÁF_x001C_¯7_x000E_ÑÌAæEÙ¹FÑA:ð­Né¯ÑÁp_x0008_s»µÏAîN?ãwôÄA_x000B_¹_x0012__x001D_&amp;ÿ¿A_x0012_¤ó_x0018__x0018_ÀAÊ¥¯ç&gt; ÉA«_x0004_!¿{ª¤Á_x0012_R_x0013_HôÄA;_x0003_i·AÎû_x0004__x0005_­_x001E_ÛAäs¸¦A_x0003_ëÖ A¸xt1bÈAµøG_x0001_A¾6M7_x001C_`ÅAvÁ_x000F_A _x0013_¸¦ÔÊA¤U²_x0004_ÌA_x0008_[TSé¨Á%8¿²¿GÑA=±_x0003_3| Av¦_x000C__x001A_vÎAÌ_x0010__x0015_ÁAÀ)jý²_x000F_²A:âH_x0010_à³Á_x001A_¡¹÷Ô¶ABÑèo¸Á_x0019__x001F_Ùú_x0015_U¿AHvìåñ@A}²9'_x000D__x0004_ºAæmóN·Á+ì¾¸ÔA\D\§Ï AÆcß7Ó«A½_x000E_EØÅÈÁxw!9¶ÄAÎÄ° _x000E_ÑAÐ6Ö_x0006__x0010_íÈÁ­Å{2ÓA0_x0002_®Kä@ÆAÎ._x0015_s¹yÏA_x0001__x0003_ýNa$ó³AvTiÎÈAPâ&gt;2ËìAâã$_x0018_Ï&gt; A¤òÓG±y¾Áør_x0012_rªÁ"ó_x0002_ºÏÁ-OX_x001B_±ÇAK³ÈWN¿A= Æ,ý½AC]EW|¹A_x0019__x0019_²¼Þ³A6_x0002_ü°ÕAbÍ8Î!µÁ_x0019_iLÎ_x0012_í¾A­Ì~àBÒA«_x0002_s_x001A_¤AÌj;¯¾»ÀÁ8]!IË¢A~ììZ]®ÏAP!Á:ZqÒAD3³c@ÂÅAÒYáVTêÀÁäjl´QNÂAh_x001B_	½Á"Ä!)_x001A_¹AB{ô_x000B_!ûÇA9_x0001_ÄD¶AÖ×ë_x0001_:´AJ©r¥úÒÃA¡)d_x000B_ÍÑAu_x0006_#Ù_x0004__x0008__x0014_¥¼AÅNò_x0015__x0008__x0019_»A«h\_x0007_ZÃA¾kSHßèÇAåíýhnµAF×%_x001E_±²ªAìxcö_x001C_ÃAúëâ_x0014_VÓÆA¦?.ÜAÝ,_x0008__x0004_¢½±A`ÁÛ®ÂÞAnúÉ)_x001C_Ö°Á`è6]_x000D_LAìÌÅî¸_x0019_ÄA{HÒ	§AW:X$_x0018_íÐA¤SËîj2ÄA_x0010_ðe_x0017_¢ÌÀÁüèV&gt;ÐAÏ»å±_x0007_¶Am`è­Ý½Aêê9·AhK´?ËÃÈA|üÜÕÇAÀñ'/ªA*_x000F_à_x0005_ëÇA_x0002_þ_x0001_ú?ÆÁ_x0006_Ú¥V¾ÁRÉ[¯ÞeÄAV_x0012__x000F__x0003_¢A7Ñ_x001D_BþºA_x0016_¦_x0012_Ú¬_x0018_¿Á_x0001__x0002_,ÑXLíÓÁêã_x0015_¤uÇABlF*;ÉÁòS¿G&gt;ÎAvæ4V_x0004_PÆApykdx ÁÙe /VCÐA_x0002_£¼þJÖÁ_x0007_ÇÉ¦_x0002_Á?®R"Q¾¶Á_x001A__x0014_Uçi*A_x001E_OìÝ¡qÖAÄ_x000C_°¶1ÙØÁ½)©	h»A ±_x0010_xÑ[´AÎÕ_x000E_-fÑAÄÎ¶êSÈÉA_x001A_p`¨õwÄÁ$)§/&lt;A_x0014_nÃ_x0006_6ÐÁ¸Ã®ËóÈÓAT_x0017_ÿe_x0002_ÉÁÜèÃÉA¦4_x0003__Ì_x000D_´AÎU³pöÔAÖ#iWÎAú¶ûD_x0004_®AØÁÙKí1wA{§Qè»A_x001B_¤jORA°A"FÜÊATúÃ_x0001__x0002__x001E_¥AÇ_x0012_ovõ±²A·þ¹Ê#_x0011_½AlWÁO&amp;£A)ÚW§ÎA_x001E_ü³ÍÁAéwÞ,_x001C_o®ÁT³,ÈÍÇAÂ¢÷À±ÁépüjÐAV×®Ën§A 9M%_x0006_YÎA&amp;;k2ÇÝÄÁCìü,íW½A_x000C_ÀH¶øö°A ¹|ÕÜ'RA8y_x0006_j_x0006_ÝÊA_x001D_¬}PâÔA_x0012_+®bàËÁPe?q&amp;-ËAÞ¶T.¿ÉAZ¬ÞIÎA°¾ÂmV_x0002_|Aâ½+oº2ÅÁ(¶ÁV_x001B_ÒAÉ}¡Á&lt;_x001D_·A]ª];»AÂ³_x0014_ØÎAYK÷9Á(¿ÁeN_x0019_¹_x001B_ÐA°_x001A_znPÊAÔ$&lt;d¨A_x0003__x0004_' !À_x0018_bÁ4)g²ÌAÌ ¢ ÐA_x0002_Mó§ÃAX¯öøß&lt;ÀA_x000C_ÇÞfoÝÍAWòôÎõÒAL9D².ÅA ø_x0002__x0017_­,ÒAÃÍ%yXxºÁa:ü¾T¶ARmºO8ÅÁÂfÝUB_x0012_ÊA©ó4{¹õÑÁ)!_x000E_'ÛL¶AU°·OÇ_x0001_°Á@Õ¤áÁ²üp}º_x0015_ÊÁÙ.ÑÈÝ.»A")äkvÔÉA_x0019__x000C__x0002_Ó×O¨ÁRPõ ýZÉAtV`(â×AÎL?PdYÃÁ@½À°±ñAªÎíBÂAª6ÅtgÇA_x001E_ãÉþÐ5ÉAL_x0017_ÿ4KøÀAb®::÷ÈA_x0011_$øIkÒA%_x0002__x0004_³_x0002_³A%ÊâùÕAykt\¥_x0016_­Áâw$=.þÒAY§_x001F_©@×»A!_x0005_-Ó²AÜ×?ÞÕp¹Á_x0014_­ZZú®ÐAZî§X_x001D_'ÑAk._x0006_3ýHÂÁj_x0003_8%_x0012__x0004_ÊA^ô¸_x000D_=ÁAï¿_x0001_²©§ºAÐ]'ØÁ_x0018_JnÛËÁûúÊ©âÜÑA¦J_x001D_K__x0011_ÊA£_x0007_æLTÁÁj"_x001D_"_x001D_ÜÁ_x001B_Ì4&lt;¼r¶Ax§5¶87ÅAXHÂAé×5sÍÑA7¹ü¥o¿Aä}â³_x000F__ÃA@e¤ÄÎÁþvO±nÁA&gt;_x0014_ä,UÐA±_x0001_àÑA/è#´Ã1½AÝ[×°_x0018_ÓA_x0005_7(¸ÂA_x0001__x0002_/	ëh|ÁV_x001A_n_x0001_²Áb¨}ô¶ÐÃÁØ_x0012_kLOÁ¨`áMfAÊKÉúF¢ÉA[y !ÐA6Ç°evºA|¤«_x000F_ÒúÃÁ¤ý_x0017__x001C_ ²Á_x0004_J£wÚÉÁ4_x0010_µh_x000D_GAGsêSü±AÚÑXÍs_x0013_ÙA¸utq_x0010_ïÅAW_x0016_e_x0005_QÔAò_x0018_$y qÇAÜ±Û¸%ÆAªÙ`ã^·ËAÚÌQ`_x000D_ZÁ¦	ÀåDÄÁ¶k~_x0001_äÂA^0Yà;Ò­Aª¿cV#$ÐA_x0003_£ÑHéÏ´AàGÃv_x0017_Aa·oÖéþ½AT&lt;VÑáµÇAìé_x0006_,=HÃA¾ýõe.ÂAÄ¿_x001A_©ëöÈA4X£_x0003__x0006_¼ÌA¾H_x000D_±OL¥AÔøÞë§ä¸Aàd/ÉãÃA+èØ_x0002_°ÖA_x001D__x0007_w@"fµA*Íp,]IÅA[ß­ôAß²AX*õ"piÍAÌõÜú¨ÎÁFÒÕ`4ËA¼çþÀ´AÆ¹?èÁè_x000B__¡DÉÈA_x0004_vK?áÁH_x001F_DøUAA\ÐÒ4`ÔAdß _x001E_ðAâI	ÎíÅA _x0001_3_x0016_+_x000D_²A¥ö§_x0018_êaµÁ´_x0014_1VNÆÇAÌÁ_x0013_O¨AY_x000E_¢Ç|ê´A&gt;_x0012_5Áv.+_x0008_vÆÁ¥ò+¸_x0015_­ÁZ_x000D__x001F__x001E_&gt;®ÐÁÿ±°6FÊ¸Áà¸_x0005_R}ÒA_x0018_ïa	¢.²A4Å9ËVÆA_x0002_	_x0003__x0019_4®vÁ¤_x0008_)ÿÂA4_x0001_¼_x000B_@°AW_x0011_3EtÅA%iý_x000F_am¼AQåxë$_x0001_·A¬D	·A´ÕùÃÄAX -Û&gt;6ÅA¹üo|ü¬ÁØE\_x0008_æ©ÃÁjÐçkÌSÈÁ$Ú±ÌA_x0013_!{´zV¸A6_x000F__x0007_~ßÒAÙ3ûê·A_x001E_´èÜ6_x000D_ÊA¯°`®ÀtÒÁ_x0007_é"_x0013_!ÁÖõòÍó®Á[),ù´Q¹A|_x0018_ìÇÃA#D¯«¯¡Á_x0005_P_x000B_øIÑAØL?(¡_x0008_ÍA²X_x000D_^ÈÁªA_x0019_ÿÓ8ÁA_x0006_TT=yBÂAvÀò	_x0016_ÉA_x0004_ûï_x0006_ÎA#D]m_x0006_Á_x0016_÷&lt;_x0002__x0003_Õx¦Aª"-ôýÄÁ`(_x0010_PÞTÉA#$"»X´AÜWTåõ¨A_x001A_å òÀA¦ÎÖ-P`ÀA«³|eSÄA_x0012_ô-I1¨ÑA¦¢_x001D_S6·AdÀ&lt;_x0008__x0006_´Aô±ÝURÃA'&amp;°_x0001__x000E_:Á2s±ö°ÆA@ J_Ç_x0017_uAJì?÷RKÆAÆÛ¶é.ÂA8,*'¦­A*_pk]ÄA,'¨Øú­A:´Ùä#ÜÃAþõ¼½ìtÆÁTÔzÀÊA¬ç½ÇàÉ§Áa¨hÝoÌA\­EØÍA/½þy°RÐA_x001F_)JË1_x000F_¶ARºAÚ°ÈdZÄA¼sÐ&amp;ËA$ù¼â´jÍÁ_x0003__x000D_iö¾ý°¿A_x0018_Y7_x001B_í±A~ØÖ#_x0011_oÉA¬_x001B_½#ôA_x0016_½DñÀAÜ_x001A__x001D_Íÿ9­Aà_x0008_$HßÞÇÁ*[ÍR_x0005_íÀAà~·*+uzAµÓñØ}Ð¼AÚC	_x0007_X¿Ar_x0002_¡OüÑA_x0014_Ì	_x000D_×A_x0016_uÁ×¬A³O_x0012_ê¾A_x0004_öõ9ÁArq_x0006_]VïÈALF4ep_x0015_ÉAÌ_x0002_Þáà_x000D_ÒA[§ÇÈËAÔ°_x0008_R_x0010_ÅA÷_x0003_A}ÊÕA3_x0010_¹ÿ_x000C_\ÖAé_x0006_Pu3[½AV_x000B_Ñs¶ÁÌÈóï_x0001_ÂA_x0018_Ç&gt;±hAû¾$UÚ/µAÈ£Ì5mÊA_x0012_Nä·ùÁ¶ê_x0019__x000D_Æ(ÍAH8È_x0001__x0002_"wÃAÕ*èÈq¥ÒAMÀË=ô¸AÊè%ÇF_x001B_¯Á&lt;@-?è³ËAò}â$_x0008_ÖA¼QÃ¢sÙÔÁeÉÊâß_x000D_¹A!bk[k©Áæáiç®Í´Aà_x0015_¢ ÈA¤5ÏÎSÊ·A¬@ÏÓJÂAYé_x0013_S":»AF·_x000E__x0001_ðpÀAôÇ¿ËlqÇA_x000E_ÄFtþYÀA¨ö»¸_x0007_§¥Á0½ß¡CABÆ¼"ÛÉA_x0010_IÃx¸Á~?m éxAP¸cëXjAPú©«{¨§A_x0007_©£Ñ_x000F_+ÐAò=SßiÄÓAÆÙ*öGÒAÖÌí_x0003__x0013_¤ÇAæ^v¶ÿÄÁ_x0002__x001F__x000D_X®ÄÁ@Ã_x0005__x0003_ÚÎAU,k&gt;æ¾Á_x0001__x0003_*_x0005__x0017_Ñr@¨Á)_x0016_ÿÂù(µAäRyÒ©ÏA_x0008_Ã!Í_x0015_ÐÁØ_x0002_.ù`èÈÁh°_xéÃ¶AîÿÆ;(SÅÁM&amp;wä~ÄA¯_x0003__x001A_Þ*å ÁäÃµ$;|ÏA½_x001C_$¹`½´A"q_x0004_DÂAØØNXÎø£AÐ÷ï_x0007_&gt;ÉÇÁ($À_x001B_ÛsÆAæ0KÈk¬Á¶ë_x001B_ç3_ÌA$U}Êí©ÁHÞ¥j¦AîïÉ[._x0015_ÊAèÛ _x001B__x0010_AìRZ&amp;_x0010_ÏA_x001A_È§	ÅÑAý_x0002_«Q_x0011_e¾A.¼t7¥È²AdÞ	ø)ÓA4ÿ_x0007_²ÂA¸yã¹_x001E_ÑA`w*? ÁMTThÌ´A*x«ß¬_x001C_A_x0018_¨é	_x0002__x0003_%_x000B_ÁQU_x0004_ ©ÀA;ôÜÓ¤^»A,$©ýîyÒA_x001C_{_x0018_Û¸¶ÍAÜÛûäüÄAâÇÖÊ	Áú¹ØïÌxÆAê&amp;·_x0003_0{ÇAnÙ»ûÊA¬\Z½_x0001_7ÏAÖ;¥7ÐÇAN_x000B__x0008_â&amp;¶AH`ÒuU´Aq_x0016_2½²ÁP¬&gt;"ÁS²Á$âü´_x001A_ÔA&amp;¦QF(ËAxõB_x0014_¶A_x0016_OÏ³_x0017_¤Á lsV¢3ÁÔ­ï_x000C_Ë_x0011_ÍÁàñ.*g¨Á&lt;ÒÇ±×_x001D_ÊAxp«¢þÌAE dz_x001C_¾Aøïan¸A2´3_x0019_ËA¤w)_x001D_ÙAº9_x0005_lÌB£Á®_x000E__x000F_T+ÐËA¬I ÑÈÁ_x0006__x0008_¶5FÓØaªÁ¾I¤¶­·Ab·4²áoAwÀÄãÁAþÚ_x0002_.æ#ÆA2ç¤ÆA_x0015_ò_x001C__x0006_¢¿ÐAngÉ_x0003_ªA_x0013__x000F_ÄÞ¾ÁAÖÝ#_x0005_$ÉA,I¬ÁÂÁØÞX_x0005_]AÝÝ;_x001C_÷²ÁÒ¹_x0005__x0002_(ùÌAì~Ìx_ÅÁFñ{ÒÀAõÑ«|7g½Aø(tPðhA_x0004_ô=E_x0002_[ÌAèÒýc_x0019__ÅA¶_x0018_ãO/GÉA&lt;'O]_x0007_¾ÁAÈ"Ó_x0001_CÐAT¯7Âô_ÀAÖaÿ};U¸Á _x001C__x0019_¨²ÑÌATÊéÂüÂA&amp;$úH^6ÁAtQof_x0007_¤ÄA¨â(¼2ÆÔÁ_x0018_øë(ÇAÆÁà?_x0002__x0004_ûÚÆÁCT2oâ]´A;?|·[»A¢,­ÒïÉÁ"HÇ½"½ÄAÄ: 9¼(ÄA&amp;ïÓ¶§­Á_x000E_"_x0018__x001C__x0004_{ÑA|Dh_x0002_Ll¶Aár_x001A_z4±Á¢Z» vÉAÎýîîÞÅAà=wRlÒÁÜW/CÁAþá½ÖÄAT_x0018_®ÂÿyÁ¼Õ_x001F_ryÆA`VF{·ÉAÁñ[Ö0¡AºÛC^;Aã²uÁA_x0019_ÚS?MÁeÙ&gt;°AÀ'_x0010_ÍÄ_x0003_ÊA_x0002__x001B__Eè¾cAþ_x000E_5*V"ªÁÀ®c_x0001_¸mÁÅÛ_VX¼A?VÔÒ¹ÁÎ§ÝxÛ´ËANÁGÛT¥ÇAå¿a«)é²Á_x0001__x0002_f¨IU¼»Á¢HB_x0005_ØÂA^K)¯dÏAÚæ=5Ì;£Á_x0001_@H§ÚõÑAlÆøû"½ÎAÄMê(å5ÊA¿_x001B_î_x001F_°AO&amp;Z3û¹AVÿzü&amp;«A{î_x000E_½_*¸Áx_x0004_5*éÑÄAtß¤X ÍA|äãä®ÅA\¼^rþ¨ÆÁê39TÈA_x0007_?½_x000D_}ÖA_x0014__x0010__x000C_XdÁ_x0012_§«U_x0014_A_x0002_å[èw5§Á&lt;;@ÑËÎÁu¹7¨ ßÓÁ_x001A__x0006_JðÄA_x001A_}ã (+ÃA`'Z]ßÒA«jò0ÄAÜ_x0008__x0005_`ÞÎAÌ÷6´¸ÓÅA.a_x0006__x0019_ßX¬AìkÙ_x0010_·ÁA|_x001F_ÍÙ&gt;®Á_Ý_x0007__x0001__x0002_º÷ºA_x0006_qTb_x0014_JÅAn©.f*ÂA@6I=H;ÂAüG+Òù·ÁN_x0017_+ uÊAæ!º#_x001F_¶Aúô8J¹_x001D_Apf_x0013_9_x0006_å£Anø±sHËA_x001C_±}&lt;ÆÎA¼âéE³vÁc&gt;§ÏÈï©Á°_x0011_(_x000D_­ÌAÞ?_x0012_keÁÃA#_x0018__x0005_@ÂAC!Ç	(ÑAê|^nÛÜ±ÁAbóUÁÁ&lt;)¼_x000F_l:§A	_x0004_Û×§¸A_x0018_RhucäÁA_x0004_¿¢`aÁÉA_x0005_7u^¿AHHÀÏ©¬ÃA^¦ZYé_x001D_ÇABPé¾_x0006_~¸A~ö¥S|ï¹A¦¾RÑ¸A_x0012_wï®¬AÍ_x0017__x0019_ð¿Aê3)Ê*SA_x0001__x0003_»_x0003__x001D_çÛé¾A¦|¹iö®A3þ|åpºAkÎÆ'XÒAn¤mn_x0010_îÃAÔøTYïõÈÁ_x0003_B|SúÄA_x0003_6q¬þÇÁá7Ò_x0011_ª©Áõf_x000C__x000D_&lt;H¼A_x0003_ýN_x0008_´Á"­6_x0015_DÁ&gt;õîsxCÈÁB×IN°»ÇAÃOE_x0008_üòµAÔêåq_x0006_æ«A^_x0002_ò_x0012_@SÖAbé·÷ðKÄAl=fþ÷íÍAX÷_x001F_'ÌADïª­_x0002_¼¸ADÿKªeÉAÿp@Þ½_x000B_µA_x0014_¾¶ðlÅAtï_x0006_°ÊÌÁì¡LÞ_x0012__x0019_tAjg_x001C_¶úÕÁN&gt;í_x000D_t¸A¾_x0016_F_x0018_ÅÀAh`FZA,¸ÖÌ_x000C_·¡A_x000C_¾ã¿_x0002__x0005_-¬¢A_x001A_M.òLËAÃ_x0015_õ²ñeÁjC¯½3«Á8ªïF¦AõO]CÒA`Õ!ií¹¢Aø;Ñ¡¬ÀA_x001E_"_x001D_|n«ÏÁ¶è7_x0005_ùÂAª_x001D_	4_x001F_ôAú_x0001_D|_x0006_Ú°ÁâÞíôÙAV_x0019__x001B_)¶ÁâÔvvíÉAµ¾_x0004_2ÆlºA0Ý¾Y_x0002_±ÁæÅ*&lt;£¾A _x000F_¯¸_x001F_¥AÒÖåõÂÁÁÉ[&gt;è¶¦ÁÔÔû_x001A_¹ÀµÁnq_x000C_ÜâÏÁðYû3ÒA¯W¤_x000B_í·AÀßî: ÅÁ_x0002_=nçå¥Á_x0016_Ìõ æ{µÁÂ+_x0003_i ÉÆAÐ±I©3_x000C_AL5Î_x0007_mPAh_x000D_´!rÃA_x0003__x0004_DNw2VÏA ]n_x0014_ÆÁîÃ#_x0017_ÊAªù_x0007_äº«ÐAàÞ¬_x0017_ñzÆAh´Ã#|_x0002_¯Á¹§ø_x001D_Ñ%ºAÛæ_x0012_"ÊAì_x001D_{)ªA¾^WOÌAK%zmW_x0014_Á®ES&amp;?\ÌAÆ_x0005_½é}s¦Akà®_Ï±A9Ð¿#TÃA_x000D_°ù_x0007_¶¾A ½éþö~Af¶!}jÁæá3ó¥AÆ	n_x0018_èÖAÇm4_x0017_Pü¡AðæïoyÿÇA@ÉÖn[ÓÌA®_x0001_èWKnÂA(_x000E_;ê%²ÁÔ _x0003_ÂiÁy_x0001_ë,í±A|¹¹²³ÁÈA%dÊ´À´AQ0i_x0002_ Áh_x0002__x0016_jÎ_x0011_ÐAÊF_x0002__x0007_C2ÄÁònró^_x0003_ÑAÝXý{¹	°A%Á£Þ¤Ç¸A.£Ñ&lt;®ÏÁ´ÿ_x0001_s°ARä.Á:ÁA3éÑÁ'ª²Á_x0008_ûÀ*ûe±Áí_x0010_3_x0011_ØAeI´Ð³AF!ì,¤'Á8ÔuÚ®A`é_x0013_«NÉAÔ_x0001_½Ö&gt;úÁÁ,zqýk7¹A_x0002_n@Gë5ÁÒúñVÁAz_x000F_tÍbÁ_x0005_}¬EÓA_x0015_ºE|_x0013__x0004_°Aæ¥@ó\E§ÁÔ)ç7²ÌAôÅ×æÆåpA`_x0013_béï*uA8L1`kÐABâ½5áÑAAÀS½Á)Q)QÕ¾³A´&lt;XÜâ_x0006_§A_x0012_ìÃ$|§ÁAbýRÉ÷¹ÄA_x0001__x0002_Yß$T_x001D_¿AptM®ò«ÁìR_x0016_ÝFÈÎA_x001D_lú_x0008_EèÖA\Ú`½_x0012_èÌÁ²½5!¥oÕAà_x0013_]}ÁªA]®(ðM_x001F_ÓAæ_x0006_4WþùÀAîqÉÆ;}ÒAaæø¤GÁF_x000B_¨PE_x0006_¦A_x0012_;zûÁò_x000B_ókvÐA1ÿLA¬Ò_x000C_Áç£ABõ(ð­Á8×_x001E__x0012_Ý_x0007_±ÁD.EäZ&lt;ÎA_x0010_ô66©ÁAföpnxËA«XÖX7Aägû¦*ÃÁXãsä_x000D_6ËÁè«oØâM¢Áo&lt;ï^,ÓAxæ¢æ®z¦Á¢ØÒÌ¦_x000E_ÓA_x0019_!¬§ÍÁ&amp;Õ_x001D_]ôAV:©®AÅðöº_x0001__x0004_ Ã°A_x000E_r_x0002_å5)·A|Ó"­_x0018_ÒA:ÊdÔ_x001E_«ÙAÏë_x000E_µ²A¢O0ÝÞs°AHÊ_x0012_}XÄA_x0016_ð´|±ÙÈAë¥ß¶«AéGîÛ{HÁFõ&amp;-&amp;}¼ÁåÀÈ»¹_x0016_ÙA_x0015_¶ú§:ÙºAlú±-a­Aðª?rsÀA²_x001F__x0013_Í¦ØËAó_x0005_K3/ª»Að#_x0003__fÏA_x0001_x/°_x001E_ã¤Á&amp;P*|³ÁË|B¦ÕAR]úÛ@FºÁ_x0018_0·çU²A-ã¥®ºAÐTÄü¯AËQ__x001D_ÿÅA_x0001_4j¸N_x0014_tÁ&gt;¨Íè¢*¤ÁEÇ\Hù/»AÀúò]%SAÐWË¥}©A_x0012_ô_x0006_°°FÑA_x0001__x0002_â#7¥,þÈAÒ	°ÎB´A¸Æ´³ÒA\AP®dìAEÝýYÇ¿A©Ç²eÜP¼Á_}Ñ}å&lt;¹ÁÅª¹äL×AqQô÷_x0013_E¹A³æ¾;µ_x0004_ÒAx´º4±AÂÙV±_x0005_ÁÂ³¶%°LÊÁØMý) _x0019_ÒAª_x001C_vëêæÁÄ_x0010_õAewÎAd³o£h%¦AÔ_x0012_Ty­AÍAl(ÂòÚAjqhÌ_x000F_ÆA¹|Ze×A«"_x0003_¸D»ÁÁ  _x0014_ÂAjÖWésÈAf_x0001_Òú_x001E_	ÂÁ!~ ~_x001B_Q£Áh}{	_x001D_ùkA³`Nî_x0001_õ¶Á_x0016_§«_x000D_wÁ_x0011_Í]U_x0006_ÂÁ¡oú05¹Á¢_x0007_·M_x0003__x0005_`øÂAUxx_x0016_·AðÈÜPÐÁAh_x001D_`ûõ¬Aºhs/Üô¤Áò_x001E__x0012_=FlÂAÚÙöC¶ÕÁ+[49è=³ÁöóàD|_x001A_¬AÔ"@7î°ÉA2}î_ªÔ±ÁëXÑ©A_x0002_±ü¶þËA_x0016_EÖ­¨AyK åÔÇATç_x0001_C2ÊAìM7LLÍADÓäKóÞA_x0005_bv;YÍÁ÷²5&gt;I½Az÷_x0004_|XÁAJÊU_x0008__x0005_¤ÇA _x0014__x000F_òV6ÓÁ@E_x0019__x001C_'ÁÅéx#Úp°Á4öÁ6LÈAcÇúg[ý¼A¼)ÖÏ$ÏA°&lt;_x0005_n¾!tAõMf$·ÒA_x0005_À_x0014_¢LÍAXãs»^é¦A_x0002__x0004_%uâØ¤ÐAØ&gt;9°Ï¹Alöwe_x000F__x0012_ÆAö/÷[å2°ÁÐé_x0015_²DÈAÞ°Ñ_x001F_vA_x0011_¼Øýe¼AÔ	ì¬ÂÅAA_x0010_ä÷Ùî¶At/_x000F_ð@¢Av_x000F_ßØEÕ¯AL-ùð¡ÉA?×_x0001_À¿ÔA~ïÅ_x0003_h_x0002_ºAÉ/QU7Á p_x001A_hdö´AÒXµ¿£ªA0_F,ÈÉAJ MÑ{HµÁ[\c%ÓA_x001F_áä_x0003_ËØA&gt;Ñ®¬¢|²Á¾ê_x0014_H¿|ÓAðJ #èÁ_x001B_H{AÃ\¾Aðu­foRËÁ_x0006_Mñ_x0008_Y¥A_x001B_¥Ç_x0005_Õ;ÑA¬¯õz_x0002_íÙA¦¦_x0019__x0006_D±A«Õ'§¹Ax:[Þ_x0001__x0004_Ï-ËAù}r&lt;	¤ºAñ¿c÷®¯³Ah°³¤ÃÁ?sóÆ_x0015_¸AQ¶ðÞ _x0015_½A)»ý¹²_x0003_µA,Õfi]³ÀAHá¼®LY·A4_x0001_Z³ô¹ÈAÌØÂ_x0008_B_x0003_ÂA¦=_x000E_Þ¥ÃA_x000E_×[øÃ¨²A®äsdÏÂA&amp;ä_x000D__x0004_¥ÐA+×_x0002_FÒA'd2_x0010_N_x001F_·A^mQMÚAæ_x000E__x000C_`æA¼QjMw©AÌ'©{ÌA_x0001_¹HrZUUA_x0003_A­)gÆANzg,_x0013_[ÇANBC&gt;ËÁ_x000C_SÃ1YªÁrØNÃIÃA¦_x0012_ôd_x001C_¨ÓA~ÃÄ³×ÏÁ¼"$tÆxÁ'j_x001E_eµA4&amp;/_x001F_ÙÁA_x0001__x0007_B_ÊÎµÔ®ÁXæ'XwùÁAÔ_x0019_"ÆñÀA~p_x000C_ùpÐA¬ï/ÑuÆAÄ&gt;_x0010_	¯_x0005_A_x0002_àw_x0008__x0015_WÑA*¸_x0015_÷QKÌA_x001E_0_x0006_A_x0005_zAË_x0010__x001E_Æ_x000E_ªÁº¨@KûäÇAAÍOß%#¤Á_x0014_IËe_x0006__x0013_ÆAÿ2_x001F_§§¼ADÕ#/ÓÁAL{7Æ_x0004_%ÃA¾ (_x001C_Ï³AÊ_x0008_à&amp;_x001E_ÆA_x001C_§_x0007_ÆG/±A_x0012_}Î¢A_x0003_øÐaé¶Á¡Ô_x0012__x000B_À»AA#ÀhuÏ´AIâÂ³ÌAÄ!_x000D_µ_x0006_MÃAs_x0017__x001B_t_x001A_Í®Á_x0004_¢,_x0011_®9ÈA¦â_x001E_ðº;ÚA6øÙüÔÅÁç_x001A_Ô_"ÑÁå¯$\rYÓA2¶_x0002__x0003_¬éÅAÀiü]¥KAd´~_x0018_nÈA$öîk_x0004_Ar_x0016__x001D_tI´~Á_x0001__x0001_SØgÈ¿AÜ+zCàËAá1%³*³Aj_x000D_Mvìb¶Aê|`i³ÔÂÁvÛ9?.¾£A°ìzÁvâVéè: AÎõÛ#hÌAl×ýy®ÊA´ß)i¿uÍAR±¿_x001F_&amp;ÁÈAæièØZeÃA_x0002_D×hA#ì&gt;5_x0013_¶AÜiEÏf_x001E_ÑÁ¡ýÍ²×â´Á¼_x0002_Y_x001E_ÃAJ=ûp÷ÌA8ÄÞqÁAXgÔ_x0003_ï®Á~_x0014__x0007_­ÏA¯89|»Á:»_x000C_ÒÈ±A=+LÑ'¾AP-_x0005_^@è\AÀË:_x0003_pAÑA_x0002__x0003_©å_x001B_éÀ&gt;¤A¶ @_x0004__x0015__x000D_¦Aj!_x001E_Ê,¡ÅÁtÉú)	A,§³å"ÉA$0¿¬È_x001E_§AM¨&lt;,_x0008_¥ÐA®½N_x000B_KÈAÿklíµA[¯r_x0012_£Aø1§9¼ËA\&amp;_x0001_Mj´ÎAì]ÁÔì%¤A¶£søªAêG-UÈAVÏË1rØÁ7d_x0001_óÁ^ð°©AXÚH`Â¨¢Aú?[Ú_x0016_ÊAPà_x000C_S µA¤kýzipÁ^_x000E_p:çí Aò_äU[dAld}yÐiÓAäÖ[_x0007_»ÉAÜò^pà¶AÚ©9[çÅA _x0004_y,»A÷¶KÛ®AÖ_x0007_öÀ®Q®AÊÒù_x0001__x0003_ßJÃAeÉ'¾¬ÕAÚÓ20_x000C_ÀÁ¢_x0016_Lù²XÁ94Ðhq½AºA5ÓÍÐAîV_x0008__x0002_$ÉA_x000E_ð&gt;úóQÐÁªK¨²80ÎAphJë©¸zAva6p6®ÁÜ_x0011__x001A_ÊÌA_x001A__x001C_MËAy_x0003_Wþ%óÓA:«!X_x0015_nAvtÛþe±ÁÄ9Ð&amp;*¾A§_x001D_Âi:¾ÁáI;_x001D_»AHdr_x0018_ïÍAª(_x0002_q_x0001_³A¶Z²Þ.´ÁÔ}_x0014__x000F_ÐA-__x0008_Rÿe»A£§_x0007__P¹ÖÁí"QBÍ»¢Áºjg-Î¿AØ'Ü³Ì¯ÁA_x0010__x000F_mTíÄAþ²Ð-M$£A!©ÚÒg;ÒAD¥K8_x001E_½Á_x0001__x0003_&amp;_x0007__x000B_ç_x0002_KÅAÐ¼_x000B_&lt;wAA_x001D_R-%·_x0003_ÐA^_x0016_aµd«ÔApKýz@ÜXÁ	3Ee°\ÐA_x0010_ÎÓ/¶ÉAÈâÁí_x0011_º¹AÁL[¾ö²A3É+c0Õ¿A_x0011_[OA_x000F_¥¾ÁçÉuÈ»_x0008_ÓA;øé¾aeÐAP_x001E_	_x0010_´ü§Ar®_x0010_VU_x0001_¨Á¤ºÅÆ­A+_x000E_Ó_x0005_¦I»AhrµÏ_x0011_[ÏAJÚ~_x0012_ªÃA_x0014_Ë©_x0015__x0015_¯ÉAHV&amp;ËAè[àZF_x0007_ÑA`0à×¨A´¶K·ÆA_x0012_ÔläËÁ¼¨ÃÍá8Aæ´¨.ãï A µÏNxÂÏÁM;KIÂG¸A_x000C_Å_x0002_ö$ÑA1G¹ê_x001F_í²Á¨DE_x0007__x0001__x0002_8$ÎAÁ_x0016_å5ÉA}ÚÉ_x001D_|Á4$BÁ$ÁAS&amp;Z¿#ÔA&lt;íiÑ¥×ÅA_x0018_ø4¡ó¯ÅAèÏí¦ËA_x0002_6´wâAÀA_x000C_2\owÃAàÞCcVèÂAvJßðÄÀÁØËûtúòÆA§çÈg½AæÔ#;7³§ÁÎ$£A!ÇA*T¨%ÀA§û BÓÄ½A&lt;_x0006__x0019__x0008_ýÀÁî_x0006_&lt;A¹ÍAØE&amp;:VÈAöÀ«[ÂªÁ_x0002_&gt;-ñ&lt;ÇAdØeèÃAda9à_x0019_ÊÁÙG¡QU£µÁÌsý³_x0003_ÍAæJ@k)_x000F_ÅAè·FùpÍA@È_x001C_ÁÄ_x0001_×AM{CÅA°ÑLÔB}A_x0001__x0002_/¶4_x0019_E9»ÁlìmpÇAäçb0²ÀAF¡0²ý_x0012_´ÁtÎ9&lt;¯ÍA_x001C_ÊÉÏ¢+¯A«éÄç¼ÉÁÇÒx8@ÃAWXã+ÑA_x001D_ÏWvÎAÉG¦1ªã·Aæë_x0014_ÚÌA_x0017_XK/¶ÒA_x001A_øöÇ+fÎAdgøzñÇÏAN»_x0003_ÆAä&gt;ñÊ_x0011_ÇAï_x0014_«_x0006__x000F_=´ÁV_x000E_ )ÍÁ&lt;_x0001_3 êAÇA_x000B_ÿR6£ÒÓAñ_x0015_áyý=»Á¼_x000B__x000F_²ÑA$³h4F`»ÁÂ_x000D_AKÆç¥Á¹_x000E_@°ð AP¼_x0019_¦_å¨A.]A_x0003_!¼ÁhyÐ[ìÚÎA©_x0015_$_x0011_ìD³AÌ´r0"ÏAÆqF¡_x0001__x0005__x0002_3¦Aé_x0011_¬_x000C_ÇA²Áä_x0017_¦ó 4ÉAHuqÔQ·AÅáÍßw±A8¾âh[ÿÍA!e_x000F_Ñ_x0018_ÀÁ4._x0019__x0013_Ä_x0010_ÉA_x0002_±P_x0004_(tÁAxp+ØÅAøXuÕó¹A¦$¼_x000D_ÆA_x0010_üõ3ÆÑÀAãp&lt;ty¹AÍæ¸_F»A0«Ãf@ÂÁ@DÔ`Aõ_x0015_Ðá¦¬ÁîO9d´Ù¦ÁT_x001C__x0013_rËAd¬Ìd_x0010_ÕºÁbó·£¸¡A_x0010_ ;mð\´Áâ_x0003_ÀMÃÁå_x000E_}Ä¿A\M´Ï_x0002_£ÁôødQØ]ÈÁn_x0019_zþ^é¸A_x0010_B_x000E_ÉA·:9z©¾ATUû_x0004_WÖAÔ¿_x001C_¢-§A_x0003__x0005__x0012_?ÄÍÆÆ±Á|ó\³AÚ`!_x0014_aÅÁÔ_x0005__x0014_Z%ÍAÝ_x0001__x0019_ÌÑÁCÞZMêÌÁÂ«Ñ_x0013_XÍAäh82ûçA_x001A_ªx_x0008_)ÇAjm_x0011_¶ÄÁDK"êXy»Á{A_x0005__x0001_¼ADD~äD·AHÞNµ=i°A¼_x0007__x0001_«­Áú`Rì_x001D_­AÖ_x0002_ïö÷ÒA®íé}_x0016_ÌA)«ãW#ÓØÁ÷_x0005_Ó+a±A5z_x0003_7_x001E_½Acës@¼A^¢ÒGúá¬AÜY|J¬b¡ÁÐ_x0007_çÖ_x0003_pÁöf ª_x0012_¢ªA_x0006_¼mð¹EÀA÷UO_x0015_J¶AAÍµk¬ì»A*¨Ã*_x000C_ÅAâÉb£_x0004_½Áè®]_x0002__x0004_­²²Á_x001F_ÂFô¬»¼AÆ_x0012_y=*¾AHgoË;KÄAÉ^òÜµAÜSÔ_x0008__x001C_úÇÁôÜÃAàÌcîÒÎA¦k_x0003_Á0·A0_x000E_l`£ÈA¬¸%«7ÄÁx¹ÞmN°Á!_x0001_¤Æðö¼A²ßh[jÈAYJ¯2H²¶Á_x001D_«WÈÃAt³wÉlÀA_x0010_v®ä}ÑAô¼E­_x0012_5¸ÁDºï½SËAtÇÙ_x001E_ÑAÿ¥ùËAök.áÜÉA½Ç(ÑàÈ´Á_x0005_=¶_x001B_¥Áä$Lç_x0008_ÌÁ_x0019_ã_x000E__x0015_%·AÌØÙíjºÄÁXì!ÕÈAbe_x001F_zÔÄA,;^à_x0014_ÌA í_x0019_ÿµÆA_x0001__x0002_AEÇAÞ_°ùR_x0017_ÆÁj¹'¬_x0008__x0005_ÏAîAìÍ¿Á¦'_x0017_£I ÃA_x000F_ªðj/ß¼A7mG_x0019_TÈA_x0008__x001C_UÛÁ³Z®V? AÇ³rx×&amp;¿Ab4h_x0005_fþÔAµEèQ+«ÁÎuÜÄøÂAêùËÏÁ³Á½_x0014_}îáQ¶A¾»EV¥ÇA-²×_x000F_ùìÐAó¾X¤(Áx_x001E_*V'¯ÄÁwlý©jAò×ãÔAfDÐ_x001F_ÁAù²_x0008_ò_x001E_"ÐA_x0010_3@")|Aè¯@ïL¾ÁÒÑt&lt;ÎÁöñ32Ï_x0015_ÉAÐ}ØW AvA6V_x0018_âÁ_x000F__x0018_qíl¼Aå_x000F__x000C_³`ºAU×*_x0001__x0002_bôÁ¦!_x0004_ÓX$½Áõ_x0005_èj­ÁË_x001A_ÖN'²ÁÃ^»YCæÓAN_x0018_ò.IÛÌAbÝ_x001F_yB_x0015_ÁA_x0006_cÄd¸`²Ac¯*_x000D_»ÁÿL_x0018__x001B_:ÕAlÔi5ÛTÄAÞ_x000C_ÊE_x000B_¶ÐAýÁ_x0008_o_x000E_°AÔs2_x000B__x0004__x0004_ÐA_x0010_ªõ_x0007_ÛdAÔÚSÕ_x0017_[ÅA_x0008_bEa.jÁAÜ¼âØÂAx*eC_x001C_ÄA@_U_x0010_D¢XAæí«°Á¥¸fÁkÜ$_x001E_§ËA:g{jL+A0 ÞlA_x0016__x000F_Y'±ÁÚ_x0017_OÏWÒAuIê¤_x000D_×¶AÝ;Á©Zë½A&lt;JÏ^ÀAæ_x0004_§ã5ªA}l½_x0001_©ý·Á_x0001__x0003_lD^£xkÁ`z²n_x001B_¶Aºêj·ºÀAJÖ_x0008_¡·Á\e#·`ÈAÃùn_x0002_	ª½ÁNgõ.bÜ¬A`4YnkÇAì¥Tæ_x0014__x001C_³AôÕ`ØAFöt«h×ÁA_x0018_e_x0016_6s_x000E_¸AÖ«A¶VÁ¨w½'_x0005_µÁ\ºFñüÃA) -·×A&amp;À(_x000E_ÄAv-êa_x0004_ÆÁ¦"9j+ÅAÈoÒ_x001B_úPÆAaËj`_x0006_ó¼A_x0002_ûR*"ÉA_x000D_I_x0016_mÈA-4ÑA~°» ¨ÍA9¶ &amp;£¾A_x0008_»rºÇAßÜk_x0013_¥Á_x0004_@}¥¢'ÒApSPè)I£AÐ¹«í1_x0003_ÁAØV_x0013__x0003__x0006_¥½ÆAZ¾+ß%VÉAÑÊXñ_x001E_½ÁB^B_x001E_¶_x0005_ÑÁh_x0004_^u²;¸Aâ:_x001D_¿)ÇA Ódÿx2ÃAÿ²A_x0015__x000D_ßÖÁ°s_x001B__x0002_üÅA_.î_x0014_T´A_x001F_Å6ÑÒÁ_x0002_}ÄwºÅA_x001B_ÙPµü°ÁÐ=«UÅA½ô,×Ï:³AÊº_x000E_SaÁØ5KÉ_x001C_J­ÁSeÀÚ ²A_x0014_s_x0019_&gt;ÉA~&amp;Ê_x001D__x0001_ÎAÖ×?_x0018___x0014_ÃABÒ¬7×Î«A¨@¸_x001A_¢évÁV_x0005_æ¾e¼ÁÇÀÛ1¤n¿AB\i5ï¢ADÛ_x0006_ã_x0004_ÑÁt«ÆVZ0ÈA_x001E_&amp;_x0006_øÌþ°A_x0017_¡^}/½A4_x0003_Þå_x0003_½ÄAÉ¶(_x0004_Á_x0002__x0005_a|7_x001F_é×Át©_x000E_\_x0008_ÈAw+ø&lt;_x000B_ÆAXZ«¹nÒÁ(dÌ¯AÆqþ_x0003_¯ÐA]YG_x0001_k\ÓAÈä&gt;.!7ÆAL_x001F_ÿ_x0014_ZÆA¸òVFõ8³AÀ+ÖèUÁúö_x0011_êLm Aù%Å¹yu¾AN{NÀ ¶ÏA_x001D_îÅÀ(¬ÑA(Æ9_x0006_xû AÄÀx),®AdhvI_x0008_¦ÒA¸½%35AH¾^_x0002_4Å«ÁüYE®¶AAßöËPNÀÁÄ;¾q»ÆAP_x0017_R¼ÍAzZRn6±ÆAgú_x0007__x0013_BÁÁuãz&lt;ÁÜÑ¶4ËCÐA_x0010_[¼·õDA_x0004_Ò&gt;x¥A_x001C_ð8þb1ÁAæQ_x0003__x0003__x0007_ïÁAìBCfÐÇALÜò_x000C_»(¯Aìù`	NCÃA¢í_x000C_swèÀAÂ«ug9=ÅÁL_x0018_£2õAÐ{_x001A_®]ç²AºÑ6ÇÃA_x0002__x0014__x0014_[ÀA_x0011_Ð_x0017__x0010_é±A°¶Ë&amp;_x000B_½Áªf SYóÃAg_x0006_'jµ³ÁQ_x0007_½Êü¾ÁÇ¦ïj_x0005_.¹AD_x001E_.ß!_x0017_ÃA	MQXuxÁþ\_x001A_lÂAy_x0002__x0015__x001C_»Ái3Q¹·Á"_x000D_¿aÄA_x0004_á_x000E_/}»Á_x0010_ÖØ!ÊAxsn98^ÅAÙ\ÄèHÖ¿A_x000E_Êà2_x0010_ÎÅA1Íð@a¼Aôÿ¾ÏOÈA\ñºÈ(_x0001_®A¬é_x0006__x0006_z½ÒA&lt;úö4bÅA_x0002__x0004_n_x0016__x001A__x0006_IÜÁüZ×&amp;_x001E_4ÎA:Ï	ã¼ÖÒAù»7_x0001_¿AÑ8_x001E_ÖíÇA¶µk½KóÎA?Áübu¸Á_x0007_Ðêz_x0011_°Avë@²_x000D_!¸Axlb±_x001F_ßA_Ë_x0011__x000D_Ý·ÑA¨_x0006_Ùz¸ÐA_x0016_Ë×Ôê¹ÁTËD²ÃAôßï¦_x0002_¼ÉÁ}}kl¾¼A+&gt;Cú_x0003__x001E_¤An2aá+}©A_x0002_þ_x0018_s¨AN\_x0003_P¢ÁÊ¯Ú_x0016_I^ÆA_x0011_¤·:Ó'ÔÁÌ×ë_x0007_tÕ«AðüÄä¸AV¯_f´AÊpã¢pÏÎAò[r¸A\ã³ÉN»¬A¼qûU¼íÌAqj_x0019_ð&lt;Áö(O_x000C_Í±ATXó_x0003__x0006_ÌÁ½iÐÀ¼£Á¤]_x0004_G,RÌA(âÓjÁ+ÅB_x001B_ÇA_x0003_(,÷ùÁÇA,/üR&gt;ÁA_x0014_½ÐÔèn²Aî^ýa_x001D_@ÂAP_x0011_áÆ¹Áîªí_x000C_ß?°AÃÕ+3mÙ¾A«_x0002_*ì_x0013_ì´AF|Ä_x0006_±ÆÁ¸_x0005_3Ü%r¤AmÂ|ý9_x0008_·A«_x000E_¿§=ÐA(Ãú*ÃÎ«Á$ ö"$éÍA_x000E_üµ×l¨Aø¥8ÃÎp´Á_x001B__x000E_R¦wî³ÁsúùÇH½A_x0012_ûÏË_x0001_éÂA_x0004_/*°¡-Ac=ÈJ¦ËÐAºý-äÔ4Á_x001B_9WÖ³Á*_x0006__x0007_0Ç²A_x000C_RÊ¦ÅAT_x0018_5¨_Að·W×ËA_x0001__x0003__x001F_§èV8¸AÈXëËµAðÿ+¸álÌÁ(((¶5ÉA¾^`y½cÏA ï(fC§ABÒ_x001B_xQHÃA_x0019_õ­´VÐAàB33û×\A|!k_x0002__x0017_Á¸\Vî£AHÖÙ É§ÀÁ&gt;%¦öÇÈA_x0016_¶Ì_x000C_ÓA¨¸2Ã3n¤Aü|x¢,9ÁäÀ2)sÅA´E+±IÐAx¥¥j*³ÄAøV_x0017_V ÆA.³·À×_x000C_ÒAÀ_x001D__x0006_'üÊAÊí÷Q­nÂAøPÓe¿ÁWÇÎ3ÁA_x0014_h[.áH¶AMØä¡uªÁ8\dö©üÂAÑÂ_x001E_6²A_x000C_E8CSí«AÐÝ$_x0003_ª¤Á_x001E_ZÍX_x0003__x0006_kÐA_x0014_èf_x0011_Aç*_x000D_¸;¡£Aî_x000D_ì.¦qµÁÒ_x001F_o_x0004_TiÀA Á¿B2PËA28b#Òå©A6¾øÑA_x001C_CDg£ôÅA­¿#_x0019_r«A6Á[zF~ËAâÇÐ_x001E_è}ÍA¾_x0005_kô·¶»Á Ú©@ªÀA"ìxÔw¤ÅÁ@¼õ	/MPÁX)_x000D_ykAþ_x0001_èEÇ_x0004_ÃA5­T%é¹Aa_x001F_¹`ÃÁ_x0003_P¹T_x000E__x0016_Aú£¿K_x0007_ªÌA·Õ/_x0014_»ÁAkGóL-y½AgF°X­QÁÕoä,'±ÁêøøÈ_x0002_·AÄÎ[á[A°.v0_x000C_Ý^Á÷^Gº¹AÄ_x0002_D1ÃA_x0012_Y¢ø|A_x0002__x0003_ÿCååeM³A±\ü¡lÝºA{h÷P_x001A_³ºAÌ_x0002_&lt;ó~AÖHY5ÊøÀÁ.2_x001B_RÁ1ÍAØÜðt´§ÊABFO§QÊA÷[èÿö§½A_x001E__x000E_ÑT&amp;_x001A_ÉÁM×Ú3£ÁÁg$_x0013_(Ô·A_x0014_¾ãÏ_IÃAnó_x0008_gÀAÅ:¹¦ÓAì}@rÅIAiQv_x0015_¼AÏgÁ_x0010_ÆAÃ3	Û/ÌA_x001C_ÐåÖ ¤ÁAèñ°_x0003_¾A²ÎàzMóÆAZ?êã_x000E_ÆA7)õ_x0001_ìÃ´AÖØv_y8ÂAñ_x000E__x0007_Þß³A)1äÍÁ4É°_x000B_?]¸ÁtFö®æÇA´]ÿÈÑA¬¸_x000F_¨ûÂA¹8_x0002__x0003_¶Ò¹A(_x0006_:A ¸£,_x0012_´A_x0015_Fmû!¾At[ÿ6[×ªA8@_x001A_þ_x0019_s£Áÿï_x000B_4ñAÎö_x0006_È_x0006_ËAVÞî_x000C_ÓÏÑAií =ìºAßSï&lt;ÔÁµI¸bG»AqÈrèt°Aô­_x0015_äÒ¿|Á_x0001_âä_x0013__x0012_£¼A°Ä_x0004_'_x0005_QÁöÚIoo®¸AÀ»_x001B_DÍ}ªÁ¸Ã_x0019__x0015_qcqÁB³ìÖù_x0008_ÌA_x001A_³µÂ_x0016_ÂAZ_x001A_c%ämÃAÒç'Û£ÔÎArµÇµÂAö)IÖÔAâ¦S_x0008__x0018_A6b³VÂALgyþeuÁ*Í¡iÛÁîM_x001D_ÿÐgØAB¤#âÁAh2k$"_x0006_ÁÁ_x0004__x0005_¶C~GÂÁº_x0014_]¢ÙÇÁu$þ±°Á¾AÊE&amp;í_x000F_ÂÁ_x0015_2¨f=a±A_x0010_ù? \}Á§_x000F_7_x000B__x001A_ÌÁ_x0005_ñÈÁvÂAnp!=÷ÇA,_x0001_ÄAf_x0006_à1_x0016_´AHÌñ&amp;_ÅÁÐgÃ,_x0004_o®ÁîøË»ØÇAði_x0015_¶+¨ALª^,øÀAú_x000D_OW#bËA3SJ½N­AîÈÿz_x0013_¨A"{]«Aæo_x001E_ièÊÄA_x0002_ð%_x0011_«_x0019_ÀAÈ9_x0003_b²ÈAa|_x000B_ÓAZÜjNÏAôðV°³$ÏAìC;­¶xÁøtvt²_x0002_ÇÁÈ*|8BÆA.z¥Lë3Á°Ð.ÉAÀtÄV_x0001__x0007__x001D_­ÀA_x0010_Ð¬&gt;'_x001D_ÎAa4ã8[½¿AfÀÆ_x0005__x0018_¿«Aào_x000C__x0006_ï5ÎA¢p%4µA j°ðjIcA9­_x0013_â4»ºA;ÔmO]ºAv_x0019_ ;,Â¯Aã?Û°eÐAÕ_x0010__x0018_&lt;eÁ4Ïò[«A_x0002_Íå&amp;WâÃA* è(\¯AMB_x0008_t¶¿AÛbÉ´Á¥_x0007_rR²`ØA&gt;§¨_x0004_fÁAzlÒ_x0006_È6ÉÁFÍÛ¯ÁîÆ®¡º¯AH.rôÁD^äòÄÁÔì­ØUZA0Ð_x0013__x0012_Û_x0003_jÁ_x0018_Å_x001C_@ÈÁÈA^UDD5ÊAÍxH_x000F_Kâ©ÁX¬ÎDï_Aä2QeÒ_x0005_ÉAÂ,_x001C_L«£ÑA_x0002__x0003__x000D_Ì2ÕaÕA_x0019_±I.ãÐÖÁú¦xCôõ¸A*ÅI¶@²ÇAÈUÀ&lt; ÑªÁ_x0002_3¬_x000F_\ÆËAsïØûy¿AøÌ_x0011_e©Á_x0008_ý°`µ_x0001_¸A²ÁõøêÄA|bg$¡,ÂAê¯êJ-A(ÈU½_x001E_&gt;ªA|¸[&amp;°Á_x001C__x001C_åFø¿ÁA_x0016_%2²±Á²)3ï_x000C_ËAÜQîÙ_x0010_rAÆÀp{ÂÈAÏÃ¿L©Ç¶Aó_x0007_´¤¹AÐè MMÊÀAdÌi$ÀA;þjÿµAN`¡Õ_x0011_ÁÁ4£ef¡A_x0010_ûèpÏA6áfðLËA©óvÕÂç¼A_¼:¨_x001B_ÎA ÕÆ7~AZ_x0004_	_x000F_ÃAÜ_x0013_3éÄAÄ§F¢ÿ\ÐA&lt;°:dx´Aä_x0008_0vt´ÖAbè_x0015_Â¯A!Ð­ÎÔAd§w}"¯vAÅANjEcÜAÊE_x0003__x0014_bÐAÆ9_x001B__x0014_SMÁAB½Lb_x0005_ÇA_x001A_	_x0018_ÇÁN¦_x0013_fe¶AA_x0006_?´]¾A4¤&gt;â×ÄÆÁC._x001D_»ÀÁ1å%_x0018_«¿A2_x0002_+|µùÊÁ]"E/·A_x001E_d@ïÌA*âñ5ÃA¬Ð¢\GÃAþ_x0013_s_x000E_%ÈÁX÷_x0006_«é¼Á´_x001B_	Ã_x0007_êÃA°ªî·YÌAP¡`"õÓAÌ¥2Z&lt; ÐA_x0001__x000B_-ÚÀÁi÷_x0017_7B½ÁÓºàôí¡A_x0002__x0003_R_x001B_÷ÂA_x0016_/_x0008_c$õ²Á_x000E_³¡"²ÐA·æ¿¶ÂA³_x0014_ÎiBÇ¿AqÁ{yºA»,_x0007_Ô_x0001_yÐAÀ©yP_x001A_"ÉÁ.HX&gt;¬_x0006_§Av+Øø4Ç·AÜ¢¾Õ´¹ÈAÃ_x0012_&amp;C:ÆAï:Ï|úÂ±Á Ñz¬Áu©ï`ÃA_x0010__V4EÊA_x000C_yUeÂÁ_x0016_E_x0015_îÀAÌþG3¯¸Á_x0017_ÔtÒÏAèZ¸GÑÁT[_x0013_{'_x0016_¹A$ ¢[²BÏAú²_x0016_e¶Á¦*àE	"ÅA@ØHÇAø_x0017_CØ¶ÎA*õLìÈÃA'_x0001_L6_x0004_°ÁHUEöÆAa_x0008_|.ÃµAê8_x0002__x0002__x0003_ÑGÌA~_x0014_[v_x0002_»Aà¥Äy8¶ÒA{["*ÔA_x0008_i	:¯ÉA¶!ÌøÍAm¯©ñä3ÑAqÞãNWµA_x001C_;=mîp§Áû&lt;_x000D_ô¢ÕAnÃ]3A(Â{ÌcS°Á®1¡Äë&gt;²Áî¾Dqâ_x000F_µÁð_x0001_B_x0010_ñ`ÁSµ»äòjÁ_x0011_&lt;×	ÑÐA§GÒ_x000B_H­ÁÞ_x0018__x0011_Þ_x000C_ApÔ³ [LÁ©0&lt;Ó¾AÛx,ÂªuÁrÿéÍaÜ¡Á2_x0011_I÷Æì¨AiO¶ÒV¾AÈrªKÏ5ÒAü0{©A_x0016_Ñ®ÙÓ_x000C_ÓA²º_x001B_¶_x0006_ÅÌA_x0003_²Þ_x0004_!«A¡r_x0001_¤À°A&amp;_x0004_nÏÁ_x0001__x0002_rò_x0013_¼¼ÀA ^Â_x0003_!_x000C_A(_x0018__x0016__x001B_ÚÃAÌ_^&amp;&gt;ÆÁÈ*HÿcÕAÇÄ½ü_x001E_{´Á:Â]±U×ÑAÏ}Ææ_x0016_È¬ÁÌ¼=ÖlÅA_x0007_4·¯ËÁAØ_x001F_éW~¹Á*!ÏJ\ÎAÚ§6zæµA@À;UÖÌAÜé§|WdAÀ÷´¬A¬ÁÇ_x000E_&amp;¦A|Öz,©ÀÀA_x0014_çD¼zÀA._x0016_×óþÞ§ÁâØy¹AbÒA_x000D_rwBÌAJÚëó±¨AXµè6âÈArs¬Â&amp;¦AÔ}Ó|Ô_x000D_ÑAÜI_x0015_ñNÕÉA¸!þ²ú±Aú_x0008_	h«¿Á_x000D_­:óÓAÒß½Ê_x0008_ÅÄÁ_x0004_Õó_x0001__x0002_nÛAËfäËNÖA Ãc¢&gt;FÆÁ»¿_x001B_uûÿ¼Á_x001D_?=¸ïä¶Á_x0003_;Ú»%_x0018_»A_x0016_N²P'îÈA¦ÂoÏ#¡Á^ðîO²Áe¤2_x001D_¸ÑA_x0013_Ë7ÃtÏÔA_x0008_¢ê´A&gt;¬[e\¯Á¶K_x0002_áóÏÅA_x001A_;áxÄ_x0012_ÊÁ_x0016_«W;yf¼ÁW=í`Ì×ÀÁ_x0010_AÁs_x0011_ÈA_x001E__x001B_nEýÆA{èmýÔîØA¸¬¬oáÍA_x001F_n´´ÍA¢_x0008_g_x0018_TæÆA'ã_x0004__x0013_øµAT_x001E_ë°"o³Aø_x0002_ßV`ÁIwp_x0001_ÁP7ûÈÍÑA*ù_x0001_2ê¥A§_x000B_&gt;LèºAñåh8ÐÁb¯àÉ»@ÖA_x0003__x0005_tÁØ_x001A_GÆA6_x000D_ü_x001E_¬.ÃA~_x0017_ÿ(ÌA_x0015__x000C__x0018_!º¢AxH_x0002_'%ÀA_x0017_-ê&gt;Îó´A&lt;¡ð]mhÂAP]ÁÂA+Iëé_x001E_½×AÊ_x0010_ºH·ÁTZÑBm±Á,´5ø_x0010_ÛÀAc·y¢V	ÖA_x000B_·ÇêÒÁ6_x001D_³dAµåi0_x0017_ÐAÒR]~_x0005_ÀA}ö]PºÁ_x000D__x0018_âå¿Á_x001D_D©Ö7n¢AÐ3N×ÅÁ_»ÿA_x0017_zèìéN»ÁD0Ô_x0001_¬AS¨ îÉ_x0013_¤A;öG2FVÁ®Ê,:ç8ÊA¶k _x0002_ù4£ÁW$²)=ÓAº Ð_x0004__x0013_ÀA@¬_x000E_d$ÑÁpdô_x0001__x0002___x0001_ÊA_x0018_®\(¾AC8ïXzÂ·AU_x001B_E&lt;»»ARA4¾ÆµAÞÛyOßfÄA_x0010_Kí_x0005_íÉÁd.ï¨@©A²^cg_x0015_)ÏÁ¢¥åý}pÁ´Æ¥OcÁA_x001D_`B¢T°AFÓö_x0006_DÔAnÛÐ_x0010_ëÂAP0{4°²AO­Â	9_x001F_ÕAVKÇüRÚAO)ýK_x0017_W·Azr'í_\ËA2G§Sy{ÐAÞAûVkÞÁÝ¶ÜüW¾Aa·¨Ømô¼AÏ_x0015_Î.¯ÓA_x0002_°_x000D_}ÑAjÈJ¢Ó_x000B_ÏA5_x0019_¡+ØA_x000D_8/K ÒAØãÿç«°AÝÁ9_x0002_"ÇºAàÑwSeàÎAæ`_x000D_ØµA_x0002__x0007_^_x0014_m»À_x0018_ÏA_x001A_I¨©õÑAP¾_x0013_ÑîAæ_x0005_ìpÁÆm¯Ù_x0014__x001D_«Aãh4ÏÇAz¿¦´ÂA/!JóÎÄ»Á3&gt;m	t¦AÛôÈ_x001F_I_x0012_ÐA'lH_x000C_ÔÁ_x0002_ÀCDKÍÒAäê"V·ÕA_x001A_W_x000B_ìW_x0017_×AÇf_x0017_á A4à_x0006_ðlÊA©#Þ_x0006_ÂÃAxÀçÌ2ÁAw_x0004_$,_x0010_ÉA0ÞáÎfÎA¸ð'_Å$ÁA&lt;é¹_x001D_ÍA_x0016_D_x0002__x0001_§_x000D_ºA)Âÿ_x001E_3VÖAT/}CÚA4àÜ_x001D_§¢ÁLÜ¼ÑÏA&gt;õiÛ_x0008_´Á_x0008_¦úwÉ*ÒA_x001E_&amp;ü&lt;}iÅAØiÅù_x0003_#´A×Ðò_x0001__x0002_Q´¼Açê_x000C_\éÎ¿Anaí¨_x0002_¢A²ÎzìËA¼h¨"_x0018__x001F_µÁ´,BùÉAw§ÐîäÁOÆ»yÐA&amp;®H³ÔÁa2o _x0005_¯Áæ_x0001_.ôhÇA¢YrøZ_x001F_±A_x0011_åP=»A¨½["ÓÈA)¾&lt;ûÓ²Á|5&gt;ú|MÍA¢«Ôq_x001C_ÃA&amp;ýXkþ¸©AÒ@°»[ÍAh¯Ä_x0015_y-ÒACNN¸òÁ_x001A_ÂhÎ`®A®X;v¿±»Áj,×½xÌA_x000F_¿Ã@7Ap?W_x001D_3ÌAúÊ}âÎABm_x0012_#·ÎAb_x001E_A_x000E_]ÈÁAû5_x001B_¢{¤Á_x001D_*I6A~	t±î¯A_x0002__x0003_ pýCDÀA«©_x001B__x0001_Â²A-'M_x0015__x0006_ÂA7_x001D_CMÉÁ^ÖVä±Asñ2_x001B_\aÓAÊ¨6ë[ÓÁpHÊÊDÓÄAÃ&gt;í²¤ÁºA_x0014_qVNn(ÀA`Å[ËA_x0008_ðð_x0012_&lt;ÎAaPPä·Aº_x000C_j4îÑÁÈ_x000E_ìøã_x0012_ÖA£×A÷¿AóO_*ÇA/"!UE8½AXÄz+0CAdö wµjÍAÐRã1'A/Të-_ÐA¼_x0016__x0018_Åï2¯A3_x000B_¨ _x0016_·AgõÇ _x000B_ ¹A_x0001_?}wÝº·Á_x0016_²ÿ0Ê_x0011_ÌA:øÝ_x0004_%³Aé_x0005_dõÖ×Axü´±êÆÁd(äÜ¢Ó¤Awë_x0001__x0004_L±A&amp;b_x000E_¥¾Ár=Õþ²Áf·_x0007_^5e£A÷:E&lt;A'ÛQ1_x0001_¥Áô2Ø]¬	ÚA0ÃR_x0006_`ÐÑAO©_x000C_·QK×Á¼022ÎA_x0014_%Dw:A_x0003_q4_x0001_½õÔAööy_LÏÍAü%En¦tÁAÉ(_x0012_n_x001E_-ÑAÚEØç1ÄÁ_x0018_3È«_x0015_ËAÂ·×Iä#§ÁléÞ{6A_x000C_i_x000C_³ºfÀAç«"¯¾ÔAl_x000E_½ÂÇÇAÇÛ·ô_x000B_¸ÔA@¢b\ü­OÁ¼?µ¼Ó·AV·&amp;$RÃÆAÒã_x001C__x0007_8&lt;AzË^±ÏµÁ\=¼È&lt;7ÂAPZ5=fñQÁÆ&lt;É_x0007_:OÃAã_x0002_¨k°Á_x0001__x0003_-_x0002__x000D_§µ_x0014_¸ADÀ³_x0006_Ùo¤AÈ7_x0008_â¤_x0010_ÉA¨v_x0005_ÝxgÏAvz5¨o´Á6«\7ÒA_x0013_sLåÂE¬Á¬¦íg¨ÄA(»d¹:»ÃA_x0010_jLUrí²Á.ø_x001B_u[¢Áz_x001B_#w|ÌA¢½Q_x000B_¬ÌA^Â&gt;y_x0012_ÏAº×EiY¡¹A	Ëf_x001E_Cý®ÁÔC$&amp;ç¸A_x001B__x0003_Èî.éµAjÚ_x0015_ÑÛÍÃAø ÃA_x000D_/o%i A BDæmzÃAØk\SËjÌA¼þ_x0004_ÙÒA°ëHåúÆA_x001C_}46|]AJzè	_x0005_ØÀA9¸ôï©ò¶A»Ò'¼©Aâ½öñÇÈA`±ôvSÉÁÌ¤_x000E_Ö_x0003__x0007_ODÂA_x0015_r£}pAÆ]½ºY©AH_x0001_¿3¯ÊAPà0ý3TÄAñÏj@é¿Aøx2íRAôn®VÇA¢_x001B_N_x0005_&gt;âÁA#çµ_x0011_ÙÐA_x0002_¿Æè´ÉÄA_x0003_×&lt;ïVËAðøôÅ0Ô®AÇ6o®lÖ¦ÁþTFxB³ÁbÆV 7kÅA_x001D__x0017_ããKµAÛ_x000F_w«!ÖÁÈ_x0004_`_x001F_ºÁºrqvºZÁU_x001C_[èCOÐA&amp;ÎÂ¤_x0011_M½ÁDã_x0019_¸mo±Á²ÞÌ_x001D__x001E_;ËÁîë0¡X§ AMá_x000F_ÐÓ³AÀ4'Æ³ATôä,Û×A0u|_x0015_ÎÄA=_x0006_Y®ó·A°-Ö]z³A£_x001D_ú¬ÑA_x0003__x0006_x}Ï_x0015_ÐA_x0011_ï²ÎÎA¨_x000E_%ÚíÈA²3¹Z_x0017_D¤A_x0004_Ú_x001E_·y?ÊA_x0001_Ò¿:xºAå÷6vk·ºAVò\_x001C_w|AðS¬ILªÁ_x0007_½*,_x0006_µÁ_x000F_×Ð_x0011_ÑA|p_x0019_#_x0012_ÀÇA÷=×Zü_x000D_¿A0¬Õ6ÕµA_x0014_ µ_x0018_ÁAÌÃ¬OÇAôýÔ_x0006_ ëÈAKrªSõã¾AÂ=-_x0005_Z¬ªÁ0QOd¤w¢Á?æðFm¾ÁB_x000B_wEh9AÚ°f¢©ÅAÐð,÷ßÄAõ±tÅ¸A«8æ%ÆÁ}ÍÉF¥Á|A#&lt;_x0002_¨AJEzë_x0013_ºÁªRlTÃA ²®4­ÉÁ±ÿ«_x0002__x0003_ÍßÃAg_x0011_Y¾Mi½ÁÄ­al_x0001_A_x000E_up_x0001_·ÁD	_x0017_âÜ{Áb_x001C__x001C_ÎFËA@}s_x000E__x0007_ËÌÁxi_x0019_uÄ/ÊA8¹\·_x0018__x0012_ A¢M·_x0005_ ÏÁâP Ã_x001A_A_x0005_§;G+ÓA _x001E_H&amp;òûÁ4D	úÎÀApÎúN·;zÁÛ»ÊxÌçÐAÀíÏÃ_x000D_Â·ÁîÂØ_x0008__x001B_­ATaFèòÌÁ#^°Î°!¹AiÆe.Ò½Á¸À_x0015__x001C_?µAÐ*WäÄÂA[«_x0014_-åØ°AÌò7¦SÐA!½ÐNAÆXâÔÁ·Áèzè_x0004_´ÓAJA_x0016_»¦ÁAÝ!W¯8$±A¡'2Âæ¯Á_x0014__x001D_¾S_x000C_ÒÁA_x0004__x0005__x001F_N&lt;¥mÛAhÉ±_x0014_A¶BSA"*¿÷\fÃAdÓÜÚ_x0015_ìÁAÓ÷LâºA_x0005_aG6_x0007_ÉANÆè_x0018_ÏÃA_x001C_»Ú gsÁ·«Ó&gt;:¾Aêì$çÚÀAl]ïî_x0002_nÆAìÚ	ýµAZîã§ªAø\G&amp;¬·A"/&gt;ä_x0011_~ÃA_x000B_Ûí;ç­AÚ'_x0003__x0019_£ÁÌ^oQ©ÏAµf_x000E_±A_x0017_ªÁ_x0007_[¸L_x0002_ÀA_x001C_Ûc2_x0008_ä¹A|_x0004_7ÁAáîI{á×AD¡Ùs°AT¡t_x001A_O_x0010_ÇÁEïÙi°Á¨æÚÏû¥ÁdÓ6L_x0001_³ªÁÔË1ö:_x0011_§Á_x0004_4å	ýsAÈ_x001C_§_x0001__x0006_BÎ¸A«%¼a±¿A_x0002_ÔøãõuµÁ_x001A_üð_x000B_ûîÈÁ@_x0014__x000B__x0006_XVÂÁ+))P_x000B_ÙA¦L«ýÄAsi6ÄA&lt;ïm_x0005_«0ÇA(_x000D_ì¤¬ßÅAø_x000E_7ïä¡ËAHoé_x0004_Ó*zAð¨ªM_x0005_þÏAJ°Øé¥²A]dqzli»A¹ÎCÏb_x0011_Á_x0018_`_x0011_n#DÄAñ"&lt;^'ÒA&gt;¾¤à=ý£AÒ×Ø_x001C_BeÌAÊ7Ý£.ÂAÝñì_x0016_[±²A°©Ð%GÓAº_x000D_z_´ÌALxHþQüÁÇ3ôCÑAb_x0005_sÕä¶A_x0003_æ¬yÎD×AÂ_x001A__x000F_&gt;s¢ÁA¶s&gt;ûS±A¼-À_x001B_SÌA_x0007_º_x0016_}&amp;Ù¶A_x0002__x0003_`]÷êÔÍA*ö_Ü	ÅA_x0014_7¸Oö¥ÁA­~~à_x0001_¿Aï(ùg½Aÿ%ö©_x001E_¢·AFÿüq(ØAæv_x0014_lºAÉ#­\ËAÚêç¨A¥_x0018_#é«_x0004_£Á©xPòlÑ½ÁºHç_x000F_ÁìÎAÖK_x001A_KÅªÁ_x0004__x0019_3¾s$ÅAG*+nËÑA_x001E_EÓÒ+±Á¦°A_x0012_s_x0017_ÄAÆ_x0019_8ûÞÔ³ÁÃåÅªÎAFs¬._x001E_	ÌAý; »A_x001E_¥ºàËAn_x000D__x0006_O¦.·Aî°Eë_x0008__x000C_ÅÁ_x0014_0'{áuA]q£ÃÀAÖ##_x0010_ÐÐAÍ¦$Êd±³AÒP_x0006_hÀÁóe×ÿ_x0016__x001B_»AÄØ²_x0002__x0003_qAtdy£ÍÐvA¤^xý_x0003_îÇAÔàó_x000B_³AÌ4M·T«µÁÚ|_x000D_PÒA)øÙc½A§q,f´¨¦Á4_x000E_Vä²AI[/ê­q¾Aþ¸S2"ÝÁAf«°¥ã_x001C_ÆA_x0002_º´!ADtÞ×t©Á«Y+kZ&lt;½Áì_ÎLÇAê¦_x0006_Âµq¼ÁLß'MIÄ·AN_x000C__x0008__x001A_Á_x000D_¢9)'¸ÔA_x001C_.tµ_x0016_l§AæÀ¸éÍ¡ÅA"Ô %¤­A_x001C_Åy_x0011_ÀAàÞÊ_x0004_­»AêK25g_x0007_A_x000D_Nà©¾0ÑA°±[_x000C_APØfç£Á_x0018_væ3º§iÁ_x0001_·_x001C_Â¤úÚAþ­ ÓfÍÃA_x0001__x0004_H rYAÂ`ªH°¶ÂA-_x000C_Q_x0011_¾Af_x0003_Ü¬ñÏA3}}4_x0014_ÀÁ&gt;Ø_x0002_BþÓ®ÁÊ¶_x001D_êd¾ÄA*¼4r0r³A|Í_x0019_±_x001A_ÊAü¨)Ä A_x0006_b_x0010_ÉAÀ_x0001_BD|_x0003_ÐA_x0016_zÏ k^ÔAÚ£õ_x001A_Þ¥A|m_x0011_\¢ÅAÀâüú¨Á+ëM6À8»A_x0013_që©?ÐA_x0014_(9èû°A_x000D_¦_x0018_z­AÊKG_x0012__x001D_£A=ñÑ_x0012_I_x000B_¹AlÜê/(ÌApQÇ¹Zá¤A)ócf_x0003_×½AsxTÃ¯«A(öóVåÐÑAx_x0012_ø=_x0013_ÅÁfTÌt_x000B_9¶AÊ=EÇáÉABk_x001F_Y_x000D_ÍA_x000C_p_x001E__x0004__x0005_=Ñ«AHD±ÀàõÇA _x001B_;ÛÅA`´(ðÂÁÅÎJejÓ¸Á8à!O£#A_x0001_!¢Qp{Á_x0016_ÄÆ5­SÆASÈ*ÏÏÚAÞ_x0003_öi_x0005_ÅAâfëÇØÐA¯®_x0003_Ó#oºA_x001E__x0010_`ØÙøÀA_x000F_#¨_x0002__x001D_µAÄôn½×ÑAà¯Í­v_x000D_ÐAnDr'xrAlwL|*AnU¡_x0006_µÁ,Û~yeDÆA?dÔuYA°Á8s_Ø_x0010_ÃAö4_x0004__x000C_A¼óäõÅA8(S+@â¹A¦X_x000F__x0015__x000D_ÁAø4pi ²Á¯P´_x000F_µAq¥Ügè¿AuÀÀmÒÚA«Ö¥ôY¹Á¥Hx'·Þ¢Á_x0002__x0003_r_x0014_é;lÃÁbz#U_x0012_µÁ,öyK¡ÄA³ãi¼ÒAVu¨Ü&lt;hÍAÎùÁBL_x0013_ÃAHÚjÇ«&amp;A¨Ý_x0011_ÔéÈA.¦åK¤¨ÐA«uå|_x001B_¾A_x0007_ª¤º+¸AÏ_x0004_ä3_x000C_cÑAÔä®Ð«"ÎA8g`øËA©TJ£_x0012_»Áb_x0017__x0018_á}ÂAÖÚ¼¾â_x0004_¯ÁÞ¨«æÛÔAáHNÏAÛ_x0001_ØQ_x0008_Áµ9_x001D_Ç¶Áj[9²)·Aá!õ_x001D_ùÉ¹Á_x001C_æ¬ bÉA_x0015_&amp;S;ÔAöà³d½_x0006_ÄAL@H&lt;_x001F_A ¤C|ýÏAâYÕ1/8¹A¶)¬kÙ6¢Áùd_x0008_±:½AÚû_x0011__x001F__x0005__x0007_Ò)´A¬S_x001A__x0012_¥ ÊA=¢Ed_x001D__x001B_»Aü4+We_x001B_ÍA_x001A_¼T¼ÎAß_x0002_'ðÁA¢YÚa.ÊÁAÂ_x0001_¹-E_x000B_ÍAÏ_x001E_ÚTwºAà·kÿ_x000E_r¦A&amp;O_x0004_:áRÌAÝ_x0014__x001C_ApA,`$æXÇA¶(_x0005__x0019__x0018_ÐA\ûÂ¶Íà¬AÈ%+£r~×AiêÐ_x0014_]9³Ajù°_x0006_ê§ÁF·óªÜ°ÀAÖ|dÏ_x001F_-ËÁLÖ_x0018_wòËAL3ÑýCÐÍAßÙ _x0004_Z·A_x001F_bn(ÄÒÂÁÈ_x001F_B×§pÚA×4µ_x001D_ÏÄA¢^_x0001_u&lt;ÝÃA	ÞyNP½AÊ95¼jØA_x0015_#DX¦ÚAÊÿ_x0003_LàÐA½iöxÇA_x0002__x0003_Â,_x0014_©øÊÃA0iÚô¹SA&lt;_x001E_[Ä:ÐAz_x0013_VØQ_x001E_¸A¼;¬¤ÁÍAçÇ_x000C_§`8ÔA«ð*8ÁA¸_x0001_S_x0013_aÆÁ8Ä_x0003_`JØA¿çH12¹A|¼ë~ÂÁX%7tÁ_x0004_4R3q®ËÁ*ýÑ ¨%±AØ_x0010__x0001_¿iÓ­Á¢CôS¹Áê!%'L#Áç_x001A_:k@§A8­ÿreÌA ÁæMkxÈA£_x001C_¿NËA@¢N_x001D_²zÁ {0_x0002__x0007_ÀAMìáûÂA~7;O(}ÏA³ÖÍ.ªÁ¡_x0008_dS"£Á´b4ß¹´Á²w+÷ Á_x0016_å%¬ÐAZÐxÏAÆiË_x0001__x0002_ÉüÌAd»±ëj£A28_x000D_Ï8ÃÁÛ(/iX½¼Aùgx1_x0011_ÓA_x0005_øÆ[ÃA_x0007_r¦üxÒA£^¥t_x0011_hÒATbÊ²äÈÆA4lO¡!°zA_x000B__x0004_*VÐADO]_x0018_ÏA`ëÞ}&lt;A#ìÌÈAô§NÑµ¾ÏA´Ú`ülÁÅü÷&gt;ø¸AëH°³Ä&lt;¼ÁfÉ,pA0²A4Ì&gt;;ËAxØCÞâ»ËAVá£M©`¨A_x000D_R_x0014__x0003_¿ArÌðõVV±A¼'YÐ´òAÚÃQ_x0002_&lt;ÇAZ,þJ½ãÄAv¤W·¤ÄA×îý_x0018_fÁ_x0012_Òô,_x0008_ÂÁÌ£1ò_x0003_Ñ¦A~º#lÜÈA_x0002__x0003_Þ0_x0002__x0017__x000C_É¦Áû3Ò5Z¼AWÛ÷dØÁAz{!ÎS_x0005_ÈAHvVybÒA_x0018_¢/ðîÉÉÁàþDZ½Á_x001C_°à½dÝ¸A	 h(õ_x0010_¡A_x0001_T¶_´ÐAl¦Ê_x000E_W1ÃÁÞ6+[__x0018_ÄÁb_x0004_©Vs½Á$&gt;¨8ì±An¬[LÑÁ&lt;ç_x0001__x001C_ÃAÇîä_x001D_3´A´{ðÒA(Þ}e_x0014_´ÉAt´_x0018_´·v¶A_x001E_Õ£aíËA@_x001C_ñÕozA N~_x0002_ãÐA_x0002_yý_c|ÀAÐ­CêúBÄA24L_x0005_Õ0ÏAa8yö_x0017_ÖA±ÖWüX_x0014_¼Aàÿ'XoµÁ@'t_x0004_¿d¨AlåÀÝ³Á_x000F_._x0001__x0006_]¸AÔ¡7ÖÀAfÏ&amp;Ãí0ÌAÈÄ_x0019_Q_x001C_rÄAzTaÕÀÜ×AÌ_x001F_@J[¨×Ai_x001E_|¾Aª^»YâÔÉA¶Æõ_x0017_ÝäÉÁ¾Ì*Ô^jÅAÀËCä(¨ÇÁîr_x0007_Âa_x001E_ÊAO«qÞ¹ ÖAHí_x0004_ªçÊAL_x001D_¾/¥ÀA&amp;ò-¾PqÃA¤òm¶rüÄA¹óH40ÆA¬5_x001D_Ä&lt;ËAvÕËÔ×ÓÃAH(ÔËÍAôs¤Ë£¼Á#Øå¦ÉµA_x0013_*î/¿A9Ðé0·¤Á_x0012_Þs_x0002_E¿Á_x0018_¦_x0013_r}´ÅAÎÈ_x0005__x0003_(ÀA1Nå_x0008_Ã×Af_x0011_+å`úÆAs_x0001_{¢¼A3¢öã"ÓA_x0001__x0002_À"ÅWÊõÂA0Ïfk×zµÁº8zîÈA°_x0002_&amp;&lt;\·Á¼M-½ýÇAÌmX¦oåÉAb§»~AÁAé^¬"_x0004_ÀAÛfÀ_x0007_N¾Að6ÿ_x000C_i_x000B_ÎÁ_x0019_\_x001C_é¿Az¦CQÀÁ(uAIckJI¼Á´HG&gt;ÔÁbÞ_xAæÌApSAÝÛFlApx_x001A_b_x0006_g¦Á­K&gt;AÔ¨¡AVØyIkÅÁ0ôÂÁA	áB&lt;*ÊÒAø_x0019_JkÐAN¢/¼_x000E_½AéU³yîÁAéR+ÓA ÁÈç¤\¢mÎAùN_x0011_R¦Á_\¼rö¹ ÁàcdÐÔAØ5_x001F_ÌõX´AôÜT|_x0001__x0005_}v¯AC_x001A_(ÔAÏ&lt;¬IÚ²AhòNË´Á _x000F_ª}ÍA\läºÁN22»_x0006_ÈA_x001C_r¤v «ÁR_x001F_ð8¾A¿O_x0014_?(ºA_x0003_vwø§»Aq£Cç=¬ÁÃJ_EÜ×A_x0015_äá2^ÐA_x000C_ùÞî¢_x0014_tÁpÆ*g_x001C_¥ÁÙHumE:¾Aô¸W`x6ÃAôM[9pÑA_x0002_àc5×¢ÀA_x0013_ý»f×¿A2~Ö¡{¦¢Áê|êI|¾Á*_x001F_7_x0015_®Á_x0002_åG7_x000B_ÎA_x0004_ºTÂ3¼Á¿_x0014__x000B_°³A(B_x0017_:wÎÁñÁQËÁ_x0010_°OsÁ85çÄÑA°a¡_x0016_bÁA_x0003__x0005_´_x001C_JÇ_x001C_3¹A_x0018_~v ¥·Ád§ýugMÎA)¯!_x0002__x001E_? AtzÐ4¸A£_x0016_å_x0014_ÐE¼Aà_x0004_üÌÑ¶ÏA·-æ_x0010_BÍ»AåÙ_x0006__x000D_¶u½AÛèa§ÚÕA&gt;Ð5_x000D_ÀèÂA°êÌtéµAÚ^%_x0013_rËAÌwf¬xSÎAÂ±_x000B_ÅÝzÍA3üH_x0001__x0005_»A\{^Õ_x001B_ÇÁAÜ²µÎ_x0016_°ÁtBk_x0012_Ô¶AØé_x0016_¬í ÄAD_sö^SÓA^©Án¡9ÁAºp_x0005_¿_x0015__x0013_ÀAú_x0008_è@eÙÈAÿ_x000E_³9¦Ò¶AÏýYÞÁÓw×ÜÙ³­ÁÊdÏQv_x001B_ÃALî ÍÂ£A*¤¿RwE¿ÁjKKDFAªí_x0001__x0003__x000C_ô¾A¤"ÀùüîÊA_x0004__x0002_ÔíLýÓÁxg_x0002_ÁÅA8Ç_x001E_7­ÌAº¥_x0010_ª¶sÏAì8á xÆA¤ýÛÂAbi¯Oäõ¯ÁêÓÎ_x0011__x0019__x0004_ÖAzPr»QÁAò_x001F_÷Ê²ÈAÄqê_x000C_ä_ÍANás¬ ¦AÏ¢&amp;_x0001__x000D_¨½A(tRâ\ÊAçY_x001D_r_x001C_Û¿ÁõPk_x0012_Í¡ÁÙPôí_x0010_l¦Á¦Û3ÄA·h¼ÈA®¢ó9µA7&amp;DÞAÔAükÁ²HÁ©ó	¸ï±A¯&lt;.*îé¬Á?ëÁªYq¼Av!æÖÅ+ÅA_x0013_xåèØA"`Ê:_x0019__x000C_ªA:pëíÒA_x0006_¬_x000B_Îó_x0003_ÐA_x0003__x0004_ÿ¤ÀþiÒAJDO_x0014_A_x001E_±Aj]½l	ÆÖA¾_x0010_g -ÒÁ_x001C_(_x0018_³íKÐÁÝ¨D@_x0001_¶A«°tüÏPÖA_x001E_áSkÝÃAL_x0001_-éÝ²AiCòÕ_x001D__x0012_·A8%õÎÇÁüØ$Çf¢¹AD#^¼¶ÒA_x0002_]ôÓ0ËÁÈ_x0013_ó²jÅAÆw%M_x0018_¥¦ÁPüT¦ÿÛÏAHkJ_x0013_±AÆ. 25ÄÁÔù_x0010_ö¶Al1g¾_x0012_;µAµtfK}¡ÁLU|¶DÕÑA.½0_x000C_òÒA"ô¡_x0008_ÃÂAÜÚ¶ÀAM´_x0019_¹ÁËÁ­ÒèÂ A¢¾²ö1©ÌÁ6%E¨F(¥A_x0012_¹üÈAÀFâ_x0006__x0008_I-ÁAÆ¯ÈR¦AMNú3tÆ¾A_x001B_M,¶ô~ÀÁ\«å»´Aµ¥Ý²¬¡Aðp_þ±A@îOûÝ#ÃATVt1p A0=_x0003_íÖ$ÏA"+»þ/»ÔArp(vs²ÅA_x000C_.5p©Aw¶±Ö»Að_x001A_ÖÈ_x0019_5ÁA\O¶Pë1±Á_x0008_&gt;Y ÕÃAÞæÚ¢ÒA¶îÞÌ_x0004_ÄA_x0018_ËýòÛP{A:fn°â¬A@DêX:ËA§6-»ÎÁþJyB_x0001_ÂA!]g¡¦·A_x0006_/§î_x0012_±ÁHC¾Ó_x0007_©ÚA_x0002_´j8ÕAh_x0016_z_x0019_Ê·ÁÄEÔ»ó_x0005_ÊAP&lt;w!ÌA_x0016_ãóÉÁ_x0002__x0003_ÂìOËÛÇAÚ±{Â_x000D_ªAÛ_x000B_æ_x0007_ÖÐAØºJ'.ÍAº2lÈ»ÅAVÖ_x000B_Õ¢­ÀA ._x001C_}ÊA;Â|ö²C°Áño~ª²A_x001F__x000D_ß¶_x0015_ùÁÁÁa-ËA^²¯YZA¯1¨9­³Át+¨½_x000C_0Ar_x0004_ÛQtR°ÁRÓð`ê¸AX_x0015__x0017_ëNþ¨AÅ§&amp;ø¡ÑµAùÒê¯&gt;ÁÚ°ÛÔ_x001B_¼Á8â[v_x0016_·AéE _x0013_?´A_x0001_³ÿ,ÓÁ_x001E_|_x0006_9\ÖÎA!B_x0011_ÒA6_x0002_AÅ|½ÈA0Ð÷¦®~¸Al²;_x000C__x0013_¤Aá³¼¥^­AU¦Y$TÂÁ¾_x001C_o5!ÄAR}&amp;=_x0002__x0003_ð+A&gt;ð_x0012_ü¦ÃArÙåZÄxÑA¬ëvËñËA'_x001B_ñfä½A,^AÛÎA_x0001_4k-Ø×Á¾¼ìÊÚzÉAM÷Æ/¸AMåý_x0007_ôÔA¤Y}\_x000E_A&amp;_x0016_" [ûÀA\ì;Åd_x0010_®A#Ó_x001E_´AÏAq_x0016_&lt;¼PzÜAcR¥T«³A`àä¡_x001B_ÃAÊn_x0005_ëß5ÒAEÃ!ç'Ë»AXS/ÀÒA¦À0#ÉAj`Oû¦A")_x000B__x0013_|ÎÌA ,þÝ_x000C_ÁAd_x0010_X î:ÂA_x000E_+Ú¡APÉ¹¨±A ¾¯|AGKÁ_x000E_Sâ2åÁAVåGÌ_x0004_ÁAHÉ_x0017_ªVÿÈAYRF¶û¿A_x0003__x0008__x0013_ëÐ_x0012_ú.Á*ÔQW­_©AØ®£K _x0010_A_x0016__x0006_¨_x001C_8eÁA2¦|¦`_x0019_ÂAÔa"ÞåÁÔ°d_x000B_Þ£ÎA¬³_»_x0004_ÌA$_x001D_oûA®/ÃOh·Aî_x0001_£â!ÍAæñh"ÊAÓÓ^ÏÁ_x0013_+_x0019__x000F_Æ¹Á,_Ï¾AðcÆ'ÑA÷D éýµA_x001B__x0017_ä aµ°A_x0016__x0005___x001C_ÿ½Á6Ø_x0002_5i­A´¤7Æ_x000E_Ç£Á_o_x0001_J*ÜÕA_x0014_)*_x0012_j¹A0Ñ_x001C__x0013_-¨A_x000B_4½_x0004_T_x0012_ÕA æ_x001C__x001E_°äÃAn_x0007_øC_x000B_ôËA¶¶Í~V_x0014_ÉAª´TÇyÙÌÁT_x0004_ðd_x000D_*ÑAÜúÑAäÖN*	_x000D_eÞAhÐhrÓÁ³£»/_x001E_ÅºAòÏÑ)ª·ÁÀ_x001D__x000D_Ö7¢ÄAÙ_x0014_HQX¶AÜ1§uñÆAÜ5èm_x000C_ÏAÔèålÈAË_x0002_Bb2¸A4Nhð_x0015_ÉÁ_x0003__x0014_¦8_x000F_°AÌ|_x0007_U_x001F_ÃAÞþ È1½ÁÉAKµÛÖAÏ§G_x0001__x0002__x0005_·Á_x001E_}\:Î_x000B_©A_x0008__x001A_(ÁN`AòÕnó}_x000D_ÂA_x000C_%äK}ÔAlò¸Êê_x0015_¤Á¨üti·ANÒ cûÇÁ'_x000F_¡%¾«¸A·Î³xKû½AÄ_x0004_¨ÒAÈr´T3ÎAdÝq_x0001_ÐA_x0004_Æ%mK*ÄA­¨_x0016_"ÊÁGÕ¡Û 9½ÁÎ^_x0006__x0014_è­A_x0002__x0003_ø,ÁáM_x001F_bAÔ_x0013__x0014_¹¹A%Ñá¼ÃAEÔ_x0002_²_x0013_¹A¨°îè¤A/¹l&gt;Y¾ARf¤E©ÐAÛh_x001B_)³Ac2Iè"³AhþT_x0002_Ç_x0015_ÏAâfn[FÄAØ¤óÐ´bA4jWÿ®6ÌÁÈ.µØ7(¤ÁìùbaÖ©Ád\z§KaÃAß¨_x0016_NeÓÁÒÚÛF.ªÁ_x0002_urá¨ÂAh´QÁXÝ0úZÇANZn~^_x0014_ÇAg6B¥¸-½A¾@Ã,åOÏA.y»ÂËÐÀA@I_x0010__x0001_ÂA=BªOÙ&amp;²A_x001A_ëqû~×ÈA½Á¯¬ÄAÂªû7¾£Á÷ÓBÞªØÒÁ»nã_x0001__x0002_hé¢A&gt;Ée91ùAÆ«@Z ÇAç_x000C_w&gt;ÊAuøwj¸½Aí©Õ¯Û¿A&lt;_x0010_â ÀAþM¯JÏâAo@_x001C_ziÁ_x001C_¬_x0017_s_x0011_±A^7_x0008_v_x0010_®ÎAVÆWMw=§AÇâ_x001B_y&lt;±ºAÅ*_x0010_c·ÒA#Kq{¶AÌK¨EkÇÁú^@ÌAnð`xb_x0005_ÇA¡àßÄM»AÁ/]*hAfhý_x0003_ÄÈA×{ë_x000C_gÒAÎràªAðT¡ýUiÁ3_x0018_¥ûè Á\î_x0004_æÇAhq	lJÁ­Aþ&gt;üøcÈAÆ_x0004_y× ÍAúy¶0ßÒ²AÊ_x001E_Wë_x0013_cËAßÛ_x0004__x0008_û¸Á_x0001__x0002_®_x001C_Ú¥Ò£Áõ]}Ã"´Aê_x001B_&amp;JlÂÁlìÇYZ£ÉÁ\Ë]¡ÀAmÃB¥C½ÁúÏ_x001E_Ì*¼µÁ2!m¬~£ÒAZÖ`kºûÑA®s_x0012_w_x0002_©§Aõ|Ö4_x0014_ÇÁB!WÃAà_x000E_k]$*ÑAú8n£_x001E_ÏAZ»Q_x0013_ÉAEKJ_x000C_ÖAD,Ü|bÅÁp´&lt;f0ÄËA¦©üwbÊÁï.Ò_x001D_Eu¹A0"Øø0ÎA@Ñ&gt;¦ÅAå4}ãÿ®Á_x0001_{öÀ_x0016_®ÍA®_x0005_Å_x000E_ÈMAÂëüGp*³A_x000E__x001B_+d&amp;¤£Áá:~	É¿AÒ¨t·I´AXý_x001F_Ä&amp;YpÁ_x0004_òËYOÃA_x0002_!_x0008__x0001__x0002__x001D_4½Áþ3½Ì_x001D_ãÈAaÉ,2+'´A{dódÀÏA0Ré_x000D_ÍA¸épHpFÁ_x001C_è_x000E_R¬ÈA,ÿÝjÓE¯ÁÔÝ_x0017_'4Ajë¬é£ÝÀAH_x0005__x0007_#©A¢¨ðUÅºA_x0011_«|²©5½A7;,»_x0016_!¶AJæ7+ùÄÁ/&lt;_x0019__x000D_ð°±A^Cã¸:_x0012_­AL5_x0004_Ø}ºÁc~¸ù¼»Aº_x0014_{¨ÜËÁ&gt;é%ÈÖ·ÍAd1ÙÞfÁA_x0018_K|ü[ËA_x000E_Sz_x000E_®ÊÁê®ôduóÂAcè¨½¥¹A­_x000F_7¶¹A_x0006_×{uzÁAJ5×M ¸AçW_x0011_nq_x0004_¿A_x0008_A_x001D_ÒA¨&amp;ËUÂYÒA_x0001__x0003_8_x0016_sW3ÏAØl©ð^ Á4ï_x001A_à_x0006_tÔA¶Å_x0003_ÑAYDû&amp;æ-ÒÁÑ!tö¢½AR¥¥ºÁAd_x0003__x001D_ê¾¶ÂA v4{$òÁAè^»ÚÍAÛXçµ_x0002_ÓÑA¿|1.(ï×ÁhÕN5	HÂAÚPè¤cìÌAm1qñàÖAnvtª¦ÅÁø5Aâo|ÉAL)û©=aÇAþ_x0013_B üËAóÃîeÉ`ÕAð_x0013_ |gÏAxQ'_x001F_?ÎAªxªëï2A^Ú_x001B_&lt;_x001C_ÅA_x000B_¢M\úcÑA&lt;Ú&amp;07ÂÅAªxïÐ¾cÃA¡\VÈ_x000E_C¾A2­§UÍQÐA_x0018_6_x0010_MÂAÓswpÇö±Aä+_x000C_×_x0001__x0002_wÓÇAÛ¼d z!ÑA¶¶b[ÎjÁÜ¶)_x0015_ÛV²ARLrâÝ&amp;ÒA_x001C_m(_x001F_nÄËA¤Îâú_x0001_ÁAË_x0011_ÉpåÊ¸Aî©`ÅPÄA(&lt;î_x0012_ÂA_x0011_Ì@ªÓAVP.fñêÆAÖa¢à+ÌAÐÇ×£Ä®Áü_x000F_Kò¶_x0013_³A_x001B_ _¼Af}&amp;N[é¦A_x000E_}-VuÞÁÅàw3@¾A6,±4ÌËAB_x0007__x0005_/_x0002__x0005_ÑAá(¹î2ºA\æ¾·kÓALÆa¡=DÍA_x001A_éCÒAÌ_x001A_C§Â5©A@?í^ý_x001C_ÉAº_x0014_·3_x001E_åÎAÓÖ³¶»í¶Á4_x001E_â­2TÅA³¹±«ÊJºAd_x0002_;_x000B_ÐÆA</t>
  </si>
  <si>
    <t>22e5e366b89be621e21024e6fbd469d0_x0002__x0003_dÃ¸©«Ë²A&lt;Vö_x0014_ø¿Áø_x0004_¸wç_x001C_A¨&amp;ËÁÄÄAÚÔ¡_x001C_º¬AÀ_x0008__x000E_p×®ÂAdº&amp;_x0018__x0015_ÑAW¼&amp;[n½ÁðºË-Áð_x0019_M)ìkAP_x001D_ÖöÂ±ÁªÚªë_x0017_Ð¯A`$À_x0006_|A_x000B__x0014_:ÈAJ_x0002__x001F_ì_x0012_&lt;ÁÁ·§ÁPC®s*äÅAÒ0íY¬FÆÁ:,_x000D_%ÿ%ÐAþ®c³í®ÁÈ_x001B_`¥_x0001_iÊA*_x0019__x0015_¢1s¶At¡Ä±§ÏA%¹_x0012_~/b¬Áª_x0007_+~mÒAì8-%¼AÈé_x0013_ ·kÓAtÈÊ(2ÖAªÇ*u=YËA._x0004_?ß%ÍAá'öUmÒAè 3@_x0002__x0004_EÔA@Ð_x000E__x000F_¤¿A¼ü¯À_x0011_èÌA$Ò hÂÈAh'Ï_x001F_X¹ÇAìÍ¦ÑêÏÇAc_x0014_ù¸KD±Aà3Öp"ÙµÁÚÅ¨PÙÐA6¯xR®¡AúERæi¾ÉÁX#»Fé»ÁBÖ|ªIÉA¬­FÓ±AibSËn#ªÁËPçÝ_x000D_¸A)_x0001__x0004_À´ ÒA¸$È&lt;2ÏoÁ_x0017_kr_x0015__x0010_ºÁjzød1]ÄAôÛ×_x000B__x000E_³Áè_x0006_ÐódeÈA_x0019__x0010_pó_x0002_ÙA_x0011_ÜèbºA9V5¤WmÛA -â±&amp;PÂAq[Í*xÔAá¨P_x0006_+z¾Á7_x000D__x0003__x001E__x0008_é¹AêJÅº	ÉAj1_x0004_èåÂA´EO]ÌA_x0002__x0008_¥íuAPÄ²A_x000C_æ­_x0004_ _x0014_×ÁyV_x0007_Î9u×A_x0010_CØïøÔÑAÒ+	Õ¥'®A_x0015_ïÙ*g}²AôVjè_x0004_A¬¸¢yu­AA¤xÔ{ÍAµ{¬ÅÈ÷¼Á _x000E_·ÇOA{ã	évc±A¬µ_x0001_s6´ÁîãST_x0013_5ÐÁ_x001C_û_x0006_mÃÂÊA_x0008_lMKåËA_x001A_Ä&amp;mÙA·_x000D_ÂC¥²Áé¯û±ÆÓA¤Óß8_x001C_äAg_x0003__x0018_2Ö&gt;ÑA´ù_x0006_,!èÆÁ«²Ç_x0016_ei¼AÎñlµ!ËÈÁX0Ë_x0008_}EÃÁd.³=Z ¸AÃb	_x0005_}Ak_x0003_éN_x000D_`AWÐ%Q_x0007_fÁéPÌ¥_x000B_·A¾YÏ|}ÀAÜ_x000D_§_x0002__x0003_L_x001C_ÊAÄX°6þÄAó·ù:_x0001_/¼AÌ%_x000F_U¶0sÁî*Ê_x000C_Ku©A±e¾áÄÁÑM}áPµA2 g¡U4ÃAà2_x0016_kAqAX§{hÁ_x000F_çõ¼ÁÁÛg"z§¿ANÇ_ytcÃAêó®ûT_x0004_ÉAøÞwé(QA§¯PßÁ[@§Ê××°ÁR_x0005_6&amp;q)ÈAòMDràÆAFcóíä_x0019_ÊAÿª3h_x0007_ÁF6¯Ñ_x0015_cÁÁ \*lË_x000D_Ayà_x0011_KmÌAÎ¸iÐ¢ÇAat;Lw_x0019_³A_x0018_ÓÃÕ«ÀA{Ý¥JÀÁÄº÷âº&lt;­A&amp;%_x000D_ÎQàÁwS6_x0007__x0010_»A"ç_·_x0007_ÌÑA_x0001__x0002_Íí&lt;o_x000B_¸Axö_x0013_lµAN÷Ëì_x0013_ÎA¸~=j'/ÄAðKÍÅp_x001F_»Á9½_úÇÁ|²ç_x000B_I_x001A_ÇAP«õm{AIH_x0014_/0ÔAnCæs,OÂAÉ7_x0013_õ¼A¡`+;¤Á&gt;§8ö«ÎA:÷ä/µËAö©ñA³ÁAägä_x0012_c_x0017_ÅASè§:ÂA£\i D_x000B_·A@_x000B__x000B_|_x001F__x0005_rÁ¶ëºX_x0001_ÐA_x000C_öªj?£ÁÐÇ*_x001D_pAz_x0015_â«*ÏAá(¯_x0015_vÓAÔE_x001C_¨·AÇAöC¬Þ1àÅApÜì=4ßËA@÷ì#ÔÁN_x001E_Ýò´Á@_x001A_[_x0015_»×ÄAøkÛc_x0014_NÎAê_x0015_µë_x0005__x0006_ó_x0006_ÐA,éÈRHÐA5$=ìÁÒA_x0002_t%_x0005__x000E_-ÉA_x001F_T._x0001_LºAÜøDeËA9Nù¾PÂAÚÎ-²jÐAXwLl°A}_x0004_+»V¹A&lt;_x001A_D¯ÕA_x0017_³&amp;_x0015_Bß½Aô²©ØÈAà2ã?ß2ÉA¼»('FÂÁ÷_x0002_àó½A¹_x001C_Ìô)´A2¿Ì7ýbÉA ¬Wµ^ÇAA ¨g!v´Aü!·ðç×A_x0012_(_x001D_:Ñ_x0010_ÁäkTHÕAYÚ_x0003__x0019_4o¶A_x0013_KåeêÔAb_x0003_V|#_x0004_ÁAFoÖm_x0013_ÅÁô"¾¾ÂWA_x0007_I_x000B_ùÐ} A`u­sGÈA_x0007_dÂ_x001E_òmºA_x0019_ààäxÓ¶A_x0001__x0005_8h|(®Á­µÛîê³ÁêÆ~û:*ÆÁæ¾½wÇA_x000C_!=qYÃAqÛd_x001F_Ñ_x0001_¿A´uoÙ2ÄA_x0007_ )R_³°AôsbnvÀA¥$Y¢à¢A_x000C_&lt;¶«_x0014_ÐAþvW_x0013__x001C__x000D_²Á[ lî.»ÒAbÜ8/í½A_x0005_¸¦¼A_x0003_-|+]¾Aôåiâ]ÌA_x0001__x0018__x0012_mw_A%I_x000B_Ì@_x0002_¹A_x0013_iQ`Cþ½A+ò7É³#ÒA Y_x001B_+A¾_x0015_Ã_x0004__A_x0007_Ô#Ma ¦Á©òÆ,_x000F__x000E_µACcÝj`FÑAönìÏGÃA¾_x000E__x0016_á_x000D_®¹A¬N8_x000C_àÁA.ÛåA¬8_x001F_±_x0003_°¥A ç_x001E__x0005__x0005__x0006_ñÞ·A$_x001D_ú_x000C__x0014_ÙÂA¨díî_x001A__x0002_ËA_x001C_=?¢áÚ³Á_x000D_Ó¥_x0001_¢µA_x000E_Â_x001A_ AjÇxwÁBæÔ_x0008_ÄÏAU´R¬Ä®A´'SÈÓÊA¨D_x0003_nYÄA,*¢_x0018_T}AÙNÄÍÎA_x0018_._x0001_übÆApø¡Êä_x0005_©A_x001E_Ïß¶ö¯§AØSr_x000E_@A_û8v»pÖAÄ+_x001E_}¢²ÈAÌh ê«ÒA:­_x0019_ù,Á:n|_x0011_M~ÈAu¯_x0016_ò§!µAÉZ&gt;\:»A"ÊÍ#uÏAJ´í,_x0010_dÊA¸¹¸¯FE³AÝu£fÅÇ×A8|_x0013_¾_x0004_-A]ÆrG+ÁAu_x0003_ÁÏä·»A16*_x001B_ÐA_x0003__x0005_JÈÑ%s·Aø±Zû·/ÃAlnoFÔÛÕAÐB Ä\}Á¸Î_x0011__x0005_ºÀAØ^UÓ_x0012_bÁ¬×_x001D_MÔýËA\ÒåX"_x001B_ÉÁø}é(Ô²Á_x0001_Ér_x000B_j_x0014_´A_x0012_qríÇAU¯kåð¸A_x0006_úcqÃÁa¯áï¤5¹A_x000F_ïÞ¼¾AjÜY`ï3ÂAwØ_x0004_ÙX/ÁZAÌÍ_x0019_#ÈAjM/¤_x0002_&gt;ÎAý29êb°A³ªPX{­ºAýÕý½Áº)e5ÆÁA,á¯FÎÉA_x0008_%S¤÷oA¸åÔ(ÏA)ÀKË¤b¿Aøz¤É®A¸óþ_x0012_´rÊAÞ&amp;q²*ÍAÖ8Ö_x0015_ØAó_x0001_9_x0005__x0006_+cÒA_x0016_&gt;a¹¼!ËA]|5_x0004_k£Áòt¯_x001F__x0001_×ÍAÛøY_x001B_Ü¡Á4ÝÞ_x000B_vÁ_x0002_þk_x0006_"»ÀÁªvmóÀÉA5~&gt;_x0004_2_x0005_½A_x001C_!n_x001C_8ZÅAï_x0014_'Ô_x001A_oÁ`Ë°$ç¶TÁÊÑ`_x0006_ús³A^+_x0006_?ºÏAõT[RòÈ¡Áö5Lé&amp;ëÁwvÑ5ÑAÌ±Ýs"úËA×&lt;_x0008_l!_x0008_ÑA¤;a¯ö_x0017_A_x0005_Aä_x000C_NW¥AèH&lt;Îû¨`Avq/­É_x0006_ÑA0çh+ÕÞÇA_x000E_«^_x0002_¦A_x000C_&gt;(çªuÆA,­_x000F_ÕõåA_x0014_ó_x0003_AÆÍPV¶_x0019_¸Á$gÛý_uÃAkòñuîÉAh¼_x001D_ÃA_x0002__x0003__x0018__x000D_Þ²0ÃÁ_x0007_  |tÜÓA»ï0´[_x0004_²A¬$üe_x0018_vA f«÷ày±AÈÑQLÊÁ ÕË­iÅÁ_x000C__x0007_aÚBºÅA¤FEeÑÂÁ~_x0012_\µ¥â©Aã ä	ÞÃA_x000C__x0010_ªû_x0015_ÁAÖ_õ_x0001_ªÂA_2ó[×Á»AÈ,¡?_x0014_¨£A,)*[_x0010_ª³AêµµóªA¢ÁNÜ¾ü ¥°Áãt¿A¼AÂºx_x0002_ÕtÆA:öc1_x0014_*¦Á h_x0003_àAÁAù²_x0014_Òt½A3jl_x0006_fÈÁ_x0006_ûô_x0004__x0002_7AÞº8Î-8ÍAn_x0004_ì»|ÄA_x0003__x0015_ ÜÕËAwÖ_x0002_¸A|­_x0013_  ÒÉA´2!ûÕËÌA§Ìß_x0006__x000B_¸0ÓA e¦°_x001D_ÑÄA;|îÊ_x001E_±AÚùé2¾ÇÃAVñËë_x001D_¯Áð_x0015_~¶½^ÄA_x0006_ÂÌóâ_x0003_A!¸u¶AýR«ë	7Áñ9Ihw¶A_x0002_{«ÿ2´Ar_x0007_ªÛ_x0008_-ÇALw_x0016_í0´ÅA_x001A_¨ÇV:_x0005_ÃA¶Aü×_x0008_ÔAÝ}_x0004_OU«¤Á@²_x0011_µeÃA ¶aeÉÁ°l_x0019_7Ù«Arå÷ÍôÍAhÑÏ üôÊAz'	¶WÃAV+K¼ÌgÁA¥ýP[_x000D_¸ÁRÔwÖ¬A_x0002_ñÐKÇAþAêÛ_x0001_¢ÔAk_x001E_¤ÿ^ÁÆ5©¯_x0014_×¤AGK7ð2¹AÁÃ¤.DÒA_x0019_çdñqÐA_x0006__x0007_0_x0019_ßî(¾ÃAoG'&lt;)¼AëA_x000F_¶ ÖAíû_x0011_Cw´µAÈnIÛ_x001F_ÐÁØÑcI`²ÑA(j6_x0002_#_x0013_gA_x0013_G1^kÑÒA_x0013_ÃºÔÊ#»A_x0018_Å_x001F_g_x0001_«AAj¦Â­ÅA&gt;î_x0016_õ4_x0014_ÐA _x001A_'§¥ÕnA+" _x0007_ÒAÐ_x000F_û+ÇA*¡;_x0001_¸'®AÔPÚi¦ËAjì	ñÂAÑïø_x0015_?Á_x0017_§ìðÈA²&gt;d^¶ÅAÀLÒÊûÆÁ_x0012_é¸ºâÅA~ks²h­¥A­ÝGÃÂA_x0007_f_x001B_µÎ¬ÆA_x0004_3«:È_x0019_³ÁJRgí^jÁA¼â_x0005_)TÇAJ-ÝJ_x0017_D§AÆÑZ&amp;ÆABí_x0003_Î_x0001__x0004_¾Á¨_x0016_y_x0014__x0015_*¬AdÅk¶Ð¤AàÐH'ÁÁ_x0017_ÉOÁ@×àóaÕËAj¹àÏA-êbhüf³AØ_x000F__x0013_ºúÈAB°_x0003_¯­Á¼_x001C__x0016_vMÁAì^ÜÉQsÅAï_x001D_jµAHf§;kÁfÖgí=-ÁàmÏ_x0011__x0002_¯ÁïÞ_x000C_!_x001F_¢ÁÄö_x0008_ _x0019_ÁÀ_x001F_¢iÁ,s&amp;0º'tÁ_x0001_!_x001C_ùtÝËADVÎº[äÄAÍG§Ñ_x0007_¿A_x001F_©KÐAW9«|«AÑAÌ_x0007_?÷%_x0005_ÒAï´{Ãñ¼Ás¶tA_x0010_¸A&lt;½T(ÙÄA 5_x0012_F[A­&amp;_x0003_%@L»A[k­g¡¾Á_x0001__x0003_Õ8w+Î½AaØäY¹ìÔAýÏ:MººAüR5¼_x0013__x0008_ºA=YàÐÔA^îýøHÁAø_x000F_P;-ÙÄA0Ø_x000D_1ZµÁ¬ÑIÆÁÿâ_x000E_S×_x000F_½Átò¬:_x001B__x000E_°Aîz"_x0019_4µÉA 9 Þ3ÃAãb½¼%¿AfSa-åÊAv_x001D_Ý_x0004_ÎAn0_x000E_AöéN!Î_x000F_ÎAÒy£m3WÊAÉºß;³AÊu­_x000D_Ê2ÃAª_x0001_Ï¹¤Áì	_x001A__x0002_{®A´~_x0008_GñÎA¨_x0013_Ô@WÐAÔ_x001B_û_x0001__x0017_¼ÁÛ_x000F_&amp;_x0007_-ÑA'Ò©3ZüÑÁ_x001F_P´êCu»AäD2jCLÊA²CÚ"º!³AÇ_x0001_½_x001D__x0002__x0003_µSÁyIJ&amp;ÙØA}¸! ª¸A_x001B_r_x0016_=§½AüËÆ-_x0005_Ö³ÁÀè¤_x000D_+ÁÂ³ÄÅü_x0003_ÁôVÍ.LÂA+~W_x0011_/°A_x001E_IíñàÓAÕK_x0006_ñ&lt;èÓA¡Ãý)Á2ºA4­í_x001D_ÎÄAðÌzÕÄASùm_x0007_¦n½A¼ñ½ô&gt;ÍA4:¯*íuÌAµÔ÷=$¤A$Éº³A_x0006__x000E_Ý	qªAZ¢£°ã A_x000E__x0007_8,²AÓÇvàÑ_x0003_±A{U;©¹µA¬«)ã'ÁÄAkßÄÒb=µA\_x000B_Q\?ÈÒA_x001D_©_x0017_Rz&amp;ÕAÖm=sFï¤ÁT3Ö¼ôÂ¯A@Ú_x0017_&gt;ÎÅËA_x0001_'&lt;öÇA_x0002__x0003_ KCöeÁt_x000B_³_x001F__x0017_?ÓAVÿOG_x0018_·ËAà&amp;¾î'þiAîçæÿÂA_x0008_Í	í[¦A`_x0002_:l_x0008_×dA&amp;\=c÷ÑA}:9âÝ°A_x0010_aÏ^_x001A_©ÄA_x0008_E_x000F__x000F_é&amp;¥A_x0016_D5ä~_x001E_ÅA{o´Ýå£AáTæÜçÁCLÅ·»JÐA»_x000E_ÀàÃV³Á*Ná0ÅA¾sÄÅ¼ÎARxWye±A_x0001_)ÖU6¹AÚT×Ð_x0017_Å¬A_x0014_%_x0006_Ê_x0003_·ÁÐ±ÔMÀÁv|®gÃÑAr_x0017_ºÆAn_x0007_¡OQ_x0002_ËA?¸n_x0014_G|»AVL$LE·Aoc¡_x000E_0Á»A;wû^ZÒ½A§äßÛ_x0002_O¶A*_x0011_ÓØ_x0005__x0007_È­A´ÄÜ´ÌAÐ0ú¨íÖAy(õ_x0004_Á§5_x0019_Ñ=A_x0006_¿ûÈARÆÇõÙþÁàÁ_x000E_:rfÈA¤X_x001E_ËAÉ_x001F__x0005_EÍ»AµRñ´=ÕA i_x0008_hªÎAáÆ_x0017_j7ÀA.¯¡[´A µ_x001B_æ¿IÌAjq_x0003_~ÀA+²^½&amp;¥½A_x0001_éc&gt;_x0013_½½A=`QÏÁ/¦_x000B_®VÅ¿Án6_x0002_Ùf¯A²Ek"ÏA_x0011_rkXÁAêGÇ1Í0AÀ©B_x000C_5ÇÒA=ôz¦_x0007_²Á_x0013_pÚË*A_x0006__x001D_}_x001A_DÀA¾õwðj7ÄAZ_x000B_ßi;ÄAì_x001F_DWÅAØWH|&amp;âÍA_x0002__x0004_ý[px8¡Aþ«­x³UÅÁèJÊAçÏ¬ðC¢Áº_x0016__x0007_=_x001E_ÑÂA*¼{×_x0019_,ÏAxzÐ¯%}sArÂ&lt;56ÀÆA|èP_x0012_ø_x0018_´AxÉ-)1ÀAåÿ%õCy»A_x0018_Âyr*âÃA5bFQ_x000C_»A_x0001_úùf¤ÔA&lt;À_x0007_á_x0004_ÉÄAæåª«à-AÞI&gt;µ´ÉAð_x0001_ó_x0019_±A_x000E_ù&amp;Å_x001D_¼ÂABÒb_x0003_ÌAÃÁ.1.ÒµÖA_x001D_¬ªø_x0010_SÒA P7Mq×³Á)ÿ_x000F_W_§Á6Â:4_x000D_ÆÄAÄ_x000D_?¦p9ÊÁØ¤_x0005_¿ÁBj$½úËAyöF_x0003__x0017_»Á_x000D_qD_x0006_~_x0011_¸ÁþYRA8ÆÁ® I&gt;	_x000B_÷¦A©·6Ò¬±A_x0018__x0016_uQ-øÏA_x000D_~ð®èÈÁ_x0008_ñ|ã-¦AÄ;©Í_x0003_²A2¶2Ë¼_x0007_³Á4b¢_x0012__x0011_ÀAÐ&gt;_x0008_¢õbSALDk°ª_x0015_ÅÁ1 î'­²ÕAøè%øU°AÙô_x0002_Óô³AAá\+_x0004_%±A`b_x000D_Ãú÷²A£Ò´=¨¹AR·!P©A_x000B__x0017_ãQh¯£Ax`T¦clÈAF|³Ð_x0006_ÌA_x0005_·ÓY±ÓA0e_x001C_¸AÆ} _x000C__x0001_ÍAò_x000E_NcºAH\%Ût1ÃA¤h|_x0014_YÄÏA´M_x000F_	£_x0019_AòrÅ·i_x0006_ÏÁ~~/GéOÇA®MWË®sÈAZQÅåÈA_x0004_è_x000E_qöJA_x0001__x0002_R_x0010_=û|}ÂA¸Z¾ÓÊÅA~(S]_x0013_vÈA_x0002_Wc_x001C_¦ ¶Á)xCñ_x0005_ÓA-_x001B_A¢_x0006_¼AWu¾TØAáÿ¯ w±AÐL_x0002_Å¹fÇAöË;ÍâÅA·_x0018_ÜÐAYð°'-ÁP¼ßäC~°AÏ¼QEµÁ_x0017_(0_x0010_ÂÑAzIq¬cÌËÁ'Ð_Õ]ÓAÔ(±d|öÌAà_x0008_SÎ_x0012__Á_x0014_5úWBÁÃÚç_x0019_Ò_x0003_½A¨_x0014_aG½´Á{ø»Þ´9¸ÁðvoAÊÁg~_x0019_s¨sÑAhÕOÃIèÁAH¹ÌÒ\A×0Á(ZÂAcv_x001A_ö8}ÓANöy¼Ð¦AbU_x0013_jUÐAH)_x0006__x0007_VùAìÛÁ2¯A÷K4Û_x0004_ÑALé_x0002_ÇÀA.Ñ¶ ôËAÂaµoRÀA ~Ëm--ÁA_x0005_C'Ê`¬ÖAPógÅÁjÝ_x001B_«ª4ÌÁ°5BÆôÕA_x0006_Y_x000B_AZA_x001D_á_x001D_o!¶ÁN_x0008_h­A`e²_x0004_öAÆA_x000E_Sk,PÈA`I¢¾_x001B_ÈAÜúôR1ÏA)&gt;Ù_x000B_V»ÕAd~¿é¯´ÁüAùM½BÅA(_x0015__x000E__x0012__x000F_ÁAîÀY¢ _x000F_ÊAº1_x0001__x001C_ø¡ÁÓpKþô¹±Aüà4±KÝÅA"_x0018_Wo¦ÉÁ µ_x0019__x0018_ÇÇA_x0012_È;_x0008_É©ÆA_x0003_U³°±8¤AhÛêÈÓ|¬AXv{}øÒA_x0001__x0002_øcR"µÊA¯¼ÊEpËA°µ|½A~_x0007_mÐhÑ¨Á*4t÷ÈÁRÚ_x001E__x0018_³©A)\Ç¿y]¾Aî_x0006_¨_x0008_ÓÁ|±ÌtHC£Açz´SÊÐA¾,M¯C¦ÇAb_x0003_ø_x001D_[eÁ,½_x0019__x001D_ón¸A¶ý£_x0005_i¥A^Ñ_x0012_6äÁ_x0002_bHÄÁ8Køb±z§A-V@ò÷ß¾AÀ_x0017_°×ä-ÒA"ÜêÅA ðg_x0008_É_x0014_ÃA_x0004__x000E__x0019_Q;|¯Al¤8»Az(ÀÞZ=©Ap¡__x0012_qVAIÁÑu_x0010__x0001_×ÁÔ(°¨DÉAÇ`\pÆ´A_x001C_ëÛ#jÙÉÁ_x001A_@_x0010_ªÃÁM_x000B_úC«_x0006_ÐA,yÀ_x0001__x0003_îØ±A¯1_x0006_·Ò_x0017_´AÒÿHX@lÂÁÓÆýMÅ#ÁDÛãàüÁAÚE·×¤~ÖA&gt;_x001B_«_x0014_Â_©AÅ8&amp;;_x0019_ÁÁNáåõí&lt;ÀA_x0008__x0014__x0001_ïGðÂA3øÂ¿_x0013_,²Az_x0012__x0007_ÁÁZ@y^ý8ÁÁ_x001A_å0_x0017__x001E_³ÙAB_x0018_X¶«A,$h:g_x000F_´Á_x001C_ÖSö_x0016_fA¶ºuèD¸A20¯_x0001_(à Aè_x0001_zÿÖÎAq@Å×o°AÉ!à_x0002_"³Af1.¨}ÂA É·c´AüÇ&gt;ÇA|p·ì*gÊA7Ò·ÂwÓAu®å~ÓÓA_x0017__x001D_3ïäÓÁ_x0016_ÿ_x0014__x0012_ljÐAO\XJ¾b»A=4ó¬¥Á_x0001__x0008__x0010__x0004__x0013_5eÅÁ_x0007_#GQ\²AN_x0001_9_x0005_ï_x0014_ËA/Z&lt;­r¶Á8SùÝ&gt;ÒAn5³Ø±A_x0003_ô`@·AÐÊ_x0002__x000C_¿øpÁ`I_x000F_¸=ËA_x0019_Ñ_x001D_^vÑA_x000C__.d_x001F_ñÁAÌúÁ¥¹A_x001C_õ®z©¾ÅA(DÕâYjÄAèF;ÚÿZÄA_x0006_"Ö_x0007_ß[ÐAë¶ý­ØÂA Wá³$Áë]ª_x0002_ûÊAO[Èú_x0015_V¹ÁÞt¹ùñ¥A_x001C_&lt;R`A_x0012__x001D__x000E__x001B_òÃA_x0007_Ô_x001F_ì¿AÔM[_x0004_sËAf_x001B_W6_x000C_ÎÀAÀüø/_x0007_ÉÁ_x001C_ßÍøA_x0006_Wf:¥RAº!mÑ±Á_x001C_.t_x0010__x001E_×ÀAêí_x0003__x0004_hËAÏcÒÁé;©½dÛAÆ&lt;!5_x0003_"ÁA	JöA#­¿A¨ÍZý_x0015_ÁA_x0003_½ÌèAg_«ÔèÕ¿ApÈê°ÇAÖZØ[ÌÔAJêÒ14ÕA (ô_x0018_FËA¾E	_x0002_ÀAiVPV`¯ÁRÅn2s;°AàxöMÈAh_x0015_r¢ÌÏÁ&amp;n_x0007_Ó^ªÁYæÖ_x0005_ÅÓAt+ß_x0001_LÄAGÐ*IÑAª_x001C_KÈ½¤AaÀ ÅÁA¨n_x0007_'_x001F_ÊAq8q_x0013_ß¿ALß5_x0007_ûÕ±AJl_x001D_ÍÆAèÖóüÎA8&lt;ôÝ³êÁ_x0007_ËrÎÈAZ_x0004_­_x001D_0¬AºVw«ÔA_x0003__x0004__x0001_T[½A 09_x0011_ âÎA=_x001B_4bÓ½A4êJ¨xÁA|Õ+^_x000D__x001D_ÏAò_x001B_CéK½ÇA;À«Ï¥¼AÂYÚn÷¤Áì&lt;"F}ÍA_x0018_nùÞæÂ¦A`é¡P_x0002_mÆÁèÀ÷rÔ¼}A8%Á_x000B__x0019_cÁ_x000E_Ãöà&lt;t·Á_x0004__x001E_(J_x0005_°ApÝÂû\7ÄA÷Õ_x0011__x0003_¤£A`CU_x000D_ý¹®AT_x0003_DKÿ´AZÇm½åHÃAÈ_x0001_mô_x0003_ÀÁ_x000D_&lt;ÒAÖ_x0017__x000D_'{oØAHÕz,_ÄAUHÐ7_x0008_³A~WÇ_x0011_¹­ÁA_x0006_9O}þÀAH¢!Î£Aå¯µ_x0013_FØAÿ_x0018_Ø_x0004_áûÕAtoÿy¾ÊAH_x0010_b¹_x0002__x0007_×Á5_x001D_+4ðÒAà¢Î&gt;aìRA®I_x0004_Æ¯®Aò_x0001_WáÆAJl^_x0016_q°Á.ßqÈ¦ç´Alb4'ºÁAÆÐ]_x0018__x0004_#ÃA_x0016_ÈáNÐÇAÙ_x0005__x001D_d¨»Aý4q@¦£A­óÒ\äÓAÂ_x001F_#R©¸AÌ&gt;Fjäi×ÁäM\¤oÉA Û¾_x000D_þÙÑA_x0016_r¯*¹ÏA6_x001A_àØÌA_x0018_w~.â+ÑA_x000C_6`Óß°Á´ð-_x0016_aQÎA_x0004_UË_x0006_ÁëÔÇl[5¿AbÆ_x0010_&lt;_x000C_ÉA_x0010_^S`Ø¶AÐ®:@_x0015_!±A|ï_x0003_#;_x000E_§A®ç·wéµ¨A_x0005_cOÈ_x0019_M§ÁÈE_x0005__x001A_Õ_x0015_ÈA÷_x001C_"_x0004__x0006_Á_x0001__x0002_n0Eó³ÍAÂE¥dÁÃA²2w»BsÕAÙ6ö_x0016_pÁòe®KÐA_x0014_	ßÙ·«ÁRöí¾®Á&amp;¦ª ÅAÐ¸¾ÚÅ«AÞ¸*0{oÏAER·$G¼Á5âO=Á2_x0008__x0015_é¯ÈAÐÅ_x001B_Õ×¢Á(*ft«Axd`=æ±Áy¨^}Ò¢¾Aä_x0004_ËA2GÃA_x0010_ÀÓ@ÃAc_x0005_~(TÊARK°ãP~ÇÁìá_x0016_a:·Á`Òu+CÁÚ¡£Õ®ÆA0 _x0003_ä_x000B_ÃAñ¦÷XÀAÀbàp¯ÁJÓS0,£¶A£Úl£»Av)íê³ÂAYr·4`ô¯Á\bØ_x0001__x0002_Ú.³AâË½ÿ¸A/3í¢G¦A?k_x0007_nHÌ½Aå¶Ðe¾A&gt;i= àÇÀAXH%"û¸Aê»§±±R¯A©_x000B_òp"AN¿³T±ÄAH¬1O°@ÐAZB_x0013_£g0ËAÂ¾é³A_x0004_!ã÷_x0012_"³A7_x0006__x000F_u_x001E_¹Aó_x000C_|-ÇA`s	õä¿ZÁJ­_x0002_8DNÆAK¯¬Ã´A_x0019__x0017_w£©8ÒAC_x0007_ë«¿ALúÍBo¨Aì?,¢¥ÀÁ0j"òð3ÌA´þ«ýçÊA_x0008__x0015__x001E_âTdÌAWÂM1át®ÁàBºbÃAn³_x001A_u °ÐAÈ_x0002_&lt;³Ñæ|AB¿³4¶¸AÈ'¤x²_x001E_µA_x0001__x0002_,5]_x000C_±²ÈAK7(ÿõ¿»A¶èÐLÄ´AÂ	ecìªÁÎH_x0007_¨=·¨ÁbWÜ_x0004_I&amp;©Á¤ÇÄ_x0011_Ê³Á,½_x000B_·ñ&gt;ÏÁB´6_x0014__x0016_ÆA_x001C_os8XÅA_x000F_Ü`_x000E_ÐÁ_x0013_;üÏbK³A¹UnØIÐA®_x001A_çîè9ÎA_x0012_Æ_x0012_èÍ®AL xIð[µAü¨5Û_x0008_ÅAX=_x0014_.­_x001F_{A¨_x001E_Yqå'ÚÁGÿ©_x0005_ÆA8_x001E_Ê_x001B_õöA¦ó¦xÒÂAQ¶_x0010_«ó³A_x000E_´®¿ºA ù_x0011_[ùËAþú`uÏÍÑA:(]j¤ÕA_x0013_¥k­´ÁÜdW@x°uABÜoçÍ_x0018_¥ÁÄ&gt;_x001E_úÂAÌ_x0017_Ë"_x0001__x0003_?¹ÁvosºzB Á üèT_x0010_ª×AÏJX}ÿ[¿AB¹%_x001D_Æ{ÀA_x0013_Db_`4¶AÞiÊ?_x0017_ÃA_x0001_MíGÑAø_x0001__x0001_ÔÅÉA£2þ°ADs\ØÚA6_x0013_tï1ÖA3 ¹ö¿¸Áu_x000E__x000E_U_x001B_YÁ*Tó~ÄAÓ¿ú_x0016_Â`¾AU_x0011_``ãù¼A_x0004_ä"èJÏA_x0014_ðÔ:*å¸Á°ÃdzfÔAwå[_x0001_~½A$'_x0010_yúËA_x0006_·9Õ _x001C_ÂAÐz_x000C_FÇ¿]Á4"[÷_x001C_ÑÑABä_x0019_~ª¸ÅAàï¦ßªßÈA_x0006_Nî_x0002_â_x0010_ÓA~Ìbè^ª³ÁXIýgÎýÓA_x0010_Ú¿¼ötÇA8_x0019_f0ïçÎA_x0001__x0003_®­Ú_x0005_{ÁA_x0001_gNiO6¬AB5úÇRe­A·_x0013_xªbÁYü¥ÐAa½ùd¼A&gt;.ðkúñ°A.&amp;.kt"ÍA¦_x0017_±&lt;N¨A2I_x001B_Ý8GËA¸44©'UÌAÜ_x0012_!',Á¢®ÈqÂê¹A_x001F_ùe±xµA_x0013_ÞuxÖ¼AËöñ!aÁ:].þÐÁAæÛâW9ÓA£_x0001_7ÙmÂ¸Á¥BÓÿtÁê½_x0002_ZÃA_x0005_p_x001B_Ë_x000B_;¼AlâÕL«ø¿ÁQØJÒ³B¼A´²iöÁAgÏcÓA¿?¯_x001D__x0019_,ÔA5bpÒÁáF_x0006__x0014_íQªÁÿ dÜ¸b´ÁðI£_x0013_»_x000C_ÊAvIc_x0001__x0004_ü_x0004_ÃÁëSà]_x0011_I³AÒ RPwx¨A M%X¢ùIA(ÎuÍAÖ_x0005_©¨+ÆÌAl@LXÉÁAïE¦Qã¡²Á_x0012_gfFhËAñ²_x0002_±²n¿ÁÒºX°ò¨ÏAM¯&lt;_x0003_N½³A±$Ãºl¾·Aüé×áÄÁ¥ô×o¨ª¾AØIæÅ*ÈAÜcZ_x0006_/ÇÁ~PÛPÍA|n@e_x0003_ÇA}&gt;~ë.Ì×Aþ¡5W»¨A²&gt;hø ÁóÛìÆA»üè×c!Á_x000D_¼ñ·4Ã±A(¿«¥lÇÁ+ÍJ_x001A__x000B_ÑAÚån­z_´Á_x0008__x001B_ùá_x0006_ÈABÖ²í£§Áäx3_x0018_£A&lt;M¯t=_x0019_ÀA_x0003__x0005_Z¿8¬(A_x0001__x000C_¦X»A¢ßÿ&amp;ÁTã©8ezÏA-4GÎÑÁ·©r_x000E_D_x0010_´ABåõd*wÇAf_x000B_Õ_x0008_§bÁòLª­pùAW¢4Ò_HµA_x001D_|¥ÆdØÔA^x_x0013_yÂA¿_@_x0005_÷ÑAH,_x000F_¸ÐA`_x0008_¿Ë¼Â¹AÑ(.é_x0004_ÁÁù÷U;AÊT(_x0002_r®ALa¨L_x000F_¬ÎA._x001F_ÀL_x0010_&lt;ÎA_x0007_+G_x000E_Æ´Añ'ß_x0019_mÁªK»ú_x001B_~AÊ_x0007_êª],¦Av:$¡aÉ£AH¬ç¦ÇAä_x0016_-Ð_x0005_ÌA¢Ë+_x0013_ÇÁäFìILÑAlüt!%ÕAx|¼	ÆòvArP°%_x0001__x0003_VõÑA¶°À0jÄAÖEDÚ_AÚ"_x0011_yXÏAÖ98ÁlÍAÍÛ­.ä+ÛA¶Cí¢×&amp;Á@	!&amp;ÇAG¤½QSAn,ÄDSÅAÊ[u¹vUÅA;°2ï_x0010_A:a¨_x0018_u_x0007_ÌAÚ½à¦_x0015_±Á;+{KØ»Aª_x001D_³atÌA~_x000E_ï_x0002_ín¹A _x0017_¤t8eÆA°ëè_x001B_SÀA(qÀXOàÇA_x0002_%M_x000C_,ïÁA8Î¸ÊËA«I$ÇÀÖAXç~î¢gÁ_x0002_·^S_x001E_.ÌAÄTR_x0013_«©ÑA_x001D_Ï½,ÊäÓAznÏ_x0019_xÎÂANd§¾è·AåumêR¿A¥&gt;ê¦Abî«"n[©A_x0001__x0003_ÿ_x0002_P_x0003_É¹ÁpF&gt;_x0014_ÑAìÓ_x0016_ShU¸A Bßíq³A\´ïÁ:ÊAêL:Å_x0017_A_x0002_á,_x0013_Ê¥AjoèðkKA«¾l¦V¸ÁA_x000F_õ2_x001A_ÑA»V¸PpÅ°ÁÑ*ZD·¹AaÏ[Ïµ±¸Á]¶v\|=ÐAÈµcô·ñÃA2_x0006_(_ÇÓA3lÙ÷v@ÓA ^_x001B_ç_x0007_zÏAÞiy_x0019_Â£AÙ8hç¹_x000B_½A#y§TaÁ§ÜÞ*¾AÝ0CTÙÔAÎÁòöÑ_x001C_µÁ²s__x0004_½·¥AôÅû_x0007_­A+.þÛÛÑAÄæ´`P}A.2^Àô³A_x0007_JÍÐËAB_x0002_Ê¡-¦A ¸_x0019__x0001__x0002_¯_x000C_lÁßd_x001C_xÑA_x001C_0_x0007_ ±ïÊAÄ_x001A__x0017_$ÀAÅY¸óÓAJ_x0014_¼ê:_x0002_Á_x0014_Ün|îµAìD±ßô}AÆÄtùæÓAJÃ«ÿõÚÆAÉÉyå±ÁÍ_x0016__x001F__x000F_è²A_x001D_+{ÄÍ°AO¡±_x0018_½AâÌ}S_x0007_ÊÁ_x0018_%½úe³ÌA)uû_x000C_¿A_x001E_RüÚÅAc6YR_x0008_¾Áø+åø²A('¡¾¤Á_x0006_µÉJÊ/ÈAJ¬r_x0018_Ù-ÁÊ;ÔÕ_x0005_7ÀA_x0001_F2Ó_x0019_ÈAò¯FQùÊA,_x0015_Æ |¤A¹z!T²²Á_x0008_Hä_x0011_SwÁÎçtb"ÀA_x0014_^]»_x0014_¶Að'ru{ÐÈA_x0002__x0003_ÍçÍ6ÒÑAzCî;_x0015_zÄAøÔG6®ºÁlºìß_x0013_ÊAJOnxyãÄÁ@|ÝÍAV*Ã_x001F__x0019_ºÃÁ¨ä_ÖfÀ±AÃçâWÆ¾A|3yñ±ARbvè_x0016_@ÐAVâÌ¶f_x0006_¨ÁÜãHåñ¶AL_x0015__x000B_:ÊA=,ÓÈºÔ£AYÇe_x0006_À¼AÇ-GQV³ÁhøæEß©ÁäÆæó\_x000F_zAÞïùW8ÃAâ¤_ÇáªÁønCõÃ`ÍA_x0008_î¦Õ_x001A_CAq¬ËSòWÁÅ²§ÆÉAR!ëÎ·ÁÌð_x0001_¨ÄADRdkÂ¯¸A&amp;eä[ûãÏÁ&gt;­½åÆÁ_x0010_Yº¥ÓÉA_x0014_«_x000B__x0006__x0007__x000D_M\A@dZø-ÎXÁÎÜ5HN»·A_x0006_º÷Ï9_x0008_ÇABù¸_x0003_ÃAÜ	/myÒAÖ+Q_x0005_?îÃA_x0002_~øYÌAäS¤1ÑæÁ_x0012_`_x0001__x0005_HÅ¿Á_x001A_G&amp;_x0016_|ÜËÁ|_x0016__x0004_Ä'ÈÁü£0ØÊAuª¾5]Ç½A²"i;M³Aùø_x0011_EÀÁHYïê'ÈA*u&amp;g¶ÃA4_x0019_zîYÇÁu_x0013_zª½¹AN_x001F_1ãh_x001C_ÑA|â]èÝÇA¹2ºÉ_x0015_\»Áò_x000B_é\RÇA_x000C_¨nN_x000D_ÎÁ4Jmï_x0011_ÂAøéçÎmÑAÌ_x0012__x0012_	/¸ÂA_x0006_"¥tm¹ÌÁä²_×¡ÂÁ|)_x0013_ÍÍ}ÊA_x000D_ý_x0002_¤¥ÒA_x0003__x0008__x000C_(_x001F__x0014_rèÈÁ_x0006_X5dßdÅAÐ²¾^&amp;mA«ÚÓ#y»¹A8s:FÝÎËAT³¢HH´ÁÿÖ&amp;Ñ	ÈÐA9ßJ £Akå¾_x0004_¼A~CT4ÀÁ&gt;¢Î²Ö¿AXIæ{¹Áxb_x0002__x0018_¸ÄAºõf_x0011_iÌA®ðA^_x0004_ØÅAãÑè£ØA*a4Ô]*£Ab2zd_x0005_ÉA¨w_x0010_§Þ²A HMì;ÆÊAÃ_x0019_ür;GÐA¿³_x0014_âÑAF_x0006_m"¯AîÏºUÇÇAþ_x001E_/ðKaÁ_x0001_?úVZØ¾Áæn8sà_x001C_­A¢ÎËÐ_x000E_ÜËAh_x0007_Fr;ÀA¶O"N½Á4H.ÕÐA:¨ßM_x0004__x0008_@_x0007_ÅA _µ4Í_x0012_ÃA¾±§bÏIÀA(Æ&gt;SÎÁ_x0007_#_x0015_Í?&amp;ÖA÷~{}ÉÁ{?ì_x0001_saÐAÖ´_x0006_ocµAÐ_x0006_GæçÁAD:S_x0015_A²²_x0014__x000C_ã:¨A¿.yG|©ÑA_x001A__x0005_éßºÑA¦Quz%²·ATå÷·_x000B_9´AèÈ_x0011_OerÆA]{Ç_x0011_çõ ACv_x0004__x0017_¨v±Aæöî*_x0010_¹A4Õ)Ìh·Aª¾­_x0006_²è¶A¢hm]¾ÄA¶w_x0002_îK_x0003_µA_x0011_ ¸GJ0ÁÇ±?ÏÊÀAÔÏ7Ô¬AÚgö_x0014_]ÃAlQ_x0005_BMÍAeÆ_x000F_*³AþtkøÁ_x001A_µ^ÛÊ²A"ÆaAÚ]ÊA_x0002__x0004_j_x0008_«_x0010_G(ÃA_x0019_`|õ_x0004_:¶A_x0013_Á_x0010_MiÉA?_x0012_Ét¼É½A_x001A_?`8&lt;¨A}¥°_x0011_QªÁÒÆõ2_x0001__x0008_ÀAâÍÙØ_x000F__x001A_ÕAëÖS_x001E__x0008_¾A_x0003_ÕvÑAT´òbçÄÁaëL6±ÂAts_x0002_&gt;ÀAÄò&amp;ôt¨¹A2Ñ³VËÀÁ¶.?(×µA`&lt;0RèMÇÁ@~vç^'ÀA_x0014_öÎÌkAnNAV¢pÕA^^ÏÃAÓ"å^ºA5Ö)©ZH¼A#úïL°½¿ARE42ÎAÓbl_x0017_³_x0015_ÐA¼ÈÍEÆA®yj_x001F__x0011_1ÙA_x000F_¿þH­ÔA3qvðtÃA,';O_x0019_ÉATï__x0001__x0002__x0017__x0006_§A_x0018_6£×_x0004__x0012_ÄA=êµµZù²A_x001B_¥NÂf¢AÕó¯¶qAv}ê×&gt;SÈA´¢\vú¯AN¾Qè AÈlã,\ÏÁ¼¼_x0015_!_x0003_bsÁFD_x0005__x0014_ÅÌA ]¬+ºY£A.WÛºµAÐÇG_x000F_á,¨AîSíf0OÒA6îð.´Ê¥AÐ×foÞOÐÁÒÔ§ÑVÁ[I_x001E_ä&gt;7ÐAdàWàò²A¬W_x0010_'Ð_x001A_ÊAL)ÞÄÞ_x0018_¸A®Éy©ÄA_x0010_? sêkÁBïÉÂA_x0018_´íò ÁÖä¨GQyÀA_x000E_.÷=_x0016_IÊA^å_x000B_sÉA ÒRâ)ÇAA²íZÑ½AnôL1£½ÑA_x0006__x0008__x0018_pà9Í·ÏA_x0008_«_x0011_ì¦A·Uw·¿AVî__x0004_ÄA_x0005_Àâµ·ü¼AÖxËó2±ÁßK&gt;ÌY´A'íé¯×AæBA%¥bËA WÉW3ÉxÁxÌvÎ_x0014_x°AÀ¹Ï_A`_x0017_u4UMaÁÖ`?Eï_x0016_ÔAÞØê6_x0001_Aåã*V:_x0002_Á_x0007_#¢ÐúÖA#@6`ÕOºAå_x000E_ÆUÅAPöàBã5ÀAÈ*ü&lt;´)ÍARõVìÖÔÀA&gt;ûeÎ_x000E_¬ÇÁ%À_x000B_b_x0014_®ÁL_x001B_óÄ «ÁÂÏågµÅÓA&lt;_x000B__x000E_ÅO«A_x0005_1/«_x0003_2ÐÁíj _x001A_JÎA¸,_x0007_ÜÄA_x0019_ÚÜª±AZÆDo_x0001__x0002_¼îÂA­7Ú·²Áªäv~»wÍA_x0004__x000D_xèÐAàjB/ìPAÄÄ0à ÀAºnnþOÉApQIÃûÑASK_x0012_z_x000B_é¨ÁæuôZï_x001D_Áê&amp;_x001A_{ê2ÅA_x000B_eªÁa_x0008_ºÁï×ìIàpµA~Ýþ_x001A_nÁ´öQ_x0003_¾Áî&gt;ú¹â_x000F_ÕA{«£ÏnËºA8ú\_x0003_õ¥A_x000D_`à»A]ëýöåÁàþüºTÊA_x0014_dÏöÂsA¬àd«_x0007_ñ²Áü÷.TñÎAØ°í@´A¢^Ø¢À´Ab¹ñhGµÁV_x0015_èÖ3ÉAÏ_x000F_Å_x0016_^g»AöÆÛÈõªAr_x0013__x0006_É% A_x0004_¾é_x001C_hªA_x0003__x0004_ðX_x000D__x001D_ðßSAö»ùýäG£A2bI=Q³A!D±äÖA\_x0013_eá&amp;ÈA4Év_x001B_¨Ar)¿uâ_x0015_ÎA¶ ÉBD`±Á_x000F_O_x0004_ú±A_x0012_-ë)Ê¤A|_x0014_Õåð_x000F_ªÁ_x001E_ÒO]_x000F_ÊA_x0004_UßÓØ]ÆÁ_x0018_GÂÔ$ÇAt«µåA¬A±åÝ+ÍcÀÁæF_x0008_R;_x001E_×A_ðíwÖA_x0015_|óã_x0003_¬Á3üÄ_x0008_JM ÁMªr_x001E_Ê_x0017_¹Áj_x0002_Ù=ÏA^;ìÍ­µÂA&amp;P°Â_x0001_ÇÁ_x000D_­_x000D_ê_x0018_´Á£ÜÉèm´¿A_x001B_¾¿?À~¼A½¡ßDÒÁÚé¿^_x0006_=A¾/# g6ÍÁ&gt;¶¯Äµ8ÏA{Æ_x0019__x0002__x0005_ÓèÍA¸æ¶0Ä_x001F_ÊAdvE_x000D_ôèÁC.%tÅAVk_x0017_Ê_x0006_ÐÁpçäV@ÑA_x001F_±Ãû¾A_x0005__x001A_í½PáÕAbxFÁÄA°¶´y¾	±Á,Óò¡ÊJÏA4ÙGç×¿ÁA.ÕP_x000E_ooÁ_x0014__x0017_L^ÀAî]å_x0003_­ÎA_x0004_²~GÎÁìó;!KA¶ð&gt;1_x000C_(Á@æÝËÈÁàAäÞ^²ANÝùÑ*ÂAÒ_x000C_Î¹¿|ÉA¼2_x0016_zí A(Xï_x001D_%åºÁ¯Uç$lý³Ap%;l ÈA|ò_x0001_ÿÃÆÃA_x0015_ÈKÝsc£AþGq(ãÅAl"W_x001C__x0015__x0001_ÉAÞ8_x0014_C_x000C_ZÀAùÑØSÒA_x0001__x0002_Þ&amp;¼GÏ_x001D_ºAdhx_x0018_ÜÅÁ_x0008_ò_x0014_ÃA;ìöqT¬Á_x0017_w:SzÑÁÜ®î«&amp;aAð_x0001_J2ÄA_x0012_Æ_x000F_÷q_x0015_ÈA¢-_x0011_+Î4ÑA)_x0003__x0007_¡"Ð¼Aô;¢R#ªA i¿@_ÂAÙ_x0013_e©_x000D_À´A_x001A_,À¯_x001C_:¢ÁºÒ;gÓAI_x0007__x001D_Ï¶ÁÁò¸¨êÖÆAÇßB¹A`G_x0016_A³dAÐ'\^_x0003_ÀAªjøòÏ·A¢p¡¿·ËA6#$¹n³ÌA¤_x000F_"\NÏA.["ßÃA¿àxÇ44ÒAJ_x000F_zÈ_x001B_ÚA¦Xó/Ü¶Aßô=¨_x001D_N¯ÁZ¤FÈtÉAF&amp;b±EuÀAl£_x000D_1_x0003__x0004_='ÅAv_x001B_=ùÏÅÆAºÌ_x0005_XæÆA°_x0014_ ¡¨ÁAìôuªµ_x001F_ AJ&gt;æ*ÉËAUR.*Í³AüÐ_x001F_L`L¸ÁJZ_x0018_3­¤A0µ_x0010_Å@PÁè_x0010_`%ÉA2_x001B__x0014_5k¸ÎA]:*ç1²A®ñn|_x0006_j³ÁD[ââ£gÍÁ_x0014_àG_x000C_pAüÇ¾Ú_x0010_ðAôÌÃQØïËA%bømìÿ±A_x001A_ôdZâ9ÐAfqÑ8¦AC_x0003_Å¨ÈdºA_x0006_mÚ§áAÊ_x001F_üæ°rÂA]&amp;_x0002_ù_x0002_ÑA£_x000B__x0007_øR}²ÁLJE&gt;Ý¿ÒA(hß¡ÛQÇA_x0018_QÄÞb:¸AH	_x0001_ÖiöÁA&amp;¶_x001F__x0018_£ô³Áñ"jç_x0014_j¿A_x0002__x0003_§-­æ_x0002_ÈÁøÄôDÎAïä[á_ÁEªÔqë¾A|l©EòÈA¦Á _x0012_"ªAØru_x0012_·ÅA_x0006_Ê¾Gý5ÁÁ3IÀqÛÐA_x0002__x000C_IWzÒÊAê_x000C__x0008_	¸rÅAi3û_x0015__x0011_¤µA¬å_x0002_-CzÁFmÒy×¦ÆAåjÑiñä­Áf_x0001_ä_x0010_, ¸A_x001D_#Yzæ»Aê_x0011_ò(¿ÑA_x0012_-]&lt;J£ÄAìz£ÁÂ¸Á_x0005_¾ÚaÁ_¦*ÁÄùn_x001C_¿A,m%_x0005_´¼Á*U_x0011_WwAñÿ_x0006_g\¸ÁZ_x001D_Þ_x0018_g¬AF_x0015_Ïö`hÀAp·jr6NÇAæ5jøo ÄAG¿ÙÕpKµÁc_x000F__x0001__x0008__x0008_¿A@YZ_x0001__x001E_3A_x0012_­N@_x001C_ÔATâ_x0006__x0004_NåA_x001E_ÐL«ØìA©´9C´|»Aá%_x000B_U×Ô¢Á&amp;H_x0011__x001F__x0015_¥Á_x0014_ð¿Í(ÊA@_x000D_Rnß_x001F_lÁ//_x000C_ú6.ÓÁ²\1ç_x001C_ÐA¸pÛÇA¤LÃ_x001E_}ÁA:+-TëÆAdGr_x0014_AÒÌA_x0012_	_x0005_í7¥AnK;ÁA£fôÀÍAÞ?i¤Á¿¦ä@l³¡AÌÔ¶,%ÐAÄ_x0018_F_x001C_iAäPÇûÓAì_x0010__x0002_«ïÂÁ"*}bÚÑÁ_x000B_KòØ_x001F__x0003_±Á_x0001_Ý±ô_x001C__x0011_ÔAN8_x001A_æ0½ÁùC_x0008_ß0ÄÁl;_x000D_¼¡0ÈA«~_x0007_ø^²A_x0001__x0003__x0002__x001D_åEÎ®AãT`xÃ¶A_x0014_~±:õµAîÅtxÁ¬ÂnÅÊ¹Áó¡Ý+pÁ_x0019_¼ÁÅÄî±AZ_x000D_}_x0010_#¹¹Aì ­ý×¸A°R_x0015_Öo_x000E_½Á_x0010_ÊMOò`ÕA&lt;+MO1ÉAJ¸BÆÆiÇA=Ì8ëçÑA_x001D_Î_x001F_ÔA_x0012_B²_x0010__x0013_ÃAêÚ_x000C_=_x0013__x0017_ËAþÕ_x000C_ÌkÄAV_x0017_4÷nöÆAWUáT;vÔA;ùG;Ù´ÁªH×X_x0011_ªÁ_x0010_ÀigàÃA:6ï(|CÁAÝ5Q½A0Ý_x0010_[ÏëÆAÚ_x001B_±i¸ÁA_x0004_Û"_x000C_ôXÀA=þÆ¶3-£AW$2Öäü»AÆ%_x001E_±ÍAYcB_x0001__x0002_§¿ÁÇ°1&amp;Cï´A_x000E_VàR³®A¶C	_x0016_Ã_x0012_ÈAàI]_x0005__x0001_«ÁAl&lt;Íþ.¸ Á_x0002_hô^M¦AÀê2þ_x000C_¬A_x0002_çFUç/ÃAÄ»B_x0005_-&gt;A¼ º8D­An_x0015_§i¤eËAÀ)Fs_x0008_6¯AN?÷]2ÄA)¶_x001A_*EµÁÆ¯&lt;jö)¯AÒ_x000C_ÍYlæÆAlÏ»þ_x0018_ÍA6KþjiÄÁ`2_x0005_ìr_x001E_ÇÁüa_x0017_à_x001D_VÊAj&gt;x	ÑÁ6Dj-ßæÅA¨éCÑÂÊiÁàñ_x001F_¾o¥ÊA=ÿ:_x0016_^¿APBÉEUA_x001B_ìøKGÌ°Aßÿ%îôä×A*Ã^	_x000B_f«AÞa£¹Á_x0008_&gt;ðàÜÉÁ_x0004__x0006_p#ü#vÌA·/¤bonÒA_x0017_!Ú¯8½¶Aî¶"~E°Aëf^ØAÇ¦Ò®ä±A_x0010__x001F_Ç_x0003_ju¦Aó­è&amp;3_x000D_¿ÁÌÐh_x0016_vGÆAÆ63_x000F_ý A®åsÖÊÄAúGr_x000E_·AÎsî½_x0013_ÌÁ·_x001C_?Ç9_x0001_¼Áä_x0008_@Å_x0014_·¤Áºò_x000F_M¢º©AìÐvíÓApûXÊêUÀA´¶(Ô§A;èÃ8ðÒ¼AäÛý/_x0005_ì­AýÉ_x001F__x0017_âÕÁaÂ_x0006_ÜI²»A_x0002_mâFÔ8ÆASõ_x0012__x001D_iÅAº_x0014_Eî;ÆÁv_x001C_­»Î¸ÀAìéó_x001C_'ÈA_x0003_}¸5É¬ÁR¤a_x0011_ÌAgXñ³[ÓÐAv2¡_x0001__x0003_*¤ËAí²_x000C_m²PÑA á{¤W¶AÌ&lt;½G2ÅÁ´C N&amp;2ÎAÎ![ºÐe¨A^-*_x0002_Ù(Ále¹g_x001D_R×AF4ÒT_x001B_Á_x0019__x0012_lÔ¿Ayc_x001E__x0019_Ç A¨?ºä7Áp$ê/è(AuOü/ÐAçß_x0004_5ÇAÒMä&gt;¿gÕA]¶_x001F__x001C_]Á_x0001_[Êp­®Aä­KZzAD5kµ_x0001_MÆAy ¡×F_x0016_¯Á_x000C_Ì`ÈÀAl vtÁè_x0014_a²Ý A2 ÇQ;ÄAÆÜÓÐ©³A_x000F_·02g¹A_x0014_]ÿ+ó±A¢©ûø®ÊAÊ»(Æ_x0011__x0012_ AÎ¾Uz&amp;ÁSëS¤=v¿A_x0004__x0005_n¿1ð"ÔA¶QBmØhA_x0005_è'_x000D_	_x001B_ÇA¼Á;)Ï¶Á íw ÆÂÁ0}i_x0011_A_x0001_ç¹ ¿ã²AúqRâð	ªÁeô_x000F_·èÓA0d¡ø¦§Ah_x0003_ªÐAÇ_x001A_¢DãÒAÓÏßÔR;ÚApC_x0017_rÜòÃAÆ\ç­ZzËAÂsB»áËÁ_x000C_iMàÄAc4âmÅA(Ü,ÉãËÁ  1ÞÇôÌAÚÖT]îÈAhÀViÉÁDeôx_x0011_\¼Á"&lt;zÈAöl_x001E_¾¥ÊAOÊSÚ®û½Ahwã_x0002_BÏA2xâÝ_x0017_$ÃA"ì°C[_x001C_ÂAì_x0002_èbÿBÅA._x000B_²cÔAïâÍ÷_x0001__x0005_"ð¾AÌÎD_x0002_¹ÌA`_x000F_ÁLAöàôxtÉÀÁªáµEu_x0005_³AJ¿,ÚG_x001C_Ai_x0017_×¾I¤A_x0014_G¬e&lt;_x0010_ÀAiÆâ}¼ë»AV×¦©hÅÁ_x0002_Lh_x0008_vJÆAkÿAVºA_x0019_­m&lt;c.ÕAùz*I³·A'2AÙMÌAx^=Èþ=AÝC·tñ¿AÙ1²°AÒ?_x0015_àüÈÁÊ&gt;_x001E_ç_x0008_(ÉAÏS_x0019_ÇtÑAÔ·ä/ÅÁ/_x0005__x000E_êø°A_x000C_®Ð¨·AÃB°±®x¸AU9_x0004__x000F_Ç²A¶_x001F_ÿ_x0015_Ïz¹A¨±_x0011_ôL_x001F_£A~_x0003_YNÉA_x0013_9uonI¾Aö¯ñÈe»Á¼ÈE[C¾ÌA_x0001__x0002_ìðG&amp;_x0003_ÄAÌß2BÇÁAew¢Ao@)_x0010_Ï¶ÁÊñç_x000C_­ÄÁB.0_x000E_hºÂA¤TVCT_x001B_ÀA%jq bÀAÏý_x0008_-÷^ÐAõ_x0019_4.ÆA¦ô2£ÊAèiÛÛiÁA.1ÄW_x0016_·AÄêf{VÍA&lt;?i%£_x0019_ÈA_x0012_õ¾¯ÙÄA!±ûMàË¶A&amp;:ò5ÀAt¡Í§ÄÍÆAÈ¶à~"½A¾É§MÇA~§,_x0019__x0001_áA,8~»/ÇÁÀ_x0002__x000E_öI/ÈAËYÑ÷1ÓA×ïù°Ã_x0018_½Al¹×,q«Áêñ@_x001B_ÇAÆcêòg_x0002_ÍAJë²0*²ÇAÔqÍë_x0007_ÇÁMð_x0013_9_x0001__x0003_ ¹ÁJ#_x000B_ÛJÂA^©I6¨ZÇA{ì4_x000F_ºD½Añ®&amp;±ntÁ_x0004__x000D__x0017_ ÿÂAò_x0001_+Mê\±Á_x000E__x000B_Î_x0011_Ú&gt;Á%c¡	_x0008_¿A_x0013_6@\a¤ÐAzLJ_x001B_ÃÁ_x0001_UxµÍAäsº(OõºÁA¹,|ï½A_x001A_¸ûÊ'ËA_x0008_6Ê3ÿbÔÁ¸vbÐÚÈAÁãü¼Ç²Aà':¿$AD_x001D_sôÇeÆA _x0006_7_x0002_l³±A0f'4_x000D_]¯Áz|=+&amp;\¬AP:	ï}ÃA¦ã&amp;D¯Áhg®¡ÃÁÏ}_x0005_·Aòºyªl.ÕA4_x000F_¿/2/A_x0001__x0014_ðú_x001B_Y'Aò_x001C_öf^_x001E_ÒADG$ÇÁ¶A_x0001__x0003_0w_x0015_vJ¤ÁJº_x000D_§ÀAÍÿHÙ³¹AÐÁ _x000E__x0007_ÏÁ8×[l_x0006_/ÒÁ±(Vz¼Ageç_x0005_Ri»A*Ã·*d³ÁÖÈb`ÐA´0_x0002_~ôÄA_J_x0012_ã&lt;ü²Á _x0006_is¯ÆA£5Åð)Á´@LCÎAujóhø]°AÂ&gt;ÌÂsG«Aª;+üøZÝA°óËGÊÔAd+±²8ÃÁÉÉjc­Áà!2ºÊÁÀïx_x0006__x0012_ÃAè_x000B__x0001_ÈéÄAÔ]ÿO°ÌA0[¿£ DÎAÊ;)ÛÖ_x0016_ÃA_x0004_R;^xÃA&gt;p_x000E__x0013_ÌAª_x000C_ödãPÉA,?í\ÊcÎAWÍÅMVè¿AL¾_x0001__x001E__x0002__x0003_E­A_x001B_%Ø!UPºA_x0016_|sá·Á&lt;ÊÖ²ÇA_x0013_ :hð»AFU_x0012_µAX_x0006_&gt;x¼åËAÚ_x000C_a_x001D_y§Apÿ0ßRA_x001E_úº¬_x000F_&lt;ÉATm)E±Á_x0014_G&gt;öüÛ±A_x000B_`{iE÷×A|_x0001_^\&amp;É±Á´J±~|`¸Á(MÉÑ_x000E_¹Á,m´+&gt;ÅA=k^u'¾°A â)_x0014__x0011_:ÇA¾_x0014_ðïÕÀA#ÇLçÿ¢ÑA½)àÿ&amp;ÀA_x0017_Jm!j Á_x0012_BÎ¸²ÀAØ_x001A__x0019_]_x0011_Ú¸A$0fyÁA\_x0010_õ×ûßA@¹tï¶Adûþ¶A&gt;þ_x0007__x0007__x0012_ÄÁ^ðÒ©AkÊAP	@DÂ_x0012_yÁ_x0001__x0003_ÒÞ¸Ð_x0002_¾¦AÜ°ò÷ÁH_x0007__x001D_{,«AFOÇ_x001A_ß=ÇA?Z½`ÕA_x001A_[_x0001_uRÄA_x0008_å÷_x0013_×Áô_É=·Á`ûÎV_x001F_·AV:¨£;A¦üGZÁ:òé"ÌÆÁØ¸»b¨_x0008_ÀARÀVÐZÕAFYëÈAt¥IKÚAÆ!gQ]µÐAø´»_x000E_b+£A&amp;_x0002_fzÎ_x0016_ÅAØXeðGAHÓ°MyÑAÞ)­É`q´A_x000F__x0018_æ_x0003_+ÆAÎ&amp;X_x001B_í;ÒA*+_x0003_@wvÇAoº2üØ_x001F_°A_x001E_UÉ]0NÉA_x001B_v &amp;Ø®¶ÁFIoç¸­ÃAJ _x001C_,_x001D_*¥Á«i¶O_x0008_¾A_x0014_7_x0001__x0002_ò±pÁTÂOl1ÔA âiJÌÂAø²§Tðd·Aÿ£\\!_x000F_¿A_x000E__x0006_Á"S{AÃ¤_x0006_«p½A_x001E_¸Ù2áIÅA¶(Fä$¬A_x0004_Û?ß NËA`#ª ZÎAð(¿Å¨_x0010_¨A¡e5=T³A÷Ag¶`»Aà_x0011_b-g'Á*'à\º?ÀA.ÖÀhÂÑÈA`kÎ$£/ÚANò'üæ_x0013_¶A5­_x0016_TÌÑA5÷¤&amp;ÃÁÿ_x001D__x0007_Í_x0010_·AåÔ³ñµA×O9·!_x0019_¿AB\y¿_x001D_=ÎA¦y¬_x0011_Á&amp;ÇÁ_x001A__x000F_KÏÊNÁ÷_x0003_S;a!ÂÁôäù_x0005_ã&gt;ËAÒ×û_x001D_ÐA"$_x0013_^ÞËAå^òYÛ°A_x0003__x0004_.¡S_x0017_*®A¼{_x0003_§_x0003__x001F_¯ABX_x000F_7_x001C_ÑA°«%"¾ùËÁÂëÂÙÊé¯Af°aoÉ9ÏAõ¹È_x0003_A]ÑArPè½ÊÁrî¼~ÃAW¾ÐtÍµA°S$}æa¬A_x0001_Ó0_x000E_FÓA Ë_x0010_s/­dA¬X_x0015_¼ÍA_x0002_%Ñ"±9ÇAhç;ò_x0017_¼ÍA,,_x0006_ÀôÆÃA~Ê_x001A_OfýÆAÎ_x0013_Û&gt;£¶A¡c_x0011__x0001__x0013_VÐAØ;_x0016__x001F_*ýÂA_x000F_ôq²A÷Ô_x0002_ØÇ£·A/Æ@o![ÕAÒ?a_x0010_@$ÆA4,÷ß³Ap×[`àÖAx$!NÁt Á@|º¬Kv¹Á_x000B_:n	¯_x0012_ÑAº©d¢É¨AÂzz¦_x0003__x0005__x0019__x0004_ÐÁÌa{óØ!ÖÁâÐ3Bò_x0019_¥A`&gt;ôJ¤ÀA´Â@gÎú¸Á_x0006_ÔÉ£ÒÇArõÔH­AªßÉYs/ÂAÀXÆ;_x0004_ÐAT	RW_x000D_´ÏAhøï7Õ ÆAÕ_x000B_LrâAHâhÈ_x0005_ÃÁYýÀaJä¿A@ÎqF _x001B_GAn7:©r¶ÁHöG¬Ý¸gAÓ;%ÎA·Ù0_x0018__x000D_äÔAêZÏËÄÁÈN©QwgÆAçm7_x001E_ÔAöÞb_x0002_ØÀÁËw$&gt;_x0001_ËAMf_x001C_[j(ÒA,_x001A_S_x0003_A{|Ò_x0002_¨P¼A_x0012_Ç8«èÈÁZÈ1*_x001F_'ÁAÚÅjíµÛ²Á¨×°.fA4=óñÜ_x0019_Á_x0003__x0004_âI_x0007_º6¶ÌATâh_x0004_$ÁAlRF_x0001_Y¡Á_x000C_Û7}ÎïAùÏñV«¾Aî9;)ô±AØ¥Óöðu¯A)­Åºû½AZ¸_x000F_Â_x0008_VÊÁÄ 9_x0012_Þ» A ^&lt;¼Ëß]Á_x0006_¨eý¢ªA_x0014_4À9}ÇAí!åF¬p¢A_x0018__x0006_m[ÊîÀAõÎf^Ö¹½A_üã,_x000C_¿ÁÛ*µWlW¬Ár¹"?ÂA-Fä¹ÞÐAC¢ "áÍ·AÃ¼ÐÜ4²ÁT _x000C_o_x0007_ÁA"ñÍ_x0004_*ÐA_GB|Î¼A)yÁÜ:ô­Áhî_x0002_#ýtÌA¸â«÷Áâ&lt;Ë_x0011__x0014_\ÈAp_x000B_bê3ËÕÁ:iSBÂA_x0006_vOd_x0001__x0003_ócÁLÔ_x0001_p|hÈA2}_x001D_	¯ËÁì&lt;_x0001_Æ«ùÏAùsèCù_x001D_¿A°À_x000C_ÉÊ´Ark_x0006_x¾Ð´AÜám´+ÈAº,ÔùL¦ÏAHx£bÊAø$üÆ7´ÕA6©HÁÁ~mIö__x001A_ÈÁ?®Õ«+/»A"éWr¨ÜËAv¶ _x0008_±cÃÁ÷ak{_x0012_¿ÐAb»¦_x0002_÷ÇA	^«Û_x0007_÷³A _x000D_(´Å^ÈA4_x000C_÷3"_x000C_zAñú­äÂúºAU2ü)j´Al/S%TÁA'®ÑÕà½A&gt;Éz¸_x0001_ÃA¹4òÕÁ·æ'Ô ²AXÚÈ±ß3ÍÁøà!qøÒA®$_x000D_¼ÁzVG9®A_x0002__x0003_ö®qøx_x0003_A ò p±ªÓAküíyòó¸Al~_x001D_ÒAÿ¥$PwÁ!_x0013_·E#­Á_x0005_¹S&lt;ÚÕ»Á._x0015_Þ_x0001_âAÂöÁâcÑA;õ_x000E_#_x0015_§¿AN_x0003_.ã«ÆAÀB§Y)ÑÏA"QÿÅ¤$¦Aù¼boÚ·Aúï_x0010_óÃAäSy³A&amp;t&lt;@~_x0007_£Á/_x0012_7Rï¿A`æ½}Ë¯pÁ°ð;_x0008_×RÕA¶ºü	ºÒ´Áû{l@¼@¯ÁÉØaDÎ!ÑA&gt;ÌJk2ÆÁ,6A¨!KÍA_x000E_¶«_x001C_§ÉÃAW8»Ç&gt;ÑA¨À&gt;_x0017__ÅsAN_x001E_.1O´AVY£¶A &amp;dë_x001C__x001A_³ÁÝÄsH_x0001__x0007_3¿¶Aa_x0005_ÕNùã¾AÀM_x0004__x0016_ÁAy«Ù·w¼¿A_x0008__x0015_·Ü4~Am °_x001B__x0002_»Á6cyÆqÀAªQÈ{²ÔAP_x0017_Mæ_x0011_pÓA¼Dg|ÃÁYÂËtí½¯Á«ö_x0006_¢Ù¹A°õ©WGÀAòÉ8pLÆAøï?	XÅA_x0014_:ÏÁ³/nò¦®ÒAåHèâ@ÎAý³Æ)ÉÕ´A_x0004__x0011_ßJ_x000E_|AÀkÐ_x0003_êÀÍÁÖ/,§)ÂAxÛKÄ¬´AÈSÈ}vËA_x000C_7Z13ÃAäCTô#ÅÆÁ¬£_x001D_D¾Aâ³_x001E__x0003_o¼ÃÁK87&amp;p2¢AØu1c1ÜÕA/_x000F_rÚ½Ayõ7J¤A_x0001__x0003__x000D_2¾&amp;íp´AÆÊ_x001E_¾²Á@ê[±ÄªA1rîý ²A$Tc[í*ÅAû_x0016_¿AËºA&amp;DJ¢?ÒAloó¨·ÁD_x0018_÷ÓQåA½nÎ²óÌ»Ahñ _x0015__x0014_ºAáÄ8_x0008_¾ËAº(TC_x0018_¾Á¶ÑÆ_x0018__x0002_o¸AEv6&amp;WÁtÉËçûA~$èjÅ¥×Á;_0îî¾A_x001A_ÑÂL³ÁA_x001C_Û!_x000E_Q¶A_ÛËyi¼Á_x0001__x000F_U©ÐÁL]U]_x0008__x0001_ÀA¾ÂæùéTÍÁDÛå_x0001_ÉÁºÑ'Y2é¹AúïOò_x0001_©A*ÍMÅAr_x0017_÷&gt;#æ²ÁÑ_x000D_&gt;c¬Á-·o¨»Aª{_x000E__x0001__x0007_l_x000B_µÁ|¤&lt;¡_x0003_ºAXZ|_x0004_ä_x0014_ÄAùå¾_x0008_A¼A·umìÁXÐA ÃÌæÛß¥A_x0007_¦·YÇÌAxÏ¼­¨AÑ_x000F_Ï÷ÜÆA`àÕPÐApÏ/ÈS2ÂA`Ó~_x0013_uªÐA_x0006_ÅURò+A¾Ab([X¦A_x0008_ÀÓ_x0017_[£A è3_x0001_Q+ÄA¾_x0014_²DBú´A¬ä_x0019_cª^ÒÁCøbþÄAÞS¼c_x0011_·µA9õ÷bÖQÁÖDìZ^ÃÉA_x0010_þë#^¡Au¥ä(öß¾A_x0005_Ïä7tAX¦í÷`ÍÃAü_x0002__x000C_RØ_x000E_Á_x0004_h_x0008__x001C_?_x0010_ÆAr¬fx²ÀÁp¥»\á_x001B_ÉA_x0018_ý½Ëë«AV×~¶ÝÁ_x0001__x0005_¡·®%uÈA.»PIÊAZý¶±K÷ÎÁ_x001A_ú ?&gt;_x001A_»ÁÎQËÈÇAÎ#»Ñ_x001D_¸Aü0#ÿ'HpA7£n¢Á6¡eßÇA/ñ:ï ´°A9_x0011_)Ä¼A/®ÈÓç¼Á_x000E_ò¯_x0003_nùÆÁ_x000E__x0008__x000F_ì	ÉA)æyÆ_x0018_­Áìd_x0007_¹wQÂAtw_x000E_ñ©°AX Ù(ç¯AsJ}cÑA"¤ÖðÙAû¡bþ¹Aê¹_x0004__x0013_þVÔA¶ÚiÜ·×Áü*°_x0003__x001B_ÆAPhØÍ_x001D_@ÃAM"_x0017_J½AÒ³y_x0002_±_x0015_ÈÁº=º_x000C_h_x0012_ÈAûJ¡ÛÒA¾Xªq#ÈÇÁDÙ9H_x0008_ÀAzÛ½ã_x0001__x0002__x0002_AÌ ô£ÕA$ù·ºÀÔAÆ8QvÁAµì6Ù¨Á¸µÍäï9ªAfû×¨Ï¥AµMcÞaå¾Aø_x001F_áÀçÇA&lt;K_x0006_ióÒA¬w42ã_x0012_¬AÒÏ±_x0012__x0003_µÁV=gx_x0005_ÁX&amp;ó³Õ_x000E_ÂÁG``SéÁj_x0001_l&gt;©[ÆA¶Ô{ú¦AôZ¶_x0014_)µÁ±®ö{´ÒAPù]·0C«A0Ò_x0016_?ýÑÁ_x0012_W*._x0005_¦ÁdÙ§²òÓA%Í'Pi®Ápì¥v2_x0018_ÁAGêh¬ZÝ»Ar÷ëãPÎA gX!ÊÁPN	{vAaQÇ_x0015_.ÁxÆ{tÁÂAþúP_x0008_äÄA_x0001__x0002_¢à_x000D_=¶8µAX1_x0010__x0012_YÝÒAåÀ¢_x001B_¨[¿A¿|è¢×X¾ÁÀÂ²³T¬A_x0019__x0016_p{_x0002_ÔAÞß[_x0011_ZÓÁ_.»Ç¿q»A0Ì£3MÓËAìÌýý-¤ÐA­ëP7É¡ALP5O=ÐÀAå¯£_x0008_#ÒÁùK4\_x0004_,¬Á»_x0010_¸yµ¾A.øü2$ÕAc¦#¯_x0016_ÖA_x001E_z¡ø@ÁA&gt;j_x000E_BµÊÆAÅ9¬°ÐAÇKÚÓ¦ÁNG_x001E_«Aú_x0002_è_x0007_ÒêÀAæ*fÐÃ~¨A²g_x000F_Æ5_x0010_ÇA'_x0016_ö¿Æp¢Á¯øDêËAÈÆ¢ê¿a¢A3_x0018_t_x001A_w_x0012_ÑA²&gt;ø$_x0005_ÊÁxÛóÒ&gt;·A@É_x001A__x0001__x0004_.!ÊAû*=ö_x0011_wÑA _x0002_ý½A÷Aï1ã`¾Atè¹íÔ×ÈA`cÚ_x001F_.AÀj_x0002_NËÈÁ-Dàì¼ÁtW:g_ACÿÄ{£õ²AS±&amp;¬¢¿A4«OÄÃûÍA.&gt;ó°5!¥A¡_x0013_ù¿Aö/_x0005__x001B_&amp;ÑA¼°°eeÌAjÔAßØÆÁA*s²6ÄÌÁÚ2ZzcAzÍ¯ÐãÃA_x0018_ÊÍA¦_x0018__S@:ÁAJ]¬Ö¬jÂAÎUáÉ+_x0008_×As*ÓT_x0003_¤A_x000F_A_x000B_B¶ÀAA_x0001_Ë­=_x0003_±Aõ_x0007_ebë½A_x0015_nD_x0005_ß¤¿A_x000F_	_x0010__x0005_¼Ak_x000B_E;ÉAêz_x0002_eKvÎA_x0001__x0004_\mD7¹ArélÅ6ÈÁøµ¬/ÄfÅÁëÌäl0ÁÜ&lt;ùóÍÅA_x0003_K]¡ÄJÓÁ§Ü²ÝÒÁ0	_x0012_=Db×An¡XÄA_x0001_U÷}©ÆA_x0011_þÌ_x0002_ZÒAMf_x001D_	UA°_x000B_¯üRÅAÞ7ÐÆÁ°é¨Þ»ÁÙ¼P_x0013_^ÔA_x0005_CgÂA¢_x000F_·vu9©AÚ°_x0013_VwÁW_`UV¾AÝþ=_x0014__]³A¾ÿ²ÑA iKnù;¹Aô¯:ÄróÁAñ­_x0005_Â¸w¾Aà_x0004_[móÑA¸ssDoÅA_x0014_úÂ¸Ü«Aî½ûW¼&amp;ÀÁ_x0018_t|ÖÅA¤¦yÈÐÁÖ_x0010_pË_x0001__x0002_7:¢Áº«rs»Ý¶Á;Òã²S_x001C_¢ÁÏMöâÛL±Aj×@UA*zÿCeÎA®&amp;éXûµ°Aà°±!Tf¾Á_x001C__x000E_Bþ20ÂAhV¯Å©ÍA_x0018_M°|©pÈAÛ_x0010_4É_x0012_¸Á¥õ_x0013_&amp;¹½ÞA_x001D__x0019_T_x0008_óÒA®_x000D__x0004_Y¨(ÕA_x000D_A.\SIÒA¢Ýà87ÐA_x0016_ÿßC3_x0003_ÕA_x0014_ðØTNe«ÁÙÔ[?W¹A(QTÝAïir²ÇAeÇÁ¡Ò½AvNÃz½ÊÉA_x001E__x0003_ë;3¤ÈAN_x0012_Â_x0006_pG¹AekË_x0010_¦ºA«Ì·_x001F_å¼Aî0²l¿´A_x0008__x000B_µü¹Az_x0007__x0019_¼·´Apºê_x0018_µA_x0001__x0002_ï~5Q£µÁdM.|_x000F_A_x0010_µ_x0001_kËA¾íö;´ûÄAô_ö°AB_x000D_8Ü»ÅA®(¯×_x0016_ÆAÊr3A½ÉAðúMÁm_x000E_ÃA_x0005_&gt;1DS½AÛäÞÍ³Á7·K_x001D_ÙÅÒA¢_x000F_¨¥AXòòRä¿ÉAê_x0008_BSBÆ¡AQÚ_x0014_RF»A.éÆ«6ÐA4Hë¼"bÁK;_x0002_Ä&lt;ÁËû¸,í÷°A_x001D_ªy]·ÁMüyä_x000B_Ø¶ANQÓ_x0003__x001B_°Á*Ç&amp;æD¯AÂ_x0001_ëê §A_x0006__x0007_OçliAw_x0012_½ÿ¸AàJ¾~DÒA¦¤K«¨ÉÑAéNð,_x000D_c¡ÁG_x0011_{ÞU¾A¯äâ_x0001__x0001__x0002_rÁ·BLeÁ_x000B_¸Á¤°mö×{Á_x0001__x0007_!·?5Á×³J³¶m¾AqO_x0017_røR¡A]_x000B__x0001_TJÔA·þFÓ_x001B_¾A6L^7t_x0006_ÅA@x_x000F_e®µA"_x001F__x001D_6IÂA÷ý¾ùÙAlqR±ßx¶A]_x001A_ÀihË±At=YêÉ_x0006_£AÊs{`ñ_x0001_×AØ$Ìâ_x0005_ÊAÁR_D}ÂA,"N×±¹¼ÁÊ_x0011_(­Aþ_x000D_ÎIjÃAö÷þh¥Af¾¸PÏÅAô¦f*&amp;ÇAßÏà§SF±A¬_x000F__x0012_µGÉAXUW_x001F_ÅAm_x0014_ª=ã_x001B_¿A¨_x001F_þL&amp;¨ÊA´úÃ~ÓMÎAÚtò_x0005_-³A¨oÚ_x0016_¶®A_x0001__x0003_ j_x0004_^yÀÄÁ¾f5_x0006_Ú_x000E_ÈAtI-RV_x0017_ÁA_x0008__x000B__x0003_¸&lt;]²A_ÇÃù_x001E_F¤AÚo_x0016_ÛI¨§ÁröÀÌMÝ¶Áöë¥x_x0005__x001F_ÊA'u_x0017_A_x0002_É»AjÍ_x001D_±k_x001E_ÌA|Á/ÙA=²Ál_x0014_bD}éÊAÀ_x0019_-.CH°Ar}ñ_x000D_95¦A²²Q_x0007__x0005_§A¬ë_x0011_ð%ÀA_x000E_¡TÚÇpÊA¤¸ü¨.·AÞ Í_x0019_åA}bd_x001F_k»AM¹_x001B_E¼Áq0?°_x0001_4ÕAKpJ´_x000F_ÔA©ÆTÕYõÔÁµ#¢D¿Ax4°ìu/µÁB4à6¬ÐAZ·D_x000B_DpÄAØìeDi·A*áÍ_x0016_¹A÷÷ERÑA_x0019_Ëþ_x0004__x0008__x001F_tÐAÊV?ëÀÁAà¼_x0011_ö_x0006_¨A6ú	Ú¤Aî2-ÁMWÆÁ0ÙëU*pÁôq[P¦Á4[B_x0011_ÃAÿ¶Tá¶Á|%«ÈØ-ÌÁù¹d1¤d´A_x0008_&amp;E¤_x0007__x0017_·A_x0014_í²y¸ÎAÒØû4:_x0005_ÆA©@æ1qO»AÒ5Ü÷D_x0017_ÓA`_x0019_6_x0018_/ÁÁÊMÖþ¬£ËA"_x0001_Î^_x0002_t§Aö	ºÚ_x000E_ÓA_x000D__x001B_ü?¬¨»Aðâå8,V­A_x001E_-gIG,Á2ÜÂÑi6ØA_x0004_öÙ_x0002_ÐAdLÛumIÌA¨_x000F_ÊÓ¬ALQ_É§ÉA_x001B_Å_x0003_è_x001C_ÑA´_x0016_¸_x0003_Ù`A0Y_¬Ã£cAhð!¯7ÁA_x0008__x000B_¼_x0012_U£¸A!÷·_x001A_ep´A_x001F_Þ_x0002_Ó_x0003_ÌAc_x0007_ì_x001C_ÎÐAv5r¾ÁAÚ_x001B_)ÅA;MKÓ'Ö¢AUéñ.¸Ád@HîLÄAJEÃSËÁÎ_x001C_êêJ/ÐAl×c_x0010__x0006_°A_x0010_äL_x0004_ÒEqÁì$${g­ÊA%AýÁADÀ¼óÐA_x000D_-LK_*ÐA¾ñwÒÞ_x0013_¬A¤ZÓapAH è\G7ÖA6×UE7\ÓAîÙyê3AÊA_x001D_æA_x0011_»A8ZL¹Ú,ÎAälE_x001F__x0005_ÈAÊ¹[bÖ²A;6X	ê¼¿AòE_x001A__x0001_H_x000F_ªÁë¡Xö@Á¡Á ¶f3|ôAÁ|@ÿ·É²A_x0008_ÉG_x0002__x0003_3ªÓA[ë5®ÑA_x001D_±_½_x0001_×A	(_x0011_Ì=°A¼9_x0016_d.ÉÅA¦`ÂòÝ2ÁAg_x0010_Mr_x0014_¢¿Á°¤Ù9ÍAøce¨.oÆAC*~¯uÉAØ&amp;ú_x0008_¤AºbÕ¤¥ÉA£_x0003_n_x000D_Î8´A_x000E_|XýÔÊÏAú^Ø7ÀËAB¯¦èëA:}p_x001C_ßô§ÁÓÄìd¯ÒÁJt»ÏA2FgCI{ÉA9C_x0007_È-&lt;£A_x001D_}_x0005_ÅÌ¤ÐA8Ï|n_¬¯Aÿt´_x0007_VHÓADþTN¿ÍÁ«l	q~ÓA_x0007_=_x001F_%(ÛÑAö7#£_x001D_ÉÁpI¸3k_x0008_UÁh$ï_x001C_§½Á©ñcv?¬Á_x001A_)d)ÂÌA_x0001__x0007__x000C_ôÛ_x0013_¬Aà6,7®_x0005_ÆÁìáNúªÄAÈóbk#¹A:bÈ_x0001_îMÅAVÉóõÁA_x0001_}å_x0011_ÍrA_x0014_©å_x0003_ËÁ55^_x001A_·H»AÄ_x0018_©_x0012_ÌA®&lt;Á5ÏÃAÖ«_x0002_.×ÚÁº_x001C_@	¯ÁA@äÒ_x0004_9ælÁê_x000B_Ç_x0013_¬Á½INîìÓÁd¨àÒ·mÎÁ_x001D_H¾w$æ¡AðoË@_x0011_é¼Á"o$®ÂÃA/OO¥{'¹Að_x001F_p·Õ±ªÁ&lt;!ÀNz{ÁÃEVÛ®yÒA¼Î¸_x0016__x0007_°A_x0003_2_x0014_A»Aý¶shö&amp;ØAåu:ý|H±AÓëÔÀ·ëÑAtx_x0005_wÅÅÁº_x0006_Í­øeÍAcµ;_x0001__x0002_è@¿A·§Ë'd¿A2_x000B__x0006_­Ö¡ÀA±_x0013_HÇ'¾¼Á³sw)Á_x0001_9(	^ÌAnXFhRÚAø¥xØ_x0016_9ËAæ_x0019_ß0äÏÁKÁ.rG6¿ÁÀ±{JÒN²A.ÄË'_x0008_¦AÌÀ½KÓA_x0006_x_x0007_1½¤ÁÄ^_q" A_x0010_]R'&gt;ÐABm·:ÚÜA­¬vHÉ_x0012_¢Á%É_x0004_¦á«©Á_x0005_H_x000F_Xe·ÔA²_3ÍæÀAp,_x0007__x0006__x000C_¸ÏA´öCé¤ÅÁíq~rP1¦ÁÚ_x0013_Ó_x0006__x0016_ÌA¦aW¼µAz0§ó!ËAB³¬å_x0006_®AÂûe.X±Á\°¤ïí_x0005_·A¼ô¼É¾aAaÝ:Íãõ¼A_x0001__x0007_ôqZ_x0005_ÈAÉX_x000B_ÜG|¸A¨&lt;3áõ_x0014_°Á{õhPÐA2LnÉA÷¢9ýkÒÁàEHª_x0003_Ø¸AN_x0014_ _x001E_ô×AÈgH+}ÙÁ½õñ1²AöýKèÕ2ÍA¤ê1»A_x0012_Ø­m_x0005_ÏA$S_x0005_ ûÒÁPá¿×0´Áâ9\K_x0005_ûA_x0008_ó!e_x000E_êÐAþìÓRÈAøCºQ¯AÅ&amp;9DªA_x0010_"ãx_x0015_ÐAó~bu~Á¼m­ÙS$ªÁqþ©Ó_x000F__x0019_¼A_x0006__x001D_7¥ËAO4_x0004_PÒAêª_x000D_/°fÈADs+Þ_x0004_ÑÁz_x000D_ªù_x001D_º¦AZ_x0006__x001A_)+_x0002_ÒA7_x000E_`âÔt£A¢Ôº¥_x0001__x0005_¼ÒA_x0003_Fe$ÙA¶³.ßn¦AXÜ_x000D_8¿úÊAî_x000B_´TÍõÎA\_x0007__x0007_÷_x0011_ï¸A²µ­&amp;_x0010_+ÂA~9ïO'Û³AÄ%÷Áp¸ÇAÐ_x0019_ñRvæA^¯"v_x0019_)¸A~e¬ÉtòÊAô+Ñ»?¾Á_x0002__x0018_²Î`ÀA_x0010_E_x0010_p9ÊA;_x0003_oI,¾´A _x0014_De=_x0001_NÁþû×ÍÁ9bnÍt»A%½C_x001D_wÁØ(ù0NýËAü$_x0006_|ÂAmWÿ¢­ÓA_x0004_¤­².ÏAÎQÞgh­A_x001A_Ø)eGZÁ°ì²³¡ÃA¡_x0010_ÇôB¦ÁÏ!°ÀN_x0010_ºA¦ÝÙìÁKw9rÇQÔAî¼¨ÅÆA_x0002__x0004_sàa_x000E_ÒAÝ.z_x000B_Ó'¿Á_x0012_Í_x000D_Z¢;²Aî³¤_x0002_ïQÄA_x0016_B¼ô¹.ªAÆúû ò,ÕÁ_x000F_C/_x0004_¿Afª÷øíÀAè_x000D_j·¯ÌA_x001C_2øZ_x001A_ÎA_x0002__x000D_ÎwAËdêü­ÐAt°Øº_x0017_áÄA{æW	Ù°ÑA´ù_x0013_ZÃAèª¢t_x0007_ÀÁ,¢¤`½ÅA²§Ö_x001B_6­ÅAðtÚwóêÑA*ñ¢oS_x0004_ÖA_x0008_»&amp;_x0013_âÈATòA|JÊA_x0003_§&amp;í¯ÌÐAd_x000C__x001B_-sAÒÒh,aAg_x0001_Í_x001E_û®Ád¤÷{ÿÉÁAÉ`Sÿ:â¼A_x000E_V=uîÄA\ÂÎ	JrÌAK_x000B_"AÑA_x0012_Ï_x0011__x0002__x0003_aùÁ_x0012_®øÝn]ÃÁ_x000E_ÚC_x0003__x001C_Ð¦AfÀ_x001B_ù:ÆÁ¿jÜÈXºAv_î@+}®ÁbmàQ¼&lt;¹A|eõ_x0005_½_x001C_ÍAÖ¦ÝÉC+ÉÁ³_x001A_$FªA ìT^¸¹AH_x0010__x0013_q×ºA&lt;èP©ÝÌA£°àM4ã¸A¼­ÎÛ'ÁA¯IJx¢A¥îp"_x0006_¼A_x001D__x000F_ý4¤Á_x0004_µ _x001B_ã'ÍAªºnÜ&amp;ÒAÚ¡­2	ÍA; ñ,#ÀApÝM÷T@ÈÁËamV_x000B_Á&amp;(àñ,RÎA_x001C__x000D_¿AZVw_x0019_åÉAñß®ÓÛq°ÁÎÁâÿÄA_x0001_·~+'[¿Aü«°N{_x000D_ÈA¶+m_x001F_êPÖA_x0001__x0002_Ä_x0003_ä^§ÊA|£òF¡±AUs9Û§ÜÁa_x0013_\zE¿A¬c¸ .¶ÌAXX¡úÅAfPw5dÄA\_x0010_{i°A´_9}bÎAô"_x001B_Ê%ÆA&lt;ÑV?1²AzAíÐ.ÉÄÁnB6)ègÃAÔW;ïPÄÊA(ã8xY­ÁI¬:+$¾A&amp;_x0006_ö£ÒÁÂoÞ"_x001B__x0001_ÑAªzÿ_x001E__x0010_½ÁxÞÈd}ªÁ}ZRx_x001B_·Á2¸J!§?­AKÊadf³A_x0013_yÌóµA¸ìÊaGbÁ+_x0003_!¤_x0008_ÜµA_x000F_ÿ/w&lt;¶Áþåä_x0001_~ÙÎA¡Â½ñ¨W®Á©ÅkáÒ(ÒAf¶Y3¿AreÓ_x0001__x0002_p´AÐiòÉ²A÷FÝ×[ÓA¤&lt;h@a¦ÂAÍ_x000F_ÚtÌ³Aà_x0019_ïW¯ÈÄAj±Bÿ_x000F_cÌAÌ¶j_x0014_ÎA74N×¡ÑAwÎ6òÕ¾AÜ3Bû§ÎAt_x0002_*1°ìÇA_x0010_ÈN.ÝÊ¶Á¤_x001F_L{ï_x0014_ÇA_x001B_ëèÒ Aè[_x0012__x0008_ËARù_x001A_ÍÁb1Xi¿úÄAô4_x000F_ìSIÎAô×|ãô¿ÈA(&gt;yLA_x000D_¹ÁÆ-ê`_x0017_ÇA@å	z0Áj_x0006_kÂA°þLHùo·A¸+_x0019_r_ÇA_x0008__x001A_øoû Á_x0007_\°Õ_°AÔí2£áAÏß_x0011_êÑA`_x0010_ðªAu¢Ø½3ÊÁÁ_x0002__x0003_:]ÛQA7fpÍA&gt;Gì'ÎÄABûÒ ­óÉA¦Üsà³ÓAÀ6?¶ÁFKÝkÄñ³A_x0003_[3ôhÐÉA£2U»£7½Aê1=ßä_x0016_ÆAp_x001D_Cõn~ÀAÅÐ©T_x001C_ÐÁ}_LjÍ_x0018_ÒAÌg»Q_x001D_²A²N®_x0018_â&amp;³Áùëò&lt;_x0006__x0001_ÐA¯}V³5¼A¤_x000F_¤WÝ¦Áv_x001C_´å¶ÔA®qù_x0012_¦ÁÞ_x001C_¬*_x0004_ÀA6zÄR_x000B_¼ÌAcQ6`¾A´Hâ_x000E_¢_x001A_ÊAO¬_x001D_¯î·¶Áæäõ_x0012_Æ8ÄAÖ_x0006_`B¾¤AH2Û7ß'ÄA2¶+|ÏA¼#_x0004_	XÉAá¥ð^ËAu_aº_x0006__x0008_¼,ÁÁ_x0003__x0002_[Ø2½AëU_x0003_L×A_x0018_k²G©AÉá­&lt;iRÐA¸ÎëÚW¢ÂA_x000E_0	m6:¯AE:Ð_x0004__x0018_¹ÁèúôÚï³A±Ýr_x0015_«_x000E_ÑA5_x0008_f­a¸ÁÕ_x0008_»_x0005_ÕA|:éæÀýÀALµQ2ã¥AûU`@¹A¸_x0008_¿èvx­AÄü÷ÄÀ_x001C_ÄA\óÞô1Ò°Aú_x0001_^N_x0007__x001C_­AÓá7_x000D_¢ÀÓASy×ÃÇÈÁ_x0017_ªjÐÚ_x0002_¹ÁhV3_x0017_ZÐÁÒqjDzÎ¦Ád;_x0016_+_x001D__x0004_ÆA¢éø_x0001_o A_x000F__x001A_ùéÁA\_x0010_V«8¥Á]±_x0010_ãq²A(bEõÛAO_x000B_qX+×AX_x001D_tj=ÀA_x0001__x0002__x0004_8Ò¶øA_x000C_Ä_x0001_åÁÈ{ç¥A~î7F _x001C_ÍÁñ_x0008_ùç£A^å÷ý-%ÃÁ²zU¢º$ËAÞÁ°hJ­AEÂ61_x0007_¾ÁxeÀêÒ_x0010_ÊAKµ](_x000C_5´A_x0007__x001B_UFíÇA_x0006_­_x0013_q­A;.S,ÁÛ¿ÁBµæ½ûAËEmþÜ³ADþ"FaA2]_x001C_CåÐA_x0005_«faÂÁxÃªD_x0003_¼Á¼îå]ÖÃA	§îâÓ_x0016_ÁV²«¯r!¡Á_x0005__x0015_é?îµA×XUm_x0006_ÑAdÞIDÒA¶è¶L`7ÀA:^Jä5AÒÁ4ß_x0017_Y^YÆAªL*_x0004_@¥AÊË^LísÄAhK_x001A_±_x0002__x0004_òÿÅAÔí'¹Ý±ÁXäöd_x001E_®A¼Û¬Q{â¡AÏÜ=B,´Á-¼U_x0010_º$½A*q[´øÒAÂmÎ_x0012_{ÁAáã#Ñz²¿A0¼Y	ÃA¬ó*ÄæÌAÏ6B(fdÁDáç_x001C_6ÆAÔhê_x0019__x0017_cÀA%±ÆeNµÁdÚP&lt;ã!¨AE]¢ÏOË¿A²è-u_x000F_¾ÆA_x001A_;5_x0005_JÇAB!h_x000D_þ«A;?»½ÁT¨W~ÐAsÈ¢¸_x0003_Á_x0015_d)i^T¢A`C_x0019_iK_x0004_ÌÁî*_x000B_¥U_x001A_ÅA²¹À_x0001_S ÁA_x0015_ÑG)¨Í²AvK_x0011__x0017_g«A_x0012__x0003_RÑÎóÏA&gt;_x0001_¦ÞCgAxd¢xõA_x0001__x0002_¶¢_x000C_~ÕA®+_x000B_Ý¼_x0001_ÒA´Q¸5®A8O!;qW§A_x001B_ÇAO©ÒAvO_x001A_SÀAò÷b_x0017_o§ÐAdÂ¸GQ®Aå6+_x000E_iÚAM_x000E_'µÔ¯A&gt;_x0001_ôgÐ¿Á_x000E_-_x0002_Ä«?ÌA!Ô`_x001B_ÁÜ_x0003_=Í2_x0015_ÀÁÆ_x0011_6U"ÍÎA_x0008__x0019_j_x0016_F}Á:W_x000D_w·AbñA_x0003_7·Á}îã_XV½Am58_x0019_2Ä±A_x0001_né[ÍA_x0001_h¯LýF_x001A_Á_x001C__x000C_Í;´³A#äTÕÏAÉà&gt;6[¡¾Arü¶¿~²µÁ¶4ú1úÁ_x001A__x0011__x000C_ï°N³AÞl:[ûhAcÄ,4¬AjqQ¶ÎAÖì_x0016_Î_x0001__x0002_ ÍÇA¸_x001C_Bï_x001A_ÌA~@9IV³AË ¢?ÞÓÁÂG	Ga|¡A( N×4ÅA9Ë@À_x001D_8·A^#çËºAÂ[öi_x001A_	ÍAgWÏ©_x000C__x0019_ÒA@_x0006_;cÔeAh;Õ,ÅAkÜû_x0017_g¾A: "òÛÁA_x0005_¨9ê_x001F_É°Af²nNk®Ans_x001F_æè²ÁðC_x0016_h¥ãËAîv&lt;Ûø°Áý(à9flÁr^ÀåÆÔ¶Aù_x001C_/1$ÈAx¶n&amp;íÏALÿÇÄAèÝo¯ßÃÉA,r¼@£ÁàÀi¶ÝÂAÆ0-Ûg_x001E_ÉÁ©Ãçè¸A¥æÝ7ÃÒÁ_x001F_Ø	¨0NÔAÅ_x0003_¦Ðø_x0014_¤A_x0002__x0005_d_x0018_ãÕ®4ªAîóì_x000C_OXÁÁÑ~Ý_x000E_%Á¶fX_x0016_¨AÌõÌ¿Ù½Á«å÷âÑA«4¡-_x001A_«ÁbÈêC£|ÉAø!_x0001_5ÄµÁG,««j?²A_x0008_Þ_x0002_.¼_x0002_ÇA\_x0013__x001F_Ý_x0003_¢AÙÅ_x0014_Üu¸Ar00_x000D_ÌAåwÏxØ_x000B_×A.À_x0001_áRÂAè_x001A_DI¾ÄA¡dýø#o²Abç\_x0011_Ô¬Aã@C_x000F__x0003_ÓAìO¢!fºÁ_x0015__x0004_Íy­nÒAdÇVÍ¼«Á,ÂRÏsÂAúª~9g`´ÁB!ß[õUÆAi¶x]ÅA_x0014_-åÌfg»ÁTZ7Ö_x0018__x0012_A DHí_x0003_ÑÃA¯XZº5e¡AeáÒ_x0002__x0005__x0001_å¿A_x001C_ò+_x000E__x0008_pA¶qwÑaÂÁçúðÆ_x0014_MÑAºÄ_x0002_°ÁA\	IeÁ§R´÷ÀAØJ°ý¢ÂA:k*Â·òÀA¬§ß_x001D_óÃA"_x0003_KwBZ¶A_x0004_¤%¿ÂAz_x0003_QPJªA®î_x001E_ô¸ÃA_x0018_é«L®¾µA_x0016_]P¨Ü|ÔAú°T_x0006_KÄA_x0012_`_x000D_²¼7¬ÁÝì_x001B_&lt;¾ÁÜ^IýÓ±ÎA aqÛA2ØAØ_x0007_+L¹A8ýå1÷K«Áå_x0015_cÉ_x0013_.ÐA¦_x0004_ëêÆÄÁ:W(ø1ÌA]Wa_x000E_øý¶Ázè n\¶AàJûÓÁtµ/«ÒÁï_x000C_ÇqU_x0006_µACI_x001F_\´A_x0001__x0002_²è7b ½ÁPÏÌMO¤A".¢_x0017_ÅA|øç9_x001B_ÄAaÕT&amp;A_x001D_×AnÈnÔÍABí¸ý6wµA»¿Ç¹ßÅAAMêþû±A$a±!¿êÈAÁ_x0013__x000D_g_x0015_½ÑÁÑt¸¶d?ÓA¶õù9oÌAD!_x000D_ù.§ÁùÁ}Í_x0006_¢Á°)+§XÈAËè_x0014_hÞÒAò&amp;X_x000F_.ÁB=¥á_x001E_ÔAØÀùRd¹Ab_x001C_´©Aáe{aWÐA¶x_x0008_ì_x0015_´Á¢·|_x000F_a_x0019_ÇA&amp;t(£rÊÐÁxváÀ8ìÈA5ÛG7_x0013_VÒA_x0008_Ñ!öçXÌAå°ìI A_x0012_ øèÄÄA2òá=_x0007_ÁµÁ:Ñq_x0001__x0004_"hªA_x0002_¤(oªÁRæßöOïÃAÕC_x0006_S¿A®Fs_x0007_ï±Aë»_x0003__x0002_ÎA­÷Hú"EµA$æ¾ÙÏA²FòF&gt;³ÖAÀ7*Ç%Y;A/ "ï¢A_x001A__x0012_Nu£ÂA_x001B_nÉ'çÁº+}àËÁé_x0006_U¦×_x0019_´AW.ß¯½&lt;ÕAF/zèµ¯Á_x0005_³j_x000F_¤A°±çE_x000F_ÂÁÇ±.ÕFÛ¸AïkÔsæ_x0011_¿Aõ,{ò|ã²Áï6ã÷r¢A¨ûyécK×Am_x0008_ÕAØA$¦BvB;ÃA¹zÈ!_x001C_ö¾AÄàÊfÂÐAë_x0015_Ä]WáÐAü_x0011_­_x0004_¸ÁAJ_x0010_Ü&gt;î¤Aé_x000F__x000B_ÎKÀÑA_x0002__x0005_@·_x0010_æ\g¹Á&lt;ÝòXbmÍAcQD²»A:úM,gnÁ|5§mHÅAHm_x001B_Û_ü|Á_x0006_Ç"WvÊµA_oØ_x001D_TÁÀ´r¥ÿÈAÈÀ\IÃâËA´ÌN¢íÕA_x0004_IÿbÂAz­Fí_x000B_gÏA~Uã¸Õ_x000B_ÙAxÉóhc¶A_x0002_C	IxHÑAFzËnLãÎA]_x001C_kæÁÂ.¶_x0004_ÀA_x0002_~©RÇCÂAvºk]µºËAtýØÜ´rAÀÂ6Td±A¦ÝÑ_x0003__x001C_¨ÏAÉ(¡m?¿A«	Æ	A$I_x0001_þ&lt;GrA?aw@ú_x000B_°A,_x0012__x001C_Úò_x001C_AÍÊ*ÌÏÓAÂ_x0019__x0014_ÁS¡ÀÁ_x0014_»dÐ_x0004_	Þf½Á[_x001E__x0003_þ_x0005_¶A_x0018_¶"nýÀAÒ¸c½ôÐAÐ®É²ÒA®ê³ÁÐ_x0001_ºÄ~ÉA*²°ßøz×Aë&gt;÷_x0010__x001B_¼Aq#_x0006_$²K½AwéÃ«ÿÔAÜ¶_x0004_5¸A&amp;@Äf)A_x001C_ÿT_x000B_»ÍA¼Û/PïýÐÁ2ÀV¦b[ÀAæøkwáÊA_x0007__x0006_¬Å=°Áôß_x000D_Sv¶AÉT8§_x000D_½AèAÉ_x0006_Cñ­A_x000E_ps/¦MÏAÆ¾_x000C_Z_x0013_çÅAÞ_x0005__x0002_$*ÍAØE:9ÀAðò&gt;LÒDËAý¼3Ü¼­Á:_x000C_þÁI¬Aj~%?!ÃA_x0012_E_x000F_$_x0016_dÎA¿§YSÌAmÄO_x0008_äÔA_x0001__x0006_¯ÿ^Ø[lÔÁ_x0018_-jÔ¹_x0013_¶A	T~²ºAÂ&amp;Ë_x0001_pVÉA¼_x001C_þ_x000C__x0008_Ö¼Á_x0013_:É;ÒA½°¢_x001C__x0011_O»Aù,ððG²Aà%ÁÏû0ÄA_x0018_MMÀ	íÀAìz²tTrÔA"a_x001B_moÅA""}£_x000D__x001F_Ax_x001E_ÜEû¬ÎA4_x0019_v_x0001__ZvÁ@~àL2ÈA_x0015_Ñµ_x0013_D¢Áâ-~PÅºÀÁ_x000F__x0019_ÌD!ÐÁ_x0013__x001B_O¥&amp;Ë»AfîJóÀAE_x0002_¼c-2½AôQ6¾q«A_x0004_ú_x0012_(An_x0014_ýV_x000D_=A7Õd|«aÁ_x0005__x0015_©ì·ÁE÷ÿ;ÆÁ0e_x0003_@3¶Á_x0004_÷©ÿB_x0002_¼Á_x001A_ú_x0010_p_ÅA4wXó_x0001__x0002_2þyAÌüîYóÊA#Ü®Ä-¹A._x000F__x0003_1Ã¢A	Ï_x000D_PÈ³AÞU_x0014_7ÊûA¶4_x000E_*ÆA9MÓó_x0019_ÙA,æï¹ÍA,â_x001C_ìw³A¬_x0019_'c]¤ÍAþ_x0003_ÖIÑß²Aøºíh¯ÒAmÍßyÁfSø!	ÌA|-á½+_x0008_}Aï01¢¡As_x0016__x0004__x000C__x0007_U½ANà_x001A_ÊÃÌA_x0003_£\ÿd&gt;³AÒ_x0012_£©¢jÃAÜµÌ_x0018__x0016_ÆA³sÎ÷#`¾AnÙ`_x000B_!_x0018_ÒAþö;Ó2ÂÁ*\ûå³ÉAjx¶®ÉA_x0006_9z/hÎAAp_x000C_N¹ÛAÕ¾*KÖA_x001D__x001E_;$ÔîÒAÎm{ÉõÁ_x0001__x0002_¾¾î¦_x001D_(Á¨ÞÇ¼AÈ2IzwÇA&lt;_x0008_ý_x0011_ÌAfõ4ÔÕ`ÀA\¤ì½®A£3¬ÄÕ²AT^^1±bqÁø&lt;}J9ÒÁÊô×a9ÏAHÕ¸:¢³A$¾×zþpA &amp;ï_x0005_6!ÕÁ_x001A_2À_x0019_ ÉAµ ¹^ÐA_x0014_lC_x000E_TÏAîlu_x0003_ÇÁ_x0019_1ñqq[Á¿É@ÉhÐ»Áç®É_x000C_}¼A`ßÙÊ_x0013_çÍÁÄ¶Í¨AÌÁêîÐ«¶AÔÀñ1_x0019__x001D_ÂAã¤Áò¦-¸Á¬Ûú@_x0012_û²A_x001A_ÝÄM_x0014__x0015_ A_x0013_XN1²A&amp;ö_+ëkAû_x0004__x001B_q)°A2t_x000E_&amp;»­ÈA´q+_x0010__x0001__x0002_ã_x0017_ÃA_x0003_g_x0014_[WcÁ_x0018_)Ã%&amp;©A~úÕåuªAÚ_x0010_]ÛÃÏAjè	dÞÀÁÉÁÞ_x0010_ÐA\ø!¶o'ÂÁE~ÑÊ_x001D_ÑÁPg0-ú¹A´£Ó_x000F_×ÌA_x0011_³Ð(xØµAr%;ßèÉÏA_x0010_¸ë± §ÅA8´iAtìý1öAÒ_x001B__x000D_L_x0018_ÈAt³à8pÄA1Ò_x001C_Ð/Ã¸A(iQó®DÐAÎä¶&amp;ÝÓA_x0006_¢3vÇL¦AâÞß4ÑV®AÄE,ho¨Á_x0004_bÀ_x0010_zõÖAÔ_x0010_×a¨ÖAFÃð¯ÖA2_x001D_8XôY´Áú¹°V`ÇA«_x0001_×É»_x0003_ÓAjgÙªåêÀAPÓ_x000B_+_x0003__x000C_ªÁ_x0001__x0002_J{Êá¼ûËA_x001C_O»9"¬ÌAX\:tP`ÑA0_x000B_ç#°A_x0004__x0005_7Ï©A_x0014_Ê5ê»ÌA/Ât©÷6»A_x0012_N6ú»¹µAH:ÙmS§AÊ7/í_x000D_©ÁÄ_x0013_f¾Xg§AÊ_x0003_4%ÎA·UúSåÙÓA~5ÙÛþÒÃÁoÈb_x000D_ò¯A9_x0013_&gt;¸Z£A_x0010_ýhv±KWAN_x0004_^_x000C_zÇA_x0016__x001A_úJ³ÎAC)-¾ûÁþÔ£¬¦Ö°AXsk&gt;høÐAZð{seÔA\:¨v_x0017_°Aü_x001F_±_x0013_ß{ÎAËH0^ÎAm_x0018__x001F_¨¾ê±A@.1R_x0003__x0013_ÁÎéõ_x001D_J¬ÍAÖ_x0012__x0007_¿Á_x0012_ê®_ÂAhsê_x0016__x0001__x0002_*áÉA_x0015_Èg_x0015_ÕªÁ_x0002_ç6â4ÂAáìÞú_x0013_³A±ôx,÷ØA4ÜlGÌAQZ	Õ}ç¿AúXYr|Ë­A(Þ§8ÄA×¥)¯ÕwÐAC_x0010__x001C_åÅþÒAù÷GyÆÁ·iv9ÂA#N½k5÷·A¼øÎ_x001B_-ÑÁÊýÈÎ_x001D_ÊAÂÎàRï_x001A_°AaÉXÜëÄÔÁV?ßîÉA®E¿Â]~ÄAö))×­-¡A;IðjÖºA_x0001_Ó]Á_x000B_"³AÌ_x0001_`&lt;_x0014_¸ÁÀjBhÎÅA&lt;_x0005_ûõC Á¶QP»ªÃA}Æ|/_x0018__x000B_±A@_x0018_NïêM¤A#ª°ÎA°×rÈ_x0016_k®AlSrÂ ÿÁA_x0001__x0003__x0018__x000F_7ÑA,_x001A_+ª­©ÇAÊkhÍ#S»Áno×kaÅAÔzaX2§Á¦ç²_x0002_ÊÀ­Á|7ÒIÌ´Árs:Ø_x0004__x0017_¹Á(ý/6vÁ¼+_x0015_åïÄÑAÖk	%ÁÓ_x001F__x0016_Ç_x0005_¨Á(_x0014__x000C_'¯E®A0_x000C_îÇÍA4ÁFß]³Á_x0001_`_x0011_ÐÁÀÀ,_x001A_â)NAª_x0019_8ðÖA¢jØ9_x000D_A|x_x0007_k_x000F_õÀA_x001E_Ø¥XX¤ÈAX*¹ßF¡A¡ô_x001D_Üx@´Áè¸_x001B_µeÃÁ(_x0006_MóÃÌAbÀìlV#¤Á&gt;n'_x0004_ÇA¼TôÍAØ¬_EPGÂA¨»AIÒ*ÁA_x0003_¡Ì¹¨%ÈAÒé_x0017_é_x0008_	­:ÉÁ¿6«»_x0013_õÁw)_x000C_/D_x0011_¿A²æý~èóÉAPªdñä­AóÓ¹&amp;´­A°!|êHAiÁ_x0002_FlÆØÓA`_x000F_ì½L%²Aæ¡wª4ÌAÏ_x0010_jw1¼Ar¸_x0012__x0003__x0007_2ÀA\_x0006__x0001_°ÁÃÁdhÁïÖAtÄýd	­ÇAÞ_x0010_Er¼ÌÁ_x0004_·ª8BAýâG+·ÁëaÌ_x0010__x001F_¤ÁÒ¬_x0018_ºeKÃAª&amp;À»	ßÅAn_x001F_t A^_ð_x001C_	ÓªAªIÐFìÝ¾ÁØÎÄýBû«Á-\M_x0008_ù¼AP_x0005_æ9äAd:_x000C_d3²ÄA¡&amp;©ðBÁÂQ}&gt;pÀ¸A_x000C_¥#N©ÁTB_x0011_UÛ¤ÃA_x0001__x0002_Ê£²{#ÁAï_x0001_'L6·AÎ_x001D_³A_x0014_ë6P¼bÌAHkZ~_x0002_ÈA&lt;CM_x000E_ÍAÝ¾pjÞÁaÔ±ôß¾AIûûÉ¢EÓA_x0002_øòWÕ·ÀA4«ì_x001D_ÙýÐA81m*_x0013_ÀÁQ?XÆÉu¬ÁDwr_x001D__x0008_µÖA6¯¢ì-ÉÁW´ë_x000D_þpºA_x0018__x0017_mTþÃA\n v'·A,É;_x0017_ÁÁÎôÙÐM^ Ad|±Ð³«A¹O_x0003__x000B_ó)¹Aô_x0015_ézFpÃA|=P¦Eb³Á«ÿÃP_x000E_õºAÐO_x0001_¼dA÷_x0001_?rîÀÁfù~P÷ÌÁf9âyO§AnÝ_x0014_r_x000D_j¯A_x001F_Õ³#â­ÐA³_x001A__x0019__x0001__x0004__x0001_³A'÷º¾ÁT¹Î |_x0003_ÂAué»¡A¸A"ï6-_x0010_¯ÃAnÀGÕÑÍAF&lt;ÜT¨ ¤A_x0001_%¯uÂÁ3­_x0019_çSKÒÁY;_x0010_DÆ¹ÒAvD_x001C__x0014_VÑÁ2 YÎ?¥AFh_x000D__x001E_TÀAÓ@G]__x001C_¹A¿bF0l¿ÁnÉÑû½_x001A_ÄA^Í¶ù_x0019_sÇÁL_x001B_SØ_x001E_¾ÎAÅPÇ·YqÀÁí¡wò²Aö4V_x0013_ÇAÙ_x0007_qK5 ¼AØOåôË³ËAM à_x0001_èÑACßTã_x0006_ ¿A×_/ðÁ½AþJæînÙ¥AôÊ_x0002_#ÐA,&amp;n0ÐÈAøøTÍAÌgðªÐzÃAüìFÛë¥A_x0001__x0002_3ý_x001E_	}°¸Á_x0004_özv`!¥A_x0001_$_x000B_Ãk_x0008_#Alê«8:Â¹Aêã2Û^_x000B_­AÔ+J[¾¤Ai©_x0003_¥Àå¿AàÓôgÂÁz{¯ä¾_x0013_ÄA+æ~Âùb´Auâ¶ölÌÒAõ¿ASaÌA0_x0015_U/&amp;¥ÂAê#ªâ×ÁFÀF_x0001_×Á×Ó O_x000D_´Á¯KàÿK¿AüT¨e]A"Ýs%_x001D_s­AÔµ3âqÆA«èÐm_x000B_-ÑA_x0008_×]Ë_x0003_ÉÁ&lt;ãÈÞ%´¤A_x0006_½¸UÜ®®Am:*_x0002_APoX5yÇAúµyöÜ3ÏÁÐ[Û±Ó@¼ÁQÍEÚ_x000F_ÓÁ_x001D_ïkÎÒAw_x0010_F0ÔÐAÆÐ/_x0001__x0003_w*ÇA»ÄÒ_x001E__x000F_SÐA©'äCÓAÞÍ¦³¶N¤AÈÙ_x0017_{k¨A^_x0017_ÄQc¦ÐA_x0015_ÿ°¯lß¦Áã¾åX_x0012_éÁÁõ_x0005__x0013_é×YÐÁU_x0004_ÝÅV¶AØJ-¥ÙAjlÂÚÖÊAã¯?=Â Aö_x0018_dò´_x001A_·A²Q+¤¹¯Aæ.bËDÉAû@dÈ6¹A¦p¡íÌAáÚa_x001A_çÛÖÁR_x000E_#ñ1'·A_x0012_UºN¦Á2ô[_x001E_®ÆA`_x0013_Ö&amp;ä¢ÈÁ·_x0013__x000C_ÁADÙ_x001F_^|Aö(r_x001C_ËyÁAöº6ºÎA¬L_x0007__x0001_D_x0001_AlöOm_x0002_AHWOÊçÈAnUì÷KÁAL"Ûg§A_x0004__x0006_¿ô)X_eÖAÝQ¬(#ÊA iâè{ªÓAêæQo_x0001_ÑA_x0014__x001B_*Í1zÂA¨$lE ³AèµO®ób£ÁÌWúò¡ÌA_x0002_ÜJ®òÓAeVç,ÐÁÁ´û%Céª¯Adl~ÚLAÏo_x000D__x0003_.ÐA¾²	[_x001E_®AHbk:ûüÀAZ*ÓöÆgÎA_x0002_¿_x0013_?_x0004_ ÌA¸#ç;8fAüRü3¿¸ÈA*ØdÎm	ÅAù²¾"»AÚÇ_x0005_WlÀAx_~#ÍAe±_x001F_,0ÅAT_x0014_Ûæ^_x0016_ÈA_x0008_5þ_x0003_|­¶Á_x0018_Ûü_x000C_ÒÁP_x0005_«¡¹AÎüÉ±ä ÁåG8MÌ·ÁtJH^gáÌAøâá_x0003__x0004_ÈAC!_x000F_ímA£A°ó_x001A__x000C_ôá_Á±x_x0003_ÔOµA_x001E_ýÙq»ÊÁ@DÅ±ÜÌPANhôÇqÈAz"_x0018_Á_x000B_ÊA`_x0014_19»,³Al1º\¥A2_x001D_ßýø¬Á.å¢°_x0015_¨AX¼i8_x0001_ÌÁ Ø.ÊA JèFnAb Ðj_x0011_ÄA¤_x0018__x0006_ÚÛ_x0001_¨A&amp;_x0002_e_x0008_MñÐAfLUïi;ÐAr_x0004_k¹ÆÁ@½Aj'¿ËÁÕç;Q?Î Aï[W, AvrZ:úÊAÒ¯:W_x000D_ÁAØ»X@¡AÈo_x001A__x0018_nAÀaëæ]£ÄA×_x000E_âÌ&lt;)ÔAlÞÌÈTÓA_x0003_ ¾_x000E__x001E_ÇA_x000C__x000E_µ¦Á_x0002__x0005__x0016_o±"?4ÎA&amp;ÏµZÄAÒ)N_x0010_ò¬AÒ¢Wük_x0001_ÐAÊ_x0001_äÐ_x0018_iÒA°÷S$ÅA|Õ&lt;_x0006_Q¨A_x000F__x001B_" ÏAb6ã{ËÇAwä_x000C__x0003_ -ÐAãpró_x001B_Â°ÁdÉðÃÁC4¦°ÅAeþýÑAÆ_x0005_éé²=²AwÈ7À±ÁöMÜssÕÍAßÇêØÁJÙy&lt;MÃA±Úý©¹Á_x0006_ó_x0004__x0012_u¿²AtÛÏù_x0003_½AÖ¾ß­+ÆA_x0016_.XÄ¨lËÁ_x001B__x001B_q§§Á1ã_x0012_åÁA&amp;m%_x000F__x0017_OA*«_x0002_*_x0002_BÉÁ"ç(%nÆATÓû¯aÓAþ®AÕmÏÁÑ`ïã_x0001__x0003_ÈºAro_x0018_*ØAkä¢¯_x001B_»Áú(4Ì_x000C_¢AóºßK¼A¬+%&gt;ÉAt!K:l®ÏA_x0007_&lt;½ß`°A-4Ás_x001E_»·A_x0002_JqQ¹Æ¸A_x0018_»°ÕÒAz±8K\£«ABcL½îÅAáìÎðà_x001C_ÁaÝ÷dÆAYÛ_x0014_nÂj²AÎà_x0003__x0006_ÝýÄA§_x0013__x0018_|}{¶A0_x001E_%®ÌúÅAü§&amp;&amp;pÉA\ íjþM±Áï­$ê_x000C_³A¢w©ëú5£AÒ±2¶K2ÀA_x0018__x000B_ýfïQÈA(PÚµ²AÈzþå­%ËAT¡|_x0006__x001E__x0004_¡A¦=L´$\×A|ºC[ÆÁhx´6ÂÀA_«Û_x0007_ÈÁ_x0001__x0002_Ç_x0011__x0006_ÇÔA_x0008_&gt;X¶¢­Á:_x001D_c7Âz¸AµÀîo&gt;¶AH_x000C_/ÝA_x001A_/_x0017_!^_x0019_ÇA_x0001_ðO_x000F_#ßÈA(ÎX?¡J­A&lt;!ÄeÃYÊAª*Ü{!xÌÁõ$]ï¹Á:+Á;ÞÎÁBÃ_x001F_ü@¼AFí÷é »A_x0002_H¾N`ÌAàs»_x0016_Ö'ÃAXM~ç;»¡A&gt;ùµ¢÷ÅAg_x000C_ô?´A$®_x0019_8¿8ÆAÑl68¢Á	Ô|¨sÓA¤«ÖéHÁxuNu×óÌA_x0004_¬ñ±/ÐAàØ=¬9ËAÝÌ_x0017__x001D_`^ÁºSÔà%£§AG×LêÍ3©Á_x0012_£_x0019_RÃÌAK!_x0008_¬#¼ºAxéc6_x0002__x0006_L"ÇA|©fo´A~­*_x0002__x001A__x0016_ÃAANx_x0002_RÔÁ_x000B_¡_x0004_ö[VÑA_x0003_*í%_x001A_å½Áv:6Ä&gt;ÆA_x001A_}íöÝ_x0016_ÃAqZÔhÍ¾AÎ_x001E_z ÈÏA_x0010_¡³&lt;$A';ÃÔ_x000F_ ÁÁâÄ,_x0008_[îÌÁ_x0004__x0004_ú2_x001F_´A¥ÅÅ_x0019__x0005_ÏÒAØ´hxÁ­ÒA_x0014_µ5tGÉA(dÃ_x001C__x0016_ÁALä_x0007_¼À­ËAù¹Í¼¤´A4wÝTë´ÁMz_x0018_g{Aàw{_x000F_ÜÈA¬º&amp;KÅA®¢Õ£Á3_x0001_q§¼ºA_x000E_Ïáh,ÅÁjÞÜÉI´ A¸émÏ[óÅÁ_x0002__x0017_öë,¸Á_x0004_ wåô¹ÅA$ÿMÇÃA_x0002__x0005_þRæ&amp;/ÝÕA¤µË½gÊ¥Á},°ó_x001E_ÑA_x0002__x0003_`RA_x001D__x000D_'@²`¢A_x000F__x0010_É_x001B__x000F__x0019_ÖA_x000B__x0016_c«_x0007_ºAÎ¼ÔO9_x0008_ÀARº!Ýå°A&gt;\J¦8´AÏ&amp;²$¡#´Af_x001E__x0001_¢ÓAL­_x0017_íð9A_x0002_ô@Ïh'¸A&lt;°Á-_x0010_ûÍÁ¯_x0011_Uæ3¿A»_x0002_ÿ5_ÐAþI×_x001A_ºÏAÊ%¸UúhÉA_x000E__x000C_0RÄÊªAÑ_x0001_Å7ºÒAt_x0017_³QgÆAG_øóÁA_x0002_'_dþ°JÁµ	f-.â¸A_x0004_QTÙª_x001A_ÆA8lÛ%i=ÒAH_x0011__x0016_Y_x0010_³ÅAu¯ó_x0013_7ÒA çøéAÜkç÷?ÐAAVþ¡_x0001__x0002_¶_x001A_¾AÄð~BATÈ»@'AÊ_x001D_0À¹ÐÄA_x0012_!¢EâÒÏAp6_x0018_ç¥ßlAu=qÔAKQÉ_x0007_9ÁÍWy|A_x0014_vÝ=ÕÅA._x0016_|THÉÖAÊòçl$ÊAéXfÞ¶¿A_x0007_£ã_x001C_½Aèt|ho¼ªA#Û,_x0008_ßÐAÈÚ=_x001F_2ÀA_x0001_7;zæ A_x000E_ÉYÈAÃçG_x0013_¼A·O +øÁ_x000E_B`&lt;áëÍÁbÈ.w¼Á T¤_x0001_ïÔÉAÅ&lt;WÁAéñJ±³ÔAI+ÀÙÛ/¡AÝöÌ½A¦_x000B_Ñr·£Áê_D3A±ÄA`Oðr	ðÂA@ílùþ²Á_x0003__x0007_ÜÔ&lt;öÊAK_x0017_Ý_x0015_GAÒÁ+Û0ø;´Au_x0007_ÿ[{_x001A_ A¢_x0005_õ_x001E_m_x001E_ÍA_x0014_@ã{ÂÁ¼R½ËµAyCgÚ½²A2åÏ]s¾AúØvïöÍAÕoo_x000D_T7¤Á+&lt;`þ"ÒAô¯£À_x0004_íÈAí¡E_x0012_H_x0007_½A¾XxXÎAð:w­ðÒÌÁö_x0018__x0003_ÇÚ$¬A6èqì_x0002_	ÕA_x0006_çÈÅ+ÌA¢_x001D_Tó·A"So	`¦ÀAaX¶_x0003_f4¾A^*Þ«&amp;MÁAÀ)p_x001D_Ë\µA~%áEÐÂAqÃªÈçµA_x0001_&lt;$ÈÙÈÑA?%oî2£ÁµA¾ó:ê¡A_x0013_¸ÛsòÐAæ_x000C_^$_x000B_ÄA|p*_x0001__x0003_åA¼¬üx_x001B_ÁA:_x0006_û_ãM×A¸,ÆBÍ³ÒA_x0011_f¦Á{4:$¡Áòq5ßVAX¨E¯E_x0016_ÈAÐÄUôBÐA6S7§QÊAXÞµü´A_x001A_öôõÓAhÇ_x0017_D£_x0015_©ÁµV_x0010_!_x0019_N¾AF:ñ_x000C_R_x0018_AXÍgÓçAÅ³NOµÁ_x001C_þkÛGÐÊA'HúôºAHL_x0011_Åý¯AÉ_x001C_s8ÅA-Ç¥nñ_x000C_ AñaØN_x000B_»ÔÁô_x0007_4h3rÁäv_x0014_&amp;#Aº_x0002__x0002__x001A_ÄÙËAíùÀ_x000D_w´A}¤&gt;4ÂA¨ô*.sÈAÓá8_x000C_ø¿A_x0003_ó_x0017_I_x000B_âÀA¸g¿21¾Á_x0003__x0005_Whäb~»AþîWGFß¯Ahÿ8ÇY#Á_x0003_q ¸¬·A_x0012_@_x0010_'·ÕÁAQGÖz{¡ÁjàóÊ Â­Aj¸c°ÀApÇ_x0011_ç`T§A_x0001_qP-¡§¸Á_x0016_8¢Üã_x0012_¤ÁQ°¥}x~¾A[æX(Ò¿A_`fa£ÌAô|a&lt;|AÀ]¾,Ù)³AZ»@ÐLÁâ´Ê_x0007_cþÉAÈ7qr#_x0017_ÐA½cD&lt;bvºÁ8Ë-J_x001A__x000D_®A¶ûÚ,¶Á_x0004_îÍ_x0014__x000D_ªAÆâø#'²A_x0001_8nC¾AËo?Z·A_x0003_(³2®Aà 5ßþÇÁªÏ+0lÉA_x0002_ÀÝ°Á_x0010_cµ7§ÎAfÿÙ_x000F__x0004__x0005_;(²Á_x0005_Ó_x0008_¸_x0005_&gt;ÌA¦.]_x0005__x0012_4ÏA_x0016__x000B_²r$¶Áx_x001A_é`p¦AxF&gt;	²ÆA_x0006_äO{AÃAX3µj:í®AÂCÃA°æU_x0004_}zA¾´_x0006_z¨Á_x0003_¹!E_x000B_´ÁªãRWçÎArÉ¸ZRæAµÑ(ü\_x001E_ÕA_x0001_KPÖ)_x0014_ÑAÙÒÁ0¶Á'_x000E_!âb©Árb+c]ÅA_x0015_m0ÊÁ¢r`Ýé £AæVêáýÏA,ÃHdÎ«wÁn_x0014_gâÖÀÌAù¤í·S¼Ax@ç-_x000F_6´A_x0010_Xì§_x000C_ÑA§_x000F_Õû"°Á¡+_x0003_¸¾Asï°h&gt;¼¡A·¹9HÈ_x0002_ÒAg{æ|Ý_x001C_¼A</t>
  </si>
  <si>
    <t>bc7651a5e470cab217097d5410dfb1ea_x0002__x0003_é_x001F_Rp¹£»Ar»_x001C_Nó]ÔA¨§kÞòÃA_x0017_Ï]·Êþ±ÁÃ_x001E_KUËêÔAS(&lt;§L·Á_x0014_º3_x001E_°A6yt¥kÏAn`_x0017_¢1ÆAXò_x000B_Ä[_x0002_ÊAØßüÞýAÐöT!âq¥Anp¸ÏAT4"&gt;ZÓAvO´ôKAtË½YÃA_x0001_§zÉ¸ÁjL_x001F_t×_x0014_ÃARø]Éï¡Áü_x001D__x000F_º Ar_x0014_nÐAz®bsÆÌA¹&amp;ÞÂK´ANÁÎ§f®A9Û3_x001C_c¾AÎ_x0012_ß_x0014__x0019_%ÕÁeÑ_x0005_àh ÁªaÒ	(ÄA&amp;Ç«Ó_x001E_ÀAðt¢!Ó_x001A_AùæGû·A¬õ_x0001__x0002_¦&gt;µAD'ÛúADÑ_x0015_s@êÛÁÊÂd_x0004_V¸AÆo9 m_A_x0008_ÕÇzèeÁ2#öÙÄAkg¸ª_x0017_°Ap1i&lt;_x001D__x0003_ÄAF¿=fÏÁA_x0016_óGÄæv«Á?zS_x000B_ ÁyôÜÂ¾¶A_x0004_Þ+ßjí¶Agjw_x0004_±A´-÷_x0002_µ¥ÃAÝ*u_x0012_³BÑÁöû;QÑQ¸A¬Ó__x0002_ø_x0001_ÆÁÿ_x000E_B_x000C__x0003_¼AÚ\©þlkÆA_x0006_ ×rA´ÆA £*Ö_x0001__x0015_ËAþ¼óúÃA_x000C_Î¸_x0017__x000E_C«A_x0010_g_x001D__x000C_³ÓA{\,¹_x001D_X¹A@_x001A_¡þGªAör_x0005_ÙpÆÁÊB_x000C_u_x0017_ÚA_x0001_ÕýÆAÈ¯Jõ.4ÎA_x0003__x0005_æ)`A¥¡Ûì¸íµA_x0006_ö©iÍÃAü$¸ëjNÊAøÀÒ×_x0006_dÄAý.c_x001F_ö:Áê¶^_x000C__x001A_ÒAÖ_x0004_&gt;ÑÉADwÍ_x000F_'®A&lt;_x0001_ÁéÎÁÅA.Þ=~ñAèg&amp;(	ÍAòýiÖ¿|ÆA_x0003_¾ oã0bÁÔfì¶§KÀÁ_x000E_@_x0016__x0016_0¸AJb û#©AºyG_x0004_õÉA¬`å½_x001A_¬ÎA\©_x0019_PP&amp;ÓAX_x0016_ô7-ÇAÒX~qlÂAL÷fäºAÈ·g¤àÂA¢Â_x001C_ª»ÀA\h¿¶A_x0002_ ­&lt;ÚÐAø6ý_x001A_ÊA¸ô_x0006_sÅÂAH×öÓñ#dAô:®îzÚÆÁ_x001A_Ê9_x0001__x0006_¾±ÊA_x001A_ùú[qÉA_x0003_Q_x0010_Ôïg¶Ay_x001E_èfªÑAMÇ=OØÐAþ«_x0002_ÀA­û_x0006_§-&lt;²A_x0014_Ú_x0005_m\|ÍA|m_x0007_Ú _x0008_ÂA_x0014_%_x001D_ÿgAÄïß`ÍN¨Ab_Ô_x0001_W¸Áò³Ï¦Lj¶ÁºÀha/_x0011_ÆA_x000C_ðåp&amp;·A&gt;	}*+²ÂAª&lt;#_'_x0004_ÆAê+ÒÎAè1&lt;¡Ï_x0013_°ÁrN._x001A__ÈA-_x0010_YbüC²Áj}^_x0003__x0001_$ÎAØú_x0014_¸æíÃA¾r 7Tã«AÌ¬5Ý_x0008_¡Að¥_x0003_ÑÖÄAø_x0015_F}_x0008__x0015_ªAB¿Û_x0014_G,³AÄWò_x001E_à·A/.zúhµAÈÖEÌ |ÆAçÆ¥ï_x001D_ÁA_x0001__x0003_×8ùéÄ(£ÁV_x001E_uRasÍA_x0002_»­f¥¦ÄÁ&lt;£¾_x0003_7´~AçTNMü»ÁÆDrÄ&gt;¥ÌA§"_x001E_ø¿AúßVñ§°A`ïÖ_x001A_?ÏA_x0012_òãÂÇA´_x0016_}_x0017_GîªAúPq£eÁAüëÊ¸_x001A_ÏÁâ×x¦_x0019_¥ÁH_x0015_Ü_x000D_ê6ËA®6	_x0013_FÐÁ$¶W_x0011_S2ÏAI_x0016_ú®+Ù¾Aây_x0018_úííÍA³í·Â¡ÁVS_x0002__x000B_¼ÎAÄxzùÇÈ§AÖÖíÂ®ÁTiÇä¶AqcB¢/¡ØAZo_x0012_ÛW¿¬A3FOÂ³e²AÆ¹L)_x0007_gÃÁ*Ü&gt;_x0005_ÁÁàSo/#_x0018_ÄAè.(ý_x001F_ê³AD¹a:_x0001__x0003_MtAû'ÊÎ2 ÒA&amp;û_x001F_t1¹Á¦ÀÌ±rÓAÍ\°KÝ#ÒÁAÜ_x0007_Å_x0018_ÎAæ`_x0017_êf_x0003_®Ah¨&amp;_x000C_#RAF_x001B_ôNMiÁ\rY}Ò¬ÜAú_x0010_m_x0012_PA¨_x001B_Æ1¤»AEÁS_x0011_ä¿AG,_x000C__x001E_å_x0002_¤Ám_x0006_ùKK¸A¨_x000D_:MçÐAÆ_x001F___x0014_ÃÆAÊÏe_x000E_Ø­¶ÁN$Ç_x000C__x000F_Å±AÆµ©`_x000E_Á&amp;0__x0017_È_x0015_ÄAìPÇU×ÆATKÐÍØr¤AXùÕ¾ÑA	UÁ¼»Aú7²f_ÁA^_x0003_9²R#ªÁóoRÏ_·A83"ü¶AH@d8I!ÁANGfE_x0010_ÌAÀè©Ê_x0011_,ÍÁ_x0002__x0004_5@ûÎAÐ_x0014_®_x001E_¡P¯AÈ\¼Ú¾Á-B´©_x0010_k·A®8µ$d^ÁiÐàãæÐA lw8ì_x001B_¹A_x001E__x0016_¬ð6ÔAýÇ£üÏ#½A7P!«Ah¿f³;²Ár4ë§@DÁAã:V$²Aø/_x0012_°¨ÃARB9_x001F__x0001_ÅÁä/í,DÈAå_x0010__x0011_8°×A_x001E_z@Õ_x000E_¢Á_x000D_W6Q_x0003_Áð&amp;}Ø_x0013_²Á_x000F_ÄP*¼Áùi_x0001_ËlÖA¬¡e_x001B_ßíÄÁ_x0011_û8_x001B_Æ¬ÁHLEô'_x001B_ÁA%_x0002_0/ã´AÔ×vòâõÓA â_x001D_¾«ÆAÐ¿+_x0013_¶ÔA_x0010_cèyÄËA_x0010_\NÎö;ÒA:ê¸¬_x0001__x0002_MÊÅAÊ.Ù@ï_x0015_Ab_x0008_³&lt;_x000C__x0004_¯Axrä_x001F_åÇA æòu¬ÁA_x001E_ú_°ÄÇÁÚÄ_x001A_ÏÂÌÁ_x0012_ü+ñ:/ÊA¼_x0012_ÇÃçµÁÄ®&amp;MÒâA¨d%óö¦Aþ-_x0015__x000C_±_x0002_ÍAPc¸fÊÇAÊÑÎ_x0004_G§Á¾²¦iÿJ±Á|¢CQïAÈ_x0019_Ä_x0011_MoA²_x0001_µÎ3¢ÀAÆÒ·*ç1ÄÁ[LñiM¤ÁÜ8_x0007_À_x000C__x0012_ËA_x0007_n_x0006_d§/¼AL±ÓÉÃAß_x001F_~-HÑÁú&lt;j_x001C__ÆÁ£)O­_x0008_µA_x0015___x001F_;ÑA¨í_x001D_·RÌAd©Õ¼_x001E_|A°+oM·Ae÷R"+¸A_x0002_8*goÅÁ_x0001__x0002_Ôç_x0012_iïdÅAöM(2uåÑA|ghF_x000F_8­A&amp;_x0011_Ð&lt;óÄÁ¼_x0002_uä+-ÃÁ¾°F­Ù­ÍAJ1]_x0015_îÀAZÄ£ée«ÃAA__x001A_Wû3°AôÕC'.ËAùD0XkÕA¿dÈ+ýµ¶A8òþUÙÑ¥ÁÞ!·´@E²ÁëóßMâÓAô_x0007_k%^ËA._x0008_½ðÞÃAh«kÈ0Alwçfûä·A_x001D_ÿwV_x000F__x000B_ÕAÚt7&amp;|EÁ=ÂO3ö»½A&lt;X¸_x001A_#cµAçÿÍE´AÆbô_x0014_AÜþ²t{%¬Á_x001D__x0018_½9,µA|_x0016_#wõíAÙ	§k_x000C_«Á_x0018_øâì(³ÂAf¿LmÔA8 ¥{_x0001__x0002_êLÄA_x0001_vye_x0017_Á²ü_x0014_4_x001E_þÈAXQÓe²ñÑADC_x000C_t_x0017_ÉAê_x0017_}cbMÊA Ù_x000C_:©A4}Â:3_x001F_ÇA,Å»v~ÅAôXË._x0007_«ÁB×À$ÙAÆút~cÉA ñ*JçÆAÄõ0îÇæÏA&gt;Q9	ÒAI»Þ}ÜÒÔA Ý¹ÅÊÀAÚ!_x0016_'!¸ÁÎ^:JwA´dUi­©AÓ»¿#_x001C_¼Á!w$ý_x001A_ A,gìTºÛËAÚkº,¼ü°Aepî[ÄÁÁ9¥ëX_x0011_&gt;»A,Þ`Ã¡ÓAÑãX_x0012_ÑAXY¨,îBÉAX@_x000C_$\`A¯ÓØ6)_x0003_²Áì_x0017_JÏ_x0019_ÃA_x0004__x0005__x000C_G[õ|_x0008_ÔARÑ¨_x0006_ÇA£b2ý_x000C_ò²A,æBen®Aí]·$\®»ÁìÌ¤«Î ÂAÚ]eCaÂA&gt;ûOx0ÂÆAèíÖ!Á°ÁÈ¡_x0003_T¨Aº_x0017_{é_x0017_©AJ+_x001A_à~¸Á_x001C_hslØÂÂA0L1£ÕËÍA°·þ_x001A_"©ÊÁ×FË£ÄA,·ÑG½ÈA_x0002_'»ôEÌAv$´§ÓÑÁªgÔkµÁu_x0006_RäËA_x000E_3ôëÅ¦A_x000E_©k_x0001_;0ÐÁövM_x001D_ð)¡Aò{Ç¼RI²Áí_x000F_O{ÎAV¼ý_x0017__x0014_ªARò&lt;-»©A çq¥ºuÁNêQÆÇA:Ý7sËAfc!°_x0001__x0002_G_x0007_ÕÁ¨Kã_x001B_JÌÁ_x0014_l+ÚÑA%¦9×Ar'¥Ã#NÑAÙþÜñ¦A¿ïÚ_x000E_ì)ÑAv¥ñt	êÅAß_x0002_î_x0017__x001A_»AñE_x001D_5î¼A_x0018_AG_x000F_v®ÅÁ_x0007_¾_x0006_Óh§ºABGÞ_x0002_³.ÄÁÞ¾ËÉÊAöoqy¶Á_x0006_Ë¨cmÂAEÕe±c·A_x001D_Áïß¾AôF_x0019_Q¤Áè:õ_x0010_Î¬Á¦_x0016_J_x001D_BÁN¬EßÕAî4_x0019_Ix¸Aû_x000B_¹_x0005_}'ºA\­~Å_x0017_ ¢Ap_x0016_¹@¬ÀA`_x0015_IgE9Á)BýÞTÃÁm_x000E_)(_x0014__x0014_ A_x001D_ã_x0005__x0004__x0006_«ÁÁ·_x0006_\®9»±Au'R_x001C__x0008_ÕA_x0002__x0003_Ts3úJú²A_m´ÂAx_x001D_pAwRgAJ_x001F_4ÍblÌAô+ï4l¤AO_x0006_GW¶ÒAA]_x001D_@\LºAÒ_x0001_&lt;záÛÅAÃçJ_x0001_ÃÒÁ_x001E_béÕÿ ÇÁÐ'¤Df_x0019_ÄÁ0_x001C_â9­ÎVÁÀæÒ«h_x001C_¶A_x0007_H¥f_x0001_ÎÁÒ¡(¢Jµ¤A_x0003_f_x0013_dl`ÄAÏ¥¦_x0018_@ÖAÜ Ü+_x0013_ß¶A¨0á"Á ó¸´Aå_x001D_þ¶I_x0011_µA_x0012_5¢_x0002__x0018_¹¨ÁYÔ·ß_x0007_Á?^´­[¡AÚ±RLNçÁAç¨zd0¾A$È/_x000B_»âÙAV~¡FÀA_x0003_Ê­þÇÁ"´ï¹¤ÃA$_x0002_9¶³ÄÁâ_x0013_¡û_x0002__x0003_Õ!ÎAÉS@1)òÓA_x0001_D¶_x0018__x0012_³A_x001F_!L|ÐÁ¸_x0003__x001F_AÄ[ä GÊAöók_x001B_øµÁ2£;ÈðÒA¸eY±mÂÊÁô_x001B_T_x0002_6è¬Aø%_x0006_ßòbÈA&gt;¯¦ßÙÆA#¸&lt;xºÁh_x0006_b&lt;3øÃA2 uéÈA_x0018__x0007_sç^vÆAÀßÅïÄA.ý«_x0012_(lÁµ¢nf9°Aìb_x0015_@2ÅÆA»_x001B_+¼_x0018_õ¾ÁÀ®}$	ü¯Áè¯¹#ÎApí6@_x0001_³A_x001E_]çMSÁÁê_x001A__x0011_\Õf¢ÁC¡º¸ôÐA?IK_x0004_"ÕANôÈÇ-Ð°Á±Ê£Ñ»üÒÁ_x0001_gT_x0013_c^ÀÁpU_x0019_Ó/«A_x0005__x0008__x0012_ºa_y_x0010_ÀA§B9ÎÍ_x0001_»AxÑákÈA64_x001C_ó ÌA_x000E_®ôtsa¹AÃíàN°ÐA¾,2´íÅAu&lt;_x0013_P+ëºAò_x001B_Þb!ÛÀAmzÏæÔAþÞÆJfÈAM^ Zû&amp;½AMò(Ç»Á$_x0006_¼&amp;\EËAÞ)¹¤O¢AöÖÐÚÇ_x000B_ÉA`A+ l®Azaòeý§«Á¶Ì_x001D__x0017__x0004_`ªA )Ï¡WÏAKÈ_x0003_Û_x0001__x0007_»A°QjãziACÉÍ°A«_x0014_Úò_x0014_ÆA_x0018_p_x001E_¤ð¶Aè¾_x001E_ªÂAtÅn_x0002_ÙÅAänÈ$ÌA,júÆa&amp;§Aõ´^w?)¤A_x0004_{_x001C_NàúÀAÿ_x000B_L½_x0001__x0002__x001D_`¸ÁDPhyÊA_x0014_NFõm=ÏÁÆÄÏ¯ÂA_x0013_)ýSPå¼ASmmîËÁøñoþÆ¬A_x001C_Êk$9ÑÉA Ä_x0010_êÊôÂAU_x000F_yM_x000B_	ÑA¯fnÑNU¹Áµ_x0005__x0011_àã ½A_x0008_aÿVS­ÌAªh[_x000F_s~ÊA8CÊÅÆ9AlËn3ÁA&lt;{¡µÁø[ê30¹A_x000E_]_x0012_i{?ÀAÜ¶0ú_x0004_ÂA­ä"	çù°AsI|UIÒÐA@£XapdEÁJVB¸ìnÊA¦'v³¿A|ÍÊ6mxA;ø89{_x0019_¶At.-_x0017_ì³AäÕ_x0010__x0005_1A_x0018_ö=ÅA^´AjFÆooA_x000C_%n¸Ã­¥Á_x0001__x0005_ä38"_x0003_An_x0010_nÉ2 ÃA×ßüä¸T¹Áª__x001C_.ËA4p®Ö.Ç°A;TaÔABV­ûÂïÉAÞ_x0004_~Eü¦A`_x0010_ð£_x0002_U¨AfÍaÜ@÷¬A#­hEsÑADN¬i[~ÁAßÙöuL¾AzGÇDý±Á_x0001_{-fFI/ÁÈ\U¢ÓÕAø"Tå«S¦AòÊ¹îú¦²A¼ØÛD6¯A°ÍÜÜÃA"6Ì&lt;~×Á_x0007_Ý}¬_x0008_¿Áê[êÞhËAD¬/LàÃA¦f¾_x001C_÷ºA]ì»°®Á#Ñ	¡_x000C_$»Apl÷ª¾_x0013_ÂAº_x001E_Îç^*ÏAÄ_x0015_öëåÂA¨§p _x000D_¹A_x001A_g_x001B_ï_x0001__x0004_4ÃÁ&amp;4ÉmýÂAì_x001C_ZáÏ®A,dO__x0001_ÀA¼¡×ÈZ)ÅÁ¶÷c`²eÀAÆ¦ÕlMÄÁ^-FËØ³²A¾Y¬üL_x001C_ÂArzhÜ½¡ÃÁ-8éà_x0002_q¼AÔ³ÉºAè´×RbA¥Aö¶PÌ7øÊAL\p7ÔA¸ äd¸­A Eàk.A5NËäQ£Ax_x0012_Z¼³A[)_x0001__x001B_ÁA_x000B_¿Ë²2¸Aj&lt;9ÈÆA;ó¸_x0017_ÖA2Äm7ÑA_x0003_N_x0005__x001A__x0004_±AÔÜ²2A&lt;¾î:UÂA_x001C_'`ÿ¼øÉA³_x001E_?èêX¶Ád_x001C__x000F_ó_x0013_ËA)õ_x001B__x001F__x0016_¾ÐA_x000F_RaÂÿÁ_x0001__x0002_È°ÿH&lt;qÌÁí_x0011_c5&gt;½AÈs@8AñiÆ7n»Aæ:Ýø#Ù¹A,Ã_x0017_.èÈA}{ïs.¼A`_x0010_OâFcA¶`¿FSÅAæ²õ'_x0013_xA&gt;Û¸³ÿÆÁiJô/¶@Á&amp;ûþH ªÁbG¬ìyÏAÌ_x0005_Q7­ÒAd¨®ÌÆ_x0016_ÊAÙsLøAÐ_x0008_G¬õ´ÁX±_x001B_8VA_x0018_è®Ù ÿËA¸YÂÖÈÓA_x0008_nàJÿ³ÁYU_x0015__x0010_ka¸A_x0001_[ÑÛç`AÑ®¾	A¶A&gt;ýäª°[ÎAË÷A_x001E_â4ÕÁøooÕ_x001F_ÁA_x0002_À!`¦jÃÁxüÕµÂ®ÁÄ®ÁÁµA¡AªÃ_x001E_³_x0002__x0005_§aAV·°OjÁAQTo«ÑA_x001C_ÿï­Û_x001D_·Á¤i¡QT'ÍA.º­Å1¬ÍA_x0004_ÝÒ±«¨A%;JKÛ	µA=°ûnÒA9óp_x001C_G·AR_x0006__x0006_ÒýäÁA}_x000D_«°&lt;±A®ÎçsùÈAx¢_x001E_ã£ËA@aõcû¬ÓAmG´¤ÂA_x0008_é+Ò+ÄAÈñö_x0003_¾_x001C_ÔA_x0006_Êå#Ø*A¯ÛHÏÞî±A7E8úÛ_x001F_ A\²âøì#ÁAb²Q¹Á_x0014_±ëö²_x001D_ÔA+_x0013_{B_x000D_eAXÊüÚÆAºú"Í»§AöC_x0003__x0011_»ËÁtèfºÐAôãZÆ){ËA.ª!m_x0006__x0001_´AÝSd¢iÓA_x0003__x0004_ÐadG@,AÏ_x0019__x0006_CöEºAÊ«-F#¹ÆAz8&lt;Û¤_x0004_AzàÜ%ÓA7vBÁ¶Á_x0016__x0002_o_x000F_¿ÐA_x0006_ÊæªáÎAÁ`ti+ØA$_x0007_S£)´A±,sEÐAX"°Gü;ÉA\_x0001_A¢&amp;õ®APÏTà±ÄA@î_x001F_ôjÌAè_x0005_4ÅDAüV¯m¸D Áp CÙÛËA¿_x001A_1_x0010_U¹AägÁ¤\\ÈA_x000B_Å§î§Áìj]Æ_x000C_ÀA_x001F__x0001_`_x0019_= ÐAXüá·×_x000F_ËAð¨õ½´AØq_x0018_ÂÂwÁ4§ó¹¿¬ÁÁnÈxÀe²Á_x0012_w7à@ÄAö7q}pÎA4úióëÐAW9Ú_x0001__x0002_qÇ¿A_x0011_[SöA_x0018_.W_x0015_ÂA^í¼MÑ¬Aºß}B´A`_x0008_Ãâ{ÆÁ{n_x0005_ö½Ar=&amp; \±Avü_x001C_WÎAócX¬^°AxYôq68ËAe_x000B_Ý×°Aj_x0013_©,_x0018_DAT/Þ8?¢ÊAXÈ{ú&amp;fÇAxro?'¶Á_x001A_ðÎXªÁAù\olÐ¿A_x0017_XN_x0019_)_x000F_³AØ£ÞÞ$çÈAð×_x000E__x0013_i¼AÍ´_x000F_³Ê§AxêC÷RÊÀAÿqÌÃâ¶AD__x001B_ñD³Aº»»Ê°£ÇAÞNníû¯A_x0004_DÞôBÐA(ûí¹Ò1iA_x0011__x0016_ô³&amp;¼APýûõS%A_x000E_gÿ_x0014__x001F_ºÁ_x0001__x0002_J0²øhËAÌ_x0017_?®])AI1P©[}·A*é¬y_x000C_cÒAÄ¡´ó¦qÅA\AOÛÞ}A_x001C_¼Z'÷ÁA_x0002_z xÎAØ­_x000B_üïÄAì°So³ÄAJ&amp;1÷ÛÐA&amp;}Í£»¼ÅAê_x000F_Fõ7ÆA¢|_x001C_&amp;¤*ÎA	ª_x000C_Ë¾ÁoEî0AÐAB_x0012_óËêÈÁÓÌ³ª£úºAÅ,Q_x0006_Í_x0011_±AX:ÉÌAÂV¼÷ZÉA_x0002_1xb_x000B_ªÔÁPVU¤ä²Áâ_x0008_D_x0011_áwÊA¦Ê©«Ñ§A¾&lt;EY{6ÒApèMé_x001F_¦AÄß_x000E_ji©A|üàNqÂAªð^ÀëÓAü)µ±ÍÚ±A4ì_x000C__x0002__x0005_þVÁA|GIogó¡At¸ÐØÇÁ2N_x001F_eÕ.ÈAÞ_x000C__x000F__x0012_ÛÃÁ|Õ_x0014_iSÏAé_x001D_Q¸ÇÏ°A-_x0007__x0004_:fÑAvâ;j_x000F_QÂA_x0018_=þ:£ A{c_x0010__x0001__x001D_´Aru±t&gt;_x0003_´ÁqÎ`¿-Á~7_x001C_ò!sÂA?*§ïlÑ°A®ß&lt;×çuÆA0!&amp;pØ­«AÌ»Â&amp;@ÂAîHÌA6Þ¤AÀ_x0018_wFZÓÁ_x000F_µ!ÈÕ¾A_x000E_ü0:l¹AÄ+__x0005_¼A,ZOÎA_x001C_ã_x000C_ò_x0016_ÃAº²ä_x0013_ÁÁ¹Áô|O,Ø_ÐAÝî[FKf¶A_x0002_"»_x0019_PFuÁÆ_x0018_à_x0012__x0001_·ÈA_x0008_&lt;«_x001F_ÎA_x0002_Ó0j0ÖA_x0001__x0002_Ty?ÈzÏAàà3Æ@ÆAX(O4qËÁ@¨0_x0007_ÀÁ_x000F_E¶_x0015_É¿AÖÊ:°_x0010_)A_x0012_^dxÅAé/öÀ$ÔAl3®Ë_x0015_ªÁ"¤M$DUÏA×LÌù%ÁòfO_x0016_;;ÅA½éñ_x001A_-»AÿÊ;_x0007_ØÑAðø_x0018__x0004_{Á_x0001_FcüÂA$·_x0003_E_x0013_¡ÉArÏ&lt;o÷´A_x000F_ê_x001D__x001C_Ðt³Á´ß[FÊAõ_x0004_¨!_x001A_±A¬ä_x001C_]·Á´iv5ÖÃA+&gt;'_x000B_ÕAß¦q~Ç¾AZ%Íç!_x0002_ÃA«./¹|5½A}í¥äÕÒA©v5½Ð¾Aø_x0002__x001D_ö·AÙ*¯)Ç5ÒARÈ_x0003_	e_x0018_¨A^_ä_x0011_XÆAË_x0006_!¶ÍÃ¥Á_x0014_Õ$ð1ÐA_x0014__x0003__x001F__x001B_ª¶ÀA_x0008__x0001_}+wA0ò_x0001_&lt;kìÆAÚ_x001A_ác°µÏAûËÄeCH°A _x0007_tks\¶Ar²_x0007_M¬ãÁAÖã¥²$ý¶A_x000E_qC_x0002_ùO±A_x0003_äæª:8qÁöåeÂAZ«_x0001_Q¤´Aa_x001F_{°ÂµA4_x000B__x001B_­þÍAÔà2_x0005_7£ALz ûeÎAFwÊïZh¬AE3GMKÁ_x0011__x0014_®.»JÑA_x0012_6º8_x000F_zÈAö&amp;_x000F_]«±ÉAÌ# ÂAÞÝ3´Ó³A_x0012_"_x0005_ÞÅ_x0004_ÇAT_x0010_L×@àÀANçÞdÛ«A ôÎÖ4M¶A `_x000F_l7½Á_x0001__x0005_L7¬æ¡HÎA¤÷fòÝ_x001C_ÅA}wn¥AkFey¿A_x0018_+_x000C_&gt;Î²¨A¹gûÂ¾ÐA¤=­*¯A¦ý¼aÕc²Aßx=¼_x0012__x000D_·Á4¬T&amp;··AÔ!åµþ_x0003_§Ax_x0014__x001F_K,ÒA&amp;Ù°_x0008_½ªÁ:P_x0019__x001D__x0007_ÄAea_x0003_	¶A&gt;ýsµ"ÒA_x0011_XZ_x001F_¢ºA7G^ùbÔA³_x0003_3ý´ÁT¶¥_x0012_dUÁA&lt;ç_x0015_ÐAü·jÊAÚßS_x0004_ZÐÁ&lt;¯_x0018_G°Arû¢#ÛcÊA'{¿_x0002_*°Aûú¥J± ½Aµ·_x0016_á»Á½2_x0015_8ÁAÊ_x0005_ïTtk¿ÁP'Çvn¢A _x0005_:·_x0001__x0002_à_x0011_ÐÁ_x0001_coºÈAïÛ_x001B__x0019_gAA_x001A_Bª/:»A7Èï|ØA-§B&lt;[ÐAxWaÁA¤$1øVÒAj_x001A_À¯=AV/_x000C_Z_x0005_«A[p$!û]½AD0ÆüÐÎA%Ïüî¦ØA[&amp;_x0003__x001A_þm²Ar&gt;ÝÐòAäv¤5_x0011_ÄAf­]i3ÀAÙÑÇ_x0017__x0016_ÑºA¾áõ01¤ÅA¼ãà_x0014_Ä¸Aþä_x001C_Ç1ß´AcÙ6)¨±ÐAÑ]ûápÁ_x0012_$6©ýÎA&lt;ça¯ä_x001A_ÀAçÖ#÷ºAH¥&amp;_x0001__ÂAÚ±e´Aú(Cwô¡ÁÞ´Ñ¬^»ÁÈ)m_x0013_Tð×AP	ÚËÄvA_x0003__x0004_ª±µhÓ¯Ad°ýµf,ÃA&gt;%5¿_x0011_ùÈA_x000C_ö5;Ë,vÁæ³x4´ªAÈ¦Àü_x000F__x001C_ÇÁÚTj._x001A_§®ÁÇW¤_x0007_¹Á0ýã_x0003_î¬A$Ó~»$¾¬ANq©ÏÁÁ_x001A__x000C_é_x0018_¢ÕAt¿´'®A(GÒA¼l+ªBU¸A4¦æ_x000F_cïÑApÌF¯vªAð_x000F__x001D_´õÂÃAp}{8?_x001B_ÈÁxÁGa7jªAZjb!GüÍA7[6_x0012_¼d¾AFÉBêßÁAå9ÜÒ´ÓÁä+ç_x001E_2_x0002_ÛALP¬¼AAà1#_x0006_¹rÁ{c_x001C_I{+¸Aô?O_x0016_|Áð»_x000F_!uA¡ý_x0001__x001B_"ª¾Aøæ\à_x0001__x0002_IÁA	Ó _x001E_D_x0012_ÁTþÿøP]·AbÔ_x0017_ÌÄAäYÛAÏA ý!_x0002_ÏÐA0N"ùÛÔA_x000E__x0014_d}«ÄÁZBN_x000F_Ê(ÃA¨_x0006_ÁyAø_x0015_~ª¾³¹Aj-S¶{¿ÅA_x000E_´Z3ÂA0²l_x0003_|ÍANz+ækmÐATò¸ïÛ³ÊAÚB!|³ÞÂAêe"ÿËÈÁ_x0001_¢_x0019_)_x0018_7A¦p_x001F_&lt;°ÓÏALÛâ_x0016_r¦ÁÆ2_x0004_.ËA®_x001C__x001B_R²ÁðÈÅ0.ñAïxF­3²Áày×/×hÊAQ_x000D__x001D_Ê¹A\,¯Ö¤AvNà²ø¡ÇA_x0012_¯51MÖÈAÎGîÓ_x0002_ ÌA0êä¶_x000B_´A_x0003__x0005_¢_x001E_&lt;ú ÅAç0dìð_x0001_ÒAgk¹G_x000B_¤ÁÁOa·AÐ°n^ÊA&gt;}UÆA(~¨d£úÁ¨gü½&lt;ÏÁ_x0002_éaÀAEåÃö_x0003_é¹AÇk¤_x0012_pÄAê_x001A_Ñ_x000F_ð¬AÿÌ¹®G%ÐA_x0018_3±_x0003_üAá_x0019_ÿpÔÀÁ0Cü±ËAf_x0013_ê éÆA_x0002_"_x000E_+DÑA6H7RR+ÅA0=¤_x0002_ 9°A_x0008_SÎÁ^û_x000B__x0015_\_x001C_ËAyj ¦.ä¶Aé`BÑAåu_x001E_ÜúA~MÇ¬A\ëÞ¡Y_x001D_ÊAó_x0019_÷@_x0004_VÂÁ:Ý÷éùrÆA&gt;¡uu_x001B_üÎASª@jöäÐAÖ¶_x0002__x0006_:QÒAþP_x001E_áËÝA0.· T_x001D_§AðÙ_x001E_ÁhÈAG_x001F_vì\@»A£ó5a§Áò46[AÍÕS«¡¼A&lt;ÐUY\ÃAf'_x0005_0_A®ÉÓûÌÁnÌ_x0002_Æ¢{ÇAN¹wJýZ³Aùõc_x0016_ë_x0001_ÓAô¥µÛAâïVæK_x0010_AÞZøZ_x0007_ÕA"µð~uÐ«At[{§_x0016_/AL_x0003_"_x0016_=úÎAQU_x001C_ßEÁ:#Oµ*¤AË&gt;|ººA_x0004_}ÎÐ:Á âû+÷TÆÁNC£Âk4²AØ6rãÑA4J°_x000C_AFýÒùfïÇAÞõc_x0002_|]ÈAGZB$¾A_x001B_Ê&gt;¨_x0013_ä¹A_x0001__x0003_õUH_x0016_È¸Aï90 ÀÑAî_x0016_ÕO¯A7ñ`h¬ó¸A¶4.½LjÍÁèTÿÓºÁhýho_x000E_4µÁv_x001A_ å_x001F_õ¡A¶$·_x0017_ZÇA¼]ò2®AV@7__x0007_ÄAß$lMTõ±A·!ñJ6³Áº¡_x0012_ËbÇAJö_x0015__x0003_¸ÁØ_x0015_5Ó¿ÂAË^|j+½AÄ÷)¨_x0014_âµA°æ¯³Ø©[Aï§»_x001D_×6½A_x000C__x001E__x0015_ºtÐÁI×Ò_x001A_ò¾A°±_x0017_ÇæA$©s~ïHÑAº9|ÄA·l2F&lt;£Ac¶«_x0012_¹A¸õçu_x000E__x0002_ÃAÏ_x0008__x0006_rð Ázr_x0013_»úòÆArY¿$_x0016_ÜÁA¯î~_x0004__x0007_Èj¿A¬,4F©¯AE3eNâU¿Á_x001C_·_x0002_IK9ÔÁ± j!_x0011_^ÐA¢Àë&amp;×ÓÁ¤Õà¶_x000C_Á±A|_x0014_ÈTñ ¢A_x0014__x001A_CÁ-2Afz/¥YÕA=C~Ø1³A_x0006_A+/Oø_x0005_Á;&amp;_x0001_ê}{¬Á?b¢_x000E_%ºA_x000E_äc¤ð¥ÁiÖU6_x001E_R½A7"GGÀðºA_x0005_ßG0eÒA_x001C__x0015_7_x0003_ÄÇAô¼_x0012_°_x0019_e¹A!ÂeM}PÓAVOQGØÉÁJ°\¦9_x0006_§Áó~#_x0017__x0004_½A®_x0005_ñ03³ÓA?*hZ98²AV&lt;Ù´¼ÄÕA_x000E_«.rçÐÀA¤«¡ÕÏtÁ_x0012_¶¹è[³ÇA_x0012_{_x0008__[ÏA_x0003__x0004_Ø&amp;î¸_x0002_ÚA_x0003__x001D_Äßç_x000C_ÀÁ¦_x0015_r¥·bÁAÀ±ù½_x0002_ÚA_x0004_ß2&lt;_x0008_Á_x0008_á^â»_x0002_ÇAÏb¾¥Áz6|D.´Á2ÊkX/ßA_x0014_X_x0013__x000B_d¥ÊAað'1Ã¬ÖAÎÙâ_x0019_±Á_x0016_8_x0002_ÈíÄAÿó¸_x0014_xÕAóßX_x000F_L¸ÁN]rQL&amp;ÐAwÍ´«Wu¼ANò æ1á¶A^_x0008_ÁnW¯A$L_x001C_ÿ/ÀAt¯qÊs¢AÐ¥Ô\V_x001E_ÕAH9juþÁA_aö¾»A¾ß4(kdËA$_x0018_Ga_x000C_¯A+_x000C_cJÁg_x0003__x0001_ëbÐAºzÌ¬_x001B_ÏA¯iÈÇ_x000B_s³AÈYX·úÁAJm¸_x0016__x0001__x0003_ñÈªAv­0þ4è¦AÙ'_x0014_3_x0001_Ý±AÆ¾ùÁÊÁ_x000C_v¨OË"ÂA¦æ*íÑA´&lt;àW¿8®Áª^Îú­#ºA_x001E_×_x0002_x_x0008_^ÁAÈ_x0004_û_x001F_UÔArá_x001D_ÇÎA$4ØNò_x001F_}AÊÉAä4î«Ax|µTÛ¯ÅAª"ß¼	ÑÔA&gt;_x0016_]V×¹Á Cþ_x0015_lÁj!Vä_x0016_1ÌAÆîu?_x000C_ÃARîº`S¨Á!ìM&gt;£q£A¯ÔZYÝ¿ÁQW_x0004__x0018__x001C_ÅA8_x0001_`°vÄÁÅf}¼¹ÐA_x0008_1¦P´AÕ2ý^ÖvµAà{T!G=©AfyøÏ`_x0001_ÏA_x001D_6âÛ|ÓÁHËWAVt«A/NzcóíÐA_x0001__x0002_Ö_x0006_ÝªzüÐÁâ¨æ_x0008_ñ°AÂ·9V1'ÕA_x0005_£__x0014_&lt;¸A½:w_x000B_ÀA2j6¦AO_x0012_ª½»A4_x001D_&lt;(ÜnÇÁØM_x0010_m_x0018_ Áx×ÄÐðÀA¼´±E&lt;ÔA_x0004_°âx_x0010_ÀÁÐAÛ_x001E_?ÆA8I¢·w²Á,Ì_x0001__x0005_LÇA¸i4ZYÏAlí_x001B_öY«AÒß~_x0001_:ÌA§ÖÖ	_x001B_ÁÁ,ã¢k_x0015_ÒÍAÞöX]àUÂA(!_x001D_QÍæ¦AêSøÓøÏAöÜûÊ~A_x0018_ß}8:iÁÓvYÂîÁ=_x0007_êPÕAnY3ú§ÒA_x0002_Ó#ÈAüS_x0015_!(_x0006_A_x0016_ÍIâ_x0014_­Át@Î_x0004__x0005_q^ËA_x0002_¥u´JÂA_x000C__x001B_(Á£ÈA?Js]Â_x001C_ÐAÌ­Yl¨Û¢ÁÐ_x0004_û¨_x001E_¨AtÌ¿¾ÿ¤ÒA4Ã_x0006_zilÏA9/_x0003__x0001_ÁA¼½_x0018__x0007_0qÇA&amp;½7ñÚÍA_x001E__x001E_J³#÷ÅAnÄïUç6ÀATwX6#¤ÚAUù¢à6 Áp_x001B_ûþ.6ÅÁ¤Òr8ç-ÌA_x0005_§Q_x0004_ÀÇAºçÓ¡Á_x000C_±Aõb_x001D_A'_x001E_÷Ûû`ÁýFCØóµÀÁÜãÆ]èÄA4QRÓÎ¢ÁpeïL_x0006_ÑÃAÚúG	×[µÁv\=j_x0002_q¦Ah10»6A_x0002_ù}ã_x0017_G¨A¼?i_x001B_xÐASC&amp;ä±A eùV_x001C_íAA_x0002__x0003__x0004_=Ô_x000F_½åÄA\Cæ_x0003_ÞÆA g ±_x0010_ÎA¬ó¾ÅúxÃAn´a_x0008_½ÁXTÁ_x001A_7ØAü%å]4$A_x0003__x001C_p=üGÎA¸Ä5b,«Á_x0001_rÁ_Ñ½A®XJMÑÀÁÌ¡è§µÏAb*ÇôÃÑAâoð£û_x0010_ÂA©_x0019_+ïÛT¶Ád³Zv_x000C_-ÏArË_x0005_U_x000C_ÄÁAB2¡°_x001B_¸A_x0012_ÏL|þøÄAL %¢Â ÆAú_x0014_°+ÂÁpTJq'ËA_x0004_ðÒ¸ÁÁhwKb¦¢AØ[&amp;Ò^`ÀA9I_x001E__x0002_¿AìBGßÑA9ª"ó»¿AÔÞÇAØ#ÍEËA_x0003_ÉH~÷ÆAçLÎ£_x0003__x0005_Jâ¾A_x000C_'ëÅÉA?¯&lt;Õî±A~_x001C_Ô'ÙÌAR^_x0012_=ú*ÉAÜ¨ì¼_x0013_ªËA½½]¸j¼A09ÛÏARüQ_x0012_qQÀA¢^ÀJ_°ÁÈÁ_x000D_éuÄA-ª[S²&gt;¾Aÿµ*|_x0003_×A-4_x001B_ _x0002_s¼AêUO_ÀA_x0008__x001F_z_x0016_J¬A/á-_x0004_ _x0007_ÂÁhe_x001D_ß&amp;A8W_x0001_æ4ôA_x0003_&lt;_x0007_PÉÁ2$Å5É_x0005_¹Á_x0013_O_x000B_áÁ\-pxð_x0015_µAø,áq6¡²Áàë­|xKdA*Ö¡ÛÍÔA/×ý4²AÚ,½¦_x0005_ÄA¼Ôí-qþ§ÁÁçtê ÁXÃ¾_x0007_ºA_x000E_­ñs¯_x0018_©A_x0007__x0011_Vüq_x001A_KÂA^çþ._x0005_þÍA_x0004__x000F_{P_x0001_³ÀÁ§_x000E_ÚeµAeMäÁALè_x000D_1Ù»ÆÁíøåßÓAäp_x0011__x0008_o¾A_x0018_íÿ+0íÉA5¼°§Ý¹AúºÂz°AÛ%âXXF¿A_x000E_é¢_x001D_±ñÏA¤¥i¸_x0010_·ÁóópÙ_x0011_¹AØ_x0007_ýÅAãâ_x0003_£ÐA÷­Î%Éó³A³JG_x000C_¾ÑA[_x0014_ET¿A4ÙÜ_3ãËA¿oçF*ÂAªÑ·ñÆA_x0006_ñL%ÁÏÎA,|PHöÌAFæ,_x0011_AÈAð£ë_x001C_/ÏA³_x0019_Aá­°¾A¨J®ÿåöÇÁ_x001E_ò¦ó×A&amp;_x0006__x0002__x000B__x0011_	ÔÁu_x0012__x0016__x0006__x0002__x0003_cJ¾A@¢Ú4[ÃA0Eow+Q¸Á_x0018_;!jaÃAæBs_x001D_xÌÉAÈG°åÁæðÜÙüA`½KÏÁþ±_·Ø´A$_x0003_ÅæjA=_x001B_0Ôró¸A;£¼¸ªÄ°Á0àæ¨T­A¨X_x0015_~o_x000B_ªA¹_x000B_§J_x001F__x0014_¸AeuÎt_x0010_³Á_x0006_È+âÆA Ç·îÃÃ°AZ¥ôÀÒAìJÞ_x000D_B-ÇAÐn4Gu[ÁòÀaÈAÐÏ¾a÷ÅAÜ_x001D_BGeÄAç_x001B_3U£ÈAµt_x0016_^Qh¢AFk_x000C__x0016__x0001_é·AÒ[¨PtÊAZ_x000C_%?kYÌAÚ$ÆË·ºÁÁ_x001F_JÃ¾X°A_x0015_I*þ&gt;Ï¼A_x0002__x0003_½J¿9½AóOÛ¡_x0001_²Aÿa\pË¸AÔ¸'üÕÁA_x000E_)E{NîÌÁPÀ,a¡ÄAÜ®¸:e¹ÁDôZ3_x0002_tËAF_x0004_ì/¼¸©A*pýÄè$ÍA­íóx¿¿¿A§F7u_x0006_´A_x0008_²¥K_x0010_ÃA|_x000B_ó_x001B_¾´Á_x0011_¹ÅA_x0018_Xcê¶î¸Á_x0016_ï_x0019_Î¬ôÍAØö_x0010_é*_x001A_ÅA¨×O_x0013_°A8]ÇÖ÷lÚAàv­Ð`?ÀA	X_x0019__x000E_'ÑAÕ$ìIÀAX0Y¡µAÊ¿à%¯«ALñ³Í5ÉAZE_x001D_ÿ½JÏA-ÿ_x0016_Ó´A_x0019_¸}$/ØAnðÕÛ1Áp2KÄ_x0017_TA8:_x0018_R_x0002__x0003__x001A_|ËA©V}ËôÎA_x0012_`_x0002_¹éÐÁv0#E¡±AÚ\{þ_x001C_eÈA@¬Î!x"°A ÷Ó47ÃA8¿KïÂ£ÂA[ç1_x0001_ÁºA¶\_x000E_òA¢_x001B_ÉrÜÁÁ=«_x000E_	ÛyÔÁd¥_x0012_ÕDÂAV_x000D__x001E_Þ¹ä£Ár*T/½¥Áø~;ïÒA_x001D_'+_x0007_ÐAäü}*©ÂÁc2_x0019_¶ôÓAAÄ}LÙb½AÜ_x0013_¼ö[øÇA§úúLÃA$l}ÓCsA"ÛÄX	»AD'1_x0015_,Á?N_x0008_ æ¸A­_x001B_+û¬Á² &gt;jùEÀAý±CÅ_x001A_Á§/sØ¾¹ÓÁkJB¢Ó¾Áä_x0011_Ìn¾?¶A_x0004__x0006_reÌÁAv½xô_x0005_ëÌÁyÅ%íNÅA\O_x0010_ÇìõÃA(º|_x0015_ð`A&gt;~Ë¨'ÄA0¬Àu$u¥Ábl!¬_x0003_ÁÒA$²¥jtx³A§Ï´J_x000B__x0015_½AO_x0016_X*è_x0015_£Á_x0002_º\5NëÆA¹)þèyÜµAÛ9C­bÔ±A_x0013_Ü½ñdÐA.u]	úô­Aþpþe~ËA_x001E_;ôÀAä× _x0001__x001C_ËA4_x001D_fS*rAj±-_x000C_´ÌAî·×F¼.ËAhçÞN_x0007_ÎÁ°!2/_x0006_ËÁH_x0019_£­ÏA¥ýUDºÁL¯&gt;¥{ÈËA_x000C__x001E_¢è!PAèÚ0t'%dAàJ4¹v	AîGWËÍýÂAEÞu_x0001__x0002_D#½Aªoó&gt;¢A2ZÁ¢Ô_x001F_ÀAXÏ_x0016_ª87¢Aâ	xØ¿ÄAðû?Nk¬ÏAad-_x001D_½A©_x0002_Elp¿A¼ØÍÒþÍ¨Áü&amp;öB'¼¢A_x001D_ó_x0002_ù+·A_x0006_óÒ¾ÁA_x0001_nf¤æAM_x0015__x0008_&gt;Çs¸Áv_x0001_Ð¤¥UÁA¸wËÁ_x000D_ÝÇARyÄlâ¤Ad&gt;_x0003__x0001_ ÑÓAþÊãl, µÁäÇ_x001F_ñp_x0016_©AZÇO§²ÒA¡Þ¾ØIL´A_x0007_5Ã5Á_x0016__x0003__x000E_©²8A &amp;#Þ ÃAÒ_x0008_g	l®A'è'8¡aÁ3_x0006_7k½¨Á_x0010_MCµ_x0013_u¶ÁJý·_x0014_¯§AÛaWá£A#_x001C_¨µà²A_x0001__x0004_d×è¢=ÉAÀ8uÛ]À&gt;Á_x0008_MöïpÍA0_x0004_­_x0011_xÓÁ{¸î®_x0005_ÐA1D_x000B_Â(ä¹AÀ³È3ÄAU_x0005__x0006__x0002_N£¸AáÊ_x0005__x0004_A×·A¯yÌ_x0016_£ÀÁ	_x0005_bDÖ£±ABÈú¾³ÉA!_x0004_&amp;Í2®»AÞ_x001F_ Ü_x0001__x0012_AÌ#Ï9,øÁt¡køç9»Á_x0019__x0011_ßZÈ1½A*?aGDµAQ^Ðû_x000D__x001E_×A_x0010_ÔVïÙaÎAþ9²Zë³A_x0003_v_x000B__x0019_æ­A_x0014_ÿ|¨sÁí2ñ½æwºAi'Þ_x001E_ªA&lt;_x0018_ÏF ÁB¯çÕêÁAºMóØÍAÂsc_x001C_6ÅA¾^_x0014__x000B_{òËÁ¸²&gt;äÁÁëI_x0016_S_x0001__x0004_Z_x0014_¾A»l&gt;«_x0016_Q¼A"æm^ÎA@ùá_x0019_OEÎÁ·î83WÁ×Fµ×B¸Aè©H VÂA.97:_x0007_÷ÁTÊ{g_x0005_¯ÁMbz_x0003_	O£A*æªdþ+ÊA©ÜÛ®_x0016_ê²A{ß¸®¹ºAZ8¡ºÛ´A0pÚÆ_x0005_ÆA_x000C_Þ_x0003_5´ÍA_x0002_ß_x001B_^½A&lt;_x0008__x0011_Ì#ÄA"°eÅÛAâvw2wÌÄA½íEÉAkP_x0006__x001D_àÐA/#NëÉÊAàî¾gZéÕÁ÷[R±&gt;ê¸A_x001D_D¤èPÛAîix¹A5jíõò®Á÷¾\¶_x0015_¡Aé8é¤ÌÑAtÝ\)2}|AZÖU(A_x0002__x0003_Å¤m_x001E_s!¶AFy¬r_Ö¸ÁÖ Â¸Á_x001D__x0001_áHÓ¿Aå&lt;Y_x000C_¡¶A¦r-Åw´A'_x001C_Ç_x000E_¶A_x0014_Û[Øß±Az_x0004_mÕ_x001A_TÆÁP6Ø{bnÂA^_x0005_rt5ÐÁFB¸Ú[ÄA_x001F__x0008_Ó1ö¹A_x0010__x0012__x0010_§»QËA2©ôÀå¶ÂAWãå:·A ð `_x000F_BÖA_x0017_PR}ÐA(_x000C_i	ÓÔÀAÈGö4ÎA&lt;_x000F_*!èÁÁàòg+×£ÎAõ=&gt;._x0018_ÖALÏ_x0012_üs×A:_x0005_M±A2¬"ú_x0003_XÁÁ_x001B_ö`"_x0011_ºAb_x000B_O7´ÂA_x0002_P/ùiõ_x001D_ÁÈZh'½ÀÁär¼å_x0001__x000E_}Aá§°_x0002__x0003_Ø«¸Á_x0016_ªÕ'é¦ÁÌãLâ;ÁA½¿3_x0017__x0007_¿AôýÉ°Ý_x0002_ªAdp_x0015_÷UÈAË¶ÉeLÊA®_x000D__x0010_l_x0006_¨A´¶ºîx#´A_x001C_}_x0018_@_x0003_]­A_x0016_¯~íÖA¢!&amp;8&lt;ÝÆA_x0004__x0004_$Ë¿²Á~_x0017_0ÊÎAt=Õ *?ÇAE©@¸_x0012_ Á_x001C_ÿk_x0011_*}®ÁtAÑùMÄÁÞ^ÇnR·ÅÁ_x0010__x¬ØóÁÁðÞ¼¾ï!ÊA@_x0005_òoçTÂA^_x001C_äAÄØÁ6P_x0004_Î¥ýÒA^yg@ÕÁ$wº_x0019_sÔA _x001B_!z-nÀA_x0016__x0003_)J_x0001_æ¨A~_x0010_´8Á~¬_x0005_l²ÀÁÑ*î\LÓA_x000C__x001F_¦fÞÐÄA_x0003__x0004_Ò¬ÇÊÒÒA&gt;lyY_x0001_ÈAXÞr½ÛtÃAZ¼A_x000E_y(ÊA@ê!¥ÅTÆÁÑd&amp;²pû¼A|òAèDËA _x001C_9&lt;£A_x001B_Ûz]sÁM³1ÀA¤iL½é]vÁ#(k_x001F_sÊAîÎûQÄÉAÇø_x0017_Þó½AD×/|_x000F_X·Aû_x000B_é%4ÐA8_x001B_×_x000E_A_x0006_ÆA¨5F¸ÃFdA¨Õ½+ÈAN¢,ÊÅA4y@fE_x0002_ÓAö!_x0018_g&amp;¶ÁÖ=uo´Á²õ!ÎæËÊAà´ÒÚ8&gt;ªAôÏÝÁQÈA,ç¢«A_x0019__x000C_¨¤Á[í¿_x0018_ÕÁÁ!Ï_x001D_Ù_x001F_ÙA&gt;Êå_x0012_·ÀAQ_x0002__x0003_=gÙA¹VÀb_x0016_g¶AÚÀ²HÃ_x0011_ÁÁ²aþê~ÌAJCµa¾ÅAFYeÎ³^§Á_x0002_dy_x0003__x0001_±ÁÎÀò_x001F_%wËAøDrê_x001F_ËAV_x0011_Ñ_x0006_ÍA_x0006_´õÂê»ÇAI]£ÞG±A&lt;ìÐ©sÝ×Aî|/ïÐ8ÃAl£^_x0017_ß×ÂAW_x001F_§¸¿AúV­MBúÄAâ÷MR¯®¡A¬Ý_x000E_»ïÎA_x0016__x001E_¾_x0017__x0019_\²A«÷_x0002_cÐA6÷xã%àËA ®q®ÃAFûï_x001E_wÆÁ_x001B__x0011_ø¼_x0007_ÑAO,¨_x0012_ªA¤#(½ êÒA_x001A_¨_x001C__x0016__x001E_¬ApgûZ?ÐA à©x[_x001A_ÁÅÞ_x000C_¼²A¾õp8ôÈÁ_x0002__x0004_*:Îá±Á_x001A_ßØÆñÀAã_x0011_°4_x000B_Í¼AÆ_x0014_¶wÊ_x001B_ÊAÖ`]|ØÃAµÔxðýËÁË¾_x0019_ûI±ÁæN^_x0001__x0007_&gt;«Áâ_x0018_èf^åËAJ¸|z­A^_x001F_}ÙÏÁA_x001C_	À_x000D_t_x0018_A% aÛ¯_x001E_ÑAéÂe%§j»Aú_x0008_¨ðw_x001F_ÂAâÑ%&gt;óÇA²FâOlÁÅã_x000D_§¹Á,½_x0003__x001F_òA'#­_x0018_T¾ÁneÎÎ}J³Á2¹§È­XÁApÕ»×mA\¸_x001F_: ÃA|K;B§ÌAî+¿IËÁ#ë^lÎ³AÎµrÖ&amp;³A®ÏWfØASqÁ^þÊÕAL8ï±H±A_x0008_­äø_x0003__x0008_Ê_x000E_ÏA_x0007_ÈÝJëµÁ_x0010_?F_x0010_W A.¾¿ÆÁ¬á³R±A~êNÿÖÎA_x001D_ÓC^ÕÁ±ÞmÓ,rÑA`»Ú³pÑA_x0018_#¬_x0001__x0007__x0011_ÂAøM_x0004_i¥_x001F_ÎAûST2ºÊÑA"Ü_x001E_i­A(_x001C_é°Aï_x0017_dØfµATÔ]_x0012_Ì¯A,l;_x0002_¼AzÀrpÓÀÀA_x0014_Ö4­5ÊAÈ_x0006_ô&lt;uAºu_x0012_fyÑAqVÑNÈè²Áx½î­ÌApGH0«Á_x0002_¸\Þ_x0005_ÃAr_x0014_¿Á_x0010_p}uÃABWkt	¨Aª, tö²AëÍBÂÇAÍ_x0019_a|_x0010_£A_x000B_ÿÅ¥_x000C_à¾A_x0003__x0004__x000D_H°_x000D_±³Áú 0zÇ?ÅAæ@ùÄPÃÓAR9öÍA_x0016_®qXl²ÊÁ+©~h£³Ahl¼a*d¶A_x0004_d_x000B_0_x0008_¢´Á_x001C__x0017_ó_x0002_ÌöpAÇ¥ªvà AvJ=¦ÉÒÁ8LGoZ_x0007_´AJgïñ«+®AJýR­âÅA³*Ü4^ÑAæJÍÛÕAÆTë®³3°A* ö_x000C__x001B_9ÅAL_x0001_(_x0018_jÇÁp_x000D_VéxSÈALyË_x000F_·#¦ÁVfï_x001E_|×ÉA¬ÔüG_x0016_õÈA¡ø_x0006_öO-ÑA_x0004_K¼F_x001C_«A:¦Æ`´âÀAÈv_x0010__x0016_rÏA_x0014_!"aí«Á_x000C_Îéò+ÞÒA;_x000F_~qÑ A_x0018_£ë_x0015_Â´A¾Óä_x000F__x0003__x0005_3JÏAJ;ã_x001D_A_x001E_Ñ?¥F8®AL_x0001_ÂÍ/¿AP¯Îi³¢ÐAT¶_x0008_	&amp;ÅAG hÁ_x001B_ÌÁÞ H_x0013_ÁAÖÑk¦-¤Á'Qs+ò_x0010_¶A_x0012__x0017_µútèÅA&amp;¶WpS·Aø	Ê"ÄA _x000E_W»T_x0008_ÅA_x0006_¶pN®w×A÷ß^u{ÂÁ¤êáÌ_x0008_×AöS¿÷ÂÉÁ¢_x0018_ÄÔêÄA&gt;ÈÎ¡­´A1_x0019_J)Ð¼AÇ_x001F_ù×_x0005_À£AéT¤_x0014_í´A4á]¶é²A0ÿ¾À_x0013__x0002_ÁAú_x0008_~¶ÄA_x001C_ ª_x001A_®ÅA(Ý#_x001D_£÷ÎÁ_x001C_V_x000C_¢ÇAX»3_x0004_A3[Å.¡ÁÝídÕÚÊA_x0001__x0003_K±BõHÆÁnüZÍ¦_x0004_ÉA¾ç8^¸A_x0012_tÛ­ÄAdji^¶A_x0001_{1«Ñ__x0011_Á_x0001__x0016_Ç,AøÙ_x000F__x001D_ªc³AæbºÞF^ÓA_x000E_xwà¶A¸ó]_x001E_ÔÌÁ2¢4vI×A¼dä_x000F_ºARú_x001F__x0014_Dç®Aäªù_x0012_æ&amp;ÁàÚ!%_x0005_ÇA|Ã:Æº5ÊA_x0008_,ÄF_x001C_A5Þ½_x0017_°AU«l½Ñ¸A¾: þÒÉA_x0001_+_x000E_÷ïºLAèhú_x001D_wÅÍA6¹&lt;¡ÁrèÛêÅAá_x0010_M¿AM¾|_x0017_Ç A7_x001D_&lt;÷m_x000B_ÖA_x0002_(]´_x0002_z¡Áj_x0016_ÇÁ_x0011_°ÁF_x0007_ªÊà7AÉ@&gt;&gt;_x0003__x0004_ÀêÂÁ_x000E_¾Æ&amp;_x0006_¬A80Q_x000D_­ÄÑAéË_x001E_ª½A_x001B_õ+Í_x001E_ÓÁÿl_x001E_o	¶AÌÞ¦Ä-£ÌA/	_x001F_?v­AÄ¤Ë9*ExAÚð]ó_x0017_¶Á7lÎ	ÁÜ_x0015_åâ	ÆA·&lt;y;|PÑAàÙ,¬JÀARz'&amp;ÂÁÿ:ØöIwÓAvé­_x0005_ìA°m_x0003_ÔÂA¸M8·ç¬A_x0001_RÛûÍÁf*³(,¶AU_x000D_Á_x0007_ç¹ÑAnç±õg&gt;¡AB56e=ÎA_¹©_x0015_!³ÁÒ¡	ÜÆÁA_x0003_nH|ÀA_x0010_u)]û¸Ap{_x000B_¦¹¶³Áú}ó_x000D__x0002_DËAô4ã:H¤A_x001C_g_x0011_½Á_x0002__x0003__x0019_~önO²AÐ_x0003_Ûà¨A`KîH_x0017_ÅA_x0016_ d_x000B_qÄAH_x001D_¹"ø¾A¬f ¡ÌAdyÝL`¾ÁAÿ÷ÅÄAû$Ñù`¡Al=¡çó_x0010_AØ_x0017_åÐÇ[ÂAFoA)U_x0017_ÒA_x0006_Á×JÀA¾9¶µ|ùÆAãü=Àz¼AöÓð_x0001_b¼ÁÜý¸é©Aùó/_x0011_'Ò²A0&amp;_x0014_(í_x0016_ÅÁDÕ_x001A_½_x0013_¼Á_x0004_R¤Û·ÃÄA_x0006_OTZ/dA_x000E_øtb¡¢ÁAÀâfEk`Án-c®_x0012_¥ATit¤®AÖ_x0019_@!_x000E_ÔA´' þ¦A@YPõ¸ÇAà_x0015_¥ìýÍAÜ_x0012_¯Mè_x000C_·Ap»_x0001__x0002_9ÉÑA_x0012_ºÒZÒÁõ~ÕÁAÇZ{EÀAûºyºå¿AhPKÔrÑAú¹Í¾¨Á_9Í5zcÐÁ_x001A_õ|~òÄA~$ø\qqÅA0©¥üÔwÅA¤Aï3ú3ÎAjÝ&amp;±¨ÁÃáà¨ýÐA_x000C_f}¬ÅÁR²LäD³Aà!¤_x000D_aÓÇA(ue1_x000B_ÊÆAm¼+èÙ_x0010_½AJ_x0008_O4Nù·A*¼NÊÁÕ¥B­ÑAÀ¡	úWÂAÖ_x0014_/ÐÚÉA_x0006_ôcôÃÁîê ¬½R§ÁlêÆvü_x001D_¸A!ÑHnÑA_x000F_/56w·ºÁ2òl-&lt;AZY.IfÒAU4 ·ËA_x0001__x0002_àãÍ\ÊAOÈr¶¦ñ°Azt_x0019_ÀËÁÁï\Ðü·AæÏ_x0013_ãÓ_x0017_ÀAàÊH¶&amp;¬ÁS&gt;aµ¡;ÑA_ÏÓ³Þ©¼AÊ_x0004_ëÆ£AÄ/C«_x000F__ÁAäÃ_x0003_Í_x0013_@yAkA_x0002_øÐx³Aò¨§IÇÁj?eï-ªÁ¼æ£çyA­_x000C_*-ÇA2aþÿ_x0013_A(ýe{ÁbeÐÌ¬A f_x000D_Ìß_x0006_ÊAXÉ_x0004_ÍA÷K9_x0011_ ×Að.pu¹AzJ¨SnÀAÄ5Uì¤ÌAø·iPtÄA_x0018_¥=W_x0001_wÕADdàÊ¢ÐAXÏéÝ)sÓA_x0008_¡¹ï ÇÍA$5j}A6ØÉ_x0001__x0005_EÍA­_x0015_èí\YÖAôËôç A²ÈG_x0014_Îx§A_x0010__x001E_ÝÀÁTµ)Z_x0014_ÄA&lt;|½ºFÏAJj9æÄÁ_x0018_w_x001D_³¦¿ÎAÊèggnü¶ÁD(K!e_x001E_­ÁVð±xÊA_x0016__x0015__x0014_{ÿÉÍA¢2Ó_x0005_¦£ÁÈ_x001F_a_x0006_ÇA¯Áàë²ÁåÞávMÄ°A6{÷ÙAÎ×¯.ÂÁ¯_x001B_Æõ_x0013_|Á[¹¿ö_x000B_t³A|_x001C_Èú_x0003_ÉA,²¢&gt;ÓÊÁ´g_x0010_ÀAWý¨_x0002_'¸AZ_x0004_Þª¹AÈóex=£AJ&amp;îB_x0004_7¨AR~ê	½_ÇA¸:?éë(ÍAJ£hr _x001E_«AÈ^±\*ÍÁ_x0001__x0003_&gt;Zx&lt;&amp;ÄA_x001E_½O&lt;·AÊZ+!ôÍÁq¡_x0010_Å¶J»Af×§ÍßÆAZ.çcÜÑA_x0012_DÉño;ÊÁ~»ÑzyWÍAê_x0018__x0014_û_x000F_2´ÁN_x000E__x000C_íª_x001B_A¶nÑæÈA¹&gt;ð$%ÁìÃ¡Â8ÃA¶²7áÏËAÏÕ_x0019_+_x0018_ÑAÒ(5_x0010_aËA_x000C_'¹&lt;HÀÁÒ7BØ»ÌA_x000C_¸_x0016_ñHôÜAÒE_x001D_U_x0019__x001D_¦ANÂ¯õ¡Á_x0001_LÁÊ¨¦ÁÚÁ&amp;kD¾Á£´¦v¶ã¡AFI_x0008_ÆI·A_x000C_´c¼\VÈAH8Õ_x0001_A~ÂA&lt;r©_x0002_1,ÐAÌ¨O¨ _x000D_Aæ_¥hsÕAN%_x0016_sÈÁÎÇí_x0002__x0008__x001C__x0015_¨ÁªÁ_x0008_2^ÿÈA¶T_x0008_Ï_x0014_ÁÁt;_x0019_Î+ÄA_x001C_L0ZÎÀÇAæòØøÁÀ È_x0004_ÆÁ:!û"_x0003_ÄA; _x0007_f0­ÁÆi1Q_x000B_ü®AOÊôºâë®Á_x0011_Õ~_x0001_$B¿A¿Þ_x0016_ÜZË©Á²_x000F_1êjÑAÑ_x0002_O}Pí¡A_x0012__x0010_ 	_x0008_ÈAÕÛ6@©ÊÁn_x001D_S#Ì£ÉA$&lt;õzæ°AXOÆ±Á%åP_x000D_ýµAdb_x0019_6rÁ³AÐ ¡Ë¡Áh)ñ¸A+Û_x0003_ÏÏ.¿Apá°J_x000E_rA_x000C__x0005_Ï _x0006_ËAäñ§_x001F_õ¶A7ö7FVÁ*ÙÂ	oÈAÂMEÚ?¯ÈAA_x0003_IYjÑA_x0001__x0004__x0016_SDêjÉA\_x0012_µêÊ²Á_x0002_÷ë_x0013_¬A0}tbG·Áâ©Å-nÂA.ÛÒíôdºÁ._x0018_1¨0_x000C_ÒA_x0003_úGy_x0016_ÍAjñJº¦¨A¨;[÷ÄÎAÞ_x0017__x001F_ÃAâª^È³ÁH_x001E_¥ÞR·A«´+0Þ»ÖA_x001C_ÝÐ_x0017_ÌA §ì¢üÁAí_~_x000D_¶_x000F_¢A_x0013_Æg½½A_x000F_ÜÄ_x001D_½AÍ_x0015_&lt;ït÷»ÁÖöíù¸A¬I¸¢íÀAæÈ_x0001_¥¯ÆA4½0 mAðº[Ê®AÄéÓ_x0013_(ÎÁ_x000F_._x0012_ï9¿Aöº½]¬@Aèõé¥:lÁOÞ[KAZã_x000E__x0003__x0010_¬ÂA¢Î³_x0001__x0004_ç½ÎAâôáYa_x000B_ÃAÔgPðAÃ·ì([ÁÀÍ!£ËAT¯@Á¦_x0016__x0014_&lt;ÅÓAä=Õ/¾ûÃÁ#á÷M&lt;È»Aê³¢ü»Á_x0003__x0013__x000C_m¼AWÛ,ØsÍAÎ	1Ú±Ál)ùTÓÀÁ&gt;¶âË?£A(ÁmqÁ:_x0012_v¯F©Aø_x0015_5_x000D_Ã°ÌA]ï_x0011_u ±A8ûSh%ÃÈAVÂ_x0002_h_x000D_'´Á?ÝýÿØ¾AÓïêêHÁ4ý _x0014_HüÎAü©gâYÁA"ÏñÅðÆAï_x0001_ú_x0019_ÁÉm_x0003_=8¸Á'±JèÅA;ÃÁ"°A£à&lt;«½(¼ÁqSítÎÒA_x0001__x0004_{¸qJAÝÁÜA_x000B_jþÁA|ºv_x0002_yIÉA4P\÷Þ¬ANëåâþAºâ?I­ÉÁX½¡ÓÍA,ÅöxÇX¤ÁºÝªTD¤ÁjÇÕ¥rbÖÁÁV­_x001C_Fç¡Aón3ªfèÁæT£¥¡¸A¹_x001A_$z_x001D_½A_x000B_b/¨é_x0004_Á"?£r¥ºÑAÇGjA_x000B_8ºAÑá?ÐAD÷_x0015__x000B_A_x0003_ïÎ¦É^ÔApG_x0016_Å ¾°ÁúeÎþ*¢ÆAª_x0011_ WnLÁ~ãÛZèÀA`¶$UÈ¡¿ÁR_x0001_l´Z¬ÍAË#I·¸Ó°AH¨bäÔÁüÈæöþÄA¤_x0017_ñ F_x0006_¤A&amp;~_x0003_÷_x0014_ûØAp³ÄE_x0002__x0005__x0014_Á²_x000D_}YQ%¢AJ¦äÍÈAèz¬_x0016_/ÄAÍÌÞ³_x0003__x0006_·A¡nÔ²ïÕAé¾_x001D_jÂÁÚnPÍÌAø29+g_x0004_ÑAhx_x0017_f±ÌAÕ_x0002_að¸A)N;ÈÀqÒÁÆ:E/_x0011_ÈAc3_x001E__x001C__x001F_¶AGvÛ_x0007_~_x0003_³AM'×T*ÎA_x0004_yìûqËA2_x0008_rFlÓA_x0014_2\_x0007_¦AÈÆ_x0014__ÉAJÇÄ{ªAcT{Ú_x0019_ÙA(z/×A_x0012_¡t£Ï_x0001_Áâ_x0007_Ëúò_x0015_ÈÁ1_x0006_ã£A«"¥¬ñNÁÌ½®Ü_x000E_(A^Ákã_x000F_óÄÁª SÀaXÀA_x000F_dl&lt;YmÓA@ÕÈA_x0001__x0004_øÚQ¿_x0010_ðÎAvýçJ¼Ám8Mi¹ÑÔA4û_x001C_ÎÂAA_x001D_.^è®¼A.íãöûAqHo_x001A_*è·A_x0001_z}±½¯A_x000F_±Ò"S±´Áô_x001D_`_x0005_«S±Á^Ý _x000B_ìËA_x001E_N_x0002__x000F_B­A[_x0017_ûg¸Ï¼A_x0018_x;?|Aø_x000C_}flRA_x0018_KÛY*jÂÁ+­ódR¨AÐ"ÇúÙ#ÔA_x001E_ÉÃ¹Avë_|¹}ÐA½SN]0ÓA{¹[[_x0019_¼Át_x0011__x0011_qcÁA@°û«;}Á_x001C_Êg3=ÊAÎ_x000E__x0016_Ê_x000D_zÕAHRq_x001B_ÉÁ_x001A__x0003_Ë_x0019_à¬ËA 0ý_x0008_n\wAXç;(L¬ÉAu@_x0013_á#¸AâSO_x0003__x0004_N8³A_x0008_àSÓA~áÎyªA¤4t%?_x0008_ÔA·&amp;9­·¸A¾ÿè!ÅYÏAV'z©¨üÄA_x0016_¤TÃÁÉ{wÕ½"¤A_x0010_fËLÃA_x001D_k_a´A_x0015_OëÐéÄÁf_x0010_gÊq_x0001_¨AÎ£kÈ0ÇAPrSûãÐAmdk\ÞÍA:_x001B_ÛWÛ_x001E_ÌAXÒÙÿ­ÃA?C·ÌÔA !hX._x0002_ÖA%_x001F_TW_x000D_ÄÁÌ_x0019__x0012__x0003__x0002_©ÁN7ÿ³³AP_x0002__x001B_£¯_x0015_®A4¼åq&gt;ØAl1Ån9ïªA:L_x000D_j[ÑAëbìrh¹AT_x0005_øÏNÍÄAÖ&amp;¡¯åA°AR¤úU_x000B_ÅA»tu'm»A_x0002__x0003_W×NÍ¿AØÒùMöÔArx9é±ËÁÌ	ùDìoÓAä=©W\vËÁ_x001A_¢p_x0015_[zÐA_x000D_¢ûOÞôÁ!m_x000F_5¿Aëµ_x0018_6[ñÛAÁðÁ&gt;Ç_Áö_x0011_ÂB9_x0008_§Aô©Ü_x001D_L¤ÄA|«ÿr_x000E_ÇÁ_x001C_ã±Xê_x000C_ºA_x0005_gh=µÁ¤Ôá|î}ÆA³ó|¬ÜÈAÂ¶c§ÍÁ·ÁlèÅ_x0008_ÔLA³âù§_x0014_¦ÑAT_x0013_A&amp;A_x001E_§QñÁAôF_x0001_dÁAÜÚm§ÎÃAté½aÊÚÃÁñÆ\_x0005__x0012_ A½ÿ¼ÿ¼A¬_¥¥GdÏAB±Æ_x000E_«%ÐA$ËS6ÍA_x0014_é_x0015_ó_x0015_ÊA¾9_x0001__x0003_%©ÏÁc^Ü~"ºÓAóG_x0006_EÐÔAhÞ­_x0005_ÎAÎ|_x0010_Ì_x0018_«ÐÁ¾_x0012_ùÅ}ÖÆAB}_x0003_W$_x0012_Á"®c_x0002__x0017_	Á,~²3âAjrÒí?¯ËAzPr+²A¡RH4wÂÒAjÒ¬¯¤ABoT_x0005_ÄAä_x0016_w0¼ÓAÿ_x0002_íIÝÞ¶Aî¨ù_x0006_´CÊAö7¶ÍÔA/w)Èv_x0017_»APÝ±»Ù¹ÁO¥n_x001F_ÿè¾ANxñÈÉA|4ÞiÄÁdÐ¡e}ÒAZ·Ðö_x0002__x0005_¶Áªû:_x001B_±ÐA8h2S&lt;ÖAô{ûø»~ÍÁ°8þæËÇAÈZäCoÍA_x0018__x0014__x0005_0K@ÓÁÑßÂæ¼A_x0002__x0005_ù²ú@_x0019_§Á_x0010_ÞsÂå)µÁ±YXÄ»AïL$+_x0001_¡A|Mt"uA|PñWD¦ÁE]_x001C_Aíò¾Ao_x000D__iå¹A) ´{íD½AÿXãcH_x000C_ÕÁ"LÇï¶Á_x0004_Ïº%ÎA¡f¦ççE°A½.¤Ü£AºØ_x0005_º¹¦Á°¦«Gm{ªA2§ò¼´Aµtd$UhÁW@IF¾$¤A®ö f_x001C_ÉÈA&gt;_x0013_ÌÁîÌÁ´äãäåÑAÀu_x001F_ÿÖ|ÒA_x0018_'Z_x001C__x0002_WÌA'â¶¼A_x0017_nÖîH]ÖA$íÅbAoËAðGQìÂüÃAÌ&gt;iª6©ATpëÑi¤A±þwyGººA_x001F__x0003_|_x0002__x0004__Ó»A¾ff_x0003__x0019__x000D_ÎA,Ë&amp;Ü?{A*5fG!#©AüÁÜ¦mLÌA_x0016_çp4ËAwli_x001A_² »AÓÅi¿¼_x0001_±A&gt;&amp;Z_x0007_¹ÅÁÿ{À²x»¾Aâ_x001E_iQ8¸A°__x0012_~ÂAH"_x000F_ÄßvËArxüoÌAr0ç&gt;OPÁAxo,3¸ÎAâ9­¶(ÇAwf­0£Á4Ò¾8SØAxCî÷-ÇAÀü¬Ñ©Á_x0010_«¼sªHqA»=£B¬ÁA_é_x000F__x0004_ð³¸AôÌ4\nB°A úXtÎtA®Âz¢T}ÇAW_x0017_ÝßCÈ³A -_©0_x0018_ªÁh­ù$c¸Á;_x001B_Ø_x0017_ ºA96Â_x0013_r~´A_x0002__x0003_Ø}_x0007_1øÂAa¤Ò|A_x001F_³_x0015__x0014_A¡Ág?sÐÆA©ÁE~¹â¦÷ºAèùìqTdÍAÞZ&lt;g_x0002_A*È_x000D_PîÚ·A_x0003_Ó_x0004_ÖAd¯"b´AÄyÀ&lt;BÙAQy5ÄÀAiªWìÔAÂØ²\ïuÁA&amp;øì¹Aø(_x0019_ÒýÏAjÀ_x0001_#OºÊAðüþñeïÎÁjZ_x0016__x001E__x0006_÷ÄA°úPxÍªAö(æð©­ÁA¬|»ó_x0019__x001F_©A¨8T7¤ÄAµÒy3._x000E_Ál±ÑGÌoÍÁgÁÆ{_x000C__x0018_»A_x0006_±ërúÑA¯ÍÊ¹ÈA6ÖÚyïÑA`äX~Õf¥A_x000C_AEÄ=7ÌA_x001C_4äô_x0003__x0004_Ì_x0006_®AsÍ_x0005_ñ0_x001E_¾AN_x0011__x0014__x0013_ÔÁ=¬Jz·Aë&amp;½_x0011_{_x0017_¢A·ý5õºAP;õúEA´ÙZ_x001B_óÒAñ¸òAVE»AÉÊç_x001C_Mï®ÁuÔ_x0014__x001C_ZÒAÕfYZ5#·Aãv_x0012_+@~¼Á¼PÁ¨A@lÕjÍA#ÎnzÈñ£AH_"_x001C_©ùÄÁ@¯Ã-WNrÁe¤_x000B__x0001_¢¹A_x0015_4_x0013_FÐAcuò7þÁ?­_x0002_dºW¡Aº5&amp;ßÀA(Y¶O!ÍA×è{_x0007_&gt;_x0002_¶A~q¬¤ixÁA$R º#§¶Á\|µ_x0010_ýÁ q@¿cÏÊAnE+ÜlÂÁÎ_x000E_ó! 6ÎARÓ¬ç:9·A_x0001__x0002_(_kòÝÇÆÁ"+rñ_x001C_ÅAº2J_x000C_bÏA:fb´_x0014_£ÁÏøÀdéÅ±Avw¨¢ïÃA_x0011__x0015_µq½ÁxÂ «´gÊA(M_x0016_ô´&lt;A_x0004_-wâkÈABaÿ_x000E_ÁA?_x001D_2n_x0010_¤Acy¯@Ê¿A_x0001_FbúÓA¢É:´üÈÁ@y_x001B_4¢{sÁ8àQÆD±ÁGâ%®_x000F_1¤AüÏ«lKÁRSG)ÏÉÁç5_x0010_:_x000F_³ÑÁ@ðÛÏEzA±×n_x001C_ÑAÖ¸À_x000B_ÑA&amp;-ÿ±6®ÁÌydÙ#)ÁÝÿSPÑÑAÎûK_x000C_l¢A\¿{*&amp;%ÁAY^&lt;d3¶AGIiÜªÐÁçP¹r_x0001__x0002_[p»A_x0006_£_x0017__ Áy*ËhGÁ7)Óè¥ÐÁ_x001E__·a*4µÁîêù_x0001_D¸Á÷_x000C_ÌJèKÁ4©ÒA¢¶AHÎ_x000D__x0016_ýÀAjâ-?+ÒAÇÂÃcrÐA*ga	jËA¼_x001B_ÇËA#½f¤¹½ÑA@Æ_x0017_Ü_x0018_#ÉA_x0016_ÞîPìi½Áãñw\úÑAµö/ã_x0012_ÎA^È_x0010_AtóN#Ã²ÁWwëÎ&amp;Áv´7ÔÆA³úi_x001B_%+ÀÁ\RUä¯ÉAÈ±DÅÁÁ_x0013_Â]·\½A¨mýàz A.ævÎ¼NÏA*ÂÚ¥ªAÖù_x000C_úRLÀA_x001C_±mØ®±ÈÁâ¿6Î½A_x0001__x0002_~&amp;ÇË_x0012_²Af_x0017_%ï»¸ArÑ%½A2Íë}Á¹A_x0018_V_x001F_Ëí²´Á_x000C_©G_x000C_ÎA`Í+ÅÐeµAºçÚÈºÔÁA_x0002_¼_x0007__x0008_GÉÈA¹{ùØ"AË_x001B_]_x001B_ÓAÐÉ¢_x001C_³A¨qhÈksÊA|oÍ_x0005_'ÉÁêé¡_x0001_Y§AÆj_x000C_v»lÁA_x0004_¹@hÛ¸AÂVB_x0019_ÇA_x0004_â.~8±Á_x001E_Tô(¸_x0010_¸Aó_x0012__x0019_®_x0017_×AòK£ÿ_x001F_ÆA_x001A__x0001_¯\"ÈÀA^ã_x001E_BÍA _x000D_NÕAf±&amp;«ÌÏA_x001F__x0005__x000D_´ÔÁê5#6aý¬Á_x001A_¦LÁ³AØ3_x0002_éÀA°.õUàQSA¸^ÿ-_x0002__x0006_7?ÎA_x0007__x0004_²_x0015_q3·AJ5(5_x0019_ÆAÖ0Lº2-¦A_x0010_@´¢_x0013_ÎÇANíÃÞ_x001C_C¸AG!iÛºAkP*WÔßÁÁÞó_x0001_%_x0006_ÝÁ$_x001B_¯7_x001E_Î§A~6JâÚK°A_x0019_ms_x0005_¿Aöy×_x0010_7ÊÄA»÷]q=ÐAdÊå[|ÃAà!ß-rOÊA¸{[$¾_x0007_ªAa³AÓ,©ÒAYC"E½ÉÁPUäòÀpÁÔ-_x000E_ A£Zñ½¸A­ÑZ­_x0012_ÒA)¹·AY4 ÿ#»AN©¯p¼Áx§KWÁA´k1T¿aÁA¦_x0019__x001E_õÏOÏAú xîÞÀÐÁl´_x0003_µ5+A_x0005__x0008_§i_x0010_ Aw@_x001D_,ÃµA_x001A_/m²ÖAQ;sÈ_x0015_·A»_x0007__x0001_?¿AÖ±´æ°:ÐAQ£78°ÑA½òáÄA_x0006_,h[ÏA,ªçÝîN©A_x0015__x0005_ê_x0017_?P¾AÁû­]_x0019_ÃAW_x0004__x0015_¬¾Á_x0016_æ_x0012_=°­Áî#zÒzVÉÁ¨²&amp;(ÈA_x0002_æ_x0006_K'³A1Á««%ÐAB½}ÌOÑA¢zÂ«_gÛA_x001A_ÍÈpªsÍAÖÅ¬@_x000D_¹Aã_x0003_inQ=«Á©ò¦¾ÏA&lt;²Í7AÆ_x0017_÷æ6ºÈA$£ý½?qÀAz7hÜ_x001D__x0014_ÊÁX_x001C_Æ_x0018_ÐAÒ_x0019__x0011_QìÀÁÜ_x0002_|!,_x0014_ÅApVÖ(_x0003__x0005_¤ÕaÁF_x000B_6AºÒA,_x000C__x0005_-_x0004_ÃAbÉ,,­¥Á&gt;Ø½ÖÞ¾µÁ°ÐRq4_x0002_ÈAò._x001C_[ÔÃA_x0002_KAe9lËA¦-_x000C_î,ÁÃA`hrÕÂ&amp;·AJêÉÕ¬A_x001A_÷÷_x0010_ÔAUË»C_x0017_½A èXÏÇAKtehR_x000E_£A~õ'Vó²·A&gt;I_x0016_ò_x0018_çÏAd¨ Xp¦Á_x000E_Õ_x0001_b_x001F_ÍA_x000B__x000E_ðÓ­ð¾AÃ7D2dkÖArÙ&lt;_x0007_ýûAoÚ8_¥ ÑA¶TÔ¬ÉS A_x0003_»\þ7ÎA_x0003_PYù0ò@_x001E_ªÄW7°AGÐÚrB_x0017_ØA$_x0015_e¹AúX¢_x000B_ñÓA\ET§òÐAÉ²¹«ËA_x0005__x0008_×±õÍgº¶A_x0014__x0015_Q¡ø £Aè~_x001E_ì_x001B_2±ÁÂ¶ð#MP«Aé)Ås_x0002_ÕAÀÅù_x000F_zWÅAÀølû¡AàÿÂì¹Aª_x0008_ýdÐA_x0006_OÇh]®Ab8¯]_x0001__x0010_ÔA|¬_x0014__x000E_êÉA¦Å_x0014_~­AÖÿW_x0003_XÀA&gt;_x0008_T gv©Á&amp;¦8baéÍAGÆKîx¢ÔAÚ1_x0004_í¨XÊAE?%ô|+¶Af¨yÆAB_x0012_¬°ÜAFüëOÌoA½@²×AÊ®ßª;mÇAº_x0005__x0013_èÜêÒA¬MªAÇ_x0004_ÓÁnµæ_x0004_ÅAT_x000F_QØ¶ÒÄAN÷{_x000D_·ÒÌA_x0007_Fð?°A¬©_x0012_ÊSªAnRt_x0002__x0004_´Þ±Ápô»4ÔÁxe?ÐA@Oj WÏµA* DÀ¨ÈAZò)ÝðÂÁßb_x0006_­&lt;¼Áê®üx°AôÜ_x0001_¤»iA_x0013_ò&gt;eÊAÖeC|­¸A#¥_x0018_¾A(_x0012_üYz¹ÇA0¢4{ùÄÁVñgÔY_x0003_ÅÁW_MXÂb¿ÁÈ*¦Q_x0012_-Ápè1ÍAà.Az½²µÁHïZM*MÀA·/+T¸´AôaoÃÁ©Ç*Þ£ÁÁ_x0006_û'L_x000D__x0011_ÁXi_x0001_gù9ÄAé*ü#_x0004_ÂAþÊýÊÉA_x000C_°]¿"p©AÊ¯±ì	ªAãù_x000B_þÌ¨ÐAr[óïC_x0019_¸Á¤=9ÿ¹zµÁ_x0001__x0002_¾ö_x0018_åÆJÀÁ_x0013_ñÍç«É±Aä,l_x0003_³ËAø0&amp;@ÈR«ÁÜÓ±¦_x001C__x000E_ÈA³_x0003_8_x0010_w°A.O­_x000F_¿PÊÁ\º{*û©»ÁUd«íB,²AzÇ$DîÁ£Áå÷bÁ_x0014_¦Á+Æ._x001E_a¶¾A_x000E_paË(_x0006_ÛÁ(¶pX_x0008_úÀA0_x0011__x0010_ü°ÒA|_x0007_hÊ¶AÜ¿áÙ§ÉAg$Yj¥_x000C_·Áèçÿw¬A~ct(XJ¸AJro/ÆA®A$ÅÑÅA&lt;ï]Â]]¦AàÅ3_x000F_çîÁAîã~¼ÙAòjñÆtYÐAaE/_x000E__x0002_ÔÁE£¾Ï_x000D_¢A_x000C_v«XÓAFÅ)Gô´ÃÁ_x0004_ñônÁtÌ/_x0002__x0003_(_x0007_¿At_x001E_ughÓAtûÅ*&gt;ÇÁ_x0002_Ï_x0010_IhÁAí#Fß_x0007_?ºA~tä_x0004__ÒÃAú!OË¨ÁWfL.ÐA)*3-»A_x001A_Öy_x0008_­ÂAÉ0_x000C_j­ÖØAQz_x0010_õ?ÏARé9ÈÁZÇ]QmÁAnð@ëÊATOb_x0007_C#AÞóìËåÉAFµXäÂ'¦AWiÁ)A ÁÍ}áz×¤ÁÜxÃ_x0010_ÅAFÔÅÄÝ6ÉÁ_x0008_Åw;ÌAÈ3|V2Áj¬_x000B__x000D_!â´Ae=oJ_x001D_»Áöf_x0006__x0002_¦³Azs_x0015__x0013_ÍAlU¬]_x0001_ÅÑA¢9~Ì!¬Á&amp;Q[öbÓÉA_x001E_Þ¹B_x0012_`ÃA_x0001__x0004_Ûû_x001A_ôi©¢AFÚ(zWÁÁXÎô|GÌA_e]ÄÿüÐA_x0012__x0002__x0015_ù_x0001_÷¨A|]4{mÆAÊâaäèkÅA4wÄÍÄA02`YmÕA¸§®w2®Ás_x000E_Å]K·Aäq_x0002_iZ¯A2L6È¨Á2ÅÏ¾ËAv_x0003_Î_x0004_ÑAÞ_x0012_Gq_x001A_ÁA:_x0017_~ÆAÀ®­$ºÇÁ"3ïÔ_x0007_uÊA\ÞÕJ_x0013__x0019_ÊAÛ×y1´è³AÂ¼ùâ_x001F_ÔAî_x000D_£ÖkéÆA_x001C_bÉG_x001D_A_x001A_ø[ÆÀÁ¢¿vý¡¸ÁðöGµl¸Aì¼_x0010__x000F__x001A_]ÑÁÙ_x001D_{þÇÕA_x000C_ÍJ%éÃA®_x001A_c ·A¤¡â§_x0002__x0005_TaÒA_x0011_Õ®%ñÌ½A_x0018_F_x0016_¶¢A^°qÉABþ*=ÂlÌA½Ö_x0011_øFéÑAPZ«CÃAó3BóÂÒAª,×áIªA_x0004_jk¥g·A_x0004_ùá4,áÃÁÒ_x001C_©ÅjÃÁ§±ÉÏs½A:_x000E__x0015_¹ÛÈA L_x0011_¤ÈAêQ|FÍ%ÇA;_x0019_cb¯Á`ùòçJ_x001F_¸Á_x0003_NÀJÁÁSÿ39Á_x0014__x001B__x0001_ãZËAª _x0004_GaÜÂÁè|Ø®ÞÅAÑ7"QýeÒÁ_x0002_År_x001A_¥ A{Vu¬iÜ¿A_x0017_ºÕ¦&amp;_x0003_ A¼ºVì_x0003_ÁA_x001B_§_x0012_G_x000E_¿ÐAZMA_x0005_ý²ÂAÖmsó²§A=_x000D_O&gt;ª¶Á_x0002__x0003_àI_x001C_&gt;ÛtA9Olà¿µA~ûG{¡AMÀÉ¿_x0019_ÒA"çöðBIÁAkèÒ¯øû±AµS_x0019_l¹ÌAAç_x0015__x0010_ÞØÐA_x000E_Þ&lt;DÌÁi§_x0018_8º¶AÆ}&lt;µÌAP¶&amp;»ô³ÁAv&amp;|$ácÒA_x0015_/	è_x0003_½A_x000C_A}R!GËÁ_x0018_mß_x0013__ µAÀ_x0002_¡1©ÒAÜ&amp;Á©Â±A~_x0018_¡OàÎAªþnÆ¬ãÂA_x0001_d_x0019_Ø"ÒÔAN_x001A_Iî|¡A$tNGßQÄÁT¬ÄÈcvÉÁ_x0012__x000E_o|ù_x0012_ÁÜ¢»_x000E_{ÄA³éëÃÂÁ_x001D_y·L^O¿ÁHÛL_x0003_!ÃËA4Q·ÿ0ÄA°_x0010_sª¿AcÞwG_x0002__x0004_t_x0005_·AFð_x000D_¸¡ÇÁAH9_x001D_è.ÀÁ#×QÐ%ªAÆ´_ö_x000D__x0018_ÑA_x0012_l_x0016_½Ò­AfÕðX_x0008__x0018_ÈAü_x001B_±3ÒªA"*_x0003_b)¢Ág/ïD©úÁÂÄØ&gt;VÀAøæÏéÑÁ^æÕ2Ú¸ÂÁÆ_x001E_¶Þü_x0006_¨A¡Wï¤Á6¿­EkÁAÀÐLqkÊAàY¤eÊ¯Á&gt;«_a)ãÆA2:³þA~i¦_x0016_ÎA.æá4_x0007_&lt;ÄAk±"qÐAQòd­Aª`Z_x0016_bÁAà(gUE_x0001_AÙ_x0019__x0001__x0011_jÖAÂvk|{²ÀA ´jYñªÁR_x001E_në&lt;ÀAÆ!Æ¢ñÁAÈ7&amp;m6éÊA_x0001__x0003_~Èb)ÿ¡Á_x000F_Þ`@_x0011_}ÂÁFE/í¾ÁhüJ&amp;áøÀAµ#Ð_x0002_Ò[½Áü_x001D_A¿¦Á_x0014_ë/7þuÁ7èÏv&lt;yÖA'_x001C_ÈELtÁæÐP	[a¥Aèi&lt;_x0003_×ÁAX_x001B_9#¼zÁ_x0015_^DûµAªrÅ~öVÁ]0³µ2®¥ÁT9ð³=ÇÁÉJOàzjÓAP	º_x0002_Út¬Aä_x000B_ÝüÌA9bþúwn½Av_x001A_h}\ÃÚA'p¡_x0008_·AñÎ:¶_x0017_Z¹AóïØ¶$¿AjÍ_x0001_nï¬Áª°åyØ	ÁÓ¡ã?Pã¼A-_x0007_ÇÉCËANÇüµ_x0006_ÍËAF{¬)³¬Al*|_x0004_úÊAD*c_x0008__x0004__x0005_ø¡¤A³&lt;_x0006_ÐVìÑAØ¼ÇX_x001B_AñØI_x0011_¸AtÃiýaªA_x001C_Ì_x0013__x0010_BwÁSY"E¾A (Ü©SeÁ_x0007_R91Ä¢Á#1¯½×¼A÷ãSÐ_x0016_»Avs¾þõA±A_x000F_M_x0018_OÑx¿A_x001E_ÈøÆ_x001D_ÝÈAB|B_x0007_ÒA_x0012_	'Z¦Á_x0002_]3«Aämu¥_x0013_ÎAäËPHÖø§Aw²_x0013_À_x0001_¹A¬8?/ï;ÌAZ_x001F__x0013_&amp;º@©Aéø_«J·Á]§u|;Ñ±A_x0008_óf_x0016_QèÀA$;_x0008_NÃIÌAèsÝ»¸ÿÇAz"uS³ÎAÌÛíÿË_x0007_×A_x0003__x000B_üTÿåÁ_x000D_¶²ÒÑÑA:îh)ó§ÆA_x0003__x0006_°JbÞ_x0002_¿½ÁJ&gt;¬t_x0007_0ÃAþñä%ºÞÐÁ_x0013_ï¦S.ÂAI¢6êaáÁä¡ê¡ºÍAN_x000F_u¦e¬A2?h_x000E_DÀAª¢£_x000C_Ñ_x0017_ÈA|&lt;lhÆÇAÏÜ_x000B__x0004_Ê¼A7î~ºh±¾AM_x0012_Ç­¿¿Aòeºä_x001E_hÅÁî^.!°ò°A­_x0001_ää_x0007_½Aú¡_x001C_o=ÕÈAø_¿xÁ_x0010_áåx_x0001_ÏAÐîèéoeÁXÕ_x0006_7_x0005_¿ËAH_x001A_Î²AéÓãSfT¹A£¨¹æ×¼ÕAln¸­_x0017_¯A@µÁ~è:_x0003_ñÁm_x0002_î$î^Árß|Ù;3ÎAF¬¸z{â©AÔH¨0ðÆA_x0002_T*;_x0001__x0002_YÒA_x000E_7Ø\_x001F_ÏA]¼_x0003_Ä_x000B_ÂA_x0010__x0019_é_x0017_ËAÐ,¤m&gt;Z²A$Q`¯Á+ÇåÜ¼UÒA`#ý`ñ[ÌAYÎ_x000D_¥ÁjÌ-Í2yÁ"­_x0004_w_x000F_7ÓÁÝ_x001C_WµL³Á$MÇ®l|rA8Ï	6_x0001_ÌAjºE÷ÂdÎA6uÝÑ_x0008_ÃAjd_x000E_! ÁÁ_x000B_ò¬\p´A¼'ý_x001F_e#ÆA_x000F_ÜsÑé_x0012_Á~_x0007_Ù_x001A_ë_x0017_²A3UÒ°Aøá_x001F_ÖÃAÚÏ&lt;õsA?Ä¶&gt;×ÓAbèµÁ@¥é±ÑÆA&gt;_x0001_À5_x0008_¨Axi_x0001_fkÊAè[*4_x0010_¬ÌÁÖóKg£ÅA&lt;Â{_x0007_8ËA_x0003__x0004_©LF-ÁA&gt;¼bé±ÐÀA¦píüÅ¢Aì_x0011_^_x001B___x0012_ËAXjó!Þ¶AØî0{Ø»AQÎ_x000C_¬A$Cì§ x~Aêy"=¿ÆÁâ\_x000B__x0006_nA°¹E&gt;%_x0004_ÁA²äÒ2_x000C_¹ÁèæL³A_x0012_³_x0002_Ø3ÊAG#_x0011_7ØA_x0007_g¦½_x001A_%ÒA_x001A_MvA_ÍATËÞ§o&gt;¶AXð_x001F__x0008_ÅÁ__x000D__x0011_	¿AdË§"ã¨ÌAS$_x000F_b_x0016_|¼Á÷äÐzÓAÉù[^_x001F_¾A&amp;sVs_x001C__x0002_§Az_x0012_§ÊA1ÙjµÄ6¾A_x0001_¼HZ_x0008_ÖÁ"_x0008_Ò|T_x0017_ÃA3I»rÜÐA¹_x001B__x001C_KÍAxA7É_x0001__x0002_@¡Áòî·	P_ÃAª¨:Â¼eÃA_x0012__x0003__x000E_*Í ÁÚ_x0014_|1c_x0015_ÁA`+_x0007_íC²ALüh_x0006_ÍÀAT_x0011_~öAâØÆBÀAMS&lt;ñ­Áç­ÙöiA_x0018__x0010_Ú_x0019_lÂAyæ°2¸A²æ}ZÂnÖÁè°óøiÅAíRI_x000D_^_x0019_³Aæþ»T¤ÆÁ_x0008__x001C_Tû_x0001_¬AkõUtd¾AqÒl³_x0006_©A_x0003_l~_x000E_·AÖ4·ó¦ÊAÍ²XùØ¡¼At¾{_x000D_Ë"Á_x0006_êDy+¯A-e_x0003_LÉÇAº¹ _x001F__x001C_ªÁ µÞ- ÍÁÜUÜ_x0014_¸vªÁ×`\È+ÔAþ¼iö9,¸A	_è¢Ø£A_x0005__x0006_&amp;Î }æ^ÈAh\×}A¸ALËIt_x001E_ØÊA¸²á_x001A_¨¢ÃÁ?_x0007_§_x001E_´¸Á_x0011__x0011_¦ú_x001D_ÄA_x0002_(M-0àÁ@#P_x0017_ÁA¢'_x0005__x0011_ªÔAÐ\$_x001F_a,ÄAÌ¨¾pà±A_x0011_ãd¸#2ÒAê¥mE£$ÄAÞRµw_x0003_ÑAB}ô@_x000D_cÍAYg§ªëºA|_x001F_^_x0007_ÌÁ_x0008_ì1¯½Á´[ô¶N¯Á_x0004_pÇy(xÍAØq J$¸A=£«¨¾A¶_x0013_ð.ø_x0015_ÓA:Mï±KÀA­_x0005_oÅ_x001D_Ú¶Á_x0007__x001A___x0018_tÄAôó1¨_x000E_NÄAèmÒË_x0018_)ÂAMaÀoòÉA¤a8l»AÚH_x0005__x0001_ÿ&lt;Á¤V_x0002__x0005_dÁAfÐ¤nXHÂA¶·_x0003__x000C__x0008_ÅA¹Bì_x0012_õÕAèÛ_x001F_ZJ+ÍA&lt;r_x001D_´lÕÁAÅÙäÑ¾½Ár_x0004_§Üù_x0014_ÓÁ| {jßëAQ_x0003_*ç_x001F_J¤Á2_x0017_·ÂvÇÁdbú`¥¿ÅA/_x001E__x0002__x000E__x001C_¾AMÇ*_x0003_=Ù·Ax¡Ë_x001D_~¥Á¼!ñD|pÁARÕï&lt;_x0005__x000B_ÓAªxÕ_x0017_0ÊÊA_x0015_ï]Õ_x001C__x000C_°A§l?z¯½ºABdï·¦1¥Á_x0002_]Rº&amp;D¨A´_x0012_´H&amp;}ªÁø&gt;°y!@ËAUê¼=ØA.aDÎ {Á6­!_x0016_µ«Aà:Ù_x0001_Û´A]ÛL¼¯Ä¼Ah¤Ìe¤eÁ_x001A_x³_x0014_ÒUÑAhùMdÆ_x0013_ÒA_x0002__x0006_"|1¨þ{ÁAà_x0005_»[_x0001_0AªwÂÀ6ËA´þ¿¬ÁAM_x0013_vGáúÓAèv¬ÇoxÊAx°_x0008_^°A_x000D_Æ¸Ä¿A«JTÙâÁ_x0003_tÓøµÁ¢_x0007_Ij|ÀAXôCÝ5Ý±Áy£ýóiµÁ:´_x0008_(t_x0004_ÐA¤_x001F_1INÂAø_x001B__x0003_ïæuADÚ_x000F_E=	ÀAX,èñ-ÍA³¢_x001D_S`é«Á_x000E_tð_x000C_©¸ÁÄ§ù"¹A	NÅ¤ÿ)ÔAc_x0010_R]½A=EÆ+Ö_x0018_ÓA$_x0010_&lt;u¯ÁAÕh_x000F__x0013_*$¾Á_x0005_h_x000E_ãñÀºA¥8¹f_x0002_%ÜA@éG_x000D_îÄ·Á_x0002_òAÛ_x0008_¡_x001B_A9V7ì_x0004_¶AþáTû_x0001__x0005_¨AÂA.9´JÏ{ÚÁD7_x000D_­OÇAèæ_x001A_×'üÇAÊ#_x0015_Á\ÈÃÁ»ç ä·A_x0004_¬_x0002_GÿÑA"£ØÊA_x0018_®JgcAÐ_x000C_ÎÇsÑAöN°»A¤'°¨ÇA_x000D_-_x000D_a¿AÝ=~@¸Aî_x0007_yÏQ_x0018_ÓAÿ8%dï[ÖAâàs÷¨Á·¢ãEz_x0006_¸Aò_x0013_+Ûf¤A_x0014__x000D__(FëÃA6_x0003_Ñ0_x0003_¦AH_x000F_´rX¶AV_x001F_µ¥v-ÇA©}_x001A_n÷p¸A_x000F_Wï×Aâ=«GÁÆÅAEU}ÝV±Áåãcã$¨ÁÜ_x0008_ØªÐÈÁNê2ÑÅjÂA¸maí_x0010_)ÉA`£6âA_x0001__x0005_¶ªPÖHÄAã×~ °ßÒAèpsf-ÂÁ¢"EÃ¢ Á_x0014_@ëÂÆA(Að_x000B_LqÃA_x0002_ä2ì¯"A¾¼'_x000B_fËÁ_x001A_2·_x0014_±ÝÁçOá_x000D_ÆA_x0008_Ç_x0008_nÚ_x000E_¼ÁÄÞÈ-GdÎAÃtë-È¼Á0Po´ÙÃAye³ç_x0012__x000C_¤AÌÕÜx¸X¬A o_x001A_\_x0004_ØËA".y¼¨ÌÍA_x000E_.&lt;59¯ÁJ¤C¾_s£A*m+	9ÏAö§V±A_x0004_hôíDLÊAjk0D;×©A.ÅçTÌÈ¯A°_x0003__x0006_v'ÉÁ¦&amp;ÕL|É²A&amp;±íÜªA_x0018_ÎÆ¤Êb©ABÐN )¶A:ö/@é:ÊA_x0002_f_x0006__x0007__x0015_ÉÂA_x001B__x000E_VD£Á1:·#g_x0001_´A¹Ö_x0003_C»_x0019_ÓAÀ¨gU|¹AÁþ¦_x0004_üºA&amp;¿=IËÁ~Â:Þü¨ÁÏ¶R_x0019_¦ÒA.~|ë?bÎAf0_x0007__x0008__x0002_ÀAA×¦ÔÁ+_x000E__x001E_÷0¿A²J _x0005__x000B_ÁúÔÂÀÃÎÇAó_x0014__x0019_vÆ³A_x000E_m*_x0003_ï¯A.Ypë$(ÇArM{Yeh­A;q2²¶ÁLwäë×Aã¢§Ë_x000E_ì¹A_x0004_@ã¨h"ÀAª_x0015_B~¼øÎAXxÂ¶ ÁAS®ýÐË_x000F_¾A2ª.ºúk£APÎ:ÑAer"R	°A¸½º¨1,¸AIÁæÀ6ÀAÎr_x001E_	3tÎA_x0002__x0003_X_x0002_QoÙ¨Áe÷C\XR·ÁhüGÝM!ÎAN_x000F_¸ÌÅ¹ËA×ã´aPÃA¿(_x001B_ó!í¾AN9_x0010_ý#ÅÁ(_x0011_RÊÝ»ËÁ_x0005_èøx½¤ºA¢D%ÌÌÁ¥_x0005_ÄBÅAr_x0013__x0016_ûÑ{¯AØ%_x0008_y_x000F_5ËAôÆ%Çe_x001A_©A\ÀêGï7ÎA	Z;ñÀØA8J]ëÌ~ÂÁ«Ï*'ä¯»A¶V__x000F__x000D_¨AÐ¾Í_x0006_÷xÈÁ¨_x001F_­-ç{ÄAWPF_x001F__x0002_g¶Áa:_x001E_lñn¹A_x000C_?1Q_õ²A¶k5LÔA&amp;[_x0017_Á._x0012_ÚA÷_x0006_ÏØ_x0012_0ºÁ_x000E_{KlÕ3ÅAÊ²y-¦Ì¸A½_x000B_Y³'ÓAN§_x0016_L_x0001_A5ö±&gt;_x0003__x0005_B_x001C_ÔA0Ä¬ZÉA_x000C_±_x0003__x0013__x0008_²AÔ\k_x001E_pÁÌê½Í®ÀAV6^_x0018_WØ©Að·|þxÛÂA_x0001__x001B_YêóÅA_x0008__x0007_Í_x0003__x001E_ÇARkÚ¯ÌA®þßáB­A_x0007_Ð)çÝ+Á©ÁX9_x001C_¿A_x0015_¤ÂR,»A¾´Ê«IJÄÁ¨l6_x0002_rÉA_x0004_|&lt;Q¶Aæí+`ÉUÐÁ«5ñüò_x0001_½Á_x001F_Üù¨_x001B_ÁúÕ{x¦ÂÁ_x001B_3?ä_x001C_k»A¨µÊ®xî¤AY?áCqù¥Áê_x0012__x0013_zU¤ÌAIf¸A6_x000E_ÇBd¶AÂI#¢ ÍA_x0014_u©b»A&gt;:#¢MwÀAjî©_x0004_&lt;xÂAµ«i¬µA_x0003_	RkyíeõÂAÖeÿ_x0002__x000E_ÀA 3n_x0017_ê^A$·_x0006_!_x0001_oÏA_x000E_¸áTnÑA¬X@©_x001A__x0010_ÁÕHýñç¨ÁïÀý_x0003_£ºA_x0019_ei_x0019_Zõ½A_x0006_aó¤:¸Á²"_x001B_Ï_x000F_¹AÚ_x0019_+¡_x000C_ªÉA#ý !_x0013__x0008_ÐAõÔ^X_x0008_Ë¬Á_x001A_÷U	@Áÿ_x0001_î(ºAÔEX_x0010_*¤Ak,a(4ËÐÁ_x0016_}ÅP×ØÁPMF;&amp;ÇAÜ_x0006_¾_x0012_ÎA´&lt;_x0019_W¯Aâ±_x0015_¸_x0012_WÄA$é¨èA_x0004_TÎ_x0007_¬Ar_x000B__x0005_¨_x0011_ÇA@^_x001D__x0014_ÀÁ_x000B_ª(UO_x0011_ÐA*V_x000B_])	±A¾ci[â_x0011_ÄÁ.ÌD_x0017_,¸A©_x001D_Ï_x0001__x0002_È_x001C_ÕA¾g_x000C_	_x0001_uÁög|·º_¶A"_x001E_9Ø_x0019__x000F_¤A¼c÷ZÎA5Vyø_x001A_ÖA_x0011_·´P¾AÝ÷jçqöÐA¬IË]~_x0017_¦Á_x0016_YéSL¥ÁYØ"ÒA_x0010_ª&lt;ø²ØÇAàt-÷_x0011_ºA°  ¤ÜÃA_x0016_éè ÿ;ÊAÍ!%ÆÁrÀ_x000F__x001D_`ÈAjà¦ðh_x0002_ÆABzÞM½ÃAß;_x000B_F_x0001_«AÆ_x0006_,ÎACXÎÀËÙA-Ë&lt;vÒA¾uK5+¬Aø6ø&gt;_órÁ'=¡Åk´A¬lÄzøZÎA_x0010__x0013__x0001_#±2ÅA|fÎrèÍÁÎfoØEß¤A_x0014_pï»»öÌAà8Ò¶ï´A_x0002__x0006_h,ý_x001E_j,AÃæ°`ÏAôÃü«QÃAÀ_x0004_£GÁ"ã­AÌÝV1 Aa»Ý©K·A.EùÀ½Ü«AbFÔþ·ÂA¾9ýØÛÿÊAæ0¥@e_x001A_ÇA,®_x0001_ÍÈA&amp;ÜMÝÁ.k(_x0010_}ÄAj&gt;h2ç¨ÁO&gt;_x0016_ªã_x0004_ÒAL;´ê_x0013_ÇA$t_x0016_GyÀA ~@¾¼¢AVSa_x0008_âÜ¶Ápô×ñp3«AB}1óÃ_x0014_ÀA®È4¢CÆAHS_x001A_ø²VÌAÜB_x0003_6uºÁÎ{Hz¹NÉA_x001E__x001A_Q*cHÂAê¦°5y_x001E_ÈA¸ÃKz_x0008_Á2ç¡xiÅA¬)_x0005__x0007__x0010_ÀA_x001C__x0005_^X_x0001__x0002_"ëÆÁ$hWFÚÄA_x001E_i+_x000E__x000D_"§AÏ=×¨5AvBÇl0"§AdÇ¡=:ÇA^ÒU)QÒA^^Z_x000E_¤A_x0002__x0001_'ùc_x0001_¤ÁÄºðà_x0014_ÀAHÄh¦_x0016_ÇA !7·É4·A_x0006_oç_x001E_Ð!ÊADÞpÐ;ÂANßîz_x0016_ÅÁ ¡*&amp;ÇÁBÂh·LÊAx}MÐÎ¤Á^_x0008_{lWÂA,_x0019_#_x0001_'¾AHî¿_x0010_voÁl$m©¯Áò(oa_x0004_[ÉAN@K¤ÉÒAt_x000F_ºâ^­ÀA_x0001_øí_x000B_ÛëÄAîáø7äÁA:ù¾_ªÏAíU_x0011_U-³AJ"$º:öÅAÞÃ_x000D_Ü¤¶A¦çõÍcº±A_x0004__x0007_p_x0014_Uº_x0010_£ÁÁzÓßi;NÁÞ_x0010__x0003__x001B_òëÂA¯ &lt;l¶¹ÐAì÷°@²_x001D_ÌAt_x000B_=ÌnÈA`_x0006_¤ )ÈAPCX_x000E_äÁAÆ_x0001_NeÏAüðk`?ßÇA"¡Ïb_x0005_ÓÑA¨³è»Î×A_x000F_ªÑ¥ÈÁAX1p ^eÈA_x0002_Ü»_x0003_q_x0012_ÇAÅ_x0002_`ò_x0013_ªÓAcÁéD,ÁP!_x000B_%¯ÁIö4cúºA*wpÐA&gt;,¥a Á¹Ç_x001A_1H-¼AÁVÌ,9AÈ÷4J_x0013_¸A_x000C_[ý_x0013_Aªï ÍÃA(@_x001E_¨F§A&lt;ÅrúäµÅAÑ±#1_x000D_³A_x0010_J_x0010_y¹_x001E_ Á_x0008_:NÏ8nÁ_x0010_Z§¢_x0001__x0006_ 	ÑAÞ¨Æ/"¡A_x0002_þË©ÐÁü_x0015_}ojnÆA`t_x0019_±_x000F_AEóß&lt;°ÔA&lt;¾_x0015_¸«Á_x0003_ÿýØ|X¿A_x000E_¦».«ð¨A7ð§«qÕA,a_x0004_"¯A_x0001_{i_x0017_ÛÁ^x)4u¡AÈ_x001D_[7qiÁ 8SWn³ÈA i¨KkÄËA 7#J!Á9_x000F_ß8eòÒAþ7%4ýÆAÙ_x0004_¡Ý,_x001F_ÕA_x001A_¤_x0012__x000E_ö_x0006_ÌA_x0018__x000E_k5_x0010_ÂAò_x0015_¯_x0005_JãÃA2Ð¡¹ú¦AØ0|Û¤ÔA}èxÀá¸ÑA´ÐM¦(±AÐmÖû¯«Á}úaÊÙ¸ÁD»+óHÄAæçæ_x000F_1ÃËA _x000F_ÚËWA_x0003__x0007_Þ,_x0003_0fAÎA°ñ_x0013_»Q÷¤A_x0008_G_x000C_xsguA_x0010_î4_x000C_ÇjÄAº@È_x001D_&amp;ã©Á Õ`½)£³AApx._x001C_¾Aà_x0004_Q@zÖA+ù_x000F__x0006_¸_x0007_¿AèºaAhÁÁöÈ[rÕ¡Á_x001B_£ë_x0005_0!·Á_x0004_l¡_x0002_½ÇÁìðl_x0017_»ÆA ¡ÙÍXAjÔ_x0003_àÒÏ·A¥¿_ÂÈ_x001A_ÑAB¸µùÀAú_x0004__x0013_;ÏÉAÛÙ_x0005_0ôÕAÚl_x0017_zÐ_x001D_ÅA¨_x0008__x000C__x001B_LÃÁpXVsÉsÁAÍöMßÑ¥»A,u_x0001_³¾ÂAR[_x0018_oìBµÁ(¸Ë#¨A_x000B__x0012_×fA¼ÖA1®_x0018__x0004__x000F__¼A{¶NðçÕÁsË¤·1·Á&amp;TëZ_x0002__x0003_a_x0012_ÉAÄ_x0001_J_x0008_½²A¦Uâp_x0007_ÑAÈè¶_x0015_hð¥ÁÒomÝ²ÐAf©_x000E_¾zÐÌA®jó!nÇAýèS¥¶A¯Ú=lÙwÓA*hý«ÿ¤Aû¡_x0013_ÀVÑA\Ò_þ_x0004_¿ØA_x0007_T¥o½AlÇ§9ÙÐÁA:\Ùgt+¶AGH_x0002_Ý­?ÁAN2qÊÁäåémëÀA_x001F_8÷Ða·ÁS1ÑD3ÑA¸¿Ã3_x0004_ÐAâ§_×ÇAÝLy_x000B_¾ÓA«ËÌ`Ho¶A_x0006_-_x0002_z¨_x0001_ÉAô1fä_x0015_ËA_x001E_DúîBý®AÒ_x0015_ÅX_x001A_p¬AR^A_x0005_u¨ÕÁi,_x0017_R&amp;H¹A&lt;&lt;Ë_x001B_wAb_x0013__x001B__x000D_]ÎA_x0001__x0006__x0010_)	_x0008__x0010_ÖA_x001E_66ºÄÁÊ_x0005__x0004_Í¯ÍÊA©_x0017_áÖøÎA*ê2«½A^â¯DÄ¿ÇApÇò|²´Ar[àÐÊ´ÁÆ_x0002_t8ÒW¦A_x0002_J£*`ÃAÀ?`Æ_x0013_ÀÁ}°_x001D_æXÆAà$Ï7éÉÐÁÆOíÿ¿QÁá"_x0014_"I_x0011_»AT_Ê_x0003_6TÉA"%Ä¼5Ó±AB@;_x001B_0h¬AXÈ«øÓÐAH^_x000C_°çËAã Õx)ºA_x000E_p_x0016_,»fÆÁ²Ú	ûùÖ¢ÁQN_x001B_Øõ·AH;_x0003_\ø_x001F_ÐAÃs¯tW_x0014_ÑA_x0012_Ù£mr¢ÁR_x0016_¡_x0014_ÃA_x0016_ÍÛ÷%¹A$_x0007_O_x000D_ÉÏÁÐªëkfÑA*¯ú_x0007__x0001__x0002_å©ÃA5&amp;_x0007_!~C»A0Úaä´_x0017_rAÌãwªaÁA_x0002_èJÐtÉÂAã_x0012_L3»&lt;³A_x0014__x0002_ÿÞ_x001D_~°Á_x0016_cG¦¡AªI)úµA&amp;·WCe_x0007_ÀAÚv©3vAXs_x0006_ü÷#ÒA@1¯ðÍüÀA_x0018_rÓÍAÀ@ªÜNrÉA_x000C_Þv£äS¾ÁZ&amp;Q_x0004_©ÎA-LÊUö­A_x000E_ÄwüúÇA(Ï}Ëª_x001F_ÎAë_x0011_¬A¹_x0017_®Á|'_x0017_[ÎîªAC®o&amp;§ÁJSKè_x001E_ ÂAb¾´@úÂAåÇÀÇ£²³AbãåyòÏA~_x0003_¹_x0015_ìÕÏÁ©ÝuÏcÑA_x0007_ª*ÇÁ*)RºÍÌÁeµbqA_x0001__x0004_'ûÓEÈ	¶A&gt;È_x001C_ü¦VÀA¤A¥:n±AïpR:·AÊµ¢æ6ÂA(Jå-6ÏAlÙNËÄ6«A_x001D_'ñ_x0014_gü²Az¤*±éËÁ=mo¸õ¶AôdAè ãA¢ªs¹_x0014_¥ÀA_x001C__x0002_£LìÄAî8Ú0PÊAÎv8vÞÁA@ÝÂ9_x0011_$ÑAÒ-.Ó_x001B_ÅAìiøGàÄÁ_x000D__ÁÆ¥sØA`(_x0015_Ãþ_x0001_ÑAøaòSuÉ±Aì_x0015_é_x0005_[ÄÁvQhÆAA_x0002_/-JÒÍA¼_x0018__x0014_lNAÞ_x001E_¡¼'¾ÃÁ_x0006_5MB_x0008_¸ÈA_x0002_Ûê2N1´Az?ÆØùJÁUQ&gt;_x0002_h	ÁtB_x0016__x000E_ÒA_x0003_ë_x0002__x0003__x0015_®»Aþ í¹Q_x0002_ÇAª¨Þ\Âý¬ÁÚPÔMÌEÂAæ%&gt;ÀR6¤A¨%ûài_x0002_ÄA3xöÅ½Aà²V¸!IÁ_x000F_îD9N@½Aª«Z¶Aøb1àT¾ÉA6v-µV²AþeÀ=&amp;_x0011_ÍAøïD5_x001D_¦{Á°-[P©AÆ_x0008_È!$ÂA¥Uo¾ø AM¹q Eª£A¸ÍT¤[tiÁrüwÄ@wÎAV_x000C_ö·¼Aâ¤Ä^&lt;ªA&amp;=w_x001E_ÿñÍA*=_x000F_Éù­Aý_x000D_-_x0001_Æ²Aì_x0002_À°­gÆA9}QW¼AÄp=å©ÌA#Ö¢ôz¦Á«_x001C_¨8_x000E_#°A_x0014__x0013_B9_x001E_ÜA3´B_x0017__x0005_ÑA_x0001__x0002_]oi¿¿Ajw\ÚüÈ·AÀÖÔÞ¥A×úè_x001E_j»Aìz"ËçØÄÁ²ú_x0005_µAÆA_x0010_y_x001B_ÙðÆAàk¤_x0012_ÿ¿aÁªÁb{ö¤A6`_x0015__x0010_öA_x0016_ÀÎ_x001D_©­Á`Ü_x0013_7_x000E_ÅAÃ_x0014_ú7÷Á_x0018_-_x0001_½MA¡¨´¡d5ÁPUS$7_x001B_ÂAòè_x0019_Ù½ÜAýì¬Æ7µAx_x0014_ì_x0004_SéËAUÿ_x0011__x0014_&lt;¿°Aú_x0001_¸6@þÈÁnnEØ_x0015_½AHïó³ï°AÔ§ú*ªcÇAö_x0018_ÄXdûÕÁ_x001A__x0016_Ýß_x001A_OÓA£*_x0006_/×AôU§þÏÁÒûLúA«s_lÙÓA®ØÒ3q­ÄAt_x0006_ÎB_x0001__x0002_Ò	ÏAØ)Ì_x0014_ñVÌA_x0012_É_x001C_,_x000D_ÀAðJ_x000C_Nx¬A Ûÿý&lt;YÅA¼è±/sÖÀA_x001F_oÏY.FµA÷r_x001F_&amp;¨Ò¶A_x0002_â4:_x0001_@A{%à¤O¾Aôø÷Ð£ ªAÆÉ\ò/±Á_x0006_¥VààÃA_x0004_´ÃvÊA®zù_x0007_²ßÃÁ_x0018__x0006_&amp;_x000F_±oÁB´ï_x0018_¸.ÇAú¸ðùÅA`w$¶§Áþ=ag+9¥Aór`®¼AÀkñ`R®Aïâx_x0002_wkºÁÀ_x0013_ísúù¬A2®Á_x0016_¶_x0001_­A:©¸èªÎA$¨÷SZ¤ÁAS_x001E__x0016_4(¾A|³¬?_x0014_±AöªèLeí¹A_x0001_gr_x0008_)_x000E_°A*®ÄIù) A_x0001__x0002_»\X°`Áó®3¡_x0014_¤ÑAz_x0002_òä4µÁ4_x0003__x0010__x0008_°ÖAÖü&gt;P_x0016_.ÂAl_x0010_}lÊ]²A¾¢pxÁ$E_x0014_´?ÆAS=_x0006_«´A$?5¦&gt;sÒAWîìü=¼AÞHªR%ÆA[âP­_x0007_ÜÑA_x001E_ÖÙß_x0012_`ÏAn\È_x0005__x0016_¥AªT_x0014_»ÁÚ³ô££A¯ûdBÒÒA½þ¨¿AàkogL¦aA|N)Ü: Áyf\_·Ax_x0019_î_x000E_Ë-ÍAjÊÞf+ÈA¤|Ð$.rAEµñq»µA_x001C_¦¯Or3¹AÒ«#í5CÑAS)_x000B_ª§²Aß$_x0011_¦ºÐA?¬n´àÎ¹APzJÇ_x0001__x0003_gÒAóÝF\D·ÁnÏ_x0016_è`³ÒA@?_ÒA?)à_x001C_-W¼Aì[38ÌA`{òo¡zÅÁ_x0018_E,qñÂA	¡.píÁÊ?¨ï·*ØAy,m;_x0002_¸AGÍ_x001F_-«A£A¢üä¿QæºÁ_x000C__x001D_ó»ºÌA_x000E_å6¡ÆAE_x001C_n}v_x001D_ÓA_x0013_©á ¢A_x0016__x001C_ÉKP_x0008_ÓA|ëo|_x0003__x000D_ÓÁÙÃ_x0006_å)¿Aª¡âUpv­AûD_x0016_ÔØÔA(E_x001B__x0007_SjÀA1¦Ó(\¤AdÞ_x0011_þWÁA_x0001_Ãcë|QÍA®ëXßæ·A¿tn%95¿A±î¸YÜ»A_x0008_¥WîÚÇAYÕ¿¨_x000E_ÖAÊê!ÝÜÆA_x0001__x0002__x0006__x000B_ðÞ¹ÃÁ¢"±í¢¾ÆA×_x0018_â_x001C_aÃÁÌ_x0016_4ÅQ?ªA_x000E_[_x0018_dnÈA_x0004_Ý²ø2à·APMg5ø¾ÏAJy_x0017__x0010_T¥ÐÁjb:__x0012_ÖAp_x001A_ÓÒÐÂAaÑò0\ÁLæCßÐ_x0001_ÌAÎEkK_x0019__x0010_ÏA&gt;_x0012_ÉÆ#ÉAÖ)DË,ÃAllüÊÜÁºI&amp;½¯N¶Áû8÷ÝMÌÁXâ¹BªÇAKQüó_x001F_ñ´A_x000D_rOèö5¼A_x0001_·O¡ÁRUo|ÿÈA?è_x0005_Cd½AD_x0018_fýÏÔÐAÔ¦Ý7©!Á&lt;Ò®%âóÇAæWn²æÅÁ&lt;_x0016_2×êûËAñ»g_x001B_Éî°ALË_x0001_swÈA40_x0001__x0004_!ñÈAÊ¦à&gt;rÐÁ&lt;&lt;\ä^7ÒAÈ£èù_x0012_Ô§Áúg+_x0012_èÁ\_öêAîÊA_x001E_É|KýwÁÆ×Ëó_O¸ÁÍr¤TUÍÕAàô_x0011_¡_x0011_ ·AVÂ0_x0002_´ÉA_x0001_y¦_x001C_×U¬AªuñØß²Á .­3ïÎÈA¸c$ÎöºÆAH{ñ¦2¯AQ;aÊºAÄë_x000F_¦_x001A_±Á¦ìwcrA\Ñw~_x001D__x0003_ÈAÆ7êGÐÆAéÉÁºDdÁ²·÷`îªAFùXE_x0001_®AÇd®	C_x0003_ÐA_x0008_kðtõ_x0005_ÉA{Uùè_x0019_±A­²Àeê|¿A¢ò_x0012_s®µÁ_x001A_ë_x0012_üA±Aô_x0002_&gt;0tÈA	©_x0018_Ì;Á_x0002__x0004_³&amp;ýëÇa¡Aá´+_x000E_$Â¾A´_Îy/_x0015_ÉAÇ_x001C_Üb+ÑAl,%'Ä_x000E_ÏA)_x0008_¥ÛæÇ¾ANÜkg±ÑApî 2"_x001C_­A_x001C_R_¡)ÌAò$\97ÍAÄ¸¹iEÏÁJ$e`ógÇAúRMý]°ÁÃ_x000F_»ç_x0005_*¢Á%'§wÜ_x0014_ÁÜ(Á_x0004_/ëÏA(¥µÝÅAò³Þ_x0004_±A9óh_x0007_¶ÒÁ2_x0010__x0001_o©_x001A_µAJU+ÌAË·_x000C_Aw¾ADµkFÆ]A¢$oôß~±A¸_ï_x001E_T·Aï¿`ÔL:´A7ÐC_x0007_ÂÁ°J¶;	AãÓ´ÄØÓAI_x001F_z0²A0_x000B__x0003_:_x001D_ÈÈAO©í_x0002__x0004_&gt;ù«ÁFOJFv¼ÍAPdÃ_x000F_½§A_x0004_8B3!ÂA µºIZôÑAF¯Å7ÈA%DB¦_x000F_ÚA.ÖlÌö3ÈÁ'ùOc[L´Á¡_x0007_L§5ªÑAX[¹AÚ×¹Ð£A8:x_x0008__x0001_¦ÆA}i&gt;_x0019_¢¢ÁJT	K¦ÊAää	ñ)JÀAÞÂ_x001C__x0008_%æ´A_x0007__x0015_²_x0018_àå¶A¹\?/ûp»AV»k½IÃÁ$s|Òã®A ÁÌö{7ÍAÈ6d_x0003_)b³ÁARÆ1à A:çóðj_x0003_ÃAØ·7³ëÃA@þG»°xÏAóÆ1|!³AÐ _x0004__x0007_1_x0001_jA_x0016__x0008_«¶öø©A_x000E_s(_x0006_é±ÉA\C_x000E_(_x001A_aÃÁ_x0001__x0003__x0002_õdPÝ0Áª¸ßí¥ÇÁÐ$¸ø ÀA_x0018_Ü+a3ËA_x0019_ôI_x0002_ÌA_x000C_rûVÈAª_x0016_2°¨A\å&amp;áCkÆA*E=_x0016__x000E_/ÖA1Ú9_x000B_yÐªÁ_x0010_óÎx´ÁdÑÁ´è#ÅAJàÔ_x000B_}É²A/GóÀd¶Ah3#3¯ËA¨¶?¦oíÑAé_x0002_½e_x0007_ÑA_x0008__x0006_?7 ÄAã_x0018_UØ_'¬ÁÂ ´#Å°AI\_x000F_»Æ²¹ArÕñ_x0004_µ_®Aö;\#*_x0005_ÅA$}2_x001E_ÇA=dN5¬¸¶A§P5¹ÕÁ_x0002_ïöo3ÉA&amp;Ø_x000E_)Ú³ÔAti&gt;ÔAàº£ND`ºÁt¡9vÉ¸ÁæFÕP_x0006__x0007_~bÐA_x0003_®ú^Þ¬Á¾hz/_ÇA_x0006_Ó6Aú¯A(C+#sÂÁó^39¶AV_x0018_hÛïÆÖÁ'ò¾\ÓAÚ\Ð_x0007_¤öÇA_x001F_~¦u÷bÐA _©cÆ~ÍAFðÊ½½ËAë?Õ·._x001D_ÐA_x0004_êM»AD_x0015_2t_x0005_þÊAèàZ'æàzAò_x0016_?ÃàÆAÂ\SÜxA~ Ï8Y@ÂÁÐK	_x0017_ÄõPÁT_x0001_l@û­ÈA÷åi=¼8µA¸0	ºÒÅA_x0002_ÓJílÁA?S_x000E_ä]ÀAàY4r^_x000D_ÄAç.5N_x0002__x001B_±A_x0014_z6årÎA(?_x000B_;u_x0016_ÇA~_x0017_³[C¶ÀA÷äÂ_x0015__x0006_cÁÚ¶_x000D_0ÆÁ_x0002__x0004_DT_x0014_£×¦A_x0006_N@_x0003_óº³A_x0016_ÏÌG×IÅA\._x0007_­Á4_x0016_,ÌÂÁxEîÊå@ÇÁ«¸ý¤A²)_x0013_7ä¡Á÷_x0014_jT ®Á_x0015_Q;rÉA(­ë-}¡ ABâ[F&lt;&amp;A¾$	¨gUÄAÜka8¢ÓA8ékaÙîÒA_x001C_Ï-ï_x0006_Ö°A_x0006_ _x0010_3BUÆAÀ_x0011_×3XA&lt;HØa}ÉÁ\a_x0003__x000D_ óÓÁÜý_x000B_tEËAðã_x000B_ñÈANÇç8SýÁA8Å¸_x0005_Í_x0001_ÊA_x001C_Üty_x0014_9ÒÁuÁ³¢+_x0014_¾Aß¸-gZ{ ÁfoFe7êÁ¡E_x001B_¡_x000F_A¼AÐ_x000C_IqÏÃA_x0016_Xô»KúÀA-p`é_x0003__x0005_~æ¶A3_x0010_vs_x0002_ÖA_x0001_³:SÓ¼An£M¨ÑA ôY7jhAå_x0017_üDÉAÐê_x0014_®YÑÁv=_x001E_Fë(¦Á_x0016_ÿpÌµA5ûÜÀX§ÁÌ@Ë$ÈA¯P5|EbÑAÚìçÚ|øÆA"ð_x0004_wÓÈAjÛNôT_x0004_ÄAö_x001C_Éó_x0011_&amp;ÔANN¹K#AV7ÂÉÐÎA»ë®ö)ÂÁÈ=ßw-BÏAB·hÂðÊAV¼Gæà)ÑAÐ_x001C__x001B_¿Q_x0012_©Á»\»_x0006_ÚK¸AwÓ%Ù_x0005_ÒAZÎùýÌòËA_x0012_°sbS_x0019_ÇAÛ_x0001_KF8Ò¼AL£§¸l6ÎA`_x0017_¡ÍA@_x0002_ê^DOÂA£OØFPVÁ</t>
  </si>
  <si>
    <t>e56ef6f8bb96bd3fbd6122713283adf5_x0001__x0002_(µCÂ¢øÅA %YÆAü]ø:á©ÁÙI¬,(z¼Acù_x0010_å_x0014_ÔAâÎ-4ç_x000D_¶Á_x000C_N1Õ¨ÙÉAëÛÜDKº»A&gt;V=·VÂA¢lî÷NÃAÚ{û^ºêÍA_x0016_â5:ÃAÈáì^ê¼Á É_x000D_°ÍAk|ôFõ Á_x000C_á_x0015_)¹»AÎ¶ðå_x001F_çÁAäÓîÛVÎA-ô±Þ(ï¨Á_x0017_FÚv·/»A_x0012__x001D_§$EgÎÁ_x000C_)'ýÎÁ^ðU(jÍ¬A_x000C_ÝAë_x000B_'ÂA/ÙzÆA&amp;ÀDDÏXÁ_x001E_^Bþ.ÚÉA"ú_x0015_2_ÍAòrÔ#åAfþe_x000E_Ù×Á_x0013_;$Ç&lt;g¨Á0µÄ¾_x0001__x0002_økÁl;üF¹A¼?#\cØA\¤íúÅ#ÀÁD³Ä×ÿâÆA òý`T¦Á£Í×#0»A_x0007_ÆÚi(´A_x0004_Ë(ð?O³AN_x000B__¡±ÑAýÕ²ó¡¯¿Aö_x001B_¶1ÆAúÎ[X¶ÆAëËnr+ Áh½%_x000B_uÓAÀlÒmG|¸Áä_x000C_Öî¼h²AV`°v_x0001_ÛA&gt;Pinâ¤ÁÓ_x001E_§4^vÓAÄ{ðÅÁæ|Å_x0017_ßÙµA`_x0016_yg|mA_x001F_7	é_x0013_ÌÁb\_x0004__x0017_ LÃAÿF^x_x001A_ÐAæ&amp;æß¶A)2÷_x001A_,_¶AígsÎã´A_x0002_+Ý&amp;ÐÆ´AIhe_x001F_ÒAã©KpOH¨Á_x0001__x0002_^VÄ_x0018_æµ¶AKô_x001D__x0016_JUÐAèU±AñCÊAr¹Oú1û·Aúñ6WB@ÊAÝªæ&amp;ÐØA@®Ó_x0014_JAhID×x3ÊA³pGæ³AïvË_x0019_½Þ·Aî_x001F_1])ÅAPÙ¼y¡6ÃA¸Ðk_D¶sAê¯¬_x001D_-¡ÌAõ[òì®Á¤Ü_x0010__x0011_±E¹A_x001D_ÅTAÙf¸A093èöÐÁ4_x0006_Ê_x0005__x0005_®{Á 2uòÍG£Ae[_x0019_	Ñ&gt;ÑAå_x001B_cÍAÀÍ¯.ðÏA#TäyþÞÕAó _x0003__x0013_ìÐA_x0010__x001F_sõn¬«AôÃS·»VÁAØe"8Ï4ÄA_x0001_By¸èÌÁB0vÙ&gt;pÁA_x001A_º_x0006_ÈA0»_x000B__x000C_dÀÂÁUÙ3È¶ÃAc$¦;_x000C_¼AÒD¬ziÄÁÄ_x0013_{CµA¾¬7|Ü³Aþ{O\ÛÉÑAJ¾»_x0003_üò§A¢O0_x0013__x0018_¤A7nnÀIú¸AÆÞ_x0002_@ÏAKDð_x0006_ÑA²0 jbL±AF÷_x0015_^ÆADôÍ¿©¹Á¶á{ä|ÒÁATJs_x001F_µA_x000B_gî_x0008_2_x0004_ÀÁ.KÙÉ26´ÁiËAR_x0018_ç²A_x000C_VÓ-ÔA¢}O¤»ÁVõCS`ÆÊA2DiõÚÅÁV§þ_x0013_I_x000E_ÏA±ÐfÙÈ_x001E_ÐA_x000E_k¬_x001F_½ÒAØ!_x0005_£ÁðZÈrzXÁX^_x0001_»osÁôú	Xõ;Á_x0004__x0007_¿ ©Á_x0003__x0005_ùíªÀµ A®O©ÎA\å/VnëÃA _x000F__x001F_@fAÁ_x001E_1_x0007_M¹®A_x000B_f¯SÐA÷`[_x0013__x000C_ÐA¥3L-_x001A_ÓA`RGT$ÌA²ÆTàâÒA!Þ{Ý¸²AfÉ,_x000D_ÀA _x001F_7¤_AÈ¾9mæV©A¢_x0017_3_x001C_)_x0002_Áç×6ô_x000E_*²A½É2Ø®©Áó¤Çm²Að_x0007_Û_x0014_æëAìË×_x0005_A|]»bBÂA½¼LíýáºÁ8Ü_x0003_ï®_x0004_ÁA`­óq¹&gt;¿ÁT²§NÁV_x0011_ÐëÈÁA=Û1ÄV¼AIë±Eâ²A¶:Zw~Õ·ARí.SwðÈAü_x001A__x0001_o9ÊAµ6ä_x0003__x0007_çª®A_x0002__x000B__x0006__x001A_¹APXë\µÁ_x0001_V¶¾ÁÃÛµWôn¿A_x001E_§#×C§²Áx ÞïïQÃA@Y¹d_x0005_°Á®_x0011__x0019_ãçöÎAu_x000F__x001B__x001D__x0018_ Á_x001B_Hg¹ï?Á²_x001A_ÔÃ{°A&amp;frÖÇAV(ÕÁd¨ÑA®p_x000E_¾&lt;ë¥A/I«ÂA"-rÐ»5¬Á_x001B_x8É©ÅÁ"í­s"ÀA¡ÖNÛ_x001D_¾Aéu]+_x0004__x0013_Á.:#ù_x0018_ÑAá-ûÇAÎsÁöGµA64_x0006_úbAJÕ©bÙ¦AÞ^_x000D_ÜéÈA&amp;"àÑþ¾AÄS_x001F_]A_x0016__x0013_Ï-i¬A _x001E_ÈÏf»A"NJRÂA_x0006_	Ìi&amp;ÚqA~elµ(ÉAu.]Ì_x0018__x0017_ÑAwÃ{ÇÄ_x000E_¼A^|%@ødÄA_x000C_^¾~º¥ÆA_x001A_Co¤ß±ÇAmÞ é:_x0018_×ÁIJÞ_x0003_ßbÐA¢_x000E_"LHÂÍA_x0014__x001E__x0004__x0018_¼ÇAº_x000B_Äñ	`£Á;_x0003_þØ%_x0008_¢An³¦&lt;_x0012_ÊAÛ¢_x0016_g¶Ác¤æß[&amp;ÓANþÙrÍwA¹¨0¬ªÁPîì5yÊÓAÖàý©ËAÊîÿ:uÅA`&lt;KbßÖÍA»EÁÇÔAØÖ.Ó¤ØbÁª%¸_x0007__x0002_´Á_x0005_GN`}_x001F_µArh:ý©Áë'_x0013_ÒAG0¥¹_x0001_±A8úù©AhÀAlÁ!_x0007_»ÑAÚz_x0011_ü_x0003__x0004_XÙ³A*Y_ÆAÇ_x0015_µ1_x000C__x000F_ÑAR@~ÁR=½_x0002_qg³AþiØjF¯¶Ah?ßa}LÂA}~Ç1¶ÁÞi_x0011_ÅÀAÏÎ²8(ÚA¸WhØ&lt;ÀÁâ­¬y_x001B_ÓÈÁt_x0001_M®¥ÁR_x0008_¶ìDÂAÞÿ9Íö³Á~_x0018_]ò÷ ÉAá]­_x0016_nºA('_x0011_ñª_x001E_ÍA!ãà×g½A[¸¶¾Ú¸Aÿn=þøÕAðZ_x000C_ÈÿoÇALö:Âf·A BË_x001B__x000B_¯A_x0012_Èwô¾rÈAÐì`']±ÄAËd­ÅF/ÐAP±-å´A.¾oL\§A_x0019_) à»ADM_x0002_lÃvÉA¨:É_x000E_ÎxËA_x0007_	n¼º$è!ÈA6\éÍyÊAÊQá¥Ô¥Ad%ä|ÉAFG½G _x0019_ËA_x0004_Ó?f½ÌAYÅ=Ð9µAj_x0001_Þ(ÔÉAA±¿a_x0010_'¹ÁàÔá¯Ê"¶AW_x0002_ÏÏC­Á_x0004_Áë,ÓA	1e1Ø´´A|ù_x0013_7Ç´Á_x001A_m¼ìùÃÁ\"å_x000E_§ÂA_x0005_{Ë¿Ai«Ö;ÃA´4_x0003_0³ÁnKâuÉ/®AT»©	Aµ.G_x0005_»ó¼AB~KËÃAêâLÊÀ±Ax­Ø{ó_x0008_±Á_x0016__x0007_{ï¦×ÎA¼F"ÄÍâA2¢&gt;_x000E_äÐA@_x0006_'`\7ÇAÜ)%«	_x001E_ÅAÚöëGÁ=Aê]_x0002__x0006__x0003_EÏAf_x0014_b°½ÍÈAÚý¡ÕX_x0016_ÁÁ¥m«µ&amp;²A&lt;ÅÅÉÀA`Þ.2)ÇA¦÷î=ÄA6å_x0005_EÁèb%ì´[¯Aà_x000F_ìóâÂÁ*÷dÝÐ¯A@_·W_x0012_ªA0û½(QÓALÓ_x001A_÷_x0003_zÁ_x0019_¹Ãûû÷¸AÝ·Ìñ¾Á¢¯f¨µAÄ&lt;±*µ¥ÁªÃ¹³(ÆA_x0010_9_x0016_ïFîÃA_x0004_ ÕçÅAÆÉË_x000D__x0001_ÁAÐZSó]AEY¶?&lt;ÛªÁf¨r§BÁAÿäHÒ_x0016_Ý¸Á"_x001C_4Y"¸A_x0005_AëºA¼ºxDpÓA_x0019_yÄØ|ANÀ~ÝA_x0006_­©a¼Á_x000D__x000F_b6_x0012__x000E_®ArÉªl°ÒÉAÀÅAÁÎìA.õTRÇÁ_x0004__x001D_Ò®íÐAÌøÞz_x0012__x001C_ÌAydi{u_x000C_±A¢&amp;ª^.ÉA_x0004_'¯ñåhÐAÚ_¡eG6AdÁÆÉ.ÄAF-_x0005__x0003_[NÃAÅ_x0008_&amp;IgÇ¸A¾bÜ_¢«ÀA9I	ªÁØ1&gt;Ñ²©Á_x001C_ìSF=¢An_x0001_q¬JÇA_x0016_ñÅj¸àËA/^_x000D_|_x001C_¹A_x0007_P)y_x000E_ù´A|XC^îµAx~Àû_x000D_i®A×:_x0006_ËÆÁ_x001E_$´*_x001E_#ºÁû¶Â _x0002_À²A^z_x000B_ó}µÐA_x0016_°é_x0008_2âÐA8¶J3¬A~[,ÍpÊAøÅ½È×%·A¢¹½_x0001__x0004__x0015_í²AÞôæ	ÔÇAêsrFÑA¶îÁM_x0012_ÏÄA_x0016_"lì]ÓAøÜ±"be²ÁQ_x000E_Äö{ýÐA²e/?&amp;WÕA_x0002_dI2«ÖÁîä@_x0003_ÃÁ·ñ)g_x000C_½ÁLO§@Ã½ÌAþ_x0001_Ts*"´Afo·Ä¢Á(nô«±ÞÈAäg_x0007_'rÅApì¦òAÀA,}oîaÎAÛúæ)»A$2°´1Õ¦AnÖjàvÂA«bªÔfÐAòs_x0007_ µÁ|ûJ_%ÏA@àjÑ6A(xb_x0011_ÌA_x001E_4&amp;mf³A\u&amp;z&lt;BªÁ4]à)J©Áóxt¿AãÜibf¤¶A«r_x001B__x0001_¢_x0006_»Á_x0001__x0002_oÜÍ|ÖA_x0018_½ãmóéA_x001F_îqiåµ¼AÌCÀ¡ÃÇÌÁ_x0017_³_x000E_»«_x0005_´A[ Ü_¸AÁ§ýÁÇ¼A_x0018_§_x0011_÷ûPA_x0012_®Vy\FÄÁ/&gt;õd{Ë¿A^Ý*þoKÏA|=¶3ÕÇÁá_x0005_5_x0018_G¹A3_x001F_Òö¥­¾AHÆÆ_x001C_kAGE·:M½ANÈ×=¤w¯ATh_x001C_:ÁAÆo¥1½fÐAo	Â×A®'PòÜ_x0006_AÃ_x0016_ÎÆvÐAn¡¬^ñ¿ÁÁXìMÿ"ÏAøà+1ÊAÈã&lt;õ¢A_x0014_T³=½|Á_x0018_GoQ5¢AòÁªLÚ`°Aê#@¾¨Á(ñÍD_x001F_£A¤*È_x000D__x0001__x0003__x001A_¡ÓAå_x0001_&gt;×ìò¢AÇ_x001D_©ÌzÚA·¦=_x0006_Ã/ÓA/Z_x0018_$&gt;3·A_x001A_ûÆ4ÒA2S iÇ/ÂAêtee(@ÉÁy_x0002_j_x0019_hHÐA_x000B_÷_x001C_®_x0005_ü¼A"q­·m_x001E_ÇAv4äà?g±AjÒ_x001B_ånÍAnjcC ÊÁ4óã8¯¥ÎAB"KÉÛ_x0016_ªAÜI&gt;±®gÏAzr¼l_x0007_¶ÁÞ1_x0016__x0017_N_x001C_¬AäÂ__x0003_»AäÎc#þvÆA"ã_x0017_cXäªAo¤:ÈªµAÞ\_x000E_%ðÄÏAùêVþbÔÐA¹.ÑÀÁ}k\!ÓAâðTQQuÂA.à¥Ó¬NÇÁ|2ÅÓÈA&lt;_x0005_ø_x001A_6ñÅAàÜy5_x001A_³A_x0001__x0002__x001C_"T_x0008_j³ÁG¬z¥k¬ÐAÚúê_x001C_ßAÆA\í¬_x000E_pÃA\_x001C_Ë$¸Aì=¦ÜÕAn^£@_x0001_IÉAPîôOÌ¢¦A ´!v¿RMÁØnS¨9JÝÁäCk)uÁÁ:S%HE_x0006_¢Á2G8ýÇ6ÍÁ_x0005_ùºì¶Af`_x0003_0_x001F_îÂA`h_x000B_æ_A§2²£ÿØAÞÔ_x0018__x000D_°AáOÂø°9AX_x001F_\Ð&gt;ÔÁ«7µ®¬_x0018_»ÁªY_x0010_ÕüâÈAø/SÿÒ$ÎAzÜ?h}wÅA| KH¶PÌAÊ_x0013_OÓEÿ£ÁDfI_x0005_#QÌA_x0019_IÝ0ÍÌA½	ÔNØu´A©Û9aFµAjÿ!ÿ¿¨¸A0É¼s_x0003__x0004_ØAÄï°QaÁA$Þ_x0005_ðå,¥A³ÆËËÑÙÁ0*NÎùô§Aª@L_x0002_À.Á2_x0011_¨@_x0004_Ö©Á®úDYù¸ARÑ_x0010_¤{iªÁ(LfØ_x000C_ÊAt&lt;º°³ÇA©Î_x0004_­¡Á$I2-úâÌA#[Ù,·A\`	&amp;ûÂA /_x000B_¶-¶Aø	Ö_x0004_ÊÁ"Û_x0001_[\ÀÁÈ¿zde¥AAÆ_x0017_®ÀÐAÊgÂËÁl%_x0007_D51ÍAÚ­µ·AÇ_Tízf¸Á^¬Ðf×ÅÁãë_x0006_4t_x0007_¾AÀ¸Åjt§A_x0018__x0007__%´ÀÁ_x0015_S_x0019_~Y¶A$¾Fùs_x0011_A0_x0004_5_x0007_°Aø_x0010_ *ì_x001F_¢A_x0001__x0002_,¼T_x0008_B_x001D_ÏÁ|a|Àþ¥A_x0016_ñÎÉOsÁÁî0tµú0Aî[i_x000E_µÈÁth\áiÎAô´&gt;ÙêAÒbõÇ&lt;½ÅAìÉ­_x001A_ÝA&amp;Âê[·ÁAä¥DÈ_x000F_ARw.ËíbËA¨ù58(_x0001_ÂAÝÓtn_x000F_¯°Á½}£©ÓA_x001E_óV¶[Á "Tm!ÍÀA¼_x0014_ÍÕÜÄA´^UÌQÖÁFt.~¹Á_x001E__x001B_ë_x001B_´ÃAå}³¹A_x0002_}¶Ý!IªAÖËî_x0019_ïGÇAÝºÜG7ÝÕÁRäZ&gt;ëÈA¶e_x0004_ßÉÁÉJ@_x0017__x0003_e»A:ÜpvkÊA®(¿_x0001_1ÁAûBÇ¤,¾Á4ÓÞ;_x0002__x0004_¶A ¶ùÇþK¬AÐðÛI_x0011_ÎAßÝÕCË·ASªõ3ÐA®Ø0Î"!ÔA_x001E_øë_x0014_ÉAèïPkÁ_x0017_f)ôpÕÁææ1_x0012__x0005_­Ax\_x001C_)_x0001__x0004_ÆÁ´ÿ½Ì_x0019_)ÆA_x001A_ ORÔ¶¦AÂ(ñ_x000F_B³A:ð_x0018_XNA6JO)°Ál/0_x0014_¼ÌA¬X_x001B_*»ÆA&gt;é.K_x0003_ÊÁ±g×LhúÁÁÊ{_x0007__x0011_FçÅA¨bvÓA¤ø_x0012__x001A_¡¬Al:ÃVÔÇAY¬¿JVa¢A$_x0019_×eË0ÈAäéÌ(ÓAâûD¾¸ÎA_x000E__x0018__x001E_&lt; ¸ÁÁæùØÏÃAwëIÈ»A´_x001C_U_x000F_ÀA_x0002__x0004_Dì_x0019_ÞÇrAg`_x0001_ÿE»Aqµ3Ï_x001D_Û½Að£_x0005_æ©sÐAÙ«d_x0007_ì»AT§C&gt;®ÄAds½&gt;ÜAHÂ )îo¬A¼_x0016_Ù²_x0003_tËAtltcùIÓAð¢7ÚÁo:´^ü»Aªù_x0017_Z·_x0014_ÎA·_x000D_%U_x0007_ ÁeëHW¹³AêîÉ°óEÃA	Ã¿ßÅªA_x0011_)1æ@Á_x000B_ê_x0004_ÍB¶A_x000F_#ã*ÆÕAmtFVÚØA²'´»®ÌAhó_x0019_-ÏA_x0004_°_x000F__x001B_­ÉAÆ@Fm	_x0013_¬A±IÄ²âkµA¼¶[ÔâÂA#ºDu	ä´A^""x*âÌAZ;_x000D_i91ÃÁÉX_x0003_:_x0017_1»A¸Î;Å_x0001__x0004_c Á&lt;_x0019_è íÂA¤Élõ_x0019_­{A¢ns_x0011_gAð¬6ºöÑAo_ø\&lt;8½A¢5íÏÃA _x001C_uf4A)»zV_x0005_¾A2q`_x000C_"_x000B_ÐAîNâ£,b×A_x0006_EÏ¸4_x000E_ÒAÎÕ4ã&lt;xÏA_x001C_eÒò_x0007_ÔA_x0002_ñi_x0013_äÎÅÁ¡I_x0019_7©ÁFA¢lUÙÉA°Ó_x0011_óáA¡êÃò·¸ÁÎ¨_x0011_[=oA3ÉÑ_x001C_T°ÁVSI5&lt;^ºÁù¹Úo_x0003_âÒÁ_x0008_õ_x0015_)_x000D_MÐAáÅ_x001C_.­ØAºá_x0010_¡$ÚÑAPïWê_x0006_2ÁA¾ÓZ_x000D_BN­ÁDf«_x0014_-ÌA¨¯_x001F_u#¦Áä_x0003__x001A_¼Èõ¹ALõ¢_x001A_|ÂA_x0001__x0006_þ]_x0016_je_x0015_ÃAV¸Ä&lt;ýAOM_x0017_å_x0014_ªÁ_x0010_«ÝÐÐAPüªX{ÊÁ&lt;Áåà·AØÿ¤É_x0002_§ÂAÂ"Á¢ÍÏA¯aÏ³#Ár_x001C_ÿM×àÄAÊH[¨´§Axô¬YÙA ø×_x0018_¢_x000D_¹Á C¶èDÙ¦Aú£»ûÅA ¥Ø_x0013_áÒAúû$@Á¥AÄ_x0005_w_x0010__x001F_ÆËA_x0017_LO®ÚÉ¿A2_x0008__x0002_[mÀAÀ©(ÌA°_x001A_×ÙãsoÁKtîº¯ú½AD}pdLÈA_x0005_ZÑïµÁÊ_x0003_½È_x001E_èËA_x001C_Ó_ñÀA$¹ôy_x0006__x0004_ÂAÜÂ£ü¢ËAÍÎò4o8¶AX¡HÊu~«AÈup:_x0004__x0006__x0013_ÓA$_x0004__x0004_æ_x0016_ÍA6(&amp;¥Ð;ÍAëß¡#Ü_x0008_¿AB_x001B_s_x0010_G_x0012_ÎAv5?Þ×_x000F_AvdD_x0015_ÇA_x001A_þ¨_x000F__x0003_ÕA¸ÀI¼'ïÈÁ)M_x0001_Ö_x000B_è¾Apé«·vTÌA¨¦Ç¯Ì¥AUre¡¼»AÒÖ»B0@ÀÁ¸+o,hÅAv`Ì?älÆAº _x000D_ ÏA´m^8ÉÁH_x0005__x0014_Ø:©ËA_x0011__x001E__x0012_"oîµA@¼1³SaAü´ÃØníÄAÖè È%øÉA^¨~KÈAª-&lt;â_x0001__x001D_ÌA=_x000C_2½]_x0002_¦Á/¹ßµf	Áag_x001E__x0008_V¢Á¢åT¼_x0010_0ÎA^Îl_x001A__x0011_ËA&lt;_x0007_rÐdµÁ¤¬iÂÍsÇA_x0001__x0003_¬_x0004_ÃÉA¶.ÜxëgÌÁÆ_x0011_ó#PÄÍAxðQõyAþDèXÂA"4º÷dðÏAt_x000B_NÈÇACKZÂA(¡Á_x0001_ÖtZcî'A_x001A_G9UÎÁA¸{_x0006_'&gt;FÍÁ&lt;ý½A·AÀ/.ß2ÄA@1_x0011_ùÌA´öXøvA*~ÞÃl¹¥Afx©n¤)ÅAÌÖf)_x0010_ØÁ#2.á¿Á|ùäH5ÂAND_x0002_g{¬A_x0001_]_x001A_o$2®A_x000B_n% _x0015_¹AæÇNçãÙÁÒð8ç9±Á¦b_x0014_M_x001A_®Aÿ½h~ód¶A&amp;ÔÞ4ËAí·_x000E_×èÑA*ÃþBÄÛÁ_x0008__x001E_ÝéO½ÃAø©ä_x0001__x0002_§µËA,_x001A_¤Ø_x0013__x001A_ÎA×*_x0008_þgÊ²AñüHú/NÕA:_x000D__x0012__x001C_¨A8Wªl¾ÑËÁ÷Î­à ÑÁ_x000F_¹~	}µA@Uó+j(ÅAL«Q_x001B_ÈAJ$ê_x0003_/ÓAÊ_x001B_Æ¾^ËÉA¿fs_x0019_My¸Ak©lV¥ÆA_¢ìç_x0014_A®_x0016_ÛÜ¯_x001D_ÁA,_x000D_ZÃ_x001B_£A¬ùuê¹±Á: [CØÏA_x001F_á@³®mÐAÆ^_x001C__x0012_oÃApöü_x001B_HQÐAðV'µ:quA^áUë_ÇA_x0010_MN{»¤A_x0010__x0005__x0017_:çÁöØ_x0010_xÆ_x0007_¨A_x0014_ßÉn"ÎAz±6[°ÁÀº_x001D_:¡A«ÝÁA¾Á~ã(­Á_x0002__x0005_Ô	À,qÖAd_x0001_½"ÏßAB«é1¦ÉA_x0004_ëkö_x001E_Á }/NÎAb¸ª®A$j±_x0013__x0016_°A61_x0008_õ²AÆv}EÅAðèrÈÙZA1ß¥í:T¼A"yièu5ÄÁj_x0008_k&amp;"æÉÁØà"_x001A_ÈÎA_x001F_817`¼AOíÑ·u§½Að_'ã_x001B_ªAOqÉT~¸A([¼_x0004_OÄAÅs*ßÎA_x0004_F_x0003__x001B_Ø¿ÀAfÑ$_x0005_Ï*ÎÁlÎhsq­ÍAzÙ)fkU¬ApÀÿ8§úTÁðzÅýAÄQ4É*zAÄf¥Bí¨AZºJ®ÓÐÂA.(müdÉA`/@åà¼PÁ$_x000E_à×_x0001__x0003_0_x0018_¨A¾¦H_x0019_ÿÓAÌt+p¹ÈÎA&gt;­yÙ_x000B_ÆËAÈ\­dOÀA_x0016_¾HQ6A`/ÀÇóÁA_x000D__x0001_³_x0005__x0004_ºAØî_¢ãïÆÁKöj_x001C_ÏA¨{$v¸A&amp;@=øÑA§º7_x0015_¼AF_x000E_vjH«AÀ]õü0å¨A_x000F_fÔEüÒAîP6µA_x001E_V·[Å«AÓei¥_x001D_ÐAìyÿ&gt;_x0012_ÎA¨_x0010_Mx6òÄA¬)AHYÕÂÁÃÿq;@P¦ÁÎ_x0004_+bø©A.ÆÙ¯ðÀA@íÉËûù²Á%ÅÉt[ÑÁÞ$_x001F__x0002_ ÃÕAb|ýS¥ÉAt¾_x001A_-îÎA_x0014_Ëû$®£ÏA_x0002_Oþ_x0001_ý_x0011_ÅÁ_x0001__x0007_ÛÛi¼¬ÒA·¥Ãm_x0005_²¹A61ØèÄ6ÆA¢jéYÐ_x0002_ÀAÚè¼_x0007_ÕÕÆA\:XÅÎAy_x000D_Ô\îä¿AïÍß1Ç¸A«FÚ¹AL _x0013_ÞGzÇAWo­±Á ÕA¼$_x0003_ÎvÅÁÀÍ¥!Ò¦ÁLB_x000C_8¨ÀÁ&lt;f_x0013__x0008_±HËA¬ÍæÈ_x0002_éÈA@Â_x0018__x0007_HÏÁ_x0006_]üÿ_x0010_RÁ@tá0óÌA_x0014_"ô_x0014_ÀnÂA_x001E_¢Ú_x001C_þHÐAGùOûô´A_x0003_C_x0005_/¯AV&gt;^cAF_x001D_&gt;lY_x001B_ÇAúÐ,ä&lt;­ÅÁøYbð3£A¸_x0012_Á_x0008_/§A_x0016_+Á(X_x0004_¬A Y/¤íxÏA¦WA½ËA_x001B__x000F_¶_x0003__x0007_ÓHÓA_x000B_/ _x000F_ØÁ_x001D_0^È¡ÉAÇ ¦¶yÏºAÚfá4£E©AG&gt;]©¯£½A´ÞeP-¨A°Xür ÈAôÖOÍ+_x0017_ÉA&gt;R_x0017_&amp;A µÁ_x0002_î_x0003_+CÈÁcÃÁnqÉ¿A_x0004_ýÉÕ/âsAýJ_x0005_®wÕÒÁ'K8zÐM×AN­àgj©A_x0016_ÁIj`¤ÉANÕC(A_x0012__x000F_Ø¬_x001C__x000E_¨Áúâ÷ÇICÌAÄt.ÔÌÏA± ³`Ú_x0016_¶APX, _x0001_ßÅÁvßÎ_x0008_(/ËAtÅ.Â£/ÇAÒ,×_x000F__x001E__x000E_¦A_x001B_èâ_x0006_ã/½AÎ_x0005_¨3'Á{ºè^_x0018_ÒABÔ¦¥rÃAÐ+&lt;¢×»²A|Õ£&gt;ÆÂA_x0001__x0002_q_x0008_&amp;À_x0018_ºA`_x0018_^l 6ÒA_x0007_hNs_x0011_´AÌkUý`qÃAÎ:wr¤A~T_x000E_¡¹äÉA_x000C_èý_x0019_Äc¸A.US´PùAª¸l³,ÒAî,Ühz·Aà©"{éSÌA©´&amp;J.¯ÁT_x001A_´_x0004_ÀA_x0004_¡g-µ_x001B_ÆA_x0010_C_x0008_¼_x000F_æÌAN°_x001B_5ÅAZ)'Æ«/ÀAôÕ/ÊEy§A_x0016_Â¯&gt;]:ÑA_x0006_øsô_x000E__x0012_AeÈ_x001F_L_x000D_²AÝ»#L	òÑÁ19u©_x000D_¾Á_x0008__x0015_P8oÃAõafÙcA_x000C_ë*&gt;øÌAðÀ½Å_x0016_ß²Ap¹¶8Ç'ÒA¤T1©«ÇAGbþ|þ¿A g}B`WAøSÌ_x0006__x0007_îjÈA_x0010_½_x0004_MéÃA]#éä\_x001D_¸Áâv=üôFÈA"Ñ?^«¶ÁZ_x0008_«ÏfÀAtÇ_x0019_Ðõd¡ÁÎ8âü`qÊA'{y»ÁÄ%C_x0006_s³Áö_x000C_øO·ÂAÆÑvëuTA,¶Å'ÂAÐÛÚ¿6ÁÁMã(_x0019_gÕÁ_x000E_±È®#»ÈAZ*F_x000E__x0011_ÓÁ_x0014_ôü°_x0011_ÜÌÁ_x0008_kâ_x0006_äÕyAîù_x0013_Ì_x0001_rÖÁ´$îÓ@A\{Â| _x0006_ÐA_x0010_­,FÏAn&lt;_x0011_W_x0013_ÂAâËùÂÇNÀANp¬ÕFÄAäæÉ_x0005_»AÖÐê&lt;¾Ë©Á8ùâïjz¶A_x0008_M¸C!LÆAUn_x0003_ü_x0002_»A_x0011_ÈÈ­îV¹A_x0003__x0013_DD©w_x0011_fA¬Û¡%ÄÁæ_x0007_mÅAX¯}II¾ÕAøÎ	_x000C_ÍÇAç#+\¯¿»A¸`_x0005__x0002_¦A³ð¨þ¢¾A_x0011__x000D__x0010_·n¾AN0_x001E__x0003_ÙÂÁf_x000B_)ú´#Áâ×)éÂAO_x0019_¬°·Ð¡A_x0006_¨_x000F__x0005_ÉAL_x001F_yZ¥Áº}ÎX)/ÐAÚÀiV&gt;»¶AâO»û7`°A_x0019_&gt;u_x0018__x0002_)¨Á¢ëcIsßÖAòóÙ_x0008_¦ÃA~_x000E_ø_x0017_;_x0007_ÄAùÅÏ_x0011_5®ÁjW_x0015_M-ÀA_x0015_çv½_x0001_ÒAâ_x001E_Ç%DÁÀhá_x0019_&lt;2­ÁæôÎ~'ÂÈAÚ_x000B_èG+ÑA_x0014_I_x000F_Å_x0012_&amp;´AØÉK]ÁX)_x0004_Ì_x0001__x0006_÷èÉAZ*Ä_x0001_@ÆA=m{]¶mÐÁ[e£ðÍ¡³AdS6YüËAÀÍ¯ùw)^ÁpÀ ÿ_x000F_hA_x0015__x000B_m&gt;_x0017_qºA\Êî~_x0010_øÆAi_x0002_Îì!¿A&lt;R³­HAÂÎfö_x0003_ÂA¢VäX_x0017_´ÇA¾ÿÆ¹¸AôøYH_x001C_A_x000F_Uï?QÁA6BP_x000E_½ÉÁ_x0012__x000D__x0013_QÔ8ÊA^w´£/_x0013_ÁA;år_x001D_«Á_x000B_Ï_x000D_¼_x0010_ÒA7Ó}f¾ÁÖó*£ÍAcr1$Èò¼A_x000C_3G·ÄA_x0005_õNà_x0014_·AèTû_x0004_¬Aáq&lt;ñÉAPÜ24¬P´Aû¥·ó'¤Á´LG&lt;X_x000B_¬ÁÆ­#õo±Á_x0005__x000B_Bè¡ÂA	tr½A¢_x0007_ÓÂkA¬ÂW}{Ì°Á,g¡! ËÃA¼µ[9_x0011_RÈA_x001A__x0003_}+ÅËÁäËèêÑÉÍAvyV_x0017_¤AÜÑ¿v!7ËA_x0013__x000D_Á»O·AÂÜ_x000B_£Óë§ÁßNÿÀ%êÑÁøoÞmd*ÅA_x0004_«5_x0001_ÊAöê÷o,¹A$_x0002__x001B_ÁswÔATdm_x000E_ÅA_x0016_bëÑ;AÏ_x000F_W½³c´A¶_x0010_PÒãuAß4ªMÌAº^mJAÂ_x0001_½nXÑAisNæ®AàÔ_x000F_ædAº_úKÉAä3&lt;_x001A_S ÍAòY_x0019_Èx×AÔ?eÎÑ_x0008_ Á^Æã_x0006_?RÀAâ»©8_x0001__x0007_ý1ÃÁcW_x001B__x0017_ÔAÄ&gt;îoQÁÁW_x0003_°_x0002_²AòÓ º_x0006_eËAö_x0012_ïE©A_x001C_eTð¤ÇAýv÷ÿ_x000C__x0012_µA{ÊMßÍ¼AÀ§_x0019__x0005__x001B_vÁa¦ì²A+5_x000B_kb9ÒAôóo¬_x0019_ÿÂÁÔR%¾efªA|ZãFá¸ÁÐEE\;n¬AöÔÀCÒÑAð_x0017_Ê»/ÍA¸¡¸ÈA¤CiúæéÔA±h_x0013_åØ?Á«Cê¤Y°AªGb®±Á_x0006_êÖN¾Átì_x0005_ Ý}A ;áí·ÁÏ{GÐAíâ\ð_x000C_¼AþéFmÎA_x0004_×+¦A´í O_x0005_ÂÁAT¥pë¯Á_x0001__x0002_ïh¶ÝØÁÐ¹_x0003_ûhèÂÁ*_x000C_æÃiÄA«Fâk¼A¯,b_x0013_ÈA0M÷ÊÏA¡¯ñý_x0010_ÒÁc/OtÍAÜL_x001D_Äz Á~C[§ÆAê_x0013_wì»}×A)â¤#.ÐAÆÎ_x0007__x001C_ ÐA©ñû|ÃÉA¦AÍ=ËØÍAxí_x0018_ÕèEÈAµ×i%_x001C__x000B_ÐA½µ^ö¡ÿ³A_x001C__x0007_Ejð¿A ÿ{;1nÒAoµ\G_}¾A@}F¬Aöe_nÜ*ËÁð_x000D_ç&lt;V	ÃA¨j·æaAüð"_x001D_¡§ÁêÄ3ãO²A¼Tóª@ÏA2:ûÚ¢ÁA_x0011_ÀÂº½ÙASá3Õ¶A_x001E_;_x0006_8_x0001__x0006__x0012_rA_x0003_q¼"Õ¤ÐA²}VÞ·HA _x0016_¡ÒÎA#úe,Áé¡A¸þ+àÇAyÅÐ76¾A56®ËAøÆÚç{_x0003_¦Áª_x0017_bª	 Á,-6-*mAu=áT'{¼A1s!5	ÝAøP½ÃADÜÆYòÛÉA_x000F__x001A_È´ÖÁV+Ä¤Aîn~_x0008_Ì±ÄA6_x000F_¦ÿ5ÉAÅð_x0004_^4ë»A_x0016_õêb³_x0002_¢ÁÒñË$7Ð¶A_x0007_¿\ÌÔ¢A_x0002__x0003_¯wÓËAC¨´;[ ¿AJü_x0005_èÙªAÑÒ%RøÑAôfNý°2ÈAÐÌZ _x001A_ÀA_x000D_ _x001E_¥`3µAÐk÷k¦Á_x001A__x0006_ÁåT¨A_x0002__x0003_&gt;sÁ§AòÊH®xÁAJÉ;l8ÇÁ[¥Õt*c·ACô	¸³§¥Á&lt;ñ#AÐÁÌAÈ¥0)Á»Áÿ_x001E_&lt;JWÁÊ@¶RÊA oÃÏ_x0001_ÿÃA_x000F_:,Å±ÁAèúð_x0017_}¥ÃÁ_x000C_øLHÕÅAÆõ!_x0007_ÓÚADHÄê9¤A_x0008__x0017_N_x000F_âÃAòÂzC$A¼o²;_x0001_ÄA&gt;zp=_x000F_]ÀAß½Ó2C$¾Aó¥§_x000B_®¢¸AfRzÃ_x001B_TÎAì¯_x0016_¸ÇAlûðf=iÇAÔÐ£_x0007_»pÁ_x0002_Å|õÈA+ù4vdªAUýûÐ¼A5_x0015_ãB_x0019_±³AJÍ_x000D_ô×mªA_x000E_4¥³F}©AÈ_x0006__x0003_?_x0001_	_x0019_dÔAC(*-Ïu»A`_x0008_7si_x0004_jA_x0019_©â_x001B_ºÁd_x0016_3_x000C_ÊV¶AÔAþ»ýû°Áò¦NKÙ¨¶A)Ï_x0013_wÌ7·AO©Vú¤õ½A_x001E_þïòÙAÉAôU0;¯KÀA_x000E_m°#_x001D_@ÉA_x0002_q¹__x0007_.ÁA_x0003_ë4µA:_x0005__x0006_ËAfáwÛ½sØA`ãV8PÄAz9ÃÚ]ä³ÁÙ¤_x001F__x0011_ªÂÁØÃ\	úÁØ°'"ç|Á&lt;_x0001__x000D_×þ/ÅA{ÃºW¤ªÐAVÇ6jRiÈÁ¦º°~¦ÊÁ^.OWQÑAN_x0004_rµ×¨ÉAF¸Zu^_x0018_ÁGL~øÐAü×!×§{ÁÃãµXÓ A_x0004_åhÕOÞ­A_x0001__x0003_côêÍðü·A\_x000B_×_x0007_±Á'ÿup:_x0016_ A_x0001_Ùó«ÒVAKªc£F°Áü)ñ/ÃA°dÅÅ/üÊÁªé7,xó´ÁRÇ#2/t¾ÁÃ×L&lt; KºAk¾_x0015_ëÔÖÁnäqZÀ¶Á|Ñ pÏ´°Áµ}ÿ×&gt;ØºA'NêÑ:»A¿¬³¸A`ñE¾]nÁè_x0011__x000F_tÀAÞ_x000E_UçÉ(¥Al*òºÿíA±_x0002_½}rÔA?3"¬	­ÑAâYeb_x0008_ÉÁ@n3}§³Á_x001A__x001E_üð^ÖAäf¶_x000C__x0017_ÀA_x0008_Oq¥A/è_x0019__x000F_é@°AIS3ùÁ×ÁP_x0001__x0007_ÔAtd`ºÜÇA¨Þã_x0002__x0003_åìÂA_x0008_6_x001D_-Âí¢Aò}Lp¿ò¢AqQë_x000C_	ú½A,cP©C¾«AÜã²´aÀA@ÏôpCDÁáeø·ñ\ÐÁFÖÆ7_x0017_]°AuzC­_´A_x0018_ÁÚ¾ãÕA:_x0004_w²ñÇÁõ_x001A_b·&lt;°A_x0001_µ~d_x0003_rÁ²j)?_x0016_©Ae-Å[¯ÁZ¥~e|çÂA_x001A_1-_x001F_HÁA_x0008_9ó&lt;Ñ°ÁáÙ[Ó÷ÀÁ÷X&lt;Ã·A~ ¼@4@ÐÁÜçÄ{_x0011_ÊAh´¿ÆV,Aü¼_x0012_¨`ÂA'î÷_x0006__x001C_L¶Aøp+ädÍA®_x0001_×6\ÅÁ ¤´0.qÈÁâpk¼øÄAZçKh6·«ÁM_x0004_M+7ÓA_x0001__x0004__x001D_"G:×¾AÄh_x0008_V,[ÁÃw_x0006_¦¨ÅA_x0018_§_x000B_-ÎAM_x0005_@²øó¶A¿íÕÆ_x0002_Ä½Á½b_x0011_îr¹A;D×u_x001F_ÁõÈ_x0002__x001F_ÃºA_x0016_®_x0014__x0008_nûÄÁ½±-ù_x0013_×£ÁPñ_x0019_øA'^1(±¼ÑA$AmIÊ¥Á4Ãaáô_x0003_ÆAfF^S¢ÅAÍ·_x0003_R¹A@Ó_x0012_7{@BÁ]1,_x001E__x0008_f³AÉ¹íWz±Aä¼0d_x001F_»ÁÞô°¸Ç+ÇAp_x0015__x0003_FS¡Á_x001C__x0013_4*Y6ÒAÎ¦°PÅÁ_x0014_zÚÇáØÂA6ºâRÊAxûÌ}³Á_x001A_åPÕí¹ÀAøO_x001A_¬h Á.U"oß+ÅAÐ_x0016__x000D_7_x0002__x0004_:©¥AYSúÔ$ÐAJCWì­A´¡îªÎ?ÈAl_x0001_È_x0014_ìÓÊAÄ¬¸B[KÁü_x0019_±­ªZÍAî}É´ÁA !_x0011_»RÔAÅò°A_x0018_³ÁÅ¼(Û_x0008_4µAÆK\7è¶A6+Â jÎÁ:_x001C_Á·^"±AJx_x001C_¸oÇÁ_x0010_vü%ïÔA\+¨¹ëÜËA_x0018_êe%&lt;ÅÁã_x0013_&amp;v¾A_x0003_­ù÷%_x001E_ÔA¢àà¤l4AÒ]¹&amp;_x001D_ÊÁ*ù§¸AlY;â ÑAr6S6aûÑA(S_x0012_ÂA"	ML¢A_x0002_ö½è¨ÄA!àZOÃÓAØUPàòATd#ÒAäàù_x0014_ÅA_x0001__x0005_Üç_x001D_ò&amp;¸AæâsÌçÑA_x0019_·1jÓÁê_x0007_ÛÒAH_x0002_NBQÃÁMÚT_x001C_b]¾A_x0005_ð_x0018_Ï¥_x000D_AX¡_x0011_·8´AHÿ/dKÔAsËF_x0003_ç´¼A_x0012_t[Â_x0018_ªAPa_x000C__x0014_"t¶Aà4¿_x0004_ÊGÁ_x0018__x0007_àùÕA1^ï»oÙ A&amp;_x000B_Î%b³A²õ­_x0008__x0016_ÎA&amp;IíÌýÎANN#l_x001E_êÃAîV*¶ÀÇA·ÔYÐT_x0018_¢A­4aË²AbLÐ°tT³AÅÄù¡\Ä¹ÁW"]_x001C_ÈAO¸_\¨®¶At³_x0004_&amp;@AW:ôêK_x001B_¢Á_x0018_uI_x001B_b¿A^¸ý_x000D_ÌA®j(9ûÚÆA¼¥Àb_x0003__x0005__x0018_ÇA&lt;°,´Fv¤A*·êC2êÇÁ$V_x0001_ÔÁA#_x0006_»_x001A_ÒAx?iRøÊA+0n·A\nËH»_x0005_A&gt;*_x0005_-ÈAlð³×õÂAä{ì£ÁaÏA_x0004_?CÓó¶A~_x0018_0a¾[ÁÁ%r*×@_¥ÁzFZªûÇAÎ$/°áÉA MïVÖ0´Áh6,í_x001D_zÎÁtÿÞ_x000D_JÑAÿ0öû¿AÖ½_x0013_v6·¶A_x0002_ Ýrÿ9ÃAdDVÓ_x0016_ÎÁ&gt;¥¢_x0010_a_x001B_ÊAvV_x001F_OKÈÁ¡4[9D£ÁÖy.Îº¥AbåU¶£ÔÁ~üÜªËALf_x000B_ø»ÐA¶Uz|=_x001E_«ÁRrùüA_x0001__x0002_¸_x000F_â.MfªA¦Ív¶áZ¯Aµ÷_x0015_î&lt;rÔAh_x0018_wt37¦ÁËÀ¼¨_x0016_ÐÁ Pú_x0011_Ò·ÁåÃå}Y_x001C_Áî.ì$^ÁA8½õø{ÉA:Ty¦&gt;ÚÇAR_x001F_=õ,ÆA²é_x000B_¾¿ÌA°1ôÆH,A_x000D_ôEð¡¼A)½¡W_x0019_é²A[aÍÃÐ_x0002_¾Á÷»Ð¸þ³Aë¤Û¤_x000F_´A_x001B_t´ÑAG°&lt;"ÑAòb+Æ ÉA_x001E_.Ãk_x000B_ÓÁyºd8Ù/µA»è d£V¶AÝE\a¾Á%=²_x0003_8¿A_x0003__x0011___x0010_¤í°A«_x001B_bDü³A¾	½AfÎA²ÅFíÍA j_x001B_(&gt;¸A_x0016_Òy}_x0001__x0002_w»¾Á_x0007_	dÚó¬ÁRkà ´­ALDV_x0013_»ÒA¾sÛ´_x0002_vÉÁu_x0019_.úÁ"_x001C__x001C_«~+µA:éò`íB·A+¥_x001C_tÁA-ýÚeÁ«G?®©ºA¤_x000B_ÙB·j£A~!?_x001A_Kå¬A_x0003__x0015_ÂS_x0010_`¿A_x000D_G8KoA_x0018_µãv_ÆA_x0008_Ä®_x0006_Ï_x0007_£AF¸ÑÄ_x0015_MÐÁÇ£@]µÀA«õÛ µA_x0003_ö@óJ_x0004_¶AxÎâ´#{ÄA¡h¦6²_x001C_ÙA_x0008_bdDPÑA&gt;·e_x0017_»´Aènt¥álA©¥¯/ºÁ_x001E_Fý×!ÄA,_x001C_¿«À¡ÁÂ*×4LNAo\_x000E_ÿc·Á»C¿n_x0017__x000D_ÓA_x0001__x0004_üFgWAtÑ¥*4_x001B_ÐÁÁÅP'ßºAÄÎÁ¼DÏAÀ_x000F__x0012_U©ÎÁÀ+dGeÈAøû&gt;Ñ+_x0006_ AºµAHÁÕÁ¼VL.T¥A_x0010_ô9¹ÇA=&gt;ó¢LÖA)fO_x0008_¨¿AÈ0åÛ_x000D_ÁHóÈ_x0003__x0007_uAË9©@©ÛAD§ËÁÁ_x0016_Ñ_x0005__x000D_#ÇAÈM_x0005_N_x000F_]ÈAðÛÙÛtA_x0018_!,èøÖA¿Ñ×Zmâ¸Á2àø7RÈÁ`_x000F_ÒYåÄÇAðÚº]_x0007_ÒA-·N_x0005_Ò²Á|o_x0001_rÆÁ¾Sø_x000C_²ÐAîÀ	ò¦_x001D_ÐA_x000E_i_x0019_ÛÛ]£Á¾o87û_x000B_Á&amp;pbzZÅA_x0002__x000C_Ð_x0013__x0001__x0005_Ô¹ÔA_x001A_	_x0003_Czs·AüñPûªãÇA¸u%¿º­ALÜ¥Ê+ÀÈAhª!Öï¹ÁFè1:^¼Áv]&lt;+}§Á&lt;	Ê4A(¸ñ$²ÆA |l}ÚlÁ_x0018_Ëã_x001D_;÷ÆA³¥ò~²]ÐA¨²z_x001B_´A_x0008_j¹\®ÿÅAàC]Á_x000B_4ÃÁ@}·ÍgÔRÁK¥Ç]ÙþÁ_x000B_Þvi/·A_x000F__x001C_¬£Xí°AH_x0017__x001D_jÃÁÜC»Q¬£°Á_x0011_Í½ÞµºA*»_x0011_¿.ÅAÕ'2ÁÁbE»Wã ÁO³#_x0004_Qæ¾A_x0015_¦ê¦`Ä½A1_x0002_6.¤AöÝðÊÒN¢AfñZSD«AK«&lt;Ñ;¡µA_x0003__x0005_Ø´v÷µA _x000D_`B_x0003_¯ÄA_x0017_Ô¡g»²Á³ô/_x0016__x001C_Ü¾AÎ2é_x0014_ø½¹Añ%Êù÷»A_x0007_¯-ò_x0014_Áªç¸&gt;_x0012_ôÂA_x0015_Z8wí_x0005_¾Am_x0004_å.ZÅAÊÙ(ä{ËA_x000B_&gt;P ÓAÊ¥|&lt;uÃÁ84â@ªAà(`ÝzbA*Á©fï³AÂ@_x0002__x000D_ÏáAlÐ_x0001_´´ÅAús³%NÍÁ_x0012_9_x0017_`¬AÄ=Ä¿E¸Á¶!_LOÃA@g=RíAþh7²Ò_x0002_ÏA6ÕÆ)`c¶Aì»	JA.¿ÇYNËªA_x0003_&lt;½ËÊÄÁõ«_x0010_û.]½AR9öÜ¢Á_x000E_H!åï/³A6²_x0001__x0003_v ¬ÁLÆ¡¯X±A_x0006_c_x0019_/ûÍA²¶6"°ÁUFOí_x001C_&lt;·A@5ÂiýÁ_x0006_ÔÇJ_x0017_ÂA³ùåÄA_x0006_¸¤ËÁÃÁüeÉyzÕA7ÍÅz6ÔÁR/_x0002_á±AÄ¥l_x0019_#ÂAÐlU_x0006_MÀAð± û_x001D_'AÁ_x0004_?_x000E__x000C__x0012_¿AV¤O!¦®Ab3tÁÈsATiØ_x001B_äÂA_x0017_$_x001B_¼A_x0010_ñ3F_x0013_&lt;ÇA»²Ê_x0013_ÝnºA¬ãù_x0003_È¾ÄAÙ_x0007_Ì_x0013_sp»AjÿsÊA_x0019_çBLì°ÁÊ¶1_x0018_:hÁAn'êÈÂAÇeÁítÁó_x0012_¦_x000F__x001F_¡A @_x0001_Ö_x0006_C°A_x0012_ ú×-&lt;¹A_x0002__x0006_¤ìgf_x0005_Áj)_x0001_§_x0004_ÉÊAù¶Ã»m]ÑA_x0006_ËôjÏÊÉAY_x000B_ªuR¼Ap?°\¹*ÈA_x0004_ê@_x0015_Ç×AÌ¨b_x000B_/ÜAÄr²Ò_x001A_ÀA_x0010_#úWO_x0010_µAôL+0/ç«A_x0010_zÖ¨yø¼ÁªS¹AÏ_x0005_µPÁÂ­_x0018_xÛAvjH_x0017_ÿcA³µÓ¥_x0003_;Á"òhMÚNÔÁðAÿALú¾ @_x001F_ÌA"bGA¼¿A,'©{TÃA_x001D_F$©Á£Rñ_x001A_ºA¼Å(,.ZÓAcÜÄ:¯ºAW_x0003_å_x0010_ÊÎÁGõI×ù_»A_x0008_{¾õ6ÄA_x001B_YMÈãg¶Aôõ_x001A_h_x001D__x0017_®A_x0004_Ð"_x0001__x0002_,4ËAný1ýÊA¯_x0012__x000D_ hH¼AüçåÐµ7ÁA_x001C__x0008__x0002_r AÌcb_x0002_x}ÉAÒ¹ÁB%_ÔÁ°_x0018_û¥ÐA2_x0015_iò_x0008_ÆªAv9Q_x0002_Ð¹Án5Ì&gt;`_x0006_ÍÁ[9RØåJ¶Azð¾$¹A«A_x0006_³^nØ8ÔANaü·V°Áà_x0008_ê³1ÆA^ß@¨éÊA_x000C_Ä¦DÀA¾*_x0006_¥¬Á_x001B_ÍÔ¸/ÂAÎrê_x000E_õ_x0016_£Á_x001C_¸_x0004_±øÌA[_x0018_¬ð8:ÕAÐ+_x0003_XÉ(ÈA¬ÔáËAMw0á§³Á°^É^^A_x001A_º:@Æ±Ác§_x0006_l_x0011_½Á|_x0012_-=Y÷ÍAæ=Ü¹?jÅA3Y£p_x0016_»A_x0001__x0007__x0002_G6Ú.ÏÁNØ¾®r¶AõÁÛ%ÞA¤¦¼q_x0017_ÔAn_x0010_¥NJ¼A2eÕ _x0012_ÃAS	äqºÁ¦Õ,0Ü_x0015_ÖA§Ô_x0018_Æß_x001D_·Aüû0Ú_x0019_ËAXË½4åÇA,ãû_x000C_|!ÌAË¬nó_x0018_ÒAÍÝHøTDÁR_x0005_³_x0003_\®ÓA5JJê:»A¶¨×á¡Á0Tj_x0004__x0019_ë¹Áì¯£XÁ¡_x0015_U8k¼¸A4#_x0010_pËA,ZM_x0002_/ÐAa ÓÃÎAé3_x000F_ä¤µAÉ_x0006_íé_x000C_ÁA_x0016__x001E_¢TÛ°²A~Ä1ì õÁA_x0013_&lt;©­/ý¾A_x0001_Å_x0012_ÜãûXÁ¯-Ö_x0019_­¦»A8È¤Â¾ÓÑAê$_x0014_í_x0001__x0002_ÿgËAf*ÕY_x0019_ÆAà]þ¹ï_x0003_ÑAL_x000C__x000E_p¯d²A^ÈbÉ_x0016_±Aê!E7_x0006_ÄAT§¥:5Å¦A/î_x0003_ø±ËA$_x0012_nB¹A"ÍÈ^ä_x0013_ÏAàt:|_x001C_OA_x0002__x0012__x0012_IÃA?¤sè_x001C_c¶ÁÖ&lt;¢|-À²AlKQ4_x000E_uÊA*ÏêåOÁÒ°3.@ÚALËªÂµxÁð®ÝúÆAPa:×ÆòÍA¥:îþ&lt;¼Ai,_x001E_ÈN¬ÁÁìL._x0010_Â±ÁüH_x001A_Ü§«A²þÊ¡¦A_x000C__x0011_£$AÈ:9_x0010_ë¦ Að¶â_x0010_[ùÊAÂ¬_x0002_ÎgÈAj2çÒH¹ÊAã f°à½AzL|_x0013_7äA_x0001__x0003_%þò7ÖËAWGy_x0019_Y\ÓAÐ@É:òÉA|"f¹Á _x000C_"_x0007_ÊmAÚ~5H{ÁAg_x0002_×`Á_x001E__x000C_ÝÓA¨_x001D_rzÒ_x0010_ÕÁ_x000F_¨i&gt;O¡ÁÎã»å_x0015_àÎÁWµ¾V&amp;¶AæäÚV_x0011_ÉAüì_x001C_MhÐ±ÁòÅ)QWÄA[£²_x0004_aÁò}EóºA_x000E_Z$e	AlF¢­/6ØA$	ø$ÌûÏA«Â¤ð ÀÁ _x001C_õÌÙßBAüE9`úÏAl¹î_x0005_ÇA"_x0012_O½_x001B_¬²Áà¥f_x0010_NÏÁêj_x0017_àbÀASN_x000E_	[°½A#õ=kuÎASPHýËû®ÁH17YÈÁrÃÖ _x0001__x0003_c.ÓA:u^°UgÃAõ3_x0011_Õ7Q¹Á'õ@8ËÁp_x0014_K¯ãA¶Æû_x0019_EÆAªÔ-¿_x0002_¬A´¢f_x0010_VÆÇA_x0001__x001D_×ÂÏAdLÙüÙ¨ÅÁÎî¡h£Ab]+ÄLmËÁH&gt;±Ó_x001F_aÁA@0çÃÁS"mÈbì²AøÜ\Ì¨¹A¤Uw+ñÄAÄö_x000C_¹ÊA¤£ÑÅAÊÎA6áHXäÑÒA(élR_x0019_àÄAz_x0007_·Ä»©ÄAó¥_x0004_ÉÑÁÁBi_x0005__x0013_{¶ÁQ^®Üaq¾AªcÊíÖÌA_x000E_vg_x0007__x000F_°ÁÐ_x0011__x000E_?ú£Á!Gd_x001B_íeÁ	«/BÌÐAf_x000C_ B¡ÏAµÑ_x0018_8åO»A_x0001__x0004_8HÁí´AÆoÿ­Q¼ÆAtÐèlÜÌA|üë¤ÁlñÁò{ÃÁ)WµÿéY²AK'@_ÈÉAæ÷«ºPËÄAyìä!ÙZÁ_x000F_½_x0010_¤Á_x0011_ït7Ü_x001C_ÀÁw¡*4¾ÁFiÅPüÁ_x0003_z-_x0002_:F³Ah½_x0011_¶®ÂAüAJæ#Á~½±JìGÊA8¨Â!_x0007_AÀA¹îW`	æ¾A¦_x0018_&lt;	×ÆA2:úÁKºä_x000C__x000E_ÁÁF4OõbÂAç-5®¹ÁAbïq§A:ÐALVp¯g©AÜ%à_x0016_¸ÐAhB¦ô]ÊÁ_x0008_ÌS·_x0003_7¸ÁÌ_x000E_°vî÷ÁÁï)?q:½»A^Ä­_x0001__x0004_Ê_x001B_ÎA|dÏ÷ÇA_x0018_Y[_x0019__x0007__x0003_ÉÁ4*®_x0002_uÅÁ¶ 3_x0018_.+ÃA[Bõ3z¬Á"_x0003_à«A¶2·¨DÊÁqr¡ÆO¥ArÏ_x001A_ÿÒ¬AëJ5éê&gt;¹A®a_x001F_Ä#ÈAN_x0003_xwè¯AT·É#.ªA]v±_x001A_ÈÃA .Ó_x0012_¡ÕÁ¾xû~¨ÁÂ±dÁmäÓA¬dUàjÆApeaÃ¦ÌÄA_x0011_:_x001C__x001D_¿A76ºæÉ" A_x000C_u£_x0001_ó¯Á²Êp7³A¦À+V»ÝÀALçÓÒBÆAµBH¼ÛÐÁ²]ohdºÁ¨aJõ»çAn_x0008_]dÅÁöë×ìDÎAÕ)â¡¢Á_x0002__x0003_ØÊ4[Á5ÒÃÍ_x0013__x0002_²A_x0002_í)_x0008_«o+A_x001D_Hêüø¼AN [ÜúïÃAu³_x0005_Â¦Á°&amp;´ÝÖ_x0014_Ah,N£ÀÈA	C¥±;²A®_f:©A²[?ÕGÃÁÆÃ÷_x0011_-_x0018_´Á_x000E_ÌÄuuÐA_x0002_µ·÷?ÑAKýXV ~Aç_x001D_÷W´î¿Aï÷ÿ_x001D_ÔAMMQÍ§_x001B_²AgbýÉ9·A¤J°þ,;A_x000E_8Î×ÔÁªâûêó_x001D_¯A ·è_x0015_ÕÃAV_x0019_!yb4Á_x0010_WrwH¶WÁ_x0002_­_x0004_W0ö¦Á_x001A_v&lt;Ø­ÇËÁß_x0003_¼i\°Aùâ ÛØAëPa_x000E_&lt;ÖA_x0001__x001A_Ë¼_x000B_²A®¶+Û_x0003__x0005_X&amp; Áé3ÐPÍ¼A¢ãa§ütÄÁ,_x0010_ã!ïÒÁÜÙfÅjIAn^}ðGÓA_x0017_®_x001A_H_x0013_°At_x0006_¤F±°°ÁÄ_x0007__x0006__x0017_ìÁAf³î¥/¯A!Ë­_x001F__x0002_x¹A´"·ôF_x001D_ÁÁ_x0005_«»ï¿ð±AL,q8Ëæ¤Á'y«SGÐÁ(ÞuÎùÂÁû÷2\_x001A_ÕAÈgc]SÀÁÞ¬|:_x0001_èÒA:yncå&amp;ÁA+0_x001D_]ÆØ´A_x0008__x0016_q2ÙLÉAÓäãÒ÷¸AìÒw¤§%ÍAÊS_x0004_aM¹ÃA_x0006_I£VëÐÁòn1MmÉA2_x000D__x0004_S´[¹AúüÕ_x0002_«ÅAÁâè_x000E_ÖA2aZ=½dÆAÐË½±ÂA_x0002__x0006__x001C_²q8IÂAÌ±ëùa¹ÂA~=ÖÁ_x0016_èÍAÊ_x0012_ó5Ct­ÁÄÈÒ×QçA_%ç_x0012_àÙÁÂWð£T¢A_x000E_/¹È.CÄAÒi©ª_x0006_EÉA_x001C_6Z%÷ÇÇA¼Ö®(fÞÀA.¾K£ØËA^?Sf¸A¸_x0014_ô_x0011_omÁþ99#þâÅA&gt;ç_x0005__x0008_ñ½§A+¿£ôÅ»A&gt;Ò_x000B_Óm_x0015_ÕA_x0003_æk_x000F_±n½A_x0002_|_x0004_qçO_x0005_ÁÝ_x000C_÷ðÀAwZ×Ö½¾AÊög_x001A_¥gÕA ²PQkpÌA§{üw8ÕA&lt;Ø_x001F_bÂjÎA_x001E_ú¬âÑ8®At¥ÚÐõÎALÎà'_x0008_©ÇAÂ¶5_x0001_ìÇAc3j£;H´A_x0002_N¥ü_x0001__x0003_Q&lt;ÖAõ(jÈ§EØAôÛ_x0016_-_x001F_¸¯Án_x001F_öx¤UÍA$µªaô!Að_x0019__x0019_ûs_x000C_«A¸Áx¯ôðÄAî_x0011_nøt_AÓ_x0014_tÝ?»AöW'¿j_x000B_¼ÁRªãÁÿ¾Áû/Gè»½ÔAV¼ ¯¹ÏA&amp;ü_x001F_èI¶ÀAo_x0002_ÃãÒkºAJBµø¸A iÙûçiÌAB°ªè^ÂAj¥°¹ÐAà]z_x0007_ønÇA´]Í­¸ÆÁ¹½Tæv_x0004_·ÁÐ¥ÇP·ÅAõâ½b}_x0004_«Á_x0004__x000B__x000C_¶BµAjeé_x001E_y^»Áþ=Û`¶Áº+õ3zÌÁ|ÂúÝJ¯Á_x0003_kVßÃÁS_x0002_åÝU'¡A,¯§_ë1ÒA_x0003__x0004_Î8eØñÀAì&amp;á"ØÉÁõ~+ùÎAh_x0012_tGYÉÁ6+]_x0011__x0008_ÇA ~^¢j ÏAEî0­_x001D_9ÐÁ¤O8X`¬A&amp;â_x0016_Ü_x000C_ÆAÑ)78ÚH³A¸§½e¸A:µt×â£ÉA%¹T] _x0010_½A_x0002__x0017_kuµªAnÈÎ&gt;8"ÇA:RMéÅÁU|Hç7Ï·AÖÂ_x001A__x001D_ÈA &gt;;¶ÂAì_x001E_f¼´ABú	ô/½Áf_x001E__x0016_Ä_x0001_æAû?ÝÅ²A_x0004_¡_x000D_ú_x0014_«A¨ìÒÕàÄAàdîMì]Ap_x0011_²AFg³§.¤¥Áòö_x001D_$_x001E_ÊA.3ßf¸·A¦&gt;lÒ¢Al£_x0001__x0004_þ-ÌÁÎÞýØ^ÍAM_x001E_êHÐnµAwXW_x001B__x0008_ÄAPú¸Í¥Aò¥Ôû¾_x0003_°Ab ëóËA%,®yÿØAÒ&amp;²ÂIÌÁn\þ	µÍA²ða-Ý£ApZ_x0002_¸_x0016_ÅAr&amp;Î_x0001_Ð×Á°_x001D_ÌjÁªAºÖÈ¾_x0012_ßÄA¯ÿß´$ÓAe¨ÖØr¯AÅ_x0004_æ­ÁIa2ÏEÁ&lt;{^¯_x001D_)¸At®GU_x0003_ËA_x0014_u;Ò_x0016_±Á2Q»Ëû­A1£tò_x001F_ÈA_x0004_4[Ãª­Ak$tÁà­_x001D_;ÿ_x0004_ÃAö¶«_x0014_ÄA"yçíÑÁAþÏ^×5êÐAzUìÂA³}g9e_x0015_Á_x0003__x0007_@Td_x000D_p¤ÁCÆ§T^_x000E_ÒAf_x0001_[DÈíAx_^R:ÎÃAZb­_x0004_ÊA®0{_x001D_¦_x0017_ÅAô	ÚÄÀ¦A5¦#±¦¦A-7ÛàAºAV*Äá_x001E_)ÆAHE&lt;ºRLÊAË_x0018__x0007_Qþ¿AÙ$_x0003_²&amp;ç¸A_x0016__x001D_ûVw×A¸½ÄÊV2ÇÁ´B_x001C_y®ÁTÿÂ_x0017_ç%ØA"g(ÿ¦xÍAbÅ²³A.ma_x0012_ ê°A ¾ó¥à¨AY-³Ñ¼®¼ACÑ¤²'¾AÞsÝ_x001C_´Áúý&lt;_x0002_ËA7_x0006_8¶è½A"ØÆJºáÄAD]_x0008_2þèÌAÒ _x0005_¿ÔA"Ùia_x0004_ÈAeC Á`¦_x0012__x000B__x000C_eôMA\*2&gt;Ý:ÃAªìA_x0005_qÏÁVí¼_x0016_ùÂÐA_x000B_*JâmÅA_x000B_Ö ±9^_x0012_A_x0018_jæàOþ²Áà¿5HËÁ­_x0015_GuP¿A1À_x0018_d`¸Aª_x0003_®è_x001F_ÈA(ï{úÆÌAb½_x000F_¨_x001D_²A_x0001_¢ä&amp;ñeÐÁBñp2uÄA&lt;g¼ä¯¶A0}¡ZªÇÈA_x0005__x0004_¸ájlºAPC¹Ü?§Á@ÒTé'¡Ázî'#zØÑA_x0002_Å_x0007__x0008_¬@ÕA_x0005_\lG;5¾Aw_x0007_~¨ÒG³A¢_x000E_	_¨ËA "»½ÖØÒA1ê¤&amp;ÐA_x0006_¨_x001D_¦`AËrd$ÆÁTSæíFÃA_x0010_v2(åöÄAØvéÏuÀA_x0004__x0006_Ý_x0015_ækØ.¾A4Ê¸¢ÔÊAþ_x001B_ÛgX¶A_x0004_Mµo_x0004_§Afkí	¢²A_x0014_êlÉä/ÉA´Ð__x0007_ÇA*&gt;-¹Ai5N_x0010__x0001__x000C_´AÈBdÂÃA_x0002_Y¢Çý¥Á&amp;²÷gÇÆA^Ñ_x000C__x0015_ÔÛÈAzßiÌE,Á_x0014_Tûb	ÄAÔ(ÆÍRÎAP«t¶ÎAx¾Ö_x000B_ÏdAg{¢_x0012_%=ÑAî©= ÈÇA_x0016_ÕMû­_x001E_ Á¼È©´±AC¯5o_x001C_¡A_x0012_`µöÆAÇ_x001D_&gt;_x0005_ÙA0³?]_x0004__x0003_ÃAðñjVJÁA_x0002_&amp;a?à´AN_x0006__x001E_é»ËÁ_x0002__x0014_úÕ±ê³AZ:`ñBÍAºá_x0004__x0006_i:­Aµ°_x0013_a_x0005_ÔÁäú_x000F_Ñ_x0016_pA_x0002_ciófÞÃAî_x0013_(_x0006_²¥ÆÁ_x0006_/?RjRÌAÇÔX~h·AÀhaýõLPA^¢ÂnÛÉÀATsÀÙUáÍÁ¤{½±ÛKÁ!ØmwµA$"¼_x000F_r°Av­öztØÌA+ÑG]½Au]óT¼»A)á2ÂÁ_x0012_ì,M¶A/_x0005_­Z¸AIèJ_x000F_'½Ab ù]uùÇA|vêH	ÓA¹¯´Ð¥ÇArk_x0008_s¬~Álm1_x0016_ÂAz§9¬_x0001_¹ÄA¼_x000E_ø_x000C_ÀA_x0003_Âc_1ºAÈñ_x000F_·9ÀA_x0008_ãÒ_x001B_&gt;ú±A_x0006_4ÅÉÁÞÑNHQ¡ÄÁ_x0005__x0007_Ò:H_x0018_¥ÑÆAc_x0014_Ñ_x0014_ÿºÐAì®_x0004_6YÑA,v§­Ô=ÁÁ_x001C_ñ_x0013_*XÓAT_x0010_ºª_x000C_B¬A×/:ºäóºAjA`áØÿÀA_x0006_(6_x001F_ÎÐA¸ëÞjiÒAÔ_x0007__x0019_Ü_x0016_ëËAÌË_x001C_}_x0003_ÔAxÔ_x0019_¢f_x0003_¥AJ±|v¡g«Aã_x0002_]Ñ¼}ÓA&gt;A#YSÎÆAa_x0006_UtN½AÄ_x0001_hã'*ÑAl¹Vjx¾|ÁÔÚ1û:·µÁÊWy_x0011_¶ÇA^Lú_x0014_AJ7+3JÊÅAíT@S¦ÁNd _x000E_ÎÉA(é_x0005_u°âÅÁÛ¨EÎª§A0ç#_x0018_Á/¥A`_x0018__x001E_ÉÐ_x0004_AÞÚô_x0001_Ô²A ûftÁVp÷½_x0002__x0004_e¬ÁA`¡D­	Á&amp;_x0004__x0008_u_x0016_©Á²Ù0¾WËAë_x001C_í®£[°AK_x0018_=ÕIÐA_x0006_	Á`ªAI­4_x000E_­´A[ª¿4_x000F_Ð¿ATtBænÁR.2ì_x000E_A_x0014_T¼¯/AÉAGL_x0001_ï=3 Áý_x0016_é_x0018_¯ÁÁ_x000E_Æä`¶ÑAòg_x0007_ä_x001A_ËA_x000E_s_x001A_(_x0003__x0012_ÁÁH693»ÈÁÓ³»%&amp;²Ae@ÞJÎ A,äÚñ¼_x0003_ËAÜ$Rc%ÊA_x0002_úBáèÈAèa´Ð­Áª¯v]¥I¸Ax_x0006_øk[¦AÏy_x001D_ÀA$ÿÖD±ÁÝ¾CÅÅP²Aô_x000B_Ä½ð%A~KD¦ÂA&gt;¶_x000F_`ÎA_x0001__x0003_î=ÚýuÉAU_x0001_\dòÁÊÿ_x0010_ºj+ÒÁó%ÒTø¾AFx{²A,ùð&amp;E_x0011_ÇA_x001D_]í®_x0012_½A¾»¼3s°A¶»Õ¶M¡ÁAºê#Fï]¦A]uT_x0016_&lt;ºAð$üØ-«ÔAé¢~ÓewµAX»Ï³¼ÏÁR6ë+ÚA4W³»¡ªÁmÐºèUÒA&lt;cJÒ$×A_x0011_ÁybÆÊÖA¤²èêÌ·ÀA¯W»³¸ÁR_x0014_boÌR¶AÔ_x001A_¬IÂAð©T¢£ÁUJ_x001B_F~µÁ¾ê+w~»ÁV£ÖëaTÎAVÅTøËÿÃAH*='_x0018_§A_x000D_:ì§_x0015_¿AdÌí_x0002_ÖA_x001A_MÒ©_x0002__x0004_ó_x0005_ºAÚ_x0013_v%_x0019_ÃAy9&lt;BÍ_x0001_µAQÐ¬÷ÓÑA4&gt;:/ý8¯A¤z¥kä&lt;A¿kÒ5=±Áx@(åÿ­ArÐ¾vo_x001C_¡A'%"%¶^´A_x0014__x001B_t¢)¾ÇA±;Ó®_x0001_A_x0012_yæ_x0015_û(µAb_x0003_õÄáÈAà_x0008_ñ&gt;ÇA&gt;T_x0015_?Úµ¥Á^µÛØGÁÔ»åÄÅAvB¾p½÷­Á_x0015_µy^y¾A.¹AÙAÁ&amp;¯¦{ô¶A /F´ÆAÆãzúüAÎt_!´_x0015_ÀAM_x0007_+Ë·ÓAfÈaÚÅÙ Aþ,ð_`wÂA_x0008_å(éØIÑA_x0008_¢'HÊºsÁ/÷·}_x0016__x0001_³A$Qg0ÊJ²A_x0001__x0004_º_x001D_øñªAÂ0á4«Aòé7aYÅA3´â¨ÿ¿AìHxù÷Ñ£Aì_x0015_zDo_x001F_ÁAd(fÅÈÁ_x0001_ÂIîiYA&amp;%Î»QÃAt_x000B_&gt;ýø_x0005_¨A`_x001C_zåy©Á_x0006_¦­ÛB=¼ÁÙ@m_x000F_x°AArBÀ«_x0016_»A_x0002_%9_x001C_ÂAÚÆ¢Òè_x0016_ËÁEêwbmç¼AÙÀT²:yAZa2âtÉÁúFÅ{3ÑA?­_x000F_B¸¿AÃàohçÒA_x001B_iû]u_x0010_¾A­!_x0004_pÉö¾A¬z×_x0015_2ÂA&amp;V_x0003__x000E_¶®AJ_x0017__x001B_e_x0015__x0019_A_x0016__x001D_:´zÍAÆ(_x000E_$ÈA¬½²È®ÒA_x0017_èÚOe«Á°'_x0002__x0002__x0003_Ú ÉAºÃ_x0006_ýËAP__x0018_pÉ×mÁ¸W°á¿°AÌWäÌo¨A²X[_x000B_ËØÁ®fþ!oÛÈAeÉáý_x0001_êÐÁÔ"Y§°_x0010_ÅABDÊ@RDÅÁÆ]îÌÂ¶³ÁJ_x0007_â_x000D_ÀAª¶_x0005__x0011_~#ÑAÜa²*ÐÁ_x001D__x0008_ÝWª·Áð¾sÖ¥ÊAþXÔ1C³Áéh@ÒÑ·AÐ&lt;Á}¹©ÁdPJË0³A@a_x000D_ÝÄËA",ñ,Ö¾Á_x0012__x0019_UÅ¾ÆArkqAáÃAÿ°uF|û¹AÕ!Æ5ý¹ÀÁ°òrª*Ý\AÈ^©íè_x001E_ÆAaDhuJ$ÒAêLÇÖ­¿ÁÀ_x0003_c½Ð_x0017_ÐÁtíÎLiÍÁ_x0001__x0002__x0008__x0003_ÀÁê_x0007_àÅ¶¯ÄA÷Ë}%ÂÁ_x001B_f_x0002__x001F_E_x0018_¾A*±b·±×±Á_x000E_Öoå[ÏATi¦§´£ÍAl_x000F__x001E_54ÃA ì_x000E_úè_x001A_AÈPÈH(ÞÁn%Q_x0014_ðÇA÷Ö³_x0015_ ÁXhe}_x001C_Av6È_x0007_ïâ©Á_x0008_A=_x0007_ÏÁ&lt;eý¯Y°Á_x001C_Z&gt;8å)¯Ál·k_x0015_ÎA,-_x0001__x0017_*Á2	F &gt;´A_x0001__x0007_ä£ÊíqAØºÄi_x0019_ÇA:?Áï¼ËAp C~fæËAe:sIª¶A_x0001_ÑèÙ!NÂAo_x0007_yÃAMêóEÃÁæË_x001B_iÉAØÖMÃÀ×A­IRj¨°ÔAß_"i_x0001__x0002_A¹Á.R_x0004_ÑA¸»7jX_x001D_µA¸zAMìÑËAöþÒ}ïÅAÎROþ2ñÊA^$©mÕ«Á2`T¨«ÆÁ°¡_x0001_1 ©ÆArQ\±'ËÁÐ_x001F_ô_x0014_*ÁAx_x000B__x0007__x0004_çÂA¾Y_x000F_.VÂA¼Ká¡ù=¦ÁG¹£dJ¾Ap]_x000D_ìÞTÅAÔ£9ÅõKÅAhÆ_x0017__x000D_§"ÄA&amp;ªìºÁ_x000F_&amp;³_x0005_®ÑAtåFbßÅAV_x0012_£_x001C_A~7(_x001E_ð­AºlÍD_x0008_ÃA¼_x001D_§_x0012_*|ÁAÀçÑÙ_x0007_/Á_x0019__x0005_¾éwÓA^3_x0016_u_x000F_°A\Ý¼y8ÂA@ë+sê¥Aq"Ü~ÁAP\ÖÛ¡Á_x0001__x0006_×òZ_x001C_õêØÁÐÃ¦ºöÄA=nÜ)Ùz»AØù_x000B_HÃ\ÀA_x0004_u õ_x0003_ÄºÁÌL:_x0014_®µÁ_x001F_öì_x001A_ÇAsUÐ°AÊ_x000B_u_x0012_ò§ÁÉwvRà_x0005_¯Á7P_x000D_+ÄæµÁ&lt;æW_x0002_¹Ap­µ×YecA_x0015_c¶Ûé¿A6O¨"ÐAá(Y_x0005__x0001_Á.¯_x0013_|õÁAC2_x0007_Q_x0018_ÊA_x0014_ÂÝ&amp;ÐÁ®"¹? ÞÎA_x001D_ñX$Z_x001D_£AghkQ_x000E_ÆµA_x001F_(üZïÁA|¥Bd7ÆA_x0014_o_x000E_,_x0014_®ÁZºâ"PÊ¦A:þ@asÃAÛvRþÔÓA^KI¨_x001F_ÍAYkkËÛÒAÉ¿¬²Aä1C1_x0001__x0002_õ_x0006_ÀÁ¥´´Ú´ÇÁ³¡ñè2¹ÁÒ0[|©³ÂA£:[_x0016_ÌÑA¸_x001E_Ó(â´A_x0010_â¿Å1lAâÈ¥±L%A,Ä_x0007_Bè¤A³_x0005_ö×(Á_x0008_&gt;3ñÃ'ÇAÌ¶r¼!aÅA:#öÂ[ÒA¢í$n©ÌA_x0018_©£C&lt;ÏÔÁ3å_x0014_=Z»A_x0017_4S8XÇ²Aë©ÏêµÁI¦Ë_x0008_/_x0012_ÂÁ¦a)½4ÐA	4]§tJºAib_x0008_Q$¤Ap6*OÍÁ¯ wFJËAÈ_x000D_þÚ¼bËAG_x0008_ç_x0015_eÊ¹AFþ/_x001D_ÆAÖ}¨ðð¹ÉA_x0018_õ_x0011_CC_x0012_ÂAü/Îæ _x0007_ÄAMiDïÔA_x0002__x001B_-@·pÃA_x0001__x0003__x001C_}DÄ_x0019_ÃAla@ +_x0001_ÍAï\ÔAÖ3¹A_x0016_ÑZ ÓÆA ì·ióþA_x0015_õEF~ª³AUB(_x0002_-²AÙöåýÍ=ÓA_x0001_«/½¥ËAèÅÑ¡ìzAJ¿9ûy·AÂèc¾­¢Áè¾¨ÊA¤É¬XQ¾ÉA@.%Eôk°Á_x000C_a_x001F_I¡¼Á_x0012__x0012__x000F_4Ý]ÆA	êÑè8ÀÁ`_x0006_6-'ÁôÅ+ÀÌÚA(]i¾u¦¹Á´}Fa4èÌA_x0007_-Wg ÓA@#¯&lt;Ì_x0003_RA&lt;h_x0007_ñÝK¨A2±ÉèýÔA%¶&lt;Å"µA{]GuôÓA_x001A_¢_x000C_måaÂA_x001C_¸z3²Ax¸¥~ApÐY|_x0004__x0008_¯xÁå¨0_x0003__x001D_¹AÈÀ©îë£ÊA_x0002_1þzÉNÑA@Z:Ë9ÆAiÔcÀ¿Ax_x000E_®ª¦RÈÁ4³®éúñÓALy´ÛeãqÁ·qüã_x001B_¦¡Á_x0006_c÷lãÌA_x0004_6+2I_x0006__x0005_Aâ#fõÜîÃA¬_x0007_±J¯íËA}¦p¸µA0$ÚZ¥ÁéH_x0001_DÊA[à_x001A_¦ÐA_x001D_"¸;NÓAã²æèy·A®07Ù9?ÐAË»áSÿÆÐÁ_x000D_V ½sÓAT_x0019_ª9}ä®ANáDÿÕA"_x0019_F¶Axx¨î&gt;ÑAÀ_x0015_ôFÈAép&gt;_x000E_²cÁ°_x001F_ñâU¼AêMW!µeÍA_x001C_=y¶SÎA_x0002__x0003_¤_x0019_§8ÀA$i&amp;¿ÆAä8_x0006_õ¢ÁNÎ_x0014__x000E_X_x0011_ÆAÆý3'³Á ¢ròÎ°ÁT_x0015_ÃÆæã®Aô¿¦l;·A|À³8&amp;ÇAÌ&amp;'Ù¥ÊA_x001A_ã_x001A_èwËAè§_x001A_ÆÃeAçwavj³Áì_x0005_1·9ÏAN¶_x0005__x001F_ÆÈAPÊ_x0006_ìucÙA.¶j*\ÀAÔ_x001A_Ï_x0013_JÓA¾ãÈHøAl_x0005_ß2D_x0017_A¨Õ¯VáÅÃÁÎM¹ût_x000B_ÂA¨»]_x0006_[I£ÁR9ËnQNÎA"F(SX+ÒAÚ_x000E_ê»ÿ¨ALV_x001E_³j²AIø_x0001_Ý/P¿An×}µ,ËÃA*_½c_x001F_ÌA_x0014_*YDõv±A_x000C_¼ï_x0001__x0006_ÓZÅALº".õöA%&gt;¹=¨Aò_x0006_¼ãë³AÂût{_x0005_ÉA£]Æ_x0002_)BØA_x0010_f,ö¾Á_x000C_Æ9A_x0001_d®í2K½Á:WÁ³³Aµ_x0002_Ý-!©ÐA_x000E_ßbS¬öÑAFÉ_x0017_á?v´Á_x001D_ÆÕ?èE£AR°_x0012_!Ø©A_x000F_ÝX£_x0011_ÆÁñÏ_x0010_Y_x0002_­Á#:ìÓ»³AK6¹è_x001F_ÐAÔ3õÝeB¶Áý2"_x000F_S_x000B_ÑA'_x0008_¶&gt;o_x0003_µÁy8~¡ÈAÖ_x0001_­Ó]ÌA_x001C_#åÕlÕËAd-96_x0016_÷A_x000D_éä_x0011__x0001_Û Aw»pÄùÁ&amp;(oÝ0¤A_x0004_;Aê6ÝA_x000F_aAü_x0017_ÆÁ¦_x0013_ÇÍÏÅA_x0004__x000D_úFäNÓÁà_x0008_uÌ_x0008_oAþh_x000C_¨üéÉA|ö|Ï¯ÃA8õ(Êi2ÆAV_x001E_Ó¥Ú_x0008_ÁAªcÿPÌ¶Aq_x0006_,_x0002_ÐALÄã¸÷_ÈAJ_x0003_._x0001_^¢ÁA1àë Ñ ¿AZ9_x0013_¸3ÓAùYÉr±A;_x000B_J°ÄA5L£O÷ØAÞÍM_x0006_	7·A _x001A__x0007_#â½ÃA(_x0010_¼³IÑA_x0005_Æ _x000B_À°ÑAÀ9æKÅCYAxD_x0007_6Á_x000F__x001A_MþÐ³ÁpYûtrÓA_x0004_¿bk@ÌÀAÝS^{Âò¹AÕ\¤ô¿AKß_x0003_j_x000B_³Á_x0012_6ãïõ5°A¤Y§ÇäÊ§Az.lüLÁ¦A|r	ÿ¼'ËA_x0010_%\*_x0001__x0002_B&amp;ÈA?/U²A|_x0013_Ñöð_x0007_ÎA_x001A__x0018_ea`ÕÁÔV.z|ÃÄÁÐN?sÓyWÁ=¢X_x0017_Fk®Á&gt;¬s_x0013_·rÕÁÔ?ÜÇ±A_x001F_ó:ÖAÌc?÷ÅA«_x0003_Ü/·A¸½ÍA¾lÁF8m&lt;9µA~/u_x0004_ôeÏAª_x0012_H¨{ÈA_x0004_¡iQZ°A»1ÙlÃ¾Á_x001A_v°@Ö×ËÁÎlÄANlÏ$¶AæÕ_x000F_/±A*|*:åöÃA"Æ_x000E_Îî&gt;¨AuTí#J¢A/S¹_x0018__x0004_ÑAd°ê¾®AR_x001F_0ð&amp;ÓÄA_x000B_h_x001D_ýï^¼A_x001B_êV_x0007_A_x0002_ÍèÕA_x0014_³ñþÁA_x0002__x0005_¸_x000D_=ÏÌ}ÒA_x0018_}êýÏQcÁIÊQñåªÚAZ%ïÆÍ¤Á©|Ì Ádù¶¨_x000F_A	_x0002__x000D_ »ATl_x0014_{läÂAh¥tY|ÇAPbNòìÅA¨Ãg«vÄAâÂgÔåÏA¸_x0015_^`Þ£AØ¶Ds¬ÃA_x0008_Ö·öò"¡A_x001C_æZ_x000C_·ÁAÞ&amp;¢³_x0015_«A¼ý×ý,©Aß_x0001_Ü)_x0019_ÖAû_x0017_3_x0018_Ú ÁÈíPüA²|N_x000C__x0004_ÇA~_x0002_Ò9ã_x0018_ÉA_x000F_^Á®WÀÁüº9_x0002_Òm­A«ÁH0;|ÁÀÝ,V_x0012_DÁÆ|ë_x0003_ÌÇABÏ9ËóÁAx®nIx´Áp7xþÇAj_x0007_WL_x0001__x0003_Á_x0001_üÞÞÁµÁ}_x000D_'n»½AMÙ_x0015_2}_x0005_ A|N_x0007_\_x0008_ÄA/ôLª¸Ü¿A¯ëÜvÛ_x0004_ÐÁ_x0007_¦°Õ_x0006_¾A_x0019_sÌòn[´AÎéâK&lt;´ÁA_x000C_õ¯ÒUA³Á*»_x0002_~¤§AæÙúû1~ÄAÎMpi"_x0017_ÁA_x001D_z@îgÐA}_x0012_ÏçÕ_x0005_µA%o¬ë_x000E_ÑAÀ¾ß°ClA_x0012_ké_x0005_ÁAgïé5&amp;ÑA_x0002_¯hu+U´Aöµ¬¾'ÇA¥°o­A¨ìÇÃ	°ÁÜõÈ`\tA2Ä×f_v·A4\Ãj7_x0016_ÀA2ÝxgYQ¦ÁO«¹z·ADCtN;ÈÁ¶T`=þÃAúÞ_x0015_çÁA_x0001__x0003_y(ä&lt;=ÒAæÆF¨ÒªA_x001C_½ÊMRÆÁ¤j_x0008__x0016__x0006_NÊA¾dÍ~$ÔAºÉmkGUÎAhªç#§ïAQ$_x0015_éØÁx`vM_x0002_zAÕ:"ðÍ_x0017_ÒAÀð_x0008__x0012_¡uÍA_x001E_ý_x001A_4ñ§ÁA-2×ûÂÝ¿Aè_x0010__x0010_É:_x0017_ÎAÐêkD]ÁA¶»©ÄuÁ4 øù¨Áwév_x001B_ÑÁ^_x0008_	®¾ÊAÔ-w"¾ÀAHÎlI_x0006_?ÏAåd·,_x0014_¢AJ¸_x0006_Ì³¸Aæ_x001E_w_x001E_)±A4_x001C_ìAbf¶@·9ÌÁÄÌE°|_ÉAFÎÃvÕ#ÃAðhaÉ_x0004_ÄAêfK©\ßØAó¨_x001E_]æ²Aäf_x0006_Ö_x0004__x0005_)ÓA`Ë1_x001D_¤Á°é6_x0007_PÄA_x0018__x000C__x0012_¢v_x0017_ÍÁâeÈ_x001E_~DÌA'5½ ´AÓÓ¶¬hÁ_x0010_NC&gt;\_x000B_¤Á.Þú_x0010_­FÑAB.ÃúJAáæ\ðýÀ£AÌ/_x0014_¤ÇÁ.Ü ­I,ÐA¬'l_x000B_5AxJ_x0019__x0001__x0019__x0003_ÁÁ~&gt;É­A¨½Í\°÷A_x0007_Á[X_x0014_¶Á_x0002_5&amp;¼K_x0003_ÅAÞ¡~¡ó`ÇAxK|]Õ&lt;ÖA_x000C_ÅÀ_x001C__4ÌÁ_x001D_üZ_x000D__x000B_ó³A&gt;$\b¬ÊAä_x0018_Zv/·ASÒÝ÷Ó«ÁG_¼¨ô°°AºM¬eD_x001F_ÁôLªm¥_x0017_ÐAÙöñGèùÔAâmx_x0015_ ³Á®MÜ:Ö0ÆA_x0003__x0006_8¨¡á©A"¢-§Ì A&lt;9B»ÄuÐA_x0003_­%ÄR,Á¯_x0002_ü_x001F_0_x001E_×Ae0=TMqÐA^óR¼âÍAt+tÁ2ÙÃAuOY²Î7ÑÁôi7Ì¥áÈA_x001B_Ì"qâ²AbNÁy£ A^Æ£±ÎA0_x0017_V¸$ÌAÐ¡/ö6ÆÁÄLçW_x0013_wÁè ?&amp;ÒÁAök_x000E_A.co_x000F_ËÒAÓªKÂd_x0004_½Áf©ÏÍtcÃÁÄ_x0002_¤_x0017_JöÒA_x000B_FR)ÁÒA_x001E__x000E_bË1Áþøâ_x001A_'A"òH^_x0003_:§AÎ)ú BÞ·AZ5ºù_x0005__x0001_ÊAcmØÒAD etÕ²A°^Ý~WWÍAJö 3_x0001__x0003_'NÎAO§ÎÂ½Aùò·_x0008_Z_x0002_¸Á_x001F_Ö_x0014_W¤¥AüC©§A[L§}'ÓÁ_x000C_¥_x000B_,Ò]ÎAÓX_x000D_|è[¿A¿	}Ð_x0012_ÁAÔ*,ÃÞ¤AÄ_x0016_m.OÌA³_x0004_)Ñt¾Aª:_x0007__x0016_@èÆA=_x0001_íA_x0008_±Á¼jÍBéÉAÑp²K_x0014_ÃA_x0004_' ¡óm°A _x001A_ÿP¶©Á}£yb8¼A_x0012_¿Ü_x001A_c¼ÏAwtõÁÐßøºgAPÒ&gt;[|ThÁö_x0004_¾ÂÂMËÁÀÏrMRÒA0*|IÑAP~	ZP¶ÎAqÜ5lIzÑA)#9ãDpµA ½9,ÄAò_x001D__x0011_öKÙµAàÏJ&amp;_x0014_éA_x0001__x0002_Ð§YÄØuÄAÅÆ_x0001_I_x0006_¸ÁÈÂP_x001A_;1ÈAµ;_x000E__x0005_ãêÁõõÎw×_x0008_ºAEª_x0015_®_x000B_á°A:&amp;IÖ¸ÌA_x001D_rzÌ­¿A¬òÿ)ÁA_x0004_	Þ»ÈAu2(_x001D_¸A²§Ûuè=¡AÌo3&amp;ÆÁº"o* 4ÃA¸ ¶)ÇÁ~»ÁXíÂ²ÁÁÅbº£_x0015_ÕA£!©k¼A,v¯*5	zA_x0002_ý_x0003_·­A_x001E_{ÌÒº¢AV_x0006_ýË½©Á_x0004_³2²ÄÁÂ¡ök²Aì9bÁ_³_x0016_¿A&amp;§®ÌÐkÔAu_x0007_û±´|A0Ä_x0014_4ÉAd±ô®ÛTÉAÖBWJ_x0008_Á¯Aìß°_x0001__x0007_z£AÆäJ	7_x0007_ÀAoÚBõ_x0013__x0019_¤A&lt;ß^&lt;ÆµAyíóV0£A_x000D__x0012_Z_x000D_¾A4__x001F__x0012__x0014_%ÅAÀùÝÐ_x001C_¸ÁÔÔð¼ðAÈ¶uD4ÀÁ¬ _x0005_êÀÁyè_x0010_¹9O§Á_x001A_ß\ÅÏA_x0007_]Fú_x0015_èÆAÐEÚàKlÁ _x0003_é®@¸Ac_x0007__x0007_Q_x0008_2£AH-=ð¦_x0007_±ÁP­Õ0~Amù_x0013_ßMô¸A_x000F_ª)­G¼A%^ÉÍ¶@ÒAèØ.uhÓAµ_	Uøa½A=_x0002_æ'­¢´A_x001D_G²Ø_x000D_HÑAW½N:ôÐAÀMj_x0013_Ù¢´A$µv4ÂÂAn_x0004_1G_x0006_ËAüwQnAâTr_x0002_ÍÊA_x0001__x0002_&amp;3¾Iï$¢Á0Á_x0002_ÛF'ÆÁÎÓ_x0004__x0012_Ö'ÍAnKU¹îÆA_x0002_á"çÎ_x0016_ÇÁb_x0008_r4E6ÂÁÓ¯¯ú_x0016_µAü0º_x0014__x000D_\ÃAvpxI«¤AË­ÚêÔÔA ±ýajöËAàH8ÄÇ§An_x0012_o_x0001_EêÄAlBºçàÅAbOúi+ÑAH_x000B__x0013_vó_x0005_ÀA~sKÂ_x0019_ÅA_x000D_h}_x0004_oÁì3E£¦A_x001A__x001B__x001F_-ôjËA¼_x000C__x001D_ä;AR(õØ_x000D_ªÁöï_úWÒÈA_x000F_;o÷[_x0012_·Av¦·_ÞÇAä#þÇ5[·A@Ði_x0003_RÐA²¨­iËA_x000E_]8G«AÑ{:R/KÓA§7~&lt;¡@ÐAnîe_x001E__x0001__x0006_×_x0003_ÇAf®4/Ý¶ÁXûp/kÇ¨A¼hH_x0005_¸ãÆÁ ²ÿQ@A_x000D_É(UÍÌÒA«Ôü_x000D_À_x0013_Á³RK_x0014_²Á_x0005_â_x0013_Í_x000F__x0011_ÐAúp_x001C__x000D_	0ÀÁQ_x0003__x001D__x0006_=\ºA_x000C_¾ü¸#¢ÈAöï_x000C_ñ ÍA_x0008_òâlnÁí6_x0018_\°6½AíRâyfÚ·Aö_x000D_DùÖÎAs*`«Ð¸ÓA_x0018_éY_x000B_õê¦AÓ¦N_x0013_¾)¼Az_x000B__x0002_4ÑA´ö²_x0006_|ÐA ÍHE!ÊAðT§e_x0012__x001E_ÊAÈ$XÀðm©Aô_ÈøMwÎAªU÷V_x0015__x000B_Á_x001B_&lt;©çë½ApS¾Bêä¡Aú+Úd,CÆAÿä±Ðl°Áx_x0004_X-_x001A_èµA_x0002__x0004_ZL_x0007_}õkÇAT^K­ÏAl_x000E__x0001__x0017_\YÄA*¡A&gt;a_x0016_ÁAH_x0010_î8ºµA³jÏ_x0003_Ä-¾A ±5êÎ_x0005_ÇAJ_x0012_£CùùAÌi£¾4ÌA_x000E_¶_x000F_¯Ü+·A¿_x0018_Ö_x000B_~¶¼A5J &lt;R¾AÞ_x001B__x001B_²õÓAâ&gt;_x0017__x001B_ðÁAúØå½øÁHÉ3DoÒÇA_x0007_=I[ÀACÓâ_x000D_ò_½Aj3ã³/_x000F_ÃAÀ4Ù²v_x0012_3AÜ_x0014_.ûÍ_x001A_ÐA * ?zòÊAÔx¡CÁ_x0015_3ù_¼ÖAË_x0006_ÎH¹A@_x0019_Ý²RüdAV_x001F_Æ©Q¨´Á¬ÏLIÀSªÁ2_x0017_ó=&gt;_x000C_ÌAÎXb8c_x000B_ÃAÒ§q _x001B__ÄAöÓ²/_x0002__x0004_öo Á_x001D_Å/§_x0004_BÒA?¡pý©±AaQ·¹Á¬èÚ_x0012__x0010_ÐÁçK×Ú¯AÐ°Ãz_x001C__x0001_A_x0004__x0003__x000C_gbEÃAÏØ_x0013_úÅAê±e½+ÌA?²æ1½AÐv¤â#cA_x001A_d¸èãDÄA¸d%[8.pA*%ÓãÛ¬A),_x0003_£)ÓA_x0004_«wÂTÎA\Qö_x0005_fsÎAVAos\ÀÁkÉð¯L½A_x0008_þÖê'¨A*áK_x000E_EäÄAÈ(Ð¶yÙA&gt;°_x0008_R5A¶_x000E__x0012_J´ÁAÈ¿_x0008_HîÇAT3E½TË±Aø_x0005_ô´AØ,a_x001D_ücÁk½¾´5Á:G_x000F_áÿÍAÖmE_x0016_Ê§A_x0001__x0003_Q&lt;pË*_x0011_¹Áx1_x0016_ck`Áh»G±ÊqA®¾ÏåÅAÒW²u½Î§A.1eÑJÇAfÞ#Õïg©A_x0018_#_x0011_'/ÊAz*zAËLÅA¬Q_x0012_rQ(AFG_x001A_ùÙ°Á2ûÐÂAë¸÷tvf¿A±eÆÃÁ¶¤ÜJQÏA|K×ÝrÂA|}UÄà|­ÁrØþ¯_x0011_ÉÁ_x0008_¶eß\ÓA{Û#B½A_x001E_}ÞLn@¹Á¥&gt;É7H¸AJ_x0017_1k_x0002_A¬Aþ§Äk®ÀÁÅß÷µa·A_x0018_ Rb,gÁl¶T¨°ÁÞWKN_x0001_·ÁOÔ_x001D_êD~£Añþu?Ù#ÔÁòð_x000C_q¿qÄAÃ­Y½_x0001__x0005__x0016_Ñ¹A}ªÒæ_x0004_£A¢q"_x0008_ÑA8Á®ÍþÏA±_x000F_¶ãnj¹AÂ-è_x0003_-ÅÁPf_x0013_ëÎAz¹³½Þ)ÅAô-_x0001_9ÑAÇXÓÒA,_x0011_ÖTÉA4:#¥Í;A_x0001_[ôa*$ÆABTØW~"­A_x000E_`]_x0005_ä¯ArHò-ÓAø~_x0018_féEÐAíé_x0005_b¥A_x0002__x000C_¸&lt;ÁLû2 ·°A.SRrÕ_x001E_¸A)'J¥	¶Aø¥S÷OÏAZ_x0002__x0001_çl_x0005_ÄAJ¦#eºÁ÷·è_x0018_ºý°A_x0008_K_x0018_«_x0006__x0018_¾Á&amp;.ÓÉ#¿¸Acçµ6+Ì¹AípÊ]_x0018_ÆAT6(UÚA@V&lt;¼+ÿ¥A_x0001__x0005_iJ·wdÛÁ!³@°A5yÖ_x0002__x001E_ÈAà±ë°_x0014_´¤A_x0010_/_x0010_Â	¢Azú!&amp;FüÔÁ_x0001_._x0019_ÅA&amp;c_x0018_¿AC­|ÒÌa¼AÎÓ_x001F_94ÏA_x001E_86ÐsÊA£áP©ÑAX²æïAè_x0006__x000D_²¦aÚA´{_x001C_8&amp;µÁÜGì_x0011__x0019_XA_x001C_5èÒ0ÇÁðoß¯EÁðAQpäZ¶AëZvâ¼Án+ï°ÀaÈAÚ_x0003__x001F_`Ô_x0011_´A_x0008_Ì_x001D_©&gt;ËA{_x0013_¹M_x000B_?·A·µÌ±åMºA_x0017_Ç Á_x0006_£ÁK£eÆÑ³Áº}\[8ÐAî³G@*ÄAî-vå ÊÁ_x0004_åp_x0016_eÎAÐjs_x0001__x0003__x0017__x0003_A¬f_x0002_]§¸Á&amp;"÷ªDÆAzÓ,À;AÈpl¾îÇÁOQZ\ºA%{_x0002_=ÂÖÁ_x0006_cév@ÆA{vtnpØ°AûYd¢£µA­Îü`³/ÐAZuìBù[ÐA&gt;éÍ*ÂA\âÿ@Ò6§Á_x001E__x0018_(_x001A_6æÊÁh@M ÁÈQÇ;_x0006_ADÐXKÎÁ:èO~_x0016_iÔAK_x0010_`aò»AËïÈAV,zIÅ#ÅA:_x0002_Z_x0005_O0±AF½´(ÎA^4R1é´A-_x001C_ö¯ï2ÕÁfQs¦_x000B_É±Áâ´*Ìv_x000C_ÌAMNBdÜÐA.Fî½ÇAZ3¯6ºÓ¬ÁímÎsÊA_x0002__x0003_ÜaIÎ_x001C_ÎªA¾;_x001E_ÎÂbÏA	_x001F_ÐwE²Anuð©ÌA«MÀÔAÉ»ß_x001E_°_x001F_¼AhqxYó§ÊAÖ\ÓÉAJ4÷¥CÅApÇyyAÚÇÁ)	jMç®A8±Õi^ÈA±	_x0007_ÑÔ_x000F_ÐAþ&lt;²P-£ÕAÎ@_x0001_Ú_x001B_~ÐAsAµCìÏA_x0018_ôÚ:SÄAf+#p`PÃAÔ gs÷ø¾Ár_x000B_æ_x001D_¥ÁA,ßô	_x001A_ÄAu7¶_x0007_$VºÁ^d3=ÛÇÁ¦££r_x0010_ÁAg_x0001_%3w]ÙÁÅnat°A_x001C_/_x0012_ÓÀÀA¦Q-cgc°A_x0008_4­heAùÐh@,lÁáøªA¡Ì±Aï´ÎÎ_x0001__x0002_¤ðÑA`7±Ú³GÁXhMÕJ?ÐA¨¿ITÅAÈ9¬qÓuA¯$ëýuµAqzba«ÁAWpZ_x0016_jÓA0ÛjëÚðA¡Æº6cO½Ayo_x0004_§Rö»A|9ÜkU!ÉÁ¯ñØ_x0011_°A¾$·,aÅA$ç?µ,åÌAOÍ¢`¦¾Á´ÇW_x001D_¶ÓÌÁ_x0008_*½^HÙÌA.Jg$ÞÌA²6ë|¬A4ïÁ]Ô6¾ÁÞ6Ò/Z~Á8äÛuÕ¯A{&gt;YkAë§Êë5ÒAÆ§NÝøøÊAH¹á_x0003_ÏA[tj&gt;òµ¾ÁøÑa_x0007_^.ÃA:¡ä­ï_x000F_ÂA8cÏKÃAJ_x0013_çývPÌA_x0001__x0002__x0012_ÖÁB_x001F__x0016_ÌA&amp;_üãÚ¯A;öÐÊëÇA0v*ÊÚºÐÁ«ÕC£ËCÓAÐì_x000F_b_x0008_¸ÓAG§½_x0004_ç¿A8·`þ;öÎAR_x0017_n_x0005_T¨Á,æÖ!_x000B_A*_x0019_¤c}¾AÞPçô{òÔÁàymêÈ\ÈAl_àQØAåýò}_x0003__x0007_ÔA~ºKW_x0002_wÄA´i_x0003_ï_x001C_Î¹A|	_x001D_¸A×&amp;&amp;¡3½AG'è&amp;¯»A_x0003_=_x0011_cÈÁZé_x0014__x0014_@ÄA6ôª'îc®A_x000B_2ây²¬Áö_x0003_\!ò9ÇAò­×o_x0001_dÑA_x0001_é_x0014_i¼õ$Aëri»tÒA_x000C_³_x000F_w°ÁAÖ4áóê.ÆA(ß-MñÎANZ_x0001__x0007_Ê­¥A~_x0004_ô_x0003_4pÁA_x0005_N`¼ÁEpèØ"7¾Aé¶YQÑAªyvD_x001F_ÆAz¾±&lt;&gt;¨ÄA¬_x0016_í_x0010_ÇAíÏ|AC»A¦ªàáG±A\_x001E_`_x0013_§ÍA"#Õ4ÉÅA®VkxÓNÀA¼_x000B_Í`_x001A_âÌANmÒÑA9sgôm´A_x0006_,ñ_x000E_NÕÀAÖäkvjÄÅÁãÝ_x0005_K[ÌÁ|kéÁh }Á"4]qWíAæ_x0003_o_x0018_øÁA»o@e~ÕA_x001C___x000F_î_x0019_¸¹A_x0012__x0004_¾*0AXÑ_x0018_¾UúËAúut¾§¦ÁÔÂBX»¶£ÁÂ¸´Á¡L_x0007__x000C__£A_x0010_Ã_x0002_p^5ÈA_x0002__x0002_Ð_x0008_¦ÇA_x0003__x0004_ßïÈ_x0013_[âÐA¢!_x001A_Ä²AL_x0019_l_x0016_«µÊA§¤9_x0012_1ÎÓAìÁ¹ËPËAäfÈ_x0008_N_x0008_ÏAtÏAP5¢ã·ÁLD_x0008_+ÓADuêÐÄA±Ìü#;«ºÁK_x0016__x001C_¹A=W^o¿¾A _x0002_tÞ¡MAÒVôÅqÁAÿöLÇÃAsø2_x0001_xH¸AîLe7ì®ÂAé3¸&gt;b¸A#_x0006_T_x000F_a_x0002_ÔA,ç¡ú_x0010_=AàÌKÑµÍACåÞä	ÜÔApåær/iÁ&amp;_ ·ó÷ÍAÌÌ½úÁA&amp;OKý_x0013_ÒA|AÔJNZ´AýØ¹Âl&gt;¼Á,H_x0007_y9_x000C_©AÝÈe_x001C_¹»Áüwæ`_x0001__x0005_Aæ;Ù_x0007_âîÁAÚÌh_x0007__x0004__x0011_ÐA_x0012_¸3p_x0002_ÃAÜZ-¿°þAÊ¯~DSêÁAbd_x001A_Ûe¹AB7Á_x000D_â_x0012_´Á_x0014__x0011_ ÁdÓA*þøí_x0012_ªA¿h%V«H¾AÞL¿V3K£A¼4j¾[±±A[fîÎxÐÁ_x0006_'ï6ÉÈÇA_x001C_¦K_x0001_Ý¾ÌA¿'j_x000C_:¼ÑAÙbßôÂA7û+¯Á1_x000D_ñ"WºA_x0016_&gt;ä_x000F_à²AÊ@ãU¤AòUû_x0003_ÔÆA×ÍFVÞ­ÓA´ï5_x0014__x000C_Áâ?K+5ÑAº_x001E__x0019_Òð¢ÅAªD¶µo¢Á _|_x0001_õ_x0005_©AzD_x0016_´_x001F_þ©Aq=á¹¸Á¡­ÖÅâÐA_x0002__x0003__x001D_øp`y_x001D_»ARØÔÍàÑA·&lt;j}É½Á&amp;90½_x0002_³AïÆ_x000D_¯Uj·Aäß[¡ô©Af+µPSÅA_x0019__x000D__x0017_]À_x000E_ÓAþQív_x0003_ÖA¸YEg0sÍAÈsè°¨ÂA)8ÑE.ã¼A&lt;â­®_x001A_ôÅA_x0005_Ûì~#_x0019_Á­_x0004_¶*0.¿AÎÓc¤pá¸A9_x0004_JHº¼¿AºÆ¾Ðp@ÀA1mÄÊÁO_x0008__x0016_Ô¦{§Á¢þ8®_x0013_ÀÁ_x0001_¨q(ÐAÌ~&amp;µ_x0006_ØA_x0004_mè_x000F_¬AÞj_x0013_dnÎA19yÒ*ÐA4_x0010_[²îD°A¾ÊW.ßÃA_x001F_Äïð¶Á]ªÂ_x0008_ÚaÁ_x000E_0´¨¤J¨Al^_x000C_s_x0002__x0003_;bÁAf×[ËÏzµAq·ýQ#x¶AZ*Ò2ÄA6½gk%É¯Á"_x0001_Ä_x0019_|Á_x0005_4ZÞ¼üÒAXÆ{ä(¢A¿º_x0007_}y_x000E_ÑAcj¬Å\ØA²/:âú¦A&lt;YãÖ`ØÀA_x001C_iW/_x001F_»A_x0010_?MTÕpÃAF_x0013_&amp;_x000D_R$ÉAÇ*_x0006_þ*¶A¬_x000D__x000F_ÑféÂAllÄ~ñÅAÍ_x001E__x000F_é.JÐA_x0016_áEuËA	R®!	¸ÒA:Vu	÷¢ÁÞ¤vä.AÄÇØq_x000D_ªAA_x0005_Ã¡ÎÐAæ÷¦Ç(A¸_x0011_þ+ÔA¨dOó_x001B_Ì´A_x0014_ñìªÿ§AhR_x0002_ÇAÈêÂU_ÄÊA¢Ýö×_x001E_²ÃA_x0001__x0002_L~²)ñR·Á_x001A__x0008_ö~[zÄÁ_x0018_80¹ù5nÁ3°ü_x0008_¾ÆA ê×YÀÆAÂ8¥pq_x0006_¸A_x0004_Äï¾yØÄAü5ÚjW¤AL_x0010_mA­ÌA",:_x0018_öµA·Ó?R¶·A\ë¢âEðÌÁ¸t|æNoAxë_x0010_PÅA_x001F_g_x000B_}v_x000C_ÔAÅÔ#¶Aìôª¹£ìÎAI_x0012_æûóÆA_x000C_q6sÔÔ¤A_x000D_{"Ä¿AiU£AÓCÖA;J:âí#»A\ä&lt;fÆÛÁª_x0012_xÒÈÁt_x000B_?í_x001D_¢ÍA¸N=[_x0005_ÁA H_x000D_]ÀA¸_x000C__x0014__x0019_æ¦A¹´Õu-ÒAÉFSêÔAh1ÈòÐA_x0005_(_x000B_Ä_x0004__x0006_}Ï»AÌº?8Û_x0011_£AªÒO_x0002_ÿ/ÄAù_x0010_=p¿Ac_x000F_EH·AcdSâ_x000C_ÀÁx_x0005_~*ÿ_x0017_ÉA%h_x001E_»¸¿A_x001B__x000C_ÒË_x000B_¾Ah1xö-_x000B_ÌA¤_î¶ÉA(&gt;_x001F_å¥ÉA«Ysä¦Áçù2y;ÇÁH0òW_x000F_¡ÎALêá«®À´ÁV_x001D_íW;à¤Á§ªTþá·A_x0010_,$ÉÊeÃÁ_x001B_0}ª¯ÈAnJO´5ÆÁÚ Î~ÕAÊý$_x0001_ÇAwÂ òÚ|ÙADCÛ_x001E_©ÄAó-ÙHG;¼AMÊNAÝx±Aðòaûå+µAàLÌ_x0003_zAÆ¶Â\:ÅÁ_y¬_x0004_Ó,ÑAf_x000B__x0008_àØÀA_x0002__x0004_H_x0007_&amp;¶1­Aâ]ç}÷,ÉA&gt;_x000E_­«p[ÉAj«Å«Q¹ÂA¢EÈ_x0008_àt·ÁXïA½®ÆA_x0012_u¶±_x000E__x0016_ÀÁ«¬ÊÒÁ8lñ_x0011_¾_x0019_ÍAÔ9þ_x0012_âA'.!â0ØAfÜ^Á£ÄA c§_;_x0006_Á'kl°Aä&amp;²Ñ«AÌ_x0013_Ë[ÅAx%ñÂJ]ÊÁö/ðÔÅA_x0015_µµ_x001F_¼A_x0003_k1+ÎAÂî?T¢ÐA¿=uq¾A"Â_x001D_Ä_x0002_ÊAp@Ð_x0006__x0015_ÆA)¯®ú ºA!$7Ë}ÒÁ¸Ð_x000D_ÇÆÂAê&gt;8føÐAÐl$ô(ÄAó¡+UGÒA_x0001_W_x0014_þÿ¢Á2VEª_x0003__x0004_HÐA_x000C_¢®©Z-ÄAÉÁ_x001C_Q¤AÐAÖ{dK _x0001_ÊA@Ë_x0013_VRÆA²»vU_x000D_ ÄAPã=6.BÓÁ_x0012_HÅ»¾ÛARïð_x0002_*ÔAa_x0012_qÛ_x0010_ÉAõQÚí¬Ágã(ËÒA_x000E_ù*íú·AÊ_x0019_ÝsÔ%ÌAÅz#öÀÇ¼Á6ö¿mÑT²A_x0016_%_x001D_î´A@aW_x0003__x000C_OÂAY7_x001E_^½ÐÁæ9KåZALæ¾Ì!£A70_x001B_ÖA¶ô&lt;1Wx¨Aò¯S|ªÍÁÛÍÂQ»AÔt7åÉ#ÄA´Rèÿ¯¢A¸³&lt;HÜÇAýÅkw]_x001E_´A|_x0010_Bãà&gt;Á_x001D__x0012_-K)¨ºA¡n±ÅvÐA_x0001__x0003_,_x000C_¤¸0_x0005_ÎA¼_x000B_®_x0015__x0005_ÊAÞ;_x0008__x001E_,vÃA¡øW_x001E_¥ Áèü$T%{ÍAxWy$¡ÆAo_x0014_*Frÿ¿A3»¨_x0019__x0010_¢Á_x0002_XÙø_x001B_fÀAH@õõhÍA\Xê!¶Á+þe$D£Áª~¸» ÀAM&lt;ßøáÐA:]V_,_x001D_ÈA³»Üè_x0019_`ÓAÎTÐ&amp;ùÌAP´®h&lt;¼ÏAëaëç_x0005_»Aô_x0017__x0014_½£_x0015_ÁA_x0011__x0007_·_x0015_`¼±ÁèÈ³Áy&amp;H¿mMÐÁâPöi_x001C__x000C_ÈAfn8µ2÷Á2ü_x001A_ÅÆ_x0006_¹An)_x0007_í'_x000E_©A·)¢,ëÂÁN3K£ÄÊA|É¥0;ÀAK_x0016_Ë´ña¿Á¸	v_x0002__x0005__x000D_æ¶ÁÆàU¶.ÀAÊÆØv÷·AåX9Ob­ÀÁ_x0010_r]bÍ¤A3/i«ý_x0004_¬ÁÌI_x0014_®âÌA¼w|gÏÅA¼²ö*_x0016_Aè!¨=_x0001_DjAn=É½;,ÊÁT×XàTÆAÎiéï½A&amp;:¯ªÿÁº´_x0017_ã*óÈÁZÕ_x001F_O_x0017_ÑA_x0003_Û¨ê0ZÁâî\[ÐÍA~Ø_x000E__x0003__x0016_+ÔA(Uw¤;pÈÁ_x0016_Á@_x0008_ÍÁ_x001F__©6ÏÁ¸/_x0002_ÌA\î+û¦XpÁ+¯Òd-!ÐAnX_x0003_ÇÚÂAø,yîÜÀAèhúÂe ÈANJÜ¢W_x0008_ÉA^]ª0_x0005_ÈAö/f¶Ñ&gt;ÌAÔRo@_ÌA_x0005__x000B_*=_x0001_îÒA_x0006_¾[Ve«´Áù'Lð¿t¾AáxÔÏ¹Ý¼Aúi}÷D6³Aï|Íx_x000C_ÉA¤¡Å`ø_x0011_ÈAdçw¦ÕáÃÁlùã¢_x000E_Þ¹A	%,`®·Á_x0002__x000E__x001F_Ì6×AFø_x0007_ÌèµA&lt;_x0001_-Ã A¾hhËç{ÄAFÖ_x0004_ÉíÁAÌÀä¸áÆAÀ7&gt;ÂÓ·A`Ìi{'mÆA»Âí=Hß¿AÏÍ_x000C_ìe_x001C_¼A ô_x001B_'ÉA&amp;Ê«[ðÎAz½5ï^mËAºÈ¡_x0008_n-§Á9ý_x0008_Ä½ªÁfdEó¤ÁA`%ÙGä¢AÓP!TÉAb*_x001F_}glÈAÛ½Áù¢AZ·_x0003_ØØA%ñ_x0002__x0001__x0002_¯³ÁåßöâÁìÕÃDl´A8Ï_x0016_©ÑAü¬]g,ÉAQ}OqYÖ³A¶zW©±ÁJ_x0003_G½#]®Af_x001E_Ìz#XÁb÷$ÅCAè_x0011_Àö½Af0ÍeAÚT?ï»Áãy¢¯{¾A.°®ý¥ø¥Áb(Bék±Á°Á¿\v_x001A_]AÖcnÇOêÕAxÊ_x001F_ÁÍAfófþÜÅAÊ.ÀAgÇAÂº;í¡HÊAªdXFÓPAï"ú,¼ªÁ0§h²jÁ¤=ÞX#¨AÂuEäçÅA©ÔberúÔAµátÕí1ÐÁâ&amp;oÃB¡Á_x0001_ö_x000E_[!Arìw¹»Á_x0002__x0004_¨Þt:cÎAîôå±·hÁAÃc¸þºA²güåû AX_x0018_NVJÂAÀ_x0019_%U&amp;µA´ZKâ«A&lt;Ó_x0003__x000E__x0005__x000D_ÌA»õù$¼ÇAî&lt;&amp;mAÂæX·så×Aì_x0019__x001F_m²Aïù¥AG Á¦x_x001D_)sY ATv_x0002_å_x000F_[A4Ï%áQÁ*Ð_x0003_ï¨ê·A ¥øè4_x001C_hÁäÖßçQÁAL+_x000F_·²ÕÁA,µÄÂ=ÎAh_x0016__x0003_»RüÃAð}_x0014__x0001_¥]°A_x001B_;r0¡¹A_x0018_Ê|-ÅAò©_x0016_ë¬ÏA_x0014_ü£JÁêAVÍ_x0014_³i²ArÊRúê·ÍA(0ÕönAhÁR_x001F_ÞA@ôc	_x0001__x0004__x0002_íÌÁ{eÑA$z?ýCkÏÁ._x0004_`¿t=ÈA{p2/ºAj_x0005_üècb°Aôß×IQÕÒA»ß±C~S¿AÒâÖ^_x0012_ÅÁÆäU§éºA+3ó©ACÁì_x001E_#v©A}YÎ_x0012__x001E_»AØp¡Sö±AÆ¬Âä_x001F_ÑÀÁ8û}:7ËAB="ªnÄÁò7Û_x0003_iI¨Aø_x0017_c_&lt;oAÉú§êq¼A_x000E_3_x0014_Ì_x0005_¾ÁÕ_x0006__x000D_?àÁFDIãººÁÈcs_x0003_6A/0_x001C_fF¿A¯j'ù)_x0008_²ApTQ4ÔA_x0005_ä·ÓAü4H°¼#ÅA.z°)æ}ÅA1 zw|1±A&amp;j_x0018_@ VÈA_x0001__x0003__x0001_Vøg_x0017_ÎÇA2^6.~hÃA NÍìèÅÁºý^mPÓAèÀN¥Ô`ÃA£_x001F_ª}¾%¹AÈð&lt;ZÌmAX¢ÆÐX)ÀA§BìQ AP@_x0003_ÐÁ`#6u_x0001_@µAÆ_x000F__x0004__x0018_5¾ÇA²D/_x0013_¸ÃA"r³Ý&gt;D©Áø_x0002_¼Df3ÍA^Êp_x0001_ö³ÁSÉ_x000F_ÙÁJ_éI]ÑÇABÈ_x0006_´^"ÀAØ_x0006_ª$4¸A$É³~¼ÇÁ¸çWS:ñAjý×÷!?ÆÁ¤(ÖbfÈA_x0010_vKÖAF§(Ô°A|]ñ|yÁa¼b&amp;F¿A_x0012_ÅWOV±A_x000E_G;mÔ¿ÅA_x001C__x001E__x0018_YÐ%AR5o_x0001__x0003_OTA¾µyBÚ_x0017_ÁAq_x000F__x0001_â5ÈÖÁ°;hsÏA?&gt;QÌA_x0002_XP½«ÂAÜúX_x000E_jbÀA_x0002_í9ØÖ7±A_x0015__x0018_Æ_x000D_¯½ÁîÐæ×®ÎA[oÊ_x0006_:_x0018_ºAF!±Us¶Av_x0018_@roÀÁÄÙm	äô ÁTöÐ7ÃA_x001D_¿_x0007_{Ìí½A_x0013_xÛì]²A*ÈöìéA´_x0004_r;(ÎA_x0001_EÇÛ&gt;ÄAÒ=vóËAFBjhÀA_x0010_î(²_x0001_TÁ4)&amp;QÖõÁAàÞ¯¾|_x0006_¹A¦+ì)¼ÐAðkRÝj_x001E_ÃA_x0007_ï_x0011_ÐÐ¾ÁhÒÅÕ4ËÁðÞq0@FÀAþ'ÓÉ»A¼lG@*ÁA_x0003__x0004_9~_x0005_c_x0017_²A_x0011_{Öé	)»A}sLô|¡»Á@6¶ò§O©AGë¶³Af²wß_x0001_-ÝAG 4'$ÖA_x0018__x000F_$TÆAòc1:ÓA^Òaûäµ¶ALF_x0012_%Ð_x0002_ÅALlºÝÂÇA_x001C_F)©_x0004_ÌA¦&gt;©_x0012__x0006_4A\ú±¾LjAEÂô_x0003_¼A°_x0004_ª}â¶ÁAZ¶_x000E_'25ÂAftj×AJGvWâ¨AD_x001A_Ñ¤ÏAÎ6KG_x0010_rÆA\uM§¯A¢sÌëÆÁ\@_x0003_cÂJ·Aï	_x0008_3Ì+·A(¸&lt;êÝ¤AùÊK_x0004_º¿A_x0002__x001E_ÚÂÀÉA¢íÕ¨AâÖTùÞ(¡Aæ&amp;¤_x0003__x0004_²¸ÌAà_x000F_KÐ¨WAÒõ±__x0015_ØAé_x000D__x001F_bDÒA×Øà8DÑÁ_x0002_÷HèäÂAFçþ¾LA+nI_x0010_¯ ÒA_x001C__x0017_BîÛj×Á&gt;_x0006_dLTU¯AQ_x0018__x0006_Ø4½ÑAFÛPU°ÂÁ¢}_A-NÛq³AA«Jì¿ÁÁ:X[_x0004_ò£ÉÁXÍb¥ÁT_x0017_í¾(1¨Aj_x0016_Â_x001D__x0001_´Áà	=p_x001D_ÈÁfÉ=RxÇAØ. GA¯A®|©_x000D__x0017_TÓAu_x0015_0F@±A¾g_x0012_n/ÀADùý.ô«AFUÈ_x000C_rÅÁiÆùéæÀA¶d¼ ÷ÌÁM®¦ÞB_x0014_»Á;_x0018_û_x0011_°\µAJòtîÇA_x0001__x0003_P?Ê_x0015_ú¯A¨¢Ó{(AÇ§¶¥è¿µAfö_x0005_Æµ¢Á)ëÉ$¨_x000D_½A_x001D__x001A_Ç{2{¿A³âÑ_x0011_j*ºA¾ã&lt;¥ÕA_x000E_üLP(µAO¶=9QHºAÔ¡ní_x0015_´A¸dkl6_x0003_¼ÁÆâT0êÂAú_x0012_§_x0010_á_x001C_ÁÁºüÈ:q%¨Ar_x0016_ÞÊöÍAôAÄý«¨¢Á¾l_x001C_®AÀ¡¡1/¡AeÓo(ÁtÆ|_x0012_VÓA}_x001A_´_x0010_¤ÐAúôö_x0001_ÌÖ·AØÑ$'û_x0017_ÓAdø·_x000C_§ÊÂAÂ÷´P'{ÈA8¬Z:Ú²A°9Ãã_x0003_ÐAdé_x0008__x0002_ÜËA¯WI¬ï@ÑA´{p ¤ÁS¤g­_x0001__x0003__x000C_­±A,%òÀ¸òÑAyc_x000D_	Á»A_x0001_ßÿ¸ÏAÔúr åÁA*çíý´AøÚÿ°L_x0014_±A|i_x0006_UªÇÒAð2ñ&lt;_x0006_ÆA\=I¡lÆA¤+z?=²A¤ªÝzYrÊAÌ·dÖ_x0001_ZÓA&gt;ÊsyMA²£íãú¯Á¬Ù4&gt;jÏA_x0018_]=_x001C_ÐµA´H1ìý¯AÀáq+dºÁô_x0002_ÌûzpÍAjbÝÑ¼8ÌAY"éqT[ÔA¶}^êÍA$¥_x0018_R_x000E_ÌA+eðÚÏ¹AÞuß ÇÃÍAëJÔ¹¥ÕA0RiÁq.ÈÁ_x000F_kP.í6¿A´Ô_x0014_ýÅÁÏ@óÕÇAa&lt;úYÂG±A_x0003_	Â,³_x0010_Ý¤Ahz&gt;fä"ÌÁ ¶2É'¥­A\ÅÄ:ØÆAÁmËú³êÁuí.p£·AXõÂ_x0001_ÑÍA,k»:7¦ÎÁ_x000D_q¾l_x000F_½A´F)À]à}A.!jg&lt;¢Ac_x0006__x0012__x0007_«ÐAåE½5C½Á-_x0014_sÕÐî¶ÁÔÍý,ËAounQ§»AWRûî×ÌÁdâzTu)ÇAù_x001B_x_x0003_Úó±A¸ùwê¢sÃAõ¿¯M_x000F_ÔA2ñª&gt;_x0005_UÁAÜ`ym"_x001A_ÉÁÆÚÖK_x001C_°ÁÆõ_x0003_çË´Á_x0004_BÉOÌA&gt;_x0008_Õy7_x0013_Aàln¬©}A	W­â_x001E_ÅÉAZ/ß_x0002_IÍA©bJ_x0019__x001F_¤ÁÆ_x0001_J_x0001__x0002_:%¯A&lt;; óCÄAÜ_x000C_,¾d*ÊÁ_x0018_Þ¬ê­ÛÑAW_x0015_»§ÉÎ¾A_x000B__x001D_­®x&gt;½AyZ/+âîÁ0¿ó&amp;D&amp;A®d_x0011_£_x0012_®¹A¢¥¤Ý©`ÀA=Sù_x001A_Ãé²ATxÚÿ_x0005_A7_x0015_Ö3S­ÔA)$¾,päÓA_x0010_&amp;2_x0001_qÁAúL«b(·AX_x001F_©_x0017_#³AWT×!5ÀAÖ£5vÿÁARHÁFaûËA_x0014_Â¿_x0003__x0002_vAøÑÈÕê¸ÀÁB	DlÌ¥A³'2Í_ÓA_x0010_¨Ø]}ÎAÈ­ÉíäÛiÁñù_x0013_BQ7»A D_x000B__x001E_|_x000E_ÁAúê1f£A%Îm¯`ÒA(¤~áÅArt¼7­A_x0004__x0005_ÖFÂ'\·Átë_x0015_ZÂ¤AK_x0001__x0011__x001E_âÉÐA»M3`¤SÑAî_x0003_¥_x0014__x0004_ÇAè*«7_x000F__x000C_ÓA7K_x0004_§¥(Á¤3_x0007_zAøÓR`÷:ÅA¡´_x0013_íq8Á²{¡_x000B_ÄÁÖ_x000E_f$-¥ËÁfûïR!?°Á*ÂH¾÷ÒAX©_x0011_9u´AþøË«00¶Aå6¬_x0010_h*¨Áø!_x0002_{ÆAtìñfËA QjaÉÁÑ(bdH¹A&lt;_x0019__x0004__x001B_«A_x0008__x0011_,E_x000B_ÌA0ÜÁHÈAë:Dà¹AR_x001C_.Q_x001A_=ËA2]_x0008_ê°ÒAb^Å|³A*_x0015_aú&amp;ÅA_x001E_&lt;cé_x0014_YËAâ¬1&gt;~G×A°HK_x0001__x0002__x0015_µvAE_x0007_õÎ]$ÔAÂP|{_ù¯Á»\,¾AAç_x000B_«a_x0010_£Á³×.÷_x0019_úÔAmã?KÑ¬Á(_x001A_pa_x0002_&lt;ÓAÈû_x0019_ÀÓA(K#_x0015_Òü¨Áù_x0007__x001B_+¤/Áøªú·¹ðÇA@Æ_x0015_}ÃAþ0fÈL_x0010_ÆÁ_x0010_mÚ¬ÆÁú÷-_x0004_² A_x0014_@_x0013_þÔ©A_x0018_ù÷F_x0004_ì¥Aæ·R_x001B_ÙAèØ_8B×ÇA&lt;&gt;_x0003_0Ôý£Á!jc_x0014_¬ÐAZ_x001C_@n¥ÃÃÁ*(_x000F_ÆA6À%ìB_x0001_A.§Ã´e_x0014_ÆA_x0014_ÐÜÉDÎA_x0018_s¡7_x001D_fuAlh_x001C_TMz£AºïÍO¸_x0018_·AÑËÈ}	Á_x0006_7~ÒîÄA</t>
  </si>
  <si>
    <t>039f932011963486bd180d1bd92cf9d1_x0003__x0004_¥E.2m®¡A@~mÇ?_x0013_{Áf_x0015_¢G[t«ÁØ^)ùÍ_x0011_nÁvÅè_x000E_{_x0001_ÕAsâÛóuÐA	s_x0010__x000B_ú¬µAf`×B_x0002_ÀAR_x0013_úº.¨Á¯qÆi!ÓA¥í^ËAeâ)_x0012_S¾A-1Åõ-ß·AÌx_x001B_ý¹ÈÁR{©6NÉABEè!³H¦Á_x0015_ÊÈ"¸AMÌ!Ã_x000F_¾A,Áòê&lt;0ÃAò#¬¶&lt;ÉÅA­m¶ÔÕA©èÅEÐAo×_x000E__x001E_ÀA%ÅkLmÂÁRÄY-ËA;ºÜâfm»A&lt;Ã^Å_JÍA`~_x001B_ n;²Á_x0012_.+O­ÀAß_x0011_õåI$Á¯Oë½_x000D_´A"_x001F_ÎC_x0001__x0004__x001B_)ÄÁ&amp;¥."ÉAÒAVÑAÖó5çÄÂÁú¼)_x0005_3ð·A4_x0017_ÉA°ªAÂ_x001D__x001D_¬_x0008_`¸ADEª§_x0007_CÁ4Dp½F6ËA¬àLÌ(_x0010_ÀÁ_x0003_ÍÐFéZÒA8Pß¶DGxÁËw¹¼_x001D__x001E_£APÇ7µÂAli_x0008_¿~|ÁÿÎ»\ÙÐ¡Ax;.fG·A_x001E_}öHäÀÁ§é_x000F_Úä@£AÄEcöÞdARò©8ÇrÒA0ø½_x001C_¸_x0007_A;_x001E__x000D_l_x0005_ÀAB÷¯_x0001_ÒA_x001E_NoZmö¸A5x9ªê·ÁQð_x0007_ÜÉfÁk®¾áµA]ÕÏFU³ÁÜwé__x001B_ÊA_x0002_±_x001F_;_x0002_ÓAxq'øMmÀA_x0003__x0007_&amp;_x0015_9.jÏAÓ_x000D_ªAh[_x0018_ýP¤Aè_x001C_©Õ¨Á¤_x0017_&gt;{Â°Aæ#_x001B__x000E_Ï!ÅAê?r	ÇA&lt;ÈÅ_x0012__x0001_5ÊAîBYD|vÄAIÕ²Á§ÑA¼Ä_x0005_·_x001B_zÝA_x001E_mùÎ9¿Av&lt;:µsÀÁ0I"a¹ZÁ(´ÑA×AJuÃ_x0010_n³ÁÌ·ÔV_x0018_¾¹A_x0014_²2@KIAÉXºÉ]ÒÁyO¢IH¶AÚâçÈAÒ&gt;[&lt;_x0001_«Aõî_x0004_ç"á¾Á7âÎ_x001F_¼Aôá¨±yAä_x0006__x0002_§lØÃAÔÄÊhD§AZåf`ÄA_x0007_W_x001A_ZÊAjm¤éÂAP¯`NñAt·wÀ_x0003__x0005_ü¾ÄA#H×7_x0004__x0002_¾A_x0003_90Î_x0014_¶ÁÅ¹##CÁ0¥±uIôÁAxEÍÞÅAäÔ&lt;®AÖHÎÉÁ&amp;Á_x0010__x001D_M	ÃÊA()(ÛðÃÁæ	\(ÕUÆARÚÊÔÒAr4ù³Ö±Aôà+#Ô¤AÛ_x0004_Î_x0015_ÐAúÓ_x0001_v}´Á,&lt;ý=+2ÃA_x000D_ûóN_x0010_ÂAv&amp;MèU¿ÄAßW6'©¿Aë¢¨îÕAL4ïA²®AÏhÆÃÌ¿AX³_x001E_DZÅA¼1J±AªÁüj_x0018__x0018_£ÎAç¢rÜÓA_x001F_¼Â8_x001D_ÁS³_x000E_®8ÊAP®å_x0019_~BÁAàÅâ¿q¢ÁAæ9T_x000D_Y)ÀA_x0001__x0002_4"aa_x001C_"ÁA¯©îÜ_x0014_ÁA®]ÄµÉÁ~ ØË«ÔÆA%î5_x0014_HlºA84ª¬âÀA¬ñÎÀM¶ÐÁÞ¦Ë¶Æf¹AÐÄ«_x001A_àÍAV%à?Û~ÂAåØa¿ÞÁ|r_x0011_ìp²Á_´#7é An_x0011_û¶¼¿ÀA6p_x0011_ø];£Áfo¯"Ï~ÊÁÉÄì]g_x001C_½AQ³_x0003_¨&lt;»A_x000E_Ï8ÆR_x001A_¸A.AbØÿ¤ATÑ¢k_x0018_ÒÆA|_x001F_y·nÑA°]¿+xA¨ì_x0003_0ÆARÊIm_x000C_¥A¤_x0015_ëbæY¡AdÊbfÖMÔAæì_x0012_£_x0018_±ÎAü1_x001C_àÇÒÎAnØ6Bü)¬ÁÄ_x0019__x0011_ ÐAL_x0010_ë_x0004__x0007_k§§AÍQ_x0005_O_x0015_ëÁÁã¼#i ÓAøÔ Ü5_x000D_©Ar2z_x0018__x000F_¸¤Áü|Zÿ·A_x000E_t^u^¶Á\l_x0015_»ÃA²_x0002_é¤)_x0001_ÖAFçT AÄ^ÒDÓA8ç_x0012__x0016_£ÁA_x001E_Ç_ÐX¶ÂAú_x0012__x000F_·RÑAü¡OZô_x0008_ÄÁ~ÈmÐÀA³î¡zS_x001B_¹Á\»'{­ÉAµ"ÊmÎAØ§RbòÔAJH³îöÏA©H­¹È·AÂþsñv?ÏAç±âD_x001A_`µAÝÖ;Vìs¢Azþ_x0003_Í_x0017__x0001_¦A_x0006_Ë;I_x000F_¶A¤/_x0016_-ø{Apveú*ÊA 1Û*S6eAºv%BXU­A&amp;c(ûÇÍËA_x0005__x000B_|'êÌÁí_x0003_*á¤_x000D_ÔÁèi«6I0ÂAÀG_x0007__x0015_1Á~þ±-óeA ú¨CRUÁ&gt;¦Í¢ÃÁ¦ÑÇ÷ÄA¸p_x000B_}µÁ_x000B_û«½21§Á`¶õ9AÁ_x0016_ Æ_x0001_ýÖÁ Ý¿_x0011_LÀÁÓ_x0008__x001B_zÐAÖñs_x0011__x0004_z«A_x0010__x0012_vÌ_x0008_×A_x001E_Öô,ÃÐA£mP_x001A_º½AZ_x0004__x000F_¦ñ_x000B_ÃAöü_x0014_á	¸AOõ.RÂA_x0006_aZnîÍ·A¯)_x0002_à* AÓ¡_x0017_-ÔÁâ6_x0007__x0017_(gAEëÒs_x000C_¬A` ¤%ì_x000C_¤Áæ_x001C_EAÅ¶Aæ)7_¨Á_x0016_ãE?ÆAáå°¤üÓA\*ª®_x0002__x0003_Ç_x0008_ÎAIw9t¼	¾A_x0002_Â²_x000B_+ÅA_x0004__x001B_!·~^¸Aì^®/o_x001A_ÇÁô¡#Ùô_x0015_ÇA/V[V!Ì¶Aj/M_x0003_ôËA_x001C_ßûÑûÄAd)¯G«¬A$ÿæi*ØÀAÕ]§P¶°Añ§Öýã±AVÍÜHÇì¢A_x0014_úU_x000E_ØAoÓ}¯:_x0005_²ATÇ²8¨2ÂA_x0003_IÓõ¿xÍÁáª~_x0011_Áíx½_x0001__x001B_ÑAð"ç°)zÄA¾ÀTGÌA9±GB#µ¡A()Á_x0011_ÜÃ}A_x001C_g_x0008_çõÏAÚ_x0019_zu-ÃA_x001A_Ì] ]_x0019_A&amp;ý¹~_x0002_3AðØ²áV«ÐAWGds^¶½A	p×B¿A_x001B_le·A_x0001__x0003_úZ½_x000F_ãÛÁ®EiFïçÊAI_x001B_ÁJu\ÒA_x0016_ÁÍª_x0015_ÜÆAëb{áSÕA_x0002_1ÿÈ_x0018_ÎA ¦ñU5]Áv_x0008_$°ßAÌAÎTÀÝ {ÓA¦PGÎÊ_x001E_ªAHz6_x0018_àÝÒA¬W"_x0007_	AÐ¨[µ	ÌAÀ½ßÿ´_x0001_ÂAV:á¡ÃAæW?!ñEÇAJO_x001B__x0013_¿¯Ae_x0015__x001F_û&lt;¯ºA_x0016_@¬_x0005__x0001_ÅA¸_x0006_irKÆAF_x0011_'_x001E_óõ·AL0/ò{k²Á·þT åËÓA$,óZàA(_x0008_H[_x0005_Á¥\IF¤ÈÁÖbð°A$¢ÍT-ñÐA@_x001A_å_x000D_c#ÁÁ ¬Ó­°ASP.£±Aa«f_x0001__x0002_ü«½AÂ¾¥ëþÃA0_x0001_b¼8-ÀA`w@_x0018__x001E_QËAÖ-_x000E_êîÅÌA¢¾h­»ÇAxyÍ_x0008_Ð?ÀA`_x001B_è)Ô ÊÁëß¦8P_x0011_»Á cÀ_x0007_.·AZ_x001A_4ÀLi Áç]_x000F_eÇ_x0010_¡Að&amp;:$_x0013_áÔA ö¶óËz\Ad=EÓ*AöÝkáà°ÁÊ¸»A¨ëÁA¾ßë-È0¡Ap*$_x0014_ÐÁôùÂÖ]ÔA~·|ªâËAuö4è¶ÚAk,°eÔeÑÁ¼-¶°ÏÁã]Àâ]ÒA'~jyßu¾Á_x0018_A_x0019_1_x0018_ã·A¦$Ú*u_x001F_ÅÁ²_x0012__x000C_ÂÒÁ ÒP_x001D_h@AAìeOÎbÐA_x0010_Br\ñ#ºA_x0002__x0003_¡`±_x0004_/èºAÉU2ºP¥Á8_x0015_Ó×òÿ·Aþ;¡6íÁ¸dYv_x0006_³ÊA®mZúïÈA_x0017_ñÁj·Ü¡AªTNb_x0002_¦ÎAÇ°¹'ÛAOUÌ_x0019__x0008_¼Aé¸u_x0010_Jè±Át_x0010_½ªAùç_x001A_¿Ð_x0012_ÐÁÄÀ _x001A__x0007_©A_x000F_ö¼a¶øÁîL_x000F_x;Ák0 ø~[´A_x0010_Í:¡0ÀÊAn:&gt;Z:«A,`Ål_x0007_ºA_x0010_#²_x0002_z{ÁKXg_x001B_ÝÆ»A_x0013_¢_x001C_ß_x001B__x0019_ÐAÿ´[ÄË%¦Áé_x0018_ó_x0014_?ÖAX~*_x0007_¦A_)"Ã$_x001F_ÑA Æw¶$ÅA¦±_x000B_Y½ÔÁÁ_x0005_y_x000B_PÄÑAJµ@_x0001__x0019_2Áì¥n,_x0005__x0006__x0001_ëÂAêQ_x0014_GÂc±A_x0002__x0013__x000B_&gt;äÈA_x001C_L?åXéÀA¦_x000B_&lt;9ôµÁ¤V_x0012_]ØÇA`&lt;_x0006_½ÁAgøþ£A_x0004__x001F_1Ì°yÊA²ºAl§¦Aòø÷q8WÂA7´àÃÀA_x000E__x0018_âL¶µAáÒ_x0011_¼T¯Ál½_%s÷³A Ö»A_x0014_ÃAOv_x0007_v_x001E_@»Ab7¹xÄ¨AhuHÑÁAi½9ãÆ£Á¸û_x0014_4¦ÊA2Ljl_x000F_ÉAæÄH_x0003_aH©A_x0016_;ø¿t¾ÈAµÿ©À ÐAÝv*'°A0Ê¯ë¨AÞMÉåjºAæy_x0010_Þ¥ÐÃA+k±iÏØA0ÚT7ØA`_x000D_bn_x001B_ÄA_x0001__x0002_õ	Ö¨Ü»Ar_x001F_¹þÇA_x0003_4õýûÁÎ&lt;ä×ÓjÀA)_x001A_òãcÁÁd_x0017_'GÇA=,/ºAæ¸_x0017__x0001_*/ÏA³ e­ÔAj`"®_³Á'&gt;èHæ¼Á«Ñ)û_x000B_¼A¢Mª*§KÓABªa¡ÈÛÇA2Á_x0018_8ÅAMùyõ·ÎÓA%èsYÀA_x0018_G_x000C_¿c_x0004_¨A¾QÃééÆAyÚoÛ|¤»AÖ+ØhÂøÁþ3ß_x001F_ÄA&gt;_x0015_v_x0018_LXÃAàw¹öøÔsÁþ&lt;Û*ß°Á_x0016_¸Ûý£mµÁø¬Ô»äGÒA_x000F_¸+_x001B_=`¤ÁÜu,cGÇAÄ:'¤¥_x001B_ÃAP_x000F_Þ_x000F_iÅªAT2*¹_x0002__x0004_ÒàÄAfß_x001F_¸ëÐA&amp;x.2ýÃAªÑfËÁ_x000E_ÉA\º#âEÊAu1_x001E_ç«m®Á­É®_x001C_ÓA%9X#;­AÿêÐ½A¶$%´_x0010__x0010_ÉAÊû¦(_x0008_¸¢Áh$ò`ï«A|zYôËAº_x0018_EIå°A¸ð_x001B_¤'QÉA¦ÿ_x000D_¢+_x0015_ÇA_ú÷_x0013_UA´_x0003__x0012_úM¦AÚ¹_x0012_¥ÂAc-­ü«¿AÊ_x0014_&lt;ÏÞ¯ÐAÐ;cèÕÁA.&lt;¦4©+ÅAý_x0007_Ýo«¾AyÚ_x000B_cªÔAÖ_x000D_j´?ÄAQÓÓ"ÒApü_x0001_Ã³AA_x0002_ÜÁ2Á8ÇÁvê×/6úÂA_x0010__x001F_çm{ÄA_x0006_fG_x0001_t_x001C_ÍA_x0003__x0004_V¼ù²ëÃÁ_x0012_éÎÁ_x0018_oXQ+ÊA_x0011_bÜ]«ÁgwJÉå_x001D_ÓA_x0001_h_x0008_®[eÖA ô_x0002_J¶CÁA÷8Ë_x0018_ý}¦Á&gt;J	CJÁAÀøá_x0016__x0003_ÆAhÞ(ø_x001A_ÒA¶°%&lt;ë_x0001_ÒA_x001C_j&gt;Å¥UAÀn_x0011__x001F_)HA_x001E_ìôxNÂA¹7_x0001_SOÐAê_x000F_#qÊGÄAüÛ_x000D_J;ÌAª³YÊ_x000D_Á_x0006_[b_x001D_:ÄAGÞ\¸ÐA¦)T£_x001C_ÁAp_ûñè_x000B_ÉAÜD_x0006_~÷ÌA°n8_x0011_gµA¥¯²+°A¾Ô0¾ÞZÎÁ|'S5D¬A»ÒGï_x0018_ýÑAð·+àÜÿÐAxÐ%_x000B_vÁ0c×{_x0002__x0003_«8A_x0018_Ø^l_x000B_àÁ|®¼ÄÁÔÐÔ_x0011_ÓéÂA¤e_x000E_úíÙ¸A­_x0014__x000C_ÁBv¹Ak_x001D_ÂbéÄÓA·_x001A_dAãÁ&gt;R8	óÇÁwú.±Z·µAü¢ÁÊÁ.7]_x0005__x0018_ÁAO_x0008__x0008_kß9¼Áaºjä×ÒAÄ_x0011_R_x000B_^T¼ÁÈ;øYÎ]dA­_x0018_"¬³ÁE_x0007__x0008_¥E3¶A_x0008_½Ý_x001C_®ØÁA¸BÚ¼_x000C_ÊAl{ÎÄ_x0001_ÍAøô_x0017_Hm°A_x0018_ìÒE ÂAQÚr__x0013_¼A_x0018_º¦¢²AèÒæhú;ÂÁ_x001A_$W4_x000F_®A)G¿_x0010__x0004_h¸A@Nì¬_x000C_~ËAdÇ&lt;Ä'êA_x0007_aL.Ú¨Ád»L_x0012_ÇÍA_x0001__x0002__x000C__x000F__x0015_é_x0011_ÇAÅ:¾ê±°ºA4Ð}óÓÉAÆ&lt;ór59§AÒc"@ù²ÔA¢vé®ç­A_x000B_ýòÁÁ _x0001_ªX$_x0015_KA*ÂÔ0ÇvÇAÍ¦0Ì­ÁÈþl[Ü×A¦_x0005__x0006_ î°A(q_x0003_BºA¾=¦.[	Á_x0001_+dê¹êÒA²0pVÚ#¥A&lt;Q1fÅAb*_x0010_Ö_x0001_"ÆA_x001A_ _x0002_Çø¨A_x000C_%rò_x000D_ÄAùÉÌOi¿A«XU}ç½AÖË_ÿS×ÁÙ îðAÅÁ_x0008__x001D_n¼_x0002_ÁÁ^e_x0012_ÃJ&amp;ÎAàÓ_x0018_P~ÀAr_x001C_ G_x000D_ÓA¶îÃ!%ÓÁU;}ÿ$w»A_x0002_ë`_x0013__x001F_ÈA&gt;Ùnk_x0008__x000C_æ®±Áñ{_x001F_´AoÇã&lt;b%ÔA_Mv_x0005__x000E_ÜÐAúCùÃ/ÂA#_x0001_û!þ-Áæÿë/Ú_x0011_ÄÁ-¤Å_x000B_B¿Áî\,®Ó¨ÈAô5J¸AÑ_x0010_­f;i³A~ØR{ÚAÜ5#Â_x0017_IAúÆl\±NÄAK_x0002_ ðÇA_x0015__«gMÓA~ ³Å¤ ÁJ_x0004_Ã²'±ÇA¢USL ¢Á¬äC¾|JAà/M£_ÎÁ_x001F_´ÓÞ0·Áh²Þ_x0003__x000B_\rÁ)iaÚ+·An§wS_x0008_¸AÂd»}_x0007_ÅA¦v÷Oá±Áy	¦_x0006_;&lt;¹Aú"1Ø#¬AøÄ0	ð®Ap8^óÁAr_x0005_½_x0013_bcÉA_x0002__x0004_âÅA_x001D_qÌA$ì¸ú%ÎAnUª\ÐAø_x001E_+_x0016__x000D_YoÁ¦N°½¾Akù_x0005_[_x001F_»Áþd^¢¢Á@A8=Ý_FA@Ý_x0003__x000E__x001B_êXAö@ñÈAj"µ_x0011_£ ÁiÑ_x0001_ó­A4_x0014_Xª0¤Á_x001E_n#%ÄÃAöûäÝ¤iÐAÞ50½_x0016_ÀAr·CI)ÆAÙ	"ßÐ¢°Aêpý¿àÌAj_x0017_9åí©Aíú_x0002__x0019_3_ÑAh/ü/j»Á&gt;q6ÉÎÁâ_x0001_&amp;_x001E_EqÌAT_x0017__x0002_êÆAªdO¡Â¨·AÔ_x001F_ÏöRÀAGâX²(Ç¿APïÛ¨2uÏAÊ;d_x001D_Ú¢Á_x0010__x001E_DD_x000C__x0015_¼ÁÎ´4	_x0001__x0003_©¡¤Á_x0002_Þ_x001B_ÙaËA_x001F_Ý)¢T°AxI_x0001_Æ"ÆÁS	¶Ñ|_x0015_±Á¤ô¤ZÝi·Ám¹U²ýÔÓAUnø1ßO»Aí_x000F_ÇsTßºAºK)Â¶|ÁAz¥zéÆA¶c_x0013_^àî®ArÃ_x0002_§ÛÏÁnÔCüæÉA&lt;Î¿­YÄA A¬'¯|A7Ñ}_x000B_ÍA@öé¶:Áñ_x001E_{ÁìÑA_x000F_	²_x0002_¶ÒAv»äÄAzçèzÅA_x0019__x000D_h­u_x000B_ÔAâ_x0015__x0014_óA,_x0010_,¦ÎA_x0014_Ña3AÂ¯(ÈòÁA£Ã»ì_x001A_¿A _x0004_ïÅ¬¶AÚWÛ¢á_x0019_µÁ 3=+×®AÆc+¼¼¦A_x0005__x0006_N_x001D_0_x0003_ÂÝA_x0012_:_x0004_êir²Arc_x0010_^è£A¡z?Ì£AÑl71²£A_x0012_¸)¥A²ËÁæ_x000C_w¸ÌWÅA´eO¹¨Ó©Á6RL9K³ÁºlÎnÚ¹Áª:'QÄ½A±_x001B_ïæÖÐA_x0012__x0016_öÖ1¦ÏA@pxnáøÙÁß!__x0001_¹ñµA^ðÝ³_x0016_¥ËAwÀz_x0011_ûÔA'_x0002_Ç_x0014_Ç¼AÈÀ1hÝ\¨A@ÁÐ[Ç^ÑAwMÀÎ_x001D_B¿Á×·íkµAJ:»rjÁdêqª¢ÎA_x0010_fMÁAõñåeRºA_x0008_jd®_x0005_²Aækg	]¤Á,)Ú&gt;ÈA´!·FûÉÃÁak_x0016_Ö_x0010_ÖµÁ¶æ_x0011_9_x0006__x000B_´IÐAreX_x001D__x0002_YÒAÁ¸ÓYY_x0007_½A_x0006_¬1Ûj¨A,`'x|&amp;Ái±­_x0001_±Á¦`lÍÞ ²A^6DT´.¥AÈC«»²¥Á6¸®_x000F_Ý°ÁÎ;¦7ÔµAü_x0016_æ_x0002_hÔAp"_x0016__x0012_U ÂA÷_x0008_ý&amp;[Ó¿A²­r	É«Á&lt;×ÂìÔÁA:hÞE_x0011__x001A_ÑAR¨aâ½_x0013_ÐATxB_x001B_1ÂA8æó«ÈÁºäNù_x0003_äÎA 5&gt;÷6¬A!¹d#£Â½A_x0004_ÛÍÍtÖAIË÷õôÛAFD5`ÂAäÁWâÁþÎAW_x0005_C|O A_x0006__x000F_ZÅ¦"Á÷Æ_x0010_e5´A"ùtDÊAÒùEÉò#ÄA_x0004__x0005_öé]×I2ÌA&gt;_x0002_7/_x001E_¤ÌÁzW6_x0017_çÇAaæþ¦p¾Aìúð©¯ÏA&amp;»_x001C_pcÔA(ôíËäÄAå×{±`ÔAÎÇÙJ¸ÐAÞ2_x0013_çÙÈ×Aò7Q(R_x0016_¦AúûRÈ_x000E_Ò²A¨.à?MÒA_x001F_p/	yiºAÚö¸@_x0012_ÐÁ/¦^_x0004_RÒ´Aû@vaÐAT/®_x001F_	ÈAÖ3Â,Õ_x0004_²Á´áj³Á_x0018__x001C_h«_x001B_tA.Â©ïN¶A8_x0017_¯f_x0008_ºÁ_x0006_ßãÖaAz8³_x0005_$ÇAØ_x001A_c®ÁªÉ«_x0001_éÍA±_x0010_f_x001B_¢ùÁ_x0007_\\~3ÓAF©g_x0003__x001B_ù­ÁeH¶;_x0011_ÔAJ_x000B_ (_x0001__x0005__x0008_ÀAP½uÐD×Aà_x0019_ÀÇ»ÅAÅ3qþA³AjÄ_x0011_cÄÁ4_x0016_­ç_x000D_ùÖA¶_x0006_RÆ¤¹Á­9µ_x0006_W½AÊc_x0006__x001C_CÁ_x0010_¸×`ÁA;dårI¯Aò¯Á{ÇÁô3SÞ?ÏAF§O0_ÞÆÁ_x000C_ÀGÞËÁ´¢_x001F_¦÷&lt;¦Ap¸.÷ÔA_x0001__x0002_zÞRHÁR#U|ò³ApýÞù_x0008_+lÁ¯hL¡A_x0004_°_x0004_{µÓA¿¬ä÷Ñ7¿AZ°¸ÐÁ\¦sõAý¶·ü¨±AI3|Ðï&gt;ÚAh_x0003__x000D_\gA_x0006_k_x000B_ÈJMÅA¯õ1V_x0017_ÒA´MÔ)¦±Á&amp;_x0015_ëzVÌA_x0001__x0002_¨_x0019_XäFçAÄ¤	ú@mÍA³ù)=«ÐA_x001A_3úvÁÖdgDäÞËAôçÿ%_x001D_BÈAØ &gt;D³A_x0014_üÚ_x0006_Á_x0002_¢¿DAº¹èõÍA·^_x0010_Íò«AâÚça"vÈÁ.ü*_|ÈÁmG_x000D_´£A_x0013_zYmüÍA`ßßáJ]ÄAX±?¼1HÐA[ÑFF×5¼AX_x0004_J²&lt;ªËÁ_x000F_=_x0014_0YÒAÌÈ®4ËF·A_x000D_ýCàÀA`Ó¡F_x0019_ÐAÎ_x0005_oìÁÁ°)×JÌÒA_x0018__x001D_uäÄA6ûÊ_x0016_QÛÄAË_x0007_`'IÒA_x0013__x0006_Í*I¿ÁæYÜZÉgµÁÄ¯_x0019_¸Ë+ÎAd_x0016__x0002__x0004_AÞT«Ã=DËA¶ó_x0005_v_x0013_ÍAuíØîË¨A_v¾ä_x000E_ñÐA§u³wíµ¡A_x0016_È1pÁÉA_x0008_ËDv¦_x001F_ÃÁØú_x0016__x0011_öÑAxuæ(_x000E_É¸A¨_x001D__x0016_;Aä_x0006_ærQ_x001A_ÁèüÊ _x0012_§ÁDBÁ_x0010_h®Áj5áN_x001B_%ÆA&lt; _x0016_6Ü³ÌA).R¤Hg­ÁÍÊÙá`Y¶A_x0011_Ñ7[_x001D_Ñ¾AÉÀL5¹_x0015_ÐA´Hà+_x0002_®ÁX_x0017_FØÏAN3ª&gt;_x0019_ìÎAKTc_x0001__x0003_¿ADµëÒÔÅA`_x001E_²QÿBÄA_x0006_.÷_x0017_ÃA_x0019_³_x001A_àYNºA_x0018_é:¶DÕ£AØ+X3³Á~Ézæ Á?î_x0006_ÌÐ×A_x0002__x0004_Jj:¶^ÉA¬6²Î¸'ÁAÖ_x000E_Éâ_x001C_ªÀÁZ_x0015_Èq;ÅÁ¼\/gýÄA_x0001_rL-Ø7¸Á_x001A__x0003_¦W¨AsH#ÁAHV=&lt;_x000B_ÅÁp0Ô|´AZ\_x0015_KRóËA~Yé¥_x001D_ÈÁùyÍA¼ÁÁ8ûçÀÁÈf¸&gt;qÏAªªÚ&lt;µ¥Aò_x0004_Ý·A_x0017_p&gt;+_x000F_ÄAªcç_x000F__x0005_8ÐAVL*ô'ÂA-þÀùs»ÁÚÉg&lt;_x0001_ÐÁë_x0011_ÕEÏ_x0001_¶A¦ë!&amp;¬ÕÑAéAÁÐAÉ_x0016_3_6ÂA_x001F_/2YÓçµA[üÓ_x000D_È;¼Á¬4"Æ¹nµA&lt;Û®à]VµAÚ"_x001B_ý4bÊA À_x0001__x0002_F`ÂA_x0004_µ¿¢ÛrÆÁz_x0007_t²ÔËA_x0002_¶×E¦$ÀÁüÔ_x0018_t¸2ÊA_x001A_Y·+kÃÎA_x0012_­«_x000E_A»ÍAHu¼:ÉAôWþ}CÇ¦Ak;Êmã¸ÑAàÞ_x000D_ì Av§?·6´AÏ?e¶ u¹Á¤,"ê6ÂA_x0008_û¬g_ÇÁP_x001A_ñÒA¼Ö*·\A(ê×g2ÊA_x000E_ÀõClfÏAXî¥/_x0004_®ÏA±¹S_x001A_PÑÁ³ÛKÔÓé¤Á&amp;_x0015_Bw6ÿÎA`YÄ^Ë=Á_x001C_°VÈÓ¦AyÞgRÌÁØdp·bÉÁôgÜø_x0018_çÀA~þlâR§A_x0002_7Õ`½QÔÁ_x0008_-Ã_x0004_°`·Áv_x0008_f´Á_x0002__x0003_¾ÆuFr´AöMa´*ÇÁú_x001F_Ú£_x0001_Ë°A¤c2L_x001D_AîÅÖ.ÐÁFN_x001C_Ø:±A_x0003_¸QËq_x001C_¬ÁèÎ_x0008_RÔA`Îy½_x001E_QÁA5j¢¢Ì¾AþaÞÃ_x0017_ÑAìÐk_x001F_µÊAe}Ú_x0016_gÐAßÐÆøJ·A_x001F_ukìiLÓA_x0016_ý8K_x0004_öÆAT¦KQ«Áå_ÃÑµÐAL_x000F_E_x001B_¶A^xÎ¸_x0013_î AÀlæ¢×Ab¹_x0006_¯/|µAÎÍÖR&gt;ËAVa_x001E_zaÃÁÜp0£Kö}Á2däþ}ÄÉA×_x0007_uëØXºA^óß_x000C_ÑÁÍþrRÚC³Avé­m;xÇAhç"÷?¬AÀwFE_x0003__x0005__x0007_xÐAJ8+_x0014_&gt;å²Aª;_x0002_4ÔÁEÈ_x0002_ºa_x0001_ºÁèNMêÁ½ÀAà!þ'¯GAÐ#³y_x0018_hhÁB5[qGlÁyç®n_x0002_¡Axí_x000D__x0013__x001F_¡A_x0004_ö%~ÄÁrbí¨³*ÎÁÚ\¾¿ÎÁ{B3ÞÈAtî_x0014_e®ÏÊAåEL"÷âÖA_x0004_ù_x0008_ÏêÀA&gt;3_x0001_ÔGÏAõ"Uso×ÁX_x0019_Îp0$ÁAp m_x0011_ª°Aé_x0003_!_x0019_x¾Áäs_x0006_fÀAÞ_x001E_{hµ7ÎA_x0018_PP0c¢ÁAÙ¥ù£u¼A_x000B_·_x000B_1¨¾A¤¤$ÝÝ:ÅAô_x0006_»çOt«ÁnÔ_x001E_º,ÃÁ¦ _x000E_-M®Á_x0015_ú´ÆÕA_x0002__x0005_Ïè_x0017_N_x0016_²AÀOÖ¸MÉA&gt;s¬Å|ÈAcîÙ-ø¡ÁToiÍ_x0001_tA_x0016__x0016__x0010__x0007_p'ÄÁÎÞ&amp;_x0015__x000D_û¦A`Ï¬Aê_x000E_=MiÅ±A&amp;RiÂ«©Aö&lt;î$«xÀÁtä¬Ý)_x0018_­Á^7_x0001_[]TÁ_x000C_8&amp;CtÊAR_x001D_º_x0004_5¶A_x0004_Ô&amp;ùÖdÄÁ_x0013_{Yq&gt;X»Aæ³Ý¡}Aæ®ï¥¬­A7cùFñ¦AX÷:þ_x0019_ÁÃA_x001F_H«UçÒA'uz_x000F_0¹A\»í3«_x0017_ºÁé_x001C_óÙ¤O±AÔK¦ä¿Áª©ôíüZÐAN_x0011_#²`ËA¢5 `àÅÁYø_x000F_»à¿Aª._x001E__x001E__x0003_A(¦Ð_x0002__x0003_Ø]µÁv9Â2©(ÍAáÎô4	°ÁË÷Éh1+ÙAE­¶|ÐG¿Álh-Ñé±AåMÀ2ø­Á&lt;Í_x0012__x0019__x000C_ªAñ/ _x0008__x0019_°ÁhW±Ó &amp;A_x000C__x0002_Ão+ÁÁ¾Ú$F½ÄA¨·C_x0004_ÈA?Ó;¬lzÙÁV_x0017_y2ZfÇA_x000E_zÔ=¦»AùJoñª4·AîZeEnAÈÚáùÙ©ÃAÿ2Ç¶_x000D__x000D_¹A^ûìy¸¸ÏA¦T¬â ËAÄ#ÓùLªÁHOun_x000C_ïÎAØË_O÷ã·ÁçòT·µA´:_x0018__x0003_ëÙÌAl_x0007__x000C_ø_x001F_©Ai¡³ÁDy³AT2ä_x0001_I±AªpÓHÏÇA¶°ß«x²A_x0001__x0004__x0010_­_x0017_]8É©AÊy01ÅA_x001F_ù¶¬ÙþÕA\¿_x0002__ÍÁA_x0002_M°ÍÁAÙV	_x000B__x000D_ÀºAD6ªW³£Á\(éö9j¶A,°äñ¸IÉÁhKqâzAl¿~NËAÒÍ_x0005_ÁAL	_x0004_KG}ÆA_x001A_QõKÁØ_x001E_Â°¥_x0004_ÃA`_x0014_²3GÅvAB_x000E_»l_x0011_üÌAk¸ºj&lt;ÔAx¸ê¬Ä§ÍAê_x000D_%_x0011__x001F_ÁAv¬_x0004_;àÈA¤°í~ÜcËA:7ø¼­®ÁÐ_x000F_:[WAÏB Z±AÐÜ¬:jÕÈAfLË&lt;¤AyâÈÈ8²AZ	¨Í_x001B__x000C_ÎÁ»óF®TÝÑAà¬½×b_x0003_ÅAxçïJ_x0003__x0005_¸3­AÀì-IÁ*I_x0016_.¨kÃÁ_x000D_.{xªA_x000E_¶@ëjADð)L³As_x0004_»î¾½Á¤êÛºA_x0014__x0007_ûÁ,4¯A²'­`oÃAêGÊÁA`æ)éJÁÍ)®ñïÎÓAAV_x0001_²%½A_x0014_ÀhÝ#°A¾ÿ×Û/õ³ÁÇ.Yâ _x0014_¾ÁÀÞYk7_x0011_ÐA_x0018_¼2äQA*Q;|7fÃA_x0010_©ik¶A4×aÍÂAdùÔ\_x0016_ÎA_x001A_î_x0006_b¢óÂAH-ýb³AâuÙq_x0008_¾ÅAæÅ¯Îù%ÇÁ8_x0019_n_x0008_tÌÇA(_x0002_¹½_x0013_°ÒAhT_x001D_Eï©AöHúÄAÀ¢2»_x0002_ÇA_x0001__x0003_ taâÐAyCs¹½«ÁÔ÷dç ÄAzïH:/ÎÁÑVæ :ÖA	»Q_x0007_¢ÒA¶Ã%b_x001A_µA¦¦lv=ÔÆA_x001C_½îámA]´ðõU°A6Z*_x001D_ë8ÎA_x000E_Zë_x001B_n²ÅAL»Jx¯ÎA÷7§È[²Áré/ª|¶ÁÙ6_x000B_¥7²AHI=1_x0004__x0018_mA8R`+ËAÄ9Æ£èrA_x0008_Ø5¶ÂÔÅAÝ7É"¨¡AA*c&lt;øMÐÁî_x000D_%_x0004_ÕB¸Á÷AOi½¬¼A|m¼³¦¸ÁÔ)¥ô6ÐA±_x0002_Ú:wÝ»A­\£)Û~ÔA_x0008_b«ì&gt;ÈAÿìX_x001F_»b¢A_x000E_èl 	·A°çA_x0001__x0002_ýÄÃA¶RÅf0ïÑAðcÒ_x0019_ÚÐÁF.oªvÁÀA_x0002_ÂV©¹¥AìÙgPÁAÑ_x0004_D¤M\±AH{x)ÅÊA`_x001F_ÎuØÏA-ôo_x0014_.EÁ*/¼·ª_x000C_ÅÁzWÿIÌÁr¡x-&gt;¤ÀAÓC=ÆA7._x0011_Ûè5¬ÁÜ¶_x0001_t2_x0002_¨A_x0001_Ñu0lVÁ¸Q_x0003_íÈA|q&amp;O%Áx)M¡_x0015_1¹AfR9|sA_x0010_ði¸A_x000C_ìÒÜíÅÁöpV·p®ÔA3»%&lt;ÐAü_x001F_ÓaÇA\ØåÔÊgÅAÕÇ_x0008_?ÁBÖÁAA:°ÿ²Aï÷Xé_x0002_ÕA_x0018_[¦ÿ5ÆÎA¿açõzâ£A_x0001__x0004_tE9_x0015_l"ÄAO_x0012_A_x0002_ÁA\&gt;._x0002_ÿ8ÓÁÄÓ_x0007_VyèÍAù,Bs_x0019_®´A¿KBAÐA_x0016__x0007__x0014_i_x001A_ÄÁÒST'ÊÔAN3&lt;â/×ÉAæ$Àßâ9£Aö´FÖ&amp;­Á$.Á0kÈÁº`ÁÂ_x0019_Ã^ÏAJfÍ~J,´Á¼ã7æ_x0003__x000C_ÁAY)Ø½¾A,_x0011_9ÖÆäA_x0017__x0016_±lv¦ÁVÍr´ÙWÀAXCXn©_x0006_£AÚx\.ÍAÞ(Úê/¦ÐAÎ¹½ÑÀAv^hëqñÅAb[à¨¥A,í_x0006_éøAçï4^_x0008_ÑA#_x0014_Wgj¹Aátæ5_x000F_ø»AÊ_x0013_9Êl4AÂµ_x0001__x0002_^ÁÎA0ÔSõÁ{ÐA(ÞeÚ_x0019_ÌATGÏòÁAÎfæ¢Á²³Ý[îµAÌþÝ_x0011_')ÈÁêðã	Áw§Aê¡@sÝØÅÁ}](£ö_x000C_ÑA"`_x0006_±g«¼Á6£û%_x0013_IÉA_x0019_gÜsi¾Alè«ÚÕÃAø_ðÚ_x0006_ÐA2_x0002_¬h_x0002_A&lt;Á62ßA_x0010_¹ê_x0004__x001A_PÂAFl_x0002_rÐÁå_x000F_¦óWÁÈ-ÜèÑAµÌ$_x001F_ÙH½AÑSÂ_Ð²AîÞÉóÖhÂAâ½f|ÃAàìÆ`ÁA_x0010_H_x0013_u_x000F_ØÄÁrÌ©êÀA_x0007_d»k_x0012_A)ægqÒAµi%n·ÕATó_x0017_×ªA_x0002__x0003_v2ÔôUÁA`ß_x0014_«_x0006_ÐÁ^YO_úoªÁ_x0008_ËÜô@ÎAÎù_x0001_ÏFÓA_x001B_à£/ÒAÙ;ÔY´A_âÀ¸.°AÌ o_x0007__x0016_YÐA`ö(ì¥Áô*9WÆ¯A¡{ðT[äÁ_x000E_ø/ZµzÄAScvWô	ÙAP_x0007__x001F_öëÁA&amp;å¤³×¬Aíi¸éxµAÀ}&lt;ªE¶Aj¹´Ìí_x0016_°AÍ¬-ßâ¯¸A_x000C_&lt;ÌÎÕÒAðñ¤¾ËÁ¼°!¡	_x0017_ÀA´_x0019_'g\ÒA¿Ä?	4' A ÞoXéÑA(EJõ&amp;ÍÁÇh_x001D_èÁ¿ÐA"­bé£ÂAúÊï_x0005_ûÛÅAúl=¾´ÐAhS8_x0006__x0002__x0006__x0012_QÄAì_x000D__x0018_§ lÉAPÄ5ã_x000F_&amp;ÇAHHúO_°ÁÆ®_x001E__x0002_JÉA^Æ/_x0014_¿ÁÂªyçªA¼açñ¬ Áþ¿¸´£_x0007_ÉA_x0004_»#_x001F_#ÀA,ÁóEL»AN(ÿ_x001F_	ÈA¼+¼­XÍAÊÄ@Ê=¶AWñ4_x0014_W£A¦ë_x001A_ÆÁ®]7ºQpÆAÖÿI·E_x0019_ÐAF¯Î_x000C_	n­A_x0014__x000C__x0011_êÂAo©Ì_x001C_¶%ÐAó°ï_x0001_¯ÐA_x0005_ìLI·AÔÎçe_x0001_#ÐAå|Yu_x0002__x001E_ÔAÂ_x000C_4)ÑABI}ÍÉ·ÀA_x001C_"_x0003_,_x0015_u¨ACz¹æ?ØAêúáabÏAÔôý_x001A_äjËA¼.£_x000B_aÃA_x0003__x0004_ÃfâÑ´¶A\&gt;Ê~~pAØw_x001A__x000C_VwAHAkÆj©yÁþuâC.ÁAÊ3Îé_x001F__x0008_ÒA_x0008_|caPÌAÔñ_x000B_µqÝµÁàRtòÆA ®D/ðFÁ6VÇè¿	½Áèc_x0003_ºv¹rÁú¥³&gt;]?ÁA?,Ë©A10_x0006_ñ½A_x0001_kÀém_x000C_½Áª§_x0004_Ê|_x0002_ÀÁàÓ[áÞ&lt;ÌAfÛIÏãÂA`1_x0003__x000E_YÁAJã_x0010__x0013_Â'A¡Ä9Þ_x001C_`»AË4)ÈAx_x001C_rp_x000C_Áb_x0015_Ó A×$íût_x0018_½Av×ïÁ9Ä A¤âT°Ã Aü_x0017_¦âI_x0011_©A_x0004_ì_x0010__x0019_A²Ë6_x0006_LSÍAµCOv_x0002__x0003_!ÒA÷_x001B_1B|¸A$i¼÷Ô¤pÁ ôÓ~¥Ád?_x0015_CjÇARç°_x0005_),ÐAe_x001C_E_x0018_A_x001B_ù_¼fÁä_x0019_oÚ]ÏÁIKê#&gt;µÁ_x001C_0o¨m£ÊAr_	´b_x0001_ÂA»wñ_x0008__x001A_DÔA®ú_x0018_æéÑA$³sØ.¦ÊA8-ç_x0007_mÀÁð_x000B__x0008_¯AÖ|Ý´Ï¬³ÁUÔÿÜ¢AB_x0019__x0005_2âM¬A8_x0001_DA¡íÀÁ³ôýGãOÐA²TóÄAN¹µÀ´ÁJ/)ï³Aìâ·_x001F_¬Ax¥G_x0004_ö£A*_x000C_#`tÍA3~%W¾ÁÀB_x001B_¥-ÑA@ÞAÌæ¾ Á_x0002_°Ö;dÈÁ_x0002__x0004_öYß_x000E_À`ÁAïËÏ&gt;±C¼Á_x000F__x0003_·mõ½A {_x0016_kÿ·ÃAZ ¤Õ­ÁA©WFW_x0016_¿AN^_x0010__x000B_«A_x0011_§ç¤ÃÑAÖ_x0016_£¦,ÅA¾1)bÿÔA%Þô­ºoÐAÔÅ?K·"ÇAFÖ_x0001_=FÃA³«Pâ_x0015_SÁ_x0012__x0011_^nãÁJEÒ³M_x001B_´Á_x001E_Í_x000C_kÙÐÂAC_x001E__x0001_C¤ÖAv«O_x0001__x0003_8²ÁyJïíRtÑA÷z_x0014_Ü2ÏAx_x000C_Ëíe`ÃAÖI_x001C_ÈúÐA_x0001_µÿ´A67|í@vÄAt_x0011_ÃkÃA±er*#ÒA8@äßØJÎAö_x0005_êr)dÌA|²»ó·A s_x0005__x001A_·ô\AäýF&amp;_x0001__x0002_åQµAôµS¾T¸Á_x0002_¹3{ÐÔÊA`_x0016_Â_x0005_ë,ÁA¸¤#_x0018_ÜøÀA¬_x0007_áeÆA¨zÝûÇ_x0018_ÆAð_x000B_&lt;o¨)£AbÁÂÜ_x0005_oÈAªP£ÑdÃA_x000D_ç_x001E_¹¹ÂÒAN?Som_x0006_¯Áî_¼"¡Á_x001C_ÕÊ!&lt;ÇA_x0002_Hf1°ì®Aî	³_x0013_Î©¢Á¢ZÆ~Ñ¸A!ïy %µÁ_x0003_®ù 1¯Á÷ånRÞ-¼AR_x001E_äá_x0019_ÈA´_x001C_0?! A¥£ÜÉHÕA_x0008_º_x0014_°°îtÁ_x0012_d"0_x0011_ÇA#X/_x0013_Z@¶Aí\&lt;ÚÛ·A_x0002_½å;AÂÁ¼_x0007__x0011_.û`ÄAaÕÉ_x000B_@¹A_x001A_¨Çb{_x0003_¤Á)s¦&lt;£®Á_x0002__x0004__x0012_H_x0019_à_x0013_ÂAòw_x0011__x000B_ÃÌA_x0012_lLæcÈ¢Áæû¹_x001A_LÂADêMÊoiÃAhu_x0011_2eÁ_x0016_ôÖÜÁT_x001D_8Ú¬ÃA_x0002_Øªµ6{Á&gt;_/ßmËA¢Lº,_x0015_ûÑA½Z_x000F__x0003__x0005_¾ARìù_x0010_ÌAº5sNaÏABÎì36n§AD_x0001_üuqÂ²A~¤clÍÝÀÁFY)!ËÄAbl{Á/«A°¦_x001F_´©¨Aª_x001B_¼_x001C__x001A_[ÚÁ¦å9ç.Æ®Aå_x000E_³@q[¼Á0-8_x0008_AÂg¬ä_x001D_ÜÇA_x0002__x0012_¿w)6TÁ)#¨l&amp;à¼A¤_x0017_ÆÌ8[ÂÁÌa_x0005__x0013_#IÓA¬ë½_x0008_ÃÌÄAî_x000D_*pµ´A2h:_x0018__x0001__x0002_&amp;²Á@dfa4ÁÁr1ïu_x0019__x0019_ÇA.NÍ_x0012_ÁA_x0003_ør"M¾ÁbbY¯_x0001_ÒÇAdÁ9Eì¤A_x001D_zûòÚ¢»AxF¢_x0010_e¯AügÎôÏÙA/Ýq_x0007_¼ÒA(û³_x0001_&gt;(ÄA_x0006_n3XÀAË_x0015_¥'´µA0_x0019__x000C_ÐA4DJ_x000C__x000C_tAÆam¬ÈA0©SºßªAFÚ$ ØÊAÔßIÕ	°A4_x001B_êð_x000D_¤ÁíTè _x0012_;¶Aü]ÞðïOA;¿_x0015_©¦¢A_x0016_&lt;1÷ùãÀAN¦¢DËA ¬òz_x0018_²A_x0017_Aë#ÏÁy@¦ØLf³AD²L|%tA8Ög0_x001D_ÎÆA6_x0004_(gvèÈA_x0001__x0003_ÆþsUÌ?ÂAQÒÛ»«?¸AaXÿ$I_°ÁBË_x001B_»ïôÂA_x0003_G!À2ÏA"ü¨mÀAtSß @ÁXÒRÝ7¤ÍA_x0002_hUÓÆAX_x0002_{óòA_x0012_vâ'_x001F_aÊA_x0018_^!ÛðæÁº¨W¨ã¶A,½aä_x001B_ÈÎA÷VcÔAjL½ðûNÁÁ¼B"_x0011__x000F_ÅÅAæc*è÷þÄA¾ÇVç(ÁANmÊà½_x0007_ÕAòIÑ÷½¨ÉADú*&lt;7"ÀAë_x0018_xcïªÁ°ñQE;ÆAlÜ'FE]ÕAÙvOì_x0014_ÁÁ&gt;Ç·©7ÝÇAï1Ò_x0013_ÒÐÁ#íÁÞþ2¿A4º_x000D_³öªÃAñ_x0005_ûXìÊÑA~_x0012_øw_x0003__x0007_¨ØÄÁzÏÇ_åiÐAXã_x000E_3âÅÆA0C¦-fþÃA3^_x000C_`ì.½AC¨_x0001_6,h£AïÄKBÇ@·ARÚâ­é©ÀAº6ÄØÇAnÀ&lt;ºf²AÒ_x001D_iª_x0004_±ANëÕß_x0011_ÁAsû_x000D_®}Á~^¿:À_x0012_ÂAél_x0019_pî¥¸AP_x001C_oÞà××As¨_x0011_K_x0014_ÅA_x0013_þö¬	Avlì¸_x001D_ÐAÆoØkÃAò_x0004__x0005_#ï_x001C_ËA0±7_x0016_ÿÈA6VdÒ×±Á`î£ÙñÀÁÒ£­ù`«AÔ_x0008__x0015_ÙàÎAl²½úë@ÖAÖÓvçÑA_x0003__x0006_"½¡,ÏAæø_x0019_\[_x0002_ÌAN_x001A_Å¶%ÏA@K/u×ÄÌA_x0001__x0002_8Û_x0017_ûH_x0001_¶ÁÏ¨CQeØA½µãgS¿A6îdÙ¦ÇAÂ¢_x001D__x001F_¤íÒA8&gt;ïâÑëÁAßtP_x0010_vi»ÁagöØAÞ@60sÄÎAö2^¼úëÃAÙël2è¸Aê_x0004_ÜódÏA&amp;C)+ÆAø;&gt;Cm¼Aà®¼[a´ÁÌxÜt_x001D_ÈAðÙ	±·AðbÜÛ3ÏAä#ÃSjü AëCåâ_x000D_¾Aí@µÁ¢û[êË¢A¼ý³e7|A	:_x0014_¯DnºÁ6þãÜ|ÞÅA&gt;lNâêA{¡T_x0019_\·ÁË_x0011__x0008_îÖAn/8C÷ÍA@UÒ¿ðÏAÊ_x000C_[IÑAltÑ_x0001__x0003__x001B_w·A_x000C__x0017_7®·AZø_x0007__x0019__x0013_ÔAìðæ­bÈ®A¢×9EÉAÔÃ%ÏAZ_x001C_vyàËA`A&lt;*!_x0007_ÑA&gt;õ/Ñ_x001C_¿ÅAHØ_x0006_¡_x0006_èÀA _x0003_ ÓÀéÂAäÏ8_x0001_FÅ§AX!±Nú­A¼ûÊU%_x0002_ÐÁnß£ÍÛÏÈAì¸CÝßÍA*t_x0015_ð¨ÆA9_x0018_Õ¾R_x0002_ÙAÎºù£«ûÁA_x000E__x001E_Õ«ù¢A£1¾]_x001E_ë¼Á0-[r_x0014_ÀA0À_x0008_´_x0008_ÇAø÷¾¹þ4ÍAJ_x0006_Úh_x000B_ü³Aç4óîúÁâ_x0004_1Ø©A:	1_x000C_xÜÂAh×j¦_x0010_ÂAÝÅI:% ¿A_x0019_Ix_x0002_ÒA¢÷ñ±èËÁ_x0001__x0003_[n]Ö¸½AÚVïüÃA_x0012_Ü_x000F_õ_x0006_LÂÁ_x0012_}¨Iº_x0015_·AFtåO½lÂA_x0004_D¹%ÝÐAXöãg_x0014_ÂAö__x0008_û_[³Án?3_x0019_Þ±AÊà_x0015_Udd×AWÏèZ¨AUN0¥_x0008_0ÑA_x0002_Ú(@û¬ÄAîð¦l_x0007_«A:ÏøÕ_x0004__x0014_¬AV!Ë_x0003_¬zÆÁ_x001A_Ëä  «ÙA_x001C_°&gt;¶~ATwl@ÛÂAæb\vAäøûÛÛbÆA^ÛêÒ@ÑÉAQ¨_x000B_nÐ¸A!_x0010_ïÏ_x0005_Á}N&lt;û_x001B_­ÁL`¥M_x0011_3ÅA&gt;dG_x0001_ÈÕ¤A\}_x000B_¦èÀÁíc&gt;_x0001_¸Ai7ÛÂ_x000B_eÔA¾dýäýÎA_x000E_Y³Y_x0003__x0004_(ÉA:ímvp£ÆAü\b_x0007_ÓÇA_x0003_Ú`pÌÀAv_x001A_&gt;ÀñíÁF_x001A_Ì½_x0005_ºA×_x001D_+Ú0lÐAT_x001C__x000F__x0005_«ÕÁ_x001B_ËR8$_x0002_ÒAy&lt;+ _x000C__x0013_³AfT^	ú©ÅAàÍ_x001C_j=¡·AÎÏà_x0005__x0014_ÎÄÁ¬1 	O{ÉA_x001A_Îi_x0003_ÄABsvW_x000C_«ÁZm|¶OË³ÁG¢ó¯ÀA^ ¦A1ÄA:_x0011_àz¢¤ÁOHJUÒA)©é²ÉÙÁ_x0006_I'_x0001_ÞÎAn°´E_x0017_×A_x0010_x~k=A®ø_x000E_¥¢Á4xBÑ¿_x0015_ÀA¬´_x0001__x0017_·_x0003_ÖA¤ÄH¨­A{GY­"}¶AÀt»BË¼ÏAeíÚéÆ\ÙA_x0003__x0004_âaà&gt;²_x000E_°Aü_x001A_ÙSÐA`_x001B_F_x0006__x0001_üÈÁHQy&lt;ì£ÂA_x0006_å(_x001C_÷CËA¬)e_x001D_VÎA/kï©¡_x0015_­ÁßüZ ØµAZz_x0002_Ùï_x001F_¡A_x0006_¥_x0014_Qd¶ÆÁbÍOÈ_x0010_öÎAÏÔ_x0008_%`«Ac);ÿËÒA&lt;ßï_x0017__x0008_`·Á,Ïng_x001D_TÅAïÊ¢0ÚÊAbbõ_x0008_çSÂAòAêRCÊA¥îÎõ_x0007_¢ÓAC _x0017_øm£¶Á_x0011_MÂ%éÏA9Ãb;F°Áè Q1¯ÔÁÁh²¦Ýï«Aò7Ê¥:ÓÔA_x001E_èäâ_x001A__x0003_ÈA©_x001B_5bB°Av«\'_x001C_xÀALÅ;gÔÐA_x0004__x000F_&lt;­_x0018_ãÅÁ_x0004_+_x0019_|_x0012_×A4º_x0019_c_x0003__x0004_XrAV¸rCßÊAë_x0019_þ²_x0008_¡ÐAìyúÕ¼±A!/ÊÁÈ_x0012_ã.yµwÁ_x000C_I»r_x001B_w¹A¨P¸Ò«A@«9nAX&gt;²&gt;ÚÇA Çb3_x000B_ÄAoá½§¡A1VØz×ÍÐA¾Ï_x0010_áA%@·_x0015_´_x0001_°ÁÍã_x0007_èÐA~¾lå©ÏÁ¦±8ÅÎAÙj_x001B_pRo¯ÁáX_x0006_²épÔAt_x0004_N§_x0001_¤ÁÈÐê¤P2ÁAêEåyûÎAYaò_x001F_ÌAÒ.­éÖéÊAÎ_x0018__x0005_7öÌAZJ6¶ßTÄAiÀöÑK-¼AÈÏ°´AÎ1|~ÀÌÁªW«¸JùÎA_x0002_¯õ¥ùÿÂA_x0001__x0003_pm´¹A]ES07ô¾ApåaÕ.ÏALzj/²ÂA_x0004_sdê¿Áb+*ú¤ªÊAïj^âªjÒA­$ìFÚÐAÊ8¡_x001F_ñµAÎh_x001E_jÚ_x001F_§Ádx§äè¤Á´dñÝÁ©A*_x001E__x001B__x0002_áAz(;Î!ÃAj_x001E_5aÁºï0±ä¦ANvÂf³ù¾Áv]_x0001_¡Çë¹AØûËB$_x0005_ÁÁt½jE|µÌÁ|®2óýÐA;Eg¸¯_x001E_¼AÔ_x001B_,Ã,ªA_x0014_D¤îOeÂÁÐâ@@_x000B__x0015_¿Á}«ï¹ÁØA³vÃ"U4ÐA _x0004_îkOÇA_x001D_ÖdÓP)°AJTñvßËA_x001A_dÊãIÉA%Ç_x0004__x0014__x0001__x0004_ãî¾AvÄ_x0013__x0004_¦A¾íÖVY½A_x0010_ÿ"Ú·_x0003_XÁkÙù¡Áë_x000E_Ùû4¶¢Áûx´_x0016_0-µÁA0ÝìÙÁv_x0008_1é+ÁAÆdnyçÀA`)¢x_x0012_ÑA³þ!ÒAÃÙ½_x001C_ x²A&lt;2_x0016_H_x0003_Ò¬Á&amp;6_x0007_Û_x001A__x001A_ÆA¸ðæ0_x0004_á·ÁÛh-_x000D_ù_x0006_ÕAîÆ_x000B__x001F_R)Á1Ôw£A\/¾Æ_x0002_À¤Á°_x0013_1ÍDÈABµº$NkËASÇ*IàÓAï_x000C_xµ_x000E_}¾A|°ò_x0011__x0001_JÉA*_x001A_+_x0015__x001D_¸ÏAðÌ¼ñcÂAÌ|ð0ÏAÉfÿà»AR2_x0004_Cë°Á$èÍ¶Ù/¢Á¹qÈqÌÅÁ_x0001__x0004_2£Ñçû_x0001_ÁA¬&amp;}'LØÖA4rvc¼§A´Ê5õZÖÁ_x0017_r@_x0016_³Á_x0018_;_x001C_RÃ1ÃAÞ!`{J_x0011_ÎAÌ&lt;¥­ÀAOãMd*·AP%7þ¸AZðùBrlÇAx·/p8ÂA._x0001__x0018_ÀAº_x0012_[W¢uÇAó_x000E_Y¿:HºAqó§w| ÁÎDW×ÀA­ß_x0006_+'ºÁÄkø²P¯AØ°Ë@øÃAð_x0006__x0002_@AÔÀ_x0014__x0015_Q_x0008_ÇA|z,jÛéÐÁ/ ã@Õp§ÁÅ{ö_x0003_ó'·A¼Gñ²A*\úË%EÁ_x000F_Û¬1ÔAl%"_x0013_ð¶A!·Ó¶Á_x0018_ûYÉ_x0003_áÅACB%¬_x0002_	}}¶Ap½åéÐ±ËA5&lt;ËIk°A4_x001C_'"v5ÊAll_x0006_Éÿ¨Að_x000F__x001E_~®lÁ_x001A_ÝL¢qÔÁîÓÂãÔÏA_x0008__x000E_ð_x000B_ª»Á&gt;_x0013_ é©g¯Aq_x0012_Ù4U¸ÒAÙXðèÔAlIQêZøÁj­O¶7xËÁl³Ò%=uÃÁ¬ß½ÄÍ©Aq¼;:ÙÁÁ-âx4.ÀAvR`e_x001D_®ÃÁ_x0016_dpp_x0007__x0005_ÈAÜI¿IZA®y_x0003_íö¡Á³vµQ×é»Aì_x000B_Ø-JÑA|_x0001_þ×~ÏA_x0004_-û_x000C_§UÀA_x0005_è{w_x0011_ÔA8Äyè¾iÀA_x0012_s@¯+Ë°Áäb6£:_x001B_ÑA]³°"e¸A_x000E_-_x000E_bz_x0006_ÄA_x0002__x0003_ÆIÃçËÁùÂj!e³AòS¨_x000F_{_¡A±VÁÿD&lt;¿A_x001A_Ó³ËÙgÁ6_x000E_Uþ`¬Á*uW\_x0001_ÇÃA¢h«ÒÜöÎAd9µÊ%¿´A_x0004_2_x0014_¼¼AOEu%!»AÞr#V3ÍAGäûÄúÐÁÞÀ¸_x0007_UîÑAhçSZ¸A_x0005_¯«L_x001B_¹Á_x001C_ÐN_x0008_ÊA _x0014_HC·ò{ÁÈ_x0016_2_x0018__x001C_OAÃ±_x000D_ý¸A_x000F__x000F_ÀöÅX±A"±%°äáÒAÔÇ!$v¦ÀAdX_x0006_Í½ÐA¢ç=ù=ªAØ¸àtËaAô#Ñ¢jÅAÊFé#GÓA±Dh^_x0013_~ÁÄ@2B_x000B__x0005_ÉAd^NZÍÓÑA¨6y_x0002__x0004_ÜdÒA#'9à£Û¹AæÐx5_ºAe_x000D_×Àd½A/:_x0018_yiK¿A,Ù§Ûç%ÍA_x0005__·\0®°A_x000B_áb_x000F_´A¥ö$µ¾ÑAVü³mÉÁ"ÑÊ_x0001_NÌADÇÊCl ¾Á_x0002_z|¾Ó­A~Aé¹ÁgO_x000C_ó&amp;	Á_x0002_=éRU_x0008_A_x0003_8â8_x0008_yÁ§Ie®-ÆºA*Ê_x0012_2±ÅÁaå±8o²A1¡Õ¿-­²A)Lÿp´A_x0018__x0002_kßjoÆA¹_x0001_Ï÷6@Á_x0002_­°t7ÝZA&lt;­%Á!ÇÁqÃªÖÛ7ÓA¨Á}s´yÌA:]¤^Û_x0002_×AØºxZ_x001B_¢AyAÉ­_x0004__x0018_ÑA_x0011_."JtºA_x0002__x0004_Ó.Èn_x0014_4¿Aâï×jÝ4±A_x000C_Â_x0003_ÇÑÐAH1©-©uÄA`Ü·_x000D_À¼ÁºUrÊ-ÑAz´òçûõÉA±Á_x0005_ÑÙÁØÔÈ3	ÒA|XàIÀA_x0001_ú_x000B_¬ßÇ¾A2ä+K_x000D_ÈAÎàÖ_x0019_ôÁAª%	._x0013_:ÌAº%/[_x0001_UA_x0005_eIê_x0007_ÔAÆ¦Kè)þÁá,¾·&gt;±A¹/©_x0002_ ÐAÚZ&gt;µì£ÁAsù5_x000D_K_x0010_ÑÁd)}_x000E_o5ÌA_x0018_½­±_x0002_(ÊÁ_x001F_¡`í¡AöúâAmopÒé¶¾A_x001E_Qpæ%ºAó¿±îã²A¸¡m)¦A;_x0001_lØZ¿AÌsa&lt;XAßü_x0001__x0002_ÚZ¢Á¤'ôÔÄVµA3_x0005_]Cÿm¿AHAdøM°Á¶Ýáù¯dËA¹¡r&gt;ù_x0018_¿Aúy\à5)ÊÁ¡PA_x0012_6§A"	Tï]ÝÑA¬nÍâäÁA_x0008_h1_x0004_Â¹ÁçßE?ÂÁ	{f+dÐA_÷tEoc¥Áþ/Uç­AFãy&gt;áaÀA_x001E_;ïGÈ£¬A(°Lrô¿A"v;_zÐAÒtÛÖ±6¤Áø±«ª_x0002_±A7éqòàç²AHÿ)òÂ_x0013_zÁIãaþIÝºA_x0013_eãd½Ánñ_x000E_sFÀØA2_ÅÁ:¬ÁjcYNs®A¡GÆ±»A_x0005_JÇÑA¤(_x000E_ÅA×_2ÂJz¡A_x0001__x0003_ j"pPN ÁÚà3NÔÄAö_x0006_jùtÚÅAR£Þ|È§¿Áùí7_x0019_ÓA¸_x0018_±_x001B_c»µÁ26mOzËA&amp;ápÀÍA¥¿I_x0005_ÓA«O¿´ÑA_x000B_§-_x0018_z_x000E_ÔAöhÁ_x0008_zÎÆAëO_¦JÔºA§Ð_x0008_vÌA]T._°A&amp;_x0018_È&lt;÷èÊAß0_x0007_c0ÄÁ°©d°´ÔÁâ_@ÕÃ_x000C_¤A&lt; J_x0010_Û{³AR?Ó½ÅAÐ)ãª6ÅAucÔr¿ÐAYoÜôá¸AÒ6X QÆAdã$#øÇAÏã_x000C_ÈÁÄ_x0004__x0010_¨_x0002_ÔAHÂA_x001C_0ÂA¡nàoÁd%t_ä¸ÇA_x001C_¦&gt;Ï_x0003__x0004_«ÉA²ª_x001F_¸ÁÕ!ËF°ÒAVpÙE8ß¥ÁÅ8×0e·Á[¡ý4YÇ Aþ_x0002_vVâ_x001D_ÅA\[°ËbÈAY_x0008_p »A\_x0007_*þ&lt;HÈÁ¨ÌZd,@ËA_x0001_ãj]/¿AÜ¼WOw]ËA8_x000B_çU.ÇA@IÄÊDk¦Ápî_x0014_)ó!ÍAËÓÕ£¸6»Aù`_x0007_$¼EÓA	ä&lt;XsDÔÁ£¦òì5ì»A®fÒ[ÍAéöZ¬ÏAÎvÛ¯üÆÁ_x0002__x0002_(3¦ÑAR_x001B__x0014_ß{æ°A*'|_x0001_­ÁAî_x000C_:_x001E_¹AuÕÅ.\_x001E_ÀÁz²Ñå_x001A_±AnÜX¤¹_x0018_ÍAà·÷EÙÎ©AA_x0002_ãêh±A_x0003__x0005_lH^_x0019_RyA_x0006_;ÄÉÁX9*$äG¥Aøí]b_x0019_ÏÅAÓ_x0002_ ')hÑA;Mã|ÏcºA_x0019_,À½AºóHã±ÍA@#é_x0010_¨ËÂA_x000C_¨ ÏÅÍAs&gt;Äé_x001A_(Áº_x001B__x0006_ú_x000B__x001C_ÏAr_x001B__x000B_?N4´A_x0002_Ü;ÞqÓA_x000F_¢üõ³¶¸Á_x000B_9&amp;² _x0004_ºAFîsyÎA_x001E_nâÂ®A^íxÆA¸_x0011_®K9´Á¬à4_x000C_©A¸Â_x0013_ä-- A`³ÄH½WÁdW_x001E_pu¹Á¦Øw~A¼_x0010_¢ehÄØAÀAd_x0001_ÝÝÉAü_x000C_#l!¯Á5°_x001A__x0001_ío´A®»\«h§AçO¾õÂÒºAvQF_x0001__x0003__x0008_k¬ÁÚpæÛ.ÔÊAXÊ$­__x001C_ÁÁFö_x001A_LcÄÁ¾/ò_x001F_þÎÁP_x0012_Ä%!AÜ_x0016__x0007_ÅÁ_x0010_Æ+_x000B__x0006_A&lt;Êa}_x0011_¬A_x0003_.ð_x000D__x001F_1¶Aâ_x0003_	í_x0004_.¼Á_x0014_Úÿ2_x0015__x0012_²ÁvÔ.aÍÁÈÊ²20_x0012_¨Á0@ ímªÂAæËÄ_x0002_µkÏA®ùÊ"_x0003_ÕAÐ~4!SÖAáóo9ðÁAüé-öh_x0016_ÃÁ®_x0016_ªÝ_x0014_¹A_x0003_é®_x0018_ãÎAØrS}Æ4}Áèy6_x0008_fÄAßýG_x001E_a²AtÛ}1ÈA~J|µA._x0006_c_x001B_üjËÁ[óò_x0016_¦·A*ÜðòÌAèúY_x001C_¨Á_x0013_Ê·cêgÓA_x0001__x0003_î\ÉuEÍA|_x0006__x000D_o9¿Á^P_x0015_Tq½A;£õH»AlÀ.XùÈAt_x001F_åØªÍAØ-P¾C¶A[XqÛØA]o¨k¨aÐA_x0013_5&lt;Á_x0008_ÑA:_x001C_Ø_x0019_/?ÄA`&lt;ñE_x001E_A_x000F_Å_x001B__x0002_gÖAM`p6_x0003__x000D_»A?}`ú_x0017__x0017_­Á_x000C_Æu½·ZÀA¾j_2ÁÐ_x000B_NWèo£AûxRffQ¿AþËIê¨_x0010_ÐAÐ·ëýmÊAÖ~_x0012_Ì%þÇA,=Z|ÓA:_x000E_p_x0013_DÅA^ùK_x0014_FÆAQ_x000F_w_x0003_KÒAØÛ_x001F_*:sÂAä)ÿy*¦A§¼s9_x0001_ÑA_x0015_l9ÓKô¼ÁLÓnæv°¹Á_x001A__x0010_°M_x0003__x0004_\ÖAÖþ³Ì]%©AÎªéÝ_x0019_ÓA|Ò_x0015_"¿ÂA¢áwÄDÀA«ô¶¹h¸A¢w_x001D_ûÍmªA_x0018_Y_x0011_²Á7£´_x001A_¡0¿A¤_x0010_ptshA_x0012_¥Èr!¶A_x001C_ú_x000D__x001B_ð¦Á­¬u_x001D__x000E_ÃA3¼P¡Alï}_x0004_¯´A_x0014_x&lt;*¿ÁNX"å_x0016_¦AU×¦îYZÒAæ¢ë&gt;å_x0018_ÖA.zÖ05KØA`¸_x0012_}ó]ÁÆLÞKñÂAl+`L?IÃÁ_x001C_wô?÷ïA¸(7üÆÅA-ªHUËAÑb_x0002_ºA^b_x000D_ü¢Ø¶A¼_x0019_{ _x001D_§Á_x0001_ò~ç&lt;ÔAì3úãEÈA{hÖ=Ñ_x001A_¼A_x0001__x0002_ÈaË[VÆA²Ó1`Á[Ç¤ÿ¶½A½_x000F_°1ÆALGq3QµA_x0008__x0018_lÇA4w¼²*Á¹`HÓB½¿AzÒ&gt;&lt;À¹ÊAÄ_x001D_¡E.A5U _x0015_Ë¼Ayo#ÓA_x001E_a_x001F_&amp;³Áê¦_x001D_l?¼ÄAèÁÞ8o`Ap_x0005_/!ð_x0019_dÁFKrÇîwÉÁ7Ô¯' Á_x000F_6½AìÛej¢A.k	ÒMÏA¤±²æ_x0008_ÛAX_x0011_ölæàÂA5á_x0017_'_x0016_ô¾AÒË_x0012_ö&lt;ËA_x0001_@¦ö+¶Û@ÉD_x000B_­À³ÖAx¶;UìÅA8X¼ìMÍA°YP_õ2µAÒ5hÓÆ_x0018_ÕAÔP_x0002__x0003_4ÌÎA¯_x000D_6.©G ÁX_x0001_¾Ñ¦ÅAÂè4_x0002_oÈA¢_x0003_q6æ¤Áæ¸úL|ÂAíRpø=»AÆ_x0015_'O\æÁ¢`´0à±Á Nsk_x0010_U»ÁË2¯_x000C_rÐAª_x000D_òcÑÆAUËæ¢ï¹AÉc_x001B_¾¢W¾A|PBÐ5ÕAKM¥	É¡A½þI_x0003_ÃÜÖAè_x0007_	øF}ÊA²ä^aÌÏA8ºÚ7_x000E_qA_x001B_v²}ÏÚ½AéMÄp«ºAaêØDþ×AÓÜâ2¥¼AB~¢i`¨ÃÁN¸g+ÊA_x0004_,_x000D_3¸Aøø¶ÑùÁ³Ä_x000C__x001A_·Ì¿Ai[K;ÔA_x0007_=å&lt;3±AÄlf1wÐA_x0004__x0006_ÅùâxÇÁTÕ Õ_x0004_èÌAd×_x0012_Ð4­ÑÁBLâÜÄ6ÆAb£_x0014_°îÑAµ;æ=U½A*¸½_x0001_?AR±­j°Aý¥0$ÒA£oÿVÐA6ù2ä½IAðQÖ_x000C__x0010_£A¼P_x001C_¥ä?ÌA_x000F_ò¢ñ_x0017_uÐAöÂ3ÂÚ§ÁZý_x0002_ä_x0001_ÁWù3pVÑA`_x001A_Bõ² AcRH.A´ÁfòÎhÈÅÉAÏhÂ0ÌARwÓÛR±A¨'_x000E__x0003_áAW.Â_x0005_LÐA_x0018_ËÆGÿxÈÁ_x0010_í7_x0007_ÜtÁæ1çt½±Á9{Îì·A-MP^Ø5ÔA³^s.Òs¾AôåAÂÿLÇA_x0003_7ÀV_x0008__x000D_¡¿A.ÅÓmÍAÈ}PPñÃÁ}&lt;;ó{²Á_x0002_v_x0018_þ_x0003_ËAÈ_x0018_+!{²AÈ÷õE4 AÈÆ{«÷_x0015_ÅÁ¦³_x0004_¼+WÁ¾ûüñ÷~ÇÁ,s_x001C_h_x001A_¼ÂAþ_x0007_÷_x000B_Ä³AH¶Ù_x0005_Ì6tÁI_x0016_W_x0004_{jµAc9ôf°ÁYªk¶	¹A_x0008_}8¢O_x001C_¨A*Knèu©A@ó¶_qÓAòeâÃAX_x0012_r_x001E_­mÀA^Ó_x001D_wù¿A*×,ÈS¼A"Â_x0016_Òj_x0001_ÀA_x0002_Ì_x0018_NÂA`ÁÖ©ªÈÈA_x0010_;I1yÝ¦Á_x0006_D7ÓüÎA³§!3p÷±A¦_x000C_ð:_x001D_ÁAï;!¦ÈAnbÙ&gt;6ØÈA_x0002__x0003_¼"y7ýÉA}»ÒQ`ÊAW©ñl^«ÐA÷99£°AXU®új@ÊAÐtþî_x0015_RA¢}o·A±ýk¤#±A®wýù-v©Ág-3vmoÁò{íÐq÷ÄA¢j2yPx×Au_x001C_c_x0019_QjµAt¼7þ_x0001__x0007_ÉA_x000B_¥±ç,pÁE~ "_x0013_ÅA´¦+Â=±AKK±¼A@_x0007_Êý»ÎAö_x0002_õDÑAì_x0015_	_x0010_5¥Á`EH¬Ú½Á$Ô[²÷9AX(_x000E_üs:©A¿öEö3ñ´A_x000C_´úJqÃAtç"_x0011_¿EAÖv±ð&amp;³ÃÁO__x001C_)_x0010_Æ¹ÁAÒt-ÌA³ïÂû;MÑA@_x001B__x0002__x0004__x0004__x0005_ÜaÂAÊo$¡òÏAðSú$55Á§èülÍA(Áê&gt;_x000C_ÅA¾ôZu=ÄA_x0003_&lt;_x001B_¢¬¹A¿Pr_x001C_!¥¾A_x0006_áÈW0ÇÁA~_x000C__x0011_0_x0013_ËAÄ/ª_ÈA:çqùçÌÓAü_x0001__x0006_6_x0001_ËA4hX^´ÎAý_x0013_}·A`L_x0002_ù_x001B_Æ¡AÖþêºÈÜÂA5frpðO¼Aîyð¯6j©ÁÞ-Z_x0006_íÃÁ´ÚÚªA¶|ÿ2ÙA_x000F__x0018_?_x0003_Áð_x0013__x001C_º7ÅA&gt;0É&gt;F&gt;ÈA-Øòwò_x0011_ÒA:,ÆÑA?ÞÃ­R¡ÁvÙ!þúÆÁã|9o¦±¿A@üÜ_x0010_t_x0001_ÃÁä8â¤´A_x0004__x0007_rwg´O¶ÁÖ×}x¦}©A)ÐxÉn»A¹!x¥Üý´A­ÄM%ê&amp;½A´½7_x0018_ÆA¬/^Y_x0003_3ÃÁ°ò£_x001C_	ÊÁ¢3Ï_x0002_ú?Áø:TJÆA$(\Gæ$ÌAÒ_x0006_eúAøÜÛ_x0011_Z¯ËA#L ðí_x0015_¾A_x0005_ü}¯LG¾A_x0012_2ÑÔ­A×ï¼]»·Ap0ì¸a'·AÇ£s@ä_x0001_ÁÄZGæÎAá_x0016_÷üÛ²AF_x001D__x000F_Éò_x0019_ÍAHFpÀÆ A ì$Vv´Adê¡_x000D_òÐA_x0011_k|²½ÁÆquAÀç«A,À?øëÆÁGKÁx;_x0005_ÁM¥u0;£A¢¶Hñ®ÐA»Ùî¸_x0002__x0005_Þ¥½ÁabÊ¾äE´AqÈÖÖÝqÑAv-_x0004_¾_x0013_­A:&lt;vz-_x0014_ÕÁ_x0004_øúô_x001F_'ÁÁì_x0016_Þ_~CÇA­O"²±Aê"Is;ÌATþÞZÔÌ§AåE¦_x001A_Õ¿A6B_x0013_h÷ÿËAyb_x0007_`rÎ·AcØ{.G×¹AIwû·Ï½A_x0008_ßhÒ0Á¾C_x0016_'ÖÂA_x0011__}_x0008_ÄA&lt;L(db¦A_x0006_ÃÇ£0_x0008_¸Á$¢_x001C__x001B_vÈAùèË_x0014__x0014_ÑA^|fOàÏAÂ_x0001_9Â?ºÁNÍ%tUTÁOØú_x0007_?4½A×^&amp;¹½A(_¥_x000B_PtA¬hØ5A#ÀPÓk_x0018_­Á,_x0003__x0010_y_x0012_m«Aý§ôÉ&gt;¶A_x0002__x0003_%ß~_x0004_{ÁU_x0014_¥Ð¦½A_x0012_	(úJtÑAÆ~&gt;ÊyÃAçæ]_x0005_E ÐA_x0012_ª:tÿ_x0003_A_x0019_¡8ê¾AÚ¸åÞfô¬Aõ_x0003_jê¶ºÁíÜ%¼ C¡ABÕ_x0013_Bj­ÇAj?Õ9ç_x000C_A Í¿_x000F_ÊA_x000E_ÐÃ¿_x0008_vµAÆÁ~¸·ÁúÕ)¼AhÕ;AOÄÁþÂmX^ÈAò8Br³A"á¾_x000F_Y_x0002_ËAåðâ.o_x0005_ÔAìä°`hÂA#_x001F_Ý_ë¾A _x0014_÷Äwm¥ARãS_x0001__x000F_ÉA_x0004__x000B_´+Ç¿ApôÎ_x0018_E[ÉÁ2}¡°xÃÏA6_x0007_Â_x0015_ýh¯A_x0019_xÖÝ­ÕA¸¨Ô×_x001B_ÑA_x0012_n_x0001__x0002__x0002_CÌAvo&gt;:ÝÉAödúYÁA»[ëÂÁÀ!Æ?Ý¡AËðM!_x0001_¡Á@'`_x0010_¼µAÖ_x0006_Æ¹AF]Ë©ÁÉA_x0011__x0005_Æ¤ÑgÚA¹úw_x001D_-·A_x000E_§âàAlÑA_x0005_²-Ï°Á&gt;úÆiÅÐÁlûÞÏ*IÉÁ_x0018_§O R¿Á_x000D__x0018_ë£3¾¾A)ÝìáÁ_x0014_L/ÕvÁÒ}Fá«IÅAêµãõç²AJ_x0017_Çþ©A6ã ×¨­·Aþ=Éê´ªA¾×_x0001_°LÂAXÊq=zÁÚÑ²_x001B_]e´AÒÄDôe÷®A_x0002_¹_x0004_ñ£_x000B_ÁÁv#_¥¾»ÀA°¨SëUÆÁÍ|nc_x0002_ÓÁ_x0001__x0003_;¬_x0019_ÐA°ö9VÈÁAWm¼ÆÇ»¶A_x0004_Ã/ð%ÿÀA*_x0007_®ÂSâÄA0Ì;ìÅAÄêC[íÆA-»O¡DÓAï5ùN½A0×¡(á¡ÄA_x0001_à¶ËæÌA_x0019__x0011__x0003_(¼A"¯Ím_x000B_ªÁÍ8ý_x001F_:ÂÁ*Û_x0018_ëÒA@ÙºêxÐÁ:d¸:íÊA_x0006_7[y­¾³Á *±ûg°Á¬#,_x0002_§ÓAdÀE+¶AÎ_x001B_þm¤Ál"_x001B_l¨°A!¥­&lt;_x0015_÷ÓA_x000E_`s/ÍAºz¶ãeëÑA¶eM§_x001F_èÊAÎ_x0002__x0011_é*EÍÁn_x000D_ZªfûA°é_x001B_Y·A_x0010_md5_x001E_ÁØäºÏ_x0001__x0002__x0008_Ñ±Á¹mÂ~_x001E_¬·AbB®8ìÑAl_x0011_"ØÓÁÁî¢å_ÁÌA$_x001B_éX§,ÀArÚR²ÏAHõX_x0008_×ÖAÈÎ¡=7ËA_x001C_c²2¿ÒA_x0001__x001B_ä&amp;¶ËAÐ¿&gt;!v4ÊAL£Õ&gt;-ÇAvO;ÑªÁÔ¥ñÑS©AÐ²PDnàÃA2sd__x0016__x0008_ÍAÆJé«¿ÅÍAHû²í!_x001A_ÀAÊÕòÁ_x0011__x000F_ÀAVF¼_x0014_ÀAÔþÚÑçÎA#µ-TÓ±AáWhÕ¼B¼A._x001E_V®¦AØI_x001D_ã¸A;gµ5ÀA¥Î±ÜlÁn/		¯§Á¤/N¤´ÁÁ¯Ø¹' Á_x0019_íDyØÁ_x0001__x0003_I¯Â_x0006_Øh½AÞx ov­A´¤gýe·AQ._x001C_Zg¯A_x0005__x001A_ÃÌ¿AF_x001F_A¯2ÄA"j_x0019_ëÐA0ò(EñÐÈÁ'Æ6ôÒA6Ñí_x001C_Á°Ç_x001B_ãèÑA_x0006__x0019_×3ò9¤Á_x0004_¡h»vÆAsòÙ_x0001_ö¬°AÃb)kÃA_x0006__x0015_FJ¼ÌAßEØ ¹UÓA8_x0002_4öìÿÐA_x0010_ïÏ_x0005_RAÁ?Ëxä¤A¸ò=\¢Áãòì7_x0006_ºÕÁÌ	;ýO·Á_x0007_&amp;HK»A Æq£¼ÀAc}L­¦æºAü§@»ÒAèüZ¹×AXêß:_x0003_´Á_x0002_V~7 ÅA_x0008__x0001__x001B_Ië]ÅA¦é _x0002__x0003__x0007_ÑAþäõ1_x0018__x0018_·Aódnw±ÅAò.Ê`_x001F_«Á¸_x0015_ôç_x0014_º²ÁUU_x0001_ùY·AX­¸Rþ_x0018_ÇÁ]±z_x0010_'ÏA(òd0ÈAÌèB5ÐÂÁôE`¢ñÝÀAU³·_x000D_øµÂÁ_x0018_}6mñ-ÑA/+úÁ²AV"$U_x000B_ÉØAÚÄ¡_x001B__x001D_M³Au»Ò_x0008_YgµÁ`Í/\ÅA ªÿöüÂAtß"I&gt;oA*xZÃ÷_x0011_¹AAú÷­¬·A,½ýW¹Aè6_x0011_&lt;_x001B_ÀA^Bk®Ü@ÍÁ_x000D_u´­ÒAh_x0003_|nÍÞÆÁ_x0003__x0015_©¹£ÐAu{àÖ_x0015_±A_x001C_Ó_x0015_ÿEÒAóºãâÌ_x0005_ÑAv$Æ®pªÁ_x0001__x0003_Ýýçï}HÁô'ºr_x0008_ßA³í£KßöØAÜ^ì¨÷9ÑAØ_x000B_yø_x0001_èÅAò1èÀA_x0012_cÉL`æÊAÎ6ýDÝ×A8ÚÅü6ùA^@Cb_x0013_ÃA¢y"_x0017__x0018_(ÉAf«MÅÇ¯ÄAþsé)_x0005_pÃAÈL_x0008_ß³åÅAãLûaÁArÿóëÂ"Að»öín±AÝ;ëg¼AýL9_x001A_#Ç£A­Ñ&gt;&amp;ì³Á_x0008_*7ª®£AÎì§ìÅÁ#¾_x0004_'¹ÖA&lt;5À&gt;³ÕAÊ§1þ³AÜR[XdùÆAHê¢c¦ùbÁ_x0003_ÑºçJÊA_x0002_ó¦ÜDAþÚ³+_x0011_ÔÁÂxt6ÇA?ÆÖ_x0003__x0005_/ÑAVéïÏl´Á@ÙáLÅFÅAÿûËªÁSÖB_x001C_&lt;¶A {ªÉúÅA_x000E_1d	ÏA±_x0015_×_x001F_$A¸«öu·àÁA2_x0002_{hÀ}ÁÁü¶]DAü+÷ÈQÊA_x001D_6r|h¼A_x0019__x000F_ýj4{½A` ²_x0001__x0005_ö®Ah¸_x0002_úËA¦Þu ­Ajå_x0004_ ×ÈA_x0013_Ô8¦_x0019_¤A_x001E_¬äl¾ÁA~õs_x000E_sÏÁÔép±õ9³Á_x0017_ë¬_x0019__x0008_cÒÁ@ölT°Á/z¼´úX»ÁÂû_x0011_½Û_x000B_×A¬d_x000C__x001B_ÃÁN&amp;ÏÁ_x001A_?7_x000C_ò»Añý­Ã¶AN3Ò¿ìÍA_x001C_¥Xp$ÏÀA_x0001__x0002_º_x000D_A¥#/ÄAÂå_x001B_0PµÆAÄmÿÒÁìÑFØxYÕAÚøã¹e_x000D_ËA(¯òÂÓÏA{N¹µÚÆA¨ÜÃ_x000F_ÇAèÖ§3_x0018_ÚA_x0019_ë³«eÏ½Aâ1*D¯A9¨gñÒ¹Añm; è·ÁlöÂÔa_¦ÁY_x0011__x0008_GÁÁfT_x001E_XFNA`_x0012_îjùÆ¦A9_x0016_é¦þÉ¹Áã9_x0007_£g­Áµ¡&amp;\ûpA=|6Á¤_x0003_*mçxÏÁ|Ñ9%fÈÁA&lt;_x0005__x001E__x001F_$,ÀAMöuç¡¸¶AÔ_x0018_¼·èÔA°o¾K-vAx1Ñ)ÈA_x000B_¶ºÃ_x001A_ÐA¡_x001A_Cy½AÙ_x001B_&amp;ÂÞÀÁä4úå_x0001__x0002_Æ£µÁð7ÍÝ21ÐA·¤4{_x001E_òÔAØº3FÈAêÜ1À_x0012_ÒÊAÂí¬ ÄA(_x0007__#HÇAìâQ§û£ÖA»áã_x0017_hÁ_x001F_ÃÍºótÐA¥5í@)ÃAÁ#!ºA¶l_x0018_v'_x000B_ÐAK;ß_x0014_äÐAzõ¶£0_x0003_ÁðÎ»Ï¨A³õÕ­¹zÁH_x0004_f_x001C_ÐÅA_x001C_k_x000B_+íVÏAÃ¯Á¯Áä_x0007_ª_x000B_â)£ÁÕ¦~¦ÅZµAXÝ$_x001C__x0001_kAÄ £åËA_x001A_øÔÂ7½ÀA¶¯Wá}AÅÈIAÊ/ºAF¼7Ç_x000B_ÕA_x0004_t_x000E_jÎËALVÍ{ÁAÿÜ»Ñ¹ÓÁoÕ³³2_x0015_Á_x0006__x0007_´_x0011_`/æ¸Á_x0005_b÷6i_x001D_¿A_x0018__x001E_*4_x0016_ÁAÔû®[°¨A½b|ëæ³A¸è_x001F_qEÀAØØ_x0001_Ã_x0004_ÙAázh³ÖAu{ð¾_x000E_´AÃ§õÐ!ËA:»_x0001_Û±A_x000E_HVä|ÙÄÁ_x0010_ t_x001A__x0007_ÊAhJªD´ATö&amp;_x0003_ÉA¸ä,ÝZÁÁ_x0010_½ôßÍAÈ_x0013_Ç]cÁ½ñ_x0012_ RW×A£SóÆàÖA!nlbÞ¸Á,säëÌÔAtx×üËýA_x000C_¸ùsÊòÅAØszÚ_x0015_zÆA^tP³¶AÎÚ(_x0002_¿ËAÊÉ¸l/2ÉAº_x001B_iÔ©AÌë$S¢AÈîZÙSò´AXiªÜ_x0004__x0005_î_x001E_ÍAdHzÖ=©ÇA2_x0008__x000B_êuºÆA:7Õ^¯ÁïxIBH¶©Ávj ¼»_x0001_ÈA¤»â¸/A°Bcj_x0005_ÄAnàw_x0012_@ÝÀAl_x001C_ÝÆ_x000E_¦ÉAþ_x001D__x0002_ótÉÁÂ_x0002_ÇÀ6_x0012_¯A{6¿X_x0003_ã¶A£ú:c)KÐAÀTo$©áÄA Ñ=Ø¯_x0007_AöBû_x001F_#ÇÂA^U.¬ÕÐA³DW_x001A_G¹A_x0018_§OË/Ai)_x0003_õ#~½A&gt; _x001A_ÐÂ3ÓA:kîÇvÑÆAÖhô_x0016_»¦ÔA*-a­²ò¹Aa-_x0008_0%º²A&gt;^N_x000D_ãµA91«ä\¹Áé[=oA²A+G§¨þÄ·A_x0013__x0019_·__x0003_¶Á¥};,¤r¾A_x0001__x0003_ÞÌ88±AlÐ@}ÄÁGõ_x000D_ÂA¤9bS«ÊÁ¤Úæ_x0003_¬_x001B_¦ADä^È;yÅA@]~êÑ&lt;©Á×æ¨_x0005__x0007_­Á_x001B_Õà¥ÀA_x0001__x000B_tCõ³A1ÞÌ¥&gt;ÝÖA_x0013_eqç_x0017_¿A¾[ãA!ÇA_x0008_$`F_x001F_À¨Ac/ÖLù`²ApP&lt;¬²A_x0006_gÇ¯R²Á)8N4ì°A¾7_x0003_;ÖA/Õ[ÔÂ»A-ÆÒ±_x001C__x0014_ÔÁ_x0001_ñ_x0012_ÑÅ¸ÁAÐáY_x0006_ÀÁdÍ_x000C_m~_x0002_ÌA_x0004_&gt;m_x0015_ÒÁ,_x001E_VþÈç²Ád&lt;µEËAn÷.RÌAÅùä9X_x0007_ÑÁSAá[0_x000D_³A&amp;£þh6Å¬ÁÉVYI_x0003__x0004_ÆÚ¾A_x0010_Ü­ä.UA_x0010__x0001_Ú(_x001A_ÊAVµHèðÃÁÒ_x0014_Ñ\NGÅAôuE.§ÁA_x0010_ÔòïÇAO_x0004__x0001_EE¶A«Ä´çÇAÄ¹K!´ÉA&gt;ÖïÝäÿÐAj_x001C_´2_x001B_W¦A$5Äxi¥½ÁÞÃfPhÚÂA3TÙ²¶°²A_x0006_7!ÊÄAµ*)_x001A_ÌAÀÒ`wwAþk_x0019__x0015_AvL2éî¬A1¾_x0005_¬_x0008_«Aådþ«ÌÁïÙ^âU¥´A_x0010_P_x0016_HÈNnÁ_x0010_(¼A(OîÃÄ)ÏAµH_x001D_)y´AÀÕ_x0008_ìâÂAq¥*52ÆÁùÑH|^ûÑAÎ_x0002_ðë.gÍAàÝ!ÈA_x0002__x0003_Xl_x001F_ÆaáhÁdûù~_x0007_ÂABèè²Â6ÁAÖ+¤uâ¯Áìi%Ih_x0015_ÇÁXrT_x0010_óÂÁÖ}ãø_x0013_åÀAh&gt;_x0010_p_x0019_ÈÊAvKÂÁö&amp;AÂq_x0002_!Ë9®A_x0016_(æ_x000E__x001B_ËÙA\ø!æ_x001A_ÉA`*©8$G¥Ax²lrÐ5ÃA1_x0001__x0013__x000E_I¾AãQ¼øºAè3ºqq3¯Aú®p_x000C_Ü#¬A ´\sì[QÁPeôÏ¹A_x0010_o&gt;_x0002_ãYdÁ_x0008_×VõÌ¿±AüÕbµÂAµÜN&amp;?Á@6_x000D_p;ÀÁ£nù_x0006_4&lt;¢ÁÒt­]·®Á_x0010__x001A_¾UNÁAªÁàÅ±A_x0010__x0007_JÒ_x0003_ÁA$_x0003_Q0ò¦AÙ|9ì_x0002__x0003_ºoµA"°×ÏÑ\¥A{bt`£W¶A"_x0006_|õý§Ááóª~ºA4_x0005_©P_x001C_L·AÈæ$çßÇÁ¬Ö_x000E__x0001_©AÖúib¼¶A{H­$'·AÛÇÕ_x0013_hÁ=ß_x0004_[ÀAäKáÝ_x0001_Ã­AC¢í?1=¾AõjX¬kºAâ6õÛ4ËAÚ_x0001_¸s®¹A¿_x000C_Ú_x0016_ÊÉAhIé_x0019_#ö·AbVà÷÷¸A_x0010_½!OaeÄÁQÿäCºA_x0001_Òõ=/¸A¸¦JØÞ¿A*º[_x000F_fÀA\__x001A__x001F_XÂAK5ÒÐ{ÁAä_x0013_E_x001A_oÀA¸Úþ¾ÒÒAÆ&lt;_x0001_¬$¹Á_x000D_ivX!¤A_x000F_N_x0006_,­Ý½A_x0002__x0006__x000E_}'â8¢ÊAÍ_x0019_ûü¸AiÎ·öwß°AÎ¿w¹ÒAOrý_x0004_&lt;TÓAz\R+Ð]A¹\W_x001F_¾Aä_x0014_$_x0014_TµAÒ_x0003_ÏþÄÊÁý«N1´A[ï¯çHª¼A6õIÓKÁAíIk_x0007_W·AÑÁÝø¿A ²_x0012_¥_x001B_*ÅA¹ÔÙÛ0.ÁÿHxM]U»AÏ?²ÔÆÐA¸Ùg¯A&lt;Ã_x001D_©»Á³_x0013_É±j¸ÑAõ_x0005_s_x0016_ìf¸A³³yóÏA»é_Én¿AÐ+ º¢®A@Ä#égÁFHÖB!ÐA_x001A_àGÅ¦ÇA MHÝ]EÎAÝ«6âô»Al_x001F_Ò_x0001_~ÂA*_h½_x0001__x0002_&gt;ÅA0#W`:R·AÀ=TSKxA·Àã*Õ°A_Hz_x0007_&gt;ËÁ*1o[WS¡Aít:ZÔAµStÔQ²ÁÌ_x001B_¤£ã.ÃAFj£ÃÁA{Qj_x000B_^WÐAL_x0011_Lþä©A[è_x000F_Xô­´Ad6Å ÀÁqF¸JË[±A©_x0014_!ëÖAÌPm¶¶ÁN ¨K_x000E_ÓÁº«aC_x0019_/ÆÁy·¿[_x0005_ºA¼T±I_x000D_?ÏAHq3Û®A_x001D_Ò{à#ÃA|¯zYß²ÐA_x0008_Ä_x0006_okÆÁC7Ù/µ_x0011_°Át_x0007_y9½ÍÆAH"¾_x000D_ÚCÁêÕñ.õ_x000F_±AâÚºjF«A~_x0008_ÝËÐA_x0019_x_x0005_*h¿A_x0004__x0005_(LÙ_x0001_¦ÂA«1Ô±Ý@·A4_x0017_&lt;_x0007_JÅALEªÓ_x0018_Ã¹ÁHn_x0002_+aÁ(º×LóÃÁTB~ùã:ËAÄù_x0008_Ð,îÉA¸i+Ù_x0001_ÔAÂ%*¥·ØÇAG6/Â_x000E_ÐA*6`Ør²ÉA_x0013_÷'ÿ!×Aà¡-ç£æA&gt;Þ;_x000B_f(ÅAt»Y"®A_x0012_k_x0008_áeÃÑAéÀý_x0017_X ×Aþ_x0017_¯ô.ÆAÈË_x000B_¿ìÇAäÛ©VÝ{µÁ^_x0015_Û\²_x0010_AÎgô¶÷_x0018_ÍA&gt;_x0003_'çmÎA_x000C_5_x000B__x0014__x001B_åÇA2.ï_x0016_·Atk÷Y)²A|àrqè´Á"_x0007_À`0)ÈAåê_x001A_ØAáÊ_x0017_C»A_x0004_hM_x001C__x0003__x0004_¼A´ª¹ÌÁ_x0008_ð¹&amp;)iËAHD"_x0001__x0017_wxÁ®_x0010_$Çó.«ÁÊM8¼ÎA¢&gt;gYi_x000C_ÇA5£ýîO2¹A´/_x000F_Ê3ÁøJÖ÷lA@úfÈÎAÒ;~¶§±A_x001B__x0005__x0017_ÅÁ_x0010_Ê_x0018__x000B_·A.«Ê_x0008_IÏAÜ³Çp_x0005_p­AVõîWaÒA'|rÁ,c_x0003_±=UÓAÝ-_x0006_w_x0018_ý«ÁEz_x0019_Ãex»AüRfõKÇ¥Ájw]4¸ÌAÄGï­å­AEÜ&lt;¯ÎÎ½Á¤Ö!_x001E_Ê/ A¤ûã_x001E_aúAÀ±_x0019_ÒÎÄÁväÍÜmÌÁA¶¶¤VL¢AS_x0002_åq9¿ºÁ( 5Àe«A_x0003__x0005__x0006__x001B_NxÉ³ÁpÜq|ÎA)`²ÅÆAU5ÀptùÑAWÈ_Ó$Y±AÔ_x000D_&gt;ì¨ÅÂA&lt;Í_x001B_µ2Ö§AÎx _x000B_i¦±ÁvàóºY)ÐA«¼µ]ç_x0002_»Aû_x001F_?qëæ´A:Î^C_x0012_±ÄÁ«_x001A_ÚPV·ÁUK!58_x0004_¾A§XKLªï½AVËhö0ÑµAÌPDmÎÍAýð_x0001_¿ïÞ°Añ[?ëñÒA5'{L_x001B_=¾A¬Ë_x001E_F¹à}A¹-ÿÉýWÕA_x0010_DHS­ÊAáÖ_x001A__x0017_*¶´AtãÞKwÐAôÞ&amp;.ÓAâ,_x0004__x0018_&gt;AZy×Ci_¸A¦÷æ`ÂA_x000C_ +óÒH±AZµL$*ÄÁu_x001B_8·_x0001__x0002_HÂ®Á^÷õ_x0006_¼é´AÓä)4ñÓÁ´¢Íl(ÊÊAÎu3ßÐA÷õ_x0016_TO¬¿A¤_x0014_m_x001D_.eÈÁ_x0004_§C£YÊAXø¦dÝËA®_x0008_²Xw¼ÈAÚd_x0008_Ta?ËÁä_x0016_ÕA_x000E_£;x_x001A_Áê}_x001D_àþ¹A¤uh&gt;CEÑA2LáÄËA_x0004_Ò;á·A_x001C_	KI\àÕA8êÙ!ÝÆAäÒ¤A&amp;ÂÁ_x0013_¦e_x000F_«¬Avßµ6M_x0019_ÊA4Ü}=\ÃA[¿:ÑÍ¿A`¢­ò A8C}_x001C_¤HÁ»;4Á¯B£A3\#TNÁ íäÝ_x001C_ÄA'Q_x0014_Úßq½ÁÔ3@J.+¥AJQb"_x000B_ËA_x0001__x0003_æLÞ§A_x0008_g¿èÕÂÁ_x0014__x001D_´êÍA¬YÆÞ,ÍÑAãWÈ§_x001D_¦ÝA-V2¥ò6ÑAúõ»¯Â©AdU	_x0017_ÇA_x001E_ûÏ_x0015__x0017_ÂAð_x001C__x0015_£g^ÂAøpü_x0002__x000D_«ÅA:ÓÅä_x0016_ÃÁðërJÊA_x000C_Õ=I2ºÁ´%&lt;8iA¹3á8 ¦A U_x000F_jÃAÀæ"g;A1 ´Rò¶ Áæ_x0004_L»_x0019_#ÏAÛµb_ù&gt;½Áî|Å_x0008_òÉAò: ¼¢*ÒA."F!¯ÂAàb±$tìÄÁ0vI(¡AÀ	_x0018_Mý_x001D_BAþïÄzºQÃÁüNÖÜÃA¡_x0006_£ 7ÔAhµ¹ä~uAº_x001E_µ2_x0001__x0003_Ò_x0014_³AY_x0014_°AÍÔA_x000C_ô,LÁÕOµ6ºÉAP®kRÉAÓÕéB¦ÉA$&gt;ÊâÇÁ_x0014_dWi_ÇA´2,		ÎA_x0001_¥k_x0003_ÅÊA¸=£oæ°AV¥£~0Á¬A_x0002__x001D_ËAôG7&amp;ÑA_x0005_FÔ³ÒA÷_x0012_ûòÀA3¼{Ë­Ó¤Áî7ZÃ{ÅA"_x001A__x0012_Á0áMWWáÈAÊÚ\¹M´ÇÁ6:ç¶ù;¬Ak_x0013_Ð½A_x000B_(9Q~A.7^Ì_ëÆA_x001A_W_x0017__x000E_hÎAg¹'ò@¿A¡ÐR I)¼A¸_x001A_=î{±Á&amp;äQÐA'_x0016_cRN_x001E_ÑA_x0001_ámRm7«Á_x0001__x0004_PM­Ý¦ÑªAfÌÉ_x0014_«ÇA »qJü°A¼ÙJßð®ÁAÅÏSÝÐAÃúÚ$^ØANTkà|ñ~ÁþWô÷ÂÃAªLï_x0002__x0005_ÚAÎ Ûè11ÁRx^×&lt;OÕÁC¿w`sÓAòëÁÕF5ÔA_x0013_uO_x001D_6{ÒAY_x0007__x000F_»	±Áèóå·©AÇ¥îô_x000F_Ë¶AüÃûGÈAûsg1a¾A:ã8;qËA,uäµ_x000E_(¬Aòá]\m_x0003_ÕAóÉÜõ$±A3	ÿµê£A#jçWÈ¤Á¶®êËD½Á§O_x001E_¼ÂÑAv)_x000D_ÙAHÔÄù°_x0019_·AS¬î½²£A`êÜz_x0019_ÍA&amp;Èí_x0004__x0006__x0002_IÉAgrÃVêµAx_x0001_KµSAÄmSûA5Æ´ÕÒÃAp³úXáÝ«A»_x001F__x0008_I_x0019_0¯ÁZæ7*Ê[ÕAZ[_x0005__x0013_;_x0003_ªA+ÿe9_x000C_)½A_x0007_+ë®_x001D_Á_x0012__x0007_ýÞ4_x001C_ÁA§IwK!y½AÄ_x0006__x0011_OO]ÐA­_x001F_~_x001E_oÆÐAt_x001B_«¸÷ÃÁ,'ÏV	ªAD¥w¸uA\ZOÿÏ¤Á_x000E_7\£!¢A_x0002_oF½UÄAjïÜVd¶AZh_x0007_ÒPæÈAÑKÐÔ¤Û±AøèÆ.ûA&gt;$Å_x0015_ôÈA.³ãÚ_x001C_¯µÁgë!·ZÁ¢Ì*··ÈA_x0002_hAÂb_x0018_£A`²XeTÈAÏó5Ó_x001A_	¿A_x0006__x0007_S¦·B¯ãÕAHaÓö~±ÁØfZ§C´A_x0001__x0017_¶_x0019_ÂA©¯_x000C_\È#¿AQjA¦*Á07'&lt;;ÔAÐkE_x0016_X_ÁBw«_x001E_Á=_x0013_ý1¨ÁÁhÂ_x0013_ìÕ¦Aî_x0002_ëÓ¨ñÆÁW×2s{ÖAîD_x001E_g_x0011_ÁÁ1_x0016_:vO³A[1»_x001E__x0019__x0018_ÑAà_x001B_ûG_x0011_¿ÔARÈM_x0003__x000B_±A ýnõÈÁ")â_x0005__x0007_²AGïs_x001C_7³A_x000C_Óú±_x000B__x0013_ÁÁW_x001C_¢V'rµA|¥£Ê_x001F_ÌA·&gt;ÿ_x0004_§/¿AT7îäÝËA´sÕúG7ÅAà-Feßÿ¨AÜ;ÞÄ³oµÁ;_x0004_yO_x0017_A£A¬½±ä_x0003_±ÁÎV4"_x0001__x0003__x001D_²ÍA_x000E_èý_x0014_û¤ÁA_x0006__x0006_O$¼AÈTpY² ÁÜòéÖÁ_x0001__x000D_ÿóêÀANc_x000F_VxÝÖAÊT^èõ7ºÁ _x0005_k.£ºzÁ¤'_x0001_ÚúÊÁA_x0002__x000D_ÒÅA|¾ßÏð A_x001E_«SYR-ÇA+Æ-N&gt;¼A_x0019_;PØ ¼AâP[8üºÊA´ÔëÈÍ¯Aºá;nËAtçÖ÷¯ÄAe³Ðÿ2ûÁþÄæ§gRÅA [i_x0012_Òx{Aþæ¯!¥Apª_x001A_ÞZ?ÉA-¯n°3Á_x001F_^z_x001B_;úªÁÀ=Ñ¤¶?ÌA,rã^øA_x0014_&lt;rg+¬A xI´ü¼gÁPê©K°9ËA°xË-È¤A_x0001__x0004_Þv4sîÇA01_x0017_¿_x000B_ÔA¨fÓùôÁÍA@x*_x001C_mwAð_x0003_a/»Á!_x0003_þ(æ°Áf_x0005_õDå`¶Áz² qm Á3å)ARÑAÎ'¸ÄAèÎäwD~ËÁL7Æ_x0003__x0016_Á/úÒL¸^ÕA(rreBSA6NhRg¶A_x0016_³¨Ì½Á_x0002__x0017_B«·AG8ëQ'ÏAïU[®l¡±AxÓxXçß£ÁO|´µ÷²AQq'ù´o¸Á½O1`÷µA_x001B_õyüÜ(ÐAÆ5èã}5§ÁÚÏ®»Q_x001E_AU[âÁÇÝÖ_Û~»A_x000E__x000B_¡ÍÇ_x0016_ÀAÈ"bV°Añ¸\jeÑAWZ9x_x0001__x0006_EäÖAþ_x0017_é_x0017_I?ÉA_x001E_õ	_x0004_AZg|à¿¶Aÿ_x0016_¢ÀA^J6_x0017_eÌAhR_x0003_·ÞmAÜ}d*m5¶AâOe'3ÎÚA_x0012_G0#°&lt;·A_x0002_#_x0011_]_x0019_ò¾Á_x000E_áw}ÉAöLúøÝÏÁ"Ý\*`ÀA_x0006_ì¹9?IÏAs¸k_x000E_áÓAÏq]ú_x0006_´Áàÿ4_x0011_ÀAÞMR;3_x0005_ÓAì,SMÕzÁ_x000B__x0012_	\;¿A.9jm¥ÔÁü¢6_x0016_"ÅApk_x0004_S_x0016_A³eQ)ÎºAðu&amp;_x0006_´Ô¸Áª)ýQ_x0002_ÍÁ½_x0008_«4}¢A_x0016_CÌt¹A_x000C_ç¨Ol_x001E_¿Áñ_x001E_²-÷£Á$Å_x000F__x001E_ÄA_x0001__x0002_àX#`Èá¹Áàb/y_x0010_ÁÁî]8À¦_x000C_ÐA(_x0005_)È÷8ÆA§XL³¸A_x0001__x001E_V_x0017_üÎA_x001C_-K¶ÈAâÝ_x0010_2Qh§ÁÒS¬ÖuqÊA?,¹ê¢Áâ0´VÍA)'´zÜ_x0003_ A_x000E__x0018_ô³#{ÆA[¾T_x0016__x001D_ÐA_x0019_7¢Ô_x0005__x0005_»A:Wn*_x0018__x0001_ÀA)@8F÷¾A²}0QyÄA«Öp¯j·ÐA·a@jÔÐAê²IG¬ÅÁ÷«¸áE_x0003_·ÁV;Ï_x0004_´Á(XÓ&gt;«Á°|X¸±\£Á$j=tÅA _x0002_Ð_x001D_È]ÈA¢Ó#|ËAÞ¦ÖÚÄAF	³6["°A[OÒ¶9·AänÙ_x0008__x0001__x0003_¡ùÁA³¶þ_x0017_tA_x0002__x0008_jyÉÁAé$'JTÌAL°_x0005_m_x0018_ÃAÖ© Dø÷ÂA^,¿PiD¬A,ÿÛkÃAnô_x001E_üÛÅA_x0001_.yë_x0011_OÅAm»{2_x001B_FÓA¨c_x000F_äXúÁf¤Ü_x001A_°AÍ1Ûz¶A.ú_x0014__x001E_R AÆ6HdkZÇA¶+ÆêpÊA_x000E_ÒD4Vf¹A,ä2õ##A$öïºíÝÓA&gt;êÓ_x0008__x0003_ÌA24_x0004_Á_x000C_ÊAB0ø_&lt;sÁA8ËÞ-Ô9ÊA_x001B_Ýu×Íí¡A_x0012_=$·_x0004_5°Á!§!Ý­´Az¬Ô¢©¸A¥þs_x0019__x0003_×A_x001F__x001D_Oh©ÒA_x0012_R_x0002_ÓõÒA©ð2e¯Á_x0001__x0002_ìÃ;uñFËAS(ìº»A_x0004_T|]_x0004__x0016_ÒAX6;7ËA_x001A_~é3CoÌAÔ_x0014_!âIÉAúµR_x0004_¤-ÑA(¿âsNwÊAªüâÓa¹Á¸èÕNd¡qÁ¥)üÃ§£AÚô!LÏ7³AÞjS_x0002_HíÁÁÖlJQëÎAÓo«Ìï¢ANx@Æ'_x001B_ÁÐx_x0004_PujnAcÜÔâ§_x001A_¼AHåfÀh«Áà!ñþÄ(ÆA¯ñ2«PWÀÁ©«b¼Á ¾Á|h³_x000F_nr·AÐ_x0012_þ	JÊAàó|Ñ_x001D_ýÀAÆ©Ye_x0005_ÓAÃ#ÅïÐAd}¥¯õ±sAía_x0002_¾¦Aö_x0018_¸Û_x001C_¯AD_x000E_x©¯ÊA_x000E__x0015__x0001_·_x0003__x0005_Ñ®ÏAd_x0012_P½¥¨ÃÁ¸&lt;û¡OiARAí´SG«A_x001C_ ©LÚDÐA+t[¬-ºÁ_x0002_\&amp;ó_x0003__x000C_¶ÁÔ`-.ÎAÜ_x000D_M ­Á_x000E_÷@îªïA_x0004__x0016_÷ßÆAºf_x0003_É'[½ÁÅ_x000E_ò&gt;fBÁî_x0003__x0007_®ÀA2s¢ïb_x000D_¸ÁJå±Y#ËA¤+þ_x001B__x0013_ÙÁÎb3çÄnÅApZuÜ´ÄAÓ¼_x0004__x000F_ÚÕAW_x0016__4§·AfÝa©A|sPú_x0011_UzA«E­ASÁÛ&gt;ÒO!z¸Á$_x0018__x0001_¸¸AxÉ_x0017_t2B¶Aå}¨K_x0015_¿A.ÁÒ4_x0017_ÁÁ_x0006__x001E__o_x0014_ÀA¦¨Â;þÈAìR_x001C_Hã¢A_x0001__x0002_¹I®4°AWò¡pa ºAC¤7,ÐAbJ©_x0017_¦ÇAìùÃI.}Áüíââ¡ÂAIØFmlÕA¸£vb¥AX0._x0002_ÃÁdoXè_x001B_²A(_x001F_ÉAK½êD0¬£A_x0018__x0015_U&amp;Å&lt;ÉÁz[o_x0017_¦ÁÙ«u£Ù¡´ÁúðÎd$¼Á_x0013_§¾#	¦§Á_x0012_a7À_x001B_ÐAº¯\HñÂAÚÀ¡À¸A¾Z?þ¸Aü5FôXÁA_x0015_IòG¼¾AzÅúDÔ_x0016_ÈA_x0012_k7]¼yÊA_x0008_ì_x001A_ë[_ÉÁ_+$ûÒ Aáeq¢Ã^ÛAX@ÞRNæÍAöº_x0005_q_x0019_ÚAJ¾_x000B_ÀAö@³ê_x0001__x0002__x000F_ÊA_x0016_9¯Õ+6ÀA\ 4FÇA@®ÎC¦ÃÁyKqkÒA_x0006_·84DÄA­_x000C_/lò¢A_x0006_OY×ÓADKQÕ¾iÄAÖ&gt;_x001E_ñÀ_x0019_ÓAP·´&amp;_x0002_ÊÊAóÔYä_x0016_V±Á8äúäÙµÁÔ4Ä£_ÊÓAë`ýâ_x0017_þØAêÚ_x0011_,¹¢AójÞN"ÕAaýäÆÃÁO½Úf	ÐÁØb¨_x0007__x0012__x0003_A?UÎÉüTÁdÇ_x000B_%A_x000B_Ø?_x0012_(Á¥f±¥?»A°ó8Ö_QA`_x0007__x0018_ÆÕTÍA_x0004_¶k¢S8ÓAî_x0013_éÁäÏÀA-x_x0017_dN³ÖAÑu°´$¶A&amp;Øä"ûÊA¾Í_x0003_:C/A_x0004__x0005_Òvì=Ê/ÈA4_x0001_³²¬ûÁAJÒ÷_x0003__x0008_ÌÁLZwo:=ÁAþWé_x0010_ÇËAÂ×¹_x0005_&gt;þÑAæ]%OÒA(½C_x0018__x0019_fA¦ï_x001C_¯÷ÅArÓ]ø7æ¯Aô@Ë¥GtpÁYðbWÐA3.Ø«_x0008_ÓA0k|[t_x0014_ÃAðËòîqTÎA(09!PÁÁàx_x000F_áÎA_x001A_ÛL?;©A_x001C_âB_x0014_fÁA$F@âj§§AýQ-$!Á~@JÆ(ËA_x001E_ZìuéÀÊAxI×µ_x001A_A(F%=+ÂA=&amp;0_x001D_&gt;(¯Á;Z_x0001_tÅèÀÁÀ_x0001_R,_x0002_¯A$³ö_áçÂAÈæ9ÚY¼ÃÁNrÆÅÁd,°ã_x0002__x0004_g_x0017_Ár (8ôA¦ÑÁÌ_x001F_ÑA.fÌ_x000B_ÞÁØc}_x001E__x0012__x0001_ÃAdÇÁ©_x000F_Ã¦ÁD_x001B_ËaC§AV_x001F_9¨_x000C_ÍA_x001C_ù.ý_x0001_´ATjÜÁLßÁ1Ï_x0015__x0010_+¸¿AP{B´j_x0003_ÍAÆ&amp;_x000C_×ÈA¨Aá_x0012_Ôýå(¼A8oArlâÈAzöoÐÓAm²]Ç¼ÁÌÛ-^uµAmO3ÔÆÂÁäz_x0018_·5&amp;ÅA_x001F_Ã_x0008_Ò¯A@K_x001A_îÅÁÛO{jR¼A1o-Ø_x0018_¾AèèÝÁý¼°AiÆáqÝ_x001A_ºA_x0007_Ô_x000E_pÃ¿A,ó3_x0016__x001D_­ÁA\®ä;MüÈA¨Ö$!&amp;ÎºÁhÿ(.?ÿcÁ.ãÕè³_x001E_A_x0003__x0005_Rm_x0003_Õ4OµAOx_x0003_kÖAß`eã¨Á"9á4épÐAé:b8vLÕA³Øb Á¸ ¢_x0003_ÐwAÂ&lt;_x001B_%wÎÎÁ\¹Bt¡rÔAoYpH_x0018_°A?©$1ÀAò_x0013_lu¯_x000E_ÝÁl_x000F_8_x0001_¯ÅAÑØG_x0015_¡ÓAÚµ3²ËÁXNXx°)AOQH£W_x0004_Áò!_x0001_ËFeÇAe%_x001D_ÝA¾ÁÔ{¯MHQÄA»z_x0013_å7ÉÁÑX_x0001_å)¦AÏ_x0012_yÕm´A_x0014_ØÒË,ÝÃAû¢_x0005_óù+ÑAHüå`õ/ÂA÷_x0001_*b_x0013_U½A_x000D_&amp;6JÃºAFe"SR_x001E_ÉAQ_x0005_Ñ~°Á_x0002_¬9a¦DÂAmXÑ_x0001__x0003_2_x001E_ÁòfßðbäÊA¹d5y¯Á #àú±øÄAHÐ®á_x0018_8ÈAômS1ÍAÌXcP_x001A_¿Á_x000E_Íò._x0005_ËAJádÙ8àÄA}ù_x001A_üÖA«+øKüå³Aá¦ùNµM¼AZ¢@_x0001_ÀA:6Y@ñÔAèá+³Q§A2Ñ_x0011_Ûî*¶A|&lt;_x0014__x0003_GÍÁß3lÉW°A®zÿ_x001F_êPÅA°]ÄbèÁAú«Ä»¶A_x0016_R!É_x0005_ËA¥_x000B_í:ä­ÁjU_x0002_V_x0012_ÓÄA¸\®_x0016_ÏH²Á8GGÓÏAÔ¯æË³ÿ½Áà_x000E__x0019_¾Aä_x000C_T«nÍAØè§ _x0015_DÊA¨KÍ$ÑÐAb¯g_x0003_OèÇA_x0003__x0004_í_x000E__x0016_3_x000E_¶Á0@_x0017_+J_x0016_ÈAì¼Ðß_x001B_&amp;ÁD³s_~¸ÏAÜááK=_x0017_ÅAò7yTI&gt;A0={,ÑmÒA1_x0001_º¶¥o¾A£w2-ÔAc&gt;kA6ÐA-_ULG½¿A#/_x0007_×uÒA_³Ù5*ñ²AP4e³ÆR­A\TZ¶&gt;ÇÊÁ²^Ñ_x0017_.sÈÁJØ_x0004_¾WÖÁèt×,yîÇA_x000E_Òk$ýÃAhBÍøÀAÀ¾3ÔpÜÍA´_x0010_±_x0016_·ÇAh ÄÊ³AàÖ#_x001E_C¶Á_x0012_ÀB«ÂAÁ_x0006_2áÃÒA;,_x001A_ôÀ\ÔA`ð_x001C_:-/ÍÁÛ#'YfÁ@øêîJÌA¼Ý_x0004_»_x0002_A*_x000B_Þ_x0002__x0004__x001D_È§A¬çÞ$_x001A_¬ÉAU _x000B_ïGóÁç6uÅó³A,^ugÔÕAÐÔ5È* ¦A£ÖC¼t9¶A¨_x0004_=}ÞåÃA2¨_x0001_ìq¾AL_x0004_¼Úë¨ÂA!Íú«_x001C__x0012_ÓA,Ùs_x0018_cÁ&lt;ot,"EÕA_x000C_ê Î$¡ÎAyIüç_x000B_	¹Áb^_x0017_ÆÖÃA¢9Æ?9µA¨ª+Éá_x000C_ÏAüCÜ¬»ÏAÊoiÒ_x0011__x0014_ÂA:_x0001__x000D_¡Ñ&amp;ÍADVPÍ°ÕAîZ_x0011_'×ÄAd¿H0ÆH¶AÐàå¥¹ÏA_x0015_¦_x0003_ëzùÔA¼`ÁQÇ¤Á_x0007_4Ò&gt;Ïß¼AÂSµ±P±A·ó4ÃÁÜÏÉÙ¦0ÅAu_x000E_Ç0¹Á_x0001__x0003_ÖÈaööÅA B+D°+ÏAâ|?¤àÎA b`¢Á²#)¯Á;Ø³AßÝ_x001A__x0012_7AÑAÔ%®yB³Aú±&gt;³|£AìvH¢_x0008_ÍAh{4ö_x0011_«A7Ùó_x001E_»A~ù{_x0016_=HÊA%û²®Ì[Á6R¨_x0004_ú8ÍA_x001E__x0002_H._x0006_ÁA]c5®³A|+\ÂÐÊA¨¾ø_x000D_½_x0003_ØA_x0002__x0018_¡ÈnÇÁAÁtYÞY½A~àñÅÃA0|N¬ÁäÇÁ&lt;øR_x001E_îÀAøi_x001E_Ü_x000D_ÕÊAZâÝMÄA@v_x000C_{ÃAxî_x001A_¯®A^ó±zã¦A_x0010_ÖvºÁÆÕw¼Á_x0019_ËA2l_b_x0004__x0008__x0001_ÒA8·a	_x001E_ÈAr_x0012_5Ðm¹Ar_x000E_º_x001F_k,ApnÕ_x0006_ª×ÌA¸Å$¸Ø_x0005_ÈAÎ/-¢ø^¨ALbä8õP·ÁÞ¡±_x0015__x0003__x0018_ÇAI7=þè³AT)&lt;_x0013_óïÂA_x0007_8ãuíÎ¸Áï_x0006__x0008_ý9}ºA_x001D_ñ_x0011_²Al=1Fg¾ÃAlYÏÎº	ÂA09t#_x001B__x0001_ÈÁeco´~¢A#Æ³¼àÎÑABec_x0018_¸ÃÁöW7fqr¥Azºf÷%¶A_x0017_Æò®+D»AÊ&amp;É´ÁèqûÊz» ÁÊ¨7äçÍAà2çÁ_x0006_ÉÁââ_x0002_­Ö¦AG`ùI_x0007_ÖAFÝ¡½æÅAçEÜ£_x0011_¼AÆ«D¤wPÅA_x0002__x0006_^¤Ç!FNÁùú*{Ù|ÒA±íÎiò¼ÁÁ¿ZîÁA$_x0004_Ê£îÄAÈvtÔÉA¤§×Í@ºÃAóT&lt;ÏAú£5ß©ÎA/2_x0008_ã_x001B_d¸Á·ÝxV¥ºA¥xüÖÞ¬ºA5Æ=_x000E_I³AZ _x0003_ËA8!Ñ¨xÊAìèSö%_x0011_ÂA71é7ô«Aé²A#_x0005_ÁÁ¿ÅEå½ÑÁ_x000E_ô]ÇgkÀA¥õ_x0014_Ëç½AøÅ&amp;ºÁõx'_ö²A&gt;²3zïA·g_x0003_âaw¼A:Ü_x0001__x001E_*ºAð0Ê¹·ØANVK÷_x000B__x000C_ Át×{EºÌA~6ÄÝÄ­A@á_x0019__x0016_îôËA_x0003_¶02_x0001__x0004_{£¼AøÊDÆ%²A_x0014_UÁïTàÏAfO_x000F_½?ÏAÙZ_x0018_U_x001C_°ÁØç'W_x0016_ÍAuèCýÑAÓ_x001D_Õ²+)ÙÁ_x0016_&lt;ý5±ÓA@Çø	@ÁÀAR_x0010_-Íñ¹Áòõé_x001D_ÆÏA Û¸j6õÈA#ÂÕ©_x000C_§Á¦CÙZ´A¦_x0002_G_x0011_(ÊA_x0003_Ýã,_x0013_ÔALüÍ_x0010_*LÏÁ×_jG4J¥ÁT´_x0008_Û_x0004_²Ax_x0014_aÎÃÕAÚizÒa_x0001_¹ÁfP_x0006_×2îÎÁÆ~ù §pÈÁxåt¯ÉÐÁµ_x0012_àï¼´A(%.Ý'§Á_x0003_øØ!_x0019__x0019_±AxD|üL_x001A_uÁa4Á_x000E_|àÁò	7»&lt;F¹A&lt;û]×ç­Á_x0001__x0007_DV±BÌ_x0004_ÁÁ_x001A_Û¼¾¶ÏA_x0002_²cþ¯ÐA÷(´_x0008_3_x0007_¼A_x0008_Sâ7§ÀAµs'_x000F_÷²°Aí]_x0015_ZÏÑAêÓ_x001B_Xº1ÉAeîl_x0015__x0010_G¾AY@¿t_x0007_¼ÁÁëq_x0006_î7^²Auße.W_x0019_ÐAp$¢ÁMé$¥Ò¾A;­Î ¿Á_x0013_wDmø|ÑApZï4ÌAw_BSÒ#½Á¸åPUÁ·?Á1¿A¾Ä»z1Ä±ÁI-±_x0015_õ[¿AÚ_x0005_"_x001B_øZ´Á_x0003_A\h_x000D_ÔA"%ZB;ÉAè·ÜØI_x000B_vÁðð°#acÎAm_x000E_Ð7º_x001B_ÕAÎ¯´=È­A_x0007_Ã¬_x001F_ë_x0005_¤Á_x001A_ÂÅäÑ_x0016_¶AæÉãs_x0001__x0002_å&amp;³A_x0010_@6|'ÈAÐeN^kÎAUÞ¬ Ü~¾A_x0011_£2SDÁ_x0004_bo_x0013__x0010_¿AÃ7ÕþËA_x0008_³ómÊA_x0010_jÄÏi(®Á #õ_x001F_NQAa2´n'¶Á¡|ú¥Ý¶¢AnuÏtQI§AÊl¢ã_x001C_3A\@¡	ËÁ`ÒXWMÄÁÆ_x0015_c7¸ÅÁÄ5ÆD'ÁT~p&lt;WÃAX%(ïæA_x0013_ûJ(22´ÁÒ¯ª¡Du¯A_lÛa|0¤A&gt;´^¹'ÅÁèúG¢qÒA _x0012_pN9ÊA»_x0001_ÁC{¡A3XöðÒAê&amp;r_x0001_^_x000D_ÐA&gt;³_x0001__x000E__x001F_/ÎA6é¯9Ö£AHgþÀCk¦A_x0001__x0006_&amp;}aZ(·AåZG_x0004_2¸ÁÒsÎÊ³ÄÁ¶Ã$ôòEÏÁ*(7.ÍA§P_x0017_pú¢Ary_x0002_p°Aö%ÃçhÅAó0c`_x0004_¸Á_x0003__x000D_I®H=¼Ah_¸ËËA´î~QÙÎÁ_x001C_õ*_x0014_N»µA*Ï®ÿÁAöaùtåËAEÂÓV§_x0008_»AQc´K`{µA#R_x000D_ tB½Ah8kUËAýdðz¢A|±ß_x0014_Ô³Adà°Òb³Á[H_x0005_H×Ád#nªÐ¼AË_x0011_T{÷ºAÔ_x001F_èÂºÁ_x0012_ÎØû_x0002_ÂÁ_x0001_Ð½å_ßÏÁ&gt;_x0012_Qù§ÒA¨^Y9¸TÒAÊ¦»­¢ãÂA°Ò^/_x0001__x0004__x0016_FËAÎ=ÀCLÆA_x0002__x0010_	ø@ÿÀA_x000E__x001D_ö_x001B__x0006_ÂA_x0003_´ÙøAºAîÍÀ.Þ¼ÏAÊåú_x001A_	ÃA#¼B9_x0013__x0013_¢ÁÌøÆêÔ½ÁüP&gt;MT®A"DN|_x0019__x0008_ÉAÕ5tÚ¯½A¿¿:ó_x000F_ÒÁ_x000D_¿ÚWÐZÓA_x0006_ µ_x0014_èÐA_x000C_d_x001A__x0015_¥ëAÚ_x0015_x$»µ¹AZï&gt;.ßÃÁ_x0010_Áà«_x001F_WÀA:Ðu_x001A_æÌAh`_x000B_ôNþ²AEos_x0016_§[ºAË_x0002_ìy".ÐA*ì¯fKÎAÜ_x0017_§_x0006_éÝÂABöÌ{ÇÒApØ©_x000D_&amp;ÖÁÊEüe_x0008_LÊA[ñÒ+÷_x0001_²A3³ì«_x0008_ÛAò:_x000E_ËA¶Á_x0011_®Þ3_x0015_×´A_x0001__x0003_ß=­À_x000D_MÐA¤Fí,ëAiaIz°¯ÑA=!eÆsqÒAôåñ¹`_x0010_ÉÁL´ÿ!ÓAhra'Ã_ÃAò+,j¼ÃAxTyò«ÁAÄ_x001A_ÏÜÊËA¤Üåaº}¬ÁPþVÒ_x0013_ÅANëú'LÃA9_x0015_À37+¹Á.	_x0014_£k_x0007_ÄA`_x001C_sÇA¦·æaþ_x000E_ÈAÌ_x0016_7pÀÁ_x0012_¬G²R@ÍA2u_x0008_N§ ÁASÏ_x0014__x001E_íÕAò_x000F__x0019_9jÊÁ_x0014_ÑJ_x0003_ËÁÄAbD¼6·«A5q6X¦×±Á±B§Ô_x0002_¡A_x0016_âLâwÌA#EcÚÆAÏDóW&amp;¹ÁêQc·«AVå®³-ÁñIT_x0007__x0001__x0004_)¡ÑA¼ã±ÌÄ6ÌAíX+-M¤Á/_x0002_'Êh±AÔWaÈ*_x0001_ÃA%Aî.¾¶A1i`î_x0002__x0003_¾AJÃ	_x0012_ÕÃA_x001F_:_x000C_¾©_x001E_ÔA{ëÀ`4A_x0018_Üú=¨¼Aª®_x001B_)~,ÄÁ²¸iµÓ±Á_x0014_hÛUÏÑA%F&gt;ÒA&lt;Äæ£Á_x000E__x000B__x0018_m_x0014_ÃÊA_x0014_Ç§ûp­A_x0018_käåº*ÆÁÅ}UêË¹¸AÄnÿWØÕA8¦â_x001A_RÁA¼S´	ÄtÂAufß`ÌAU¨W_x0004_¼ÒÁì:zÇÅA._x001D_ÏFop¿ÁÑ&lt;û84»µANK&amp;Âû²AícÌêÙk¼Añ+v_x0017_½A()fÍtã«A</t>
  </si>
  <si>
    <t>8bf50c9862616daa3dea847c4df5b502_x0001__x0002_ôCV)Ó3ÕÁ½ó{h¼A_x0007_kÕhàÑA45sÅAÞñP(}Á(_x0016_J§8ÌA2ieèI_x000D_Á¼©euºÊÁ¤©¥\«A­À÷_x001A_@ÆAÆ_x0002_øþÍ²AcLý_x0002_å«¹Aâ^áÀAt7S3ß·Ar}©cämÆAIúï3PËA`B¿¥AQù ï¹ÑAÌKà_ø×pA|í2CÀA_x0017_eT£_x001A_]¡AtN3ªë¯ÇA³«_x001F_t¦¸Á¨·îZ+·ÄAØ×áåy|A2_x0005_ä|'ìÅA_x0001_Wât_x001A_&amp;ÊA_x000D_x¹²7¿A*_x0018_xF*_x000B_ÍAÚYwÅ_x0010_ÉAyÔ°_x0011_g¿A=Û_x0008_c_x0001__x0002_¢/¼AôUOB_x0014_QÍAä°]_x001D_TîÆAÑ,_x001A_eÑ?·ARX_x0014_¸Aº_x0015_ñZÒAûJ¬«¯î¼ÁÊÐè#©ØÀÁ_x001D_ì_x0018_«vµAZx?ÌAöYÄ_x0006_S¾A¨.É_x001C__x0006_­A0_x000D_ÙY¹7ÆA_x0015_í_x0007_H_x000E__x0005_¼A_x0002_-pØñ°AX_x001A_EÍ2í Á.sBÛÆAÌ®#,®9ÁAóo/y_x0016_Í»A_x0013_(¯ÉìS¸A_x0006_wÏ&lt;PÐA8XB_x000B_ÇA1Á]|æ&amp;Áw_x000F_7Ò9ºAòþYøµA|/GÚÿÎAÔß&gt;5ÕÁÆÅ5âàªÁ_x0013_Ðë³j)¿Aü8æ¥½ÊÁ7Ý¹¬×¿¼A=8ïíü%ÒA_x0001__x0002_í_x000D_ëëp£ÐAóHª¼Ð"ÁCþòp¨&gt;ÐAý2`°AÈkV_x0004_ñìÍA9"SqÁßR­êÐ¹ÁÔ_x0008__x0012__x001D_æÌÁ¸xB)m_x0015_ÒAn0b$u¸AÇÆ_x000B_¶	C®Á"_x0019_âxgÆA_x0014_õKæ^åÕA¾¹Þ_x0004_}±A³Î^{®Á°U_x0008_LW	ÄA³_x0003_5[Â_x0008_ÐÁû_x0006_}7ÚÁB"×]¬óÚAËb/Ä×¾A,¶¸øv¿ÄAöª§~ÂµÁçªÜI@ÁV_x0014_fY¥A_x0018_Äî-ÉÁAÕs(E_x0001_Á_x000E__x000B__x0006_E¼úÀAÈ i_x0007_²¤ÆASW¹¢'VÖA$_x0012_J1Å¤AÂ­_x000D_4Æ:¥Á]d_x0002_Ø_x0003__x0004_ÞÂÙA&lt;£oÙëpÅA0_x0002_rdTjÁ}	ê_x0007_ ÓA}þLíÑA¨îãmM]ÉA#bå¼G µAn_Ð_x0019_;¥A^é1uÇÁt»Uí¸°Á¸_x001B_Í_x000C_Ê_ÏAxÉòGõ_x0015_ÂA¬ËgÕ¬êÎA7_x0010_À_x0019_hû»AC±¥à¿Au,Fÿ ÇÐA_x001A__x001F_²_x0001_ØÀA @À­øÅAB}{Ö_x0001_ÅA¬aÎ*qÝÎÁ]rcAq¦ÁøÍ¿ 5\ÊA\+(E(¾A)0¬[ÖAX£é_x000F_ãúÅA+öõÖôÐAôR#n'tÓAVº	¸ËA³}ÔûV×Aï~Eã#Á_x000D_WCT¿Aö_x001B_!ÀA_x0001__x0002__x0013_ð/Þ_x001F_ÙAÍ_x0006__x0007__x0005_TÄÐA®§,P±ÉAqºãµ²A_x0007_RÞÌ[A¤At¿7DxØÖÁ×Ù#~LÎA±tÞóÀAÖêäÉÒøÏAWÖaÔººA~ºR_x000F_k_x001D_ÇA_x0016_e×f^¼Á$ìJ®OMÇA8Ò¤?XÅA&amp;æ ÉS3ÀÁ§_x0017_@¿m×AvasZÄAèZ2_x0006_Iü¸AüÞø0A÷&lt;*;X7¾A°my_x0006_jÂÇÁêÙh_x0004_öËÁ()A_x0004_åÊAôBMûIÉAÂì9_x001F_öÄA4h¦HøsÁ_x0008_sbÀÝÔÁ_x001D__	ÂNÊA_x0001_&gt;w#àkLA~×å_x001B__x0017_xÁÇYlÒk¶A§O ï_x0001__x0005_Ä·AÐ96,è°ÁÒkk¹5_x0004_ÃA¾NV±#ÀA±&lt;_x0002_­ ´AÄÿÂü+_x0003_ÃAùH3Çz³A|¦V¢&lt;Û±AÑ)äo¶A\½|_^£ÆAG½}×\ ÒAå{V È¹½AÞ2Y_x001C_kÁÁÈAÞÝ¨ÃdAÀ¿_x0004_ÃfÄAeMÊüFÀ A~v&lt;ÇÁ_x000C_¢Á_x000C_@ø!ÛTÈÁH'»_x0008__x0008_CÍAç­õk?ÀÁÔlÒlóÈAxD:rñeÂAà2^JÀÆA?½ð_x001A_¬ÑAæè&amp;æÄâÍA¶}&gt;_x0011_fÓAº§_x0005_­ià­AÐy=±ÞÝÆAt~öª+GÁ$½Ð_x001E_ºÀA_x001B__x0014_à_x0002_ôò¼A#¿_x0007_¯&lt;ºA_x0007_	 ùàà_x0012_³×A_x0016_x_x0003__x001F_*_x0001_ÆÁ°ÀãgíÎ­AòØüÀøÊÁ*°ëÙtiÂAz²×¶_x000F__x001E_ÂA @ÚRÿ³ÁôçWÙÍÁ-_x001E_EwãCºAß-Qû_x0005__x0002_ÑAÈî^EApÁªSÊ$ÖAbë«_x0015_·æ­A¹öã4£èµA_x0012_xe=ÇÊAt½ðI´ÃA_ÏAr_x0015_"_x0008_ãÌÁ\_x001A_&amp;ËØ_x0019_ÏA&lt;j_x0007__x0007_ÌAW_x0006_ }fy½AÖrô¸ÔÁÁ_x0006_¼_x000D_øQ_x0014_²A_x001F_8	RæÕÁ$NðåRµAýOHñt¯¦Á_x0006_äV_x0004_2ÃAL_x0002_&gt;9jAA½&gt;_x0015_ _x000B_³AsÞC_x001B_ñe¾A_x0016_]A_x0001_²Á$+X_x0015__x0001__x0004_ø&gt;ÆÁ;Ëp_x000D_bøÕA¢_x0002_éhuÝÄA	z_x001D__x0018_Ê(ÔA_x001C_XØÉ- ÑA?.à"ÐA¬GsÇ¾A	(Ó	ÑÁ`¿vQY7AÜü&lt;_x0005_DÕA_x0010__x0018_È¸qiÁz4Õ_x001A_(¥Aü!Y_x0012_x¸ÖA_x0008_ªÿÝE~A_x000E_ç_x0003_S_x0006_¹ºÁLóù A@õÖÔûýÂAÎ!_x0012_ µÆATÌ_x0003_/ª Aà_x0005__:)_x0017_ÈA_x001E_,×_x0013_ÂÁ¹) º;óªÁ¾¸[$_x0008_h A¥¸-l_x0003_ÕAµ6oý&gt;·AÒ·½­/?ÅAáÙ_x0012_[Þ¿A6_x000E_^_x001B_HÓA[]KöÐ£ºAÈ'¦Pk&amp;¹AÜ,_x0002_ÂÁ( \yA_x0002__x0005_(ÜÀ_x0012_»±AÂÆVóÃAà¥2_x0011_(ÚÊÁÉç^Ð·_x0018_ÓA4áéIý§ËA´p_x001B_¦ÄAüB_ÄvÀA¢v[_x001B_ÒÃ¯Abûs_x0016_¨*ªAFÓëýDÀA_x0008_&lt;6ÎAz_x001A_e$ùÀAÂú&lt;ÁRÇK{ØRÃÁDv:Þ'¡Á«_x0012_¡_x001B_¨ÁúºÜ_x0015_®ÒÂA_x0004_Z@³_±A ¡Û_x0010_|©ÀAViÜ_x0011_1éÆÁÅûÃpãÉ½A Y_x000B_2ki­ÁÉZ¤_x001A_0b¿Áqö_x0003_Ö§ÒA¦_x0011_?ÉÈ_x0010_ÉA¢)q9&lt;ÄÐA½ÍwJÉP°AÔ^É&gt;q_x001C_ÍA`p\_x0001_ýËAþ&lt;â[ÁÚmÚ*`m§Á½X´_x0002__x0005_IÐ²Atò76ElÒA¬÷Ñ0¯ÁAòÓ_x001E_)Ìò±ÁJíä&gt;ÖA°N&gt;W\J±ÁöµÛ_x0001_æËA"¸6_x001C_A°T)EÑÈA´_x0017_îbQùAôáläÙ·AªA_x0003_¨cÕA_x0002_ëd!qYÁ²_x000E__x0006_ÁÇAþM_x0002_YÓ&amp;ÎA&amp;LCÝ_x001C_R A_x000C_¸â¿ÛÈAö~ñGÈÔArF!PÁ éé	x®AUÆv©_x0004_û°A_x0007_¤©0ËvÒA&gt;a,=&gt;|·A·ç_x001D_K'ÖA7&gt;Íò/ÒÁÜòþÚlA0®)H`ÉA(7XÀAÈÄ_x000F_ðÊA¦_x0018__x0002_ÇB.ÁÂ]¶aUnÂAf"ÙDnÐA_x0001__x0003_ö_x0011_çÅ_x0016__x0010_A¤_x000B__x0011_À¿ÑA_x001E_p^WÇÁS©,k ÁÜ_ûBôÎAà¡ìj¾ËAm«û+Aö¼ÎÍ$ð­Aq!ù5!¼AuR¹+_x0007_b²Ah$_x001B__x000D_Î½AJÝlµyÎAýÆ_x001B_¾_x0007_M¹Av7ÿ*1_x000B_ÅAyVJæ³¾·A¾"²Þ«å³Á¸¨É_x0015_ÝÖÒA_x001C_^%Â_x0004_ÅAø_x0003__x0014__x0003_¹¥A®­_x0008_¿Ý£A³°ú£×ÂA8Rgã­º³A_x0014_ßÑ®YÏÅA'1èe&amp;	ÐAîT,5&amp;6¤ÁÄà"ß_x0019_Þ¬Áè_x0007__[L³ÐAëÍE_x0014_¦AÇ_x0017_Â¤/ÕA_x0002_cñýÇA`éÊ§ÏÑA _x000C_6%_x0001__x0002_ü_x0010_ÂAVWÙÀÌ$AV_x0010_ù¹AòàÒÐ8ÃA{\ÜYv½AgG7Ã$¸AÊîÒòY²×A2ÖmueÙÌA#lrN?CÁ{Ðµ-óö¾Ap_x0014_úq_x001B_ª_AÞX£~@ò®Al¨ ÖM|ËAÏÔ_x0016_¯Ú!ÁX0¹/Q¦ÁÁo?uÀA_x0008_ÀØ_x0010_±Á3¶XÂþ¦Á1u.¹û©ºAD5v5êÇA=_x0016_JØÃAàÚîEy_x0010_£Áìµ¥±¨ÁÝR,=×dÑA=h_x000C_È¼Aâû¦cÕÏA_x0004_Ý÷"?ÂAìP_x0010_R;þÂA´P Fí»AAÄ¼¤_x001E_Ë¼AZ\úÒZIÐAääØw_x001E_ï¹Á_x0005__x0006_v_x0002_.úWøµAYàT?n¼APÜß6b'¸Áû¦JµY_x0003_ÓA¦pìªAêôû_x0003_ÏA8 i²K2 ÁF¿´ô:¥ÓÁúj_x0012_`¬Átcv_x0006_|ÏAl0|¦A1zë2ë¿Aâ&lt;7qÅ­ÂAïL"SP½A_x001D_å_x0008_VÏA_x0004_H9_x0015__x0016_;ÇA¨|Rø°ALvGû_x000F_AìFÂ°¦ÌAîj/@jÆÁA_x0014_ª_x000C_Øa8ÎAõ³7Ê;s¯ÁWù;?í_x0016_¡A_x0015_KÏÐPa»A_x0005_RÏÐ:ÆA_x0006_ss|¸8ÈA"4êgÅA8ºô_x0001_ÈÞÉA¬_x001C_jæ}ÒÌAÎL8_x000C_ZøµAX_x0006_.½ÏAð²z_x0006__x000C_IiÈAb_x001E_ØÕA_x0008_§{!øÌA£Á_5x_x0005_¿A6/,_x0006_ÅAtpQ,I¹ÌArÃ_x0018__x0018_~ÊAö8]õ¢ÀÁF=&gt;xu×A_x0007__x0001_@ù_x0006__x001F_ÐAnRi'·j¦Á,Í_x001D_]/ÕÌAâzíÔáÍAw¤NW_x0006_ûµA_x0008_@ßèÛk£A;Õäay°AÞuÜéÇ&gt;±A8Xö½2_x000B_{A_x0002__x001A_±_x0007_bÁ_x000C__x0003__x001D_Ë©±AòV6ç[Á_x0011_ú=Ö®Á_x0012_`ÉJÙØA|õKÉA~O÷_x0016_A"$9wTÂA_x0004_çXéÅÁ*%ÃùÆÌÁðµ1Aû	·AF`éÍz^ËA2Ü_x000B_í$¡A_x0010__x0001_¦¬¯ A_x0001__x0003_;Õ:3X_x001D_ÑA+¾o½6ÑÁ7	¦%ÖÁê½ýÿïãÂAõ]¨ òÐA`Ã_x000B_6&amp;¸£Ap_x0015_¢S?ÃAüq_x0004_í"Ø¢A~c*ÃÁZ_x000E_0_x001C_ÇA_x001C_©È_x001C_L¦AÖ_x001F__x000F_ì¾5ÐA5Ìº÷LÒA2_x0012__x0007_u AxH_x0002_)¨JÏA_x001A_ýf_x0017_9·¦Áûhõ"é¾Aaé_x0003_óýÁH_x0002_`_x0001_^AØ¾~y¢ÆA_x0008_øuðÈ$ÍAZqô¶W·A_x001E_ÙtÉ·AÃ·'± _x001B_Áq«Ë(J¥¾A¡©k_x000F_F[Á@­ó&amp;¹A_x001B_4L³ÓÁXð'Ï?ªAÂ,:=ÄAO¸¿_x0017_ðËÒA_x0015_K_x0019_Å_x0001__x0002_!åÒÁ_x001C_Ç)J_x001D_ÁÞñ_x000F_ç¸¾ËÁ~mî=GÅ¤AËp²Ë#»ÁÊ_x0007_ÌýüZÇAÖMm+tÂA"Ýý¯AY^44a¿AcìºÞ~!¼Aæ7"£$¦A_x001A_Ø#/·R³ÁîðØç0ÈAyïÕ(Ñ_x001C_¾A¼rò·_x0017_¨Á_x001A_§ãMµÇÈAÔd'³},ÑA~éeUÉAkB9ÜTOÁ¥YÛòYÁºhY_x0003_%oÏAÌK¯î²A©ß(Þ³A_x0015_AÆ¢T_x001B_¶A_x0015_&lt;úª)ÓAÍ_x001F_cæ_x0016_¡Aëæ9_x001F_@¸AiH×oFÌA_x0006_ê3&lt;*tÆAÃ©ª^Ó±ÁäÅãN¸ÈA|hò_x0017_ÐA_x0001__x0002_Îf´m_x0013_ÅA	_x0011_fþ¦A_x001A_-%QÐ ¢A=Ë3µÑA_x0014_}¹_x001A_ÅÁ,üUo\_x0004_²A¨´_x0007_¸A°Ík¡L^A[dUÖS¬AZ[6U_x0015_µ±Á_x0005_1¹ªW¿AíÁ(aW AjáÞÕÉ¦AØ`ÑÜ_x0019_ÉÈA_x0017_Bt°?±AÀwÑ5Òê§ÁXCY±_x000F_¹ÎAHUÌ`ÎÃÔÁÈ³ë]`ÃAú_x0001_ê_x001E_ø¿ÂÁ_x000B__x0013_Êj¶AJNsAÁÎAÈ_x0017_Ò¼_x0006__x0018_¤ÁÔégYÌ_x0006_ÁA¢Ãö¶ÐÉAï9@[ÕAzÆ¾#º¹Áº_x0015_ókì°A¾*_x001A_1ÝÃAð³'ÚõÛËA±DTeÎA_x0014_Nl(_x0004__x0005_»gÀÁá_½o¼GÕAíÚµiÁðAN¿NAâÛ+k_x0003_·ÁA¨^¼z?¿ÁâPÁXÛwÛA0_x0006__x001F_ZYÆÁ_x001A_;/@_x001B_Ánõ$ ß×ÁÁÖëFcï&gt;ÀA÷×÷gN½A_x000E_Ì)_x0001_7ªÁ&amp;!R²©ÐÇAâÜä&amp;Q°ËA»hú´Æz¢Á_x0002_?_x0005_è_x000F_jÂAQÓã_x0016_â¿AÉó _x001E_ö¡Aj©Mñ_x0014__x001F_ÀA3-ÿ$¿A_x001D_:¯=¶ÁI_x000F__x0012_øO¢A¥$ykÿ_x000F_¦ÁS¿@_x001A_Æ¢ÁÚc%ÈÈA\_x0001__x0001_T)ÄAÂ®M¯zèÅÁüpH_x0010_¸áA;¹ºi¸»AÕ´HÀóÁÞ­_x0006_¿z_x0018_ÇÁ_x0001__x0003_bv*½u_x0017_A[RÙ_x000E_sê×A_x001A_HÍ`I©ÆÁ1û2%g¹A\_x0018_rIÕÝÂAx_x0005_R%òá±Á:e_x000E_Æ;À¥Á&amp;!t5#¡A»0Ù,äg×A3Ã¾Ãâ¹A¯Òù_x0018_uq³A_x0005_ÿÃU_x0002_Ð²Áú¬Ó^VÓÁg9þ×L¾¼Á±_x0010__x0004_&lt;ÏAô-uÄA¯AJ?_ÅJìËAX+äåd¤ÆA¼B_x0012__x0010_PÊA¯ØÅzö°A8Ü¨AªA-ga&lt;ÍAÄ_x000D_Ö{ä¦Aâ«_x000F_UÁAJGYø'ÆAW_x0013__x0002_¸A_x0004__x001D_ÞÃ­Á0µ7ÿ®$ÕA¨4Ò¶ýÒA.A¯A_x0017_Í_x0005_ÿ_x0001_Í°A_x000E_¦¯F_x0002__x0004_[ðÍAÕm£ó_x0016_ÒA°Ö¹ó¥;ÇÁï_x0012_;Ä¸Ë¶Aë'_x0003_ËA¶ësÙh´ÁûÖ'¦8¹A?aqû²AÞï_x0008_±ÐAÓA¶&amp;.p¹FÐÁ_x0010_u"î_x0001_SÌAÅ_x0011_MÕgnÁªÝ¨¦æ¤A«q·³A_x000C__x0003_¢/Ê_x0017_AXlÛhÏÊÁ¥Y`ÍdºA©Us_x000D_rn¿A_x0003_Âã_x0013_ÝÖÐAc_x0016_·d_(Á¶_x0014_¿o·Ñ¶AB_x001E_Xð9UÅAQÁS¢A _x0019__x0013_;ãaÍAP8ÊR#öAËã&lt;_x0002_¿APd øõ§ÇAäæÇ_x001E_?ÁA|²ñKWÐA¾#ÑÍÞ·A£ÞØ"ÒA3k¨eÒóºA_x0001__x0002_­ýH5º¿Aô0Á­s0AÉü úb¹ÁN@ZB²ÓA¯ÖrÜ*U¼A	j¸Ï®´Á^aBdò¶ËA_x000E_I_x0013_ÎÔÑÈA*¥	UÙ´Aô©¢StÇA~+â¶q_x0015_ÈAhwÕÐÃA¦·_x0017_	µÄAø_x0001_L|_x000B_ÇA½·«=oÆÁ6ú_x0002__x0001_ÁAÚÕTAûOÆAð_x0008_Ôwü)¢Áð0eyrxªÁD1;°¼Aü	_x0002_X´ÖAnH`ªyÂÁA[JÇ(zY¬Áø7Ðë²nÄAæ¶_x0016_){_x0003_ÁAÇ_x0014_³&gt;g±A-_x0014_v_x0018_ÏÁ+Ù.TKN A"îq¾Aä¥Ù{z¢Az_x0012_j_x0011_(r°A_x0017__x0001__x0002_-AÌA FÏ_x0015__x001F__x0006_ÑAÄµðÙG«ÁfxïZ¤ÉA/÷yÃßS¿Á_x0010_\_x0017_,ù¼ÂA]¼Ì}^±AC×_x0016_µÖÔAäÔÚJ§AQX« N¼A~RG¥ØAN Á¹XÆA-àyÁÎkÚFHÆÃA.1ZN¬7ØAv_x000C__x001D__x0001_ý_x0002_ÄÁ&amp;E´/_x001E__x000D_ÄA.Mú¿yA_x0006_M5êUÍÉA¬§Ò0v_x0001_ÅA_øýchÇA3j_x0016_G_x0008_¾»AÚ_x0012__x0002_¤_x0001_ÍA_x001E__x0019_õ_x001B_Af_x0016_O¤iãÎA°¶8¤scÈA\Y}_x001C__x0017_ÌABÄi_x0016_Ì=ªA_x0011_å_x0002_¿ÙAÁÄ//àÅ±A-Ó¶ÖàÑ¼Áß_x0004_ãÆ_x0002_²A_x0002__x0004_â_x0008_K8ÐA&lt;R¶SÉAt_x0010_;Þ4ÅA@SIëµ;ÁA;ÖÕÞ_x0010_¸Akø_x000D__x0012_ÊÛ¶Aö*±,kVÈA&lt;_x001B_´*_x0017_¼Át!_x0008_¥f_x0008_¥A¶_x0004_Í?_x0002_ÃAi]ÔÉ_x0002_Å«ÁjQ?23·A._x001B__x0015_û¦Am4¸Þ4´A;DóvûºA_x0003__x0014__x0001_þ0Á·P~cö_x0012_¤A|H¯_x000E_áÑÂA´_x0004_Ó_x0011__x000E_ÀAôØ	ÈA"iÚâ«ÍAje:_x0001_)ÉA ²ú_x000D_åý­A«yE¢s¼AQßê_x0006__x001A_ÕA«´_x000F_Nm±Ap£xDÄ·AîæTigÍA¦ÍÝ=é¬AÿÉj_x0001_Gd¼ÁÎ%í¨L±Aø.ß_x0002__x0004_4þÌA°sç_x001E_]ÂAV+³Ø¦½ÁüÕî/ÑO¥A5»Ô-&lt;¶A°+«fAè÷®äbcA¹[×ÖuÓÕA_x0014_©ÀBNTÃAmª_x001D_h§íÔÁ·Å¥¾A_x0014_%ã_x001A_³'´Aô"é]A õ.^êÍAú£T_x001D_uÕAÚÆwnÞÇA÷_x001F_ô"¢AïÓäÃ¸ALÎ_x0002_UD?³A4Öéõ³ÃÁ¦_x0003_r _x0015_¨ÎAhhOíËÇÁ {_x0004_#_x000F_ÂA@þï4_x0001_Ï£ÁØb§ü=2ÅA9É_x001A_Ùµ´A7Ip_x0003__x001F_ù¼Aä_x0019_æ_x0012_sA_x0015__x000C_MCÏ]¡A ÖßÁAL\Ø&amp;w¦§A@(M®ÝÁA_x0003__x0004__x000E_sDÃAH±~_x0004_äÕAD¤õ0_x001B_¶°A_x001E_Y¹¸_x001D_ÊAQÆ,jxúÁ¤áÒrD«¸A¨Î_x001C_Í¦AÁº;Éå¶A0t?êúj²AÒJÑ)ÚÄÄA`Äp­AJÜ'4ÃÅA®"0ýñÄA_x001D_Apns¾Aà_x0014__x0014_N×´Áôü2gið½Á¾A*l_x0002_ÎA¦`¬Íç§AâÉÚ$Ù¨A¨°Ò²XÈA 9ls_x0014_ÆA=Åâ³AÒ)_x000E_Î_x0006_9A¼!í_x000F_6¤ÁÄXLünZÎAr¦·GÔ±AXÃ5_x0001_2òÑÁ_x0017_kB«UÁ,[_x001B_¶AFW_x0015_§'ÁAú×:à_x0019_ÁA_x0003_yO¬_x0001__x0002_hÈA_x0010_wläk Áô´å;ëË ASûçë¿§AÕ«$_x0016_óµA_x001A_¸)_x0011_gnÁA°­eîNÑAÜ4_x0011_ôõÂÁ(ÏfRIÊA_x001B_A^k»Al)(£_x001C_¾qAªîË¯æ_x0019_A´H^[:éÉÁ0ñ7³Á®n_x0006_U)ËA&lt;D×ú}ÈA ¸¸Ac{¾c½l¼AI_x0007_L&amp;ß³AÐfå´8èÇA	AyLÁâ_x0004_ô;÷ÁAõ!ù*ÄµÁ1Ï¯ÅÓg¦Á%_x0007_ÀÅÒë¾Á+9«(ÑºA$9²9ÓA6lUn,_x0004_ÓÁUfáUV·AOþúYþ_x0008_ÑAB*_x0005_I&gt;òÁÁ_x001C__x0001_Ò_x001A_AH¸A_x0001__x0005_ªë¹:«SÄA@c~c)ËÇÁ^_x000B_ «_x000F_ÝÀA|]ý_x0008_Q^ÅA&gt;N;y4µÆAF7Ô{Î¥±A2_x0002_\ÀÒApS­Ô_x000F_.sÁík	q°Ø»A°_x0004_¼TôÜ¨Á&amp;a9bÛÐA_x0013_ºzº_x000E_ÑAnÑë(±A¨)r_x0006__x0003_q©AÜ_x0013_HgÊD©A+ê_x000C_p_x0008_pÒAð¥}_x0011_Èw¹A6'_x001A_ØffÁ_x0013_9J&amp;_x0011_ÐAú_x0002_|_x000B_ÁÁVL{¬_x001B_ËA7ÉTn9¾A"/_x0011_¤¬Â£AÌg 23ÒAÅ0ËAN¢$?_x0006_ÐAþèï\hIÌAò¤ä÷*ÙA&gt;Yô¦ª®«A4%V_x001B_Ù¡ÊA90&lt;_x000D_wÉµAÒæF_x0001__x0003_âÓ¶Á._x0007_IÔ_x0019_áÄAÒ_x001C_zW²_x0017_°ÁÂ_x0019_/û-ñÁAÔØEäÊA_x0001_½_x0018_Í¶A¬]¦_x0015_5.­Á|,¯BiÖA²ÛìBÃA¬_x0002_¤2_x0003_ÏÁõ_x001C_C_x0007__x000C_!¾AX_x0003_Ã)ª_x0006_¥A_x0015__x0008_/k¹³A¤_x001A_E¬ÐA$Âé6Át)z_x001F_GÃAJ;IýÇ§A&gt;S_x0004__x001B_æ{³A0óÍÀA§°$1´Az¶y_x0014_âúÀAJÎ&gt;¦¦A3³§°Q_x0003_ÂÁ_x000E_@cÄÔA8_x0017_ëüc´ÔAÙè¸)Uä·A_³ð_x0008_Êä±A$G¢ÿ0òÇAþD_x0011_ØOAD`^j#A_x0002__x0003_G{G¤ÃA_KCí»ÄA_x0002__x000D_ÞQ_x0014_&gt;C·ªA_x0012_Æ{¡»¾ÂA_x0002__x000F_öHçGÌA&lt;D^N_x0018_	ÌÁ"Óö_x0013_¹Û´Á¸Î«_x001C_®Av{0{_x0015_ÈÂA_x0007_¯É²ºA¶8,2_x0012_½Áp¢_x0001__x0004_/ÊA¼.½VÆAïUAÃÖÙA_x000C_uíÊ_x0016_ÂAÒâÚØ©ÂÁrÌõÛÞ8Áàú_x000E_GKÒÁXµpæÅlA®q~O§ÁÔñÇÆÀøzA_x0008_S_x0003_ÆAÛÁ_x0003_BV1ÒAÒaù$ÐÁ_x000E_lõº	ÆAëÙê_x000B_.ÁP(_x0012_¿x7ÍA¶×÷_x0008_ùÑA_x0019_ÿ×ìoúÐAÃ_x001C_*×p¡Á_x0007_§EeÑAØwsDò³AÐ~£_x0011_úÆA_x0006_i_x0006__x0005__x0002__x0005_V*¦Aþ_x0003_O½Aæ¯A_x0014_Éj_x0008_áÑÁ¹_x0015_Ðx¸Á¿Av_x0019_Ð§±FÁpY×$¬ÁþxÐ_x0007_ë_x000B_ÅA._x000F__x0011_Ü¡¿A¢_x0001_qÙmÍÇAJ*³í¥Á$±= _x0011_¥ÆA_x001E__x0019_Sxá_x0004_ÖAX°Uæ»ÉA_x0001_~AîVÏºAæ{fãBÏÐA_x0012__x0013_2³ØÚÀÁ~gäZkÐAPÃZ-_x0010_ ÏÁçÜÊ(²A½ÀN«_x0015_GÑA(8_x0005_	bÁ¼Ô_F%^ÀA=?_x001F_ñTÁ_x0012_Q¡@z«A³L_x0006_ñGhÓA.ñy¿¾°A3/A¶ÝÍºAÙ_x0016_9ëPIÑAû´ÁÜ·A¸Æ!6_x0015_¶Á}?[Ú§ÒA§äÏw÷£A_x0003__x0007_{é^k_x0019_°A	'{9ÆÁ_x0007_µ½~s3ËAhMp¨_x0004_ÄAus©_x0015__x001C_¿A^Ä N"Ð±Á*_x000C_àâ©¯A_x0014_)*¿ªÁ¼;]^_x0002__x0018_¶Á4ÝÁÊ¹åÁÁã;¸_x0013_¤[¸A0_x0011_Ã¡_x0013_¨°Á_x0016_o&lt;Ý¡+ÌAûeì	âÔARKRG)ªA_x0006_@[ÙgÁAïa_x0006_o¬.µA_x0008__âë_x0012_ÇA2ão'ÃÐA_x0014_OäÂ_x000D_ÊÁÙ-G_x000B_­8¼Á_x0005_h_x0013_Ø¨ù±A²7V,_x0018_ËA4âør_x0001_ÒÃÁ°@}_x001F_!èÅA;$ÑôÁ¤Zô9_x0010_¡A_x0012_;ýÑBg²Ag©ú_x001F_¹WÑA°¶ë:õa¯A9_x0018_©ã³AÐ%áp_x0004__x0006_ÛÆA_x001F_µ¨_x001B_P÷¶ÁÎ_x0013_ÔëÏÁ4ã~T5A_x0017_ÎÑ_x0002__x0010_´AÄîí_x0010_¹èËAn_x0001__x001D_§#}ÎA`¡½t[Á4_x001C_Ãøè7ÄAÓ&amp;Ð0ÑAÐCG_x0003__x0013_¨ÁuTeOÚÏAÂCø÷¼_x001D_AËßaÄ{ÒA_x0011_WÒð A­¸^aÄA_x0002_4"l+ÄAÒ_x0005_j#åâÅAf*JÍÕAz_x001D_uxaC ÁÐ¹?àþ°AP©ÉñDµAî4_x001B_×­ÉA(ÇøFº_x0011_ÂAÙýö&gt;_x0018_~½ÁÆôå4ôÆA°Tv;«A=8áØ:ÖA3¤¼¥2¨Á,àÇL-ÔA_x0003__x0019__x0010__x000D_ú¿A_x0002_ ¤r_x001E_ÊA_x0001__x0002_^,3_x0003_°±ÊAÈè_x0004_ì_x000E_¡Áë6ïI¤A_x0002_³_x000D_d39¢Aðû_x000C_w¶_x0001_ÀAöâÕÒA*ÂA¸Ü6Dã£A¬Xûc=_x000F_ÎAAMSÅüÂ¾A;fâT5ÍA,öçbj_x001C_´AÒäÙK!¦A+/nÎS²A_x000B_ÇÞ¬¼AÀ1èñðAÆÇèzoLÍA_x0008__x0013_dvÁ«×°OÔA¼Ñ_x0014_]lÔACo$üªA¼vÿV@©Á¾pÜV«GÎAðò/_x0003_rÀA$äýÒ¢,ÇA	_x001D_¨µÕA0ÈÑ_x0008_,h¹A0!4ßÒAz^¼6_x0002_ÆA`'Gçv5ÑAÍÇ½ÈÑÁ&lt;ý_x001A_åD ÁAðø_x0006__x0012__x0005_	Û¶Áÿû_x001B_xÒAô_x0003_XÈÇAp¿_x0003_&amp;fÏA\A_x0018_1¯Ä¶A_x0008_²&amp;lÀ_x001C_AI_x0002__x0010_K_x0008_ªÁ_x001C_Ó e÷¬AÔA_x0007_Ý¾Aô«|Ñ_x0006_\¡Á_x000D_ò6s_x001B_¹AÐÛ_x0019__x0017_°Ö¢Á¢¥;¶ÛSÍAìì÷SÉAxÚ_x0002_6l_x0008_ÁAØLÞ½_x0013_²AXe»\¨Aà_x0004_ÐJ0×ÊAì_x000F_M_x0016_ÃÎA_x001B_Êx¶Ë¼A_x0002__x0017_è_x0001_î1ÉÁÖX_x0002_¶¨ÁRr]_x0004_6îÀÁç£÷æR·A&gt;Å_x0017_öøÑAWsX!è»Adt{íy ÄADò &gt;"V³Á`ouT_x0017_ÊAÊ Y ùÅAS_x000E_s%ñÓÁèØB_x0005_t_x0008_ÉA_x0001__x0004__x0006_¾ÁzùÏAt§6LÔÎA,	Ô]z_x000C_ÅA*ûj¨5DÇAØQ5¶­¶Aà_x000D_î_x0014_ÍªÁ~vÚ·ËsAYz_ó»A_x0002_~_x0003__x0013_MÂA.¢©R¿/ÉÁîù{çØÃAÙ_x0010_Ùú¯³A¼_x001C_Ç¡¬ÀA²÷å ¦0·Á_x0004__x0015_ÅëimÄÁÍHççÕA¸E¿_x0015_Þ¶A_x0007_6¸+¿á¹A_x0012_%­_x0018_¶Aÿ_x0013_Im@²Á_x001A_¹ý%éÂA_x0004_£7;_x0006_ªÍAËN´í)¬µA,$/øÑÄA_x0008_o_x001B__x0003__x0005_ÉÁÆñ|_x0006_ªAt 9;Åº¼Á±öy/r¹ºA_x0008_ô={W|ÁvÖÁMðïÄAËª&amp;0IÙAª`#1_x0004__x0005__x000D_ÕAhÝÏ*_x0011_ÏA ¨âÉÁª[3ÞÅAI^_x001D_ËZÝªÁÀw¬ä%#ÅA.¿T%ÞÊÍA_x0003_!_x0019_&lt;¾ÒAøq»ÄAVN*ð_x0004_ÃA._x001A_AyÜ_x0004_ËAºÊýz6µA.n®ªdÔÁà_x0002_?zb©Aò{_x0012_·íÖA6_x0002_¢Áú_x0001_RþTTÌÁ(P8U_x0005_¹ÁHcRLÓ_x0006_ÃAÀª_x001B_ËÀÁk:Kþ_x0004_¸Áß¯åy{q³Áì½©uÌApI_x000C_·A$'ê$cÌ«A@*¢éGñÁCH$®¬´A4ð¹NÈ¯Áâe&amp;_x0011_¹ÕAsw·æêÁäoìÍ²ÁÐW§Ó*ÇA_x0005__x0006_èÓ÷1Ë0ÄAá©ô¨Ç«ÁÙ÷ú_x0018_WÕ°AÆÈ7þ·A\ÙLWw_x0001_¹AtI ÔïÎÁså·_x001B_Û±Á6@ä(¯­°A_x0005_å#z_x0013_ÁI6_x0014_p_x0003__x000E_ÁÌH¨×/kÂA@_x0018_Ýmy©AòK×W³ñ¡AÃ©ÄµA7xÒ_x0012_¾Aø{{íñËAðü(^!ÀA_x0010__x001B__x0004__x0001___x0012_ÖA_x0011_ðO_x0007_Á$yÛÃ­ÏAìÁMzâÇAòÍ_x000C__x0014_]±Á_x0002_ù0sÆÞÃAÄÚ_x0015_Á´¼²Aá½,N´ÅA_x0006__x0004_|_x0013_°Ám_x0019_¾EU¿AôvKÌÅ2ÃA(4BÊ_x0005_ÈÕAû_x000D_±AÖ¯ù%uÖA¼_x0004_\ì_x0002__x0003_NÃA¾¡Xé&gt;tÁAFz}_x000C__x001D_NµADð&lt;#¤£A?»¼µoÐÁäø_x001E_n_x0001_ÞºÁW«õ\ÑAúBiþñ&gt;ÆA_x0012_f°`Á¬QÎÁu{½ÁTü_x0010_/XTÄA_x000D_F/ÝpTÒA_x0013_Ít*¤}ÒA&gt;_x001E_;3üwÉA_x0013_³_x001A_+U´A_x000E__x0015_s½uÄÁÇÜïÔÑH¸A¥ýù_x0010_ðÁÁnûSå}5ÆA_x0005_Ë'·[¹ÙAá1Jk_x000B_ÔA^ _x0001_Ëî®ÍA_x0018_1_x000F_Û»:ÐA_x0002_É64LÕAãC¼¤Ñ¸¶Áê_x000F_[×£ÙÈAÜ~s_x0011_·ÓAD,_x0006_rTÄ«A0¶Ø½7A7Ñ;yÆµAÈ_x0008_É_x000F_ÁABØy$qDÍÁ_x0001__x0002_9`!úØ¹ÐA3&gt;@ìMÇÁ&amp;k±F[_x000E_ÈÁ}_x0001_1kåõ¿A¼X_x0012_KÓAóÕÆ²ÃAvF)\àÇÏAàw_x000F_§F,ÐA~ÏÛ_x0015_Ùþ Á:²`8[ÕA1Ðþ_x0004_Û_x001C_ÔAVVÏ_x0016_þ¡ÊÁé¤£ÞîÑA_x0008_)FwÞQÈAæÊïûñgÎÁÎÀ4ã¿ö¡Aâ_x0002_Ç©vn¹AÐÑÍmÌÈA_x001A_|ÁnÁ$¦_x0001_ÒÁ|O²®±ABå_x0008__x0012_ÀARÍÈÁ_x001F_Ä+¡Dz¿AJ+¾I²à§A_x0018_DÂå2Ñ³Aâe¾~.ÖÇA\«¥L_x0007_ÎA}ZI¦µ_x001C_¶A¼«î_x000F_püÅA_x0012__x0019_&gt;æë«¦A¸QB_x0001__x0004_Y0ÖA&amp;KfGÜÂARÛ_x0004_6ÅA¤¥Ýþ¶ÀÁH!KTo@´A¥_x0002_é³ ½AS¸`ß¦jÐA_x0013_ÿ«_x0018_iÔA\zñâ_x0017_ÉAã¤+ü¦¾A§[+¸ÒÅ»A_æW_x0015_÷]ºA}jÙ_x001E_Á1Z_x001F_ôzÇ¼Á¥ö¯PU´A^lB_x0019_ÊÇÁ¥RT%ÀA^$»¦AÖ*F/_x0016_ÁÁ°YÄ_x000F_)»VAäPPÕ_x001E_ÐAlLwÒµÄA8¬ãçJÅA_x0003_O¢~¹AH_x0018_I2&amp;ÑA© îÈb_x0017_ÑÁV~_x0013__x0006_ÁA1ì¶Ì3ALiô·#ÌA´V²ÿG»AJý_x000E_!+~Á_x0004_Á_x000D_Á_x000B_á¬Á_x0002__x0003_Ìü,7iÀÁ~9_x001A_?ÏAÖ´ÃÂ=MÅAn_x0008_î2ªÅArR3õO!ÅA°àÐ/4ÜÏÁÙ_x0010_ÀÄ&lt;Á¸A*D&gt;ÁAx_x0003_ð_x0003_PÑAbç_x0008_ºÇ(¹AFÁ$eÄAKùºÞ|ÇAèO³_x0006_çxÈAlçÃÿ_x0018_ÀAE6T1fµµA_x001A_;£	Ô{Á®3_x0008_J+ÁA_B_x001E_äm½Ae`R\¹Y¶Aj_x0014_ê¤Â»¨ÁÓ¯'¨x\°Aüw¹_x0008_£ø³Áq_x0016_ÕIÉÁbÍ_x000C_3ÀHÈÁ,£­µ_x0003_´Á,-ÍÿÝµÍAÉC_x0005_îGÐAøî7I¯ÌA&gt;J_x0001_ÒÊAÚU_x001B_®jÀÆÁË_x001E_dVZ(ÐAêë_x0001__x0002_8Å¹A_x001E_üõæw³A2ËèDg_x0014_ÈA¸DNÈA]_x001A_`_x000D__x0006_ÐA`^_x0016_â]ªAöj²G_µA¸_x0007__x000E_ÍUqÄA_x0001_gJ©}¡AâøW_x000C_£±A_x001A_`Q&gt;ÈA"_x001B_NåSÅAJcpT»xÈAvÔá-ËAPf§FNAv_x001E_S_x000E_~ÁÁ_x0016_­ü_x001B_EÌA;Z_x0008_/¶³Aøi&lt;jwÅÆA é~{+ÁAàI_x001D__x0013_-_x0016_@Á.Ô¾#ÀÁÒ¬¡_x000E_¬í¨A,Û*oÍvA(m_x0019_e?¨Áì"j6ÕþÏA_x000C_ÄÏ_x0017_kÈALúE°ë7ÁÁg©=Âf_x000E_³A-î·¹ãR¿A&lt;6_x001C_ÖjAÑ[&amp;øØÊA_x0001__x0002_Õû¡Î{\ÁÐhÕÑ÷KµÁ&gt;ì¾3{·ÄA@D|tÇ&gt;¯ÁÌè:ÊÁhÁUùÇu"¾Áþ3¶ª,:ÍAÐ&amp;å-NÈAÄF,XþÎAq÷eÕ-½ÁDéüÎ-ªÁ_~Ï»³AÌ~_x0002__x001E_ÌA¬@-_"µA_x001E_AHª½ÂÁ_x0018_áó?¡AààÏAe½A/Ê}ÂAÇ_x000B_¹ò$;±ÁÉ_x0019_¨_x001A_¢A_x000E_ÔþÐÅA£)_x001B_Þõ¼A­_x000B_LÝ°ÆØAÝ%2ÀAþ¶cÔêÈAø7û_x001D_hÁAq´¥{_x0012_f×AtÃ_x0004_ÁÄ·Áä_x0007_|Öæ²Aä0¦o_x0006_¸ÁjU7²¸Á¿òÿ*_x0001__x0002_NÊ¼A®ªØ&amp;¹_x0016_ÊA_x0006_ø¼ÀGÅA°\òé´ÃAÙ$¸Ò?¶Á&lt;Ö·x_x0010__x000D_ÌÁMVÆÛÉÁF7¤æd©Á½_x0010_þ_x0010_Ú_x001B_¡A_x000C_ù¹¤ºµÁzç;¶¤qÊAëª_x0010_^SÒA»9©×V!¾AèoöåmA:8È;ÃÚÉAïÑ¡A_x0016_9ô_x0019__x0011_yÊA_x0001__x0019__x000D_û©*¨A^/Ùj_x000E_Ø¿ÁTXÈ¨¿BÊAd&amp;â"5¶ÁDF_x0010_¡iÏÁ ñ×Ê¡A|9L T¶Á¹_x0001__x000E_._x000E_Á"_x0003__x0014_	ªÆArÍ\kËÄAüØþì_x001B_ÏAæjp3_x000E_ÈAp×ålÏ_x001E_¾ÁçÛRÁÁ:æIw\ÖÁ_x0003__x0005__x0005__x001A__x000B_,éÄAª0_x0001_ø_x0017_ÐA¼oêçÈ(rAUfá°R¾ÁâKC&amp;`ÏAú_x0002__x000F_Ü³AÊ~_x000E_zÁ¦}gâAÎA´:?éG¼A\Cþì_x000D_ÃAîÀOÆ úÇAE_x000F_Ý^»²AÄ çv_x0007_¤ÃA_x0002__x0017_Î_x000D__x0017_A¤4à_x0002_¬¡AóÜ1®3¹¶AX_x0002__x000B_@ß&amp;Á_x0001_,®Áº«m&amp;+°ÂÁ¶·üý©4ÒA_x0013__x001A_V¿îÒADM¹_x001B_A.kÙ¸¤ÀA&gt;=û_x0004_å¢AÙç_i±ABeeË_x0002_¬AîÿM½.ÛÆA{Rg&gt;V¼AûB¯U_x0012_¾AÇÑ/wGM´Aø B_x001E__x000D_ýÁæyû_x0002__x0004_uíµA·¼%V¾_x0008_¼A_x001A_áà\¤HÄÁé_x0003_ðlïºA&gt;){x]&gt;ÍA_x001B_¼Õãw»A	ÂÍT#±AÔâ¬b²°pAyÃgÉÁç_x001F_ÿ_x0015_ÑAIoA¢]õÒAÇÖ9v_x0008_¾A4)_x0008_äÈA2&lt;b_x0013_&lt;ÊÇA{'J¿0¶A $ð­âÃÁ_x0010_ ¥}zÔÉA²è,¯ÀAÑßOk¼Ahß3_x0015_¨Á¬À_x0015_:AÑÿnU¹_x001E_½Á(9þQ_x0012_NA.0_x000E_H_x001D_ÎAÖÍUÉÈA|Û_x0010__x0019_ZäAÌX¿Ï±ÍA\èÊA`	2_x0001_ÖÇAy@û_x0010_²A_x0006_5È¡ÕC ÁÄßá³ÇòA_x0002__x0003_V_x0005__ÚÈËÉAòT_x000D_tQÁ%ÎúÐÉA_x0017_ºd_x001F_DÇA4ãê&amp;îÚËAöGFØ­ÉA_­Û_x001F_Jz¸Aß6u'Ða¾A_x0019_(±õ_Z¼A£_x0007_P_x0002_F0ÔA@kÅØ_x0018_ÀA_x0003_yG9êqÆA_x0001_:ÿÐAR	[ÿAfî7)óÕAÖÒw%ÇêÁA­y"ÑA«çÊ¹·A_x0003_òï¹^ Azò?é_x0011_ÔA´y¬_x0014_Ê_x0011_¾Á_x0005__x0011_;vÀ»Aî7¬34ËAA5´máÑAE6Êùâ»AíÐdÁP_x0018_½AL&lt;f"¼¿ÌAö_x000E__x0003_.ÐA¥¥'çE_x0005_¤AÜZ_x001F_|yÄA1[p_x0017_­Ó½ARÎA²_x0001__x0002_FÂADQ	mé¹Á¨|V_x0011_®ÁÎ+p.ñr³A±¤¼Õþ¸AØVc´³ÁÁò? iÔËA²6ùû´?¼Áî5_x000E__x000C_ã§ÎAÄï¹orÏAìGÁ_x001A__x0011_úÆA¬®2ì½AH6_x0001_K¥AÀÔ~¿aÃÁüP_x001A_ñÃ¥¸AàW_x0011_àCfA_x0010_]ãv_x0014_ÐAaå_x001C__x000D_Õ_x0003_®Á°_x001C_­rÂAjÀA_x001B_ÓÇÁéì¸ù¬ÖAñøZ_x000F_ú¸Asrâ/_x0003__x0011_°AÆÒ¾[jCÊA(=ÏE¥qÌAa_x0018_`_x001C_¹ªAV_x000C_ù_x000E_ÀÂA_x0018_ÛWsV[¯Aî7¼YHÀAÍ _x0007_&amp;±ÁßWøÈÍ®AV_]HÙ0¬A_x0001__x0005_½£_x0010_0ÄA_x000C__x0019_Éñ_x000E_zÁ`Hµ{M_x0002_jÁÓÀ¼_x0003_Yâ¿A_x0006_üÅê_x0008_ÆAaémð;Í¹Aj_x0013_ýEó±ÒAbi²TB§A_x001C_á_x0005_X09ÊAnyc@wÎÁê_x000C_! ¼ÍA|_x000F_É&lt;íörAã1 {d±ÕAR¬ákVÄA¶_x0001_1§_x001E_ÅÁËëLt&amp;Ó¼A ]1Ú4IÎA|*_x001E_×AA8hóä_x000D_Õ¸AÔr&amp;%ÔYÇA_x000C_Y@´×±ÂÁ_x001F_y_x0007_þ¬Áh¬¹._x001C_VÈAqR~_x0016_~_x000D_ÖA1÷;ò(ÝÁ_x0010_H_x000F_Â$ºËAP|5üä¸A1¢èÈÎÏ¶A2ú$ë÷ÅA_x0004_dWpLÑABÖQ=½I¨Áø²Ha_x0003__x0004_ÁÁZ_x0016_u&lt;_x0001_´Áêzê8´¤AÏsSæ¶ÁõqûK_x0018_µA,X÷çÁG§Á_x0008_2'føÐAª=U´BÁÁH¢×0ÛÑAL¿ûÛþA0§_x001A_Ô;FÔAZ%`±MºÆAqÖ6_x0018_ÅAvlÓÇAô´{t_x0005_*¹Ao©_x0002_£TýÑA@¼áø_x0007_ÐÁ\xêïo¸Á-½_x0010_X A¬]·2_x0003_§A´ab´AåÀA_x000F_hÙA½A)_x001F_zº_x0011_¢²Ak¾_x000F_ÄÁ_x0007__x0003_eË¨ÁF#I_x0013_AlÉ_x001B_»AþÎwgÓA¾¸7£?ÄAj¡W»ÁA.lGÆ_x0019_ÊA_x0008_"¢UÅA_x0001__x0002_×B_x0003_ó	Ë¿AÁTjõÆAó­ÐABé± _x000E_dªAþâç8RÁA`_x001E_¸Ç^ËA4í]_x0014_|ÂA_x0004_o_x001C_n1êÊA¶fÙÁA¡ãµÓpÁâ_x0015_ø_x001D_ÆA_x0018_ÿ}ü_ÈÎAJºÝ_x0003_À~Áè;ªá/AÝË&amp;^½Ág_x0014_!¦¾A \äº½±¾ÁMûéìÐÒAx/ÂT_x0004_ôA(#¬_x000B_Ëë¬Ál8YîÖÁAWÅ_x000E_ÿn·A`­ñ9_x0007_ÃA~4êYlÄ³AÐm;ô_x0006_¥¥A_x0008_ábåñiÁQ_}y«´A"hì}*1²A_x0007_'òhêN°AØ_x0015_îzw¬A&gt;Ú&amp;W_x0016_ÂA_x0004_Â_x000C_ó_x0002__x0003_­ïÁLÊ3_x001F_o ±Á_x0015_ç#È¹AF&gt;@|È¦A*V0_x0006_®ÂAf×7&gt;©ÏÁâ(	ÛfÝÂA¡/_x0012_iºÁ,tQ&lt;ÂAÈ_x0012__x0004_~G(AV/v7fþÃAj_x0001_eõÎAÜjùëùVÔA^}õ0_x001F_¹A´_x0010_ÁQg¥Á¾_x0012_gWÁÌAÐj§x«A64öÿ¥sÆÁK»ØðfÁìÒØ%ÒÀÁ#_¼"ì¹Á_x0005_ñ÷»áO¢A$qÏà°{A¡Ç!&lt;0ÐAÂ&amp;F]_x0016_ÍAL0+pUËAOÚ_x0019_mzÁÔAôkÖÈ_x0019_õ±Aj?¿ÆÁ¦9ëÓ %¬A*Bk_x001B_ÜÀAªµ#_x0016__x0008__x001B_ÆA_x0002__x0004_ß¨,GÑACò»ªûÑ¾A4çUÕ_¬A¤ÙMZr¤Aó4ÆýNºAk²RX~{ÖAtõ¿ _x000B_ÍA_x000C_Þ1×IáµÁÎó_x0005_Ï&gt; ®A|ôYê´®qÁ*ìÍ_x0014__x0004_dÁA¹'p_x0017_Â¹A¸_x0002_ûö_x0001_§A¥U ôxÁ»*VÌ°ÐA$1ÑÎÈ·Á&gt;Ó_x000E__x000F_9òÄAnGB+·EÃAú­ÊJµÐAv_x0003_C_x001A_¶¹¨AbkS_x001D_&lt;HÀA9Ø5~=½A_x0007_\aÿ¾y¾ÁÛÇTÆÏAM;¨TE_x0003_¹AÁ_x001C_`íðÒÁÁÐ«mT²s¤AÐ_x0001_Ís_x0019_»ÅA=_x001F_Êp&lt;²Ap{Ø_x0001__x0007__x0013_ºÁÏ"é8¬¸Ah3&amp;_x0004__x0005_ä#ÍA¸_x000E_î(_x001C_UÄA^ôgt¯ªÂAs×eS`RµA_x0002_ª_x0005__x0001_u_x000C_ÆAéÁ_x0003_I+¯ÕAP_x000D__x0005_G_x0005_MÄAð`ð,Ïa¦A¢Lí_x0018_[_x001E_ÅA'_x000C__x001C_/ë%¼AK_x0017_Lðé´A×9_x000F_h_x001A_¹Aª½ÚÀ_x001A_DÅÁþF'øÿ³As{Oæ{k¬Á_x0012_Á¦©rÂAe_x000E_½Ç¹A,d«bÇÁ0tZû³A_x001F_`ìZÅA%Ô_x0007_z4ÖÁ_x0005_æ¸·#õAl¾uÄ|Á_x0014_»8çâ÷¶AMK&lt;àHºÁGBI1_x0014_ÿºAgøZ+è¼ÁtÁ)|k´ÃA7°èzç§Á&amp;_x000F_8åÀÚÊA"³½îrÄÐA,&lt;Ï6b¶ÇA_x0001__x0003_´_x0008_¼ò®Á¢H^Ñ_x0016_ÔÇA0ÖÞüPAªÁ¬Ap·ã-ìªA_x000E__x0016_%ÕÂAðë3&gt;_x0002__x0002_ÎA£"&gt;ÄÓÁÊo®ðËA_x001C_nhMÑAÎu\H_x001F_ÔA@_x000E_ÑtÎeÁü_x0015_a_x0001_RlA&gt;òÕ_x0019_8uÆA_x0010_3Ñæ|àÀAµ_x001F_(ìDóÓA_x001B_r_x001C__x0011_¶wÂÁø±]_x0017_¦¶Á&amp;ôÕ_x0001_ð§ÁÝVîézÓºA *ÌDrÓA$Î¥úË¾ÀA|/'þ_x0018_Ì¯AÇÇ}¥Þ_x000B_½A°DJw_x0010_ÒAHà2¾ßAµ²4õ¹Á#äæÿì­ÁèB/úÏA$ªPÅÃÀAÛ.°\S¹Á	k`_x0001__x0003_Çc¹AG_x0012__x001B_#»NÒAó²AÄ`1ÕAF¼kxDØA	&gt;y7ºA_x001C_/¤J×ÈÁÂ[_x0010_`sÃA9x¼²·A(lE_x0011_a¸fÁ_x0014__x0006_	g÷A$_x0001_cGcÐ¨Arg_x001C_M:_x0008_ÅAXjKQ_x0014_vÁ\\Ï$_x0017_AÕ²_x001A_P8tÐÁt|B_x000B_(_x000C_ËAÙþè³6ÔA6ÁB8_x0003_VÁb(ÂÚNÓAÔ_x000B_ùC½éªA¢ýf EÃAGp0ÇªÁGúÕ¥FûÒA,ØÊcRÂÆAæ¾N¹A,Ö_x0014_Ë hÁA§n$_x0003_²«Á¤_x001D_åN\«AZ²Õë5ØÎAã(_x0007__x0002_û±A®j½5¼/ÉAZÒå_x0017_òÎA_x0001__x0002_Ø_x0006_R²9²ÃÁ7ß¤AÞ_x0003_·A¢D4D&gt;¨ÁAÔSÚ±A:O{ü¿ÊÁ¯zg4k£ÁÖê7$Ê±A_x0002_¹§+V¯¯Aõ}|_x000E__x0012_ÐAª²^FµA_x000C_Ä4èd_x0006_ A_x000B_´ðpè®¶Að=øØÎÁÁÄ _x0015_çô«Aô×&lt;®WÇAÄæ_x0008_L¦Aæ9Ç&lt;²ÁßÂ¥Òç_x001C_§Á§¿©V_x000C_ÔA_x0016_$_x0018_­AÂ¶	gTªÁøgO¨ûbÙAjPøÔqÍA°6Ör¢çaÁ|~4¾­¾ÅA_x0001_r¦E ¿ÍAZ²NÄÔÏA|Å@ÜÃÄAÄ_x0018_3VÐAhW$QÊaÁ_x0001_¬¨°+ýÀAw_x0001__x0002_nÓAèÍ`Øä¨A_x0014_þ¢pÔÀAÙ {ä¨±A	øº] ÖA¼gßî¥¬AüZ©2ÇAöØTÿHêÂA_x0012_®xÍ}&gt;ªAiyÑ*³Ad&gt;@X_x0004__x0005_ÅÁvûæá.ÇAðå_x001B_iæeÁÂ'ïÚùøÎA¸âÈ$ÿ¨A}K|_x0016_@_x001C_ÐAèr_x0019_Ïÿ¢AG&amp;9ÛË¿Ax¢z¾1ËAP÷ôð¸_x0004_ Áý	e_x0001_ÙwÁÁ_x000C_"tç¤±ÄAôjýÙÁHåë_x000C_!¾Ar!¶£ý¹AfÌgª§]ÃA_x0019_\ýU»¶Aê9þ_x0013__x000C_ÍËA²(t¨_x0015_®Aô=½Ëôx´Á_x0011_Øâë{ÁÁ2×ß^cÓÑA_x0001__x0003_ä·Æ½'ËAôí\,ÉO³A°,_x000C_µ6T¹AãY-£_x001C_¾A_x001F_E¿t:ÅºAîrq_x001F_é°A0_x0010_ÙÕÖ-AW7½{3µAØ_x000F_, üÉAGzÚ_x000F_ÄAA²«³jÕA³ú&lt;þ0b·ÁTV(ïW¡ÁTüa_x0012_ßv»ÁäZÃ-uÉA®Î6×_x0008_ÌÁòú ,ÏÖÉA_x001C_v]¨v_x0014_¥Á_x001D_{~êEªÁ_x0001_øôe sZARÈ@ ¹ÇADêÖ09»«AUb²r7_x0003_²ÁM_x000C_àÚ¡Û¾Á_x000B_ZÙ¸A ÈÛ?_x001C_ÌAnX_tý0µA]÷Ë_x001A_IÈÁÊ2_x0012_AËA¿]õÇ4_x000E_Á_x0002_èDM¼_x0018_©AXPj_x001F__x0001__x0002_ØlÁþ)-³l!A[:_x001C_SÀ¬Á2à_x001E_ÞÛEÆA_x0005__x001E_îã ¬ÁvBÊ)¨ÂÍAìñæ_x000B_ÄAVÂ¥_x0007__x0015_|ËAP-ô_x000B_+¥ÉÁ®À£y_x001E_AÆdú_x001A_c"ÁATâ©´ì¨AµhßPtÉA¡©§_x0013_¼A_x0006_¼Ø~:;A4Þ@]_x000F_±Á³¡I,¬_x0017_¿AÁ_x0012__x0004_lêÔAÀ/IËo2Áhq¡6k²ÁÝÇk_x0011_¥ÂÁX´v_x0002_­AÂ_x0017_&amp;gÄAiÅa§Àß»A_x000D__x0002_ç_x0010_:¼AÅ_x0010_Îk_x0012_A_x0015_¸»£A¬5Îþ _x001D_A"$¸EÒA¶Ò Äe²A`m¾A,÷½=_x000D_´ÇA_x0001__x0003__x0002_°_x000B_ziËAhõõ¨ëA_x000E_ú²ËA¸¹ä¤¢_x0013_ÉA~¿;ÈÄA_x000C_ü_x0016_A_x0014_^_x001F_F_x0006_%¶A_x0017_ª8ÅªÁ\A_x0011_ûÔÎAh¦¼_x0018_´A_x0012_sEH°«ÁIãØPI_x000E_±A4_x0008_ÉfÿÑA_x0004_*|Bé¤A¥Ã¹ÇÖ±ÑA@úmHÉAß_x0005_Ëª(±Á"Jº¿A4NÜÝ-A¤Á /ûDO¶ÁÁ_x0013_]Gc_x0014_¢Aæ ÓðT_x000F_¶A¢WGpDÌA$+é_x000B_*»´Áä_x0013_N©/UÅAÆ¶IÉöÖÂA&lt;×zsÄºÁ¤Ë_x0002_©xÈAvâÚ_x000B__x0006_@ÉA)¾_x001B_úÃAºàx&gt;¸Á ³öp_x0001__x0002_Ñ¢APLô^z©ÈA®ÌìªMÈÁ"C¯¸Z±AúOÁÍ_x000C_ÁA3û&lt;¾_x001F_7ªÁU8J_x0006__x001E_ÔA%Z_x001B_&gt;²Aø.¾cª~AÑJ_x001C__x000D_wÒA,wL¦A_x0001_ûñ_x001F_ù?ÂÁZcMtä§Á_x0004_5ká_x0012_¯A´=×_x0006__x001E_²Aâà_x000C_DÂAd_x001C_×Ó_x0012_áÂA@_x000D_ý_x001F_Î;AM¬U»Adk]ICäÁA_x0014__x0007_0î¦¯Aä©¡vv®ÁFXW_x0010_¹AàÙûl_x0005_ÂAÂHé_x0012_9JÄAU§¦ðu_x0018_¢A	I_x0005_&lt;Kõ³A%xÃëMÒAÁ%e¾A À0 y¨A 	ô ,JÆÁ´2x_x0001__x000E_ÌA_x0002__x0004_N¿åù_x0003_eÃAú&lt; mZÁÐ_x0007_Ä«zÆA¤dµïØíÃALiSiÂA»¡_x000D_òÚ·Áatl¾iþÒAºéK_x0001_õÂAçRÅO6¾Á_x001C_®d*É$ËA;SyÃý}ÁÁ&gt;¢,m_x000C_¥ÍApFMÐËAr_x0011__x000C_×_x0018_µÁT_x0019_È©_x0013_²Á°Ôû´ÎA¢Ì_x001C_B_x001E_ÑAê×_x0007__x0005_ÎA_x001C_ðé_x0006_ðÉÁ'[s¶_x001C_qÖAÖìü©n¹A7_x001F_«_x0013_§ÁÞ_x0001_¼ÜhÏAT»UqÐ_x001C_ÅAnl²ã[-ªÁ&lt;_x0007_Ñ_x000F_ÒA[ÇG_x000E_£Á*Ñ¨ÞwoÉA\·÷?ëF·Áè %_x001C_cÐA_x001C_hÈrÚÊA$ToB_x0002__x0004_bÀA°¡}_x0001_A_x0017_E{tÃg´AÓ9ðØlÑAÀ_x0019_¯z¨ÓÊAvíê=r_x0004_ÖAGÅåù³Aî»(»aÈAª¢`¥ÉÅÁ_x0013_°¬Åá}±Aº¯¯_x0011_¹©A_x0004_rÌ¨õP±A²pl_x0011_zÆA_x0006__x0016_¿_x0012_úÖA¾^Véº±AÉ_x0007_ÓÙ_x0004_ÎA¢ØÿÉÒ¥ÇAìXÅ~-ÆÄA:ãÚ·ÀÑAà+_x0001_y ÂAº_x0008_s"4_x000D_ÃA°~:áfÍÁûWÔáî¹²AÀÍ_x001E_^ÀÁEAþb ÁDf3_x0006_P_x0014_ÀAR¤|ºWÌÁÈz:¤sÍ¥A_x0016__x001D_]ÅçÂA_x0002_Ò«fÂ°Á¶Ò£âJ ÍA¶_x0003_#åÕ­A_x0001__x0003_ÕZDKÑ½A_x000B_Û_x0005_À@³Án_x0013_îFzÐÒAö_x0011_ÅÏA_x001C_|ä¤²_ÁAr_x000B_H_x0017_Ñ!ÑAÊa!_x000F_Õ8ÉA±u:B_x0013_ÁÜ@Aúü±A_x0004_N¢hÆ¹AÚþd'ÍA¨û_x0007_¤O_x0002_ÍAøª¿yYkÁÎ_x0017_÷¹+ÅARf_x000E__+¡ÀAï^:¯_x0017_M¾A_x001C_W9KÝµA6&gt;4câ«AÝ§¸åÀ_x000B_ÖA½Î_x0011_5ù»Að+ùeðÄÁ_x000E__³;Ï_x000E_ÃAkxËß¦`ºAÖ/±¼µ½Á_x0005_õ_x0001_¥ñM¼A:¶Õ.»EÖA_x0006_T«_x0006_È=½Áö#_x001F_¸tçÇA8T ì§ÈA_x0018_FùÖ;_x000D_ÄAÎq9I1gÃA_x0016_&amp;:_x0001__x0002__x0018_°·A$|oC¬´Á¤èw6Á¾ÁFy»_x001D_Ù¦Aí§_x0019_°Ly»A_x000E_y_x001E__I®Aür uÄ¹ÅA_x0013_çk_x001C__x0016_´A_x0006_°+k¶Á¼_åE¶Á_x000C_ÒØµÉËA_x001A_OãÊØAÛSGöÔA¦Ë® (kÃÁ_x0006_Ë7$ßÆA½XX_x0003_LðÓAr%%¥#ÆAè|¿G_x000C_¬Á*_x001D_ëùLÁîH5_x0001_¢ÀA®·ÓÓ8ÔA×ÂK-ºA-Üß¼AöèÝð_x0017__x0018_ÉA¾,èµºAäòÛÏõËAà£ìA´ÁADÐw_x001E_qÎAø_x001A_ØÎN_x0018_ÂA_x001B_»Ú_x001D_ÒA_x0008_3±_x001A_ÌR¡ÁBT_x0005_¿·A_x0001__x0003_ÜÉ§_x001A_[ÚÃAZ*ãkT¶¸AQõSªÊÏAZ§_x0017_K]ÅAÄ¸y(½ðA$¹ã_x0015_EV¢A_x0002__x0018_·sÎßÒAü_x001D_ìä_x001E_ÂÎAà{þ;IÄAî¾Rç üÅÁÏ»£*ó¸½ÁöµmS_x0002_ÃÁ´ßi_x0008_AËÁØ!í*CÀA_x0007__x0015_W	vÁÐAh_x000D_²¡w|AãS4_x000B_¨î¥ÁP	g_x001A_¤²Á_x0004_-Å_x0014_éÃAÌ0!&amp;ÌAA_x0007_qöÑA_x0002_6Køñý­A¼\i_x0013_ØÒµArwx{wÐA_x000D_NòM5&lt;¿A©O³gÕA&amp;íÍ@_x0019_¾ÂA»&amp;ü^u¾A ·_x001B_A)éÔù_x0017_OºAª¼ÄW¡µÁ_x001D_ÁÑ_x0013__x0006__x0007__x000E_°¸AÐûÇøv¥Á(ó°ØÈ²Á%âBlj¢ÁlTÚ1¸·A;$_x000D_ÀQ{Á0×_x000C_-gÂAx_x001F__x0007_QS_x001D_¯A_x0007__x001C_iÆÞö«Aú_x000E_,_x001B__x0004_úÎAÐÏ-rØÿÄAä&lt;uT³_x0002_°Aêñl¶_x0014_Ø£AÙTO×AQ_x001C_&gt;_x0006__x0017_·AVóñ	_x0018_½Aä( _x0003_Á×¥Áªù¸ñÁµÁhhø.óÆAP_x0007_ø¡ìIÔA±ÆÙ_x0005_ÇAù&lt;i½A¸eÀäh«sA&gt;"Bê_x0010_J¸ÁÂ_x0018_G_x0001__x001E_Ú²A?_x000F_±_x0002_f&gt;¸ÁÏÕöÍ_x001F_¢ÒA&amp;w&gt;Ø_x0004_tÁ_x0014_ºE_x0006_ÉA¿À3¬õ½Aw_x0005_*Ðé¾A_x0008_pÝöºÄA_x0002__x0005_} üsxg»ÁbzÀ¢ýDÊÁ4É_x0013_÷_x0004__x000E_ AØäÆûfòÄApg_x001C_ÿ2vAãz¢TÃA_x000B_Ó_x0014__x0003_ÆAØy7|Ýb²A|èÏpsÔ¬Apñ³ÑËAÊ`#°ÔAlèìHÞÞ¶Á²4úH)A_x0018__x001B_3¨§ÇATDùÕ¹[§A fx}ÊA/¼_x000D_:çjA^#yUE¢Áàùå}/_x000E_ÈA\7_x0006_	_x000B_­ÆAÏ§Ï_x0017_K¶A"_x0003_¢@òÓAé_x001A_pé_x0008_ÓAO¥éCÕÁë«_x001A__x0018_]ý¾ÁÊw_x0012_¼yÆ½ÁV_x001F_L*ûA8±zëÎ_x0013_­A»}¶ºAÂ_x0001_³&lt;]_x001D_³A¬	»	&amp;ÀÁ"_x001B__x0002__x0003_ÏALÔÎüC¹AíjLç_x0001_¸°Aæ¨ÙâÄA_x0008_*þmäÏÈAÙÄ/Ud[ÓA_x0003_b_x0017_A#_x000D_ÄAfÐveÈAX-ÑK¤ÁxAðN_x0014__x0014_c¿AA[Zq±A_x0008_+éûáÍÁ_x001B_øºi½Ag_x0001_8ExûºAd®Ç#^ÄAþ_x0006_êÙª¹ÕAâ¡¹¼¶Ahì}^KÇAªLçü_x0004_ÀAlÖ_x000C_ÅA_x0010__x000C_ñ	MqA_x0014_OhW_x001C_ÌÁª8±½C¹ÅAöca;.ÃA,xÖÇcl¸AòùxB3ÈAÌ­À_x0015_kÉABuð¥_x001D_ÄAÚ§Dé&amp;ÆÁæ)a_x0018__x0004_R¼ÁÎÍ6Pd_x0007_©Á½_x0013_ñX¨Á_x0007_	_x001C_ß£_x0002_	ß¯A]?ð_x0012_ï¡A_x000E_ä¤mP¥A{uAÇ]²Á²'_x001C__x001C_©Á&lt;_x0014_+âaÂAºè¤!AÒAa\ÕÌzYªÁÂHmJq_x000C_Ak´^sÒA¼ _x0001_MÕA_x0008_½è­ÉA5DÛ_x0015_lºAÏ+­Ë´·AMÒ¦j¡Á´P_x0018_Ó¸²{AFß_x0011_­ÉÕA!Ìä_x000E_ã_x0005_²AQ_x001B_7_x0005_ûJÙÁ_x0018_Ì_x000C_¤lfAQA_x000E_èO_x001E_ÕA(_x000E_l¹¶ÄA(£Då_x001A_&lt;ÓAÄ_x0011_Â#ÌÁ_x0007_§m._yÉAF$Ç×A_x0004__x0006_»r_x000D__x0010_At_x0003_#_x0014_Ú¸ÌAzLÓ×GÈÌAnÒ»Q6ÈA&lt;BqÈÑhÃA@ë+_x0001__x0003_ÎFAø:Ô_x000B_á)ÆA_x001A_¯ø_x000F_ÒJÒA«\¬Öu¾AÄÅHÐÉAWåS·.²AûËUÉ_x0019_ºAl7D¸dµÁ_x0004_ô,¶_x0002_,ÈA7"¤ÓÈR½AÌ¾L°ÐAi_x0017_Äã?ÓA9_x0010_{a¢x¶ÁÏ2|ÿË¹A~ønÑOµA_x000C_ì	µÂAc_x0010_1ÅArwP¨¡Aè¯&amp;_x001A__x0013__x000C_¿Á&amp;ì·ÀHÒÁ^¨É_x000C__­A_x0014_ËÔ_x0014_Vr¸Aö_x0004_Á2ÄAÈ"BÀAæ¼rePrÍA&gt;_x0003__x001A__x001F_»ÏAh[_x0018_õÎA?xGpí¼Ad¾_x001E_×\ÃAµ7(ÕÖA¨ûXÂçúÄA_x001C__x001C_ýÐA_x0003__x0007_8_x000B_µpÝöÃA$_x0004__x0019_b\ÍA¶l»"?ÀAü34×e²AD2ÍK#}AIG¶Õj¶ÑAåýn_x001F__x000B_²A-M_x0015_©¾_x001B_²Á_x0019_kW_x0013_ÀA;mè¥s¯A,ä+ÌA°¢y_x000E_ê) Ayá'_x001B_q AH-Úõ¬AìñNGWA°Áå_x0016__x001E_ÒA_x0002_/¬æ¹æArEÛXÐTÁA¶¤è7ÂA8\)¯ÆA_x001E_,g¯ý_x0001_ËA_x0005__x0005_+ÑA_x0006_\Ð·æ_x000E_ÂA¨MPo"¢ÉAÈc_x001A__x0001_»ÆÁA_x0001_½J_x001D_y¼AÁò_x0018_£Áál_x0004_B_x0012_!Á@_x001B_iå^Aàr6dßÀAÄMz	1ÎA_x0018_r;_x0001__x0002_ÄG¢Aç_x000B_,µQÒÁ_x001A_ÞÏ¨!_x0017_ÓA»îÄ_x001D_WÉAâyïì¦_x0006_ÌAª9£øïÁ:ÏË¬_x001B_ÆAxÌòÑ­AØ9ÑÙuAH^y9ÃÁ_x0005_EW¾hÀÓA\V_x001F_z9ÆA4%~9) ÁcIö(_x000C_¼AÆ_x000B_QKZÄÁP_x0006_aÿd.}Á_x0001_§9_x001F_T2AÆj_x0011_]ÉA¾¦_x0010_¬ÒÇA¢_x000D_1ÖÿËA±\G-_x0003_V´AÆÎcTÓA`é©ê³ÄÁ_x0005_âñ% Á&lt;&amp;ª_x001A_àôÆAæéæ&gt;_x0007_ÄAu_x0015_ãÁA:þ N_x0005_ÇÀAeF_x0005_ÉÃÆÁkÿ;ú°A _x0003_Û¡xuCA"°gV_x0011__x0012_ÔA_x0002__x0004_AÁév¥¶At_x0019_{_x0018_G{×Áª*¢0_x001D_èÃAn0Qªd²Á_x0019_*³½mÅ´AÎ2'¹C¸A_x0006_Bf0ÏñÊAç,_x0019_¦¯°»ÁÁ_x0012_/C_x000D_ÓAjt­;r¿ALØu 1ÚAôCcO_x000F_ÁAlj½_x0001_ìÌÔA¼eræs`ÄAp9h°3A3_x0012_Ñ½_x0011_ÁÁü_x0016_¹&amp;s_x0012_¤ÁtAt\@ÏA,¨Â_x001A_ÕA_x0003_¡|kÂÁ¤ÄÜÐAS_x001B_¼*¶£ÁWX»Øá½ÁT;u_x001E_¦AôÇâ_x0007_ÝñAU; :\³ÁïMsÓÍCÑAþ_x0010_ÒDÑÔA_x0008_Û_x0004_¥ÏA0I¡cÂÌA_x001D__x0002_Eaw»AÃÃÓ_x0001__x0003__x0008_Ê»AÆô_x0002_«A+g_x0012_S_x001F_»AãK&gt;_x001D_õ°Ák_x0016_²A­d\&gt;ÑÌA]^}½A_x000D_à¢´½Á ÊO_x001C_(_x0007_A8Z¶_x0011_­_x0010_ÏAh¦Èt:iÕA_x001E_©Ø,_x0006__x0015_ÁAÂ&amp;W_x001B_¯A$"ÜÌ´ÁACX^_x001C_eU¼A¨î¯übËÁú'*(fgÊÁ?._x0015_Zå¤½Aã_x0013_}y7ñÑA¾²rô_x0005_°ÇA|ÿíg/|²AR_x0004__x0015_ù¾ÕAhà%­ûñ­ABïÇ]ÍÅÂÁ0²Xg»A_x0002_×WÌõÂAú@ºe½ÂAô_x0013_ dj#ÀA¦£ LlÎA!¶(ëºA_x0001_|z¤_x001F_ÁAkqñ_x000B__x000F_ÈA_x0001__x0004__x001E_7Ä_x0016__x0017_ìÉA,Wf9e9ÃAh_x0002_S­5eAÂ5á£XøÉA_x0007_àæY¸_x000D_¢A_x0010_3IìÄµqA_x0013_%Û¼ÙAÐ@ýZÊÖÇAMè_x0013__x0006_Ò½A®¤pãñD¯A¼p_x0008_Äó*ÊÁ_x000C_æ9)/?ÉA_x000C_6sl_x000D_ÐAq&lt;§ÂYk°AÐ_x0002_ÅïûÅAD§`_x0003__x0018_ÜA_x001B_M¤7ÿzÕAºÎ	ÁyÍAo_x001A_Þ~yå¾A¤n_x000E_µÇ³A­fÕ_x0019_3±Aö¢Ö]ÅäÃAÒ_x001F__x0008_ìñÉÐA|±nF¥³Áå7Q0ÍµA_x0018_úR_x001C_ë9ÇAv¨k(_x000C_±Aü\ÚcB,ÐA\_x0016_»£Á ÔN`'ÃA_x0006__x0004_Ý¿´ÊA»7Ñ_x0001__x0002_0=¡AÓÝê_x0010_£%¸A_x0015_ª^JÑAW=sþÃ¯¿A/*»I_x0012_ËA&lt;_í®qÏAM¯_x0019_	Á_x0004_ï_x001B_È_x0008_ÉÐAQaÊßx8ÀÁUÃXpºw¬Á¼£$S,RA]úQ/CÐÁ_x000F_ñè®3åÁk¼i°I·ALZ¦ZôQÎA&gt;ÖiÌ_x0014_:Aª«ÒgöN®AÙ5Õ	_x0018_ÕA #ÂYºÁA_x001D_³­Ò\²AÄAi¹Árq|_x0002_ö«ÁAv¨ø_x000B_òÆAâ_x0008_"BË_x0016_ÏA_x0013_òð_x0010_³Aò³á_x0007_¨ÃAìòEø¡!ÏA.ÄùÏÌA_x0014_æR}å_x000B_ÀA¶-ëgíª·A Þ_x0001_ðÊ_x0011_ÇARbÄ¶à ÈA_x0003__x000B_.ôæù_x0011_ÖA_x0016_ï*ÊÔ&amp;¶A+ðu0r¹Áò_x0006_Æ?EÆA_x0003_ùBÑÓLÎAZb_x0016_Å_x0002_	·A2_x0005_µP_x0019_ÁÀAÒÑm5ÊAY/#_x001E_¾AÓ_x000D_uêE¿Á*·ÿa®AÂ¸MôªÐAÒ·qí ÉAÈ@ø_x0011_ªñ¬Aqgî_x001D_ðAÜª@_x000B_pÁBd²²A_x0008_ÉAÃ½3üU°A_x001A_l'_x0001_¬ÃA¯ÙÈW6ÃAÆ®*r³ÂAvá*_x0004_8ô°Á©8&amp;J§ÁTÔºS~ªAx_x0007_Ã²£_x0008_»Ájsaéã½AEæ½uiÜ¾ACä£Ç_x0019_´AL2_x0018_O-ÉA,W_x000E__x000E_§ûA::Ý4EqÔADs®l_x0004__x0005__x0013_¡®ÁßµûF¹AÚ+þ ³A"D¢Á¶¬Aò¾¨Ê8kÅA(®²` _x0019_ÄA,/?¦6A¼¹¬Ú,MÁWñ_x0019__x0007_¹ÓA_x000C_½N«j Á_x000B_»ÐÐãdÔÁ_x0002_Óð(óÍA_x0014_¤Î$ÊAW´_x0016_ÊÚ¾Á³Sðý_x000B_°ÕAb¶åVX¹ªA_x0006_ÆÈ_[ÓA_x0001_Öà¯_x000C_Ð³AR_x0014_ê=@ÎËA·_x0016_*¶õÒA_x0003_¶Ý]ýÔAP)ÜÌ§ÁrQ_x001F_Û.~ÅA&amp;½_x0018_Ë·¯A_x0017_Î3ü_x001E_ò ÁÎ¡¬e¬EÁÎI¬	' AO~ÕRè¾ÑAØ-Ä¹A¸`_x0001_4?bAI_x0013_q»^¾AØv­¸¥Á_x0002__x0003_ì¾u$Wæ·AÃ_x001B__x0001__x0004_²â£Aá_1U¨ÁtÓ¯êAëyÏÖ«AÍuëìz½AÚDhÄ{ËÍAÀMðOvaÁh.Yx_x000E_ »ÁV_x001B_böÊAìª¸ÈNÈÀAÒ¯âñ9ÐAF.UÆðËÁ_x001E_§¨|!¦AÛbQ_x001C_bK¼A_x001E_}VÏA8±C_x0002_^p¬Af]a`e"ÍA¨I_x000B_Ùï7ÕAØ_x0017__x0016_¶_x0018__x0011_ÂA1õªfë¹Aþ_x000B__x000C_øíA0_x0016_øØÌ¹Aþ®qÍ'ªÁ=ës_x001B_OÀÁäY.t·A\_x001C_tj¸ü«ÁmO_x001B_î_x0004_%¦Á¨ý¾ _x000D_ÍÁDUª«[ÐÁêÙVÃÂÊA{´&amp;¡_x0002__x0006_Õ_x0015_×AD_x000F_BüÚùATGsDóÃAºñ¹¥;ÅAKÖ6ç	Ç±AÉJ}_x0004_ÕA%ñ¿U½ÐÁ;_x001D_L_x0016_ JÐA T_x001C_9§AÿËÌ_x001E_ A_x0006_{M&amp;ÃAÚãæûMÌA_x001A_p§Â_x0019_ÅA	êM*©³ÁjïJÙ3ÀAL¶U_x0005_í%ÖAêÝ_x001A_ty#×AIºâO®¿A_x0018_ûYZ_x0015_lÉAWe_x0011_Y{Ê¸A6î^öÃAN)ùö¯ÂÁüä_x0015_î|ÁA_x0010_­+ëé¢Ag³Å¸Aü5¯ÃuçÊA_x0015_öÚ_x0003_ÑqÁ(ª_x0001_}RN¶A¨8^3HJÒA_x000C_Ë_x0001_GÌ±µAº	næ_x0002_ÏA&lt;àúÝ_x001B_ØA_x0003__x0006_fö·~5ÏA¹XýÂkÁA¶'U_x0001_±+ÁAËHufç_x0007_»Áö_x0010_Ö8 Á§A´Mi	òâÍA_x0002_©ù3_x0006_Ahq:ë{2yA´n_x000F__x0012_q_x000C_ÇÁXoÄr«_x000E_ARÄizxé°AÆqMÓÎ§´Á	ëâÐ4Û½Aà¦_x0015_	ê_x0006_ÍÁ0æ¿Ñ_x0012_¤³A°$_x0004_	sÁ{~Ô¸AÆs|ëSl©Á_x0008_Ô(B\A¸_x0014_«ÿÝÂAt(,Ï_x000B_ÀA¶_x000E_®_x000E_a_x0005_ÃA_x001C_Ý8»ÎAúë%dÊAð¶%ÙÎtÑACÕ_x001A_ÿ³AðgS}HMÏA_x0010_ÕêäÏÄAzm\e_x001D_ÌA!¤ôL®³Á_x0004_+â_x0006_î_x001C_ÔA?,²_x0002__x0003_qáÂA)7Q_x001D_²A÷êZl2ÿ¢AvÁ3R³Â³A	úa_x0018_?_x000B_·A_x0002_|'_x0014__x000E_y³Át®ç_x0003_äËA¬rË_x0010_¨!ËA_x0002_ HIú]ÁAP`&lt;àÙÃÈAî_x0011_å_x0015_ ÍÁ,jØ}VbpA-_x0013_ï/þÁÀ3°YãÃAC/_x0010_«²A`sJ ¿§A_x0003_&gt;µhP ÁA¸£ù~#9°ÁrM_x0016_EÈ&amp;¤ÁMSÍ*i#¡A!Ì·oÓÁ-=ñO¸ A£&amp;ÈN_x0005_ÅÁtH¢_x001A_£ÐA_x000B_9¹æ_x001C_ÅÐAI_x0015_*_x0011_ÅKÐAú{B®ù_x0004_ÄA§GÚg&amp;¾A_x000B_Õà8_x0001_l·AP=çÍ§¯°AEö¨}±,°A¢_x001F__x000F_²	¸A_x0002__x0003_@ ¼w-ÈA£ÄÍT,Ç¢A}é|ò%¯Áîb%_x001B_ØyÏA¾_x0001_E$QÃAnJ°Xë_x000C_°Am_x000F__x0001__x0015_s¡Axn*¸&amp;ÅA1_x0010_s\×AÐ°ª Aæ­ÌfÑAjøE¯9õÁATeæö=®ÑA_x000B_Xz.q^ÕA[ï_x001B__x0015_·2´AöõÊ¢g§A4Ï.kAG_x0019_W2&gt;uªÁJÓenë¥A¬¸ºÒÁXcñB®ÂA¨«3©ÉA¸Ú¯Alà_x000D__x0003_gúÁA¨_x0002_%¡_x0006_A&amp;Áà8*¹Ád_x0019_«"O±A:Ü$a¢ÉÁV_x000E_»èôÆAÆÒ&gt;ñ­ÛÈAîcº_x0014_è_x0001_ÂAYD¯l_x0001__x0002_Û¿ÁÌ¢;8_x0003_RÃAøï«A9ÍM,&gt;_x0010_²A_x0018_h}&gt;GX°A¤­_x0006_y¢ÅÁ_x0004__x000F__x0017_£ÇAØÔb(¼¬Á]Xâ	Y¶A°¨åA³]ÎAf÷¨e&lt;ÄAN_x0013__x0015_jÈAªN_x001E__x000B_ÓTAìÌÃÉUu±A@_x001A_G*_x001B_¯Á~§Í.ÔA¸a¼äÈAO_x001A_I`O¯Áî!JiXáÀÁºIÉFmkÆAPJÜnÄÂA£ø	)ÁÍkjä:Z±A©V%¼&amp;¼A×ÑwD[ÕA¢vÎm¬Ao_x001F_ÕA¬Vb3ãÁ-ñ_x001D__x0015_sTÁªM_x000B_ßAÁAF_x0018_ºßgA,Þ#/×ÀA_x0001__x0002_x¯Ém®ADî_x0012_ÔÎ_x0001_ÂAx_x0015__x0003_E5aÖAüesnÊA _x0019_Ð_x001C_ZÈÏAÚu.ÈAÌ=ozAÖU"q`_x0013_¢A$"ÈA_x0017_P_x0004_(Ú±Á_x001C_ê¬._x0018_ÌÓA:Ï_x0008_,ÂA8}7¦Á²q÷_x0017_-t£AÊµåuN-ÍA_x0012_ÖÉcz$ÀAøàà_Â³A_x0002_sÓ_x0001_+µAÊ_x0014_IóîÀAuzê»ÀA«ºËN0ÌA,Pµ å·Afc@§A_x0004_hpbV A_x001F_T7;ëÍµAv«/_x0018_bÑAdÀ9¥=rØA}?ROvÖAúÇ6û8«ÃAwñ2{æÑÁ;&gt;¦T³ÁØüÚ_x0002__x0004__x0013_¼ÁJe_x000B_ñåÃAF7_x000D_þoM²AÈ§£_x0013_ØåuAhD6YüÀÇÁ_x0006_ä]^ñYÊÁ_x0017_¬&gt;7Å¾A^_x001D_V_x0017_?óÙAéÖ°Cy°ÔÁä¿±,'_x0007_ÅA©¢¸áÌ¡Á 4ty_x0001_²ÂABÇ_x0003_r_x001B_ÇAßæ¬jIÁ2_x000F__x0005_"ÔuÍAHµ8_x0004_Ð¿ADÑÈ¡¬®{Ágw3H£¿ºAJh/1¶§ALÁe?ã®ÁRvø¦­YÅÁÄg6ùAÄ8(ÍwbËAfq_x0016_ú÷ÌA´ÿhÖ.ýÏA(Æ_x0003_[`eÍA_x001F__x0008__x0011_o_x001B_ÒA¤¨%gµ±A_x0013_¶ôéÏ³AìÉa°ý_x0003_ÈA´îªßÒÊA¨ÌC_x0001_7kA_x0001__x0002_víÈÔ_x001E_EÇAto×%zF¹A:ÈO_x0007_ÞáÍAñ:Æ\ùË´A´S9ó¿_x0017_ÈAÍ%	_x001C__x000D__x0019_¿AlêÁ³ÈAî_x001F_}wji A/§°\ªZÐAÄñÏù_x001F_tAHßP¢Du¢A@C·Hó&lt;ÅA¦©J«k¶A}_x001A_J¢êÁÒAðáEmåË·A*XÚÜ%ÅA_x0002_¯_x0005__x0008_¥äÊAfï_x000E_u³A¦ô_x0006_¨}°ÇAæ(câñ½ÁKûª,á_x000C_¼ÁzæJ´_x001B_6×A¬eIö}°ÉAÍÀ _x0005__x000C_´APl&amp;ÙkAöå_x001D_&amp;µA_x001C__x0003_»_x0004_ëÊA¸¾_x0004_½DQÌÁÐ«¢	ÐA_x000D_R3åÁ°Aü:_x001E_Ûå_x0006_²A?ù_x0004_I_x0001__x0005__x0014_×¾ALL(0u«AÚ²_x0015_W_x001D_ÍÆÁÆâÂ_x000B_%³Ay§ia þÖA_x001F__x0001_r_x001D_×±ºA|3dåiA¢ÁN&amp;að`ö·Áðíá)V¦AÁ_x001F_z°©F£ÁºGÂ|ìÏA{ÿrwÂV¸A¨GXëÐ´A´_x0004_î,ÀAÐz_x0012__x0012_8]ÙAÀ_x000F_ ¿A3A,rÒ°Aî_x0002_=|bÑAÊrÃRöÁA _x0005_Ã_x0016_àä¶A1óÁ_x0018_Ï±AÆ_x0013_ò_x0011__x001C_hÁM];ÏÒAg¥&gt;_x0003_i_x0013_·Á(îÔ_x0013_ ÌA¼ñ³«BËAüã	K_x001A_þ¸A_x0012_ð!sÄAI0FÛ0ÇAO_x000E__x0002_Ö©¤±A4¿ax_x0006_ÐAïµIozªÑA_x0001__x0004_	j¦ýÿ½A¤_x0004_B¹ÁràßÀy_x000B_ÀA:ým[ÀÌAî_x001F_"'$	ÑÁ&lt;NòÇkq¨A@#Î¨üªA&gt;)_x0018_ÅjVÁä?|_x0017__x0004_Ø¬AÓ¾÷ÖÐºA=Õ¡rrA¸Ú¬À)®AÝª;ÃÞ_x0001_²AåX]Á_x0019_'¸AÀbÜF_x001C_·Á9«ÑÛY~²A±{¦!r¥ÐA_x0002_È)`´A^*E_x001E_ÑALâvu&lt;Ñ¡Á©&lt;:  Áò°8¨öQÊA?_x000D__x000F__x000D_2_x0006_½AcMu_x001F_úí£A_x0003_#Ï{¼`¶Á¨ÅQ_x0003_È¥A_x001F_TR}_x0018_\¶At_x000B_£3¶AÞY:KÃAm_x0003_Ò©õºAð²_x001C_)ø8ÀAí÷;B_x0003__x0005_Wl×AzéÃz_x0018__x001F_ÈA4eÐJodÎÁpÎj6_x000C_¼Áêhò&amp;­_x000B_¢A_x0003_{_x0005_Ì3_x0012_Á0_x0016__x0006_º³ÈÁÐcfú¬âÇA.Gÿa¶åÑAç¦;ä´À¾AZ_x0008_dçúdÊA~¹[±_x0008_XÇAÐKv´=AEà~4*ÙAY_x0015_Æ7æ¸A:Ú÷ÑÃBÇÁnIXßa_x000B_Aª¬êÏ&amp;×ÂAù[_x001A_ÄA7_x0008_ºÉ&gt;AXÆ×_x0013__x0002_LÖA&gt;7_x001E__x0010__x0008_ÆA:_x000E_íuî¯AHOo_x001E_ÏÆAü-öXé2ÌA_x000D_¬~ËÍAëþì3_x0004_&lt;°ÁDXl$óµA|ã7ÔAPMÔJ4ÂAýk_x0001_3¶_x0005_¯Á¤ùÖÞ_x000F__x0004_A_x0001__x0003_½ôrµAúÊ"d6­Á_x001C_É_x0010_|ÁÍÁbl_x000E_GÓA¶ü_x0018_XªÊAÐàþ£ÌAÚ_x001E_êÂAùx_x001C_ºT½AH;S­°±ÈÁ&lt;$CA_x0016__x0002_s_x0010_î/ÐÁqÖe2ÿÉ A_x0004_ÌïãÐlÖAd{Í±ûËAþè2A®_x0014_ÄÁËÒ0-ç»A2_x0011_ïªyLÅAÍÐãPÃa³Alu\u½·{ÁßàÚ-£A°KËç²ÈAFÓ$T8ÄAHY¥½èÜ²ÁÌíÛRúbÐAÖAÝÂARÜ×ù_x0007_eÁD0®ÀK¯A×õË÷_x001D_ÊÁT^û©4tÌA0_x000D_|_x001B_Ì$ÊÁÀ¬Oñ6ÖAf$~ù_x0002__x0003_ZyÇA@r_x0004_2£Aô¨ý$úºÄAF¡ÄÖ,ÜÆA¢x_x0011_è°ÀA¤hñ_x001F_Ü8ÄAè_x000C__x000E_Ü´AÙVBü_x000B_ ¾A©ÆÅÏÂµA½ÕÅ_x0019_MºÁ&gt;_x0010__x0002_c_x001A_Áh[0®/¦Ax+i_x0007_ñÏA°zè±_x0001_ùÁAZÎÏfÇA_x0008_¬ßTø=ÉAºþ äþ+²AL_x0019_5¼0Z§Áè_x0018_³_x0005_[¶ÁDÛ­ÏaA@zóàg·A2(¼À_x0008_HÌAÞFE7ø[ÈAêß¸þÜ°ÐA|Op_x0015_Õ¾·AmÞ_x000F_¹Np¿A0xÝd¥A/vúÄAÙ_x000B_Á_x0017_Í_x0005_¿Á É_x000F_-x{Á_5VB°ANËï"/×A_x0001__x0003_E[·à°ÅÖA6¨&gt;î_x0002_ÅA`áP_x0002_WAf_x0004_Å_x0019__x000C_¿ÊA ÏÃp_x0002_ÄAHÚH·yAz­zO]nÐA½ÍBg2¾ÁLÎÊ¦_x0005_Ì¦A&amp;¢Ú#ÇAxö|ÈA_x0018_79Æå_x0016_ÉA¦3»n­A_x001E_P_x000D_¶³_x0013_ÁAº_x0013__x001D_t&amp;ÄAÑ~cÇlË©ÁaJü»÷-ºAü\0ß=ÄA¶CRÈÈAqóÃµ5ÐA6yõ§_x001E_çÂÁ{ÓÇÂËÌ¥ÁWü=¬R¸¼A_x000C_ý13úv«Ág_x000C_-Wo©Á¤çaM·»ÃA_x0010_Ûc¯èx´A_x0017_ÌÚ~Ý¶AØU·n_x001C_Á®c`¢·xÉA@¶mz_x001A_A\!4;_x0001__x0004_üÆA_x0008__x0011_#_x000B_ÉA?ÂÖè»Aãý8Â°A¾.bÝ­Ar?5Mw_x0002_ÏA¦IââG³Á#_x0010_õ."Í´A5úö]ýùÁ¸\âQº³Av_x001D__x000E_lgÆAã,»Xæ»Aü´øËF¨ÏA_x0010_é}SÕAHÕh&amp;'K¦AI_x001A_ôC_x0011_ÿÙAüoªä¾\ÃA×^_x001E_ÞÆºA{Y­úA`_x001F_ú0@_x0006_ÁAó_x0004_½¥ãµAÔ­ÔÃM.àÁ_x001E_8âÅ6ÓAjQÎN_x000D_ÀAú¸5G¸Ê¥Á³DA1î´AZË_x000E__x0003_eÆ¡A!a_x000F_×IÁA¯ÊJ_x0017_±AÐþOÊÖÄA_x0003_òûm_x0011_¼Að:m`=FÑA_x0003__x0005_{9Ì8¿ÍA·bSõZT´A0Én­_x001B_TUA[Ï?YÞÐA`_x0016__x0011_òÖ¹AÇ_x0002_[°A9k_x000C__x0016_*ý¾AX_x0004_å­wÃA_x0002_·Ý|4ËAÛ_x0001__x0011_;wÁ|_x001B_z«_x000B_ÏÁÚb¸À_x0006_}ÉAò6cI_x000B_~¦AßÉ"_x0007_~ÀÁÍ mNFÑA_x0018_Ë_x000F_ü_x0015_ñbÁ_x0003__x0013_ÏÖÄAþÇ¾ÄW4ÃÁ®l-=k@ÂAÆegndKµAàµÓl_x001F_nÆA%Ú&amp;_x0008_ý¥AÐ³y_x0014_&gt;rÁc NWé¨½AÚáü_x0008_&gt;ÍAËüFÑÃ%»Á_x0017_õÓ_x0014_²¿ÁXUä_x001E_¦SÉAoü¸=ÒAÌ¼_x0008_A1ÉAòK_x0003__x0006_Ñ3«AÆ.;_x0003__x0006__x000E_rÑAÄøU²22¨A__x0012__x000D_ÖANDµX,¡Á_x0005_S³!w2ÁmÛ««þ´AM&lt;_x0018_^LÛ¼A$CÕ0zÙÉA ª_x0004_a_x0013_kAÖJB_x0001_ÅAúæ}÷_x0005_èÃA~¼_x001F_®ÁAµ³|¡dáÔA_x000E_¶ÿá9|ÈÁ_x0016___!×ZÊA5åjæ9×AÌrjcÆAbp&amp;«i¹AÆñÿÚò ´A®¥Ñ"ÂAw._x000C_æÓANçã&lt;ã_x000D_ÍAúúºpËAÔaáßRãÁ_x0014_-|f |ÑAÊ¹jË3tËÁü·O7öA¸·g_x0002_K_x0008_ÃA¬5ª÷y¶ÊA´Ë/×°kÀA_x0010_ÉQ0©Ç^Áë_x001F_·5QÕA_x0002__x0003_í¦DæÕ_x000E_·Áö½û]©A¨NûVsÞÄA{è°_x0003_ÈÕ¿ArÏµa#ÍAÒs®àMÛ¥ÁkµZ|O+¿A²¯.×ÏAºí_x000E_ðËA_x0004_±_x001F_£)_x0015_Áh_x0018_,M×¡ÈAB_x001A_nWK_x001A_ÌÁÛ_x000F_èxssÕAè_x0008_G{Y ÇA¯´ìðuÃ»A&amp;_x000D_®Ü(|¨ÁlÆW¢QÌAÄ/ñÚÉA_x001C_îÕ_x0002_EhªApZy_x001D_§_x0019_ÀÁ_x0015_T4]ðºAÚûdû_x001B_¯AâÔ8¨ÁpçBC_x001C__x0011_ÍAvâ9½ã¨A¨¿øX_x0001_ÀÁPn¥ÿîZÕAÜTmMÆhÃAR#_x0010_¬B_x001B_ÁABtðýPOAXüR»ïjA`Ú^_x0001__x0002_¾xÇÁÄìÖ_x0001_·ÁØ§3ðv»ÑAâ[4&gt;ÂÔAÁ¢oðÞÁýÃëé|ßºA'_x0013__x0003_ÊþÁÑ*@7_x0013_O»A°þÁC°AF«ÀA*&amp;¥¿­ÿÍA§2gÿ ÒA|æõ%ª­ÁõÖ#øJÁ¨v?ò_x0016__x000D_¼Ál L¿:³¶Aä]_x0011_Á¯ÁAm±KïÍ_x0013_ÒAª¨9KÄÄA _x0014_ò!(:Aa¦å_x000B_¸AÂú^EËAU¡t[He¾AôYü&amp;O÷´A2Ì9,LA ¨A_x000E__x0014_MÁA RðQÛC§AÆÃð£é$ÊAàì,Ó®ÌAL|íÿÁAð_x0014_ÌÏg¶A`]eÝÆA_x0002__x0005_HÍxk_x000E__x000F_ÄA~|"Å_x001C_/ÌÁ.Ü_x000E_±A;_x000D_whýÓA`¡Ì&lt;²_x0006_Á¨D]ÚþÍÁÞ¶ë¾_x000C_ÒA&gt;í_x0001_,ò½Á+Ê_x001D_ÏA¢.BlÝ­A_x0006_ïÆÙÙ¦Á_x001F_Ñh½Á&amp;¿á_x0004_!·A*SõûSêÈAhö?i_x0017_°ÈAº=îÅ)¸AZ¤]ÂÁs_x0001__x0018_MyµÁï,ÕÎzÑÁj»08Y_x0003_ÛAê¿n)r¨Aî[ªViÁ_x0004_å¤=	ÎAuvÇ_x0016_ç¬Á×ÕØ@áä¿A~l_x0019_ë&lt;_x0018_ÄÁò4&gt;Â"¢ÁbP9ZÈÌÁá·¢{¤ÁKÿ[kÁ¿h¹&amp;¢AÆ_x000F_Îí_x0001__x0003_ù_x0002_ÃAHÖX¯â_x000E_yÁ_x0008_x«A¶¡ÆA_x000E_Lú§QW¨AO_x0003_ù^Ï÷ºA2j.é°AZìõnpQA_x000C_H°ð¡´·AÆ~öÚqßÁÁ=¶5;²AÀV*92÷ÑAËÊàIÇÊA:¿_x000F_1¢A1%íbR_x0019_»ABýçG©A,_x0018_?¶¢ÏA`eG,ÆÞ¹A&lt;Sä+ËÀA¨ñÞfV/ÉA¢ÿ×_x0004_ÃÀAð_x001E__x0004_2säÓAvw·Á)ÄAbøÖwÂAÆ_x001E_¹ú_x000F_¬Ar_x0018_ÆÓ2VÎAOr DeÁ0ã½±]ÀA:m¡ÎÇk¥Áâ_x0011_x)E ÃAívo]a_x000F_¿Avr¡°Aä_x000E_ù_x001F_ºÈA_x0001__x0004__x0014_fe_x0012_ÒA&lt;ÿ)__x0002_ËAk_x0015_s!ðØAî$_x000E__x001D_(ÍAÆÝm ËÎ©Axõ0&amp;ßjA ¶&amp;äRðAÖûÂ2ÍAaT?î&amp;¯ÁÐpF&gt;ÒÒ©Á _x0016_KãXÄA6_x001F_|JÐA_x001A_sA³¦AìÙ¨a³A_x0002_K2èÝX¸AöáW¢ÁIA«¾BÍÃA%ÛÍóð³A¶0.§Æÿ¸A5!¹Á¥Á_x0011_û³AyæÃàÕA|O_x000D_é_x0001_HÁAIÖMÌ5ÑAø¾!±¬ÈÁ¼_x0012__x0004__x000B__x0001_ÃAéÂýóÁ°}èº_x0016_×Á_x0003__x0010_ÇÛÝ±A}_x001F__x0006_¸¤Áô_x000C__x0002_¬n©ÂAÖ_x000B_ñ_x0001__x0003_WÊAXÌPÐuÃÁ@_x001B_ÚnÓÉA¼Z_x0012_SùÅA_x0003_×1+V³ÁòLïÎ°ÇA¬gµD_x000B__x001D_Ab&amp;²òi÷ÄAÀo¦&lt;È¬AòÊ/YyÁ$G_x000E_©_x0005_«Ak_x0007_÷ Ô¸Á³Ñ7º_x000B_6·Á_x001A_¬¾*J7ÉAAxõÞj/°A2­u:®WÈA&gt;_x0005__x0002__x0011_|JÀAàÉ_x0017_ÇËÐAôÎ_x0010_þéAè%zðAèí¼_x000D_ßÆAô)¤i_x000D_S²AÐµ_x0007_3À¹AòÐ«ü@ÃAÖn*XnÈÁÓ/\P¨A&amp;e¬_x001E_R_x0003_©Á4Ó¤»æ_x0008_ÄAÎð¥ä_x0007_Î¶A«0ö_x0008__x0004_ÓAÁhø;_x0012_þµAz[/_x0005_le²Á_x0001__x0003_²9Äµ·úÄAÆ+¬_x0019_L£¦A)°=gA¸AVÅÍ÷mÇA¨þ6rhA/_x001C__x001B_®=àºA±íê_x0002_¯Á_x0019_æ9»ÌÒAª@#WSP¯AÕõ,}f±ÁÁ(L_x0005_ñý_x000E_ÃAÌ:_x0007_úä¶ÐAþ#ÔJñÅÁÏÝw»lÁAÁ¢ðý_x0011_ºA2_x0008_Ò®WÈÃA|B¦)ÁA(&lt;JBôÐAv¼Ê_x0017_Á(!!Ó_x0017_kÓAP&amp;9 z;ËÁ~AÅ_x000F_%ÁÁÈÃ	ËA¥¯W¬ý¼A_x0010_:²²ñÁ}&amp;_x0012_«K¯A?9×E7ÎAÀº!h¼ìAÚüNåªÃA f±_x001E_ÁÛ¼ù¬²ßÑA·XXç_x0001__x0002_p_x000B_×AºÝßQüµAÒNnèF¹A_x0002_ÿfCV]ÃAHD3²ËÉAô1R6ÌÁ_x0012_XÄª©ÓA_x000D_¿½_x001B_;ºA½_±_x0016_&amp;£A[yÕ)½ÒA¨	_x0013_w¢²AéÒÂªï_x0006_½Ad_x0004_ÎâÁ°_x0015_ÑLâGÎAÌ=½ÌAøsWãPÇA?{_x0006_A­­A×¬uÜç²A¾_x0012_Ö :mÀAfudí&amp;ÀAY4`0ÅAÊÀa?°Á(S_x001C_8DÅAj_x0011_FBÉ®ÂAÒµ_x001C_§VÑA_x000C_ÃÛî¨|ÂA\_x001E_ka·ù·Á¾jÝ/uH¯AöP_x001B_Á×ÑA_x000B_ù_x000E_ÿ:ÑANM~×ÂA´EèËëØuA_x0004__x0005_;á_x001C_'BªÁô¾ù&gt;g_x0008_ÂAxÅ*Ãià¹AÔgÄÌ^ÐÔAaßgIÅAJÂbÛeºÇAQß*qëºA4²±~ØAÔ7_x0003_æD°|ÁûÝAQY³A_x0002_PÈ_x001A__x000B_ÊA_x001E_ÌÈH_x001D_ÈAöëáÎ­ÅÁ_x0018_3Ò4*ÁZ&gt;¦5¦_x0019_ÁA¼2%"ý(ÁAÆq0_x001F_³+ÇAVã#_x001B_fN´Á¯`ùA	ã±A·¨Öp¹ÁûAä[_x000B_ÑA&lt;LÇðè¼¬AáS T_x0018_ÂÁ$ê®áªA_x0001__x0011_r¸_x001B_mÒÁ_x0018_òñªîÑA6:zæB¢´A,¶çKUÒÈAVÆÌ¢GÄA\qÓ¦_x0012_'ÂA­£_x0017_;µAÄ¶_x0004__x0001__x0002_mê·AÁÆ«Þ}»Á@Á?,+¥Á_x0014_µCÉ_x000F_­ÁA«ÖeP:6£A©Úí	o5´A:_x0005_ùxíâÈÁ_x0010__x000C_g_x0004_S¶ÃApV7{_x0019_Ö¨Ax¬è3;ëÂÁ\ì	_x0005_ÆAB_x000E_±ñ¹jÎAÞÛf,ã_x0002_¬Árï±Eó´¶A©´&gt;¾ÆõÁÁ*_x0002_È0üÑAv&gt;oû¢åªAæ!î»¬LAC÷CÝ½¡A0Ù@ÉjÁA¸_x0003_ð=-xÐA,ée]W_x0006_£Á_x001C_Üö9{AÒÖàg/ÍA©Ð+l·Áó£ôÁ_x0007_ÅAôáCÕÑÍAkY_x001E_ESÁA_x000D__°ÊÜ»AÎ_o.ÅAM&amp;{Ù°¸Á½_x0013_ê¶9¸A_x0001__x0002_­Þò_x0008_þÍ´Áø«øÚK¸ÁÁÂ¯_x0003_eGÆA_x0010_»æ/òÈAH¸%Ì0ËAZü|ÿ·ÅAè_x0019_ó2cÁ)3(_x0007_AîyVB QÍAÁô.ÚáºÁ1_x000B__É¯T¹ÁfûP°ÑÊA¥GyDKºAÁs v%½A@"EQéÉAÀæDQ%ÂADceþo_x0002_¡Á¡0HÊ·A.Ñ_x0003_7»¤A_x000E_¹¾ó¹e©A]EÕ_x001E_Á?Á`Ö_x0007_Q®_x0004_A_x0001__x0016_Ë)¡ß_x0013_Áö³ÃCJaÆÁdNÑFp¯A_x0011_[óH7´AÂÊ_x0018_WqÁÓ_x0013_½ÔLµ¾AÑ!*[*ºA_x0002_ïTFÌÁÐÞgµ+ÂÁÊ#£z_x0002__x0003_erÏAÀe/_x0018_tÁAíÁô_x000B_0¸Á_x0019_Ò=×´Aô_x001F_·Ókv¸Áò9_x000D_AHÀA_x0008_Ê¥sÑA_x000B_;{à ÁØV_x000C__x0015_ÉA,bq°Á¦ÂïßA;À,üí×AR_x0014_®}ëÈAÄe&gt;=ÑAèX_x001F_ºBÕÙA_x0003_I_x0001_ÖÆAÕÕ*q^ÑÒAú. _x000C_ù¢Á+F7l»Ad0Ê¥ºÄAÔpñÁ_x0017_ÆA¦$àÍ§3ÑAÛ_x0003_¹_x0015_ÜAäþÂAJ_x0019_yø_x001A_ÝÍApý_x0011__x001D_Á_x0002__x000C_ý2#¤Á.ZÜ§ÀA$!_x000D_$½y²AYúZHÞÿÑA0_x000C_­	x_x0011_ÂA_Ld5_x0016_Á_x0003__x0005_±_x000F_"y*»Az£ù}_x0001_«AÌ[_x0016_ò_x0010_ÚÊA_x0015_®.TÑA_x0014_¥T·©¢ÅA±»#Á_x001C_¸AÐóüÀÌAyªºô&lt;ÕA_x0013_ê¢ZÁ½Aö3 MåÈA0«_x0013_^w¥Aå&gt;&gt;cÜ¿A¶r'³ÔÁ+!4Î4ÕAG_x0012_£_x000E_:½Á|³ÔÀBMÀAü­\_x0003__x001A_n AÔ'õ¶_x0002_ÖAÆ_x0008_Bö²øÇAhiµáðiAd_x0007_/²[ÓAëg_x0010_õuÁÔb×Ò_x0016_ÑAî¶®ùoÃA_x0001_ô¹¾\»A_x0003__x001D_Êx_x0016_Á4Ù$æLÁA¦À;ðÂÇA¿_x0011_76Â¼ÁNCÔÉ_x0001_ªA.9_x0002_iú A_x0004_&gt;_x0002__x0003_ ¬Aî_x0005_!û~É²Á(Ø VeÂAèráÑ­ÎA{LÌn]éÒA_x000C_à_x000C_d%APúl_x0005_æbÁAzíÕÓËÁl_ÝÀA_x0016_röF¢AWò_x0017_ÄÁòÏd ÁTÊAYfSÛR£Ae_x0011_iÑ^ÐA_x0015__x000E_&amp;ý_x001F_î×A¨UÞc_x0012_AVA$_x001A_([¨Á@õ`­;ÏA_x0014_7	EÇLÄÁmCo`_x001F_ÁØ_x0001_²_x0012_'_x0010_ÅADàÈçDÃA¨P3©8©AHâAâÐA"} m+¯AqÃä2¹AvÊ{_x0001_´ÁL5Ç¸üÑÂA¬ôTa_x0012_ÈAMMÇ7ð½A§ÒÛC»AÎöÿ@èïÊÁ_x0002__x0003_÷¶BBÖXÔAÊð&gt;_x001A_¦Ah¢Ïú´AvÆò}ÎfÊAIÅþ`ÊÑ»Aº_x000B_úßê"ËAôÑ×y0+ÊAÎZ¿_²Aè_x0012_³_x0012_4ÃA±_x001E__x0007_õ_x001C_«ÖA²v.ÚÅA&lt;xBÖÄÂAtï^mä±AÜÍåÜkm«AÎº1D¸¤Á¨iãøOmÁ0_x0012_^?_x0016_¨ÆAP_x001B_±ðÑÎÁ:_x001E_çúíÁAAÔÙr ÁX_x0017_Så¡³ÁXc_x0011_ÇMÀA_x0018_ú½Ô_x0006__x0014_¡A_x0003__x0005_VÙØÀATó2_x001F_Û·¯AÎÏ_x0001_ô!_x0005_²ÁßÆ³TÓ ÔA_x001C_å¸±ÀAÚ~_x0004_µxÍAÁ2Ø0äBºAÞ_x000B__x000C_§ü_x000F_¨A_x0004_§_x0011__x0001__x0002__x001B_ÀAt}±=RYÁÎÞsl1ÐAÖ&gt;²JÃAô§1Ä¶ÆÁ Â_x0019_Õ_x0012_ÃA~_x001A_híÝÄA_x0001_]çÐÓ]3Á_x0006_Ó¤±¸ÇAç:ùM_x0004_&amp;»A_x0014_Ì;_x0017_2²Á¸\mMÕªAªÈ_x001A_@ÅøØA´­4_(ÃÁ=-ï¦Q_x000D_»A\.ïd×ÿÔA°.·F¨¯ÅAÀUAø¨ÂÁpÄe²ÓªA&gt;_x000D_L®=WËA,+`Ä«ðÍA:öÖçüAïhbVÁ_x000B__x001E_àA¡Á&lt;ä3ù¡ÐAÐÂÔ%öÔ¢A4ëýóhÄA_x0010_a~©ôÞÌAæV"Ï´_x000C_¯A\µw¯ð?ÅA_x0015_«Úæâ_x0012_²AI§ZY½A_x0001__x0004_Ø©_x0002_»A&lt;&gt;BcÜá×A_x0003_6_x0013_*üt²Aªc&lt;ìÁAêKÆÔb_x0014_³ÁEúåTÙÁÕg_x0005_Qk9¹A_x0010_VÆ9ØA¢ðÈ¢¼]§A_x0002__x0001_JàáABü+P»ÁþËFÇïJµA§Ç¨¢ÇAÖJmbªÁ×øVÌ_x0001_®£A:Ä¨lfÅ¹A¤]°O4µÈA¨%+¦/E·Axv_x001C_¸¶êÆÁ®ñC­ÁLg9wxëAbØK°ªÊA?¯o-²A=o»$ó_x001D_ÓAýàÔ²,ø¾A §ûh_x000D_8ÃAp_x0010_~7¸ËÐA9ÁwøÑA_x001A__x0010_]#_x0002_³ËAvÉ³_x001D_g_x0006_ÕA_x001C_âßCÊ4ÕA_x0003__x0015_%_x0001__x0003_3dËAmC_x000E_^×Ayrô9_x0001_¿Áð~X:l_x0016_±Á_x001C_ÝF¶AL _x0019_êgÃAälg§¨¦Á4XVÍTÕÂAî²N_x0015__x001E_|ÐA¦[_x000C__x001E_«ÆA¸Ã_x001B_Q_x0007_:ÑÁ_x0014_-þÅl¥AÅ_x0003__x000B_u÷Ñ£A&gt;b-5ô^ÐA¸£Ý_x000D_2ºÍÁ:d´5´3ÙÁÕl_x0004_þ¶Aºù¿rQ¶ÁÅåµá_x001F__x0019_ÐA¦_x0005_C_x000B_3ÜÒAÃÐåÝdºA_x0006_¢æ_x0019_è&lt;ÊAPÑøUvÕA*_x0002_Ó\ú_x0018_ÎÁ_x001E_)_x001E__x001E_#A_x001A_0_x0002_©ç.ÃÁ¬Êê?ÍAöW_x001F_pÁ¤#EqÁAõ4-\°A_x000F_ßáü©¬A;âL¸A_x0005_	Õ¯BË²É¼AOd_x0007_=ÀA?ÈQ×g½AÒoð1_x0006_»Á¦7	_x0014_n×AÙ_x0002_-èEO¸Á_x0003__x0004_ð÷ÀÁ	±C_x0004_yÏA_x0016_sç	t_x0010_ÂA_x000B_J1-ëw¹ÁËiD_x0012__x0013_'½AxéA¯_x001A_¬A.¬&lt;ÙÅ@¬A-DJ­_x0017_2¢Á&lt;ûa_x0015_ÇAöX_x001C_.éÁATi¹ã´ô«A¬_x0008_«^ ´A¤vÔó0¦Ápªü#\£ÁÇEÈà¼AD£_x0001_0Ó£ÁZ¡~¡ÁA4É^_x0002_6ËA6äs¶%ÈA äfÙ¯Á c_x001C__x000F_EÃAþÿà&lt;,]ÊAÒ*l¦_/ÏÁØ_x000B_÷¢¿AÖÅ lp¤ÐA(K94_x0001__x0002_YÎAw2H9È´A,ºlQØÁAüQ¬_¶rÆA°.°¤'§A3,ËgÆ_x0004_¾A ¡_x001F_ãbAÝ]T_x000D_pÁÈNiºj¤ÊA,d9Â)ÃÄA¹{_x0015__x001C_»_x0008_»AH_x0012_«_x001C_mÁàÌð7NÄA"a_x001E__x001C_ÁªÉA¨¦ãîÆ_x0001_ÇAr:®Ý-¹µAæ²iÙ#!ÂA¨£;X§A~´p_x001E_ú_x000B_ÏAÐ_x000E_[ÒÔ\ÁÁ_x0014_å¨ñÛå×AÀ×³´Ò_x001A_ÆA_x0003_öª­ËRÒAVöÆ}ÄÁLë®9?å©Aj©ôÁ®`ÒA"NäÚÀÐA²Do)FÆAán$_x001F__x0011__x001A_¿Á¨fK¤ÛÂAù)3XeCÒÁíF¸Ë¾A_x0001__x0002_Ì¹_x0016_nµ¦ÍA0[(ÓV[A?Æç¼&lt;¨ÒAH}D¼tÁA2È­þÃA\!Ü3Ò_x000F_ÆAÁh}Ke_x001F_ AÚrßÕî§A_x0019_ÝÇÂíºA+_x000E_C_x000D_ºAõgíýÍA_x0018_Ù­6ÑAâöæÓ§Áó¼1í_x0019_ÒÁ¾ZÁöÌÄA²µ¹+ÏIÇA®ô3_x000B_DFÆA*Ü×_x0005_áÍA?c¨Ù&gt;_x000E_ÐA|Ä|ÌyÁkÛdîë½A_x0008_µGÜ¶ÓÏAÔ~k7v}Áb©! à_x0006_ÄA_x0012_{	¯kGÏA2_x0006_¨~äÀATÛcôÛrATÞ²_x0016_+^ÍÁá_x0017_t¬?ÉAQÑõ2ÂA&amp;¤&gt;E	àËA¶µ_x0007__x0003__x0004_	&gt;ÆA¢cY³ËÊA½Ç®ä_x0014_~¼Aëj3c;Þ¾AÒm_x0002_åÅA_x0005_ ß ùó­Á_x0003_4x´î_x000F_§Á(ª5TzAEr,P°ÁÐ8_x0014_	_x0016_uÕÁxÃ4jCÉËA¢ðÅèÃA_x001C_7_x0012_íUÉAv¡XóB¨Af;Ï_x0006_nÅA½þ°ïJ*¹Áú_x0014_Ýf«êÉA×_x0018_NÒ_x0012_½AÖ_x0003_Ul£Akfë¬I-¿AZvxíæAÜCrDíæÁAPvíàõÀAPO×xä£Aª­Û±_x0001_ÏA@`Þ_x001C_)]ÃAZæ8µÎA-$4¼A¬KH(4?¸A_x001B_dá?_x000E_ÌAõãÅÆÀ¶Að\éãM®A_x0001__x0003_öóê.SÁ¢ús_x001E_ÍËAüX¬C_x0016_sAgª_x0005_÷%rµAÉRâÚ*W¾ÁÀ©ÆßQ']Á_x000E_qCY_x0003_SÛAoòÒÑÑÃ¸AÍ_x0006_ÁôM{·AÍÓq\¥^¬ÁJïÜ&lt;SÁ_x0002_r4lÇA_x000E_ia_x0017_ÀA&lt;DQa&gt;ÅAp	hÜV_x0003_´Á_x001A_4_x0003_ t²Ar_x0015_À\ÅÎAïSèê¹ÒA_x0010_/Oû\£ÇA¯ªÈd9ÐAÔMþj¸AÂªþ§LÈAipÇFµA±ôFÛ·ðÒA(Ëß_x0002_d"ÉAzc#N'»A_x0003_;°Z/ÃA_x000D_¼×ÐA,ª 43;¹AãÄ_x0012_û_x0019_²A.C:Nñ?ÌA(0YÃ_x0004__x0005_fo¤A0_x001B_ÙÁA_x0014_ÅÜtÃÛÆA`qÁÐ¿Ò·A~ïöD3øÉAáËzËABá3·2ÇAìG&lt;_x0015_ÒÆÁA_x0001_Â9!Pa¸A±a¬ÿìvÁ&amp;ÀÎ²Z_x000D_ÁÁÄrh_x0007_|hzA|¤_x000D_ÇvÁ{_x0005_õx_x000F_³¾A­|ªbu®ÒA_x0004_ü£@7~ÁA«_x000D_M÷ËAÂ`G_x0013_¤ÁLâ§ÂÑA _x0007_9d&amp;{ËA®öígÁ_x0018_æI_x0003_Çü°AM_x0019_-	i_x0002_½A, ù´©A_x001D__x0007_Ê_x000D_	ªÁ_x0017_úN5Î­ÁÊ~ËP=ÍAþÁmS±³Ábbg£ñºÁÒþÒì¯¢ÁTÁ©¨ÄÁl:aí-_x0002_ÊA_x0003__x0005__x0012__x000C_¨_x0014_¨ªAb9_x0001_Ò_x0004_,ÑAµ_x0016_uÂØËAÈ«ò@c¬A½_x0005_-_x0017_Á¿|_x000B_wO£A_x0002_AOH8JÄA6¦æ·A¸E2Aæè#èâÃA¹ù_x0007__x0013_¢AøxÈl«A_x0003_üOµ§ A¨.·&lt;xÅAîJ¯_x001A_ldÎAÑÓëIºA'»yÕÀºAÄ+ÂI_x0017__x0013_A_x000C_/^_x000E_ïÇAH78_x001C_0zÌA¼0aðÎA`ÇÝ[mùÍA40_x0013_N=ËA³¬Ì¦ï°AúsÌ&gt; ?ÃÁÊj)8_x0018_ÅA_x0003_»¡_x001C__x000C_MÁX)ë_x001D_àÔA_x0008_¢ðiÅA6îx_x001F_LÌA®mØ.ËAZ·Ë_x0001__x0002_ß­ÈAOW#Ócô¸A¢P6é_x0002__x001B_ÎAò½­õzoÅAÖ(æ§ýV²A(´-¢å Áìg&gt;_x0008__x0011_)¥Aã_x0004_ë´®ÈA*_x001E_û«_x0006_bÁA±Q_x0015_à¼sÁvæU&lt;ïVÃAàª SNoA÷÷Ï½q·Á"ÔÞà_x0008_wÌAJ__x000B_pD®²A$K_x0016_2û^ÅA_x0016_0ß_x0016_ÇA £ª#ZÑÎÁ_x0012_ð_x0003_Ûé¨Á×*¾Ád¿A³]z±Aâ¬èÛ_x0017_µÁµN:Ó%èÐAðÒ!YÎAð:èB_x0012_'YA@Ä·ÍG¦5AnÅbÁAº+_x001C_Á_x001C_ýG_x0006_+k­Ab1v82_x0017_ÉAâ(MtÆÃAdP²4ýÍA_x0006__x0007__x001E_h[Ø_x0013_ÑÇAMÜë_x001A__x0001_¼Aú¹!{t¸Aµï¿Î_x000E_£¢ÁÏAÌ°Û¼µAr* ËA_x0003_ëåó_x0017_»Á&amp;®_x001D_`ýÝÇAµ¼_x000F_Û_x0014_¨Álþ8¥AÐ´xîhÅÁ ^Û¡oòÒÁ_x0004_ÝP4A9¬h	æ,ÐA#_x0005__x0003_UlS¼Az+»&lt;_x001B_4ÅAd_x0001__x0012_ßÓÆÐA&amp;GífKÇAb_x0006_HLxÂAÊ_x0018__x0001_¡¾SÀA)¤WËA4Ó¾8½A¬XiÏò8²Ab_x0018_ÙP¶eÂA÷Íò\l¥Áé_x0005__x0002_¿Á\¯ì¦§_x0015_ÁAÈÀ(Ã«ÁA«~¤]³Á&lt;÷ø;l_x001B_ÈA_x000C_=i_x000F_ËADÈÉÃ_x0005__x0006_Ê^AEç_x0005_¸R'Á²_x0007_{L_x0016_ÈA"	üÚ|½´Á_x001F_®¥ùNû±Aß&gt;þ}Û«ÁþµÐh_x000F_hÒATÆMZÌAð´ø_x0015_TÅAÔ_x001D_5þZ:ÁAÐk¹_x0006_!_x0001_Aüø_x000D_¡ÝìAúñÆ_x001A_~ÄAÈ`¾ïØÐA0Äý_ÍÊAÈ'¤F)©Á_x0007_UÈ¼°Á_x001A_àKLkÃAÇ£«_x000C__x0008_¼A_x0004_{îÁ¨ÅAþ\_x0008_üJbÉA\û©!)iÅÁÚ_x0002__x0006_éÍã°A^ÿsû-û´ÁÀ Ð_x0019_ËÁ»"&lt;ß&amp;_x001A_²AàK¤é]A+Û¤w¼A.Ñ_x0001_ d×ÉA8ßÜ¨§­At_x001C_ä_x0004_ýïÇA÷W_x0003_8_x001C_ÑÁ_x0004__x0005_ÑÃY¾_x0007_ëÓA¬dH¢A_øU±Az^'?eÑA_x0006_*ì_x0016_{ÈAFt7x6ÑA"ýÛ¶Aq(óÑA(_x0003_&amp;OQÃÁä_x0005_Û)ðØA½"_x0001_Zl¡AàÅ»A õïêç³ÁÆE¦¼ÊAÿÚ8Û_x0002_·A/_x0005_C³_x0003_õÓA®_x0003_´®ßÄA¥§krÃ±A	±7£¹A_x0016_4_x000C__x0010_ÊÇA^¸?evËA~_x001B_É°Am¼,fÆ¡AfuÉ_x001E_×AÂ\p­uÈAzÂ¡yuÀAd´V%ÐÁóF¦TtÒA&gt;_x0011_ÔØÀAºQP_x0001_¤ATSÓY_x001C_®Á¶sª_x0001__x0003_Q_x001E_ËA¡ÿE2ÀAÒÒ1ø_x0017_Á_x0014_½_x001B_6ÖÁm.ð¯³ÔÒÁS{tGC+¿AÆËÉiiÑÆA¢nmûóúÏA-£NµÏÎA{}AÑA_x0012_wwô_x0012_2 AÙ=ÝBýQ¿A\AfR½ÇÁð_x0016__x0019_ºª_x001F_ÂA:GD_x0019_é_x000B_ªAän¥6b¤¸A ,Ì,µA©A E_x0012__x0019___x000F_[Á¼jºA®ïM&lt;6¥A·%»_x001F_+£±ÁË_x0002_@ÖÐÁ_x0001_F0Â_x000E__x000E_ÓA5ß{IÄAÐm´£ÕA,i2_x0011__x001C_6ÇÁN^öÜÄ_x0004_ÁA¸_x000F__x000C__x001B_¡ª¤Ad1°²íÄA[C³ß³H¤At}÷²A&lt;Ý×-×&amp;ÍA</t>
  </si>
  <si>
    <t>c5790da599cfb3db1869a4fa9336036d_x0002__x0004_ûqØøÖÀÁ/Ë-R}¢ApsòæîÔA²ìóÙ¶ÁÖ50  {AOòìQDé¸A§OÔ-&lt;|¼AØ»}#ÚA´T&lt;â&amp;ÃAaUÓ_x001C_Áù·ù8Ê²A'ë²]_x0015_"²A vw_x0008_;¨Aa_x0001_ aøb¹A_x0011_z_x000E_¥zÓA]³úm}ÕÁ1bZ_x0018_Z¾AH_x0007_©:ã"ÁÏcMáÂAã­-ó3½AIq-ÞH8³A4-ÙÅl|AÀ_x0003_®$©ÃÁK?6]ÅA&amp;PØfJfÍAG¬ªñj¼AÂÎhÈ_x001D_ÌÁ¬_x0018_!_x0016_ÐAJêR_x0010_ÇA´[iÊ°AÌÖ?H,9ÒA_x001D__x0012_¥_x0019__x0007__x0008_0_x0016_°A;µÿæk¹A¢ÙZ_x0016_Æ¨ÁY·ÞÁ¡AX N_x000F_GÓA_x0004_ÕE=SÈAêC;_x0006_@ÏÁA$¢h_x0002_½ÆAf_x0010_ÏÞÒ¤AÜ_x0003_ô&gt;Ï_x0010_ÅA`ËPæn¶Adßï3ËAèsyâ_x001F_dÁ²p¾^çíÃAä%~ÌºÆA\-_x0001_LtÓA(-ô¢_x0012_A,ó=GÅADJ²ug_x0002_ºÁÈ'R_x001E_ö_x0016_§ÁX_x0004_Ø_x0019_A1õÁ_x0012_:¥¾AhÆ;}Þø³Að³I3&amp;rÄA_x0014_j_x001A_ÂßÊÁ_x001B_Ê}â¡A~Ñ_x0007_¤_x0006_hªÁÐ_x000F_¨ÀÏAXm õ*ÉA_x0008_7ðI-4ÌAþHõ~_x0005_(ÌA_x0002_%ådU¶ÒA_x0001__x0002_jET«­yÇAÿ_x0004_È_x0017_7íµAlwD  ´ÉA_x001C_n^§O_x0011_ËA~	_x0004_ÞE¤AÉûG_x001E_Ûõ·A_x0018_ê8Év1¡Aqét_½AÃ(}]j°A_x0008__x000B__x0015_Y©ÈAðº$iæ2gAÈ_x0007__x001A_ä_x0001_ÕAØ(_x0015_M?_x0012_ÉA._x0018_öy_x0006_ÄA_x0007__x001E_YÃAü_x0015_#÷´_x0008_ÃÁ¹b7AÀÕA$u}ÁÉÃ·ÁóÂÇÍÒÁúáú5D¶ÀAf½xØ_x0019_ÔA_x000C_g/§_x0008__x001A_ÒAóÒ´_x0004_±A\MìëLØÎAÀAeEWÎÙAm¢úóDÓAPûJÇ_x001D_ÎAíâîU9]ÔAîðölæÉAU_x001A_o?tÌ²AÞ_x001A_Rß»A$ò*¿_x0002__x0003_©ÖºÁ¤¼G}eAp_x0017_f¡&gt;'¸AÙÈç¬s½AÌO_x0006__x000F_½AäHs_x0005_#A09_x0007_êyAÅÒtÑA¢Û×_¯»Á_x0010_ÄÄõiÝ¬ÁØM|¨?HÅÁ4ëî;x+ÌÁj;_x0002_Õ©ÍAVÜßpöaA¸êçîÉÁ_x001A_ðu®_x0019_¤A¶Ô½KÅ=ÄAÌÓ_x000F_ÇcÀAºÙ¼Þ_x0003_ÉAþRq[³Aæ¨ò±éZ±ÁbÙa9£ãAxÊL_x000B_dÈAÆÞÛØ¿Á@7._x0006_ÎìhAó_x0013_±ÇÒÁ\"T4ÀÔAÔ¹6¯D_x001C_ÂA3hK¢ü¶ÁôkSÉAqî7'æ_x0016_½A_x0018_²öZÀ_x0001_Á_x0001__x0003_¦X_x0016_Ý`ÒA9?,QëÆA_x0014_tÔAbÞ`ÝOà A&lt;_x0010_ï`ûÃAcË·_x0011_ÇÑAl¥_x001D_-~A¤·À_x000C_ÊöÇAôÐ±_x0014_{A2¢í^_x000F_w·A6N`Q¬AG½éËàÓAÐ_x0007_T_x0006_Ü÷±Á'¿²_x0016__x001F_àÐAhjj­× ÅÁj_x0018_uóqÎAQéõZ	³A_x001C_E4IUÜÈA®4}|ê×AÖ·Aón!¥A¾_x000F__x001D_¦ûM¨A _x0018_1\tmÅÁ¸ù.W_x001C_ÑAVeÄ_x0012_T ÀA´Xyç_x0015_¦ØA(]_x000B_ÐA}m2Ç_x0019_ÐAØß&lt;_x0013_	ÕA³Æ_x0011__x0008_ºAÜWh&amp;e_x0002_ÄA¶ú5ý6¢AÉàoÏ_x0001__x0005_4ÐÁ¶ëW±£=µA_x0005_ù¿ªrµÁxÕ4ä^µAB_x0005_	¹Â_x001A_×AvÔBò2ÁÃ8t¥ÎAP$_x001D__x0013_T¿ÈAQ_x0008_ÇõBÑAô yØ@§A_x001F_gfK]ÉA¦¹z_x001B__x0013_=ÙÁ_x0012_!´_x0004_îÃA_x0003_½Æÿ¬~Áªª©K¶Á_x0010__x0014_¶Ö_x0019_¸ªAiBjÕö§ºA]J?üî¥A`ýóü8ò_Á,¥@[ºÙÏAÌT3_x000C_ÎA(,_%v3ÁAl_x0012_Ùµ_x0003_ÃA5KÇmÀAøL³Ðê_x001E_ÍÁÎÈAó_x001F_«ÁÐ¦_x000E_RöìÈÁVÃôLô­ÁvñA_x0002_Öt¸Aê´^_x001A_ÁAl/'D_x0012_¼Á¾'Þ¦¾ÐA_x0001__x0002_(è3È"ÆAáZI[^_x0002_¢Á+_x0007_âIÖA_x000E__x0002_D|_x000B_Z£Ao.xc³AKX_x001D_0Q¹AÀ¯1+:ÒA/1g%Üo½A©T¹ì,}·A6$Ø!Áþõ³1ÖwÆAA»_x0003__x001B_»A__x000C_6¤ÔA×f½AhWÅ_x000C_S«At_x0011_Û¾U_x001F_ÕÁ%´_x0008_@¦À¶A_x0004_¸~O¸A¨_x0012_ý©Á´Oi	ôØÀÁà~pbFÁA²¶X?A_x0008__x000F_Kz_«AâGE*_x000B_ÂAümOJªADýÃÏÚ°AÍ_x0011_âEå­Áà³_x0011_w_x001D_ÒÁ"ÿ_x0001_bP|ÊA|à_x0008__x000C_°Aíäl4&lt;ÒAø_x0011_&gt;_x0011__x0002__x0004_·yAc¦Ï¢O®Áªì_x0003_â_x000B_ÁZx·©;ÌA_x0002_ém$$¼TAñkæÁ/5ÐAn¾_x0019__x0018__x0016_ÃÂA¿§_x0012_±ÏAø7Îv49ÈA2&lt; 2)ÃA#P_x0013__x0002__x0006_`°AÒ:BêO:½Á_x0001_¢L&amp;üU·A%;ë.¶ÄA5_x001F_ìGÞÁ;Ï(ýÆA³Ô`_x0002_|ÕA~§õ;­ÃA_x001A_1Ã6_x0005_Q±AuÙ¶¼½A¤NO2OÔÁ`oÒØAèÉ~3 8ÑATF~o­tÆAh~nÁhòÓAÄÍ_x001B_ýÉ$A ³l·ÅA_x001A_¢èp_x0007_¦ÄAtÓâ¨½rÃA `u«¥Aþ»b__x001F_ûÄA}vPË¢¾A_x0001__x0003_ÜÉ;_x000F_;*ÆÁVýc_x0004_ÃÁsP¶rÃ¬Áw_x0011_qýî½AXGÌ´ZJÊA£÷ÕA5Áº&lt;Ã» Aº4Û%Íÿ®A|ÅÅ_x0008_4­A&amp;	j_x0003_¶oÀAÓBµªAñù[ÎÔh®Á_x0008_HÍ#W2¡ÁÅï8Á	Áë¶ìô_x0016_&gt;ÑAMÿ_x001D_·Èo»A&lt;S:|ÁÉAz"´Ð_x000E_øÇA\á°ÆÃµÁîìÓB&lt;í¤AïL°ªMíµAÔ_x0008_Ä7ÀAbè~_x001D_V×Aåó_x0001_5c·Á_x0002_õ/Öi¥»ÁL%¥S_x0016_A}Á¨×Ñ{,\¸ÁÒ_x001D_9°_x0003_GÂAd_x0010_¢¤_x0008_ÉÃA(_x0007_zC¯ÄA¯U¡K.¾A|CfÂ_x0001__x0005_½½ÇA^_x001A_1ºÀA²_x001B_d_x0015_tÖÂAhx¤_x000F_ØXÍÁ;ù§ÆÔE¿AF4ÊbªµAN)#£¾An6_x0003_÷¤ÄA»¼¢z_x0017_¼A_x001E_ðq_x000E__x0002_±ACÓ_x000F_æh± AÀÊ7PAÄ_x000E_ß_x001D_ÈAF_x0017_£O"ÓÁ_x0006_DkJYAVT_x0010_Ç»ÆÉAFkèðÀA{Ú3¶î·AÎè_x0016_ ºi±A_x0014__x0017_¦4AãÀA_x0012__x0005_@ç¼_x0019_ËAÃ	|E·ATê¾R_x0011_ÇAÚÚlÑ­§AZZ^_x0013_¬ÇÁ_x0005_ß1ëKÈADtþþÄÁº_x001E_lP_x0004__x0008_¶A 8þÝ_x0002_%ÀAî°ÕJ.NÄA(_x0016_-¢!½Á&amp;1mA~õ»Á_x0002__x000D_\!J½ª³AÌã_x0002_³E*ÄAb~#Â_x001C_ÑAê_x001D__x001B_cùÏÂÁ|_x0010_Ïø$­AØ)×¦r¡AùB_x0001_ÆYµÁc mcè/ÔA¡à_x001B_å­Ág:kgâ&amp;²A_x0007_lÆOJ¾A°I	3ñËAõÜ¿]G½·Ar¸_x000F_È&gt;ÇÁ£R¢çj¿AúÍä:jÁAòìKÇ_x0006_¦Aðüù¯Ñ¬A;!_x0019__x000F_ÈA_x0008__x001F__x0015_\7&amp;ÂA*QÉM¢ÈAÆÙ)_x000F_gÁA&lt;_x001E_ÙþKÐA5_ÖöX&lt;ÐA.Ûª0_x0004_æÊAi_x0003_©.©2¿AÊÊÂÃ Á&gt;Kà:*ÑA6Ü¿Ý_x0005_âÇA#Ü°;_x000B__x0010_ºA$_x000D_]¶¹ÂA_x000C_!C_x0001__x0003_·½ÔAÍvôáY_x001E_¹Á_x001D_.çèÃÁ_x0010_ôçæ#ÎA¸_x0005_S.0²ÁA|iEázìÂA	H§TAøÞ&gt;*zÁ+_x001B_Â_x000C_½A{9Ú;¼ÈAL+pÛtËÆAãËåÃ²¬ÁNq;_x0013_¬Á´_x0008_×y¿ÂAOÀ¼¯°ÁäD_x0012_õ_x001B_m¾ÁR7-_x000F_;Ä²Á\¥eÇñÀAÕ_x0011_+¾Ñ2¾Ago1ª_x0007_ÐÁHãÿ_x0011_ÔzÀA_x0005_ANß¹_x001B_¤ÁiW°iC!ÐAþ=k©zÇAÃÔ¡a_x000B_Ë¶AÜèÃ$gÄ¯A.·ÐÑoÊA_x000C_0k_x0003__x0013_¤ÁfØI`NÀÁb`¯@¸A@Àî_x000F_2_x000D_ÅAO_x0002_&gt;X¸_x0003_¶Á_x0002__x0003_D_x0002_ òèm¹AÂÀ_x0004_»Ê+ÍA¼ì¹ðÒAªÔ; êöÊA­E"_x0003__x0006_´AA_x0005_¥VÆAØju¸ÄAr$9_x000B_o,A_x001B_ð6´ADw+_x0016_¹¯A¬7}òÃA¸!¡1_x001D_ÄA³­©¾A-£D«U©A×\tÒ¶AÏ:µ°_x0005_ÀÁD1HÌ_x0001_õÆA%ÐXGzoºÁÞû3_x0003_³AÆðÀP5V«Aa_x0003_Í_x001D__x001A_V A|PÙýÍWÁAtIËf¶A_x0018__x001B_z'äAeÁÞ_x001F_i;ÇÁþª NÅáÇA6úF·;nÅAA³¯¬¾AèóS:·A¯_x001C__x0006_ð¼ÖÁÈ*@¼ZyÌÁVàf¦_x0001__x0007_¥ÇÈÁñãÜW.µAMv:ª$ºAÇaKºÉ8·A8ñ_x001C_Ò7Á_x0016_|4¾ÌAõOé1ÐÎA_x0004_F_x001B_W=ÆÁxà¶¿"ØÀAò×û_x0001_y'ÆA_x0008_POÇAÂºÃ²¿_x0010_´A_x0010_¼A._x001B_fA¿båøÙÁ_x0002__x0002__x0003_RçQÇA(r(NÍAUåÈµÀí¿Az1ü{ªã¯Á_x0005_! âÝ¾A8¢¼¼ÝÏA&lt;Ï2ê_x0011_Á£_x0006_O ¼AÞëÔ_x0004_¤_x0006_©AâÿÏ¨BÕµA_x001D_·ÉÃõvÔAnK£Þê¥A4Öp4/¢A¬ruõÊA_x001D_¬ãGÜ9´A¸&amp;}Ø^ A©_x000B_:¹T¼A{wXOÒÁ_x0002__x0003_»_x0015_ºYaÛÁbS_x0001_ÂßØÆA|Å_x0010_bbÚ©A´¼á_x001B_ÀhÃÁGx½Õ_x001C_±A]_x0018_GÁ4A·Ð_x0005_ù(ÌAÿq5_x0005_åð²AÀôð?Ì_x0015_ÇA2Èå`èÚÁA¼_x001E_Ã¬¯Av\(ÕÃÁ_x001B_XºQÄÁáXç_x0007__x0007_ ¢A+æÌC+ÔAôNWqy§AH¢Õ¤A,¶®®A°²_x001C_ÎÌê«Á{6ÇZWA)_x001E_Z4Ç±AÊ_x000F_$Ù5,A¤è3_x000F_m&gt;ÑÁ_x0017_&gt;ÕÔÓAwÅ//T_x000B_ÑÁtï¦_x0017_ÝÄÅAlÚ_x0001_!Í®AÐü×¯ABX÷ºKÜÈA ê9Y_x001F_é×AÞÁ3_x0013__x0017__x0001_ÉA_x0005_,~j_x0001__x0005_»ü¡A¼%]_x0003_&lt;aÊA_x0008_f(_x0015_ÉÑÑA¬`ÛiÓËAô­{_x0003_ÐËAî_x0004_~øßW·AVo_x000F_=sÇÎAÜáür=A¨?~FþÊÃAÄt¹ðËBÀAs_x0005_$n_x001C_·AK²_x0018__x0002_©_x0001_²A~_x001E_yÑóÈAbÌ_x0012_:¨ÔA_x0002_&amp;®y\®¥Áa_x0007_õÓÁI²§Z±Amª1_x0016_ÀAWHÊ_x000B_É¹»A¨L£]ÖÁ$áG(Á,p¥àþÀA&amp;|&gt;¢sÌÒAdÿ&lt;´yIÈAª °7_x0008__x0003_¸ÁR_x000C_pr7_x001D_¸A_x001D_+Ø5#X¾AXÄ¬?yÎA _x000B_ö_x000F_2 ÂAÓ­we »AÂR²AÂç¹r§A_x0001__x0003_´5ÏÊàÑÁ$¶Ï½_x0002_%ÒA_x0008_pRõ¹'®A(Ë·Á®°Ì0_x0008_²AÒLÊ_x0011_ÀÁxõÓ¨bÉA%ËjßY²Ax_x0005_øfq¶A)_x001C__x0013_í#Ý½ÁV.Ö_x0016_S¾ªAkæÌ'ò§¾Á 	@nA_x001E_1tMeÕÁ-ÆfÉÓAØ	mgüËAlohÇA¬O¸ªÚ£AÖP_x001E_ÍÅA~yr5XºÁ\AíYÇXÀA%=D(­zÂÁprñ¥¨AòøóáN©¶Á´¹m»çÐA°ìGg_x0001_×A	ëª_x000C_j_x0007_Á½rø_x0004_ýß¸A£úQ­TK¹A¢X ¨ÈÁÁ´¢£_x0004_wÂA?0+Þ_x0002__x0004_;_x0001_ÑA_x0002_XdéeóA®[_x0018_ð	ÂAvTÐéÙAÝ&lt;V«ÄA_x001E_´É£Í«A:_x0017_8	.¸AÈâ_x0005_/sAØà_x001D__x001C_eAý^_x001A_ÿØ¡AçÃhÕ#ÑA*¨åbbAû¥¤ß_x0015_^»A_x0014_:_x0011_Eë³Á\r®'ÿ£Á4_x0004_¼_x001B_pÛÌA&lt;í[Od_x0015_ÉA_x0018__x0002_Â|B¥A°Â»1]ÁAG¡é$vnºAò_íÆÛÈA_x000E_y_x0017_YîÀAÇ6_x0007__x0003_ÊÆ¶Á_x0006_Zû%ÔA¬p-#;ÊAÑ_x0010_Ù@`¢A)zÚ~6ê¼AÈÙ¡'ÑJÇA]Ù_x001D_Bj¿ÖAùbÝÜýÁ¬¥`_x0016_IyAO_x0002_HyÁ_x0004__x0005_ö)Ù´ÇAXb\vjZÄAPøù¯´ÍA&lt;râKòÑApu_x001A_ÓA2Zg0_x0015_åÈA_x0007_rý_x0001_ÕÁÌ_x001B__x000B__x0014_¹îA¼ûâz_3A_x000D_Óíls_x0014_»A¦=¤¨`ÃAÎi_x0003_ îÁ_x0011_-±¶¢¹Áj+v°4ÿÀA¯O%U¿¾A_x001C_@_x001C_wÃA0_x0013_9:ÁÔ®Á¦ú´¦¨´A`´§*=ÁÖ)"æctÀAÒÕE½_x001E_ÌAØæ_x000E__x0011_Ã²Aþ _x001F_]3äÇA@l¬t_x0002_xÃA×Î_x0011_¬îlÐAF_x0004_Ó«V/ÇA«Íd}»ÔA?»_x0008_Ô_x0010_ÅA~åÍîQý²AtV_x0018_ÏºuÑA³pËP_x0005_½ÁÒiÏ_x0001__x0007_¯ÈA&gt;Ä_x001A__x0002_½ÈA~hjhæ¿A_x0005__x0008_xxvÆÒÁJg_x001B_ü½ÅÊAä_x0011_µ·®ÏÁv4VÝIÂA3ßc¶[ºAÈºcùÔAQøÙ£¬ÁåÊ°w¤ÁC3þ_x0019_½A6&amp;ä_x0002_#ÁA{\_x000E_¬ÁAü½2æÆÍAÎì_x001C_z_x001D_ÁAÖ_x0011_P¿¥A~LÈ7ë=ÀAÖd"_x0012_ËÌAÊFíÃ$ÐA¤ÎÙ_x000D_¾ÏAnjÊh AL×:Ç_x0013_®ÁË¾Õ&lt;ñÚÁ;x_x0007_õùÓArÕì¨ÈíA.Eú_x0019_Ã ÈAL²v_x0010_ÊAãüKã¤_x0003_ºÁ_x0006__x0008_=_x001C_v¸Át%ÛXê¨AÓva_x0004_K}ÐA_x0002__x0005_%2éÈ_x000C_] Á°¦@[bÆAÞ+_x001E_íÉAÉyöåÓ²AHwí7Ý_x000E_AF4Ì´ÿÉAÖ¦­\	4°ÁÆi¶ÆR«Aþ`äcEÄAççÖnÈÁÌ{XHî!±Á,¸²Ä_x000F_QÇAà×¦Z©¥ADUf¢_x0011_ÁAEö_x0018_®5³ÁH¦_x0001_®~ÃA_x0006_àC÷/ÕAä»Zy_x0004_gÌA^½Y&amp;ÆÁâ"Ò6±AÞ_x000F_\,Ö¢ÂA_x0004_Xáëmr£Á_x0015_]_x000D_/¸Aºõ¯õ§_x0002_ÑA_x0018_ó¨_x000F_´ÁÈD¡D¾_ËAÔ`_x001C_K÷êÂAÞbåÉÁÛa_x001A_cµÁKÙQ_x0002_V¢A²ÿ83eØA)_x0003__x0002__x0003_û¦Ab0VwÙ/ÌAH!Í½Á_x0004_;æqßÃÍA_x0018_±¸ûã¶ÏAgy¤ê¸³Aà_x000B_B_x001A_ÖAäL²¨K±AìRÓÙÏÆA_x0013_æ#b}_x001D_ÒA5h_x0007_ÜÉAà[4*,¥ÑA4k©×t_x0019_ÊA_x0006_j|îÑ8ÎAÈ¯l)üËA¼1_x000C_4_x001C_%ÎAÏö_x0008_ÃË¸A_x0001_Ú_x0016_F/êÐA&gt;éR]V%ÊA±XI!WÁA,ß_x0010_µ_x000F_«A´¥_x0007_!}¿ÃAþã}p?ÀA&gt;ökhñ­A}`{7K¡ÁçÃV_x0016_Û½A_x0012_í(36ªA´±ÆX,_x000E_ÀA%I7Q±_x0016_ÓA_x0004_._x0012_Úcµ~A4j5_x0018_ÅACYú!BÆA_x0001__x0003_&lt;ë_x0016_R_x0004_ÆAz­TúÅÁ£_x0007__)¶ÂÁ*p_x0002_ù;ÅÁÎuàk­AæàÓ¾_x000B_¥¤Á_x0011_ß2^7ÝÁÅ«z¢´Ê¿AÏ)õ%þ¾ANÓ/i`¨Á«c}°Â_x0017_ÀÁü_x001B_Ï_x0008__x0006_ÅA&lt;n°_x0002_ºÁÁ¯&lt;_x0015_!çv¿Áªt| Áÿ¸ýªÊÌÒAÐ_x001B__x0017_l_x000D_ÀA_x0018_D&amp;¥ò¥±Áz²Ü~²·ÎA_x001A_¶'F2ÖAÊTwÓ7£ÁôíSêr_x0015_ÚArAKPdìÆA¢ö¤útºÁ&gt;:Ïz{=ÀAê»Xï¬ð¢Á¦´b_x0001_öFÐAxG_x000F_·-ÊÁ_x0016_k_x0008_ÏøÀA/­0I  ÒÁ²ßÝ1È³ÎÁm¬öB_x0003__x0004_qÔAxÊs_x0018_©íÏAÞ.8ïqÊAòQ\¦¼AÀ7³mOq´Á_x0002_Q`.»èÊA r_x0001_8ãÉAÊ#Ïw7_x001B_ËA¤_x0003_ESªÊAz÷AbÐÉÁÐ% V_x0005_à_Á¨_x001D_v×_x0017_ÓA2¾&gt;v_x0004_PÉA1¥ÙoË*ÁÐ_x000B__x0004_ÝûÆAAäw%v¾A,X;âxÌAwÁE1t\¶Aäj^ÒZh¥A8e_x0003_´+ÆA8hìÕÇAæ	ë_x0017_[_x000E_¥Am_x0011_d¬ ÐAà7&amp;mõvAQy¤Á:Ü]¿Á@hÁT^·AÇN8ü%¿A&lt;*_x001A_gi:ÊA´NKî&gt;úÀÁB+îï}æÈA?@4JéãºA_x0002__x0003_¾P`_x001C_Ú_x0016_°A_x0015_$Ý_x0004__x0012_uAt§`µªÉA¦_x0008_5_x0013_ÌAä45:2·ËÁf_x0013_ª	¹úÅAvx_x001B_?AÉÁx!ÃÆ]ÍAl	¨Âø_x0006_ÄA_x0003_ÐÔlÄ}ËAÌÿï0#|Á­$Ø{_x0008_ÁÄÍqÇ´­A}?¢;ÑATÎ-_x0001_­AVÎ&lt;hZ¡¹ÁÞfZç_x0002_ÒÁJ·ûmCW±Á`_x0003_ú¦BBÇAþØñ_»óÃAÝÖE	_x0015_¸ÁSLãÁÇõºAØþ¬:ÏÏAâ£PÛÊ·Aiãc³öp¢AÀ\ú7ÂA_x0012_JÎ_x0017_°u¦A\L_x0014_çäé¸A_x000F_ÚÎÌÖÕA^·kØÀÎA_x0002_Å¤_x001F_ÊAgõ_x0011__x0001__x0002_ÃeÌA(e_x0019_Ãü#ÅAf_x000B_­_x0019_ËAOi©Åº·Á _x0019_A-QÎ´Aö¶(_x0005_®ÃA_x001D_iÉÛzN¿AÀz_x0002_7øêÐAøÿ3£÷ÃÁ¿6_x000F__x000B_gÐAvôUÌÑ_x0010_´A_x0004__x001C_Ù2Aä_x0018_;O¡Á³©'¸ª×¾A_x000D_g;¨ÛAU,Ú­¶ÐA©³W¯îµAbØ_x0011_ñ_x0003_[ÊA_x0016_í_x001A_YCÆËÁ¢¬ñIf0ÀAty¬8é¸AÞ±_x001D_at ½Á­Ã;úá¼A´pÀOõ=ÈA_x0003_+)_x0010_â(ÑA¾b:!¨u¥Ár_x000D_DwlòÅA_x000B__x001A_Âp&lt;v¸A¬_x0003_iº!ÅAr359æFÃA è_x0016__x000C_uAP#_x0005_wûþ¹A_x0001__x0005_Ô±d+õÐA_x0011_û÷¥¶ÁïW¤ú_x0003_\ÑA_x0011_øc¨Ð¼Aª?~.æÀAÀ;©_x0013_|_x0001_¶AÍ¿éFÁOÁÁ?_x0018_q~Ûª½A#.*ÉÏQ½Á4¨@V¬_x001F_ÂÁU_x0002_0_x001E_ýÇA¶#?#ÍÁ}¾;üãºA®k5ñÆA9é ~"ÓAi_x0004_,Ïx±AÜ¾&gt;ùC_x000C_ËAZ£ö_x001F_ Ë¯A²áF_Q¢¢Áêª_x000E_gÙÃAª8_x001C_Yg_x001C_ÂAjTó OÂA-[K_x0007_ÃA_x001C_É!zCuÀÁÇ=lD·Á'µÁÚH+ÓA¯të£ðÁê,£æF´Á7½*{_x0001_ÐÁ)ú©,´z½A_x0004_e~ ÙAXÕ¶Ý_x0002__x0004_«_x0007_Á_x0018_éã_x001B_ÆøÓA_x0002_Jss½vÁÅx_x000E_Ô0b½AÂ/÷ë_x0012_ºÁTÿ2_x0016__x000D_¶ÁðO	Pþ_x000C_ÈAZée_x0013_HiÃAv_x0001_×'­ÑA&gt;_x0007_t¾_x0010_5ÇAòWy¢RwÌA_x0014_lõEWÃAè_x001B__x0003_v_x000F_ÇA ü_x0004_OUGA¦&amp;a¾_x001F__x0016_ÏA^mW'dÁ÷¦Ç9YÁè_x0007_½c)ÔA0_x001F_×î§¦A:Å§ê­ÈÈA ø¬±oýaÁñ=¥&amp;0ËAüx_x001D_H¯¹ÇÁh_x000C_yúâóËA¢_x001A_ÐZaÙÍAød¸Ö;ÕÁX÷ºôßÏA%_x001D_YrrÂÁ¿@m¯ÁBÀPæØ¤ÃÁbÂ¦×vªAÈ_x001E_¹¶Ó¹A_x0002__x0003_¼ñ¶tqeAèdòUWÿÆAyàf_x0015_Á¾A_x0018_Ê_x001D__x001B_ø¸A_x0016_'_x0004_}²LÄAòRNwê³A¥7p^_x0017_ñ¼A¹JÚ¶¾A}_x000C_ÑÌ__x000D_ÔÁ&gt;+ÈfoÊA9´&amp;_x0003_E_x0007_¶A¤,_x0019_y# °Á®Ñ_x0018_H_x0004_ÅÁWfó7½{±Á¶ßdû_x0001_¥Aª_x001D_§§õ°ÑAFyÏ±·§Aü_x0010_^bîIÑA_x0007_âÐ=zºAQ?æ_x0018_½A`bÈÉUìºÁðäð·×KÑAk_x000B_Î_x0012_kµAÎÔÿ½Æ_x001A_¯AÁ_x0002_Æ&gt;_x0006_`¹Á*î±rÌAH_x0012_õ_x001E_h±Á&lt;_x001F_	iíHÆA[¸»Á/íÒA 0&amp;ÑÀÁÄO¡~¶9ÉÁ¢_º©_x0002__x0003__x0005__x0005_ Añëi-_x001B_S½A	¡	¡\Ê±A\¹Õ_x0013_7þ¦A_x0003_9_x000F_¯_x000B_ZÃAè3æF4AÇÔ_x0001_ÆÐ5µA´¯ø_x001D_ÉAóò_x0011_¢Ô¸Á_x0005_Â|Ø«ÓA_x0002_»4TAªÍ0¥fûÆA#!\ÁaH½Ej»Aâ_x0007_Ô_x0006_&gt;ÊAÐ;ZòíNtÁT_x0003__x0016_ÌAêMÎÌÃdÆÁ_x0013_/kñ½ÁBÞZdrÊAÈ	mÚÅA_x000E_3´¦_x0011_\ÊAÅöWýr¾ÐA¨à_x001B_â#ÀA,âá¥iþÅA)M×+_x000F_¶Á¦~)1ç¨®A1gZ	ò·A{_x0015_K%_x0008_¡¿Ap°TÍcU¥AÄ7Ï³A@CËR¡V¹A_x0003__x0004_¾péÍ_x000C_~ÐAÂ-¦°ÅA0»L_x0015_ó¤ÄA_x0005_¡ÜÁÁT_x0011_¯_x0002_uÉA"o_x0010_.Ï³Ah7LW»ÅA&lt;_x000F_øìÑAw)_x000B_Ër_x0015_ÓA4½`fÏA®_x0001_ãPP¯AÝÚ_x000D_IBªAwæÛu	ÑA;jíoe¹AÍl\Ë-}·Átíú_x0018_ÓfvÁJJ_x0015_,0sÕA¦«¹ÈíÓAöÁ²= _x001A_ÃAÊévV_x0010_¨Aþ6DéÆ»¥A_x0018_Ï_x0015__x001A_±¸ÈÁëÕï1_x000B_ÔAÈ_x0012_Ñå0álÁB1¨}ÑÇÀAà1õkÏËAm:gÓ»AÈõ¾_x001F_ç_x000F_rÁ_x001E_r»°kÁh^zÞÔARC,ÿ_x0012_¬ÅAªò_x000B__x0001__x0003_^_x0012_ÇÁÆ_x0018_b56¶A÷_x0012_9¹¨ÕAú.ÎÛÁ_x0006_Åô±JEÍAÊ¢1h÷±ÄÁP_x0005_æ0ÞÇAh_x0017__x0005_{sÃÁa/ÈÐAÅ_x0011_._=ÒA{Á)©_x0018_¿AÚN'(L·AááÛ³ÝÓÁääd?A¯ü_x000E_"±)¼Á_x0017_8d_x0007_1ÐA9ä÷§Y×¿Aäß8¡èÀAÈëZËo"`Á0ÓW_x0008_Ð_x000E_·A¬OB_x0007_nã×Aá	ç_x0002_"³A©ÂñK½\»A_x001A_E=_x0001_ÌíÊÁ¦¸_x000C_Ü¸·A_x0003_^R6þ_x0005_ÁATãÁúÒZÄAÊ_x000E_K_x0007_Á_x0012_agèß%¹Að·(ø½ÇAèâ.Ô§AcQ¡cÅ_x0014_ÖA_x0001__x0002_f=þÁ:_x0001_ÔA2 Ô_x0019_nÏA¨æA]´¯ÎA_x001E_ók/þûÂÁ².«+MÆAfT±Ýc¤A_x0015_zrÙê_x001D_¡Áh±UvÃ«ËA&amp;B_x0004_ÿFÎA1þÊM½Aæ;â	ÑAÖ! ½ËAC3+éÔ8¾A~N_x000E_A§-ÒAh}»øúÁA_x001F_luã¤ÐÁÄ._x0019_d_x0001_	A¤rDpÓÁ;«ù0uÓÁ_x001E_à0.­¬ÅA&gt;~_x0012_ ÐAÍ[{Â_x0013_m¡ÁâßÎËiÉAÇyº%¬ÒA_x0014_ßÆ?ön´AxêF«´_x001A_°Á?h_x001E_ëÆ½AêÕá_x0003_*ºÂAà_x0015_}ï.´Aü_x0004_»åÝ@ÁA]â}:9¼ÁÌ³;0_x0001__x0002_$ZÀÁ6_x001A__x0008_ë|ªÁjtb¤¨ÁJê®©Þ¼¤A_x000E__x001F_íBÎ£Áå_x000D_ÉyªÓA_x0005_¾0EF½A?Ám*ÞÁ|vg£âß§AÎøÒ[ô8ÑA÷&gt;¼«ò·A_x001E_48IlóÍAÆÂh/·Q·Á 3aJk¯AÒà&lt;MhÑA?±c_x0013_¶Á2\G£ bÉA_x0013__x0019_3/cñ¼AàM_x0015_û=ºÁÿ¾_x0015_^kÒAb_x0014_Â©1ÁA_x0001_'\&gt;ûµÐA_x0010_Ì7 ÷ÓAj¯f0_x0015_RÁa&lt;Sï¯A_x0019_rðäÔA_x0008_Ù_x0007_Ù_x001E_ÔA&lt;££ásáÌAäUd~|dÄAV_x0005_ÝBýÂA$ßò±AïC¶­ÚA_x0004_	_x0007__x000D_ÀjÉ@ÒA!f¦¤±ºÁy:0hyã¶A¦#äÉmÂA_x001A_ñýÆt&gt;ÒAºK¶C~&lt;ÊA¿_x0002__x0014_°×¶¿A*+;jÜÅAø÷"GPªÎA4À«_x0017_'ÁAÌ?yËA_x0017_¬ÊÇAé?|Q_x000E__x000C_ÐAªB¹dÆÁ}_x0018_¥_x0008_·Ah¦ömÁTö_x000D_`Ï_x0005_ÂÁjù_x0002_`_x000D_ÁA»-.é_x0011_ÅA{_x0001_8º¿Aæ¤ÿ¶ù·ÆAÐ+Wî÷ÄAe{cÁO¹Á¤@gXÍA"Ãï¥_x0018__x001A_ÄA_x0010_.©Z(g°Á_x0010_¤ÃQÈÆA_x0006_ñå_x0011__x0002_å¸A0=q^_x0008_ÅAsÿ_x0007_%_x001C_ÕA«p°ù_x0011_ÐA_x0003_g_x001B_Õ_x0001__x0003_p_x0012_°A^/O_x0001_QÏA?_x001A__x0014_x_x0005_N¾A½_x0002_ìÜÍAó¶ìÁÁäDSù°tAlVÈ=ÑÇA_x0001_z_x001B__x0004_|cÁØwr½	ñÆAÒ_x0007__x0005_¹ÒA)$_x0011__x0012__x0016_×ÁÀ_x001E_ÒnäA±&gt;.·2µAÞÑtÄÍ4¬A­¯®ú|¾AYga_x001B_âtÁlÐÃý7ÏA"û,&amp;ô®ÃA"ÌÁXÁ0ÄA_x0013_©DòMðÐÁCLý:ÉAj×Gt]¨ÁäÝGM-ÉÁA3ZÊó½At)~_x0006_´ÆASy×±ÛÖAbâ¨ßXÁÄz_x001D__x000C_â¡AôÓ	·Ab±ØÄ±ÆA@ô¤_x0013_¯^ABµ_x001F_5=ÀÁ_x0003__x0005_n=j­2´Á¤@RDðòÔA ÅÃÒ&lt;-ÊA_x0017_Å8±_·A_x0019_n"î_x0017_ÔA`wN¬ª°ÁØ¶;ôÈoÉAÀ¼)_x000B_¥A8N_x0001_ÿÞvÁÛ¿(}ÁAÞ»Ý¹_x0006_%¯Á\_x0006_BfSÄÁ_x001A__x001F_¯!aR´AY¾,©ûI¼ÁÅª,øÅ8ÁQ)&gt;lè_x0015_¤ÁBðèäÏPÇA÷}§§w§Á_x0010_2S_x000E_ÂðÈA"O$Ì¶ÀA¦Çxnñ3ÑA_x001E_6_x001E_Ä_x0002_&gt;ÃAPBè)_x0007_û{Á5yAî7¼AðõïEÒA&lt;ùÅd¯ÀÐA_x000D_ðïµ½ÒAu©Óº	Á$ü3~XlÈA"/ö¥/©ÊA_x0004_²F_x000C_­©AxÕð%_x0001__x0002_¢DfÁ ,?óã¹Á¼7TT6ÁAZ_x0001_ù^_x0008_°ArÝW~¢ÇA$¹ßlNÃAÎ9Ë¼?ïÆA»åVC+cÓAiÏÉ·U¸A_x000C__x000F_÷ã_x0006_¡ÅAquO_x000F_Aè»A ÿÉB9ÂA3UÜbg»A¬ü8GbfÄAò_x0011_	&amp;_x001F_±Á¾8e_x001E_&amp;©ÆÁò*³³_x0011_ÃA7j_x0004_,ÓA&gt;Û&amp;úÿÉA®_x0017_$uMÏÁZxlÖ\%ÏAMûpâÎA_x0002_çVçó_x0004_ÂAÔuoÛ3ÁAÕ_x0012__x0011_2ÔA[&amp;_x001F_´ÉBÑAò~Î×ÅA ï§ëÒÀAN@ab_x0018_AÞkÎ_x001F_ÕØÁô]ìd:ÊA O(!;FA_x0001__x0002_A_x001C_¤¢TÁ¿Aî_x0015__x0005_÷i_x001A_ËAjéÎu-AØ_x000C_7_x0007_A:ß×4~Á-Çç¤ÙALs_x001B__x0006__x0007_AÈAÊÈ¤ËØSÓARã­a-_x0017_£AÂõeë¢Á_x0011___x0003_öËÕA"-gj¤,Að¹ðe*_x001E_oÁº?@ëv6ÂA_x0005_tcfÃArÿ»_x0016_ÈAø9=ióÀAX¼UÂ_x0018_ÀAÜ_x0013_i§ÅA®86_x001F_,ÅÁ¬úacKAä¦/_x0011_vÏÁÎ×;8O_x001C_ÁAu§¹W_x0016_ªØAâëÅFÒ¤Aá´_x000C_S¹ÓAÂ:v¹ÊEÁA_x001D__x0013_Q)	ÇAïwò6ÏæºÁtY§þÉ_x001A_Áh{_x001B_¿õÀAÑ3åi_x0001__x0004_7£Á`¶ûmÅðØAåÆªd½_x001E_ºA}Jï_x0006_l¶AzñÛÑÅ_x0005_ÁAÿª¥6¶A¦PDe_x001B_Ã·Aæ´Ýl8µA_x0003_äõÔ_x0014__x001E_¹Áä'Ë_x0008_\I¤ÁV_x0008_j_x0008_á¹A_x0002_hÞ­5½Áéòá£ùÁÁh_x0015_L2cÍÁkZaW´ÁÁ¨¬Í_x0007_£AÞûçü=ËA0¨àL¦A?ÎìÆ_x0013_¼A&lt;ÃfÑÁÃ_x001E_9w¡ÕA®GåÓ_x0010_Á\²oKÔ»Aaõ¼h¾þ½A_x0013_yõÝRÏAºóîM´A_x0016_jy¾ÐÂA_x0008_òÝ´«_x0008_±AÇ_x0002_Bmê¬ÁTêÑ_x0003__x001F_wAªm,Â#ÃA¢S²»ÃW£A_x0001__x0003_*å`5+ÊA_x0013_v%-ªÁjàzF[ÇA§ðQ_x0017_·¹A&gt;gq_x000C__x0019_£A_x000C_TÌµÂAdí8_x0006_z«ÌAÒ_x0005_W W£AÜ)hnÈ¯µÁ¢þ¹a_x001F_ÔA"ÿ(·AÆíÉËö7ÄA_x0017_²¶]$ÑA¿õ\ù!¡AÅÜ|ù°A-½f¼L¾Á_x0014_!_x001D_'u9¬Aì·µ_x001C_A¬A [4l6,sAþÔ]0`æ°Aa xºõ±°An_x000C_ºØt;ÌAVÏ¨Ó_x0002_ÂA5¤Íd	¾AHÒ%_x0002__x0018_©AqZ&lt;ÓÔA0ñÜM¼Á¤_x0017_¨4ÌAP_x000E_aó[¯AlHl&amp;;ð¤Azûú`CÁÅ~BÁ_x0001__x0003_YæÁô_x000E_)_x0011_½ÆAt._x001A_6ÉIÂÁH¹8OÑRºÁÖ©¬ÞDmÄAÜøýÆ2`ÅAÂÒ RfúÅAü\MHÐLÅÁÅ/td"ÓAÐR_x001E_ÔÈcÄA:Syö-äÁ$ôÇU,¨AþEX_x0003_¯ê²Aö¼Ã¨_x0001_/ÁAÖ¸|&amp;Çs¶A_x0002_ZM»7¸¬ÁLß3_x0015_[®A+_x0003_Q}_x0019_Á_x0004_dmoÄ¢ÈA²}r@RÆA2á/_x001C_£®·A¾S_@Ät§ÁKí7_x0016_AGÁáÏk¶­ÁÄVoSÒA°Ùe¸}A»^*Ç_x001A_ÓAlêºpÁA?¤©kÃÐÁÁ_x0014_zv¦,µAÉùlGÁB?qÀwÆA_x0003__x0007_(Lº®µÌA_x000D_ß_x0008_r°Aq;²_x0013__x001C_yÀÁÌs[K_x0004_ªÅAìDNa×¤A_x001F_ø*0rcÓAroöÊÇÁpH_x000D_3AæÞÅ |ÈÁïãÌÐ`»Á_x001D_¹_x0001__x0012_=±A_x000E_N×ÇAâ_x001C_¤Õ8{ÃA_x0003_9èëk§A6Q_x0010_UÅ¸½Á'EÐñYn¿AðË_x001E_qeNÍÁX_x0016_R_x0006__x0011_ÆABÊ:ËäkÁAÛï£á²°Á_x0018_¡¨Báç¹ÁÒ:È_x0016_ÕÂÁbMT¯AÄýRÂÅ¸A4zÞ0SÐA_x0012_?EX}£AóN&lt;éIòÖAÐÅ_x0005_.(¥ÄA_x0002_O?|ÓALÀk_x0004_ú¸A^Þ[£©Ámú=ÿ_x0003__x0004_cÁÁJ?×'_x0002_AVwáÂæÓA'ïàz!¿ÁC'_x0007_`¹Að_x0013__x0016__x001D_Z_x0001_ÈÁï;_x0002_·y¸AÞ[øû$ÐA¨Ùqgj¦Á_x0011_kÀðY¨ÁîÊI8z°A*oáåÁAZ_x0015_å;5®Aj¼ÆfyÃA\_x001C_h^©AÌûè_x0013__x000B_¢AúÈ_x0004_d¯ÅAà(b#_x0015_ZµAÒÐN1Í^ÂAD$Ô[Ã¸ÄAcwÓ_x000E_£²A_x0016__x000F_åºÎIµA	_x0015_ù°dÐAfføØ_x0005_AH_x001D_2èÛAlkÕñ½­ÉAºa¯¡Z§A¢Égòª»A¼0Ó½eyÁÆÿÐ _x0017_ÁÝëóT_x0007_ÑA_x0018_à_x0019_;_x001F_wËA_x0001__x0005_Lx=ð_x000D_¼qÁ_x000E_Óò_x0002_'_x0004_Á_x0012_§_x0012_G¿A#_x0019_sàÜ½ÒAf|Ü_x0003_£ÒÁÐ_x000D_ÆH+§Á_x0008__x0003_ü$ÎAD÷ÈÀýÕÃAØëk2_x001B_ÊÁð¿_x0015_ÃèÇA¤E² öÇÑAßok¼7¸ÁR&amp;ý\ÖAÂäÎq_x0018_Á`.¨Eî_x001D_ÔÁ0¿iä«ÄAð$Â_x0006_08AY_x001B_ñ¿G)°Anª«¡ÅÁ5_x000E_5ÓÉA_x000C_¡@ÍAú _x001F_µ­©Á~-ÞÛú_x0006_ÎA@_È3³AÐ¥û¢XAø_x0011_wQ]ÂAÏã¥äÄA`Z½ð¦ÄA^¸ê\	ÆAÐbª5¨ÒAö&gt;#Þ&amp;PÁA²:æ7_x0002__x0003_÷ûÅA_x0016_U°²\^ÀAÚ_x0012_°³¥éÍAH_x0003_ù_x000C__x0003_ÌATß\ÛØÅA®		Ú^aÈA_x0002_ã;._x0002_ABmAe´ÄA®»¿µ_x0010_WÑAÕI8ø»A¸²]0ö.³Á¸@ç?_x000E_ÂA¾Õ_x0002_É'ÕÁ,ÀMW_x0010_ÁAÊì7&gt;L AÚ_x0012_î_x0014_\Á®_x0014_¥Üëé¨Á_x0002__`_x0010_6Aèl_x0002__x0001_HAEÛBÕB_x000C_¾ÁÍDpyÁ%¦ü¸_x0001_ÅA_x0006_çö®®]ÀÁ¶@¹_x0014_Øý¤Aú´!_x001A_ÂÁBí1W¤Áºdä}^ß¬Á¯Ò!;ìÁíµ_x001F_#ñÎÑA_x000C_Æ5_x0014_ê ÉAÄMúÔ-ÌA%I_x0005_´A_x0001__x0002_¿__x0016_½A^ë5¸S±AÊWÍóÝÆAa¥_x0010__x000D_ö¢AÞÜÆä{ñ§Áãÿ_x001A_B¥¶A_x001A_HªLGÂA¿nT_x0016_H¡AâZ]np®ÄAËc0pfxÁ1ß_x001A_z©_x0006_¿A6Æ/n AÜÚÍÑäc¯Á._x000E_1_x001B_­¸ÁAN_x000F_y¨_x0018_«ÁlÛèÅÎºÃAj^_x000C_oH¥AæÁ»Ã¬_x000B_ÒAeyô'ÏABÕùKtéÀAbÐe}£h¦A_x0012_iÉdjÉ¤Aì¥0c§_x0007_ÁA&gt;L!`ÅÁBåÎ3(µÐA¾9h4)ÊAfbÍè_MÂAqK0Ä(²¼A_­w _x001A_½A²/ØdSú·A/³hfá³A(l_x0001_(_x0001__x0004__x000B_üaA¢í¤DÃÁ`/èÀu«A_x0001_ucãÄ_x000C_ÇÁl_x0006_Y{éÀAçl3äj¼APC_x000F__x0012_·ÇA ðtë®ASÆò#GwÁN¬pXü¿ÍAPe/KS^XÁÚWøÉ_x0003_wÆAëJ?	Ê¹Aäe=ÖT®A_x001B_½høÆAÖ_x0016_É_x0002_³SÏA¾ÄÆ_x0001__x001A_öÉA:_x001B__ A4¿)úÍÂAPÄô_x001C_ò_x0008_ÁAHµ_x000B__x0004_¨ÌA{A_x0014_j_x0006_¸ÁBJp_x001B_ýÐA_x0004_H¸ÂAn6ÅäNïÀAa£ì¼.ÇA÷&gt;pOZÑA_x0005_@P¦$ÖA_x0014_3a¨_x0011_ÊAÀ;Èt6A¹LÒ£$ÅAÃ_x0019_ê{ÈA_x0002__x0003_rú[ãÄ}AQÉ)r­î¿AôÐmñ¨«A¸ÿfÄÌAãða©9é³AèÑ»Á»_x0002_F_x0004_9ôÁÑug´ºAÍdO¦¨IÐA_x0004_Ä&amp;©ú¤A_x001A_7þU7ÊA_x001A_âã_x0001_uµÂAÅ¾J,DÒAØqõ_x0019_+xÁw_x0012_¡ßuâ¾AUá#kp¼Ábz~FÚÔA8"ôR¸AªS_x0010_È_x001D_ÅA!BÙOÀA½_x0011_º¤W²AfÛ_x0004_$j¸Áb=ò_x0016__x001E_s×Anëè_x000F_¶Aeï²Ýg£Án¢¼¦o§ÔÁÉÏ¨Fg%ÁJñ5í×AØ?_x0017_ÈtÎ¬ÁÙ71RÒAÐ[ÓÝËÌAØ_x0017_X9_x0001__x0006_èÈAXm¸yÇAY_x0003_%Â]¢³A÷:y£AêWNJÚÁjÜÄ­,h¶AºJ{_x0002_öu­A$_x0006__x0019_=_x001C_wÆAð:ü_x0007_©Ak@ ¤ÓÐÁ_x0014_ô&gt;fY³§A81åd\©AèáÏN_x0019_ÄAI¦W__x0002_§°AÍúÝ_x000D_¯¦ÐAûËÛÅA°kÍñC²A0¹_x001C_êèÄAÌÌd/^ÂA¹.P_x0013_ã­ÐAì_x0014_~FÁA_x0004_\Që©ü¾ÁôvUâç«AjÞu-TÃA´å¤&gt;lÕAìà¬Òô¢ÑAôaOFdÁöË8K,ÊAU¥byâ¾AÈé_x0004_	aïÑA·¯C;U&lt;¿AS_x0005_Cl0±A_x0001__x0002_ú ÆRàÁâ_x000B_Ño¼Á%[-E\TÁ*¿^²í·ÅA_x0014_áñ_x001F__x001E_ÅÁ=Â4dÅ¸Á_ºµÜÖÈ¼A^ã0ÖbÕA&lt;7È»ýÈAsú¨»AÌ*×M_x0012_PÖA:H%|âDÄAæñX_x0013__x0012_¼ÅA_x0008_Ï]õý»×AV-M»§5§ADR_x001B_ÇFÀÁ.B_5E_x0014_ÌA_Æcúh¡Á`.|ðÙÎA_x0005_´N__x0010_¼ANV__x0014_L¤AV´µ¤qA&gt;Sîè6%¯A9Z*'P±Ásv&lt;1xAcsÜ¥ð_x001A_ÕAxBf§L_x0018_ÐÁD_x000E_4§E¹Á[?ò¦e¿AB_x0014_Òà¨¥AÕéa_x0006_VcÒAæÆÈ­_x0002__x0004__x001A_ ¸A´F_x000F__x000B_éÃAÊL ¬¬²A_x0018_ì¥cs{Áb%î²(ÒÐAFTì ~ÂAÍ_x0014_ ov±A_x000F_§x¥%Ç¶A_x001B_§5úÃö×AÉ_x000E_l\_x0013_ÀºAT¥ï¼Òþ¹A_x0004_kLqöªA|Ð_x0017_9,¸Ax_x0017_mÂxÐÇAn*;_äÌÁ¢_x0011_gQ¶¦ÃAXë*VoZÉAw­±äËA_x0008_a~R_x000E_Ax_x001F_×¡ÓAvÞnfE×A(_x0011_a ÇÂA92é\µAúÐ_x0008_eo·A6ÿ¯k:Á©A(ÓWB_x000F_»Aåµ :fÓA~_x0006__x0001_RðÊAþqTÌÔA_x0007_X÷_x0003_._x001D_±ACîçlÂÁÕÓê_x0003_¼A_x0001__x0002_Êã£ð¡³Á¸Ã´r\v³A)þ_x0014_¾ËºÁ&amp;_x0017_ËÜÏ$°ÁÝð_x0012_!N=¦ÁQ¹KÑÅÂ±Á_x0008_HrÂ6¶Á_x0018_ÔÈÏ÷ÁÀA.p¢ÆA_x0010_qð¶DÉyA_x0011_³V:À§ArìÎóX`ÈAEN°_x001C_Z¾A8¥Cl±p´Á¸$ÒvîÎAÔÅ_x001B_¶ÀA^ïP¢zúÎA"/r_x0019_ÊÁ(ìÜ¥_x001B_{A_x0007_-"cBvÓÁ²Àk`_x0006_ÄASÞN%h®¾AN¯G(_x0015_ÊAôÜ¡ÙDÄAã:_x0010_æ\ÓÁ¾Û3A[3_x0001_X¿uÁ4G0_x001E_ø¬A_x0002_VS~_x000D_½ÁL@Qo._x001F_ÃAp¿Ñj¨¦Al¥ý_x0008_	_x001A_?ËA_x0006_è_x000C_Ë§«A_x0007_	"{¾A4ÀÎ_x0012_bA¢W5_x0002_|ªAïê¯=_x0015_ï´Á_x000F_Çª=_x000B_Ò¿A_x0014_Ô78\ÈAN_x0001__x000C_æÕ~£ÁÏó_x0017_ôs­£AP×c_x000C_UÒAÊû_x0004_§_x0003_ÖAëV'Íx_x0018_¿Aäzh(ù_x0014_²An:&gt;_x0005_-ÁA²Í_¤ÃAPÐ|¶%ÔÖA&lt;y³kýµAcaã+)ÄÁ_x0006_ååÆÆ3¶A_x0014__x001C_÷_x0010_ÇAvà*:1ÉAì$pø_x0019_ÆA_x000D_/_x001B_«.(°A¼ÙTª_x0003_ê¥Áp¸Ä%­6oÁ®ÃÉFÊAnÉönæ(ÍA,úU_x000E_~LAZ_x0007_Ä°äAÒ_x0007_fkè¯AWy0_x0005_ÀÒA_x0002__x0004_gª_x0005_X@\×Ai³ÍÖÓAl_x0018_$IÆÁè{|j´ZÆALÁXÒ1ÁA_x000E_Og;cÄA|N{ÜÉÁÌá_x001E__x0002_ß­AÂ@$&lt;[Û²A]6yÌÅÁ_x001B__x0014_²ù&amp;ÁÇj§¦ÐA&gt;_x000D_Îã3_x000D_ÈAx_x001D_ÀÊZß®Ah_x0005_¼wWÂAìvÏ{OÂAr"8éÙÀAöQ_x0011_elÇA IÑÐAJ_x0003_×ú_x001C_i¨Ar¦/cÇAîz_x0018_ÂAC±âdcÐA$wBäØúÆAÆÅí_x0019__x0016_ªÁ_x0012_G^5_x0012_ÃA_x0003__x001B_î'sà¿AL9_x000F_úÔ¨ÁÈfñ¼AÔë_x0001_£M¬¦A¿=Tî½AG8Ô_x001D__x0002__x0003_¥ Aö_x0007__x000F_ÀAä_x000D_+[&lt;õªA_x001C_7m²A¸"hÞÃAiR:ïºA$ñº¼Ám³B9%½AeçdÜ¸Á_x0011_~×¸òÀÁî·_x001B_Ú&amp;\§A:L+ëä:ÊA ®ü_x0011_ìZAÉ$_x0016_©d¿AÿÈ'´A&lt;_x001F_SøÙ¿Aj9E»kÁAoÞÀ.¿A,_x0015_]9»Á0Ø#_x0016_­¿Aj~e_x0001_PUÊA¬o_x0010_&gt;õ_x0012_ÂÁÃßK_x001F_êa¾ÁÜ,s,vA°rçl¬AS¨F_x0014_bÖ¹ÁÎÚÐ_x0014_ÉÄA¨lÀð\Á_x0002_1±_x0008_	ÊÏA¥_x000F__x0015_%¬V½A«½Y_x001F_Ó°A_x0006_Ú¥_x001C_}ÒA_x0006__x0007_$3LHøuÈA_x0001_éÕ_x0003_{Á^£^;_x0014_ìÇAÀÊA¢[AL[ý¥ô_x000C_ÔA0®\â_x000D_ÅÁ¶á!_x0001_ë©A_x0014_$Q_x001D__x0019_²Aÿ×©ÁH¹jÆ]ÂAtÀ­¿±At_x000E_ï_x0016_tyÍA8³_x0007__x001D__x0003_ÝÉÁä_x0005__x0013__x0012_gÁ ¸_x0005_×÷ÊAý;|_x000B_$²Á@Ü	_x0014_ûëÊALÉ,þ¤ÐA¦³m_x000E_)ÓA¨ð;b³½ÍÁ| _x001B_µAp2_x0008__x0002_¡°Á_x000E_Û[ùÑFÃAkTJÇs_x001B_ÐA/^»*fÕAÃe½ìØ_x0004_±Aj#.Ãr²A³°Cx¿A­OõðÅ7½A._x000D_+P÷«Ap_x0008_uJÏAfÕR_x0002__x0006__x0012_TÈAJ ¾òÉÁA^«d_x001F_­¹Áfî_x0002_EA_x0014_:_x0008_1_x0002_ZÄA²1äG_x0005_ªÒAgl¾×òs²Á_x001E_ÅARíÀA°_: ÀAÐRS_x0003_V¬ÃAý¯ÆÒnÑÁ(7¯_x0012_¤_x000F_§A(V_x001A_]ÒAt_x0002_6À¬ADé_x0008_Ú2Á?óm±N²AG*:/ÿ«AöèÄe-_x0016_AúE9^Û¼Á¨ó`*oÁ½à§{ÒAä}Á@ù²APÐþ_x0018_'(¶A¤ £¤6ãÆA@Mgf¼ÑA{áÑC&lt;µAL¦¼lcAZG;¯ÐAt_x001F_ì®&amp;ÔA­ñcì¸AGvY_x0001__x0004_µAî\_x001A__x001C_[ÎÁ_x0002__x0006__x001E__x0003_ù_x001E_B ÇA¸v*_x0016__x0002_'uAµÏjñG¾A_x001E_ÜæâqÄA\¾¯%DhÌA%Ö_x0002__x0008_oW½AsI_x0012_Ä¢Á_x0004_5}k_x0004_ÑAôQõsf±ËAp]_x0018__x0017_gRÏA_x0004_½ðo_x0014_IÆA¬3.ÓA_x0002_º6¼¸ÈAé¨¨¶v´Aäi_x000C_¹íËAB%ü_x001F_¨Az_x0013_îÅ_x0001_ÂÁNò¯+_x0008_E§A_x0012_Oº3t2ÊAh_x0015_©Ë_x001A_%ÈAü·9^F¹A¸g²þIA"	V\_x0013_ÆA&gt;oÙç_x0006_×ÔAð$õ_x0007_{ÊAci,Cd¼AÊ9ü±2³Áòg_x000E_¶_x0010_ÀAPaf´Î+¬A"Z_x0005_%_x001C_°´Á_x0014_åÊçËÁØeÌ_x0007_	¯KÅA`kÑ	Áp3`h_x0001_5ÃAÂÃ?â'ÅÁÂ_x0007_6ë3_©Á6_x0004_YíR\A:_x0013_P'ñ_x0011_ËÁH_x0017__x0006_*c_x0010_ËA¬Qv°Awÿ5ñ¡ÁÁbA.É_x0012_A4_x0019__x0003__x0011_ZÊAÉÄÉZ-Ú½AÇ\_x0005_¸A­hlí~$ØAQ7$il¿AÏ±_x0008_)\;·ÁN"eÓ@Ú®A»m&lt;b)´Aj´]¦¡_x0017_ÆA,ï5­ólÉA&gt;âÃytµAÒðõ¡tÊAE_x001D_PETÚ¶A_x0002_«nKþÇAv1v¡A_x000E__x0014_Ø_x0003_Î£ÁLÌ¯­Ø³ÁæÓÓ³°®ÁL_x001D_û_x0015_n¦·ÁnÌòf¡ËÁµh\È×¿A_x0001__x0005_¼_x0008_@jøÃAn-ùÉÎxÈA_x0004_Ökt3AÀÇñq­A_x0014_uóaW¢£Á¤d´Ùê±ÆAL_x0019_6vä}¾ÁFrìCü4§AÀØ¥_§¼`Á¦-ßU@¹Aýà&amp;í¬¿A_x0001_tå_x000C_7¥A_x0001_:ÎAÍA_x0006_G_x0006_Y¥ÝA¤ÛÔÏàÃAÚ{ÓÕ9®ËA¾Ú²¬ª6©Á_x0018_"¨£_x0004_jÁ\»íWxÁ Õ_x0014_¼7ÁA_x001C_µ",ÍA:¸Î_x000E_XUÃAÉ¾ Ñ¦¿AE³ÝCÑ½AüÈÔØ_x0002__x0001_ÇAQ_x0007_Ö_x000B_½Á¹_x0003__x000C_-LÕÁ_x0018_j¾sâbÁÐg_x0018_zÒÈALÚv Ò²ÌAEðæ¤­¶Av_x000F_b_x0005__x0006_ÙÍ°A	jÇÜzÐAôÇÀ3Î°ÇAH#U6~Á_x000B_®1þó_x0002_½A_x0002_M²}·þËA))µ'¿øÑAJíÀF3úÇA´ò,°×¿Á_x0002_}_x0002__x0017_¹_x001D_ÆA°À[ÚCÄAÊÝ_x0004_êHÅA8_x0016_Ê#I+ÕAÎ_x0004_k¾#PÙÁ_x0004_ò_x0003_\_x0010_ïÔA_x0006__x000D_LÞÜÏÁ¾Dá§2±AäfáÉ3_x000C_ÀA_x0004__x001F_òaÙÊA_x000C_eÌ­wisAÇ&gt;_x0002_*êÜ»A:BEøÍA_x0002_C3ÝÊAðä_x0003_*8ÕA_x001F_³_x0001__x0004_wC¾ANT_x001B_ÊLÉÁAF_x000F_û³éÈA¸W_x0005_Í.!ÊAHÙå-[ÄÁ1ª¾ùtµÁ=HRe7ÓAfìÚ-½_x001B_ÇA_x0001__x0003_ô_x000D_JüvÁÏ!R_x0004_á~Á`zìUUUA_x0008_m'¯XJÂA_x000E_Ëø:ò·AÎ_h,+ÊAÕ¯¨·&lt;ÒAÖîÛÍD6ÇÁ_x0002__x001F_zIc'ÂA*&lt;I-Þ5ÅA&gt;EÍú&lt;WÒAÊ¯ÉÒ#ØAê_x0015_ó]ÃA_x0014_dAÊÞe¼Á mJ_x001A__x0001_#Aô¸19)zÁ4×9%ñvÁ®%ºNëmÇAÑ_x0017__x000C_¦&amp;Û´Abùn|¦MÑAT&gt;êðW_x001D_¨A_x0004_8è¦Nþ®Á¢Ñ´ÔãÅAØ_x000B_¨|§z¯AZrSqZ_ÆA¤_x001B_9¢JwÂAj¢_x001E_a_x0015_QÄA²xÝTIÄAV_x001F_Mb_x0012__x000B_·AÂ_x0015_¾Y«_x0010_½Á0'8T83ÂAhÝ9_x0001__x0002_,æÀAÀØ	|LÁð[´P·A9_x000E_KUt_x0001_±A"Ó×¶kÁA^%äT/¡AêèT_x001D_}á·A?a¾Ò,YºAÿvRÕa_x0018_ÔA_x000B_³hÑ$±³An+°«5c¦Á8\ý¹_x000C_\ÂA¶_x0003_ÁÂnÏ¤A\ð!©_x001D_ÄÁßcùö¸AÀéóÉ.·AºéýW©A%Çà6ä¾AïîùÉ_x0008_°A_x0016__V4|ÁAWíîZ_x0015_Ái[Kä_x0011_öÁ+_x0003_ô_x0012_Á.[Ú_x0014__x0003_¯Aôo¿Å=6A8_x0006_J_x000D_ÒµÁæâBåÔA,¹R8¡MÏA&amp;;õpç¨A&amp;G6©C_x0016_ÅAÒ¸ø#'ÎA,×ÂâÌÒA_x0002__x0005_A¾ÓÌt_x0012_°A_x001F_7H_x0008_«ÁPl_x000B_pAgã_x000C_ÇA_x000C__x001D_í_x0016__x001A_A_x0001_/ømÇ_x0010_¡Aªq_x000E_ìºÎÀAGe_x001A_Îì× Á_x001C_T"v¬!ÃA*EV­áSÄAZ­òÝO´Á_x0019_ÖþÒ·ØAðR_x001C_3ÏAÉ_x0003_Ú1_x0007_ÖAp;]HævÊAV&amp;¸_x0018_Aòþ=&amp;ç·ÍA¸_x000F__x001C_t#ÀÁ¨IÝ_x001F_Ú"ÄA_x0004_øôÄ(þÒÁ_x0010_Áî_x0001_äA«¨¬NôÌA$¿KTá3¥AÆr£OÇA9­_x0013_9ëå¾Ar¾§_x001E_©ÿÄAàÁÈ~^ç¦A^Ã4Ì_x000C_³Á	_x000B_N_x0011_QtÑAîyµáÑ[ËA_x001E_«SÊ_x0004_ÂA´ý_x0018_*_x0001__x0003_A_x0005_ÐA_x0002_êÎ4ÂA8U|wüê´Aô^¶¼_x001A_2«A2_x0004_/F_x0014_°ÁÊ3ðC­ÁÏ§Ö*vÕAÂÚ_x001F__x000F_ô[ÇA_x001D_±ó¡_x0011_.½Añ#¦Ê§!ÑATáMË_x000E_*A_x001C_ð#s«bÄAÞ[ªGmVÇAkSi_x000E_Ì¤ÁÈ»å£_x000C_rÁüH=uË'ÐAÀ°¾N»´Ác½ûK_x0019_ü¸A3rþò&amp;\»AoÀ·_Á¶~ÉÉ2¨¥AÕA%ÀþwºA -Æ_x001D__x0002_ÈÈAº=ý_x0015_ôæÁîå¸/n¼ÊÁôú~H±qÏA_x0018_ÄJ¹_x0007_ÞA{s(æ{Å¿A¹µ db A¨¸ßMSæÀAÎû0J¤ÁÁ¨Â»¢¯6A_x0003__x0004_D÷nV´ëÁA_x000D_Y5÷ AcÀÍÓA2xE_x000D_ýïÃAV_x000C_ÕÏAÄ#?|æ¸A Å_x0001_ÞBÄA_x0012_(¾ÐÛÒÇA_x0008_G(¨_x0002_­A_x000F_í_x000F_ªÏÀÁ?_x0005_Í_x0019_¤ÖAÙçFÞ_x0010_ÚA(øÄAy©9ÒUIÀÁ æÞ#ÂÅÁ_x0012_Ù\iT×Añ_x001A_gÉÞàµÁÓKµmÕ&gt;¾A¨_x001A_àb+W¨AP\Á;ü_x0005_#¤A²©6Xu¬®AÐ,TÛfAp´­_x0005_üpAáá5§µÁ¶Úö_x0003_´Án¡V_x001F_¹áÒÁA_x001B_N_x001A_¢ºA ú_x000B_¸VhÀA¨L¹_x001A_ÉºÁ_x001C_ûý{x¶A(zÝ_x001D__x0001__x0002_ý"ÎAêzÝ³1²Á¾5' AFnçÔÁCÀ¨ÐÁ_x0010_¸£PËÁÐÏ_x0010_ÝsÁÆÁ@Ð×{¡òÁ±Yß_x000D_W¶A_x000E_?_x0017_ü²_x0005_Ah`Ç_x0002_ZÈÁ^iqPÁÁL³·FwA'âàðÂAø_x0014_FäCúA²DÐ¯&amp;¿Ax%aè_ÎA½êÂU&gt;»A_x0011_LÙeÒ{ÀÁ_x0012_qÆÂÁ:_x001B_Øù¶AE!K_x0018_å Á¹sØ(¯AÆãÓÓ	A®¨'T2¨AÅÄxØÅA`_x0001_]è.)ÉAUßÙúÁ½NØ°KR½A4º2ÍÆA4sZ0°	ÍA?Æ#hgX°A_x0003__x0004_Q¼.¡|ºÁ_x001C_§ùÏ}ÊA_x0002__x0007_(B]àÍA°_x0002_)çâ1kÁR¨_x0013_E9ÓA_x0004__x001D_ÐÈAd+ÌÝ_x0012_A_x0003_Óïl_x0004_ÃÁ PÇBEÃ³Á£Ë_x0014_ÛøXÒAp)!Ú±½Á6­_x001E__x0010_tÉÌAIÅjöÍÁV_x0018_	!GÀA_x0003_UÎ¸;¼AjÀ¾ùÜÌA7P=Éª´AÑs_x0001_DWAEá-YÕ±ABFvÓ?^ÙA_x0007_ 2ei±Á´­_x000D_ÉAR_x0010_@ÖwiËÁÞ$Ð_x001C_Ù9±AÎ¯_x0011_Ò¦¨ÃAÔ_x0014_áÌæÛÎA_x0008_mxªÃAP03vÑÇAÊà¶8ùOÁAÐµã¤ZA_x001C_âÆì©N¦AØdÂ©_x0002__x0004_*±¸AÖ¨ðj;ÔA´RÕ­_x001B_¸AuS¡ä^_½A¤oIÊ&lt;_x0016_ÈAÛ)_x0018_þ¤=ÔA$&amp;@_x001B_*bÏA÷(&lt;Ü·ÓAz_x0004_yÔAã&amp;+¨gÁ¢_x001E_ìÞõ-ÁAîû_x000B_´ÊAÜ_x001C_¿&gt;: ÏA _x001E__x0008_h¨³ËAL¥  ÇA±]»ÁÁp1)PZ_x001A_ÑAüÁ_ÑRÀA_x0019_L·óÂAh_x000D_apµA¾¤Ib_x000E_ÐA-¤_x0019_ÉmÃÁ_x0016_ïJÓ_x001F_³A_x001D_%_x001A__x0010_f©Áióvû­Á%_x000B_Väê¢AB_x0017_tßtÁìà_x001E__x000C_ÖÁäÊS¾_x001A_A@8Ð[ÃAV_x0001__x001D__x001D_ïØÔAUØH_x0003_@}¼A_x0003__x0005_z8Í_x001F_³lÄAhgÃ0äyÁArÿ_x0007_Â®ÔA*?ª!'A¹%U_x0016_d¼AÌë÷$ ÃAÌJýà.oÆA&gt;¹27hÀAzÃú_x0013__x0003_Î´A¶Ë¹ìiÄÁ]f_x001A_ÐA£r½_x0005_&gt;ÍÁ{êêå_x000C_Í×A_x000C_±èU_x000F_ÅÔÁ´ûk_x0011_¾Á´U.8_x0002_}®Áç!_x0006_- A)oÚi±½AàD_x0002_ßÒAZü_x001F_ý2ÌA¤30_x000F__x000F_ÊAÕ8Õ¾LI¶Á:_x0013_6=+×ÍÁì»×_x0003_Ö´Á¬_x0004__x0001_»õ¬At_x0001__x0001_MÎ_x0006_ÎAbiÕ¼0ÐÌA_x0008_Åë¨¯ªÁps;_x0016_ùÈºÁðWW«}Á3­x3¸A£µéd_x0002__x0003_ÛÀ¹ÁmÕUÄ4;¹ÁÒÉðh=ÊAÈ_x0001_UõýÕAdB\`ÌA¢ñý#	°AÎÿ¶_x0008_¡ÅAlîHÙ@_x000D_®AR-ª'_$ÅA±GÀy'ÒA@có½°A¬_x001F_¬_x001D_dÊA¸F!ãñÌA_x0014__x0001_w3àAAÌ-W&amp;ÎA­_x001A_UåµÐA¶#Àå~ÒA¤ó_x001E_&lt;ÉA_x0008_fúµ_x0010_°A8,¤¥ÆA.=ñ_x0011_NÏÁ_x0018__x0018_­À´E¶A»Â_ÁÅÐApì_á+ÁJq%%ªy®A¸±}_x001B_qýÇÁ_x000B_Ý_x0002__x000F_·AÃê÷*_x0019_IÒAµÚ&gt;S'ÓÁ_]fB7'¢Á¹oiÚ¯¹ÁuàjG¦B¹A_x0001__x0006_è»]aGÈA_x0015_"Ü[±Á¸_x0013__x0002_XgÝÉA0_x001E_÷è®µÁ|À¯ã_x001F_ÁA_x001E_!4_x000D_»_x0005_ÈÁ'Z_x0011_ä8­ÓA#_x001F_VwÉh£A:]:¼ºA"ÍG&gt;ýxÃA85±û½ÁBH_x0012_LToÐAÂ_x001C_Ì_x001A__x0019_R¹ÁÄÎ_x0003_âÃÃAF¹7_x0004_«PÀA_x001C__x001E_2_x001D_î½ËA¸¹°ªFAÉæB_x0011_z¼A6 S©ÝÏA'ÖûPIÓAlÈ¨¬¯jA!ÌP!Z#°Á_x0014_j_x0013_ma=ÐAÏ-È]éÒAª2_x000F_ÞOÁ(Ñ¯Çà@ÁAG£9 ªÐA5Mz\·³»AmCÝ¬ÁÛIàúBÏºAzh_x0005_ùm«A_x000D_Z­_x0004__x0006_£:ÂAÖÂnuÇAUÜúÇñ ÕAìX*BÆAX_x0003_Ïª­ÌÁb²_x0001_&gt;ÚÂAäÏ_x001A_9_x0014_ÇAu®Â!­ä¾AÂñÉFÀÁ2'¿Ãö¿ÁD_x0017_Þ"øA\U»AÕ¨A¢_x000D_dK6ðA¾,_x0012_Â_x001D_ÄAßÂ{_x000E_BÇ´ÁäIÓ_x0011_¾©A_x0008_Û_x000F_&lt;_x0014_+ÆA¬Ú_x0017_Bk¬Aö¼¤û²ÒÁ'|&amp;ÎÈ­Áã5#FF©ºA_x0013_ºzÒA_x0008_®uityÉA·:_x0005__x000C_{Ap1_x0013_VðÿAÆjÒ±ÉA_x0002_Øýº_x0001_ÍAjÌÅ=}BÂA_x0019_­_x0018_b*ÔAl+aÒÁ_x0002_9P¢ºÇA4·BÁA_x0004__x0005_¹/µÚwÜ¼Aj@öPÒ´ÂAT^_x000E_®ÜÁA¨_x0013__x0005__nÔ±AÌµS!MÚÉArJÑ0 ÈAû_x0001_9È³A_x0006_Ótù_x001D_iÇAîñßÐEÀA_x001E_-³Sx°ABlÚcéýA®7_x0014__x000C_Ï_x0005_ÎA8Gyá&amp;ÒA\_^çÄÁÈk_x0002_z·¶AbÛ_x0005_g5_x0001_ÍA]züÙ²¶¶Áãjç´S×Ádùßb;MAXïOëârA®;eÀ_x001B_ÌÁÞÛ(ÖHó¥A_x000F__x001D_e_x0019__x0012_¶Á®*líêaÃAÁDyç÷a²A_x0016_äü¬;·ÓA_x0008_±_x0017_Üå5ÐAËëù_x0010_ýÁ_x001F_­´yÁÁAB_x0003_eT¬³A0ã_x000C_ñ_x001A_ëZÁ _x0016_û_x0019__x0004__x0005_dÒA°&lt;îÍmÁA_x0015_¾ytã ÓA{3_x0001_'ÓAfO^gÑÁ°_x001E_­?ÈA~_x0003__x0018_tá_x001A_ÂA6ÊâæÏÊAH2áËëdÉÁàgîÞªA(I_x0014_#xÚfAG¨_x000C_ÌGÐAuºÔ_x0002_í2­Ád+ ²í¥AfÁ¢Ç¸A_x0016_¼â_x0010_d3ÁàÓ£_x0015_þóÃÁøOWY9ÈÁªS1¸óõºÁï%%)«ÓA¢ _x0010_ë3¤ÁîÌ3÷ê´ÁÊ|¨É tÌA_x0012_pRNÓ¬Á¼àK1EøÁ_x0011_sL_x0001_íwÕA&amp;Kí_x0002_ÊA)üåê;_x0019_½AÔ,R_x0004_Ó»ÆÁÂÕ)¯éy¸Aê6Yç©CÃAÖ±Ë»ÕeÅÁ_x0002__x0003_Ô_x0001_Ø$VÿÅAþ_x000B_Ç_x000D_¥3ÅACn2Æ_x0001_þ´A"//À°ÁÒðöW_x001B__x000E_ÅAQ-Ð_x001B_ÄpºAÉn@­ÞBÑAÊ_x000D_Ûêÿ§ÂA¶ñ¼Z_x001F_ÃÁ@X}|©óAîëi_x000B__x0001_=ÄAÀãtP ±A#æpz_x0001_!Á_x001C_¹?Ç±ô»ÁH_x000F__x0018_¢¹j·Áuî²Q_x0012_®A_x0016_û_x0011_¶¥_x0013_ÏÁ|úû¤Aºu=óBW­AØ_x000D_0ü½_x0007_ÂA®,s§¨A¶ñõä;1¨A×ÿ^_x0012__x000F_DÁ±~Ü9s¿AÖ_x001D_o­"UÈA_x0013__x001C_·|õ³Aíþ%¤`µAæa[îËÁ¬~v_x0015__x0002_ÄA_x0003_ÃXST£Á_x001A_ôöª&amp;`ÎÁCü_x0002_	QÐAØ0S=_x0005_sÉAJR_x0017_Í¼Í¹AnR_x000F_)TÌAØ_x0012_Üy¥ËÁÛñpCH4¶Á¨+~Â-²´ÁæÐ±n.ÓA_x001D_ù¿ÂK»Aß7ÒS§y¾Aü²mi_x0005_ËÁ¦n_x0001_íÂKÈAI_·_x0003_ËAÎÖ¨ýëÇA_x0008__x0001_­/pÄAZIï¿A_x0018_6_x0008__x0003_cq°AþËwìµËAflG¿¡yÐAÔÕÌArê_x0017_Ü2°AØÈ3oÄGËA~dý´_x000B_ÕAäwÁ^_x0007_ÀAºÇA«È_x000B_¤AbÆ9ÜR[ÎAGÝ¸­_x001F_¿ÒAeÕÆ¦G×As¶_x001E_={_x0016_¬Á"9	._x0006_³A^_x0008_¹_x0004_¦Aý¶69+¤Á_x0001__x0004_P2¤çÀA_x000F_örø5ÐA=Ý¯BòÐAZÍSÎ\·A_x000E_TUk³äÇAã0_x000E__x0004_ª³AÜKÅOÆA	b¯É_x0003_¢Aáó¯(»»AO«TQ½A¸Úð,ß»Á@ì{÷(_x0013_¨A5þº/HL½APÃT¯oH®Aí_x0002_©_x0013_I¡Á. _x0004_L_x0014_FÆA ñ?1Ç;ÄAbýñÛìô®AóY_x0007_k`ÔA¤ño_x0019_G_x0008_ÇAe×­üÒAûÓ&gt;jgÂÁÒ_x0003_Ã¼_x001A_9ÁA_x0010_@Ç_x0014_Ð#ÍA¤º¬P¹ëÁÝé'ÙAKÐÁþTuº¸!¸A&gt;Ïa_x0001_ÄÐÁÒn¿uÂÃAòfW³ÐAÌd_x001F_k_x0006_½A_x000F_¿h_x0005__x0006_^¬¿AxD¢_x0015_zeÄÁ6_x001F_ÈivÄAõ£w£_x0014_ú¹A¦ô_x0008__x0015_ÅÁJ§6©Å£A¯[&lt;:Ýj¢Á¦EõUÙµÁfm_x0004_Y'ÃÁJ_x001B__x0005_÷æÊAç¯ÍAR×/*ÍAÄ:i_x0002__x0015_+§A_x001C_xH}ÿÆA\`3_x0001_aNsÁëÃÅIë_x0003_µAëü¤_x001D_mÁÁÖ¶g2_x0006_ñÄAIx_x0008__x001E__x0008_Ð¸Ao4#x§¶ÁH¡Èa¡ÉÎA ÂPù½&gt;¥ÁB[Ð_x001F_¡³ÁÐ9Rb§_x001A_¶AÀþ_x0016_bËwÁ_x0018_ô¸ ·ÃA¿Ä¿/ÐÁ|¥dáüÂA¶_x0005_¸UÇA_x000C_Bt!©M©AÃ­`^k¾ªÁ¢ðÒÔÚÅA_x0001__x0002_àU¤ÓöúAÎaqG-_x0001_ÁÐ×O/wÒAýJ3ËÖÃ¾Aòì_x0018__x000F_ÁA&lt;q_x0004_Û£¨ÌA2]KB¿K¯AÙ-8ì×¿A¢Îl*ÂÁò__x0001_}³A¦DÍf.ÄA_x001B_ÍIé_x0016_Á¼]g_x001F_¶A¬uä·1kÉA_x0016_²¡²®¥AdàR_x001A_¿ÆA06?åÐUAkÓ'îÛ©»AöçQ_x0017_¸AfA_x0008_ æªAÀ&lt;aLÁ¡ÁIþ§_x001B_ÍAÎ îÜýïÅAÙ±5_x0014_!Á_x0014_Íj­aÆA6Ñ»_x0005_ÃÁvÅ¢¿ÊA²ûtO==ÔA_x0014_V?iXGÊAòò·±ì|ÕAr$	t»©AJjWP_x0001__x0006_b!Á´0_x0010_.ü_x0019_ÉAZ,´ò9ÒAi&amp;2_x000C_ªµÁ_x0004_.¹'¹ÅAòâC}½`ÈA_Pù_x000F_ÑA¼_x0005_ì¾HvxÁâ¸uúÀAZ×ÆÀqÃÁÚÐte8ÊÁ_x001E_ê&amp;ª_x001E_âÄAh÷&lt;AØiA_x000E_^_x001A_èëÁA_x001D_ÉÀml¸Á°_x0015_£YCAdc4._x0006_°Añ¶_x0012__x0003_¶A_x0004_ ñ¯§.ÒA_x0007_Ènð_x0002_¦A8"GßíÒATÆéèw.ÃA²Gìº«jÁ¾U¸m4]¯ÁxCÀA_x0018_t0&lt;_x000F_:ËÁÀèçùr»Aä*Çù@/¥AKÎç4î³A¨n¨Ã*ÐA.lÌd¯rµAr1¾E-§Á_x0002__x0003_þÛ8Ó9tA|;Ë.´_x0016_ÌA_x0014_èÓ_x000D_«ÁAw³é×¦Á_x0012_Fã_x0004__x001A_ÌA÷8öÚÁ,ÑA0T¢&gt;ÖA_x0007__x0016_ ZºA÷µà_x0010_¥½A0_è_x0016_o»ÄAocÅImºÁþ©¿p]g¯AÈódÀ_ÂA´usBÛAØ³_x0001_)ÔAÈôVÐyÀAwM»Ú´æ°A:ô_x0006_&amp;ÆÆÁ¦µ_&lt;¼A_x0004_òÊ_x000E_©ÅAå»v÷_x0019_¼Aé¬Ìô¼Aåe(i³½AÛy¦_x000D_ÂÁZ_x0005_õôâ/ÍAôO@_x000B__x0010_òAñhÝ\î¹A#AH²ðK¼AÞZ xyMÁAf__x0013__x0015_²A&lt;ÜJ¾Ñ³A¼ä_x0002__x0005_ÿÍÑAñn+­¤YÐAx"·þ¼ÌA7zåâÁø´GÈ'N¶Á²õ¶Þ^A@aFä·°Ad³	.ÝÇA£ÿÓ[ÑAô'Xm*y±AZ|_x0014_QT×A_x000B__x001F_Üú»AþÊª#æÆA¼ÛN¨wÅÁe_x000B_¢ ±APGFáÕA=_x0019_ºÎÁì=QÅ2i®AxÒì=hÐÄAæ_x0003_³¿_x0001_°A83Í·o ÁX4{ÏçZÀAâo¹n=;ÁÁÊÁÃ_x0004_q¶ÁúÅîê%¾ÅAV·/!i_x0010_®A|âËmIÄÁ[?¼h¿¹Á®øÊAÆG_x0004_ðïöÁA_x0007_*õË_x0001_ Á3ÄP®¿A_x0001__x0004_¼_x0014__x0008_ï'ËA0*}_x0014_8 ÇÁ_x0016_Â¥_x001C_%ÄAWv_x0006_9sªÁ¯!xý3ÇA´áÞÊÚ¼ÂA^_x0005__x0008_TûÉAJ_x000F__x0012_¸ã®A^AæÄ5&gt;ÉA \ú¨Ã~±Á.Y®uáÐARª_x0006_TªAr_x0017_íS_x001C_ÚA_x0004_²z'»A¯T½ËÒ¢AVÝx»a«A-dû±5Ái÷@ _x0002_ÖAJ)Õ§ ¦Aü$9é7}¤A`¶S_x0001_êòJA¾!ÊÁ_x0003_cÅ» Á_x0014_Û³ãÆÁï%Q½g¸AÍ_x0012_&gt;3_x0018_·AhÃÕÅ_x0008__x0011_¤A¥1XøÃ·°Aâ}©_x000D_*ÈAH&amp;ã_x0006_,{AÞÓ¸åë,Á¬1ýü_x0001__x0002_ÀãÏAö¯dvbÁA8³VÞhÁA¬Týìá_x001B_ÁAü_x0016_)_x001E_TrÑAê&gt;ÿèóFÊAËÜ NÈu¾Aê|Zé!ÇA&gt;¯^E¨ÆAÎ7°3£ÑAÿ_x000E__x001D_Oð¥¿A,µtv¬ÍÐÁvåGò¸Ã¤A&amp;×ÿ¡É.ÁA_x000C_Ê´¾(_x0012_¢Á¾pp_;ÎA_x0019_~§ÇAõåäF×ÐÁÀ\§ÂÅ~®A_x001B_Ò_x001F_ËC°Áx»	ûWFÊÁ8Ì5£â°Á°bVð_x001A__x001C_ÉAz_x001F_-ö·±Áö_x001A__x0019__x0015__x0005_©ÌA¾ÙCAÛ±A~1Ir_x0007_¯Á6ÉzìfKÐA_x0014_÷=³^·ÆÁ_x000E_±mz_x0016_ÁØ¿_x001B_¬_x000D_6ØÁkÊÈ_x0019_üÙA_x0001__x0002_Ð[_x0014_ö_x0019_@ÀAYKqQ=ÆÁ_x0016_Uøµ_ÄAæ_x001B_åeÙ°­AT_x000B_ÛÙ¾ðÍA´q^,$|ÃA`/,K^4 ÁÆÌ_x0002_¢í_x000B_¨AâRç°qÁü9×_x001A_éÂA_x0006_+eÙ_x0005_ÁA³åwcVÊAE§Ö_x000C_ÇÄAt_x0006_!_x0008_ÕSÊAic¦$4fÕA_x0004_é¯Ñ_x0004_+±A ¿_x0013_ÊpÖA´°éX¯²ADéË©_x001A_ÂA´R[ô¶}«AÝ³¯½_x0007_½ABÎ|LyñÆAñ÷_x0011_oJÓA²_x001C_¢)2EÆA_x0012_½]Ôº¥ÓA`½ä±ÀAy¿¿Á¶=`QÔ¥ÁàâéÕø¾¤Ab£P_x001C_ø0ÄA0Q­ºî_x0016_AJ_x001A_7w_x0001__x0002_H1®A °,DWËqÁß((ï´¡A!ñ&gt;»YÒ¶A;6¸%wµA_x0011_©FV_x0013_ÁÛâÔ¹A4gÖa¶úÅÁÚ$ë¸_x000D_ÒA_x0001__x000F_WLßèA _x0004_X´Á_x0016_&gt;`_x000F_ýÄAÐþBµç²A9Â½p¾ATVrDþÁAW¨b_x000B_$¦±AÈ_x0017_Ñ®]ÃËA/'Ë_x0001_wÂÁ_x0017_G}õ	ÐA&gt;yèX¦¯µA(_x0008_ùX°_x0007_ÃA÷_x0018__x0019_»_x0012_tÁ]Á/C _x0002_¢A`¢¬tTÃAvè6zVµAÜ6â-_x0019_ÓAsÞÕ#ÿ¿AÉÝ¦}Mü´Aê¬Ey.ÄA_x0006_Òáh_x0003_­Ah_x000E_îµv8ÁAö+­ü}(ÇA_x0001__x0004_:;_x0015_åÁA+_x0016_ÄR¦ÚÓAp]ú_x0015_SÅA¶û*_x0014_Ù_x000E_ËAToÛÏÆAÌ0"Ô^eÖAÏ_x0011__x0010_­Ú A_x001A_E_x0015_á2§Áè(K_x0014_ýÅA´Ô£_x0017_cÂAvèÞL+I Áö;_x0019_BÏAD¢üöl$ÐAÜ¨_x0002_Ziî©A¤ÙòNÛÇAÚqMx«-A²YÔÚL¶Aî®W;^ÀÁAM_x0011_ìÌeS¾A_x0011_Dlì¾ÁÅN¯¡¨ºAÈ__x001C__x0014_$:ÐÁJÑß#¯ÎA4Å¸\p]ÄA÷!*RL¸A½h¥A_± Á¢0L¿_x0001_ÐAæ°$Ý_x000D_#Áö_x0003_¶S:ºA9	_x0017_¥]O¼AG­IàP¨¾A«È®!_x0001__x0002_Q_x000C_¾AuZ;ùºA¢Â¶ã0£¦A«_x0018_ÈjÚ½A,(¼·Áì.ÿG®A[ÆOù_x0002_»A:Þ9_x0019__x0012_ÈAVE_x0002_Mð±AH«D¡]^ÀAKm:AÉI³A_x0012_×po_x0012_ý²A P2GÂÅA¶«ó¯¹ïÁ¡Öá-ú¨Á¬ /×çÅA_x0003_ßpjdü¢ÁoP.õ8,ºA_x001A_áøÕAÃAßC6VÆ¬Á,#øü@AA_x0016_%Åf·ÇAµ.øMÐA®'¦Áÿë_x0008_ÏÉ¨¼AâáW§+ÍAjÇ_x0004_^y½ÎAáÓ_x0003_ZûµA*Òþ7£­ÆAÝ¼ï_x000E_s±ÁÁ_x001B_ñ_x001B_ð×_ÒAHÕ_x000B_®ÓA_x0004__x0005_¸FMiTÑÇÁÎMÍ_x0005_tÔAÀoÈo_x001D_ØA"Àæ;¹ÍA®lÑFA¥Á_x0008_]_x0003_UmÅA`"&amp;à#¤ÁêD_x001A_Ö`ë²AcE0_x0001_ÁÁ¾_x000E_ÕrÛÂAiÖðN(¿A~lF5ùÆÁöù'.ÆÉÁÊÀé&amp;Ò³ÁßÈ_x001D_t¾A_x0014_ï~Þ0ÄA|½ã(­T°ÁÚ2ïeûÅAÌGH?¼Á^_x0013_{@`Á_x000E_b;àÏsÆÁ³b¥_x0019_ê_x0011_ÁVÂYa¼Ác²~£¹Á÷sÞ1¾ADÒç±ÿôÂÁ@vø(@uÑAda­&amp;PàÈA&gt;ô_x0011_f/ÐAoÒ4º&amp;ç¡A,SY`z_x0002_ÊA¦Î_x0008_v_x0001__x0002_Q_x0005_²A(µ¢hòÁAÒpÀ¶_pÁAp_x000B_]:5´ÁºeÁOñÊAäN¼[ÅAF¨cÑÆ&lt;ÂAIV,Ò»¶A&lt;e_x0019_¦³ÁX[Ê"'oÁ_x0012_Ý*L8S»ÁV³C_x001F_&lt;ÈAZóêãøýÄAÅ~vÊ²ÀA-_x0019_­ËANï¸îjÎA¤î)µËA_x0013__x0011_îúîÖAXÅÒ_x0017_ý®AHéH_x001D_ÇAüÔäO9ËA_x0014__x0016_ç#!¶ÏAz_x0001_áÜ_x0011_ã·ÁPH_x0013__x0015_ÇA\ý_x000C_º&gt; AÜGÑÖoÃA¨dq{³A w*æMèdA¶77|c±A Wï;pãÇACMC±ehÁÁ_x0010_yIqlÂÁ_x0003__x0005_"_x0004_Gr_x001C_ÓÑAXÐ(8É±ÍÁ_x001E_cn±Á_x0014_ôrfJ¸ApÉ.ÃÝZ{ÁÖ_x0002_I_x001B_mE ArÈz39A_x0004_µç_x001F__x001B_A&lt;¡þij_x0012_ÅA\ãÕg_ÀAVgc¥âÅA²¹tÅÀA_x001C_ªîs?AÊV_x001C_7_x0004_JÐÁ¾zýßëÊÁ®qìpA³ÂA2ç«Ð_x000C_ÀA_x0016_ÈÚCÁ®sø§tGÉA°ä§`Ø¹AÎ­3ZÍÁàou_x0018_}°AN_x0014_ëäçÀÁÝ¢Þ¸§³Á2z¸cÌ_x0001_ÄÁ{_x0002_kTå¾»AØØk9µÁ_x0014_5QßÂAüGX-VÊA\_x0001_°Fâ¹ÄÁî_x0018_YwmÍAËÝÞ_x0001__x0007__x0004_J³AÆ©F_x0006_³Aôtè°G¬AÆ0,_x0005_3_x0010_¦A_x0010_v_x000F_ÕñÂAÎ°ÚïÐÄÁCÄw,á[¸AÒ,@XNÅAD_x0019_ÕG{ÁAâÍ@NWbÆA¸¬v:=(µÁ!áÕK,´Aäí°2ÛAL tÞ	Ájv[³TBÉA±è_x0013_8¬6ÐÁøõ}N_x0003_.°A_x0014_CÝa$BÂA_x000D_ÜXÝ×Áü£ìÁúÉÁÊ/´SïªAâ×_x001B_gp_x0010_ËÁHág_x0018_aÍAé»¾[bÐA_x001C_ç._x0018_½Aè_x0002_µÝp_x0003_ÈAÌv_x000F_ÅrÁA_x000E_õ2]ÄA_x001A_FP_3ÈÄA4,à°yâÄA_x0011__x001F_ÙyUÔA¢i	0|Á_x0001__x0005_ËÀ¯Åa¬Á_x000F_/6= ¿A§¢_x001E_´ÓAÁÄ_x001E_yÝvAÖÎ}Ü¤5ÁS^¶»¶ÛÁGÊ%_x0019_vArÓÆdwA¬D8©ÁU_x0010__x0002_û¡ÄÐA4·àþ:ÍAæC«ö¯§Á ñh_x001D_=x°Á$ôÂª*GÂA_x0005_½Á}íÖÀA0Pî¡ËAØ_x001C_&lt;Òú_x000D_AÐê¼!kÓAVi_x0002_ÉÓ&amp;¦Á¡"&gt;ô°ÁÎ\NDm¼Aõ_ÁâYÁp{}Ä\&gt;A_x0010_cÉûÿ3hÁZ_x0004_&amp;Ù­_x0005_ÊA¶_x0003_Ú-v §Aæ¼%ÊÈ¾A¹v_x0001_-Ðý·AZp!EÈA8Uk_x0018_ÂA·ÚQdmaÁ±ã´_x0003__x0004_û÷ÑAê@ÖBz/ÆA{_x000E_í&amp;·A@q_x000C__x001D_¶OÎA6_x000F_¥öªÕA òÊù@ÇAÌXph'K¤A±UD+F½ÁÄ@?ã^KÅATppÔ	_x0013_ÏAZ´_x001E_ÅâÂAÄ-:8]ÉA.äÛnÄA4sÈ$ÄAð[«S¡\Aj¶æ´3¬A^óð­³â°AÒ_x0016__x0016_ÃtÅA0úH`ÅAEå_x0017_Q&gt;xÁ Ú@ {ÁÆ²{AÂA¬d9o&amp;½Á_x0010_¯µiÂ:ØAr_x0015_~ÅtÎAÉÄR~ÈAÃ_x001B_×¼¦²Al¤_x001A_U_x0002_ËAr_x0001_¹_x0003__x0011__x0015_ÉA¤gC_x001D_yÄÄA_x0012_µÐôîËÃAùÒi,ÈÒA_x0001__x0002_xq®_	_x0006_ÁAH,Òw_¶AÔ_x001C_eã_x0010_ÇÁÂÀ_x001A_n_x0017_GA(Ñ¦_x000E_t´ÁïÀô_x0003_w¸Aøs_x000B_¦ÁAL_x001F_¦ÖÏ_x0012_ÂÁöþHçÊªAÕë_x0005_°çÑAª­¥d«§ÅA¢6_x000C_P_x000F_ÈA¢·{­©éÌA_x0014_SÑ",¬A#_x000B_Q_x0002_h&gt;ÑA$dëÅ2|A@éÔÕ9\ÊA_x0002_E?îLÍA¸._x0006_qðD£Á9Q8_x0007_PºÁ¸/ó¾ù'¤Áìf_x0002__x001C_ÈÃA\Á{U	ÓAHâ¶+ÄÁ½Ï_x0018_ß$AÇ("_x001A_Ñ_x0017_»Aè-]Q¸ÚAúwÓ_x000F_.PÂA_x0008_df7·Þ¦AXæ_x000E_$¦AØ_x0008_×amA¼2_x0002__x0005_a_x000F_ÀAÝ9sÛz¿ARÐ¼¼_x0005_ÏAúa*,t_x000E_­AM\WûÂ2Á¥ÒFöøµA_x0004__x000F_ÕL_x0001__x000B_ÒAb_x001A_¾s_x0003_¨A Êë]¾AÈð0&lt;ÒÇA´_x0010_¼l_x0001_íÃA¯äåY¯â¼A_x000E_ÃW¬o·AF¾Êõ¶ÎA2Ù-Añ=ÐÁx¸3+FxÁk8)ö_x001C__x001B_ºA 6qðgÇÃAÙøûØÛNÓAbd_x0006_ÃÇAì÷_x000F_Qö´A¡_x001B_R·_x000E__x001B_ÁS&amp;_x0011_ëh¹¯Átd·1¡¨ÆÁ¡3;ç_x0001_ÇÁ_x0006_M;l _x0001_AÜtlîm%ÏA1ò©PÍÔAµ__÷­¾A_x001B_0_x0005__x001E_ý_x0002_×A_x0012__x0006_+WÏAÔåø&amp;§[ÆA_x0001__x0004_¨ÁaÁ0j¦AmPyæz~ÒAH\Ø¥ÀA Nzeà)·Að	_x0001_Æ ²ÕA)+³MkÐA2è_x000B_,²=ÂA_x0016_ÙÞ®s_x0002_ÉAÎf+[APRÛlç·ÎA¢_x0005_ð_x0012_P¬ AÆÐd9ª7 Á,_x000C_i}AR¶Ö¾ÀAE_x0005_lÏAh_x001C_±!þÊA°nWßòÃ¢ÁoT _x000E_7Â¼A_x001F__x0010_}7¦¾AøUä_x0002_!PÀÁ0\a-_x0018_ÉÁjµ4åÉA^¨LV=½ÆÁ_x0014_6e`kÄA´ÆÄ÷_x0010_Aô9W,s_x0008_ÉA4§B¢.,ÂÁ_x0003_ûºHÚ:¼ÁùOvÒAIÓ)ä×a°A(©2¸_x0003_ÖA`C_x0004_F_x0001__x0002_ËüuÁ¦yixAÄÁ_x0003_ìXi7ç´AT-ItqÁ_x001E_07@_x000B_ÂÁA®í_x0017__x0010__x0006_ÃA£é£kU²A½ð*»xÓÁ¬_x0019_¸ì¬2ÀAäTûÏn9§AùÎFàð×ÁÖ%ãÞÃÃÁ}ûãx¦ÔA¢_x001C_ Q_x000D_!ÃAx_x0004_Äl¨ÄA5VÕ®ÁÇA[R&gt;v·A¸a&amp;WËAI+We_x0017_±¼A\C4ûRÈA²öÍ_x0015_ß¡A®fiWËF¢Áäà8®ÂAÀ_x0006_ZjLWÉA²_x000B_»_x000E_½·Aÿî_x000C_Ú0ÓAø_x000B_©_x0006_kÍÏAÐ¥ìÕ5ÑA}ô6y´·Áò_x000F_Nq´ÜÄÁØ ÆìÆA£åT%ÃÓA_x0001__x0002_ËÙj¢ðvAÎ_x001A__x0011_9ÐA_x0006_ËK²_x001A_ÂAúz¿(¢µÒÁºÎÁpß_x0014_ÃAÐÊ+u¼¢A&gt;_x0002_ÂC_x0010_%ÑÁ£ß$@¾ÐA_x001C_öw¯L{ÄA_x0010_XgÞ_x000D_PÁ~%1Q¥ç A_x000D_\n¥wÑÁ(¡ÛJÚÀdAØ_x0014_8¿8&lt;lA-EIo\Áf^&lt;³øj¸A¢ö	$_x000B__x0006_ÆA4Ab_lxÁAø&amp;õ;H~ÓA·_x0014_Eë·A¥bYæ_x000E_§½A_x0012_Ì«7x²ËAìQàÐ_x0019_ ÂAÂTIl±ÂAªK½Þ¥ÌAbµüéàgÀA_x001A_OÃë)ò²ÁÈÊÙ9A_x0010_ÝÌON´ÕA§v_x0006_tÐ_x0018_¿AÖ¢_x0010_9îÌAÐ2ï©_x0001__x0002_Ñ_x000C_iA_x0002__x000D_Õ_x0014_îÁÜº3.~c«A@egçÈA¤18E£_x0012_ÇA_x0012_koiÍI³Ai·såÐA¨_x000B_ÜKqAèÿxÏ_x000E_'¬Aà_x0018_GyÓÍÃAòü&gt;v	_x0001_ªAI)ÿ_x0010_a?¶A¬Euï,eA\öX0W_x001A_ÂAªè_x001E_'MÒÆAÝ¨P`ÒºAÀóOgÙ ËA(¦C_x0007_tàÁA÷©_x0004_/TÈ½Á=íú_x0006_ñ§A=½í|0ì·Añhë¨Ú	¿AgÔ.-Á®ÁÝ_x0002_a5MÌAì_x0014_Òø_x0002_DÔA.nèf»ÁÀò.ù_x001B_ÁHó_x0006__x0007_oÜÇAÏÛ_x0006_âÙÒ±A=_x0005__x001C__x0017_¨ÁÆxeÂ¤ÅAjuR/YÌA_x0001__x0002_09ÇEîÂA6·åµï³A»äG!5ÑAÒªD$ÉAî/ÚÍêÈAKF_x0016_Ð·ÁnEkdKüA«_x0016_AB¡Â¿AÜECÃAL-Ia¥åÇA{,{Jù¿A__x0003_ÿÓ¼AÄ§_x000D_(ëÕÃA²Ê×ðZËA_x0010__x000C_:_x001B_áA&lt;'s_x001B_xÁAFYWªá_x000D_ÜAPÍ!oE5Á¾_x0003_o_x0005_ÁÁ,1»_x0017_âL­ÁÔ¡æ_x0014_ÎA¦(3 ×¤A¦R_x0016_ÜÅA_x000C_'&lt;«½fÁâmÝ­Þ&amp;ÅA¼2XÙKÅAN_x0011_Ã0$¯ÂAÚ_x0012_´]°A¹mª¾"xÁ MÓ»ÊAavU7_x001F__x0008_¯Á_x001A_¾þa_x0001__x0002_&lt;ÚA2á[îMÁÁràÃ´Á_x0016_B_x0006__x0015_(¨ÁAx¿_x001D_ÿ?ó£APÌò.àÜÅAv:ïÒXªA#wnLPáÐA_x000D_æ`&gt;#ú½A5f_x000D_ÐÛ¾AÒ3.Ì¶AàV·Ñ¯AP_SÀ¹`ÏA¢ÃV´ÁgÚ+ÁóÇAWßB_x001E_ÑAªq_x000E_ôÎA(!_x000B_K_x0015_ÃÁÖ_^³±ÁUù¼¹b½AZû_x001F_&lt;³·AÖ±g_x001F_{ÈA­[_x0011_åëhºA¼_x001B_h_x0005_ü,ÊAÜª_x000D__x0005_ê|ÁA8LËQ2ÂAÌØHþ_x0003_A_x0002_Âk±óaÂÁ|	ñ,¡ÁAKA_x0015_FS½A_x0012__x0014_Ø_x0016_a_x0002_Á°X7WRXA_x0001__x0003_èoÖ_x0010_àÎAp_x0001__x0004__x0002_®AJÊp_x000F_D	¸A@)X_x0001_@¶A$ï_x0007_ß¾ATJækêãÍA·!&gt;«7ç¶Áæ&lt;X@c³AbÕÖ_x000D_¢x°Amv_x0018_:Ó_x0004_±A\_x0008_tø_x0011_ÁÁRýA_x0019_õÓA",J_x0019_ÉAºs`Èäb¥A±_x0004_Ú)íÐ¿AnÖ_x0016_Ø¿uÃA_x001A_ùl_x001B_ÏA*¢_x000B_¤àÆAH#¢ÑAôi¨cöÁíõH9/ºA-®_x000B_y_x0017_ÖA![½\ÒÔAøl2áê_x0016_ÈA1]-_x0013__x0015_ÙÔA-»£¿-ÒAöÐzÁt§Aðçr_x0006__x001C_ÎA_x001A__x0007_Ö_x000B_tÿÅA_x000C_r_x0012__x000F_&gt;ÃA_È·¢S]ÑAÁm{ý_x0003__x0004_¡ÉÒAd+v²äÇA:¦L_x001E_Ì¶A_x0018_Å·_x0007_â7ÀÁ_x0018_ú§("ÏAá_x000C_tp¸ A_x0003_KzÍÍA_x000D_÷ûìLQ¿A¯½¬±A|bæV©ÈA¾_x0004_RéÒÉA6}HÖ_x0017_oÂA²éüØ_x0011_úÖA_x0002_,¶*_x0015_]Á!økLlºA&gt;Éµ\µ_x0001_ÁGæ­Ðc´A¼kÔ«Ï_x0017_ÉA3ÖÐA.yö}_x000F_A_x001A_ñÙ1_x0012_ÍA._x000B_5½_x0007_A_x0002__x0006_óàTÊAæÆ¶_x0003_OËA_x0016_(!]*ÌÁF_x001E_%¶AWøª)ÄÔABÂÁÈÿ"ÓA_x000C_íQ7g÷¶Az]yM|b´ÁúúO§ÆAE³NÂ¾A_x0001__x0002_¢Zâ_x0010_ç'ÒA7³8¦êÐA×`"?AxÁx&lt;à1ºA¤_x001F_%ïrÐÁA²H:_x001B_u4ÂAÊ8C_x0002_¿ÃA_x000B_,?_x001C_ÕA_x001C_kÇ_x001F_´IÈADG_x0010_û¼AÖÆý_x0016_¸A);»­9½A´XÐ0o¦Á¤ï\õ_x0004_A]	P#ááÔA5_Q_x0007_ÆÉ¾AuuÊ8·ÈAµÄDÀA_x000E_»A_x0012_Ê½JndËAD©_x0001_}ë·AÂ&amp;gõ_x0018_ÇÍÁÖÿÿþ_x001A_´Aÿ^¦&amp;/ÑA åÚÁ§®N_x0015_,ÞÁà_x000F_ ïÞÅAØ¾Qw¹A¬c®[`ºAÕaÃ¥»AQ"Òor£A¬ï$_x0004_3ZÀA*_x0010__x001F__x0001__x0002_Ê÷µA&gt;NîvÈA_x0010_iV}­yAP·á_x000D_ÏAhÑÐ_x0016_{ÁA¼KúÝô¦ÁÒ|E_x000B_BÁòÑ¿ç_x001A__x0005_ÃA0m_x0007_5óAt»_x001D_`ÁHÙA_x0012_$Iì?í§ÁvÉ7_x0001_¾Áe±Ì¦²Áb®qQD¶A"ÊYÐÅÁ_x0010_úb0ABÄÁRA#,O_x001D_ÔA~£ÐvìûÔA&amp;Cè4^n¦Aw¸-§Â°Á±k3SSº£A_x0011_j'+18A6!Öc¥S°Að¬&gt;ÌôÊAà=_x0012_;TÊA,U=L¬ÇA`)Å£ë+ÀÁOí_x0008_ÌÁ_x0015_'6¤¸ALìÑ!fÌÁ&amp;Ðl½ÑïÍAÏàõ_x000F_ÒëÓA_x0001__x0003_7ÇeØ_x0014_f±A_x000E_¿wYéËA_x0018_@õVù*²Á_x0002_{aËü®Á¢ÐÂ¢kÎAµ_x000B_É9_x0008_·Á"}££-GÃA1W~­Ë¿A²³º¿_x0002_ÎAÂEÙ^IõÔAâ_x001C_Ü_x0003_ÏËArê_x000B_j£ÃAJ_x0008_LóØ³A"'O«K«AP_x0014_kßA_x0010_ãÓÊ\VÎA_x0001_¬x&amp;M\ÅAÈûc8_x0016_®ÁA#[(=û«Á%IQ^Oæ¥Á_x0004_I±aH-ÊAü¡ÂcÇA2ðÆÜN_x0010_ÆA_x0003_þÏã_x0018_\ÌA§Ù¦|_x0017_ÚAÍ%~×{Á_x0005_¢ÓºAd:b6¦A_x001A_N_x001E_ ÕAsUý³¸ÐA×;Ô{ó¾A|Ø8_x0001__x0002_p¿A4Ù!|Z'¤AdôGØ_x0018_nÇAòSä_x0014_|´A_x0005_ÁþòÐ¶ÁX9UÛ¼A_x001C_ºe£ÿTÎA._x0008_O_x001F_ Áx¬/¦ütÁö]Ì_x0017_çÄÁýÓGµ½AöÕ1t?¢ÈAä êyÚb¬A£_x0001_Ñ)á_x0017_µAJKçLÇ\A_x0008_á«£{tA@!FßÖùÁAn_x001A_´F;ÂA*_x001D_ç~_x000D_ÈAùçÝ8ÒADÐ«QÂ_x0004_ÈA`&lt;³"¹A®_x000E__x0003_v_x0010_ºÄÁú¾új_x0019_&gt;ÏAQé¤,õÉ½AZZç_x0017_Ì~ÒAúX¦;¦¢ÈAÄF:_x001D__x0003_ØA½6¶ç»AÃY*¶êå¹ÁÆoáW¸AD_x0007_5Û¢Á_x0001__x0003_÷A÷G½A6CFH_x000F_ÀAàgu|¬ÈA_x0007_Ï_x0001_}êÐA_x0018_lÏ&lt;Ã¼ÁêMx&gt;äËËA1N?_x001D_ÀA_x0007__x0013_¾Ç@¼A/¸úBL3ÕA©Ö.aüÑAgO_x0006_ªtªÒAâgæ4DÁAñÏôÏ*FÑAFLJ¨4T«A|E?IOÇA_x001E_Ú§åÌA_x000C_ÑaôµÏAqFU_x0007_ì:²A _x0006_õCú_x0012_ÌA·_x0003_ÃAd6h¨ÎªÁÂ©K·_x000B_ßÊA}_x0010_bfæ/·AàÐ±	_x0003_LÁ$¥¿%8ÚA­{Cå,±ÁÆúì_x000C_¶QÄÁpð_x0013_$ÄYÁaeÇ	ÀÁ`ë1oõVA_x0002_ÐO³_x0014_­A(Ïi_x0003__x0005_Ãw¸Á]Î)H©ÔAÔ@Ðý:½ÃÁ_x0004_múËA_x0010_Ö~_x0012_¶Aä·TÑ¡EªArcÔ*|+ÂAÊ/ é_x0003__x0002_ÈA~¨7ÏªtÌA_x001C__x0008__x0016_;»Â²AÚU· ¼AØT_x0008_OsÏA²eöº|1ÅAê_x0002_h!m¨A{¹"aÊa®ÁXBR_x001E_^VËAjú£vÄA_x0010_&lt;[°ÐÊÁ­_A1¡Aþ¿QdÓÈAI_x0014_Áß! ½A_x0010_¦4g¹sA9F'(_x0008_IÐA^Q#LæµA:	¾ÏñÇAL#_x0005_ÊD_x001C_ÂÁÏ_x0015_Ñ_x0001_á°Aüä!'Ì¢Á³+Ò#¼?ÒA_x0003_u¨;_A_x0011_ÿ°µ1ÃÁRG°~¦A_x0001__x0005__x0008_¢_x0004_òW²ÊA_x0011__x0002__x0002_Ãð&gt;£AªØt_x0003_{0¨AêJK_x000B_¾µA°=Á_x0006_ØI ÁÞ_x000D_¦x8gÐA¢Ï&lt;`P#A÷í_x001B_B×Á8]_x0015_¨á­ÐA0ÂÒêÊÁÊ_x001D__x000F__x001E_§£Á~í_x0005_-ÙAoR_x0017__x000C_ÌÁäµùËî³Á$å_x001B_ø,mÍA_x0010_p_x0015_Ç²A2 K¡ÇAL"_x000C_Í3_x000B_µA\ôá4+¹APNz_x0003_)dËÁ_x001A_ø¥öI³ËA!"éÛùÞ¨ÁÑ¸Ü_x001E_hÝ²A·zC¤+¹AcLÿ_x000F_#'¨Á_x0012_Sñ0ÿÈ­Áèq¡úXÖdA÷ÍëýÁÁÓÁ_x0005_|_x0001_Ò¥ä¹AF_x001F_="°®´AOSJ]ß¢AV,_x0013__x0003__x0006__x000B__x001B_ÁBWnwt±A_x0012_çz«_x000E_L±AôFö_x0001_]ÁAê%Sî¥Á©âª_x000B_ »AüÞ¨áGÁA_x0018__x0005_Ò9Ø_x000C_¢A?Àí¬ÀA"\ï¤¡ÀAW&gt;_x0011_³1èÐA{é1&amp;ÁÓAH{·_x0013_bÀAÔ_x0011_P_sA¾âÃVÏÅA±P4ÂNÕ´AØUn`§1ÃA_x001B_³_x001F__x001C_Y±Á.©M&gt;ÕÐAOá®fJÔA¨»"nVÈAÖ¢&amp;7_x0002_ÍÁo¢³»á_x0002_ºÁ9Cþ_x0015__x000C_Á¸ÅbI,ÄA_x0003_ÝÜµÑÇAAt§o&amp;;·AÖTOa6ÎAû_x000F_U5_x0004_øÁxÇ_x0011_g?ÇA=_x0014_¥^fÇA­Và¹¼A_x0003__x0006_l_x001E__x001C_ÜËAðS&gt;zi¢ÁRR^C_x0002_¸ÌAä!·Ï*©Arf/&gt;11¦A_x0006_hÎëI§Ajy¶¡ÃAþ}\3á_x000E_ËÁ¼_x0003__x0006_÷õ·ÁA%ü[a|¸AË_x0005__x000E_bµAy»OÞR(ÒA|ÁrÇ ËÁ_x0010_ÿ5Å{ÃÁ^-_x0014_ã"ÏAÞ"ÜNì´ÁXö_x001E_çÀÁ&lt; jñ.0´A¦`_x0002__x0016_,âÇÁÉÃEð0×Á¤\_x0013_fFÊÁA.êÔAö½M¢Q_x0004_ÈAã_x0007_ÈðÒ´A&lt;}ºô1ÆA¶Ï¤j¦ÁüdüçÆ²Aüé_x0007_ ¤`ÅAR!_x0001_ ñÁAn°_x000B_F¯£ÁbñEÈÔ-ÃÁÎÝ2_x0002__x0006_â_x0006_ÁApá¸_x0004__x001A_jÍAF«ëÎAÌA|K_x001D_¦¡ADÅOf§åÒA´³Üü£ÁÖÅÁ}D¼ÆA_x001D_5¹_x0003_t¾A_x0005_k¤_x0013__x0019_°A_x0017_ÕÍ=A·»A¯M_x0015_ïÂÁGÊ²OÎÁª_x001A_4!_x0005__x0013_ÌAbýÁÁbá®AFêZ~íÍAg5_x000B_»kÔA`IçBºÁø'°ªDÈbÁ_x000C__x0019_hóx'ÄA¼_x001C_²m»\ÐAê_x001C_.º_x001F_gÁÁà4²m±A+(6_x0017_ªS¾A&lt;ÍÓ_x0001__x0011_ÞÅÁXIw_x001A_c± A%y`'·¯Á _x0018_×¯|ÁA;hÍAp¸1)_x0010_ÅA_x001D__x0002_ru ø»A_x0010_@kYêPÁA$M| _x0017_yA_x0001__x0002_Çre2_x000C_ãµA]+nÌ±¡A¬¾ÆAÑFÌ}Ü_x0012_¹Á_x000C_aÞÈzAmÓL_x001A_ ¢A?­Å¬P¢ÐAË·RO3»A=yûý}UÓAë:­5_x0007_ÌA#,Ík°ÁÆöríéAÞ_x0013__x0017__x0015__x000F_ZÆAòâ1}_x0003_&gt;ÕAjáªR9ÍAÌ=)ÊA?øìþðý Á_x0006_l¨"ÀBÂA2n÷BaBÅAcL:Z^¼ÀÁiªèï,ºA¶z?½_x0005_ÆA¤ÞÁZÅAdo92~jÇAP_x001E__x0002__x001B_§Á -Q_x001D_7Á²êUé¬Á¢°ÌpâÀAà_x0017__x0005_0FÌA(Z²ÔÎÁÁ¼q%&gt;9â¸A`dp_x0002__x0003_6_x0014_ÌAÂ¡CMÂAW^_x0001_Â[»A_x0010_Ôã}¥gËAØ¡Ó[ç8ÃAÓ8Ùý¼A*oÅ½~¬Aï/F*ÁL·¬ÄÄÁ Y¡$Ï¢ÇA4_x001D_T_x0008_5¯Áõò7Ç_x001D_ÑAF¢_x001A_H­[¨A²%ÏwÕA²{ªl_x0013_æ¨AzjÍå_x0007_SÏAÓÙ¼$J½A¦m_x0008_ìx_x001D_ÂAÐÞs5ÁÞû´+vÁþ°üã=9ÓAnGL'ÏAeWuf¨A«ááF_x0015_#Á5NR|ÂAz_x001F_g_x0012_³_x001B_ÊAë_x001C__x0003__x0018_[_x001F_ÒAT¸ýõ_x0002_lÌAtùÕ$)pÊA¬$hÐ»ÎAéM`qÿºA*_x0016_ý{ü_x001A_ÏA_x0001__x0003_ÄÌ9N_x0019_"°Aöý_x0008_-ÄÁ_x0019_ÕMs6ÖA9ô_x0004_0_x0004_G¹AV._x0007__x0004_tÐÍAÞ&lt;YèhÂA_x001F_&amp;c_x0019_oW¹Á¬OA*;7µA_x0002_LJ©wÒAÏ&lt;ÏNÁ½Î!LEM¹Á_x001C_I)ý_x0006_@A_x0011_½_=¢Á\¦í_x0013_òl×AÜþó_x0007_XHÃA6_x0005_@õééÈA07_x0008_7iÇÀA0ãqº½ÀA)ÝøÀ_x0012_@ÁÝmÃø_x0018_¾AEÇ¡ o´ApéîÔÙÁAÄíàÀö8«A{M3È½A¬æÍ´#ÅALR_x0006_E¹Aw½­ôË¿A!I_x0016_#k_x001C_¹Á:¯±PU_x000D_ÃALÈÍ,)sÁ_x0016_ÛtØ(§Á_x0010_(úJ_x0001__x0003_ ð¤AZ[6Rå²ÁÕ8«wh»A_x0013_ª_x0013_éÂs»Az_x000E_â_x001C_6ËÇA+o7ñÀU»A¡+=ÈºA¸_x001B_4;MÑAñ(8Ã¼ALFäMÁA¸ÛJ_x0018_ÛnÄAê_x000B_8æ_x001E_üÈÁô¡nÚ½³Á×Â@ìá½Ál^z²_x0015_©ÆAË[[N¼Aq!QÇ_x0012_µAüdí7DÇA_x0006_$$ùÆAÈZïéääÃA2Ø´``2®Á_x001C__x000B_ È·ÇAÄ&lt;_x0015_:ÊAH_x0002_HË³ªA1ÁçõïkÑÁO¡_x0018_ ^·Á 1/yR±Á	»_x0011_\_x0008_»Aà·û9úÆA_x0010_ë_x0010_hÕ&amp;ÈA8öÕEØ%¸A;_x0004_(Ê#¤Á_x0004__x0006_Èð)p_x0013_ÌA¼0ot_x001D_ª¸AhÜW¿ApýV`+ÉA$,¸8y'ÈAíõwRÁe¬X_x0002_`°AM£WNÔA)XõåQ¸ÁB_x0010_K^A8}IAÜ¢$±`_x0001_ÁAI¿q_x0015_¸Y¶Á¼r¿_x0001_ÁA²8z¹_x000E_×A_x0004__x0010_?)ÁA_x001E_è:ÚbÁÂAk¹æ$ÜîÐAúfõõñA_x001E__x0003_¤ÂA&amp;_x000F__x0003_òËÄAr_x000C_x¶ÈAD¬ß&amp; ÁàêðÆ ½A¬×_x0003__x0018_áä²Aä_x0005__x0019_ Ð÷¶A&amp;t^9Ý~ÍAnó1WÂADZ¤_x0011_{kA06¾÷ÎAÚ7r_x000D_±ÊÁ_x000E_Ül0_x0001__x0003__x000C_¤Á4p&lt;bt_ÆAR_x0010_Ü_x001B_ÒÁìBDÑAÞ¿ö&gt;_x001C_fÐA¸2sÀ?ÐAÆÁã_x0002__x0007_PÀA8ó_x0012_3óÐAÔhãÈö_x000F_A.hhË©ÂA"X_x0008_Ä_x0014_ZÁ¦~ÅC«NÎÁ^MÂÃI½ÐAÿB¿«_x000D_¢A_x0006_Í_x0010__x0016_Á£AL³_x000D_Ã"¬Á_x0006_§T¬=ÉÍAcËÔãHÓÁ^ÉÀ@ÌÞ®AÜ_x001D_Ú_x000E_TAõP"ÑA_x001A_ÌLÉA¤y,_x001B_ÃA²,¾WnÂA§ÓXbÊÿ¹A!é­ØE¼A¼ÜIZwAÀ¢AAÁ_x0012_¼_x0016_ÉãÀATBiÇy_x0018_ÇA_x001A_qóéÌAÈ_x000F_*ÂNZ²A_x0003__x0008_a&gt;[]AÆâeIr*ÂAª§vù½¢ABg_x001D_èÊà¸AEæûW{ÔAC_x000D__x0014_¦ÇA_x0005_æ$©ÿz¶AÂ7;Ãh_x0016_ÁAÅ]ÝöÀå¼Á+_x0011_._x0019_kU AT&amp;Ö©vÊAþÕ_x001F_¢_x0007_ªÁ_x001D_"_x0007__x0004__x0018_T¾A_x0017_ÄDâPÉÖAÅHÒ hºA;¤F»DÈA§_x0015_%q¤  Aã6Þ9ûª«Á8Ç)ÇFA&gt;¬*ü\_x001F_ÄAªb­R×¯Al§M_x0001_X-²ÁZñpöG_©A÷!åI·ÍA@Òy&amp;Á.±A&amp;h_x001F_º¬¢Aµ&lt;ùÌ_x0017_²A¹Iûã×°A,_x0006_D_x001D_+ÛA_x0003_ÄR_x0003_ÉA£ÜÚ_x0002_tr¶AT=&gt;ç_x0003__x0005_pýËA&gt;K¿/bÄAØ_x0004__x001C_jÓAF¿ºÃüßAktÈ;%_x0019_¯ÁâA_x001F_ÙÛÒAÚ=ªpg_x0007_¬Aä_x0017__x000F_öSA¶#{Z1ÀA&lt;ó:_x0002_'ÔA_x0004_¿_x001B_Ð.ÂAB|±V®A4ó3|ÁAB¥8|A¨¸ûÈÁTGß°ãÂAÙúT{Cµ·AêxýOS_x0012_AJ_x000C_9ghÐÁ_x0014_Wù=PÍAµ|_x001E__x0014_Ä(ÐAg)_x0001_YZþºAÙ&gt;2®xÂÁú_x001D_ÅÇÉAçç¤~³A7sy_x0013_¯_x0018_Ál&lt;Êþ_x0019_ÃA¬LæøA¬_x0008_é2ÅAqHÙZi¢AÌ7%lÂAî£wL+Í·A_x0001__x0003_"¤}ßÊAéË÷xhÁ~÷/ÍäHÆAxò}öAüÇÁÔLmwöÎAÏ©ÃrïÁA_x001E_n/êb2ËA\ÉEå8²ÂAÚ$Ýb'}ÉA_x0013_´Èo*'¹Aô¤üÆ/ÎÁ47Ç¶_x001C_âÅA:ºÄ¥ÎA¤ðÊ4ýÑA`;_x0017_P_x001A_ºAú¹â_x000F_.éA_x0012_7[°RL²Á³_x001B_ö_x000F_°Á_x000E__x0018_eQÄA_x0011_ïÓ_x0005_j½ÁÛð²T¶Ád¯à'FÄÀA¹_x000B_¹øÊ;¹Á^ì_x0002_ÈÁJ^`môÅÁóèÔíu_x001C_ÒA/£Éuf A_x0017_á¨"`ÑAüÞ°_x0014_ËAl_x0016_²_x0006_ÞËAÞ¢åªÇA^ë%_x0002__x0003_Ö®Áâ¼8_x0005_¹AfçÚç_x0015_´Á²_x0018_R;b&lt;ÀA_x001E__x0015_ûþâAwP+2Ñ½ÁÎÉg:¦_x0002_ÂÁs­ê_x000F_ÄA_x000C__x000B_û¸ZÑAÌBN4ÆÍAx²ö_x001C_ø¬AÀo_x0011_d§Á¸_x0006__x001A_«³Á¯[ö1µAP±ò_x0006_Æ_x001C_TÁD2íÊðñ×A_x0001_$ÔDVàÙAl_x0001_Ö½:_x0016_ºAlXaC_WÊA«vgmOA,óQ¾¶Ä|A&lt;x¾å£¸Áe'_x0014__x0008_.ÐAÈ|®ytÆÄAÀß_~ÁÑÀ ÃApéØ&amp;¾ÁÊj= v_x0017_¤Á$¡¡¡J_x001B_ÄAj/Ïû-©Á_x0003_n¢mÉA|H(&gt;M_x000D_ÅA_x0001__x0003_4ÉÊ8¿_x0002_ÅAmÅ¹(_x0004_üÙA9;B_x0005_é ¾AZgµZúÆÁ´2@]·ÔA²zòV_x0005_ÊALÿoºÌ{ÐAÀ5AÈ_x001C__x0019_Ans9%SÌAJ±¢.çëÉAh_x0001_ß_x000C_d²AºÛÚ?þÏA¾ã_x0003_¨bÃAh×CØ_x001B_³yA _x0004_ávDÅfÁÌ_x0015_W¬_x000E_Aö_x000B_3nnÖAÜ@_x0002_ \ÒA_x0018_Ãik_x0007_ÇÁíì´G$¼½AÁ_x0010_ªp_x0011_ÓÁû úëZ½AmGoáªA_x0008_¤y_1§¼Áw_x000E_É¯_x001D_§AVÊ¹m_oÉA×ÒÜkâ¼¹AÖÄf[FJÙÁ~[B_x000F_VÀAõúmÇÇý½Av´-:ÔÁD386_x0001__x0002__x0001_ÆA_x0002_ìK¾ÒÁAH^_x000E__x0003__x001D_AÌ_x001A_ÞlÎÆA_x0005_x{_x0011_@­Á¸!{ÌI×ªAyôK38¡AH3º]¥Aï_x000B_h8I¶A0ònàµ©Aðü_x001F_&lt;rA*_x001F_"þ&gt;m³Aà&gt;¶ëÿKÏAN_x0016_tWØ_x0006_ÑA¼_x0006_7bSA¤_x0014__x0017_óµ)±AÛ·^dÆÚA:º_x0008_OÿÂÁcaàeöÁÐ®Q©ÂTÁò_x000C_ë¨ËÁ&lt;°hWÏ_x0008_ÊA=k0é_x0005_æ¾A^LÀGÑ3·A)p&lt;,¬A_x001E_SÏKæh Á"À_x001E_â×ZÎAr#­_x000C_ÈÄA_x0012_QI!³kÇA$N3ÑAææë³O®Aô:_x0004_Ï`·A</t>
  </si>
  <si>
    <t>a6d3a55e81f7a9c17ae55604e1be6bf3_x0004__x0006_îö¯÷W6ÑA_x0002_Ag$ÚÂAÞÖð*ó*ÃA×¸4éür¶Aß_q_x0002_Ù¶ØA_x000D_¥P_x0010_@ÁA VaÒAìÖ=ÍÝ_x001B_¹A$â)xG_x001A_¹A¹Ç_x000C_e_x0005_dÕA¸6:5¨¦A@"ãð![ Á%7Ö¯ÌA_x001C_w_x0014_Dö7ÆAíº_x000C_LrÁß|¥µAó7sÃ±ÂÁHD²ÁÒ_ÔAìÿ¯tS¹AÓaÈ_x001C_ÝÓA"Md_x0001__x001D_ ÉAâhK­?_ÅAìÊFn¡pAÆÛüL¼ÉÁ4_x0014_ª	º®A¯s=&lt;ÓAf_x0003_T÷à ÇA_x000C__x0001_U|Ë·A_x0014_Ë3ùÉ·AïÇ²o_x0008_¼AbÚv_x000E__x0016_£ÉAôÿ_x0012_a_x0003__x0005_OEÌAV_x000E_ÿa ÞÁ®©­oJiAB_x001C__x0012_ð¨AÜÕ+½)¨A_x0001_Ú&lt;g_x0002_ÇAædäÎ°AÝ¶8$ù;¡A(_x0003_yÊÇÌAâ_x000F_xðyA}äXÕ_x0017_Ì¿A&amp;Âé"6ËÁÚÿD|aÅAeñ"WX¾AÂ¼6úG)ÁÙá'ê{ÒA_x000E_ªÒ:O[ÑAK_x0004_3_+ß¼AMj_x001A_ÃÁLy_x001A_]_x0011_¿ÃA_x0010_Ì­¿5KÁA_x0014_Tí_x001A_k¼Á+¹-ÿÕAÀ~=î¼fÁ_x001C_³¹}_x0010_ªÀA¾VÏºwÑAu:ÈLßÁ×bð_x001A_¬JÑAí9&amp;m¦²Aß_x001F_^=¸ß¸A_x001F_C_x000E_°AR¢Üê_x0011__x000B_ÂA_x0001__x0004__x0006_îW¶å=ÃApJÌÞÎÏAl&amp;R'üÀAõ_x001A__x001A_hÑÛ¸AôNÊÙzÁÜRÔhAMiþ/±ÓA_x0010_Óí_x0003_®OÍAÑçfÒÁ&lt;)ý_x001C__x001E_cÅA_x0008_7	_x001B_XËÄAØ$_x000F_)3¦Á@_x0007_×®CÔÌAæ_x000D_ø§ô­A_x0002__x0014_³_x0015_ËAÒêdñOÄAGð_x000B_pÀ²A_x0011_¿Rùî¹A4a_x0006_IÅPÂÁ¤¶ÜÐ%©Aíµ_x0014_Y@·A[VJO`©Áìÿ_x0008_æöÓÁU_x001B_ Cð"¼AaÑ°p_x0006_ÖAhób1²ÇA4ÐQJ^AÊ:§	_x000F_DÄA_x000E_&amp;2"Û	ÁAFòg&lt;â×A\0¯Þ_x001B_SÍAÇSy_x0003__x0005_il·A_x0004_DX	ËÐAyÒ_x0002_Ç¿A_x0012_]{xÖÂAnïD±ã_½Á_x001C_K=Ëã´Áz_x0006_&gt;µoÃAÚ®2NÌÁ0._x001F_îò'ÌA]È©:Y.ÂÁSxÓÝ&gt;´A&lt;¯Ø]ÌA"¾QÑÇAýwE¦«£ÐA_x0012_R§k;1ÓA;V)éAãÑÁÿá¦Ye¢Á(ÇH+_x0003_§Á¦dYfÐA­ÒÚ^ÁºAü&gt;W_x0018_ÁÁðyx¶é3ÇAÔ_x000C_Ù_x0001_Aª ý_x0010_A$j¹÷DÇAPKÀ#BÁApWàWÔÁ8fJ%coAV D\ÐÁcþ/e|B®Á  úW_x0019_«A0ôÀ&lt;_x0003_ëÎA_x0003__x0007_2Ôá¥ñÇA_x000C_µ³òÛ¢ÁAJâøZ7ªA_x0010_¤)hBj\ÁuC¿jf«±A^Õ4 n©A_x000C__x0013_'¨ÛwÄAø_x0013_¢Ðy*§A±+H_x0015_Ã¸Á"IR_x000C_K¦Aâ_x001A_o[ç_x000D_ÂÁÇ»B¾ ·AÈ3¸_x000C__x0015_²Á R\NFÆAP:Cúâª¶A_x0010_Á1èiÎAüL;CÁÉAúñ,F9@¬A¨Ë.äjÏA_x0012_¹²uÎ5ÆAB)nW_x001F_ÇA_x0008_2Å_x0001_\ô«Aä+»@e&gt;ÂA_x0012_äNÂy¯Á^^:_x0013__x0008_ÓÇÁHã²_x0013_NÀAÈÅ#«Ý4¬AÎØMÓ_x0004_Aá÷Ã_x0005__x0006__x0013_²A/_x0002__x001F_ô¶ÐA¸¸N[UÒA0*_x0006__x0001__x0002_YXÎA*n[JÀ_x001E_¯Á¹_x000B_¢ÁuÔAh.øB_x000D_RAà"½óPDÈA®e_x001A_$³_x000B_A8@rþ_x001F_uÁA41DoAj.ÚùþÇAeãq4ìÏ»AV@1DGÀÁ_x0012_ElÅ'_x0012_ÊA¬_x0018__x0001_2øDÈÁ*½b9Ø_x000C_ÏAh0S&amp;S.ÈAqÞÜ¤_x001B_×¸Á·ÛÉü_x0005_ÀAä!-0Ö5ÒA_x001A_­WÜ¿%ÆÁhµ,`ÄAÔíõ$ü*ÀA5ÞçR»AUïó£½A%:Ád2ÒAXïkMªA\°×/=_x0018_ÕAû_x000E_Æ¨b¾A0ÎXÁT{³AÄjÙcÃ¸Á¾÷«ÙGá¾Án£Ð?¡A:;÷Cê_x001D_ÂA_x0001__x0002_®_x0012_·_x000B_ðÊ£Áæ÷uôÏAõÅ_x0001_. ÌA?è"½A&lt;qÞ} ±AYÙ8_x0016_xÑA¿ß_x001A_kÀA +vp¡K§AºÂ	ËÄAÌÓ&lt;&lt;"ÏA¬_x0008_ò¶I_x0004_ÅAÅ#u_x0007_GÁ­¢­7ÐAëöÁ½æÕA´êýU£¬¸A_x000E_¥üfêÉA¶ÿ/ê§ALd&gt;Ì_x001C_L¼Á%üÚ&lt;_x0007_è³AÏ«_x000B_ÜI_x001C_µÁJÀÝëîTÍAìÔÉÕ\´A.¢!_x0004_¡Õ¬A_x000C_~26¡ÀAgß"bb¢Araê_x0001_}Á0ä/²lÄÂA_x000B_xºç£_x0010_³AªS±_x001A_í&gt;ÎA^7qÂA±Ü?e»»Átâè_x0001__x0002_)SÎÁÊí¥_x0017_ñ«An¬_x0012_¯p^ÒAz_x0017_ù"ð¶ÈA9ÖÄ°ßÐAàØØ.s»°Á¼O(tÃ_x0004_Aarçö·KÁj_x0005_¤µ¯ÃÁ~É_ÜL_x0019_ÁA¾Ç_x0007_¥m§AuØMØ·Á¬DÉ8`äÊA8pYå¢¿ÒAÆr{öA{ÄAöÎ¿»¼A¢ZJâªAø_x0003_Ã_x0019_²ÍAò&lt;:åS&lt;ÎA²_x0013_ÕU±§ÀÁ_x001A_«&gt;_x0003__x0016_ÀAØíXæeÿAÛ_x0004_¼_x0013_ýÂ¡AÄK­ç´oÆAÀ;@»N_x0008_ÈA_x0010_Ë_x0016_ë	&gt;ÂÁßM$çCÕ·A²§LÖíy²ÁK!¿Û¾ÑAã.l¬³A i!°52²ÁDû|_VÄÁ_x0002__x0003_tp_x001F_'$ëÃÁ_x000E_-kz4lAÄÅk* «A¾·©wÜ:®A	}ëkyÐÐAµ¹_x000D_l`ÒAKÌÞ=V¢AD_x001B_Ë&amp;¥®Al6ºnp°Á_x0002_g¯_x000E_ìÃA_x0010_±Ä«2yA\Ý¥Ë²ÁA	0èÊA¦%ú_x0014__x0003_5ÛAÁ&lt;ï$g»Aøý\Ö=_x0005_ÌAð7ËíØÓA+_x0002_MTÐAPDtËA;ÀO½ðWÒA{ D+bk½A_x0014_é_x001D_0¹Á¶h °:"ÃA[_x0001_6h«ºAÄàR"ÂAV6e¶ÐA¸%ÂA_x001D_m¦b-_x0018_¤Á¶#ò¥ô±Á¢Ó&amp;.Ê A_x0001_kÁRÁìI*`_x0001__x0002__x0002_¶ÓA«_x0008_}æ_x0011_QÁ_x0011_%ÏùºAóÙ_x0002_ú_x0012_Æ¿AÖ_x0005_Æz­µA\P¸&lt;EÆAðïMì²ÅA_x0010_çå¢ÈAªGH¥Ùs³A`4ÑLÃA6ûc½fÇA_x001A_Ñµ_x0003_ÁLëZ/'AR×¶V_x0011_OÍAxo÷½b¾Á{(û6é_x0008_¢Ato#A¾ÌA~6ª_x001D__x000D_±A_x0016__x0010_¿CmµÊAô%_x0018_6?­A|_x0012_,ã¦Aá_x0003_`ÏA\º÷·_ Á"Ãlû0_x0015_ÒAd7ð¬ÿäµA&lt;\_x0015_wMªAÞ;_x001E_Éq±ÒA=)§_x000D_àÁÊ_x0001_Gÿ_x001E_QÍAn_x0003__x0014__x0005_ððÂA@[zB_x001D_UÁ&lt;Ñ_x0004_K!ÍA_x0001__x0003_XßvÐÁÕÅAç&gt;:4{KºAOHQ­2±AI©R¯±A ·éÂ3cTÁÜ1_x001E_Ö_x001A_ÊA_x000B_j¶-t¾A²¿Ø`e_x0006_²A¹³_x0016_é`¥¡A_x0003_ÄBØpÏAìRj[ûÚÁAI!_x000D_eqY·AvÙ¤¸%/ÍAüIÿwm`ÍAÒð{Pq4ÓA¸ê,û_x000F_ÌÁ)WÇ_x001B__x0017_´Abbö_x001C__x0012_µAÔ¨½R«UËAÒ¯÷_x0007_ÊÏA_x0003_ü°ð(ÌAÌ´_x001E_!_x001F_·¦A"¹ëýÆÁ¿_x0013_kõèÈADÄ_x001F_ÊUÏÁr0H yý¹A_x0010_Ù_x001E_CµÁª·ë_x0002_ÑöÍA_ l(Ð±A±tÍúyÍ¿A£AC_x000E_ÄÝÁd&lt;	Y_x0003__x0004_E,Á|jþ÷ÃA0ïa_x0005_ÂA_x0019__x0019_a¡¾ÕAGC_x0003_åÍ°AúÊ_x0001_@%{ÄAVx«¤ÀA²_x0014_¤Ü}¹ÎA£(+_x0008_á_x000D_¼At_x000F_;Ë_x0004_Ý·A8t}íØªAh¦#° ÌApän_x0017_'+ÃADº³p;ìÁrxEeËAê¢Ä±y£ÇA´}Cf(LÍA±ä@òmÆA_x0017_Fø¢:c¹Aûj_x0018_RE¾A°Î¹GdÁéjÚ_x001A__x0005_¬Áºx½üÕÅAý_x0017_Ø¨°w×A_x000E_X*òÊÁÕV&lt;÷4N¼A_x0002__x001E_8ôPSÅA_x000C_&amp;iÕ_x000F_ÆAÌ­Ô_x0017_]ÇA*.$È_x0016_«ÁúßZ9íA_x001E_Õ}ÃnJÅÁ_x0002__x0004_(_x0016__x0002_5_x0007_^ANþõ³Á_x0018_º´¬~ ~AÝí&gt;?_x000C_ÂÁx}Ö_x0012_ªÁx QD~ÃA_x0014_Ø_x000F_ô_x001C_ÅAÂQ,á¤ËAîm¡Î­ÄA8l(mÎA¶ÿl_x001F_ÔAHÑ{ê¥­µA4Ñ_x0015_Z1 ÃAVÁÌ_x0011_ÇAÚî@®!áÃAÂDvLÂAÍû¸«ºA¸`ñÄþõAh %$sÀAàå±%:¥ÇAç¤_x0003_Ã^¡A+_x0019__x0001_²ûmÐA_x0006_IÅ¹ßc°A"'Ê1ØßÁ¨-#il,ÜA¨¿NÕíËÃA1Fýz_x0002_°AÃ¯ç3.°Á_x001C_(_x0002_nìÄÁüÜh5ÀASãÊÈºA_x001D_÷Ø_x0002__x0003_ÿÊAÊïØâÕÇAò_x0017_êt^eAØU=âÞàÐÁiÂ,S_x0003_ëÑA_x0010_¡P_x0001_ÈA_x0015_OÃ_x000B_'}ÐA'²0¶Á_x0002_ øÏ¸ÁAJlÂMx§AwvÀ_x001F_f¾A`'¶Ù¦ÁrQùr±ÁÛøÉä´A;ê#_x0013__x001D_ÓAB_x0018_s¦ACÁR_x0004__x0012_¾AÆ¶_x0017__x0015__x0005_ÌAB_x001A_¨U_x000E__x0012_ÅAäÚþ#\ÇÁ\eú'0¯AÌEw½¿A¬3ÒkÆÐ±Aô³z&gt;£ØÆÁFiÔÂA)|ù#_x0019_µÁ.¯s&lt;$`ÊA ¿_x0011_ÊÂÄÎAÇ¦æ_x0013_ØÓA_x0019__x0001_÷¢1dÒAX÷ïÁ[ÉA?lMõ·ÕÁ_x0003__x0004_Tª_x0007_VáüÅA:ãÜ@GÍÁÿ_x001C_W3:¤¶ÁEÞäøs&gt;×AÔJ9?_x001D_^ÌAÁüº_x0016_²ºA3»XYÌAeÉÿÁÁ¾¸VÈ!ÁA®¯	ý³Á:T7¶_x0001_A{_x001B_+ò¸v¼A.á:2_x0008_²ÁÏ%C¹	²ÁÊòOÿA¿$Ñ4Q½Á²Û_x0001_ÍÆA_x0005_øÎY±AêæÜ.þÆAjÊ¿Ú©Á_x001F_o%_x0019_ãÂÁT=þ£õ¥AàÛ*8kÉAf__, ÈAÄS-äÀA©_x0005_fÇÁ±A¢ps_x001A__x0018_æÌÁä¿PÃ±ÊÁ_x0008_Å®ù_x0002_³AÐ¿þÊüYoÁðÎ+öÖÎAâ"_x0001__x0002_XÑA/Qk1ÁRÝjÅ(.ÄAjÈ,³±îAh]Ånb£AíC¾F_x0015_¶Aº§,ÃAÈ~KÓ·Á_x0010__x001B_#idÁAå~XKüÃÁ_x0010_ú_x0010_´_x001A_:A_x0016_n_x0004_ðGÿÉA~qðaÉAV_x0005_#¾ºVÏÁp1_x0019_ôÑAÈ_x0011_ð^~¿hAI3ñëðÑAT_x0007_§ñ¬_x0003_²A_x0012_!ÞO(_x0004_ÃÁàçþEhAü¨çO_x001E_{ÄAVCKÄaÀAxN_x001F_VYËA	_x0011_5(_x001B_¬Á8se_x0005_sPÀAòSýºµ_x0019_ÍAx±n¹°AÐ/Âç_x001B_ÁA®ÙÌÇÙbØAlö¤'AA+ù¡Úö_x0004_°Að$_x0005_#W¥Á_x0001__x0003_r»_x0002__x000C_ÁT_x000F_ù»­ÏÒAðht0²¬AºÀ_x0008_~_x0018_ÁA×%`_x000B_Ãô°A·"K÷_x001C_ÒA ¢¥Ö#_x0006_©A_x0019_æ_x000C_~ÔA&amp;V7Í_x000F_µÀAÿÖb_x000C_×wÔALÛÚØdÁ´÷ÞÃÚ²AÂ_x0006_ê°ÅA¤x(_x001A_a¯ÁF_x0001_cã-uÄAÄ|i·)·ÌAu¸_x000F_îc¹AªÏZ¬A_x0003_ºÁ*l_x0015_Íu¦ALÂu_x001E_ÇAÞ#z(_x001A_ÂÆÁj%G¥A&amp;Ó¤í=·ÌÁTL_x0016__x0019_L^ÖA _x000F_KGA_x001F_e_x0015_ó¸A@_x001D_Ô²«ÁoÎCÔsú·Á¦»s_x0015__x0015_aÓA4s§_x0001_àeÃAØæÇ¿AÖÝ_x0010__x001A__x0001__x0002_¶ÈAz/ÜI_x001C__x0019_©Aâ'Þ_x0001_ä±ÁA_x0017_{bL¬Ç¼At¥\V§A:`¾Ê©Á³7Ú¬_x0001_5¾APcÐ¦_x0013_ÃÁ^IZª]ÂÁ_x0012_;ÕþH¤ÍAjKÔøØ»Áuá_x001B_L	ÐAsWxR·£A_x000C_Ó*ÿÄÁ-ì¯Gs ÑA~èKðç:ÒÁhi%ù_x001A_}A®©_x000C__x000C__x000B_áÎÁ_x001D_+ÁÁØ_x001A_ÃÏFÅA¡þ_x0011_¯}×µAþ7_x0008_6©½Áìácó©A_x0008_,?._x0016_PÇAÁ_x0004__x0002_£_x0005_ÒÁ1øå~UÒAÆx(LPf½Á~ÁÃ_x0013_ÄA,V_x001A_?ÐA	\®n1»AÄvK"kÁþîL ¢ö¬A_x0001__x0008_×¯NÒ?ÁX½±&amp;ËÁD:Ð£ê_x000F_A_x001F_èH-»Ab_x0003_ðÙ¯¨ÊA_x0001_x_x001B_å	çtÁ»»á_x0014_ÁÁÜDOù(Ò²Á`ÿpñnyÁ¾ÕÚàIÔAè_x0005_ÃñÁä6ñ_x0011__x001E_àÄAT)UjÓÅAwoû1 AÀXÐKÞµA&lt;à\M4øÐA_x0016_ÐèoõOÃÁý_x000F__x0004_,ä=¡A_x0001__x001C_\f_x0003__x000C_Á_x0005_etø_x001F_ÑAÊúÆ_x000C_ÌA@_x0002__x001C_)½þ¶Aû`Gy­§ÁLÉ×¦w°Á"t_x0006_,ò A_x0010_ScüPiÄAzP¥ìÎÁåDú_x0007_P·A_x001C_¾9cøïÂA_x0001_X_x001C_ÿðQ¹AÑäYÄA¤uu¢_x0001__x0005_^|·Á¬,ÍCÏÈÁm&amp;ÎiÁ_x0004_a£ÌÂ_x0011_ªAÏ_hbÁ^LB ÒÂA_x0010_`ý»1ÇAÌRfúîþÊÁ|Ò¸ð([ÇA&gt;:êÑA³:øðéoÒA_x0006_¢*?_x0010_&gt;ÌAß)÷¾_x0003_¾Ár_x0002__x0007_ÅÁ$Q_x001A_þ_x001B_ÐA8´8g¢Á_x0004_p$_x000B_±ÂAVx¯ÛA\b8Ï_x0018_lA|ë_x0006__x0015_ÞÿÁA¢Z+_x000B_¥¢Á¬Ì_ÜÖ¦A&gt;_x000C_Í+tH¨Á×	:üÓÁ:¸_x000F__x000F_ÿ.ÍAq{µ._x001C_ÔAQK/®2çµAB÷ð_x0011_$bÑA_x0013__x000F_¿:lÁ_x0012_NDìr7A_x0001_\[ß_x001C_AøÄð°§rÄA_x0003__x0004_N³¤_x0004_ä_x0003_ÀA»SÂÇ?´A$'_x0003_·A_x0014_H_x0012_íAÑA_x0011_¥X§°A¬_x0010_t9µAøj_x0017_ò»ÆAØI'Æ_x001F_ÂÁÅ&gt;Rz¹µAFH_¼_x0014_ÌA6v¾_x001E_¥xÀAJï?1ÒA§ìc¬]ÒAÐÝöúÐ´A6ëû¿¤AÜ|j_x0001_?ÒA_x0018_P¯ÿp	¨Áòl'áÿëÉAÔÞ¤_x0002_AP]Ñ@®A7-cðòÛA$¥_x0011__x0010_ð_x0012_ÃA/_x0017_)©|ÓA[_n4T1ÑÁÀ_x0002_P&lt;Q%ÁAª´_x001D_rÁ_x000E_´êï%Ò¥Ay°WO$ÐA~_x0013_aÖÁ;e\4ººA©_x000D__x0005_zV£Ajÿ80_x0002__x0004_7,ÙAQAU+_x0014_¼ºA÷ªRªX½Ag&amp;¯lSÐA_x0011_=_x0011_	ÁLlØíEÕÈA_x0002_¼ú_x001C_ÜÕA%ØFc6ÐA!tLw_x0006_¢A¨¸e9p_x001C_xÁþ»ß÷©ÐAÞ¨5]¥£Á\_x001F_îö_x001E_´A_x0012__x0001__x0010_ç1mÆA¬Å¡_x0007_³ÊAÁ&lt;æ_x000E__x000C_VÁ_x0014_ýæE_x0007_SÐAÌtQõ_x0004_§ÁZö2µàÊÁ{_x0003_!_x001D_ÚÏ³ÁÈ¢¥Á3AS"L_¹A4Vöàªî¤ÁHº°EõãÁ#os_x000C__x0013_n¢Á_x000C_B,¨_x0004_ÉA;'5lJs½AËö'_x0019_:Ó¸AþÑoÐr9°Aæ¸£SXÌAdq=_x0001_á´A$£3ÂÌ¯Á_x0002__x0004_à½_x0013_q[fÁº_x000B_O^yH¸ÁÓ5Ærú¬ÁX\_x0014_ù_x001E_&gt;ÈA*NþZiÂÁèRT_x0017_PÕiÁ´Û_x0001_oÈA¬e¹oòÃAµÎW'_x0011_L·A_x0016_è\m£8ËAóh_x0003_O{E¹A¦_x0011__x000C_(`µÁK&amp;ÚÁm¼A_x0006_M3_x001D_ññÀÁ]ôeÛÑ`ÁÎ_x001E__x001B_:Ä®ÆA_x0015_à	ÁÇ_x001C_Á_x0014_aã_x0015_xÇA÷c$_x0011__x0008_:±AÐÖ_x001B__x001C_wA_x0003_î?L_x001C_¶AxÑÀ_x000D_Ð Aà_x0013_tmF·Á_x001A_Gj_x0006_ºòÄAø_x000C_WÑ&lt;ÔAî_j¨kÐÓAB½w_x0007_ÃÁ*Cl?Ä?ÎA_x000C_H·âî¦ÊAµ_x0004_¶!¡ÆA ·Ö{ZËÁ]©2!_x0004__x0006_\H½Anf_x0010_¸Aâ_x0017_ÎçîÍÁ_x0008_ú8¨gèÁÁ._x0001__x001D__x0002_ÉÆA®²oZAÓ²_x0002_Ç=zÐA,¸Zu&lt;ÁA8zµùÍAV}:Ð§¡ÄAB¾ÊT_x0010_~ÓAz_x001E_qø_x0005_ÀÁ,PáöâÇ´A¼¶ÿrÉ_x0014_¥Á_ 9Ît»A_g7âoÓÔÁ@k[°Þ_x001C_Ahe¾_x0004__x0016_Aê_x0012_L0ÓyÁAâ&lt;«_x000E_ÄA_x0003__x0007_è_x0014_Äz¦ÁÊÄclíÍÁ#ýý0÷^µAêðVØ_x0017_ÍAlz_x001D_á_x001F_qÕAÉÕà½j|½AðÏÍ{æ_x0004_ÐAê_x0002_W0_x0018__x0017_ÆAS"ÎpÄAn*V£òÍAC³'dä|ÑÁ_x0005_­PÌc¨ÒÁ_x0001__x0003_´ýEþ-¹AÝÌgÊÓÔAä5}Ð{©¹AL´|È-MËAx-_x0008_ê^_x0013_ÃA2?q.éÃA`¬@_x0016__x0017__x0004_ËAÐ¼ÁÓ'{AO7®v¿A_x0018_ü¸õ×í°Áè²µÍ}³A|ç_x0018__x000B_kÊÁ_x0002_^xVÈAæE£GÝx¢AÆlñDjÅA_x0002_'&gt;,²WAÜ_x000E_ìóÅÁvXÎÊãA´³M+ÿ_x000F_¶A¾l¥eæÚÂAì3ñ_x001F_¡8ÏA,ªfqgÍAùÎÿRpÒAâHØ_x0016_éÈÁèüÂÈA²P\F_x0003__x0019_¿Á¬JT~P»©AJ¶_x0014__x0014__x001D_ÎAîskLÅA·SNÃ¬Á_x0014_Ý[ç¥®A	O_x0001__x0005_á¹A_x0015_Kñöì®Á_x001A__x000E_ä9A°y#_x0018_ÅA¿c+ã_x0010_ÏA_x0012_µ&lt;ZÛÔA½=¶ú­Î°A_x0001_*u¾ÕÁ¬__x000C_úÜÁAìß_x000B_ZB_x0004_ÌAT_x0015_iNá+ÄAÊ_x0003_{w®ñÇAðoaÓ_mÁ^:j¯ªÁÌ&amp;0$ÕªAÎ$_x000F_G¡S¤Á¶ÜÚ±_x0006_ÈAÚ©ýB¸ÈAÑrÓÜeÒÒA|N¸2&lt;ÂÁÚ_x0010__x0016_ÏöÂA_x0016_ûÀ_x000C_lò©AêÏ5_x0004_Ç¨×A³PØqM¼Aîö_»Aå&gt;u _x001C_°³A4_x001B_*_x0002_µÁ=gÖ¥£Á{À_x0004_'xY²Aö_x0008_¡qÔ¨Aîmm9CyÅA6mu_x0008_Ý)°A_x0002__x0003_@Ï±`	úHA0Ì¦¾_x000D_%ÇAXòá2ÃAÂ¹Ò jÎÁ'u½HCÙA¸N_x000C__x001B_s_x000C_¡Á¬6ê¶_x0006_ËA»Gã4®WÁ_x0016_ë8)p}×AnÎGö_x000C_ÍA6¸_x0013_)Q¼ËA}ü£ÌÔ}¯ÁPI4ÏîÒÊAÐ_x0003_=BÁ_x0012_ÄA_x000E_s%äÇAwj°?1ö¼A' pºüÃÁv$a@ý´A_x0003_7Je	ÈAÅ_x0001_Õsu_x0002_ÖA§¯_x0004_Ä`&amp;±AÂ­}_x000D_°A°§L½é&gt;nAèýÀÄ_x0017_yÍAÒ8;@¾ÅAªw_x0012_eÀAõ5*¸f»A=ìZYhÆÁ¨¿×|¸¯AY_x0016_$ò_x0008_ÈÁä²_x0016_hÓäÆA^®n&gt;_x0001__x0005_9iÄA0cTã®Aâ_x0006_8_x001E_ïRÁ_x0008_³=ýü¿ÁA_x0004_ª_x001C_¬ÂA4È_x0013_Ó_x0006_7ÌAb£_x0011_Û&lt;cÁDM4_x000D__x0007_òÂA:çýÃ¢ÆAò±5qa¦Au¸º_x0016_Áq¥öÖræ°A_x0019_ÿÏWüû¼AËÉ5O_x0002_uºÁ\´_x000B_¢6QÐAîBÆ2Q´ÍA_x0019_cýj\M°AÔ$/ °ÌÅA\·_x000B_ã)¿A´sÅþ6_x0008_wAÊ,ÓÌ¸_x000E_ÀA^·_x0018_IkÃA,Ä6_x0013_ß®ÆAlßâÇ¶/ÌA¦«?9rÀÉAP_x0003_ g_x0013_ßtÁpQbåA)Qï¾´·Á¾S(:_x000D_ÔÂA_x000E_ÑÀ¬_x0007_³ÁbÛx_x0012__x000F_çÎÁ_x0005_K+_x0006_©°A_x0001__x0002__x0015_¸i ×A÷·Yêr¸AeÀøVUºAç»_x0003_Ã&amp;ö±A_x0015_§×£ÏAxá_x000D_O'F°AÖNXÄvÌAÖPDë_x001B_ÇA9ýgn_x0001_éÒA­c»Î­«¿AØõÊ2ÄÁ&gt;ðÚ¦7ÏÁ&lt;xÂ¯ËA_x0006_\X#ÐA5ýïG3ÓA¨	û¿³aA`_x0003_lnn²AVæ7]B6±Áàä]Ñ_x000D_ÉA©q\Î6¿AªÂª_x0018_PóÌAÎâÏ@Ê.ÀÁþ×o=5±Á;Mÿt_x0010_¥ÁÑ1õD²A{%_x001B_DÏ1ÑAH¿FñË_x001F_ÇA°èôö;°ÌAþ¥º@aÏÁÒæ6úìùµÁ"fsÈÄA_x0003_¡^ç_x0002__x0004_¿'ÒA_x000C_ÉÕg_x0017_ÿxÁuìd^²dÒAÖ_x0008_ÅÞôvÁè6_x001C_ÖP«A0ÔóÖïÌAÚck®ËA4èùêéÄA_x0018_Ù¯Ò.ÐA_x000B_\$ï±E¤A­ðöx¦ü¸Á$i®p©¸Á»FÞË¶A8D9n0§Aæ°°_x0010_ß0ÆAù3ñTiF²A_x001E_3!_x0003_õYÐAWÍ°OÃSºAzV°¯£A_x000C_mb6ÍAþ:9¥ÔAT_x0001_äA_x001C_ç+×R²A¹Þ_x0007_AZ®w/k®AtÄ%åx3ªAô3a°A_x000E_¤_x001B_¶ÄA6ÕwÂ«2£A+¸AØ«ÒA»Úgq ü¾Ac&lt;e_x0007_ÕA_x0001__x0002__x001A_$ãh_x0005_(ÂAò¾}íÜÓÄA"³rä{Aøí&lt;ÑAá~q0y´AlÄì_x0003_eÈÒARj3O)ÀA_x0012_úN	_x0004_AÂAìL»Z¹ÉA_x001E_¯W+³¶A+«øyÑÐÁ_x0002_		ã¼±ÁZhÔ(¯A&gt;M8¼ïA	_x001C_f®,·AP;ÎÖP«AlKË¿tä×Á¢º¶_x0003_Ì A.ÞuûÂÈAJø-%í_x0019_ËAkW_x0015_Õîx¼Á_x0004_P±OAÎû_x0011_®;ËA]3h_x001F_9ÒÁÃ*°sæL³AÖiÄrjÃAêH.^¦ÀAÐ_x001F_×_x0019__x000E_ÅANjYâÑA_x0015_Ï_x0018_²4ÐA_x0004_áh!íÄAÉ¨ü_x0002__x0004_ÏµÁhY5_x001E_ÅAO_x0015_cYÜí¾A¡\ºÿ__x0012_ÒA=_x0007_ÅüCr°AöÑYè®ÂAh*mdö	Áppú¥¦[±A_x001E_Dk_x0001_°ãÀA/ù?©.=¹ÁÃ6P_x001F_²ÐAh_x001A_ _x0019_ Á8_x0018_Q.;ÎA¤Ä}ñÑA$jË ¯As_x001B_ÿp¥·AüÝfAGÈAßÄ$æ£¾A~wÊS_x0012_ÖAÐóÕ¥TÇA _x0014__x0010_Û"=ªA_x0003_ÔÏ²A_x0006_ßÍ[ªA£W©ìÒ §Á?ÛÓk²Auµ}3bê°A_x0016_¡­äÎA_x0015_×_x0018_Lð¹A&amp;²\±_x0019_ÃAÚÔKYxA²F|_x0011_=ÅA¤,Þ	"¨Á_x0001__x0004__x0002_¢õ_x000D_P_x0018_ÉA¼l_x0011_ñÕJÐA19GÃ_x000F__x001B_Á_x000D_ïy½ Á0H:³t_x0004_Á:_x0010_Yã«ÁÊ_x0001_£6_x0003_ÊAHyKÿÂnA0ùÄ_x0016_XÒAÝèÓÁ)ÅA_x0013__x0007__x001F__x000C_QQÑA×3ÄXê·A(Ûë*2_x0003_ÕA	ÌÔý½AÇwþå&amp;¥·A4|J)üÉÁLie¸nÔA_x0006_jfûRÕA¿@ÏaÄ½A,_x0014_ïq¥²AbIbdjèÐÁfZè_x001E_ëKÏÁþHoy!_x0010_ÎAm¿_x000B_fíÔA_x000D_{cÚÐº®Á_x0008_iÔé­áÆAË_x001D_4[_x0007_Ø³ÁL+DÕP4ÂAç_x000E_¹U¢¿Aò8L¯xÅA+¶1÷eè»Ab¸³_x0001__x0003_±ÍAÚWÝÅÖÞÎA_x0001__x0015_ôÇAÅF_x0005_ùStÐÁÂûW.)ËA`TpÑ"È{Á_x000C_ÿ_x000B_aÂÁÐy!+YqÂAP_x000B_üX%ò½ÁºA ÎA4sn[¾1©Á.¡*_x0002_Û&lt;ªAÃýè÷9ÂA_x000B_Ñ5JÖA~6~ÝÌA_x0008_þY_x0018_8ËAÀ@_x0014_+à?´AK1wÁ# AT4{g ÕÁDÐÊãºa£A_x000B_õÿÔi_x0017_¬Áº_x001F_¨_x0018_§Á_x0007_p±Á*/_x0013_AÏc|i$¶AnÃÄÌI|ÊA¶á±)_x0005_e²Áóc'a¾¼AÐ3AGê¾«A¶;_x001C_nÊ¦APï;Ä&gt;ÎAò²4ß%ÄÍA_x0001__x0004_4;_x000E_gxÑAî«9Ü_x000D_MÂANûÜN0ËA/ì _î²A_x0013_£ï@b°A4_x0011_þ!E_x0019_AeíÕÒ_x0019_öÐÁî_x000C_åMI7ÂAÄ¤äãÉÃÀAF`íü	ÉA_x0018_&gt;¦QÁ_x001E__x0006_37áãÁòW&gt;:_x0017_3ªÁr_x0002_õ_x0003_=·A*ºèÁ7}©Áª_x0011_îà_6©Á2xªèxÄÇAî_x0010__x0002_´}·Aºv_x000F_Wc²A¯_x0018_­¿Í¡Á¸Å]p¨`ÀAÌî#EGþ±Af´AäÍA_x0010_×àÂAcõ#äºA²Ù^WíÌAÌ¸±uJ'ÍA.°^&gt;_x000B_=ËAiJK0ºA%$vÑ¬Á{À_x001B_²A_x0008_§_x0006_	÷¦Áä_x000F_AQ_x000F_ÏA_x0010_JÇj1ÎÈAë#_x000F_ÞÕ½A_x0012_¶¾d`®ADYåºÖÅAÐ _x0014_([ÀÁ_x0014_-¨ú_x001C_8ÇÁ¥ÿ^f´Ð°Ao_x001C_&amp;ÿÊA(_x0018_T_x0015__x001A_ÔA §ÿ.ÆÁ*^_x0004_³A_x0017__x0001_©h°AT	?ÆÈH¹Á¹÷¸úV·AätU¶AVR]_x0002_£_x0008_ÂAé'ó_x0003_|bÀÁÀÇu#æ«ÃAØ×_x0007__x0004_mÖA2R×a_x0007_³A¸¤R¿qìµAº¦_x0003__x0002_Ç-ÂAáñC4ðè»Aºj_x0013_{OÄA_x0010_pu«AÜ¤ä55ÂÁV_x0005__x0001__x0010_è0ÌA_x001E_^'B_x001B_çÊAØ°_x0003_%+ÅÁ" ´}éßËÁ_x0001__x0002_£¼¼aV³AîÍú[WòÃAe_x0012_h_x0007_¹A@²äTo_x0019_¤Á~_x001A__x0013_GïÌÇAä:÷ÂpOÊAò½ª_x0001_ôWÃÁ TvPLTÁ~\6ã²AñË&lt;Ê	ºÐA_x0016_»0`_x0007_¶ÅAîi"LÓÁAâ_x0017_·ÌAÈ_x0006__x000D_!_x0018_ÈALãrbÁtÇA{Q= µ¼ÐA_x0003_g_x000C_6s_x0011_³A_x000F__x000E_l_x0014_ÿ)Áöl_x0011_|_x0011_ÊA mbþ³ÁâÂ¿j8ìËAUè\EÔ¾²Aï¡¥Ð÷ÐÁrI;AÑAÇË·Aâ¼AÒÖáM5§A_x0006_«_x0013_zæ»ÈA6îs³&lt;LÉÁÈÐ.i_x001A_ÊAä¨`A_x0010__x000C_YâÈÔ±Ahø+«_x0002__x0003_º¡ÃÁ*Ü._x000F_ÂAÍ½´_x000E_.¹AÆ?Ôá½_x001B_µAú*Ê`·Á¬´åë¡+ÌA_x0006_£Zqyf¸AÃMäÖ¹Aè{ÀÆ!AÝÆáµ¤wµA_x0018_¾&amp;þÀ A®_x0001__x0012_co¹AU_x0002_Þ¬ÑAD$áå&gt;_x001D_A`nýð_x001C_³A²#çAútÌAé7_]À¸AR@ËÕÉ_x0003_ÅAæiÀ_x0010_ÂA4_~HÎxÃAám[?a\¨ÁêÌÍ»õ¼Ahá~Î£zÉAº9?Ö_x000C_ÓAÏ«]Î±¾·AÁÈGÜ_x001E_ÕAª©QÛ§ÙÐÁáÓê_x001C_½æ¿AÜ=Ì´SØÈA_x0001_ÁýÁ_x0018__x000B_8	ò	ÐA5_x0010_%zUÎÐA_x0003__x0007_J÷¢Ä`ÎAÊû_x0012__x0018_¸ÂAIØú_x0004__x0002_ÐÁ_x0012__x0006_&lt;Ä&amp;ÆÁ@&amp;0Â'ñÊÁÆs_x0005_)_x0013_¢A_x001E_,_x000F_Q«Aç:k*EËÐA¤§KÖ½Aôªq03 AuI_x0013_)Ô»AmjÂö£ÉA÷ÉGÙ¹AFõ;*ÏA×Uê.!¼AF·°9ú Á@_x0013_£_x0015_á§ÄÁÈ	§È"ÁÁhÔ1_x0007_ôÁA@ÛÆjÇÁ`vWÓÜjÀA_x0003__x001D_·_x0010_¢`ÈA}o{¦×½AÛ¨1_x0006_qâ²A¯~Á^¤·A_x000E_úCÎA4à_x0016_ìEgÃÁ_x0010_ÊÍ(ò_x0004_Áî_x0013_ØÁA_x0001_^_x0014_Rý«Á7q®¸&amp;_x001C_ÐA:_x000E_³q_x0002__x0007__x0016_0°Á/{_x001C_«_x0004_ÍA+	ýïvà½A²_x0014_O¶ÆAZ_x001D_±¦ÏxÈAâ$ÇÂá_x0004_ÂAf©K._x0017_±¶Á\Ï	§{ÉAbØÛQûGÁÁ._x0012__x0003_5c¾Ár|À_x0015__x0012_LÈA&gt;[_x0006_·zúÆÁnl­&lt;³èËA*ç¨ÑÃÁ%ú÷iS¢A_x0018_Ü_x000B__x0014_½_x000F_ÄÁü_x0008_,_x0017_ÓQ¡Aæo8ÅþÕA«ãbNö¼AéñÍÏÆöºAIG&gt;_x001B_&lt;±An Ío]ËA_x000C_ª÷ÀA¨kô$9A$¿_x0013_·n£ÂA9Añû_x0018_½ÁV×ô±ÂAW_x0005_î¤_x000F_3»AJ_x001D__x0017_½A8_x0001_g#7$°Á¼£4_x000D_:m£ÁQÓ­¬_x0014_ÊA_x0003__x0005_yhë:ÒA&amp;Ðnåb²Aé¨ðR¯ºA2_x000D_.= ÁA_x0018_³_x001D_å×h×AÐTå&gt;]A°L_x001B_äùÈ¸AF_x0012_ã_x0014_çÁAÏ" 9ÖA&lt;&amp;ùw_x0015_ÊAiÚ_x0019_ó×ÀÁRu8©_x0003__x001E_±Árc´S½AW&lt;§_x001F__x0005_¬ÑA8_x001E_«WÑaAUùù_x0002_´½A&lt;1âêa#ÀÁîEüÕ¿_x0007_ÉA_x0004_ØÖ~òÆAhô8÷FAÌY@_x000B_q²A_x0014_Ëc_z¡APÅ[ì+ÚÈÁ3$GgÆý¿A,öÌ_x0011_ÎAp±M$`öAÚÉ)·'¢A¼Æ_x0017_Á*Kq}_x0012_³Á~ÀcÅ_x0018_dÌAûú®Dð¶A_x0001_«_x0002__x0001__x0003_ÿÖÁ_x001C__x000B_½_x001C_ÆA_x0016_1_x0011__x000D_»wÈAÅÍw§Ì¿AiÅLö;ÐA¸$ãwÌA]³=êx¿AÚWPÔ_x000E_°A_x0006_IhØ×|©A8	¿þÇwÖA}_x0016_?¯G³ÐAhn_x000C_DÉ_x000B_ÇAL^ß_x001F_~ A¦_x001D_I±H%¤Aì¿CÇAHû±"}6ËÁ¤Ã.ø¨Á'_x0007_Ò÷Y¨¹AÜ|öÝ}¸ÍA@¥G¼ÒAY,¼ÖÛÆ¸A_x001C_B_x0012_Á1 ¦A.'Ý[­vÍA9rn×l§Á8ê)g×ÎÁàK_x000E_d_x0005_±Áä	¤./ÆAHD'4eÍA_x0008__x001A_KC¤2ÉÁºgÅ_x0010_wÏA}8K_x0005_$ÅÁ³Ä`_x0002_ÑA_x0004__x0005__x001A_	7°ÁA._Gtã¸A¶þ£%ý4ÆÁäÿ_x0019__x0011_ÃÇAêü½_x001E_U¿ÐA&lt;ùdìù¯ÀA_x001D_C}hMªÁF¬&amp;õ¾Aë"_x000B_ÍA¬yH_x0007_¯ÄA0pÏ1óªAÔ_x0013_??B¾¶AN16_x0003_nÌÁ:_x000B_c&lt;î;Á÷ê'/AhÁú¢7_x000F_©A¤ìåÈ&lt;¶A»×Çø_x0017_¼A0Kåÿ_x0014_ÂA_x000E_·:eUÐAj¶ðïxlÌÁ_x000C_$Ó(_x0016_iÈAÞÏît¨¬A,ãY$$A_x0001_þYÁ ÑA_x0010__x0011_ÚëÛýÇAVYs_x0001_lòÇA_¶6J[¾Aþ_x001A_n)7ÃAVÁ¡7EÇ¯A_x0002_,TøUÁA_x000B_å&gt;_x0001__x0006_Ïj¼A_x0007_ü]s«"½A_x0014_8,9Ç_x0014_yÁ²ü_x0003_CywÁ_x0004_þâ_x0018_ÔA_x0010__x001D_Îe÷ Á_x0013_¤æPX_x0003_½Aæ*t_MÃÉAÄ¡ý#ÚàuÁk\}ôÑÁ×_x0002_ÜrºA&lt;_x0001_õäÇBÆA1_x0007_ÙT_x0010_¼A×_x001D__x0002_¹¶Á_x000E_øI_x000B_9ÖÍAA-m_x000F_ïÑA¨U(ÌWMÁAðW}À_x0014_7ËAwÜ/y{¸A[ªi_x0005__x001A_ä´APü/ÎþwvÁ0z"°UÀAÑúøÈZÏ©Á§k&amp;}_x0001_ÏA¨_x001F__x000F_¡_x0007_ÆÁ2Y+:z_x000D_¶A_x0005_«2ÜÚ±¿AVZ_x001D__x0012_B³A_x0011__x0013_ÃËAn¸T(%ÇAä¬2~j²Al»ê_x0005_¨WsA_x0002__x0007_S_-¿_x0003_¿A_x0005_j@¦ÿº´AP=f¾*VÐAt¦_x0004_vÈ_x0002_ÁàðÐ®qEA_x0010__x0011_¥ý_x0019_TÁéÚì_x0019_Çê³AoPpÌ£Áïa0&lt;±ÀA_x001F_#S«4ªÁä,!ÏìÃËÁêlXßqÅA&amp;Øxiy°Ad:â­¶ÒÁ4pzñÂA_x0019_9­¬£ÁBZ}eËAp=P=Ü"²Aø¦_x001C_§_x0014_°A¤\_x0012_®^¥ÈAµBj²'ÈA­ÚÂàgÍ²ÁË_x0006_UÔßaÒA{_à_x001D__x0008_ÅAà·Öà_x0014_&lt;A´"7É¿|ÁH"ÚÀ9NÁbg\¼ÓlÄA_x0007__x0002_²²êuÑAâ_x001D_8_x000E_W_x0001_±Ah&gt;ù9àÇA:ð3_x0006__x0003__x0005_9ÇÌAôØ:b4ªAð3DI_½ÖAÚ_x0014__x0002_I ºÐAðÃ_x0005_ÃGÔ¥A×ph»\´Á_x000E_ÉØqäÁÎ¶Úªå½ÁJ;¸²®AkÒGQ¡ÐÁë0}ü_x0002_á¶Af##]6A8ÑÝQg"ÃA)_?%OµA_x001A_èDß{ÊAÔ$ö¤°ÝAÅ_x0003_0^¡ÁÚ_x0010_k$ÐÕÍAäi¬_x0018_éÇA~:,.ÌAÚÌxlÐA_x001A__x0006_bå'ÁA%©_x0004__x0011_2Á_x0008_¤?eÏÁ¢m_x0001__x001C_¡ÊA¸\ôÿÄAb9»ªa2ÑAQ9³w_x001F_ÈA_x0008_8ÔA_x0003__x001D_ùô_x000C_ïÁA,È_x0008_ùw¦Aª3ûÙrÐA_x0001__x0004_¸ïiÐ_x000C_~¯A?r£d9¹AaË»_x0015_]ÐAªSbfrÆAÏ7ÖXû%ÐÁ(Gù§5ÖA_x000C_¥ó}ó°ÌA_x0018__x000F_ìPPKµÁ°?^yD´ÀAüy¶Ô%qÄAÀðxM×ðµAp_x0005_î_x000F_CÄAÐo)xÓjÁÌ!ß8GµÊA|_x000F__x0007_#¹A°¼YKsÃAütCVØ_x0008_°AÐ6P¹_x0004_]ÎAÞ+z¾Á6	_x0010_öqù°Á³&gt;_x001E_ó_x0002_ÐAôîvmÈÁÔF@bÖÊA9×=_x001B_"±Am_x001B_?\YòÁ¿^U»_x000B_ÃµA¨¦_x0017_Ç¹BÎAb_x001D_ËÚçÉAR_x0018_õf_x0019_5ªAÄF[ætøÂA× §_x0003_dB¾AÛ}b_x0001__x0003_U·Ad±_x000C_tÞÁÁºþ§1^ÇA;æ8Çâê®ÁÄ¹_x0010_#_x000C__x001C_yA¯ö3l¸Aòqo?+¸A£_x0004_pþ¹AMöwz§\½Aë =âem½AìÌPx!ÃA(÷¤_x0006_¿AiJR³±+½AnYm(ØÃÁ´Â@ÁEjÂALR×_x0005_Ü¦Að¤¨¹#aAz}2¹mÃA_x000D_¹ÕX¿A2ïF_x0019_ðÇÐÁ	9çËÄA»¿íO_x001D_ÓA{Ë_x0002_¥t	ÔÁ_x000D__x0005_J	_x0017_ÑAv_x0016__x0019_F+O¤Á_x000D_Û_x001B_ã?ÀÁÐµÅp»·AE_x001B_éHÀ»A_x000E_4×?TõÄÁ0mz §ADøiÍ}AvPªë8ÅA_x0001__x0002_HJôãÈAÂ_x0006_­3Ð¡®AÃºßLÅ¼AÀ«i©JAÒp¢¶_x000C_ÈA_x000C_UB úÊA_x001E_ìßBúÒÑA®îï&lt;ÊA_x001A_k_x001E__x0018_pDÂA_x000E_ûü¢¶¯AlSû_x001A_ÌAUBÛâ³ôÔAXDæÓÁRÁð¿·âFbÆA¶»%|_x001D_ÇAÎHÄ¤}´ÒA¾_x000F_ÅAJËA¢u õ¹¦AV_x0010__x000C_z_x0017_7ÐA@Í®.¥á¶AO_x001A_:_x0004_E	³AâX	Õ_x0016_bÑAã½§ÎÎiÒAf#ÔÛ_x000B_ÎAÖJ:¤Òo®A]ôük_x0006_Ï½An}ñ²e_x0014_ÊÁ¬Ð¡¨ÆAÖ)Zpc¼ÃA»PxS_x001C_´²A_x000E_4L^/¡ÈAv~è_x0005__x0007_,ÔÊA,Q¦B&lt;ÆÁb&amp;6_x0017_ß_x0002_¦A_x0018_òT4;¦AmWJWþÇA:Ê3fÌA77z¥;_x0004_¿ÁQsìJ_x0003_ÒA_x0011_Àw_x0010_ÁÖ_x0013_v:zA,_x0013_«_x0001__x0005_ËÂA¬[¹rÿ ÐA&amp;NÆR)¨AÿàéstE¿AA"ë¿Ü¸Aê¿ÃÛÐAá±_x0018_P%í A&amp;p2BVÉA~ó9«i_x0006_ºÁ_x000F_ÝØm¼Á_x0005_3{¶þsÁ^ï3SäJÊÁ _x0016_,Hå-ÍAö£Åá¸ªÏAø[_x0014__x0005_øXËAõGñús½Aw_x0006_±ê¼¡A_x0019_yî6¡A+Æ=ÍaÕAâöKvÎÁ_x0012_UW#çÁAÿ_x0008_&gt;±°A_x0004__x0007_öðÙò·'±Á_x0017_°æ=Áa4_x0019_z_x0011_×A ïC*n³ÁzP|ìÙ_x0001_¬AE{_x0012_:EºA*ç¸5ÐA­dÖÊAoÏÓVëÌAÞëH_x0003_È6ÂANÈlÊÅPÃA«\ñÐ_x0005_·A_x0001_¡6@'¼A_x0016_«=h_x0001_ÒA¸xÿ$ù¾ÁXrÖv¡_x0003_ÑÁ&lt;^Ê!©LÄAd-xN_x0011_ÈAî3'ë_x0005_Ì¸A¡ë1Q©ÁPdA?ÚMÀA¨ÛÖ¿s2 AÕ_x0019__x0012_|ý+¾Az1Ê_x0018_ó`¾Á_x0006_òP_x0013_GÇA_x0017_o°Åí/¾AÙVá{®²AþAº_x0002_ÃAZUà÷þA÷õE	_x001C_yÑAÌ_x001C_å|ìÍA_x000F_²_x0001__x0002_ËØA"ËÝ_x001F_ÀÁ¼2Gª_x000E_§A_x0014_O_x0019_â9ÉAÖú¬2£ÅÀÁî=3Ï¦8ËÁðáÔìQ@¹Á2JRzý*ªA(_x001B_á'_x001A_ÆA{r_x0001__x000D_£ÁÜ$_x0001_ ÀAÜ{_x0008_A¦9m´}_x001C_ÏÁÉ¼tß=ò»A_x001C__x0018_©v9ÈÁ_x0014__x0007_Y_x001F_#ÊAÈ&amp;·_x0018_v6µAëüÔÓÿ¸A\©1AxÇAÜ9¯_x0015_eÝªAO_x001F_	å_x0013_ª¾A_x001B_â^ív/½Á@hÊw&gt;±ÁA_x0006_¾#å}vËA&lt;1x_x0003_-_x0008_ÅAzüg}·ÒÁwQþf3ë»A¼ËtA+p±Á_x0013_q-UÝä±A¨_x001B_ÇNAÒ_x0013_hWÓA&gt;ò&amp;Ù²_x001F_ÑA_x0001__x0002__x0014_oVSÃë­ÁD$ÌwÀA_x001F_å"¢°AnqYÀËA+çb_x000B__x001C_®Ac,ü=Ðª¹A(³*Þ§à½Áä@äcV\A¶©"«³A_x000B_ê©(¼A_x0002__x0015_¥_x0010_º¾ÅAø¥åRÂÀAô,[£¹A[ß_x0002_ÏAïÝ¨ &lt;_x0004_»A6ûO ³A¦&lt;åTÈA½G_x0004_9PjÐÁd.k.aÊA@_x0015_4_x0015_b?Á~_x0004_C2)ÇAr_x0002__x000F_|ÅAn+f¯_x0016_ÃA(Þ¶)9ÃA¤[_x0005_²ÉPÂA²Ù9_x0006_#{ÈÁ_x0012__\¨ÀA$6g_x001E_¬A_x0018_î°;]qÈAP_x000C_ÈÄA\3tõòV¬A^òwÏ_x0001__x0002_÷ÍA_x000C_`óÎ6DA­nÂUC»AÊ_x0014__x0013_RÃAÈÁ¢`8ÃAô?¸zÊ_A61vM#|¸AÀ(_x0015_ßÇA_x0019_ÛSÁÁx~½­#õ~Av2¶_x0013_ÃßÀAöwZÉAdÒADBÃAÆ_x0013_Mð_x0002_*©Áe_x001D_f=*½¶A_x0004_ÈË _x0015_rªA_x0019__x000B_	GÆ±Ahà¯Ã_x0002_³A_x000D_ás|%ÓA_Ü¶÷ÿs¼Az»in4ÔAT_x0005_Ø&gt;ö_x0018_ÄA_x000C_ËûôËÃÁäW_x0010_ÿQÄAôþj¿Á¬]_x000B_ÁÁ¸¹_x0002_s%KAà%k3ÁÉd&gt;umÁ[À_x0003_ü3éÐAÙ Ã2ÒAEý¸°_x0001_^¿A_x0001__x0003__x000C_evWÝ©A;_x001A_Ö:'ÑÁÂ0_x0014_úÙÁ´ô\ÁÐõÅA_x000D_è_x001E_.ðsÒAÅ4ºòRd¿A_x0004_#=ëD0A4Y9	ËA_x0012_{á Q_x0003_Á0#Xì2ÌÁtrÏ_x0002_ÆÅAÈ_x0003_¡xx)A$_x001A__x000D_ä_x0017_ÊAÅ]¤@t½A __x0002_6¯;³AJ_x0013__x000F__x001C_²_x0016_ÌAèáKÌ÷3ÀA9èîÚA~½AtÙ.:vÁ /_x001E_ÔA-Uôp&lt;Ád­	uÎ¬AZôÇ5à÷¥A /#,3³AÄÓò&amp;¯LÀA`Íª*A3_x000E_·&lt;já½AÎ¸v_x0007_TSÍAÆYT_x0019_A¢Âi6ÃÁAÂ\ëÈòµ¬Áµ_x001D_ÆÖ_x0003__x0004_Ý\¼Aì_x001F_É Y¦¯A!í¸Çà_x0006_ÁÈ­*ÌnºA(ý_x000B_Y_x0006_¬AµæÐüNwÑA:]$_x0010_Ñ_x0008_AêãÅ*e3ÒÁä!,_x0011_­Á¼Ý\_x001E_ÀAæ!é·rÊACú&lt;e_x000E_ÓAN_x0017__x001C_:ÌË}Á_x001E_x¬KÆ§ÁtãF½cãpÁ4@_x001E_ÇÁAæ×kï?PÀA¢¦}ÇAý²4`¦ÐA¤¶ÿ¹²qÁx0"ß^tÅAt`[Ò/ÌAFÏ{y7OÂA°3ÄX_x0001_Ë¢A=y8î%ÓAPwÁ¶£ÂA&lt;\_x0002_(Ö_x000D_ÂÁZ_x0017_í»Þ°AÝª%4¦(µAò_x0017_¼ _x0005_ÏA¨÷bð3hÁAz´[Æ¾A_x0002__x0004__x0016_Ý_x0006_¿ÜÁj õ°ÍA8Éd7yÏÁN~§«¾ÁA×Vå92®ÒA ×²°ýA4#ªé_x0005_;ÈAç-Ü(Þ¹A_x000C_ðR#c\ÂÁùøÚG_x0002_ÔA;£¦è&gt;mÐÁU`"_x001E_²ïºA_x000C_´Ç_x001B_DÌÁ¨¿Þe_x0016_²A~a_x0018_f¨,ÈA^5XÏ;ÇÂA_x001E_Øõ]¬ÉA_x0014_ÔÂÖ)AÃ¨E_x0012_j²A_x0017_Pq®AÍ}*7·Al+QvÂAE»8¶ù´ºA\ÞQjÙÙÊAù%ÔõH»A_x0003_ãÈÞÊÄÁkÂ$_x0011_ðÑA²õØúÙ«A8³våXÃAã_x000C_×Ä³A_x0001_¢_x0011_ê&gt;¾A8fæ_x0006__x0001__x0005_4æ©AÜDÝ&lt;_x0002_Ápé	D{A¯¤´ô\]Á¨)Mò_x0014_Ò±A¾¤_x0010_9²ÉÅÁµ´¹SNÑÔAý_x000C_«î_x0003_S½A*_x0016_½æ½§A2&amp;ß¶ûÉAdó©7ÊA1É_x000F_b¼{Á&amp; É¨AÍ/¿ð¾AZ¬Gô#_x0004_ÆA_x001F_K×_x001D_~«×AXéêêSöµÁf*¼Ä-PÂA¸_x0006_Î_x0010_¹A¬|U¨G Áb¡kµfC³AD®_x001F_xÆAY¾ÐÙÅA2Ïby%ÕA½d·i¿AP_x000E_®rÔâÀA4Ó?`TµÁºr_x0008__x001B_[GÆAV×X_x0008_å«Áf0$Ê_x0006_HÇÁs_x001D_Ä@¤ÐA3½EÊô_x0005_²A_x0004__x0008__x000D_×_x001F_C¨²Aér_x0003_Kñ¿A,|¬Fç¤Aµ_x001F_4Å+ A³ªdAp!ÑA_x0006_{^2ÝÅAË_x0004_W±ýW¹ÁÊ4·ÐDÆA¼¡æ_x0010_­ÊAA¤`"6¤Á_x0004_" Þê·ÀA°Ç¡y_x001E_®²Á_x0007_bÝvTÐA_x0004_7L(÷AFþë³¡£ÆAt¢v_ÐAªáÓAÂAØÌe;~ÍA_x001A_ÆhîÇA³°t5ZÓAë$Ø´_x0005_ÖÁL£!u_x0001_{ÁÄÕÅ_x0002_[_x000C_©A_x0010__x0011_M&lt;ÔAø_x0007_&gt;QôÚmÁÄko¼µ¦A¸_x000E_1CàÌ¡Áî;ÕêìÈA~·JAN:ÿ=ÁAÞ5Múï_x0013_ÃAô:u´_x0001__x0003_µ¦ÉÁ_x000D_U .ÑAd_x0006_.5ÏAÐ_x001D__x0004_õrlA_x000C_$Ø´s¡A¦7¹ÖÈA«q(ª_x001A_|»A_x0018__x001F_Fõ_x0006_¯ÃAºÊ2öt©ÍÁiw¾Se_x0008_¿AVq_x000D__x0016_JäAB×/SÐ.ÀAy_x0002__x0010_ùÉqÁ.lËú§A§,ç-ÁÎ\ë_x0017_ÖA¢9lÎIÁA_x0008__x0006_%#êÂAÒ£T_x0001_¬_x0006_ÀAV_x0007_h_x0012_§¬Án@CçOÁAûéñ_x0001_&gt;_x000F_¼A\__x0015_8·ÀA&gt;ø½FMÇAå^¥æÌÁ¿É×_x001C_?éµÁôêtG:óÒA4R_x0005_%ÁADÜ[5ÆA½Fv1â_x0018_¨Á¦_x0013_N¡ÁÂA|à§7!ÖA_x0003__x0004_Të_x0016_ûwÚÂA !uÌBlÀAðá)DJÔA^gäiH,ÎAgÖò_x0005__uÔA8r_x0005_rûÉA0ÛL¬ÛAÔ©KÍÑA_x001B__x0012_URÞ®AIùÓô¸«Áp/_x000D_é_x000D_kÊA@ê¡ÌbAjÚ¨_x001C_ÔAr\0¹J&gt;ÑAÚú[ÀWÁÆ!øÏA ì¾³ÕàAsº_x001D_õ°ÁP$Hë+vËÁ ø°¶¡ªA&gt;¸uÚBÃAÊÅ_x0002_q_x0008_pÄÁhÏ³Þ7¥ÆAÅsõãGZ¾ÁsÆ\ßì¼ADO_x0001_:ñ_x0007_ÐAÑ_x0019_º¤Üg»AB_x000D_^ÂAR´_x0015_?8hÁAçnêT&lt;¹A&gt;°oE^BÎA` _x001D_9_x0003_	°©ÓAÛO¢Îun®Á_x0001_ýé&gt;{ÂÖAÑ»[¥/°Að5¢Öªï²ÁÊÛt~ÿËÌA¯OÍvMÄAGòÜ SZ¶AÎ^ë_x0015_qc¶Á_x0003_ÍK^o±«Á@{n¦_x0012_Ár@±_x0001_Î|ËA_x0012__x0001_Úp;ÍA_x0004_â_x0007_@ÂA_x0012_Òî_x0014_¾&lt;ÌAB_x0005_t¯_x0006_ñ²ÁDÀúó:ÅÁð_x0017_|DDÿÅAÀr¶EVÍAÒÆ&lt;[	ÊALkß_x001A_6SÇAÎø_x0018_yë}ÄAùhä¼£¶Aþw#ë_x0013__x001D_ÉA´ÚtmI¨AÚ¶«U_x0015_ÒAâtaÈ_x0002_ÍÆAÍÕ_x0017_÷»A`ÚÔ_x000E__x000B_òÅAfyéÍöÜ²A_x0008_%ÚèèÃAÕ6¼¦A_x0004__x0005_aDxÎ_x0003_Í´AXÚ!_x0001_v.ÃAçÍËÙ3Å³AeqÜüÈAò_x001A_H,²Ò³ÁvFÑÍA(_x0001_]ÇÌ½ÕÁà_x001C_ø%_x0007_°Aôñáõ`RyAÐôc_x0010_CtÁ_x0004_ôùk5ÆA_x0019__x0005_ÛÀ_x0005_ç§ÁÊÆ4ß_x000B_-ÄA@C(_x0015_òmQAV_x0005_'À\¼ÄÁ½*&gt;·¬²AGí_x001A_¤ÔÈÒAj8â¥Y´¨Áø»Ã8ÀÂAz_x0002_;Y×=ÈAà-e._x0014_ÀAn`Å·A:±'óË³Áà_x001D_¬î§°Á+pçÍ@´A¢Kâ¥*A_x0010_ùUª_x0001_%sA_x0008_4xÊAèÀR¥ÑÐA=*·C~å·A_x0006_ëñÑ!ÉAä¬È·_x0006__x0008_t¦A!LÚÐ_x0005_| Aé$¤tý^ÒAJ!þG&lt;ÀA_x0001_â&gt;MÒA8_x0019__x001B_à·ÔAf_x001C_YQÀËA!&lt;Ü'tÙAd8lÒ?³ÉAÔú_x0013_ûÌA,Ô_x0007_8ÍAoç(ªS²A~~_x001C_²AäÖSrbÍÍÁÈýxÁV	 Aæ_x0018_l_x000F_»ÀAÌx«ZÆA ý°²\¨A_x001A_:êL_x000F_ÒA,@ÅÜÍÁÚ&amp;ÆñYÍA¥i(¹`·ÁªclqÒ§AtP_x0004_Ä'ÏÁ_x000E_f¾¢_x0002_ÇA_x0018_³ ¢TºÊAB_x0014__x0006__x0003_ÄëÈAl_x001E_h¡ÀA[ Ý_x000E_½AKA_x0019_ÃAzÔEÎ®°Aé(á_x0011__x000C_¢A_x0001__x0003_¸©_x001B_{,ËA&gt;Ý_x001E__x0007__x0012_²Áü­QµóÎÓAÃãßhs6¿A0!üV]ÆA _x000B_¨ßÅA_x001A_ô¹ÔÚMA_x001D_ÔºM¦Á©AÇº|Å·A_x0010_gK®?]ÃAÛã#.\·AóÌýfYC Á÷Gnf°A¢5&lt;ZkxÑAIcxP°¦AÄñÞ&lt;ÆäÅAÃøÔ Þs²AiIÀ8_x0002_°AÖ§1_x000F_éùÇAæ}ØÅ@Am euð²A_x0004_'Úz_x0008__x0010_­AA	_x0014_KåÒA	ðd_x0006_W±Aæ-9*ø$ÉA_x000E_hZØÊ´A,1uóÃAj_x0016__x0010__x001B_ËÄAÜõvoA±AZ!Í³_x0014_5ÓA¸Q..ZÄA]ª»_x0006__x0001__x0005__x000D_Ã¶AMº£4_x000C_¼A_x000C_î_x000B_ÝA*yFàÈAnHÁ¼¡ÃAûW_x000B_&amp;ÄA_x0007_^;\z$ÜÁéÂÓo¦AhìÅ¯ÏÔ¿ÁþÜ_x001B_ýfÐAÜµÞ?&amp;ìÏA/=]_x001F_cõ¹Aà_x001A_©¤ ÏAÿ_x000E_/ø[¡A_x0011_Öå·O¼A0_x0010_ð|DóA_x0008_È_x0007_3_x001A_A`]_x0018_NnÁs_x0003_ÉÑ«AÝÙ_x0004_/äñ»AÖSñ_x000E_B_x0001_ÐAEÒNÌ+XÐAªuØ.NH£A._x0002_õ(ÂÁ°@b_x001A_ÓAÃ×È¶ùr½A.U_x0015_²AºA?®/¯Aì¢/·WûÄA:&amp;_x0013_"]¶ËA^)òO'N A~sk×CêA_x0001__x0005__x001B_Í±_:Ã¶A$¡WÐÈA½án}´¸Á¡_x0004_Ñ6ê¥ÑÁ_x0002_ÎÑ3Êf°Á«ì7]ß¸A¸Ô¾ì_x000C_µÁßbX®é¸A]6_x001B_ï+SÁ_x0012__x0019_¬îíZÁx¢*­ç_x0008_ÂAef9yÓ#ÐAÌ_x0001_,IªA7_x001A_Ï1\×AÀ~ÜÖ2[Á|oa?ôÈAúº_x0007_&gt;H¬AÔ»}c§Aæ¿¨ôÃÁ ]þç"_x0002_ÕAdm9ö_x0003_ÀAð´Ï_x001C__x0005_PA!èáºÄA$´»qr×ÃA­ø_x0010_R¯²A_x001A_Ôë_x0005_´ÄA´¶J»_x0018_ÃAd]WÚ4»ÏA~[o ÍÄAðÏYdÉÍA}H²0ÐAL;_x0012__x0003__x0005_¢ÍAL$_x000D_Û¶TÆA$`´S`ÅA¬s'´_x0012_DA¤ô_x0018_}JÔAR_x0016__x0008__x001F_e_x0019_ÐAç_x001B_\_x0004_±_x0002_ÁØµ2_x000D_¦ÂAn-hCKë¸A_x001A_p{¡VÐAyq^Ø¤·A_x001A_Ñ§/7ÌAÈÙ-0¾ÁÒ­÷_x0001_ÒAF®Ú/ÉËAÑ¡Ô¥äÙAÈ#fD¹ÂAB_x0015_P´_x000E_·AÚ^ûÐ#´Aç3DC_x000D_+°A_x0005_³õ¨®yÊAD«&lt;t_x0005_|Áä×Õ¿Q{ÅANÍR~c_x0006_A¾Oî%Â³At_x0002_?^C¬ÀAaùU|ËÑAÖÎA_x000D_a6ËA"ÉûôÑÃÊAâÆ´©9¡ÍA¾3ï_40ÌAp_x0017_EÐUÂA_x0001__x0007_¼¤)«wÊAÊ_x0001_sS#è¥ÁT«á®§ÓAÈV`åyÏÁóÐôl_x0006_ÀÕA_x001E_¾/Ô)ÂÒÁ ¤_x0008_Uè JÁØY	_x0018_'ÂÁØÞ¶MòþÊÁ_x0002_ÈÈ»_´A_x0007_Ô­ßJÃÁþ¡M»_x0016_Á´k`ñÐ´A_x001C_ý¢$_x0001_ÔÁA	ËÒ_x0004_½·A@Êø½´AêðÀkôÈAÔx_x0012_îS¤ÁR k}«ÅÁ¨e_x000E_H}¯ËAy@_x0001__x001A_8§¹Á&lt;Ã_x0005_/jÄÁK½¹FÄ4ÑAf¹VçhÆÁ,\HÉàaËÁQ-Éÿ­³A_x0007_ñÃáêÜÎA(v_x0011__x0003_P_x001A_ÉA{Ý:ûË®¸AÖQ*EMÆÁ¤ynËéÄAtNâÄ_x0002__x0004_#xA^ù·PD_ÇÁÞ._x0017__x0018__x001F_¶Á_^Æ_x0006__x001D_Áà?ñWÓ¼ÇA_x001E_7·F&lt;Í³AvS%§JA)üÐ()ÐAð_x0002__x001A__x001B_wtÁâÆLPyN¸AvH³þ!Á_x001D_¼X_x0005_ÐÕAìÄ'£fvÀA_x0003_ò3b_x0002_¾ÁÊMäõKÇAn+ù¾_x0010_xÍA_x0011_!PË_x001E_ÐAwm[%Ô²ALP[ïJG×A:!_x0014_^RS±ÁÊÌj_x001E_â_x0003_ÁªZ6æ_x0002_½Á~ê_x0006_}6\³Aö+äl_x0002_ÑÄAâç¢¦¤©ÈA¹ao¹ä_x0014_¿A/¡	vºA¤4.Ó2ÅAðÖ§£¾Aæ_x0001_é¦¹ÐAL¡ÙgIÂAÀ fþùÈA_x0002__x0004__x0014_kþ_x000B_wËA¨_x0001_uFÊÁ6ÿ_x000D__x0008_ÌA_x0013_c7UmÍÁpÌÖ_x0010_¹A@CK	ÊÌAzâÇjy³A°¡¦ñ&amp;©ÇÁV	ã	¯°¬Á_x001C_Ù Ø¢:¿Á_x001C_Tß¦Ç_x0005_²A2í6uæ©ÁÞß¤føÈÃA4Ú}½Yñ¨A0r¼N¼¶AHBÊNK Á=Só´kÝ¼A¦ì/zäyA:Ä_x0012_6¾AJ5_x0007_¿Aly®]\ÌÁ¶_x000E_H)'ÔAÀ+Éù&amp;_x0018_³AèØ!_x0006_+ÎÁErr­ãÐAf÷M_x001E_gÐÁmAÒ_x000B_ÒÐAPÐ¤&lt;AõÈ_x0002_}p«Án§'_x0003_°·A£÷ú ×A_x001A_~¬Ý_x0002__x0003__x001D_dÏAÂi¥&lt;ÁA¦I¨ÎÜ¬Aö¿#Ë\:ÑA¥Ün_x0001_"¼AqÛí_x0008_éÖÐAè¯¾¢fÕA4å¢ÈLSÈÁóÑ_x0015_Äí{»ÁË_x000D_jµºAz´°´ó¦Á¶_x0013_ÿ[ÈÕÆAþ¨þ-Ð·Aü_x0018_%Üþ×tÁ:Xt©­ÜµÁ}z_x0012_ A_x0012_Ðo2{ÁÜòçHÝSÉÁ¸ é8ä¼ÎAMÒëÓ6µAfÍ_x0006_PÐÓAq°7(9è³Áº_x001A_ØÄA&lt;Î¯XÃATXª»YfÂAXL_x0002_	ú|Áý4~_x0017__x001E_ÊA¦ò/ðÀ¢A$F_x0005_[\_x0010_¢ÁÚ9¼¡ÀA¬Õõëí×ÎAÌWQÀL}A_x0001__x0002_.Ñ¡7_x000F_¨ÍA&lt;õHýÆ7ÂA¾&amp;¶hÉÁ#´Ò_x001B_AH¶AªÀùÐALXÂÌÄAQô¥µ_x001C_¥¿AvÂ²Ëø_ÍA;¸½2ûÃºA&lt;_x0007_ÙöºÊAÁi¡~n¶¢AÎÜ®Ææó¨AT`_x001E_ÊrÖAày»Þ©"±Ah_x001E_ÜF#­AñCÔí²Á÷,×k_x0008_¶A_x0018_à_x000E_§­VÇAV h_x000D__x0015_ÅÁd)_x000E_èAêÓ%½tÑÁâ8_O¹¯Ah	~_x0008_ÊAp_x0008_jj+ÄA'uù¥¾²»A0îòP8½Á-_x0005_gy½AQíäpäMÔAdù ç¦x¤A*!e_x001E_÷ ÂAº_x001E_ÎATè^_x0001__x0002_½9±A_x001C_;;_x0015__·ÌA~îðÅ$DÈAPàå7{VÁÝmàðý$ÖAÓÙèß~!AÁ©ZÀ¤_x0003_¢Aï,LäµAéãCz^¡ÑÁüL½_x001C__x0013_&amp; AüPÒ_x0018__x000F_N©A8Å+fÃ±§AX_x000B_5\Y²Á¹G_x0005_ê_x0018_i¯ÁR»iæÃÉÂAþ¦ÆdºÉAÅ_x001B_F#âg¼AÞ_x0017__x001D_R_x0004_ÉµAò-\!&gt;¢A»Sö¥ÎA #í¾=IA_x0016_yÄ)'Î¯AÚÛT¾#gµAûvëe±(¸AçáÝlØA½]uÔèP¹A"ãOâ_x000E_cÇAÚä¹ÀÑ÷ÄAÎù²÷_x000D_ÐÊA°«+ÃÁDI'_x0017_ÑAäQ*_x0003_~A_x0001__x0002_­ÎQ©_x0008_ÆÁjsQtV_x0005_¬A¥¸.xÂÂ½A¬`¶QâKÃÁ_x0005_nIæÂaÁX°³¿Eï­Áêu_x0018_'ü3ÎA&gt;_x0004_}`_x000D_:Ag_x0014__x0015_lÿÄAÊ#h@ÅA_x000C_-NVñAOeLïõ±ALÀS_x0010_ìGÑÁ¦\Ix}§ÁÙu«©_x0008_×¼A_x001A_1ôV½ÈA_x000C_)AZ_x0003__x0012_ªÁ¶Ä_x0011_J_x000B_ÆAØãªq_x0001_«ÀAÁQbjòÑAè¶ölódAD¸cãÂÉAìd&gt;øÇApª¶_x001C__x0001_¸A_x0006_ÔY¨_x0007_ÁÁ^3ÖôÅÂAoÒÛ&amp;}êÁ_x0008_i÷L_x0007_ÄAðsÔÝÄ6]Á _x0006_"9ÀA?wùÿ×½AüpÄ¤_x0001__x0005_¸Õ§A_x0005_l8ì©ÃAd_x0002_(er~ÌAÈ©Ä«RÁ_x001A_[ÔÜ¶öÍAÚºì-ÅÁ_x001E_/ÿ!,£²Áðd¾_x0010_d«ÌAZ_x000B_¥__x001F_ÃÁ0ÐYüü¨AßmwÀjÐA¦¥ÿþÁ°ËG_x0003_zÁ8e_x000C_ÔAÌ¸)Ó)/ÂA/_x001A_GLAì_x0001_&gt; ÌA°Yd[=ÀAëyøTÚÁSg.$ÑMÁ)LÔã%9½A4ê¢®Â_x0007_±Aôê:ì´Á_x0012_¥«4´AX&amp;léô®Aº_x001A_rv&gt;\ÇA0_x0017_åÙ§ÊA:^_x000E_ eÁ_x001C_9_x0016_&gt;_x0004_ÖA_x001C_YìQ_x0007_Â¢As_x0007_xÈÁ0Kjs,Á_x0001__x0002_ÔòõÚ_x0001_£Aðð{o_¬ÇÁ½YXêVÐÁÚéÜ|1_x001E_ËÁz´Ð_x0001_ì_x0012_ÂAh_x001C_è_x000E__x001E_¤ÁÔ/n¹¦Aø_x0005_r`_x000F_ÄÁjG_x001F_aÀ¹AÐ_x001D_ÂißÏA¥_x001E_~MËzÐA_x0003_$_x0014_zºA_x0003_ãrç×C¡Áö¿=«ÀTÒAX_x0006_ÀßM]Á¢dÐ_x0015_ª¡ÇAIHÜ;Áö¼AöiÇÎ(ËA_x0012_bÿ8_x0005_ÁÁ_x0007_þHì_x0007_¶ÁätöâÃAD_x0014_¯M®gAyéÙð¿AÈ;rEÊÁ._x0017_&lt;VÉATÀjØ_x0008_ÚA{|_x0008_S={¼Á|)ù:ÒÈÁ&amp;²ô6×ÊA(º_x0014_ü¼ÚÏAÚ_x0018_ÏleÂAÞ9_x000F__x0003__x0004_cP¸A¹_x000C_WÀÁ¤ÂÖµE&lt;ÛÁp¡}_x000F__x001D__x0001_]A¦[_x0006__x000F_Ò¯ÅA$:"[@)qA¸Ïw_x0011_{ÍAæ"_x0005_æÙ[AB-ï\¢AOY_x000B__x0008_½A*É+y&gt;ÂA_x0006_²8¾$ÒÁ&lt;_x0003__x001A_zÃA¬ÞfÄqÌA¶u)sÉA¤/ú_x0005__x000F_jÁÀøå½]Að_x000B_HÖU¸A_x001E_?·ÜØ\ÌA(ÙçÙ_x0018_4©ÁWì_x001C_*!¦¹Aü_x0005_yüh"ÑAHûÔ´y%¸A_x0014_\Ã_x0019_§&amp;ÖAÅaÃ ¾A&gt;áî^FÍÁö¯Ñ_x001A_pÏAòi!àZAÀ_x000E__x0017_^_x000E_ÈAì¾!¾íÒA_x0002_øßA-ÃA_x001C_ÓþÂ_x0019_ÈA_x0002__x0004_ÂTÃ!yRÌAD3Ç_x0016_´Ax¹&amp;©ËÆA¨Õ_x0002_Z_x0013_½AØÏè_x0019__x0006_ý±A:¶E_x000E_KÆAQ{½ì¼AXsa[_x0006_ÌA_x001A_(Wªq³ANGUÌ_x000B_fÔAªEiEÈàÁÁ,_x001B_l22¨A¢°Uô°A5%4_x0003__x0001_\ºA_x0008_4×_x001F__x0010_èÌA¨Ïýq°ÎA¤)åFÏcÊAiü4&gt;_x0013_å¸Á3S_x0008_åßÔÁªiõï¬ö¹AfO¬_x0006_	óÈAX¥F&gt;ÊÁ5_x001F_û_x0010_(ÁLÕc_x0008_Á"üã ÃÁ2ò]	i]ÕA_x000E_&amp;½éù¿A~7b_x0013_0q²AÖZv_x000E_D_x000B_ÏÁ_x0001_auw£Á oµ_x0007_¸ÇAÈ,§Þ_x0001__x0002_bA`Bs±_x0010_oqAÏÏ_x0019_Ç&amp;ÊAÍ_x000E__x0010_úÀAÔ_x0015__x0004_8F_x0019_µA2þ_x0018_ÃA_x0016_Ú_x0010_º'yÐÁ¢bûVÃøÃA³¤­{Ü²Á]4Í_x0011_AX¤ºjÑlÆA·Ê_x001C_iÌA¾ÚCÈ(ÄA.Ô_x0004_	¼Á¸CrUÛÇAXnÍøAè¿[P&amp;WÇÁ_x0014_¥0Á°_x0004_ËA*z)¨_x000C_¹ÉÁìæ9__Æ³A£vý'â¬¸Á&lt;;_x0008_K8¦Aj}è_x0005_ÄÁU°_x0001_ÞXFÕAl¶_x0001_ÍbÎAhw¤fXL³A5`´ÆµÁ¾6ý2_x001A_ðÃAX+Gð®ÄAà»ñ®_x0015_ªAz®w!_x0019_ÁÔ_x000B_ðß~A_x0001__x0004_pù:_x001A_ÇAdõs§áÁf¾_x0013__x0003_q5ÏA2å^ín¹A:Øv_x0005_Ùà¶A.îÒT*ºA_x000B_ÐJ\_x0013_;µA]HVÈ_x0017_Á¨`p¾F²¨Aø­tð	ÌÁH34ËA\_x001E_Ê_x0017__x0005_¸µÁý­V_x000B_ïÒAùH×Þê¹Ae|)_x0010_p¶AÞÜô8ùU¬A_x0016__x0001_ÓÁ½§Aè²I0¨_x001E_ÏA_x0002_a_x000E_ÔV_x0005_«A²¶MvZÇAàú+{èÙÌA_x0003_j_x0008_øà³Áà_x0016_b §ÊAóPÊí_x0012_¶An_x0007_ª`kÇA#½ÔrÈq¾A_x0016_Õ/_x0017_Ê²ATÊ_x0013_ö_x0006_ÏA4úÍ#XcAÛdI×_x0008_»Axçøy_x000C_ÐA_x0012_¢_x0006_¸_x0002__x0003_¯|ÈÁù_x0018_/õ½ÓAÏº_x001B_q_GÓA®ÙÅr_x0008_¢AÀ0h^ýÍAj^BnIÂA_x0008_-üú³Á0^k_x0019_×½Á:þD_x0016_d¾ÁÙstÊ) ÁëpÀ_x0011_ÏÚA4ÕËn/¹A_x0012__x0014_!ÄtAÝCÝYMpÁ_x0003_j@¶jÅAÁA«û¡_x001B_»Áj'&gt;_x001E_óÁÁ¨2Â8¾½ÀA`_x0001_Î Ý×A§_x0017_à í§ÑÁÙÑ÷Ê'Ù·A!_x0010_,p,r°A®»Êç¿ÈA_x0018_¸MöM±AG_x000F_Í*_x001B_Ì°Á_x001F_¸ÊeÈÔAà_x0008_ì_x000E__x0012_ÄÁ×_x001F_&lt;º]½A&lt;)U_x000F__x000E_½ÖA¸&gt;±ÅjÆAB_&amp;f?ÂAc.8ÒºõºA_x0002__x0004__x0004_úÍIñ¹¨A¢Ü,+!_x001B_ÌA6¯í³)¢A|(DY_x0002_ÚAe`þR«[·AÄq5¿¬ÄA*L_x000C__x0013_,_x0006_¯ACHi} 1ÐA	Çw_ÔA¦pQØÒ3ÐAF_x0005_ºéô_x0011_Axª_x001A_ÐT_x001C_ÏA_x0001_¿-í´_x0010_ÑA`ôÓH×ÇÁCº£_x000C_Ð¿A_x001E_9óß_x0003_êÀA._x0013_×_x0017_$ÂAàfetãÎÁªãmáÇA_x0002_i±É*ÇAtG7.úÁAMí_x001F_~½½A@Ù«Ûÿð­A :ÓéAËAïÙqè0_x000E_ÂÁøÜV_x0011__x0011_gÏA¯AB_x0005_aºÁú8Û&lt;ÑAÑÇ½.¼AÊ7,%ü.ÉAØÅ×¿Ä£ÑAyú|_x0001__x0002_jK®Ál9}»{ÌA_x001B_ØmÁEU×A~ÈJYx§A}íiù_x0002_ÑÁÆgê7])ÀA+¥_ô_x0005_ÑÁNp.¿mÃAámØéµiºÁsÙf¦]´ADL`]Ap·_x000D__x0012__x001F_§AÏ§J[_x000F_Á|_x001D_ ±êµÁ_x0008_L_x0003_U_x0019_¨ÙA_x0008__x001A_ÅåØ&gt;AL÷+0yGÃA&amp; Úß6_x0012_ËA³_x0016_¾r;_x001F_ÕASnn¯Aµ&lt;è_x0019_áÈAnHÑýææÈA[âV|{Ù¾AîGv#*ÊAT-ñÄÓÁ_x0006_o_x0007_rÃAAÏ_x0005_·ÁÌ½¿XâA4¨ÇÊ«A]Ö_x000C_û¾A_x0017_­h	ç¨AÂ[l)_x000E_ÃA_x0003__x0007__x0008_¢Ç²Â;ËA_x0004_ý_x0007_Á_x0008_ÃÁÖ`Y3TÈAÚ_x0003__ÐÔÇA4_x0001_Jôß_x0005_ÏAX=ÉcÂA-®Ù-À_x000E_¨ÁTçÂ¸âA_x0006__x0003_c_x0010_&gt;K¾Á2ÀìÆ¼ÁAc4Çm2ÐÁæ5_x000D_4ÿ²AIéÑgæÄAéÛ©Æò»AäºÎ¨mÂA÷¡fnsv´AÞ&gt;î­½÷¹AÎ_x001E__ëgtÒAîUÖÌõÂÁUMtMÛÐAP&lt;à_x000F_¤ÆA5lbê£ÐÒÁåva©,ÈºÁ_x000B_Wsë0ÐAØÀÌ¡ûLÀA"'Ne_x001F_èÎA÷ÂiVvØA_x0005_pRdSF°AÖrÇ9à_x0018_£AÛ_x0002_o°iÁä}¬¹'\ÁYÜe_x0002__x0004_DÊºALe62å·ÌAWÖlu¿ÅÁ8vl358Aù}`õÖÓAZcÍA_x000C_ß¡pÛÝAn_x0003_¬uÒhAv²_x0013_ruÎÁH¨è@Æ_ÈA!çÍA_x0008_N_x000F_`/zÁ¼)r_x001F_Øª¹AÂà[PGÁ_x0004_Kð[ªÑªÁ_x0013_¼_x0017_ã¾Aäì&gt;«ÞÁA`Z_x0001_ßù8@AÂõ@I1ÈAöÉÔ_x000B_¢ÅAÈÚ÷_x0015__x0004_EÂAdó ¹ÀA_x0018__x000D_ÅïA ÙþEÀAÞññÖûÊAXÙ²¬h=°AÄ7%9¿ARSàÆA_x001E__x0006_¥ØÀAÑ_N¢AnâßqTÈA õ;N¹gÁ_x0001__x0003_Ùs_x000E_m_x000E_ÐA_x0004_BUc1`A[Gc¼)ÍÁpdð¿w bAmÙ,S	·AûüØØÕv´Á¬_x0010_Ò%¹¹ÀA°Iñe2vÈA_x0016_d¢Q¥¶A\j:»»ÓAÅ½	Öî»A_x0010_:msFÀAÜÛÜé'`¬AÉ^^þ£í A_x0002_p/\J-ÁA¯L_x0019_Ù5­ÁÊ_x0017_¾_x001F_úÅA_x000C_åP­»äÈAtp¾ÌA_x0014_0_x0010_¯þ~Añáð&lt;Iø·AJÔÞk!«Aä¦Ô_x001F_^òÀÁgµÍ»7Á,L }¢ÛÈAÂÍ_x0014_x_x000F__x0018_A8þz{ÍÊA³_x000C_¥4ì0·Ávç§Io¹Aå­\X_x0008_½¾Á&lt;»Ù!JµÂA¯°_x0002__x0003_ÃúµAd_x001E_½L¾ÒAí7¨¦¬°AzÉÁ_x001E__´Aäú£0F{Á_x0016_AÃ_x0005_[¡Á&amp;'=_x0014_MÆAÛñú_x0010_ÀH¼AI$Ôq4è³Aâ}ô_x0006__x0014_ÏAûÎ·­_x0016_¾A&amp;ÆÜVRFÎA ¾/ÂAÞÁL_x001F_ÇC²ÈÁPO!_x0001_Íê²Aú_x0006__x0005_ÕgÁìC,0WÓËAÒdÛ_x0006_ÓÁãF[Me¼AjÍÅ[3~ÇAH*¨sIÇA@_x000C_&amp;«ÁÍpÑt¬±Áý«X_x000C_éÐA_x0004_§VÜl_x001C_³ÁJ%½_R¶AÞ#_x0008_9AGH¢|g¹Axèb_x0010_ÊA_x001B_]¦£t³A{\cÝ_x001A_ºÁ¶º_x0017_K¶A_x0001__x0004__x0012__x0014_¯NÌÁóÊôuqe AOè_x0018_fô×A_x0014_å¦_x0016_M¦Á¿«Êd7sÒA_x0001_TÊþ]ìAÜD_x0017_Î²AxÀ»&amp;ÝÎAñ_x000D_5=ÏA2³í®õÆÁÚ}ï_x001E_VWÊAóba±^Á_x0002_imOª%ÉA¼Ä_x0012_Ï~¡Á qN¤©{ËA/©l!=ªAV¨kWÏA	ó_x0013_m"½A(CB	¯AfNÉI_x000D_¶ÄÁÛ_x0003_Yã\|¸ÁH_x001F_½]CvAç3_x000E_;²AÞ&gt;HsÃAÁÁWæÂÑAní&amp;ÃÛ´Aéì	Ô_x0010_ÒAðu_x0006_êJ_x0013_|Á_x0016_®çæ8_x001B_ÄA®L_x0019_ý$ÃA_x001C_n_x0014_S¥ÁbÑ_x000B_³_x0001__x0002_XÊA_x0015_Ùù_x0006_¿Áî¼çgúÂÁ£Os_x0011_µÁ£°]ÐÁp[?uÀA_x000E_v_x0014__x0005_Ð_x000D_ÆA_x0004__x001D_);Ã}A\15_x0008_ÿ¥A_x0011__x0012_Ç­ëÃAÑG(&gt;ÁÊ¶A_x001A_Y9_x000E__x0016_W¹AûÛ&gt;t×²ÁHé_x001B_ÁAV­­r+ÅÇÁ­_x0019_¹&amp;s÷Áv:X@ÒàÍA*¢¸ÊM&amp;³Á_x0017_g¥Û AÆªÀ5nÄAö$ý+_x0002_ÅAD_x000B_8M{_x0008_ÄA_x000C__x0008_àÁ³A&gt;é3î¦²Á_x000C_ìï4qÁaX_x0015_¬ÒÔAj_x0015_úô¤AëìxÇä¾AØ«_x0001_zFôÆAq_x0001_ô²M¿A_x0011_IÅé3¶A&amp;À ÉwºA_x0001__x0002_f_x000F_E_x000B_p¬ÇAUáE_x0013_³^ÁÁMwª$_x000B_Ñ¢Á»_x000C_í?Nò¸ÁH°¶lk«ÅÁ.*;sÕâÖÁö^º_x000E_L.ÁA@_x0017_@Zg,=AÄ}_x000C_EÁd£Ì_x000F_©ÅÁöû2_x0006_QY§Á&lt;_x0012_CÊ¾vÎAÝÞ_x001D_(¢½Ac_x0019_¤ÿ¼)ºAã_x001C_ÿc=ÊÁ[':¾_x0013_Ê¹AdÀòîg°ÁÒ×p·ü,ÉÁ_x0004_fÂFF¥Á0TåíÕAã_~Ó¡ÁKö½Ïe-ÖA¢_x0001__x0007_àX·AÒõVÃÁÝÄAÐçóeT_x001C_¬A*²_x0018_W_x0016__x0011_¶AÎïñå§$ÄÁÆ¨ýÇ0ÉAI?0«£4ºÁn¦H®A×_x0010__x0006__x0011_í§ÁÎÖ§_x0002__x0004_A4ÌA·N&gt;V­»A1H_x000C__x0017_Y¾²A&lt;¬äøs|At_x000E_Ó(~©ÁA(ñ,K_x000B_³AeçåxÖ´A¼_x0006_]òÙA@{þ_¥²Ar}_x0006_¾ÚÏA_x0012_­¯**³Á(_x0013_AåÑÁ¤f]:A_x0008_ÈAÌ£z_x0015_ÉAÄþÚ_x001F_XÆAXÜÀÔ®Aªw_x000C_%½ÉA=¹?_x000C_)¹Á_x000E_(é#ÍAÄ^HmÄAJ$_x0001_I?5ØAËÕ_x0005__x0003_\þ¿A_x0018_¾_x0014_À'_x0016_¡AÜ¡P4¨&lt;ÁA1_x001C_:iºÑÖA_x0011_[ÉÌUÐAócóÏ½ÑA_x0005_·H{Öx¿A_x0013_à´H_x001F_hÒAð|\Ã¤AJË_x0016_Ö^ÁA_x0014_ýýVa`A_x0002__x0003_(D_x0016_ó«¶AJ*_x0007_`×´AYddLK´AÎ¢Ì&amp;nSÉÁ¸Ï_x0007_%³ÌA_x001F_"L_x001C_¾Á_x000F__x0007__x001C_^ÞµAz_x0017_Í_x001F_ýïÊAùü­ºAÌáÁð»ÙpA¹MÕY_x0006_åÁ_x0013__x000B_ßUkÅA¤!ÓÇ´PA_x0008_³uó÷4½ÁÁ_x0008_IÞ_x0005_½Aöâ8¨ùÏAÉ¡T	7ÕAåÔÃ¾¾"ÙAàw_x0015_"_x0011_FÁ;ÍýK£ÁÄwî'oÆ¨Á_x0001_ÆÙYØ»ÁÓ{'Ñµ_x0010_¸Art63Ú«A_x0003_ÆO,PÒ¯A&amp;_x0003_Ö.Ù²ÍAù·âFë¾¶Aex aºAZg_x001F_v_SÍAÄÇÉÑ_x0007_ÈAFÛ_x000B_L;à¶Aá_x0010__x0001__x0002__{¾AE_®)Ø°Á4' ¥ÒÆAê&amp;¦ÑAøm¸_x0001_E²¥Áq³$¨aø£A_x0013_õÎÊAìÂ¸ZG§A&amp;_x000B_y[DµA_x0002_6_x001F_#ÖA{_x0011_kÝÒA2ú&lt;emsÈÁ_x000F_*Ö×Ðw¿Á¼ý*íÉ½A®ªf2YÉ¬Áj4ÂOáeÍÁ¶òýÎ×ÁAè»»ô¨ÇÁ+£î·ÒÁè÷óï_x0002_ÊA¦èÖ_x0012_¶ÐÈAÙd+_x001C_ÏA]ßëgð©Á&amp;"mÄÀÎÁf+_x000B_(i«Á k0]»ÆA¸W%¾­Að	iÜÛA ß._x001D_uDAzû_x0007__x0002__x0010_&gt;ÄA3Äò_x000F_«½AýY=Ë·¼A_x0002__x0003_,(_x0006_j¾2ÀASáKÇð_x0001_ÁªÔc¢mq±A¦@]TÎAPlOü}BÍANb_x000C_ö_x0018_ÑA±Ña¤_x0008_¯ÁJ&gt;Â°¤Ð¹Á _x001F_é_x0018_¢CA,» VòOÐA_x0003_Þ!#X­Aºæ³lH©Á4üÛGv:×AÎH_x0015_uÜ¥Aïëøl,§Áâ!zOÈA_x0008_þ-£qü²A®_x001D_º¨b¶A¼¨èZÈA,ð_x001D__x001E_Á_x001F_ÖA¦¦'Ç_x0001_óÀAWÍ_x0017_w¼Á*vÿì¤ÏÊAüÙ&gt;é_x001C_ªA_x0001_î_x001F_oëÉ¸A\_x0013_åà_x0012_ÁA¦#¶§a¸ARd_x0006_RA³ÁbÐÿ0åºÁ&gt;6¢¿¡ÙÌA%za¶ÑA¸c_x0001__x0002_&lt;iÒA~ÛSüléÔA&gt;/ü»Wï¶A»ÿæÚÑA÷|Ý=_x001E_ÒAÿmzÇRÑA&lt;¤Ã÷2¯¦ÁÞl52g¬ÎA¶Av_x0017__x001B_·®Aô_x001F_ß£Á(O{tÁèWGÇÇAä/÷³.Aiª_x000B_ÌÃAÊd_ÀÁìI÷s5_x0007_ÌA,hnþÃÁ_x0006_6C8ÃAªÝ_x0019_o~ÌA.ýB·Á0ù.®í°A4{vd®ÆA_x001C_MlHí¶A_x0001_äÌÿ¯#Á²_x0014_¼X#ÖAµh{%_x0001_¯Á[_h¦hÂAÒ]_x0013_OÍ_x0016_¥A7²§Ê­A¸_x0011_&gt;R;_x0013_ÅAîÿAS7_x0003_ÂÁ¨ì_x001A_9H¢A_x0003__x0004_7_x001F_Ûßl¹Ai_x001E_%K_x001A_Áß!_x0007_HÅÒA´Í_x0007_dUÔAnì*;îèÑA_x0001__x000D_ëqØù¼Aô¥-*6ëÌA_x0011_-f9m_x0012_¿AÉ(¦|IÓAéÇvìpïÔA²_x000E__x0003_ÌÁ)Ë¾jK´AUq2¹A_x000B_¹fPô_x001A_Á*"X(&amp;BÄA½óVQëÃÁÈÙO}_x0011_DÂA$_x0012_¢²ÓA_x0002_C÷\_x001F_;ÀAÂEÔ%qIÌA_x001A__x0013_°¦Ø Á_x001B_ä¢^Q_x001A_£A_x001E_49æ_x0007_ÐÁf?*C^ËAîM_x0002_¸¿±An_x000F__x0007__x0017__x0019_ÂAûñ_x000D__x000D_×­A_x0017__x0012_Y_ TÔA\á£peA:¢OV×A%z_x001C_S_x000E_ÏA6(_x000B_ß_x0001__x0003_è_x0018_ ÁìvwMºÁt&lt;Èô0ÀAò'ß¸ù°Ar¿{×iÍ§Á_x0001_S_x001A_n~_x0003_ÍAW(!2ÓA_x0004_ò¢h_x0016__x0001_ÈA©»'ÑBºÁÓ_x001D__x001D_0_x0002_ÁA¨íÝ	gãÌA_x0016_ê­_x0011_Z1ÇAp¶ÎÞ¤A6w	ÆÂÄÁ(×ÊÏA-_x0012__x0005_¬ð_x0001_¹AØ?_x0008_Z_x0014_IA_x001C__x0015_~Ø·AÁ(rkw_x001D_¼Aèü÷÷ÖÉ¬AÀÊ´Ã_x0001_1ÑAªÈ_x001B_ÇA_x001A_ë¢§¡ A_x001E_åyí·ÀAñ¶l(²Á_x001C_/Æ©dÃA\i_x0013_Ö_x001F_ëÀA¨Bx+_x0005_ÀA3õêeu½A_x0004_à_x000D_^ÌöËA_x0005_ÀÈ$ÝÎAÖ#²ò|hÆA_x0001__x0003_»_x001F_ÔM×®Aêö _x001E_¬½ÆAÁ¶/&amp;_x0001_¡ÁêËbJÌmµÁ_x0016_ÏÏéç7ÏA_x0015_CoÑAT¾ýhÄAò_x001E_&gt;y¼ÉAàéå_x0013_&amp;ÔAx&gt;+Ï)ÁÁÂ°_x0015__x000C_PÁA'=eUÆÁ~ÛWB'ÂÁ_x0017_MøU}¾AÑsØ}uµA¾ÙÅÆÇ!­A&lt;Ü_x0006__x0002_tÁà_x000E_Ág¦@eÁ¡'æ¬Á/¶­ÐØA_x000E_á&amp;JÈàÍAä_x0001__x0012_wÖc´ÁtÖ;S;AmBçØ e±Á ÇÔ8_x000D_ºA$z\r_x0003_xÌA_x0003_ìâÄ ÁË»7_x0014_	ÒA_x0014__x001A_¿OTÝÊA*V~g´iÀAVwîíHÎÁÆ«p9_x0002__x0003_¯Õ©A_O_x001B__x0015_NÐAç%¥¯Aô1¤Ø¦AÀ¸O0ñ¹AQªN^¶»AÅDï5I AG«ÊçQØ­Á5Î³·ÂAªÚ_x001A_¿ËÒÉA|WÙ_x0015__x0016_sAÀ_x0011_J_x0004_&lt;^­ÁØª¡l@}ÁæÕ¯å1TÍAÄf_x001D_ÆDÙ®A&amp;ztº´ARùìÓA@c_x000C_Ïg±Áë_x0017_ÆÒ_x001D_ä¼Á	OóX6L¾A_x000C_V_x0001_¼XªAB/	ØA®Á^o1ÀÂ ÓÁ_x0002_¦_x0015__x001E_ésÓAòµòQÒªA0ò_Áf¯7¼ÅAP_x0008_³*¿ÕÈAãmè_x0015_ÉÑ½Al®dðfA_x001E_&gt;bmA#¦A²0_x001B_Ê£!Á_x0008__x000B_»³Ä%+KÓA_x0003_(_x000C_÷å±Aãsjû¦_°A_x0005_à_x0004_óÉÁ¸Ü_x001D_jiÙÅACáNË©´A7pypºA\Î]£Ý_x0002_¨Á¦g_x0008_ºáUªA|_x0006_Í¿\mÃA¹¼â_x000B_q¯ÔA_x0012_ûé_x0007_A M Þ+¼ËAt4è	&gt;ÂÁ|³ü¬aÕA@©_x001B__x001C__x0014_ÄÁ_x0008_ÅÞ,ÂA2ýÁh_x000E_²ATð_x001F_ü_x0002_ÃAIòCÐÖ_x0006_±AÚÂ[ÔÁ*É_x0001_êðÏAÀ=×4_x000D_	A_x001E_ÒéîÅA&lt;HÐÃ_x001B_ÇA h]Ô&gt;ÅAøþ´ùemAd¨èm_x0006_ÃAói_x0015_íoÔAb°jÃA@s¢ÁESAè¾2_x0001__x0003__x0017_+ÒA_x0014_«Ò_x0001_¢üÁFWÍZ~$A_x001F_ª_x001D_qôTÒAË5zû¡_x0001_Ád_x000F__x001F_W¯¸Aè?ÇH_x0017_¦ÅAÔÝ:G_x0001_JÈAJÎS¼F_x0003_A_x001C_4_x0002__x0010_åÍAâ2Ê_x0002_ JÌAô_x000C_èÛAL²Á¥O_x0006_TðÍA_x0006_{_x000C__x0019_ÆµA£ýÂ¿ÉÔAr&amp;tm_x0016__x001F_«ÁhM5_x0018__x0005_3ÎAýcó$F@¡Áï_x0008__x001C_¶ÕÁ^*ÓAþÒæ4_x0015_ÉA0_x001F_{ÉA4_x0013_E&lt;UÕAb65vµñ©AÄÑÁ&gt;ÐÓAð¬qû8ÀA_x000F_B0ÎÕA®ûìñ¤¶Aº_x0006_SE_x0005_ØÍAxÄô¼x)ÍA/±[V»e°AÀ4S*¾A_x0001__x0003_Oj.5ù´AúG*_x000E_4Áú&lt;o½"»«Avv%&gt;ÓÔÁÔÌÝ.GgËÁì_x0012_"ÄA@&amp;3ÌPqÄÁÌP¡ÑA¯Aýàv6åÒA~_x0015_m4P_x0012_ÏAC8m?'ÓÁ­Ä$áßhÕAà¥s_x000F__x0004_ÈAÂb_x0017_ê_x0005_½ÖÁÀD¬ßó¹ A_x0005_]©ÔJÕAT@F¨­ÐAI»;uìÖ²AR¦®¾ÏÕAJ_x0002_LüføÍA_x0001_ÙÏ{r_x0002_uA&amp;çº´AXHºýÇAø-ªD¨PaApï~füDbÁä[^þH«AN_x001A_0¤ÅÀA_x001A_çPyÚvÃA_x000C_=VñA_x001F_©¸dÓAë_x0016_`_P_x0005_¹AÓlãª_x0001__x0002_iu°Áê\_x0017_õ´A|4Eå&lt;ÍA'Å_x0017_ÆAì+¢ZÈAF&lt;	9_x001A_ÃA~&gt;=AJcÄA_x0002__x0010_wq ²Adq_x0004_|u)ÎÁI¦:ÀâÇºAêÁ_x0018__x0006_eÇA¥zÕK¢i½A_x0014_Ê&gt;	_x001D_xÃA³g®HÏA_x0002_&gt;páó½ÉAø0õôjõlAºìhý¤ÜËA_x000C_µ¬!ùÀAÍiÂªÍ=¾AlsZ¬ÔlÇAÌñ÷~siÍAüá_x0006_õ:ÇAVx_x0004_D_x0015_}·AnÙ  Í½A_x000E_ó¸ôeÅÀÁ_x0001_ÄaöÉæLA@næU³ÓA_x000E_=F_x0006__x000D_ÅAú÷Û_x0002_JÂA2ÁmyL¶Apæ²föÆAxÓåt»JµA_x0004__x0006_"VSt_x0002__x0017_ÓÁôFWò_x0004_b¤A°_x0016_ý_x000C_ÎÀAÈ_x0005_§asÒAÌþû½±A_x0008_Ô!Õ/§A­-¤b_x0018_¼AQ-H@i¸AdX?sËÁ«_x0010_aJÓ¿AØ5ÀpÊýÊÁú-{_x000F_®ÃA:v_x0007__x0012_ª_x001C_ÃA`Å_x001E_hËmEAN_x0008_¾%fn±Á|	6EO³AÔØ¥ÓAeÀÁ(Ú¾Åc_x000C_ÎAÔQÚµÍÂA_x001C_4âï¡ÁÞë+_x0003_ÆA_x0018_c_x0017__x0007_õÄÁr±æ_x0003_~ÍAÌÒÙTmÀAéLÀÚ½ÁY­3_x001B_DÕÐÁkQ_x001C_ÎÍ¡½Aæç_x001B_8ÚTÉAZZ_x0005_ì.ÀÁ¨4ý._x000D__x0001_¼Á²?Ë/	AL2ï_x0016__x0001__x0002_ÏíqÁ~õ¸B}½A¶=_x0005_×ÙlÒAè=ºÁ?ÃAºÓ1¯)_x000F_ÐAS(/U²ÒAÈÀJÕ_x0002_¦ÇAR_x0001__x001A_ó_x0001_Ú°Aæ²øêX(ÅÁhÒ_x0012_n_x000E_ÈA¶Æë_x001A_ bA_x0018_{ æà±¯ÁÙÅì_x0015_³»AÎC	&gt;dÎAÉ÷'±¤ÀAÔäÈ_x001F_»ÄÀA´Ñì_x0011_¨ÏATk ÄÐÃ°Á_x0001__x0002_M¾*&amp;`AKÄ'Ú¡¯Á&amp;CôV¶`­AÊK_x0015_¬AÎ·x:*£ÂÁê§@`ÐA/×HVL_x0013_ÑA:À°_x0018__x0015_ÁA_x0007_y+7_x0004_K¾AÏç=Û«ÑAp!mOµÁq=_x0006_lF_x0005_×ÁôAÙcûÍA_x0016_Æ¦õi®Á_x0001__x0002_=Q¿×Í.­Á_x0019_:_x000B_î´¦²AºÃb{x5ÉA¢µïl_x0019_õ²Ag ä&lt;	ÈA¶G#^V¦¥Aî_x0001__x0011_ø6êÑÁÅi_x001C_öU\ÓA¬àÚ_x0010__jAÆ!ûûRÆAÖ_x001B_©Ï¨ÆÁ_x000C_°³aªAb_x0017_sf_x001E_ÐÁû¶¯&gt;à|¿AîQ_x000E_¤8ÓA¸}üát;Á0ÃÅ±34ªA×ìÆÍM½A«­_x0014__x000B_ÃAôÄ,ý}yÁA_x0012_¿6!¼AeÖMn_x000C_£¶AJH`æµÀAK±jOº´Á¯Þ#_x000E_ÿÍÁ2í]%^;A"Ý±3Bò¼Átò¢_OAFW×÷I®AÀ#@{DÄÁkã_x000E_e´¹½A¡f_x0003__x0002__x0003_sÖ±ÁaMº«Â%¿A_x0001_i¢?_x0007_¸AxM/½ÌA$s_x001A_RÇÁÕxjÝ_x0002_ÒA¯`_x0007_zä£AV_x001F_ü«aÐA$×µ`ÁÖÏA=êè_x0012_	_x0017_¼A¤ú¡Ã=zÉA¬hæõ_x000E_QxAë[pß_x001D_¥Á{ôçM_x001A_»AQ»íoz°ATÉÅ_x0010_B¥ÁjéÕÓ_x0014_¡AJ9uHú©Aµ ?ý©ÀAu_x0012_MæI¼A_x000F_ C'gò¼AÑ_x0017_m_x000C_£¶ÁlNª¢¨AcTxH{p¡A{V*2îÁ__x0016_Ðímþ¹Áì,MîìÈAO×_x001D_´×AÐì_x0016_%¬Á½ûÚ¹A«Ê!h»0¼AØ³n4èbªÁ_x0002__x0007__x0001_/8+AIK_x000F_\Ê·A_x0010__x001A_]×,ARð0áç AfOöI=êÏAr_x0018_Ó_x0014_`¬A_x0010_íS_x001B_úoÁ_x0004__x001C_¬üÈãÃÁ¼£_x001A__x0019__x0004_zyADwÃQßc¿Á_x0018__x0016_á?fÁ_x0011__x0014_n_x0011_e®¸A_x0018_Í_x0018_WOÁÐA_x000C_QdÓ_x0004_]«AÞ3*¢o;A_x0007_ÇÁ÷µwÂAÕê¦çÌvÓAVQåü_x001A_ËA°ÐSn_x000E_8Aÿ_x0001_Ï_x0011_ÆAÚÛ_x0002_H±e±A_x0010_/³_x0003__x0017__x001F_ÌÁ©_x0005_eîéÚ¼A_x001A__ßßøtÏA\ÈÑI_x0019_­ÅA]ÆÀìÑA_x0018_ËþZpÆAÄà¬Qû¶A£_x0019__x0013_r¼Á_x0004__x0005_+0ÙÎA5R_x0006_A^ÀÁ2*Hë_x0002__x0003_:¯Áò·0ÎÁ_x0016_ÈA9t#	ÍÁ³~fû·A_x0018_I'ÞÍÏA¾ÎV=+ÎA-_x0011__x0001__x001B_\8»AªÓ§×¯.ÄAb;_x0010__x0015__x001D_ºÃAPlÇ/}Á¬{ûßÌA_x0004_ºÐñü¶A\Ùêl_x001E_ë­A_x0017__OÉ'¨Á_&gt;îÀu¡Á@]_x0006_ÂA")ìØªVAPèð3Òi·A_x0018_¬:7ÄâÅA\|iXê+ÃA_x0002_¦å»§¯ÁÐ#¿|RÊAì_x0016_£N ÉAiñØj²Á$äûÀÓAdk}8a«ÁA3úéDïÑA"c __x000F_Æ¬Aö_ :ùûÅAèNþ)ÁÁ_x0018_×_x000D_ÑÓÊA&gt;¤  ¬_x0008_A_x0002__x0006_Ýæ×Q&amp;ù³AbaAO®ÆA1_x0005_ÚÆ.¬¾Aû_x0001_«Ò»AÒÓhmÔ¶Aº'_x0012_Ì_x0012_»ÅÁÞ_x0004_t_x001C__x001E_ÉAº_x000E_¤_x0014_ù×ÇÁÀûÇAþbÁÁ%ñ_x000C_A¢ÙAì÷Hb_x001B_ÉÒA_x0003_ÔD4l¯Áìl®¹_x001D_ÕA°1ç¢aÑ¨Ao¹áH_x000E_Ã¶ÁQ_x0005_Í_x0018__x001C__x000D_°A_x0010_"Ç£å¨AN^z{à¾ËA_x0002_t§x0npA_x000E_=:3BÅAüY¸àXßÁS¶#öoU±AR°hêì«¤AÆËD7Fv´A²Ò3¨èèÊÁ$ÖÒîÈ0¸ÁaðÉÛÍ5ºA±%-\ïµ¹A&gt;_x0007_Yy&gt;ÄÁÁ_x0006_0_x001D_p1AôxÝ²ÁÔ_x0014_°c_x0005__x0007_³_x0006_ÅAè80¯Á¹	ù5´AÑÎÂZ½A\~®ÅôÀAæÖ/×_x001C__x0002_ÈA_x0018_A_x001E_Xx¹bÁÍ¸§Ñ_x000B_ÈÔA`µÌ7_x001C_ÀA_x0017_ªÇ¾AÌÏ½_x000E__x0010_ÆAªïXN¥ÁÝ2ÖèÊA_x0012_íû_x0001_§®A;_x0014_Oýy´ARc÷}_x001A_O¦A_x0006_S_x0003_ÊhqÉA«àÛt¼ì½ÁVýÜ³ú´Á®7ßú1©ËA=Àr ÿK¶A@[¾÷_x000B_ÄA&gt;'F%ÒÄAæ_x001A_¶_x0010__x0018_ÉÁöòx&amp;3S´A¯ª2×cÕAÓädSÓA&amp;Gì»_x001D_FÅA63·g=_x0004_ËAÀ/_x000C_§_x0012_8ÀA]_x0010_g±_x0006_¸ÁçUzÿM¡Á_x0004__x0005_âX":×ÀAüôæÎ_x0001_ÏAÌ_x000E_bá×A1j_x0003_¤ãÓAËQí&lt;¯ÁºSÉ_x0011_¬ÁÁ¦§SÌ-òÉA¥xWõ[,¿A_Y²¤@¶A¢P[tÎA_x0007_¼ïæãw²A«Òc!_x001F__x001D_¾A_x001A_59`d\ËA¼¡4åÀA;h_x0007_bÔAöÃÏ87ÉÊAÀ-_x0010_ÖßzAb ©_x000F_íÈA&amp; ¼IÔAn.ÊÅlÌAt»_x000B__x0002_8óAÔÆ¹ýÆ¨AÔOÃ2_x000E_»ÈAè_x0018_ü÷_x0016_ÊAÕ=_x0007_WJÐ¤Á»v¸%ÉÔA_x0010_j«_x0014_í_x001B_ÅA_x000B_³(k.ºAº@Ëù¾ÊÊA`Öð¨JAÀLu-_x001C_ÌA°LÄ_x0005__x0006_¤gXAtÚí«IA_x0013_µt_x0007_ÈA*$ë³±°Á¿ &lt;?óÆAâR_x0015_¹ üAzya#^³AâÐg_x001C__x0010_dÄAGÞºr7´A(5XÉnA^Uü2_x001A_`¨A_x000C_æ¹_x000B_'ÍA®ø]í~ÈÁK6x_x0008_â_x000E_»AGµe_x001A_Ý¿AQh:_x0003_S¿A¬ø²;öÆAY¶·!Î	½A_x0005_m6Sÿý_x0016_A|_x0011_µ_x000B_å:ÏAª_x000B_K0¬XÆA_x000C_Ø#_x0006_÷ÏÇÁn&lt;_x0002_¢¨ÀA_x0016_ð/_x000B_kÐAÈËËïo:ÊAGM==@ÔAB;·ê¤ÅA_x0010_Á_x0001__x0004_¨©£Áp&lt;sÍ&amp;=[ÁØ­Â¾TÁA²ëàñÊAc._x0001_²_x0008_ÄA_x0001__x0003_¶:_x0004_Þ¢ÄA¤nëÎÁÒe¿AüÏ$Rq°Á=&amp;ë_x000D_ÖA¶ÊS A_x0018_%ÞôÒFËA,_x0002_ìú0­¦ÁÃ_x0001_ØëÂ_x0014_¶Ao1__x0019_âñ¡AäwÓªÜ=ÂA_x0015_|óK	ÀA_x000E_/-£Áyö±V«¿AÒÂçðÍA_x0008_ÖÉ×ÁM½HèÌÙ¼A#ù_x0017_çý²AçÝªôï¸A_x0003_¢_x0017_9&amp;ÅA_x0015_ê0â_x000B__x001D_³ADiw_x0017_X_x0007_ÊAøÒ!ûg¶ÌAætð_x0001_ãtÁA·s3_x000E_4Ì³Áì¦kB2ÓA­_x001D_}N7¾A_x0016_¶*ËA_x0018_dÅl ²A$_x0016_â4óµ¤AÞ´_x0004_ÚnaÉAà_x0013_çç_x0002__x0005_3§A£²È_x000C_K8±AíCç[?XÕAØ@Z£D_x0012_A_x001E_qI`"ÀAR_x0004_»µØA*Á6_x0015_É°A) ´Í¨Aþ_x0003_I&amp;"ÅAJå C_x0011_oÁÑ\¢äzøÁ¦sï~ÁÐA_x0004_jYÛ0úÔA¡@/ÐÁ_x000C_¤²&lt;_x001F_SÓA¾w'V¬ÊAp«ú¥úÇAÖ»7!4ÅA$_x0001_1­é[ÇAlõj¢¥#ÍAhNÎ¢â_x0001_ÂÁd1fÈ!ÆAû{/§A` ±B`m°AuÅÛf6	 A:«CPÂAÔÒ_x0019_&amp;½ÏAÈ´R=îÑÁØGPæ_x0008_kÍA®_x001F_-ðr¹A_x000E_0Ác¨Aj@íÈ/Ô¯A_x0001__x0002_M(ÈÔÁ3"Jê,¶Á¹DÍi_x0016_¼A,ü_x000C__x0005_M/}Á6¡ª_x001A_âÅËA _x000B_&amp;Z¬ÌAÜ©_x000F_½FyA-]°³R·ÑAÕ/5uÐA¸UGeéÍA!ÍßÉ_x0018_°¼AÅ&amp;Q¬_x0003_ÁÞ2C[_x0008_ÈA-?B]_x0014_²A¥Ç÷$½A¢¿_x000B_m7?ÀÁ_x0014_×^~AÏ?ú_x000B_ß¯Á&amp;l©(_x0008_ÅAÇ_x001F__ë°AäÞ¶Ñ¼wÂA@F6ÓçkA·¤¶Gçî¡A1¨UD_x001D_£AäÿW@A@rEÃ|_x001C_ÂA¨cJ_x000B__x0006_øËÁ®Ïç¤KAìu÷_x0003__x0013_ÂA¨¾_x0014_Ì _x001E_·A|ïrÆÄ§|An/_x0001__x0003__x0010_©A;Ä	Åcò±ÁYE_x0012_×û*·Á¨Ìí¿¦ÏAnú|È_x000F__x000C_ÍA¶ÙTÝø_x001D_Aµ_®cÐ@ÐAæönåV³Á*'»_x0016__x000D_ÇAú_x0006_uÃûËÁxÑ_x0013_ü_x0019_£ËA{Ê?_x001F_²_x001B_¾AÈÉ´Ñ	+ÀAZ8çPSÐAê	_x0002__x0002_É9ÅALÀøµ,)²A7)¡§[J»A0¾hmí{§A_x0004_#ÜJ{ÇA£_x0014_½ÎåÿÑA®Ï½©§,ÅA_x001C_ª_x0006_øæ²AöTÅ_x0012_à×ÆAêk_x000C_ÑAÒGùÀ_x0002_TÄÁ_x0001_/w_1ÍAÊÇjZûÀA_x0006_wÃ«NkÄA§ET&lt;ÄÁ*_x001B_l_x001A_sÊA5A÷ÊAè:_x000B_ÓÂA_x0003__x0005_ý ¸b¯AtÈ_x0010_¾âGA_x0018__x000F_Öî«wÁyßúÐ¬_x0002_Á¬Y&lt;ªDrÄA_x0016_¶Ù1ð©¡Ábôiê¯¹A_x0008__x0004_ohpÑÆA(jD_x000E_ãäÉAÂ_x0013_Ã_x0005_p#ÃAæIÅ9ú ¨A(±Ëv`ÀAÖ_x0015_ÞåBÅAö¼}­6ÄAx\-»1­AlÂÝ_x001E_6JÁAbg¨jeÐA/_x0007_0Y|Á6	Ç!ÆAÖoÏ ¤ÀÁ_x000C_y_x0012_Þr_x0012_ÈAkmY`AòÚ­{A_ÂA¢_x001E_ÉÁ_x0012_NUxçÍÄAz_x0001_â®_x001C_\A0YËdê6³A_x0002_÷JQ"*µÁ`­IÚ%Aä²°¸éïÄAj_x0018_ëk_x0017_õÉÁ&lt;ì?C_x0001__x0003_RÊAÆwk_x0007_=®Á¦_x000E_è´MËÁÌ_x000F_ßö_AÚ¥iîÈAñ%_x0014_¬u&amp;µAsÎV_x0019_%H·ÁL±±¹A|Â\%]ûÑAþ¦Ñ#gkÁÝ_x001E_½ðÄü»ÁÜð6	g¸A_x0007_¬kncÒA´_x0007__x0015_Ú&amp;h¢Ág¤RGÃÐA_x0002_ )v_x000B_sÑA0_x000C_T\ú»bAê±}+ptÜAÍÏÑÚË_x0005_·AR¤;ç¶AÉåyZþy¿AnëEðmÁA¶öÌHN¯APÌ1A&lt;Ëè)\jÈÁ¨n=;*U±Áú³%ÞÉÁ:î_x0006_,^ÈAtVH$BTÎAr,_x001F_òx¶ÁÛ}"_x0018_ÝAr_x001D_G+ _x0007_A_x0002__x0005__x0019_ô»Óÿ²Aân_ºÖdÆA7_x0002_U_x0014_6Õ¬ÁÌ_x000E_A#uA0_x0001_5ç_x0008_oA_x0014_Âß_x0011_ï÷Á_x0002_kñðöÃAÙ°_aÄÁ|~P÷_x0012_ÈA\ëÓÚc7¸Aò_x000C_*_x001E_ªÂAýy_x0016_¢_x0018_ÐA§f§"_x000F_ÀAû0-læª¾Av;qfÁlÙ_x0013_=É~ÉAEÞä¸¡¸A_x0003_#ÒÖÆA¼_x001D_3v}ÏÁy	WJµAdFì_x0019_{_x0004_±ÁuÓ_x001B_ñ_x000D_¥ÕA_x0013_@_x0016_÷	ÇºA&lt;ÇO)ÂA _x0012_Ó¢À1ÃApg[5°1ÀAH×÷­õ·¶Añr@®á¹A¦U³ÃÁêz®oúÂÁ~"õÕ_x0001_ÂAºõv_x0001__x0005_¶hAÌÍø:_x0004__x000D_A&lt;&gt;_¡AnÞìð7ÙÄAWø?_x0011_aºA°W@­sÂAþ_x000C_.Y_x001C_á±ÁazÂF¿`µAöS_x001B_R_x0002_A_x0019_¦_x0002_JÂ_x0015_×AxF;Óv_x0012_­AÑØ_x0002_ÿM_x001E_³A"Áç_x0007_sZÃAb_x000E_6_x001D_4°A¦pk$¹ÏAd&lt;8üÍ_x000C_ÏAO~BA_x0014_ÑA|_x000B_s;:ÃÁ_x000C_;ÈSÌAËJæw_x0016_»ÁÔ_x001A_l-¯l¨AKì{©*NÑAF²/L_x0015_ËÁn§3ýÅ°ÈÁ96_x0001__x0011_e½A4ÛW£îÜA2tls_x000D_ÞÇA.»þU_x000E_3A_x0006_»_x0003_çû¥ÉAÄ}¨_x0016_HÁ~_x0019_o¤¤A&amp;_x001D_"A_x0001__x0002_ëE°ùE_x0016_ÓÁüj&lt;_x000C_Ñ±ÁÁÀ÷_x000F_ñÂ_x0007_ÎAÏ_x0007_i¾A|"qà¶fÌAî°Bô_x0002__x000F_ÃA_x001F_"bä¼ÓA0(2´0ÄA_x0014_/­¦_x0005_i¤Áö(O_x0016_³A_x001D_ËyÕ{ÁMC¼_x001E_j·AâÍF wyÖA «OÜ³Áf{ïXË¶A_x001D_ÙîÊb¬Áx¹YîËAåü¸Ê_x0013_þÐAF_x0005_ÞO­´Á¨þ¦ _x0018_ÏA/{²ü$º¼A¢JÜ¡ÚA{Îà_x0005_lÁµ_x0010_×ÁË_x0004_ÁHM_x0006_C«&lt;ÁAò¾àÕ~ÝËÁ{cOþð«A¦¸L·_x000E_A­_x0006_vÁZ°¦ÁXx_x000F_^u¤A&amp;"_x0017_B×_x000B_©Að~ç_x0002__x0003_ÑÁAú¥úb¶gÁAzþ_x0015_(ÆÏA;åK-ºAÖO´Á_ÃA_x0015_â6®Á!7NóXÁ)+Ù_x0002__x0003_­AÆ¿0a/ÒAH_x0019__x0019_}¡í`AdI_x000B_ßÆADlè{TÃAÃÃ5ÈÿùÀÁðïÅçç±A¨öÄ_x0001_+¹Á;d_x0003_êÈAÌ}j.¨ÚÉA-_x0015_T®¿A^ìÄ,üK¶A¸_x0017__x0010_iÚWA Û_x0017_Î;ÍAÀô.4[lËAÚYhê4ÁA_x000E_G_x000F_Ç)ñÂAËxk3¾AXvB=¾õ«AðÛ~_x0018_è_x0017_lÁb¨iz_x0017_ÇAØhr(ØÐAäî_x0016_QÂA5Îc&gt;eÐA_x0007_h_x001C_ÀMÆA_x0002__x0006_¼M._x001A_ÔÂA'_x0016_ïQ£A9E§tcÚ×AÚûþ%´A¼9Ìf1ÕAà_x0002_Ó¤A_x0018_I_x0015_õdÁHÖÇ_x000D_,¬A:«'bÏA_x0002_r¸J_x0005_TÁAØpåÁµüÄAR«b¤GA*õWCÕÍARYPMFÁAf_x0003_Aãï¥ÆAØ$ÜLÒLoA6&lt;ì¾§ÎABEË_x0003_QöÐAXVY)ázÃÁð#DíÄ/ÇAxÿk1_x0004_HÁAOã2å±Y´AIëQ_x0015_¹A_x0001_Ú_x0017_\(+ÐA´ZÎ_x0004_mA¸î.Õ»_x000D_ªÁ&lt;84FgÂA_x001A_¶é-_x0003__x001F_ÅAòfù1_x000F_¥A`Ql.ÀDÔA_x0001_çZõÊ¡A;,c§_x0002__x0003_i)ÓÁ¤Ë+P­ÌAüS*s_x0001_eÐATïá³A¨_x000E_ó_x0003_°Á­Pâ¤D°AÐ\V_x0003_I_x0006_¹AÒ§_x0016_VÚ8ÂAÐ$­A¸A¡Ã÷¦_x0002__x000F_ÁeZ½_x0010_ÅÁ@WpÙ_x0004__x0012_³A_x0014_°DÂ¨ÀÌAØn_x001A_lYÎAa_x0011_é»gªÁø¯k/(ÓAÃ&lt;r^	ÒA³j6[@2¿AöËÃ_x000D_^ÒAà61_x0003_UA_x0008__x0016_&lt;­z_x0001_hA_x001E__x0019__x000E_ÎA«ò¼¦¦ë½AçÖ;6¬_x0012_ÑAÞpP©PîÑAZ@_x0013_®'¦AAZãÞ³j½A`Éu~_x0001_KQAîÖóOª¬AR'ºQkÃA_x001A_­oj&lt;AÆ¤±J6`ÍA_x0001__x0003_g©_x000D_üZÐA³ÒâÑ_x000F__x000C_·Aþ¬ÙÌ-ÂAµJ_x0005__x0005__x0011_¹A_x0016_E.M_x0001__x0001_ÀA_x0001_|S_x0003_ Á£+q~ _x001A_¿A èÖ2_x0010_÷ÈA6_x001C_µÒ¡ÏA_x0002_Kþ_x0016_âÁÁÒ_x0015_5iÎÁm¤_x0017__x0010_´¼AeÜ¤_x0001__x000E_×µA_x0012_	S©Ð±Á(_x000F_)ùÉ0ÍAT7rOÀÁpÙÊÇþÎÁPJ_x0008_¼ÈÐÁèIfÆI¢A£­{¿¦ÒA\¸_x000D_'açËAÒD[£q|¯Aj _x0004_ËA=SX0±þ¶Á_x0010_¢+ØkA¢û¥	´·ÁH_x0003_=#$_x0008_ÂAèëÛ9à*ÂA¦rW¹½¸Ámí¬QÃ¶ Á¤&lt;	]ÆA¨"¥_x0002__x0005_4tÀAº`øÓÍ¨Aõ_x0001_ì×h¡¸Aë=hÌPÆÚAÌ_x001B_jhÏAóz_x0014_d_x001F_ÂÐÁ_x001C_tØ_x000C_ÈÉAÔ*:1õ¢ÄA{ìÈò²*ÙA_x0016__x0012_Ý°©tÓÁØ_x001F_O(ÊÒAðD_x000C_ØÁ¶_¬l±ÌAj´Ø-­A¹NÁA5B8ýí_x001D_Á¶ÞG-ÖAª§q_x0003_üÏA_x0016_ëj *ÔÒA!ÈD!|&amp;ÑÁí_x0010_å%_x0011_ÎµAdÞ_x0015_ÖÎA^ê­§ÆAÝ$ñÉ["µAg9¦5bÑAàUë9\0·AÙ|hIã_x0013_­ÁpM2½&gt;ÙAhßôº_x001A_÷µAÑ-i5qaÓAé_x0004_Êô£ÁrÙÙ_x0010_t­A</t>
  </si>
  <si>
    <t>ff810b4ddbb29e85185356e2d97eca0e_x0005__x000C_Áw_x0004_7B_x001E_³A,ðw¬6$ÂÁèÚF"!»¹Á_x0018_;ÿÚÔÁ_x0004_¹_x0004_Áñ:®Aü9uYïNµA_x0016__x001B_¦_\4Áôa_x0016_@P¸ÉA_x000D_MÂÁôò¹A_x000B_ëÜ2¼µA_x000E_ö8È7m³ÁÌ_x0003_¾EMA~×_x0010_y(_x0008_ÄAàèÌ±·A_x0002_ð4²e	²Á=l_x001C_èKÐºA_x001D_Bèo¦ÔA_x0007_G_x000B_u«gÁÜg_x0012_GéäÆÁi®za_x001E_;ÑA¸d_x001E_øpcÁAÿu#½U4ÒA_x0012_2(ýJ«ÅAé=V¿Ø_x0011_±AÄ_x001A_ñ¿Á&amp;¸AD\î£¡þrÁú_x0006_T0J»Á_x0014_àÑó_x0002_×AP`È_x0001_(ÄAß¹mW¢ºÁ_x000C_ú_x0002_³_x0016_6ÅA _x000C_£_x0001__x0004_Q3ÂAtw¬Á!´éñ²Aæ{Ð_x0017_.ÄÁ´&gt;_x0012__x001D__x0003_i¼ÁªL_x001C_§±AmÅü¡fè¸A®ð-pOËAô _x001A_*_x0013_Ì©ALÎ_x000E_p¹¢A&lt;Ø®_x0018_[éA_x0010_1_x0002_BÁA_x0014_¼_x001D_b_x001A_ÄAª_x0006_Ø¢A_x000C_]Ý_x001D__x000D__x0007_ÍAùF_x0014_£w_x0006_½A=	Ä_x0018_VMºÁÐä¼$©ÂÒA+µ_x0002_WS5µÁºÝèTªÉAr_x001E_Üt¥¬ÔÁ°FÚÆu"¸ÁÜvl Ç§AîPCô[_Aô§XNZÆA0!'_x001E_ÕAr0&amp;ÚÒõÅÁ;dã®ð_x001F_»AÑÉFT ·Á6SÞ,øÕÅA|bq:L«ºÁ~Ýö8ùÎA_x0007__x000C__x001A_O_x000C_d¬_x001F_ÏA_x0003_	[R_x000E_Þ¼A_x0005_ÆÒÏf_x0006_¿Að1&amp;NÉAv±-U,,ÊAg_x0005_jàpÍA(;äÅAw»ÝeKÔApàn¨thÇAAö_x0012_é9ÖÁ_x0012_¯cÁ_x0002_,ÉAmÌW;d_x0019_·A´Æ_x0007_ã_x0004_7ÎAúçR!³lÌA_x000E_dËµîé£A¾?'Ê[BÉAçs_x0018_}/¼AÖçoI§¤Aâ_x0001_ªº0wÖA¥Ôe0_x000D_È¢AZûÊ-ÑA`ÞáZû®ÐÁÈ#¢&amp;º3ÄÁXîså`8ÆAV_x0018_°·­±Á¤ù%jLúÎAáy_x0016_NIaºA^ð_x000B_ûÏA~P8(ÁÈ¬ÁµøF~tÊA_x000C__x0008_+òºÁ!;"_x0001__x0003__x0002_*Á,ÁúarÀÁr0GÑ´_x0011_¦A[6ÕZ_x0010_®Áó¿ûò_x001E_ AñüV_x0008_m´A§%êS¶A®³¬5å_x0019_°Aø,Ï×pªARl¶}_x000B_ÎAÛ³«s¾Aum_x0018_c-¿Avôô¢i[ÍA%òØÅÉ¼A	"û},ÆÁ±¤8¼À¹A_x000F__x0018_ÏpwÃA(_x0015__x0012_ÿöäÁÈM:fÒAÁúüiBÁÌHÁg)ÓÌAd¡_x001F_®F	ÌÁ&amp;ö8«_x0012_ÄAúD_x001C_ÁD§K1%ÊA_x0008_´xù¬èÅAv_x0006_Ah÷ÕAÚ_x001E_h²_x000D_FÑA_x0014_5à;±¡ÎAOd.V¯­ÁÒí¹¤\ÓA_x0007_?á	_x0014_ÎA_x0001__x0004_j·¨_x0016_ÄA/çKCâ)Á»Qí4¼´Á,&gt;1J:AMn_x000D_fwA¶Á¨jQp_x0002__x0003_ÒAv&gt;xôaÑÆÁÎm(_x0006_Ð¾Az_x001C_Ã_x0018_ÕÓÄA¸V_x0017_a©ÂAÆòMñáAÌAªÀH	_x000B_°Az.aûXÍAA5^Cí;¶A_x0012_»ê_x0017_Ã÷²A\ò_qàeÈAùe&lt;_x001D__x0018_²´Aä]¬©fîÈAP!¢ª¥b°Á_x0012_¯å¥`±ALä	I|DÊAÜM_x001B_ýÔð¤Á_x0006_×xnÏAÒb¢8JÐA_x0006_|.vJXÎA;,«."¶AD¸åø÷ÔAâÅÜûà¬Aóò$_x0017_¿ÖAÀ|ýûÄÁ°®Y_x0002__x0001_IÁF%_x0003__x0004_jÇABØGàµK¥AaòA_x0012__x001D_ä½A+Á³_x0006_o_x0014_ÕAüÕp7â°ÂA³vÃ_x0010_dÁB ®¿ÀÁSq_x0014_sv»Arq_x0001__x0017_²ÆAYÔ_x0010_ÎÉA¦_x001E_*JÚ´AöÁP~±ÉA´Sï_x0012_¨!ÀA_x0002_ÿøÖÁÒAÅ*ÒCö¢ÑÁË¸Å7HÐAï}±þdÑA¸ä?lÅäÀA_x0014_¾UÕAÍcW×o ÑA,_x0012__x0013_#$hËÁ,q_x0001_B³Áð½(_x000C__x0013_ªAö}	§¬ÊAÄx_x0004_ªÑ×ËAû7²Ñ&gt;åÒÁ?£{s­¦Á@,ã¡_x0010_&amp;«A_x0012__x000D_ËÙ3ÂAÒ_x0004_ÊÒAþwq6£¶AÞ_x001D_îIÔA_x0002__x0003_è+2«ÆANÏ{N(*Á¬_x000B_Ï6NÑA^ýÿ4gMÏAàß}AÈ0*(£oÑÁ0ãÔ#/ÉAÐÌ½ý_x001A_kÇAQ«&gt;¯_x0006_ÐAÊc\:'EÊA¨óÕ_x000F_÷÷§Av%_x0002_ö_x001A_ÈAn/!öë±ÁuÛÙÔ_sÕA_x0001_y[¯_x0004_{ÓA#$Ôu&lt;ÐAºÌÁdÃÍÁ_x000C_Vè_x0001_ëÂAÕ(úøºA^°LM~ÒA^[£fÛA^ÕyÓ¦ÂÁ²!Q3;Aö HLp°A_x000E_°Ý¿Á_x001E_óRrÄÁ£²ÿµÝ¸Á")$[L¤®A{ 5¯Ð ½AytKcÐ»A_x0012__x000C_:÷7ÒAºè=_x000D__x0002__x0003_ÇÀAjçº-,¥ÁlÑ1?®AÕÛ- ¦¸A¹_x001A__x0001_27ã½A_x0004_S£_x001C_xÀAå¢_x0004_Ò_x0002_¯Aù_x0004_'A¹?àý¿åµAD¶.¹Ál_x0003_Qµè]´AäÈé»_x000D_ÔAê¡¸ôÑMÊAH(âíF³ÁìÆè-;¬Aý³ÁAc@È³_x0017_L¹A__x0016_Ð´¿ÁöÃtÆïÉÁc=·sì½AÏüÔ2ô¼ÐAü?ã¯_x0001_àÁA´_x001D_ìa_x0018_5ÉA_x0006_sÀú_x001F_­ÁRB­ìYÇÁ_x001C__x0011_¤c._x0005_ÂAÔu÷ÆA+z=.Õ»AèÛË¥ÍyÂANCÃ½6ÃÁ*qUÈÁA©_x0007_z_x0010_-Ö A_x0001__x0005__x0008__x0008_7_x001D_2à¶A_x000C_iîùA_x001B_7&lt;Þ,Áþ_x000E_ÁEßÞÌA&gt;lñÈXRÅA_x0018_9¡cã_x001C_ÄÁ_x0012_w_x0002_ò´Á,ó68&gt;ÁÁúÔXìòÄÄAb-añ&gt;Á&lt;°³_x000D_»ØApp :&amp;7AÜõ_x0007_(°³ÁÞm8:Ï`¨A pvÄí¬Á_x001E_&gt;_x0017_YÖA¶3w._x0019_@ÉAP^ÃÕ6ÑAgÛ©_x0014_à¸AfðeÜÎÁ_x0004_Ãöq+ÖAr/íuáÃÁAÈ0¤ÑÐAQ1Û©ÕºA´«[®_x0011_¯A\Ç_x001C_Ô_x001A__x0003_µÁ &lt;DZxÌA_x0018_&lt;2`¶_x0013_A_x0002_Ïù®HÚÄA©õQê^ÊÁöÁ_x0005_)BÄAÌ_x0007_÷|_x0001__x0003_ûÑA3Ýªj¾AÛêÉ@F_x0002_£ÁpùU*RhÁ'¤ÑRþKÓAB!ÔØXÊAz®ï7ÃAXìáù?2ÁATGá@{EÊAÆ·U^Ë_x001D_Á_x001F_¶ÁHÇºÁ@Uwéë_x0007_ÐÁiÂÄÕ¡[­Á.3dûË¤A_x0015_C_x0017_o½AÀ~Zi«Aâ*´ü{ÚÁAÌX&gt;1!tµA"o	_x000C_r¿±Á'nðê´`£AÀ_x0002_óaõÁÁL_x001D_ÈÔA_x0002__x001F_ÚSX¦A(8|WiCÒAæ&amp;­½pè­AL+¼ì´AªúR_x000D_¬Aã_x0003_º*ú´ÒA%Ù_x000C_Q¾y¦ÁøôÇó±ÉÃÁØ_x0006__sÔAÄÖ-ì¦ÁA_x0001__x0003_Ì&amp;Ùu¨ÉA'À_x001A_ûB«AkÄÐ:O\·Áü_x0005__x0002_Am×ÄAòÅ_x0012_óXÉA[_x0004_}MÎÇAü¨¾vmêÉÁ:_x0007_È;åæÄAÕ:P_ÒµA]w¹(ÏqÁ¼Û^QÀALË:µP!ÊA2BµxÙúµA\¶$ÚKÑA_x0001_0wgÁ½A8v_x000E_Øp(ÐAo_x001C_Ã£H_x0017_³Á_x0008_ÈýlÜ|ÂA_x0001_¸_x000C_×!ÁA_x0016_OÙÈ#_x001F_ÂAÒ±£¨üèÍÁÝ8g;·ÁacTLHñÑAmf^Ïµö®ÁÐÓm/ÉA=_x001E_¤näËÁÁ&gt;½ÜóBÃA R-7¿_x001E_ÎAl%+'¿Á¬ð_x0005_à_x000E_ÀÆA_x000B_Ê_x0017_m`ÂAsÊ_x0001__x0003_0(¾A¼Ûù\×hÂÁ_x0019_Ì_x001A_¹8Þ¼A&lt;³"Nã£Ávñ©_x001E_¦¶A´VÊ½ÊA&amp;V_x0008_ÂÁ´¶äÇ¯_x0005_ÁÚqóRøÒAÜbÄxcËA8Ö&amp;]#[£A¼ºùÇ?_x001E_ªAÁ:Ú7¹Á_x0014_çÍ¿_x0008_ÀÐÁªù*f_ÁAb"U·ùÃÉA½:U6NºA|ñv£_x0002_SÎA_x000E_ÐG_x0018_mëÍA\%_x000E_)c³Áx±á_x001F_·¸Av}T[sÌAâÀõ²ÐAºM_x0012_k(`ÓA,©Üí^ÁAE+3Ý_x0004_³Aý×Ö[¬§½A£Á3ÞÐA7Yl_x000E_°×A¶_x000D_}ºpÂAàlèélÄÁ_x0001_¦&gt;hhÐA_x0002__x0003_kÉ_x0015_¸_x0010_m´Á¼¹Ô­?TuA'Ú_x000B_DÇ»As´b_x000B__x0008_ÕAßÇÏ_x000F_¤¬Aæ=Ü_x001A_ÄaÉAäÑôÎ ÁHòµµÁÐÁLfM_x001C_õß­Á+¦gtÆÒA´?:ÁóËÁmÉ_x0010_©_x0001_ÄAa_x0007_EöÜWÑA´bÚÙXÍAþ	ã ¥_x0011_¯AèÚ´±©ÌA%u_x0011_nÂ_x0012_»AÊ_x0006_³âEåÁAâ?²¨4~ËAnoÿ]i¿Á©/ê_x0014_7¸AY~ñC _»ArqìZ_x0017_´AÜ"È¼*ÇA§_x0010_yR¸ÁðPïzµÁi&amp;6&gt;n¡¢Aüñá_x000F_î}¨AÊ©þ_x0011_KÀA^ô(VÊAäÕ&lt;Ì¯GÙAø_x0019_5_x0005__x0006_nø´ÁÈ_x0002_jCù÷ªAØ¼ Wá_x0012_ÑAÐ_x0001__x0003_ÁÚBÈAELQÛEÞ¾AàIìhÞäÇA6_x001D__x0016_þ× A¢²9d_x0001_ ÍAÂì@3¢/ÊA bßt"yÂAouÂeªÒA_x001E_ø.±GÌÁxÕ¸v¶ Ap_x0012_'&amp;JÉAÄ'JÒ:CÁþ_x000C_®ìó¶A¶_x0013_®ù_x001D_HÏÁ*àu"ÈAÃÕWd¶Ô¢AàR_x0004_2LÃÁx;_x0018_÷Öì±Á:&gt; _x0005_8ÊAîKøÐ_x0019_àÒA2$³yÓA@~_x0015_Wl_x0019_§A_x001D_i5Èó_x0003_·ÁÔé©uÅAæ_x0003_IÜ8`ÂA¨¹I&lt;ÒÁVÙØ¿_x0018_ÅAÂYq_x0012_$þÇAü9_x001F_DêåÅA_x0003__x0004_rÍj­A¦h¬_x0004_sÐÏAJøgJ_x001D_A¤9¿¤öþÁAï7Ô_x0001_¡sÑÁ\)¸Ó/'¿Á&gt;Z_x0013_çä0ÈAºµ]"_x0002_ÖÉAº_x000D__x000E_ÏNä¯Aä¾DÄA|yè_x0013_ËAAé¶÷ Ð½Ab¹sýZ³Á3i_x0017_¡fÁÐA\`ï_x0017_N_x001F_·AÃ_x0019_s"¦½A=_x0016_c_x0018_:¼A¼HÈnùÐAC?uMõ@¡ÁÀp?_x0017_O_x0019_ÂA_x001A_ÚB¤_x0005_&gt;«ÁÇ¨ðäøÑAÆî $L Á¼_x0016_ÞµzÐA¢Ú¶];¦±AN¿5_x000F_Ø_x0001_ªÁ_x0008__x0017_M÷ÓAZ_x001E__x001A__x0001_õÍAÑ^~JÁA°HÇYÉÁÁ_x001C_Ò Êî¦ÅA_x000C_v4º_x0002__x0003_ÇkÁAVÄHðtXAðWNQñÀÂA0	Ü%DT¬A_x0012__x001F_ÕªEÂAä5ØË|=ÆA°òÂ_x0014_ÂÅÁ~_x0002_ZNÆA	_x0004_ÌrÌá¿Aøâ{]O¹A-_x0016_?º¥ÂA_x0018_±ËXÊfA¹&lt;?õ0l»A0Z8_x0015_ÐAïÆcv5ÆÑAI!TäPfÒA3_x0012_}-R¯¢Aö8ºö¾¼ÁaÔ_x001A__x0001__x0002_ÑAR_x0007_L_x000F_ÖÌAz_x0012_6yKhÃA$É§ï_x0017_mÃA66.ÞØtÁTFépü¦Áù»O®_x0017_ÄÁ!Wì`¿ÐA&amp;I¢)õi¯Aè_x001D_ñ%©ÁÁ|¶uþ²pÁÈ¸¾1aÇÅA &lt;=ñÇÀAßEé7Wî³Á_x0002__x0004_Þpó}ÙjÑANüÁgöðÅÁ_x0016_&amp;µ{ÆÒAgï_x001A_'h¹A`äÍ×¶nA&gt;àÂÌàÐAáòU¶Àá½AFxuú_x0019_¸A@[_x0002_PU÷£Á íN_x0007_îJÁÁFø\{3Z¨Áô]Ô4(ÊÇÁ7£Îjk_x000F_²AMq_x0013_15_x000C_ÐAdkmÌâÀÇA¡Ì£ì¹ÁÞIñLÞèÅA´×8AJ©Aó÷_x0006_0½ÓA*}ÒÐÈAúX¦×£ÐA_x0008_ÐiÙ¤ÆAµÁp_&lt;²AÖ_x0007_ÐÍüAªøÊîyÀA_æÅAB¸_x0001_öüF²ÁNUNh§LÁÁ\­_x0003_jh_x0012_¡Á_x001C_ ÑÁÃ2k½}ÓÁ@__x0019_ _x0002__x0005_LLkÁÚ/_x001E__x0019_qÃA¿Ú8Ï_x000F_Ë©ÁÈ¸9Ú(×A_x0005_@][AÕÚaFÀA_x0005_1ð_x0013_AA1Ni]_x0015_$¿AÈhíâ_x001A_ZhA¬EÊÐÚÁ¸þ1§ñÁÁx_x0013_$)agÃÁÇmv%c¾AÖn"ÍA|þä!_x000E_ÉÂA*_x001F_æ,³ Á_x0015_Ô_x000B_³A6	3ãÄ°±A&amp;e¥'ïÐA¿-Å" 3´A_x001A_§_x000C_ç·A¤ÓØ0_x001B_K±ÁåÄ÷_x0010_¦ªA¸¼ZÆÒËÔAT¦_x0004_âßorA¨¯xåößÃA²_x0003_×A_x001C_îAß4»r_x0017_ÊA+cTw_x0019_Ä½A%¹Ê&lt;o_x0002_¡ÁìUÝ°È¯Á«ñ÷_x0001_ÄA_x0002__x0003_úVT@¤_x001C_ÃAõ_x0007_At³AVmèØÛAÍjS_x001F_¾A¯=~_x0003_Àg¸Aê(E¼AÐ(n`ÑÄÍAñ^_x001B_RÖÓµAîÞ(¼_x0019_ÊAÔóôóå´ÅÁ,D¨_x0013_FÍA$Hë¡_x0017_Z¸AZ·¨[&lt;ÄAxx&lt;¯ÕyÄÁ¦Zïþ_x0001__x0002_ÆAx9+ÿ_x0018_®Á_x0006_hÛ_x001A_GÐÁcH Ü_x000E_¤AÛ"_x0018_¡ÎÛÒAEa^¤ßh´Aõ?·':ÆAQ:*Äs_x001A_ÕAÔ;ï´A_x001C_pÖü_x0012_dÃAÚ_x0010_õ9@ÀÁ"zRE¼_x0004_ÃA_x001E__x0010_/õWªÁ¢HaáèÇÚA_x0016_Ö`dþAF{:ÕWÅAp/ÏÅA'Ò_x000C_&lt;_x0003__x0004_&amp;¶Á_x001E_À_x000D_kÅA°Cð¡9 ¶Aï½P{ÝÒA~]ÞhG÷ÒAöõ×J_x0017_ÅÁ±ø~ß¿A&lt;F§-qÅÁ_x000E_q__x000D_d$ÃAIÞf;ZÐAaZe0ÀÁ&gt;;hªipÏA0Í)ºaxÎA¶ÏÆ£íÎAÀ¢°æ(âÈAt¨cp®Á`î6#ËÁ_x0003_£²×iÈAr§}U¢Á3òöý¬G°Á_x0002__x0001__x000F_HnfÕA®_x001B_FØåËAÅF»± üÓAfoP¨Ã?ÀAÜúÐ&amp;sØ´A$Ù	\6ó¸A[·&gt;c·ÑA_x0012_¤ª¢M©ÃA._x0018_®}¶AøÖÑì§ÁÚW}ÇA_x0018_´9ÈÓ$«Á_x0002__x0005_Câ³*)´¶ADößÚ@ÑAnq#\A_x0012__x0015_â%±ÀAÊÕ2¢¡"ÀA[ÆÕ_x000E_l¼ÁHÖþj_x0012_:ËA)ßßÿ¿»A`z_x000F_cífAãA¤_x0007_¿AøwµT´Á\I_x0003_k³@ÐAÎÂà[lÁA_x0018_¼_x001A_D±4ÂAËlÂ_x0006_vô½Á_x0001__x000B_à'_Á¶L_x0011_rFWÇAêA_x0014_{ÊÏAR£¿VÊA¸u$_x001F_³ÎÖÁ92`^Ù¢AM­¡÷½¿AñêÑ_x0006_²_x001C_¶AÎg{v-¬AËÒA=½ü¼Áî_x001F_Lþª_x0004_ÊAîII¾Gt²AX5àKµ¡Á_x0008_ªs_x0007_ÃîÁAKdt0J·Al_x0001__x0002_ÿßÙÉAÿ»ó_x001E__x0001__x0004_Ê¢ÂÁj_x000B_Äö3E¦Ay®¶6¾A§ör©_x000E_ºAyJÆ_x0005_J ¾Af¹3 òÁAxè½Ï?AK_x0008_´ú_x0018_ÍA_x0004_h&lt;"&lt;»ÁÐ5É:B_x001F_ÁÖôéÀ0_x001A_ÊA-1¬SÐAÁ?úl_x000C_°AÌx­5&lt;ÁAÐB÷x_x0008_±Avyö©-ÀAôQôä4ÐA_x0002__x0003__x001E_Ó¥A06ÿøEÆA_x0018_sïpÑ/ÐAúH¢ÃÈA_x000F_çnH.¾Aaj¯_x001F_ÎAxúTÄÖÃÁ8±$t_x001B_ÔAöj8²Ú»ÇA`_x0016__x001B_-_x0007_¢ÄAG&lt;_x0003__x000D_Y»AN³_x001E_p±ôÃAÄÏ°ÉM@AÙ_x000E_I_x0011_½A\¦_x000F_¹ö½ÈA_x0001__x0003_%îÐÇz{ÁB9`&lt;ÍÍAæL{ç¶²AÆÓ_x0015_*¼ÃA8_x0004_õú_x001A_¡Á{e_x001D_gb¤Á¤Îý"_x0014_#ÂA_x0013_n_x001F_äÄAÉ c|Á_x0006_ÖþÏw®¦ÁÎl_x001D_úÁpÓm2?fÈAd%\·ÀAú@[Ð:¦A°d^zJòAnÌìFAîÐÚÐ_x001E_êÓÁ©&amp;14/¡¶A_x0007_A_x0002__x0011__x000E_[³A_x0007_7ÓLò¢£A_x0007_4Zm¸²A¦½_x0008_&gt;Þy°AX7m!/ÃAò±?_x0007_»ÁÀêõºNÑAHÑ~/ÆA4.æ$ÂyAè¡_x000F_	ÅÂAó_x0004_ó6ú_x000B_»A_x001C_E­§pÅA_x0010_0y_x0012_ÝSÁ¬_x0018_=_x0001__x0002_xEÍAÅ¸"ýÅÓA_x001C_f1õ¬²Ak:Ìì+oÖAìw4Íx#ÌA¦¸êï7ÒAQá&gt;û&amp;æÕA²wKÍ§AY3³ºAfÎ¯|µ¨A¿_x0004_Á_x0011_·µA¸q08:sÁdoÞ*-×A_x0019_þq¢î_x0002_ÁZ_x001D_ô_x0017_ÆÊA¸&amp;D.¬×ÁA`JþäÃA_x001B_ã_x001B_;×#³A_x000C__x0004_Vß_x0004__x0003_ÇÁt_x001A_xEîÄÁÌ´nØ_x0005_ËÀÁµ¥6ALQ8»¥ÅÁ_x001C_[Óv@_x001C_Aã£_x0014_ ÔAN=Õ_x0007_¯A_x000E_D_x0012_næÇAbÃ§Â&lt;ÇAd_x0002_láÑÂAùS®_x001E_«ÃAÞ_x0001_b]{æÁ8_x0010_"¸ÂÃA_x0001__x0003_e_x0017_âßVÐA_x0007_£a£²ÕA_x0004_1_x0017_/_x001A_ÇÁ_x0002__x0015_Ç{ÄÁA×_x001D_IZÛ»AÅ\,_x001E_y_x000C_ÑÁ_x0002_¢cõÎÁ@@pê_x0013_DÁò+àMæ&lt;¹Áä_x001F_/ß	¹AIéaõp`ÒAæ8×ía®ÀA_x0006__x0002_JGÍAÀìÿÎA.+_x000D_!©Áø ûo½ÊAÑñ2 ªA¦N©(3A¤6_x0010_Ä:m±An1ÎÆ»ÆA&lt;ÐP_x000D_¤ÞÍAñÚ¨GÜ¿Az¾¯´¬@ÄADÄ]_x0018_cÂA©¿ÇF­ÒA0ºªDKÂA6×ÔðÕñÑAH!ÚØY¦AÐç,+I_x0001_hA²Ú¯`K&lt; AÔ_x001E_ê­ØFÏA_x001E_àFé_x0006__x0008_&amp;_x0003_ÁAô~ç6Z½ÊAZ_x0005_{_OÃA8_x0014_)ÉxzAÆf©*?{¬Á8_x0017_%'ÔAJ!Ëê_x0002_=ÁA_x0007_¦/²ú×AänÙ~VÑÌÁün¹ö«\¤Áaó%R$µÁÚüN]Á¡ÒA§Â_x0008_û¶³ÁòµÝÖCÕA_x000E_"ò_x0015_ÎA@lÁB¯A_x0010__x0011_É_x0013_"ÓAzH_x0004_©YË¯A¼ÇRÒ@ÊsÁ%_x0007_=1¹A²PjR°j¨Á_x000E_Äöe¤BÆA°F1_x0002_yµ`Á¼Ý¬¤7ñ²Áç¿xKªÁ$_x0011_ïö[p¨Áþ!Ïº_x0006_A@5?pç7ÊA¸_x001C_þb_x001F_0±Ar_x0012_wh_x0014__x0001_ºA_x0006_}HniÀÁ&lt;¨&gt;åaA_x0004__x0007_ZÌ_x000D_tÁ`ÍÁ¾ª_x0007_üs_x0016_¯A eÛã_x001C_ÏAþv_x001A_z¼ÀÂAfÑ\_x0001_V*AÂM=ÖyÁA"Ç_x0001__x001D_â(ÈA5³)í=¹A+8¦_x0008_d·A°_x000F_¬)p	ÄA°îê_x0011_ÀA~¯_x0012_»d)ÊAd(MÝ`lÉA¡¢Âø_x001E_©AÐí_x0001_¢dËAN}_x000D_poËÁl_x0010_1ý 7®AQ_x000E__x0007_þé»¿ANÃfh¶A=-&amp;¯_x0017_jÐA_x0016_V¼_x000C_½ÌA_x0005_P$öO»A_x000E_]9ùoÆÁ¾Ëo#¥AúøA}JËA_x0019_	ÿ_x000D_Ph´Afæ2!ÄÙÅA¬(%ÖöAÀA\_x0006__x0002__x0016__x001D_ÇAX_x001D_¥_x0003_ ÏAT]B1Ôa¨Áàë_x0001__x0003__x001A__x000E_¥ÁzN_x0019_qhÅAl¡Ô¢GµÁÐ¨¥àMÎAHÜ¸_x0011_4´©A&lt;_x0019_ÃmU_x0001_ÇA_x000C_K©=¡ÂAb_x0019_®%ÅAr4M_x0007_nãÍA&gt;fiP	cÁA¤_x0019_r«?áµApnÎ´S¤A4Óeu²Á%tz=|ºA'­._x001E_Ãâ½ÁR_x0012_©4¾¨µAôWÜ'£BvAl4Ã_x0001_óÅA:ÉÃAúÏAëWý_x000B__x0006_YAÒSâ¸sÂA8SKáÑA»ûª_x0002_ÅÐA_x0019_ÃðÆÐºÁ+Sþ_x001F__x000D_§Á[B«ð½A_x0011_Cc´Æ!´A¦¡+_x0015_YÇÁþQø_x000E_±bÎAîÊkãÉA0ÉNÒ¥=TA,¸l¯®²£Á_x0001__x0003_0,Â§+ÙAúÏ}­_x001B__x001D_ÄA&gt;Þ}È¢A_x000E_ùC4¹ÃÁî_x001C_¬Ùú_x001E_A_x0001__x0006_fh_x000C_C;Am¢ï¨EÛA2ê¥u_x0015_ÅÁPC½³Á¶óæåÊÁ_x001D_ü_x0017__x000E_?ÇÁ`f_x0002_:ÃA_x0004_obë_x0005_,ÏAëè¹7ßøÑAî+vý_x0006_ÎÑAQíp+PÎÁ±Eçv°&amp;°ÁL`eDw&lt;ÎA_x0001_3Ý_x0006_l3A_x0015_vÇ¢ÑÁ¬°{DK_x000C_ÃA,ËK$FRÁA_x0016_._x001A__x0014__x0005_ÌAhGÈ½=äÆA_x0011_àÞè_x001A_³A¢g@[Ù¾ÇA&lt;Uµªö_x0005_ÀÁ &gt;ü#ðÍA_x000C_ªÅh¹ÇAóz±r¥]¾A²zP}»ÉAZPË_x0003__x0004__x001C__x0012_ËAG´ÜVWÀÁHÇ³_x0017_±ÅÄAö_x000C_Ø1&lt;ÄAÐeEåì¢AæQ2»8ÒÑAE _x000F_ÑïlÑA L_x0012_b^S Ah¤á¹LÈAÒø ¡_x000C_¢A~Íê»_x0018__x001F_ÉA~_x0005_éÉ6ÁA`o¦'#¸EA²ª¯à_x0007_©A_x0002_¦;²ÉA$ã£0ë+ÃÁÚM |_x001C_µAý_x0010_|³Ã¿Á)ØM_x0003_þÐAR¢ÉðôÆÁ_x001C_ZX\4uÁü)DòÀ»Áèç²4ÌA@´=P_x0019_ªA_x0011_m ô7ÈAàÂï_x0001_½¢NAê¸_x000E_/¹PÁV_x000B_á_x000E_ëÁ@DvzWEÁX{ ù	¶AQV#TÑAr_x0010_ê)9ÂA_x0001__x0002__x0019_¯ó'.Á_x000D_7C8?_x001E_£A`{&lt;úJA,Á¾**ZÐAx®c7_eA{øÓ¼`¹AÈÈé±i·A_x0018_´»uz¸Aà¿äß¨=³ÁDG?¨_x0006_ØÁArA_x0016_å_x0003_¸A$tY;f¸ËÁØ¢¥&amp;Ì_x0003_ÁÆ+»|u*ÏAæg_x0005_§Ì¶AVTt_x0013_Ý_x001C_ÂA²ÃÁh_x0007_²AÆo¯lÃ¢¡AO»ÞÂ´A	ûW_x0001_h²A=â¡¾Èª¥Á¸_x0013_øÄ_x000D_ ¥A^_x0012_ÃÊ_x0007__x0004_ÕAíÀ_x001B__x0014__x0017_C A_x0018_x3í|ÛÊAn-p_x000B_A6kÖGìÃÁ È_x001E_ÝFÀA¡¡í²A_x0003__x0003_¿ýp²AH_x0005_l=_x0006_TÁAúae_x0002__x0007_´V¿AücH±ÀÁtå\_x000F__x000D__x0014_ÅAãrãz_x0003__x0007_²A[´7H¨AiÌ§kJ´A_x001F__x001C_@_x0014_ÃAJ_x0001_k_x0012__x0017__x000C_Ab?/TR-²A6E/ÒÅÁ,Â±_x0001__x0006_¨ÁzP_x000E__x0001_ÎAÚÍvíîµA_x0005_/[EQ_x000D_¾A_x0002_-_x0003_³ë_x001B_ÄAÚ_x0011_Ò_x0015__x0019_ýÆA_x0002__x000D_+ ïÉAÂ./¹)fÇAò}ÿß_x0017_}ÀAô+XÁu¦Ax£_x001C_wl+ÊAlÉ¹ûg·AvÛ`ÇmB·A.¼`XoX¦Á_x0007_ïîàá)ÕÁt_x0004_ÔSÂAä_x0004_¹9_x0001_ÏÌADw&lt;ÑOyAôÕI£7_x000E_³Á)ü$­g£Á¢_x001E_TB&lt;³Acïú¿ÓA_x0001__x0002_/Sá_x001C_z¾A_Âý	y¶ÁH"»=U	ÐAî0Tí%§A." `°~ÓAÞHièÊ_x0011_ÆAò»Ê[&lt;¿ªÁeõ_x001B_Ø_x001C_ÚAOÖ_x0001_MAá\"£|ÐA_x0014_pß_x0007_\_x000E_ÈAxï¹\ÒAô,wmuTËARòÖ°AIû®_-¸ÁÄv[²·hÁ°L-ýÁQAmd'½ËA¸±ü_x0010_É_x000E_wAþú_x000F_|´ÇA°&lt;P2ØÍAÆö7ô·ÂAGx½_x001A_âÄ²A_Y¨k_x000C_jµAÆ_x0010__x0007_ ¤ÊA_x000E_Êû3É_x0014_ÌAÿðxÅA[þO_x0001_î9¼AiM³ÉA.´íSý[ÔAóû»_x0002_¦ÔAÎç;Ç_x0001__x0002_ÉÃÁ²ãÌ¹ð ÍAÒp&lt;(ÜiÔARà~­³ÀAÆ®_x0006_ïÂÉA×º_x0003_Ý¾½A=Èng¶±AÖfÂ|µA_x0018_ÒæÕ|T Á_x0018_ß_x0003_À_x000C_"ºA_x0004__x0002_#_x0018_f_x0016_ÊAhº_x001B_[UÐÀAOH=-þÅ±AóHÌ°ÒA^ð_x001D_zÉ3ÀA_x000C_#O«0§ÁÁ¡@*®&amp;ª¾A&lt;¿7è®AéÔ8¯ÒAhsî¨\sAb^¦h¦&amp;§AÂ_x0016__x0014_ßÕ_x000E_ÆÁ_x0002_èÎ1*®AVp_x0015_qÃA_x000C_ra÷àA¼é®ÅAÞ@2.7ÅÁb8_x001F_·ÎÃAäu_x0002_)Æ Aðð=[!ÊA¤&lt;Æ¿ÕA^¹+ÅrªA_x0003__x0004_D1tZ.¤Á@_x001A_Ô_x0016_"ÆAK)ðc_x0011_À¿A _x0016__x0005__x0018_4_x0001_ZAÁÌØ¶X¡ÁÀ_x0015_ê_x0004_³åA¢!_x0002__x0005_3æAà_x0008_71º²A¨_x0003__x000C_£_x0019_:ÃAlûN+ÇÁP¤_X_x0007_ÇnAb_x0008_Ð¿FÕAk_x0006_wFÀÑ³An5_x0013_JÉA·Ìî©Îé£A_x0005_æt_x000B_»A}'Å£ óÑA_x0008_Ì[·_x001D_ÄAð\WÿQ.»Árü_x0017__x001B_0ÅAaCØ&lt;òÑA	Û½T*¹Á_x001A_Þùæ+cÁÁñ§n$ ¶Á$°Æ¸«´Á0ã?"EA0#7}0¦ÁN_x0010_Ó/_x0019_ÏÁÁ9;!~.Á¬£j½L_x001F_ÖAþ äî_x0019_¬A¢_x0014__x001A__x0001__x0004_4_x000E_Áî_x000D_Vþ1vÃA&gt;NV¡'nÉA ¿#_x0008_ÍA8_x000B_É_x000B_AñüJÉÁ¨&lt;f¡ÿ¼ÂAúêÈt ÁAt§EùÞ5ÁA«m´rÆËÓA¹¯1=ç»A_x0002_©å&lt;¸Ó³A_x0012_=ãÓíÅÄAýcø`6]¾Al*îeXÉAGù+Ü6$ÁÃîI#ôK½Aê¨½·9LÈAK¦PV_x0008_øÖA¢_x0007_CßrÈAØÂëøAç%Yó_]Á_x000E_)è_x001B_}Axa_x0018_AËAVv&amp;ÐAØ5_x0016_v]\ÁA`SÙ}BýSÁ_x0006_U~_x0019_.è×A®Rh/_x0013_·AIo7_x0008_¢AIî]\§Á_x0015_3ë_x0003_§µA_x0002__x0003__x0006__x0017_)ºÌAÜù4+ÜÈÍAr_x0001_ÄnK_x0006_°AE=ý_x0015_¼=ÁêÒØ&lt;ÅAÚ:¼_x0018_×âÊA®þ_x0018_#ý_x000F_ÅÁ¦GÛkÓAvÇR_x0001_âÃÁ5Ø_x001E_òJ¿A,_x0014_ÈIåÐAå'·_x0019_'O½A2Õâ_x001E_ÝµA¬ù@"é°Aò`G£A"Xug_x000D_ÊAÂÐáò#ÜAH_x001A_¼&amp;ÇrÂAÜþÜÉ£ ÀA"lÓÒgb§A³_x001F_ë.u3¹Á@#­ª_x0012_»Á¡@_x000D_#³*ÐA^üH\âÇAá_x0002_	L¾Ae®_x0014_*ËÁ(²_x0015_,R]ËA[ÑèÎÒy AÂ;RØÄAqþæÜ1°A_x0011_¢ò_x0012_­´¹Á¶-Ò&lt;_x0001__x0002_ä/ÆAº`³°!|²AÜDë´ÂAád_x000E_÷­Á±Ä°Ü&gt;2»ASG¹ë¸Á_x0010_V·¿§ËA:íH¶¢Ë³Á_x000C__x0015__x001A_ËÍAu.mÒ_x0004_¶§ÁæéÏ_x000B_x_x000D_±ÁRûüÛrÆÁ¨3&amp;[^ÇÁ2)=_x0013_ÁA&lt;_½ºÁàé¡ýJA ÇYÓ×ÏA¼{nûQÂA_x001E_ÓµDFÏA_x0015__x000B_Uî_x0016_2³A_x001E_n¿_x000B_éûÅAV!sÃï¤Á¶&gt;ò_x0014_|ìÉAªAg.ã¬ÌA f÷¬¡Á_x0016_TRB«ÎAþê\ÃºÔAi³_x0001_¨b½·AZë¯êp-ÆA_x0001__x0014_h_x000B_¥CAÿ_x0013_ÇiaÍA_x0011_·»_x0014_· ¾A_x0001__x0002__x0001_ÛsíÇÁ_x0010_O­ÐÉAÍ)vþü¼Ax_x0017_-×Þ_x0010_ÆÁ¼®OúÄÁ2&lt;]éBÁàº(ê×,ÐAq­üøá¼A5q(ªÿ!¯ÁÊP_x0012_dÊA_x0006__x0005_C_x0006_1_x000C_ÄAðªÃl6]®AðÍÉÈÁÇ·¼_x001D_7ÑÁ¬W3vG¯AN«Ûj?ÐAKæt&lt;{¾A«°ö­tÁA¾îX(uÎÁâÇ8D:7ÅAº¶àK_x000E_ ÉA³_x001A_uëE²A$§@ø_x000B_E²Á¼_x0019_°!AxWÃÝö7§Aî_x0019_N_x0001_K¦Á_x001A_WqÔûùÍA¾{ÙmùAÆÈû¿_x0011_¡ÐA!:$©gÐA&lt;L_x0010__x0001_	tÃA+q_x0003__x0001__x0002__x0015_ÄAx&amp;q±gkÇAv±Ie'ÊA!Ò'°ïË¸Aj_x0019_×O¬A&lt;¤_x0003_ÏÁ_x0018_b_x000F_4\¯A_x001C_ÛÑÒèO¶AÌé¡Í»Á4f_x0014_1jA¨sM¶ÒAY_x0008_o®ÐA2_x001E_9³_x0018_'ÎAÌ1_x000C_ÇÒÏA©vUVut¸Aº0¢,¾ÀÁ_x000C__x001D_]$iÒA¼BóÍU_x001B_ÃA¬+f _x0015_=ÉA_x001F_[&lt; ©©ÐÁB¶Ô_x0011_=¤´ÁþöÏ²öüÏAn©Ô×{¸ÃABO?Â57ÂA1ÀÐü¾A\$_x0008_&lt;¥®A¸_x0010_(Ø-A8	/©üÀÁ-³`Yá»Aæ³¾5±àÐARH0Ê»ÍA-£md`_x000E_ºA_x0004__x0007_ÉË=ö¿Aª_x0012_k_x0001_S3ÄA-f¢~wZÀÁfvT_x0018_OëÄAhõL_x001B_ÓÁÇAu_x000D_ò_x000F__x0005_Áà.\H·ÃA_x0010_Sþ{_x0008__x000B_®Ár&amp;_x0002_~ì­Aû	àã_x0015_A(H_x000F_ÝM½©AAÁ«_x001B_ïR¾Aè°ã²A½Á/´NîÁA_x000F_u_x0006_³OÄ½AþD¾D£AÁé&gt;³ÛÁ¼:¤Aô_x0017__x0003_ºÖÁè_x0001_çSÃ¦Á.V¡p¾ÐÁT×ÚÜ-¼ÃA&amp;e!MäÑAÞnÊa¦Aû¾$»ÈA_x001C_cdv£½ÆÁØ_x0013_¹»¥çÉAÔh"_x0013_-_x001F_§AfÑ¯°¢ºÃÁ"´«ö_x001A__x0013_ÇAvbsMP~ÈAiêyé_x0003__x0007_´E¸A_x0002_Ì_x0012_,m_x000F_ÂA_x0002_4Â¸L\¼ÁèY"U,ÏÃAÞBæyH®Á´Ûª0_x0007__x0003_AÆ_x0016_¬"²AÀ±û´e©AÀù|5ìÀÁ°Ôú4áHaAlßÅóø|´Á CG;t¢±Á_x0013_jhnÃAØú_x000E_ßD7A{_x0012__x0004_F.»Au,_x0006_ªÞ¶Áãä_x001E_L_x0005_ÒAÆå_x0014_{º¤ÍÁê+&gt;%´ÊAgIÛÃlÈµA!¹¸voù´A_x0014__x001D_~n0¢ÁA_x001E_ÚøoÖÇAMYs²ÐÁöýy&gt;úN¦Á_x0006_vðá©ÑAnéQÅäAÇ§6}_x000D_¾AÝ$^Ñ_x001D_Ã°Á_x0001_dÛÈºA_x0007_³UoÅ&amp;ºÁOÚ6_x0017_l*ÚA_x0006__x0007_­NêÎ_x0001_OºAÆ=èÊâ«ÉÁºè8KÃNÌA_x0007_4_x0019_0]o Á¶cO_x000D_ÌA°FsvÙ¸AA_x0015_ÏV_x0008_(²Aà±5-³¡²A­rPYÏAIb\ÜåÐAF»æGÇÈAzæ+&amp;MÊA­ú_x0012_XËA:Mí×%UÃAï 7E_x0017_Á_x0003__x0004_{È$ÑÁË_x000B_XO.··AA_x000C_6í_x000E__x0008_»AÀph¸Ö%ÓA !3dA_x0006_úmu]Y©Á\_x0011__x0018_jÝ\ÁA_x0012__x001A_¾ÝÙAzA«×_x0014_zÐAê÷ÿ?EÅAV¡LJN±A_x000D_'Ôö_x0015_°A_x0010__x0018_ÖÓ­£·A Uf¯ÖÇA_x0002_Yõ0¾Aw_x000B_.èDw³Á_x0005_&gt;µ_x0002__x0005__x0008_¡ÃA_x0004_T_x001E_X"ÁÁxÐàô³AN`oz"ÌAÊ ¥_x0018__x0003_ÀÁT¼_x001F_ÁÁ@°w¯ZÁAc¹]¦³¸A&amp;À_x0017__x001C_nA7D;hÚ¯ÁzØD_x0013_-Á^®_x001E_?ê¦Á_x0006_ï³:åÐAØì_x0007_	¨ÑÈAjôÚ/ëAè ùn	ÀA3N£_x0008_*µAí+ _x0016_Ð£ÁcjD`_x0004_ÒAw0\\KúÑA_x0001_Ù¹ÐÆAìOFöÀÁ_x000E_	0_x0008_ÅA'¡0X½§Ás÷&gt;íj¾AÃsJÔ³AB)GX\ÈANx_4óK°A Ú[ÕuAñ4Ö ÇÁ°_x000D__x0015__x0008_T¶AÃâçL¥¥Á_x0001__x0003_È&gt;fjÜµÁA*Rr¸«³ÆAèü_x0014__x0013_íÊA$e8_x0017_AæÀA_x001F_ë5ÍÞì±A^Ñuÿ &lt;ÄAàÂûÞHxDAé_x0005_-Eë³¶A_x000C_^Ì_x000C_ÑËAÜ&amp;Ý=8¶Aj`¦&lt;Ä®°Áp{[Ùe|AæE{C4hÌAKÚ_x0005_ÆÉ×·Aì¢_x0019_]»³A°µ1	XÁOåÅÏÁ$OóªgÁZiE@	_x0011_ÆAnt®+_x0002_µAg_x000C_ýÿ±¾ÁzpÓDmÀA_x001E_ýP4ï_x0015_ÇA!kX±;tºÁº_x000F_J_x001B_EÆAôÃ_x0005_Þ_x0001_åÒAÐ!_x0007_À	)TÁ¼H±%%«Á¥q¡¼A'öjÖ3¾AÓ/&amp;#_x0013_¶A*0,p_x0001__x0004_í?ÊAOçÀ§­ÒANForkPÂÁ°¡ìaÜ_x001C_`AÔÀ_x001C_dW³ÅA²ÖÚQÒAuå6rý7¼Aþù}è!ï Á _x0013_òû_x001C_ÐAÐÊÒë#ÉÁ.A½â_·AÜà_x0007_ÂÂÁ&gt;eðiYÐÆAÖýe4m_x0008_ÃAxì6ûZ8ÑA_x0010__x0003_PÇÄÁÔ½ûÝWöÂA9y_x0006_Ç1û¹A¾HÛ·|LÈAÁJ,§ý«ÁrdÐ_x001B_¯' ATIì_x001A_Û_x0002_ªA_x001F_#åR-¤A|ák_x001A_iÏA3t·8¾A¿¥ÿ£ê°A_x0010__x0006_þ:wO¢Á_x001C_ð_x0008_76ñÁÁh¨xKuÁÁ&gt;Ò$_x001D_Ì_x001E_¯Ák,ã_x000B_°»AbúrEWÅÅA_x0001__x0005_tÁñ¸éÎA3õú¸¹f¾A ÇyESUUAÃ_x001F_³`í¸A]Áe]ª(A$¯ísB±ÃA«TÍñè	ÁXT¥w-9ÂAØìµò_x0005_ÄÃAªÇPÙfÁA_x0001_èùg¹ÆA0Tß¯_x0017_ÄAwzÖÙ¿Á_x001F__x001A_|_x001D_¹å¥Á_x0010_ã5y7.ÈAêR_x001B__x0002_\ÁA0ÎûI?ÊApîzj©=ÅAb_x001E_¨µ_x0008_TµA¶¦G@íÉAÒÏâx_x0004_§Á¥4)_x0001_ªAV¼öÒ)ÕÄAì¼²ÊuÈA_x0002__x0019_­GáÄA~I\NàYÄA_x0004__x0001_Å0Î¦ÌA3'¢1	ÇA`Æ_x0011_øY`ÎAøð_x0003_pÅA_x0018_¦_x0014_ájKÆAÓº_x0001__x0002_©®ÈA¾hµ]!«ÉA`)Xã_x000E_pÑAVÒhî-ìÂA2_x001E_´-_x000D_/ÁÁNmÐ_x000B_ÈÁAo³M_x001B__x001C_ÒA.ñU{ëEÄApúï¾&lt;pAiÜ_x001C_5~¿A§÷¡x{_x0001_Áä_x000C_Î} ÞÈA"ò o_x0002_ËAÈ,·_x0012_Áè°§Î¬A«ôÕ_x000C_Q·AÔÿ}mÎAÉ_x001D_(¸øü¼A_x0002__x0003__x000C_ÁQÃÁ|_x0011_bnJ¯A_x000D_»¯e¢ÕAj_x0002_¨­¥ÅAÌV¢êÉAyWu¢l_x0018_ÂÁécÇöÆÁABpÈ_x000D_ÓÆÁhöÔbïSÆA_x0008_f*VÍ_x001D_A²_x0001_l'ñØAEí] ú.¸AÚÅÚñï®A_x0002_3ÏÐË_x0013_ÇÁ_x0001__x0007_úá¿ÔºÏAN{ÝÓßÍA ýCsVÞ[A_x000D_¨÷	¬Ì¸A¤§P_x0016_íÁÔt¨ÌIÃAØ»¥_x0007_uÈA,Q!_x0001__x001E_cÎAÈ&gt;líÎÁR_x001D_züÂA÷_x000D_)²éP¢A%+Éñ_x0017_Ï¸Á_x0012_Ðlö_x0017__x0001_ÐÁNZðõ$ÆAÑ*AÕ_x000F_ÑAê×fÀÚ¢AÌdM§úËA_x0006__x0017_.±´ÉAºKÒtí¤A`ôÏÉPAì_x000E_pñk´A_x001A_hÖµ¥ÁA¿dËzVìØA_x0018_Ó_x001D_L¦Á2)ì_x0007_NBÅA¿È_x0003_¤Áhn;_x0004_°£ÄABn_x0002_W¸ Aï_x0018_ùDóÊArÂu_x0002__x0007_s AÂpQ_x0005_ÿÑADUº_x0002__x0003_Ë¯ÈA^H4Qª´ªAeTòô_x0007_\¶A_x0006_A8OH¿´ÁÆá_x0007__x001B_¶í­ÁPþÏïs_Áhµ*_x0018_Í{ÈAâC«;òÃAO_x0015_¤.¸AîÇËåªÄÁv÷2£xáÆA_x000F_Ð_x0015_6j-ÐA,jÁÇµ_x0010_£Á_x001F_¥YþÐAXôÝ²VÊAÊQ_x0015_2_x0003_ÍÎA_x0002__x001A__x001B_®uZÈA¨º;ô~ÉA*ûw_x0002_SÁAÂíG¥[kÇA_x0003_Ï©ÍÌA=é§*-ÁB=¢aþbAèKHó®·AJ_x0001_S¿(ÆA_x0006_PfÇº,ÊÁò§ðUÙÊA0r8"ÆÁå_x000D__x001F_\X¼A:_x0014_@ã\ÌA`-mô­ÃA_x0018_yX_x001E_Y¿ËA_x000B__x000D_È_x0003_ØQº*ÉAÒ+_x001E_'ÏWªA)ÛUãÈAÔ²³M;ÇAÆ\õö~¸A¾®ûf8ÓA?_x001C_D³ÄAÎ¦øåÀ{¬A$»Ð_x0002_¦-AWõÏëX_x0013_ÑA_x000B_Ö[ú£K/A\ÖÜä_x0014__x000B_yÁp¯úxmúÃA``ô_x0006__x0013__x0001_ÄA_x000C__x000E_ÆE}0®AÚ¦Þ(=¶A_x0006_¸¥µ §A&gt;~Á_x001C_²wÓA_x0008_loÛ_x0004_±A´|¾ð_ÎAE_x0005_ØÔë¶ABï_x0003_A_x0017_¶w%ÝÜÁhÙ_x0007_Y$_x001D_ÂA1_x000C_µÒúõÁf2WnÊÁ@&lt;ªÖ&gt;YAëåò²%ÀÁ¦¾N_x0003__x001A_ÐA¬¿_x001A_­ªÉA	(Ü.¡¿ÐAÉñ"x_x0004__x0005_é@ÒAZNq®&amp;Ê¾Áùó/ ú±A8&gt;dÜÒA_x0003__x001A__x0019_Ä_x0015_wºAV_x001C_(5ÇAÍ&amp;Í#áU£AôM%×½CÁÁ_x000C_I$_x0001_÷Û©A;_x000F_È¢_x0003_à¾Aþ_x001C__x0008_ÓA8ÏA¶?/­»ÐÁ¢I²f_x001A_«Áªq!â0AÆAQ«3$_x000B_±A ·Êë/LALÔ~F¶A+B_x001E_KJ°Aâãï|tµAÚQö½ÍÖÁAV\Úëóp¶A¢.ËÇlÚÃA`_x0007__x0007_Ó¹ÛÎA_x001C__x0002_yÖ3ÄÁr¶7û1*ÅAÇäh_x0003__x0010_ÞÒApP±éÊA*DÅ_x0012_ß_x000D_¿Ák_x0005_±¬_x001A_{¼AÁþ`_m¤ÕAB_x0008_PªyÂAÈDû¥ÚA_x0001__x0004_!¡Ï«sÁF_x0017_6¨ÂAé_x0011_JÌ_x001C_ê·AªäÝùjÇA_x001A__x000E__x0002_^ã\ÆA )WÈ5a¤AÞÛÂ._x0018_xÁ¹¿·_x001D__x0015_ì¼A¡^nÇÔÁÁv(¯n«àËA`=0ÏU_x0019_ÃA¦®_x0011_CAUÅA4­½ð¢AÈ¸þêQÌÇAúàsk§Á}t_x001B__x0006_¾×AÇõ_x001B_¿A\îÆApïT9å¥AÁ|Ã_x0017_×mºABiË*O_x0015_¼Á_x000E_?ÏÅªÀA2Q÷7Í_x0002_¥Á&lt;_:U´ÀA_x0012_»_x000B_;HÉA¬PÙ¶MbÁì÷}à_x0003_ÀÇA4(­vMA©_x001F_ÌÃÑAn+´ñ3ãÅA¡öñÖ_x001A_ØÁ_x001D_,[|_x0001__x0002_ËÌÀÁ ¶*_x0010_$ÁÁ¾(&lt;_x001F_7ïÀAP_x0007_ãdpôAÜAYò&lt;·ÙÁÕiyJLÜÁ=&gt;u¹ÁÏ_x001C_ÿ	JËÐAÀM_x0010_7_x000C_°ÃA6_x0004__uP¹A\_x001D_Ã-öÑA´#_x0016_"fL¦A¦r_x000C_×_x0010_ÚËA@!\J±8ÁG!¸¬½ÕAx_x0010_lU?_x0019_ËAÎ_x000B_³N´ÀA´¹¬_x001A_[K©A| 9cò¯AÞ_x001B_?g	©ÁÛ_x001A_OC_x0017_ëÁ_x001A_l§Ó·A|KªdÁ{A_x000C_s_x0011_p_x0007_ÜÁ:ÜM7bQÌAIrwN×ÈA:Ò¯¬jâÂA_x0005_¶3(±tÐAª_x001A_¬áLÈA_x001B_@pbykÁæ_x0002__x0006_Z&amp;¬ÂÁ»tó_x0006_A)ÔÁ_x0001__x0002_þ_x0006__x0010_\_x001D_¨AâÊ}^_x0014_ÁÁ[«ìtÖñµA¶gf±7DÆA4ñÃÁà´ÁÎiÆÜ&lt;nÂA¦#aÑ*ÊA¾ÓW_x0012_ÓA68ãüÈ¡ÊA¼6&gt;^}[ÃA&amp;*ÞÖb Aä¡lÝÒ±AÝ«ïØ©Á_x0008_JËÍ_x001B_ÇA¥aÛ¬[;±Á¾TB_x0001_¯ÐÁA_x0019_BýL§AVÏ UYÚÆA_x0002_m´R²Aà_x0003__x001C_&lt;åÈAF$&amp;ÁAÍá¯q¹A~¡J_x0016_ß?ÁA´Æ¾LìdA_x0002_7Õ4çÊA&lt;+ÜfR_x001B_ÀÁnPý	CÄAJ\2""£¤ÁzÒdVÿA¾ ¼XÆ"ËA$X1»\ÃÀA¢J¿¸_x0002__x0003_»ÃAùÎ?(^ô¼AºBPªÃA_x0004_&lt;\P¶è­A/SYgÇA_x000C_­ñZ_x001E_^ÁéTmi³Ac¢ø1oÍ×Aày{&amp;öUÁF;0_x000D_·BÂAª8ØH}ÖÊA¬_x0008_r_x0007__x0008_ÄAdÊì%³&gt;ÀÁÚ9e_x000E_&amp;ÆAé§^nÞ¢Án¨6Á_x0012_¸ÄÁ\\ÿ­vÚÏAd_x001D_nÞ°µÆA~OQ´_x000B_ËAÒ3Õ)m°ËAø²½RýÆ¨ÁÍÑ_x0008_îgÇ»Av}_x0014_åì ÇA"Êÿd·®ÁA `ªëÉAM1è_x000C_|ÓA()±wÏvAËW;¨ÃA_x001A_«ïÐ8ÂÔA_x0018_Z~³[kÃÁ_x0001_i_x0016_B_x0003_ÍÓAðÕlÎµA_x0003__x0004_Ø	ÍÜÏÉA_x0002_â²`_x001F_ÁA®¼_x001F_y¥j²A Z¬_x001D_\Ã¶Áî|:Ì3ÈA_x001C_î ?_x0002_|ÏAº_x0007_;_x0016_ SÐA_x0013_n_x000E_ü¯Á:H/eÑc´Á,£_x000B_þxAøÝ!îÒ°ÐA_x0012_+,ô9AbæhW4ÂAèpÉöËAÒûÕsù­«Aìû_x0002__x0003_ ¥ÊA_x0003_ÚáÆà¤A&lt;#É«v_x0006_AüôkÝm	ªAÀù_x0001_·jlÎAùÅOG¾A_x000B_Ê¬a²ÐA¦2_x000E_ý²Áä`øõ¿ÛÂABöÈÍ²:ÊAPÔ~þÄA$Ê_x0006_æ¸$tÁe_x0017_¹nÓù³A²dVgE¸ÁAPÝ2·Á¬ê1÷ìÄA¹²7_x0001__x0003_¹ÇAºl(._x000E_Á¬Éß2PÁbà4¿îÌAæÍ_x0004_µ;¶ÊAêSÕ,_x001F_Aèê»º¬6ÔA³^cT_x001F_(¡Að_x0015_t]Å¾Ál_x0008_}V·¯ÇAè»_x0006_=CÂAò}p÷DÃA	¨&gt;_x001E_ÇÁHÜ¼0Á!ÏA_x0004_x#¥è§AË}]]¼Aãýàÿ¿±Áaãµ_x0017_ÌÓAo_x0018_à_x0002_©¡Á0MZ«DËÈAÎrÎ	}&gt;ÃA©|AA¿A_x0010_¨ö_x001A_[£·A_x0017_l´ã_x001B_ÏA8b^Ç_x0011_ÒAÏ=þÚCi¼Ax7®¸¦¦AÊ_x001E_v´Ç ÇA­nxNÞ_x000F_Á_x0014_â _x0012_ÈÁ4øËìpÔÊA_x000E_¹üpXÄA_x0001__x0002__x0002_µ?_x000E__x001F_¢¨Aü³Ò½çAÀ_x0019_ÐàrU­Á_x0014_XmCY_x001B_ÊA®yðOÊYÄÁ¬eì³*GAõ®_x0008_¥RÎ¶ÁÊT¢h½wÅAf÷o½¢ÂA_x001E_­;{&lt;ÂAP_x0019_=e&lt;ÇÁNDÃÀ=ÄA H®Å4ÍÆADx_x0010_­Ô°A_x0006_Ñè[_¹ÀAÿ_x000E_OÎAÖüÝnáÆÁ3üZÈXÁ¿A²©SO¦1ÛA&gt;ÿÌ6ÅAr©ù2¶AïËhº_x0004_0±ÁØÝy_x0011_çuÃA_x0018__x0016_Fé¤Áßv»:0¦¾AJÝñP¹ô¯A®ü_x001B_`å£ÎA²4ïEÁ6Ó{kûÆAÆ_x001B_0'_x0019_ÄA_äÐ~h¥·A*øÆ_x0001__x0003_ÙÒ¤Aäo«_x000E_eÁA§|sÍúX»AÒz&amp;ß¸Á®=Ó_x0002_AÓAØÙÒ¡,¯A(ÏMýÚ_x0017_©Áp¡éK£\¯Ab3ç)É¼¥AÐ½Z5ä_x0014_µAoÅëAÚ½A_x0004_ºO_x0005_!¢ÁAB9/Ü«Ó«A4ù%)3üÁ*ê¼8ÁAÀÒÿ{_x001D_ÅËÁÞ_x0007_õ¸|ÏATÛÉËÛÍA_x000E_¹âö¸A|®jÖ±Á©b_x000C_V_x0005_±AðÏÞotÓÂA#² 2_x0005_ùÁ=_x0018_Ç_x0003_(¸AØ­*?¡Á_x0017_ub~ÀÁ&lt;º{_x0013_CÀÁAP.!¾úÁA2Ô¶_x0011_C2A]eÀabÌA4éQ¡°A[¾ðÈ&gt;Á_x0005__x0006_®¢"Þ«{ÇÁ øÂ&lt;âÊA_x001A_øüV|±AÂ]§5_x001E_ÖA,þsW_x0004_·A_x000E_àáÒÃaÁA­_x000D_ð·1ÔAAzjÀ_x0012_ÌA_x001C_GÞ_x001A_¦Aè`ä;_x0019_ÀAQV_x001D__x0002_º¬ÁÞ_x000F_`9_x0005_ÁA¾Âìv1!A_x0016_ùHÇ¦!ÅÁFúN#¬AÆÞ_x0003__x0008_ù A¨ob_x001C_¢¹Aâ_x000F_YÑ_x000C_çÄÁ_x001A_9¡cNã´Ay)Vo4ÂARxÚZÂZµAÎ';E¶ÌA1_x0018_Ö÷Û`¶Ác_l±q{ÓÁ_x001F_ÑÇ»MRÖAÔT_x0002_c_x0001_ÁAK²úìá¾AÄ_x0001__x0007_Y3Ñ¶Áü_x0003_&amp;ÒËKAæ©`9¢iÉÁú;ä_x000B_²OÕA©e_x0007_Z_x0001__x0003___x0006_¾AkÎõa«EÁÌönù_x0019_ÇA¡\£ºÐ_x0002_·A:Nh«{ÊÆAÂ·_x000C_ÖÎA¼Ü_x001E_Q8Á_x000B_Ñnû_x0012_¤Ázs¶ædÊ¿Á¸®0 ý_x0013_ÁA\_x0011_Z=¸xÂAØoÑj_x001D_^ÏA_x000B_¯ë®óÌA_x001A_vèp£Á¦ÝÔÝÜæ²A,EfE8ZÐA¡®½]Å%¼A²ÀädÀAHé8\É_x000B_yADfô/MËA_x0006_&lt;É}6BÆAÂã	±ÍAq¢T¸8¢Á4ùÇ|°A_x0010_Ý}ìªøÈA_x0001_"Ê_x0010_7ÄAØâ_x0003_Ù¿Ahêm_x000C_ïÅAÊ|LwxÇA&gt;_x0004_Óð;¨A3C:7ÌA'Eôä·A_x0004__x0005_Ûö_x0015_{m8ÒA_x001D_YOÛ¼A:ÙÌÔð¢ÁBB_x0010_³¸Á»|/ÁµA_x000E_%rgI÷ÃAmÍ/×*äÑA2¨{½§ÂA_x0018_¼¥|èÃA÷÷Âý±A_x0006_,ÿåJHÌÁËHd"¤ ÁÈõx§ÇÁx_x0015_ð_x0004_ÀÁ_x0014_H_x0010_æìºÁÎ_x0008_±_x0012_5ôÁdw0_x000D_ë_x0003_ÏA¸Þà_x0011_;§ÁÒGïKÅA²j_x001F_§®§AÐHkç0ÈAq"9ßG¶A4~£6G2ÂA*¨«£·¹ÁAÜÇj1i­AÔ	(¦.ÆÁé_x001E_ùã¥ºÁÀå©[£Z1Á_x000D_Y:UNºAx~6Bø_x0003_¬A_x000F_éñR_x0001_xÒAà_x0002__x0017__x0001__x0005_'	ÎAÊy¿o_x0002_ÎÁt¥{Z*ÄAhB³FlGµÁ¬_x000C_m_x000D__x000C_·A©0iuó_x0005_¸ÁV_x0004_«]HÅÁ÷^¶^F¯ÐAðÀÙrÃAºé¢«åÅAT­Y5ß¬AXH_x000F_~A´A×@"_x0012_`Y¿A8ù}?4dÁW-Y¼ü²ºAøc_x001D_×Ç¶ÁÞ6_x0017_qÒAîOØ_x001C_Ä¶A&lt;¢æbbÔ¶ÁÒueP_x000F_UÉÁh×Dè¤A®|Ë_x0003_eÌAÈTfäüyÑA_x0002_ªó	_x000E_HÁAòy'&amp;Û_x0004_ÄAÍãüíÔA½ï­«ÑAnHU_x000D_EkËA_x0013_§Uq6¥Áà_x0010_K?ð¢ÆAØuÉÞÓA®|r!ÌvÏA_x0004__x0005_yº_x001D__x0018_½AÈFµL_x0004_§®APõ¸°#ÄÁ_x0017__x001B_f£Õ A,OW#Ee±Ámd_÷n¶ALÛ9_x0013_·A{an_x0014__x0004_h¶AÊØïÁÉAôe_x0011__x0016_4pËAN­é|M÷ÇAB¨öw¶Á_x0002_r 1ÊÁ_x0001_¬ó!ºÁÐt_x0018_ÄAÌjÀJ¸NA(ðàKÕ¶ÃA=ÌtÀA~b¨ÊhNÉA:RÄ¬×AµÂ&amp;ÒAi_x0002_mÆÒºAW³Q¸¹A`i_x0019_ÿ_x0018_öÈA^O_x0014_ ÷Ì³A`bdh÷_x000E_AtPÖB_x0011_'ÁAM_x0003_&gt;¬M&lt;·ÁSû¸¹z&amp;ÐA®Võ¶pOÃAòØÔù·AT©EY_x0001__x0003_ÌÔA¦ã/©\ÖAÝTíÕÆî·AV½_x0017_LKtÑA©q­_x0018_¹AX{ò?ÝrA_x0018_Þ$0_x0018_ÁAæ_x0019_A&gt;Kß».ÏA&amp;Ò«_x0015_ùW®ÁÖWKÔaÈAÎÛëcÛÀA¾]7ä_x001D_r³A_x0005_à&gt; ÓÇAV_x000F_¹ÿÄÁlÖ_x0002_p&amp;*ÏA_x0012_àÍÜÊ?ÀA¬Hü_x001A_ß[ÉA³É¥ÞíµAoYOÄáü½A6È«BøCªÁb_x0017_¶ÃA_x0002__x0018_ó§ï°A_x001C__x0016__x0011_øÁ¨uô9k_x0004_ÛAyýOt9_x0002_ÐAïXKÜÓA_x0014_µl§àFÇA«êsO¾AhßíÁHd·AÊ_x0007_J_x0005_7_x0017_Á¥A5wØ¥Á_x0001__x0003_Ü´Jaõ·A^8×K*_x0016_A_x0007_IÆLÊA#&amp;¢¹XÐA_x000C__x0001_ÁsÿÐAÚxúÂëÆA_x000C_¬(LðÕATÓw³Å%ÍAt±NM²¼­AÜ_x001D__x001B_ÆyrÉA¾ÁÝnÃÌAH(_x000B_jx¾{ÁC[_x0007_(%t¾AB_x000F_Â_x000E_æÁ$vIÃ&gt;ÇÁú·îo?XÄAøq_x0013_±ýõÅÁN$Ê_x000C_©)©A¨îãÊØÐAfiáÅ_*¦A×tÄÍ*_x0010_¿Að_x0003_ë_x000D_8Á¦6{£[vÁA6QGì¯¥ËAÝ_x001B_LwÒA¶¸Bh_x0017__x000F_ÄAL_x0010_xi_x0002_oÈÁ_x000E_µðDÎà¾ÁâÀ5¡;%ÁA8Iêêw¦A£·¡ãè°Aéó7_x0018__x0001__x0003_=_x000E_ºAJàLáVÁAH|_x001B__x0007_ÅÁ_x0004__x001A_®1)ÓÁBá&lt;4ÊAjôAÁAü_x000B_yQé_x000B_A_«'+=ºAi_x001E_ ¯ÁAã;¨\Â¬ºAÙ_x0005_ê÷8Á î=_x0015_WUAÜ À_ÖÑAdJ?_x0001_ÞA^Û÷Í"ÍÁ_x000C_Vy_x000C_&amp;_x0002_ÆA®Ï$ZEÜÄAö½[dY³A·_x0001_§ÊÊ±Á,+_x0011__?³Á´ÃÙÊN¶´Áõ2_x0016__x000C_¡+Á¹&lt;_x000C_UD¶ÁÃ$ ¸ÀÁHUml·¨AáBÀòÜ·ßA[e_x0005_X/[Á_x0017_Þlòq±A±Ñëµ 8µAþ,°_x001A_³ÁfÖiKä:ÄADÜ:Ýb9ÕA_x0004__x0005_ÐØO[`ÔÇAd©BÜ§_x001A_¢A0ýïâ`«Á_x0002_ËävÈÍA_x0016_f¢D"ÈA"î_x001D_-ÀA niÊ_x0002_4ÁA5_x0014__HôÓAÜ_x0001__x001A_èý(ÍAÜ_x0017_í_2åÄAÊ}£§×hÂA[;Lý_x0012_ÐA¼_x0011_üÎ7ÄAe,6_x0010_ä¡Á]_x0001_ú¢ÕÐAøÉ)'_x0002_¦Á_x0014_gðiÙÏACQÇê¸_x0003_¥Áá _x001C_-_x0008_g¼Á_x001C_5ke®ÅA¿T_x0006_êUÄ¢A&gt;4XnJßAX_x0014_QwáÉAæ_x001B_4w_x000B_RÌA[¸]_x001D_T°Aµ¹i©1ÉA3_x0018_½_x001E_KÃ¼A_x001A_.úE¾ ÕA¬¹1ÁÁ²£WÓÝÐA_x0013_6«I&lt;Å¹A[¦K¡_x0003__x0004_U_x0002_ÕA«õ¡~à}ÐAm3u}¹A(_x0005_r_x0018__x0001_TÆA"_x0005_Í@$ÄAT³ó¡98ÁAFÇ$Ô"ÁAôÆÁDK_x001B_°A_x000B_\? ;ÐAf§ë ÝÁ?%CJí¿A_x000F__x0014_Ó±Á|ÇñuÑ9ÍÁvp_x0004_ÐáÃA¥O/_x0003_U_x0006_°AÚ4MêÇA&gt;ýï§ÁµpQp¹æ¼AM_x0004_^ºÅA=_x0019_+²_x0002_ÔA5\7fÈø©Á_x0010__x0006_;'_x000E_®ANpç.ÂA^	Ð_x0013_ÚA\þÇÇ[ÆA_x001C_ù¹Y²¼ÁA6zyië_x000F_ÀAÞÑVS»ÝÀAÂ¬*1!£A_x0012_Gæ(]¦¸A_x000C_Õ )D¬®AìY$p¦Á_x0008_	~u?ÊÀãÂA¨.û)²_x0012_ÃA_x0019_Þ³]¯ÞÁ*ßöGpA'us8Þ¢ÁËâUÇ·1ÒAd¥ÿ/ÁAã_x0004__x0001_w:ÙÔA¬­ÿ/ïÅA_x001C_ æO¤ÄA/ZÎ|BGÐA#Ã!£_x0007_ÐA¦%k!ÁA`ÇØïmÁÔxA1ÀAù7_x001F_CÔ_x0014_»AÐaÐí'ÅA2Iì#aÅA®´-_x001A_£ÊÆA¹kêK¹½AõºOä âÕÁ¶9£_x000E_]iÊA}¶r·2¿ABï34t4£Á\eL_x0002_Â_x0006_Ap~_x001C_äµA|ïôwÎÁÃ_x0003__x0011__x0010_Z7¿A?_x000F_¡N_x0005_AªÒôæ FAGBïè_x0001_ØA·Ro2_x0001__x0002_1§ÐA(_x001D_¯ý_x0014_¹AäR_x0011_ýxA d×òÆAÀ^X=_x0018_7A_x001C_Ã.û)¿Á²ãr· ÍAz_x000F_N2_x001F_ÉA*ß)@ÇÈA_x0014_´ß'@©AZªªõZìÎAØ! î_x0015_nÁ_x001E_{_x0008_ÕÈ.ÉAv7cd_x000E_ûÆA¥Co»£ÔÖA_x0007__x0016_¤_x0001_þÕAæM~À_ËÁ¢)X¤_x001E_ÒA|_x0012_Í«§A²]"d¤½Á+p$ö.ÊÐAæ_x0008_Ö§¿øÂÁÿ­µW_x0003_¯¡AÌØråÃÃÁXÍä6Ýa¶ApÂyèA/)çï½ÌAzt&amp;¼A¿P»A¬^Q'uÌÁ_x001A_½yfX©A&lt;É'¿¶ÈA_x0004__x0008_ÈEvF_x000D_jA_x001F_¦_x0001_·S¦¹Á²_x001C__x000E_tûýÀÁ_x000E_ãQÜQFÆA¬óÁzg_x001D_¤AwÓãÆn_´A§4³_x000E_¤_x001E_µÁðj_x0003_éÿøÏA·¾|¢aÔA`	)_x0002_	±A&amp;­A_x0007_ÃA£wÊE_x0005_bºAHË×Û­ÆAèÁjÖÔAÍhó3+»AXï6ÔÎwA[Õ:_x0003_ãåÑA·K+zé3ÐAî_x0013_q_x000F_ÆA#è@ÎÔ¤´AâG	º._x0019_±AÓ÷&lt;ÇL¸´Á°ó_x0014_¨ÑAÓöÜ«jÛºAO¸ÝOÔAØO_x0002_Hª¥AìîiÒ_x0013_ÅA~í_x001C_?_x0006_ÊAá.y«Z¾AÒ²§¯_x0019_ÅAPZ_x0001__x0018_AÐWÁ§zÈ_x0001__x0002_éÝÐA_x0008_¤_x0010_ª¸OÅAüeÂà_x0008_UA,Õ³bu­Ápÿ_x001C_ÔÁA¶òjÚ_x0002_×AÊÃû#ü¶ÁÀ_x0011_¼ç!_x0003_ÍA_x000D_Ò_x001A_%¦¾A_x0014_Ã_x0017_²_x0004_ÁADæ5õa¤Aò:e{¥{Ad_x001C_á	´ÀAj	&amp;ôA&lt;ºº·2bÑA~Ýù_x0007_]ÌAKÉMÝ+ÐAò:ìú?ÆÁÌ_x0013_-í&amp;û®A¦ì ¹Á¼ t¯AÛäR¸¶¸AäØ__x0006_Ù[ÁA¾dÒ×ØAZ`òUÍ´ÐAÔ=´iìs°Aí_x0004__x0014_*ùÖAÞ¾S;{áÇA_x0016_ýtIh©A°ÆË¡æªÆAä&amp;;_x001C_fY£Áî_x001F_ã»Á_x0001__x0002_j×/_x0019_/!ÂAò`_x0001_H?ËA_x0017_ÞÐ_x001E_®ÞA+_x000F_y9l²Á`;Í©Û±A3ê6._x001E_½A[ârËmÑAÌ_x001E_±hAÎ6_x001A_@IäÇA_x0008_}ú+º³´ÁÞòiùcR¦Áðß&lt;ÊgbmAtÓÅ_x000F_BËAéýÀ_x000B_CÌÁV_x000D_?&gt;_x0002_ÈA¯_x0018_0i§ÁÄ¦â$Tú¶AfÆ_x0015_üÑÈAXò_x0018_Ô_x0002_«¦A@ïCÖÊ.ÇAvùõûîCÍA¬¢_x001C_J6ÁAÃ­|ÍáÁu¶_x0005_ØóÐA¬ðSò=0ÎAnÅÿçH²A"äà´_x0012_.¤APõ[î)µA&lt;_x0019_Gæj±ÃAøïÇgÄA¶ßr¶¡ÍA_x0013__x001B__x0003__x0004_e¼AÍ8_x0001_ø¡èµAÚ_x001C__x0004_¶ÄA~_ùPk_x0010_ÓA_x0002_C_x001D_$-Ë²ÁÀ+öÌA7ûÂn~ñ A_x0006_]u±7¦A£Ú. ¼Að9±_x001F_õ)ÎA¶o_x0010_Q¬AÙ9iÉÅ ÁX¤o_bpqÁF³¡AÁ\÷à×@±±AT+CíL#A[_x0015_æp_x0002_ÔAEòiÀ¼Av_x001E_'_x0014_dÕANE_x0007_Y_x0002_»ÁjÈÂHÏ³Á¸5¹µÅ6¿Á°ù__x0013__x001B_ÜÁßÎì{'AF_x001F_fYIþËAxAAÌ¶.¤ÁÿÃ_x0019_u~Þ»A_x000E_}·Ö_x0019_"ªÁ.ÜÑ5A¡AäÖj3¥^ÂA_x001E_:ç¢ÎþµA é27&gt;ËA_x0003__x0004__x0012_ æªãÌA{VÔØ"w ÁàÉt»dÁN.NÂ¢ÑAð­ìkNç«A£¼_x0019_ðºõÁÞÑN._x0005__x0014_ÕA)_x0016__x000F_ 8xAÜîeûVÅÁ_x000E_ÀÓH!XÇA_x0002_:)`M_x0014_ÎAð¦¨ÃA m³¯IA_x0003__x0015_AéåwÀAd_x000B_ôkkÁ¹7C_x0017_o#µAÿhÁ´ÀºA§¡sÅöO·AªXo¥`Î£ÁÉ-=Ü_x0008_»A_x0001_§l_x0006_y£ÁÂMm8_x0018_ZA_x0003_H6*_x0013_UzAÿß§_x001B_@ÐA\´ÁÉHRA.hætÂA_x0004_ÌìóÐÎAjða¦¸A ìéÃbÚÔAÂC_x0005_¿-¬Á¼e¹&amp;¹SÐA_x0003_k5á_x0004__x0007__x0005_ÎÂA ´uÇUAÌº¸ÿÔMÆAÓ_x0013__x0001_`ÿºÁ&amp;_x0017__x0002_ÂÑ_x0006_ËA=_x0007_¬gãÕA_x0014_ÚÆ[_x001B_%ÉA¶_x000B_:H_x0016_gÏAÞRLùÂ©AE«4¹%»¾Aÿ¨,E_x001E_xºAf©{ðSÊAÜð|¿_x0015__x0017_sÁ_x0012_ü_x000C_[_x0012_$°Áì°ñÏ®A3_x0002_iìîX¾A²=çìâÂAp£÷ïhXA¢YÎIà¼ÕÁ·¸7¿AÖ^Ç-IjÈAí£jø_x0004_ú¶Áä½_x0015_Á¨_x0017_×ArnËÇ}ÉÁ3x_x0017__x0003_k ÁRõ(_x0018_ü(µAÄãzFLC·A_x0013_ë_x000D__x0003_vÕA¯jWÎ|ùÐÁ"_x0001_q_x0013_ÅA²tBíÒÁA_x0018_9_x0001_w_x000F_ÓA_x0001__x0002_ÿ!¨á¢ÁÁì&lt;eEM7ÇACØ8ä»Aø_Ìâ_x000D_ÉA+GÞzÀ¡Á8_x001F_~øKêÂAìÓo+®AÍgû÷¾ÁêxE4õc¥A_x001C_ñÙÚÒÁ!*º)bÈA$r¯+Î&gt;ÅA_x0005_&gt;/_x0005_±Aô_x0006__x001E_FøµA·ÎZ4ÝMÐAØ·Y_x0011_dñÇA/2ÁúÁ _x0002_¶tÇA_x0002_òà|Çz¹Á³Þ8icQÓA®üaÏ9AºÚ âíb³A_x001C_ê°¸w2ÏA³uOÌWÕ°Aè¬ø²%ÉA&gt;z«ë¬ÁF_x0017_ÏÜÒùÐAÈß@ÆAÙ_x001E_t_x0004_¦°A_x0011_ÍÕÑA(÷±°vËA6_x0018_Rã_x0001__x0006_ÌÉA!0_x0014_ÔPÉºÁ_x0002_x)TÄÉA4×)[ÍAX_x001A_&gt;_x000C__x000C_ÁA	@_x0017__x000E_,²¶Á0ÍÍFÕBÆAø0Bb´;ÃÁO_x0005_E¯[_x0004_½Á_x0002_%_x0010_p~Á¢_x0001_$À²±AíÂÙ`È»ÁZ_x000B_NÌA©xëÀzÀÁ`Ü8_x000F_L!ÌAlÛùZäÏAªFæ ÍÁuÖÎ_x0015_t_x000F_»ÁÆZÄMXXÔAlþSÆóYÃA0ù!¤_x001A_ÁA´»Kk2íA_x000F_V9~oµA¬ëÝÄÁ®¨õ_x0008_nÁªáñÈBe²Á °â!_x0013_¯ÁóÈ_x0016_B8ä¦Á_x0005__x001E__x0018_sh¾ÁYz_x0018_ËAh_x001C__x000D_ø_x0015_hÀA~_x0003_îZìÁËÁ_x0001__x0004_6ÅÐÞÅA	¬_x000E_CÒAÀ7_x0005_A°Áå(yBµÇAÖ6¥·AQ·Ïð»Ae¯&lt;ÉÆAò4R_x0003_OìÈAùäiñpÅA+c¡õ IÁÌëRsÁ68_x000C_rE´ÂA6zJOÅA3þ_x0001_bN·A²÷hX_x0007_ÄAg´_x0001_E/a¿Ayèì_x001C_uÂA_x0002__x0018_°ñ¶¥Ag_x0019_u¿o_x0004_ÑAJ¨Z(X·Aî/hÀ^9ÆAÛAîÛd¸A¸JX2_x0016_ÄÁX»¢Z(ëÀAþ/_x001D__x001F_(ÂA fZ)å*×Aá¦­¶_x001B_ÓAÙ_x0018_%sÚÁXÄ$UýA&lt;OÙÃE¢µÁ_x001F_q_x001C_hL_x001A_»AûR_È_x0001__x0003_DDÓAÈS_x000C_È:¦AÉSã{Áôþ_x0004_¯Ì¹Afñj iÁM¡¤¿_x0014_ÅÁQ&lt;å_x000E_²Ax.¹ÑAL_x000F_¹ªtÒA_x001A_ÀµF_x0003_¨AçI_x0019_gÓuÐAÞ"!Ã¨"ÎA_x0006_b=_x0004__x0001_ÌAÔ3s%+A³N3 ñ¼Aß¥s¨ÐÁÂjõÂF­ACøf^"ÚA_x0015_1¯¯¾¾AìÓ_¯_ÃÁç;{_x0011_a;¼A7÷¿æ¹û¡AËñw+2ÒAfôÉËì_x0012_ÉAJ_x0002__x0018_+Ò$£Aæ®GÆdXÐA¦©þ_x001D_zj¹Að_x0018_zÀôÁA_x0006__x0002_³;H_x000C_ÏA_x000B__x001E_oák°AÀ¶â?ÆÁnÛ_x0006_¦_x0017__x001D_ÊA_x0001__x0004_ðk_x0003__x001C_1)RA7vVn.}ÐA¸_x001E__x001C_õ:|ÂA_x0001_F£÷Ý×Á:#äÆÜÂA%;ñød&gt;¿A_x000C_?æ\$¨AÈ_x0017_zjÂ8ËA½&gt;Z_x0002_ßÔAÑ81Q«f·Á A_x0010_IÞËA°¨¥N%ÑAÆz¾´-ZÑA*_x001A_&lt;.­ÂANã¿×ÔËA_x001E_ö?­_x0012_ÄAþß_x0012_ÑA9Ñ¸_è¹ºAþúxWCôÀAN_x001E_±iÄAg¾§çÊgÁ_x001E_Âðh\ÅA:Û_x0019__x000E__x0007_Ò¥A¤l­_x0012_Ó_x001B_A'ÕíÖ]_x000E_ÐA_x001E_Ì^¢_x0008_}Á_x0018_Á_x000F_öÏA9QvDG!¿AÑñ«æÛ¿Aºá^°q¢ÉAÆì_x0012_ÌÍA*l£Û_x0002__x0004__x0005_sÆARª[©HÒÃÁ-F×Ë½{ÁV_x001C_àæ±_x001F_ÊAv®Z»N_x0014_A%lÇ^SÓA^08_x0001_ÁAê}|ä	ÿ§AW·+5ÐA"I"6h_·A_x000E_ú×Ì×_x0006_ÉA/_x001E_Ú"Õ_x0003_ºÁ`cák_x0012_ùÅAô¤íwÏAL5d}°A:[eSÒADÝÒ¿?ÏAXÓ&lt;oÃeAH_x000D_E¡ß¹Á~åºÈÑ´AÚhSþÞAéiU3_x0004_°A_x0010_ó8_x0005_7ÞÁ®&gt;bg_x001F__x0018_ÆAHB¶ÉûÿÀAÄü_x001B_¥Þ}tAè!|EÕ´A0Ú_x000F_H`ÖÈAa(THr»Á²ÜB_x000C__x0007_ÊA_x0005__x001A_M_x0018_¬³A_x0010_¦{_x001E_ïèÌA_x0001__x0002_ÂâmÀðTÈA$ÑT_x000B_ò¢A¥´z^ËA_x0004_T¾¸_x0006_ÁbR_x0014_%¸¡ËA~1_x001E_ø3_x0001_ÉÁ²ÀÐ_áLÄA.a_x0002_ø·A ÌÈIÓËÏArÅÇÖEÀAf_x0011_@,&gt;)¯AÔâÂa¶|«Áqç.ªAÆnu(ÃÁA7Be&gt; ØAl2/°A°Ô4Z³AÔ(Zæß¸A_x000E__x0016_w&amp;OËAX_x001A_'_x0004_ãÌÃA_x000C_úði.A_x0002_B¯¯DkÇÁb_x0011_ÎõËÉA6#ëná¥ÏA½È¡ËK£A_x0006_q^¹§ÍÁ0D¡ç[«®AØ\S¸¹ËAp_x000E_^Ë³¹Áî!cæÒAÓÁ_x0007__x0011_e_x000F_ÐAkºª_x0003__x0004_Ç_x0004_»AÝ_x0013_8/a¼Aý_x001F_Û ¿¼A@¥*ð%ÌAn+CR£_x0007_A¢èWà¦WÁ²3hµ9ÀA%gÿà%Á³Áiz_x0016__x001E_ÿ²A]Aáç_x001A_ÉÁ²e½½]`ÑA°©9Ñ~HÒAP½Ï¿_x0017_AoÕÂÇ·Aó®@_x0008_Ò¼A*p7áçõ´A_x001B_èìJ_x0010_Áñt	lÅª¯ÁÁ¤Zò|«ÁÄ9Ä(Á1O_x0014_9ÚÐAm#ûóRÖAzóþílÃAÔ©²Aí©@äþ©ºAÏåÊUÅ_x0002_ÒAÀ¬ò=ÀA¬\PZùÅAð&amp;´¯ª¨µÁà_x0008_?ÏTÕ¸Á|È_x0001__x0014_¸¿ÁTÏI»¬?¥A_x000B__x000C_"W¾âÆA_x0005__x000D_TN=t»A_x001C_ÁY0$AÆfÖjÎÈÌAº:YâÀpÄAlïÔ_x0017_lLÏA_x0006_Ê_x0013_üu[°A_x0005_slH`ÏÁ¨ù½&gt;3ÓA¼_x0004_W_x0008__x0003_®²A`+üa_x001D_ÅA_x0008_f«Á¸X_x0001__¹ÃÁ%_x001D_ú¸_x000B_ÉØAÿÚO_x0002_²cÑAM%`ÇV«Aï0K(H_x0007_»Ae_x000C_ÿMyÇ´AbÎÄ]¿A_x0012_/	wb×AÖ	7_x0014_öÞ¸AhiýF_x0018_Áwáä!Fä®Á¼MiØ²ÏAß`©·ÒS¿A*_x0017_ØÕî ÈAJ_x0019_Âe_x0008_ÕÁîØÄÓf³A³Mb°_x0006_¾A Î_x000D__x0018_AÎJô_x001B__x0016_ÖA3 eÍ_x0002__x0004_?°¹AgvëÃvÈÁû8¶íÐ³Aä_x001C_Ú0_x0007_í°Aa	µÝ×ÑA_x0004_zû¾ãê³Aö_x0015_3©x=ËAPÝÈA	_x000E_}Á¸¬¤5¨KÄÁïÜÏÖ:£AÛÐ·¯ïÏA_x0010_!-_x000C__x0012_ÌACQ_x0014_ô½°ÔAâYõ´_x0001_µÁdxÕ_x0005_ÔªA&amp;nç?U¥A¾g3_x001D_×ÇARÌ}o_x0001_÷Á_x0010_Î£yÈÁ$|sê×ÓAÈñO­ÀA|Êìx¤­A_x0015__x0003_u5RÕ¾Aqn_x0019__x000F_ËÁF_x0014_*ãÇ_x0008_ÆA_x001D__x0012_;¼-°Áb%X÷²ÃÁ]0~À±Á'-H±]_x0008_¹AÐÆDÍ3_x0010_ÈA`ý°X_x0008_ÂAÜÞd·zA_x0006__x0007__x001E_5]_ÐÝÁªÍwâÀÁ_x001A_#&amp;VO_x000D_¾Á¨£;_x0010_+ÏA_x0018_áCÂ¤_x0019_ÒA#_x0015_-_x0015_|ÈA°­ÓµF_x001E_®A_x000C_Ì;KA_x001A_z9»_x0015_ ÔAÄo÷_x0017_ú_x0005_²AfñkÓ_x000C_ÜÉAD"_x0002_Ù_x001E_"ËAx1_x000C_I½ËÁ³®^5´Î±Aý_x0003_°£_x0006_ÐAøÒn%_x000B_ÅA _x001E_â_x0005__x0004_ÃA¬Q_x0014__x0005_³Þ¥Áµ&gt;Bõ6ÐA[ÍÔ³Aõ¬Y6¸ÝÐAJ^rÐïÝÐA_x0001_;-_x001E_ÖA¾Fá\8íÉÁÔÿ!_x0001_FÀA»ÏÜxµAÝ=2³ë_x0006_¹Aô·_x000D_æ±"ÉAÍµùÇþ¾A·z¸2h´±A (_x000C_[wA#_x0013__x0001__x0002_^IÁ_x001E_éçx¬Á_x001F_ý¡_x001C_M´ÒA¨_x001F__x0015_·EÇA$[_x001D__x0005_q£Á¦_x0001_âa_x001F_x±AdÃ® éÁA_x001A_PBÿâÐÁ"=À_x001F_ÇA~&gt;Õ`ÀÁ6þ!Àó¢AH_x000C_¼øQ¶AF"}¤_x001D_ÄA_x0007_N]è ¾AÆ'K°ÆA«²·_x0006_Ë¸AqÊíøÑA³Åcy¤²AD_x001F__x0018_Á\Ê~AM!u®p¾A_x0010_58|³]ÅA´_x000E_¾_x0013_ÍAè_x001E_éª¾A²°°¶øö¯Á0?è¤Â_x0006_ÍAx_x0002_\£=ËA_x000D_sN4zªºAØÆvº¯A&gt;ôDñ_x0014_ÌAõ-VÆAFT_x001E__x000E_þFÎA°º¶"ÒA_x0002__x0004_ÜOÉÙZwA¯=]ô¹AÌdÚ*OÈA_x0002__x0011__qÈA(|Ë4¿%ÃA1M_x0001_¦ï­·ÁQ¨vùvþ¾A_x0013__x000F_¢é-H¹ATúgyz©Á"_x0010_¢a{_x0013_ÆA_x000C__x001C_Y;h¨ÎAX#_x000C_Ùn=µÁÜsüÓ_x0016_ÆA·L2cÑµAý_x0016_l_x0012_.&amp;¸Aæ{_x001A__x0018_¨_x0019_ËAX_x0003_¹¦1ÒAR2$Ö]­AÓ ò_x001A_®ÓA@HÿÞy8Ááº_x0010_³¾°A[_x0017_ ®m_x001A_´AV_x0018__x0006___x0004_ðËA~±hh"ÅAJê_x0018_r_x000D_ÒÇA_x0002_Õ_x0017__x0007_¬Z_x001E_Átò;dù~¹A3_x0006_FSºA½5 ÓÁ*g_x0017_ÁÃAäß _x0004_ÀAZÚ_x0001__x0003_ _x0006_ÒAÒÇ«0JBÏAøv§_x000D_ôvÁ¬_x0012_UælIÈA±Û.Å«¸AÍ=_x0016_my²A´²¤_x0003_ªY¸AÆ³~ä_x0006__x0016_ÇÁf7ÄöyO¹A#Ô³:I½Aº½i¸n_x0004_ÃA¹LýÙ&amp;_x0005_¸AdÜB3ÁÚë_x0007__x001C_Ù,ÁA_x001A_¶tgÚÂA4r}ºI'ÔÁ}ú1xF·²A&gt;Ê¥ã_x0002_{Á	¬ª&amp;½A@_x001B_¼í©ºA._x000C_õ»ËAÜ¨Ê·KÀAå_x0007_¹ßôz£AÜF¹¹ÁALªÌ_x001A_|îÉA;¡jy½»·A°^_x0016_ð2hzÁ&amp; +HA¢Á_x0001_K=Ìsã_x0012_A3Þ_x0010__x0014_¬A´_x0012_4½¸AÌb3c÷µÁ_x0001__x0003_fÿÓmóÂA _x0010_ÐÕVàÃA5d\hÃÓA(_x0017_lÎA_x0001_Ú_x0016_'_x000F_Ä¨ArG'§×£ÅA´Ãf&lt;_x0002_ÄA/n(ÓKµA_x0014_öò±ûÉATÀÒÄ[ÑÁü_x0015_Ù§eÇA*f?8¯dÆAß!Ô°A@_x0002_ÞôÂAy|_x0008_¢ñ´AÌ7_x0011_IÅAÔ1²6)°ÔA&amp;_x0019_?b¸ALßéâ&gt;±Áp¢qÓ`_x0003_³AþB^©ÓAB4Ýü¼A_x0015_ë?	¶Á x¥)CªA]_x0012_?Û½_x0014_¸Á4²ßQÌ ÏA.­_x001F_ò_x0004_$ÁxExÏ¹=ÀATe­©m½ÁA¤øàØÐA^á}_x0017_m"­AhcÊ#_x0004__x0005_ú¦Áb¿1R2X£A_x0003__x0003__x0001_ô4»A^Û_x000B_»¬ÆAã#EègµAF &amp;Güy¸Á(_x001E_.«¿WÇA(/_x0016_Ôí{AÈJ®F\ÂA'3b²²³Að_x0014_²Ù­Á&amp;ÀÌ´cÀArcZº_x0004_ÐAÎ!ÉJÆAv«_x0015__x0011_ÎAñ1eêJ»A54_x001A_ß§sÁrO«d^ôÎAâ,C9SÆAý_x0012_ª´þ×ÁÍû£Øô¢Ábr8böÎAv8üâ_x0006_YÅAH´º·ýÙÆAm_x0012_&amp;Dz´A&lt;Z×^'ÿ¬Á¬ðíUA$ûsn'¹ÁFÊý,Û2ÈA_x0014_ñÎGÒA2qëh_x0002_½ÊAV8^cÒÄA_x0002__x0005_Nê¼·â9ÊA_x0013__x0001_»¬]²×A_x0012_ÎåEþ_x0014_ÈA{_x0007_Ö_x001F__x001B_£»Aã_x0003_l_x0004_M¹A\rÑ'cÅAæx7_x001F__x000E_ËAP_x000B_û)±A_x0018_Ý5åNFÌA_x0004_ª·üÓA_x0016_²_x0007_¥ßÆÃÁ'_x0007_lÕ[]¡ÁpÕ¶++ÏAVÈu&lt;zÚA|_x0001_ÆrÀu¨Az+ÙÕ¤3°Á6´&amp;Ç¨XÌÁå_x0017_~ñ-¸ºAtÔßâ^ÌA¶«®3±Av§2t[¤ÁA_x000E_¤LUTÐ©AT_x0011_$_x0007_^{A_x0004__x0003_Y·®_x0008_ÎAÃÅïÂ¸A_x0005_ù®.®»ÂA)Ïÿ"ÆB Á.3[k§ÒAoú_x0011_¶Ø_x000B_³AFº¨áuÓAiÜ\Ç6¶A_x000D_W_x0006__x0003__x0005_CÌ×A)b÷A¥ÖAHI8 ¬´Á¨O_x001B_ÀkÇAÉëkÍjT³A¾Á\l?ÆAFÇ'#ÅÆÁÌñf´_x001A__x0017_ËA^6ªç­â¨AøqìÌqAÎöþoq¡ÆAì!FÊ#_x000C_¸Á_x0007_)_x000E_Á_x001A_ÏAÛÎSaø¿AÏBoqbªÁ?q¬=Ä/»AÖq_x0019_ròØÍA_x0002_ð;#K×A_x0017_'ÿ ÙkÖA²¯ª_x001C_vXÉAXÑO7méÈAp:ýèÂ¥A\þðØÖ"ALò£ÖQ·Aû_x0016_´B/_x001D_³AÑÌ&amp;Q¶Añ;Q_x001C_Ë¼Aøñ_x001A__x0001__x001D_©A_x0014_@6¦ù{Añ¤Òç¿A4®Âm_x0004_âµA_x0019_C_x001D_lÁA_x0001__x0002_¢1;}¨¦¨Ádeì!§÷ÁA" @MËA(Lù_x001D_ÃmÑAØÉEí³ÏAÚaZgãl ÁåkGöjÈAçÒ¬_x0010_¼A×ý§ùÓÙ±AÞ¼Nô&gt;¸ÆADnç_x0003_Áü¨.¶«_x0005_ÄAJ¬»ñ:ýËA¾8bk9¢A$ÂV_x0003_ ÕA²EÛÖ(a¬Aè$G9yÎAT/h§ö³ÄAt_x001B_W_x0004_¦ÇA¾Æ_x0010__x001E__x0013_ÃAôÖ¹|·ÁAø­_x0016_[Ä_x000C_AÒdD5 Áe*y&lt;C=³A^ÇÜ_x000E_¶©®AÚ_x0004_P_x001E_÷u¶AX_x000C_-×ÊZÁ.fËä_x0010_ÃÁVb-£}ÎAD_x000C_J£^¾ÁÎ²ØöÙÂÁ¸8^_x0001__x0002_è_x001D_¨Aoß	¬:¹Aæéc_x000E_L¹ÏA_x001F_8Z´·Aö_x0004_Ì_x0010_ÆÁÄ_x0018_ò¹A_x0005_{î(à±A&lt;Î®ÞýcÂAerCeÆAuÇ­?Î¿ÁV_x000F_)CÀ5ÆA @_x000E_(_x0018_üÖAò\ÇÁ`I_x000D_,p¸A_x001C_¿9Þ~ÌÁ_x0016_0'vÐA~_x001D_·_x0019_¶A¨Ú&gt;hC1·AY|_x0016_¼àXÁ|øÚG	¿wAh_	_x0011_¹ÀyA¿9´_x0005_äÉ°AK¼â0h´ÁZ_x0002_Û+¤ÞÀA¦ÖùÍ_x0007_ÅAÚÈõÜ[_x000D_ÅÁ­çÒef·AZÚeÕà°ABÄ_x0016_AÒì_x001D_ÍpÈA&amp;y_x0014_Ô)¸Á_x001C_þQ°«_x0004_uA_x0002__x0006_ï_x000F_ZÞÈÄÁ_x001C_!4ðÞÁ¾tÀ_x0014_§ÐA´Ð_x0011_ÿ_x001D__x0010_~AqØ!ÁÁ_x0003__x0001__x000D_Ý_x0010_C¶AGâ¤_x001A_ÃAôC~ÞíA4Ü*­_x0019_Aèºk-½¨ÐA$K­_x0008_Óa³A àÒ%ÄAt_x0002_&lt;XÂAÀüÐ3ÎÉA_x0002__x0005_	 fÏÔÁ¹_x001F__x0008__x0006_¢AEÉ62_x001B_ÚAKO¦_x0004_ês½A0n®x_x0008_ÎAwA_x0003_ëÓG¹AøE	·o	ÃAhº_x001C_ÄA&gt;n½¸ÅAJNáW¤tÀAl_x001C_@ï8ÁQ.0_x000F__x001A_´AÙgã_x001D_¨ÑA VçELÊA°P·_x0017_TÃAÎúz:a2×APNz|¼¯ÁàðÙ_x0002__x0007_©¤A¦@¬(N­ÂAp_x001E_f@UòÂÁ_x0012_pðYî_x0015_³Aû¹XÓ_x0001_¾ÒAT¼Oÿ®µÁç-M_x0016_B²ÁB¹'èÒéÂAê;s=,µA_x0006_Ý$z³±A¥0SSÑÁ_x0018_x_x0017__x0004_yJÀAI	¯XÁà¿*_Ý­Akð_x0010_"íÉA@ë¹Kð4ÁÐ§¬ü÷ÃÌAr¯Ú9ËA¦[_x0010_H3ÚÑA2÷P4[3ÀAÂ£p¸Á_x0016_Ù¬µ¬A.ÕÝø9_x0003_ÎÁ`(u3×ÏAFõP£0¥A_x0005_ Çó[Ál] ññÅABB_x001C_)5'ÎAåtãp|ÛANQlô´ýÉA àk_x0012_´(ÀAéû~¥¤_x0014_·Á_x0002__x0003__x000D__x0010_ÀvÊÁøõÝÃé¸Aôù¥Pµ­AÞ}_x0007_µE´Á ÎpÙ_x0017_KAûc_x0016_ìI¯»At§!èÕµyÁ¢wÛÎÁ5&gt;ÖÞö@»Á¦°/·ÐA,ä3äÂAìÀ2Ó·ùÌAÐoÝË	µÁçøKRs¾AÖQü©AÃÆ,Ò¾_x0004_°A4s{zQÍAz_x000C__x0010_°áÒÅA8v_x000C_G ·A_x0007_Àv²/Á¤M,&lt;Ç¹Á´^XbæUÊAèÕYaÚhAÓÙ_x0012_E¯×Ax\100Q¢Ai_x0013_$Èµµ¿A(9Æ_x0016_ï_x0007_ÂAî«CZz¨AH_x0001_Cw_x0014_·A}ê_x0015__x0003_´ÓÁ!Ç0\ök¸AfÃ__x0003__x0005_K]ÁAÐhR"_x001B_ÐAóRòÄ³ÏÐA'PR_x0008__x0007_«A_x0010_Ñ°kV¢ÁÁ©_x0010_JáP¦¿A _x0002_þ\¿A&gt;V«_x0015_TÓÁ¨díÆA\´§H 1­AS"JôÆA_x0012__x0004_&amp;_x000F__x0001_³A&amp;s®Vè}ÏÁ_x0016_±Õ¹É­A_x0017_Ü|0#´Aú_x000B_QÃ5nApA$æ´ÀA%êAò_x0016_±A_£_x0004_gûH°Á2Wèí:¹AõÃÛx S¿A&amp;_x0003__x0003_ç_x0002_ÅAz-KIp_x0005_Aè	_x001B_¯¶A&lt;Òù-_x0019_h¶AÒÉÃ§ªìÆAléæ?æÆÓA¤ð_x000D_£áÉA_x000B_ÈÊBÿÁ,´Ó3Â5ÏÁ¬i_x0004_Y_x001A_´{Á&amp;%âÕÏA_x0005__x0008_tÿÓ$ðcÏAn&gt;ÙÅ¶ÁA¨_x0007_$®_x0010_²ANÏ§Á0_x0004_H³	vÇA_x0005_ÆÙ_x0012__x001D_%ÏA+K°Sr©ºADI W³_x0011_¹ÁÏÙ0­@ÐA ù_x0011_å;ÎÃÁô°ÉÌYlÍAÍ=_x0002_ÙÁÍ_x0006_#]*ÔAª_x000E_tD#¸AúÈ^éÉA·Âu?¢½A_x0014__x0011__x001F_ÒÈ_x001B_ËA7]_d}ÏAÌf÷é_x0002_tÁ0_x000E_ývâÉA_x000E__x0010_¹ÌÞ9ÄA_x0005__x0012_üÇºÌÃÁ(._x0001__x0003_ukÄÁJÑNùñ¶A- ¸&lt;u¹¶AN_x0001__x0003__x000E_ÎAÔ÷%=Á^AWç:±Ñ/¿A@a_x000C__x0007_?ÐAï[Ã_x001E_©Aú;_x0003_&lt;kZAjÞ_x001C__x0002__x0004_ÜÍAN}¡@K¿Á¤pÊÂ_x0003_ÇÄA¬=»_x0019_ñ©AÝ³_x0003__x0018_A²ÁDãX_x0011_fòÎA+o±×Ç¹Af9ó@fÂA,&lt;_x000F__x0018_»_x0007_ÍAâM_x0006_&amp;_x000E_³Á@uÄ«±ÁÞ_x0007_þ¥§_x0002_§A_x0011_-¢ëuK¿ANÏùð´¹ÂAN^¶ô¦_x0012_ÓA_x0010_É_x0010_ÍNÇAîØ'¹ÉÀAÈÌ_x0011__x0007_´tAdi_x0018_ZãÓ¹Aá_x0012_f»Ádî_x001D_zÍ_¬A¯.+~³AL¿Sa©zA	rko¢-½A_x001C_$ët´±ÁaøXB½A¤ãø²/¯ÀA_x000E_õ_x0011_@ÃAàîúxª¿ÍAGp_ÞÇÁàªì_x0001_¾_x0004_·A Óÿh&gt;TA_x0002__x0003_ÌÄ&gt;&gt;Ýõ{A_x0014_Li+¢¿ËÁZ§_x0019_i÷ AS~T9¥sAÖrM]?2·A:ì"WÈAÜ_x001F_D¯!zA´o&lt;¥dËAÖ\jLc¾ÍA®6(íO²Á:_x000F__x0014__x0007_Þ³ÁQi¨Oëå»A¬Ý¢_x000E__x0016_ðÀA2"Ï%_x0001__x0018_ÄAÐY¿]_x0019_}»ÁhÓø/+½ÁCHóvîÒÁö_x0003__x0008_3ÁòÂAÝËÚ_x0011_w¾Aq_x0010_#FÁ'6S_x0005_â£ÁDúãùI«ÀA|×_x0019_íÊAê·X_x000D_Þ»¨A¾_x000D_«¥*«AìRâ_x0011_Ü#ÀÁZ~D-ïªADÓgIÀA_x0012_ºÿpß$AÄ¡îý=_x0017_ÌA¦P_x000D_¢MÄÀA2_x0011_?_x0001__x0005_¬²ÕA|RÙ!_x0003_öÊARÇ&lt;2_x0006_ÁSæpfýH·AÍ|¹/ÐA ìê·vAÜ&lt;I(³AÑÿ1?¸ Á´i_x000C_ü¶ÌÅÁ8Jú_x000E_s_x0004_©A_x0019_ÿDJ»ÁÕêýÙPÈAtÆÒ3îA´?"È)ýÍA	[WmÏ¿AÜÈµ_x0005__x001B_¯A_x001C_{Ñ]LÁë"zp_x0011_µÁdaÃûüÄAEê-ïÚf´Aôq_x0002__x001F_ÚZÏAºG_x0005_[²¡A@_x0005__x001F_TM[ÇAdJ_x0011__x0011_×Á«_x0004_ÇJæ¶A$MuuO¿ÑAã_x0004__x001D_Â3ÍAS´º	ÝÐA%Ù°?L@ÓAÇÎ°Òür×AH'»½_x0008_äAw_x0014__x0007_SkÁA_x0001__x0004__x000C_ ¤?&lt;ÎA_x0015_\-Ð?¡ÁP8þAJàA&gt;á?k0¾ Á\óT%°cÌAMMmv_x0016_=¾A¹½ªÀ¨_x0004_½A®¦´_x000C_ªéªAj"eþþ_x0002_ÊAÌ­ÞfJAÙØÆ²Á 5,n_x0001_n§ÁìDÔÞÁÆ¨A±ÜC/Ø2·AGÁN_x0003_%×AÊQ&gt;Ã_x0003_ÅÁXv_x000E__x0015_¬AÈ'ÛüÌÁxÎXÕ&gt;ÆA|ò!YQ× At_x0011_&lt;Ì_x0002__x0018_ªA0X¿o¡°A_x0014_}È¢ÄÅAR`k÷zà´A/À&gt;ÿÒ¿Á_x0002_ÝÂaæÊAPæ²v£´ÃA'xuµTÁ`iód-LÈAzNÔ¾r´A8³àXÒlÍAAF_x0003_	_x0005_³¾A_x0014_ÉÉ$ù©Aò_x0019_²DqeÂÁ_x0001_ÿËÑ}ÒAÉ~á±_x000E_´AV_x0010_õ×ÉðÛACw×¡Apþf¥þvÆA8Óùøä_ÕÁÖ%ïµAtÑò9_x0018_ÊÁ_x001C__x0007_ÈÿíÑAæyì^Ý_x0004_ÆAwsÚ÷uP´Aäöq¶"¹A_x0010_?_x0006_øQVZÁ_x0010_üô/! ÄA($6Üa³AòDjêÒ&gt;ÄA_x001C__x0018_}_x0002_b¦Aûý!_x000B_ò_x0011_±AänS_'_x000E_ÈÁ³BïÉA²_x0019_KÌ6±Á_x001E__x0001__x001D_½_x0010_Á`_x0011__x0013_­[ÇAâ_x0019_ØÝi¸±AU½Ä#]ºAUëï=¤ºAH¢¶aÂA_x001F__x0005__x0010_Ä~¾AD¨_x0008_ý_x001A_ªA_x0002__x0004_åù¦IGÌA_x001A_!Ñ®_x0018_áÆAéõ_x0008_QËlÁüÈéà_x0003_ÏAmÔ»R_x0017__x0005_ÓAëSã¦°A®_x0005_6Þ_x000D_°A_x0017_W&gt;Ö9LµAÛ¬©'_x0001_µAj[Þ£qöÏAFÏv'YÀÁ¥_x0017__x000E__x000D_Ñ_x000D_ÁÁÆ_x0011_¶·tÖÌAÿöÉ5_x0001_ÔºA ²îÚq Áú~Þ¾¶ÿÐAÇþÑ¾Ö¤Á4RtYÖLwÁ¶?_x0015_Äù¤ÇAP¦Éô_x0003_|ÌAÖ"-_x000F_á!ÎAH&lt;^AÇÇA©ißw©§Á_x000C_ª_x0015_{?¨AZPØu_x0015_mÒAÈ_x0016_-ý÷¢Áè_x0013_J%DM¯A_x0016_êË°*_x0002_A:)¡®AR_x000E_ñ=ZäµA_x0004_Ýe}ÈAG_x0010__x0001__x0002_FÒÕAxxN_x0016_²ÂAånr7ÞµAÎ'Ù_x0014_¯«AY_x0003_3ºÞÁAÛóã!Ni¾AÚLW¶HÂAWV#hP²A_x001E_¯0Õ_x001B_ÁÈA'_x000E__x001A_¸	Á_x0016_¡W\MÑAÆÙh\8|ªÁ_x001D_ÅT¹Ê±A_x0003_|¡ª-½AE_x0015_3Ø1_ÐÁJ~_x001D_+#ÁÀôbÝÚ´Á_x0008_2õjªÁØ$ä9F¶ÃA"³À}åÃAFácâIjÐAÖ_x0001_ð{ZGµAF-·ÞYÒËAðñG¨ì¨A³*b~¢ÁÌ\¬Ôªf¦Áf¤bâò®Aè¦_x0008_Ò_x0018_FÎAnr_x0017_ÓÙ_x0014_ªA¸´ÞIÕA_x0013_ìÙ#å_x0013_¹A_x0010_ÙãYÃA_x0002__x0003_&gt;Ä-jDZÓAÝUc6-½A_x0011__x0012_þÇ´ÁÐ_x0006__x000F_[¯r±A_x0011_ÈãA_x0004_¿Á7%Ì ÒB°Á_x0002_á9²©¡A\¸_x001F_ÀöÑÊÁ·MØÌK=¿Aî ¿_x001E_(@ËAÆ_x0005_¸ê _x0007_ÐA.ÿÒùÊÁ"2=$#×³ÁÂ"§DA\æõ¢_x0019_ÜAJ_x0001_\ÉÁ½ØpåüÓÁÁFó]qÝØANÝGhM~­AÐð@öqAÒër«_x0006_¡AÁü_x0002_ñ_x0016__x001B_¾A¸oP_x0002_·¥AÈmwL_x001B_±ÑA!Ðw¼AFùeð¢_x0017_ÇAæÊÝlÖ9ÄÁÙÆZ%SÒA¨½N~Q_ÁÁ_x001E_ìGüÂÅAMìÌüÐA_x0014_Q©_x0001__x0004_R_x0003_ÊA0ÔÈ­OÃAºÆ_x000E_s¯tÃAÊC«r¿ZÀÁ~}Ðßk4ÑAHÞS_x0019_LÁv_x0016_æ_x000E_çÞÀAò°_x000F_ÓÁ"_x001A__x0007_0ØTÄAfC^òkÙ¨AèÁ1ç6cAd_x000F_J£¢AÆz0ÛöþA+_x001D_Ê-4ÁA_x0014_SÍÿK²A_x0011_sDÖ·ª·A_x0006__x001C_¤éwáÍAè	à_x0018_õÊAHÝµ`Z¨ÈA´_x0002_äõuÁ6§m_x000F_f_x0008_ÆÁ§­ØypÁß,d_x0019_²Aö_x0013_Êáê¤ÌA#ÇOÃxI»AUþ_x000B__x000C_´AÊJ#k^ Á¼øH_x0001_W¯A)_x0010_zàý¾Aê&lt;È«å_x000B_ÂAjòµ_x000B_³_x0012_ØA_x0010_ïä¸ÆÁ_x0001__x0004_|GÉ_Í_x0008_A±_x0006__x0006_' Á¸&lt;5_x0002_÷ÍA_x001A__x001C_}B_x0001_¬ËA	{äµ1ª±Á^ßï ÒÌA 6aÇ7AU_x001D_1ïÁ]ÂµÄAïS»ASµ¾AärDi=±AteJ_x0019_AY_x0005_»ÖALè_x0003_Ú"æ³ÁÞAÁIæ#¢Á°Z7_x001E_~_x0018_ÀA÷¨:_x000D_¤AÞ£=º¡U¥AÄz'_x001A_ÑA:®ÔõC_x000E_ÊAþi_x0003_&gt;ÅÁ@Ëc_x0005_ö ÁÚ_x0010__x000B_¯JtÄAóc·¹AÜÆX_x0006_¾Ô¶Aq¶OÔQç¢A_x0004_°(¼??ÆAXsVÅË´ÁÇÒ¦Í·µAü{WTy»Á4b_Iðt Á)Å%×_x0001__x0002_@=±A§ç¶³A+=EÀµAè­Ï_x001E_%ÄAßß¿_x000E_"kÐAÄ.ÓØ:U·ÁåÔMð_x001C_½A1Ð~UÁÓAÓ_x0001_ëÂãºAÖ_x0012_=i9³ÕAÄ¢I¤ÿ Açg7µm®A_x0004_ªìBF¬Ávf_x000E_6_x0008_óªÁz2ý_x0007__x0008_ÐA_x0015_E1rGO¼A¢_x000D__x001C_ÆS¹A@çé°ÇrÇA_x0012_[ïôÅÁr_x0008__x0019_°_x001B_ÙAZé.P;_x0008_ÓA±\_x0019_ÛõÇ×Á &lt;Å_x001B_iñ¹A_x000C_çÕ3_x001D_ÂAOõ/´¶A3D 2b¹AhO_x0015_ÏÖtÁÚ_x0005_ï_x001A_÷"ÍA6jáR¢ÏA_x001C_:Ûy.ÄA_x0004_ý°_x0001_ÓA&gt;_x0007_ÝLHT²Á_x0002__x0003_ÄÐí¼ÀÁü¹ó1MAë¨àlÙÂAYêü¡î_x001F_ÀÁ×_x0010_¾  9ÔAt_x0017_ø7MD§A`þÎ²,zÃAáÙkq¹A4Ø1ÀÁ'3CÜ3ýµA8Y_x0001_àÍAÌ_x0002_	7_x001F_ ·AÌ_x0005_/µLÂA_x000C__x000F__x0006_&amp;_x000F_zÇA2õü®·ô´A.ò_x0006_¡(°A*JÌç#ÆAÄäX_x001E_Ðg«Áÿ_x000B_°ñpz¾A:á`_x000E_ÂA_x0016_;þÙæ"ÉAhügwê¼ÎA*&lt;Bìk±ÈAü§Ç¡_x0008_ÊÁCèTÁW¯ºAh_Cm¬ÆÁÉj1_x001A_^Á­ÁÐN2ºÅAqÇ ´_x0015_ÔA7u(h_x000E_j­ÁVeB_x000B_Ì¸ÈA&amp;^ÛO_x0001__x0003_·¥ÓA_x0004_ï­­PSÀA5olU_x0010_»A¨F_x001C_&amp;þÎA:´yýïÔA£ùÐÈ_x001A_·A#fÛÉ9BºAz+æãCÐÁµ3Í:_x0002_Z¿A622ùÖ»Á-W½ë¿A¦_x001C_O_x001A_ÇAüµ¹w÷×ÊA(d2tè]ÃA¾ú^8Abz¨àØÇÁ_x0014__x001F_ì_x0005_6tA+ÈLq~ÒA éy¨_x0012_ÅA6^±._x0016_ìÈAaÝc0Nø»APÇ(d	¹ÁGôCSUØºAã¹å_x0001__x001A_°ANçÕÖA_x0018_WÍtfAmêudTo½A,Òaí«pAÆlÜ8¤ÅAh/7*!Ê¥A µìZ®ãÕA¾OD¬ÐÆA_x0001__x0002__x0011__x0006_ [¨pA¦0Í­TöÂÁY±S_x001E_ÁÒA:\B_x0002_ÅA_x0001__x000F_§¥Õ´AhK_x0008_øAÜ&amp;_x000D_Ôõ_x000D_ÈÁ_x0011_¯_x0014_Ág¹Afn_x001B_ò¸A`;A"ÃAÜ_x0014_yãO»ÑAÀöìøÍkÀA?SéqSÀÁjØÈ_x0007_l:«A¦_x001B_æX«û¬A_x0015_NMOµuºÁb×è''ÃAAÑÓÑÆAï'ÝÂ_x0001_ÖAåºúvËü¸A_x000C_w[Ú6ÂAö¹_x0006_wÒÏAl	uÅÁ_x0004_:_x0018_F¶Ax;®_x001D_ëÍAPs×XÝ­¹ÁÔøhVÁVÁpZûÍAý_x000E_{_x001C__x0013__x001D_²Aú¯B@aÇA$?_x0010_JiÁð-d _x0001__x0002__x000B_ÀAª _§mÓAè%¸²_x001D_¤A¯úÚü$³AW_x0007_YÏ¾AF±ülÈADìÌ½t°Á0-&gt;p_x0016_ÒAÖ¡céÃAº;xýeÍA_üÙ,¡ZÔAr-Wÿ@ÎÊÁhRä\2ÃAôçËÓÁn*_x000B_^@;ÅÁ@q¶j¾nÕAõQ?_ÌAö~O}Ì#A«_x0013_ùÃ_x001A_Á_x0014_Ý@D_x0001_ÊAYw¿TÚ°Aô=sÎAWe,F	°Ad_x001D_ÎQ­ÎÁA|_x001E_&lt;bSÄAvs:Nb°ÉA_x0001_6ÄÞ(BOÁ_x000E__x000F_¶Ú_x0003_×AÖ_x0016_U¸ÏARß&gt;ÿ³*ÅÁXs&gt;_x0012_¢ÊÏA|6­B½ô®A_x0002__x0003_*{Å_x0010_C­°A_x0012_¡{næùÌÁ³¢q[Èi·A¢s}çÀ_x001C_£Áº8^&amp;«ÌÕAXÂ_x0004_FÝNÁWQ¦8_x000F_ªÁLí[+Õ7ÄAx ë¥_x001F_ÕAwÉ®tÜ6¾AfÁN+._x001C_ÓA®d H_x0001_A_x001C_'_x001F_ô¤A_x0004_GïWIÑAö¯ïJ_x0001_«A$Û×çÎABçz¯2§ÎA¨_x0014_?tÍ­ÁäÎO%9&gt;ÊAaÒ%3³£Á­ãr¡¯ºÁÚY$$q_x0002_ÎA&lt;0M@ýJA/Ew_x0019_E£ÁN/&lt;ÿÀ(µÁ°RÀ	q¢ÐAtFÈ²A_x001A_Ù­Z³ð«A_x001C_~ZöW_x000E_ÉÁyeÙ zIÒAÂîû­}¢A_x0017_0ª_x0004__x0005__x000E_	¹ÁÈz·¯ÐAw¤&amp;+tq¶A_x0019_|_x001B_jÓ`A_x0014_5_x0002_¿#¦Aq+4J_x0010_A*:_x000F_r¤ÇAßÌúv$×A$ÍÉ|ì  Á_x0003__x0003_ÂîY­Á°_x0001_(_x0011_ÚqÀA îTInÄAÀô8&amp;T¯ÈA5ÊÕÍ]h¿A;ý6zöºA¾Åµd0ÀÉA mÌÄs_x001B_¯Adô_x0001_4mâÉAä3Ð_x001E_=ÊAL½_x0015_°_x0014__x0011_µÁ0E_x0005_Ôð¯´ÁÂy´_x0002_ú¯ÁyhNë^·ÔAï0Ta¤ÂÁ_x0019_úïûrÖÁªéHxPa©Áµ_x001B_±¸Ë¼Aês%ã°ÁBäÃ»BÄAòb"qÀA8_x001C_ª·_x0005_§A_x0016_,ya¥¿Á_x0001__x0002_|þ´5ÊA£¬Eù_x0011_Á²dacÑ%ÊA_x0001__x0005_å_x0006_&lt;Aq_x0001_ÍóÊA_x001C__x0007_ß_x001B_Ñ AÔ%¤[}tAfp_x0006_JÜÍAÜ_x000D_VD×ÌAð{9ÅAh¤º,_x0017__x0015_cAòý(úÉA@ªY^qÁA~I`ÐV_x001D_Aÿê§¼_x000C_ÊA, Q¯¡ÑA 2×[_x000D_Á¯pØû²Aû_x0005_j¶_x0002_¼A_x0005_¶=Í tÙAÊ©}pÆAÛ¯;=,ÕA&amp;_x0007__x0006_RÍAð_x000C_õÞû¹ÍAà¾'Cy#ÁN_x001A__x0016_à3pªAfbÌôµÆArípS¡ÃA¸iÚå¹à°Aú-çÂÁÎ,.#ÑÀAù_x0006__x0007_o=©Áv5çïÔÀA@,#ª5Á÷¤_x0015_7òÐ±Aôq÷«'ÀAð_x0003_ëp¥ÖÎA_x0018_Ñ@f3·AH¶ðô_x0019_ïwA4q	Ã·_x001D_ËÁX#æùî_ÆÁ&lt;z0ó	ÎAAqÈ_x001C_¿lÁîCå¸C¶A?_x0016__x0004_óR:»AâËnÉ_x0005_9®Ax_x0003_Ò_w_x0008_A½ !4¹Ap"ÄSToÍA_x001F_BáÈ*ÐA.¾äYiÍA&amp;_x001E__x000F__x0001_~Á¿÷ Î'¯AÊ_x001B_öÔ³Ao_x0003_Ù°A»FèÁëÈºA(ó3_x0012_f_x000E_ÁÁf]6`_x0014_ÄAdLµâcÁAè1òAòAü6æâç_x0002_ÃA°SsPY	ÆAxöaF}¢¹A_x0005_	8_x0003_ZbØAÀn0_x0010_(¨ËA:uôuâÌÒAÎAFá"ë½ÁÎ ;ó§ ¢Á0_x0007_¨ºÐ­A ÝH AÝõyËAå_x0010_j=xºA_x0003_ê_x000F_àÎ¿A&amp;_x001C_3^Å_x0016_ÁAÊ¬Ò}ËwÂA.Z_x0006__x000B_ø¨A´°_x001F_¬Ñ_x0002_ÓAv_x0014__x001E__x000F_DûAü_x0002_7ÉÒ²A^ÚßC8ËA_x0005_ü¬_x0001_Ñ§AÂ4QëªÂÁúÝ9L} ½Ánx³1ådÎAáÈ	_x001F_^ÂAú_x0004_{_x001B_HzÇAo4H¥_x0008_ÉÒAÌÅJqh¹±Á_x000F_éT_x0010__x000B_ÒAìÇ®&gt;7½AÌb_x001F_Ü°â±Aá¨~ÙB¥Á÷U5´AÎÐâÃA8e·_x0003__x0004_è¼ÁA_x0012_,S®ÓA¾Êéd0_x001C_¹A_x0010_9oÚ¨êeAp@`ÄÔAî_x001D_ü_x001B_GIÕA¥V·áwæ¸Aâj¹_x0001_½&gt;ÔA,å_x0006_ZlvAy×VÅ£ÓAîIÝ~)#ÈAËi,_x0010__x0008_¼»AA`ºæ_x0002_*¸A¹Ø#&gt;¦Y¿Ápn%®_x0001_!ÆÁÐóçêÐÈAÐGãk5ÒADg_x001E_Ê_x000F_ÎÁn¾ÈÁxk3$eÔA_x0003_1D_x0001_úýÁÁºÆÂ_x0011_¥°ApJ	:bëÇAöÿ\°ÅÁG6ø«ºA_x001D_è1_scÒÁ£LJ«Ü±Á_x0004_9^c·âAuBvé]£A5#ÓIÇ·A_x0002_Kgàø´Á 	_x0015_X+¿Á_x0001__x0004_ÅÍ²¹_x0001_»AUÑ/PZ·Á½? ëÁÀHª¥_x0010_8Á_x001B_Õ¾ó_x0017_±Abô4q_x0003_-°A5&lt;ÍMñL¹AÐº_x001F_RÀA^sÈµXÁAonÉäÁ©v_x0008_Dv¹Áð Uî$OÒAñdMÖþ¸Át_x0012_( _x0003_A_x001A_7,ÄË"ÂA¦Ê0¹²A ObÜÔABÈy_x0019__x0007__x0015_ÃAú¤c³9ËÅA&amp;ÿ'³Ä÷ÑAÌ1ñ½_x000F_ÔA_x000D_@ÈÕ_x000B_¾A¡_x0002_ÍÎ°üÐA³$¥ÁJN"Cû¯ÃAè]IõÔ±AÃ«W_x0015_QÁ$;ë_x001E_=ÏA² (8aUµA_x000E_MsÐ`_x0010_£A³*_x001A_ë2±AbUã(_x0001__x0002_+¤ÁÜÖ/ûÀA=÷_x0006_ëænµAyP/¹Áh_x000E_­~ÊéÐAn@¿_x0008_±AÊ&amp;ã¢§_x001D_ÏAð}_x0010_ë'ÃA_x0002_º1E&lt;Á!Ò_ËÙ&amp;ÐA_x0010_NÔ_x001E_ÃAÉpQAG¡Aæ¼_x000C_þÃA»¼þÒ_x000F_&lt;±Aæ®eg±T°AiÎÆOµA_x000F_"_x0017_Õ«Aä_x0013__x0013_|ó¥Á2jç®m«¥A°_x001F_?ÊrnÐAlî_x0003_Ü®ÂA_x0019_y_x000E_¥2¼AfÕÓÒÁl°Á¸_x0007_BÆÎµÁ4ø_x000E__x001E_¨Á¿%©ô¿AXi±}_x001B_ÇAÎ_x0006_bÃ¶;±Aá_x000C_&gt;:ÆAòÓ²q·ÈÁL\ò_x0007_)ÃA&gt;OÛ§0_x0006_ÎA_x0001__x0002_°Cî[½_x001E_¸ÁîÌÃFýÁÊ_x001F_öÒÙA_x000F_H¡N74¹A2¬¬Er$AJ_x0007_ð_x0013_¼µA_x0013_6µR_x000E_»A®)_x0012_Û_x0012_ÄA¾9ïyiGÄÁ#Á5ÄÙÅA°¶+â7&lt;¯AFç_x0006_­^DÏAÂ$j_x000E_ÁÑAU_x0005_-_x000F_X±A$ÎÁG7àÑAJ·_x001D_8_x001E__x000E_ÁHoT¹}Þ×AÞ_x000D_xwgA¸PØ{bÒAêå_x0018_¬ô¿Á*lR_x0019_ÐsA_x0001_ÃÚwAVÌ_x0001_ÉÌ_x0008_ÉAá)B¼¼AÐ&lt;g¬`ÀÁ@_x0006_KèréÍAUÜ¡SÏ¹ÁeÊÊ_x001A_ç¬Áæ_x0012_HþÚÍA4&amp;Á]í·ÇAxO­_x0002_VÁAÞ¾ò¥_x0003__x0008_»*ÁApîì} 9ÚAÄ¯ß_x000E_Ý#ÈA_x0011_Îá1àÂÁ=$¹ÎA;Þ_x0010_¬òlÓA&gt;3Ë0kÁAÿ_x0007__x0008__x0008_´Al·_x0004_VsÁ_x0017_	¶_x0002_þ»Ái~Q³ÇÁ¸/9U±B®ÁwÞÛ¢_x0004_Í·A feÙï¦AðØö:îZ¬AXq}&lt;ùLÃA(_x0014__x0003_Õ»_x0014_ÅAå_x0008_ëtv_x000D_²APªIÞSAlq@dw_x0006_ÃÁ_x0008_­={ë¿Á^_2"~@¶Á"ÊàÔ'³ÌA3_x0007_Ñ(_x000B_ÒÁ¢fsûÉ·Á_x0016__x0011_·âÌA_x0004__x0005_ôCtEÆÁo´_x001E_ÉC_x0001_¼A_x0010_[ä)\ÉA­ÈzÅ_x0004_ËÁ,_x0003_|8ë_x0002_³AÐô_x001B_b³G_A</t>
  </si>
  <si>
    <t>404cdbeeb9997929d5cf8a8494f68022_x0004__x0007_`ÚÓz5ÑÁ_x001C_%_x001C_8º0Á&amp;/z_x001B_1ÃAo_x0005_RGÆD³Ar_x000F_e{Þ¯Á=e]_x000D_$.ÓAÌ©ü_x000E_7³A4x×È«¾A_x0008_Âîâ_x001C_Y°AÀÃ)xÏÕAGéê_x0003_y¡¬ÁúAh5nÔÂAhê|y&gt;ËAjo_x0001_=»SÎAþ_x0004_ÓùÇÁqþ#YdÂA]Q_x0014_³ª¾ÁÈZbæÀõÉA_x0002__x0019_Ôv_x0019__x0002_¾ÁB7_x0006_]«+ÇA¬MÕç_x0012_ÁAL®J©·ÆÁ!ýi+_x000D_¼Á8|EE,ÃAÌÞfÄ_x0005_$ÂAð_x0010_R_x001D_fáyAüYCâZÍApAt9¢ËA{¥?Aü_Õ~ÓÈA¶a_x0004_ÁÁtF5_x0001__x0003_¶.ÈA9eÄ;cb¾Aíí'É6äÒAµ#^Bgè¾A¸û_x0002_SMÁÁBuUÊA_x001F_ïS¹ÌAZÄX_x0014_bËAûGýEò´AB³¼Ò&lt;c³ÁÝÆxDÎÛA$[O¿ÄAßAgÖÑÁå/H¸Aã;Øá»AØ®(­´ªA_x001B_tW@[_x0019_¾ÁhîO±_x001B_GÈA?)SÖàÚºA¸I5a8	pÁÞ¨¡]_x0003_yAB7R8ÿ ±AôjÎ³RAüÌØÏü*ÁAVL b iÀA5N_x001D_.¸Aj·_x0016_LyÌÔA¼à_x0016__x0011_¯ÏAaAª_x0018_ë±A_x0001_³Ç^ yÃA=?|YUÐAfµÓ_x000C_RÆA_x0001__x0004_ôï@|	ÆÅA_x0005_²}%ÈAðàêùéÿA±(VàÄÇÁ|Èµâ§Á_x0015_þÐpì·ÐAQl¿sm´A)í¨b_x0015_¤ÁÚh½4*²Aªó]3ªA_x000E_Ú¿¹/_x001B_ÑA_x0001_&lt;_x0006_ÚÀÁØm_x0011_¶Á.u¶ªR¬Aô5¯\B³­A2%Þ¦§A[I_x0019_R£ü¶Á÷³NB§HÖAî¼DK^ÅA'²A`_x000D_³³A"Q_x001C_Ò_x001D_çÈA_x0018_B"Sc^AùÎîT_x000C_°A _x0006_Èí¡_x0003_ASÈ¶[õ¸AÝ_x000E__x001D_Û5Á°Ã_x0002_¯8gÏAÀÔ_x0010_Áq_x001E_ÊAZ-_x001E_Ø_ËA¸9{YÖwÁ_x0001_G_x0008_äFÉACß_x0001__x0006__x0012_.ÓA¼_x0005_XÁýAA_x001B_ÙÊé ¨Á_x0004_©ïIb\¦AÒöcàÂAÐã_x0001_X_x0017_ëÁ(ç©*_x0018_ÌAJÒÚ\ï¥Aü_x0012_¼ßÔZ¢Ár¢IAF_x0013_yÇA¦ôO_x000B_ÁA«]ÌÅ»A_x0002_Ð:tÄâÏA_x0001_M¾ì  &lt;Á¶¬_x0003_¤AzE|&amp;¥_x000B_«A?Ù_ÇS&amp;±AD&lt;+ñ+©A&lt;!_ñÁäbÌ¸ÁÙaw.ÌµÐAÔ_x0008_òD5¸A¨_x000D_ßI¼­°Ah!M%_x0014_ÖA_x0008_þÿ¿_x0007_Æ¥APDwdµ_x0004_ÁAÖåë§`_x001F_ÈAf|Õ§cËA7_x001A_qÉ Á´åùUD3ÉAì\_x0016_Þ_x000B_ÿ¦A_x0007__x0008_;ØP_x0008_ °A±`&gt;\ºA0è$@_x001B_fÐAÖ_x000F_ùë0aÆÁàÍoP__x0010_ÌA"_x000F_{¢AôJtn_x0018_§³ÁÊ=Ü£ËA×çÀ0.´AÊ[¹,ØUÏA_x0002_8_x0019_6Ô/¾Á_x0004_ñ_x0008__x0007_×'®A¢Â×è_x000B_ÁAø_x0001_êå_x0005_ÎÁÐ 87_x0006_ÅA­¤XüÕ³AHD¤¹ÚÁAü qÔ¶àÇA*¨çóºÝÌA7ú- _x0010_¼Á¼ÜU¤.¸Anüf_x0017__x000E_ÌAp_x0019_WMñÁÁàÐµ¯ôjÖÁF¹âvAj2vmjKAZÏ~³ZMÇA_x0007_ö¸u%*ÌAIöH_x0003_6ÖAEõîpºAÒñO®±vÒA*:g·_x0002__x0003_åëÀAgÙ_x0014_H[»ÑA_x0001_zÏà¦ÒA&amp;l_x0006_£¤Á¼Dþ[LéÃA¸ÆuÈéôÈAE}ÎS°AÒ_x000E_á»;fÅAÀªÃ|_x0011_ÆAû¸&gt;ò_x0003_y°A_x000E__x0013__x0001_b^{¤AÆÑYUkÄËA$êà°É'ÂAÅýe«°Áø¡uQ0A_x001B_÷ÓGÁ5»AÈ¶_x001C_+_x001B_D¦Á0l¤n´_x000D_APjÿ³ÁD±Àpã°ÃA¤&lt;âWYkÅA@á²=ýÌAP~ºíÚÆÁC7sM}Ç¹AÄUç_x0008_ò	ÒA0Ó_x0012_y×ÍA_y´Oþì½A_x000F_¹6°âC¾AZd_x001E__x0012_kÈA_x001E_´àJ{zÕAGðºå®A×é&gt;ô_8ÓA_x0001__x0002_jÉ¸M_x0016_ÀÁ6æs_x001C__x001E_ÃÁ·_x000D_Îi~S­ÁÐ	ßÉ_x001C_ÄÁ¾fi¶í®A+á:q´_x0018_»AK0R$´Á¿_x000D_ÚÛ'ú¹Áh§H ÕA4²Á´«Á¨¨­à_x000F_Ú¶AÞÖÊ£,ªAÈuvÅ_x0004_íÌA+ÇhlEÅAv ÿ_ßÈA:ß_x0006_Ý_x000C_ªÁ"¿:PÍÌAì_x0018_ÑBCéÍA,_x001A_=$r_x0018_Á_x0008_øöbãqA_x0006_¡ÚµAÊ_x0010_ SñaAú 6í_x000E_KÏÁJG×=i%ÉÁã0oBQÊÁ_x0017_@?ÂA_x0015_sø_x001A_évÐA&amp;_x001D_9«_x0002__x001E_¨AÅ&lt;T)BÑA­E_x001A_n¹A 3+®dArH_x001A_Ö_x0002__x000B_ãð´ALÌâF¬A_x0005_RmSØÑÐA,ì_x0001_c4ÂAì uâÈ&lt;ÀAOè_x0017__x0006_¬TÕAúÇøÌ._x0003_ÃÁ&amp;ÎFùJhÁAÀ_x000E_·¸t·ÃA__x0002_C_x0004__x000E_ÓAjvo_x001D_ÅÏÁ_x0003_¢RÐ¨	ÒAuK4t¡ÕA_x001E_­WQXÏA_x0008__x0008_@àÂArý_x000F_Í_x0005__x001E_ÒA@¾·0_x0006_ËA~*}û«lÃÁ_&gt;,bÜãØAz_x0008_Tò&lt;4ÍA§ÙùAA]ú_x0016_ÑÁ §_x0019_ý¤·ÏÁîË)¦ñ_x0012_ÀÁrbhIú_x0001_ÊA¼'¨uA$bê_x0001_iÏAÅ»%Ò·AÕr_x0001_­ÁÞÒ@_x0007_|_x0016_ÄAEþgËEÕAà@ïD_x0011_·FÁ_x0006__x0007__x0002_ît³ûÉA®Ú¶jæ-ÇA«Á±_x0015_Ë£AR_x000B_ïAP¶Á43ÇÈËÔÁAD_x0014_&gt;úÛÀÓAä¤%÷_x000B_;ÏAãá_x0003_gÀAÃYÃn¸¿Ayê8B£_x000C_ÛA`F_x0004__x000B_bÁ`0aÑðZ²A_x000C_!Í_x0018_t_x0017_ÔAr0pkH½±Aqf·x±A(_x0012_K_x0005_ÔéÒAò-K¨Zl¡Á¦E³CÜÂA¥12AûÎA|è3ÙG$«Á_x000C_"_x0018__x001D_iRÎA0LîëÙÕA_&lt;n~¦°ÁV®T__x0003_ÉA ZÛ»¼ÆAÈÅX_x0013_8XÑA°_x0019__x0013_ö²tA§lI4ì_x0001_¹ÁN_x0008_¶'¥£ÃA.`]UøÜÁAo*!Ãa¸ÁR¢@_x0001__x0002_ºÿ×Á:#ÝÕÞ×AÏs{_x0015_J³ÐA_x001B_=&gt;Î·¿Av-ÊkCZ®A$°½pO_x0005_¦ÁÖêáÅïÆ¿Á®süÛ2{ÈA¹¡4=TÃÒAyÖ_x0011_	@ìÑAâSbX¯ÀAr§P$åÔAì±c	þÃAh_x0004_ÃöÊ:¸AôZ*_x001E_ë4ËÁxÁýü:ÖA.²2aÀÊA_x0010_Ó_x001D_«ÿÄAX_x0006_W[¸¹Á2¤óÈ@ÒA;éë_x001D_hö½A|o/ÊºÀA _x001C_;²åÈÁt½.­ÁB1%ÍAö,y!ËAæ¢?_x0019_ÓÒAÌ_x0003__x0013_È×´ÁPG_x0019_^÷¶ATD&lt;)ÇÁ&gt;Ú_x0015_á}ÕËAl_x0015_1C&lt;A¨A_x0003__x0004_¸çØ_x0015_ÑAE$þgä7ºADüöÞV²¿ÁÞB_x0013_{YÍA]ÞÉ×ÑA3àh£Aüô*É¼ËAâ¨"]ÎAáz_x0001_\.ºAý°X4ñ°AnV©Ó¾ÁEQ²L»AD_x0006_1d,#²Aï@C¨²A¿KV´A_x001C_þ_x001F_¢_x0013_@ÇÁë¤F3ÉAÔ0x_x001F_´ÇA_x0004__x0016__x001A_ö²±ÌA_x0006__x0017_ÚÙë«Aø_x001E_U#@ÔA_x0010_Ç¶_x0005_-ÅAÄ¥×|ýt²A_x0002_MIpwÂA®!¾á._x001D_¶AÏý_x000B_y¼Ô¿AÞ_x000B_¸JW,ÔA¬RAs_x001C_ÖAPÅ"+'\TA&amp;Çs&amp;[ÑA1}E\_x0003_ÕA¶þL_x0003__x0005_ÛþÇADØ?_³ÑÁãETÇ7j¶Á%ÈwÙ¡TÀÁ'lÓ²ûÓA{ÍêB_x0004_FØA¨3kß¤ÈAPCmÓÞZÁßÕÐO_x001E_ÐÁ¸¼Ï³pK²ÁrSß¬¹AD|ç¼+ÃÁÈ/³ÅÄA&lt;f&gt;á;«µA_x0018_6¶?LÙA\8ÐÏ_x0002_ACSK_¡'±A_x001E_`A_x001E__À£Aåq_x0008_4;ÐÁJí ÜÀvÄAÔmî3?ÕArfÀXªA©Êr¼_x0014_¢¾A{Sè_x0001_¥ÕÖAÀÔpÉAÀ!«î_x001A_ÀA\_x0003_«¾õA ü¬RïñAnn^6 ZÐA´_x0015__x001C_ËÂÁÔÏ_x0012_ÛvyÉAE)y)i°³A_x0001__x0005_Ð¢FÊ_x000C_dA]=Ê	_x000B_ÊAEZQ½PªÁÌ?æÛÀÁÓ±+_x000B_êÓÁ_x0016_8÷ ÊALèY;ÇìÊAhéßc¬ý¤Á,·GJº°®AôÎ_x0003_E[3¿ÁU_x0006_¬Ì;*ÕA_x001F_Õ½_x0002__x0004_2½ÁøWQ_x0007_\ÉÁAZ ÊÓÀÓAó6À@î_x0014_µAªç5¡'¯AÙ+åC½An¾Ø:.ÆAûNÌß¾AU:átoµA_x0016_TPPjïÄAæû^`«A·_±_x000C_©ÎACÑÜã×_x000B_ÒAj_x001C_Üå¶ÃÁHà4'ÅÁd$Éå_x0016_pÖAþ½L;ÌA¡_x0008_;ºå¡Áh_x000E__x0002_ù_x0013_~¨A³+ógÎÌÔAkPoË_x0003__x0004_Ô¥±A¼àcp¬DÀA°Ì}t_x000C_¦A (\\%±bA_x0003_u·åÜ°xAV_x001F_å%SËÁB¼ÕÏ_x0019_ÊÅAx{¥"fÎA_x0019_¶F¹_x0001_»A _x0007_$ê«At_x001B_)Û_x0016_B¸A²#_x0005__x001C_.ÊAV0ûPUÀAt¶à¦_x001F_ÄAc_&amp;åÌ3ÒAH~¤À8ÎA GëÞcfÏA þï;:ÆA_x0003_B¢·$ÁÁàì²hÅ³Aä®£}XÎAEÔ3HÁ·ºÁàÑ¡Ån¤jAxíMmNdA1_x000E_pý"_x0006_µAé_x001B_ÆÁFÖ¿P_x0001_þËAÿ7äªÕËAÃÔñÒá¡ÒA¤ëu{ª_x0002_ÍA°uÕ	³AÌq#ÿÀqA_x0001__x0002__x0011__x0019_@ä:A½§j_«´ÁDSù#_x000D_ùAµ.'_x0016_ó¸A2j-¾N¦AäË¡¢4ÿA)ì_x0019_»A_x001C_M æÆ?wAr&amp;Gjí4«AY8PybAlá:òòõÁ_x001B_SGª!ºA_x0017__x0019_ãn¸1¼Á)&amp;ài¶j°A8yEç"ÂÁÍ~Ì «Ö½ALc6'}PÈAZ_x000E_ÌÃA ¨Õ"yMÈA2r XÝÒA¦õ_x000B_°9ÐA_x0004_ÅÄ.®Aã&amp;è³_x0013__x0003_¶A&gt;+lÆA#¶g?¨0°Av¢ÔÏÿÊÃAoÃ_x0001_ÎÊÁeEuqr¢AÔ_x000D_ð_x0011_ßtÎAÊMºè¥.ÈA_x001D_ÝÇíÏAQöýä_x0002__x0003_Õ{Á²ä/_ö¹A_x0014_l5ð¡L¤A¢îjÄ÷ÊÔA2Å'"ÏA,_x0003_9züAâå©6&amp;ÁüymiXÅAøf¡C8ÈA_x0002_'ÍF%Aò§ìU©ÊÁ_x000B_à_x0014_¯Ø³Á¥¿-»_x001D_Ë Aýñ±_x0008_@UÁRRA0éñÑA¼NîöFÇAØ_x000E__x0004_G²_x0017_ÊÁîlÎBÐ¾Áø_x0012__x0011_í_x0006_3ÎA8oû_x0008_ÇA`$_x0001_!A2XÁ_x0014_¨xFrÜ¢Á_x0018_¾¹UOrÁü«_x000D__x001F_jFÂAÂWKÎ~Ö¡ÁðÚ&amp;MbÃA_x001E_0.~J_x0010_ÊAØ_x0005_ka¢ÁxþQ&gt;_x0011_¸ÄAæa:^Æ§Aª£	õÿ"¹ÁÀ¶ÍdÍA_x0003__x0006_:Ç"­ÍA_x0016_ºç_x000B_£ËÁêàµ_x0007_ÈâÄAk_x0005_w¾¼AÝ:_x0015_[æ×AWv!dp½A´éxGAì'QeÌëÄAS|ÿÙªÎ°Á4%_x0006_«_x0010_Â­AO'yÆÃ(Á6_x0011_¹};ÊA8ó¤½_x0019_+ÏAtÓ^_x0005__x001C_±Á+Ñ%ÑA[_x0019__x0005_«B¼¸A`ë_x000D_{j³Aù(&gt;AÞªÉf³ÁÔ÷xû_x000E_kÁÁJ	[_x0001_NÅÁçþø¤÷º³A ^¢åÁÐ"»ïÇAm&gt;¬¯'·ÒA¸9j_x0002_Õ»A_x0003_sCrr©A'4ÀAe¥wN}ÒÔA_x0005_)_x0018_¥åÄÐA_x001C_úUt%_x0004_ÊA&gt;=Ã°_x0002__x0003_y_x001E_ËAÔcMRuÚÇA]Ì_x0005_ôÂ½A ³¯o_x0006_Ó¯A¬uMß¨ú·A$%°¯ÁÁ¨ö_x0012_Û_x001D__x0016_Áäò}Ë_x0002_~Áá_x000C_dD¹/¿ABN2ë_x0008_ÆÁô^ ÛlA0ñÒ´GbÁvô_x0005_høØ²Ax/ç{Äö°ÁJîö©©ÎA_x0006_âª_x0005__x0001_¯AE°_x0019_%ýÂA¬_x0018_sº|^©A_x0010_ïù_x001A_åA`-ÿ&amp;Á×ÅAê_x0003_æõ¶ÆAhyP_x0007_Qÿ®A'0ÁR´¢¸A_x0013_­¡ÒÁX,~_x0005_ãQÀA$I$_x000D_ÅIÄAæ2_x0015_î_x0019_ºÁßFÞÒ¿®µA_x000D__x0012__x0014_#9ÒA&gt;H9·ûÂA¿êjO2W¿A¢àÔ7H¾ÌÁ_x0001__x0002_ «__x000F__x000E_ÁAÒ°_x0018_¶«©ÕAaZÄÊ½8°A²J+_x0019_jÎAÔ&gt;Û^ÿÁAÌTþ¼GïÃA_x0001_"A%»ÃA9£²ëÔÐÁJc&gt;ÆÇAøM#±yÁÁ£¥èqI­Á\håÐ×ªAc«)ÄA)ºm#_x000D_\·A¢.Íª²ÞÉA¤_x0002__x001B_P~ÔA§É )P0ÁÚì¦_x0008_ÒAàÃaí%ÊArgßì@ªÏA¨_x0017_S_x0014_©Áã¥?¯_x0016__x0019_¹Á«"î\WÁö_x0015_#bãÐAÔÚ]ÒÀ9}A·ê»ÍNÕÐÁ$bâãwA_x0002_Ø|_x001D_M_x001D_ÍAÞÛ×J=ÇA6_x000E_Å_x0008_ôxÆA|Á5_x0013_ßäÆAë_x0018_¾V_x0001__x0002_k_x0018_£Á:·Ô?AÖ¤ _x0007_^_AÞbÏ[á×®A,_b	¥ÆÁãmv5ÄAé½F VÇAGÈ÷mùkÑAhZÈ[í¼ÇÁ@´NÍt5ËA"	ë»@+¯Aèð_x001A_È|ÁÔë[ÁAv_x001C_{i_x000D_¹A_x001A_/Ñø ¨ÀÁ_x001E_´d¨ÊAÆñÚ7®j­Á¢øó_x000B_Â²AB×_x000C_(LÁ_x001E_þ&gt;&lt;-»¸Á²_x000D_ËkÊWÁA_x0018_Ìü¡uçÅAÖ&lt;]ìôÃÁàh×÷`ô¥Áù_x001B_Ü{f¢Aþþî¶ÆA*¾_x0015_upÇA¢éoôÿ¶Ajz`¼_x000D_&lt;ËA$wÓ§ÑA_x000C_Åfî_x0004_ËÁÎªåÌçx¤Á_x0004__x0008_XÑÚ·ÒA?_x0011_¼÷O½A_x000C_¶,_x0007_?;sAd¯ÛyÒJ©Añ|:9yÎAæ/ò	_x0002_£A\N(eY¨Agûz½²®Áô*!ÿÎ@ÌAf3_x0014_ó_x0005_ËAc­_x0012_ôöQÑAÅ»=ð7ËAwfºNÈ¿AoÈ_x0010_,._x0003_ÑAºe±Äo&gt;ÌAFÀå:éÄAºûÐÕÔAyÈ|TñÍ®Á´L_x001B_I1ËAv_x0004_ª_x000E_Ñ_x0001_Á¥õ'rºÓAÜEï1PÈA4 ³©BëÍÁ_x001C_õÌ_x001E_³Ah_x0011__x0014_ým¦AÙ&amp;_x0014_WÁkÒö00ä¹Aã_x001A_!0_x0006_¨½A;Ý!ì×ý¯Á$_x0002_Ø®|ÍAÞÜ_x001E_ÃÊ²ÁªÕL±_x0006__x0008_ÍØÇA~ySÝ_x000D_ñAAØ_x001B__x0016_ÒÁÁ­?@ÄÐA_x0002_ùµ£ÂÁ¤üÿ¶ìÁE_x0004_ñtfx¿Áå)¡Õ_x0007_¼AYd23õ¼ATóH0kÖAâü)^­AúìçìÊAZ,õÛ¢Ð©AòN?À_x0008_ÉA_x0006_Ëï|_x0010_ÁÀ(MIV_x001C_ÇA~n×«g×¦ÁÈ(ssQÊ³Aà_x0001_º&lt;X{¯A_x0011_yÂU_x001A_µAúÕ¢6Aèa°{¬§ÁzãÔúi@ÊA5æ_x0008__x0010_OÄA 3wébÑÔAÊºØÝþvÌA Ø_x0003_þÃA®é_x0016_²»_ÀA_x0005_I0q]×½A_x0014_ã_x0008_rÊÁ¤Áù_x0010_Ã_x000D_õø£A:M¢ä¡EÄA_x0001__x0005_àºÕWGÐA&lt;[+´AØ#_x0017_o_x000E_ãÁÁ¶¾nIZÆAWg¢_x001E_¼¼Aq¶C#ªÄA:÷Í8ÐA(¦6A,´_x001B_ön	ÀAÌ|Ìºò¬A¸]`q_x001C__x0014_rA_x0012_}ÈñÑÁ²bX´0¶ÁÚ_x0003_½Ô0_x0002_µAÒ¯*¾Ð÷«A!$_x0004_¬;{»An%¤nÀAx&gt;-&amp;åÂAÚÀð]ÃAsÎ¨\£AÿÎ]ðÐAÖ+RRQ¥ÁA²=_x0015_ñ_x000F_ã·ÁËÈ:RÄA_x001C_fçã_x000E_­AXÚà+9ÙÌAN_x000D_ÂÜ_x0005_jÊAÄ_x0014__x0019_ÀÅÀÁ©ÿ[r Áx_x000D_²PtÈAL®_x0007_¦vßÊA6XRÏ_x0001__x0002_¸øÀA²t/ÂÅAZ86ýùßÅAÒZ&gt;ü³A¶5á@ÏAíoÝ_x0004_ªAÚá#%ÌA2Ïüé ÓÁ4h;J)ÁAt¦78Ê¦Áä5U0²ÅAîMáÔ³A_x000F_b.¦ËÐAUXò~_x0014__x001B_»A¥_x0012_ñ¨½Á2»¨Ì®ÂA¦£EÞ»±ÖAvJ,G³ÁL!¢æ®¥AÈûÿ#ýTA¥,Óü_x0003_«ÕA$Ñâz_x0011__x0014_A*Ì·À[©ÁHÉz3zÐAÄ&gt;ì­N_x001B_ÆA¢+§ÿ_x000B_­Á,5Ì`HÃAzæ¸¹ÑyÊA4Ä^¹_x000D_$¯A_x0002_sÖ*óüÁªul)@ÎA_x0010__x0017_«Pw_x0008_ÂA_x0001__x0002_À©òÞÍëA/_x000C_kÕçJ²Aê¨+ý0fÁAà|_x0018_ÂAjëÙëÝÇA¨_x001C_÷iðÇÀALbø_x0001_!ÇÁZ_x0007_ &amp;_x0013_ªA_x0010_ÈtâÒÈA°VNv&amp;HÆÁ,aa( ÂA~§÷_x0011_çÂÁ(jÿÔ7ÆrA_x0013_?_x0014__x0013_NDÑA´ìýF?¥ÁN!qs¥ÐAæ._&gt;Q´AZ¸ä_x001F__x0001_ÈÈA_x0010_UÎÕ«ÄÁG)¥ð	U³AþðÜ_x0002_Á7Qk~öI²ADixÃÃ]ÅA[_x0003_f_ïxÐÁiæ_x000C_¬Ç³AV~z_x0014_2_x0008_ØAT±ö_x000D__x0007_ª±Aæa§:ÌÂA_x0001_Ø§ùóÍARBÓÜÆA´­{¶fËÈAÁès_x0004__x0007_uSÁêHòå¹_x0008_ÉÁwë_x0005_|ØºA2_x0008_v4ZÀÁ%&lt;K ×_x000F_ÑAæ_x001A_T_x000D_M©ÇA²}´«_x001B_ÓAÁ?WO$ÈA¤ _x0003_ø{ÃAÊmbð§ÂA¬/²UÆA%Ü_x0001__x0016_éD¿ÁÜDn¢ÉAÇVó½Í»AL'UuØÀA-æ&amp;îÞ¡A90_x0006_cýâ»AãE²_x0006_Ó°A__x0002_)¶ð»Á ÏHÕAf_x000F_-_x0010_ïÕADwD¨°¸AOWkCÐ­ÁÁ2Í`ð)¹AÔQ«0	ÇAX±_x0006_h_x0013_øyAjh_x001C__x0007__x000F_Þ©Á_x0008_d_x0013__x0008_-ÊAÀI×IiÊA@ã0Õ_x0010_ªÉAâ0_x0005_Y"7µA(ÔúßcÁ_x0001__x0002_b$7(!ªÓÁyM_x000C_ëí¢Áw&amp;27ã_x0007_°Age_x001E_3M´A_x001C_~¡,ÒÁÁÞ_x001F_´u¿´Á¥¶yÏqsÐAK_x001F_b°éÓA"_x000E__Ã_x000B__x0015_ÖÁÐl_x000D_	ò¢Að_x0013_1{ØÄA|«_x0014_yTÒAqé_x0017_5w··Aðn_x0005_E´A 2LF_x0002_Ã­Az¡ÎoÔAçóøã_x001B_:±As,öäU¸Á_x001C_¥dLBÅAìväÆ¨ÉA_x0006_«tú_x000B_ÆA5sñÒ^]»AMMNå+¤ÕAÎ5x¹¶¬A»wJMÊ×A_x001C_Ðf#Ø_x000C_ÁA«^[ÇA¼EF]_x001F__x0008_²Á¸µÀÒçÊA_x0002_Ý¿²ZA¥_x0001__x0012_"ô¶A'!+_x0001__x0004_ÿb±Á½á"9_x0004_°Á²EúÔ1ÊAwj½bh×ÕA_x0007_ÖÒ®ÉµA¾ÂÏ»¿´A¹øýrYÕÁU^_x0006_w°ÁÐÜØÜ¹¸A§#Âê¤_x000F_½Ád«ÎüÄÀA$?ÛCÔAVO_x000F_¹£Ag'_x0007_½s¾ÔA_x000E_KÙç9ÁÁÜ¸_x0002__x000F_QýÇÁZ?`,QÏAúÊÂ×ÜÀA_x001B__x000B_´ë"ÑA{B²AdàjZ_x0019_ðÂA_x0002_Tm&lt;ÈAðnÎ_x0003_©bÄAh%(dvÄA¢ù,c«AÂÉÏSGÁüÑg'ÃÄA&gt;³ù«}ÂAü}_x0007_ABÕÅAù%_x0015_írÃA&lt;ÂM_x0007_ÚÕA`+K_x0019_Á_x0002__x0003_Ò/ï½}XÉAä¡:")ßÈÁ{;V2_x0019_½Aö¯J¹÷©ÔAß¸B%Dø¿AxXÀ¡,¸Áønéã_x0019_ÖÁ_x0012_5Ä_x0015__x0013__x0012_ÈÁÔ_x0001_ó¯?ÕA¨_x0014_Ö_x000C_ÈÅARbS£ÆÊÄÁ.¤_x0012_&amp;eøÈA³SÝµO¿A®±fÏ¤_x0012_ÏAË²_x0015_±ÑANÙ_x0006_(H«ÄALq_x0004_å;ËA£ÅUÎ_x000C_©Á:§â_x0016_ÊAC_x000D_kf {Áìî½~&gt;ÎÁ°òs©Ö¦ArÙ(/ÁA°=»PÚ¯ÇAJ-;Ò·AÆµUÉ¼_x0004_¢A8*Z5¦ª®Av_x0004_&gt;ùÄÁOæP1µAÆÍh¼_x001E_¬ÓAÞ ÿáVÐAâ±_x0006__x0003__x0006_{k­AN.,IãPÁAÎyF_x0003_@A_x0012__x0006_Ò¶ÅAcÕÈ_x0013_¬¯ÁÞ®å¤VóËÁG£ÚÒÅØAµ±2_x0016_ÉÁÿÔòº;¹µAÔ7¥º_x0015_JÅAú´_x0001_CÁÏÈÁ÷c_x0014__x000C__x0005_ÁQ_x0002_èµ¹JÒÁ¼Î_x0005_ú³_x0002_£A¼(¬YÞÆÈAh$È_x0002_N¸Aä[òZ¼µA+a_x001A_2³A\_x0002_Y_x0010_ºAC¼Î¼qj¿AÔ¼_x000D__x0010_äÌAVí]n[MÀAÒwÅ_x0014_£dÅAiIªL_x0011_©ÖA¨Q%_x0008_·_x0001_`A[Ã-PlM¶AWÌØFB½A_x0015_3_x0019_,u¼Ar_x000E__x0014_@ÔÃAÿI_x001B_{è³ÁÒ!z_x000D_ÈLÌA¾_x0004_å®£A_x0001__x0004_§\_x000D_¥ÆA³Ü¯ÅçÐAmLà3w¼A~Q_x001C_àoî¼Á'2É~½ËÁ#521R_x0012_£Á_x000C_&lt;_x000D_ÓaA_x0004_k^$³§Á_x0016_®Ë&lt;4®A°sô]CÂA´ï_x0012_X&lt;UÄAòXa&lt;¹O¸Á¿tÏ@gÁ#BnÙÁ&lt;A6Ç ÃAÝÇ_x0002_l»°AÈAó|WgÀAÂ|BLÍAPòâ_x0016__x000F_«AèH°ºAµA ÍUIKÁè_x000E_­Ü9%¹Á8[½_x0019_5©AiA9_x0003_%VÑÁì¡1ÂAíÏ+d[M¿AWçÓ«ø£³A"%±ÿO!AYî#ZÀÁú´_x0003_Üµ`µA/PxÎ?Ù½AuZ¦{_x0001__x0003__x001D_eÔA_x0001__x000F__x000D_)¿ÆA³EÇ)¿A¸C_x000D_ìÎA\ÒTÌÉÄA_x0018_²ÈÑwFÓARÞ`_x0003_4ÝÆA;H±_x001A_»´A_x000C_¿3çÁ¨µ\ÅÀÍAÌbì_x0001_lÄA_x0018_øÐKPõÄÁ_x0012_¬2Ù-ÍAè¯_x0014_ë¡Aú5&lt;_x0006_dÊA}Î	½Ajnæ_x0017_¿'ÊAòBÎVuCÍA_x001E_Å÷_x001D_°_x0016_ÃA_x0012__x0002_àÁOP]ÄAÀ+a&lt;_x0010_ÈAh_x001B_+Å/ÅA;ä×÷â°A ò_x001C_Ú^ÎAÏl eðfºAT_x0014_!0ÊÖÁ #Eê³ÁòÖÃ}T_x0016_ÎÁõ~Û»ºA^_x0018_l_x0005_Ì²Ai_x000F_ôËGà·A_x0002__x0006_0I"O&lt;ÍÁÊrËl§]ÓA,d~Ñã\Ád÷C¶céÉAXèÝý¤ÎA_x000E_3Z$@K§Aêè·m¬Á­8+ÔuA gc_x0015_O_x0014_¯A vpÌ¶@ÁAÜ_x000C_}Ë_x0005_÷AFÖ_x001F_XUÌAçýGbÞ¿A¼¿°1_x0001_YÑA_x0006_ZðpÁÁÒY ÛÁ¿ÉAi_x0004_ñÐü!¾Av=È_x000D_£_x0003_¡A¹½vÃÁgþo_x000F_ËÙA_x001B__x0013_¬00ÑA¨õÓÜ_x0003_PÇAñ`Ä_x000B_ÊÑA_x001D_Â/ùD[°Al¯je_x001D_2ÆAâ¬Ç#$ÍÉAn_x0008_N_x0003_ËAL_x0017_eÁ¬ÄAV_x0001_ñh¤ÁÁþÁ­Oz§AÈrëGð­A^ÂÎ_x0018__x0003__x0005_²ÑA\æ»_x0015_*ÊA_x0005_ÓÛª_x0008_ÄAºewÙú^ÃÁjÑo0%¥AààQ¹è3ÀAÊx{h_x0019_ÈA2¯_x0005_!v`ÁA2¹Èß¡_x0012_ Aæâ_x0011_®{ÈA_x001B_}_x0015_3¯Á_x001F_Æ_x0004_4ª®A¿X-ïPàÒA Èâ«¢³A­¸r_x0010_«à¶AÞ.@?@Á0²qO÷LÁr@[tÀAÈ_x001E_í	ÖÒËAÜæ=X_x0001__x0001_ÇAÎF_x0005_R·¶AÈCÀAn#¢i!l¥Áè~Ý_x0010_û=ÇA`ª-b_x0015_²A_x001F_¨6_x0002_Ô"×AÊCÖ¢¦ÁÉK_x0002_±ÁÁê6¦¦½A¸ü~ýLêÎA_x0010_)éi[`´AÖr3Ô»¹A_x0004__x0005_AÌBKØÿ¿AdU_x001D_?î}ÉAøÅÄö_x0011_ËÀA2_x0008_êfJ_x0006_ÇÁGÜ¿F_x0001_µÁhq7¯´_x000F_ÎAø_x000C_èÿÉØÊAéÇH7RàÓA"õ_x000B_}¦\²ARª_x0006_§_x000C_4ÉA_x0011__x001D_Xí²Á¼é½Wù^ÔAð±EnçéAAºê³;ÜÁ_x0006_»tN"ÏAéa_x0017_|o²AUT±AØØÁn¡;¹ÅrÆA_x0002_ß_x0004_"/ÂAª_x0004_ V_x0002_¿Áh#Nhv_x0003_ÆAh&lt;:;VÍAtæ¬¤AðÕÈEórÃA¢¯yå¿ÁÂãÁÇèÂAçÖ¡ÙÂÁ_x0008_ÿw¸ªÁíÔEò_x000F_Ý°AMDÀãæÀAhÜ]Ñª¶A_x0014_è_x0002_B_x0001__x0003_ÊABÐZcô½ÇAp]N_x0007_¬ÁA_x0010_;[_x000E_º²A5Lx{­EÐA´_x0007_~ãøzÅA¸ãtz$@ÏAZøï}í*ÇA¤ÄòvA_x0012_Ùè.=EÑA79S*_x001B_ÔA´£0ÔW0ÇAÄc_x001F_»¬(°Á°CÛGèÉÁ_x0002_®hµÇA(ÃTÿ¤4¬Ar¶z+&gt;RÒAlµN~ÁAÐà_x0005_¼E¨A)v&gt;EÐÁLÍ_x000F_¸_x0012_­ÅA6?8_x0014_%ÀÁè¿$ÍãÜÁnË&gt;_x001A_,]ÐATó_x000F_iFÄA¨k_x0004__x0008_|¾Á4ô"ÝáòËA\Ê¼_x001E_´ÉA.ïã&gt;ß@ÏA_x0003_Á@;÷¥A¼b2G,ÌÁtAL1ÿÀÁ_x0001__x0003_(·25ÌÀA	bHÁªØ¿AM¶_x000E_oÁ_x0002_»×,_x001C_­A÷Äó_x0012_Ä±ÐAÆR_x0005__x0016__x000F_¢ÄA. R]ù2ÑAß¸êE«ùºA_x0004__x0017_aÞÁµAWÅG~|U·AçéEõH³A´XMà_x0016_Ü²A4_x0010_ðj1¦A¬_x001A_Ú³zÁ_x0018_Ä_x0003_¡qÄAH9_x0010_,³©ËAEQ\vá¼Aíµ*Bá_x0019_½ÁOÜi£Eý·Á#ï_x0002_hHÉAìþË6Á÷ÐCÐA·_x0006_Á¯&amp;ßÒÁWu_ _x0012_2ÐA·lû_x001E_×CºAº_x0014__x0001_ÎÌêÒARgå_x0013_PµÅAì¼_x0007_ÈA¢_x001B_§ÞÎ_x0019_ÅÁì×òp%É¯Ab+­7 ÌÐAøäòx_x0001__x0002_,©Á_x0006___x0010__x001C_ÅÇAp\ü¾³äPÁ_x001A_._x0017_¹¥ÌAL+._x000B_ô_x001B_ÉAz¦úg¤&gt;ÁJ§_x000C_Ú÷Á0-Ö~½¤pÁO÷¬tÀÎArÏñ.ÈAD_x0018_s	ñÁAkÀ¢_x0014_P¢ÑA¯Þ¸3ÑA|CÇ[yûÊÁÄ_x0005_©Gê2ÐÁ"ô_x0003_Þô«A¼Á_x0016_PÅ÷ÆAbe ìÓA¬X_x0006_5öÐA0Ài_x0007_OL³AtUØæ#³A¬DË[´ÇA¢vLÀRÈÎAN´¯-!,A_(â·t§Á+Æ_x001F_F;|°Á_x0004__x001D_u	I¤Aº7_x0017_BU§ÌÁô^_x0016_RÞL±A94¤=$ÓÁ³þ_x0002_Y×ÄA_x0007_ß\ÈzW»A_x0001__x0007_¸J!Gë_x0004_ÁA¦_x0016_¤ÇlÂÁÀzô¿´¿Af@KÅ¼MÁA_x001A_àDèÌA_x0005_7Ö^_x0003_³Aíx_x000F_hÇ¾Á2)Ð±Ø_x000C_ºA_x000E_È_x000E_Ì×A¡&gt;¤*_x001E_ÝÕÁ_x0010__x0019_Tñp A_x0001_n9%M_x001C_ÂA°`Äýó)§Á¼ý_x0002_´N~ÉA¤_x0008_aGØÅAX×ô_°A¬Û¤;éA _x000C_O[ÁPXY_x001E_ÐÁ_x0006_mpºA .ò©ÁrÅoÍU_x0005_ÅA-âLòe_x001C_¶A¼a_x0012_,;7ÀA¾µ H(ÏA¨°ð^JtÎAãJa8Õ«×A_x0012_õ,}iß¹Anh8¯Aüý æïÆA9þ!Øó¶A_x0004_»|_x001D__x0001__x0004_=&lt;ÓAbÛ²)êº±Aê,Á6h»ÁØ_x0017_ÑåEÿÓAzþ¹Aøø6('ÍÅA_x0006_Nj¿+¹A/ï_x0010_¿A#_x000E_Û_x0017_ÌA¤&amp;_x0003__x0002_ô&amp;ÉÁN_x0001_Ç_x001E_ÉÊËAìZ1Çº_x0012_ÎÁxe~ãÄA_x0014__x0007_¯ðZ¶A_x0004_`_x001B_Å(·Á¨l½_x0012_Ê/ÑAü_x0001_}å¾º³A¯V_x001E_õDY±Á«±aZ.p½Ahíàfé0ÀA&gt;1N·ôÁÁl£_x0002_À7Ï­AÈ3Jn¢¾Agþ¼þ#zÁN_x001F__x0006_Ù)8ÅA&amp;×aÐ&lt;¹ApýU{ï_x0017_AÎ_x0015_X§ÐA¥_x0019_®_x0001__x0002_°A7!8V²ÁRf M0§«A Ðçì_x0008_uA_x0001__x0007_Ü0U¼g_x0003_ÒÁ6vm_x0014_ÿó¯Aþµrþ&gt;_x0019_¤Á$_x001C_à_x0013_1_x0004_ºAxÒz±MÐA¾XÐËêÈA_x0008_c3S_x0006_5ÂAæ[ÎÉ¬AÊ_x0005_)W_x0003_µÉAà_x0001_ðAAµÌAÐ¨ßÒ_x001D_ªAû»u_x0003_ÍfªÁ_x0005_«lE A8_ôË«©Aò0øcáÁAv_x0016_®_x0004_¼A_x0004_ÏíäÁÈÁDù-ÐÎA_x001C_s_x001E_ØÊ³AH _x0018__x0013_«ÏAfØ&amp;nÎA¶¨_x001E_ék_x0012_ÖAÖÚ©H¾eÎÁ_x0014_-ÄtÓ_x000F_¡A_x0002_BÈpÖÏA²õSRvA +íHïCA.êÞ_x001B_nÂA0É_x000F__x001F_²³ÏAB½BXDAw*m_x0012_ËAÐè_x0003__x0002__x0007_)ËAêþî'÷ÃAø]_x001F_7$ÍA6³y¥`ÇÁ¦ýKö_x0010__x000F_AºC+§(u«Á¾¯miÀÁÜ~_x0004_àÈAT&amp;½\}A´ZiäÌõAÀ4LI¤%ÉAÉ@Åão»AÒïg,ç»Á_x0008__x001C_@¼fÞÂA_x0010_#¸qqÆA@M_µ_x0015_ëAðÝ¹ñ_x0011_3ÌAa4_x000F_G©ÑAô{8ÝïÈA#}moËÐA&amp;þ¾cÎA,Áüx_x0012_ðÂA5)_x000E_#ù²A_x000B_JI_x000B_ã£AV_x0006_«ü_x0010_î¶AlÚÄöAÖ_x0005_?C^¢Á(0èÆÄÈÁªéex_x0001_¸ÁsV@NØÆA2ëÄ¿Ì´Á_x0003_²ç6»A_x0001__x0003_²-³_x001C_&gt;ÊAò_x0004_ò÷*ZÊAòújª¥APFuRõ_x0014_ÌAD	F¾½fÇA3½_x0006__x0018_EºA2å_x001F_ u°AzÛ=z_x000E_¿Á(3®¥V¶ÊA_x0012_³7÷"ÃAÂ_x000C_­§*ÇA´*íDBUÎA°w_x001D_aj7¦A/¤_x001E__x000C_L¿A+°µ0¿Aìð{Ë_x0003__x0007_¹A|c_x0010_´2VÂÁ\mjCÚ¬AP÷óÁÁ_x000D_­Aqµ=Á¶Aê1©_x0004_ÆApQ»nÊÁg¼aCs_x001C_¿ADê¶jhÃA4	,A_x0002_Á_x0010_5õ£@ÊAi ü`ç»A.n¾ö¢ÑÁìcVìA¤At_x0015_sEúo¸A5·gÈÊ¾A(õRÅ_x0003__x0005_~_x0016_ÅA_x001A_¾¿FÂAPâdñ®ÈA¬2_x001C_¯ÝÓÉAªß_x001A_°ÔARÅpW¥Á_x001A_ÆIÁñpÊÁ¾©É_x0014_ÜÂÁgÞ.'d×¾ALÌ_x0015_~Ç ÆAÈØ_x0017_SßAnË·_x000C_b±ÁZN_x0012__x0001__x000E_¨ÄAìw_x0003_¶_x001D_í²Áx_x0010_ùºOÈ¹ApÔTö¡ÍÁP;6Ë[4¶Aö_x000E_cVPÉA@_x0015_8ù3²ÇAmçO5èÓAª_x0004_|ÿsÌA)(?Km¯A9'B£»A_x0019_GÄc½AaðîâÈAXÝÑ/ÈÔ²A_x001A_ÉÍ_x0015_¹-ÄAüQ4ÔC¡AX~&lt;ÜÙ_x000C_qAl7q§ÒA:_x0002_¸fA?·AÓo_x0004_´µ ¿A_x0001__x0004_~ÙîK#ÓÕA._x0011_µTJ¯At#íIÅÂA&amp;GWE&gt;³A8MÀZÓ1£Á&lt;jMÝHìÄAo_x001A__x0019_ÒÕA¥_x0017_Å^Á4tìí_x001A_ÑA¦_x0011_l®æ;¥A_x0012_ú¢l_x0005__x0007_Á_x0011_ig\ºAqr_x0003__x0011__x0010_ÃAÂTZâ_x0008_ÏAS¤ÙN|_x0016_¶Áøî_x000B_µrAF÷_x0018_OhÄÁúïð½_x0013_ÂAÏÃþA m´AÂÓ¸¯j_x000B_Ar_x001F_-rªÓÄA$­DmÃA©_x000C_5íÏ´Aþ)Þ]áâÌAôúE_x001F_C°AECd_x001A_óé¿AIµ_x0016_­_x001F_ÐA&amp;%&gt;¹ê¶Á{Ð¢_x001E_à°Á_x0008_1.^fÃ¸A_x0002_¾]µæÌAõ_x0016__x0001__x0004__x0005_h²¶Á~ôóÛ£NÊA¹àÁA_x0005_ _x0014__x0019_ONAüÅ¨ÞÐAÇbùÂ¶Aþ´lãÝÂA¨×!~¢(xÁj4vü__x0001_ÌA_x0011_[4Ü_x0001_ÐAXOQØÁíd6Õ!¸A)#=.±ÐADÈ&lt;r¯ÂÁL_x0003_Æë¹´Á_x0003_ïâ¬ø×ºAY¬¾_x001C_:{¿AH'$þeaAõ«*æ_x0019_µÁø¤öQE¢¤Aù_x0008_´74¿ÁH _x0003_Ö_x000C_ÕA­DÔÛø»Ab_x0012_Æä°Á_x0006_ùÍÄeÃAd,Ày4ôÑA÷Í¦¦nÁ26`_x0002_÷¯¹AZòK©ÆÁADN°û	ÇA5_x0006_ÀR¡ÏA-T_x0003_½Ë÷¶Á_x0003__x0007_¦í( ú¬ÊA_x0017_mí_x0018_q±A0ìÉ´uÁPÐR5_x0006_ÄAQá¿%¾ÖAÍÛÅÂ¿(ÁQGÁAvP4_¹n¶ATïªÐzÁÎAHâKËu!qÁú5¹¡[¥ÁÈ_x0001_HFl¹A_x0002_cqÏäÐAqµ]·°ÐA_x0008_¸¼ökAÊgÎÓ_x0011_ÿÄÁ¶NxûÃA&lt;ª¼ZÓ®A]O_x0017_à]Õ¾AÜ_x001D_æ¨õ+ÃÁc­_x0015_Ì»AófÄKQ(²A_x0010_¼øj_x0015_ÇÁ	_x001E_{qC@½AF_x0014_¹&lt;ê_x0005_±A_x0002_'§ÁÕI²Á6_x0004_ÆØÅ+ÄAÄçzþÞ¾A£ì^ÙþÒAb×Ä*_x0017_ÚAx_x0011_¥_x000D_£ûÄAÐÖ¢õ_x0003__x0006_±¨ÏAÈêò_x0001_ÏAapsÉ[»AçfX.¡Áª_x001A_Ü_x0005__x0012_'ÃÁ#âÂSÅÙ×Á_x001C_åµ_x0007_§ÔAp _x0014_ås²At~ï_x0019_¼§ÀAâÛ_x0013_n_mÒA{¼F®¹ÔAN=¦_x001A_ÆÁSÍÍ_x001D_ _x0007_½AØç_x0001_Wº_x0003_¦A7þøsÍAãY_x000B_"&lt;vµAòÿ[ÒAªO³ÅOÑµÁêÛò¦LÎAò·é2hPÎAJ_x000B__x0005_i:ð¥AñÝqti.¿AìÂ_x001D_f@ÂAó_x001D_ÈêÐAµ&lt;!½_x0006_ÓºA_x0004_MRÂ¿ÈAº_x000B_/Â¡tÐA_x0002_/0kÁÉAðß&gt;v_x0012_^Á&gt;ÅÚâ³ÄÑAf§qJÚËAÛ4¾_x0010__x000B_ÂÔA_x0002__x0004_öôBU³A=J0_x0003_Ø¶A@_x0005__x001A_f¶A6È@BÔAH*_x001C_xR¥Aw_x0001_£´¼Î¾A2ÔLÀÖ-ËAp_x001B_3o5mÀAª_x001C_ h,ìÇÁ._x0002_´ê~ÁA8_x0012_$§ßÑ¦AÌÁÔ¶PÀA_x0008_éðhÑA ®=²_x001A_\¤AzrubVÓ®A¤6	ïç¬A_x000B_¢_x0001_Ã_x0001_·ÁÀÃ'w;QØA_x0002_-«FwæÉÁ$ú2õ7ÍAÚ*Êb_x001F__x000F_°AXäjd¶iÑAú^:~¯¾ÀA¢6n+TÑÁl¡WREóÄA_x0017__x000B_P~JéÁ_x0004_=e_x000D_ÎªA:s\_x0002_¨Áa_x000B_ÞïúÌ¾AäCû:ìÛËA¶Uü_x0008_.ñ­AÖ_x0002__x0004__x0016_EÊÁrñÇA`Í y_x0006_&gt;ÊÁRÍg_x001E_ÐAt²ú¶çgÇAL_x0007_\¿øÒAuìB*Î·AT TAÒ²Á¯äÅ_x000B__x000D_}ºA&gt;Ô6áÂÂA0_x001F_Á*ÂÁ_x0011_#J~_x0008_¿A`ü®èB	ÄAOæë_x0003_¡Ab¥B_x001C_ñ\ÌAâN_x0001_R¥ñ¼ÁE_Ö_x0002_¬Á_x001E_^¢}öÁZùháC_x0013_ÈAHAªAÅÁ_x0019_ì}ås¦A&gt;í4&gt;ÓÞÊAHì5õÁAØ_x0019__x0001_a°A 3÷µyÀÁ_x0007_n\o×°ÁJ_x000F_ð9hºÁøótvÁ4·çÊ´ÕA¹µ_x001E_h/	¼A°Ì%_x0012_7SÍAÀth¶_x000E_ÆA_x0001__x0005__x0018_d_x0006__x0001_&lt;ÊÁàë©*óî³Áâ_x0004__x001E_#ÐÒÆAMm=Oú@°Aî·qh_x0012_ÁA$ÇÉ¹½ºÁV'_x0013__x0010_¯cÓA[¹e¶×ÀAU»Öû.Áp}Ï:ÑÁ_x0014_Ñ:-_x001E__x000F_ÆA¬oAäJA8^õãuÂÁx[Îÿ·ÁA`ûg_x0011_ÖjA4'_x0002_ÐÅA_x0015_sT-_x0003_åµApL_x0017_/s_x0010_ËA¢ì²ñÌAå`aE¹A_x0005__x001D_:Fõm­Aã_x001E_ãØ A_x0012__x0005_n?î| ABHi)VÔAÒdaTEÉÁ:Daö¡YÐÁ¤8_x0006_¡$_x0010_ÎA	¢s÷¯A¸âwûaA_x001C_í¸_x0001__x0003_A&lt;_x000D_zÁbA_x000D_4_x001A__x0010__x0002__x0003_V¶Aú6¬ºA¼}0_x0005_ªÁ g3w0OÁA_x0016_sM_x0019_¶A_x0016_¤3_x0006_KÕÁ¬Ðé»Þ°ÈA ®ÅeÐ'£AQóX&lt;H¨¢ÁÀóIÈÄAØÃ`-í1ÌA»0¸mU½A§ë*¶Ý¹AtºÅÝ¤«ÌAµV`¤ÁN_x0014_­¥Afò_x000C_õAãP­_x0005__x0012_£Ak	µ­_x0019_E»A_x0003_J*¸ÑÒAy!O_x0015_-ÆA&lt;e_x0001_£ÁÊ#~Oç_x0004_ÂA¨6_x001A_·fÌA_x001D_QvFÀÖAh5ÿúDÌAÊ_x000D_«²á¥ÁCù_x0019_ÑGBÓAïDGfX¸A0¸_x0005_É¸_x001F_ÂAàÏä-ÃA¬W_x000D_øWÁ_x0001__x0003_&lt;4#_x0016_ÃAÊ×7?Í)¸Á_x0003_­éM ÇA-ÏÐR6I¤AÎap_x001A__x0014_ØÆÁ_x0004__x000B_¿*^¤ËA¬Òc÷_x0003_ÀA2¨iÿÏÔ±AJþ¨BÃÁÏ|KY%CÑA¤lÓÅÊÁÛÕYÅÞ²Ádbs÷ÇAÉ_x0004_jVC½A*_x0013_:}_x0010__x0016_ÇA#Ù&gt;yÃAà_x001F_që¿ÂA ìRÞ_x000D_A._x0015_®}vÃAx_x0016_ü¦ÑAFYMÛÉAÇý_x000D_V#(¨Á}òkW×q¸Á9Tfò³ A&gt;r©:rTÁA°ê_x000D_ÞhÅA0Ìd?0ÅA­¨I_x0004_{¢Á^Ù£s:ÃA_x001A__x0002_é.ÀAÛäê¹:R£ÁmÉ:÷_x0002__x0005_IÔA"q7_x0007_õ±ÁÔºýS[_x000C_ÁÁâ¥_x0003_J'¯ÁNCK÷¤óÉA_x0002_s_x0011_A_x0019_ÇÊÁì­®wÂÁ*eC¬¨ÍAÜ´!ëáÍÁÒÚü2_x0003_AVµñ_x001B_®A0÷Âs1ÊÁ,ò_x0018_ò_x0004_[°AôqÈ@_x0007_µÆAXH&amp;¿V1~A^®ÂÐ8cÊAªHþâg¤Á¦ZÊàä8¢A_x0014_&amp;9î_x001C_ÌAY¼juT¼A_x0002_eÌ#WÐAòkÝÑu_x0001_AÀ_x000F_ùcXÜ¶ArÛàH}¶Aº5îÈ:ÒA_x0010_&gt;Ò_x000E_ÃÊÁÞªtK¼«ÁaË¬ _x001A_¸AG¨ÄÃÜC¾Aæ}_x0018__x0005__x001D_tÃA_x001C_F3u_A3&gt;_x0019_#R_x000E_¹A_x0004__x0005__x0018__x0019_»K³êÈAÚ_x0016_i_x001B_³®A'E)J_x000D_&lt;ÑA/bº_x000F_ºÁ|Í.$YÅA_x000C_ßò_x000C_Ä"ÂA83ÌK^ÐÁîá&gt;"ëÄA&gt;ÈàìUsÑAy}|6gÒA*¾! ÀÁÂ_x0004_?ECÌA_x0002_¯Rf_x000D_yÁA_x0008_×#RØÂÏÁÀóPÖvIÄA;hFwÉAFVs1rªÃA:¹ûPSÆÁô0^_x0017_ø£AH3_x0005_ö¨Ù¤Á^ÎØÛìÏA8e´¸0òsAVÁKÃ_x0003_gËA6WP8ÒAød2@gÐAæ&amp;·h¹±Aßx¬ù_x001A__x001D_ÁF_x0001_JÄ3]ÍAF+Aræ^ÅÁ_x001A_	f_x0013_÷¦Áô +ÚºS³AÀÕö&amp;_x0002__x0003_ÈãÏA_x0010_J8s_x001D__x0013_ÒA_x0002_"¦U¢®ÕA¤Í=_x0001_hÄ¹AÎNïAMßÁ(8éÝ¡_x0001_ÐA_x0016_Ò°äÌÕ´AÕw­FAS³làÕAqß;¬!_x000E_ÕÁÒ_x000F__x001E_dCÆAv¦UXûÐÁÔø_x0010_fÔCÄAà_x0010_`ÂªÁÑÍ-Õd´A°ýR¸Á²ÇOz¶ÁÙ	_x000E_ÉKÉ¼AlNäVi}ÐA_x001A_N_x001E_V!ÂAN%|Þ£®Ay°òÉþu·A*SB_x0016_m÷~ÁFC9®^®ÁEd_x0008_RVÈ£An:à1ÅÃ°Áz`ñÙ\ÃAn¯ßãÊÇAElP¸ y¿AÔm_x000B__x000D_±_x001A_ÇAû¥_x0014_§_x000E_³Aê7¦³_x0010_ÅÈA_x0001__x0003_&amp;Øð_x0015_X·A$_x0016_+yY}A¤_x0002_ã_x0013_Ð¼ÎA0Ð¨­Ø¾Áp"ð3è_x0013_ÂA²Hl_x000E_8²¶A_x0010_Ã°íÌïÌAkû_x0014__x0011_Ø&amp;ºA0l×ø¥ÇAß?6wø_x0002_¸AZpzmÄ_ºÁû:°ÀÛéÕA_x001C_Ý@#À_x001D_ÒA_x001C_gÖÁÊ_x0007_ÚAêºíâ'ÂA_x0018__x0012_¾,zûÉADI_x0011__x0004_¢±Á0n_x0005__x0005_ÀAh_Z0¢sA¯ÈV	_x0007_î±ÁT`ÏJS°A´ÉÃc_x0006_õÐAzK_x0013_bAÄAä÷Î¬¬ÃA,Çp&amp;»ÉA¬.åÅlÒA^:BçÊBÆAÌ¶Jp,EÀA¼û;¦$­ÁfHiG_x001C_tÆAÚJ6KÞ_x0007_ÁA4:éú_x0001__x0002_o%ÏAÀQÓ&amp;:Aa')aA±b¹Î¼A2n;wv]ÈA)iöÕ·AsäæXÎAÖ¯Ôsd¬ÁR¢¾Æ²pÀA:[ÀùÒAÈ½Á_x0004_cïÃAvJÓyMÅA¤_x001A__F"TÑA~_x001A_?h!½ÉAGhÛ_x0019_	ÚÁS¶åññÐA#ò·¼?ÅÑA¡ÓvðÝ¾AGH÷ZÚ6Á;ë_x0007_ç_x0003_ÑÁ_x0003_¢á ¼Aà­Ý_x0019_¬AnèE}»±A_x001E_6_x0004_§A`&gt;H¬BQÁ&lt;_x0008_ðÅAq_x0011_b_x0019_.L¶AðI_x0004_:{ÈAX¨_x000D_ªHÏAÎµA¤»_x001B_´AT!Á	´A_x0013__x000B_,PP½ÓÁ_x0001__x0002_T_x000F_zâÓ)ÁA®bVXA­AkqûÏ³ÂAIJø_x0006_	Ò°A_x0010_TôºFòÑA±uò_x001B__x001D_ÊA_x0018_Ôé_x0010_ÍA_x0001_ópTÅA|@í2h¶ÀA/--G|q³ANÀ¥Ï©àÅÁ7ùÐ¤ø«Á^ËÝ_x001E_5ËA`Ñ_x0007_ÙÒA´_x001E_bÀíÐA¥_x0010_¥Aº»@êÊÆAXI÷°`FÄÁ%u(´ÒÁúò¾ÁÓ%ºËóÀ¿A_x001E_¼^ACËAÆ70t×¦AÖæ9¿üAÜAû9¹4ùºÁØþ?ÎB_x001F_ÎAgä5F:½AW±S6.ª²A'_x0007_yW³_x000F_¤AÃt_x0011_^)¶½A@AÄ§àÁ?2#_x0002__x0003_i¤Á ðöQ	qAØÞÍÁø¶ÁW_x001A_5¾cÛÛA0vû_x0014_íþÃÁ_x001A_%VÚA_x001A_S$fßøÁAöÄ¬ÇzÆA½_x0017__x0010_oÂAñH§nç±Aeð4¶Ø¶»AÑ9Ë;_x001F_H×A-b&amp;s\eÑA_x0012_u_x0005_²ÎÐA_x0005_8h~t Á~;Éð·0²A:ú_x0011_ä¦¦Áì7â§ùä×AÌ¹+0=X¿ÁPñ;X¡AÈÁ4ç_x0006_üaµA¦%KBÂbÓA*'éâm«Á3)^_x0017_èrÓA_x001A_[Þó5ÊA°N¼_x000B_îËA\Ø7^0ÖA_x000C_k¹ºÁÞM_x001C_níÀAlG×_x0016_ÛÉÁä|_x0002__x0001_&lt;5ÃA&amp;@_x0005_µ}°¶A_x0002__x0005_ÆNÂ~6èÅA·_x0013_·æ3YµA_x0012_È»æÑÄA_x0005_8_x0019_\»×­Aþ¹ûIt&lt;ÐA@ÇÇîÿÎAôºN)ñÁAlæÒÒW_x001F_¬Áø_x0011__x0019_ÓnaÊAp_x000B_ïäMÉAb©_x0004_wP¥A®&lt;ì+1ÌA_x000E_êýåÐAöþ×³Ñ·Ap[_x0011_\«_x0019_«ÁÜFß_x001D_£Á!{J@¶°AåÈIqH¸A_x0015_¹¥ÍA(º_x0010_ô_x0019_ÌAóJê__x0011_~²Á|»4ýsîÍA,õ6_x0001_1ÌA_x0011__x000E_2ì0ÏAï¨ÑMN&gt;½AÖb«ZÝ(A²_x0013_Ð|0ð¯A6m_x0008_(¥£¸ÁÀÈ¾_x000B__x0003_`ÄA	¼½EÚ_x0002_½Aêa=ì"ÈÁ0²ó_x0006__x0001__x0006_FÄAlµ_x000B_Dc8ÂAiÐ_x0004_õ$ÒAPÇ_x001E_CglAT_x0003_µGB¼¨ÁB&gt;=íú_x0005_A_x000F_Mu£XÒAVr_x001F_ÄÁçy?û¦ºA2ÙS¢íõ¡Avöô_x000E_, ªÁÚQ{ÜÝ Á_x0003_QÃùBÐÁGQo½*·A`¿ãÚ¬¦Á²&amp;_x001C_õ®×A²1![ËA_x0016__x001A_È+Ë®AræÂª_x0010_©AK^_x0006_èvÁôpé"&gt;ÍA*a¾cÆAÆÛ$z¯©Á÷x&lt;_x0019_ºÁ2q¤j£³A_x0002_ þâ¶»±Á ]i©rpÍA­LÝÒ2£Aw{æßòÅARâcÿT6ÈA#·cØÄ¤ÁÁ_x001C_þF)¹aÇA_x0002__x0003__x0014__x0014_ò¢§A\_x0001_Ø=_x0001_ÍÑAGj _x0013__x000F_öµA÷^áIlºAh-_[Ðý­Á¸æ°Cp«A_x0001_#|_x0001_RX±AÙ_x0014_7Õ_x0012_`ÐA_x001E_õ¿DHªA_x001D_S!ËñHÑAp µ÷BÉA|ÂêFÆAv_x0015_BÌ_x0016_gÍAðÛ=¯5_x0002_ÈÁ_x0015_üï_x0017_ÃÀAî,hÞtÃAÞH¬È#ÓA.©A3_x0019_®Á_x0018_éÁA8LK_x0008_ê¬A&lt;Ã_x0006_´¼¬Aç°cxãÚAÞ¥½íô±±Af_x0006_ö_x001E_'ÉAM_x0004_Ý¡m¹A&lt;ÂtY	ÃÇAÁD3	yùÔAd%´(¸AèJðGÓ_x000B_´Á_x000E_¥$DÂ|ÑAÝÐ_x0004_í¶ÁpÌt§_x0002__x0005_qBÄA®¬o¤ÙÃA\ï¤T_x0006_ÍA_x0003_rLÜA_x0014_v±³¾5ËAèõªóâ_x0019_ÃAq`©Ñÿá¶AqßÏ_x000F_¶Á_x000C_Èl_x000B__x0004_Ã¤AÎ_x0007__x000D_ªÒÁä¢_x0001__x000F__x000C_¶ÁrÃ«%$ÑÁ²°ÿVù_x000F_ÌAbdYN0I«AÎà+:9¦ÁR_x001E_ljr©AÅK_x0001_Ì¯ÖA²å/ÕfÊÁ$RÔvIî°Á.Ô±¯ø£A_x0001_käRÎÇ½A*´U3µÁÁÂå_x0001_[ØÉA=µ¢nîZ°A¦Wû·¡A_x0005_³ÆhÄA$_x0007_órÑA_x001A_Å_x0002__x0016_B!´ÁªMg¼pêÎAÝHß½³H¾A{¥ø÷ÙÆ·A _x000E__x0006_Æä§A_x0001__x0003_êv_x0019_'mDÍAêp³¦!ÍA`&gt;èü´àÀAn0'´AYÓê»&gt;§Á_x0014_!I_x001C_-ÌA&gt;2_x0002_åËÁXÄÖ¾"lA(¸û¢CrhÁ¬_x001D_ï×¯oÈA	8ÉÃÆÁÈ_x0006_äÅ°-ÅÁ®*·ÌS2ÂAL¸·_x0004_iwÁA_x0012_ö1_x001E_w¦Áø[­J°ËAæûY_x001D__x0007_ÌAùÙÒ-ÃA,_x001E_jäæÓÁ^_x0014_ jCó¥ÁAäÄ¨!ºAlÖºÏùÒAÜT6¶jyÒÁe2aqÐA(_x001B_=_x001B_7+pAzDÊâÉ*ÃAæÆGø6ÉA_x0010_5ÙvûÏAæW,üÇAé:t\¯ö¢Aä&amp;`¾ÏÖARgÉ_x0002__x0005_c@ÑAm¶ô_x000F__FØA_x0004_òRE_x0010_*§Ajø¦ÑQ°A¥S²Öå_x0002_²A_x0019__x000F_BôO»Aw7 Á*Gìò³AvfM§_x0012_¸ÍAäì9Ú»ÊAf¬&amp;_x000E_ÀA wJÄñÌÆA`sµÀAh¶üUúÊÁzÝÍ@ÌÁAb0¬_x0007_}ÐA*	ÌÛðA_x001A_t¦_x0005_à_x0014_ÏAWâBÎRz¾At_x0014_¿)_x001E_5£Á~_x0004_QÍÐÆA¬|_x0001_GÀÂAw7MSÆÁ®®¢çÝÁA 5{Èä¬ÇACÁ6-0ÌAÞ_x001C_¾]ÆÁAø_x001A_»®gÂAõUöÈA¢T_x0013_2_x001F_°A`%¿owïeAÅñ0î_x0003_Æ±A_x0001__x0003_v:?lSÇA_x0014_úÄ_x0003_ÄAÐ)°Ù³¶WAèo×8ÓØ«ÁÙ]Ï_x000B__x0019_ÕÁLpü×üËA_x0007__x000B_Ç¸lÂ¡AxVRä iÂAâuÓQÄA¢Ñdô¢d×A¿ F	²A23_x0008_'ÊAÞ©U_x001D__x000B_´Á_x0014__x0002_rYLÂA¦bíCXÁòg!XóÃA0³Ô2ÚËAð_x0006_8¡ÈÁoÞSîY'¶ÁÐ	XZÁ §TnÊA_x0013_*d;_x0016_³AÐÁËÚ^ò±A_x000B_5_x0010_Çk$¶A&amp;ô±¶ÌÁ÷jºò¸AE-_x000D_yÐA(B%ò©µA4¹Ed?ÂA°_x0011_u^Nº¦Á@."_x0018_?¢nA_x001E__x0010_g_x0001__x0003_±ÌÆAãÄèÆ_x0006_ÁzµËÇ¶±Á_x0001_[R_x0002__x0013_Þ)Á°|I_x000D_-&amp;ÃAí¯Nþ53¯Áç(Ê?_x001F_Ó¥ÁÈsªôlHÇA¼_x0007_æ&amp;¨ÇAÐÝ½³ÓÏÊA\Ö¥k95Aø_x0012__x0006_FûÎÁª^¢_x000C_ÈAäW1TÊA`5_x0017_°_x0007_NÄAØ]ÄöëÇAÞ?lµAtôz½FÂAº_x0018_]LÀÁPT_x0006_Å ·¦Á¼Z_x0008_xE¯Á·§þL[¸Ax@ÉE_x001B_ÔA½nø]Ì¥¼A%Ñ_x0016_-×%µA:_x0001_aaÀA~RD_x000D_¶ÄAÇRè©Ï½Aõð#ùÎÊAç_x0012_rÏw³AÔý½&amp;A2ôÇAhfÆA_x0001__x0002__x0012_HFèÁA8Ë_x0007_H_x0015_ÌÄÁüÖ\;u;ÄAåªR=m°A²Mkâ[ÃAÔ_x001C__x000C_ï¦$ Á¹|ö¸_x0012_ñØAó_x0018_¡«cA^ç[Ü_x001A_³A]_x0016_BcL4ÙAçh#íÒÁ°_x0013_¸_x001B_¬mA.g¦§&lt;ÍAdAÔ0nÁB\}¶êÁ·=ócÖA_x0010__x0003_uyÿÊA$Z_x0014_F_x001D_¡A,@Ii:qtA_x000B_&amp;Êò®¸Á_x0011_L¨¿Áa)%V×µAx_x0006_a²ÁJ5_x0016__x000F_/Atæ1l®¢£A1§Aæí¹AíÝ,^qØAiY¡%yk»AôøäM¢A*_x0003_BÁÙÎ¢A¤ñ_x001B_ÕÓ|Aº_x000C_M_x0001__x0005_RÊA_x001C_^BÐÉA_x001E__x000B_Xg56±A¬-ìg³ÙA­}+fZ»ÁÈX_x001A_l½ÆAÿþ(0´A_x001C_Ïnx»_x0001_ÁTsàfzcÇAðøÎ­Î_x000D_ÇA7ôÔ_x0003_/ÑAöG_x0012_W/ÏÁêHq$¨ÄA&gt;]ÑÓ³AðT$1ÏA¨&gt;Õ`:ÑÁ_x000E_C¾_x001A_9ÓAJmµI¬Á_x0014_â¤J_x0004_°ÁÀ/+[m7ÈAû³µ}OÒAú*£_x0007_0ÀAqj­_x0002_;ºA~$½öF_x0007_³ÁÔ²È_x000F_¶Á6_:_x001B_ÊÁÄý³]_x0017_öÁ_x000C_ô3'_x0013_bÕAÃuM_x0001_è²Aìxf"Á_x0016_óäì:ÒAzJ_x0016_u±²A_x0001__x0004_¼kîªrw³A°xt¾¶±AÒ.áBz~·AÙ÷d¯Álâ®Û}¯¸A¬ÈyCvýÄA*_x0005_ÒA_x000D__x0019_Ï°Á_x0014_2&lt;v±ÕÊAé{ý"²_x001D_¹A&lt;Ûà¼µÌAxBá¼eÚÄAp®mÞÃÁ8Ïk_x0003_s¯ANa"½_x0011_¡Á_x0011__x0007_¥ø°Aâ7ÅòE!ÆAê³_x0014_$¾ÇAaÎ8ç²A_x0002_mrtuAÄÁ óQù_x0012_ÅA_x0002_¯f_x0008__x0019_ÞÄAvaÄRIµÁÛ00Ý.ôÕAíÒû_x0006_îtÓABè_x0018_&amp;_x0014_sÃA0ö!ªÙJÂÁ&gt;QÕï_x0012_Z«A6Ù¶_x0013_×ÓÅA½¨³ü¨AÎ_x0004__x0010_d&lt;A_x0006_ ¨Ü_x0001__x0005_OÄÁ½_x0013_-ÑAô¦ÈÃÁ_x000D_4_x0019_¨SvºA¨þ«£ÏA_x0010_6Ô±ÁBë_x0007_ÊAã±_x0008_+_x000E_ÒAà_x000E_¼×?ÍÀAåú½Ë£A®_x0017_ô_x0005_×µÁr¸{`ÈA3¯ß½, AoíËU{ÁüMÔûosÁ^NêZJSÄAHg_x0005_rÝ³AÂ±fÙÂKÎA¸_x0011_çëü«ÄAª1öwÌA_x0013_û@_x000B_[ÕAx;_x0013_Î³Å¤A xZ&lt;ùdÁ¸CÜDAü&gt;«PÂÁ²ÐöS ¹®AH Ò| A4Âkqê ÒAÔ_x0002_q¼É_x0007_ÅÁHîéq8°AL_x0003_1¢°ÁÌyòÜ_x0004__x0002_©Á_x0002__x0005_äcìK¦ËAà_x0003_rk·ÈAo_x0007_/q¶;¿A_x0005_ø| AÐäà_x000C_:WÆA_x001E_á_x0008_ãÀARÎówà²A_x0002__x000F_÷u+¹A­ïÐ5ÂÇÛA_x0016_ïÑ_íÅÁ_Ô×Ô&lt;×A_x000E_õÁrc¤Á¶_x0002_«¶,&gt;ÄAZîÝÚAx½³Ø¿M£ATkäÖSÂASñ_x0013_¦èÇÓÁÚ&gt;@B8AÖ0´bºAÌAD_x0002_$LÈ_x0004_ÇA¢üË½kÔAHc?ë_x0017_ÃÑA_x0005_ëéÉ«AâxhÍDÓA ý6þ_x0006_®ÈAÑXÀ5ÐAL´ä_x001E_SmÔÁàÉ¾ÙÊBËA_x0018__x0003_ebÃA¤ÆÜ &amp;iÓA_x0012_çØr¿È¹A_x001C_´Ä_x0001__x0001__x0002_ªîÁÁu4.'½A¯JÝyÁtY´¨ùÐÁl_x0007_C|ÇÜÀÁ°ô?h_x0011_kÆAÄ	ìqÖ%©Ap÷_x0013_ÂøÀÁ"ôôÝÅÁØÝ`ÂÈËÁ_x0019_,twºÑAn}°_x0003_|uÄAÁNðC½ÁA&amp;`_x001D_!ê	³Á|z¼2_x0003_^ Á_x0016_Ø²µÑAWn]_x0004__x0019_-ÓAÐ£q_x0018_rÆAÒÜ³y´Á:¡_x001A_ÿÄA°AÞÿ/*ÆA ï_x001E_"pJÁü°«?4§Á¼CÁ½]©ÁÐ9ÃÁÌªÁ\hß5ë§ÁQvuK(ÕÐA´×é_x0017_*ÂApÃ`_x0011_@,ÂAÎz_x0012_&lt;ÆÂAÔ¨0ÔmÜÖA\ý4A_x0001__x0002_D3µbª««Á_x0002_®£ì½gÁ_x0010__x0015_¥_x0003_unÆA_x0003_åêuÆ²AôC«¿uÁAÔNÿþy×ÃÁ0_x0018_"ûBÏËA¤@I@_x0003_qÄAÁÜ_x0005_5Á·ãÃ¯ÁÁ_x000C_ÜßL,_§Arô»é{É´ÁXý_x0014_!b_x0005_ÇÁ Ñ_x001A_"#+­AB_x000D_RÁ¨å²A_x000D_Y_x0013__x0013_èÞÁÝ§'_x0016_ÓA_&lt;îùÒA(&gt;|K"ôÉÁ:Hªê´A~ «¹A(XâNÆËA:ÓÃ^¨ÑØÁ_x0012_øTó3A&lt;#±µo_x001F_A5_x0014_.!,Á¬_x0015_´ëD¸Á´MÂßivÈÁ_x000E_¸_x001E_{ÃÁ®dW_x0008_QÂÁ_x0019_a_x000B_zW®AãX¡_x0005__x000B_éÍÓAHG0ë»Af9_x0006__x0018__x0006_òÄAææb0_x0003_k²AÅ_x0008_©a_x0007_Ö±ÁêXÁõ­wªApÕB_x0005_èKXA*ÈhToDÌÁ¥n¶&gt;¶XÕA@ÐÔ¿îúÎÁüYj/»'­Aú_x0004_ú¢A_x0004_ç×Uø¬ARçHuAÇÊA8|!9-MÄA_x000F_8__x000C_Y Á(;ä_x0001_/ÆAÊÝSE_x000F_ÏÄAø¤óûê¾ÁÈ5hô ©Á¡_x0013_æù¸ÁÂÊ_x001B_ãYÁpÍZA_x0006_+åþÕA^r_x0002_ÝK4³Á:MÒªà_x000E_ÃAãdmE_x0014__x0019_¹A=%÷7¶A	Ø_x0016__x000E_JÑAÔK\£|A*§e_x0011_b¨Á¬_x0013__x001F_íih¶A_x0002__x0003_tn­ä'ÇAì`¾¬n ÃA¬´¦daÈA*_x001C__x001D_Æ§A4FT]PÐAc5_x001A_wÍºAF%éãäÒAú!ùØUÑ°Á¸"½ _x0019_ÕÁ¤;5ÏßÁ_x0002_eF_x0013_¼ÁÀ	Þ|_x0001_ÇAzö¬? 4ÆAº:_x0003_eÐAiOáxÚI°Aé&gt;0(ÏÁA@Ûþ_x0011_mAÙ_x0012_Ë_x001E_òÐÓAX(N&gt;d_x0012_ÏA_x0002_®ñRÁA_x0001__x000F__x001A_ý(°A³üR_x0010_qµAù9_x0011_{_x000C__x000C_½A6÷ÉßX»Á !íÄ'ÊÁf_x0012__x000E_«AfË_x000C_aU_x000F_ªA¦5M­©n¶A+e=ô_x0017_Ù´Añ%õeYºAvI_x0010_c¦`ÆAÀ­Õ_x0001__x0004_ÊKÌAdU_x0011_5_x0018__x0016_ÄA¨ß¿Òt_x000E_ÀAâÈf_x001D_±WA_x0005__x001F_£_x0014_ºA(þ^¿AlÛo+-ÓÒA_x001C_=æôæÅA_x0013_34_x001B_³AäÄ¢ß§ÁÐý&amp;`úÏAiçL³AOR¿,_x0015__x001D_·A]aU¡2_x0011_×AQñÏB¡_x001E_ÁM2Ñn³¢Á%cèa5¨Á^*0øª¶A(_x0011_°Ê=meÁèN¨v_x0007_M·A&amp;.¨ØE(Á_x0017_ï3à b¾Ah`Ç_x0008_·A_x0008_º¶_x0018_ÜÆÌAîç®°LÑA.qaJÇÁÆAL®5)AÚ Ánb~êÄÏA_x001C_GM?_x000E_ÄA**R_x0003_J»Á|_x0002_nëºAömË³A_x0002__x0004_Aq®_x0005_ý\ÑAÆ\ôÑ¾|ÑAASsG½AÊ(«º_x0005_ÄAL»ùTCÑA?"óº5´AfS8È¾×A_x0007__x001D_×@&gt;Â½AèG_x0003_á×AÒPh_x0005_°AæhUå£ÂA½Ò_x0004_=Ï@°AØUô¼î½ÁVÊ¤pcøªA_x0004_ÑÑ)ÀA@ÓNs_x000F_¬AÄ¬_x0010__x0015_¦·ÀAèÛ	ø,ÉA2âô½\_x000E_ºAöhYwºÁA¤_x0010_^!ÃA_x001D_|Ï{Î_x001B_¹AV_x0005_¡ôÜA¤õaÙ ÎAb¼_x000E_Nd1ÕA4ãwíÌvAr	&gt;â3:ËAjUl_x0001_àþÂA4r]Úâ(ÂA$&gt;¶{!ÀA&lt;fÎlq3£ÁyÑP_x0003__x0007_!*ÒAÚ]Á¬XÂA_x0019_Q×qé3¿A_x0015_F1.4Á _x001B_³#Å]Á_x0015__x0014_¥+ûÑAÄE_x0018_pT¬AÎðá_`A/­Ab_x001B_³A_x000E__{J¢AÌA.fsDY,AÂ6ËD´vÑAý`ÜäËAhãñß¤ÁÆR"×KÎA_x0006_ú_x001D_íÑA_x001B_ÇRíÅz½Atc;x·ÀÁAÖ_x0002_	_x0003_fçÇA¸±_x0004_¿=#¹A³0s¹e×Ag_x000D_y·ù»AÐ ø_x0001_íÒAéµr³_x0014_ò¹A_x0008__x000E_äË_x0003_WA©¾_x0015_\CàµAr¦0a-_x000E_ÊAm: /iµÁ@¡_x0016_bIÎÁ7üâÃêL¹A6¢ÿª½ÊAj6g4_x0005_«Á_x0001__x0005_ð_x001F_¿_x0002_bÁA_x0008_pÇg³_x001B_ÄAôµ/_x0004__x0018_ëÇA_x0018_Öâ«ûºÀAf&lt;Å(&amp;ÍA-$±_x0012_åEÕA@õ_x001F_GfòªÁþx++D?¯Aç³]OP²¢Áç_x0014_`½rÐAïå_x0006_X£Af_x001D_²^ýÈAp_x0010__x0008_!5^ÁkúîòÍ_x0005_½Akýµ0ÒAò!wbSþËA?Å§á_x0015__x0003_ÔA_lÅ¤Bà×A¹_x0014_¢	¦Áwàæk½¼AÆù^óÌA`¢{£òòÉAr«,@sÖA\é_x0014_qÉAèSØªÓlfA_x0014_ÈÌ­_x001E_yAÂt¢".ÅA¶Ðî,_x0010_A_x0016_èß¨þ®ÒAí_x001E_-_é°Axns§áí¶ÁÊ"¤n_x0001__x0004_º-´A_x001C_øàÿZjÌA¤Ø%_x0017_³ÃAFøÉ_x0016_'ÎÁÛÖ;^iñ¿AÆ¨9b{Á-ªØ&amp;_³A¾ó9~T¡ÎAò*øe§¢A0!M³BAf&gt;Ø'ìê°AB½Ã­ÈvÌÁ  _x0006_½_x0012_­jAjf_x001A_#ÊËA*a#?\ªADô.q,ËAÏl`¯_x0017_¯Áä­_x0015_í8×¹ÁõªÚñ¶WÕADd;-hÎA_x000C_«ÐëvT¬AÀ.é2Ù1ÁëFÃ0_x000F_HÁ£ubj_x001B_ºAäËm/¬¶Aµ^îò_x0004__x001B_»APbÛÝËA_x001A_9µ9òùÀA¾=ñÄ_x000C_\ÀAê,_x0002_+ìù¨Áº~ñÃ_x0004__x0003_ÇA½'AìU¿A_x0003__x0005_Õxre¸ALq_x0005_ð"­A_x0002_Ñû¶ÌAØç0_x0013_6lÊAâUî_x001F_Ì_x0005_ÏAÆÊâ;ùíÈAü§ù¤¿ÈAP)ü°·Áä_x001C_ñy_x0015_°A&gt;EÂ2ÊÇA_x0006__x0005_Þyù}ÉAÒ5_x0016__B®A_x001D_FNb_x001B_ÕA_x000E_=/ï¦A_x0005__x000B_¬l_x0001_ìAPWb_x000F_ÐAî=ÝM9}ÃAPÎ½ÓWÅAºO&lt;=í¢A×ç´V½t½A_x001D_à^W'?ÕAÅ_x0013__x001A_Ü¡Á&amp;_x0013__x0002_Ú_x001D_ÁA~µ*ü_x000E_ÃAÁËXaßÒARt9ô_x0018_ÀAßáËx½AnL	Üb®¹Ajv£/þ÷ÃÁt(8xçFÁÞ®Ë¬ËÇA_x0004_~_x0008_ò_x0001__x0003__x001D_m®ÁBÅÂìËA_x0014_aémzAWÚcR_x0004_ÔÁô~@¨y³ÁÑ,ÐÍ¡Aè_x0018_8¨ÁðVMj_x000E_ÁAa_x001B_kè¯2¿Ab×ñÊ¯AaÊ*`1_x000F_¿A_x0001_fi¾_x000D_YÁ#³¡Ê_x0005_ÑAâ´vLÃºÁbs´qlÇA\è_x000D_CÌÃÁ¸_x0008_V²H¤ÈA&gt;ëQ_x001A_$ÏAÊòü_x0017__x0018_ÉÁÜD_x000F_ÏAT5ô§E¯¤AËöÔu,ù¼A_x000C_M±Â½_x000F_ÊA"ºvÑHÁ@_x0002_5_x001C_hµAz/òß_x000C_,ÀAÚé_x001A_¹_x0001_`ÆAÁÒÒd¼J³A!_x0005_43¼A&amp;¦_x001F_o¥Aj¨_x001C_:1G²A\·ÿo_x001B_y»Á_x0004__x0005__x0003__x0005_¹¼&amp;¼Aþm	ÍWîÆAð°_x0008_ [A¦K	gnçÇA¯ô©¥e¾A3Çs©Po§Áµ~úZ_x0011__x001F_¹AÄ¤­pDýÀA_x0016_ºÕnÏAX:dÙÏA`h¹+MwËA¸X _x0006__x001A__x0008_ÁAä+Á_x0013_XKAU_x0019_`_x0012_¤AðêS\ÄA¢×Ô_x000B_{úÛÁyÒ_x000E_d¡|ÐA8aîP_x0002__x001A_ÆA{DÚ&gt;oÁÔGZ·_x0001_ÏAÆÇ[HÇ_x0018_ÑATyb_x001C_ÑAÉCoa§A4ôýv/½Áæ*õ/òPÇAô^%°_x000C_AÄÅHP&amp;OÄA¦î®eUÉAjÅ×ç:_x0012_ÊA_x0004_m#_x001F_ú±A®ÃàV±³AîBf_x0003__x0004_HWÉA÷\ªUÂ¾A;|F_x0002_y»AÀbÍò2ËA¬Ró¨Á¿¼Ì_x0007_6»Á2_x0012_åËAÇ_x0013__x0019_IâÁm)%!F'ÐÁNä_x0002_D8+²ÁnèÒàÓAÄz{V«L©ÁØHh]_x001B__x0015_ÀA&gt;BóX_x0018_÷ÌAI¿eò¶ÕA&gt;¯Ý&amp;·AÙÊLyú±AZvq¡.ãÐAØÒjI_x0001_A_x000E_À{$sÁAÌª¶_x0011_kÁ¢ÌVçkËA®Å_x0013_óÂËArÖ_x000E_=®ÁÄA_x0002_Á¹E^ÊA$_x001A_^[DÂÁònÙÎ¸¨ÌAÅzö*ôÁR_x0019_û¯«ÁìÌ_x0003__x001E_5_x000B_ÁAötqÔêa¨A _x001B_ªLá1ÀA_x0001__x0005_AO©#~ÊÐA_x0007_Ü1IÑ¼Áv7sÃê¥ÑÁû_x0012_I5Z¶Á_x0014_Ïl¡G¾AàIa&gt;\ÉA.Qt_x0012_²ÍAÎ_x0015_ÐÄGÁA_x0005_o/}E~ÁAq_x0019__ù¼A_x0013_&amp;Å+÷ûÕA§«£Yâu¶A°ÀçOXÅÁªò©ùÜÃÌAxÐÓ_x0013_0îÇA_x0014_|_x0012__x000B_¤Á_x0001__x0002_!_x0015_÷ÉA BRK_x000D__x0010_ÃAS¤jH)¡AøFþ_x001F_Dz©Aµûs4.¹AOÀ?®OÁA[_x001A_BùoìµÁzåÿæÅA_x0013_S:_x0003_ _x0004_¶A~Æ5d@pÀAS¦ñùYo¥ÁÈl°Z§æÄÁ_x0006_î±¾_x0012_G©ÁX«LÊy_x0013_ªÁ_x0016_¶ O¯ÅAt_x0018_´3_x0003__x0005_G°ÃAú·æ^þ¶ÏA_x0008_c_x0016_­Ø:ËAø_x0019_:^nÃA[åâÔ[²A,_x0012__x0013_\A_x0018_&gt;Ã_x0001_¢ÃAæ_x0004_ßã°¤Av@Ô,î_x0019_µÁØ¼Ðâ_x000C_xA~ÂË_x001F_6_x0007_ÂA³ßêhåÂÁ'+g~ÁJÜÆjkÍÁ° _x001B_çÇÁ_x0002_l#í£_x000C_ÍA®´qß+ÆAyRDzÌAÿ_x0012_[Â4ZÑAB·Øô`(¶Á_x000E_É1.y\ÁAô®_x000C_,÷ASR6ÖA4¤"qÁ_x0007_ÉAÅ«_x001F__x0011__x001A_3½Á(\]GW³ÁwIÁ¬ÁØr¤ûÊA_x0010_É_x001B_úÄAVpØ«c_x001D_ÀA,¦CGë¡ÀAví_x0015_?ýÄA_x0002__x0003__x000F_¡0_x0001_k¢¢Aå_x001C_Æ+¸AfEø)ö±Áj§?N_x0004_ÊA:_x0014_±Ð­çÂAèý°¶ÐÁ*¼7hÁAÊÖÛÊe±ARmÔ¬NÉA_x000F_:¤¼É-»AÆ»ì ¥A¾_x0015__x000B__x0017_ËÔÁ_x0004_)çÑÏAlOf%+½Áó´»ÂQ·AF/ª#A®p Hò¬A×E_x0014_`ºµAé:d_x0004_AÒA¨i_x001A__x0001_ñ_x001B_¤Áü·_x0005_XO¥Á»\LìEõµA&gt;ôØõå¾AàõO9ÒÂAZ¢õî_x000C__x0018_ÌA¾ ¨_x0008_á6ÂA¤Vù¥Ãd³AH_x001A__x0008_ê®ÒA_x0010_\À,a_x0005_¨ADA$íi(ÄAY'_x0018_*°ÙAàbÔ_x0002__x0003_2_x0011_ÈA3Lªzo»A?4^`½Á(ÕÒn¶«AQ£³)½Aò_x0015_ûSIÕA°ÚMVÐÀAø8¶l¯ÙA_x000C_j_x0016_ÅcÆA_x0016_È"p_x001C__x0015_ÍAºë'³(ÈA÷_x0014_uµæoÐA$_x001F__x0018__x0017_wÈAgÞ],»Á4_x0002_9_x000F__x0015_ÓAúRw¦_x0019_ÈA¦ØD¤YÏA*¦K6zÉA%î¾«æwºA_x000E_x½í¢ÁDË÷_x001C_ÖuAâHbÂ6¥Á_x0005_À_x0001_çÄ¹Áºt_x0006_S5A_x0004_Ä0ÓøpÁ}ár_x001A_Á_x0018_£Þ_x000D_]ÄAÊ)·$³ÁF	µã0ÞÍAê}¡ÌAÆ&gt;_x0002_àÑÔÒAtu¥Ý&lt;dÃA_x0001__x0003_ö¿F_a°³Aö§à¶¢{ÈAÑ¿%ºANeÄ4©õÌÁÆ¾ýáAUÆA èz^&lt;_x000F_ËAÞÐÖìGÆA-«»Xx½AJàCc¤An×b²1ÿÄA_x000C_æ_x001F_?As_x0016_ÁbA¶Á_x001F_ËxÊè±AMðjã÷ÉA_x0010_Æ4`ÆÍAñ_x001E_*S³A_x001A_®rÇÁ2ù6kyÌAÏJ!äù¸AÕlJ²ï½ÐÁ¥èN"§ÀA.T¸_§Aq²e½AttuË&lt;A­Áª_x001C__x0002_.ÉAm?}"ÕÒA_x0004_gz¢3;ÆAõ-_x001E__x000C_ð­Áb=ëÉR_x000E_·AFÒip_x0010_oªA_x0001_´ÓÙ´Ò½Á_x000C_!_x0001__x0003_ÀG½Á_x0004__x0015_#ãhÌAw[û_x001D_¯²A`F®ÆHAñ×I_x0006_´·±ÁÝd³ØdÚAT_x000D_å_x001D_$wÅAÁÜð_x0002_)¬ºA_îk8wÀA_x0001_ØpwÏëÈA¼V¼äúÊÓA00ôð_x000C_Ò¥AX_x0003_n_x000D_&amp;ïÈAÎÃÊç«AÚûy·l©ÓA_x001E_«õÎêÁ;_x001E__x0001_^m`ÑANimË_x000E_ÉÁqüÝT_x0001_ ÁË {FKºAüá_x000F_NÀwÁA§`/{tºAÄ¯,ý5ò¨Á _x0015_¯D_x0003_ÊAºôº¹Á.D_x0017_?ÖÆA_x0016_ö@­ìÉA¾*½~£¼ÑA(¾}+ÇAîÝm!_x0013_ÓA_x0013_»æÐÒA\rø0JfÄA_x0003__x0006_î_x000E_OA4º¦Áî_x0003_Z¨´A.zs¡_x0004_µAØÉÞ_x0019_T-¡AèÖs_x0005_KþÃA"_x0007__x001B_±¶ËAð_x001D_¶_x000C_lîÎAB _x0008_êÃA_x0003_Ç_x001F_=Ý¡AXá£ÒwÎA7ßÞZH_x0015_ÑAùÖÐ_x000E_ÖûØAkß£Ou{·A¬_x0005_£ÉÂA_x0003_Ú_x0011_t_x0001_ôÊAà§ÓSÃA, Æ_x0011_AýgðÒ­q¸AR_x001F_Ò­¡®A_x0014_"¦_x001F_êù³A£mîÖ_x0002_²Á_x001E__x0006_¥pÏA_x0007__x0015__x0015_«A¾A]_Jþz²A!OÐ¸_x0003_úÁôö	mÓA¾_x0019_´ u¤Áp_D×ÛkA&lt;æ_x0003_­ÇZÇAq¥_x0001__x0012__x0014_A ³[¥ä+ÃA91I®_x0002__x0003_Þ_x000F_ÐAbnåUÓ¬AÎ9×°g$ÅABÖ_x0015__x0017_[ÓAÆ¹F_x0016_!¦AªµÖÁ_x000F_¨AF_x0010_R1ìÂA_x0006__x0004__x0014_ÎH(ÐA'Á_x0018_ôÂ'Á¯¡Nîþ±A×µk_x0004_Ç)×Aü§´ÆK;ÑA_x000E_É_x0013_$ÿÍA_x0006_Õ_x000F_(pÎAÆ¢× ^ÅÁ_x000B_ÌtÈ¨²AXð"X6¢Á¬_x000D_ÜÎç:ÀA_x000B_3}ÁÙÁüEÍ_x0004_þ_x0016_zA_x0006_'àØ-ÌAbçÑíÀA_x0001_È´_x0018_ÑÁhØeIYÀA_x000C__x0016_ñâ¿F·AÞÏ0Ü]FÑAîÑÿ='+ÀA;¯w°¼Aprâ{2{Án¹ÿÍ.;ÂA,_x0019_H]¥ÊAk}_x0010__x001F_æm¦Á_x0001__x0005_EäógïÈAá`E;_x0015_µAN}F_x000C__x0002__x0004_ÈAabý£àºAª¦ÁD6rÑÁM¨»V'ò½AZbo_x000F_g!ÎAtïx¼/a¹A_x001A__x000D_Iq®_x0018_A®]Ô´öùÇA E_x0017_ºÆAào¹_x001A__x0019_­AikrL¥ÁyeëSWbÑÁ~_x000C_]×·Aéôä²A÷û_x0011_ÁhÁ^_x0016_3ºüFÄA¦¥#c	æÅÁ¼®úN¬7ÒA_x000C_=Ø½`A_x0011_ïàÁ'_x0008_z_x0011_ ~AÅ¡_x0010_³ö_x001C_¯ÁäT^ÏFQÂAæ:ëÆ_x0011__x0001_ÈABÓ_x0019_S§A_x0014__x0011_k,¬¾§AY_x001A_bF_x001E_ÙA2ÌÅPnýÁrö_x0007_¤AAÙ_x0003__x0001__x0003__x001C_¿Aâõ_ü)©ÆA&lt;¸Åç*A¿UßN_x0018_ô¾Ad_x000E_/ó6«AH&amp;¶ÅA¶IéÅ~ÎA¢r|_x0002_ãÉAq¿_x0018_DAÃA¦§ #ãÁ_x001A_[vÇ\ÇAl¬|_x000D_¼ÊA¾ÄÌqÇ_x0015_ÅÁ¦ÔÂ=X­A|©ï_x0016_ê¦ÊA[ªI¢ÇA×â³u}ï¼A_x0004_;¦æ%Ë·AO¶u_x0015__x0002_ÂÁ4tâõÈA":¡4ºÆADW×&amp;!²ÎAeª(ÃAAL°E ÆÐÁ_x0003__x000C_Â§´óªA×¬_x001D_rý¯´AKIÐÙ-ÒAæff_x0019__x0008_X²Á/P¾.Í²A_x001A__x0012_RÆ_x000C_¬Aë%`ö«B»A*û:ÁÁ_x0004__x0005_Ø_x000C_Ý·Ï_x0018_ÆA3j'{¾A4f®àðËAÁªZó"SÑÁ,ÅõÃÁdÍ/¼ÉÁÖ_x0013_íß_x0003_ÆA¬cË8«ÍAMY_x000B_2æÛÑÁÄ_x0002_îmÏØÊA _x000E_ØÞ?oÃÁ_x0006_²v_x0010_ýÐAÏ¢_x001C_ùF¾A°­1#^ÿAT_x0007_È_x000D_Ô¹A(®u=3É`AØá_x000D_kJËA^ÊrÉZ×AX)RÆÐÁ¯ä~±_x001F_¸Aääj_x0016_DÌA­F©Ç×ÁÀ©_x001C_|bAòt¯ÓA¡ËAdá©j_ËA_x000C__x0001_6üÍjrA¹ üç~ÁooÖËcN¿AT%WìnÃÁf_x000E_þ_x000C_º¢A£å_x0007_¡ÖA¶p/_x0004__x0005_å«ËA&gt;Á¹ósVËA{%^¾AÚd¤/&gt;_x0011_ËAhQ_x0013_ÂÁ_x0004_TS.Í¹ËAJÒª!lËAçæ_x0019_G»ÀÁþÀ&lt;_x0014_´ÐA0_x0007_á_x0002__x0014_{Á ºuð¶Á_x0014_¾R MªAû±_A¾_x001C_ÑAùØ_x0015_Ôò_x0013_¡ÁPpvõzUA_x0018__x0019_eMx_x0001_ÔÁeÖRuØAú_x0018_´ä·¾Á4dÐüRÚÓA_ZPÄÜhA?r_x0003__x0018_­_x000C_·A¦_x001D_²&gt;`{¸A_x000B_=¥m	¼ÓAl_x001A__x0006_áFËÁú_x001D_S_x0005_XÌÁ_x0006_ù$·¶[ÑAÄUÙXwkÎAäÙµ;1ùÃA_x0005_zý??µAjÐ:§_x0007_ÃÌA	ã;,º¨ÁJ(eÚ_x0002_A_x0001__x0002_N1Öá^åÔAø_«7"_x0006_ÆA`þ~Õµ·ÁnýÔ×_x0007_ÅAÜÝÂ^_x001C_{A?ST_x000D_VµAdmPªÖÔA{ÆTÓ_x0017_¸´A{½Qsã°Á`í°_x0014_SÁ,`RÈ¢4ÇAÆh*è¾ÒAº_x0019__x001B_Ík:ÖA©b[aÄÁhÐ¶)ó·ÁúØÿ98û²A0$6b£Áësç_x0008_oÁÂã£_x0005_©A8Z_x000F__x0007__x0008_¹Aöå¡¦Á_x0015_#0ÖkÖÐAó¬SÌÈá¿Af_x001C__x0018__x0010_FÃA8y_x000D_ÝåAB_x0016_­_x001C_ÅÉ³A)¿_x0013_êÛ³A_x001E_Ó¸þÇäÔAA'×ÿ_x0001_»AwwúÂÓÁÎ_x000E_=c&gt;Ë¢A8ðÝ!_x0001__x0003_úy¸A×S_x0018__x000C_¦¨¼AL_x0017_'AÏ¡´Á_x0012_Â¤¢G±Al¾Ý¬íÉ¶Aü°_x001D_*_x0015_µA8_x0016__x0001_¹_x000F_ÒA~Ç¢×_x0011_¶AO_x0002_Lì_x0018_«ÁRn{$¡ÆApm_x0015__x0017_A6 mËrÅA¦¬Ôi´A6Üz_x000D_üAþ¹b7À_ÊÁÒ[Op´ÈAçõ__x0019_°½A_x001C_ý*NÇÍA_x0001_@_x000E_M7;_x0007_Á²å_x000C_gÇk©A¼8²k_x000D_ÁèCåiÎÂA*Ë,ÊAW»Èæ ÓA*ßàA[_ÀAÚ²ÉÄAqäì"_x001D_¾A_x0008_ÒEDÌ6ÈAÆ_x001B_[QsÆÒA;÷m_x001F_t¹ÁPØ_x000F_ÁLjb±ÃA_x0002__x0003_){¹¸L¿¡A°_MÇÈ¸A_x0018_N_x0006_9_x0004_ÑA8&gt;*_x0013__x0001_ÄA5awÊðÁXøi»ì2ÍAB|1$ VÇABe6_x0002_thÀA_x0010_ÖüòìÈÁ©Ô_x0001_²5×A}÷¬= £ÑA^àa7/ÆAI/W_x0006_Æ±Aô¢_vÀ Á_x000C_&amp;Üí_x0018__x001F_ÈA8¦´è!ÀAÅ©Èc_x000D_+µA_x0003_üSöÊAÉKï`wºAøu»Ç&amp;hAÊLÞ_x0003_ÂÁM-%°AÆªÞ#XNÃÁþÂàÞZÁA¦Vð _x0010_ÇA¸Á_x0001_À7¥®AÞ·«uú0»ÁÆIP_x0014__x0018_ÆËAÇMÈå¢AxâìHqä³A&lt;û.wqÉAÀÔv_x0003__x0008_ì-CA\ÆÖJÍ(AqïZÏ²A¯8»­@v¿AçòÅ#_x000F_[¼Ata_x0003_-^ÂÂA¾2§:sAEÚØâm°A_x0004__x0007_d¤5¤A!øú3uð¹A_x0002_]{Î¤¬Á~qB[:A _x000E_ÇÐò)ÈAYÖÑ_x0006_¶A&amp;_x0017_®¥ÌåÂAdÉ9öeÉÉAÚ_x0019_4òî2³AEª_x0007_êè?ÒA_x001A_Ö×Ï¾AÙ×gãµAâÕú-iÉA$Rg¥ÑAp_x0005_ÕëÕAeQ_x0004_qù,ÐÁ¼_x0004_y_H$¬A_x0001_ö$òæE¹ÁzÊÛ»V8ÊAÿälb4õ¹AÈ_x0001_uàÉj²Aß_x0017__x001E_ß^ÒAÐÚ_x0011_ÛKÂA¶ø\"ç§ÈA_x0001__x0003_Ò_x001F_ÌÀD¼ªAD}mWû_x0006_A_x0018_q¾ÂðÔÁéé¨(VR»A¬ÝÁûdñ¦A@´/è9ªA,º»iïiÁA/;G_x001C_ ¶A9¹,[Áü_x000C_âµM¦ALG¦áÚ_x0005_ÁAh2_x0011_b¹Á¯_x000C_Ú0Ç£¢A¼ ÏÑ{eÇAìgÌÙ/³AmËp@Ì}«Á_x0002_Írö5ÑA§~4¢ Ï A_x0012_¼EeÇÈA£pÄ_x0001_ÞÑA`±¶Yg`ÇAªÒ:Åaº·A@}ñâ]~Aa!fOs¹A¦õb_x001A_«l¦ACë_x0008__x0003_ÓA(«¨^m¿A°_x0008_°FÈ»ÍA.ï§_x0013_s\ÅÁU_x0015_I_x0013_]»AVsM»Ê·ÁBÖLó_x0001__x0002_ ¯A_x001C_î3]NAÐ0_x0004_&amp;¶An6 ©TÁÆA_x0001_	/'û_x0016_¸A¨'íE¤A_x0016_0+®U`ÏAe-©UÀRÑAú9ôµÈÁ¹+j"_ÔÒA\¨_x0005_kÝ·Á¨/n5,öA&lt;7°qÞ¥µAFXÁà2NÏA4Tá_x001E_O®§Á²ÖqÜ¾4ÇÁ+D½Í\ÉA_x001A_ûÈ@¾A_PmGÅÓA¶Ø}wj½ÏÁü¤àåKÏAôrÒß_x0017_¸A¬8dF$BAH_x001A_t³Áp¢íba¸Aæ#ÆÕ;¡Á¶Ä_x0018_Û~ÕAß¾4Y:¢Aä#1ÕôßÐA·BT*D»Aà%á_x001A_ëhÉÁÐ!Æ×ÕA_x0001__x0005_ØÀÌ4ÌnÃAÛÝr_x000C_°ÅA]ü«Ç¬A{¨[@ú¾A#_x000D_¡¤ÒAÛô¯)­B½A_x0008_à`øÚÍA©î"X®¼A_x0005__x0011_ä_x000E_ÊA,Å¤ÁñtLdÁÁ³.z_x000D_zºÁÙ&amp;gC_x001E_Ë½ATï_x0002_5¥ÃA&lt;gÆS_x0017_*ÂAú_x0018_ß0ÃAÀ~¹iÂß­Á_x0014__Æ1¼*ÀA¶ÐÅ_x0016_NÈAüa@cÄÀÁà_x0007__x000B__x0007_PÌAà'ó¹_ð¸AÞè_x0003_jßÇAø_x000D_§2#¤ÃÁ_x0008_¦_x0019_?_x0007_ùÁ\oµ=Z+°Aêeßÿ=ÊAÆF_x0005_A1I_x0004_ØSÀÁ_x0016_{ãê)ÅAÜü6_x0004_ÎA¼N$_x0007__x0002__x0004__x001A_ä«A~2,©¥A¬Ú*btÇA·¥z'_V AúÅ%æþÍA~TÁ|¢®ÆA=¸uî_x001A_¼APà¸UpÀbA_x0011_~_x0008_Dß¸Áv_x0008_údÖaÕAäc._x0004_¶A_x0004__x0014_çÊ_x000D_&gt;ÌAÜ³7ú/_x0003_¥AÇs÷îáÈÓANÏÿÌ`ÐÁ_x0018__x0007_c0Á´Á&amp;£æ»-ÊA/_x0005__x0001_Fz´Áxpñ_x0012_ãxA`ÚÍÙÆA¬Ä_x0006_qsDÅAçtåY³Aú»ßýå_x001D_ÉAdÆwô±zÁAsLtÁ_x0014_®Áîf:_x000B_ÐÁ`5V_x000B_GÁWiQh,(ÁH°_x0016_ø®"ÈAÉ{_x0010_¯A*¿AhD_x0012_7_x0019_ÍAþ!@¾ñÇÁ_x0006__x0007_¸D|yÄEÄÁê9¼:ÊÅAû×ÿí¨ÁÇôídCÓAz»8d¡Ñ¸An!=S@×ÄÁª0¥\ÈÀÇAúiµíhµA;ñèÜÁ8îªE¦ËABF&gt;ïÈAúG_x0013__x0011_1¬ÃÁ_x0001_¶¦_x001B_ÓA_x001A_µ§Ù¿IµAF=_x0002_"[Ø±Aß.Ò}´Aqè8¹_x0008_ÎAzóZ\¢³ÉA_·_x001B_È°eºArwVÿA_x0004_]8~2è´A SÝ±å'ËAðz³YþXAÉª_x0006_k^¾A_x0005_¡d_x0016_èÂÁù8GÌñ ÁiÁëó­A_x0019_ãG_x0003_ûÒÁéÉ+ Áê2M~F|ÆAúrÀa¯AÆÈ&gt;_x0001__x0002__x0007_ÅAGþ÷À·¼AS_x000B_{kÑl·AÑX&amp;þ¯·Atòÿ_x001F_ÓBÅA~	_x0010_dÆA_x000C_,J_x0014_.tÁAìØÅ0%ÈÉA´ómóÃA¦½¦b¦A'F_x0001_9&amp;{»ÁFñ_x0006__x000C_³As voÞÓAN	lf¥ÆAÍ&gt;_x0016_G×A_x0014_qØ·_x001C_ÄA$ÆÂÍB}Á´¨}¼Y§ÃAÂÎRá¶~ÊAc9F¹AÕËJM_x001D_Át¤^Ñ½ÑA_x001C_¤èÀpìAÃM¼,|bÒA_x0011__x001D_bpÜg¼A6f_x001C_ñ%Î¬A #ìKoÄA`_x001B_n_x000C_jÅA¦ò:Á;²£N_x0007_½AøvªÕ_x0016_ÄAbì_x0002_ iÁA_x0001__x0003_&amp;º_úÎA_x001C_µé»ªÂÁDÛ1ó_x0015_ºAÃA_x0014_&lt;â½Aè¶Üì_x0008_ÂAÐíF}!ÆArjÓ³9ÌAØLµ¯qÆÇA¦òS_x000B_"g«Atùê«_x001F_ØÁîøN6]·A¬0¢D¿IÀAÑDå¼ö5µA¢)û¤kÑAhd» ÌýÂÁF_x0015_NóÂAå¸×+Ú·A_x0006_&gt;Þ_x0013_(¿AÌ³_x001D__x000B_ÂAG.qØ\ÁN¼_?`¬ÐA&gt;_x0008_Ü»ü­ÉAU$çÕÐ_x0012_ÒAb_x0001_kþäÎAP,ú»íkÁAu_x0008_°xçÁ_×Eß)Am'ò[&gt;_x001E_¿ArÁ_x0002_;û£ÓA@±±Fl|ÄÁ|¥Û8ÔA\¸;?_x0002__x0004_ÕÌA¼pG¢òA_x000D_Ä ÈD£AhÝ¤A_x0001_ÑA¿J²_x0013_dÐA_x0006_ýýw*(ÁA@¤T_x001D_íGÌA_x0018_§ÚéÈA hUæ_x000D_×A«_x0013__x0018_ÖÆÀAë°_x0014__x0016__x001A_ëÁ\qùQ_x001A_¯AGñCCDrÐARúò#iUÂA_x0010__x0012_&gt;_x0019__x0016_fAË´´s_x001E_¦¶Aþñ_x0011_*3L±Á_x001C_Ð_x0001_&lt;cá¥Á_x0012_áñ@_x0006_½§AÅüiG_x0003_ÐAãëM,%ÐAñ&gt;_x0018__x001C_BW°AZÑsã7rÇA_x0013_³HÄ»¼A£GÙÇN#ÖÁEÊ¹êaºAòRF{ùo²Á²_x0001_2duÈAã7@È×ÑÁõÈÎc³Ar_x0017_èÕARÂP_x000D_*ÔA_x0001__x0004_èq°_x000E_}¹A_x0002_ØØ97vÍAÚ7^ì]ÐAaÙ_x001E_KºÁdÄ¨_x0002_¡4ÊAÀ×]U]ãÂAôéÖ¤ñ¢AÀ³_x0001__x0004_ä gA_x0010_äÑñfÊA_x001C_©±nyuA¼þ_x0019_Þ"ÇÁ$§ºhk¿ÓA¦ãè_x0011_!ÉAÒØóá}2ÏArz5*tÂÁ$_x0014_C_x001C_ÐùÏA?&lt;ÈÙü«´A²°ú¨á_x0003_ÍÁ"G&gt;õ_x0019_\ÁAS_x0010_Mg)ÎA ÒjÉ_x000D_ÏAàÉPoõn©A _x001C_GIwÄA:Üñ\ÂÁ_x0001_Ï4_x001E_Á8_x0013_F_x0015_ûµA¤°_x0007__x001C_¬xÃA_x000D_­_x0008_á¬Aa¡ïèÝ»AzÏbÝ_x0014_ÀA_x001A_$Oa5wÊA¾_x000E_rá_x0001__x0003_èÏAr)_x000B_rAÙ½ÐÌ\×»A_x0002__x001D_1FN£Á¥_x000D_~³é²A¤KåN_x0012_ðÏA(kI èÖ±Aì9/ýFIÑA%jUkþºAûÕýó£A)´ä÷Õ|Á¾Ñ:×])A_x0014__x0014__x000F_C!_x0017_xAÚ_x001E_»@óYÌA_x0012_qáÕuiËAÊà°_x0014__x0013_°¸Á6ÿÀü«A&lt;!`~³	ÈAÑÃº¿Az0¨]|ÐAþ_x000C_¯®¦«Á_x0008_$ZAØÎALÒD4_x0014_ÏA(tv_x0001_WÏAXdrò±"£AÖ¦)·ÍA3ú_x0003_»¹AtYs4_x0008_âÀAj½4ÿE£A_x0012_+8ù¹6ÌA+_x0010_=ÉÖAªD_x0005_çì²A_x0001__x0004_EMÑngå»AWÈþæ¸¿A_x0012__x0004_ªé¨ËA,ãT2 Á¼_x0014_^ÂØ\ÆAªO®,V\ÈÁÊÎhå²A_x0006_Ë÷ÿïÔA©®	«_x0003_±Áa_x0004_R×µAÎ:_x0008_¸'ÀAT_x000E_À°âÆA?áC_x000B_'¸Á­&gt;I« ó°ÁØu°p_ÌA®¦Ì 6£ÄA°_x0012__x001C_ÇuÁA7üèG_x000F_ËA_x0016__x0013__x000D_9äªA|¸ðO8iA§÷_x000E_÷_x0004_¼Anð+A_x0016_ÒA_x000D_ÎÿÐ_x000B_Ì·APú_x0016_	IÎA×æ"ÀK³AÛxÙ²A$¹©V_x0002_°ÁA}_x0014_,3ÄÒÁ_x0018_¬á,_x0010_pÁÂ°VjÛApÚòÞÉÁ_x0004_øLe_x0003__x0008_×ÃÈÁ&gt;8öeÉýÄAPûæ_x0005__x0004_ú¬A_x0007__x001C_7_x0006_6iÁ®I_x0015__x0001_zÄAêJ_x001D_|9×A_x000E_¹WÍLA§A¸î'\Þ²Aº×©W£ÁaRÔ×ÞÑAoØ[j|ºA_x0003_hTÃÊqÈAä4_x001A_Âæ¨Á[»jÑfÐAD_x000F_?J_x0018_·¹AKZ¬ZÛ(°Adñ"C_x0002_¹A_x001D_~A_x0005_à¡³AAÈ_x0010_ÑEÅÁiâ%«Ñ¸AÎßYáCÃA_x000E_³Lø±ÊAªHÀ_x000B_DxÏAäzwæ_x0018_gÏAJ?$kc_x001D_ÛAE¿¥/Ú¡APkzï`ÊiAâêNëÃAþÖÊ_x0008_\_x001C_ ÁY?âbø¦¹ÁdäÇöÐA_x001A_D_x001F_j!´ÀA_x0001__x0003_CS9E§Á¨_x0012_H©;öºÁL³gûÑ_x001A_¬AÿOÄ©g_x0005_¸AöFÞ4(ÎAK@k+KÔApz_x0006_¨ÊA_x000C_.ßW×.¶A¢Z¯µ_x0007_qÊA]WB1LÁ&lt;Û_x0013_Î_x0017_ÒÃA_x001F_ã¯Á_x0003_UÁàXwûªÃÂA&amp;Ò&lt;ÍËÀAlÈíãA©oògÒÑA*ÊLEÌ+ÇA¤)·{_x001E_vÄA4áðåÄAÞÅëähÆAÖ_x0011_æ_x0006_ó®A`1_x0002_É_x0013_i©A\È®JwAJÛWTÃA.Q¾½EïÐAEå_x0007_£ºA_x0003_¦£&gt;_x000D_­AR°_x0018_hî«ÑAÔü(2_x0013_±ÌÁºP_x0014_7*DµA(_x001D_Z_x0008_5ÍÎÁ	O_x0006__x0001__x0006_Ñ:ÜAÊ.§VRù¹AX-_x0002_.ÊA½­«Ql¾As|5"û~¿AÎ*A§E¨Á¬{ÒøÖhÁA_x0006_MSBhàÊA_x0014_Ýä´àKAsrì¦i¼A_x0016_KRÖ_x0004_«AÙ,$/_x0003_¶Aô_x000C_ÆÇAt_x001E__x0006_WÝ5ÑAHµ~EX¡ÂA£1=~ÂA ÕlÍéAZÄ}_x0011_hÝÀA{ÖÒztÈAôÎ_x001D_ß°Áht¤):V¨A_x0014_&amp;_x0002__x001D_!ÉÁA¶Ì	AÝXÊAÌãÜË¦Af/nïÔÆA_x000C_ÿÖÏs±Á9_x000E_ö_x0005_f_x000E_°A_x0001_BæÈ¤_x001D_¯A_x0012_Õð¸Aó_x001D_ ­ ²A`öØn{¤Ab_x001C_V_x0016_æÂA_x0002__x0004__x0016_¢3Y_x0015_ÍAX_x0016_©P_x0011_ÊAÎ@_x0003_ò_x001D__x001A_¶Aëø¸¦¼AöÐ6B±ÅA_x0002_Ñ_x001D_Í$Aª\Hr¥_x0008_°A{_x001E_Biv[²AlJºY­Ah³'¸¼e¹AZmþ_x0015_éÈÁPé%^_x001D_ÅA§¤rÌÑAjçÙ{PÞÉAÜB±¦Áç_x0011_¾=_x0013_Á_x001A__x0008_érÆAP5å2/ÙÈAü_x0002_AÅö*ÉÁ4~I8±5ÉÁ|ë¥?_x0001_"ÏÁ±ÎÉ¡¶ÅÁÄH` è·ÍÁ|µôÍA_x0014_ù/ÔeÀAõÛ0I_x0004_ºAòç-ôß®Áþ¦_x000C_&amp;_x0003_ÇAXéÒéµÐA_x0015__x0008_	4_x0002_Í¿A_x000E_rØ$kÂAXGµ_x0003__x0004_P_x001B_A_x0016_ì'_x0016_(ýÈAä°Ù5ÛsÀAÖÑØÙÀÏÂA2Ñ_x0014_¨Ö½¨A2_x0006__x0002_iØ6ÅAÑw£¹A#8_x000F_`ÆAÖ¤ù6!£ÁR2ô_x0017_ÅA_x0004_Ü#B_x0018_¡ÁA_x001E_6_x0002__x001B_ðâÁAÁûR¦½_x0019_¹Á_x0006_*wÔÂAFVHk «A°{SY×»A¶;`Ú¨¶AM×HGt¸AòÖgÙ8] AZÝÈ£,ÐAâXê;ÈAöU~_x001D_ÐÃA¶¸Èu©ÂAÚé_x0005_ËA­._x001D__x0004_WcºA3ÚãÜÿÑ¤Á7ýÜtÆÁ@_x0016_[þ_x000B_ºA5¾Æ.»A´c÷ ãÏÁ¬_x001F_ïz_x000D_¨Avw_x0001_sDªA_x0004__x0005_|_x0006_Vr[Aïßê¥­Ý°A_x0015_ü_x0015_VOµA¬_x0006_«Ò4¶A1Å_x001D_Þ_x0010_ÐÁW3éCK°¡A`G(¦G!DAó_x0007_³9§´AJ5°Ó¢ ÑAxZBf_x0003_ÏA©ï_x0001_sA¬ºT¯ß±ÁÈ©Ð9_x001B_(ÍA$qÅ_x000D_gõÎA6Æ!·ïëÇÁ_x0018__x0015_,©AQ_íÁAº(AB¶»A`Îû_ÑýAt¢Ôò4=ÇA`_x000E_B_x000C_xFAÆÏä§[ªA4³T ÆÐAâ'Õ_x0018_°A	_x0007__x0017_ÜÂ³¹Á?ô§Å_x001D_´A¼ûÕ*-&amp;ÍA¨ö'@PÅA_x000E_0ÇÂÁ`@Z@Q²AÜ_x0002_F¢ºÆÆA0Ôßz_x0001__x0002_á[ÅAóc¿_x0005_¶¹AZ_x001B_¤°ÀëÆA nõ¨_x000D_Þ¬ÁÙb»_x001C_,à¼A^ª9_x000E_5ÌAn_x0008_È$95ÑAøKNaM®A;µSýZÒA-!Ö77ÑA8_x000E_áðg²Aã¬_x001D_êÃA*_x000D_1d°àÈA2÷Õê§A0¿M]Ì0ØAÑ/ðþ4±Á&lt;#\W_x0017_AôÛ_x0015_oÊÁ¾ñ_x0010_°(ÊAí/rSX&lt;³AtÎ×©orÑÁ_x0004_â_x0001_6ËÅ´A&lt;[_x001E_öè°ÉAXgPÖx!ÅÁ_x0018_	M±ÿhÊAösµ?ý AtfÃ_x000B_(ÃÄA}Óß3-{»ÁôDø¸³ÁÅ¨n_x0003_Ûø¼AÔÀâG¨¬Aô=.=ÃrÁ_x0001__x0003_RZ×í[J·A¯oÜª5ºAÀN_x001D_ú­ÄAü_x0015__x000F__x0014_c ÄABFkÖJÀA(Tø§Aâi ÑÊAþig{_x0008_ÖÄÁæñ©r³ÁÊ»Þ"³¯Á_x0018_àAw_x001C_ÅAò_x0004__x001A_\ÏÁa±_x0008__x001E__x0002_ÊAgµ¨H$ A_x0005_¨3¡a&amp;­Á²ö_x0014_H"Ä®AF_x0010_©ÔÄvÊAÖË¨$YfAI§û,È_x001B_ÑA´­_x0006_äuÂA_x001D_ßM÷ÆÓAÀÍ×UiAÈß£Âà´A_x0003_\¢F_x001C_"ÃA_x0008_.÷ríËÁðÓ.\ìÅAøùåÐû%ÑACÛFveòÕAZã;S_x0006_KÀA¬a¸_x0015_Ëæ©AV_x0008_®¸[+ÁÁ$[_x001F_Â_x0001__x0002_¸ÇÆA^o$Ë_x001F_¥A_x000C_T½ 4vÆAy]e¢ÂAâ«ÖØ1B£A³ÿð1³Aèæcì÷×ÅA¿Jf×t¼AT°_x0019_?w¬Á~:Í_x0002_íÏËAÞz­ÏAÌØ¤ ­Aæ»*ù±êÂA _x0001_%STÇAN²Ü$_x001B_ÆA&amp;­_x0005_ÁèÞ²ý_x000E_ÄA&amp;_x0014_iIÙ³Al_x0003_]ïa³Al_x0016_StØA_x000C_¸&lt;Çí_x0003_ÑAÆP_x0006_í¦AúÖ_x001C_ ì¯Á=Õ_x001E_¦@_x0003_»A©k+L_x0019_ÕA_x000B_2iX_x0017_rÁîÝX2ÃA(ë÷Ã§ÈAuc_x001C_,`ÒÁõ_x0003_|_x0003_¿ºAÁã,_x0014_ç_±A_x001E_õ_x0006_®A_x0003__x0004_._x0006_\_x0013_¾ÅAÔ(Ã£&amp;ÀA¸_x0014_dO_x0014_QÈA_x0008_[]ø°Áèí»_x0012_ÅÄÁP]f]ÄA¾¬`ïÅ3ÁAöN,Ó¹s°A+_x0002_Ð?J¿A_x0002_diÑ_x0012_«A0_x0003__x0002_(b´ÆA_x0018_öñî_x0006_©Á_x000C_º¦9½®AÞ¶ðF=ËÄAH¾UBÄOAÚDLqDÎA|Q_x0011_tÌAi_x0003_]P_x001A_ÑAZ[£7_x0001__x0008_¡A_x0004__x000B__x0019_½¢Aõ_x0016_#_x0011_GUÁDµ_x0005_38l½Á Ò`xµAàHï×ÓÁni¸F£_x0006_ÁAÄU,kÊA_x0019_añnÊA°t}´_x000B_ÃAt_x0012_ÜÁ`&amp;£Á"£*_x0006_ ×A_x000F_änO"_x001E_¿ArX­@_x0003__x0005_Ï_x000E_ÀAÉ¹_x000B__x0014_W¾A5_x0014_1ú@ô¾AÖÏ»kk_x001F_ÁA_x0016_ä¦£AèÐ_x001F__x0008_ú§Á2AOÑëÉAR¾O·;â¥A:WVK_x0004_·A_x001E__x0004_%²8ÂAzb¹ÆÞ,ÆA?}yT_x000C_ÐAÄfÉqn¨ÅA´b_x0002_à_x001B_ÎAA_x0010__x0003_(ºA_x001A_ZNú³AàT_x001F_r}3AvüÄ_x0013_SÆÁ_x0010_ôaä}ÑA¿7®Ð4ÉAößÊ_x0015_#_x001E_ÎA$3m3!©zÁöo»)8ôÈA@_x001C_ÉÕÅâ¶Á}¹£¼_x0019_´Á0BázyAÔÂ9_x001A_©ËAûÙð»A'êñW_x000E_ì¼ÁJ°_x0011_¥_ã¡AH_x0001_BTQÚrÁÖn]&gt;ñP¿Á_x0001__x0005__x0005_2¿·SæÁ=£&lt;´ÁHYAßlÊAÖ_x0013_ ýyJÃAÛ_x0002__x001B_P¶KÁ	çï×_x001C_ÑA_x0006_G¿ºz­Á6ÄÊòdÇAÓ¿¼¦qÁ{£KÖ_x0011_a°Á0F`yüRÍA¹_x0016_ãJ!£¢Á¼Dka~¹AC´Tï³À²A@È1üZ÷}ÁÊOM=p³A}_x0015_Üq¢´A_x0011_cuÅJ¸A_x0019_sïÐv½AÛÚg4½¤Á°¾ØÑD_x0003_cA,0×Qp±ÁLz³_x0019_È¹AN^©Éw-A~´"ÉúüÄA_x001F_nÄÐQ_x0004_¸A:Z39/ÄA÷_x0013_¥îSf¼AHµN.·U§A_x001E_U¥îo_x001E_A_x001B__x0013_cõr°¢A_x0004_h¥_x0001__x0002_®Ú´ALo¸Ót"ÍAàîß_x0004_4´A¸râ´çÀA1Ï°[à`¾AÎa± øÂÈA¨ËysMÐAÒÚ¸`ÄAJ/ÈgÄA43ö_x000E_ÀA|ÚCmu°Áïç_x0017_ÐºA]n»ÚÙU¢A³Î¢Å³ÿ Á`pK_x001E_­ÓSÁØ&gt;M_x001E_çÌAV¥=°JÔA_x0010_¬mèT|}Á /\~BRÍAHy;"«²A^S{úH¦ÐÁ_x0014_ö`¨¿rÌAQRÑ&lt;`Á&lt;_x0018_®r_x0014_õ§Á.a^Ý´ÁÎAr	Ò^L£ÍA#8Þg®¾Au#º_x0013_áÁ/j©RçÎ¼A_x001B_èF_x0005__x000C_(»AÈ.Ö±#ÖA_x0014_.OË (ÌA_x0001__x0004_¡;­Z_x0005_ºÁa\_x001C_MâR¶Á_x0015_¬²ONuÓAØÁ`DÕ©A:Är$sVA_x000C_ô!P'Å|ÁÔèþYîÛ¨Aw_x0003_ÊFS¹A²¥_x001D_Tð_x001C_ÌA@yS_x0013_Å;°A ª¶àè_x000F_°Áz)®±³®A,øYÈË¶A÷V_x001C_`â´ÁølHÆý_x0004_ÐA_x0010__x000D_ýLG¸A7Ø`b_x0003_¾ÁÓ7GW,²Á©rWKA@z_x000F_ÙDAâ_x0002_®ûã_x0010_ÎA_x0016_k_x000F_ÀcÈA_h¨¿¬¼Áæû×øô§A_x001F_ÓXÂØè½Áë_x000E_k«SÓ½AÈ_x000B_TXÎAí¥hKV¥Á¨:Ý®ýüÄÁÂÖ¨xÉHÏA^õ@ÂùÙÂAM;­_x0002__x0008__x0001__x0013_ÃA_x0006_»Û·AâÕ_x001F_è­Aq1îy_x001C_ÈÁ_x0010__x0007_×²Ò´A¿±YfÑ9ÑAÃ_x0003_0j;°ÕÁ~FòJ8ÔAJæÔ÷ºKÏAð¥n[cÆA_x000E_ùÃåÓvÍA_x0015_ÖïÊ_x0017_½AÓ4bÀÛ´A_x0018_Õ_x0004_µÙcÁ®x±_x0015_jqÁîp¸®vÓAî8þut±AÓA\,²Añh!¤¨_x0010_®ÁúÅ_x0018_ÚÂAæ³ñØ?_x0019_ØA_x0004_×»(¸¦AJ½ _x0017_*²AJ³ijö³ A@z·4C+AÎªxÀÈÉA_x0002__x0018_b¼HÁ²îb¾_x0015_ AÈ¼¼_x0005__x001A_¨APF_x001B_é¼A*Øì*ÎÄA_7_3×A</t>
  </si>
  <si>
    <t>6587b4924ac86eb7261ebcf0148e4239_x0003__x0005_f°)f8gÃAtõù£XíÌA¶÷u£_x0015__x000D_©AÈ4Lq|fA_x0017_w¶!££AÀt­ªe?ÌA*_x0019_ÛãÈéÄÁ*í¨zÓA_x0005_¬¾Ä^ïÎAþgãPâ`AÅ_x000F_U½º,ÑÁzTÿÎÀA@_x001A_ÖïÌ\°A(¹ÜêvËAât~·uªÌÁQ.B²7ÔAB"2õ³ÃA_x0004_&lt;HÎAû©AöD_x0017_?_x0019_|ÁA¤,/ì´:ÁAÈw_x0008_·_x000E__x0002_AVÜ¡&gt;\ÊAÐù'^ÖqËA_x0006_·äV ²·ÁÕÓFÑö+ÐÁ%î_x000F_¹¼7ºAL^$zË¯A¿ÝdÖAÜ²\7AâuZÀÖZÁAMNç¼_x0019_ÂAØ_x0001_Ò_x0002__x0003_Á@ÃAëÀø¶ð±A F¼;ë_x0014_ÏAÜòûQöwÕAäAa*tFªÁö¹Ø~¦xA2ãZèñ³A´¹E´¬ALdp_x000B_ºùÐAxø¹)YÍAò_x0013__x000F_Xð]ÖA_x000D_ b_x0006_üa½Að_x001B_®­£ðÖAüãdµGÁúÆ7£dÂA°mÑq_³A_x0010_5_x0004_ú	{AJ9å]sÖAÓ®ÐV_x0001_ÆAFõ_x0015_ä_x001E_ÎªÁK8Y+-ÄÒAÀ_x0008__x0004_Ä_x0019_ôKAÊ¼ökþDÅAÌÊ1GÆAX~Oã·ÓÐA9À¼_x000B_Û¸ÁÜxÂ1_x001B_F¤A¶î¢_x000F__x001B_´A_x0008__x0013_¼/ô_x0007_ÊA_x000E_37×«;ÍAìaâ~ÜÇAÈàb¥ÄA_x0001__x0002_ÒiE5ÖÐÓA|_x001B_6_x000C_ròÛA&lt;8³ÎÌAæ´DRDÈABÙ]_x001C__x0014_ÓAdªô/ÃAa_+ö@_x0017_ÓAÐ_x0011_#°:µÁ@ëÑÀ@zÁ¦þOÐ_x0011_AÌç¨&lt;¼°AÖ_x0011__x001F_¨îæ°AôWû2aêÁAáw&amp;ì+¸A½$¸*»ÀÁªÞ_x0019_¹_x0006_îAØî_x0002_É¼A&gt;_x001B_ÎÈFÇA_x000E_k_x0010_ýyÂAD0LFf9sA¶PFºHþÄAõ'_x001D_öz¸A#ê_x0015_Ër½A(_x001A_ôø¥A_x000C_±Ú1ôçÃAP_x0008_2AÆù¢ÉÃAÞ&gt;_x0007_G_x0017_r®A_x0016_N*`_x0008_4Á¿:_x001F__x0007_Ýî¿Aà$]Fz_x0014_ÊAVµ_x000F_d_x0003__x0005_¶~ÏAé)r_x0004_)×ÕAbdÍ(}ÉA_x0011_Ôrß¼	²A¯»XÁÁ2r¢6ÉÌÁk¾ÛT'ûÁøëuVYÅA¢°9ÆÀA&lt;É,î] AàdomzÁ_x0014_èÖQòÁ¨Åî¨jÈAáh²_x000D_ÖAË_x001A_RÂ_x0008_ºAþÒk3_x000F_ýA_x001A__x0001_;ãÐ_x0002_ÌAÄ&amp;_x0003_R*ñ±ÁþÚWüóÆA9h6_x000B_¿ÂA&lt;nra­AJi_x000F__x0002_`cÕATBª_x0016_¥ï¬Arh_x0012_Y_x0001_zÍA\ªºäyÕÃA_x0014_nì½óÌApð%NÞÁAßdô]w*ÔA¶Õ rc¹A_x0005_ÎÉ5]ÏA^ôD}_FÁA³(×}e¼A_x0001__x0002_@Xz&lt;8|LÁ_x000C_ðºCkÍA_x0014__x000D__x0018_tÜÄA_x001E_J¹uTAý¢X7i_x000D_¡A"©ôÊÕÒA°ñÒeô[ÉA-&gt;Ëð%Â»Áô)§¸_x0012_A÷ï&amp;¾úÁ·$ã_x0002__x000C_/ÐAÆïâàâëËA9ù%öñ·A%&amp;uxÛ¼AÞ¼ñ¼'ÉAÈ_x0001_ÑÖoYÆA4Î)&lt;_x000E_ÅÁW¼_x0012_ÁÁ_x0016_Û·|ËA'_x0012_·`!xÕA$Ý9°¾_¬AúJU_x0001_ëA\ºªÔ_x0011_¾ÁÉPp_x000C_±A=õüÔ«»AúªA4;kËAxkï©AdSÐ¾ÈÂA8:_x0010_¾ì¾A9_x0016__x0013_ÂX½A_x0006_çl£­ÓAßéñ_x0001__x0002__x0015_ü±AHÙØ-3Á-6ÿzªÓA@_x0018_¸¿_x001C_ÀÒA9h_x000F_UAo£vrr_x0004_ÐÁÊ´Ú³C¼ÄÁôæ_x000B_ÝzÐAºmSBíÈÁ±_x0003_¦&lt;wÆ¾ANj ÇòA-ò9¾óÐÁl_x0004_ú_x001C_ÀÎA%KêÎóÁÁHÕ×²]ÒAêß=Yû_x0007_×A=ÄÓXA_x000B_W Í¸AL¦!¯³$¶A²Ð'_x0016_ÂÁ_x0013_ß ·¾ÁA`j§þÁ_x0016_Y_x0006__x000F_ueÏÁëo{ÜFs»A@'êÃ2CAôNõ-:ÆÇA%B_x0008_ÉAwQ_x0008_YÒA_x0008_tXg:LÉA\þ46j}¥Á¼Õ?àESÆA_x0012_Û¯ÆÐÒA_x0001__x0002_ô©ÊD_x000C_%±A¥Ç¢{Ëf°Aº]´ì_x000C_A&lt;æÅôÉÈAÔµA_x000C_Q¹1ìd³Áovôn¢¾Ág9½ìcÅ¢A¼ïw_x000D_±Á_x000C_4K;ò¬´ÁBJ_x0010_^T¾ÂÁ°ïTÅÓ¸·AýÕ_x0008_÷ÍA_x0001_¢nìD_x0016__x000E_A&amp;¹þ'Î¦AÞ5ÓAL-Á_x0002_/_x0017_³_x0002_¦¶A]Æ@v­·Aþäo·µ¹A_x0006_þyHÏX³AB³Y@îk´ÁLÕ1]ÌA_x0010_ä_x0003_&amp;ýÏAoë¿¶_x0017__x0019_¢A÷4_x0019_VýE»AcI&lt;&amp;ô¤¸AæU&amp;ÅAò*,y ªÁU_x000D_ñÅºAÀXñ^QÑATÚÁJþÁ_x000C_1§R_x0003__x0005_+&amp;ËA `¨þ_x0015_©Á_x001D_ý±ÛýÓAå&lt;ìErÎÁ_x0015_¿_x000D_Ò¨Q¸AZrÆ_x0019_ÓÅAù_x0012_u2)ÔA°ÕÂL_x0002_ÆA ðÁ_x0014__x001A_ÎA?R­¼D^´AÂÛ9_x0008_¹5Á*òøýt¨A3A_x0004_¬Z½AM®YÔëSÁÜJÝ·AªTN{Q°Áûëýi_x0005_a¿AÀÎ}&amp;ø:YÁ{ _x000B_÷þÎAÇ®_x0001_q_x000E_¨AâþÈ_x0015_-²Aµk×5_x0006_ºA^_x0018_¯ª¥A¼L[Ne­ÂAmÐ_x001D_kÁ*ÝëêtrÐAf­$îµó¨Aö\_x0010__x0017_­$©AüÀY¬ÈAøb°Í_x0006_AìgÚCÙÂA èò#c§A_x0001__x0004__x0006_n'j_x000C_9ÊAÚ%s\ª_x000C_ÂÁ5Ç_x0012_È*çÑAYtîpIØAjSXÈ_x0006_ÍA_x000F_ÌÞ_x001A__x0005_ÄAd_x0005_¹i1Ams_x0006_7·+­ÁªgZÝ_x0005_ÃA&lt;Ì bkøÁÁÅ´\_x000E_ÅAzÛ¼ÌüHËA.!_x001D_LÐÆA¸fÒx,A'çEìÇÑA¤Â·Q_x0014_ÁA°P{xÁÙøáÎë³A±d*_x001A_¨ÕAÚÙ×o3AwlK_x0002_1½AôÐg&gt;Ú²ÁÛ­_x0004_ª8ÊA_x0008_EüdØAµ®	JwäÓAÑ»¥¿*_x0003_ºÁXÑ_x000B_Ã8Aa-$¤¾ñ²AÇ½_x0012_ÍIÐµA¤CF¦ÁAM®*lÁAR66µ_x0002__x0003_=±ÖÁ-Aôgzw¾AóÄ}y#¢½A*U4a$_AR¿®J_x0003_£ÆAíÄ_x001C_f_x0007_»A0_x000D_F_x0018_'ÑÁR}_x0006_]_x000D_{·A!°5-FÔA¶Ý³ø_x0017_£ÈAZøYÚÊÕÃApùÆµ_x0001_¼Á¼%_x0001_øGËAµ¤_x0007_ ö±Aºª£¨ÂA(­y	|±AÍ_x0012_Ø&lt;¾A_x000C__x001F__x000B__x0005_AYI_x0007_AMÒ²AÀõQ^±Á_x0010_ï_x0015_òãrÆAJ¹D³Æ_x001A_ÉÁ!^_x0006_ÃÇA_x0001_VEä_x0018_µAkthDµù¾Aö¿ Ý_x001F_AN_x0012__x000E_%¤_x001B_ÌAÈ"2©òo¶AF±Sö%®ÁAþF&lt;~è_x0018_·A_x0002_Î¸ºG!_x000C_ÁÚ­ÎGá³Á_x0001__x0003_Ü_x0018_0®þÕA¸Ö&lt;ñu¬ÆA~ò¾ÖÁÀïkøs_x0002_ÎAàÞ-Î_x0018_'ÁA40(ò_x0018_îªAðpSË¥ËAzH2©î´AldpZ`£A®ÚN­éÊA*ê	_/_x0018_ÅAÔq_Ê(ÕAáG Ë_x0002__x0010_ÖA|Æ³_x0013__x0016_ÅÁ_x0003_!_x001D__x001F_CUÂAj@gdTãÆA_`Æý¼w AT_h«k&lt;ÎÁ,_s«dÃAO÷E0´¿A¾_x0005_ñÃÊ)´Áíù$¤Ç_x001F_½AðÚ¦RÂuÇA;_x0007_è_x001B_Ü&amp;³A&gt;´Àlk_x0006_ÒA_x001B_kÎgøÆA_x0002__x001B_eåA6_x0018_l)ÅA0Æ#ÆÁvÕz_x001B_ÒAÅA´:8Õ¾\«AÐw¶_x0001__x0004__x000E_fÄA_x0010_	¾ÑÁ×]ëÔ:lµAú_x0012_ð1¨³ÁölþL£AüÒQÏ2ÓØA)L^ â¶¼A_x0010_gû_x001D_«ðµA~ú«7Ag0^%áèÁ¤ëLlÀAÖ_x001A_Ü_EËA£RÄcµA¦_x0003_5²CÆANÝErúâ©Azµ¡V_x001B_ÂAÕ'û_x0001_¨Á:.ö_x001A__x0002_ÎA_¼Ã_x0006_¯ÌÁæ§[µbÄËAYíÁâTñ_x001F_$ÀËAùÍÃ~ø1¹AÜ³Eý¿AÎ];ÓAÅúvt¸A0ØöÈÀLÀA_x0012_Y_x0013_2ÅAV£´ÐHAÜ#â­ÕÆA7ªm=_x000B_ÐA_x000D_wÞÒß¹¿A_x0001__x0006_hZ4$_x0008_ÙÁK0XÃfÍªÁ_x000C_»]|íÆÒA ÇAÔ_x001E_®oÁ_x0015_ê_x0005_Ýßi±AE_x0019__x0015_p1_x0014_µA_x001B_mY	jØØA_x0011__x0006_M¼sÒA_x001A_ñ+üQ_ÇA\Þ5¼²·ÁÚ¥¬ð8 Á_x0012_ÏiºÌAÖæßÃAø	ÜzÆÈ½Á_x0014_g­kY&amp;ÅA1_x0011_Ð%_x0002_oØA _x0004_s%uÉAI°&lt;áÐùÐA_x0005_+_x0003_î;¾A¥©'zÓ¾AN	ÉEÞðÂÁv_x0018_&amp;QÀÏÇA®8¯ðZ¼Ánä_x0006__x001F_N£ÂAß]_x0019_ýqG¢A·qh:Ð»Át;ê_x0018_qG²ÁÜZ$M{ÌAX*ÁÐ©ÔA4¦eîÉÁ°_x0014_d²ÇÜvÁjÚØ3_x0001__x0007_Ì&amp;Ar!7ÍAø_x001C_¿_x0005_ksÈÁ_x0006_*É´_x001A_ÄA_x0016_½Výg¡ÁXÓÅÜ@µA(Ò_x0018_ð²ÙÀÁ_x000B__x0002_l_x001C__x001C_ÐA_x0013_¡Æ.DÔAþö_x0019_ÖAhÊA+&lt;öl!¹A@KÃ&gt;Pæ&lt;ÁJ_x0019__x0006_ôS°Aòkl¨ScÎA_x0002_59Ôc|´Agâ§ mÊA-GÎ³_x0004_ºA.ç&lt;à_x0014_ÏA2Êø_x0017_0$ËA1ò?j\­¼Ar*ìÙ¡Ádã³H¦A.í`ÒÞó£ÁÄ"¡Êìè¢A¾&lt;¾Í¨_x0003_ÑA:[í!ÄAÌCd¡óÙÊA4_x001D_£í_x0003_üÂA.á;ÙÞªÂA_x0011_4W©@Á\Û`éåÆAÐìSÕ_x0007_A_x0003__x0004_dtþí&lt;Ar_x0002_P_x000D_YñÊAn0m)ëÔA'_x0015_Î¹#èµAÒ|:_x001B_ÞÁÂAn«lp§Á,_x0011_­_x0001_&lt;ÆA§s_x0010__x0017_¤üÔÁ bBk_x000C_CMÁê&amp;_x0013_óEÈÁ¢éM_x0016_%ÌApöAü­A±Jë_x0014_ö×A?Æ¦8g_x0004_¿Aðd·Ü_x001E__x0007_ÅAÚ ñ7­S¬Á$"x¿0°AÅú¡ ­AÒTq§ìç¯Alt&lt;µ8_x0006_­AÔ_x0004_GQ©yÀA6sÒ§æîÄAlòÔ¡_x0015_5³AÔÚâ_íu A"äs%_x0017_§¡A:_x0003_M5ËA´l!MÁÐ_x0008_ÒXQ_Á½_x0008_b/9_x0004_Á×²`-Ì³ÁARµ_x001C_¨æ¿Á_x0018_¨Ík_x0001__x0002_¡|ÍÁ¡"r'ú°AFÝ£ÄÇ·§Á_x0004_¾8Ñ(oÅÁÓ_x0019_&amp;ÒÍ_x0014_¬Áb!ÓJi]ÆAØø×%ûx¬ÁØÌÚ8°ÊAüVuèU±Axè*Q_x0014_CÄÁtüáhÁAÞ¡R±_x0007_oÇAè+¬3*çÎAî&amp;Ú__x0007_T§Ap=P&amp;÷ÁAº9O¶_x001F_Á|ÃC|ÒA¤|©PÇ¢uAô_x001D_õò¨ÎADgtf_x000B_tA­é5_x0012_T/¾A,Ñº÷h/ÆÁ_x0017_&amp;VØ²ÓA0_x0015_mà³ÈAªÞIuUÉA¦3#-§ÑAo_x0004__x001F__x0018_	ýÁf-µ;^ÊAþO(FI¯AôÄfhÇA´Ë²Ò±Áð$ß4_x0004_ÐÁ_x0004__x0005_$_x0019_:mÈ°¤Á_x0014_¾^×RËAºmV½Áf×ä®Ñ'ÑAÏÛ_x001F_ò_x000B_Ö¹ÁÜ7Øa*ÙÇAð»°0_x0006_ådAÇÜn²&lt;ÁØ=_x0001_¸©¦A×_x0016_Â´¾ºA¾Áà¬ßÇAÏÜ_x0004_:ÓAõûßØA_x0006_Ú_x000F_þVÆ·A¼pÝk#~Á¾U_x0012_öF~©AYÏÑ_x001E_ö_x001E_»Aù^ST_x0011_dÀÁ¯`:_x001E_¸²AT_x0010__x0003_FªÁ¼_x0018__x0002_¤ÂÀA_x000B_U¦£2¼AAØ_x001D_nÄª¼ÁRc_x0007_zUÊA¾ª_x0006_s÷×ÅA¾iQñ¹ÁA}a°	û_x001D_¾Á_x000D_ÔÈA°­Í_x0018_¶AÀ¬.(ÙA@é/·×³~Á_x000B_±Êô_x0003__x0004_£Át1ty©6ÁOýy´vÞ»AÜ¥_x0019_# °ÅAXÒ'(\.ÉA_x001A_Æ»òmfÌA_x0014_Âco ãÂÁ²ú)(»²A/uF~_x0013_q²A®ÖêÚA¶ÄA®Þ_x0001_à{ÀAFªæH{ÎAh5ÏÒÕA_x0003_QtÏ%bA¬á_x0014_É_x000D_¬ÍÁh½&lt;L9¤Á_x0016_-èrÁÐAûËý_x000F_ÚÁQ0*ánÕAÔ ]Ù¸_x0005_ÃAªyRìÅÁ0ÞÚÌìÀA_x0016_²²?2ÌA_x0002_·_x000D_ãéÜÀAúX/OÁò­Æíu´A[&amp;_x0014_z¿AVä_x001C_FÍHÂA¶\û9àÈÂA·Í­_x000F_æ±AÅn¿æI&gt;½Áe;ÜØ#cµA_x0004__x0007_lµâÈA0ÎÎñõ²A_fãÑÅAú«ë_x0017_YÞ±Aò5,±µH£Aê_x000F_pd|½¸A`E$$c¸Á_x0008_Îè_x000C_ªA_x0008_Ú_x0003__x0016_ÆAb.{ÜÒAÆt¡ÏAÙ9B_x0001_èÑA_x0002_ÿM0P}ÑA6zl_x0002__x0006_ÉAä$î_x0019__x0010_ùËAþ0/_x000C__x001D_ÈA_x0007_F_x0004_z_ò¹A¥"_x0005_`½A-äüî__x0008_·AB¤\ÓTÝÁ½iwz0/ºAô;y_x000E_¥ÁA9üGûÐAFf`ñ¥xÌANVaªv£ÆAÜê'~ùÅÏA_x0010_Uð+AËAN(é-ÐÐÁÎ.[°ûÏA_x0010_8_x0010_ªá²Á¬#$m_x001D_0®A'G2]_x0001__x0003_q´ºAô	Ð\_x0013_¨A1m__x0018_¯Ö¾Aôp.­²Azsõ³²AºÝÓÀçËA9\Jª¤h¿A4þ- H_x000E_Á_x0004_¯_x0003__x000E_íArÂ_x001E_°_x001E_«A¨_x0014__x0011__x0012_ÂÁÇî»¡ÿÔÛÁ/Ès«A6FÓÜÃAÔ£¹ªOõ¬Ah­RVÌASB_x0010_å_x0001_ÈA_x0002_Ö-DÁAAJpj%í¹Aq'£T_x000C_ ºA!),y¥±A_x0006_2CÃ0ÊA%¼Õ°Aò@M_x000F_§öÁ_x0016_,-õ/ÆAu_x0001_übÜÑAÊ*ñVÇAþ_x001C__x001F_ü¬[ÒA0_x0018_lÑô¡Á]À#_x0003_g½¼A|¦-öÄAHJ_x0017__x0007_üËA_x0001__x0002__x001B_UÜÛÁ_x001E_Ð_x0016_b4ÄÁ_x0010_2w51_x0005_ÉAK!-Ù¸A VjÖrqA²"low_x0008_ÖA8_x0018_n.*ÁW®¿§ ï½A&gt;nÉ_x001D_XÚÈAîË_x0019_©X3¦ÁÀÿxî¬&amp;ÃA¢|E_x0013_~_x001E_©AÜÿëï·A:»_x0011__x001D__x0007_ÀA_x0006_F8øí¤ÁàÄ8ÄAv?W ÌAødÆ_x000B_ÐcAPGÍB­¥ÁÂD_x0005_ô"¯A_x000C_ß/_x000F_'$ÌA_x0015_gb_x001A_Á½AØÙl\sÑA@Ó)_x0015_¯Á"J¤Yè_x0006_ÀAéÁi6[»»AÒ]6 Gd¦A_x0001_´õ»ø¸ÁÉäM_x001D_&gt;¦¾ÁLpB*1¾Á_x0016_æjàÚå´Á_x0010__x0004__x0001__x0003_FÊ²A^Á_x000E_1H_³A_x0014_:_x000E_ÂAvÿ_x0012__x0002_.qÄÁ&gt;p½÷²íÁAõoÿ¿_x0004_A~®&gt;è£ÑAüo£ÐÉËA_x001C__x000B_òéôOÚA_x0008_%èãÁÐrá¢ÕA,?ä¡øËAGUüÉù¶Aù×Ì_x0001_ô¤»AlUÄ&amp;nÆA&lt;%®ÌEÏA´_x0019_uÚúËA51W¿qÁÞ_x0012__x000E_#;¡ÐAì_x001D_ÂÅgÀAÅ=Pd»_x001D_ÐA¶DþÞ²¸A_x0016_z1stÎA.¥|ÎJÚ×A Óªï7ËÁ¾_x001E__x001D__x0016_=¢ÉA¾_x001F_à_x0018_ÅN¦AÔ±£_x000F__x000D_¨A _x000C_Bç_x001C_A²¡Vª_x001E_³Aü_x001E_ûÝ?ÆÁØáÀä=óÀA_x0001__x0003_Ä_x0008_^_x0012_ÖÂAF7EüQ"ÃA¤ÇêÌÅ°¡AüJZ_x0018_IÄ´Á¶i(PÌA§J¹r=`µAÈ-»ÓÉ ¡A¹ËD ÞÜ«Áª_x001E_Þç_x000C_ÀAÔVv[Ù8ÁA¶Ò=OúÐAª	üZ´ÁAÌÅuÔ×ÉA0Ób~H&lt;²AW_x001E_;ÛÇÕAØ ¶e1A¸®q·m¿ÊAa (Ö|A¿AìÞ.-jÉA_x0016_þÈ	Ð_x0004_ËAR~	flÈA_x0002_gD¶âÏA¼Ø1LÁ«¼¯m¸AàpTµô Á&amp;Ùp_x001F_±ðÅA°ÔùëPýA_x0007_7õ_x0007_f­Á_x0018__x0003_õ*óhAZU@ÉÕ¸Á¤_x001B_z{c³A^ï&gt;_x0002__x0004__x0012_æÁAÒíùÎÌ¥¦AÚ~hÅE*¾ÁXQ_x0006_KÀ)Aú_x0019_©ÿ¢ÔÐA=&gt;ª_x0004_´¼AlL@á_x001C__x0003_ÌAêâáÞûíµÁ~·_x000B_ÇÒAçf_x0014_»¡ÐÁ´ÜÅúÀA_x000C_Å_x0003_ÞàÈÌA¹9Ã}_x0003_Ý¿Aça59r=½A(FérìµA°£ä¥9¥ÁÎGD3b´ÆA¢©GåuèÎÁXÙEÀÁê!¨&lt;(Ú¸A_x0012_+ìKhäËA_x000D_æ&amp;éhÁÔÁ_x001B_,&lt;øÓb¶Á%K_Tu(¼A¼Ã/}{ÇAÒ_x001A_Zâtf¦A^¾^ÿBNÆAÊ_x0001_³?¬ÁÍ4hw¤MµA_x001E__x0011_§;êuÄAï3Lf®¢A0&lt;)Äm_x0011_TA_x0001__x0003_bzÀÚÍAQÒ?;»ÁpÂbîÄÁ_x0010_±MàQ_x0006_£ÁqÅ´ ÝxÐAºæL:³×A_x0002_l*_x0010_Ó«ÓA7°+Yg´A¼_x001F_Ú_x001D_M_x000F_ÁA·U­ÃG´A¢åædÇ_x001B_ªAÉÜÑêÝ_x0014_ÕAzIæTÉÁâàé$üU¦Á_x0006__x000B_+.ð·A_x000F_¯_x0014_¶^qÔA_x0014_|F_x0011_nÆA°AÃÐØÄA¥gG&amp;ÁAüºewGÑA_x0008__x0003_×ÂAø_x000D_¢#XÃA_x0003_NWs×4ÖA~`©q:éÎAè(µ¨øÊA.1cðD&lt;A~f?_x0018_ÑèÎAþvOAh_x001A_¢Að(c`õ#ÄA}_x0011_ÔQ'¡Á¼ÂBþ¹ÌAJ_x0018_±_x0008__x0002__x0006_f_x0015_ÇAåý«áå÷Á¤Tì©8{Á¨.À9¤­ÃÁ_x0001_®´ÿ»_x0007_ÁMö_x0018_ü3³A´n?t²dÂÁJæ¯ëCyÐAÐ¶6èt&amp;ÇA_x0014_­çQ$P±AØÍ&lt;xhµÁdî£¶S[®ARTÔ~¾ì¨Á³Ø}_x001E_M_x000B_ÓAÀ_x001B_O÷Aî)`ºp÷ÆA~7xÉØöªA'Åz)ÕAº×þØ­Ál_x0003_Þ_x000D_ö5sAfð¢W_x0016_eÁ»½ÁÖ_x0005_jÖAt).²/AP_x0014_5ßñ)ÂA®Ø¦DÓ¶AV_x0004_9Ë.}AìÖå~{ÁAwÈUõì;¿ÁÑ©E-)ÍA½«MÃÙ®¤ÁN~ÊMuÊA4Ðs©M¡ÈA_x0001__x0002_8_x001C_føÈAè ¬3MôÌÁx½TÏIA¤Ù¿@P®ÂÁFÛ.ÄQÂA_x0008__x001B_½±¤ÃÁåÛ7-¡ý®ÁÈ¾Àï¡ÍAtUò2fdÑA$D=_x0008__x001A_µA`±ñðÂAûq¸_x000D_IaÓÁØ}T_x0005_ÛýÀA'¦Pk½AÔEò"DÄA&lt;´Ó2¨Ü¹A°à_x000E_òì÷­A#zÁÀÏ_´A&lt;lä?®Aýß£#:Ð½Ao·A®¡_x0003_¸A li0Û´ÂAag3ó_x0006_W·A_x0007__x0012_±î%_x000D_ÔA_x0011_OÒ_x001E_-ÇAÆÚ _x0019_ÔI¸Ázöo5¡»Á¸9æyéÄÁÏVíþÊúÁÈÚìðöøÂAôÂîº"¯AÆA}_x0002__x0005__x000D_¬Á0r_x0004_f&amp;fÇAÐjæ/³ÁA_x000F_'KþÕA_x0016_+4´rg¥AàÒÅUàAJDvvTÐA¨o _x001A__x0014_·AÑ_x0014_\¶A·_x0014_îÕÑA®@8åÉAH&gt;À_x0003_yÅA¦Oï_x0014_Ç5ÍA ¦,×?kÁ M£¿"qzA^õ_x001A__x0015_-ÀA_x0008_e°j_x0001_~A|ñä_x0010_SrÎAâ¾clMëA_x0016_Ü_x0014_Ã_x001C_ÍÇAÑÐþ¹ÁD%_x0008_âÄ_x0002_©AÇówÄAü7ÐTYµA°¦_x0008_OQ_x0003_°AVEn5æ-ÃA_x0002_¢Ñ:=¬A$T_x000D_¹À_x001A_ÍAacYe¡¼Ar»N_x0018_Ç.·A_x000E_ÆÜÒë³ÈAÝP°ß&gt;ÓA_x0001__x0002_ ñ¶ÀÂA6çÛYVÑÉAz6tlMcÁÔtÏeõbÌA|À_x000E_zÂA´¢rG_x000B_ASGø·¶_x000F_ÀÁüm½ßèÇÁÚ_x001C_ÿÓýÃAWûÔ_x0013_á¿Aô_x001A_Ç`_x001B__x0015_«Aitö·¶Á=¦V0_x0007__x0011_¶A¤1_x000C_­Q_x0017_ÊA=J_x001C_¨_x0014_|°As8ÎÆC0ØAYÄËUø4¾A_x0016__x0016__x0019_IÆÉAbÏá"JØÊÁ0_x0005_E¬.%ÆAÌ8@IFÌA_x0013_$)ÌÁA_x000E_ª­v»IÖA´¿õèËAìÞ_x001A_àÒÐAæè®é±ÁNôZö¯­A_x0011_É_x0007_±_x0017_NÔA/gÄòbAV-î_x0018_¿ÈAÌ}f^_x0013_{ÁÏlÙ_x0001__x0002__x000E_ó A£ôÙ;ÐAvG¯â¹ÍAðÔlu¬ÁØ_x001D_=/yÕAH3'ßxAQQ´ËZ@½AÌ_x001D_)_ïcÁ~ñrß%dÁA¼&gt;o£ÝÇA_x000C_éXN_x000E_È·ÁØÉñB_x0019_eÁ_x000C__x0005_ÄAF(*éaÁA@_x000E_&gt;_z_x001A_ÊA_x0005_úG_x0004_qX¸Á_x0007_0JÇA¶b4aÃATÒ.Á¬A°Ë×Q²ÏAöå_x001D_×Á 	¸¦ÔZÁA£Çù_x0013_¼Â¾Ad0G_x0016__x0014_,ÀAÖëÂ_x0008_äÅA$	N÷_x000F_ÃÁ¬_x0018_áÖ9ÄALÜ- v&lt;ÓA+à_x000E_\ÑÁ2d®u,ßÌA¶í÷eð(ÉApî_x001E_U_x0001_ÉA_x0001__x0003_X)¢Ý_x0003__x000C_ÅAJ§_x001C_ÁAp\_x0003_¤A_x001E_Ï« É_x001F_·ÁÓ5=®¤_x000E_½A2_x000B_ÃrS®AÁ¦Å_x001C_î¼AÁ_x000E_6s»ÈAí@,$ÇA2ày{1_x0001_ÂAbÍ¶_x0007_nÊAoSBu¶AèOÑ;­_x001F_ÌAZäîÇA¶ð8Æ×A_x0011_×ÛøÈúµAñt_x0017__x0012_u6ÑA´gAÃA×!'³9cÁTþþO/m±Áþ_x000B_Ú_x0016_»ÃAng_x001E_@2 Aòõ_x0008_J)ÈA*«ÃI2°A§íÕ+_x0010_½A-¢_x001F__x0008_ÿ[·A©mc×k³Á#·Öç&amp;_x0010_ØAÌPRûÅÁq:Æ_x001C_«Aòv(å0A_x0002_ã+Ê_x0001__x0003_7_x0017_­A²íù¶,`ÈAð±Ñ¬ÅÁn&lt;4´AüiÇÄûrÁ_x000D_qRû_x0003_á¼Á_x0004_®èÐÈcÅAòZVtÅ\ÁAÄ²_x0011__x001F_ÂA'ý8G_x001D_Á_x0010_ÒA6_x0016_&gt;¨A_x0004_T_x0013_îÕÁAÀ:#ÿæð¹Ar_x0006_[$ùÈA8¤cy¦AðüøÉéålAjTE_x0002_ðÅANi_x0017_MëéÂA_x0007_EòÎÈAìj1Q{öÕA"Ç,_x0002_²ÇA_x0014_÷_x0006___x0018__x001D_Á¶_x001E_ìõÈÁxyÆæÇÁsH[óÓÀAxá_¯_x001C_XA_x0008_OÏ½¯ÌÁã5Ü¤ÂÁ*Æ©ó_x0001_¨ÁBj|}ÔWÂA¢è_x0018_êAA·Ö¾_x001D_gÍA_x0001__x0003_²_  Aï·A_x001A_ld©îÍAP&gt;]_x000F_"ÍÁ_x0012_9ñ$U½Áÿû«ÒA7ÁlB´A´Ò_x0017_ZùÃAüËPÒí ªAdãÄÑt{AéÉ_x0008_|A¼A]²¡Ë,ÓÁ1måöä¢°AÞUîxÀA_x0016_#|à§SÀAþ&lt;®¥_x001B_MÄA*_x0011_È÷XÅAÍd_x000D_¶AB_x0012_([_x0002_y²A=ìÇA9xòÑD»ºAâ6ï_x0005_ê½ÁqW_x0003__x0004_³A`_x000F_¡ÌØ¾ÁòÎöÛuìÀAt¦DÂA¼b_x001E_ûgÈÁäÄ×kÝÈAØF0ÞµÆAlc1_x001D_ûG¶A¼_x0010_'»&lt;ÈA&amp;zÏ[|ÒA°}ôï_x0001__x0002_uËA?4îXdÂÁF_x0001_ÏÓ_x0011_ÅÁ_x0016_ìvÒÉAäË?A_x0001_²Ai+u­Áãð_x0001_¸AÔþßSÄPA_x0018_z3ä\.Aè± _x0007_¯ÀAîN!°AÁ.´Ò_x0002_É±A_x0010_x+_x0010_ÀAþ(¤a¡lÃA&amp;è^_x0001_¹&gt;ÆA_x0001_u}qØÕ_x001B_At%ÇÙRÂÈAïÊã_x001B_@e»Aßäå_x0016_!ÅAZ3|Ì6&amp;©A&gt;XÐKêôÈA_x0004__x0002_[^U0£A.ôâÖ£ÜÌA;úýÁæX{ÙÑ)¶Ad¥h_x0010_¶A¾¬éçG¦ÀAUdsª°µÁ_x0018_U¥;¬=ÃAÛ_x000D_x_x001A_¡Aõd,`g_x000E_ÖA­ÓÃùÑA_x0001__x0003_Z,c+_x0004_¨A"ÿêxéÈA_x0001_? ÁH&lt;1 ÅA_x0003_²zn+!ÀAj!)øAÎAAt_x0005__x000D__x001A_¦ÒA8nÑR¹¸ÆA*5çÒ}ÇA*þvçfÂAxí.£¿eAA²ÞæÈ1¸ACDâR8ÔºA¤ª_x0008_ôA¯ÍAâ?=ùÂAè ÜúZÒA_x0018_ûú:_x0002_)ÁA&gt;®|fOaÊAÕg_x0016_;A²Áùæ_x000F_¹_x0015_ÐAÉ åó&lt;¾AµÚe²Ò¼A&lt;~1²ã³AQ­ï¯t¿Aò_x0001_"t_x0018__x0005_ËAÂ°%(ÇA¨¦wW¦Á°BBÈ¢c§Aº_x001B_#_x0007_ºÀA{/qw¶Að¯üæ«Á²³a¢_x0001__x0003_ÙåÅAþARO£ÏA,Ëí/âÃA_x001A__x0016_böÇA_x0017_ØGQ'´AA&gt;æ2D/ÒAc_x0005_&gt;}dK½AöÆ;¾xÁAo3Ý¤b°Á_x000C_¼(_x0011_ÀA6_x0001_Þ'©A$-AK?:ËAÒ&amp;_ÒÔe¸A)Äo¹î¶A_x000C_"s±ò_x001E_ÒAÂ_x001E_ï}lùÃAÝ~p_x000B_ÓA¬iqe}AÜ¥_x0010_$_x001F_ÆAYYÛ´ÂÐAbc~_x000C_êÁ_x0014_JPZk±¶Aüjó|´Ñ¡Á8izAhðK|ÃÁ_x0001_Q_x0013_õÆÏA«_x0007_j[©g·A8,~|ÕA@_x0017_)ÝFyAG÷#ö}ÐAè_x0002_ÿòÓZÃÁú´_x001C_¶%A_x0002__x0004_¸êë;¯ApZp7	¯ÁBi_x0016__x0003_ú±AW:Ðö±µAta=ÌUôÀÁ&lt;¢Ã³ÈÉAfmÉmûÁAÔ;Å_x0005_vÊ²Áû7¯÷_x001D_½AÁ._x0005_%ºÒA?Gà_x0003_«¾Á_x0014_rÉbÆA_x0006_«R_x0005_¹Aóß[ÁA|#p ÒAìåH¯_x0007_5ÃAÎH¨9âjÇAÂBðsÑ¡AÜm2G!ÃÁNqB³'A_x0003__x0007_¡×TÐÁ_x0018_+\_x0011_¥³A_x001D__x0003_§¿P.³AKu_x000F_ÉhÁL­«CÑÜÁHEZo'qÈANl4CÅAú&amp;ÌóÑÄ¢ÁÄ¢&amp;l_x0017_(ÁA7o²_x0001_j½AÁg&gt;¦_9¤Aä¸Ê__x0001__x0002_ñ3µAb©ð_x0013_ÒÅAxâæc_x000C__x001C_ÀA_x001E_ÔAþ_x0008_º^ÌÅA¸Ë_x0014_Ö³A(èßì¼ÈA!_x0017_ÿ_x0001_\e§ÁµT4è_x000B_ADif¬²A_x0004_aý?_x0003_ÈA`¿ß`A__x001A_ð_x0005_7_x000F_ÑA/_x0001_-a©T¹Aæêð°B3ÀA:js³{Á¬Ä+_x001A_=_x0007_¹Áª?WÛa§Á×íÙèËÁAøc|Ñ.oÄAé8Põcc½Aotr}¬í½A_x0014_´LcVë«A_x0013_­;nsÕAp¼={õ_ÉA~É¹-_x001A_²ÁõF_x000B_X%íÐA_x0002_fÜFÏ	ÍAÁÃù°£¿ARÉ(rbÓA }_x000E_fÔAÃìª¦ËýÐA_x0005__x0006__x001F_ÔÄ_x0003_6s¸A¤È±$©´Á_x0007_¿¬÷ZÃ¾Aý¢Úwx}ÐAzñóEO±ÅAa*#_x001A__x001D_·Á$HA[·ã©ÁaïktÉÁêâJ¶_x001B_£Árÿ¶ÆeÄA_x000C_6õU_x0016_ÁÁµ$AýÑA°!HL'wA'ÊëÜ,_x0002_ AÕÜsAÈÑA_x0001_·wê¯ÁG_x0013_"_x0005_ïå»ÁÇâ8sÐÁAô»¹!¦³AÌÚjS_x0017_ù£ÁðåÄ6.ÊAßµ(è[¤ÁòÎ\_x001F_"ËAýi¿_¹·A98ÉÄëb¼A+`ÉÂOÂ¡ÁE6Lë_x001F_´¼Aê¢i2¬AmÔZ_x001B__x0004_³ÒAg÷åâtÈ¢Á¨BVÞ±ÎATgó	_x0004__x0007_JeÍArC]±_x0001_)ÊA¦_x0001_°æ#qËÁÂ´¤A½õ_x0003__x001E_&gt;}ÒA_x0018_ &gt;ËÆÈA"£_x0005_ãÄÀÁD"r¦_zÁbPE_x000D_e_x0001_ÆA2I_x001E_"ÄÈA²ôj¶ÑËÁ×²_x0017_¦«ÁZø*õ_x001E_ÅAT¯è M¥AÄåPpiºA_x0006_ËÈ)Ñ¿Á¾ÐÑhl_x001A_ÒA-i\ÜÚi×A_x000B__x0010_X&amp;À=ÒA,ûÞëRªÊAR Ñ_x0008_Ý#²A^}r+¤ìÄAf_x0002__x0013__x0011_òDÃÁ_x0002_àâ^ÊÓAÌ¥×´µ_x0018_®Áeã­Öùs½ÁÒ½_x001A_ÁºA4Jû¯J_x0002_ Aì_x000B_+_x001F_íÀA{_x0011_4üÒÁÀÐ³´ìÑARÒ~%&amp;A_x0002__x0003_À6Rè¤x±ÁUìý¸Í®Á_x0015_­&lt;_x001E_»UÙAUDöés¬Á&gt;DwßP¯Af¸_x0014__x0004_3ÕÁkú_x0016_ßÒ#ÑAÀ_x001F_üÃAÌS_x000E__x001E_Y Á_x0016__x0001_Jë_x000D__x000F_«AìùãP¾ÄAWËOE¨A\ÿïpâAª	5ÇÑAÂzÎF¥ÌÐA°G_x0003_ ¥QÁ(_x0004__x0014_~ÇÁ@WÂ#1ÆÁtëv|QðÐAëæ&gt; Ê»A¨_x0010_³þ¼ÍA¾ñ¸_x001B_$¤¯Á\TÓ ¦Ai_x0015_dcÐA´Ë³¦ªA2+4¼ÁÛFç²¹W»AÍJ 6´_x0006_¾AxëWÄAÜ_x0004_*\jRAíÆ¶ÙA8¡_x0001__x0002_T×AOã._x001C_î«ÁVÛS³_x0011_*ÐA¶5ÎkÖkÆA\û_x0011_Ä³à¤A$_x0001_öà_x001B_ÏAnÈ¡_x0012_¿|¢ALW£ë4ºA®|(ÊÏ¬AÊï`ÙØgÊAô}Ò¹_x000D_ÆA]n¾_x0013_ÀÑA¿ì_x0007_OL_x0013_¾Á_x0012_{_x0019_*.¬ÇAìNÎ__x001B_TÁP?ýfÆAô&lt;­ëJÊA´´_x0006_ÉÁân_x0016_¸KÛ²A­Bìð²·Aýkã|½_x0010_ÁZ*È­¾¼ÃAsKõñýC©ÁX =\4AÖ|#ÑµÁöÐ{_x000C_ÔûÎA_x000C_M'òn¥A_°±k r±A$Ú%%_x0011_¢ÀA_x0016_T8åBk®A¨ôåÓ_x001F_ÔAéK4ÄÁ_x0001__x0003_HÇ6_x0001_ÓA@k#Ù(&lt;Ajæ_x0003_`1ÏÁDãÈÛx.|Á_x001C_1_x000C_(ä³Aäø;_x001C_M°Aì¸	W²ÁA¹%Tùã¾Á_x0001_Ò]_x0013_«§AvnÕ±#µÁ_x0003_Øú\÷±AÄ_x0019_K^cÏÁ_x0002_\¯)ÃAÅ=^ ÑAJ×_x000B_ölÃA_x000C_Çí_x001A_ªÍAÒRW¥ËAÔîu_x0012_²eÏAÔRX{ äAr_x001B_ÕÐ³Aô~\ÂÀAÀHku_x0015_&gt;AXÒ&lt;ä©_x0008_ÓAt_x001A_p_x0004_CÄA*'¶c!òÀA+¶d&amp;+´¼A­j0_x0008_Áp_'`_x000D_TµAe9_x0001__x001A_4j¿Á¼E¾e_x0018_ÇA²F_x001B_!_x000E_@«Á_x001F_ª^x_x0001__x0005_Ï»AÏZ_x0017_ròy¾Á çnS`ìÐA°àv¸4`ËA%Fõõ-T±A_x0005_Þ-Q8ôÐAx²Y ©ÀAlnÝeö´ÉA4b_x000D_äxðÎA@Ýûßd¦ÕAØçlÏ¦l¯AZºÉ_x0003_ÌÂA^ºãÂ¯A4_x000D_ë¼_x001F_hÀAk_x0014_ê$P¢A^F`4'_x0008_ AYÍ-Þe&lt;ÓA~Þ*ÔA¶pú&amp;Á_x0004__x000C__x0011_ö=D³A¶ÇÖßY_x0007_ÇAgÒW_x0010__x0002_¼Agek¤íAÇdxçÁ)¹A­Aal¢·Á®ÝÓÈ_x000C_ûAÒ__z&lt;ÒA@¡NS5ÁA°ãSgHÄAª_x000B__x000E_i¯ÀËA*_x0002_G%«A¸_x0003_×ÞeW¡Á_x0001__x0003_ÇhQÑ_x000B_ÕAáü«_x0013__x0014_a¹Aá_=J¾`½A_x0002_	É\qÒAr]¹U®J¿ÁT]÷DÈÁ&lt;uÁRAûÀo_x001E_áÓAW»_x001B_	çØ¼AB¼b¡ùÎ°ÁI4yqOIÁÊ}8{@®Áøj¿"_x0003__x0019_ÀAfük_x0007_rÄA_x000D_å·fwºÐAXb¯*w²ÁªkAÀA"Òc_x0012_.ÕAöÖ._x001F_ù_x0018_ÍAØNðXÁ§ÉA^¥ß2¥ÁÒýÆ7"ÇANÊ_x0011_m×ÏA²Â7ü½AG_x001D_¬³¡Ax_x0007_ï_x001A_:×ÐAØîÎ]¿åÍÁä§ÏÔgÅÂA	àcÉ07¢AN_x0001_`Ü×PÅÁt¢ð¨_x0017_®AÂé_x0005__x0002__x0003_Ë;·Áø`ò±ÇApmCÕàÝÄAg¶®µÕ'ÒAìBÝÎÞAkÅ«QÀ¡A6àAµV=ÉA«5Å( ÑAÚû.:ÙIÌA´ì%ËÎA_x0012_\wÎA_x0016_;é_x0001_­±Aå_x000C_twÄòÑAß¡A»_x0007_µÁlp®_x001A_AC¹ÁäìD»ÏðÏAÑiS\6£µAï_zÛÞ9»A_x0008_»ô+Ý°ÌA ½_x001B_ÓehÎA&lt;{fµ_x001F_û¶A_x000F_ºÛiPÙ×Áòêå®ïJ®Áú+_x0002_ioÌÁÿ_x0014_aec_x0018_¾A³­²³_x0016_ù¾Aù·Òà¸A£_x0002_9wºAz29âý¹Áèf§ÇçÑA´º3à4ÈA¦(YøÌÊA_x0004__x0005_f_x0008_¡_x000E_8¶A_x000E_;+¨ôÏAtAüe9¸ÊA²ðrUuÁA$_x0014_¢#_x001D_öÄÁÌ\_x0011__x001D__x001B_ÁAÐ&gt;âÌdÁ_x0015_"­L,·ÁÊïþ«+±A¥l_x0013__x0017_!½Ar¦Úyä5ÖA|µÁ¾ÐÉËA¨_x0005__&lt;sAþpMi7CÆA_x0004__x0018_vPdÄÀA4DZï¿ñËA½ª_x0014_WûÔA_x001B_TH5t±A_x0002_ý×t:/ÇÁ¦Ø¬É\_x0010_ÊA_x0001__x0003_£µçÓÐA²ôGìÄÁ~6µÚÁ;VÏ®Ý_x0018_ÐÁIxm%ÏÐÁ°_x0004_áÁËAVÙÈùlÁÁ=fUåY2ÒA6¿+"TËAL/8Tv®ÍAbE ×ÕÊAéz»5_x0003__x0004_Ç_x0002_ÔA\Ï_x0013_$NÁµHc_x000B_¥FÀÁî¦&gt;ô_x000F_ÈAøcSþ_x000C_sA!?_x0013_|ÐA´èkð-ÀAPøÐiÚÄAJ(·`Aií¦_x0013_tÑA$_x001F_q³_x0003_´Að$P Å=©Aüó÷x7ÃÁb£ð_x001F_ÅA0jÚÅå_x0010_ÍAN¦5_(ÉA¸uÄ÷DÁ®AÖ_x0001__x001A__x0017_KÁ ËÙFbÅAÔü_x0007__x000F_£_x001B_·AK¿¢¶3bÁ@pÑéókÃAÌ83Õ¥÷ÀA¦F=#+¼·AüM)__x001E_ÊAÔ_x0008_!4ÍA_x001D_ºx_x0011_.­ÁA«Bì##ØA×7ï©u³¹A´ü,N$fÐÁüU	â+ÐA^G]?_x0012_ÌA_x0002__x0005__x001E__x001F_b²_x0008_UAé3xÛÚÇANÅ&gt;YJ§ÁA4/ê-dÄÄÁú_x000E_¶O_x001E_ÃABp7_x0011_ß.«Á6]_x001F_2oÊAÔÿôHè_x0019_ÁA_x000D_q ¤v¼Aàä7_x0010_tãËÁØößFªÀÁ©©_x0003_5Ñá¶Aìö_x0012_:üL«A°Ä[Z´ÞÁ¸_x001A__x0016_iÝAQ²_x0004__x000E_ë´Á°Jj^£$©ÁsÜ%ië»Aê*_x0001__x0010_´¤A¸_x0016_,`[±AòÌ_x0012__x001A_ÝÈA_x0007_%¹øx&lt;®Á²6=À)ëÛÁ2Ñ_x0002_ÝýqÂÁî_x0012_eÌÌ¹¢Azë _x0005_ªÉAFo_x000F_$?Aû¹T¦Ö¸Aj_x0004_réñÄAbÁ¡É¬ËÉA@D¾k_x0014_/ÁÁ×ãó_x0001__x0002_=æ¸Aº,AH_x001D_­qsÉÎAhO_x0004_"¤A¼kx_x000E_é_x0007_ÆA_x0018_8é_x0014_w5©A91Ù_x001E__x001A_{©ÁÂµîÐÕµÁð_x0017_ë¦A_x000C__x0015_Þ´ÐÂA*É[H_x0008_³ÓA_x0002_XØhlÍAø!$L³ÌAÌU_x0018__x000F_»QÆA¬I_x0016__x0017_û9ªAö_x000C_Þª±ÍA´ØÇÍ³ÏAg_x0005_Ú*ñÐA°¥kÙ.TA:¥¬cËÄA)ibÂ¡A.£)IÐA$_x000C_?géÉÁ_x0019_aÔ_x0001_[ÁTü_x0018_Õ¬ÇÁ®iî_x0017_G·AÏM0_x000B_ÁÎAû(£Ö¬n½AsPaL3å¿A 6Fw³ÈAÄÍ_x000B_þÕÉÈApU°85jÅA_x0001__x0004_ò_x001E_yäfiÉÁÈ&gt;Ü+^_x0007_¡A0U	ÒA_x0007_ÔuÏä-°Á*ÑH×ØtËAÔ(_x000E_Ùó_x0004_ÓAôðñ_x0001_âÑÁÓ	áÍê¼ApL²¤õÁîn&amp;vþÄA_x0006_v·	ù¤A\*?AÐ¥ÁÔ#þU3ÁAÛÏ¯ü_x001A_(»Aw,_x0003_á:q¢A¹Ç_x0002_cOs½Aã_x0016_þ:Ùª¼A9vÐ¬!ËAa4,ld×AÎcÔîÁAÄ×ViþsÁÆQ¼ÏÎÈA`²%L/vÄAî{`_x000D_ëÉÁ¶Vr·TÁAT$Èýð&amp;µÁ:35&gt;=v¬AQ_x0005_BÃ¤ÑAi_x0004_÷S&amp;ÓAwÜx_x0001_K¨Áp¥_x0016_îjÍA_x001C_ _x000B__x0002__x0005__x001B_ÒÃA²_x0006__x0001_ÂËÆAn&lt;çåËA_x001C_ëîøË_x001A_ÇA_x0004_;_x001C__x000E_¸CA\ït}Á©Ò_x0007_Ö½Av¯	®õµ³A )Ä°£0ÈAe È\_x0001_S¬Ád¸êÈyËA_x000E_._x000B_úÈ¯AØ¥îÄAC_x000F_Ã_x001E_ÓÓÁAjØû/½A_x0008_kÙIm±Á"Ü_x001A_$ßÐA_x0010_._x0003_5²þÄA'á¤_x0018__x0016_ÂºAP½:¡ÂÁ&amp;*(ÿ_x001B__x001B_ÆAìïí_x000D_Í£AÜ?wæ_x001A_ÅAljà_x0017_­ÁA_x000C_d±_x0013_ß_x000F_ÀAzó×ÀIÆA¶ËÖ¢ÁgW_x001E_C_x000F_ÁÁLÃgi2¿Áòàd°ïÕAVÄ*¾&gt;ÄAÌWA_x001C_ÎA_x0001__x0003_Õs´kµA ^6TW`ZÁ_x001C__x0006_Æø(ç¹AM?é_x0002_¤ÐAvÓ=v"\µÁê±_x0010_Ed¯Á&amp;åXõtÂÆA%_x000D_tøE¹A³c@&amp;ÎAà]¨$ë$ÄAa}AÙ×Á_x001E_ñ_x0018_c;ÁAÀñ+÷NªA6Jf_x0008_ÅÀAS!©ë6ÍA!!å]¶Aë _x0006_Ö³AÊ\_x001B__x0018_êóÁA¤ËçìúÃA_x0018_9L½é_x000F_ÕÁpÎÍªD. ÁàV£ ý_x000C_ÄÁ"Õ7ÛÃ´ÆAz´í_x000B_ëÃAîð°²ïá¹Á_x000C_Wª°RoÊA_x0010__x0017_ÄïîµÁæyZuEkÉAoþÞºÎ°A4KGï_x000F_ÄA_x000D_E	àÄÁÒ¶%_x0018__x0001__x0003_nÇ¸A_x000B_éûâ_x000D_ÁÁ_x0013_¹_x0012_6¸A(±)8A_x000E_Ùó_x0010_2ÃAñ_x0015__x0001_._x001F_¯ÐA bÂ_x001A_ÊA*ö0_x0019_|ÄA(Þv³$¨A¸n:¬÷¶ÍA/_x001D_¯_x0018_9ÁaT»'üþÓALã³²*ÆAnþ~¸æÈAÒ'h_x001D_1É®AÜ'_x0019_[_ü¸AFá¹­«AË4S{ª_x001E_Á´]ÆóÆÁjðÍª|ÄA_x0010_&lt;¦;_x0007_PRAÐâ¯è²ÆA6Ê_x000F_rK¯A4]^_x000E_ÐAúÁã¹_x0004_ûA_x0002_ÔcBÝÃAÆ÷ò%¶!µÁÛJyµ.;°A°c3Ü±A&gt;oqwØÂËAî¨m:bÒA¾ãç^ËA_x0001__x0002_Êk_x0019_á_x0004_ÎAYÍ¹_x0015_¸A[§äêrÐAN'±_x000C_ÇAzZ¦½wE£AxTÛÆ_x000E_ÀAx_x0006_Ì_x0012_è#×A~l¬ÆA_x0002_no0ÉA_x000C_í}_x001B_}_AV_x0003_ÝéØºÁkUñÈAb_x0018_@¾)[ÀÁªùc&gt;yÑA_x0019_£_x0008_ïèÁ[_x001A_{×A!_x001E_ZÍö6µAÖ0ß·"TÈAÓý±_x000E_IüºAó]¦ÈêÃÙAØ¥0+µ¦Á,È¬ÆµÄÁKQnø{¿A&gt;òidÏI§A°(Å{OlÃAr¤Ð^_x0001_ÙÆA_x001B_d´°¶,ÓA¸%f¯R¦Ah_x001F_=iÅAäÃµ=³O³A4q;uv»A,"ü_x0002__x0006_CÀÓAÊ`¡]{!ÉA!8Ä$¾AÚ_x000C_3+0¯Á%x_x0018_¤ÐAûÃE²²ÕA¼=0z_x0001_ÄÁÞºa\¯AKÍ'Ê_x0010_J»A&gt;d_x0004_£_x0013_ÂA£Ù_x0013_¹_x0004_¿A0oGý%ÃÁÀ_x001C_V·ôAô_x0003_÷_x0001__x0018_ÍA^_x0012_¾òøßÍAeòp_ºAÓT3Óú³¹Aæ_x0019_h-¯BÃA|_x0012_[×RÿÕA_x0005_U9ÜÎ¼A_x0010_§'VñÖÄA_x000C__x000E_íÔAú_x0014_ùz_x001F_ÉAÏ~3¡2HÒA£ÿñ~1|ÑAÛ¿_Z A8*WyÇAÊ½Þo¿Aªé_x000D_ÎºÓ«Á«fW|_x000B__x0001_³A8$íèèÈÁäÏI¾ÅÚÃA_x0004__x0005_N_x0010_x/¢¡Áµ_x0002_æOÊAÀüåÈY?ÁòxÒbÀAK_x0008_¥&amp;¼AhµVk&lt;­A©í{Y³ÁÄ~úîÖ}ARSÝ(S[ÁH³ák&amp;ÐÁ´_x0001_ÑÒ2-±AYÂºB¤ÆÁx»_x001B_à?¸A¸È_;_x000D_ÇAg%È®g¢Á6þqìgÃÁ_x0001__x0012__x001B_JÓÕÒAR/æ@ÉA¢,.ÏKA Þ¡Z,­ÀA,´Cá _x0018_·Aäì?_x0015_í6ÁAVKËWöÍAXÔ±_x0002_1ÇAhàè_KÁA¦À&amp;_x0003_²üÊA_x000D_SpªþÊÁvÒ4û¦²Aô£AxÍÛÁáª_x0010_´&gt;½A}±_x0018_(Âð»ADxRo_x0001__x0003__x0007__x0015_ÀA_x0006_þÝÐÌKÀAÚa_x0002__x001A__x000C_áÖAÓ«Ç÷^_x0016_ AÊZs_x001B_g`§Aþ_x0014__x0003_¥Áºa_x0016__x0003_nÁî¸å_x0010__x0012_,ÐÁO½k¥_x0007_ê¤ÁÃ_x001F_Güd6ÐA_x0015__x0011_¯U¡ºAVXD6Æ9ÑA|_x000C_9I5A_x000E_©_x0014_ú_x000B_°Á¬öu_x0005_òöA_x001A_a*Ç³A´OÃ_x0012_¯A4»3O_x0014__x0012_§Á_x0001_&gt;Ý£tBA'²c_x001C_y_x0010_ÑAPå#{ß¬°ÁK\y9=IÒAn_x0003_­áLÖÁM@_x000D_s_x0006_»Ac_x001F_HVÚÑAÿ{¶_x0012__x000D_ÂAú÷Md|ÂAäé@_x0016_·¨A}_x0016_Fqê¼A;'_x001E_¶1ÒAhÅ;°ÃAbv&lt;_x0018_ÝM¨Á_x0002__x0004__x001E_qèGÆÌ¯A¹#¯5Ø¡Aó9_x0017_&amp;Õ¼±A^dù·_x0003_@ÌA°p®aáSA_x0002__x0016__x0014_¤_x001F_cÈAÛa#FY¼Á²Î_x0011_|ùÖA4êñ¹ß¨A&gt;å_x001E__x0013_ÑùÂA1æ_x0008_VëÓAù8_x0008_p»A^Þ_x0004_ºZ8ÅÁ$þèÙGAÐêz_x001E_ÀhwAÔâï,V§ ÁÈÙ®ókeÑA¦_x0014_^÷¾$ÎÁl2§ý2RÁX­U­ÙrµÁ_x0002_~è7tÁ_x0010__x0014_í\PCÉA¨]AYAÖ_x000B_çK÷çÊA¼©ò0I·AÆ_x0006_ð#åEÐAÑIÇNO°A|tèÐ_x0019_NÊAý½_x0007_ÊBúÁþÉ_x0006_ÇÂAT¸_x001C_7¦_x0001_¹A_x0007_ßt_x0001__x0002_cYÕAP©_x001B_ÏÃAµ_x0001_r°lÝµÁè»0`ÃËA¦ç_x000E_rK¹A:×»Á@ÝCôû;ÁÂ!H¡_x0013_ñÐA1_x000F_?¦ôÊ¸AM/_x0018_BËñ¾A´ï_x0012_ÑG·AÒæ?XÇA_x0003__x001F_±Tó¾Aë¨I4¸AJÔ÷l.ö¥ÁeMÌÞì´ÑASßÍþ/½Átú_x0010__x0004_éÇAhb_x0017_,îÁè¯ú3ÏA_x001E_y _x0017_÷¯Á&amp;­H9Õô°AL_x000B_Â2_x0006_KÃA(õ_x0014__x0013_°AN_x0002_ô7_x001C_A:/_x000B_ð÷©A?àÔyá³Á _x0001_æÊ©CÊAø~®NÆÉA¬8FÒî±AÐì´'ÍA8_L¶¶¹±A_x0005__x0006_Î_x001D_ç,:¹ÁNÂâGÐ¼Á_x001E_îç-´8ËAìë¥ùìËÄA§ì_x000B_&gt;_x0002_ÀÁÞ4ç}¹¢A¶ÑNc³ÄAÉøQHÔÁ(»²4!i§AÞÏ\ç	$ÇASÇ_x0006_²£AÄË?oÛIÄA¢Ú&lt;ªÖ_x001E_±Á`Z¬æù­ÁAt¸äÙ^+¦AºÿI&gt;¤6±Á_x0007_f_x0001_ÔA¿Á¸_x0003__x0008_³_x001A_ÀAì_x001A__x0013_ýÆAØî3ÄÃA_x0004_½¡àÕ_x0017_ÈAØ0ðË@!ÀAsw³H2;¶AJº_x001E_ë ËÒAå_x001A__x000E_Á]ü·A=¶Ån ÑA4-|ÎÛ¦¤Á_x0003_\]±%©Á6_x000E_D_x0004_¢®ÂA´ÿ_x000D_8_x0001_ÁAamEÆIÕ¡A¼M=}_x0001__x0003_¢TÎAª6t-S°Ar_0_x0002_,ËAv©!âÁüXi{ÖAú_x000E_u_x0002__x0016_ÁAÌ¦Ke_x0007_%¹AQ&amp;:_x001E_ÞÜÒAç¸p_x0008__x0003_ÂAA`_ÿ¨¢»A_x001F_ó6¦ÈA§·y_x001B_ÃÈÐAH²ðÃØ·¦A@[Uä¯ÏAüñmã-¥ÅAê·WÏß	ÂA(QÔÜÎ,µÁå_x0004_©»J¹Av%Ä¤9§AàÑHQôÁÈÁ¿9|×Ý;»A^ùývÃÁÚæûþ²7ÀA4YV_x0014_D_x0013_ËA2ÊSûù_x0012_ÔAÌêÖÀµ?Aì¥½¹Á_x0011_{h¸A_x001A_S_x0018_}j Áìåa(AôIö*¤ÓÊAÅhXm_x0014_µA_x0002__x0004_üKoÌµ·AÜ_x0001_"ð_x0002_¸AþDçD¦ÖAnI²tÎnÇAfr}¨¥ÂA_x0008_^8[_x0001__x0011_ÀA_x0012_"_x0011_aàÚÒAx_x001B_ÆòÇ4ÃA¬ÚÆ9aé²Aö¹AO__x001A_ÇAÍËI&gt;JØ¶Á÷¥+×½ÁÎ®[w_x0013_ÊÁ{×_x0006_ãÊqÔA¬2_x0003__x0007_¢mÂA_x000E_ØÀÐÅAp5_x0017_ý_x000C_R«Á»bwmhÅ±AZ«0í¨ÂØAfi&gt;Ô7¼¤AîQ_x0015__x0016__x000B_ÞÃA_x0019_jèN«ÔA@_x0015_&gt;çAqRÁ6	á´ùqÓA_x0018_çR'èÆÁ^ÖVÂtüÐAO_x0012_Ètà³A_x0002_õwEÇA\ý)â2#ÂAô_x001E_2_x001B_;ÄAûÈöb_x0018_»ÕAvG¸&amp;_x0001__x0004_ø_x0006_¡Aüp}2_x0006_»Ac_x0017_¨3_x0011_þ»AL_x0019_=k·ÀAH±õ¹áÄAàÇ!__x000B_mÀÁçc1$å_x001D_ ASÿ*¦_x001B_®ÁPPzÎ¼"ÃA:Ä{5µA #Y±µÁ.&lt;à¨ëËA._x0006_3û8cÂAzívpY3ÐÁ¸ChÏ%AÒYÇØ²æªÁhµ_x0007_¾qÆA_x0001_]b_x0018__x0014__x0011_ÕA'¾ëÆËÖAÆg@Õ_x0002_ÏAZÉÙKtÇAåß³_x0017_J0³A®ü_x0005_òMÆÃA\Å¢Á_x0003__x0007_ÏAW×êÆôÇ³Aý_x0018_ú_x0015_µA&amp;0%¤Z±A~_x0015__x0014_ãëËÁu¯ÕxÜ×AdÝ¥_x0008__x0018_ AÞ¹_x0018_1bÃAuCÖs"ÃÁ_x0001__x0002_òå_x0011__x0003_6ÎAæí¾±_x0002_¸Á&amp;ª1_x0011__x001D_ûÌAlôëïuéAèk_x0008_O?ÉÁ¾¾Ú×kÓAx¹VVtÁM3£ç"»AROºmí0·AfHFÔä_x000E_ËA07ñ_x001A_u_x001E_ÁAP_x001C_@Y2ÅzA\ugBAÆÃA³å_x0012_ì¹_x0004_ÑANíÝ[,¶Á_x0010_\©2-ÊA__x000D_¶ÏÄºA_x0002_EæKW¯©A_x000D_Ô"_x0015_îÑA±_x0014_í²[²A)eé1]³AÌ_x0012_ì_x0018_;§ÁÎw®ÜÏËA_x0014_äS_x0001_÷úAp_x0011_	®AXÿ÷ÆÚ]´A@|A^¾6ÂÁ_x0003_à_x0010_»C°ÁHj÷Ð¡ARÍ_x0005_:0NÊA)¨M"A^Y+u_x0002__x0003_ÉBÎAÔ	ÿé¸®A$Øk`²]ÇÁ&lt;"'_x0017__x0003_ËA\Ò 6;TÌÁ_x0006__x001C_@ÜÖAé^ön_x001B_¿AÊÎpò1ÂA]££;Ct³ALÛúo¯³ÄÁõA_x0014_É:Ó±A_x001D_,c_x000F_p·A$7_x000E__x0001_Q°Á©©ç¶A¬ÍoµØ_x000B_ÀAh~s¥©ÆAN¾u2ñ(ÇAvPí_x0004_wÈA_x000E_tjn ËA_x0008_Xg_x0013_ÁAñ|ÂL)Ô¿A-g¨awÂÁì9'gÖgÁ¼ëkõ·{ÆAX;7ñÁLö_x000E_e)±A.ÁÏ&amp;°ÍA_x000C__x0014_ÑDÍA«_x001A_°ûQ®Á_x001C_[Pû_x001F_ÊAò\	}_x001F_yÆÁÚi_x0003_óÅA_x0001__x0004_H·À©ÌA@_x0003__x000D_ÇÝQ°A_x0001_] _x000D_õ6AgD]_x0010_V­½A_x0002_f_x001F_C&lt;ÃAfµ_x0013_DÍÎA_x0006_ioåÁ`·±·åãA9ßìU{¥½A_x0014_wò¼1êrÁøFEî_x0019_ÎA_x0001_@aÿIÁÜ~_x0011_zÙçÁpmõ_x000F_jR|A_x001C_á_x001F_WÎÁèó¸_x0008_AÅÁêë_x000E_;ÉhËA\ç)pì²Aùá) ¡Az_x0008_þËÍ«ÁA_x0002_ll*gì£A¨JÀ_x0013_ÁÁ®c_x0014_dS(Á1_x000D_&amp;ùVÔÐA_x0013__x001B_]©±|½Aóù´GföºAña.x1:ÁSÓÃDûËA¼e./¬ôÑÁPùhZÁÔ}_x0001_LôÁ,7å_x0002__x0006_MúµÁ_x0003__x0004_//´A`ëøó¤ÎA#Ûÿx/Î¼Aìê±d¦Á7_x000D__x0007_Z_x000D_ÄAèÔÊá_x0001_ÑÁ¤ÑÇº,¿Áy¿5É_x0007_ºAV¾&lt;RVJÕA_x001E_éï]$GÁÁ0 óð_x0011__x000E_XÁ.6XÿZµÁR!L8À¸ÈA9=#ÒÇd­Á[î_x0013_ïÄ½A¡ò%j_x0005_õ°AÒ½@ûÅA"ùÓöÝÉA´_x0012__x000F__x0003_m?¬Aô¼¥_x0016_&gt;ËAvDA£AQæVå¼¹Aaj_Ë_x0003_µAõ¼UÐV¼A\RÍJÊAÜ_x0010_ô_x001D_°ÏAìº5ã_x0011_ÅÁ!ïêu@â¾A#7J·_x001E_MÒA\,{''ÉAn7j_x000D_ÆA_x0003__x0004_Ö!7ÿ2²³Aè×qÊó´Aèù*&amp;ýXÊA_x0002_0Q_ÇüÆÁr&amp;_x0003_º{´Aû÷BY_x0015_ÓA¨)0²LuA_x001D_Q_x001A_zMØA¦yï*í_x0011_¨Á¹ks¡±AëÈÐXä_x001F_Áá]Ïç ÂÁXAåÍó­ÇA_x001A_/_x0013__x0012_¹X®Aò!{æ5ØA_x0017_"ã¹L¼A4$öprµÊAÐ=*A·&amp;_x0002_{û¢Á ±±ö¿_x000D_ÇAlwÄ_x0010_«òÂAÃúê!_x0001_¾¹Á_x0016__x0011_¨õ¸?°A÷ï_x001A_m_³Aº#¿¼ÐÁÀæ=X_x001F_0ÄA_x000E_(Ós~ZÀAPzµ­[ÇAðÆ_÷qÁÃ_x000E_A½¦0¼Aæ±©ítÉAÈ&gt;í1_x0003__x0004_ËÑALÁ£)]A°ASDðpk@½A4r$êpU°AÀÃÃP_x001E_{ÁA=[&amp;gÇ_x001F_»Á_x0002_ú°¹U_x0010_ÀAì_x0007_ÃÁTÎ_x001D__x000B_õ_x000B_ÉA_x0016_&amp;3ßí_x000B_ÁAh?7ËòÐAýçÑ~Ó_x0002_¾A¦j_x0018_¸/r®A\þ_x0016_A¦È¡A$´_x0008__x0019_¦zA\_x0005__x0005_QÃAà}Û%_x0001_ËA_x000D_Ù_x0012_³_x000B__x0007_¶AmíBEL·A2³^·äAºÁ_x0003_=_x000C_&gt;mÜ_x001A_AY6_x000F__x000C_ä÷ºAHÙ!_x001F_§ÑA^SÌ82­A^5ÀÅ_x0016_uÓAòwÊ-pl²AÖÏ%ò£ÅÁ_x0011_Ë_x0008_£JTÚAFôûÖÔ´³A!\ªÁmó_x000E_Ýv»AZ¥_x0013_b¢ÈA_x0001__x0002_&gt;x_x000B__x0018_Ã¤ÉA4TºG´ÍÁjtÖùº9ÍAtMþÝbeÃA0(+ëÆ?ÀÁ¼ äÁ|ôÛ_x001F_¥zÃÁ_x0001_ÌXÎ~ÌÀAú&gt;þvÐ Áf_x001E_î#¸ÀA,»|v!_x0015_ÇAN@D¨ãu×A_x0007_ïÉÜÙÒÁéJ_x0004_Å	m¥ÁðÞ»z¿O¶Á4*¡bÌÁD8vXq5Á0J_x0003_%hÈA8Çdk°Á_x0015_à¥1¿A&amp;GîÚÿ×AÌ2û_x0010_HÈA_x0014_ûÒ:pÂAr×ôawÒÁ¥h|ÐÒAÞô²4øã¶AÓÛ_x001E_T»AzNnÏoÁs4Ë¼þºA`Ðý;xAÉì¼J Áçòé_x0005_	Åã¾Aì-k:ºAcéã_x0008_×²Á_x0006_èM¹ªÊAÖg77á¥A¤º_x0015_½»»A4ÑüSâ¦AZ¢ÃZ©Á[_x0003_ÉÊû¸A:®P_x001E_±_x001E_ÉALOú_x0014_&gt;ÛÁxÓ__x0002_:÷¸Aò_x0016_ODd¶Á.ó_x0007_Ï*ÖÁÁ^ý72]Ñ­AVÅ½-¥ûÈAô[_x0017_S|_x0010_ËAÂø­_x0006_ÔA_x0016_~Ù_x000D_Ao¿+ØA_x0001_ÝW_x0011_üÁù_x0019_·¥(ïºA¾n:o+×ÓA÷c*ì3ÊA_x0002_ð!_x000F__x0018_ËA$/µ \ÇAÊÓQ!ÅÔÇA_x0004_Vûø¼ÓpÁ,±]4ÄAh½B8_x0017_bAyXk_x0002_°AÄµÑ|hòÀÁ_x0003__x0004_z;½_x0018_¡ËA\îÜ"ÆAÿXdb±ºA93!ì+_x0002_ Á`¢_x0006_nÿdÁÁÀ/8ÿ§Áè Ë®dâfÁð&amp;Ù.EzÁAn_x0018_ð9¦ÏÂA87it]A_x0015_«µÃä¾Á¬_x0008_É(ÃÁæ{ÄA_x0017_yþÈm_x001D_¹Á`0?ÝAâC2E	8A_x000B_Ájog_x0006_»Á_x0002_õàÆä´Aøcú#0qÁ¬&amp;.6ê@µÁP"Ø²gÁ _x0001_wu_x0016_Î¡Á¸_x0018_@ÁAvæìÏÁ_x001B_ÉARù¨Ú£5ÁNgôõdØËABR sÇAì_x001D_IimAÃ*¹4ÆARAø#cÉA|_x0018_îìdÀA£ë_x0001_T_x0002__x0003__x0016_©½AöH[ôèZÓAzy¶_x000E__x0012_ê®A´oK|_x0017__x0001_ÂÁtlïÇjÅAÎS_-ï°ÀÁözhÝÞP°Aîf5èÐA?[¯_x000F_0ºAfW6y¨ÓAkï#±A¬n]ZC·A_§Zð÷Á?¸üÄB_x001A_¹Aº8_x000C_u_x0006_ÁAðD_x0005_d»õËA¶4~³ÁAÐªa/âb¸A2_x0007__x0001_w_x001B_/ÕA@øÊÏ]PÁÛO.Þ_x0017_ÐAn}_x0005_Î¿LAj_x001B_Ò)aÐÁ_x000C_õ5Éþ?ÇAîy&gt;zw­´Aá3.F¦A®Çy¿ôvÅAsÒ?_x0016_Ì@¾Aqàº_A&gt;9õàvËABöäï~ÇA6$¡&amp;!²ÕA_x0001__x0002_+wÉÉø_x0008_ÁÁì:©ÅWËA6_x001F__x0006_¨AÒÄÆNãÆÁß'ê´ÅÒA*$?_x000E_ÁÄA;_x000D_R»_x001C_»A~fè÷_x0007_Á!£ë"V³³Aû_x000B_(M6_x000C_¶A 8NÞê¤Áôòb¥_x0016_©A÷_x0008_¸ÍA$dÞçðtÂÁ&amp;Ñ6C²OÁÃåâQÌAl0øÂAE0~¾½I¾ApÅ Ù_x0005_²ÄA2³ªPsûÇÁ_x0014_$WÏtxÇA¥Ý6ê¶X¸A® :_x000F_Øà¯A8[áÉ¤À¬A`ªÍ'ÕA¡_x001B_bhLÑAhõNÙ²ÍAßGp/\_x001A_¼A½_x0004_&lt;ñÐ½ÁµÝ_x0001_´m·Aù¥xq?]ÔAX¨¼_x0001__x0003_ð_x000B_ÃÁ`|+&gt;5ÊAÿ^_x0008_º.«Áwxòô_x0012_oÑA¾ú_x0003_JÉAÌâD]Y£AÓ-òa­gÔAµò_x0003_J³¶A µ¦DAÄ²_x0015_hÌÁSA5QO£ÁîDÝö&gt;_x000E_¹Á7L:½p+·A}_x0007_R_x0001_t°A_x0002_m.duA4vpgÐ¯A¼ 3_x001F_ÀA_a0]Û ¡AoÉqï_x001A_ßÒA_x000E__x0001_$@ý¬ADìZA?B¾Ø¼A_x001D_ï_x0011_eÀÕÁÐTÜ·0¦A°_x0016__x001B_#¦n¨Á&gt;Ò_§ï0¼ÁÊú_x0015__x0003_MÎÁâ&gt;_x0018__x001A_ÙlÀA×bÜ·Î·ÁÂVì7¼ÇAÞAÏZÑAT_x001A_GX_x001B_§yÁ_x0002__x0005_á#V@ÅA_x000C__x001F_;eÉÁâïã_x0008_tÈ¹AÖHá&amp;ÉA_x001A_Ç.õï.´AJä_x0013__x0006__x0019_ÓA`Äâ?¿ÃAb¢ÙS_x0003_fAÒZÂ_x0004_ËAïÆr_x0015_¿APÐÍ_x0005_×_x001C_ÄA¶¯¼É,ÝÁÆòJÌ,ÄÁ_x0001__x0011_¸EV¼A½C\©A`¢Ö_x0003__x001D_dÁs5ÍÇ_x001A_¾A©T_x000B_?_x001E_ÎAdèmú¿ÅÁÖ'_x0002_R%&lt;ÂAXkn¡_x0019_ªA_x001C_Ü¥É£_x001A_ÊA&amp;ÎLRcýÌAg'·_x000B_Í³A@	s¨tÁAöj_x0006_.¿A(­ºTwÀ¨A÷Et{y¶Á_x001C__$1çAñq_x0015_³Á_x000C_õ5_x001A_òW®ÁdyÁ_x0003__x0004_(ÁP_Æ|UÅÌA_x000C_h"_x0018_I Á8vj¬¬·Aâ|µi_x000C__x001C_ÃA_x0006_©@Ô°A¸aUÏÌA¼_x001E_fZÁAÄ_x0001_FUgÁê)±yÁAVg®kÂ²AM_x0004_½~èÅÑAÿÎ)©Ù¿·Aúd_x0003_+üµÈÁ4«]EE&amp;´ÁXØ2BÆ÷¤A_x000E__x001F_	_x0013_¸ÁÝ¸_x001A_y½A fàI¶_x001F_¹Al_x0016_9h_x0010_ÌA5_x001E_Í¡çµÁf2Áÿ&amp;_x001F_ÆÁk`_x001E_Ì¹A.8çWUÂAnãt l_x001E_Á¸=§æ_x0005_ÄA»r-¥X¨ÁþxØ¡4_x0004_ÇA÷_x001C_ò£_x0019_4´A@ïË"%¿¸A¾&amp;µA¦AÎ­_x0002_ï´ô´A_x0005__x0006_l_x0001_À_x000B_.³Á¢js±_x0010_ÈA_x001F_F{ ¥Á_x0004_ãûu5cÍA_x0012_¥unÇA£_x0008_ox_x000F_¸ÁÈÊúÉACÛ[_x0017_Ùü£An=pvq­Aè	ò£z¿ÁØ²(k3¹A_x0016_ä¥ÊJnÆA¤°ußÙ×AXïÂ²Ì_x001A_ÇA¿^_x0015_RÀAÀÄmz_x0012_fÒA_x0012_³_x001A_8_x0003_µÁÀUæø¹cÎA8þ!úå´µA·_x001A_ºîÖAlAY_x000E_à_x0010_ÕÁÊ_x000F_ZïÔ ÁÁ¾j3_x0019_J×A2°ïâAl~Pl/ÍA`_x0002__x0012_.õÍA4¨d*eñAS²_x0017_Î_x0010_Ñ³AÎ¿=y²ÇAÎí_x0004_æ/ÀA¢¯Èü_x0008_ï¦AªæIB_x0002__x0005__x0019_tÊAdoÖ¾VËAæÅ_x0017_äQÂA;}s_x001C_®BØA\öØ_x0004_°&amp;Aþî&gt;B_x0005_ÈAè¦_x000D_y¦ÛÌA^Ð 7³ÈÁD:&amp;¹xîÁÁÞÿûIMíËAaO|ç»A&lt;æ_x0001_µÆAÇ"_x0015_©ÓÂÁJÞICnU¶AÐúD_x0015_úÃÁhÕ±B¶CÆAÓo_x000D_÷,«Áz_x0013_]¦«A¢(5_x0002_[¦AðÅáÂA*.S_x0013_xÒAZQ,§ÄYÍAº;ó	tA_x001C_ó×úÊA@ïþìk±ÂAÕl:¬ºA_x0016_æ³T6ÂA9?ÄhÊ®ºA!ø:T!ÑA^÷[ÍÓÈA±óÓÐ_x0003_¸AÐNA_x0002__x0003_¨Ú-°ªATð_x0014_(ÊÄÁXÁ©òvÁE/_x0006_L&amp;A«²_x001D_b©ÅA ¿ìn²ÒAà£Á_x0007_¥mJÁ;8%IL?¾Aæ2ª$ÔdÎAÊï_x0013_°ÄAK_x0004_Éo¿A5í	?âÍ¶ÁÌ5am»Á_x001A_µÀ_x001D_±ÃA4®~\£_x0015_ÅAüÙÅ!¹ËAäÉ·pÑA±*BoÔÈAâØ_x0015_b[²ÁusÇ._x0016_ÐA ´f&lt;\V¬Ábh2µFÌÏAÍ_p3ÓA_x000C__x0001_ÌõÎA¤8ÆìÔ_x001F_ÊA6æm« µAý¶ºàÄ½A"_x0018_3É&gt;ÃAg5_x001A_ÿ(Æ»A.°Ùó_x001D_Î¶Áø0.jO_x0008_ÑA(_x0014_2ñ_x0002__x0005_³ ²AJ=_x001C_×ÄAèrÍÕöÐAföÞÍ»´A&amp;DV«õa·AîXl_x0008_MÂA»kFæý~Á¡&amp;^­+!ÐAØHA®`/¡A_x001F_uË+%¬Aö·®	ÁAµ_x0004_h_x0002__x0017_f·AÞT_x001F_v_x0006_ÕÁàAø_x0010_ÎntÁq±¿E8âÓAñ&gt;gy-±A^_x001B_èR_x0002_uÖAMÆ&lt;3ÑA\Ô_x000D__x000B_W)ÂA_x0004_H_x0001_åÂAÔi¦ÁîhÅAP9LÔ2tËApº&gt;}vøÈAÖ|Ù%*¶A_x0014_J_x0004_É_x0008_ÂAæ`;ÍAêÕ4N_x0003_±ÄÁèÐ;+EÎA_x0007__x0004_å¿9u½A¢_x000D_(_ÈÃAÕíü¯×ÁU_x001E_d_x0010_ê4ÜA_x0001__x0007_5¶j_x0003_øÐA _x0014_r_x0014_Gá AHkÖ\³ËAb©7Á¹Aå´Ý_x0008_- Á6_x001B_k _x0014_ÊAP	5èÃ¢Áâñô_x000F_Ä_x0002_¡Aû_x0017_ÖÙP£ANIS_x0003_B§Á·U2{°çÑÁk=H_x001C_¨rÂÁ ³&amp;¥{_x0018_ÎA&amp;"áÆàq¤Áó_x0007_ê_x000F_aÎ²AßRE{ÌA_x000C__x0004_áæ_x0019_ÑAQ¡WðÛ×ÒAÂ*K$^ÇA %z½áÄÁ|_x0002_.sÒnÈA&amp;_x001D_Ë/g¥ÃÁ|ZnÝ_x0014_ÊÁ@SïKÄÁ8_x0005_à/)¹A&gt;_x001E_­u­Á_x0006_c¼NNÉÁx5áØ·þAKnêÒA¨I~ l¾ÇAÉ¡a&amp;A_x0001_¤Ä_x0003__x0004_Ð'ÄAöÓH7ÖÍÊÁè¬µûÖÃA  hè__x0016_«Aö_x001B__x0019__x0001_E§AïcÊj_x0008_ÒAøÞö_x0015__x0008_¥ÁAPá~_x0011_R¦A_x0012_ë+æpñÅA^U?¿£A8³°_x001C_®ÆA Tx²®AÆ®t=ãÊÁâ¡µ6Í±A¼O_x0002_­ê¥¢AUd_x0007_N`Á·_x001A_åsêF¼AÃÇ7ò¤ÅA»·_x001E_@©ºA÷wÕz_x0008_¾Aæj´êòÊAh2#_x0001_$ÎAÚ1låòÐAÎkÖ¿NxÁA¢¤-n^z²ÁðÚÊ¹g.²A!_x0006_÷ÙÄ¢Áº¨{ÎÈXÇAi@ÓÊúA²hôÈ5 ÇA_x000F_¸ãGà¾Á´G5ÊA_x0003__x0005_-_x0007_ó·IAx7öD.µA_x000E_Ç0Å®¤A_x0016__x0001_å÷/_x0007_ÄAª_x001E_&gt;K!ÉAãÀ_x001E_x¼»ºAO0{_x001C_ä_x001B_ÐA_x000E__x000D_ÖH#ÄAIR_x0005__x0002_wÑAçÒOñ_x0012_ËÁÀp_x000C__x0019_5HÄA_x001D_PÂ±ÊoÁBï|$ÔõÄA¾ç¯Ã_x0008_WÃAâOPÈUÃA_x0015_ûCÿ²A_x001A_¬)¯ÀÁ2½Â_x0006_âÂAa_x0019_S5ÒAã.å+õ¹Á¢N%TxÙÇAäa×Mø_x0011_³AÁ_x000E_ª_x0004_ÒAÃkÑL½A^ËZ¡ÂAªFÕkÜÏAÄ_x0018__x0018_ÎAÊ×Ò"E_x0015_¢AT#[ô[NÀA_x001A_ú.iYÀAØÔ÷|¹]ÇAÎ*_¦_x0002__x0008__x0001_5ÔÁAasÊL¯Á_x000F_ï_x0003_/ÑAZâ,¯)A°Á·åîRÓ»A_x0006_ðë_x0014_ÐA×3ü1À´AàÙÖ?¿4oÁb1¬LÇA_x0013_ÙL~±AÞö©_x0011_YÎÀA¸èjnÏWÖApQÒAa_x0007_Áb\ð_x001D_û_x0001_ÉA`t_x0011__ìÛÅAd_x0004_ùbCÓÁW`._x0012_ÿÍÁ,^Ú_x0017_·AôßB§_x0013_®A¦_x0012_¼¶_x0019__x000C_±A¾P7_x000C_(ÅA&amp;»¶ýQÆAÈUÎ_x0007_F"Á J$_x0011_úP£A_x0017__x0011_­_x0005_ö²¼A¡/û¯ÛÁxÃ± K_x000E_¥AZö#NXiA@WÐ³ðµA¸~;¡_x0003_mÂAÙ_x0008_^ùPÁ÷Õ`ËA_x0003_	î_x000D_ÔP«A p ÅAk¦â_x0004_ÐAe9_x000F_ÌrÛ½AÂÍ_x001A_æ¡&amp;ÁAZD_x001C_Î_x0010_Y¤AMîð_x0012_ºÁ­IJ}_x0005_M²AVY¯ÐA_x0016_Î]ÑAw5Þ_x0006_ºAÜddþ_x0001_×ÒA®Á;ëvq¯Ál¯u_x0013_ÏËA.Âéu_x0003_«Áb_x0006_ÚEãàAÜUA)_x0001__x0004_Az{kØ0uªA»Ìïç$ö²AlØ[ûJÄA-	*$OÓA5lïÚÀALX8_x0010_ÍY¯A/YGPÁ¸)"Ç\\ÍAhR(cgÿ©AÖ»²t¤ÅAÃh_x0007__x0002_ÅAð×_x0003_XÐAR&lt;ö,_x0008_ÆApþÚYÊ·A_x001C_o§Þ_x0003__x0004_jïÔA_x0014_Z¨ÜÍÃA_x0001_¯w·O_x0013_¿A^_x0017_*v{ËAèj~lNcÎAYÏü0]ò±ÁDÅ~ÖìÌA²icýÍHÅA.²¥Ô_x001A_¯AQ}/V_x0003_»APQ#5ÀÈA_x0002_V¯_x001B_w_x001E_A3_x0016_¾JµAJdOaX«A,±;ËZÁÛó?¬ìÂÁ ó(EUÁ_x0016_0_x0019__x000D_¹éÇAcoú6v½¿ATï~ÆFÓÁgÃOõÓÁ$_x000E_gRvÁÁ^µáh_x0004_µAÄD_x000F_QÏA_x0012__x001C_Ôû¥_x0013_«AÆr}_x0004__x0005_ÒA_x0013__x000B_Ûs_x0006_ÐAKëÇOÅA6 ª_x001C__x0012_ÁGt´r,&gt;·AQq6aá°AlCåÆÞ¾ÂA_x0002__x0005_pÙ_x000E_(§A0£­?_x0010_¥Á_x0019_Ë4v_x0004_ÁûjÐÙ¹A_x0005_­_x0005_+*ÓA?ù&lt;ÁÑA_x0012_?_x0010__x0015__x000E_«Ao²]Ì.¡A®]¹u_x0005_ÃA1ò7óÑÐA_x001F_fo°	¾A:ëþ_x000F_êÃÁe_idÐA&amp;ÊqmCÅA_x0016_Dñ1X×ÁW_x0001_d­õÄA¾_x0011_ªÞ2ÐAhªÚt¶A´!·#ºAZQ5Ø¸«A_x0019_&gt;kN1ÇÁ@§°ÏA_x0002_÷®_x0016__x0005_ÐÁ~Ó:KnÏATD¹Ú_x0002_ÆA~_x0016_D'ÍÊAþþÜük*ÄAdÃZ_x0003_ªAH¸Ë_x000F_ë³A4}V,ÐA¦_x001F_|yTÓAðÝn_x0001__x0002_¥_x0010_Á¬æÞ×ÛÅÁúó¦qéËAÜ#¯j£¾ÃAðz4Òf¹A´`_x0004_·ÄA.³ë	+)ÔÁ§_x001B_¨zµ½A½Ñ­ßÅà·A¼"÷NùAj_x000D_G&gt;_x000F_þÈÁà­P_x000C_&lt;gÁH1v_x001B_ÀÊA(µlëÓÀA_x0002_¢xïxÑAD2RÌA«[³DZÂA_x000B_a¼a£ÁðG9-òyAØã±Ç_x0014_rAøQÒÛê8ÆA~©¾î3âÆAØ"BlOòªA«~Fõ³²Á¢	ñ_x0002_~ôÀA]ÕÐ÷ºA#ï¼Õ½A_x0011_¡Ú»°¡ÁTf0Åy^¿Áªé·¯æÖÄA¤Çº]è0ÁAvLR_x001D_âÑA_x0003__x0004_ÞFH_x0003_A©At_x0012_èñ°ÁãF`_x000F_ðµAFb_ëæ ©A¬:ÒÁîïÜqÓÁxû_x0018_3_x001C_µ¦Á§#!ÉA÷d"Õ¾«»AhsÁ­k¬ARI¤S¾c±A3ÒX'¼Áó_x0019_¨³Íü·Ah_x001C_VÚäìiÁí_x0015_8_x0017_A_x0016_²È_¿´ArýGØ&gt;ÆAÊ'¨_x0002__x000E_ÊAPéøäôªA_x000E_ÉVüßsÈA'_x0001_ã[ýÎA¤0Dp	^£A_x0010__x001B_«®ËAp8Î^èF`AFdEË¦[ÆA@¤ÃòÖäÏA-_x0016_e­Áá_x0018_R_x001E_Çò¹Aæ4´ÕNÀA,:_x0003_H~È­AêPZðøÃÁSûÜc_x0001__x0002_á\Á?q´³k%»Aþÿ_x0008_§A_x0001_g_x0015_Ê4ÃËA¯@Êvú¿¾AÝñOG_x0004_ÐAwGã2xÏ×A_x0018_}á	Á_x0004_ÈÁHM?ÂÒ¡Á§8ä	Áp®·×¶ÁAåïuà}¯ÁþVíUË°A'(ÕyQÄA_x0010_&lt;W&amp;]ûÇAg×:_x000C__x0014_°A!L3"¶A_x0004_ºn mËATvâá_x000C_Ê£ApÐvmõÄA«´ê_x000B_ÞùÁ&amp;{B¼W}ÆA«ùg_x0005_»A;ºûôT¿AòRcVµ ÁÖ_x000F_,îgKÌA&lt;»½±Á_x000B_§_x0012_q÷_x000C_ÂÁè,(qà§Á°Ð¼^ÏRÅA_x0003_'_x0005_Y_x001F_+ÕAJC9¡wÌA_x0001__x0002_`-üfÄAÔÜ_x0011_-S_x001E_ÑAxªM`dÁA0oÕv_x0004_«ºÁ'Ä_x0011_c@ÐÁO®Mm_x001F_ÃÁU_x001B_'ó2åÀÁÏ¸/±òÓA\v$ìð©Áë_x0002_mÞw¿ARÐÓJL_x0015_ÅÁE÷ÝAÌq»AÏ_x0011_¡_x0004__x0006__x0019_½AÂê_x0010_uÏùÁAf¼m[äzÈÁèé_x0016_Zø¶A¸i_x001C__x0001_ló¬AF­©ÒýÀA8£ÔøóÊAúÅ_x0004__x0010_äÃAàõ_x001B_Â_x0001__ÁpëMÌ_x001D_!ÄA6®7¶ø³ÁEãµë´²Áâm!¤_x000D_ï¦ApÕ«¿ A««(]±±AÀ_x0018_¸~åmA_x0012_LÂß(¤ÉA#©á{bý£ARwêëP_x0016_´A:²«_x0003__x0005_q ÃA.(ÊS#ÀAPA¤IÔÔ·A¼¼ÔÌëá¨A´~Ò_x0018_uÆA²®¢IÃÃAP_x0008_ãúÔcAXS_x000B_¢³tËAÄ°ð[._x000D_ÈAg_x0001_·òMÁnÐ_x0019_¦î¶AàB?¿ÈA.hå$Ø_x001F_ÓÁ¤uHÅA_x000E_°)Ý_x001A_¸Aw&amp;Ñ_x000D_$©ÒA ù¨_x0002_uA8_x0015_ªp´¶AlæL_x000F_þÍÎAÚ_x001B_D¿¸_x0017_ÍAÜ¹Þ_x000F_ÅCAklÎüØÁåG_x0017_á! A¸÷JÑuÄAXÀÍ'dÒ±Á~ÚFiÕÆA.£_x0008__x0003__x001F_ÅA7_x0001_h*Ñ´A,-´º¬ÐA_x0004__x0011__x000D_nÇAD_x0008_bçÊAE+æCx¾A_x0001__x0003_-g_x0006_åû=·Áªîôcû®ATFãëÇÏAf1VÁY,«Átäçå½ A$#FßK¦ÁÜà_x000D_ïA¨a_x0016__x0016_rÓAV&amp;óZÃÆAÙ£?_x0008_ÝþÑAÅ¦_x0007_RúºAn!òÊ£ÈAìeëLÍ#ÆA½úµh×_x0004_ Á_x0002_îÜÛëÐÁ2ß_x0004__x000D_,Á,_x001F_¡ë¦lÑAÖ²¼ÂÅAO»_ÅòÐAêlÒùÈ_x0005_·AnÙüRòËA¬3_x0012_,¼ÁALbÈ~¿E«AI¯_W_x001B_æ¾Aw%&gt;?¸A²ãròÓAî_x001C_^0¡ÖA_x0019_v4×|Í·AÚ_x000C_W£L¬ÁÂYU8ÜnÀAäúwø_ ®A+xý½_x0001__x0003_FI³A}vÈýSÔAÎle¨_x0007_¸A_x001C_åKòôê¯AYgÏ_x001A__x001D_ÒA|q¸¶E°ÌAø_x0015_òM-°ÁôÌ½_x0007_IwÊA°7¡,p@ÆAZ »EU_x000B_ËÁ·jù²_x001C__x0002_¼A¦eAùÔÁ\à_x0004_Ó2¨±AÌ_x0010__x0016__x0001_-ÂÁà§,¾@æÍA³©6¾£÷¼AØ°q_x0012_ë_x0013_ÛAPOxÐylAÏL¸­¾As_x0017__x000D_Rù°Aìp¶]ó¬ÈAÜu¡þQëA±5à`UJ¤ÁúP×_x0011_jÑÁõ­&lt;óîÐAýö_x000B_¤a¸A}½ÈXã ÐÁ&lt;»õGËA£ê_x0014_gó{³Aþt!mu×Áw_x0015_H»%_x0003_ºÁñà_x0002_èYÕA_x0005__x0006_b_x000F_¤aõÜÌA&lt;¤0_x0012__x0010_ÈÁè_x0014_ø²îjÁt°CÍ³§A)ä\ÐA"~=ÒAÌ_x0004_d_x0007_bÊAbµ¯}¶A2*£_x0015_ì_x0006_ÅACâæ.ÍÖÁX_x0016_4U¢A4î»îÖèÇÁ_x000E_Nz^ë¯AdÊg_x0003_jî­AxoÆgGn­AdGínÕ¨ÁuÍJÜÏ¾AùJ±NqÐA§ñ_x0002_g_x0013_ÐA_x0013_¹sQ{¦ÕAz²Aí¡FÈA1Èùö±ºAðN·¶AP¬4óNÄAª1Ç1}ü§A_x0004_©ôaçá£Á´_x0014_¸Ó_x0010_ªÁü5ä¡ÿÂÁÚ]¿Òô¬ÆA¼ä0(YÂA¦_x001C_fÀA~_x0001_ïÊ_x0001__x0003_-Í×A^c_x001C_°A06+Ð_x000D_eÐA´¤ö?ÀÓÄAoâä§MeÒAæ=Nä*ÀAÉ=(Z²µ´A _x0018_®_x001E_ÓA&lt;_x001A_õ_x0014_¼ÏAT§ke³A%Å£¿A'½|¾µA}âdªåÓA´ _x0002_Ù»øÅAÚV~3k¢ÁG(g|DÛÁíuCã×ç¾Á"u÷é_x0012_ÈAZµ÷iÄAÉ¥;nué½A=z!_x001F__x0017_¢³A_x0017_4±-4ÒAÓÉÕ±ÆAø_x0006_Ùå(ÅÁ«x±/ÒA¹ËH_x0019_`ºA_x0001_òó©´ÌAs_x0008_[1LµÁÆÁ8'/H¹A­þb­6¹Á_x0001_õpîËA_x000B_Þ	²A_x0003__x0004_N%êtZÚ§AûI_x0015_S_x001C_W°Ap_x000D_ªS¢ÓÊA.[) 9MÁAÊi_x0008_±ÇÁ:û+q)_x000D_ÊÁÇòÂ_x000D_î ÁàÍ"eÍ|AªQÃAIÙ_x0002_¾_x001A_ü¹ÁÀ_x0010_eÛÔËA_x0010_wªK2ÂA|÷_x0017_d7ÇA_x000C__x0014_®Ó_x0014_¿A_x0001_£_x000B_ÏºA^ÅC_x000E_iPÖA 9øËÀÇA_x0016_Ê1 Ï»ÇAgve3"MµAX¨_x0001_â§ÁëGý_x0017_Y¹AÕ[Ü-äº½AtÐµÒÍA #gwrÆÆA_x000C__x001B_&amp;_x0010_c¨AÐÛ_x0013_í_x0018__x0016_·AD),Á_x0018_Á_x000C_½_x001A_Ë_x0006_ÂÁ'+6Df±Aà_x0013_®b±GÀAR_x0001_k_x000D__x0010_ïÉAá*ôQ_x0002__x0007_|Þ¾A³¯ADÈ×A¤~^_x0001__x0007_ÎA¢:ÒÊ¨AZ_x001C__x000B__x0015_Ä¯AüÖùA¦Ä5_x0015_Ë_x0010_·A vP_x0001_%Á²3;_x0008_b_x0008_ÌAHô_x0003__x0013_Ä¿ËAÓÅ¹Q_x001A_ÕA¾_x001C_ò¹N¡ÁATXê_x000E_ÚA&lt;Ã©ÂAëò©pÓ3ºA_x0017_JlÛ¡QÖÁì_x0008_?p_x0004_ÀA@]2_x001F_ö"ÃAê_x0008_RObÓA_x001A_QÈë¹²Áo}&lt;îÑA°ö_x001D_¶Ì6ÄA`_x0017__ÆAüEZY5QAJ5ÏWDÃÁÈÄ¯_x000C_t^°AÉHæ¯_x0005_ÔA0õ½=¸RAða95ÀA_x0006_Ø©_x001C_Ý¶ÅA2¨ò»QÀA÷=ÄâS$ÔA_x0007__x0008_ª_x001F_YÌÏ_x0003_ÏAÍ_x001F__x0006_Ð_x0001_ÒA8^Ä¼¸Adõ&amp;I&gt;ÉA2H#÷Aë_x001B_-Úy}¹AH¬GÝÀAv£_x0005_XkËA_x0006_ëA$SqÉA.ÅàÔvÁe&gt;(/ IºAülöaÛ³±Á\_x0004_¡_x000C__x0007_ÎAÈÛ9ÌÒ_x0008_ÃÁ9­/Ú­À¼Ah%_x0013_C_x0006_×AJ$áå§=ÄA_x0002_üÞ¯rBÇÁ&amp;PRþ°*ÄAðLÂ;yAW*öÒA_x0004_W_x001F_5ë­AP°¢'ó9°A&lt;BJ_x0019_5MµÁ\d_x001B_)õÅÉA°=Êb=ªÐAJUÀz_x0019_ÆAéB_x0011_¢n´ºAò©Z_x000C_¹ÈÁA_x0011_¬·cÔA¬Äa1¯ÄÁ^_x0002_2_x0001__x0003_½`ÈÁL]ÂF6A£_x0015_ó_x001E_ìÒAérw6Ô9½A`&gt;·_x0007_§_ÂAX£_x0014_á·²Aê»ÆRÑ_ÊA.`ï4â×A;à&gt;W_x0008_ä¹ÁÄ¹,´éÁA¤Å.ÓAG¡LÔAq_x0012_bjÔAz\óÍ_x0006_¶A[_x000C_@Á´AÓÍm)»A|³rsÒACj_x000B_m	¤¼AÐ,U¶¾ÁÏÐj&amp;ÓAt¼îA­ÇA_x000E__x0015_ú_x000D_Ù&gt;ÈÁÞøÖ_x0017_RþÐA!_x0002_Óm_x0001_,¼A/Ð¹¿Ù»µA/þ3æÙAÖ!¶RËAÚ5.Ô9ÑAÊÓ;_x001A_A_x0002_]loG_x0007_ÇÁ¾Áa%_x001A__x0008_ËAÔ7D¦¼üÌA_x0003__x0004_V¯_x001C__x0015_TA_x0012_¨ÀÿVÂAóC_x0004__x000E_°Aªâ²¹ç¶A¢C!ü&lt;ÄAåK_x0002_:=ÓAbºY4öÎAÔcÇ ¿ÒAOça$¾Áúìd*6¹Ad9û£ÃAÍsu_x0011__x0016_`¿AãSÐ)_x0006_²Á_x0004_aß¡­ÅÁ.ùI_x000B_ýÔ´ÁÂ2\¢ò?©Aí#Þ_x0007_LÛ½Aÿm¿þjÁ oZC"A7ÚKx¼ÓA&gt;ÙyÊA($±YõìÂÁ6çÙýºÁ(VÉ#PuxA¤¥Û/hH©Á_x0002_îq_x0001_JÍÁ`_x0015_4A^©¸À8¢ÄÁqy_x001C_	Z\¸A¶q_Îf	ÂAh2"vj·Aì_x0001_v_x0003__x0005_]ÿA&gt;R@_x0018__x0013_#±ÁÈ&amp;í®kÁÒ,`=ÚÈA_x001D_Ëâw_x0001_ÐAítðSe¥¿ÁACþ_x0007_ÏºÁ5±æ¯_x0003_ÎÂÁ¦z­³(£ÅAN_x0019_ÍZ AªY³ÑªÃAgPr`ô½ºA`(Ø+Al~%-ÿeÈA_x001F_tS&lt;~ô½ApÊ_x001B_¿_x0010__x001A_ÁÉqÏîfÑAuYWþøºAèÏD_x0019__x0007_4ÑA_x0003__x001C_Öë3¨A&amp;bò9I$ÊA"_x0002_gm;ÀÁ¢'k&gt;Mb¨AJ*%_x001E_î­Aþ_x0013_¡t'°AúÃ_x001C_´äA"ñ	f¨ËAê:Ü_x0004_[¤Aa£Ò·EðÑA_x0006_HV^]_x000B_ÆAË»Á_x000D_»Á@@§ÃA_x0001__x0003_ø(úþ_x0013_ã­A:éÝúÜ»ÂÁtà_x000F_¥ð)³A÷ò_x001D__x001A_ÜÕ½AÖàZÅ ÕA_x000E_Fs4´ÀAz_x0002_ÜÓ&amp;ÔA_x0002_U&amp;ª¬ÄAËê«#_x000E_­A_x0001__x001B_î¾ÁÎJ_x000D_%ÐA"./±½q¹Aç¢§õÂA¾M_x001F_õa3ÏAªDÍ0ÇAgxÄ_x0013_ ºAJ_x001A_×Õ$ÊA¢ °·^ÖÂAæjÎØ²ÄÁ7OW­x_x0004_·Á_x0013__x0019_àÛó¥Abr_x0013_Ú_x0007_¦ÇA^þJ`ÈÄAjúÔÝ6ÉÅAÐ2qYZá©A`+Õ?_x0013__x0008_®AqLÿíØ³A_x0012__x0018__x0005_à_x0016_ÇAÕ:{_x0019_4ÆA_x000F_dQ°¶A_x001C_Á¼_x0007_¤ÂA(¼&lt;_x0002__x0003_¸_x0012_ÀÁ_x0004__x0013_|ùü¢Á_x001B_F¿&gt;_x0010_æ£Á&lt;7p"ÁÛÆAF1®L_x001D_±A_x0006_Ò_x001F_°A4í/_x000B_qÂAÑ¨,_x000D_Ò¦ºÁ(Õ_x0011_Í½mÀA¤±#y¿A4C*!A¡räßâi¯Á_x001F_åj_x000F_ÁÁ@_x0005_Ùoo0Áà±_x0005_7_x0003_ä´A_x0018__x0010_¢è	dÁ8¦øø2wÓAÃ_x001E_7jÇ_x0016_±AF	$ç¹ÁÁÁýÒ}~§Á,Ã5ø/ZA¸¯Æú'_x0018_ÒA^õÛ~!AàZ_x0001_ÊRoÂAÛ?´ÈÑ×¼A&amp;AÎ_x0013_EQ¯AÈC_x0007_®´ÄA_x001A_mìZf¿×AÀ-_x000F_üH`²Aò~_x000C_&amp;´A~s³èäÃÁ_x000F_ÿu 8Á_x0001__x0002_éõÎäg¶ÁNÈ.½@UÌAo¿_x0004_S=×A±Ìä_x0001_ÜA¤_x0010_XXÐÎALW²ÃwGÁ%mµ_x0018_ÓA_x0001_C´ß°&lt;ÃAU÷_;ã¸¿Áf_x0016_µ*/IÈAÅ©Ä_x000F_ØDAdªà5`QÈA_x0014__x0007_@ÿïÆÁ¸õÕ,_x001B_ÃAv9ËÎÉA«uUá¸AJÿÜïhÇÁBøYÅ`¼ÅARl+¨øÎA/GVÏI²A_x001C__x0011_ÍAë«Áz¾Òh×­Áf$ì_x0001_9}×Aô²¨o ÀAöìS'ÆABèK1½AH_x001A_æú/BÆA_x000B_w¾ÀAÚl4Ä³Á#S´*ÓA~ÎùøÚ ÅAlÐ|Ø_x0001__x0002_U{ ÁàIEù3(ÃÁ¸Q5ú6ÌÁ9_x0001_û_x0002_x=ÕÁéáR¦³çÐA.®ÅcÞ¶ÅAÄ8J&gt;h¨°ÁAÁ/:ÌÑA(¹ùå³_x0015_ÁÁ¾`_x0004_¥$¹A?¾-_x000F_³AG'q_x000B_@´A_x000C_ËþÃ¤ÏA¾­J_x0011_!ÀA_x001B_§_x0018_²_x000E_]»Aæ	D~îÍAT½Ë¥_x0003_ÃAY_x0002_é°ÁÃÂE¨!èÓAf^èX²±ÎA®,£w­ÉÁöÞ¥/ A:ô=x_x000D_{ÇAH_x0008_f_þAÞ·%ÿõ Á|³Ø/+üÕAàÒ¨æJÑÁhöf­0_x0012_ÎA¼T[ïÙÁ \¢Eæ_x0015_²AÜcª'ú¡A_x001C_ÚMéÒA_x0001__x0002_¨'Ø¿¸ÌÆAÊù_x000E_x)fÀA_x0001__x0017_i¶ä/ÐAZ¬_x0008_Þz¿ÁÂ½É_x001E_Zw­ÁÀø_x0004__x0003_ê_x0001_7Aó5T"¹¼ÁA;Æô~¢AÖðTÏi©ÈAseù¸c°AüèÃLhÀA_x0016__x0010_ÍÇÇAj"-K&amp;õÃAì(*°ÑfÊA¼¬`_x000C_xÊA_x0013_«@tnÂÁ	ZY_x001D_Q¦ºAT})XÝpAKÒü=¶ÁÚ[£ÒòÁs_x0012_,[_x001A_ºA@)_x0011_Ä0_x0014_wA¶~q×%ÔAæéiØ§A!»®ÄNÒAõFâõÁHl_x0019_{LÊA'×cì¸A_x001C__x001A__x000D__x001A_/§ATÈæ²Ã¦AÉ²kÅòÁJ_x0018_W_x0003__x0004__x0003_Ð¥A;ëMtË|»A1Ofz1­AÍ's_x0002_(¿AvWå%¹MÁªÔ_x0017_XzÑA_x000E_s4LÝÓÂA_x001F_RÙïMÐ¿AúLàÚ_x0007_tÎAY¼ÐÇ_x0017_½A¯ÜºçaÄA_x001A_âóÈAÕ«Íë^®¼Ad¡¾_x001C_WÊAå°Eð_x0003_ËA×3$ÁA»1_x0011_ôÏµA_x0012_Hmæ _x0016_ÐA_x0013_öÍ6t_x0004_¶AÝ_x000D_þÚÏ¿ANñçlöÈÁUXýòS¶½A+ý_x001D_"ÓA_x001E_X.ËHaÃA0Dí'Ï´¶AvD_&gt;_x0010_ÒA_x0012_Ic_x001C_]:ÍA*_x0011_$_x0002_Ù³ÄA~ëë;;Ã´Áx_x0001_Ï_x0004_%hÁìTA®	_x0008_ÁÁX_x0016_üç«¬Á_x0005__x0007_y_x0002_û ¢AáHã`_c±Az«dÀ4 Áp1i_x0003_¹µÎA_x001E__x0018_õÙÄ{ÒA_x0007_HPC«§ÀAHÁoYÀAfc&gt;_x0001_ÁAÉJ¶é~}ÔAÆí8&amp;o]¶ANN_x0013_kmYÎA{M_x0008__x0004_ÖAà&gt;4(3ÐAY_x0001_ûu¿_x0006_ÖAaÔ_x0019_ÖðªµA­ðÏÉ¸5¡Áî¿MV°_x0008_³ANyÎ_x000F__x0018_VÃA´]e"Ì±Açd·ö­ÁZâ_x000D_¦ôv´AY_x0019_\È_x0007_¿A_x0002_×¢ÀlÉAfu,z -ÄAÌé-Ò@¼A_x0002_r_x0018_d)sÁ_x0019_v_é(»AE±_x0001_fXÁA¦&amp;¢Ò×YAz³øG!ÎAìT6É&lt;¶ÌAnÅ:_x0012__x0004__x0005_ÁÿÉA`É/Ú_x001E_#ÎA_x0001_ÅcàÝV¡A_x0012_(_x000D_ÿº,Á_x0002_ôÊ'!AÛ_x000E__x0011_ÛÝ©ÁÂCÆ_x001F__x000B_ñÆAÀR3ôÑ×ªALh7b0_x0003_±AÕ¯¦Z`Á_x0003_ÐÊ)Ë$ÑA¦d¾©mÁL_x000E_"_x000E_£ÁÎØ_x001F_ÉÁJ@wÝÔÁJoþï7ÄA)×xÇ¾A_x0013_¼àÞÌÖ A Á1ìû2aAF5µu¦A¦YUã_x0014_¼A@VÝC=ïÍAâ\ÅS ü±A¢¢®_x0005_×_x0005_ AæaP0ÇA_x0005_ÍÂãÝÉAmjÂâÂËÁÝÆ#¬Q¾A ¨á_x000D_&gt;ÉA©4Åª8ºA_x0012_îþUÁAôòÉ ¦¸Á_x0001__x0002_êZåf(ÕAöTa_x0005_ñ÷ÂA_x0003_ªÅ_x0002_\ÁoÅ³R4¾ÐAµ©ü©ÁbÅß®Ø§ÐA ¤ñÂÁ4ùÅôx¾ÁÌ'I4ÁÁð«,v¤ÌA_x000C_	ºCîÎA"÷&lt; _x0007_±ÁâÆ£2_x0014_¦ÆAî+._x0019_ËÁ83ú\î³Áðþm~E6Aæ&lt;_x000E_ÁÖA_x0015_è5_x0019_ï¾A\s\ÓÏAìIgWP÷ÐAE1;»õ¼AÁ&amp;_x0018_&gt;°ÔAiGýÐ_x0012_¶ÁéóNÚÀÈ»Á:ì§½ÜÕ§A­#A_x0016_àYÐA%¥¥å&amp;8¿Aj_x0013__x0014_¯çÇAdSí¯AÀ$%N_x001D_²Aà âu ý®A°_x0003__x0004_ÊÂÓAH®Üõ_x001C_ÆÄA;_x001C_ðYgÀA_x000C_"_x001B__x0019_âãÊAæF/³·AzÝ$_x0015_XËAX2ªÃ}ÎAF÷wbñ©ANã+JMA2Hd_x001F__x0008_ÀAt¶5¡_x000E_ÛÐAìÏ_x000C_Õ°E²ÁtB5mõ!ÀÁZ_x0015_RJdÎAjfÁ£ãÃA¿È·³²Aþ³Ò{Ñ¥A_x0002_½7ÚHÊAÀjñ¾ÕÕ|A¬¢_x0012_LÆÅA__x001D_ýtb¸Áú#á®µAæCWë¿·ÒA2½¶ôÑÇA²_x0001__x0018_Ä¨@¹Aú_x0002_¥F_x0014_«A_x0019_ÖDÛ¢ÔA½ØY=rºAtïéÞ_x0017_¹AÀ¾Â"_x0005_ÁA¾¹SäTÑA±zÃî.âºA_x0001__x0002__x0002_ÇúÛ@ÀÁÜ3_x0002_¼Ö!ÌA5z?oÜ_x0007_¶AE²e7²²Á_x000C_[,Ã££ÁÒf8_x001A_¦AV _x0002__x0007_Æý®A[=_x001B_xïÁÁx_x001A__x0001_¸6ÅÁâúj1ÝrµA¸÷ÛÅ×ÁAºÜAØAÊA\_x0004_l×`*ÌA(]ÐIøÈ{APW¡|úA)¼êðâ_x0004_·A_x0002__x0011_Î]õ¡ÅAÊAke[ÓAË=¥_x000F_ÒA@í/¬S©Á4e¦P)´A`ÔÊÍÁì§Æ»ÀAìØ8Ç­ÎA@É|B_x0007_·ÀÁ³­ViÃþÁ_x001B_*6è5ñ´AfÃí_x0002_d_x0001_ÂA&gt;µI	ÿ¨ÁVËªC_x0007_ÆAÖÚ ×·QÏA&amp;&lt;q_x0003__x0005_}À¡A!)S'¡Ç AXQ_x0015_ÃA_x0004_|_x0004_aAÑØÝO*ØA#:_x0008_#½A£_x000E__x0016_¤¯Þ½A¶f¼$BÎA¨B	]_x0005_xÁàKY#×3ÌA¦Ð_RËA²î´ßAqÀAÈ_x0012_ë_x0004_Ë°ºÁ_x0008__x000B_ü37ÏÁB¸'2)õAâ_x001D_H-hWÍAh1R}´ÚËA¤_x0014_Zr_x0002_ÎÁÄ_x0017_þg¼¡Á_x0008_5h%_x0017_UÊAÚ¢ØÆ ÂAø§ÿNõuªANX_x0004_\A¤ùº$ÇÁæî_x0004_mÂýÌA&lt;ú3ô_x0019_Áêû½ÆìüÆAÉÄFë_x0016__x0001_×AGû¤_x0018_Þ¾ÁPáýA_x0002_ºÁ/°ªzð±Áêá¤¶_x0012_M´A_x0001__x0003_Þ¥}cL­ÁòS~=1ªÃA´¶½úºÀA_x0005_¥_x001F_µäººAð§jYÀÀANÌi_x0014_]'A_x0010_Þ¹hË±Á_x001C__x0015_ÆÀÄAzôï"_x000E_w·AÀ_x000B_¸_x000C_ÐA²8/Þç_x000B_ÄAå·éñU_x0004_»A%ë¹cAXÂ^_x000C_8ÉAèi)i@ÉiÁ._x0013_ñ _x0016_bÁr_x000C_#_x0004_AÂNõ£ßÿÍAHBÿ|Ö¸Aâx_x000B_H|J»ÁQàIlµ§²AïÞÐxK½A*ë_x0010_Æ¹ÑÁ_x001B_Tb¾(uÒA`¥Þ³-0ÇAòIjÄ³A"û_x0002_Ö_x0004_Ao¡_x0016_&lt;qAý|×_x000D_àh¡AØ÷ïâ_x0019__x0018_¯A1.0õ¶¨ÐA¶_x001F_bË_x0002__x0005_äÄÁêæð©nc¯ÁàóÅ_x0012_Ý1®A_x0016__x0006_b²_x000F_ÆAzU_x0016__x0013_m¨AàËæiÅúÂAjÙ_x001E__x0008_Ë.ÒA²a®:´AÚ1_x0001_­'ÀAd¢D(ÃOwAÞ¡_x0006_9ÜÚ©A(¯g_x0001_ÀAaHVÏlð¸Aîµ(iiÆAÐV;á¢ÇÅAÄ7Æ&amp;µÅÁÔ,¨éÁAoãsåÅÁg¹_x0004_ÏHj¸A¹(03ÙÄ¿AZ!-ïªÏAÞÄ^×ì°AÉ±Td|ÑAÆ³ð_x0007_e!ÆA²Úg*_x0013_³Á8lyÁnäÀ¥&lt;¥Áh_x001F_­I_x0007_þÉAJy_x001E_F9­ÐAÿ¾ë¨©ïºAh_x0001_Õög_x0003_®A5¦µoüî¿Á_x0001__x000B_ZÐÿpOoÀA_x000C_¢HWÔpÌAkQ¢Ý4SÁlvAoÁAN_x001A_ã_x0017_¶Aü_x001D_ë§ÑÁ_x001A_á_x0010_ÖÑÑA_x0011_4ä¡ð(ÐA©ÜÚí¡AhÂ_x001E_ô_x001E_CÏAÝP£7_x0019_QÑAC'_x0014_­âÛ¾A$ð;BfÂÁY®ÍÚnH¶A üêa_x001D_ÅAÒ|ø§y&lt;ÁAI{@%tÈ²A¨K´]ÇAà¦¢Æç\A_x0008_2DÝ¥ùA÷þe_x0008_&lt;ÑÓAæ_x0003_òÝ½¤­Á¯K_x0002__x0002_ÝÁ¥4_x0005_~	]·Á¼ÚÕ_x0010__x0012_xAnø&amp;EmÒAb_x0006_u /Á_x0002_à_x001E_¯N¡A\Ë_¿3»AèfF_x0004_KîÄA0»ô­_x0015_,A_x0007_I¼_x0001__x0002_MÀÁi]`ðösÐAL@}\ÿÄA¤Wâ¥y¡ÖAÇJ­»}ÐA_x0010_¼W'MÊAØBù t§Á¸8_x0016_¬ÕµAî_x0014_ÈoÁºAayàå@+¾ÁÀXó_x0005_7ÁA9ÒlùAPö°_x001D__x000D_×Absÿ_x0004_6ÒAôíl_x000C_PNÆA&lt;=¬õsÉÂA\_x0006_L­BAê¾ýA¤Sa-A=C;_@ÖAüÌ÷UßÂA¸m²#_x0005_dÄA·³z8T´AÂ}ÓylNÑAX âÆA¶í0¦MYÀA¦µàú»±AÀþ{&lt;¿ëÃÁ[&amp;®9ªàÓAò¡è~Þ$AÿÁh¼Áé_x0002_ÂÓÍ«Á_x0001__x0002_£Ö_x0004_3hÙA_x0018_rêªÖDÉA$µö=Ê¨A	QvÏ7_x000F_ÑAEOÐ§Ð¸A¼1_x001E_ç5rÊA&amp;!¹ðùÀA_x0018_*ÂåI1×Aª_x000E__x0001_á°C¥A´a·ÚÃ"ÐA _x0019_	Ê7ÔAdù©5ñv«Á_x001F_Ú¨ÝXºA¼_x0007_ñ4_x001F_×AÎnáîæ¾AèØ¹Å(m§Ál*oÌck­AªÞÉ/§¶Adc_x000F_qoßA _x001D_Ì_x0003_A_x0006_êìN­Aé79[ÍÕAZ£sÊâÂÁêù)_x000C_¬pÁ¸%y®ª©AQ_x0003_HÕ¦ÒAò%_x0018_u_x000D_ÑA_x001C_ÞíÄ_x0007_ÁTò¾_x001C_R¦ÁÒC1cÙÂA¦è nX AX7_x001D_Z_x0001__x0002_4×ÉÁî²¨	×AKà_x001A_æ_x001D_¡A_x001A__x0018_._x001A_ãöÔA+¿Hm_x001D_¹Aé_x0011__x0003_ÖÆºABýÑ;ÅAbî©_x001E_±ÎAí_x0003_gUÁÒdÿ_x0019__x000E_·AhÂom_x000E_T¸Aú×cóÖ¨´Áã®y©V¿A_x0002_h_x0002__x0013_2ÁÁWvUWÙq·AfÑb,Z¶AXì]^/_x0005_ ÁË4&gt;»­´A/k¥q_¿A¤Ã_x0001_5£\¹AÈ9³Ò_x0007_=ÐA$AíEÌÁ8@b@!ÐA®`_x0010_¡ÆA¤C;'£®AÐ$ùgÿÖÊAA¦_x0010_Ï·AÏÙ_x0016_Ñ_x0019_	ÚAx¾*wª_x0001_¦AÎúo¿ÇA_x0002_ügt¬üÁØzÍÀ_x0005_A_x0003__x0005_Û5#8æ4ÖATF_x0001_°A¯{AÖª_x0007_YÑÕ¯Aü_x0005_¦7_x0017_ÅÂA_x0016_¹J_x0005_v§ÉA&lt;Ms"à¶A_x0004_É®òØÅAö¨ÿTÆªA²RÉ3`ÒÁÞêB__x001A_qAIýì·±A­G¡_x001A_§)ÔÁö	PY_sÒAûP_x001B_)_x001B_¯Á|]°Ç)f³Á´Ë8ì9`A_x0002__x0002__x0008_WÖÈAoíxçÑA¢ÜØû_x001B_ÀA$«_x0011_ûÂA0_x001E_ü_x001C_Æ±A¤ÿ_x0004__x001F__x000D_ÀA|_x0013_Ø_x001C_}_x001B_¿Á4W63·ÔA_x000E_¼|)rÈA_x0010_ÅQ=·©ØAG_x0016_¾_x000B_	d´AÁf ©å¶Á^Ñ»¦ü¢Á*ª¿é&amp;³Á_x0018_ãuÞ£KAÏØ_x0003_7_x0003__x0006_*¬Á_x000D_1MMÉ_x0004_·AWªçz»Áu¶ÝF_x0013_Û¼AdÅ_x001D_wP_x001E_ÅAIàÏï_x000B_¢ÐA\E_x000D_TbþÁA´®_x0006_³Aâ__x0018__x000C__x000B_õÁnÏÆ¼ÇØAæâlmäÍA¬AÀ×ÀÆÁ_x0005_	^¡:â´Aà¤x_x0008_m\ÄÁªÉð_x0013_²Á_x001D_"YØ­½ÁÂ(_x0010__x0016_1ðÉAÊ©YèX¨Açog~ÀÁäd_x001C_ÙðÁËA2Ñ_x001B_Á)þÇAjwrkò$³Áéü"n©&amp;Á¶_x0007_+_x001B_ÙA.ãã_x0001_ÏA×s¼ÁT_x0012_ÑAÒ:gg¾ÄÂA_x0002_ú@O"JÎA_x0010_ÃþÑ_x0001_wÁû¦é_x0017_ØAL®\¼iAäåÌs®ëÁA_x0001__x0003_~dÿ_x000F__x0019_`©AEdèüçoÑA¬._x0007_(éwªAC 2u½ÐA@U+Ö¸ÁÓ_&gt;_x000E_qºAHaØ~¬ËARMNx&amp;ËAn¿°z8J±Á¸ a÷#ðÅA¨&lt;ùUÕÏÀAo¾ü°,cÒA&lt;ýR_x001B_ÝÀÁÐ­"ãÁAv£BÀÚºAÞóS³]½ A_x0012__x001D_ÊwÌÅAlC6_x001E_SÆA0Ò±fy»ÈAPæºþ_x0004_4ÀApèpo´A i«&amp;Þ=¶A_x001D_lß.â«ÕAõÞ_x0011__x0015__x000E_´AÐë`æ¿eÁÎXo_x0007_¢ËATY8¿&amp;ÉA9y._x0002_ÐA&amp;£C±_x0013__A&lt;_x000E_Z\_x001F_iÆA_x0001_8_x0016_{ï_x0019_§A¤_x0019_O²_x0002__x0003_á»ÅA½_x0014_¼_x001B_½A­' ±[¾ANòèn_x0011_Ä¸Á²Â8òòe¹A_x0008__x0010_Ý°ÿ:ÊÁnÎÆ_x0008_zv¨Á6¾×õÈVÎA_x001E_¦&amp;mÇA´æÒS:ÈAø_x0006_øp`_x001A_ÂÁÞ=Ö´QuµÁ»W#ßÑ{¡A×I_x0007_o_x0002_qÁ¿­wn_x0014_Azê³·¶ÆAôá|¿Ç»°Áz\_x0005_-_x0002_ÍÁÍêi?n¹ÁùfÖmÎi±A_x0001_N»ØþøÁ(äù_x0014_ÉÆA®ÿ¤_x001A_ÙlÁAoS]êm¬Á_x001C_£_x0010_÷_x001E_ÅAZhn&gt;_¸AÛõwì½ÊÓAR5OiJ®A_x001B_?öÒ¼AFãÑ÷·«Á_x001E_S&amp;'M]ÂAâx&gt;u@ïÊA_x0002__x0003_kgúrA_x001A_Þ@¦6ÌAÈ_x001C_ïÌk¡A¯ðÐÇu½A×ÂGß:±Aî\¶ ÂA_x000B__x0002_²¥ð¾A´x_x0010_8cé¡Aúèëºíô­ÁÌUè_x0001_ÐÌA´HõÉ³ÉÁ¸6shIÄAAüml¤Á_l|$¢A2_x001D_I)É¼AÆµÕX_x0011_ÓALk9I^0ÌÁà*/ú_x000E_­ÁZb_x0015_6oªA¢b_x0012_¾ÄGÀA_x0006__x000B_À¶5ÂªA§W1p¹AzÄ7kcðÇAD_x0016__x000C_ôÅÈAF§P¤çÌAâ1(_x0013__x0010_ÃAö*\_x0015__x0017_BÔA_x000C_yÃÖ¯~AêN'xÍÄÁ*²áä±½ÂA»_x001D_ã~xÁº×I_x0002__x0003_u_x0006_´A_x000F_¿}%´A²j_x0006_µg_x0005_ÊA¦hya8ËA_x001D_Ý¯õ_x0006_XÑA:4¬ÅÌA_x0016__x001B__x001C_°h­Aæ?qÐ¥?ÂAO@X½_x000D__x0001_±AC=ú_x001B_H±A®Ø»_x0018_õOÈA,bÛ&lt;MÒ×Atdd¨úç©Áéw[Ü®_x001E_Áâ_x0019_¸n_x0014_ùA*Ð_x0015_.Ö®ÁTæ_x0003__x0015_ClÃAD!%+(¥Aä._x000E__x0012_úÄÁÒÇµÜOÆÓA_x0014_²ì¹ýK×A¸¯IË_x0013_ÅA´üÀÓMc­Aþê_x001C_ÊnµÁ_x001E_¡_x0012_@lÍAð £¯ÈÀAvÍ_x000F_1¢_x0003_ÏAB]ÊÁ¬BØL&gt;x¥Ahtk_x000E_ÅAÒÆëDÞ_x0012_ÓAJöáÓy§ÉÁ</t>
  </si>
  <si>
    <t>aecebbc29189fbdc5376fa6f4cf4c9b2_x0003__x0005_h_x001A_ÅÓÑæwÁ	0_x0002_~Z»Á_x000E_@_x0017_&gt;u¢AdùÕí«ÊAâáÁx+ÎA¼i.tõÍA"ésÄALÌÚÔÁÒÅuK§AGô_x0004_k±ÁÜÜô_x0019_WÄA«IcÑ±Aø_x0016_À_x000F_û¤aÁ¾_x000C_Ù.¦ÀA¥þ°±²AJYuJýLÉÁ&gt;yaã_x0001_ûÆAdº_x0001__x001E_&gt;ÍAM2,l_x0017_·Á4*1ß±Á2&gt;{ØMnÆÁÒ¸É0~MÏÁ#b_x000C_hÒA¡ÑËWÁAM8_x000D_X_x000F_¹AF_x0005_Aí´AH_x0004_âQ_x0002_­At[ÅïZÆAF_x0005_ÒÀâ=A»d×_x001B_D_x001D_¡Aâ#67$ÎAü÷mf_x0002__x0003_¥_x0015_A_x0010_zí_x000F_BÒAÃ3mÚÕÒAdõS¹@c¨AÌ'_Ç1yÏAÖ_x001B_­N[ÄÁ¡d?Þ±A×UÙ%HÁApbF_x0015__x001B_WA_x0014_ÒîÑÏAxÒT19&gt;ÒArÀmxPÖÀAfÝ}(ðñÊAþË@ºY;ÅAjv_x0001_Ìb8ËA=R×½Ëm£AÞ&lt;xï7ÑA¹*ÿE_x000E_·A{Q\(&gt;'ÑÁBVjºéÅA£Q}éÕ+»A_x0004_åU¥;+ÇA`_x001E_ù_x001E_çkÈA¾®UPba¸AêoÒ­Á_x0008_E_x0013_£¶A`®½¬3QÄAª:~V ¥A¬]ØéòÆ±Ao_x0017_rÉ´Á_x0002_Ýð_x0012_uÏ&amp;Á{x_x0011_J¼-»A_x0001__x0002_&amp;/Ï3³ÃAÚ_x0010_ó²¤ÈÐAUbÒôÔÁ_x0001_Å/°»ÁA_x0007_`Î!¸½A4Þ@ü_x0011_"³AÑð¯ïe(´ArÜßÇ¯dÖAø2f_x001E_JPÒAÜ_x0001_ÄÚ@ÍA:¾q.ð¨ÌAkÊzÞTÑA¯JØ¯_x000B_ªÁ¼o{ÞrAô7`'däA_x001E_Ói_x0002_"¡Aê&gt;Òw³ÃA¨vD/æ¿A_x001C_Ü¦ßDþA.ÐÂêÐAQ_x001A_'¼Ù&gt;ÒA¦_x000D_úZXtÅÁZ6ÎÃÁ$Æ8¬ÅA½Á_x0002_9_x0016_»A_x0002_&lt;sÓÉAa÷@j_x0013__x0002_¾Aúüóy´eÏAu¹tðlá¾ARibÏ,(ËA*Å_x0007__x0016__x0005_²Av_x001F_ÀÚ_x0003__x0004_ùÞÑA¦ P_x0015_ÊÁ,Zìá÷sA_x000E_&gt;Õ³AJ¶,Ó`_x0001_ÓAÈaé]z©ÁÄN¦þÖªAèî_x001F_0¦_x0001_ÒAì´\_x000B_ùÁ_x0016_ñ_x000E_s_x000E_ÊAzé5ÉØþÆA¸Aoèv«AªÙkøÁRûÕPðÙA·!7Ü&amp;ã¿AlzÇ_x0012__x0007_ÁyÙÐu_x0004_¼Á0&amp;_x0002_Az D~g¸ËÁZ?_x0016_^%ÁA	Ð¨Ä^_x000E_¸APä_x0002_±A¬v¿XAÁÁ°fãû=ÀAÐñ¥îe³AH _Å_x0019_Á~è¶ÌÀËA£p³o?ü½A&gt;¾O#1:ÈA_x0008_Ü_x0013_Z$ùºÁ8íâþ	VA_x0003_î$äY©A_x0001__x0002_äý?Æßî³Á0Cuþ]@ÊAZ·Ï¤ÌA±TÍë_x000B_¯¬Á5)nú¡¹ÁbäB©;A'ØîöÑpÁp(z´ïÙËA$Ìw_XÅAJ®îZ¹¹ÇAFæ¹i¾ìÇA_x0006_n¼"ÃÜ¶A¤&amp;ûò_x0010_ÐAØE_x001A_Y«J©A_x0010_À{ùçòA[»Í¿Aà¹¥ø|´Á#BÞô_x0005_Õ¾AL_x0012_Ô@KÊAö°æK_x0019_ÈA_x0001_2ëÂG¯A_x0001_º­:ô ®A$üÚ³ÔÓA ¯8a3ÇÁ¿OÞ\½¸A|2®EÕA"=&lt;tjÍAù#¶IÁ½A¤þd5owAF·_x0013_nphÈAiíG³e¶AlÆ(=_x0001__x0003_véÎAL³[§0ÍAäE°ô^_x001B_ÑA3I×4{h¹AÁ2_x0008_=_x0017_²AeÆ{~èÒAL_x001C__x000E_ÅýÉASÖ"þç¢ÙAì´K_x0017__x001C_A3_x0002_XM°ALJ9(RÒ­AÆ¬{a]ÃÑAÜù«¨Aô$p/PÁ_x0017_óçÚ»_x0016_¥Á¨ªz¦âÁA#_x0017_lÆS»AfÅX0¡×Að¶m×9i°Á.¿=û¶ÀA7:_x000C_R´K³AÞ_x001F_3ÏíÁA"ï_x0012__x000B_&amp;@ØAB¬-¶"_x0012_­ÁÑÂñÏi¨ AÂ WÃ_x001D_£AÅ_x0006_ê_x0008_ÍAÂÈBæ¤|ÚA«¸_x000D_ãÄA½¤Hô¡¸A±i\(µ­ÔA`¢A_x0011_ÏÎÃA_x0001__x0003_:Z¬2ÁA|Ø.·Aï;{_kºAø5_x001C_Ó¶Aíðg!ÀAx^þx´²A1#ö·AÄª·_x0014_RÁÁN	oÄA_x0006_±t[_x001D_¬ÄA:R1;FÁ IÔ-ÏKÙAb-_x000D_¶tÆAx5wÇ;Æ·A_x0014__x001C_#U"hÁF^Ü Ä_x0002_ÀA&amp;ÿÙàÜÅAª_x000B__x0011_ûÅYÎAµ×_x000D_ëÖAD[¬wU_x0019_µAò!#_x0010__x001F_ÂAÚT_x001F_ò_x000D_ÄA 7_x0002_ª_Õ´ÁLZçWÊØÌA6_x001A_®ÂAóëh³sÒAÞú_x001B_­_x0004_ÂAjN¤-âÁ_x0010_DE_x0014_~NÍA&lt;Üj+CÁA_x0001_DïR¢O!AJðþE_x0001__x0002_Ê=ËÁf$Á+ÒAä[_x0008_R­(¶ÁD½X&lt;úêAK71_#¸ØÁ¿.ÃU-j³Aý¾ãØ»AÄâîÃéÈÃAò_x0015__x0019_ÀÅA¦»ó5_x000C_A_x0004_Yoüé®¹ÁÒ_x000B_[qç·A¢Ð äA|·}Ë»[ÑAV_x001C_Ic_x0008_¥¢A_x0010_h9ü`ÔAüc`	_x0008__x0010_ÒA _x0003_ÚjâËÁ_x0005_V_x0016_²_x0015_¾ÐAi_x0011_Ú_x0005_°Aõa¬Ù¡ËAÒÇdäe½ÏAì»}Å_x0012_(AÎ_x0002_4-zÁAüFÚ_x0013_2ëÍAÐõ__x0012_ÈAb(¡ _x001D_tËAî1¸¯ËÁöT(ê8_x001F_ÅAú¥_x000F_SÌAD_x000D_âVöÏA´$Oð¢_x001E_ÍA_x0002__x000B_p_x0015_%_x000C_g_x0010_¦A$ÛíÎ_x0019_hÁA³.tìcºAèKÓå{¹Á³\úÁ_x0006_¹[@·ÇÀAöoZ_x0007_Q'¿Á³qÓ¼_x0006_&lt;²A_x0005_ÕÖÀk½Áúoì_x0001__x001C_«¹Á6ô,_x0004__x001A__x001D_®AÌmA´}îÃA_x000B__x0011__x0007_föÙÏAº×¼²¬ÁËà_x0008__x0005_ÑÁ!êØ_x0006_&gt;"Á*¥¼ÓÅ_x0003_ÊA~_x001E_\ÆÆAR_x001D__x0006_´ß ÅA_x001B_g¿9²»Az+y/izÂA_x0018_»ZWOW¥A_x0007_ªïôl-ÒAjé3£LÍA_x0012_@p¥4	¤Áã]b³.¤ºA_x0014_Jt_x0015_v¶A_x0014_Ã.ÈÎ\ÆAk{®íÑÁ~_x001A_1P{¾A¸üZè}ÃA!\»r_x0001__x0002_ß®Á$ÒK_x0015_AxÁbà_x000B_:1A_x000C_8ÔÃ8_x001D_°AZw_x000C_6ÕÁHG@ _x000F_ÌÁÇ&amp;HÊ_x0017_ÓA_x0004_94¨Y.»ÁØºs/_x0001_ÑAw-'	TÄ·A_Ï¦_x0017_;ÉAz *ÂAÂðD³_x0005__x000D_ÆA­®ÃóúäÁ@w__x0014_áN­Aü x»#_x0007_«A¾zî²u½­Aj	©7_x001B_¶ÅAÌÐÜ³	°ÁÞ«Xv·ÊÂAÚØ®2_x0006_%ÖAvÓ_x0011_CÀCÂAâ¹ãöc²ÎAÃ&gt;6%?Ú«Á?ø[_x0013_ªÁ¶)Û_x000F_:ÄAÞ4­ñ³DÅAåld_x0014__x0010_Õ»AæÁ¬¸_x000B__x001F_ÊÁ©Wþ_x001D__f¼A'ëÌwÈA_x0002_Ü­_x000E_c§¡Á_x0004__x0006_¤_x0007_zp­«Á_x0014_úI;_x0003_ÁÍAþKkÁ¯ÓÀAûþËc_x0019_sÖA®¬û»¾Á|V_x0008_vj#¸A_x0005_,_x0016_YÜ¿Aó*Â6ÅA2ÄâËÁ^ÏÏänªÁîbI_x0003_¥_x000B_ÂA_x0010_Ìó?Ô`PA´¥-Ò°dÌATL5_x0010_@GÁAÏ#ãÃÃÁÜâÆ»bÊAØv¾_x0013_ÁA	kÓj_x001F__x0015_»A¥Y_x0013__x0001_ÑAx_x0014_._x0001__x000B__x0010_ÅAÎÕ_x0015_zå_x0015_ÈA_x0004_Â¨å»Á4æPTéÁ]:aÂÆÐA½óús_x0002_ÑA|wK¦Adb²LLCÆA_x0010_7òÙÐzAºÞãÈùËAÏ³qtS·ÁnmáB3°AìçÛò_x0002__x0003_ï²AöÁÝQÊAJ(×4_x0001_C«Aª±4_x001F_yìÅACI`¦ã`AÖ_x000E_Õ¸Yz·Aór¶¡gÔARé½Ò_x0001_ãÁ6Ç®\_x001E_ÆAØDÝ/QÆA¨9Cj¬ÁÁ­ ï_x001B__x0010__x000E_ÖAÓ¾ñ|+ã¸ÁÏÌ_x0001_c¼ÊÁ$gj_x0016_Ò£ÎA;s´U_x0018_¥¶Aìë³Q _x001F_±Á_x0016_ã¼­¬¤Aô¾æÞÂIÊAt§\®ÿ!ÎAÐø¹ä¹AzGr_h»ÃAæ¹#'t~¯Á]ÅoðÃM»AIkgWý½ÓÁ²`ö_x0008_*ÈA_x001A_Ü*àÒ¹Ahú_x000E__x0010_8ÐAa9ÐO0_x000C_ A|_x0006_ÞÇËÊAxé_x001C_ÉY´A¶Ù²à(cÃA_x0001__x0003_N&lt;_x0005_iÆÆAÏ_x0004_ I_x0015_7µA\BÅëA:¶}_x0001_%ÇAÛó_x0013_¾_x001B_^¼As_x0018_ôèÕAF » %¤ÊAY]ÓO_x001F_}´Aù¾­í_x0008_»AÞbâ*ÞÁú_x001A_ú_x0012_XÉ¹AîÛ±¹p¬AÌ}ÖA°\_¡ÑAí¤^W,ÕAnñæ§ÁX0ní×©ÆA¬-'AFEÁ_x0010_EÇÂA_x0018_ù=*L$A_x001D_ÇÕ_x0018_ß]¾AàêÉøI¿ÉA&amp;¿m_x001F_ú7®AJNÏà¸Ad#_x001C_TZ_x0001_ËA_x000E_=z´m_x0011_ÌAJ"POÀØÍA?Gk,F¼Az2_x0018_D_x0016_OµAy&amp;qA_x0002_NHØ-ýA_x0002_'ä__x0001__x0002_f_x0004_ªÁü9ý.F¾A×l3ê_x0013_ÁVÆÒµÎA&gt;Æ_x0015_5_x0008_æÄAlµ¥a_x001D_¶Á&amp;ÛjáÖ_x0006_ÂA6Ý½VÿÀA*¶_x001B_FÍA`_1¡_x0003_¨ÁÆ80V®A´_x0010_S_x0007_*0ÉAMQ¸å`uÐAP¾ÎÕQÁyä&gt;3×ê¸A_x0006_yñÍp·Á¨T_x0016_Ùöû¥A_x0002_H0hÎA®ÕÇÆ_x000C_ÁÑA_x0011_´AÊþö¦ó Á_x0001_Ò_x0001_nUÁBµýT_ÏÁ¸ÈSV©LÃA_x0014_¼µ_x0005_Â_x0011_ÅAøJp£(A_x0002_Ù²zI_x0003_ÀAPé_x001A__x0016_Áÿ(q_x0014_M1£Á5_x000B_&amp;5*»Aj_x001D_}2|ÏAÐ³_x0002_#øuÖA_x0002__x0004_üáGqNÄA´2¿I½æ¦A`ÊKé*ÕAÈên+&amp;O±ATþ¤_x0017_Æ=ÁAd~³þ_x001D_rÁ_x0012_¬÷G«¾Á¥õ°z®yºA¢} _x000C_ÍÁôÎ&gt;[CåÏA}_x0001__x0007_Â(Ù²Abùhê]ìARÃó_x0003_¾ÄA²}_x0015_®A_x0018_9Û_x0018_&amp;µÄA±ì_x0014_â¢ÁÊê_x000F_ÓÏµÔAÚ|èFTA7L-#~·Á_x001C_q~c:]¿ÁP+Å²ûÁ.Èÿm1ÑADÔ_x0001_CËU£AçÖÝÖ­¼A¶vX{_x001E_{ÂAJ_x001F_4³DÁA6i'9¤ÀÁxpÌB¡ArD¨ïHÇA9_x000C_K&lt;±W¼A]É8ú§Á¿_x0001__x0002_[Ú½AÅ_x001F_9%Ð»Á_x0015_ÿBâ\½A_x0018_Zû_½.Áî_x001C_½ÍÂ_x0006_A_x0018_qÜÄ,Å·Á³yµs/¾A4_x0001__x001F_É	EÊAÆ_x0018_5Ai4¤Ó_x001E_)¼Á!À]S]®Á|èH·DsAâ_x000D_í³ÃÁ^n]V_x0006_4±A=ªC}$ÛÐA¦_x0019_- ÙÎA_x0004__x000F_aòK­Aüz_x0017__x0010_þÂAîð_x0007_',®Av{aAÔA1êÂ°ÚÁÆ¿úÐ=qËAÂÖÚ[_x0001_/ÁAX!°³íBµÁ¼9T__x0014_ÒA@¹aÁÇAöJDc&lt;ÀAF_x0016_Æt9ðÀÁN¶_x0002_ ß¿§A8*aÿKªÀAj_x0017_É0¿ÁS4èg¾ä·A_x0002__x0005_ ^_x001B_Mû$·Á´M¢¾V¼ A_x0013_±!âv_x0001_Á4_x0003_á7,@ÇA¤DÍi¤AxÊ7åhÁÈt?vI×ÉA°:	WÁP$¡¨.TÊAR.]×õµÁðÉ÷_x0014_ímÂÁú»ÅSå¬A²Üäè¢Á»¼În âÑAÆ¹ìõñ¶A°Ï¼®Á_x0005_ùÀ¤5ÌA_x000C_©ÑaÙÂA±êÄ:½A-¹æ,_x000B_ÑAÑkþ´gÐAQ|g½AÄ_x001D_µ}¹áÏÁÚrû.#àÍAZ_x0008_#a_x000F_ ÁzvÎ_x0004_àËA×µê«_x0008_4ÚAdi=TvÀA®¬È¨uáÁA´ï±ÙNÍAëè_x000F_RñÑAø_x0005_ëÍ_x0002__x0003_ìÎAHoÇ_x001D_a§A-?_x001B__x001D_°lÖÁÊõ_x0001_äzÎÁ&gt;G¢vÇ«ªÁþ#_x001C_ÛëgÐA®P_x001D_©,ËÁÆÚÜ_x0015_¬ÄA2+#À²uÀA&amp;]_x0018_2NaÄA_x0001_ÁÎôÄ0ÖA_x001A_ª§OÇJ³A(òÛ.ªJ³AZ6ÆJÞYÄAÂV¢bOÁ6_x000E_üéÆÀÁ_x0003_3Gá_x0014_¾ÎA_x0002_Qì7ªÁYPBxsIÒAk¢Áç´µA$Ìk3jÇAê_x0006_b$_x0001_°A%]#\']»ÁrÍ_x001A__x001E_ÐA_x0007_M'.ÎµA¹þmKÚA±_x0007_Ò7AÐ½A:_x000B_%:C´ÁA.£ÁaÙ´AÐ©é!_ÇAG$ËAK×æîÒA_x0003__x0006_¶v'+äÆAçå½mÍÓ¸A1F«îxQ»A_x0005_c?Ñ_x0001_CÀÁ&amp;_x001D_¼Ê_x0018_ÌÁ  ñ'7µAàÆúÆ¼ÇAlE_x0019_ûy§A,rÃÅ!AT_x0015_F{_x0015_ÐÁèLH	LNÃA°3LçÃAêUb_x000D__x0002_ARîÈ¸ÅAröpzùÂÁ_x001D_úKßò¿AQ_x000B_4üÆÓAmJu6La±ÁÜêSÉ_x000E_:ÄAº_x0004_a_x0011_ÆAÖ_x0001_	Jà¢Á¸j"±	¬bA_x001A_DËïÀA'³_x001E_·Á«Á¬_x0003_´ùÓ¯A¢m_x0005_]í3¯A´ï¢`@Á:uL03*ÌA Ë³þDÏdA_x0018_\þ[l¿Á`4s A®òcð_x0001__x0003_»äÐA_x001D__x0008__x0007__x0007_mÓA"e'3ÅAlz_x0017_(_x0006_ÃA²+_x0007_áÌÁ_x0010_ðWðÊÁÍA¦ußA~í×ApjOþeØÃA«r»ÁrÜ_+ÀCÐÁ¸~`_x0019__x001C_ÃA_x0014_LÏ3¸ADÖi_x0017_Anrîº=]ÏA;û×Æ§A&gt;K_x0019__x0002_([ÁÁñmèâD_x001A_ÐAX_x0006_´Ö&amp;=¹Á	.íþ\ó¼A¸_x0012_._x001E__x0019_èÈA3®!¼®«µAy~_x0012_94R¼Aâ­ûöùÔA®(néõáÊAÆ_x0008__x0010_àäÁÈA_x001A_ñ©©êÍA¡Ý_x0018__x0018_tÓARZÈ Ø¡ÕAò_x0017__x0005_['ªA_x000C_Ò×¤cÄA_x0002_Ö_x0002_ª/AMbJ9Á_x0001__x0003_¾_x0011_µXÌA_x000B_ÇÿÃ_x0018_XÀÁl-ï·½A&lt;;{û¨Avr¸VÍAö,_x001D__x001C_ÃAÓ¡_x0016_ß_x001E__x0008_ÁÑÕÁÝ,à»Aa&gt;Md*®¨ÁWäjñ1¸Aú8s,óðÐAdúçH#0ÌAð_x001A_ð³&lt;ß¸A_x0002___x0007_l&gt;ÁA¾ßÑ_x0008_UÏA(6çhÊÃAõð¶¨û,£Áà´Ë¾¨3Á{_x0007__x0004_ju_x0017_°A_x0019_Áás¤µA¸ú`ÞÁBÁ²©ä¿_aÀAsW_x0011_øý_x0008_ÑAp¹,È{dÀA&lt;_x0019_iºþþÁ	lXÁAZ_x0014__x0004_7_x001C_ÇA_x0003_¥È/ým²Á¯óò_x001E_LºÁ,"_x001E_UÃAl_x0007_9pÆA"=ýT_x0001__x0004_B&amp;°A_x0014_«Ñì3Ä±AÛ_x001E_&amp;ÚUîÐA¤qÊseA&gt;Ì´ø¸ÐA¬/¢_x0014_¦ÀAPãr³S_x000E_¥A¨lxbH_x001A_ÍÁM6-A¢Û_x0011_Ü.ÏÂÁ*ýj+«ÁÁiáòÎO-ÔA_x0004_­DÚ_x0018_«Aß	9PãËA_x0018_K;ub_x0013_ÇAÔ_x0012_ÃolÇA.¦1:¨ËA@Ï&amp;ÕãyÁÖû¥Ë£EÉABîðèÊA·ü_x0007_5_x0003_ÎA*Û×SósÃA=Èi_x0003_½%Á_x0010__x000B_B_x0018_uÞÃAô,¹â6ÊÃA_x0002_~ªÎÇA&lt;_x0008_¦P~Ah_x0015_è,«ÂA@Oc_x0005_ÀÁ h_x0019_ÐïËAø_x001F_:óÊÁhº¥_x0019_8_x001A_ÌA_x0002__x0004_¨¼ÎÂhèÂÁøD¸ ¸ÁÜf_x001B__x0007_WÈÁ_x000C_Lë¿ÈîÅÁ_x0016_øùªµA_x001E_i_x001C_°_x0007_sÁA(Uå¤t!AÆµ_$0Á8_x0007__x001F__x001D_ùAÚ'ûOfÒA_x0006_cwA_x001D_SÇAVÿÕ«L¾ÁAl;÷­iÈAÔì~³rÁãß I Aæ_x0016_¿t»A_x001D_ºµAÓA°ñ_x0001_¡æÁAÇ«N÷þ£AVª¤±¨ÁÞøI_x0012_×ÄAúÅ5_x0006_â0ÒA_x0006_ðÂë(_x0017_ÅAÔ_x0017_ ÝýµÁx»"_x0013_¨ ¨AØg*³_x0003_"ÔÁð_x0018_]JÆAxBÚÈA8Ä¿	ßÏA|4ðxÉAëb(7 ]´Añ^e_x0007__x0008_-sÖÁ:+Z'Ê£Á!ÎöV_x000B__x001A_ÕAÀ_x000C_o}1ÁÞwt_x001A_!ÎA/æ_x0003_:s_x0019_»A®ñUÍ_x0014_ÜÂA_x0001_Î²:_x0003_@·Áàº6ÖÅAîÓ¡.ù#¥AhÒ,_x0002_@£Á_x0012_fð_x000B__x000F__x0004_±ÁTI¨ê-rAQ,²ÞAì½AÈP.´ðÖÕA:ºýõÉA_x0016_xs²M.µÁà®§&gt;%~ÂAü$ú¦_x000B_&amp;A° _x0001_÷ÉÁÉÁÂ´°_x000B_[GÙÁc_x0005_G{¿A¨äÌî_x000F_»ÓAÎÑÖgºÎÍAjÿîX·¬A°9ð2ÃÓA_x0010_üJgI¹AÈê5ð­3ÍAÄê`_x0006_È½ÇAØ_x0002__x001E_¤ÿ&gt;ªÁ_x0013_ `Äg_x000F_µÁçÀD_x001D_É¹Á_x0001__x0002__x0018_ì¬æ_x000C_¹¶ÁÕè_x0019_Ö¬}¾A@q@´åÒÊAtº¬sA4Âü/á²ÁFJ_x0002_Õ[ÉAjèLRy·Á_x0008_þKÈª_x001E_¡A½Eéÿ_x0005_ÛA/6Z_x0015_½4ÖAðw|â©ÉAaá¦·Áì~Ç0®ÂÁ.ôr/fÖÊAFEzÀÒA_x0001_©ÀÿdÈA_x001C_xì.ÑÆ{A`ü_x001C_~¾ÏAn$¹_x0012_üëÊA_x001E_rèPWÁ_x000E_ÿ«Q]Á9	é_x001D_f$Á_x001F_Çùú»/¼A_x001A_2ãØäÈAp´+_x0001_ªAÊ ·m´=ÎA¢ ­à¢ÁzdüBÃ§AôåEPÿ×ÂÁàÇtºç_x0003_Aó·_x0018_Ó_±AÝC(E_x0001__x0004_ÅPÕA¿Ê=bí{³AP4ÿÐ_x001D_©¥Á&amp;~ÞqPÀÁÇí_x0003__x001B_S&gt;¤Aø_x0002_ôm³A°1×/«A7]ÁlZ½AàiZÛ*µÁ§+@)W ¬ÁS &lt;ZëÐA*_x0017_-_x0016_Rp¸A'Ìõ´Ù·AÈ¾á_x0004__x000E_ºÂÁèrßd_x001E_ÊA2c i´ÉA_x0014_µxþÇ´Aý_x0018_^ç_x0002_¿AÆ H_x001B_ÇAI$A?Ç¡Áf¸k$êÍÁÞÑ¥8[{ÌA5F×_x0011_¶AØ_x0001_Ô3°á¡Aà½¬))ÁTd¥ÈÁ(Z¾à¤YÌA	ÕÂ_x0004__x0010_¹A¡x+Òã_x000C_°AÆö( ñ_x000E_ÉÁ*y_ÐAbV47÷þ«A_x0002__x0003_&lt;ÜfC_x0017_Ù¶Aò`ºÏuQÌA®ë_x0014_¾µA$Ö45(*ÉA_x0002__x000D_owSòÉA_x0016__x0012__x0006__x0003_ÉÑAú_x0001_*îs·×AÄÄ(Ò_x001A_-ÉAÛG_x0016_`ÒAÐ_x000F_Ç"î¹AÈ#_x0006_N,aÁÔ1³Ý_x0019_ÀA_x001F_ehsi³AWÐ½E¸´Áû_x0001_ÑaÑAÞyw6ÆÅÁGÓxSfQ­ÁÚNÇj±ÃÁ_x0014_f_x0016_3@ÁÈA_x0010_­¬µÚËAll·¿ó°ÈA¸ÝY_x000B_ÑÅAdên²M=ÌAh2%%`ÒA2¼Wüä³Á&gt;xMs&lt;ÒA!_x000D_XõÖÒAXÕaeõæÂAj°Ó"Á~ÁÉå½'zA.ª_x0019_Ê_x0019_¯Aà=,±_x0002__x0003_Z¹A[Ç;JÐA_x0018__x0016_póÊÁ çww®TWA"Ã8LiïÆA,_x0014_Mú¼ÎA·ê_x000E_6¿A4_x000E_"@Ð³Á¸x_x0001_ÆõMA¦óSlüÆAa(_x0019__x0011_Ë_x0002_¡A-°N6¼A¬_x0017_c_x0003_þy¿Á\µ_x0002_¦_x0002_õÄA¿Ô@Ùû¿A¯²_x0010__x0002_EÉAT_x0002_Ä_x001A_¨âÀAÈ_x0008_U¾_x0019_KÌA¶?_x000B_yÓ§AÀ_x0012_å_x0014_ÂAùx6)g©ºATÃ¨KÒÄA_x0008_ßá°¿ÀA_x001B_¥_x0011__x000F_ÂAÆ_x000F_	Øn&amp;ÃA¦çJÇ'-ÇA ª½=®VÃABr6¯eËÈA_x0013__x001F_¾|¶¹A[_x0004_u_x0018_EnµAÊ_x0011_njÛÅAúð_x0007_ü°ÝÆA_x0002__x0004_NA®¥¤A3½nåÇ¨»Aî¨¾z/ÃA_x000C__x0008_ÝmãÑÇA_x000B_/U×}£AÀgÇ_x0007_A½Ás¦r_x001E_ºª¬ÁÇG_×ÑA ¤(8?ÎANO_x0016_ë_x001E_¨A$?Nå×¾ÂÁóÍóZ_x0007_»A¨`'_x0006_aþÀA %id°ÉA[_x0013_Ù_x001E_¦ÁÙÍ	C¥áºAZ_x0003_÷âP_x0014_¥Aël =Âe²A3¥ß¡`û²Aºkm¢xÄAïþ²_x001A__x000F_ÉAð_x001C_¼3 ÔÉAJ_x0004_¶ûrÒAÂ	@:ÔÃAÕÑü=_x001F_ÐA_x0018_ùùãEâ´ÁF_x001E_cé[xÊAZ_x0008_±_x001E_ÕA£ôú_x0001_6·A7¦4¡¤¸¿ABïY1_x000B_ÎA$_x000C_s_x0001__x0002_È_x0012_ÖA,¬qÜÀ8­ÁÎÿNæÈËAÎ@3¿S_x0001_ÁA6VTõ`ÄAcÿ¦kgRÓAh0l)\XÃA1ë©ÅÝºA_x0014_.ÃA õN2SAb^oz³·A¥9±¯²"²ÁP_x000B_:Z¹ä£ÁÚttEgóÀAB_x001E_(©_x0013_ÆÁ~Ã_x0014_ùe¸Aè)¡_x0004__x0004_A¹A=|À!ì¿AB{_x0006_/PÁ,_x0003_ÖúmÌÔA._x0008_¹&lt;ôÂA _x000D_¨6XÖPÁ JñÀ/ «AHþ,âG´±Á:°%	WMÅA_x0008_I{_x0011_ÁAæm×_x0004_ÒÜÐA_x0016_^&gt;7_x001C_,©AÐYÓÍ_x0001_¤ADV¦_x0013_çAUßrR_x000B_½A°j_x0007_9&amp;¹­A_x0001__x0002_bg_x0013__x001A_¢¾ÁAÞÜÊDTºÏA_x0016_ÏÔÞ/XÉA_x001A_.¦ïPrµA$½¶=_x0008_ÌAÏÔn9|¡ºAÛßaÑÈAè_x0019_Õõ_x0007_AZÂJ]_ÊAÈ_x001B_fF_x0010_5A,ñ_x0006_\ÞÅA^¸°_x0019__x000E_øÌAðâ­Ï´5ÊAîRBÔÅÑA_x0016_æ_x000B_$9A@¶ê¶¢A¤ÆEÖª®A0_x0004_¬y_x0016_ÁÄ!:Ôz7¹AæWXÉ~¥AØÞ7³lÒÁÁN³:¹ ÈA_x0008__x0003_&amp;¯Éñ¸ÁÅêm_x001B_Ñ2Á}59îñ{ºAz×.ïÝÔÙAÊ¼Ô'Ô¹AtÐwû-±ÄA®_ZxÂÚA@­8á°¾ÈA þ_x0013_-ß÷ÒAv&gt;_x000C__x0001__x0002_x_x001E_ÇÁ8î_x0012_¿ jÂAçWcÓ'£ÁÄÁMª_x001A_SÂAJ/ÓN¢Áÿ:ÔI¢§ÑAör®£ÚÌAÉpÒØ_x0005_ÓA è¤«ÎA}f_x0012_vÅA(µÑ1ËÖAN~&lt;õçA_x001A_P_x000B__x0010__x000B_ÂAñä_x001D_blkÙA&lt;â_x001C_ãù!ÒAô±7xeÃÁfåb¹YÇA8¼ÂÕ&gt;ÊA9©íÜ'°ÁÎpA¯AOäS#ÃÒAsÅðXEÇAKk^_x001D_fb¸Ah^çV_x001F_ÈA¶w­¨Á¨_x001A__x000B_Óß!ËA¹£ùÇ´AtãTµÁÈAx¶,Ñ¹²A=_x0003_û33_x0014_ÓAóO_x0007__x0007_°½A ´Á¨VÑA_x0001__x0005__x0015__x0007__x0010_l¿AJ_x0014_$½_x001D_¨A_x000F_Ú|(1è½ÁÙ¿ECoCÔAç`_x0002_Í_x001F__x0011_°A s;úµMÕA_x0010__x0004_³Ø¸_x000D_nÁ&amp;Í@e!ÆAoõ(ñàÉ¾A_x0001_XC&lt;p_x0005_&amp;Á_x0002_Òóá_x0016_ÀAÆ5ÔóÁAï[íÚ·ËA¦÷¡ÞªÁZÊ_x0003__x0010_L³ÃA_x0018_y_x0006_¾_x001F_pÀAÀ_x0011__x0001_Ou3ÅAú¸Vj_x001F_ÈA_x0010_|D&amp;¢]ÔÁHz@DºkAÅµIÓ}9¹A_x0014_ÃxMYúÂA_x000C_º±ÞÃÁö»_x000E_  õÑA&gt;â´«Ý ´A »É_x0016_µRÎAÐA§YF_x0012_ÎAÌeÎ+JÀAJ)_x001D_¬8ÅÔAÞfÔz¤ÏÌÁ´&gt;,ó A¿_x0010__x0001__x0003_çA¾Áôõ_x001E_ôfèÊAÂoWßÙËA!j¶_x000D__x0003_ë·AáçÑ¶_x0006_R¼A°_x0003_Ûí&lt;/ÁÐ@mt^dÁ_x0008_ÍB;PÈ­A&amp;`_x0002_z_x0015_E£ÁJ0ù_x0018_§Ð²Á0S²ZÑ_x0012_ÁA(ÂaåÄÁ_x001A_ù)nÀÁhP×Ün#AL_x000C_V×&gt;ÕA'ý£«Ý8Á[_x0003_ ;s¼A:Ï/âÃÃA~þå\ÿ3ÉA_x001E_!æ_x000F_FþA_x000D_Öø/íL·AeìËÁî#ËJÕúÁFÞ_x001E_«ôxÁAÔ-ß÷QrÀAÛD½EgÖÁ_x0014__x001C__x0002_¢¿­A_x0018_Z_x0002_eI%ÉA_x001A_¹dÿ\ÏÁÁ_x0016_Á{É^ÌA[CC|_x001A_G³AÀÄfO·²A_x0002__x0005_j-á_x000F_ÞÒÁVÞ_x000D__x0004_ø©±Áx\kê@oÁ_x001B_8Å.¥A/[©½_x0013_ì§ÁEH_x001F_&gt;_x000C_nÁö7ëEÿMÉAÄÿ_x0001_£¹ A0ñ¸°½ÅAÍÛ*ðûÁd:_x000B_c5_x000E_ÁAðw¬ÇÇA·Y_x0012_ùÛ¾A-øúÐ¼A²_x0013_Ê3QßÊAjÀê_x000B_ýªÂAH²ÏÉ_x001B_ÒAæù¶A9¤ú§äÁOäk%_x0017_³A`ñ y§¾AV_x0007_ÌoK´ÁAP/d_x0013_ÍÖ¬A¥Ý_x0003_oÉ½A_x0002_ÝgßãÁÎAáV=_x001E_~Átá±7_x001D_A×X_x0002_;?ÒAN·±c1(ÅANCWËmÄÁ_x0014_£4]$ÈAaè¨F_x0001__x0002_øªÖAï_x0011_O$;?×A½Ã	&amp;ºAàâ¼+výÀAÔ-i@FÇAÌ}®RU_x000E_sAÈ¬±A:CVö´ÐA £´RYåmAVõàm¿³ÐÁc¹FPªVÑA(Õ¸h©A¦+ _x001B_ÞµAþ°¬_x0014_ÉApäºª°A_x001A_é¢mdãÊAÆi±¬»ApÌt_x000D_=-ÌA[sg_x000E__x001D_ç¿Áò	á_x0008_\åªA`F+¼´ÛÁ_x000C_¼õa_x0011_ÃÁ;Ò9}_x001E_?¾AH0PWj_x0011_³Aº®ÉÓ©A_x000F_*4´i¾AîÜñIÕA,ãYmTA¡H¾XWÖA_x0013_Kýö«¿A5~ÔÇÔÁøW=ås¶Á_x0001__x0005_íÍ¶`ÒApêiY»ÕABfªAlü%_x0003__x001C_0ÏÁfÿwKßA¾Cnn°Ap£Þ¤A_x0001_I_x0004_ê4´ÇAÊ_x001B_Ê?È©ÁGLÒ_x0005_ÁÁTÌPeÓÈA_x0001_H¿_x0002_ên&lt;AÏ^_x0003_0Â±¢A=_x0010_A¸B_x0006_ÿÁ_x0015_­A·Ø´ùü¶ÁZF pzÇAåÎ94¶ÁÐ2UÓçÓAÈJE¸w®ÐA_x0012_±¿.ÖA_x001C_Ë·_x0006_Á_x0008_òKýÏüÃÁÞ¸8s³ëAÀÅ~_x000F__x0007_ÀAÞç|A_x0010_ÉAXé8y£îÉA±#QT/ÒA$_x0007_iß¤AìÎ¿æÕÇA^(Þ4£¡AWÖ_x001A_ _x0005__x0006_u3ÑA_x000F_Á=l×¢¥Á"ýË0÷ËAøìÞ9d A_x0018_yVtÆÑAÅ½_x001F__x001C__x0005__x000D_»AFà_x0003_ñµA_x0012_Æ_x001A_Þq3ÏÁÐ_x0004_8¬_x000C_×Aøl*¡Ë_x0013_ÁAFE@_x0019_uÙAò¦_x001E__x0003_­[ËÁ4µ;Î.ÌAX9Íìí½¸Aãí»8Z_x001A_ÂÁf_x001D_+_x001D_6±Aûê_x0015_&lt;t¹A8s´]A_x000C_ÆAQm_x0005_&lt;­8ÀÁ¢_x0017__x000E_PY]²A¼ª_x0014_µ_x0001_ÈA_x0008_m_x0018_ÛfhÌA$_x0002_ì¾ÂËAV"ÂMddÌAÍ'Kq&amp;ÂÁ_x0002_Ês}®AúÓ_x0016_@t³°A kÙ®²ÄAÜ%O_x0015_GÑÁ~P¦«L£±A®@Ðd]¢ÏA¨J_x001E__x0014_µ½ÏÁ_x0002__x0005_ý½_x0014__x0016_ÜÐAD%~eqÉ¡AéT4á°ê×AÊ})ýúxÁAÁÔT¢°&gt;¼Á_x000C_ú_x0019_¾ßÀAyTXÐAm"(ø£_x0017_±ÁjÙTÃÁ_x0016_&gt;_x0008_×_x0003_BÁí÷_x0005_¾b¾Áz×^È¶ÆArÏ¿HÖ¥¶AdbK[ªÄA"ç_x0010_PÄAò4XtgÂA0Ó¸@_x0002_ÁA®òÕ0çÅAF|å¾ä_x0001_ÂAÐÖJ#_x0006_Ø¨AdÈDübÎAäeÏà&amp;üÏAð¤_x0007_r7ÁA_x0014_}þWóÁA_x0004_/__x0018__x000E_ªÁÔ{oN³A5Æý¿\Ü¹Aç_x0003_ý	!ÑAd{_x0002_íµ³A+J­¸=·³Áìð_x000D_Î?ÆA_Âñì_x0001__x0002_/ÕAve_x000F_Û@±A¼ëoa¡NËAº_x0018__x0007_CtX½Áðþ®ÙdeÀAä_ý4uÁó_x0011_FfµA°Y'ÐÇSÁ~§Ú_x001A_¹Ù¶Á_x000F_!6!E¼A_x001A_v_x0008_äÉAX_x0011__x001A_¯_x0015_¾AÊR/$DrÁô¶Ñ{ÊÌÁõt?ÿfûÓAV_x0002_U=­ÄAJâHÄJYÁAê&gt;ÑS[ÃA;Û®=]Áé4YÎô¤Á6ø_x0014_ôÔA6éØÂA__x0010_._x0017_ ÔÐA­Ü_x0007_ÝxÑA_x000C__x0006_¡Û¯	ÄA_x0008_D|UDÄAJ(_x0011_Ü_x0010_xÌAX_x0012_tÓ©¯A~±._x001F_i6¸AFmx¿rVÂA²ç1Ô9ÉA&lt;W£h´°A_x0003__x0004__x0002_¢¥.¼ÁOþ¯D¢AcFNÊÊ£Á TÔ¸_A¢iÆÔ_x0010_¿ÍAÎLÉÁ&gt;²AJóLI©¤ÁÍò6·Ö Áhæ_x0004_K»)ÔA_x000D_æ¡(ÂAûßÅ¼½Å±Áuè_x000D_ÝÉÐAOtÍ8ÉÕA_x001E__x0018_xÍËAÃ9+Ø_x0001_ÓAVaN;uÇAêþ«)ÇA.üè~mQÔAÆ}I­ AhI;_x0016_9¨A_x0011_$äq_x001B_D¿A8hd¡ÓA1_x001C_vxSÿ¿AÌuUEr_x0016_ÉAÒi_x0015_A9ÈACÂM­¶_x0002_¼A@ôþ4¡ A\èÚ¦_x0007_¤AjU&amp;Z»_x0016_ÅA¬¼Ú3­A+­!Þ·±Aa_x000F_õ_x0001__x0004_vÐAáÜÃ}µµA®X¯%_x001E__½ÁÝ4MÔ*êÐA4VBº~_x001F_ÎA.j¬Æ_x000C_ÅÁl¡T_x0001__x000D_qAØ-Æ_x0011_7´Á, R_x0004_PXËA,6F´ã_x0007_¨AE_x000F_&lt;*_x0016_©Á:«c.'ÝÒÁv6X;çªÁF_x0002_pÒãÊA-b­2%A\Ë1æA¸_x0006_bè_x000D_OÁR)úÔKÇADF_x0007_A_x0010_ýhp#ÁÁA³Ëgðz·A4_x001C_®bÒ$Ávk_x0013__x001D_Y¹ÍA_x0011_=`°½AtpsÐ_x0003_KÎAö·k¸v²A¶×h×ß8ÆAÓ_x0010__x0017__x0011_b_x0013_¿A¥J_x0018_²_x0015_l¶ÁOB&lt;ÑAJ_x001F__x0017_J-ÏAÈ¿[¨ëA_x0002__x0004_éu»ÑÀÁÚD&gt;X&amp;rÌAæ0´_x000F_ÇÁ ?`ÓñÎAù³&amp;C@oÞAúëÑíæ%ÀA·zÏ´Ayá_x001F_%²AtYéRsÇA_x0012_®ì0_x0003_;µAe¯´µêe°Aê*Èì¾A$Þ®GÃÁµlÑ_x0016__x0011_º»AL]IäN®A(#8q_x000B_¦ÅA;i_x000F_÷Ð§×AX_x0007_z¤_x0010_^ÍA_x0001_Ó|[²A_x0010_Él¸§1ÍA À_x000E_;ÇA©Øx_x0002__x001D_H·A_x001E_bW_x0016_°_x001A_¥A&lt;Åð0éÜ±Á0_x0011_ÇÞ_x000C_gÁñ_x0013_ëöÐt¶Áïü©÷1ÒAôÁ@Ã¸ÈAîïk`(&gt;ÀAÞ_x001C_õ"&gt;Ø©Á¼?©ÂÆÁÜ¨cÒ_x0002__x0003_8}¯AO½¨Æ¸¾AbGèsB÷ÀA×0N)¶A_x000E_Âí®ÿ«ªA3©ðþS´AtF&amp;d_x001C_WËAnK@$ëùÎÁT_x001C_&amp;²B-¥ÁÚ®Ø:àÒALS/1ÏAÞ»«_x001D_âÀA ©ÞùÁÈA^ë)_x001F_¬v¥Azû_x0001__x0002_T±AÆw_x0008_Ëí¶A_x001E_­:	8Á._x000F_öx¤Aùøä'_x000D_÷£Á_x0008_Ý¤Á·å¢A_x001C_çxb8ÀApm!¸ÈA9¶!î_x0014_E²A_x0001_Æ__x0002_ÙÆÖA_x0014_ì2_x0006_EÂÌÁ"&lt;¿)¨ÉAûÝ_x001B__x000C__x001A_¿Á¤;H^m_x000C_sÁ¬~5_x000B_y_x001C_ÊA§xH±"_x0001_½A&gt;Ã_x0003_^AÁFåáïÅÂA_x0002__x0004_ÌÊWïÿµÁ¶¥¢_x000C_K«A¬ßÐ¾]m¦A_x001E_ÓnÓ¼AD¾ûð_¯AÐ_x0005__x0010_Í5kÁ&amp;¥Lë±nÊA_x0003__x0015__x001E_lÀÅAAe_x001F_ÑFÍÁN¼]_x0017_£ÌAµåBY9Ú¦ÁØQZU¦_x0001_A^_x0015_«_x001C_³AªÎZ_x0018_Á1_x0015_-£Bx½AlÉJ&gt;/ÊÉA_x000E_TÑã®ÂAu_x0006_ëí:»Að:Rø¥ÁAìàæìÆA$#	_ÄAh	pÕp_x0014_ÊA´Û_x001E_SQCA_x0016_¿_x0005_ÌSàÐÁìå*ZJºÁ¤$®Ë_x0006__x000C_¶A_x0006_ú_x000D_jÖË£ÁöC_x0008_&lt;_x0015_çÁA!fj ²rÓAÆ_x000E_»_x0004_2ùA;}!_x001D_¹AÏÛ®F_x0003__x0005_a ÁÂTbcL_ÁA_x0005_À_x000B_2ËAs_x0015_È%_x001C_3ÒA¾¡_x0004_ßÈ¶ÎÁNÝí_x000C_ÃAÅúW}¼AÆ_x001B_µB4â¯A2ø¼±GyÌArzzy µÈAôË_x0012_ÇPù¤AÞ±)\éÊA_x0003_Íµ_x0019_pN]A_x001B_f9#Ç·A4_x0013__x0019_¼P^ÁA?ªÒõ¸MÕAÈp«Í±ÇA,õ_x001F_{¾êÆA¼ÖÚH!_x0019_A,_x0002_øAyÀ·¶¸AÊdÄB\ÁCÙ7	¬ã¢Á»@Áø¼³ÖA®¨aðö·AùÕ_x0012_ÃW*ØA_x0018__x001E_*×·¡Á_x0010_I3vÊA_x001C_@Þ_x0006__´ÃÁAàã øÆA}B_x0015__x0001_Û·Ah¥_x0012__x001B__x001D_ÂA_x0001__x0003_dZ#Ñ¾ïÅAúàýI@ÏAXà_x0016_÷AòäðU_x000C_tÎAä¸Ü_x0004__x0011_ÀAíEû[å´A¦y»¢ÊA§_x0014_¬ÍA_x0018_ðúô½A_x000C_x\ø_x0002_¨AHÕG&lt;@A­=ãÏ9ºANl¶we¿ÎAV×b¶&lt;&amp;ÈAGÓ_x001E__x001B_"½A2Û]íÚÀÊAR+j°á²Á_x0016_À_x001A_&gt;:dÁÔAãÍ[mÂA _x0010_fp_x001E_IÏÁ_x000C__x0008__x000C_JA´o_x0007__x0006_JÃAÐ©¿GÄA`õP8ÐAÐÁr©ApÍ,ëA_x0014_Ch¸|ùÅÁ®G°uü±§A¸~ÔÞbËA»Y²_x0008__x000F_Ú¥Á°î_x0012_ÉAÎ¢Ì]_x0002__x0004_ÊAÄÁJvÍËAÌÉHÞH³ÁTþt@tAÂôÆÕÎA3,`åy?¶AäHÞ?ÁA ¤Ø~ó_x0016_bAÀü_x000E_lï¤Ab$}ÊZ£ÆÁnÄ9+p|ÑAß¼.¶¾µAâGÕ_x0004__x0006_¹AEÔ¬¬#ÏÁË5£ßØ¼·Á_x000C_µU_x0006_¯HÃADA%µ£A._x0004_åÙö«Aq_x0001_o_x001F_Ì¡ÁnòA_x0017_ãÁzÑ©ÌÔÐA:ÜúÿÁ ÁÛj©¿¹ÁÌâqäpXA6í­ø_x001A_ÈA_h&lt;~³~ªÁ0çû²õAÌ_x001E_}_x001A_,ÍA0À-_x0003_Áx¸Û_x0012_!òÐAÿ8¹©_x000F_ÕAÌa¬Ïÿó©Á_x0004__x0006_,?¢ÁÉ@ÈA@ãb"ÈèËA ¦ÈO&gt;A2°8_x0019_7óÏAF_x0010_ãÜ#ÆA_x0001_y_x0003_ÅÆA'TâU¿ÁAæm¼óÐºA%Õ&gt;ï-¸ÁÞN#ÓF_x0014_Á«¯ó°ºADÛ:z&lt;I¦A_x000C_É÷¥ÉA-@LH¡CØAÒ_x0016_mS_x0018_ÀÁØ®#Xø_x0002_ÀAscÍ#Þ½A;èOëð¯Átm_x0005_¼æ÷ÂA"í\¸¯ÁAö_x0017_$ÇFÄÁ_x000C_Á2ÁL|¶ÁêÿdQÎ¯AI.Â®@½AËÀ¿A[_x001E__x000D_1ã`ÑA¤´j!A°YÛït_x0019_ÈA;Z_x001B_Ü_x0011_Á×ø$*ÆÓÑAàL¢.fV¹A¸ï_x0004__x0005_» A_x0012_°w_x0016_ç¨·Á_x0005_ÚO_x001F_ÜðÀA³ÏNEö¸Aá è`9»A¦_x001E_P¨ÊA5_x001E_/IÆAÀ¥gêlÆAOÜ`x`ÒÁ8ª6}ã'jA_x0010__x0013_h_x0007_|&amp;ÇAÆ_x0017_µiÞ¸ÒÁJRª%Ã®Ac7¹Ò_x0004_ÊÁ_x0008__x001B_Ü4ûmÊAþîÌ"^$ÀA_x0016_¤KDïÑA_x000C_ÆiÊ&gt;ô¥Ar×@AêÚÐAl{.ß"°A·W_x0001_ÑõºA_x001A__x0014__x001B_^«A?î-ÒÄAÀ§Bû[_x001D_DA°_x000F_ÄÕf'ÃA±_x001E__x0015_ÞGU¸ANôm¤¸¦Aà_x0002_W©t¸ÁkpUg_x0003_»Á¼usÁ_x001E_p©{uûËA¥_x0012__¶¶¦Á_x0003__x0005_²ï_x0001_×âÆÉA´úÁ«ÅA1¿_x0001__x001E__x0010_ÙA:êñ=ØÍA-¤?Û_x000D_¸A¬_x000F_ØàÓÈAí»ì#³Alæwp_x001A_ÅA ø ÝøAø1_ðÊ©©AË ú;IµA_x000C_ÃØ§P(ÓA"ò6²ív§A{!8@ªÄ¹A8w49ÙA|÷_x000C_Éà_x000B_wAúûVÒÙÁÿW_x0002_C½AõÖ½CGÏºAÚ£óí_x000B_]ÂA_x0004_JÍ](ÀA|ï â±ÐAsc_x000F_ýÕA1[_x001A__x0012_ÉºÁ_x0010_[&lt;¾ôÈÅÁ_x0004__x000B_$U.~ÌAï§aõ¾Aäâ	ÅÉAå[^6_x0013_¸A'^_x001C_Ê[MÐÁÄ²BºrFÈAf_x0001__x0006_{RÕA_x000F_v¬ÎA_x0001_.×ÇÊA_x0019_!VÂ»A_x001C__x001A__x000F_Í.ÇAÆ[Ü¥X¢ÁVm_x001D_ _x0011__x0002_ÏÁX¼ú£AzÁôsïÌ ÊÒA¨ÒãbUÇÁ_x000C_ý_x0004_DÈÁA¤_x0005_â´QFÊÁøþ	Z®ZÊA(#_x0010_ü8ÆA_x000F_âÄÁÒ¸!_x0006_TÇA.I_x000C_MAoûxR+¬ÑA3vïKxw°A±yµ=E°¾AóÛ70iÐAxÑXÄ_x0003_jÁï¼x´-´AÂãs}ò®Aè¬ùâ_x0007_¹Á:_x0002_ë¾A,@º\m2ÃA/¾\Ê¡8ÑÁ¢´jÑAò$¬_x0005_ìÎÅAÈu»¸nÇA_x0001_®Ý4ÃA_x0001__x0002_í_x0001_|_x0013_ìÁ_x001E_\ÁÑËÁ47Ç_x000C_îêÀAGT­r6¼Ál¶óëQV®A­(ÖàL¼AhB¾tmôÁÜ°tCyîÈÁÚàµqàuÌÁ`5_x0014_ï¥[ÅA2¹òÖmÛÆAS_x0006_Û¼AµAùj§°Â(¿A-_x0011_õ³	ÕA8«Z­+¨AÂe=»A ­GÆø¸lAÖ54}ÄA_x0016_ð­Î®ÃA?®Ú+BaÓAÏy_x0008_oÒAä_x0014_ Íö¤ÁOÕEH3_x0011_ÐA)_x000C_M´_x000D_KÐA¦Ô=¥µÁv.ÐÀ²ûÁA@¶_x0008_þ°lÁýïfð_x001B_·Ax_x000D_; ÕÒAèÁDúYÁA£D9ègÃAð1WÁ_x0001__x0004_ÀAt&lt;Ø.YÜ A_x001D_Z½:H³AÈì_x0004_­AL¬Q¬\âÅAòìëJÌþÎAÎ_x0015_ì¥ÅÇÁÙâ÷ò!Â¼A@·&amp;ëY%ÉÁp_x0015__x0017_ìé_x001B_ÉA_x000D_bßéÇ¾AÃTH¦ÿ¿AÔnüT´ç©ÁXæg&lt;dÃÊAÝÖÍXÆÐ¹AÚJ_x0003_³ÎÁ_x0014_TcP÷ÈÂAÊ_x0012_îÑ½A¨ÃÕ°_x001A_£©AÑcì_x0002_þ9·Á¢¿½õ±ÄA}ñ_x0019_ÛÁ¨¿AúBZ7_x000B__A&gt;6Ó_x001A_N-ÑA8_x000B_¤NX®ÁÃ_x001E_ú_x0014_x'²A_x0015_H7_bÁ¤m¥ÍHÊAR	,É½!ÒA·Ð^Ðd¸AîïAó	H»Á·ÌÞ¯(ÁÁ_x0001__x0006_È_x000E_ÔÝ_x001E_Ý¤Áým_x0004_~D²A~Ü_x000C_y¤ÌAh_KAÇ_x0004_et_x0004__x001E_ÛA·Ùp,BØ¿Á¨ØÔÍó¬A8¶6_x000D__x0001__x001A_ÃÁ3å_x0013_þwÔAhÃ_x000E_8ÆÍAEQ¡"±»A¨Þ"³¶&lt;ÔÁ/üÂ¾]Áv!TÄA#¢ÒÚ9ºA_x0002__x0005__x0013__U®°Á_x0014_ûL9TA&amp;_x000F_NiªËAüsç5ÂA@Þ_x0018_ZõÉA`q$«ÉA _x0010_L[¶ÌA._x0003_(LÏAX)_x001B_ó11ÆÁàÚnq"¾ÓAz`_x0003_Ç¶Ë§A@ö623ÅAh¬HÒùÇA	_x0004_(]ËA´§xÊ_x0007_£ÎA®¡8*ÎA_x001C_òPB_x0004__x0007_9¦Á_x0005_ë+_x001B_ËºAP_x0010_ÿ®åë²Áq_x0012_ÉQ±AXêÚvú¢ÁA0ÖgÙ&lt;¾ÀAÅA_x000C__x0016_|ÑºAè_x0010_­¨Pì¶AÒÐÏPuyÈAüLû%IµÏA_x0006_RÐ»sÄÁ_x0002_oØq	ÀAjÉ¯Ç`¶A¼_x0007_LÖxN°A¶±sÅAr7Ìe_x0004_ÅÀAôóÌü6}Ax¥¢_x000D_mÇAøy¹RÓÂÁA_x0008_l_x000F_V@=AB!CýÁA¹¹¬æ­_x0007_ AxXÂv&lt;äÉÁN^?b¦ÅÁ\æ_x0003_ñìNÄAZÝª_x0011_msA_x0016_Ì}õØÈÁI_x0001_!Ø*ÁÔ_x001B_W#ý ¥Áü_x0019_5½Q}ÔA_x0001_æ18øoÚA8_x0014__x000F_©ÐÂA_x0001__x0002_´5'DaÂA¬xÆ(ÀAö*WbÈAB®Lì=|ªA0ýêåÇA_x0019_Õ`_ìÿ¾A_x0011_]b¤,¨Ád,AÒuÇA_x0018_®#Ùâ_x000D_ÁK@õØnÐA¤îr_x0007_¿Á2Áan°¹ÁAº_x0016_ãl¾Apí?ÿ7ÑAâA$^_x0011__x0019_«A(ÍR£ÓêÅAÈN&amp;ú_x0005__x0018_©AP@3K`ÑAæ2ïa_x001F_TÒAüþ ÷¸A_x0017_GLõ_x000D_çÁÞ_x0012_}ÆCÁAúøø úmÌÁ_x0010_M	'ÒÌAZ_x000E_;@. AÐ¸¦ÓÌÐÌA0p}¥&amp;ÄµÁüü\+X§A+07_x0014_ÕA¤p9ÓAv{ìôsÀ´AÝwÃ×_x0001__x0003_¡û½A¨âÊÅ&gt;UÏÁ_x000B_BäiS¼AëÉ9F¿ÁDs¦`ªÐA³·_x0014_7iÞºA"ãâïºs®A(k§4%ÇA_x0002_íx/bÿ¯A\§=T_x0015_ÞAôÆèþF°AÖ¦y¬AÎjZrÙÙ¶Á^©ÎÙ`ÉAº_x0015_cÚtdÆÁ&lt;Ï#O¡ÁÁô¸Cà»A¾À±zÃÉA_x0011_jî©Þ#Aê¢$ùôÆAúLg.ÇA^hhó=ÃÁ;í¾^øÐA¨]#ÏÄÆAØu í¸AýÙ(åÛ¾AüX_x0015_®@¬ÁR({	ÁAµF&gt;}-úÓAWþqäê_x0011_»A_x0012_!/ÖÞöÉAÄRÍÆT_x001E_ÉA_x0003__x0007_ÿ¨:çT_x001A_¶ACï½°Áüó_x0001__x0001_ËA_x000E__x0003__x0011_{ÃAø&amp;f­·A_x000D_¢Ý_x0019_nÅAÞ/¬ÓrÁAö#	JÀ]ÐÁ%Å¸¬ë_x0012_´Aä¡Þ_x0013_I#AVB_x0004_0ÝâËÁKX îQÒA"éTç¢ÆA^ÔPuÁ¦þ_x0005__x0006_JÄA¬»'4Æ¿A^ª´~f³A£yÈ }ÄA¦a»÷ÒAíî_x0018_E)ºAGÈìe¾_x0012_·Ár³ç@ÁA¼÷_x0018_Ô0´A?'_x0012_ÝEÑ¡Át_x000F_¤m=ÃAix_x0001_¹L:¶A¾_x0002_E9 ¨ÇA=·j¥s´A8F°G³ÍAÒïx_x0001_ÆA_x000C_ùö_x0016_ÝÂÁ´ÁJ_x0003__x0005_¹ËA¤7íøÁAã_x0002_AÄú½A_ZE,nJÁÛ¢µe_x0001_°ÁaKTÖ*ÎÐAz!ºÇ_x0001_íµÁ_x001B_þ­O,­ÁÐ¤Ù_x0013_ÁAjµ&gt;`ÄA_x0018_½Z%LÏ¨Aà[`¢ÁÔÞ_x0010_À_x0001_V«Á¶%(DleÆAöÚVYÃÏA_x0017__x000C_¢fuÔ°AzÿßÕÝÊ¡AlÒeFµ_x0014_ÆAR&gt;ß_x0004__x0017_CÑA$}Ö_x0002__x001F_¦AÞ¤7_x001F_µAÊõmøx¯Á®ì{D+ÍÁ²Àð;´A_x0002_t°ç:ÏA6¾ÚõÞiÀA&lt;i_x0001_ÊãÄÁ4µØ_x0016_7¥ÑAvóþÑAÜxÞ¥ÑoÁ·Í_x0014_ü7yAÄ|ôg¯$Á_x0002__x0003_ø_x0001__x0008_u_x0018_ÂAR¬ÕìæËAH±LC\ÁB-_x0010_(ðºÊAu9&lt;¤_x0016_´A¶?¦¼kÜÉAÄ{tHÒArk¥A%Ò¬m·»A&gt;en_x0011_Ï=ÔAz8 zªÁ9¨ýFA»A¾4~eÁ¸³ÓèàÓA¬-¦òwÓA|`ÛeâA¿ÎÜYlÁ°c¬á¼A&gt;dÀ_x0013_A¼A`úü©ADÆ~cP_x0014_ÉÁÈÕ_x0008_¥ð_x0011_ËÁ_x0016_zÚPÃÁôjË®_x0004_ZÌAxí# Áò_x001B_/P÷_x001F_ÊAåÜi*Ó´AËÀãü^A®Áøcª0í»ÂAàæ Fè_x001C_ÄA_x0012_¼GûÿAãnÃ_x0002__x0004_N!±A_x001E_l,_x0007_ ÔA_x0004_þÖ?(§A°_x001D_ _x0016_ð_x000D_¥A8_x001D__x001C_ÝÊAþV_x0017_¤hÜA$?t°Á_x001C__x0005_FY+ÐA_x0006_Ð_x001F__x001F_á¹Aô6`OÑËA&gt;;ßè_x000F_ÕA¶Ë³¢6ªAg½D,&gt;L°As6_´{ÁÁJ³º¹±ATcí©ò¦A°AÞãÑHËAr¿þeÁAtwÍx_x0016_¬ÁÒ:ì_x0008_Á¶·A¢ó[¼_x0003_øÇA_x000F__x0019_~ßºÁü½³©U\AêñA_x001F__x0019_ÙÊAJø_x000F_gR'°AÜ_x000B_«·_x0001_ÄA¨ç	_x0006_»yÐA;:ôÐ_x001C_ºApÔÐÉÅÆÁÄ_sÈÐ ¶Aì_x0016_sª@AVsKÎ~}ÄA_x0002__x0003_Ç_x0001_±åß³ÁPHyDÆAî5£4´cÕAûV_x0014_ð2½Á|S¦_x0001_Z÷ÃÁvZåÀÈAI_x0017_¬æ,Á3Wôè&gt;ÖÒA±_x001C__yÇt²Aj}È&amp;ÉA_x0006_|¶«©³Áï:Þ\wZÐA´ÐLNÁrÈA_x0008_M¿&gt;_x0005_C`AÊ_x0014_­ÙnÎAyÀµ¡¯´ÖA_x0004_0_x0010_'~qAzî°_x0003_VÇÂAÄI_x0010_ºÔ Aµ%ÍÁ_x000B_à ÁAÀ9¥_x000D_¸AJ_x001F_à°ÍlÊA¦ìÝSÎA#L_x0015_$±AðÅ±B+ÃÁ(ìã¡ÐA¢qC_x0008__x0014_ÃÑÁê÷Qo&gt;ÈA_x0013_#^ólüÁ_x0017_ ÙÕ*/¿A£`úrÅÁ Lq,_x0001__x0002_êHÁAþz·_UhÁA_x0015_§gÂ ñ®Á_x0002_fì_x0007_÷ÛAru_x0011_0ÒA_x0003_©`°_x0008_±Á_x0014_¬f¯ê«ËAu0ÇìÆ±¾Anª á_x000B_ÒA_x001B_`_x0008_:o¿A_x001E_GÓEtdªAêýôÆ´ÉÝA¬OÕ_x0005_¼ÁW]lï9ÐÓAç-jn-ËA;²_x0003_[ºÁº8}t@)ÇA_x0015_k¯gáðÐÁôÆÔ I_x000B_ÄA:Ïªù?^ÄAR_x0010_q_x0008_0_x0013_ÊAzËéêËÄAâY_x001D_Ê7þ¬Aô(kÑ3ËA&lt;4g¹ ÊA2\þVÌ_x0017_ÃA4w_x001D_.$È{ÁLG5¯³AÒÇ_x001E_a±x²AãôÏ¡ãK Áb_x001F_gÝIAä3"UÆA_x0003__x0006_&gt;cíNÃAk7¿î¾A8¨·_x0010__x000E_ÌA(ótðÄ*ÉA|è~Òr$ÅA\ü_x0004_^ÈA( [÷wÁØ9Ut¿ÁÄû¹n_x0019_AØ_x0002_¿kUnAÿ«hJÞo·ALÍï¶­0}A¼öÂ]°YÅÁB;â¾ÄAe#½~©A_x0008_©sì#-ÇA:Òß°_x0012_§Á½·©À¾L¹Á®ÿyéVÈA_x0014_¼o÷ð&amp;ÊA~_x0019_ì(ÐÜÀÁ2%pï©uÃAaÁã_x0001_ù_x0011_¹A²ãð&amp;0YÔA};Zû¹AlPÚà«W¢ÁE_x001B_ÊëÍÓA_x0005_ÛÖ¾_x0007_¤A_x000B_JGÑAxðÄÞMusÁÏxú{ÇA¦î_x001E_Ø_x0001__x0002_K!A$®Äº&gt;IAØ_x0008_ÜWoÇÁdH_x000B_X«°ÁA?:b_x0017_ÐAxÀNk¨Á¡|óø¦pµAÀ.ÃÁL^øFAHoØµFtÅA:_x0006_LåV_x0018_ÄA_x000C_&amp;/©_x0004_As2]ñÐµAªí|ßÁ_x000C_{jkÎA_x001E_l]¤sÌA¦.}ú_x0015_ÇAnx6óÌ*ÄA'bHôÙA_x0001_x°D¢5,AÊÕ_x0015_æ£u´AÈûå_x0016_)ÄÁ&gt;ýó.8©Á_x0012_ÈÅ¯TÕÂÁ_x001C_ZWaHAF·±ÄSÄAÀÕ_x0012_è=XÀÁÆÄ_x001C_çÒAôè_x0002_:_x0014_ûÈAÐ_x0001_kGR	°Áä~[_Ì,ÒAP_x0003__x0014_¹vPÄÁ_x0001__x0003_q·LÌÒAæ/è_x0017_ÁGÊÜ+\ÒAhX_x0010_ql¹Áf»_x0002_Ò_x000B_#ÊAãÏd`:t¸A}¾oýºA\«1¬BØA2b_x001D__x000F_A?÷ûß·AäWÙÙÆÁ*	Õ:/ë¹Áµ¥_x001E_Ù½A¾)«n«»A@=5ËC|×A${­:¥Á5x.'Ö¾·Á_x001B_oÛ$ÐA8§Ýo¡Á9ª±Hä»ÁìÃý²ïÖA«Ö1ê_x0019_½Az¨|²¢ÊÇA=ì8¸AZ²ªgÐr¸Á|×£Z&amp;"ÅA_x001C_Ç¹:_x0017_ÕÇAr%ÇÊ²îA®c¨PÔA¼Îb_x0013_ë»At_x0013_åsÆAV_x0017_Ìc_x0002__x0003__x0004_¡´ÁyT_x0018_qÿWÐAÅñ_x0019_x_x0018_ÐÁv((ûtÈA÷ÄáÂªºAÎÏçPA-Þ_x0017_êå_x0001_¶Atf(9-ÊAhÆ~*IA_x0015_­²G¡ÖµA_x000C_ßGÄ®¦A¸áúP6#ÇAä/Ys}ÁÑA_x001C_ü	â_ÏAªÂÁ_x0015_Í_x0011_ió¿AE]Áá¤¶Aâ,Ðöx-ªÁ_x001D__x0007_J?_x0012_ÐAHò\å Aö_x0017_øK_x000E_ÄAéí;_x0017_5_x001B_ÁÃÌu*Â:ÁbT	_x0010_dtÄA¢·_x000B_ì_x000F_¯A¦Hª÷_x0018_·Á0ª¸ÍôÇAê\«ÙK£±Au_x000B_qì}r»ÁúN-|òÍ³Au6®_x0004__x0013_»A#å©ºW¹²A_x0001__x0002_P½÷Î_x0011_Ú¹Á4'ÆP_ÄA_x0016_;Æ: ôÁAr&lt;ÝQdRÁ6PzC þ¥ArÀ¡FÊÑAà¹D?[ÛÕA¥¼ÓF_x0001_ºÁv¨¾NÄ²£AÀQY×)ÊA_x000D__x0018_w^y_x000F_¼APè#¸ßÉAÃû±£ý_x000F_°A_x001B_i_x0003__x0011_ºoÔA³¶0ÜGÑA_x0001_d[Rký¥A¢á_x001D_|&lt;µA_x0013_GC)³¾AäÛu¿_x0016_vÁêó;éjAB_x0001_ìz_x0008_OÎA!Õ°1ÑA~Z¦·SÃA_x001A_ÎNËAê¤QJlÙAÉÉ rJ ´Aê÷1&lt;_x0006_´ÁÆ£QR_x0008_ÇAgÝ*vWaÑA_x0001_àÌâB-ÃA|_x0013_Ad¢"ÌA¨+KJ_x0004__x0005_Ñ'ÇA8Ú_x0016_§ÁP\¥¡ßÌA 5ò@vÁ_x0002_?VéÊ'ÂA~÷ZàÆAÒNu_x0014_ÔA**ïz&amp;ÛÅAÔ7 þ4©A|ïÇçóÒAé0ô±T«AljV_x000D_ÌAãó^{ø@°A@^ñ·_x001E_²ÎA_x0005_ËÌU¥ÁîQÞ_x0019_h°ÄÁ,ØcºOÐAÂ¯â,&gt;¥AÞ_x001A__x0016__x000E_ÕA9_x0001_¢ºA|÷GBÅÉAuK54_x001B_=¹A`·_x0003_`«Á6%_x0004_ÑïÑËA¨ÔV&gt;7ªA_x0004_Æ±sSgÁXðà]èÅAÎÈ8ö+­ÈA~E_x0010_X_x0005_³A_x0014_õ^MFAí¡Ü_x0012_!ÖAR^¡¾Ø§ËA_x0001__x0002_#&gt;µ&amp;ÀhÑA"E/ú Áeñïh_x0014_ÈAßºyæRâÓA6 íD_x0005_ãÅAGaSjgºAOLú_x000B_y»A ûxlÓ,ÉAñÝÔ(±»ÁÄk·h}ÏA,·Æ¥È_x0016_yAÎä_x0002_h_x0012_!ËAX)Å_x000B_§ÄA&gt;Ï ½&gt;ÅÁú¡ðJÉÄÂÁl«scÝAt4_x001A_ÏÊ¼ÁApøå_x0014__:Aý_x001C_Û_x000F_ê{ºAÀû_x001A_ÎÑ2A_x0007_oØÚ©ÁöÙ+ªYIÁÎÃçm_x0007_ÄA\òsìÅAÒ_x001C__x0010_7½ÁÈÉ¼·ÈkA3¹	»\ÞºA_x0016_Ú§W½AÃÀê_x000C_©Á!ájë(ÚÒAvýÑòÆAÀ~¾u_x0005__x0008_¿ÄAVÅdÀÿ5AÍ$8ò_x000C_»Ag£Í­_x0018_·Á_x0005_Ê.æ±A_x0008_¢¿_x0001_S%ÃÁ®¬ ØÎA0Âr|_x001E__x0011_ÈAº_x001B_~À/ÍÁd,Õ_x000B_çÔAô¦øæ±ÄA?Ix! 8ÁRg'_x000E_.ÅÁ-j¹_x0014_¬¾ÒAÔBÓDgÉÁ_x000E_&amp;ø©,ÆAä½Â_x0014_¶ËAóÉ_x0019_FE¦¿AÉ.jÇ¡£A¹JÛô_x0018_¿A¤_x0002_2	®_x0006_ÊAò_x001A_â8"²Áà³_x001B_Ü¶ÃA_x001E_î_x0003_ àªAèWûôÂAJ$½ºð³A}_x000F__x0004_í_x0007_½Á_x001E__x0001__x001B__x0019_ÅAÈ¬9hÑAÖÿfQ_x0004_­Aâ{Y3 A²\&amp;0?vÁ_x0001__x0002_T4îuÄbÇA§÷É@¹ÌA@©FÖcÛÇAlþ è¯APò\îx·´AFI¸¦_x0018_ïÁPÙÃÊ?(ÊA+S_x0018_öEÌAÎ1V.?ÓËA`­2v,p¹Aü$_x0012_&gt;ðºÅA´ÈÍÏ_x0010_ÏAª!HáË¹AS2®(	ÓAZ@`Òø¢ÅÁã1»¿|ÚÒAv÷}ÆvÓÑA\lÿõÔA_x0016_fR¼òÅA®_x001D__x0002_ÏA^_x0018_7vÒ¤ÊA¤¿T®Èé«A6|äçÈ¸Áx®¶Sé§A)«|NZ¦¶Á¶ÙÿôÐåÑA4_x001D__x001E_ÙVÇªA_x0014_x_x000F_¹_x0013_ÒA2Rék&gt;çAæíOúy³ÁÚ@Ìà#_x001E_¡Á®_x0016_9Ò_x0004__x0006_z´Ák	_x001B_*_x0014_ÁºA¦ò$_x000E_å®A_x0004__x000C_²,ÈARÈ	àh_x0014_ÌArÒ5ªf_x0002_·A&amp;¤ÿ+3·Á_x0003__x0008__x001F_}IêÁðâ÷ß_x0005_µA{m_x001F_oÓAºÚö±ÁôÓÆ *ÍAÒKoX·AjT²`r¹ÄAêr;¶QåÌÁÌÁ°#ø´Á(8ÄW_pAª_x0005_yÛüÒÁÓ´fÔÐ½A´»d_x0017_JÌA_x001A_Í^®âÁAZ*è§_x001F_g¬AtØÇK4A,Lnâ|ÉAe5ZôçÉ±A¼H_x0001_±{_x001B_A_x0012_¶e_x0018_­_x000C_²Á&gt;q/¿úÑA_x000B_º_x0005__x0017_ºA¬µOÏÁ¾_x0012_+Ò|ÐÅAfK.ú;¨A_x0002__x0004_`_x0003_þÕñ3³Á_x0019_ÝzuÎA$p9­NÅAÙ!È´)Í»Á¿¯ý_x000D_wð°ÁÓ¼_x0007_u¸_x001E_½AfÂÀue,ÄAS	öÿÁé_x000C_äÿæ¹Ab,^è+_x0006_ªAzS_x0001__x0012_³AL©aóö¸AÞKã+ÒÁ&lt;6Ù¢ªKÏA_x0010_s¨E_x001C_íÂA@Ôª_x0011_®AÐ¯OÀAõ"8Áð¡Á4ÜRB¼¸ÒA_x001E_ú_x0014_	E¶Á_x0010__x001F_É_x0005_»zjÁuæ}[ÒA$«2¬«AÒè¼_x0012_ÄÁfúH´«C¹A¦]Ô(áAD¶(g)ËA_x0004__x0007_ÜæåÂÁF{îÄÓAuIÈ_x0014_8£APÃ_x000C__x0012_{³ÁÈ_¢_x0002__x0003_"åÉAñçpDÂ²½Ar©\_x000F_½_x0004_µAÏ`£ÓA¬¢Î¿_x0007_õËA (î WÒA_x001C_× ¸gÏÀA1³K;¿ºA_x0004_åÙÕsÀA_x0010_Ù_x001D_'äýÁA¤TlüûÃÆAzg~±_ÂAöcÔ¡ð©Ajy\¦»A Ñ_x0008_~o·AâéSY³Á,ÃÅëT²ÁÌ£.öÅAD(Ð,±Áñ5R)_x0015_ÙÁÁx²YVØc¥ÁÞ_x0012_ËÈëµAt	5ÚÝ~A_x0014__x0015_;ç'A¦TÓ_x0001_lZÌA_x001F_)k-_x000B_ÑA¨å(FúGAqbÃÂ_x0011_N¶AÞ®£_x0007__x001B__x0006_AÄÖ½_x0014__x0015_ÇA$C5_x0002_ë¦AÉ\õ¾öÐ¯Á_x0001__x0003_OàZÆÁ,w´_x0016_g¹ÅAOù¼  ÍA\ª_x0016_D«ÈÁ,+ô_jLËA_x0008_©´:ÁAqä`ëô×Á~1?xçÉA(_x0002_íj_x0010_ÈAºt_x0010_µ¯ÂA_x0001_1áóAà1ÛÇùÚÃAÄí¡xÃÁ´¹_x001D_GkÎA4èÄJ_x0006_ÄAKõï_x0006_XKÝAú52*µATF×¤_x001E__°Á#{$M¹Aæ¶üßPÇAa_x0007_[½`TÐAöLBÎ·¿¾Á¢&lt;²ÇÂA_x0003_G°&amp;_x000D_ëÐA#+}aæéºA[Î_x000D_HµÁ4KÂ{_x0015_ÄA:Y0U¼AÀTºâÌAÊ0º°«ÁÁ^ux_x0018_jöÄAøo_x000B_&gt;_x0002__x0003_0TÄAÂ_x000D_Ëeè¨Á_x0004_yïçäöÅAK-_x0001_	Â²A¬_x0011_²£ÇAÝ}Rb¹¶Á&gt;kil=ÍA@ËÛ_x0008_²ùAÿdEg|_x0014_¿Á_x001F__x0002_þ*é¹ÒAÜ1g°¬zAPW×_x0004_}iÁA(ô|_x0019_[ÀÃALÀ_x0011_O_x0006_ÆA_x0015_$ÖÎ_x000F_ö²A(Pµz_x0002_ÆAÐè1F._x001B_ÒAn\FúÇAHåµ_x0006_	ÐA°#fgÁ_x0002_òxD_x0019_yÒAÀÊ¨`Ç_x0016_ºAÌþD¯òÀA_x000C_áóÏ½¢ÌAj§ñ7Ù¶ÁA¿!p5YÔAÐ_x001F_vm½FtA¿_x001D_.:× Á~Ê_x001C_âëL«A4ð_x0010_KL¥A|Ün´A_x001B_Ç@³_x000E_¡A_x0001__x0003_à2Zñö©²A²_x001F_!ÿÐASú_x0005_ÒA_x0001_ÌÑª¦ÁAú_x0013_ãF_x000E_çËAØéY²ÿ0ÄAäQ»_x0005_9ïÌA@Ô®*²»¦ApÎÎÑ¬ÀÁ_x001C__x0002_ë^gTAU8w¦Aik_x0006_n¬&lt;ÁP_x001D_ZI4Á7kFÍ_x0004_²A/_x000B_¼y$¶Af¿kª×ÈA_x0015_øâCíÓAµRU_x0015_ôn¼A1cd.«¸¾A1©hÃÃÒAøkÙP_x0018_AÑAÑvyÂ[·A_x0004_S¹_x0011_,QÙA)~MâQ_x0019_¶AZô_x000E_Ç¢AuG+öB/Á"n²_x001F_;_x0017_ÄAtÄN¾ºÁ¼Ù9Êø¤A&amp;_x0013_Åi5ÊÁ:¥|Í_x001C_UµA_x0010_÷úk_x0003__x0004_×A9r_x000F__x0007_&amp;¶ÁÀ¨)_x001F_ïÉA_x0004_E_x0014_@ÕA~_x0008__x001F_/ÿÃAì¶²ø_x001E_¿ÁA«w_x001C_;rÁÁ£/¡¯ ¨ÁÈ÷hbå×ÊA .¿y'ÊAPÏs%_x001F_wAò3kêlÈAé_x001E_Ô_x0007_qÇ¾A8kÆ3ÈAÞ_x0018_²FÉAö°mF~"ÃAto¹µçÝÁ_x000D__x0016_p¶ìÒAÆZNfõºÅA¦_x0016_·_¬Aª_x0003_f×,cÁÁV_x0001_/ê½A×QT:¬¿A_x0002_8@ëêÛÁA´zÃé´A±´$	7¢ÁßZ_x001A_w|é°A"_x0001__x000C_¤_x0004_3¾Á¾_x001E_mÁ&lt;_x0005_ÄApÊ{½ÍA_x0014_²Êü¬ÍÎAX§Ù¬H¼A_x0001__x0003_ø©¶^³Á¤] v£'A¬O:¡"ÇA&amp;'½Â4CAÖrWhYÏA^íTsÈAx_x001C_þÊÛsA_x0013_[u_A_x0016_Qõ_x000D__x0019_ËANÏðú8_x001A_®A ©Yüò_x0002_XA_x0003_÷~*vkÇA/¼l3?¼A_x000C_;c;÷ÀAêê´ÔZ_x0008_®ÁÇnþ_x000C_Î¼AhÖ'_x0006_&gt;ÜªA:ÿ_x001B_xCGÅA\À5´àõÃÁw_x0018_û_x0007_³¾Aã5ÅäðòÀÁ²M3óYÁd{½üõÉÁ¤|_x000C_!¸ÇÁÈo_x0001__x0003_°AÌÔºÜÔ«ANÚx£õËA&amp;[)È^ÜÁA¤|¸e»ÙÌAx~Þ/ÎAJ&gt;D|CôÂAä3}·_x0001__x0003_M5Á !îxËízA¤É8f'ÅAb³NIÈAHL_x0001__x000B_&lt;#ÀÁ_x0016_æn_x0005_èÄAûX_x0008_)l¦Áb¶+Ë_x0015_ÁA_x0002_e_x001E_ç&amp;ø¤Aañ_x000C_?ßñ°AQmY-òÇ¼A1pÚP5øºALí_x0015_x¨Á³_x001F_Ô¶QÔA%^À_x001D_¦AÆa¦í ôÀA_x0006_ý2òpºÁLZ_x0015_µ­Apû~ÖrtÁ:)!Ñ$ÂA^Òâ%£A»h.¬¾AÀ}%â[ÆÄA_x0014_ï0¢ËAO®oªoÁÁ_x0007_²}ðÁî,¬o^O£Áò»Å_x000E__x0007_ ¥A«öõ¬_x0007_¢A2»$Üb£ÎAøg/ø_x0016_qÚA_x0010_UÒc	ÏA_x0002__x0003_®¤BE·Á¤ÿmÀ×p²AZä)Ð¦ÖÏAî_x0017_ó~äøAÒ²ÿ¯kÇAu²Z¾Aùgÿ¬A_x0006_W_x000B_ëYÄA|Âã#_x0018__x0012_ÌÁ_x0001_+g­½A_x0006_þÍ|_x001B_ËÁib_x0006_Ôé¢½Aí±xç_x0018_ÒAêìDùlK¸A¹¦_x0017__x0011_ºÁ_x0013__x0019_FåN²A-é®¸oø¿Aì¹8?ÿÎA«ëtò$®¶AÔ¥è$[§Aá@0ZÄèÑAè`f_x0012_¾ Áö©÷ñ(ÈÁ¡¯bbè_x0019_®Á¬ÕÕNû5´AuËý½KËA.!_x0013_aöÀ¤A^5_x000F_ãMuÏA6i4_x0003_pÅAp+â	S²A´öbR_x0006__x0019_ÑA¶Ôõ^_x0001__x0004_ðçÈAÂ¸_x001E_ )ÅAÃÐ)_x001C_U_x000C_ÐAÈ&gt;¹´´AÐ[º_x0019_ÄÐA¸Ã°[v_x0017_A\¼ªô5|Á_x0018_Gr)ùAô_x0011_¤_x0017_ÉÐAE_x0010_2_x0007_{_x0003_ÁnÇ­\ÕÉAP_x0007__x000F_	1ÆA_x0012_ºß¢ÑÁA«Sc/ãµA!³Íxú0£ÁÌ÷eûKÉA5×/ÏÐÒAé+½»A`_x000C__x0005_iºçÎAØÊðD_x0014_ÈÔAÐN_x0002_ 1YÉAhÈ¡Ö_x0019_sÇA&gt;Û!?â|ÓAåù³fÎ¿Á}v_x0018_KÓA_x0001_v¡m_x0008_dÁ8ï·k}¬ÍA²_x0013_fvºÀA§ËÜ·|²Á¶qb_x001D_¶(ÍAçÿf_x0006_À¿AFA_x000D_RqÂA_x0001__x0004__x0001__x0002__x0012_»tÁt³NÞZÍA£¢ÈïT÷°A±Ø5¸§ºAQ_x0002_Á5üÒÁ_x0019_ÔEAÙA3_x0008__x000E_¯|ÕA_x001C_Ì£Æì¶ÕA_x0003_£¿_x0006_ÏÁZVïÈÛfÈA´r·ü5ÂÁfñËÔ_x000C_kÅAeußÎé?×Á2â¸&gt;D-ÀAºKX·2ËA&amp;N§y©¦A_x0018_¨¾_x0018_ÐARx¦Uâ»Á_x0012_$"6_x001E_ÍAbí_x0008_ÎÖôÄÁ¥B³Û.¾­Áà_x0007_3CeÊ¤Aî´_x001C_°	ÌAjÕÂ©çÏÉAëïÔ_x0013_NÕA­úÕhYÁìËVBÂÄA=m_x0010_!_x0016_ÆÁ®#R÷JÉA¬¯;_x0004_=ËÃAæ%_x001D_NÙºÀA;0§­_x0001__x0002__x0016_ ºAêÌ·_x0013__x0002_ÌA¦]_x001D_¹ù8©Aü6ª&gt;þfAÜ7CÊÅAèÃKÅ_x0014_ÆÅÁÚ*È:(ÃA ùUÃ_x000B_ÏAÞ÷ÇËýÃA_x0012_Þ^PÈÄAþÍû+±A_x000E_¡&gt;À_x0003_D·A_x0007__x001F_K_x0003_¶AíJe_x0010_ÈA|_x0008_ÆXxÍA4,W_x0019_©Ár{ôTí_x001A_ÑÁèq!W1 aAî§V3åÍÃAüÄ³Ï®ÇAºÕÓ¡ëW³Aàr.N·Aàe-M!_x001C_¶A~&amp;&amp;¶ä£A&gt;ä6â-A¥ÁGçy1³ÕA_x000C_lP'¯îÒAeÖÜo[_x0001_ÒÁ'&gt;ùy´A_x0013_'ôþ%²AFuù~èÍAñ&amp;gcÐA_x0001__x0002_LÑuRëãAìY­»ÙA_x000C_fxhAËåÚ[ÇÁ_x0010_ÇNMv¶AF¡ÇùÈÈÁäÞïÀAü`Qí¿%ÑA¾èø@²A³ø«!KðÑÁ³ÍÐ´ÁÆÖA^_x000E_A­ªA_x0004__x001D_xøÏÅA_x001B_ê9õ_ ³AV²`©A_x0012_c¶±;ÏAÜl_x0018_ðÆ_x0006_ËAÑO)øÐA´v0_x0002_ÍÉAñ2Fý\çµAh_x0017_ÁÖ(ÏÎAÄA_x0006_£Ò4ÆA2z&lt;_x0011__x001A_8ÏÁÅ©öy;M½Á,)ò_x0013_·Á¶ü"s§A¤?HP_x0019_KÁÔÅf_x001E_½Áªvw_x0008_-ÅAÁ=G®ÖÁîpº¸_x0015_ÄAêàh¬_x0003__x0006__x0010__x001C_ÍAD_x001A_z_x0005_¥¨ÁÎ¬_x0015__x0002_UÁAÒ(kbÛÁAN_x0001_aoò&amp;ÊAÊ{cëjÐANÆ½î¶µÁë_x000C_K_x0016_@,¤A:_x0013_¦*#ÇArM_x001C__x0018_z¬°A¸0ªØDÂÐAnÒç·wXªA_x000E_ÅÊóäÁðBô_x0007_¨AH³n¼±_x0004_ÊAxÏÑ\ÿÆArØ	y-±Aüë¨ÊÁ&lt;lT*¼AÀ¾Ä]ÛÒA_x001A_ÊP/ÁµÁ|Çd_x0007__x0010_9ÅAp_x001F_KîOHÍAf_x0005_²¥¸ÁÛÂãéÝ_x000B_ÁàwByÑÁ½d ¬Å_x0007_£A( _x0016_É.'AtÃ$_x001F_ÓA¢óg¤)_x0014_ÔÁbÄ¯0.ÆA_x001A_,Ü1ÆDÄA_x0001__x0003_`G_x0018_ñsåÐAë 	ê£ÐA¤A_x0008_lìMÇÁ_x0001_\]Þ`ùÔAE&lt;]_x001D_ºAÀ&amp;­íº¾ÈAª_x0001_½kHn´A@?6_x001E_b«ÁÞE\õU_x0017_ÆArDö_x0004_0·A¶¸H_x0017_ú¿ÁB©([KUÀAf_x0003_k(_x0003_ÇÈA*Æ È÷ÑA	_x000F_óIuù»A¼gí_x001D_ÍÁn-ñY_x0019_ô¸Aª_x0012_hÓÂA1ÒàÅÚ¾AÝìRW¹_x001B_¯Á2\hýòé³Aa±Ffí¸A&amp;!8&gt;÷©±Á_x0018_`|ÓÄ2ÁAº_x001B_'°§-ÉA_x0002_¶,¡¦AÌ-7È¾ÐA&amp;_x0002_í=¬ÅAQ_x000B__x001E_ûÂ¾AæZ_x001B_×QËAV`2ÓËA_x0004_À_x0001__x0005_ääKA¬¬¦_x0012_ÆÁ*!¤8Ó×ËA´_x0011_ïASìÉA_x000E_^Þ!+	ÉÁî=@ÉW¾ÆA²ø¸ùy­ÄA¬{_x001D__x000E_}$·ÁDDúüwA_x0004_r0ìËÁìÃUå|õÀÁB°ðw&amp;×­A"ÇãÏ--ªÁÞp_x0005_Þ¥·£ÁÆ.J_x001D_%Á8_x0017_Ö_x000E_[iÈA_x000E__x0014__x0019_Ø¦8ÀAèèKÖa5×AÌ»R)ÅA-°s*¯Æ°Áhé_x000B_ñI¤A_x0002_ ½¾_x0017_¸AV»þÊÌÀA,_x0003__x0005_0iÌAÙxCÁ¡/F§¬³A$åKe_x000C_ÂA~JLtÆÂÁk`§:Ôn¡ÁáÖÓF»A'un±A_x000D_Â_x0017_ÒA_x0003__x0004_ÒØ_x0001_øU&lt;ÅAFx{±Ñ)ÑAÀèÎÅÓgAÊêãc.8ÓAã(ZØ_x0013_¬ºAi2	_x000B_&lt;Î´A¾»_x0002_6_x0012__x001F_ÃA®m_x0006_§õA_x0010_Ê2_x000F__x0011_ÌÎAüâ¿Ñ&amp;ÀALÐhé_x0015_!ÏAÔÇ[ÿAÀ¡;Ç_x0015_AAéÚ¾½An¸ÈHÌA½&gt;¾\4ºÁ¤_x0003_¨MH_x0017_ÃAüÞ¹ÌÎrÄÁ§ª?ÀÞ¢Á»_x0014__x000E_½_x001D_Ê«Á_x000C_H1&gt;ÞeAÿ7¾A_x0012_QîxÕÞÃAþ£=ÖFÂA×S_x000B_Ç_x0001_qÁ¾È\5_x0014_ÆÂA6åJë_x0016_zÃAÒÛÉ»_x0013__x001D_ÖÁú¨8J#ì°Á3[tà½AX_x000D_É_x0001_ÒAm;µp_x0001__x0003_&gt;,ÐA_x0013_)z_x0002_è¸A%_k&lt;_x001A_ó¼AòýäµÁ AÉÐµ^ÍGÓACñp64×ÐÁVÆåîÚÉÁB_x0008_~_x0012_[ÌA*úN_x001F_ÇAÅA¬iª_x0018_qBÌA^BÛ§_x000C_y´Á~ÈO¾ÁâTi$³ÎA4xY1oA_x001E__x000C_Ç_x000C_üÌA`,_x0012_à_x0017_ÜÀAÞ¤zÎ¿PÐAt]_x0019_¯x²AX%ù	0ÐA8_x0011_ä_à!ÎAÜü;_x001A_	_x001A_ÁAÒ_x0005_ø6êW®Aax&gt;ÒÁï§*n_x001E_AfoPÚAÃAO_x001C_.þÕ´AL"»w¢ÍA2ÿª¼_x0006_]ÃÁ,PéAÙ4Ü òíÁ¯à	Tµ©Á~Ï- _x0004_ÊÁ_x0002__x0007_2ØIÂ?ÎAÄX.½ÙÄAN^_x000D_qÅÅAP_x000C_k_x000B__x0012_oÓA_x001C_eÑÉ2±A15Û_x0003_ºAN{ë]ÃÁ]{Ï_x001B_CµÁ¢6_x000F_SQ`ÇAä_x0001_[³_x0015_³A_x0003_}·8"K»AbÍ¹:AÅA_x0015_6DZ³ÄA"M®¡á«ÌA´öýãF_x001A_ÂA_x0017_âß¦_x0005_ÉAÐ_x0010_qLµ_x0001_·Á,«Uu?·Áò²2ò£xÉAà¥ôÞ¸½ÊA_x0004_Â¤üûpÁ&amp;Ä¢iÎ¤Á_x000E_¸ç=Y8ÊA_x0012_¸¤µÁ_x0007_ÊN_x0012__x000F_Á_x000C_cÙæÁA:xmxìAÊA)Î_x0002_O_x0011_	¿AÑ&amp;JyÂ¶Á@Ôd{!_x001E_²ÁºAC_x0010_§Á¶Á_x0006_ÎR«_x0006_	_x0001_É¿Á±&amp;j_x000D_¥ä¾AÛy_x0005_ÁË¹Á_x0002_ÊÖÊAXä&gt;ÇA_x001A__x0012_5üÆËµA2eõ_x0012_ÅÉ¢ÁÒø_x001D_îRÈAÎag_x0008_æÂA^g~_x0004_XÈATû+»âÂA`EÀÆCA_x0006_PéðÊAÞÓä¢­AØ»_x0011_Rw_x0015_ªÁóc_x000F_]¦_x0005_Á_x0002_ØsêüÊ¢A_x0015_Ú_x001E_ð6ÕA\Æ©ÀÇ¥A_x0016_iöÇBÑA»Ïfj	¾AØàD?,ËÁ¬g_x0007_Ò_x0003_ÄAD.ÉÉÁª_x000D_P_x0017_µÁÀhÍ¦þþÂAê{¨_x000C_]ÇÁ_x001B_TÛ_x001A_¬¢»ÁÒ'©ËÃ~ÃA¶·n×¬AÀ¼ÂÄTdÆAéqhY²L½A_x0008_	ëîB#n9·Ad]ï­·§­Áøi=_x0010_ÌÅ¨Á__x0007_ëªºA_x0012_µµ^¨©A_x001E_ª¼Á_x000F_¹³A_x0008_Ú±×_x0017_&gt;AìL|_x0004_Ð_ÅAide_x0010_ÂÁªÝe®ÈA²*º_x0004_¸TÑA«&amp;ó¯ÐpÐA_x0018_ÏñóP±ÓAòý¢_x000F_ÄZÃA\Îi_x000E_I½ÉAiwVXQÚ²AöW®ªgíÊAê 1jJ@ÁA Dë¬'ÚAF ¶Qî¸A0º¸_x0003_66ÉAÁÀ·_x0016_,§¶AÈcp?â^ÀAV³³Úµ©¨A4_x0002_&lt;_x0018_/©A"àj_x001E_ç¤A½_x0001_'a_x0005_°²A_x0008_øµÑ:ÄA¨Ø66oÈA_x0006_ðãRaNÒAÀÔ=ÿHÐAsbÀÌ_x0001__x0007_&gt;Á_x0012_oÜóa_x0004_·Añ_x0004__x0003_1ÒA_x001E_Zuú_x000C_ÏAÐÂb"£¡ËA_x001C__x0006_Æ¤ÌA¶_x0005_£¿ÓAÄ¿dîÄôA9mÏn_x000B_»AHXælAeHÛ7ÃºA_x001C_·ílþV´A©XdEÑA/÷#ì?/ÁP6''ÄA~_x000E_ Ã:´Á_x001E_oùól5ÎAþHõQpAzS»Î¾¨Aà_x0013_F°¼vÑAÒ&lt;_x0007_k_x000C_ÓAòbhõ_x001A_ÄAwÐSo1Ar_x0004_%®ÛAúÉtÄ_x0010_z«A¦j*q&gt;ÛÁÁ'6ºæ_x0005_?ÕAná´nGÿA_x0006_XË.­AU8_x0012_¡ÑÁ2MÜ_x0004_ªàÅA_x0002_ó_x0001_Ð_x000F_5Á_x0001__x0002_ðàÚ_x0006_ÑA&amp;Y½r	_x001F_´A»_x0016__x0010_5d ·AêIâTÜÁA"xº_x0002_PÅA_x0001_r_x001B_ü)!)AË_x000E_}ïI+¡AÎ!¿ a_x0002_§ÁÕÝè£DCÒAMî_x001D_ _x0007_|ÑA8EÇ!»ÉA6	_x0019__x0011_QA$ó_x0012_`XíÍA_x000B_÷àðÔ³ÁÆdïÖ´¼Aà1¸ûôB­AÒh	?_x001B_ÂA@_x001E_N&gt;&amp;ÕÍAåÕm×}ñºAlî£¶®A$ûnß¨A|ØBtÂAxñKý{¨As¿ÆkÙÐAê0b| ÊA¬Ü_x000F_ÿ ÌAÑt+%Ý¿AFä)³@FÏAV]fxÑ,ÀAùå9°óµA_x000F_ÏìÓì¦¿A_x0008_ÏÍa_x0003__x0004_&amp;tAÙwÏÚû_x0015_ÐA"5ç^± ÁOÕ¡ÔA_x0019_Iû_x0010__x0008_ Á_x001C_û_x0010_I¡A§Ad_x0016__x001E_s=_x000B_ËA\FÄCk_x0001_¶ÁáEWRÁ´A»r­÷9´AïÝ?*¥²AP_x001C_A&gt;û%ÒA´T£ÓérÁøMÝ_x0016_A_x0008_«_x0019_WaÐAÎZwzr!ÊAäçR*ÿÂÁÛKÎËA_x001D_Ë+ÏfÆ¿A_x0002_l~9õ©Á8_x001C_ª¥ã8tA_x0006_Ïdù&gt;ÌÁÌM&lt;öªÁA*¶ÓÅ²¿ÐAL§¸Èã_x0017_AâéäÌÅÁ_x000E__x000E_T(å8¥A*L+QJ_x000F_²A_x0014__x0010_¢ÅÇÑÁ_x0008_/Å¡dÍALZð$"ÉÁRË_x0014_Íö£A_x0003__x0005_LßñÅA·+GÆÕA	B½Ø'ÈACP`ïeÒAÄ°±é[¥¬Ah+ÙBq@¦A"Ë'ô_x000B_NÀÁ_x0012_B6\,ÄÁß,âw¥÷½A×fÔ©ê_x000F_Á­_x0004_ïú	$¿A~,«dmñÖA_x001C_¥ýñIÌÁDF¤w;¹ÆA_x0005_À·þ±ôA¯Tþ Ñ¯²A®ÐüÅuÔA·å£ôü¾Ap¬Ô½ÔA¤Â_x0017_À¡Õ¶ÁüOæ!bÀAåòµb+Ë¸AØFê_x0006_¹AÝMµÑKÒ¼AgùMAR_x0013_´AF@_x0006_º²ÄAænÄ_x0002_l±Á_x0006__x0004_ë'£A²¬rç ½AV¸%ÕK_x0001_¤AØ+p$JÌAzÑ°«_x0001__x0005_èØ¦A­`Þ;ß»Aíý ¸A_x000E_.z	éKÐAÀå§yÙÅAî:F_x0004_ÅÁ°¸0_x000C_ù½A[SÆ_x0002_àã¶Á_x0011_G\)±ó»Aôo,^c×ÀÁ`»)ó£[ÉA¶+± ÎËA\_x0011_¿_x0017_A¸A¼ÑS2çÄÁá (øñý¿Aó_x0008_²þÂÑA¼ý(qfmA¼s&lt;pbqAvkq_x0011_¦A&amp;!_x0003_v8dÅA¦j¿#¶°Áó¿IÚà_x0012_¢A`ª/*Ó®AÜ_x0018_HÎ_x0002_ÂÁ2_x0016_jåIÊAÜÒM¸ ³A_x0002_ª¶UhËAÂÝ_x001D_nÕ]ÕAî_x0016_Ï5¡çÇAYÅ_x000B_Ü³Apÿè¦ÑA'ÍHº_x0011_Ð¾A_x0001__x0002_Ð _x0003_×A°Þ'O°XÂAW3ô_x0013_6ÖA@_x001E_¢a}4Á_x0014_ÇÒäþ«ÏA¨pï:Ý²AØã~¯[ÇA*0°ª_x000B_ÆAf¹ã0ÎÍÈA_x001C_i%QÔ_x0018_|A§ð_x0017_ÂñÑÁ½ÿMáçºÁÌöú¯E¤AìÚ&gt;£ÓA»_x001A__x001E_¦þ¿ÁæG_x0001_M ÁÓ¤ñuf²A¢G4³]ÃÁ_x001B_ÏÈ:²æÓAÃ_x000C_ÓçÍÂA_x0010_Tï&lt;ê§Aö_x0008_aí¾³Á´W¢5¸ËA_x000C__x0012_j ÎÐAø\\ÆÆA²éâ±h¶A®Z(Uq_x000D_°Ál©Ø_x0011_ü_x0011_zAò×°_x0004_-âÍA¿Æ&lt;_x000E_!ü¿A5úï!ÁOÓÁyª_x0019_²_x0002__x0003__x001B_p¾Aï_x001A_ nÕwÔA&lt;LÉ&lt;¤ÇAì=?Aý¼ÁóÇ}q¾ÁØêû©ÅAsýAl³Ax/fÔ}_x001B_©A_x000F_÷ÅµÏÐA_x0008_	Ù(uØAPR_x000E_iCÞtAþ_x0001__x001C__x0008_»²Á_x0010_(­ÕûAÄÒXN#Ð´AÄx¼_x0003_¨nÌARj°EÑÁèWÌSé²ºÁàøUï/¢A_x0018_zónzgA_èBf,¸ÑAäg=ÆÉ9ÎA(Âb9]ÌAªÎ_x001C__x0006_%_x0017_ÂAs¤_x000F__x000F__x0015_¸A_x001C_¬Ô_x0016_+}ÊA}_x0001__&amp;¡¸Ar£ªÐ_x0015_ÙÆAèçQ_x000F__x0002_ÙAP_x0013_ZÖ_x0017_ÎA_x0012_¹@îRâÈAé¨?®^»A0Ã_x000E_\Á_x0001__x0003_ã_x0012__x0002_y;Á êIï_x0006_ÀAT§NÓ¨A_=ûZ@¡¼AÌD(H½Á´¾sHß¸ÅÁ8Kpöq4ÆAlçáhÚÉÁ!»ktd¤²A(úyÍVÁÁ_x0003_7_x0012__x0007_¥A*þëbÄÓAs¸ÆÑâ¾Á\ÐÂJIÔA&lt;O¡A_x000C_DÀAà^E².UKAªáøô}ÁÁ¸õ¤A³þÊA"4[¯C£Áòýª&lt;ÂÄA_x0001_¡²_x000F_o¯AÀù&amp;O_x001F_¹iÁRwÑ ^ÃÁN_ÊÉÝý¥A¢	&amp;á_x0001__x0014_ÑAs,¤ì_x0006_d»AYÏ_x000D_KT·Ábn(®3ó´ÁyJÙ_x0002_¼^ºA"ÞâB»_x000F_ÂA_x000C_|3¾§×A¹_a_x0001__x0002_ÝÁÁÀbî´¥Á_x0003_!ÛµÁ¬D@+W?ÂÁÔû M_x0003_ö¼Ád÷j÷³A_x0019_íÚÛW_x0004_ÓAµ_x0014__x0006_)@ÕA_x0004_:/LÀAJ@9¹\1ÁÁª¹ÇÓ¬Aj_x0017_ã'_x0003_fÎA9_x0019_åÆ}î±AÒ~Ýá­[ÄA]Ð¶÷­ðÒAP_x0017_± ÃÁ@'_x0006_	_x000C_xÃÁjÖÍZ§ÎA_x0001_­_x0003__x001A_`³ÔAËÉ°Á$ÒAî-_x0018_ñGÃ¤AsÆyix$¾A20ÇcNÎA6ÕR©&amp;ÈAjkpî»ÙÏAèA&lt;æí«Á_x0012__x001A_ù?¶ÆAÀEùiI¡ÁÂ8Æ_x0005_¾ºAA±Û_x0008_I¿AcMb_x0004_°´½AH_x0018_?_x0002_?¹A_x0003__x0004_~¯·ì_x0002_¾ÄA¿_x000C_üäg¿A_x0003_'äyisA72C2ÑA_x000C__x0003_(_x000D_)CÀAÌ3Txl#¬Á_x0003_/_x001F_4SAðÞ½vL¯Á¹{_x0017__x001B_è¹Á\S&gt;_x0016__x001D_ÄAø©	_x0001_sj¸ApÃ7*_x0016_÷ÎA2pÄ_x001F_A_x0016__x0019__x0002_ÀBAÂÄK ¶×ÊA¾Ù_x0007_Ël:§A_x000B_2_x000E__x0006_¾Á`_x001C_{-²ÝÄA\ªç_x0008__x0004_iÎA·`êC|ÁAE_x0014_à·ªÁ_x0004_CpÂÃÁ_x0017_Ü¡í_x0001_ëÐAmË[_x0010_yÄAÄK_x0008_Î,Ó«ApT~Æ_x001F__x0008_ÅAÚ·nV|_x0017_³An"b²	qA4ësÖôÒÃA_x001C_í2ÒiÉA_x000E_ºjdÏæÅAÁ­}ô_x0001__x0004_ªQ½A­"B$_x001E_ãµAò©×ó¼ÀÁ´|û QÃAP£[á_x000B_ýÇAäÑß¡_ÀA_x0002_F&lt;¢¿r¥AøÏÁ9_x0011_PAê$!NÁÕ!²·ÂþÁr_x001B_Vé)ãA(ºíÛÃ»Á·r©¦«Á)|_x0002_Ó¹ÆÁä_x0019_Í¡ÃËÁôÅCvÑ!¬A_x0012_FGþö4ÉAÛË8ZÆA¾_x0004_¯H·Ak"_x001E__x000B_³Áa^þ­H»A¦¾_x0002_ÎñBÌAFgð×üÁAL8ZÚkÏA C¹á¿KÁÐávOó*A6ôDA¾´_x000F_zÑA_x0011_tfÑsÐAE_x000E_QpK_x0019_¿A2ø_x0003_¼fAP²÷t7ÀÁ_x0004__x0006_v#_x0001__x0018_wÕÍA`0mg'½£Ab|ÏÅ[ÃAOi£N¬Î¿Al¬:d¢¦Án8;hËA(»8A_x0013_Yäzp´ÁÜ_x001E_'ØÁ§u|©	ÏAö	Î7Æ_x0005_ÀA£nZ5íÓÕÁÄ³ñ_x0019_0ÉAóDÿáù0ÐÁ|I2_x001D_4ºAíü¸_x0013_mÕAâµ_x0007_Z"Û·A_x0016__x0015_ÒÂ_x0016_£ÁAsrä.f»¾AÒt3öî_x001D_ÔA0À¡Z;âÄAÄºÂâr¾³Á»·îiÒAKX+_¢AdJ·\IÁ¦_x0002_Çf¤A¤UÐR]IÄA_x0010__x0017_¹?±ÒxA ¶@cnu½ÁP/9Åîá©A,#¯ö6¨AJ_x001D__x0003__x0002__x0006_ruÃAJ&lt;Éå»Áeq$Ò"ÓÁë¯ÞøP·Á_x0001__x0005_Vo±ÒAiòñ_x001C_ÓAHég¤&amp;,ÄA_x0001_1Ão»ÒAq¸ñH_x0003_ªAöÆ- ¾¹A¼ÇpjÖÆA_x0001_B&lt;À¾AÕð`u6ÀÁ°Fdä¯ÅA*MÐLôÎÀÁN_x001F_ú_x000E_GûÄA$_x0015_f_x0005_ÒAR^}õüÆÁ}vn|åÄAStÂM]ÐAGvân&gt;)°Áº_x0006_â"&amp;Á ·4Ú¦AÎ?9~þ²AR?_x001C_Êb¢¯A¸Øµ_x000C__x0006_ÉA_x001E_õüÒ¢ÅAk'¥P¾_x0019_±A~_x001C_t-_x0005_ÓAìRIFÛÆAtµÄ±_x0005_ÌÀAzñ*_x0004_MKËA_x0005__x0006_VC¢¶5ÍÁÈå_x0006_Ûx½®AëtocÑÈ³A_x0011_=[ï%.±Aºó_x001D_[_x0003_ÂÁ0ÕüþW[¦ÁÕ_x001E_Øæ_x001A_'ÓAl6îãÐA:;5_x0004_HJÈA»~e$ÁÐA_x001A__x0010__x001A_¢È²Að&lt;E¬&amp;%uA)s @¨þÓA_x001F_ß'K$¼AØ_x0006_Â_x000D_ yAu Kã´ÉA6d&gt;Þ¶A¶¤U¶?ÃÊA®C_x000F_¸üÈAg_x0001_'±_x0013_ÕAÁsbEÝqÁ9XL_x0002_*½A_x001A_*W_x001F_éÁÙÚµ@Å ¼AxçÀËpÁRFdðÍA¦ ×È¾AP1OéôÇÁ&gt;kù¢¢Apä=_x0014_÷¦At$`Û­wÁlól_x0003__x0004_nÌA_x0008_|OÁÊ¨çÒ ÅAÀt_x0015__x001F_ß¯~Áât¬_x000F_-¹ÁnííÃ¨AÀ!_x0005_ÕþíÄAyHº	ÇA¾å_x001A_&gt;ÂÊAÙâ×_x001E_+þÓÁµÔù§Ô¸Avüi_x0002_£´ÁIOôc¦4ÖAøÈ_x001E_É.`ÂAYQ_x0001_±k³AZ&lt;`.uÅATÂÝÁ5ÕÁlÍµwhRAä(i¡AeNiwS¿Ak_x000F_)ÝìÖºA8@YÌÄ¡³A_x0004_¹Ä_x001A_ÃÁà¥×Ü-sÁhýÓ_x0008__x0010_Á_x0018_X6Iä·ÅÁ²ùÁµÐAØiDÜ¦Á_x000F_1º?ÀÁò#¢qÜ_x0005_ÅAj~um_x001F__x0013_¯AýK%.½A_x0001__x0003_(q¡ùúÐÀA6Zd¶_x0013_ÀAÆ©SÔç¯AIZUó5ØA_x0018_X^&lt;lÉA_x001E_n.û»ò¢ÁB÷·ÐÝ¨Á@gZ¥£QÁàXÐ_x001A__x001F_ÅÁoÓÁ­ÔAgÖ¿¹.®A5¨!nAX ¬ÈY®AO_x0010_x"`´A_x001C_BØ_x000F_!(ÁAÆ_x0007_H_x001F_KÜ£Á:Áò_x0016__x000E_ÖA E_x001A_ÊâóÉAü_x0005_ZÈ¸þÃAä}6§AV­%Ï4 ÅAö¬äfmÄAíèï¾_x0001__x0013_ÒA´q"M¬úÊAF_x0003__x001B_|&gt;ÉAO_x001F_ëËA³Y_x0003_j¬Ab_x0001_:'¢,ÂA:ÄjÊ_x0012_ÆAÚÅËUvÄÁ_x0002_eáÆ¸}ÂA"{ôH_x0001__x0003_õÂ¹AÝ:U\éÒ¼AbÏlpÈ´Á,_x001B_noÐ_x0005_ÈÁK@y2\ÁëÙÂY¨f¾Alª.H­¶©ÁÕ_x000B_°_x0017_»ÁF=_x0011_ø3ÁÙXV7WÁ¾A`7_x001A_V¨AVîÑÔwÁËÁB¶ýk_x0013_ªÁ*£`;ÝÃA_x0012_Y4Î_x0003_ÈÈA[ã}³5»A7_x0007_ïºAÆÀ¿|ûeÓA 'qÏÖ%KALG#©_x000C_ÆA_x0019_ems§æ½AâcuoxvÄA_x0007___x000E_;Ý½AN_x0013_¨êÆASnx_x0013__x000F_ÛAÜjePQÌÒAò_x001B_ ÊØ1ÌAbÅþ¿ác³AÐÉ[Ýo¤ÁptùË¬¨A\í¼f_x001A_ØA_x0002_\/¿ò²ÆÁ_x0005__x0006__x0013_ßð»¬_x0007_¿A_x0006_0ù_x001B_N_x000D_­Á@_x000E_Q6óLÁS_x001A_;_x000B_¬A[Úß¬Ø¢AÌÞÿ3ÈA-f.ìäºA8h%_x0002_ÜÎAîF¢¿QÎËA¯ÁwØ_x0001_±A|r»²cÊATë	ÿÏÍAn	O&gt;©_x000D_ÏA&amp;rK»ûÎA_x0005_þo/G_x0003_ÍA¸Á=AFjAþ×5ÅS±®A_x0003_©_x001F_\Ì¹A(¼ æØ2ÇAÀ3¥_x001A_çÏAXØV¦+ÏËAôÊO[¾_x001F_¦AjJ/êYÖA_x0004_ªú_x001F_5	ÐA_x0018_`óYÂÁM/jf)zÁ ú$põÀÁÚÐ:~Ë¡Á8Î_x000C__x0010_SGA¾Í_x001B_YÀÀA2¯MOLÿÈAæP_x0015_Ð_x0001__x0002_	¸×Aê/âê-UAÚû_x000D_zyÈA¨öÄ_x001C_a\ÐA_x0008_eòÈöÿbÁ¨µ/å¨&lt;¥A¬¹Ê"ô¢ÆÁ7ñ0ÛÌAü¾/_x0002_¹ÌAêÙ&lt;5_x0007_ÌAã/×+Gè±A\©f_x0002_þÁ_x0016_ûº»:B²Á_x0003_^øj"¼AÝË¼ÖÇA(_x0005_ï~¢ÆA\á?`¨A/Dó_x001B__x0017_µAó&gt;x¿o¥ÁdÊqÎ4(AZ¡ÒfôÁÈj_x0008_T&amp;A®õ_x0004_FÅµÅAH&lt;'_x0007_Ëü±Á0ÿejIïÇA_x0004_	_x0013_³°A×ðëi4NºA»_x001B_ü;_x0011_QÓA__x0014_åý)ÒA¦_x0015__x0012_ÈÛOÅAPÞÁè½A._x0014_Zj,_ÌA_x0005__x0006_Wôó_x0019__x0019_¾A_x0005_&lt;§$_x001E_ÇÀAÈ"_x0015__x0006_FõÎÁ@%ú_x001C_ÂXKA_x0013_çK¬Ø_x0014_¶Á2_x001C_¯cðÅÁ_x001C_ï²_x0011_²±ÈAMÑ=©7¶AÆU®¾è_x001E_ÇA_x0002_Î(ÝÊÁ&gt;_x000D__x0004_Ìh6¹Aî¥»k?ÝÆA_x001D_òÕ¥ø±AÀ/_x0014_r_x001D_ÑAî__x0010_1h_x0016_ÑA =â©ïÇ¾Á8X5«À¨¨A	35_x0019_}¼A6AJð;ÉA9À)_x0003__x0013_÷¼A»ï.P_x0003_)¼AÂNIG ÈA"¸tîLËAx¹6b{ÈA7_x0019_A¶ÂAîóP¯íËÀAx_x0001__x0006_ÇAþ_x001D_/}ABÈÁ&gt;q!í|ÅA¼ãé_x0001__x001F__x001F_Áª»_x0011_¹½ÇAt¬¾__x0001__x0002__x0017__x000D_ÉAN¢ZikÝÁrª¤òk+´APk_¬ÉÇAú%_x0005_O_x0013_ÑA°x,v1¡ÇAZn	dëÃA(Sù_x0008_ SÇApÕ_ô×ÁArø:©_x0019_ÍA¬Ô^6ÈA_x0016_õ¾ÙÆÀAâN_x000D_î"GµÁ4_x001C_¯_x0018_`!ºA_x000E_¼_x001D__x0018_n¬®AJRº6µÐA,À®Ó_x001F__x001F_ÒAÎQÔÒo`ÍAzÓ¾AúÑ	T-©A_x001C_T°ùE©AÐ\þG_x000F_ÃA_x001E_³ß,å©ÀApeÍ6wDÎAË¯è:E©A½ËN×(}¾AFDÂ{³A*Mw¡îÊA¦¥êa¿ÍAÜqª¥gÈAå©±yþÓ±Aô¡Jb¯¿Á_x0001__x0004_#ÿ1;_x000C_5»A3`ÓÌ'ÚA,(&lt;à!_x000C_A_x0012__x0003_¬F®_ÈA_x0002_0´ßÇ=ÉAO4yÆ­²A k8Á_x0010__x0003_È_x0011_ªgÉA_x0014_ö÷áã®AÄlÚÁ®¿_x001C_»ãÇAx HiºÀA;uàÌÕ®¼AÀ¼_x001E_c_x001D_ÆAà¾v¾ÈA_x001A_åK"=²AâæïAÚW _x0013__x0003_ÈÁtøFËÆ_x000E_ÆÁFµ_x001C_¸ê_x0012_ÒAè}´_x0016_ËA _x0013_]"ä	AÅy_x001C_xA¼AïÝj+ÁÂh_x0001_º_x000C_ÓA]ç_x001F_Ã¾ »Aú88lýÏA©-jã9R¼A_x0007_ú_x000F__x0012_À¾A^ñÇ8öÍAøMþÕnùeA`¤§¡_x0001__x0002_ê³¶Ajémïg§ÊAµ+»I0ÍA_x0016_y_x001E_Â{ ÈÁ4A{?ÑA°i_x000B__x001E_·ÀA±¡ N}_x000C_¤A_x001B_M_x0002__x0010_´¿AÏó_x0017_e°Ó£AP_x001F_òª#T}ÁNb_x0002_}ÐAo_x0010_ÿúDÐAR²A_x001B__x000C_ÖÁ&lt;Ó[l¥Aè¡­µ=AÄ_x0004_Ô¶ÌAæHÕ´4ÀAÇy/u_x0013_ÿÑAm_x000C_+YÝÁÁ+Ô,_x001A_z_x0014_²ÁØìñ¬_zÁQÈD]ÿ°ApÊÏ&amp;ê_x0007_ÀAäp0Là ÆA_x001A_Y÷_x0016_íÝÃAº+OÎá;ÊAZÁÃâÏÀArÎ°U§ÄAÏè_x0003_Æþ·A`ÔCÞ_x001A_ë«Afnè*%@ÕAüÚÁïËsÑA_x0004__x0007_0;Þ5A=û_x000E_1cö³ÁJ)î¶¡YÁ¶²RY¡XÏAJ°_x0007_eZA}ñÙp8ÚAæòA8/ÓAÄÌ'5ùç±A0_x0003_³_x000F_sÁv:­ Ù_x0003_¹A_x001B__x0005_­²A¸_x0011_ã_x0014__x001F_sA©ýÖ²2_x0006_³Á_x0001_`®5½ÉA(ßbÊ¢ÄAóÖP¾ï°A¾Xd_x0014_lÃÁ¶·=¡ÎÇA±Ð»_x0004_¾±AÀi¯j[ÄAD9a%_x0015_ÆAÄ=8ýnY¬AÌ_x001F_é_x001E_¡AVIx_x0010_¯'Ázÿ:¶.ÅA¥÷]ÔàµÁ`_x0010__x0002_Þ¤mÇABFßJ¾Ávõ_x0013_UØÎÄAt¶_x0002_á·A³B£~_x0002__x0010_½AêÙ²_x0003__x0006_ù_x001F_ÏAy_x0013_ûlf´AÃ_x0014__x000B_â¸²Aº5)ÔD­Áµ®£&amp;h_x0013_»A0_x0011__x0011_ÖRºÁiK{ð×B¼A,_x001B_wÆ_x0014_)ÊAßO]Ä1iÑÁfº_x0004_õcïËA®QÄe¹ÇA¹	Ù»$´A_x001C_ñ[_x0014_ÝAþ_ï¾¹_x001E_ÅAÊp¥/öLÈA\N7_x001F_WÊASØO×h»ØÁòòÆ]ÉA_x000F_ä_x0012_¹îÑA&lt;_x0005_³ò,^~AèÍ_x001A_ä2ÀA¶\2^&gt;ËA¦ûÔR÷BÂA_x0010_»*÷¦AfÐ_x0001__x001B_½ìÍA$¯ÐGaÁABD4_x0002_]²ËAÓx_x000F_Aá»A33·pæÁÄÅàçÍ©ÄA¸3e¬ÃA&lt;­¥³_x0007_¢A_x0002__x0004_|áª_x0008_ç_x000F_Aî(²&gt;¼_x000D_ÀAPÛ[©{ØÐA@&amp;nô¥êÄÁ,ÄÕºhrÌA_x0012_hh9I²A%^Ð6#l¸A7ÀÌÙ,ßÔAØøc4 ±A_x0002_&amp;¾æ_x000F_S³AE?I~E¾A¿	rÖ:Á:vëÛpäÃA±:anTâ®Á(_x0003_ÿ-8ÅÁ_x0002_ì^ÉÓÏA`'¤¢Uö¨A(û¹_x0003_0¶ÁÂ_x001E_î^ÄÊAxE®å²/A$:UáA\o£z_x0019__x000D_ÆA\ã»XÀ¼Axv_x0006__x0002_ÌyÁ@|¸rá'ÁÑ¹Iº~¢A8 2_x0003_ªÅAüù!cÁÀA¨ö_x0001_o®ÐAÆSÒ¨âÁÊAÎõÊ]_x0011_=·AÀZå_x0002__x0003_òÔAllø_x001F_Í3qÁ_x0015__x001C_^a±A¹0_x0015_k-c¼A¤É&lt;d{0ÁAí0Báªn¸AÖ=W¢ÝE¨A5_x0002_ÿÉéóÑA^¾ÙÕÉçÂA_x0012_.\ìËA&lt;[a?_x001D_jÂAOl_òÁQ_Dú_x0006_ÁAêãhîºÂAÎÿ@J'%¨AX#ê¾BÐÁR¥_x001C_t_ÀA¼Ô®p¤ÒAGÎÊ_x0010_³A^g¿î_x0015_tÆA_x0012_ÕEþ+ÑAµË&lt;ý¡¶A­ÂªªÓ±A_x0011_f .¸A£ÿ_x0017_!OÔA_x000E_xZÄ9ÑALpjÁCºAb¥ÿIfÒÃA;òª_x000D_åçÖADç_x001F_¹A~X¢C_x0001_ÅAt6nÑóèËA_x0003__x000D_zÏi_¶j®AX1N0¸Aõ8á#P_x0010_¢A«äA_x0007_oÐAûXHÄä¸Áf±2,¨ A¥&lt;£ò!ÃA_x000C_Gý)¥ÆÉA\§ÒÒ|4´ApàÖænÙÓAR¤þ_x0002_®¢Á	Ô%£2p½A_x0002_RõÑÞ´ÁJ¨R_x0008_¯_x0013_ªÁÃ¥±ag7¹A_x000E_Ä_x0005_6ou×AïpOuõ£ÒA»_x0010_ ÓA½ÕAì¿·\ªoªÁöE»­¯`©ÁN¬h¸(£Áx564 /ÏAúyu_x0003__x000B_bA"¿ßÕf.ÁSò_x0006_ìÕ°ÑAJøÉâ_x0001_½Á&lt;Ù_x0001__x0019__x000F_ÉAÂýK¾AÖ?+o_x0004_/ÄÁ&gt;_x000E_oßJÅÁ_x0013__x000B_(ôÃAy¼_x001A_Û_x0002__x0003__x000D_$ÐAÎOù_x000B_ÚzÑÁN_x001A_h%_x000E_µÈÁäª_x0014_¥Óñ A8,Ï´8_x0018_·ÁN%°¢ÌAÈªVÀrÆAySÂDý³A£@IsßÁ.6\ýÀÁ((_x001D_ÅÉ?³Añ­K·4@ÓA_x001F_q­ÅA)=6´§¾Að·¬&amp;Å±A©o_x0001_-x¯A_x000F_!_x0008_ÓT¦Á_x0003_%&amp;Ú^»ËÁ0êÊé¯_x000F_pAg²ç×ÁÁ³AHÖ^_x000D_+ÂÁÁ&amp;²Ûw_x0006_ÃAfÐ39õAØlýSÌ_x001C_ÂA°û45[úÎÁ¸ÍÔL_x0016_¹`AôÏò¬ÇAÆý~Þ;ÂABú=ñÇ¯A6N¨å÷ÀAâë|N ÌA8ÑoßS¢A_x0002__x0003_8ý¢÷QDÆAáÂ¹%Ot±AÀ/_x000E_-_x000E_ÊA¨­ieÀQ¤Á6T_x0001_¨Ò³Að_x0002_'_x0018_TK¥AÄ_x001A_5Ü_x0007_¢ÆA_x0013_ËÝ'®Áò°¬¤É¨A_x000E_Êõÿ_x001F_ÄA8hiFÔÕAz#ÑT×¹A2_x0005_ é_x000F_´A¹?cJ9_x001A_·Á_x0012_ù¶0ÏAÛèÂ:_x000D_ÁÜû8rîGÈA×¥¦_x0015_»A ´Ç·üöÊA°­+WËA§_x0004_6Á9PÁ´_x001B_#ÒA_x0018__x0010_ç¯¢UA	ã_x0012_Ò×AÎèY¶ùÔA_x000D_a·_x0003_»A~/Àá_x0015_V®ApÄ7|ë)²Á[_x0008_?'ÕA"´_x0015__x0002_u¶A_x0018_´ØÔ÷Á`ý_x001C_Ò_x0002__x0003_Ta@Á%.À_x0003_O´AI%Å|ðà»Aè-ÈîÐi´AÙwT)ÆÁ(ø_x001A__x000E__x000F_ÀÁeÔm;ßê¼A_x0014_¯{ú³5ÎA_x0012_J_x0007_~¸Ág_x0003_ÃB÷¿AÜû}©9ÇÁtÖ_x0005_¯º©A\+Ô,³ÁÜ#(ü	æsArd£ZÙ¸AöOà_ ÇA¾±­_x0013__x0001_}ªÁºP2àRÅÀAuKy«ý½AV95É;&amp;ÉA²_x0005_±z¼AÌ_x0002_è»Aæ_x001C_ÅÂµW¢Á_x0014__x001E__x001C_ZÅØÏAÜÙ_x000F__nÊÆAÑNJlÆ_x0007_¿AöhöÇÖ_x0010_ÆAÎ¾vñ§ÂA$â8Óù%ÒAG z_­Á_x001E_l¶_x0004_£-¦A_x0010_úí_x001C_^¿A_x0001__x0003_ÚH_x000C_¡§2ÑAÌÉ_x0011_'¡ÁÁß&gt;h_x000B_®ÅAp/Ã®MyÍAV¿_x0004_A6æÆA O!¹µA_x0002_jð_x0002_»A_x0019_iª;_x0019_¯»AK¿=t?_x000E_ÒA\_x0006_­°¼À«A7~_x001B_ÐÀµA_x001B_¿_x001F_A£»AÀð*T©A,ÃbXÍÁÜ_x001A_6û¨Á_x0006_×&gt;2ÉA?_x000F_ºs_x0017_´Ák­5ø¹A_x001A_!An'Ahp¨¥þs³AfÛÿÔ_x000D_ÓÁ_x0012_¦¬_x0005_ÆÀA_x0006_ì{ë=eµÁ$H½«Q·Aà_x000D_Su4A MTèÇ]ÀÁæ­Õ_x0006_½òÇÁéT·A.ÕA¶OáG_x000E_ÅA@dP×ÕAToÁ¨½ÀA_x0003_Õ_x0005__x0008_°»Á DÀ·s_x0004_µAþøvwáÎA_x0005_F		_x0001_A°Qr_x0004_´A&lt;.CC_x001C_ÿÃA_x0016_ÁÿãºÞÀA,_x001D__B=iÈAH¤³_x0006_ÑAÉA¼xºëZºÂA5+}(¤M¿AjMÿ¬ÌµA;H[ÊÎAî/VÑqgÂAò_x0016_XçyÑAL;_x001C_³B_x0002_Aj_x0011__x000B__x001D_`ÑAÏë_x001A_ÝkÅ½A¥æoð(³AUqÇ_x0004_+ÖAÌõk»·ÃA_x0012__x000B_IðÊªAÌ_x0019_Þ÷¥ÃApj/ÂÞÃAUÜf¼ùS£ÁÎ_x001D_F|§_x0005_ÊA~}­CúÍAþu¯ß_x001A__x0016_ÊA&lt;_x0004_V1æ_x001D_ÈA¦ÐvK|°AÊW_x0003_ÌåkÃA7¡*e_x0007_Á</t>
  </si>
  <si>
    <t>b5baf83cfaad29d10dacc90b2e53a4d6_x0001__x0002_+ñãïzÐAö°ÈýÁÅAFÐ8XÎÍAôÉw_x0007_tY¬A8D¿Ö_x001D_ÇApµ _x001A_,ÄÁÒÉARH¶ArSC¨kA_x001F_å_x000E_p_x0012_½AìjÁÿl&gt;ÉAcä¡.ÂÖAÆ40æÈ&gt;ÊA_x0002_¿°ÂAîXÚg¥ÐA*ÐÃWÁ¶_x0003__x001D_7K§Á Æ5HÉAècÁyhAhö¡ûtÉA|b_x000C_)x¢ÓAÜ¸~_x0012_ÁA_x0002_³£õTÌÁðoå_x0004_ÙÄA°.êÓ¡ÐÁÿ7pìx_x0008_ÙA4£´éÊ^ÄAÚ2Õ5³ÑAÀ1°_x0001_ÐA|2^Ïý5ÆA_x0001_ñøË¹_x0017_ÉAæ0ÍE:K£ÁZ_x000E_^p_x0001__x0002_ÿ¬A_x000B_OV_x0013_è¥ÐA_x001B_[BÎý»A?úî`²Án82\¢ÂA«_x000B_oaúµAÊ.Z,ËA%ì×¢_x0013_ÂÑAÀ?@_x0015_v¢AÀZ3/ÙA_x0014__IqlN¦Al¹©&gt;npÆAÀµëy_x0015_]¤A¤Z_BÔA_x001E_¤_x0003_?T~ÀÁ*_x000B_Ð¬÷sÍÁ4Ág.l©A¡à_x000F_]_x0016_)»A %d$_x001C__x0003_ÏA{?7+Í3»A{ÏBÁî_x0019_°A_x0012_pÍÔ_x0013_%ÎÁy&gt;(UóÑAH´K_x0006_½¯ÇANDÉ_x0007_Q¾»ÁÚwøö_x001A_´Ádû:ÁA-«ÀÇ_x000F_¦Á9è³o&gt;_x0003_«Á¨Eo"ûÓAI×åÇ~1Á²Jz÷hnÂA_x0003__x0004_ð_x001C_cKSA4tÅPä|ÁAòñ§c_x0001_ÅAî	Ù_x0005_Î±ÒA_x0018_ªÙ±L±ÐA_x0004_à£FªÑAé7OWB³A6yE½ñÏAÒòè ¾Áb(ï©]3¨A_x0006__x000B_«Å_x0014_áAJ_x000D_prÇA_x001C_ßÇp_x0007_ÄANÈ_x0008_Ðú_x001E_¦A_x0016__x001C_È©XÁAÔà§¬izÁBÂ_x0019_·( ËAôß9O³Aªw_x0001_Çt¶®AÒ_x000D__x000F_Î:ÀÈA'(PÊu¤Á¤_x0004__x0005__x0016_cÁA²«°.+ÑAt¶_x0002_P_x0005_¬AÀ*gQg¦ACNØ%sùÐAx'__x0004_æÁ$c\Æ%LÒÁÌ_x0007_q¤Q&amp;¸A3"ü X¢AY°À_x0017_C=ºAü«µ¹_x0003__x0005_é_x0013_ÍAl4²*d_x001D_ÌAuù_x0002_ÖèD±Alq×_x000E_öÁ;^_x000D_ÈÉ;¶A_x000B_7ÙwgÁ¾_x0019_çÌúyÕA§&amp;üù_x0011_ Áyþ_x0016_Î;¦ÐÁ¯gTù_x001B_×AÐ;Ì _x0016_ÎAÏ_x0017_&gt;(_x0018_ÐABÞÒ×bSÃAA:;ÑÊ·A(Õ«_x0004_î¹ÓAêQ'3¼ÎÁX_x001A_ÀÀ_x000B_Á¸6ÕÕ§AK2¾­(XÁxóiú¨A_x000C_3Xç'äÁÁ_x0011_îRÅ«?ÑAt_x001B_£|_x0010_§AÑh{u#·AüÕ_x000C_¤eA^_x0002_ÁrÀ¥ÁRGyìA_x0006_:nR9³Á´xÕ}=ÄA²MÑ²{ÐÄAÌ-._x0001_f·ÈA¨ÃxÜ]ÍA_x0002__x0003_â¸¤fÁÁ£íå_x000F_9»Aà"æ_x0017_¥;VA»u _x0004_q°A9ì4¬\¼A|Î+ÏàÎAÄcæÐÚÍÁôßôÌî²A}%&lt;#î¡½A_x0019_.ùî_x0014__x0004_¶Aþº;qÞÆAyÖÒÿ¹A_x0016_Hÿù_x0014__x000C_¯A&amp;k_x0015__b²A$¹4ÛòìAV_x001D_®sNVA	¼¯_x0017_¬Á6ÈTPÛÛÁAºt!¿ÏÔ·Áfñá_x0015___x0005_ÐAXoFTÈÁÀAÒU_x0004_¡íß§Abul´ËÁÉ#|[²¶Aú_x0008_ð«³A_x0001_»_x0019_è_x000D_ª·A_x000C_¡TîùhÑA°ì_x000C_VÊA¶Ï¶X¤ÁÎRØLRÈÁ(#9ã3ñaA2¼0+_x0003__x0004_uSÊAðÅvº$ÁA,_x0019_] _x001C_ÖÁ¶_x0002_×_x0011_Ó¨AZ_x0012_²~mÈÁö÷5xæ¦ÂA¸_x0016_«_x001E_¶ïsÁù¥¦vÉAÐ_x0017_+;cAàì`MÊÁp_x0010_í[²LÄA¾_2é¤A8&lt;±ÌÎAÿ©®-ÓAæs_x0001_ÆHÑA^pÐ&lt;íû²Á¿¢|L_x0019_I´A ·_x0015_õ¹°A_x001E_ØÆ |ÂAÐ*sÓ@°Áá¯í©K ¿A©ü__x0005_¿Ä¼AjËC~úïÆA;'ó89»A4_x0013_á#:lqA§pÜI_x0004_ºÓÁ«_x0008_&gt;_x0017_F¼ÁME³_x0005_Ôø°Á`Ø_x0002__x0002_ÈÇAË_x0015_}UÍé¾A¦ÉÆ_x0002_ËÁíD±±Á_x0003__x0005_Ø°ÔË84nAÃË5,Gª²Arqxa»¯ÈA_x0002_×Å@ÉÎAæÁF:ÎA_x0005_¿_x001F_|$ÄA:W_x001B_OÅ²¶AÀ ­I_x000C_LÈA_x0004_&amp;ÊÅFFÀAâ_x0006_}uÞ­­AÜ½Îüa¸Ao]Ò	þ©ºÁÁ0ô_x0018_ÓAN=Ù_x0011_ÆjÆÁXo~GÐAÏf_x000E_?D¡¶A_x0006__x0004_ùòsÛÇAx_x0007_$)_x0015_òvÁ(ªO_x000C_Þ@µA_x0015_ÿ_x0001_»IÁpvK#û_x0003_ÅA+JèY9µAæ·²@|1ÄAr_x0017_Ú_x0014__ËAdC0Mà®ÊA0ÙìnÔ|bA¿;_x0013_1RÒÁàë=Ë?_x000D_ÀA8ù fr_x001E_ÀA_x0018_](Ú'JÊA|OÊk¶§Á+¡_x0002__x0003_½ýÈA_x000F_\ÍËQö»A8_x001A_Á»_x001A_åtÁå_x0018_ü­{x¹Á4P î`¹ÖA¹_x0003_[4ÐA4ý½2î^ÃAïÙ_x000B_!3ØÁk2~pÂj¹Á+%E_x000C_j¡A4¢ÄÁA_x0012_ÇA_x0019_G_x000C_ñôj±A%!Õö-ÔA°¸¹½ÕAf_x001E_RIÍA8_x0008_ò¡»¢ÏA_x0014_}5¾¢}ÏA8¯+\Ò¬A_x0018_ææxýnA±_x001C_ÓÜ]_x0001_±A Ý´1eÄA*ki_x0007_Q¬ÇAÈÂôA7Ã.^ôs³A_x001C_k/"ê!°Á_x0019__x0015_ò5wdÐA1Og_x0004_ËA_x0011_. 2_x0015_£Ad.v­S_x0011_¦Á@^¡_x0002_Ì=A_x000E_wäÆÂ²ÉÁ_x0001__x0002_ ëR|&gt;]AàKnH7ÈÁU_x000B_º2|§¢ÁF2g¯Â×©AlÈJË¡¨ÁM_x001C_ì¸ÕÐA¼üñ!cÃAÝl"ßÑAÜ6h_x0013_ÈAÏä²3ìÔÁP¬6hÄ ÁAÝØÑÁT¼AjyÐÔ_x0007_­ÏA4¯yH¶¬AènÞ&lt;á®¶ÁxT.v9P×AP)ô'IñÕAÃ9tÏìñµÁnj(+ú%ÈÁÀ5_x0002_5±¸Aáùußò¸ÔÁs¾Û_x0019_ö0ÒA8éTþÂA¬ròÜ8ÑAï¦­_x001B_å"²A9Kbj)_x000B_µA_x0014__x0006_ÅèÇûÅAWx&gt;p_x0019_½Aqi_x0006_'|¾A@=UqU_x0004_ÃA§.|ÍA´AÐ_x0013_«_x0002__x0005_åÑAh_x0001__x0004_½ÄAWüZVÑÁÇ_x0003__x0004_àØÒ¾A_x001F_c_x001F_ßi×A¢ä_x0010_1ÃA"ò¯]¹Á_x0003__x0001_vèõ®ÁCØÕÉ«¿AÓÇ_x001E_yÏÁ rô_x001C_.öÍAûO,_x0002_Vµ½Aè|_x0010__x0016__x0005_áÊA_x001D_UÅó_x0005_§ÁÜÉPµA×±DrÕA²k_x0014_ÖÌ¨Af_x0015_f½¥ÌA¶ï¿_x001B_ÎÀAü_x0012__x0014_\ËÁ]/û¸ ü¸Áz_x001F_X"[ÃAÃ?¸_x000E_÷Áã3_x0018_w_x000F_'ÐAàééª_x000F_´Á¥!(¹#d£Aéä_x001E__x0014_'»Aj_x0013__x0008_ºÌÐAX!_x0001_¦J2ÏA_x000F_R1Ë¾å»A©¨Þ¿qÐA&amp;ÃV¿¾º¥Á_x0003__x0005_v#ÛÊAfþ¶K*ÄA_x0008_s_x0012_Ú ¸AÊ)_x000B__x0004_ø{ÌAö:òÑÈA_x0007_¶ ­_x001B_²A|þ_x0008_j­s×Aj9°§_x0002_ÌA'$õT¨Á_x0008__x0006_q^×ÀA_x0003_?0ºgÊÁ9_x0005_Ú_x001A_;¦A|§Õ=Ø#qÁtÆMNã¨Aô9^|ÁüýØ±(ÀAÌ_x0002_òT;ÈAä?]¸êMARcVüLÍÁsgâA°û·[d_x0008_ÄAg_x001D_ß!Ö½A8_x0013__x001A__x0002_ÅA4yº½ÆA®EPnç_x000C_ÊA~MrÒùüÍÁÀb_x0001_cÓA²)_x001D__x0013_ÁAb¥pmN_x0016_°A,z_x0012_hYÌÁ_x001E_æXîÀýÉA¼êÜT_x0001__x0006_çÆA×o_x0003_¡_x001D_ºA{IAë)¨AzÙÿ^_x0014_ÖÂÁ¼Ùd©E¹ÆApz}_x0002_ótÉAT_x0017_wÄÈAô.P;ÃAå_x0005_Å_x001A_ÁÁl¾ÝÓ3_x000B_ÁAk=Rt¿A_x0012_t¨ÇøÂAø¡	ÈÆÈÁko_x0011_hk¬¹A_x000D_~)dµÁ2_x0002_NyÁÀàNôÍ_x001A_ÖAqdãÿR´ÁúÎ'è\LÉAdó\×¢Á(ª_x0010_TÁA$î$_x0004_TÄÁøu_x000F__x0006__x0017_ÇÁDÝqQ_x0015_ÅÍA&amp;SvZ_x0001_¸A[Î_x001C__x001D_*_x000D_²Añ­2ÇÈA_x0008_TAÈ¼ÖÒÁ(Î_x0003_qúµAlÄpéBÁDÌns¶A[âdýßÐA_x0001__x0004_¯ñ»_x0006_ýÁ'ÆÐA¬x_x001D_)_x0015_ÊAâbdh_x001B_%ªÁ¸ü¹e´ÐÑAÔØèÁ³ÄA0_x0006_?åSÑA/Æ#î`ÏA_x0002__x000E_ôh_x0004__x0012_×AÚ_x001C_Ô}'}ÁAJHáHQ_AÁHÏÊ(²As_x0019_eÙÛ¶A©è_x0013_É}²AÔéP8_x0016_Û±ÁÄvò*¤¯AÈ _x001B_q±§Aéçþt_x0014_Ì´A¬a&amp;°ËA`"Ùj(òÍA_x0002_ûåVaÆ´ÁN_x0004_DÍx_x0002_ÄA`¯_x0003_3&lt;³·AÐ2B(ÙÎA°KY¢ÁAeÚ1)0EÐA_x0010_Ìy:AR_x000F__x0008_[¸AzÍÙé_x000B_ÔÃAòKÑ/A].Ó±Á¬·Ëì_x0001__x0002_¹_x0019_¬An)s:ý§AOm_x001A_¦Ø/ÁÁÂAÜû¸AÓ½M}Ö¼A|¨º¢°Adä~r+ÀA¢Ê_x000E_8M´Á¿Àkò©A_x001A_h&gt;ÑìÈAÝ&amp;_x000C__x0015_¶×¬Á:ø_x000B_ÒAfÁ@à§¤AíoôK¬¦Ápì!BÅÁT/¹/ðÀA_x001A_±d·Ä_x0003_ÓAö_x001C_h_x0003_¦AqqW¾åÓÁ_x001A_ã_x0006_þ§§A_x0014_15Ìr¼ÁÐYeJ9FAöÜÃû{ÀA!øöE&lt;ºAÖ&lt;ç©+ÁAilÒð ¼AÞþk½_x0003_ÁA_x0008_À_x000F_ÊrÖµAPAlÚ0ªAÔþ42BªA_x000F_jªÌ`ÈAÈ_x0004_|mÁA_x0001__x0002_pùÙC\ËA4_x0003_¯]NÖÁ&amp;Q!H±ÀA³û1_x0010__x000E_{Áü&gt;÷&amp;ÈAåpÝ_x0001_·Á|iÅUÛÐA_x0016_q2_x000F_MÁ6_x001C_n1ü¢ÓÁÝ!_x0008_lºAø¡uöÁÀAæ]þeþ®¦A¾ÚÓN~}ÅA8qR¼P_x0006_ÀÁyÃå6_x000B_±°Aü0TR^SÖAóú¬â_x000B_ü»AAÉ£(®Á&amp;aUKw±Aäâüc£AæMÈ$ÍALøÂEaÈAl¤¸|Û:rAÛÎE	äm°ÁpîÉÏEªÁ¶ÖÌØõ_x0010_­AòÌÆË	©°A_x0004_È[R¦²AèI\$Ù¡AP¯ë:ÞmÁf_x001B_HãÊvÓA¾}_x001E_Q_x0001__x0002_!¢ÁBð_x0002_Áo_x0001_ÂAÐSZµÃkA§Ðª&lt;Xð½AD ~¢eîÇÁXA_x000C_(³AJ_x0018_«_x000B_EªAYÖÎÐ{»A©òÈÌ¶Á6_x000E_@ÑAcÏ%6ÓA_x000F__x000B_]i°¤Á_x0004__x0017_xÁ¦ÁÎ¹"ðÈÁùu¶®ª_x0011_½A`"Ü'u¥A×0Sú_x001B__x0004_ÕA_x000C_Às®Ard6UD©AZaìÈAìr«XEíÀAë_x0018_öìT®»A|l¡_x0007_$=ÏAü_x000D_i1æÝAx7ÔôfóÇAé@|«x_x0003_¼AÁ§:[mr½Au&lt;:_x0011_ÒÁìLXo:qºÁ,_x0015_9&amp;ÿË¹AÎxxßRAìÎÎ C_x0013_ÍA_x0002__x0003_ºãHéÑÃA\÷úKÊAÅÂuGæ½AÞp_x0017_«_x001B_9ÆA_x001E__x0012_ÝÁÝAgý©_x001A_d¾A_x000F_¦ó¯LÀÁ$Q%ñ_x000C_ºAì__x0018_gR÷×Á¿Ké&amp;¼/ºAGÎVu¼A@ígöi¼Á_x0016_P_x0012_··ÌAÒt=³R×ÄAõc7|#KÐA®E¾àÁ¦¸B[[ÅAÚ1Ðk	ÄA0*V½ÝÛ Á_x0001_HÂq Áé°_x0004_À»A,$_x0008_JPA_x0018__ig!_x0005_ÃAØìeqÒTËAéÍãW_x001F_¡Á¸n_x0001_Þ¶An¦_x0008_ö=ÂÃAøa_x0014__x0011_ò`kÁ_x0014_ë&gt;_x001E_SÌAÕ_x000D_*ã×­AFÿ¸/~ZÇA¯Là_x001A__x0001__x0003__x001A_.¼AÎ5I_x000D_»«ÅAÊ*|ÎÂAh©aú_x0003_\ÛAïm~_x0019__x0013__x001B_»Ar2lìYÅAö¡_x0004_ý}ÎAæÃj_x0012_â;A_x0002_u·jÒwÀAûk,é7L¿Á_x0006_yá»ÂA-²ÍK_x001C_zA©¤È-7E½Aî´·ÅùiAó_ààAºP¹	ÌÕAty_x0008__x0014_×Ú®AzD,£1äÕAôI&gt;wRÃAò_x0016_Á0¢_x001C_±¢_x0011_AÒ¤½¯¦ÑA«Õ_x0007_w_x001A_½ÁT¢+à«Aei|òÃ[Á°_x000E_FCF5ÀA0@rm-ªÃAÕÆ,_x001D_"/ÐA"û¨_x0019_Â/ÁA_x0012_Å97_x000C_¿¹ÁÎÈñòpÃA[Àv©×½A_x0001__x0002_©_x000F_ÂôAæÂÁ_x0005_~\ôÔÄ¾A_x0011_¥vÁ_x0016_÷ºA¶ ÷nm³©A#]Ô(Ó¶A_x0016_±æ(íT§ÁÞya_x0013_J[§A@ùÿ_x001F_ÝdAÀö Zý0«A¨ÌíXlÄÁ¹G_x001C_Irã²AÅKÒq´AâI_x0013_Cï²ÀA¯â²à fÀÁPh-æ²A¬}ÔáyÉAA¸c"&gt;ªÒAÒìÏ%ï_x001B_ÁA_x0005_¸fÏÁÁ°«9;öÁJ0ú­©T³Áç¯«ù_x000E_+µÁ_x0001_:%7·AÔ4|jÌAV½_x0013_Î`HÓA&lt;-ï¤K§ÇAÿ_x000B_Þð¼Adä_x0008_@^ÅAÆ·_x0005_³¼Á_x0014_x;ýÇÃA©ÌAWD_x0005_¿A4_x0004_A_x0007__x0008_ÄAkt2¯¨pÒA3+Ïç6¼AZ(_x0003_ tÊA_x000F_R`×ÜA_x0018_Hì?_x001F_®ÑA¬x_x0004_a¿­A¦tªk_x0001_ÃA÷e¨µCA`c_x0006_*\ÈAs¾êÄ{¦A¯}_x0019_/åy¡ÁJ'º+ÐA\]«¡3ÆÊAmmÛý_x000D_,¼AÊ[!_x0001_ÁAre'Oè¥ÁÓ³_x0011_ÀÿH±A\uVý_x0005_¯Á2ø)ÍÁJ¤4LÀApËïpdAnt þLÁAíò!®ÇÑAâ¡èÂaÄAÍQ¢òË¿ÑA*ì¶¢_x0010_µA070Â\sÄA_x0015_ô«&amp;¸Aôlq_øµÁ6Ws _x0002_ÄAhäOqÁÃÏA_x0002__x0005_!I_x0008_8_x0012_éÁÐ_x0014__x0005_è_x001E_ÇA&amp;?e6bÅA_x001B_2óZqâ¶Axæ¨§?_x0018_ÊA c_x0014__x0007__x000C_ÁÁ\_x001F_óÄêÎA _x0010_8/OFÎAXÓÏAD·8'.9ÁANië!¡ÁÅ;ùù[±A,ùmÍ[£A¢U³EF¥ÆAõ!_x000E__x0011__x0002_ÑA`ð_x001E_MdÆA«¶ý¼A_x0014_)I_x001C_'ÙyÁò6xj·ÄA_x001E_Âp·¯A|øzïÈ¦ÁAP_x000B_ªÚËADI.h&gt;ÑAR_x0018_c_x0010_/ÇA æ_x000F_fL_x0001_A_x001D_¨1	_x0017_|ÕA_x0016_×·Ü«§Á_x000D_°í;A_x0004_`8;²pÓA*Ç_x0010_ØXyËA_x0016_(b(É_x0003_¬AÓ°Ú_x0002__x0004__x0002_ÁpÌÙV÷ÂÂAtàHêÇA_x0019_zWæÙX½ÁL)yyxÁ*_x0004_â_x0001_@¡Á^[­«¾òÂA_x0004__x0011_~¬Áè£hx;ÊAóf&amp;lÑL§ÁRáÞ{sÓA|)¿PIAD_x001C_S(\µÀÁ§ry!_x0003_ÓÁÙñRXÐAÜÒçá´AßeQ»ÊºÁr_x0016_Ú_x001F_]¼§Á¼E_x0007_ÒþÆA_x001C_ânå#¾A^[­þ¢¿ÁÊ?ÆåZ_x0003_ÁA_x0018_ATfºBÏÁ2~£A_x0006_»ÉA6[@(ï¸Án1ôD_x001C_ØÏA_x001F_ëó_x0017_dºA"H§%Þ_x001E_¢AH+_\_x0004_¾A_x000E_c_x0011_1^hÊA½¨×Æ¬ÐA¯í_x0004_µË½Á_x0003__x0004_L_x000B_MOÉA¶bEÙåWÃAÚP4aSÐAN_x0001_CmYÂA_x000E__x0010_V_x0011__x0001_ªABû_x0002_LÇ²ÈA¼mFI$W¢Á_x0006_&amp;ëu2ªÁÈ_k_x0013_û¹ÇA_x001F__x001F_" ¯Ö«ÁBAG¬!ÊÁ_x0005_[ºn1¸AþQ_x000D_¯tAºÂÜY«Á(_x0006_nËÂÁ¦pIá´ÁA¶-o6ÑAÄ9_x000D_à¥bÕAø"6|D¨Ássµ½µÁ^!AAx»ÁVåùÎ¾ÏAðXV¤{¬A2ÝG_x0014_¬Á®öe¹_x0010_'A_x000E_&amp;àãâ³A_x0008_àì}Á_x000B_¹A¦_x0015_P»¨ÆA$·¨­h;rA²×È:mSA_x0006_ÄsfûÊAÝPï_x0001__x0006__x0007_´ÔAR¾\_x0003_0_x001D_ÈÁY_x0002__x0003_ÍAyA/Ì&gt;©ÁÂ¶_x0015_úpÅA_x0008_*0[5`Afù_x001F_ÁóÁNô}âvôÂA#Éi£ ½¶ÁÖ~º=®ÊAwõ?ªov®Áe_x000C_Â§£¶A_x000F_&lt;mÑAA_x0012__x001A_wÂÁ_x0019__x000F_swNKºAµ×)XÀ¾A_x0005_­©§Ç²ÖAäoëO_x000E_­AF&amp;mqg,ÉÁÏmZvÛBÖA9±±â_x001E_ÒAU_x001B_åb+ÍA_x0017_*ÀøZÐAÌE._x001E_7èÓAtúg·4'ÐA2@©¯eÁA_x001F_ír_x0008_H_x0004_²A·{_x0004_ÅGm½AË~´ß_x0016_¼A_x0017_I_x0001_å»Áàbdö®ÛÏAÐQîÎðÉA_x0004__x0005_Ù©%*(óÐA_x0002_õr_x001C_GÑAÜ¨_x001B_açÄÁIòè_x0013_S²AÊöN/÷ÂAykÆ_x0001__x0007_%¸AjW­²Ð~ÁX{ñB_x0001_ÑAôå_x0010__x0015_,AEÐ_x0007_ß¼Aè9ü7z~AØÕL;§¾ÃAF%íÅÀËAø1_x0013_ìÐ­Á8ÆLéä~¥A_x0008_®Ä_x0004_^gÂAþ¦V*-_ÈA]ØÉî_x0003_ÀA'Ä1z-_x000F_£ÁÔ¦öP_x0017_ÎA_x0010_ó_x0015_3OffAà«_x0017_IX§´Ar_x0001__x0003__x0001_}±·A-_x0012_.ãzåªÁ8hÌS9%A_x0007_ÙLÙT½ANN_x0008__x001A_­Á®1_x000F_y_x001E_ÍAÀ_x000E_³v¸ÍzÁ_x0016_8¯_x0005_·ÉA Q]_x0013_ÄÊÁü3N]_x0006__x0007_u_x0003_­AÛÂìv_x0017_ðÓA&amp;V£õÊAgqSFÔA_x000C_?§j?±ÎAÚsqé|ÒAa¼f_x0003_ÐAî_x0001__x0017_'¡ÁKÅ"_x0004_¹A«_Þ"ø'¶ÁbòÆ¼MÏA@|²í_x0005_¸Átl²_x0019_YfÇA@F¡ÁÁî5«d_x001F_¼An£=}þÄÁ®^·ÂË°Á!ÏÍ?«¸AÞ?çf_x0004_XÆAªK_x0001_qsØ°Á,«C×MÑAB[òq	_x0015_ÂA_x0007_v_x0002__x0006_º_x001A_¨A.åvº_x001A_ºÇA,¾ß3ÁAà9çPì¶HAþÑñ²cÇAê±¼`éÓÅÁ_x0016_7k_x0001_ÐAvÂ-ú_x0006_³ÍAî+¼_x0004_\¿Á_x0004_Á*¢Á_x0002__x0003_:ÙV9ÒAeôB`¾Aîg_x0004_rÍAùdÃZÏ´An è©Åÿ±AÏTX_x001A_¿¿Á£®þ¹A&lt;lÔ_x0002_yNÃA©m_x0015_·U½A2§_x0002_x©Á¢j	­ÁAäq¥_x0005_CÅA¨Ï q'ÇAL_x0012__x001F_ÇÔÄÁ°qÿ»0¢ÃAº_x001B_õ_x0003_¨AÆ-ijµÀAXIº/ÐAOëúh¶áÑAû(Õ_x0008__x001E_ëÁ¤±Ü_x0001_öøÕA_x0005_p,©ÁÁ=Øk_x0016_£_x000D_¤Á7A&gt;_x0002_5±AUyÛ.¼Aî¿GÎ;ÀÅAãº¡_x0011_¡Á_x000F_pîçw{ÑA_x000B_­_x0008_¤ÓÍÁÉÞ#(ù¸A®é\&lt;Á&gt;ÂÁÃGÍû_x0003__x0004_ùæ£AF	_x001C_WkÖAûßeÐ¢½AB)_x001D_lèNÄAHnY`|/·Aà'_x001A_¬ÊAÜm_x0017__x001D_0§A5ÓG@ñsÁXØ_x0016_LæÃÁ7TÊ£óëºA_-_x001C_oÉA-Ìõ^ü£A_x0010__x0017_ó\6ßÁzÎÇ&amp;ÒÉA_x0015_^ì/á_x0008_°Aä!¬¿ÈÄA¬_x0002_¦çðR¹Á^_x0011_zÅÍÂAlhá¨ªËAà_x0005_Ý_x0002_rìÉÁtNO_x001B_¤hÃA~â´ÿ_x0008__«AÚ+U½tÍABq	LyÄ·ÁTèè9?Áf_x0001_Q-'ÝÕAj_x001F__x000B_Îé¹A:¥cªFÈAÖµF_x0012_%ÛÆAD@ì=_x000B_6ÒAzÂý^b{¥AY_x0014_TUã°Á_x0002__x0005_â¸_x001A_	ìÁu_x0006_2ï_x0013__x0001_ÛAâõÂ!_x0010_fµÁDy_x0003_´_x0011_ÇÁBÏ_x0008__x0016_IÉA¢öR"´®Áß1ÿ³8×ÁÔí·¹_x0010_Ap¥é¡Á+³7_x0007_¦ÌÁvJÆHÅÐAø9ôe×ÅAÙª·W_x0008_ÏÁºÑhýæÇAÌæsñ3ù³A=,+fÒAöüo|vpÎAüf¦}FÁ@7°_SÃAJ²_x0006_óu_x0012_ÆAð_x0003_TöFëÀA_x001C_ ¦-¹Á{JÿÑp6¼Áø_x0005_|ÊL®A©"2C³Á_x0013__x0011_ªwÈÁ_x001C__x0011__x001E_Ve³Á_x0010_+]bÕ\¶AÁÖØ½;¡ÁÜÂ¹KÄA&amp;_x0004_Ém]¬AÔÆ®_x0001__x0002_n´ÁL±mCÁ¨q|_x0015_6ÔA¦=BÜRyÑAaMµa³$ºÁÜfêÒAô¢¹_x001C_õÄAèK­RDÅA_x0010_@(_x000E_Z|ÎÁ×_x0018__x0006_e­Á[åÇ%ÃÁÁÚMfzë®ÆÁr­ÖÐÁÂ¶¥ò¢¡ÁÁäýOy¦AM!¼¡6_x001D_¯Áxb_x000B_"(ÃAV6 RøÇAn2³á_x001E_ß»Á6_q²Z!ÌAH:!ò_x000C__x0002_ÌA0êÚJJ_x0002_ÑA_x0018_}èÛ=°ÊA¤5üÌa$ÊÁT_x0007_Æ_x0006_ráËAè_x0006_E@§þÆAê­_x000D_Æ»¶Aä_x0008_Á¥4ÿÀÁ§zi_x0003_úð½A}IùåÄ±Al¶Ö_x0017_¾_x0018_A&lt;dÏÞ©_x0010_ÇA_x0003__x0005__x001A__x0001_[áß¹AlîZ+hõÇAZÄÖTPÙÃA_ÜÙ!É)ÐÁ _x000D__x0015_ÚP AbÖ|M	_x001F_ÐA,¦?H'ÆAõäaÎQ´Á_x0012_TY!rÅA.X«Ï¡Aj .×Rë¤A²»CmY_x0004_±Á6¾ý_x000B__x001A_¾AÚ»uÞ³AZ· QKº¶Áà[þ_x0007_B´Ái©*öt«Áîx¼zÁmU»¿_x000E_ïºA4_x0019_'Z®ÊAU´½­_x0004_°Av,u_x0002_"¡ÒAA§Äê_³Af\Ø[ÊÉA_x000E__x0005_ý¶`ÅA §»ÝsA:àZ+ÕÉA¾É¥ ^ÔAã³ÈËk»Á(_x0012__x0002_¦xA6¾erb#¸AR¶¡F_x0002__x0004_EÇÁíÇÌ_x0015_¬±Á_x0011_%ÒÖ'ÔA¶sOÚmÅA_x0017_®F_x0012_i»°AàEXI5t¸A_x001A_xH¥Åh§A¼»×Z´_x000F_ÈÁÀ¢_x000F_c0ÐµAÊä.ô[lÁ,6«_x0010__x0013_ÏA7ÅË,|½ÁØªA_x0015_ÈATÿ!lZxÈAj_x0004_*¥_x000E_,ªAnÃ|½Ìj¦Áæ¯îõöÆA¦®'_x001F_¶A	r6´ÂÐAÆâáL_x0011_âÂAÈHdN_x0001_(ÈA¯¹ÀÊA~Ñ±ÀYV¶ÁdH_x0003_À¦Áfk3áZ©ÁN¬DÂA&gt;W*ÈÁuhðó_x0007_A_x001D_(tZ_x0013_ÕA&amp;éi_x0017__x001A_¥¹A\®î~¥õÅÁfJ_x001B_Tw_x001C_ A_x0002__x0004__x001B_¨Àñï½AÃÇaÖ´¼AûåÔ÷ì¼Á2Fàó§tÌAÖ?T¼³ÏA.röh:±ÃÁ*â»¢l«A¾¿Ó_x0008_Õ¤AX7×_x0010_*AôÖ,ô9}Á¡ø	"Ð=ÐA_x001C_Ï¬ñÃàÅAð%._x0008_Ù(ÇA_x000F_xDN ¨¶A§Û_x001F_Æ¿AHÜ_x000D__x0004_s¿A®ðÁÈÇAÖ0j"ÈAð	Ô_x000B_6ÇAÔ_x0001_í_x000D_?¢AÉe3Þ^Á2LÏ_x001D_¦_x001A_ÇAì_x001A_áûæÊAÊ&amp;òtg&gt;AV§»9ë;²Á_x0006_¦j} _x0017_ÓA|M¿8´AbæÊF_x0003_m´Á§'á¶tñ½A0®-!ðÿA´«_x0015_ê5_x0007_ÆÁò=«Ã_x0002__x0003_p_x001E_ÇAÌ_x0016_4Ja_x000C_·Á©R_x0001_J\ÇAÒRÛÛÊ|ÂA_x0002_h_x0007_fkÊ¡Aº_x0005_ø_x0001_U*²ÁXÁG¡¬«A,!mÖ(TÁÈð¥¤óÁA_x0018__x0004__x001D__x000B_ÈÁ	tYaº°Á_x0007_ãæ_x0003_á±Ax;«F ÈAê4_x001C_YòõÃAR _x0001_í$ÁAH_x0012_T0_x0007__x0002_ÈAÆ_x000F__x0013_#`3ÉAH_x0014_çØ8\ÁÁ·_x0015_¶M¤·Á°yêÖ&gt;ÒAØ_x0007_#	M\°AéêPè¤ÐÁ®ÆËqÌÇAù½-ÏæÐA¼ÊI âÇAªÌÙÊ+Ã­AÞÕ7ÇpÑA{/^:ïÑAÞ´{ÅæÌA®yÛ_x0007_éoÃA´Ù{ØS_x0004_ÁmPåqøöÐA_x0001__x0004_À^Ot)'ËA_x0002_ç|_x0010_½A`Ñõ_x001B_Ú¥Á_x001A_ì×(¥A°k5&lt;GDAØo6_x0019_Ù"AjRõ^G²AÜAð¹ AÐåûgÄÁ4tè8Å§AúY!-)ÔA4_x0004_û¾AB÷_x0012_ÉØÃAÀ°Vly¡ÆAþa2OÆAØBðQÀA@`±ÿàÿÐA°ö»ÄAÐ?vÅ^¬A$Ö?ÁA_x0017_H_x001D_,eÞ¢ACú'z¥_x001A_ÕÁ%_x0010_Úíâv±ÁJ_x0001_íÞêÐA_x001B_f&lt;«§³AñM(&amp;ÔA=_x000D_æ¶_x001D__x0011_ÑA¾#Õ¶ð_x001B_³Á_x0014__x0013__x0003_qAt¯MRÓÁA4#¼Ñ_x000B_- ÁÉ}_x000E_N_x0001__x0007_u¼A¤Gâ0¦-ÇÁÎ4Ø{A_x0006_è½_x000E_Á´å&lt;ÄË_x0016_ÈAx_x0018_ä­ùýÎA`YkZ¶=ÂAw3_x0002_ÆÊAvIP0ÖÂAê_x000F_Ð/Ø­ABvC¬¹"«Á_x0011__x001D_FJ8O³A6®áìv­A°»ÊäGÀÁZx&lt;Ûä_x0016_¶ÁÞ%_x0004_§VkÁÕ×Hs«È¿A ªVs.i±Áéª_x001E_\_x0004_µAºbHÍò_x0008_ÑAÏaý+i_x0011_´A¶3òsóÿÕAûûNÒ$_x000E_¢Az¾_x0005_BúÕ½ÁÈs§é´DÇA¬Ø_x0005_|_x0011_$²Áðã¶&amp;_x0007__x000F_ÅA_x000E_gükp°ÀA¯áMÁ_x0003_¾A_x001C_£õåc0ÀA6lF»_x0002_§ÁÚ¥wt·ÍÁ_x0003__x0005__ÔØ_x001D_½ÙA\³U®AA¢p]´ÖjÏA_x0016_ãþ_x001C_3&lt;¸AÏ_x0013__x0012_eøæ¾AÐØb´_x0008__x0017_AÂ*d¯¤t¨Á_x0004_Q£Ë_x001F_AVê/QäÑÈÁþ_x001A_5[¦PÁA û_x0011_6m_x0011_WAqS_x0006_,g´Aè3fw`[wAe4Þµ²¯³Á$©_x0003_¼§AødDÍ©¶A@böª¬|ÐAö_x0006_O_x0010_ÅA4©Ø©%·A_x0002_¼l_x0004_ÃAh^PäõeÃAq#Ì³­A)F±,¬t½A_x001A_E8Þ¬AÎgÞ_x0003_\/ÀAôPÈïÂA²_x0001_tÉ	º¨Aä%_x001A_ã¥A^&amp;3¦¨Á­O]F&amp;o¢Áå¶ÏÜC)¢ÁKH_x001D_O_x0002__x0003__x000B_´A´$j_x0002__x0003_ªAÿÞõ_x0019_n\¾AZ?Ä/.¦A"ñÞå_x000F_³Á _x001F_=Àþb¬Añô!_x0001_;ÐAæ]Ðm¨ªAÜ®ýwL¯ÃA_x001E_sÐD¾´ÓA(é/­ÔA^Ýìã-ÆÁR¯"öÚ_x0010_¬A°AÛ¸sÏAürz|_EËA_x0018_0Cr:Áã_x0015_ª(ÆÌA¤B,óÒÁ@_ií¾áÌAÌ`'h.AÎA­_x000F_Æ6HÃ³ÁÂ ÑµçËAØÜ_x000D__x000B_/åÁAD?g_x000C_*¥A:&lt;:äß ÈAF=ü_x001D_­ÊA_x000B_ò2sù½A_x0001__¥ÏÁ-ïâÌÓA_x001D__x0001_x»ÁaÓg ·8¢A´Á_x001D_		_x0019_ÍA_x0001__x0003_O"uç_x0007_¶¸A[ÄumÍÑÁF_x0015_i_x0002_/¤A@®\é[ÁøRö)"(ÑAè°²_x0019_ÑAOc±öT_x001D_Á*Ú(O´ÑÁ_x0010_6C0Á&lt;¸qhÐAdSæ_x0014_«´©A_x0002_Ù.nêÍÁt_x000D_0Ë_x000D_:ËA_x001C__x0013_7ÉAjqÿØ/·ËA4ìÛä_x000B_«´Aõêça_x0003_¤A^íEï_x0013_¡ÂAs7_x0017_Ñ»ÁüëIpAÀ·¾ÉâÄAò¨ü¨cÿÃÁ_x001F_Ó"~µA_x0001_7¸°sí&gt;Á_x001F_9'«ºA8þ_x0008__x0004_$_x000C_ÏA¸&amp;eY³µAJþ=£Q_x0001_¾ÁrX_x0007_jWËA_x001A_TZ"ë³Áª`u^,ÂA ¦tó_x0001__x0002__x0014__x000C_ÌA|t_x0017_WyFÉAuËg_uo¡A_x0018_ã^	±eÉA_x0014_;CSi0ËA¤_x0010_èh[AzS2÷yÔAéa»_x000B_îÁA_x001A_4Ü´½tÍA,XçúÇA_x000D_DÇ]±¾Aóãc°ÁpHË_x000B_	¡AÌO_x0004_9_x0019_ÇAý¯¾Ì_ÁÏå?_x0018_FÒAÍXÐ`_x0008_´ÁºD©OÎAÐ'Y¶µA²AB_x0017__x0007__x000D_ÛTªA_x0012_ZUbÑÁD5_x0016_À¶½AXR2qu_x0008_ÐÁ¼Y!uE°A êé_x0003_±QÀA~N_x000E_Í·ÌÁq'ÆE^aÑAVÍZÖíþÉÁ&amp;gûÑtÃAh©"Þ*ÀAÛæ»Í¢|A8EÑalA_x0003__x0004_¾Yy¶1y±Á×³_x0013_ã_x0005_ÁAÜôMVþ¦Á¶Í{ü&gt;òÐAfª5GÅA¡|_x001F_'úû¾AÜí_x0001_¬û®ÐA_x0012_8ê°¯ÂAø#7íoXÀAôsø/¨_x001F_ÌA}@:©ÔÀA±8õ_x0008_­´A«þ_x0014_rÞ Á£6'ú¿ÚÁÄÕf,ÙÙÉÁ~í¼°ÄÁÇPzË7_x0017_·A&gt;×êE&amp;ÏAOÑÖ_CçºA_x0007_%_x0002_G/»A9.#Ù_x000C_»Ag_x0018_rï1í¹Á9¶mïA¸A_x0016_¼_x0003_Ê_x0019_ÅÁëN[Í°SØAdcC_x0002_Ó_x0006_zÁ½9Ë)C²Á&amp;_x001F_6b_x0008_fÍA_x000E__x0017_²EÿÁÁó¥_x0018__x000F_)ÐA_x000B_¶!¿_x0007_·Aö_x001E_®½_x0002__x0004_4²Ax_x0007_e_x0017_ÎA_x0011_?¾½KØApdF_x0011_K}ÀÁ$ÞV10çÈAÊ_x001C_×£!,²AèhÓ8_x0008_7gÁ«¶jÓúYÐA_x001C__x000E_Z¥AºR¿Ñ_x001A_©A_x0007_9 _x001F_9_x0015_¶AÁñÈ6ÓAòFÈ_x0008_ÌAüP¸½ÄËAvWÓ÷_x000D_ÒA¿oÚúuËAFiVÝ°µA|U/¦Áe¶â}&lt;½A"â_x0011_(Y¢ÑAq-x_x0005_f½A&lt;äÞa¡ÁAÂ)¨.úÔÁ_x000B_Ö_x000C_*o®Á ]7ª2_x0019_ÏA¡½Âï­ã´A!_x0002_*_x0001_ÅAx!å*_x0017__x0003_ÒA`_x001B_.®*Á_;.¡J°AVÛh:_x0005_ÅA4?_x000B_Ze´A_x0002__x0006_ç«ÃõÐ´Arçë_x001B__x001B_|ÅA_x001A__x0002_Üç$ÅA¾h_x0006_A½¥´Á¼Ü?.Z_x0015_ÎArï_x0006_S_x0001__x0017_ÍAô_x001B_V\ø}µA{%DIç¹AuÕ3WÓÁ¹.f¯¾A¨+Øq§A_x001B_|æ_x0002_ºA_x0001__x000F_@vÒA_x001C_*ËqWöÈAy=îÕù#ÑA°	_x001E_-ä`A°Ý¿[1¢ÇA\Î©¸Ï_x001B_ÊA8ûéý°ÀAÔæ¹ÙÔÁÅdFB°A¡ÁNÓ«¿A,Ö²e_x0005_ÍADp4_x0015_Â®Añ'×P±A}B_x0003_µAc4_x0001_ÑÝÁår_x001B__x000C_yÁ_x0014_LHu!¹ÁA_RÆAÍ·Zæ_x0004_¶ÐAVºS_x001C__x0001__x0004_û¾ÂAC¼_x001A__x0017_WÇA"¤0~_x0012_óÀA¨ÕÅ?»AÃ^Æ7RD·A6_x0007__x0005_ÉâoÃAÄeÙÐw©ÌA¼jôH¯ÏÁ_x0012_¥ '_x000D_§A±_x0017_ó_x000D__x0002_ùÑAÚ®/UKÏA,Øñ_x000E_ù®Á}_x001C__x0007_¬º_x0004_ªÁðL=¼ÅÁðÂ_x001B_NÁfÙ_x0007__õÊA_x0018_4)ÊB½ÉA@ é_x000E__x0003_v3AðÃ½go§Áa^F_x000F_¼A_x0019_Üû_x0012_&gt;ÕAÈè«,Ó?²Á¢Z(ÎA_x000E_¸|LÁ"ÇA¬[_x0010_ÔÄAã[ÛT_x0014_¸¡A$±4³Å_x000E_¹AH4é;âËAÔqxý­(±Adur_x0015_5ÅAàÜ¤øïNA×ìÜEÒ	¿Á_x0003__x0004_@d$_x0016_Áò¥A¶x«ù¨ÉA²£_x0006_ÃA_x000E_þÚxÀÔÆA7_x0013_íöÔA_x0003_Lûaªà_x000F_Á½J!¥÷ÐA&lt;ç;_x0019_Ö¤¬AY_x0001_¥_x001F_yÅ¶Aã	Éïã=±Aè¾2_x0002_ÀA¬zY_x0017__x0004_¹AÒ(íòÝÄAÌÁ	¡É°ArIì?_x0017_%ÉAe	±Ö_x0007_·²Á_x000F_¥_x0018_S½£A_x0011_ÞÑÆ_x0006_Ù¶Am^ÀwÁ6òSúdüÁÞ_x0015_v¨÷_x0008_ÄAÀÐt_x0010_ôAúÜÕqY_x0002_Áÿ: ¥è¢A_x000F__x000D_;,¥Á6_x000C_U_x001E_bÛÅAyáÁF0ºA_x0003_#!þéÌA(0ÀLÓNAH_x0010_ùWîjÁ d_x0001_¾_x0007_«¸A_x001A_ho_x0001__x0005_áN¡Áê§üõÏAÀoüh_x0007_ÄA%ÝëN®¶ArÖÝe±\ØAvwÍ®UÁAØ3.!C±As]Ýä=·AÄ,¨Fz¹ÁÐ,_x001B_qA4ÕÿnËfÅAÍØ»úTM¿AªmúÂ_x001B_æÂAò_x0013_	"ÿ_x0013_ÆAnR£Ö`_x001F_ÎAiÌ_x0015_Û_x0014_ÓA2	ûm¾A»íþü_x000C_¾A&lt;BÍ`yÄÁ-£&gt;Æ_ÓA±Ë®£òºA×h$«ÁK½æ_x0013_U§·Á_x001C_=_x0003__x0016_ ÄÇAÑ$Ò_x0004_¯jÐAªØÓÝG,ÇAäl}zÍAâ_x0002_É+vÍA°mæj5ÈA_x000C_&gt;n&amp;6ÇÁà½_x001E_Èæ4ÌAE­¼_x0004_tÈ¾A_x0001__x0002_d7_x0016_ÙÑÁ_x0010_è? ä¯Á_x0008_Qß¼ÂAèAíì_x0010__x0014_Aö«Ý!	ãªAÁç,ÒºAísc_x0014_YB×A2AP_x001A__x001B_ÀAj_x001D_¶ÇE«ÇA0T%ï×Á¦y_x001C_¸×ÈÁÄÞ+GÛÇAaPF¬Á¸BÈ¤ÏÁ.­3Ú_x0016_íµA`&amp;_x000F_ÖYÍÁ$Ü´n?¨Á«4n¹`X»AXäÎ ÍAÉû_x000E_&amp;p±A_x0008_ÉOxéÈÁAn[°6÷ÐA_x0002_-¢_x001A_öÅA~_x0018_·÷ÎíÄA&lt;¤­_x001A_zûAqð(¾°Api_x000E_E ³AB¶_x0019_WËA,¢?uî»Á_x001E_¹Ô&gt;ÑÍA8°RÕÆiÆA®FÎ_x0002__x0004_Á@ÐÁ_x0002_6nø^´ËAëy[\ÿ_x0002_ÓAéñ{·hÐARý.l&lt;ôÒÁ*~&amp;_x0012__x0007_ÅÁcüúõ£_x001A_³Aâ_÷iÃA_x0008__x0002_µx4ù©A}ÿXnÓ³Áó5¼#g¼A¯]_x001F_ìÑA_x000C_H_x0015_©h¶Aà,àØGÝAðD_x001C_ü1ArËq^fÒÁø7ôúEðÁAi#ð_x0017_°ÁêáQ·ÞËA~ÉÂñ+AV¾_x001F__x000F_{3ºÁ©´~×¡²Ár«_x001E_Zz_x0001_ÂAØÆ`ÀA©Û_x0003_&lt;KÑA\|_x001E_%Z±AÉß©â¿Á_x0006_ÆÃÆ_x001B_ÕÇA(òhÄõOÁ_x0006_U­jóôÇAG8_x0012_ á_x0019_¼A_x0010__x001B_Õ"ËA_x0002__x0005_RýÝÞH\­AÖd¯Ôåó¶A_x001E_Uç¯\¸ÉAðG;ÕJ°ÁAT7i_x0016_ÑAÌ² °_x000D_V´A8]j_x0003__x0012_ÑÂAðÎ_x000E_pÇïÐA_x0010_¨¨_x0003_]½AüÉ&lt;XeuÁvÐ_x0004_Ó±ÉÁ_x0008_s_x0014_ÒÈA	XÄÛOÂÁÜdr/h,ÐA_x001B_Ìd«_x0019_ ³AØ_x0017_Ç2©ÁLUúoÔà´ApE_x0018__x0011_ß8¤Á$ñGZÜ©A_x0001_êNÿ~ÅA_x001C_Î$N»_x0013_ÌA¢YÈ~´Á&amp;§/Hå¦A~ÏLá³Arµ&gt;FxÀAd_x0004__x000D_Æg¸AÒ_x0016_¾ôúAêÑ$_x0012_ÝéÁÆìSN_x000F_ ÂA"]·á=¶ÍA__x000D_ºÂõ'²AÚ_x0008__x000E__x0003__x0004_ª;ÊAfèí1H²A®HÄNÊÍAÐbÑqÕÅA&gt;µ¢Î_x0019_³ÎA®_x0003_Fÿâ_x001D_ÈA*íá'ÅA¤§§"ÆA_x0006_ý_x0001__x0008_HõÂÁÿHêé¦&gt;ÒAÊS_w_x0007_¯ÍA(Y_x0005__x0012_ÁA{_x0002_@¼AÒyÍN°Áh=+²£lA_x0003_QU_x000E_±ÁAüIÊxKA_x001D_Ô1®¥ÁJKNÊË¯ÁRld¸ÁÔÔ2_x001A_0'ÌANHR_x001D_u;«Aö;u¥üÌAª¼UvARÏAù_x001A_²BM/»AÚÒ_x0011_QºÍAv*§Z.LÒAR9Ã]_x001C_ÐA¸äTþ;_x001A_ÁAÎ_x0017_ì__x0019_ÉÁKÄ-"f¶Am8}_x000B_Þ¬²A_x0001__x0003_|¹/_x0001_7ÈAb_x0016_ÆðwýÆAðq_x0005_ù%Õ[Á¦ì_x0017_.Á/¯Ùam ¢Áä?RP_x0007_`ÅAZãO@_x0018_AÄë¬4%ÈAë¨Tl_x0001_¹Á_x0014_í§_x0018_ÈAbúnÁ[ÁÁ®p+àrÑAÒ§*_x0002_dÒAGÛé_x0015_Z±A_x0018_¿éf¡"ÃAdjÖ'Yí¤AÆ0ûi²ÇAÔ}däW_x0001_ÅA0_x0010_:H2ÎAn7JoÇÒÌA/G_x001D_È³_x0003_¸ÁÖ3&amp;_x0012_õÉA_x000C_Y_x001F_å%¸AÏ²(#_x0005_#ÙA_x0013_8_x000F_,t¾ÁL×1Î)ÂAi±_x000B_wQ¾Aô«_x001D__x0015_pìËÁÒY_x0005_BÈApn^dySÁ(úxIËAýÊX_x0001__x0002_Úå¶Aá±µ¶¨¾A$F°A¥¨Aeh¤Ê1¼AøÑ~bgÁæM¸å×ðÁA_x001E_/Jj§Aâ¸{ÙõÅAâì_x0015_µ)S´AÈkö7ÐË¶AZ_x0008_êÞ¶Á_x001D__x000C_t_x0001_¡_±AÄ_x0010_ß_x0014_ÍA	w]fÍ2¶AøT_x001C_¬h¡ÁÊ*PãÅÁ¡ð{;q_x0008_·Aqâ»_x0008_8ì¸ASù_x0011_­ÑÖAÔxçZæÆA&lt;z¹J}=ÁA¼c#%ÊA¼_x0007_à:ÍAºÃ_x001B_Ôß¤A`Íh÷å]ÄÁ8óâ~%ÂAº_x0002_;p%Á¾aAl_x0014__x0017_ÖABßmjA*Ú¿_x0016_aÆAkéO_x0008_À_x001B_½AT_x001E_¥ÿGÌÁ_x0001__x0003_\G_x0003_/ÒAè'»Z+3´AªlZõ6iÇA_x0003_³_x0005__x0007_æÅA_x0010_ÚøççÁAµw$7ÑA_x0006_o[2ÏµªAÔ@¼	gutANØ""§ÉAÈ¿Ý&gt;×A8áýwc¶Anã_x0008_vÂAT_x0006_úüÖ¶µÁhB_x000D_ùËAÊèvF	´¹Aô_x000C__x001B_ëÇA¹_x0008_owûÝÕA~h_x0003__x0012__x0018_°ÄÁZiÕl.´ÃAÞ_x0008_¦±ÐAô!0ÇAð+L#_x0002_ÈAvòæÂ±ÑA´éA(a®A_x0008_;-/_x001B_¢ÁÍ«=H«U¶AnZ]ïlÃAþ¬_x001F_ð¬×´ÁExF=´ÓA(ðTê1ÍAvî _x000E__x0002_|ÇA¨Å@_x0002__x0003_û£A_x001E_ã_x0008_=%³ÁA_x000E_åq_x0012_­ÓÁ§~ô	AÕAD9Ó\ü1ÐAeí©._x000C_¾Á©;·Ò_½A_x0014__x0008_FÍÆAð÷¦ÖU­Ai÷ùèã°Áý/Xá_x0001_ÑAXr¼égÏÍAùÓtõ_x0015_½A´1x_x0012_ÈA,¤Öaî®ºÁDW_x0018_o_x0019_AoL{jðü½A´g_x0013__x0010_òÊA_x0006_]&amp;_x000F_çSÃAß&amp;`ªê¬At1ß®ÇýÉA}ò_x0013_(Ò_x0019_¹ÁØÂ#KB_x0005_°A×t_x0001_Æ¢°Á´Y¶ýjÉÁ!Ô¡ÌFA¸2i£CY·Aãl²_x0003_5_x0019_ÐAç_x000C_¡°½ÒA_x0012_Ëøc7¬A©ýàÆÚ»Aæu'ÔfvÊA_x0001__x0003__x001C_dÓ²{°Á¢¡K¬3wÐA_x0002_\¨%Ñ´AX¬_x000C_#ÑiÐÁë1&gt;7é$¾A&amp;GiÐ?ÆAæö4²AÕåÆ·ñê³Ahæ«&amp;ÿÁpA5þ_x0017_ÕNc¹A²_x0007_³_x001B_GÂA$_x0007_fEÈsÁz_x0006_Eg®^¹Aöç¸lîÿÌÁºÍ_x001F_ÎìÅA¢6¹_x0014_MÁ¢åÀ"¹ADÝÌÀ3­AîJµáª¢A+ÒÂ&amp;°ÁÁ&amp;_x0004_À&gt;y)ÆAñ½q3§AÀ|û&amp;VUÇAØ×KU®A_x0013_ý_x000B_W_x0008_ÒA òÞ³G,VÁ]ä8ûIÓAéE,§«ÒAÉ_x001B_gxÐ\¤Á_x0016__x0004_¥äÄ³A)R±3#_x000B_·A¶^àò_x0001__x0004_ÞÿÒA2£ËÃÀAÔÂÒ»EÓÁPÞ%´gÄA_x0012__x0016_vaÃ»Á_x000C_Ãb:ÕÉA,!p.ÇÁò|Â°¾ÄA[Øôsäj¿A¾æòU©«A*&lt;wÃ[ÐÐAÌÌð:ë¼ÀAðmÐÕZÆAÄ]Õo-ÐA_x0002_8N_x0012_BW¥AÛäprþIºA0d¬_x001A__x0012_]ÉA0gÜ%kÌAbñ_x0011_¹ :ÍÁRZàÀ*_x0004_A×_x001A_ôÃ%´´A´}Tò_x0004_·¦A_x0003_[ÄCÔ×ÂÁ¦³hËÊÉAl±Î_x0013_´Aèz µ¢ËAwÍ_x0007_2§ö¹A?fûa°AH~¶BTÓÄApë&lt;¶A*m¶å»µArQåRA_x0001__x0007_b1_x0006_ú_x0017_ÃAB')³ÀÒA²Ù_x0003_û²ÁJ%Ù_x0004_: ¥Á.QÀ_x0018_ãªÄA'×G2_x0015_ÑA,_x0018_Ï²ñ¶Aj_x001C_nô¯è¼Á8å`»ªAÜà_x001D_Ô²A_x0002_ð_x0010_åÍA¨Áy72Ã¬AÂúQ_x001D_3ßAö0_x0010_a_x0002_U¦A°(_x0004_Ã_x0013__x001C_ÄAþÎ-g¥Á_x0018__x000B_2ÄAä÷g­¯¹Á÷­®ûù»AÄwávÁ2U9¬ÄA&amp;ô!_x001A_WcºÁ_x0003_Ü_x0019_³ä©Áäg}p°A_x0006_½_x0005_-J»¹A2Qm*_x000D_ÁNp.*PËAbZô¹ÊÁ×LöµJÁeÊB_x000C_°A`eIÃÉÀAh¯4ë_x0003__x0004_Í_x0003_ÂA_x0004_jú±$úÌA_x0004_»×_x0014_kÅÁCÓ°æ£AêFäLÓAè³n_x0008_£A_x001E__x0011_{PDÆAz:_x0015_2	ÝÉA_x001A_§Cº_x0015_·An¯^¶ÄÆÖA*ùØô$ÑA¬_x001E_¹×ËAê_x0001_?ûC~ÎA²XÞ"gNÄÁús_x001E_UâùÁAb_x001E_üMòßÏA_x0002_à! ÊÀA2&amp;z$ÉÁD?W^ÿ¸A)_x0008_W6_x001E_õÓAßt©ÿÀAîr`9ÍAÎiÉ_x0010_(­ÖA~øÎ8|&amp;ÄAÖ¡_x000C_óGÊA|_x0007_¢ºØAÑAqWÁAºKË`ØAhÙ_x0010_"=±AB;¡DhöÈA]î=W·ÄAB_x0006_Iý`_x0003_ÎA_x0001__x0002_Zb1¤&lt;ÄA*`F_x0019_¨A©z:Ðý²ÔAä!àZ_x001D_C±Á'¶&amp;ÂË¶Á6I1qÆÁà_x001D_VÑuÕA]úA?ÕAêßøk¹AN*EN±Á$q&gt;§Y¸A_x0004_ãÓQ`ÍÁ}_x0002_K¼A¹YìMäÒAXû8ùAÊ6è&lt;_x0008_×ÉA_x0013_/}Gû³AM_x001F_ðí´Ü¹AØA_x0019_ÏG_x0008_ÆAp¥xÚÍwÏA´V"%°AXz!ùòÞÉAvI&amp;,i_x0006_ÄA_x001A_* 6Ð¿AFR_x0013_Nn«A_x0018__x0002_ùz_x000D_¦AÏLzZ_x000C_ºAâ²%.ÅAhó%ÈÕÔÁ*+ecÉA,õË4'¥AÂ8_x001A__x0001__x0002_y1ÑA_x001F__x001F_TÚúë A_x0002__x0017__x0017_Æ·_x0016_ÆAî_x000E_jLda®ÁÊEõä_x001C__x0005_ÃÁ@_x0019_&amp;ªÀAH%HL»lÓÁ_x001C__x001E_°×ÀAf³ÀgÒ_x0003_ÓAÑÒq©ñ´A¶»_x0006_ß«fËA`©LîwÇA§-f³ÔA_x0011_ýIúÄ;»A n7 ö¸A&gt;m¹6_x001E__x0003_¸A_x0007_ ±àµf¿A_x001E__x001F_µ#ÑAnQ¯ÉgA_x000E__x0006_È6µAt_x001A_62 ^ÁÁL_x0005_«áèÐAh®_x0013_òüAß_x001D__x0004_þY¼A8¾_x0014_DÜÉA'@­Åù!Árn­Ê:ÿÎAMõþu±_x0008_ÕAj5®É}ÃA$¦L¥òÄA ¤9o¦AÎAÙòøì¿Á_x0001__x0005_ÀöaaPNÆA)£]e_x001F_?ÖA*¤*l]·A_x0010_@ÿ«¹ÅÁ_x001F_«0.¶A¾ÈéÏr®ËAYB»»Á©=íèÀÏÓA£»)ýOÁ2~_x0015_Ù³_x0003_ÂAÂ_x0011_»ûhÉA_x0008__x0014_Hè~×Aì[Ü¯±¸AÅ]mÈæÑA_x0004__x0002_Ì&lt;b|ÅA÷Lÿ_x001E_ÒAÞpbS}ÕA(cIy6ÀÉA&gt;æL8ÎAfç&lt;)ìu¥A_x001B_êõ_x001F_ÚÁó,j²Ár¹='_x0013_©A¬9·54ÈÁ¬MgCxÕAZðvðÛÇA_æOZ_x0006_é½AAÅúhCþÐA_x0001_Q²F@«Á%Ð¢_x0010__x0007_O½A®é1&lt;ðöÆAôz$w_x0001__x0002_±}ÌA_x0014_Uå)5_x0019_¥A	¯Ö1±Aø:9·AáÂTÊ_x0008_ÐAÈØÀM_x001E_VÃAúxÕÑ_x0003_­A£NÓ4$»Áp¦)zÎ¡A¦_x000E_Õ±×Á«çÒPÀºA&gt;Vº¯~ÍAÔÀI.vÃÁÉÝe[¬AÄ¨_x0003_ïíÅAR`ÔN%àÏA*3gfu×ÄÁJå[_x000F_,õÁähMqÈæÎAXÏm-»m­A_x0014_¼ú³î4ÐAÌÍQ@ÉAî_x0001_ç«ÏÃA_x0018_&gt; _x0010_V;ÆAtÓjô{_x0001_ÅA Tihº¤ÁAz§Ø_x001F__x0007_ÌA=O¨ÅaÐAä8ÇÝ1Á{é^:'¹Á(§}~ãf´Af=î³A_x0001__x0002__x000C_Ì_x001D_2¼ÏAÆrZ?_x001E_ýÂA1Óz4±Atø_x0016_Äy²A¶¹'Ë6AÝ#{¼A&gt;«_x0002_O9ÇÁÅù-AîÑ;@ÛÈÁÃ®)7óé´Á:AnÔ%Á¸÷´&lt;f(A"uª&gt;^ÈAèÞ¢P4ÈA|.Éò_x0007_ÇÍAÀu·/ÿ]AÑÛ­+_x001D_D¸Á¢)ø½·¥AªøL)PÊA¤Ïån¬í´A_x000C__x000E_8ßAAÝJ»¼AàlÚ[ôU Aî Ó6±A8yA3ËFÅA,ëä¡õgpAFÚÃã_x000E_ËÃA3_x001F_$ÐA_x0018_ÁÑ_ê)¯AÇ=VI²ÁÐÎÏ_x000D_A_x0005_ÁÖÄ^#_x0002__x0004_éÎªÁ¾WÀ_x001E_ýÐA_x000D_ÿRz[¡AQ³®t³NµAÎ°kÅÁÚKe±_x001D_ÌAÞÊE®qÀA^9vB¹-ÍA¶_x0003__x0014_£]ÍÁP_x0019_?ôÃA+®"½~ÒA¸:÷ÌC1ÉA_x0008_¼¿¥á{ÌAî}_x0016__x001D_§Aµº_x0001_ÑÞ²A&lt;sè_x0012_×¶A 4DGéÍAÏ_x000F_@Go3ÓA9Vú£|¢A6Çß­¬_x001A_ÂA¨_x0016__x001A__x001C_SA*Ñ*Ü_x0002_X·A©_x000F_uÖiµA¶õ_x0001_E_³ÈA*íæÂÈ	ÔAMý¹ÀÌÞÒAè4¸©oªÈA¶bAj_x000D_A_x0016_îÑûÆµA/v_x000F_HFY°Aðj«ÐÅA@_x000D_³"¥A_x0001__x0005_.]Á_x001D__x0019_ÇA_x0004_a_x001E__x0017_A_x0006_A§~&lt;_x0003_ÏÁÐ_x0007_[e,ÓÅA0tJdÕ_x0002_ÄA°8,+TÅAª×µ¼m°A_x0005_@}gVxÀA (K¿ÜZ®AÎæ}%·A:Òê;_x0016_.ÅAFfÄ±ùÁ&amp;m©&gt;[6ËA¢W?z_x001E_²ÏA´äÎ8_x001D_ÇA_x001F_Do_x001E_¹Á¼u°Ñ¤Ay°Î µÁ._x001F__x0017_Ý±A_x000C_&gt;Ó_x0007_¿3ÀAx9Ì½0A8_x0014_°'RÁ¤ãmô5mÄAÏÜÜÎ¼ÁB_x000B_LjGcÈAäÊ&gt;=_x001C_ÄAÞ?_x001E_g_x001E_ÀAüÅÚD/¿ÉAn(WuÈÁÓü±ÔA_À_x000B_rgúÓAöñ­_x0005__x0006_YËÃAO_x0002_-'+=ÑAP¦ÆP~ÅÍAk¯°_x001B__x0002__x0001_²A"_x0018_ÈuØÄA7_x0012_ËBÀ|·A¸HÉ_x001E_¬þbA_x0015_ãÕ¸ÐAÒ¶,_x001B_]ÁÁ_x0005_ÐYÛÇ£AlùAX!ZÄALÈÊ«ÙÃA_x0012_?¥UJ¨Á|_x0013_b_x001A_¿­wA_x001E_ÀÔ_x001D__£ÍA_x0008_4®ã!ïvA1_x0004_Ní!ÖA¸._x000F_?¹AHÅVûïãÙA/3_x001E_ _x000D_±AðVKN-sÃÁ ô3èÁÁÉj{;_x0003_yÒA &lt;W¢ÝoÏA û{0©AhÏÛðç½´AGÏKÌ*ºAFB_x0002_ÇÀAîC_x0015_Õ÷dÊA´_x000E_ÆÆÛ¶ÇÁZM_x0005_SÄÁR-._x0002_A_x0002__x0004_ÜÇw_x0013__x0002_ÓA_x000E_ _x0015_h_x001B_&gt;ÒA_x000F_úNÂA:r¿_x001E__x0003_¦AæÑ_x0004_¼/ÂAQÏÞÜWÓA 9_x0010_ûêÅA@g=(â¹AÄÙyÊytA½L5X«¼AÛ}¿¹;²Á~ò#`$ÑÅAÿ_x0001__x0017_LXAèÓ_x001E_+2_x000C_´AH&lt;ý9Àð¹A§%sN*S¾A°SÄâÊAyLzM%²AêVç0bËAÐK_x0003_EÆÏÆA_x001E_Úÿ×ÜéÈA_x0006_YïÈ*¢AÀ8_x0011__x0016_ï:©A´¹ Æ3_x0015_ÔA_x0014_Rq#©oÆA8W+é¹Á_x0018__x0008_q_x0004_P¾¨Át_x0007__x0001_ÎAÈAÒØý	+_x0015_ÎA_x0011_ô·$_x0004_~»A_x001A_ùÆ!9¹Á¦8òF_x0002__x0006_ÌÖ±AYgÝóòüÒÁ_x0004_ b3u·ÆAhüà_x000C_ÈA_x0012_y&lt;«ÒÂA BS°7tÃAàUÍzÈÆÁG_x001A_&gt;_x0005_-E¼Aåþ_x000C_òv±AÂGí_x000B_MÉÊAè_x0019_.µWËÁ¤,åJÓAT¶UÏA7aY£õÔÁ|hL_x0002_Ow¸AN&lt;?ÔLÆA°d{ÇD¯Á_x0013_UËì_x0010_¹ÁUÓ¥ÄA÷`¬è¹Á¨äU¢e_x0001_ÐÁHLÅ_x0005_ÀÉÁP@Zv Ö¤Á'_x0014_Ç¦+½Ah0m%V¥ÁàC'_x0003_ ÇÁ°_x000D_8nl­Á_x001F_Ø6Ú×ZºA_x001C_¹¶]OÊA¹ëáÀ¥îÙAáÛ~D_x001D_´ÁX_x0011_+£!«A_x0001__x0006_Rá_x0005_â_x0018_ÅA4òVH³ÑAÌ¸óÝ'ÿÌA_x001F_Ày²U¿Aý×ÓóÒA~\âO]ÅA)#&amp;NÂGÓAÞÝÎ·ÅÃAôQÂAVN(y¼Á_x0004_Ö_x0016___x0003_ÀA´³çµÁFû«0«ËAðé  ä{±A_x000C_ÿ_x001E_YÙÇÐAî_x0011_è`¢ÃAJª_x0002_ô_x0001_À®Af@à_x0017_4£Á_x0014_?ºª8¶ÁxG_x0014__x001A_­A||£^ÐAå:_x0014_19^ÙAðÙ8ÈBÆA÷äÌ!Ô¸Á,Þ_x0003_ù]ØAÃ wGÛz¿AØ¥öôåÆA¾_x0004_®ö¾ÂAd¶_x0016_B..ÇÁFv_x0006__x0005__x0004_ÆA¾!u¸drÁÏ-n_x0004__x0005_æ%°A_x0015_´²*_x0003_¢ÁØ)#_x0010_õû¹A×qw_x001B_bØAt²¤Ä_x0016_²ADè$ØÇ&lt;ÌAU¯[.LYÓAð_x0001__x0002_/}rÂAj²g»jÕA/ÕÒä5µA!"Ü7_x000B_ÁF_x0008_&lt;ñTÀÁn¤'íf¾ÄA_x0019_'ºÚÁÁb¡èÌÂApK&amp; _x001E_×AXixhYÆAê'O$ÏÁEK_x001A_f#»At*îETuÁñ.vÈÀAz_x0013_¿©#ÀAß_x0004_ùbMÅ¼AX"êq!ÐAv_x001B_6|ÉÁ=_x0007_ºv´ÁÖdæþ_x0006_ÀÍA¨¿ge´-Á^ìåÕ¤°A_x0010_¥_x001E_z,²Á_x0004_È_x0019_ÇÍDÂAáµ,_x0019_ÒA_x0006__x0007_Cì×ÏAz_x000C_×Ø©Aþ×üÙ_x0010_gÈA&gt;)þQ¹ÄÁÜý_x001C_yÍAý];Í¹¸A¶´_x0005_E_x0016_ÖÂAãï_x0007_&lt;¶ÁøEÛÐAìRi¥àAHÆîßÒA_x001A_þQª_x0011__x0001_ÀAÅÊ0b]¼A_x0006_øH;¶Auv_x0016_öiGÐA_x0002_h:ÅÒ}ÎA_x000D_/Ç\± ÒA®zÐ{¢ÝA+ËKú_x0018_¹A¤wâa=®Árl_x0003_J!lÂAsa§à@/´A9/Dl¸Að»Øî§AìÂL*n_x001D_´AB?¿[¥¸Á¥äqîVN±Af­'R@_x0004_¾ÁÂGóÎ_x0001__x000C_Á_x0018_(©¹ÅÁ Ê}¢_x000B_±A!#¼;_x0002__x0003__x001D_¼ÓA¿â0©M´¶A¦ó&gt;Ny¸ÌA×þ7fàÒAÂi¯_x001A_¿ÊA.©_x0011__x0003_ªVÅAüQ¨_x0008_ÏANOÂ÷öÊA~_x000B_)ïþÄABÃL_x0006_éYÂA_x000B_nñ¹ADõvÍÊAm _x001A_ÝÁ_x0003_¼¾n¢|ÅA(ÂyGþß¬A øà'«A_x001A_ UX¨¸A¤e-"¸,ÉAN·_x0001_¾µªÆÁ_x0016_)½qÀA²»9Ö¿|ÁîÕ|4Ø«ÈAºÃ3`Î6¶A¶_x0015_9ËUÒÁ¢³,_x0015__x0015_ÃÁ _x000E_×D_x0015_§Á³¤òÞ¤LÐAE_x0003_Bï×¨Áä5¦_x0002_u¦Az±;àä·A«YµuKÁ.È­t¸IÈA_x0006__x0007_Z²NtsAíÜß¿Ù"ÁÁ£A	_x001D__x0003_ïÔA&amp;_x0004__x000B_z»ÁA8=H³ñ`ÄÁg¢7__x0005_á»Aß_x0005_G!^Æ´A°_x0013_éTwÆAFu|OºÎÁÔ&lt;°?__x001E_¹AÊy¯:_x000F_áÌAæ ­rÚÈÔAñ}[§qÑÀÁ_x0010_¶_x0003_Äó¬AA5A æîÔAë_x0001__x0008_ø_x000C_z´Á&amp;_x000F__x0008_DUÂAÌC9O¼ÏÁà_x0002_@õ3_x0016_±A~_x001E_®O)²´A{_x0015_-_x001E_¤ÁBÍþ³Û·Á}µ_x001F_k*º¼A&amp;rÖ%0ù¸ÁhÆË¶ÓÂ«A0/Ây_x001E_´ËAÚÃr%ÙÅAÈ_x0019_eôÝúÏAsÅ¨¼_x0012_£A ÉêkJlA.;e'U ÌA_x0011_­F_x0002__x0004_ô.ÑA%ÄoGÝ²°A§¯ô_x0018_ÉÁ6Ò»_x0005_yxÊA´_x001E_µö(_x0013_·At$rl)Y¯AþowqÈËÁN1Ê²&amp;×ÀA4ÛÙù_x001B__x001E_ÍA ÙB_x0007_,ÀAPB¸îjaËAõ8O@½A:_x0001_ÞR_x0015_ÁAÐÒ$,_x0003_Ä¶Aãè5_x001D_ÛÑA!ôí~Ý½A:ÿHÛ^ÔÎA:ÀïÏ¿AI¯_x001E_Æ°AW7ïÝìÿ¶Á;!ÛªA¾Âa}ý_x0003_ÕAÙ_x0016_­Á4&lt;_x0001_ä¾ÑA2_x0019_ÃL½²A)_x000F__x001E_ÿ%cÓA_x0002_³ZY"·#Á_x0014_Ob_x0004_GÆANu.ßÚ)ÑA_x0014_Ñ´Á4¥Á¬_x001C_1\_x001A_ÈA@]¯êÁcÁ_x0001__x0004_^hupÔ%ÉAúSg¶TÁúlÉq/¸ÁH_x0003_«ôvÉÁ_x0016_Ü(_x0013_`=ÍAX'óÙS¬¶A+_x001B_¡_x001D_h»AÍ±»'³Ô±AJ_x001D_j_x001E_ÐxÄAêàâ'ÌA²\Éæ°ÀAb¦_x0016_ØÈ¤AZÌoÒÄÁ_x000E_R'²ÐA¦ÉW_x000F_ü_x001C_ÄApÂíÂ_x0015_ÓÁÿIÅ_x0013_âºA![#ÑÊAû¥~_x001D_HA¤A,¶Hd³_x000D_ÌAØìnæMdÎÁÚD«²¦ËÁÎø´{ÂuÆA_x0006_ªÒµ¯A­_x0002_¼s§Áê_x001E_N}xzÈAb6_x0010_lÀÀAÚúÙÜÃA0_x000D_ïZ:åÄAü¸Ä¢_x0003_°´ÁH_x0013__x0008_ÇA§}¿_x0001__x0002_ÌèºAèùÙüéHÈA!_x0006_	Kã¼Aà¬púòÂAð_x0012_/vÈÀÁå_x0017_?_x0013_ÒAÃèäk_x001E__x0010_¾A0[¥_x0016_ûÃAttàbW»ÌAÄÖ2ª÷nµÁ_x0010_t_x0007_mÇ£Á_x0008_4ÈyÑÑA¬C_x0001_àPeÉAL+Ú@^ÀA¦_x0012_ý_x000D_n&gt;ÂA1¸÷_x000C_ÁZxSÁAó{±_x0007_"n²A¼_x0012_F4ÞäÄAðÜg_x0016__x001C_+}Ah_x001F_ðÂ_x0005_Í¨A ÁÝÈÁfÞ´Ñ)pÎAèÁc¸ï°ÃÁþbÜ°±P¦Aò;ù{ýÿ¬Á¯Qf_x0010_nÀAZ£`Y_x000F_£µA,_x0011_R_x000C_i®A´A©D_x0008_gA&lt;_x0011_â`Ê¹ÀA¬Û´5)kÒA_x0003__x0004__x0016__x0003_@ý×M±Á2k0ýuÃAÈ_x001C_÷$¦'ÉA$¢éVàoÉA®6Ú_x001E_ÌA0_x0019_Ï¸_x001D_A=ÌbÇ_x0011_©ºAÀ"kXÛÎAõ%_x0012__x0012_½AÀåíêaÍÁÄ¾ß_x0019_±ÁWÌíÜÿ¼AØ!_x0016_ÿ_x0002_×Aô_x0008__x0016_ç£AàÃå¥×Ai0gµ°AÜE_x0001__x0006_¿_x0004_A_x0019_%D}_x000D_¸Ádq±_x0008_ñBÎAéºgQ·A_x0016__x0003_nÎù¢¤ÁÀÅ^!&lt;ªÈA_x0004_¢¾³§Áöà¾(µ¤ÂAðwY_x0004_&amp;ÜA_x0015_Fìg_x0012_ÕÁÚ_x000B__x0016_)ß÷Á2¼Qó_ëÎA×_x0015_pD_x000C_ÖA2ùâ/bé±Ah¢79jdÍAd_x000C_åÌ_x0001__x0006_Z_x0005_}Á¦_x001F__x0019_½_x000C_ÈAëY6U:ÔAÂ°G9;_x001C_ÅAJA°¹Ja·ÁÆLir²A(B²OÆ¬Aü5ËiâkÁAÂ"_x0006_aw=ÄAÝ_x0004_FºV½Aë·^&gt;*ÂA7@%ÎAñZ|ßÐÑAÏU_x000D_q°A&amp;XSdpßÎAd_x000D_­Î¬ÞA9A&gt;ç­¸A®ãy_x0004_¶bÂA¿U_x0010_Â1Ý¾A2_x0019_BÉ_x0002_«AÌ_x0003__x000F_!_x001C_ÎÄÁÏ´_x0001_ 7pÁê\_x0004__x000C_dÇÁ¾_x0015_Ï&amp;Í;ÖÁØ_}_x0013_°qÉA_x0018_ô¡`qÜ¦Á ¸EAXiÁ&lt;6¸Ä-¦Á¢@þàP÷ÃA¤ _x0008__x0003_?§AòRbê_x0002_w®Áµ&amp;æ4«A_x0001__x0007_¨Þ£ÑÛÂÀA2¯£}_x001E__x000F_AwS'·BRºAzÝ0&gt;f¸AÚîh_aFÃAôa«¤ÔÈA6É_x0011_54pÊA´£M5ÅAh_x0005_$2èªAØd½¶Á¾µ_x000B_pöAøVÚ@ZgÆÁÌ__x0004_ÑÅA`_x0008_æ_x0005_\hjAI2­_x001D_æ"±AfÒhOÉA_x001E_Zß_x000C_HÄAÈd_x0016__x000D_ÍÏAz±äÞ_x0007_RÇÁ_x001C__x0019_ÑÂ_x000E__x0013_ÆA2µ¡a«ìAø_x0006_Á'Fz»Á®9»u£ABüv^WÂA_x000E_)ósÐAÐ_x0003_Q;"æÆAÈ&lt;®&amp;ÏAêx_x000E_°A_¯_x001D_A¶_x0014_S£_x000C_ÀÁH_x0002_×SWÎ Á¿TU?_x0001__x0003_{D»AÔ}ywAZÂx9U.ÅÁUêRªlÐA/_x0004_­ÅAÒ7CLÑ_x0014_±ÁÚm°_x0017_"#ÐA ëAÓ~3EAÂ¬_x001A_¯]\ÓAÃ=_x0017_®¶Ap_x000E_¯ºH_x0007_ÑAÄ_x0014_è¦ÉAËÖ ë«®¡AZ4âcY´ÁóÿZ9® ÁÁÎg¨xô³A+À\Z_x001A_»AwÂFú[ÖA¸_x0007_±AO|OòÑAU_x0006_@»È¶A¹_x0002_·HøöÕAþ_x0007_#òbºAÎò_x0016_j[_x001D_ÆA2_x0004__x0002_£Û¥ÖAf	æP_x000D__x001A_ÌAJù¼ÌA&amp;Í_x000D_jÛ AÐ`´t_x001E_ÊAËM_x001A_±&lt;ÓA_x0008_çdVãögA¨M7ð|ÄA_x0003__x0005_Îû¼ç(|ÌA&gt;ê/(ÇAH_x001F_o)0õrA¨»KWÁÁ_x000C_k_x0002_ýu°ÆA-¤_x0003_È_x0005_ë£AÔL_x0006_7çÅÀA¢\é¼¬	ÂAä0ÿ´A`Û_Ê_x0010_ÑAz#í xû¯Aâ'_x000C_äÉÇÁ_x001F_ÈI«Ô[£ÁÂ)_x0005_þÕè¿ÁjÈ&gt;Ä|ç¤APUÒbqÎAØ@iVócÃAvZ7.ÜÊAUDX±øö³Áò;!Û_x0005_½ÔAíØ_x0019_D®ÊÁ¸*±_x0004_Õ:ËARùÓSq&gt;ËA_x000E_Có_x0010_×ÃÌA¤¡H®_x001B_1§AÓÃ_x0003_ù_x001A_1¸A{l71:»ANþb_x0016_mÉÐAg_x001B_¶A_x0018_Í¦4_x0003_ÊAX%Óe_x001F_ªÐA Ì_x0001_\_x0001__x0003__x0019_µØÁ¿ö_x0003_c¤AÎÇ	Ê_x0015_+ÄA0NC5ÐAuÒ¨M¢»AÖ_x0010_)çA¹AåsúIÌÒA0åwÊ&amp;!ÂA_x0004_¥úN£ùÊÁûÎþ_x000E_ÜÑAÀa­ÈýÂAä_x0016_ñÚ ÑAÓ9Rt|ÒA4ýç}ÍA_x0003_m?-+¸Á&lt;&lt;v°v¯©AÝáÔZÈÀÔAt_x0007_ÉÄ_x0006_³AöÂÅQ*àÆAÛ_x0015_g_x0012_[_x001E_ÑA9_x0018_!_x0002_y¤ÐÁ-_p_x000F__x0013_µA¶Ñ!9Ñ´ÀA_x001C_pß_x0016_VPA"#_x0002_·_x0007_¦ÈA_x0002_'{×_x0014_ÜÅA´¥L£_x0004_ÁA_x001C_Ùó_x001A__x0008_ÆA!6·Í#®µÁÖÓ_x000F_D)¤ÁL£ª«PlAt+õx_x0002_cA_x0003__x0006_¤¬LauÃÁ_x001E_	¾rÝJÇAô( #±pÁÞ³E_x0001_líAhô_x0014__x001A_BAøXg}drAò6¸sR¦Á&gt;cfþÓ(­Ab#¼d\ÑA(ö¸îósÊAH9©¥_x0014_O±A"_x001C__x0015_´´½ÁXOçÿ®A_x0014_M_x001A_@=°qA(¹__x0019_ÆALLÒçì_x0019_ÔA_x000E_é_x0005_ç;:ÏAO|ètéºA*Ï[0ßZÂÁ_x0011_a±-²ÑAÁã,ÓHÚ²Av(_x0002_Q$ÀAd5úÈASP³glØºAÇ_x0005_3~ª_x000E_´A_x0004_?tyµA_x000E_å§_x000E_Á_x0006_ËA·×&lt;«®´Á|Û³Èd_x0007_ÃÁôáG×ÈAê_x001E_\Å×ÂA)r`{_x0001__x0002_­ø¸Adý!~úíÎAÆåÆRàçÉA°ô_x0008__x0018_ë\Á"å_x0001_à_x000F_²Aì¤¼öøÁ¦Ùç;\~·AàRJx_x0001_µÁÇè4·_x0011_¾¸A_x0001_@_x0005__x001E_bÁ"ÅAá~QÇAà/bÄAÔ&gt;ÐÒÆAJ_x001C_á6_x0012_ÂAÀG_x001D_ÃÂAÁZ@¾AÞbxí¥¸ÇAiÍX¶_x0010_ÀÁÂl_x0006_nq¨Al3¶tð¿Á¥_x0014_¹¢_á¡A0_x000E_ÉõÐ±ÄA_x0018_kc_x0001_F´AË*3íµºAè"ÿ¾_x001E_ÄADås_x0012_©OÄA&lt;èñçÄÁ_x0016_0JæYö¬A_x0004_À_x001C__x0003_ÑA_x0008__x0017_GËñÃAVf_x001A_!¯JËAüj·ÐÂ²A_x0001__x0004_A¸ tÆAÔ±µ	´KÁq(Ðú %ÁÛ_x0004_îRÆA¾Ä_x0001_»_x0005_ÆAêÜ"º2¬ÆAëL_x0011_L	Û´ÁÄ¢è¹gÜA_x0001__x0011_å_x0010_RsÉA&amp;èIYrÆÁûW·ÆÁ«Ó d÷ÐAµªV_x0013_â·A\_x0013_«êÒËÁ¸-ÕðßÄAÉÄÐ*3ë¢Aì^ë:ÑµÆArÓ¬ÿ´A&lt;;dO²ËA¢´ë¯AÜÚGüv¯A8Ñ_x0008_qóÌ«Á_x001C__x0002_£_x0003_¦ÄAÙî_x0012_êOÒA"!_x001D_Â_x0014_=ÄAõ	üµÙÁpjÅ¨´ÁtÍ°£`¬Á_x001C_þ¶z[¹¹A"ô3ß×}±A¾Á_X_x001F_ÌÀÁ&lt;jÍn_x0001__x0004_à³ÏA6ñù4ÌÎATÙ 9ïÏÁ_x001D_4°TÑARe_x001B_@±A5 ¦^ö°A'_x001D_oðÅíÔAðQ®`ÕAühS~ÆAë_x0008_²ò9¿A_x0014_i,´AÀ_x0015_#/äÑAz&lt;GEíÅA_x000E_ÇV~Q´ÁD\;UªÅÁÖñ`Æ§Â³A×ÂTF´ÑA_x001E_j_x000C_ÌÎA¢#è\Q³ÁÎ&lt; æ_x0014_XÄAp´MürAú_x0014_·KÈÁA-'&lt;}_x001F_ÓAâ¡¾Rúª¬Á_x0016_2ñêZÉÍAp¢§Âr_x0002_ÑAÎRÃ_x0019__x0013__x0001_ØA*X_x0006_t&gt;_x0005_ÂÁ¾êEÀ_x001A_°Aò_x0001_ÚÂqAì_x0003_´_x0014_òÊA-ë_x000B_|cíºA_x0001__x0002_«F°Å ï½A:¸$DñÌA|ì@]`ÔA_x000B_ª²ÇO&lt;ÒA_x001C_:±63¡AhÁ¬HHÊAB_x001A_à_þZËA¾pb¢Ö[ÉAÊ_x000F_Fj+ÇÁÐe_x000F_ÌyÁA¬H¼£ËAX%NÁA4Ü_x001E_)ÁA_x0010__x001E_ø]êZdÁp9f¸Ã	iÁæ®U_x0002_0ÃAÂ_x0012_»%ÊA,ê·_x0014_é²Á(0ÛàmÁî«ÅY®ÎA!åîe'ØÕÁíÕ%%Q7½A`_x000E__x001E__x000C_Æ±A_x0006__x0012_UVóÿÀÁÈ_x0017_=Ýû¯A¦Èk F´ÁA_x0017__x0018_N1ê»Agæy_x0003__x0016_ÔA_x0013_¿bfÁÉ!*¸Á¹Awâ_x0017_?aéÀÁÐªsÕ_x0001__x0002_c¸AÛkW­_x0019_ï A§ùy²¶×ÖAE¾È.#ª¦Á®Õ¦£_x0014_ÆA`â1U_x001A_ÂAä_x0016_Ó0ÐÂA_x001C__x0001__x0019__x000B_hÆAÇ©ÐQ_x000E_¿¶AD«ÞÙß$ÇAV¶ð#¤_x0006_¬Aüíñ´«ËA¡R_x0019_xßºA0v_x0010_'øµAæ"VÄAÈ8a_x0014_ÂA©_x001E_d[´¤ÐAÒg_x000E_)_x001A_ÄA$YÀû{ÉÁ_x000E_÷òl¤ÃAx[ò_x000B_2_x0005_ÊAÀÛ©ïI0ÂA_x0004_/,Ç¹BÈA¸_x000E_e_x0017_(åÅA_x001D_WÑ¾A_x0008_b1¬²ÖA¡Y0ÄÁ$ÒxXÝ°A×nçtÖü½Á:_x000C_D'å«AEd_x000E_ÍèÀ²A)/d¢Á_x0001__x0004__x0010_ÞÞU!_x000D_ÓA@ÛbvÈÁ¡_x0014__x0006_ØÐAÉ,Nµ2Ù¾A¼fÄÛ_x0002_½ÈAknä_x0017_ý³Á_x0010_©_x0003_~ÒÎÁ_x001E__x000C_o?Ç¯ÑA_x001C_Ã­o_x001E_gÃA&amp;à_x001B_o¨³ÊAã_x001E_Ã*ÈAÙ&gt;Dé_x0017_»Af÷ÀåFÆÁáÂþ¨{(¸AñM¹Fþ»Á%¾_x0004_o9_x001B_¸Ahö¹"¿AJü@ÿ®ÁÞ_x0014_³@_x001E_ÃAi2tI¾xÑÁF¶yÌÊHAõ¿d-ãûÒA¸Ü+rÃA0ÓÁëÍÁ+^¶ÿÕ_x0018_Á¦b¶ÕøÁJÜ_x000E_7¯ÈA^®{å0ÂÁj²½wÇA_x0010_Aã²¶kÆAhÔVõÜxÄA _x0014_è_x0008__x0003__x0004_KÎÂAtôàZèrvÁF-i_AÚ_x000D_+e_x001B_WÆAFþÀ¾¥ÁÝN_x001E_9ÆA_x0003_ëÚ©¸|5A«BS_x0018_pµAÝ]Ç_x000B__x0012_¹ÁT~ý{g·´Aºû­¼¡IÀÁTØ¨+aÁA_x0019__x0002__x001B__x0018_ÉdÚA°-/òÆAdÝ {Ö.¨Aü`î¬A¬×g´°AÊ_x000B_4LSþ®A8_x0006__x0001_B_x0006_{A¢LÓÉQðÓA»_x001D_æ¤uÕACÉ8:â¾Az{_x000F_áËAÓÀ,bÓAr^[üiæ¦ÁJøya»¥ÁA ½ïÎ§AºíK¸°AöeKÈãÊÁ»lÊõÚ_x0014_²AXÿÿU[è¡Av6=\_x0017_ÏA_x0007__x0008__x0019__x0003_¡*ÉÁÈò#_x0019_¹Ax_x0004__x0016_©NøÁA^_x000C_ÆØ½ãÂA_x000E_/_x000E_£_x0005_ó«AÆé	lÔAÞ_x0011_U_x0002_ØÈA8¸)ªd!nAúK*?ÌÎAÌ_x001A_­HJ_x0018_³ÁÀch$_x0017_¹A»¤,RægÒA¬ÁJÜAôUºðÉA ÜKÇ_x0001_þÄÁ6êp_x0017_¹»ØA_x0006_&lt;_x0010_xM¹AUº»âÌÑAàóêøúÄA³GÉ_x000D_²A¼:¿N¤AÈÍ-õ¦þÁ!R4cÌAZý	Úz°ÏÁª×Y_x0004_Øù¤A¸R+EÇAÚ·ÖØÊÿÇA_x0003_Kut¾A_x0004_7VA_x001E_&lt;±AÄÊG½w_x0008_¥ÁÁ«q}â£Aj©ô5_x0001__x0004_MÜÄAÐE	Äkï¤Az·ü¢´_x001F_AUTÖ_x001A_´ÎÜAb_x0017__x001F_Û¦A.Äµj¯å¦AòïJ_x001E_ÔüÄAøß_x0010_ÞúÇA^_x001E__x001D__x0017_pTÉA9àÿ¤xÓAi98Ìy±Az³R_x001D_F§ÃAxO%ªåÎA_x0014_Ièv©ÏA²¿H¦¢­A_x0018__x001D_BÄËA&gt;Cy_x0001_¬ÎA_x0002_NY3jÁAr_x0003_Msk_x0015_¶AÔºaÜu¹ATÜð_x0001_WËAaÌÕFR»AÙ_x0014_9hÇA):Cýr¶Aì¤Ùù_x0005_ÙvÁlÒ|E&lt;ÆA_x0017_­O?ÁÁí_x001B_xS-ã¡A´ z_x0007_1ÏÁhåâ³íÃÅÁñ/_x0017_ú£ºA;@f&lt;]_x0019_ÓA_x0002__x0004_Ð_x000E_,ó1_x0001_lÁF»'9ÓAåpí_x000B_@)»A£_x0001_ñ|ÖAºÌ£¨`]ÌACM±mÄ´An ñ_x0002_\¬¸A_x0002_îæ_x0006_³ÄAÕ¤É_x001C_;¿AbRÆÜ^Ä¾Á_x0003_ÿ_x0002_:_x0010_ÑA´ýY_x000B_®ÃA[?KøÓAÊ].÷8ÕA\@·QmÑAm¼è-»A_x000E_SÜê_x0018_ÌA¾JA7ÍA¤xà{/"ÁApÕíÆ{ÁK{yR²C²AÈË_x0012_ÀAÄèî¥%²tÁÒj-_ð²ÑAÕ#áiÆ½Añö¦(ÔI½AT:}U¸°A¾¢·¢8·A|y7Þ8¤Á,ðõ5±N¡A_x0013_ià¬cÊ·AJR_x000E_ú_x0001__x0003_ÂAZ8Ùï~oÃA_x001E_be5&gt;r·Aâ%U?ÚAÛ(U 0	½AÝ0û­ýãºA&lt;_x0005_'A]§ÁaÕ½TïpÁþfoé±AÞ+e%ÏiA¿_x000C_¥ ¸»Aô[ý_x0012_÷ÄAÀ#¬¥sÍÁ+£_x0002_öí®AI¢_x0005_ZbÌÒAß|Ì_ø¾Á_x000E_%åDu!¦A_x001E_x_x0008_,ÀAË_²\O_x0008_´Ar_ôÛ_x000F__x0017_ÉAÌ_x0010_Wõ ÂAX«vCEÇÁK&lt;¥ß_x000F_è¾Ao{Ü¸nL·ÁoóÔ;VÂÁ^YÙ	LÏÁ(_x0006_j½_x0006_ÕÎA_x0001__x0010_ÜnÒÄALg¯_x0008_K´ÌA(§/_x0001_Ú_x0017_ÑAð%DÈý_x000E_¹AÀP_x0003_~RÃÁ_x0004__x0005_¹ShO A_x0001__x000B_[,ÖA4_x000B_¶Í¬Á _x000E_ïz¸ªA,Ë¥_x0019_±ÊÁÔ)ÒOÚÉA_x0012_EE_x001D_}VÌA_x0002_²à®ÍÃA_x0002__x001D_kOç·Á_x0004_â®mCA_x0015_é4«ZÐA~CÃ_x0013_æ×ÂAyE&gt;o¶2½AÍ¼h¥5eÁ¢(äÎT´Á_x001A__x0010_î\ûÒAüdu_x0004_÷©AF,Ù_x000B_ÆhÏA,«J²ÆAþ\h¸wSÄAÿR©&gt;øÊÁ_x000C_¯Á_x0002_¼ÆÁª2SÍWÐÁâÍôý_x0001_ÙÄA _x000B__x0007_lÇAC3ñc$_x0014_³ÁÃ!_x0003_«VzÒA-áÂôÀG¿Aª¦ÂGÙÅAn_x0012_Û_x0003_×³Alê±wÔAÝGq _x0001__x0002_È³Á_x0016_õsç&lt;³A¢ò_x000F_&amp;£Á_x0005_ðçÂÛÈºÁO_x0003_(¯_x0017_J»AXF¶_x001D__x0010_½ÌA¬ÎåóÒÍA´r³ã¡lÏAÚc=1¹AÅÍGµýÇA·_x000B_]9~y¾ÁÑÜ_x0018_ÓFwÁ~	72.`ÈABâC!v5ÐÁ6_x001E_ßÙ_x001A_²AsnäVÍAqÛ¯Z3ÐAøb;ÆA÷(.¾A_x0010_çQp·Á_x001D_.èõP¼A _x0005_4ÖÿTAÚ!9WÁ£A2g$Ø/ÍA°èÖ}7ÅA^~	k¾ÇAbÜC_x0018_zÎAÎ{³ÍÅAÚ²vÿïk¶Á1±_x0016__x0007__x000F_i¿AZ¥/ß_x0005_ÌACB²_x0017_ØHÑA_x0001__x0002__x0018_ÚTÊ®Á_x0014_¼DÃAz.ËM_x0006_ÚÆA_x0006_P_x000D__x0019_¯_x001D_ÈÁ­tLYúwÁ¹æ*ÛOýÓAæiÓ»®A4zSõÓ¸ÁK_x0008_^R&gt;ÒÒAÊD_x001A_`ÆAðC_x0014_B_x001F_¸ÉAd\»1êªÁù÷¿ÀA§³j_x0006_!¹Azþk(fâÁA¢úíÝÊÁÐ²_x000D_N0ÚÐAr_x0016_^%ÇaÃA71N|DÔA%a_íöÐAHù$%{ÐA!6Ö_x0004_ü±Aà_x000D_Ò¸¦`¾ÁVpë°®·¦A' ýoÉ&lt;½AVÒ¿ã	ÃAë1]_x000F_ð¿A_x0011_©Ó9#ª±ÁYÛIk_x0003_²A+&lt;Û½A$²AÃmÑ_x0012_¿¾Á²î	«_x0002__x0003_»£A(6B%ÅñAåN¼»6¿AÊ¿#²ÂA,T_x0014_ÝJÓAÿqÉØÖ·AT1¡_x0012__x0019_µ Á_x001A_GúÖAÍïµ_x0004_b_x000D_ÔÁ²_x0011_}ðÕAtMkä»ÂÁÊ¯bM7_x0012_ÈÁªë÷J{Ï­AS­_x0001_)¢Axì(ç_x0001_ÓAT)iT_x000E_ÖÄA~Çô ¶æÍA_x0010_@yÏ_x0018_¶ÌA_x0007_àµ×e_x0001_ÒÁ* :Í&amp;_¢A"Á]u_x0019_ÌAîí²ÅqrA{F/v0¾A¼ y?ÝÁá®þæýÁÁ9bU;àýÐAâ·_x000F_K`7·Áÿ±þ¨¶¼AÚ²öçº®Á_wÁPzì¼AV_x0019_´_x0001_#ÃÁ_x0018_wzÚÀA_x0003__x0007_d_x001D__x0001_"TÉA+2_x0004_A!:ÒA¿Õ~_x0015_®oÁí_x0019_°]Z_x0003_¿A&gt;4._x0001_oÐA¢_x001C_ÍÍÎÂA²Þ¥D8BÃA6ó_¡AÞsÑ_x000D_»¼AF(x6ÐK£A`8ï¾éÔAPgN³¡²Aê·¤±µ&amp;¨A¤_x001D_¨_x0005_fAóÌk_x0011_{Ü¿AüEÏäÌ·A_x0001_¾íVeçÁv®ÈòÓÃAæ:_x0002_kX!ÁANÙàY&gt;ÌA*__x000C_@µ©ÁWtc¹_x0013_4¹Ax¦½ßß.ÂAÞÔ_x0003_&amp;_x001A_ÕÉA_x0002_þA_x0010_=^ÀA|_x0006__x0018__x0008__x001F__x000E_­A:c{»_x0005_®A`o^$¼Á_x0012_:iõbþ¾Áºü-G_x0011_~ÉAK_x0008__x0011_löÓABû_x0001__x0005_¥QÑAK%cÄHIµA~=)Ã§vÄAFº¡³`°A_x0004_Mmçä¦¢A[­ÁJ¾_x000B_ý_x001D_ÈËA&gt;`&gt;b*êÄAPCä_x000C_´QÊAK¯_ä_x0006_µAÄ_x001C_Æs_È¶AÚJWòYÈAÏ_x0010_°_x001F_v½AQÚþÊÈÖAØj{P¶n¶AÆ_x000C_È&gt;((ÈA&lt;aÜ&amp;¢ÃAÄO´ÆûñÄA_x0016_Â_x0014_NMýÁAÌ8³¿O`ÀÁ_x0018_][Ý,.ÎA2Ø³kÃAzÇNøºÉA!¸_x0011_d»Ó½AdòÈ%_x0003_òÃAH¸§É±ãÏA_x0008_rÏ_x001C__x001F_A_x0017_ïpEêcÔA²Yx+ÛÊA\q±_x0002_15ÎÁ§#¯_x0010_¯AJëÑàð°A_x0003__x000C_.%+_x0013_Ñ_x0010_¶A?îXÎÛ¼A_x001C_^2}i¦ÁÖÈ_x0015_j£ÀÁtÀ_x0008__x0005_rÉA¾_x0016__x0005_ï^"ÃA_x0006_wvïÁA_x0001__x0007_¯Ð'S·AÝ$;&lt;oÔATU&gt;SÜÅÁUË©æ_x001F_*¾AD1ò¢fÏÇÁV3áN²ÌÊAÄ{­ÃTÉÁÕ|äÞìÑA¦íVY;ÂAÐ|.Ý[½ÒA&amp;ê]_x0013_×ÄAö¢U³¥¹AöSÎ}ÊÛÇAÐÔ=À_x0014_AQ¡ÿ¨°±A_x0004_ç¡ÌF·ÁC-_x001F_~òÕAÚ!¯	®ÍA:6ó¯Aÿ._£·Á__x000B_c³ó§Á=_x001F_iÐ%_x0002_ºA ÇgYÎ¢ÂÁËhÉåxºAÐþM_x0004__x0005_$[XA³_x000D_V£_x001B_±×A­'B8¢8¾A6àûoò_x000D_ÂA&lt;Sa9®A7^ê+!°A0Å§PÏæeAÈù«Ñ·A¦mb	â°A_x0010_ÔI_x0010_ÐÃAÜ?X$qwÆA_x000B_Ð8_x0008_ß÷¾A_x000E_§æÔúßÅAø_x000B_nwðP¹Ax_x0001__x001B_T¤Akií_x001E_¢Û»Á_x0003_/¸AIÌÂA£cXun\Á_x000D_ê?áö¢Á4òj_x0004_Å_x0016_ÄA^®éiO_x0001_»ÁZônæ¸ãÁR-2?_x001D_!ÅA_x001D_Eçlí¼Aõç_0nÓA(_x0014_-ÂAð}?u·oA_x0002_#zNA_x0008_;µ	»£AÐá_x0011_ÏkÕA_x001C_ÛuCÇÊÁ_x0001__x0002_ÑYê_x0018_=C¼A¢O®&amp;[ÁXZödvÆAÚÉG\®ÒAº:¢bÌA#¥ÇÁ×Ã_x0005_ù­·Á¯ªDcÁòãrà%ØÖA_x0015_Õ_òmg±A_x0012_&lt;8OwJÆA6ÔØ_x001B_}ÎAæô_x0016_ÒÂA¢ÌoAËÂA"xIÉøÉA2EzÄJÁA¶LôãÙAº!¾A¸ÎÁRX11êAP#)õÂÍATo.¯½ÎA\3ëãþÅA_x0004_{ÌSÛ4¸ÁR´_x000C_*ÐAH:?¡°Ád&amp;@:¯ÒÁÉÂ_x0007_DIb¿A_x0002_kÄü7_x0003_³ArR^IàËÈAÕª_x001F_×héµÁ²	NÚëãÁF'_x0001__x0004_Y6¶A½|_x000B_óÑÍµA¯_x0014_-ìvª·Á0]#Q_x001D_ÌÁú²Ù6v³ÁAâðA_x0008__x0015_ÀAÒ_x0015_$år³ÅAhd©øÁA¾&amp;½_x0011_ªÝÇA[_x0002_8ôe_x0003_¶A_x0016_ð_x001E_W®ÒÌA_x000C_Y½erÁõàßß8©¶Açî%?	»Aæ)_x001F_á#½AÿêcúÆ¾A¯ÈêYS¼ÁIJS¬ïÁ¿´=¡ü¸AÊsV¸¯~ÁÆÚßI§A_x001C_Ú8Az_x0002_LÊ¡®AI_M_x001E_|¡Á:6Æ_x0018_hÕÀAÊU~_!_ËAºSw_x000D_R8¥A&amp;_x0006_S7ÂA_x000D_Z_x0014_S¹A;{¬_x0007_Ðâ´AC_x0008_ÙEtºÁSnw_x001A_¿A_x0003__x0005_b_x0017_:èþÉAR½4_x0011_8ÃA_x0008__x0010_ÉþoÒAø^*I@ÒAåä_x000F_¶²ÁXÀe_x0017_tÉA_x0008_G°­ATÆá¯¨_x0004_A¤0ºúç_x0010_ÃAì²_x0007_¯§¸»ÁfÛ_x001A_Zr¨ÐA ªÑ_x0016_±Áè¹^çÂËA_x0003__x0001_ü¸¹®¸A»=Z,_x0010_¯ÁZ¨¯+¶_x0013_ÊAíæný²¿AXW°t`bÌAçX	½AÀMOùê¥´ÁnF,êÊÁf4_x0007_Ïç)¥A_x0005_®Jo'ÎA:E%_x001C_7_x0002_¡A ç8HVÅAóSè9ÙÔAúã]Fò7ÃA_x0017_4Ü³Ab$ñ_x0014_#¨Á¾ä#~~=¥Á@¯`|5³Aèªù{_x0001__x0005_R©AðoÎw÷¤ÀA¬¯ý\ïÂAì_x0006_å	·ÄA_x0015_õÏ.´_x0003_¾A2y/cBL§AúOSÎÇAßj°ø_x0002_¾Á¾q¨rp`ÓA·ò7=¶·AìÜÄr¸AQ¹&lt;_x0008__x000E_ñÒAÊ1È#"-¥AT¥:O¤ÌA_x0010_ôÖ¸~ÎABT¹_x0004_£ÃAj°èÈ_x000B_ÈAD}_x0001_pgÉA,_x0016_\eypAÖ_x001C_·®£AÄÐî»_x0007_¾A·wM&lt;B÷ÑAHÛ×D_x0003_&lt;ÙAýLàìÜ·A2_x001C_N¸¨¥ÁT_x0006_ãèÍÃÒAx_x0006_bnàÇAsZñÚõÁp×_x0008_V]_x001E_©AÊÕúù_x000C_¨A(Ä(!þhÁx£Ô_x001D_øP±A_x0001__x0007_¶ÞëRá5ÃAå_x0007_3Æ_x0002_P½AÔ£§ÂÁÛ¿/³B_x0003_·AúPÂBÿ!ËAþ_x001A_®f®¨Á×Ï§è4³Aúñ_x0017__x0006_þÑA4_x001F_ç4ÊA¶_x001F_Þ¶i¡ËÁßg";ÈAÛ°¶ç6/µAH%ÕCÉAÖí_x0008_ÁïãÇAØÄuIOàÁ¨_x0017__x0010_:ÁÝ¶A8º_x0017_Øª¡ÌA_x0012_æ/Óµ_x0003_ÈAÞ"_x0003_¥ ÒÁ¶êêLj]ÁA®Äþ£_x0006_A²AÌ¸ N¥¡Á¥ËÂ^ÜÖAvUÃ?(7AWóä.q¢A__x0010_èvjk²A_x0006_S_x0005_ë-ÍÁ°f«_x0001_æÄAM uSW_x0004_¶Aã?;.i=ÐA_x0006_ÇºæÇÁy0'X_x0004__x0005_.¾AðwCO`Á¢_x0003_ãrwÄÁ^_x0008_"pGÆA¼_x0018_DLõ©Ám!i¹Á£AÔúiç_x0001_&amp;AÂ­êEÎAþK¡6 TÈAá+'}¡A~g,²K«·Á De%ª6¥A3_x0013__x0003_8 ¢Ák_x0002_yk¦RµAvÅí_x0008_`ÅAì±É§ÎAìºßtÃ§ÕAØ¤ôueÂAèPt	µÉAäu(cª·AªS¶*±AV'¿f½õ¨Avð_x000D_55.ÃAD_x0014__x001F_Â_x0014_¦ÁüÆbU)dyAé]ºV_x0016_¨Á!¶Pçÿ%¼AÞNd-jé¢A:ÖëAaA_ Ú9zòµA_x0002_/³ü¾ÀÁBY=TWµÒA_x0001__x0003_Î´E¥TµAN,±._x001B_ÀAÀf5ËfÀÎApvD¹ípÉAþñ_x0004_a`·Aê¢C5¼AW½ýê`¯ÁNi,ù³Ap÷ìs:ÑA¸¬Ù±§óÍAØ,¥ÝÃAÞ©üã	ÁAÐð$è¦ÎA7-L_x0005_Z¿A#ðñïYºAúÑ[f¶¡ÁÎõ#8­A?_x0012_ÚûÜÖAC,¨ÆÏÁlêo!_x0015__x0015_°AýÌWi¿,·Aü!L_x0002_%ÈAp_x0013_"_x0013_ÿAëe6±ËÍ¼A9|2¿)·A9Íâ_x0014_¾ARÜæêüìÆA°ZóÄËAÄ/4w#L®ÁDä_x0001_bÑAàäJZ_x000B_9ÌAæ_x001F__x0004__x0006_ÌÇ¥Á,fhwßÈAà_x0003_Ar]ÒÁüèA½G_x0018_ÍA_x0002_NÍ[ä:®A=g¡´(e³ANª$|Á@ÔA+_x001A_ÏÁA :X¨_x001C_pATº_x0017_®oúÎAO_x0007_&gt;ê_.½A¸g¥_x0007_ÎALöq³APÑ¡uÅ¨VÁq_x0019__x0002_¾\s±AÆÌØÒAH_x0005_ÊÒ£nÊA0§0÷¦ËAX_x0012_S;Ðw®ÁXÚP?ÌÁ_x000C_'_x001F_¾AÄAi2KÄ»ÁM_x0004_þ»n_x0001_¦ÁÓÐÊo7_x0012_¢A&amp;b;J_x0005__x0012_ÊAðvl÷SÏÁà¨Åg6³A%Í,à_x0004_n»A_x0018_øD&gt;ø¹A¨jBV±ÄÁ	IÂbÃ¾AD¢»_x000D_°A_x0001__x0002_P´ÂüÇ¹VÁbk_x0018__x000B_UQ¹A »fÒbÄA¦­8^ÄA0_x0019_fÔÄA+GË=ÀATÖÒC_x0007_ÕÁ`6µ¢rPÁ ­)9qzAä_x001F_`PAô¡Ë; GÊAVµ_x0012_¥AÍÔÁ_x000F_\tðÐA´I¶_x0019_tAÿ**ËÁ±otä_x0003_J°A¶å!;ó!ÂAø¨å"¶ÁpÎ¯	CÃÁ`¯ÓçºA_x0012_L¾MûÞÄAö»þZ#@ÁA43Ø iÒAä_x0001_d_x001C__x0008_ÍAD(Ó_x000D__x000E__x0002_ÆA_x0008_Ñ¤]ÈA_x0010__x0002_à_x0016_ãÐA9ááÃÔÂ¾AX_x000E_» «AZ)5ª_x0008_ÁR4BA÷7Â _x0002__x0003_þv¶A_x0008_p_x0010_®=xÁ_x001C_O_x0012_M³ÑÁ´XûDÚ&gt;ÀÁ Þ¿~¦AmàDå¾´AöË¨¨]ÆAº bB¿AýÎÌ^§ÃAì¨û./WÐAbå_x001C_¥_x001C__x0019_®AâBÇ þAðtÂ½-cÑA_x0019_ãó'Úô¶AT¤#b*³Á_x0003_jÁÝé®AvÌÐ_x0012_­A1í_x0016_!_x0005_¼AirÌf»D±A:ê_x000B_ A:_x001A_o:FÂA*Û¡_x0013_Ö%µA½®t­jv¼Ajúô^¤É­ÁJ;eF¦ÆÁM4Ç;ûÁÌsïÒ­³Ab_x000F_»Â¹ÈAUª_x001B_\á¿Á^æ_x0001_ºIoÏA2_x0015_-ÕÅÁA@9Rbï¬ÀA_x0001__x0003_&lt;úr&gt;5ÅÁimDnßArWiÁ»ÀAÔ¶4$_x0002_Áº_x0003_áãGÓA`_x0006_àN_x001D_ÎAfð_x0015_îÀAÁò¡mÉAAI)ô_x0001_ÕA_x0011_³ï·XºA_x0018__x000D_æ@ÿ;ÊA_x000D__x0010_|}­PÐA­Ërç¦ÏA_x0004_¯_x001C_&amp;Ë¾Aþ$_x000E_ùÊA_x000F_£Å_x0016_¼A2ÜÇ #³Aú-_x001E_ÆOÆ©A_x0018_ö_x0008_¦¼wÉA+-Y¡}.£Á_x0012_²÷­ýÆAªböûKÌÁdÉ¤îûAJSäß_x000C_ÈAT_x001B_¨i±ÅA]¦2.ÁÌO_x0002_XGÐAÖåÐÚ´ÐA¶ _x001F_*YÀA _x0013_¿sGMOÁ_x001B_úA3ÀÁÍ¥ª_x0006__x0008_­"ÕA|¯M±¾¸A_x0002__x0017_l]Ó¶ÅA¢¦äA_x001F_ÄÁnÈdhÆA:(_cËßÇAKbFÖ^6ªÁÒ\Hì¾³A_x0016_iÉ²¥®A_x001D_ _x0005_Â_x0013_ÀAPøn"§AX¼#ôýr°A_x000B_HÈ,Ë¢A¤X¼J®ÃA&amp;+Ba]/ÇAÀVYú_x0003_sÁA_x000E__x0007_³ÙöAkNHÌ¾=¾AÜkÐ«âÒÎAý,íÅM_x000D_¢ÁP_x000F_pÆ![ÉAfåª_x0007__x001B_ÕÎÁ|äÛÜéÄÁ_x0002_|_x0017_òtÎA@[Ìä@ÌA_x0004_×XäeyA|F_x0001_ãoÄA_x000D_ËÊ%ÏAzØÑGÁ0Wrï¬L¥A áü- ´µÁÆúÖ^_x001C_ªA_x0003__x0004_Àid5ÂAð_x0012_\3.ÿhÁW«^4_x0017_5¯ÁÜ&amp;VóDÌAo¦JÚ*¡ÁÌîZs¿ð®AnæÊæ^ÌAùn¢&lt;¿­ÁowîÉBÓAÕ$5µÜð¼Aè _x000F_5_x0007_m¡A§_x0005_;_x0012_XÓÒAú¤ÍC9ÉA:Ñ^	aA6¦L8UyA²c_x0008_ÛÇA,?²ÇA@ ²È_x0002_)¸Á´O_x001E_^&gt;ÐAøiøÎÔ_x000C_ÎA_x001A__x001F_±¹_x0001_Á¸ÙÏMÊ,©A®_x0005_&amp;Ûó[ÊA¾RbÑw¿ÇAÆ_x0010_Ú`Í`¥A²nK_x000E_1áÀA_x0003__x0007_ÜËA_x0011_ÔâGô(°AùÒ_x001D_²_x0011_¼A]7j_x001C_â0Ár&gt;BòÒAu_x0015_ÍC_x0001__x0004_ºcºA+_x001D__x0011_Ôß_x0006_»AÈQøiAZÃ¸øRÊAS»°rõ±A4_x000B_ã.±l³A$Á´ßyA&lt;g	ígË©AxÌkÎ8@ÇA`_x000B_&lt;#r¡×AÉUÈ%µ¾Áû÷B@_x000E_ÊAÄ_x0010_þ@ÝµA_x001E_¾§_x0017_f@¢AÒ6¨Ee&lt;A]Çh_x0003_üxÁ7`ïAå}ÁÁ_x000E_'rãª?±A-_x0010_ÚÓ_x0002_»A¢&amp;	Õ·Ap³)_x001D_ìËABÚ1ñl«ÊA?ù³õ_x0001_´±AÞ_x001F_±ßf[¤ÁÊpl$ë¨A_x0010__x000D_våÜ0}ÁàpÚ\²_x000E_zA¹¸Óý_x0014_¼A¤:e_x0012_Î{sÁÖåz/_x0013_¾ËA	Üf¹^­ÁÊ'_x0017_Ô¥ÄA_x0004__x0005_ý|òpn¥Á4%_x0015_£BopÁ­j¡MË8ÒAXZ·rµ8A_x0018_'_x0002_ø¹.ÂAÄí_x0004_¦ËAr50Un_x001E_ÌAð£B°ýÑAn1%/ÊAâ2_x0001_á_x000B_ËA²Cô»KÁþNdüúiÁÁ°|:ry3ÄÁD|Â*3º~AÑp_x0003_Ê£¨Á*²c3_x000E_ÆAVnkÐÚÕA&amp;«B¸ÉAnúÅ_x0005_WAåhÀ£ï®ÁB_x000E__x0007_.ÕA¦çùéãÄ¸AègâYÑÀÁ:På}UÅAE_x0014_}1OÑ±A©_x0013_Êþn«Á Iúh_x001D_qABU^KG£AjB¤_x0013__x0014_!ÇÁI¶çä&lt;Í«Á¢ü\´f|ÃAÞµô_x0016__x0001__x0003_V_x0015_°A_x0001__x0017_h8l°A_x001D_JÅ&amp;×ËA_x001F_;ÕxZ¶Am5äsf©ÁÆWS8|Áh_x0003__x0017_øqANbªl_x0012_ÁÄAÖ_x0011__x0015_ó½ºÈÁX$7_x0018_ÕÏ¹ÁBÞðL-_x0002_ÃAã¥[l»¾A|_x0002_ô?_x0004_sAmPÈÐ§å»AØÌy×N6µAæ_x0001_ZÉ¹ÞÅÁöÁ×:±®°Ay)ªñÐAöLÎÔUû¹AÖÍN¬ÄAgSjµÜ»AÌüj-9°ÁgÐüP¥¨¢AÞ_x0019_èáÑ]£Á_x0010_©Î?@ÓA þeeÕA_x0014__x0011_¦_x000D_9ÓAæ_x0017_Ô©]¥AÚüûÀ]ïÃAZ$_x001A_0,ÍA¼ yÕ­ÁHáÒû]ÆA_x0001__x0002__x0017_þ¿°½A¨¦îîÊ_x001B_ÈAÜûdiØA¤R,e!ÃAPUÄÃ!²AFÏ_x0015_äI¬A¦D+£QÀAI_x001B__x0006_éâ²A_x0017_7ùg_x000E_~ÑA_x0014_ÚT8_x001F_GA¸ÖVÐA8_x001B_»Ì­¹A¤_x0007_bZý¯A¥_x0010_°!ÒAXdqîA®ïBËAâ`ÿ9¥ÖA:UMÄA_x0014_Ä=x_x001E_A6oG1v3AH9"à=ÈA_x000B_ÌGÊ_x0003_¸A5Ó}Ïè)¶AJÆÏ©Û$®Aá?#7:Áß|zÓù_x001C_ÖAH_x0019_.@ç!ÀA4M£®7ÉAfÅ·û-_x0008_¦A _x0003_Õ12ÈAhÅ¼&lt;;ÌÁ_x0016_%­Z_x0002__x0003_(ÁAx¾Òw_x0001_ªÁ2_x0012_¥í_x0014_ÇAr¸¿Z½¶Á_x0005_®þêCü°A_x0004_Ö)_x0001_±ÁÈ1`q³®ÏÁSYîöoó¸ÁæÛ_x0003_;¿~Á_x001E_å_f|áÉAx{ííÑA#«|q_x0005_õÕAf[,½ºÒADz¦_x000B_È±ANFr°¼Á&gt;(p_x0014__x0001_F¥ÁæpÖÎÁ_x0018_s_x001F__x001A_®AÐ¯p_x001D_÷±ÁàÞ31=AòãgÎÞÑAÐÿ}õ£:ÅA_x0012_¿'òJ;¬A&amp;ârR¬A£ñnn¼AÒEÍÃ_x001B_QAù[xîÁ¿Atniä*AÉÖ´Ë¢ýÀÁÝlê.Sí¸AæY]Ê=!ÃAÎ_x0011_BihÀA_x0002__x0004_£_x0004_x{ÀA8àì_x0003_ÌéÂAfþÿÃAl Õ_x0016_¼Á:áO¬ï_x0007_ÁÎ§Ëd®_x0016_¤Áõ¹±Í!²°A2_x0013__x0016_Ý?ÂÁÆ}¿})A²@×Ñ_x0013_DÆA4+_x0016_»Üµ§ÁéÂî¦uAhÉÝÎ1Ê±Áb_x0012_y_x0010_ã(ÎAH_x000B_÷!_x0012_ÒAtXå0ÇA`c©ÒÕC{Aê¯_x0001_³µeÀA_x0008_N*£îÂºÁûéØK$­ÁC_x0004_ ¼x»A7×±_x0016_5ÀÁÝt¥ºÈàÁÚ©r_x0016__x000D_á¹AèøH¨xÁ8"íwÆANp0_ÌAº_MÝþ_x001A_¤Áù[8[£ÆA±?4_x0008__x0019_Á¦Ò5îW_x000B_ÌA×!ÆK_x0002__x000C_ÃöÙAZ_x001D_¤_x001F_ÅAÁ_x0010_*ýÀ©ÔÁ_x0004_zõfÔ:ÁAã_x0003_$X+	ÔA¦Á÷hV±A_x001A_×"3D°ÉA¹Õ|Îs®¢A¢q4ÄFÒAu7åçmOÐArà=Â?RÉA¤Ï7ªÆsÉAP2voI_x0008_ÂA·_x0006_±V÷¾AÀQdFh_x0007_®Á_x0001__x0005_úÜ&amp;°A!Cß¹¾A_x0004_Ë·Á_x0018_(uWx_x000E_¶A°¾;½iÝ±A_x000E_ÁT³CÀAF~7¨ÃÇ³A´ÍºR ÆA"¥_x000D_n5éÇA6¨_x000B_³.ÌA8·}EÃµAü*¤_x0014_ü³AW=þ$ôÁ*¥ày×4ÁAäõEØÀA_x0018_;ä¾`lÀA#w:ÆÁ_x0002__x0003_¸¢M_x000E_¯µÁ¤y Ð^ºÐAß½Fm©ªÖA(7ÓR|Ál_x0018__x001A_6¢ÊA¢ÔåqÉ0§Ap-'Ä_x0010_pA_x0013_/õ×°Ä¼AeA¦ÛÉw¼AX2ÑSAA¤_x001F_¼`L±A²=CV_x0001_oÍA	tëOZÑA_x0006__x0008_t4yöÄApÈÞ®_x001E_ÈA¶¤VÆA¦f&gt;¿ÊÁ¨}%´áÜ°Áî$[MCß¶A_x0008_ó¦-õÜÅÁX¼TÜQ_x0008_ÈAp«_x0015_EÇAH,}«ÒmA¤B$£HmÏAôÙæÌ¡ÁÁ_x0004_¥5w_x0011_AÐI_x0004_,±¤AÏÿoÊ_x0019_ÂAë*&gt;/t½A_x0016__x0003_J_x0002_³ÈAjíÈ@UÆA_x0010_¬î/_x0006__x0008_7 ÀA.Ó6ErÉA_x001C_Ö¼'É«ÈÁ¾w)O¾ÜÈA,­\É=_x0002_¶A_x0003_jB%©l¼Azä_x0019_Ï_x001D_(ÍA'l·_x0005_ÄÐA_x0018_]\15ÈAÄü®_x0002_¼£A&amp;¡gµpÃA¹â5TRÊ¥Á&gt;¤Ç"©ÑÁÄF¢S`ËA,ËBøåd¿Á´÷_x0012_û¢A`à_x0003_:_x0010_ÎA¼u(=b-ÀAü©éÝ[¨ÁLò½»â_x000E_ÃA2öhÆ.¶AÂË_x0006_ñjâÆAXÿ_x0001__x001C_ÏA"_x0005_eô_x0006_ÎA_x0007_ºH·+üÐAîH_x0003_³5ÏA¢ydvòUÇA._x0004_×î_x0016_zA³êªâ_x000B_0 AüåÉ_x0006_m_x0011_ÀAÜ½ÜóÅAü¥p¤Ý=ËA_x0001__x0003_T¾ÔÎ0ÊANÂ©w2A¼[(k,{¯A4_x000F__x0012_í³Açð¤ÎÚÃAÄ*_x0016_ÀÀÇA:I³Ók¬AÌûUBû£AVÝ5_x000E_ÂvËAw4?U¦»A®0`eÁ2_x0010_X8V*´AÚ4¥qó¹AÈ1«§íE¦AÉz|·_x0007_fÖÁ=`û¹¡Aì&amp;ùÃAÆºxx`©Á_x0004_³]¿¾ÁA#_x0002_y`ÜÁpFùZ¿±AÖ,_x001C_A©A£î_x0017_ªÁ_x0004_ç;ãófÁ&lt;_W_x0013_TÅA$µc1{_x000B_ÑA_x0012__x000D_ë§Á9WE³`¯»A*XÑõÛvÂAH±7yZÊAerì ÀÁh«àÀ_x0002__x0003_²ÃA_x0005_^ãä¯ÒA_x0001_xìGiÐAªUòm#rÎAXÐ;_x0006_ìÌAéÇBí_x001D_¾A|êaìÅïÆÁôÁº_x0018_wÄAÃàÒfÆYºA\î_x0001_ä[`ÊA@SÊxèÁÈþáE-FÆAù¡H_x000F_ÓÔA¬¼ÂÒâÎÁI@ý_x001F_¤A_x000F_ã¹¿AeC1x¥Á=þGZ ÈÁ_x001B_YÂ_x0013_ïÁW ÷XØA96Ýg­¾A3ôÜg0·Aº£%_x001A_üÐÌAíI*ek×Ab©ë__x0015_iÍA425öx}Ax_x001D_ÊM¸OÁ¬Ú[ x¤A_x0010_ÌDâ_x0014__x0014_©A÷¤½÷m§¸AVqNµDÉA_x001B_¥`éÅA_x0003__x0008__x000C_Fã¦_x0002_j±A7ahÔßô´ÁVÚÍþµA_x0005_¬¸_x0006__x0018_ÉAøKõ¢_x000C_ÐA_x0003_èq~¬ÃA&lt;ïË¡_x0005_ôÆÁ&amp;Á³:íØÈA|ÏPMÁé15ÁhÁ_x0007_Ù[rpî³AMÚ£_x0005_²ÂAþzÛôGzÈAà_x001C_;TÅA_x000D_&lt; _x0004_»A2Ì_x0018__x0019_o|ÒA_x0012_ÇI¸ ¾Áê£¾³µ¯ÄÁ@_x001B_âê_x001F_sÆAT$°}3³³Á0ó_x001F_iÂA\_Z¨_x0012_ñ¥Á$_x0003_êç´AÔ_x0007_%_x001B_ÔÔAÄîVâ_x0012_A\ª¨yó©ÔA_x000D_&amp;+ãÃAé"_x0002_±_x0010_¥¿A9é°+4Ï´A¨û_x0001_H'ÅÇAfÆâ«ªÃAÄ_x001B_ôK_x0001__x0005_¹ËÁAT·wP&amp;ÈA_x0007_AÉ%¨×Á_x0019_ôÔ_x0016__x001E_¹AÄÌ®æ{ÒÁ,ö&amp;°5ÖAz¡ÈÒëÍA¦«~ÀÅÁýTÜò¹³Ahï_x0005_ìÎÁJJ_x001A_¯ÖqÆÁ«9DÖ\Û¾A_x001A_U_x0012_É¯QÀAg6þ_x0003__x0016_µÁ kP#Ð_x0002_ÇAT½èìd«A$¢1_x0006_Ý¬Á®B$ùÈÏAÞÂ¥/[¥Aªs®è07«AªáÜùè}¯A&amp;Ø®Á_x0005_Á¬_x0004__x0008_Á¼%?®Â×²Áåíÿ§AMe¶£_x001F__x0007_µA"Õr÷zrÁAv½K_x000B_3KÊAh_x0005_M³±ÁG_x0017_¨ð·½AH|À5®ÄA÷Q_x0002_Ô_x0014_µ¾A</t>
  </si>
  <si>
    <t>edb6247e219741a03e28a5de248cc46f_x0002__x0003_tFÅ&gt;dÂÁº¹ojÌA_x0017_Ìfà~ß±Á(èÜä_x0006_&lt;ÇAuÉñ3Ë¢ÔA_x001A_³ÏªçÿÁùu$C½Azí%T-PÒAôÛ¨û´s£ANU§ÌÈA(|_x0005_¯{AuÁÌõÂ¼A_x001E_f8ð_x0001_-ÑAooDËCÁ6_x0004_gL³e®Á._x0008_LaúÂÀA_x0015_[Ëêù´ÑAxðéòÊAlØ©AáýÂAZnÖ_x0013_¢ÌA6ÔVßé¹AkNE}ñ °Á¬í7_x001A_R&amp;A Æ_x0018_CRCÃAÏ_x0013_ä¥U°ÓAF_x0002_ÝØYZËA.¼º2_x0013_ Á_x001E_0k±ÚxÍAØj%ô_x0008__x0006_¶A¤çÑÝnÀATìTI°AvôÈ_x0001__x0004_HÉAPôÚ«ÌsAÉRZ³¶A&amp;_x0018_lCh'ÇÁ_x0002_à50ä³Á_x000C_üÓ_x001C_o¯AçèõÚÑ¢±A¾ß_x0010_Íæ÷ÅA,Ó@ÓÎ¼AÌVfK%®°Ah_x001D_9ç_x0018_pÁÁ¶"pô·!·A_x0014_W/_x0006_.å¯Aòy9_x0002_9¥Áe¶É_x000F_øb¿A:È_x0011_©`ÎAÊ×Øæá­¸A¸_x000C_©sà²ÂAl_x0003_3VhªAÓl¡ þÁ`ý:AÀAp}_x001E__x0005_¢7«Aèa©ÎjþÉA(.~qFÄAwÃ0®´Á4_x0018__x0011_Ù_x0017_Ar}qØR¾ÁÆÓ_x0008_WH!ÌA_x000C_ÎuÙ8¸¹Á_x0006_ÙS±~¤Á_x0016_&gt;a_x0012_q-ÑA7Þ4ÒA_x0003__x0004_cs@°_x001C__x0002_ÁnSNâ'ËA%wýr&amp;?»Abá+nÀÁ?þMµÆ^¼A1y²¬ÑA(_x0011__x001E_E"ËAHi}dËÁÀ4?vAQø$~/|µAË5ÑßVÕ³A¨Ë.g³¸A®L_x0010_gèñ A¾_x000C_*±ßÂA-_x0001_ß _x001D_ÑA@£/KÀAjA÷Üg½ÁÙÅðïA²Az&gt;è»½ÐAæ!ÌÀ´s°Al_x0002_°8bKyAÞ?_x000E_*	ËAîÒ¹ ¾(¦A²Þ_x0002_ó°_x000E_ÎAìb+Ä5H³A_x0011_¸_x0002_äðMÒÁ_x0006_x_x0012_jÀ¹A_x0004_Ç×nzÉAöXµñÇ'£ÁãE_x001A_c±½AÓâÜÑTWÑA£¨_x0001__x0003_ØEÐÁ Y_x0015_ÔÓC]AYáS¸qÁZ&amp;"Ø8 Áúy_x0017_j_x0017_£AîC6]vCÂAx*!z~â»Ál*È@.ÀÂA6åvÞ_x000D_.AÞõáNà@­A ºeK²¸AüòuÅsºÁ{.¤UYÕA4t1ï_x0019__x000E_§A.Òj_x0014_ÑØÁ$_x0018_ð:òÎA«v@) A¡._x0002__x0012_:ÖA4]UìµA°L_x0011_ P_x0001_ÌAzBß=ÇA)²pïvA_x000C_RÞ°Ñ_x000C_ÃA5ß0â3(ºA_x0014_¡Ã_x0005_ºsµA_x000E_m5´íûÌAM×_x0001_9ý¥½Á.à\mÉ«Ah]a$_x001D_ÒÁÆÏÜò!ËÁ1p_x0011_ðqÓA_x0016_*Ä@ÊÂ´A_x0001__x0002_=ðÀ",½AD&amp;ØP¥A¾__x0012_E"©AL:®®ë=ÄÁ;¯¤Öø_x000D_¸ÁÈ_x001F__x0004_cRÒA&gt;=ß=Õê¡Á&gt;¾_x001F_Mt¸AvÏÄ_x000E__x001C_ÁA2È®H³A_x0008__x0012_4ë¬G²ÁÒ´_¥ÊñÓÁ!Åï°A0X_x000E_F&lt;`Á¢¨_x0007_éCÀÒÁvÌÁÊ_x000F_W¤Áº&lt;Ü°8_x001A_AæÄ½etµA2ø_x0007_FDÍAª±¹ÔÅAþÝé¼_x0001_ÈAðW_x001D__x001F_íØÆAN[Îì³ÊÁ¡_x0014_ºÇ$¾Áþ{#èJÇAØ%U ;ÂÁ&amp;÷c&lt;_x0016_3ÏA, Büÿù£AOp;îÌ~ÐA¾þý`§ÍÀAôF¢Ô¹Á&amp;_x001C_@8_x0001__x0003_jEÅA_x000F_T2öÏÁ0ï$~DÃA_x0011_Ö_x000C_v¿A$C7_x001C_.AtMgu5¸ÄASî7Ø×AB©ï*Å»ÁÌÏH_x0008_;Á.çw_x001B_	ìÌÁ¹_x001F_*iÚAì»Ã¥ªYÒAÎOT`C¢Áþ«g_x0010_xæÒA»ñT8_x0013_ÐA¼_x0010_CÕL3sÁX_x0013_ò÷nÎAhÄgæ¹_x0007_¬Aá#k·lÁÖkd_x0003_Ä4ÍÁ_x0006_·_x001A_~ÐA®¿+_x001B_	°Á®6Çæ@ÍAJ7·_x0017_Ù_x0011_A^Z.ÒAµÄkÏ_x000F_Áõ_x0002_ï_x001B_§°Aèó_x0001__x0002_vîkAqVùù	¶Á_x0005_)1yl¿A_x000D_Êû_x0003_ºAiVbnÔµA_x0001__x0003_ØsJ*»jÆÁ$_x0010_RÏRA­FKjËÔ¿AþèÏ_x0019_,yÈA?óÍMt³Áºzr8 ÍAõî.ÈA_x0012_ò\_x0007_ºA_x000C_Ah¡ÅA(%µE;_x0006_ÃÁEóF¸,$µAÊ[B©`ÔÁH=_x0010_¾ªaÕA`_x0016__x0018_Á,ã¢A_x000B_[_x0014_ï³A_x0004_'_x0019_{{¢ÁÖ§2_x0002_ÊÁÌ:&lt;yýAÒ´Õ_x0010_BÂAâeZø¨¯AØîÞ88(AÎc_x001E_.ÔÐAbä!B-ÂA·UNôìøÔAÕ³eÍ)¼A_x0003_Á©ÓûR³Á_x0013_õ»ûÐòÙÁÐý_x0008__x001C_êyÐÁ÷ë:_x0013_¤B¡AåÀ4´ØAW1_x0004__x000E_aé¥Á_x0001_ùEÏ_x0002__x0004_u-(AÐîÑ_x0017_Ô_ÁÌBEK_x001F_Á&gt;_x001B_®ÀèÉAaI_x0001_+[ A&lt;	¡¶Â£A_x0007_Ø=÷Y½A³Ã].Á_x0016_li;¨|ªAõ«i;ÑA"8[¨X÷ÅAß:lU¤AÆè$î£q¸AüG=P_x000C_H¶Aq¿9¤qµA!o}ÈA²¼è¸³Á©ô¾Ï#ÁAyò_x0010__5ÖAèg_x000D_¯#³A_x0014_-Ò RÒAÝÖ_AúÛéA"ÂAlÃ%bÐy±A·r²á¥Áü_x0005_P_x001C_õ-¸AÌzô0àC¶A¤_x0003_h®!*¥Á";F±ñ¨¯Á°]L¬_x0012_xAº]	#ÁBB®Dì£A_x0001__x0002_`ui®W=µAðÞ»fßR®AÕÕ_x0017_ß'ÒA_x0018_º[¼ß_x0008_ÅA_x0019_ò}?¶_x001C_·Á¬_x000E__x0007_¥5*ÊAVt­ª_x0018_ÀA`_x000E_Ô_x0012_¥_x001C_ÄA_x001E__x001B_Á_x001E__x0015_ÅA_x0004_¼Å7_x000D_Á¨þ_x001C__x001A_\AÂÁ¨¾9¥¨_x0008_ÁA0Ï_x0018_o/ÆA._x0008_²_x0015_dåÑA6zúuú¨ÃA_x000B_­Tó¦ïÕAt_x000D_1ð_x0008_2ARx·Há¾ÊAÃtìÄeºAÏ_x001F_¤g_x0001_BÛAÈãÃ¨ÍA"Xc_x0004_³A_x0006__x0011_Ü_x001E_ÍA_x000D_^Õ'òÒA÷Ýë_x001A_×Aw$U"_x0005_ÂÁÔ_x0003_æ¹¬{ÍAO¤_x0007__x0008__x0010_¼A0;²ïÛ^A%ÚÈ_x0016_-_x000E_ÓA§ÀÕßqºA_x0006__x0003_Å&gt;_x0005__x0006_hA²_x0004__x0003_{t²Á&lt;°2Ns_x001D_A_x000C__x001F_$f-_x000B_¨AÛòú1_x0011_¶ÁÝÆ_x0001_M¾ÔA¯?ö_x000E_±¹ÐA5º a1¿A,áö³ëÛÊAy=¿e¤ÁößAñâµADxöÙçÑAÇÝ_x0011_UºÁ_x0018_9x_x0005_0¨oÁ;_x000B_Õµ£ëºAz_x000C__x001B_+_x000B__x0002_ÂAEË¶ûW+²AøghìÚÅAj"]*·Á^Z_x0005_&lt;3_x0012_ÇAÑ_x001F__x000D_q¡â¸Áö_x000B_b_x0006_ÅA©_x001B_ÒA_x0014_Z»g_x001C_Á_x0008_ç_x0006_ÇAHH¼³óSAñMûØgÀA(ß8þÈÒAô³_x0012_ÛáÄAíÃ$&lt;4mÒÁþäu_x0007_ËA_x001C_ú_x0019_ñ¬´A_x0001__x0002_0øüJ_x0017_èÌÁ_x0018_ðüoè_x0001_«Á+ã]ñ¢E¶AW_x000F_áxÜÈAÌkîË_x0013_¤ÁèÃ·S;ÔAE¬:õü³A_x0014_¨d©_x0010_ÒAÜ_x001A_£eiÀA§7¼ß¿AxN9¿¢ÐA_x0007_¤éÂ_x000F_Õ¹Áát=©Aü_x001C_mâP|ÉALmh_x0017_ÍñÁÚ|( _x000E_#¤Az°ê_x0001__x000C_ùA¸~g?cA?.¸JûF´Alx	pOìÁAK«Åè¡±ÐAtÓ]q¶4ÔA0Íï¹Ë_x000D_[A¸!_x000D_-wÊAò Ø/gÍÁDp _x001C_axA_x000B__x0017__x001B_SÈ¼A"9S_x0006_YÈAØi¯_x001A_¶Á-wB_x001C_[ÖAò¦ç_x0008_(ªA4Op_x0011__x0005_	íöÈA_x0007__x001D__x0016_¢Á6ºA_x0014_öuõ©ìÍAÇ´E2a4ØA_x0002_~ÓÓëNÉA;_x0014__x000F_|!_x0012_ÁYÝKaA_x0006_ìQ_x0008_U½Á_x0002_m çæ¿±Áæ_x0003_ÙÔ°_x001A_¯Aîb'k×ÑA_x0004_õ×SÀÍAÀù_x001E_OñCeÁwd½àÅÒÁ_x001F_/eþ}Ü²A¾êÝ!-À²AÀ½ÐÎÛÕ°AÀâ6l_x0006_è¹Afw_x0017_c3Ñ·A°_x0011_|à_x0002_ÿA(áÇK_x0017__x000B_ÂAÞ__x000F_ÂA^_x001C_YhT8ÈAÖa·²È´ÆAâgD_x0001_¯·Áõ_x001A_bÝå×¶Aí)8â`¶A_x0016_ÉUæzÀAp3_x0016_¶è±ÅA2°YÜfm¢ÁèiÕüþÁ¡Á_x000C_s0|Ðp·A_x0003__x0005_ÕË&lt;Á_x0017_Pg ÁÖÁØÞ_x0001_³NÁÔ_x0007_;_x0015_AT_x000D_÷_¬ÉA&lt;_x0002_£¼ý(ËA_x001C__x0016___x001A__cÊA°µèözÁAì÷tèiÔA_x0016_¥3À®ÁAò±\e6éÈAª¸bÄR´ÍAiåâ¥_x001C_ÂÁãaïÈñ¤Á_x000E_Q[×]{ÛAE¦ãì²W¡Aºã_x0013_ýÈAgY_x001C_ø®¹ÁPç_x0018_v^hAhe_x001F_`&lt;«´AòwÂÆ\©´AT]}è¤AÂmk/À)¶Á_x0006_©eWåFÁ_x000E_	=_x001A_îÁÆÁ\_x000D_3_x001B_ÎËA´¬Ü£Ô·Ax_x0019_þX'oA,¢¤=¶GÌAviLIb¶Ag¯õµA­Ë_x0004__x0017__x0001__x0002_x2«Á8}\x¶3jAC¹Øô£Á_x000B__x0018_ÃYw_x0012_ÖAµ48_x0004_¶AtØTT:ý£Á£ÍFSY·A+_x000F_«z"´Að rÈÙÇAÄ_x0017_ÓæÎAÔ_x001B_¸A#Ú#ö²Aà4&lt;­iÁA_x0016_ÐhB³ÐA_x0013_D_x000F_¯ÙÉA_x0015_o-9'f±AÌRÖ/³Áz¹¦Î_x000B_&amp;ÃA:,Ö_x000C_ùAtÄµ#dËÊAï.ûgõ«´A²_x0016_1þ|ÏA@dãÒ3¥Á~ßm§ô.ÒAë!_x0014_?$½Á4,KÊH0°Á=s[_x0008_¿A_x001A_þ¹L½ÁB.&lt;:1_x000B_ÈAF_x0004_&lt;4)ÃA°MdÑô]ÁAr_x001D_í_x001D_ôaÌA_x0001__x0002_¢£_x000D_X¼ÉAcO_x001F_&lt;©¡A*XCK(­A_x000E_Ï7Ôê®AÝp	¹·A`°ïò¤Á­_x0010_³c²AÀ-+wãÁA»åÌo±¡Á¼ïjÆÍA5_x001E_$_x000D_Ç_x0006_¾A*l_x0007_ÃÝ£AU÷­ÔA_x000E_i_x001B_àë´AðDË UÏAý×[_x000E_âsÁ±-_x0018_±AZ_x001A_A­+Á«u_x0018_!E Á 8°Y£´AbôÍ2aÄAiZ¼_x0015_YÀÁ^Çàmkù­Á_x0019_d-OåÒÁàÝ_x000C_©óÈA_x001D_^éu¿Aîj[q»A§ª_x000E_7_x0002_ A²"¿F_x001C_¨A_x001A_`/.¦¥ÍA__x000B_ùôO¼Ap_x001F_&lt;Ï_x0001__x0002__x0015_+µA·8Â¬§ÔA_x001A_HÈ_x001B_÷OÂA"hN§ÐA$Õ¢´ÁA2_x0011_yuûÆÁ¶þ³,pöÁÁBz_x0016_Ý¾ÀAÂ[FÉÅA¢$$èwÆA_x0017_éÿÂ^_x000C_ÒAX._x001F_ù(ÂÁÅ_í)=ÙÁ4NFÊëxA_x001B_·ôÑAP66´Ö5ÀADÖ0²._x001F_½Á,Añ»²ÔÉÁpÄ&amp;g_x001C_¯ÇA ±^[SÆAÝ_x0001_uçàÃÁcCíÙÔ^ AÐß_x0016_SÏÆÏA»w\ÿÙÐÁtå²¦_x0011_&lt;°ÁH«2è_x0012_°AÐú_x000B_Iù_x001F_ÒA¶_x001C_2Ä¾³A,8Mrê¨Av$ª§_x0004_ÀA½õdy¹AÀ_x0011_¬"&gt;dÁ_x0003__x0004_ýHÒÔÓØAÖtZ¿_x000E_´AW gÄANb%¾ÁrÎ²»}+²Á_x0010_©_x0002_à_x000B_ïÏÁZÅ~,$VÈA(´xTÍ_x0005_×Awi&lt;_x001E_î_x000B_ÔAjÁÒä¡A_x0011_ÚÜÿ_x0004_ÕA¨_x000F_ë£ØÄÆAÐD]pÊAia÷ÑAbxÀJ¶ËA³Úu´V1¿AXgP¥/_x0015_´A8SX²~²AlÑ_x000B_dÌAà	²ß&gt;¥´Á^0_x000C_=îA²¤í²ÍAîA&lt;ÓA_x0002__x0012_Ä!PÊAJ2X_x0011_ÇÁ_x0004_ÓqÁA¼)vÂ_x000C_ÎAj,èfXÒA@_x001E_³-Å_x0001_bÁ-ç_x001D_÷¥ÕÐAOÇýóí²AÖºþi_x0001__x0003_8¤»Á&amp;äèÇ_x0004_ÒAØ("ÔQÐAÀ¾sLKcÈAXßÞÂªhA_x0002__x000B_÷ÑiúµÁ_x0017_u)ß·Ç»A|u+KÐÝÃA_x001B_pßÌ_½A0h_x000F_&amp;_x0015_A§v7ÖLºATJôö6ÛËA÷¢ÛHÙ_x0002_ÕÁ4V!DÖ9ÏA`=ÜÕ9ÁAÍÙþ2uô¾Á_x0017_Ù`Eî¸A7l_x001E__x0002__x001C__x001D_²A6Öz_x000F_­ÏÁ9ÚX&amp;®uÖA¼µÊÙ_x001A_&amp;«AâW³­»Á&lt;_x001E_ÈõP²¯A¯Àí7AYÁ_x000C_sþnô_x0013_ÉA(×D_x0006_}~ÊA ÿ.ÛÑAè9N_x001F_%³­Ahëb%t¨ÅAÁy_x0018_Þ^+½A_x0011_ó_x000E_6¤5ÑAPè__x0019_ËA_x0001__x0003_ÓÕ±6_x0010__x001E_±AY26Â4_x0013_»AÅùñÌºANv!ÑÌÊÉAôÈWÁa·A_x0002_ÉN"_x0003_	­AÊ4§_x0016_ÜÉA_x0002__x0005_¦¿`AÕ_x0018_a=ü¹A¾÷ö6±A|ý{O¶?¡AËD½ÖÅÑAHÓç«p§A_x0010_ö÷DÖÃÁ¶ÅîF¦ÉArÃ¹¿ÁÆÐçS¸A_;_x0014_4;øºAa_x0011_÷bµÁX_x0016_ÝÒ_x0016_&lt;²ÁÌL/D,_x0017_«ÁAãàZ¹¤Ál»VËÅÁ ä±ªäAÄÜõ}^µAh·[ò_x001E_ÄAèüG$¯A_x0011_uò_x0013_L½AF6ÖçaÌÅÁ"£Ú3ì ÃAÄ´eÈ¥A®E_x0002__x0003__x000D_ÈA_x000C_'eÄNQªAhoë6cÀA*_x001C_=yËA^5à_x0014_5_x0005_ÈAoH@6ÒÐA_x0010_SË&amp;k×±AªÖh_x000B_ª-ÑAöÁÀS2íÐA_x000F_o_x001E_Ì0ÂÜAFmÂAâ&lt;aLÐAPbÄ_x001E_W©ÉA1Òa1qÅÁ_x000C_JX_x001D_©Á¸]nÒanÃAH_x0001_wmW¶Aü²Un_x000E__x0005_ÐA_x0015_D _x000E_¶Áõ$_x0016_°]ÑA¯xËÊAVñK_x0012_[ÏA¤BõVKËAà¸$µúÅÄAz(_¨_x0016_ðÆA°;°ÑaçÏA._x000D_Ã®y,«Aé_x001B_É¿{ºA VÕC_x0011_¡Átj6²çûÍAô_x0012_PÃÃA_x0018_íyãzzÊA_x0001__x0004_Bz8&lt;­õÄÁ¶_x001E_%o_x0015_ÈAl[æ,ÇÄAû»q¸_x000D_²Ao_x0004_¶aM¹AÐ)_x0003_ÚgÅAs_x0010_&amp;3_x0005_±Apgv_x0018_îUÁa-_x0019_`l¾Awffû£A¾ãÜULcÐA&amp;zWqæ1ÖAêÝjhÈAl!_x0003_©_x0012__x000B_ÅA_x0011_¿ZÈEýÑA¾³¶&amp;oÒA«/_x0010_vÜALï»ðNÁA_x000E_TNâ_DÏAÌ_x000D_º_x0010_QNÁ_x001C_¬{_x0015_ÁAD÷D+5ÊADõ54É_x0006_AÍS_x0011__x000B_Á³AÒZ°p%ÊÁÅ£üæÁ&lt;_x0002_4âiê¢ADjf¹}ï´A8W_x0019_«_x0011_[¥A¼ý½`ú¹Aj³7Ým§ÈAýxÚ_x0011__x0001__x0002_Ò_x0003_×AÄ&gt;øàñÑA³È¨Â¢ÐA¾ú9@yÈAyE_x0004_ÿI²A¬ä_x000F_ÁJ¥¹AÚ\ó&amp;T¤ÃA8_x0019_ïÔÅÅAoÌ_x001A_eP_x0016_¶AFi@d_x001F_nAïñSKÌAhqÃ_x0012_ª­A¨_x0003_lÔrÑqAè_x0018_gí§êÀÁô9|ÿ¾Aû_x000F_Þa¿AÔôJs7ÈAd_x000E_m3kèÈAÜ_x0011_eÔ££AnÓ~à¨Aê_x0008_$_x001F_ÉAu1_x0014__x0016_GÂÁË¿Ä?_x0005_±AÞØ(bÌA÷ðZñ_x0005_$ÐAþDuf_x0006_iÈAÔ+_x0015_g¶UwÁ?¥úbOc»AZF4_x0019_ÁÞiÿOÃÎ¥AÊPMÚ5ÁA]4´}SÂA_x0001__x0002_ä&amp;`zpÍAðØw+ÁAb_x000D_p¯]ËA3J*ø_x001D_¾A±|¥~£¿AÊ±ë16«Aà9²Y²yÌA¨ß!A^¹A_x0003_í,}4ÕÀÁ@³§ìËÉÁ»_x000D_Ý-"_x0003_¿A°Æç((ÁAÔ"â¨q]ÑA_x0006_RS£Ë4ÁßïAÎ$¥ÁúO¯ÏJÜÖA\Qµ_x001D_¿ÐA:_x0016_tU×ªÁÃþH_x0002_¤ðÔA×­ã@_x0004_F¡ÁÈ=´ÝÌA¬ÎÛHçÍAÊ¿°ãr4­A_x0008_¤vÈÄA$¶v¹ÆÉA^Ìal«_x0017_ÊAÅ¨c_x0012__x0001_±ÓA_x0013_½g_x000D_öö¿A&lt;&lt;Ñ´É®A·Ô)dÓ¡ÁNÈiîH¨AãÉõ_x001C__x0001__x0002_xµAvSË5`¦AÂ_x001B_­ÖËAukd¾N±Á¥g{Â_x000C_8²A²7ÄjÄAÔ^_x001D__x0012_8ÂA_x0008_Ô=_x001E_7¶A4ÚX¦êÑAº³+C÷ÎA8¨Eò«ÜÊAí­LLiàÖAµºqL¼A"ïùtÎÃA_x000C_ÁÖ¦½ÏAi~}¢7S½A_x001F_%ËÑkÑA´§ÜJökÐA_x0016__x001C__x0017_¯µõ¸A³è8¢H¿AP.-ëÄÉA~#Äñ^·Aåô*¦¿Áî_x001D_ ÁôwA&amp;¬_x0003_¦ï-ÀÁ,Û_x000E_^_x0001_¼Áòj¿&amp;ªAiqªï¿Aû`'àr¶A_x0018_ÈWÖúÁAZ^Õòæ_ÆÁ$_x000D_V17_x0010_ÉA_x0001__x0003_Ø¢9öðz°AX@£Å¯AÅ¯?_x001D_»Á¢?Z_x0002_ëÑA·XúÞbbÕAæÞ	}ý`ÃA¥ÐæD¿A~9ÎØÏAáÊB_x000E_³µÁÂDNÂ_x0016_ÉÁ¢K²XÒÌA_x0016_DÆ¾@_x0008_«ApQ&gt;SÐ÷«A_x0003__x0008__x000E_¡×yÃA°	ì&lt;®1¬A _x0010_â¿ÀÃAØ±_x0012_VpÖÂA@ó!ÇAøLø±ëRÔÁn_x000E_ÕV{ªA×%ß ±Aá_x0014_.½È ÁSVHªø¼ÁðûGpÀÅA_x0012_ö*.@ÔA_x0001_î?iú_x0005_Á_x0006__x0019__x000F_[_x001E_·ÁåþÏn6:ÁÄiA#ÙaÂA9_x001E_rx y·AÓa¹_x0019_¥}Á îyß_x0001__x0004_0vlÁ_x0010_­_x000F_&amp;'àÃA×!¯eµAbZö³ÂAt_x0007_SÌBÊA_x001C_	_x0014__x0017_èÒA¿l_x0019_¦_x001C_ÁÈÑªp#ÆAâüx_x0015__x000C_'¥A_x0016_Ð²nÁÁK_x0001_V¼;ÀÒA_9sÀ_x001C_@ÕA /_x001C_fû;«A_x0018_úþÓ&gt;RÁAÓ &lt;ÅQÓA_x0006_Ç-÷_x0012_SÏA¨®pâ1ÐÁ¶ïY6é©AD_x0002_M;qA0ö_x000E_"_x0011_^Áaæï¯ÙÐA_x001E_&amp;),Üb»Á_x0018_Â´Ð«0³ÁNfÊü8ÄA\_x0015_ÊÂð:ÒA_x000B_×òzÁ_x0003__x001E__x0017_´µAô_x0016_«Ö}ÁwÏK_x0002_×¼Ax"7{_x0015_aÉAe¸3÷IÿÑA ³òVñUÃA_x0004__x0008_¦F iºº«ÁåµXÖ_x0001__x0019_µÁ~_x000B_Ñ7\_x001F_²A C¥oæpÈA!G_x0006__x0010_ìÐA¸ h¥Ü_x0017_eÁ_x0007_ì_x001E_ïMÐÁfW:ç?bÅÁ´&amp;ô4®ÌAT¶yøÏÁ_x001A_Å¾¹L°Á_x0008_@ñ¥_x001D_¬¸AâÙEtkÉÄAÄí_x0006_le+µAAû¶6ÅÔACRè_x0005_þÁ6_x0014__x0011__ëÊA©_x0016_d¥6OÑA´ì1m¯ A\6__x0003_  ÁA_x0015_s*LM¡ÁN_x0011_5cu-µA8a°á_x0010_ÇA¬_x0002_C5¹i¯AtÂXeNÅANT_x001E_qóÊÁAt^ÎÎ3ÁÁ_x000E_©à¯øËA_x0004_P°ê*_x0002_ÂÁÝB²1e´AGA_x000D_É´AÞÃ_x0019__x0001__x0006_qbÉALr_x0012_?3_x0007_ÍAÂîËë$÷ÇAs(1ÆÉAê*zlKÁ_x001B_ü_x0006_Ç¡AøZz_x0001__x000E_ÇÁ_x001F_ä½±_x001B__x0013_»AN _x0014_ZV_x000E_¸Á7¬_x001C_,_ÖAebî}_x0003_¾Á®zH¡ÃAK¡®_x0015_J³AÀ¥ÐY_x0013_Ù×A2_x0002_ð1_x0005_ÌA_x001D_F_x000F_Ôä(Áù¶4ø]ÁC)RÄO¶AÞVÛ¯bÌAlÐÅ×N#ÁAÁ]kì?ÛA¢Mcrl ¤A_x0007__x0006__x0004_tzÑA~¬¹hÄA²éF_x000D_ýµA._x0002_ð¢lÄÁ|ÑÛÏKÁûÆW_x0001__x0012_`ÑAK¢Í¼A:?'­0tÁäP¨Ó_x0004_©AnæÅ_x0007_¦¦°A_x0005__x0006_^x¼ ×ÅAøs'ó·«A&gt;omìu_x0016_²AP8³8hÇA¤_x001E_ÑÚ{ÎAnÚý(/´Ab¯õåçÐA_x000C_¶&amp;®2·ÄA_x001D_@¼ã¤Á®3=hÍÅ¹A_x0002_¯_x001E_Dx^¹Ád_x001E_tmÑ©Áö_x0011_ûC_x001F_bÑAÀ»af=_x000C_ÑAÂÏ·óÁ,_x0011_I_x000B_Z±A^"&lt;°£,®A\Û@OËA_x0018__x0003__x0004__x000D_Ñ¾ÐA½1_x000E_á`ÐA:þ_x0003__x000D_¥AíÒgÞýÁ|!\_x0012_ÙLÇAØÎm7ÕÅA,~³Ï_x0010_­A¼VbWmwÈÁp^	MÇ¿ÁAÀOÙíCÁ	ËL¶ÑAÌYÅ_x0001__x0002_xÊAq=y±ÅK£ÁÀ@:r_x0002__x0003__x0003_zÓAèì_x001C_ÀVqÃA_x0004_¶&gt;_x0015_²ADÖ¬1¬A_x0003_â.Åé%×A$K_x000D_ê_x0010_ÊAæE¢vE?°A_x000D__x0002__x000E__x000B_u_x0001_¾AF-ä·ôÇA&lt;¿4¨ÌAØT_x001C_äTªANÝ_x000D_ÉA¸«"°×´AxËiNâ_x0014_vÁQóõEé¤A²_x000F__x0017_æN3ÏA6iD#CÄAÌ/º_x0012_¾ÀÉAêÂ_x0010_Q×·Ax?pä_x0001_wµA³þá_x0007__x001F_×ÁføÜ|»z©Ap¡_x0015_Xa¾ÀAú×g_x0019_¡ÌÎA@_x0004_E_x0019__x001F_ûÐATÇÄÉ×TÄAçº­eÒAl^¥ÑÌÁ3Wþ½Á¦£D«ç³Á_x0006_ÅþæzëÅA.ÄîÔITÆA_x0001__x0007_¢«_x0007__x0002_¿2ÁATÞDxiÅASm®Ú«Á;Áµ-mxÁ_x0006_%zeï­A+=ß|]2¾A_x0012_BmÌÁAPPà¢©A°s_x0001_sÈÏAZ¸B_x0012_õ@ÇA¬óaà¶)ªA íÂË_x0008_ÑAe·Ï¦ÔÔAa\o&gt;8ÙÁ*¹èh·AN_x0003_ ñì_x001D_ÉA_x0004_Öß{ÄA15D÷ùÊADáÏ°¥AXqe°UY¸A-Sä9A¸Aª´Úã¿zÄÁ_x0005_Þ_x0018_j¢_ÒA¦mÚ_x0005_	_x0015_ÅA_x001C_ií,&gt;£ÆA¤ÜNiÈAasf_x0007__x0004_ÖÁ"wYíïcAF#"VÄÎAñ|	_x000E_Ó¢AÔ_x0004_+_x0010_^ÊÐA2aË_x001E__x0001__x0002__x0008_ÁìqtµA@X¢_x000B_³A6ZðÒÚ»ÁÌüxé¢:ËA_x0015__x0016_Rú8ÐAÌ­ìóy_x001B_¯A_x0007_ÞAG¶s5TRÁÊ¯ÇAÌAP=CÏÓA¯_x0006_¦ ÐÂ¸Á0ëú§wÆA wö_x001F_3_x0011_ÎA&amp;ï_x001F_Áó´Á*m®R_x000B_Á	_x001B_	_ª_x0003_Á¼*_x001F_ãf¹²Á_x0012_í@Z_x0019_FA~ä_x0011_`«sÀÁÓÇöKV»A®éÕ·µÊAeð._x000B_´¢A¬M§0vAvÛ_x000D_QRÃA´Kö02ÏAvnÚ¸°´ÁBËi*ÏÏÁsZ¶Ý¼¸A_x0014_)%¿:ÍA@_x001A_íxº3A_x001D_·4^YÓA_x0001__x0002_¨?ñ¥ÁçÅAA_x0005_Ñ\ÿ¢Á0K:ÿ¹XÁK_x001C_°ßÙ	¢Áê*}ô/¢A6ö¬±lû¹AÅ¥_x000F_3Q`´AÒU'hß_AvVF_ì²A_x001A_Cù!ÆAâ_x0012_$n3É AäücOëµAMà¨s»Á4O&amp;]z×Aø9~7(ÆAô3VZnÌA'ÚÓ´F°Á_x000C_m_x0004_Ó3¨A\ÿz_x001E_[	ÁãwñH(¸ÁW_x000E_¾µA²c_x001D_Óà]ÇÁ_x001B__x001B_Z/¿S²Á¹ÀïÐAØnÆ3^ÃAøÀ&lt;9ÄTÈÁwä?[1ÑAýÌÈ÷GÁæúH&lt;¥AÍEie&amp;Â¹AÖ)õ1#ÇA G_x0001__x0003_]oA0=_x0007_ªËÉAÁÕJVm¶ÓÁ_x001E_D_x000C__x0004_ÕËAvÀ:"ÎÌA²6Ò_x000E_4´ÃAÕ+\fü`´A¨tÞ_x0002_VÈÁ00_x0005_Í´Á~_x001B_Üw"¦A&lt;&amp;_x0017_×©¸A0¸ø2__x0010_]A_x0010_®8$ÔyAhêºÔ§AjJ(|¸´AuujW*«ÐAM3oY_x001F_­ÁVj_x0017_Iµ_x000F_ÄAQ^ö¶?e²Ahës_x000B__x0016_²AIe_x0011_¤«Á_x0017_[_x000B_Y#ºAÅ%Ø¿_x000F_ÖA~§ut4	ÆÁb²VÛU:ÄAv.ÆÞ:wÅAÒdØ=L_x000F_ÎANÉà+&lt;ÏAµÏ½jEÓ½Ag_x0012_ãØ¬4ÒA8+	ä\RÖA¸¾SqE¢A_x0002__x0003__x0008_M¢9_x0012_­ÈA_x0010_ ÓÃ»òÍA,;þâJõÉAðçÎ°Á_x0016__x000B_ç_x000F_y}ÎA_x0016_æþ_x0001_ÙÑA±ì_x0015_tºAÄ_x001A_£+FA gV5ïÅÁA_x0012_Ï6±èÙAÔ_x001D_wo7ÃACô°ûî·´AX{¿ø«ÀAJbøõÐ#ÃA¢A:_x0003_ÇÁÁL_x001C_*øà&amp; A_x001C_AÚ_x0007__x0004_ËA_x000B_±äBR_x001C_ÕA,0úV¸ÁõsÏ´ì³AÃ5_x001D_8·_x000E_ÒA_x0006_ Ã_x001E_q£ÀAVuxJµ ÁD­²&amp;*ÇAî¿Ý,b|¥Á½u_x000E_}±Áøé{m¾ÌAÖÊÓ'Ò$ºÁ_x000E_E4¸3QAOW_x000E_¿ABIkßAA¡HòZ_x0005__x0008_é`¾AXá_x001B__x0006_CÁ!¼=Ë¦·ÁÀ}Xe_x0006_­­A^ÿª_x0003_Û_x000E_ApN_x001F_¹_x0007_ÆA)³=hººAPéÜ¼¿ÃAÎ¼°%ÇÎÁ!sU.n¿AEE©í_x0004_ÏÐÁü=ÀqdáAI_x000D_h_x000E_D/ºA±fÔç}_x0002_°A9+_x001E_Ã_x0001__x001C_¼A_x0014_¼su_x0017_hÈA_x001A_`_x0012_zi=²A_x001E__x000D__x001E_;lA­ÁÿÁ£_x000B_ÑÖA9¯.õÁXº_x0013_pÓæÌA8_x000C_Û`ÊA|æcoY¶A#_x0013_s?ðy°A_x0004_]2sDï¦A_x000E_/öoJðÑAª_x0017_Ç%_x0010_QÍAT_x0017__x0011_!ýHÂAN_x0017__x000F_V_x0014__x0006_ÒÁßó'b ÂAWÆÞlÓ¢A"ºv_x0015__x001D_ÊA_x0001__x0002_Ý.´Ù:ÄÑA_x001A_»¥74ÄÁ:.¨»ÏAæÖV¨ÍÁB­&amp;YpÁA¹wÕe1¸ANÉô_x0012_¢mÂA´å÷;/_x0010_AÃ_x0010_5)zí¿A_x0019_;ò{¾ì»Aø ñú_x001C_ÊAú$_x000B_r·­ÐA|Ü__x0005__x0014_ÃA­_x0003_w--ÒAÊk_x000E_.vÊA¤ÅØÁAZÿE_x001E_ÃAd_x001F_ï³üJÂÁJéèé¾×¾Á$ÜÓ_x0011_ÿEÌAójdú_x0015_ÐA@¡_x001D_.4½ËAh1íØÒAJ4G¥ÃA_x001C__x000D_ïB0ÑA²(û«_x001F_ AÄ¯F[ÛÄA´À`t7ÄAöå_x000F_¨÷%ÃA&amp;¸³Ú÷¶Áz\úµvÅAâòþW_x0001__x0003_æ«AÞ_x000E_O)~µÁ_x000B_\ZÈO=·Am[=îK®Á³K_x0007_äñºA¼o¨\æ¬Áþ³_x000C_åÝg¤ÁÉ¢^ælÓA«Ä;dR»A©PºYfÑA_x0014_°^6ÉAìc_x001C_¾­£Áä_x001A_^_x001C_«ÏAÞ _x0005_ÞÄAöÎ_x0012_aöïÃAØ_x0003_,&lt;ÄÁÃ£F-hã»Ayº?Ùõ§Áºp_x0019_ãh6ÆÁ®Ä¾_x000D__x000F_¾ÅAæY@:Ø_x001B_ÊA_x0016_H ã_x0018_ÈÁÓðÄÇAÔÒ_x0004__x0010_ÍAC_x0002_»nåÐAêrQ(ÄA^&gt;Á²«AÐ_x000D_TÁ_x000C_ÁÞÝñ°ÂÖAÐf½_x0013_¥ÑA_x000C_1ABeÏÄÁX^d_x0017_BIÀA_x0004__x0007_:-_x000B_¬ÈA_x0006_Ó\.'ÈA@_x000E_¿Â×AXØö×wÑAgÍ.Qü­Á]í&lt;_x0018_ÓBºA_x0002_Ø_x0008_EûÁAEe}dÀ®Ál.êL+ÑA5¢~s¡àµAx=_x001F_Ö_x001A_gÁÌQl£xËAvÉ=!½Á`HoNÀÁÊllBëÇÛA-Í_x0003_,_x0007_·ÁàË÷Å_x000F_ÅA­JO_x0001_¹AdP4Æ$AVm_x0011_ïÍA·Aã§²_x0018_¡A¿«]ns_x0004_²A_x0008_obB$ÃAR÷$&gt;!ÅÍA1÷V]ÓãºALvüéÑ_x0005_ÊAb,_x001D_ËAö_x0003__x001F_û1%«AziCY©ADý_x000E_cÌA ,ÑÞ_x001E_ÇA_x0014_hR_x0004__x0006_úÀÁ8zdÆpÇA¬È§×AËÌA£Èç~ÁÁr_x0017__x000F_pæÀA:_x000D_(--ÍÁÀeJM§µÁÀÑER54Áþ_x000E_¼¿_x001A_!ÜA8:8D©ÿÁ´ðñr_x0005_ÅÁÀcðÊ2_x0011_¹A,w1êÌA"X[Ù_x0007_úÀAÑ_x0003_Yï#ÎA¨S_x0016__x0015_bËAëím5ø¸Áº)|_x0004_âÉA_x001D_ì]Ð»A®@â¨d¿ATûHÒ­êÏA_x0012_ë×_x0003_¡A_x0004_Ëxs_x0002_¤ÆA0Kk£ö¶A _x001B_ÿ»NÉÂA&amp;_x000C_Ô_x0001_ìËÊAB_x0001_ÙùRÜÍAªÌÖT+1ªAö_x0013_B0;ÈA~TtmÃAô¯_x0006_úRÍAJÑ_x001C__x0011_¡6ËA_x0001__x0003_Ë_x0007_r½NqÑAÂòº_x0001_uÈAïHÞ¾µ³AÚþÞÅAþ	_x0018_äà´A_x0017__¨_x000B_¥¼¿Aèõ»_x0006_ipÁkgõ_x0007_E½ÁÎ~_x0003_jàyÉAHÙZ£ÝðA'yá¥ì_x0015_ÔA÷Ò£8$C·AzÌ_x000C_¼uÀA=¢0êe·Áïò_x0014_õ_x000B_Ý£Á¬ßm=_x0002_ÌÐA_x001E_ÑªË/_x0014_A_x0016_Â_x0015_³Á;~®xÇ¿AÄ(°_x0007_ºqÁ(_x001F_¿zÏB©A#$e*_x001B_¨¼Ado:&amp;³ØÒA	pnÁÊíÁjjMÈ1ãÍAÉzh.Sß±AWY&gt;Z?_x0008_ÛAõó_x0001_Ø²AQªËðBÂÁùB$±-»A5_x0007_òª³»A©ÝÎô_x0003__x0004_O»A_x0010_KV:¬f¢A_x0010_ZÆ_x0016_kÅÁ6$íX_x0002_ÅA¼c£³&gt;ÕAÔÌUn_x0011_ÁA@_x001B_cã:bÏADLî´ä6ËA_x0002_77?%£Añ'±a ÙA2Ä_x000D_ñ­A öx_x0008_ÑAÀû_x001B_(S{Aaók*·ÒÁQ ®I_x0010_t¶Að+_x0016_Ñ²A_x0001_ñ_³ºA.ºÄ)¿ËAÇÆ`ãËÊA&amp;Åd¦_x000E_;¥A_x0012_ç_x0001_wÍA-Þ/Bÿ{¼Á8_x001E_Ì]âÔÁ_x0017_÷#4©O·Á-KQXïÔALÌP_x001E_¯A_x001A_l§vÅAÿ_x0006_CÌA@_x000E_¤_x0003_&lt;ÀÁ_x0014_úº]ÔªAü!OþÓAb5­`ÇÁ_x0004__x0005_L&gt;?w|ÎA&amp;wµ¡*ÏAÅÑ·óbÌAH*¹_x001E_ùù°Aê½[[Û_x0001_ÈA¢É_x0015_ó;AÊAPÍ_x0001_í"A¿E%©A¸-À&amp;ÉÁA_x0005_Öôï_x001B_ËAX1BD_x0002_ÖAÍ-­ø_x001A_úºÁæ¬4¦2¯A~_Ý.¸ÏÁÊM}¶ÁXU.ä&amp;´A_x0016_ÌË/_x0018_ÚÁÁÒóUz_x0006_ÃAþÒ§=¨ÎAp¢_x001C_]S ÂA2_x000C_Æ¦¸ÈAm{æ¼?Ä»AB_x001C_Ú`Á_x000B__x0006_'ÊïÐA8_x001F_SkûÌAû_x0002_ÞInÒÁhó_x001A_DúhÁü_x0018_¢ð¶YÇA_x000D_Û_x0003_|ËÊAª&lt;¿_x0008_6ìªÁ&gt;`Ù_x0008_ÍA½ëÆ_x0001__x0002_iÁÁâôÚ_x0011_?_x0006_ÇA_x0005_©ì!'ùÑAs&amp;Å¦ÄA°Àã]_x000B_PÈA%í!Ý!²A¾×_x0013_²×ÄAE\{Þ7¿Az6¥Ê_R¦A`©vá_x0016_A"ÆâXÅÐAÄlÕ°O²A&gt;E*{_x001A_ÈAæ_x000B_ºKÅÁg6_x001A_^ø0µÁðàw¶YÒA+¦Ï²Ê×¸AhÞ¤\°¶Áð.øÇ_x0007__x0001_ÆAiVpá¹Á_x0015_pé_x0019_4°A¯aý_x0015_ÕÁÎ×ÈuÈAô`bÜ¥A¬\6_x0005_/ÆA0zÑ«9ÂÁÐjñQ«A~Ë¬5#N×A¿ùLÄä¼APX-_x0004_ËÅÁìpüWo_x0013_­AÚi4òè Á_x0002__x0003_Û"´DÕðÓAëØ±'×6ÑAN_x0002_ß%DÂAÕiá?_x001C_=½A±|{A^×Ë_x0017_5ÄAâÖ_x0008_ÑE$AR18&amp;[Á_x000E_$_x0004_p[ÍA/*\Há¿AFî»3ÌAö_x000D_m¯Íä£AçÞ_x0017__x0004_c¤Áj²É´ÂAêÈ_x0001__x001A_RÆÁÕgË8ÏA¼ØÎ_x0002_´Aô+_x0011_Q_x0006_ÀA_x000D_m*¬nÃA¨_x0011_F»xAZ&lt;Ã{KÏALÙ_x0008_üÈA5_x0005_EºÁðàné8ÆÁÚ_x0016_f_x0015_&gt;û¬A$j=_x0012_ºÕAÆ¨T¤Ø¦ÏAò®s³{ ¶Ád¡_x0010_@ðÉAl!M`§ºÄA¬v(ÇÉAö«æ_x0001__x0003_OÉAÅfE%·A´n¢n¾ÏÁp®#:ë×A_x0010_·¨_&gt;²A,k/àÎÁ_x0010_Mï_x0011_#¾ÕAØá|¨Ó:×ApÆò»ÂA7WO*÷®½A_x001D_0Í¨_x0006_»A.BÜHÞËAÇþ6Æ_x0003_ÔA2+l_x000C_¼Á&lt;_x0008_ÒÜEAÌAXÄA¬°ËAºÂ´'*ÆAez(ÀÁnÅÜÓÐA:3lU7­Að¤?ßqAa_x0011_%Æ_x000F_ÁAúsµ¼æÎAÂ[o_x0007_6°A¸_x0005__,¬ÂAPæ¸ó4ÄÁV$À&gt;/_x0002_ Á8u\¢×rÁDºÇvÉ¤A!}¼,©Á°D"²zÁ=¦?@e±±A_x0001__x0003__x001E__x001E_Ü¢_x000C_âÈAzöN®_x0011_¬A=¾_x001B_8Ï´£A2éz¸Ì¸AD4$,Á¶¹Av¿Ù_x0007_=zÐA_x0003__x001A_V¢»A8_x000E_+ÆJºªÁp¸cmû°ÀAhïý¨ueA_x0003__x0005_ÍÖ_x0016_ßÉAxõÊ®8A_x0006_LT_x0016_]ÆAXKf&lt;0ÇA¦·À°¶ôA^_x0012_Æb¤A_x001A__x0002_¼õ/¸±Aøå²%_x001A_µA«ÏH¶ÁnBJ3äÈÁ´«ftêÃA:ÿMC×XÒAâÃ¦UèÁÁN6Çj³ÛÁNÿ¶yz¶ÂÁ kgKS@ÁÁf(]T0W¬ÁÄçãb_x001B_õÉAxeÌH×ÉA&gt;±Æ_x0004_Ë_x0005_¹Á¶_x001B_ð&amp;:_x0008_ÄAp!_x0001__x0003_1[Á@¿Z_x0014_WÏÁe_x0011_\1¸ê¢AÒ0Ây·{ÄA(ÿëú_x0013_ÐpÁ¢)ö*»Aðÿ5êÖ_x0006_ÍÁ_ä3SËAÆ¬ÿ0Á¸Xu	ÕA"W_x0014_ _x0010_øÐAx02úF¦Á#½ÓÞôÓAÒ/_x0017_hÀÁR³OÃ&gt;ÐAþdÝáÀÁúúkVÒ_x0019_ÑABÂÁULÙ£ÁV9tÃ_x0002_³ÀAª2_x000B_§ÉAÎ_x0005__á_x0018_ÆAO_x0005_ì_x0008_È©²Aù_x001C_pcí_x0008_ÐAîkHN¡Á¾+ûî¾åA 'çx.ÚA[b`_x0005_m¿AþSQmÀ«AE¾ncf±»AS!Å_x000D_îºA_x000C__x001A_CÂÛÒA_x0001_Cûr?ÅA_x0006__x0008_ªxÒã_x0001_ÊØA_x0019_ÀYM¶A@ß ¡®_x001C_AþÈf}7¾ÉA_x0016_J.òHÅÁR4Sp!M±AîÅ_x0005_H&amp;ÃAd·_x0017_RÑAT_x0017_p¦4A®Á§_x001A_âÊA¹æNý_x0007_ÎÁC}?ÄÁÃí_x0004_äÕÐA_x0008_ä*Ü_x0002_ÅA¦_x0008_&lt;VD¹AÐ}B_x001E_3BÃAË¶Ì	_ÒA ¯O\ìíÏAØÎ(ò­²ÁJó_x0001_@õþÆAr_x0018_Ñ_x0011_¬AÄ¾²"_x001C_rAE_x0015_vÔ¢A¸_x0003_X.6ÅA¬/àJn­ÐA_x001C_[òõp¥A&amp;_x0004_wû 1ÉAf¿ñH¹±AøÚ&amp;?_x001E__x0017_lA_x000C_à_x0006_8A_x0012__x000B_÷ÀA&lt;qíf_x0002__x0004_~á¹A_x0003_åuG,¾A_x0006_-nlFA°Ø§£ðÀA_x0006_)Ñ_x000B_kÀA ¸¦ÂAÀw_x0013_4º_x0011_rÁl#û;Þ¹AWùeóú¸A.uþ°ñdÇA8`?­_x001B_#ÊA_x000C_\ê=ÂÁ´yÑf)¢¬A_x0001_þD´°Aì´á¶ÛÁAôÁl0®¨Á, FX&amp;&gt;¥A_x0002_²ÕÔ1ÉA¦¿Od×ØAÑlôÄYwÁ©¹_x0018_´Aò_x0010_`.A¬Aød×M9ÏÈA_x0006_eR_x0003_ÁÁAùÕ¾_x0013_B«·A&amp;1!®ª¬A¼ª_x000F_J(ÁAön¹¶ø\AÞ_x000F_øªúÉAÚ_x0014_n¸UÀA_x0018_'_x0010_.@ºÁü$2]=«Á_x0003__x0004__x000E_c*Ã¹ÒA	Rô¼r£ÑA_x0005_õ_õ»A_x001A_27ëv¬AÃð=2ÎA­Ú_x0018_!VwºAüô$ÒôAàÌFßùÍA_KÛÄ¸­Á_x0004__x0010_.\ÃA|ÿï_x0018_±Aìè_x0014__x0015_vå¦Ae.nÉ_x0004_ÁNlvdÇA_x0013__x001E_ èl½AÀOn};_x000F_ÅÁnÉÞfµAÎØ0è'éÆAêJH_x0015_ÄAT·%ÎA­eÅ_x001D_-®½A_{¤±]¹Ajx9ý±A_x0013_Æ¢mò¾A7´Íq±ÕAüW_x0015_ÒCZÂA¾©_x0013_ÉAÐVÐÁá&lt;ÙÁwH$¿ÚÈAMjT;Á¸¨á_x0002_ÒAD_x001A_Ê_x0001__x0002__x0003_M×±A_x0018_Ü&gt;ìvA)©Lj´½A_x0008_·T=_x001B_i²ÁV_x0019_N2ÍAt_x0013_EWÊA4_x0012_Y¡	¸³Áð_x001A_Â_x0006_|°ÁW×¡b°ÅAÔ(¨®ÍAú`_x0001_JjÄA&amp;Gú_x001E_²AxøMg´A¢_x0010_Þ#s*ÎAç_x001F_è?ºA®~_x000C_YÀ£A_x0002__û2ìöÁAn¾_x0001_ý«ß°Á!¢_x000B_4u±Aæ`÷!ÆAh*áPA9|AÔÎ~`$ÊAÒ};ÐáÌA,t_x0001_%­AAµ4®ÜÐA`À£¾¡Áõ_x001B_ÖõßgÔA Cæ"¦¤ÆAà]_x001B_SûcÉA0bYâ_x001E_ÆAPG H¾_x000E_ÄA_x0010_ÔTYõÂA	_x000B__x0018_äñG¥Aú@]fW×ÏÁ:ub_x0007_ AÜ&amp;03:ÌÁ_x0006_;;¦U½ÇA4_x0006_zµ(ÊÁàd¡gïÇ¿Á|}ÐÃ7ÀAô²_x0003_zz°Á§Vÿe®Av©B_x001A_vv¶Á&lt;_x000B_ý÷ø[«AÁ-L&lt;`è¶A¥aþ9£ÄÁaXS_¨A_x0008_»i~ÆAü§ywßPÌAÄ_x0014__x0008_Ð_x0007_9±A_x0001_Cá_x001C_¸\ÖÁÀé_x0010_g_x000D_ÇA_x0010_ä§0øÁüiÙÆSAdbþå¹d²A_x0010_J¯3±_®A.tVkÉ´Aî_x0013_[_x000D_\±A_x0018_ødî({ÂA)²Z,'ÁÞÎ_x0002_ _x000E__x0004_³ÁÅY_x0003_óàAÑ§GSÎ Á_x0005_Ê_x0006__x0007_PH¹ÁÐL@©ÑA_x0006_ ÅºÀÖ§AN_x000E_¬	v ÅA4ÖiW_x0003_ÉAkG5r£A"ù¶Å¶_x0007_ÁA._x0005_&gt;ü~âÀAôFs;àà¸Á_x0001_-qQÅ¿´A­gn:Ð_x0018_ÑAÐi_x0016_]3qÆAÚ¹7" _x0013_ÌA204ÝÓAg¡ )ÓÖÁ«Ðùw]UºAB_x0003__x0004__x0017_¬A\û§zÁAhâ_x0019_?Åw¢A®_x000C_Âëð¬A_x0018_+á©µA¨ßò{*ÎA_x0004_c·RC}Á_x0007__x0003_Æ»¨¢Á_x000E_º"ÝKRÑAÚk_x0013_vV_x0013_¯Á»_x000E_ÐS®UÙAäHÄäù/ÃA÷¥_x0012__x0002_¼Aÿºô_x0007_ÇA&amp;Üª­À~ÃAÇs0ÊÏ"¹Á_x0002__x0006_xuçâÇ¯«ÁÅ©Ã¹Áx_S­1nÅAº½ËlÝÿ¤A&amp;ÂDvÁµÁb%"ÊÓåÌAvò'U­E Á_x0008_åiÒHUÄÁÒÚvìC³Áî_x001C_Ê=D_x0015_¸AÁeP¿Aûù×þ´AÅ_x000B_è¤_µÁð¨£M¡Á_x0003_ò_x0003_n´Á_x0018__x0005_äUÚ]ÑA_x001B_}KÖ¸Á_x001F_©g·üÒÁÙõ_x000E_p=r·Á_x0007_	Ü_x001B_Gi¸Ápõêë¦ÄA_x0004_	¬Ê©¹ÁAº_x0013_aó_x0001_\±Áz_x0004__x0012_ý½Ä®A_x000C_°_x001F_ìk_¸ATÌg®hsAyq.+5_x0008_¯Á_x0012_fnÃÁe¡S¿#µAÐD¬"_x0015_XA0¤G ìÏÁ¶&amp;_x0015_U_x0001__x0004_Âä²AjÅ`ÎÎAärÂ©_x000B_S°Á_x0010_MÊO|¹A_x0002__x0003__x0018_=¼iÅÁhìXbl	ÅA´æ[«ØA¤{Òo³A_&amp;_x0010_¹Þ¥ÁÒ_x001B_ùIÁü_x0015_Z3_x0017__x0008_«Adaí¢oÌA-_x0013_ µ_x001B_3¶A¿_x0012_¬ÏtÙ¹A@ê[ÉAÖ°ånHÕÑALÏW^µMÈAÆ_x0010__x000D_4_x001B_åÐA¢\ZOâåÃÁ2_x0007_¹hV3ÉÁD.ååALJúÒèõ£Á@_x0004__x0003_÷¥÷¸ASRGe;	ºA··&gt;ÔÂA³_x0011_bv_x0012_{·A¢-È¨õ§AÆõ¶DÇAÌ¶åÅÊÊAb®1KOnÁA°]U¸EAv/ÏñºÎA_x0001__x0005_Q_x000C_²&amp;_x0011_¥´A_x001A__x0012_¿C]ÀA1ÉcÈ_x001B_Y¸Al_x000D__x000B_2â.ÈÁRk%f8ÁÁmËÈÿ¹A_x001C_ÕÌ_x0013_ÏÑAZæ)ì_x0015_µÇAz2ÄDJ½Á$&lt;_x0012_¼Ö3ÑAêåýâqÌAÆÄ_x0001_Üé¨Aîó8¼_x0003_çÃAúÌ¥Ü_x000C_ËAA#Qµæ²Á¹0Ìo_x0007_B¿A_x0018_dïjFÊAjf_x0014_~PFÏA"ú§Ö#­AÀ_x0018__x0004_þ%ËAVwfÍÁÍA`Õ_x0006_!AîãÿxqÁò§i°Á_x0015_ß ä4ÆA_x0004_ÌX_x0008_ÃA¾üù9ùÃAäÆoÙ8Ae,_x001A_YÁ¬â_x0002_½ÕÛÃAüôÑÕ¡^ÎAö8_x0001__x0003_õ¼´Áà_x0006__x001D_cA_x0018_µÀ{é_x000D_A_x0018_Í¦Ä&lt; fAÈ{^?_x0002_íÅAKU_x0014_^WÜ¿A_x001A__x0005_Ñ:aÌAe_x001B_á_x0018_w¶AdM_x000E_àtÅAr¿$ùûÁÁD_x0015_ÔÁØ¸ÁÙº_x0019_~q´Á»|_x0014_¥ÊÈ¶ÁzªÊf8AÜÉ«E®Aúí_x0015_ªB!ÌAý &gt;aÍ³A¶nò'¹È¡A_x000E_ª·ÿ¥ÁAÊZøÝGùËA_x000F_MÿFA©	ñ5_x0004_²AlºÞ33uÃA_x0014_ò_x0015_N pA_x0014_U_x001B_×_x0006_qÊA_x0002_*$_x0006_JÁ_x0015__x0015_ñ_x0005_[ºÁ(_x0002_ûe=@°Á,#æð_x001A_«¤A¦ _x0017_@K9ÁA_x0018_fÎC"CÏA_x0002_$óøõ¨A_x0005__x0007_ô%1Ù_x0004_ÄA3É½ñò9ÑA¼þL¥½A_x000C_¾4ÿu[ÉAtÔ|ÈÅA+«._x0014__x0015_³A_x0013_¦¢_gTºA÷Fá¶Æ'¡Á_x0018__x001E_ì1)ÁAY²ÉI_x0001_·A³q_x000F_\õ-ÁÄÁfNÖÀAMûb+®ÁLXÊNþÂA®´dÃ_x0008_QÏA]_x0013_¾)­_x0002_µÁ¤¡Ñ_x000D_ßäÌAdÌèVë_x001E_AÙ:èvE¾A_x0003_£|MíºA_x0013_ý_x0005_	v½AÀá¶xãÄÁòU¨GµÚÇA_x0006__x0019_§~øçÁA^SùÑoð Aô¿ÇôØÏA¨_x0008_5a®_x0002_ÅA_x001D_ëWé}à±A_x0012_ÔJ½BnËÁyBÜñ_x000D_´A.Èé._x0003_ÃAÉ[ßà_x0001__x0004_Á¼ÒAÚ¤YL9ÂAq\*Ã³Á¬Ò»-ufuA JK%ÏÆA,æ³¨/ÇAäâ-DËÂA$_x0015_£o½_x000C_ËA4NA¸Á­Áz;¯_x0002_©ÁÛ'sQ\ÑAÜ¸&lt;_x0007_ùÒAÅ_x0016_h¬æ"»A&amp;2¿2ÇÉAà^&gt;}_x001D_¯A­­£^¤½AyqÄÉALÈÅêæÎALh%_x0001_(¶Aàëe_x0004_äÇAøÁ_x0003_×_x0008_ÄA_x0012__x001F_XhHÓ·A_x001C_ë_x001A_8_x001F_ÛÍAYµÇEË± ÁK-"íï¶A¾Ruàæn´ÁØ_x001D_Ô-Ï°AÍÑ"Ê&gt;_x001C_»A_x0004_³_x0004_8Ü_x001D_´AT|¢XðÃAºäèîôI­A_x001D_&amp;=]¹A_x0001__x0002_ö_x0010_ÔY	¸¸Ay_x0019_w_x001C_ãÁÁFE&amp; ÎAOý[nPþÑAÿm_x0015_Ú¸ÁPº_x0017_oV÷ÁA´¸B&gt;ÅÍA-C_x0008_R»´AèeÄò[ÒAPXI&amp;Õö¶A¶ÞíÿóÛÃÁZf_x000B_GW¶A_x000E_qVw×ÆÁi®_x0019_õYÐAð÷[¾ÖA:WÇ6a"ÅÁ_x0008_Ó¦ÁÅÁ_6M@¿A¨`âÁ¢Þ¨A_x0018_CWýÆAdEò/J§A_x0006_-Â_x000C_ßåÂA_x001E__x001E_^h"ÅAWF¬tÖÁ¶ÁÖª_x001F_{&lt;ÄÄAì_x0019_|ü¥ØÃAàT@i´hÁ·­^_x0010_92»ÁþÑO¼G_x000C_£A¬pöûùÏÃÁgûhÖ4±A!Aù_x0001__x0004_8PÒÁvjA\ÒõÄA&lt;¾À__x000B_¸Áù^|­ºAVn_x001A_OÃAJ$·^¸ÁEóóÌë¸¾A_x0007_ÔäþªÕAîl»_x0002__x001F_ù¸AY/4î½ÀA¼K©-ÕAkÿíMÊ¹ÕA_x0001_C_x0004_¯¹»ÁÁÖ!ûr Á¾ýÜ¨¥è«AÚÒn_x0014_kæÁIÎ_x0012__x001D_ßÐAÑI#¡_x0008_UÔAµñ¥ËA=_x001A_W`¹_x0004_ÖÁ.cÒÓ¨Aot&amp;ÛÕ[ÖAU0xä¼AÄïý,ÿX¶A_x001B_r.xÕ·AN_x0015_S_x001D_@AèV«_x0003_F¥ÁI¯hW¼·A_x0015__x001C_¬ÇÒA8­;ñêX§AÞÆj"dÉÁÒ_x0019_=ä7CA_x0002__x0006_ÕÊrºx¾AJfâh	0®Á&gt;_x001A_iOèO¢Á_ÓïÉ÷Áte¯T_x0008_¯AV:íZÏA[Á@U©)ÐAÓB*z¥_x0019_¹Á&amp;½[/µAì½'®h_x001B_Aêi)KÁú8`&amp;*½ÁÝ¥ÒÈÁÚÂ^#ÆA_x000C_cå¦¨A ðÙïJ:AyÙØÞ¡£¹ÁîÍ}S°ÐÈAXlô?UÈA÷ê_x0014_ÈÂÁ ÌGØÞÎ²Á_x0011_Ä_x001A_Rñ¼ÐA[Ûk^Ø²AÝ^`¹_x0018_¥¸A÷U^1Èª¾A_x0003_Ë¬ü*MÓA¼_x0005_ÆY½WÊAÎì¿Sw·AËB_x0001_°µÁ¾w¬§ïj¯Á¼Äa¿GÀAÓ_x0004_=&lt;_x0001__x0002_4£Á¦Ï¹òÂÁr¸^i^TA_x0016_ð]´_x001B__x0008_ÑA0%ÌñÞ5Áì¼9sÓÀAhÍÓ7Î}ÄAZ&gt; À_x0010_ãÅAzç_x0010__x0019_ÕA_x000E_$eÇ£bÎA®¯ I~ÅÏA_x0018__x0004__x0001_ðñ´Á¤~ÊýøA¤_x000B_æ¤©xÄA$¸ëí/8´A6_x0002_e&lt;¹AX¢YÚAf aµ]ÑA¿£Ã0«ºA_x000C_ôØÛ_x0008_ëÅARÚ_x0017_VÊm¸Á°O_x000B_oÜ{Á¨_x000E_u_x0019_C_x000E_²A¤¢Îl²¨AÛÄ-´ ÐÁ_x001D__x000C_Þñ²AÌ_x0015_}²%ÀA7"_x001F_$ªÁà_x000E_ê£³CAÈò©_x0003_C\ÁA,êÁûrWÀAIÒ_x0004_@_x0004_q×A_x0001__x0002__x0001_:sÚÞË°A_x001D_òyÁe_x0019_9_x001E_vUÒÁÓhJL\\ªÁ:Ë°È¶ôÂAT¸¥Ð_x0013_ÖAbÖv]ÉÇAnMàrµÿÈA_x001F_04Á_x0015_ÞÞÝC!ÑÁ¸¨ö_x0010_¤ÇAÔ_x001D_~èÿ_x000C_}Ág¤5_x001A_ªÁ_x0001__x001B__x000B_§ãAÙG:ÃÁø_6ø*_x000C_ËAÂ_x0018_%qHµÁºïn8ÆXÇÁÃJ_x0012_r_x0019_ÐA;_x0006_ÖÓn¾ÁH_x0005_ý(ëß²A±Wí=.SÒA¢"^R§Aö¦Õ=ý_x001F_©Á_x0004_­¢½§ÓAe_x000B_¼Æ_x0008_ÑA'Ê&lt;J¾Aº±6F6ÌÅA2SeZÃAP_x0015_´"{AØáÊê¶¹Á0¢_x0007__x0005__x000B_¯XÚA®ÖÜDÜÒÁ_x0003_û_x0014_6ã_x001F_¶AU_x001C__x000D_Á_x001A_ÑÑA¶Ü­®&gt;ÄAxW½_x000D__x0002_³Á×ðÎñx¶A(O¹_x0004_äÑAæA_x0015_Í;õÁT _x0017_2_x0002_^A:Q}ÏùÊA_x0017_òøÃ§ØAmOcÓAehË_x0007__x0017_ÕAëÍpj!ÕÁxáP©)_x0012_¹Á0&lt;_x0008_ûÑÎAQ¹_x0013_dñÚA9Nµ_x0006_P¡±A¬ËªzY2®Al@jÏ_x0006__x000E_ÅÁÂw"#_x0002_ÅAäáÜ¡(î¯A¼9_x000C_8Êo²A¹_x001E_FmÓA3_x001B_Û|Jå AQ	Û^¤ÒAÓ´CÜj_x0001_²Á@&gt;Ô~	»ÇAqÈ¶¸8ÁwI!7n)¶A?¡Y»_x0017_µA_x0003__x0005_ÙÞl_x000D_!X°A*¼@]£×A_x0015_oe=ºA#_x001E_¹Hïò¿AÔþ_x000D_ZKAÕu\®Áxün½¦Î«A_x0017_Ü ò_x001B_×A_x0001_óÂ_x001B_¾A±S&amp;VgàÒÁ¼y`_:cËA_x0004_m§+#Á©AÁðÌFgû·A@2[ÔñÄAF*_x0017_ÄA&lt;RÂA&gt;b6'Ã_x0014_ÉA_x000E_~ò5z°Á·uÃÊ¢Á_x001B__x000B_Ó`_x0010_ÜAo&gt;_x0006_Â±´A_x0018__x001F_y_x001F_²ÁíäÇöjdµA+ò	_x000D_&amp;·Áîkoë_x0004_ç¹Áú÷fAñ_x0008_A_x001E_³&amp;U¼ÃA·Þ¿_x0008_¼AR0áv_x0019__x0002_ÏAr×áÆ_ãA2ÖE_x0001_±úÂA4at_x0002__x0004_©ÃÁþü_x0003_!_x0019_¯Á_x0004__x0001_\s¸v®ABÓ_x0002_F!¯¬AÛ5¹o&lt;¶A_x0018__x0004_gV²¦ÈÁØÉâÊßÄA§¸"æÁA_x0003_Xd¦ÒA2ª _x0016_×ÈAêu~_x001F_yÉA¤Ô0áÒ_x0008_ÐAyiªð`ºÁá_x001A_}9_x000C_½A%G5¿]ÑAHä_x0008_ØýãÅA_x000E_9öÊ_x0013_¥A_x000D_Óîù²»A61§®)&amp;ËAo`z#Ãè°A\\Aa"âÅA¤¾\]_x0001_´Á\_x001C__x001B_Lï¢A¼=ñqÁ_x0003_äX÷ÛÒA"£7_x0005_ÑÅA`³S`ØµÁ2ÄîïÙ_x001F_ÃA_x0015_&lt;É_x001D_Ùl×Á=/õôÞ«ÀÁEPj¨A_x0010_L??¼ÉÁ_x0001__x0002_Ðï$~Á_x0010_"étWAâ_x0008_¸aËÓAáe_x0006_jNàÐA§Ïe¸_x0008_A0_x0004_&gt;_x0005_A¾ÌbTîèÌAÝK¨ÂÃÿ¹AÛ_x001E_BÒ¦_x001A_ÔA&gt;w+W¦A_x0012__x0003_%ÕQµA Ã_x0018__x0002_EÑAö}ª)[pÂAY1|çuß¼A_x0001__x0010_;/ÃAV&lt;gx«ÉArëÏÛÌ²A_x0008_1úx|´A¨oh£ÎÒA_x000B_;î_x0015__x0001_µAîád3eÍA4_x0016_&lt;{æ¯ÈA_x0002__x000D_ ¬8ÂÁ_x0008__x0004__x0008_)õEÁZ¿_x000F_¨_x001C_EÃAGÐÆAÌ|_x0012_½(ÕA^]#ûË¯ABÀ?ÓÅ@ÈÁ_x000F__x0018_Ëéç	¿AÀ8UTÇzÁ	¡¶÷_x0002__x0003_ö{¾APÚðö1áÄA_x001E_îEâ¹;ÄA.õ¾¡ dÂAâRç¸Aâ»_x0002_ì¢ÁNB©^·NÅA»'NªÂA¸S×E!Aò_x001B_¼áúY³Aü$_x0001_ª_x0006_ÄAdÐ`5_x0019_ë£ÁûBÝ¶ë½Av_x0004__x001A_à´ÈÁÁ}ì_¾½AR_x001F_Â_x0003_óYAhEáº_x0007_Á_x0008_ô_x0013_B±_x001C_ÇÁÎÜÏ_x0016_èÃAA.H¤@æ¸AT|S­fÇÆA2¹²\½AÆQÇuñ4ÊÁ½³_x001A_î&lt;¡ÁÆ&lt;hëÅAL_x0007_çÊA/_x0005_þÜ¯J¾AÖI_x0003_é%jÂAØ7Záz¤Á+6¥)¶¿A_x0015_§m*»A_x0001_	êoy¸Á_x0001__x0002_å_x0002_6êgï°Á·p_x001C_°lÍAd_x001A_	ªn_x0017_ÂA¯._x0013_c^²AJ}ÇÃ_x000E_ÂA_x0015_)_x0015_:´ÕA_x001E_]_x0018_z_x0013_¸Á,è[ø_x0002_A.á=_x0018_ß·ÉAã#A&lt;°±°AEÜM4ì½Á8Ëö4ìNÃAVá	ô²ÈAH0ìbÝq¤Áà_x000E_2£½hdÁ¶ª¡%FÿÉA}" ª_x000C_öÒA_x0003_Ï_x0011__x0008_ÒX»AÎw-?ÂA&gt;_x0010_·vôß³A[o0Ú¸A6Ó_x001E_fû_x000D_ºA«Ã¡ý7ÓA`ØO|!û¸Áð:º@ìÈAÑ_x000C_K4ô±AXïÎû[¢ÐA8åct_x0007_ArADt-§hA.¦#¸A9_x001B_¸Sé_x001E_ÕA_x001A_b¹+_x0002__x0005_eîÇAÓdUy½_x0005_²ÁP´O_x0017__x001A_kÖA,=¸Ê;­A&gt;{²fSÏÁ¢WüÌÌAæ_x001A_^ñl_x001C_´Al_x0016_À²SÁA°¶Ü¿ÊAW}¿ÏÇAÎ,_x0018_gAjp#/_x0004_®Að[_x001A_È´ÅA¤Å_x0011__x000E_ÉAædEa¿8ÐAÈ0ØIïØÆA\)ò_x0001_~ÄA_x000C__õ=ÉAfÄÚ_x0011_ÿüÄA_x000C_ü_x0010_GÖA¦ºäM_x001C_A¶A)@¸üÜÆA_x0005_~ÙÚÝ_x0004_ÌA4b]jß¡¶AIýïÌMºA¸©_x0003_z@±A&lt;:¨!²`ÂA._x0003_ô_x001F_¶=ÈÁ_x001B_ÿ_x001F__x0011_]âÒA|!_x0016_IÁ&gt;_x0005_U_x0017_	_x000E_½Á_x0016__x000E_W¼&lt;³A_x0001__x0003_~©®+'3ÇAàÑ*UfnoÁvC:z_x0014_ÃAv¤°/è_x000E_ËAÞø_x0006_fÅÀA_x000F_ÍNýBc¡A÷ùeq_x001F_ØÁæ&amp;°_x0012_Y¬A_x0002__'¶'LÓA(ÿ|ñõÓAVH&lt;þÎÃÁÀn/ÛÄAðµR?±ÈÈA_x000C_ë1{ÏÁö_x0012_¦Ñ|Aâê½:ÓDÍA}UÒz_x0001__x001C_ºAæn_x000E_nßÊAjøDØ}ôÈA¨;%¤Ú_x0013_ÁARÅAá`_x0016_¶AJþpP]¸ÇAÆ¶öò¦ªA_x0010_^*9Ç	ÔAú_x0005_|ªÁAH_x0006__x0001__x0001_ZAB	CØy`ÉAÌp¦(ÜBÀA`½7_x000B_Õ«ÇÁih¡©_x0007_Ù±A`~Ëÿ´A¨¯!_x0003__x0004_yÐÓA$§_x000D_ù©_x001D_ÆA_x0015_­:ÀÆA_x001C_´LxÐAÜmOÎÒÉAÈélÉAbÚN%þËA_x000B_*L_x0001_ÂÁ_x0012_s_x001F_ÑÈ´ÈA&amp;_x0010_=ôÒAÿ_x0014_A&gt;_x0011__x001A_ÙAx¾ÔÆÉAÀCV_x0006__x0017_¦ÍAfä&amp;"&gt;ûÐAJxø¯	×A/sÅ(Â/·Á*4_x0006_årËAxb_x001E_SÁÁGUÃ#ø_x000E_¾A_x0016_z#beÃÁãàjcóã¼A½ÍßLW´AzÛ!3_ Á_x001E_ÁÚm¾Aüä¦_x0008_.ÄA_x001D_öú_x0005_ÒA(_x0001_ÚòÁÌÁ4_x0002_éd¯AÀ_x001D_N5ÑA1/=*ûÔA£	IólHÒA?_x0007_æVyB¼A_x0001__x0003_]¢9«_ÒAôîA8d©ÌAêè­þÿNÐAÏÔ}BQ_x0008_²ÁÎpüIh\½Á°_x0017_Þ=LªÇA_x0004_à¸on·A&lt;p7c¢Á4Å×[ vÏAâ¦]¯JÏA_x0002__x001A_UB_x0001_AÂ;¸$'£AóBiáFV»Aë?Ú=¶Á¾_x001D_O_x0017_õTÀArX2ùÐA`vb&lt;ÌÃÂA_x001A_ô)&amp;HÀA._x0008__x001B_ò´c¨Á@aS$ûD±A0"_x000D_F]¢{ÁË ³P© ÁÇW7#ø¾A#Æ_x0012_þqÁtáG_3«A#_x0016__x000B_W_x0001_¶Á§á%Ï3G¿AÇléÃJk¿A&lt;©_x0013_`öËA¬»v6ðÈA&amp;8d­Ù"ÖAeC·Û_x0001__x0006_PÀ²A¡à¤n#²Áùð¹%_x0017_I A0Ü¯&lt;/ÓrAÎé.a®¬Að±OÈQ÷ÂAqkq§_x001B_»ApaR{_x0003_VÄA_x0018_6IÿÚ½ÉAüòDÅ~ì±AÝ¹_x0004_W®ìÔA_x0017_¶\Õ¥¸ÔÁ..Ê]m!ÄAlp±ãA Õo_x0005_O_x000D_ËÁÓ_x000C_SYN²Á&amp;ÑÝr'ßÊA_x0014_Û"üÁAü¯±vJuÍAyáôK_x0016_%£A´áÔÑA_x001C__x000B_f­¶A&amp;_x0017_cÐ-ÈÑA¬¢ÏÊÅAÊ+ÍW±ÃµA¦Pá»rA_x000C__x001A_GMÎõÁAþ_x0013_^¡üØÁv__x0001_°vÐAþB©¿ÅXÂA×ô¦_x0002_áºA¤w½¥þ*ÌA_x0002__x0005_ÈòaRïÍA_x0010_Ù©OãÂpÁ©^DËÏLÕA$(_x0010_K¼&gt;ÎAìÿ-ÏÚ%pAØÄe_x0013__x001F_ÁAÇ 8TKÐA:çtÃrJÄÁÿð9ÔîÐA¼ *Æ?¡ÀA_x001C_çáæúÇA_x0008_:NJ^ÂAØñõÇÇSÅA°·O"ÐAÿykL~·A,_x0016_lãPãAÜ·Öà.ÃA$è_x0003_gVeÁA~_º%^ëÌA8_x001A_ü)wIÁA÷g«ÄÆÒ¼A	½_x0001_A'é_x000E_.N»AsÝÈ^_x0005_¹AÇ¤)L³AzQÓ_x001B_2_x000D_ÍAvæ@¢#ÌA_x0004_¾,ÙÔ©ÉÁ_x0003_qº_x0010_õ±ALI4E_x0007_ÂA­?H_x0010_?¸A50¯G_x0001__x000B_ñHÔA_x000E_ñ\HÈAe_x001A_-	V½Áz)N¿FÎAB_x000B_p_x000B_Ý· A/¸k4_x000B_»A_x0001_-Z*]¾ÁÙrCÿÉA0L5ý:lfÁ_x0006_®Ã_x0004__x000D_õÇA¹_x0007_²ä¿A"EÅ_x0006_EÂA?ªø%%_x0002_ÑAð^2_x0018_ÖÂA6o_x0007_ÐÄàÂA³à_x0014_§½A_x0005_ðx©ÑA*àB1Ú³ÁAÔ¼-_x0003_ÔqÁH}_x001F_F7£ÊA¦Ëòe_x0001_NÈÁ,á_x0001_³ÐAþ_x0008_ÖÍ¾ÒAÀØ,-AÑAÖÄ_x0008_Fi¨½Áä­W|þ&gt;ÀA_x0007_ÜÓ_x001C_Ä¿A~Óu_x001B_°Á'_x0005_Á#2ÑAje(×ÉA_x001A__x0007_ùÍãRÁMÓ~Lz·Á_x0003__x0005_ðïh0£¶AH&lt;ªt9¨Aöc|ÑïÁAâÓÿVª_x0006_ÊA´fé¬ÐA_x0005_Æ_x000C_±¶©AÝ_x0004_í%Â	±A:#zÃÁ¸ÊAäÏC1èÏA_x0001_þo(w²A_x0002_·_x0002_ýgÉAÀ]e_x001E_EÎARÆ.äR¼ÏA_x001E_Åeo`_x001A_ÄAÚm-_x0013_ÉµAÖí\ðÓÇA¸¯öç¥ÀA&lt;8_x001F_üd_x000D_ÏA`úNùÄÁ_x0006_×z~l3ÐA_x0002_wkY,!ÂÁi¶ð!ÈA_x0010_Û`ÚNÁµcXÛÒ»Aà°t®AÎpÃ`ôÉ¢ÁT$÷ÆA_x0010_ú ¦ÄALk¨ §?ÀAyHZ4g£ÔA°ç_x001E_ûÀÁA´¤öá_x0002__x0006_k¯°AxÄxÊñ¾Á_x0002_|£ÉÏA _x000F_2_x001F__x0008_ÌÆAN½_x000C_F_x001D_dÈAè?¹.§_x0001_iAMÎ¦ó¶ASöYÒXÍÁxV'&gt;¼Açf_x0006_¦{³A_x0014_¼¶Ë®A"QË¸ù¦A¿Ë',A¿AØ±ñÇÏAPþìÓ ÷ÅAÞÔ_x0018_írA°qf_x0005_I_x0010_ÀA  ûIâÍAv:Ð	8ÃAÂ14?üþALó_x0003_î¥³AªQ·ãíÃA_x000D__x0011_Â-w¿AP_x000F_Öi¥½AZ¤ëSqÂAÁ_x0004_dJEïÑA´ë~D¤AÈ§&gt;)_x0013_ÆÁå'ªÖ¡fºAÖ_x0001_WûªtÅA&amp;«WÐ_x0008_uËAÃ²£ÎOü¿A_x0003__x0004__x0004_è÷L²A!©&gt;8ô4¸A²_x0001_ÙQ =ÔA®gh¾'AÒ_x001D_ô¨Ë+ÑA;ÓÐ\y*ÔAGÆ_x001E_+ÅA6:Áí¿_x0002_ÈAfÏ_x0014_Ð²º¸A_x000C__x0007_å¶ïÑAûPÉ´_x001F_W¶AµÜmÿ_x0018_9¾A»L©_x000F_´ÁXIÅÃÉAiü00ÞÁÁ`û_x0016_­\±ÁÒÂ_x0005__x0007_}7Á;_x0003_É_x000B_%»A_x000B_o_x001E_Ê¬Á¡¼þ	÷¼Að¨õLyÄA¦òDi_x0003_ÿÁA¸_x001E_ô²ÈA,$_x0006_½Æ_x0008_ÎÁ(Êù] ÉAý9y_x0016_©`ÕÁOÚâ²£pÒA¬6¬_x0010_½ÏA_x001E_±#+÷¬ÎA×øfÐ½IÁ?X]÷_x0011_ÒA!· ß_x0002__x0003_åP¼A \;Ú¤_ÂAÓ6_x0008_»AF¹hËÊAq»ÿ(_x0007_ÂAQ·v^_x0008_ÕA!ñ¿¦ÖÁ4_x0013_|ÓÅAÜÂ;szþ|Á-í%-ÄA_x0008__x000E_/M_x0001_ÝAÑµÜak_x0005_Áë²s½ÿ_x0016_ºAR_x0016__x001C_7_x0010_ÉAGÈ~ã2ÖÁÁ_x0002_Þ¥Îï_x0004_ÂA9S[_x000B_Q»A*DÙJ_x0015_­A_x000B_G±xDÂAµÛ_x0006_î!¬±Á¸ÆDÝ_x0008_¸AHF_x0015__x0016_´AÍÄ_x0019_áËµA$ºò@íA( \_x0003__x0007_5ÅA¤¶^ðù¶Alú|Æ÷aÒAYFtïá Á&lt;c_x0006_¥_x0006_Áélí_x001D_á_x0016_»Ad·I_x0017_Õ´AäÞl?µA_x0004__x0005_ÜËcî.ûÄAhéMÞeA_x0008_Ï_x0019_Í¼²qA4P_x001C_Áø_x0014_qzR²Al_x000B_]¼ÃA» ~øÃAÙäy_x001B_·Ah_x0004__x001C_ÎZNÃA¨_x000E_8Sl4ËA×¸8Ú_x0003_±A_x0016__x0002_®¬.Ñ¶ÁÍ_ñï´A3@ÒA$íñ(~ÊA»©ê_x000E_BÁ Ðd4d«ÇA"ê_x0008_B»ÏA_x0006_\4¾ÃAøÇqA6DaA_x0019_Â;ã_x000B_»AË_x0001_ÅÎ_x0019_2ÔAEzÉ97ÐA,V»ÄAð¨Ç÷}y±A0ú_x0010_K5ÐÁ_x0004__x0018_épQVqA3	¥_x0006_&lt;x×AW1Ù_x0004_ÑA¾¦Å´Æ±Á`¨ÓE_x001D_ÑA'¥å_x0001__x0003__x001B_«ÑAi~úßÐAüÝVú²ÁAÚ_x000D_È_x001B_³ÀÀA.Þ"_x0005_ ¢Á@&amp;_x0006_&amp;pÆA¢Òö`ÝÊÁOÞgþÅë¾A4Ðy5ºÿ¸A%3_x001D_ZDOºA_x001E__x0015_ÂÝ¸´ÇAK_x0013_¯·®ÎA_x0012_N B²vAÜb¥,Aöñ\_åÍÎAB_x001B_OêÁ^'àÕtvÂAB&gt;:¨_x0014_Î°ÁúQÕ._x0015_ËAú§S°õÆÁÞ¶_x000E_ã_x000B_cÆÁë²ý©ä³Árôb_x0002_rªÁ½°³ÓAx_x000E_ÁB_x0003_öÆAvg¡&gt;!VÁ *_x0017_ªÔûÈÁ6ÈfTÂÁváRU_x0004_ÇÁJús*à¢AÎäÉ÷­ÍÁAÀU§	Èá³Á_x0001__x0003_¾«a;DÌAi¾_x001C_ºè]¼AH6j³¤ÔAÙAV1Ý¾ALr©ÐÑA_x0016__x001E_²Åð¼AxÖI'PïÁÁõl£_x0019_¾AÙ^N¾/_x0004_Á¾km\SÆAÈ»V_x0006__x001A_Ê»ÁÄÔ_x001C_ÀAV_x001D__x0018_löhÁNl¨ÕuuÅAp_x000C_$ÃÕ²Aóìa´ÂÁ"X°IhÑA¨¹&lt;öo_x0002_®Á0-mÉ9ÇÁ?SJ_x001D_ÜÔ¢A¬÷ë_x0019_ÑÊA®Ñ_x000F_¼!%¯ÁÐ"_x000B_«*³A´ËRèÔ¦AûìYv¼½A_x0015_ü)ÃAÀCÜX6çÀAÕVÛÙ©¼A¾·×©Aô._x0018_îËÁ0£ýð²Aåü_x0014__x0004__x0007_u_x0019_ËÁd;ÁûAêðé)ÂfÐÁíoïéØX·ÁòÉâYÃAéÓ±_x001B_ÖAÎ#hxtzÄAGù1Ç_x001D_´A&gt;¡(Y/ÈA O _x0002__x000C__ÅAº{6¼ËÇAG¼:ö&amp;÷¾A15÷£KµA_x0006_Mì|h¸A©­GÌöT¼A_x0019_E©¯_x0013_Áp"Õ´HÂÑA@Ò·_x0005_f¶ÃÁ_x000E_ç_x0018_¯­ÄA_x000C_¹"¦_x001F_]ÏAZ¿@Ü¹ ÇA_x001A_T{©`ÑAA{Ì£_x0003_ê°AÐ·luP·A¢_x001F_ äðRµAv_x000E_ÜÍ_x0001_WÁb_x0016_ZÞÁAÔæ_x000D_Ù7PÇAÞ±à_x0016_¸A_x0014_Çø_¾¼«Á*c`èU¸AÜÐ_x000B_à0¾Á_x0003__x0004_ Çã_x0013__x0018_ÊAB²[®IÆA8þx¬PÂA¨´®QÀ_x000B_¹A¦_x0015__x0002_Ò¥	ÇA SÄÖôËA2Q^3ÈAÀÕ43µ´ÆA²êÞ_x001A_ËxÉAÖüoXÏÐAþã3_x0015_ÚÎ­Á gÙOksÒA'êsiËI¼A}ms[Ì_x000C_ºAß 	ù»A_x0019_Zk¥Ô¼AîP=Í#ÊÁ;Ú£A_x0002_[·Áü8_x0001_u¯ÐAÍ]_x0005_5Ó¯µAÝÈB¸0(»Ai£bBÅAè&amp;_x000B_¡¼¯AÒÄï´AX¡á¶AÔ(Ì_ñ½ÁOîÍh_x000F_±ÓA¢«6|_x0007_k ÁÜO:_x001C_r³AM¿Kó¸A_x0003_½{8"³A_x001C_¢°Å_x0001__x0002_X_x000F_©Á¤Ñù-_x0015_Ù·A_x0014_.¢ýâÊA6;ÈÓè´ÉA_x000F_ò»ÛÜªÁ_x000B_ÂªÃv_x0002_¿ÁÖ V¾JÅA¨§ú¶.ÂÁê_x0010_Ø¯A7ëð_µA±If¯c½AÌÒ7V_x001A_ÎA_x0011_V_x0002_¼_x0006_¶·A_¡Ìúë±A°_x0003_Iþ_x000C_æÄÁü8×SÂÁ,¾Ê_x000D_qÁA¸_x000E_p¶`ÈA¼ÏªZc¯ÇA_x000C__x000E_|.ÑÁ_x000C_ _x000E_©ïyÅÁ¼¶c&lt;2Ç¤A¨ü_x001D_Eî_x0007_ÉA?¢:R.¶Á_x0012_,ñ_x0006_ñ_x0019_©A¤ÌxÝHö­A_x000C__x0010_¶°ÓÊAv_x0019_ñlØ_x0001_±A2_x001C_Ä{ÂA_x001A_å¦g!ÌAüå£ÁÓÈÁA¦68_x001A_î»ÂA_x0002__x0008__x0016_B0£tÎÁî±ã_x0006__x0019_ÃA_x0005_å'hQ½A¢q_x0001_ÜØÍA_x0002__x0002_hhµXÌA_x0015_O~ÑAÑ_x0008__x0005_»ÑAðäÃbÞ7°Á8@Æ&lt;µ{mÁ²ÕÚ,ßjÁA_x0015_*ä°¬.¸A¸ýc² s¤A(¡mØÈÁAñAjeQ¡AI;_x001C_B_x0015_ÒAlbd8zu¤AèxÎ«Áªt×&lt;Þ¡ÀAªXÿìµA@7èÖ%³A_x0016_1ç@ÌADÞ$åà_x0005_ÄAvò_x0016_à"ÀÖAZ¼ô:÷ÌÁÚþ&lt;¯XAn\Ó_x0017__x001B_÷A(v//¿ÉÎA¦Eo&amp;_x0004_ÌA²Øs_x0007_ÓNÉA¢-u_x0003__x0014_õÇAv¸&amp;PÐcÏAæ»©`_x0001__x0002_ÿOÄAª,Å¾ÍÁYÉ6ÂèmÚA8Kæ&gt;	_x0015_A´óñZRXÁAÊ©øaÓAÜ7_x0001_«*»ÃA÷BÓO»ÒA4×6_ÂÁJÑhÁ¢áÁg-Ñ­Ô!ÑA°_x0010_¡åºÁ1s´²_x001F_ç±AÐ}ÁÂ_x0016_®ªAÇ_x0015_1'µiÓAX¥ù¸à_x001B_ÂA³ÁDT_x001F_¸A¼/4|tèÔAÇè_x001A_p	û°ATHé*É_x0010_ËAÔï_x0011_éáÃA1_x001F_}{#ÃÁ§£U©x¸A_x0006__x000F_¶_x000C_ìÌA]ê¹C_x0012_ì¿Aòë·g¤A_x001A_7_x001C_óð¶µÁÀ®ÔU±}ÂAÚl_x0014_C8²A	b¦móÕA¦w_x0015_¨åÎAÇ_x0014__x001A_ú_x001D__x000F_ÑA_x0002__x0005__x000B_JaZÉ}µA_x0002_×¹_x0001_÷_x0012_ÂAÖív¯å%ÏA7H?êù¹A°Àã{AÞØÑ¬_x0019_åÂAnêi}eA_x001C_¬04_x000F_ÂA@x_x0018_P.Á_x0004_3QXÕÔÓÁ_x0016__x001F_è_x0013__x0016_Ai,«_x0010_Á_x000D_·A¸D_x0011__x001C_ÇAB³öçàÄAx_x0004_pÇÙ_x0013_«Aª6QÝWÕÁjì&amp;¥¡¤ÍAá¿h&gt;h|ÓAÌZÔG_x0008_úÕAÃþ_x0001_cñÂ¼A£n?½AÞ¨w_x0004_¢A4å)îQ¬Al¬ùD¯ÉµÁ°ÀÍLÍA_x001E_%&amp;¸¤ûÑAQ´å¶_x0016__x0016_ÑÁ(ß=ÉÒ_x001F_hAMøÄÊ#¿Áß_x0003_z_x0003_[_x0002_ÕÁøíz´Þ	²AM'J¾_x0003__x0004__x000B__x000C_¼A x_x000B_g_x0014_¨AÔ	í1wsAt_x001B_&lt;ë!_x001D_ÏA2å3¨ìÈAP|¯=}ªAOó";Ôø¿Aößs)uÆA¤_H4ÛÂA_x0010_#ðbµAÆ×_x0004_å¼ÃAáß²²±AÎé:+AÆAÈ_x0017_ÉlËAÜ\VQÆAM1òÁVx¬2;Ë¨AÆ¥_x0005_]_x0013_ÃAØ#!*s`¥A66Þ,ÒÔAJ§9äD_x0010_ÕA48_x000C_DÜæÄAãKá_x0010_¬_x0001_ÒA_x0002_NÚîÀÑÁU_x0016_%¼yÁbUp_x0006_¯ÃA_x001B_bLÕÁl_x0014_ü,MÜÄA{&amp;Qû_x000D_ÙAV02_x0006_ÅÎA¦}z_x0003__x000E__x0006_A_x0003_½ôâ A_x0001__x0003__x0001_GfûqÏÒAwÍüüÀÁHêLÏÚA_x0001_æ_x0003__x001C_ËÀÁ_x0006__x0014_ÆüüæÈAv¢8FäÕAV_x0008_¡Mþ&lt;µÁr¿»`+é¬A¢;ZH6oªA?x:°²AzÛ_x001D_÷½ÃAÖG_x0019__x0004_+_x0002_²Á+_x000F_s	ÄIÁ_x0003_ñOK$ÁA4½oÚ2ýÆAtlÛÑÔA:9º_x0015_ÅA¸YESGÅÇA¼_x0007_²ÒA-Kã_x000B_ÒA*_x001C_M.1ÅAûo· â»A_x0015_5x(¬ÎA1Î_x0014__x0010_²ÒA®ÕõWôq¦AºÚ7ÇÖÎA@´ó@QÁ(}ðÐëÁAÜåû_x0017_ÉÜÅÁ_x001E__£ ÌxÅA Ð^QÖ_x0012_ÃÁr_x0011_5_x0001__x0003__x0018_¾ÌAhhôÈi_x0002_ÄAkýbÖ_x0004_·A·PwÓãºAcH yªºÒA_x001D_¶Êï¹¼AÐKÙ_x0002_QÆAêà_x0019_`ÇAM_x0008_ú_x001C_?ÀÁ|á°Fð®A¶¾!Ü©AØ_x0012__x0005_ØTjAjÞ _x0019__x0010__x0008_§AlZ±Ñ&gt;»Á_x0004_Dy 	ËAäàG_x000B_æ#¨AÓ&lt;T7ÑÚAôÑøÃA_x000E_þ_x000B_YÂADè¥LÈØ±AÊ!h_x0011_Öó°A^þ+{Ö­A_x0015_£%I¬AV#[[²±¹A5Hf!cÒAJ_x0001_Kz_x001A_iÒAX?|¢'mÁ|9L,B_x0018_ÅÁæ_x0006_lß¥A_x001E_ºDsRÆA`Ñ;_x0019_ _ÎA³÷ú/_x0006_£A_x0003__x0004_2ìÉS_x0011_¨Á`&lt;`®ðÉA _x0010__x000B__x0006_þ_x000F_RAþË_x0013_«¹øÊA ý_x001C_·_x000B_¨³AÀý_x000E_M¨AØ4óYi_x0005_Á_x000B__x0016_7µA´o_x001D_ÜxA_x000E_ÎSÝZ§°Á¦|¦ªVÒAeÝ_x000B_¤s©AnÓ_x0002_··ÃA0_x0001_»Äû¶vAv¸y_x0018_oãÆAo{¥f_x0016_ÅAd}dÆi¬±ADÇaJöÆAîFjÒqAÃA¨R!aÔ¢A,º²ÙdÓzÁ_x0017_Î@ÊÞ_x0004_ÔA¢âp_x000E_rÃA°_x0017_IC_x000B_fÃÁdMKPþ_x0004_AÐ_x0018_ÞÁÁÁí5Z&lt;Ç0ºA¦öZéªT­AÐÿß|ã{ÉAn_x000C_ûúôöÑA_ÿLÕËÒÁv®_x0001_,_x0004__x0005_Û°ÈAð_x0015_1½áÉA¨àµÒ_x000F_éÁA_x0002_Ï_x0017_ÇúÆA$ÏÊ_x0001_q}ËA½	¥&gt;µAãÐ¾ex¸A_x0013__x0013_ìÇ&amp;[ÕAFx_x0008_[#ÍAîkÔ¹_x0003_ÅAÞÖ_x001B_ä¥ÈAHSFzZÂAÎ{±]×`ËAZ¹÷9é_x0008_ËAÊ§_x000D_ÇAá§ï8»ÔAF8íæÏ×ÄAì·þð$öÉA_x0018__x001A_²ÁbÁ¯f3_x0001_¥ÀA_x000C_ØA}ËÍA®vP]KAÝ)NH_x0016_ÒANItcwÀA,¼ _x0018_WÁA_x0017_Ú_x0004_äö¼A_x0019__x000D_üÃÙ^²ALF_x001A_JBh¹Á ¾ô2÷ýËA_x0005_ªëNqæªÁ|m_x0015_Ú&amp;äÇAä_x0018_K@A_x0001__x0003_wJ+aÁÈ_x001C_bP´ÂÁ_x0002_¢_]ÍAªë¥rjÉAÙå½¬³i Ato_x0001_SÔAÞ|OÄóÇA¨¯%ë¤ú×A&lt;¥¦ëeÍÇA¾v3ãEÑÍAÅÉ[z´Aã_x001E__Æ¸ÁF_x000B_2z_x0012_øÀAà{Ð_x0010_ÅGÁ´«6Î7_x001B_Á¿ß_x0004_3ÐA_x0017_xÌ!ù ¾Aö)âÁ·ÕAúk[Ø3¶Á]_x0001_Z°A$½_x000B_@ZÇAk)k³A _x000B_qÖ_x0005_°ÍÁ_x0018_Êþ_x0014_LÍAýµcæÑÁÉ9'_x000B_~\£Áò££-~¨Áõ_ze[£A_x0016__x000F_Z½NÇAhmf¶¨°ÁpÓKáuíÑAêqøÒ_x0001__x0005_L&gt;¼Á_x0003_iÇócÅ¾Á¦d§_x0014_NÊ©ADÌ_x000D__x001F_½hÒA¦)'_x001B__x0018__x0011_AþK­_x0004_òüµÁDÂyAÕ±hXè_x000E_ÓAP_x0010_JeN®µA_x001D_Üsëª;´ÁO/\=_x000F_¿AÀ=þôìÁû¦^S½ÁÁh÷)R!ÖAkã{KªÀAÂãÄ¹7¦ÁA¼öò_x001C__x0012_¡AFI0ø­¾Áÿ®[â_x0012_Ç·Aô¡¹dX­ªÁc=-Yä¿Ay®"	¹K¸An_x0006_òæ_x0015_ÆA_x0002_·0òÙÒAðì®0á_x000B_ªAÌG­Ú_x0015_,³A__x0004_ïÑ/²·ÁbÁÛ¦|YÂAJ¿_x0005_HÊAÆrîí_x000B_ÈÁÔ	÷ûQeÒA^Ë_x0018_»ìwÁA_x0002__x0003_Ø&lt;_x0005_+4¡lABÉLS_x0003_|ÏA@_x0010_NÌÁ8_x001A_y_x0007__x0001_eÁps@¦ÈArfq%ÖA?¾_x0006_s:¼A_x000B_ïés¿A_x0010_ý¼j³&amp;¦Añ6Ö-®ÁêÏDïRÌAch2h"Á&gt;+½JÅÁ¤C-Ó °A ëéÉAÔÐ_x0019_ì_x001B_·ÆA_x0010__x0005_W#ÍÑAn×Gá é»ÁLÉä¸&lt;sÌAÌc_x0007_ÇÃA;É_x001C_³ºAÛÎå£AïÄDæÚT¾AN`¨íÈ³A,Ðn_x0012__x001D_³ÓA÷óÎI_x000F_5³A+%_x001C_|î°AÜdÖû5Ú¬AHv¥I2êÁC_x001E__x0018_páÓÁ9TnýÁ_x001E_¨9ª_x0001__x0003_;ªA_x000C_åâ!ÏAhDzp~A_x0014_a|_x0005_ÊÏÁbùÏ3õîËÁHb_x001C_±_x0010_éÎA_x001B_øÃ¤_x000D_;×A_x000C_3ª_x0016_°A®Ãg#£1ÁA5$CÍìl¼A#.?Þ)ØA_x000E_L_x000C_Ö%±A·_x0002_­}	ÑAüæ¼QAªÛRk×_x001B_ÏA¢%ãòþ¿A$SÕ$¢³°AµÀ*e_x0002_k±A@±o;ò0A¼ÂEûC£Aúô«ü_x0007_¡ÇA8WvÐÜnÂAp¶X;_x0013_£ÁAZè_x000C_Ä_x001A_ÃAf_x000C__x000D_ÖÙA_x0019_k;emÓAì¥_x001C_9_x0013_&lt;°AJ_x000C_ñ8í_x0015_ÃAÌ_x0012_£äv]ÆÁeè,ºVµÁ_x0019_?±|ÓÁð_x001E_ü­ÁA_x0002__x0003_ÞÉ¯õ·SÀAëc¶_x0005_xºAè¡~f6j¾ÁñxTô hÐABóÛJà¨AàÀÙVÎ4AñÆ¦(7ÓAzz_x000C__x0017_(¹ÁÄà_x000F_ç_x0015_ÊAä½6ìñüÔA(Þs£ï_ÕASÏûÞÁ_x0014_¾AØ_x001F_ÿ¹¹ÏAîªqø_x001B_Á_x000E__x0017_aâCÁAL\ÚwI«A&amp;¼ûeCªÁôd6Ú_x0015_ªA¬8_x0001_CÃ_x001B_¢Áì_x000B_L÷ÚÃÁî-?_x001B_/CÍA:2Ød÷{ÂÁÜ_x0016_u¶ÆÁ_x001A_IG÷_x000B_ÂA1Lª0;ÑA6ñ»_x0008_GÇA¤¦s_x000F_¤A´¢Ííe¿ÁN[&amp;åáÆA_x0012_Å¦ïÒA´iÖßÐdÇÁ_x0006_-ùã_x0003__x0004_ð:ÆÁ"*T_x0004_zè°Áß¬ÛLÙ×AP°Õ.f¤ÔA:¥_x0002_!ÄÓADöIL_x001E_³ÅA¾_x000C__x0016_úëÃA¢Ô_x0016_â_x001F_¹AÂU&lt;µpÇAÀ_x0002_'X&gt;õÄAÝíáüë=ÑA±#/'·ÑAÈ_x0001_ÏCAU±Áe_x0005_ `ÖÁÒAP:×ôWYÁùª¾{Äñ´Á¦ _x0015_¥»3¡Á'%Â_x001E_¼As:ïUx;¹AbÝ×7òÃÁ¶A_x0019_ÔqK±A¢|3}ôÖ¶ÁI%·[_x0010_£Á£'âa_x0017_°AÀ.¼m^¡AÎ_x0003_0´_x000C_°¸AR_x0001_±nÂAYÐÑ¬\²Aï_x000C__x000D_.½A¼_x001A__x001A_üû_x0003_·ADgeß&amp;ÊËAHû_x0003_¯É)¸A_x0004__x0005_¦äRÔ_x0001__x0017_ÉAü9û­ÔA_x000C_KjÀfúAÆwr&gt;ÎÄAg´v0Ø±AßâÜªÿÂAçk?ú½A\9®Iz&lt;ÏAmÿb_x001B__x0006__x0008_¼A*Y_x0005_4ÃAHi+w=ÍÆAîÒ¿a1-ÌAÑkÁÎ6L³A^7­0úÀAæªµ]½×¸Á[_x001B__x0008_2¹A_x001C_±_x0003_`ÑAXÍýkü¢ÑA_x0002_XºOõÈÁ³iowVÁ 2Û®5úA_x001E__x0013_g¸-EÉAç_x001C_fè°Ah¹eÚàöÌAãtàp´A£¶!0Æ¹AH4{ÛÚÈA ÉCëzxEAþ,ÄNTõAÇûéuÔ_x000D_Á¶çùMõÄA_x000E_óÞk_x0001__x0002_T_ÕAÖY@&lt;ÁA9Ux±¶Aì3	Ì¶ÀA¶Ó	Ì_x001A_ÏAP+8¿!ÄAÚ|ü_x0002_C´A,_x0011__x0004__x001D__x0003_´AtkÈAÂAr_x0010__x0016_i­®A´v¡_x0012_ÊïÀAÔÄ4CNÎÁdhs¢0ÎÌA;ù´k[b°A¨$ WÏ_x000F_¦Aê@KdAV(%æª_x0001_ÂA_x0014_P{_x000C_%L²A@zÙÿ'ÊAFÃåÕ_x000F_ÍA	,8V«Á0_x000F_µ&gt;{ÃÂAEªÊÜî¹AÉö³ZáuÁÁ&amp;ò_x000B_·6ÊAê_x001C_$ÒÊAêt²³Ì!ÃA6²9_x000B_ÔQÏAU½á_¾Áàád._x000F_ÈA.M®6å ÑA_x001D_¦4VÓA_x0002__x0003_4X&gt;ÃqßÃA7@æ­°A_x0011_©	êÑAxCRÁA_x0013_»_x000F_Ã ×Aß_x0017_Mâ ÚA_x0012_åÙÞ$_x0001_¹A9-kùÑAm'z®_x000F_´¢Á_x0006_ú_x000C__x001E_:ÌA%b9¸A¬°¹Ç_x0014_A6oD&gt;ÝsÊA5$ ¥µ AäVN&amp;¹wÁÂs¤8_x0019_Á_x0008_2_x0012_u?3ÂÁ_x000C_Q_x0014_/wKÃÁ®î/ÌA_x0010_u_x000D_ÓçÒAHÃÒé#ËAÎçµÐcÇAsÁüY_x000C_6·Aì¥©«òÈA°Wú'Y§AW_x0016_Y¦[µAºJBa ã³ÁH_x0018_Û(TuAF!_x0008__x001E_ÄAÉçéCÜ¦¿A0®TÓyÂÅÁNq_x000B_Þ_x0001__x0004_OA´_x000B_tî»A¼è¸±_x0001__x0019_ÂAYHÃ_x0015_ÛºÁV÷uÎõMÅAv.(±¬j¦ÁèÀ÷-_x0003_ÁA_x000E_T¾Xg&lt;¦A·$p»´ÊÁÁêdV»}Õ°Á_x0004_	ÓPÙ_x0008_¤A_x0002_V_x0012_°÷ÏÀÁ_x0018_Ï÷ÊìÅA|)"¹à´A E_x0018_ðÁ`f­_x000E_¤#ÔAïçrÓA_x000E__x000D_ÈÛÉAGZæh5¥Á_x0004_BË£#1¬A°)µrL»¨Áä¬Jà_x001A_ÎA6ã	A_x0010_ÓÆAæ_x0002_QøX¬A.^&amp;Æ"[ÉA¹×þÔïÔÁ8ð_x001B__x0015_yA]&amp;t{¤ÁA_x0001_à_x000D_ÃlÐÁ_fØäRÁ¨¬Ðëuà³AÂÊ®+¹A±Á_x0002__x0004_²Â[§ÀÁ"R_x000F__x001A_ÀÍA¾Ì5_x0016_¦A=_x0001__x001A_»kºA_x0001_c±@5æØA_x001A_D£«+^ÍAV|P AÍÆA_x001B_T[©7,¼Aàl_x0006_SEuMÁn_ÛE*pÄA¡o_x0001_EÎ¢AÂÍp_x0004_x¿A,YÚÛÉA"V·ïæ_x000D_µAÔ[í_x0003_Ò_x000D_¯A&lt;_x0017_óªâÊA±BU¨AÞ »f¥AËÁþ_x000D_K_x001E_üûÌAØ¢yÐ_x0015__x0012_³AÿUÒ_x0011_Í¹A*Õ?qÚA_x0011_Ìl_x001E_D¿ÁÄ·ø¿Ü_x001B_µA_x000E_oZWÓAæäþ¹ï·AxrbÙL_x0016_ØÁÅ¯{åÒ´Aª)_x001F_à3ÒA¨¯üBï³A­6Æ`OÂÁ_x0008_£Ø	_x0005__x000B__x0006_ÊA_x001E_-rÀ¨A_x0001_=FÔê÷ºAjÌÂLZ¶ÁæóuÁ_x0007_YÄAü_x000F_ÌQ_x0002_!´ÁBî!^h¨A°ÝwR}AòB$Ù;¼ÁÄùÓútÀÃAùºýÜ_x0003__x001C_ÐÁ&gt;^Rl,¨ËA_x0004_Óe{AËÁ_x0012_ê@k_x0008_=ÂA©Ý_x0007_ÎYØ°AjÕpVqÇA_x0010_Q_x0005_¹_x0002_p·A«×_x0001_²|¿A,wÜ7ÇA_x001E__x001F_18ÍA7Ý»_x0013_÷Ý»A}/g·_x0012_¦µA9ö»ÔÊÇA´t_x0002_«¯}AÞ]¸½ªüÎA_x001A__x0011_|ÐîÉA&gt;AÜçg_x0014_ÃÁ_x0006_SnxÅ~ÃA@¯LÝÅv¨At_x000D_!&amp;ÒAk3¿ô!å¿Á	rôØì¡A_x0001__x0002_üªF}AÛØ8rF²AÀÂù¯R#ÃÁz_x0001_Ü_x001E_ÍÅAâúÂß&amp;¬Aðj_x0003_¥1ÀÁ_x0013_§ÇSn½A³2²}_x001E_Ö±AÙ"rbL»A§C­c_x0010__x0018_ÐAÌAS¿XAÄ®3ÅA_x000C__x0001_;ÊÄ_x0011_ºAL__x000B_î_x000E_ÊA­Å÷µ¯A@OârwA_x001B_eÌ\»AR¸Y¾(zËAÌµLÅ·A4LéHËA¶NúÄ4/«ÁàBÎç_x0010_·Áå_x0019_¾P£¶A_x000E_ NÓ_x0019_®A$Ówgo¹A0Ô0Ú£¬ÅA&lt;ôVÅõÆAh_x0016_É_x0018_» µÁ_x000C_]ÈµåÛÁÁ¢ò_x001E_tFÇA`q)t5,ÀA¹F_x0001__x0002__x001F_·²ÁW!»_x000B_/Û»A4_x000B_.e(§AÀj=¾_x001F_ÇA°_x0013_92ÿuÏAÓ96ÐAÜy_x000B_S¡®A_x000C_äuëÁA."_x0004__x000C_¶_x001B_§Áì(_x001C_hÒ_x001F_ÉÁhg_x0012_hÏAqÈ¢UYT³AXòô_x0010_¬AÐB8~²ÈA¿PÕÝ¾AÓO=ê4¡AÈ¹èñÓ.A	_x001F_wÐ§Á_x0014_ò¢_x001F_~ÁA_x001C_Ø¿9AeÁÁÔ'EÝ_x001C_î®APQW_x001F_÷ËÁý¿-=ª¹¸Á_x001C_ØCßóÒAX_x0007_C&gt; AÔ_x001E__x0008_ñÁu²AÆÍ_x0014_[Æ-Au_x000B_Â½7»A5]ø|ÈA¾Á_x001E_Pv¢p¨Á_x000F_pÑ{ÌÒ³A, ÕöDàyA_x0001__x0002_Hy7_x0013_ Á_x000C__x0001_®Û`¤ÆÁ@´vãB ¡AD_x0010_À¸äñ¶A_x001C_{½éê_x000E_ÆA96#×òÄAÀR9n_x0011_Z AÜfv«P÷¯A1çG/S¶Aä_x000F__x001B_µAÌy7èòA&lt;bJi'ª¶Ackw¶ÂA_x0002__x0015_¢_x001F_ÈuÉA8ÎÐhVÉAâ÷ _x0006_.ÑAJµ¥Wj,ÈAø_x0011_Éåö_x0013_ÊA9£_x001C_Ê"¯Á¾°F÷±*¢Aª_x0018_ù2ýËA#Kè_x000F_;Ál	O¾Ag_x001F_2ñ_x0002_½Áâû±qÈüÍATZ-M1ÊAi8@¾¹¼A_x0015_ÈAÏ_x000C_,¤ÁFÔ\_x0007_íËA¸å_x0006_Ð_x0002_ÄÁÊPÿå_x0003_ÓAD(wr_x0001__x0003_0©AÅ_x0012_ñ\Òj³AÂ=~Jê&gt;ÔÁrÇ³YuÀÁ.Jñ_x0003_ªXÎAÄSRç·±Á81O_x0002_×&lt;ÃÁrÛ$"¸Aî¤»ý±¦Á_x001A_òÀ5â9µAÖ@ça@­´ÁPëÚ_x0007_ØÆA_x0015_CàÁú¹ºAé_x0016__x0007_Us»ÔA_x0016_@ÚÑ£T¥Áâ¾Á®ßdÉA]ÌC¸²A_x001C_n\8_x0016_¡Á(~|a)Ö©AP:G×@nÁ &lt;ÐÔA_x0001_hkGÿ_x0008_ÛA_x0006_N°zÁøgn©QbAé³óä_x000F_^´A0ÚÕw¿XÃÁ¾W/	LªA_x0014_ãã~®ÇA«Ç$_x0017_¢A²Ë~ñ0ÅA(Ò®_x001D_4¯AÑ_x0004_»~£ÔÒA_x0003__x0004_á&gt;_x001B_PMÏAbkì_x001D__x0013_ûA(9r_x0001_¯ÀAÝ_x0002_8f$_x001A_½A¤_x0011_º_x001D_}ÃÁ7÷N}O3¶A´Íî%_x000B_¡ÁA]å__x001F__x0006_²A·iÃTýàÕÁOîÇ_x0005_6ºA_x0010_'«ä§ÊÁMk'_x0018__°A{¡Û_x0019_^§A_x0004_ÔÒæ?KÑAÖ³Ròóq´ÁUÄ÷¼^»AD_x0010_í#FäÊAþò#_x001B_ÄA_x0018_ÃV±tÍAx_x001D_÷VÂù¿Á­_x000E_B_x0017_î¸AÌ_x0014_²Äæì¸Áø_x001F_ñg_x0012_×ÉAX&lt;*RgFÍA_x0012_×_x0016_O¥¨A¢KÈIÀA_x001E_Û_x001F__x0011_ì¬Ab=o=_x001B_ÀA¾_x000F_7Ó&lt;Å»ÁD_x0018__x0018__x001F_âwÍA{_x0010_ò15_x001D_ÓAxDVy_x0003__x0006_ÆA_x0005_bFs&gt;¨A|F_x0007_&lt;NÍ¹Á®2«ºÒÂAõí_x0008_Ö_x000C_Á{µâõ¦Æ³Á_x0002__x0017_²6ú_x0001_ÅÁ¼t_x000F_gÓA_x000B_ÞJõ ×Aò7ë_x000D_~âÐA¨¨ÊªA_x0004_¶.Ot³AÔÄ¥É!ÀAHy_x0012_Â¨Ö®Ae$Sí¢¼Á{ç_x0011_ï÷ApuËä¯ÏÃA~_x0017_sTþ¹ÀA$éÙe_x0003_9ÃA_x0004_V_x000D_êÃÓÁAå¡¿±×¹ÁÞ^µV_x0012_AAF"N½Ao£Ø_x000F_JÒÁR¡A&amp;§¦ÃA]Â_x0004_!ýÐAQ_x001B_ª_x0012__x0016_²Aæ]:ãÂÁ_x000C_ý©÷:ÅÁ4_x0015_+tº_x0008_¶AÖK_x0001_­_x0018_«Á_x0005_^-îÄ@ÑÁ_x0001__x0005_ú&amp;ád"ÌA¨ÎàrAAïí¤½Aõ4ab^_x001B_¼Ah¯ÜþRâÊA(O_x000F_^}_x0005_·ARtwa_x0008_ÕAZÊ?³KdÈA_x0003_;_x000C_ª.D¿Á¤%õ_x001D_1ÔA('_x0010_o/_x0011_§Á¸«Ñv_x0016__x0016_mÁà¤._x001B_­JCA/øý1Z¼Aç~È×_x001F_³¼AFocyB´ÁâH¸nÓAÐ¿ä4^§«Á_x0001__x0016_Än,ÆAÄpmé_x0003_ÃAA._x001F_¤-°Aÿí6^©Á~Ç_x0013__x0019_u®»Á®nuO_x0019_Á¨±_x0006_o0PÓA_x001F_þo_x0004__x001F_ÛÁ_x0013__x0018_@_x0013_Î_x000E_¶A2÷áD=«Autuò_x0005__x0002_×AÞÙuØ_x0011_cÆA_x0003_0ùü¡Á_x0008_:T_x0002__x0006_QûÅA¢§GZóæªAt`H&gt;nfÊAM_x0005_Ã[þËA_x000E__x0003_9i_x0003_AØgç_x001E__x0014_7ÅAÔn³xî©A_x0008_¥%_x000B__x0008_tÄAºõI·êO¶A4!)~ñ*®Aò)]cA;ÀAtÂ{#A_x0004__x0013_oí_x0007_:~ÁB¨|2ÌA#{´ATÐAä_x0007_Û¥ÿvÑAèj1mÍ°AÞtx¢"yºÁìÎU×(¢ÁØ}tÓçÊÍÁÛr(&gt;ÓÑAIÈÙ]½¡A¸Ë¬ÐPÆA0_x0001_È¯ÈATp_x0010_Í&lt;$ÂA¹¨G± ½A¾oíWÄAªB&gt;_x000F_WìÄA_x0019_F2xÉªÕÁ_x001A_Æ_x0010_D%ÀÍA_x0006_c[&gt;µÅA_x001A_×,YX#ÇA_x0002__x0003_Ê_x0008_«SÔAó_x0003_9Û:¯¶AÂüu*'_x0007_ÆA&amp;9_x0017_ñy_x0012_®A_x0017_ÆNüïÐA£&gt;ºlL»A_x0012_»!wÄAO_x0019_Æ_x0014_ÈÒA±ÛóíÇA µü5T&lt;ÈA_x0014_G_x000F_ÌXD·Aa{(©õÐAÖ»üTt±A_x001E__x0015_yÁA4Z¾·ÊA¾ä±¦6HÕA é&gt;üÙ´A¤õ_x0010__x0014_ºõÁ_x0004_S_x0018_ÚoÉÁ¿__x001D_°Áò­GQ|ÀAÌìc;ÄÁ°µÀ_x000C_m¶AR_x0001_ý0M"ÕA¨_x0007__x0001_æ:ÚÔÁd6_x001C_º¬ÏAN_x0013__x001F_,ø¦A _x0006_½beIÒÁô&lt;¾Ì²#ÅAUpöÁeÉ¾L_x0012_¬Á`Ú_x0012_Ï_x0003__x0005__x0016_ç¨A_x0007_óÂå²ÀA_x0018_6X_x0013__x0006_ÃÁlÊÒ©vÅÁé^`a¿AN@Ñ'XËAü}ØçrÐtÁÀ_x0014_µ4-9ÒAH S¶_x000B_ìÄA¬²ºuÁôKAc_x0001_,¢A_x000E_æØl)ÍAe_x0014_k9ÓÔAâ«^VwyÐA_x0012_mD*¿&gt;ÎAG¥PxÃÁ`¥_x0007_9o_x0008_ÉA`ÆØ»q_x0008_ÁAô_x0002_R2]ªA¸ÃP¯ÊÁy_x0004_q_x0006_¼AvËVÜçBÈAþTU:V°ÂAN_x0017_nt_x0013_ÅAWz&gt;«§¹A.q`"ALÂAa_x000E_yù®_x0014_¡AÚ¡'_x0018_4ÀA¢67®·©A_x001A__x0019_,\[sAöÞgV¤ÌA_x000D_ú_x0004_RR.¿A_x0001__x0003__x0017_-×¤±A8v_x0019_4ñ¡A_x001F_ ³¾5_x000D_ÔASÌ³44Í AÆÕ_x000C_e$Z«ALó»ô_x0008__x001A_¬Am$_x000E_T1p¾AHNÔn«YÁANZñDÈA#V÷UÀ°A}Ç¶}©´Á_x0018_¢¹1¤dÁ&gt;ªÔà_x0016_ËÁøgC¥K%ÆAÕIûüeØAfd6_x001B_Ð4´Aÿéó_x0014_II¶A_x0002_&gt;¶1!ÅATö°nÈAr!ÞZßY¨ÁqG°q7¸AîA2ÇA: KDÓ©ÇA_x000F_Cp_x0004_ÐAs¤ÿÞ.ÔA_x001F_ñU¶qFºAÐ,:ehÇÁ¤èøÖiÄAx«wnÅÊA«î}²ürÒAZ_x0002_ígËAÔÄ_x0003__x0004_ª ¦A&lt;ºÈÕû§Ab&lt;¸eÈAÌùo_x0016_5ÆA¨do_x0010_ÌÔATÕëô2ÅÁúX~¥o½ËAÑy_x000C_T_x001A_ÑAé£_:`DÒAýU½Ð9ÕA_x000E_L=æÝÄAøëÄ(äÂAr_x0005_èÌ6ß¨A©N_x001F__x000B_xÂA15Ì_x001E_¥9Á¤eµÃAÔ iÔÁ_x000C_L_x0015_äî]ÁÁìS_x0011_Ú¡_x0002_¨AD_x0001__x001E_íÖÐ¬AN«5ë9¸Á_x0014_Èz°Ç_x000F_ÚAP;§Í_x0002_ÁAvÃ-Ø_x000B_Ê¯Ak·ÙJÒA_x000E_ò_x0007_n+]ÉA$ãÎ®°¨ÊA_x0007_]d_x0012__x000C_ßÐAÍ®ª_x0006_ÅÝ»Ar_x0001_ÊÿÌA_x0005_CöWüÁô«¼9Dî´Á_x0002__x0003_ÂQYdS_x0011_±A£r¬*¦©¼AáO"FÜ_x0008_ÒAvïÎ÷b¯Á.zam	_x0018_ÉA`M`qÐAÕ¦c_x0016_ ÐAP_x001B_=²Ø²A¬_x000D_Þ_x0005__x0002_²AÓ!_x0019_Ñþï±AL±cö¦ÏÑAs´å¢8A¿wì_x000B_ÒpÁÜí_x0006_Ã§A$ò|°m}Á·ðwÜ§ÉAì_x0010_à¥_x0003_­Aò_x0005_TÊ_x0018_ÐAøSÖ¹A¾g55_x000E_ÍÁHj#[ÖA2_x0019_jJìÙÓAOäÁU&lt;ÑANÐÞPGÖÐAø¢ÄÏ_x000F_¶Aøz_x0017__x0012__x0001_ÈAä¤_x0007_vsºÁ_x0002_Ï·ÀK-A];$ÝÕb³A$aóo_x0016_ÈAÖ¦©4æ_x0011_ÏAÛ¸Å	_x0011_H^ÕAté¬Ô_x0008__x0007_ÉArË]U_x0019_ÁÃ\¸_x0010__x0001_¥AêK_x001B_ý_x0003_9ÃA×Þ,_x000B_rS¸Á-_x001C_1J³£Á_x0012_Æ_x001C_.dkÊA9NØ_x001C_QÔA)_x000F_&amp;8_¹Áª_x0006_mèT#®A_ÚýøÐA¨nq_x000D_áGÄÁõ½ô_x0006_&gt;Ì»AÊ7%ò_ªÊA_(!3{¸½A_x0005_	l®ò.»A_x0019_þ} ú,»AQË_x0016_8ö·A_x000B_þÿ£Áqë_x0019_J¶DÓA_x0004_D_x0006_I_x001F_ªÏAÌ«ó_x0011_Êæ¾Á³_x000C_îR­Áuïë_x0008_ÖA_x0003_H§)æÁ¤b|W×ÁÍ`©)xAH_x000E_¡Ål§ÁÀà1_x000B_d³Á_x0002_ZðäÐA38'fLÎÁ_x0001__x0003_"ÝçïMÅAßÙnf_x0015_aÜAp¶Ï¶ò¤Á.TèÉ@cÔÁ¯ý²©?ºAC_x001F_®©a÷°AñÏ_x000B_úÛ¾AÈj@§_x0007_ÁAGb6IÀATu5ª{_x000D_×A@Ä1éX¸A_x0001__x0016_*U×¹A_x0006_îÞ~îÆA_x001A_ë_x0002_;åÀAy«_x0003_¯ÃÐA´'ÍöøÑA2"Ø¯ÊAØ_x0003_ã9_x0004_§ÇAG¾_x0011_fà9¹Á)fxÉ¤Ø°A_x001B_.R_x000C_ÒA8¦ãy£c AØr_	_x001C_ïAúÌn¯£®ÃÁ_x000C_[!ê|3ÁA_x0017_ôG®oÀÁÀn¨òÔÁ_x0014_J]U+]ÁACàÅ%ÉÁ_x0011__x000C_ÚQËÃAj·ÂòA_x000C_(âs_x0001__x0004_À_x0003_£ÁPÞdÎèÊgÁÂË_x001C_J A8åÖ_x0005_±ÀAàtÄë´_x0007_ÓAVÂ_x001C_'ç±A@,5ËÔÓA§_x001B_+=_x0014_ÏAÝø¥_x000D_v(ÑAµ_x0017__x0017_¨ÉÓÁ¤_x000C_,e°]ÎAhóv-ÔAkñ¼A~9ÐÁ½Æy¸_x0006_(ØAÖñãÂVåÂALófc&amp;ËAù¯_x0002_E_x001C_ò¡Á×è_x0013_L:&amp;»A_x0008_Ør9¡ÊAýò}§?2ÐA3ÓUÑu-ÓAÃý?HÁAnp_x0005_úØAÜ¯Váð_x0001_ÂA_x0015_7m)_x000C__x0011_ÐA³ÎiUüA=_x0006__x0002_&gt;úÑA\¸ÁE_x0017_0eÉºÁeÏO8j¶²A@`%'6èÅA&lt;×^G¸A_x0001__x0006_X+_x0016_½!ÅÁì_x0006__x0001__x0005__x000E_«A§_x0014_X7°Á÷]¿îÈA¸¦_x0004_ XÄAÊCépï°Á_x0004_U_x0015_»KùÍAòÀmé¾ÁÁVð3P_x0012_ÆÁ	E&amp;lo¶A| #ð¢ÊA¤-*"KÉA²ûãu_x000D_ÌAd\­_x0003_óÌA_x000C_ÂÕ¬á+}ÁGtiO	 ÓA¶;r¡AÐ»N/sgªAº¹½¿l·¦ÁlÇ__x0017_ëeÄA_x0010_ÞÎv'ÉA+o_x000F_/ÒA_x0002__x0017_¹Ü©Áj»å@Ä_x001D_ÈAHHñº¤ÜÌÁ_x0010_Iá(_x0003_^ÁAhm¶þ_x0010_*ÏÁ\@kV.0ÁA°pH»lÕA_x001F_qó¶æå®Á®qX_x0019_c5ÎA¤+0_x0003__x0004__x001D_wAÔ[_x0013_1yæÁA_x0010_¢Ô_x001A_	¼ÃA[ÑR² °Á¡OCn½A_x0019_pñ»§ð²AB**_x0001_,ÈA¡6_x000F_Á.Â·AÞî¶Ã¾§Ae_x000B_²ìY¶Á1&gt;ý$¡ÏA_x000D_¾p¯K¶A6E_x001A_ÍVÔAÜUj×¦¤ÌAX_x0014__x001F__x001A_RAE_x000C_U@ÿV¸A¢ÖÃ¦zÂAðç_x000F_ah,¹A_x000C_Áÿ FÑAÈ_x000F_¯_áÜAh_x000E_+Å³EÊÁYh&lt;_x001E_D_x0010_½A5_x0002_J^d½A_x0012_´øªËAiK|¸ÒAªBájÓÝA:'îÌÄA:×Ï_x001E_ê:ÄA_x0005__x0002_ñcM½A_x0002_ôªîõÕAiC§%*©Aªä®V_x0016_O¶A_x0001__x0004__x000C_ý"C. ÂÁ¸_x0014_M¦ãWÏA&lt;4õ_x0006_¨ÈA&amp;!&lt;ke¥A0TVâi¹AÉKY´ÇÕºA_x0016_Oq_x001F_ØüÔA*_x0017_ÍÞ_x0007_³±AÖÞý¨#ÄÁ6á¹=,;ÇÁ¦_x0005_À³~A¡AÜ|}¨ðªÎAâÄÈÈ#jÈA]TrX·AZ,b©g¶Aô_x0001__x001F_ø_x0006_ÊARÊ¬qµÉÁù¬Úðw²AÄXoóÉJAú8_x001F_ÁõÁÎA°`Â¾=¨AQð£8_x000E_ÀA_x001D_j"ÕV²Ao;U_x0006_»¶Aüm¡	ÏÉA¤rgÍ_x0013__x0010_ÉAe¥¢_x000E__x0003_CµA¦mOTU×¯Aé/$ _x0002_¼A_x0010_íìIbN¸Á@H|òÝ_x0007_:Á6¸_x000B_Â_x0001__x0003_÷=ÄA&lt;òÛ2_x0006_¸AN_x0015__x000F__x0003_²ÃAýè-V/ÐAÑ^qL«µAÈ_x0004_¾c_x001A_Ê³AZ_x0019__x0019_ñÇÁ¤xæä`L½Á/al6vMµA¢_x001C_RîåÎAvMÆã_x0019_*ÔA0£è_x0015_«A_x0002_åb_x0005_ë~ÁU±C'_x001B_±AøQÕu?Á_x001B_ô_x0003_òæ¸AlHÉ_x001F_ñ¢A`wHê®cAÒ¸_x000E_ï­¦Aà#	/8©bAÊÇ¾)ùÑÇAÎ-NâA­ýx¿NA¶×V`úÒÏA_x0003_zC$ÔA_x0018_yQ¨¶ºÁ$ÿ¿ô^=ÈA¾Dû_x000E_­}ÓA Ü#}KèÇAPiè-çý³ÁëGÑlCÑAzßvÁ·Á</t>
  </si>
  <si>
    <t>5b5b0b01bcafa642c9e48b3dfcafe022_x0001__x0002_N®_x000B__x0015_yÓAèÍ}_x001D_â~ÅAÍÝ#öA'_x0013_c©AtÃ¦ë½_x000E_¢A_x000D__x0014_ò7_x0008_ºA´?Se_x001F_ÉA8_x0007_Q"ÃA_x0016_¬é·A,0ÿ%_x0016_¨A¨Ê^DÕÇÁh²_x0014_»Ø£ÃA¸_x0008_\áûÐA8\8þÐÄAD7_x000B_jÄ¡¶Á¸Î¯«º¿ÁïnFQÌÒÁ _x0005_ZÀÃÉAËÀ·BÍÒAëc¶@÷#»A_x0014_Ê_x001B_[0_x0012_A¦Ò_x0007_£_VÌAv"&lt;_x0005_Ö²A_x0018_ãzMX}A_x001A_3ÆQs¹A(O_x0002_pÅbAê&amp;~MÇ°AÃÐ9,Ào¹A_x001B_­__x0008_È¾Aj_x000C_&gt;)ÎÌA_x0005_:Í	&gt;e»Áf]PK_x0001__x0003_Èk¸Áß$8¿ÙÐAá_x0014_²³ÉA â!\x_x000F_«ÁEñÀÐ_x0002__x0001_ºAy´ó¡	§ÐAªÛcÁÉ¶ÏA4|	T³BÀA·Óõ_x0001_ý³Aj´ÇØÙ~­AIÑð¹j_x0007_ÕA·ÿ1bÁÍ¹A¼X±°ÅA¦­þMÙàÂA¼_x0011_évýÒA_x0008_N×umârÁz0Oe_x0007_SÆAäíÅhß2AµÊkì?v²Aàb­LGVjÁ­æwÞFn¸Á³_x0016_ÄíÙ³A_x0008_Îü_x0012_é¨ÃA|_x001D_ú¶i?wÁ¨/Ö}ÓA¹/ðÌM ÁH\EÃÌÀÂA¾ÿ2¯¨_x001B_«A¶U¬Á5ÌJè&lt;°A3G¦_x0007_CÔA^LLÉb*ÉA_x0002__x0003_a_x0018_ÍnÖæ¿A`_x0008_,ø·Á&amp;__x0001_¼"ÃA_x0017_S2_x001C_/·AXt_x0002_éM'ÌA_x0010_Ý_x0019_ÈrÊÁk±Hðu¹AtGµîÉA¡c{_x001F_ÆÁþ_x001F_(òeÅAÒM5s	ÕAëxSR»Aò±Ui;A|ÑN_x0015_×\§Aù'âÂ3¤AAtrÚ_x001B_©ÁØµ+c¦¹Aà_x0010_ÉSv«AñLËJ-Áþæ	_x000F_ó_x000B_ÊÁ¥þ#³Áfð®MA,_x0013_ &gt;_x0017_ÍÐÁ_x0006_ñ¼ý¤Í«AÚ²²±n¯AH5¿]t0ÆÁ_ÌÝV\ÐAú^z´ÁÈ_x000F_e3_x001C_ÍA_x0006_·HÂõÃAñÊ_x0010_åñj¼AM«_x0014_Ý_x0003__x0005_W¾A¨ñiÄ8ÑA~g oÚ¢Á_x0002_LïrÜ&gt;ÅAª!r=í_x001E_A68_x000C_½ó­A¾ÂªGð¾ÃAÃW|4ÑÑA7ÈÝPQ²Avme±&amp;ËÁè_x001D_;'¸AtMé¹_x0008_¼Á$TÎBZÅÀAÖN¤v&gt;ÈAÙ«_x001B_^ºjµA0ÑB9½Ác) Á2ø¬_x0006_¨ºÃA$+Ö&gt;¡ÁÃ_x001B_á§²5ºA_x0004_&lt;bd_x0005_Ù¾ÁrÝÒÙüA*Z}=VïÆAÆ$ÆÕ_x0001_ÌAÞzv9X_x0013_A¶,FB^ÈÁ£N¾¯¨4ÔAN_x001D_ã}0_x0013_·Á·V1£A_x0011_x¥6âAl:Õëß_x001C_´ÁðÕð¦µÇA_x0002__x0003_`;_x0003_èfÁAè5A4§A^¥®dU¾ÍA`úô_x0019_GAIbâÕÓ½A¼&amp;°û±ÁÀ_x0001_X_x0010_¨§AÓµ¦X_x0010_a¼Aê°9÷MÎA¬I_x0007_³ËÁ»º_x0012_°ÉÂÁ@¶Ò_x0001__x0014__x0011_LÁF(×)¿Á_x0004_÷+,;5ÆAv¨_x0010_ÂÓù¸AFÕÚ _x0002_ÆÄAQýðK_x001B_ÙAÔ_x0010_0ÚÀA_x0008_º¬Ó_x0017_¬AZr&gt;y A6ç/_x0017_û¥A`¾i®*³Áü$ª_x0013_)ËA_x0006_õ_x000C_^-^ËAWÜ_x001F_~EÔA§Æ\$ÓA_x000E_E+«Ã¦Áîºf«£1»ÁÂw[_x0019_ÕÌAFôh_x000B_|ÄAÀàk~a½A¼*(C_x0001__x0002_Á´_x0006_5Ö»e°Áº_x000F_Ë _x001C_+ÃA.püOOoÉA¶¡_x001C_ÌàAÙáÆ_x0013_c½A+Ý­äÀÂ±A¡ÀÃ_x000D_?$£Aé¸Ð+¸êºAÊÛwôQµAFnU_x0010_p-ÒA,ÂîÙRÂAeN°s3ð¼Aà'¾_x001B_óÁA¨#¼_x0001_*ZÌAgÃÖ_x0013_EÎÖA&amp;mf_x0019_E°A|_x0014_l¿ÂAàu³_x0017_ÍÁ¼_x001F_&gt;°+¥Á:å¶_x000C_ i³ATIä±4ÃÁXä,ÊAfwì\cÃAø$_x0014_iÅA.ÂsQMr´ÁDç`}7Á4_x000C_@§ZÁÀ)Ñõ¬A`~?íÀ	³A ¦J´JFÉA®§_x001F_OhðÏA_x0001__x0002_`H&lt;ÓüÃABîpêAIýªù÷­½AÃ¼_x0008_²×ñÑAð_x0005_-aÒAr_x0010_ü@ü¥­ÁÛì_x001A_;_x000C_p§ÁÔ3_x000C_ÜeÅAÍþ¾÷_x0013_êÓÁ_x0016_Î%&gt;±AõmQÁ~Ð²A`óÂ`¥ÇÄA1^´_x0003_¼AT_x000E_4Ö&lt;¢ÈA@_x0001_ÑæÈÁzR ²(ÕA_x0004_þÈ_x0014_íÍAî¸°/ðÏA*~¯¯AèÐÆúðcËÁ¡¿Áú¹N¢Á_x0006_Pfí8Ç¶A2OSÎÁz´1«þÀAB¶{ÀÃ.Á_x0008_XüeWËAh¬E®ª¦°Át×y_x001A_¤AÆ}Ë_x0011_%ÖAæhEf#ÀA_x0004__x000F_²\âúAýìê+_x0001__x0002_³¿A_x0019_ÖH_x0016_vÐAUç_x0011_PbÛÀÁn_x000D_ÿsAÁA·¥w_x0011_µ¤¾AÞ{OéÖ¨AäÆ¨|._x0011_ÈAúQ?h(_x0016_ÈAZ}ø_x000D_øoÃAU¬(·ªÁ(Ûè_x0001_ê¯Á/_x0010_¡0¢Á`çe67,ÆA¾_x0006_Á_x0008_c/ÆA&amp;-DÅÍA_x0004__x000F_Ò.`Õ¹ÁÜ_x000C_e8ñÇuAº\%ÓÀÁîàX¨ËÆÁ;_x0005_+å_x0005_ÃA$Ë_x0019_Ê_x0010_A2°Øj_x000C_ñÀA \y_x0008_8hÅAæs½ì­Afzö¥ÌÁ_x0004_fn'zMÁAÏ"åO.s­Á_x001F_]«èÀÁ5t²SÐ´A½åÅ*cz¾AúÉRn£_x001A_ÑA±_x000C__x0014_?_x001F_ËA_x0004__x0006__x0004__x0006_ß5Vf_x0002_Av!SØ8ÆÎA¿¨_x0014_0Sg½A_x001E_P*=ÆAä&lt;¨i_x0017_èÁ,ÒXµ)A½Z*§V¿A=ºè©6_x0010_ÐA¸F¿dGÉA_x000D_X_¨G¶§ÁKî/j·m¹Á®J_x001C_ÚÌA_x0017_u*#âIÁY*%6ëÑÁb(_x0003_CÙ¯ÐArÔïß_x001E_gÏA_x0018_NéÆ&lt;ÇAÆ"xçP_x0019_ÈAüØ_x0014_`ûáÏA_x0016_DgÚAZÉAPPòþq·A_y¿Z|ñ A¾KÑ;_x0001_ÂACÒ_x0005_T¾ÒA_x000D_¥H_x0019_IJÑAdW¤ê²¦A8_x0015_=±_x0015_àÈAAèCÈë¶­ÁíRiN¡AÈl_x0014_ögÈÌAøW³_x0015_&amp;©ÉAÀpÅh_x0001__x0002_k¸ÀA_x001E_½AøzÊA¼_x0016_ÞH0²A8÷_x001F_³ðÍÁ¨OY?&amp;¹½Á~B¶_x0007_àÁÇÁÀ£hx(0ÑAy5Ü	³A¤(Ï(ØÃA¨_x0008_ÚÝÓÃA_x0002_LõÊöÃAáxÊÊFù²Aã÷O`/¥ÁÞO_x0019_Ê´A_x000D_.ÅZA1¼G5àÖ¿A(Ïc1c|wAê¿C6ÅLÁÁãxM`_x0004__x001A_ºA*_x0019_ÙÉk{ÓAfLuGîî¸A+§)ÎËS¸Áx¶ø_x0006_õÕÇA4_x0004_ÎíöÿÂÁQñ;[=ÍAYê_x0015_eysÐACvØú_x0013_µA2_x001B_»¼¨A§ÛörÕªÁÐ1ýà#_x000E_\Á_x0016_)_x0018_¨ÁA_x0001_gg_Î¯³Á_x0003__x0005_üCéMÎÀAF£Á"C£A_x000C_cl{u¦A_x001D_Õ±¨µAúB#CpÌA5!@=A_x0004_Dÿ_x0013__x001E__x0002_¸A ÿ4_x0015_i0mÁ¬¢ü?­½A&amp;´`÷»ÔA`p3"?­Áô{Ñ_x000F_	_x0001_ÉAñDeÒ`AÆV2sÉôÊÁhÁ-¬_x0007_B®A¤Þâ¯p¥A5Åv¶b¿A¾©O_x0019_¨÷¡AªFÕÆ_x0008_.ÒA¸1(&amp;õTA°·ÊÖê3Áö6*_x001C_;ÌAÞ[Ä7ÆA²_x0010_ò÷­ÁPªËÝ]¼¶Á_ÉjWï¹A®÷?_x000F__x0014_¸¸A_x0014_)¯¤ÁA@ sÅÎÃA¨õúYÍAx7A©ûeÁ°mg»_x0001__x0002_qÓAÖ½iæ_x0003_°ÁßÛ3T_x0001_½Ar	Òg«n«A¡&gt;B=¼Aÿø®ò_x001B_Y¿ÁN_x001E_áÐa&gt;ÈAÏà§#Ès¹AöÉ¸aÝrÂA¸]_x0014_.õ7ÌAN_x0018_ËGç÷ÇAðfS2è²A2¬:P@%ÉAª¡úA.ÏAÔ`ÕÕÁÍlñóÁþ¾.ÿ#_x000B_ÐÁá_x0013_å_x0018_¡¼Aç8¬£ÉA&amp;_x0015_Çà¨½Á og.+ÒA´é÷_x001C_ÎÁIF¿¿¬%½AÎ$óÞ\TÉAÇ:ª´²AMÄ±_x0014_Á_x001C_ÊS Ë®ªAù_x000F_¶i_x000C_h¡AkmÓ ¥ÒA+\é_x001F_wËAÌúy_³A±Û_x001E_n¤ÔA_x0004__x0005_ÏZ_x0015_è_x0012_ÑA|H_x0006_þ¸vµÁÌt_x001D_ÖÃÎÄÁR_x0003_ÅäwNÂAQì1jÒAî0Dyä_x0015_ÄAV_x0017_pnæÕAF&gt;sæorÁâPU'Lø¬Á_x0006_®õ_x001F_äÊA$¸_x000F_úwÃAÉËoÄÇ¯Áw¶«,6ù½A£íöí_x0017_½Að¯_x001C_güÆÁ_x0018_  DË«Á¤J_x0002_ñ_x000E_	ÂA9rÍFS°ÁÄ_x0012_g[ä{ÀA6¨ÉfvüÇAQ§ÍB¿A_x0003_Ú_x0006_±ÁP__êÆ§A(ëå3+Q¶Á¼ðÂÂÒAèhÅ_x001D_B~ÇA¼_x0001_©cºËAü¦_x0013_©7ÆAÔñî+~¶¨Aå&gt;'á_x0007_ÒAG_x0008_A_x000F_ü¢AæÇQ~_x0003__x0006__x0015_©ÇA¤7UÖ«AöÿNziÀA@Û@_x001F__x0001_ÍAÀQÏ7ÁAäÓè_x001E_.äÁAâGØ¸ÌÈÁ$@IVOÆÄÁJø_x001F_PÄÅA@ÅòxîÉAæÛEvÇ¨Á_x0014_8Å_x0010_¯QÄÁM=´R§n£A¨_x0002_î@fèxAjËýß£¯A;Z¸`q_x001F_¹A_x0007__x0007__x0005_2vÔÁS5¡À[³A IÎKìÆA»vXÖÁx£¥ÌcgÏAú½_x001E_ÕÙn®Á{°Ñ|¶Á´Úg¨4ùÊA_x0004__x0001_Ç·­AMÿ"_x0003_T¸¿AÎ_x0006_ÁáÜfÇÁ¾ñ_x001D_Nm©A°Ûx¤pÍAµlè}_x0001_n¤Á*_x0008_ì[¡ÎA"Ü_x0010_u_x001F_:ÂA_x0002_	p^¦j4g§AÔa7_x000F_±A!C_x0003_éÓA:_x000D__x0002__x001C_+ÃÉA5_x0007_¾d¬]µAêÄøÊÂA_x000B__x0008_4]áÅAx?±CÎAÌâ97ªÁ._x0012__x0001_ÅAº°ñ`KÀÁ»ÝB_¦¼A_x0004_ß_x0008_ó»«Aãpc"áÁÚ¯ÀßU£ÌAl&amp;ú_x0015__x0018_*ÒÁ_x0018_6RíËêÁÁÕvÇAªlÐA$=[Z¤ ÆAðã_x0006_\8×ÉA¼B!7Z¿ÅA	_x0015_gÊ¤ýÅAx7_x0005_¿Adteð8ÀÁäÑ,à¥ÁA¯ÍÀ¤)Y°A~Û$òÿÆA°_x000D_«ýr_x000C_ÁAªkb_x0014__x0011_6ÉAÆÖ_x001F_v¾±AÃ_ÆÈC»ANP·_x0005_	j×ÂA,\_x001E_?»ÐËÁ_x0010_&lt;ÑÔÁA$å6PåüqÁÈ$·@_x0019_A\~²á=*ÃÁ&gt;¦wÑ_x000C_lÇAJ/÷_x000B__x0003_½ÍAÝrÏ«C¿A±õh¿¶Á_x0006_ÀæÒ²ÎÎÁmY÷&lt;·A_x000C__x0003__x0015_É¾®AzX­ËÕfÎAèÜÿ#ôÀA_x001A_³¨Ä,©Áy	M§íÓAV-_x0001_{;@§AJ_x0007_QTOç°Á´&gt;Ä_x0016_x¢Á@_x0008_nò_x0002_ÒA5©_x001C_:bt¾At_Ó"A$ö_x0004_Ä"àºÁ¼_x0016_úÇ^²A_x000E_ûNs_x0005_TÄAG-ºÌ_x0018_ç±Á½_x001D__x000C_O¸A_x000E__x0001_¢ã_x001B__x0002_ÈÁéøibÍAøÈ\õxópA6á!KSuÓA_x0002__x0005_®ü_x0002_´F´A&gt;2 ¢AÈ®RQøÉA _x0016_Jß0 iA~m¹º_x001D_ÃAB_x0001_+ÆÉAx8ôèùÑ²A©ó_x001D_üÑAFbÓiÏAúGï_ÎA`ü)í³AðpewaÁÁ_x001A_DqË1b§AS*X_x000E_v¾A´AÆAöð_[õïÇA¨söô_x0014_°ÃA_x0002_¡_x000D_kR4ÏA+&gt;%lÞ*´ÁèóÍy¶Ã`Áª³e½(¥ÍAaä óiÁ¾©@ØºÇA_x0014_®l\NÚAÖ!u¹AÐ¹²_x001C_àwÁEMëo9³«ÁÃ5Òñ]ÔA*_x000C_)_x001E__x0003_gÒA_x0004_tüÂv_x001F_¢AüÂ_x0010_yA0êþW_x0005__x0007_èÂAÔ°«R±uÉAx&amp;_x0014__x000C_±´A¸&amp;Qg_x0010_ÃÁcññnp£ÁêKü÷ÊÁNn&amp;5¯Asù©Aø_x0016_¼7~ÇAz_x0004_­`SAòÈµØE_x0016_ËÁì¤¼ËN¬¡ÁÜÑå´®ºÁAÞ_x001C_z_x001C_wz×A×dÑ4k&lt;ÕÁ~&lt;_x0006_2]ùÈÁ&lt;h¶Å	üÌAóNø|Ò¯A2+"WÂADî¿N7¡ÃA_x0019_?_x0001_6_x0014_ªºAèð_x0018_veLÃA"A½ú_x0002_QËÁYý_x0014_ó¸§²Á_x0002_R/ìûÐA|_x001B_àÆÇA£_x000C_?)Û¼Áå£ÙÕK½AÁrvBÀÁ_x0006_Ë"_x0003__x000C_ÁÁ¹G_x0004_BÃ¼A_x000E_ûYÖíD«Á_x0004__x0005__x0002_¬wBb(¹AÏ|î%_x0006_:ØÁv^Y~NÁAÑÁÉ_x0017_RÄÁF_x001E_GqÁÂê_x0013_úY|ÄAÜD¡¸oXÇAÜÓ!_x0012_ÛÀA7þ÷fþø´A«U®_x0005_¯ÁAaÎ]i¬»Ah¾D_x0004_)ÊA2[Á¡QõÍÁ4s2_x000C_ÏÄÁäzîÐ9ßAsjn+5°A;^X·`JÔA _x0001_ê%ÇA F]2:ÓAk2øs_x0019_§A_x0010_Q_x0014_:ô«A0_x0012_3Ç_x0003_ÆA[$Å^¦A¸_x0007_~_x0014_µýsA[O_x0016__x0004_ÑA¾&lt;dõk¯AÛwO¤ãaÓAF|ÃÏUÄA_x000C_W_x000D_£]¸ÁÑ_x0016_]úÒA_x0008_zoêTûÏA@ßpj_x0001__x0002_-ÆA¿^_x0008_äAJè«pÇÁ zngûèAVð¶G_x001A_çÉAQ6Ðo*¾AÞ}®³A¢ý_x0016_r»ÍA_x0012_}Lê­£A¿6ûµÜÔA³_x000E_&gt;¥¾ABê0_x0011_©ÆÁR_x0004_WïPÍ·AØõÎdæIA_x0018__x0007_¢&amp;c¤Á('[XÔ¨ÇAÔnÞý|°ÁÎ_x0010_ÀU­WÀAyÕý«lÑºAhÌ7O¶Áß_x0012_"/ÓAâ×L_x0005_mÑAP_x0003__x0019__x0002_¸UÄA2QR³ÂAB2¬D§ÁAB²m_x0013_ü_x0002_¬ÁÁr(ÿ¿A6_x001E_ua_x001B_ÀA6-]^_x001C_ºA_x000C_GZvÿAjË²³à_x0014_ÃA_x0006_À_x0001_¯3¤A_x0002__x0006_ÈÎÙëëÁA_x0005_SÂïûhÂÁXT_x000F_Ù¨ÄA GF´°l±Áü15?;ëÙAÂê_x0005_Û÷Ï¸Aq¾Ï__x000F__x0003_´Áî{ûÝKmÒÁ¨~[%ò²ÌAöW_x000D_N¨hËAHXNâÊ÷ËAÖP¬P¾¥ÇAjÃ_x000D_~*}ÃÁ»±(Î_x0001_ÒAmÕÿT_x0015_o°AþX:É¿A YAG_x001D__x0011_PAJ°ý_x0003_­A	§$/Ü¹A¯½ì_x0004_gÀAÖen!o¦ÈAØN?nÑÅAÈ¼63±Aüß¼Hv8ÂA"(ñÎÁ&amp;á¤_x0006_¥¨Aµço¯f¼Aòr_x0019_ÖÙÇAÐB»_x000F_cÐA_x0014_}_x0002_1þ_x0017_ÇA&lt;¶´_x0005_ÁAOð]ó_x0007__x0008_þ_x0001_ÖAú_x0005_ÓÏÁ`_x0001_QÙ_x0014_ÐÉAfß9%±ð¿Á]Á_x0016_Øä_x000D_ÔÁ,Ïæû_x0011_ÎAa&lt;ÄÜBg¾ArL÷íÍoÎAP _x0008_ê¦A_x0002_ål(_x0006_¹A$ØõìÝ³Á_x000D_ºï,fØ²Aò^_x000B_&amp;*}ÆA°C==ÂA"Nc0R¸ÁX m¤;ã¥Aô÷]¥_x001B_æ¼Áòwìâ%®A_x0003_NÞ&lt;_x000D_ÄÁSÅW¹@¶AÚÞ*_x0002_î¶A¶_x0015_d_x000C_ÿ-ÃA:WîBy	¦ÁÒñ©_x0016_Þ_x0005_ÅA:Ó?_x0012_ùaËAà£_x0004__x0014_AÁ¶_x0001_ç_x001A_­ÅÁàß&lt;L(ApÚãðWÌAò´_x0001_PÁ-ÇA19VäÉ¬Á©«Ê÷¿ÕA_x0001__x0002_DÄ_x0019_£ãÉAlxó*%Aý/_x001A_\úºAøy|m×·Álá:_x001D_ÇÁ_x0006_VÙ.ÕËAICf ¿A_x0001_å_x000E_DìÏA¦G_x0014_òÒÔA&lt;_x0008_:8¸AãY.ÌÁwGT#ú¿A÷¤u£H*¾Aâgê_x001C_ð»ÎAb*ÁêÀî¥AÉ­_x0017_'ÕAæøiÔeÁÎ_x0003_s¤+(ÃÁÂ_x0003_I·tºÌÁR_x0017_T&lt;UzÇÁeÁIéÇA½_x000C_{¾ATF÷-6A_x0018_p´_x0001_oÍAÈ_x000C_Lg!)ÁJ¦Þ=ÙÏAx_x000D_Coþ¦A|87u§8ÃAàQÔ!'ÁÁ_x0002_ÂÐIäMÁAL¢à%?_x001B_ÆA¤_x000F_!ä_x0002__x0004_UMÅA,Ã	*ÔwÁd(Ep_x001D_ÄA¡(|ìv:¸A®_x000C__x000F_u_x0003_&lt;ÄAz5¨Ü`[ÁA_x000C_È¬÷«Q¤AÈÌ&gt;ÜØzÃÁ]nÅÊ3ÆAAv:¬Áq_x0013_Íì_x0019_sÕÁ©íq_x001F_¢AªsõÃ'ÖÁX_x000C_vyôÑAâEB_x0004_ÔÁª§pÃeÁ_x0013_{r_x0015_ïæÕA._x0012_JþHÊA(_x0001_èþiÄAV_x0011_`ÜVïÁA_x0003_àúÀ_x0015_ªÐÁ]\_x0011_ñ À¼ÁîÃh¼&gt;A@½­ë¤ÈAóºu_x0007__x0018_ÏA#²øM_x000E_½Aé_x0014_0_x0018_!$ÓAd_µþ.ÄAz ìû_x0018_ïA,,[®_x0002_,ÆAøèÐA_x0014__x0008_îLuµA_x0001__x0002_¡2/_x0019_ÁLªó%ªAäÏ¹I´A)_x0018_¡_x0012_x±A¦ÜhvÒAP¯¦å_x0005_ÃAÄ_x0010_£0Þ_x0017_ÉA_x0015_Då¸ºA¢_x001C_6};´Áæ¤dÌ_x0015__x001B_ÃÁr"2é_x0006_½²A\Îè_x0007_8bÎA4ê/*_x0008_ÇAçßôo´A¢~_x0008_1ÄÂAd_x0011_öuO;ÃA$àÀ;_ÉA®âa©'¥AØpËÒº*°AÂäõi^ÎA_x0004_a®Y_x001E_A®é×O&amp;µÁ_x0016_.©ÁÑÂç/²ÁhzJÜô\ÅAj_,ë¡÷×Aõ5¸Ë?Á_x000C_M}ÛWÂA_x0002_¶7ÑÇAé_x0010_&lt; ïnÁ¶sÊ/2ÀAÎÐ_x0001__x0002__x000E_ÈAdÂÉÃáÊA´jîý¢JÌAÀ_x0015_)a;@8ÁÈ&gt;tH7ÁAÄ©ëi@BÍA_x0002_SFÂÁ5V_x0006_A÷D¿Ayr&gt;_x0013_R_x001D_ÑAÄ_x0018_èHFÂA|&gt;I¸Ái_x001E_Ï A_x001E_íº_x0019_®_x000C_ÇA;ÈcîT¥ÒAø6"%iSËA_x0002_¢Ï"}ØÉA»¤_x001C_*£ÈA´!l#®ÂA._x0008_ØÃ_x001E_*ÂÁ÷\"óö¿²A¿_x0016_þÅ&lt;}ºAÆ­l_x0007_'nËAJ_x0012_9yÕw°A_x0002_Ú´a³SÇA_x0011__x0008_!¸AÜ·¨/ÖAX¯b_x0012_syÁª5&lt;Ø°ÊAYºe_{§ÒAgmÈÎÁ¯¿A Ó»ª_x0018_ÛÁAÂñâBãdÁ_x0001__x0004_ðC²òRÏAª´Oê8¯ËA*tÜ(ÓAqÃî_x0007_äqÀÁ².wndÈÁ®e IlÍA¡L¥Õ_x0013_¾A°çB¦&lt; ÇÁ	w_x0015_ÍÒAhuð.ÓµA.&amp;.AIÑA_x0010__x001F_®_x001B_Q¨ÁPµªå)¥A®ÑËRûì²ÁJ_x0003_P9ÒHÖAÔÞÎP}¼ÔAW_x0002_¯v_x001F_Ì¾A¾L!_x0011_¦ÏÏA&amp;$7FsÁA_x0004_ô&gt;F_x0005_ªÆA¢nlF'_x0006_ÑA_x0012_Ã³´&lt;þÑAÈïv(ÉAÐÍ!&lt;×ÊÁtU?æ_x0014_Agim¯Î_x0014_Á_x0016__x001F_r¦æiÈA*aYYp·­A°¬Pä­¸sÁ@;O9_x0003_ÌA_x0007_×}NÐA£_x001D_¸._x0002__x0008__x0018_ÉªÁ_x0015__x0014_`¤µ_x001A_ÕAZ2,_x000F_»¶ÆA¢Ø_x0011__x0005_ÁA±°§_x000C_³Aêës IjÎAn_x001C_¯X_x001C_¤ÐA_x0010_¦3àb_x0003_AÙ_x0005_åâß_x0004_»A@(Îà_x000E_zÁy_x000C_÷_x0006_È¿AÕ£XQ;_x0002_ÔA8%ØÑ]'vAô»l?zòÓAQWQXtµA_x0006_«1_x0013_!1ÅA ,_x0019_-jh_Ála_x0001_§iÈAö_x001E_³i©A¸_x0007_4l_x000B_ÎAHFä`©A_x0016_ö_x0005_zm4ÁA _x0001_ÜjÓyÊAJ_x001E_¤eh«ËAuäUE½&amp;ÐAhÔÓEZ¥Ayý{Zý%½Aä`&lt;àEÀAZÛ\_x000E_öÝA_x001C_Á_x0007_TÑAÛD[ÁAÇ¿6´Á_x0001__x0006_1U&lt;RÉA_x0012__x0019_³_x0003_¼óÄA]Ö¸_x0004_ÔA_x001B_Ý_x0010_@°§Ay}WÅkÔA-_x0017_?#À½A_x0008__x000C_÷H-éÄA¢Sc`thÍAðìÖÍËÎA¶CTñ1ÅÁGWÓî§jÒÁ¼Òb|®Aò_x0019_Zö1³¤A®U¦(¡ËA_x001C_D×Ì_x0007_öÀA^c3Tü¶Ar#Ð|¶_x0019_ÃA)½_x0017_^ë_x0019_ÀÁ¨Ö(_x000D_´AZðföAsÈA¶Äi2)ÀA¤_x0018__x0002__x0005_*ÂÁmÊÖëÃ«¸A%ÃÜpÍA6§kKÁA_x000C_Q_x001C_d9ANý|¬2¦AûúíSÕAt&gt;_x000B_TÅAø¦ç;f²Aþ»IJÅA_x0003_¥Ô_x0001__x0002_y²Á´©h_x0008_àA_x000C_xñ@ÁAÙ}¯Æ²Á§¿q_x000F_®ÁÆôW1£ÁÁ_x0006_d@ëJ®A²X_x001E_hïËÁ´øñªy_x0018_ÃApÅ5m×ÓAA!KÊ§ºA_x001E_$)M_x0015_ÆAV½ì8þÌÁ_x001F_H_x0007_î_x000C_¬©Á¸_x0018_´q_x0013__x001B_ÂAÖ_x0001_+wËAP¨ä3 ðÃA\2cü£AÝA_	®A_x0006_%]f_x0008_yÄÁº)=ÖÿÆÁ_x000C_*jêyÉA9¨|¨fnÁy8`FÈB¾AJR=JêÅAÈ_x0004_q9ÆA!ö±öµ_x001B_¡A8'_x0019_.ÍAÊy$îA°Á_x0013_ûöBÈAÐ_x001F_¾_x001E_WAØÓ_x0002_.'ÁA_x0004__x000C_xCÀÑ~ÄAl_x0005__x0013_t_x000B_vÁÇA³¶}ÔAP_x0004_)ë.ÊA+À»¼A°$Ö^ÀÁXbÖ9·A_x0003_ÝÙ_x0012_Ô ½AÈ)gÃþFdÁH_x0013_&lt;XfA»r_x001C_åfÖA[_x001D_ÜºA+ä'_x0006_ÐA¼O?-:&lt;A1t­à?½Á_x0007__x0017__h_x0002__x0001_ÑA_x000C_|P_x0008_LAv\æÏÊA X"äÐAW´_x0016_KÝq¶Á3Ë_x001E_¦'ÒÁ¬ì.¿5©ÇA_x001E_	pÎW_x001E_ÔAx=NÔAp9_"ªA_x0010_ëq ¨ÌA¼iàß¬Y±A?zûëú_x0017_¾Akí	_x0014_l»A»PÏ7¼Á8_x0011_¼³õ.ÉAÃe(_x0002__x0003_	ÉÊAR9Ò_x000C__x0016_¤ÐAD3_x0017_¡ð7ÇAÈ6êµñ¯Ab/âyèxÁÁL³ü	_x0001_ÂÁÔZ±ýÀA&amp;àp*Á¶Q,H¬ÁA¸j"EÌA`&lt;ñn^ÊA_x0011_Äá_x0012_âÌ»A_x0002_,`LßÀÁ§x´Å½AuÅ"î#´A§bNf\ÒAÚý¿ÙóxÈA_x0007_ìR½¢wÒAþ?gz{ÀAz)=#Ë»ÍÁ¸Î½\¡±Álî}ÇFµÁ äuêîÉAt_x0004_%_x0004_²ÉAÈ_x0015__x0004_&lt;_x0007_|ÁAÜ_x001D__x001B_9¿ðËA¥éM_x0012_Öm¿A^À_x0017_Cø¨ÇA_x001F_$ÖÐAÎLª_x0010_ÎÃAbt¬Wm^ªAµÃ[ñeÕA_x0001__x0002_¤ãÙé½!yA»BÁã¾kÖÁ_x0014_;	ÛÈÖ»Á_x001B_¶H`zT×At*~d.A¢G÷¨ØÑA_x001C_¾ùY3A_x0004_­a_x0001_	ë¾ÁP_x000E_¯ç7?ÄAÔ§çÌ_x0008_Ò¹AùÇçï9¿Aàg_x001D_Ò&gt;ÂÁxwÿç&gt;nAv©"Îå_x0017_ÍA_x001A_3ÀÉAÂ_x0010__x0013_Ý$]ÃAõß´ëòü¬Á_x000C_áøõ1A7W_x0001_·AlÙ¦§©¹ÁS_x001D_Cq:Á'æ8_x0005_ÐA=_õA$Áï$õµA÷Áê½h¿A&amp;ºø¢lÖÇA¾3b!£_x0013_ÁA&amp;¿¹|×ÅÊAÂY$_x000F__x001D_·AVúN_x000E__x0010_Å°APûÁ+¾½ÉA&gt;ú&gt;_x0002__x0003_e_x0014_ÎAb]K_x001D_¶¸AÎÐ_x0010_¨_x0016_ÁA_x0012_Õ_x0014_~¥óÆAµîV7JµA¯MtßÊºA¤ZìX_x0006_âÌAð6_x001A_f´ÃAª|S%V¬ÁøÚ4(T´ÂÁRrÝ=;;­A,Û,Ö_x0005_2sAìª_x0013_è9ÝËA_x0016_¨+íñÙÀA@Ld_x000C_ÁÁÃ&gt;ãJõ·Áòøk_x0019_ÇAÂ_x000C_MûûÅA©]_x000D_ß_x0003__x0008_²A_x001A__x0001_ú_x000E_ñ²Á/*íNU°A_ç4a^D¸Á_x001E_1]ÁA_x000E__x001C__x001A_ywCÀÁ_x0007_U	ÅþÑÁ_x001A_(wÛS¼ÅA`{_x0001_é]Á0l±_x0001_oA¯_x0006_e+7¼A°¡*¤â¿AÈÈ(_x000F_°\ÆA2¼jA_x0015_ÈÀA_x0003__x0004__x0018_ès É_x0013_ÙA%/ºÏ_x0001_uºAFÅÇ=_x0001_­A._x001D_ÆA@å¤½4_x0005_1Á*×y_x0016_j´Ax	HuîÔÏÁß«Îü_m´A©ZÛñÆÁºABû_x0002_q56­Aþ@®¢®ÉAucñ^&amp;1¿AI_x0002_ß2ªcÔAb ë&lt;¦_x000E_Á_x000E_5õ_x001F__x001D_ÜAÞbLÑXÑÈAV2÷|³­A(£º6t=¹Aè²ö|©A_x001E__x001E_+E@ÊÃAbÿÎ@©âÈÁËºùE~«AlñÛAæÞ£Aâ¤ÈBAø ZÂYÎÁ_x0019_´²[_x001C_­³AÒu_x000B__x000F_NþÇA_x0005__x001C__x001E_°As-Y}n]ºA9bÄä&amp;¹Aük?ë¦Aò_x0006_©_x0005__x0007_÷wÉA~&lt;m_x0017_(ÍAÔQº1ÎUËÁ ÞK®¦ÁV¤_x0005_ìÆÁïÆ½W_x0003_ÓA¹}_x0004_Þ»¸A¬olÐBÊÎÁ&gt;q\_x001B_TÑAÜÄõ÷ÃÁÁ¶®)%ÚÂANTJ¿2ÑÁ_x001B_¬ôò_x001A_ÖAÂ`µÖÄÁ^C#ÿ9ÍA¸S÷&amp;W²A³_x0018_-±»ÐAFyF_x0008_9bÃA~Úb¼o_x0017_¾ÁHÜ@ÿ_x000B_.ÉÁ_x0006_bZ_x000B_Í&lt;ÀAÎgWëµA(álþ_x001B_ÊAjÞÚp_x0016_×ÁÔE¯_x001D_!7ÎAgo0;_x0013_©ÁH@Oëc&lt;Á.É}H±#¶A¨_x0005_®_x0001__x0002_mÐA_x0018_'_x0007_~°Á*gzÉfÁÁô¼5¬_x0010_æÈA_x0001__x0002_4m_x000D_dgÁÁ_x000E_Â$_x000B_×ÁîJ&gt;ÎÁr_x0013_w_x001E_¤_x001E_ÃA9qÖº¾AÎ^?ÃkÃÁëO5_x0005_XtÀÁ¯úÖ²¨Æ¤Á¶YÂr²Ä±AÉ.î_x001D_¯AZÎ_x0007_¬2`ÆAÕërj«¡AÁBx_x0001_¶AÑ_x0011_½~ÂÁâg_x0011_ÃBªÁ8ÿÇÊÄAÄ_x0013_ê$ßÉAàÅQyÿÈAHéUÉ&amp;²A@¶x_x000C_O[ÄAð9¶qÂA~ÍÕºÕÈAÒüJ%ÿN£Á&gt;ßÎÿ×_x001E_AÐ_x0013_úl_x0007_YÍAøÆ»tµAI=eÌI¶A.A_x0019_på×ÄÁÞÀLf_x0004__x001B_ºAT1_x0015_Ä½¿AÑ_x0007_¾_x001D_æ;¹A_x000E__x001E_8î_x0003__x0005_Ú[ÅA` _x0001_Ô¶f°ÁÅ_x0003_rÐA_x0010_zÎ)_x0013_ÄA2WOï_x0010__x0002_¸AÙ_x0018_@2(ïÐA/g_x0001_Ú_x0012_b¾Ah_x000B_Âåë¬ÁVä÷R®¥A¸´dRe_ÀAe_x0004_Þt"³¹A_x001A_Á3+éÐAùº¥åg´A¾Pæ¡_x0007_³A8¥4â_x0019_QÈADEø_x0012_6WÂA"ÝD¨÷ïÆÁ8_x0016__x000B_=Á_x0004_j'©_x001B_ÎAî_x0015_À_Àã¹Af`3¸ÕAù($§Æ¾AúÚ;t»A©jy&gt;_x0011_ÐÁ|.K_x001A_w`Ae/XIÖA:j§Üõ³A©Ë"èÎÐÁJLS_x0016_cÑA"_x0006__x0008__x0002_´AäÔ@_x0003_mÁÁMª¶uÍ´A_x0003__x0005_Å_x0001_1w_x0004__¶AÙì¶õ_x0018_Ë¼AF2&lt;$ð_x000D_ÍÁ'íÐWò´A,W§·ªÍAvæ¢FÜ÷Á¶u_x0011_êÆAhYòþ;oÉA³¤º_x000C_eMºÁ6ìs'×²Áµ_x0005_dBJ¼¸AZo_x000F__x0002_i³AxeZrj¬AùêÔ_x001A_ÊÁqo®'§¹¼ÁºK´êÁÁ'xT_x000C_à°A9¶(_x0006_TÓANy@áY&lt;ÄA4´_x001F_D_x0003_KÁ3~_x001F_ùÊA?ãýÃð,¾AO_x001C_[æ[A_x0012_(_x0003_&lt;w¿Á_x0016_c_x0012_ïµAfáM+ÏAÝÝÁñ1¾A4û`S_x0005_ÇAÔÙ¬ÉG_x0007_ÅA²D_x0015_05ÆÁ68Í´î&amp;ÁÁH@Ø_x0002__x0003_KmAâðÄË7ÂÅAÙ¡IV¦ÓA:4'_x0019_¤¯ÉA"îõ´¼ÁA²óÂÜÔAÖ_x001D_Âú¡ÜÐA_x0008_| ¶_x0014_S¹AÀ_x0014_°ÓÇ²A&gt;_x000B_d_x001D_ýnÁApËÞ}²¼A._x0017_ó~Ër¦A_x0015_³Á-pAX% ~à Á´y$fÃ_x001D_ÃA6#ýqÁAÔ"ª_x0010_Ä®Aì?ú¡ô¯Aè0_x000F_·Ê¢AØÅõ·¸ÃA^:_x0015_ifÌA×Äý_x001C_Á|sþ'`fÑAf·1^üN¢A_x0001_ô²B²Áoïåî±ü¿AÒ¡QùØÄÁ_x001B_öxw_x001D_ A¯3.-_x0010_R²ÁôÚíyUB¦AäÀ¶*UÙÂA|i@_x0006__vÎA_x0001__x0002_:_x0007_ÚÊøoÆA û:öChA|DIéý*A@ÈØ¨A8_x000E_Q_x0004_kÖdÁy¯$Õ¥Þ¼A ñw_x0005_|æÆÁPÛC2À°Á:_x001A_Ã±BX¶A_x001E_´_x0001_Þ¨8·ALx_x0002__x0002_rÈA_x0016_´óôeB­A$1üÏÃqÁ,ö_x0006_øËA´IdDÔ_ÊÁð[	nõÅÅAC_x001B_Ý_x0013_ÍÊ£Ae_x0011_7Ö_x0007_]Á_x001D__x001E_ùy»Ák®_x000D_ki¾Añç)ìB±ABl¿Ð°ÆAX_x001E_9þùÃARÄAÑéÌAf©BÎ^ÑAC³Ë? Ü»Ah¾\¿&lt;¸A_x0019_Û¬O¶ÁÁz_x0003_;iXAòI_x0019_ã_x001C_ÈËAP©\ÛÉÔAð0ûb_x0002__x0003_Ï=ËAÓ&amp;c»_x001F_¿A_x0011_+0æeÐÁÜfËÐ_x0004_ÂAX¹L´Áû_x0017_í_x001A_áÐAõà*£2ÔA¤9B¢AE§=çr¢AàÙÅ¼¶ëÊA|L%þ_x0006_ÌÁÊsÁbÜ¨ÁA#d99ÑAj`åÌÑÊAü*6ËÏéÈA°öÏ)&gt;©At};§E¨A_x0016_J='¥AÎªs7óÒAë®Sæa_x0007_½AI5¾¯ÕA_x0002_ô5C_x0016_ÎAòÂ®¨V_x001A_®A8_x0016_*¤'«A÷n^-¸_x001E_±Á9_x0001_F»ÔAtfÂ|¸Á_x0014_*¿¯A_x0008_|¶_x0014_r4¦Á¸ M´__x001F_¦Av2¿|ÐÍAÊ{_x0011_.,ÆA_x0004__x0005_èÌá³×ÕÊAx_x0014_³t³ÐA_x000D_£q4¿A£×V@f»A»_x000D_Õf?ÓA$Tç_x001E_¸ªA_x0003_F¼süÊÓA _x0016_Ì¼O}Á;i}ØAÞËì6Ä_x0013_ÊA]¶ÇPGÐÁäZ«¤ÆÄA£àÅó_x0002_hÛAt-`Nì*µAºÈ¨v&lt;ËÁMzýé²´AÏÿ_x0001__x000F_ ÐATýq_x000D_î.¶A1dnG&lt;¡Ay_x000B_­âÚÒA ¯åläx°AÐRå'SUÂAn]ëGÁ¶ê_x0016_ÒòÕAª¾@UÄÁY»×_x0001__·Á|X)_x000F_p_x0007_±Á¥÷_x0004_!©ÃAÊ/mÉ=ñÊAø_x000C_ÁlµÁ¬æÜ&lt;×ALusw_x0003__x0004_g®«A5:X.~ÓAÝÌ_x000B_X¹_x0012_²A\*C­ÉhÎAlöÚKù$ÉA_x0007_à6îU²ÁLÑ_x001C_C¶ZtÁè,çÅÅÇÁÔnÊo±ÆA½¹qY2¿ÁÞýÍF×³A`_^QºÁL|Úyõ_x001B_ÇÁm¨xb.É½AMÊ_x0015_ bµA¼º·_x000C_ÓÅA_x0019_lX®w_x001A_ÀÁÜGÝ_x0015_é¯A$·ÌrO°Á7xô÷A¸_x000C_&gt;_x001B_hÚÍAy¯æfÚÂÁ_x0002_s^Àî´A9+Kvk¶A[_x0007__¿¼V¼AVJªÆóÉAxj_x0014_'³ÑÐA-_x000C_FBð+ÑAÂ  Q©ÂA*î_x0001_YÃA|¤yØËÆA¦_x0017_½×gpÏA_x0001__x0002__x001D_:5µA_x000C_jÆ_x0004_LpÁ_x0005_©Ó3¥_x001C_´A²_x0010_ N#ÅÁ`9Þ_x0018_¡A_x0014_NvËA_x0002_Ñ_x0012_½¯ÞÏA¼Å¬&gt;¬AÔ¶À!Â_x0017_AL_x001E_À`A_x0016__x001A_Ä[¸BÃÁä¬kÊ¦äA_x0016_O(cxÒAä9lXøµAMVÁ_x0006_Ð[ÓAø_x000D_£ÇÔAÿ°í6%ºA"h_x001C_íëËAÐï(_x0003_HUºÁpÈSJRÁA_x0006_¡OðjÂÁ ûC_x000D_tÁ²1m{æKÁHÊ6X­òµAHóÖA÷_x0003_ïÙÎ¤Á^¿\VþbÂA_x0014_j©_x0015_J²ÏA[oµ±A|é_x001A__x0008_áÈA,úCL¦Æ¯A&gt;xu(_x0001__x0004_NºÆAÖyFØU×A_x0019__x001F_?6èÒAä_x0005_æ_x0005_àLÀA_x0004_]Û1_x0002_°ÅAòQGh_x000B_ÇA_x0015_£÷åa[ÐA°_x000C__x001B_ò_x0014_ÌA6H|±­ÊA4õ_x001F_HÁAÌ¿_x0003_ÓkrÉÁø *_x0003_8¤ÌA_x000D_ý±Þ¬Á_x0012__x001D_ó.½Á:_x000E_ÚÝ©ÃÁØ-sheÅA_x001E_Já*âÏA6 ¢ì~ÕA`]°æÆAgrIV=i¿AÃ_x0015_8 ÍA_x0012_"|_x0004_ÀAÚ8UîËA4¡Ê»_x001A_A¡W(mÂÁT_x000C_C8t§Ar_x000D_«s_x0019_¼ÁÁ÷»Pb{¯Á¸ÌÙ'¾æÈAB_x0018_ÓÖ_x0018_ÄAH_x000D_+FA_x0010_3/cÙ«A_x0004__x0005_ô_'ñÞØÓAJãWzNÃA\+_x0019_¡F_x0014_ÒA_x0012__x001F_c_x0002__x001A_A£pZäÀA8Øx_x001E_h_x0006_ÆAÄ/Ù_x001D_EQyÁKÑE´êÓA&gt;)ë_x000C_½_x0016_³Av;°_x0001_6×Aºgñ_x001B_°AßrÚ_x0016_|ÂÁñRGF~jÔAR+l!	¼Á ñ¤ï£uAÅX3é»_x0016_ÔA~qèQ³¬A\Þ%ß_x0018__x0018_ÃAÄ%íú]¤«A_x0002_ÓíïIr³Al[­ÿR~·ApÖÛ²ÄÐAn÷e8Á¤,_x0003__gÅAò´ò+åMÅÁ§31_x0003_Í¬ÛAÚ_x001B_Q¿¤jÁpeCëPÀÎA¢»¤Ë$ßÀA;cÙÁ¹Aùpb¡TÅ¾AÄËä_x0002__x0001__x0002_\,ÌATN8ï$¦AjN®¿ææÂÁæ_x0018_ºÁý¯Éd¡ÑA°Q#ÖòIÅAs`7éµÁ¨jÀ¡ü@ÇATLÑ¯Æ×ÂA_x0014_7²,ê&amp;ÂAlô¹%?A¼¾ÿ_x0002_iÎA4JêI¥ÀÇAoaük_x0006_k¹A_x0004_»0f½A_x0001_Y¶ß_x001E_ÞÎA_x000E_²OtÉA_x0012__x001C_ëD+dªAcÍ+ÐAýzOðÑÑ»A_x001B_{Õ©_x0004_Õ¶A;_x0019__x0007_¶ÁH*_x001C_ÎÆ-¦AâRÚ_x001E_O_x000B_ÃA{*üXãÖ¹A£®ÂC	ÂAv(Á_x000B_¸¸AZlõùßº©Áò&gt; ªÆAÒ^KNMXÊAk_x0013_ò_x000F_§ÑA@åå $&amp;ÑA_x0001__x0004__x0016_	3à¦A´_x000B_N¾ØÏA¾î~ä_x0019_ºªAÂ³hâ_x001F_¹AÀ ¹_x000B_~¦Aò°hÏÁA0 ½Á´Î§*T.®AP/g\i°ÁÙ$7¡¿AÑJ0!p¾A+÷_x0017_¾_x000E_O»A_x001A_0_x001C_¼ÅAuË_x0018_&gt;{Ã½AH_x0003_DjÅU¦AB'	ÿ_x001D_RAè"ôf_x000B__A©éÀsg¾AÚ_x000C_KQ$£ÂAÖ½NÞðs´A¤GªE)xÁ|_x0013_u|^ÈzÁÂ_Ô_x0001_ÃËAð_x0002_5ÀÁ_x001A_hÚ)_x0013_ªAò$Ý5ÅµÂAüÞ¹yÀA¶_x0008_O9®A8ù_x000F_×©A_x000F_ìS|¢¾A][AZ_x0018__x0008_ÐÁ_x0013_3´_x0004__x0005_eÎAºéþhÙÆÁè[È¶¯ÃA ¹b»å¹´Áu¥ëa©ºA:ê4ô_x001E_\ÊAÐ_x0016_ ÒR\\Á3ÜÊ_x0017_Ë°AÚB_x0013__x001A_´÷µA/\ß·_x0018_õ±At_x0011__x0010_87_x0003_ÓAÐ_x001F_ÅÌ_x0005_ÂAda²c&gt;_x0016_®AºkÛ¼QÇA²Zfª_x0008_±§Á_x0001_ìÁ_x0003_½AòÓt)§A~9j°ÚÐA¸CØ-Ñ³A¹H+_x0007_§A:2ãáV¦AXìÊ½_x0017_ÑAvÉ^_x0016_ÃA·OZ_x0008_A)®!h_x0010_³A«¾m9ÎÇA;z^ÆÃA_x0002_&amp;Ýò©ÎA,Ãýë_x0019_ãËÁ_x001A_|©ü_x0007_¸Á­7oj&lt;tÔÁÁíÙ~ß_x000E_Á_x0005__x0008_øîì_x001C_ ¥A"¤ï_x0003_(Ã«A\äõÐäÔÆA^-ètÔÐAr×Ï_x000E_ÄAÎ#õÂ_x0015_o­Abaàª¶_x0011_ËAú_x0002_ãiytÈAüÇ_x0011_`ÂA_x0001_$_x000C_Ì=»Á?-gSêÌ»ÁÁ#_x001D_Q´½AjøZçÁ_x0001_ÁÁ_x0004_ýa	ÀAKl_x0019_£eÐAé/ä7ò»¿A R4SÆAþ_x000C_¬©¯Áí¾Ò³0µAml(Ìt¿ºA ×þlÆÅAX=ôÉ±AÌ_x0011__x000F__x0006_ÎÃA4vH_CÀAZAh._x0016__x0010_­Ad'_x001F_{PjA¼11ßîÈADµÿuQL­Á²_x0018_Â`FËA_x000D_tÌø­Ç½A]:ª_x0007_ÉÁ¤1¿__x0001__x0002_YVÊAÐ¬D )ÄAüq_x001C_/´M²Á_x000C_*áwò±Aè	CÍ=³}A	¿_x0016_&lt;_x0016__x001E_ÓAþñ±T¶_x000C_ A î``Ê¥Á¬ó4_x000F_½Á_x0014_iWcÚÊÈAÂGÅ:»A_x0003_L	ÐAµ_x0005_0!^ÒArùCÖ_x0007_ÊA°/a%D$tÁL_x0013_ÐYD|¨Ay_x001D_×ã±å«Á¾WLâ_x001E_¼ÁÖñ&lt;ÅA8Ö_x001C_]_x0001__x0010_ÕÁ _x001A_ZËÒÅÁG2Ë_x0015_ÅA_x001C_»ü¡bÅA_x001D_HÇ¡*=¸Ak-§#«ÓÁ®!IBþWÁvÞk=É/ÓA?ÞC}SËAj±ì_x0018_NÄA¥CvÑÁ_x001C_¿A,Ð_x0017_ðû¹©A_x0008_ýùË9à¶A_x0004__x0005_¦[Å6Ú¦AØ_x0003_±£ßW¹Á$ñÆ­ôÆAjßoÐ_x0007_¸AàY,0_x001B_ÅA{ Pë½Ay/ ÂÂ&lt;±AJ£ª¶_x0007_¢AQhNa%_x001A_¼AúÿC¥0ÄA@@*÷Ý%ÔAb_x0018_32§ÃAvyÆ0h¢Á¼UA¯_x0002_'AÄçÓ_x0007_)ÀÁ-e_x000C_*_x0018__x0004_¶Á_x0004_½n\_x0012_AÍAè_x0018_7ÅÁv?£¯ÉæÁA_x0015_+°ÁèKc_x0001_9_x0001_ÈAv½_x0018_þÅA.X!/Ý[ÊA_x0013_cc_x001A_£µAäêÊg_x0002_PÌA1¦í´¶¾A`âÎYzÒÈA`ê5_x0005__x0004_°AÄâó5e_x000D_³ANÓk»_x001B_*ÁfÀÄ¢Ê¹ÅAiñ_x0013__x0002__x0003__x001E_¾AJ_x0014_qÆ°ÒÁ¾\ÐR­¤ÅA÷ã_x0012__x0012_±ZºA®ûÔD6_x0004_ÉAbÚÊÖ&lt;÷Aä)A×ðµA°[O_x0004_ Á¨wo»§Á_x000E_ ¤Oÿ¡¡AP_x0016_¿#£éÎÁ¦G¿_x0015_ÑkÐA&gt;ÝÅ¤/_x001E_A:`?_x0014_îÿA_x001E_Ó&gt;_x0001_PËAUñ_x000B_P¢A_x0011__x0003_Ä}ÈDÔAÜc_x001A_¨zÒA(×Q_¾G®AcÉñ£¡ÁÎ?_x0014_VEÈA&gt;èø`êÙÐALxbiFÎA LD!ìZÀAü_x0014_{6¶_x001E_ÐÁ\óé|ávA_x0003_dîvïÄAúu¦É£ÁÁhm»±_x001A_]ÊAbø@;+=¸AÎªÜdÍÀAAÕQ]$)A_x0002__x0003_J¢Â¯ÆA&gt;Ü¶³ÁA8Ç=oë`ºÁ­¥_x0014__x0013_ÂÁ_x0010_+_x0010_;äÄAV_x0014_Xà¿ÁG Zm#æ¾AÔ¯_x001E_-Ý¦A­_x0001_WXÇA_x0010_¬ë_x000F_ÄA²§,éæÉÁR_x0006_®p_x0015_ªÁ!_x0001__x0017_à¾A_x0018_µXµÈÁÄ_x0011_ÄÕA_x001B_ÈAâº_x001D_È%ÏA`Öø_x0002_DÁörËBì_x0005_ÆAN§äü¡ÑÈA\ãN+_x000C_IÃAðf2ÔÈÔ°A;4ò&amp; Á$rµÅAN÷1_x0008_&gt;ªÍAØg_x000C_V6ªÁ_x0008_¢·ÓAërvjäºA_x000B_=- a_x000C_ÐAx²_x0014_h3ðÁÙ|	)Fg²Ah_x0018_6Ö_x001E_;A"_x0015_«Ý_x0001__x0002__x0014_.¥ÁÜla0½ÌA,_x000B_ã¥,ÆÁÈVq&lt;_x001E_G·A'E«ú_x0004_´A(þÛ¡0ëÊAîýÓ:Ã«A"®*»¥_x000E_ÌAÀ°4GÐA.y0Ù5	ÊAÍ¥Ó±_x0016__x0015_¿AU¿1?_x0008_³ÐARò5°½ÈAjLðH[ÆÁõuf_x000D_E»AkSÎÊáÒANfOÊ@ÃAj®ßúIÄ°Aú|{çz®AùJ0_x0004_ÐÑA^w_x0016_x_x0007_{¹A{z'_x000C_ôÔA^_x0014_^oÈA=@ãQ_x0007__x0007_³A´#ìF	jÄAÉ2xØ×ÒApíw}_x001E_UÁwFÜr_x0017_¿A_x001C_°¦ÐtÁA_x0001_frOô{ÍA_x0014__x0016_É´_x0002__x0007_®AFË_x0003_ä$Á_x0001__x0002_©åãJR_x0007_´A,¯_x0004_ÚªA¤gOØ:ÔA¡³ì-¼Áê~_x0018_»ÖA²'_x0006_®Ñ°A(eÅÙ^_x001B_·ÁtÕÁ¨ÃÉAó²µìpã¿A2@_x0017_«¬AÞÔF¾_x001C_¸Áäóf_x0003_ØÃA%_x0005_¨7E¤AqèÚßXAè]&amp;Â_x001A_mÐAó	_x001F_¡¦L¡A¼\RdzÅA_x0006_oûãÓÞ¯A¥Ø$Zz,ÔA_x000B_1iÚK*¶A_x0011__x0016_]¡Ë¿AbjS_x001E_1äÂA/_x0014_÷íE¿A_x001C_òV­éÒA_x0004_q7Z_ rÁ_x0002_{ïH|sÅA_x000E_9°£)­AìÛ¡lÚÁÁôúÎ_x0010_ÏÈAh÷¤_x0012__x0005_o¸A¢òÛ_îÇAbd_x0004__x0005_ß^ÆAâ©ñÞgaÆAð:«m¦ÈÁ$ÕõîæÎA_x0007_p_x0008_9_x0010_ ÁcÀx\f¹AÝ²_x001D_®a½Aùµ¤ª¬¿A46Å_x001E_W_x001F_ÎAòá#eÌÌA¶s-ì»ÇAXz¸nÕÅAv_x0015_úZîáAþX¬ÆÏA_x0001_öHÖ)´Aô&gt;2µóÁè¯ä(_A__x0001_ïÀAæ¸o_x0002_¤³A_x0002__x0015_/§6¶A8yW_x0011_ùÒAîO_x0017_u_x001B_¸A_x0003_@e¾bÑA_x000E_O3Ôr/§AtÿÁ©_x0010_û²AµNj_x000E_É½AFîï­fOÁAÊC¦_x0018__x0006_ÕAÀ§cdÆ­ÇA¼·_x0014_z_x0008__x000F_©Á_x0006_{ânÎAR./'Å¥Á_x0001__x0002_®ÁÕ$FÐAò"ýn_x000C_Û®AÚB Þ_x0011_ÆA:_Ñ_x001A_0ÌÁVZUnpÙAbÒ-?ÒAÿ_x0017_¼_x0011_4³A&lt;ò¬TÓÓÕAZ¬&amp;J§AgÃ}ÀÓA¨æI*ÂAäO_x0006__x001D_&gt;°AÕ¨û3IÕA8eB¨ÃAð¤Ò´´Á`!j&lt;p³ÌALñI-hâAä/Çè[A¢ZeökËA¸{\**ÇA8ù«ß÷ÀÁu6Í	AÁqÏPêõ´AËô_x0013_üÍ°A_x000B_ªÇ¸¿¶µAìB?ýP_x0006_ÏA¦½_x000F_GRT®Áx98Iñ1ÄAÌ5Þ+_x0016_¼ÈA&amp;Î_x0001_º¹A{º]¿_x000C__x0010_¢A?ÊZW_x0001__x0002_3´ÒA_x000B_7v5_x0015_¶£ÁxTÙ626sÁ8_x0011__x001C_ºsèA_x001C_)u\_x001F_ÔÁA_x001B__x001B_årÁ|P_x001C_º¼&lt;ÇAãv8ít¢AÏÓïÜK|¼AÂ6¥ÆF"ËAö_x0016_àñgç AÚ¥¨F\aÉAM¥iÇ%|Á#_x0017_"¯_x0012_´AÚ¶ë(ÉA°F2_x0015_ÍÁ~_x0017_7eØAÖU_x0011__x000E_ÐA(M_x0019_ÞÂÁ¤Y&lt;¨ÏÇA©	´_x001B_«ÁØ_x0013_,"ïÂAºàÈnrÿÃA°(Aéz¢Á¤¬$Nj°AZPW_x001C__x0005_ªADª_x0018_bfÁº_x000D_Á_x0010_·&gt;ÉAtù5¢r¯Ápx_ã_x001C_©AhBªf_x0016_tËA_x0004_K_}ÖA_x0001__x0003_¦/¸Ü7¶ÎArÃ_x0004_'A_x0002_X_x001A_Å	Q£A0.ò=ÊAt°ÆhcóÂÁ&amp;&lt;tã+¦A»îViåÐANe7_x0013_]gÁÆCÎe_x000C_ApÎD¢_x0016_ÇA3_x000C_'ã/í¿AåE	_x0003_µ¿A@õ_x0011__x0001__x0017_ÀA8í_x0013__x000B_Ö¢ÈÁîXýJ+ÁAIs_x000E__x000D_ÌAúÁÙÆeµÁß^_x001F_¿¶AE;_x0012_-òÑAhOsO´A`Át_x001A_}À?ÆA¸?YË¸ÉA3¢ØBÙAjjjZüÇAå±ú;¤_x0005_ÐAdÈéý]$ÅA¤_x001F_ ¤n	ApZ+åyÄAve{óQìÐAðäzàóÈA5W©]Á=ºÁN·_x0001__x0002_eÌ·Á_x0004_Ç+\[ÀA_óà_x0014_AÄa_x0004_&amp;ãkÃA2ÇÅv®PÌA_x0013_vpý¹Aâ,®9Ö5ÄÁÿ¯_x0019_m2=·ÁäýÅæ}ÉAçùè×õX¯ÁäÚ½1gABñ_x0013_pÊArÌgeÉAÒ½_x0012_kÐAîk_x001B_´b¿ËÁ_x0007__x001D_ÕD.ÿ¹AÚ#õJãÁA6J}Zú"ÖA¼íáóIÁAa=«M¹ÁA_x0012_"pLÙÈÁo_x0008_²°à¨©Á_x0004_­%·AÐæ©¬ÌAæå&amp;âÆgÌAÑ¸:X%±ÁÔµ?³å_x000F_ÁAo+_x0017__x0013_ØPÔA3¡]æÄ½Áo_x0002_©ß¦´A_x0004__x001A_ºö:1ÀÁ¼·Ï_x0016__x0015_ßA_x0003_	NIvÀU#«ÁN®¢å_x0002_ªA¸Øµõ£¶ÈAv_x0015_Ø]_x001F_ñÎA_x0008_ßå­)ÅÁXúÜf&lt;A_x0006__x0013_+¶ßÜÑA"ÇGãÒ¦A	Ôw*Êö¤AåµÖ­	¼Ax¾àÃÆÔªAZu×ýéÕA¨¾_x001E_êd5Aµ§ È_x0015_´Aã?ú_x0014__x001C_ÁÐú_x000F_ÂËrÀAãÃí|°­Á:_x0006_AhÁÉz,mI¿A8IZ_x000D_ÖAê_x0004_OR_x0014__x0013_¶A©@«ÏS_x0001_·Á&lt;_x000E_Ärþ_x0005_ÐÁè¬jÔix¸Á_x000C_,_x000E_;´A¢ymo¬ã¬ALÖG¨ÇA_x0007_äÆóDs¬ÁÄ-f{_x0012_¿ÇA8í©Â_x0014_KÂA's)¢·AHód\_x0001__x0005_jÁ¥å¥ÓA4wZqt_x0013_ÖA&gt;ø8gQÅÁéòcsZºAt_x001F_§eA®2¤f­_x0002_ªAÚûrùeÊA_x0004_ÈhYbÏA48¨Þn¶ÁÜÀn%ÎËAÜ¬çÊ,ÅAÜç½E]CÂAþ_x0018_tÖ_x0008_6 A_x0018_xveÞ¨AðthÁ#ÆAâ§M»ÆAFBÞyÑÊA&lt;_x0012_jwöuA½ºá;m¸A8àÁjöÓA»î¨5µ»A_x0001_¬Fbk`+AúQ_x000E_l3_x0015_«A;þ#üa_x0005_³Añ_x0003_(N´AÜÌ]¹7¹Aê_x001A_YÙÝ_x0007_ÈAgþÎ_x001F__x000C_±A&lt;r-íæÒA_x0002_¸×»¬õ±Árâ®gA_x0002__x0003_ ¼# _x0007_¶A ¢|=t_x0015_ÈAP_x001C_£·ú_x0017_ÅA_x000C_1_x0010_ à8AV]Ã_x0019_uÇAh¿ºÄ*ÌAï_ÒBÞ_x001C_°AJ»UÒ_x000F_b®AÇ\×8ÁÐArñÇJ¥ëÑA_x0018__x0012__x000F_ÏÔAú	è¼:RÁ¡Opø¹Á_x0004_9Ê¿¶Á'äþ §³Aí°î°lÿÒAv3J¯¹¸Á®R~44 Á°ÅgEÿÈÌA.ÈÝ_x001D_ÎAÕ½¯b)½AÞ¸¢ ¬_x0007_Á&amp;Ý@_x0019_ÉÁ»ÙÐp_x000E_Áô¡?gÇTÅAdØ¶Y_x0019_AªX_x0004_1QÄAt'ë³_x0001_`ÄA_x000D_ÅØ_x0002_ÄAÜáý%F¸±A_x0002__x001D_9Û7?AÞhj_x0001__x0003__x000E_ÅËAfó£ý«AªßAöXAv õëÿÆÁ´°åb¯AÀIï@3ÈAqÜÖÍtºAVtøâíµAÒGëÇ!ÇÁ_x0017_7ËÐB\¢Añ1Ö¤v?£Á)_x0004_ÕQ¼ARñ_x0005_µÓ®AÄ_x0002_,N1ÎA£Üs½mü¿Aôz]'´¦A¦´Ñ¹_x001D_QÃA®Í[ßÜÍÆAôåéÒÃ¤A¶-g_x001F_ÇÁAJÓL°_x0013_£AÂì"ªa|¸A:e¸_x001D_ÕA¨_x001B_YÝ:ÀÁQØpÒéüÁè5í¸÷AªZ4qÁÖÊÁå·.3_x0018_½A[_x0019_ä¼½N¾AÃê@V£½AòëÍ_x0015_sÁ_x0002_8î_x001E_A_x0003__x0006_uH5F_x001D_ÓÒAP_x0004__4Á¤V-b_x0016_äÏA fd¬ÝÂA:$Áf_x001C_¬ÁÂ_x0007_:Ó"¼ÃÁDþ_x0002_Ámò¤ÁÐòM÷_x0001_ÏAL±B£_x0002__x0016_ËAG_x0002__0¯Á_x0010_ü9É_x000E_ÉA_x001E_K_x000D_n.ÊAô?@_x0006_­u©Áb9^øb`ÇA_x001E_û_x0003_B­A)Z&gt;_x000D_%ØAÉ_x0004__x0005_ýóµAhCömÇHÌA_x0008_ MeIAVµNMnÑAmñ_x0014_ýËÇ¼A|ÿÍ_x0011_'W¶Al2ÝVþºÂA_x000E__x0006_4_x0017_3ÏA¥Å_x0011_Ô°Ap£a/~LÁ¸É_x000E_(_x0008_¸ËA£®Òg² A,àÀ_x0002_C	ÊAÍíî_x0006_Â¹A_x0004_õ:èéÏÃA_x000F_»Qù_x0001__x0002_tz³ATÖÔ°-_ÍAß_x001B_é	JºAH*µØºvmA ÑyeA-k_x001F_:CÀ«Á4s@hÔi¥AQõ_x0002_|î+ Á_x0002_¾!&amp;_x000D_EÉÁ_x001A_è__x0016_`6ÐAä¶QþÀÈAè_x001F_WC4ÁAçZ²_x0011_ÔÑA'\øw]Á_x0017_&lt;98_x000C_¾A´D~"_x0003_ÒA_x001C_lÃ½!ÎA_x0016_H?«öµAfb¨_x0008_ÆÁ+ç_x0016_þ_x0012_&lt;ÚAV_x000E_¼_x0016_à_x0018_²Áäª_x0007_ÏëÂAôa{ÅvA­£§%¡&amp;»A_x0002_6_x001E_taÇAÛÙ®&lt;±Áw:ül¬3¸A.Ô»:_x0008_ÍAm=õ_x000E_Ã¡Áb_x000C_1è_x0015__x0014_¤Á4pé2C_x001A_¦Aj·îuÂA_x0001__x0005_ÀÜL¨ÃA8m¦¥½_x0001_ÕA_x001C_p9_x000D_¸AøJ	·A ´äWS»Á_x0001_±þý_x0002_A0»f?¦	ÍAU»GÊá²A(|Ç[ µAÃ_x0008__x0004_øøã®Á_x0003_ê[B8¬ÁËÊ?[M¼Á=LãaE½AþÄ_x001B_¤_x000E_!ÇAbìKµàvÍÁqú³2ÐAWJ_x001F_çzÐA(a_x001B_YzÄAÀñ_x0008__)×AvÀ»5[GÇAvÔ´NY¶ÍA_x000F_M_x0001_kÑA_x001A_¥'¿w¦Á_x0018_¨ü¨ÃAÄ´z_x0004_ ASE&gt;_x0016_ÜiÔA?.ÔX·Á:ûlÒªÕA¢]}|__x0018_¦Aÿ6¸_x001C_ÁAï_x0011_h_x0008_ÂºAÖ_x001B_µ_x0001__x0004_uÊÁbA_x001A_K,ÁD*á#¤ä¤As_x0019_M58«¢A´·q§,ÇA¦FP³_x0014_ØÃA_x000B_öÇt`ÃAP;SÜ_x0018_ÐAPÀn¤ÏAë7¸AÐAhL´	¿8µA,CÔ®ÜÁz½w³l_x001E_ÅAü·ûÏA_x000E__x000B_ó_x0014_ßÍAJµ_x0003_Ô8ô¸A~m_x0001_Á»_x0001_Á¶_x0013_"ù¿°A"`_x0004_ø_x0002__x0006_ÈA_x0018_êx¶éÁAºU.Q)ÎÈAÜr¢9i¯ÕAFæÆ¸îÆAtt_x001E_@ÖAô\õÁ4©Ái&lt;;9Å5ØA4KBT¾A4#_x0007_]:ñÐA9w¶^_x001C_1½A`_x001A__x0003_®IÆAZ¸;Noç¶AïÑR²®Á_x0002__x0004_a_x001A_¡W@½AÐ	F4%ÆAäà_âüvÁ-å³WÐAXÀÆÁ)ÜªA_x0005_n5æÊª¹ÁÌS4lRÈA(ëd¨,cAÚk_x000F_{WÁÆÁ&amp;_x0008_|CÅA_x000D_e_x0002_³_x0004_ÐAkò_x000C_e_x0014__x001E_¹Á\1.aµÅA _x000F_uÜó8§Át_x0011_ìÁ;J­AiLä¯_x0003_g»AÜ_x0010_XæÚÇAÈÜ¥ú?¥A²Al¥éAÀ	_x0014_³3ÏyA_x0007__x0001_OãoÁl_x001C_ÓcþÁ&lt;Úà-]àÂA¡Æ_x0011_ã~®ºAµÂÔè_x000F_å°Aô¥ëø{æÉA|_x0015_#Å2ÕAìö¬BÝ¹A?hùS~þ³AfÐãßê³·A¯_x001C_h¿Á3§Á_x0007__x0008_C$ÑAÓÇg'VÑAÊ`£C!ËA¨ó¬"²_x0017_ÇAa_x0001_¸Ã¶^ºAÂO_x0017__x001F__x0001_0°A_x0007_]Í¾_x0002__x0014_ÁH÷YâëÂAè_x0003_ÀR_x0015_BªA¸­E_x0014_Z&amp;ÂA°v)ÛÊAøè_x0011_¨I-ÂAgÂÂ_x001A_ôÀÒA5_x001B__x001E_gGÐA_x0007__x001C_Ï°ï×AÕµA7øP×AT1`À_x0004_Aèc¨¶ÊAX«Ì´hÒÁê_x000D_½e²¡ÁùOÝ`°¦Á¢{_x000B_b¢ùÎAd_x0010_5L~ÁÆA:Ó_x0006_6"ÒÉA_x0007_Ù$_x0004_ÓÇÁ^=_x0010_ÚkuÖÁ×?ûÓ_x001D__x0010_Á$ë±ÒÙÒAúoÃTîÍA¾_x0005_×_x0017_i_x0012_ÇÁ¦ú(_x001E_ã_x0004_ÑA$F¥_x001D_,ÈA_x0001__x0002__x0016_róo ËAÒ]Q&amp;ÂAè|l	%ïÍA%_x000F_c¨ËÔ¼AÐwm¦ÍÕ­AàËrÐw¥ANTØ_x0002_ºÌAÏð/_x001F_zú¿Af¤«±cLµÁÑÓA)ñ·AÌ#·jêÊÁb6-v ÉA4ªo_x000D_Z$ÐA_x000E_×_x0019_²b°Á_x001A_b{¢^ÄAê_x000B_0û&gt;_x0011_ÁA_x0010_ÆW©rbÇÁ_x0015_qÙarÏAÖ­TÊðõÃAõ_x000D_³_ÅAËi¶PÑAÕóM/±A`Àè´ÛVÒAÀ¾­_x001E_dìÆA3)áÀÖA,ê£PÕA24öF¦=¸A&amp;¨Õ]ÉÁ&lt;%á_x0001_´ÅAkB_x0007_p|·AÜ¡W¹"¤ÈÁ=Ö_x0005__x0008_ã¢§Á\´9aP²ÁÀl9tíÀAå_x0011_õè_x0007_^½A_x0005_s~sÊ&amp;©Á°É&lt;N_x000B_·Á'Ì_x0001_Ô¶A_x0005_Á]{s^Aî:âhªg¹A_x0015_Hÿ¦ïÐA_x000D_n_x0016_ ¢¼ÓAtr_x001B_Pc¥ÁìwÐ+ëÐA	Ûõ¥¶Á¬¢éÂAt_x0006__x001F_Fk¼ÍAÞ·»_x0003_|ÝÉÁìóí\.Aù_x0002_å|ÐÇA*uZ_x0004_í©ÌA&gt;-xA¨z­oè=©Ay­VçÎA¤&lt;_x001E_ªØ-ÑA4á_x0001__x000B__x0003__x0012_©ÁÁäÀ_x0019_g«AÛèmöX«²A_x0017_û#z«oÔA`ÖÒÊ_x0012_aAp_x0010_»A~eÞåÌ¦¤AÝpi_x0006_¾A_x0003__x0004_ä`"µÁ_x001F_ÌÅA#_x0013__x0008_×Ò°A°¾)0nÊA-{Ûó!½A×¼3DÂAÔÂ¤Gp½A´É)ëÀA*ç_x0008_H_x0016_ÉA¼UhNiËÎAÔ?&lt;÷~¤ÁaBn-Èt¿A¶*U_x000D_µ_x0001_ÍAä_x000C_#_x0005_Hi«Ák×%'²ÓÁB	iÅò_x001E_ÍA&amp;ÿ«_x0015_ÐAW_x001D_aÓÔKºA`eðQ_x0017_d¶Á¡¸,_x0017_µAÝÐ¦§6×ÔA­Ä6_x0018_ÐADÿÉ_x0014__x001A_ÑtA_x0005_a(G¨!¹ÁËKxÜ_x0016__x0019_±As/_x0003__x0016_Ùo³Á¾M=$m_x001F_ÎAÀ$be_x0002_ÄÕAÐÒÚ©úÁA_x001D__x0001_¥9ÈÁO£pâZÔA$1ùl_x0002__x0004_ÇÈA®ÄÚÆÍvÐA´ÈÇ_x0010__x0011__x0002_ÉAÚë"_x000C_ ÌA~m*Èî¤A´[+_x001E_2ÍATÕ_x0016__x001B_ÐA/_x0003__x0011_²A¶ú¨þ¬Á¬ÃÚ]E£ÖA¢GÙ_x0014_JÈÁô¯sY¨ÁD.Ð_x0015_UÔÁPúk'YÁµÂÍÈ"³A¼:Ñ&lt;ÀËA-Ý(­ÆÁ¢fó_x0008_ìÎA´.¤ìaeÃÁèVM·CÊÄAF6LY×$ÎA0v\c_x001F_&amp;«A_x001D__x001A_Å§Á&amp;L_x0013_#1ÎÁ°ÖÃqêÏAª_x0006__x0001_nk´A_x0008_ËÎÊ¸Á¥ëÞ#r³A_x0002_ªsåû_x0007_°A!õdôY¿ÁN×Ç·Áu§pb Á_x0001__x0002_ªxØªÊÉÁ.Í_x0002_/¶ÂA)Pè¦_'¶Aöö »è4´ÁT_x0007_ì¬¦ÛqÁÚ+Þ«ø3ÇA\¨³_x0001_½_x0016_¶AðS¾_x0010_ÄA|_x0018_°ÍÉA,e½r_x0015_aÂArä¾f²ÁúDy¾ÁAù_x0014_¦qÏA@àöïÏ_x0005_ÆÁ¤Áì2¯«A"_x001C_Pª?ÑÁ\3Â¨Õ¬ÄAþ8âäèáÂAÎÐ ç¥Am_x001F_Vçã¦Á=©{Äyn·AÚHDû_x000F__x000F_¢Áî?ÈtuÍAºrÞ´ÓÅÒAr[_x0005_8õWÈA43:RzþÀA¤Êãs«ÅÁJ3%ÁA"ú8ìÄjËAK¬ÏA¯&lt;_x000E_a¶P»Aþ&gt;|_x0001__x0002_1±ÆÁöyIÏARÙ£ºÂA«¡»X¿ATdì_x001A_Ö`A_x000D_gí&gt;Úm´A¼_x0018_M_x000B_ ÁAçÒÐy_x001A_ÖAd® À_x000F_ÒA¬9DÀy¶ÊAâ9á!ÏÁ÷×ÖíKÁ_x0001_ík#ÇAS_x0014_÷¡f\ªÁFeLÉrÂÅÁqôË~dÅ½A_x0019_~¡$(Ò»A¸öþ_x0014_µ¨Aæw_x000D_õ_x0007_ÒAÈ2_x001C_ÌkÁ_x001E_[_x001D_ãÃAºX_x0003__x000C__x001A_­©A¾.ÒÉÚË¶AÑh¡ÔÚEÂÁ¬_x000F__x0011__x0006__x001C_ÐÁð±&lt;_x001A_FhAÐOÿÔ®AÄ_x001A_';ÉAh`)ïÞÎÌAÜs,_x001D_¯cÇAþü7ºf7ÄAè]|¹dÉA_x0002__x0003__x001E_¸àÅ!íÏAõÖä_x0002_C_ÁÊ(øáP¾A_x0018_ºcþf¶A´_x0013_UAååÄAQßRÅv©Ápi.öëÄÏA"]p«¾·AÖí_x0004_OÉÄÅA«×ì½DÁ2oÏ¸&amp;¤¯AÂÙ(c	{ÊA»²ÈF*q¤ÁtôäR¯vÈA_x0012__x001B_N;Â(«ÁÙLm_x001B_·Aü	:Ó·ûÈAÀî'óÅAdM@;dÌÏAº"ëîÓ´A_x001D_¬_x0007_F~_x0013_ÁF6ï_x001B_ÇAé_x0010_O_x000C__x0011_³AÒßÙïÁÁb,_x0015__x001A__x0001_ÐA®ú_x0015_®ÄA_x000B_Çk ®µÁ_x000B_÷ívtAüËsÔY,ÁA_x000E_Ê`K¿ã·Añln_x0016_ôU¶Á1ðïò_x0001__x0005_¨M½A¦øVÌ7oÍA_x000E_GÐöÇ_x000D_ÒAGùçÕÈÔA_x0008_ÿÂ_x0013_1ÇA¤É!_x0014_ÏòÇA_x001A_ÚÐØ7Î§Áæ_x000F__x0004_ntÆAtµQ[ÁA »¾àúiÄA^ºª_x000E_sÉAU\o_x0016_B»A_x0008_\?ø_x0015_ËA¨LËÖ÷ÉÁ_x0016_ÜË;ÛÄAùÄÑ_x0002_ÇAÿ±t`£AoÅd_x0004_Õ¤¿A·¦ Î_ÆAÀ¼G_x000C_ÖÁ_x000B_Å¸.÷G¼A°I$YÏÁ_x001F__x001F__x0003_L°g¾A0}¡`1AtçÉ_x0008_ÈAäcÞ¼A7ÈØè9¿Á(ÂÖa_x000B_Á_x001A_=k°zÁA_x0013__x0016_Áµ ¼Á_x000F_ü*Bx¢¿Aì_x000E_üºUØÁA_x0001__x0003_`n²3õÑAÈ_x000B_«C)·ÁÛGxvðÒAøbZ_x000F_Í¹Aæt_x0008_¹¥ÁÁ_x0007_~ÑAÖæü$3V¬AV­¡³¨ÖÀAR	àù­¬£ÁVeö´gÿ¶AÚ?¦QsÊAÞ»5JQÑÁµùý×_x0007_»AÞe&amp;¡¨(ÅA|£]X_x0013_ÔA*Ñµ¤·AÕ_x000F_ý(»A/¤_x0014_&amp;6¼A6úW[ÁAâb^F¬ÐAùÖ½u_x000F_´ÕAt3â ß´A_x0013_&lt;¤¿_x0002_¸©ÁZN_x000F_$Á¯AÊ_x0014_èå_x000F_8ÁA_x001D__x000B_w!:_x0003_²ATåæíjWÈABz2ý#nÁhµm~ø´A_x001A_WÙ`ÝØ¦AË	ªâ_x000F_ÐAT uÍ_x0002__x0003_A_x0015_,è6_x001C_½A_x000C_üùÄýÿA )/{ØÕAA_x0018_×4c¢FtÁHQÅiòxµAÄrÔ!ÜÏA%RöîhÔA_x0004_r-z'§A¤íìçÌÁt	æ4AHZwV¯Á¼¢îXåÇÄA4Úf_x0007_Oø¶A&amp;2õW7üÁA'+!_x0006_»A_x0012_ÂOä¿AÀ¾_x0007__x000B_jT¤A@{eS_x0008_NAà_x000F_(ÅsA9_x001D_ë	Ö£A#2v"ß_x0014_¾A_x0018_9qX»Aþ_x000D__x0011__x0010__x0015_A0_x0001_¿_x001C_¼ÅAÖU^¦_x0006_ÃAÔw_x0015_»¾àÄAo_x000E_NÉA5_x000E_^ë;ÔA»H8_x001A_¯ÁHKòAù/ñ= ÓÁ_x0001__x0003_ÓÌ_x0003_oø¿¼AfìñÈõÈ¿Á_x0002_0DáÔAÄ£9_x0017_Ô`²A®_x0012_õ_x001A_§As+^üë¿A_x0005__x000C_¦íÒA±G¨[S»®ÁÀ·¾ØoÀA_x0003_L!f_x000E_}ÕAb^_x0019_M?_x0011_«A¨E=ÜºÑA¨ß_x001D_Ö^ÇËAh»^ì&amp;ËAZPÜMÌAureÕAbÀ"3_x0006_W´AðZ¿_x0003_ðrÏA{"_x0002_Fn»A÷Ñ_x0015_KÂd½A.£KºF_x0016_¶AÙCtÛ@_x0005_»A@=A_x001F_óAèô|³VÅA¸^Df0¸Aüèçñ)ý³Aà¶&amp;3J A_x0012_tûà£ÄAà÷ÛH)©Alñ"¯ÒAÏS$@%vÁD7·­_x0001__x0002_Å¬xARÛÙ²AAD.íðbºA°dGn¨A_x0005_ó)T~£AØ_x000B_H_x001B_æÐAX&gt;g®­»AÇ_x0012_ý_x0005_á¼¼AÖUc]g¹ÀAð¿R·ßÓAG_x001C_ÖÍ©Á98©E®_x001C_¼ÁÞV`ÎÑ_x001F_ÊA:Ú_x001E_ÊLD·Áz_x0018_ÀA±ÆA_x001E_}!;NÊA,KÅIL_x000F_ÍAþ³ªÅ ÇA_x0005_¹ë½hÁ3Q£_x000D_A_x0006_O_x000C_;Ã±µÁ|ËVÔÒ_x000D_»ÁD_x0004_²j4ÒA9úº6ú_x001F_¡A2ª¤ºAÀ6âbu½Á:¶³Øá_x0004_ÍA_x0001_Ä­%¾ÁØ_x0013_i)PÁë¹5à³Á$jø&amp;»Aû]Ø7_x0003_ÖÓA_x0002__x0006_Æ¢è|óÓÁTè^Å¾ÉAðâÏ_x0004_fÓÄA·¢_x001C_Áç:çA`Àc Ê­ÉÁ)ÚmÊôÇAI·Í_x001D_ûÁÆrÅ_x0013_òÂA_x001D_@*6bjÁwº9ø'©®Á_x0018_VÏ_x000E_H¡·AËt|ÿ_x0017_ÁÁ_x0014_ÇÊ£¶ðvAÅ_x001F_®ùá±A|8[ÀN:ÅA¤Yð_x0001_©a A_x0008_mÇ{µü¬AæO:TÒA_x000E_p¨_x0005_]ÓÁÎmÈÈ¥á°A@®NÅ1ßªÁ&gt;_x000E_)§Y!ÀAàá¬_x0011__x0003_ÌA}µÉ`Sé·Ac&lt;½}å·Áj_x000F__â+ÀA ¥_x001B_¶EUÏA©&gt;&gt;Ì°1ÂÁdKý\A{ÎAÚò,_x001B_ÎÁ1çô_x0002__x0005_j¬Á´Æ=ä%Áqu_x0013__x001E_z¾A_x0005__x0004_ß¿åÀÁ_x0002_ðzÉË%ÂA§ä¹©_x0007_ÓÁÀ«P³ÞÁÁz)ç_x0015_óÈA­íþQàá½A½ããîºA&gt;_x0019_;}¢ÁAä·u jÊA_x000D_&amp;í&gt;¢ÑA½.&lt;Í#ä´AûLóÜüÐAGùÿ0C5·Aé_x0015__x001D_0ËÎA_x0007_òNò¦T´Aä_x0014_üá?«A"U_x0014_^@ÀÍAêÑ4Á_x0008_ÀkìöÍAG_x0002_u¥Á_x001B_[¯_x000B_ªÁÑb=&amp;û¸A_x0001__x0003_~å{_x001A_³Ah_x0007_ê*_x0005__x0015_¨AD	ö½µöA_x001A_©6ýðEÏA_x000C_FN)ÁÙAAÎã_x000B__x000C_ÔÁ%{&amp;_x0008_Wµ±A_x0008__x000B_²	®áîø°A_x0004__x0016_æùhÀAs_x001B__x001D_â¿Ã³AõÚ_x000B_å³A´ú^_x001B_h=¤Á´N_x0011_µ_x000E_Ï¥Á`Ï;Ô!$ÁÁ+Ö_x0005_ÄA®4¶AnÉ­Ap²_x001E_N_x0003_ºA_x001E_Ñdº_x001D_ÏA_x0010_Z!h{{A²O}_x0014_ÓÿÃÁd__x000D__x0010_þ_x001D_·AòÙS´pÁÁÜ§_x001F_TD ±ÁbÖXV#R¶A8¨a_x001E_Ù¼vA­P_x0006_³¿Á_x0008_@_x001A_È(A"í[ÇA2Ì_x001A__x0018__x001B_ÊAÄÑz©_x0016_Ä±Ar_x0004_nÿÁ_x0004_ê¥µ±Aeb_x0001_rµÄAy¨è_x000E_)ðÕA8ãyÅJ´ÑÁ¼_x001E_g_x0007_¤_x0018_ËÁ_x0002_oXý¿Aüñ2­ÓÁSÚ_x0002__x0005_Ó_x001B_ÉAn£wß°ÀAxt_x0019_î)|AqÖ_x0014_\QÛ¹AØ]íACÈÁìâ_x0019_üÉuÒAÈÊÆÒÐûzA5K_x0016_¸i»A¤ôùsÐÆA_x0005_³_x0012_ o|ÇA_x0010_&lt;Õ,_x0017__x0003_²ÁZ-Ñ/@ÍÁDO£¶¢ì²Áà{]ÐåøUA^8-2ìPÐA¦­_x000D__x0004__x0013_Ð©ÁÐùIÔq_x0006_ÌA45_x0005_èfyA_x0018_ø*Ö¸A¨Ú_x001E_ÜÊÁØ°_x0011_q,®Ak_x000E_ÓÎºA^¸ä]ºA±Z6¦"UµAÁ_x0001_U\ü¿A_x0010__x000B_ÓÆËAè°ÞnÇtÄÁQ@B4:_x0018_ÓAvW¹TDAÆÏ_x0005_ÇEAK¹kJ(z¾A±ª®K²A_x0001__x0002_°~oæÆA_x0017_²·ÇA3o_x001A_XC¼A_x0014_¸S«ÅA8Ö1"ÀAx_x000B_^Z_x0007_ËAÊ_x001E_¢4ÀÁlßyMíÇAÛXæ¡AÜ#±Qê_x001A_ÃA¨j¨_x0012_:êÅÁY¿ÚãOÇÁ(ÒUÖä°A_x000D__x001C_þ_x0010_ùÓA{ßÞ)«Áú_x0013__x0008_u~ÐAÖöîÕ&amp;c¶Á^g`ZÒiÃA¸&amp;i9²¦AÔàÆa¿BA_x0002__x0006__x0017_"ËÂÄAÄø@_x0019_ÚAô®½ïMËA"~_x0011_BëFÓA_x001D_ò1ªAó_x001A_¼å4ÐÁd	f?ÐÁÏH-\½½ÐA²_x0008_|Fe´A×O×ò=ÆÐAúÙ_x000B_æ]BÎA¬îÕ_x0001__x0007_¬þÒA_x0018__x0018_¶´£Á_x0012_lÒmAÁA@¯à_x0006_v_x0004_²AP_x0013_A²h¯AëñOWØ¿APWsìÿÐrÁ_x0002__x001A__x001F_H¾ÅAö_x001A_è_x000C__x001A_®ÆA¢o_x001E_+8ÊÁ¬«ñÑ½5«A_x001C_ÿ3_x0005_NhAHÚ]_x0017_«QÉA{_x001F_Ör$!·A[U[*ÊA+äÏ|6¿AoVÇ_x0011_ãÃA´©_x0005_ä°A¨w·e¾FÔAºiî)ÊÀAý.¶_x001B_k)ÒAS_x001C_KA:H_x001B_ÌgÃÁÒì_x0008_L)ËA½n(½rÑAð5]aú­UÁðÁT_x001F_·ÄAr]@_x0003_«´Áöì\¢M&lt;¡A=ÐÛ\EÊAÙSÙs_x000B_ÑAú{kº`/«A_x0001__x0003__x0013_ù_x001E_CÜÐÁ_x001B_ÖS_x001D_$í¸AçVµëõê¼A6rô_x001E_¾*ÀAd{_x0016_ÔÉA|Ô-/OÄÁ8Û_x0003_áqïÆÁ$Ù_x000C_Z°Á 	 Ò_x0016_ÇÎÁB+k²GPÁ¾Ó!î¦RÂAñP¡_x0002_0­ÓA8_x001E_z·Ê´¼Á²&lt;¿IéÂA¦]=Ûµ ÅAnQ³àjªA-_x0004_Î:Á_x0004__x000C_cÄU	ÈA_x0010_ý_x001F_VMÒA^]/5(_x0014_¹A_x0015_¥Úv¢ÐA_x0001_SWK/ÈAÚ_x0017_·ÛÈ9ÉA^¯L;nÁA_x001F_¼iµ¼0²AþAÏ¥_x0012_:¬A&gt;O_c³»ÁE,éÈ©þ¯ÁR_x0011_Iª_x000D__x0015_Á aärÀAX_x000E_	ûo&amp;ÁAvV«F_x0001__x0005_Ø_x000B_ÉÁÇoëI;ÒAKúÖøßÍAêµ9Áô_x0005_+ìÎA4jÞ_x0001_Á]Ï§Ë_x0013_¯Á_è_x0004_§Æ¶Á|Àè_x0002_ÙuAÀ{7_x0013__x001A_ÉÁêKÃ`HÿÅA,-ËBGÀAÀ,·fñÉÍAËÅÍ§Z0¢AX&gt;_x0004_Ò2ÌA£¡_x000F_«_x0008_&amp;ÕAPú\¢¬oØA*úb{*_x0003_ÆAq-ñ$j_x0010_¶Aà&lt;#ï0£ATXî_x0016_¶ÂA~	_x0007_9Ó¨AQ8h¼&gt;N¼A¥éI8¨Áç_x001E_{0´ADe½0_x0017_IÅÁi_x0007_½NÁèÖ_x001D_6+£ABíðÚ_x0007__x0016_§ÁÔÖ_x0018__x001E_úÁ°``ÞßABñ×ãÖA_x0001__x0002_.i¼ÎÿúÁþrñ²gÕÒAÊ ¤xÀ¡A?N_x0015__x0011_/¢A6Iá_x0014_^èÏAìWêì~~ØÁö:-_x000C_c_x001F_©Au1\»AÀÎá¸&lt;sEÁ¢_x001E_ÈÎ,ÇAÒ[_x000D_}ÚI«ÁÓ9©uh´AæÈsFÂA±ê^´_x0016_¼A ¡÷Ô4ÄA_x0002__x0015_%j·ÇAg"N}_x001C_ A´;¿uªÁ_x001E_j÷dlIÀAô_x0004_°GÑÃÁ4¢¾ór_x0012_ÆÁÝs¨_x0014_}×¶A¿ê$ü¯¹Aoý`! ¾AÂÒ]g ²ÁAN1_x0018_`Xn´A_x001D__x001A_©_x0013_ÁØ³AË_x0005_¦ÃA£ÜÊ_x000B_îÊÕA´ró%sÁy	zÐ_x0019_¹ÁüèGm_x0001__x0003_Y_x0001_«Á;±(Þ­ñÖAè5f¤FçÒAÀ$:¯MÇA&gt;«m&amp;¸A 0ï_x001C_Ë¾ÆAäöþ ÄÁ±1^ÞÃ%ÔA®©)1wÅAì_x001D__x001B_mPµA_x0018_HØ_x000C_OxÁ«uÀ÷_x000E_ú»ArÍg(Ó¶AÆ_x0011__x000D_¤ØÑ­AüY_x0016_#½A^fAn´ÀA_x0007_à_x0017_Ô°Aj¶%ÚÆA9­_x001D__x000C_-½¨Á$nK_x001C_sÞ¤A7MU1-£¸A5Aº_x0002__x001C_ÒAäsÌ&amp;#g¦Á¨»2£ÝÿÅA´_x0006_hAôÝ_x000D_¾_x001F_ÂÁi¸A_x000B_Ñ½A_x0002__x001C_õn_x000C_ÃÁÄ¦x_x001D_ÈA8îÔX_x0013_ÉAäõpÍÂA¦¦1_x001E_úÊÉA_x0003__x000D__x0004_¶u	ÍAæ®_x001E__x0006_ûàÌAe_x001F_ß!í¿AXµgÜ÷éjÁZ²¥_x0008_1SÇA@½´a_x0016__x001C_ÍA4^_x000B_Cý_x0007_ÏAºÆ+SE·AV¶«oÐARg`ú¼A9«IwÜxÁü_x0001__x0002_åëbÑA6Æ,_x001A__x0019_©AØÉ3^(ÐA_x001C_ÍH,0ñÓÁí÷Â|~ÁÂ/ÊïÈA*õ_x0008_×3áÁAÔªþë]kÇÁ½ÓA_x0006_ãÞÑÁ L\_x0005_&gt;îµAÚzo²A¶åþ_x0018_B³Á _x001E_xü×Áª_x000E_Ü¡?òÏAùg¸_x001D__x000C_x¿ÁJ;C»¸$ÁA_x000D__x0002_zôÅµÁHùôÎ&lt;ÄAJ³Ó=ø]ÌAh_x0018__x0015_µÅÄAjFïP_x0004_	|oÇAXf_x0015_RxªÌA¢Çñ_x0005__x0011__x0011_ÏA¯_x0008_°P´AB$¸ÂA^&gt;ô ÊÅ­A¨¤;ð-*§Á0_x0002_r|_x0003_ÉA z^_x0001_lçA_x0019_VÖèû¿AX_x0012__x000C_&gt;g]¬A¾_x000F_ÄÈÞÏAÞ®_x001A__x000B_îÂÁ_x0007_ÛYûÏAbuý²ö²Aè_x0008_*nA_x001A__x001C_hfCÈAlÙ_x000D_ûÅ/ÇAuª_x0007_À[_x0006_ÑADx",LtÈÁ^ZX»¨A_x0001_9aéÈ£½ARLi÷ÙËAþ\Ô[7.ËÁF¨j_x0014_¢yµAÏø÷ïÆA§|d_x0003_[ÈA_x001B_À_x000B_º¼A;/ìS¶´ÁüeêÿnCËA!¦'ö¥ª¹Aªré/_x000D_ÊA_x0001__x0002_þÃ_x0012_§Á6ï)éÖAIõÀPµF¼AàõÛÝ¤QÁs(&lt;+8ºAb6¾R_x0019_ÏA@ØêFá8§ÁPø_x0012__x001D_.ßÈAd±5_x000C_þyÁu_x001F_¦ô½ÁÀE_x0012_ñÉA~ò :M_x0012_Á(_x0015__x000B_c¨ÅªARº3e´ÓA_x0018_ªÉý_x001B_ÂA¹H'¬ÃÑA]_èX¿¿AÂ¥*ÊÐ_x000E_ÉAPÄuÖóÃAçþûÐAN-¾Òá_x0017_ÐA_x0002_$7fÈAã°ó$¾Ao´gWûäÚAÕwð8A Aâ½Ío_x001C_´Á_x0007_*IÌ4ÑAD_x0012_ÞÀ[ÖAÞ7òQOÊA_x0002_E/­VýÁ_x0010_¥_x0012_þÂ¨Á;`âH_x0001__x0005_8w²AE½_x0015_Åä¿A¸}VâÆALWb_x000E__x001B_¼Á4_x001A_~xh(ÁÏL-qÄA)µt_x0004__x000B_C´AsòlC§Áöâáa¶,ÇA_x000C__x000E_Rc="ÃA4Ì³àÇËA&amp;§èw¬¿ÁAÄnd¥_x000F_aÇA©|1ÄÂÁÔê_x001E__x001B_¸Á[ÆsdD½A&amp;±_x0018_62_x000F_»ÁI èÌP_x0002_³AÈÏé8Ê_x0017_ÏÁzD­Û=ÆAµÊ4LÄ1¾Aðz[_x0016_;AZ´UìüÈAê_x0019_à8¥]ÎA8®_x001E__x000B_ÎAÐö øZ°AFtåC_x0013_Á¤_x0014___x001B__x0003_WÊAhÆ¥ÑÓÄAc¡\Ñï_x001D_×APØîÀ_x0007_k¶AÐ,_x000C_õß_x0013_ÁA_x0005__x0007_þPßðsAw%q² Á_x0001_ðK9â¶ÁÂeV§lÎA1_x0006_ÖÝºAÒ0/[`ÆA3]EÆÓÑA_x0013__x001E_ì¿J¼A-|I.KÓA¸ÔK×6_x001B_¨ATÏ_]íªA_x001E__x0002_²»ÒA~ÀqßaÀA _x0008__x0003_ÏÐÃA&amp;_x0008_ Wç*ÍA¤%ÿ	ÜúÀÁ_x0004_ aÃ_x0005_|ÅAôø_x0007_áÓ¾AÔJÅ÷_x0001_NÀAÀ r_x0003_¡ÓA_x0002_S_x0011_OQ¶Á_x001A__x0007_&gt;[ÈÂAÌu®ËAÀVUnã°A2=î45ÃA\_x0019_Û*C1ÀÁkÊ©3#AäåÝÃ½ÐA_x001B_k)ØÁ_x001B_«âÐÁ%ÖA=´^ÏèÔA__x0005__x0014__x001C__x0001__x0002_)½A¸J±¸©ÑA»ûÞfB_x001F_ÑAÌòNÀ4~Ap®c°f¶ÆAi¯þR_x0005_¾AË¡\Ã_x000F_~ÕA¿ÉðÍ½¡Á_x001A_Èa_x0013_ì_x0018_ÉA_x0010_E__x001C_üAôU_x0004__x0015_øËAô=_x0002_æU}ÍAPaVæqQÈA_x001A__x0005_äNwº©A$×i_x0016_ÄAIæ_x000F_íºA¸u@7bÈA)«_x001E_}ÑAÛÅ¦Y½¼AXº)tÒíÀA ª&amp;cFkAKarKUºALo&amp;#aoÊAbsÄ×gKÈA÷gùéµU¾AÚg×_¢-Aë°¬*h Aüæ©ª?¯A4¾×HDÇA_x001E_¿n+i©Á_x0015_ã"öKsÒAØa_x0006_ÓøA_x0001__x0003_¢	ï¦9ÂA_x000E_9_x0019_éÅ©ÍAH_x0005_4ºúÅAßµ)ë²A_x001C__x0010_eMxÏA+C_x000C__x0018__x000F_ÐA¦Âë,%ÃËAL_x000B_îîe{®A.íË{^ÄA4Bx)_x000C_ì²AMþåÖÁ£A.eoåÉÁ,_x0002_¬ßL¤ÀAf&lt;!\¬_x000F_¡A]Sdûw§Aª¬we{_x0004_³A_x0003_]²ÀÐA_x000F_ ÖQ;|²A¢Uëõ=¨A_x0010_äù©(eÏÁÈ\yA^ÄÁâwb!)ÅÁ_x0012_J_x001A_1WÀAI`]GÍµA~é8û_x001D_¸A\_x001C_w/ùé³A6ì´RV¦Á©.=»×A·÷;XàÉÒAV/ûÌA_x0014_Y-ÏAü_x0001_X]_x0005__x0007_¿-Aña×ß¬@¼ÁägLêê8­A{gdÄP½AöD_x000F__x0008_3ÒA._x001C__x0017__x0008_ÊÐÁ¢-y_x0011_[Á_x0016_Ö¸3¾¦A×_x001A__x0005__x0002_ÐÁ_x001C__x001B_XÓ£ÊÁâ`%WF_x001C_ÊA_x000D_8´s¿Á4_x000D__x0006_õ7ÊAuÝ3oò»AQÃ¹_x0012_\´A®&gt;¨(éÁ_^_x0003_lú¤Á¶ÝÿSSÂAÁ»pûÐAÜ_x001E_èÎ}ßÈAÖjt_x001B_è_x000C_ÓAê¦_x000B_qaÊA¡*NG_x0003_ØÂÁ·[¸ÿHÊA§_x0003_DÌ_x001E_»A_x0004_'Ê_x0015__x0001_§A0©_x0003_ä¡ezÁ1_x001B_FNE¿A1Gã[ÐA2eÞ~DåÉÁæÎ6_x0004__x000F_JÑAdUùUKSÎÁ_x0001__x0002_ßÓÄ%§_x0013_·A_x000B_[ªV&amp;_x000D_½A@)¬0¥ÂA¡_x0011_à»_x001D_CÓAT'ü(Ò3ÅÁ/­âÁ"_x000F_Á:Yî®nÐA¤aÚîè­A2ßÊ_x0018_¨ÀA K{_x001E_&amp;AÙ4¨ zÒA?_x000C_·%yÁ d»¨¦AðM*vÖ7¨AÅ}ü&lt;¥Áé¦ÿ&lt;¹A¶KL¢ðÃAvêd»Ã_x000F_ÆA_x0001_)Û_x001B_ñóÉAHHw&lt;¢5ÃAj`®wæÄAæâ_x0018_»°_x0013_¯ALÂm¬®ÇAf÷ª&lt;:ëÒÁ%ÉA_x0012__x0015_¶¦eä¢A°%ÓÖw_x001A_ÍÁ&amp;_x0012_Ùã­xÁø B-ÛÊ¤ÁóIÆÅë1¼AÀpÓ_x0016_­kAGg_x001A__x0001__x0003_º4ÕA`\_x0015__x001C_!&amp;ÎAb_x0018_i§_x0004_3ÒAös(8«oÅAô(HÃÏAþbå½ÙèÍAA_x0002_ª_x001B_¾¿A*eì_x001C_Q_x0012_ÊAîºjZ«C¤Ac_x001F_Nä»â½A©?ÇÝæA,ê:û¬ÀA,@gÝ_x000F_ÅAs_x0008_HM¸AÀÆx_x0019_ÎÁ%ñí_x001B_ÈAPY_x001E_rñú©AEØy¢·ÁdnLBÅ¬ÅAÌ&amp;4mË_x000F_ÍÁÖAê_x0007_ÔA]¹B"¡ALZ_x001B_\j×A_x0007_õe_x001B_%×A_x001F_¿Hr¼æ¼Áüm»êAð:*å´¡Aøb§íd®ÇAÃ!?_x0003_··Á_x0010_þhÍvê©AfÚîªÙ£AJw¼'þÏ¨A_x0001__x0003_dX_x0005_k;§ÕA_x001C__x001B_c*¤_x001F_ÒAÜ8_x0002_uA0¤D©ÔÉAt#èý_x0004_£A¯$)ez AiòÞfí_x000C_·A*VT4TyÀA#´_x000F_{bÀÁëxû)ÓA_x0002_1Ç¸ÛÒÇAÿ#pû[K½ÁÛ_x0005_`_x0012_X_x0016_ÓA×cê_x0002_j´Áå@fq²A_x0012__x001B_+ !_x001F_ÇAÆ_x0014_ä_x001B_®ÑÁ_x0018_+"ÐH¢ÀA¨³§ø_x0012_ÏA~©?_x001C_»ÉA~yïH_x001A_j°Aº_x0005_T_x0004_ÒÁR·~Aø6?¹AÃ¾_x001A_smWÁùOÕ|¬C½Aë_x000E_°|ÍH¼AÉ¤ãNÆAnkÚ0£ÍÁADLÏËkA_x000C_f_x001F_¥}!¹AütD(_x0002__x0003_0ÔAñ]íaÑAüÓ X_x0002_éÐA'ñ_x0005_ì¬nÁ_x0012_%ò¡ ÆA¢_x001C_EL×{±Aa_x000B__x0014_U_x001C_$¢Á_x0008_ÖÜÞ;²AÆ_x000B__x001B_Ï*ÇAS¸PÆ¥ÁèØ¥_x001D_øýÐA&lt; *_x0017_ÉÁ_x0019_µ_x001D_íåÂÁ_x001A_ð¯_x0016_û±A@Øº/°ÛÊAÄ#O_x001F_·ÎÁ¶»1z_x001C_ÌAÔ`e_x0010_Z±A_x0016_Ó_x0001_æ$Ð¡Á}OñÅ¨g·A2BTK?k·Aó_x0008_ßíG°ÁYû_x0002_éÃ±A7FíÌlò°A¼»QD_x0001_Ö°Á¤è"íÖA¼Å_x0019_iÌAµ9û$Ì*¼A7þç_x0012_XÄÁÔF¾£÷A_x001E_¯Ý_x000B_&amp;ã¥AÅ*Vû_x0013__x001A_ÑA_x0001__x0004_ç3¤í9d¼Á4*x]R_x0015_AL0¸ÙL²ÁM:s_x0014_®ÔAl£jØ_x0006_ÎAûàTxßh³A¾Ü¸_x001D_"ÆAîy\nmrÙA_x000C__âÅ_x0006_%ËAóO_x0014_J´A_x000C_}Îõ_x000B_é´AËõ§s$ù¿Aû_0IUÒAÉÖ_x0002_YÝAÜ&lt;ä~ReÂA$?`$_x000C_ëÄÁT-bè1{ÉA¢Îûyv_x0014_ÂA²(¡5´AªùÇe_x001A_A»ÃëÀ,AµA÷ÛDUºA&amp;l_x0007_ÓG¾ÂAhZf@ÍAêt_x001D_;ÈAjs,»Á`|ð±·°ÀA_x0003_åÚ÷ø¿Aö_x0017_,_x0001_(lÐA]p!Õ¨AÇÈzÝ­AÌ$e_x0001__x0003_7ÓyÁBSê_x0001_g3ªÁÄX_x0002_6rÈAÖ_x0013__x0011_½Í% A_x0001_£_x001E_¶jM©A_x001A_âb¨E_x0014_ÅAØ¢_x001B__x001A_A_x0013_ v¡A0h|å51A-wäïD ¾Aø$Ç_x0013_Ùx¯Aüw»_x001A_ÊµÁ%o$*VÁè_x001A_ºH'ÊA_x001A_eÔ_x0014_ñrÌA_x000B_d8{_x001F_ÔAãè4Ý`*ÑAõ!4%_x001A_È¶A_x001E_Õ»Ç|"ÍAw_x0013__x0010_2Ð·A$;¹Û_x0019_ZÒA{Ó2¦$ÐAÚìX?&amp;¶ÅA¢Ä_x0007_D·A_x0003_è¢û_x0004_Y®A¿5Å_x0013_Ó÷°A(÷6%/µÀAòI¢.lArÊõúLÀÁ:!ÿ=Üä·ÁÇ|_x0016_¬Ä4Á_x001B_CÓÍÝºA_x0005__x0006_"òîålpÁ07ª¬çâ¨Á´=\ý°AZw] ÉÁAÚÏyÆÚ_x0001_ÇA_x0008_Ï5W_x001E_C~AäÛã_x000D_3ÐAH3¨V´ÂrA/8"_x0013_¾Át_	´è ÑÁýz¦)FÁÎÉ"&lt;1ðÂAyø~þQÔAêíØám_x000B_ÏAÇ_x000C_1\@éÂÁÀGÆ«þªÆA_x0001_ÿÞWÕ?¼AÃ_x001A_*Äv_x0019_ÓA68_x001B_x¡Â«A	_x0003__x0014_Ïõ÷ÒA{äSÌÈAýå_x000D_'iÁ_x0010_«è_x001C_à©Aè¥_x0016_ÄªÆAÜÃ%á¶uÆA,©z²_x0005_ÅÐA:£Ø*_x0002_ÛÂAz_x0004_§YíûÌAD;_x0018_ ØÔA_x0004_²_x001E_42ÇAl¤:_x0004_å¤ATþ^_x0018__x0002__x0004_G`ÀAwyï_x001E_z¶¼AX°ãªBA_x000B_}Ó|ö²AZÃÛiJÁÈ)ô8¶¡A.__x000E_²d¢A_x000D_§Å:÷_x0010_ÑAr_x0010__x000C_^}ÃAèÕÑ´â2ÃA_x0015_«`¬C¢ÓAÕFY_x0003_²Aì+]¡_x0002_ËA_x000E_Q¯AWK~¹_ÿÔÁrû_x001D_ó&amp;«ÅÁ_x001C_`2ÄÁüM´_x0003_å-A-YíÛ!±A~_x0017_å	fÂÁ0keª³¶AáQúÍ¦»Aà?ÌzïüÂA_x0001_.=§_x0001_ÑA2_ÎbNÄAXq°%0A°±nÂA ªüSIà¯AiéAJ¾Á$ê3ýÈA_x0012_¹üDÙµA8ç·uäL£A_x0001__x0003_þ/K×_x000E__x0001_Aè,n)_x0013_¦A_x0006_Óv\	µAn}ÁD¢´Á_x000C_¬l"oÈAæ_x000D_hCÛÈAoiùU ÃÁ_x0016_Ð_x0015_ñ¦#ÆAÊ_x0016__x0015_h_x0017_&gt;AQ_x0015_¡Q,º·A ­¨4ÐAE';_ÇAüØëj_x0018_JAÅìÝ_x0006_eAÑA;Áøä±Á¦1_x001E__x0008_Bµ­Ae\CFPä¹A`_x000C_"zÇVAõPf­Ê£A8_x001C_Öæ_x0003_ÂA·äCb&amp;¼Áà_x0002__x0018_áoÄAT-$VB³A8?Ì6L!ÔA_x000E_Mo¦]´ÊAn¼\_x001F_z_x0014_ÃAÒ6äS-¡ÐA"µY^A_x001C_âPþ5ÒA×/qEÆADE}¤_x000B_1ÂAéGv¦_x0004__x0005_øVÐAÞ¹pOfØA¬ÙÁ_x0014_ºÈÁà~ö_x0003__x001A_iAð+_x0005_&amp;îÂA0_x001D_#_x0019_`dÏAñ_x001A_d_x0003_°®ÒArÞÔ2ÁA`¦_ªÄDAÐx*:ûËÔAWE0n_x0003_¸A¼_x0004_þ9´2ÏAWá¡Ú]Á_x0007_¹ÃA½¨±_x000B_D_x0001_¼AáÃ9mw9ÓÁ{#uç,¸Á¸è0$·¤A«_x000C_ØºÃ.ÐA¾ÉÌ_x0013_{|ÀAæ#"_x0004_!$ÅAÎÂV9_x0014_ÄAlâÙ_x0005_?oÐA÷ê_x0016_h?AåÚ5¹_x0002_ ²A´áU½yFÅA*]ã_x0008_WËA&lt;¼#ÊGÏA&lt;Ðç·¬A_x001C_¯=ÉH_x0006_ÐA»ë_x0003_Ü8 AZO_x0004_±ÄA_x0002_	f_x0001_(~§nÂAO0_x001D_Ðt6»AÄhúG¡´Áb_x0006_K¿[Áhk'¸Û¯AZösGeÎÁëýÀ'&amp;ÈA;ÅÖ72º¿AUB¼ÇbÓADýÕ,sjÆA_x0014_¸®LÉAõD pÆÁÌoi·AD_x0016_ÑÛ¬_x0013_ÊAøÛ7¥_x0015_ÍA¤Öå_x000D_¦ªÕAD¦_x000F_öXlÁjÍÝ~´·¹A_x0008_&gt;_x0005_ÇA_x0001_Z_x000E__Á_x0004_æQrÁåA´_x0007__x0016_î:ÃAü_x001D_Þ_x0012_4ÈAòmºí­Áå_x0001_¹_x0003_Áj¸Eâ%¾ÊA_x0005_-îñ_x001C_¿AõXç_x001F_&lt;ÆAL¨íÃ*ÁÌA_x0005_Iq_x0017_Î¦±A»¸@ÔAì(i_x001D__x0001__x0002_YBÐAãÁ_x0003_¯²ÓA_x0001_|õtØCúÀ1!#Z_x0007_Ü¡ÁÖè²S_x0006_ÀA_x000D_.rZ2ÿ¹Aò_x0008_¬T_x0001_Ab\¼_x001F_VÏAªÅ§_x0010_O0­AlÎÄ#µA¬_x001F_¯þ)«A_x0017_´Ä_x000B_dJ¢AÐæKu_x0007_½ÂADl¸P%¹Áô¼Ù=Ò¦ÉA_x0002_9S^Ø¶AÎNéó¶Á_x0010_}_x000F_P_x0003_ÈAx³_x0014_òvÌÁ¬Î?'_x0015_8µA ÿO_x001C_hvÁÁ6_x001A_^_x000F_õ_x0004_ÏÁ³_x0008_?^q»A_x0006_º\³ïÈA:Ë¡_x001B_7ÒÁ¤ËÁGs6­A_x0008_7ÕäÁõ¦$¤ÍZ¹AûùÕAP]_x0016_ÓÊÀA_x0015__x0019_ÞÊ×ÇÁ®=VX©¬ÑA_x0002__x0004_¥QFT¬·AèXq9_x0014_uÉÁ÷o^B«*¸AÖ_x000D_[6_x000B_©¸Aû&lt;Sê`´AÔÖ_x0001_ç &lt;°AÖ¦6:ÅAè¦N$_x0002_ÃAÐ"!Ú_x0018_A°ÔøUÂA_x0014_hÛÒÏ9¶ÁÜärí¿ ÁyQ¹_x001A_5b¾A2Ú_x0004__x0011_ªÙAmhÛ¼3x±ÁvÆ@!ÀAØñD£-$ÏA_x0016_%"ÅÁÒµ"H]ÊA&amp;¿ýâ²ÅAà_x001A_sò§Á´¤Ã_x0003_ÁO²A)Õ¸÷î»A];ú¢üÍÜÁ_x0002_¶jÓB4§A¿S½W½ÁøÿËný´A_x000C___x001B_t_x0004_©AÏ¼_x0019_îñt¾A¦_x0016_±ÓÕ«AxHÍAÚ_x0015__x0003__x0005_»_¯Á£_x000F_L_x001B_G°AVÞìôç_x0011_ÏAËÎNa¿¼Aºã_x000C_ª·ÁnÍ_x0002_»ÑAv}õ_x0018_!_x001F_ÉA	d%½û§AþmÕ|FýÂAÆêTKË_x000F_®Aj_x0017_B_x0004_Ï Az ðÈa&amp;ÆÁ¯®Tü´AÑ_x0013_^&gt;èÁP)å_x001F_Aõ_x0002_Ú@öAÖA®°È+ò¢ÁAÜÙ#È¡¬ÃAô_x0014_ÏTÙ A3_x0010__x0005_rÆA®Å_x0018__x0019_üÌAÄ´lÓÝA°¾_x0004_ÙL¯Á¾ñ_x0001__x0017_õN¾Áé_x0017_Y;_x001C_ºAÄT+Ã ®A._x0004_ômË)ÃA^ö?¼s¼A´F¸:_x0015_ýÊA_x000C_¬©_x0012_ÌfËÁ_x000E_'d¥yÕÇAX_x001D__x001D_Á[±A_x0007__x000B_ä¡â¬_x001D_ÅA¬"Èí*§Ao'ùÒAXc¬=¤ý¶Á_x001A_	ûæ_x001C_XÃAbz_x0005_Û_x0016_AÂÉô_x0001_u·Aõ'5Ö_x0008_ö½Á_x0014_óm¬Ñ·ÁJâ&gt;£¼ÆAÎ;&gt;$_x000D_æÀA}ITÒ¹Á¤_x0015_ÎiÑAÌGÐ*êÒA_x0007_÷û¥´ÆÁíÅýÁÕA0j_x0002__x0006_9ÃA_x000C_·5ê_x000D_ ÄA\_x000F_ÔuRÁ_x0007_Û;]îÐA°zTÖºrÉÁ_x001C_~_x0007_.ÑÄAçdsh_x000B__x0012_®Áêø·!iqAÑ_x0012__x0003_H_x0008_¡ÁH_x0005_y©ÊùÀA2gq:äAÛ_x0004_¹ýX_x0003_ÒA ©6¦DW{Aj_x0006_×YdDÄAPØg_x001E_åÅA_x0015_9±ÿ_x0001__x0002_æGÓAÅp5¾Ø¾Aó÷Ð½ÊÁ_x001A_Î´_x001C_0¥ËA¦#9dçÜ§A2î_x0008__x0011_ë_x001E_³Á8ÍV¬*®A|_x0013_.«Ø ArIùÎ_x001E_ð Aô·_x0006_XÁ6vÁî¯©=ª2¨A_x000B_j_x0014_l­c¾Áç~6/êÁrþ_x000C_ÊÀ#ÏA_x001F_þ mirÕA´_x000C_~T¹ÍAD_x000E_	H²±ÏA_x0011_0{*È;³A9 Ù$_x000D_»AKQ[?_x000C_'ºAÙL_x001F_D&gt;¶A3à¹]Pé¸A_x0001__x000B_	2ÆÖA,øV{÷FÆÁ_x0007_	8ÒlñÁ_x000E__x0004__ãÙaÏAA/mº_x0019_,¸AæÜ¦°ºl¶AÒ¦8¯ÄA8£ù^_x000F_ªÎApW_x0003_p3_x001B_YA`8sºLA_x0002__x0003_ú±Ð¦ ÕA{Ùt¥±Aðün=¸òÉA@×ÍÍT_x0008_4APÂ_x001F_àà3ØAqýæò¦¥¼Á^u«ÒwÃA_x0006_i1yÇÉAÇ.åÚ1w£A¤Á}&gt;»_x0012_ºAÀñ`«ó_x0001_ÂA|ÅÜ¢7²ÄÁª_x001C_¾±¼¾ÁÅ&amp;EP""¶A"áæåÂµÐAÜ$rvàÉA_x0010_`9ûËÏAÝ7ÐZà4£ÁRàÚ^ ¡®AV×÷Ö²êÖA_x0014__x0010_A©é_x000B_ÆAÅëE_x0015_4òÀÁæ¹ª²GcÒA_x001C_³_x0002_Ô¹'®A|Õt½ª×vA ×7ÇAL:ÌÁÉ§ËA)_x0017_²A¤^!1ÎõµAné_x001F_¿Acê^_x0002_¹AP?(:_x0003__x0005_t_x0014_ÌA_x0004_8ÚÔ_x0011_ËÁudv_x0008_ÐÔAãÿûw%ÒA8còq¾ÁÇA_x0005_+yyt»ÁLÁÕ5Î§¥A^vZÆm³AÏ_x0013_åNYÁDéÏ?'vAØÐ:UrÉA_x0002_ØDç}¨Ak_x000F_Ý_x0014_ÅÅA.î@ÖDÜËAjQþÜ-ÊA_x000D_O\pÆ-¾A¶_x001C_5ùüÁAd¼íÅ*¶A}àé1/ÁAâ3"P»ÄA&lt;LI_x000B__ÌÁ@_x000E_BæRpÁv§¢ôû;³Á­¹È¶é·A&gt;âC¿¦A`~\JCAßÂ,_x0001_ËÁsT½VÄ³£ÁcG×_x0016_$ÊºÁU_x001C__x0017_Ç5Q³Aùg¢ÎÎAÎ&gt;To_x0001_¼ÊA_x0001__x0004_&lt;Â¶ë_x000B_vzA&amp;_x001E_uw_x0011__x0015_¦A_x001F_î÷kÁ_x001D_çµû©µAÅàeáºÃAÀþq{_x0002_ÄAÖeèðTü¢AA[ïÂÁÞV®eR¥ÌAjüYH_x001A_ÇÁàO;s_x000E_©ÍAVg_x0001_GkÕA_x0015_Òï4cî¸AüÁzÆ_x0013_ÂËA_x0002_Û±dzÇA¦IòrÌAÚ_x0005_rÆçñ²Á	yªcÐAý!NNà¢Á_x0008_!~·A¢Bñjé`±A.FnËÏÇÁPÜÇ%!ÐÌAºñUñ_x0011_Ä°A_x0008_E_x0003_y_x0019_µÁÂ`NçÐäÄAöòci±ÇÁK_x0002__x000F_¨ùºA¾C¯M'VÅA ×_x001D_SuÍA+ÑüÙu"¼AÒµT¬_x0005__x0006_y°°ÁMf2_x000D_ø¨¼A_x001E_'bl#_x001A_ÅA ¾_x000D_hÊ³Á7i5ÂL¾A®E_x000B_ ftÏAôÍºÕÖÁA_x0002_ï&lt;áaAÀðë_x0018__x0006__x000C_ÉA5Ýb_x0015__x000F_ÐAY­ãÜg&gt;µA¨_x0002_Ð_x000D_ÏËÁ¼³þG|´A_x0003_×)Ï¼¡ÁJþâËÚÍAø_x001B_ÑÍqüÍA°QBbåQÁüÐÜ*îÍAÇ:_x0001_°A^(îWW¦¸A_x000B_·_x001D_Î¹³Ae'&amp;5Ê°Aøø_x0001_wîÝkAM&lt;/ðÅÒAV¿_x001A__x001D_àÂAÖó_x0004_leÄÈAsß=QÞí»Áv3;9ÑA@_x0019_Nõ_x0005_¨Á¼z°8_x0018_xAÖRàì®E´ÁãkÃ._x0017_²A_x0003__x0004_R½ñ,é²ÅA&lt;-_x001E_ìÔEÃAhö¹þüÈAÔ7LæÐA_x0011_?ý~_x001A_¡ÁéDCi{³Á&gt;O¾NâzËA&gt;Â_x0013_ÛØ=¦ÁØÎõ_x0014_ZÍAQãîS©Áê	~1¿ÜÁAn_x0016_ÒÎ;L«Á_x0001_"Èln_x0008_ÁL×ép³ÐA4ÞvJIê®AãÃÔ®m_x0008_ÐAÔWÁ"³}¹At«d:K_x0002_ÁA ]5ÎA³O_x0010_WsÌA_x0016_å¤N5ÏAcp_x0013__x0003_­³A&lt;d{ßñ°ÏAríõ;&amp;&amp;°AzÆEÎYÇAôÙ3_x0011_R\ÅAPÊ_x0017_ÞwWA¹àÓ5S±AÜüÑxÂAâ§JÌÏÍAÆ_x001B_±¹_x000E_ºÁîê_x0012_*_x0002__x0004_sôÏA|z_x001F__x0012_¬ÍAÃöNéÁ¸uÅMlüÂAÖÊ*Uÿ·Aú_x000C_úÓPÁß-Ë_x001F_Ù_x0008_ÐA_x0008_¯l¬_x0001_nÄAÐ[ã¨ôFÄÁX_x0015_ü_x001B_¯AQIÐµA&lt;QÁt_x0015_Aù"/[J»Áä@Äô_x0016_ÍAÂ#/_x0008_ûÖAÂÜxÂ8ÁA_x001C_"¥¶_r¹Að£É÷gÌAþa®ïÊA¤¸ÃË_x0015_©Aº]¾®ÄA_x0012_x_x000D__x0005__x0006__x0002_ÀAm_x0003_@_x0004__x001F__x0019_¾ANÒ^Q}ÉÄAÎpû6&lt;¶AX}\7ÂA_x000D_#_x0005_wjW¿A_x001C_L!=ÄAX©_x0001_ÙTAÀá_x000C__x0012_¼Á_x001A_ß¸_x0015_'ÂÁ_x0014_¦~¹Ì_x0011_ÏA_x0003__x000D_^Gp¾qaÄA_x0003_Pª_x0016__x0004__x001C_ÇA_x0003_À+há¾ÀÌn7_ù¦AlqÉãxûÏAOl_x0006__x0008__x000E_û²ABvs_x0014_`æÇAOK[_x0003_q5ÒA_x000C__x0015_¨_x000D__x0015_òÈAÖp´í)¬AÃÃ¬¢S×ÐA_x0010_-_x0002_ÞvZA@¬íj_x0008_ÑAG39_x0002_×ÓA_x0005_¹Á_x000B__x000B_îÓAÀ ÌôÀÇÁ®%B_x0001_zÌAÏÍç;ýýºA¸É-ËÇä´AôÜR¤]é¡AjoùÝÁï&gt;ÄÑ97¼AjWô&gt;ÖÚÈAe^¿³×?ÒAøµ_x0007_öh·¾Á`^³dü§Aºi1[÷ÈAè	·C\¾Á7©­eêÅA¼®$+à{ÂAmrd_x0014__x0018_ÃA÷Àd_x0002__x0004__x0006_yAdðõ!±¦Á_x001C_{¦_x0015_éÂÆA#ÒÇÔh]«Áh7ÐZÇÏA&amp;Ä¯ ¡¡ÈA\ÉXQ#A×aÕM$ºA_x0012_Tdñ»ÁA`ðË·_x0013_ÒAÅ2o©³½A¸©NùÌ A@é_x0001_{ÙzÆA_x0014_áÖó&gt;´ÄA´B"Z¾ÐApé\ÖÃZmÁ¦(4±r®ÀA!6Ð_x0006_µ#°A_x000C_Û¼_x000B__x0003_Ù³AºiªýsÈA¼±ÈÕ_x0005_ÅÀÁB _x0017_	ÏÀÁÔT&gt;_x0018_:ÈÁ_x0014_éÙ_x0011__x0017_órAà"ZÉn­Á_x0006_1_x0019_.­£AèêÉ_x0003_g¡Aö::z½æ¯Áòê¦KsnÈAVÐ!ï"v¸A°ºÒm¼A&amp;:atÄA_x0002__x0003_0î_x0001_¥iqÇAN	µ05«ÌA~¢BÀ¡ÁÁ_x0002_ÀÉ;Þí	Að_x0006_í1_x0019_¯wA4ÍU2Q0ÉAgqáu¯A_x0010__x0012_¿KtÿoÁ_x0017_4_x0004__x0006_¯ºA¢_x0016_R£ûÕÁ_x0012_xÕa@® Ad¹mT¨AÔ5Ò4&lt;,ÀA:\ä[ÖÑAÍrn.å½ADðW~k%ÊAB_x0016__x0011_6_x001E_ÎËA_x0011_uCT½Aiã](ÁQ£Aè|ï~_x001B_ºAJU_x0006_oR_x001B_­AÌÐæä5AH§ÿæåâA½vZr¢ÿ·A¢,ØëaÇÁÓuÉ	ê²¡ÁèÊô_x0006_(±Á'pP_x0004_LÓAþr+kdªÁA"`ú?&lt;_x0008_ÇA\;¿I}²Á_x0001_©Å¬_x0005__x000C_Ø©ºA_x0012__x001B__x0006_«D¢AUS§d_x0008_¤AÌøÞlëÈA&gt;*_x0015__x001F_¢	ÓALHZ¿@qÀAàóÙÃÆ,ÈA8Ê_x0003_]Z«AßO]_x0004_¾Áñ4vPH¾AZ2ygÝÁjÊ_x001F_µ_x001F_¦A°)·ÚAR_x0005_ðà_x000D_¨ÞÁÌj·MsÎA_x0004_9[9ïÚAÊAÖ«$ÍÅÁÞãà_x000B_FUËAî$_x0007_ù¯ÊAäg]×_®A¯ìöC_x0006_µA¢QÖ¬?ÍAWbß_x001E_,³Á¸pxÕÁn¡A¬Âl×¯AF%CkÎA_x0007_õÙ&lt;K¿Ae_x0011__x0002_8Ù¿A@ó¼6_x0016_ÀAùZ_x001F_+Ê_x000D_³Á_x0014_}¾_x0001_Õ_x0010_AÒ[zÚ_x0010_2ÑA</t>
  </si>
  <si>
    <t>e65a65f660b8a143488e4c50bf203515_x0003__x0004__x0018_WúüQÑA(¯_x0010_yêÐÂAü&lt;Ø_x0006_&gt;_x0014_AþCAóÁõÑAÆæ«æUÊA¡ê_x0001_0_x000D_Y¾Á_x001C__x001E_fíVîÒAÄÎ»Ã»Á_x0015__x0017_EÈÐA¸_x001D_fðôÍÁÏF·#5OµAîb°	ìvÉAÞ_x0002__x000F_ÐÂA_x0017_¤ÑClkÐA@Ãìö0xÐAb_x0012_,K&gt;ÍAÑ~Z_x0013_M¿AV_x000F__x0005_J¶ÁA_x000D_±ñxý±A&gt;_x001F_"÷ÇËA»;ª	»ÎA\EmîÅÁ°æÄ³ß_x0011_¥A_x000D_²t÷¬»AúUbAAü¥_x0017_Ñ zÂAj_x001E_JõAÃ§ÀT­Áñ~Ê¥ãI¿Áó¸§_x0018_?°A_x0006_0â?£ÊÇÁ¬;ÿ_x0013__x0007_	Ò¹Á=(ìV_x0019_Án]Oy(ÍA_x0016_À_x0008_Ñk¶·AMc_x001D__x000D_®ÐÁ#xÌó_x0002_oÔAù_x0005_Ç é_x0006_ÒAn]ÏäbA_x0007_È«ª²h¯AÑG_x001E_zºÁuS6«_x0013_±·Á_x0008_ÑFÎR1ÂA*v_?	²Aä_x001B__x0011_·_x0003_ÒAÕSð/4»Áèl®XØÖÁ_x0017_ÏpÅü²Ad»¢\]ÏÁ®_x000D_ì *öÈA3ÿ¼~_x0004_è¿AzWÝ_x0017_¨FÆÁ=}_x0006_É	³AªKq_ÁA­©dêãéÓAôòy¹$3ÓAú Ù²ãÕµÁ¾WûâÆA8öTÌC/ÎAÍËhS¸³²AqÀ;ÇbUÒAK-)3ã½A*_x0001_úÍ]ÄA_x0002__x0004_ê­iKÈANzWE®iÁAÎ9¹ n¯A._x0017_~Gë_x0008_ÍÁ$7ø]j+ÁÁw9Y³GAÐÁø¦ÊJ¯fA#LÏ÷ªÍÁà_x0006_÷â¹Á(Ó YÇ_x001E_ÍAhsQ_x001B_~A#_x0004_ÂÀ×A4W¥¥g_x0013_ÃAÝ6EL_x0003_2ÑA|_x001A_NnÃA_x0014_@à6.ÚÇA(oNìÏ²µÁ"Ð_x000F_üzÀAí_x0011_êa_x0007_¶AýZùóÊK±Áâ£¾&gt;¸A¬_x0004_´I0ÍÁlø¾MsÑA_x0019__x0015_÷ñk«Árä ­K¥A9ì_x0006_§\§ÁV"?PxÄAð*HL_x0001__x001D_ÔÁ8_ûï"ÀA°2¹_x0002_.¹Axp_x0002_ÿ­A¤ê2_x0002__x0003_¯yA!_x0001_&lt;È×AÞ­zgµÉA_x001A_DÓF_x001D_À¢ÁRÉÝA_x0002_ÌAÜnÂ/áwÇAhÓå©ùÓA¡rÎ_x000E_³Á6ìGA»¢AÊ/_x001B_ï,ÍADtU_x0019_]WªAú ¼éû¨AÚP%)§ÁÀA¸_x001E__x0017_ÌIÃA¶õ_x0002_Eª_x000C_ÁA¾÷ú_x0005_²¼Á@_x0007_)bK@yÁ_x0017_­#¼ÉAÕJÁ6_x0013_·AÒ\Ðð ÂÁc\ÆÅ@ÑAi[&amp;ûùµA_x0011_Ò&gt;V\³Át_x0002_ÊõSµA_x0007_*ªÄGO¿A_x001D_"_x000B_A¹ATBÄ3¤,ÎA,Î(§$ÎAÓE_x0003_?_x001B_ÐA_x0011_V¹_x0006_ÈÜ²ALf÷÷,ûºÁiJÙÞ¿A_x0004__x0006_/!_x001A__x000F_*ÇA*»OS_x0001_hÑA$_x0003_ÏÕVæ«A2pG´)ÑA&gt;VY¤Ù£ÊÁ¥_x001E_ù¹_x0005_¸ArE¿"TÃÖÁþr0»_x0006_ÈÁº=³fÉ.¼ÁóF_x0001_]M¸A_x0018_Þ¾ñÅäÆAÀ9»±ß±AZý_x0010_È@ÈA_x001B__x0007_m¥»A "u?-ÏA}±;g½AÍW-¢Ü\·A_x0004_,I7ë/¬ÁÆYL²_x001C_*°A îy_x000F_ÊUÎAw_x000D_´=~÷Á(_x0002_f¡¬4cÁàæ¦ÞoJÉA&lt;5j¯ýb¹Aù_x0007_oõ_x0018_A2_x000D__x0010_£¿Á_x001E_YlÄAÔìÁ_x000C_MlÐA_x001F_.)¢yµAÀ_x0012_{ÓÈAp9kÙ¹òÍA_x0006_lÐà_x0001__x0003_RÊAÈcÝ~â_x0012_ÈAîmÒ'ÖÈAÄN±&gt;_x000F_pËAK÷àIÌAöj¢]\Ajª_x000B_U[Y¬Aèq|_x001E_8ÊÄAG_x0015_ëîÁ"½AmE_x000C_3_x001B_¶Asó²i·A°|g@ÍAÐò2 ÄAîÝîyÑÍAâFLÛ_x0010_lÉÁ_x0006_Ht_x0017_¸ÀÁ8_x0011_Ê/_x001E_ÂAr±§¸ðîÅA_x0006_Y×ÄèAúÍP^±Aèê¯GCÆAÎ©üEi`AV_x0016_ºX~oÁA_x0010_&gt;/Y¢Ar_x000E_YG¡ìÃÁ?ð©Üö_x0016_²A_x001C__x0002_MS²AFkáRIÇAjM4_x0011_¹¯ÊA%ÏQ%|¥ºAðØ5ª[ÍÁtÈbvä|A_x0003__x0004__x0004_=à×A««È¯_x0008_¿A_x0014__x0008_¼0ØÅA_x001B_å\Ñ¾ÍÁî_x0002_K_x001C_dß§AtÚFÖ_ÁA&lt;ºç"_x001D_ÄA_x0001_eÊq1*»AÛ_x0006_ÝÜGQ½A_x0003_?_x0001_|¡³xAðÛ_x0001_×E¢ZA_x001B_²´Ú\M±A	Ëm_x0019_ÎAÐûÎ0§ÈA"_x0015_mL_x001F_ÉA¸rS¹ÔäÁAVç	9ÖÈAÊaî_x0018_|ÌAö¶üv _x0003_¤A­æÌ_x001B_ÆAäó_x0001_è÷A¸Ü|Ô¿AÖqfbÏÉA6NÙÈ.(ÍAÄx_x000E_¼ÐÇA=å:glÒ¼A¹^_x0010_A'ÃAñ ;_x0013_©½ALÇå%ÂÁðÔçe05­A¼](/RµAÀ0_x0005_µ_x0001__x0002_»X5Á3_êUw8²Aßà"__x0010_ ÁÄöî»}nÖAxvKýÚGÊAnÎ#ØÔAÆI]_x0001_&lt;w©AÌwúz_x000F_ÒÁx¾¤]sµÁAÔqqbÒAEÊkÙêÐA®«4Ù-/ÃAô¢,X _x0002_ÏA_x001E_:&amp;ª¦Á¿ÀBæ_x000B_CºÁ¦ÉPØ­XÅAäóh¦_x001F_ÌA_x0015_¤ùFM©°Aö²}!ÙÁè_x0019__x0015_^ûuAé_x001B_Î6ØAyo½__x0005_¢¹A'H³¢¾²A_x0014_ï_x001B_±r¦A­Ie$õö´A#èz¡_x0008_¤¶AG	;£ê_x001C_»A:+|ãý¦ÁÍ`"ç$®ÐA_x0003_«n#Þ0¸ÁV.¬dÒA_x0014_nik_x001D_Á_x0004__x0006_øï§iAþºk_x0008_­ÆAùÓK¼»Áë_x0019_|H¿Aþ_x001E_];ÌÂAD_x0005_OÞÅþÃA_x0015_æ?³¹A&amp;_x0007_G±ÈÁ_x0008_ý)ã_x0012_*ÍAö_x0001__x0004_,@­A`À{!_x0018_tÂAl_x0011_câcÀAh|.pÆA¬&amp;t#)sAÊ©v±;ßÕAxê_x001D_*fA®ãêF]ÆÁ«¸Xñ*¤Á`ãUX§¦AÄkÁ_x001F_Ñp{A*1SòdAÃA%«^SN¦A_x0015__x0008_µÿäÄAþ_x001E_©-ð¨¤A¥Z0ãhµA_x000E_Aý%ÁA$¬¥HnÀAn»ð_x000F__x0013_5´AâPàs²Á$¾\~Mº±Á¹­æ£ÒÐ¿A_x0002_¹x_x0003__x0002__x0003__x0003_øÄA&gt;tþYN.¯Á_x000E_Ñþ_x0001_Ý­A&lt;Ã#ÍõÈA]_x0014_^\¿µAr÷µ)/K¨Á8åàWÔAª_x001C_J_þÂA_x0001_á¯ÁPnbkö{ÉAÌWc@gÁAÇª_x0018_øó±ÁüøZÅñÏÂA÷Ø_x0010_ÓÈ8¼A_ ¶Ãs2ÀÁa»hh¸A¦à_x001C_ÉqÂA:mC¦µA@R4ØÌÌA¸_ÈDNªA_x000C_Ï$ÄÁ~ÝÍ_x0008_ãäËÁ,©ÚåiAZuÔHpÄAÛ²Òë©°A[q_x0007_÷ìÃÁ]M®S#_x000B_ÐAÓ±_x001B_4%7ÒAY«_x000E_¢ésAòWRlÀAh§_x000D__x0015_«®ÃAXÑáo]ùA_x000B__x000E_t§U]ä_x0015_AD«s_x0018__x001E_¨Á_x0018_Ô_x001B_A`%ÐAôÎTvý¬Áî_x0003__x0005_ÎAÀU*q_x0008_â¦Aºù6CÌÆAlógÊ©ÎA_x0003_	¨_x0014__x000C_ÖÐA_x000F_Î¸+s¾AØæ_x001C_­ÊA$_x000B_ÛD_x000D_ÍÁÕÖ¡Ú¼A¸j_x000B__x0002_sÊAq¼_x0002_8µÁ&amp;Æ!Nê¦ÃÁ¶¼®s^ÂA¼_x0001_±~_x0017_ÈAßäq¿k¢Á;ä§Ó4x½Að_Ñ	*_x000C_ÏA*´JÕÈA_x0004_^&gt;_x0005_þÝÅÁÚ·\_x0018_KËAâ_x0019_)&lt;\®Az­õî_x0016_iÀA|_x0007__UÁA¿O´ÉN´A/Ú_x001E_ïnÐA¢Ö)cc_x001B_ÄA¶_x0010__x0006_*_x001C_ÃA:ÑI_x0001__x0002_¥ÂÁÜ__x001D_|_x001F_qµAD{_x0008_%R¥ÉA ?)©lÈAüÎ¶%ÈAàqõn¹¡A_x0001__x0018__x0011_=fåA&gt;B{pXÆÁÅ		Ý_x0010_»Án£¨RbhÁARÜOeÅËA×w	Ák¾A_x0016_¨_x001D__x000D_§sAd!« g"ÀAD_x000E_Ò_x000B_9¹Aüñ¢¸ÁÁ´_x001A__x001A_¢Á,§-h_x000B_ÈAÕ'I_x0004__x000B_¼Áäæ{-ÁÛ¼.ÓÓÁ¹ÚÖð&gt;ºAð[ÁÝýÏA0_x0004_ð­_x0005_;ÒA{î_x000F_¾_x0015_¿A_x0004_~º(J{¦ÁrQå__x000B_ÖA4ÿ°KgðÌAò±5ÌÉAÈï-Ò+Ñ³AhY¡õ-NÇAXï,'_x0004_9ÁA_x0001__x0004_ÈþôP¡A8!_x000E_Ñ,³A´}¥È9ÀA_x000C_ÿ_x001E_¦a,Ax­j¸ÕåÃA ³ÚV_x0002_ÔA_x0007_ÄÄ_x0015_	ÓA,ÚNùbA_x001D_(mæ`ø¸ÁÐ_x0004_õ_x000E_×0ÀAù ýôÔA(_x0003_î_x000F_np¥A_x0019_G,&gt;ÖAÂU·f'6ËAüÛT_x0003_£ÃA_x0006_º^ÚyÈADK_x0005_inÅA¦Ô6]¿_x0008_ÇAV³½_x0015_õAv}ëÆÇ¸AªÊ^}.æÎA`{­ÁT°AI¥äÚöG¿A_à_x001B__x0010_¼ª·Aüq ÿrÔÐA ³$à×ÒA_x000C_o;_x0017_g9¤ÁT_x001F__x0019_«¤ÄA&gt;*ØV×$ÒAB-_x001C_ÓòiÇÁâa_x001F_lèËA¶Ârl_x0001__x0003_ËKÒAÂ_x001B__x0007_34¡ÁÛ¼_x000B_i¸AÿÃ æX»A_x0013_:SÔ-¼A&gt; SL¿ÉA¨Õ¡SÂÁ,F#¦H°Añ³Mý¥"µALÕlÕÖ,¸A³øw_x0007_±AB/£_x0018_ÆA _x0016_kº©@ÁÄõýNO_x0018_ÂA].ÐßÇ´A;õ_x0008_V-%°A_x0006_1_x0006_i1ÓÊAÐ_x0015_¬Õ_x0012__x000D_ÆAÞÓÞ_x000E_n©ÁªãiÓÍÆAlG_x0012_%%ÈAÄ_x0013_o¬£ÂA_x0001_NÐ&amp;epA_x0006_e@1óÉApÂqñÆAê9«_x0002_gÑÌAù~v"#»A2Ìp9sAv_x001D_z`ïÁÁþ_x0015_Åp.ÍA0]RzqÎÍAgû~µ©ÐA_x0001__x0003_·ÒR»¬ºA_x0013_ªZmÒA¨ÆX1ïgA¤à´Þ#ÀA_x0010_ð#ûÑATZ ïJÔAâ*_x0004_u AÊ_x0016_f1+vÃAziOiáëÓA&gt;ÇºcÑ[¦Á_x0019_ütÍ_x000E__x0014_°ADÃÊÜ_x001B_ÂAâ´¨_x0014_`ÂAÐå:ÐÅÁ@£_x0005_jf&amp;ÉAúDÄARÍ_x0013_&lt;ÌA)ö}ÖA fëdQ¸Á8Nß_x000F_Ó Á(_x000E_][_x0018_·Á_x0002_ÄÕ_x001B_\´ÀA ÊÑ5¹A&lt;½¤hÕÁLë½Å_x0002__x0017_A_x0011_'_x0017_";ß½AÇ¤{euÔA¿_x0011_ú,ÄA|ñÚÆ'ËÕA_x0015__x0018_.æ¸J³ABt_x000D_{ÞÂA³{Z]_x0003__x0005_°Í¦ÁÔ¨&gt;n]8A¢_x0003__x000E_ªÊÉAû_x0008_ï`l¿A¶Ì]_x0013_!OA©Û_x0015_ý_x0003_ AÚÄå¼NN°ÁjtÛ¨°ËAàÚàÂrÆAt}[ÍÀAÐ§¿¯D`ÀA.ÃOÒÈÂAÒ÷_WÖÆAÀ_x0018_ À^_x0002_EA_x0004_;XÉ¢ÑAµÆ&gt;ªÁ\åa_x0003_ÈA_x001A__x0017_¤_x0001_YËA¦êx3_x0013_sAü_x001E_|ÿÏA_x0013__x0013_Jòi*¶Á8"o_x0003_ÔAr÷Å:i¸ÉAÆã«Ì§hÀA¶y|¤ÖÆAZ_x000E_¡	t"Á}¶" ÈAø¢_x001B_;í3A_x0014_\#ÖýaÃÁM_x000B_ýä6¤AÍ_x0019_õp×Ú¿AÍ´é$¤´A_x0001__x0002_È¦¨-ÄÁh x_x0019_A_x0004_ê_x0005_Ié)ÃA_x0014__x0014__5ÃAWH%øØ·AÄ_x0016_f½A_x0018_Êª,_x001D_ÍAKådQFÒAþyÉTZÿÂAêä.cÍAb¹_x0001_Â%ÉAÓc¨nÁA_x0018_¨n×h[´A_x0006_nÄQ7ÌAºskÁf.A,`[ÈïÈA9ó¤É_x0003_ÔAZ#é¬Ì,«A½ô´6Î»A´¨Pªê?ÀA_x0016__x0011_ÌýÄÊA&amp;d$;\Ó¥A1Û×AÂ²A¼~­ß*ÁÁ|â9z/&lt;²A6Ò4¬NOÐA½as©³A_x0016_ç6¶AÜ 55_x0010_×A-äTK}ÁÁ½¥¼?pÐAµN1_x0002__x0001__x0002_Ã^ÒÁcÀyº¼Áð¶_x0002_ÉÞÂA_x0014_5=ö_0ÊA¢Û&gt;¬¼ Á®ÒtWÇAL§¢òÀÈA·&lt;§_x000C_½Aöú$À[ÀAÖÕt=_x0003_q§AÒf_x001E_	ôÓ¬Á`_x001F_õÎÆ_x001D_ÖA_x001E_z_x000C_1xªÁY;°ËÁuÄ(5h/ÑA¨'_x0005_¸ë¬½ÁlÛìN;u·Aö" ¢¢¯A\¢ÕÓ©A²Èm-z°ÁÈK½)ÎA_x0004_Øâ$_x001A_³ËÁ¿BßèÎ³A¼ZZÑ¬AÄCëµVÖAÈà_x0006_ïIAª	.ò_x0018_¬¯Aõ^eý1_x001D_¿A¢4Z¶ÛA¤%JXÇÍAL T%ÆAÖ:ÂÐA_x0002__x0006_}ê_x0001_KÏÔÁ_x0007_ ¬Ù¾A®+_x0018__x000F__x0003_ÍÉA\µä_x0017_ùÆA89Z }àÏAZS0_x0004__x000C_&amp;Á_x0006_òäÆÛ­¸A¤ð9/»,®A¾Ý_x001E_l5ÇAA"L_x000C_iÑAÆ÷Íh ÊA"òªÊÔAùZè·Z:ÐALtÇÑ¦5ÑA¤Õþ·TÁAú	3ÆÚ¢ÍAoË_x0005_P÷ËAòCV4WÉAêor%c&amp;­A_x0008__x0019_Î¡$ÊÌAâ=Þ=.\ÇA_x0002__x0003__x000D__JÄAx~;¼×Aäæ_x0014__x0011_^ÌAÇ_x000B_üT_x000B_Õ¨Áìº;ß@ÊAÿ;]IÚÁ´pJB½±A¤_x0006_Û÷íAU¡R ½ÁÑ_x001A_xÂ¹ÙÓAÄ¼ò_x0001__x0002__x0013_ÔÁ°|æW&amp;ÇA#ªdÂ¥:ÓÁ6L®_x001D_ÅA_x0012_{-!]a¶A¨_x0010_6ñAT;_x000D__x001A_ÉîÍAzï÷ÉAä&amp;_x0011_Kæ_x001D_©Ap4_oô(ÃÁþþ¦SªA(S_x0003__x0004_nAÍ#Õ_£Ò´A±·ÉÝÓm¾AûrãwgÑA	ã°¦¨A±_x0018_ñ6ÓÖÑAÅØ}ÛhÁÁ©ªoâ··Á_x001C_`_x0012_¥únÉAG%¢	PSÁ_x0015_h&gt;é_x001F_È³A×Âø\g»Á:H&amp;èð_x0010_¹A8Ð_x0012_½¤ÂA`qÏÒÚÁ&lt;!_x000B_lÊÂÍA»Q]ÇÂÐ»Aðã{µ_x000D_wÁ°h9!mÆAä8_x0015_ÜWÆÏA_x001C__x0005_L×*¾ÊA_x0006__x0007_z ~6L*¥Al,s#ÞªÁf_Jt±À±Á$â_x000E_0©ÇA_x0019_Oè?þ«¤Á_x0018_Ù_x001C_&lt;_x0002__x001A_ÇA_x0005__x001A_Å¼ªFÁ&lt;¡GÇAv/5ÌïZÒAP0?U±ïÀA³A_x001D_ÕÁ°_x0012_FéíNÃA[_x001A_E_x0003_ÑAx_x0004_uBfÁû¹621»ÁäUsÂYAuO_x001B_q°A_x0006_h_x001E_ì'ÂAÞas}_x001F_å¥AXC¯gÃA_x001C_ÏõWóX|A &gt;C2uÒAâÁGzmûÇA&gt;K&gt;tA9ÐA _x0015_¥;_x0015_ïÃAè´ÅØ_x0010_ÊA_x0005_ìµc_x0010_Ò×A÷¿òï_x0014_©Á_x0001_G_x001C_«½APº,B_x0016_ÂA_x0017_0_x001B__x0005_oåºÁ=Ú4_x0002__x0003_Sß¸Á_x0015_g~_x0004_Þ¦Á¶@_x001C_Iê_x0001_ÇA_x0002_xãZA_x0017_ÏA_x0001_«Xä¢Aôq_x0013_@çÀAõ#[L·ÁµV{6?ÑA._x0010_Â4_x0002_AØîDX.ªÁm L_x0003_dÁÔA¢_x001D_+tÃA_x0013_³Ú_x001F_ÒAÞ±1ÂéAå/ô_x001B_î«ÁücWå_x001B__x0017_AÊD½AdR_x001E_a5ð¨Á±¸®(ÂÁpN%06ÅA¨k+u_KÒA_x000B_/_x0018_S~q±ÁsíÐ¬Â¡AÒ7·FAüy©:A²ÊEe¯Ál­_x0001__x0007_a-´AîKY_x001B_»"ÎA¬_x000B_&lt;óÊGËA±1ÞãK¢A\ÐWàG¶¨ÁQýA!ÿÐA_x0002__x0003_ñ/_x0002_ñ'DºAÏ:_x000E_môw¾Alù_x0006_wVs Á_x0006_§Î¥nA=ÒôtÛ½A_x0011_e_x0001_'­ÇA&gt;Ít§1ÄAæ÷m_x0001_iÆAE®þ_x0001_ºÐAÐû_x0002_Ñ#cjÁá_x0007_E[¤¿A¤GßÉi³ÀAÞALõAÐ(½F-ÍA_x001C_\LÄéQÅAþ,uöÇA¸ËÊ]B©AÈ3íü_x0007_P­AFF¾ýPÅÁT8_x0010_Ñ´ÄAÑ&gt;û+¸Ó»A_x001C_l³¯+ÆA/Å¹VYúÔAü¿_x000E_®Ö»Á@å®\_x001A_dªArqä¶D'ÐAÒ}%"°?ÆAà_x001A_Ê#lHÁ_x0010_6AÏUsÁ&amp;G_x001C__x000E_Pã³A_x001C_»*FìY¢Aîß²_x0002__x0003_ð`ÄAÀ$¿°_x000E_³A8	M60A"PRn~HËATØ&lt;ß0pÁÍ¹åm¼¸A_x001F_]&amp;ãD{ØA;¦Â&lt;_x0008__x0003_ºA%,ÛèxT±AÊ|ìÚ°A,öÖÛûÉÌAöo)ÐLÃÁ¨+¹­¥ÀA^	6M¶ÃAS_x0001__x001C_THÁ-¥;JoY¼A5­ÝW4Á_x0019_W"gZÏ¢A~Ý_x0008_èl®¡ÁØÖ£_x0018_^pÁv+ü»XÈAdÕ%c»AÄwd·ÛÁ!#Ou¶AþÂÛ¦)ÏAÖ?eöçÊA&amp;¡3éÄAÆ´ËjÅAÀ/rÐÀÁ(]ûWá_x000F_ÏA_x0006_O_x0002_à ÏÁ(seôáÓA_x0001__x0002_V^µ_x000C_ÂÆÁO5"Ú&lt;ÓAàøgöA_x000E_ñ)_x000E_%ç®AC_x000F_þ_x0016_]a¼Á¦._x0017_Ð9¡£Áâ_x001A_?Ë+FÁAhãÜÂK¾ÇAâ_x0002_aU_x001C_ÀÁ2GàýµÁAb?ÔÝÕ#ÃA_x0008_H_x0002_îÔAG#´;_½AÞÙ_x001D__x001B_ý÷ÁEþ·£Þ¼Á_x0002_bÎh@ÃÁý_x0003_F_x000F_1»AÎ¢,3ýZÌA,*4_x000B_(*ÊA¢Ì_x0019_Z_x0001_ø´A_x0010_Q?c(ÆA_x001B_ýüj*YÕA#Wj!·_x0002_ÁR_x001A_XG_x001A_ÓÁAW'Ó_x000F_ãÁrSÖÉÄtÆA_x0006_ºõ#ÈAZÝâ±A¤+jD¯ÍA|R®'_x001B_g´AFÄ]_x001B_!ÑA¢z{(_x0001__x0003__x000B_{ÍA WÇbÑ®A_x0013_T_x001D_ð·Apì_x0005_1_x000F_»³A°3_x0002__x0010_ª¥ÁÀPòTWÖA·ciÆ	_x0004_ÁÁ§{I}ÐA¼»Ä·ÝC°A@_x0019_êmAÄ_x0001_\}#ªÁ_x0008_4¾î5ÂAc¤ÌN¸\¶Aèu_x001D__x0007_°AÞX_x000F_ùopÏAk&lt;_x000E_}@´Áº¹ÉSS~ÅAøÍ?ÏAªèïf0LÆA6×µxÏA.êÍv9¶ÍA¦Ø_x0003_ãÆ_x0013_­Avnx¶Aêé¦Óº³ÁA)¶EØ=¯Áôcr_x0016_ÏAâ%zæÎ_x0003_ÉAÅ_x0001_r"­ê¾A÷¬J²ÇA9_x0015_\w_x0018_¸AüQà&lt;6«ÅAc_x0004_ñúÊÒÁ_x0002__x0004_bR&lt;2/äÃAÓôzvíØ¡A_x0010_¶h_x0001_6µAÕcçG­Á&lt;z-ñ+_x0019_·A_x001E_w#ðÒËÁ_x0014_UÓê÷&amp;Á7¢ÀuøÉÁðüF «ó·Ap: &amp;n¹ÅAZ4ÐYÕA«q_x0006_ø¡ºµÁ&gt;LåfÂ÷¥A 5_x000F__x0005_ÁÝ§¹&amp;ú¹AÙTôD°§¸AjJÄ±OÁA_x0014_Ò_x0016__x000B_tÁA_x001D_»&amp;s·ÓA´h|Ì¬A(P_x0010_Ú3ÀÃA_x0003_y¨ÝãË°Aø_x0019_ì ßÂA§ñ_x0006_}ÁÆù»e±Aîw_x0018_|¼A0M{¯°Á°!L_x0006_`EÀAZej_x001F_÷ÀÁIG9À\_x0012_ÜA&amp;G_x0004_ÅC¦A«¾N_x0003__x0004_·%»A_x0016_KíÉ6OÖA:S_x001F_'_x0006_ÂAóme×1ÐAVhÀ_x0012_úÊAé°¾w÷}»AãØmÜ_x0016_p´A:¢æVöÉÆA6_x0007_µ»:*ÑAÔ¯_x0019_óA_x0007_Íå¾_x001B_Á°A­ÍQ:*è¼A_x0002_ª_x0013_È`ÏÄAîe_x0017_¨_x0001_«ÍAñ½¨¯_x001B_¬Á_x0005_Í"K&gt;SÐAà&amp;ZÉA0Ç*_x000B_¬AÆ4¯e_x0014_I¥A@énÚÎä¦Á.óI__x0004_n¸ARæFö/xÑA`¡·¨ÂÏA_x0003_,_x001D_cû¡AÎ:ÉÍ¤¾Aü_x0002_yód¹Ar4_x0014_­ünÉAJ¾÷ÔÂÈA_x0019_ëo_x0019_Q¼A]_x001E_À:E¡Á®D_x0010_4¥rÊA¯ V«_x0005_£ÑA_x0003__x0005_G«{H¾ÐAnÀåuqÍµAf_x0010_°ËÁ@bÙ{_x0016_ºÁPqïÜxÁA_ùiÁ%I°A_x0018__x000F_vÚÙÁ_x0012_Ð_x0004_½SÆAöt_x001A_óÉýÉAÅ¯_x001A_Á_x001A_LN²ABÈ_x0014_C_x000C_;ÏAf_x0014__x0002_/ªNËA:mçßÒAzlìk_x001F_ËACTÐ¸o½A*¡¯¥}5ÃAB1_x0011_0{0ÎA_x000C_m_x001C__x001D_ÉÁìí*ÖÇA74èû§¨»A_x001E_øÁç.ÀÀÁËÖ¾ç+Áôy}è·ÐA	7?Ì®-ºAt_x0011__x0010_-üp¤A°&amp;©~_x0001_4ÉA_x0002_43;Í^ÑALaÞoðÂÁL_x0003__x0019_d3ÆAÎrô]cÈA¦§_x0001__x0002_Å_x000C_·A{¤=³Acú_x001A_£§G¼Áþzí'	¡AÜbû¨*cAz_x001E_{~À¯¯A³=]CæÔA_x0019_Ô_x0006__x0006_ðC¨Á&amp;³»Xdm¢Aí5a³Á`§Î|Ý[ÅÁ_x001C_àwÅA_x0018_=æêù\ÑAæyL_x0018_ÖAb·_x0010_^ÇÁF_x000F_qaÆAp&lt;NfðÂAÔ!ª_x001B_¡Á¦AØV2½4ÀÆAé_x001A_W½Ar;Á	J2¡Á°)ä·*_x0003_ÃA]x_x0008_®ðÐAäÛ¬6;ÕA_x000D_»§±AÙ1I_x000F_}±AÒ!Â_x0002_¢ÄA*ûêH¯A$Ðñ±A~÷	&gt;_x000F_ÒAÃ_x0011_	ã»AÏJY_x0018_¼Á_x0001__x0002__x001D_EÂ´[¿¾ATè÷É¸A_x0008_	&gt;_x0019_±A,_x001D_{_x0002__x000E_¸Á+ ºúÇÔA_x0016_ÈHÛLÄAõ_x0012__x000B_]u¬¯ÁpËÅ_x001D_G­ªÁÄ_x0001_bq_x0003__x0011_£Áò_x0005_üÅ_x0005_ÅA_x001C_½±°g¼ÊAß8]i_x001C_¥»A ®°Â|A_x000C_;úSGßÉA~F9Å8n¿ÁË?ßÄË¸²A_x0013_*Þoà®Á _x000E_ï0¢¶ÊA´Ôébxs¡AÜ qô»¶ÁÖâîé3ÍA-_x0016_6]ÄÁ,Ù8jÏÁÐ_x0019_GRqðcA*¼ö»SÀA_x0014_E9_x0002_ÝõÄAzrûÇWüA°XÅáL°Á2Ç2í3ÎAÐ_x001F_y8·ÉAÜ_x0006__x0008__x0001_Z7¯Aðì1è_x0003__x0005_MGÈAÆó_x0016__x0007_ÑÄAÖX_x000E__x0015_­¬A@T¹F$~QAjz(¶ÜÏAÙ]m_x0011_ÅÏ³AÇ_x0011_¡ñÕÁêÌ%ZùVÂAùby7ÐA._x0018_£AðiP_x001A__x000F_aÉA¾;ÏZ_x0001_ÏA¯Õ]¶eÔAY¸_x001E_SÆ&amp;¤Aä_x0004_â*ÂÎA¼zjöa,Ah["äs_x0014_ÁL_x0010_¾_x0006_p¥A 5EÆÈÐAü5LÇ_x0006_£A@ø¾À¸Ae_x0002_&lt;_x0019_Ç´An_x000D_ëÙ'N°AÙ¶*_x001C_¹A¯ÖàMÍÖAw_x0012__x0006_NºÁ_x0015_¸° _x0008_ï¾A´½Y&gt;®{ËAía1n)_x000C_¿A_x0014_Í¹wÏA nõbSÒÂAñpÃÀþÆA_x0001__x0002_¸_­«°AÛï ¼«_x000B_½AØ_x0004_}0¶ATWöÈ]0ÁAð_x001D_Þ¢ÁÞ!_x0015_ê°ÁÃA _x0013_5ù¡ÍA²_x0006_ßüÅA´p+3[/°Á_x0018__x000B_?jJ&lt;®A_x001E_«p¤.±AìJÚb"Ah"õ÷bÉA_x000E_¹PðÊ·ÒAÅ Ç_x0017_0!§ÁÙipG#(²A¤züÉÁñþú_x001A_±cºA.L#ò¡ÂA=iÜËSåµÁ_x001F_ª9_x0010_±Aà;cãLÂA¢uW¢X·A§¥³1´AWÅ6 _x0010_EÒA6½õÏ×ËA&lt;WgÀ\äÑAÂ­_x000B__x001B_¼ËAðÎ~h ´PAdÚKïÃA7¿	©õø¸A*èïï_x0001__x0002_w»ÃA_x0014_·_x0005_(ÃÁÊ_x001F_!]Q£ÕA®×_x000F__x0002_µÊAX.×;·Á4Û^÷QàÏA9kÁbMÑAÕ}þ_x0008_·ÔAâ_x001C_#´DÆAÒpto]ÚÁA4¯#ëïÀAd¸ß¬çÉAsfu7Ï±A¸_x001B_ì&lt;þF¡Á_x001A_X_x0013_ÿaª¤A¼G_x0005_9/LÍALzy×IÌAgJèm_x001C_çÓAÏ F¯»Aà±òXÃAotelÛù²Aqj,ÄÔÕA¨Ð5h¡AZ_x0011__x0018_'_x0019_ËA8_x001E_ö_x0005_ÐA¤èÄ©2ÝÇAÄ_x000F_¦A:ÆA¿ÄTâ¤R¼ÁÔøÙpúFÏA÷_x0012_5§~Á4 Â_x001D_i_x0003_ÁpWÚ[Ø±Á_x0001__x0002_«ö`T¨xÑA_x0011_N÷{j§ÂÁjÊLLÅAÖG*_x0016_ÔÁ	O×ëZ_x001B_¼AÏ¹9T ¸±A°¬&lt;y|_ÀA_x0012_ñ_x0016_#èÉA	&gt;ÆKLa¶Á-R±*_x0019_à¿A_x0001_ÂË¼_x001D_iÈA_x0010__x000B_ú`BìÒA"R'rWÄAF_x001B_ÊÐSîÄAÒ¾U_x000C__x0001__x000C_Á ù»ë)8ÍÁ _x0007_}¹A!_x0001_Êj£AÂï3+-§Aû+ËVh@¢A¦_x0003_.'_x0003_ÝÌA±µKK?²A³ðT³^¸ÁÃê2YBÍÁÜuWMOØÑAkA½_x0014__x0013_ýÕAI_x000B_¬ÁL~%[AÎAA:å°Á_x000B_mñXO¾A_x000E_¯_x0007_wÎA_x0012_/_x0006_	»¢ËAt_x000C_Æ_x0004__x0012_Y­ATÈh_x0006_$ÆA|_x0016_¶·ÊÁñ.ÙvÒAvOTìb¢ËA_x0006__x0016__x000D_A¤¬ËßÃÁ÷5_x0003_ÖÀ½AxØ×qAödác©ëËA¦Íü¦Ñ_x0004_ÐAû q-Á*BÉÑÃAB_x0002_=¸Ë_x0011_ÈA²ëîfh&lt;ÇA/Q_x0007_F×AÈ_x0001_	Èd_x000D_ÍAª[5Õ]¸Aû:Æ_x000E_²ºAÊPb`_x0005_ÃA8ê_x0008_ÂÁÞ3$²A*måÈA_x0001_ÏtLÚ²A&lt;ß×v\Aî_x0019_d_x000F_ËA^_x0018_Ät5ÁÐACÚÀü_x0016_Ç¼Aä:ÜqçÏA_x000C_9«¦ÿÎAÞÄ1z_x0014_«A_x0002__x0003_ÏË:ká½A_x0002_Tú_x0019_¢Ae_x0007_Hj*¦At,*62/ÕAâoQ¹_x0013_¦Áµ_x0018_¹oÀA«-Ö2°A\³n_x0013__x0011_ÇÁvÓ+´^ÇAHKw yÂA´·ÎÕpµÁ_x0013_àYa_x0017_ÁeÂOuAG_x0011_õmy_x000E_ÙÁ0m;"EäÁAz{D_x0008_jA0Ûç_x001A_9cÒAdN×e®£A¨92¼~A^FË×]ÈÁT«$öÎÊAÁ±¬_x0001_gSÙA³_x0003_RÇ_x000E_P½AÚ¯Ü6õÑA_x000C_z[­ÄÏÑA_x0007_,é}x5ÐA{áfG_x0014_£A_x000C_³þ´áÅA8Õ_x0014_%ÁËA©Ï&gt;î¯ÆAîð_x0005_¢¯©AÖ,_x0001_©_x0001__x0003_T ÌA LÉ_x001C__LiÁ½£Æþ¶UÁºãIËkÐApZoþë_x0014_{A_x000E_FSCÌA_x0012_3Ï£_x0002_ÞÁìjI¦Ã_x000C_ÃAøO¸×ËjÆAæ_x0019_1cAÔÁ¸´_x0006_pbÔA_x0004_ò_x0002_`õÆAÂÂ?êèÊA_x0008_&lt;ÍA_x0013_\_x0013_:_x0008_¦A@Õ|£îÂA_Ô_x0013__x001C_\§ÁBèt":ÛÁi_x001D_×@+ÔA¸_x0013_6Ö§&amp;ÃA_x0006_Å	_x0014_¾­ÀA_x0006_ôÝÞË¥A½Þë;sÂºA_x0006_vX¸çËAFII_x000E_øwÄA_x0018_yUUÒÇA°6ùÒDS¯A5´Âø]ÔA_x001A_í©¶ÄÀÁ°¸°°¾°ÄA­Ì_x0005_ùµrÓA_x0018_.+Òó_x001B_ËA_x0001__x0003_'¹$9³ÔA_x0016__x0006_øo_x001A_·ÂÁ"zK©@EÀA&gt;~"õdXÆA,)X3Ö²ÍA_x0011_ª_x0004_½4_ÐAäÈwZM«A_x0008_ÈC½`ÊÅAu_x0001_-spb³A&amp;;Þ_ÂAû:ÇVÓ¾A}_x001F_.ª)·A\ÐéºRA_x0010_×Å1wíÑA_x0014_=8Ã¯ºËAÜ¢@:*ÄÁÆÊf¥*£A ?Y²óAÛÁ'=nKÑA¿ð¿±×A_x0007_ø¤É5¸AP§_x0006_Q×ÐÅA¬!Ú_x0010_ÄéÀA4Ã!_x000F_\¸AÎ+_x0006_HM¯AÊþiMÅÃAvÀÔÌA_x0001_ÀL_x0019_ÁÁ¨{'ÙÁ_x000F_ËAÑMéYÂÆA¶îÅ_x000D_/ôËA_x001E__x0002_ñz_x0002__x0003_`ÂA&gt;}jqÆ&lt;ÏA_x001C_"ßÈjËÄAàÃ26æ÷ÑÁÔ¢µÌ¸A_x0006_ÉmoÆÎÁj­Å«e7µA$é6þ_x0015_.A¶äÂ$3·Áb_7&amp;Ø»ÁAípñ_x0006_¾AÔ_x0007_*_x0011_ò_x0012_Az;ëç§ÊAH)_x0001_((µA_x0006_~+	_x0002_ÒAà*_x0008_[_x0013_fAÝ¤gDÎÈºÁ#ªÉýGR´A¼äGZýÎÁ_x0014_Æþäl«A²$_x000E_DáÔAª+&lt;w&amp;n³AÊ7ýE¡^ÃAy®§ÎA_x000E_0_x0014_ÚÖ_x0017_ÒA#kgj_x0013_ÓAr.æäuMÓAÓ&gt;ZØÕ?ÐAµiO~q_x0017_¾A_x001E_ÒU¼_x001C_4ÇA_x001E_í{8 ÊA®"DN~ÒÊA_x0001__x0003__x0003_NôÑü(ÌA_x001A_&amp;r±ÇA§(+_x0013_`J¸Á_x0001_ãÌ³]mA0+	Û¾ÀAðRõXäAB*_¶-ÃÁ_x0002_ØÁhìÎA_x0019_ &amp;8ÙÒÁj._x0019_¯²KÔA_x001D__x0012_«&amp;ÁARB]ÉÏA&lt;&amp;_x000E_^HA`pL¯p_x0013_©AÐw¥È¤yÏA_x0011__x0010_i_x000E_	D¾Aja¾)_x001D_ÍAnRtþ°ÁaÙfp¹ÖAn¸¹zÆZÈATüq/_x0016_¿A0._x0004_Í¯¿Á6QÆxbÕA°*O_x0019_½ÊA+ÍG_x001A_²AfÇ/jê_x0002_ÆAßPþÊ?®Á_x0016_Å&amp;ÝÁÁYñlu6ÖA #0àÃAå_x001A_&amp;_x000D__£ÐA_x0014_ ÐÇ_x0004__x0007_cvÄA_x0002_à_x0004_*,mÈA4àSÐÍxÉÁQ!Û[,ÈA3^ô-7C»A\}ÎçbVÀA6_x001F_ÿD¸ÁÈEþ_x0001_%ÅA_x0014_~uE+â­A¦_x0007_ò$=¶Aì§­1ªA_x0008__x0005_s4¥AÒY&amp;a!¥´AÂm&gt;R_x0006_ÍA'!M,4,¿A_x0004_w·2ÒÊÁnÅÌë'ËAø_x0016_í_x001D_²A&amp;PxÙ°ÁÞNáWC¶A_x0003_Fã-ÐÐA¸Ã¿&lt;E´»ÁÌ,"³&amp;@A#|Ô¢AÈ_x0003_}ÓÜT±A_x0015_ð½];Á~P JÁ_x0013_ÅAÄf_x001D_?¿ÐAY_x000E_5î+×¾AD7£¦_x0011__x000E_wA¯_x0005_v ·Ab_x0011_ÜYÎÊA_x0001__x0003_þ6^_x001D_S¶A\æo³Aêõ_x0010_Êaö±A dÊAÂ_x001B_¾eÑå­A_x001E_\©n íÁÁÊW®%tÎA$,Â_x0017_9°Á&amp;U&gt;_x000C_ÎÕAÄ(6é¸XËAË¹ÔÛ×_x001E_ÔA ·å@DNBAäÍ3&gt;}¡Á¶ ö°:ì¦AÎd&lt;ÉAïçÌ´_x001F_¤ºA$a_x0002_ÐÊAN^Ý±è{ÏÁüÙwùÁÏÁè_x0007_å_x001C_øÂA]é$ÍAÖZ§Ð_x0003_ÇA´_x000B_¯k$_x0006_ªÁë&lt;eUô¼A_x0002_Ø¶_x001C_°	ÐAò.6oïÜÔA¶üÈàÉAiÛë_x001B_¬#ÑÁCàDÏÐAÃ¨¤-²c»A÷ñ°¼AÇ'ä_x0001__x0002_RfÅA¦ÈQ»è´Á&lt;__x0001_{efÃA_x0018_Eét³»ÁÄk_x0002_Æç_x0007_ÎAä_x0015_ÕGqÂA*_x001F_Û£ªÍÈApíð_x0010_&gt;-´AB,ð;$ÃA_x001E_ÆËÑCxÉAÒéz¯ÂA_x001D_Õæ	Ô¾AÄ7Ô_x0006_QÁxÁØMòç8V¡Á"	$ÌÉÑAÿtDÓB²ÖA_x0010_æc_x0013__x0013_A!`_x000E_ÖÒ¾A¸ú.6úKÄÁê£õä1bÍÁ(Åm_2¸A¹@}0`ºÁ_x0017_ÈçïxÁ¥ÞæßâÐA_x0014_ÃþÍ._x0010_Áð_x000C_ÄÕ_x0006_kÁ0KF\oLkAw&gt;_x000F_ûtîÕÁ	¶ÆÝZ×A¢ß_x0019__x0008_{}ËA¸'©L«Aã¦°ïóÐÐÁ_x0002_	¨RÚ´'ÇaÁMÀá_x000D_Í²A%_x0005_'¯¿/¼AjÔ=wMÁ°Ì8üÒeÈA_x001A_5_x001A__x0017_XéÌA8FR¬z«ÁB·âßªA¨@%P_x0007_;ÈA¯úQýk`·A3º_x001B_ÝÏ·Á&amp;ço_x0001_ÃA®Vc_x000C_&amp;¥Á\èç³ÄA`,²«õ«ÁR&lt;z?ÃÀA_x000D_ÜBV¤_x0012_ÑA_x0010__x0002_ÉXdÆ\Aª3_x0011_OPHÎA'_x0008_½ëì_x001C_¾A_x0008_kÛª0ÕAZËÛí:_x0013_ÇA[_x001C_¡ÂïÁ¾ASÂ¶G³°½A_x0004_@Ø¨§Áùí,g9Áä+ëïxÁ_x0016_ËÎ÷ºAÞ_x0006_/¹&amp;ÆAí¿ 'h{µÁFª{_x0001__x0003_ÄA_x0016_vc_x0003__x0004_f7ÀAN&gt;ÝAì&lt;_x0010_HA#f"ÉTµAÆÔp_x0007_SÈÁk'xÕÁ¬PÕã_x0001_ÁA`_x000D_ÓÍXâÍAÉ.8÷äÁ_x0016_Ví¹f_x0019_ÂABêÈýr_x0012_ÊAlMÇp¹ìÐAÉí¡zÖ%ÐA_x001A_+a9e-ÁA «¨Vô´Á_x0010_¸ÿoõÄA|*¡Y_x0008_¯A]_x0017__x0003__x0002__x0014_£ÁRøvm~6ÃAÄ_x0001_/bÿÏA°S_x0016_àfÏAf_N_x000F_³GÍA8àê÷~ë³Á&gt;_x0011_ÔRÿìÉA\ÀR_x0007_ÊE¨AºQ_x0004_Iì¶ÁH_x001D_TCÊAZæ#)¹Á4ÑNJ7ÇAtzjnQ½ÃA³6&amp;Ýá_x0019_¡Á4ôC*©®ÃA_x0001__x0004_Ûö`Bi²AÐ_x0016__x0006_cÁñ´Ag_x0019_þp_x0005_¸A~½ã0ãíÂÁ[K¬2H¶A)Õ_x001B_Îþk¹A6Ö?hrvÁ_x000C_3£_x0016_:ÖÁ¦¹_2ê­AiÆ-ÁÓAÖÒ;ßÒA4=}_x0002_¹AH¢QGJ²Á$j'_x0003_=_x0005_yÁäÚ#ÇñÖA&amp;Ý¤cVÐAÙêÊQ©Ô»AÊ­ ²«Ô½Áè¶Ô(IÿÌAvR._x0002_j§AÁ·u_x000C_ïÁ³A_x0018_dÂO 'ÔÁ_x001E_YºJ­&gt;ÒÁÎG¨æc:ÁÀÖ¾ìï_x0001_ÇAc«Â^'è»Áø±©[Á_x0011_ÄA_x0016_W_x0015_#_x001E_&lt;ÆAÜÉºö_x0011_=ÀA|_x001C_ZÇAò_x000F_[#WAÚöAa_x0001__x0002_oÍÁÊf®ïµêÊA´?_x001C_û	Á_x0001_7_x001B_aFu AV_x0019__x001E__x0012_A&amp;Jp}2ÇAÔùMÝþU§AeMø_x000B_¿AæÊ:_x000E_HA_x0001_¡Ì¨$ÂAº·MV)MÏAÿÎ££Á _x0002_dm_x0003_ÏA¸þÍ_x001F_PÍA4_x0018_ÑÊv½ÄÁ¶!îØÐÃA\ÐÈ|_x0015_ÀAÿ6mQA½A \Â.îRÁC10O¼Á¸MQ7øÌÁì_x001E_M/ZpA_x0019_ðl^Ý+½Á_x001B_ÔËu!È½AÇÚ­üÉAÝuÝG±ÒAû_x0010_Á0&lt;³A¨_x0008__x0016__x000D_'ÂA~Î¦¢_x001C__x0008_ËAiì"&lt;¥g±A-µVAéØÑAüyBåí_x0005_ÉA_x0001__x0002_B¢þÂÁæ¾_x0006_R$ÁA!ZßîÒA¶_x001D_\F3Õ²Á_x0003__x000C_ÑA4®½AR^×Æ}µAbä_x0005_5ò¡AN¥¶ñ@ÌA&gt;òÇ_x0002_ìÁAq_x0011_!f£Á_x0002_µ÷_x001B_ V Agì¦[W½AL_x0015_í_æÓAX5_x0010_ãÎÒA°&gt;3s¦_x0004_¹Áx_x0011_wkA\ÅAa_x001C_çpÿÈÁ$Ú1Ñ£¼ÇA%y¾)V¾AFù_x001E_Y&amp;ü¹A´_x0002_ÂÞAèÃÊ¿xÊAL1wU"®AwæµÑõ;»AÎ_x0008_¾ÁöÌÁxk÷ùÂqÑAüñ_x0004_Ì±ý¤Á2l3? jËA_x0004__x0014_çÕ"AÃZX¤_x001D_d¾A_x001D_ç³1F«ÁÄO¾Ü_x0001__x0004__x0003_ºÕAÖ´Òg_x001E_ÀA«øË;bØAæÆ_x000B_AÎ|û¥&gt;ÂÁÌÔ¯_x0010_Ê¸AÝa¦Å°ARzm¿fAÀAÌ°_x0004_Ñ¬ÍA_x0004_@/:Y"AZäF£0CÐA3mÚ_x0018_Y»A¥_x0015_Þ³²»AùE_x0017_ïr¿Á·ê_x0006_PØÄ³AÆ_x001E_ð@'Áè_x0006_gqTF³A_x0011__x0002_P#{ AGßéÎAGm°DHÓA&amp;~Ñl*±Aá£Æ¾ì¸AÎ¾t%ÌA¶¨_x000C_f_x0010_ÈA:©oÈÙ©AZº°_x0018_¹AðjÄ$dÁñÕÉîüÿÁNÂ¤[_x0012_ÎAFF¢_x0018_¨A|öüíÍAª û³&amp;æA_x0001__x0004_¼u_x001C_UVmÅAÄ«ô4XýÆA¦_x000F_ý_x000F_ÙAòíùK¹ÏÇAb/_x0003__x0007_Q¢Á62g_x0019_·A@ñÝé­A`A ËÝ_x0002_¬Aà_x0002_oTÅÁ8ïr_x000B_+ÅÀAÎOnæsÀA_x000D_[±Ó&amp;¦Áþû³È@dÄA2GyË:¦Ahx[èõÛ®AÌ_x0015_s_x001A__x0001_xA8AoÕ_x001E_ÃAÜýáXéÏÌAîU·à"×A;µ¢AD_x0011_ÂÅrÁø/sM«ÌAwØóöÁÑ£ëbÁ&amp;m_x0015_zànÄAº±\PÛ$ÆAê_x001D_ ¡Ð!¶ATÝ½_x0004_ÁrC_x0006_£ÔqÀABù_x0004_M§¼Á_x001A_¢Äh¹áÏAhJS_x000F__x0002__x0003_ÍV«Á(_x001E_B_x000F_UÂA;_x000B_CðÃ¬A8ìêb	SµAâ­_x0016_æü­A_x0004_nÉ_x0006_K	ÀAË§_x0010_OÁ8*°A¸I#:Q_x001D_ÍA_x0001_¸"PJ×A½[)RºA®_x0012_½{_x001C_øÁ_x001E__x001B_¼Ð_x0003_®ÁÁ¤Mbh´Á_x0016_üÑ¢tf¯Áò_x0013_r_x0001_ÆÕÃAzù_x0018__x0007_R­A_x0002_èÊP¯¬Ao%j.ÏÐA\ÁòMsäÂA_x001D_-Zc¿A_x001D_ÅQ_x001C__x000C_µAä6?É_x001B__x000E_ËAÑ\BlJ¹A_x0014_×ÊüÇç¦A[ÜR}_x0011__°Ai_x0017_swæé¾AiØ½ÝR¾AÕ_x0011_g½ß¼AôÕ__x0017__x0017_A$ºQ_x0014_P$ÁA ÜuÑóÖ`A_x0003__x0004__x0002_ß±_x000D_ÂA_x001C_a¾_x001A_Ð°ÁA$ìý&amp;ºÌÁ\'Ô_x000F_¹AÑÔY_x001C_.æÕAEºà«5¦¼A!Go0c&gt;¸A2*ÁtX`Á¨_x001E_½3¹A_x001C_D«5dü´Ás_x000D_£øÇÐA"1ÆL_x0013_2¨A?Ç^aF©Á(`­b±A Uö3»ÂAþ±í_x0011_E÷ÁM%ßÎµA_x0003_×­èLÑAæ¾5E=pÉAüv&amp;:` «A|	¢_x000F_&gt;ÄA$êÄ-dÆA¾_x001D_ ðÆAæS _x001E_ÎÊA&gt;¥¤aÔÝ°Á4_x0001_x&lt;_x0015_ÉÁö+p_x0004_ë0ËAVF,¢A_x0004_M¯{J³A¢A.ò¦¤ÀA_x000D_Ý°_x0019_Aà9|æ_x0002__x0006_ßeÁ_x000F_!¹èrð¾AÜÐw!b¶ÐAñ)¥8C_x0004_ÑA_x0004_u6-&lt;MÖA_x001C__x0003_:_x0011_²ÄA:øötUoÂAÚ@_x000C_ÃÄÂAd±Ã6!_x0005_ÎÁõ9!_x0003_Â{×A_x001D_ô!Ð½AcÝ_x0011_Y\A&lt;p`¯H*·ACb£$p¼ÁùpA#k»A"ÆXûËÁ÷dvãÉ©·AÀì¶_x0017_ãë©Ax÷ è_x0018_ÏA_x001C_øeC_x001C_´©Á¹Q|Ã$_x0019_ÁÁ*]÷@öâÍA_x001D_/5«(·AÈ#_x0006_NìÓAìrn¢¸ÆÃÁr&amp;Þfµ¾ÀÁ_x0015_"ûÁn8Á:&lt;_x0014_Æö_x0016_ÃÁÛA_x0005__x0015__x0001_¿AôªM¹þbªAÝNÉ©ó±·ÁóE_x0016__x0001_è_x001C_¿A_x0003__x0008_¾ª&amp;_x0005__x0012__x0016_ËAÔ·®{RÆA_x0006__x0004_]oHBÃÁçËÍá]ÒA}Â_x0014_ïv±AâtOi§ÒAéÑ;$¸Ó»Aÿ2YËTÄA_x001E_e5Û'_x0018_ÂA-	[^6÷ªÁ81_x001A_Þ:Ã°A¸føJ¯0ÁÇþY&lt;iÀ¿AÞ_x0008_:0_x0001_|³A:_x0007_ï|ÁAâ¼?¸lÓAêÐ7­@ÃA_x0005_4º'âÇ²Aÿ³ÑÈ?ÓAï¦ËÛÉAÈ¥ôS_x000D_ËA_x000E_+º_x001E_ ÄA°J`hïÑÁA\¸_x0014_½´Á¿_x0002_(¹¿AÚoØIÆAºG4YTÅAÃ)^hèÀAZsò¦cÉAõè_x0006_ØÄA-qS_x000B_Ë_x0017_¸AX±OÞ_x0001__x0004_¿ÉÍA`_x001F__x000F_m¥OÄÁ_x0012_C_x0012_ÁUÚÄÁ&gt;Õr|ýÅAò_x0008_¸fïÌÁ3_x0011_ðÁÎ±AÌñ_x0014_ú&lt;öÄÁr_x001F_8´Ê¼Á0&gt;_x0017__x0015_F_x001E_A_x001B_&lt;/§FÖAUv_x0001_®?_x0008_ÓAHúç_x0017_z¤­ÁôÙáÎ©A¤_x0014_î1^_¶Aî×ü`wÀÁøÒyþ¤A2_x001C_ÅáÝ=ÉAJsâ»·£Áå,ß_x001E_4»³A&amp;Ã§Ú_x000E_KÆAêa?0'¼ÀÁZ°_x0003_VØÌATfR]èÀA_x001C_P"_x000B_¤A¤&gt;»ñ_x0006_ÓAØeä_x0010__x0002_ÒA_x000F_+%ù_x0014_×Aàl$`_x001E_·Aë«£v¼ÁAr_x000F_»îÐV©Á	d_x001B__x0011_¢ÆÑAZúpôù­Á_x0005__x0006_h´D"ðïÆÁÐínõ¨ÆA¶GM@_x0019_{ÇÁ:i_º}ÈA_x0014_9àÆCùÈA_x0008_}_x000C__x0003_ÉA_x001A_&amp;_x0001_©¼ÏÁÜüÑ¨¥ÁÍ!jÛ¿AÀÿk_x0007__x0010_ÉAÝ·_x000E_UêØ¿AÞÉÿ¶mAd\XX¥ªAñS9+/ÔA_x0004_6%^¨ÈATÅÖfÅ¨ÇA_x0010_\d\vÃAúënlØÀÁØ_x001A_*'T¿ÆAä_x0018_tCH,¹AÈ_x001A_EÔÖUÇAú³1íÊ§Áo+Üoó»A_x0006_tùÀ´A9'_x0002_¢²AÆ}ï$k¹ÁäktëFJÍAº?=g©|ÅA{_x000B_«&gt;_x0015_ý¸Á_x0010_ÉãôÊ_x0015_ËA¹þ=fÔ_x000D_´A.]¥@_x0006__x0007_Ù(ÌA ÷_x0018_àgÆA_x000F__x000F__x0001_¬ÁêX_x0003_å¯s§AzÅÀ2_x0005_´ÄAÝö´B_x0002_m¾A¢_x0019_øè\_x0010_ÀAè®å²ï²AÜ'_x000D_Ä_x0007_²Áø¢pü_x001F_ø§Aù!Ô´M¿ÁÁêàÛ-ÒAëqË 1ÐAòÝ¼ãæÀA_x001E_¦Búi¦ÁA¬²_x0001__x001E_\¹AÖ¼_x0013_&gt;øôÊA¶½ ËadÓARâ.°Ð3ÁÁº}³*Aì÷h\À+ÔAZf_x0003_þÙ¼ÄÁÕé`_x000E_r_x0019_ÒÁh_x000C__x0018__x0012_öýuA_x0017__x001E_ÔðÇy»A_x0012_øiH×Ù¥A_x0004__x0012_ÖiSÊA"&lt;_x001E_n_x000C_ÁA_x0003_qÂó¸µAK{þ[y_x0005_×AM8!}ºA°xvúcrÁ_x0003__x0004_Ñ_x0010__x0002_ä»Á_x0007_±ì¸ØeÓA$P´lÎÄAx_x0012__x0007_ÙYÉAé¿_x0008_þºA0ýÓ´TÌAÓÌ_x0004_ÖÁ~_x0019_/{·ÁXý~nÁÔó ´p½ÁAìÈ_x0003_óF_x001C_{AÉ_x001B_½­çÑAüðÉÙl«Aîâji)ÛÁb·ÓÑ[ÑÁUîH*_x001D__x0008_·A¤w_x000B__x000B_CµA{o(ÚÒA_x0019_P_x0016_Cä»AÚ_x0001__x0012_ycîÏAÍ_x0001_c:Þ®»A_x0003_v_x000E_úÃÀA_x0008_Æ(nj#¤A¦5MûÀÂAÁRç]ZÀ²A*¹¢_x001C_6@ÇAµÇ"º_x001F_ÀÁ_x0010_ñçô1ÄA¾6fVÿdÀAÛí%JÌ³A_x000D_­SVë³A «C_x0016__x0001__x0003_dµÁ[bí_x001E_²ÈºA_x001C_3_x0015__x0018_°±Abü±ÙOçÄA¬4§aþÏÁVÏð×èÈAZÀV5jO«A²BS/AÆA÷9c&amp;Ä¶A;õáø'Ë¼ÁÐì¦¼ÕEµAÈmY=9£¶A'BiùÓAn_x001A_eã9ÓA|¨m¸¹¯ÁrÐõx»BÉA&lt;"¾rZËAàäÞüHÄA×-À{¡Á_x0004_æÇ:LåÄA)óðÅ¾ÑA_x0007_JU_x0007_¸A¶¹_x000B_«¬ÁJ]Þ´ÈAî$¥îyïËÁÔ(ÿ¹AådfÉãw¹AO_x0016__x000D_¡Q¾Av{¯½cUÈAâ­ñ'qÄAP_x0002_+_òÛÏA¤Àç`(ÍA_x0001__x0002_hè§eBÊANE)µ,¹Að!_x0004_?ÂAä_x001D_ mä_x0019_ÁP ÿ2pÆAË&gt;¨£¹A¤åBÓúÁâpá,æÉAb_x0012_Ù£ÁðÆAKZ_x001E_ãÒAôõ	l_x0014_ÆADmGO_x0017_dÓAV=l²ÂAP&lt;h_x001B_ÊAÂïÝå_x0019_ÁA_x001D_ÝEÛF»¥ÁRæ:\ÁÁ_x0012_º_x0008_W*ÔÁ_x000C_jÈAð)`(ÔAÈÐ²h&lt;ÙÉA¾=tâT±ÈARçä*\_x0014_°Aè¼0k®Á_x0012_&amp;*ÝãÎAvp%_»®ÃANNõ#¨A*lÓ°ÇA©ÃYÅ_x0014_ÇÁl5n3íA_x0006_^ÓZÇÎA±F_x0008_÷_x0002__x0005_i_x001E_°Aê¿;ZÍAòË0&lt;ÅÇAg86o­_x001F_¼A¾áYU_x0017_AÛ\~_x001B__x000E_ÎÁÈ¾_x0008_$2÷ÈAò1¦_x001A__x0014_ÅAâ_x000C_[_x000C_ýñÌAÚû_x0001_ùÈAà_x0006_Þb+KÇA±0²_x0010_kÕAÏI6®»]µAtHB¹&lt;Açâ_x001E_qÕ¹¢Aþ÷¥dç§ÁÖ&gt;oÐ_x0007_¼ÁÐºgsÉû¢Aèdé¸ðÍAVE_x001E_)ÅApØø®ñÿÉAÄo_x000E__x0002_¹ÆA«ìei\ËA¤ò¦f÷c¹AºÚ¾fsQÀAs¢_x0015_C°_x000E_ÙA×_x0004_rzu°AÍç¬VA,:bv+m©Á$qìj$»Á:6G¦UÊAlÀãâ_x0003_³ÂÁ_x0005__x0007_ñ§]ákÈAüwq(ÈÁ(]3«APÉA¢½Ä_x0006_ÆÁA°Xÿ9Á$ÏA±â_x0008_~ê0 AêAZ_ÆÈA©º_x0017__x0001_fÔA;ÈP¬5_x0006_ÓAÔ×ÖU©Ád}´Ò)ÃÇA_x0014__x0002_Áó¬¶ÁÒHyÖËA/±Ø/­M¹Awe2l§A?§ì$1Y½ArÔ÷#wÁ§ Sp¤ÁhKüù/8eÁêô¨¢ÐËAþ'ÍÏè1ÀA¼ÁñwûyAÎlpüïyÉAN_x0007_@ÑA_x000D_HÅÛ¬ÁÑAP_x0002_°_x0003__x000B_ÑAµ{n_x0004_Ä_x000F_½AX/ìHËA®)ëAx¢ÁÅCVýÜq¼ÁJ_x0008_?5ÎBªA´Ä$¦_x0001__x0002_ÅúÄA³f(euå·AÐQâE_x0008_Ð§A|Ã_x0012_FaÊAÛÑN2ÃÁÐÅy_x0005_OÅA"í1sÍ¼ÂA¾èxõÉÁ¡|Û£÷_x0012_¶Atâ¶¶n_x0005_ËA\·u:ÑNÒA_x0017_)üã?}¾A_x0012_µ ¯% ÀAp__x001C_ÍëÈAr¹Çª'ïÄAZè`ÿzÊAom_x001A_7ÔAZ7ÙnªÎA _x0008_³CÊA_x001E_o_x0002_ÐAû"¹_x0005_GºAo~ç_x0002_- ¶A|Õ _x0005_çÆÁ'f_x0005_&amp;Ê½AmW_x000E_&amp;¶´A_x001A_CLÌj³Á_x0017_Q7BµL¿Áq~öÃâÌ»AË(_x0013_&gt;Aîn³Ûá¿ÁEó´y6À»AöY:j(¿¸A_x0001__x0002_ý4g5} A5BK(I®AövñJOäÁAQõ¦Ö²&lt;ÐAc¯Ä=	½¡Ad_x0004_"êx­AFÚrkïzA-±W_x000C_½»A§*jÕ&lt;i¶A0gw_x000E__x0011_ü¸AÓzß÷ A1¡_x000B_°D×A_x000C_&gt;£äArYÞ`ÕA_x0016_2 UZ­A¼_x0008_@4ðµÁ`~qö_x000B_A¥Á4_x0018_ãÈvAÄfiSJÆÁ/UR9Ø+ÑAc;JÐAVó!_x001A_ÃÚ´Á_x0001_Ø"$pÐA_x0007__x0016_±*Á&amp;_{%Î´Aþ¼E_x0007_ëÍAA_x0018_#Åp¶A±©e¿&lt;¹APßb_x0013_|ArDgµçs¢ATIOÄûµÁò»]_x0002__x0004__x0002_µØA_x0018_baÅÁ®L®ÐÖÁ²;×\ÅÉA¸k!_x0003_vzÐA{6_x0014_Á¨i¿A_x0001_¯«íDÔ³ÁüÕnëÎìÁA_x000E_à_x000D_7&lt;'ÌÁÆ_x0016_CAÉÌÁ_x0008_0:_x0004_ÖA%bÝjÀ¿A_x0014_Vú}¥_x001D_µA¤p©¤_x0005__x0016_ÎÁ(ÆÑ=WÉ·A~îÙ_x0002__x0010_µÀÁM{VþõãÑA_x0005_¢-pÐAm¶çÌ¹Á®NO®öAÁÁ(_x0016_ÿe²ÁV_x0017_pçH_x000E_¡ÁÝOà_x0004_u4§Á6[1_x001E_¥¡A_x0010_Ý±)fÇA_x0014_×2Ö}KÆA&gt;8=¯Q_x0017_ÈA¨yz[­AZbXr£_x0010_¹A4ìJÊ%¸A_x0010_"rimA¬_x001F__x0011_ßHZ«A_x0001__x0002_ÐºJ t¯Á6gðYÄÅAñ0MÒ#_x0013_·AË2öLõQÁ_x0001_ryóÐÁÜ%yî	Ù»Á°"èê¿_x0017_ÄAîZÉ_x0002_Ý_x001A_ÇÁ=é®_x000F_³]·Áª«ÿhªàAØ_x0018_¨0\»¤AÏý¥O#V±A|þ_x0003_³ÍT¬A\5(ÀH§ÁèÐ4iIuAÖ?z9À­Áô;ÍLEÃÁ9õ_x000B_æØºAÝ#¶ÆúÐA_x0010__x0015_3É7Aë®2|öµA¨ô=ÜÞÁÆÁ_x0015_BÈK_x0019_kÐAáÐÕjØÐ«ÁV-ªÏîù¹AX¸ùKµÄAÈ_x000E__x0001_¦_x000E_oAÓÑ]_x0017_ÉÁA5¼}&gt;³A8(_x000B_S0ÓAP£÷ËxcÄÁ#!ÿ_x0002__x0004_4ÏÇÁ`_x000F_\þ;ÆA­àæ_x0007_wÈ»A_x0005__x0012__x001A_n¨c½Az­Ã8èÕA_x0004_X;µWûA2¯´êÍÆA_x001A__x0003_Û^GÑA¡ÑÄ&gt;ÄcAÒ|ª¼Aÿ"R_x0007_·A#C_x0007_.BµAÇ_x0013_T_x0019_ÕG¿AÈcªÊ8&amp;°ApÍ"×¼xA8m_x0007__x001B_µ§®A _x000D_!tgÈA!mìkºÁ(_x0012_Î# éAÆKÑ_x0008_vÆA_x001F__x0003_û8`ÏµAx%Q_x0008_êÂA_x0001_o_?_x000D_¼Aþ iìÞ_x0002_¥A2_x0011_çÃÄÎAëHÍ_x0011_ê_x0002_Á}_x0014_ç ´AíÄÃ_x0008_w@ÐA&gt; Us_x0010_ÂAD)|^_x001D_AÒ_x001E_"ÓQµA.r_x0018_Ïù{¦A_x0003__x0004_¼_x0019_Yx_x001B_UÒAG|_x0004_UÅÚÔAJ_x001C_²p&amp;¸Á_x000E__x001A_£I~§Áç_x001D_³}_x0018_i¡ARØ_x0013_Q_x0016_æÀAMr_x001F__x0007_RµÁZ¬&lt;°&gt;ÃÁh_x001B_­o_x0012_ÑÁT2éË2ÖA£6h¿Ý¼AÄû_x0016_EsÓÁ{5³ÆC¡ÁTITºkÈAîF'W¥àªAÔ XDÁAYÃöè_x001B_è¶AôToVÙ·®AÔv[NFÁèíÄ¢Á&gt;ñ_x001B_çÿ(ÊAIÅë_x0007_ÇA²&gt;C*Îò®A¢_x000B_ã_x0013_ ÏA_x001A_£½];ÁA¸	àTÅÁ²ÊEVâ_x0001_ÖAÄÍ(îÆ_x000C_ÀA&amp;©_x0005_?óÎÁ;Ö®7_x0002_+ÁBP¦ú¾¸Á2)~j_x0001__x0004__x0015_/ÔA?Ý_x0008_¬6Ú·A?Öú_x001A_ë_x000B_¼A6ÉO¢A_x0003_ÅAj8déA_x001F_ÈAR¤P#£Ár&gt;N_x001E_~Ñ´Á_x0001_2TÇÄµÁ	ô_x0001_Ñ_x0004_Å¢AyLÂlÊ_x001F_ÓAºvój'ÀÃA= 6_x0001_/¼A½£%_x000B_1²Á6ÑÚ_x001C_ÞÄA_x0014_üT!vÁAÝ	IÊ1·A_x0004_H_x0019_ÇAº2ò2ñï³A|þ¦qP4ÂA_x0018_ô_©MrÍAtÑZò¤_x000B_ÊA_x0008_§á±_x0007_ÆA\ÊG_x001F_ÿËAT7§:_x0016_ÒA¦_x0002_qGÑAX¢0_x0003_$'ÖA³LÿÃA4_x001C_{?q7ÅÁØ_x0004_ElæIÆAJ»E_x0006_ÔÇ¦Áø7çÎy_x0011_ÅAd*}_x001F_ý_x0012_ÈA_x0001__x0003_ªFDe\kÊAq §» ¬ØAìdîÞ{ãÀAÐ~óchU¸AL_x001C_/ÈT_x0016_yA_x000D_ñ*-ñÜ´A´_x000E_4)e¨Á®¯µo_x000C__x001B_²AxèãçûGA,i|²ëËAì]éJðµAòÍJÈFÁÊØ_x0019_®,ÒA ;òÈÂ·ÎAÀóå§ï#jÁ[ÝPoÑA?l_x001A__x001A_»A_x001C_y_x0015__x001C_ühÌA%SVúñé¿AkÛ°_x0003_Aa¿A_x0004_R¸_x0002_!ÊÌAEc¬aáUÒAì$­ÑÜ5ÊAè_x0002_2_x001B_rÊA|_x0005_¡«3Ä²Aî¹1&amp;¥HÃA¹Iù|Ô\µAïËfÂç¼Aî_x0017__x0005_bá÷¤A_x001C_3_x0018_áâÒA\ôÕ_x000B_GßÇAãùob_x0003__x0006_°_x0002_¥Á;Á±ÂAôü[_x000D_ËA_x000E__x0010_P*ÞÎAÞ!èúkØA4¾-ùÊÉA$­rmjÎAl&lt;¼=Ó³±ÁRm#°È_¨ÁÚ/_x0007_+_x0013_ÑA¦pzÙ%Ö¾Á_x0012_ût'RÒ©ÁÎ¸Ò«Q´A5@ò+Ø_x0004_½A_x001D__x0005_kö¬A¼B7z_x0014_ÃA2_x0008_#èñëÈAC}©_x0003_uG½A_x000B__x0017__x0018__x0014_ý×AOÌ_x0001_6ÄX AS;³%QºAR^ËXÌ_x0007_ºAÌ²òÙxµÁÞ_x001A_Ñ_x0013_Ï_x001C_ÀAõÆÐð+²A(¯¹rî¤ÁÊ¦3@¶±¬AT£unäÂAÖ.&gt;ãøDÕA_x0012_£_x0015_À·Az2ì£´_x001D_ÅÁXv[b"OÉA_x0002__x0003_'È:_x0018_5Ë±AÅ &lt;!|+ºA_x0008_|m6_x0003_JÁ_A¥Q½A{p¿vÑAI_x0017__x0015_¹T½A_x0007_¾xèð_x0005_ÐA_n9À_x000F_ÃA_x0014__x0008_1¹@ª¸A4ÁàÜçÆAxêÒ*¨MÍADwØv\:ÖAÈ¿îhæ@ÁA_x0006_mª+_x000D_¯ÃA_x0004_¨+²Að_x0012_ùÃ+WÁ¾ò«±§µÁ ùÖi/ÂAÜqhø5ðÓAÄP_x000F__&amp;FAn,^ÕSó¤AÆ¥ eoÁAQJ°_x0001__x001B_ª»AVÆõ³ÛÒ±AÚ_x0014__x0001_øËAs¼ ÷÷j¡AìuÜ	]ÄAÛ_x000B_yºA D¥{ùÅÑA¤_x0004_ë@µAL3'{5HÌA_x0012_|_x0010_9_x0001__x0002_Òº°A_x0016_~â¿«¾ÁîI@_x0015_GÙA8ÚÈÐß2Af§AÕâ{ÍA_x0017_ çhï®±A8à_x001B_o?¶A8°_x0003_©dÓA_x001E_#$¼#ÁÈAí\_x0019_-¬Á#óÂ_x0015_ýv±A_x0004_å"Â_x001A_ A Õ/â9tÇÁM_x001E_½X=hÁ}+[_x000F_Â;°Aô_x0014_ò&amp;ÅÓÁA¨Å!57ÌÁ,+Øm°ËA«Të&lt;hÔARWÑÛ®ÊA_x0019_ØP&lt;æ1ÕA\5_x000D_}\ëÎAJ;éÇN}¯A_x000C_¼ù`'AÞû&amp;(ÚÅA²ÁEÊARFT_x000F_ÀÂÌA¨¨X=&lt;ìAL»v7_x001D_äÀAH]®5y£ÇA_x0016_,Æv\TÁA(¡©»Í9ÊA_x0005__x0006_äÇS@}_x0012_¡Á|¾x~ÞvÁj^_x000D_5	=«Aú=_x0004_t_x000E__x0010_¹AÌþ%ý8ÀAÛu0 «O·Á;Ý7«_x0002_¼ANZëÿÝ«A2èÂ¢UäÓAâ\_x0003_½ÖA!Â_x0003__x001E_:ÑAV_x000B_×ÅôÇAp÷d1f3²Á_x001E_u_x000E_aA³ÀA¤PÎÅ¬Á|_x0004_-V-¢Á(½c_x000C_¡ÅÁÀàÝ@fAJ/_x000D__x0006_"ÎAææÓ½+_ÁÂ_x0013_§_x001A_lÈAVvsfÁ"­A_x001A_ÇÍzJ¬AÚÏ1öC³ÁÐ_x0019_Þ@'¶ÅAh_x0005_¾ælÕA²ûc~ò-£ÁN$_x000E__x0001_·ÍAª_x0007_ìE²Aôh_x000B_#ÖA1á7++»A:Ö_x0003_t_x0002__x0004_àÍAé!N_x0003__x0007_ÒA¼¾_x000C_þuÀAúVê_x0018_ÔþÉA¨ÃhB«A½bÜ¹á­¶Á²ùfUö_x0005_ÅA_x0002__x001E__x0004_¦ÐÐÁø$ñ#1ÖµAf×Ö/NÓA_x0017_X_x001D_Á¤t~b&lt;çÔA_x0018_d5K¤ÍA\_x0016__x0004__x000C_Û+ªA­®6._x0013_ÐÁ_x001B_âO¥_x000B__x0006_»AT¦ê^Ê.ÂAï²_x0001_eÛµÁÌ£_x0017_UvÉAhá¹K&amp;jAiÐÛn_x0002_N¶AÞ¬©&amp;jØ Á§ _x0015_ðÐ¢Áy_x001E_*4eÔÁ¾´ñtI¦ÁV~¯XtjÆÁòÒ_x0012_Ú_x0012_ÁAUÅ_x000C_M_x0014_AÐA2pqG¼4ÆA¤ÆëÓ6ÔAKÝ:5_x0011_¿Á8d? a£A_x0001__x0002_jXkÐº«Az¨ÖºÔÊAà_x001F_f_x0002_eÁR_x0014_/x_x0011_ºAä5¤%ÝS¬A"f¢_x001B__x000B_ÍÁH_x000B_Q&gt;ÒA_x0014_è;_x0001_9Þ·AÀØ!?}ÐAðA_x0013_ÅØA_x0006_vVyAFUÛÃ+ÙAaYÎ_x001C_²ATS1	vÁAÐ¬¶KÇòA@ëjÖ·A(Ìì|:èÅÁH_x000C_e_x0001_ö¦A40Ï¬ÇÃA_x0014_VØf'ÓA:£¹ûÂA&gt;_x000E_ü_x0010_À[Aè/ç@nö©A_x0005_Ô§]ÎAvrrCùÁ_x0001_H±_x0017_ÈÕA$-	"ü»Aæ9"Y\¬ÁS\úSOÒA0ÞGIµGAÈÀûS_cÍA¤]¹_x0001__x0002_:m¶A:åº _x0015_AËAÅiGmç:¾A¥³lÓÄAF:¾¿îÝÆÁ8wGrÐtÀA}¾íª¾@ÑAø_x0010_ôÔÒ-ÂA#b[ª_x001B_\¸ÁÇêÑâ!ÃA@²i_x0016_§¡jAf_x000D_-ií`±AÂ»_x0003_üvÒÃAümþb_x0008_A¡û'É¿AØeõ^"ÈA0yå§¯FnA¾D¼ÃA_x001F_ØèËÝ³Aä_x0003_¯Y_x001F_AüX7_x000D_­%­A@^Ö&gt;ÄÄ[ÁXy¹¨_x000C_A&amp;_x000D_aýoùA óÉ0þ_x001E_ÅÁà_x0002_»OíÔÈAD&amp;7©ÄÏÁþSÀ ³ÜÂA£©#$EÁ¨"Ã?_x0019_ÃA?;é8_x0013_ÂÁ%?_x000B_Ä¬Á_x0005__x0007_D¹¥ù=ÏAx/(¾ ÃA_x000C_½W_x0015_6A_x0005_{EíÈÁÀçÿ:¡_x000D_¸Á¸_x0013_ñßÁÙ_x0019_r¢?I¾AêF_x000B_:_x0006_Á_x001B_æ`QÐA³±d¾ÇÓA£&gt;_x0002_é*·AnÍë´xÌA¨ã_x0001_äïU¿ÁPa_x0010_á×ÛµAn,_x0006_Uâ_x0016_ÔA	½5WQq¸AÉ]¯ÕäÏAvý¯ïÓAÔ_x0003_Ñ¹îÑAêß½í,_x0019_ÇA¼5dSè.ËA(ëcðÓºhÁàYr_x0016__x000B_QÍAlK-¡u¯At.É&lt;¸ËÁ0ÑSP§_x0007_ÅAfÛéå_x0004__x0002_ÉÁ_x0013_PþÒDÑÁðã§P÷ÂA_x000C_üH`ÅA¡Õ«#_x0011__x001E_¬ÁZEH_x0016__x0002__x0003__x0015_5©A®oÒ IÐA_x000B_5®¢kªA¢WoÏØÁAþhvU®_ÏAUp¦¯_x0008_ÌASV9_x0010_n_x0013_²A&gt;\íÈÁA_x001D_}_x0011_q_!ªÁKp*²_x0007_ÊAðY_x000E_^ÑAVÿ­Íñ_x0010_ÀAìrJ_x000F_ÅAfÌB"YÇAù\fö@¼AÒÌ»n`ÜÇA]~¶_x000D_ÍÁÌ¯=íkAq_x000D_ã`_x0014_°Á¬_x0017_á·ARÃWwÕ_x001C_²AÈä_x0011_8u±ÁÜP¨_x000F_â½AM¤Û_x0016_þ¦AXwÕ3&gt;Áx¶!_x0008_ÄA¶0_x0001_*ÊAZ¤¡Ü_x0011_ÀASÐ_x001D_@ÉA_x0003_¿bÊ¹áÁó_x0004_ë_x000E_q_x0012_ÔAîÕÍ±1­A_x0001__x0003_¯Fn_x001B_xö£Áêv@Ö_x000D__x001F_ÈÁ_x0003__x000E_fë¬¯A Ybê¨ÀA²\çeóµÄAÔ¾_x001A_L&amp;á°AýX_x0008_æ³ðÓApÈÁ|LÉµAÈ¼G¸µ_x0016_¨ÁEì±1¨Î¹A%j³_x001A_¹A¦z_x0005_Q_&lt;©A,²uB}_x001F_½Á`Ìø"!*»Á_x000E_}f_¹5ÌÁI(ÂZJ­Á[í8rªÕÁB&amp;8ýÕA:b¨2ÄÈAÀ_x0016_Jù ôWAG^_x0012_N¨¦Ádá&lt;?¨R¶Á_x0018_}Yh_x0003_¸ÁÊ¼ô-¥µÐAr#_x0001_}ÜÇ²A2-_x000F_yà_x001B_ÄA§q&gt;s_x0002_Ú±Á_x000D__x0010_©í$z´AÔJ_x000C_ÕrzÍAüUÌbÅA¯^«Aê!¼Aºc_x0019__x0003__x0007_v_x001D_ÐA|.8_x0001_ÓuÉAôóníÛqA¾RÃ¤_x001E_xÆÁÚâCô³AÎ³?¿ÓÅA]ù_x0002_¤ÜºA_x0002_õi_x000B_ÁÎA_x0003_Mý_x001D_Ê_x0001_ÄÁt@_óQ÷£Á_sr%=ÒAð+_x0013_«È°Á-ð?Ý'¿Av ú¡Î:ÏAX_x0013_ZgrÓÁ²_x0012_Ã®ðuÈAºª1_x000B_È¶A_x0017_%_x0008_cÁÎ"Á_x0019_pAõ¿_x0017_ý_x0005_¤¬Á ÔÓ__x0018_¸A_x001A_i*É×uÆA ¿Î`n_x0015_»Á «_x000D_ë°f¼Á dn³I:ÄÁFp,OAÚ%¯_x0004_ÈÁj·*)hgËA¼xû_x0012_AÄA_x0006_@~× A_x001D__x0007_ÿ6ÁpU?OÝÉA_x0001__x0002_ù4Øâ&amp;»½AKKÖ¢ÄÍA@:ãÕ1ÉA9í¯)Z¶Á´-_x001A_D(O¨A%ËRü9»Aï_x0002_mÏô¬Á_x0014_qeºÈ3ÈA_x001F_léa;ºA¤Úf8ìSÁA_x0016_0/\ÇÉAÎá%¹_x0006_ZÁiºs:ÏAÔ_x0017_Ó¢ÂA¢;&lt;¢_x0012_¶A|§_°|ØA¦åð_x000F_bÉAuÙ_x0012_îN*¶Á_x0012_pÏè[¸Á¨_x0017_7(&amp;HA_x0010_	_x0016_HÈA Ã&amp;¡4£ËÁQ¤îõ´A¡L_x0008_"_x0001_ÃÁÁ@_x0007_A_x0014_6VEÁØE¦_x0003_ÙÎAU`xl¾AÏñûõTÔAÜêÖ_x001E_°4ÌAö·¯ô%¼Á¡_x0019_­¯ï_x000D_ºAoú¯ñ_x0001__x0003_`2ÐAÖÞ×òÿ_x000E_ÏAS_x000F_¾úGÔAòw¢ºM¥Á6ÔÏÝ&lt;P³ÁdôÌËÁ~r_x0017__x000C_±Á_x0008_ß	×xÈA_x0004_b_x0018_woÉÁ½£_x0017_Ro»Á_x001C_Ec_x0019_T£ÈA¢PoÉ_x001A__x0003_ÂA®¯ãÞÉAð£éCaËAjÛ'#7ÒÑA_x0018_ñIâ_x000D__x001B_ÇA#ÈFDµ&amp;»A7çj®ÓÄAØ[åkÞH¼Á,B~ÌM§Ar¼UÑoºÀA\Ê*÷Þ_x0003_±AÀ¡Ø_x0011__x001E_«A²nìü¿VÀÁ¿1Í_x0002_ð»Að¹þx=¨´A_x0004_gêòñ[¤AÆn_x0011_Z_x0007_ÀÑAP%/ôôa_ÁÑÕ²ÓÓ¼AJX0ÐèFÂAÖåÜ{ÛÄ£Á_x0001__x0006_ô-ò¥ÿ_x0005_ºA¨_x0011_÷^ÐÁv_x000F_&gt;EdÂA_x0016_ÂÁÛÕ~ÀAã®a×_x0018__±A'W_x000D_ïTO·Á$2â7Á^Ï_x0011_b6ÁA¦J_x0002_ÈSÁî_x0003_©_x0014_;ËAú_x0003_åX_x0018_ÀÁAW)¶[?¼AÔ_x0011_±ÏæÂAP	·0«¡ÎAP_x0008__l´_x0013_ÎAÇ_x0008_E!êîÁÏÔÖûq_x0013_¾A_x0001_å_x0012__x0019_ò;AVNîbIËAR&amp;¤_x001F_®Ab÷`=éÄAX_x0019_õÇê\ÀÁêí^¨&gt;æ¹Á8£BÅANd_x0002__x000C_xÆA´Xè·MÄAb°ª¾	ÈÁî\ÍvvÇA_x0010_|tã_x0003_¸Aùë¯"_x000E_°A²_x0003_Ø_x0004__x0017_£A_x0018_½a+_x0006__x000F_0_x001E_ÐAõ¢y_x0003__x0008_§Áÿádª¸ÑA&lt;[P=_x0006_ÈÁ{_x000E_9?âÁÁr(Ãü¢·Á_x0005_&lt;þ_x0008_näÑAÈÌ^a_x0003_ÍAXïÀ$_x0010_aÉA4_x0017_	ë}1²Aj_x0014_¯kUè³A4Î®Ñ_x0004_ßÍA_x0005_ã¼_x000B_e`½ÁÆÝGì_x001C_ÃA»¹®sÁAæYT_x0001__x0007_ñ¬Ajq¥&gt;øÔAc°ôËA¶_x000B_¬:ÚÆA¾&amp;b½_x0003_ÈÌAÆ~ú_x001B__x000D_*ÃÁÖv¨&lt;Ä3¯A_x0006_ñ'_x0018__x0006_ÈA®H_x0016_\)A_x0016_ôÜ4ÅA(ÈÆ¨_x0002_0ÉA_x0004_0yHÁAJDz©¹AÀ_x001C_(k_x0001_ÈAR$ÉûOò¢Á¾É+á_x000C_¸A;Tf_x001D_W¨A_x0001__x0002_Dc¾×»A_x0010_Äz±`ÍÁ@ÅØ~_x001A_Ö7ÁL_x0017_¼«I_x0001_¥Á|_x0014_/UX§Á(´jw_èxA\³¥ÍæuÉACõä_x0001_[cÑA_x0016__x000E_èë_x0007_AtÈ0_x000C_ºÃ¡AXz:Ùål`Á4Ò_x0017_-Áø^òÙHMA§õdÙ^ï»A%´ÎÉAa_x0005_pÝ¾A_x000D_¡i¦Þn¾A¤Q_x001D_×_x0015_&lt;ÄA_x001E_]ç_x0001_¥E£A¼Ð_x0017_ÎA²Ay_x000F_¿_x000D_¾ÁTä@Ã_x0008_DÃÁ,Èó³z-xAp_x001D_eu)ÃA`_x0010_¦ÞÒúsAÎþ«µÎAN³ÁñÎÆAÂ_x0017_LøWlÐA_x0008_.q?¡Á«W_x000D_jc¿A¬qiÕùÄAì¬§$_x0001__x0002_FWyÁ=)Áûò%¶AA©:_x0018__x0018_XÔA_x000E_ÍN½v_x0017_¥A®x}BfSÑAªÊ_x0010_7òDÁ_x0017_}qGNw¢Áz_x001C_UCþ¡ÁtÛ_x0005_&gt;mÓA_x0004_r¹_x000B_+YÃA_x0002_? @æ,A+Cyü³ð¶AØì)úxOAHp_x0007_H?¤A¬Ã"ÅÂAvÊ½× ôÏA4YjÓÇA%h|.´AZ|`z»¤ÂAÎÇ&lt;»ÁÜØ&lt;¸A_x0010_Îÿ_x001F_ÀÉAxå®/ëÆÁ¼_x0004_ü{]ÓAê¾f_x0004_½±ÁÖÓ½¢_@ÌAxj2N_x0002_ÊA°ß;_x000D_ÊAá6O\{ªÁö_x0011__x0008_Ì_x0012_rËAZÉDzNËA´Y\õ¸A_x0001__x0002_ Ó}(9ÃAÌ}äÛzÂÃÁi£µj8DºAÊû_x0012_ý­ÄA5o~_x000B_¸¡A]d(lé_x0006_ÖA40*GÊAÐÖbÆ?ÕÁØ_x001B_É³qAÀä_x0004__x000C_´AWc3gH_x0019_¾AÐ_x0015_ÓÎÃKÇAXs_x000F_.pÐÁ9}}s^¡AË¥Ûen³Ái`&gt;9_x0012_½AP_x0005_ly´AjÙ¤_x000E_cÁA0D+"ÌèÀA@@ ÚNÁ|_x001A_¤_x0011_¦¬ Á¤lýL­üA:êÍ Á²ÊØLÓÁY«ÒP/´A.oò_x0011_µAÐC´Åóî¬A_x0002_àgR  Aî¿a_x001C_/¼ÁxÑg8	®A&gt;_x000D_[ÿ2¢A_x000B_öæ_x0001__x0003_A ÑA_x0016_ê_x0012_º¦¡ATæc_x0012__x0006_£Á0¿¡	¦Á_x0018_jL_x0002_YÇÁÞ_x000B_§¢ø1ÌAÈÿæ*¥rÀAàÏ8ÔA_x0012_	µ;TÿAV1Îâ§ÇAÐ^ÑGìÎA_x0018_[JØ3ËAt0cÂµ9³Aîó8ñÃ~AÚÁû!1ÀA_x000E_	Êo_x0011_ÒA¢MXCÒAØ_x0012_Ì_x000B_hÁTS:B§iÆA_x0008_½­Å_x0004_cÌAü;E_x0004__x001E_A vz_x000F_èÅAÂªý_x0016__x001E_ÁAø²_ùK¶Át_x001E_¤¤øp¯AóøÓ?âÇ¿A&gt;L¾ûÚÁéQÈn£^¶AÜVÌ1;hÂA}Ööa9¿ÂÁÌ±ÿcËAkQ¨&amp;÷_x0018_»A_x0002__x0004_Wðï÷QÀ¬Á*6Ç ñ¸AØ@_x001E_sWÎÁK_x001A_hI2»AnIuÛ÷êÀAfí8ä]ßÃA¢­5µÆ_x000F_ÁA³w_x000C_z³A[¯£wË¸AhUg_x000E_&amp;ÅÁè'~_x0012_¿¢ÚA_x0018_¬S;p/Á_x001E_í½_x0013_2_x0010_¦A._x0001_X_x0012__x0001_ÄA{ýMræýÐASFñI:£ÑA6|n]ÁA&amp;T#vç_x001D_¤AYL-_x0003_%ÒAæZáeýÂAføÄ¶¿_x0013_­Aõ_x0003__x000D__zMÓÁ0Ùv_x0012_=&lt;ÇÁx£ÞÐ³¹AC!'Ù_x0017_f´ÁôO_x0002_&amp;¶Áê_x0019_ôÏ_x0018_&gt;¨Á¼%_x001D_7A3ÍA_x0013_3²P_x001F_±ANÙ_x001D_éeÃÁÝQg¶ÿ®Á¥ã_x0001__x0002_àa´A_x000C_ð0áaA_x0015_Æ¨U_x000B_¦Á@â|¼A|ÁÏd£AàÚ®Ó_x0004_±ÎAKC9Ö%Á4&lt;b´ANfCù*ùÂAG_x0019_~_x001C_¢¾A_x0002__x0012_FÕ7ÉÙA_x0014_Ø=Ô®±tAlÚ_x001D__x0012_ÈAD_x001D_çÿ¹A´îN´¯·ÓAdn1ÿü_x0006_ÆA`Ò=_x000E_o1|AìpÜÀôõÃAZ	í÷üÊAf/Q¸ÇAÈmÔÔÍ¦AZ_x000D_ÏcÜPªA®¤+&amp;ÃAÄÁ§++ÓkO·A_x000B_jþÜH»Á:_x001A_ª@ý¯ÆA]½8_x000B__x0003_ÓAÈJ%	÷¹Á¨èí?{«­AG»^¡½AÓÉ;À[¸A:_x0004_zÂÿÈ³Á_x0001__x0003_oÑ_x0003_w&amp;ÁÁ°Â&lt; »ÄA_x000D_ðõLiÓAXÏ·¯*ØAªøqÑ/ÊÁnwW;ÂAkºà}WûºA_x0018_ÁSúë@ÅA §q_x0006_9«AÆ_x0012_1R¥_x0011_ÊAMÇë_x001D_]ºAØUi_x0010_ÏA&amp;_x0002_ÆªÌAÂ`0_x001C_TîÈAíà%(mv£Áµó|	{ÑÁ¤lé ²ÁñÒ­ñ§ÔAk_x0014_rû/¿Á¢]×_x0001_©µAÈú|_x0002_5ÎAÒ_ÈýÃA®%ÛEdÅA_x000E_´?Ô2ÀAÐsn¸YYzÁ_x0006_k_x0004__x0001_¸A`3Ñ_x000C_ÈÝAVtGØ_x0005_¨ÁòéB_x0004_LÂÁh'_x000B_² [ÆA;ÉøèI½A²\_x0004_)_x0001__x0003_~NÓA³Ò^2$ç¶Aº_x001F_Ë.ÍA_x0001_ÿ+_x0013__x0010_¬A.ÕI°]_x000C_ÎAïvSzÔ­ AÈÎH¡¼A6ÐLÈCÁA Rý_x0001__x000B_¸Á)¤BÜißºAP×o_x0002_A=ýÌ;+ºµA_x0001_²qn½¯AÎ+Bì±Á¢j,;yÁÏÁ±b_x001A_ÿ= AÁ¥óò_x000C_b­ÁÜeù)1´ÍAb+l_x001C_¯ÍA¬#?Z`EÇA_x000D_ä_x001C__x0011_ø»A&lt;)¾ÏA~_x0011__x001D__x0017_õå´Á_x0018_D_x0013_ÇÍADæTC_x0016_ÇAO_x000F_"Á	©±Áã_x000E_£@è¿Ao_x0006_¤¼_x0006_é´Aô*ÍÔ}É¶AØÓ_x0012_¨&amp;ÀÁM_x0004_&lt;ß¦	ÓA_cBÎÛÎ³Á_x0001__x0003_ôßn'8_x0011_ÎÁ(N«{ó¶´ArQâ-¥_x001E_ÇAü^­ô_x000B_ÐA_x001A__x001D__x000D__x000F_ÒAH&amp;NH¾Áñ]w9ºêÁ¦!Á_x0002__x0018_ÁA«OÝl°ÁÁ´ÔÙ_x0012_ÆÁàg)ßx]°AüÀ_x0012_Ï­Á4x_x001A_.·A·eÜIÁÿªö³J£A°yD_ÒªÆAÊ!â¯ÎkÄAf_x001B_~{d¢AP³¹§äÍAÚ.:LVÅA¯A?Ô_x001E_®½A=ÓîBßÐÁÒèQóaÐA&amp;£yptÇAî_x0019_ÿ_x0011_ÀÁA7Å:¸AÉ`O½/_x0019_ºA_x001E_Àr_x0003_ÅªA}_x001B_Ðqè9ÓAûû-Ì_x001A_¾AÄó¢_x000C_ÊAcÒ_x0001__x0002_Ó;qÁú*e8×ðAu!_¸SÐA"Æ#_x0019_óÀA`B×O³A¼(ü.Í-ÓA^_x0010_(DÚVAv`ÁÈ³AÆ7Ô_x0007_¿_x0008_A_x0012_]Ü£A¬|fÈßÍxAìVLÂ_x0014_ÏA_x0017_þ	ß¨¾ANXHPÈA²yå_x001D_¹A4kv!1_x0013_ËA£ôs_x0004_A¾Á_x0012_Õ;_x0006_&lt;0ÊAÖT`¸_x001D_'µÁN=D_x001E_Á»ËA 9û£ÁÀAíp)_x000F_ÜNÓArµ_x0004_Ù@ÁA0H¼a¶_x0017_ÇAÜØz¤2¡ÄAïáaã_x001D_¿A³oê_x0012_jÑÔA´c2m¶o·Á%º¹ÌÙ_x000E_¢Aý	IVÀ¿¯Áê¾§ÿÔ5ÂA@@1_x0008_MÒA_x0003__x0004__x001B_´%ö_x000F_|Á_x0008_Ã²ëa=ÎArYi«-ÉAH}Û ÀPËAFÔÜ«ô·ÌA¯_x001C__x0007_C´£A¶G_x0014_3éÉÖA¬_x0007_;_x0015_tåÄA_x0018_¨äÂAoBHJúÉÑAÍX6·1Ö³A&gt;H$¾YýËAÌ_c_x000C_0¯ÑA4IPù0_x0013_ÀAL´®zñÆAõ½ê/	ÇAÆæ_x0019_ÌëÃÀAuOr_x0002_´ÁÃDD»CjµAvd&gt;8°ÎÏA¨_x001C_V_x0019_J_x0019_tAÖ 3ºwÄAÊº_x0014_å_x001B_+§A irÐ_x0014_ÃÁÈ,L	þÌA@°î}¨ÀA_x0001_÷¬So·A¾_x000B_Gü?×°A°Øùkg¾¦Á_x0008__x0010_:»*@ÁA¾S6_x001B_ÏAfÝ¨ø_x0003__x0004_Ì±Á&lt;÷4£/VÙAs_x001F_ö3¼ð¿A{PÌ±¼A_x000F_pÊsÓAIæÐÆ¡_´AExõ«ÁH1Åm$_x0007_ÉA¶Ì_x0011__x001C__x001E_c¯A±"¹·Æs²ÁL_x001B_ú9A_x0012__x0011_¼î_x001C_§ÉÁ&gt;·Ë¯Å¥A7÷d@-ÄÁÁBEÊáÊ¾ÄA_x0018__x0011_w¨ÍAÎÉ_x0005_ÁþOÕÁ_x0002_V_x0001_ÁA(P¨®ËûÁAH8ðp;_x001E_¸Á&amp;_x0008_*_x0005_ðÄAÀòR`§éËA&lt;_x001B_c_x001D_ÇeAKø.sÅAnò_x000D_&lt;ßbÅA§F_x001A__x0013_·	»A¼u-­_x0006_ÁAnËtj_x000B_Áþ¬ëÓM_x0019_ÁÁT"D_x0012_¨$ÈA_x0016__x0006_u=ÖÀA_x0018_X_x001C_¤Ë?¤A_x0008_	ªOO¹:VÆAâjj_x001E__tÀA`&gt;ú_x0016__x0006_ÁAõV²:¼A;ér%wù¡Aþà&gt;©ÞÀÁ#_x0003_ëÖ_x0012__x000E_¿A_x0001_~Ð) ¼An¡sàþÌA¿=U1¥·ÁÂkïyÈÈATîr\×sÎA¬¨_x0014_Á® ÄA¹ªäZÒ_x000E_¾ARD_x0007_ _x000D_ÍAåç_x0003_]AÈ_x0004_"ý÷ÇAL_x001F_¨uiÕA_x0005_-_x001A_°6¼A&lt;»'o¢¡ÊÁÂ|Ä_x001B__x0011_ÑA÷Dß_x0019_*_x0019_ÓA_x000F_3&amp;U³ª¿A j_x0002__x0011_l«ÒAÙð¬xAî{þ¤Æ-ÐA°+ ÏAäE_x000E_Ö[ó¢AãÒRÑ6³Ah,;v¤S¶AÅò}?SÒAÌxï_x0017__x0004__x0006_Ä¸©ÁtÅBµ²AÆ_x000F_ò==ÆAÍ_x0018_ÈöÖÁP_x0019_R«p£A»úî1íÁY6¤ÿø_x0006_¸A_x0004_»cIËæÆÁwµ:è{ÉÐAÄ_x001A_ÑÁõ_x0019_Á_x0002__x0014__x001E_\¤0ÄAIé·å´Áj_x0012_0´WAºÑZ7%n A_x0004__x0011__x0005_&amp;. ÁAæf_x0017_¤-3£A¶×_x0012_É/¹ÃAò	%_x0008_¡ÚÊAôK_x0003_{ªI¼ÁóÆ+_x0013_ï±Á­Y1v,ÔAO_x0012__x0005_vÀºAî4s_x001D__x0008_AK¼_x001B_©A_x0004_Ê_x0015_àÀ8ÂA¼_x0010_ËÄ(_x0019_zÁäÐû_x0018_Ã²ÁÅMw_x001B_-¤ÁW¦@)öÁÁßÀÇ&amp;ÊÌAf_x0006_o&lt;Þ2ÑÁ¬*ÄÝ_x0001_±¥Á_x0003__x0006_ù¢"_x000E_iW¼ÁÑ_x0001__x000D__x0007_öËÔAÓZVyÈÁÊo®ËT¢ÀAô²ã6ßÛA_x001C_{#Û]ÈAôkÇ°ªSÃÁ@ö T9ÑÇAÛvó¿_x0015_i½A_x001B_éYØ¼AÍÍÚe°¦¾AÞ]G0é¨Aó_x001D_%Ü_x000F_jÒAB_x0016_Þ_x0005_z¯A ÚV_x0014_ÿ_x000C_ÅÁxÅfà½Á¸wHõbÄAÈ©³Ë¤VAK¯_x001C_ÍAPk[¤ÉÌAÌ?ip_x000B_FÂAbFÓ_x001C_£_x0004_ÏA_x0002_òy½è¨Ád{ÏS_x0005__x000D_ÈA_x0018_ÿ¥û_x0017_ªÌAíôZÛu¿AÂÅeÁ~d¶A+uiý;¼Aãú£]Ö·AZÏ¢yïÂÈAþëJÈLÂ³A@2_x0016__x000E__x0001__x0003_ZÏtÁ\Y&gt;.8¹A,&gt;f¥Í(³AÎ)$ày¯ATQ _x000D_Í°Á=[bSAd#ûEû|©A_x0014_~ñ×PÍÇA]^c_x0017_µApp~'\_x0003_ÏA4Æ\þÙÁAV_x001E_²#_x0004_ÃÐANÜ»P¶¸A½|_x0005_&gt;³AÝ+!_x0002_dÓAoÏT_x0010_¡»Á2 $¡¸ÃA¶[:=¯üÊA4Û¡A±A_x0011_¥zµÁduÚÔA_x001E_®~!*^ÄAëº49_x000F_¾Á_x0001_±$_x001D_zÊAùp_x0018_æÁA_x0017_:Ïò-Á_x001F_%XcycAÜPGSÃY«A©ç«=_x0008_Q×A_x0011_=_x0007_Ê¬ÓA|[F&gt;kÊÁvêË1Ì°A_x0002__x0003_®]H¶­AjeUUNÕÀAøý_x001D_ÁÛÆÍA0±Ô©þ¹²Á\(²e_x0003_dªAü­vï]´A&gt;_x001E_zH¸LÊAbU¤4«©«A_x0014__x000E_çÜsA3MLC_x000F_½AÖÊ	ääÈÁ8_x0001_É÷çA"ØS¸TÌA2FE_x0005_ÐÄÁAî¬;3 ÅA2}]ãgÆA~Yr_x0003_J&lt;ÁA÷_x0015__x0011_yERµAÒ¦_x000C_ÆÖÆÁZy_x0010_&gt;$ëÇÁú_x0014_éDëÁ¶ï_x0002__x000F_lzÃA)]&amp;ÃR£A_x0014_õ)&lt;OÏA¶îòßá¹Á dy%±øÀA_x0011__x000B_W}Í»A Ê®¢Ú1ÅAî=õÃÍÃAÚ_x0014_HôÊ_x0018_ÐA¬ý_x000E_?t_x000D_ÌAÈ_x0007__x001A__x0001__x0002__x0016_½ÐA¸WNó`²A¡p×y/&amp;»Anú_x0014__x0015_3¨ÄAÞÕ@Ã¥£ÁÆÝ¼[_x0014_VÎÁ ñÈ_x0005_üÝAò¨[^*ÌAº¢¨¡áèÏA¶1_x0007__x0016_ÎA_x0018_ûrB;_x001A_ÐA_x0008_ÎuÈ_x0007_ÃAµ,7X_x001C_¿AhV_x0017_Þþ:A_x001A_êuÛ_x0003_QA´pc_x001F_ÊÑAÙv_x0004_ZoµÁÅu:[Á_x0010_Â¸x¦pËAl´_x000C_ÃA¾þ_x001B__x0014_9¦Áýék4F½A®¼`GçÆA¨{M(ï¬AHÜOÝA¼»mÔ^ÒA._x0010_TÁî¸Á®IÖZÎÁº_x001A_lÛ_x0010_þÄAÌ_x000B_Ø __x000C_¯A\LýÁp_x000B__x0016_´@8ÍA_x0001__x0004_J`K_x0019_ÂA0_x0014_Tû_x001E__x0008_´AÆKà_x0016_?PÃAlS¢Fa%ÈAÍµÚ{Z´AhÓ§æÊA¶«Ù_x001D_7±¥AUì_x0006_|VÉ¾A_x000D_ö¨+¾AÜÍÜ_x0002_ünÄAuý1_x0010_¹A_x0004__x0005_ÝV¨±A_x0010_¹äw¿XA`_x0003_w£YnÁ¹_x001A_^$d³Áfà_x001B_£¤)·A_x0018_Þ¦UäA_x0010_gøÔÁ8¤_x000E_¬_x0016_ÍÁ|Ã_x0012_:ÿFÉAP6Ôçü|¶Á²Ý_x001E__x0010_ºÁA_x0017__x0002_2	a¸·Áü¬ÐÂ0ÎÁ×ÔÅù¬Álä_x001B_7ÖÆA-­oì¯ÁÏÿ¶n©'¾A/¹èðÔ_x000B_­Á0_x001B_âÚ_ËÁ_x0008__x0011_ïçwà~AW_x001B_I_x0002__x0003_È|×AXjÀ5kÒA·m_x001A_~R)ÓArq_x0002_0	\ÆA_x0012_¿£A_x000F__x0017__x0001_ð¾A)cÂÁ_x000E__x000C_m¦·ßÅA_x0005_ß\Aë&lt;ÕAÌO_x0008_GÃAÜFsP½TÑAæc×4ÈAAq¢ÞçµAøÕ1a{±AÊæI_x000C_7µÁò&amp;_x0008_D¶Aÿ_x001B_pQ£ÁÙ^AåÞþÖAz|A=ÌA&gt;r§P5µÁu¢_x0011_+_x0013_%²Á8½ÉÈV½ÇAêrÌÒA_x0010_&amp;1@_x000D_ÀA K_x0016_r\A_x0001_hv_x0012_*¡Á¼^ÉA_x001E__x000D_.F_x0006_*´Aó1ñ_x0008_ï¦Áö±\ÆRÄA³¬çqÃA0·Bû_x0017_a{Á_x0006_	¢¤ÇÖA_x0004__x0001__x0010__x0016_kÐ¬A_x001D__x0018_##ÄA&lt;Ä:ñÇ#Á@#gõ?ÊÁÈ¨ôÜè©A_x0002_3_x000C_ÂÍÁAHeï×*uÁ_x0006_áøó\ï¹Aûèê_x0002_^ÌÁßògÇ£¢¢AÎÌ¾áXrÁA®t$ã°AVjk_x001F_ñÌA~ÿí&gt;aÀA$ï_x0007_`7«ÁØÛSÈ[IÆAl_x0003_îè_x0005_¨AèJ,_x0005__x001A_ÁÖ¢nó¿+­A­Z_x0015_Eê¬ÒAx#ëUÄAÔÀ²ª_x000B_=A«&amp;_x001F_c,rÁ5á_x000F_#;ÑAÏ_x001D_/t«±Aeá¨p_x0005_8¾A8¢wV_x001D_A«÷k¡¿Á_x0010_^_x0008_zO7^Á,¥nUßA3þ_x0004_¥_x0001__x0004_®YÙAÏi^ÖÕA/úÑ¹ÙAH_x0019_;ê¡ÔÆA¸_x0002_Ý;ÂÕAuÍäÔ0_x0019_¼AÌaº\¿AT?ã«_x000D_ÅA2`LwWÄÁ¡PµrpÚ¿AÞQ_x000D_£A_x0012_~pO·_x001E_ÇAÀfûL4ËAN_x0016_oWKS©A¡_x0002_'ÆÎÖ·A_x0004_¥÷ÃjÑA÷¥Ýx_x0014_¶AÕ_x0019_÷_x001D_é¹AP2©AixÌA3ó_x0011_í_x001C_ÒAÄâ_x0006_.B5ÔAjI?Ã±ÁA?Î7}ÐA_x0006_	¹¯'ÎAÂ­_x0010_Û_x0015_AÇ@&amp;_x0003__x000B_ÖAKfw6^EÁ¦KO_x001F_À_x0008_­Á&lt;Ý:MÚAÂ }@Pþ¨A|eôÌw¢sÁ·À_x0013_ @©¸A_x0001__x0002_6Ã _x0018_ê^ÐA_x0018_H;ÒÓÅAñ^g_c·ÁøÒ¦Ó­#ÒAw²0ø´A´`_x000F__x0019_ÇAO×_x0011_gL¼A,ÍniåôÍAÓ#[*Á´»A2ß¨_x001E_»ÛÕA_x001A_`=¥ß«ÐA_x0010_¡*w½_x001B_ÀAü(4]¯ÌA_x001D_|Ødk% A¨Òï­Û3ÌÁÅT°¨²_x0008_¼AÀ_x0014_AA1ÏAÿwh_x0016_ÎAì¬¡`&gt;åAzÂ¯»]³AÒ"S:&gt;ÅAN_x0007__x0013_A`6^_x0005_ì]@AzÍÊ_x0019_QªÁò#&amp;¯ÔA~_x0013_È_x0005_üÂA_x001A_ËR_x0003_á¿AÅSCË¡AnÁu4ÉA_x0010_û_x000E_-±A&amp;k¢gÔAÌ¹»_x0006__x0003__x0004_¨µ¤A_x001C_ÃÃ÷A²sAñ_x001E_"-_x0011_=§ÁKAäøæÅ»Á_x0007_©±PO_x0014_¤A_x0003_^_x0004_D½"_x0006_Á-JÜ¶A´f¸eQIAßù_x000F_y6ÒAÄxL¥Bµ§Aæ_x000F_P'_x0004__x0012_ÃA+Æ|Ãs°A ÂOÇ·_x001A_ÄA_x0007_û¶ñÞ³A÷ÞôÔïy¾A_x0003_aLî3ÇAs;X³P_x0003_·A¸Ó_x0003__x0017_&gt;ËA_x0018_%		#_x000E_ÑAÌ@²å^ÏA©jÓü(ÑAàÔN=,i¯AØ_x0019_ÛÇA_x0016__x0008_÷ÅÓßA_x0018__x0001__x0007_éÁÂ	|U|_x0003_ÆAÆh±þÔÁBh¿#K_x001D_´Á_x0011_l_x0011__x0019_ÓÐAx|_x001B_/_x0012_­¥A&gt;*ÿSÙÀAª©_x0002_3_x0002_ÇA_x0002__x0005_ç_x0014_s_x0018_ëÀÁ²wë_x0019_7ÊªÁ8¯t"èÁÈA:_x0005_my¨ÇA×ñ&lt;Ts²A&amp;âkòÛÕAü_x0001_E©Üg ÁP=xµç^ÄA¼²VO}fzÁòzb³)ªÑAA\Õ,Ð¦ºA:J_x001A_ÚMÂAòb­ßËAËö_x000B_³A_x001D_½&lt;»A+_x001A__x001F_Ôµ½Am¤_x0001__x0017_» ÕA×ë°¨¼A°v*Ã½Á_x0006__x0003_nú_x001B_A_x001A_¬r±qÈA_x0018__x0014_}TªÌÀA_x0012_y=(¸_x000C_ÊAxóÿ¦AVwhÅA_x0007_f¿¥g©·A¬Iê¡_x0012_ÀAgßU ¥¿AW_x0018_]ûtb¿A®-ÆÂÚD±Á_x000B__x0004_*2"¨¹Arü_x0008_Ö_x0001__x0003_nÆAMÿ_x0013_ÂÍA}·wÆ£	¬Á_x000F_¥¾=ÍA H®R¤ØÀA:Iöê·ÇAõi¿r_x000C_ÂÒA\Ëµ±çEÁA¨|ôîÒÓA÷HT+_x001E_Ç»AãÊûè9®¾A"&lt;h_x000F__x0004_qÉÁ_x000B_Zf0¶AâUmå4_x0011_´AÈï©ÁÚ´ÖÁüÙ{V_x0012_wÁ g_x001F_®_x0005_ÆA®Çaµ_x0002_üÌA&amp;_x001D_^¨_x0015_wÂAn_x0014_ÊDóÂAmó8Aw5Á.#MìîÆA­_x001C_°{Æ²AXGâ\_x000D_ÈAÊé¬m AQ2I_x001D_«¶ÁäBý#ÒfÅAÕ_x0019_ÞýªHµAºrN4ÁADâkÕÊA_x0018_¥ÿÌPûÌA¢%áå{ÎÁA_x0002__x0003_-ìd½Aá°móaó¡Á=ßÉp4ÒA¿ÇÃ¸Az¡_x0004_ªA_x0010_¼ó?ÃÁ²ëú~_x0001_(½Á_x0002_â¯ªe"ÔÁYÁ+_x0010_Ï#£Áì$mt+áÃAïÃ³hëÕ¾A²ï¡ÿõÊA&amp;8¡If;µA´YR&gt;¯LAªæ5\rAY_x0015_CÛ_x001C_ºA_x000C_Y8ÀÊµA±ªÒ+d^¿Aº£«y\ÄA¨àu¹ÊËAîéð¥ÊAFRe_x0019_ËAÿGt n³Á&gt;ÿß_x001B__x001C_jÌÁz)m«¤íÑAu¯î_x001C_Ù«ÕA0u¨ðD£¶Á&amp;_x001A_MeÿÅA_x000C_W_x0003_~óíÁAà5p²Ñ_x0003_ÎAæyùSñ©A.7yù_x0003__x0004_ÜÇ¸A_x001E__x0014_}_x0019_iÍÁ(sÁ+Å&lt;ÉAX_x001A_ÓÊº/ÃAæR¯9ØÁ_x000B__x001D__=­\µAÐ_x001B_KëÒF­AXÝfÓâ®§Ay=_x000D_«È¹»A¢*¬¯¾ËA½_x0005__x0003_÷¿A#Yøë	±Aá¨_x0005_MßÐAXÂ/¼ÊArnÒ=¤ÌAôÖîóÇÍAê¤(vÛ^Anûµë»jÁÁPrÅn_x0002_ÍA·Q¢xÒAþ_ï;ðÿ·Á_x000D_	NßóÓ¹A_x000C_Ì_x0001_PÛ_x000D_ÚA_x0018_»J_x0007_:_x0016_ÑA*º&lt;LÑåªA±Î_x001B_ê6ÐAýïìóÃA_x0010__x0015_¨Þñ_x0002_£ÁÈÀåóA[u?XÌÒA_x000E_eªnB±ÁÄ»%#ÎÁ_x0001__x0002_x_x001F_ð¢ÄAvÕE-¨ëÎAá$²­Þ*ÐÁÍ°3w}¶AáÊ.*t¥Á\_x001A_³An?àÉÁt¶Æ®£æÆAÔv¡íÁA_x0002_ªÇ&lt;YÕAÀ_x0015_÷rUÙÍA_x0015_¤]ÙÕ¡Aã×O?·Á½iÞ.ÊNºA¨Ì¸è8ÀÁòA,È_x0011_LËÁy¹_x0007_oËÆ±AWã(j+¿A÷Ü_x0016_¶¨ïºA_x0017_z_x0017_$ÇA7#ZZ)Á]JÀÿ_x001A_ÐÁq_x000C_'Gë¹A_x0010_ãOÖÁ ]Õ¬A/z^ÙµµµAxØÄgDÍÁ4_x0012_/_x0005__x0012_¿ÕAþØ?DÔ;³A',{«{ãÓÁ_x0013_)pª_x000E_V£A0_x000F__x0005__x0007_©ABY1H_x000E_DÈAÖ_x0017_03-ÀA\aJ)ÉAbkf_x0018_ÂAH_x0011_U´«ÁA|U÷^ÖAÜSÁ_x000E_¥APäá|¶«A ÅjCF®Á._x0002_Å³ýWÈÁEø_x0003_LpÒAÖÄ¦_x0006_æzA¤_x0005_£§&amp;¢A_x0014_OÉ¦_x0014__x0004_ÊA_x0015_úÀlBÒA_x000D_O_x0005_èÏF£Ácý_x0007_5W¥Á+/Ñ)¼A_x0002_ÛE%_x000C_©Á_x0013_f5:ÒÚ¬Á_x001D_ãëÀÂA¸vNÔÀA\uQ~ÃÁèÈVÐ9oÇAS_x0001_&lt;_x0007__x0015_ªºAts+¥äµÁI_x0011__x0013_´A_x000C_ó_x0014_RÎ$ÁÐß½ýØÂÁR}_x000B_EWÐ·ÁpôuÔkÉA_x0004__x0008_åí_x0003_V±Á_x0006_	UõWÏÔA_x0002_hÝá©®Á&lt;«_x0006__x0010_¢úÊA¡£B¯&amp;ÓA_x0014_w_x0008_0ûªÀAE	$_x0001_ò%µA#Æ!HG§¾Á_x0010_ïEýÏA4µ8r_x000D_Auø®ð¥¿¸AlÆµjàAàÉ_x0001__x0006_.¨A0À9~gp°A_x0012_sÚè^ ±AÞ`DaÎA&gt;ÝiöÀAMÞ_x0005_¥_x0007_ÑAºÖv¹Ûã¹AµÁlK_x000F_ø¿A-vðòp¬ÖAÛGzö:¤ÁvÖ£'AÐA_x000D_#·£Á¸ë|Ô_x001A_WÈAâ¼{òdSÎAÜ_x0015_Tø¨ÂÁód&gt;huÐA:Çí¯ýÇA_x0004_µ)÷ÀA¨¼'È_x0013_aÁpûö»_x0005__x0006_þ8·ÁÜ_x0019_¦,ì¸A_x0017_¤ÙéC{¼Algàz_x0007_.Áv²TÅ_x0013_¢AàpJT_x0001_¶ÁÆÛ÷z_x0014_¿Ab¶¶SøîÃAtÁ_x0006_Ø7ÅAÜ*i_x001C_=_x0004_ÌA9KsÊ¹A¥_x0012_OÒ ¶AÅ6½_x0003_·AÏ_x0007__x0018_&amp;ÐAXæ¶§Á_x0003__x001D_ íë~¡AàÌÈÄµzA09öý¦ÑAEíßÜ_x000D_®ÁB_x001C_ÔØÜÇA2"»u_x0005_Áy³_x0001_Û`ÒÁ®ª_x000F__aüÖA¼F_x001B_öz¼Á8_x0018_OZtZÑÁÞ	ÈêB,A_x0002_$Ð»_x001A_IÕA4Y®þ\°ÈA~q¿ñÊáÈÁd¤_x001F_¤Ý6ÇÁ°W_x0006_*(_x000B_¯AUÓ³-fv½A_x0003__x0004_¬S5ü_x0007_×A¨×Ú¸ùÑÓÁ_x0008__x0019_&amp;¿*ðAÜ\x±A_x0014_,[_x001A_@'Á_x000E_£2¤½bÄÁÌñÉ_x000B_e·Áù:8ÞÄA9hKá\ÔÁ(_x000C_ÃB³1ÂÁ@IÐ_x0001_¤4A¨\_x0008_í·ÑAý¢ï_x001B_ÖAÔ0Ð48xAÄ_x0007_Q½k ¯AÖhÙ¶ª/ÃAòfHþoGÊA=_x0003_H£å¶A®_x0002__x0018_G_x0011_©A&lt;Ëó¢RA{Áÿ_x000C_xñ_x0007__x001E_µAp_x0015_)Í÷¹ÃÁnJÿ%8çÒA=tG[GA¼AËË_x000B_[Y»AlÝ_x0004_N³_x0001_ÀAb3?_x0011_­ýAê_x0001_£_x0013_ÁAK_x0008_KákÎA¬Cõôè±Á_x000B_QN _ºAò_x001F_Ð_x0001__x0003_·'ÈÁp_x0012_L_x001F_+ßÃA¦7û~_x0018_ÎAÀ_x0014_uaPæÂA£Wîáù¾A|	:·[²¶A¢[Cá_x0002__x0014_ÃA_x001B__x0015__x000E_xËA7¢²_x0018_u³Aþ)ØicÁA_x001E_ÛÃ_x0001_ÃA_x0018_ÉzÞÒÁÞg_x0018_A1V·AK_x001E_ ¹pÇAØnJ_x0004_ÔÑA¸)6êÌÄA´¿_x0016_+aÆA.é"KÒ§ÆA¬¶ï_x0012_q¸AØ_x0019_Àl_x0006_ ¤Á¾îiRYØA_x0016__x0007__x000C_ÒZüÉA`Iùï~ÏAJå_x001F_»_x0015_EAù_x000C_2Ú4µA_x0017_ô_x0008_rí¡»A_x0017_AH[·_x001E_×AfUWç&lt;ÁÞJÃ"ô&lt;ÉAËÜ_x0015_¾û£AÜÙ_x0002_ÀO«AàoâIÇÀA_x0001__x0004_²D_x000F_0]Á §_x0010_$ÎÒAÖuLnPÆA_x0012_íÛÀ¾¡Á´Ïr/]_x000F_©Áª_x0007_OJÈ¶ÈAø&amp;µ_x0007_|½ÇA_x0008_nn_x000F__x000E_KØA0#--À£ÉAÀç®_x0003_ú=Á_x001C_M*ÑùÌAµ¿§WsæØAòå[sÌÅÁ_x0008__x001F_&lt;Æ	ÀAòÖ½ Ì_x0002_ÆAf	­ÑwÂAul1$CÐAH_x000B_ØÎ$À|AøÖ'H^êÅAÂ)¯Ä¦_x0002_ËANuÖgß«ÁAÊè±TÔA1:&lt;oº¾ÁàðØóAË@spH¾A¤@ùÊR_x0010_¦A_x001C__x000C_¾OKtÑA_x000E_NhÐÚZÀA¨g³Bð~¹A*-,#{pÁÁ_x001E_í`_x001D_{ÆAa,ê_x0001__x0002_Ð¹¬AÎ?Vó´_x001A_¶A¸_x0008_OlcARè,_x0001_r;ÃAä_¬Ä_x0012_ÁõTåaØÁÖÎÑ0L´AÀ_x0014_Ñ"ÃRA_x0008_@»3u³Á£¡¢`âR±AUQ)ËÛ²Ae_x0019_çÁoþúuÓÐA_x0002_Óúöx¾AÚ_x000B_\\3º£A±Á".ïrÕAv[øÒ_x0010_×Ah_x0012_§.-ªA3 ;5!ÕA_x0010_Â"_x0003_UVÁ_x0018__x0015_wÜZV­Aê$Õ±ÆÓËA&lt;@Y»0ÄA+m0¿ãÁvY÷j³?ÑA_x0014_å¯ÆAú.WÂ?ÆAØÌ_x001F_Õ²2tÁ¬9¢qL_x0003_­Aq)ê_x0004_E%ÁÁV¦¸#ÝAòàE¸jl·A_x0001__x0002_¤ _x0005_ÓÚ_x0008_ÄA¡t_x0007_l_x0018_M¶AÚcâYªo«Aì_x0015_zpÕ«Á._x0014_åjA,kÀL_x000B_OÂAÜ¥jºòV|Á÷_±¢¶¾AëÈýü»¼×Aj _x001C__x0011_ø~ÁíkH_x0008_®Á!+(rùmºÁãcdá¸AT¶_x001F_Ïg±ÄA ¢fÉthÁ_x001F__x0012_thûËAÌ&amp;¿qÚÅA¬ °WRÍA¸ù_x001B_ú7¥Aþ|_x0005_e±Ad!_x000C__x0013_Þ_x000C_ÇAòK#Ô¶_x0012_ÍAÐÎ*ïeÑAè³¬Ô\Ã£Át¢]Ý_x0008_ÂA Q:6ñÀAëõ9 ÀÁÒ¿_x000D_eÔhÇA¨ÖkeØA¢. \_x001D_³ÁÿûTø:#ÐAû_x0013__³_x0001__x0002_[¯ÁÔu_x001D_[énÅA¨¶Ûiº_x0019_ÄA8gE_x0004__x001D_l¼Á_x0004_È§â¯Á_x000B_`_x000C__x0007__x0016_ÀA×Ìy¤Î»µA9¡ èÚÒA^]Q´JàÊA©ªÁ_x001C_R¶AFe«^J¥ÁPÀÞ=AeÂA_x0002_Þ_x0018_;?AÃA4n_x0010_*&amp;m¨AÄ¦LÇíÁAyÎ-_x000C_[X¼AË@(dúÑAv_x0012_-·o°ËAÙO·U|©µAçÉ7wÌÖAp_x0015_`_x0001_SRÉA^cOÀMáÎA®/_x0008_R_x000F_öA°è_x0005_niÂA müÖmyÁt*_x000D_[£ÆÍAÔ_C:µø²Áo sY9£¹A¬Å]WÍA_x0017_¡ÐAjärRáfÀA¶´g_x000E_vFÄÁ_x0003__x0004_O¿¨L²A_x001E_ZÚÏ·ÅÊAÔ,S_x0016_Ö¸AöT_x0003_Hÿ³ÀÁG	m_x001D_Lã¼ATCÎxÀA_x0018_ °Ó¿_x0007_dAÔÕzqëcÁA°Ý_x0015_/÷;Á_x0003_Bëe0îÑA_x0001__x001E_k\éÃA_x0003_-Ð_x000F_Wô_x0013_AEo¡×_x0005_ÒA@¡»ï©A]3ëc;ÔAG_x000B_÷he_x0018_¹A(2_x0002_cù_x0006_hÁ(_x0007_4_x0012_TÅAà\¦ç»pÑAÔQcªèbÃAº?	9wî³A_x0010__x0012_ÉèbA@nïï,BÁª©_x000E__x0014_;ËA^ª9;0ÅAýÏ_x001A_6ù²A¾	Õ`Mø×AB¼±°ÄAº`YS7Apc0:Çá¦AÀx_x0010_§Ð2AÒ~y_x0001__x0002_O÷ÄAW_x0001_ÉäXÆAÔ=*~C_x0013_ÍÁ²è_x0001_{3·A&lt;êtÎÌÓ¯Áy&lt;²«_x0003_D£Að¾"p÷XAª$³'³¤AÄ*[_x001B_u_x0002_ÊÁ¾°Póm³ÏAº/L9¬L¾ÁØ¸hæ\PÍA(Ò¢ï _x0019_ÁARç¿´rÆA ^Kj_x0012_j¹A²¨K_x0003_õwÑAßÆ&lt;Ê R¡Á_x0008_Û_x0001_&amp;¾ÌArPÅÐ_x0018__x001A_Á_x001E_Í»X/ÁÎ^PrBo¡A}cî@þ¶ÁÆ_x0007_+öÒAA.]:¾AznòÚí+A2)_x0013_ô_x0002_¼²Á»»øiÿºA×¾[ûaÓA	[Ùr¹AÞØ_x0010_0®_x0014_ÃA'Ð¸ÞkÌAá&lt;6ÍA_x0002__x0003_i_x0001_Æ_x0014_®AÏûZ°UÅ´A´ôí"·_x0016_ÍAôèô_x0006_±A_x0002_%{¸N^A6ÑÁÞÐAõ¶ÃA#ýÏ½ðy¥ÁÀµ³kÔéÃA_x001A_ùñµABË_x0019_j¯ÁøøE7«ÂAGÀ_x0004_Yn¢AfX&lt;kÌA§È¸A_x0003_Eíg	ÎÌAJDç_x000E_â@ÊAÐ4_x000D_¿L_x0005_ÌAøÆóëÈ_x0008_ÑA:uä.YÉA_x001D_çæÈA_x001E_+q2ÀAô}GË57A´_x0012_¬_x0017_?·Aåµã¡ÆW³Aå_x0003_g_x0004_é+ºAJr¨\EÊAê&amp;ÖMàkËA_x001D_q_x001A_Ä_x001F_ÑAN©£Ç_x0004_¦ATà_x0008_½Â·A×/_x0002__x0001__x0002_À·A°¹y_x0003__x0014_ªÁRÍØ,4ÊÁ"_x001A_åcÃ¬¹ÁïN¸{ÀÖºA²â.é/ÆAºvtF_x001F_ÅA_x0014_yÁl{ÍAjàh_x0005_,ÀÁ_x0002_pñ¾ÊÄAèð+"´ÕA&amp;êÒÄÓâËAÌÛü(×É°Áìðä6ÓêÂA_x001F_óÙÁ3XÐAàL_x0006_æÄA*¾´¬ñµÀA }`J_x0005_}ÌAµ~ÌkVºA$pÏ_x0016_|ÉAÖ^¸;_x0013_ÄAûë_x0004_¯E¶Ax_x0003_£dOÊAÇÿvð_x0007_qÑA_x0011_ü2Ý©µA_x0010__x0005_Y,+ÇA¦ü!Ü§Áøñ_x001E_E}³Á_x0014_À3_x0014__x001A_ÁAD£B"¹A¦Á·»áÁAÂ¢ÑÒCÌA</t>
  </si>
  <si>
    <t>85777bec0cff3dffedfec82c11110c9c_x0001__x0003_\×U!LÏÁ¼WÐÂ_x0005__x000B_qA¦L`¤Á´"ß_x000C_ðÍA_x000B_)o_x001A_³AOäû°ÀAo_x0002_dC_x0008_&lt;½A;_x0018_$éëÐAr3øYÁAÒiýäA_x000C_Aq±_x001E_;ÑA¸5_x0013__x0011_zÕ§Aº_x001B_h©A¸ãÉ[ºA6_x0013_DâOh®A ±dÉÍýÉA×4L_x0003__x0004_ÐA_x0011_Ñ_x000B_!VÓ¾A&gt;(_x000B_IÔÌA2,©ÝÅpÉAÎÊdÍ¨_x0016_Aîa°vÒA8uc©½VªA_x001A_À=­èfÄA_x001C_P_x000F_|bÇÁÐ)2ØÃA'_x000B_ÿ$K¸A_x000E_NÑ_x0016_iÞÅANí_x000D_Ì¸ÎAÝ1tÀUõ±A,&lt;~(¨'ÁAÔ4Ð_x0001__x0003_ñîÈA¬+ÀÐAÂ¡Å¯ÎhÑA_x000F_ë-Ç%·AßkB!hì¾AÖÎ±ó¾¢ÁtLl_x0002_~ÊAsïÇaocºAÓ_x001A__x0002_Q¨ÕA=;pÄË_x001C_«ÁÜÉ;p	ÊÁ$zåãx_x0008_ÇA¬_x0018_IæêqÃAbÝÈgå·ÂA°_x001A_pÓ±ËAéØ_x0007__x0005_&amp;³ÁÀ×)_x001F_uIAÖ_x001C_±¢_x0014_ÅAzPpT¢îÊÁA¤×ÔY¿A"ÞÇ_x0012_Á_x0008_°Á¢u[NAA_x000E_Êë3ÐA±³!Þ½Å¹Ae0;¼AþwèþKÂA%ÜÓA_x0016_ÌÄ©íAÁA_x000E_¸Åi%M«Á_x0010_^0eé_x000C_²A**sÆÒ´AÏ^ïû½A_x0001__x0002_Bq+N²ÁÆN&lt;_x0012__x0018_¤ÆAæÒëN­·Aû°×âyO A`¯#·AÌ6\r;A°È®½A_x0018_6aÞ_x001B_¾A8_x0015_wa®2ÁAôãy±_x001A_ÊA'V_x000B_Î³AÑ_x0001_Ué+µA386÷á.ÓÁØ_x0013_ãeÙAè¯ÀªÊÑ¯AòÃr%^òÁA_x001A_!T}P_x0002_ÂA5x`×ÁØÁx*]¼Ú¤Á)j;y`y´Adû/Õ_x0017_¨A(:ÅAâÏÍAÕ±_x001A__x0007_Mö­Á¢'°½_x0016_ÔA;t÷ñ=ú¿A	IYè´ÁV_x001E_Õ·©A¨8Ù_x000E_ÐA#·¾O%ÒAd\X°_x001C_¨AÇMPD)µAØù_x000F_­_x0001__x0002_Ú|ÏA0wp-×ÖAô-YÝ}ÊAG\aÒÉÀ½AÖ³ô|ÄAþÛ±ì_x0013_%©AqÆ	¦1°ÁòªcÕÁAnå°_x000F_zÃAìû»¯ÅA_x0011_µvú-;³Á_x000D_½\÷~CºA¤ãa_x0003_x¿AÔ'1_x001C_i¨ÁMÍÉWõÁ§ß7}¦ÁC_x0014_}¥É½Aúi;*"rÍAÒ_x001D__x000D_÷LÆA_x000C_ByU·¤°A0n$_ýÍArû§çGF©ÁÍÆÅ´_x0005_ÒA^_x0011_B²Ò¸ÃAéÝ_x0013_Ô_x0010_°AóéâAL×±A*_x000C_Xé:ÈAZ_x0019_¾h/NÎÁ¿Ämg_x001C_¸Aö_x0011_Êo-¥A(àlA_x001D_&lt;¶A!)_x001F_å×_x0013_´A_x0001__x0005_fÑÊ7ºÃAi_x001D_ÚòÆÖA_x0007__x0018_ËïÎ¢A_x0004__x0011_yïóæA°Õ@_x0005_ËAÕÝà¯:¿AÈ_x0005_Pd¯$ÆAáN;ì_x0015_¾A½_x0017_'Å_x000F_³ArõjÖ¡QÂA_x001B_ol«t³ A\tÜ(ÅAÄ8_x0014_!ÄA_x001B_.D1½A®¨_x001D_[ÞÿAVÏx°®A5M_x0010_3_x0002_ìÁòÓ¶¡^&lt;ÁSð+êÜA¢ì¬p+Áx®Þ_x0003_à_x001C_ÂA_x0016_ÁrÑÑ"½ÁÒ¡GVÂAâ_x000B_¨W¹ãÒA_x000E_-\£ÒÞÏAm_x000C_3wq¹¢A_x0014__1NËæ³A¦_x0008_&gt;öÀA(H¬çmÀAÿKþ²ÿ ÔAär¸FÒ¢½ÁJ÷Z»_x0001__x0003_¥©Á$ Ôt__x0017_ÐAYêÁ:°Á±ãÞ¦PÑÁf_x0006_ÚÈ7_x000B_ÃA_x000C_ú[¾3^A_x0007_SD_x0007_(¼AZ¤jwÚA_x001B_jý_x000F_|ÒA%A½$_x0016_ÁCÿÁm±±A9øé©°ÐÁ(K²¦ÛÃÁÝD;¦û¶Á\_x0016__x0002_ëãKÈAwÒ)ï½¢¿Aÿ2=NS,ÒÁìbz*ÏIÎÁô9±÷°Á¶Öë*®ÃAÞfÛ©_x0014_E¯A_x001A_4¦_x000D_ÿÃA_Ê£ë_x0005_££Á_x0016_2ÇA9_x000E_eÛð·A^S)_x000B_ü1²A°¨£\ÍÃÁfÁ_x001E_nÔïÏAàê_x0006_RûÏAMfîýöç£Ád­x¢\}ÀASXÁ\@½¼A_x0004__x0005_l_x0019_Q{¦¨AÆ_x0012_ vc/ÃAcË¡&lt;ðB«Á¯±ÇP½AUèfüÄA_x0008_Y:(ÍÀA4y\Ql*qÁûaGzîÔAì½ÖvÜ«AÏ|õBjÁAäkÏ7¼'ÄÁb$4Ï_x0001_¸ARsB_x0003_«LÌA­_x001A_(Ñ&lt;½ÁH7w_x0012_XÏA_x001F_-«TÁ¼ÕM1ÈÁ_x0005_;Ð¼¢«Á2Ø+ä_x0013_Ì§ATæ¿?±ìÂA-Äí[&gt;Q¼AMîÚhÀºA9_x0010__x0006__x001E_½ÇAÔâÑ¤®ËAËÓÑ£ÊAçª¿çð9±A®_x000E_R_x001A_â¯A_x001E_.³o+ÑÈAjfu)j)ÅA_x001C_Ý&lt;¸RðAvQ0_x0002_vËAàig_x0003__x0004_áÕÁ­ÑB´bµÁ!×nçìÄA_x001E_ET_x0013_ÂAy¥rQú»Aånñ]kØAÅÎNre,ØA.á_x0016__x0008__x001D_ÊA	7öAI_x0003_ìtéºAðÂ3¶@&gt;ÔA³í_x0016__ºµÑÁG¯d6F¶Á¦Ú:P_x000C__x0002_®A^.¦ÌÂAn9Ô±VóÂA_x0016_o9MÞÈA`åHú¸Á¸R)U `ÅAp_x0017_ZTFÅA_x0012_6_x0005_ÿhÿÐÁYéé_x000E_¢½Aì)±_x0001__x0016_!ÐAø2_x001E_ìrG±A_x000B_IèÓõ¾AF¦Y.S¼ÅAc_x0005_i"¶½APÇ«Ã7r­A_x0010_R_x001C_É³ÏA«ÆÔÐRÓA_x0002__x000E_¾Rõ?ÂA¶ôÍ´Á_x0003__x0004_äÍBÁI_x0008_A6_x0001_zHöèÐA'ºúhüÁ_x0018_¸iðÞøsÁ_x0007_	°B·ñÒÁ¿;$%_x000B_ÐA6	ÿÔóÈAéY_x001A_`9dArö\çE¨A J±_x001F_ëÏÊAº¿)· ÍAúÌ_x0013_woáÇAÇ_x0015_÷ÎÉA¸Èc_x001E_ÔÈA_x0007_Ã_x001C_»PÕA´U_x001B_ï÷ÏA6	û@¼&lt;ÇA*e|D¸AòiÜ&lt;ÖüA$QÕúÐA&lt;_x000E_«I¾»A¦ú?25èÌÁÈ_x0002_,ù_x0010_§AåCqG»¥Á_x000D_tDE,²Á\_x0005_ù,_x001F_ÏAoIfÓ_x000C_pÒA_x0008_}Ueç»ÈAåH_x0015_&lt;aÍ¼A&amp;üc¾PÁ·ä$_x0004_í¬ÛÁDËäÎ_x0003__x0004__x000D_©Á_x001C_wÔbcÃ°A½_x0014_´a_x000F_ AF_x0001_'_x0003_p¬A$Ö¸+ªÒARé«eï×°Á3¯&amp;ÄÑAÒ%fpWÁ&amp;¦¿JY¥AÞò¶«¬Ï­Aðd&amp;A¾¾ÈAd_x0004_«¸P£Á¾_x0014_._x000C_µÏÇA_x0002_Dkø+ÒA_x0002_ªÌòuÂÁAZ(_x001D_ÒÙÇA^_x0011_~ÁAÖyÛÓyÂA¤ªE¢çAC¬_x0007_¬%º½A_x001F_Uh&amp;PÔÁU__x0006_×S»AØÝð¾ÁXÙßÊ÷Ý¯A_x0002_:_x000F_J ÁÿÌÒ±Á¦ò8úfµA_x0006__x001F_ÂAó_x001E_hìÃAÖ&amp;J^uN£A êôq_x000D_ÈcÁiÚô¹w¾A_x0002__x0003__x000B_ÇâÐ°ºApAÔ9_x000B_ªÁ&gt;0&lt;V(´Ajª}òëØÅA_x0004_Ý½èH_x0005_ÀA9ñ©`¯AWáH%^½ArhÜÊAÂ¬AFxÒýÒA&gt;Vù_x000D__x0017__x0001_ºAgÉQàð»AÜ¨(g¬A4Íön_x001D_ÑA]	fº¥ÁÆõV¦RÀA0zr.6´£A}_x0008_àuµA&amp;´E¿×=ÑA¹æs,We¢AZ¸­_x001C_íÕA_x001A_ý~-_x0018_ÅAð¥mÌÅAì§²YJo­A_x0010_ÔbsÂÃAbÕNÿ¹Af_x0011_ñ_\ÕÁ`Ã[£ËAårãòÔAK«Ø5}¯ÁþYí_x001D_Óü³Á¯kãËA¸Ãº_x0001__x0003_E¡ÅÁ&gt;]¡$áÀA®haóÅAß::K¼A&gt;MPEÒËAjË]Ó{ëÇAøÇQò?ÉÁ¯h«ÿ³AÐçp8c)¥A_x0015_Ô#ûú²ATÿ,ê_x0008_½ÈAHýÌ¬|bÑA·W¯3+Å±A:v"ü AÈ¼Ú@ÊdÆAÜ¥ªÀÁ_x0013_S{'hÒA_x0002_&lt;C8«A4Ö0½iÉÇA_x001D__x000C_aP_x001F_ ÔAuç®ñôÀÁ´:ïñàmÈA¼èç_ÀÁ, ÃÑßÅAçs_x0018__x000E_gI±A_x0012_*_x0002_©²AÆl_x000F__x0004_,ÕÍA±F¨[V¨Á ñi·_x0004_A6!TþCÅA úªp=ËAòOSèHyÁ_x0003__x0005_¤¥ÆÍ_x000E_"²Á_x0004_YW »ÍAkÍ_x000D__x000F_±ÁQÜ_x0006_3Î¹ÁÓDCò&amp;ò·Á@Æ÷¸_x001C_äÇA,vd^ÂA*_x0002_Sä_x0006_ÈAZ_x000B_òô&gt;jÆAâ³S÷ÔARÆÂ¦ÀAä·_x0008_ÇmÎ±AÍ­£bå¾A"tØ_x0006_¹AXªÑ­A6«ØÝMVÁArä_x0014_@b©Á_x000E_zGK²"¹Áþ)^²Ó³Áþ±©_x000D_WîÎA_x0004__x001D_¶&lt;ª¨A¸¨[}A9¬_x0006_·«°A¯¶£}Ë°A;&lt;_x000E_oøÍ¹A1í_x000B__x0011__x001C__x0001_·AîìÆ"_x0012_DÓA\Öù§ ÊA0_x001B_)_x0011_z^ÁAF`Þ£z¥ÁA'ñÀd'ÔAÄpßù_x0001__x0002_áx¾Áà!Va¡Aò¸FÖKªÁ6'kdAxÁõ3_x0007_/Ð¾AI¸!Y.³ÁÁ§î&gt;¹·ARDö§TlÆÁµæÀ.ÁA_x0010__x001D__x000B_µÝÑA®FI÷ ÇÄA¢ò_x0007_"ñÃÁ®XÒLÒr§Aß¡ö_x0001__x0013_jÁ¸Ê³EÃA8¾_x001B_¤VÍA+ÍUû·Á"|µ¢ùeÈAÒãÇÍ_¼ËA|_x000E__x0003_Í×­¥ÁV_x000E_ôÞôÂA_x0014_#_x0018_½øËÁä_x0014_$e°&lt;ÒAPSqµ¡äÆÁsÉ¢'P³AÞó_x0012_[~ô©AÄÏÉd_x0016_y®Áª(#]aËA,Ôø¾¡ÖA¼_x001C_gÒkpAd©M¡|MÁAyl_x001F_ØÂA_x0001__x0007_ìljPµÁpå÷?_x0010_ÈA¨,ÛW!ðA· ÑÈxKÓA_x0008_÷Ûõh_x0001_ÁâB¡ÕÅA_x0018_G-·^ÏcA_x0018_ Ì¬_x001A_«Ás³e_x0010_Á_x0006_#»_x0014_ÆA_x0012_;_x0007_§ÏA_x0016_ÅÀãëÚÍAx9,»i¬A6_x0008_cüNYËA G.ÂÍÑAT\YBNÁ´6Á³}ÇA¾Ç¶èÚ5ÁA*ªáéÒA$r_x0006_fÕ´®ApH`ÕJåAXÞ{_x0004_³ÓAgâíº°+»Áî_x0010__x0007_ïôÒAð _x0001_rP_x0008_PÁÒ'_x000E_¸rÁ¥A_x001C_Ò&amp;_x0012__x0005_½ÄAÐ_x0003_Eø_x0011_ÆAW¤_x0005_êÑAþ_x0002_RàD¡ÃA_x000B_Å_x0012_qpAsÑ¾v_x0003_	²ADªY"³A0íhMüÕÁØÝ_x0008_rU|Á&gt;±ßÊÿÈAn:G_x0004_ZÍA¬ó¬i_x0001_í±A_x000C_t_x0002_8Ã×A¦2­jõÈA1Ô4_x001A_ChÁ_x0014_Éèå_x000D__x001A_ÈA_x0014_U2H5ã·A¨é;ìÁAeZ_x0012_Uì·A=`k«!¹A&lt;YÏþÏfÛA_x0013_²]_x000E_T&lt;½A Ægã³fA6v5_x000F_}¯Á4T	ÑÂÁËQ_x001A_àò0ºAëÜ)uÃ_x0012_°AÊ[Û'Ô×ÊAZé0£_x0011_¼Á_x0014_dJåpu´Á¸ë»Õ_x000D_ÁÁèòz«¡A_x0005_P(«¹Á_x0015__x0007_á_x0015_µ¸AÊÖzË-ÍÁX&amp;f_x000C__x0006_ÂÁÈM_x001D_JåFÁA_x0001__x0002_´Ò«ô¥®ÃAT7M¦A²Å_x0006_"ÃAÐ¥#oµdA³ÚÚµAú¡_x000D_ÜäÌA$+Â%qîÉÁøI¼uÇÁ¶	%ºÇh¯A&lt;o´Õ­ÈvAZO1wç1ËA2Cå _x000F_·A,{_x001D_.D¾ARP9}i_x0012_ºA¶úB&gt;ÛÊA_x000F_7_x0013_âÒA,_x001F_W®¨A_x001C__x½\ð¬Á´4ZOåA®_¾8ÉAÎZXñÀ°A_x0010_°ã&gt;uéÆA¼úú_x0019_6ÃAªÌÆdûªÁ,_x000C_ËFA.Ñ¿Yäk´A(HÂ±_x0003_ÃAÄx_x0010_ÁHIËA¾|7§S§ÃA`°pq_x0018_.©An_x0018_z(ÛÊAåÃëN_x0001__x0002_¶_x001E_ºAúxÑ¿¥A_x001E_?Ô_x001B_P3AV¬_x0012_IÑAp¯¿ÆA`XÜ_x0002_ý_x001D_~AI?©_x0013__x0006__x0019_¤Á/_x0006_×ð# £A6síR&gt;ÊA&amp;	_x000D__x0008__x0012__x001E_ÊAàbuªM_x001F_ÔABè7iÆABS}_&amp;Aþ¦&lt;ÓÔ¦ÁªÔÊ´þÅAú¸¦îCbÉAØÒ6æ#pÆAPäÐåU_x0019_ÅAúR¤ªöÃÁík¾µÒÐA_x001A_ã_x0005_¼¹@AlO¸|=nÁÁHøPé_x000B_/Asû._x001B_ÿñ¾ÁW_x001C_EÒZï×A&lt;n²&gt;SËA_x0012_ïð¶HAh·jÀÕdÁîûÄ©|i±Adkã._x001A_ÿÁÁ» À©^ÄA&lt;÷ùp×©A_x0001__x0002_W¾ó¸¬/¸A_x0002_M(_x001B_pxAj7Hö=³Aà_x0016_ònJAöÙ_x0018_jUÀAt_x0012_*[-ÂAW·ù_x0016__x0010_°AEs _x0003_i½A¹§´ì&amp;ü A_x000D_æ;Øßu¾AÔ¦ü9Ò/ÇAb_x001C_ò_x0003_óXÊÁªßÄW_x0001_;A0®¶»NËÅAö°ßgÔ¾A_x0001_SË_x001C_ÀA&amp;Å&lt;Â¤ÀA1¯_x0014_ÎúÞ¿AB?äFÈAM?8¸i¾A(wy_x001F_+dA81©=	éÅÁ`_x000F_Ã_x000D__x0016_GÓA&amp;q¿_x0011__x001B_,³A~Ì&gt;LàÑÉA_x0017_y¾ÙÐAÞ¶; ð)µÁ¢y×Íi{ÐAî¡0_x0019_ÔÁA*C«_x0007_LÇAÔ|r__x000E_~ÅAüÇä¢_x0001__x0002_NAÈÁ~à«5=zÅAö_x001C__x001D_HJÉA`ÕF.ÁAn~}ÉAgIìfBVºA½Ãô-_x0002_}Á,d»î_x0016_A_q?S;£¹A YÝì_x0013_(ÔA5U!ã´AêU¾&gt;éäËÁ?¿~_x0011_3 Á&lt;WÛ_x0004__x0003_%A_x0008_¸¾ÜÿxAÓÑÑÏÂºÁä&amp;1±¨_x0006_³A_x0015__x0005_%ùµÅA:sÐ[_x0005_ÏAv_x0004_?y_x001C__x0016_´AgOF4µl×AÂ_x0001_;æ_x0002_ÏA(ÈF­yBÓA½ÇÂ ÄÔA¢X_x0002_zÞÉAª_x0016_þ-ÅA·O*_x001B_p°A(_x000F_%_x0008_±ÁuÃ¨K®¸A19R ÅÌ¸AZd]f²¯ARËÛgE A_x0001__x0005_¦¹-{¥8ÅAÂC_x0010__x0013_&amp;ÂAßMÈÇI\Á_x0007__x0013_JÉA_x0008_¡Å_x0019_T8ÁA¡y·á_x0003_1×A\y&lt;óøz¨AøÍ)ÌÌÍAÚÖìzWíÆA_x000C_1ó2`ÀÁÎËIZöQÔAøJ¡ËjæAÐÙ*_x0003_ÊA_x0002_ç&gt;_x0007_Ù¨A){¯'+¤AÏ[ÇÜ_x0012_wÁ	¶Ï_x000D__x0014_¯AM0VÆ_x0015__x001D_Á_x001C_ìÿ/Yþ¡A¶þ_x000F_2ÏAKè_x001B_8[ÖA_x0012_cëÓÂCÂAuUú]1ºAÎ	Àáai§A5|g	r_x0005_¼AÒ¯ùjáËAP¯._x0001_ÇA_x0004_¦_x001B_¾Úe©ÁºõÛ`IÊA;=^_x001B_§A¨fòÃAèä5_x0001__x0002_ÚBÎÁªÓ¢Ì_x000F_ÃAÌòÉËE´Á¸·ÚE_x000D_ÒA$@«(¼ÁÓ_x0010_RnèºA,¹áUq_x0012_ÔAFèvùñUÌA¸ò)¾BLÀA/&lt;_x0012_à¿VÓAZ²Ò.á¢AÈÀpØ¤QÂAôm_x0004__x0018_´ÏAÞôMµÁ6üÞ¶OAÚc`ëüÄÁ0_x0004__x000C_t_x0001_ÍAþ2_x000B_·ÉÁ4_x001D_÷hÍA_x001B_yù"TkÁu|"ÂÀA_x0003__x0019__x0019_EÜÆÐÁÝH_x0007_\û¼AøZê_x0012_~µ¸AtýÏU[´ÛAØ9ãÜHæÌA&gt;WºåÍA*_x001B_Le_x0013_ÅA&lt;Ã®QÊÁq6 á_x000C_hÑAø_x0012_äuù§ÐAJÖTÚ0·Á_x0003__x0004_vu&lt;M+½Ao¼gË¿A¨/gÐAO¾¢ËðaÓAF_x001E_úUÃ_x001B_ÂA_x0017__x001C_¼QD(»AA$vá÷¸AôòaÂ¿§A_x0016_·Åi*ÕAR_x001B_C¯sµÁ&gt;¡ÅTPFÁ_x0002_h«ÿ_x0014_ÀA½öU*ÅÖA·Êº_x001E_3Á,z±O±_x0013_¢A_x000E_Ó_x0018__x0002_ÅËAêä{o_x0008_ÄÂA_x0004_s_x0005_©·A½O_x001E_â=4¿AÐ¼!wgnÄApkQXh¼ÉAx`q$7ÓAÚ_x0008_5UæÏ©A6+_x0013_þ}kAº¹þ÷yËAn`Î_x0014_«ÀA©"÷ÒA_x0010_ü_x0010__x0008_ËÜÁAàÆ("ÝÊA_x000B__x000B_hv,»¾A_x0007__x0006_ª~v©Áf_x0001_¶Y_x0002__x0003_×/¶AïÿâyOæ¸AH2Ï}K[ÉATu¨ÖW¬ÇA¸ÔöÞ,´A¢TW¶_x0017_´ÐAVÙ_x0001_Õö_x000F_¸A_x0014_e9gýÈÂAô1äoËÈANàVa_x0006_ÁA:_x001C_ÜÇn¹AV_x000D_zÛyMÐAÏKè¸%uAoÿWi6_x0012_¶Ad¦\ê0&lt;ÒA_x000D_SOHì¿A¦_x0001_qUÄÁqkwæ_x0005_ÔAV/ U_x0005__x0018_ÇAXIïûT¸ÉA&gt;îßÜcîÁ¤I_ÀAÔ$:`æªÁ«_x0001_Lp/ÛA¸_x0011_á_x0010_,$ALG	E&gt;¥ÈAAvÈc_x0010_ÃÁê	!OO«ÄA_x0014__x001A_O_x0003_%ñÍA5_x0010_Ò4/ÁAÆ5¨_x0004_|_x0003_ÉAæROº/$ÄA_x0002__x0003_ä$B_x001B_èäÃAK_x0001__x0010_rT²Aºr«&amp;³ÁöØìÉ¨AfFÔT:ÄA2_x0011_z_x0008_ØÓA¯¿_x0010_ìù¥Á;Ú?_x000B__x0003_·A?4_x0001_þ¶Áî©åì§_x0002_«A_x000D_[_x001C_û\h¾AH~P"ÏÅAh_x0001_ìÊ_x001F_®A_x0010_®«÷l~ÂÁ_x0003_i Ø,ÉAð;ð±b3ÂA®c_x0004_Å_¸AÔ2î9ÅAD%ÏT_x000E_ÄApd	P¯ÂÁ_x0004_¡PJi ÀAÔrb_x0017_z¾A_x001F_Þ&lt;_x0018_CªÁÉ³@_u¶Aö¿¢¢¥Á@ßA«(YbAÎ_x0012__x0007_r×ÒAfEË:D£AcþÜ_x0007_³·A4,k_x0008_B_x0014_AE_x001E_Ø²ÍM²A°a­D_x0002__x0003_èÃA_x001D__x001A_6Ê¤ Áü_x0006_vßsÓA_x000B__x0006_ÿ_x0010_¾H·A_x001F_"_x000F_^.'¿AøIe_x0010_SøÇÁr&gt;Â£_x0008_ÀËAÆtÓ_x000D_s~ËA.ãLÕñÎAóu©çDÎÐA_x000E_á"¤Ú®Ak¯®e·A¢g5"5c¤Á=|(ÙèyAµ¨qqZ_x0004_¸Á@plu|ÈAÂÔüõAÎü^éËª¼Á¹çvEl_x0003_¸Á|ÈH?áf­A_x001C_ã_x0015_ÁÓrAÖ]	_x0001_:ÅÌÁ*þ2¦âÏA¾º (õAg¿yxÃ¿AÎº¥´ÔÁ_x001E__x0011_WÑLã²A@ _x0011_Ëù3A1Þ_x0017_+À²A£§Ü«*Z´A A_x0016_ý_x001A_ÎÈABnûâúËA_x0001__x0003_26ç[Á(qüÌÙ¦¶Á'q´BÁA6_x001A__x000F_°ãÅÁ	Á&gt;pR¹A ¹b_x000C__x0007_ÇÏA_x0013__x000F_#o¢ÁÏ7	æeå½AÚ¯0­Â:¦Á&lt;]ã!_x0010_ñÉAqAZ¶Ab²4_x0007_ÀÁ¡_x0001_ö»_x0019_å¼A¸o_x0011_àÄAkþ_x001C__x000E_}ÁÁ_x0018_z²²òhÏAÿÅ,_x0002_#MÐAiåX7Ûo AnÍ_x000F_*®`ÅAJ]g³_ÙÁ$¿½¸_ØAê"nè_x001E_ÅA­t,YÃöµÁ(¬-¯GÄA¾û§å}_x000B_A_x000C_¸_x0008_a_x0018_A_x001C_wó`ðÐA_¥Ì ÇÏA7_x0017_Êq/»Áô&gt;IÒbÃÏA²Õ»hëÙ®A½06*_x0002__x0005_mÙ¡Á Íû&lt;ã³A±e¾Õ_x0010_&amp;¢A:/oxßÅA_x0017__x000E__x0006_i_x0005_FÐAÐ2%\Æ¤ÄAEÏÖ½øü¼Aj_x001B_/u¯ËAë_x000F_Pûâ¶AÜ`Þ1tÇAË_x0006__x0010__x0019_^ÑA_x000C_\ùo1îuÁï¥_x001A__x0007_kÃA\_x0008__x0004_i[«ÁPÿ]_x0004_¦]Á°nÊ_x0016_²¦Ai_x0007_«p_x001C_Ï´A_x0013_äGú7Á×{	_x0013__x0004_cÑADK¾kèÚÆAôWÅöËAlGÚíÍ¹ÁÄÚS_x0001_2ÒAÔH×_x0003_»A`_x0019_»K:ÐÂAx?ÚËÒÁbát+F6ÎA9uþÜÎÁ'O_x000D_HßAÑÁ­-_x0002__x001A_øÜÖAþ°yc 2 A_x001C_ª	5¦Á_x0001__x0003_,£%_x000F_LÃAbE48, ¡Á_x001E_¾fO¨A w¦½_x0016_¸¹Á1éªAN²Av(Á©_x0004_Â ÁJ_x001D__x0004_Ð&amp;¸Á3É2_x0006_úÃ´A?_x001C_JÝ5¯Á:è_x0005_±sÄAßÝ¾¶¹½AðB`EMÐAÞ´_x000D_ÊÜ¡ÆA'¯k#ì_x0002_µAþoj 3_x001E_«AN_x000C__x0005_r5ÆÀA$&gt;/_x0014_¸A_x0003_eËeµ_x0006_ÁuT¼_x0013_Ó7¸AèÅÙçÁA'±D_x000C_ºAØæ3l¯QÀAk_x000E_Û_x0002_7ÐAóp×¢_x0007_°¼Áì²_x001C_¶hÍ Aeã_x0017_3#¼¼Á©UIPé0ÕÁXò°kèA,M_x0004_Å÷ÄÈA_x0014_wÈÿ?äÏA&gt;ÊlÃÒÂA|U!_x0001__x0005_ÞAä_x001C_×:)¸A_x0007_$ïü¶Aª³T-´xÁWTç©ø­ÐA`Á]£¢ÆAfHÑìÓÁA8ÌÞÏ=ÉA¸·§ã_x0013_¶Aàðtê!|CÁG¥Ð ®ÁúdCÇA¨î@N(»AÁB"äM°Á_x0014_~¸PÁ_x000F_ÉA%f@uMýÙÁÊ[9o±eAqGd¤t²AP·È=÷dÐA_x0003_&lt;'!L_x000C_µÁZ_x001C_ÏG!_x0002_ÎA` _x001B_G_x0015_A'_x000D__x0001_?øAXà_x0017_a.ÐÌAÞ_x0017_èÇ&lt;:ÂA_x000D_×{X_x0004_è·AG{L_x0011_Å_x0016_¿AºlcV_x0016_PÛA°3m¤¨Á_x0018_AÛ²o8ÖAÚX[Q|¯¬A_x0002_;§cÅ_x001C_A_x0001__x0002_I©pÉOº´ÁÕºü,Ýö¹AÔúÄjÅAÌöüõ_x000B_¥ÃAÈ_x0013_ýÖYÄA¨¯¦¸]ÅAÅ3vµ`w±A¨z¦¤±7ÇA¬¢Ñ_x0010_ç·ÉAZñ'í'[ÀAØqMWDÄÁ9:JáÓA_x0001_âf'I}ÒAÜB_x001E_¿Á: (E®­§An©5â©_x0014_ A_x0016_ÈûMÝ±A_x0004_Íø\Ï;ÒA«X_x0019_­aÈÁR+&amp;_x001A_rÎÁ_x001F_ÙoòÁÁA_x0012_«íÒAÊG)°»A.ý³Âäâ²Áq&amp;êha!»AaP+yÉA@7¼7Ó²A¾³ïàF0ÔAaT¦/OÑA`îNíÊAaç_x0019_ÇæËÓA_x0001__x001C_L_x001B__x0002__x0003_BwOÁ¼_x0001_ué&amp;WÈAü:4¤HACÄuKÓA'AÉº"¡Aé7ÖãÕAbUê¿7ÂA	£6k?J¢Áe`Dç8_x0004_ÒA*F t_x001E_V Á&lt;Í´ýlÅA_x001E_¡Î±NæØÁ_x000C_O_x001C_ºÔºÁ¾ßÉ1yÏA¯_x0001__x0006__x0010_²A_x000F_à_x0012__x001D__x0016_»AÒøE4µ@ÍAü¡ùÂ_x0014_Ü¼Ár½E8éWÍÁã_x000C_¢»I§½Aè_x0014_×÷xAQn÷e_x001E_mÁ_x0016_²þÌ{qÁsóìýþÓAéæ;FêM A &lt;_x001A_YfzA15©Ôyº»A_x000D__x001F_ð_x0016_Áè¥jjÌÉÉÁø_x0013_o#åÎA(pÓj7ÃA²º±ù§iÈA_x0002__x0003_F]áx;V¨Áb&lt;Ù_x0017_¯ÁA_x001A__x001E_7þ¨«ÒAn_x001D__x0007_t_x0015_ÇA_x000E_-;NæÀA´¯9Ö_Áä6¹©_x000B_²Ahu¿áÞÓAÈ¦_x0015_.&gt; ÉAþºÖHô_x0003_¹ÁäÅÚàn?ÉAî_x0001_À'_x001C_ÎA$eÐ´_x001B_³ACiT»Ùb¹A_x001A_¤©_x0008_©éÁÜ³r_x000C_ÁA'»ÉøÄ³Aî¯\Ù³AKªSYO:¤Á ò_x0006_lIWÂAhÊ-]¶ÃAJªõl2_x0016_µAØ%eW¬ìËA_x0013__x0017_±&gt;_x0012_ÑA4ï¡R·A·òcµ9¾A©°çÎùy½Aä3sEÃOËA|·J¯vvÐA(i}~ÇÐADÓ*_x001A_þdyA_x001E_µCè_x0001__x0002_9^ÁA_x000E_I_x000C_ÓgÓAê;Ï¾KÈÃA&amp;_x0004_}XåfÑA¸_x0019_õVAÛÆAz_x0017_ÂX÷ÐA¨ªtîÄAún¡_x001B_PÂA Gâ_x0013_à,ÑAtIÀ÷ÑA¨"_x0014_'_x0010_ÐAXO_x0015_ÅÃA¬#ÜeþÈAÞvl¶µrÁA&lt;(_x000F_HM)Aa|_¤Öý¾Ax_x001D_È_x001E_]ÈA¸e_x0015_¸À"¹A_x0001_å_x0015_¡_x001C_~A_x0001_-Âss,A2Æ|1ÀAFw&amp;Ò¥_x000D_·A_x001B_Zp_x001E_[µA&amp;)Rh_x0006__x000F_ÈAL0T_x0011_ÑAýRl_x0004_Ë¹¿AÚ±_x0007__x001D_æ¯A¬o¢¸ÊA¦&gt;çË_x001E_ÁAs)_x0013_õõoÐAÀÅJKÚÚÌA~H(gø¥A_x0001__x0002_Æó@.ØAÇBjÖÚ»A_x000C_zÌ!@ÄAÕ/gbÕA}Iu_x001F_8ØAWÆ%Ô-¸ÁÒ_x000C_¼´¡´ÉAPî_x0001_ÿ¶ÁìI}_ÀÁô ÔPA¤FîCDÆÇA6V°ÁÚªº?v_x001E_¡A_x0013_!}âíÁ1ÇËý¶A_x0012_ z1ôÆÁA_x0002_Þ&amp;%+ÔA_x0001_¸ÍE°ÌA0 cÿ_ÕAÐã÷_x001C_¤A1j_x0007_Ç&amp;¶Aêäp±¦ÃA¢_x0016_ÂRMÁZB~YïÆAÐ;$ ¨_x0018_ÃAP¥ß!¦Á"õÙt-ÁA¯út£õ5ÖA;È_x0015_C_x0002_´A¥_x001B_w¹+ÅÕA_x001C_ùÏ§_x0001_ÊAz__x000C_+_x0002__x0003_«¤ÃA_x0005_ä _x0008_â´A/î_x001F_Á¨6_x0012_ÓzUÉÁDø¹j ÙÅAEojB4ÑA_x001A__x0017_=Q¸ÏA+ñ¿ÑÕÁþn£jX¬AÞ­_x0005__x0001_ª»ÅA_x0013_ð&gt;jáÇAâtT·eÃÐAðõÌi_x0008_	ÄAtë¦z¹ÅAIèl¼Wb¾A"åt?®A_x000C_ñÅ=_x0016__x0004_A_x0012_ç¼HÏAN$¦Ù_x000C_~§AtÛ~@&lt;SA|öòß"ÉA^	¤Å-ÄÂÁø_x001D_)X(ËA\Q&lt;rÚm³AýWy_x0007_¿ÐA8ª _x000C__x001D__x0016_ÏÁ_x0004_(&amp;?#ÄÁ_x0014_µñ;õóÊA¢3dÃAìEÜ_x0016_·A`T_x0001_Yÿ_cA _x0001_¹ØhÑRÁ_x0001__x0002__x0007_³qÿûe×Adý_x001A_µîÁ,å_x0015_WÖA¶_x0003_Vñ¿«Á6Õ+äöºÁ¢@¡ì1HÄA@þ)îHiÀA&gt;ªFkºßÄAÔÆ÷»ÁA*]YÖm®Á|Â_x0010_&gt;¥L³Á_x0018_È$X¶ASÎì¯ÿ·A=Ö×´A_x0008_6Ù¾DËAý°¨&amp;3	¿Aöý\Îe·ÕAÒQi8_x000C_ÇÁ¾å_x001A_i_x0013_}§A0l_x0002_GÄÁÏZìÞK¾AØ_x001F_{6ï¥«Ap_x0017_B©ÊAÈOÜ¸;{Á\¯ ¸àÈAê¼IµÓ^ÁAF-à`zÓÁl8P«VAèÂM±/)ÂAB_x000B__x0001_c_x0005_ÓAÛã_x001B_Å´³A ,=í_x0002__x0003_¾ßrA¸=W\ó¬£Á°_x0007_Wä¼ÇÁ½þÐ2ÀÁ&amp;R_x001A__x000C__x001B_JÍAÃeß,Ü¹Á¬_x0012__x0005_±_x000D_ÆÁ_x0019__x0010_*ºH¹ºAîÒ6iEéÁA_x000F_SÅ_x001B_Þ²Aoç_x0003_iEÐÁô_x0013_:_x0004_JªA.JýýA°n/ñ·ÄAv[±ólÉA4Èò_x001E_0gÊAP/ö®/_x0003_ÍAÞcÇ8¤ÁEØz©ÅÉA_x0001_^Ù_x001D__x0017_ÁAÕÿû×ÑÒAïMyk¿ú¶A*_x0017_Õ4å¦ªA·DK^Ñx¶A±¥÷QëÏ¸ÁX2[JÈzÍA_x0014_k ÆYÏA Â»A-ß_x0006_ÞjD¾A£Õ¦8Z³A_x001E__x0013_Ù&lt;ÀAì:ÊîYè£Á_x0001__x0003_&gt;Ëb6n÷Á¤ÏøåÕ[A*Ûávª_x0003_ÀÁÈÜîñ¯OÌA_x000D_Éüi¯¢Añ_x0019_±ó;ÌAzI_x0007_'[ÑÀAðõ6ÛÔaÆÁpÀTe­éÊA¤8ExåÁ_x0001__x000D_ngÀAØ_x001B_kþ(µÁÐápÕPÎAþê_x0008_íµÁAö¾Hø×ÐA_x0002_ c$é°ÀA(g_x0016_ÑÓV¸Aøb)¤ÈAÃ_x0003_Ë&gt;¶´A_x0002_ªa¬ÄA©DºR_x0003_û¼Aæaµ¿`ãÇALX«Z¨7A##¼¡³ËA_x001E_g_x0018_9_x001A_ÁA 'Ù×ªÎAô`¤â¡RÆA°Ýã;Í&amp;¥A_x001C_*îã³AÈw¿Þë·ÄAêÿ_x0019_zMÈAµ·Þ_x0001__x0002_æ]³ÁuálC_x001A_|½A²Xg!ÁAläà}ÏAsÀ_x001D_QåóºA_x0018_YOH&gt;ÏA&amp;Ó_x0008_&gt;A§Ì¶p1ª¼A_x0001_{b¿_x000C_§AÎlÿúïÁù_x0011_k:R¬Á_'êX¸&gt;¾A´f¹úÎïªA_x001C_)²ÉawÁ Öòq_x0006_/ÔAkf_x0005_ï¯¶AmÇÍøÆ_x000F_Á_x0015_¢­@æà¢A_x0007_cë-»æÑA_x000E__x000E_LcÅ¤ÎA_x0008_G¤®Ä°A"YÜÝHßÒA«]-¥Í £A_x0006_¨^_x0016_ÈA_x001A_¾ø8¥ÝÁAÆ_x001D_±{_ÀA4Ô½-\Ab~íñáèÆÁ_x0017_'æ|­ÃÁêÒÂbpïÏÁp@4¿¬ÅAà}ëÍd§ÃA_x0002__x0003_&amp;Wl:ËAÌ[ '_x0013_§·ÁHÄ E^_x0005_ÇAy¡Wp×_x001A_ÐÁÙ­_x0001_É ÁèÒ"¬Â´A £M_x001D_"¬Á´¥ïÕ	ÃAjoéðç°ÁÝÁ8p´A_x001E_­'m\ÅAdùÂ&gt;r®AëNe¿Z_x000E_ÕAòö_x0010_âJÌÄAÔñTµ_x0010_þ¬AlX#hàÃAMëÐ±\ÙAúÃ_x0011_6 ¹Á¸URjË\ÁÁZ34Ö/ÛA¾xQmBD¡Ap_x001A_ù*CVÐAÏ¤_x0019_XZÙºAüwÎZWÅAÜÁ_x000F__x000F_j¡A	UE­°¹Ag¯º·	ÓA_x0006__x001B_Ïí¬ÂA_x000B__x001D_LÏA_x0003_¤åËÌA^Ûê.ÊÁ(h_x0001__x0005_ÞhÐAôÍ_x0011_òÙßËAáù__x0012_m¤Aú_x0016_¿µ¸AÆ&gt;¼¢ÑA_x0002_RâÛpäÁ/» |É¸Áêù_x0016__x0011_ø_x0006_¬ÁHv#ì'ÉA_x0012_Ñ%OÐAÄàÔí_x0012_µAcòîÑ AóAÌç³AÅáN*_x0014_ÐÁ\©cyÒGÉA³Y_x0015__x001F_¦¾ÁÑýRºµAÒÎúxÁ_x001E__x000C_(F_x0003_§×Avà"_x0012_G¶AÿÍjÏi_x0003_ÖAÈ $ü_x0001_½³Áª_x0014__x0013_é[AÆ_x000F_eµáª¨Á_x001A_M1BêÂA_x0001_ÐyãfÖÁ_x001D_QvÈw²¿ABíì_x000D_¦âÆAµ\/¬_x0004_ÁÁÆüäáEpÍÁáFcÁTÜkÚÊFÃA_x0001__x0003_ÍÞ/Î_x0015_*ÖAú­RV_x001D_²AÖ_x0019_¯ÞÍAÈåz$_x0003_¶A4_x000F_Á_x0005_TÉAÇ¨M_Ü·Am¤k_x000E_´A_x0016_giÞSÌÄA²µì}çw¹Á%ñÏúÒ¸A\G_x000B_ÿµ­AÆòõ¨o`AÊfÈÞ_x0001_ÔAL¯ßÅÙ_x001C_ AA_x000D_(R_x001B_ÃA°WCh;A!äà_x0006_ÖÆAiü¿_x0002_üDÁX`ËR5ÆA¼«]TÏA$Ì9îgm²ÁÜõVz¯ÁÀA¹Ù¹¦g_x000C_¤AÊÒéöÕ_x0005_ÚA8_x000B_j?úÊÁÞÑÖC_x000D_UAúfÚ_x0005_ëd«A®Ufý1ËÓA_x0008_º4Ö[kÂA^ÔÂyâ¦A`w;1_x0007_ÓAG#;_x0004__x0005__x0007_×ÒÁ,âý3hqÁr®Ë®zWÂA ­+_x0018__x0014_IÉAè T_x001E_KgÁRÖÜ¹3ÕA.þúN&gt;kÊAE¾¦O¿A ³*lvÚAÎ¾¹7íÁ¦%a¢pÂALdî¼+_x0004_ÄÁ_x0008_[_x0013_Mr5ÀÁM»7À6©¹AEÊ_x001B_#¿A_x000D_Ã÷;ÁÐ«5)_x0011_ºÆA_x0004_jlYbÁÔ­æ_x0004_A@2íÑ¿®­A_]-«²£A¶µâ~rAHD/fÍA¬~²	¾VµÁÒ*_x0017_t°7ÅAÜt_x001C__x0003_¢_x0004_¹A~w4Ö®ÌA¢ãàk_x0001_ÈA"._x000B_vÐAêßÎgäm¥Aj ï_x0002_ÝAÊb$'_x0015__x0015_ÉA_x0001__x0003_R÷ùBaÀA_x0011_q$_x001D_l³½Á»_x0006_¨2'¨¾AzÙ nAfóÐi^ëÂAÀË_x001E_8_x0005_&gt;¦A&lt;_x0007_¥ñúïÌA@Ñn\&gt;AñY?²_x0004__x0001_½A_x0002_ô]pÈA~jÄv_x001B_*±A4_x0008_Â_x001E_J{Á°±Î+pBÒÁ.(þ+ÄÁLãñA_x0017_ÍAØ_x0019_Ì¤_x0019_¾Aþ_x0011_Íx¦A§¯_x0015_â3d·AÖ'¬`ñAüA_x0013_óÛÏA¤Zï¡ÇATÖ{·¼[ÃAºiHÿ¿Á[&lt;ì+²¹Á9&gt;¢ÙÚÁa¨-%©ÖA ?ásúrWAÞ	[%\fA_x001A_yÅA ¶ßà9æÑAÈhÉotÀAUtAu_x0002__x0005__x0011_´A_x000B_lI_x0008_Ù°Á_x0003_·!ã¤µ¹A_x001A_ý9ßq³AñXÍoµ²A_x001A_ÂG_x0010_ËáÊA_x0013_O¥_x0012_gÌºA¶Á/_x001A__x000C_âÁÁ_x0016_è_x000E_ckÐAþ³_x0014_ÍØ A!_x001F_Ra½ÊÁ=óL_x0001_ÐÒÁUÂÀ_õ®A¶køö_x0001__x0008_ÇAH_x0005_¾¡_x0010_¯A|gr@ÊA_x0014_ë_x000E_µÝÍA¼° {FÁAHÉî«2·AQ0©Í_x001E_ÆA_x0014_öï_x0001_ØÂA°9_x001C_¬¢ÀA¬8Dê#_x0017_©A¶¾:JðüÁA¯Ñ£\$ÁÐQ6¡Éµ¥Á j_x0013_ÔêzÂÁÈ_x0004_æQeÁ_x0007_;¥	_x0005_ÂA&gt;õ_x0008_nCI°APösT×)AÅ;Ð; N»A_x0001__x0006_/²tÅ_x000C_´Á_x001A_WÌ¨_x0005_ÌAfx0«_x001C_ÅAÆ±_x0015_|¶Õ¨AÌ(Ñ_x0005_¹A×¬$´_x001D__x0011_µAdCèXµÆA~&lt;ñÛ´AèÇaÇÛÊÍAM¤_x0019_&amp;¢/¶Á_x0004_ºYñzA¦æÌæ]ÃAÜw^*)%ÃA¼ØGð|ÉA_x0006_4_x001C_ìkýÊAàÙJE18ÇÁ+oç_x0019_Ê'ÓA»%Ý7_x0003_ÂÑA·Ðùý&gt;½AÉÑò_x000F_¬½A_x001C__x001E_Þê{_x0019_ËAÞDª_x0002_	ÅÁ_x0014_b/ÍA¦¶àÙ»ÁndJ¾_x0004_xÄA:_x000E_ùØ©ÀAP±_x000D__x001A_úÁAßCµ6wÁ¸Uv#_x0018_ÑÌAuñ]9_x001F_o«ÁR_x0016_I¥c¼ÇAlÈÞO_x0004__x0006_½f³A_x0018_¹z É3ÉAè@øB	¢ÏALq*UÔ¤A_x000C_A§(íËAÆ¼dÿp¸A_x0017__x0019_ÌcÚÝ®Á¿&gt;_x0017_£*%ÖAÌ_x001E_R5ó±Áb4Ö ö_x0003_ÆA?;d_x0018_Çé¢Áã_x0002_N\_x0014_è¼AÐyÅò!ÿ³AÀÏ_x0010_&lt;ÉAÆV'vF¬A¾_x001D__x0001_.ÄA_x0010_/G6ØA îÏ^ÓAæq¶_x001B_­AIÇã)§ÁÃùÔM»ÁÂyñãã©°Aóï»ð·°A^°*D:¹£Á¨+õ;1°Áw¦çÉ¨_x0014_ÐA¸©É÷øÏA²Ê¢ñ-èÄADQ_x0005_ÀÕJÊÁe8/Þ]ÀºAnTÃg¹AZ®_x0007_ì8ÕÌA_x0001__x0002_^M±üÁ_x0011_øãxÉ®Á_x0001__:dÙ_x0018_ÁnLKÔdVÁAD¤Lå·AD_x001B_è{IzÐAL_x0010_©=óÏA_x0016_¥{;PÌA¬ci¾ÑA_x0013__x0017_Óìh­Ák¤ë8µA 5&gt;5ªx¢AL~}ÄP×ÄA_x0016__¶QyÄAÍÒ©ýk¤Á+î®òÔÐÖAü_x0019_{c= Á8«SµÞaA_x0007_iuÞKà²AR¯8÷ÅÁA~ñú;ªÇÁ_x0013_Â¿ÂA ã1ÝèÂAcKÛ,pÃA_x0002__x0013_}þúÌÍÁ¨¯T-è;°A¤Ãðl°ÆAJÈ*_x0018_Z_x0001_ÅA_x001C_1:ô³ª¢A`£êasA|_x0007_Ý¥·A_x0008__x0013_%ø_x0003__x0005_XÆA¼ÚÕÑ°Á_x000C__x0019_!îÅAË/_x0014_g·ÁBñ¬_x0001_¾ýÄÁÎï_x000B_Kç§A_x000E_7Â pA_x000D_Ê?_x001F_ÓAëTàuxe½ARG2Åé¨ÊÁÂÂnfó_x0014_¤A0ª	½ýCÈA_x0003_%uËÉÆA¨å_x000D_Ð%_x001D_Axw÷-]íhAZb&gt;oÀòÇÁçÆ6Rm©£ATÄN32ÍAû_x0012_É¬Á´_x0002__x0004_¡htÍAHÍ_x0010_¸Á_x0005_oXmO©ÃA¨y_x0015__x0005__x0014_ ¦A_x000C_J_x0011__x0004_ÏÆAz,®,¯ÐAª+sÄ_x0004_9ÇA_x0005_0_x0005_&gt;ÖÏA_x0007_á&gt;_x0017_c½A0,k_x0004_ÃAVúèÂz·ARv+ÈpÌA¡Z¢ÓÌÑA_x0006__x000B_Ð_x0014_6;=ÛÅA¶_x001E_f'ÝÐACIÓ_x0003_Y³AØ_x000C__x0014_(ÿÄAv_x0001_ñËy/£A««_x0007_ÆÀÐ°Aº?¥_x001A_	¶ÉA@Sh´ÂAZ11e_x000D_ÄA_x0002__x0003_§ÛuæÁfz.Øê+¡AÛ0Án_x001E_Ó¾ABÔìGÓÊÁæÜÿ*~_x0017_ÆAsªË I¼A0}ÉL({ÃAH4¹ÛhQ{AÎ´½_x0006_»ÄÁ_x0011__x0002_ñ?òï±AÏwÏ«!?¸A|2ò½ßÍA_x001E_(n«õ:ÃAúN9Þ¤¿ÅAå7¿ÌlÒAêpôY=ÉÁÔ&gt;äÁÈA`_x0002__x0004_f½g~AH-áR`@ÂA_x0008_¸_x0005_ÈÕ­·Aà=ÎS:HµÁN¾½"¾ÈA½/-_x0005_	ft¿AZ´$OÌAFx'=v_x0015_¨Á_x000C_o_x0012_sfÇA½Ô_x0007_RÛ*ÑA9_x0002_Ö_x0003_"¾AB_x001E_jMÁÃAB,d¢cÏAmûÞw_x0004_Õ·Ag½¸ò(_x0017_ÁÁ.u'MJñÃAwü_x0002_|fßºA8µÁy^AjA¬_x0008_rÝ¥*ÅAp÷MÌAÔÙúEA¨ÝTz««Á_x0017_b_x000D_b®¶A0_x000D_1ç[ªA2æ_x000D_Þè7²Á/kBòoÁhß*ìjÂAÚÎ§@ÎMÉAÊm&lt;«ËA {0_x0001_ð_x0006_AÎü_x0015_·,½Á@÷22GvWA _x001D_0	vÂ°A²_x000D_ï5É?µA_x0019_EHzR_x0019_ÔAÃ°Àz_x001D_³A_x0002_qª&lt;î£A_x0001__x0002_ùÚ©¶SØ³A¸6Ø{J¸A®=+øã¥ÉAðÑ_x0007_`_x0013_á­A±÷_x0007_¾íP¼ÁÔÿ^åÏ_x001A_¦Ah_x0005_ÁWºÀAE~|ê³Ai¹¤%_x000F_?¹AsÑ&gt;ÐkÈºÁNÇ¨YéÜ¬Á_x001A__x0019_hªüÒËÁø)3.¤åÁý%ß_x0002_»Az_x0017_¡Ã_x000C_ÃAx_x0019_j§°Þ¦Af_¡:_x001F_¡A½r&gt;ºA^Õ?WÄA_x000C__x000D__x0005_9_x0012__x0015_¸AF_x000F_¢|Ñ_ªA_x0011_ò_x0011_N_x001A_¤AUõÎKmµAL,nUQLÅAÇ+aM»Aðþéç}íiAn_x0002_¡Å¹A4G*ÈH'A×7_x001A_)2õ¾AÃ?"*®²½AfÏZHïÔA_x0017_·ºs_x0001__x0003_°Æ¶ÁD,6ëÄAp#,})Á4îh&amp;ÑÆAË_x000D_áVÃÁH_x0013_»ÁÅA_x0010_Äê[A®gP+IèÀÁ¶_x000C_¡äRÁ®ûeÄpÔAWü{b¡ A |ü_x000E_O·AÂx_x0001__x001E_#ÄA_x0002_m_x0011_6¡ÉA^X_x001D__x000E_2øÍA°&gt;ö_x0018_{Ab2_x0014_ÐíA_x0001__x0011_hPÌÃA¼´_x001A_éPöÉÁò©UêXvÁAkê!»¿	²AnYÙÄ_x0016_f¬AÆï¨[dåÏA4V¼_x0013_qÌA*Þî¨sÌÁÏÕCZ¼ÁÝ[¦ñÂA_x000C__x000B_ÒJ)_x001B_AP{%^sWA^5'5-_x0002_ÀAâþºEë_x0016_³A_x0010_a[dõ§ÊA_x0001__x0003_¡&lt;7ÞbÂÁ$-ÌìVÁAô_x0018_ß_x0014_LmAå´(A¿¯AØ×Go_x000E_ÐAÌ_ÑÊZÁAlóååáÅA}=ÕêÉÁPr{ïn'ÅÁ_x0002_ÄqËËÁä\É¡Ü%ÈÁ\OayââÃAø þ_x001F_¢ÐAlâÍ_x0006_)_x0018_ÀAM¨½ËßÈ¿A" _x0004_C_x0006_ A¦À_x000C_¤ÌAÔ_x0001_U7xA_x0001_8¯þÆA_x0014_'Ô¨NtÁN_x001C_%_x000D_í÷¥Áf_x000D_øq)ÓÆA_x000C_þËÍAÃ5úâP¨±AÖQósÄAÆë_x0019_ÚèUÃAj.«o_x0017_\ªA_x0001_¼®ÃüÀÀF¯}M_x000E_ÄA ü_x000B_ªÛCËA¬]êÊòå²AT_x001F_Væ_x0001__x0003__x000F_§ªAÐs],©_x0001_AV%_x0002_Ú¦ÅA$&gt;,zAAê¨#õ(¿AÞÈYæÁAè_x0004_._x000C_UðÄA_x001C_Þ_x0001_)_x0012__x000D_ADàe1Sø¤Aì$-Óf_x0017_©A%	¤_x001E_¬¨Á·î_x000C_7ý½A xÉâ×rpÁØ1Í oÌAêA_x0016_Cÿ]ÌAòySÞ/_x000E_ÆÁÂ¬tß _x001E_ÂA_x0018_|^WRóÎAD_x0007_l¨ç~AîØ7_x0002_)ÇAóB_x001D_QØ¼Ah_x0002_ZrS°¶AlOkª&amp;ÕÁ_x0005__x000B_LËsÆ¹AæÝå×_x0006_ÉA_x0010_a1XÍÌAò°_x001C_Ik£ÅAº*Ú¶¥ÁÜÙ]Y­ÌÁA_x0003_àÂ_x001A_õzÂAøÜ#ºRåÆA_x000D_ÄJ°2_A_x0001__x0002_bÑÉvÑsÌA}µÿ;»Adæp1Ú¢A(¶F_x001E_4ÅAOCé4_x0008_Ø¹A[à'à_x000F__x0003_ÐA_x000C_)9U×/AR¯ÕfÏòÖA_x0005_3_x0012_½¶AnóâµA_x0008_Îê[·,¸AþrN.+ÑA ðm¿óÇ¨Á_x001D_¬_x0010__x0018_¬Á¶²DDj&lt;ÀÁDÔ0ÄA²19Ò´A=³ÿ?_x0003_¸AðÅP#`ÝZA|4-qaÐAJZçÃA´½k¬_x001F_ÁÁM«5lÐÁ_x001A_é&lt;¯ÂA Öë&lt;¦ÈAþû$=äßªA¢úyÞG'ÅA_x0016_4P_x000C_ÉÁOBÖ¶Ad«q¬_x0001_xÇÁ$v¬ä¡_x000C_ÂA\_x001F_vÐ_x0002__x0004_Â"ÖA_x001A_ñÀJËÁi_x0017_&amp;ÈaÐA"¤ö¸Ü_x0007_ÔA@·%chA°iÓ÷3²Á$[Ãé¦Aý'ÌM&lt;ÑAâr½¥ÔÎA_x001F_"_x0015_ïÊA¿i~	¢AÚ-_x0011_$K°A\-_x0016_êTA£_x001D_«_µA¸_x000D_7³_x0003_¶¡Aáh_x000F_ß'ÐATÎA¦ZÏAKþþº¥¹¹Ájÿÿ_x0012_qÖA­_x0002_OÒÂAÕP_x0002_iÓA&amp;ß $ÆA_x0008_ª»ÈH*ËÁj_x001B_Æ_x0002_z¤A§'@·J²ÁéWÇ58J¹ÁÔÄ¿¥f²A_x0017_&amp;µ_x0001__x0008_½AÏ8´|³a£AdkoßÑp²ÁT1n_x000F_ÕÌA4KÐfÄÁ_x0001__x0002_Ú_x0005_+Ç¼.ÌAÍôÔ¯T¥ºAGÝ¾I¤=ºANW_x0010_NéW·A_x000C_^!è(V¦A¶=_x000F_%µÄAZ_x0016_)ÑÉÅÏA_x0008_À¼&amp;´_x000D_©A_x0016_2_x000F_éõEÄABnrUÌASü_x0003_òÇ[ Á_x001C__x000E_bª~ÆA@e_x001D_äÄA_x0008_·h$ÂêÀAyÑé_x001D_%ÓAÌÔ§ q¬Á&gt;^ª^ÂAF_x0008_à#TÉÁ{_x000C_÷­ÔA³?ël§ÔAé:/¶_x001D_ÔAí6â©c¹Á%ê_x001A__x0011_%¶Á;iÖ_x0003_Ña£Á¥_x0005_ØP$ÑA­Ý£©_x000F_ÖÑAäE.d_x0015_nÄA@ì3áu-©Az_x000C_	ó&lt;´ÃAÓ¥Ó_x0014_î¹¿A¦¾=ÞFAÌAïðØ_x001B__x0005__x0006_tñÐA­SN*_x000E_­¸Aá7{_x0011_¶AÏ_x0005_*ËAÄh1UÚÅAg°Þ#º÷×A_x001C_õþÜw_x0004_ÎAZ_x0012_!"¥öÇAC._x000E__x000B__x0019_öÒAî_x0013_TútA ¼_x0001_y{_x000C_ÇA_x0004__x0018_Aµ^îÂÁ\_x0017_JÍ_x0014_û¼Á"(Ãa £ADJ²4PÁÁ²é©q´¤­A²_x0008_ãËA¸êÉërÁ+._x0013_¢ý¬ØAXE¿¶Á_x0018__x000F_»_x0014_¸AïêA1=ÔAjíæ_x0014_rÁ-_x0002_ý?ÍAäæDÃËì´AåÂÂÞ¾A¡Nnµ¥W²Á_x0012_Å*¦ËAUd´¢°AóOÖ½A_x0001__x001B__x0001_ö­Û¾AÜèp#_x0003_A_x0001__x0002_èpvqÂÂASÝ,¸Á°Ì6b²ÆA®ÅÀð§AWôíCØÒA5$»$-ØÁùÉõ:_x0014_¼A_x000C_JOä_x0016_cÁAÊ"Îãr¬Áº:±¹ØÆÁW`þÚ.÷¿AÂÙâF_x000D_ÐAxÿ")~A`­õ8LtÁhjZ'VÆÁ_x0012_=ìÊA*&lt;W_x000E_ªcÊAh.×&gt;¹Á_x0018_5§]_x000F_ÃÁ_x000C_½_x0014_{uÇA_x0013_*i!ºAE¥ð}sÁ\P¥´Án=6Cl_x001B_ÂAø_h5ÔA5ñëá(ÕÁÕír_x0008_Ô¯ÔA\Æøú_x001C_%}Áá(_x001E_.¬_x0007_Á[L&amp;*ÍA¸x¾_x0017_zØÃAqó=_x0001__x0002_û¡rÁâe4¼%EÁó_x0018_:Ä¼½Aú¸ÁmÝ,A4oúÀ_x0003_ÂA0sõß'È¡A½öG·ÈAwÏÍyÊÁÀ_x0008_²WÄ{ÅA¾çyç_x0010_ÃA@-ÏD2ÖAgn/¨_x0008_î´AeÅÒrÁÒA_x001B_Â_x0001_'¸ºA_x0004_(~¡A¨X_x000F__x000F_g¤Aþ35ßÒA_x001E_«_x0008_eÄAj@wú6_ÅAÚ£_x001D_Ò¿AFÿ_yÔ_x001C_ºA;¦Ï²ÑA_x0007_£è±¤¹Á`_x0003_À»n¸Áoä£A(ä¸kY«ÕÁnÓãß=ó¡A_x000C_!	É§ÈA¼-&gt;-®³AÈ_x001C_5êjÆAka_x0012_Ea£Á«H_x0013_$üÁ_x0001__x0002_â5é2ÊABÔV.þªA!¦¿+´»Aºà+çî"²Á_x001B__x001A_ÄRS³ØA&lt;õlÈTrÆAè¸,³°ÁAgAB@*_x001E_¾Abóø?´AåÖåS³ÔÒA_x000C_q:ÏeYxA²X_x0007__x000C_ý ÌA;Õ_x0017_¸A"Æ¼º_x0002_o Á¦g	ÿakÃA_x000C_:¦¯_x001C_ü»Á¾½vh¨ÁçmWÀÐA"ÎÃMNÁwý_x0016_\	¾Á:ÏMÌ%/ÂA:ÿzÿvbÃA¸_x0011_¥¦»óÇAÃ²ÉQrÐA_x0015_Ï_x0012_·Ab,#_x0017_Ø¶A~w¿ªºw¡ÁÜ_x0012_&amp;ý«ÉÁ¯mîÕR¢½ÁP0¶öÀA!t4¤`t ÁB_x001A_ö¤_x0001__x0005_(_x000E_ÍAÆ_x0003_B{ß¸ADú_x001D_À_x000C_ÅA6Ò¹C£_x0004_ÑA_x0004_ÞïÏÖÁÁA8_x001C_æ_x0006_¦ÑA_x0005__x001B_:ucÎ¬Á_x0013__x0015_jº,ÁÜÉ_2_x0019_ÁÌÁMnîÌcÉAbM_x000B_O ÇAø*G_x0008_ë_x001E_ÎAewXÕ/¾Áÿ­ÿ3% ¹ÁT_x0017_0 ãRÊA¯}ØVÍI¾A_x0001_ù_x000E_&amp;GÌA2k&lt;_x0019_¶VµAx_ÇèÀÁm_x0018_¯y·A_x001C__x000D_·Ë£ÃÁ_x0001_EâIäÃA_x0012_\"½e_x0018_²AÔÕèjÄA®o*¸X©A¨ìN0ÌÅA_x0002_ÿ*gË©Ax±_x001C_^I·Á@`*u_x000E_LÍA¢ÆU1ï·Áü5ÑL_x0017_ÂAG_x001B_;Ôm_x000D_±A_x0002__x0003_t,k_x0015__x0005_}ÆA2;_x000F_pÍ½Á_x0017_D_x000C_uR_x0016_ÒA4}&gt;ë_x001D_³ÁvÞdòÏè¥AÂ¼ Ïi×ªA·(aÇä_x0001_¸AÔ84ÅAä¡_x000C_mþÈAâÙO¦ ÂA9_x001A_vc%Å¹A_x001D_q«"ÑAj¨:-ÊA:k_x000C_jT*ÓÁöã¡»A09}í·A.þ]7_x0010_¥AºÁ_þwûÌAÞË ¤SÄÁ¸;"ÀÌAÚ§ÇJ(A0ù1@áÓAô¯ÿ_x000F_jáÅATdRêxøÂAKõ_x000F_ÇI ¼AVyì	A²_x000F_ùí_x001E_:¦AÔdþ&lt;ïzAÏ_x0007_ MCÃÁh_x0002_~q_x0019_ÉA_x0004_1Rß"÷ÆApºzq_x0003__x0005_jbÁ_x0002_éÂªÝ4ÁÆâËÂVÚÉA_x0006_.³Ä©ÕÐAt_x0018_I_x0013_KkÄÁ¡]Ø)§Õ½A_x0018_wqîÍÌAtS_x0017_jtªAK3¸_x0012_ÊA_x0003_u2íÈµ¹Á_x0014_k.[ÉÀAÑp¡(í-Á°D_x0017_,°ÂÁ_x0019_ñ_x001C_P±À¸ÁÂCN_x0017_ó´A¤Ubû°¬§Aæ]ÊöÕÃA2Qá&amp;-ËA¶Ùã¥®Á¬½_x0003_ûÅA%ò_x0001_ãÕA¼|¦ý¦_x0005_ÉÁ_x0007__x0004_x¼Õ?½Á¡1éÜpµÑÁ X{Ò½d°A`vÑZ_x0001_ÄA_x0012_?¿ç¶AÑ÷«ÃA_x0003_Ûue_x000C_ÔÏAßáëä&gt;i¹A ããr¼ÀAJu_x000C_V´ÿ¼Á_x0001__x0003_øÜpÄÍAIÐÐë_x0002_R¾Aýk~´¶Awi_x0012_qdZºÁ~~Õ:_x001F_ÕÐA_x001E_&amp;T'øA_x0008_Ê1&gt;Í«AÄxaÜ#»Á!_x0016_?¤ËA0±Äræ_x000B_ÂAZõû¼×A_P,y~¦¾AR|_x0016_`åÏA@ñNÃSÉ§AñÄÑÑÁ|{ûük6ÊAD_x0014__x001E_N­ÌAævwÒÊ¨ÊAYj¶°Ø¹Á_x0002_£°èAHyB=Ä_x000F_ÓAXÄ¼^ù_x000F_ÇAl|±­9´Ái_x0007_Èý}úÒA_x0004_ö_x0002_"µqÇA@µGSô_x0018__Á^_x0019_sÅÕØAP·Ý©×}¶A(Cÿc~ÆA_x0008_.ÉöÌÞcAa,xÀCkÖÁÄ'=¸_x0001__x0002_^GÎAîÛ+µAÒálZäQ¦Á_x0002_p×®qÈÁ_x000B_Îrï;_x0016_ÔA:,V_x0019_{øÉAkK,âÏAtc¢õ6]ÌA&amp;íûQ(´Aöç¡_x001B_­Áp¸Z./ÔAã_x0005_§U¯A¸&lt;qÃ_x001F_öÁATiGÄ¥CÁAÒÅÑá_x0015_ýÔAzïÉTøÉAêDòñÉ9ÌAúÝý¹Ì±A¨í:_x0017__x0007_KÁA_x0018_êËÍÂÃAºWCçaÑA8rPù°ÎËArBøN¢_x001F_¯AL_x000D_ÒáJÇÁúÛÙ¢vÄÁ4þ¤û_x001B_ºAn_x0016_w2ÙÆAü¸Îý§PÊAbt_x0008_LÆ!ÌA¼dvz ØAôökÒ]_x0018_ÈAÌß¸ää_x0017_®A_x0002__x0003_fÐ½~Î¹AC_x000F__x001E_É_x0018_m¡A_x000F__x000F_×_x0006__x000E_ÒAóÈq^&amp;&gt;°Adê°,A=¶îú¸ÁÔÜ_x000E_¶_x001C_·Az_x000E_d_x000F_HûÊAg_x0018_ÛX4]¼ApLE;ÂA²¨¹_x001A_ºÅAþÆ9 ÊÅÑAàÖãè6(´A&amp;_x0016_ÝÇx¤A_x0012_Æ]ãJ_x0001_ËAÖ6ÖFÏ°ÄA ý¿]ePqAÀïåk1Ay_x000D_Æö°ÑA°Ä_x0017_l0qÔA}ªª_x001F_ªA,ÐbÙ}ÇA¤Òs`ÒA&gt;_x0017_ü_x0013_ñ_x000D_´Á_x001F_Ð_x0003_³ó½A¾¢ÿ³ÁAí_x0010_±MßÁ/w×¾A8­_x0004__x0010_@QÒAÐôÞ9sAæg!×	ÛA(¸]A_x0001__x0003_qA_x0011__x001E__x001E_ù¨A_x0010_a= _x0011_òÌA`fjL_x0018_½ÇAóÇtèDW¡ABÜÀ¶¼îµA_x0006_8"ÁåÇA¸ÿY¢_x001E_£ÑAüñõôFLAÅCÀ_x0019_nÕAà#ÏA_x0008_ÂAïÓöLm½¿A5òÓ§±A_x0014_õ_x0001_Äñ÷ÌAbbñ~)ÅAÒ	CcNÎÁj½_x0016__x0017_ÍA_x0004_tA_x0010_»A_x0010__x0012__x001C_¢8ÇÁ;i_x0002__x001D_ê¼ÁÒ,(e9MÍA¨_x0001_ËNþ_x0003_ÁA^âpäçÛ¯ÁôÕ_x000F_Í[°A	2R*IÆAö2zIbÍA¢ÀG_x0008__x0016_·AñðT[_x0015__x0008_°AygvaÁ_x0006_»ÌÇA_x0015_?£æG_x0016_µA\Që_x0008_N#ÂA_x0003__x0004_éYÈ~wë°Án;»_x000B__x0018_¥A´5qCËAõkà¬WÐAf$_x0008_RDËÁéLâ»ÀA_x000C__x0013_:ØöÖArö_IìÅAþ×´ ¸_x001A_ÎAÑ|lsÊ ¿AóÝB­Ah¤ÎG_x0017_A¿R_x001B_ûÆAn_x0012_sïgÖAî©éâè ¤A yÖdo÷ÀA¾Ý_x0008_ä+A*»ßÂZÁ4_x0008_4_x0016__x0001_ÕAÀ`oV_x0002_ÿÔA_x001D__x001B_¤à~¤¸A_x0008_¡/î\VÈÁ_x0004_}&gt;h_x0015_ÕAËLm¥½Aæ_x000F_àNÆÅA|ð_x001D__x001D_Âª¡Á_x000D_k#ÊìÌ°A_x000C_îãmWqÏA2"m´!§ApÀv_ÏA_x000C__x0004_·_x000B_åsÁ&gt;»þ_x0002__x0003_ü/¦A^p¿Û«ÓAþÀû_x000E_ª%ÎA«?f×H_x000F_¾A¤Ó_x001C_¥´sÊAºO*?RmÊAúB5Õµ¶Ál2&amp;YlÑAûÅM ö°Á*³²_x0001__x001F__x000C_´AÐ®(#WÁAÌ}¥_x000F_ÃA*Î;ØEAª_x0002_krcÅÁ6BºáÑ_x0010_ÎA!t_x0012_$ËAá¹_x0015_ÄÁíêt®=ºAÅÞa-¼AÊ_x001D_ÃÇÏA{Æ&amp;IÇÄÁ4ÿæ$ wÊA/êã_x000E_bÙºA,k_x000F_ï'cËA_x0008_«Òó[ÑÑÁÇ®Ã×Ë_Áª¶E_x0017_ÐA§÷"cm£½A\Ë_x0013__x0016__x0004_ÁAøQê.¯Á@Flc±ÇAð&lt;¥ÝÙ"¨Á_x0002__x0003__x0012_vÎ&lt;wj¡AØÖgÝÉ®£A¢_x0015_Y_x001E_zÂAZ³³ÎAÖ_x0019_¿ù¯´A&amp;ÇLÔ&lt;Ç¸Á¯vx5FÒA°ÁZ:ÉÄARBÇÆÐAÂ66_x001E_ÏAËÌã&amp;Ë¿AHy¦a@ZxA&lt;µ_x0003_Nt}A_x0008_Èu¬¤ÁAö»%¡øÁA²év_x0011_ÂAY@ê4e	ÔA&gt;[_x0011_âÍÁª_x000F_ibIÊAÔ¥qMrtAø/#LÉAV úeÔÏ¹A`µñ®_x001A_ÞÇAz{V_x0014_Ú³A:.¤MC&lt;ËAH_x0013_¿µ_x0011_nÉAÆ§½tJÅÁ:x^güyÁD¾_x0008_t´Ò¹A_x0007__x0001_/M_x0014_ÓÁ_x0008_B_x0019_÷a®A&amp;_x0014_!E_x0003__x0004_ÉQËAmb:åÈÖÂÁà`Òù4åA^êo¾_x0010_ÃAìòV8EQ¨Át_x0012_`p_x0002_¦A¦KTHÔAÐÜ¯m+zRA_x0016_O_x000F_4_x001A_{Á¼l(²:¶ÏAåþ­ûÿR³Aà1fIQA°aiÑcÑAÎ»QÛH%¶A¿&amp;L~ä±AÀ:ë¼®¦A\¿å o_x000B_©ÁZ_x0006_-MÕ ÁAX1i2KÔA¸zÿbmA_x0012_&gt;ý&lt;@ªÁ_x0012_ÐòµÀ´A_x0012_*NaæÍA|hÒ-Þr¸A_x0002_õýäÑAA ÐC#¾A²_x0014_¿ócÇA¦_x000D_Q³ZÑA_x0003_lO(4½A«p_x0001_Ö¾A_x001F_{­¶«_x0001_Á½ìõéÿHÔA_x0003__x0006_&gt;¹-ÏÜ¾ÔAÝ(­@+¥ÁøhR-éªÄÁvF©ÄbÑAÿ	ºêõØA¬Å_x0010_Ó6ÄA_x001C_Ó´uHÄAÆkH_x000C_Í¦Aàñ}_x0007_ÉA¯@9¸A_x0007__x001B_u-_x0001__x001F_ÔAîÞì_x0006_E®A³¬)¿ÿÐA"_=_x0011_½¬A_x000E_¤IA_x0004_ÂAº7$Ò_x000E_·ÁÁòo_x0007_BÃA¾uwiÃÍA_x0004_Zâ·½¨A­_x0005__x000B_q«àÓA´,ÅþÄA êH2_x000B_¦Á3Ä_x000F_¸¬Áº³ÆJp¤AÒÜÏh1oËAª µï²±Ak/¶EÇ{¸A_x0002_åu£ÈA@f_x000D_ú¸8A[w¡½2ÔºA&gt;,_x0017__x000F_~«AQ`Ùa_x0008_	@Á_x001B_¤$&gt;×à²ApÆ¼Pô_x001E_ÉAh_x0005_ñ_x000C__x0001_@ÑA_x001D__x0013_µL_x000D_è³AXy:¹£ÈÁÀ9½ë_x001B_A¡M@ÂÅÁ_x0002_ÑÔÅ_x0014_ÄA	!Ã*ÏÍApD!Ìj_x0004_A_x0001_.pË;ÜÒA|li?ÕAìgÐH(ÄAdÍ"w_x000C_2ÃAÁÄïè.³»AýlX!_x0007_= Á_x0004_Vl¤ÈA::_x000C_¸Aâ9ôª#=ÌAVdÏC´ÑAkj_x000B_úLÇ½Áü_x0015__x0011_8_x0006_AÊBÐ¯_x0007_ÏA__x000C_DÅr¹¿A7§½EÙ×AÄ¢_x000B_0ÛÇAÑ´¹xzÕÁèYÿÚAU{]zX1ÒAðÕVl]_x0003_ÃA\n_x000D_æûãÊÁ_x0002__x0003_µ:s1P¿AÞÏ{ÐôÐA ,K_x000B_Ln­Á¬i¯½ÑAË&amp;î¢¹AQÉºãÏ#¿A_x0001_í³__x0006_¹Adºn_x000F_ÎAÿÆ^_x0019_ÍAØ_x0018_Y¾Á·©A_x0015_RG¸&lt;oÓAhïqñPCÇA_x0007_ö*!hË­ÁNÒN_x0008_ÈA ¹ú\Ó`A¼`b:²_x0010_¢AZ3ì_x000E_ÂAø=7¨­_x0004_A&lt;üØ¡­ÊÕAÎnä÷×AìõëØÈÂAHdµ_x0010_ï_x0010_ÎAÚaÃAX=_øqñÁf_x0015_.n_x0003_PÈA8W&gt;_x0014_ÔAÿ_x001C_Ùa¡£A2¦»ìÇATï_x0011_xyUÁ®¤ypÄAßÐ_x001F__x001D_gr¾Aõ2¡ _x0001__x0005_¯ÝÁ~Gaþ]ø§Áà+«,_x0015_òNA_x0004_ÙÉ_x0002_'¶¶Á§úwNI¶Avò!Òø_x0002_ÁÁa#«_x001E_!ÒA_x0017_Öf_x0015_ËA_x0004_µ­¢Õ_x0004_ÆA¬våØþaËA_x000F_3P_x0008_ªÁÜ_x0004_-â£0ÊA¦-J1_x001A_6ÌA&gt;v_x0005_à"_ÄA_x001A_´ÅVlA[ÞÅ_x0012__x0019_§Á%Ç_§áÁS³sØyÍA^yTïãÔA¹'4ô_x0003_C»A$wØnDgºÁ¢ØÆA.h0¸ïÁ_x001A_Ý[Þ2tÏAuRµ}½A¤_x0003_fäX¯ÏAnP;)Í«Aàz_x001A_Úh¶Á¿¬n'­_x0017_µA_x0003_}bâo¿Á°c2¾¿Ár§Éd®A_x0001__x0003_hÃ°äÈAü_ëhsÀA_x0002_Ku*NÅAnám=Â£Á²vÞxN­ÌAj·¥²_x001B__x0019_ÆAöi¥Ó_x001A_ÀAá}mÈAø_x0005_}1+´ÁÜ¨óq¹A¼ëó]¶Ú{ÁÆ«EdªAà_x000F_Sîà&gt;©A¢MëC»±ÀÁ62ËUÉ¦Aß_x0018_ç+¥¿AÆy9 øÌA`ÿ¯Ów¤A_x000E_àË¿sA¬ý_x0013_øÞÆA­ï¿_x000B_w¾ÁyÐzvÞÍA¬rÔEëAaX*[Qñ½A&gt;øó%Ò4¸A	 °%_x0011_»AOÁüÊ:ØAx`(íØH§A._x0013_sÛÅA2©z°õÒÑATzfJ_x0017_XÅÁ%ÍWÕ_x0003__x0005__x0014_HÙAkõ_x0019_4	«­Ágô¹ÞàÐAbó_x0013_ÔA._x0004_ø×ÆAæç_x0019_Z_?A÷k{ÂAdæÇUà¾¬Avð×í²¾Á_x0004_ÅæOÄãÉA_x0001_Tû;Z9ÐAÌ_x001C_9Ø_x0016_·Axb\ûð¦AVÿ*^Ô¿ÎA_x0014_2jí0ÂAÖøKþëÁASñP(6ÁDý0/_x000F_FÃA*KJ_x0007_¶ÓÁ´êD_x000D_±_ÅA@_x000C__x001C_ÒÆÅAÌL	 ,AÓó=ÁSÆ³_X¸A0d÷ÒR_x0002_ÎA@L½aúÞA\:°_x0010_­°ÃA§7ý¬_x000B_§¾A$ÄÉ¹{ÁAÌý_x001A_Ê+ÃA¢_x0013_B÷7¬AÞ=s;ìÊÊA_x0002__x0003_^Äÿ_x0001_Ý°A@¼_x0014_`ÌÁ¡Àòú$7 ÁÈö_x0012_cA²L_x0017__x0001__x0005_ÉÁ×«ÀÃæ¡ºÁ ö,É(CYArçZ»A ?·Öc©A&amp;ëÄ)_x0012_·Áþ_x0017__x0001_0ÑAo3ë÷¸A_x0008_ò»_x0015_OfÁÄ=´è_x0004_uÉÁG_x000D_ËwóÁ _x0008_¡KGÉÁÙMÖàRg¿AhöB¸}A¶î3¿,WÀAw2|¡P×ÒAöxßà¯¶ÁAæúyxÖ(¸A\é¸t_x0014_ÅANzBò8ÁAà1t¦ÇAöÝíK©·Aa×_x001B_Íí_x000F_±Aã_x000B__x0015_z½A¤ëPÈÈA&lt;PHûJ¢Á_x001E_`º½K_x0018_ÊA±³×_x0004__x0005_ö#¿AºÍÅëÜ_x000B_¯ADñ!ÈJ²Á_x0002_ÙÍ,JùÄA,&gt;KÚ_x000D_G¥Aêe_x0007_UA§A0'_x001B_WúÎAÞÝÕ_x000D_ìfÏAÜJÒüâµAL&lt;«&lt;ç¼Á_x0002_öªUtA§òRºAÒø¹àûÅA¿c×áªÄ±A_x000C_:2{^¼ÍAÌ@z_x0017_¡ÁA(¼®ètÆ´AHÂCNøµA2Ý\ÍVÔA!ÅÉ*_x0002_¿Á_x0008_9	¥«·ÊAO¼î@lºA/¤ÎßÁA_x001E__x0018_dÉ¥_x0006_ÒA5_x0005__x0003_èÍÆºÁõ_x0012_g&gt;_x0014_ÏAÑlówM_x0013_¾AwAë²%®¿Apà_x001D_³oÔQÁÀåÛ5?þÊAÂ_x0013_RïÅ§ÁQ*¡L_x0001_¶A_x0003_	cü)EÈA¢_x0004__x0014_©ª´Á_x0006__x001D_å´[½§A°E	q»Á°=ÒªZÆÁT±_x0007_j_x000F_R¨Asü_x0005_È 6¸A´µuªÈA¹+iÌ[¼A~Ì_x0001_B&amp;ÃA·Çl_x0016_9ºAþ_x001B_0éÅÁpÑß.nè´Á²0_x0008__x0018_ÈAL¥ûÁ.^´ÅvA³A_x0015_®Ë_x001E_(_x0002_ÐAý*Å¯£AÀ±ãþ-_x001F_A._x0013__x001B_ÁðÖAÏï_x0011_À@ì¢A_x0005_÷×G±°AÞPÑ½îâÔA§}wW;ºA:£ ¢_x0006_hËAyÓ©úÐA ×8ÍÛA ¿_x0002_?[hÃÁSó°àÃ/¶Á4µÄ9ªA*_x001F_´pAvh_x0008_n_x0001__x0002_CsÀAäw_x0018_Q/vAb^¬CÑÁ44TGé¸Á¾}_x0010__x0003_ÕA¯6Ö&amp;éÇÒÁ¥ÄO1}ßÑA&gt;Þ`%_x0016_2ÊAÏ3ZPÖO¡A]]_x0001_OB_x0001_ÖA_x0004_2PÅA	q¡V×û¶A_x0006__x001E_³tGªÁîoqk5·Á#@°\_x0008_9¸Aô Ão¶A¯AÜ;óôØAÜÒÜ¸ßÇÉAr´_x0001_p³ÁA_x001A__x0007_ÒRV6ÍAãè¶¼×AÊä_x001D_oF¸ËA6p&gt;OÌALçB&lt;¨AÌyV_x0017_dSÂA_x0018_ûMëøÇA_x0004_»1ÕV­Am?k48Ç±A&lt;ªaÎ¾³A 1äìqTËA_x001A_ÞÕqÃA_x0015_fÃ&amp; Á_x0003__x0004_x^-æ_x0012__x0018_ÉA]_x000B_._x0006_¿Aa·FãÖü²Ap_x0012_¸ØGbAÛÓ³_x001F_©¹ÁÓ_x0007_PiÉÁAX´_x000F_çhAK÷Ö3Å¦»AÜzoÃÄAm×_x0004_Þ¤°µA²LØÙÃA,_x0006_{[¤Á~_x0011_3º_x001A__x0003_ÃÁ_x0002_£Y@0´Á²tv¨_x0001_xÁ_x0004_K_x0015_RBö²Aè,] _x0002_ÜÐA¨h_x000C_&amp;t×A¾6Z3e«AbLW¦Û½ÅA¾í_x0003_R~_x0019_¼Á_x000B_Ð|_x0012_Ý¾A_x0011_ÈîÎµÁ_x0018_XcÇUÇAè02_x0001_±ÐArå¢¢ÂAÙo_x0014__x001C_XA·_x001B_+	¡B·A¸Lr¶°ÆÁAQûú_x0003_¿AB¯ëÿÝNÈA_x000B_ñé@_x0004__x0006_¸_x000F_²AUÒPÎ¿ALhé_x0013_J¤¯A¯§¤VÞ»At¼Ë_x0001_ A*øê2ÖeµÁfETÚê_x000B_ÂA"l×8Ò?ÀA_x001C_GáÞ_x0003_T©AæË¯:&gt;¶ÑA2ÑÝ÷{_x0007_±Ánú´ì8_x0011_®AÈKéì&lt;dAÀ±i{oèÁA8GtÛ[¢A%7~¼_x0017_ÓAjiæê=ÀA´û¢Y_x0003_×A¸¥_x0007_Ù_x0005_AæMW_x000E__x0014__x0002_«A¶Ô{_x001E__x0006_ÇAÚÍ_x000F_ÔàÔAÜ,_x000D_,ËÁ²_x000C_,_x000B_CA\âZîvþÆA,9f&gt;X7AyÎ?0õÐAMÒ·_x000B_rÁjwLçÐ%«A\±2k_x001D_vÄAç ¨_x001F_´¦A9e¤6õ_x0016_ÑA_x0001__x0005_$_x000D__x0005_LeÅAä:Q®@ÃA6q·SvÉÁH§®?âËAÚä°wÝ_x0016_ÎAn¼_x0001_E¦¤Á`Å¦_x000D_ÍÕAP²	îY®Áü_x001B_ðH_x0003_ÊA_x0014_G_x000E_©JËA´A2dÙÔ¶AÒ¬_x0016_è"WÊÁîÞûb_îÍA§lÒfÒAÒmxäB«ÀÁ®rìPAâÓAVAË¶ÔÅAØ«RÍ%ÁÁÔç®_x0004_à_x001C_ÆA'õkí,_x0001_ÓA_x000C_ºEá_x0006_5AAbèü´_x001F_·A\¹_x0017__x001B_­mÁA_x0002_tjÕ­Á_x001C_^·éÞïÙÁ&amp;¾}µ_ÏÁ~­OB¹A®î­_x0011_8¸A¤Ôm#£A"wFúiÐAátË¢VºA4òÿ§_x0001__x0004_ ÒAÉ©:£ÌAW9_x001B__x0014_hâ¿A0*ôv_x001D_WA_x0001_ò·_x0017_(ÅAP8±~öûÊAÁ_x001D_ÅÕæÁ{þëËAÌ[@]Ä:ÅAG£·Ë_x0006_¾Áâ_x0004_ø_x000B_ÿSÀAt¬§ÉÆÓA_x0012_¾DÆAòÑFnÌA_x0012__x000F_þ_x001C__x001D_±A-$íd_x001A_¿Ajl@0N\ÅAr_x0003_Ø¾ÔA_x0019_à_x0016_·`_x001C_Áû_x0002_ÏË/½Aò´_þqSÆA«_x001F_lÍùÁ_x0015_Bðý`×AñºË_x001E_3¼Á}_x001D_Û7WÛAä9h8T4ÏA¸øÕõ³Ágþü`hÐALûÖ´ÅA@&lt;_x0012_YS¡ÃAf§¾ÒIÒAÕÒçMºA_x0002__x0003_ù7_x000D_½_x0013_ÐA@3ÅgÙ_x0013_ÊA¾J»ÂJJÊA_x0002_ÆRÁ²ArÄ;_x0014_qåÁAÍ_x001F_¦_x0003_ÒØAo_x000C_,K_½AË[0_x0012__x001A_ÕA6±p¹Y÷ÁAà`³[Ë_x0012_ÄA¨XâúÍÁ/2D?ß¦ÐALãÏN#·AúYm-_x001F_ÁÝºnYÒh½AV_x001F_Ò»ØA®®³ÇFqÇAÜ_wÏ0A_x0002_è:Ú_x000B_Ò¨A&amp;Ø1¥Z_x0001_´A_x0018__x000F_D_x000D_¡§ÖA¨À_x0017_gãgÁq¸¥_x0016_¨µÁò· _x0002__x0018_¸AÂ_x0017_/_x000D_Ó³Á:Ä&lt;ÿy~ÅA±ä¼Ýøè¿Áò£V9m2A_x0008_ùrÃ­ArÝÝÖ÷ÁA¬|0FZµAú¡Ðh_x0001__x0004__x0006_&gt;ÃA,þ_x0010_UÐA²RúýÕ¿Ávõ©N*_x0012_ÍAÐýÑb_x0012_hËAÈ­ÛöéÒA^°°gÙß²A_x0016_]c_x0002__x0016_?­A©¦¶_x0003_Iù¯ÁÖ_x0004__x0006_é=½ÏAã¸\$û·A].ùØ¡Á5Úk6lÐA$ û4¥ÉA­ÒvktÐA5÷Å_x0001__x0003_b¡A@"INvÐAvî_x000E_¥_x0001_cÂA â4_x000D_óÓA$À_x0012_ÊéÁÁÈ_x0003_èdâ£ÇAî#Óð;ÏÍAup»_x0001_dÃAÖ`zÓÂ¢ÒA*49}[ÊA  ¼¸ÃgÄAÁÃ+	ÔÍA_x0015_m-ÊÃA_x001D_µçZÖA2îçqJÕA_x001E_Ób#_x000B_"ÉATÿï&gt;KÈA_x0003__x0004_á#ØZKZªÁ_x0012_ai_x0001_2èÉA_x0008_8N.¶ÆAýçB?_x000B_¹A¤àÈàMÑA½h§ß_x001B_è¶AIÙv·ÇA`ÈÐ\Ñ±ÁÁS=F_x000F_T»AýDÛÈÌ£°AÖïfu°AR_x001E_(¨_x0001_&lt;ÀAö_x000B_îÊµ½A¾·m¢d¸A,f|b'º£Á³^0§@_x0019_¸A_x001D_N)ß=´AZ¾_x000F_ÒÓ_x0002_§AæË}ÜÎA_x0006_á_x0017_áIÃÈAØ_x000E_}_x001B_£ÑA¶Y!~_x001A_ÑAlnê_x0004_§A¶êUFº¸Á_x000C__x001D_øJ_x0019_ÀÂÁ_x000E_y¾å%áÁÜ8¾IÜËÉAnºB¶©¤AÆÐÑ_x0006_LÓÆAR_x0014_¢öãÈÎA_x0002__¼o_x000D_ÉA£Yµ_x0001__x0003_×É¬Áü/ö[h³Aåk_x000B_löõ¹A_x0010_Lí]_x0008_~¤AsÀÔ&amp;UÝ¿A[åW_x001D_h°A|ÉÉ_x001D_ÁA_i_x0003_æÔA@_x0002_Ì._x001A_MAsW=nM\¹Aôwý ÑÍAþ_x0015_\HÀ"A¤fØ\¨ÓÁÀ_x0016_DÌ¸tÁ:Q_x0013_D¨A&lt;þ¡zºÀA êÝ³Ák_x000F_ÖshÕAØ«2½ÃA%"H_x001F_&gt;}½Á%@ÎöÈó±A9ú=ohµ·Ap_x001A_ò±k§®A~âÂA\_x001C_ÅAE?GÞÝ¾AéDãÎÁÊ8²Ui¬Aw_x001F__x001B_¦Mü¼ÁfS|_x000C_#µAvåu¼ÈÄAú£_x0004_&gt;A¸õùe_x001F_A_x0001__x0002_lÕ_x0003_­_x001F_W¦AÛb#Ò_x0004_&lt;ÕAH±_x000D_ ~lÏÁW_x0012_fÉ_x001A_Á:_x0008_ªøÕjªATüT	­·ÄÁMcçÅÁAø_x0016_ã»ÏÃÁ¤Aä_x001E_¹_x0010_Ás0LöóX¸Á&gt;Å_x0008_¹3¬ALS6$ÔYA_x0014_QÛñ¸A¦äoi§ÌAë±kUÅ®ÒA_x001D_7(_x0005_t·A4Ïl«å´A_x000C_z|S¶;ÓA_x001B_SpÁÂGÀÁ_x000B_°¡ÄG¶AãÉ_x000D_ÿ½@´A&amp;¡9äËAj_x0005_ª'Y_x001C_AñÝ­ (t½A0þh-h9ÂA_x0004__x0013_©t·A1WzËG¼A§	Ô_x0006_wÒA?ç?3ÅÌA5Ü_x0004_yb¬Áê\ÙcÀA$öze_x0002__x0003_aCÐApÑ_x0001_5F°ÎAðÉ®_x0010_¿ÍAEÍ_x001E_Ù¬ ¶A_x0015_FXm»®A_x0010_óHþãÁrx_x000B_@=^´A{¼¶Ú_x0008__x000E_¸A8t­_x0007_U	Á¿¿Iö¡_x0002_¡A¢Þ6ÝqÇÁ¶ÖýáûÌA¦iJv´ÍAàGÕbâoAöN~ÆÉÒAÆ¬T«12ÌA&lt;ay-Ü²A&amp;Þ\Õi«A{Jrü¡Á»Aì[»ì_x0001_ÎA_x001B_IâÕ_x0015_Ô¼A=_x0002_Q©_x0008_$ÖÁkyû7¹AB;M&lt;-®A¦n_x0017_Ûp_x0014_ÌAsÌÖ ¬ÁÔ+ø&amp;eu¸A¬nË°A	ÉBRÚ¶A_x0002_ñò_x0004_&amp;ÌA_x000C_uþBìÄA²Â1aøÅA_x0002__x0003_y½¥ºA¿Î_x001F__x0013_8{Á }âîxÐHÁ\eäëóvÁìºRý|Á_x000E__x0005_£mø_x001A_±AXTY_x000E_ÝÈA:ªtsuÎÁF_x001E_È@ÓÏAdþ;'FÉA ©så_x0001_ÃA#àÛÌA&gt;ÏÎp0ÎAvÓ×_x0001_ÁAæØ{_x0013__x0012__x0001_ÁA¸_PR2ÍAÅÖ_x001C_KÊx¹AùÃd®¹A¬OcõÊÄÁHöKç	øÈA¹_x0011_Áæ_x0003_ÒAà/æ&lt;ÃÁA±&gt;_x0007_Û£APuÙ¯)¹ÏA_x0010__x000B_wÎA¨Z_x0017_@9sÃA6l;_x000E_li·A_x0012_/áuaÐÁjvC_x0019_9ÈAÄqe_x000E_4­Ás.YoýPÐAd öE_x0001__x0002_°hÄA&lt;´¨Z_x0006_DwÁrE_x0012_¬Ar¥n_x001F_X/¦A¦°}_x0006_¯ªÖA »¹e&gt;ÆA(0a_x0019_/ÁÁ«éXtÇÖA&amp;ú°í9ÉA¿Gjþ¹ËA;ÁÝôÑA]ø(Øá¼Áþ8sçéÓÊATÀïü+ÙÒA6w_x0001_´&amp;3ÉAÒM	N[zAB6¿AËÎÁs_x0008_Hl5µA_x000B_ÁÀ¡_x001C_¶Á9Dm!ºAðOÅfoA8_y	5¦bAÙòË_x001D_=©A4ê_x0008_=IÎÄAL4?ÅÆÉÁz@_x000D_©t,ÏAÊk*4_x0005_ßÇAã%¨á³ºAÀ"¾Òi«ÅAn7s#6UÁA_x0008_ô_x001C_K¡ÎÁ1UÜ[w¼A_x0001__x0002_¢0ÜFêÉÁöG¡K	_x0011_ÒA¨`§_x0014_©§ÒAË¦øÀ°ç·AØÒl}C´AE¯³¯Aójô¨_x0019_n¸AÔr_x0019_GÇÁR_x000E_ÈÃÀØÉA6FeäÏÍA¶"Éz§²AÁ÷sÊp»Ak_x0017_sp¶AÅ®Ìcu®Á_x0013_ï);ßø½AV_x000B_d\ØÁ±¡"_x0008__x0002_ÁFË_x0004_í#ÖÃAAdæ_x0011_&amp;´AX_x001E_!ÏøéÌÁcÄ~C×¿Aèùå*_x0011_ÖAð_x0005_qSV_x0003_WÁÂ6ÈZØoÀAFö_x0016_ßPÊA}He_x0011_öÆ¾Á_x001A_ÇI¤A~w_x0011_Cl¦A	T9&lt;~§AÌ_x001C_£ûBCAÂ}gõüÙÈAÎ#O_x000D__x0001__x0002_ß_x0003_ËA#ÚÆT¼A&amp;_x0005__x001A_³PÆ×AîxÖ]ã¦¤Á¬_x0001__x000F_C{TÁã"ø1¸²A@_x0010_Ýj´¨ÆA¸»@^pA(_x0011_FÖKÎArñª{&amp;ÑAÀ{L0CaA*&lt;!3½^¬A ëÄÝ_x0005_ÆAÔ&gt;Î_x000B_­A¾¾´0°Q´ÁwÓ_x0012_ñ»ÁÆE_x0014_*Ø_x0007_ÁÁ(Ð§n_x0019_¶ÆAî4©¹ÖÍA¤ä_x0007_&amp;ÒuÃÁ_x000B_ÐCì_x001F_ñÖA4/±£W_x0001_qÁ-_x000C_äèLÑAËÑÜ)nöºAàLO2@¾Áª§ìUCÏA]±Él_x0004_ÓÁ@Lm¢}ÏÁ.?D¼nÄÁÚ_x0004_^_x001D_ö|¥AS®±ßHÁðp_x001E_ßx\ÂA_x0002__x0003_¯u¸!ÒA-X!=E¶A hxðã/±A$¤_x0012_d¿oÂAß_x0016_f%ºÁÂGä_x000E_o¶Aæ«§PhÐÁÞZ'ñ0#ÂAH*tÐmÊAdufÐV¶A¢]_x001F_ªT¶Á_x0001_57#Ov¾A²_x0003_HÊc5ÅAVo_x001C_Å_x000F_ÄAúJ&gt;¡-ÐAtÈ&lt;}ð_x001A_´Áx(©þÄOÇAR×+_x000B__x001B_¾·Áó®N³AÏñ¿Ïµÿ°A^»ºY!ÅAðíeà®A_x0004_kó_x0014_¯®A	lkº¼Á_x0006_)m£Ã_x0016_ÅAÎoÞû/º Á/§¬_x0015_·A_x0018_ë8YÚ{ÁA&gt;´`Ô_x0017_ÂA`ã)ÉA@qÖÐþßÁA£þ,_x0002__x0003_á_x0006_±AH~·±k*ÂAO_x0016_;ïÓA_x0016_òc'¦A_x0005_ÃHÈÄ½AÎ_x0016_î_x0014_½A¿ik®(ÔA'£S&lt;]»AD2`_x0001__x0006_®A°xÇÕ_x0014__x000E_»Á=õ:¢;ÑA&gt;¦Éâ8§AôÒ¦_x0011_;©AÖÀ $!_x0014_´AÌÏ2|¿_x0013_ÍA_x0002_r_x0002__x001D_&gt;ÅA~ØÙós¢ËÁ. _x001F_{ù-«AÆ/ìBìjÄÁóÊû³G¾A)³_x001A_Í_x0007_¶ÁBùLL_x000D_Á_x001E_	ÒÁìÈARïÌGMÒAä$B_x001C_»¤A¦ÂòMÀÉÁê¦²F_x0017_¡ÀABÞ+	ñ ­Alï_x0012_t`ÊA&amp;ü_x001C__x0015_ÄA4µÒXDÁË1³kmÎµA_x0001__x0002_¦ännÊAÀÊë3ÓAê×¦KíY¢Á¢ú_x0014_=ÀÏÌA»ßàªâ\ÑÁ_x0019_sÛG_x001E_âÁñ^_x0003_º²wºA_x0002_UÍÁìÁËG_x0012_I&lt;¿ADáÖl¹A_x0016__x0012_Ci¦ÑÁ:ÛB¸?Û¢Áì_x0013__x001D_ËÄA$_x0010_æ_x001F_WtAÜÑIÜ¢XÄAN_x0008_îUA±A¥i' À¼A_x0017__x0019_¤Ap_x0004_ÏÛ¹Á\N_x001E_ôâÏAP9_x0014_¯_x0012_vA"íK¼|vÐA*xïÞô¬Á°óIØªAúûG/ÌAd·½V!ÈAÔÔ]_x0011_W8ÀA(dÍ_x0017_&amp;¦³Á"}úÜ«Að_x0003_Ú_x0011_ÃÁ¢4_x000B_¹Ï6ÏAÑñóu_x0002__x0006__x000D_²×Á­'Ó1¹ÃA¶ ÚÍÐôÁADÎí±ÖrÄAÐ©ë_x0003_U_x0007_ÓATw-Ð_x0013_ãÅA_x0012_IÊyÓAd/_x0007_¸@ÓAÈ_x0010_Oà¨AdÜÑ,u)ÁÓÀtéÃ¸¼AZ¿ÙW_x000B_ÏAÞ_x0014_Hâ¸ÃÁÈÔ_x000D_ÜÕÁÂb1_x001F_øÐAvñ_x0004_aRVÎAäE·GW]ÈA|aØlÏýÅAEsÓ¥A¸Gõ²_x0008_·A_x000C_G&lt;åeÓAÍ_x000B_È_x001C_øÓ¿A®°=Ó_x000D_4·AH7Á_x0015_Ñ·A4Ï_x0019_=cÅA0_x001D_d_x001F_ÃA_x0016_N	ã_x0003_ÉA_x000C_A_x0001_®òÜÀÁSf"_x0005_ÕAøê8ÈÇ}ÂA¬I_x0015__x0019_R_x0012_ÆABµÀ¼ÍA_x0004__x0005_PLîjËAÀ_x001A_âÀ_x001C_¤A_x001C_íi3J§ºÁLÒÜ½Ù¢AÅËË¤ç±AØö»|dÙ³Á¡_x0018_ÝF»A_x001A__x0013_ä×AÎè¬@ÃAn¹+{©AÆË°£~ÐÁ¸ëãjâüÃAÇ_x001D_ûµïlÐA`à_x0016_ñ_x000F_Ah_x001A_1ðËAFU¡_x000D_v¤Á.DRX&lt;'ÁAÌ}þÔÁ_x0008__x0001_"ÄÒÁü&amp;±}GÀ¬Á"ð_x0003_i];ÁA»_x000F_ÝL½ÈAdÚ |_x0001_µÁ_x001C__x000B_§öV~®AT- _x0012__x001F_¥ËA_x0003_Ådñ_x0005_·A_x0002_K¿?2XÒÁºêÏn&amp;ÔAboO¦ÊA_x0019_gÑ_x0014__x000B_^ÀÁ;ó¼Ò_x000D_\¼A[ó_x0002__x0006_ø_x0001_ÐAZx&amp;_R¹ÉA_fÆÙYÓA½F~ÿ¾AYì^­ÄÁêò×_x001F_(Á^8m5¾bÄÁê_x0008_°ÄêÎAtÊPCµÂAì__x0003_©E_x0004_¿ÁàÉ¹¬®ªAì_x0002_Aû/zÁlû_x001F_ú.LÆAÃq!$J©ÒÁ	è*ÃA6ÿ_x0005_ÿVÖÆÁ2]¥×.9ÏAÈä&lt;!3 tA½_x001A_Î¹A"_x001B_ ¢åAÐa~ÎÇA2_x0002__x0018_¯TÇA2ÂÝé²Á\a0L¸A%1kaB+½A®aµ«tØA4ò_x000C__x0015_£ÅAÐ_x0004_ÄDÂ±ÃÁ¤'d(¯±Á_x0007_ÿÐ8ÍAJpîÍOÝÃAJ"À:ÁA_x0001__x0002_ðÞhå'²A_x0002_TH±_x0013_=®AÝ¹ë¯	Í½A±Å2ö½H±AÔâ_x0002_fTÏA:_x0002_k,S{ÄAÉ&amp;Æ_x0006_&amp;üªÁJ2ÁEÜÃ¦A1ÖìHÁ_x0005_gThæ¼AM!&amp;(¯ÃAlÐjBAAòD0§_x0001_ÒAÉ_x001B__x0017_°Ñ·A`_x001E_Ù¿_x0018_³rAÞÌd»ÕAxJ®.4ÏÁÖûªeáL¨A¬±ãÌî·Aß÷m]&lt;Ác_x001F_i_x000B_ù³AÜL_x001D_yF®°AéM5_x0006_ÇÁ¨ÐÞ ¸AJRÉ~¥±A_x0017_Z_x001D_§%ÔA®ÉèÒ(¥¹A¤&lt;{&gt;Õ¹sA_x0002_9ôThÄAÿ~Ç_x0002_zÌÁ"_x0012_Ióã°Á±©åY_x0003__x0007_\à AÅ³6ï\³A¿èò!Õ¨³A¸áÛ2s$ÐA^_x001E_#_x000C_ñsÉA&lt;¼SA©Á·_x0001_¬p_x000D_*¸AºV}8ó÷¦Áî0rX_ÂAlÆJÔTÅA]P_x001C__x0011_Þ&amp;£AHôb_x000B_h_x0018_A`Õ³_x0006_rÅA4¹_x0012_¡fÊÀAæPíÕÁüÏÈ QËA×²Sú_x0013_¤A_x0012_·u\´ÀA_x001E_^sk_x0004_KÄA2ñ44_x001F_0ÃAqº}Ô{Áµ_x001A_&gt;Ãô¸A¬Wü_x0008_S"ÅAN:¾÷6÷ÏA¨«~ÄÏLÅA ç[¶_x0010_¦ÂAÀ_x000C__x001C_wBjÈAòÙ)é§óÇA'_x0005__x0010_{B²A_x0004_gYh ÃA\ÉRã©Áæw_x001C__x0002_E¡A_x0002__x0003_,Køð»ÅA·XfÈ}wÁð	ÆpwÌAb ]_x001B_¿±A®ÚõÕlÉAºþÞ_x0013_²ÃAòQ~kÞMÏA_x0007_¡ó¯¿¬A%fJ&gt;ÈAÅq¥_x001B_¥=µA©õ ÓÁ7ôè»7ÁöK_x001D__x0013_&gt;¤ÁÛpnþiâ×Al*ã2÷ÁA@©ìQ²}A$"_x001C_²²ÃAdµèâ.¬AzLqÁÂAÄ/ÎhÁXoµ­èOÂA_x0013_YP¡ò»AüÁ(x_x0003_aÉAÅDf¡_x001F_Ý²A6ì©_x0016_Ì_x0001_AÀq_x001F_Ô3sÁ_x0012__x0008__x0002_/ñÏA&gt;ü'×¦Áº_x0001__x0010__x001A_ÃANË7[µA °îÝÒÁ5è&lt;ý_x0001__x0002_»Á/û_x001E_;´_x0001_ÐAÝöa_x000E_ªã¸AÚ{Ö£=ÈA"®_x0011_zoÈÄACIê=_x0015_½A_x0003_»§x¿·A_x001B__x000D_ s¡2ÓA=ê_x001A_/¬ÐA6T+ëtÎA'_x001C_Üä¶A%_x0004_Â_x000F_~°Á_x0008_~_x0019_zØqÁ_x0007_IùDIKÓAiîy%ÓÒA=-çý¶î¶Aê¼÷øø©AAqæ¸_x0014__x000F_ÑA®ýá9ËA_x0012_+H°¶AÊ1ª\²AÕ¶¾¼éÁP6Ð_x001B_tMÈÁ_x0019_në¹G»Aj9*åòÍAPJÇ¾ÏµA	¬0ç²&amp;Á:U$ZÇGÀA£è¹°ÆA@.õªÂA*ìD	_x0007_Av¦	6õÿA_x0005__x0006_ÐLÞîõqÂAÚXwTJ_x0001_Áik_x000F_£±Aaì:¯&gt;ÀAëX×;Ù_x0011_ÐA_x0010_ÇÐËû&amp;ÈA[ÓòNS¿A\j çÆ#¥Ad_x001F_Q¬mÆ§A^ô_x001B_·f_x0014_¢ADÕ·©A_x001B_¦_x000F_HWJÑAÀ°å)¬µÁÞG_x0002_é±Áá_x0017_¬¶~Ü¼A +a¥_x0004__iÁB×_x001A_¢ËÀAPOÅ_x0003_®A_x0010_ô_x0017_Â!ªÍA_x0002_SáZºÄA8r_AçÎA6xýãrÊÆAWTÔ´t'ºA_x001E_?[15_x0006_A_x0012_îÁÊÅ©AJk_x0013_çBçÈÁøLÐðû¬A|_x0019_Db±ÎA¾	£&gt;¿AÆJ¬r_x001C_SÔÁO·_x0002_z©¹A¶«ë_x0003__x0005_æ.ÂA86ð-AÆ4ñ_x000E__x000E_9·AÈ4ÕÅÝ¾fÁxâÁ_x0010_§¦A_x0006_©ðg7_x0004_©A7×Öð_x0005_ÑÁ0_x0003__x0015_PíÄAPk_x0004_VýÇAÖ_x0010__x0004_/_x0007_ôÃA_x000C_5tT1tÓApa_x0012_ý´ÔÖAIL°Áu_x001D_Î_x001D_´A_x0007_ÇæM_x000F_D»An°ÀÃêäÇA&lt;Å¦yðÅÁú$^_FUÂAè¦T xÊAÇ_x0001_²_x001D_ÂÁ¤éV\e_x001B_sÁ,m};B3ÆÁÛì2«E¼A¤gÂi_x000E_¨A:_x000C_ö_x0012_fÁAR _x0007_gÂAü&gt;_x0002__x0011_1©AA_x0011_´_x0007_ëM¿AØ¡U_x0017_F'ÍAk_x0016_xó~È¹Auv0_x0001_T£A`	_x0016_ÆKå¬A_x0001__x0004__x0002__x0018_kÛÌA.'K4O´AMGqyÑÁÒ±³SZÅA_x000C_0oÁ^ØA´¾nJP1¦Á_x0018_ËO¦`L­A_x0003_ÉÇy¯ÔÁòßH±RÅAº_x0016_Qã?ªÌAxx*ÝÂÁçC@_x0010_·ÁÁ8õé0Q_x0004_´Aºß_x001A_Ä¬ÈAý¡'_x0006_µ/ÚAüÑß"E»ªAì½èÔ¼Á(l¡PtÃAR!BôTYÅAà3£&amp;u©ÁZvQL_x0007_·Á_x0012_Ö_x0017_¢8ÇÁ°¤m]f³Á%èóyÈººA"ùw?N_x000E_ÁAÐú_x0010_åpÀÀÁ&lt;^ð2Z³ÀADý#_x0016_:©A_x0005_¦;ø[ºÁz¶òÝè¸AÕ^YVL½A/ã_x0001__x0005_}­ÐÁ$ÿÁÌ_x0007_­ArT¾('·ÁÈõÏß¸ñÐAQ_x001C_%_x0001_^©¸AÞ7jZ¡ ¥A&amp;_x000B__x000D_	°A´Ä@îSV¬AHBgö©ÏAÎ_x001F_9á=ùÂA4Î|HZÁA_x001D_^Ðo!Ø¿A*{6{ûvÎAÞ	iö¢Î´Aî=	_x0006_!ÅA°9_x0004__x0004__x0002_B¥AÔû%H$¶A®Ü÷U_x0014_Q¡AÀFÿÍ9_x001A_¦ÁÄ_x0002_ôýW+ÀÁé×Ä_x0011_ÐA_x000D__x000B_¼_Þ²Aäô0_x001E_þ_x001F_rA?ü_x0003_]:êÁGx¤_x0018_Î¶AU 6AÃ{½A_x0003_Õz_x0008__x0008_ÀAÿ!2~¦&amp;ÒAs§_x0008_äé_x0019_µA*©_x0002_Æ_x000C_ÇAË/_x0008_Fä®¾A_x0010_d×NCå©A_x0007__x000B_ñ_x000F_&gt;_x0010_×Á_x0007_J_x0007_Vt_x000E_ÇA:](ÚÀAöR0Q ÀAò_x0004_è_x000D_G_x0019_­A|æºr%ÌËAbEÂªæGÁð |®þeÈA$Ô_a%I¥A*qçTÏA²ë×ò_x0017_ÀAûõöHn¼A_x0003_ÀT`_x000E_JÁZ_x0016__x0013_!K°At	Å¹¼_x000B_A_x0014_Ôu_x0016_!ªAX¹Z³íìA±_x0005_þ)Û¶AHwôÊ$StÁ_x000D_sèõ$ãÓA`_x0002_´%ÅÀÁXK¿bX©Aú(1«ÍyÁú	µ_x000C__x0016__x0011_ÄAÑ³_x0001_Ûo¿Anwh_x001B_¾A¬_x0006_tæ¢PËA¤ÿT¥¹ÃÁn_x001D_Dó®µA³%A°AM¶)²4¼A_x0008_ß:_x0003__x0004_ìÌAÊawôÆA_x0002_öaZì±ÌAù8É+¡AÚZ®{Ø³A2Iz²a_x0002_ÍAþè,R¢_x001F_ºA&amp;Û]2øÖÁEÊ$5²¢A_x0003_|U!ÞÈµA{.[VBÑAçGÁL_x000B_ÂAq!g_x001A_ã_x0019_¾Aÿ`3\uÈÑA£~µnÊA0Äæè;ÃÁ_x0002_¾Vï_x0001_Á~àq9#ÊA_x0004_Z²`9vÁA|è`_x0004_÷_x001B_«ÁÀáÙW_x000C_ÀAv½hÒÁ&amp;Èhd@ÂAqó_x0007__x0007_ÒÁäMÏA_x0006_qÖAF²Áý¢¦ÿÍAlºy9_x0013_ Á¬?&gt;_x0011__x0008_8ÁA¼Öåû_x0019_7ÅAFùVr²ÃÁÙM}x¢åÙA_x0005__x0006_÷Ek¾ûÁ%Z¹æ)_x000D_°Aü_x001F_s¯±A,_x000F_:ý{-°A¼²zl1þÓÁ4_x0015_*_x000C_ÑÑAÐ_x0017_}y_x001A_£AöIEE©ºA×b8·Á¨_x0001__x0002_P{BÄAHf_x0017_wOkA®Â ©ÏåÀA_x0002_ÄÒ¬Ð¼ÈAnë³ðwöÊAÐu_x0018_ã2ÇAô|6j`ÁÆAå_x0003_Þ_x0004_-¶A_x0015__x0007_Í.¢Ê»AÄ÷Ü¾]¹Aü+au_x0010_ AÄtcÛÌAw+T"_x0012_~·A_x0016_CrtÌ0ªA×Æ[Ö;ÀÁæHuñ÷ÄA_x001E_6sB,;ÅÁX_x0008_&lt;Ñ»ÀAºF_x0015_ñÃ¾ÁA^N_x0003_§&amp;ÂAdÞúAÄA¬+'{_x0010_ËA Í¿'_x0002__x0003_ófAp¤OB_x001C_¶A}&gt;¿$¤Á-Ü¦¨°ÁÞÚAÐ«jÎAF~Dh_x0015_AfýµÁÏ:Ñ4§Ã½Ar_x0001_ßÔåÀÁÚrFúýÍAÑoCë±ArìêÐNßËA_x0004_7¨JUAH &amp;ÂsÖ£A®ì2¤ú°AòÏ~saÏA_x0001_¸ØC8½AÕåÖ~ÐAÆ:ï+§¸A_x0003_KRýÃA_x0003_D¢ú©P­AÍí±Þj×A Zë&lt;cçÀA`÷X&amp;°ËA £Ñ½wÛAÀ#WÜ`ÆÉAHi_x0018__x0016_bÁAÚ_x000C__x001C_p_x000F_A-×õìãÐAªICÓ_x0007__x0014_ÂA_x0012_©_x001A_ Ã¤AòX!&gt;wÃA_x0001__x0004_ªjDOÇA¶ß¤_x0003__x000B_ÁÁì±§øsqAÚÍ_x001F_RxMÒA§ ánÕÁAô´ÞOÍAhÙ_x0005__x001C_?7ÂA_x0019_9/yg:±AllSÛgÁlà«Þ75|A_x000E_áUÑ$ÅAý¬nÉôÐAÐV÷åÎÁdçyÊÎA%ÈÕrÃN£A[²h¶&amp;¼Aï{¸ åÅA_x0007_¾òæ-¼Á¦ú-ZnÇÁ_x000B_È{"@ó¢AF_x0016_oN*ÏAö_x0014_$þf/¯Aæ_x001F_5ÏKmÔÁ~_x0007_Ç,ÂÁ\Z¡E_x0018_ÃA¬_x0010_dzÐAqÁó_x001E_BÑAÅZÎº}4ÁDv©TÏÈÁÂÑëµËÁ)d_x0017__x0002_½òÁ0UT_x0005__x000C__x0004_ÙÓÁÊ_x000E__x0007_sÁ0ôÃ½ã¨A¸_x000B_CÓ)A_x0008_|ø*ÒADa$_x001C_ÄÏAT5_x0003_?éý£Aþ»ëhËALlS	ÿ·Azê¨_x0002_ }ÁAóª?$Dß¾Aè½ý_x001C__x0014_eÁêåGÜp_x0015_ÁAÊ*kOÛ_x0001_A&amp;Êý_x001F_ÈÁA¾ï:P¤1ÇAUE_x000E_r_x0005__x0016_½A5O¯_x0004_ÓAÁ¾ÎdS¾AUø¬}ØµÁ`o²¨ÁAiáÐÆA8mêV_x000F_òÑÁ#!Ù _x0013_­Að(ÍlÆØ¸Aùá4Ä47ÑA|Á_x0015_L@_x0006_A_x001F__x0019__x001E_ØA¤É¾_x001A_§qÁAÌ¥!pï¾±AÄ#_x0016_©§AzLùvï_x000E_ÌA_x0001__x0002__x0008_¿j²A6òspæÀA²kë¯_x000D__x0007_ÆA x.¨_x0017_Ä·A8Ì¤µÀtÅA¤	ÍKÿáÏA_x0018_¾I»-Á·A`_x001F__x001D__x0019_½ÓÂAüÕ²¿ëæÓA5ÝÂ½_x0018_9ÑAèÿ¬¦AíËAÄépôAáÏdâ¤ØAA_x0016_¡Ç¥¯A^ÿ_x0019_W·¬Aµ.%\¬_x0011_Á_x0006_Lo`;°A@Ê_x0005__x001E_ÕA'µø?¦ÈAX{i_x000C_&gt;¯ÍAÐìrÕ=×At¿ÿ8$ºÁ_x000C_.UÆÆiÏAµ4ªå_x0002_¾Áú¸_x0004_ã½AÀîÕØ;_x0001_JAÄ¯þ]Ö_x000B_¢Á_x0010_Ý4RB ÁARTy$ÑA_x0013_HÀäh¾½ATØÞíèç¸ÁfQfå_x0002__x0004_¸A~XÉ_x0005_àÍA´?a%'eÁ_x0018_i¥ùÄÁAn¤ñJÒ¸Á_x0003_ÉÛ_x001D_fÈÁ-¾_x0003_»_x0018_n»A@[*-·ÅAÎ¹|ëä_x0006_A¬2^²üxÀAÔþ_x0018__x001C__x0015_ÅA&gt;ÀÕµ¶A®4_x0013_ùÏA="V~,¤ÁÆ7(8ýÈAù¾§âÀA°*ãT¤A¤ÃUbäÂA~¿á©_x0011_ÂA«P_x000D_¶¾OÖÁ¢å'éÌADÎQ¤Fú©ÁI%D%_x0001_±A$»£#ùÉAV©hs$ËAÄv@úÀ_x0019_ÂÁ6/á¹T_x001D_ÍA8_x0016_Äo`_x0014_ÍA(_x0016_"} A(_x0002_Ó%]Á_x0016_a4çQÌA_x0018_ÙT?¦A_x0003__x0005__x0008_Z-LäÈA_x000C_%0î2²A_x001A__uT!ÂAG2È~ÖAz­v~_x000F_çÃA"È5¥×A£ç-ùYK½A,ÿÞwwÃA/_x0001_F_x000C_ÓÒA_x0019_Y?/	¦Áâ_x0016_ß6ÓZ«Aô_x0011_õÞÌÁ_x0002_ë¢³ÁØÅAö_x0007_i	(ñÁA²©ÓrAmêù%úñÐA_x0014_IKnÕÎAÒ4_x0003_æ_x0004_pÄA_x0004__x0015_tâjAxLÑ		(ªÁ_x0003_¦Ããv&lt;#Á^+øXÆA_x0008_I_x0002_dèÂ°A_x0011_VÎ_x001C_cºÒAà1¨$qÄÁ*C­ ÆÁ+»S¤¢Q¤Á«3û¶Ê¤ÐA*i [_x0019_µÏAl4¥ÄQ;A¸_x000F_×_x0019_AH9_x001A__x0001__x0002_ªu³Áî6r_x0015_²ÉA27Àý`ÊA\Ø{âÃAâô!KËªÅAÑ¼:_x000F__x0008_²AÔæKÁ]k¸A_x0012_{?Sòâ¨Á_x0018_[Ò_x0015_âÒAîòÇ.³ZÏÁ{Òv&amp;Ä¡ÒA_x0001_B¢_x001A_bÁôãS&lt;ñ×ÊA_x0001_ç3ÆgJÄA_x0015_çäÃA_x0015_QêÜ_x0006_¸Áz_x0011_e+ÓñÓA$_x000E_Ë_x0010_=ðËA¢"_x0003_ÂA]_x001E_ÃTz·A_x0014__x001D_Îd%·©AøG¾l|_x0004_ÊA¤mÌ bÌ£AýçcýÁê_x0003__x0007__x0017_ÑÀA®Õô_x001C_­ÑÊA¤#³QÒAÃàÉQ÷TÑÁZn½/¶²AÞÁUÅ¥KÈAk¨¬_x0002__x0008_°ÁîC_x0016_zÃÖ£Á_x0001__x0002__x000C_;¥ $ÆA,8M©óøÀAâ~èHÓAâh²æÞ(ÓAæ_x0006_¶#_x001B_ÍA_x0010_*c90'A_x0018_4_x0016_ÈÙA_x0018_ômÂ¤xÂAóºrùÒAb8Ô.«4ÍA_x001A_K_x0013_5ÿKA°û_x0013_õYÆÁQc8¯þ¿AJ×÷!á_x0014_©AânÉ\ÑÎ³AAkn2ØúÁÁ_x001E_óü'ÏÆA¹ókíf¾Aúì-÷#°ÁÎM7[QÃÁ@ºÎ·æAcH\äµA&lt;p»íø±A%\þýL£A¶_x001F_2±ñ±AþLR*DÆA13Ñ/½Aúl	Ç_x0003_úÇA@6ÇS²ÜA_x0001_ø_x0017_&amp;ZÄATD¤gr\®Aà¦±e_x0005__x0006__x0001_¨ÇA_x0004_x¢Y_x0017_æ Á [_x0013_$_x0003_%DAu_x0002__x0017__x000B_¶A_x000F_x:v,¡AþRzûFÖA_x0005_ßJ08yÅÁ´_x0008__x0007_ _x0014_½ªAV_x001F_ÜEMf©A_x000C_0z¦ÊAé©_x001A_òGmÓAþÞÍ}{¸ÉA¢ìz©ÒAô-_x001E_ªHÈ®A:_x001D_%hþÂAIÀõ_x0004_®AºpüqzöÂAlô*ËS,ÆA¶J_x0016_¾ìÇAòÅ|_x001D_4ãÎA\û]þ9ÐAÃ¹Ù_x000F_´Á®%iÖ@_x0013_ÉÁÃ0ÝÇaSÁ_x0016_².¾gGªAn-_x000B__x0011_Ú;ÌÁüû#%P_x0010_Á_x0006__x001A_ÿ»mÆAÁo­²Jã´AÈCÓA_x0012__x0011_Ä_x0013_¼_x0006_ÎAÀ½Ì_x0004_+FÊA_x0002__x0003__a`Í4jÐA!ÔbèqÒµAwvÊÄ_x0016_ÑAATñÂÈAD_x0008_±N9ÏAÚ*o à¾ÃAÔøÎn¦,ÏA_x0018_ë*_x0005_ÉA	_x0010_Gã_x000E_ÍA®ä_x0017_v_x001E_!¦A&lt;~\ãJÏA¢AÍ¬_x0008__x0016_AßqWE¥Áæü=]ÁÂÁÎbY±¹vÃA«_x001A_wÖ_x000D_ÂÁö+Sæ*ÏAd_x000D__x0007_[CÄA_~~QÆ²ÐA,_x0014_:3_x001C_uÍAmSpË¯ÔA5_x0005_&amp;WÂA¶ó¼Î*ÃAëÌdD_x0001_(ÁG%S_x0011_8ÔµA1mÄ-$ÓAnÁÖ¨ALR_x000B_où®A&lt;ÿÆn.Á_x000D_ð_x0011_QÏkÔAZ1yiö_x001C_ÓA_x0004_©J%_x0003__x0004_Ò?±ÁRQÞ\1UØÁÄìº£_x0001_óÊÁ_x0008_[ç"_x0002_¨Á³É&amp;_x0008_°_x0014_ÚAæc§_x0013_jÍA_x0003__x0011_¥¦_x0013_bÁÌá£ nºÈA$XmA÷.ÐAÍ_x0008_X!¾A¤1_x0016_(¡ÁA_x001F_mDT¶A¤H0ìúÎAp÷f_x0014_2_x0010_ÊA8fa_x0013_bÎAþa½Ýú¶AZW@_x0015_`qÎAS&gt;±õýÂA¸_x0001_w_x001E_\5ÌAÑ±	©¨¬Á`#_x0001_(ÑÊAúâ_x0016_)ÙËA ¶ôÌ­¸A/pÚ:_x000B_iºALmÚP¼Ap_x000F_bç!_x0012_§A_x0007_­Í_?_x001F_Á,WÏr«µAdÊq_x0003_Ãg¨A_x0010_@_x0013_«A_x0002_¥_x001C_4QÃAe¸Øºs¹Á_x0004__x0006_"_x0005_íÀÑ÷ÀÁÚÎý_x0002_±Aøé_x0012_9#ÉAÙ{Bng_x001B_³AØ³ÌvÃBÕÁ_x0004_¶:(xAçÌLý?³Ad_x0012_G_x001F_mVÑAàí_x0007_ï_x0002_BÀA~:#_x0011_ÙÇA¯ð_x000E__x0018_¨±A_x0010_Íg­dAÛq[(£½AºÄ _x001B_%ÄA_x001E__x0012_Ó¯®ìÐAF$_x001E_´ÑA_x000B_Á7u£ºÁáë_x001D_vÂAj~6Ã_x0003_ÑAáTâ¥«½A¶^·Vï¦A&amp;¶èAª¹A_x001E_%_x0013_HÉÁ_x000F__x0001_U¸(â¸A _x0018__x001A_XÁA&gt;_x001E_Îª2ÁAÚQh]¦}ÒAu÷Ç³Hº£Ar[RÂvL³A_x000C_dK¶D¦ÁA9O@0çÁA_x000C_[_x000C_³_x0001__x0005_¿öÅATí³Yò+ÏA/FÀÈÁBK_x0015__x0003_à_x0013_ËA_x001E_Î±éç_x0019_ÆAHfÆK_x000C_¦A(e3uNÀAß^aÜuÀÁLòªqûÑA &gt;Åx6·A.$×ç¦7§Að¼_x000C_IÖÉÈAØzëÄT¦ÉA´¥æzJ×Aà_x0004_´)ÌÃAõiyßK¹A3¨Y_x0013_ÔAV)&gt;â"ÈAÞdØ_x0001_YI­A¸s6Zu8ÄAçK_x0002_ù,ãÕÁk_x0014_l%ÓAC8~ío4±ÁÐaÎ_x0002_YÇAUzo[ÉÁAæ-T²,_x0005_¯A½_x0013_Ü_x0016_±A_x001A_+Ø_x0015_ÆÁ3¨¾3³]¹A%&amp;5_x0004_¹ÊÁ68bÉ7_x000B_ÓA_x0018_(_x001D_á&amp;­ÁA</t>
  </si>
  <si>
    <t>c8b85710d8aa8d12a8f73d22f07ee274_x0001__x0003_ìûtb#xØABæzLó_x000B_ÒA8}¡pÐÁnÑ:XT¯Á$oC_x0006_æ@ÑA¼1@æ0/wÁ6K÷_x0008_ÔÇÁÈaÛêÍA¦(JTI=ÏA_x0003_ÈÆ/;ÌAÚ\_x0018_øå_x0005_ÖÁ¢_x000E_QÒ_x001E_9ÀA~/_x0003_ÝxÈAäóýk¡¯ÁAÒn±DnÓAvÄ&gt;@Û·AÀÝÞ_x001C_iAI_x0019_Z¹°_x0003_¾AøV&gt;ç½ÆA$Ïµ;_x0014_áÎAó_x001C_ØdM(ºAÕJ±«TAÅTMl.ÑA&lt;[_x0006__x0018_ºÎ³Á(^4»ÝÎAkS_x0005__x0002_+«³A_x001C__x001B_ûbÉAv=1xÇîAýù$ôÎ$¹AX¿'uiZÊA_x0014_\;_x001C_»âÍA¶²Ù_x0002__x0003_JO²AF_x0013_Ms'ÃAÙ_x0007_Õ¶&lt;ÏAþÄ	þ]ÕA	 ºyjbÒAío©IÁ&gt;æ_x0017_X9_x001A_ÌAù÷ ÷§_x0010_½ARÍÐ\ËAê2÷_x000C__x000E_±¹A²_x000C_JÃÔA2F,_x001B_´Aª1VÈ³A¡©"|ÄAJ$_x000E_¶fÄA_x0018_ÄLmrÚfÁÄ¹&amp;ÉÛ£ÁM8éDYÂAfL_x0011__x001D_Ö©Aà¡'oAã(_x0008_øáÁ_x000D_±_x0019_¸¾Aâ©v_x000F_ÌÄAôõ_x0016_ìâ³ALjâølB´A_x001B_Ùb_x0012__x0015_ÓAm(7ÍÅÁ~&lt;è_x0001__x001A_ÑÁpjPSèÁãí^RÜÁ¨Ø½¨ÀÙÔAÄ¯³´dqÂA_x0001__x0003_aè§Ææ­Á-#è¸Ò»Áo:ª¤«ºÁ"vÃ8_x0017_&amp;ªÁ,Tp/²_x0004_ÌA&lt;m	0(_x001E_ÌAÀVMíÂWAzx=³_x001E_÷ÎAk¥åB¦ÃÐA0áéËA5Ï-nßÁAàÕ¬38_x0005_ÃÁ6Â¤¸|EªAüÉ­seæÅA­ê¬,_x0019__x000E_¾Alùmì«KÃAk&gt;ÓÌÚ¼A_x001C_ÂL_x0016__x0005_ÊA(i|zU_x0002_AÁ¸ÙBg4ÓAÅG_x0011_èÑ¡A~.Á°_x000F_ÌA_x0004_&gt;ÁW_x000B_ÂÁ¤÷_x0002_js©ËAÎôýÇjAðfÖÕ¾Á÷Fd¬SÕA÷_x0015__x001E_Oô»A¹Mä?ñ¼A8ÁT-CÑAæì_x0014_AÔ»¦A´«RF_x0001__x0003_ùTÇAñÿ´_x0006_¶Aìî?Á*_x000D_ÈAé½&lt;²hWÐA²Á	eÑA20C_x0008_AÈA8@&lt;_x0018_{ËAÖIM.µÆA¾S«ïB¹ÍA=|=ÌS£ÓA&gt;7_x001B_A_x0005_ÁìÐ¿4CèÈA'á­eç¾AØæÒ·íæÎA_x001C_iQË2¦¬Aý¦CïÇÍAp`M«CLÔA:0]_x0014_:ÈAÜëµÏ{°A_x0002_6¾rÑ¹A¤_x0001_$ª_x0014_Ábi¦2ãÊAÂC_x001A_ÑvÐA$H=0 ÏÑAÈ_x0011_{"H=A¬__x001C_½£ÁArf§1áöÝAÄ¯ñ_x000C_½_x0004_µA_x0003_8Ü¡éÁÁº²äÛîÁAüëîï_x0013_ÏÔA$CºóA_x0001__x0006_¿_x0013_ËÎÆ,ÐAÝ­É¢Á_x000C_v_x0012_¬µA_x001B_86¢ë_x0004_¸AÉ_x0005_¥_x0002_r£Á°r_x0006_o_x001C_¯ÏA§AÀc|¿AøsùO'ÁAð\ú­æmAÏ¸jÝb¼Áë^Q$íP¡A÷	J·±¤¶Aª¤h¿ÂAë_x0002_DP³÷ÓA¨C²'@ÆAk_x000D_Ã_x000E_²°A!Q\_x001E_S±A°W©#&amp;_x0007_Á&gt;Ð©²{_x0002_ÖAd¡AS_x0006_ÁÁ_x0001_ßÍñî´Á¼ú_x0003_E¨_x0003_A°vö/$&lt;YÁQ_x000C_Xe@¾A_x001C_'ã_x0002_ÏA_x001D_0~)-½AÒ;ÙÓº&lt;ÌA²_x0001_úêéóÆAÉ_x000D_u0¶Ád^ R_x0006_ªÎA­_x0013__x000E_yñÁ¬4kÞ_x0001__x0002_ÆÀAp_x001A__x0004_n%^AÒÅi·íVÁ§*_x000D_äÁ¦òì_x0003_K|­A _x001E_0_x0003_gÍAÔö1_x0017_iªËA«qªÝ¿AÃW[=ÍÓÁ62_x001A__x000B_e_x001B_ÐA^£°å±nÎAûWìÉAiQB_»AúÌ¾_x0011_¹²Á_x000C_¯öü$ÀAt&gt;º¢_x0007_¦A_x0018_ÊÁû©A]ß_x0015_ÌA®_x0019_Jå70ÅAâV¾ -¹Á4ö_x000B__x001A_ÐA_x0001_°Bß|k^Á"¹¿_x0011_ÇmÃAc;_x0008_äÇ»A^Å_x000E_ÎÏA=)¢É_x001E_ÓA_x0013_û_x000E_\üÝ¿ADøàr_x0018_ÏqÁ&lt;A^.ëÓAT,«}ÊAtyòÉ1û¸A_x0012_ÔÖúTlÈA_x0003__x0004__x0004_0bMÊA4£Ï_x0002_(íÒAíWVÉÂÁÚhò/QÃ±A_x001C_F¿]JÇAäèSí×â¸AÇ¾Í®NÆA_x001E__x0005_¦C_x0014_µÁDT_x0013_.½_x001F_ÄAøâIì_x0015_¼A&gt;B{óNN·A{Ï_x0013_ÍÐSÐA9_x0012_£ÒA"çe¢)üÄAö_x0013_ä§*ÂÃA¾_òåA3ÊAkñ_x0004_¯_x0003_M»Að1Å_x0001_»Akì&lt;Ná_x001F_¸AÐjq	1ÏAô?ß°®¼AýÝ§uö¢Á?ù _x0004_ÄwºÁì_x0007_®×^ÅA²~à®àw¾Á_x0004_6òWÇA0ê_x0016_fÉÁÀæºÃ°A_x0018_¦úBA¢úºa©qAØ_x000F_g_x0018_Ý_x0017_}ÁÂ¯RI_x0001__x0005_¦^«A0O9ð_x0010_pÐA;cÄê¼½A^._x0003_Ê¦Ä¤AlX21_ÇA¸;6}þ¯A7ùl&amp;_x000E_¡A_x0001_L:¦³#Á®ºu"ÖÙÄÁX·+Íj9ÁAÂØ~-©ÆApi.#æ¸Á¾_x000F__x0019_ïw^ÊAÇ#zýÄ¨AÒïbl³?¢A&amp;¥Æo\ÈA_x0002_Gl­_x000D_ÁAhÒÂ_x001E_XÓA_x0016_Ç»¡_x001A_dÐA_x000B_áªú®_x0019_°A_x0004__x0007__x001A_w,QÁA_x0016_zS_x0018_ÎÍAô@¼¯«ÎA_x000C_ãój2ÍAüyc7ÄÔA²i`Ë±¨ÒA´_x000F__x0001__x000C__x000F_ÉAæ¾!óà0´AXûßÃ³ýÁ &gt;Ðhã"¨A,Ä*'þ¹Áð»wO'mÎA_x0001__x0002_ú¡_x0008_ºBw§Aô,û_x0010_CµÇAÞÝYíWÂAà	_®þRÁ_x000E_qS_ÀÂÁª©_x0019_pÚAÁ&amp;µ¹1)£A _x0019_q_x001F_è_x000B_ÍÁ&lt;×±ú_x001B_ÌA_x0001_s_x0005_­¾Ág'_x0006_ºEÚAÖÜÛcÃ§¶ÁªqqfÀA³ïªFk²Ajð[ __x0008_ÉAo_aÛyÔÐAH=%F_x0016_vAAá©û"ÝÞAÆ_x001B_½a^´ÁqDó	¹½AüÕ_x0002_âu¯±At(_x0005_¯Á¶Ü?m©ÁMã¼%3TÁ±_x0001_Òqï¾§ÁÅé~$Çv£A*_x001E_c6_x0014_ãÊÁ8ÅÆ $ Aö_x0002_ç`gÍA_x0001_·_x0015_çT«¬A^´÷_x0017_ þÖA2s¦x_x0003__x0004_mAÀA&gt;õ_x0004_­¨²Á¸_x0001_aX_x0011_AH9_x0019_Ô_x000C_pÁHW_x0014_NxA\_x0008_1·bó­A¢$_x000D_°ÁÙUÃx¿ÔA_x000E_/_x001D_^|µAØzõ__x0010_ÿÇAp7U^.~ÃÁS·Ò¢?»A_x0010_fX ÎA_x0016__x0006_è¼ÍA_x000E_]Í:ÆAú'ÝQ&amp;ÐÃAèku__x0003_&gt;ÁÔN_x0019__ªªÁA@ïûÒsÓAúv_x0011_µT¡A_x0010_/AíÛDËA¡Èa¸_x0010_ì¼AZÁ·vßÑÁ&amp;ût,QA"jf ü¦AÃz_x0012_+°Aè_x0008_{_x001C_óä×AÝ»_x000D_'¾Ax¬_x0018_G_x0002_bÁ¬µ0cºÈÊAàÜñ ;¢ÉAõ!S!ÁA_x0002__x0003_«i¨»ÁQ"µ_x0004__x001F_ÐAL_x000E_ÐNK«A_x0014_úÖ5¾ÅA@@"ïz7Án®_x0018_®çÀAþ²ÔÓ_x0015_}A Þ_x0017__x0001_ñÑÉA_x0014_#~ËAÛ1dHNp¿A´_x001F_L=_ÈAÙ»¡äºALPåN±°Á_x001C_ÉwJ=ÍA_x0014_Û_x0008__x000B_ãâÊARÄ_Þ=ÍÍAá'Æ_x0007_ì¿A¨/ì@^_x000B_²ÁöÓø_x0004_w¥Á*&gt;î9fA2Û'&lt;¶ÂAFÉr_x001F_°«Á_x0007__x0017_b#w´­Á°?_x0018_;ÈA_x0018_+à_x001A_?ÃÊÁá_x0013_5:áºA¼Ç=_x0012_W)Án	4_x0007_¦Aææ{_x0004_âNÇA.¸_x0014_ºüc¶AUÖ_x001A__x000C__x0006_L°Á_x0016_ÊÝ_x0005__x0006_Êª¸ÁÆfÒAx ÀAÏ#µwuÂÁ¢xéí_x001A_ÀA6_x0001_ É$hÎA¦-ý_x0013__x0016_ÉÁ'ÑK_x0007_ÿ°Aj_x001A__x0013__x0004_æA äá_x000D_D\Aß'_x0017_}h·A$ãk9`ÚÂAæ_x0008_£é[UÁò¢ÎðýÑÈA|_x0014_ÊXzËAP½u_x001F_»Áè#z^Óã¤Áò_x0003__x001F_Üp¢«Aý°z_x001C_~ïÑÁ_x0014_IjÐÍAÅ}_x000B_ëR»AÁú_x001A_vî«A_x0015_¦¾ÐF¶Á_x0017_õ+ÏÀA*P+¶vø¶Á4®n|¶_x0013_·Aý_x0004_ê_x0010_ß²Áô§üBÀA:\.|:ÊA]7_x0008_	(7ÐA_x0002_ÀèZ½ÁAq_x0016_£TPÍ»AÚ_x001F_FÐ÷`ÄÁ_x0001__x0004_Î_x0002_³EúÇAÆ!Ä×A_x001C_ûYpéËAQÀ&lt;¾YÈ£Atí=[þpÁAÓ,íkµÁã~ã_Ñ¥¡AmÝct8Á0ù_x0002_Õñ®ÉA¹Òl_x0013_ò±AÊÐÇ3üàÉA_x000B_YN_x001C_Å­¸AàJÛ»(âÊA@`që;ÆAô I _x0015_Ar_x0018_­V_x000C_ÅAÆ§!r{ðÃAñRÇ3®¾Aédwñt_x0010_»AÞw×©ÁÕ¶ºó ÒAá_x001C_ôèÐAärKúxAþ¹0KÆç´AÀýíîÌJÁQ6ó5rk¯Á_x0002_Ç3B,§Á_x001E_`ëðé´ªA$dØ¬_x0007_¥ÁØDÖ½×´A_x0008_Ê_x0008_8_x0003_ÉÁ,Å³_x0017__x0003__x0005_ÆWÑA ='3nBA_x0004_®~ÉAgH*}_x0006_ÀÁf_x0007_Þ ¡_x0007_ÄA¾O±_x001C_@sÌAXÏèÜåRAP¯¨Ìk¯A_x0006_NáGóÂA¶p§eG³ÁÍ æV¼AF¦_x0001__x0017_*9 ÁlÔ#PÅ©A2úþsÊA_x000B_ßN§_x0002_KÕA-ë_x0005_¶A×áêJ¾Am/|»AÂ!É÷Ìº°AÀÙZÜA³A_x001E_ò9_x0004_ÑAZ'©Z&lt;ÌA)¸ë&amp;#\ÓÁ ÃØgÝfÅA®_x0012_eî_x000D_³ÃAè\M¶+_x0013_ÀAÚKï_x0012_mÄA¤§mÎºÁAbÁvg³ÆAF³Ì*UÌÃA¸t®3§Á®Z,ùq_x000D_ÔÁ_x0002__x0003_ÝöÄmrÀÁ§9p_x001C_¯¶Ár_x000C_ D!Û³ÁÄù8N#*µAnï5_x0004_éÍAÈ_x0013_¦Ì|Axs8ÞrAA_x0012_uû8_x001A_ÐAK$sa¸A7^_x0015__x001B_¡Á0ü=À³ÆAþfÅF·ÐÇAUê\Ñ_x0016_ÂÓA_x0010_eÁFÍÒA+ã2µ#¹½Ae_x0014_¿w³Aõ|%\ªÇA&amp;BI¿H~ËAÇà¯ñSÆA:#!Í_x0001_¯AËWºñÙ»Áh_x0012_ánóÂÁ_x0007_é_x0004__x000C_jÛ¹AÎÂÿÄÁj_x0012__x000F_^_x0002_ü«A4æOV½_x001A_´Á&gt;_x000C_Ø©XâÁ5a½I_x001F_à¹Aâ_x001E__x0005_²A_x001E_ì_x0019_H ÐA~ÕlÊúÑAÍ2_x0005__x0007_C)ÅA%çIß¦¯ÁÚ9½í¿_x0001_ÑAÌ]-¤_x000E_xA²%j¯ÑÁA«Á_x0018_#¶y»A¤¢ò×¥ÃÁ6S/½Xj­Á´_x0002_ñ·WÃA_ã_x000B_(_x001A_ê¶A\Ó»èÌA§8	ò¤_x000E_ÀÁ_x0003_IÈÚÐ±Á\ä[®_x001E_ÓµÁ ù_x001C_DÈ©Ajµ_x0013_Åw0ÏAºõ[¬|¤AP`	Ì¶AD+G°Ú4AnB_x000F__x0004_¯ÎAÃF{«L\¾AÉ_x0014__x0005_MÊ½A¶ÝWù_x0006_Ù®AÁúÅÂ.ª·AnX¶D¢AlxI0L7ÐA6¶VQÛÆAß@Ã&gt;wÒA,ìØÜAU°AþO&lt;³ææA_x0012_ùkm_x0001_êØAÈ/_x0014_FÄA_x0002_	ÜN_x0001_ü\ÊÁè _x001C_8OÌAäÝs_x0005_u¤´AðfJïÔìÃÁFh_x0001_RfÁA_x001B_Ò/öÐABÓ_x0008_RüTÆA§_x000B_R&lt;*§Áb_x000E_&amp;ZK_x001A_ÍAø¥+.ñI¸Aa´+_x0007_½ÏÑA]SÙñ_x0005_â²AìT¥~E´¥Á2[ékøMÊAÈH¡_x001C_ÞÏA_x0003_Í_x0017_Ù	Z·AFÜ÷]_x000B_#ÑAT_x000B_VüÐÀAþèåiÅÍAÑ''k4ÉÁ®p_x000F_ÅA¤É_x0008_}N&gt;¨ÁÛ&lt;8_x0002_:»A¼_x0006_ë_x0002_ÓÌAðÚ'|¯&gt;ËÁ\²Ô_x0013_ö$ÅA4.¨4ªUÅA&gt;=¦ÿ¼ÌAßW°ø#¸Aþ_x0004_ØÁÞÌAÞI²« A[&gt;OÖ_x0002__x0003_ïÒÙÁ_x0014_Ñª_x0012_Aj*g+@dÁ¬_ÃÑ^ÄA_x0014_Kù&gt;%ÜÈA_x0014_ØâÅÞñA¥·]à_x0002_ÀAO«'9ÖµAþHå¥ÜÅA.gí_x0003_ßyÃÁztÿÿ¸ÁéÈþ_x0013_«Á¸ÚÈ_x0015_5¸±Á²NDI_x0013_ÆA_x0018_Ë_x000C_&amp;úÁ$§_x001C__x0012_ÍAlQ/._x000D_´AA_x001A_ÀÂ¶¸A_x0002_gÈ¨%ÄAßfÄ!K_x000B_¢AÒ"§m6\ËA/C&gt;_x0001_ª»AëGÒÚî Ah~¢³b°ÅA&gt;ûYçÿÄAÈúbJó$ÊAA1fµDÈ Áû¡ÃÏÝÑAí³þ_x0010_ÐÄAt_x0017_\&lt;ùm¸AÈ%_x0019_üËAf­_x0018_a÷_x001A_©A_x0003__x0004_×[	ñ¨ÖÁ_x001F_Ì_°A_x0002_²_x001D_*V_x0002_ËA_x0010_IrQÌ_x001E_ÀAÀl_x000C_glAÆAÌ A_x0011_×XªÁ±Q9_x0005_ººAÖ&lt;_x000C_Ø_x0011_¢ÁÿO_x0010_c_x000B__x0019_£ALßT8ÕÂAÜ@YøÎA?4ÆEº5»ÁH&amp;^@g¸A_x000B_MÚ6_x0006_¾A3_x001A_·Uò¸AoLûôÜµAþµ±@ÇÃAèO_x001E_OàÚAD)|/P{Á¶zÎÛ*ÀÇAt%Ì`_x0005_MÀA^_x0001_¡å¦²Á¤¢3½0ÀA_x000E__x0005_T0ÆÁW_x001C_}$IÐA_x001C_döW'ËAýy½óä±Amt_x000B_t\[¹Á8-_x0011__x000E_äÎÃA³à³Åï_x0004_¼A_x000C__¡A_x0008_D¥J_x0003__x0004_ÀòÁAäÙ+ÉÝÄAf0_x0018_]¨_x001B_ÃA¼¸ç§%=ÄÁÐ_x0019_E×¤qÇAå_x0010_ÛÍ_x0001_KÔAR¡KÚzÌAl_x001F__x000C_§_x0002_KA_x0014_¯Ñ_x001D___x0017_¼ÁEî¼¡ó3ÒARñ÷+!°A¢§_x0001_@PÂAlã áwÏAt¬n_x0010__x001D_FÂA\|L_x0019_OÄA_x001E_ªÑmµøÔA¸?sY·æÈA_x0018_'ý1ABÿnþw-µA¬Pw4á7ÎAõõ/Ò]!³A,¿·_x0001_Ý¸AÈm£¯·ÁE|æª_x0013_ÅºA÷Æ;LÎÐAÜ#_x0017_¯ùaÓAü{6/þ·A_x0017_ö_x0010__x0012_ÁÆ,°«ôËA\³_x000B_HÕªÁ_x001E_Y¯·	äÄA"_x0006_w¹wÒÁ_x0002__x0003_][MÑÂ»A ³Û_x000D_BHÍA·_x001F_®ü Áù_x0010_JR"P¼A_x000C_u×T&lt;ÇA_x0001__x0007_57ÁJùB«ÌÁ-Ù½*Ú´Adz_x000B__x0015_ªµA_x0018_³Zªf AØéµFÅAºQHÔ_x000E_®Ád8s_x0007_ýÐA_x0013_'ÒªÐA²Æ0_x0019__x0011_ÀA_x0017_ù±!¥®A2-_x001D_ß_x0019_ÆAWt×¼_x001D_½A_x0008_ìÿ&amp;JKÈÁcÀøJÒAÄWX/¦ÂA°¢z]ªÁAäûãº_x0007_ÊAîÍ¶$âÏÁß¸ÈMÓAYy¦OM¸¸A~¿_x0014_ZÀºÁ\_x0018_V©_x001A_ÏAÞi.à'[ÆAD_x000D_{Þ:;×Á_x0006__x0014_^%Ü¬Aµ¾U_x0001__x0002_weÊAJÎóÄAUn_x000C_Ê·A_x001D_6Uµç¿A8$_x0012_%o_x0012_¬AÝ_x0017_ö_x0015_TiÒAüËT8G¯AÞðLã]DÅA_x0006__x0011_³êÀÂA_x0002_Pÿ8ÏAd_x0010__x0007_¸ÐAj6ã£ü»­AW_x0015_Âðò¡¼A&gt;¤×K}ÒA~_x0005_9O3¾ÁoP¾iq_x0001_´Ap- ¶r|AÈ$«¼³	¤AD®ÍÔ_x000F_ÛAt_x0010_ê*3¾´Aò_x0006_=qX½ÏA&gt;åK!o|ÊAÖ¦ál=èÆA»û_x0003_õ3C¯ÁKÆ%SEÑAòVÊ§ÁàhÔo3ÖÁ&gt;ù£_x000F__x000E_ÅAÀø?¬¿A(Òxz§ÊÁwÏ(ÊAç}?[ Õ¿A_x0001__x0002_ôô¼ÎA]ë&lt;Q©Á_x001A_è4ånJÍAVK_x000F_o~|¨Aªöó%_x001A_ÀAl«&lt;d_x0018_ÁþKl¹DÇA_x001D_q§O__x000D_¼Á^_x001F_-p±¤ÁÔ&gt;}G¹ÅAí ;q_x0005_- A_x0014_Æ ±¸¥AÈß¶_x0003_u ÂÁò~Ós´A1Êê¹÷¸AkéHjÌß»AþqWMÏ_x000F_ÏAº6©_x0019_	ÄA:I|àºÊÁvúäâ_x000C_¢AîAÐÁiHÌAµ«Ou"~½AvÉÎåä'ÀA$#ÏèÏ¶ÀAÒ_x000C_¡ì½ÑÈAHWÂ|_x0018_ªAÏøFÒA ÈÛ"_x000F_pNAånµ_x001C_ÇiÁäÞv¾JÂAÿ_x001A_a_x000F_è=µAz¬½_x0003__x0005_¿ÍÓA{_x0002_+_x0015_Ô¶AùÆ$_x0010_V\¾A_x0004__x0001_/*oA_x000C_SVý_x0015__x001A_¨A×1UËÜÖÓA¬ÏÊÜ¨3ÄAµÕãÃAaã|ÞL¡AFa_x001A_vô×ÈAü§îNs§AûfbµxÇAÌÅv)ÂÝÍA^0Ù¤,&amp;ÇAz_x0013__x0010_ª+ÊAÿ¶Ï7ÜÆ»AªÒ_x000E_¾_x0017_ÉA@"¸±`FA¤g_x0005_}XÑA3@Ë_x0016_¨Á_x0006_4}lÌAcX¸eÑAááì³{x¾ÁÐ_x0011_ñk_x0005_·A4z_x001E_OTÓÂA¨Ë~ú_x000C_vÁ&gt;ÛÀRzªAÄ_x000E__x000B_ìÝÀAkQ:-ey°AÍZÑk_x0012_)¸Aä¶?!ÈADÀyFä¡¢Á_x0005__x0006_¤_x0004_X{_x0019_tzA GçÍÿÏkÁîdo¦+(ÁAö_x0003_çBq­AÔ@é¦²AâH_x001C_é±ÉA0=+.Ù²A_x000E_ýòM&amp;8ÆÁú5_x000E_Èj¯ËA6_x0018_÷_x0012_ÞÉÁî&lt;_x0008_I*®Ax#_x000D_¦8ÖÁA¹Xä_x0019_f_x000B_½Á{±|ûY¯A_x0001_ä²&gt;]ÒA_x0015_ýÒNñZ¢AT½D_x0013__x001D_sÌÁ­9ð_x0012_hÑA»¯Ù_x0007_ÂÁ,Ò|¿_x0002_ËA=î_x0018_Þ ¨Áp_x001B_"?2ÂAl_x0014_ÙÊ5h®AÐ:Æ_x0001__x001A_ÈAw]å,R_x0011_ÖAûm_x0018_tç¿AÖGK_x0001_ÁA×ÈÖÙHÐAªE_x000B_êú_x000E_Áèí_x001B_ÂAâ}·UµÇA_x0002_ð&lt;q_x0001__x0003_1¶AåÚeò\¼Aö/²¨ÅAôì_x0014_×`ÏA¡_x0019_.]ÂçÒAHN$_x0014_æ{AJc»G½QÐAõÑJ^{ Aer¬,d;ÑAä_x0006_EEÐZÅAügåR#6ÏA(6 ÑÞY¸A_x0002_³"é1_x0001_ÑA6túÑÉAtö:¤Wz¯A±×j½¶Á·E ¹^ÑAËÙù_x001A_x´ÐA¤fà]0ÈA@V!·Ax-f=y_x0011_ºÁpT·$ä&gt;¯Á¬×Ä­°äÆA¶0ÁÚAÁA_x0016__x0010_ìÓ´A`_x0008_×ìÁ¬ÒA`9Ñe¦_x001F_ÎÁ4ßÚêéÉÁ64ÁÑ¨°Á+ÐY_x0013__x001A_3¾AIº:7ÓJ×ÁÒæê_x000E_ÕÁÁ_x0001__x0003_ï_x0007__x0002_¡yg×AWä¶Hzú¿A¯Ì­ñù·A¤­Å{CÂAÌa|GÇÏAá3]È_x0010_½A.ü$sÑÁ¡|¢C.¸Aìæ,_x0019_&lt;ÁAFB&amp;)ÂmÉA_x0010_µ»Í­&amp;ÄAU3_x0012_Åz¿A=lø¡A_x001C_@Z_x0019_¯A¨ÇOÏ@ÑA|&amp;VþµÁ_x0018_9Rò%ÆAz x®íÍA+!aYÕê¿AØ_x0004_ÂÜ`äÄÁâÊ§~+ÈAý~_x0014_Ì|r¡ÁLÉòlFÌA0DGû3ÄA×¤@ãtÓÁÁÝ³_x0003_Ö±AÛ"³Þ®ÁÔW´´_x0016_¤ÎÁ_x001E__x0018__zê»ÅALüöSj{ÁÖßâBÀöÎA6á_x0004__x0006_+_x0002_ÓAy¼âÁ ä¿AT&lt;)WsöÁAÐß1_x0016_u°Á_x0011_µ­©_x0018_Ñ»Aòq_ueÎAtGà_x0005_RÓA°4OÁXÐAld§ÕÜ³AÂø'ÄÑ;¶AªÈñÐ¡7ÄA	8¿_x001B_¿AÏBRn¬Á?ð#­8½Az_x0016_g_x0005_§ÄAÔª_x000C_Sò_x0016_uAFP_x0003_3®A~¢r®AxÎÃ@FáÉA¨Àß_x001C_¤Abè8qRúA_x0006_²nÛÅºA£_x000D__x0005_4dí AçFÏ²¿A»Ì_x0001_Çy½A_x0003_1e¸D¨ÑA:É£Ôä¦³A®_x001F_µ_x0014_mf×A_x0005_+½Òãf¿Aúdï£¯Á¾_x0017_|ì_x0008_úÃAW_x001B_§ÆÔ¡Á_x0002__x0003_ªòòÙÍøÅARGÆ××ÆÁ2¶_x0001_ë|A³ÎþáÎ&lt;½At_x0019_\_x0010_äÍAhB0ÖA¼ü¥ÆA*b¹îK_x001B_ÕAt©_x0010_&gt;£¹Aõ\«ÖoÐAx"ûv*¿Aèõ_x000F_*°_x0001_ÆA2§/ÈMÁA_x0019__x0010_ç¼P&lt;ÑAQ6\*Ê,±Á0¥¤ÏÓ±AÑv_x0001__x001D_9ÈAdBÓô¥A¿_x0005_òÁA¤#'rÐ­ÄAÐïX_x0005__x0007_VÁ¤"_x0013_mûÎA_x0004_F_x0017_ÂS´ÐAÈ_x001F_/££ÉÁ±lp·JÃÁ»C¿Û~²A6Õ=¡_x000C_EÂA_x001C_Hs_x001D_S6ÅAY%¸[\ÂÒAÓe?Iª¿¾AÆ¡éÍAÅÎÐP_x0002__x0003_kü·ÁÇ_x001C_s~ô_x000C_ÁÔ×_x0016__x0007_ßZ§A7Ûk'fAÐA¥_x0011__x000B_A®ÒµA_x0010_êàmArÊA_x0008_GÓbÔHÐÁ_x000E__x000F_?S_x001A_ÐA^ É°zg¥Á$÷Ð%ÉA÷¿Èì_x0003_Û×A¨Hß«´A[D_x0001_øÀ²ÁÂ@6æ(ÝÒA|=DÊÔÒAìAyFî_x000B_ÉARá_x001B_¨_x001D__¸Áz³9óv´Aàès&gt;Ð¤A|r-$PÀÁþ_x0007_dù´Á_x001E_ú)Æ«_x000B_ÂA÷¿ú_x000B_J³ÐAW5ézØA|pËd_x0017_ÁAÀ®_x000F_àíÃÐAB&lt;W_x001D_Ú7£AØ@jb"/ÑAÇ¤ÅQÒ'»AUOn°_x001F_&amp; A(hÒcºA V_x0013_ôA!ÂA_x0001__x0002_üXáÔtT²A|,o{%õAí_x001D_ãò|e¼A&gt;&lt;?k¥AL}°_x000C_GÜËA/àl3Á¸A´_x001B_{^ÅÐÁD_x0015_ðý_x0016__x0002_ÑA/²aXÑÁY_x0017_hïÓÄ³A_x000B_¸q7JÑAJ©ý:GÈÑA³pô _x0017_²A©_x0015_Ê_x001F_LÐA_x0005__x000C_þQ¨Â»A_6_x0006_³ÁÀUL§ü°ÁyçÅ³¹AF_x0002_c9_x0005__x0016_±Ajï¸O×ÆA²g2¾_x001D_ÏAiµPPn¼Aí.ÙëoAkÂ¹ï	ÔAXÌÀ_èä¦A³VÝ%aëÁ5ÎÁË¶AÔHÞ[1ÇAc:ëïbËAP¬3ÀV6ÑAj3=?mVÎAvÍ5_x000E__x0001__x0002_&amp;_x0016_ÌAnó_x0006_W_x000B_ÆÒÁgúÍ¤ß_x0008_±A %_x0004_ÝTDÊÁ_x0002_ep/_x0012_;²AiF_x000B_Çb·Á\¡=½»ÄA%_x000B_íÄØc¢Á2½	h_x001D_ÆÁ_x001E__x0002_âÉ²AÖý_x0010_¡_x0013_uËARO[óÆAûÐ)ìÚAÞÕ³ºÄAì_x0005_"_x000C_ñ¹AýÙf_x001E_o_x0016_ÐAÑØéåÐA&lt;"5ÖÂA@vï¾_x0013_¶Aà;\²ùÄÂAF&gt;SMTÁêµ_x0016_vÂAwÍf];ÆºAÜK_x0007_NÂÁ}Rú_x001E_ÄS»A^¹ð*®³ÄAâòÁ_x001E_Ü¼µAî"6t AÒÔM_x0005_&lt;kÏA_x001A_ÿúåC£Áj_x0001_ÛÍÀÁ··H¶µ_x0019_°A_x0003__x0007_¦9«`ë¨A£S,_x0005_Z{ÐA9r¾DsA_x0007_¤6&amp;MÇAXÃ2AuªA¨líÁªÍAÞ}êè4JÌÁ_x0001_lE[?¶A-TR\©O·A_x0014_èÇ.)ZÆA¸_x0018_û&amp;þÁA¶¤QÛ_x0007_ AÙ1Áºù¶Á05ôÜòïÌAW,f\Á¥Ê#v¼¹Aè=$1¦ðËAPL_x000F_û+lÊA_x0014_ýwsÀwA¼9'¶Ô_x0002_ÇAs@:ÙÖ¼A/äMð_x0006_«A_x0018__x0014_å»ÂAwº_x0014_Ë¶Ánçô_x000B_¸A¸H.AÆVgAb_x0010__x0019__x0012_0KÉA/_x0001__x0008_£Ã}Á¼7w_x0012_Ë_x0004_wA=Y)&gt;_x0014_c»Añ4_x000B_­Ñ½AÑ2·_x0001__x0002_ÁÍ³Ad]&amp;¼	°A&amp;_x001D__x0018_p_x0016_)¨AËRu_x0013_Ã¼AZ§F YËÁü¢_x0013_âáIA_x0006_Ï`_x001F_ÕÁ²'È8ïýÌA¢uÛeçÀA|_x0010_áwbÆANÎ3ì·¸ALy5XÌ_x000C_ÑAÎ_x0012_PvÚÃAÿÆ_x0011_9LÐA_x0004_V_x0005__x0019_ÇGÚAËÙÃ#P=Á±_x0014_Í»Á_x001A_R\H&lt;FÂAB_x0008_Bj6ÂA¢ÇþÀ¤°Á¬ÏWs§ÃÁAÔ%Q÷FÀA\ðè0__x0001_ÓA¹_x000E_Pv÷×A£Éå_x000D_Q×AÜÐÝûNÈAB·_x0014_ÆA_x0016_o_x001A__x0016__x000B_ÂAÆ#þÚ}QÕAHþL¢°vÁÙ_x0015_Ü¡Ü¸A_x001A_lç_x0012_£A_x0001__x0002_°½Akî@x.6Áz_x0018__x0012_£é«AäÄ­Í8AÆ~4&lt;cM²AøæÁ_x0019_ÊA,_x000B_«ûïwzAÕAÄ¦!ÑÖAê_x000C_aó_x000D__x000C_²Á¥_x000C_$³_x0001_ÔA`2ôæ_x0012_ÎAJNÏb©ÏA:ú©ËP¶ÆAê9Ê_x0010_ÀAÈ_x0016_Í_x0011_fCcÁ§× SRÅA_x001E_ÔPéÂÊAÌ­þL_x0003_A°gWû¬ÀA_x000D__x0005_Ø9¡_x0008_´AXØDàò~ÔA ^¯qÏÀÁ¦K9nÜ¿ARc´ÈAy¡êEnÑA_x0002__x000E_ó_x001D_ÌÁké¯	ç¿Adà_x0018_bÈAºÃ:} ÒA_x001E_¨mÊ\¢A´,;Üî_x0002_AN*"	_x000B_¥ê¶A=1|ð½A0mLç«ÍAÞ_x0001__x0006_zAf\+ò_x0001_&lt;´AÀk¾6_x0002__x001D_²AªîwO´ÚÏAç1Il_x0019_¢Ao«St'ÑAtÑMw_x001F_ÂËA}th_x000C_gÁ °Öã¥¤¸ÁðÈ,ap_x0013_¦A_x000D_í6&lt;¤»ÁPìÂ	xËÁAèéÆV.ÀÆAÚìãIìwÄAP«Ù4*ÖÔÁ_x0003__x001E__K¥½AÂ¤ÌX¯ÝÉAà&lt;Ë_x001C_ÊAAh%ÉíÁ_x0005_W"&gt;´Ï¶Aa¦_x0018_ã0¾Á`$N=¢Á¨Tnsÿ©ÅÁ_x001D_ÞDìÆÒA_x0004_«_x000F_í_x0007_)ÂAÓðª_x001D_»A,)R_x0008_FªÍAp&lt;ÎæÂAQ/º³îmÁ_x0001__x0005_(|_x0011_µÌqÁAÂçey_x0015_ÜÀAïWúhG_x001A_¹Aæ³_x0015_Ô	¹A_x001A__x0017_¶Äa.ÁÄhy{Iõ ÁÂFïÌ%aAhf7´ÛÓ­A_x000E_=f+íA[DÌ_x0015_,ñÓA¯_x0003_õ_x0014_£Ó³AÊwt¾ÒÁ_x0004_£n_x000C_3AràÆ'_x0002_¯Al¾=_x0005_AÇA_x001C_O_x0001_EÁÔA&lt;_x0005_Íèóã¥AÆLtî#þ©AB®Jc=ÒÄAdÇ£qd&lt;ÈA.ÅÚÍV«Á³#ÁÌ¼Aßcñ _x0002_»A®oWð¾A_x000B_Aã¼¶ÁûVÐXdØÑA8_x0002_ýÅA_x0017_=õ_x001D_ÜÕÕAN4·âMÄ¥AÀv~[``=A_x0016_°&amp;ÇÆA-3)¶_x0001__x0005_kµÁ"_x000D__x001D_áÕjÅAÌAÐøÀÈ´ÁºËßà_x001C_ÁA y_NÆJÑA:&lt;_x0013_Á_x0006_}ÕAUp¦êºÕ¿AøÆgÀ_x001C_^°ÁPÄM£tÆAJkEuw¯A¸Õ]J+vAé£Þ¢_x0012_CÒAT@W_x000E_¨,ÄAÚÅR,Î'ÏAg­Ö_x0002_ÌA_x0014__x0010_:Z&lt;ÎA¬ÓYäÍÂAp	~v5ÄÁKê×)¸ÑAµ¼¼òPÁØ_x0004__x0003_@ýÅA_x0015_~­AøZ^¨æÎAXÛU\DÔAÈé_x0017__x000F__x0002_ÓA*î%_x0010_¶ÎA¨«ç_x001A_*ÐA_x001C_e_x0007_eÙkA¬rÞ_x0013_ÀÇA_x000C_6;jFxAZ(_x000B_óFÁ_x0010_tEî_x001D_"×A_x0002__x0005__x0017_¸­_x0015__x0002_B¸AQ´·ä%_½A_x0008_]U¡(_x000F_ÉAèl@/äÂAXð¯¨ÁÚA8= ÎïMA_x001A_á'¥$ÒA@ )_x0001_ÈAì}¼_x0017_øCÆAåØÔ"ºA _x0004_J-}ARFqòzvÄAI2'îÀ½AÄ»[ü$ÀA¸oºz¶µA_x0008__ÄVûà¯AJ	A_x0003__x0004_ÑÁA&lt;o}ëéÉAüÝ_x0001_VÕe¦Á9'£z6A¯Áúr"é÷ÑÁt§æA_x0004_ÄA[_x001D_Kã»Ag±|N	½AÀYÂ	NÅAXÏÌ1rK·ADÚlÏáÔÁÐáEYV³»Á]ê·¯62»A*ég|¸Á&lt;ùþh_x001E_ÄA_x0016_Hi_x0003__x0007_,LÍA_x000D_ñßßK_x0018_¾A5ªo·AÌFUttöÑAÈX*ãMQÄAØÚdE_x0008_ËAÀºl/ï^ÐAÊ3¶ýpuÁÁ:ÈÃr7JA_x0018_(_x0015_ÊR¯ÀAøÈk9_x001D_·Á¼Co)_x0004_9¡Áã¡ºÁoqõÇÓAÙ]¥¿AN&amp;ÒÌ\AÝCå_x0018_xÈÔABÔºLð4AÃÌvX_x000B_»Anâ¦¶åë·A+&lt;±*ÒÑAþx²_x0001_XZA¯_x0001_¤êÁ&gt;ðPy$ÄAZ|_x001D__x001B_¶_x0011_ÉA_x0013_N²ò(²A&gt;?þðèv©ÁRv_x0005__x0014_.ÌÁ_x000E_^±_x0012_Q]¾ÁÚeEìuÖA_x0002_%$ÔûËA_x0006_dE%ÍA_x0002__x0007__x0006__x001D_óÂD§A ub_Av[R_x0019_¢³Á7_x000D_¥_x000B_ùªÁJg¹PVÇAòã_x0004_$ªAºôka_x0013_°Á|_x0011_¿©¬fÕA¨Ðk1Ö§A_x0002_½î+6_Ac_x000C_Q_x001A_~ºA`ù Ëí²A°ÙfÊ¨£A_x0018_ùÚatATw¯1_x0005_×AXB¸·=]ÇA_x0006_GËnQ®AÁ_x0001__x000F_¿1¿A¶yÙÙ7ÐÁ:_x0013_¢_x0003_UÇAzQÛ,³©ÂÁ»_x0012_pÅ}·AãS5åèÜ·Á_x0012_{SCãcÀA´¥´²_x0017_ÉÈA	G4Áe_x000C_¹Ác;Wú3²AêA;Òå^ÅAîö_x0006_ô_x0019_ª¹Aî|©D_x0004_rÍA_x0006_bSÌ(ÁAé~zÏ_x0004__x0005__x0002_§²Aö_x0012_Á_x0010_ ¥ÏÁìy,gA_x0014_Uu6HµA×_x001A_ {&lt;{ºAe_x000D_§ xç¶A ç_x0004_eÈÁCäP_x000C_Á~¬·%µALòÚ6ÎA_x0008_svILHÁA_x0018_ÄB«Þ_x0006_A²¶ñ{ù®ÁA_x0015_@¡_x0006_0ÑA2dÏÛ_x0006_ÉAFu3xàCÒÁw°¸+ÉA«[:èC°Ag°_x0018_²ÐÁX_x0015_â¨É_x0001_ËAx'!v_x0007_/¸A_x0003__x0003_!Ð½A,y_x000C_|Å­A wüý0ÄA&lt;5xþbÆA&gt;úz_x0002_Ô(¤AÚô8³ÿ|ÆA8ay*(°¶Á_x0013_útÒA|'ÃEÈA:ãU	ËA_x0007_«éT½A_x0002__x0003_@2x3~¨A_x0016_aBþÆA¾[ÝÁ-ß±AAW¯_x0001_ø¼AôB¢N¢Ð­ÁÐ&lt;0Ü&lt;ÒAº9þçÂ9ÏA_x0008_°_x0019_P7àÐA_x0010_ûX¼Ó_x0006_Aï*îÜè¹AÜ&amp;eù¦yÊAª~6\¡Á_x0003_±³Ï³À³Al`qºx©ªÁ_x0004_u·(PÑA3 ¹_x0007_xºÁH¬YÒ¿&gt;ÉA_x0018_SÄæþµAk Þîë·AIF_x0007_nQ¶»A_x000E_XH«ÜaÊAx§_x000F__x0013__x0011_­AzjMy¡Át÷_x0017_sÊA_x0010_8±ûU,«A0¡ø×ÏÇÏAÏ¢CíÚ&amp;ÒAçþjA_x0016_6±AÚGÖ7[_x0012_ËAg¶¢7ß¾A_x0001_îVû²AKÆ_x001B_c_x0001__x0005_ÈÛ Aþä´EÈØ«Á¾­Ïå¬Áãa/íìÓAÌ_x0015_ùÎôÈAmÐ_x0010_/r_x0008_Á@ÜPUÂÅAØ®ø0ÝÏA_x0001_§±ØÀ_x0004_ÃAjþ_®_x0014_æ¶ÁëS¿_x0010_I»Á_x0005_$&lt;t:ÀAÛëð:§Áò	áqá_x000D_·AÉâM¼;ÑAy0Å¬_x0005_¿A0F([_x0012_ÓANñ£û¥ªAuöà\a!¸Ap?³/L_x001E_ÃA·Âr_x0013_ã½ÑA_x0002_´FåuÂA&lt; ÊJßòÎA_x0019_]îõþÅA/ïÑ3Á+_x0006_Ì_x0002_§¡±Á_x0002_ú×{_x001E_ôÊÁôG[ÖÂAÏõÉ¾õ³¶AN_x0019_2Gêö°Á:8_x001A_.V©A_x0003_9·k_x0001_í´A_x0001__x0002_$_x0003_QQÑA/I7_x0019_ÍA_x0006_Ï_x0002_«ç@ÂA,â¢*¢BÐA_x0019_¬_x0002_[,¡A[¶¼ãÎAóáÂ	`±A3l_x001B_ÿÁÈöüàÆÃASùªgù¨Á@0þ_x0018_ÏATÃ{_x0015_FÇAª_x000E_ä­;Ç¤Aþø_x000F_û¾AVø_x001E_%ÔB­A¤Ó_x0007__x0012_§ÒµA0`D¼ÃAæQ×ªÐ}¦Á^ Ü¸²oÏA¸Ä@BcÁô¹	ö_x0012_±ÅAöîQ_x001E_DÁ²_x001F_î)ª¡Áô_x0017_â_­¼A1¼fÅ_x0016__x0017_Á0Ç¦_x001B_Ì&amp;ÆA¶vÏß@ÉA W÷¸ØÊAJpg&gt;DÆA»½]á¸±A_x0002_åûêÄÖÂANi_x000C__x0002__x0003_=_x0007_×ÁÀ@ÀWßÕ¨Ato×d_x000E_lÉA_x0004_0²ÉÅl©A¾=÷õwB´Á'PÈÄP¿A^_x000F_LÜÍ°A7(ýø¡TÁðÝ_x0019_=jÔ§A_x0005_çß¸Ê®Á_x001E_WÔ_x001C_6~AÂ°"i¶ÅA_x000B_Í&gt;ù´A_x000D_ó_x0017_÷%¤¿A_x0004_-ß©î*ÀAá¸¯@CÓAÒ­º\Ñ­ÆAýÒ»¯'ÄA¾³nÉAxN«Ä4ÌÁð@à_x000D_°ÁTR"íëÄACe®Ö#¿AYçFØ«¿½A_x001E_G×÷Ü¥A¬»O!ÕÉAI_x0019_±ÀÍ&lt;¡A7:ttÑàÑAC	7Þï±A_x0003__x0001_Qy¬æÍÁtö_x0005_ xÙ¦A_¼4K_x0013_:ºA_x0003__x0005_H_x0017_ñV91ÇAð§lóÂAx_x0007__x0003_*V©A_x0008_xá6¤µAõ_x0011_]]©¼A¾P_x0008_z_x0019_qÓAô&gt;u¸$±AÃ_x0016_¬_x001D_çL±A0®/ésÆA'³¶þ`yµA_x0007_&gt;­b;ÚAQöi`Ã»A2=¦_x0001_z³AÂ»_x000D_Æ§¤A$°¼·ûÀA¾ñ_x0013_öÄAâ	]³îËÁ\~·ÄùÀAr¿ûMõµAîeâÇAZFD1ê_x0015_ÏAí_x0019_ìûÌºAð_x0004_f#ÀAPÝv_x000B_K_x0016_ËA¬×°PÀAä@Ü_x0002_@ÎALkWh®0ÄAÐ-SÁ@ÿsÁ¼íø*²²Á_x0003_ 4Ò¹AöcÆ_x001F__x0013_!ÈAÏÑGl_x0001__x0003_Õ¿¼A_x0012__x0003_dbU³¨AÐk¡ºSÇAg=ÕQÁAu¬MkÚºAòë_x0003_µ_x0011_õÈA(	@_x0005_àÏÁVF_x000C__x0004_ÅA:_x001C_K+(ÀApé\­loËAr­_x000D_Ú­ÈAtá\ÉÁ¨êÖ ×ÁsüUõEÔAüÝËH_x001A_9ÄAÎ½z´èØAªÌl°F7ªA¡µIKóÐA`óp_x0015_rq¯A[óµè¿/¿Á`f£Q_x0011_ZÕA\&amp;øl¡AÃAnö&gt; ÞµAy_x0017__x0010_6_x0007_)ÕA§ÒÔAhgôE÷ÕÁì ë_x001A_%ËA^ýÃÚ¸~Á'¥(UÍAN&lt;9]`èÆAF´ßª_x0002_bÂAÚWÓU»A_x0001__x0004_ïY«AU0ÝÝDSÁ¬_x001B_E-Ýß³ÁÎé_x000C_m¢An¬cÓVéÉA10&gt;S% AB_x001E_rÁÁAº_x000D__x001B_¥QªA&amp;~fsa-¦ÁQ3ÖÁA¦9Ê?\A_x0006_à3eämÏAFù®þ`¤AJÉ©Yb¢§A?ìt½_x0005_¡Á'¨*WQø¿APjKvR_x0002_¨ALr_x0006_[^rÁ­_x0017_Õ_x001D_ô³A©­0ØÄ£A¤Üñ_x0010_Y,Aqm&amp;e |ºAó Õ8Ò¥Áì²_x0013_oÉ3¥A(#Y§GÐA?¨õ1ÁBîÈr_x0003_åÌA	êm_x001E_Î«Á&lt;Ñö_x0014__x0014_ÀA_x001C_ÊÝ;?¯Ai@~úôíªÁ¼/(_x0007__x0002__x0005_}ÀA^Ð0_x001B_¯ÅAl\_x0015_ÒøÁne»ù_x0001_âÆA¢_x0006_Âº×&gt;°Áz_x0003_Ùÿ!²A¸=ÃnÌA_x0002_ûóÇîÎAÎÜï ÁA'Oî¸TÐA_x000C_J¬Ñ_x0010_'ÈÁ2ßSRsÁH_x0013_o«­A¤¬f_x000B_iÆA_x0002_~òR6)ÇÁç_x001C_È¦¼Aä_x001B_âòÞ«Áo_x0014_i2yÐAFyé[%ÅAÀóp@»BÑA&gt;øûiOAþ(Åì_x000C_íÆA`_x001C_õ¼ÿ´AdÑF_x0012_øÂA^_x0014_3G8ú³Á&amp;_x0017__x001E_c_x0004_IÄA_x0003_ËðàÂÁf_x000D_Â&amp;&gt;_x0018_Açò-6~C´Aè_x0003__x0004_ö&gt;ÄA:_x0012_"U¼Ä¯AzâÂM½3¦A_x0001__x0002_Ó_x000E_±ÇÜË¯Á0a_x0014_¸ÒÊA¬8@VÜËAÔ_x0019_ïÒVÒAÚ{&gt;g/¯A_x0006_»]\½vÏAR¤÷: æ¸A_x000E_y@GÎÉA_x000F_¶v_x0007_rÞ¡A_x0010_B@/¼A¨"OpíÍA* _x0005_µA~_x000D_®¬®ÐA_x0004_|p_x001C_æÏA¸7I+Ã_x001C_®AÜÅ6£ê²ºÁ$@_x0018_Ä§WÆÁnº&gt;:ÍAN@¡¿íÅÀÁ^_x0001__x0007_¹`ÂÏA¶¬_x0007__x0018_ekµÁ^b_x000C_0A_x0001_Lp¯êäÇA#É»é«¼ALk BFÁAËÀêëenÁ_x0015_uÉ_x000B_Mý»AµJp^?P¹A©¯_x000B_ê°Á¬.=Ñ×A¾÷&gt;EV©Aý_x0019_´§_x0001__x0002_âÏ¬Ál QÛìqÏAú_x0004_Ôô¢]ÏA_x001E__x0005_ñAº²ÁJGÚ@¤g A[¦_x0001_h²¼AEUíâ¼A¡âÛ Âk¾AÏÉÍ6âZ´Aãï¬_x001E_èºAìwÐjAlKY±ê§A._x0015_7%Ë§ÁØÕ_x0003_g_x000C_ÆAõûØ_x0015_#1ºA¸1ècÆÁa|õ¡_.¶Aø_x0016_×áÎAm_x0015_Þ%¯F·Á*d`ÕÎ«AîøõÝ¹!AZpw¤­ÈA_x000F_";Ñ(ß¸ÁäËwîûÉA_x001C_ÓgõLÄAÊTz*?¥ÁQ¶¥R×ÁÀïô:V(hÁþU3Rò4ÄÁb5_x0004_¢_x001B_P³AþºïÕµæ²AM_x0006_îíÑA_x0002__x0005_¢¹6_x000C_9ÅÁ&amp;ëðt£{¾Á¬0_x0015_öÆAiàö-k°Á4d5aiÃAî±_x0016_sÈEÎA_x0012_Ý|½}MÃAÜGÝ_x0001_¤ÎAboa@4_x001E_A²_x0015_vµòíÂAPØÿôÇÁ¾Ww»_x001D_[ÊA8G(Ý´A_x0004_A£ÄnA_x0008__x001B_ïC-¹Á)ÿÃs­¼²AJàÛQWîÂA¦ÜWë=ãÂA p5CÎAÓe¢z ÐA¦_x0003_¦_x001D_FÀAàW_x000C__x001F_*ÉÁ_x0001_k¼HM¤A¢Ô _x0014_0ÕA°»à_x0015__x001A__x0003_¬AqWHD9ÿ¶Ál²³ÅjÈAú*VwÐA¹Ø_x000E_zeA_x001D_»NÏA§Õ°_x001F_UrÓA_x0003_N_x001B__x0002__x0003_?_x0008_«An·aX_x001A_IÌÁtÀå3ÇAJåjª9å¯Aêª¦_x0002_âd±AÀ_x0007__x0016_2Î_x000F_KAøA_x000C_¨f6·Á&lt;Íâh\ÄA_x0007__x000D__x0015_ÿßûÑAbX·ã¡ÕA_x0002_¹zqûÏÓA0Åùh6Ð¨ÁÁ¯¯ö¸AÌ0°p°W¨AèuqÇå²­A_x0008_6)½²¾ÀÁìÔ0µøÈÁfñ_x0001__x001E_M¬ÆÁ¢5¿tè4ÆA+_x001B_YiD¼AêáæÓCÁ_x000E_ºX=ãøÃA3'V7ñÀÁø¦_x0008_)µÁÓÝþÈAÎl_x001F_îz_x0004_ÍAè¡w_x0013_ MµA_x0004_	_x001C_Ìu×Aë8c¤_x001E_ÆÁLj­Úç£AÅËA&gt;ÚH_x0008_ ÔA_x0006__x0007__x0004_5àk,¶Á_x0018_J_x0006__x001E_GËA ½\¼!ÊÀALn)_x0019_ÕA_x0015_3Õ}ÏA_x0005_ÂÀðC_x0007_±A02ßÆ_ÄA!WMÝ_x0018_w¢ÁOA_x0002_CßkÐA_x0001_ÉMHô~¾AÎ_x0005_KR_x0003_+ÃAPý_x0019_D¥A_x001F_'Aý-ÃA\ËM.7AtÓ±H:GÁAÀ2_x0001_lÊÌËALU_x0015_Ù_x001A_½ÂÁ_x000E_Ðv¬	N©ÁíEØÁ&gt;ÃÊ8*ÃATm¼ñb#ÅAXõ4¯zÒA+_x0017_PCÁ02T´W±Aªå_x000C_ËHÏAÈ_x0004_ÒÍyÆAàÿbû_x001E_®AË_x0019_êÄxÑAn,élsÌÁ(\[J5-ÇA%Óx_x000D_ª¼§Á¤û9Û_x0001__x0003_&gt;âÒAÒ7n_x0010_ÄÁ@Ñ¡Åâ³Á¡´«G²¼ÓAÕLÇÝ¼¾Á_x0010_´y&gt;_x001D_x´AqìÐÂA_x0002_'_x001E_Ê[±AJÕ_x0011_8Y_x0012_ÕA Cê¯q_x001B_ÎAúÐt¹f¸ÏA_x0018_p_x001D_D_x001B_¶A_x000E_ JÐ^áÏA¿'ØU=º¼Ap§Àw_x0001_nÐAè²ú_x000D_'×ÀA®,¦_x0010_å«A`D(}»IApd(Ä_x001F_«A}cÈ ¸#ºÁ:_x0013_¿u_x0017_$ÃAZ£ W¦Á_x0006_ô¹d_x0005_ÅAVý²¾¶îÇA.±_x001D_öÖAä,b_x000B__x001C_+ÀA¢¢G&lt;³ÿ¦ÁÌæ!yè÷ÆAÐ®ZÔ°A~Ò_x0018_ÑýÎAN5¥Öß_x0011_ÇÁZ_x0004_¨+ÊA_x0001__x0002_®ªã_x0005_VA_x0001_d§hY¨A_x000E_X%ËÇA_x0018_Ò~6r,ÄA-éøqÐA§fJÌ²A!&amp;ÝªA6ËÛ@­ ¶A_x0001__x000C_»ë¹_x0014_Á¾}WüÁÂOéµgxÑA¬×t8ïÃ¹Á:Ð1|¤ÐÄÁ6÷Ër_x0010_ÛÎA)+òf¥AÓQY_x0019_Ò7²Aì@Ðµ_x0001_CÓAHi3_x0003_pbÄA_}Ýóp±A¼ÞD$_x000C_hÒAÃTåf_x001F_q¹ÁL_x0012_%îX®Azóß«Á	çk¢h¿A~&lt;_x000D_H¡A@O_x000F_Ä?ÅAX©_x001A_ñDcAé®%l¶ÐAõÇï_x0016_vÏ´A*Ì¨ì5 ©AÁ_x0008_É¤_x0004_j»AD	²è_x0005__x0006_3·APÍÞ¥¹LÅA  _x000D_ïóÊAõÕi¸rC°Á_x0012__x000B_w×°ÏÁN¥Á{_x0018_þ¬A\Ç,_x0007___x0003_ÁAÏF_x000F_öØ_¶ÁbÄ­"´·ÑA|r¬ ujÁªÚ0`Á_x0006__x0013_ßÌ×ÑA_x0004_þ_x001A_k¸Aõ½þ³¬ÐÁ±_x0005_bÎAî_x0006__x0015__x001E_ÅÁb_x001E_¦_x000D_ÅAÆ_x0005__x0011_c0	ÏÁ=Ù³_x0003_oÇAîÄ¬=ëe´A¸ø³«	MÖA_x0015_ã¢+=9ÒA_x001B_lf&gt;²L¹A.8/ÙÏ_¯AË7CU®­ÒA¦]WAjËÐA_x0002__x001A__x0001_®ÈAëA&gt;³Ad/m_x0002_ÓÈÁÐmËÆðÈAz\_x001A_ÍAô_x0007_0E_x000E_WÍA_x0001__x0004_0¼rpé_x0017_µAn·Ôø¥ÁAÔÞzz#±Á2ºP¶D4£Á;îð»¢Á3®*OaÁ¸_x001E__x000D_ÕADÌÄÎ"ÖABÚ¡§_x0003_ÁâûÔA´ÌAsßr_x0010_v5ÑAÆ_x0017_eÈAVX8ë¹ÎËÁÚwÈÛ9±A°kbnÁAê&amp;®ïL_x0008_ÖAox¾uQ¸AëôF×µ¦ÁB-ÔÝóÏA_x0005_,(£FK»A LµÎAT_x0001_^f&gt;ûÆA_x001D_âÑ{Æº½AtðkÃÛtÁë_x001B_4p·A´_x0001_+÷µÀA»úbB¼Áò|6ã¡`ÄA_x0010_g;B«vA7[º_·Á_x000E_Qû¯_x0002__x000D_ÒA_x0013__x000C_Þ_x0001__x0003_ôn´A*L_x000F_q¶Á÷R_x0012_«±0Á|EÚ/T»ÌA_x0002__x0016__x0010_)ÃAZÄ_x0012_Îi_x0003_ÀÁ&amp;óÆòÐA`ýH;y¶Á´ÖvX¹ÁÚ6Ù¦ÀÁÖ_x001F_è»xXÌA=K¾À_x001F_sÐA*/® ÁÄeÄ°óUÎARç_x0013__x0001_Pã«A*Ù(`÷ÒA0_x0017_F³êóÇAùsÑA+¸_x000F__x0002_¼A6v_x0005_H_x001D_ÁA_x0003_R^çÐ_x0001_ºAP¶øÎ/tÁH_x0010_:ò"QÍÁ·}_x0019_0QäÐAJ'¶_x0008_v[ÄAç`¶û°Aü¹Kú"AÀºa,_x000D_ÂA_x001C_	 %[W¨Áòá_x001A_ÈnÁ_x0008_òQU_x000E_IA_x000D_]À(%Á_x0003__x0004_n@AËAF_x0013_:â6ÃA;£_x0003__x001A_nzÐAôøC/7ÀA|¢PyµA_x0014_ü © _¡A_x0003_gZ(_x000C_PÇA_x0008_$ÞèÀÆAÀyh©~UA&lt;üÿ²íÔAÏ?65ÐÁ_x001C_¤¨_x0001_ÍÒAd_x000B_×¿®AN_x000E_]âGA_x0004_qg¬AW¾êz_x000F_¼Aä_x0011_p&lt;¼úÌAi_x0008__x0011__x001D_!¬ÁFîQ_x001E_è¤¬Aª7_x0018_uT(AT[&amp;]-°Aòön¨lÀAÎs0¥NàÄÁÙJL2.°Aò)7ÞG¾ÁN|_x001A_Å©FÄÁ¦\_x0002__x001D_í¨¦Á¤6ê§_x0019_ú©AØTq_x0002_ï[ÊÁ¢}5x¡A_x000F_8Ý=#_x001E_¿Á§_x0017_dÆ_x0001__x0002_Æi»A¶_x0010_BoåÅA9ÿi_x0001_ÐÁMê_x0005__x0004_ØÁ~G_x0001_ù_x0005_]Áá?é ÑÁÇ_x0014_FÚGºAÄåÊÔzA_x000E_2!ÑôÌAR_x001D_¿_x0007__x0007_åÎAºãÔ_x0008_.ÇAj_x0018_K.4¯AæçÜç_x0017__x0006_ÈÁÈrbrc_x000C_ºAx_x0001_ýNÉó{A_x0016_sÈ°¼úÄA `_x001E_[µrÂA|äXmw¼ÀA$_x0010_QéÙ&gt;³ÁÇ_x0019_7´AÌÃ¸KeâÅA¼Oa®C¼ÌA§G[3»d±A/«Mµ¢ÔA_x001D_æq^`³AKÅ­ÓÉ;Á,lÂóÚÃA5³ëÚo¼ÁS)W3d_x001B_ºAhÓøÛ*®ÆA¥_x0012_ËË³AAj­ý®¡A_x0002__x0006_°C¦Û2£AèF5_x0005_YõÀAjá¶$_x0015_ÄÁËÚ_x0004_¸Té»A¦_x0013_&lt;_x0001_P'ÃÁæñ&lt;95Y§Á_x001C_gåELãANP`ÓH¥ÁÔ°Ø_x000D_~ÐA0­Ò7?®ÐAzö§­]ÃA_x000C_ùä_x0003_	ÅA_x0007_Z,~¶A_x0012_?Í¯óËA_x0007_ó&gt;TÁÄî_x0002_èÁ±AÂÂ}D@´ÀA_x0002_~O)i_x001B_ËA%Û°_x0008_wC·A_x000C_¶_x000E_ÀJÇA&amp;å«CñËAâ"b«èÉÁ5_x0019_ãB_x001B_jÔA¨ý)·ìgÎA4º_x001A_°G_x0018_´Aj÷~RÌ_x001B_ËANþ#V_x0001_Ç¸Aeö	&gt;WÑ½A_x0018_FTPµÍAk1_x001C_A(²½AàÀàÍ_x000F_ÍA0¸_x0005__x0002__x0004_}_x0003_ÎÁàûWà_x0004_ÊMAÅk(ößvÖAî	÷ÕA_x0006_·HxtÃÏA¨=ï¿eµA_x001A_\_x001D_ì´¬ÌA¼d«×}ÄA4.àë_x001D_¸Á13}52ÀA"øüÈãÃÁó£ý]_x0001_´Á¢IõKzlÈAÐÙ%ýÃAzì* ÀÇA_x0006_¹ûþäÏÂA^Óý_x000E_;ÀAféû_x001C_zkµA:þ]hËÌA_x0008_ëïoWÑÁ^_x0019_{Vìv»ÁJ4ÓÅÀ¥A78&lt;¦n³AØ­_x0007_ö AîëË·ûÛÁÚJ^¯FUÐAs°ódr¹ÁÒja\]ÿ¶AOpÅAHt_x0014_a*µA0Ó½þ(ÀÁ_x001D_î_x0012_zÕA_x0001__x0002_¢ÎËæÈAT°þ×Ý¿¶AõÿFÑ;6ÓAªµcÈA´/Zé_x0012_ÏAT¾&lt; Á=8·ÙÜ¡Á³ÕçÁ_x0007_iâí]Þ¾A¨_x0007__x001D_KÆA×ôJrºACÚÎr°¦¾Ay&amp;_x0019_âÑ_x001E_¦ÁËíQ_x0008_wÑA^6{0¬AÊ'_x000F_ÀAÆ_x000F_2êÂ_x001C_ÀAÊàyú5¬A;_x0005_×HÉA°Aµ¦L¥A/$=eL°A_x0010_­­9Ý^ÌAvÅÎóÄAÄ?Ý&lt;ÒAÃéI£ÎAI~Gêë¯ÓA(¦n&gt;v£Aìµën_x0018_«A_x0018_Ûu_x000F_&lt;ÎA+_x0011_ÞD_x0007_Á_x0016_X0_ÄA_x0017_­_x001D_Y_x0001__x0002__x0003_û»Áæ¸Yj_x001B_ÔA¸þ*4ãÅArãÜ	h_x0008_¥AÙ¨#èÄA¬Ö«4Í_x0001_ÃAú,'_x0013_bÏAVi25pÃA_x0006__x0008_%´ÿ¸A_x0002_¢_x0007_HK¶ÂA³ÐVvË¡ØAy&lt;?bÂA¤F_x0007_qEÃÂAöô/ÿEÁÉA_x0011_úiÐ¢ATôÿnY|A¨ÒÉìeìÏAb)*×Âe´ÁH[Í_x000C_´jA_x0004_å$^_x0008_Â¤AbwV'ðÑÁÚ¥Lìì¾A_x000B_È\TÒA-/Ò»ARpõÃ5Á&lt;&lt;_x001A_Ï_x0006_dÃA3jQØÞµAù}#&gt;.¿AT9AÁA4Å_x0019_v²A_x0010_à_x0011_ÝIÂAu5ÝgE±³A_x0006__x0008_pe_x0003_Ó4ÚAàaÌFaÑAoÂÜ±ÐAõ²ß_x0018_*ÍÑÁ.ÚP«©ÌA)ý_x001E_ÀAÅ2´{N4«ÁÂ­á_x0005_.)­AT^7µAô;_x0008_°A8_x001E_¶g8_x0011_ÒA+_x0002__x0015_ô&gt;Ì±A&amp;¾Ù_^ºÁ´\SÝ"à¯AË	í4ºA|©ÉÂ¸¼A_x0010_v¶£;ÀATV±¯}9ÄA._x0018_b&amp;ÔÈA_x0006_à0Ô¼ÁTWO_x0004_`LAÈâDXÕÏAdj]µAUfº+Á¾_x0005_Ag¯A"í@VÍÉÂAåXñ_x0001_Å­ANZ":D²A_x0014_ÈµÙ&lt;ÅA?X]_x0007_K´´Aò5áÎÂA!?Î_x0001__x0002_½A4ÑÁ´lAö½aó[9ÊAmÙ_x0005_ð´_x001F_¿Aô|F_x001F_ÓÍËAv}Fa1h²AÔÆ_x0007_-$0ÐAæà]ôVdÌAð_x0018_0Ls_x0016_ÃA_x0017__x000F_»_x0001_sÐAh;Å&lt;{=nA_x0004_kDòæ§Áê(´HÒAó/ÀÊl½Aüê2#¬EÅAîtvzêÉËAz]_x0002_¯kÄAtX+6ÐAÍL_x0001_6ÑÑAm9_x0003_G¨c±A^%_x001E_zxÌA öj¥PµÅA_x0018_a°_x001C_î³AH_x001E_µáé[ÍÁ5Aó_x0006__x0010__x001F_×Aö&gt;_º _x000D_ÌA_x0002_&gt;lu_x001F_³ÁîM­á¤ÏA$%_x0017_®T"Aþ{ßó+_x0010_ÒA&lt;Ð·cÆAÀZP"_x0018_ïÎA_x0001__x0005_:_x001B_}ãÓô²A!8GÆÆÖAÖQÞE°AºBÐ¥g»Á_x0008_¸!8ÊÔApa×c¸éÅA°&lt;_x0013_ÁùÊA¡°õD_x000F_ÔA@=_x0012_R_x000B_h[Áÿ&gt;SútR¹A_x000B_q_z»A¦_x0017_©0FÄAkVm_x0004_²ÂA|_x0003_ÍÍX³Áø_x0006_¶_x0015_öi£Á»xñ#÷cÒAÄ¦_x001C_¥ªAâ&lt;_x0010_FÈ_x0002_ÒA$¶ëoVoËAÓßô_x0017_ÖÈA&amp;UôÁÄÂAH_x001F__x0017_æ÷1xÁ2ð¸9_x0003_PµAÔ_x000F_qd«AÑ_x0019_87_x0015_²Á)Vûçÿù½A@»_òtAA¤Úå)ó¤ÁSÅiÔÁ@÷ßi.iCA¨ö¬+jÆÒAëÕó_x0001__x0004_Û¿AºUõ_x001C_ËÓ¬Aº®i0_x0015_&gt;ÇA¬`àþø»A&amp;_x0017_s­|¸A¸_x001F_y¶@ªÁ¤a_x001F_ÍÁA=ê(ìíßÔAÔìÖ¾_x0007_ÆÁ_x0018_âë§º¹Á`åjâ_x0005_ÊA°ì_x000D_&amp;_x000F_GÂA~­_x0011_m©¼Á_x001B_1_x0013_c¬µA,ñ8­_x0014_~ÁAØí¤Ü_x001E_Ç±Aî!_x001B_£Pv¦A Ím_x0003_IpÏAþ_x0007_ÔÞT_x0019_ÀAv?yxä"ÂA ½Ý¡tÛ}A x_x001E_ ?_x000B_ÔA6UÐÔ|é¬A&amp;phû­ÄAç_x0001_¿¤Áz_x0010_$_x000C__x0006_ÄÇÁæÞl_x001C__x0018_óªA_x0006_(Ä/C9ÅA4_x0002_Ç/É_x0008_ÐAF_x001C__x0008_ÆAóÒÆÓÞÕAte+vÁÁ_x0002__x0003_L|SÉD¤A_x0008_ë/@»A&lt;DeúTÁAbNW]_x0008_(´Á02SfTÐAêI_x0014_@_x001A_ÃA°è©g_x0005_¸±Á&gt;´#5XÆAºf_x0003_q_x0018_ÀÁ_x0003_Í	iú_x001C_«A_x0006__x001B_ö¢Aù$_x001B_þ9ºAv&gt;=nKÈAz½¾ÌÞ·AòuBTªÃÆAæ§oh¶ÆA_x0014_$ÚÄÄªA_x0006_p´ñD½ÂA_x000B__x0015_WÓ_x0015_î»A1z_x0001_ð_x0007_ÑAÌ(N_x0005_Þ«Ad.LJ½AT'Ó&amp;&gt;¬A5ê£ ù½A0{®FÉAÉ_x001E_gÿàÁH÷ÁbÿÀAÁ\&lt;+ÈA_x0017_#ËòäÑA4}¸`.ÐAxÒ±:N¼ÁX¡ö_x0001__x0002_y}¹Aß_x0005_s)ÔÍA2)p¼QÓÉÁj|6*ìÐAÂ;=ãÞÉAô¶ïÄ_x000F_lÂAðEd_x0010_vÎAÿz{ªÞiÑA_x0005_ªÙ_x0014_ÁÄcÂÁ_x000B_AT9iNÖÁA°Ãgc!§ÃÁöTc_x001A_u¥A¤_x001A_ [ÑA«bkRÁÙA_x0001_QÅÃ¾[ÐA´ÉÙ0ÁøÊA_x0010_%Ý46ÐA²×&amp;/µÎA¼_x0001_R_x0001_´AF3(ãàhÇA=}EÈ§¿A.TÒB_x001B_@ÀA$µÄðKÀÁr ò7¯ Á[kÞB°Á¼RÈ_x0008_£ÏÁNõÓªA_x0017_æB~ÄA_x0015_rü_q A?Öu¤|¶Á3}3¬5½ÔA_x0001__x0002__x0006_7à½ÔAúf0³{;ÌA:cU/ºa¡A¦*32RøÉA,_x0002_¸ÐVËAø{A#éÊ·AiØ"Òg¶AÓ®{ç¨¶AgkòìÕI¿AÈ&amp;_x0016_q6¶A_x0014_ß_x0019_X^´ÊAH"bÀ	ÃA_x0015_nz»A¡Äæ·§¥³AÜi£_x0007__x0004_ÌAô_x001E_Õ=JpÐA_x0015_LjRþ_x001E_¿A0ÖñeòbÁ©%_x0002_) ºA·J$Ñ¯¾AtÞY×ÝÏA¾^*ZZÊÅAsc4ÁÉyÚA;b­_x001B_È&amp;µA_x000B_4çÑA©¼µ] ½ºAÜ'_x0017_Q?ÍA,@Ü_x001F_UÁÁZP÷XÔÆÁ´­I&lt;,µA3_x001E_ã&lt;{+µAÖæz_x0001__x0003_wFÃA®ó¨nD¬Áü¨UÁA_x0018_GìápÃA²5¦_x001E_xÄÁ_x0018_iµ¶;pÂAET³PÞ_x0016_ÞA[ÎYÎ9ë£A6?BèpRÑA_x0008__x001C_KÞ+×ÈAN_x001E_\}mÃA\{6_x0001_#¯AÛR]jê_x0010_»A_x0016_ l¬AeK{ë©¿AÉfÛº¢_x001F_²Ab¤DÍ¹Ár!³ÿäA_x0001_!(¬ÐA|õÐ_x0016_aZÀAè,ÀA6·{ú&amp;òA_x0018__x000B_ÉÕ_x0002_ÑAhzÙ_x001A_RªAÀ­Ú 7|ËÁu®a8óÓA(O4¿¡Aª&gt;Úï©ÈAz¾Ï_x001E_6EÏA0p2¦C·AØ_x000D_ãàhjÁô4%ÞTwÁ_x0001__x0002_LöûÁÑ*Áe_­_x0015_ùõ¹ÁVÉ|%-µÆAÅqtE&amp;¢ÁÈ¬M+_x000B_ÀA_àb_x000E_|æ¼AªïìW"JAÒª_x0008_Ó_x000C__x0017_ÅAÅøÙôq_x0006_¿Aä¸§å§KÆA_x001C_Û#%&gt;¹ÄAWwMòªÈ¾AB_x000C__x000C__x0002_ÅêÈAB§ÿ&amp;u_x0007_­A:ýó8Ãs¤Ao¹R\¾A&lt;"þ_x0017_®tÈA(4nÌ·ÁtºßfÔêªAAoAË­§ÖÁz_x0008_+z_x0002_ÆAÔ=²¡y¡A&gt;(Q_x0004_½ÐÁ ûµ	ÉAh´¹ulÚÌÁU/àý8¸ÔA|Í{¨Ð%ÂA¾¥Éë­DÁ`äez:Á¤r+_x0011_ÍY°Á_x0010_h¹_x0011_t°AÈ&amp;/­_x0001__x0004_k_x001D_sA_x0012_8ågÂÁ,JjË¼cÖAP§¸,zÊAt3ý®Ï¨ÄAb1í_x0004_Õ_x001A_ÂÁ¢Y_x0015_jÁAá_x000C_ý_x0001_æÏ«ÁÎ8/7_x0003_ÀAs7´¹_x0002_ÄÁµVÊ)_x000F_¼AÆ5_x0014_~LnÂA$éo`ùÍA¤é¢óéªµANrg/Ê×ÂA_x001A_-_x0007_8_x001B_l±Aµ_x0001_PÖ_x0001_g²AáJÖÒ}»¹AË»±Q¹ÒA;à1ÆE_x0011_¶Á0mÃÁ_x0016_±ÈA/SIM`ÂºÁB+¨}²ÂAúB_x000D_&gt;[2ÀA.©| ½*ÆAv24IG¯Aò.ö_x001D_UÌAbÞhºá¶ÌAâ&gt;½¢LÆAÅ¸m*â&amp;´A¸Gð·b%ÉAÖÜö8ÈA_x0002__x0004_K¿ñ_x0017_Ãï±AÜù3±A_x0002_lOýÇAÑ¦Æ5_x0008_KÖA_x0016__x001E_ÖÀë¼ÌA¾pð¶Á.ÇS_x0003_bR¹AÜN$Li³ÇA½«ô¹i6¼AVeñæA Á??ËÁA²_x001B_¡u¦_x0014_ÂA*¦H4Õû£AäÔÐúá·Á¤ha®&lt;ÆA`ýE_x0003_¹ÏÁAi	îZÉ_x001A_ÁÜ@|K~AB¥)Ò­mÂAÞ'r}xÄAyµ#d_x0002_À³A?À;ÂÑAªêòcµA_x0016__x0006_bf÷$£Á¸_x000C_eÅÁPÐPÍ_x0015_ºA£6Wú_x000F_¦µAJZ}_x0001_)ÍAÑVuÓ³/³A ]J£ =ÀA °Xè÷ÄÁ_x0014_¾ùW_x0002__x0004_uHÄA¤i"_x0016_¥ÖÉA6×Ù_x0012_á±ÁºÜ¶ï{EÈAþ¬nÊSÄËAÕrå¢-_x000C_¾AÎ')Óh{ÃA@ûÃ¸=´AD:_x001C_J¥Æ±AÝ]Ä¢Î³Á¤7_x0017__x0019_ôñÎA¾ÐQÇa1ÀA_x0007_ìîNqxÒÁzp Î¥Ù°A½5ÆMÁwÕÍÀf«ÁÂÅ__ ÏAS_x001D__x000C_S,.¾AK&amp;Ãcµ Avr_x001C_Q¸A)5ÀÕ A_x0002_óÄ6&amp;_x000B_ÊAa_x000B_÷ÌÓJÁ½kz_x001C_³A_x000D__}O	7¢ÁÖ7¨Ñ´ÂAÖ9h_x000E_d_x0001_ÏAðVíbÍA_x000E_gt×$ÇÁº``i~A&gt;;-_x000D_À¤A4?v]n_x0003_ËA_x0001__x0003__x0002_î-hÎÚÀA";_x001F__x0015_¬ÄA|è­¤vwAbª_x0013_)EqÍAàûÿ¦óÃA(¾_x001E_rÈAÔôCinAÞíÝ=_x0004_&gt;ÈAÂ6_x000E_#¦pÁAæ0 wªéÈAÈ_x001A_ä°2ÖA09)_x0013_cAÀ­"_x0012_±+ÏA²}_x0011_!&amp;ÎAJä5ËAæ×½/ÆÁ_x0010_HðuÁ^k_x0015_¬ÂAÍêz4'=¾A~*1Ñ½ÅA_x001B_®ÖûÁktî_x000B_'_x0019_ºA_x001C_äpñÂÁæÇq%| Á±?í~	¸Áâ"[&lt;ÉAÂ=E_x001D__x0006__x0005_×A_x001E_÷ùAÉA"¢ÌUÈA&lt;_ðCuÀA£­S_x001B_ÈAÖ_x001D__x0001__x0003_^_x001A_¨AÀ_IÅ_jÌAþ|êT´ÈAµ¡_x0001_D{o½A\_x0010_¦Å¹ÈÁ®m`tö«±ÁÉkmýX	´Az°N_x000C__x0013_¬ÁAwÏ\_x0015_6Î¾AÒPy~Å¦Á°_x001E__x000E_¦½¹AV;*\ ÆAÑd_x000B_c¾Áf8Ý_x0002_·²Á´_x001D_J1Øì Ák°Z_x0015_WÓA¬ÅGVÀ³ÁH³«p½RÄAUã_x0018_°]¸AËAîÅlq°A¦Ã_x0007_õLÄÁväÅW¤EÂÁDæÌT­ÁUç®ø»A@_ÄªIýÄAØ,Ã[ÌüAÄ½K_x0004_DÏAï»Ë¯A¾A_x0008_á¶2W_x000E_ÂA\Q¬_x000B__x0004_G¦Astòyc²ÁÕ p-¾_x0014_£Á_x0001__x0003__x0010_¤#_x0018_ÃÁbþH»A^åû¨_x0017_ÌÁÚ_x001A_%ÔObÄA_x000C_ dDõÁÇÁàç§áÆAë_x0003_$_x001A_¶Á~_x0008_${BðÁ _x0004_-ò_x0011_ÈA	LþÝ `¸A3zWw$ú¶A)ó÷{ÑA þ»C×ÀAî_x0017__x0001_Ê_x0004_ÂA¸Ü(Èx­Á_x001C_ÝÕ_x0016_^ÀA_x0004_'ãT±Á³Çd¹móÒA_x0002_êÐ_x0006_Åð¨A9%Q¤i}¾Aò!§¨íAwXòÉÃå°A`_x0018__x0001_UTÍAteáÙÎAyDnè»»ÒA}v	úõC¶A²@_x0013_1iÏA_x0014_#_x0006_ÑA_x001E_SÚþûÄA_x0016_ßy_x0010_É£Á$MakÊÁ´þa_x0001__x0002__x0005_o´AÌY¹¡ÐAÈÐÖæ#ÊAÁØ&lt;ëX/´A_x001A_Úù]ÓAÎ&lt;w¶_x001D_;¨A_x0018__x0003_ÊÛ©ÁRY?_x001B_JÁX_x000B_îM¾ÅÁ¸zÙÔ°Ø®A`"CAÞDyÁÌÌ­¼O´Á¯ú@Â4°ÁTÒ_x0019_+µÁ®PÕ»A_ýök!È´A¢Bfå-µÁ_x001A__x0004__x0014_úÎQÐAØx¸Æá½¶Aä}/=_x0016_ÐAE	¦E£Ab­åþÕ_x0006_§AÌ_x001B__x0013_/_x0004_ÍÕAÌ,ÍòF­A¹§]»KÏ¿AÆ8_x0014_û9ÂÁ_x000C_ãëØï·ÌA_x0003_ñ0|¤ÀA|lºú­ÅAÃt_x0019_æk!ÑABAÃlÑAN«_x001A_ øYÀA_x0001__x0002__x0006_¤Y;A8$é¹õ¨ÈA ¡_x000B_gÀA_x0008_]n×íÁAªvò_x000E_Ç×ÉALæ¯ÒÁöÜµÜ`_x0004_±Aæ~ðôÑApxVáAZEÔÍ»fÆA&gt;]¸W;¬ÆAøY\ì ¥As_x0011_MäÝÐA_x0016_$®ÅxËAxU_x0016_ó¾AÂA¦ÔÁ2_x0014_vA@/»7_x000D_9´Arr²_x001E_ÈÓA²¬ÍjZ4ÄA»ËDÀ_x0005_ÃÁ¦¯$_x0018_%¸ÁTä¸ÃÁa÷à¸Ø_x0017_ÁÖ.ø_x000F_WHÍA_x001A_ÌÏzÎ9¶Á_x0010_"_x000D_}¤ÆA_x0007__x0005_ÊîSIÒAê«#â&gt;&amp;ÂAèq¬ÝÀÙAHö¼z{ÈÁW_x0008__x001D__x0014_i­¾AÝ­)_x0004__x000B_ÝáAF_x0002_Ì&lt;_x000B_qÁA_x0002_»_x0018_ÊX}ÍA_x0011_½?ñ#Â³AæcwwÄAìÌzh¸_x0005_³Áó¡_x0001_yþ¸Á©ò_x001A_ _x0019_³AVcÎ'a_x0008_ÇAºRÏAxÀA_x0005_ÖÁ'¬5ÓAØ÷×â"{AÇs¤!#8¯Áøä&amp;ù¾Ab[1!ñiÅA¶_x0016_íN*JÅA|_x0017_MoNÈÇANÂÔ¥iµAA\¬ÊAýw¾_x001C_TLÑA ·_x001D_A_x0015_IÄAý6aå	$½ÁLà?«¦_x001F_ÌÁþÇ²ë²AMÈg±nm»A#ºË_x001C_ÒAZ_x0006_C&gt;_x0004_ÇA_x0006_¼Ôñ7³ªATÒk\eÐAªòá@_x0007_ZÁ_x0012_aú_x0003__x0019_lÖABT?XÏA_x0001__x0003_ßÿÂ0.¥ÀÁÿ¹_x0013__®¼¾ÁZþÎâÑÁr_x001C__x0001_"bøÆArM5{µ¹ÂA»`wÆËADj_x0002_½ZÁÁ&gt;©ç×gÿÈA2\¥¨WÆ³Á8_x0019_5¿ÌAC§©¾_x0012_¥Áö_x0008__x0007_âÂIÄÁ`Û­¬v¶Áª07îSÀAXØ_x0013__x0017_E_x000D_ÄAqH_x0007__x000B_£4¹A¡.Û°Ô£AwaîàþÀÁo_x0005_|«_x0002__x0019_ÒAüá55ÑÈA_x0002_ÎûÃ÷±Aß?)ÆÐ.³A5jø_x0007_ª¶A´àMK´A_x0017_¤sµ_x0018_ÐA_x001C_Òõ¨GÃAÎ4`_x0005__x0008_´A´ßov¸Azûî4aÉA¬³È^»ÆÁ_x0010_N4ßYÌÁf_x0016__x0001__x0003_Â¥ÌAÃã¨®ñ.ØAÐßçî9A£×·_x001F__x0011_´AÐîàFA_x0010_Ðzík_x0016_ËAæ_x0002_ãõÄÁ_x0008_jùÎHÆA_x0012__x001D_ÁAcþªuJ0¼Av££ë_x001D_:«Á×HJ½Aâtñ×sÈÁX*_x0016_J`¼Á_x001D__x0003__x001C_ÑÍAàüÎëàÇAà _x0011_#uÊAø5§õ~YÈA¾ªuvIÆÁH¶IøÿÇAxàUuÎAXf§Å&amp;¸A!üéw_x000E_»AQR_x0011__x0003_ÒÁ_x0010_p¤ÐAÅÓ×Â_x001D_¸ÁçÝ'_x001A_«¶A0%Ð³ÏÉÁ*'Z°ýÂA6_x0001_ïgµ£APå_x000C__x000F_ÖÖÆA|_x000B__x0015_^jÆA_x0001__x0002_0xâ¡ÈAÉø_x0004_Ä_x001D_ÓAéq_x0019_ãxøÁÍ,_x0014_hÙÕAÖÂ6º_x000F_sÁÒdAd½ÀACà¿õ×¹ÁX{j²Á¥¤@$mÉÁFLÉVR+ÊAi«cÖCÐAåõ_x0007_Ö]²ÁñÆAß·Aj_x0008_±)²A¤Z¥¶-ËAÜ¦5DÂv¹Aà_x000F_L_x0018_zÇATPBÛ®Á'GO¾e¾Aôz_x0015_{NlÌA _x0013_â_x0019_ÉÈA&gt;`6ÄAûÀAîÓè_x000E_Ð:ÍAV#_x001E_F#ÂA»½q7å¿AØû2	çç°ÁÆ¶_x001E_p_x000E__x000E_ÎAÜªzÝÙ_ÊÁâÎ_x001E_ªÂA(®v­\0ÂA5D$a_x000E_æÓÁ¢_x000E_Ó¡_x0001__x0005_Õ°­ÁV_x0015_­`x&lt;ÎAS_x0003__x001D_OÄA\É _x0001_!ÁÄÁöp/î.ÒAMß#ïÖºAv2_x0012_*Ô´ÁÐS QhÄAìA	4ÖåA¿øIÀA8_x000D__x000F_ð×%³AyT7puXÁZà;&lt;ÇA_x0011_ïÑ-Òe¥Á&amp;`yÙ°¬A_x0008_È1ÌDµAuÕ¦ÅAÜ)n¸yÃA'N¶_x0001_GõÒAª_x001A__x0017_A}·A&lt;¿@üÇA_x0004_N%ó¸Aràþ/~_x001D_ÉA$_x001C_ûÈHAe_x0006_ê!]ºAÂÔ-uÎAQ_x0016_Ì_x0002_îþºA¾X»p_x0010__x001F_ÒA¤Bàk¾ÑÁßG*SmµÕAF2±ÀíÃÁÂ|»¶HµA_x0006__x0007_-|_x0015_ØºAü_x0001__x000D_·þÒA@_x0014_²8;[Ahü8ìÑÃAF+t_x0015_N&lt;¡ÁÄ_x0014_ç\½öÁïñGåÉÔA¶VÇà¥´Á(¬¿7'4ÀAU¹¥5ÒA l^¯d_x0015_ÍA_x0003_0æ$:Áà_x0004_Åô©&gt;vÁJªÎÛ~ÃAwJÈÊìÁm_x0005_»	%£A¾~®£ñ¹Áÿ7÷_x001B_ j½A)_x0013__x000E_1(µAä_x0001_±¦Ü_x001E_ÁA_x0017_¼V¢)ÔAÞ+_x0006_ü=õÁAQÅ_x0001_kÓÁ0g×ËÔA#lÛ¾A_x0012_ê¹Ó«Aâê_x0008_}³OÄAÔ¥î_x000F_tA}_x000F_`ÿÐA_x0002_®â_x001C_ÏA¤âc£ (ÇApÓMÓ_x0002__x0004_"½ÈAé_x0005_D_x001C_á_x0004_¸AJ,-_x0002_?µA¿.|^þ³ÓA8á_x0019_©X_x0003_ÁA_x0018_Ô@UÞqËA¿V_x0005__x0002_RºA|/¯_x0014_Ü}ËA@üQ¡;ÈA¨Á@_;ÄA°~.ajÆA¨¢úÆjÉÈA¸*¾xÇA*Ye=Ê&gt;ÁAG¬Z_x001C_³W¾A¹¥úYÐAÒaÙ_x0019_ËÁ;Ä_x001A_@TáßAÜrAj/ÆA_x0017__x001D_ÖÊ_x0007_»AØ=Ø©AuA_x001C__x0007_»²uÛ}Áfü^³&lt;q¬Aùoñ+¦´A-Ï5+»A_x0001_}¯WÛ¯Á_x0015_b¨øÁ¸AÔ_x001E_¿5JÓÈA0_x0001_ä.ÿ&amp;ÂA&lt;&gt;m&gt;IÎA¸_x0006_aA¿ÌA[	ý·2Î¼A_x0002__x0003_EØ¾_x0005_­Á_x0014_Ë8¿ü °ÁÙf_x0018__x0018_^¼AÉu%înAMU+½ÁA:K_x000E_Êçk´Áä Órn  ÁR°V±Ar¯Lw_x0016_Án^ñqo£A³'O®{A¸AbÒ°WäÈA¸«VeUÖA¬Ï)mRFÁABxÀ°OÁh§_x0013_3õ­AÃQx±Áða©al»Á´_x0006_ü%ê_x0007_¸A«_x0011__x0001_:Â¾½A¸_x0002_VÕéÄAä5Áþ-_x000E_ÏAè¡3`£ûÉAàK¥F§Aøqª£!L¨AH_x0014_`V_x0011__x0005_²ÁévÔ_x001B_|ÆAx_x0004__x0010_o0bÁ¶U³Y²¸Ap_x0018_þË}rQA¨_x000E_\_x0011_·4ÆA¯á){_x0001__x0002__x001A_&gt;ÐA é¿_x0019_ÁAÚ«÷¨_x0005_ÔÁA Dú0ÎA5ÿ¾Aðy_x0007__x001A_G{ÀAHØD_x0008_®!ÉA­[9XbVÐAp¢÷ÆýÅA©ò}½EÎ°A¹ò_x0003__x000D_u~¿Aú¿mëNýÑAý_x000E_J_x0017_±¾A_x001D__x0019_áoÈ_x0012_³AdÏXvn_x0007_ÀA*X½_x0014_Â~ÊÁS_x0018_ÕÖÏA_x0016_w_²½µ®AúÌÕO[ÐAÄj9MµAvù_x0002_IÍAÌØsÄ×ÁA}|ßA_x000F_ÐA»µ_x0018_7mê½Aúfd_x0010_ñ_x0008_©Áx_x0005_[M_x0005__x0004_ÔA_x001A_½¯àä¬°Á=¯,¤¬·Aª_x0016_äñh¯ÓA#_x0006_ä_x0013__x0015_?¿AMY_ÍA¾»ýG	A_x0003__x0005_YôM7¯ÁÑ__x0002_ôÕ7ÔAþ÷r_x001F__x0008_×ËAÖW­LÉÑÈAÕAðÞ×_¡Ád¸R`\ÄA6e_x0001_ °2¤Á$_x0004__x0002_FA2j_x000F_3üÀA&gt;ä&gt;¡ÅL²Af³DgKÎA®W×Èº_x0018_ÄÁ^ònBVí°ÁóCàpÖ½A&lt;Ù_x001C_S×_x0004_ËÁjy$+3ÎµAPÕ)»{_x0002_AüPõÝ_x001A_§ÁG9SÉýåÐA)ö¾ ifºAXb&amp;»«¼yÁ3_x000F__x0007__x0012_ËA¿¡U	¦Á2Ûa« |ÁAéÓÏ_)­Á²ro_x0008_ÖmÓAëÁ?Û¨%ÖAxÆ£K4vÁM¶­Ñd±Aüþ«ø®ÇÁÚ_x0015_Þ'ô?ÐAlö&amp;¡_x0002__x0004_ZBÁAú¼XTKtÁ_x0002_f6è½ÈAL£ÖÏO_x001E_¦Á$übtEãµA&amp;cø3jÊAÓ¼ÿ_x0006_kÑA_x001D_ì_x0014_ië«ÑA_x0001_ã)½î±AìåÒÆ¤ÒA¥Eï%_x001F_ÿ¶Á«ÞÓõjA_x001C_@·àßA_x000C_l_x0007_ÙÏAø_x0004__x000C_7IvÁWÞy_x000E_n¿ÁÄÚ_x000E_]*ß«AÄC0SÒ_x0012_Á6_x0016__x0019_~RÍA¶tu_x0006_MÎA8æCa_x0012_¬®A²5\\KËAta¶Ì¸_x0003_ÐA,_x0008_âF=ËA sJKQNgÁvnymÆ¯ÎAö_x0002_ùTt]ÄAÜkêón®A²%&lt;ËÃA_x0008_4+_x0010__x001A_~Á¤(SbhÊAÀ_x0015_ÒmøXÁ_x0001__x0002_°Å]X²Á&amp;ßpÎò¶ÁÂq_x0010_$Ñ_ÓA+[Þ¡Â¸Á¢V_x000E_1x±AOM_x001F_Ö\ºA*TUvÁ²nv¹ÓA_x0004_.'×£ÁÁÀr%O_x0006_æ¹AHYï[êÇA0òÙG·ÉAæ2þI]¿ÍAa³ºº`_x001C_©Á_x0002__x000E_À4ÖÕAt¤__x001D_x_x001C_ÊAa#_x000B_óaÏ¶A.»µ_x000B_ö¦Á _x0016_¾_x0019_ôõÆA´fkÛsFÆA_x0001__x0017_7qÌ1uA_x000C_×b&gt;áâA	ÚL¿Á»AÞã_x000F__x0005_$ÙÇAp_x0006_RÍAUQSôaºAäÿ_x001D_Å#ËÁ:ØP¢_x0015_ÁÁÈ¯Äü=	³A½·F;½e¸Ax¨(_x000D__x000F_Ò¹AàCF_x0002__x0004_MÏÂA7h1_x0011_¤ÁgÃLª¥A_x0003_d2¥qÁêú¬_x0004_JÏAô_x0007__x001D_Î_x0017_ÝAÔË3ÁN·AÔ)6#ÊAb_x001C_V_x001C_äÁ®A_x000E_ü_x0005__x0010_°Ám±î¯FÒAÊ¢Ã/ØAé?AéÔA¨x¯_x0018_ÈA0wé¬g*[AFÒw_x0003__x0005_ÑAHÔÑÐaÑAX+ý_x0018_vAAf_x000C_±Z¼A b_x000B_ìpUÈÁÿåá´/Å¹Á(Ðy_x0013_C7ÇA´á[Å_x000E_ºAðµyTAÉôìgÏZ¼A#YÓG·A7¨"¬7Áò%9Â¬A¡ÁV(_x0017_GÛÏAö0	{1HÍA&gt;SHÝ«ÁG_x0001__x0003_v²A_x0002__x0004_=M_x0014_\_x0008_£Áëhg_x0014_*±Aq¬u)_x001E_Ö¼A ´P_x0016_ÄfÁðþ¨_x0018__x0013_ÃAÞv;ÖxÁ_x0004_`zº_x000B_-ÇA2{Ç_x0003_Ç0ÈA*ÍQýß²Aôô¥~ÅDA9+9|¦_x0001_¶A_x0002_êû_«Áh:4^¯vAxYZ±¥Azú_x001D_"ÍÆÁülx_x000B_¡Aª¼ñ¯RtÇAÈ`·ßÈAkéB3ÆAáw~½A_x001C_°É_x0017__x0011_¬wÁXÁò^WÎATßã-	_x0014_ÎAÚ _x001D_F\ýÅA]×B+÷²Am1_x000B__x0007_ýWÐA¶ 9*ÆAÒ´Ùõfä´A[S_x000F__x001D_û;Á_x0002_¼¨_÷ÊAzW¨ÇóÊÁ3l´F_x0001__x0002_,CÖÁ¾_x0016_Bù`L©AP=^ôAª_x0002_pn¾·AÌ÷#[¥AÒc_x0015_,~8ÈA_x0002__x0010_EeÁAÎAúH"öáÎAXnóïÑÃAú!_{¸ÁÙ_x0016_åNC2ÁtÔr_u!ÆAdBV@©ªÉÁ_x000E_(içmb A_x0001_òeV(©A_x000C_ä_x0003_nÄÉA$Û^K®±ÁV§_x0019_¶GÁAÇcó_x001A__x0013_¸AôÐÿ5_x000C_¾ÃAþrjV¡_x0013_½Áªë1oÀA¦©©_x0010__x001F_Aì»úDyAA«A0~mÖAjÃoô¿ÁÀA g_x0016_ËºþÁ_x0008_Rz_x0015_gÓ«Aè÷­¾3LÂA­~_x0013_@½_x0001_µAÁ¯©õÒA°à.L ZÁ_x0001__x0002_¸_x000D_w_x0005_p_x0002_ªA_x0018_ÂãJ¹}A_x000F_?Ê_ú*ÁP_x001E__x0014_/7ÍAÔ§ô9_x000E_ÏA2F´rsÌÁ_x0014_2_x0008_Ö­&amp;ºÁÀÅànÀmÁDKª_x0003_\Q AêÿþÆÑ_x0005_ÑAÜÔÈç¹¥¹AO_x0006_+Á8ã3m¶ðÆA_x001C_¸ö£ùÈÔÁ_x000F_d;cG¦·Á:Ã_x001E_­AH[º9a·ÊAÂ6æNYÂA_x000E_£zøºLÁðshµ88ÎÁ@z©»_x0007__x001B_ÂAìºÎ¿?ú´AzNI¡ÒAÔ_x000F_JÏMMtA_x0017_ÍÀ'ÂÁv_x0008_N,?_x0010_¸AéLCêÒAåort*¨A]á9r_x0006_d»A_x0001_§ò×È8£Á±Üce£Á~_x0006_Y,_x0004__x0006_óµÇAôä_x0005_Ã|ÄA3õ?_x0015_&gt;¥Á½@1VöÁAW¦G_x0001__x001B_ñ´AÀäVÚq¿Á¦_x0016_¯½ÀÑÁ_x0018_ÔM»Y¬A¹¢mlÐAJëéb"ËAø_x0017_9®ë_x0011_ÃApRæ_x0003_]ÁA6ÿyo_x0006_±Á_x0002_Í¥PæúÎAùo5HØk¼A"°W¥R:Áð_x0018__x001F_¶¿ÐAö±_x0014_8öØ¢Á¦#_x000B_g_x0015_ÁAYõ/¸S&gt;ÔA:)ã4_x0017_ÇA\_x0008_éµq¹A7º_x000C_É_x0015_U¹Aà__x001D_d_x001E_Ô¬A@w¤Ç«&gt;ÈAj§fX¿S­Á_x000F_É&amp;_x0010_-¹A_x0001_þë_x001B_Ã½Á_x0012_ÚKú/´A¼ÞÆU_x000F_4ÕAaE_x0019_¼AjX_x000F_¢ýRÁA_x0003__x0006___x0015_§"ÞP±AÐeÁFë_x001D_ÉA§£ _x000E_«¶A$_x0004_òÂr¿qÁøÈ$}x¨Aé &lt;£_x000C_ÂÐA;_x0010_"ÃËb¾A:Á_x0014_)Ñ4»ÁÍÌ£W|@ÐÁÀUdK_x0007_ÁAûY3xºAÒ8`|;ÅAº0)Gý_x0002_¶Ag²â_x000E_±A_x0013_MÒ?ÇAØrCì7 ÍA­ÿ×R²ØAP/µ@Ñ ¸Áî_x0012_©_x0018_¾ÑAÀÉöÞé8ÆA_x000E__x0002__x001C_J_x000C_üÁ_x0003_¬6j_x000B_D_x0001_A¡ñi9ïÍAørgê&lt;Áç£7è_x0008_ÐA_x000E_ÛY)ªÒA_x0019_U_x0001_¢Áä£×úÒAi1Q_x0005_·B¶AÃÚ{½HÄA·_x0019_ìW&lt;b»Afh_x0016_Ø_x0001__x0004_¶_x0010_²ÁÂíGGºÅAÖß_x0008_,ÔìÉA0_x0003_¨VÐÁâ_x0011_²euÁ_x0010_ùOH	zAM$â?_x0014_ÑA¦­_x001B_q¢ÆA_x0018_ò_x001B_0ä5¸Aoíf£RµA¯Ã_x001E_Ñ¸¡¾Aà©ÎONË¡AY$_x0002_{©AlûóúR4ÍA!·'ÈµÁFÆßX|UÜAì5¯È"ÎÈA_x000E_ýR¶²JËAÓõÑq,»AìLÊ_x0014_rA%ö2Ò=ÑAÀö_x0018_TöFÎÁ\_x0012_8áAü&gt;8J_x001A_Õ¯A+=DÃÆÁË_x0014_¥5:ÆA_x001A_0åÊqÒAL	ÙNr#Av+ãLëúÅA¼!Ôsõ¯A¤_x0015_&gt;ØrHÁA©n6$±Á_x0006__x0007_9¤v¸_x0003_¤Aì_x000F__x000F_W_x000C_ÂÁ°å_x0001__x0004__x001C_´ÁÐÀâI-ÄªAFTTBK&gt;¹A¶&gt;Y³$@ÉA¬7ðø8ÀAà,?ÁIÅÁ_x0008_ ùõ«ÄÓA¸_x0010__x0004_N´Á3k_x0015__x0001__x000D_¸A_x0007_qªÃ_x0005_T·AÔñ#õÉÁ_x0003_{p_x0019_c_x001E_¼A_x000B_saUð³Á½ù_x0005_ù¼Aé ~_x0004_m4ÕAïTfÌê¤ÐAè²cë_x0012_ÃÈA_x0002_fàÍ&lt;ÀAjVQ_x001A_mÍA_x000D__x0014_¸r³Aá0&gt;_x000F_¸ÿ A_x0004_ÕÐ(_x001E_Á_x0018_­_x000C__x0008_&lt;ÅAth@È_x0004__ÄA²Ö¢¤æÅAn8¨qQ¯AbÞ_x0002_PÌA_x000F_ê&amp;°¬¿ÑAMîG&lt;]_x0014_ÑÁ=_x0010_?È_x0001__x0002_ÌáºAÛoo_x001B_1ÓAÒTF¸ØæÃAã@ÓX!_x0019_·AtËé_x0010_XrÇA]ô­¥ÐA_x0002_ßàðû­ÀA0¹À°ÅÁÁµLv Y_x0011_¸A±ô¿_x0002_ Á}cò¢\FÐAÆVGUÈA YÉe ÁpèC_x000D_Ç¥AÐ¿o¨AúXU_x0011_°ù©Ál¨ `_x0003_KÃÁ_x0018_Nñ_x0010_0¾ÁT»_x0005_(+PAí_x0019_(ÀÁM_x0012_Ó³JÞÒAÔ9_x000F_¸§Aê«~5/¬A¹Kðå;ñ¿AJÆìó´ÉA¤1.ø®_x0014_°A$:z&gt;ìA¦mÐ0EËAKUû«Ô°A_x0010_1"ëøòÐA¸_x0002_ÏP¢Aäë_x000E_	Ä¾ÅA_x0001__x0002_)°'º_x000B_ÁÁ%¨PXöÔAz-Xo_x0001_ÇËÁö¬)Ò?AÜq2üÉð×A_x0002_^._x0002_¬ÒÏÁ.~HÂÇAH_x001F_DÀþÅAtly0U³Á'~H_x001E__x0016__x0018_ÐAÖ¥,G_×ÆÁO_x0012_°M´AâSX¶§Ý­A_x001C_l@á_x000D_ÑÅÁÅK|¤áÍAS_x001C_}ùÔ	ÑAXh}B_x0010__x0001_®A_x000D_jf@éñÑA_x000E__x001E_ZK±.ÅAÏËÃ¥¯Ë»ÁÓji½A÷nÓ)°A"×&gt;î_x001D_CÉA_x0001__x000F_|]Þ_x000E_¹A@SQ¼ÐiGÁRvnÛ\_x001C_³A×L^=ÑA9Èts{ÓAÅ©Æ _x0012_¡ÁY5³_x001C_dÐA1ó&amp;_x0005_	»AÂ{_x0004__x0006_)ÂAîT¾Ñ_x0005_\ÖAï'ñ÷îµAlûÓÐA)Ø_x0019__x0010_q¸APjC±G]«Áx6r_x0001_J_x0012_ÂAÍ»#_x0010_ªÝÓAbv_x0002__x0012_k_x0003_A_x0013_2_x0014_kúÃA8ÊPÁÎ_x0014_±AÞ±·Qq¦AÌ¬1&lt;x¨Á_Ò6üÛ?ºA²òàWÁÃÁ+_x0002_^ÞýÑAæÞ_x0016__x0004_ÄA¬Z*Ï_x000B_/ËAÎ¬¹eÁé¨_x000E__x001D_XÍºAöõ_x0018_½ÊASË	ö8h­Á_x0010_±£S9ÅÁYq_x0010_yÿ£ÁP·£6þA 5ýî_x0015_5ÂAíU_x001E_0e·ÖAª$:_x0019__x0003_ÎÎAb/Úß¯©AvµÀat®³Á  _x000F_·CªA6×5addµA_x0002__x0003_¶=%ýIÇAÍe'Û_x0018_ë³Á¸Æ¹Ù?ùArd3¯ÛLÒÁ®Då_x0011_ÃAÜ¬Mº?ÁA_x0005_jÀÑM»Á_x000E_æs¯_x001A_A_x0008_2¶²Y8³ATUÿÂÍ¯A=_x0016_§_x000E_ÙAôÂÐ|~AÀ9)ä&gt;EÁ3øÙÀ1¼A¤_x0004_,ì_x0002_ÃAt_x001C_¨µè_x0013_ÁÁóï.¢¥Õ¿A_x0004_}â_x0011_LMrÁ&amp;ÊÿM_x0001_AÄ vÐÐÁú	iC`y±ÁbºÂ_x0001_&lt;ÁníU9®3±Aª/cÔ&amp;S¸Á_x0004_¤sýP?ÌAÓKÆÅ3ÇA|²_x0017_UQ×A@Ê+&lt;_¡ANìfS°A®8Àf¼ÏA|#*Ç@½ÇA!)Ûk_x0003__x000B_Î;»A0ïØ6©Aöh:éùyÁA]ì;^WËA _x0007_8_x0004_iAÜ_³aAÌÁP_x0014_¯á#8°A:_x0005_ÄR_x0008_­ÂAÀý¢sÇAýÃNy_x001A_¼¼Aâ_x000B_spðÇAõhÁ/Kl¼A_x0016_ûm+¤ÂAk]8¼ÒÁDä¼lÓ\tA¾_Ë_x001E_z.ËAznÓJälÒAn _x0007_b_x0016_ÎÊÁþ_x0012_-;ËÁ_x0002_6ÈñÐ»ÃAð	es_x0019_ÖAÌ® ÂA_x000E_2ª_x0017__x0010__x0002_ÁA@_x0006_É_x0017_ëªÍÁÇñ®_x001E_SÐºA_x0002_x~Ä_x000E_±ÆÁ0ß¶ZÄÌÃAh_x001D_ø¿»¥AæË¥ïÉ°A}µÚ_x0001_ÆÁ(¿Äµ_x0011_hÆA_x0012_ÑE_x000B__x0013_1ÐA_x0001__x0004_¼÷¿*ÌÁ`ø_x0002_n­_x000F_´Á:wìÊ±ÂA_x0005_c_x001B_U}Á_x0007_ã¿ò_x0003_¬Á_x0010_dÏa±ÁÎH_x0015_iT­¤AQ¢ïãsªÁÔÞs_x0016_²AfÀË:³ãÄAÜÇ_ÅA_x0015_ycü;·AP]_x000E__x0016_wÙmÁ¦æ¢.õÏAé_x001B_èÙi×ÁÁ_x0017_«@ÃéîºA_x000E_# ù¿ÐÑATËðP_x0008_ÅÐA	/sóÆ Á_ÉÌë\ºA9w4ÐA-Ò_x001A_/\_x0016_ÒA¥?ç_x001A_±ÐÕAz&amp;!M_x000D_Aþj./aÆA_x0018_¿èÔA'7²ð¸¼Á,ÊÇÈÌA+PÝ)]ÐÁ÷_x0017_5TÔ½A26×¶ÂA,^a0_x0002__x0006_Ý6­AcDfôm¾AäAþÐôArb8Ú8ÌÁb¬ð,w_x0002_ÃATnµ¹v$¶ÁÎdq,Â_x000C_ÉAz-_x0001_ÿD_x0013_¶A\iÃAI©A¾_x0013_\=ÅÓÒA¢ _x0005_À_x001C_½A_x0008__x0011_¶QÃA_x0013_ÝÂHÐA÷ÉJ_x0019_UµA\úiÎ-çÏAÝËèD·A_x0018_M«à£&amp;ÇA(nQ;±MÁAR¯ÅXHÁþ{zÍMVËA*_x0006_DûGrÖA½¼,8T°AæCÔbàôÌAi_x0008__x0004_àÉ¸ÁôÖ)ß_x0003_²AúºX¢ÎAU\0ÂAcÚ*_x0010_ËA:¤ñÔå¸ÑA_x0014_Gpû_x000E_}ÖAÆ`_x001F_¤IÌAÆ_x0013__x0012_874ÈA_x0001__x0002_Tº!$·OÏÁ¤%ç~ÌvÊA©_x001B_õþ®¾A øC_x0010_KÌAªi¿_x001D_üÏAÁ*Ú/¹AÌ_x0017_ÿ_x0002_R_x0015_ÌÁÖIp¥'ÒAº{Å_x0019_Wå¨Aüº_x0018_HZ¶Ad¶Í0â±ÁPiëÆeÆAÒ_x001D_ôû?¡²AÅG_x000F_83ã¼AºäCéë_x001B_ÀA÷æmé´ÑA=ßÝ_x000C_ß&gt;ÁèJ»DV¨ÇA;$ø_x0019_;ªA­Fp·ÕÑAxù¼ØsFAë£@O6·AÕ[_x0013_¬¯ÄA_x0002_ôDÂÀAª;{_x0012_=_x0013_ÒAzõÖ-ÂA_x000F_	_x0016_D_x0017_Á02_x0011_ð1ªÁû~&lt;¼=¼A¤pP_x0002_XÎA7ÐâÖ³Aá_x000D__x0002__x0003_dÈ×Áà¥JNåÌA@P³êÚ MÁì_x000F_kB_x001A_UÂÁªÏxûÖÁ,7~_x000D_ËA¾5±r[¨A_x001D_7Ï·Aî['×üöÆAL_x000F_mb\ÓAÈG_x001C_³/Á¼ª_x001F_ÈAlß;ZËp³Á&gt;º/Aèò}ªò´A°YÙÖÌËÍÁÎ_x001D_&amp;_x0015_|kÄA@bø«)ªA$:^_x0007_vÁÏík²ñ¥AqÞ8¨Á_x0003_Äw_x0005_ ýºÁK}ßY^£A¨_x001F_%dÖ¨A°QÓq6ºÕÁ¦¹/O¾§AX_x0015_bËÀAF_x0001_n	ö_x000D_ÏAP_x0019_üE­iA~°µ]áËAÐá_x000D_rÓÇA4	_x0007_ù;ÁÄÁ_x0002__x0005__x000B_ÑåYÇg¸ÁÝº¤ÍA:©£8_x0003_ÂAH)_x0018_aE;ÎAh{¶õ_x0010_/ÃÁD_x0015_í9äiÃA¬ù.Â_x000E_ñAòö_x0017_Èû_x001D_ÒA_x0002_Á_x0002_¢;_x000C_ÈÁc6£iDùºA_x0016_O3¤_x0001_¦A~Þr`_x0015_ÀAG¦j_x000F__x001F_§µAö_x000B_o~f±Á@®âg¦eA_x0016__x0016_3¾_x000C_ãÈA¸æ³Ð´A×Èka(M¿A_x001B_£ò_x001D_þÑAéNP_x0018_"÷ AN©&gt;_x001F_ÉAî_x0019_ÁïÐ_x001B_ÁVÚ*_&amp;ÎµÁ_x0011_Ýûç_x0013_¼A_x0006__x0004_J_x000E_RÀAhCb¬ B¹A4ëlßþÃALM_x000E__x001F_úuÃÁL_x001C_r_x0016_{=ÉAÈ+öw2°ÁA\5ÌsÀ5ÎAÚP´_x0003__x0004_DÃAÚP÷e_x001E_ZÅAvÜäjguÁÊÍ_x0002_QêÆÁè}¢®Ç!¡Á: $ûæ´A¡µýçÇ°A_x001E_øÄJÜÁØX§t¢ÀÁã[»T°ë²Á5và¨\-ÁØ_êß¯]AB-c_x001A_¼MÇAèýb¯;FÌAlÚNÓA&lt;o^,ÂAÑD	ÌÂA_x0001_ÿQBÑÄA DÑ_x001E_f´Aø;d_x0012_w=ÉANAí2ÌAÄUÊD\_x0012_ÂÁ_x0014__x000C_ëg_x0001_§Aö;÷g=ÀÁ¥T_x000F_òÑÁ¢JTÛÈ²A45¼@_x0013_£´Á`ÿE®kËA_x001C_+¡kÁASråÍd A_x0002_+|ÐuÇAÞú¥Úi£ÃA_x0002__x0003_ìïÆP«AuC©2}ÁAzáA«-ÍÁB_x000D_Ì:ÓÙÈA_x0017_®æ^¿AødYI_x000F_ÔAF¯ADjÁ¨AHË _x0017__x000E_[ËA_x0012_gw@×NÂAâã[á°ÄÁ6|Nc{¹·AæIÜBÔlÔAæÂ"£¥¾ÒAkI_x0005_^àx¾A#SG_x0018_e_x0014_¾A_x0002_awa¨¹ÅAè_x0012_z­ÕªÌAN²RhtAü9XÏAhîàX»ÓA2#_x0002_¨g[±A_x0016_=MtKû©Áþ¼_x0013_k_x000C_fÐAÐ^öö*Á&gt;w/_x000E__x0001_.ÉA_x0019_n_x000E_(«AªCÅ_x0016_«¹A{ª_x0017_è¾¶A¨­ÃA_x0008_ýE(ÎAV2~f.¥AÙ&amp;B±_x0001__x0002_4J½A¤;qB¾åªÁÞä	­.RÈAoÎ$²¾AE7ÚûÒA:å+_x0018_ ô§Á_x0006_þ«hCÀÍA_x0002_D_x0011_GkyÇA~/DôµÁ_x0004_È+u¬ÅÈAS¨Ñ!S²AÒÿëâTÍAÞÝX©ÁA1_x0011_Æå_x0003_ãÕAé^3 TÃAåI¯,¹AÜÞl_x001E_C_x0019_¸AúPÔó¶ÁAwÃ8w{\¹Áå,Õ¸ ÁDRìRÒº±Áüs_x001C_æH{A°ã°ó´äÁµ&gt;Í·_x001D_ÑA$QRG¿ªÑA_x0013_%c£ÁJk_x000D_?_x001B_ÒÁ AÒEÁØ*à#bÁ_x000E_2àc_x0012_)ÎAH£_x0008_û8_x000F_fÁ\£³îA_x0006__x0007_àQåEÌ¢ÀAiBÎ56Á1]¬_x0004__x0002_¢AT'_x001B_æ»A	ÝfÎ·Á*ã_x001E_/¾A_x0006_ÑùpÿAÊÑ_x0010__x0001_êªA(_x0011_ó_x0014_sÁAü³6÷@ÊA_x0012__x001D_$_x001B_¡ÊA¹süÀ0ÒAÿ_x000F__x0014__ÜX²Aí¤Ì_x001D_bØAxö*O_x000B_ÌÁæÌ_x0003_Ö²_x0005_ÁÁbã6ößÉAÁ«Y_x0013_£A&amp;ßýÁ«WÇAÇ'cµd´µÁn'O4[|ÁA_x0010__x0016_P%ÚÑA¼&amp;æSTÄ­Acn&gt;:I¿A_âP_x0012_&gt;éÒA»LÁk±AâEÞ_x001C_IµÁ4{_x0004_·ÖAâ_x000B_ÆÂÞÈA_x0018_eÑ0»ÐA.ÃÛÌAüIì_x0002__x0003__x001F_¸Aô_x000F_~ä_x000C_AùÓ9Q_x0006_½ÁG«_x000C_%®´AzK'ÕÏ ÁH2¨÷[{A®©ùÛG#ÈÁ0fö'æÁ_x000E_=_x0007__x0003_Å©AßýkKÎh»A¼¦_÷ÄA¥_x001E_¦ß_x0008_¡Á_x000B_úú;$´Ar_x0018_°_x001D_Ën­APQÔëSÓAª_x0001_Ì	ËAÔPEì1²Á;·Û¶àè»AAÏ_x0005_»òÒÁ&amp;/°±_x0008_ÏAÞ_x001F_·õ_{ËA8y@óÊAøÉüXã®Á´H_x000D__x001F_ÐA¸[mbQÒÁAé"1_x0016_JÔA|ýk_x000F__x0015_a¹Áp»Õ²ÜÏAe+÷lÔ¿Aº0÷û¹Á+_x0013_WªI·A_x0006_S1	d_x0015_ËA_x0001__x0002_¾é÷+RÄA_x0014_F94@¬AxvVÝ`ÃA=ØÀBZýºA_x0002_Ël_x0017_ªõA«]jä]ÐÁ^Ì©ÇMÐAVtàÿ_x001E__ÄAø+µÊ_x0004_ÂA¸UýÏA~­f_x0014_î?´ÁË_x0012_fcÁA_x0004_ïïk`³ÍARiâKÀA_x0004_-ßx|Aß_x001D_SSÞ¾A¶x]_x001E_&amp;#ÍAÊTp}e¸Aá&amp;tÃI8ÒA·\#,Qu½AîV_x001B_ñCa²A¶gú«ÀA\_ÒÂýÖ³A0f§_x0001_tÃAâÎ4_x0004__x0015__x000B_ÔAtiÚÁ»¾Á\³=V+qÁ_x000B_k&lt;+Á»Ao_ûÞx÷¸A¸o_x0013_á¨GÁA_x0014_é_x000C_áW´ÁËÄ_x0018__x0001__x0004_!úÁD_x0001_ð_x0007_§pÉAÖ_x000B_ÚÔÄÉAk\Ë&gt;4¶AiNõK_x0003_+ÒA¯p_x0019_ö~ÖAaÂ¢¸§A_x0010_ÛÌé'ÄA$iKÞàÇAp+&gt;ÎÙAÉA¾[_x001F__x000B_Û²µASé«ËmºA_x0008_°j_x001E_;ðÇA_x001C_Ê_x0015_àK_x001C_ÈA_x001E_¸éR§Á]ìO_x001F_H¡ÁTÔÙ|áÔAUô¯0ÓAÀ¬KvcÑAþi_x0010_òÈ)ÂA]geÞ_x001D_¾A9Ýs ÊA_x0018__x0006_&gt;Æ2_x0002_ÇAÊ©G¥\ÁA=Qâ5|ªÁ_x000F_4_x0012_YY°A´ý=C*ê´A_x0012_$¬á¨³AdÐÒdÈAkÄ1qAÕ_x000D_Q?ð¾AÆ¡[~³«A_x0008__x000B__x0006_±Ç`_x0015_Ü¨Á\_x000F_Êvl7ÁA_x001C_Q?pt¹A5_x0012_4Çº_x0001_ÖÁ|_x0003_þYäA¾°5r°wÀAàáW!.©AO?TÍb¿A¾t3a/xÌA_x0002__x0019_mC|ÈAÊbnzQ_x0014_ÌAÙ_x0017_}Öv|ÓA6¹´	Û¤Ah_x001A__x0005_²ËAXæPH_x0019_ïÏÁÌªË(7E ArvÒY¨ÉA¡Ib_x0017_;ºA¶äÝ6Å_x0004_¯Á¬jv½ÙòÄAÊ_x0017_Ç¤_x0004_ÁAÞÖ_x0004__x0017__x0015_ÑA¡LY1+ËÑA¶íôíËÀÁNÏ´å½AÙïËA~þ_x0007_Ý_x000B_ÂÁ_x0008_½âÇAAó_x0018__x001C_õUÁ_x0008_è²h_x0017_£AÒ_x0006_pû_x0005_±A_x000B_Iê²_x0001__x0004_*_x0011_ÙAÂ_]tú¬ËÁPüö­AJ:_x000F_ÿWþ°AüU_x000D_ï&amp;ÉA²®³ª§_x0016_ÄAr_x000B_¹ÕuÓÁJ_x001A_ÙKÎAõ¦rXÒºA}_x0019_EÐï½A»_x0011_'_x000D_ÂA¶_x0013_mâM¨A+	\·Á ÂÞïêÀA"#_x0013_ÊºÏA\¾Ñs,¶·AÞ®Ãý5©ÁÈÁ_x0002_òVÓÈA3siºô·ÕA_x001A_Kæ]¤¿Á8Aó}«hAl`/½®ÊÁg4_x0016_ÊýßÁ(M*Ô«A%PN½"H¼Áâ6ÃOÇ$ÄA¼WäâfÛØAé_x0003__x0019_¶ö¹AnpÉ* AGù_x001F_»"¶AÏ[ÕÑA½fáS¿A_x0001__x0002_U_x0008_ºAxX~_x0006_fÁAè(Xn/_x001F_iÁ@@lü_x001B__x0015_ÆA_x001C_!i¤ð§Á_x0003_Ê_x0011_ËW¶A _x0003_\_x0014_'_x0017_ÁA_x001C_-Êÿ&lt;§ÁzHup^Ò³A&amp;¢^|ÒÔA'Þq_x000F_ÆÒAÚ_x001E_GÚ_x000E_ÃA a_x001A_	a¤Á¢$OÍR@Á_x0006_'¹_x000C_yÉA_x0016_êÃ;w6ÃAH#TïÏ¶jÁ¬_x0002_ýS+ÏA.ªNWÝÚA¦æï_x0011_òÂA_x001A_ã'Ê¿ÊAª_x001C_¥±daÍATe6RÁwÏAöp@ñÉµAx&gt;q\_x0013_qAú_x000B_°:_x0007_lÏAHÇ*àD_x0001_ÙABýã~@_x000F_ÂAD	ma_x001B_¹ÎAì$wdíÃAe¿æ_x000E__x0001_!¼Á!U_x0002__x0004_âÐÏAT_x001B_MÆè3ÆAFÙ!K_x001A_ÐA.ø_x0016_&amp;µA6¼@ÉØàA1¹w_x0001__x001F_5ÕAkÿ½ÕÉ_x001D_½Á_x001C_+_x0017__x000D__x0011_½AL_x000B_íÏ_x001F__x001B_ÀAT/ËRÍA6¨(Ç¯ÃAµÛ¬Í_x0003_÷ÕAþ9_x001A_S%ÓÀAÖ_x0007_6SÕJÎÁB±Ë.ZÃA2gà¹_x000B_ÁA"ª2/LÅA)T­R^n»A0Ú_x0014_c6|ÑÁÄ¬ÉØ!«wA½öî´ÁoN_x000C_+¡øÒA-m_x0005_'[ÔAª_x000C_Ï1¼Á}Läôð¿A-ù×ðË(ÒA¤Ð~8ýÅAÔéýÒÅAJ&lt;ÕM£ÁkPfýT Á_x0004_xsÙpÁèç_x0008_a_x0019__x001D_aA_x0001__x0002_j:¹3bÆA¸Y¨@	¼Áu(K°ÖËÑAö&gt;¼&gt;·¥ÅAz:_x0006_HRÐA_x0010_.âAâÍÈAäbÏI_x0010_ûÂAÜò_x0004_»ÅA_x0010_ð_x0016_õ_Ö·ÁfÇ_x0004_g_x0002_ÏAðo+FÌÑAÏÒæÔéÍ½AbìÖý_x0007_­AkË}d¶Að_x000D_ûÔÅÈÓA®°¸Ú¥©Aog\¤L A_x001E_#_x000F_L÷&amp;ÀÁ¦ô_x0015_£vÎA*6ïâ,Z¾ÁÖW|tý¦ËA¹_x0006_Øû_x0005_-ºA"Ô]å_x0011_}ÂA2ØÚ_x0007_ÊAF_x0018_O9¿ÓA&amp;Bü	_êÊA¹u_x0014_&gt;_x000B_ZÐA.ÎB_x000B_¬ÚÇA\Sn×UÏAlá_x0004_ü&lt;ÊAjÕ¼v,ÑÆA×»Q_x0002__x0003__x0004__x0002_`¼AÀºx8½iÎA¯Ç©Û_x001D_VµA_x0007_'+ò1×A^ôøþÊÉAöÙÞÈw¯ËA²_x001A__x0008_2E£ÄA_x000B_º&gt;5©_x0011_³AÙ¢E_x0019_Y¼A_x0010_Kùß=´ÁóÛ¥çw¿Aþî`&gt;cT´ÁUóíì_x001E_§°AÆí_x0016_£á×Á0ïOüÁ0_x0013_áüNÂA&gt;®fUÒA_x0016_÷^³'¼A¥s!¶3¸AÜýp^`×AjÝm8ÕÔÈA»vGt¦ÑA_x001F_Ú)_x001A_V¡Á_Wæ\X_x0006_Á_x0010_è¦ZAFãF;öÌAæ_x0001__x001A_Iã_x0012_ªAwvÜx_x000F_çÔA_x0012_åÏTE§ÊA	_x0001__x0013_§*_x0017_ªÁh_x0001_*_x0010__x000B_®AB_x0006_o)4ôÏÁ_x0002__x0003__x000D_ýE._x0018_TµApÅI:ZÁó+ ·[ÑA_x001F_JF_á¸Al_x0019_¢OÇAn_x0010_4_x0001_K°ÁdT­M[åµAPêÒsÁy_x0015_Qþ¿AjÆß£ A ¿ÖR_x001A_ºAD­ð0a2ÁA³ÛG_x001A_ùºA4¼ OKªÆAZBw\7ÇAcA3F-ÑA¬Ý_x001E_îÚÁAâ÷'_x000E_YÉÁ_x0003_¹_x0016_Ã|1§A6b¨Qn­Á!û_x000C__x0002_mªAlÄÀÁd|Ý_x0003_Þ³Áú¿_x0015__x0012_O@ÄABb_x000D_ûAÇ¨A_x000E_·_x001A_é&gt;kÓAB§_x001F__x0016_=jËAháÁezÁ(Ì2_x001D_mÊAR8_x0010_%vÞÆAæw_x000C_øh³ÁösÔl_x0002__x0004_µïÑAëAÓYBÃ¹ÁV_x0010_éÇßÃA_x001C_ÀpßúxÄAì°_x0006_¼_x0014__x0003_ËA´É_x001A_ÑwÁ2áNu_x0008_ÇAÀ~H#ØÎ¶Aãð_x0016_lA #æmÅ³ËA_x0012_¯ìj_x0015_8ÄÁ_x0008_â_x0001_ã·_x0017_³Áçþ_x0008_H ¹°AëùL_x0017_î»A´_x0012__x0008_ö/ÿÄA»Ôú¶]:ºAø:=çÓ¤AÀ_x001C_úÖAgòZ+ü»A(F\cÀA¦ÛçFxª¸A*_x0001__x000B__x000D_¼A6fÍúK²AdîØê_x0006__x0002_ÆA¾¦(9	öÅA®Ë¤ÜP_x0014_ÊAóÌhÐAg_x0010_à«¤°Arã_x001F__x0008_ÿµÃA_x000C_ñ9.JÈÁäRÍ_x001F_´¯A¸2ôìì²A</t>
  </si>
  <si>
    <t>9ff1f93090f389cbe7a77472edec7b3f_x0001__x0002__x0007_Ãv¥´ÚÁ7ÿövr_x001C_³AR×Ú?ºMÊA&amp;»tMhÍAàþ7[°A_x0008_*Ê_x0004_-D³Á_x0006_b_x000D_LåÇAF)_x000C_vxà°Á²XZ2eÿÀA5¸¥¬ËA_x0017_8dÖÕAøÂ_x0006_wäAìX±{_x0008_Aj-M÷®A.R_x0005_Î	ÝÃÁbÇâp¯A_x001E__x0017_5ôÐÁù®ìVG#³A×ª`µ»A­hÙÝí´AK_x0007_X_x001C_lV¢AlnPìÅA$÷'ì_x0011_ÁA_x0018_ÏäkGÉÁVÌáÖAâ_x0004__x0014__x0015_¾©­A^ò¹_x0013_ÐA_x0006_cM_x001D_6¹ÂA¢¯Xé/{Á9_x0017_à$¹d¿A_x0010_að-ÏA_x0016__x0007_¹®_x0002__x0003_oAÓAJ_x0003_Iÿ"ÔÃA_x0008_ïºªR¹ÁðØmTrRA´ËRgþÑA8\ûI¶§A_x001B_¤\/ËAæ³Z_x001A__x000B_ÚA_x0001_k_x0019_ÑAdb²ø"³A_x001A_y:pÄAÉ3þÊ¦Á!='_x0011_ÐA&gt;=ÀQÂA{*Ñ_x0017_%_x0008_Áâ¹Î_x0019_×ô¯A:-àDÉLËAX~½¿Ã{ÁNÐHÏ=­Á_x001C_H6(ÊéËA_x0016_ Á}^_x0005_ÀAÄ+_x001E_A_x000E_ÁAòÚãØ¯¹APneÎ_x000F_=ÁA6&amp;þöå?ÉA,º{¯5åÎA_x0003_W¤|*ªAF)1_x0015_À_x001C_ÀA6Ãë_x0010_ÊAÏçµA¬ÐÁªH£_x001A_ëõÁAñ©-¶_x0015_xA_x0003__x0006_íõå]¿Áb#´NÔAÊòQ/øÊAêÁ&gt;¹&lt;]Á¨_x000C_~·ÐÆAÉOÍðI¿ÁN®_x0007_iß_x0001_¿Áï­Y²{_x0006_ Á©_x001A_ÀA#_x0004__x0005_ù{Áú_x0018_¡£öÒA¨Sû_x001D_1ÁAæ#_Ü&amp;ÖA_x0018_Ê]ÜÐÏA_x0006_¾S&gt;Ý5ÓAr¾_x001C_1ÌÁ_x0004_©¸q¬AëM¼üÇ»A{ÏXþ2¼A_x001E_0q|´AJüT°ðfÃÁH_x0016_Ô®D_A=­Ê¡_x0002_ÂÁlkzÓ_x0002_ç³AÌ®úAL:Ü¢l¹Aã_x0003__x0015_gèÑA_x0007__x0014__x000B_FËA`¶ûÐ²Á,A÷¼_x0013_·A¸wµøÍí¹AûS¹]_x0001__x0002_³¿A_x000D_È"(ÈÜ¢Aüs¡G,fÁ,ÂjÆ¾ÆÍAþÊQ_x001C_Ì!ÂA9óäãÊAµ¦g_x000D_wC¼AD¶íQ\IAg_x0018_±rÝÇ¸AP_x0002_Jâ.]ÕA¸(¶¾¨ÑAÇ_ì'»¿Am[d÷/§ºÁ(òñ¼	¨ÍAîl5?_x0014_7ÑAàûE¶dAoLß_x000B_-½A|_x0017_ÌãØOÅAY_x0019_¿&lt;{¿AFÓéê'PÂA¥poï÷WµA[{=5¾AÝ¶[[_x0018_ÐA¸­û_x0012__x0014_ÍAÁ¤kÞïÁA|õ_x001E_rV.ÉAÿ._x001F_½MÁÚãæ_x001C_-ÇAÈp_x000B_þÊAöìjáÃAê_x0019_UÏÉµAfH_x001E_{ÏA_x0001__x0003_d}-¬U3A Ê¹G_x0014_¦Áh2TºÙÉ­Á/_x000C_'_x0017_SçÓÁ2±%_x0003_ÀA_x0016_AÔ¶_x0011_,ÄA_x0001__x0019_Bïæ±A-RßýSªÁÆÌ'×ÄÁ·²Ð%e²A_x001C__x000F_éM_x0015_¦Aê_x0010_ðÉ7£ÂAu_x0010__x0005_ÔA_x0014_È	_x0007_¦Á¥V_x0002_0_x001C_ÖAÌ}NWP?ÈA¶zÿ'°Ô±Á_x0012_óeNmÏAñ&amp;àÂv_x0016_¿Ajgïý¦1ÁLOdw«A×Ë¤3R¾AÍ%®_x0008_BþÁÍþÑÒo¾Aë_x0007_U©±J¼A(_x0013__x0003__x0018_GA&gt;t_x0001_ª©ÁÛúN_x0001_·ùÐAnN\4À¤Á0z§óÁÖ_x0015_1C*AÐAP_x001F_¥_x0003__x000B__x001C_dÒAÚº·zJÂAü"p£=ÈAÇ_x0008__x001C_/Ïí Ak¤qxr­ÁÍÊrÇFÈÒA_x0002_q-§5ÊA_x0001__x0018_fºª¸ÁO8_x000D_è/0·Á ±_x0004_ì«LËA*:[ÂÝ×A~CÐ@U´A_x0005__x000C_¿ç:ÆAªXPØAÿ_x001A_-/] ÁäÌì_x000D_	ÅA$Z&lt;2¬ÔÄAÓ±´_x0005_¾¼Á'ÇÚQÆA 	_x001C_6jrÁ«÷Mdî¸Á4éî'o_x0005_ÄA_x0014_&amp;_x0006_ñIÄA°Þ%-_x000D_ÌÏAkXè±ÉÇAG¨S5Ð¼¹A_x0002_ËCÂAê_x001E_²1Ø_x000D_ÁÂn{ÿ_x0007__x000C_A_x0006_÷ÔÆñ_x0011_ÈAÙnÝµò_x0007_ÐAêÌò(ÞwÌA_x0001__x0002_4Ì'QÚÔvAXïjmî¯ÁÑáFd_x000C_¾»AÛÇ_x0007_Sé¶ÁÄ'¢Ñ£¿A_x0004_ø_x0018_Í0îÄÁ_x0005_ýËºk ±A0_x000E_7ÑÁéM2¿Þ÷´ÁU3Y_x0014_t4³A_x001E_AÝP8_x001C_ÈA{PJè»ADÃüY¯ÈA_x001F_«_x0019_ieÖAB¾_x000E_ñmÉA_x0018_ãòÁ8äÂA_x001E_t_x001D_·_x0012_sÌA*Ü£_x0012_ÃôÁAX_x0018_w9³Aë§k¤èÓÁ_x0004_6Z®éòÁªÜåûÆÅA"Ý_x000D_x¦ÃA_x0015__x000B_¡Êa¢A*_x000E_F~õÃAP_x001E__x0018_Ã¢äÇÁX_x0001_ä¦£AFfÊ_x0001_ÔyÍA_x0019_!Çe¯½Aëß_x000C_Ó_x001E_½ÁôhÈ7ÓªA)1f_x0002__x0003_\~ ADLÞIÒ&amp;ÎAÜXÇð[Ý´Á®aæÇðÇA{©_x0016__x0005__x001D_¦Abr©_x001C_O²Aw_x0011_mÍÞ·A`9¼_x0006_jÀA_x000C_øDÔ~yA_x0016_/Ï&gt;ÉA°5`Ç¥AÈ'¾P*Ö¶A³xÒÁ_x000D__x000C_ÍêµÁÔ_x000B_d-_x000F_]¬AÞE§dÄt²A wâJ5_x000B_ÉAò_x0005_~_x001C_ÒxÉAS!Û_x0018_J·ACr. _x001F_	°A)ÌóâÖí¼A_x001D_×elª_x0010_ÕAÝ/¢ù´A_x0018__x0010_Ü4_x0001_ ÅAØ?«uRÆA,È"ÉÕ¤AG_x0005__x0014__¾AXí_x0017__x000D_HÈAz¶ï§äÅAè~Á_x0014_Ç=©Al:¨Ò	RÍAo«_¨`2»A_x0001__x0003_)Ísïc7ÖAÀ¡yÓ`¦ÅA_x000F_ø|ñNA¬©a/_x001D_AÜÍð¢Öì A/ö2è A(e.nÈÁÓªÕØ³¸AÐnø_x0015_kA§_x0007__x0013__x0002_QÁÁ¹EÍ_x0001_)ÔA¢Ëÿ9ÆAijÄ_x0002_Ó´A¶¹6_x001E_¹À·Ah}_x001E_%OÇA_x000D_²!òÀÁT´ñT_x001C_±Ax_x001A_Q·ü§Ad¹_x0017_ÄA_x000E_c,¥_x0016_ÀA_x0006_²*áËA4ÆÖ¡¦Al³ñ_x0012_hÂA1_x001F_¥lÏA^aP_x0015_¹ÁAâÞy¼)l¯ÁÊF·_x000F_ó_x0013_³Á_x0001__2ÅÈ6ALÕ¤æðtÊA_x0005_ ¬_x0006_,¹AöB/_x0005_½±®AÜi"ë_x0001__x0002_sæ°AXø¨7óÃA|µ_x0017_áhA@&gt;D_x0007_ªAÎ¤Ê_x001C__x0008_#ÄÁ_x001E__x0013__x001B_üF1A®_x000E_®_x001D__x000F_ÒA,H_x000F_xUòÂA:Ëq_x000B__x001F_ÁA&gt;ÛÄ_x000E_+ÚÀÁ_x0001_'_x0016_ûÄª§A&amp;Êï}nóºÁÐD_x0013_WDÑA,öJóê©A"o_x0007_²ZïÂA_x000C__x001E_åsD^ÔAY{/_x001D__x001F_¸A\î¤îÿAØEÔÁré­·sÍÑA~gêÉA_x0008_ÿ1,¹£ÁAxÿêmYÈÁùD¢2á@²AÐ¹9_x0014_µÈALÔ=~:aÓAêÍ_x0008_þ§$ÎÁá,ë_x0004_ê¸Áä¿ÕÀÇ§ÄA2__x0004_usÆAÀ_x0003_&amp;_x0019_LèÄÁ_x0012_zª_x000D_¾fÏA_x0001__x0003__x000C_ _x0001__x001C_l¶Á*°B`§AtwÊN~¬¯AJ	ç_x0002_Ö_x0003_ÎAMóºÉg!´A"_x0010_¾éÅÁ_x000C_µ¾îéFÅAp_x0013_ÙôÏ_x0013_xÁj&gt;÷]~ÑAÚ2ð5_x0007_ºAöØ0Æ¢¸AäË.ã·±ÄA».ò¬,±A¢_x000B_i§áÃA_x001F_´Zé¦þÁ&amp;_x001F_ÆB5ÁîÃÓ_x0014_¿ÁAz¿YnÑÇ±A8$:XÇÉAÎ4Ñ'jÂAÐ¥y½_x001D_·Á±¦_x0013_&amp;n_x0014_ÐAp_x0017_1FeÁ¾¶ÔS¦ÅÐApeK¬µAëåæÆ³¶Ái*_x000C__x0018_]*¶AZ_x0007_¾^}þÐAÓ_x0002_Ê	&lt;ºA9¥TxÔ¾AfZãÍÁÃA)­_x0010_É_x0001__x0002__x0003_°Áp^T÷¾ÍAû/B_x0013_èÉÑA8_x0012_æ6XUÀAl³_x0010_~{£§A¢®HÁAýzÔ:Èö§Á®ÕºÙÉAT|HZÂÅAà_x0018_ßìÁÁ.¶f*ÞÌÇA6s_x0004_É¦PÎAªt_x0010_ÇAÆ_x0007_¡F¢É´AluzËÂÖÎA\*ÛåÐÁzOFÂ¸µA eiq4ÂÁ|+±`_x0002_3ÎA#?_x0010_.×ÈA_x001D_"±¦xÆÑAñ_x0007_Z_x0013__x0019_òÑAhÞ¯ÿÞÀAN_ø_x0006_÷ÂAîF´ûÊA_x0016_F´@_x0019_¸AÎå§ñZ¼Á_x001A_}vÉu_x001C_ÄÁ8_x0015_é!_x000B_­ËA )_x000F_ÜBhÃAúnC£_x001A_¸ÔAmä_x0010_ÿ;×¹A_x0002__x0004_(éÀ_x0015__x001A_ÁA²ÿ4Çé_x0004_ÍÁîP¯CT8Á=þ{Ý®_x0017_ÐA_x000C_/|~wâÌA¶_x001D_î·ø×AtÄ'lþ¸AÍã_x0001_¹øºAÓùäíN)´Áê_x000C_ËRÆA_x0014_ZÿSgÂA¦_x000B_ÒoîÀA6êdES¨Ak_x0002_vè-°AÅò¿ÿ·¹Aò3ÔæÏA^{YDÇÁBlÉ9¿ËAÔ&gt;Ð_x000E_ÈoÅAå§_x0019_µ7ï½A(dø³AÝ¨_x001B__x0011_Ãð¿A°+\TwÃAÌ%e!ðÃAýûÒ_x0011_h¿ÖAùTkèçÄÁL£¾{6ÃAL+_x0003_ê¤ÇA½dÔç$ÖA#úÔW-NÀÁ1VÓK²A(i³_x0001__x0002_]q{AÁn¡v©_x001B_²ÁêU`åªÆAglðÎ_x0011_¸AúTz'ÁÌA/ÅÏ'!_x0018_·Áþ_x0015_0½§ÏAq_x0003_ª]ê=¡Á26Ö8V½Ásto&gt;ðr²A_x0001__x0001__x0010_oëy°AÍ_x0004_bzr6»AóGA%_x001A_ AgO»ç4¦Á¨|¥?_x0002_ÇA¨_x0010_jDß_x0019_°AL§1m¥ÎA.:mÔA|#&gt;|_x000F_Ç¤AyøXÝ¿¢A/FCfBÑAü.Èi÷ø¸AìÒæ_x0006_±AgºSðmU±A:z&gt;d£ÍANÇ°¡:!£AÜ# "åA8_x0004_6Î_x0007_+¶A_x0017__x0007_LX`	´AÓcÅµ_x0018_§Á_x0018_N÷3ºÅA\WÐ¼¦A_x0001__x0002_)óÙ-ÑÁ_x001E_©-Íº"ÅA6Í_x000C__x0003_¢ö¡AFa_x0004_YÚÈAà9_x0008_iw³A_x0005_N4Í_x001C_EÁA¾YK¨ù¶AJf_x001A__x000F_E¯ÒA_x001B_ô_x0008_+È¸»A/ °y|Áú0:%5óÁA°°×®_x001F_Aî9s_x001D_NâÈAÐõµt*fmAt_x000E_ÁãéqÐAÆÚ4ú9+ÀAC4ÁÚÛ«Áó ¿aËA¸6_x000C_Þ|ÈA_x0005_â_x0013_u_x0019_h½AscJq¾DÑÁ_x0016_Ø1_x0014_A^ySÊ·]¥AãÌ_x0013_ÆÎÒAôÈfvÏA_x001D__x0004_îW$S»A#Ü_x001F_w(Ñ·Aî_x000E_ê'9ÑÌAL Ë°±_x0019_ÂA²§Ç_x000C_¡ÿÁAÀ_x0019_§D´ÍATã~U_x0003__x0005_!ÁÁ}_x0006_y¥ÁXÉ«_x0019_{_x0010_¡Á_x0006_¶_x000C_°ABh`_x0016_Z5¸Abq5~¤ÄÍA¤Õ_x0010_u_x001C_ËAüE_x0015_«6ÿA_x000B_ G E¸»Áà_ÓX_x001B_K¢ÁS_x0016_à_x0019_fÒAYû_x0006_Â_x0016_ÓAÃéJ~ë¯Á%ñ¥3®Áôöpd=ªÎAü_`nýÏAb5,N£³Á7Ø,_x0001_á_x0006_¶A_x000C_ÍÈ©»ÉA(VÖ:imÐALó*C_x0007_ÍA$=r_x0018_=¹ÕA¤;á²AîÉåù/íÂAPãOQ|ñÈÁnè'ûùìÇAöÒ_x0004_'_x0005_#¿Áp9_x0003_Ç_x001C_D¨A-cø_x0002_ ³Á_x000F__x000E_³¾ ¢Ap§m¾KÃÆAu_x000B_@ßÓA_x0003__x0005_²_x0004__x0002_±¶AZncLÜ0ÑA°Ûê"_x0007_hÑÁ_x0019_¸×_x0007_ä±A_x0006_Ö_x0004_ÚD_x0006_ÅA_x000C_§~5±Á¨ÿÈÍÄAYÛìºAîÙþÀýA £ñÌ%RÈAYP_x0015_ú ËA_x0002_Ñ¬Ñ_x0012_£AÁasY_x0001_ÈAú%¢&gt;í¦Ak{yG_x0003_	¸AÐ.Û_x0001_AÞAÂ¸úÒ,ÃÁ 7`_x001C_ëOjÁ1_x001F_@Ï-o¾A_x0001__x001A_pReI¿A_x0016_ª´_x000B_o%ªA@X6¨+¢£ÁîìT_x0013_]jÌA;²¹ªe§Áiñ¨n¨G¾A½¿cH½4ÖAå}_x001F_1`¥¸Apøôô)ÆAzó³$ÂAgõÄÁÍÑAªQSê©A°_x0016__x000D__x0001__x0002_	_x0018_AÍõ'tóÖAo¶¤Äh¾A"6îñyý²A_x0005_Íi´XE¼Aj÷mK¬ÊÁ&lt;|ÿaåÀÁ×Év4äºA²£nö_x001F_OÂAæÍdÙÑíÏA±ñAp_x000E_¯ÓAt/uY,_x000B_°A·H_x001D_®AX_x0017_È0Å|ÀA_x0011_Ì_x001A_[Ì¶³AC&gt;ü¶DÔA)¿I_x000F_g¹»An¾½ID®ÖA_x0014_oÞæ lÀAô.«²&gt;°ÁÒ_x0001_(R_x001C_ÚÁ 8_x0005_!_x000B_ÅAh=G_x0001_²bA|)_x0008_&gt;3@¨Að¹ª»_¥AaSXnÿúÓA7Ëu_x001C_¿A|_x001F_&gt;_x0005_Ø_x000D_°Arî&gt;_x0018_¸§ÁöÕBËÁ_x0001_k_x0008__x0013_õOÇAôÅ_x0001_èpA_x0001__x0003_ùæ©A_x0019_D¨_x0014_²Aç©¾IúµÑAÐõu_x0015__x000C_ÖA¤Þ¸Ï&gt;ÍÁ´	§D*HÂA´Mî_x000E_[®Al_x000F__x000F__x001D__x000F_ßÁAðÌJîï&amp;ÂAd_x0008_ÇLA»³M%Ê|³A_x0008_×ýlrÓAËMµ ¤~¹AF­9tc|ÍA4.º8_x0005__x001D_ÐA¬ÂöóôVÄAË¬¯_x000F__x0003_NÐAúDA3e ÏAþßlÐ1sÍANJ_x0005_¿&amp;¤AÇÍWg¤AÓ}õ@¦ÍA_x0008__x0014_S_x001C_ÏNÂAy^_x0011_ ¾H¡Axñ1ÎÁàS`0DÕAyjµhêÒAä5ï_x000C__x0002_£ÎAÛ_x001E_Ý0N¼A_x0005_*ÎDý²A5_x0006__x0017_¬Í±¼A@_x000B_#@_x0002__x0006_UêFÁsÑÑðÆ_x0003_¿AÈ_x0019__x0010_;ø|AñECå$¼AHôhiÎA_x000E__x0016__x0004_Cs×A×W) 1¬»ÁÐ¦w_x001B_2&lt;]Ág$_x0010_=½A8k_x001B_S«åÁrâµ_x0014_¹ÁèÃ_x000F_-iÒÁ.±º_x001A_ÐüÈAÛ³qR8¾¦ÁQËÖ_x0003_*6¹A [ìQ'ªÁÇ£Û:=¸Áp¶ÎbA_x0005_|_x0001_¢_x0016_²A_x0002_Ð_x0015_ÿ`_x0011_vÁe{KüeÂÓAr;Nè_x0008_ÍA 5ÑÝk%}A'ý	_x001A_:ÁVTT_x0002_³AÞ?þQÇÁ(ìqaßÈA1RáÆúÚAä_x001F_XB_x0015__x001D_´AòHH_x0008_§_x0011_ÓA_x0007_y°!É¾AJ@	ê&gt;_x000C_¸A_x0003__x0008_ZÚô'eHËAÒåôV¤¹ÄA\¿Õä5I×A±f_x0011_S«A:¦ùXnêÁAKFí½¹à°AÞ)_x001E_A÷_x0005_ÁAö8_x001C_'óÂA=ûªÑØb±Ar_x001C_&lt;q'ÒÆAiÊDp®ÁPóñ­_x0005__x0004_©Á®_x0001_ü8wÁ_L©(?ÁÁta©_x0010_]_x0007_½ÁÝÅm^sÕAáerq\GÂÁ\È6ë_x0002_	¬Á4~'ÿ_x0007_ÅA_x0016_1GÖ¡ÐAºÖ¯ùèËAÐð·ùÏËA^5_x0011_§ÂAþG"O´AyBÅv_x0006_h¾Ax_x0010_»¦©£Á»VãÐë_x001E_ÔAÑ_x0012__x0017_&gt;·ABú°_x001E__x000C__x0004_ÁÁX&lt;qEq9·A_x0008__x0008_Öæ~ÉA&amp;òëå_x0001__x0002_#¸ËA%cÐÁÌî´öñ_x0002_¸A°¥P;Þ;´AöIH©¾A2%\¤ªÖÀAÞS Q¤ÆArô_x001B_ZÃÉAàäxeÛÌÁäÑ_x001A_gAUÄL3ØAÄ[5¹ÒA[o8nº¦A9,yíÙA¢f»Ê_x001A_0A_x0008_ªùqÿ&lt;ÇÁb¤_x001D_;ÂA_x001C_¤*¤¦ÒAðúåÀcâ¤Adé¿¡ÃA`_x0001_aLÂAÂgVæþÂAP?~_·ÇªAl²@³*_x0011_ÒAá|à¿&amp;¾ÁÁ_x0002__x001B__x001C_]_x0006_ûÎAÀ+û_x001C_ÏA_x0018_Yn¸yÒAøé®_x0012_÷ëÎA_x0002_cøº|SÄA_x001D_V°$Ü`¹AÎ_x001A__x0018_9^µÓA_x0005__x000B_O¬Æ_x0001_mÊAôp_x0010_3ªÊA_x0002_nùDGÏAÚ,qtäÌA*_x001F__x000B_¬_x0015_´©A Ùvó+ÒAÚü_x0010__x0015__x0007_é®AjöcÈ3_x0005_ÌAÔ_x0005_%tÕA_x0002_}YÞu¸A¼U	`¯_x001E_ÆA¸p'&lt;_x0019_ÍAÂ_x0012_weªzÁA\BÂ?hÊÁÏTqÇ^¿A^_x0007_ãXhÇAj½Ôj¯ïÓAÃîÉ¶Èå¼ArÕ§_x0011_æµAxº_x0006_iÃ_x0007_ËA_x0006_Ì_x001D__x0006_¿ÓAÖÝJm^_x001C_¢An_x0019_.Û4p®AlâòAê_x0007_å_x0011__x0010_ïÁAy+v¤h,¿A¤8«D,¸Aâ·å_x0003_ÐAt	_x000D__x0004_tÇA38lMu_x001E_³A¬¹U¤½ëªÁ_x0008__x0014_ì_x0002__x0004_þþÇA²øZå¨ÉÃAßÕAÐÁ8º0Ô­£Á22£TkìA®_x0017_df7,ÆA¾ý$Brô­A*¯iz/gÇÁ_x001D__x0014__x0007_´ºAºÊ,µî«Áû2½²_x0015_B½ÁÂÈá2_x000F_ÐAÌ_x0018_æX]_x001F_ÄÁPP_x001A__x0019_8t¦A]ün¢Á¸AqNÏÁc¡«,3z»AÔAp¾A6`@_x0015_ÙÁAVÓSðøÀAv¥¶·_x0018_f®Ah_x0003_çhÑAÏ&lt;K/_x001E_³AéhõÌë¨Á[8rNàVÁÁTzÏ_x000E_òB¶AæRï¾ÅÁØè_x001C_¢ª«Á¸OsBô_x001E_ÌAÀ²hÛ_x001F__x0001_ÇA4¹_x0006__x0004_ÉAÜ¡_x001F__x0012_ÉÁ_x0003__x0006_ _x0001_%_x0006_«ÑAà_x0005_*ÀðQ³A¸¯_x0010_­ÓAÊ?õ»H¤AlG,ÎN¬Á_x0008_Ö_x001D_²I)§A_x0017_ozÒ^yÔAâçDÌÄLÍA_x0014_Ø_x001D__x001E_¸ÆA:[Á¸Q¤A|a&amp;~ÄAÂHºQËA+@¼Á;äØA±ÙmüU¢A_x000F_à·_x0006_¸·Á_x0002_:×£ÂÁJdÀÙÀ ÄAÅú_x0016_8Õ·ÁµuP|ÙñÕA_x000F_Í®ëÄÚ¼A_x0004_Atx´A0&lt;OâTÄAüBÿw×ËAÖcÃAòFlaÌA_x0010_çI¯AÈsà_x0002_§ÅÁH¤_x001B_ÚÉAT¾jÛ|ÐAÐ_x0001_º7ARÄf]¤	ÈAÄ¹_x0013__x0001__x0005_ÙK²A{ÎÎ3î6Á«ðäÅ_x0002_»Ay\z}ExºAÔV_x0003_à|ÊÄA²2³:¹a¯A¸tÕ_x001F_'_x001E_lA_x0003__x0017__x0014_º_x0017_ÃA5dÌÓ--¾Aaó»·_x0016_ÍAf4fT_x0004_¶AÜ0FD4A® ¦³/ó¦ÁÊ,_x0007_ÂÛANSñZÍÅAÜ¶ù8ÚÉAÔÅ·(Ð%ÉAz_x0016_Å_x001F_y!«A)_x0001__x0014_Ü AµdÍæBrÖA40|äJôÓAC_x0001_î_x0012__x0015_¿Aú+,Á=A	6l_x000D_ü¢Á _x0018__x0006_y,¡ÁÍ««âT´A_x0012_vïWÚÇA½ê´d"Á_x001F_Xnec¾A_x0004_I¤¢85ÍA¾æþ¾D_x0013_Aÿêôº¾Á_x0006__x000E_&gt;GÓ©_x0013_ÂAû_x0010_«Ëñ)Á²a_x0001_}uEÁAâ/gj_x0019_ÓA_x0014_RÀ_x0010_MKÉA!&amp;_x0019_é'µºAKè_x0003_ìi²A~µ¸=2êËA_x0004_z__x001B_jÃAbF_x000C_÷@ßÌAúT_x0002_}üæ´ÁA®ÕJð_x000F_ÔAÌGÀâ£AÌiÅ]ÇAübU°Ò²Aöññ.ÁA1økÿe¸A_x000D_Zø7õÎ¿AL©Îø_x0018_9Áì(_x0010_ÓiÇÁ¡¤ËÄØA®Ïòõf¾A_x0003__x0012_yfèw¹AGfBÚ	»ÁÇ_x001A_~_x000B_tÏA_x0010_N_x0007_|·«A£?ùÖAD8_x0012_&lt;/jÁÚ_x0015__x001B_6È³A6_x001D_gRÑAÒ@ÜØ_x001F__x0008_¸A_x0018_»_x0005__x0002__x0003_ØÁ¬A:ïñ+ÅA_x0004_ÚÝöÃA_x000C_^t¨ÚÑÁÆ©,¥_x0008_eÊA8áÇGòA¼_x000D_ß²_x001D_ËAä ëÒ«AN_x0002_¬_nÁAÞ£¯.Ï´¶A/Ó}D Ã¼A _x0002__x001F_4÷ÈÒA&gt;Hykö¤Ápi|½Òþ\A_x0018_ÄÁ:ÁÁ*fÔÖ®ÜÉAn9÷6*6©AZü³:òLÁ¦Úí¥zÂAnTù,Zï¸Aò¿±_x000E_²±Aki :k_x001D_²ÁÜþhËª¸Á¯Ù_x001F_h¾¨Aòìf·_x0007_ÙÄAA"_x0006_HA¬¼A·p¥_x001C_¸A7õË _x0010_µA,_x0001_º=HÉÁ&lt;ug_x0008_CH AvÙ;ÕAL¢¿/UÇA_x0001__x0004__x0003__x0008_4ÞÈAvr-{ËAñÊ_x0002__x0003_u_x0016_ÒÁp¡	Ç²¤Ajb=EüÇA_x0018_ÓåcjEºÁÆ_x0006_Ðm~ÀÁÔGcKº_x0015_¤Á_x0012_j0°\nÌAü@¥«w4ÆAÊÐ#AÕÄÒA_x0016_*_x000B_&amp;;ÙÑAHN§_x0017_úzÅÁ_x0007_f_x000E_ëá_x0002_ÑA.]r&amp;bÊÁ;µØ_x000D_ú­ÐAßG&lt;mÀÕA_x0014_Åµ_x0017__x0011__x0018_ÀAzq°¦FAv~ÈÂô×ÔA)_x0003_\_x001B_o£¼AHæ[aÏ½¶AÌ{em_x001C_ÈÁÐ;ÿut³Áò¾÷ÛýÚÉA\&lt;¨æÖÕAl!ò¤ÒÔÁ¬\æ\_x0001_)ÀA¶{háe(¼Á:ÌÌ7[=ÎÁ`æ_x0002_6#éxÁ@_x0002__x0008_g_x0002__x0005_r/ÜÁé¥2_x000C_Û¼Aâ/ü?ñ¯¥A@&amp;_x0001_Vt8ÈA_x0014_ÚÍ/	¦AúÅØÔý_x0011_ÄAgIôQ¾A6À_x0007__x000B_ÞÖÐAðÐy&amp;ÚÀÁ ^ÖuºãÊAX%¨¾`pÒAàQ°IzEÊA7c._x001B_²¦A_x0010_ó_ÊÇAõ_x001E_ïA_x0002__x000D_¾A8ßcYj«A$_x0008_~ä4äÊA7#_x0011__x001B_5£A'¢Ø_x0010_´»¬ÁP*ú~ê¨ÀA¯}¡½i§µA6ÆþÓUAÅ;#2yÑAÄ}_x001E_SñÇA`¤_x0019_n«ªÅAÕåÝv4°Áh_x0013_G¿²A^VðX1ûA_x0002_n?	ÒIÐAT*·4¹ÔAÏÏ5_x0003_H¡A_x0016__x0004_ô(i¡A_x0001__x0003_¦èálsûÀAd`6CÄÏA:¯_x0012_´¯ÿÁöÏëß__x0001_ÂA5_x000D_´¬?¹AJãu}º¨AmÕ¿7ñj¯Á@¿%å_x0003_ÀA_x0004_ ´_x001A_ÝàÐA¯7_x0002_hÞ{¡A*­~ùfÄÁ8&lt; ó_x0019_r³Aú_x001B_yûËBÄAÑ+`_x000E_hÕÁ¶VQ´ ýÐA¶Ë\_x000D_ºA_x0002_Lã7d±ÁÄG?_x0018_ÔÉA@ìß.NÄÁî_x0003_¯ê3pÁÁà_x001E_:_x001A_³AmY_x0010__x0004_+ÑAGÇâ¤qÑA}-$µàrÁ_x0011_@ehYÁTëv_x0018_âxÉA¥OTnÁ6Fâ±ÉÚÁ!¯ÚÚ4 AH_x0006_A÷_x001D_øÄAXþà_x0018_bÅA¿_x0008_ç_x0004__x0005_=xÊAÜêHÿEÑAp³\_x0002_¥7ÊAj{7µ_x0008_QÉA_x0004__x0010_8è,ÉA÷_x0004_ÛÅ]ðÔÁå6Åa¡gÐAä_x0004_BÃ¿ÁD_x001D_ÌwæÚAîÂà#_x0014_ðÀA²Áu¬ïhÍAî&gt;Ð!Å,ÇA¸â­&lt;.ÅA²«¤_x001F_õÆAäB_x001F__x001D_Ñ²AE&amp; YçiÁÖ¥äÇ¼_x0004_ÓAï_x0016_6Ö_x000E_¼¸Á8k¬½D§Á_x0018_Ö²Qep©AFòàÖ1ÆAPã	_x001B_ØQA¡_x0005__x0011_r&lt;ÑAbÄÒ4­A LVI±_x0012_ÁþÂ¼&amp;ùºÁ°o_x0001_{Ç=ÉAúç"gZîÐÁîá_x0003_¨ÁA²;å7_x0005__x0016_³A¡À#.s¾A?¾ÕjÅA_x0002__x0003_._x0010_i`_x000E_ÀÁ})óH!_x0003_½Á®K_x001A_É÷ÎA\¸¼ÇAvBëãx¥AhÕ_x0018_í	­ÁTYðÈ_x0018_ÈAÀ%ÈÁ¼ºÃAcjµ~»t¼A_x0002_êDòÈAsf(Wj¸A¥³¾º¤¾A¯b$®ÁÜG9¶7_x0006_ÂA¹²\úÐA\SV±´ø¾Á®_x001C_°u_x0001_ùÆAg¥½_x0019_ÀAÐ¸ÌäcßÉAe_x0017_YÔLtºAÑte_x000B_ö)ÐAi^_x0012_ÂÁ¶±2°¬ÉAÌã×ýó?ÀÁþ8_x000E_SÏAVB&gt;_x0007__x0001_ÁA6 nL Á-úËo«¦ÖAT:a®_x001B_A_x0008_$Ú6ò*®AìäH_x0018_ÐÌA_x0002_!Q_x0002__x0003__x000E_AWÁ_x001C_p_x0001_z°ÁêÑ*W/)ÃÁ_x0010_ª¥ÿ#ÁAH8×_x001D_V ºAÈËAB:&amp;qAº§2Án·ÁpTÜÈñ²AHÿAÊAËåu7;³AÂÅëbnÓA_x0006__x0001_gãÕ_x001A_ÉAòp=_x001F_ÏAý¤Hì_x0003_Ú½Ad¹º2Ú¬ÆAÒ±£G_x0006_ÆA÷´_x000F_C_x001B_Õ·A _x000B__x001E_©_x0013_ÉAÿ_x0011_Å|ÑAð_x000F_Ö_x001D_äÁù­0_x0015_HçÕAàåp¦¢Á/Øß_x000B_ì±±Ám_x0013_ºf_x0008_½Á§ÁuÀíè²ÁâBê$­AÞ0PÙ,@ªA_x0005_Ø_x0002_ñ?©±ÁÓJ_x0006_pN_x000B_ÑAøù(&amp;1:ÃAÄô7'5ÐAuÁ7Îsã½Á_x0003__x0004_¤z¼BÄAûrkjµÓAç/_x0010_#ÀA+S,§°_x001E_ÚA_x001F_¬óy¥3¤AJ¹Ï_x0001_²_x0016_ÇA_x0007_nñ;ÞUÑAfÜ'_x0016_+ßÉA"­·bQÌA§&lt;h+m²ÁFx_x0002__x0012_C±ARL_x0006_ÌX¨Á&gt;"âc?¢A_x001D_\] ¬Ç³A¼_x001F__x000C_ùmÊA_x0003_ÙP5,|ªA&gt;a7õ_x000E_×AÆi_x001E_èÜ¡AsØ¼TCÑAè_x001F_VÌÅÁðC_x000D_{T-­AØ¨KXÎ£A_x000C_ÎªMRÅAd_x0012_È±§Áà:Q¶l½ÃAÙÓ=ã³ÐA_x0016__x0008_q1o÷AvÜzÞ`¯A_x0004_Ã4_G_x0011_¶AúïÖ_x0010_7¸ÒAB-	_x0011_´AX½_x0001__x0002_³|ÍAä¿©©_dÆAWºÊÛ½ »AVtM2_x0003_ApÐ9Þ£Á²ota%_x0004_¦AJYM_x0017_ÇAh}_x001C_.ÑÁ_x0017_6_x0011_nK¿Aô,|_x001B_M_x0013_­Áåy}'a3°AÆ%Sàn|¨A_x0010_E7_x0013__x0011_ÂÁ¥¸òU±;ÒAxÀøÀ÷ÄA8qæ¼*Aß¾	È_x0017_»A_x0012_«µE4ÏAJ¨Ïf_x0005_FÂA8&lt;Å~ÆÁ°ØÕ8lkÁØø_x000C_o¹ÁO ·7ÖA[Þûé³mÒA`¾Ï¼¼ÌªAóÞÔ°Aêô^Ö9ÐAÁ4m`Þ»A_x000D_îð_x0018__x000D_´AOÊ(õÁsÀÁ,+dr±~©ÁhÓ$ÆÁ_x0002__x0003_BÞGNÑÑAXêüÐ®pÃÁDðQñ4©¡A¢{¶@w´ªÁ¢F¤¾/_x0015_²A2¸½¥ü»¬A0î§ _x0001_ÌA_x0002_¨5Å_x0012_ÀÁ=_x000B_^I¿Aô-dn}_x0006_«A LÛÉÕ¿WÁ$±{ÅæÍA#÷ÇcïÁá_x0008_Ðí_x0016_»ÁÒ¨_x0013__x0002_EÀÁÞ_x0001_cËIÄA_x000D_Ó¼ÀÁ«þ*Á9ÑAð_x0001_ß}ôÍA0(9ØÄÁ8oû)'_x0019_ÅÁ_x001A_HÂÁ_x001F_jUy_x0005_-ÐAZwW:[aÓAhúØ?ÞpÉA	/òç Aï¯_x0019_År¶Álaòfº¿ÁA&amp;±³ÎçL½Ál_x000B_4ÒnËAÄC_x001B_\îÞÁA@D_x0001__x0003_F¯Ar&gt;ôý&amp;EÑA_x0014_aß&amp;n­ÉAÚ·KuàÁü±QS,RÇAtFÈZplÐA.¡_x001B_­ØÌÁçBûaå«Á_x0014_ºJ-&gt;óÁDyl½^Á_x0002_ÈS¦_x000B_A(h¡£_x0013__x001B_ÈA´TíâH_x0011_ÈAâx_x000D_øÛ`ÐÁi7.0ÆxÁv_x0019_¬A0pÈøJ»Ae+½ÓAWâ,_Â%¼Av'_x0001__x0003_¢»ÅAüÓ&lt;&gt;½A_x000C_²¨¢£ü¡Áb&lt;ºøÁp.hw_x000F_ÅAHh]Kè)ÑAÅð«?ÓÒ±Aè,;)n_x000D_ÆAY_x001C_°"Ñ ÑA:æPRfÚËA =+'n°AÒøµÂA°}åé'/iÁ_x0001__x0002_Mó X¼Ahë÷1´ýÆÁQP¦b¸ÁîÏ×H33ÌAÌ=êU^_x0011_ÉA7ÎO·ï·¢AÝ_x001F_°kì¼A{m½ÖAÄÚ[²¶îÄÁ`yMqÏpwÁ»3zqoz¼A»_x0013_4i]¤AkÛõð©¿AÅn²?ÖÁÓ¬_x0006__x0013_LÒA&lt;¡¡g¸ÁAH²£_x001D_Ç¡A_x0006_h_x0017_JZÓA6	ýîÏÈA.&amp;°LhÁ2_x0003_k;¸hÉÁX&lt;_x001D_òkÀAb¼q-G£±AûÆ_x001A_Ð_x000E_;ÁFí\@'ÁÖÁTA¡U#«ÂAíådÁ8ñmÜøusAY_x001A_YM~|Á`dñ¡l]ÕA_x0002__x0004_¢®"B¢Aº÷Üe_x0001__x0003_z:ÑAèe&lt;R²fAüg_x0001_xd·AÉÑ_x000C_÷e¥¿Á°î_x0006_ê^$¡AFÝî¤¡ûÈAÓ7ò_x001E_ÔA&amp;ì)Z1ÈAðØúBø¿Áæºm¹£Ad_x0003_Ì¶_x0007_¸AõQ³_x000E_\ù±A_x0008_oRù¨²Ánö¾_x001C_XÍAîp2â_x0003_0ÆAbb_x001B_ÌvªAbÊ_x0014_ÎÐA¢cqÔ±ÉA.äpK´ÂAøb@½h¸AZ?ÚxEªA|pm×A­ÇºtMk¢Az¥À÷ÙÓA_x0015_¼p¸à%ÔA(_x0008_6_x001A_¿ÏAq§;YÅ×µA×_x0014_ØìF¦ºA,*_x0002_ÚÞQÅAÞÃE¯cÜµÁæ¶iÈÆÅA_x0006__x0002_f:ÐA_x0001__x0006_v!G_x0008_.ÑAÖ_x0011_G©)AhÜáÀ¢°Ák_x0008_|É¼¹Á+²-$Azªó¢µ¯ÀAè8_x000D_þsÙÈA_x000C_oÈ_x0001_ÉÔA,zq_x0006__x0013_¨AÓ_x0006_mµ\ºAð?^sæëA_x0007_è_x0004_BgÉ»AÑa2hK÷ºAiÒ_x0015_÷n_x0007_ÐÁr òæa ÀA¡ú+Ê_x0004_ÇAæmóe&gt;_x0010_Á_x0005__x0004_í ¢ÁìÍþÎ°·Ax_x0012_õÅÍAÒrþ4£A¢_x0015__x0008_Í_x0002_¾ÀA:_x001D_\EÆ_x000C_£ÁsW¹Ú²A~Co_x0018__x0019_ÀA¦ÜÜ§_x0004_Á}´Ð_x0003_Õ¹AÃº¹¾_x0019_b¡A"^ÉÚ|¡ÅA¢_x0006_*êeOA_x0001_Îé×]ÑA2L©_x0001__x0003_ «AOzA_x000F__x000B_·A¦È®Ùy°Ai±ì.ÑeÓA_x000F_k¤öÇ¼ÁecTé©Õ·Á_x000D_ê«Qdl¢AWU_x000D_ÈZ²»A_x0008_ ÕúÛÇA_x001E_&lt;_x0001__ÁÙËA9ý_x0002_p?¥¼AQ²ó´P¾A,"ÔòÓæÌÁ¤á_x0005_Ãý$ÌÁØó¤Y_x0007_ÖAìv_x0006_1k_x0005_¥Az¾_x001C_}5ØÄAÒÐÈ5O´ÆAfàÃØ.$­A8´BÐáÁ0ºC_x000D__x001E_ãAI04AôÒAVw¨¶AîuîÒY&lt;ÍAº&amp;Ó-6ÈAÆ®xë·³AøêÇ(Ï¶A@8bÆVÁÖ6ç/_x0002_Þ³AËûþ1_x0011__x0017_ÁÜ_x000B_	û_x0003_¬A|Ý¹¿_x000C_ÌA_x0001__x0002_TãÚÁ%ÈA×EZWuÂAGêgS^ÖA¾k=½ÊÊ¶AºYNg_x0007_ÊA2pÏ¬_x001E_­ÂAñ	8{ÓA_x0012_Û_x001F_îÑËAÌp¥9KAhW_¨êÇA_x001C_5Bîd¡ÁAì_x0015_e_x001C_vÆÁ_x001A_Ñ80_x0008_Á Á6\ÄÎiÏA_x001B_p¿Ùe¨¿Ah|_x000D_¤iþ²AL_x000C_îB7ÃÁ_x0008_E_x000F_ª_x001D_ñÉA_x0001_2 F_x0017_7ËAf¸Îÿ ÑAL_x0004_&gt;SÓ±Ám_x0003_á_x001E_wÒAñÝ_x000B_¦3ÁÓA¨UNyp`AßV._x0015_r¦A²p8§ÚÔ°Aã_x001E_½v_x0013_]»Aìb2o*"ÀAXuu.ëocÁ_x0001_Åz[_x0003_ÄANëJ¬znÂAøLÙÝ_x0002__x0004__x0008_UËÁþ¦í_x0012_¸ûAÜp­%þÀA¼mÿé_x0015_¼Á8ÃÙ_x0011_t)­AàÓgfé_x001F_ÕÁ4Mí;jéÎA´º\0¶_x0003_ÁA_x0003_Áp$¶¼Á#Ð_x0006_xðÒAM.Ïµ|¢½A^_x0013_SÞñ\®AêýY_x0004_h_x000B_µAìÎû_x0018_(ÊAn_x000D_s*ÁÒ°_x0018_ÉpÁA¿©:hjÁaß=(*ØA_x0001_¼¶ÏÁüºAîW Ú#_x0018_´A®::i²øÊA&amp;.]:m¹ÊA@_x001F__x000E_ÿ§uÁ¤ZI¿2/²A2Å2SôÅAãUÞ:ù7¾A0¤11)ÕÅAªN^jÆAòÎsêÐAð©_x0011_a_x0003__rÁÜ_x000D_M:bÎAØLµõaÇÀA_x0001__x0002_!_x0018_Ò'_x0003_·AlVx_x000D__x001C_&lt;·Áz±!_x0018_tÓAxÏ4õ	wA³©÷ÎÔÑÁâ¼wÒÕAÖ_x001B_åØewÁ¿G3GÑAëü(h%$»Áà-{Ì_x001F_ÁAµî_x000F_,_x001F_¨Á_x0014_`Ó_x0013_ßeÒAò_x000F_ÀÔª£A4¼eR¡AÁAZ¬_x001A_ËC¥ÁØ_x0004_C&gt;S_x0018_ÄAöÖÆÆ"Ø©Áá	RÏo$ÒA´/Ù`_x001A_LrA_x000C_Â_x0007_´Õ_x0014_®Á_x0016_áí*²Aj$_x0001_ÁÓ°AqåÖ!ÑA_x001C_ÏÉæåÁ_x0010__x0011_ï_V_x0011_¤Áï_x000E_A¼AÄ_x001D_ß9´h~Á ênË3`ÎA_x0006_¤ú_x0014_ºAs_x000E_A_YÁ4ÿ_x001E_[ù7«AiìÙõ_x0003__x0005_0ðºA_x000E_ldR¹A¬õÄ²_x0017_àÁA°¯Ð² XA$_x0016_ ãÀÅÃÁô_x000F_v´7ÃA±:)¥ÂÇA_x0018_XEìáõÂAêÛ,°ÄÁzÓSû÷ÔAVí(ËN,ÌA6êé	¿ÄÁ#d¼h&amp;A_x0004__x0002_« ÃAÂµÜj¾ÆA+¬L çÑAK¾Å¶AöÊX_x0001_¼´AOu&lt;´ß¿A\h_x0012_;ÅÐ×AdÁ6ÕZÎA.jMÌzÙÈÁHQ4_x0002_Y¬ØÁ2_6é_x0014_þÂAÓ¾f¬Ô_x0002_¹A_x0004_Úú¼M_x0007_ÒA¦0 Z1?ÌAïF	³z"Á`NCRA_x0004_ã_x0002_Ù¸Aê_x0004_DÞÝÑÐA_x0005_/WïÅA_x0003__x0004_T·_x0012_-SA&amp;õ_x001D_û]ëÑAav_x000E__x0006_v¡A_x0008_Wì'À®ÊA°ÕeP_x0014_ÆÇA_x0008_éWÜAÁø_x000C_Õ_x001A_ÙAý_x0006_«YÄAdñLy*vÁþé°æÜ¤²Aôy_x0001_oSÁA\×Õ|1ëÂAwÖÙÿ_µÁ_x0014_ý·@6íÃAáÈ:¾u_x001F_±ÁÊóTÄÍA_x001C_à_x0018_©_x0017_Al®µæØùÉA_x000E_wíl­©ÁèÈ&lt;º_x0002_A±^µ_x0018_¢Aæ³Q,Ju¨A®Êõ"ßlÁÁç_x000D_¢b,ÐAw_x001D_VÅ%èÒAÖ(uyú_x0003_ËAÞD§ÈA»¡À¤87½A!õ||¢RÕA`ÿ_x001F_|Ç#AÀÐñ_x000C_YÇAnPð@_x0001__x0002_IÎAjå'@WAP_x0002_ðí6ªnÁÕ4¼§ÂAqñ©ìðÐA¸]ä^ÖAÜÄ_­·±A¾*pvÞÉAl_x0018__x0016_pòÐA¶ÕKCçJ­Á_`t¼Aý_x000D_¢yA?_x0002_A._x0006_ºÁfAÝqN`ÑA_x0014_ÃAÊÐÍAvßfÞýJÊAðü&lt;ô'©ÃA¶pøÑMÉAÁo_x0013_2Q³Ap½}â=IÁAØI)"pÂAîË4ÝKÌA\F!ç_x001F_è Á&gt;5«xÀA²Ây_x001B_Æ­A_x001B_^Ã&gt;ÄdÒÁÚW_x0018_&lt; Á¬Ú_x0003_z+ÆAv4Ê_x0007_0óÃAÎQn_x0006_Ü¶Á¤¯ûvÁ¾ÀA~Ù\&lt;_x000E_ÇÁ_x0001__x0003_Jö_x0006_ù:AÇÁ_x0015__x000E_ó§5¶ÁÚÉ+¥Y6AeÐ¯¦¸Árì¾6zÇAvØ Õ¨Á_x000E_çî_x0011__x001B_´Á&amp;*Ú¥_x0014_±A_x0014_¥Ó_x001D_ÎD£ÁÚ_x0006_F_x000E_u¢ÁAÍ&gt;GíëjÒA¢_x0017_;zÁA&gt;_x0001_O_x0013_êÑAÄKl+A_x000F_W¾]ÿ_x0015_¿AÇ'`¥¹4¾A¢æ?ÂÊÒAáQaý'³Á$ü=iÿs±A"ü~:Ä ÈA_x0006__x0011_)*àÏ¸Áø;åÏlIfA!Ñ_x000E_É×A¨Oeö_x0002_ÀwÁKëÿÈ«ÑÁ+ÜN_x0002_vÕA5 zO®°ºAÆ*ÛÊ_x0005__x001B_ÅA.þµD~AFTº õªAÎN_x0004_écÓA2_x000F_ß_x0003__x0006_ãÑAÌ¾pz(ÌA¦v0]pRÀA_x0005_Kþæúù°AX¾Jj_x0010_ÒA´è6nËAînFEÔÖ¥Á\vÉnxqÁ\û·é_þÅAúnBÔ°_x0002_ÍA^Ü_x001B_&lt;LÅAf¯Ö_x0005__x001B_A!Ç¿¯4ªµAÝ|_x001D_æ}ÒA_x000D_w_x001B_¤AJ»AëO¢¶Á.³Añ¡ß èQ²Áp_x0001__x0001_D3ÜÊAÆVÑ9_x0011_ÒAGJ.Ê_x0004_°A" g Lß¸AÎ_x0019__x0004_Æ@´A_x000C__x0006_èþÍA_x0002_ì|=};Áüu_x0013_ DnÏA1/ÇAÀ_x000E_ï_x0003_u?·A_x0010_i_x0005_ú¢Aý¾@¤V_x000D_ºAv_x0017_ö_x0002__x0019_ÉABÜJÊd_x0019_ÀAµ8ÍZgÃÁ_x0002__x0003_&gt;ÈßÌP¨AD¦/TWÎAtÍiPÁôLU_x0015_BrÁHU;K£úµAÄ=+^©¬AD_x0013_ï #ÆAøÆ_x0016__x001E_SlÄA_x000C_¶J0_x0019_ÏÎAçD1_x0003__x0015_ò»AØºj_x0010__5qÁ^~®ÔV¤«An_x0001_Ò0_x000C_³AÀh_x000B__x001D_¦_x001D_ÈÁ@)5RÇÁ¸¡_x0007_©PËA_x000B__x0011__x0010_J¿AÛÀü/!¼A·_x0004_P_x001D_ìºA+BRø¹sÔAHÿv_x0013_î·AÒ¤6ÜU¬ÀAe£ê³ÈÑA4_x001C_pszÍAgyÁ_x001D_±³AÚ*_x001E_³_x0012_°ÁÒ}2+n §A$^_x001B_¡Á®A_x000F_o_x0010_	â¶A_x0013_&lt;eÖÚAb	_x0008_pLËA_x0018__x0015_¤_x0002__x0003_ç'ÊA_x000D__x0011_0zNÐA_x000C_Ë_x000B_&lt;¦»Á_x0012__x0016_JÇtÆA¬JH_x0004_Þ_x001A_³Á_x0003__x001D_@ÓjÔA_x0015__x0010_T0µAh_x0015_¯iMê²AB&lt;]°Áð¶8^¡°A	8XHÒAï~_x0008_og AkSl$µAZ£ÎQV_x0018_ AðåV_x000B_Ï7ÄAz_x001E__x000C_ÔËAã£_x000B_¸ó½A_x0015_¹Ï_x0008_ÑÁ d+/ûÙAÞ_x000E_Ú_x0005_.À£Á)üu»ã±A|=gä1ËÊÁÌÐ_x000B_Ð¡A¡¢´J_x0003__x0010_¡A¬à;ÃÁÈAváÒn/Ù²ÁçO´YGmÖAø§­d_x0019_­©AOuWÃu¾A²zû7rÎ©A"RÚ&amp;c¹°ÁÈ_x0001_ª¨OùÐA_x0001__x0003_¤oH9'DyÁ|:Z@æ¶Á[!·Ûºy³A_x0005_èuB_x0011_0»AÈgSó¬AÔ?yÛ_x001B_¯AÐÀQ_x0019_1¨Áì_x0010_Øaí¸·Á\`ËØ°ÉA£ï_x000E_l_x0011_¶AB_x000C_¢ôhÎA|_x001E__x0003__x0015_åÈÁ_x0001_Ñ_x0002_?_x001E_³ADv_x0019_¾ðÌA¢_x0007_6¥Ü´ÏAëm!t¾Á"&gt;Å ª±±Á:¶û^UûËAhbv_x0012_ÂA5Ü_x0005_¢÷AÆ±ÄHº±AøÏ&lt;¸ÂÌA²ð­5GÒAà_x0011_°ÇÁºNK$gÍÁË_x000D_Ò_x0015_=°Aêb_x001A__x0013_¿ÍA_x0001_Ì9rc_x0008_ÁÒ@!§àÈA_x0001_§ª*ú²ÁÔØ©_x0010_Gñ±A²Äx_x0002__x0003_Rÿ¶AË!$_x0005_²AÔÿl×ÔA0_x0015__x001A_`ÂkÁp&lt;òÈÐ]ÓA¯*õ=ª¿A_x000B_%_x001C_¿Añ¡ø _Z·Á±àÂ_x000F_ù¶ÂÁ*_x0013_Z_x000F_nßÁA|¬_x000C_%ÄA_x0004__x0001_âèBR AZÝxû³ÔAQ_x0017_ßjk]¡A_x001A_'_x0016_«_x001A_ÅAÐEG5_x0005_ËAÆOQqÿÑAËTÒªFÓAÙ=QÛu×A&gt;t7ïplÍAÞHÁ¬_x001C_ÑÁj)_x000B__x001D_ÄA {k÷ÐAä¤ãÂVÔA´³æÊ!â·AØ¯¹iäÃAåA&amp;[dPAèÊ|%|¬A_x000F_ü&amp;f¥¨Á¡._x0017_¿­ÁÒi_x0006__x000D_Ù.ÆA`ÒT×Ò²Á_x0001__x0003__x0004_ÈI_x000E_ÉAy_x0008__x001D_¨#_x0019_´A_x000C_PÑOt_x0011_ÑA_x0012_Ú`ï%ÅAKÄw¶×%Aê_x001E_7Ì9ÍAäÝ_x001E_[_x0013_µËAj»×B_x001D_¯ÁÆ¤ÞÆA,LÃËA.2&amp;+÷ÌAçZÖ,MÏ»AêËÛä*¨A_x0016_Îdî¨!ËAÚ-æ·ªØ´ÁÞ_x001A_{¹±ÂA¸Ý`ÙxÎAú\1ÏÒA«Nê"&amp;-»Aº[[W_x0013_ÇA,_x000E_0U)ÁSª»¦¢ºAZâk¬ÛÍA`(4é¹4§ÁJ_x000B_-ÙqA&lt;KDÚÎÙÀAæåþv&amp;_x001F_ÁÁ_x0002_ÿÙôöÔÁ_x001B__x001E__x000F_ãÁ¼_x000B_bïÉA^¿ÀhváÌAð«²*_x0003__x0005_Y¼ÁìÙ´Á_x0004_¿ÓAw$_x0017_	ºÁS§x¯¢\ÕAz'É_x0012_Ñ9ÁA/XÀAøºA^JaÑóÁlctz'ãAx¶D¨¸ÁµÁ_x0015_ÎîòAv¢,\/|ÆA 0_x0002_1EÂAË Å8_x000B_¼Aé_x0019_ìs3ÀA8Ñ¬iÖ3°A°¦éËsÆAèhsd]|ÉA~MIðÅAh"_x000B_X_x0001_WÊAó³P&gt;-²¢Á8¨+äoA(ÝvcóÅAÐÙÊb[ÀANÛhnÍ£ÉÁO_x0012_ÑY%_x001F_ÔÁØ²Åè9ÇAåÅoøä½Aª2&amp;«_x001E_ÀA_x0002_ïÈ5BÇÁ25¿³£A¬¤2Õ_x0005_ÛA@G é&gt;ÁA_x0001__x0002_¡_x000D_ñà«Á&gt;ä¥â¨Ao@CdÄN¿Ac_x0003_Æ&lt;+ÑAòÄn.9A.Ó1¢3JÍA_x0013_/ü_x0015_ÐAðÓZ_x0014_|	©A3\£ëÒ¾Aä_x0004_£8_x0015_±ÀA_x0004_Ôò&amp;÷ãÁA_1F"_x001A_OÑAxóë_x0016_8°Áxn»å_x0002__x0004_±Á_x0006__x0008__x000C_&lt;Áâ@__x000D_~_x000C_ÁArÌm·g¦¨Áu(´:_x000F__x001F_¸ADn&lt;[É¾Á*,ê_x001E_¯ÂA\u9ä=TÏA_x0001_àlÐhÏAÐ_x0007_JÆ3¦ÄA\Ñi2ÜiAPö±Z»°Að_x000E_z_x000E_°ÉA_x0007_Á+ßdÐA[_x0015_Ò oÒÁÆL¤ËâÄÝAÑZKaFµA_x001E_¹Ëé3}ÀA¾Ð_x0002__x0004_õ·Áþ_x0005_1é@¾ÒA¨é_x001D_"ÔÖ±A_x0006__x0014_0	_x000C_ÀÁæâàÊûw³AÈ;ê!öÁ\ï$9ÍÌAàÚ_x000E_2G|A°ocý{¬ÏA_x0010_ÍÒÄ³ëbÁ\¡ãE¡_x0004_A _x0004_CmiÁÌMÉ/àî¹AÆ³ÕXþ7ÏA«ËLÌÆsºÁj¬í_x0011__x001D_ÏÈÁhbrêG¤ÉAÔ_x0017_"O3_x0002_¬Á__x0016_â^_x001F_y³Aì_x0003_=×._x0018_±ÁB6IÌZÀA_x001C_ÿYì¶±Á;0µb¾)ÑAJ¿¥¨ñ3ÈAÌËü£ðVÉAa)´_x0003_ÔÄÐA_x0003__x0001_RüÈA;^)/[1¼A².xÚ¬¨ÉA@Kâÿðø³A(ô´D,ÎÁÇé]ö¦wÑA_x0001__x0002_ôðU«^ÐAüÍwO°Aº _x0013_ÜE^ÀAÿò}?_x001A_ÁI7K°CÐAés]¡¾ÒAN=Þw¯èÄAÖÉo#_x000B_ÃA_x001A__x0017_àÏß[ÊÁöí¶	_x000B_«AfcLôèHÎAz;Ü­±A_x0014_F}þà«ËAx§ºA[ÁAWoz.÷	£Áñ_x0019_4i"ÎºAPçò_x0013_ÕÁFXø¡_x001C_ÑÁM_x000F_áCë_x0018_Áÿ¶Y_x000E_¼_x0014_µAPW_x0003_þ¿äPÁ_x0003_÷E$H¸A*_x000B_ùbÌ´Á¤âHGÂÖÁBµ_x001B__x0012_3èÅA²úáÇÎA_x001B_CEÀÀÒA_°yPM_x001C_¼Aðñd¼àbÃAôjÁA¦LÔ_x0002_Í¨A)bÙv_x0002__x0003_P)¤ÁùèûÕ Á_'_x000C_­W_x001F_¿Ap§®_x0012_ÄAN×§#B¬ÂAü`ª~ÏÀA_x0017_Ãg`¡¸Aa£×üZÑAx/×áGÓÇAc[ÓÉ_x0013_Î³AùÕ_x0014_»&amp;VÒAÞ4N_x0006_i"ÏA%iÖ´oÐAw1|_x0018_Ò¾AxSÁ_x001A_)ÉAä×Z\_x0010_¸ÁÚ_x0001__x0005_ÓëoÌA/Ï¨ÀÖ¤Á_x000E__x0001_N¢dX©Á_x0003_Eä;ã¥Aä_x0012_×p§ÀA_x001A_¯òÞëÂAC«f¿ÉÚ·ÁW¢Ú[ùÉÐAI}L$_x0008_BÐAø¬»î_¨ÄA:j_x0018_&lt;ÏA2³9Õ»ÍAÔvl_x0010_8ÎA®4*:G¢ÂAµZ]Ô°Aôÿ_x0014__x000E_öÏA_x0004__x0006_:5_x0019_PÁAI_x000E_îÛ¼¶Á_x000F_{àÅ{!¢Á®0A_x0010_ë½A$r4ñ_x000E_hÂA@µ=(ÉøAE¼Ë&amp;íw¸Áî%¤PÖïÌA_x0002_Jê_x0010_Ï¸ÍÁ$ÖAè^_x0018_¶Á_x0004__x0010_ÇÄ_x0007_ÁAM9_x001A_EÆ¼Áð+¾¾ÁnX_x0005_­ËòÁz¹\_x0007_ÃAt©y=_x001B_ÁAÆhVenjÀA¢S4_x000E_w_x0011_ÁA¸¢_x001B_Z_x0018_²Az¥ Ó¦Aº_x0001_,\TeÂA©Æ^ÚRÒAç_x0016_þnA§´A¦]í£°ÄÁ`_x000C_p rýA¢g8]=©AÊÃØ_x0003_Ø¦A?pÍëøÓAã+ò$ÑAXÑ_x0001_ü°_x0013_³A_x001B_NyuòF¾A_x0004_w-à_x0001__x0002_âX1A(A_x0005_6ÇÁ4_x0010_Ì)_x0004_·A¶Ü_x0007_ïdJÇAøëË'}ÏAÔ*_x0004_Ç_x0001_×ÏAJ9ìz_x001E_ÎAt_x0019__x001E_À¶At__x0011_·_x0010_"ÌA¤_x001A_âf@¬Á_x0011__x0014_´þ_x0008_]¶A+öÁ!_x000B_¢A~»¡àËoÒAâaSÌ_x0014_¸AóÔUgÉA¦¬¬f}(¤Aý4±8èÌ»AÌÔ$èÿïÎA_x0001_öÙ_x000F_¸JA_x0014_è¹pÝ¾ÊAp	¹ÌAêL@Ø[ÌÐAp¨"_x0015_Ô½Aå_x0016_ÏAyr's&amp;ºA#0A¾É:¿A¬Î·_x0015__x0016_SÅAôtJ329ÔA_x000E__x001A_ÙaËÁ¦_x0013_qçÐAù²½º»±Á°_x0003_¦+4ÏÄÁ_x0002__x0003__x000F_EÆ¬v'²AÁ_x0014_H®¯Á¼º³ð_x000F_iÈAö×»rpµµÁ|p»ÝÑ¨A'#º»õ,²Af ÑÐÄÁ¹îPÓ"Á_x000C_ë0¥*ñÉA_x0006_Ø°îÌÉA9¿Þ¡_x0014_uµA§)æ_x000C_H´AÖ½¦ím_x0005_¡AjlïùÖ²A4¤1ØÏA_x001A_ Öæ£ê¦AjH_x0013_V¿_x0018_¦Á8_x0019_××;ÄA®s÷¼Í_x0018_Á¿é»¿ÁZ_x0006_Ö¹áÕÌAP_x0004_1û«A_x0003_À%_x0012__x001B_¡ÅÁâ³_x001F_0¢6ÇÁ®_x001A_éH9BÉAQ3 0{ºÁ^î§Ý_x0010_©AèÚae|ãÀA®¸_x000C_~EÓA¾ýªÿáêÍA_x0001_E]_x0016_H0¼A_x001B__x0004__x0005_&amp;ÄA_SQ×È½AzÐº«FÖÁ±MU_x0018_)Ì°ÁÌ´ØpõBAÑ­#cfRÐAØ«_x0007_|tæÕA×Ý_x001A_Ä³ÐAjä	¼s_x0015_ÄA}8_x0017_ç(µA@âªõªÑÃA4o²þòÌAö»?¦A_Álµ.ÚµA"|2Î«ÂA$Æ:_x0003_ÈA}Zkþ-e¢Aç_x0001_mwÔAçbÃ6&amp;»AúNª0ÇAv¦ëC¾Á\A1_x0016_A:ÁA_x0003_»·3TÔA°rn¸_x0016_ÓAuäO«Qv»A,÷i\DÀÁÁiVMí_¸AÂª_x0002_ó- ÁA~_x001D__x0002_á_x0013_ï±AfétI×AAtjÆÕ_x0012__x0004_¶ApTÉÐA_x0002__x0005__x0018_Y~01_x0015_ÊA!ÂàÍAWÀfôÕ¼A$%\_x001B__x0007_AíN_x0003_â·A{Ú$_x001C__x0006_ôÖAòàX]jSÆA43é^xaÓA_x0016_a_x0010_&gt;ÞÉAÊ°ª¹d´AëÃÆ "ÈA_x001A_7Ê_x0010_YTªÁPîÆëÄAp¤güD¯AFÿnÇ5QAc_x0004_W¸cÁ_x0012__x000C_l¼ëÆA_x0008__x0011_V_x000D_ErÁ_x000C_Í4bÑAH_x0001__x0019_FE­AZÕújôtÍA_x0007__x0017_á_x0005_»»A7¶]P_x0001_ÖAÜÛÎ«¯«AWÕ_x0012_É!ÓA_x001E_]ãÀA²Ø¶,ºYØÁÈ_x0005_ÎáäÇÁ_x0005_Ô®¶ÞA¸_x0017_P³0tÁõR&amp;È4¼Axm=_x0004__x0006_þ_x0008_²Áza97¿_x0018_ÑA×_x0002_(Á÷©à¹ÃÿµAØeðë_x0007_oÕA_MG`·A_x0001_G_x0003_ÎtÚAjÕ×_x001B_|½ÉAùÃ~OÕã°AúsæfZ±ÐAì PóEcAo'ÑvÚºAÁÅv´¹A3oÂU¼ZÓAJËóüZóÐA5_x001F_oH_x0010_@ºAô_x0002__x0019_Eå¸ÍAÓ_x0010_d¤ÁÚ­Á`Op_x000D_#ÉA_x0004_ÿûÛq¹Aêñè_x0006_£­Á^Ê3À¤fªAr_x000F_Zxïü±Áb89¨¿ÚÒA	_x0005_Ty½AþLrJ7_x0007_ÁÆ_x0004_rc¡êÐA_x001C_0¥Å5A$àÐ@V_x0019_ÀA2bÛ¡QÑA&gt;{_x001F_oýWA¦?²!ÚÁA_x0002__x0004_M]|ïè£»Áô_x000C_1_x0019__x0015_KÀÁªµ6BÒA²O§,_x001E_kÊAËÄ¾Å|ÑAüÉ&gt;TvQÁA_x0002_¶~~RFÁÀè¯_x001D_¨ÔÊAàí0Ö±ipA_x001B_ê¨ú¶Aó@ó¸º!¸Ák_x0018_Wû»AÏ¶o£kY¸AÑ	_x0013_0ÒALZ_x0016_zËÂAÀGe_x001B_ÌÆAÅÇKHmÁ~_x0016_uh¾ÆËÁ8:2®_x001B_AW¬¿º_x0001_ÒAÐY.\ÀÎAóÃ¡¤¿¹ÁA§×&amp;_x0003_ÃÁ¶_x000D_*°$àªA69Lô±ñÆA._x0016__x0007_PöÁÁÈà¯&amp;_x000B_ÏÁ,qÐ_x000D_Í#ÍAè&gt;÷W/ÆAú=Ís_x0011_JÃÁúöJ¥á³A_x000F_Ø_x0002__x0004_¸ÁL¦_x000D_º_x0002__x0012_³Á4Ù_x001C_)?ÁAÈÞ7ü[ºÂA¶x(ÀÓX©A0$z2bÁ_x0002_zÀE[ãÅAÜg)}+|ÐA0è­Ý¬¤A_x0008_G_x001B_S½ÌAO@wJ­ ÐAÞÙ¬_x001D_xÅÓAú_x0019_Ò¹ÙµÁ_x000E_*._x0015__x001E_KAÄ!¹²2¢ÁôK§	/­ÀAÒ9ß_¯mÊAø§_x001D_h´A°Ã%{WôËA²¡Î¯X®A	%_x0019_·_x001B_A¹Apy µCÒA°?½ý&gt;z§Aª·F¨ÌtµA5â÷q¦ÂÁlº_x0011_&lt;kçÂAäðL`hÂAX_x0005_¯_x0003_NÄAÁâM±:»A_x0006__x000D__x0001_çÁ_x0001_A,_x0015__x001F__x0010_ú¸ÄA_x0004__x000E_¢A_x0001__x0002_XØýP~Ç AvdJ4Ò¼ÑAn¥-klîÀA_x0001_µwÞ&amp;kÁA_x000C_DeÚ{=ÁA®}b-\$ÄAhLÁ«ÒA_x001C_ç%QFµAk±_x000C_&lt;¯ÓÁ&amp;,¨À:Áú(ÂméÐAO_x001C_D¾Áö $­	@ÒAÌm±3®¶ÅAÉÌDjCÂ¼A,Qo_x0014_±°A|_x000C_{_x0004_¦A+v-RQeºAf_x0008_íôãÌA:­õ ú&gt;ÔA_x0001_È{ù¸ÄA"{_x001C_P¤ÌA »¥íJ7A¼³å :ÎA®_x0011_3_x000B_ÐÓAÞ}W£ejAToê¹¿Á_x000F_@3Éö.¾Aä|.éÎÛÂAHâ¶_x0003_E_x0019_ÆAÖ@l[ÍAqê?F_x0001__x0005_¶Áà_x0011__x0005_?a`A]èË_x0003_¡Á=_x0013_ýT*ÁW«_x0004_J_x000C_Ï¶A_x0017__x0002_¶çÇAÈ ¶Ð_x000B_ëÁ_x000E_ÞXÎ_x0006_ÀÁ´r[ÑÔÓËAZº_mÍ0ÉA_x0001__x0018_úº_x000E_×AËÖç~f·A«ák[}ÓA÷[Y_x000F_ ·Á¡T´ÕÔA_x0001_2d]eh¶A_x0016_g8Fß2ÀAà8Ñsñ.ÊÁÌâ©÷¼A#¿f&amp;bÀÐAf5_x001D_yXgÄA_x001C_:Åí°ÐAÓ/ç©5ÁÂ_x001B_=æÍ±Á!]ÝÎjÖA.g&amp;h_x0002_\ÑA_x0016_ïJ_x001E_'{ÔAÈ]m4\#oAÁÖjÌlÖAD']=ÄÁAZ_x0016_D¤åZ´Aó©myhA_x0003__x0007_@Î_x0006__x000C_EPoÁjL(_x001B_öïÌA_x000E_øÁ[×Q­Á¡WÅõ J¹A@KQ_x0018_Ø6Át¡´«ÃÁ¶iì?ÕA1´OB¤ASNÉi6¾ARîM_x0012_'ÞÏA_x0008_KMØ²_x0006_ÈAèôó=?tA_x0001_].û±AøsO_x001F__x000B_5ÅAÚÕ¡'µA¤Èd[ô²A_x0002_)ïâJÈ´Á_x0016_Ô{®?¸Aê_x0004_ö¡ùÇAf  rµA¿M ´A/Õ5ÆÐÔAug]åJAìç¹Úv¬A_x0004_Gr	_x0013_ÆÁößÕàOÀA_]_x0016_ÅN6ªÁ_x001A_­]_x001D__x001B_xÈA ûÃ¨e´AP_x0003_.|_x0017_·VÁgÈ¾_x001F__x0005_£ÁÐóÕ_x0001__x0002_®lA Ú_x001F_%n&amp;¶Á,_x0014_7TM[A[ÏÇwÏË´ARª|»(«A®vgÜÉA&lt;Ï_x000F_yKiÇAÞ_x0006_è¤·AÐ©´$_x001B_ÂÆApm_x0018_ò&lt;ÄAèøQÐAÚÿntÃÐA¹×`½T8¯Á8åö¿ÉSÈA±_x001E_zÚ¯b±AÚ¼H_x0002_pçÀÁ2áßÁ_x0010_AÄjÃY/_x0008_©Á¶rú_x000F_LÎA${mÞ5ñÈAàð_x0017_8U¯ÇA(·¾4{Áä!ßVü_x0005_ÆAF¥òÔQcÍA Ô0g?sËA1Ô_x0005_p'»AxÁ*´-¬A__x001F_CM_x000D_D»A÷h;mÅAB_x0016_-_x001A_þÍAë±uIßºAABb¬ÔËÁ_x0001__x0002_Ð§ûîÔA!smDY¼A~Ç±^^¸ÁZö5ag¬Á´£&amp;Ü	ÇA ~W8_x000C_¤ÑA_x0008_L[7ºÊA_x0008_åøÅ£ÇA¶_x0002_:lÜÌAVRÏK³A:­_x0019_¦Ð¯ÇA6 ,ì_x0017__x0006_¨Aì_x0018_B_x0003_°'ÀAiK_x001C_£±ÂA6S\úå_x0006_§ÁÒ§_x000E_³3«AÞ2k_x000B_¡ÑÁäT®d~ÌA_x0007_+ÉC³ÓA`_x001D_¡³ÄAÄª·Bn_x001C_A´ïÙíÈÖ§AÈ½öÜL)ÂA]F_x000F_ÁBêÒAU¼±AÌÊ_x000D_#Ö©AL@ó=ôÇA_x0010__x001A_µNk_x0008_ÐA0Î_x001E_VbeÁAêÒ3ºrËÁµ¥­ÂFÏA¼_x000B_,_x0001__x0003__x0005_ðAU±¥â¤ÓAzÒ*WÑAR§\Ð±UA+O(R¤¶AP&lt;®_x0002_°_x0003_ÇA^Ëeóµ/ÔAÏ»±d"5¾AìÝßÊ¯æÉÁÖËá¢_x001E__x0001_ÎAð_x0013_NúuÁ·AêË¼Á-«AjjW« CÆÁ&lt;_x0008_aGDÀ¹Að#¾ê+è_A_x0014_iº_x0019_ÕA¼n?_x0004__x0005_A¾Þ_x001A_w~ÒA_x0008_1sH_x0002_³ÁÑJíÿ_x0006_¯¼A2jú7EOÆA'_x0012_&lt;µÂAîð;³Aâ«E%j_x0010_ÄAº#Úàh_x0012_ÉÁ4w²¸k9Aú_x0005_7aòkÄA0Í¹µ.DËÁ¸{Å®©sÁ4×AÀA®`_x0002_ú7¤ÁG^ß{¼A_x0002__x0005_bçxÉAÈax_x0003_AàÀ¥?aÁ8ç&gt; esA¸uTæ0_x0013_£ÁÖ&lt;,n_x001F_ËA+¿ã¦îM¤ÁÌs Mý_x0013_ÑAþ_x0001__x001B_ò´A_x0018_a?§e´ÁT3ª_x0019_qÉAÙ)é_x0019_rÕÒA_x001C_¬SÝáÇA6_x0011_Ë@2ÿ¤A_x0002_Ý:Èû±Ax`ö9±¸A2;íØÁ_x0015_ó_x001A_í_x0018_¾A_x0004_dÖÆ¾ÄÇA´è¸õ¼ê¦AÒ¿5m!öÀALçeÎßÇÌA.aê[AÏüñ´A4P~çÝÊÈAJ_x0003_ð_x001A_»Ábmw5_ÙØA@Zú(PcÎAÅé_x000F_-OÆA_x001C__x001C_}_x000E_çÒÃÁ_x001C_sg9ÇAØEü_x0001__x0003_:ÁÁh_x0005_3­ÏA®Eä¸Ì¸¥AjSäÀÊAO´ÔA¡ªÁF9è5 ÉAÚg_x0003_ÃlªA}.½ñµÁ®8h®ÈÅAÞ_x001B_î{½&gt;µAæø³÷ÃÁ&lt;I××_x001A_W­A_x000B_GÃ©¾A,hÃ5wA4çUQ¢£Á­_x001F_ø­ÈsA_x001B_bLÞºA3(úò¹A^AA_x0014__x001D_¿ÈÁ_x0012_ã`(O§Áåæ_x0014_ibµÁÔ_x0012_»£_x0006_ÁA	×ütÒAþ_x001E_m}1ÉAÐ\_x0017__x001B_´ÊÈAYÄÅSDÐA¦ÞPç_x0002_¼¦Á_x0014_ë÷ÛaUÁ*_x001A__x001E__x0018_câÆAp_x0002__x0008_eÓAÝÅÛPUÀÁ)_x001C_iÂ­Ò²A_x0001__x0002_L æì6ï£Á&lt;i_x001C_ãÝÑA_x001D_im_x001B_Ñ£AK±¾Û·_x0017_°A{u÷Ç_x000D_·A«­ÖóºA!Uq¾_x0017_'µA	!&amp;_x0011_ªAì1ì%zÁA¹ùÿdSÐA_x001E__xB1©Aúá#üüÁ_x0014_ÄØn¾û¦A_x0001_îÙÙK´ÅA&lt;9Ùu:´A¡ÉÒMGÉÁ¾_x0008__x0002_É_x0001_¢A_x000C_0$_x001F_nÉºÁìÍ*ÒÚ©A_jÛ¨U_x000E_²AÞ_x0004_µ_x001C_E%ÆAhÛæ*@_x0017_ÈA_x0016_£·¬¾Á×Ë&amp;¤SE¸A®ìæßÁ&gt;Nþ&amp;_x0016_ÄAÜïk¸ÍA~?Ü¨³ÅA_x0010_®¯Z?ÇA`¹_x000B_æ÷ÃA°o_x0007_ZéÔrAý´n_x0001__x0003_kG½ATV_x000C_í»Á%_x0004_ý G_x0010_ÝA_x000C_kà_x001E_¼~A_x0010_ÞK|£ÈÁØ_x001B_¡C¯;ÒAâ³ëe_ÓA(æþkjIÁAþ|{îLÆA¦þxÄÃAàP_x0008_\S_x0004_¶Aê¢êy_x0019_0ÍAÅv_x001F_ºAôJ°$ìÌAâZYdzÉA4³_x001B_sÐÇAOÍsFÐ²Á&lt;`:_x000E_ÿ¤¨AúØ_x001D_äNÎA!#_x0014__x0002_déÒA½à	Ý&lt;9Á_x001B__x0015_ùÀA_x0003_§?,ñÁür´áÝÌAÜw~ÚdA_x0004__x0010_¼XðOÅA_x001C_¨_x0010_±¼_x000C_¶ÁBÜ(«ÆËÍAT¨ª1_x0003_ÊAÅ?_x0001_	iyÐA]qT\ÈÌ¿A_x0002_xXÆÁ_x0001__x0004_ÈþOâ¡©¾Á\S¶_x0008_µ§AÇ­»3léÐAD_x001C_òDsºtÁOKÂÆcÑA^ç½S"ÏAÚôá_x001F_UFÄAÒÿEr7ÂAôy´aÏA&gt;Õ_x001A_KÀÀÁ_x0005_þ _x001E_Êf°AÇÐe²A/_x0007_jõ«ÁÀw\ê¡¨AZ´þ!_x0018_ÏA¬×1YÊARq_x0017_ÀAK_x0001_Ô'_x000C_RÒÁ¬2à_x0012_ÐÀAÚsßî_x0003__x0004_ÃA´³mÞÃAC7e_x0013_B°ÓAÎUÁ%_x0010_ÂA_x0013_ê_x001A_m_x0001_Á¾A¶!_x0010__ôÅAn_x0002_D4:;ÐA`ÜÆAÔ!ó	ÊAx§&amp;mÁA÷äM_x0016__x0008_µÁÿä°^OºÁ(ËÞ_x0002__x0003_ScÉAþÌ?4YGA_x0008__x0010_a5êÊAçÀeë,u½A.Îkn_x001E_ÇA,¹â_x0019_rPÎA\S/K¤ÎÁûÍB,_x0007_ÉAVFÔ_x0018__x0019_dÅAçP_x001E_\P²Aö}6{_x0012_§ÁØ_x0012_Ù06ÍAðCeS¿·A Âëó_x0018_¶ATÑ_x000E_ãÐAàQ_x000B_JNÐCA_x0006_®c7[³Áî{h9KÀA*	_x001E_8(_x000D_ÑA«JMGÞ¶ÁoâÀ*I±A7}_x0017_r_x001D_r®Á¬±^VÆWÁA@ÈU_x0007_AÒ¦äÇ¾¨ANV®²	«ÇA_x0005_ ·Ë[ÙA¡[ÆI¸_x0001_¢ÁÂò+5ó)ÔA*kãÖA_x001B_MÑeÙw½Aº_x0017__x0018_G§:ÂA_x0001__x0002_1_x001D_Qr1«AÀnXzÝfA"_x0017_ËA j­&lt;ÅÉA¸A_x001F_¹^ÇÁnxbH}øÃA!)lÁrx¼Á·H%l_x001D__x001F_±A0å6TBA²ækVÛ_x000B_¨AØ	ù·ëÀÁÚSâ¼¸ÆAY!uÃ{ÕA4_x001C_4×ieÐÁ¬Ô§x,~ÁX¡¦_x0012_²rnAÈÃ¿Añè?ÒìØAn&lt;³¸ÂÁA_x000C_kÚCÚÙÄÁL3kC#ÑAø´¥`­ÓA í_x0017_{ÕÖÆA_x001D_NutxÙÐAT_x0016_+Â.3ÈABmÿ¥A_x0006_ý"`CÍAÄ@È_x001B_JëÆAê_x0003_BS?'ÓÁ.$RTUËAU7_x0007_é·AÝùìë_x0001__x0002__x000B__x0008_½Á~_x0001_¶AÄÄA¾®"pT_x0015_ÇÁ_x0007_¨&amp;6«µÁ¬_x0017_oñ_x0010__x000C_ÁAhDúÿÃþËAÈv^m¹AP_x001E__x0016_¯ô_x001F_·Aä_x0013_Bá¾çËA_x0014_°¸_x0013_µÇAÏ%H¢_x0016_»AÜÎ¬_x0003_$ÅÁô¬ÛØA´ÁH_x0006__x0003_ÅÊAþÊ7¨9ÒÁ¿=_x000B_+!ÁÌï_x0018__x0008_¹Aì²zð¢³AÈÁÜÖãÂ©Á2ô3\&gt;ÁÁzï,ÍAèD]&gt;A_x0015_É¦c3Áò_x000E_n×(ó¦AzÿÀ_x0004_A¢ÄÛæËA»½êõ¶ÁÖ1ØXa°AY¯ëô¸A¨&lt;m¤®¬ÇA_x000B_Ä²ã_x000E_æ¹A¶Às)ÁA_x0007__x0008_}WÕaI³A|_x000E_u_x0005__x0011_ÂÁ_x000C_Åd©_x001D_9¡Aæ{6ñ'³Aø}Í&gt;eÛÃAöT^ß´ÈA:Ãg_x0003_/È«Á_x0012_õÏ_x001B_¼ØÅAF#_x0001_W_x0010_®ÅAV_x000E_«Æ(ÜÁ)É-·Õ¾Aàq¥_x0018_m_x001B_¡Aê_x0017_°¨+Ï®A2_x001C_"D_x0011_e¶AÚïw»_x0017_ÚÁÄ@h_x0007_á©Aö_x0006_&lt;ÓBÀAà&lt;_x0002_ÁÂÌAÚ£_x0007_¸:×¥A"ßÐA­^ûè¤¸AÜÅ¬óÁ_x0004_.9i³_x000D_ÈABJW¼¬¦ÕAþ(_x001F_êãÝÀA0$L_x0013_pí¤Áß,ÏÂp¹×A_x0014_¶ÅÑÊÁ¶Ò»_x0007_©AÂÅ³_x001F__x001A_¥Á_x0016_VB3A_x001E_yéç_x0003__x0005__x0002_FÀAfq_x0005_Âu¦ÁyÃ©ìV¸Á\Ò_x0011_wñö·A}þû]¡AbNÈ#Ã³ÁA°l_x0001_üðÅ|ÁÔ`	aÝvÇA0_x0004_&lt;Ô)rÎAN¬c_x000C_ÆA_x001B__x0010__x0004_LðÐANKg­\ÅAÙëJ¼ñÅ»Á¨¡½õªüÎA_x0016_lÀÁÿ §A¶`ßäÄA&amp;-`üÃÓAt/#3_x0013_¬ÒAZå_x0001_A_x0018_IÀAð?Ï[\]_Áö£g_x0014_ñÆAdÁ¤Q+¡ÁV_x000D__x0015_;T¼A_x000D_MýûdÐAj°µ©AH_x000D_ûlÕ_x000F_ÌA_x0010_hC$ÕAæl®¼î°ÇAx»ËÏÁ ÂAd`Ü.ïÁ_x0005_V£á_x0003_ÁÛñ}dÏÕA_x0002__x0005_NH3_x0012_KÊ­Áð®Ó_x0001__x001D_÷hAØºK¸ÄÂA2àSä´ýÁA²ã¾_x0001_öA]û_x0015_#hîºAú !Wo¹ÁÊÏÁèÿL§ÁQålØ/³Á*ú ë³AàÞU_x0005_ª¼ÊAà9¼H¬Á¬_x0014_fjVÁ©Aö¯R*_x000F_ò±ÁìeØ6oÃAêÄÉ§é@ÄÁP¿ø¸æ£ÁÎ8Á_x0019__x001F__x000D_Á­F¶ÀA_x000F_¹ø_x0011_ÎAÀVÛ[Á_x001E_¢_x001C_;'ÄÉAÕ_x0004_ã¨_x0010_ÑA¢@­hØÁJ'_x0014_X¼ËAN¥+{©A_x0016_r¬7MÃÁlîu_x0003_ÔÁAÔWÎ)iÁA_x0005_0QÎA°{_x0004_ùºÐËA¯­'B_x0001__x0003_¢_x001E_ÑA_x0004__x001F_7IÃáÃÁ?£:O³Áí5~~½Aª_x0005_ø\òQÃA®_x0019_4¥Û'ÅAô_x000F_¿_èÈA_x000B_dÕKë´A¯¤¹ÜP¥Á®_x0012_Wè:ÓA_x0001_åË\Ü¬ªAæ_x0007_q¸_x0019__x0015_ÉA_x001D_aeSæ¹AN_x001C_7bR­A_x0014_æ®®æAø_x000B_uËâªA§F÷¯¨¶AàH )6EÁæ8ÖðhÄÁò÷I_x0002_ÈÁ;Þ³ot¿ØAh,UéÚ¿AJäT&amp;û&amp;AôzÑRr~A_x000E_§0¿CÁñ¸\_x0002_·A$'!IîÂAòÜ|5Rª²Á§jýðKr»A_x0013_lLæ£/ÁÁ_x0005_ü§±A$H_x0010_îÏ_x0016_³Á_x0002__x0006_!ä_x0001_Ü]K²AU7ñÄäÊAtÁÍò_x000B_ÈA4[i_x0013_DÑ¸Á_x001B_vwÅÌN¼A_x0004_h_x0019__x0003_ä¤A®-YèýØÁþKR_x0003_(·AÞ'è_x0016_×ÈA¨§ s-ÖAa¦GÉA0:$`ÏAÓAÓ­?®A}Ù	YLyÁß!JÖÐAL_x0011_zq	ªÁ_x0012__x0004__x0007__x000F_÷¨AHÏLÄ¸ArÎ_x0001_g.¨ÆA§_x0005_4ÊÌA&lt;Ù÷r?ïËÁL½)a_A_x0012_,_x001A_Ú_x0014_®ÈAhUÕF_x0002__x0004_ÌAâ¤üñrÉAÙ_x0017_ú¨ÂA_z_x000B_îäã¨Á§ÛuºÑAÜ¯_x0008_þZ_x0005_AÀ±ÉþpBÑAYë¦=ÌA~\_x0001__x0005_ªhÓAÒ2l8¢Á_x000E_"_x0008_$"§ËAöb§_x001D_§ÆAÁ}8ºÁÿ`Y_x001B_µÃ¾AJÞc~tÖÁ`'ÑXð-´AÀ¸Ë=u_x0004_ÈA_x0018_!C|H:Ao¹Of2³Aò_x0016__x0001_ÁA_x001A_C_x0004_è¾ªÁ&gt;K0Í~ÞÆAJÀs¹¾Û©ÁÈ¥Ð0P³ÁØ×á¨_x0019_¶A_x0010_#_x0006__x001C_¬}ÆÁ¸ÚÀrÒÍAPL_x0008_£kÓA[_x000D_ïÓÖA»eèaç{»Á5K_x0003_i_x0004_¼A_x0010_®¹ó_x0003__x0019_¸AÃí{c6¾AôäÅk,½A3§t°c_x0014_¿ÁÄ_x0003__x0002_VK¬A ;oXÞ«A_x001B_KÆ  °AÐû\§_x0008_Ú²Aò6BiòÃA_x0003__x0004_vÔ\ÌÎAßÐlÂÝAgÀÃs_x0001_¼A¸+_x0012_fdIÁnAÇ»_3ÆÁ;U»®_x000E_¶A´PÒTáUÌA÷0~ä_x0008_ºA­Êë'ÕÁìøô_x000E__x0019_úÒANSe_x0011_ô§Af/°ØÅ´ÆÁ\Ç_x001F_WëËA_x000B_a¹5ÆAl5ðÆÂÈA¼ûýß	·A_x0002_Îa$ÆAM:ôâÔAÙ_E&lt;öÒ½Á_x0007__x0012_µ&amp;ÚÖÁb¯âP[ÊÁÀÑÑºtFÁ$G¬V9±ÁÊÆ_x0007__x001B_eÅAÚ·+_x000F_t%ÐArÓ!_x000B_*ÈÁ}ZÕ¼_x001F__x0016_¾A ,_x0014__x0018__x000B_öÓÁ9»ÈàÜÐAÌc¥_x000E_ÕA|{ÆÇ_x0019_Aª6¹ _x0001__x0003_M½´ÁÌt;_x0013_½ÙÁ²±_x001F__x0008_²´Á_x0015_ÁÝØ_x0013__x0007_¹A_x0013_$³`½AÞb_x0002_U7\A_x0004_"ï£Aq¬´¿A ^¢â^|Ád9ÍÛÉAmEn¹ÏA_x0004_`:-Ñ÷ÅAlÙòRAX!ùgºÄAbS$tÿÅ§A&lt;7ñ!«A(ÿýÛÚñÃArP_x0016__x0018_¥ô¡A_x001E_,ÇÝ?A1aEðÙA"ÝÒ;®A?ô_x0004_t_x001F_ÈAow(}_x0002_¦¶ÁXëU¼NÌAú#c_x0011_U¸ÍAl~¨´ÂA4_x001F_ÜÀP_x0005_ÅAl_x0004_çBËA@¸3õ¾Á6{b`ä_x0018_ÏA´:u8±rËA½ _x000D_2¼A_x0001__x0002_Àq_x0006__x0004__x0001_SSAþÛ_x001C_½_x0010_©A"QÃ_x000D__x0011_õ¬A_x000E_\×Q®eÄA6vóäÖÄAìav_x0012_&lt;kÍA_x0004__x000E_¢ÜÎ{uA_x0014_³&lt;\;ÔA¾&amp;¼/»ÏA0_|ùàZÒAtk_x0004_å!4ÆÁ`@a÷âPÍAw_x001E__x000F_Ì_x001A__x000E_ÓÁä_x0015_³.iÇÂAÊ¥ëÇÁ\tßl¡ÊA|ß£Ny@ÇA-o£	x,©Á6­È_x0013_N6ÒÁ^[OGïËAH*ßpm´¤Á9SÜ_x001B_pî²Aq¶¾_x0016__x000C_0·A _x0015_¾_x0008__x0017_ÂAL,ÀãÖAÀUäæ_x0010_¸Aóm_x0008_ÉÀ½Av9.|·ûÆAÂð­~|_x0004_ÑA_x0006_Ð(ç?ÄAy¾¶wBÒAÜ·R_x0001__x0002_È_x0007_­At¥hpàÁAÈ»HS0¨ÈAVùn´ÔAlJeXí°ÁFæ¦ûÖAÊ9_x0008_½	ÃAthÒ-O?qÁ¢$cj2@ÀA¥RmÜ_x000D_Ú»A_x0003_ý_x0002_rò½AF6hç·Áí»¦ý ¯±Aµ_x001F_¼$ÛÁdíè_x0018_ÌxÁPÈc_x000C_[qËA­oÎ÷îÃAË¿ê_x0003_ì½A_x001A_e_x001A_¤åÑAP¿f/Ñ¦ÓAî_x000F_uæ$ü AþðÚ5æë®AÂYð_x001E_ÊÁÓÊ_x0015_Û_x0010_V´ApDÝÔÓìlÁÚÛ¹ªèµAøcRnSlÇAèX­*:PÕA_x000D__x0018_b²Aª_x0013_}Ü_x0004__x000C_ÀA_x0017_éË_x000C_½ÇA'_x0008_|Ô7³®Á_x0001__x0002_Ëä§ÁAA´× ö+&amp;£AÏ½¾.x¦µÁ*ÌöÆAÐAè_x0014_hâßV¾Á¿*q_x000B_sT¢ÁJÎÂu¶AèóÛÓ_x001A_ò¯AÔ$HÁ­ËADc&gt;±&amp;©Áí ÿ_x0019_wø´Ab_x0019_·mö£ÁÜðLøk¢A_x0001__x000D_&gt;Ç]6»Á_x0015_ÿá¡ñÉAµØöGÍA²!pb^ÇAC=_x001A__x0011__x0003_¿AQ/¼X5öºA|Ïås_x0018_«AJª#¼[©A/wc_x0002_|­¶ALn#ñ_x0001_W²Á `Ñ1má½Áfn£_x000D_¼Á÷HÕ&gt;ÉA_x0010_/TðZóÄA _x0003_N¶ìÁA_x001C_"ª"ÒÄÔA`Ó¸*Ë[Aéyð[åÃAD3n_x0001__x0003_µ¸¯A_x0004_`á gÏÁ4_x001B_#_x000D__x001F_ÇAî¶fè½§Á7ÅòÁ\h¯ÁF.u]4éÀA2_x000C_áä²Ab&gt;¡{ïÃÁN%±_x0004_1¿Á57_x000D_eï¶AHR0?oÂA,øy¾f?ÉÁU¯X®_x000E_³A_x0014_êùRõ§A@ÐÓÀ&gt;ÂA_x0007_~gÁF_x0003_}_x000C_ÐÁ÷_x0004_²Ax¸úÀB¯AèûgM±²Á¨:m±|ÀAïìP½÷¿A_x001C_ï_x0002_$ÏÂÎAØHAÍ.ÆA&lt;_x001D_,W\ÈAæ»¿¬Ç¶ÁQWc&amp;_x0019_¤AºÛ7SÅAÄ_x000C_³0²ÂAÚÈNXþÏAïôa©±(»AÜp.÷±¼A_x0001__x0004_·T¦Á*ñõ³`ÁAÉK_x000C__x001A__x0014_²AvÓ;ÌiÁùKÄU]¡ÓAP_ïÉÉ[ÐAÃÝÀ»_x0019_OºAR._x0017_Îar¸A2Þd_x0017_#ÑANi­_x001E_öÍ£A°§ùèÄÁÂú3ÊAê÷õe_x0002_ÈÛA¸-yTJ§A'Ò¢FS}¾A¾_x000E_L¨Ó*ÌAÎ¬£Y_x000C_§®A©º9·_x0007_ÒA*¯_x0016__x0012__x0014__x0014_¯A:Réèÿ¸A´)`0_x0011_ A6X_x0012_Ú_x0003_ÆAÒ	{o³9ÂAëØ_x000E__x000D__tÁÒÒ²sÐAéó5N A$A6OQK¤A~;KwæµAÒ¶Å¨_x000F_òA&gt;9P_x0008_ÁfNOª~?ÉA&lt;×_x0003__x0008_Ô¤ÎA¹_x001C_Õ¯ÈAÂþ&lt;þ^ÒAåZ87ü_x0016_¢Aè_x001B_A°_x0002__x0010_¹A_Âu¦_x0002_±¸Á:e¥s_x0006_ÒAG_x0013_IVÉnºA¨FØ}\[ÅA·&lt;Ç%¬¿A°Ö_x001A_8ÙÃAóàR_x000B__x0001_ÎÔAÆû²ÍÁ¥2öÍ·A×_x0004_X.oÆ¹Á&lt;}Õ$j_x0016_uA_x0019_ÉóÝ½¾AnÔet'ÍAPy_x001A_?Á¹ËA8TÊ¨ÁÆ_x000B_sÑÁyò£Ö^_x0005_¼ÁÞ_x0018_ÃZ¾ÁF3âMÊÊAjÏ¹U_x0017_ÈAûíW@_x0008_æÒA&gt;,^ú/ºÁÛÎ¦xø¶°A_x000C_@_x0007_ÉhuÁÁ${¤&lt;¨Ä¼Ágú_x001D_,if½A¨Ò_x001D_KW_x000D_´A_x0003__x0005_ÞÈOßàÐAÕ|r_x0004_7¬°AÔR_x0005_Ùý ÖA¼_x0015_ÌÎþ´ÅAn_x0019_´Ý)¯§ÁPo[ÝÅAV§_x001F_h/µA®B!&amp;äíÊAtò	_x000F_µAF¡Ö?®ÌAÜ.T,NÄAt'ñ_êÄA _x0006_s!o÷»ÁÕ¦ºÐAÌ#ÐQzAÒ\_x000D_Ç$ãA_x001A_gDÁÞ;¶AvPÎ[xSÁ`üé9\ÉA®ø_x000D__x0002_Ó«ÐAJë¯+$_x0018_ÆArTDð¹ACÈ+YTºAàPî}ä¤Ác_x0012__x0007_£ÕÁ±ÞÉÂÁ}Ú_x0001_Ëo¿±AH_x0008_²ÝbÏÍAà_x000E__x0006_ß´¨A_x0010_¸É|b¸¦AøØ_x0012_¡_x0011_ÂA_x0003__x0015_À_x0002__x0003_^FÁü_x0014_Ðì|AJ´ûfìÌA_x0004_yÅíã½ÉAMât¦E¥½A|ú_x0005_æ¾°ÅÁÄÃG_x0007_ÌÁ$_x000E_f_x0013_^¹A2Ä}¨_x0014_%µA·?y1Ú¶Á¹a_x0005_ñ	ç³AÍ_x0017_kMF#½Awæ¡tKÂAdÑK_x001C_²®ËAì­l , ÁA õeL8ÉXASm-D`µAçï²9qéÁú`\_x0017_ÇA_x000D_®#Öê¼A0Ãz'ÃA_x001B_ÚúÄ_x0012_~½AÛN_x000E_Ë°AÚîõâáÂAH²=`¿TÀAÞDlÂùV¦A¤t$LÙÅA&amp;­¼*¿©ÁÍV½@_x0001_ÌA¸@_x0007_7zÁ_x0012__x0004_)_x0008_KÍA_x001E_pQº_x0001__x0007_¬A_x0001__x0007_Bö_x000C_êÑAòRTh¡_x0013_ÁÁSÓ_x0018_î{ÖA_x0018_(§ÁlÛ_x001F__x001B_Õ_x0014_ÍA_x0005__x0016_}³KÐAÎÌ¥ågÆAt8_x0014_°rA|ã7{­A,Èí²Alô:bØÄAl£8§¯AXT¹¾_x0005_y´ÁáÕÜ`±5ÔA¶_x0004_~G_x0015_QÈA|alKþ¯ÄA_x0015_C&amp;ºÁºAcÇÁÜx¹Ab_x0003_¶H9_x001A_ÅÁ_x0006_a_x001F_ÖÃ;ÀA_x000B_öõ6¸ÁÃtTåX½A4ÍDK´ËA_x0014_xð²ÔÊÁ`Ã¾_x000E__x0004_dÁ|Ã¬¿¥Á	ýY¨Lô¶A1¶|Ú °µAøwt~}¶Á_x0019__x0007_Ù_x0002_ÄApm_x0015_©QÁFÆìz_x0001__x0004_¦¹A$_x001C__x0015__x0017_«ÆABÏ6=ÁmÛ4MWÐAmoFå¢R·A?_x0016_´CA¹AÉ±x_x0003_`ÏAúT÷¼ÔÎAQwxp·AöVSrà­AÚuöhÖ³Aì®_x0007_quÓAÝÔ_x000D_ÐA$d¥HÐÂA¼3y_x0013_÷!¦Ak~$(_x0002_aÔÁþ8_x0012_Q¥ÐAªÇ&gt;0X´´Á_x0016_»ö¨H¿ÈA#s¸ÁÁj/ºéQ¶ÁÍtÑ¥¹ÄA0/ÖØ¥YQÁ4_x001F_µwN°ÎA¨*`«äXËA5ûrÞ¹Aàjû0AG_x001B__x000B_º»A_x0010_Ðjüä_x0019_ÐA_x0016_°;¿\©ÍAxC}ý_x0018_AhQÁÿLDÄA_x0004__x0005__x0016_)f,OJÈAºN-»·¥ÏAÓÏÇmJ·Añ_x0019_ÀÁüåßâæ­A¼U¾×Ìâ¢A³_x0011_ë_x0013_¡ÙA~ñ_x000E_v-ÞÑA@Ý_x0004__Á_x001B_n_x001E_).ºAoÐYÉÈA_x0002_J%QÉAUäµ4gÔA_x001F_{_x000F_÷?`»A\ÇTéROÂA¦\_x0011_Q´A1gó_x001A_(&lt;¿Aª_x000F__x0008_DÀÉAlNð_x0003__x000C_¯¦A_x0005__x0017_Fû_x0006_ÖA¹o_x0019_õ_x0005__x0004_ºA´Å_x0019_RÑÁØ}Y¾F_x001C_¨Á&amp;_x001E__x000B_ûå_x0001_¢Á_x001D_$ÅÞâ½Áøóp¹¯A?ÙçZÖ#½Aäëm_x0013__x0002_ËAû¾ù+¯¹´AHn÷xÍAÆS3&amp;ÐAØï)G_x0002__x0003_;bÅA6]eöûlÎA,ÿíËM¸AºB!yÔjÍAK3â­AUéW_x0018_kÓA¿¸5ÐÊA_x0012_óÜÅº_x0014_¥Áè÷æR^ÁAñÄ+/ÇãÐAQS_x0011_ÇAÖNx@¢=¡ÁÆl@tã¹A5ã½Ç/_x001A_ÙAÛñ2y_x0007_ºÂÁÆh0¥¯ÃAI_x0006_m{oºAHe3B0ÌÁ¾ª _x000D_/óA°ãÅ·äÅA&amp; &lt;@ÃIÀA*_x0001_QK=HÑAþ_x001D_i·_x000C_ÎAÍÚTòGÁÿÁkb±ºÁ_x0018_S!1ÀÂA0x¾6íb×AÞðÓ»G©Aìk_x0010_d}@¸Á_x0014__x0007__x0002_5sPÅA_x000E_iø_x0003_Ç-~Á^__x0017_¦_x001A_­ÊÁ_x0001__x0003_bW_x000B_ÄVuÊA%_x001B_Öõ4_x000D_ÓAOÏÆ¾×Áê.°a{LÅA_x0012_Ç¶_x001E_ÕA-¢Þ{A_x0010_G-ÞÂ'Á¬aA^.ÚÁAL_x0019_B_x000C_A_x0006_qwbÂAêkà¸÷ÏA_x0002_á|éþæÎA¢{tbë:ÌÁ_x0013_¢ìÎºÐAßdxXì¾Ap_x000D_®4¥ÊA_x000C_ýè+CËA Ür èãAK_x0014__x0014__x0016_zO´A0@V_x0014_´Á0_x001F_O¤_x0012_HËAÎæù_x0013_^ÑÁk!Beú×AxXÖV3ø®AIQ±P¨ANE)_x000D_'Á8¡_x0016__x000B_tÂA¬íµf1ÒA4_x0019_ÕSò¾¯Ad¾ÍÞ¬îÒAè_x0004_Ò£Q´ÂAxCº±_x0001__x0002_°FÖA_x0001_0÷7ÁA_x000C_ÌòsÁ~ä_x000C_àÍÐA 2AaHÀÅ&gt;ä»AS9_x000D_$²AÕþ_x000D_}xÁ¶nÞ_x0003_¡2¡ÁõÏpâ·_x000D_Áì_x0002_öäT³AzÓ*çâA§LÛz'Ð²AX_x0013_«²ëß£AÈ¥8é_x001B_ÆA\e$ãüBÐA_x0015_¶µ:'¢Á_x001C__x0016_üÀ:9ÔAjO_x0005_OLóÁÒÉS¥Þ7ÁAà}L¡ÃAÛ$3)ÌÃ¯ÁªøÌuÇÁ_x001B_D®¦÷_x0011_®ÁÏè²Wíw¸Aøi"OûÎÈA@´&lt;&gt;åÛÕA|_x0019_)Ý&amp;ÂAîFö_x0019_Ë1¶Á_x0012_K_x0011_D9¤ÉÁH·÷3¹Aè_x001C__x0017_Â8®sÁ_x0003__x0005_%8=_x001B_ÍA&lt;ÛPÅÀA_x001E_ ñÌTÀÆA_x000C_#Ðû_x0017_ÇAã_x0002_È_x001B_´Ò¿A6_x0015_¯ÝÎÕ¨AÚ_x0016_ì&amp;_x0002_ËAú_CÍtÁ_x0002_ï_x0007_@ÎAi-_x0013_H°Ì¼A_x0007_JmÄ&gt;¸Aç¬ò²TSµAÕ-Ý@°£ÁX;Ò_x001C_G_x001C_ÈA(¸èøg,ÆATè_x0001_ÞË¹A'_x000E_$_x0004_1º¼A(_x001B__x000C_y²ÓAÐ±"K|¡×AøÚ_x000E__x0008_µáËA_x001D__x000D_5üYÂÁ_x0005_øÛ©[Y©A*¥u;±_x000F_ÇÁ¥wé¿AòÀ6ÏÀAÀJÿ·ªÂÎA[ó¤ì_x001E_Â¼A4_x0014_µRè¦AT_x000C_	 0AÎ_x0004_4MìÐÁÁ-æ_x0015__x000D_ ÓAÞWEè_x0001__x0004_´jÈÁêqâå_x0019_»ÃA­g·_x0011_|_x001B_´A_x0008__x0016_É_x0013_ÿAnþ¦ß.ñÊA	;_x001D__x0018_]l½A_x000C_ü_x0013_C¨Á_x0010_Ýgq]÷ÁAÙü'ÞaªÁ_x0002_iÊçß§ÐÁÃ¿Q_x0002_R¢¿AOb¦Fo¹Á_x000B_Ä_x0003_úçºÁ!î¾ëhªÁÈ_x001D_JðwAvjQp_x0007_ÈA_x0001_ôÂ_x0014_k|ÅA	l_x0010_&gt;´Aþ	³&amp;_x000F_ÈAÄ_=ejÆAv`yï¦$ÅÁE´µ_x0004_èb¿Aá"]ÞÐï½Aô(½i´qÁHÿ¨EMÀAÕ¬ÀX¥Ó¾A_x001A_Rl$\xÊA"°@n3×ÍA^´õ_x000B_ÀÎAÂÁ_x0001_'ÚªA_x0001_(yèÁà³âí²Á_x0001__x0002_Hâ~ñWÜÃA_x0013_é¼?ÏÒAróB+_x0015_ÊÉA/*¼_x0014_6¶A_x0006__x001A_÷O_x0005_éAP¥¶_x0013_íÃAÎ¸òù9gÖÁÇÕø!Ë°Aê_x0006_è­cÊAn*_x0016_TùüÇA¥ºôü_x0005_¯¿Afë6¦ÒkÉÁh&amp;Êd LÔAÐnuymrÃA_x001E_CdUÃÉÁ^@_x0014_#3ÂAªc}eY_x0008_ÎAoîòCä¾Awô_x0001_ÅAØ_x001D_ëQÛÁB:/à¯A¼²JßxÃAxùnò¦ÁvÅ½,Ã·A_x000C_ì}¹?®ÂA¨ÛPä±§AÜEÆ§ÒÁAúHÆAÚ8ÜQòËAPÏí)_x0016_ïËAÀî,ik_x001A_ÑÁ@²è}_x0001__x0003_ÙÐÇÁfÐIü_x0017_ÀA_x0014_Ï.iØ7¨AW¸_x0014_õ_x001D_¼A3qq8Îþ¼A_x0001_}£_x0001_Ý¥AÕ©_x0010_¤f»Aº ~ù_x0006_;¡AüÂkªæÇÀAwPØ½tÔA_x001D_ú¢¯¼Áòw_x0007_ì¦­AbB¥å¦Aj÷©_x001E_±YÀÁ_x000F_¥ËÁ _x001F__x0016__x0002_?b­Að\c³Á_x0010_ÿè¹ïAtuùe/ÂÊA¸[_x0011_®ßøA3ÔXÓ#µ¾A%U[kz»A_x000D_Q`)¹AÂØ6À¬AnÙÆ7ÉÕÈA´Ù´_x000D_)_x001F_¤A1K_x0006_L°Aðêm_x0002_:4AÌè/´ ¿ÉAt_x0001_zv_x0011__x001E_ÁAå_x0007_á`´A_x0004_`_x0005_½1A_x0003__x0007_®%ùö.ÍAöÞ_x0002_U_x0011_ÈAðwÓk¡wÇAð_x0001_wA­ÊÁÂÐ©)Ú9ªAz±¸A_x0001_üPßÓAü¸Á_x0002_{¦ÃAÆKÝ_x0018_ÎAÍ¹zÍ÷=£ÁÐLSß¡hAÈt¬2Hû§A_x0004_K¥_x0015_¶Á$ÅÔtAÚ«kt_ÃAT_x0006_2_x000C_]ÈARß!Bh(¬Áùö_x0005_V2½AJ._x0012_+eÆA_ÂúíÒÁä4_x0014_A°Ê;;­Á/ü¢Ï_x000E__x0008_ÒAÆ_x0010__x0007__x0012_×¶A_x0006_&amp;ÂVÖA_x001E__x0011_®nÐAìiäEó´Á¦éûLÂA_x0011_1âºÁ£ÝæÀNÁÁ!'zÐ»Aj¸Î_x0002__x0003_ì±ÎA-n®LÍA_x0002_l_x0004_ÎnÑA:µ½_x0005_=ÁÍîhhÌAôp_x0001__x0015_ï5ÊA(-ÝlbÁ_x0005_fÝ÷ÀAÈU_x0008_¤r.A&amp;lÏ_x0013_Ã}¸AÌ&gt;Ù¯l}¦Aì7Z&gt;©ÓAÒ[ß	yÂÁH3µr/ÁAt?Y}nAVA__FÆAJb;¼aÄAOø#½/¼AÌÕXkÂA_x0003_ly_x001D__x0001_7¸A°ÿË±ÍA_x0014__x0016_i_x0015_S_x000B_¯A°ã&gt;ýà`´Á78_x001D_ØEÌ¼AìES~c·AÃb9½µÈÁÇgòKÖÁAÜ61sÍA÷ ë¤¶éÁ¤b«Ú®ÊA&gt;öº¥ADE!fqÅA_x0003__x0004_TM_x000B_ÂÁAè_x0012_Á&gt;æÎ_x0018_ÐA_x0001_ØÛø ¾AôÚ^¦EÔAQG_x0001_·KÉA"­òÜ )ÛAÊQ+ø[_x0010_ÆAÌù_x000D_??ÄA_x000B_1@X¦_x0014_¿AÂô®Æ?ÌAD[¦_x000F_²A_x0016_kqÄ@ÞÂÁT&gt;·@¹ÎA_x000F_pÆ¾²AÕªõCPÓA_x001A_¹ÞFÅÔAX'æË_x001F_×±Aàsø_x000E__x001E_×A_x000E__x0016_½_x0019_^ÒAðKBà_x000D_åÌAî_x000C_¬Õ­-ÔÁ@tHE&gt;©ÑA4ËØlçÁA_x0018_vÂ_x0006_?@ÃA_x0002_ó_x001D_îÉAìÔ_x0013_îN§§AÝäÎ}ó¹AÚ!s_x0017_5ÄAØÍßP_x0007_ÂA´4_x0013_0e;Aô=''_x0001__x0006_õÚÄÁ_x001C_ù Þ|ÒAÝ,%âÍO±A@F_x000F_R±ýÂA}_x0004_sÁ+¶Áå\r°A,Ùj_8ÏÁº_x0017_&amp;_x0003_]®AJ_x0015_s^ÊÁÜ´åh_x0004_ÁA$û	£PÂA·^tJÙA_x001E_Å5µ_x0016_Â±Á&gt;_x000C_ë/íJ¨Á0¬1_x000C_FÁA_x0012_ó~±ÌAéÑø+Õ_x000C_¶Á_x001D_z~"¼Aã¼1À=8¾A_x001E_ZA&amp;_x001D_`ÄAµî5«4O¿AUrøÚ¯ÓA_x0002_µ$#úA|m7ã:ûÌA_x001B_÷)6¨þ¾A,_x0014__x0018_É7	ÌAð/,_x001A_¦²Át2¸lxÉA_x001C_®&gt;_x0010__x0005_O¥ÁjÅ}áþµÁ¾Þüå_x0011_vAx÷P´A_x0002__x0003_þ_x0001__x000E_ÅTQÈAòeN(8ÂÁ#(e&lt;;Þ£ÁÅTZtç´ÐÁÜ-_x001A_#îÒA*­ß$IÕAãÛ´Ád·ÿºÂAA£¼mÍAZ£¢ÝÀÁ ÓßIXA~·CþÛµA_x001A_è.ÕËÀA2àÁ_x0001__x000D_³Áºõ_x001D_-üçÃAÈ7ºp¥A_x0002_ýÜ¡yÑÁp_x001E_®ü¹½A_x0008_5£s¸oÀA_x0003_V(N8ÏA_x0008_µ80ûÀA:_x000D_Ý«_x0012_ªÀÁáÂñf_x0015_ÇA`ñ¡_x0015_ÐA_x000B_}#î/¡ÁüñxJRÁÆºÍð±ÎÁØäe_x0003_	¤ÁO 3-®_x000C_ÒA~ª_x0010_ÏAVó··WÐAº5¤_x0002__x0005_­=Á±vòQ^_x0018_½A_x0006_6úÙ(_x0002_ÁXB%h_x001C_½ÖAð4 AhÑAÉÔ7ê­¶A,ËåÊ¯È®AÀW&amp;jõÅAØ_x001D_Ä7Ð_x0012_ÅAØS¦ÏbmÀA¢å`÷ÈAÀ&amp;ÝØ}"ÁA_x001F_¥N_x0004_p»¸A9ÔçÿÞÀ¿A_x0018__x0007_KÊìü©Aj10³ÁxÖë_x0003_ý$Ák4ÿ$Ø¸ÁÕÒ¾f6¾A:_x0001__x001D_Ó3_x001E_ÇÁ_x0007__x0003__x000E__x000F_Áy´A¾ÒuÁþÉAY-_x000E_}ÖÓAôH¬z ÈÁÛP#?p³Ax_x0017_áÓtÌA«Ïyæü²AwV_x001D_îu_x000C_ÁÁãHòÿÁ´&gt;_x0012_Ò±ÁZßgZÉÅAù9òk¼A_x0001__x0002__x000F_ÞCß_x0014_ÐAÙú5e¨ÕA±¤.é_x0012_¤A@Ög_x0010_$¨Á OÍ~aÄAl;}`6ÎA_x0003_Íz_x0015_:6¬Á=Ý0±AEÄÏ°»±A`Ä|Ó»³ÊÁ« /&gt;_x0016_¶AZH«ÆfE­AR²ú_x0007_,­Aþ¿`ÛzÎ¿Áêµx_x0012_TîÅA¨J«ÿ§¦ÄAÞ6ìÕã¾Áf£®p$­A2Pl=ÆAÔNÓÔzÓÁZ6_x001C_¼_x001E_yA¼å_x000E_Ëà±Áty=dçûÂA\§ÖTjëÏA_x0008_á_x0011_ß×ªÁòÓ&gt;®ËAcpKÔÍ_x000B_¸Að_x000F__x0015_ðôÁAH	^;_x0007_ÌÐAåæYÓAªðA¬yÕÀAè&lt;_x0001__x0002_ib±ÁlO¦ÊÆùÁA$'&lt;ûªÿ|ÁHª_x0015_%ÎAqWüàÄAèÓÑ_x000D_ÚÏA0ºTßeWA_x000F_ü6^_x0018_ëÀÁ¾)øÆ«ÊAñO&lt;&lt;FÖÁpÎÊ#&lt;{Aª8°Dv®µÁ¼fUÏ_ÄA7¿Ø¥_x001B__x0012_µAØ_x001E_}=_x0016_ÓÂA&lt;rüK_x000C_¶Á_x0015_ûÿMÙ^´A&amp;_x0004_¨«_x000C_bÁoLJ_x001B_¼Aj_x0007_Ñ;NÁ_x001C_~ëmðÅA=¼UÎ]´ÁÐñÉÙJÌAÀ£4%ÐA_x000E_)zjÆÇAºéÐë¶ÈÁPû_x0006_ÅEÄÁdy_x0011_	_x000D_ÒA´(«]=ÅÁbã]=.ÀA_x001D_Ã Âhb¼Az:wr-ØA_x0002__x0003_ât7×ÓA^4¦ÅæÊÈA]u_x0001_$ó³ÒAv0_x0011_®AªR¾i7ÂA·ÁyótØÒAxý!bÇ#ÆAôq£ÁP`èDÉA¦ÎØ_x0005__x001F_ï·ÁÉ_x0003_@_x0015_£K°A®_x0011_0ØR_ªAF]C\¡©ALÍ'ô¥_x0019_ÄÁNV_x0012_D1_x0004_ÅAü¥1eZÂÁlè*mÆÔAt_x0014_3ÒíÉA)G¨¿ËºA_x0017_ÎÜ¬¡AðøGÛþ¶ÁF!OYÈ~ÇA_x0004_F&gt;µ÷ÀA_x001B_9H¥ÂÁ·ØÝ½ÛºA'x¾_x000D__x0013_¹A_x000E__x0014_JGóÁ)zòlMÚ±A¤¿û_`ªÁxsé¢íaAC¹ï³ËÓA¦5=_x0002__x0003__x000D_qÁA( )Ï_°A·w¶sßÒA|Y7rA_x000D_Ôt¢ÌA÷	u^Ï±ÑÁ2e¢¾ÿÓA_x0002_:øá6%ËA_x001E_KüD+LÃÁzjò_x000B_ý"ÊA.EZ_x0014_ÅA_x0004_yfP_x0012_:ÂAbãX5ð¤ªÁ¢ªzÀidÊA_x000C_UÏôÁXÀA9P¨Á»5_x0004_)J¿£AÝóÎÈA8®£${_x0001_ÁAYnEV5ÑAës_x0011_i7_x0012_ÔAã_x000C_¹Pð_x0014_»A«_x000B_Þã ×AÊ/F_x001C_k_x001B_£A0d_x0015_lFwÂÁ_x0006_Ïç_x0019_Ä¨A_x0006_ç;hYÈA	Ù+ú`D´AD_x0018_è6_x001E_kÈAØ¿aO»ÁÄ×_x0005_~ËvÉArÏ_x0005_6ÆA_x0001__x0003_öt^#ÉA_x0002_L_x0012_X_x0019_I A¾Ø-_x0005_J5ÀA@o"/_x0010_ÉAlÑÓ_x0019_Ô_x0010_¨A¤!w&amp;hÌA$e_x0012__x001E_cÎAÖ2ó½xÅAä²!q_x0006_ÖA_x0016_Ejâp9ÅAñB9öÒ±Á_x001E_T.j,ÊA[íÿ·_x0011_ÎA(_x001D__x001B_r&lt;wA&gt;¾uwÈ7¬AmY¡_x0002_0ÁDºCü_x000D_´Á_x0006_e({ê}ÂAxhK®Ò¡Á_x000C_s£IÇAï_x000C_ï_x0016__x0010_V¬ÁÐèÅ	ÐA4U©ÉWï¥AÀâO&lt;4ÆÁl`Ú4PíÈA_x0017_YBÜ_x0015_¿A	DÜFð+»Að_x0015__x001E_nv?ÀA=x_x000E_rØAJ¼·,!_x0001_ÚAÈ_x000E_j_x000F__x000F_ºAR_x0003__x000E_y_x0001__x0005_øÃ½ÁÔ¦éî`°ÏA_x0002_ìð_x0001_}éÑA Àÿ3{0ÊAL¯ìùkAulï_x0017_¹Aä_x0004__x001F__x000B_)AÂ3&gt;\AØ²_x0005_ÔÇAÃ6âòù¼ÁlOè_x0018_¾ÇAP©Rßq_x001F_XÁZ;Ò(¥A_x0004__x0001_?;ýÓÀAä8â¨-ËÁÒ¿Ì_x000B_£_x001D_¢A$^º`/ÅAåâ¢ø&gt;ÁG_x001D__x0011_©¼A_x0014_l¶wHþ³Aý3_x0019_ñ´·¼A@=}2.úÏA(¼(£hµALÆÃ_x0003_·_x000F_ÉASÀ¤g+ A	HÖÅÞ¿AÌ¸ =ù¤A_x0001_ñ_x000F_h9¬ÅA¸-G_x000E_£¬¸Á _x0002_éº)ÄTÁøÇ±_x0015_A4þ2ûFÁ_x0001__x0002_Ëh{)µîÐA|»%àÉÂA.·)´`ÏA¼¾ÊÒnªA~ÿ_x0002_¦_x0006_¨Aß_x0018_¶ÌA{±7`åÑAíªû:_x001C__x001E_»A&amp;_x0010_XµÅA_x0008_2%zâSÓAÄ6ÿ/µ·Á2¢	Rgï£ÁüÍØû6ËA_x0016__x0012__x0004_³_x001E_Ü±ÁZçC§L»­A&amp;_x0014__x0017_Vì_x001B_µAXO_x0005_ÿh+ÏÁëòÁ@Ëf»A_x0018_f_x0017_aãÀAÉR_x0005_"ÒA_x0010_\H;uJÁ&gt;ã_x000F_­Á_x0018__x0017_PÉ_x0017_EÄA_x0015_.Û@ÌAê_x000F_¾(Ar5²Øy­A8üB:C_x000E_ÁÁþr9ìE	ÄÁ_x0018_Yí_x0018_A¯O_x000D_µA¾ªP£J¬A¦R _x0002__x0007_¨©A._x001B_Ü"-üËA AZhìAìbFWaHÁA¢(PÊÖÄA3¸Ïju_x0014_¸AQ&lt;Y^Lï¾Aü_x0011_tu&lt;_x000E_ÐAÁí`_x0001_îl´AÇ³Á!_x0001_ß£Aíð½D_x000F_³Á0õæYdV¸AN·_x0011_=ÇAÓªü¸ÄÖAh7_x0012_AbäyÁ¾_x000F_l¦n¡Áâ_x0011_Þ/,ÁÁÉý_x0003_ Þ*·A :&lt;çz_x0008_©ÁñÄSûÇAVUnË4_x000C_ÊAS&lt;Æ%¹ÁbY_x0005__x0017_4kÐAÞï_x0001_&amp;zÁAÂ_x0004_ß«FÁA_x0018_·&gt;®b¼xÁ_x000F_M_x0015_¹ArÍFK­²ÄAlØ%_x0006_ÈÁFñH`OA_x000C_+9` ¦ËA6î 1äZÏA_x0001__x0002_É­´Áù »Aåì°Þ_x000D__x0016_»AOõ:_x0008_c³AÏxõÜ*/ÑA_x000C__x0002_"þ_x001C_ÞÏApû_WÍÁðâ?~ÒAP&gt;_x000B__x0007_%ÉAÊ*¸Sc Ás?¬_x0014_ÂÐA£ï%ÞýÑAàZ©¬mÊAÀÝ4Î&gt;_x000F_°AjCø½A:ÄAê`i_x0002_&lt;­ÅAæèªÁ8øÃAÂ$î_x001E_*»A@â^RØ¦Áâágsï°ÑA_x0002_Î½kÂA_x0006_­_x000B_1ÑÁ·A_x0010_A©7Á´AnÈ_x0005__x0003__x000E_ÊAÔ¨_x0005_0âõÂA¼SÒT9&gt;ÊA15¸é÷_x001A_Á_x001B_Þ`_x0015_¼_x0001_ÕA8_x001D_t¤@ÃA¤ÛÉ_x000D_M|A_x0004_Wp¯ÁÔÃÿ+²ÌApç_x001C_í_x0001__x0002_|«ZÁº·ÇßPÄA¾1ì¡ï ÄÁ (ýXà=A_x0016_¸`ü¿^§ÁÆà}$¹TªAÁ_x0013_F÷²^°A¸AF(±tÒAª_x001A_eÚÖ°ÁäÚtf§ÍA¬¶ÏéÔ=¶AÁ°ËµYÈA_x001E_ùÇ&amp;AæJ_x0006_,AØ²Á¹¢Ç²AP½í7oãkÁÀ([FEÅA¾5_x0017_5ÃÁaÓ_x0001_PUºAq¾V_X9¸A._x000C_ÅNfÄÎA_x001C_èñ½ïÅ«Át´I_x0014_¸·Á,¯(lÒA­ù¼qþ×Á_x0017_6Ù ÁN¿¤1É.¹A²_x001E_©I¢ÀÁþÒ'M·ËA¦;\¼wÍÁOÛ«ùµAMb_x0011_UA¼A_x0003__x0005_úÝ_x000C_§Að\0_x0002__x0002_ìËÁ_x001E_L\_x0018_¥ñÓA$æP_x0005_ë_x0018_ÁAh_x0011_¼/kxÁLÜQÂiñÁAçFôeÇÙA_x0004_Ù[_x0012_ÚÀ±ASiyòc_x0008_ÓA8A­â}A¥VKhå«¾A&lt;º$ýÑ_x0012_ÅAX_x0013_§§)½A|¼ÏYeAÀò»_x0004_zA¢eMX&amp;ÇAr`\È_x0004__x001B_¶AÊ´[Ë³ÿÌAö_x0017__x0016_Þª©A_x000C_(³×$&amp;ÀAH¥@_x0016_JÊAÑ»rÿ¨ÑA\&amp;B?y´A»A°{ØÓAmyµ_x0002_u°Á_x0001_iÈ~sá£A£æ_x001F_XÏA@³?ëºÄA_x0014_è_x000C__8@Á{%Nl_x0005_;ÕAväúãÝÝÁ#Eã_x0002__x0003_®Á_x0008_ýÈ)_x0004_ÁAV°F'Å_x0004_ ÁtAÐÛCÝAÎ}_x0012_Ë_x0002_LA_x000C_üºÑÂAtªr¹_%°AP0ïÞ?¾ËA_x0014_ÉJùËA^QSDãáÀAèLeq µ¸Aso°yËAû_x0006_]v_x001F_½ÁÉ+(ÊA¬.s§Á²HB*[uÅÁ&amp;ËáÍ_x001E_ÇA0¿@¥¾îÒÁ|PÄÛßâÅAbNÒ«_x0001_FÈAðnª_x0002_Ã¤A_x000F_ÖHÞQ´AZ¤#\7ÑA_x0003_dûÜÀÁ_x001D__x000B_ïôÁÃAs=Å«)½Á\±Ë_x0016_ÈÁ_x0008_ÃÄUIÒgA0_x000B_pñ°%ÏA¼ÎíÂ`0ÂAfmø?_x0012_¾ÆA_x0002_)ßê	e_x0018_Á_x0001__x0003__Öú¼½ AÅged_x0012_þÜÁ_x0002_gdæác·Aa7øóX»A^¿êóPs¯A.Ù8/0_x0012_ÐALºlÙ·Á_x001E_»¡ ºÇÁl«_x001A_+_x0002_uAô_x0015_|/_x0003_jÌAÚQÉ.CÏA_x0001__x0015_º¸FÀAËú_x0017_aQnÁÆÅÙ_x0019_*ÁöÞßÁÔ(ÉAjÏ2´Ä©A}9ÈQA B»è_x0016_&amp;~ANáÐê_x000D_AÊ·ïYýÄANÿóãÝòÊA&amp;b_x0001__x001B_3ÁA-ã±;ÆA¬pK^¯ÔËAÜC_x0013_@$ÉÁÌ»_x0013__x0015_×A¼í,³·)ÐÁÙ_ÓÀAê3xdf¤Át@BÊÇ§Á;»Ý\vCÁnÍ!_x0003__x0004_X_x0002_ÃAPhµr6VÁ_x000E_Ã5J§&lt;ÆA¤ù_x001B_ËAÏ!t§ÆA·[ò3ÑAïÉ.	_x000B_¹A¢jÅÍzËAÆ7_LÖFÇA¸¥&amp;ùâÆ°Á|_x0018_oa_x0006_:¤ÁÉ.ÿ_x001D_äÒA.BU6ÀAtÑ­SôºA|èn_x001C__x0006_vA¬Ô"_x0001_BÆAÚz"v_x0005_Ásÿ±_x0005_\½Aü­	´_x0003__x0002_ÌA}j[Ömü¼A_x0008_Ý«b%-kÁ_x0016_·Çó&gt;ÏAÂBý-_x000B_ÆÈA$6 £¥AîN)ú_x0011__x0014_¬AÚß_x0005_^ãª¡ÁØzµyÚ±¤Áà°çB_x0019_rÇA_x0015_^W_x001F_L¼A¶GêÄ-_x0014_³A*ÆÜÍ»=ÁÆÑ_x000E_ÁÆ&lt;«A</t>
  </si>
  <si>
    <t>1d3403cfa5d2d2222ffe876cbfcf327d_x0001__x0002_^Ö(æÈAPME_x0012_YA¼UW_x000B_Ø]©A¼ïÆ×_x0002__x0017_³A_x0010__x0004_þ_x0004_I³Ázbÿf4ÐÁNrÿÅù³ÁÇ8&lt;_x001C__x0004_²¾A_x0003_Vad,_x0001_§Á_x0013_ TàB}ÒA°,ñ%»:ÁAHÃîbÒÍAkIjè?ÖA_x0015_%_x0007_ó×ÄAòç_x0016_ÜÑ_x000C_AOÇ]UY°A_x001E_ÃúâÜÆA#$÷Þ¢Á_x001E__x0003_w_x0016_flÁJÎÇjo½Áøc``6eÃAô¶SÈAÛRË'¨ÎA»®÷%¹ÁÏ&gt;Lj×A°¾ùU\[}AD£#K²Aì¡Ç­íÇA_x0011_\^9à¸±A:jÆ_x001A_ÊÆAP_x000D_­ÔÝAúq;µ_x0002__x0005_Ã:¤Á_x001C_ÈãS_x0016_³AÃ+B_x0007_O¿A$\ßaÖÑAWöË_ûí¹ÁBÍª3ÊAb_x0004_{!T°Áî)_x0002__x000D_c:ÂAD¼*ì_x0004_6ÊAÎ!-Ê½Á_x001A_äÙukÈAl¯¬d.ÉAÌ)_x0001_´_x0003_&gt;ÒAiÃÂ}S~ÖAøb¤	åApê tÖUA£gð*ÐA&amp;E­ãþ¶AÉA_x0002_È,ÕA8IÉ_x001B_foA°%nÖÝqÃAF¶ÅèÌA_x0011_-T_x0016_2¤A(à¶ÊË_x000D_ÄAÁusUÍuÐA(¢_x0016_g_x001F_cÁædQ{	ªA"Þ«_x0002_paÏA@¢Õ8ks¶ÁPWqE¬2ÁÇG_x0004_qÖ»A«YP¥®UÒA_x0006__x0007__x0012_ÊÙÓÍªÁºg~_x0013_êfÄÁløî_x0015_FÙyÁ`u_x0012_UîÅAZÄi¼7÷ÀÁp_x001D_¸ÁAÉ!âõ_x0018_¾ÁíOéÚï!¿AV_x0015_3(_x0019_ÑÁ_x0007__x0019_x°r¯ÑA$SðöÉA_x001A_Pö½Á¸ê­#_x001C_CÓAr_x001A_ 9ÒÈA3ê7ù¨bÐAÛÏ_x001E_ÁA¸,Ñ&gt;&lt;lÁ_x0007_ÖøÞÎ©AÖê@T'_x0016_±Áxý_x0001__x000E_º_x0005_nAöO¾_x0008_âxAÚ§ê¼ÉAå£öo@ÉA6_x0003_gk+8ÐA_x0014_©ÙÃ$ÂA¬¶_x0017_%ÈA_x0004_a+r­uÁö_x0007_£²@¦A­÷jPºAÁÌ_x0019_ªÂÇ£Á_x0002_Ô1}EÅA_x0014_F	`_x0003__x0004_ËLA¬Ä~Ù¶AÐ)_x0013__x001B_&gt;ðÇAXâË¼_x001F_TÓAt`_x0017_§_x0001_\ÀA44^ìÁÈÁ_EÀ½ÙhÑA°÷ÓgÁáRd_x0011_Á!g(_¾A÷Û+.y_x0019_ÓAÖb÷_x0013_©p Á¬qD¯A¼ªXÛ ÑA")È&gt;`_x0002_¢Á_x0002_Ñ'1.ÕÃA-ü_x0016_:Ç¼AR1£ù¡Á6Ú_x0006_Ûls©Áx÷JÙßMÉA_x0006_"_x0012_ßeÂÏAæXøÑ_x0002_ÕÎÁ×Ì_x001E_(;Á_x0015_¿AÍ½ÁÜýfVÒÂA:_x0005_}iøÅÁÄ_x0001_3_x001B_e.ÂACx3H&amp;¼A_x0007_G_x001A_ò§¿A`¹®V+_x0011_·A=WOÕÁÒ­_x0010_=ÑA_x0001__x0004_â;ö^HÑA¨aøâ_x0014_mÇA#v_x000D_g»è¼A_x001D__x0001_·ì/ÔA®Ð_x0008_·ÌAÂ_x0006_lÜdÍAöQ2ÉA5µ	ÖA`çû)3ÀAl;íÆêÈAkµ_x0004_ XµAP6a_x0007_ÄAK\dÍÄA	ãÑÀ]¬ A@é¾wqtÂAeæñIÃAOÌo@_x001A_VÑAF¾RI[­AÙ_x0018_£_x001A__x0007_ú¹A_x0002__x001C_ÙÖßbÆAàXîÌA´8_x001D_÷ÐÝ­ÁÎUWªw³AK¬ _x0003_©}²AÓ¥ÎSÇ_x0002_ºAÝ\_x0001_vdÂÁÈÉè&lt;_x000B_'ÈÁxùýÎPíÃAR4®ÿæÚAæ)k/ÈA®òø9_x0014_õ·A½Xî_x0002__x0003_ú_x0018_±AU(A=µÍ´Áì_x001C_aõÍA_x000C__x0015_ÆIÿ_x0019_ÃA2Îj½IÄÁ¥Ij!Ò_x001A_¾Af¤ÕÍÐ¬ÕA_x0006_	_x0010_*ÏB¸Á_x001B_I¦ÏãôÁÄqOpWYÈÁHã«ÇáÆA _x000F_¨ÐAâ_x0005_*íÝÌÁCª6SÕÊÁ_x0010_ÏJe_x000B_XÌA·Çý_x000C_vÁúÅ/ÄËAR_x0001_N÷}D®Áadº¦0¹A íáZØÔAâ_x0019_Omí_x0019_ÂAÚÝtcdÊAÜ49U&lt; ÊÁ	W +__x0003_³AÌ»Oj_x001D_Aà!2¢_x0012_ôÃA,Û`²_x0007_ºA`3&amp;kbCÚAÉ_x0019_Acù½¼A"ÎS÷{¯A-Ð÷+wH°AøÒdÖÎA_x0001__x0003_Ü£&amp;ÁA_x0004__x000F_Sf_x001B_A!yR	*ÂA1@_x0004_ÁsAÒAo_x0016__x000F__x0001_¤w¹A_x000E__x0010_¿©´A¤]GÔ¤±Aú¶_x0002_®ÅxÉA&amp;à_x0001_zë_x001F_ÝAÔ#p¦Á¬_x0005__x0018_h_x000D_ÄÁ_x0011_pã}¡mÐAå3´Øú±AlG_x0019_±+¨ÁE£)OÑA¤±§_x0008_:SÑAl%*ó]ÁÁÊK~_x0004_¤°Aë±cÑç¨ÁæLBÛïAªú_x0006_9é&amp;¨A|(lR¤(qÁ¨EA2[_x0015_ÄAx!_x001A_³[ËÁ-4îÔA_x001A_nx5j²AÃVË°Ë¿¼A¸¨/_x001D__x0019_szÁæLó_x0013_ÕAãktjöµAüGôiçÈÊAxÌ_x0019_F_x0001__x0005__x000E_IÄA_x0005_EWsã§Á¶:ÿ\Ý¹A^iq,ÌªÁ#w5;)ÖÀÁ*ØÚ¯\ÆAÌ9È_x001F_ÃIÆAx¦%e0#ÁA2aÏlçÌAÎ_x000E_?_x0003_)ÅA}G;T~¡A_x001E_ïuý_x000F_ÊA¶|kÝ_x0019_ÃA_x0002_Áß÷_x0001_IÌAt¡_x0015_u³AFÛïÀ4{ÈA¡ÁCg_x0010_u¿AX¨KÊ_x000C_ÆAj»pÊ¡_x000E_¶Áõ5|Ö_x001C_þ®ÁÚ_x000F__x001A_RÆÎÁõ_x000E_Ü¦ÍA6ðø_x0008_ÞÉAmÀÊnÞ£A×	H I³A_x0010_ÚKi_x001A_ÄÎA|_x000F__x0005_ùÃAPwÊK·ÎA_x0004_Ûö{/ÌAÚ_x000C_bBÏÁÁÒ_x000D_$_x001A__x000C_CÀAewÚw~ÐÁ_x0003__x0004_#Ö_x0001_;MÁÑÁOí&lt;÷kÕ»A;¸÷Écd¼Aè}_x001C_G7_x0019_ÐAúÑ_x0008_yÁÌ=_x0008_ÏPAäi24Ñ¬ÆAîYñÆÛA_x0019_ëÏ*D|ºÁf ë_x0005__x0005_Á_x001E_½_x0013_'®A$¬(ýÆ±ATþÞÉA	¢Ö(·Aò¡Bõ±A2_x0014_oz5ÎAJÉwªo_A2¾Õi/iÐAÞ_x0019__x001B_-8ÄAK _x0002_,¥&gt;´Á¦¦,C!±Á_x001C_, ßd¶A¬Ìý{Ä½ÁÐ_x001B_Ä£_x0013_ÕªA÷¿?p4N²Auí¾AãPH=Nø¼A_x0003_3ê_x0003_LéÁA_x0014_C[à&gt;ÊÁôò¯êÊÎA2Sj_x0017_ÓÁµÙÙ6_x0002__x0003_L×ºA &gt;_x0018_Û-÷µAÌ_x000D__èAÏAÀÃ_x0006_¾&lt;ÆAt¯&gt;ù¾¨ÉAycÙ:Î¿ÐA_x000C_K¡ñÑõ©Aæ2(ÕÊA7^ð_x000C_«A_x000E_õyíÃA,@ßÜª Á_x0014_Gg(ÿ®A$±[ÄTNqAV_x0003_î3&lt;¶Áyµ_x0001_	ÑÁh§2zÁ:_x000F_}-&lt;àÈA¸-_x0019__x000B_LÐA,_x0012_«·ÁH#æ~Y¸AÛ«z_x0015_Ò&amp;¢AÎ+ïv¸H®AFjÑ¼½AB aðe¹Aüy_x001D_ÛèÆÉA_x0014_r¨f°ÊÁ@b_¼_x0004_AÐ5_x0016_Qiî¹Aª}p¼_x0008_ÎÀAH¶`_x0004__x001A_AºKT_x000C_[¾A éUÚIcA_x0001__x0002_FË_x0019_d_x000C_ÎÁ;®_x0001_åÁ_x001A_½AYØC±ÂÑA7%ã_x0017_ó!ÒAÆ`ú_x001F_öÃAqì±_x0005_»³Ar Î_x0008_÷eØÁdxtr­ÌA,íëwåÉAãHRp_x0010_»A ÃÑQ_x001A_®AÐRíq½_x0002_`ÁÆåßÃf6ÁðÍ_x001E__x0017_ÌÄÁ»+ÆG·¶Á^ý°8(·AcFz@ÃcÔA9_x000E__x0017_Üi9¾Ax_x0011_ëÇ_x0006_ÁAG. t¿A¸0~YïÄAIÉ?YèÂA¦r;_x000C_:¯AÌ?|S_x0006_¦Á²n_x0019_ÔÐAâvÎN,²ÁA¬GòtÅAqlF9ºA5èB8µAöÇQ´A_x0010__x0016_hÿ_x001E_ÁAý_x0001__x0003__x0013_¼A±y_x000C_8DaºAp`6"fæËÁºb¶¹	K¸A_x0001_3!ÃÔ"ÏAd_x001E_IHEwÁ¸#ª£zìÂAö_x0005_a*sÁÁeåóÚ¥Z»AN·AjT_x0018_¸A=ÁF_x0018_ü_x000D_ÖA8áå_V_x001A_ÑAµM)/¾AÿÙr1ÌÍ¾A5½k_x0005_f¶ÁÉ\¤×_x0001__x0010_ÐAµ@ÿggª²A_x0016_ÍoO¦]¡Á|^Q¹uÐAZî_x0001_^¤QÄA_x0003_!S_x0007_àÇAfCA§¾ÁL1e&amp;òûÊA_x0006__x0002__x0018_òV­ÁbÈ_x001D_ÞÜ¯ÁV_x0013_kØÿÊAûß¾T}R A¦3ÀÉþ ÑAÀÁÕL_x0012_ÄÁu5Ð±Á£ú¡*Ö&lt;¹AÖÃ;p£A_x0002__x0003_÷¾_x0005_ê{»Adê_x0015_½syÁ}C©ÞaÁ°ö«Ø`ËA¼À	îsA*Bâù»õÄA&amp;ó#ÛôÏA@µÆ&lt;	_x0010_ÁAòôÂ-Õ«Av6h_x0014_HÍÁmÇ2½q¢Á¤løÆCùÄAÖt&amp;ÍÄÕÅA_x001E_H6_x0006_TÌÁ6¿G_x0019_é¯AæÙ\²-Áð§GO°LA²z!þ½¥°Á_x0007_6,ïþÒAJªúúÏA3_x0006_&gt;0ÕAøgïÎÔÇÁÞò|°dìÂAê¬bÕAú¶ÒðÁÁª¶DâgÁÁA_x0018_4Ò:*ðÌAìÙÕÓ'ÀA_x000B_÷½"ÙEÑAêO:eGÆA¹à*sÚ_x0001_Á¯,_x0001__x0002__x0019_°ATöoÑÁ_x001B__x000D_´N_x000F__x0011_³AÇÊI¬ÌAìûÞ{«ÁpÛêövLµA§Æ¹Î~sºA_x0004_Eg_x000C_ÁÌ&lt;2¿óËA\¶ Ó^ÆAèù$_x0019_ÎAÓpâñÌA4Vfw»GÅAÐïk_x0005_¼}¡Anû_x001D_k¯º²Aæ¶U©ÔÂAXþÑD±gÈAÜ_x0005_~~½©A(Jè­ñÅAgÁ_x0010_°ë,¸Á_x0010_$«ö'oÅAö 8|ü«A_x000C_xSÔ× Azó¾àÏµAÌ_x0014_M`±_x0008_ÌA_x0018__x0006_±qZôÂAøFÌBÃÆAñ_x0012_ÔºF½AuãYG_x0019_cÒAÁFl&gt;Ç_x001A_¶Á*H05³"¢ABs¦GLEÇA_x0001__x0003_"¬Ü?é½ÁOOÞå|¼ÀÁ¥?_x000D__x001D_bW»ÁxàÃµ;×ÂA_x001C_»[;sµA! ù2«ªÁ,M2g{±ÁÛ¹¦¸.°AX_x0002_KQ AàcE=9ÅAºYö±ÍÍ²Áèì¦}±A¾­Ô_x000B_Á\ü÷_x0015_À"Aìñ\_x0008_AÙ¹$(¾îÐAÿ=¾Ü_x000E_&lt; A(_x0011_ÈhÐÏA*Ê}Û´®AkÉ_x001E_7ÖAõ.ýr)+ÁØMpýËxÀA .:ÄAoÎ_x0016_l!¬Á7_x001C_à%6³AZÊÌ)"ÇÁ_x0010_¶­@ÃyÄAk0|½Ý¬Á_x000C_¨òÿG¾Á@ó_x0003_«_x0007_ÀA ß_x0018__x000E_ÄéÆA8aí_x0004__x0007_¦#ÉA_x0016__x0012_½rXÊÁ_x001A_è"\Â@ÄÁÔÈL½?ÃAä_x0012_ü¤Á$Æ_x001A_¬_x0006_ÀAÈÓ¼Ñ³{¯A_x000D_[M¿M_x0003_¶A,*K¼_x0004_¸Á|uÊ/rìÃÁkLê)©ÈAv%`sZñ³AÆ²_x0001_¦ã®ÁÀ_x000C__x0019_F_x000E_²A]pÔÚ¸¶¸Á;ÎÕ#ÉAÀÁ_x0002__x0004_ùùÉÁA¡)úFÕA¬ÿ¡ìÌAhÍFC3ÅA@Ôì0#ÎA2B§Ñù·A('ÜÈ_x001A_ÁTeÕU·F®Af¬3¹AN;}×óÌÁ*e¦_x0015_ëDÇÁ5$® -_x0005_ÐA7éÅ_x0008__x0015_´Áùap_x0003_ÕÔ¾AÆ:_x000F_Åú_x000C_AR¹OMw­A_x0001__x0002__x0016_¹ºâvE³Á¨^¬Ì7!·A»{_x0013_A²ÁiGÖâ]^A"&lt;7jÔ_x0016_«A^L_x0011_ÒákÃA_x001D_"Â*¼a¿Á_x0004_o_x0003__x000E_ÇA_x0018__x0017_¦p¨­A\}YA¼ÁÔ]_x0016_47d¨AOSý_×Aª}UOcÊAø_x001E_\&gt;¿uAxP®e8¸A_x0010_OüâÿÌAªÇËÔv(±Á_x000E_¾³M¿2ÊÁ_x0008_¶_x000B_Ó(%ÊA{8×¨ÒAÃ_x001C_ïNî·AÌðøÌAB@MìÒA³M9ÕÉÁ$H1_x0018__x000C_ÇAÈ¨9ÙAsûX/VÁ,=g¥lÁÐA¯)¥=ñ_x000F_½AÿÖeÎí´Á.7_x0004_ÊQOÄAT3ãh_x0003__x0006_,6{Á_x0002_ZCl¹A_x001A_axX_x0006_ÕA_x001C_ÿ_x0002_M-ÏAV¨_x0008_!½A¨W/_x0005_¬_x0014_ÇA/j_x0011_Ëï*µA«üfåA½Ak#ZHrÅAå_x0017_Ø}È´Aª*`¨AÀ[_x0001_'(@gÁÒö¯"A_x0007_z·»_x000D_¹ÁHÓ$Ù&amp;U²Áa;_x0005_ÛÙA¸AJã,PûvÁA_x000B_ï¸AVÙ_x000C_«´&gt;ÄAà«T_x0006_~Ì¤ADÂ{dÑA.â_x0017_ÃûõÀÁ_x0014_Æä3_x001D_²Ázícd_x001C_ÖµÁ_x0004_§ðéxËÌAT[²RÎAaÅØ`gÓ¯Áî« ?ÁXv&amp;§_x001C_°ËAºúA~'ÃÁ(_x0006_óJ(ÇAXHÏß¢çÍA_x0001__x0003_ÚÙ_x001C__x0014__x0018_$ÁAÆÃCÙÃPÈÁ_x001A_÷y#ëÇAâ«3"°ÈA_x0008_gý[ÂAÙ0aÚ;±AËÎ_x001D__x0001_ÀÓ°AÿðäR¶Aa¿_x0010_h× ½A-IåýsVÁNá:K±«A?¯Lc_x001C_»AH_x0016_ÿ$xÍAàåf¾²Ê­A°@ím¼³Á(Ug_x0002_ß&amp;ËAé/S¤5ÔA/CóM?ÑÁh;6%{2AÙÇpôX¹ÁdÃîs¦ÁêIÚhjØ¢ÁD°º·íÍA÷Øq_x0018__x0016_ÁÁôõÍH_x000E_ÂA°è6¦ßÄA\qT¹°A ®­/ï®ÃAäÂ_x0002_äzAÁ_x001E_Q9YáiÇAÞòbà4Ì¨AD6_x0004__x0011__x0002__x0004_«ÒA¦,ÅH_ÂA_x000B_q#ïÄA@ö_x0018_ñæÒAóàÜF7ÖA±7k¯(-¹ÁVÑ_x0004_4§æÃA_x0014_¡_x0016_ÃJÌÁ$½ñÒÓA¶v°z^\ÃÁîÌ_x001F_=µ5ÆA&lt;íöÕÚ«AàU&amp;ÃcðÐA_x0006_FhÏ¥PÅA_x0013_Ã_x0008__x0002_9ÌA[2X_x001D__x0018_S¾A¨5!_x0003_ÈAìvË_x0019_ÎÇÁèÏØ¥ðÙA½[_x001D_¹UºA,Î"ó.ÀA¹kÛ§AÅîq1ø¾Áþ³õP_x0008_ÊAª8H_x0007__x000C_"ÈA_x0012_±_x0002_À{¯A©_x0005_D2"_x0002_»Aó'M·ÉA6_x0004_etvU£Axò_x001E_þ_x0001_Agß_x001F_µ_x0006_×·AR_x000B_ûD¨¹Á_x0001__x0005_LZ?Ä_x001B_ÎAÜ_x0003_Ô&gt;fAâ4r÷×L³Á|å_x0003_6TÂA¼Ö±_x000F_CóÉAËëºÿT¡°Aèëëf¹A0ÞjÌ2aAI8r+2ÐA(?õ,½ÐAÞ¬í´vÁA`ü&gt;ETZÁ_x0006_òÕÉA+_x0017_aª{Ù¶AìµD~l^ÉÁR9]ÃÙ§ÁZ_x001D_«[_x0005_¸A¦Û+_x0011__x0004_ßÆÁ8¸e_ØÞ¡Áº¿»_x0002_A&amp;(:QbsÌÁjñbú_x0019__x0013_ÌAZzÈ²ë#ÁAÀS+)urÁ_x0004_JÄ_x0001_lÍAV¼Ó/÷±AX^ç|Á_x0004_a¨í·e¤Aa=69°H£A*ö½Á]A_x0017_³_x0019_«wB AÎè_x0005_×_x0002__x0003_²_x0005_Áà|_x0004_fÀA`Äl¤PJÆArßP?ÁÁô¬OÉyÃAöZ_x001A__x0014_EÄA_x000C_hht_x0001_ÂArª)¼äÅAät×¸_x0017_&lt;ÄA´á8_x000B__x001D_Axü_x0019_ø:ÍAÙ³ÚÏ½A¶VÞ._x0019_pÍAã1JëÁ9Ð./c_x001C_ºA	NºRãæÓA|ÒÐÍ.ÌA&amp;_x0014_ DÆ_x0002_±A_x0014__x0012_0_x0016_£³Á=êd:é´ÁCï']R®Á_x0004_i_x0013_ùØÀAÆrxÇ¿ÊAP_x0007_tbÚjÇAõ_x001F_©)(¼AÄêèpÁA"y»@ÚN¯Á(ñ!KnÖ²Á_x0010_I;+w­ÁYquÝA_x000F_ÁæH_©ÁdÃÉ¤§_x0013_A_x0001__x0002_Æ_x0006_7N&amp;ÒA­i"_x0006_TÕ°ATv_x0008_¡&gt;¥AðK_x001F__x0014_7EÇApÇêM_x000E_ÈÁ»"_x0012_´A9D 2_x0013_¸¼A§¥_x0016_ ²A	~Q!Ñ¶A8QÛ_x0012__x001D_ÍÊAå_x0015_fX_x0017_¸A÷©».^ÔAÊ¹]ik¶A,]0­!ÂA¨Hà%®Aà¦U$ïA^^a_x0018_ _x001F_ÂA(æÌ4ÞPyÁ$PµO¥ÀÆA¤h¾Ü_x0001_³Ac}_x0012_§NºÁ|C_x001E__x0015_dÉA¤dTkâ|¯A_x0001_2Ð_x000E_ÆÎAè¬Áâ2¡A^ª¥ArÓAêú_x0008__x001C_RÈAn ¸_x000C_s	ÌÁê)¯An¶A(­Ï5oÏA^qzÞ¶ÏA_x0003_¿Í_x0001__x0002_8©´AD:÷ãW_x0008_ÂAÚ:Û_x000C_kÈA_x000C_/§¡¥_x0001_ÅALsË6ÞÆA8¸Ê_x0004__x001F__x000F_ËAf`'Î_x001D_ÁAIT\×g¢AñY,Å)a±A_x0017_2ÆôÎÑ¼A_x0001_Õ^_'_x0007_ÀAÍq2ó6±ÁáîÌ_x000D_EÐA6Üº}Õ¤ÁX¤YH3ÒA³tÞ_x000F_\_x0003_¸Aúµ'ú0ýÏA_x0008_(3º_x0014_ÉAvIañ±ÐA v¢Fý¨ÁÕ­îñ{¡A\&amp;b®¼0¸A_x0019_GÜþÚ,¡ÁlO_x0007_äÍA¦Ì±«&gt;ÏAøhÌA°7_x0010_s(ÂAöÑt`Õ_x0015_ÁA_x0003_®þG_x0006_ì¹Atº¡_x0004_&gt;ñÁJ'£Aúá0llÇA_x0006__x0008_.O_x0018_ªÁlÂ«2_x001B_rAøÌ_x0019_Å?ÏAÌöÑ7%"¯A_x0006_4ýôxÂAøðêE¬A&gt;_x0013_Û,__x0017_ÒA¸þ_x0014_|_x0016_ÄAH£w#¿ÌA°_x001F_¾_x0015_`ÿArf2äÊA×_x0005_É{G¢A»_x0003_Ál·ºÁ£#UÔq¶¸A^ÈC_x0017_TÆA_x0013_Ní_x000D_¹Aw½_x0018_áSñ×A	8_x0007__x0010_¸Aàá·íH¹A`GßÚ_x0002_ÐAR£ÓýØ_x001D_µAÂ¯ç['ÐA4\vÓp±A_x001B_ß¡ý¶A_x001A_\óIù¹A-þ_x0001_KÏï¹APÑÞ÷©ÁÂ­@ÅóÌA_x000D_à_x0019_Ê_x0004_ÚAmÐ§_x0012__x0018_±ÕAXÄÔ_x0008_o"ÓA,IÖ_x0001__x0003_ÑþÆÁvON¿EKA§K1D-ØA ïMrzA×ÐáiÒ´AÔC6_x0007_eÌAÒ±âHø²AR~t*yÍArdOÄßçÆA4_x0001_µêaµÀA®vß~Ç®Áx÷Fú_x001B_Aé_x0004_&lt;°¶A­9øÁÀb_x001C_[_x0007_¼Á_x0002_')bfÃAFr_x001B_aÍËAâ3ìrÇ#Á6Ò_x001F_UQ_x0013_ÇA_x0014_ì8¦_x0001_»ÊA_x0011_ÎSjãÊ´ATÛQ?@0´Aôxh`´ÊÊÁJzP'çÉA&gt;°e»=¤ÁU,ÕÕÌ_x001E_»A8#_x000D_ÂsnÅA_x0003_w	×_]®AÔ¿ø*_§A_x0004_ôqØZÄAÿq)^Ù¶AàFh¥åÆA_x0001__x0002_Ìæ¹Æá-ÔAÑ_x0001_PîÍBÒAÜÂ{Ë"8ÏA¨pÝÕ|éÁv&amp;E)öLÃA4_x001F_uÅÜÕÆÁ,ýI¼Y6qA¼_x0016_È_x0003__x000B_:¯AÜ&lt;þ_x0002_iÉATÜÏjA_Î_x0018_$ÑAèæÜÔo­AöÖ5OÉA åôÉ³ÂA(_x001C_TU¬AþP­·_x001F_&lt;ÄAôú_x000B__x0001_JgÒA1Ó7Î$Ánÿ/¨­ÊA_x0010_s³!Ö¼ÀAä	_x0001_üEÃ³Áw_x000E__x0015_ã¼°Aáw_x0010_{Ï£Avs¯¼üÍÁ^ë_x0003_l	ØAva_x0006_	pÃA¹à7µU=ÐA§à!OáÁ¦ ø«AB3úPT·ÉA Qo?V/ÂABGåQ_x0001__x0004_?!ÅAÚ£÷Å_x0008_BÑAHéCúûÀA_x0017_]ªÞ A&lt;»&lt;6£_x001D_yÁøm¢ø?QAªÁ_x0018_Ô«A¹K}¶éb¥Á$èÓ1ãËAëEÍg!È¡Á6¹_x001A_¯''ÄAÿËã_x0018_±ÍÁÖ_x000D_ÄRfÇÁx_x001D_¥U#§A_x0010_s_x001A_z³µÍA`ý_x0015_¢ÔA_x0004_­_x0003_ZÐMÀAm.A_x0002_6¬ A_x0004_Xø!_x000C_¸ÍAñ_x0013_°¹Þ¶A^qvqÆA&lt;íl_x0010_ÂA¯z(*ÌA¸Axá_x0004_Ô*Á_x0014_ù8 ·ÐAZpÎÊ¥/ÆAÎÂÑâ2ÁºzvI:âÇAËÈ×&gt;=¡A¸ÄFÖü½ÁXTèÕÎA¤Q&lt;ÿdu¡Á_x0001__x0002__x0002_û_x0016_yP_x0002_ÁAn'rÓ	µÁnq9^3SËAÑ¥_x0002_¡Aïmv_x0019_ÔAá_x0011_¬&amp;³A¿{5 _x000B_³Á¬È¦4åÒAÊ¼_x000C_q·A_x0012_8D9rÞµArôÉWº!ÆA²î_x001B_ðÒ_x000F_¨Á(-ý2_x0011_²Á¿_x001A_ýàÓ¡¼A_x0014_½òa¿K±AD9}r°AÈH_x0002__ËAä_x0002_öe9ÚÏA ÐfÐ×ÑA_x0016__x0002_âüôµÏA_x0019_÷"VçÏAô«H_x0013_u_x0002_ÂAÀÈZßËôµAI1èæAÆA|©¿|A_x0012_{A×_x0016_7ùå_x001C_»Añ#á&lt;È¿A_x0001_¾öÿkÀA¬A/U$WÌAQ_x0006_é)°A.]û_x000D_X½Á_{¹_x0002__x0003_£AäZÖû+ÌAæ ¶_x001A_¿ALk_x0019_kÂÀAÀ_x000E_í¬tÁ¯_x0019_	+dÖAòÞù5üG¯Á _x000D_|Éû¾Á£b]ë@=ÒANa*ÑªA~vÔ_x0001_ÿA Í`|fËA?9&lt;_x0016_Ús½ÁáQ¯C_x0014_ ÔAõt°OGA_x000F__x0002__x000D_Z´½Aümòí_x0016_=ÅAZBXxhü²AØS©ºQkÅA^¤ê\	yµÁlû·JïAª¼ï}³ÅAt0_x000F__x000C_à¦A¤ÚlÌ¯G¸Aj_±=Ì³ARv_x0019_&lt;&lt;»ÁãÃHö¤:¤Ah _x0017_9Áá_x000B_àÂAYk~w¾Á&gt;}Oè8jÇA¼m5´RÄÁ_x0002__x0006__x000B__x0002__x0003_¬_x0017_Ï·A_x001C__x0016_ð&gt;PxÀA4à4_x001E__x000D_¡Á_x0006_ÞíA£TA¤t_x0006__x0006_d4ÆA_x001E_'_x0001_M+ÇA:_x0013_¤ºlÊAPH¿VëoËAº_x0012_ä¤A!ÜÊVxÁA_x0001_ß¾(iÍA}4_x000B_[ÜµÁªÃ_x001D_ZHAÂA^³_x0001_Ý_x001F_ÁAD|·ÕÈ*ÐA&lt;Ê_x000B_&gt;ÊAj®_x0014_ÛSïÇÁ(¦ât_x0007_sËA_x001A_C11|,­A¤¹by-ÒÔAÈ´._~¯A_x000C_ñ*OZ_x0004_ÁÁô¸xÎ[ÑAô_x000E_SkëMÃAöÔoaÀA_x000C__x001E_Ôl_x0005_ÁA6r"×NxÂAâÜ_x0001_µÑÁ¶÷½F_x000F_"ÈÁ^µGh_x0011_à¢A²3{i_x0004_ÅAÐÌ.g_x0002__x0003_]éUÁ¢÷Á_x0004_ÁAV5sét¢ÐAòmLÓ°ÌAÞbzæ_x0001_ÅAÈ¨_x0008_¶GÁ_x0007__x0008__x0019_qÙ½A_x0012__x0013_¥¨âé·ÁÂ_x001B_Å3_x000F_×ÌAj&gt;°É_x0012_ÏAã¸9/¥X¼A[¨eqò»AÓÁµNÅ¡AèEÅÑgéÒA¦Få©ÈÊÁÑôÐ­æ¾AÅVH_x0016__x0002_¾AêÈ¥_x0012_.ÏÁÒGä)1ËËAZÔÒL¡l·Áî] ï»Á_x0008_È&gt;¢j4ÌA@a¬}£ÄÐA4nëÔ¸&gt;ÉÁ_x0006_£H3ðGÑAÔü_x0005_õYñÉÁ\dÄ_x0008_WCÇÁ_x0008_©ÎøÚAßE®_x0006_¾A¾×ÏàÀAu_x0003_ç.FD°AÔîÅß5CÃA_x0002__x0007_xDU¹uÄAþñIBÀA_x001E___x0005_ÀÅA¸j!_x0008_ÈA­Y_x0003_û_x0001_»A@,q0_x000E_ÀA|_x0016_Ý»gÍAF'£M7ÈA|Giu¾UÀAXO9ÌÉy¬Ak¹EÁÁ¶þÐá_x0012_¹Aý£x	s~¿AûÔKÝ_x0019_`ºA\&lt;6³¾þ­A\º~X÷_x0003_ÌA Ú-îpÁ|¶_x0002_ÊAO /"»ÂAL^B»Le|Á_x0008_}_x001D__x0016_!Á\0¼_x0004_®]|ÁÆ_x0006_¢W_x0008_´ÆAÄ+_x0013__x0018_N"«Aò' _x001C_¤^ÄA8Aª7ªÁAtU	ªo«ÈA$UÐqÆA*²_x001E__x0014__x000F_ÑÁSðÑ_x000D_é´AKNJlñ¼A8á:_x0001__x0002_§AV{=þK"ÀAV¯ù$GÉ¬Aì·Ê¬ÄÉA~1¾ôiÆAøÎ_x0004__x001C__x0007_ªÁ²eEù÷ÁAÊ_x0003_°Á_x000E_MÄÁp"`û=õÄAÖ_x0011_å_x000E_Í¶A­ÊËµë7·Ag|Hñ3gµA®¢ËAúÑ*_x001A__x000D__x0015_¾Áæ³®_x0006_B_x0007_ÊA(3_x0010_EtÇA|õòÓÉÆA_x001A_Xq»ìë´A±5;G|½A_x0002_ikR´AB@òÃÁ_x0001_öZ¡´Á_x0001_Ôé1çAx÷g¸j§A=_x0008_f_x0003_xm¿AþVÙíge«A&lt;_x0017_¯&lt;cuAZz_x0001_j¿oÍAxªú_x001B_qí¨Á·º_x0017_fÞ©ÑA_x0003__x001F_õ_x0013_v¹AI¡s-H©Á_x0002__x0003_Pþw.)¾ÁüÓ_x0010_íã4ÐAS=e_x0012_!²Aø_x001F_¿½ÉA¢,¶_x0003_ÄA_x001C_úü¡C{ÁD§_x001A_ÇwÁ_x0001_aå_x001F__ËÁºEHr²ÇAô®Ã_x001A__x001D_ÁA{æzD_x001D_¿Áª9_x0002_ìÇÁ25½Ä_x000F_GÄA¼u_x0016_çÀ_x0011_¦AäêZTÁ0áõnA7ûÑó_x0002_nÑA´ä_x0016_.NaÉAêA_x0005__x001F_iÇA@an%ÀA_x0010_ÝR_x0014_PÁ_x0011_ð_x0011_=»¸AD%ÕwÝÏÈA«¬Ñ_x0018_ËvÖANqÒÌ=ÐAØ¡ÆÑ×ÿ£Aq"H¬»ÁõÅ´ôRøÓAq_x0005_P´°¿A`tüCô¬A&amp;hA_x0017_¯eÎAè¡_x0001__x0003_1È¹Á´ES3iñÍA_x001C_+_x001A_zl¯ËA¶_x0012_"2ÁWµA_x001E_;(`g¥¤AúáDõËAò@ïµ°-©AF_x001E_E¡Á_x0014_ÑçØ0ÇÂAè_x001C_¦ÔÁ&amp;;iÔAªµ&amp;é_x001B_«©A·&lt;°Ò½b×A_x000F_Èõ_x0001_"ÿ±A´H_x000D__x001B_­±A_x001E_lL´x_x001B_ÓA¤9¬_x0007_ð«A{{x@­ó¸A_x001A_sÂbl´AÙ_x0015_±ÕõÔA_x0002_ªæ¹ß_x000B_ÕA00_x0007_o»²ËA_x0010__x0010_ùë_x001F_RA+TÀí°A_x000C_+þÅA_x0011_Áa:_x000C__x0005_ÐAl"_x0010__x0012_«·AN£ìÂèÃAu°_x0001__x0010__x0005_t A!ã_x0010_:Æ+ÑAøN×_x0001_þwA=Bº ¼ºA_x0001__x0002__x001E_À&lt;â_x0008_Æ»ÁHK$_x0012__x0004_ÀA	ëüG¶A©áàÌ»ÁÙ_x0019_á\D©½A Âf_x0018_iQA._x000B_á_x001F_à¸A_x0018_z4Z_x0019_ÑA¶ÇEQ*¹ÂAoòÕ¾JÐA_x001E_t3÷`äÅAÉSc{_x0010_±AàG _x0016_5_x000E_ÁÀ7l¬ð?`A6_x000B_=_x0007_ì&amp;A É~_x001D__x0017_.YÁP(T_x0012__x001F__x001F_ÄAÃHù_x0002_Í«ÁB_x000C_ÍkqÙÌÁ_x0006_Ñ²³_x0007__x000D_ËÁà_x0004_YFþ«DAf_x000F_² ©_ÉAñNOì©ÀA_x0008__x000E_×h×RÊA¢ÓÖÇGJÇAâ_x0011_º`_x001A_{ÂA0&lt;½Á(ÞIyÅA&amp;¿~_x000C__ëÁA_x001C_4SÔw_x0017_°A¼ü[ À|ÈAûíéÏ_x0001__x0004_¹äÒAý_x0006_	ªbõ·A_x0012_ç,_x001D__x0008_ªA ¹ÑîUBAJM\ZÛÐAÆ_x001A__x0016_!ÊAù&amp;ó»A(~ÎÐ&amp;}ÏAößÏ¯{ÉAe¬Oû,dÐA_x001E_C|}PÎADéJtAÂ)ÊmÆeÊAjë¾4ÊA|Xc_x0014_wÐAR_MÍíÌAÖÎ_x0003_øÀA_x0001_Ôð&gt;¯ÏAªS_x000B_Ä:ÀÁú¿ÆdÄA¸3ý_x0010_r}ÁÔðlY^¨ÌA4#Ò_x001F_}rËAPö*kM¤Aë&gt;Ô_x0017__x0012_¾AXþ~_x001F_o¥Aæï¶_x0002_ßÊA__TÔèÄ½A®2¢_x0019_%ÜÁr b«ËÏAøµ}5oÁÐ%'dfØÂA_x0003__x0005_®)Þg+®A&amp;L_x0003_ÕÈA_x0007_ÓÚfÖÑAÅúoÔA²ÅIèÀA(-þ¦A_x001C_Uf±gÊAF#U`¬¿Á_x0004_	Ôû^×¬AÆ_x0006_S²ÇA&lt;îÙHé_x0008_ÄAfÛÊÒD©AwÐr¸Áä.¾Vy}Á¶¼ÐÓ²åÈA¨	Öÿõ¹Á¸`*ñ¢ÀAÌqÚ%öÄAê_x000E_îI¡HÏAá_x000D_:_x0015__x0002_ú¢A~Mµ&gt;ÎA¾_x0001_¢e·A óà8_x0018__x0014_ÆArfÒ©­_x0007_ÊA"èÿ&gt;_x0003_ÆA_x0014_þÇwÜ_x0018_ÏA_x0010_è&lt; ÝtÑALn#ÕûÈÁ_x0014_È_x0012_snÉAÊ_x001E_^Àä_x001D_ÄA×9ÐWKó»A²mÑq_x0001__x0003_:&lt;ÆAÊ_x0007_®_x000D__x000E_ßÀAk_x0010_yÔr_x000E_®ÁÆC2ÉÂAÆ¤ï5ü@ªAd"mäúuÉA¬ÁµùUÓA*fYFêpÌAÛ:¡1_x0004_ö±Am_x000C__x000D_-pÑA,|j_x001D_ºÁ|ÿþß÷_x0019_ÃÁ Çß;NÁZÿ¤=TA_x0002_z_x0010__x000D_hÁAß][/òRA8xªÍÞò¶A_x001D_RýÊA*-´¥A©Ò_x001A__x000C_±Á¾ÚÊr_x001E__x0013_Áì©ðpÂ_x0010_ÏA¦¢ÿ6ÂÀA_x000F_dhOå6µAÆDÛÌî Á0N:ðå×ÑA¥_x001F_?_x0017_t¥²A¤þïö4N¤ACsèß_x0014_O¢AB_x0018_¹/%ÙAøb_x001D_T÷vÁR®ó_x0007_(_ÈA_x0003__x0005_ôkz©ËÁöl(½º}¤AlmÆA_x0014_IÚÁ_x0001_UæPº_x000C_³A²TàP§£AüÓh±?tÍAhê¡^ÂØ¬AÆ)_§ÿ·A_x001B_^C_x0014__x0016_¤AX¥wÏ[¹AÄ_x0010__x0018_¨_x0007_A^_x0019_ÿB4ÕAéÜ+Çw ·A4f_x0004_ãbA-»Ö_x001B_)±Áø°DÏ_x0006__x001D_¨Aò_x0003_÷UËA\_x0015_Á16R¨Að±&lt;_x001B_Á_x0017__x0015_ÔºR´A¤÷xì³ÃA_x0012_4ãïØ®ÓA_x0013_¤!_x0014_Á5Æwùwá¢AÕ¹O6mVÁxµ X}"A_x0003_qãXÐÁzç}³ÄA2_x000B_wê_x0006_BÁ¸t_x0002_$ÔÁnÍ]_x0004_~¶AèÅ_x0002__x0003_çXALaI_x001F_gÅÌADZÎ4véËAæ®]zÑA_x000F_|ÖrÕÈA¨Ð}³ÈA¢3ÏrÅA¬4]/_x000C_­Á¾9ÜíÇm¥A\Ä_x0014__x0010_çÂÁþ¨ÁÌ¿A_ø¾_x0006_³µA9w_x0011_£ÁJ_x0002_ø BÁAÃh¬1óèÔÁ_x0010_#;æ¸·²AÒô5ÁÁ|_x0011_2tEÍA_x0008_ÜrÅàAGdJ_!´AbÆSÓUÀAd_x0008_&lt;:g'ÁR^ÆÑ	×ÍADf%j0ãÅAà¶'s01Á¼°pµÉA_x0008_j»jÌAd%ú_x0013_×¶A§(_x001A__x0001_çyÐÁü_x001C_@'¡ÍAð²!â5Æ¹A°_x0015_),FwÊÁ_x0001__x0005_^_x0004_Æc§´AW9½Û4Ñ¼ÁWAè2/ÁÔAÔël_x0016_ã¼Á_x0003_Iä¬·¾³Aò¥!ç_x0014_ªÁ_x000F_ èï«ÅA_x001A_NnÆdj¶A²ðØL5îËÁdl8¹A¶ü_x001B_hÅAÞÓÁfÞ«A»¥ÇµèÐAtÌ§âÅAî_x000B_H_x0001__x000F_ðËA³¹áþt~ÕA2ûJ_x0003_ÅÄA¤bîa\ÃAôtXB8~A^EVÀSÌAH&lt;&lt;[£_x0005_ÂApä_x0019__x000B_ÅAÊxÌ' ëÎAÌð29¡ËAZ&amp;S_x0015_îùÅA:f ýaØA÷¦÷_x0003_ÄÁ¸Cæ4ADÛÞWÆÃA_x001E_z_x0002__x0003_ÓÞÕÁhÛvaõ(A²'*_x0001__x0003__x0004_/ÔÏAlã±$ß¨ÁZGo³ëUÒA¾ØH«_x001A_ÓAù_x000E_¤¨K¢A_x000B_×â½ËÁî~:å8ÂA¢_x000C_¥Q_x0017_\ÂA¿·3«-ÑA:\ª?9ÃÁø_x0018_kPÐiÊATvi_x0014_ô0±Á|»ú*7_x0015_A._x000B_^=ÇªAEøÃª_x0001_·ÁÍNÓÍÙA&gt;?«+÷_x0008_ÀAVIl]QþÎAöæó{ÐÁäë=·ÎªÁ|a­z½ØÅÁ(_x0011_-HÇAVE0á½ÇAª©\bf°ÁAÍgñ_x0002_Á_x001C_Â=_ãµAÐ^ªÌåæÕA a4³ÐËÁþÅ¾ù{ÊAámo¸Ù_x001F_»An_x0004_`2£_x0016_ÑA8fUL.ûÌA_x0002__x0003_zÌ}¼´ÁA`_x0012_i_x0012_2úÒAÙ²¥9rÓA@"ÏÏYÌA(/Â\¥VÈA_x0004_lÅá#ÍA-øì_x0017_ú±ÖAé8.Ë0_x000B_µÁX_x0011_CýÎA_x0002_Ë\xv_x001B_Aî\¼ÄWÆAxW2_x0017_t¤AäÚù_x0005_éóA_x0004_æ8Ã÷¾·Á_x0006_XâZÎA²_x000F__x0006_w¨\§Aè×_x0007__x0008_1ÆÁò_x0013_&gt;ÐÉAPWÉnÒ_x000C_ËA¦úâQÆA_x0008_Ñ5ÈÁ²µ _x0018_3·AádcÿÜÂArÁF:ÂÃºÁ à_x0016_7*ÌA8löí bÇA±ã.þ_x0004_½A; ³µ	wÒAàÅ 8èÝ¦A®_x0001_Ú_x0019_A¸AÎyïjÏACÜm¼_x0007__x000B__x000D_Ô½A|_x001E_òÇÁ\c$cÕ³Á¤æ_x001F_½X4ABêqåËÁÁäy_x0008_X¦Aâz_x000D_Ñ_x0006_u«Áõ,Õ«ÏÑAH_x001D_·_x001A_	ÑA_x000C_BÚ¸a?AöL_x0002_·YÖÊA¤Ìw µ³A¾·=±AÐ&amp;ù}dÚ¹A66 _x0016__x0005_ÄAhæl®_x0018_ð¨A_x0012_,¯_x0003_þAF«ÿDfµÑÁ_x0003_ gBFYÒA.ÿFÁmÑÍA±_x0019_`;ÜzºAhÆÞØÁAÛü©C¿Am¸¡!ÑAO_x0004_ûßÅÁòÉpkFØA²Z!Í_x001B_µAÖh¬ïf­A´Ì_x0001__x0005__x001A__x0007_ÆÁ¦_x001D__x0016_ÆChÃA&gt;¥$+øùÑA_x000E_§ZA_x0003__x0004_Øó_x0001_Á_x000D__x000E_ÁAË_x0013_gÅ^¸»Á_x0014_úÅ_x0005_ë_x0008_ÃÁXßrLÆ¤Áð_x0018_º_hÀAyf_x0011__x0006_N@ÐÁ,M_x000E_«Cð«Aº¡_x0008_WkÇAvA}¯ÐþA®,J_x0018_·^ÄÁ=\íÁâ4¤A»+ás_x0008_½A¥Oúº^°AVY«Ú¶ÃA¶rÛóW_¡ÁÁÄHïnÿÒAP½fîÃAÄ` ·ó¤ÁAÀ_x0016_â5*ÈAèøñ:,dÁ_x0012_yij_x0016_ªÅAÿ¿_x0010_RÕ3ºA_x001F_`³uÔA_x000C_¯_x0002__x001C_»¦Aùs­YÒAù}í¯¼A_Áÿ)À²A_x000B__x0002_½r¬¿AW	_x0004_1©¾A@T­+&gt;-ÒA_x0006_+_x0008_yÃA¯(_x0002__x0005_6£¿ÁÜ-ôMÂAÚÇXgA#_x0019_º¸_x000F_A_x0004_æ¹[Ñ­A_x000D_7ÛcîÒAò9tÁÁ&lt;wÈ}èÌA(åÐÈì_x001F_Á¸Ã8çr¶A&gt;_x0011_9ù_x000F_õÁôJÍ¾S­Á«°ux'ÂºÁÐû7_x0003_j_x0001_ÇÁ¤éÏßÛ!ÉA\!ª1eÑAÀ÷³Ey·ÍÁ`_x0003_]óØA4O%ñýÛrÁ.Ø»_x0001_¥Að"±»ÉA87'ó#²AèèY$_x001E_ØAJÖ7_x001A_¶ÆAé#ìã(ÈÁÄ]óÊX¹ÁA'Õ_x0015_ú´èÒA,_x0008_tAñËÁx_x000C_!+fÉAu!pAÆA¹_x000C_ó_x001F_&amp;¿Ap*¬¡Á_x0002__x0005__x0014_óë`³ÅA_x0001__x0007_,hÑAJ_&gt;¥ªÃÁùh×þÑ®Á­­Å«_x000C_¡Á_x0006__x001A_Gµ6ÖËAº7ç_x0015_b'²AÜGÊ_x000B_ñéÏA×_x0010_Èð&lt;½¾AºS¦£ÄA0ØiÍ_x0004_êÃA_x0010_Èû¤û'ÍA°a»MÀ·AÃA_x0007_ÄÍA_x0010_Ç­_x001F_¬_x0019_AzÇ*.¼ÖAæIÓíÂ¹ÍA_x0003__x0002_á$®Á^_x001F_,¢,±Áí¯ÕÄC±Arë³½*ÖÃA&amp;«¾i´A_x001A_ßÜ_x0014_?/ÁA6YI£w8ÐA7Ö×¥»¾AÞ_x0018_ÀYÆA_x0016_pP_x0008_ÊÄA±2zÂÖ4ÔAf_x0007_¿-Ù®AÌ_x001A_Äø³Á®âLGÊÁ+~G¼_x0001__x0002_(pÑAö	bò3ÀAÇ!¼ÐA`qLñ{A¯A£]E1ÁÁ«Ï_x0001_jn¾Á6ÒúFÄÁ¾1Ì6ÂA}Cà_x0005_pÁ`x_x0005_î¡³Adn&lt;ÕÌÎA¿æÚ_x0002_ÓÁnDýÁÆAvÿ«í B´Á¼]}^vè£AýôèUAô-W_x0014_zÖAx%Ñó­&amp;ÃAî!)AüÒFA_x0010_ÅA¸ª_x001F_¶¾A«§ß¥ÛÁ/èEyÜ³A09I^¹Aì¦Ð´¦ÉÁÜ_x000E_/)DF®A$0¿«åÆA`²¤zFMcAºÌà9_x000F_bÈA¼wµÛíÌÃA¨0ÏkÃÄAñ²çÎ A_x0002__x0003_w_x0007_s©wºA#lkG|´A0¯kîtGAñ=ibÁÓÆ%nÁb°A`%¼Má÷ÉA_x001A_}ôîþÏA_x0010_ÔµÅÄ5¥A°_x001E_ÞMîiµAÊÆj$ZÚÏAâ~«_x0006_³æ²A¯,_x0014_Ø¢Áçðe_x0016_d@ÐALÀi¤"¡Aæ_x000B_Q4_x0005__x0017_¦A`ÜÚ¸_x000C_½ÀÁ.*)Xè©«Áöóÿ_x0007_±9³Aø_x001E_v_x000C_Ó®A¶rJ_x0015_ò­¹AÆ_x0007_p¢w/ÏAìªEO&amp;v×Aä9Þ_x001B_®_x0017_ÃAlyº·ÍÈÔAE)Ó_x000D_°A ØØñ+%AH=áäw«ÐAÑP_x0001_ØÒAîª×½»XÍAæô_x001E_\ÇA,»_x0002_"ÍWËÁQ¾ú_x0005__x0007_Ä*ÓAt_x0001_F§?¤Á_x0018__x001B_ûW®ã®Á7MI«Þ"Áü²_x000F_QÍA_x0013_Ù)¹ì¶A:t_x0004_}7'¢ÁI_x0002_x&amp;fºÁo`	_x0001_hAvd06¡ÜÇÁ9Z_x0010_!ªõ³Arm²¸­´AÊ°_x0012_T¶jÉA_x0006_@P_x0003_¬AþêV»wÂA+!è&lt;_x001A_VºALQ_x0016_¡ý_x001A_ËA_x0018_7 _x0018_Ôm¸AÜ_x0013__x001B_;foÆA&gt;°Ó_x0005__x0002_ÏARÖ_|QÀÑÁÆ»¢G_x0001_ÈA_x001D_¦ÑRä¿A_x001A_qF/¶rÒAèQÐ¬ô(ÃA÷_x0008_Ú\ÅÁ/Xº_x0019_ÁXå¦»ÂÊA­´Ib×ªÁûü_x0001_GTK¾AÒ_x000E_¤7ÃÈÁ_x0012_45é­A_x0004__x0006_?^ÖëÎIºÁV_x0001_N«c×Av50q&lt;\£Áä÷â_x0005_ý¢Aêm]ÆAÈ÷_x0001_¤ÁÚ.XmA_x0004_Ê_x001C_¸ÄýªA_x0011_#_x000C_¾_x001B_»AÙcC¢ó_x0010_¸Aj:_x0001__x0003_ÉA:nÅ×¤Á_x0014__x0002_tX/Ã±ÁÞÀT¾_x000F_àÂAàÁ4_x001D_A_x0014_¾Ó#ÌAÏªraÇx³Áí¼oV»A_x0014_ÑÈ0E©A~¸_x0004_Q?ÂA_x001A_v`&amp;¤¼A_x0010_Ïö3õÃAú£_x000E_t½ÏÁ_x000D_£B_x0006_;-µA³_x000B_Ó5/»Aú4_x0018_R5ÕAÜAEñ²±ÁJ_x0005_«¼þ×ÂA×Þc	ºÁ&amp;~_x0015_Ú§ÌAYPé×Áxvfc_x0001__x0007_²í¸Ax_x0004_Cv_x0005_ÃAH_x000D_\_x0018_GÛÂAö¾.ÎÃAÔ§í¾_x0011_ÉA{\,·¹A¤s(Ãt®Aîâq¬TÒAhÃ=_x0013_±_x000D_´AòèPBÕÛÅAV^í:ÛxÒAFþ×PàËA¼h­GÊAþö¼É4}ÍA_x0001__x001C_¬GËû²AhLÆfÃsÅA0Èè2ð{ÁÄgz_x0014_,¯Aõâe­D¹Avå_x0010_ÐOàÇAõ}_x0006_¬~HºA8£ØÎ6	§A Òj¢§ÂAÌLo£*ÒAZê×kT_x0003_ÏA¹J$¢á¼A$üÌ6n®ÁÜýO_x001D__x0007_ÓA_x0010_¡Ø*_x0001_ÖABÉ¦ùcÇAä	e]jÁ_x0002_l¯~_ÒA_x0003__x0004_¼çÇLâ¦A_x0005_M¶GÁâê' \´As,©_x0012__x0006_Á2ñ%ýÇAöÕa_x000C_ÂA_x0002_¨fñrßÎA:ÏÃ_x0001_Í_x0008_ÂA_x000E_²ðä|èÉÁX_x0017_BäÆæ®ÁÊ¨Y$_x0017_AúcO\ZÂAÈ^¾"~ÔÅÁ|_x000D_C_x000F_dAVúÝNá²Aê:Õ_x001A_t¶A.`ÀH_x0016_¬A´=¢í~_x0013_ÌÁ¨Ïp²%_x001E_¤Áw&gt;N±¥Áï£)_x0007_®hÐAÉ¥oñ_x0015_Áô¨_x0012__x000E_è_x0018_ØA¨:¸|~ÆAfQ(,Ý'ÎA	vmCü´A»Üpy=?ÖA_x0017_ðøFevÓApmµj_x001E_§Aö_x0007_´ìLÇÌAíùyA­Am|ª_x0001__x0007_ÐºÓAr_x0017_ïm/ËÁ¬_x0003_È_x0007_©öÂA­Ç_x0019__x0011__x0002_¸½Á¼)«¸JìÑAØ&lt;ÜQË^ÐAH4 ß]GÄAìêU_x0006_K^ËA¬qhÉ7ÏA8Î*ª,vÀAÎ%!yhÓA¤ðOÄªMÓA÷ý­ºýÎA_x0016__x0005_Á³õ¨A4gb´ÀA$&gt;{'µ4ÄA »¼|ÏÌ^A°_x001A_Y_x0006_jÁbí&amp;þï_x001D_ÑÁR_x001E_Û6ÅÊA_x0014_¢o4ckÂA"hª²þÇÅÁH;_x0018_!´SËAz]Ç_x000D__ÊA-xT_x0017_Â\ÙÁ{_x0004_È_x0002_Ã÷ÓAç¥7_x0007__x0004_½A¬èk_x0017_2N¤ÁúGq/Ô¥ÁÁ$Îªå¶HA2¼Ýk7ÃÁEüKtÿ¥¼A_x0001__x0002_\kºáµ¬ÀA4_x001D_§ò-ÔA(H_x0007_nÇ_x0002_ÒA¶®ãõ¤GÌAEÌ"B_x0014_ÔAâ_x0013_q^²ºA^Ã$2l|¨AYÖWoÚ6¿Ah:ÞÄSÍA º)Ñn·A¼Þ@ÙÇÁÊ)_x0004_$	û¾Á'_x0006__x0014_ç_x0002_ÐA&lt;å½·ûÁ`T&gt;a_x0019_ÍÁ»ØO_x0015_iÑA	Gó¶N/ÑAðX­VîÛ[AÄØ_x001A_E·T²A_x000D_éæÙÓG½A.;¥%_x0004_¶Á´à:_x0006_¥Aá_x0011_­ÙÍ¶A_x0012__x001B_Úv®ÀA²h-Y¿@ÀA~ýT_x000B_eS«ÁÔÍ¯÷CÃAü^¨ªÃAüóãÓ_x0010_´Á%m`CJ¿¢AÎgß_x0016_ÖÃÁ_x0018__x0018_l:_x0001__x0003_R£ÆAÂHe¡MÄAN|õÜÖAv6ÏÅªÍA_x001A_I^iµAH)_x0010_wÁzÛõ_x001A_!·ÁdfÀÞº8ÊA*_x0018_i¥4(²ACÙxßúÆÐAêÔ_x0011_×Å£A_x0001__x0019_j"Yl§A`à\&gt;2ÛfA^"_x0002_ìuÁA_x0010_ú¥ØY±Á94Ó_x0002_¾ÁÙâñ'5;ÙAÖ8¥_4BÈÁ&lt;_x0008_¼Q}pA_x0003_ÌÄ½úÌA¤¶ÒÈÀdÁP&amp;8ð)ÌA2zl¨&amp;ÊÆA´îçJ_x001B_ÍA_x0017_h­ÇØ¾ºAõG_x000C_B;/¸A!«q_x0018_ià¼A¦¿8&amp;mÄA÷M_º(¨Áò_x0004_òyÃA_x001C__x0014_¤Þ(ñ±AÔ_x0018_ÀA_x0001__x0002__x0010_¸Ó_x001D_ÈvAÐÓ`÷crA_x0010_oKÖÍAóz=CAÙAt}¾¨®§ÎAc·¶´»Ê´A_x0008_;Òi_x001D_³Á£ ï&amp;ö AN_x0013_ÔÇóÈÂÁ_x0004_Þ&gt;Vð_x001C_ÂAD,2VÎ°AFf4ËAÆÀ5ºâ°ÊA	Tu¢Ç*½Aº 4y_x000F_ÁªO£_x0011_eÉAð¬£	x_x001D_ÆAÐ0OÓËYÊAüÝ¶KRÁAK_x0001_®åÒÁW_E³AùÐÁ_x0002_¯¾jAÎ!B/pGÉÁSÌõ_à_x0007_³AlA	9²Á_x0016_ûc¯ÉAÈLËâ ï¥A_x0010_8í_x0012_2ÌAhX_x001F_ÎfcÁ"³È_x0016_}£A*§_x001F_"B³A_x0014_×Ð_x0006__x0003__x0004_vYÀAu¿_x001F_HhL¸A°7'-¡8ÎAùzm=_x0008_¶A?_x001E__x000F_Q_x000E_b¼ATe_x0007_Ë'êÁïÆ·²Ì®ÁFî_x0005_/DÀA_x0019_Yz7à¢Á_x0015_AzÞ_x001C_|ÕAF»\áà]ÁA\úT4_x0003_ËAüU[CÍÁÌûü&gt;ÂARùg¹ ÊA IñXÇA!VõY_x0005_´Á°W%RºÆA,kR£!ÌA,z!?_x0001_ÖAx_x001E_Ê_x001E_ÝÐA_x001A_½uýnÍA?!`¶ ¿A_x0002__x0014_Vã§ËÁÂÛþþV9¦A¦!î_x000F_(ÃAgÆÛþ®m¿Á&amp;@¤· ÅAÉz-ZïU¾AjyIIÔÖ¶Á_x0014_Btd^ÅÁ¢bÖ±b³A_x0003__x0004_=]ß6Þ+¾AÎ_x0013_ÿ_x0006_ú±ÖAÌ_x001C_._x000E_{²Áþ'"ñ	jÄAÅ_x001C_9éûú¾Aòo·&lt;_x0007_ÆÁ«û&amp;xAÁµ_x0017__x0010_¥³ÖA_x0004_Ã¯/ÏÁXÈ]¸º|¯As¼ý¯*¦«ÁCµo_x0003_ÓAá°h­«Á:!_x001D__x001A_v6ÄÁt8¯)cÌAl_x0008_@_x0004_û_x0002_©AÞn_x0001_&gt;ªÀA^4¹£IÒA¶ö´Pû¢Á¸U¡?5ÄA3Æ¼è¿Ao'9_x0016_'¨ÁÈ«_x0007_}ºA».Ñ_x000B_x²Ál_x0012_q_x0010_±_x0011_¡Á_x0014__x000E_p4d_x0013_ÏÁ£  àbÖA_x000E__x000D_SãvAó`Xù5ìºA_x001D_@.Ü²ËA_x0004_UísÏAWÇÐ_x0004__x0006_!xÆAR"­nqJÍAGQD9Ò¥±A,«dÜ]ÊAs;PB±ÁÕ&lt;9»Ádü÷ÎÇÄÁ¬Õ¡â°b}Á]véLI£Are$G¯9©A_x000F_À_x000D_ò¨b®Á_x000E_ãpwòûËA$¸@_x0001_ªÑ©AÄ÷îcA`|¹nêÁ(n ÂWü A0%÷%_x0003_¶AÉeF_x0010_#8³A	âøÚuÓÁ_x0012__x0016_~_x0018__x0015__x001C_ÄA5_x0007_«//¿ÐÁü_x0013_x_x0005_ÊAl_x001F__x0019_s§_x0012_ÏAnsL¼3¦ÇAÓ¬'B´Aª@È]/¶A_x0016_Z©¿¨ÇA(ÎmK_x001B__x0011_ÀÁ§þô_x0017_ÓçÒA®&lt;úÿ_x0007_1ËA`ê´"B^{Ar_x0018__x0002_âw¢¾Á_x0001__x0002_àF×ÅãÃÁPÿzÔAÜj\2FÇÁõ3.°ÌA\eVs¬AMR%z\á·AOAê,ÄA"K^¾«A2Û0 nOÃAÚtFÖ_x0001_ÎAp_x0010_;-àÕÁ(°ëÌ¦ÀA(qÛº³AÆàâ_x000F_ö¬Ac¡$íØùºAä_x0006_N,£ÉA_x0006_bûa&amp;áµAN|6Ö§A_x0006__x0015_÷·AúÌ}$_x000B_¬Á¿q £[ÑAxÞo/cwAÂXe!ÉAùV N_x0008_êÒA	o\f_x000F_}½A²Y/ÉAÖ_x001D_¾´UAÞS[ál±Á_x0006_u$ ÉA&gt;¦ë_x0012_ØÌÁòbë_x0001_£ÎA¦&amp;hF_x0001__x0005_#YÁA_x0019_=±^¼ÁÊ^¹âÕÆÁ#çútÞºA8§æ_x0003_ä¬AhÉ&lt;`9ÉA¦&gt;_x0018_~UáAóÓqäk]ÐÁNât3¯¢ÎA¸¨¹_x001D_ÇA?JÎ7M²A©_x0007_y¸_x000C_YÙÁþ-xÆzÚA÷E¶_x0004_¢Aö_x0002__x001D__x0007_S_x000D_ÍAÉØ¡N^_x0013_²A+{_x000E_e9v©Á:ðuDú¼Á/kôGW½ÁP^IV2ÏA_x0006_NÆ_x0015_ìTµAµ;mU_x0012_=¼Aõ	6Ì±HÑAº"_x0017__x001F_-óÒÁîÕ¸©A.'¹÷÷ÏA_x0001__x0005_¿w'yÅA_x0002_Ub_x0016_AÔAê¿_x0003_ïÍ(ÄÁþ¬r©m»AØ_x000D_2Á²_x0017_Ah_x000B_*_x001C_©ÀA_x0001__x0002_ÉÈ¥*¶Áý²W¡on¹AÐ+ò×_x0013_ÄANü¦ò·¤ÒAõ&lt;¦#ÁÁñóEQL_x0008_¸Ad´ ©*ÌAz¦_x0019_ËÜ¤ÈA÷_x000E_Í²6µÔA²J6P_x0005_n¾ÁË_x001B_=_x0002_V¿A_x0002_ÿÄvFÅÁjGÁ­=ÈAÃÅ__x0015_úë½A)Ú|[g¬ÁÂ'_x0001_ïZÅAÀm]tª_x0003_ÅAö¿ÏÄb_x0001_¹Ap%_x0019_d.RÁJ°C;ÖA_ª&lt;_x001A_=µAäaH_x000E_HàÄA¨Ë/-_x001A_¤ÈA.ºv_x001A_#ÅA ^´ôý_x0014_ÂA_x000C_^_x001D_²Áæ­KÆá¢ÉAHô_x0004_]_x0015_ÂÊA ekùOéÄAÞá»_x0016_/Q·AFs-,Ç,ÅAøWY_x0010__x0001__x0005_ßdÄAxÛÚÚVËÁA­êd°¦,µAÝò_x0005_VtÑA_x0008_8ÌóQqÁÈØ¼~ËACÕxAlÜAHó_x0002_~ñËA_x0004_½©ê\ÄÁxÊã_x001B_0¸Aa_x0011_^ÍÁAó¾74G¾A;Ã+.æ¸Á_x001D_Ù]Çà½A¨M´a¹MÅA@¡¸öªeÁþ_x000C__x0015_^GÃÖAï_x0010_)ãÃA¾!Í¥ÊÁMÚ,µ_x001C_ÁÒÞí_x0003_ÀAÄúÆlùVÈA_x0006_k&gt;/ÕAR0_x0017_åZÊAè_x0017_2¾_x0015_ÐÇA^Üã&amp;½a¹AT~æmü¥A.ð_x0003_p´AùýýcºÁÀ_x0005_È°PÕArÞ+jàÃA©_x000C_©_x0014_À\ÐA_x0001__x0003_#PW_x0011_ÀÁfÖëò¢yÄAÂ ÷ª+A_x001C__x0008_dÞ_x0002_Aùï&amp;ÐjA¿AÜ'íUéÏAè¸ÿËAÔQ1rìÊÁå²2XÔAÌly_x0012_s{¿ÁHw6Ç_x0006_ÈA_x0001_2I_x0015_X¬ÁA_x0003_kÃNçÂªAj;û.¡Á{_x0002_c1«²Ae}ÛcÕ¡Á_x0004_á¹__x0006_ìÍA£_x001A_&lt;à«¦ÂÁÞ@ª°Ê·A[k.ªî¼Að_x0007_;G­_x0019_ÂAÂ÷¯;«A´æ~KÄ­AÊVñ_x0001_·«AÒ_x001D_¥Sö%ÉA¨¨eG¸A,_x001B_ú8ä¨Aøõ%IÏÎAÐv¤m£¸A_x0007_òòoÐA_x0004_m7_x0010_äÞ¸AV_x001B_è\_x0004__x0005_Ú_x001A_ÇA_x0010__x000B_ØàÞQÀAxJ_x0016_i­|ÁÉhãÿÊAgn¥KØÛÁÁ4ZdQ.kµAé}Å'¡¢AÊ;Ï¿³Á&gt;ðGM$³Aâ}f &amp;_x0013_§Á%þéì_x000C_»AÄ´ÙÉA_x0011_¾&lt;_x001C_b¡ÁbfÕ_x001B_»ÖAàÝ).:éÀA4ÁIÔ_x0006_Ë§A±_x000B__x0001__x0019_¾AÜ'tv_x000E__x0006_£Á_x0011_,_x000C_Õ0½A®S´å_x0001_×A|µdÝzDÃÁ:Y_x0018_Ñ³Ak¨_x0003_~:ÂA&amp;#3ílÏA¨bï[ÓIA.*8_x0005_¼µ²A(3(iO¥AÉ_x0018_)¬A_x0010_¶A®_x0005__x001B_¬ükÊA_x000C_5_x0002_¬ÚD·A:o_x0010_E_x001F_A4;_x0006_rdß³A_x0004__x0005_EáAÀ¾AÊÊ	_x0019_Ö_x0007_ÔAJWkY_x0011_àÊA_x000C_i?p7yÆÁùÝ jËÁÁrä:_x0017_O ÅAjÈ«Éº¬A&amp;­JFi®Á\öíP)U´Aª\Û&gt;_x0015_OÅA¼û_x0011_ÆÃAìdý^¸A_x0018_þ&amp;c_x001D_ÄAËÜ_x0005_ØËAqº_x000C_$_x0001_ÔA_x0003_èLQø¼Af_x0006_È_x0014__x0014_ÂA!ëþ)à»A¶o¥_x0018__x001A_§Ai¾-ç_x001B_¸AP¯ÌÃ¬ÆAhqYâB!A_x0008_4*_x0003_å_x000D_ÎÁôß¨6%ËAy9NoªÕ×AYh_x001A_×ÁA_x0002_À3_x0018_À¤ËAéµ_x0008_äÖ/¤A_x0014_9xçÕAÌ]ñ$ÑyA»¦ÀkùüºA_x001E_À3v_x0001__x0002_k_x0018_®AÞ~_x0019_Tí¿ÁÖuñ%ÐÑAÑæGFvZ½Á®¦ñÊ_x0015_èÊAz6F_x0006_&amp;ÍA4à_x0010_4_x0013_A.°Ñ_x000E_.´Á21&amp;_x001C_NS¹A´¿#\·ÍA6«­\ò?³Á#É)ºÊHÕAô^T£AßÂ»Î·AL_x0005_í`n_x0014_ÀÁÚTU^m£ÔAÕ8X¹AÌ&amp;_x0017_µ_x001C_sÏA¿þÃ¸IÀÁC"º¡²³Ap_x001A_@ÜÃÊÆANÒlpÁ¬é^µ_x0012_ÂÄAZ_x000F_nàðÀAZT:ÖµAÕôçÐ_x0001_Á&lt;_x001B_T_x0011_ÕÊ·Áè__x0014_t`ÓAû7¯p¨ËÒAo´DSÈJ¿AÐÉDxÁAþÁ`ÁPéÇA_x0001__x0006_ï#ü½AÝëa7_x0004_V¾Á&gt;_x000B_ÑTî_x000F_®A b	Ýíú¬AüE"ÆAÜ¶~WÉA¤ãÅ)_x0005_~ÍA_x001B_'ÉÁ¨Á@_x0018_Ú]¤mÁðOb÷å¾ÁÊ|%?ÊÈAµO._x0002_ÊA©ê_x0007_T!ÕA«_x001A_GÀñ¢Á«!ý_x000F__x001E_¾AÀ_x000F_njñÁ^LvæÁ5]vöÕ{¿ÁLÐÿ_x0006_ú_x000F_ÍAB)zFÑÁè_x001C_-F_x0004_ÆA)_x0011_qK_x001C_Ê¾A'-aHÁ¶¶c]ªÄA¢ü_x001E__x0001__·ÎÁ_x000B_Üº?µAs_x0003__x0004_^ÐAè®_x0008_Ë×ÌAì_x0014_Ë±_x0012_×A¬½__x001D_ZsÃA¾à_x001C_T¥Á¶Ø?w_x0001__x0002__x0011__x001B_ÃA&amp;_x000D_Ûtý^ÅÁ4ôM_x0012_]¶Á{ÚéÌgÆA²_x0015_²lÒ!ÉÁ.g*Ù_x0008_ÅAô_x0005_Y_x0003_d©A¨¯ñÉAø73ÖNBAÌ­±çÁ¾AèF_x001B_aÊÄAKZ«_x0008_ÎA&amp;ìÈ¾R_x001A_ÔAæ&gt;9®¶Ñ¥A~»_x0006_´Ô§Áæ¯Ý6©&gt;ÇÁ_x001A_Ô ­ÁA@ÚA20}Ñ"?ÉA_x000E_ù\_x0007__x0016_PÒA°á©7á_x0003_ÂÁö_MN_DÁAbûNò¥ÄA&gt;§_x001A_^n_x0001_´AJZ_x000E__x001E_&gt;ÐA&lt;e¼Î3uÅALü_x000F_ÃAdÈÙ_x0013__x0010_ÐA`_x0017_	p#²ÇAú©¼_x0004_ÌA&lt;lL_x000B__x0016_ÒÁ_x0010_Ú_x000E_ò&gt;xÕA_x0003__x0004_n½«E~QÈAÃs_x0013_î)üÕA¶_x0012__x0012_LAA¬_x0018__x0002_&gt;ÅÎAþÓð¶ÚÊÁ6WõáÞ,¬Aº|l«ì&amp;ÌÁ·(\®Óh¹A_¶¢_x001E_¢ÁÔ£þa4ÊA*`!ÃAÜ_x0019_þ_x0005_¤ÁA°ËTÓÅA5&gt;äÓu_x000C_ÐAx|å¸ H´A`ò±Dôè²Á_x0010_µ_x0019_ÀA ²_x0004_½aÈAÐU±²6ëÊA_;é_x0013_ ½AªÌà¸rÃA	Ä_x0015_Ùá·Aô[_x0007__x000D_g®AõÒw_x000D_IÐAÆnLÂÆ_x000E_ÀA_x0008_©¾Ç·Q³Á#!_x0001_õê»A_x0010_sOÛ\AqÁ¾3å·ä#ÄAú¸ýxæAlðIS¦ÑA_x0011_UÄh_x0001__x0003_!_x000D_¤Að_x001F__x0014_gSôÂA÷¹ þ~B°A(lS9wÁD2ª¸éÆA_x0007_`Ót5ÓA=?¸^ÍÁ¢&lt;/µÅ_x0006_Á×ßtºïqÐA^c7|³8¹AKú³ì;ë½AvN@_x0015_ö7¢A·^uFMÀÁèÅÐÚ¹ÉAPß_x000C_ÈYyÇÁ,È5_x0015_fÁ¤ùÿ6¨A)ç­÷N_x0019_­Á_x0002_2$_x0013_èµÁ_Ä'ñÒ(ÑAÐA0]öÅACW½zÔAW¾Û¾ÀÒA1=® iÑAïÏ|º²Á,_x0005_ÂÂlSAJ,D8åÖAYÊú°íÐAÚÇÝû_x0016_ÀA£ø_x0010_¬_m·Alk#ï·N£Ájá2×	ÓA_x0002__x0004_Þv£Ù?rËAà	ð¦¨¢ÁD_x001C_B_x0004_öÄA²_x000F_ÕÞyAh_x001A_½ÄA0ö_x0019_&gt;.àÀAvÝ¨û_x001E_§A_x001E_§éÐê_x0006_®A_x0008__x000D_ÆADå»õC³ËA$(åýFkÈASí_x0012_Òf´A±âë×ùÁô_x001B_âKb_x0005_³A/Ã)Å_x0002_õÒA_x001A_k÷Åï¬¿ÁÌ·N_x000C_o_x0017_sÁm.é·ØÙÑA¾OLg·_x001B_ÊÁ_x0001_É_x0003__x001B_`^¹AÚÈÒ¥AV.é¦sÁ_x0002_D]_x001F__x001A_A"]_x0007__x0003_ÿvÉAÉ_x001F_+Ñ¥ÁØãåè¤Av_x000E__x0013__x001D_ÌAøý_x000D_&gt;¬Aò_x0015_~¦ÃÎA6	ùLjA ¯_x0012_¹OcËA_x0002__x0004_lO_x0004__x0005_Ú@JAs_x001F__x001D_mh¾Ac_x001F_bèÌ¢Á^»£ìûª¦A@e4£OA_x0003_Õ1'Å´AâsÎ~$ÊAHÑÍ_x0002_oÔAFê@_x0003_´_x0005_A¨¬ø_x0003_Ú_x0006_ÐA&lt;¬ûÐoEA(_9Ü9ÓA±Ç¯ASç«Sâ¬£A_x0006_LÖ_x0006_®¹ÎAJ)_x0001_o¶àÃAÀ¾éäMÅAyÞ£vÐAÔ­_x001A_è_x0003_¸A¿ø±_x000F_ÁéEÈÀÍÁ_x001C_tÒ'ÆA_x0010_«6Á!¸Á@¿µ_x000F_ÉAnD;øÔ¾³Á_x0006__x0015_ôyufÈAú)DlÅA&amp;hoù ºAªF(_x001A_p©A_x001A__x000F_ÐÍÔÑËAÚ¢ß ò_x0005_£ÁÌÊ_x001D_bôÃ¹A_x0002__x0003_%_x0007_ 5YÚAôµ_x001A_¨´A6_x0014__x001E_úÐAï[æ_x0004_ýºÁQO_x0015_É¯AûDú¥ìÌAÏ1Ã_x001C_^¡ATÑýýÂ³ØA ±_x000E_i©ÅA'#¹ÙJ³A§§_x000E_[¹Ajr©_x000E_ÕBÀA&amp;_x001C__x0018_È³°ÆAd»UNAÒÕh7+ë³ÁÂ_x000D_º]&lt;[ÅAH%kÃA_x0012_ðÝh&lt;ËA®¿¬ÍÁ°AøÛqPÑ=ÉAÁ%g­ëØA7êÑ_x0005_Ù·A qM÷JÐÎA39_x0016_ßvÁ3uwÁ_x0001_¼A\D$Ú_x0016_²§A&lt;9Üº¢©Al°èßîu±A(«ó¨ÖpÁûË7Ð[´Árïjä/´Á,Äk_x0005__x0007_µÒA=á_x001F_Ï_x0008_ú°A=ª"Á!I´AòO§¥ÁPÞã&amp;ÍA/_x0006_{ÄAX_x0016_É@.Am?_x001D_¯A~¸ÁÓ­¿Ák¿Ó_x0004_æ²AÂJ%H¨ÃA¶]r_x0002_«A_x0011_éÊA_x0004_+Ø_x001E_ýÁ_x0018_uAÆÃAÆ_x001B_³_x0010_S`ÅA*©_x000B_¦JÙ¸Ad+ËycÍÃAªâ26-1²Áp(²ùá«PA_x0019_J·6ó­Á.b'ì8ê²Aõlæ_x0001_·ë¸A4#Ü_x0005_¼_¬AwO2~Ú¾Av3ð-«ªÇAÎ5äßZÏA83Æzí=ÓAÌòñ!ÎA¬L+ß_x0018__x0003_ÏÁªx³SÉÚ½Áh¡QIBUÌA_x0001__x0004__x0012_Z]RÂÁ =Ë¯ªôÆAõ+ÖÉA¨_x001A_A÷_x0006_þÂA·ß	!é±°A¹¸ýi_x000F_Â²AÎØ_x0008_ys¿ÁËù6^&amp;³¡Aï¯vÅA_x0001_ñ_x0003_@Þ¦A$üÒÂ+-ÅAÀï¶¶&gt;ªAo_x001B__x0002__x0016_éêÒAIßGæÁAÑî¯´»?½ÁzÑ=]d_x0016_«A_x0018__x001E_GNê_¯Akq=ÙÐ±Aú½f3bÿA_x0018_ßÿp¯ËA,¯e_x0006_AZ¯ó{¤²AçJK@_x0013_QºARp¡;\ö¦A_x000B_í_x0013__x0004_LÑÁÖÇ_x001E_TÁA¨_x0011_6~Ï¾ÓÁ__x0012_ðäÔÚ½Ak_x0003__2ÂòºÁ¹¹N¹Á_x001A_ð½|Á¬Äj&gt;_x0001__x0004_8üqA1_x000B_"èEÈAøePêç®pÁä3w_x0014_sÈA_x001C_evÛÁÔù=\j«ÁAÈê;½l~A3;_x001E_¿¾AÝüvªË?ÑA´°:ÔFP°ÁL·å_x0017_&amp;¢ÀAZ3èDË®ÆA5ÒW´_x0007_B¹AGãÛsÁÐA_x001A_ûmÑÁ4ì-¥?òA};|¤R¾Ap"NÌfÎÁGu_x0005_¸S_x0014_½AxÙ¦h)uABÓ_x0003_Ð9Á Á_x0018__x0008_ýoÊA¤/_x0014_Vqq²Á0eÊLÂÎA¢ÄX$º Af2ò§*&amp;»Áô×A0¼&amp;qZ^Aì_x001F_¯yõ§ÁØÆvû_x0016_.¯Á_x0002_Læh_x001E_Áøêä7­$ÒA_x0002__x0005_aÄ»ü%Áð_x0005_v.ÃA±Òº¨VC´A¾°³_x0001__x0016_`²Á_x0006_²9¡¤Z§A¬_x0018__x001C_ã7®AÞéÅ_x0002_ªÐÁDv_x0014_Ó·_x0003_¯AnîwÂAÉ_x000C_$p_x001D_½A µv~_x0004_6AÜp¢â"ÌARPASÔ½ÁÁ=b8³ÁDrA|¢ÐËÁ¦pÉyD_x000E_AB;÷C!¹°ÁÅch!_x0005_ü¼A)_x0006_7(ÉAØ!õ¶,ÈAÌï._x0010_d¥A¾XpWÍAæ§_x001A_äØm¨Á(Ê°?ýµÂÁ8¥Å´uàÂA_x0019_èA¢¤Á®°¾úõ´ÊAóÆ¨MûÐAó#ÆÎÍA¼¡´§YÑÁýÑefà°AIÇã_x0001__x0003_KV¼A_x0013__x0002_:qÑÐA |Ñ1ÌAÞÚ._x000B_DÃAÊe¡B	ÃAF×v#_x0019_¼ÀA3'|{ç¥»A¼A4_x0003_ÜuAèñÄ.è ÎAûª§rèu±ArÈBª_x0014_@ÎA1¹4yÆA_x0010_ä&amp;\_x0003_fÍÁ_x001A_2ùÓeÍA¸¯ûA$^´_x0013_ÿµAb_x0013_ökÏÅA|KìrÅ¥ÍA&lt;)?-_x001F_wÁ°iIA¶_x0015_ÍAÜYHTÉ¢ÖA6-ú½HÐÁ_x0010__x0014_ÙupßÇAÅ_x001B_ÈpB8ºAnÄA?/AÁAÎaÓìÐA_x0005_É_x001A_Tô°AE ÷5ýgÒA6_x001C_,KÍA`ß_x0011_9_x001D__x001F_ÅÁÚ|ÈxTÇAlvb.£ª²A_x0001__x0003_/_x001B_kì ¼A¦_x0002_ÚÊ©ÂA±0·f8³AäÒQfúËA×._x000C_ÞÏµA ßP\_x0015_ÇA	åêÉg¶AÆ_x0007_LÅ_x001E_ÀABòJ&amp;_x0017_ÊA_x0001_ú{N_x0019_ê³A )Ïp¼hAKPSë!u¸AñÉgò°AK]öLºA¼¸1_x0001_1µALûzìµAÀ\ÌPÇøÇÁPÝ9`A®É]RjRËA8`._x000F_Ax_x001E_éÚøÏAV«_x0010_h³°AÇ½m:ÈAA_x0017_7§7ÐAp_x0016__x0019_FÌÀAª,5à¯Á¨¤7k_x0016_pAìoCÞÍAêz¨_x0004_öÌA^Ã3-B5ÒA\¡»KNÄAå§ì_x0003__x0004_A_x000D_ÁöDW÷¹Áû^XE3ÔAr_x0001_1_x0014_Å_x000B_£A&amp;E.Ø_x0006_Ô¬A(Gcªµ_x000D_®ÁVMÀ]_x001D_UÃA*dábÍÁè®_x0015_8s AZé}b_x0008_ÊA4°w¦Èg|A_x001F__x001C_£&gt;ÏÁ&lt;ÕzvT.ÐAÞö)!¢ÛÍAt{Õ_x0001_ã#}AÜ-d®u_x000E_ÒAÃ_x0004_âíÁ½¹ApÑ-A_x0017_í¨6Ý¯¶ÁB4½ózÐÌA_x0002_N_x000D_C.Á+ZÁ%~ÐÁHÆñ¥ÚdA_x001E_ìÎãHÁæ¶_x0003_­¨VÃÁÆG£ ¢A¶_x0012_ò6¦ÑA9æqÚºÁrvÓ½ùõ A®í_x0008_ _x000C_ÇA}_x0003__x000D_3`ÁteVÙ,±A_x0002__x0004_ZÅ`5¤ðÍA§ÌÁÿ6©¾Awþ8âhµAd[ì ¼ÆAn÷(ãCÀAl	_x0010_E_x0015_·A#\l_x0015_oÕA=m\#ÀÁ$KÏìè_x0003_ÊA_x001A_írò(ÁAÆAÆ_x0008_SÈÁ$aü,õ]ÒAèùP_x0012_#ÆAì¼Fë_x0019_bÊA~Üò_x0007_1¾Á$8[ÍêsÀAäÒÝ_x0013_vÇAºa&gt;'_x0007_¾Á0_x000D_Gö_x0006_cµÁî_¯Í[e­A\QJ9_x0001_¢Á³~_x0017_K_x0008_þ¿Aëm ßË±A_x0002_ñö¬ºA_x001A_¬_x001F_'@8ÌÁ_x0010__x000E_ë×ªÀA!Ù_x0002_çk!ÔAÖÕ[%Ñ@Ay &amp;_x000B_2W¾Á_x0018__x000C__x001B_"_UÁ¤¶i_x0014_SÖÁAN_x0019_ê_x0001__x0005__x0013_z±Á*õ¬3^©ÁÂ²­_x0010_Í­Á)Yï_x0013_õ±A¸¾çìÈÁA²Óñã|ÒACLá]ÁA Gôô·=ÀA1ÕCüæ¾AÏÂ©ÃAW°nÄ_x0014_¢ÁÌ"_x0006_xu°ÅAz_x001D_+_x0003_­Á|½ìêÑ&lt;±ÁF-__x0006_nÁ~7Bºõ²©AWu"_x0012_;ÊÑA &lt;æQ¸êÈA_x0013_Ý£fÈ¼ØAÊ R´í_x0004_¤A_x0001_%ôÏA`¯PkMíÅA_x000E_ÖüÃ_x0019_¼ÁL§·ìBÁäp4_x000E_ÒÃA!C	öO2ÓA°_x001E_ÐkÞ±Aà_x0008__x0012_·EupAj#(¼¨wÊA@$è«²A._x0002_a¾ÉAå_x0010_H=¥ÑA_x0001__x0007_:_x000F_ùÍÁØÂA_x0005_Á°Ú ·A°Á'W×ýA_x0013__x001C_A­ÅH²AÌêl&lt;tçA_x0006_v©4omÁA¤¢¨ì0ÅA_x0002_ÆÝ8Á3ÿTÚU_x0005_³Aáê¶'J¯±A(ñ Á·°ÐA!_x0019_4_x0004__x0017_Û»A²êñ7¬_x0003_ÐAbJ_x001F__x0018_6ý£AÎg\ï+ªA_x0019_k|zÁ,GÖÙS¾ÁÕ]_x0013_Ø]­¼A(ÿ§IÄ~ÆA©Uá.b"¸ÁÎeF÷£ÄA5}CâO¹ÐA N8-ÖÍA9Uè#T­¾AöQ²Ãê¤AýYàÌÁÌÐATáP?*åÁ_x0011_3¦Í¹[»A_x0005_ÚIñí¼A\¹îäyÑA|ÜÞu9¾ÃAôÊÞ~_x0001__x0002_9©ÁÚ_x0012__x0005_óþòÂA4Yárb_x0011_ÅÁø¾Sí¤	ÈA¡¶_x001F_ù×_x0019_¼A_x001A_Ôcº]s©Aü±Y/eÝÂAzê`&amp;¢ÂAºþµ_x0002__x0007_:ÔA°_x0001_Ê_x0004_Û*ÏAr}Z­q_®AÐ_x001C_ÝÔAàËA6?þ_x0013_Ì ¸Á-yuÇ_x000F_1¾A¼¾$DzÊA2©w**_x000F_ÊAfÍ_x0008_Ú_x0016_ A(YfÄrúÇAìõ¬ôÚÁÎeÀe-TÂAWTã,D£»AVaY"TOÁAüVÜ_x001C_æÑAâ_x001E_Ím_x0011_kA_x000D_£c_x0013_K°ÁtÍÌe(ËA½»ÿ¯'ÀÁ_x0014_?ù«2µÁÅA_x001A_qCÔA4B)_x0011_ëÃ§AC*üëpÍAK_x0007_NY-¬Á_x0005__x0006_þ®ÊÍ²Aä±ü_x0002__x0005_5ÁA_x0004_N­ZÃÂAe_x000F_Ò4¸_x0006_ØA"÷ÔâÑ³ÁÔ_x0002__x000C_)_x0019_¯A,áï5 åÀA&gt;_x001C_àmÊËAtó)_x0014_«lÃAV_x0001_°²~ÊÁëS&gt;ô´Áª_x001E__x0003_rÇA_x0008_J_x0004_ù_x001D_ÅAÂ_x0019_ô_x0003_ÊÃAì|c£Û3uAx#.JÅAÄËpHÕA`§Y_x0019_ÈA^l³4¦_x0017_ÚAS_x000F_ç-qÂAXPú_x0015_kÆA$·³sÂAJè¦Ð¡ÁÞ_x0001_SìUÐAÈ+Ä·_x001D__x000C_ÇA_x001A_1#_x001A_¼\¦AºÕ_x001F__x0013__x0011_±Au_x0002_!_x0001_ÐA«0_x000E_E_x001A_,ÓAÔþÜóA.²_x0013_fàÎAÉ8åû_x0001__x0002_HµÁÂ_x0002_ßE"Áô_x001F_y»O+ËA _x001B_ûÐ·Aäb TAýªüC ¸Á®_x0012_V_x0002_ðÂA_x000E_i´oMMÇAéÝò_x0011_eÐAn_x0015_õw)ÇÁi&lt;õ_x0012_½±Aê59«kÀA:Ê_x0002_ö_ÜÐÁ©SÉìuÖAø_x001B_ÈÁ_x0016_ÉMÇÏÁ¯hÿÈÒr½A4ß¥/6ÐA¼þ¤PéAÈ]ý¥sÄÊAÍUQÿòU¾Af!,ÌAP½·SÊ¯cAxË_óùÃAT_x001B_=_x0013_ÂAµ([o5­ÕA_x0001_óòk$¨_x0011_AÚúä9´¹A³_x001A_3ÔAÍaÝ*r¾A.K_x0017_Ï×äAÀ_x0015__x0019_,ÆÁ_x0001__x0004_þ-\_°G¦A_x000E_ç. ÁuÈG¥Á°¬7ØÄ#ÉA&amp;à%RúAªA@F_x0003__x0015_w'¢Á_x0006_¥c®ÜÈAP½QµÍzAP°¹@-­ A=Á1_x001E_½A¡	åÊkÄ¼A÷dÖðr©²A»î_x0010_yb¶A_x0012__x0010_y¨ÛA ùQòóÛA­ø"_x0010_áæ¿A¾¶ØBëÃAÀüTtöÌAN÷þèÏ «A¦kç½ÔAäï_x0013_QåyÈAð¡MõwÅÁÁ1üægèÏ»AÛmçýÁ ·n9«¶Á_x0004_XT?*·ÁVÒÒÔ|!µÁú_x0002_Ð ÒA_x0016__x0003_¸¾¯_x0010_ÁA¢õóÜA¸AkÙ/IÐA¨Õ= _x0003__x0006__x0017_#ÏA26O],AM_x0010_ÀÊ"ªA®ålEÍ+ÊA8Í_x0017_ÈuÀ¦Á¤_x0013__x0005__x0018_ãmÈA_x0019_ÜãðÅÁ¤_x0004_^_x0017_&lt;°Áe*Kåh¾A^ÿ_x0010_ÒÈÔAÚ_x000C_ÿZ	ÈA¬&lt;xPýÅ¦Áf9{­»ÊÅA&amp;_x001F_ðD8%³A6Ôjÿ\ÌA_x000B_³ôë%þÖAÎ_x0007_ß'Â_x001A_®ÁJ«q1ì¾ËAØj*!ÉA|¦.Wè_x0002_ÃA¤_x0001_ «RPÎA&lt;ëÃKlµA_x0016_Û¹ýÝAÆèñ¤µÁ4´ÀýûõªA;_x0014_,Ä_x001B__x0003_ÕAv'g3ª0AQ=d×@°A&lt;ï0_x0017_AÊ¨A1æORÅj¾Aßû­zÍ_x0011_»A¼~A¡Á_x0003__x0004_i_x0018_Å$ÖA¤:Ä_x0002_\0¤ÁMO0¸_x0018_: A;­)_x0006_ª_x0001_½AA¹Ï±dyÝAÀ¿0ï/ÇA9¢r5æºAÖð¢ÚäËA§ê&lt;¸¯2´A[&amp;=_x000D__x001F_µAê~-_x0006_ÌA\äED¡ÝyATNà;ïí·Ál_x0001_¹_x000E_±ÑÀA _x001C_ÈÛYyHA0tMûp.ÀAÇ×ã¿­A_x001C_,¨wÞC©A=BÍ_x000C_®¥Aé_x000C_òMý{Áë_x000F_7ó_x001E__x000B_ÒAN#_x001E_¢ÎA_x0004_¡NÜMÂ³A~_x0001_djK´AdR5=ªÂÉA®_x0015_¦ÜqÏÁäÅý_x0017_ÆÁe§4{²Á_x0008_]bk_x000E_ÈA4·ÍÈºÁ5vg_x0002_¡X¼AzÖ_x0001__x000D_iÁì¸µè_x0012_³ÏAfVôþh§Á¥¯)Û_x0005_ÖAª_x0003_ßéU*ÎAeÈÙ£æÁÒAàÁ0_x000B_¯_x0012_³ÁÆã_x0014_Ù ÁÌtµsRq¢AÑ_x0004_@	P¨³A&amp;ltÁÃA_x0001_!e6_x0006_×A_x0001_3ÝÈAëÌA@-x@_x0008_ÂAÜ­_x001E_ô®ÈA_x000C_êþ¨««ÁÖQsK©¢Áv=VüzWªA_x0007__x001B_CÀA_x0010_[_x000F_ÿJA!BÑèóc¸AÎ-±ÇòB°Aæ_x0017_	ö_x000D__x001B_Aô¼%ÊCAà_M2r½yAdni_x0012_°AÐhðOºÅÁAÒkÎÎcÒAê_x000E_²ÐmµÁ¥_x0002_~zó¼Aö_x0013_x¹îäÄA:ÊÈ_x001E_ï_x0018_ÊA_x0001__x0002_êÙí^ÓÁAx_x0010_Yä-_x001D_¬Á¥ m&gt;P ÓA§Ò"¥_b±AÁn*}0ÂA.Ñ=%ÁAêEçÃ$wÆAéÇ$g¹ÁÓzB¸½A%_x0017_EÓ?§±AZë*¿2ÕA3]éþÙÃÁ.·i?Ëõ¯A¦j&amp;(æÏA0ó_x000B_ù¨ÂAlz&amp;V;ÕAÿ~ãûF¿A_x0010_·_x000B_è_x001D_$Á Q¿OëUAäô_x000E_A´Al²Kx=}·Á_x0008_BRsKTÁÁ#¨PtAóå£Å®·AÀ-f_x0018_¢Á ¯Ôî_x0014_ÌAw3Nz&gt;ØA1k_x0010_2ÑAðTiA:¢Á0¡ë'{åÀA_x0012_Uö®ÖµA_x000E_¡GÝ_x0001__x0003_s»ËA_x0002_ÑS¬½¢Á|_x001A_¢_x0002__x0007_ÎAÐ_x0016__x0010__x0004_IÕAÜÍ¹_x0016_ÒA:F{¤NqA_ÈÐ_x0017_åd´AD_x001B_¢¼«ªÁâ/4_x0006_ç»Á×_x001C_W_x0019_±Áÿ3ÆøØA_x000C__x0001_Ô1É A_x0012_NpX'cÍAKh~csÍA#Î×CIÔAÂ{W£¢ÁªpõÎaþªÁ8ZÅA~\uI)$ÃADLJ_x000D_¯¹ÃÁÖÓÀ~_x000E_±AD1v-_x001F_ÊÀA_x0016_¡ÓÅÁ&gt;åDn~_x000B_ÑA´gêÆAÎAUÇhAY?³AvÓ?	aëÈAÝ_x0014__x001E_ÏAÀ¨^_x0008_÷È§AÀhUaÏÊA_x001B_ÙoÁZÁ~å8´#¡ÇA_x0001__x0003_ÓñÔÜªÁ_x000B_ÎW_x0017_Å³AÑZ4¯MÂÁÄË0{§Á¹¥g®3%¹ÁnØÛõTÍ¬Aïyõ*Ñ¾ApUÆµ_x001B_ÇA_x0001_Ù_x0014_ªÂAð$Õ?:zÁØì9s AÞ=¶%ªÃAo_x0001__x0001_FèAújmZ#AdLÂ_x0016_ò©¥A_x0012_Pr_x001A__x0002_ÎA×]Óäá¯Á£QOz#ºAä_x0015_qÊ¹7±A±w}]ÜÏAôX©Æ-CÅAÅþÞ2Å"¬Áº\Ó´Éö¢A¢ÈðxXÏAF_x0017_¨àhÛ¦Að_x000E_Ãi»ÀA¸H*_x0018_+kÂAg 8É×ä¿AÎ­S=Ê±AÙÑ(J_x000F_ÕAbX!Þa¼ÂAD[ÇU_x0003__x0005_qÄ³AYëÐâ9A´AôC:'m_x000E_×A1_x001C_¥ÁF_x0006_¼An`PjÊÀA\Ñ_x0011_å_x0016_ÁANàû!Aøkö5yÑAã¬_x0013_ÿ_x0002_ÑAZ_x0011_¨_x0005_÷_x0005_ÊAìÔtcRÄA´µqüôÆA°'ØF0²ÁÄæøÐ ¯AÔÛÎ´ÁØÍ_x0016_dHÌA_x0002_xÉ¼&amp;°Á_x000E_Z¤óâ°Aê_x0011_PÂ*ÇA]n_x001A_÷ßoÁ_x0003_ÊRiì_x0004_ÌAf-NÑL=ÇA:96_x001D_ÍAD íè7±Á_x0008_ _x0012_ûÌÇA"(mÓI|ÁA_x0001_M&gt;W¾ÁkP_x0011_··Á@Dï_x001E_SA¡_x0018__x0006_Ýª³ÐAô¸_x0017_ÜõÇÇA¤í_x0005_Ü¯vÊA_x0003__x0005_,¯öy;{ÇA@[ºÃEà¿Á·Í_x0005_Ê¼A_x0006__x0017_¡3o7ÆA©_x0018_X5ç:ºA9ô]v#ÑApxÝù_x001D_ÊAÔ_x001E_j_x0008_ÅA;ú+­Á÷'{ªTÒAïå¡ÛD"½A_x000C_(_x001D_ÆAÊÂ_x0018_Sø!¬A¼Î&lt;n¾ÄA_x001E_wÑkqÄADâ~+£*ÄAÇÕÏ*ÑA¢^·°QÔA0È_x0013_ xÈAï±iÂ_x0004_¥³Aí_x0019_²_x001C_Á{¶AÌÑJÙPXÃA_x000E_-åØÓ¡A&amp;"ÒèÓ ÓA$f+©AÎ¨I°GÒAZ_x0013__x0001__x0018_¡ÌA_x0008_N"©b ÊA_x0016_7«%üÆÁËêö_x0002_nÌºAq¬ã,)_x000E_¸AÁ~[N_x0003_	)âÁý÷)l_x0005_³Aî2_x0001_H,ÎA_x0018__x0014_ØE_x0008__x000D_ÈAVÊk_x0011_§AÆO5')tA0qqé§VÀA=ªÎ	÷ÐAä_x000D_ú4_x0003_£ÁêÜ÷¿üÔÁH§_x0007_jâ_x0004_ÍAx_x0017_ù_x0012_³ÃA_x001C__x000E__x001D_÷;ZÄA¨ÂMÏS_x0005_ÕAëö¡)Ø1¶ÁÆ*ìÈðÖËA¥ÈÛOSPÁÁP´ã¢^AÛ¬c[ô®ÁÈ?_x0013_ªÁÜÚG:ZÐAIÂÞÜí½A¾:Ú[_x001D_ÁÁ¬Àhµ_x0001_£ÁæM&lt;«ÀÎA_x0016_gR©òÉÁp±CCvÍAFô_x0012__x000E_¤ðÂÁ2r*UýÅAp/×1_x0006_hASÁk_x0002_Éy³A$ëÃ	2_x0012_ÈA_x0002__x0004_Eë'³A?¾î{_x000F_Á-¦£åÇÑAÄ~j$_x0012_°ÁìPCìÐAñbÕKQÄA_x0006__x001A_×_x0007_fÎAf*á·A*_x001D_vÝÝ_x0010_ÅA²Bd:ÆAÑhH®x¡A_x0015__x0002_î¢ÃØ¶A¶­ßOåuªA_x0019_ç_x0011_ÅAuØöÎ_x0010_ÎÁ&gt;d_x0003__x000F_äáÁÁµn_x0013_««»A_x0006_ÞiáPÂA`G_x0004_¤L_x0001_ÆAm6àî£ÑÁÐÐÂ|,?¹AïWo4\ºAÌþ_x0008_S.ÃA¦úg¿ý¼AÏ	þ?_x0010_å·Aêf_x000B_³ ÀApiI_x000B_¦A­#^Qi®Áë+²GÎ;ÐAH_x0017_&amp;§AÆ5_x001C_0Ð_x0002_ÑA¼AW_x0002__x0004_^¥xA ÉùÆarÃAÊ.gCî¾ÂAJçáÄòjÃAÜ"+ÞmçÉA`ÒÃ2 µA©¤ÏÜeÐÁª¼_x000F_®ÂA,¼_x000F_ó_x0019_ìÄA*§_x0007_¹Aù*®[õJ½AÈdºú£Á4¿6 ¯vÁA_x000D_u_x0012_l_x0007_Î¨ÁÍ^V_x0007_ÌAÑù_x0013_©_x0015_ÔA_x0014_ÔÀ^_x0005_ÆA¤G{_x0010_¯lÆA$¶î®&amp;s{AP"pGô_x0002_ÀAWKZ#·Aõ3ïÇe_x0012_¥ÁòÑyJMÓAFëªvÄAÏ+²¿Å·A^øõ_x001C_ÈAö¶_x0001_Î_x0002_ÁAÎmIC0`µAì9OðÁîÄAá^ar)þÕAµ¿c_x0003_o±±AvÚûÈ_x0015_ÈÀA_x0001__x0004_à0µSÐâtÁ:ý_x000B_Ö)_x0010_ÂAD÷»´_x0003_#ÐAdgù´ª¸A®Ã´uÄAxo¦ØÚÉAðJö?zMÁAdT$?.ÄAð¢pÒõ{ÑA¢©_x001D_5kTÃA·²¼_x0004_\_x001B_½A-_x0008_Ù_x0003_ÿ¸ÚA£¦¬_x001C__x0019_Ájõ_x0012_¦¡Á{bnödð½AÊ ït§AÄ{¾XÆ_x0007_ºÁ_x000D_ºïN³ALÒ'¸S_x0014_ Á^3$:_x001E_ÎArì7_x0018__x0014_±AÄ58SÌ_x0007_|Áñ[`í;SÐAÉÂûK¥_x0014_·AúÆU	ð.Á6ÂÀoF©A0qdÛFÅ­AÃT6ueÑAõ8_x0002_;ÄÁ°_x0001_¨¦ÁzV¹î_x0017_«ÁÒÀ×z_x0001__x0002_%tºÁ4QÇúÀÏÓA"çMl}ÈAlîDr9ÓACÈ_x0013_¡ÈAêoÝè~ÇA&amp;_x0002_ÄÜéÑASV_x0015_5ÝÚ½ÁS×ÕºAé_x0013_¿:À±ÓA	;_x000B_çy\ÖA9ÓÃdo_x001A_Á_x0006_;1	ÁïA_x0002__x000D_RL¢KÉÁ_x0012_Iæç_x001C_ÁAºÀ7_x001B_¡þÂAbþ_x0016_ËÃÀA_x000C_Õ#?¾*ÊA×FÏéôÉµAt/Øù£mÏA2_x001D__f_x000D_Aè_x001E_ODnÈA"¾SìHÁwã¹:_x0016_ÂA _x001E_)xê_x001A_ÆA_x001C_Õ_x0013_y¦*vA¤_x0015_¯¢¨A©-°µ,ÐA¬TêÊd¾Av»~Ë¦Á2¼_x0019_»¯ÃAç_x0006_9Sg}¶Á_x0001__x0004_ì2h_x0002_Â_x0004_ÁÄ»±O_x0011_ÎAñ#ò_x0017_sÅ¿A;qÞ.ÑALÆ_x0007_ö_x001A_ØÁÆ._x0003_XuÒAÖD_x0017_5¹¨ÊÁ°Aº7_x0011_«Á_x0007_¨é%¸·A8Öaø ÁÁ_x0006_«÷âV6µAúa:¬ÃÁn(òtu{ÑAMìXF_x0006_½Á`0/»[_x0003_ÁAB]_x0005_gCõÑAW°2&lt;oÒAÂÐ_x001E_d/ÕA_x0001_.rÞMæÄÁ¤Å_x0004_©9ÁAÐç%2ÏAÈkw¡Å¢{Á_x0008_xNSÂ«ÁX&gt;aC_x0011__x0006_ÑAåüÍ:(k¹AJ¶_x000B_,¨#·A_x000E_(ïãÃA¶_x0005_æqÑ_x000C_ÍAB_6_x001C_HÄAÆ}Ùä_x000B_Ó¸Á`VææsA_x001F_ÂÅ_x0001__x0003_ð_x000E_ÒAmc_x0004_Ê_x0011_1¾ÁÄ9H_x0014_jÇAü¦0ÿ/ýÆÁ!«3Ú_x0004__x000F_ÂÁê_x0012_ ³®_x0008_ÈÁÆèµ_x001C_ÍAß'¥ÜÅÁogK%sÃA»:ÇoÏÔArÏÂÈ(_x0006_ÂAäÈEA·YÐAþ_x0005_½»XË²ÁZ)ò47;ÉAôB. _x001C_°Á X/~/?ÎAá)7Â´ÁþG%,_x0007_Â¨A/ à[À)ÕAü©_x0013_f²ÛÁAM+£_x0002_ XÐA)_x0011__x000F__x000D_P A®7AµA_x0011_É©Ã)_x000C_ÓA¦_x0012_êÝúÄAv-_x000D_¼ÊºÁÚ_x0011__x0014_ãº7¿Ák_x000D_;_x0016_Ê¾Az×ò:ßÈA*_x0017_Ðe?©A9rÿç×]ÛAóùÍ°Î±A_x0004__x0007_Àb¼jÆAª'hë[þÁAï=Å!÷IÓAº¯}çÙÇÁx»&amp;)äARZêûù_x0016_ÍÁ¢|_x0012__x0013_RÁàRÈþBCÁtá;±²A_x001E__x0018_ÕÌ»ßÌA¢0Ï_x0018_°ËÁAá2í`â´A"*£FÓAY@á\_x0015_[´AÎËD-ÙAaeþ_x001B_ì_x0001_ÒAzÌ¿¢YÉA¨D)]_x0001_3´Á_x0016_©ÉÑËAÜJ\¡_x0001_±Ál]Ò_x0002_ÒÈÁ°/y_x0003_ÌAî_x0004_¾5_x0003_¡A&gt;®-B^ÊA)UßRÀA_x0006_4Öo²ÊA´[¨e#fÃA_x001D_Ù¢Ë_x0014_»A_x001E_ê4_x001E_c«ÕAhW(}A_x0014_»Yß_x0005_!°AH1Ì_x0007__x0002__x0003_9Ð¥A'q_x0007_O7xÐA`á_x0001_`TÃAb¤Â±ÀAþãaêFÂARÝ&lt;_x000F_kÉÁ¸	íÑ^¯AEr?ê7S½A7*´aó"¿Á.µ_x0011_)æÇÁPò}Èb»Áh_x0006_ý6A#H-³¸³AnEaH÷±ÎAíO^=«Á%_x0011_~Û¢²AbYwdwa¢Aækoû°ÉÁZÅ*9x¶ªAÃÖ_x001B_­»AhÜä²p_x001B_ËA_x000F_Ål_x0014__x001F__x0016_ÔA¢»úáv{ÁMTë¶BÁ =Ì_x0010_/IAaö2§@ÁÌc_x0001_Ö-ÇA¬g¹ÃïÊA`	Þ&lt;_x000B_ëÃA4ñpëQª¸A²¤2iö³³A3ÐVàºA_x0002__x0005_+øzm&amp;å²AF»&lt;,íÏA!ïTÕ_x001D_µAÊ%P-ãÌAwÎ÷þÁ®nÆB½ÃAKhkæ¹A_x0008_y~hAlC~äÚ¢ÂAº_x0010_;ôºÉAw_x0014_Üî»ÁÈS__x0003_¥ëÀA;MG2ü!°Aóv_x0013_ã¼Apkèù&amp;àËA_x0004_?hì*ÆA|_x0007_â_x0008__x000E_÷AvËb.µÁ`xÄ_x0011_ÁAtØ4Þ«A¾++_x0008_0¦A ð_x0003_kÅA_x0012_4Ê_x0001_AòáQ\	ÉAÒ`ÏB_x0010_ÌÃAÃë¡¸Á0ûÇ_x0001_X¥Áæ`uèqÃAÏÚ_x0015_gé¿Á_x0012__x000E_¹_x0007_°ÎAJ_x0017_°r_x001E_ÃAäeng_x0001__x0002_³_x0006_ÉAN_x0012_y¸áÛÒAï_x0006_JúÀÁ²ËWøÃ»AB³V¹ÂËA2w´ØR¦ÆÁ_x001E_ßÎdB¯ÃAÚ4_x001A_ÐÆÈÁ$cõnx´AS½Ó¹¬A_x0003_2jW!ÙÁîK &amp;yæAHæ/_x0003_%Á¢ìeÅNA²Y¬BÛÀA4ÿ_x0004_úAZ_x0010_V«'¬A_x000E_ª_x0014_R×mÅÁe-ÈÔ3ÐAÿ5¯_x001A_CÐAX_x0010_Â_x0013_²õAúNÍû(\ÇA {õ_x0011_dÎA8K5Ð¾¯AF´f_x0012_·A´&lt;º»´¤A¦nIØü}ÎA4n|²ø%ÁAÛM_x0010_[ÊZÑAv_x0017__x001C_yAZ~Áj8=ÿBÄA~»Êþ£¨­A_x0002__x0006__x001E__x0003_P£°A3W_x0001_Úç)ÑAbÈL&lt;=æÀA_x0004_`TRUÃÑAT_x000E__x0010_4AJ/S_x0014_~ªÁ&gt;_x001D_f_x001A_3ÆAa¸±÷cuÓÁÔG±2dÀÁ(	M%aÙÃA¿âý»&gt;±AàzO	Æ_x0005_ÅAÎ4¯?)«A_x0013_YVñùÈA¨ð¸§FbÍAåm_x0010_ ræºAXS¿÷¿ÀAEç_x001A__x001F_d¨·AlØ¬ß¼AÒéí­¦ÁÎeMgîCÆAüysÅÖD²ARS_x000E_HÅA¿í_x000C_#VËA_x001E_XS¼äóÄA_x000F_´xÑí©ÁW_x0006_\yÝ,Áy$lÀ0x½Aì$ò7ISApã_§ãd×ALÛfäúÉA¬&gt;Îß_x0001__x0003_H¼©ÁlÈ¦c´A¹fè·_x0019_ÒÁîáÐ±¹A ìÝÆ_x0012_èÐAº_x0007_ï_x0007_&gt;ÍÔAº35ÖA_x001A_ºÇÚ®ÇÁ4°ÿgSgÔA7_x0001__x001C__x0012_8½A§íêê/ÑA_x0017__x0006_a±°AÐû_x0010__x0004_ ïÊA8¾È¡±-{Á_x0003_ákÐÁ ¦NÄA¸ÂÇ_x0015_þÉAL)Ø~²A_x0002_(ì%_°AF×ÈÞ_x001B_ÛÁj_x0003_	2"ÊA©Ýì|§¢A_x001D_¶-Z¶Áª~T$?zªA¿&amp;ÜÄALªæê2A_x000C_é³@_x000B_î·A_x001A_¾ð¢§ÂAAµUÐhØAÊÎL«èVÐA4_x0014_$¡_x0012_ÕÔAÒg¬_x0013_SxÔA_x0005__x0006_D¿=Ö(1ÒA~å56·Aoí=ÎWÑAÂßÄÂ_x0012_¯Aïæ_x0011__x001B__x0010_%¿A´-:tUÍA_x0012_k_x0010__x001F_ÿÊÀArºLJÚÃA°p .ÊËA©ÍVw{_x0004_ÐAl\²BÌYÆA_x001E_ _x001B__x0015_ô(¶A	"®Ì_x0015_P¦ÁJ¬_x0006_ó_x000D_aÁïuQ°ôøÑA_x0016_¿Ä5_x0012_~ÁIà:@~·ÁÎÉû(ÁL×ÿÕF¨Að\Àêp´Añ/ÎþË_x0002_²AK_x0003_iâ«3ÚA|¤æL¨Aú_x0019_¬n_x000D_ËApòøË_x0001_´Á_x0019_ñi?VÌ·A¨¥W_x0007_  sA"bXü_x0003_ÇÁ\UèPçÌAÊlµÙÏ¹²APnÏÀesÁ5Ô´R_x0001__x0005_#m¶A,8úh_x0007_ÁAX4 |8ÍAhÏ® jÁ`_x001B_è_x0015__x000B_ÉÁüR_x0016_£U_x000C_ÅA~û°ÛÏÁAqzr4¿¿ÓA{}Õ_x0004_"+³AâJ0^®RÅA Å?í¨cÖAh|.L{ûÌA_x0002_ÔÖ#_x0003_¬A2iî_x001F_°A2r÷]½_x0015_ÊAcçáò&gt;IÕAäÜ_x0018_«\ ÐA(Ú±_x001B_F¬A§]ÃÇvÚÁ.º¦Ç_x0002_ÎÇA,EïîCiÁÁYBjåÖzÐAdæñiûÜËA²r$7M/ËAÐu_x000C_x0«Aø#_x000E_¢¢A®!Ï`_x0004_A_x0018_÷x^_x0002_ÊA_x000E_¿6ð4¡ÁØ·µ}f_x0006_¨AºWÝÎKqÁAR/a2WÍ³Á_x0003__x0008__x0012__x000C_«_x0016_ZIÑAê_x0002_¶_x0007_àÁA°VÚ÷ªÌAf#IÐR®»Á:ó$_x0019_æÁA§Wl_x0001_nÇAÕ_x000B_n4»«Aýt_x000E_÷°áÂÁ|½£ýÁA`9_x0008_SA®cÛùÊA_x001C_¾_x000D_`8îÈAóB_x0016_ï¦ÔAb»SÞ?þÏA_x0004_¤Ùýã_x0019_ÄÁH­3_x0006_P¶®Á_x0015_6É1c¼AÔÍ_x0019_'ApÄAh_x0014_	Æ%¼ÖAà³ç_x001C_°AûjÆªo½³Á2åÝ\ÁÍÁq$26_x0019_´Á_x0003_0­bÌ_x000E_ÌA_x000D_±ZïRQ APë_x001E_»_x0005_ÏAÑòÓ´c_x0012_ÒAf«k^_x0014_¯ÎA_x000D_§GõÐA¹¸:áB¢AòÖOsN_Á×¶	¢_x0002__x0005_á½Á;j'-6_x0001_ÑA_x000D__x0014_Ôuh±AErÝ]¥ý¼A6brË&lt;÷Aø ß/ÕÀÁRoË_x0004_ßÍA_x001F__x0016_(T_x0013_ÑA\Ü_x0003_MeâÀAÊ;þ^&lt;_x001E_ÁT¡r1AÊAð9Úx_x000C_ÉAT£ûQÚÌA_x0005_iCè	ÃATá_Çï_x0002_ÆAJË_x0004_TlÅÊÁ 3(Dû_x0013_µA)Æ].ÓÁ«P&amp;ó~ÒA¹ÆÉ_x0008_5¤Aò3ûò¿ÁÆ_x0018__x001A_¨î¶AÍ`@a_x0019_ÙÁ©Y_x0006_¶±¥Á®©MTÚmÀÁ®_x0002_ý"F°Á¥o£$Ì_x0003_½A¼úÃ_x001C__x0004_ÂAP_x0004_¾T_x0019__x001E_«AøpWþÑJÅA_x0012_áÅñÊAìÖÖùýÌÑA_x0001__x0002_p,­Ý_x000C_^A´Î/_x0018__x0019_ÀÁATËÊþõÅA_x0018_ÊÔô:ÃA(U25S©ÎA|AmÈ{ÅA_x0001_Á&amp;¤ä5ÅA\9ÉáuÎAX~(ã_x0013_ÀAôÅ,ÈA®KÊG2²AÊViÂã¯ÕÁàËYÛUÁÑÃK)ÝË­Án­V_x0005_ïÈAÊrÿ\ÀÅAÌ¯Ý TÊÁ&gt;_x001F_÷_x0012_«ÁAK_x0011_Zw%»ÒA6._x0019__x000B_»lÍÁ_x001C_é_x0017_×/ÛÍAÂpÞ¶@ÒÁA§«_x001C_z¸N¸A¨8;ô_x0018_ÜÏAtÅmî&lt;ÎAEfoÔá2ÒAJß\¼$½ÑA~vèÀÁµ7ØA¯A/ç®lºAr6V&lt;ðâÑAïrö_x0001__x0004_QEÁ`wû_x001A_ÚÁAýó¸_x001B_¸ÁÚr~9È_x0013_¨A+¬_x0007_í·M½A_x0018_ÕÿpªÆAÜæ°_x0007_ð¶ÔAGö]àËÒAö_x0005_½@íËA//Àµ_x000D_¹ÁF_x000D__x0017_xÏi¹A_x000E_2%²ûMÁÉ_x0001__x001B_µ_x0005_B»A\%_x0005_ûECÉÁdÄïasµ¬A+_x0003__x0001_}4¼A¾g_x0008_:i"ÎA_x001C_V_x0010_ÆííÏA×Ì¬¸¿A_x0006_Å²ÌUºA_x0014__x000D_L·Û±A0&gt;­_x0007_+zÀA"²âp_x0012_ÚÅAÑ_x000D_¾_x0017_Ý5ºAÇ÷è_x001D_3ÑAôs]4ÁÃAÕ#â_x0006_M´Á_x0013_Â_x0015_ÁV_x0002_¼-Ì_x0002_¬Á*½Á·I¦AàÇ%ÿn(ÄÁ63GöÖÂA_x0003__x0004__x0017_w_x0011_áA¿Aé§ðS½AÒÄ»#[3·A1_x0001_Á_x001A__x0008_±A_áaõ½AùCïÑþ?Á ¾_x0019_såÆA¶ä`_x001C_äÊÁ@$üÄç_x0007_ºÁ,5_x0004_v»Á_x0008_l_x001B_	úùANë0f²©A_Q5÷#ÂAÖå_x000D_«,OÁARaz ëÔÀÁ&gt;:üáÓñÄA¹]p	²¢AÔÎÉ¶hTÕAÐrµ3ZRÄÁìå_x0010_S£AÌïÃñ-An_x001A_É° Á(_x001C_Ã§'ÄÁß½¸ú¦2¼A¦m¦¦Z»A³L_x001E_r_x0002_·Á_x0006_°Ôj÷ÑA_x0019_oª¢]¾ÒAlTWÊléÄAÐHX56ÇAD_x0017_rì_x000F_ÌA¼XÂá_x0001__x0002__x000B_í²Aº£m*_x0018_ËÁ î·ÚÆAÐ_x000E_·\ØÇAg=áª»´A3åÍýx¶A:¶A_x0006_~ÇA=¨ë÷EÁ@JÍÿDËÂAF_x0008_ù&amp;Á_x001A_{áh×ÛAéDÑTÃA·ó¦ê²Á»¹ Ït_x0012_ºA_x0012_ïé4ãÈA_x0001_a÷_x0013_7A7M_x000F_ç^ËÁâ¤_x0001_ÜûøÊAÂ£ýLÞ¸ÁA]¦âTÒÁ¯°_x001F_/_x000B_V¾AãÁ§Y_x0005_ØÁÖ'ñ_x0018_g·ÇA|Ú_x001B_Po³ÆÁÈcü íeAð×ÔÅ_x0002_ÉA`_x0005_u_x0015_RPÁê_x001B__x000C_C´:¶A;ú«$nµÁ_x001C_Y¸Bg¤AÄÂØþ;¬A!føyyA_x0001__x0003_êhJüÇ»A¾j_x001B_ÞDÅÁ¸_x001E_{T5#ÓAÚ	PA&lt;eÎA·[aìêÑAÓò1{pÔÁ|ä¥_x0018__x0013_ìÓAÌ8½$¥AÀøV&amp;7gAê=²¨=£ÃAëOÞyÙ¿AvAjäHÇA_x000C_@zÂÃ¹ÁWBee¸AlÄë_x000D_õ¦AexÎY9ø¸AÒËa_x0010_ÃA'ê_x0015__ÃAHhÅ¶_x0017_¬Áà_x000E__x0005__x0008_DÄAsÔ¿_x0012_°»A_x0001_&amp;h_x000D_ÄèÂAoÁ¶&gt;h_x0003_±Á_x001B_K_x000C_wô²AÞ¨9¨´ÒÉA_x0004_3À\¥HÇAßXå4Âx»ADÌ_x0002_b_x0007_°¦AHQ4´ÊA,ò?Ý_x0011_uÁÀD.²ó°Á_x0010_í_x0001__x0004__x0006__x0012_×hÁ©¼&lt;FS¢ÁVixñ_x0016_ÃÄÁè×´OYGËAÔ3_x001D_£ÑºÁxãËçX_x000F_Áª4_x0013_Y®;ªÁ)_x0001_]à´±³A¨ýjëÀALóm¤mÊ­A¾iJÌ_x001F_;ÁA a·%ÎAÖÎsÊÈúÃAÔâþ_x0011_ã_x0018_Á_x0017_qíÍ_x001F_w£Axü-psÃA_x0006_°[û]_x0015_ÇAâ`´¸Ñm¦AX} ¾ðÄA_x0012_&gt;QÞTÌÁÁ§_x0004_¤~£6ÁîéÐpª¹°Aºbð@RÁz]f_x000C_æÄA;÷ÜTó´½A_x0008_Ã_x0014__x0005_f­A^N_x0002_'ù!ÍÁâs¹ï3nÌÁ®7ò_x0008_³ÅÒAQ¬i_x0014_ÚR·Áp_x0003__x0004_p3¾A¼5Ú¤Ú!ÊA_x0002__x0005_¤%jÔÄA&lt;Õ_x0007_«Á4Ûpÿ_x0005_h«A±_x0019_ ßÂzÁ&amp;Ñ&amp;¢_x001C_ÊAIr_x001E_N ç¶Á£î_x000B_â8µAÐ×Í5IªAF¼_x0004_8_x0013_\´Á_x001D_Íu"²*Áñ7´&gt;^M´ÁÉlS¿±A97âÁÔÁ:ê¢ª_x0005_)ÈA84P_x0006__x001B_8kÁ wÿ,3Á_x0001_]6Å$¤¶ÁpÎ_x001D_´ªoÍAnyòXÆAÝîE_]Ø­Á®Í¾*wÎA/´_x000E__x0013_b¾Az_x0002_÷gÿ_x0003_¯A¶ç@´Þ-ÂA_x0006_S5_x001D_Ñ«ÃÁ_x001A_öllSÝÂÁfEúØºÁ¬&lt;_x001C__x0019_ÉAú_x0013_bxq/ÆAm3ÞF+QÁ\É[ùÊAÏaº_x0005__x0001__x0003_W¬ÑA2¤hæÆn¥A/G!%_x0012_ÍAôÏ_x000C__x0018_[ÀAµwßzvµAà8W_x001E_­ÑÄAÖ_x001F__x001E_¨_x0002_ÆA¢_x0015_fÌÊ;·AºV(_x000F_ÇÇÁ£þ_x0001_·ãA¾AN_x0001_%®8 ²Á7PnÌUÀA¬Ü¹)ªAÉjR·_x0007_ÕÁ³ìê_x0005_S_x0015_µAâôrà¯²AÃäV÷8±Aæ8_x0014_¢³µ¯Á_x000D__x0019_lÌ«²»Á¦È¼_x0019_CÅA6¤_x0012_,u«ÁÅ!?2¤ÁäÎB_x0013_«ÑA(QñZVÁÄ;¶|sÁÅÁ:_x0008__x001D_Z9ÈA_x0001_&gt;£¶_x000E_ç=ÁCÌYÁ¶AòdiºòÂAÆÙ»u_x0004_ÆA¢{hÛÇÏA_x0004_¹*Jþ×ÄÁ_x0001__x0004_3ä,_x001E_e&amp;²A_x0011_J+º*ÕAØìª_x0019_-­lAò´_x001B_`_x0007_6 Á±_x0015_`Ë»h½A2ëëâpÅÊA1¡©X¹A_x0014_Ù}ÚÉA&amp;Îh©×`ÃAº_x0010_!¶BÇAj}_x0019_xQA_x0014__x0001_ë_x0012_õî°APuâ4}sÁà×Ôqú_x000B_ÂAüÒòhQ7ÅAö]_x000D_.o_x0003_ËABø@ÀÊAlHàÛÒÈANøñWL6ÍA_x001E_uZ_x001D_¸A¸ñºÌ¥Ana	_x001B_\_x0004_ÀAå£Ó _x0018__x0004_Á~¤m×]_x001C_¥Aô_x0005_Ãª¨ìÁAZÈu_x0016__x0016_A¥qb_x0006_PÒ½AâXûÛ_x0008_å²Áy5$y®0ÒAèOåD_x001D_ÌA:Éj_x0002_²rÁàÿ'Ê_x0003_	½²²A_x001A_ç ®%ËÁ¤Âu_x0003_c{¦ÁÕ4_x001D_¯¶d½A%_x0010_Ð_x0011_ÇÀ¼Á¢/&amp;Ëz©ÃÁá_x0019_G«NÆÁí_x0002_å»AÆ_x0012_fÂÇA³}¥DÎA*nÜdµÈA_x001F_½r;ßÝ¸ABjÃqÉôÁAko¿ã_x001C_´AÖlEu_x0012_Aó_x0003_ñûó_x0007_ÒAè_x0015_Î%yÉA£*X_x0005_y­±A_x0006_Wkk_x001F_ÆA_x0011_|¡N¼A_x0008_MÉâ®r°Aµ_x0011_o¤ëð»A+ããtt£ÑAÕ|+Hdþ½AæÙÎ_x001B_@ÅAÚõqÁ-ÊÒA¨	¶·Ae^»Û³Aq_x0004_]Î3³A_x0015_¦§3_x0001_¾AÐ¾Þ_x001A_ÉdÑAq¡V×·A_x0001__x0003_YÅµ£A#¥h·i_x000F_»A_x000E__x0012_¹É»ÖÁìª¾ïí­Av$×÷ç_x001B_ÄAÄ!q×´ÀA_x0012__x0016_ÇAô	Q&gt;á|ÁõCÈ=(HÁ_x0017_nó_x000F_³Ab_x0007_n_x0001__x0002_ÂÁ$´ùjÁAÚ_x001E_»v©ÄA¬Ëi³_x0019_kÃÁ^ÉØÕ_x0010_ÉA³YäLâR¼ÁDñ-NsÜÀA¼ÈàÌ_x001B_{ÂAZ¨÷'ï~ÁÂñgj½IÄÁû¢ºúr ¿AÞ¸þ]95ÍAÒ_x001E_ZôÃÆA°ÂüXÅVÄA^ÀE_x0004_|ÇA¸QÎÛe®A_x0004_ÖÅÞ»hÊAÁ#ÚoÑA%ÔÍ|³½A _x0007_ª3Ð¬A 4DÞrfBÁøCÓÃ_x0001__x0003_ï4ÎAl÷rì_x0016__x0016_ØAâC+F$ÈA~_x001A_õ_x0018_NV¹AÌM¢²D¿ÙA.è ÀË¨ÁÖðüÇþý­Á,?¤¹D_x001B_ÇAVùiF·ØÅA(¢_x0007_ñç_x0003_ËAc^D &gt;ÍAwñ27ÐA6_x0018_PCèÊËA¯_x0016_ÇT	ÂA_x0019_yVµ!J¤A;Ìì@H¶AN_x000E_¥¬ÓÑA¾ã³ÚúÉÈAn£Ñ!ÿÈAÞÑ&amp;½Ap_x0006_3f±lcÁÌéÅ_x000E__x0006_ÔÆAà_x0015_pÂäPÁÌÖª_x001D_ÏA²4/¯é}ÎAÀp¸Z_x0010_ÁAx_x0004_Ä	ÂA¼_x000C__x0005_Ð1Þ{A8X\?ËA4­ý'YÄA-ÜÐÖ_x0012_ÐA_x0013__x000E_ý_x0002_ÖA</t>
  </si>
  <si>
    <t>6046e61404d47a43fea1301ca9e7dcff_x0001__x0004_-ggÃAü%hË^¥Á¬8a9ÙAK}`j:ÒA_x0013_&amp;Á/ÒÁ{_x000C_ÍO_x0010__x0002_Á_x000E_YñmÛ{ÇA_x001C_§!ßbÆÉÁÅÈÀ_x0007_ö¹A¨k*ÞÉ_x0003_wAf¬Ór_x000E_ÅA^?Òí_x001A_¹Áòu8ÑÌ"Aå_x000B_óÏ9ÔÁÐÍ&gt;àÁúÍA¢Dy\_x0007_TÓA¸=_x001E_Wõ±ËA¨Ú8¯·AæéÈ]ÄAâ_x0010_?¿OµÁ'_x000E_3Ì	ÒA*¡¯e_x000F_ÀA0&gt;þÜR¹A_x0012_þòY4ÕÊAÊf¿_x0018_/áÈA_x0012_"ºÌ_x0018_ñÊAê{.²q¯AKt_x0013_~Ã;¿AöjÁ£(Á_x0018__x0017_º·)ÁAÕÉ_x0010_Å¸¡AP´¹«_x0001__x0002__x0007_N¸AóÁPXxÖÂÁ³_x0013_ÿÃµ_x001C_ÐA29_x0015_!ÕÿÃAl_x001F_ÒÎ_x0005_¸AJhb¸¤áÌÁ_x0018_\_x000C_ÄØ_x0005_ Aèàÿ_x000E_A_ÔA@_x0018_áê|ÁÛ")Û ¼½AåÄg_x0005_ÂA_x0004_ðî¸±A[ÿ@ÁA!ÖYãÝ©A_x0012_ç_x0006_qdÁ3Óì%®ÄA_x0011__x0006__x000B__x0001_ÁÙR¢D·_x000C_³AH±ØºAÚÐAL¡[ÅA._x001B_ðÃgÏÂÁCÌeL}¿AT]XJÒAx_x0014_EÅuµAd_x0003__x0017_¤,aÔA_x000D_;5C¡­´A_x0007_Lr:.á½Aq¥YN_x0001_ÓAì_x0015_ÜYëÞÔAâlöM^Þ¶Áx[ÒÔåµÁ6}â¶Ï.ÅA_x0001__x0002_&gt;Ò`´ªÔAyëêE_ZÔAgÁ¿;5µÁ8}ÀÿÐA²_x001F__x0017__x0013__x0017_ç§ÁØd{Ã_x001B_ÁËA°ö_x001E_.ùaÌAª_x0014_?Ðàù³A6_x0018_Ä_x0013_"¤ËA_x0001_(JiÏAÞ-§¶O¨AP°_x0019__x0005_0_x000D_¨Að/Éô;ëËÁt·âõATÁø_x000E_¶1­ïÅA¢_x0008_ÿËþhA _x0015_É¾9KÈA]S³zn.ÕA_x001E_]k¼½A9Ð"0KúÔA¤Î:ÚixAºT_x001A__x0004_JòÇAÖè£©ÑAÿA)»¬½A_x000D_ðøÆ_x0001_½A÷X¶ÖmÒAû\Ñõj_x0004_¿Á¾ÙÜ»²ÂAð^jÌÏA_x000F_­_x0005_º©î±ALxº`_x0013_6¶A ¼²_x0003__x0005_ñX´AøWwuAËApp¹_x001F__x0003_?¢AÚ/_x0008_¯ìIÅAFs_x0019_ËØ-ËÁpq&gt;èv¸A&amp;Ü§h_x0014__x0006_·A,XÙÍAøiFweã²AIå_x001F_Ñ¡ÓAÖ_x0017_×IÈÄA4H[Ê:ÆAx^?Y_x0004_uAGôU0ÍÁx_x0011_ÔÏ_x0002__x000F_ÃÁp_x001F_»EÃAÓ\Þ_x001F_À»Aôûw»_x0004_yÁ_x001E_­=Z%ÁA²Úh­Fô×AïÒ8_x0019_h"¡Aj,_x0001__Â¢Aé®+»õ·Aã¿¦®º(¾AùÄ¯Ø¨ÂÕAôo«×ô_x001A_ÊA6ÿÎ_x0001_Ú¬Á_x0004_#È_x0007_õ³AZ9q¡·¸ÅAä(ý-_x0003__ËA_x0010_UÂ3®ÐACÃ&gt;_x0007_f¼A_x0001__x0002_6®êY®=®APÿ´áO_x0018_ÆA¡ý_x0018_SºAä¯_x0002_³_x000F_vÏA_x0007__x0001_S¬AÑAÎ¾%/_x0019__x0019_ÐA_x0016_\'OûÀÈA_x000D_=Ý_x0019_8_x000E_µA_x000C_!£¯Yù¤AÖ2ÂÁ0ÑÀÁ"8l1_x001C_ÎAà~ËnM^ÃÁCaÏÜþÌºAêËWAÒïÏ[ö&gt;ÁÄpöJ¯A¨ÿ7î_x000C_À´Auüpi$_x000B_ÕA^º_x0013_¦;ÁAD¡\(³ ÏA2ùÝÑHÃA_x0002_ ¹Ïi¼Ax_x0014_&gt;z_x0019_°yÁ±±Æ?_x0001_ÐA3pxÑUË±A±G=i³RÒAP``1®ÅÁÙ¼þn)$ÐA¢m~q¨Á¢&gt; ÚãÒA _x0018_Åö_x000B_vÑÁS_x0019_Î_x0004__x0005_»ÄAÒHÇ_x0007__x0015_L¦A¾Äc¨_x0001_Ï¨A¸_x000B_Ò iÁÁ_x0017_Le_x000C_çs»Á²JÖ_x0013_uHÆAùÐ;z_¿Áâ|	â1ÐÄÁàîc{8nÁzï°Ú_x0011_?ÒA/"v©AîrumõA´cÍ°_x001B_ÛÉAä¸?v[¼ÂAÖÀwë*AØÜÖÄAgYVENÅÁ¬_x0002_ûuôÅAH´ÇA%÷9uüIºA¦ü_x000D_\NHÇAüýÁ^_x0003_ª¸Á¶®r&lt;¢³A)¼_x000E_~tÑAe3`¼ÓA_x0005_¦_x0010_ÐxÆA¥{å¤x Á"_x0018_OÍAa`io4¾A_x000F_ò	øõÑAñÝç·ü×¹A`I?¥)©A_x0001__x0005_BöÓvQ_x0004_ÎÁ¨Ðãbî_x0002_ÉA´z¯'"%¸AË¬ Y¬»A3_x0012__x0014_Ô¨Ë®Áå[%ñ_x0005_ÒAÜ!B~ÖA-bFz_x0014_ÆAË_x000F_§PµÔ·Á:aGã¢AïÏ¶ÑÃÐAC_x0014_EÐÍA_x001E_YÑ- ÂAìç²°®AÀñXÇõ6ÀAÕ_x001F_É;ÕÑAâÚ¼7ez A¼rüh&amp;ËAb_x000C__x0016_.@ÁA0ËÆø {A},Üå_x0006_´Aë peÓAZ´áÙ~_x001F_ÂAX,ë.¥ÆÁ6â¦F_x0010_{ÃABë_x001A__x0004_¸Ac_x0008_e}æ×»Aoïr;_x0003__x0019_ÐAÈ¥2_x0005_1TÁßM³_x0019_7,»A_x0017_æ_x0018_új°AÚF_x0005_[_x0002__x0003_ª¢ËÁt_x0014__x001B_DÍ¶AÉ¾Ñ¨¥ºAþ	Ã_x001E_ÈÌÁ¸~}/&amp;ÌÁAæ½'ûf;Á%ÝüO ÙÒAàYHÒµ*ZÁ_x0004_ºâûÕA_x001E_a_x001C_Ú_x0007_ÚA..àÌ=ÖÀÁv×_x001E_º}¯ÉA(ôÒ¾_x0003_ÌÁÚgî_x000D_h1ËAB^òº_x000D_þÍAÓ¦AÅ)6Á_x0008__x001A_â²äì°A DW´ËÆÁôTÊ×@ÅÁð©eËP_Á_x001B_E2âÂAØÞøÄì_x0001_ÁNñÁ{Ê¿AÐ¡ØÅÈA»_x0007_JND·AÛyôô_x001C_a·Aì)fä_x0013_ÀÁ|3)*w¯AcÍ2r~_x001A_ªÁÄ¨_x0015_L³ÉA!¬2õ£ÑAj0)×_x0016_ÇA_x0001__x0002_CûjJÉ±AúßªÎøòËAÚ	°©Û+ºÁ¬-^®Î%ÇAgl_x0011__x000B_WµÓAëÁ6%ó»ÁÚÂ«á_x0002_´AÌdß_x000C__x001B_ÊA}RJr'«AÒú_x0013_8»ôÒA_x0014_qî0}; Á*¨_x0007_QM_x0001_ÓAMeüÜ_x0006_`¸Áå½ÄÓ_x0011_2ÒAP8¤#¼sÇAjïÞ2¤|ÉAÆþTÃAo¤&gt;ÆÀÕ»A&gt;£äi_x001E_mÆA!i4+c±Á@¥r¨ÂAp¿ørÌA_x000E_]Äê%_x0002_ÅAjM_x0005_3	ÂAúðBDãÍÂAÍÖ6ëFyÐÁA_x000F_WÝ¼ÑAý*à÷µÁüxt,c°A¶ _x0015_ö7ÂAêÍîÂÏkÆA`â_Ñ_x0001__x0007_Ë=ÔA_x0001_$*ßCA·Ùzx_x0003_ù±AT?æª_x0003_µÌA9L7)ÇAi?µ£ÁÈYÓ2ÝÏAm_x0003_ÚÈg+½Af»c©ë~A ÀÛT±hkÁld+oþGµA_x0012_Æ_x000E_bw6A¶²"kB«A_x0002_Æ_x000E__x0015_)¹Aµ×T_x0007_C9Á_x001E_î¤ô­ÅAÇ_êüG_x001A_Á_x000E_âÏ_x0007_CIÂAg_x0012_ÀpºADÜ._x001B_è5­A^f_x001D_Y_x000F__x0003_±Á_x0016_¸Ñt¢ò®AÐD¥ìw#ÍA_x0005_ âQO¾A@~ØüÎÁÞÆ~À_x001B_Aúe)¢8g®ÁÔÿ4^ÃñÎA¶,F»_A¿_x0013_Gý4A_x0004_Ç¸!Ð¶Á_x0018__x0006_Ç½V?A_x0004__x0005_T_x001C_Ëê:æÌAÜÜÍ¨/^ËÁ¼{È»JÁêog_x0006__x001E_ÊA_x000E_øM)!©ÔAÖ_x0005_S·Q5²AôÔk½/³A.5NfÁ_x001E__x001F_r_x000E_áªAdb	ì;¬A_x0014_*}K_x001C_±ÁáØR5nµAÜwæ½r¥AO£ËÙÛ_x0003_°Az¼_x0012_ö#ÍA´¸qÚ¬A_x000E_Mð'ÜÈA~ø²Óº¿Á@C^_x0018_+Î£Á,»ÛD_x0010_AÜ¸[_x000C_Õ³A£­R¸^A¤_x0011_êÔe¬ÅA_x000E_M_x0012_	¬·Áz&gt;íÿHÈAàÖ3_x001D__x000C_óÈA?Ä×_x0015_hÕA÷~R_x0004_O]A_x0012_`¹_x0001_¥Á_x0015_Ø!±9_x0002_ÑA\¸l\Ô_x000D_¤A_x0011_ùþ_x0001__x0004_çC»A[nÀõÕ²A2;úy_x0003_8§A_x001A_ííÔZ¸ÁAô í_x0017__x0010_¢Á_x0018_U_x0017__x0011_T_x001A_tAø(võáAÇAa_x001B_Ö_x0002_Áö_x0001_Ó8ì(Áö&amp;0®ê¸ÔA_x0003_¼ÇOdöºAäR §ÖAí¢	l¿AÔf¢é´³Á_x001E_ÖÖ[¥ðÂA´¼%ÅKh©Á@¨xzæsÉA:_x0016_w_x0008_ÙþÐA?=_x0012_ÉØÁS_x0005__x001C_Tk¯Áò(B¢ÉnÒA C_x000F_JzBÔÁk Í2I§AÈy_x0014__x0016_±A,4¨ÒwãÀA_x0008_x´·_x001D_ÔA_x0002_r¾X_x0017_ÓÇAF'·£:ÐAªº6­=¸§A_x0004__x001F_e_x000C_ÊAî_x000B_Ã1ÃARù4²ß&amp;ÎA_x0001__x0003_X_x0017__x000C_î,¡ÃA\_x0019_(2nhÁRÕ\ï_x0012__x0011_ÇA:"pºõÇA	±Ëye¾A"SÊvøA[íhBË®°AÈóÜm£ÌAQ%9@ª»AI¢_x000C__Ø ½A¶ÀP_x0002__x0003_²ÀA®ùh¯FÍÃA_x0012__x0002_ÙÕLA~ÄÏcÄÁÄ­¼!ÀÁë¥F¼A_x000E_æK­ÈÁlË&amp;QJ ÓA_x0008_,T^¡(A_x0015__x0007_PéLAþ¥þö$5ÃAy%4_x001D_©Áä®B9²ÁAt_x0018_S_x0013_-·Aÿ_x0011_¯5²Aj9ÁÇÄïÁAð4_x0001_ËG°ÇAp¥ï@YªA¿	E6~ÐÁ,f¬ÅA­6æÔ_x0013_Ê£Aë®_x0014__x0001__x0006_8Þ»A4¬c¨Ñx¢Apc_x0011_ÁÈÀAñ$«IÒ_x0018_ÐAF_x0015_7_x0006_ÈËA_x0016_óóÎ_x0006_ÜÅARÆè²ÀA_x0002__x0010_íT'ÔAÄÌ,_x000F_~AýuÙ¹_x001E_g¸Á\l©X-XÅAÖÊ1pzrÈA_x0008_`ó#_x0004_pÐA7c_x001C_¹°¶ÁËAþ_x0001_&amp;¬ÁvEß_x001E_8ÎÁ¾_x001D_nqgéÇA°ªéÅ_x0017_¹A4_x0016_Ó[_x001F_µAû²æp±Aó÷_x0003_åöÓAôC-)JÎÁ_x0010_k·{ÛP¥A#R0çÃ¿Ad¬óZdÐAX«²Y#pÏAá_x000F_ã_x0008_[ªÒAðy+*_x0006_yÁ=)_x0012_Ï-A«Áò±·çAÐÁ½]¾É_x0005_ATTtq_x001F_GÍA_x0002__x0003__x0008_vÿÃÈp§A_x000F_&lt;üVF¼ÁØé_x0013_½ÍtÁ?]^q&amp;»Aôò_x001B__x0018_pSAj¶_x0006_æ4!Áæ¢®S(A_x0018_Ia£ÌA]&gt;£¸_x001A_ÔA_x0010_¯	h±uÁÁ¯ü'_x000E_øºÁ°£ìXü¯AÚ3oÞÍA_x0004_GÒ_x0001__x000D_ÎA3äfí;½A­ /_x001E_ÑAï_x000B_Ë2WÐ±A_x000F_M¤2Ih½A¨«9WÌAÈæFì'ÍA_x0015_tZ_x0006_N&lt;ÐAå5F_x000C_= Aý!ÇÙ~±A´wfv«A_x0008_C-&lt;ßÄÁ8«^¿ixÆAÈû/5ÐAìº8.qÛ¦A_x001E_wr_x0006_ðñ¿Á_x0008_@ÚÖ,_x0008_ÅA8ÙÏtÁÜé}_x0014__x0002__x0006_%A][å8_x000C_¹A¤þ_x0002_NLATRí_x0018_WÃA_x001A_&gt;Û0j¨¡Á4Ò§®_x0017_ÍAªÎQXëÁ-¢RÒÆÁþ[T_x0015_}ÉAT|_x0001_0¶AOÕÑ±ËAPTÆ(ïÚÇAÚk_x0008_Á_x0019_AÜ§_x0003_9FèÁA_x0015_P¾Þ¼¼A_x001C_o&gt;¿ÌA_x0014_`ûÎüvÁ~Rmx_x0017_ÁÁàÏ°ý¸¶Á´_x001A_o0+µÀA_x0004_X_x0005_Í8éËAÁþYÆ_x0014_¶AÔ`6{É¸A«Ä)HÕÁý!÷Q¶Ác©¸_x0008_¢¯½A_x000E_ýµ_x000B_BÈA$ujM1ÃA6ñnÍÅÁA¡îö|¡Áþ*`]ö_x0019_ÂAÊÎ_x0016_FWÖA_x0001__x0004_ÛZ8E×AÚÇU¯ÁAâ[cìEÂA7±è}'_x001E_¹A_x001C_®_x0011_x·Av	V_x001E_{ÆA\åì­%ÎÁn@ÍºCÁ_x001D__x001B_Hé.ÁÁÀ6³`D¬A8ti&lt;RA8pÅJùhÎÁú_x0011_SQÂAA*bDX!¼AÜÞ×_x0004__x0012_ÖAåÑ_x0004_¹ÅAæ6dxt·A.ÿ_x0008_H	ÇËAúLt8æOÑAZGLI^ÆA_x0014__x001D_6±M¯ÃA_x0004_\S_x0006_þÛÀASc¸\à¦­ÁðpÚ!7eÌANÔ$ÞÀ\ÀArÝæ&amp;_x0006_NÐÁpé_x0007_xòÏA_x000B_ã_x0003_±A¤ÌZ&gt;aÉA¶&gt;_x0002_Ô?ÊÁÜ_x0018_©CïÓÀA°_x001B_~_x0001__x0003_¸ê¢AD6=ÅØ(®A]EÖn¿×A${_x001E_äÍAtÕ~©SÂAÄ¾XL_x0011_¾ÄA_x0008_Çè"âÀÁ_x0001_N×ÜôsÁÆmI_x0006_?gÊA²LÉÆÁÍ°A|=E ;ÍÉA[K¾ØxÂÕA¾ÄÒÿÁ{ÎÁä;?AL^Æ±%ÚA_x0010_rÞ¥SÃA"_x001A_ñ_x0010__x000B_ÅAÒC5jòüÇÁP§Áê8dAàìDh_x0011_b¹AY_x0011_Èû¬§¹AðÌC£½ºAÈuQÜ_x0012_ÆAg_x000B__x0013_Á_x001F_§²ÁÆÙyÑAÚÌï2_x001B__x0003_ÈAÔ_x0010_åöÇA_x0015_o[Xq¢Á&amp;q:ùÚ_x000B_ÒAÍW_x0014_X(#ÒAZåÙIàÁ_x0002_B8üàÆA_x0002__x0003_fK.*7¯£ÁhHU3TÇA¢§®¦s¦AÞ£§ïïÆA]_x0001_n_x0014_·ÈA}¨+wWÖÁî³"8xÍA:ºÅ_x0001_ÿÇANõ+EÁÄAÕ H¥]¿AzXK~n6ÂALÙ6_x001E__x0012_G°Á&amp;¬%ÞÅÁJ_x000E_* ºÑA÷_x0016_i1_x0015_µA4í¬_x001B_þÌÁ~&amp;¦lJþÄÁR6ð¹¥ÁæXe?¿Á_x000D_ágpQ´AèQ,_x0010_{gA(³Þ_x001A_Ík¾Á_x0010_¬_x0005_=PP¯ÁÂSö2TÊÏAz¦3ÝØoÃAL¾ÐqOÄAJWàÙ­â²A7µh]Ñ-³Á_x0019_ÖÐyç³ÚÁ+«»PÀè¯ÁtÚ,_x0002_ÊA^Óý_x0002__x0003_Å÷ÉAø&amp;?_x0001_üÚÅA 3ëbÁÈ{3#µøAB_x001C_fRò»ÆAxZÊm¥°ÃÁø%LØé¢ÓA(¼þ½_x001C_¤AnAÏ¡a_x0010_ÐA-ZÔÕ9d¡AßV_x0011_Ä±Á_x0008_mvÆA_x0003_Ú(£'#§AÔû[ÔôáÎA}În·Ã¸ÁÚ5 ÔÁªÁ¢ÔyþÂÁûãæl®/µAN[cvñ"ºAøEðrPnÁM_x0012__]¾Ár0ùû-RÃAì Å£ÉÏA(³5­¢éÉAòXùmjÁ,ï_x000C_´Y#©Á@¦_x0012_VÑOA±5Ä T¾¼Á_x001B_wqe3¨µAê(Ø.L4ÅÁD_x0008_üèÒÍÁ² 9C3A_x0002__x0003_¿_x001B_2ÇÜ Áppu#,à¹A${Ç"_x0011_ÀA_x0005_¿_x0006_	_x0007_0¼A_x000D_+Èxi¦ÑADÐ_x000E__x001D_ ¡A¼^ò_x0004_±Á,Úe_x0008_÷ÓA@ös_x0014_ê3A­ã3!_x0003_¼AZ&gt;ÉU1¦ÁðÞpy¹piA._x0004_v7_x0008_-µA¶ô;Ê¸ATJ¸_x0002_&lt;ÑÁMò¡ëÉ¼A³VÎ¡£ºAÉ@ê_ÆÎºA"mà¢/÷¦ÁÈ¹$d_x0010_ÀA¼îeý&amp;­¶ÁúêÂÝã_x0007_A#&amp;ÛÑ¾½A¡õ¹Ì¿Á²_x0001_Mô_x0005_ÈA®Úk¡¦î£AlÒ-krÔA_x0003_.Þ_x0002_@ÀABÓÄ_x000F_BÉA¦f93[_x0006_ËAü_x0011_&gt;F:´{Á ±ò_x0007_	_x0014_$ÉA_x0008_0þn%_x0012_ÁA¥gôD_x0005_¿A½g0_x0014_ªÁè1zÖkÁAZQ_x0003_]ÐA_x0006_`*ÿ%@ÀA_ÊÛÁ_x001C_ÑrÐÁ_x001D_¹³"±A&gt;÷PCuÑÁ_x0002_ë_x0008_Ó_ÈAÂ$&lt;ÿlÀA_x0004_ãç1Y¼ÌÁ _x000C_3t½_x001B_^Ar¤=knJÊAVÓÓhÀAuþïõ~ÔA_x0014_h_x000B_q·ïÊA9_x0006_ñ_x000D_p¼Aöé1ä_x0016_ÖÁÚW*¯_x0016__x0013_ÇA_x0006_V_x001F__x0008_A_x0004_q __x0017_ÓA_x001D_ãÆWù¹Áð_x001B_æáËAXzéÆ¤Á"£æÈ®N­A7»î¥9ß±Á_x0013_ÞFjv_x0001_¹A_x0018_â¬´aþÁEÕ0ý#ÆÁ_x0001__x0003_oèÉ_x001D_yÕA70â_x0012_úA¼AÂ{R	_x000D_ìÖÁ_x0001_å!Ó»_ÇAäN@WÝ|Á_x0001_wÅ&amp;)ÊA _x001E_«ôhÁj¨¹îêÙµAòóLjB§ÁG/XZÞ,»A®3_x0014_&gt;Þ¬AN%³Øù¸A&gt;ÓÃ_x000E_®A8*X_x0005_"ÍA_x0002_è!T[RÉAø_x000B_¨rsËAè_x0012_Óò=iAßuOª»A@B3ó^ËA_x000F_Ü2¶A_VJüÛ_x0018_ÑAH´¶	ÀATïÀÑþ{ÁFÁYCýÂAØ&amp;%¹ÄAbÈ?U¯AøJ_x0011_Ë]Y¹Aîáûñ~Å¸A_x0014_$;ÇoÁA×´_x0011_saµ¼Aïø_x0003_	ÓÑA¾8Lü_x0001__x0002_ôÒAµGÚaö¸A¶aÇùÑAÀÀ²Èâ·ÁB_x000D_µ¦ÍÆA&gt;f_x0017__x000C_µA2¡ëÂA8c"_x0002__x000D__x001D_ÐA¨yxvëÿÍAÜ¤¸Úî¹ÁN"_x000E_lÊÁ§µdRòÆAJ(gXS6ÆAxge&lt;1_x0015_§A_x0007_ÀSêb©¾AÿdÀÁÈ¢Â)´mÁëÙ5µAÄh/aäA_x0018_ô_x000B_ò¢ÁNòºø_x0018_ÇA_x0016_µ_x001C__x0010_qËAØr3ùôfgÁà*_x0013_¿¦vÄAQ_x000E_C]ßÁAh_x0010_3_x0010_ZýÁ0yúë+ÑA®Ý&gt;®õêÁAªÈLËÆAÚñ_x001B_ßjJÎA_x0008_ý¢X_x000C_´AÂþæ'ÈA_x0001__x0005_	À¬_x0008_LÇÓÁ¶ëiááõÖAY½ _x0018_pÑA3ÿø`É²Á'nP²x¼A_x001A_¡üTI¿ÒA^_x0010_þ¼A@¯A^/R¡z_x001A_ÐA(W`ðþ-ÐAÒË~ê_x0012_Ae_x000C_ï_x001B_¾ÁeË¨Ý5`¾A_x0006_ø1nFÇA¾_x001C__x0002_ï1 ¹Á_x000E_¼¿î_x0005_®A_x0003_«%6_x0006_ªÓA8¨UõHÔAvÀ_x0004__x0001_?¥AþwWÇEZÁÁîõ©5HÚÔA_x001E_JY:_x001C_HÊA:¬G&lt;øc©Ar[H`*ÏA_x0005_´þn.6AÜ´Ln;ÎAª_x0011_2`_x000D_ÜA@éWz_x0001_&lt;¹A.+&gt;_x001F__x0005_ÓA6_x0013_Ð_x001A_+`¢ÁDwÕ»Ð­ÆÁÜ¨÷ÎÄA?k~¤_x0001__x0002_÷¦ÖAÈ_x0017_s«Ã°ÁH:3(_x0018_¬Aø-QÄ«Aöz?GS]¨Ál¡[å¦«ÁA°Uc_x0006_­ARW¸qû¡A_}yïËÁ_x0010_s¹EïpAN9åÇ_x001C_ªA ?æòtÄAlüwAÄAD7Ö_x0001_T_x0017_ÊAq.É,mÁÌÉYçqRÃÁç_x001B_Ù_x000F_À´ÑÁÙù_x0003_âc_x0002_­Á\_x0015_~åPFÈAxMâä_x0015_ÎÁ_x0013_ÕÑ_x0008_ú¸ÁL_x0010_åNöÏÁ¾U¨QAøÏÝ-Õ«AÆn&gt;}¨`ÁAÐ&lt;Y"Ë¬ÓA2_x0002_½$ÉT¶Á_x0016_Ëÿ_x0006_ç(ÅAÇ$ú:Á!¶AË j«ºA$öB!Ð²A_x001A_"xv²=ÄA_x0001__x0004_L®^_x0003_ æÂAi¬ný_x0005_¯»A_¹¢_x000E_Q_x001C_¸Aà+ _x001A_âÏÁîJÉü§Aî³_x0018_}w´ÏA¢õ&gt;_x0008_g´ÇA_x001D_46öí¿AéØd¯_x0005_³Á85l'd_x0002_mÁV&lt;ä½_x0019_èÂA4´°Åi}²Aé¿ê-ð@ÑÁG=?_x0001_«ÑA³S÷ÝÓAó«Ýí¤Ap_x0019_ÝþÀ¹ÀA_x000D__x0006_ÁîÙ9ØÁ_x0010_é-_x000E_A$Ï_x0010_|&gt;ÅAìJè-½ÁJµN_x0003_ Añ±&gt;$=_x0013_§Á_x0012_ön­:Á«i/á1»AÆrå:ÞlAJ"nã§çÒA¾?¥JÇÀAf8Zíß¤­A%Yà,ú?¼A$|éeÝÃÁµ_x0014__x001A__x0002__x0007__x001C_=ÑA36¡IÝ¸ABzc`¨A8¦¶"ÃA9Ùüa¿AþjÜw_x0004_ªAÈd_x0008_s5èAJ ¦_x0006__x0003_ÆARYe¾=ê´A¸ùï­_x0018_|Ál_x0001_õ{_x0005_§ÁJöÎ!ÖÇAFú_x001B_`H¯AùC»"ÒA²Èt_x0010_AÊA_x0005__x0012_Øú×ÓºA½´_x0013__x0008_ÿµAyëý,B_x0004_ÔA|Ô?xpAVO_x001D_t_x000B_AºÌÝ_x0002_RÁþ4ñ5_x0019_¬AF³íýB¬ÕAW_x000F_1úÒAª1Òâ®ÉÁAñK&gt;;»¼ÁC0ù_x000C_Ú¶Aó¡¯1)»´A¢xIºÑÜ©Á_x0012_¤DhtËAºÉ^¬îÆA_x0008__x0018_\äSÉÁ_x0002__x0003_Mè[[¤ÁS[Ç¡-ÓA5\¶LcÑA²×ÍÉ_x001F_ËÁÐ5_x0014_V_x0013_ê~A_x0002__x0015__x0006_O_x0012_1¬A_¼±9ôÛ½AXEÐ»kÔsÁZpvÿÞÙÉA«§ÈÐ_x0015_¡A~|[_x0019_§A&amp;FþW_x0008_}²A2&gt;_x000B_4_x0001_AÒpÚÍÆÁô£_x0006_XPÁ·A£"ñà6±A_x0011_é}z_x0002_´¿A:Ôè_x001A_&amp;«ÄAä&gt;«©e`¢ALõ.«Ö ÆÁÛÇ+³5»Avøp¤&lt;²Aì¡þwÌæ­A*Ù·ñîÏA½_x0016__x000E_é/DÑAÂg¼oËËA_x000F_ºPâ÷&lt;ÖÁ_x0010_§`CéÝÂAªìáã±4¸Á_x0004_«ñ°óÌAvN&lt;k(ÌA)?8÷_x0005__x0007__x0012_ÕAèÕ_x001F_¾vìÀAÛ_x0015_&lt;ò½¨®Á¯?ø_.¼A_x000E_×Æ# BÓA8W_x0011_:nÁÐM_x0003_¼­ÈA`Î¾=·.iÁ_x000E_Å÷ªªÂÁ@_x0006_Ì¿ú©­Áì´&gt;yæÈAQªÆ§¹®ºA&amp;Íu_x0016_¡ÁþBß_x0002_a©A7Õk#§Á_x0018_:_x001E__x0002_U½ÈA_x001A_ó!kTcÆÁ¬eý½_x0001_ÀA_x001A_8vg_x0001_ÁÁà@ZÈÂA·_x0018_uT&lt;wÐAmÍÏt_x001D_ÜA¶73_x0017_TÍÁ³ðõðry¼AïY'¬Ù_x000E_ÖA]ÒcaÐ¦Á_x0012_:_x001A__x0003_5ÑA_x0004_B½°ÁC"_x0006__x0006_#~Af÷g#ÊàÎAôÇ0ÂcA»6ÊÁ_x0001__x0002__x0018_o_x0003__x0008_A]9¼$?¹AäS_x000B__x0014_»Áj3ß(ÎAtJ«Þ{,ÂAj-1Ñ_x0001_A&amp;ÊuíàÚÎAÙqk"£O¾AÏ_x0017__x0016_aáÁA1èö££Át0þO0=ÆAb%_x001E_û_x0018_+ÐAZý«$,ÃA_x0002_-á,ÕA_x001C_&amp;ê_x001F_uÈÄAÞÎRÌA_x0017_ô×Ls_x0003_½AÐqDN½±Ar_x0019_-¦pÂAür¯_x000B__x0006_ÇÊA¯ÃùòÐAÊ²1+avÂAN³WÚ_x0001_B±A23î5±ÇÒA_x001B_f_x0005_XÄAÁ^9kdU¼AYß#M~_x0007_²Aj_x000F_ßõ×jÀAV#! _x000D_ÊÁ_x001C_«Y_x0004_!FÖA6×_x0008_4¢©Á_x001A_)I_x0010__x0001__x0002_¥ãÊATöB@ÀAT­ò´ï£~ÁÓ/_x0005_{ÑÁ_x0010_nSiÁèÇj¾çI×AôÅk~_x001D_¡AA5r£ØßºA8_x001B_­sÿÁ_x0011_ßð_x0007_Ä·Aþ_x0007_¸á(ÕÁ8Bt_x0013_ÇAA`¦ëÓ¾A$ºÎ»ý_x0002_ÉAKõÞS»A;èU6ûÖÁXXÿ_x0017_µA:¤ãuµÇA_x001E_ß­_x001E_ßÃAÐ_x0014__x0002_Ê|1¸Á¾1Q³á°Á_x0012_C÷_x0014_$_x0016_´Á_x001D_'±_x001C_ÀÂAí¯Æì½;ÁøJ¸_x0013_ó*ÇA¬_x0010_KwÌA_x000F_Ö$_x001D_jÂÁ«_x000C_,_TpÑAäí;Æ¬Áê_x0008_ÓSd`ÄÁ_x0012_èÁjÒMÑAÅ_x000E_ï,1¹Á_x0001__x0002_ñß_x000F__x0013_Kõ¸Á_x0008__x0019_ùÁ¸ÉAYc_x0012_Þß´Á_x000E_M_x0006_û;z¨ÁÌÕI_x000F_~Q°An0¼+ÔQÎA#ÍÚ_x0010_Ã|¾AzÞg¾?çÈA3!pÜ5ô¼A÷õIbäB¼A0f_x001F_3UAh²Q¼_x0008_çÏA_x001C__x0005_p	óÌAÈ¿¯4U¹AêÎËÆ©ÊAk[Pd»AºH®ÓqÁ&amp;úÓADáÀ_x0012_¶½ÁA_x0015_	zÿÓA@5ÒK_x0013_I¶Á_x0012_o%Z_x000C__x0004_ÉAFÔ¦_x0014_,sÌAÀ¦ùÇ_x0015_ùÓA_x0011_tBS¿AU_x000F_À_x0013_¼¸A©´;9¢±A²_x0004_)_x000F_hÈÉA¹ò$õGÏ¹Á 2àÂA_x0008_s;ú_x0002_²ÉA_x0018_&gt;vñ_x0002__x0003_½ÆAúæ^;?§A~_x0017_ÔÏn¬Á)`_x0018_u¹ºAükGË_x0014_ÆA²$;¤_x000C_ÂA¨Ìÿ=B×ºÁÿ0DÂÁÁæ×_x001D_u`°A_x0008_aãa(¨AÁ@üK·ATâXn.AöU8¤Ë®AÆQ_x0006_S½÷±ÁÐFo÷ZÞÈAÊ®_x0015_D-PÔADaT`³A`Ûs-hY´ÁDêI_x0018_SÁÁ`I_x0005_/rêËA~¾BÇ±©AÄvtfâ_x000D_ÍÁ_x000E_ØQÇ)_x001E_ÉAv£qÅAy¶(_x0019_öS·AÍ8ÍíÍÓA÷_x0010_Z_x001B_5ºAPÆ'A·Aà_x000F_¯_x0011_Ý^AÜ&gt;}_x0018_ÆxÁû{5lµA3_x001F__x0001_À)L¼A_x0001__x0002__x000E_sC³±ÈA~fÇY¸¡ËA0_x000C_`_x0011_ÑÐAþûqâd%ËAb£D¹¸´A»b#(·A¸_x0017_0_x001D_][ÓA¤_x001E_¤´IÃALl}Qh_x0002_AÞ_x0001_ÜÙ£ý¥Á¬Mæ$£A_x0010_CUÜzäsÁAP¤/4]ÒA_x0002_÷-z ËAklÕ_x0017_HÇÒAËRA¢S`\_x0014_×A v}5_x0018_SÂÁT#¹Íx_x000C_·AÅý_x0004_ÖA_x001A_I5_x0007_ÌÄA¸_x000E_ò tÇÇAâÂP_x0012_¤?ÁA9kQv×Á%VÏ_x0008_XA4a«ÑNªAØC/_x001B_«AÊQ-ê¬ÃA¥´zÊRÔA_x0018_&gt;ßûìÛÍA¤0ç·¨AðÝ;R_x0005_	¿¡ÂAÑ¨|"_x0004_¹A$þýÐAÄY;ÝvÃÁC£$óÀÁ(s&amp;Áà_x0003__x000C_^D¡Aù_x0004_ þ&gt;u¼A2§_x0007_Ï_x0006_yÀAÌ´.®²¼Áö§×éÙ­A_x0015_u_x0002_p¾WÁðBíÈ ÀÁÁ¹c&amp;_x001D__x0004_×ÁØRSû£Á(Ú[ÌöQÊAìb!_x000D_`ÖAÄlb_x001A__x0015_§A,	u?|ÏAÞÖd^|é¤A¿s÷¶ø¡´Aq_x0001_DùÁL¡â×hÌApÖ­MªÁ²Êè@p_x0006_­AB¹(á­tÈAÞbÉ\NýÇÁ\ì_x001D_Ò7_x0008_Á$¸Nj¼FÔÁ;Ì]&amp;¶&lt;ÓÁnÂ`d·ÈÁÚÕcLû¬·Á_x0001__x0005_2èä+ÂAè]æJ:ÀÁø.i:\-¦AòáÔÐóÁAyxF©1Á_x0018__x0003_UÂª¤·A)ÌcútÒA©=uiEµAGÖQ_x001E_ç®Áo¸ÿw´ËAb-õhþ&gt;¨Á«ù_x001A_üíÔ¼A_x0001_'_x0017_ÿÆAwcÃÓLo¶A2_x0007_º@_x0006_­A_x0001__x000B_0_x0001_õò°Aþ¥-vÍÁÈá_x0001_Å_x0004_qÂA¤m_x000B_H2SA)_x0015_TW¼öÑÁtw0ÎA+_x0004_é_x0002_--·Aç_x000F_e©Ùb¼A¢ïr¾Ç_x001D_ÏA ïÏJJ_ÅA­ìÕõ_x000B_ÐA`_x0006__x0001_*"ÀA~UQµi;¨A×DcbËA_x0017__x000D_ü_x0013_§þ­Á@ª!ÜPA#Tç_x0001__x0002_(zÁAú×[¥1ÂÁÜtÃfjXÁAê«-_x0004_~Ï£Á«)k¸¸AØàûSÈÁ ]_x0008_D_Á_x0014_`¤_x0004_±ÎAPL?½KRAÚr¬¹#ºA1ÑØ_x0001_ _x0001_¸Ae:_x0006_S.OÑA3Rk¡'jÔAÆùçÂW¹AØPÃáAèäñS1ÄAÑ²ú_x0017_³Â»A1 _x0005_¢z'½A®ü_x001C_Nf¼A]_x001E_ÕÎ[%¼A2SJ_x0008_TA_x0003__x001B_cù5ÅAÜ_x001B_Xp÷ÈA@Ìkn4(©Á(':íj2ÒABßß¬À¹¢AÄÛ/aCsÁþj#ÝµA&lt;_x000F__x0004_k_x0017_UÄA0ÝdP_x0013_ÂA¤à^l³_x0014_ËA¤©_x001C_E_x0002_nÍA_x0004__x0008__x000E_ÍÜ¦÷¦­ÁA¡çÑAÑ_x001C_jANSj_x0007__x001D_ÀAgï_x0012_ÐÂ¯ÐAà-R_x000C_Q«ÇÁú_x000F_(~ï_x0002_ÂAævxä#_x0013_µA[CÞÔ.9¬Á0¹·²¦A&lt;Ù£_x0010_V¤Áné:úËÌAûÜã _x0003_ÐÁ_x000C_ÇºX_x0001_{³AÌa~_x0004_H9ÇA°#Ã Ø`´A·Ù_x0013_H|ºÁ7ºÆz¿Aõ{#à(8¼AÂ;_x000D_&gt;}LÏAÖq_x000B_©+3ÆAò¾fQ_x0006__x001F_±A_x0005_ö_x000F_D©/ÑÁE=¥U[_x0010_·A"QcAyÂAæ_x0017__x000D_J(°ArXUÐÖAÃA´ø©fî1±ÁSl^_x0014_·A÷§ÞÓ³½AzG¡_x0003_ø_x0001_¨Á-Ôä¾_x0001__x0002_/mÕA^/[¢ÎÄAc=_x0008__x0008_9µºAÞ÷/áî'ÆAøÆaAÄAlÚlÀÕÁAÂ2@ñ«AXsêA£_x0006_ÃA_x0004_Á_x0017_èA_x0016__x0002_iZ¯¤ÁÞ"Å¾£Að_x000E__÷ÉAÉ¿ÃÒ_x0018_ÐÁ`Í(_x000D_}e©Ai	w%ìºÖÁÏ»D¬ÂÁ'±_x0011__x0002_µA&lt;´á_x001E__x000C_ÇA_x0014__x0007_¸Ò9ýÉAÍäÈCÁÔAÓÂ1_x0013_9T£ÁÀã#_éÆA_x0012_÷Ó¾ÀA&amp;a_x000B_°y_x0001_ÃA_x0004_ýãÄo²ÂA~[¯Ö²ÈA[ÜÜXÛ¶ÁàkØÚÓAá_x0010__x0002_Ø=¼²A_x000E__x0005__x0010_¤fyÆA6_x0004__x000B_WW_x0011_ÂÁ¢*Â$ûUÏA_x0001__x0003_MFÝmb&gt;½Aõ×{Ä_x0003_¾Aø9½sA~Å¬tUÕAôÄ_l_x0013_zÔAÓÍ_ë×_x0006_¹Á&gt;é_x000F_-ô­ÂAð=º8&lt;lÔAÏ.Ù­Ý³ANK_x0010_ù_x0006_UÌAòÏ"qÑÉAÑ+_x0004__x0010_î²A®ë#«ÒAk&lt;UÆºAñÌ_x0002_ayÏÑA·¤&amp;_x001B_øÆAÍ¡_x0015_­Ý_x0015_¿AÛ_x0011_´¦x_x0003_·Añø¢g0`ÐA*1ì_x001F_/CÂÁf]PSØlÂAÏ;_x0005_âÕA*ã!ÍE§Á2£,c_x0012_HÑAö¯êøíJ²A¼;+_x0018_xA_x0010_Õ_x001E_¦`kÁÂB]ñü_x000E_AJ&lt;e¡æÂÁ 'ë/_ÎÁØH×òpA*¼_x0001__x0017__x0001__x0002_ñ£ÌAGÊ?å_x001C_µAßfX ãúÙAxÃß3&gt;¬AÊZ]±ü²Á!7^U©AÞ¡s¾U¿A2Bli_APÌ¦¾ÝjÅA _x001E_}aå?«A1þç­A­ã_x0012_z)µAV AbGr¡ABí9£0Ñ¯A·&gt;oÁJºAB³ôºN²A¨^Ãq?ÆA_x000E_LCDëÆAÂN_x0017__x001B_]Ê®AºÈx_x001E_ÈÂA«5?~½OÁ,?ÒÐÑÆÁöu_x0013_OêÌÎAºn(£ÓÁ_x0007_Þ:Æ_x001B_©ÁÞF_x001E_&amp;_x0003_°Aº`añ­5ÍA&gt;ÉÞÁA´wçØ|_x0004_©AN»_x001D_¡AzÕKæÄÐA_x001C_)ñãí~ÇÁ_x0001__x0002_ðsèfîÈbÁ@_x000E_í\F¦ÍAÊ·{Þ_x0003_¦Ac_x0017_ðß¼Ah¥ÃÖÒQ£Áî[¥ëÛPÀA_x000E_0ó$kÌAêÿPà©A¬_x0019_^ZÁè²(ú¾Ä¥Á:@ï\J²Ag_x0019_ØmS&amp;¿AÑ4(¾õÔ»A¼&lt;Gè£7¤ÁlW¬K:ÂÁ¥¤;_x000F_dõ´A_x0019_?æeJO°ALù1ÙáÃ°Á°ÍÕ_x000C_ÆA¥G_x0004_¼\¾A(&amp;qÄ¸§Á*ç_x0011_õøÁÁn!ýs{c®A^?A_x001B__x0013_ÛA0_x001A_`ì_x0010_ÐÁð°Bw1yA_x0018_&gt;_x001E_R¬ApQ_x0005_T­ÍAE½'¾Á¨ô±Á$_x001E_³ìÕfËA4Dõ_x0001__x0002_¾_x001B_ÌAzíß!ï9ÃABÒ_x0017_äàóÃAªI_x0013_"³3¿Á°`­EVÁÖ9,'22ÎAµ[0Ýû:¹A_x0016_ÃÌN«A3ÈRÛªA4Iñ_x001B__x0008_ÉA}!(×Q¿AÆq¡®OýÁAdµUEiÆÁÀæàWpAÒl(Àø_x001F_AY^ã­ì_x0008_ÂÁ_x0018_Ûf½°»­A_x001C_î·OäÒA¶Îù_x0016_4¼A¸_x0005_q-ÿÍÁ¬4¨_x0016_ÁÌñäö¥AI6ºIOÐAT/Íz#u¯AÆ_x0007_8_x000E_|ÄÆÁ"ÀC¦JpÎAÊ:¯ùJ¨ÊA¨áM©~AÊZF$_x0008_©A`_x0016_:«²[A^lÜ_x0014_C_x000F_ÊÁ_x000E_üÚ¨ðgÑA_x0001__x0004_ÍûO³K¡A³HG&gt;HÁ_x001B_¯ UF_x000B_µAêv_x0001_îSy³A_x001E_C22s×AÛÜÝ ~ºA(h}×¹ÄÁÀ[øááöyÁK.jLd¿A÷Óøów_x0001_ÑA_x0015_¿&gt;ØA_ä_x001C_é.ÏA^(Kf ±¡Aâ_x0016_âàZdÁzV¯ý=ÇAØEnM_x0008_uÉA¼_x0016_üG_x0002_ßËA¬]É_x0003_cÀA8é_x000B_µÙ¤lÁ_x0016__x0002_Å]HoÑAZÏ%ö-aAØßÁ&lt;'kÁª_x0019_(M_x000C_©A\!W_x000F_j&lt;sAhÒÕº©_x0019_±Ápå¸YrÿÉAâ®§³ÐACñ,Ûç1´A_x0008_3_x0001_;/ÇA·£ ÐA æ_x0015_ã_x000B_BA³íIa_x0001__x0003__x000C_0½ÁèN÷É_x0019_ÊAôÖGÒ0ÇATØqAÕÁ_x0004_f;È_x0004_ËAjoÙÈ\Á*_x0014__x000D_ò¶Áç§DêX A¾uà_x001B__x0002__x0004_¬AÈ]Ä¬`½A¸_x0013__x000B_èëeËA\ÄÛö¯AÈ)¬çîÀAÝÑÙÙÎÎA(!!½_x0019_B¥ÁRµ_x0004_»×_x001C_ÑA®Çs¨ËAÜm»1î_x0014_µAE´v«êÑÁ[ëtÇ&lt;¸A-q³ñà½A_x0004_lö_x0016_	ÅA¡_x0004_gÖA_x0017_þôÌ©A2Ö¶¦hýÓAåÉÛOk¶ÁTS3£ÅFÂAÙJKöÚ²Á:N9E$ÄÓAÂÇJl_x000F__x000E_A_x001E_ºH_x001A_BïÈÁÀ+××_x000D_¶ÏA_x0002__x0004_o¬St¡bÁì·_x000B_Ì&amp;µÁ@êÎ_x000E_#_x0014_ÃAÞøå@ÅAÃ¸_x0010__x0016__x000F__x0011_¯ÁjDàÞnAEÖúÎÏºA»IÄÑxÓAIÉ:Ñ¦k¹AàâmÃä_x000B_¯Aê_x0006_áëÉAA:~ÕþÀºAJ³ä_x000E_ßc¤AG¤~zA þ#_x0015_¶ÈÁ*Þ¸w¡_x000E_A&gt;2ö_x0019_¸A½ÐãBfÔALG_²WµÁ¢qf»H±ÁÈs_x0005_âñõ¡A4JÌDÎA_x0016_QÊ_x0012_ÏçÔA_x0016_ °ÖÍA~_x001E_3å_x000D_£Á_x001A_²K_x001F_xàA´ãAÔ¡A¶_x0015_%{_x0001_UÒAéß«Í?ÐA2È_x0003_/!É­A&gt;þ×_±üÅALôå_x0002__x0001__x0004_#-ÎAä_x0001_uÃ=ÕAklöCK£ÁwGRózÅÑA6 _x0015_]{_x001C_½Áþ--þ­A1é¤fì=ºA:¾ã¢ªÅAÂy@`éÁÁ^&lt;_x0017_M]ÁANð#´¯ ÄÁæ_x0002_£pV,ÐÁ¢?HU_x0008_¥ÕAk_x000B_L×A&gt;ÅYã|ÌAFJ_x0003_ìó«ÁìkRÈ!Ä¥AðP,Ý}©Á09T	d ×Á®_x0004__x001D_¡ÁÁ_x001D__x0012_¢I:³A«+]_x000F__x001A_RÁIû¡FÎAtï±_x001F_}«ªAÏE|°ð¹A×&gt;;eQE£A¨FÊ.öÒAW@â(ÍA±cµG_x0019_ÐAûØ¥5_¾A´íá*CÁA0w[[Í_x001F_VÁ_x0001__x0005_ê.+â¦APÐM«»AÜ|ÕõmDÁAX_x001D_o)ôÇAÄm¢¢tÂÁxm}ñy¶¤A_x0012_¥ýdßÀAü_x0004_ÃÇA\_x0017_À­°AB_x0011__x0003__x001F_IiËAÈúÙ¥'\¦A_x0003_Cñf?ÕA"Ó¼Ve¥ÍAøÐÕµ£ÏÁ_x0013_ÝÜÈO²Al²º1dÅA_x0018_kKD´ÁÌI_x000C__x0011_yRÁº*ÏñvÁAfÕ;]°ÌA2zåîµ³Áj­)ø÷ÊAø³b÷VlÀAPvyYa®Aÿa_x0016_}õ¾ÔA_x0017_±*_x0002_ÃÁj"øêã¦ÁiA@_x000D_Âº¼APèsW¹¾ÁnðëÙQ«ÁZßcJæA_x0019_6s¼_x0002__x0004_%_x000E_¸AÜE O±¡ÅAça3ÞÇAD_x0016_@fÂ-A_x0004_À¹úôÔÖAB± à\A_x001C__x000E_N»ÅßÆAÈn;ß¤Ák_x0019__x0014_¹&gt;âµÁ_x0006__x0016_B_x0008_ÌjAnnÂñ&gt;öÛA_x0012_I8__x0011_ÙÁAÐ½W_x0013_«ÁÌÚyröC¬Aà_x0005_ã=¦ºÖÁÜ¢)\öA¬¿vÛ¼_x001E_ÁïCíÚ_x001D__x0018_ÒAø(WE©ÌÁÎë÷âZÁ®"xhP³A¼_x0017_'í_x0014_¯ÅÁfß+_x000E_ý6ªÁ^Ó2`a³Aîâ«$2ÄÉA_x001A_	 õüÚµÁËÏx_x0003_ÑA(êâ_x0001__x000F_Ê¬A¶LÙ]_x0006_TµAÑ]_x000B_Ï´v¿A§(~iwÒA²¨Æ_x0003_üz³A_x0003__x0004_:zÕrJÈAjÊjµ_x0006_±A^ÃîTÞ.ÍAJ¬lvt1ÁA~_x0006_Ã&lt;_x000F_`ÃAÖÒbÐ1ÁÂA_x001E_|§iÏó¼Á47\oU+AáQõÂÁ&lt;O´_x0006_·.A©é_x0012_Ð=ÇAõ_x0002_÷îk³ArÇ_x0015_Á¼_x0006_&lt;_x0010_ Aó{_x0015_ã_x0001_'ÀÁª_x001D_3¼Ñ^ÆA#_x0016_ÈM¯Á÷_x0003_6¦Á_x0011_Û+PÁAp¿l÷§ÁA_x0005__x0005_mÍ_x0010_ÌAÂ×_x0018_ù¬jÆÁâ&amp;_x0014_ßÓôÊAy_x0002_áÄ÷µABY»Ùá£AÓ¥¬Òr¤ÁÐÒoøÆA(â´S4µÁêLöy_£AÈ{2ÅÐA±¤:ôIæ§Á32` _x0006__x0008_¾° A¾RÂtiËÊAÞp{@ý¦ÁÖj_x0001_É_x001C_ËÁ²2*(ÁA¶5¼Á_x001A_¥Á¼LÈàÓ_x000D_zA_x0010_÷\_x0002_üÊoÁ_x0002_NyøS_x0004_µAB\þ%Ì¹Á¸_x0006_ÄxHoËA|î¯,¡Aå §_x000C_*ÆA9_x001D_Ôq]_x000F_ÑAÄ_x0015__x000C_ÅuËÁ_x0008_©_x001B__x001B_ª_x001E_ÌAÈ¸­(·ðØÁ_x001C_ï÷Q^¨A~¸y'h®ÆA®ÎÒÀz_x001B_ÌÁ_x0007_2£¹Íu¹A&gt;Bü´_x001D_öÅA_x000B_péQ,@¹AÕ_x0005_¶ù_x0010_ÿ²AtÏV8ÁuÅAíà_x001E_ùùÏ½Aà ¶o,ØhÁ_x0012_v·É_x0001_×´Aü9VýaÀ¢AzûÊ	,_x0008_ÁÁzt_x000D_$_x0017_BÕAÀ_x0003_Jd¶ÀVÁ_x0004_	@;S.p{ÀAÈRìÈ:ÍA_x0003__x0003_Y;ÃÁ@__x001F_ÆWAP¹_x000D_¾ÂAXÒ_x0011_³±÷ÀAð_x0013_îâ_x0017_ÃA^_x0001_¸ASÖÁêÓ$YòÃAàokùKÃA|j_x001C_ÎT|ÁCsÀÁ,Ïº^WuÍAGb_x0006_pQ_x0013_½Aë»¾ÿ×¼A"*4³¶A5oMÎí¶ÁjÚ_x001B_3À*ÄA@	Lë­XÁßP_x000D_1å&lt;¨ÁþöÔw_x0005_ÐA_x0002_¸?CbÏ²AÞÊïU×.ÀÁAYâ_x0013_jÁÁÁ!0Üi`½A¼Î«_x000C_[_x0007_ÖAómÚ_x000F_*ÜºAì_x0008_Ìxe¥ÌAü,	RÆAÓÓ9Â·A6m-Á?³ÁÉb^t_x0001__x0003_íÁüèa*h¾AaÁz3¹?ÑAnC_x001F_÷`¥¥ÁÞp_x0014_aÇA_x001C_iª²þ¬ÏAú9_x0019_aEÌA\o`÷¼_x001C_ÐAa°í_x0006_`½Awü(&lt;_x001D__x0007_¹A_x0004_]e`Y^¬ATP_x0004__x000C_ßVÇAuÞ_x0011_ºÊôÁ_u£ãÕA,é_x0005_¬9·ÎAÏP_x001A__x0016_Í»Aæ¨0ñÃ¡Á6_x000E_êWÑÇA²d_x001A_L_x0013_µA_x000C_Ý¤_x0010_ÆÀA-eKs&gt;ÔA&lt;Ê¼Ð~AÖô9WÉÓAFIÕ_x0002_G6ÊAR'É_¿¤ÃAd+£ÇA\É¤!}_x0015_ÌAiÀóï»ÁW¤ðA._x0011_·Aû´ÇK_x0012_º¶A´JÅ(a_x001B_¦A$üì7ËÊA_x0001__x0004_²_x0005_'ºB¸¬AB´_x0002_?ðÁÁAúMK"D¬Á/Æ!.©³¿A_x0001_Ø®­ÆmÃA¦tïÿÄA_x0001_Àê.BaAðN_x0014_ÉÈOÇAª-@²_x0003_i§ÁÕIå{_x0019_Á5¢ÂÝ_r¶Atµµ&amp;ÆA¶Ïr³µ¥ÐAÐ_x0018__x001C_x¸ÁAvêúæ}´ÁtvVÉ+Ð°A:+5üäoÍA*ð¼éØÁ%àÒ²VÚAÎQoÉ_x000E_A_x0004_h!¦è_x001E_ÊAºcä6_x0007_æ¶A"êÞUñZÆAU_x0003_Ëü¡Á{_x000C_ä0ÁôAeÍ_x0006_¼ÊA¬¼_x001F__x0008_6ÊAl_x0003__x0011_ëÿñÀAyYdÅ]»A'óyÝtÛÒAdQ_x0001_µïB AÔ¨\Ö_x0003__x0005_"ÍAÎ¤øõyeÓA^c±§ªAÛ\ÈàÁÝºA"Tßu«Á7V¤¢¹AÌ¶½w ÉA3åõþÒAãÃk`tªÁüw_x0013_Y©A²_x001B_=¤Áu8ä_x0018_·ÐA_x001A_uÕ_x0012_ÔÛÁAô_x001B_ã[tAleKÛv¹At_x000B_0ð;ËA_x0010_qiô&amp;]Á_x0010_^_·ºxÁä*_î_x001E_oÑA2uQgï¿ÁLPOdÕA_x0016__x0004_ã_x0007_ãÃAÙ©Â¬_x001F_Z£AJ_x000C_/ÔÊÝÅAÐ/X¦¨ËA._x001F_Ì°	lÐAÀ_x0002_@=w_x0014_uÁUr{aèËÁö+QÊ _x0001_ÃA_x000E_Ü¢m(æ´AÅ_x000C_JkÅ¹¾Aè_x0019_ÕÞÄÁ_x0001__x0002_Ò_x001A_½å5W´Á&lt;3_x000C_nÕï´AÔ ñ¤LtÂÁð4Ë0ï±ÁAâ;\ÂCæÈApb_x0008_Ú¬ÁTD0¡;LÆA­6l,©A\ÔÌ}+!ÀA|u_x0002_Ý2¶A¼8Ô_x0007_¾ª®A[ðÞÞ_x0003_WÒA)Ïf_x0014_w­ÁHÆ-_x0004_79`Á¨_x0015_ä¤&lt;³AÀkÂ_x0008_þÏA_x0013_[á`E¼AÖRÍÓ¯³Á¬{ÒJw¶AH(oJfA_x0016_¼0_x001C_d@ÀAbGC·³Áä_x000D_ê±Q¥ÎAÄ9_Åý_x0006_ÕA¤P½di'ÌAK¹hÒ'ÐA_x0008_6__x001B_µ^±AGÖF!j_x0006_«ÁTXû÷¿ÖAt^(ùÆ,¨Á_x001E__x0003__x0014_*gÃA·ÚÓÇ_x0001__x0003_ù)ÑAÞèß¦ÂAÌÚ_x0005_Ò	ÍÊAÖyx_x0012_AÈAë_x001B_-cZ¥Á_x000E_QÌB1±AF_x000E_)TÌBÐAò{_x0012_Ð`ÎA_x0001__x0006_¾_x0019_&amp;_x0008_ÇÁÌª©NÜ´A@ZÏä2±ÁW_x0011_OW/C³Á&lt;½_x000F_À pÁ_x001C_JøÇAvâÓÄÉAÒhc_x0013_¢ÝÏÁDð_x0001_p_x001E_ÌÅAAò(®¡AÀô,_x0014_¤ÂÈÁÐº³ÕlÁn/6;Áh£|n_x0002_ÄA_x001C_¿t`B¨·A&lt;]_x000F_£úÑAP§?_x0006_½ÈA&amp;_x0001_ÑéáÁµAä_x0015_øÖ»g·Av#_x0014__x0015_ÌA_x0016_Ñ	f£ÄA¿CIß}ÐA¹åLJñ¾AÞ¡Éi¸ÏA_x0002__x0005_7¿(Xb~²A}¿Û_x0005_¥³AÜ/]Ïw¬AÈ_x0013_­ÃÛ¡ÎÁt_x001B_ÔEÓAüÚë ËAÊÍ_x000B_É6ÂÁr_x0019_¯LÎ¬AÜü·_x0015_ÂAÀ_x0004_£"/ºÁ_x0008_Ô0_x0003_NÀÁPùL^ÿÏAvyûX+ÅA{YtìT·AT_x0012_¢&amp;ÆA+à/"_x000C_ÃºÁ_x000C_4O0f_x0001_×At|×zôÅAÐÞ«æÜÅÁl_x001A_Ü_x001E__x000B_÷ÃA¶Ð_x001F__x000C_AïOâô_x0010_bºA_x001B_Q¥"¶ºAµø!/~¾ÒAUìþM=Á5äÝ_x0001_ø¼A¸í_x0004_:A°Ü&lt;ö£Aîq¬­Al£çIÖEÈÁÊÆlýmÄAt½_x0005__x0008_ÄA_x0016_F´ ¥Á®ê{1§Á(A_x0004_Áäóü;_x000C_ÂÁ!_x0004_I_x0018_?¼Á¢©_x0013__x0001_ÂA*Mzxé]ÆAê~ù½ø_x0010_°AÎ}«cÄ_x0006_±AtD	×ÙA_x0014_ÿ_x001B__x0005_jÂAh,fÙä®AR_x0008_!0G(¸A_x0001_ 5å	ÔAF·-ÒVÃAnö.Uz¯¥Á_x0017_Élbñr¿A(\	_x0011_ËAKøÙX¥ÕÁZýdþ_x0003_ÇÈAògÞýé±A¤û_x0007__x001F_pÓA®x_x000D_îl-ÊAßÞîYº±Á_x0002_JH_x0010__x0002_ÆA®ä,¯¶ÁÜ|)EÏA³q½P¬¹A_x0012_Uë{ÍíÂA´f¿í±ÍA_x0001__x0003_ªi,BAª©¼«_x001E_×A_x0005_»r_x001D_4ö¶Ay¤×ÁÀËÁ@õ±Ç*SÁ²_x0002_kÐ@¶ATÎ_x0007__x0006_â¢Á_x0014_Z}_x0013_lÃA7_x001C_»7°AìXn8í¶Á;¥æÌA#àï_x0018_nD½A_x000C_é_x000D_÷JÑAÈ©ÙæÈAj_x001F__x0014_QíöÁ^&gt;kÿ²±ÀAxnY:&gt;ÔA_x0010_ÚóZ&gt;ôÏAý å`ÍA°6YüÖxAð«_x000B_ _x0010_ªA_x0002_mwïPÇA`~uñÄAîÁ#1&lt;Á_bC_x001F_+­ÁH=ßUäp¤A^ß_x0018_ÓKó®AR _x0004_µ&gt;µA8w©_x0002_°5¦Ass*)§_x0003_¾A_x000C_b.ï½?ÆA_x0014_1L_x0002__x0004_Eï¶A_x0004_ý3e_x0007_ÈA­£³ÙqÕA_x000D_j¼²nÃ²Á4:¦¹ôÊA'X2ÒAû©ë&lt;_x001E__x001C_µAòmÏuBÂ¶A_x0004_$ºää°Am:Ð¹qÔAp@Ä_x0018_V_ZAUòZ¿S½AóAu ¹A Â½EøÙªA)w©]Kã»An_x0013_§ÉAöL@4Ì¡A#oIB¿A_x0005_{n¼A	qOÌÑ\ÓÁ§_x0001__x0013_×¼AórÞä§çÀÁ_x0001_¥a%{ÑAHBAqUÑAwsñp6_x0003_»A¸mFÍ_x0004_6A5Û_x0013_+_x000D_ÍAèü©_x001A_A|y+C/yÖA×Ä_x0018_c_x001F_A_x000E_ÃocÚÎÉAà8üÇ(¯ÌA_x0004__x0007_8ðW_x000D_õ¶A°-ïâ±Aä£E÷ÒJ¬Á³x[1F_x0017_ÙALpì_x0003_wA&gt;_x0014_J»_x001D_§Al_x001C_mª-YACd_x001A_xR»A¤RÃ:_x0002_sÌA=¢4+Ö¶Á ÊÊ(F©A _x0003_±bZð¬AÀÄ¥ìc_x0011_vA¦%	½íïÄAÔxý._x0010_ivA_x001E_ö_x001E__x0014__x0001_ÈA®Qp~1	ÅÁÈk#_x001E_"Ð¯A¯·6=°Á6,Z§_x0002_ÅA_x0006_Þ:JºÎÁ*Ã.+ÖZÁÁ¬U_x0019_ÀA_x0005_¬å_x0004_£Á+#AA_x0011_2_x001A_õµAOpÈ&amp;©¡Áv&lt;­5(Á_x0014__x001E_À	r_x0004_·A¾á¥ÇÛsÑA»9_x0004_ÀA_x0006_rÈù_x0007__x0008_èµAúY¬Äs ´ÁTú¶ô_x0010_öÈAýÌ(1*»¿AU¦¦cq®¼Arg\(ï¹ÌAPEc=:ÁÀAGÿ$rX¹ÁXC_x0016_dåK}A»_x001B_	6°¢ARÙj_x0006__x0011_§A_x0006_ÿ_x0003_~ÜA4ùàËÔÌÍAAÕËê_x000B_ÑAèY0]5³AÍl®di´A!~öòÔA_x0002_¼iW/úÁô±Ó_x0004_ç_x0019_A¢D½Ç_x0003__x001B_ºAð¹]7_x0014__wÁ__x0017_ø_x000B_Ð¨Á	¼8_x0014_K¶A_x0005_æ9¡_x0001_ÓÁè2ÁµA&lt;wêeeAeÀs_x001D_^ÑATOhE¦AïIL7ú³A2Þi¢AÄ]o­ÅA`;î¦ËA_x0002__x000C_Ê_x001F_[¸b«A,UOBF/¤ÁWCí_x0006_¢¯»AQáü?_x000D__x000E_»Á_x0015_Ûöð±Á:¬Ò$ã¤AJ_x0012_¼_x000B_bÏAn­_x0008_g8ÏAÂjyÄAÞø_x0003_ÛÂA_x0005_0Ùª&gt;ÉAÄ{J%_x0006_8ÄA÷e_x001A_¿ÄA¸_x001C_Ê_x0012_+_x0001_¦A8mú=*ÒAÚÍ_x0014_ªèÒA_x001F_Pèv_x0007_´Á_x0012_0_x001E_Nÿ¨A1íà_x0005_c°AFx®QÁdIgõuÃÁ_x001C_©tÎÍËAzk_	_x0001_ÎÁW_x0006_bÇ´Aó¥_x0008__x000E_ÈÁ_x0004_MUAØAl_x001D_y½A¼I¬¡ÓA_x0007_×`4ä×ºAA[TCó@²A´UÊË[ZÊÁRîÂ_x0001__x0004__x0002_¾¯AdëÜÉêÁ_x001C_mh4¡_x000B_ÒÁ§&gt;_x0013__x000D_¨´³ÁÐ_x0001_Ø|3 AÇ´¹[Xk°A´Ï_x0012_)µA_x001A_ßâuË´ANïÔ&amp;µ¨Aô_x000D_ZÒµ¤A_x0003_j^@&lt;®Áè±£èôÊÃA1_x0019_1RÕÁ)RÑL_x0018_K¼A/_x000D__x0004_äÄ&lt;¹Aú_x0019_ÞåCÑADÒ7¥ÚÁî_x0014_&amp;öÌADrhÛ:¢{ÁÔs_x0019_ÝA_x0016_WhÎA_x0006_¦à§¦fÉAºô_x0010_§ê_x0003_ÀAxD¡è ÁÌA7[_x0019_¸_x0018_Á~`BÿR_x0002_ÇAPÙ_x0015_«_x001D_ ©A@YV_x001C_S÷ÔAZõ@kÃAdI««¤AÞ%_x001F_(ÚÍA;ösòÿ_x0012_½A_x0001__x0002_±.nà+»Aò½_L±Áxr_x001A__x0014_P÷ÀA'ûÓê_x0017_¡ALÂäc*Aøz_x0016_E_x000F_ØA&lt;_x000E_aÍ¼ Á}ë±O~:ÐA×QVÈÕ¾A´_x0008_­ñÍÁò(]"¶ÂA©¼;ý1Á\Bîþ¥+ÏAFü_x0017_2±«ªADûÜ#AÍAvü,^¥ÍAýÏ×Mºï£A2Ç3µ_x0007__x0018_ÍAu_x0008_)È_x001F_³ATy\Í¼_x0013_ÎAæÀ&amp;ÆÍA­^è_x0014_fBÑÁÞ¹áú_x0005_ñÎAÝê°cÈÁ¢z`»|`¸AN3®ÁAm_x0013__x001E__x0008_R4ÐAf·Lq@ÁÚ¾(ÕµA_x0005__x0012_l_x0013_KÄA,nb_x001B_`ÜªAwj/_x0004__x0006__x000D__x0008_¾A_x0002_Àgl'þÇAråÁ&lt;+A¬A_x0008_uIÞy«xA¼àk_x001A_y_x0003_ÆAh64°¼×Á¦aÁaÅTÀAL_&gt;;yeÀA Pä^_x0017_)×A¨í_x001A_AÍÁr_x000C_¸µRÃA¨Bp?E¤A]_x0013_ÊA=ÏA^U'hØA^A_x0005_£Á&amp;c ÃTÄÁkÁ´yª°Á$Ó)_x0007_°EÎAð3_x0002_;K³AªBJ_x0012_æ_x001D_ÒÁ}_x0002__x0002_%D5½A:]Át_x0001_¦ÌAeê7Í"rÐAÆrV0ø	´Áü´£øðÃÆAà_x0017_£_x000F_»ñ|A`Ñ´é¬_ÁD_x0006_@O_x0017__x0016_ÄA²C'ýÆ«Á_x0019_e-)_x001A_ÊAqjäÓ¼ÁúØÇÅ£_x0013_¬A_x0001__x0002_¹2»SÒ´Á&lt;ª3]«ÁXWì2«A_x0002_/1A,ËA_x001B_¾ù_x0004_õÇÑAj_x0017_¹æÏAÐHL1OeÀA4®]µÁT³ã9ÇAñÒ£ÂºArÍ,Ørp°Á®_x0015_%j®_x000D_ÍA¾Ï²îÑ/ÌAû9_x0007_óX¸AV©w hÇAPöÎ¸H¦rA))?[_x001D_Ú¸AhW¤p'ÈÁûÚ_x000B_ê_x000F_2¸AßPP¿SÂÁxÄÜ:¯Á¬b_x000B_¢¤oØA_x001A_Ið&lt;ÏÁ&lt;_x0013_ÅA_x0013_RAÔ9ØG¹;µAäxOrl°A±JlfÁ7E¼_x0018_£ÐA#hÆè\ÞµAe_x0010__x0012__x000E_¥$ÓA·Uóñ+ØA¦f(_x001D__x0006__x0007_tÎÃAxÌ?[d¹©A6t~L-ËAÏ_x000E_ô"i'¤Aâ¤ïîËÿÂALh_x0015_ßM°ÁÚú1ÇèÃAâ&lt;_x000D_ÓêÕAhq«3Ö«ÁA÷Ø_x0003_òß_x0002_¿A_x000D_µ¿_x0015_`¼A°q_x0017_êªAT){±{ÍA_x0001_J_x0006_{_x0019_½A¦8 ¦É¡ÅÁ|_x000C_ÙW_x0011_«ÁÆ\Q_x0005__x000B_AµÁµ»nÎ©_x0015_Ád{_x0005_:í¡Á@_x001D_|jÎA_x0004_ìÌæäÇAô·*¢_x0002_ÄAë_x000F_3 É¥Aà:í¶AßEwbeÈAÂ:­_òOÒAØæe_x0002_aNÂÁÖ_x000D_²õ_x0002_»Áf5&lt;]rZ¥A"_x0013_ÔÂG_x0010_´Á$cð}IÔÁnM!R_x0017_ÝÓA_x0002__x0004_gÅ[¤ÐA_x0006_­¼ÀPaÇA/ý¹AJ=M(_x000E_S²ÁÎõù_x000C_jÁ±AØ_x0014_rbi«A_x001B_(_x000D_0A_x000E__x0015_:Ùd¿ÉAC|[R³9ÑA®ãõM;£ÍAÍ_x0019__x0003_¡µ±A_x0008_e¤;QOÁÙ³ËAd_x001E_B¸ÚÅAôï&gt;G2UÆAªJI·HåÃA~Ñ*àÝ­ÈA{ÚûQýÒAûìÑ_x001A_Xµ´Aæ)(n-9ÏÁ_x0007_Çcj5_x0001_ÐA2ky]_x0010_åAþÞH_x0010_²­ÂA·´&lt;cÎÁÔ_x0004_É	-_x0018_ÅAP_x000D_x-{A_x0011_Ä+ÿý¸Aâ¶¢Q_x0014_ÆÁ´îö_x001C_¢/A_x0010_Ï2ÁµABJûèÚÊÍÁ rÝ_x0001__x0006_&lt;kOAA\W¡BÚ¾AÉc?ÒCÎAnÄe\_x0011_ÑAJ4lB¼Áº«`tÆÁ_x0014__x001A_Õ_x0003_ÁÎÄA_x0006_IåÓþæÉA^cÌ-ºÑA_x000C__x0005_+&lt;_x001B__x0019_ÌÁÞ" ÅÖA::Æ_x0006__x000B_ÙÆA_x0007_ eá"ºAÂ6ypÑA_x0012_ÁÄl_x0001_È¬Aä¸±íC±AâLî¿"_x000E_ÍA&lt;³\iÌÕÕA_x0010_ _x0010_«A¦Nª¡M§ÓÁ_x0004_®ìuçÏAÒM¹ÎA}í_x0015_Fþ_x000B_ÕAÐ»MÃXò§Aè'ý_x0012_lÆAX_x001C_9©³¹A`_x0004_ú(ÆsÄA W_x0008__x001C__x0018_%xAT¶ÀL)_x0002_ÃÁ^Dá_x0002__x000C_ ËÁÈÐìáØtËA`²_x0014_ü®·ÆA_x0001__x0002_îþi[ò*ÈArCË_x0016_g_x0015_ÂAlðÏÚ_x0011_iÉA_x0014_¬~þ_x001C_ÅA_x0012_cðÌö¥©ALÃ_x001F_aMXA_x0008_gs¥GÂA£ [_x0010_±°Á/ÐöïZ?Á&lt;#ÄlÇ_x001B_ÅA"_x0006_­ÆtÆAI·­º¹ÁüóFÆÝ¸ÁrÅëÅ_x0012_°Á_x0018_äÚ2òFÁë ¹¯_x0010_xÁå³_x0004_:ÈH¾A¬l_x0006_ñÓAW(túMÒÑAHFÒ»¶ÐA_x001A_Õø§hÃA_x001A_§=Ó_x0001_åÂA§áêo¿+ÑA¤¸ç=_x0015_"ÀA_x0008_&lt;ÂÞ_x0013_°Á!	à´_x0003_·ÁÿÇ_x000D_|ÑÁ_x001F_}-QÆÁçêDßj»AL_x000D_ox_x000B_¹AT6x _x0001_1ÇAÚ_x0011__x0004__x0006_¡½ÂÁ¨Í7á	ÂAú_x000B__x0015__x0014_ÿNA_x0003_Ã¦s!ô°A^xÓm¶_x0001_ÇAº¾ÎKFÃA_x001D_*ZÛì¼A¾¤ÜáµlÉA_x000E_\8ÛéÂÐA4ö4­KºA½_x0019_ûÙÑAI_x0005__x0008_¾ãÑA&amp;?1_òÝ©A¨¨}ö´©A_x0019_ÊYÚ_x0013_7µA*_x0004_`'*\ÌAÂ_x0004_B_x0018__x000B_&gt;ÇAqà_x0002_=)¿Á§6óÄ'ãÂÁ&lt;{&amp;Av_x0005_×A@ínÔ%×A6nþ¥_x000E_}ÅAp7Amo¹Áúz+,ï³Aí!D3 'ºA _x0014_Ì_x001C_rÁA_x000B_"ÍÏ±Áw&lt;oîO9¹AgDê_x001C_Å¬Á5_x0015_'~ÐA_x0006_R7fÌAâ_x0005_[Y)ºÁ_x0001__x0005_(_x0014__x0004_ªrbÒAÇÂzÛ^ëØÁ¢-çÛÉÄÁ?Ù½g_x0015_ÐAî_x0018_ÓWØ¤Á¨3é?+	ÃA_x0004_e*ÿ¼^AÍÈ_x001B_k¾Á_µ_x0017_øÒ5²AìI_x001B_qU/Á:pÔY_x0016_CÄA¤Þ_x0003_uÔAØ_x001D_ÎÉAU_x000E_¦ÕªÓA_x000E_æÝªvÐ©A_x0014__x0015_Ô_x0011_Z×AtÄ1ÆY$µA*Øi$¸ÁD¢ÛÅ#*ÐAJHëÐM8ÄA@¿_x0004_g(ÉÁLI1¯C®A¨¼3R¯A_x0001_a_x000F_úËA _x0008_;ÏA&gt;u_x0002_¯çÇAU_x0001_ØÒÀ¹»A¨x_x0003_ÁÂ£aAÖýèGñxÂAn·©þ¢XÈAMìð§`ÐÁ¨_x0002_®_x000E__x0002__x0004_;³­Aè¥#_x0012_lÁAÔ´=r³Á×çcÿ/½AÜ_x0013_dÄÓß¨ÁÜ	,æ_x000D_½Á(°ªûj_x001B_Aî$/$ûÂAHY_x0003__x0014_¾ÊA SO) Ú±ÁzØÚÆ²AO`YºÛ·×Aþµ©_x000D__x001F_3´Al5ª_x001B__x0011_ÐA¸»}¨=Á¾ÝâVÕÃA×&lt;°¥¡Áfã·ÜP5ÊAbyïU)ÆAZÓ&lt;1¾¯ÁK_x0001_ÀrÉAð_x0007_G3¹ÀÁå¨_x0004_ÅV¼AZRb´¾ÐªA÷½«NÐAîH_x0008__x0005_|£ÂA$$«ÂÐAìJe»fâsA2ó_x0014_È ÌAì&amp;Ðý¦p¹Á*/­'ðê¬AýWaãÇA_x0004__x0005_2æs_x001C_Jº§A_x000E_Y{ô_x0008_ÕAÈ%ËøKÊA¼9(¨ÊA_x0002_,ñë¶Aª_x0005_ßhóÂA_x0010_q_x000D_Þþ_x0016_ÇAsÆ6'×A_x0014_Ê^O¨5ÑAn¢L¹Ï_x001D_ÈAj_x0002_¤_x0012_=ÑAäãdÖÆAn:&lt;ÅfLÇA,:¹_P×A_x0002_?¦D·dÌAÉ_x0017_+Z²AõIÞÍÒÁ_x0001_óÃ_x0013_ÓAÞØú¸ÀÏÏAú_x000E_ÌÊlõÂAî_x001A_Y9öºÉAzý»Ë1Ab¢_x001C_£sA_x0004_i÷!çÅAår_x0001_ýË£½Á¢áB_x001B_ËÕ¨ÁQËT(QÅºÁ1SÜcÊã¿AÉö½_x0003_ïM¼AúÕÐ¶iÇASkÁv~_x001A_ÑA¨÷cP_x0001__x0002_¢ÖjAÎÈÚöïÛÍAÕé|ûzAj+­P_x001E__x001C_Ágn²ÿöëÑA¥ ¢K]ÙÁPH¯ð_x001C_4[Á4_x0016_(@=ÊÕA`¦_x0018_¤ZÃÁÖ³_x0017__x0007_6_x0004_ÊA¬0`ö^ÆAF^xúÊ³ÛAìÀAÿüApd_x0004_*&amp;ÄAX+_x000B__x001C_¥ÁjbdüDÏA;!E¿ÁB_x0002_®_x0016_eÂA@Î±ðw[UÁÀQ_x001F_ÇEÆAÖæ7Ó8ÈÇA_x0016_GI²NÊAÅ'q9_x0010_Ç²A¶_x0002_Z_x0015_µÁ_x0010_C_x0008__x0004_ìmÓAf¢á¨sËAàßÖL|&gt;µA8_x0001_qGÑÎAÂÁò_x001D_ã³Á÷½{}±ß¿AnÿP? ÄA}_x0002_¤$MÙA_x0001__x0003_éËNÜ_x0018_~ÐÁâK=Õ¼3A=_x0015_jOWÁl+á_x000D_¨ÅA(Ì_x0013_"=S¥Apr·öjV©AØ£ÉÓ÷ÃÁ_x001D__x0014_Á_x0003_é;¢WÏÁA_x0018_Áéâò¨Á_x0010_EUX{nA_ë2ÓÒA|:0R«{±A¶îÍéTlÁ_x0004_j_x0016_×Ã¯AÓ¦_x0011_õÓC¹A¼H1ÓÇAB_x001A_VÛ´k«ÁÜáï?ÁA_x000C_º¡ÅÈ2pA4_x0001_ÀÙT_x0014_ÁAàRXäXËAó)rÙÏÅAðÄdäËÂÁ_x0001_µp_x001B_pªA|ü«/_x0001_ªÄÁø%_x0002_ó_x0016__x000B_jÁô_x0018_¡¾UAq÷_x0008_,ü_x0019_ÐAë~öìV×A(_x0016_ Ê®.ÎA@ï«!_x0003__x0007_K_x0018_JA%Ís{UÛÁýºª5ÄA_x000C_CÍ_x0008_÷A®c_x0010_kºÈA'_x000C_ôgÐ4ÁØ(Z£MÎA_x0012_{ô_x000E_ÆAÌò¬L_x000E_rÅAøpàê_x0010_kÂA_x001D_YEVý9£A_x0010_Y_x0019__x001C_¿_x0005_ÏA&lt;'H4¬_x0015_ÇAeªëµ¹Áp®ù)öbA_x0001_	IÖÏ±Á~4ºß&lt;fÓAßî¶_x0019_8ÖA_x0007__x000F_üç5Á°AîîÜ×_x000C_Ac_x000E__x0006_©óÌA_x001C_÷çxT_x001D_ÑÁda~áÇANm_x000B_ÁAT'Uhe¬ËÁd[Çâ_x0002_²ÖAË¢¯ÒAFSM_j´Aà°ú·çbA²züïå¼±A¬ìëü¢_x0004_ÌAE\£°ZáºÁ_x0001__x0003_ÒÀ¤Ð÷ÂAì0ä&amp;ì¿AOÂ~&lt;ÔA½»'Ôj)°Á¨`_x0002_ÝÑÁAâ¨_x000C_ë#ÐÂA:¹´ôÐHÇAâç¸Aðz±" ¥Á`b'ª6Õ±AYXT_x0014_J¦Á"àÊÃÅ´ÆAÂÑ¦H§A}»QÆ2d´Ah_x000E_ê­{¾ÈA&amp;vG"/±AC8­üXÞÁÔ¾_x000E_ß¶Áèæî3T_x000C_ÇA»q¯ý´A1_x0016__x001E_ÌÞ£Á¾d,.ÝµÐAÒÕöW_x001F_ÇA_x001C_§Ò¶q_x000B_ÇARµD_x0017_i_x001E_ÔAúÇ:Ð4­²AÄ÷æ^»ÄA4L³nÿxÕAO_x0005_{¦è9ÕÁH/ã7¶A_x0010_}Ä8_x001E_ÏAÌ¦Eß_x0001__x0002_ÀjÒA¿Åâü7»A¨¬ôzRo²A&lt;ø$è[vA_x0003_4I¶ãÒA4Ý¤øàÏA:XYDâ²Aúë_x001E_OóÈAuâ¸eÀÁ_x0003_RRÿ.ÔAÉ2¨_x0003_W_x001B_ØAB¼Ø9°ÅAvq¡½_x000F_»Á#± §_@ÒAh]:&gt;ôgAäºeÎ%Añ#ðuZ[¼Á_x0002_ÿÔ[/ËAHð_x0006_þAÜì&lt;Ð·¶AN8BÇiÀAh_x0007_è°§ÁA¬b·pïúArä_x0012_ÔüíAnÆ_x0014__x0003_¢ÈÀA_x001F_)_x0018_Ú}»AP&amp;KæØA&lt;ç÷#ë#ÄA_x0016_­;ÙNa£Á_x0017_^'WÁ¾APAä_x000E_÷¡A`ÙÒæ:_x0018_ÂÁ_x0001__x0002_H§6-&amp;ÆA	Ìuw2Ú¼A~üÞ5±A9{;SÁËÁH ªN_x001E_ÇÁxO~Z¬ÁA¾kÁ_x0013_g«A	6Ê_x0008_ËÁì©Ý¿¯vAÐã¸Wþ&gt;ÌA¸9¤_x0019_hÂAïµnÚ9ðÓApJxAòÈÌAy6414µA_x001C_É7âÕ_x0017_®A¨z?£.ÆAy(7Aª+Jò¯ÄA_x000D_*¸Ò³A°­Xü´ò¼ÁÑy97{¸A¢rAýªÊAº_x001E_ÇÁh_x0004_çÆUA@Co·_x000B_ÃA£ñÓìÍf´Al*¿®*ÊAêQ_x0005__x0004_iJÁ°rÄeÙwA¨`+êqÍÁ¡¹Â_x0015_½j³A¤iÏ_x0001__x0002_°ÁÞ¢×_x001B_ªA÷&gt;7´dÞ²Á$ü_x0012_ëWÇA"å¤÷E_x0012_ÊAìÎ_x001F_ûcû¸Áâ²±_}ÍA	:*_x001F_oV¼A_x001A_CÄ°ÌAO_x001D_e$_x000D_¡Á8übD_x001E_6¶A8Åü_x001B_ÀÓAuêd_x0008_ç¾A-Ê_x001E_-öa´AK_x0005_e_x0007_(6½AÌ¿Ö_x0006_ÞxÁ_x0002_CÍ_x0008_ì÷Ah_x000B_h_x0007__x0015_?A_x0005_á½éo¿A|­_x0019_Ñ_x0004_LÄÁRV&amp;Ò*_x0008_ÂA¶¯n|Û©AÊ_x0006__x0004_Ã_x0011_ñ¢Á&gt;!+¢ªA»/)­ØÒAl´º_x0003_ÈAZÑbÒ_x000C_ÙÈAÖz4¹uñÉA:kô BiÆA´û`×ý´³Á`_x001F_C|õ¶A_x001E_Ô_x0015_çX¡Á_x0001__x0005_ìnÖ:OWÆAhN_x0002_*)§ÆAü«ÅC÷2·Arsi&gt;ÍAâ}_x000B_Ù_x0006_¶AÚÓë-ßÅAÙgé_x0016_6è²A&amp;iùvÇAþn_x000C_g9ÄAôBí¾®AÙ?Áv_x0006__x000C_¾A	å¶PÞµAÑá!Y.¯¿AD4d_x0010_PÅA:t¨é_x0008_ðÏÁeIædë&lt;×AY	_x0016_4_x001C_¯Á¼§îw¹_x0018_ÄA^"íÛ_x0004_ÃÁ¾ü_b©ÍA`ÜH\ìÜÊA¯CÐj8¹A_x001E_ô_x000E__x001F_zÿÔAþ_x000B_d(n{Ad_x0018_ÐÄmµA$,ø6_x0003_ÇA¼_x0017_èìvËAÈQÈí×7ÁAA¿ÆXf¿Aî­_x000E_Ã\ÂA¦_x0013__x0018_¢/tÀAï´²_x0001__x0006_8b¡ÁÊÎ/(§ÁVWÇàýÅ¥Aæ­Y#uÈA$_x001E__x0005_1_x0008_¶ØAL¿_x0017_,ðð©AüÞÝý6_x000E_ÎAÀý_x001D_cLÅAL_x0018_Ú%-÷ÒA_x0002_ÜR ©IÌAØ&amp;zð[ÛÃAØÄ"5¬A[ò]	¾A{Ã_x000E_½¡¼A_x0003_\ÄWØ¾Á¨ñ_x0004_m!qÁ¤¡_x001C_R'Ab·K¢¢ÊÁ2ø¢Ùx_x001D_ÂÁà_x0012_péÀfÒA$*ÞQ_x000F_3ÊÁ&amp;'ÀôKö¹Á_x0008_Ó³ã§ÑAÚÖY_x001A_ÅAasç ¼AZg¡Ê_x001C_]©AØ_x0010_´ÊdARÌp-fÇ±A«@d}LÁ²ô_x0001__x001D_,£¶Á8úò°»ÉAÞæÚ_x000D_ÎàÃA_x0006__x0007_lêWlà¿Á_x000D_·à/sRÒA]ñ'Ô_x001D_y¢A²Q&amp;Â ÈA_x000E__x0011_6ÿÎZÂAôVN_x0016_ÒÀA½_x001F_kB:ÑÐA_x001B_Ã0hà£Aò1VÑ¥AÎ¶_x0005_ÁýûügÛ_x0015_Á6ïFç_x0001_ÇA{HDÁ7k£Am_x0016_þøL¿ÐÁ&amp;ÚAÐ[_x000B_A°ÒTÜ=çÃAÖØÀÁ¤vÅAU)ØMë¾A¾#b'bÀAÆ_x0002_ÄÁÅ_x0001_îæ_x0003_ºA_x0004_+`?8AfÙJÖöÄA_x0002_ÉÔ-³¹Á÷_x000F_Âü_x000C_²A3,âµ_x0006_%¼Aá_x000B_¸UfcÐA/2/}ú Á*"ñQ/#ÒÁ.³À­_x0006_­ÁÂ*Uð_x0006_^ÀA® À_x0006__x0008_wLÃAàëiÒªAEp_x0010__x000D_u_x000E_¿Áí_x0001_Â4­,ÕAîÜâ4m¢AFGoÊÁþ¿Ñ$ÆÃAÀÛýZ&lt;®A_x0005_	7é_x0011__x0017_½Áà_x0019__x000B_Aço¦A2_x001B_G¡nÖA"ÁÇß±ÉA2xæ`é`²A_x0002_âéåÔ6±ÁÃÌ^`o_x0007_Á\ûÂ'_x0004_*ÅA_x000E_Ó_x0013__x0015__x0003_ÈA¢rXIúËAÇd9²×é½Aj7¹FÒl·A&gt;°Ø®Aî¯PcÝÄAÔ6_x001A_:ÈÎAÚ_x0004_*µ_x001B__x0014_°Aí´JE0¿A¨c´Áz¢ÓÏEÙÏAV¹eg·ÑAÅ¸*B [°A_x0019__x001D_Í_x0002_Jï¾A,ñÉÌÉÆA¸_x001B_¿áY\ÁA_x0002__x0006_0_x001E_ÀîM´ÇAë?¨Rì¦»Á¦_x0004_Î0JÍA²bQs¸Á;_x0005__x0004__x0014_z¡A_x0010_k~ME=ÉAEÜno¼A-&lt;3k£³AÞSü¶ÇÆÆA!_x001E_Ã_x0017_!Ì¼A&lt;wèwAhÉAÙu_x0008_TF_x001B_¸Á*Ë[eÆA_x001B_hØrä+ÕÁ¨Ë6¡§ÌAeÐM_x001A_£A¼|÷vËwÁæSÒÕkâA)_x001C_È&amp;é·AzwùV©Á_x0002_.jW_x0001_ÃA "ôØ_x0011_µA_x0008_áVg_x0010_£ÆA¼_x0003_»O¡ÏAnK×&amp;¢ÏA&amp;M8²²»Á±q´æK¶Aò»×6Ì¬AXZR!ôXÁimª_x0007_Kâ£ÁÌ÷A_x000B_¾ËApúã*_x0002__x0003_þ@ÀA,_x0001_T¼÷½Á¡ü1f&gt;²A_x0003_àvDaÒA*K7._x000E_ZÆAÜrÆw¸»ÏA¬²³joÄAÚuò&gt;¨ÂAi	8©_x0015__x001D_ÕÁ_x0019_:B»÷eÑA.|b__x000F_ÊAÐ1ééuHÑAÖ³sN*ýÑA°­Iã0PÂAhÁ4ÿBAê±_x0005_9ÆÁ¶?Z$ïÄAéÑÊ_x000B_1mÁ_x0006_Ç÷½PÆÁÆð_x0016_¸|©ÁÈã_x001C_bªî°A¢7Ê*æÄ¬AôìðR+ÊÁR_x0003_íþ¡,¥ÁÃl­_x001D_.¡Áh¨MÉ}AfÀ?!7¥AUçÍ_x000E_¼A¨¹HnÀÁâ)@8¶ÌA¡£+ý¸Á0_x000C__x0019_«®WA_x0003__x0005_ï%s_x001E_A_x0001_»APû«7_x000D_×AË·ìAaÊ$éªA_x0010_TwâKÄAvy¡ iòÌA6¤g_x0005_DÏÃAÈ=ZN©¥A¸r_x0018_%JËAnÚà%_x0012_©Á|9×ïÝÍAêÒ¥þ3ÇAz32û"øAå¥Ç¿Áê7®vzLÂÁù_x001A_	&lt;D±A0Û{_x000B_jÇÁ¬_x000E_Ä_x0019_a_x0006_ËAÞÚÕ_x0015__x0005_A_x000E_Ç(ÜvÓAæ³_x0019__x0004_%KA¸¦fÞ\eÆAáþÜc²_x001D_½AQ_x0002_3±IÆÁe:¡ÁÒú+Z¢AõCÓ"N¾A"«°XÁAJ#ë_x0010_&lt;_x001E_ËA_x0001_v¥)¾A¹ÿ_x0005_À­	¶Aq_x0016_y#_x0001__x0002_G¶Á&gt;O-:OÊAÂu_x0013_&gt;?Áø_x001D_M³ÄåÃAÆªî±äÎAo_x001E_¿YÁåÍØÊAK|Õ_x0016_²AR,Ã§2¡ÑA	Åä4_x000C_ÀÔAöo;ÝUÜÁ¸_x0004_É_x001A_ÐDAW_x0004__x0002_rY£ÐAð_x0008_t¶|_x001F_ÀATBGuÂ0ËAe®±£ÁÁ_x0001_ìù_x0010_+ßEÁì=¤gGÿÄAWÏ_x001B_¬à°¿A|_x0005_ÁB ÏAÂÍ	RP·A,GâGÄAI&lt;àzøÄA$¤P¥_x001D_ÂAZ¼æ_x0003_ÉÕAèèss&lt;nµA'°jÁAº±×8W/ÐA×§_x0014_þ$¼¿A01êe¿ÊAÎ+Oe«Ö«Áö_x0004_3)÷³A_x0001__x0005_óKaQg²¹AzÔf°C±A`ÚrÅA_x001A__x0007_ë¸£_ÀA_x0004_K×Ù1ÉÁ_x0004_P'õ·AÎÎ	qL_x0012_¶Á¯wåª_x0003__x000C_°Áhw4ºòÏÁA.\;Sþ·A¸ªma´_x0002_jÁÛÕ@,VÌÒA&gt;ÃìJAÍ^[®j¸A\ÉµnoÉAö¨_x000E_{ÆA¤¬ÔÈuÁr_x0010_&gt;ãÆAÑòeî`ÀAH?LlÀA6òxÙ½_x000E_§AWG_x0018_Èp¾AWÀ_x001B_P²1¿A_x0008__x0001_eõÝÍA,ÙR¸_x001A_&gt;ÍÁp_x0010_òïÈÁ_x0001_u\Þ6îÆAËê«éyþ»A"õåÁ"¿SI*ÂAü_x001F_ø_x0006__x0014_xÊÁfà´»_x0002__x0005_oÍ¯A¹»_x001D_%; Áèø÷A¦_x0013_ÑAS#¹Êþn°AîØ_«#ÀAfÜ_x000E_CÍAëÃâ¾ð¾AL÷_x000F_LlÆA`XºµøÈAH£%¶_x0001_¢Á_x0004__x000E_½ç¥/ÍA_x000B_¨áºAìïNpÌwÄÁN=}ó°°AF_x0012__x0002_¾ÈAúç_x0008_,ØÕÌAú¤Ú»_x000B_ÂA¶=jV­_x0007_ÂÁ"-­b_x000E_×Á6ìKÁÔ¢A0_x001A_"¤yKÈA_x0002__+¥ ~AúL,ÉhÔÀÁtÖDÙMÄ{A_x0012_ðÿª_x001E_k±ÁêZÞË_x0003_bËÁS`¤qrbºAí.õÏAr8TFP¶AÁe#úÎNA:Ïò_x000D_|ÅAv2f³bÅA_x0001__x0002_0TOë×"ÐA_x000B_1ysÓA»÷ÄJÏéÑAøQ¸ïÒíÁAþxrÊA=DeN¼APÒ_x0002_Ð_x0018_8ÎAbì¥ü!úÂÁ_x001F_Ôõ_x000E_ó_x0008_µA_x0010_~ÎB ÍAê_x0002_­Ý&gt;ÃAøî©SöÂÁJÙïwGÎA{_x0006_*ÈÂ´AÞ}Û_x0002_§TÑÁ,ÿ_x001D_ÒHÉÁxMÁ !iÉA]o"¶v]ÔA_x0001_cî¢¬2Ásó|sþI»ATô_x001F_­ÏÊAÇ¾º_x001A_ÏAJdõòÛ=ÆAi@_x0004_T*VÓÁ&gt;Yw2v¯A3_x0018_÷¶mÓAtâ_x000E__x0001_ËAN+Xô3ÃÁ_x0004_6Ñt~ÂÌAÊöÀr²ûÂAÖ_x0007_ÝíÃAp_x0004__x0005__x0007_«íÖÁà½_x0005_è:mÁ_x001D__x001C_Ùñ=¼An_x0017__x0019_cúd³A³UðFÿt½AQ¡_x0003_j+¦Á:½9?ÔAê\£AsËA_x000B__x000D_ß_x000D_â¸A_x001E_OáÐ_x0002_ÅÉA_x0008_Êtu_x0005_8ÇÁØ^F£%ÅÁ2TM±0ÐA(_x0004_eÑ$ÇAn_x0001_±÷¾Á¨_x0006_1ï°A/9RhmÁ¶@ ¶]ÇA_x000F_¼x_x0016_¤¼A§Uíâ@ºAtGXñÏÄA@/®_x0005_ÜðMÁh^xíÞ_x0019_ÆAÄh$ðGi¶AÐ¨_x0014_+}C¬A+6}KT@ÓA_x0007_áúÞOoÊAu_x0015_´Òç½Áp²ÐAY_+_x000C_+D¬ÁX@èá§ÒA`¬jÚðQÐÁ_x0001__x0003_Èfóë" Á_x000E_óáÇ*²AH¦S]ÑA¦p£%_x0011_ÜÈÁ*E_x000C_KßWA_x000E__x0007_4{ñ	ÍA¬»üìïAÁna[iÎAò(LD_x0002_@¦Á³°_x001F_(¤ALÇ&gt;4¸_x000C_ÅAë[aB±_x001B_°ÁD¢e_x0017_ÑÁª¡Ì_x001C_U\ÄA|¹_x0013_ö¢h­ÁÔ«¥7RAÖ"lVXÓA"WÄ¸Á ±ÔiÊãAîÍzCj_x000C_Áè}º:uþArÖgÊÀAê¿ÖZ!ÃÁ½_x000B_c_x000B_M×Aà~¬­²AöÆ´_ósÆAø^_x000E_b³&gt;ÃA_x000E_èM§ÑAêE¾=ÓWÁíÜ_x0001__x0001_ò²AD_x0004_¸PGº¡ASr-_x0005__x0008_ _x0015_ÅA®9_x000D__x0002_OÂÌÁ¨º×TÿPÃAÓû_x0018_«_x0017_Á¦tÖO·©AéuS	ëÌAT3¡¯UÁ´A´há?6¥AJHÿ2_x0019_ùËAs¾§A_x0002_ÐAÔñ½_x000F_/zAÃäÕÿ_x0016_¦Á_x0001_:¥2´A_x0002_óWqÐA&gt;à©+ÜÀAõÛ6^¥Áß!z_x0013__x0008_Á"_x001D_j¸-ÜÈAîw|È_x0004_AÔU:÷Ñ_x0007_¨ÁAâ2Ç¶AâfGSNÇA_x001E_ïµöÎAtÙö`¨Ó¤ÁjÜ©ÂÌâ©A¨}4®®A_x0002_½µ_x0010_5ÈÁ&gt;}¸Ó_x0015_ÁALL_x000D_ërAÕÚÓG_x0008_ÒA¼,d_x0006_½²Á_x0003_6T½:ÒA_x0001__x0008__x001F__x0007_ÓÒÅÊAÞ'f-É¾A_x0004_Ð_x0010_@³AÜßp©jAÚú/Õr­¬Aòy¯òs°Á0_x0016_ìÿ}Ád\_x0008_zö0±ÁÌtêÇË©ÁN_x000E_%äÄA\íÊ]_x001B_ÔAÚ_x001B_×_x001F__x0004_ÁÁòk¦_x000F_å\¥AòÜJÏµËAÐ]G·_x0004_ÉAH_x0012_·_x0010__x0006_ÊAH_x0018_a`NÁiFwúÕ½Aª#¶£ÁN-ß&gt;|e¸AÌ_x000B_&amp;»º4ÀA";\Ý_x0005_¼ÁTµÔP_x0005_IÏAgj[_x000B_Á,@-_x0013_ý~ÀA_x0005_rÚ_x000C_¨¾ÐAt_x0002_¢~ÑvÉA_x0006_7V+_x0012_´ÀAÎ_x0006__x0008_LÓA_m_x0003_îa½A_x000F_¼Â~ç¹A$Ï_x0001__x0002_2ÉÁÁ "ç:ËA0°¨ÓNÏA¤-I\C­A0Í[C·C­A_x0019_vaïÑ¥Á!	îáÞ_x0011_¼A_x0005_Ñt½»ï¸APÝ_x0015_Ð´A_x0002_W¥$i|«A°6¸_x0017_ÕPÓApý¥l¢LA*êÃBF¸±ÁÄðJîBº¡Ac&amp;úLµ_x0007_¿AÒP_x0008_­~²¢AÊ&amp;L3µÎAææ±Ê¨ÏAÜRB4rvÁÄë_x0001__x0017_8ÃAwOT_x0007_ÿæÑA(ùµ30(ÉAúTä_x001A_gÕÈA©ì-¥~y¿Á=8iu¤A_x0010__x0015_ÆFm®AD_x0004_«U]uAn_"i$ÙÁ	_x000D_ÌÜ_x0013_H¡A,ª?ÄÀ!ÆA«BÈØÂAàÈìKÙcÁ_x0004__x0006_ÕÕq¼_x001D_½ÁëÊn_x0005_ÂA+_x0002_ ÿVO¶A_»n&gt;_x001F_ÀAþ_x000E_¡_x0018_¨ÍAðúz_x0017__x0005_Aæ_x001C_ëÇWÎÍA_x001B_ØIf¿AìÀ&amp;FÇA0aÆWÂWÄAb~)«ÅAòóÎ¢TµA3ùi_x0001_M£ÁT#"æ@ÒAÓ#ÉFÿE¡AÏI-B_x000F_­£A&lt;,8Î°ÊA_x0005_`Bâ_x0019_WµA®©9ÁÀÁ_x001C_iNuúBA¤®ÈÒ!ÆA)ÿùå¿_x0012_½A0Ll¡ÓAdFY_x0015_Ó°A_x0003__x0005_q"ÜÁïaÐêTØÁc¹_x0012__x0005_¦ÈØAáÙå_x0004__x0013_ÅA¨k ÄA*þJÎÁAH$ûrÈÁPÃÐ6_x0001__x0003_ôrÅA;wºE_x001B_¡Á¢_x0007_s¢O³AÛF#L°Á´A_x0008_1J(¤¼iAªU_x0005_ß¶&gt;ÇAQX!w´Á"5rFµAP_x0014__x0007_ôÁ¶AÊ|gBq·A"@ÊCÆÁé_x0003_Ôy·AÇCO#u!¹AôÇ È°A²e¶©EªÁaê+z4M²Áø_x0006_¾§)·ÁAX³·_x001D_ë\ÊAì~_x0007_öÆA5*²_x0007_g_x000D_·Á¬,ÄöFiËAÂN!Å_x0008_ÍAìË_x0001_ú×ÃÁ@?_x000F_;£A±_x0016_o!Î¯¢Á.y_x0015_:ÜA_x0017_inâ9_x001C_­Á2¾T=_x0002_ÄAKÎ_x0004_J¬Áh_x0018_²ûFÔÉÁRA_x001E_íhÏA_x000F__x0013_0Gv_x0011_½Á_x0001__x0004_j3_x0001_úÓÇAÑW0*¼A¶iV@XÝÃÁ­_x0015_Àyk·AHàçr@üA¬å±_x001B_Ø~ÅAê£t[+¡ÎAÙ@+àÑ4¢Á_x000D_ã_x0011_IªÐAú¾2ÃA&gt;ÅÖÍ£ÑA_x0011_k_x0011_T¡ÑAPÊÌGò_x0007_ÀA_x0012_ñD¿ÛíÂA´g¬'¬Á³Zm{ùZ²ÁP¨;úAI_x0016_ÃA¸îºÁ 0nCHA´Á=dúçò÷ÐAè6_x000C_VÛ+·ÁiË+RÆA_x0001_(¸PÌNÀA_x0015_4ÄËC3»Ai9Kk_x0003_F¾Áµ_x0011_J¦Áº«V®tÈAý¯¨U´`¾A´_x0018_õþ²ÓA`_x0002__x0014_®_x000B_ aAÂº'È¢ÀAÂÞâÎ_x0001__x0003_ÀÍAðd*`keA°9¸_x0013_ÙÁA¨eË_x0002_!¬ÇAn9/å_x0018_%ÉAjòa_x0006_FÊAþÒ9¿O×ÌÁ~_x001F_N6rÁA B_x0014_.eÊÐA·¦b¨µ¶A (â;ë²¯A· 	°A/lÕèÉñ´Aª(44ÇÁ_x0002_ùî7NÑAmk&amp;Sò½AÝµèræ·AZì8ä7ËA8WVÍÇÞA_x0003__x0007_¸_x000D_¾%®Aé§3ÎA&gt;ËR%ªbÔA¨`Öÿ_x0014_iÁ*_x0018_A¨aùÉAw©Íç_x001C_ê«Á9ÊFM6F¿A°p4_x0018_·AG¥)&amp;¬³AäÏ_x000D_äè/ÈAjÅ_x0014_´&amp;A`_x001E_å_x0015_cÁAG¼ñ±A_x0005__x0006__x000F_Ö?¦_x001E_³A_x001A_V_x001F_¸4i¨A\_x001F_uy(HÃAÚùEiîA_x0002_þ_x0012_|ª_x000C_ÁAôíZÆAÂ;Y (ÀA_x000C_	Ò®­A×Üf­ÿ£Aðös2ûÃA\:ÓÔaËA_x000B__x0006_þX¯A_x0016_Ü_x0002_ ÍJÕAìÝyØÊÁ_x000E_zdÊX«A:;³·_x0001_·A_x0008__x001F_´­ÎAÐ­l©[APú=ç_x0003_ÍAnÓ³{æÁAl_x0019_vllÖAwÌâaC&lt;ÒA_x0014_(¨TNAÿ;_x001C_°|Z·A*K_x0004_5þ¶ÃAÊÌ5&amp;ûÑA_x0014_pýÀ?A_x0002_òµXÈAkÁ¾ÊPÆSÌ¦AjÊ6£@GÎAV_x001D_Ó/_x0001__x0003_ñÑAÌªp_x000B_ÎA±¦xà&amp;°Aø_x0008_ÜXä_x000D_Áä[°_x001E__x0014_¼A&amp;_x001E_Ö\GÀAUô&lt;¥{¦ºAL¿ÌEà_x0002_A¢i_x0005__x000E_¡ÙÓÁ­þ¿UØA,þ\­À©A¦_x0004_eáÜÌ¯AJt¶_x0013_êÉ´Ab¹B½vÖÁôxtÉ«¨AËÙ#Á·«ÁF_x0016_dÀªq±AÎh	OÂAÝm­5;	¼AxÚtmmÂATGV4NaÁÁàRÑð%UAÐÿ¬Å·A¿¶xâ_x0006_¸A®úa.5ÐAZ¯^ëZ_x000F_¸AÒPY]Z¢Á8_x0015_Î½_x001D_ÎÁHýPÑ®²Aæo_x0012_«_x000E_éÊAÂ_x000F__x0005_Ã_x0006_ïÉA~®_x0004_ÃU­A_x0003__x0005_cA_x0002_ÿºí»A_x001E_×ï÷ÊA|ü_x001D_ç@ÁÒ_x0018_ðÎA_x0007_Ó÷³A¼öÖhÊA~bRèÆA/Ê/X»A¸3#2~A,¦_x001A_§÷³A_x0008_àÃÉ_x0008_kAÂZ`¯Ð?ÈA	_x000D_v×½T´AÓÿcÑ_v×A@¹1O_x000E_8ËAþvÅ¬ÄÀAp_x0005_ÞÙöÁâ_x0003_AXSÆ©A¾DtlãÉAvõø|ÉÄÁ_x0001_DØÍ¥ÐA+â;vbÙ·A8ã$!ÃAt5ÁÑbÑÈA7ßD&amp;îÇÙAhÁ#øEÖA¬H/tLAØå!y·_x001E_ÍA?'#ÞUÆAgÛ·_x0004_£_x001B_¡Áp2Ïá·¯©A`Å_x001D_Ù_x0004__x0005_Tæ¼ÁæéPRmë¢A_x0006_VçYÃA9¬í&gt;â¢ÁIn_x0018_W_x001F_ÕAZÁ}TÀ¾ÁpÝö_x001C_Â©Áèï×@ÎbÁ Phl¶¾ÉÁ_x0002__x0013_ðëRg·Áø»¥_x001E_ñÀÐAè«8ÀÁAoç_x0002_µÇR½Ab_x0013_`¤Õ ADþ¿Ç§°Ap^_x0018_ªìA¼ZTõÆAt+_x0003_ÓåªAÉuêJ:_x0018_·AÄ$Æ^¯y¡Añ*³H·A(\[#ÂAÒ~³8æÊAeÉ{_x0003_²AÆ:Ï_x0018_¡b¥AèEäsªf¨AÓzòÚ_x0007__x0018_ÁG_x0001_;íEÁÊUÚ÷âD¼Ák{9T¹AH¸ý5®xÁ®óÇ]µ@ÕA_x0002__x0005_tK­ïÁ÷vÛ?ÅÁ&lt;$_x0010_®òUºÁø¹Å_x0003__x0001_ËA_x0004_s;oP÷ÎA®_x0015__x001A_ÕPà©A^'ë\¦ÌÀA®á½Á&amp;ùûÚÁÔA÷_x0007_ÉT_x0001_ÈA_x0005_´2¯ÍÏAâÛf_x0003__x0010_¡ÁA^_x0007_v¸æÁA_x000B_à_x0005_"Î±A^Içy+c³ÁPP¢»«AIê:ß­APÑÿ_x001F_]àÏAN5÷ßîÁA¬´ÂßÑA_x0002_­8Aj`Öb ÅAèE¸áf6ÀAà2ZÖÍAt³E_x0018__x001F_ÂAh}_x0010_ÉkèÔA¶_²ÐãÅÁ­nä_x000F_©6¾AÎñ¤òyDÀAÀBÔÿj}AØÞ¡@©AVc_x001B__x0001__x0004_Y;ÅA_x0008_ÔØ_x001F_ÃA3e$PoCÐAPc_x0017_v×AN_x001E_ç¤_x001C_)ÃApO_x0005_uMîÀA_x0004_0?ÙÊ¹A_x0002_ÐiÝ_x0004_¥A®ÛRÞÅ§Á_x001C_á+\½ÁZ_x001E_Ã¯­ÁQ°Hd{Ñ»ÁüyÉcíÈÉAæ÷4¥TÖAV_x0012_î°_x000B_nÆAU)µQÝÐA¹yÏèLzµAÂ{O$_x0002_ü©AQn_x0015_ºgë¾AP#õ|´A§¬ýìKv»A$};{}­ÐA¼_x0019_S@Ü±AæP;Ø$ÆAì_x0002_ÏÞ·ãA Å_x0003_(_x000B_ÅAÔ%.Q_x0003_ÐA±«uÎA;"èßVÏÁâGKT'×ÐAê´Ä¾ËA_x0012__x0006_Á»_x0005_ÕA_x0001__x0002_'ÏtÆAµöÖ6¾AJa&amp;3IÂAÐwã_x0010_ä¸A¸Ñ&amp;ÓÂAV9ö®ÆËÁna¼Û»ÁÜ¯	=²ç¯A_x0001_gX_x001D_!ÃA6èÂ¿yUÇÁéjT³é³AdËX0CLÒAê4_x000B_×__x0003_ÈA-'[÷õ5ÕAP"WË&amp;_x001A_°A mrµ­ÅÁaßÒþõÑ®Á4ÇÑAßxPó±'½A Âî_x000C_ñËAfnÇ_x0018_Y?ÂA^(ñAàµ&gt;_x001C_ä¬AÎ\`²ÉA_x001B_sþ:å¼A_x0010_ê)ë%QªAk{ÈÐH¿A¨§Ùm2òÉAÎPïÏ¾ ÌAËË;ð¸ ½Á8_x0018_¯¹Õ`ÁÚÜ_x000F__x0001__x0002_ê#¶Á[5\©§Á_x0016_z`ögÂÁ69ÅJÖÁ®ÿê|{l¬ÁÒås¶_x0005__x001C_ÅAÖ´_x0016_Ï¦ABO8°àA´¼O[Û5ÑAh%Î_x000F__x001F_$ÒAß»2ÆfÉ²AN[Ka5µÇÁV_x0011_¿_x0013_ÇaÂÁ©òUÉAû_x0019__x000C__x000F_!·Á\_þ"×A¸ÉIäÃÁS;ÏÐAn°K_x001E__x0015_BÂA_x0013_6_x0002_ÆAlB÷_x0008_ñqA÷JßJ¢A_x000C_ÿå¤9ÐApêÈËA]2Ò½ë¦ÖA¶I_x0012_]¶´AÊaP£AÄJÖYðÄÃA$&gt;4¾_x0018_Â¬ÁJÆMM)ÆA4_x0011_FÔ§ÑAyvzW&gt;¨ÐA_x0001__x0003_çe{n0Ð¶ATd`Ê÷ÁÒ_x001F_Ý']ÎÁv_x000F_&gt;ÇP_x0011_ÇA*ò¾u(ðÇAàZáPCÊA_x0012_´&amp;c°_x0003_ÁÜ\ühÞ_x0001_ÁA_x001A_S!&gt;C¢ÎÁ^2"·ÀAf¿_x001F_4MsÍAC"ìX£Á¢q_x000D_ûkÐÏA±ð\àªA¤ªÏ±´_x0002_Á_x0014_»_x0004_)PA_x001C_7p_x0019_MÄA²jìÍ·¤Á@ôvh-ÎÁt¶ð¯ÊAlÏt_x000B_ôtÕAæB_x0019_!u­ÇA×/u=wÍA±eØ¼r0»AE_x0015_½DúÁðñn_x0012_Ý0µÁÖ9E_x0002_ÂA"ñ¯ãÍiÄAÏRf_x0013_äÔAÞ¸ruþ_x001F_ÆÁ¬lÆV{opA_x001C__x000C_¡_x0002__x0003_"4ÑANË+¸~ÁÑAuÝu_x0011__x0018_ÑÁÞ_x0006_µÅ_x001F_Ø³Aö}»__x001E__x001D_§Á|a&gt;_x0011_fØÅANÒI«î¬ÀA°zÈ]ÊÁ`j_x0001_'âYÁ_x0006_d¤]_x0005_ÈA¯k¦UÄA&gt;mÖyÆAX_âÍ|¶Á&gt;H°\¶ä³Á$Ú«ü'âÎÁ²[×ÉªÅ­A0ýÌ$1·ÉAÒ&gt;wÅ»ØA)_x0004_Û_x0017_ÄÁ_x0007_@_x000B_ëÕAóë%2¬´ÁÛi¼_x000B__x0006_wÓÁM.wôP¬®Á*éÁ½/¯ÄAA$IÇ l·AÆF¦ïV¸A_x0010_H5ãÑlÁ&lt;&lt;P¶_x000E_ÁÐAÊüø]8_x0010_§Aj_x0004_à+ÅÁ¹«:úÐ¦Áä$_x000D_oapÈA_x0001__x0004_pëBX	®ÂA_x0017__x0019_ãx_x0018_ÓÁÜYÂÎ´ÒA½ _x0003_ÎæÚA_x0012_øyËà_x0018_Á$Uq!ËaÊAx7õnüÞ®A~o¦³ÄÁÔ(B_x0003_ÏÁáú§ø_x001F_ÓÁÇÄ_x001E__x0019_M×A_x0016_eF_x0010__x000F_²AnI*%P~ÉAl*_x001A_y AÖc\_x0006_'Á²_x0001_SÜ«ARä %3ÒÁ²1ÊÖ_x001F_Ô¶AÃáû@ÓAå]EÅA¢_x000D_¡mÁ_x0001_I®ÉñÊA%â¿uEJÁÕÜ#ï&gt;ÔA_x0002_íK:®·A_x000E_ã_x0001_èxÁ=·-w]ÅA]%þ_x001A_¤¡¼Aò_x000B_øH¶A*lltï_x0006_§Á(ÀgS}õ³A jJ_x001D__x0004__x0007_Ý_x0006_ÇA'GIð	·AdN9_x0019__x0017_ÛÎA w*Þß¬Aÿá_x0017_zåç¢AV´±¦_x0001_ÅAÖEýkóÿ®A`¿Ée.ñ£ÁÂ¥áÝ7ÍÊAwþ_A_x001A_ÐAJvëûD^®A¦vüV&lt;ÁA&lt;Qþ_x0003_»ÇA@i¬TO_x0004_ÄADÙ&amp;m§ÆÁÄÁ¸³Æ? AtÒ%õ_x000E_ZÈAZCà7ºÕ§A¸NS_x0006_ÖzÔAª-·¾ÉÁ£_x0002_µ Ö"¹A_x001E_æû_x001E_ue²ÁÆ1¯ÌA(_x0011_WHÕ¯A{´íü@«¼AæÓ:(ÌAÜ'»Fa¹AGPï9_x0014_æ A9³5M½8ÑAÔN_x0012_*¹_x0011_AæÈ5_x0010_§AÆñD_x0005_A_x0001__x0002_ó¼±S_x001E_Ø¾AÚî._x0019_"ÒA®_x0018_A-=_x000F_ÀA´_x001E_VÏAXp|»{ÍiÁò_x0019_dôáAÂAÊM¨_x0001_(IÈAüé&gt;8\#´A`_x001D_ª|³_x000C_~Á,CäzA×AÒÿ×_x001F_jÁÁ¥½÷Õi\ºÁ[N|âw/ºAöeÑC1ÅÁÌÚÅù°ÄA¹@:×¾AZ/f®_x0019_´Aì#Áy_x001A_ÄA*û_x001D_Õ÷üÈÁ_x0012_¯Ø=iÁ_x001A_·då ÇA»/¥dMW°Amî)?_x0006_»´AÃº_x0007_k®AÉ·.¥Ã¸¾AGéÄ?ù_x001E_ÓAxºÞyÖÁÁVÎ¶_x001E_Ó\ÒAÊ£ØL¼¦A|ð0äéRÊA&amp;r_x0010_´£8ÆA«Ð_x0001__x0002_tÚ´AÎàXgò¶AñáLjµA_x000E_j!­xÓAw²Õ!Ü¾Ayû2_x000B_ _x000D_¾ÁÄ=ÜÁA?Ç£¿Á@ÕC_x001B__x000C_ AßÔ_x0003_æZ¿Apo¥¤Å¹ÊAxåèòÁAØr\hA%ÊZá2ÌÁÄ¬_x000B_I_x000F_At-ø¬ì`£A_x001F_w÷$ÉÔAËgäºh±AWµëÛu_x001B_¢ARr_x0018_Äb_x0012_ÊÁ¯Unç÷¨ºA´bì´ûÁOj&amp;ô_x001A_{´Áât_x0007__x0014_CÇÁWÝ_x0012_ð&amp;ÔAµXsY¸ÁSÙ\lÐµA_x0002_ãÛH]Á¾sý«ÃÁðÕ_x000D_ÒeOÈAÆÞ_x0004_¸¨A_x001F_¢£ybFÔA_x0001__x0007_º@å6YZÑA_x001D_W_x0004_¼ìÁ\³à­¿ÉA!\_x001A_èÅ¨¸AíwÃ._x0006_ÐA&gt;_x001F_¸è¾µÁ×²'§aúÑA«,ìõÁV«Ü_x001C_NèÒAu_x0002_ÁÊA_x000B_SÔð=°ÑA_x0003_­__x0004_¶,ÐAà}ä_x000D__x001E__x001F__Án_x0005_ç_x0010_m*ÉÁ8ßd·Áä&gt;¤ê~ÂÃA©uM]o¾A®Sæª=iÅAÒH»% Áx_x000C_Ø®_x0016_pAãXKÌâAÓBjÇÇ·AZ_x001C_þ_x000B_ØÍAúq4àªAÑ¡I%ÏÁA¦ÐnóÁÕA?_x001B_i÷st¶A¯½æÜn£ÒAìíÕJ_x001A_ÇA(®ÅùÒAÑµVêA*hµº_x0001__x0007_Ç«Aúø[AÔAá3]¹Èd¿ÁvðÎÝâ¾A.v[ëÃÐA_x0018__x0007_ùéÿlËA^LÙ÷í²¥AX5_x0015_·AVÜÄ_x0003_ý¦AýV;_x0017_VÁ®6D_x0005_1?ÆA_x0018__x001B__x0008_Ú_x001B_únA²­çËnuËÁ¸&gt;6_cÏAlå%EÇÓ²A¨"ªYD»ÁWU[_x0017_8¸Á_x0018_®m"EAT_x0011__x001C_^_x0002_ÁA^-Ø_x0013_/EÉA(ËÊ%Â_x0010_¨A#eeJÝõ¼Aû+µñÃÁ¾PÏhòdAJjvç_ËA_x0012_ÉT_x0007_"4ÊA2_x0002__x0005_%ÂA_x0006_ÓÜÀÁÎ&gt;úQÖ°A*mPa&lt;ÈANû_x0004_±6 Áb&lt;_x0001_vFËÏÁ_x0002__x0004_Ìy¬ãZÑAà±¶&lt;dÂA7p:­ÒÁ_x0001_BvaÞe¸ÁG0%íõ±AîÔ_x0019_×}ÁË_x0002_TÄpA8_x000E_»ì_x0002_-°AÞúiN¦ÃÁH©¢_x0013_GwÑA=_x0008_ÛqÕAHg¹Ï_x000D_²Á¢}Î_x0011__x0003__x0019_ÆA$aJ_x001B_ý%A¾_x0017_EäfnÂA+Ã	^c³Á_x0015_n/ Î_x0005_ÑÁBæö¢çïÏAÜ_x001C_ÇØ+°A´ÁûÁ*ÒAP°céä_x000D_ÊA 	Øý|ÑAØ­J_x0013_½ÀA¹©þ¹³A8_x0002_'&amp;4¤ÁÁü¸Û7Ñ¼A°O8´sÉA@0Lg¬Aøk³k®¢A°fr@²	ÊA¨f&amp;"]ÐA_x000D_ô_x0013__x0003__x0004_zW±A8É¿!,ÁÁ¬@KSÅAN_x0016_b·¡Aú©dM!+§A(Sòõ_x0015_xÁ&amp;\k_x0003_W°ÁÀù_x0001_â98A¦:0ä¨¦A+_x0018_ß%_x0001_¤Á¶·E¥iËAG!_x0014_S¸A\Gê_x0001_|ÁÁ_x0017_-_x0002__x0010_ý¾A/	ë_x0014__x000C_H¿A@S_x0007_%ÄA.AFÓA\ß«\.ÁAî,'_cW¨A@Ê_x0005_(o¡ÈÁnbGl]°A_x001D_;_x000D_Ñ·A4voqÙ¸ÁfFJ_x0013_¾IÈAx	ü5!)qA`Àðµ_x001B__x0008_ÅA_x0014_Ë^6hÄA$(^t_x0003_âÇA_x001D_®o;à"ÐAË¾ïBæ»Á:ì°bñÄA½SÕ_x0018_¯¶Á_x0004_	Jþ»Ë_x0006_ªA(ÓÃÛrkA@F¼=û=A_x001F_mëZ¨ÒAFâ_x000E_®Æ¯AíÜý¾A:6 èðÉAþÎÑ³øUÅA°ÿ_x001D__x000B_ï¹ÁÞZY­ÈÀA2Þ_x0003_ZÀA_x0013_DâJ¾Ab¦É½ýÃA¼#ç_ÃÁa_x0007_tuÐAðò_x0017_¶ß_x0002_ÒÁ^rà_x0008_;ÁAðÛ1`4¤A,[_x0001_X}ÊAfßÛ¶ÅÌA¬K"_x0005_°¶A·sa â½A_x001C_Ê:_x0011_ºßA¼FUAWÁüWT\N_x0017_§Áü¿°¼¼$ÄAè&lt;$ï0A2Æ=ÉUÉÁ8zZ,Û·Áh2_x0017_-6ÁÉ&gt;_x0013_ºÂz¼Áù_x0012_³S_x0002__x0003_Ï¼­Á¼_x0002_jÑA£øS#ÍAÔXË_x001B_¹_x001A_ÈA¸vÞ®XËÁþEÞÐ_£AÌvk{xð~A¿8jxeÝ¶A»lä¸¨Á&lt;&lt;±÷ïA´Ëû¸*©A&amp;H¥ùf+Á(_x0015_&amp;®_x0014_üÆAî_x0014_¶SÎAú¿_.(%ÍA_x0008_¥-_x001E_¼ÈÊÁßô¹_x000E_¸¿A.Ø¯;_x0001_ÊAù9#_x0001_ËÁpþÒA%n{ä¸À©Á_x000B_8ñÐAybu½_x0008_ý¢Áôð_x0013_i.ÁAQu_x000D_Ò(ºAÀiú¥_x000D_ÖAQ¦0é¶i°Axñ¨ÜµuÁTIðrHÂÈA_x0011__x0014_!Ø]´AÇÜ)tP¼A(Ö´_x0015_IÓA_x0001__x0003_CHD)'Q¼A_x0006_@á`^AbûÆ|h¸ÏA_x000B_¤!C°ÁZ*Â5jÁAX×Úë§wbÁ§¢Ù%°µA ?KÚhýKÁH_x0004_%_x0003_¦_x001E_ÌA.åÔÓ6C¨A©eÌÄA¶¬5/êÝÌÁ?_x0017_!2ÃÂA_x0013_¦ù¦½ÐA6_x001B_¢oØ{ÇAH&lt;!?·¥Áù¦ëðuÐAÄeð²ÇA_x0006_hü#ÎÁ_x000E_ûkÚTÄÃAø_x0011_WPß«Aì÷¿¯tPÎÁ°ÎîgÚAux-õ°A­_x0002_'VÌ¿A_x000C__x001D__x001F_z¥ÄAÍk_x0010_U&lt;ÂÁà9±_x001F_¥ØAòÕ¾_x001C_èÌAÁT¢CAFÑA`¯Pé«ÇAd8É]_x0001__x0003__x0002_§¨AÂ¡ÍÆ"ÏAë÷L_x001F_H£ÁÁ_x0018_.Òö3ÌÁ\ÖyÖ9_x0004_ÄA._x0003_ú_x0017_ò2±AKi ÒRºAKH-yöºA@Æy	_x000C_A &lt;¶è5ÛÂAÀ_x001E_'W±AópÁ_x0008_¿A_x0008_ÜI}jÛ«Á¸´HJÍ_x0013_ÆAÖ:KB¬A¤yªg_x0015_tÑAAãnâ ¶AÂçi_x001F_ëþÀAÆ|þ_x0012_ÎI­Aß_x0001_=YÇé²ÁÿÊ_x0007__x0011_°&amp;Áà_x000B_§¹»·A:au!ÁMÀAìZÖÁ×pÀÁKro§Y¼Á&gt;£ê{ÛÄÁ_x0012_Wñ¸_x001F_ÌËÁÔ_x001E_]ÏE¦A@õo5ÆAûpÇ¶©Â¼AÒ	©_x000B_ÇA_x0004__x0005_úúgËA_x0001__x0002_ÀÓ_x000B_ç*_x000F_ÄA&gt;÷QTµAðk¢¨ÍA¢¦Æ3c¼Áíþ¨»_x0004__x0008_ÂÁD&amp;*¬n_x000F_Aï+`_x0018_ÑAæÄ®w·+ÏAü9ÖyhOÀA_x0006_©ë_x0001_'þ¬AzÏP_x0007__x0005_ËA]_x0010_Ô±´A¾+_x0008_Ú©_x0005_ÂAlA-«´bØAÚu(_x0013_Q¸ÅAÍ´Z_x000C_YÕA*_x0015_WM3õÐAV·ùSt­ÊÁv«këAÄ§ÿ¡®A&gt;ª(WY«ÁÂ_x0010_á/sâÌA¬µÖòK:ANl_x0015_Ã¶Aôé_x0018_­dÇAòd&gt;ôÍA½Gø¡á(ÐÁï_x0013__x001C_aj²Á&lt;÷7_x001E_MkÃA=¢ðîJ»Al½¹Ùá_x0012_ÄAÐÉü_x0006__x0001__x0002_n_x0018_¢Á7áHqÇÂ°A_x001A_G_x001A_OÿDÁRp&amp;ÞÓAü® mÕÉAChz_x0005_Á_x0005__x0017_EÖ_x000E_ÐArõ_x0010_JÃ~AÏ&amp;û©_x0016_1ÐA.O§By_x001C_¢AÍx'HxºA|³CañþÀA"N_Ö³Aß^\OlÔ°AåÖ_x0013_D2ÆA_x000C_4ãÔÉA¥BÈÌííµA!F3_x0004_³Af7Òd_x000D__x000F_«Aj_x0018__x0014_\_x0007_ÌA4_x000F_4â|ÂAu J³c¿AäÐìãøËA_x0012_¿Fi@tÁ_x0014_ñ_x0015_n©¬ÅASâð/¿FÓA4ËaÃ¾±ADi_x0017_ä3×ÁâÆa_x0004_LÊËA­=®_x0019_¬c¾AÊÌó9¶±Á&gt;Vq}#¬A</t>
  </si>
  <si>
    <t>1c7a5bbe3118dfaa45d72e38089ff1a1_x0002__x0003_oo_x000C_Å]`»A+4D®VÔÓAømÛl8·A«e_x0007_Óý±A£I_x0003_ ¹A_x0004_úbÅ­=ÅÁÀ_x0014_l¾_x001C_ÏAØcôiÊÎAOu1jb¸A±êÒV¿_x000D_ÑA"Ú_x001C_wE_x0013_ÂAÜÐ_x0007_,þÄAèýô0_FÁÁÉ¢É²ÊÕÁÈ{¨¶"Aò_x0016_1¨ðQªAÆ¢º*»[Á¹b·TÕÒÁòqñ¯dA|á_x000B_·¨NÉÁÅCÞÜ_x001B_ÃA¾}Íé&gt;*ÀACÅ¥3_x000D_ëÁë_x0007_ÙØKÁºËçµA­ø{¿©Á ØJ_x001A_þãA&amp;¶_x0006_{GAÎ-!º³GA@_x0001_£úÜrAU©]\V²AþB­_x001D__x0001__x0003_ËÜÑA8*rãçK³Á_x001A_-[±¥ÁA$)_x0007__x001A_£ÁÁ_x0012__x0019_ñÉP¶¶Ax@VvÁÁ&gt;n_x0015_é;Á["6\÷hÁñ¾ÿtôÁgåsõ1¦AI^.â_x001D_·A_x001C_UO¾_x001D_C«A_x0015_lÖÖÒA1_x000D_r¸'¼Áµ_x001C_ubQO²A_x000B_øQ¶OÒAû¤¦ë­¾Aj_x0001_æ_x0011_¹Áº_x000B_³IämÅA_x0002_óÒ4"_x000C_ÂAüsï¨`ÁÅAUÔ,×öÀÐA&lt;&lt;Û$\{Áà	ÞÍ¹Ab_x0011_~óÒ_x0019_ÅA¨¥_x000E_¢$ÈÁæ&gt;_x000C_5_x000C_à³Á_x000C_Â¸Ã:ÁÅA»QKÁ)_x0015_K¡#7·A$&lt;Àé#£ÈA_x001A_U9Ä/ÊÏA_x0001__x0002_ÜVâøvsÀATjf_x0004__x0011_ðËAä_x0010_ïÁÄûÒA¶¢vóûê©A\ÕêzRsAI·_x0017_ Ïg¿A_x0007_amR_x001D_¤A_x0011_:è_x000C_CëÁL_x001D_Ì×Ê¼AJíN'?ùÍA2_x0014_÷î¹A:aA_x0008_ÒAJ9_x0011_dòÆAÊWmFâÆAêPwË¨GÐAÒ¹Ã$1Áâ.­_x0008_t}ËÁ~óðÈ_x0005_ÈA$_x001C_o[5Â­ÁT B«³AjVAÀÏ¸A¤IëTáð·A@já_x001E_AÄ;ôªx~A¾Û_x0014__x001D_o_x0001_ÕAHþg¸ÌÍµÁ\+TlEÐA·Ð_x000B_?[¾ÁÈW_x0002_Êk@ÎA`ÏQÚ_x0001_MÅA²ø_x001B_f¼ÇAÙÚaI_x0001__x0002_.ì¢AÒoý=¶Aêàv]Þ¼A_x0014_¯_x001F_õá4ºÁL-RßuÇAuàÅW,¡Ag¡¿Ô_¿ÁºR_x001E_,LÇA¿¸Ü_x0016_IÖÓAè¹ÿ²»ÁÏ&amp;¾±`ÁÂòB_x0001_Æ²Á_x001B_ìdóÙ®ÁPÍuÛ¸ìÎAtc°Ó_x0015_³Aäg"÷_x000E_ÁA{ø_x001F__x0018_¼Á_x0006_Å·Áx,­A_x0002_!_x000F_-Ô-³ÁÜï&gt;H+äÁAÊ³©é&amp;D¿ÁYrï.ÕA_x0012_eõÁ?÷ Ï!¿Áê_x001A_K³KA_x0001_2»ÂëÊAèÅ¢ íÇAÇ®_x0007__x0016_ç¶Aì:'i&amp;ÕÁÁ(_x0016_®7Wk£ÁÐ&gt;_x001D_óÛÆAGÍÅt¶¾A_x0001__x0003_wÑ^P¯A_x0016_¬qGþ_x0002_ÒA£ÂÀ4»AL_x0016_ö$ªÝwÁ_x0010_¾)|¡Ä¨A,®×[%R¢Á¢ÂÃïÎA*q ;Á/ì'O_x0001_O»Az]A½ÿC³ºÁ÷ÚüÄa·±A{í+_x000B_ÝY¼A&amp;ã{°cZÉÁXJÐ_x0001_4á¨AÒ"¸ìÝÒÁÕÉ?B_x0014_¹AÍ:6Åg¼A_x0003__x000B_=9×ÍAír_x000E_æâ±AªPÍAµ¤¾Ý%Ø±A _x0017_ùÄÁ°Æ¡.²AxÕ2î³ÁÉ_x001D__x000C_ïÌ´A9_x0004_§ÃDÇÕÁW/v·ÂA9L©&gt;]ÆAÛ_x0016_¸]¸ÁÊQ°À»vÊA_x000C_T,¶_x0002__x0004_Ù{ÀA$ÄH~_x0011_ÐAN!+_x001E_àÎA³}Xv&amp;´Á_x001C_¥Bj&amp;ÓËAz_x0007__x0018__x0003_¬A_x0002_¤ÃCÁ¨AyOqù'_x0001_ÓA¢ál®&amp;ÊA_x0010_Rã }7°Á ÔüóæDA¤_x0018_Ôä¬A_x0014_gù5Ú¯ÁA°Ò&lt;ø_x000D_gÂADÈ½Ò\_x001B_Á0i]_x000C_âÂA½_x000E_ÓÊ]ÙAxa]P2ØAþYwÖÁMZùú¹A_x0005_æc@@QÖAa.ÚÌÌ¶Á¶_x001C__x001B_1]ÃA$ÛÌyÛÆAî¤|ÌÒAÁj2D&gt;É·Á^	Q_x000C_ÁAÃR·¤ÆÒAt_x0012_)üÜÏA¦¨ß@tÆAª÷(E½1ÎA_x0002_3¢s$_x0017_LA_x0002__x0004_¹³]_x000F_µX©Á¨46(¿«ÍA_x0011_h¦þ_x0003_`AzêèyÍA¼¯_x000C_vbÇÊAt:_x0019__x0017__x000D_A_x001D_ûÓsÑAR6_x0016__x0001__x000C_XÁ|/ÏÒjÍA½6Ð«AeìøPÖAOq»¸!°A+	Ë»9ô´AÐ%dU?çÌA_x0001_Ç³zUÓµAÚÈêU½ÄAb}_x001D_naÄAâõz_x0016_³Aý8_x0018_xqbµAF_x0001_Ø$Ù¤AÓ_x0019_ûeiW»A_x001B_¯Ê~êºAYÏ%{©ÒAÐ}nÈAÚ9_x001D_mÿ_x001A_ÊAÕ~lÈÏÏÔAÆ;üìäAÚÍVã*ÖA_x001C_c¤_x001F_ÏAur)s0P¿A©±ôhÝÔÁèå'h_x0001__x0005_sLyÁêØ¢å_x001B_òÐAÂÐGÃÇA¶ð¤ÀA®ÈÔû±AX&lt;Ø_x001A_BCÇA_x0014_7Ä'_x0014_8ÑA@ÂR_x0019_n;Áæ^Äa_x0018_ËAåéÊëÚA_x000B__x0011__x0015__x0002_íÁtê÷_x0016_éêµA¿xd|ÊÄÁøí·àø¶A_x0004_~kåÖÁA¶o!$°AÐÇë$kZÄAÙÍ_x000F__x0003_±ÁØT»°±_x0012_²AF÷g¬ÑmÊAºÿJüGÌÅAîÈý+$ÒÑÁºß´_x0014_Å£ÁÇ_x0003_:|"»A&amp;RáX	öÁøß ìÓ¨ÊAÛÈ&lt;®LÄ²AÙQKgÐÁ³aÐºAÊø_x0014_EbÃÁD/NrE_x000D_´AX_x001F_"_x001D_È®ÓA_x0001__x0002__x001B_¶î_x001E_BÐAbÞ4ÞákÊA¾_x0018_Öç)ÅA_x0018_ÝØî©ÁÌ_x0001_é9¥ÇAÈç°b!ãÑAÇ)mà[×½Á`XF_x0008_÷­dÁàw?ãK=¯A³%SÎ &lt;Á³_aê_x0004_¯»Aø8_x0001_(_x000C_sÃÁ[_x0008_^w}èµA`½wÔÑAQ5øÀÍA¢_x001A_ºGº_x0017_§Á_x0004_­mq5rÍA²J6¥_x001A_ÀA_x000E_¡}í_x001E_¤Áòó0 _x0019_¶AP_x001A_ìn Ñ·Á_x001C_·+éíXÁAùS_x0016_)¢A_x0005_¿¹G¸«ªÁ_x0010_RG©3ÓÅA	¶_x0007_¤A_x0010_P&lt;ÄOÃA+c_x0008_¥yøÁ¨¥_x0016_êqÐÈAÕSh+Á"	§_x0018_ù5ªA¥ñò_x0001__x0004__x0017_Áøò^x5nAx?JtÊÁØ{0_x0006_W°}Á*mÚFÞÎAÐ3@Ð°ÑA_x0001_ 1|¦ÐAa¾K_x000D_$=ÐA7ó«²7bºAÔÝ_x0017_1è_x0012_ÏA7_x0003__x0008_v 5²AÊ7¯\Q~ÂANq¨óôªA_x0017_	Ùk_x0001_cÓA_x0001__x0017_Ø_ÈXA_x0010__x0017_W.­ÀAã+Þt_x001D_ÍÁ®}*0( ÎA®¬ùÀ(ÚÏAZsíó¸`°Á©ëCí#4¼ATo_x0007_# ³A_x0002_äO_x0006_/§²Á|ê_x0017_GåÄAn}j;_x0013_ÂAòÖõñhzÐÁUõ^ÐA_x0001_Çß¯Û_x000C_ÆAµþªWs½A_x001E_©AßÑ_x0004_´AH¬my~$ÍAâAIÛlA_x0001__x0004_ðAeuY¢ÖÁO·]ÁG_x000D_niè_x001A_¾Aa_x0002_8åb¾Aó_x000B_Å$Å~ÑAw.¸ü_x0016_µA_x0002_´LÖû¶A:-ì×Aüç×¿ú%­Ab§2æ|O¶A?Ðá?}»½Aè¿_x0006_ï-ÌA»R;A§Á_x001C_A*¿ÆÀA:Ì»í_x001B_ÿA_x0001_&gt;ÎÌa¢A_x0018_In[m¥Á"t÷ÊåãÃAãË±XS AàöôðPÁÇX_x0016_&gt;Õ»Áejy!_x0012_ÁRbé\ÂA æÉÂ_x0008_ÅA$Ý¿ä~A_x0003_I_x0001__x0005_æ²ÁE¬vàïÁ*ýÄæ&lt;¶ÍA$~_x0012_5×_x0006_ÁÁ~Î_x000C_8RÁA@£}}_x000F_¶ÁA_x0005_ÙÚ_x0001__x0002_ð_x000C_·AK1îb¾Aä J^¬`»ÁW¡)"_x0006_¼AÏ´Öæ¹Aê'`ÍNJ£Ab¦-vÈA¾É¦w&amp;ÆÁ_x0018_T_x0019__x0001_Ý®ÐÁ¨áòCEÐA_x0014_2§½ÌAFñM&lt;ÉÉAÐI_x0017_,_x0005_a¶Aù&gt;AÝFö¸AÛ_x0015_Ap·ßLZïÎAº¶º ApJ_x0019_Ý_x0002_ÎAÚ*¸óAì_¨.ÎÍAE~üóÝ_x0003_ÐA&amp;*_x001C_³_x0004_ª®A®uû_x0016_&amp;eÄA2Ú_x000C_Ö\ó°A¶c_x0012_vPÄAü#aCK©Á_x0016__x0015_°@hl«ÁÖ )Óè÷ÈAnI{mu_x000B_ÏAuæÊÄ7¬Aûæã=½AuÍõ_x0011_ÕA_x0003__x0005__x000B__À¯&gt;×Á­Ãmú_x0017_bÀÁN÷u	øZ´ÁR\ ÌÆßÁÁâdÀäø¯ÄAË	_x0012_"Û»Aè_x0007_Á;½¢½ÁU£¶ºA·P_x0011_0ÐALW P¡A¢r"ºê¶AÞ&lt;_x001C_(ÈA_x001E_u_x0012_Ê½¡ÁA _x0011_9¸lÁÜF#_x000D_ª±ÕAögË_x001A_ë³Á[êÙ~¤_x000C_¹A_x0003_¨×hîÑA_x0008_I_x001D_@ÌA_x001E_»9õ_x0014_ÉAØÎ¬H´ÊA_x0011_ñ´_x0002_º¦ÐA¶_x0003_Ð~_x001B_½ A_x0004_`»Ç¤ÁßËe}&gt;¡Aúvà¬@fÂA:d«G5à³A¼|_x0001__x000E_ A±d»$+ÑAR&amp;uDëÌA}Ä³übÀArÅÚ_x0011__x0002__x0003_µ¡ÁóA1.}_x0016_´AÂá"S¸uÊAJûN¦ÎA7èåmRôºÁü71?T¸Ax4\îÆATïÅMiëÁA­Ì´6`´Auyß+·AL¬Ò_x001A_6/ÃA¬[UmÃA¼_x001D_CóåõÅA£]É_x0018_ÈÔAl^ÚÈ´øÄAQU&gt;_x0006_ïô½ÁòÞÓÏ¦A$]2ùk_x0010_ÂA]¯X_x000D_3³A¢C\_x0008_îÌAÎ*­(Ã_x0007_²A_x0001_ìöß¨s ÁüÖ{	ê½ÁÂh®_x0017__x0019_©µA_x001C_^Ë_x0013_}/ÉA°ªjüØÅAûÔ_x001F_¹_x0017_ÑÁ_x001A_¸_x0017_ÁµZØÜu)¦Á_x000B_yÛw½Á_x0010_|_x0012_A6à	¦|¸Á_x0004__x0006__x0012_\Uð2)ÁA[_x000D_ÿjbµºAP¸\êg.¢A8*A1ÀÁ	_x0001_¡Ò¢Á^-ë¶AÄl#»_x0014_ÇA¼s¯öN;xÁ&lt;ü_x0015_èmA:ÍÆT/D±Áz|_x0001__x001F__x0005_«A_x0017_k«'ÁÚAx_x0008_C_x0003_6_x0011_ÅAõ_x0002_X_×AðËd_x0017_ã³Áì½	¶_x001C_æÌÁÏ ¯K_x000F__x001C_¹A@aæ®@cÄAÿoÝi A4Qþr¡ÁzUkÅñ½ÔA óÁêùEÂAlHLÚ_x0013_ÊAhQm*ß©´Ád\g_x001D_´AÅOîCg¥ÁY_x000E_õXÐA_x0004_W¦å_x000D_VÁ®M{n[ÓAr&lt;(1%nÀA¿bé_x001F_ÂÁ9_x0007_ÚÝ_x0002__x0004_zhÙA. 'î3ªÁî_x0004_±_x001F_A_x000C_Ae´Kï¹ÁÖÒ_x0019_å¸«AøÈX_x001A_°_x0005_«AÆ&gt;¯áX§A·V~÷¨_x0005_¢AØÛ®_x0008_î±ÁDB]ºÉkÆAð-_x0016_©_x000E_A?ä&lt;m_x0015__x000E_¸A6_x0003_.³VÆÁáá_x0011_öíý¸A0yIåk ¶Á07_x0007_	`®QANÓ%þÆ#A_x0016_w×A_x0018_P½¯BÌÎAR_x0017_´`ÁA4íÂ½¢IÍA&lt;Û&lt;ØÏÁâìË§9ÈÉAñ-«Õ3×AÚ§I¶2ÈA²%xpô¿Áùp_x000E_MÕA&amp; h^&gt;áÏÁn¶\=°ÊÐA~D/z·_x0001_ÄAéÜV«¢Av®²ñ_x001C_ÅA_x0002__x0003_Öv)ÑD³ÁÆõ,0¢_x0007_¯AÛØüë¿µA4_x0019_R4k8ÃÁ_x0017_,¶[á¸Avo ¤-ØA4 ²AìÅÁ_x000D_á»_x0001_¶Á_x001E_çÚpÜÇA_x001D_V£í_x0002_µA.~ñÖyL´AíRV³_x0010_¹AJêcà.ÁXÿÀÇ4AläÍØÁ¨AîÓj¢UóÄÁ_x0012_§¡qé§A_x0015_âéÿýºA_x0019_Eóô´ä¢ÁÒD¥ëI}ÑA9á×fiµ£Áb@ÅÛ÷ÿÅÁÆ}mÍKO³AÈ_x0018_Êl_x0001_ºÊÁÄ;_x0019_©²ü´ÁÖ~}ÃÇAôV!éK^ÆÁ¨(¿ÐÄÁ_x000C_%±3Û¦AvFÝ_x0011_:©¦AÁk#Vv%ÁÀd_x0007_0_x0003__x0005_9)ÒÁÒÏ_x0012__x0003_l¦Á»÷rçá,×A_x001A_JÔ¿AÓºÐv_x001D_¼A²&lt;jepÀAÓ"É*¸AÇÙ_x001C_1É´¿AÆ÷]¨²A_x000F__x000D_Ñ´A_x0004_^_x000E_ª_x0011_, A,p_x0001_9ÔëvÁ8ÁëÀÄ_x001C_ÉÁBØ+Ã_x0005_ÊA&lt;Èr_x0004_1A_x000D_µs_x0006_±ÛºAÞ»P._x0001_µÁAßHµ{ÕÝ³AL:-BgÄA_x0016_+ªM1µAÌíFá(§A	_x0001_z¯Æ½Á_x0011_»ðÁüÆð_x001E_fBÃA_x0010_K2e¬ÂA_x0004_n_x000D__x0018_çáÁA¤ËÛLÿIÆA_x0002_áqñWAò¹u½«ÒÎA&amp;wÃä_x001A_DA_.'­:ÃÁlAúÚ{äÆÁ_x0003__x0004__x0006_àië[±ACÃÊÑ½Að!×8ÌÌA¤À³£Á_x000C_¹2# Á÷:Ìz_x0005_»A3ça;ÑA£41¢_x001A__x0014_·AÄ_x0016__x0012_üéÉA_x0003_+Ô-	]3Áâ¶éD«}±Á&amp;úËË;KÀÁ_x001C_¶7pµA	ø__x0016_a´A¬CçÖ_x0001_¡Á¨]aúäÎÁfÁ_ÒâÍªAæþÇ¦ÐA©¾,Y:Æ¼AÎ_x0010_³_x001E_[ÇAäxÐ	íÂAØZ·-·ü¶AæO96Þ!ÄAxÓp_x000D_H5ÄÁtvù³7'AM._x0015__x0011_ÿÌÁ_x0006_R¬_x0002_TÄAx(È_x001D_}ÂAP(_x0019_`ÊAry2}R¦A®~_x0014_éóöµAä@uÀ_x0001__x0002_½÷ÏA^æÊ]¤%ÂAÐ	:D@bÍA0}jJ_ÆAÊp}_x001D__x000D_ÆÁÐdè-EZ¦AÞ©JÜ5°A`lÄ_x0003_ÔA1Gs  Áb¨mÄÑA_x001E_'Ñ¾÷6ÓA6²|Ç±U±ÁX_x001C_û_x000C_CÎAÖÐf§Á_x0018_ÞÄZr¿Áfzd%n«ÄA(U?L4ÂA&gt;k*Ý*_x0013_ÂA+9_x0002_AÆA_x000E_Ý_x001F_óêÁA:ðí-ÂÖA|¿_x0019_&gt;¡ÀÁ ¶¼­Aé·³_x0005_¼ÓA&gt;_x001A_ÆÖ·ÁGIdDq'³A|Æª_x0010_5_x0003_ÀAÉÅ:ú¼¾A^_x000F_-F°é¡Á_x001C_üW)ÑÿÇAÜC_x0017_ß¡ÜÑA"LµiþÂÁ_x0004__x0005__x001A_]²_x001A_÷&gt;ªÁª{ÑÆ©Aóè¼«_x0014_·ÁX2êO;³Áä_x0001_÷Ö(ÏAoL·pyD¹AôV_x0017_#@:ÄÁ×¹çÁ¼AÒzRÖlÎA_x0010_®_x0010__x0017_¹ÕAÆ§ê_x0018_Ê´ÁÄÀ&gt;]ÅÁ¯U½öÅAæ½ÁDÄzÒA_wy',²A,øÞÇm_x000D_wÁ¨2£ A¯p¶úáÎAThÊ_x000D_úïÄA÷t_x0003_±ÀÒA_x0005_á&gt;Ë_x0008_¸A¨_x0002_\kA°6_x0015_ÆAþÆ_x0018_R2½ÄA_x001E_¢Þ_x0003_¶¥A_x0007_C_x0001_ý_x0012_ÀºÁÛ»%Ú®¶Á_x0017__x0019_l_x001E_Þ¶AlâpüòìÕA¬Ás_x001E_&lt;ÇAx³Ò_x0015_Á_x000B_ÑA4Ç_x0008__x0002__x0004_R?¼Á,_x0018_ý"_x001E_¾Á_x0006_Ö¡!X3±Á8¯À_x0005_ÀÎAË_x000D__x001D_V_x0006_\µÁî¾èw÷v²ÁÌ;ë_x0003_ÑÍAÂçè|ÎÁNQS@ÁàÓÛÏ_x0003_5ÆAök_x0012_³åÏAL3üº_x000C_AÈ~VW"EËAëÜÖB´A^v_x0018_¹UÀAO¦Z]7°Á?¿÷3º»A*D^v_x0001_²ÈAbË¨_x0005_úG¾ÁNªÇAsª5ìÒA@dò¡a@ÅAs_x001F_ø.&gt;¸AÀ­3@£_ÁáäÈZhÙ¶A(_x0018_ZÇAûØ_x0017_!â_x0012_¿Aï_x0010_©wo4ºA&lt;_x0019_ºÈÁýØçÉÐAâm_x0008_ì¨ Ayá_x0018_ØS¨´A_x0004_	åLÇd¹=¶A(ör»è}ADvÄjA_x001C_5VLwÞªAXñæéI_x0005_ÁA0â®ÐAÐûûFÖä°AOlx½¢ê¶AÌ«£GÈA_x0002_VP[|ÎAÊn{j¨AØ_x000E_Ût_x000B__x0011_¬Áªh*G_x0012_A:¡_x0001_E_x000F_&gt; Aì_x0008_÷-»,A¿N)Ü_x0018_ÁAâ0_x0006__x0017_ ÞÂA'_x001D_­µ4ÍAÞý`_x0019_ø¨±Al ««¾Á¤ÂmãÈ»ÑAúº3%ÆAF³éÉ_x0007_©¤A_x000E_£_x001C_H0 Aø_x0003_Ø_x001F_EL¯AÚýwìãOÄAE½seÉAö_x0001_ÓéÎÇÁ_x0010_NüÉ_x0001_ÐA_x001F__x0008__x0010_Ä§_x0003_£A¯§_x0019_¶À¡Á|´ã_x0004__x0001__x0005_8@A}.'è¸ÁÕ_x000C_Q_x0007_ñ_¹A_x0005_ù_x0015_$¡Â²ÁÃMVxõòÙAª8}ð¥"ËA_x0008_y_\¯ÖÉÁk¹µð6©Áx$ÂG;îÍAìo÷¸¾èÀAÐÂÐ?fHÀÁDÝ{[ÍÍA{õÜµè¾Á&lt;`S_x0007_ûÁAàc[Ç©²Á_x000B_ë_x000B___x0002_·Ar_x000E_ëUÐA_x0004__x000C_¡_x0017_ËAc÷T¹Ajn!*û³Aèf$¿¾ù¥Aú³¡EÖ[¶AM¿f¸¥Ð»Aªæ&gt;½OÉA~}\I6yÏA®dF°ºÁ±_x0004_[ñßS´Á_x0003__x0001_b;{½¿Aü¡Z_x001B_3çÑÁðcöX|¡ËAÞÆHÜi±ÁÁ_x0008_g_x0016_£_x0013_ÖA_x0001__x0003_r_x000B_*_x001A_ÁT¯Ù0öÁÜkX_x0012_ø5ÀA_x000D_¸)¾A´_x0008_ Mb4ÆA¡«¼âÓØ³Aò·½o0A._x0002__x0018_ÃæÄÁY{Z5_x0011_ÐA¨$_x000D_55ÅA_x0017_*è®N	¶Aji2ÆAÂ®ëásÂA¢%µÛ·AØH_x000E_´/"ÑAáqq}Á¾A©n)Ö½¿A`Gé_x000E_CÁÌr_x0007_/.jÆA"x¶µÁôÎAhAÅW¸Á°§k9ú,ÇALñà³nãÃAÀOúIÑ×ÌAã_x0016_½X_x0018_(ÓA&gt;P¼_x0018_ÚÓ³ÁFp_x0004__x000F_E²ËAxJý0íÁ··f¹±Áe¤nÕfAî¦_x0013_ûÖ¦Aºß]_x0004__x0005_oÒÍA5w¨;ÔAd³_x000D_çÌâÐA#,ÔÔ°ªÁBêO_x0001_]ÁÌAt©l°½ ÇA_x0013_KqfHÁ"À]ÅAàiY¦Uv³Áy_x000E_£ÈÄb´A_x0002_§¥x³A·é³1:ÍAr\ÒR½A¸_x0010_$ÄTõmÁðMKT¼HÈA^2dè6ªÁf2_x0013_¿þÉÁ`"¿|_x0014_c²A_x0002__x001F_ôUÀAãÞ®S8)¹Áåt|ôÆA_x001C_B¾|ò0ÀA+ÒEî_x001B_ÛÒAm¦1_x0018_%_x001B_ÀÁF_x001E__x0002__x001A_È¤ÁÅÁ?|_x001B_ÁÄòGNÅÀANuÁ"2ÇA[ÜYbR½¶Atì_x0013_ñTtÁ_x000F_eõ±ÒAÞe|v_x0003_ÁA_x0001__x0003__x0012_óû½ñÓAS®×ø«_x000C_¤Ab_x000B_oz]ßÈÁnÏÂ _x0006_2ªAß¯ÙªB¸A¸À7õÙÅA² qì_x001B_ÆA_x0010_cRnv_x001B_ÂÁàÚ_x001C_6?ÊA_x000F_Åæ;±¾AÉ¶õÝñ³ÁÞ_x0017_º&lt;_x0002_{ÉAÍ®.ä$¹Á¸¡Ô&lt;zº®A¾æi"Ëó®Aìèì]áYÍA_x0003_´?&gt;M_x0010_AjËf©êÏA6_x0008__x001E_2&lt;²ÎAÈSðeçÅAD|bb»/ÊA¿àòkÀA_x0010__x0010_J _x0001_ÐA0¶ÆAï	ÉAþ­¤ÒæÇA_x000F_;É8UY±A@ù_x0005_ÊýÀAC}òÇ5çÔA0ÅÎ_x0005_æÃAé 2"_x0007_³ABíïøÄÉÀA_x0002_®çf_x0001__x0007_Á_x0011_ÀA{_x0001__x0013_Jà_x000E_ÁEN£½n½AÜu£ÑmEÁàt$ª1ÉA_x0014_õõG_x0004_yA,NSèªtÃAª*vdÍ÷±Á?É%9kº½A_x001F_5o¼Ë_x000C_ÓAÖE~ädÃA¨û-4fÀÁ" 	I_x0004_ËÁ¢¢/_x0018__®A_x0005_SË_x001A_¢¹Á¶Áèæ«9ÁA3hÃÈe	¯ÁH×ØA_x0014_ôÛOÑAékS}6!¼Ap0é&lt;ç_x001E_ÃÁ¬ÉÃóÌ_x0002_¦AJ×_x000E_8­VÌAîß^ü~ëÊA¥fèfä¾Ar_x000D_ºSGÈA¼ý_x0017__x0018_¯BÄAì__x0003_DÇ_x0006_ÕA_x0010_ÃE_x000F_EA~k½*Ä0ÅAM%©9aÀÁyà_x001F_×_x001B_ A_x0002__x0006_Þ{áúúh§Á×Ëü2TÑAG[ûLy_x000E_»AäXUPLÄÓAö¬qà%Ú©A°öÜw2;¨APFò^ÐAêYÞ¿(ÈA_P_x0003_Ê_x0001_ÀA^_x000D_ÏàØAT_x0015_©ùÁÁÛ_x0005_þÕÃÑA]ÛÌ|ÐAÜxØxÇAëáET¡Á$@^ÑEÃAµ_x0007_K3ÏÐÁ´F±_x0005_£Áøô_x001E_Å¼_x0011_A_x0014__x001F_ª_x0018_.øËAÈ«èV_x0004_ÁAo¾TUAÝß,ùÑÄAÿë}ÕüÑAkDGw2ì¾A,¬ð¡^³Á4;_x0010_T1_x0002_§Amw&gt;_x0013_2ÜµAH{¬Ë_x000B_¼ÜAH}g0©A_x000F_ôºúÏA8Ûß:_x0002__x0003_4©Á_x000C_S_ÊÉ¼·Áø`ÃÇWßËA&lt;&lt;_x0010_.«ùÄA/ÙâÃ@»A\´®ª®{¬AhÂûBgÁA^mÈ1ºÁ_x000F_Ï6YÎA¶Tþcd_x000D_ÀAPãÉuÎ«ÁíLtv_x001A_¾ÁÄnDPÁAx_ÄçjòªAWÖåsÕÝµAÖÂ_x000E_Ò_x0011_ªÁ¦_x000E_#½]!®A½_x0011_}U_x0003_ôÒÁzT_x000E_o&lt;_x001D_»ÁÆ[µ_x0005_.ÉACmáØ Ñ¾A(³ß'w¿A²í-fèÂA_x0008_7/å!	ÂA¶©t&gt;·5ÉAHJë_x001C__x0017_ÃÁ.ø_x000B_©%ü³Au_x000B_5Jmc£Áø_x0001__x0018_¿¬¶ÅAV.p¶@ÅA­_x001F__x001C_Ë{E³Anh_x0012__x001D_QMÏA_x0003__x0007__x0004__x001D__x0019_ï-A_x0002__x001B_9ôÄÄAp_x0004_ð[ÅAÞ:_x0003__x0013_´¤A_x001D_Ï¹³\[¾AÓ­?_x0014_ÁÁ¬~æâT_x001B_¶AÃý_x000D_k2°ÒA,KC_x0017_ÙÁAÆ_x001C_0ÝQÊA\ïE_x0005_çaÅÁüä\3ËÁ^_x000C_Ú_x001B_ÍAÙ3þ_x0003_Ý¶A_x0016_³&lt;ÎçjÂÁTy²´xAÊÿ¡ÚàA}?7*&amp;"¹A»Z_x0001__x000E_çò²ATFóº|{A:ÄmÇ~ÉAÐ_x000C_Ax@à¾Á_x000E_ÀF_x0006_8ºAÃyë#ôÁÁ_x0010_~É%ÒA,»é¹_x0010_ÏvÁO[UUÁANØB·_x000E_ÈAÇLu_x000C_çë¸AÏ_x001A_ï£Aì_x000D_Ø%iÄAÃqD_x0001__x0004_2ß½A¢°×/:ðÁÉ³PÛt$ÒAVà±_x0017_æx§A_x0011_¹ÖóDF£Áeâ5ÄÊA_x0002_©iæ_x000C_ÌAÔ_x000C_Øÿ?ÒAK_x000F_ä÷ÒAê,UeÄA:O_x001F_V¯_x001D_ÅAtiµZÑÃA¸yR_x000E_ÈÉAÀ¤×g÷v&gt;Á_x0001_´`mN8VÁº _x001B_·Á´÷¡y@?¶Á+î!ÀÔsÁJâ8Ñ_x0017_ÃAÜÝ¿_x001F_}ÊAÞÜp3v3ÅAÒ_x000C_l:ª«AèÆ/¥C¡Á_x0016_ùÕÓ_x0007__x0002_ÉAJ&gt;¯@ú¨A_x0008_]F&lt;U?ÆA ÿH_x000C_Ä_x0003_ÇAD~À_x0008_ hÂÁÇ]"_x0012_µAä:Ä¹tvÄAPg$|ãdÁÀQÄs]²A_x0001__x0002_k¹¿ÿT°¸ÁÆaÕ_x0011__x0010_@ÀA·°µ±9ý¼A0-ìC6_x000D_^AeÒóCå»Á*Xò×îû±ÁHÔ ó`ÍAíLé_x001B__x0014_ÚÑA­_x0004_X_x0014_ÄA_x0011_P_x0014_¹]n±A_x0010_Ô_x0014_*ä³±Á^Ó,àÃAv¨£×ÿÉAè_x001B_@3·Ah5	vJËAþ*®aPÄÌAÎ_x000F__x001B_²ß³Áa¾&amp;`_x0019__x001F_´AÆ_x001B_CmÄ·ÁÚpoyyÄA»X_x0016_OfµA)%NÄÔAþlu¡$ÁA_x001C_ÓbS_x0018_µÁhè_x000F_/ïÈAÁ_x0013__x0002_3c8ÖAÊ+ßÓµÂA4ú-±|±ÇAn_x001A_2_x001C_Át_x0003_ðä÷ËA¤ç_x001D_Õ&amp;±Ájå.ó_x0005__x000C_æÇA`¡zé¦Þ¥Á:âþÄr[ÀAF"0h¥èÑA_x0018_N²@_x0012_ÇÁ£7_x0004_ÈK»ANV_x0011_#_x000B_«ÆAø;¼õ_x0007_zÆApº_x0001_ÂÊÁ5Ôæpr¶Á³TéÝ*¹AÍý`çI/Áî_x001F_ÏºA_x0012_'f_x000C_54ÏAô	üä_ÌA&lt;ÒÓåì©A)ê'ShÄA­_x0019_m_x0002_IÂÁ^ÕÇ!6?ÍAÂfsp?_x0001_ÈAZó®ðe¯AÈ!ù¬ßiÁÆ_x000F_Õÿ_x0001_BÏAé_x0008_ÙªÓt¹ASën×n·A°îZ)ÊAdÙe`¥AZï_x0003_pkÉA	VRr«»AøÆä½`_x0006_ÀA_x0017_1½_x001F_°AÆvD_x000D_VÂA_x0003__x0007_À=0ñ¶ÇA÷_x001A_ ùÿ¾Aø¡&amp;9¹}ÁXëÎ_x001E__x0017_K±AÀõ_éªã§AÏ¨u¦Ëâ¾ASJu(ç±ANË$FeÊAè©wGWëÍAJÂÃ_x0011_sLÁ_x0006__x0007_iq·ÒAÄ_x0004_WÃ ÂAä_x000C_;_x0002_ËA _x001E__x0012__x001E_¿Á»_x0005_ëë(OÓAjí}#ÝÂA_x0004_£ñ;uÄAó|7#·AÊ.|Ë®ÎAFNKD_x0001_ÁA_x0017_ÀÄßÐÁ	t%e¨Á&amp;_x0008_)éõGÆÁóúHs_x001E_ÑAr©&lt;º:ë«Aú"ã½_x0007_Ázh¸¿=ÑA(*.î¥pAÂÒí4«ÌÌAN*'±¾Õ¸Á|Â_x0011_ûdËA×_x0017_up_x0001__x0002_½1ºA1¤J_x0003_zp¼A_x0002_CèÞ _x001D_ÎA`qí%±ÁAµ7N«q½A°. 5®&gt;ÃAVõ-ó{a ÁN¨"¹ÅAúúï_x0008_$Ê³ÁzSê_x001D_½C»ÁåçùO»µAdÂL·_x0018_V­AøÃ®_x0011_+ÉÁê%·ü_x000E_tÆA_x0012_)Òê^ïÊARéxË®µA_x0008_sM7_x001F_¬ÏAU,Ü¡GÍAðáK_x001C_©Aÿ¼huºÐA,·®ÂA_x000C_	sÀAVÞ&lt;AÉ¹ÅAÞ_x0012_óºÏØ¤A)Á-åÓAØ_x001B_Ó.¨_x000F_ÖA_x0016_¯jpó@´A_x0013_´T¥_x001E_½AÔ{E·8óËA,·ªü±{µAÒ¢_x0016_{ëÅATsï;_x0016_%¬A_x0003__x0007_(_x0008__x0018_ª_x0005_Å Á1&lt;³n±A_x0007_·ÞÔÂAýi3_x001F_ä¼A¬¶rìÖüÈAÆµø[4ÀA}¹¼ï­ÖAôh'w_x000E__x0003_ÃA±F«Û¾¾AZ_x000D_;QÅ_x0001_®A$°&amp;¢Ñ(®AÍ*HÉ_x0011_ÐAÒ_x0016_zA_x0002_ÞÈA&lt;_x000D_§ÀArÄ´G¨Aâ©_x0014_ü¶AÉïMÈ;.³A°_x001F__x0016__x0006_ÕA_x000C_2§%+Í­Aòl"@Y@ºÁÝluâ©¸ÁÛ_x0004_(þTdÑAißnÐàæÓA_x0018_fÅÁvñþØÊAjW_x0002_6¾øÃA6_x0004_~TèÇA_x0007_0_x0019_z ÇÄAD"5=è;´Al9_x0003_Èõ0¯AF%Å¢_x0016_¡ÃÁ«_x0013_¬_x000C__x0003__x0005_Sì´AÕ`FÞ#ç¹AÂÌEÉ¤rÁèÞ)l,'ÄAtßªêþoªÁJEå sÑAZñ9Ç~ÔÁÒl_x0014_õ_x001A_Az_x0015_å,4ü¡Á`Ëû_x000C_äÑAfÄ{þÚÅÁWxð8÷¤²A_x0002_a_x001D_`Å«A_x0004_1Ö±w¹AD_x0003_0ÌA*½´.ëgÀÁP	°ÙõºAªG)Ü_x001F_ÒÊA_x0005_TC_x0016_Ã%ÒA¤é/MÁÍó:_x001C_O~»Aæ\_x0001_OÃAx_x000C___x000D_rï¦A_x0014_¡¥zìµA~ºL83A";:C]¢AÇWuÈGÁ`aõNölAúi¸A*ê¢ATiïTÁ°¸¨pÂµÁ¤ßà¸iÂÍÁ_x0002__x0003_._x001B__x0019_lÌAº¬Î_x0015_íæAn.iÑALÌ_x000D_X1 A?£_x000E_(o¼Aö/O {ÈAóÂx_x0016_0ÑAÿèÓ9°A¬EäB¹ÀA`©ìÐ¤A~è»¦yfÇÁ_x0004_­à£&lt;ÄAqü[_ A_Z_x0007_£°·A9\çW/ËA"DÑMaZÊAáJ&lt;û¹A¦_x001F_Ñ_x001C_ÑÁA¬©z`äÁA3â­eb°A~ÓHüC½Á ~m_x000C_Å$ÉA._x000C_¯1_x0010_bÁ#8§æD)½A_x0008_Ü¼ö±ÃA¼ÃÐzÎAÂH7ðUÅA0ùÁ\¿äAÊíqDKV¯A©_x0001_©15êÐAÛHLmD¢¬Á8ë_x0001__x0002_ñÉ¹AYëÆÔ_x0008_­ÑAì&amp;eL^qAÈ_x000E__x000E__x0011_=ÌA(^ÁMI±h_x0003_±A_x0011_Dr; IÐADæbýÞ1¸A_x000E_À¯KãqÂAÝ_x0011_;_x0018_ÖAH_x001D_!ùåÚÒÁ:rFË_x001D_F¥A_x0012_$áÚá'¯AÂ^TB_x001A_ÇA±ö_x000C_­¾i¼Án_x001C_ýáèÍ¼ÁxÇ_x0008_¢þaÁLâø#_x0004_µAì(¥øÉA»ûiôÃAæTj_x0012_&gt;ÆA6U_x0005__x0016_dÃAÃ{ïÚ_x0013_Á46±Xw¦A=D*_x001B_¾²ÁlÈé%·Az&amp;³_x0006__x0005_ºÁZÑ¸¤ÇÁdáF·{·ÂA¼»þ_x0019_,àÄA¾_x0003_¶FUSÀA±_x000B_,¹ Á_x0002__x0006_³l¦Û_x0013_¿AÎ nTä/¦A¿Ý_x0015_rßÐA_x0001_`ç5,mÖA0ð§pGÌA½Ç(dAÙ¼Á¢S_x0005_S9ÆAå¿OM ÈÁõpU_x0010_Ç AÐtF½QÀA^_x001F__x000F_=r}ÇAÀBpÓØ©AGRËïqÔÁØrCÅÉÃÎAÄðsekÂA^Éó¿/_x000E_ÂA%&lt;±,ÿËAm#ÁãÔAÁº_x0003_BÒ,ºAðX_x0002_Wª}ÁnAóèËXÍÁÀ2Ì½BàËA(|_x0001_×N_x0003_Á®q³)ÇAáþØl¸ªÁ¢áfurªÁ²,Q_x0004_Xz«Á&lt;L¶Ì³A_x0010_mï-|ÀAGzQ1SÐAÌÉN§±»A¹EÂ_x0002__x0004__x0002_ÂA®:tBÌA·	­§_x0017_»A_x0014__x0015_Nv-ÈAñ!ÇØ_x0003_Ä»A_x000C_h_x000B_S2¶AªÝÛ_x0013_y Áäõþ©ZçÂA6bós\ÑA©§_x0003_C&lt;p¶Amg£=ÐAV&lt;a¬MSÐÁ_x0016_ùk._x0015_ÉAÅ_x0019_ð¤îÒ¼Á_x0010_ØçÆ?~PÁrÇMé6£Á´&gt;&gt;ìÇA¡í?HåûÀÁTúnG6#°Áø_x0018_ÅÌHUÄAkl?_x0006__x001E__x001F_´A_x0010_CX~ÀnÄAõG^·_x0001_+£A_x001A__x0004_ÿ_x0001_ië¼ÁD;Þ(øÀA¶î&amp;_x0019_Ü¶ÌA°+3Y£¿TAùM¸õy¾Awå_ 4ºA_¨ÈÎz°ALÊØ_x0016_8}A_x001A_¨é­$¹A_x0004__x0005_,;_Q6[ÇAæ\¿á_x000C__x0011_ÎA_x000F_Ô&lt;çç¯¼AHUH_x0001_ËA _x0015_oÃ&lt;ÃA«_x0010_v(_x0006_ÓA_x0010_vjÕ2ÎÂA_x0012__x0007__x001C_²ÌÃA_x0010_ÄÇ2ËAztd¦ÉA+7R_x0002_ÏsºAóÔ¿l(Á_x0008_jÏÔËA_x0019_ST"È¤ºA¨ye_x0018__x001D_»ÑA'dªoÚ±AêtîßÓA]_x001B_z«¡AÑ3_x0003_}èp«Áê_x0006_ h$­A¼/ÁÅX]·A:Îü9¹AÌX¾_x0019_}ÑAÊýáË±«ÉAÉò_x0016_9í¸ÁG{_x0004_Ã]_x000D_ÑAØ3ê_x0018__x0013_­A¹ëøøÄÅAîI]¶_x0013_³¹AÐ]j_x0010_NÉA5_x0017_þa×1¿AÞzlï_x0001__x0002_$«±Á_x0008_õÀ)}Áý_x000B_=â^·Ar/&lt;½ÈÅÁ`ûÿ_x001A_Ï²ÁoªÖ"ß³A/5eG¸½A8}s _x0010_q²AZm(_x0016_ZÅATÙGMr_x001D_±Á¶vKX-£Á×;Ê_x0013_~î²AÞ_x000E__x0010_¿ûÄAÒ{¯ÄÃAÀ_x0010_ýoÄ¦AjÝoZ$·AôÊ7|Õ+ÔA_dXÉË·AÎTâTëQ¯Aª'a¬ÍÕApõÜ1_x000D_ÎA|;1£QAÓ&amp;ùÂ\W¾Aõ©´ï@;ÚAÜðW`_x0003_ÂA$Ef7èßÉAreÌ{ü8ËAh+æ¯¢\ÀAØ%þØ¬·ÃAíT}üø_x001F_¾A~¬8_x0019_q¨ÇA_x0008__x001C__x0017_.ßCA_x0001__x0008_´qÍ	Ö­ÁBX7å_x0006_ËA_x001B_1¦=Öµ·A`¨ù`ºØZÁÞÔhTËA¡ÊK4½nÐA%µ½É×F¸Aó«_x000C_ýA&lt;;(	ÎOÐA_x0003_Õ¤VÑA9Fa._x000B_â¬ÁO_x0002_gÇdôÓApa_x0013_å¹_x000C_Aª=|OÂhËAm_x0001_8]ì¡¼Á{Þ_x0008__x0015_,}Á¦	_x001C_åCG¡ÁtWü3_x001E_ÌAÞ&lt;K«ÊA_x0007_SP´ÅA_x001B_U3ÉÓmÁk_x0011_õ¿ÁÀªYùÈÁÇA_x0014_î_x0004_£qæÎAÆ.ªcüÎA¤jß¢ã«A0ýª7_x001C_óÁA_x0014_ö¤_x0005_»ÍAð_x0019_`³ÊÃALe&amp;ViÁUN_x0006__x0019_oÁ.b_x001A__x0001__x0002__x001E_»ÈA\:Ü¨+ÕÁVmâ_x0014_­ÅA:O×1_x000F_·ÍAü±_x0012__x0004_3WÃA_x0012__x001F__x001B_±bÔAÒ_x001E_ps­A8Å°¢ÀAàÇ!äÇA­Ì0õÍ´°A_x0002_Â_x001E_Ë_x000D_ÉAMÒ²&lt;_x0007_t»Aë9øàQ»As_x0019_I#H¼AP_x000F_î!f:ÀAWM¶v	ÂÁÓ_x0003_i&lt;ûÑA&gt;àÉ?_x0015_ÄAêë¼ä	ÃÁ¤Ä¬Q®QÇÁp#÷×cÈA¤í-²p³AD_x0008__:{ÈA&amp;_x001A_9ûôDºÁ5ÇFêS/¾A¯Y¹1¸Anß_x001E_æ ªAtL¹y±ÁAv£üòWÄAt&lt;_x0005_`NñÀA_x0004__x0003_7f³lÁpò§¸ôÄA_x0002__x0003_s_x000C_ñÖAüD­ÞüÈA´é]3¥uÉA|³/«A\Ô»íÛÆAúômmÅËÁZéÕM;¸Á_x0008_ù"ôÎA_x0006_µåÑó¹Á¸·BP_x000B_¹¤AÈføìófÁm_%4q¾A±@_x0011_I ¸AGI}r¨ÄÑAÎ½'TCH¨A_x0006_c®s«ÐA_x000F_0ì_x0018_1Á$ñß­üÏÁ_x0013_¿¤_x0012_l8»AÇí_x001D_º ÑAYQÆirA_x001E_U_x0001_ªAhËe\`	ÇAý!Úh¨Ä³A`iôRÇ\Aº¡¡c_x001C__x001E_ÔAÔ9ÎA_x0002_t	y_x000B_ÐÁ¾7ìAÉÁ@«çýmÈA/¯_x000B_ÐH_x0016_¤Á`a%/_x0002__x0004_ü§AÜ:wäæÀAÞ_x0017_ê_x0013_{\ÏAK1´_x0008_¢ ¯Ávç)/zo°Áä®AÝ_x0002_ËAF`£k?ÏAH)ÿäÀAgçÑrY½Aõ¼ÍÁ¨¨ÐA}#òZ»cÒAjq_x0014_1{Þ©A²üIßs¯A_x0017_)­r;¥Áp_x0002_[¾@/ÐAÄ|âh¢ÜÆAÉÏFÇ¡A24³9¸\ÍAqfù³"£A'%_x000D_ÜI¾AýbÚ_x0001_#¡ÁX&gt; ÔÁ_x0003_ÀADÒ¥ñRÉÇAÀDs;ü4Á¦Í$ÁUÀAEU=ZöÔAüùk.JAÀiÇü\_x0017_ÓA_x001A_TêQ6ÌA8ü^k&lt;/ÑAO_x0002__x0014_kúM´Ahç[©|e¡A_x0002__x0005_®ÐÈ2ïÊÄA_x0010_;Âm~mÁdø¶K·Ap_x0003_×|-nÆAÒÆêMkÎAòH_x0011_Ì,ÊAh­NòÜ·Amñ_x0016_+Ö)ÔAú½@^õÉAÁ])_x0016_M¿A¢²&gt;_x000C_åÃAsìîY·A|-n5_x0004_x±A?omnßÓAð 0}Î_x0011_ÊAuÉæ0ÀAèÃT¾Ö´¥ÁH~ØØ_x0007__x0012_ÖA_x001F_avp!¥Á_x0005_¨ûñÀÁAcbÛ½í_x0006_´A&lt;õØX¢ÁNSE_x0013_}©Áý&lt;0ÑÀÁ_x0014_±Æ6¡sÁ_x001B_&lt;Ó$_x001F_¹AjSqDxÁºÌI7ï%ÌAé9,O_x001A_º°Á_x000C_§ãD_x000B_]ÅA6_x0011_o_x0001_í_x001F_ªATò _x0001__x0003__x001E_]¨AÍQÜ&amp;ÔÁ-Ó6r=âÓÁö«ïäßkÀA;_x0014_gô¼ÑA×_x000D_kLNºÁ_x0017_a_x0001_ýÏA°Þ?¥Â¢A¸ÄX¨9jAÚí§{ÅA!¾¤ÂA {_x000B_×_x000F_^ÇA®³D_x0008_ÂvÅA\ÌªãÑ°A&lt;_x0007_qFè_x0003_ÓAÍ_x0019_û\Q_x0005_ÔÁh_x000C_1º"ÃÆÁ¦1Um½_ÁÀ_x001A_6G_x001B_U²A~bì1ËÁv_x001B_@&lt;Î¶Awâèã»5¸Aý»_x000E_iÁq°ÁÙ)ø_x001B_·_x0018_·Af_x0010__x000C_Ùq¤Aàuöa©ÌA$/_x001E_Y)ñÊAdþ8GÓAªÓ½þèÄA}{±_x0002_5D¼Aj¡b_x0016_èÏÁäÁcî_x000C_ÃÁ_x0001__x0004__x0003_*ÔIY A¦§_x0008_c_x0017_ÇA4{_x0002_PÎA,+¯v»Á¾WÊHã)ÀA_x0001_ýHHß¶A_x0015_t¼­ÁVÉ_x001F_xáÁAÎÅÚèÚ-ÅAÈ;z	L¨AB«^rÕ_x001A_£AÂßX}¼ÂAH½ÏÜL¥ËAR4;0á_x0001_§Á7_x001C_ÎQµJ¿Awx g5D¸Á3_x001B_k^çÕA_x0008_o¡_x001D_BÃA[x¬ñ!ÕA"w9¯_x0010_ÅAä§7ÿVÌAqOù}Å¾AÞ_x0005_Y_x000E_fÄÈAÄ´ÒöÉÁê¶§*»çÅAW~?VµÌA¸íÏr_x0004_ÀAø¦ä&amp;À«A_x0002_p_x0008_}¢A_x001E_ÁÚþ_x0013_ÄËAü_x0004_Ó[_x001E_tA-ÐTd_x0001__x0003_× ²Aø_x000F__x001C_újh¶Ad_x000F_szKzÙA_x000F_* qiÓAÒ9A¨CÎAÂþkz9A9°®óE»A_x000E_¥^gKcÌAzP·J5GÅA«gwÖ_x0011_¿AhÍÅÄA_x000B_;µ#_x0011_ÑA&amp;FCz-_ÆAJIº_x0017_n/ÅA}ð_x0006_AÑA_x0010_å _x001C_X'AæUt_x0008_åªÆAÀhn·$ÖA°!Fm"×ÂA"/û­¥ÈÓAxBø÷_x001E__x0007_¡Á_x0015__x0018_Äáµ²½AVÅvå!G³A«¬ÜªÊAäÉ_x001C_5_jÁÁ~ Æ­E_x0002_ÅA¾ÜÊ_x000F_ØAÚ{$_x0001_9é´A&gt;¹ýoîÈÄAð"_x0010_8_x001F__x0003_°ÁXaÓûàÃ¹ÁnZ_x000D_*ÌA_x0007__x0008_øÉOÇÝù«A_x000D_0A_x0007_&lt;q¹A_x000E_%	_x001D_AüÄÁ¥KWFÓAèG_x0015_DG¢iÁå?å_x0004_xØA­Ö 'ÅAî:¾l_x000E__x0003_¨AV¶Ùo´oAÀut_x0018_º(ÂA_x000E_x³lk³AÊ×2_x0002_EÀAÔ?êKiAf_x0017_x¯×çÆÁ©&amp;xJ&gt;³Á|_x0001_«_x001D__x000E_ÃA_x0013_ß¿¯5Áÿ*_x0004_²_x0012_¼A«£7%Ð¶Á©¾UØBÒA6_x000D__x0018_Ép_x0011_ÈA_x0011__x001D_PàÜÕ·AU[C_x0011__x0006__x0005_²AÖÍÊAt_x000E_AþÓÛÒÅA®_x0019_H¤v?ÍAgdÞ[¼A._x001E_»ËQ_x0012_¶Afø_x0011_HºÉÁ¢¹Ò0þÛÙÁ¨Ç_x000B_ø_x001C_UÂA&gt;Ôß2_x0001__x0002_Ê®A&lt;yÅ6_x001E_¤ÁAÖBÏÆµÀAÖ_x000D_¤c_x000C_ç³A,T_x000C_7ñÂÁ³°{ÐuÀA¸î'_x000E_CA\É_x001B_F__x001E_£A!?àýË´ADyw©ålÄA¦_x0018_ 7ÌAt¦ªZÉ±AEqZë_x0007_ºÁ¾üÎöõÁ,Ý/ôÖÔ¡A_x000C_g_x0011_yÌñÊA}äb_x000E__x001C_»A¨QïÆÁ¼¶Ák(§¢µÄAê§¢.ÚÃÉA_x0018_WÝþ«ÉABYçæêµÁB_Uoò6¨Aþ?_x000D_#2ÇA_x0011_go_x0016__x000E_AµAÐÙÎPÈÓA_$Á_x0016_Q¸AHxÝl?mÁç(ù_x000B_QÂA½	_x0017_~Å"ÑAy±ëøá¶A°9ÉÞ_x0016_³°Á_x0001__x0006_úè¼¢ ÍA_x000B_ä£_x0006_×ÒAêMâªkA_x001E_çÝg_x0004_ÍAã¢_x0001_­ÒA_x001E_ÐUS¦ÐAzþæ³!UÅAs¶_$¨Á_x0010__x000D_ç­ÁAf¯_x000C_&lt;{åÅAD_x0006_èÎìÓAÎ`_S·ÈA_x0002_øD&lt;WÆAÅ| ü_¸A&amp;ÈmDEÍAZ,E¥\ÏAÞ»_x0004_xWÎA²_x0015_·_x0012_úÏÁñÂ.Íå²ÁË_x0005_]ß¿A«¶_:jÑA»{q_x0007__x0005_²AÅëå_x0011_Ý¼ÓA_x0013_ÄRÐí¹AØ_x0011_Ø_x0014_r_x000B_gÁ+Çrp#eÙAÔ_x001D_y4{ÄÎAÊ¿;·ÁôÅ\._x0012_ÀAæ_x000F__x001F_Ø_x0003_vÁAð$§)ÇA¨:Á_x0001__x0002_'ÐA²Ìw÷é^ÐApíø¬	²AÒ§½o_x0001_ÁAt¥ÜÏätA´ÜI2éT§A_x001D_Õ_x001A_ Êä°AUìÚ ú^¼Aï}g_x0002_ÄA2²_x0004_)ÁAò?zçÞù°A_x001E_NÌZNµAÔ&gt;¸d·_x0003_µÁÝ,ù_x0008_ÓAmxË"\K¯Áz_x000B__x0014_PÿÌABìòyËA£è×¥_x000E_¼A]_x0007_;_x0014_gø»Á_x0010_\­¢	9¸A_x0008_ÞJï_x0006_ÆA_x0019__x0003_ëbÁ«_x0015_ôãMÓÁ|qJYÂ_x0007_A_x0002_Øz£*RÂÁ_x001A_½&gt;å _x0010_ÂAë:HÙ×,µÁ GÕåTéÄÁH7éø«ÁÝ]¨O_x0002_»´AK5½ë­Aä¥#âHÁ_x0002__x0003_ÄCÏÏ×£·AÚðÒÝ4¦Á	JU¼$ÓÁFB_x0012_b~ÁA%VéÁè\îaQÌAVx"ðpp¦A_x0008_ÔÁ&amp;v8ÎAH¡ÊãGÍAPôÄ®[Û¥ÁLÍÂ_x0004_ÉÑÏA®7¥¸ú¹A¡GZ_x001D_I¾AÌÖÙT×A&gt;_x0008_@³_x0012_¹ÐA}´Y÷_x000D_)¸ÁÒnÒç·Át±ÜXó@ÄAR_x0012_¶Ôi,ÆA¾_x0001__x0002_h²AtU»$ÎA_x0006_¸Ê8ðI³Á®ß~ÙÃÀAXvd,A?/&amp;/%ºA0JÞ&gt;¦Í§A&amp;_x0010__x001C_3ÅAÇÀZHh´AÆ&gt;_x0019_bÜÎAxq}Ç=ÁAL_x001A_8%yÁ&lt;ú_x0017__x0002__x0004__x001C_-ÅAý´{~J±AæOë_x0003__x0018_·A½4°_x0019_A¼Á6P_x001F_»¯SÕAèON@0ÃAü_x0011_T_x000B_rÀAèéOÇÝÆAüóÍ_x001A_ ÁJýâªÍA%[{ _x0001_»³A&lt;*¤QÅÁâ~w«ÝâA-,f_x0016_Ûª³A.4\RãÒÀA©ùhox¼AøæÙ_x0003_cwÁiúnæl&amp;ÑÁ]0"Ò_x0004_j¹AXÜ_x000D_fûSÌAò_x001E_ý|`¥ÁÄ_x0010_ò_x0002__x0003_³A0¤»Þ²ÄÇA&gt; _x0007_¹Ï{¨Aíæ@°¼A®_x0019_É¾±A¶\JbõÁA_x0014_nrm¾AÃ¥*Xh½AkÜ_x000B_C2¸ÁÌ.&lt;®ûÆA´c®lO.ÏA_x0001__x0003__x0003_gc·G*£ÁÞª&gt;f!ÌAvôÌ¬ÐÎA_x0013_F*yþÔAÒáÞ_x001B_Ñ_x000E_ÊA_x0006_î;_x0001_Ñ)ÀAQY÷ñ¡;¢A_x0006_ç§_x0001_oÄAÎ_x0016_ÐÑOÝ§A&amp;Ô_x0010_4pÊA^mVÁoÔA°80XÇA _x0013_IP+ÍÎAÕ #ÅnpÑA:&gt;åÈ«AV3_x0016_ò¢Aë!^Å¿áÑAúMÁ$ô_ÃA«_x0005_Åq'_x0002_¼AtÒrÊ_x0018_cÀAô|y)³ÍÁÑMÅ:ÌV®Áæ&amp;_x0003_Õ_x0011_¬Á|{%ââ¬Á­P£ù_x000B_A0QU´A ÝO¾£wÌA_x0018_ÎxX_x0012_ÐAXj89{ÁQc_x0010_èîÐAC|çÚÄPÐA®Û_x0011_B_x0001__x0005_Þx·ÁÔ+w5·AÙÓìwZwÁp\_x001A_­ZAøÿ°e¾ÉA"¹÷ÖFÁA¶1C_x000F_ËAìàuZ³Án²`¨vÀÁj*&lt;ÆA{bÈÑÊÓAö²_x0016_|ìå«A¼C÷[ç­§Á"d½Ü{_x0003_ÇA½¦bÓHÖA_x0002__x0013_Ô,Æ±ÁÚX4¢PrÅAÿr\.ç_x000F_ºA+?oôx»AcÏ¹lÃA_x0013_yJØ_x0010_ÆÐAønI:%!ÐA_x0010_¥R:½\ÌAD0SÂÛêÆA_x0006_÷²ìµFA{Ì_x0017_¢½AvØ_x0014_måxA¸5þ_x0019_Ã_x0004_Áv¦5ëà_x0013_ºA_x000E_@,Ú,çÇÁø³»éuÉAy¶c/ì¹A_x0001__x0007_Qh_x0017_»Ù°Aà%(_x0015__x0004_Ï´ÁãíT_x0018_û?½A¸¡_x0005_e¬ÐÁ_x0003__x000D_j®þ¸AÊÿBûiËAÄ2	Ê}«Á~#_x0004_6®ÄÌA9}:p¶AÔ_x0012_;º¨_x0016_¶Áx_x0006_!¾ÜÄAPåÝªZåA_x0002_ó³k0½ÅÁìÆÛ_x0016_yÁAÌX_x0003__x001B_6®A_x0016_òä8ýEÔA$'ìô¿;ÎA;*_x001D_³ÓÁ_x001A_Oëq?ñÁLo¼ør:ÍAªs9;sJÏA&amp;ez_x000C_½ÇÖAh­+ã_x0007_»ÁA¬\1J	W¦A3'm³æP»A¢	WjóÀAs-(º.³A]¦2²W»Aàº'D25A;ÐÙí³A%9Ü¨£A_x0001_3®ö_x0002__x0003_CqÍA"Åe_x000D_ÆýÂAÄ. Ô5ÊAÃLå_x0012_ÅÐA¦Ø?u¿Á°ÿýÅAwé ¨A|7_x0016_$ëAØ÷vD?ÄA_x0014_;,ÇAÞâ6\ýA;CòNÜA´ndôw§AdPàGúÍ¥Á_x0014_Ä_x0011_1ßÌA`d·C9ÅÁ¬_x0017_Ûbf9ÅA²_x0005_Q1ÌW¢AZ§_x000C_ºr_x0017_¬Aì½ø_x0007_ÓÖÍÁ`xà_x0005_ÏA÷Ü&amp;)_x0001_»Ahò'_x0017_û¤ÁæÉîÄ«A_x0014_&amp;_Wé&amp;ÈA_x001F_â"Æ¸Á_x000F_Ð#ÑAæ¯n¤å²AîÙµwî¦A¤ÌÈþEî®ALz7§ÁZ±¿/wËA_x0002__x0004_ò¬.¶àÉÌAàØ²BòÇA`|=_x000B_ùÃÑA]hY_x0003_Ç_x0014_±Al	/_x0005_jA@wÕ3fËAÿÈ®]§_x000F_¸A_x0004_+°_x0017_F(ÊA¸ê*_x0016_Af.[íÍAÎvLÙè´ÁæQFþSÅA_x0012_RX·ÇA2×µ·©A¼ÏyODÆA×fmÇ¥ÙA%Çh_x0001_/°ÐA,_x001B_ôTQÓAöÒ£_x0015__x0017_ÊANÀ_x0005__x0014_LîÀAÌ56ú{_x0006_A1}æ©,ð¼Adcÿt2{AJñ}òö¬ÁýçèÎZ¾ALHÌk¾jÈAj$¦í_x0002_ÃAXµá·uYAQ³=å#ÐAÆ7gè­¢A_x0018_Tá§­æ©Á´æ6Þ_x0001__x0003_¬&lt;ÃAíÑ_x0012_sÒAÖb÷ùÓ_x0004_ÄA+Û_x0005_Ãx¹AaíÌ7_x001A__x000B_×Afô»:vÁAÐ):m_x0010_ÜÊA(Ð}NZ_x0002_¦A5È_x0004_ª_x001A_ÑAªÕ©Â_x000E_ÿ«Aàäg~AÖÝæ¾ÆÁ5ã'¿ÿ¢Á8%P3*A]o&amp;ÛÔ4ÓAyÿV-µ/¾A~äw_x0005_ä¿ÑADÌæAÀAt_x0006_ZÕXÄAVÁL[´²Aú9GÛ_x001A_ÒAÌGuÅA¾ÊDJôÈÁý%k_x0008_àÑAÇr_x001A_mz2ÒAúV£V_x001E_ÊAtÝåâ&gt;ÈAîæ+´m¦AÿgZYÓA_x000D__x001C_òUì«ÁüUvAÍAjioÕê_x0006_©Á_x0003__x000B_(_x0013__x000C_¤Ér¹Aö_x0012_ÂToÍAË-y`­½A§#öv§A¢9Ç#¯cÍABB©}z_x0006_­ADí#AÀó_x0004_¶ì¾·Aiè_x0007__x0005_¶'¼AñÖÜüXÍA#%qy&gt;¹AD°M_x0002_º7ÑÁÎ²r³_x0010_5ËA_x000C_g{ckÄAç_x0018_ñr¦ó§ÁÜÊ9æ@_x0012_ËAúwÆð'ÙA.gn+ÕÃÁ,ÜöÁø®, ¯AÒU¿¸ATÉA@_x0001_¿ó_x0015_3ÁìAû_x0004_^±A¦+eimÕA_x0010_zT­_x001A_+¥A e©	ïÆA_2zöNºAðG_`KñÂA×U?_x001B_·A_x001C_Æ_x000F__x000E_ÓAd(_x0008_êþÀAâÖ%«_x0001__x0003__x0008_FÇÁ_x0012__x000E__x001C_f©ÁÃ©_x001E_#À_x001E_¿Á,¸QÆ«kAÑJCkÆAfIÝ­±Á_x0001__x0001_°³AÓ_x0006_Ìkl»A@/øW_x000C_SRAzûF÷_x0014_ÏAÌgp_x001B_X£ÑÁ¨Îhã/«ÁM_x000B_*{ÓÐAö¸ÌMCÃA&amp;ï±KfÁÔ¹¿·ßvÆA_x0008_°ÇîÑðÁA@l?_x0010_}=AJ±)¹O¦A%ÔwÄæ¨Á_x0010_ã=M?íÔAúJ&lt;_x001B__x0012_O£Á¢/8à£N¸A¢(ý_x0007_á¦A.µÝò¥ÆA®VQÖ_x0002__x001F_³AF°ÿ%¹ðA._x000C_F_x0003_~ÆÐANN5önÆA¼c²;_x001F_KÀÁÓ»Ha"^¹A ßÄ_x001E__x0015_ºÎA_x0001__x0002_¨)_x0014_Ó§1ËAHdD_x000B_bÇA­Î\5ÇµAI±ã¥	,¸AµÙióìK¼AF_óÏÍA36Í_x001C__x0006_´A_x0008_DÃÏ°A­s¼_x000E_í¼Akdß_x0015_ûÐAXï¢@EA_x000E_ï1_x0015_8ÇÁ_x0017_/Ð_x000E_IÁýYÛ ç¾A_x000B__x0003_Æ×_x0012_±AóýÄê ¼A_x000F_&amp;ýó_x000F_È·A_x0016_\_x0001_a5`ÒA"_x001A_I¨_x001D_g®A_x0014_$øÒ_x000E_®AJô8_x001B_¾ãËAKµ²X{_x001A_ AØÃ,G8ÁAÁÏ_x0017_ih½A;8gb5½AC,_x001F__x001C_$¢A_x001B_Êq¿Tì¿Á°_x0005__x0001_J!|¨Aø_x0002_é_x000C_,_x0019_­A_x0001_KÿæOñÆÁâð¹(ÀÍAQj+8_x0001__x0002_tÚ«Á|Pãkr&gt;ÉA_x0012_ÛÅoçÆAà%L@JåÌA&lt;&amp;¥g_x001E_M±A*a7wíÆAæ8*®%ÏAªF_x0012_bª	ÆA)öLp³Aesp}ÎARÐXA.§A^_x0003_~_x0008_ÉÈAû_x000B_·-ìË³A|ÐÅC_x0013_·A_x0019_&amp;Qøw¿A_x001E__x0004__x0017_¶A2Øë¯OÁ)i_x001A_T/\½Ap~ü¢ÏAIÀ_x000F_FAF"_x0019__x000C_FÆA|ð`D5ÉADØÿ¸²Áº´©iæºÁ¼½_x0018_~ÛÃA_x001C__x001C_&amp;_x0003_rÏA_x0012_MÙU´~AYq®úøÆAÀ]ãë½ºÁü_x001C_~Û&amp;ÎA_x001C_Å¿_x0014_qÊA,E2qfÄA_x0001__x0003_Ñç_x0002_ì_x0008_ÉA»Ï½ÑA(ÅúvKx®AÄó6_ÂÂA¯È[ÄO_x001A_ÐAz_x000D__x0014_Ûõ©Á×/þ½á]¸AZgFd*ËÐÁèCO&gt;Ì×Ajà¨Á1³A»_x001E_jG&amp;_¿Aó¡PáU¬ÁÌÈÅ'_x0003_¯A|vçËçµANÄÍA¸_x001B_ Ãìo³AJõÏ¤ÍfÁã7.b|«¹A_x0014_?Þ»Ë°A±E¥_x000C_.´AjNÒ#OÀA¡_x000C_òð¡"°A9`ó_x0003__x001D_îÁäò{8¶²A÷zÒ_x0011_&gt;5ÐAWbÂ§ ÁGDi_x001E_[¢Ál¥Ûi_x0001_{AØL­1íîÏAë_x0002_$Dd_x0007_ºA,Û/~©®Aµgq_x0001__x0002_Æ)¸AmÌ_x0002_ S¯A4Ù±8[_x0001_ÆAlºàõÁ ÁJ#_x0002_»'ÉA_¹BR_x001E__x000F_»AÇstÈWÄ»A_x001C_ü²rÎÏAèß¶ Ñ_x0015_ËA¬n£Wð_x0006_A_x000B_ë.ºAD¬Àê¾ÀA¹Á]û±´Á_x001C_tÌR' ÇAÎ­Õ'_x0004__x001D_ÎA3_x001A_	Ú³ÀÐÁÌüÌÝÐk­Aò(TÒAcu¿Ô¡ú½A_x0015_CÁÒ_x0010__x0010_¤AÅå0µAÄÂÞV¸ÑÁÛÚ=-ÑA&lt;¾c¯ËA  à»äÇA}Ø_x000E_ëøÕÓAàth¡jªÇA_x001D_[~¿Aêª]&amp;·ÇA&lt;{ù_x0006_òÈÁ,	üîè§Aõ_x001E__x000D_TËA_x0002__x0003_&lt;"_x001B_ô`:Á@=aêj%ÅÁùøWÕ·Aæ-íÍ%ÁA^|ÓÝÉÁTåÆ¨ÌAa8YrN¾A;÷ì_x0015_èÃA Go_x000E_Ú_x0012_ÊAý_x0015_³_x0003_`Á&amp;_x001B_ÓUâr±A_x0006_.£_x0007_åÁ_x0006_©À±y{´ÁÊ|S&lt;­«A#nR~;¤ADlÁ_x0002_åAÖÍ'wç¬ËAê÷ÐR¦Á&amp;Ç[-ë¯¯A@¶bþD	ÑA_x0016_'_x0005__ùµÈÁ_x000E_èPÈõÇA@¯!í»ÈÂA¿_x0013_._x0002_÷¿A/!"DG¤Ajð«v8ÔAúUï"rÀA_x000C_LÓHOHA¯:¶mïªÁ_x0005_¹¢ù4j¶A°*h_x0001_A7»Ó_x0002__x0004_,ºAB"ëÀç%µÁ¨íD,i¨AxÜã_x0014_ÉÈÁ!ï5à§ÁÜÿU¥QÂAxdÑ¢§ÀA.÷µÞíÁAæB_x0006_OO¼Á_x001A_$a i_x0012_ÀA_x0001_rÆ½ARÒ,UYtÍA3²_x0003_±êq¾A_x0014_é_x001C_ª ©¯AGÉô³_x001E_p¹AZÚ°õ_7³Áén#_x0014_9sÑA¶\=dë©A¨fTÂAKr3Û½×AX_x0007_\?_x000D_ÌÙARÀ)²ìA/_x0001_{:òÓAâE¸_x001C_£ÍA\ú*_x001F_¬E¼Á_x000D_§K üÒA¥_%×_x0003_¸½A½m`pÙ¿AîmbðÂÀAÍ_x0007_ ¯ÁT¤ÜÂµ¦AM)§ÀA_x0003__x0004_âZoÁ_x001C_¾Á&gt;Ç¶µºÚÅAB5%{ÆÎÁÔ+ÿW_x0014__x0006_¼ÁnlêÀÄA_x000F_ç ì_x0007_ºA=N_x0016_9¼ø©Á(¯_x0001__x0017_AÌÇ´_x0002_ A_x0004_Ì¹AÕ°AZ!!è2ÀÁfú¹Ù3_x001E_ÓAÊÄÆö¨A&amp;jz&lt; ÛAðjCÝuA¬E«Â¶§AöQÁÓAx_x0013__x0014_N1§AôS((¨A;kTç	¶ÁäÐ_x0004_QöÁlÃ_x0001_l|OÆAlR_x000F_ïK#ÎAÞ^_x0015_Í)^ÂAê©´_x0005_^_x000E_­Á¥_x000C__x000F_	ç³A²Rß7CÊAèÒÑäY¸ÁÈ_x001C_µá*ztA_x0016__x001A_-sç)ÐAmêÎÞõ¿AÚ, _x0003__x0004_ôåÈAth¸:_x001C_ÌA°3z_x0003_::ÎAMwô1e¹ÁÎ¥~_x0014_ÆÚAL[ø,«ÃA®o'á_x0003_QÂAÐC_x0014__x0019_^_x0007_ÊAXú;ï²6ÌÁ_x0019_R_x0002_&amp;h©¾A^Ä$êÊA_x0007_Z_x001F__x0001_pªAúN^SejÉAà_x0006_lvµÀAª&gt;'1v_x0014_°Aï¶_x0006_ü©ªA_x0005_&amp;Íç±À»ApÛ+pùº²Á§çß_x001A_«_x0010_¶AÊT,î?ÆAü_x000B_Uª-&gt;ÃA&amp; [ëùÀÂA_x001D_p©b»-½AYD~¾,_x0005_¿AµÆ¼HÄAR+u4k_ÀAðè_x0003__x0019_µ¦AZc®ôÃA®e3÷÷ùÏA &lt;2_x0013_«ÉA\§D_x0001_ ÅA,_x0003_uÄø`A_x0001__x0002_¦_x0001_ø½_x001F_²AiÀ_x0003_¯íÚºA°a_x001F_º©A]_x000F__x0019_µC°ÁHú_x0013_iÁð½(ÆåÁ_x0018_¯åÝl5ÇAÝBtð¦A_x001D_ìÆö.©×A.§±ï/_x0012_ËAu!Î_x0017_zpØA¹_x0016_Ò_x0019_â¾AÂÂ e_x0004_+ÁAåxÑ6íÁy_x0006_»'ÍALçìOqÏÁ0)ë÷_x0015_ã¯Á_x001D_å(ù©¼A:»ÖNc]×A°l_x0002_ÝrärÁ`ÅÝL:_x0013_ÍÁ¤¾¡_x000B_/¾AÅ,ºNd_x001A_ÂÁ7'Ëö_x0003_*¹A_x001E_Teþý¿AàÉ¼l¶_x000F_lÁj¸ÛTÌAÜ&lt; à6yÁÐ_x001D_ñ^ÉÀAüjå2¸A¢È&gt;_x001D_üÎÁJ%é_x000F__x0002__x0003__x0008_jÄAH_x0006_t÷´ÓA_x000C_÷#É"ÄAô_x0013_ÌÅåìÉAlÎ_x0008_ÓÞÌAzØT?ù÷ÏA._x0010_:ç¬'¦A_x000E_¢_x001F_LÌZÄA_x000F_N_x0012_Y%Ì»A~õ_x0017__x0004_/Ô¥AgHÂzÀA"WíÓrÕA5_x0005_sXÍ½AÞ_x0008_ ÇÉ_x0001_ÎAM5_x0017_Ñ)¹AüÌ6ß·|Aü_x001A_®S|2AJKEÙÿ{ÁAÀe|Y^È9Á_x0018__x0003_?_x0015_ A0ÅZ¯_x001D_&amp;ÉAa¦1RÿÖAW_x0011_yJÒÁÁ¼Õ_x0001_ÊÁ&lt;ò_x000E_ ÷_x0004_ÓA±$Ê°³A)6­ÕÕAô'':"ÎAKæÌ_x0006_ÁÁ&amp;ã£°2/«AÒÌì_x0019__x0014__x001E_µÁ?_x0017_ÍÐ»ÁA_x0001__x0002_ _x0004_Ä´bÅAå"_x0005_Gà¼A¹!_x0010_¼A¡ª&gt;¤ÓÁh7ÉpiI¥Á.Íñ¢çÌAm_x000D_aë&gt;_x0018_¾ÁÐã_x0001_²ñÚÕA¢x7vÞ_x001F_²Á=±÷_x0014_Eì·A¼d_x0015_É·ÆAx2¼xpWÂA°µ5_x0007_¶_x0006_ÇÁDøWã_x0007_ÀAê9`_x0006__x0019_ÁvsÏ5$ÈA8Î#ZâvÂA¸b!_yþnA _x0002_þå{¦ÐAx,û9~±ËAPá[g&lt;bhAâWg_x0016_4«AV1,_x0017__x0005_Áô¨D©Y_x001E_ÎA°}%Þ_x0015_fÆAØ{"@ä´Ab`o_x000F_	pÇAÈY_x001F_òûÌApYd_x000D_X$A&amp;ÄÈ¦_x0010_¼ÉA°[#¤}8ÇA_x0012_íy_x0004__x0005_ó4¢Á*Í)¡ÅëA^_x000D_#cf«Á&gt;-M3qcÅA©_x0008_gV	ß½A4«_x0006__x0002_GÏA_x0019__x0007_ýX^ºARlCÇÌA__x0013_£X½óÐÁ°õà_x000F_û±ÆÁ^I1~&gt;±Áh©¯8ÊÆAHafÐq5ÃÁòüÁñ¬4ËAÚÑÌ^7¨Á_x0011__x0010_ÌãÀA¯)_x0007_c'ë½A¹t"ÁG¥½A.pÓ-&amp;ÁA'Z5MáQÁV¤¾!ÓAL+¸'êpÆÁ ÐBìb¹ÉAâ_x000F__x0019_soÔAâÔWÛ_x001A_cÆA$)_x0001__x000C__x000E_ÓAÌ_x000E_d_x0004_²ÌAÃË_x0013__x0013_	ÁnOVù³A_x0010__x0013__x0004__x000D__x0008_yÂA,_x0003_õqZÕÁ6ü¶_ciÉA_x0001__x0002_p¡;5¬ßÖAü&lt;àþ¼A±O"_x0014_Ø²A©_x0006__x0007_ø½Á$Ù£L%L«Á_x000E_6_x0013_idÌÑAÔc_x0018_·CAÈ5O«¡AÒ¦é½&lt;ÿÄAQe*bÝÒAñÜO_x001E_¤»Ágýv&gt;F_x0006_±Aþ\_x001F_Dü_x0016_ËAÂ!:XÅâÊÁ&gt;&gt;6_x001C_6 ÀÁ0ïÂ¯_x000B_2·Aö&amp;N}ÓA_x0016_&amp;ÔÌÁAÜ:³Õ#\¨A8_x001F_ñËoçÏA0&gt;69_x0005_ÀÀA7åÁÃÁk·A3¯®×AVÜÊ&lt;ì¥ÂA._x0011_°umA(L_x0004_¡XÒAÞV_x0003_.³AÙ¡_Ü{ÐAi]¾¸ª³ÁÖ5EAWÓA_x001C_h2D_x001B_ºÀÁÒmÈJ_x0001__x0003__x0014_	ÏÁ¬ZÜ_x0004_AãJRÔ_x0006_ÑA¼ÈQûG´Á¬+ë.ÎÈÂAFº®¥#AåØCÈ¿°A_x0002_Ç@ZÅA¢9XÇ÷gÒA_x001E__x0008_ëbÇÁ´HS³«¦AC7ä_x000C_ûxÖA_x0014_ØÞ_x0014_ ÊÎAÈÈ-ûÝ~ÑA¾ä_x0018_á_x0017_BÍAîNº"MÓA´{9£Ý_x0007_ªA¼_x001E_)ËÁ}A©Ý_x001C_ÞÁØ_x000E_5xÁÞÏAËÚ·8Ö³Á|¤\Õ\ÊA1¤|ö-1ºAþ¬:í§¯ÀAèÒ_x000C_û_8¨AÆôâ/4(ÌÁ_x001A_«ô±+@«A²zõÕ÷_x0015_¸A-lãðÒ3°A#Å~_x000B__x001F__x0016_ÓA[ÁMÅ0òµA7À_x0006_Òiû¾Á_x0001__x0002_n³«'Ë_x0018_ÍÁ¬«0Ueû©A_x000E_f¼.vËAÌÖ_x0002_vçÝ¡Á&amp;³N	_x001C_ÚÌÁYòì;ø´A{ñ3V_x001F_É¼AÊ@jd5AèÒ_x0013_ïoB¤AZM_x0014_ÎÊ¤A¦zna¾ÖA,Q÷+s©¸ÁÂÂê_x001F_Ô@ÍAÝ_x000E_¨ãVÏ¾Á;B±+_x0001_ÖAHE1_x0012__x0010_fÃA_x0014_Á*y¨¤AAOèÜ_x0015_S¿AJLðÝXÒÁäà?7®ALG§%.ÅAÐAíwÔ_x000D_³A	_x0005_Ìu±©³Á_x0005_ç_x0011_ðû}°AõÒk±ÁÚà¹_x0018_¥-µA_x0001_Y©_x001F_l\AÈ/,ë_x0003_S¦AÎlÒÓ_x0010__x000D_ÊA=öq¿ÉA_x000C__x000B_LÖ¹¡A!_x0001_ü_x0001__x0002_yÛÁ&amp;_x0001_Çê_x000C_}ÃAq¶,Vv!ÑANí_x001F_´ÓÇA_x000F_óZª_x000F_ÜÐAïÊø¬AT÷pyÀAÏõ_x0002_aÔ¬¶AÐYÂDºX]AQË¯àLÆAÓßëÀû´Á_x0004_PG^Áêó\ÒAbHºeÒÓ²Að_ÜHãcA_x0010_¼ËE_x000E_ô³A	÷Üê®ÁAÆT~_x0017_ã3ÊAø#6±²YÄÁ?bð'n¹A2z_x0006_UÄA_x001F_ F&lt;Í_¼A¦û.TöA_x0001_3Ç_x0002_²\ÁA8k"`]¯ÑAøsG_x0015_èòÃA_x000F_â0_x0014_ÓØA@_x001B_Q_x0019_ß_x0005_ÐÁ_x001A_jêÑA_x0007_ë_x0017_Î:ÎÐAÒ_x000C_Â_x000E_¸ÁT}!¥_x0004_ÂA_x0001__x0003_àHr_x0004_VÞÏAF_x0001_Z_ðnÎA,ñöärÈA¥àÛ]¨µA_x000C__x0011_Q&amp;_x0011_g¹Aì-¢á¡»A4¬nÄAè#ÓFùÕlÁ_x0002_6ÞõÔÈAý/´ÌÍA¾ÊgÖ¥ÐACþ!°_x0018_*½A©`R¸¼AÝòõ_x0003_ì¢AûË$ÁO_x001E_¢ª±ÐAÜîyþ£Aê!»~VZ¼ÁP0ä!dv»ÁÁ4KÏðPÓA "ùð_x001B_ºÍAà!·Q)fÁWVvPi³Ad	ö/å9ÎÁÒý¬dÂA(Ko¡ÚõAkã¿ÝÑA÷_x0006__x000D_m²»AòS_x0005_Êã!ÄA_x000C_`âÚ!A¨J,¼8At_x001B_nU_x0004__x000E_S=ÁAøBà$_x001D_ÇÅA´¨Ã_x001F__x0002_«AÄïd_x0012_£÷ÊATsY}µAx©n´ê3ÌA'oaÙ+_x0003_ÕA_x000C_¹_x0007_sCÃA0ªïu&gt;ÚA´hþ©1ÁAÖy6_x0002_³AWTBw¹ÁÌ6CîDÄAV«rª_x0007_ÀA¸VDÒ_x0005__x0011_ÕÁn7SVê_x0017_ÊA)®§ý_x001E_è±AÝ$[ä_x000B_©ÁØ_x001C_	m_x000F_¥¤Á!ÇÛìWïºAvÓËº÷ÀAæ_x0005_rl÷·A`}=W¼kÁ6U&gt;séÃA_x0006_¨_x000D_º_x000B_:²ÁÇ_x0014_÷¾¿°A*âçñqÍA¸\°Z_x0002__x0008_ªÁìyv RÂAF¸_x001D_±ËÁH_x0001_üc_x0006_©Aî]?_x0014_qÅA_x0001__x0002_ó!_x0005_üÂÁ_x001E_ £"°ÓAÇÃLá0N¢AYiÍÃÌ»A_x0014_VÀª¦ÕAL_x0019_î#¹ÇA~¨Õé?=ÐAxüèwÿx¿Á_x0016_É²%¼¯ØA|üïAT_x000F_¤Áx_x000C_TOïÇA¾¾_#|!ÃA\vðFIuAQuÞáù­Ád²m_x000C_ÆÂAx¬ÿ_x0018_¬_x0015_ÉA,_x0014_õÜBßÄÁ_x0001_Ê½^¨A ðÔK_x0003_7ÁÞ½_x000E_ÂA]ê_x0003_×ûõÐAíÊáÂi_x0005_·A ³T¨iÁÚ/_x001C_ÓÀAÔBrò¶_x0012_ÇAx8A/1öÉA_x0016_ùþaÎAUó¨4I±AêqúPKÑÄAPÓó»RÏA_x001C_]ð_x0008_"øÇAöË_x0012_D_x0002__x0003_;IAZÝÇeT_x001A_×A»X_x0018_;ÜÐAô_x0006_¾OÀx¯AB¹ÊuïÑ¥ÁÀ'Y[©¶Av¯³×A­(/8phÖAroi»øÂAæ¯NÁ´~ÍA_x0017_gJ;ªXÐÁ.4ëµo|«A"wÊÒ&amp;³ÂAj½·çÅAÄi_x0017_ÐAæ_x000C__x0015_Õÿ®A_x0016_ÏÂàËAM_x001D_öÃ¥_x0019_¾A«\¥_x0010_'ÁìL­*¹Aõ¹ýxuÔA¨9C_x0002_xTËAîQ®Í_x000D_ÎA&amp;£_x0008_Ã_x000B__x0007_ÐÁVáüÜ¯AýjAþ2Á|âhd_x0019_´AÀQª±/ÐAJ_x000B_ðó¬ÒA_x0006__x0001__x0007_Ù_x000B_²A§_x001B_2lÝ&lt;¶A1lE_x000B_¼lÁÁ_x0004__x0006_]x¥,ÐA*nj!P_x001F_ÊÁÄCº%_x000F_­A¬³øÈðÁA_x0001__x0008__qÎFµA¦[ÀõÅÐÆA_x0006_VßC9_x0005_ÍA  Ù¤KÍ¢Á¿_x0019_ï¿_x0002_½A¥Ø¥Û¢°AºÊÿ_x0004_Ì_x0003_ÄÁÀ÷ÍêÎ2Á:R_x0005_uhÔA_ó_x001D_¡ºAy+²¶Bñ AÊ&lt;ª&amp;L«AÐW0k&amp;ÁA_x001C_Ï¦ u_x0015_°A_x0005_}_x001D_9Q½AwÒ'ßð`ÔAd±»f«ËÄAàZÔ&lt;ö_x0018_ÆA_x0015_$Z«M_x0007_¶AîTÃ¨á_x0003_ÅATa?òÒoÁ&amp;ýå_x001B_ø_x0015_ÂAº ¦îlÍ¨AdW_x0013_±_x0005_ÍAÀ;É¸§JÓA5»ø(º_x000C_¾AYkRSA*ÍÑÇ_x0001__x0003__x000B_«A[Þ_x0007_6Ù³Á¾&amp;nhýÏAÄ_x0014_C"¢ÁÖ±ðDö¡A¾k@Wdd~ÁwZ_x0007_Ìg»AÆ/Û_x0017_ÜEÁðC]ö$°A`_x0003__x0008_Ü_x0019_ÍA¨_x000C_"ÕÀÁ_x001D_?I_x0010_X·Áô,ý§·Á¼¶ØçpÇAÆOK_x0012_ÉÁ_x0002_DQ_x000F_QÝA¶E­&gt;´ÁC1=Ü½A:ñ¨þÿ}ÆAöýùÏ£¨AÚ_x0017__x0007_`¸:±A:dÇ_x001F_ÀA,G.±fâÆA^e|XÙîÏAª«¿]³ÍAerÂÑ@ºA6_x0002_´T°ÎÎAÖ´³A_x0008_ÌA$:6µñÄ¹A®Tð_x001B_)°ÁYïÕ'{M¾Ah -ó¥_x0005_ÑA_x0001__x0002_~Lyòï9AÎMÍIÅAóñãk_Û¼AfnD³ÍA3Ä(Ò*Õ½A_x0015_Òñ¿ÁNÃC­±A¾_x0016_ÑBWÆAP_x0018_MªÞZÁÈF_x000B_¦øÀA_x001A_á_x0011_¿ÀÇ­Á_x0018_)_x0012_uAl-­òÙuA÷u[ÁhªÁÈÎ'duÃAlT©ÇAÌ_x000B_BO/´AÑñ!_x0017_±AÂ_x0018_ªAiDe_x0008_4¾Ad_x0018_îÊÎA¢¥_x0010_-ËA_x0014_ÅdñJOÆA²_x0018_5Kè­Á_x0018_ }ÞÃA,©W©	%ÁÏ M+_x001F_Â»A`}ÐOlÁA_x000E_±~1yÁ*»{íÆ©ÃA_x001C_Wüwu&gt;ÉÁ_x0016_Ø"_x0001__x0008_&gt;ÃAß±|ÓAÌJ¶4_x0004_ ÂAr¯¤_x0003_Áæ_x0014_×M_x0007_b­Al_x000C_.¡øÕ½ÁûÎc'²AÜ|ývß+ÑAv_x0014_4f_x001A_1AO^ö!^÷¼AÆVyOÈA¾Ëû-¬&amp;Aúpr_x0006_	ÜÇAWß!AÀÁ_x000C_ýr~ËAâ}ÑjÉAvP5! ¥AA¬ÛÈvÕA%6ÓËC­Á_x0012_0R/_x0005_GÉA¨üâ¿Eà³ÁáÜ5¢®»±A±15_x001A_Ô_x0019_­Áô²ö³ÏA´_x0006_,_x001A_©ù¯Aj¦ÌTÇA_x0002_ÁÈHÚÌÉA9ê(ó¥ZºA,¡]LóÌAÄhLóÕ¨Aâ×Ü/ÌA|Ó_x0018_µ­ÎÁ_x0002__x0004_ÅgÄÀÖ´A×¢ifÁà_x0003_fx2AEØOÇAÜ»Ñ&lt;+Á_x0004_Õª_x001D__x001C_±A_x001E_½¹ö_x001F_¨A?Ï_x000B__x000C_E´¬Án_x0011_Ñ³Aø&lt;ß'¨ÎA¼ï_x0004_Õ-ÚÂÁ&lt;{ÿ;½ÃA_x0014_¡Î1xÄAl=Ñ³²Á7µ@ëÂA_x0012_ÌOãºA¯Áy°{¾AÞtü¨ãAf'Ô¤ÊÊAºkà¦C£­Az£þ¼ÈAæ¾éÛ¥_x001D_ÅAh¤ºLÍê¸Aà-NÐ¢A¶+.xA¢_x0010__x0001_ü;ÇAl:Í¤ä½A_x000E__x0017__x0003_o_x0014_ÆÍÁ_x0006_ÒI_x000C_¹Aó&lt;_x0016_L/üµAL?²a]ÍAXòü·_x0001__x0003__x001E_cÁA¼ù_x0015_@_x000E_ÃAð;ð»³ÅAT\ _x0006_°·ÍÁZ_x001E_Ë(ÈA²­ÏzàæÅAJ_x001E_8Á_x0002_ªA\=Çõ°A×_x001C_O°M¿A =7_x0011__x000E_ÏÑA_x0014__x001D__x0003_)»)ÁA$_x001C_¶_x0001_(ÊËÁmIÞ§pt½A­øYKqÚ·Av¼üÖ_x0001_ÊAþ²º_x0015_NÕAôH~FÛøÇAö_x0015_á_x001B_A_x0003_TDô#ÊAKY_x0002_ÞÔAÖçå»/JÒA\_x001E_³n{ ®AÌ*«ã¿úÀAn_x0004_èO'ÐÁÄ_x000C_®Ø¬AÜ)ÖP««AGjâBÃAnBE|ÁA¬*¬mÃÈÃAÄ¤êt¦ºA°];àGÆAÞÏã_x0019_óñÈA_x0001__x0002_À`gãàY´ÁDJ_x001B_ÿD6®AÛú"øFïÒAøw¢}ÀAFÉ4CÚ§ÈAøµ'"ÞjA¸W#4&gt;SÅAÞ_x0018_îYÊ_x000F_ºA²pùÙÔ?¨A8§#üü_x001B_®Aaüå 7»A_x001A__x001D__x0014_w_x0001_¶­A¢)Ú_x001F_ùº³Ai(¶µ#U¹Aá_x000E_(_x0017_óÒÑA´V_x0007_L«Aa­;ø_x0006_ÒÁRú_x0016_ù¦¾ÆAÂ_x0006_·×!IÀÁü	Kàá²AÅø_x000F__x0004_S4½Aê_x0019_Y¯w§Á¨_x0010_^ó&lt;/¹A_x001E_òMpLBÊAD'öÿ8ÈA´î,.¢ACÄÖmÕA@6¹ÂÄ§Á¥Ý^4¶Áñh£_x001F_bæÓAòÏ?«MÎÁ:üðí_x0001__x0002_ë÷ ÁRÔðêÀAlyOå4_x0017_ÍA 7 óÚÏA@ØQRÁAòwEHkÞ©ÁPâIÁ_x0005_ÔA®k×ÑcÁ(eæ)8ÅÊAÄM(¼=ÊA2_x000C_6_x0013_×­Á_x0014_éÇ¥RºÁêj+û¯A¡sðce¼A_x001F_ÎZhlðÖAðµ¼×D¬Áþö{§¨AùA»UdÓAôÑ÷_x001A_ëlÁ @¦J!¯Áb¯c{8ÂAäz~Ø.&gt;ÁA\p¦yuA_x0006_%¦öáëÑA$UµAh#RFArT_x0019__x0015_Ò@µA¶bÉðnpÐÁÇ_x0012_Eý_x000E_ß½Áü_x0006__x0019_G_x0014_9¥A_x0012__x0007_óõrÁAÞà&lt;_x001E_º»Á_x0001__x0002_	A;¹IÁWÉ¹_x001A_ÑFÁ_x0014__x0003_q®ðÅA&lt;À[2|)¥Á{¨í°_x0006_­AXc`_x000E__x0010_ÇÁP,s¨A_x0014_ñ·²·ÄÁ¾W_x0019_GiáÅALÿ§_x0015_ÐÁ¼_x0006_yõñ¬ÉÁqÍ"_x0004_CÄÀÁâ×Ñ_x001B_WcËA@i*S¢Az©ô_x001B_*îÆAÖ-Â}ÑHÒA&amp;òYÂW«AQ¹0¦ÐAü_x000E_3Rz×Aéý[B»Å·Áí¨³æÁÕ¢&amp;_x0016_ÐAR4Î_x0004_w ¯Az,_x0010_¸ÐAIKù_x000E_G!»Ar[\pÚA ö wZ-´Á¦9J'yÎÄA­NÞÕp_x0008_£AÀø¾äÂAÈS·;Ç3ÀÁ_x001C__x0011__x0004__x000B_ÕAúËIw_x0003_ÅÁWq_x0008__x0012_D¼Ad:ñ*w6ÌA_x0013_ H_x001A_¸Á®Ü¶_x001E_¥ÁBa@d,ØÄA,,_x0012_ÖéÅAØ³Û_x0003_±A_x0018_¯³ÆJ_x0010_A_x0008__x0012_äâ^A¸&lt;_x0002__x000F_Ó»ÁHû]l£¢µAd_x0015_«_x0008_Õ¯Aä¾XmO_x0007_ËA *	0^XÀA`|\²ýÀA¢ò(±êx¤Abb_x0005_«aöÌAÞ*_x0010_±ÀAR}./&lt;DÃAÃz¬a_x0002_ø¢AdXÉ,u;ÌA$ªiX _x000E_ÓA&lt;3_x0001_í'à´AXH¬á_x0006_û¹A ]Cér:¢A_x001C_Á_x0015_&amp;¾Ál._x000F_! óÂA_x0015_âÉê~ÁQÈ£_x0013_{©¼Aáö)÷±A_x0001__x0005_³Õëq&gt;´Á¡É´@Ë_x0002_¼Aæ6_x001A__x0017_Ø=A§¡þÌÁdÑA«"_x000F_ïÈAÈ;¾ÈnûÓAA_x0010_¹k¶A«qß½ÒAI!èj_x000F_ÕA¤»ãÄÈA¼ûu0e0ËÁTY+ÁòEÈ_x0018_³´A&gt;Î0·Ar"µO5ËAª©¡kÕ_x000B_ÆA_x0008_Áb]_x0007_ÈAäÂìòýzÕA_x0004_b_x0007__x0014_ËA_x0014_ç_x0017_ "ÄA_x000C_3_x0010_è° ÂAÞ±KaïÇA æ*îP¾ANç	Rú=ÂA·±F¤ÄP¹A¼rçÅLòÃAlÿ\¡_x0002_ÛÉAnùì@´ZÎADo(¼¸úÅA_x001B_EÍÀ'ºÁøâô_x0015_&lt;_x0003_ÁA|B _x0003__x0004_«±Á_x0006_H_x0004_2ÑÃAø'ÃèÈ+{Á4_x0010__x001B_Û²O±A_x0013_+#ÐÄAfÅHê*ÆA_x0018_n0ý»iµA/_x0005_µ_x001A_ºAmâI_x0008_%¢Áâ_x0007__x0002_¦ÏA­W»ðÄË¿AÛûwÛ¹Y»AM_x001C_ÿäÜ¹A_x0004_Q#Å`ÑÂÁô]ö&amp;ÍA=j(_x0015_ëÕA_x000B_O8kT¿A·apNÛ_x0008_ÑAÎOU_¨)ÃAQ5v+´_ºÁ_x0010_ÉjÍ8ÎA'_x0001_»h¾_x000E_ÓAt_x0008_¼_x0018__x0019_ËA_x0004__x0003_\ÜøÑA-Òz_~µAb+?bw¶AüÌ_x001B_!_x001A_á®AÆ_x000F_+uË°ÄÁpµm_x0011_RcÇA_x0014__x0016_Çù_x0002_&amp;ËAÙÑêßÌãÐA_x0016_²|_x0011_¯Ë³A_x0001__x0003_ï8Öç§ÁÚ¾3Ã¬ÅAY_x0015_M_x000E_0NÀÁÀ¯R_x0013_gKA4&amp;Çó`*ÀA@Wß2eÅA|ö¹þ]hÃAü¿¡gzkÅÁOàÍ¬#²A_x0003_él_x001F_ÊÂA®u[F*ÔAD2_x0002_Êl_x0015_¶Aeqdè_x000E_¿A*{õ+ÑAôdcçô0Ásm_x0015_Úre³A&amp;_x0012_^_x0007_«R©A¨ð{áÄ_x0013_hAü¥_x0004_3_x0007_¥Á$_x001E_Sñ`¥A¹$,a.´ADT_x000F_/!PtAÂPéÊI´ÁÌÆ¬E;MAgÙBxÆm·AÐÍ¸Å-cÁD(W_x000B_&amp;ÅA:få?_x001E_¹Á~ÝÂ¶µ¶A8þî_x000F_}ËA_x0006_ë¹× qÈAíÅ_x0001__x0002_ÊHØAl±Kf'ñÁA2T9¸_x0007_±ÔA6ß:ö_x000E_ÕÂApÈAIzQØAZ¬]ÒEÂAuë®Ì_x0006_¼A_x0019_æ´T»Aè¹¥ä_x0017_ÊAÒñ6¨WÔ²A9_x0017_8s(æ¾A_x0007_X'ß½A²òM¥À_x0006_µAÄküEuÓA!¸s_x0006_Ð¾AðR_x000C_6D_x000B_¤Arß\"^©A_x001D_l´ö_x000D_¾Afr_x0011_Hæ;ÀÁhë¨î¾AÙµùÒ­¶¹AgR_x000D_%=£ÁE­`EZº¿A_x001C_ÃM_x0014_ÀAnÄ_x0017_ÔÌAh!Ï_x0015_1dAf_x000D__x0002__x000C_qµÁÜ_x001C_Èñ´ÉAt¼ 031¥A^RüþwÝÈÁÄUWJªÄANíIà_x0005_¡Á_x0005__x0006_ÃpV0¸A81¹Q_x0004_O­AFÔ'!_x0005__x0015_ÎÁC7ô=_x0003_5¼A¦[©a_x0018_ÁAs_x001C__x001E__x0019_8ÕAæ_x0015_õ_x000B__x0002_ÆARç¿_x0004_ÔA²Ý_x0001_ÞÆÁª_x000F_mï¹µÁ¸h0f°NÆÁ_x0008_jÂ_x001B_ÉAO-ÈMÍÓA¾7_x0008_;÷¹AéôÙÜÂ·ÐAùGð_x000B_ô~Á®'-DMÊArì_x001C__x001B_åÆAð	8ÁÌAÃuãÐÇAë|_x000C_*óv³A¼kÔd¬è§AN_x001E_aYÐÆÁ*¸V7iÁî_x0018_Pï&amp;ÀAZÈ_x0003_oõÑAÈË°,ºÌA_x000B_n_x0011_Ùe»µAöñßaÚFÇAoNµªý¡AÒöÐd}ªA4u=_x0003__x0006_íPÂAuVó§+ÀAN¥_x001D_ÃAn²ß¬Á:ÀA^û3\ÂAB1b_x0004_?&lt;ÅA·'NþEªÓAwØ"´o¤Áf_x0010_þÀdÂÁY_x0010_Ôµm)¶Á-\ü%øT°AFhN_x0019_ÐÁf¾w÷äÌÉAã­_x0002_bX°ºA$È®¸A*ÛñjÓArÃªk9ÂAÒ¬þuÁ_x001E_­|wvòÊAK¾j×H¤ÁÛbhÞ=ÇA!¸o§_x0012_ÇA\_x001A_öR_x0001_¿²AcL_x000D_Á¹AÔ6_x0005__x0008_).ÌA\Â·¹æãAÓô __x0015_½A8óçh_x0015_7ÐA´_x0010_Qïá_x000D_ÊAtÆ_x001B_eÇA°d2_x0004_sOAà_x0012_{o-vÁ_x0001__x0003_¶Ñ~_x001D__x0012_ÃÁ¯_x0012_±©_x0016_ì¶Á(T_x0018_uX8ÊAÕ0&amp;}Tê³Aîqaä´½Á6Jª]nuÁÐ@_x001C_¸£´ÁÆ­°»0&lt;®AD7nújÒ¸A8_x001B__x001E_Añm,ÕüÁ¸,_x0010_[Ê%zAì_x0018_£%uWÈAFHS4ÜAÙÃ_x0016_J.¼AF%(\_x000D_é»ÁèÕ÷£¸ÅaÁð_x001B__x0001_Ê©_x001C_ÈA0¢»GËA_x0014__x001B_(ðÚÂA[ç_x000B_Ë¬A	S]RmÊAî7X7_x0002_t¿Áô5¶È·pÈAz¶_x001A__x0014_äYÉÁ¯ÑbÆ°A`mð0Ç¹A&lt;ËT§¹A{Y_x000F_bA¸AÿEb_x0006_¹Aï wqÊA¸Ûï¢_x0003__x0005_·_x0001_·AT`µ³'¨A0aAÆø_x0002_°ÃA^H÷M­kµA_x0016__x000E_ÖL_x0004_kÏAê¬×Ù4wªÁ2R°RÄôÁA|ôñmD®ÁÔÚ3kWÙ§Aª_x000D_È¡{ÄÁà§ m«AÍAp¯,Ë&amp;ÐAd÷C.lÌA&amp;þoÚSÇËA@U}_x000D__x0016_8ÂA_x0010_¢î![mÅA¦J®vCÀA_x0011_Èj'Aì¶ÁR2|(RÁA_x0002_`_x0018_ÂdÈÁJØ5Þ°Aø,Ça_x000C_ª¹Aà`H_x0013_ÎûrÁ_x001C_*2MºtA#æ ÚÔ¶A¡èÔ_x001F_eZºA8;ðG¾ÉAê-à¾vûÁAI_x0012_[_x0008_Ä´½AX_x0019_ce&amp;ÌAóívaÑA_x0001__x0002_¬_x001F__x0012_GÈA©q_x000F_j$ÂÓAÒ`_x000D_ï³4 A}}¨/õ¶A_x0006_QúTkÁþ²¤úÀA4?wTÌAÒPñE"_x0013_ÌAÍ²ß75´A°\öÁðì B_x0004_ðÂAR®²ÕÒAàMÑ¿\VÇÁß$&lt;ÃÂÈA·z_x0004_ÕÁU®ö_x0012__x0014_kÑAÎÿFJûÅÁ_x0012_ÇÿV-ÁABWX;_x000E_EÅÁTÃ_x000B_'sÍAÉûiRÌºA8_x0010__x000E_«­_x0013_¬Á_x0014_´kÅ_x000B_2ÁAæl0©0ÁAäÜx_x0002_ÞÂA_x0011_ÐK6S¾A^_x0016__x001E_É|ÃA_x0002_$Êa_x001F_ÂAP ¯á_x0008_?ÎA» ÃåÞ?ÒA_x0012_ÄIÇ­ÄA"9&amp;_x0001__x0004_üíÐA5õ¦èÓµÁÝ­_x0005_ÜÄAþ_x0018_p_x001F_ÒA ®óì^ÍÁx=øWgà°A_x001E_[u©Q°·AA¼Ò¢Ü}¢A8O_x001E_R¢©ÂA_x0014_Â_x0004_Â?~«A}À÷_x001D_£»A?Ä°_x000E_¹_x0007_¾ARæ|õRÇA¦~ó_x0002__x0002_äÂA@Á_x0003_3&lt;NÍA~0ÖÇ[µAt_x000B_ia}ÒAíU_x0001_ikÐA=³C_x0003__x0015_ÑA8k_x000F_¢O½A_x001D_ÕÀaË¾A_x0006_!_x0002_Ò_x001A_ÇAúaÕ)ÅA8Í_x001D_£ÙïbA¥o^×ºAÚíÛ&amp;¹¦AãýÞÉ_x0004_wÐArâÈúÉAô\çéÑA6ÿ¨µ{ ÃAê_x0011_lþ_x0011_ØAzÛ[Î]@¬A_x0006_	xÑþ?®RAV {¯o¿ÂAèHJZuÓA^ò´Ñd§A*_8"-~Á,|Áq/JÉA¹«KëðHAÈn3OµAØ¨P÷QÆAkkIît½Aß_x0011_gbÅÅAU¾_x001C_t%¯ÁÎ+_x000D_#ØtÃAX'_x001E_ÖdoÉAýêzYªEÕAT_x0019_­&amp;Û¼Á_x0006_Z_pÌAà6_x0017_ímAÄÛ*"!_x0016_ÅA_x0005__x000F_Ð_x000E_óµA·8_x0008_t½Á?³Ü{OºAL_x001E_Xc=ÒAY!±v6_x0001_¸Á_x001A__x0004_+&gt;_x0002_¢A¡ÿ_x0002_èU¦ÁdßMïVØÕA~ê_x0016_6¹ÁÖÙ_ý_x0003_ñÎA®=_Óó¿Á_x0007_ÓiAð¢_x0001__x0003__x0006_¾ÐA_x0014_¥_x0008_u_x0014_ÉAF_x0008_½U_x0008__x0006_¶ÁÒD_x0002_ãÓ0ÏÁ¸ª3UAsÄAbd}7nÆA_x000C_Æë§ãÈAÛ*¿x¡±A_x0019_:=É¬9ÔATiJÂ¨8­ARBa¯Æ²ÁÌ´ßòÌz±Á_x0018__x001F_NF£äÃAëC_x0010_ºÛ½AÔë÷_x001C_{¼Á¢¯_x001D_rVÄAX_x001E_#ök¯©Á_x0016_ñ±g?ÂA»Ñ.ÕA&lt;×j_x0014_íµÁ27ZÊ_x0003_ÄAÕ_x0017_[M_x000F_§ÖAvuÔÅ*5ÃA5AqÒ×êÁññ*iÜ¡A_x0001_ò,ñã0ÈÁ ÷ÎÁ)ÔAfõåÕº)ÂA§_x0008_D_x001C__x0018_»A~_x0004_Ë_x000F_]ÔÆAþÐ.Úç·Aâ¢n-BÇA_x0005__x0007_¤¿_x0002_s¦ÇA#Ñ+z_x0002_ÔÁ_x000E__x0017_C7c®ÎA¸_x0017_Ä_x001B_åA_x0005_û_x0001_¨g×A1rÌU_x001E_µÁ8ð½¥_x0007_fÓÁ_x0014_K]4ËÇA_x0004__x0011_×_x0003_xß°A~Í_x0019_&gt;´x¬Aµ_x000B_$«Ð¡A@_x000C_]úaÃA¬øÿ_x0019_§ArN&gt;_x0012_üÂÁMÄ_x0018_æ_x0003_õ¾ABöæ,TA|ëLs¡ÇA_x0008_SÅ§rYÊÁÊ¤ËFã¥Áh o#ÌAØZtó8þÀAÜÝãÇÁ_x0006_=7ó¦A_x0010_qrò_x001F_APR_x0012_§Ã"A°_x0001_~_x0006_ÌA¬Sÿ¾í_x001F_ÔAZ	Z$W_x0018_ÂA8å±_x0013_ôÊA¸¾.ñÍP¸A_x001C_Òå'Ñ©Áò#¨F_x0001__x0005__x0005_ÆA°ì:nÌAêâNR-ÇAD¨Ç»ù!ÏAæÝÇ+_x000D_¸±A¸Ò_x0013_¬_x001F__x0013_ÓAøï_x001C_T¨·ÉAd_x0019__x000F_Îó­¬AµTJ;¡A_x0014_Þ5\ÊA$_x0012_í¡D1ÏAz4ÆQùÄA_x0005_~_x0003_íÇA¾¿ßCDÐAÞüpI_x0011_ÅÁà9ÂS"ÊAE! º@ÒA_x0005_Zúµ_x0015_ÂAz_x0018_õÇAÌO_x0008_1&gt;õÀA*½®ñ_x0005_tØÁ?¹;JXÐA_x0005_´lJ1/ÌÁ¶¸ÞÍ¤Ô·AV_x0002_ÒC"ÎÁ¦6$ÏÖA¬y_x000B_5_x0007_i¯A_x0002__x0004_JÒÒ¹A¨_x000D_j·úöÏA4:Vèa_x0002_½Á_x0002_Þ¾Ô"³ÁS_x0012_4­»&amp;¶Á_x0001__x0004_àé_x000F_0[®~A&gt;GS	íÁA[³@Ô`_x0013_Á&gt;_x001E__x0003__x0001_ÀA2_x0012_t ÄAiÍÛ_x000D__x0018_ÃAØ_x0008__x0018__x0015_ËAÎîy:m6ÁbÇôbºÐAJ	·m;6¶ÁÖÈÐ _x001A_¹ÁW³â£^ÈÑÁ)(P_x0002__x0015_æ¼ADÒý_x0017_fÁAÕjg_x0007_3ø¾Ab]_x000F_ý1$¦ÁjbÍ² ÊAV^ Rò¼Á³Ö¼üî¼Ál³¤Y"_x001C_rÁûÆãWÞÁ¾AÝ×_x0016_$wÆÁÜë_x0004_êÁA_x0018_¼YQ)µA_Ñ_x001D_{XÁÖÁFÂ_x0014_Ë]µA_x0007_KU_x0018__x0011_£ApÂçø_x0012_Ë_AbÞ£I*+ÁA58_x0004_ñò_x001C_»A_x000E_ÜTbêõÎA_x0018_à¼_x0001__x0003_î/ÈA4_x001E_ÃÛïA_x001C_±èèÅ)AKlu_x0001_Î±°A_x0002_e¹«_x001C_ñÉAuGJmoX±A÷_x0008_nÇÊÇ½AßàUo®A½_x001F_än[ÈAoé¨åbÉ¿Aä©_x0017_Ã_x0012__x000F_ÅA_x0014_((:ÓìÃAÉmúÉÁRI_x0017_ôzÁA_x0013_«ÕíÑA|ì]'ÅÁðás:Ø°ÁA_x0007_Êè_x000B_|ÔÁÄceª_x000C_ÞAW2_x001B_ÐÐ¡AXô_x0019_³_x0002_êwAèAP}eÄAn}7ö#âÄAF_x000C_Ì®ßÚ©AÊÖpt#²AÉõÄÎs_x0019_¼A°/¡ L·AòÍ]@ÑAFÿó.ªªAÁW»Óç¾A´X_x001A_¯ï¶Ae³'_x0003_x»A_x0004__x0007_É9D _x0008_ÍA_x0007_n6?W6ÇA_x0002_ÅæËàÁHr²d_x0017__x0001_¿Á¼x&lt;_ë_x000C_¥ATÀ_x0005__x0016_ö'ÓAÇà»þúÔAå³´Ìx.ÒÁPùÈæaãSA2_x000D_´OCo©AÁ_x0006_J_x000F_òC½Aj½¼NíûªA8hÈOêçØÁ_x0012_"_x0006_sz«ÀÁzÓPyÐAìñ´Æ¤îÂA|ð_x000E_å/µAFKv\ÑA¶û½¼øXÅA"EÒ_x001F_ö"ÀA_x001C_óÃõ+¨A~ýót(UËAh_x0010_0VÇA×GÇ×?¶A[(	òõs¹ÁÛ&gt;ßë_x0003_¹AÂ_x0014_NªßÒA0ì+¹ø¶A%+:_x0002_=;ÐAÊ¤ñb¹Ap*lb/¦AW²_x001C_Z_x0004__x0005__x001A_Ì¾A_x0012_ÏÉ*_x0003_hÈÁ¸µ±´ÇSÇA±(Ý_x0013_I¥µÁ_x0002_ê§_x0007_¦¢Áò_x001E_ÆÎ¥G§ÁCI_x0003_ÅõwºA¥_x001B_ýy¸ÎAz?|ÈP%ÎAØö÷Ó³~ÀA_x0016_È_x001F_qMA¯6g_x000E_Â½AX¡'½ë\ÎAÐ-_x0004_¨ÁARì¶_x0016_I_x0001_¤Á­._x0007_c¾·¢Á§x_x000E_¦nÔA@ã¨ÍA®]ï6ÚÁAr¼±] ÊA´!{ÁóÄAÆÝîº³b¡AP¾:eõTA=ãäÐolºA_x0010__x0006_Ï&lt;ËA	 ù_x000C__x001E_¸Aoå5}vÒA+Ï/D)ÏÐA_x001A_×æ-[z¢A_x0013_sh&amp;÷ÁT`«#ð£A8Ø¿û_x000D_UA_x0001__x0007_C¦¥ÿÖA_x0013__x0001_Þ¢N½A"¯Vô¾âÏA¬Íæw_x0004_ØÂAüiÙ]rA³E_x0011_å}ÃAÎn:{%íÊA_x0010_Òº_x0005__x0017_ÔÁAþÍ[TÌÃ¹Á_x0002_±_x000D__x0014_BÁAÜð!ä_x0005__x0019_ÄA_x0011_¸"Úá¼Ah3G]ÂÃÒAÖ_x001C_yQVëÈÁþßE	ÅAPÀÌ_x000D_è`ÂAr?}_x0003_\_x0008_ÉÁ_x0006_XBcÕA(_x0019_ìÚÂAE4@_x0001_¬¸A¢ðÈJY_x000D_ÀAs¶_x0004_»ANê6°yÌAbW³_x000E__x000F_&gt;ÇAÞ`êD¶AKLÁJ(ÑAÄyúÈ_x0017_ÀA _x000F_o_x0008_qÁþJ5ÔÆ;¬AµO09õý½A£_x001F_Ò=dºAÉ&amp;^_x000D__x0001__x0003_j±¶ÁØw5Ò|ÈÁ¸{D#_x001B_Aä´RAhc^Ài Á_x0017_y_x0019_÷³Á¦&lt;ñx AZú¸ uù¦A&amp;s×Öü¯Aæ6;ZfªÓAèÓCuüpÇA1~é_x0006_gÀÁ¤K_x0018__x0019_ÐÁÞd´¢CÒAm·_x0019_]9ÄÁ_x001C_bÐ¹c¬ Á+_x000B_m²-°½Aý,d_x0002_¯A¨I_x000E_Úäç}AXI/ÉAÁ_x0011_Þ_x0005_Ï_x0016_ÐA_x0012_VÈÄ_x0003_ÑAA¶!Æ_x000C_éÑAÕ³×¥8Æ¥Á\à¸F®Az4}ÙßÃA¼¹Pn_x0006_®A©é¿Në»AÑ_x0011_LÃäC±AKH_x001F_Ïop©Áá®æ0N-¼A@ö'C;A_x0003__x0005_qÑ^ÝÊ°Az_x0001_ðÑ¢±ÁòyÇKÜÐAë	*dÁ*_x0012_Þ_x0007_¿ÍÁêuhAöáÂAòÛ_x0014_!þ¥AÔbíÉJÑÄA¾B_x000E__x0004_ §Á._x0007_eªl_x0017_ÅA_x0018_y_x000C_ª­´Á.{eD_x0011_ÑA³\­aÝA¨ÖhHUc¸Aê2ñ¶ÃAá_x000B_º±Î¼A_x0007_Ú{ø^-ºÁLËÆ«2¸¹Aííîä·£ÁF\/^	®ÅAKøXÍS»Aå_x0006_úãÍA_x0005_s¨ð¨ª±A|¦Ôpa.±A_x000B_²¶m_x0002_GºA¦â( ä»ÃÁ_x0019_øý_x0017_5­AíP6PÊ´ÁkZÿ!,=¤A_x0010__x001B_2£­½Á^óÑÄÆ÷ÌAôà_x0002__x0007__x000B_ÚÄAÇ×ýdt_x000E_¾AìerýEÂÁä®V³Ü`Á_x0012_(59´±Aû±lµA)_x0005_KÁHíÖkÙÂAn£Ði¬_x0016_ÅÁªéM9®ÈÁ_x000C__x0012_¥Ó_x001C_ËA»û§º~_x0008_ÑAäû#_x001B_êÝqAü_x0016_a2þó°A_x0014_¬W#_x000C_ÂAl_x0001_aS!6ÕA[àQÖÃÐAà¡_x0001__x001A_ÁdEA¾LSd¢Á| Ú³_x001B_ÑAA_x0004_Ñ¿$ø¹A&amp;#Øµ_x0002_ºAà_x0006_èû½\Aq«_x000E_9T©Áâ_x0014_ý³ÔeÏAòÌÅÁAè_x000D_oÃMÊAÕ8wÞ¬¾AxF1_x0002_ÉAû_x001F_Ù»Aã _x0015_ó_x000E_hÒÁS¿{_x0003_àÕA_x0001__x0007_øî®5[_x001D_ÐA_x000C_ë=_x0003_DANjt¥â_x001C_ÇA £_x001D_h_x0008_²Á&lt;^ÔÏÏøÒA-&gt;_x0008_¾VÁ®ü_x0014_SÈÁ®QD_x000D_é¤ÌAø_x0018_\°Á"ÿ¼R&amp;wÄAò¬'tg­ÆAzÝ&lt;%ò¬Ab_x001F_ããSÁA["&gt;D@±³A0goµÐAÖÃhT;ÃA&amp;ïÄàS¨A¸_x0004_úð7ÊÒAL~Á'vV¨Alojz¬A¡¹ö_x0008_Ãå½AU¨_x000D__x0002_«´A'_x0017__x0012__x000C__x000B__x0006_½A©_x001B_vÞ_x001C_Ï²AiFK3_x0012_HÑAôau_x0005__x001C_²Á_x0006_?§_x001D__x0006_¼ÁIÓÑ$_x001B_¯Áó$[Êh/·Aòî2Á)³§A)ã_x000B_L»½ÁôY[\_x0002__x0006_Y'ÍAT_x000C__x0008_UåuÃAÖÔ_x0018_)³AV_x0012__x0015_°OÂAÝÿW_x0003_u,±Aú_x001C_1B¾r¡AÐ¬×fÁA¿õ¿ÝúÎÓA&lt;·èÆñAJ%)óA"6]»Q¶ÁHàF"ÉAéÓ¢ôÔA_x0005_!ç5LªÁl½_x0004_CTÏA@KùO³Aà"_x0008_s6:«Ah0XmäA_x000C_@WÐ%_x001A_A°N¸ë²AÇéÀ ½Á;î,x&gt;_x0016_Á·)´a_x0018_9ÒAæq¾OyÇAþ¡³ÉdÂAÎÝôY(ÐA«²ä_x0015_&gt;TºÁ¹Æ ¨_x001A_ºÁè!Øü±ÈÊAÌâuÃAä×_x001F_ñ_x0001_ZÆADä_x0019_Û_x0017_ÄA_x0008__x000C_ûN[ÌøÂA¼c	¿pÌÁDâqÝs¦Án'·Æå_x0003_ÃAøõP|waÁ_x001B_Ë_x000B_F_x0011_nµAbj18zÏAò8Âæ_x0007_uÍAÌD_x001D_Ï}ÑA\dü¿ì`ËA=%!«_x001F_:·A_x0006_A_x0001_áøõÏAitH²HÛ¼AÓ_-A&lt;¡Ay§w!M4 A¡3oA¬^8Ýk²ËA¹Ô|nZÑAÒr_x0002_WR¶ÊA$üwÇê#AvP"GIüÑA0A¾_x001A_0=`AzSf½eÏÂAT¦¡¡ë¯A-Êá_x0004__x001B__x0014_¤At`×_x001D_ËAØ¼kÞ_x0017_ÅA°_x000B_µïtÇÁ&lt;_x0005_í|«¦A6º"!òdAlyáÖÙ©Á¦x]_x0001__x0002_m+ÂAU_x0019_¬y"ØA/í§þØ¥ÁÆjÒug÷ ÁTO_x0014_ó_x0013_2ÇA Ï_x001A_[ÂAZæÃeÄAL_x001C_ê±l¢ÍA°G$¹[&amp;iÁ9áéÆ?âÁè_x001A_9TùÅAÅò'þÔAcçÉ_x000C_ß/Á´øLw!ºAScucH&lt;ÒA^'µWÎ_x001C_AJZFq³³ÇAÈÅf_x0016_"IÍAú«ÃÖ_x0001_+ÉÁ'_x0015_W'd_±A1Bp°»4¸AÙLa¶7PÔAúÄÌ¡Ë1£A¸CÂAÄîîlXÍAuØs^þwÓAG_x0015_szd?¹Aõ_x0005_@ö1¼A_x0017_à=_x0011_9ÓÁ_x0004_-C±!ÔA~ñ_x000D_»ÄA_x0016_'H_x001F_©_x0011_¶Á_x0002__x0003_ 	æñ:_x000F_¨AóÞc\Â ÁW1Î&amp;¹¾A¬B8®!ÆÁA±=_x0004_ÞNq«Á_x000C_:ä`ÝJ¹ÁZ+þüãTÆA¨_x001C__x001A_b¶ÅÉAwj_x0001__x0007_ÐÀAîJì·b¢Á²_x0006__x000D_oÈ~ÆAäL[»NÌA&lt;@¡_x0008_ÁAì_x001D_Ç=AS±Oèm¦ÐAÎ_x0016_6þUvÃA+_x001B_!}ÒA·©ÿ_x0016_+_x0010_´A:¡l_x000C_¡_ÂATcá1HËAja±ø Â¯AM_x001B_¾"_x0004_¾A+$ ~ÕÉ²A pÝÝsÍACÌKöÙQ»A(&amp;_x0018_ù_x0002_ÆÁäSFê1ÏAÜ6áÃ_x001A_ÍAmVGÖ²sA¢c6gÞ¿ÂAîÊEñR2ÐÁáÒ·_x0001__x0003_.¿ËAPËQøAªî­_x0001_X_x001E_ÈAPDÖÊSÃÁ³õÿ¡_x0017_¾A_x0001_Ù²P7 ^Á_x0003_]Që_x0006_O¡ÁL_x001E_­_x0017_"bÈAú|19_x001F_hÐAYÅ_x0014_g£A@êãÇ.A_x0010_§wà_x0016_¿¢Aì¥_x000E_ó:A_x0017_öÊ_x0015_Ù¹²Aîo3±³_x001C_ÅAJ;x_x0018__x0015_ªÁ3è¤x¼&amp;ÓAÝ_x0011_ &amp;_x000B_CÑAc_x0002_C}ö\»Aî'Ä-Ø¯Afë3_x0015_°_x0012_ÂA?5h«_x0010__x0006_»AâQ/_x000F_ª¦²ÁVÇì3r½ÚÁA;¸çzºAFÄ.5ÚËAàu¤f^ÅAVn_x000D_ù·ÁÅ_x000B_Û·µ÷×AfiÄK_x0017_¶¬ÁØÌ_x0001_Ö$ØÉAò¼µ§ÍA_x0002__x0003_ñþºq%ÕA_x0018__x000D_dL"uA0Ï_x000F_Ü£ÊApÈð®ß`±A _x001B_sêÒ:ÓAïâæØaâ×A¢_x0002_Ã[¼Û¦A._x0015_IÔ[ÌA¬O&lt;_x0008_0âÁA(@¦1]ÃAS_x000C_¡³òÍAjõ_x0006_¥¢ÌA_x0007__x0019_ä9ÖÕAûV·9f­ÁÀ_x0001_ðÜ4ÏÆA_x0010_@!oÓÖÁ_x0014_*Ó#_x0019_KÁAÌÉµj)7AYRÔ_x0005_³AÃ_x000C_U¹y²Ad ÏÄòÈA âÌo°A_x0005_yÜK_x000B_¾A^qÂû´ï·Aôv3a9BËA_x000E__x000B_hÜÊrÁ_x001E_Wª7ÔAõ1J/©Z³A¾^u[÷ÁA_x000E_ûï&lt;_x0008_°A&amp;ÍOù_x001C_ÌA~RÐ_x0003__x0007_¯»ËA¬ñjÒGñÁ_x0007_×_x0004__ÈôÎA®_x000F_|_x0005_þgªAä'®:Ñ_x0014_ÌAy_x0002_¨ôV½Að"Yc{AÓäË¤jºA_x000C__x0017_]´m(ÉA_x0001_53£BºA*PÐÇËAæ}j~ÜV¸AtÅÇqÀAö`_x000F_¤-»ÏA_x0014_dW;ðQÃAÐ_x0016__x000F_'i]ÄÁñ^x?&gt;_x0015_»Aj_x0008_S_x001D_Á_x0006_¸EÑAKâÀEÎ«ÁÀ²öÙ^Ah_x0016__x001A_¯Á{¡A)]Í_x001F_HÑA¾Â%_x0008_8A¼_x0001_á_x001C_³©£Aê!¡zìÈAÆz©_x0010_6­A¨#ÕpÑ·ÅA_x001A_[]&lt;_x001D_àªAÐ¦Ô/2%ÅAÎ?ÛÓãÊAèÄ_x000D_ ¤ËA_x0002__x0004_â_x0003_Üµ7&gt;ÍÁòMóO_x0003_ºÊA_x001D_åæ©Ò°Aî_x0016_à_x000C_9AA¦aJ×±A_x000B_]â½Y0µÁ_x0017_¸(A±AF´Úv¹A\=vþXvÒATÀí_x0004__x001E_A÷*»6#n Ápý§_x0001_TÂA×¶ ÆA&gt;{~'è¥AxZÉÙÍÖAÚ8Ä°ÚÇÁÄdEº?OÕAÔ6@¿ÂAÊÕY_x0008_a×ÁI'_x0006_ÜÑr¼A]U_x001A_ÐAD1C§êÅAPqé_x0010_JÐ°A_x0018_Õþ©¥ÌAÍweX_x0015_×AfxëÈÍÑA_x000E_*tÂAÀ¥åÊ_x001F_¹Am_x000F_`µ·ä³A_x0006_ü5ò¶ÁY	r_x0018_ÓA)ù_x001F_=_x0002__x0004_v5½AÆáÎ_x0012_ÔAZ_[eòÆA$i,..ÈÁ__x0016___x0007__x0006_ÖA©õµq×Aº9:¤ÉA[¢*½¿Am_x0003_æ¿A_x001E_H_x0003_?ðÓAY _x0006__x000D_ÁÁbQó+ÿ_x001D_¸A:¨.	SÎAJ¿&amp;=T_x000B_°AÐ¿]P]gÏAÕè°¦_x001C_¸AsÎñwÄW±AìQ\J·îÄAÅ9¯åÖAþÛC*7ÖAZÝr_x001B_¢&gt;ÃAþL³¶£ÁAaüEFeÐÁb\¯	×ØA«¯ÍV9²A2w¬_x0002_»#ÉAÐró_x0001_vÁK*Kle	¾A_x0016__x000B___x0013__x0011_jÈA²ªÅBÐÁAû&amp;îµ®A&gt;p¯º»è­A</t>
  </si>
  <si>
    <t>543da176ba8f6d533761b182c7396877_x0002__x0004_ÎIÏZOrÒA¿-_x000C_@_x0017_¹Aâ"&amp;»û¾ÄA_x0018_ÍÚÉ*îÂAÜ S.t¯¶A{Öß_x0007_æ`¿Afb_x000D_³ÉÞÇÁÚ8¢y~_x001C_´A_x0008_^ÿ¿°¦Á&lt;Ô:ÆéÐÀAé.TÇ»ÁÊR\è,ÐA_x0018__x0013_;VªÓAú_x0013_ýÃ8zªAÍti_x0014_v§»AòýIq_x0001_ÁAÀ°f_x0019_¦ÁBzíZ$ÒÁûÏ1K´¡»Á_x0003_ke3ã¢AÜöXå2ðÇA_x0008_©_x001C_ØA_x0007_ u¤p\ÑA%LìÛoØAÁªËQùÓA)X_x001B_¶ÕA_AiÎ±Áp=_x001B_¥`KhA®ÞDý«t¬A3ÞH8]íØAÚà|¾VÕÀAf[1_x0002__x0003__x0001_ôÅA6}Â:Ô_x001E_ÑAþihÌ"ÀAôÖB°»©A^,ïÞª7ÆA_x0004_·Àñ!NzAð_x0014_u¬9ÂA_x0002_î_x000F__x0011__x0011_	¨A6m¦×ÎiÍÁL_x001C_aydÁÁnX«6ÍÉAÖ_x000E_©úÐ¹A,&gt;¦2¿_x001C_ÃÁB¼Ë_x0016_°¨AòºÆJÏ"ÐAu\MUmÂ½ApK_x0007_ÆÜ=¥AÒ_x001A_Ô'I#ÐAÚÃHÆ5ÆAnkºfZÆÁLß7£²NAnÂo[¾_x0013_ÏA|§âLyA»VÎApÍÓA_x0002_¿ðùöA_x0006__x001E_Ëv´aÍAEV$¤_x0017_¼AÝÐ9|6"°Á`¶gÇÂ¿A_x0018_½_x0019_BÐ_x001B_|Á¬4E¹_x0006_ÌAp_x0016_X°"ÄA_x0002__x0003_x6¿_x001C_î6ÎÁl5_x001A_mÎA_x001E_?û¬Á­¬_x001F_.OAèìM©Ù8ÎArk*Ä^¿ÁA_x0019_ê_x001A_ÙA¾÷§çÙ1¸Aj_x0001_T|tÌAqÉÎ¯b°A+Úô2kÐAd¾XV_x0017_ÉA÷5wmdw¼A_x0003_~_x0016_Àà©ÐAr×]é_x0001_®A_x0018_«_x0001__x0013_ËArÝ_x001F__x0003_ÖÏÁ_x0012_´3ÍîÆÆA 7O|-ßÄAvQäè+ØA_x000E_`×DG¨Ab X_x000F_´;®A4Õ4u®¸Aâ©jÉ¹AÛ²©_x0016_k_x0005_·Á®Ð%L¨ÂAçZ_x0005__x0012_»AF+ÍO;_x0017_ÄÁ"c·Ç_x000B_´AEéu_x0007_D¯Á_x0004_k_x0010_º$ÉÁþÉ_x0002__x0005_ØRÃAÜådZÜ©ÂA_x0008_Ò¸å_x0004_ÕAH@_x0011__x0005__x0006_u¶A¤ÏõB#AZý2èþ²ApÂ6EK_x0007_ÎÁ0_x0008_m,¸ÃAÑe_x001A_0ã¿Á¼!A8_x0001_,ÉAàËÃ\Û´ÆAÙ_x0014_òÈºÁÈ°_x0003_	´ÄA%å_x0011_èM®Á_x0004_b¹_x0013_:_x001A_±Adç=F¬¶Aæ&amp;Í_x000F_)ó»Á_x000C_§_x001E_úå»ÉÁ_x0011_f_x0007_Vlð¿A_x001C_!¦Kh¬Á~¯_x0014_]_x0019_h¯AÚoíM~b´ÁY	Ä*mÁð_x0012_/;_x000E_RÒA®_x000C_WjàtÄAÄ{DÄvÁÀA°_x0011_²¦4ÊA¯äøNpºAú´Û,JMÄA|¯ì_x000C__x001D_Á;À&amp;þ ºÑA8M$jÄA_x0003__x0007_x·Ñã;_x0001_¹AªûQÒx´Á_x0002_9¶_x000D_µÉÁK}z5m¨½A~7&gt;DÖÁÛ¤cEv³ÕA_x0010_¢ÙéziAÐÇ5_x0006_42hA@ý,ÌwyÓAÄÉà_x0011_§·¹Aí_x001F_¼é Õ·A%çÂVºAä2ò¨_x001E_¼AÆ_x0019_¾S_x0011_5·AnçÇÇÉA_x0007_D´³¢²ÁrêK_x0006_:§ÁÕNÕ2_x0013_c½A,Å(_x001E_%Azå_x001E_Ú«M®ÁìüÀKZ_x0005_AÑªÎ$?HºA~ô_x0011_F½~Á_x0019_WÈ² `ÑA_x001A_ªúj÷´ÍARnQá_x0015__x000F_ÇA¾¯(öãÆAúªþ¢h_x0007_A7íü«È³Aó_x0001_ d@ä¾Áh_x0004_5eý©A\çEÇ_x0001__x0004_V¸ÁAüái4ÿãÄAò-#_x0014_ ÜA$_x001F_.¡©±Á¦MW_âÖÁ¨°¬Úì_ªAÀ­î_x000B_ÄAº_x0007_ í6°A/Å|½l½AKðzÎAà(}i_x0014_WÀA¤Þþ ÂAv³gÎ_x001A__x000C_ÂA8Yò*}¶Á¨[©r?ýÀAõÌ ÄAÇÐAMä_x0012__x000C_½A_x000E__x0002_Dæ7ìÏA$fhÒ_x0006_ÍÁnèãÿÃÁPa¶çîf¥A_x000D_2ð®cÿºAÜÌJwMJtA8âãÜÛÄAô_x0016_ê«0¦Á8üªÏ_x000F_c±Á¿xjVo·µA85_x0003_õyÁ_x0007__x0006_:±¡Áªz&lt;m²pAÕ_x000B_¹½A¹-Öñ|eÒÁ_x0001__x0002__x001A_fw*KBµA¸_x0015__x0007_»ÁF²A¾35ìî¸ATãèÉA,]_x0010_JÅA_x000B_¡g÷($°AA}ä_x0006_öª¹A½ËeïVÛÁ¤_x0019_­Á6_x001F_}_x0015_ª*ÈA&amp;K?Ë4_x0001_ÃA_x000B_(÷¹¢¬ÁH¼i_x0018_ÓÁA* VÌzwÅAÍ	ÈÖ5_x0017_¸A¡9ÌåaÞ¼AlTIÉÁfÇU4ÅìÀAiËR_x000C_°ÆA_x001C_Ê_x001C_Ç¾ÊA­_x001C_sâÓV¾A&amp;OJT¥ÆAä-¨*ªÉAÈò_x0008_d_x000E_«ÌAçqo¤Á_x0008_`²AÍ¯ªAÇ_x0010_VaÏ_x000B_»Á(¶À·@ÎAd!¨%(ÆA°3\¥-Aþ¥«Ç4þÄAJ_x0001_¤_x0002__x0003_ÈøÀA¼9ÈFcÆËA_x0018_¹ÕB²¤Á(ÌK¯øÖA_x0014_¿Þ²AÖ_x001F__x000D_o[©AL_x001A__x001A_ù_x0007_ÁA&lt;_x001F_[_x0003_CÑÏÁ´·JÑx¿A-ß¥·A¸dâ®BG³A³4õ_x0002_Hð½AHOFx_x0001_lÃAoKöJ9¸ÐA$ÿ^¬wtAõK~ñ!ÕA4íjÅ¸·ABÌ[êÄA¤Î^79&gt;AXÀpA%ÎAJh?E¡¼Á÷_x0004__x0019_ó¼¸Á¾sgNÃArØ&lt;g{ÃA7ÌØ:`í¾AàzY©VFÁAü9ÖÒoéA¹"õ[_x0007_?ÐAþ_x000D_×ÂÀA»_x0005_è_x0007_:¾A_x001C_õ¿ÆsõÍAqdÂÑÁ_x0006__x0007__x0010_Ç&gt;î¬_x001B_ÃÁú,×?_x000B_¢A³×ÏhcÓA¦åûn°½ÅA4lÇ¨½ÇAÿ_x000F_yÐºAÎJv¿É±Aú_x0008_¦+ô_x0010_ÔÁ8·Ôs(oÁc]YQ£´A³:-ÂºAü·Ò©_x0001__x0008_²ÁÂÆåaÍA_x0004_»«ÅºC»ÁòCO]ÕªÁ$&amp;#¥Ú}°A_x0005_Pç_x000C_?ÇAd_x0011_Íc3²Á_x0012__x0003_;¡ÄvÇApKÈ5ÆA_x0012_·¶_x0002_!¿ÑA&lt;,7ÈñµÁ0èOXÀòËAÜ]´_x001C__x0002_é¡Áf?Í_x000D_¶O«Á	q¾_x000E_áÐAÒ._x0013__x0003_fÁA´ÜxÎâ0ÆA^ñù´]ÂAÕãO@X&gt;µÁ|_x0012_¤ýqâ¬A,_x001A__x0002_È_x0001__x0002_ò_x0007_ËA|R9ãÅ^Aê_x001B_¸hù8®A»l¦Ù]ÜÑÁºÖùk»¥AÎÐ_x001D_ÎòA3Æd_Ë_x0004_¼A"_x000F_`âw~ÄA.³íÊ&lt;|A#}¿Í½AÀ_x0016__x001E_®Qé?Á_x0001_._x000D_CÈ"ÎA¨}öSÓì A¡_x0003_q_x000E__x001F_åÁf;Ö(	¶Álf÷bµÀAjâõæÃÀAuÙ=_x001E__x0014_DÔÁÖX_x001F__x000C_DKÌArGQ*_x0006_ìÌA¨TÝQõg³AEá\sÐA&gt;ÜKG_x0011_ÁÂAgLµóèuÁlå¡_x0008_ÁÀAh£=A¡þÍAmvg(õ_x0010_ÕÁ&lt;6Ü»{­AFÖªtÆ¤Aû`_x0001_·%ÿÁ5=_x001B_ÅAÖÞô-V\ÆA_x0002__x0003_nD$5ÚèÉAu*jâ~ÖAb°±Õ«ÈÁ#tB_x0017_¬)ºAæ¦&gt;4¹ÐËAi¤Èª³ÓAæDi_x001B_AoÜMxÐAÀ_x0001_¬â'ÃAuâ¸¦3TÙA_x0005_@Ò@¹·AY¤_x0004_·r2¸A©`of½Aä)¸XøÉAÓ|6AÐ±BÄÇ_x001A_¨Áèá9xU³A$a?]´öÄAb~ÊA¹Ð?:^_x001A_³A0l_x001E_&lt;$,ÁAît þ4ÄAúõ_x001D_]bÓAB*S)ÙÆAô*ôûCñÂÁps&lt;ÊÁ[ÕAj ~»A¸·ç5_x001C_õÚAhhìí_x0013_©Ai³k_x001A_z¼A ñ°pÂcÑÁ#Xi_x0001__x0003_NvÖATá¶ ü@ÇÁ¬´_x0003__GÞÂAt·ÂT#·²A6ªÈri´A®ÀI²6ý³AO{´I_x0016_Aç_x000F_L¯ÇÁÎ½ã¢ åÇÁ =úT¶ÇA¦JE^~_x001A_A_x000F_$5Æcá°A9_x0018_3\ Ï¾ÁÀ~­Eæº²ÁÝGÝ¾Aÿ_x0018_ùûI_x0005_»A(ÊÒð9æ¹A\ÇfôBÚ°ÁÜ_x0007_H_x0004_Ó7ÎAhºê³r¸ÁVCä=9ÈAz_x0013__x0007_Âe_x0002_ÈÁbúí6Y8«A~ÏÀãóîÕAT÷úå^±ÁîNø©«úÇA_x0008__x001D_GÀSÑA¨tÕÐA_x0006_ãë øÇÁ[ËGÿ·Áâ^æ0qA_x000C__x0001_÷2ù«A_x0002__x0005_qKW¦a¥ØAXv £_x001D_ö­Ám(ë²$_x0007_±AüZûwy³A¨zwÒ¿FA*t_x0015_ËóQA{9_x000F_wreÒAH`ñÔ;µAjï(_x0004_Ë Að_x001B_8ÑÁÅ$KÃ¾Ahÿ_x0001_°¥5ÃA _x000D_Ë¾jYA_x0018_£Í1ÜoÄA_x000E__x000E_Ø6=+°Á}'6&lt;Ä_x000E_¹AtÉ_x001B__x0019_ÙÌA¯_x0018_Äg_x000B_Ï²A0ÇÑÔè¿ÏA§/fdÅ¼Áè_x0017_7NÈA|dOÃ¥AD_x000F_áxK¤A{p£r_x0008_Î«Á4Ü_x0017_gØ]ºÁìÛj0Ø A_x0003_F_x0015_·_x0019_¿A®_x001C_~ñJ£®ÁWíñOÈA:óvgÂ:ÀAñXDÃF³A_x0010_ËP_x0001__x0003_åß£Á@"¶T,×A°¥mÝ_x0010_CZAºQÖ?¶©AZÄmòÇ_x0001_ÏAðL4«ËÎ_A*é«h±Á_x000F_µbcdÃ»Á`;9ÝVÍWA_x001B_è9WàI°A _x0005_ãE¥Aôñá&gt;ÉÅAêsþÜmÒA_x000E_/d/n5°A_x0004_&gt;j)D_x0015_µÁÏåÐè~¹AßwA|ó·AW&gt;ÁÎ\&gt;¤Á:7Þk"_x000C_ºA°É{±øæËA_x0001_Ð)ÝRâÒA_x0014_¨L&lt;FKÃAÒ£=$»AÖöF§:¯Ál_x001C_J_x0014_ÏÏA7Ý±j$ì»A_x000F_'t¬j¾Aèæ)LÂãÎÁ_x0002_«óÉ9ÓAä_x001A_Äf°ªÂAE·½þb·AÈBRZ¿A_x0001__x0002_\Í§_x0012__x001F_ÒÙA}{EID AÒÔÈú*cÄA¾RÇA¤]\Ñ-ÌA|â»Ð³(¬A_x0015_&gt;p¾Á2®_x0010__x0004__x000F_E¬A_x001D_O[²]ÁA¦B"?2ñÆAôÊ?_x000B_{«¸ÁÃlÏ8_x0019__x0006_´AØC_0_x0003__x0013_ÁA¸3ï¶A ±ºûµA¸é_x0018_¸_x0010_¦A|	*ÝÂAúEú×_x0006_¤AÜÁ'xNÖAXï_x000D_¥³È¤ÁP':¨Á_x0014_ß¾XLÉÁ,y@êÉAÖ|£ôY­ÁBsÁÜÛ_x0001_A_x0006_6ùLr´Aú¯_x0003_ô_x0005_µAã[rx_x0005_ÒAK*Mî-4´A]Z&gt;QÉÁ*ó_x0005_ÂÁAFï_x0006_e_x0001__x0003_çãÀÁbªÆs6A\ï÷_x0002_?ÊA2ñ_[é_x001F_³ÁqX_x0001_ª=ÖÁ·)äÉá­Á8¹'yÙuAøé[:=vÁZ1/2%¹ÁãnO°þ´A÷7ý_x001F_ÁÔµ_x0016_^DÁA`%à­_x0018_~ÇÁ(_x0018_³z_A:_x0017_;÷³	ÄAôTÈR»ÇAd`üÓ_x0008_ZÍA_x0003_Hþ·óÅA¸OßÁøÒAhü@å8ûÆA&amp;ö½_x0014_cÈAäÆÓ_x0012_ã=ÃÁf_x0006__x0011_T#ÁArQ·Apvè_x0006_ÍôÁAN ¼_x0013_ü_x0018_ÊA«µêÀP»A·oËÄ´ÞÓAþ_x0011_Xó&gt;:ÆAÃ@|sÇbÐA_x0014_} uÏ°Aï_x0004_/Û_x0013_ÒA_x0001__x0003_½wiâGª³A_x0007_S¸_x001C_¹ÁØÚú­LÐ§A)%¢ù«At_x0004__x0017__x0013_Ó_x0007_ËA_x000C_ªÓ&lt;FwÁkÇ~úÃA3*º2$ºA&amp;Ê6@_x0005_-¦A_x0011_ß_x000E_á¨ÀA&gt;:9³ÁÃ½î½ÑA½2W6e´A|Äï_x000B_ÌÁÎÀÿ_x0010_bÅAHL¥ã³érÁl_x0002_»j`»Á_x000E__x000E__x0019_â@¡Áp MÎcÂA:j_x001F_\ÀATGË_x0001_GRËA_x0008_á:«ÞÀA,_x000B__x0005_=AG9ù¾þÓAåÆ	dÒAtªñZt¶AÝ8¾Çß¼AÌ¯.+qÝÂAªÌÉ/B¬ÏAi¢U$á»A'wF^âÃA_x001C_U_x000C_î_x0001__x0003_Õ_x0006_ÃAñqð_x0001_Ç_x0005_¸A_x000C_ïPØ7PËA_x0004__x001F_\üúÀAÚ_x000D_ÕbÏA@²_x0003_] ¹ÈA¸¯_x0003__x0007_Îß²Ab|u£GµÆÁ¡×¥j_x001D_E½A¨P+_x0004_¸ÆÅÁñ¿_x0008_(è£A_x0012__x0018_QþàãÅA_x0018__x0011_½mÎ°Á# _x0010_æ_x0011__x0012_¾AÅB|^ø*ÔA_x0002_¼v0_x001A_Õ¥Ád¾Ã_x0012_ÕÔAPTZP_x0006_A§Aè7Nòô_x000C_¹A,_x001E_è^_x0007_²AÑÕÊ®°ÎA§1&gt;®O_x001D_³A°°Å&amp;z_x0015_~Af0Ë§µÅA°+=_x000F_&gt;îÁA_x001B_I_x001C_t_x0018_gÁÁÓ­væÆÁÀØô²¥ÈAHÁO[N¯­Á[5üddï»A6È_x0003_³ÕÃA5CÏ}ºA_x0001__x0002_NdÂhÁA¾k_x0002_ÏÏAô¥Dè&gt;ÑAè¾I_x001A_ÏAÒ oiÀA_x0008_xÔ¬¨ÁnùpËß¥ËAÁoXL_x0003_±Á·_x0011__x0017_Ë²³Ax_x000F_î_x000D_ô¤Aâ´_x0016_y9+©Át\L,ÃÁûXt©bÒAT¿â?A_Öx?ó¾AÜá ôJ ±A_x0014_+D!KEA_x001B_ßÅ1m`Áë_x000B_Ê_x0018_¤¥ÁÚÅ¶³ÕÔAø_x001A_Õ_x000B__x0003_PÄÁ®´h&lt;ÆAÝ;+Ã¿AÝg_x0016_¾(ê¼ANúùÈ7_x0012_£Aò¬ôar_x001C_©A¸àöÕ´éÆÁ­YtÁz_x0006_ÑAÜwàÄ®AôöcýÀAÖ¥D¥8ÎAí_x0016_+&amp;_x0002__x0003_ôx²A!¥~ðï¼A:È_x0003_3?ÄAêå=aP_x000D_ÂAá­J·Á_x0003_Nõ&lt;$ÊA&amp;p_x000F_àV_x001F_ªA;_x0005__x0004_¸AæÕ	_x000D_ÏA~dÍTRÃËA|Æ_x0001__x000F_M¼³Án,¯'SËALÐåïøn¦ÁÚ57H?Ô¶A@g¼NÂA:¨¯_x0017_ãÆÁÆÓtÞ¸6ÊÁÅÚÚ!MÎÁ8w8_x0002_&gt;è»Áä_x0007_Í§ÊAªöÙæ\êÈAXGÎ6ÀÁ­_x000F_rÐú´A¾¨(ÚLÎAÚwn_x0004_Xf±Á ÚÄÁt±áç¨AøÐµZ}_x001E_ Aþ`~¨²®ÊAÃtØ}~A¶Áè²¶CùÊÆAË°Y:MÃA_x0001__x0002_ÎãYÉlÃAZÎ®Ö]ðÉA_x0011_°Döv[±AL¦]¥t ÁA4T·I_x000C_(¬ALbâ*UªÁ¨ñb_x0008_È~Ac_x0012_M¿;®·Ás8ÊVV¼A$Ùl·ê³Á_x0010_(_x000F_ç_x0018_6ÁÅV°)ãÛA_x0016_¨÷V_x0004_ÈA)ã_x001A_®@&gt;ÕAºá¿AØOÁAØÝ*n§ÿ³Ahf¦û_x0012_ÈËAªîÎùø­AÎ1Ã¤_x0011_%ºÁ§5?D£H¼Að÷ØY¿æËAÚß_x0006_TÄAÛ_x0010_î,|ÃAÐQ5yÁêÉAÚ_x000D_;V/_x0013_ÈA0cÐbÔ»Á_x001E_þ7imNÌÁû¹ÇZÕAüÅºs¢ÃAoúÇu±ºÁG§4+_x001F_×A_x0001_p_x0016_ß_x0001__x0002_j»ÁMdÌ0.ÒAnä_x0014__x0016_K³Aé1_x000D_XcòÓA_x0012_î_x0010_¯ÌÃAíÓò_x001E_A ÁRU_x0014_ÍA.YXË_¢Á_x000B_ùK§e_x0014_¶A,»bPåAÉA_x0002_Îþ4ýnÉA"_x0003_u¼A¼]_x001B_BÃ#A9]ÿshÕAé6_x0018_2¹A×\±0JÖA­ØS¥îa¼ÁÂÍ6Ù¬XÄA_x000F_¬_x0002__x001E__x0005_ÓÖAÔ_x0017_õyþzÁ6C Ê_x0006_ÊAü§=¾GhËAkz_x0014_ü-ºAÖ_x001A_»û¹Á)yÝ|*¨±ÁBÙúÕDQÐA-zXÜ_x0001_ñ¸A_x000F_2­±YuÁüØ4lL¤ÐAß#v¦´AÀõ	·çÈAeÆö°A_x0001__x0003_p_x0002_ÕÙÃAÖ$ö_x0004_¿ÉA _x0007_ú_x0015_sÄA :.sh¸¤A8·_x0017_QÆÁþK_x0006_ _x0006_ÐARôp¯ö¥Á0E3àê°AíÛ_x001D_Àë¢Áôì®MWtÆA_x0014_n:_x001F_=_x0010_ÌA¬¬¯`[ÄAf×³±NÒA_x0008_9MíÔAåä£ÔÚÂÒAð|ÆúWÌÍÁ_x0004_ÿ2_x000F_Â_x0003_´Á¤·©Z«ÀAöýD(¨_x0001_ÃAÿ3Ù¡l»A×æ~{kSÐÁ.Ü­Í_x0007_]Ad¸_x0004__x001C_½_x0018_±A6~\	ÌÒAnaï_x0007_]ÃAØÈþ&gt;_x001A_ÅÁ`c _	é¨A_x0008_)6´H8ÍAÌ_x0010_f«µ¼Á_x0001_Å_x0008_];çÀÁ\þ±½_x0001_YAØwP_x0001__x0003_ÜÕÈAsVÝÀÿ´Aâ_x000B_AW_x000E__x0015_ÉAä,­ú,ÀA¸_x0012_á_x001D_ÌÄAö_x000B_.ûÑÏAf_x001B_ëT_x0011_ÕAo?^¹_x0005__x000C_¾AçzÖï^Ø¿A¯_x0005_È&amp;7µ³AõÖH.ÂÁÐì_x0015__x001B_PäÅAÄGs:é_x0005_ÈAk¨Ð_x000F_éË²AÒSeo­¾ËÁ_x0012__x001C_éÀNÂAN_x0011_f 	_x0014_ÀA¼?§_x001E_D[ÆA\µè8ñÌAaø4h¦ÁF_x0007_¸{_x0006_A_x0004_i^d±AzZßX_x0012__x001A_ËAd6_x0014_@_x0002_cÑA_x0010_HØ=3ë¢ÁhÂlõÜ§ÁË_x0015__x0008__x0010_ÇÐÁz»¹²nÙÐA(_x001B_WÏIA4kQ+ÎýÀA"è¾¯_x0004_ÁA]0MXÀ2Á_x0002__x0006_$Zÿ3_x0003_ÌA&amp;ÇJ®_x001C_ÅA²¡x@_x0005__ÐA"=5KÂ¦¶Ar¹âU}ÉÅÁæº5mqÈAk¥@2Â\´ADò°tøÊA_x001A_ÉH]o_x000C_ÅA\eÝ`¬ÍÏA_x000E_g]Ö+PÆAÃ(£f²w±AØ¸·Ö&gt;\ÅA |ÃÔÞÈA¤³ìÑ_x0013_AzY1¦Ø_x001D_¶A°	;Ô_x000C_uAÐ_x0012_Õ_x0019_dÜÉAa@Dîå¡ÒAÔ;åu(ÁÁü@_x0001_s©SÄA¨$ò«OT®A_x0002_ÌAø3ÂÂA_x0004_Üüw#½A$v'ñ¯ÍAÜg_µé¡A£BÓ¦_x000C_ÌA¤IÖfwÏ»Áà_x0006__x000D_W_x000F_ËA´êZ_x000D_S×ÃAv_x0006__x001E_ÊÁÌuÀ_x0001__x0003_ó(ÅÁ&gt;lÆ_x0017_ÇAö9Ù«¡&lt;AÊ´©ÍÆA(}\wh/ÄA_x001E_¾Ù	zÎAÉpÜ_x0016_üÁ_x0002_ùné¨A\ç*¨A÷_x001D__x000B_ø_x0018_7×AÉÂ¡néåÓA-2ôÕ¼Á*À«\A÷¸A'ÇÖeÃAVÙ_x001D_¢ï¬AA6ýô_x0016_g A,_x0014_;û_x0018_²A×ì¸°_x0010_[Áf¥H _x001F__x0016_ÎAÕÉá?DÐA	®ÙT7êÙAòÖ¼BÂ×A_x0010_~_x000F_Û_x001F_ÔÇAdÓ\XºÇÐA8QÅ||ð·A,©_t½Áâk£_x0001_Aö_x001B_.lnÈÁg$_x0004_F¼Aä9^NÞ±AvB¹P_x0019_gÑAtÔozFãÆA_x0002__x0004_ø6_x0012_vr_x0003_ÜA{Ë0ip£Á (SÞwAt½ÙF(ÁAÄ¾g_x000C_F_x0016_ÁÁÆ¸_x001F_6´£×AR_x0014_µô_x0005_ÓËA_x0011_$x+ÿòµAÒr@l_x001F_ÒAXtkþó\ÄAp_x0008_.XÌA¼_x000C__x001D_¥_x000B_ôpA&amp;7iBìNÇÁ¦[bÑ(Ù¬Á¦Q\4,A_x0014__x0008_Cp y±Aî¼`_x0010_ ÓA~$íÓNt±A¨_x0002__Úz¬AÞÆÈ*8è¬Áõscv¿Á¯ÒÛÀ»ÁS£ÂÚ_x0014_ÈAm_x0006_ÖX¸¶AH¸ÂH¢Á_x0008_¸Q&gt;àÈ¤AÄ®ÞöxAÉ%Æt_x0017_Ê¼A_x0016__x001F_æÈ#6ÎA_x0010_%Gr_x0001_ÅÆA$_x001A_ðì.}ÉApÿ~_x0001__x0002_SÁ¦ZH¥_x0005__x0002_ÁAÐc_x0006_=Ý;A±)zÑ_x000C_sµA¢?\»eUÁAç"yùÔÁnEê!ÍÁáA_x0019_ª7KºAZîì&gt;UÃA8Ø$¯§ËAy4¾L½A"2¥äÔéAÆI¤?ÞÇÁ±C¶«ÆAÚHr+¶åA½®]Û@ÔA¡_x0001_ÇÄ_x0013_ÔA |M[{ÕAoàgÁ»A´_x0006__x0006__x0002_M#ÆA2ÙAB¾ÉA K_x001B_TÐA´í·v[@ÅA¬~Eã_x0001_ªA¿_x000E_æ)ÏAiê!ÇuÅA[4¢ðH¥Á²_x0019_JÀ®_x000F_­A&lt;°_x0004_\ÙÀA¯&amp;­ª@{³A«`_x0010_ºA_x0002__x0018_ÐU©³Á_x0001__x0003_"³¹T_x0004_ùÑAÈúPîÜËA²z_x0005_þÄÁ_x001F_ÅýALÁºð}CYµAökûzøÁAu©Grx¹AB_x0003__x000B__x001D_	ùÁAõJíÙÊA_x000B_¡®Ù&lt;ZÁ¼wqßHA¹$Q©ÌA\kâX¢Á6»¾_x001C_·A_x0017_?SøÜë¸AÊ¢Qí_x0005__x001E_ÇAÌäªef[¼Á¬¬Ì?^­AÌLäßÍAÆ¨xõ6çÁô¢j6d_x000B_µÁ_x0004_Ä_x000D_$Ý¤AË_x0017_Ïõ¾A_x0004_ï_x0002__x000F_.²AØf4hmÁ_x0013_f~üË ÒA.\-ÓØ_x0001_®AnÊbDËè§AÆFö_x001A_U^ÐAF0RYÉA¬|[«AüÀÂ_x0003__x0004_Ù|ÀA°ñE$_x0008_ÁA_x001F_Ö_x001C_] ÑAªæ±1®AÄÖÞí§¾ÉA_x0018_29k¤ìAD_x0008_Ön_x0001_ÐAÉ½4ß[ÐÁCï_x0017_{§q¼Aôvg_x000E_úÉAxÊÞé_x0016_'ÉA¸µqæ³rA,qýwvÁC&lt;¼)ÖÆAnE_x001E_h ðÃÁúL«qþºA¦Ðf&gt;__x0016_¦A­ë_x0010_¾à½A_x0003_Xq_x0006_àÁA êþgÒÅA¦cßsf_x001D_ÊA×\ò²9§Á*EûucA_x0012_Þ¶h_x0018__x0002_ÍÁìì_x0016_sÁöÃbíx·¯A&amp;Æ¸T®A_x001E_ßðæZÆAÈýÓc³AÀZ*Ú_x0008_¤AY. _x0006_ ÄA%1$'¾¤A_x0002__x0003_®_x0003_ç_x0008__x000B_AfKøºEøÅAãüGAób½A4}iÃMæÃAì$_x0018_fÿhA_x0006_Ïþ_x000E_{ÎAÌj«Â«AõÁ¹_x0012_Vê½A8ø_x0002_=:ÃA¡Ø_x0003_¡ÉOÑA:2ûfr¶Á_x0004__x0007_³®LA%R.¶BÕApiø]_x0019_¬A(gê_x0019_òÁ_x001E_fé_x000E_M ÎA&gt;f¾S_x000C_Ì½Á¶0_x0011__x001B_BAÞ¦ýÚ/"ÐA^g.oT_x001E_´Af£_x001E_^yÍA²DA·ê_x0014_ÍAÏA_x0005_þ!Þ¾A_x001C_#¿'ÑÑAïd¯{S%¶A!Xá¡l¼AÌdghnAÞ|_x001C_IáyËAÙìOfÔAJÏ_x0001_\ÑAJ&gt;ÿEÂÇAµ~«h_x0001__x0002_³_x0003_ÓA _x0007__x0002_8æ9ÈAÆ_x000C_qóÀÁüc¤E£A$_x0003__x000E_,_x0016_ËA_x0010__x0003_ÂÐÉAº5kI_x000E_xAøH_x0004_¾¸_x001B_ÁAfú7_Õ_x0019_ÖÁKhHpâ­´AàTgk)ÊÁAÄàB- AZéïOÌ_x000C_ÍÁJ6/_x0007_¶±A¥ÆvÝÍAR_x0014__x001D_ØËõÎAÜv_x0011__x0011_\5³Av:_x001C_³Á_x000F_X_x0014_ø­ÆAæ_x0011_|_x0017_Áã¹G²ò§ÁZ*+Db°¿Á_x001B_k­e_x001C_vÓA"WÚ|¤¿A6aµþ&amp;A¸rô&amp;ÑA¢_x001C_wÀAµß¢ñþJ»A_x0019_XÙöÅAÝØä¡.ÓÕAô_x0007__x0007_xòªÆAzÏ"&gt;è4ÊA_x0001__x0002_3ñ"Þ¨y¾A¸`Á¦ÄAÀpÎ¼¹LÊA¥A®÷ë³ArLÒÆµÁ\F(Äì¼Ád¼ËEèÅAá¿¶ÀåÑA N;ô_x000D_¹ÁeY|}_x001A_t AÜ\ôòJ_¯AÂ¥_x0015_GA*U#JT.ÀA%ØãÞ­­Á ÕCwLjÄAPÅ&amp;~ÈÝ´A²,x¢x¥ÅÁÆt±]_x001E_¤AÅþ¥É½V¹Ap³[º~ÒA_x001B_ñEê¡A2ªäQÓXÃÁe÷X&amp;RsÒA'§GÎ\ÁdTØ;_x0008_5§ÁØØ:8µÞÂA4_x000C_êä¢ÀA-_x001E_Ës#x¹Ah_x001C_¤dËAZ_x000B_S¼ptAøºæÒ$ÓAÈ»&lt;_x0001__x0002_nã³A8_x0015_S¼_x000B_A^Ò½_x0001_l·A_x0006_ö_x001E_°aÁ(!¡ÖzÑAÄ ¾@,yÅAÐÏ1_x0007_øÏA_x0012_Á`ÊHº}Á|2ëÇq¸AF9Û_x001C_ÙÀAÚ}3_x000B_ÊüÃAèÀtnÅAUõ_x0018_Á±A&gt;Ç/nxAUüÎ`2ÕADÂ­_x0019_ÀA_x001E_¥}ï_x0011_½AÜc_x000D_ÀÓAbÍhÅËAP¼ñ7/_x001E_ÆÁ¢gUÂDjÃA¨÷û7éÑÂAFãâ©_x0010_ÄAèÄ}Ä3@ËAT_x001E_ÓÞÝ¹ÊA¸ö&amp;¥£ãÀA Øy°ËÁ±[bQE_x0011_¶Á(êÍ{è&lt;ÁA0°V_x0010_øéÏA®O_x0013_×ÁAl_x0014_2ÍÚ4±Á_x0002__x0006_Õ×`3_x0015_³Á`÷8Ê&gt;ÃAÇRmð_x001A_ØA{×U¹ÀAðõ¾¨ÜÃA_x0004_þpJ±ÁTê¿ëÀA_x0019_+)_x000E_×AVöÃAVÑAäõÌÃA_x0012_þii©AÀ`6Ó­_x0005_¤Aí´cuÈA&amp;]åæ7ÁÞíVÀ²ÇA_x001C_µÏ_x0004_Î°ÈAÈÏ_x0008_ÁA¹²8§dç¹A5._x000F__è:¡ÁÓÞ_x0002_EÜB½AJÓ½XÒ[ÆAåíÁ¢i«±A~Ê_x001D__x0003_((ÊA1Ãs©ÉÌÁÞºxdü%ÎA"K¤_x000E_múÁÔ-ÌW_x0014_ Afº_x0019_Õ#l«Ay_x0007__x0014_å»¼A¼;_x0018_¥üDÆÁü9_x0001_ÆÉÛ¥AÏÖ~[_x0001__x0006_zÑAôÃEé_x001C_¯AÒT=	GÄ°Áù:!¸sÁÊB[M`·ÁîJ©Y§Á_x000C_óéE´AæÊ,Ë¨vÂAÿò\wîÚÁdjïfA8Ð_x0005_æÃAp¯_x000B__x0008_´AFí_x001A_k_x0003_±A_x0007_æA¨t AH4Îtm«·A@p¢Uô¤AÄí$_x0016__x0007_ÒA¬FÉUµ_x001E_ÄÁ_x0004_äø¬PÇAØÙ=Ì&gt;­ÄATüz¶_x0015_zÄAõñá_x0019_ø9ÚAE]Jb²ÓA=K¡¹ÆAä_x0005__x0015__x001F_f_x0002_¦AÔÔùGÂ_x0013_ÉAÂxv"¤«ÉA_x0002__x000C_HRËAZPþ_x0003__x001E_ÌÁ*1!W«Áx{_x0008_µAò¹@_x0001_zÊA_x0001__x0005__x0014_"ûÞñÀAº#Ð_x0010_nþÊAG%ïkËø¿A_x001C_ø×%_x000D_,¥A&lt;]El·ÆAä]­³,ÈÀAàY_x0004_/WÍAO ¾å÷¦ªÁÜÄÎó¶ÈÁíB6ø¼·AP0f¥Á¼pG3_x0012_¬A_x0004_×ô_x0019_ë·AÐRV¡éÁüµ'_x0007_óÅÁúDÎ}µAp½O%®½A_x000F_µVÑ#Ð¿A¾|+=íµ¸AlêHÊó°ÁÐÆSd)Á#ÒzÚÑAâ(ßtS]§A|&lt;_x0002__x0003_ÇÍA_x001B__x0017_qh§ÐAË_x001C__x000B_WÁ_x0016__x0019_Ì_x000D_DÅAºp_x0014_°A!(úx_x0015__x001D_ÓAJ"Æ._x0016_ÃÂAR6_x0006_À·A.ðW8_x0001__x0002_»_x001E_ËAã_jáp³A&gt;üº_x000D_ËAª0âÒ_x0008__ËA*AK_x001E_x²AÀ'ÚãÇ}AÄ_x001F__x0008_a_x001E_ÃA°Oj$¡i A°â	Ï-ÁAi/Î[7~ÑÁÚò¥ûé%ÀAÂµv_x000E_ãÓÁ õî1£¬Aµ_x001C_°~_x001D__x001B_ÔAþ_x001F_fKÙPÐAÎ"¶_x0008_ÎAö°C!Ó?®Aíâ²3ðÑA¶$öTCAÄ¶S_x000F_iÏA¬¤f+ÌÀAàÄË«A1¸ª	v¡ÁåÁÀ_x001F_²A¾_x0016_jrÈA3%ÿÞ'_x000F_·AO`_x0006__x0004_1ÐAèpÇ6¾µÄAÊ×8Î9ÌAb0{*¤ÂA_x0018_mæ7ÆÌAÒiP_x000E_Õ!ÖA_x0002__x0004_Ö¤°ýÅ¸Ar&gt;-~_x0002__x0015_ÍA|'yeÙÒ ÁÖêúÊ`|ÄA6Ü!¯yéÃA"ó]ÍÀ¢A£¤7_x0006_^ºÁ_x0008_½;é¥rAôsÀ_x001C__x0018_Á5é_x0005_§ÁêM*¤ò¬A¤ÃHÂ¾¥°AÈû_x0011_x¼NÁArCðrèÊÁ_x001C_ñöÊ'_x000D_ÃA×_x0007_±iÎ¶Áù×Ï]_x0006_TºA ðùÊAî¥uöbªA_x001D__x000E__x000F_0K¸Á_x0014_§äÉ§ÎAJ-_x0012_UC	ÃAa¬êz?&lt;ÖA_x0001_Z_x001D_¦î»Afpã_x001C_ï_x000F_ÁÁ_x0008_CCÇËAìNÖ}è4ÃÁNc_x0003_¦ØÇ¬AéÅæÊ\EÑA$íÈÎ_x000F_ÁAç@iÓJ_x000E_³ÁP6E¾_x0002__x0004_ÓAì$¼_x001A_©ÞÁA_x000B_ùAØ_»ÁòÞ»_x0005_~£ÁVww«ÈAæBwÊ«­ÁÑ_ö»A¢_x0011_ÐG §¦A -øÚ,³A Ù¹&lt;ÇAñÌ_x0007_ÝÌ_x001F_»A_x001D_ñneJ¢²Ac¨¹_x001B_jÔA)îLO_x0005_Ás_x001C_&lt;¶ÁÚ_x001E_6ÑÉÉA^T.&gt;Þ×AÔ_x0003_XÏU_x001B_µÁÎ_x0015_ÎfÊA@Ç©[=Ay_x001B_ÊA¦_x001A_Öp_x0001_±±AVvìw©Áþ%³cÅAèW]ò£vÄA_x0012_öqò½_x0018_²ÁB8&amp;t_x0011_§A@²ê³ÎL×Aì°ggÐÄA_x0002_­a­QÏAÊÏÔ6ÀAÐº;£s«A_x0001__x0004_*`uÇ_x0005_ÕÆAþãªÈ.ãÍAO¶Íµ¿½Avg®_x0015_ç÷¦ÁpÜì_x0019_"ÒA·²ÇARp²AØÓ{ù¾AºSi³§üÆAx%N(/ AÊ_x0016_+_x000E_%&gt;ÉA_x0006_5bk!Í±A+¨Óÿ_x000E_ºÁ28å^ËÁªÄ3éì¨²Af_x0008_$?I_x0019_ÀA;W¢E&gt;¿A­mnÑÆA±ãÌ±R°ÁODìëÄÆA_x0006_4T ,ÄAÐñÔé_x0010_ÀAT&gt;¨8]*Á{¶bêQ ÁVvg_x0006_îÙÀÁ_x0002_ôw'k_x001D_ÄÁ"Íi_x000C_ÅAWÕ;%ÛËAÖ_x000B_4tá£ÔA¶ð5©/Ád_x0019_Á¤CJ¥AªxÆ_x0003_lªÏA	ác_x0002__x0003_0JÎA~èuP×Á:äPOÀAÒv®_x0002_ð_x0015_ÂA¤0¬ÞË¬AÌZÞ_x0007_ º±A¨ÿÍzHÀA@wçc93A&lt;_x0004__x0008_$&lt;(ÂAØ«Ñz¬A$Í%YWÏÂA_x000F_wü^/_x001B_ÑÁÔ$¹´E.³AÀ,x öÀAÉü%}ÊAìfúS"_x0003_ÁA?&gt;øâ_x001C_p»Aäå_x0010_$Á^cB¾î§Ae_x0013_´a}ÁÉµ$Ñ:ÉÁµ²$S¢9¸Á÷F|²_x0008_ÊA~	_x000B__x0004_ÒÈÁAÊ@îï_x0008_ZÁ+X_x0001_÷»AQÎn s%³ATÌÆÑ_x0013_°Á_x0008_Ú+aìÁ6ÐyîD_x000B_ÄÁ_x0014_lþry AÐ[·qË£Á_x0003__x0004_1Ó,ÐA0í_x0016_LÀAa_x0016__x000D_Ì_x001F_¤Á¯ë¶ÉÖAW_x000D_òkRýÓA©Ap!ÈÁ_x0018_¸Ñ_x0003__x0019_ÉAÚ~Ï	_x0007_ÅARgy¸ÁÈôòO`i¼ÁãJ_x000C_£µ»AjÏÌúèÉA´ÏWÃËÁÚt¥_x0019_QA@[&lt;S_x0018_ÐA¦?¥J³ÅAÈsdÐoÈÁYÏ_x0001_k¦;¾A_x0018_PCC_x001B_ýÔA=_x0010_?"¹A¤ãtZf{A_x0002_û\jí[ÇAõê_x001B_Ï~ÒApé"ØQaAÌP_x001E_ûªAjíU*_x001F_ÈARÉ_x0004_,oÜÈAX&amp;D×á_x0006_Áe_x001B_*ÔÕÁÅÞ,.`½AÖ£w{ÚªÂAëÙ0_x000F__x0001__x0002_A_x001F_´Aæ1_x001B_QÛÀÁº3ÁrÅA_x000E__x0005_¸îbÕAì¥¯¿_x001E_¢Á$À6}éÇÂA¿3_x0018_ £KÑAÉÉõG"§ÁÃ¬tûß¡Á_x001F__x001F_+tbÖAPÒkU_x001B_îÂA0ëò7½_x0015_ÇA&gt;ÒoD¹APFTÝÎ¬{AlÆo_x0012_¾A_x0017_SâØY A\?ÐèµaªAR.ÀaïKÆA!U¥nI¿Áñ4Q_x0006_·A÷µ_x0007_°pJ¼A)gÇ?×Ü»A&gt;¶k§ÊÉÁØ­ÚÅ4iÉAÔú_x0013_5%7ÃATg_x0006_G_x000E_GÆÁÕK_x001E_x_x0003_ÂÁÜ»xùºÒAvÄñV\h²A)\fÿ]ã¢AXÑb~Û¦ÌA¶_x0006__x0013_ÍôÔÍA_x0002__x0003_¾´_x000E__x0001_æÀÁ|SyIðÇA_x0006__x0011_oIÅÁ_x001E_MÄSù½Á ?_x0013_·AÑ_x001F_$_x0001__x000D_àÐA_x0016_uÖ¯Á·_x001D_¹òx½A¼_x0007_zõâÄAìÿµpJÉAk_x0003_¬_x0019_§A`ö×1_x0018_sA-G&amp;%3ÁÀÍÏ_x0012_v®ÅAåÓªX_x0002_ÖAÎhæ	A_x001A_°{l-ÀÁ_x0018_rÔÜì_x0011_°AþZ¤äWÏAø4h_x0017_oA	_x0015_°cÌºAÃ_x0018_¬µÉ§¡AX:ÁuÌAfyÆôK¼ÄA@h@¨_x0005_ÕA8°_x0004_ºzCÍÁûÖ_x001B_¸ÇºÐA|É³Ôz&gt;¨AFÃ/_x001B_ÕAòû &gt;t§ÅAË_x0014_Ct·_x0006_­ÁtÇz×_x0003__x0004_FzAû·F¤óºAuÛpA_x001B_¸A@¥ÂxâËA_x001A_¨S;÷ÊÁT£B_x0003_\T²ÁÞó±Z_x001F_ÈA{¢Jå_x000B_j¿AØSÊ"_x0010_ùÕA=_x000C_âã%ÂÁÜH_x0011_L/_x001E_ÃArêxQÅAý_x0007_Ö ¼AE_x000D_I_x000C_²Ád:Bc&gt;í§A_x0015_¿"ù_x001B_d»A_x0001_1_x000D_J¿¸Á:×_mÝ£ÅAÊvc_x0017_*ÁAûÕF»_x001E_¾AÚúãÑT$°A{¥_x001B_J¹·A_x0007_«8òòÐA$¤¿ÁúêÔÁ_x0006_*!2®A_x0004__x0005_Ôz£AýZî_x0002_µÁ(Áþ½Ót§Aöh¤ºÈAA#¤_x0018_¡ÐÁ_x000D_Ò9;Ô³AL¹_x000B__x0004_´Á_x0001__x0002_6W_x001E_ý·ÂA¬î_x0018_ÞNA_x001E_IaÑÇ«A|3_x0017_(²A¼w@õ@ÌA¹xéÈû-ÑÁ:v_x0017_ _x0015_¯ÄA b_x001C_{£¤ÅA_x001D_ðÚwÿØA_x0017_v5ïô¾A_x0011_ÞÆ_x001B__x0006_®A¹u¦ýÀÁx¿_x0004_ó%ªÁô»,PÔ³AUµÎ¯r²A_x0016_To5&gt;±ÆÁõÌ_x0005_'¼AÂMÂ°o-¨Atz¤ôXÎA._x000E_n¾^ûÏAÊÊ_x001B_é_x0017_þÇAÉnl#_x000C_¾Aòâ±ûìÀA¾CuØ¾A24ÑÒÃAª¨º©GàA_x001F_ukD­Az&lt;æà_x001B_ç¸AÃ_x000B__x001A_¯×ÖA Ï°£ä_x0015_ËAÞüÛ¹J¾Á4Ï#_x0001__x0003_æ&lt;¾Áø5:_÷¹AJ@_x001E__x0018_*\ÑA¢_x0011_Á}_x0017_¢Aø¸k_x0019_£ÂA_x0004_Äòæ8`ÆApF=ÂÊAÙ­µ9öÂA_x000E_q6G_x0018_µAzS¢üÃAO_x0007__x001D_Õ]¢ÁO©_x0006_]°Aø_x0015_ÕÌÑÁ¿\«pE ÁòÀÆDßËAÊû\_x0014_[pÍA¢_,7ËAïw©ýÓAb¾#ª_x0002_ÈAÖ(Ûk&gt;_x0003_©AÐ_x000F__x0004_¬¦ùÄAvª_x0012_îÁÁ_x000C_Q¯_x0004_ÈÁ9YvüZ¿A¤[°/³ÓÌA_x0013_%ÔÈ×ÃA_x0003_Ó_x0001_h¿ØÁûí?ûPÐÁÀÞÄþÑg¸Aú_x0012_ÍôåCÃÁ_x0005_I_x0001_$yÁDÅ÷:5ÀÁ_x0002__x0007_)_x0008_Rí*µAJ­GÜB ËAü_x0014_SÛ¬Áäå"_x0004__x0018_³»Áb_x000B__x0018_3_x001F_§AÉÇÙÂ¿ÁQ¶îÅ"ÍA¶BÈLI°AªÅ²ÛÑÁ{K~FÊA:î]÷ÊA_Äo_x0005_+_x000F_¿AZ§¤ÀùÏÊAXÉ_x000C__x001D_~iA[Ü	ys7ÔA´¨Qß¯ÏA_x0016_ò¬ò8MÀÁ,û_x0004__x001C_}ß¦A_x000C_ÿd_x0003_ðêAZ+þ_x000F_jA_x0006_¶FDið°Aø?ôá]7ÌA8_x000F_W.6bAüh_x0001_OáÖA_x001C_)¢"×¤Áf_x0011_´_x0011_åÁ_x0001_gWÜ7_x0007_­Á_x001C_LïáDäÆAF7ë;ùÀ¾Á®÷»_x0007_eÇA|¥P¥®ÊAà¼_x0006_£_x0001__x0002_TÕaA¨a®ÌAõÑ7[[ÒA/+r°â²½A2).@¥ÁA~ÛW_x0001_/ÆA H ÓA«_x0008_Ìï_x0014_±Á­ÿ£_x0011_Z ½A8|u¯ñÏÅA_x0006_Gá%ûûÑÁµ¥àß¾÷¸Ákþ_¾Ö´AÃ_x0001_µG_x0007_å»Aò	º~_x0001_ÂA#_x000E_÷eã¾A¾@!&gt;®ÝÁ_x001E_éÂu_x0007_ÄA_x0006_óè&lt;_x000B_ÕAb_x0010_KÐlðÄA·&gt;\&gt;¯Á¾,ÿÚ¤A|í_x0008_}ÈÄÁ_x0006_ÁçÚ[RÀA?,cËÀA_x0010__x0017_mvÇAàâ])âènAÇ(´Zô_x0014_²A£_ÃAJ¿_x0011_6Aoú_x0008_ÇeÁà"ûÃ_x0013_Á_x0001__x0004__x0008_ÑL_x0007_£ÂAf%²^»ÌA?Ë&gt;ÑhÔA¾f_x001E__x001A_ËAøô±·ÍA.´ðQeÊAä¦´ê_x0003_ÈA_x0002_`­6ý¤ÊAv_x0015_|cSÃAjÎ²11 ÏA_x0018_Ä_x0007_»Á _x0016_"£ÇA_x0014_åør­J ÁD{·_x0015_øµAU«ä·îy±A(rj_x001D_3ùÍA_x001B_%¾ò¢ÓAPB*½êÄAú¤mdsr·A(°þ_x000C_&gt;dÎA&gt;À_x0013_.¨¾AKÖ(_Ea½AðWÀ¾ÞÄAHÝ¬&amp;­jÁ±è_x0016_y÷ºÁ_x000F_ÏÇKÑAn²ËÌñÞÈAsGÙ½Ã1§Á4_x0012_*S8¡Ak .K´Á_x0003_?é{ÉAðÃuñ_x0001__x0003_CsAÚ_x0002_ÇËÌþ­A_x0010_$_x0007_ÊÃhÐAþÌ_x0008_ÑA_x0011_S_x0016_TÔ¹Án@Êß_x000B_zÂAÌ¦ªõÌA_x000F_ýÕõ®ÄAOWgQÝëµA¶. Ë±Aø_x0004_Zâce©AøÛä_x001E_Þ¹A«_x000C_äJ_x001D_;¢ÁâkBÑA_x000E_@x£Ï°AS1Æ'®_x0016_ÐAõ_x001F_ÂÁ_x0014_¸W{¹A¾DÆL	ÁuË_x0013_ðªAHs	!©SA_x0012_ûõ_x000E_õÀ£ÁØ_x0008_(U/Æ±A ¶v]³`ÁÞN}ï£Áâ_x001F_qA_x0007_ùÈAK$ñ4×¶An'1KÌÁ¾Wá¹Ëf³A*¿;ÌJ«A:G_x001B_ù_x001C_¶A_x0003_ú°/`¨ÇA_x0003__x0005__x0007__x0004_¢_x0016_Á»FâìÑA÷Ïî¦åWÁä@h¬-ÍÁðhõÏgÅAÖå	I_x0002_ÒÁôEÜ A}Á&amp;(!ûI¯ÆA_x0006_¡seë¸AûÊ"ÆeÑAâP&lt;é2]ÁçËäqöÏ²A¾¿ëL5fAÕÊÍ_x0001__x0008_ô¡A,_x000E_´­_x0010_ªAVß_x0005__x0018_«ÆAfÏ·§ãçÛA´·ÑÎÁAoÊ¶ÄAn_x0004_ºVÊÁ_x0007_7âX®ÁÄñ	ñ¼vAÜ©Û_x000E__x0002_Î³AòÞ[½fÉAI·*ÁÜ*½A03âdÁDãñ.ëËA%8Þ#?ù¿A}_x0010_s,sôµA_x0017_¼=_x001E_kÙÁãJÕÒAÂÄ=z_x0001__x0004_)ýÈÁÊgømW_x000E_ÃAjñ_x000D_´2ÍA®ÈÜ6ÌA_x001C_½.dÈAµ_x001C_oËJ·Á×:_x0016_W¾×A_x0001_)Zæ_x001A_pAhü&gt;Ù^£Aô£JÐ-üÏA&lt;ÿ_x000B_$K_x0003_ÇA_x000C_Á"R÷ï­A°_x001B_ùR x°Á_x0001_3g_x0007_GA¬o=_x000B_kTÍA¾ó_x0004_\¸A?_hnº¹A_x0013_ðá;_x0006_+¢AÒ0:&lt;ä© Á´º]#éQ¶A6z#ÕU`µÁ²¸d]ÊÁf"[8+ë¬AÖ¤Þ¦£1ÑÁ|rµt"&amp;A|7_x0001_÷ÖA_x0012_ÉO©aÍA#¾,Kî_x001C_¾A@»öé_x000E_`ªA_x0002_FM§D§ÁxZ'ËyÀÀAÈ\È¯8&gt;ÆA_x0001__x0002_@®L_$ÔAftØ]òA3`kàÛl°A_x001C_LÙÝÃT¿Á¿Uq_x0006__x001D_ÚA³åuQq¸A_x0014_pPu®ÅA¾/"6_x000E_ÐA¦1NìÓA÷ä_x0001_ÕLÒAÉ·_x0007_¬B¸ÐAÜ!_x0016_[ZÁAVÁÍ9Ú4ÕAØ¢)_x0010_N®A¯¸}c_x0008_ÂÁBTb_x0014_ÏaÁv,iâÈÁãW*¿ÏAL82eLÌAøÄS_x0002_tÆA_x0016_jÝ;IJ«At_x0010_QÓ¾rÉA_x0008_X·b¢Á¢Qp_ï%ÊArv_x0007_aJÇAlRÌ«uÁ3&lt;à;¨ê¿Am(È§[Î·A_x0014_ôN¸_x001C__x001E_¥A"tlx­A&lt;q¶¶nÀA&lt;$xÊ_x0003__x0005_³¦ÀAÅop)¢AÔAz[i_x0016_ù¯~ÁµÍ_x000C_ôÁ&lt;_x001B_QÓAiÈÁb3(/ú¡AfÒ¨QeÄA"±MrZAÊÁ_x0014_xËÕ±tvA&lt;ýh+ö]}Á_x0013_?×_x0001_uÛAD»Øè+µAJH¹p\·ÀA@_x0004_þXH_x001C_`ÁlÕìat¾ALx×ÖÒAï$X_x000F_Ú¶AÁ_x0004__x000C_êh(ºAø_x0015_&amp;¸M¹ÁîK_x001E_@A¾È_x000C_°d´AR _x0008_!ìÈA_x0014_äÎ³_x0003_­ÆA«6m)9¼A_x001C_[Ïê_x0002_ãËA/_x0018_&amp;­_x000B_¤¿AUw7_x0001_ÝsÕAqÉË_x0013_Á4¸ÇZ¡»ÏAQu­Övø¢A_x000B__:OXºA_x0008_ìHìsÅA_x0001__x0003_ßanõû'»AüÒûÃ*ÏA×¶Î°j¯¯ÁæÞ_x0012_ÆkÌA,3C ý:ËABGÓWè|ÆA*ôk_x0006_³Aìo1_x0011_ÍIÊA&amp;{rOy_x000C_ÑA¤ô³ù&lt;AÇ(­g_x0015_2¦Áä_x001C_ý_x001D_©ÇA®AF_x0012__x0005_ÈA÷êæ_x0005_LôºAîÐâ_x0002_°¬ÁÖå_x0004_Lå¹AÝ¿fçà'¹AàÞ(ÏñÃA³¾Àé²A·WüµÀA@å×ûgÁÄi1=_x0016_¡ÄAÊ_/nÎÐA~m!ûæ×ÂA_x0001_E_x0005_×{ÆAv£_x0018_ø_x0005_BÆAî &gt;H6½ÁüEbNÕÅAô_x000F_N+A_x0016_ÞüÍA~|Þ÷_èÏA÷"Ô_x0007_	T¸ÁÙï:÷Û¹AÏ_x0008__x0012_S©ÀÁ9k_x000F_Yâ¸A_x001A__x0017_ëú·ÃA­ÿ"azÄAÜK;6óÀAvºäeBÅA­í_x0010_Å¬ø½Á	.0aøÒÀA¡ï_x001A_óÉA_x0008_÷ÔQðÁXpDU~~A&lt;_x0008_ÎÂ­_x0006_ÌAÚGð_x000D__x000C__x0001_ÃA	î_x0004_=àÈÁ_x0008_®ÃLkôÃA¤Í:U_x0007_ÂÁ½ZgOÁoç-!Õ°Aôxókd¡«AòL[ñÄÁøÏù_x0005__x0014_~A_x001A_÷qÊ_x0011_PËA_x0003_6ÿÁëÐA_x000D_VÒn&gt;$ÒAu$n¦µÁÞQ²C_x0014_AÁBÃÓ·_x0002_&amp;¢ÁÜôÌ¾¦ÛÆÁÐb&lt;ÛnÉµÁAj)¾¯¿ºA_x0001__x0005_Õ_x000B_xl_x0005_ÖµAø?­úqlA@cÒÞïÂAnW_x0002_ ÉÁ@ñØ_x0006_´ÀA.¤_x000D_ì¦ÖÇA£R`_x0016_Å"ÔA;¹GØÃA,^;_x0018_Ô_x001B_ÄAD%)GÒÐA_x0004__x0003_­:N®A¿ùJCPZÁ 4mX¹ñÃÁ$X@®öñAñ´_x001C_ËVµAR	R_x000B_¼ÂÁ|$l@\7ÉA&lt;îu$µÈA}_x0008_rÁÞÔ_x001D_CÎ¦ÁÖej½ÏAãÁ&gt;-Ë_x000B_ÑAh_x0018_6¼z«Ar_x0001_!}_x0007_ÄA$¤Ùs_x0015_nÀAdÜ¼3#êÑAb¿éR¤ÎA²QÐ×_x0003_±Á\ÖZ_x0006_|A(¸_x0011_nUÍAj#O§ÂA©_x001F__x0008_	Á5yÔ£U¼A¨¬É1_x0007_ÅA_x0010_q[ú"Á^¬Îµ_x001C__x0002_­Á~GÕÈÈAü&lt;mz¸´ÁÎ÷âhjÄAã_x000D__x001B_uK¨ÁvÞ_x0011_f®£Á_x0003_6ñA»Áqk_x0006__x0017_â·AÓ_x0001_¼¨P_x0004_¸ÁÖiL_x000B_+ÌA×Áì_x0002_A·AúÀê¸_x001F_ÉÁþ\=5#³Á@_x000B_Ûo_x0005_ñBAU7?É:JÁBÉrC(Á4·Î_x000B_àEÍA¦&amp;°@	ÛAú~EÓA_x0010_ÚS_x0001_u_x0007_ºAôrR_x001C_R¥Áâ9áÞIÒA}WQwºÕ¹Ah5°J6ØAÌpÖ{ä_x000F_ÅAæEÒ8_x001C_ÅÁþ}?«­A\ð,|àÍA_x0005__x0006_¨$4V ÎANô#]ÿ#²A¸jÕÞ,X Áµ_x001B_0]A6_x000D_)_x0015_ÍA²²Ã¬_x0007_øÇA_x0017_züå½ºAÚÜQ¤AøKMÐ_µÁQW#nê×ARa_x0014_Õ&amp;_x0011_ÅAvÁ_x0004_&amp;ÉAâT_ú@þ¶AF_x0015_=_x0011_ÅAÂø_j_x0010_eÁA_x000C_æÜ9pHÈAr¾_x0011_«_x0011_¤Áâ_x000E_3À_x0003_úÂA®}(/dÑA;©üº&amp;ÊAp_x0008_Xc²A÷ïñ½£Ak_x001F_¼æÃºA,¸ÁA_x0001_fÆA(ü&gt;j ®AÌü Å áÄA_x0004_­,/}³AÒ_x0002_hxa_x001C_ÁA&gt;Y,9JøÈA_x001E_OQõÞþ¦Aòý&gt;Þ_x0002_A_x0012_¯Ù¿_x0006_	1®A±_x000C_uÁÁNÄü;¼ÔA+3T+É_x001F_¡Á'ë¿Sû²A^_x0016_!ÒA_x001C_¯ä¸ÒA_x0003_Âg_x0007_`^¾Aªá50¬GÉA_x0006_èþ¶%èÎAü6è)=ÒAZ_x001D_ëåLªÉAN°_x0005_ÆæÅÊAb_x001F_¬.ýÐÁë!xZµA_x0008__x0011_~ûL	×A}ÒÇOÃANð&amp;-÷ÂÁ6_x0004__x0004_ÝÔÁAl®ß#ÂAÊ¢XÿºAØ$AÅp401¨AÕ 5wïã·Aðª_x0001_4pJÀAg_x0018__x0018_?§b A.Û}Ö¶ÊÕÁ_x0016_mM\ÈA.Ç¾139ÈAÆâ/Zm_x0002_Aè_x0017_üÃ¡A¨×_x000E_¦e_x000D_A_x0001__x0003_z_x0006_¼8_x0014_ÆA,%_x0019_æÁf óóDÀAv_x001A_yË=VÀA_x0012__x0005_ôn½ª¥ARÝk.ÿADÇüØAÖåW6pnÄA¤kÅq³ÖA2/³`"ÍA_x000F_%XÙÅ®AÜ÷úí#xÃAÀ\¨ø_x0011_8µAs[IvQÌAÖ¿ð³Á{Ö_x0006_(ÃAÈ8åoGÔÉAþî¾¤vÔA}1PÇÂÃ£AXÿyéB5ÙAømÌs%Á?¤"2¦ÒA«]Þi_x0002_ÁAÎ_x0005_²B·0±Aé KîgAð'E½°A_x000C_*ó³ÖöÃAOóD_x001D_4ºA|º;àáBÒA_x0014__x0008_CK¸¯ÆAZ´V!:TÔA_x0001_L_x0010_Å_x0002__x0003_X=Áâ_x001F_ù9äËAàí@ð&lt;­´AÈõ"AE²TÓ_x0019__x0019_ÓAJ|*^ç±A_x0014_è _x001C_/³ÂA_x001A_7_x0017__x0002_¬Áp²úvB^Á`£èË_x0001_¾ªÁh·éÏó¸Aø«_x0013_o"ËÁAûqò©c0»A®My¡@ÕAÝá¤·ÀÁÞ¿i^¬ç¡ÁTùèÆ:WÁtßÓ·ÌA$r\éy¼Áº÷¡åîê¬ÁÐ¶0eT³ÁÅàÃÊý²ÁàrkDª)ÇAîvú°AWe_x0015_;_x001D_ÆÁ¨§rö[µÁ!°¹ñ&lt;÷ºAz_x0007_Ã¤Jd´AÞ_x001C_¢æP¯A®¹Ã^_x0013_!ÔA_I_x0019_{JRÔA[FîS¯­Á_x0001__x0002_l×K_x0019_°Aë A¨l°A$¿åóÆAjçnðÞ8ÃA2x-@Y!ÐA_x0016__x0002_åhêsÁH¡Ú_x0010_¾~¸ARfë_x000B_NHÍÁ´6]_x000D_ÁÁ¯0¾AglKqÈAÄ5©áNÐAêz&lt;_x0003_¦AñØè__x0018_fÁ:èÂG&gt;ÎÁ¤(«mûÄ ÁÜ_x000F_C_x0007_ÔÅA*UÝ_x0003_ÆV°A8ÿq-RnÅAÀÈ¯_x0001_P_x0019_³A¥$Üç_x0014__x0008_¹AÒPÑ_x0005_&amp;_x0004_ÆÁ_x001A__x0018_ý}(ÄÁÂ_x001F_NÆ_x001F_ÓA6Âÿ+_x0005_/ÇAü_x0016_@G÷ÉAyIï9æû³Aø¼_x0011_½ÀA_x001D_Ì;Ý_x000B_¾ÁZ_x0002_]Í_x001F_ËÁÁZ&amp;_x0002_&amp;©¼¶Á)¹GZ_x0001__x0002_Q¼°A_x000C__x0003_ãV=ÁAà*_x0013_ë°_x0014_ÐAú¹_x000B_½áÓArel4¨ýÕADQ_x0016_É!É¤A+X`rA×¸AìÄg«ÉA$-ºýmYÁAÕ+ºsøÁßÖ:lä£¹A¶ß]!¢ÇAô2oò¦_x0012_¶A:6Äm«áÏAV#//¢äÏAÔÃ	«q ÁA&lt;s_x0017_RþAÝ._x001D_ud¡A_x000F_:þº¨»AÎ®xißËÏÁÈK_x0012__x0008_ôAöñýW_x0006_·A¢7_x0002_¶Æ¹A_x000B_?kÖR±AÃVk@ó¥ÂÁ8øh&lt;áÝÁA©?óí¶A_x0002__x0011_ÿÕZ±Á 6ó_x001A_vdÅÁRì;_x0005_{ÄÁjÄé¥×_x0006_½ÁöPQÀ_x0006_q«Á_x0004__x0005_ çhÓ1}ÅAæ¢_x001A_N_x0006_´¡Aædö_x0013_;%A{³a¶A¾Ay_x0016_éA_x0012_ÈÔO_x0007_ºA_x000F_-Ð_x0001_bÃAÛX³,rÁ6ù_x0001_9è*Á?BmQqW·At¬T_x0002_9GÍAS«¦¯Q¡AØ¸¿(ÔoÃAò¼k_x0010_lÊÆAT'PH¹_x0005_ÆA_x000D_ªµ_x0003_+ÔA0_x0013_ä_x0004_«èÇÁ»·,P_x0010_»AA%$_x000F_kAÐA ±Jð¯AVà-ÃöÃAÜ¦¹_x0004_io®A_x0010__x0003_HAyÁZþðé_x000B_ÒA°'x¢ÜÇÁb®w|ÂAF_x0014_ítW¯AV_x0006_V,O_x001D_ÃÁº½º2ÉAsUõx0ðÐAÚ_x0007_ò½%ÇAÈ~Z©_x0001__x0004_óý®AØB_x0002_J+ÃA&amp;pÞ_x0015_¦Az_x0018__x000E_ìd_x001F_©A_x001A_µ´HK9ÈAT0æ¾ârATÀõ0ªì­AZ¿,¤_x0004_ÀÁhó_x0002_·&gt;LÇAÜ?É_x0013_Q«AÉ&gt;_x0017_)O_x0003_´Ád_x000B__x0002_°O¨Áp¾«2¼_x001B_A´¸¸)_x0017_ÅA®÷ÃÌ÷ÐAÐ_x0012_ÔzCÖABÖø!_x001D_ÏAï_ãHLÐA_x001C_¥*2Á°A¨ÐýÛbZÀAU8}û±Áèo_x0012_#³rÈAº_x0013__x000E_pªA¾¹téÆWÊA_x0019_íië_x000D_¥Á¬#Ï RË¹ÁH­ß:¢Á"vÂoWÁÊÁ¿§ÍêóÝºA«!(KeÎ°ÁoJ_x0013_@h¿Aú¶P_x001B_p'ÏA_x0002__x0007_³_x0014_.sÙ÷Á=Áá¿¸A~Ï_x0016_UYïÉAå¦§W.¿Aõ*_x0001_ðÊAu¬½³Av"!ÃÁ_x0014_E_x000F_ÿÔ¸ÏA]H;k|ºA_x0014_ë_x0011__x001F_AÄAñM fÄÁ¾$_x000E_­_x0006_ÖÁ²^_x001D_AòÀA_x0019_áT c±Á_x0011__x001D_ï_x001A_¸· AR`ê´S-ÍA6aFþý_x0004_ÄA·­)-ù¤ÁØX÷]D¡Á^U¨êÑÃAkxtþE_x0015_¼A8_x0010_vuÝ_x0005_A_x0015__x0011__x0011__x0011_¾A(0j¹&lt;ûÂAC:]·Í®Á¡¿Vãô¿AÚZ]ªÎ ÁADç×7aÆAÄ&amp;âØ1`ÓA_x000B_G6ë¢Á ½¡ï]¸AÈ _x0003_Ï_x0001__x0002_ÕÑAúv¦ üç¹AÖ&gt; 7VÁA_x0005_æ»©lLÔAt³Lä"rA_x001E_©ìäZ'ÈAp¶½Ä¸¬«Á¸8gN' AÐ=a;§\ÀAä_x000B_½Óa§ÍA	«&lt;SF^Ágl5Ðó A7_x001F_Áð_x0014_¿ÁÀÙJX¹Á_x000C_Ä_x000B_"=Þ·A·á±Õ©ÄÁ®²ý-ßúÂA°æ½_x0012_§ïÀAn_x0016_\/ÏÊÄAä_x0018_æ_£A_x0017_Ý¤¹9±Á@C¾­KA	³Çn_x0013_¹A»_x0004_°	tÂAëz! t¿Af:}¯ÅÊÁÂ|bI+¶AÊÒøêa_x0011_ªÁ]Ì3_x0006_,´ALzm_x0001_û¸ËA&lt;×_x0005_,ÆIÈA'_x0013_½Ä'_x0013_¾A_x0002__x0006__x0010_:¦µ_x001B_ÈAô_x0005_ä»ûêÉAE&gt;¿gÁAV:Ö5¢A*áXÀ£ìÉAJ=á7¯A:X_x000E_ÁA¸fH¬¡AÖnè_x001A_þLÌAã,q¼~±Á9DAê8$¶ÁºÝU_x0013_ÁÎÁ¤_x0008__x001F_U£ÅÇAØ]T¢È=³ÁRðe_x001D_|ZÄAà3ÅD GÍAô°S	FWÁAÄ®çëÁ]w_x001A_µúsÚA&amp;²?Ä-_x0018_ÊA ¯,üDÊA_x0008_ð_x0017_¦0ü~Aøm¦ZKEÖAt®\~_x0004_©AÊt÷âÃÂAû_x0005_13¢Ä¿AH_x0003__x000E_Ð:¼Am¤i=¤§AÂg¾_x000F_°A_x0001__x0011_)qâ AÖÀ²aÜiÍA3_x0010_Ìh_x0001__x0003_bÒAh1IÆS¡Alý0ÃÁÅ¾½Z_x0011_LºA¸h¦ÒâàyÁÛ²ARVm¼AìS_x0010_%ÇAËéË'`ºA¼\WÄ¶O«Á®åÖ_x0005_8iËÁ¼_x0002_®{lA_x001F_ý_x000E_º½¹ÁÀ_x000B_4e_x0004_|RAÈ_x000B__x0003_&lt;_x0011_	ÀA_x000C_¹ç¿ÆÀA_x0016_Ù¶ÃµA.t®lTÒA_x0015_IbC»ÎAª	ÇÄì÷ÐA¥Ð_x0012_æÓAøÎ}Q;£Á¸ÄæÍA_x000F_Î`{ÍA[­_x0005_Ý_x001E_ÑAò3×4L¬ÏAyåÆÛ_x0006_ÇÁ²çl"æÒÐA@aê_x000D_&lt;²ATÕ_x0017_,_x001C_ºÎA¸UpÙù×ÉAðâ»îÈ]A_x000B_«Ä(ùÂA_x0004__x0007_ê+_x0011_O¶A¢0%»_x001E_ÅÁ$kÖ@×Áìw'-v±AðÄ÷ZÈÑA_x001C_eÅm"ÒANx§hÓ_x0001_ÁÁ_x0004_É÷ª3ÎA_x0014_Þ&lt;ÀÏAöå'$_x000E_AÔQpÈ%ÆÁJ_x000E_uËMe·AªE§¾²ÁXÌ_x001E_-³z°ÁÃ»æPðÃAÁe_x0014_qÑ_x001D_»Aò_x0003_­3ÑÁ&gt;¢_x0002_wªÍAÌ:w¦ñyÁ(^[¿ÎAM+Ü³µÒA¬ÌµeYø¡Áp_x0010_QùLÀAÑ®Cîbñ¸AxeÎZÁ)E÷_x0005_$¸AÚü+ÂüDµA¢Õ_x0006_¢7ÈA¬]C7_x0008_°Á_x001C__x0006_¥4}Þ¹AQ_x0005_èU±¾ÁÀ%ý	_x000B_¡_x001A_AÒI_x0014_+bÓAdyè[ûÇÁü_x0007__x0019_¹ZÃAÿ¼æ!_x0013_»Áï_HYµÁ¸Â_x0015__x0016_TËAC³Ý_x0003_b ÁðµKÕ´_x0006_{Á_x0008_%sÝáA7_x0013_x=_x0016__x0019_»A(Í_x0002__x0001__x000E__x0001_«A=_x000C_¹1¶ÁmÐ(_x0017_Ï¦¿A_x0013_@Î]'¿AÂ±¿3sÎA,_x0019_GRÓÁAFMQçn ·Aäz¶¹N-ÅAý _x000C_@ä¾Á 7ñ"_x0004_ÈA_x0004_àÊ·YÀA0Fÿñ^×A_x0005_:m\ãEÐAÊRØúÄAyð_x000D_²èÁ_x0007_îù_x001F_NÌAëZäJâ°ÁÓâ;WÌ³Ay¶³_x0018_¼Áè(¬Ä--ÃAX_x0001_þ÷¬_x0007_ÆA_x0004__x0005_B»o5ÑÍAå_x001B_}u(ÖAøÍð_x0008_ÓÄA¹MÈeß_x0014_½A'·KZ·A_x0005_:xo_x0005_ÉÁ_x0004_jº_x0004_Á_x000E_ÁùU®Éì±AÌkNâ_x0010_eÆAl¶0÷¬pÁ$_x0003_PÊu¯ÄAÄ_x000F__x0007_V_x0018_EÂAµf_x0006_j÷£Aé_x0008_ê)[¼AU¶j!pÐA9±_x0013_dûh¢Af_x000E_Èú]ÊAüjWÎÉw¯Áxe	Æ´ÀAøÐJ=ìÇA;A_x0005__x0007_l!£A&amp;_x001A_ø_x0008_AíÜö:¼ÁÁ_x0002__x001F_ûø_x0011_³Aä÷zMlAï_x0001_ß¯Ú¿ÒA_x001C_Áå²B{¹Áâ¹©_x001B__x000B_®A*èù_x001A_ä	ÍAfÒ_x000D_À_x0002_ö¶AYHÆD¡A_x0016_ß_x0002__x0003_=°²Apé´ØÚ+µA_x0006_*i(ÈÁÿê}nÍÑA¨_x001C_C·ÁáË×Q§Á|ú3:_ÔÁ_x0002_G0ç_x0013_ÌÕA_x001C_Ò_x000D_êÌAÄdì_x0008__x0003_|ÊA4ÄRa°{¸AXÝ¹_x001B__x0019_ÈATPë®IVÁ _x000F_qà°A_x0001_]RWÛ±ÙAI3»sÁAEÑÆÙ¦±AYY´öñÓ¿APt_x0014_Á­ïÇAç_x0005__x001D_hë_x0019_ÐAÐ_x0003_L_x000C_C°Á,Í-¥_x000D_®®AGIÓ_x0010_¢S¶AF_x0008_êC¼ÄÁ¼)_x0004_Ï_x000F_2£AÆÎU¾ÁíË»Ä&amp;³A¹Üö_x0010_ÒAXù_x0004_s1&lt;ÃAÞW³_x0004_^_x0015_ÎA_x0008_uÎ~KÓA&gt;ü¿L£Á_x0002__x0004_*ãÿµB´Aã½_x001B_oÞ°AÒFàþÐAøuR'òÏÏAôÆó^Z_x001A_ªA^Q¨í:tÌA¢ë§ÁÅ±ÄADfD²õ_x001A_ÏA§§'°©AjFÏ?ÃÓAÏ%_x0012_Iÿ]¾A©8u__x0003_gºA\_x0012_?aHsAÂZã7ÉA-J	¯_x0002_£A;Øñ°Ax_x000F_Â_x000D_ÍA½à½4_x0002_ÐA&lt;_x0007_½æ±(¼Áv7Þ?ï°ÁÒ_x001F_µ"o_x0005_µÁ°çÎb3ÁAá_x0008__x0010_°õ_x0011_ªÁf.ýñiÆAdæ_x000C_MtÂAÔSÖg	ÎA®c_x001D__x0001_6ÝËAÂoû_x0017_Ê¬ÃÁ&gt;]Shã_x001B_ÈA®ÅöcÞËA$Û7î±ÎA¬ìÁW_x0007__x000D_¾gËÁLw³Fi~ÉA_x001C__x0004__x000B_l`CÈAf'/ð_x000E__x0006_ÀAO]ÐÅ»AøÖªöÁÄAüQZ_x001E_2ÁA2_x0005_2¬_x000B_À¤A«öÔ¾P½A;	_x0006_3¬á½A^ýj´tëÂA	_x0007__x0002_ßO°A«Ð´*_x0007_¹Ah_x001C__x0010_Ùh_x0002_¥AiO¦¶»ÁÃ^$¸Þ¬Á¢_x001B_#V_x001A_·²A_x000C_Þ_x0003_¸ÕA?Õ_x0001_OÂÁvËòìKÅ¶A?ã3^°ÔÁò_x0004_«nöÉA_x0015_Hãc_x0004_§ÒA:|UÍûAÒü7_x000C_aÅAC_x0013_uà×A¸Ò_x0008_|)_x001F_´AM_x0019_°±®Á&gt;I_x000D_¦ùÐAP õ/WÁr?`LÒËA®}%þöØA_x0002__x0003_Ûò_"ÇAh_x0017_OÕõÄAõïJV8º¼Á7¶_x000B_¹CËÁRÓ.U´A6N_x0002_7iÊA°d&amp;:+´AÉXhâë¡A(Q©§õDÉAq_x0016_·k*ZºA_x0019_3pÕJ^ÔADÈ½jÈÄÁh~_x0004_Þ_x0011_Ç²AÐÜ«GÚK­AöQ9¤%IÇA_ý_x001A__x0005_AÄÖ?)ð`ÉA¤n_x0005_è(JÊA_x0016_eV_x0001_\ÄAê n)VÈAüêi_x0013_ËÂAº~UÊaÆA°¢£=ÖÓA&gt;_æö_x0004_vÑÁ _x0012_RÖÓAäµ«X­Á&lt;­dûäVÄÁpÛ_x0006_	ÔA3~5s;Á_x0016_¥Y¯èzÒAáVÜ®_x0008_¼AÔ1ï_x0004__x0005_àzÁ	0t'ÏµA× t©_x0007_°AÉh?P¤A?{+hÝÂA7ý_ÿZÁA­·º_x0003_§­Á_x001E_JÁï2ÅAü~®_x0001_¯AhDXMÐAÐ·ÿø[M£ÁcBöJ¹,¾AWÛÆÆ_x000E_ÑA,GøÜ"ô·AD_x0006_Ù_x0001_²A_x0002__x0003_»ï@A8õþg­A@*º­Ü«AES¨#$/Áî¦ZK¦ÆAm_x0013_ÿ%¹Áoã\_x001C_÷_x0015_¤A{&gt;0_x0012_cÁA_x000C_3j+_x0017_©ÁøT;_x0011__x0011__x0018_ÂAW\_x001F__x0015_Ö¡Áï_x0008_8®$¼A0{ÄÈÀAýDHÁ9ÆAÄQUîâ_x0013_ÂAh&lt;Ú9&gt;áÅA\Xô_x0001_D£©Á_x0003__x0004_~`²ÂÀ¸A¸Tá$ÙtÃA¸y4~3åÌABhÏî5üÇArõi_x000F_k¶ÆA¼é$1ÀAÛ^_x001E_W¿Aú.ÁIçå²AJùµ1;AÇ«¦aB¿A]_x0005__x0011_½_x001E_¤±AÀXàcU_x0007_¢A²û7FÄÁTH+Ñ¡¸AAYÂÁ_x0002_(Û_x0016_lw¶Á|D_x0018_ß_9ÆAÆB5³½_x000B_¬AÔHF/ú´Aâ°Ïa¿ù¦Aº_x0001_ÀaA_x0012_¸_x001D__x000F_Ôã¹A½M_x001B_Ï©ÕÁ4yÙoIµAª_x0011__x0019_j©AÒê·Ö_x0012_A#i-½A6!._x0005_³Â­A+N,_x0011_ò4¶A»1ÊÎA¨aw®_x0002_¼Ab_x0001__x0002_?ÅA_x0014_Í_x0010_"¿ÉÁL_x001D_õb£xÏAÑ³Ï;_x0002_Ï¹A_x000C_¦.wµÌÊAÕP·[_x0018_¿A1êlØêcºANÑ_x001B_%*ÁØ*Fõ_x0004_Ü°AÈ¦xj¹ÆA_x0002_0 söÀA¨×°~óÞÑÁfÕAX¨ÈAÔÓ_x0013_WÑ ÉÁÞ_x0005_öøÊA¤b_x001D_°_x001A_ÚA{_x001F_ãRÊÐA&gt;Òt!ÃÞAt_x0001_xç5°A¥ÞúÙ_x000F_bÑA©4A'_x000E_¹A_x0019_0`·Þ_x0007_ÐA6£xØWÏA2¼CÅA_x0002_°Â_x001C_î_x0013_ÎA^­_x0006_º´±AæÔ¤dø¶A_x0008_ò,&gt;GU¡AgÆ\ÓG¿AÒK_x0004_PÏ_x0003_ÅÁò©t°_x0008_§Ah3¸SÝ°A_x0002__x0004_þÄ·ðÜXÆAÍè·]¬æ¾AôÉl×]òµÁ_x001A_tþ=_x001F_úÁÚ= ]wÒA´ìQ&amp;&lt;ÄAä_x0011__x0015_m$ÂAÞokïDzÈA¦F"&gt;©ÌAm)GUYhÐA_x0008_Áéf«ÂÁ_x0008_½&amp;í_x0012_¬¹A_x0008_lÒæ{ ÌA0_x0002__x000B_ulzÃAD©_x0001_û_x001E_ÁÁÇ_x0003_©ÿbAVÞûÙ_x0002_&amp;ÎAúXã_x0001_ËAö|:_x0007_ÃA°_x001B_°-^hÆÁÔ9f®HkÇAÎFYð!_x0013_ÁA_x0011_4sÌ\×A&gt;æ§¦:ÙÄARÅ±E}tÌÁá_x0003_e=»ÔA¶Ñ{	¯ÀAúo3ÃyÁA1#]õí¼Áã}_x0013_áÆÑA_x001B_mÇ«2_x001C_§ÁãF^3_x0002_	ÈÑAC&gt;r5çËAsIZ/J$×AÒ³E¼)ÀAïU_x0007_}¢Á©~E_x000E_È_x001C_ÑA¤`V«|»ÂA_x0017_­Ó¼°AêÛgæÆAädw%_x0014__x0016_Á´¥ÍÖ!_x0005_ÀA_x0006__x0019_·_x0001_óÄÁþÄLmS_x000D_ÈA¦N_x0002__Á´^W¬ÊPsÁÈ*ÑÈ¸«A¶ Øâ_x0013_¹ÄA°_x0011_fûÙkËA6_x0019_i­ÊAUCÚ_x000D_§Á	"uøÁAE\- §¿A¨_x0015_I²y§Aîo_x001A_,|V©Áàp·VíÑA½ÆA_x0018_Ü;½A_x0018_¯ú5Ï_x0008_ÐAìÁZ«Ò"Awª_x0004_=¹¹A^î½¡AE¥Á#_x0006_2û¹Á9~aÃ_x0003_ Á_x0001__x0002_ÝNâj¨û³AA_x0001_KóÞ¼A^4µ³ ñ«A/«*æI¶Alg6þ¦ ÆAÈ·!&gt;_x000B_ÆArüúÌÚÎÁ\4àmtA_x0016_BpìÂAþ¢òI5ÁÁ`ëÉ¿¤A/_x0014_.yúºA«­«XíµA¬ÿÈSãÄÁ_x0002_YÖåÙÇAü¿¼M_x0017_zAæ¼w_x0014_·j»Á_x000E_®,ÌY«ÍA¨Ê~1_x0005_ÔÁH_x000B__x0014__x0017_©AÃ :RÞ´A'+2_x0012__x0018_Áí¤·Nj¸Aô\\uCï§A|:ñåÀ_x000B_ÆA£ÚDî®Aça3:Ö^ªÁ_x001C_-ã&lt;_x0007_HÅAa5ËëbÊA_x0018_¾pM§ÉÊAÎ_x0005_.ê?ÀAÀèð_x0002__x0003_åÝSAÐA_x001A_&amp;fæ·A«6;ý_x000E_·Ah+@¦¡ÀAó_x000F_eq"§A|}_x0012_m2_x0018_²Aö	±¯©ÑA@ñ_x0001_n¥Ö©A'âó×XïºAMOÂH_x0016_Ü°A7gæõi°ÁE_x001B_çQ­ËAþÚ¬M)ÐAËèb_x0013_Äq¼A:W_x0019_[_x000B_NÈAo«N_x0011_»L¼Áù¥SZ8¿AUç+sb¿ArÓ¢e;Ak¤þØ.[¶A"BZ=ÕÉA¯mÿ®.°·Áú±{Ö_x0005_¬ÁãU×Ê®Ä»Aôì%#Ä£AÁðqÑAC#w-§d¼Áæ#K,âÁ{ý(ä¿¾AÚ_x0003_ä	_x000D_øÁ_x0002_àJÏí;ÅAñ_x001E_ÛB _x001C_¯Á_x0002__x0003_ì±w¢ýÆA}æ_x0019_Ø¼ÐA_x001D_6_x000B_,Ë ¾A#ÿaµ_x000F__x0019_³Á_x000B_'¯ÇÐA¿A_x0004_¾«£\÷ÁAV÷Ø_x0007_ÏÁAöüÝ_x0016_5ÊA­1sO"_x000D_Á²_x000D_ã_x0017_¦_x0013_ÐA§¤R3ÚAd¡_µàªA_x0006__x0011__x0006_CÃA_x0008__x0002_¨q,_x0001_¯A9æ¡LÁAN»@öb_x0005_ÀAëFXÛ_x001F_ÁA_x0016_Yþ ¼ËA_x0004_Ó`ÎÔ{A÷&gt;Âª¼AÌé6_x0004_$_x000D_ºA_x001A_/ð_x0014_©ÒÆAïUg'A=½Á_x0018_»Z_x001B_üÊAÌ\Á_x0017_.tÁý(1Èìy¿A²`_x001C__x0014_)v³Aðù=_x0010_¯_x001E_ÃAéÙ_x000E_¬_x0007_¾Aâ~z¥ÿËA'ñ"O³A6L×_x0002__x0003_/«A:i_x0019_9}ÔAè6gÿh(§AjÀq¡zSÎAx³Ã¯D¬ÂAÝ_x001A_Ý`'ÔÁ_x0002_êm¾ÑAð,´É-ÀA_x0001_,g_x000E_)»Áöd|v_x0005_ËAÐ¦ôzCÕAÝV¡¬_x0003_´AÖ`õQÝA#Ê_x0011_¡aû»A:¤ÁÚ³ÑA^ÛþÆ-¸´At²W|Â^A¶fÓFFzÁÁýí&gt;_x0011_ b±AD«+ÅA_x0007_ék2®ÔØÁ_x0004__x0012_»Ã{ãÔA_x000E_~Ãî³ýÊA&gt;,+þ?Y¶A5¡_x0008_½ îÕAt®õ³cE¸A_x000B_{ZVpÓAÊ"_x0012_ù_x001A_UA¼¨¢ÍAjÝÀÂÒA/ùKoÏ½ABq_x0018_SßéÃA_x0001__x0003_üÒ=½Ï²ÎAÐ]é ËLÁA_x000D_4/Ý_x0016_ºA_x001E_~Ðû_x0012_oØAëÉzÛéÓ¸A'Ã_x0012_¨Ô¹AºJ*"q¼AâgóÁUâQø¯Áð	§hAÅAÐ[±É3nAM[oEÍK½A®«¯&gt;²ÉA$_x0018_µ*§½Á&gt;ÈÒ4uÁA{$_x0006_VÞÏÕAî6(n_x001F_hÁAqæ¾´A_x0004_^Â~Ç©Azðf_x001F__x000D_nÈAº¾	8üêÇA_x0015_;Á _x001F_ÔAB.ýP_x001D_l¦A_x0014_ATï¡\ÐA¤æ&lt;ýÇA0U}_x0002_¤ÁÃàÎ_x001F_ØÐA_x0003_å´)_x0016_H¨A3_x001B_°A«¢ø_x0007_¢»Án"ÈÞ7&lt;ÊÁÄ¼³_x0001__x0002_¬ÿA²_x001D_5r9ÁH[òã2ÒA_x001C_Ã£cúÍA÷-¢@È´ÒAÃ_x000D_N"_x001D_ø»ÁÝ¨»_x001F_¢A¿A_x0003_C&gt;kÐAD&amp;|ßÞ³Á¤ HfÿÍA_x0011_°_x0005_L¬ºAÔ_x0010_Ë_x0015_ZÈÏA_x001F_ß_x000B_ç¾Aàìáj.EA¢d	åÒAiê¥Y_x001D_$»ÁÝQS ·j¾Að_x0010__x000D_yCIÏA¢õ×ÚðÅAMÂâxÑÁuiÙýñ½AMÿlÇýÌÑAÐylËÅçÏAÐßõ_x000D_w ÎA_x0002__x0017_ÖiÀ_x001F_ÔÁÉJÃðY¦¹AypO_x0019_t^¤ÁL¾·ç@ÝÈAOCHjÅ»Að_x000E_µë¬AÚÏþdB_x000F_ÓAh}²¼_x000B_TÔA_x0001__x0004_:*0%1fÔAÒªoLÃÏAÚ¿_x0005_xhÌA_x0003_ö5_x0012__x0005_ØÒÁâÒíe2ÀA_x001F_PÿrÐA¾P§V?^®Á^Õb!VÊAs_x0015_Îg}KÓA_x0002__x0001_à[_x0018_IÅAE_x0019_ A~µ_x0019_s_x0011_4ÏAhè-Ô£Ae_x0015_¥Ë-I¸AK|¤°Ì§ÑA44_x000B_9}ÈAî.ì±*þ´ÁX3íËcNÂAþ_x0015_Eh GÂÁèþló¢AÂÂ;ùÂAvÇw¾®AËJ_x0018__x0017_á¸¢A0¨?K°A"{ø»ªÁèVª,Á|ÔA¦¬f_x001E_ ÒÁù¡£_x000F__x000C_»Aä£¨Ô_x000E_ÅA¬êÝ_x0019_¨_x0018_ÒAzu.°«Á]f|_x0002__x000B_D_x0011_ÈAÿu_x0001_ã¹ÎÐA_x0008_ºãò²/ÍÁD%Ó?ãªAÍ²7Ò»µAR¸ð]æIÒAÜ´ ½üWÓAj o&amp;ÕAJ©õ.tZ·A_x0010_gà?v@ÃA~&gt;Ï~A_x000E__x001C_WjÂlÀAf£Zè©ÉAàr_x001D_®AT_x0010_°änÒÍA_x0001_,ãÇý¡A_x0004__x0007_ag_x0003_	ÆA9gÊi_x0015_ü¿ALàòi¸ÁÜY_x000F__x0006_PÙËAÃ÷aýU_x0010_¼Aý3â_x0018_ïÏÁ',ÄB¾A._x000D_­ägÌÒA¬îÞ°ó_x001B_ÁA¬A[æ0_x0012_¸ÁW_x001A_F0¿_x0005_¹A´ÄÞ6ëÑAv¨ÃUÉAô&amp;øötA_x0002_Æ\G®Á¼mFØUaÍA_x0004__x0006_I´_x0001_ÁÁ+!;®v¨¶A_x001E_YÞ¹FAÌBÆòñÓAÜé%H_x000B_§ÃA`ú&amp;Ð_x001E_§Arèw¥ ÁGKùÂA FÍFÇA_x0002_ëó÷^$®A _x0003_&gt;l²ÁÆAT/IÁ£xßøt·ÁumRv¦A!Ä_x0012_JÒA_x0013_çÐØJ¬ÁAá~QWÊA_x000F_ã_x0002_Ñn«ÐA¾_x000E_ÔKpÐÁ·¾_x001A_Ã»¶Aô_x0004__x001E_þ_x0005_@ÃÁÐHA_x0017_pöAÜ_x0014_®&lt;èú´AÛd_x001D_RÓA@_x001F_Àu¡æeA(È3q"qÌÁ_x001A_ÀÆ.¯AcÃ _x001E_F¿AÖ_x001D_ÑbhÁA_x0012_@eµgíÁ_x000F__x0003__x0007_¶a¢Á_x0012__ÝÌ_x0001__x0002_¬{ÊAe6Ú®ä°AAvICvÓA_x000B__x0015_wí¾Af/¸¢ÇÈAmsâJïé·Aø:³v1$¦AÆÜ"èm ÁV!_x0014_ÃAÜ¬e}ÉAúì3TM¹A)_x001A__x0010_JQ¼Aë¬ª±s£A¿_x000C_óköÐÑA?QUÀÇAÔ!!ÿAË_§=_x0012_×A·êÒxå»AÞÀ_x0001_7_x0007_íÎAÄEdÞÊAè½áÒQÍAìr_x0011__x001B_ÓA£R®áúuÑAàÇ&gt;_x001A_~iÁFÔ´µýÉAlø¡Õ0ÑA04öÕ¿¾ÎA®ÕÞâkË¨Aø¿¤ËFyÕAÔ|_x0012_þ2áÈA_x0004_È,õ_x0017_ÂAí¥«ÇÿÎA_x0003__x0007__x0008_èUß_x001C_Á¼»_x0004_4/ÅA pFSl7ÃA_x001A__x0019__x0005_?L¥Á_x001A_¶_x0014_Ä_x001B_ÁÙÍì°Ú»AÜØa_x0014_²«A_x0013__x0017_I0+¯°Ab±u®ÂAä_x0008_[Y?^¬Á ÜI_x0004_ÊÕAÿÕMiÖAs%$ÕA.Pe¶ÄA_x0003_EfËz-ÏAa_x001C_læ½¬½Aï_x001B_;S«_x0011_µAòèú_x0001_ÚÆAÔÎ_x001D_üYQ­AÄBU_x0006_ÍAö\XÌ_x001D_ãÃAìô+R(ÅA&amp;Ãv%VÊAó©æÀD¼A_x001A_ûÀ_x0016_×½ÐAR£ ð§ý¡A%ß _x0002_üøÒA_x0014_ÜÅaäpÁRYÍZ¡ÅA;_x001C_eo¿ArZ_x0011_q_x0015_ÓA_x0008__x000C_V]_x0001__x0005_½F¹A2å¬ç_x0017_ÆA _x0003_Ã;rvÁD¹å^¥³A	}°Ä}°AÚ=ý´ÀAãP%öù¼Á_x0006_Rrjû_x000F_§AD=^iÑAVïjIãYÅAw_x0008_°v±=ÒA½î_x000C_F_x001D_ì¸AjºXoïMÀA_x0007_÷ÓàÃAÌ_x0011_ºnZ_x0012_ÑA_x0005__x001F_ë_x0004_R»ÑA!-ë]æa¼A\3_x0004_·y¤AY\ñR=¯Ap-¤Ô_x000D_#ÍAÔã_x000E_!£Áð_x0002_Á)áÑÁºûX#L!ÂA_x001A_KªJHÈAaÔ«¨Ó¶A&gt;_x001D_¤ªýµÀÁXiñ·_x001E_»°ÁZ/ïûBÅAr8ÈhE¶ÐA 4àBøÚA&gt;Ü3)¦ñÓAâ _x0016_gB_x0002_ÍA_x0004__x0008_ÀÓO}ªKØA®%Ëê¹ÃA^­{AãÀÁ_x0018_·¯¸ÛÈA_x0004_ÇTn;¡Á¬_x0019_GÁü]Â6_x000B_£AÐ_Â_x0006_@ÿ­ÁöÒ_x0015_­@³A6I7_x0001__x000B_^ÁhU!ê[_x001A_ÁA¼9¤´ÇÁ~_x001A_ö¿_x0007_ÒAØ¨í_x0008_ÂcÀA`pú!F(ÄAÐO{¹_x0005_-ÂÁ¸B5_x000C_eaÃA"ÇæªðÁA_x000E_nýKuÌÁ_x001D_ö_x0003_¹·HÕAü_x000C_î4¡ÁD\76=uÂAjU##ÄÁzf&amp;þ8~A â_x0005_P2þ[A_x0006_SØ3tÉA_x0002_ôÿÕÎ¡A´ò ÄA@ú_x001E_â¦ÄÁÍÆ±ÝÚÐ½A®äÑ&amp;ÃÁ§ÿ·_x0002__x0003_Z0ÁAO­¥T²²A_x0006_D¥_x0004_PJ¨ÁæÛUJ_x001F_­¨AâÑNÄPÕAÊ_x0018_FûªÊA»C¿¯b	ÀÁÖ?@¬º(ÂÁ_x001D_ì¯7ÐÁ¶Ë_x001C_zÉA0L· öÎÇA_x0010_Hÿf²UÁne_x0007_WödÈA.µÁÁAÔä¨ô³ÅA$Ó8ÂooÇAgPU}ü«ÁõN' ÈÄAÚ_x0005_pl&gt;_x0007_ÊAp/õSqÓA_x0001_X3Â:Û¾AM&gt;_x001B_¹4×ÒAtèåýÑmÒAn~#_x0008__x001D__ÑA ½Y_x000D_\»_ÁR§Ã_x000C_&gt;ÉA¥Q'Á^%ñàfÇÁê?fº;ÇATæð.u(ÀAÄ:rw_x000F_8ÉÁáÍ²_x0016_q¼A_x0002__x0006_:_-B°Á_x0006_Çf,ç±Ar_x0016_ûÛ/_x0004_ÄÁ!¨_x000C__x001E_×A+VúF_x0003__x001B_¿AÙôQhkÞØA»0_x0014_~³A×©Gwî]ÒA_x0008_?ïîdÐÁêex/kÁ_x0018_æêüÍMÉA¢YôxÂ´ÉA´Á5_x0002_ÜAdÓøW½E§A_x0005_´Pp_x0013_ÒªÁ:zÖåÐqÀA¶,lÚ4¹ÆAt7-_x000C_ÄArÿ³¢_x000B_ÁHÂÀü¢_x001C_ÎArü_x000C_ÌA_x001B_f¾ñ|4³Ap%s_x0001_ìèÐÁ:D·	ÃA°ÅùßÌA~_x0002_b$åuÍA_x000E_2ÔMÎA'J»üø´Aå3¡´Ù±A4h?{ÊÁ jI3IÞ§A/§_x000D_R_x0001__x0002_á¿A_x0005_teuNðµÁötãò«_x000D_ÄAPw_x000B_Y£ÏAÍ_x001A_?õ¡ÀALÌl^5$ÆÁ_x001A_ù¥®ÍA_x0014_`0»ÐAÎ_ñ%4ÉÁ&amp;ª_x0018_u,ÉÁÆI&lt;$Yx¤A©_x001C_ðfü_x000C_ÑAÌ%_x001D_FÉAN_x0016_eî_x0008_ÆAXWI!ýëA|íöÂ'A_x0016_2½_x0013_ÀÎÈAp­±_x0002_R¾Á_x000E_4Ç{7å«A_x0016_6c)½AR,ïsÝÈA©&lt;_x0008_ê_x001F_HÐAPD_x0018_vR½ÅAüÊýV7bÁA~TÚåb9ÁA S_x0001_!û²SAh]µè5ÁA_x0019_£ÈÄA kãl4æA6H_x0008_ô_x001A_ÀA,;¬©´Al2^ìðyÑA_x0003__x0004_°_x001A_°ye1Aø|¢:_x001E_8ÃA±_x0005_2C­vµAj¡hk¥vÊAy5³)_x0002_@­ÁÚc?í¿Aª_x0015_æ¨ÁÃAFí_x0001_3gÈÁX_x000D_Ù÷(ÔA(Ùø@HAÔ­j¢âA_x0013_Qr_x0013_BÐA_x001D_&gt;&amp;bmÝÁ±,BU±A:¶g b4±Ax_x0018_ÅLG¿ÉAnNÝ!ÝÓA¬-?Ö¾ÃAÎÐñ_V_x000E_ÅAÃô¬Ä@µAé´CÐup¢Á¦°_x001B__x0018_ÒÒAõ¼¯?ó¾AÎUÕ®ÍÎÁ&amp;0ã_x000C_ùÊÁAå`SamÁÿ4Íåâ ÐAMzÇ¾w¶ÁF=Å¾=ËAR®ixâyÎA_x001E_º3¼A©_x0018_ôÏ_x0003__x0004_ÈµA_x0007_]%x÷¾AÀ¿V_x0014_×ÓÁ_x0014_	Ñït¥Á·AmC_x001A_¡³Aàæþ&amp;(c³As_x000E_»_x0011__x001E_P±Acg^­kÓA±_x0016_daF¶A¨Ï®Ï_x0001_FÁX5_x0016_Óè©Amãýíõ´Á_x0008_^ôY1ÄÓA:AnnC1ÂAÄÎ ÖÉHÁäÅeívÁ¦_x0002_õGÉ_x000B_ÁAT-_x0017_±îÞÍAÈc_x0008_ãÚ´ÁÛuó6ÐADB?	ú_x0007_³A 6Áy%ºGA¬ÓÔpIÆA._x0013_^;PÍËA_x0003_©ÔÖd¡¯A,_x0010_y*¬ÂÂAÕ7ßæÕA _Í§¥NÀAê$æA²ÁC$Û_x0008_±ÁZ_x001E_{ÿÕ¯ÔA~ù¶L= ²A_x0002__x0003_Z8§¤Þ¯ Áv8ÿ×z_x001D_ÈAi±[Ø_x0013__x0015_¿A¬S|@yîÌA ^H_x0001__x000F_åAý_x0003_4ò»&amp;ÑAs¢AtÈ¾A¡pAç,À¶A8^s_x001C_ÇA_x0012_Õwq´®ÈAPØ_x000B_é&lt;¤Á®fc_x000F_×áÀA_è^Þ_x000E_À·A_x000C_Xª~ß&amp;ÇAúnÒ&lt;]Á:ìðnåÓA[\è#_x0008__x000C_¶A¸È?;ÌAás@È1}A]·_x0001_xñÁ3G È ¡AÀ±_x001A_þé_x0005_£A4kØ&amp;#qAð$Ñf®¤Á _x0016_b-ÛXÔÁ_x0018_{ñ[÷EÇA_x0005_oL×`·A_x0011_¹wN[á·Á.b´ÇAH³Jà_x000F_PÆA_x0008_p_x0013_Lz¸Á"&amp;c_x000F__x0001__x0003_gHÄA_x0018_!_x000C_~¦ÁAãoñK}®Á_x0003__x0014_ÇævÉA®æINvÅÁ_x000E_µa;_x001C_®A¬B.z¯A_x0005_Ør¨Bf¸Ad"Y©&lt;8©AÎ¦ÈAù¶AÇz¦çù´Ar°:tS3ÅA_x000B_¢¾¼_x001E_§Á"éÁN&gt;ÆAd¤u_¨qÁdõ¿eÇANì!.1´ÊAª_x0006_RXÂAÖ\ a½´¦Áw¦ç]_x0016_ñ³Á©I_x0001_»ÁÜ+_x0017_ZÈA&lt;ÁÑq_x0002_ÁA_x0006_²ò4½ÄA¶² &amp;_x001A_ÇAÇxÍÁÁ_x0008_ÿP¾A\*l¿¤½Á|EUìUÑAÎc.I(ÃAúoUµ_x001E_ÈA_x0014_åõËtA_x0007__x0008_³ØÕ_x000C__x0008_f»AMdõ"¶°A[K½d°AÝ%ÖE`ÀAêe_x000C_L5µËAJ}pþ^éÀAå ra)ÑA¤è{m»úA]µ_x000F_¬ÜÑ¸A_x0014_ÅäBªµÃAàK´õÙDÐAÄ¡]ÉAÜ2£_x0016_%=ÈA4_x0013_¹¼_x0006_ÇAEÃ´R´­¿ÁAÛ3_x0001_åª·A¦C_x0016__x000F__x0010_ù©A¼94_x001C_¾Á¨Ô_x0019_3üÌA.[_x0005_x_x0017_ËÁ¸æFrËËAÆH@_x0004_³Á_x0014_Æ§L_x0003__x000B_Aþ_x0001_IöÀÁ×á®y½³ÔAn=BµA ãe±_x0002_ÕAÆW_x001D_wºÚÓA µãU_x001C_dÅAj_x0017_Íi%(ÉAÒ]ùÙ÷Á4	Ú_x000F__x0001__x0002_rÌÍAêi¨_x001D_¸ÉA&gt;,_x0014_qkÁ¡ûÐ%Ì»Abü_x0013_ÎÌA_x0012_@_x0005_Î_x0007_ì¢ÁY_x001B_~º]£Áï³§ã#¡¼Aê\_x001A_ÄüËA¿Èþ+ä»ÁWGA3YÐAÌÉøâ,_x0011_ÐAdc¾j@Y¦AÅn_x001E_Î±A$Ò¢GÃAA_x001A_K_x000E_k¸³AXÛ=Û ÍAª-®¤¾£ÅA_x0004_Eæþ¤6Áþæ_x0012_ "ÁAn_x0014_Å~ÒÄ·AûÖó®_x000C_±¼AÚQÿMOªÁ6»kyØQÃAHàÝ_x000B__x0016_ÑÁKg¼W¥ÛA&amp;MbmÌ¯A(£_x0013_Ðê¯Áãn_x0006_Î4¿ÓAÈßÔ!ìÐAÌ¿ÖÜ=$ÇA¼Ë®Áç¤Á_x0003__x0004_l·qÐAîÌã¤}©AÞµ¿_x0001_ÄA á3_x0008_ô*ÖA~O0)bÁA¸Ù±zÃAßmÆåú½A@¯éÁÏAû¿Ð"jÐAl	&amp;²ê9¯Á¦X#NýÁî÷mmA_x0010__x0018_?¥ÕÏA¡¨g_x0005_?/¾A®$6½_x0002_D¡Axë]V)ìÅA¥kî¨ÀA£Ù9Þ£A@àÐ(©_x001E_ºÁ¸\É]§îÂA0Ñý÷_x0016_ÈÁVÝ8+_x001E_Þ±ÁL¢§	(_x0005_ÄAªV¾_x0006_Äx«ÁÛ_x001E_bhÞJÙA¬õ7XXÒA_x000C_-¶ØêDA¡B¶_x000D_v$ÒA&amp;ìÁ_x001D_Þ+´Á;Rh8zü¼A3KûQWíÕA_x0016_×0_x0003__x0005_­nÁA°Æ©\ßÎAÐdS_x0007_bmÒA_x0001_Éï:wÁE;Æ×MºA_x0010_äD­AÍÙpwè-ÓASó8ÇA_x0014_rSu²ÅA@_x0019_Ø±$fÁ_x0012_Ë`ùñ_x000C_²A.Û4KØ[Á%p´ßÝ¿AùZ*k(GÁðÖ\O_x001F_ØAVÙ®b_x000D_¨Á¶_x0002_BdðÁAáËj 1×¶A|¿y_x0004_ÏAb_x0014__x001B_RóÇA~ö&amp;j_x0001_ÊA_x0008_Ïv¶ÊA_x0003_Ê_x000E_ÉÃÕ©Aè¥´¤H4ËAjî©Fî¡APoÁaR±ÃA_x0012__:¼EÑAu$f_x0004_ðÍAÎ¯ÿ_x0001_­/ËAj¾8_x001C_cûÈÁÓÐ_x0017_g´´AÀ_x0019_E®AËMA_x0001__x0004_`¢ì×¯3ÈAy©_x0003_=!ÙAá¸ýÁA²Åà¶%A·¦·üU¥ÑA+ï_x001F_ÂøÖ»AÞCd¡eg¨Aù ?µ¸Á°Ø¸}dëµA# +Ò¾Aw³Æï»Aõ³qÊ_x0001_ÁäÝ_x000E_Ã0²µÁv}Ëp_x001D_}ÄAAèêÈ_x0012__x0002_ÑA Áä¼Á_x0018_ òúlA&gt;ÖÖÆÈAbÉ¼*ûÂAB_x0007_B_x001C_çÂAª_x001F_fÌÈÁÖá%\ÜH­A_x0004_cÃi¼´²A×Ø©&gt;~ÐAhGsç´üÒA_x0002_£_x0005_»AjVO%_x0016_ÅA_x0010_É½%Ì_x0012_ÏAÕ»§dÑAh=ÑÅWØA®Äþ_x0013_4·AiÑì:_x0003__x0005_à_x001F_¹AUQâv.¹A®5ùÑÉÃÁLñ_x0010_»Ú_x0002_Á_x0001_Û´JÒÌÓA_x0008_X³´cÊA_x0007_DäóôÚ¼AÅªf=±nÁ°Ê¿¨ò@ÊA,À¼&amp;ÅA`@_x0001_G0ßÁA´Üî£®AäîiÌ	Q±AÈ¡j³fÕ¥Á?)ìF´Á\T	µø4ÃA_x0016_YßÁålÆA_x000F_@G_x0002_ÕªÑA^óXÞ®A$_x001F_ÌÛ_x0006__x0004_©Aªrad_x000B_ÐËA._x0008_HX:ÀAøC}º{BAõz¶'_x0006_ÕAt[ÌÃ"ÌA@«_x0002__x0014_ÁÐ@[C_x001D_ÇA¾ªQ_x001C_ÖÀÂA_x000E_Ü_x0004_×EÔA²XîßÎÖ¬Aµ¶_x000C_[³ÑAÐå_x0015_W¥ÉA_x0001__x0002_òqJGnÓµAÖÑ9ÈS¨ÃA¶!(_x000B_CÉAT©è_x0001__x000F__x0006_ÁÚ'_x0006_ðÚ_x0010_ÀA?ÝËL/*½AÒ¦@_x001F_L_x0013_ÄA$É¸ápTÃÁó_x000F__x001B_/"¡°Aü_x0015__x0016__x000F_aêÃA_x001E_¢s#&gt;±AæÏ&amp;9:=ÈÁÞäìÄÚ3»Á|¨ó´ý÷ÃA&gt;%U¯ÇuA2_x0013_×6+ÅA«ÖDÔ·Aä#[UË&lt;ÄAxa­êþ*¥A1ùÈ%_x0015_ÚÔA-%_¾ÎçÒAx¶D_x0013_7ÈAfÙÚSÁK©AÓÃóñûêÐAM£Eÿ«¸AJ_x001D_YðÇAÂÑ¨Ð_x0011_ÕAT®¾_x0015_Ù_x001D_ÌA_x0010_2¹,­ïÂA8H¾ÒNÖA!¥_x0004_hãÕ¼Aê¯f_x0001__x0002__x000C_Ô¹Aà_x0012_÷£A¼pU¾_x0017_ÇµA_x0005_¬~¶µAR&amp;_x000F_ð°ÏAÌ_x0012_s\£ÂÁ¦k	#ÌAä;áµÁ*±AÀK_ÀÂÁa Eç]Á¼º.VAzÐ_x0019_©_x000F_^ÁH?þùyÈA{þ5OXPºAº%Â\_x0007_%ÆAx_x0014_?j§ÆA¦¿m»Æ´A\?ý_x001F_k@ÁA`l~BTk£ÁÐLÿAÑA_x000C__x001C_ÈÂæÎA_x0004_zÂý¾´A²_x001A_·_x000E_0AÅÁ°¼Q_x000E_Ì1rÁìA/=F´ÁÎÜ_±·_x0015_±Á_x0004_[OóKÕA4%¿b"ÊÁ:ÚÉ.÷ÇA1­_x0011_ËÊ£AË_x000B_:r_x000E_Á Ñ÷÷?ÌÁ_x0002__x0004_^#B°ÜÀA_x0015__x001D_1ù_x0014_ Á¾bT_x0013__x0003__x0001_ÈAÁ±­¡¡_x0013_ÑÁÌÓ)_x0012_TÌÁ*gg'H§Afx­@_x001A_§AD÷_x001C_0÷ëÁÁhz]ìÊAsx³w'ÅÁ¯ö:'5S¶A*5ýyD½ÃA._x0016_ÿ°_x0015_ãÒAKM_x001E_-ÕÒÁªûT¦ìÓAO@Oñ_x0008_Á`ÁºÃ=Å§Á(¢Bä_x000D_?×A[L_x001D_°xÐÔA¼#lªÄA~b_x000D__º§±ÁºÐÎ¸úZÐAâ¯·Ù½A}2Ò_x0007_®³A'_x000F_ÁàBN¿ÁÚdXªJ_x0013_ÄAX&gt;_x001D_,mGÑÁ§£n.KÐA¸_x0004_ì¥±_x0007_¬A~µà7üÆAS_x000F_pý_x000E_~©Á_x0014_Nèµ_x0001__x0002_j÷©A_x0004_j¸RÀËAÓÍ6°?¸Á¶Íó÷½_x001F_¦Áý¼¬ö_x0008_1ÐÁÿ_x0001_vD¾A9O*_®¶ AA_x001E__x0010_u²ÔÁ2xäp¥ÅA)_x001A_äÁ½A%_x000C__x000F_óm±AP¯F_x0013_Pä¯A|uu·Q²ÁhF_x000C_¼FjÏA_x001E_à_x0012__x0007_ª/ÍAý_x0017_ªÐÉ¸ÁÖsNòÐÉA:_x0006_z±¦ÂA['ñã¶A_x000C_ä¥ÿ+ÎAÇ2_x001F_¿_x0010_«ÁS,.·&gt;Á_x000E__x0013_OÇBUÆA_x0001_Ú¿I$ÀA,j_x001C_×¢ÅA_x0014_	ÈE:ÁA¸9ÁïÎAs[_x0016_ï²q½Á¾_x0016_dÐÐA¡_x000E_¯ý}-ÙALÇê2ñ+ÅA¸Çxf^[hA_x0001__x0003_5ç7 ÐA	1Ø!c;¨Á Óù4CÁ_x001E_ê#¤­AÒ`_x0018_Ó_x001F_®A*~ëxÃe§ÁðÀ_x000F_P*_x001D_ÒA_x0018_%¯%_x0012_ÍAè2Ï²Á_x0013__x0015_3;è¥ºA6sûõ.ÌÃAÐÿ_x0007_ÝvAäDv_x0002_sh|Aüà_x~ÅÏA_x0001_\¨Á_x0013_îÈA põ©ÁJvv_x0014__x0005_9ÈA(Ø* «~©A¸}jMÄA¦Ôq¹_x000C_³ÈARû¢O±ËApâª_x0017_¥_x0012_ÂAÖ*8ÂÅÁâÎE$_x000B_ÏÁÖô_x0008_ªîÿ¸Ax_x001E_Y_x0011__x0013_°Á+ö&amp;#«»AÔÛJ£i¾AV­ôF%2ÂA²L±v1´A)Î_x0008__x0002_i³»Atwb´_x0001__x0003_8n¨Á®÷_x0004__x0007_ä×ÅA..SHÆ_x001F_ÎA¸T_x0015__x0016_ñÍÈAá×CD+ÑAÙ9%ð=éÓAK_x0018_oPÜv»A^_x0006_G_x001F_­ÁÁ°^Æ:¶yÇAÊ&lt;èTvÌÉÁ_x0016__x0015_ã_x000B_XzÁAPÃ,º¾ÅA_x001B_F÷7¥uÁYËYÓï¼ÁÆ_x0017_J_x0010_ËAD/Âq¡wÓAdgÍíÒÁ_x000E_£ÌÕQÙÁ_x0002_\_x000D_ý.,Á_x0002_'_x0010_HÄA_x001E_ä_x0016_Ý¡_x0019_ÃAhEíø8ÊÁÞ_x0011_,ÿô`A¨ñZ_x0015_ÕëÑA¢ásåÜ±Á6âÜ"_x000C_ÃAäÝØi-¡ÁÂn¼§¹áÂA©_x001B_É½_x000D_ø¢Aë_x0006_Q£½A{3£÷¿ÐA½_x0011_ª_x001D__x0015_±A_x0001__x0002__x001E_ÔÏå·AeÁ{±Áß¿¤]ÕA/êò"¸´ÁÞ¬©6C¤A_x0014_&amp;Áz_x0013_ÉAä2A©_x0015_ÀAëStC=´A×A7&lt;2'¼A&gt;yÎõ8¨AÏ3_x001E_±«·Aâ´wK.UÏA${ØÛÃ{Á¨·[H_x0005_ÂÆA_x0019_5^E¾A_x0004_ò÷¶å#ÃA_x0019_².Ä¶½Á_x0017_òïê_x0017__x0003_µÁ_x001A_äÙ_x001C_¸CÉAø'S4	·Áºóìc:êÏA+êó_x001F_)_x0002_£ÁL_x0008_[ËÑA¤Ãè\j=ÇA¼P¸{±Áy­óÔ,ÁÁÓâì_x001C_Ñ³AÊZÊD"ßÐAnHÑÜÕNÇAf¥|@ÙÍ¬Á&gt;ë_x0010__x0013_ï`ÔAàÓSJ_x0002__x0004_Øc«A'ÂÝ4_x0003_ÓAäiHÙ·AË@åöººAÚ¤_x0005_°íoÏAvç_x0001_öIãAnÿ_x0008_ÇÅAë;º)_x0012_¬¾A©ïí³E A§ØÄ¶øÑAÈËz7UÂA&lt;_x000F_6Å¥Á_x0004__x0012_­:=¸ÄA'ù¿ û*½AÎ[²!Ñ¯Á®üqßWÄAá@(¼ºA¬íÕñ¯´A_x0002_"û_x0004_Ig«A_x0008_¬3ûÀAòWB+ÍÁ5µlõÀ1¶Áç_x000E_ ÁáBÑA÷_q!¦»ÁØ,(QA¯ÃAº¡Çv¯óÀAÞ¨o]$ÒAÚ_x0013_)2ÓÄA!àÂ&lt;)_x0014_¼Aº«oEà §A~.Ñ\õÊA_x001A_ò¸×ûÉA_x0002__x0005_¾&amp;ÛÁG ÓAy+Pø·AN¯*A%ÍAñ{_x0004_Ü£h¼A_x0004_*~_x000D_eßÐA_x001E_[ä£Á _x0019__x0003_ò¸Ab:¤´G¸·A_x0002_ñæÈV¬AÈH_x0010_ºa&amp;«A_x0010__x001C__x0001_þjÁË+2N_x001F_½AñÐáõOµA_x0012_O_x0003_"_x001C_\­AñÔ_x000B_µo½A_x000B__x0016_ÀÖAö¥ønA{¤_x0003_&gt;?5²AîT_x000C_YpÀAZ_x001D_»4*©A2ýQ9)AåNæ_x000F_¼AIuh_x0007_²A{_x0019_EÇ_¸A®©vçÐAOÈôUAÌ_x001D_t§ãAÈ2"\$Õ¥AÓêÍnÐAPT_x001D_^ÅwAg®ò6á÷¶AhiÉ_x0001__x0002_¦_x0015_ÅAJ5Ë_x0001_tÐA_x0005_1LIsÑ²A´'Ïp=ÍA÷º·ÑË8´A bÍ@n_x001D_ÁAÉÚÎ#ÅRÁi_x0016_Vfá¥½A_x001E_OqÕ_x0004_¹A6_x0017_&amp;õ¿¥A0´Ì¶w®ÁAÍ"pÅAî\#_x000E_\_x001B_ÁA&amp;hU#¾A ³¿ÇýÓÁAÚ\twG_x001E_ÕAv_x0018_¸Ä_x001E_½ÁIÖk¶V}²A ,FcªA£mðEÐA2\ÌÁ¨C_x001A_­DJÌÁ_x0002_¨Ê?&lt;¬ÁzsE_x0016_·_x0001_ÊA)²óæÈGÐAÛÂÌ_x000E_Ho©Á'æñþ¶Á^K`|ÃÌA-{`2ÕAjçP:_x0018_×ÕAC_x001A_~xÁA@uÒó±ì¨A_x0001__x0002_D×-CcµAâK!Ñò¶ÁA_x0010_~{ÉÅAD_x0002_cBÚÏAL9&amp;¬¨A¤Ðã4n¶ÅAÌWW¨ÔA¬õNwÁ|x,/«|¼Á¾è³hÑÐA¶ðû[_x0004_üÂA_x000C_0]\ÂA&amp;~Âñ8ÏA½Ì¢{)£Av&gt;#_x001F_*¸ÁílÛ½ÙÁ+MÒ_x001F_¶_x0016_»A_x0001_î9¿áÅAü¨WuòÑÑA³êÜÒß²A8¹ý¨¾5×A(T·_x0017_.´ÑA,Çti{ÁAbB¡Õ()£Acó1_x0002_AÁ,ôß.HçÆA°`ï~¨ÀAî_x001B_ÿÃö¯ÉA¦_x0018_qì¨¸¥AaCAË°Á(`ÑMµAÖéQ_x0016__x0001__x0006_»ÅA_x0014_Oò_x0012_¨ÆÁöv½4¡Á_x0018_*i3wÇAâ¼o¡ÆA£:@)ÏùÐAÌñ¹8_x000B_ÌÁ_x001C_NfP£´Aú_x0004_ïSbþÌAC^a_x001F_±f¼Aê{_x001C__x0003_§ÌÌA±Ì©4¿A_x0012_¦_x0007_Ò _x001A_ÀA_x0014_Æ_x0001_`fÉA½	_x001F_ß_x0005_ÐA`üYüùY¶Á_x000C_¦S_x001F_AÅéÉQ·2°Aè#WºSÀÄAZ-ïÒñ¢Á¤_x0017_ù`øñÏA~¸¦³_x0002_´ÂA´öb_x000D_ç_x0006_ÁPú)í.ÇA_x0004_²°?ß_x0002_ÏAÆ%aqS&lt;AþwØ_x0007_ÇAÆ/_x001B_¹G_x0007_ÈA_x0018__x000C__x0004_ëf«AÎ_x0013_ß_x000D_ÄAäÉ+	ÃA³yPfí_ÒÁ_x0004__x0005_zÐ£L_x001C_S¬A¾W¿Ä:¡°Á_x0001_{b²5ÒA@¨!;=bÁÜj_x0015__x0004_oÄAu4_x0012_#ÈÁuwÖ_x000F_¸ÒÒA_x0004_Õ_x0018_%àªwÁH_x0003_åÔ§A_x0010__x0002_¸]ÅÁê_x0019_I f ¨A8_x001C__x0006_×`A×`}Q-¶A¾ÃE§ÐA*HíÝVÌAðR}_x0004_ºtADÅª*rÊA·xcä¸G¾A´ålH+®ÐÁD"%l­ÁÌ(Så¢¶A,à"'ø7A×f=^3¸ÁÛ|_x001D_1¡¸°A_x001E_f¹_x0018_ø¨AÁ»@_x0003_&amp;¡ÁR¶þà2ÐÃA_x0011_*¸9nÈ¶AÇ_x001B_ÇcÓÁRò2_x000B_¼AsxmÈË·AÇôn_x0001__x0004_/	¸Á;Æ°[_x000D_­AfA&amp;ÔÓÁ¶Ö]­_x0019__x001C_ÍÁ_x000E_@_x0013_÷&amp;_x0018_ÈA»âÐ4ÉÓ¿Ar´#[&amp;äÆApß_x001C_MÒ&lt;ÇA¦l_x0002_1[ÇA®Ñ0*¹2ÍAæç¶·¾¶Á¸d»è%ÊÁ&gt;:çúÓAÎ#¨RG1ÀA!·.KÜß«ÁB:vÎAÐQ_x0014__x0017_"ÆÀA_x0012_Å¬_x0015_ûZÌA°¤±Tz÷AéC¢¬ê¿AN._x000F_]3²ÁhkÑ¯ÐÂA{of_x001C_W¶A'5(û"Ö³A&gt;¸ÓmÀA[GÆx©¶AxuÂ=ÂAH_x0017_2r@_x0003_dÁ4Ü!)YCÈA_x0006_iHA=_x0018_ÁAL_x001A_réJ¤Au_x0003_Çø(êºA_x0002__x0005_ðh4ôùÁAð%dH,_x0002_ÅAP·òÒß&gt;ÄA_x000F_U}¬ÓÇAÑþMÁRð}Ô_x0007_µÁÌ3çUÒPA_x001C_r_x000C_×ÀÁú´Óç·ÌAý;¿¶¨¿»AÆN_x001F_»·AÆ_x0004_=Y6X Á¯pÆPä3ÑAwî.9&lt;»AË_x0010_zW;ÐAî, O_x0015_ù£ÁðÐ6($³Á_x0012__x000E_`/¼A¾7çi¹ÎA!%_x000F_î_x000D_ºAÞ*_x0001_ý¥*ÃA¥ÿXMHBÓAîþ#KÍåÎA±Í;åxÐA¶5T_x0011_	ÅÄA^êÑN;'ÎA qÿÂ®ÈA¬ _x0018_Ü÷ÐAÀêZÊA_x0006_ÿ_x0013_%´Ávl©_x0014_UbËAô_x0003_Z_x0001__x0003_¿ÆA_x000C_LÔë¼A_x0013_	_x0019__x000E_D¾AÕÇ¤Êp»AýzN$4¤AÈ@y9-d}Áü_x000D_xÑÀAVÍud_x001D_ÁA~ ~´ÉAD2s%¼³ÁÁ8&gt;FB_x0017_­ÀARLTÕ±­ÈA_x001C_Ï³L_x0017_A_x0018_nèq©_ÑA_x0004_ÌróÉA_x0007_ÀU6&amp;}ÓA?_x001D_èÊ4O¼A	j_x0017_Ô_x0012_ºAµ¤ÊÈèÏ¹A_x000C__x0011_rdpj|ÁìpÉ¹Á4;¶½¥ÌAÈ	qO_x0004_±Á¤6EE_x0011_²AÂ_x0006_¯¦zÄA_x0002_"­¤&gt;éÌAá&amp;_x001C_¦¾_x0006_¼Að®_x0005__x0011_fZ\AWµÿµ_x0003_]¶A m_x001A_;_x0004_V¤AGh¢ñÏ¸Á$¨ËÂgµÁ_x0001__x0003_LÄøvwrAìú_x0002_Ä@ÖA.³_x001F_jóh»Áâ2ª&lt;¸ÏAÇüOµÌAq_x0012_ÃT¤½A¾nOkShËA~]~ùð¹A^Ö\¥_x001D_­A´:!(ÒAòÎ61ÕÇAlP&amp;Ü_x0003_¸AgVÔ«sºAÈÓÍ¯p!ÅAjGÃæÈºÁ}ï2#ê¶AÈ#0_x0006_ jÄAP_x0010__x0015_?VXÐAäOW_x000C_fÊÁØ3_x0017_T~ÓÇA6/~BÄzÏA³_x0019_P4¤¾A´d:ùvøÌA3)a_x0018_¥ÎAkôÁhÂ{Aù¹¹þt²A_x0018__x0018_{_x0017_å6©A¾ËÎËA¹¨_x0007_YÙºA¢fæú¨Aâ×ÊJÁ_x001A_A¶½_x0001__x0002__x0012_ÂAÐS_x0005_fu_x001F_ÈÁx-©þv5ÔAþåD ÂWA=´çÝ_x0002_ÑÁP¤f[_x0012__x0012_ÑAÒ³üÐäÅAl_x0019_9ÞR®§ÁÄº!»[}ÉA1_x000B_UÞ"[ÑAÔaâEA_x0019__x0011_±8Ï_x0014_²Aò¿9¨ÍAÓ¬P&amp;LÔAW/q^»yÓA_x000B_ÜÌ 9cµA_x0008_e[bBkÁl« äú/ÉAHùsç(C´Ab3]xÍ´ÒAdÉëD;Ál_x000B_xÍA]  ó¡´A;êgÓ³_x0003_¦Á 8L.Ö_x0007_ÈA·®ÃÆAäLÒÏM_x0017_ÇAÝ_x0019_ÜìñÃÑA®_x0017_Ð¦Rù¢Aå_x000B_¸§ÊAögQ¯Á_x0019_Zó_x0002_ÆA</t>
  </si>
  <si>
    <t>5b13755ebca0c3fb068aa897121e86ea_x0001__x0004_NO$¿ÌÌAy_x0007_U¬¥¹A_x0011_hæzÓªA¤-@0,_x001B_~Avµ¶ô.·A¬7**¤Á_x0006_+'ÝøÇAF_x000D_ÙJ§AÜ+¤ÅÜ¿ÇA`=_x0003_	_x0008_ýÊA.$ýïåÆA¤Ì~!_x0017_A¢_x0003_©Ö÷ÃÆAÀû93|qÁ¬¡»ñ_x0011__x0004_ÙA_x0018_ò_x0005_bÍÎ¸Á_x0008__x000E_Û¨ø°Alq±LSÆAÛ?)Gã©Áó»ñ&lt;-½¼A_x000E_ÉÎä	FÉAùÀùcÖAÅ¯_x0015_â®÷ÐA×_x0014_#¬#p°APES÷`_x000C_ÁAçvöX*Á _x0001_gDÀÁ_x0016_díÐAÇ_x0011_Øþì_x0005_ÖA)Úl¡$_x0002_ A_x000C_×Y\ìA_x0008_C_x0018_Ê_x0001__x0003__x0017_ñÈÁæ°¶Ì²ÌA\_x0002_OÊÞ&amp;AS_x000B_ìä *²AB'¸_x0018__x0014_£ËA¼:ÅÙ_x000D_â­A7_x0012_öP¿A_x0002_þ_x0002_Õ_x0019__ÐÁ_x0016_º_x0005_wzÇÌÁ&gt;wïÕ/ÂAñõ¼·ñ²Auwç£ä&lt;µAÀ_x0012_ _x0014_òÔÂAÂ_x0017_¥sXÃAj)n2Q-ÇA_x001E_ÇR%²ÓA(æªøÍ§AØÈ_x0017_ÚVAºð×yWqApócënÂÁN#÷"¶AÈÊ¹S_x0015_ÂÂA@_x001B_­&lt;à ÄAÖÏb¨`ûÀAîëHïÁ]ÏA;íÞ5@?ÒA4KvD°±Áº;yO_x001B__ Á¹ý%^¸A¾_x0013_:ßµ:ÏAÕõ&amp;P´âºA_x0014_â@_x001F_ÃA_x0002__x0004_m¤9%_x0001_¹AXhgenÁ2&amp;AJH_x0012_ÁB}%uÄÁ´#¨CÑ×ØA~+ß­Öß©A(3ëu¬¡ÆAZ_YoÈAYS¸çKõ¿A¸_x0012_©zAXz5ütdÁ,KñoÜÉA^Â ÿ·Á4´â9_x0008_³AâP¾;_x001E_í¨Á_x0014_©Î6÷¹AÖlà_x0006_ö_x0007_¥AEÕÕ$5°ÁSé¢_x0014_ì8±A&gt;Ëc8_x0019_ÇA§Û&gt; 8Aíh,iùè¾A÷K8_x0003_«¿AÊ@±¾ÓÁ×È}ÁAJ_x001B_6R¥D¯ÁÔÅÒª³A®&gt;Pv±_x001B_Á_x0006_þ5a¢¨ÆÁ¤³À¦·_x0007_¥A_x0005_$&lt;"-_x0013_ÕA_x001C_(,¢_x0001__x0003_ÊA_x0016_¦_x001B__x0010_bÇAØ_x0019_À&gt;P®uÁè4+v/¶A+G£HñÐAÈ_x0010_2Àd_x0013_ÇÁÀºË|äÇA \È³¡ÃAoV'¬õ½AÂjÙpVÑÐA7J­ÍAh_x001A_-xÃÏAo_x000D__x001D_¤p9Á*³Â¨ÍAv_x0011_\_x0004_DÁA_x000E_¸_x0010_Ï²TÁÒ_x001E_81²ÌAÆ±Ýd¨3ÌA_x0006_çýq®Á _x0001_0nÁÄA } ÎA_x001A_ár_x0001_¤ÅAâ®|_x0011__x0016_ÁA4ÚRÂ"DÈAd=Zêx×ÂAVù%éMaÇÁ_x0003_FÁÔAõ'ÆU~´ÁÄÃ_x0002_ÖÌðA:¢_x000F_4_x0007_°A\ÏÖ_x0019__SÃAR/_à_x0016__x001A_ÄÁ_x0003_	_x0006_!p'Á~à,ÉæÞ¥AºRVÙ_x0003_ÅÁºÔn¹p-ÅAX¦p_x0012_np¸A¹_x0001_}Ò_x001B_ÏAÎ]mõùËA*ö)kL_¬Adc_x0012_î	8ÃAØ¯ñ¤uª¡Á_x0004_ÓHÎrÎA®ávñÉ¹ÆA6&amp;ü(«·ÁEq_x001F_HË$¸ALïõ_x0013_ÍA_x0003_Æ}aÛ¶Áq6sÂAF_x001D_N_x0008__x0007_ÐA_x0018__x001E_ô_x001F_ÒAu6_x0005_ìê|°A2%_x001D_ý_x0006_¡³AúçN%_x0006_²Á¦òo(ÇAÞ4,RÅA0²_x000B_¥_x0002_­A	78ñùýËA¼Ñ_x001F_Í¨z¨AHæB1ÎÃA.3«IIiËA´pwû¬_x001B_ÆAWáÒ_x001F_¥á¾AiÝib_x0001__x0002_Í_x0017_·AF5Ú_x0002_©Á ¿_x0005_ôÏAöFÕñ³_x0002_­AUcoÁAp³Ý_x001A_¯An_x0003_Á_x0006__x0006_§ÁAmÂøà_x0002_±A85éM0pÆA_x0012_Ú:&gt;4a²Auµ-ã¼ÇA5EÁvÎA´Ryi°AëA;Ê_x001E_°ºÁx|V_x0016_ÎABDl[è	¥A|â9M¢ÙA_x0016__x001D_«"ÅÑAEà~ÆBì½A_x000F_cöé-_x0006_ A~@¿_x000F_nÁÍç¿ùí¿A_x0008_ò,ü©ÅAL·_x0003_Vò'pÁt._x001E_*or³A_x0008_s2[_x0003_pÁ_x0017_D2F¢ÐA"èhm©«ABáÓ_x0016_·ÓAØ¨0¦*:A::,ÇãÆA_x0004_I@~4Á_x0001__x0003_üÜ¤½üÌ¦ÁDúÄ_x001A_vÇA_x0006_2gÐá_x0018_ÅAØ=5öÌA &lt;çÙçËABÒKL£È¼ÁåÀO_x000E_=ÑAÔÊ¹rÖAWëË¥1H¾Ai¿%K±A¯_x0013_n&amp;o_x001A_¿AþÕ×f&gt;©A¨_x001A_®¾JÉAuÓqQî A^ÆºÀÌAìfþjøÐA¼_x0007_ªëiÁ_x000C_êÌÖÀÎA_x0002_d,8*¨AQ_x0019_Iû_x0010_ÁÎ0ìëñ5ÇAg$1Î7¥ÐA_x0005_X©8¯¶AA}¬Ý³ÒA_x0002_ãCQ_x0006_ÉAnÂà1åÌÐANüü+\ÒA®P)ý¹Þ¬Aà;¾Ê+ÍA©òe_x0018_.1Á¸¹PsnÄA:òd+_x0001__x0003_`ÒA6Q¿_x0001__x001B_ßÆÁÅtqÛªA_x0004_._x0008_ñD_x001A_ÃÁÌË&lt;µ_x000F_±AÈ\kà·ØA.ùzK_x001D_¹AH	_x001D_ßy_x0010_ºA_x0002_HÍ*ZFËÁÒÈÔx´_x001C_£A6æ¾î«A_x000C_©s'íÉÁS4f_x0013_)ºA_x0010_5ÂËóÈÁÚ·ÕuÐÏA¢KÄ@V¦ÁfE(Çs·ÚA\EE-¦ÍA@ÿQV_x0014_&amp;ÒAPÍ4_x0008_t®A6MÊMäå²Á\ãK_°ÛA(eQX'ÂA2]RW®Á#fÇ_x0011__x0002_8¨Á­û_x0008__x0006_¯½A|FxEO´ÐA"%Q£Á&lt;ÆQåé"ÈAÉd¦X®¿AB¢ãÑ{´ÁPg_x0015_º_x0005_ÉÍA_x0003__x0004_0X _x0002_í÷­Atô¶óg¸AhÁõÁÁ!8JØÊA¼ãÑf-ÌAS¹&amp;îâ·AgegüÒAVÐÈmé6ÔAB_x0008_ÏÊÏA0»@ÍèÑA,Cû ÑÒÁ¨Jý&lt;õ_x0006_ÕA[_x0006_8d,ÑAè&lt;_x0018_ÉLAF6Ón5. AÄ_x000D_s[_x001B_.¸Á_x0007_Ò$çô±A_x000E__x001D_(èo#ÄATw_x0019_º¼_x0011_ÁºÏ_x0018_ùçèÇA_x0010_Åµ­ãcÌAþ_x0019_Ï3lÉAVÂÓÕÆQÅAFqÉÔ³´AÊ`Ó¡_x0018_ÄAeLtI_x001E_c¶AÐÅ¾_x0001__x0010_ðÀA_x001A_"_x001D__x001C_h^ÉAvÊ5 f_·A0éèYpAÚ_x0012_øâD_x001D_ÂAhO_x0006__x0001__x0006_k1ÈA:l?Ý³¾Á¾æÒÒ`ÇAdÓ¼òCyÐA²1_x001B_Ù-ÉÁàÓIü_x0016_4ÓAì_x0005_m@_x0006_ÁA$\8Ðµb}AÀ_x0018_ûô½ÄA'5_x0014__x0012_²A_x001F_Vïy:¸¿AU0_x001D_æf´¦Á_x0001_ýo®LÀAò,kç_x0005_ÊA_x0002_yòÅÍA´½ÓÎ(&lt;ÄA«ë.Ù¸_x0003_£AÖÀ}_x0004_ìA0GøRXA¶²_x000E_F_x0004_¸¦A­-À§pmÑÁþ(hÇG!ÌA(î÷èöôÀAj\£iÞÝ¾ÁÏ_x000C_r_x001E_·ÁÔOcñÅÆAB4N±_x0007_¤A_x0003_9äp_x001A_¾AÔö0öVÃÁxh'Êÿ5©Á_x001C_Gjo¹fËAØàQ¸~_x0004_ÍA_x0002__x0005_±ª]ï_x0008_ºAÒ@ÖýÕAòÆ_x000D_ÁJÕÓA®þÏ_x0003_2ËAM~jÜq_x000D_¼AF_x0006_?+ÖÕÁ|&amp;üÁAÃ5+þô¬Á|g4òAra_x0010_}"1ÊANÙ)íÖ8ÄAjx,Á_x0002_ÄA_x0005_ÿ]GòñÀAõær1Ë=ÒAj³ÃÊ·A­oöÇ¾°AbË_x0001_ÑýÃA_x0001_³ÙeÆ_x0004_»A_x000F__x000B_ó[õÕA&amp;p|q«A­LçôÅAÚm_x000D__x0010_w&lt;¬AÐé"Þf_x000F_ANð_x001C_'Áÿàá`=·ÁVzU·PRÃA~c«_x000B_~_x001D_µÁtbÚpÌÕAÐÐt0aAbY´aÐA_x0016_³Do_x0013_¦ÂAHÏÈt_x0002__x0004_ÐA¾(½ûøÂAbmmJ­ÃA"ÿX_x001B_·sÎA x_x0005_	­¹ Á\Påßé_x0006_ËÁU{_x0010_h_x000C__x0005_¼AØ=ùÆ·¿AdÈç_x0002_ÌA´±G­Ù_ÃÁ_x0016_jtÜGÁüå}_x0006_%A§Oà_x0001_91±A_x001F__x0018__x000B_y}·Á1?í¾ÑÁý3ì7¿Á_x0005_;Þ)_x000B_ÁK_x0006_jG[»Aç[Q±ºPºA"À_x001D_Î_x000D_]ÀAÞ2_x001D_{VÄAÚ49ü´ª¡A&lt;T¿|bÃA_x0003_Xò°¸ÓASÛÃ_x001C_O¾A$âÀ¥½¢°Áìú"_x0017_ËÃÁCNÔÉSÈ£A#h_x000B_@Äî²A__x0002_f®ñiÒA(~ÌKaqÃAÇ_x0013_ñ90»A_x0003__x0006__x0004_vÑÁy¥A«v_x0001_Ûä±A_x001E_ãõa_x0011_ÐA&lt;5_x0017_¢$µÁJoX_x000C__x0002_QÑÁ&lt;_x0003_ý´ùÁAz·_x0005_ûyÕAêìÿA1ÊAÜC_x001E_VXÔÆÁàÓáÝybqAÔÚO@á_x0013_¦Á´Z¨1ÄAUí_x0003_:U«ÓAr¨_x000D_~ÈÁ_x000C_g_x0018_h¸n³Ah _x0011_[wYÄAáyóòo£AªðJ³Ê_x001A_ÉAú_x001E_¬ó_x0010_ÈAÂÿF*úËAzñ9ÔA_x0018_ß19ExÁÎ_x0016_Z]×ÂAÜ¹Öã§A/ÊÓ_x0017_¾A9o!Õn¸Á%t¿µ7¼A_x0008__x0014__x0005_É_x000E_¼ªAÄÕÒ_x0001_ÉÂÃAó`?oê1ÑA_x001A__ÝÀ1¥ÃÁìÁ+Á_x0001__x0003_YkÏA|V¹¦Å_x000D_ÄA$úTÃìÇA¦ß#úÀ|ÆA7®½@°ADò3|²6ÔA^ï×þ¤·AÒ_x0007_è ÷h§A_x001E_vÉ:&amp;£AÔ[ø@¨¯A×íÀ_x001E_5µAó:_x000D__x0017_éC£A«,±Lml´Áwæç_x0010_¾A\1_x001C_¦ÜÿÁÁ7_x0012__x001F___x000C_Áô_x0006_ÃÆB#ÊAcº_x0006_y-¼A_x000E_ôÍW.·A|µC4A?ö-¸?_x001C_ÕAÌàÐLTÄAtí;(-ÊÁâ]ßRt_x001B_ÃAÈ_x0001_6^'8ªA_÷¨7Á¸_x0002_Ç_x0004_þFAÌëÌS_x0006__x0003_¹A1Tê_x0004_É·AßÄ`ÑðÚ¿A;_x0007__x0015__jW¾AHÐtÕD}A_x0001__x0002__x001C_ú_x001A_´ÌAËÍCþwh¿ÁH«qèAÁTúåR§Aî,Ü£OÄA!Y²_x000D_Ë¸A&gt;abypð«Aqf¥_x0005_«¾¾AÁÄ/×Ý{Áð_x001C_Q|+ÄÁ¢_x0012_/ø Á1+_4¸Ah9%è!ÀA&amp;³c0_x0016_¼ÑA½b{ÙÁ¾Aô=_x0019_æà¡Áàäü_x0006_®ÍAUn|(Â_x0002_»A_x001D__x0014_Ü·­½Aa\eFN_x001D_ªÁ­³ö_x000C_7_x0014_¥ÁL¡_x0013_NÚø°A_x0004_Rý¨F;ÀAÛJ~á_x0003_i Aì²QWÛéÄÁ_x0016__x0006_ðÞ_x0016_ÐAç±´ÁO¥¦P1ñ»A{ÃW´D¼¸ATxöÀA0:Õ_x0003_AX_x0012_9_x0001__x0006_ç#ÂA_x0005_,º-_x000B_}ÐÁÚ@ÞÒ££AÏùôÙ_x0005_ÐA"Ouz$ÃÈA*~»üÃ»Á_x000B_¥½ÓÓê»A_x0004_WOO`ÅANÚSña¦ªA.U½ª_x0001_BÂAX¶_x001B_ 2¾ÌÁÈ`ú_x001D_áÐAF_x0010_3¤£YÄA_x001A__x0011_´ë4_x001F_ÒAØ_x0001_L1_x0013_A_x000C_¥Y÷_x0003_ÇÏA_x001A_QÓ7_x000C_ÀA2¤ë¬/ÈA:½ßA_¾Au²NÚ_x000F_°A_x001A_&lt;ÁMA¸ÃAb±_x000C_Ù¸ÈA®_x0003__x0002_yÆi²A¦¬ºÄ»RÑA¦ªÊÝèµÁjNíxVÅÁÃÈÑhhàÓAÞ^ì_x001E_ÏÐAX_x001B_úôõ±Aµ_x0017_)_x001A_3¦A¼byÛ¤ÈAâ5_MyïÍA_x0002__x0004__x001B_/&lt;¸µ_x0014_×Áªì_x0013_åZ\ÌAS/§_x001F_¾µ´AN_x0008_~¸¢¾ÃA_x0018_ëAm(ðA*.&amp;BFuÌAf¾£ÅiªÁ_x0011_wg ¦g¾AdûfÌÉA¹b_x001D_*_x000E_zµAñS_x0015_Bè¼A¼Sm1^ÃÁ¬:_x000D_«ú³Á´X`_x0006_&amp;­AvoÍSb_x0018_ÃAÎ_x0014_â{_x0013_xÓAøJAj®~¹Ah$9_x000B_u£Án_x000B_À(«wÄA_x0007_µ¨;0ÒAºeq4âÌA _x0016_ÜPóµABSÍ»ûÑANGùån°Á&gt;ïsRÜ§A5B/Æ¾AT_x0001_ß½1ÕATåÞë~¯A_x001C_Hy~_x0003_ÏA8àþI M±Á_x0008__x0016_ð[_È£AãzJ_x0001__x0004_[^¿AÁ¤,_x0005_r-¾A&lt;S±aC²£Á_x000D_4*äÏ1½A.w6ÉHû¦A_x000E_\Ç_x0002_Pa°A]__x0006_ üÆÁÆ_x001E_'_x001E__x0005_ÈAr¶u÷ýOÁ_x000F_ÃÏS?ä½A³A°Ô_x001C_ÏA_x001E_[©õ$aÉA_x0008__x0008_Zm]³¬A_x0017_¢G_x0018_Ü¡Á·_x0003_Ø5ÀÁ_x0010_@Ï~§ºxA{ÐöÁxa| 0ÄA_x0014_«­ÇÄÑAÒH9zAÅA_x001B_naq/dÔA²ÎBU_x0004_Ú®Aâø%ÐA¾&lt;ú/yhºÁ.k÷w¿%¿ÁyÔÜZSã±AjsõøÉÇA²_x0014__x0012_Ê·¹ÁQÂp5±½A_x0005_Cç_x0003_	¼A	ÉýÅ_x0003__x0015_½AYû_x0012_[×ÂA_x0003__x0004_ö`&amp;Á±A¿Å}LÀÁ_x0018_²¢(¯®Aªhæ¡lúÄA©f{­[ÐA\w²ø×ÈA= ¯#_x0013_Ð»Á9yp%OÒA\_x001E_ÅúÕJµAøI¡TæÀAB_x0005_à{6ÆAT_x0018_+ØÙ·Áäxï­´ÂAÕB¡°Íc½A_x000D_Ó&amp;ÀAF=Ý&amp;»ÐAÌCuÌºì¶A¨ò_x0008_A|ÇÁ~ÐU6_x0001__x0008_ÅAF^&lt;«þ½°AV_x001D_Ë\ËAF_x0014_6)ÉAæ9ª_x0017_¸AÎÏÐæ@_x000B_¥AFÌhù_x001C_RÄÁ'ÐDM·Ár[d_x0014__x000D_ÄA_x0008_º¾_x0002_	«AX¤9¹X_x001D_Á¨Ü9qÅAÕ}­x¼y»A®_x001F_É_x0001__x0002_dÄ¡A_x001C_Ñð:³µÓAèêK÷ÆA_x0001_ÌdcÜY­A®©ßnnÈAØþêBÅÁA04É%µAð|ÕP_x0006_ÄAüäKäpÅÁlçeÏÎAØÌ@Å³§ÁWìÓâ0¾AÀ_x0013_3RÂATgw@'iÄÁ_x0004_ãõ_x0006__x0005_~Aðùä_x0019_©¸A+ø¸_x001D_vlÔAú_x000F_O&gt;0_ÂA:»_x001D_¯v­Að4,¢®"®Á _x0014_¦sÉA,4Z$_x0003_ÌAá¦_x0008_I§õ³AaÐIÒRÁÁþ_x001A__x0007_w_x001B_RÇAêï5h_x0008_T¸Áü_x000E_ØñÝÀÁÊ}À4G¯ÁÁ*_x0018__x0001_.ÿÃA_x000B_ãe¹CÔA!±&amp;nk?²A=|cì²A_x0002__x0006_U_x0010_£¤®Y·Áà_x0016_æ_x0004_ûÂA)n¡JzK½AÄ_x0014_.:Â¡Á¥ZNö_x0001_½A¸T_x0005__½¤ÇAÒºå2¢«ÆAwn_x0018_åºA°ÆöB#ËAFÆøcÒ,¼ÁÈãCK-¿ÅAha]_x0013__x0015_ÇA_x0003_ciKÀA¾°Ò*¾AôÿÏ4_x000E_LÁ_x0006_3e±ÅA_x001E_k_x0010_Õ¼F×Áø_x0018_¶_x000C_ÐÈÁº°¶_x001D_òÍÁôgC7ã^A`aÔ­rPAPMíÁÁA_x0010_¹ _x0015_c»A_x001C_T{)'ÈAüØà1xÈA½`Í_x000B_ÉAyá{Å{J¾Aþ|Và½t¥AÀNËY¸A¸_x0007_³_x000F_aüÌA_x0011__x001D_Ël¼AtûN¨_x0001__x0005_@0­A&amp;[Ä.µAü)·ñì«A_8&lt;ºuO°A_x0002_Ãb_x0007_VÇA_x001A_o_x0003_lËÆÇA`¬;díbA¦_x001C_&amp; ÂAoU·ú²NÕAæ_x0012_3NÃAäo6FeÏAD.¨ý·´¹AL9¿ºsZÍA_x0007_õ3jR°A_x0006_¥_x0008_ÛHÀÁ5!åC I¼Aº_x0004_-¤¦ÇA¸WVkãCÄA_x001B_fSîAÕA`sÃè¹AÔ¢PÔÈAü7æÞ¨¬Anv¨nÜ´A_x000E_½äR²ÀAÌÃ¾Ïq9ÐA&gt;CøÅzG¦A&lt;åõ/K¯A}¸rØÔ¾A£_x000E_úË¼¾A_x000E_¦`u/DÄAZÎ\Öø+ÀA_x001C_åòH±pÎA_x0005__x0006_$±`¢ÔAB_x0005_P§éÂAî 5%u_x0006_ÅA_x0016_åæÃ¿Á_x0005__x0014_×à¨ÒAÖº_x0005_¬n_x0008_¸ÁÞ·:}#ÞÌAx$Ü½M?ÂAýk@(ÏùÁõÃ¬g½A`ô+W°AU¨'¦_x0001_d¥Á|û{_x001F__^¤A£:jü¹n»A»Ã;)4¹AÙý"_x0011__x0004_ê£A,_x0014_=Ì~ÒA_x0002__x0012__x0011_õ`¨A×'Hº;/­ÁÔáF$A£Ï_x0002_/|Áîé£AzpàcÁØÕA^CÁ_x0003_ÙÁ\f\Å"ÊA_x001E_C_x0006_§náAt"«eÑA*÷¸·ßê¦AÉ0ÿ_x0012_Ù?ºA_x0016_ªeÂÏ¥A¬`µê_x000C_×A¿Må_x0001__x0004_¾¾AWçÂãÐ¢A_x0006_h®PÉA_x0006_q]t_x001E_àªAàµäÃ8A_x0015_ý@¨e2²A¬¡Øâ_x001C_6·Aâ~Ç7®ÆAÖb££"¶A~møä-ÏÄA2_x0012_$Bu³A2ãâ9ø·A¾_x0011_Á_µÞ¥Á_x0018_m©&gt;_x0013_ÃÁ¼QE9(%AN7ù²ÑAë}öõIA_x0005__x0010_9øÒAÎ³zÇçþ¹A0ÏôhAÂ_x0002_ýæyÁ_x0010_S_x0003_·A_x0016_dá&lt;Â6·AÂ¿4XjµÁ#_x0018_ß0_x0012_4½AD_x0015_GøõÁAëÒ«M¾A vÍZGtÁæp{i&lt;ËAÿ¢ë&lt;¥Á_x0002__x0015_8QÇÆAZ+³`_x001A_ÁA_x0001__x0004_`å¼Ñ)ÍÁ¬_x0010_­t_x0006_üÑA£_x0003_Í8£A¥_x0008_íÍ)¼A_x0002_¹ÅÕ¼Aºù4ßKÅAs÷ÕÑÁ [½ABA¨®´F_x0015_A hH_x001D_V.ÓA_x0001_~?%ÈË´Á_x0018_¡.ÁAvkÀ_x0007_ÌÃA(òð×lÑAÜª§ (8uÁkò ®ÁøïCt[jAm5_x000C_ê_x0005_ÄÁ¬+¨;)ÑAr?þ±äÈA}Vâé³_x0019_¸AÊ×©g,ë©A*²_x001F_{/_x001F_A_x0012_]çWk'¹A|¹Âë\=ÁAJî_x001F_vyÁÁ_x0001_¾ðP4A ÒLeÁAWä¾¦WÓAc.§_x0003_3ËA_x001C_ÏÁ¶ÍA8}Ã5_x0002__x0003__x0011_þÆA)zà·¾ù­Á\Ú~¨ßÃA_x0002_ÜúgÅfPÁgå_x0019_r«ÁxXWK×ÖÁ&amp;,_x000C_æ2I±AR_x0018_jªçÌAx?75ÏA`§fÈP}´ÁÑ-:&amp;ºA_x000B_Hjø¨A_x000C_m_x0019_í%ÐÍAÈS÷Ô%¬A¼õÑ*WÂÀÁÎìß'\öÑA__x0001_\Ók¨ÁÞ_x000B_&lt;&gt;_x001B_¦AügÊaGºÁuÎõÂÂè´Açú5sËAV_x0003_ºö¸mÁ¨üª._x0004_·ÀA.ìÀùc×AVÈ¤ïÀA*_x0017_i?×ÌA_x0019_Ï_x000D_jYå£Áfÿ)ÆÐg®AQYé½w_x000E_¶Á &gt;DÇ9­ÅA_x001D__x001B_÷R¯Á_x0010_ïj²ºA_x0003__x000B_¾_x0008_0aj\ÁPûW_x001A_ÒA,³_x0006_}_x0018_ÅA_x001A_­&gt;ëú_x0005_Ag4Q8`¹A±80ôÁ Kú_x0001_ÈÁLf_x0003_ ½)¶A)uà_x0007_ºAëK_x0010_;JÆ¹Á_x0014__x0019_^gèËA¡O,@Ú;»A÷C:ÒAwAõÉ@´ÀÁ`_x0004__x0008_·_x0004_NÊAb}"T6ÁD½6	!_x0008_ºÁTðÏKæ(ÏAôÊ}_x001F_Ù÷ÃA¨Lm_x0015_kÉAJ*z_x0017__x0007_ÎÁø·ãKã+ÂA&amp;Ð,Í_x0003_ÅA*ï_x0010_fÐAæÇª_x0004_AIÃÁ7+_x000E_Ç¼A_x0004_ÃÄ%&amp;ËÁÁ^Mà§Ù¼A_x0019_ýJ¾AèPÅ¸åÄ¸Aý«»=ÇÛA_x0002_ûË_x0004__x0006_AMÁt½©&gt;µpA»_x0014_2ü_x001D__x001D_°A2®¡c½ÀÁ¿î®O}½A5_x0019_,²fÏ¯Áüú¦=-ÉA-:_x0013_¯×Aøµ_x001A__x000D_gßÂA_x001E_@_x001D_g¬ÁèHOP.³A_x001C_rQfÍÆAé_x0007_l©"ÂADÝ¸c_x001B_ÎAHé_x001F_­&lt;÷ÇA6_x0005_â_x0006__x000E_ØAÓÀ'Ýí²A_x001B__x0012_êAÀA_x001C_®l1©é±ÁJÖÖèÒ_x0001_ÍA(àG8_x001A_ÑÏA¶StWMÞÀÁ_x0018_bñJ_x0003__x0002_ÐAh+_x001F_¡_x001D_|Á®8bÝ]¤A­»hË_x0003_ÊA_x0006_qÞé	pÎÁQÕÎ£A¾a/ÚAt_x000F_·ö1kÏAM_ü|¢iÓA-¶:©ÃÁ_x0003_	ëyä?o_x0014_¼A`àÉ¯_x0001__x0002_ÊAre|`_x0008_jÏA7²&gt;[¤·ÁFÈ+_x000D_ÆÌ°ÁôÈèCÂ¨ÇÁ6ßþÔ(ÇAîcÿ°_x001A_ÃAlñãþªÊAæG×fãA¯A,_x0018_«Ò4ÏA¢÷f¼6oA}w&gt;ù´AÈ9_x000F_2ZëÊAd!8_x001B_EÚÌA|®U¡9ÐÆA­Î)z·AÔ_x0019_ÌïÞ¹¹A_x0003_W_x0019_À_x0004_ëÄAìëD_x0015_0ÕA_x0004_jôT#¦ÈÁË_x0008_,_x001C_î×AìXìmó¬As'L _x0014_Ù³A½_x001C__x0007_T_x0016_»Aá{¥_x001F_2¿A_x000B__x0010_}m_x0019_ÑA_x0005__x0010_Ywè&amp;»Añp¢L&lt;h½A©vñ©ÒAì¢ñl__x0003_ÉAÊ_x0006_ç_x0001__x0002__x0014_oÆA^²_x0001_îµÓA_x0005_³_x001B_4°´Aè¯_x0015_q¦¾kÁ|{Ö¶A$_x0012_å+_x0011_ÃAC@¶1"Û½AYò_x0018_íàÐAd_x0018_Ñpó¢A³¤Àõb·AjÝY.Ï§Á_x0007_mêRBÙ¶ÁÉ_x0014_þ§FâÁ/EïQ¬Á_x0002_!j÷¤«ÇA)¥³[_x001B_ÓA¬à8²_x000B_ÂA?ÃsuÐAäÔÙ__x0016_ÒA_x000E__x000B_TMµgAþ,B;¢ÄAj_x0012_Yvøß©AhÕg_x0017_¥ËA_x0012_%z_x000B_xÏ¨Á¹_x000B_®³S+±ÁÚ²áÜ_x0010_5¸A±÷£àÏ²A¡]¿²BÒÁ:X_x0016_ä·A2 ±ï_x0003_ÀAê_x000D_NÉÁ_x0001_\wSbÇ­A_x0001__x0002__x0001_Þ_x0003_ÖÐÁáB_x0016__x0012_½µAð_x0017_¡´l8ÈÁ@ÿnµþ¥Á\ß_x0011_øWwÁ´íµÁÊ_x0007_µÁ_x0010_!óíÉ#ÉAÐ	.§l2¢A4Ð®ÂµAÖ¤ÚÀlÇAêÇzoË¼Áé_x0017__x001B_MÄAp|{+¶ÃAÂÆaÖi/ÂA¿#íCÂâÒA£_x0016__x001C_ïâ¾Aäun_x0018_d_x0007_³Áä~ûëªAOø]¹ÔþÕA_x0016_ÉIìKçÁAþ] ¡w·A_x0006__x0001__x0010__x000B_i$AWKÑ®»:·Aäß_x0012_ÍWyA.'~\ËÏAµ_x001A_ó¨ï´±AÜ³b/ñÄAº\DÆN_x0016_¨A.Í ©nÌAô _x000E_óÌ ÅAè*_x0014__«ÂA _x0014_â_x0001__x0003_ÈiÌA§´(ØzxµA¾4ÊÊîÈALÂ9aPÄAÀüXÝò·Ao9÷¶A_x0010_æ^ì_x0002_ªÄA¸t_x0011_Çß7µA_x000C_ÃF5ó.ÄÁ_x0008_7BÇrÃA2:]_x000D__x001A_øÄAÑS&gt;_x000B_°Ý·ÁhoÓ,¶_x0019_xA&lt;i_x0008_í9ËAvM94ÈÃAÆ-»ðùËÍÁH_x0017__x0001_HÑ_x0006_¸ÁTÿ	¡ÛyÒAXjÜ&amp;ïÎA_x000E_ ÛÈ_ÅÁAbú{ÌÌÅAÈ°Ov_x0001_ÄA·_éÕAt7¸|LrÁ^_x000D_aµG A_x0008_CD_x000C_¢_x0005_ÇÁDº;_x0017__x001C_7ÁHK±4NÈA(?èz_x0005_iA@ÂßFcÈA_x001D_ÄçÛ"ÓÁÂ_x000E_·*°ÀÍA_x0001__x0003_£®fç]|·Á}ê&gt;ZuÁã&amp;_x000E_C_x000E_²Aà_x001B_ö²._x0011_ªÁÞ¾:KùÔA¼öà U0¹AK_x0016__x0015_åÁÁ¯6úÓÃ5·Á_x0017_î_x001A__x0005_B³A®_x0004_suÚ#ÃA'_x0005_ø_x000D_ðoÚA=ÉÂXN/²Aà|NJÉAr_x0011_°~_x0016_,ËA¿æÃë_x001C_Á¾»RF ªAU_x001F_åT_x001A_ÊÁ_x001C_ÒtÔÌA_x0010_=_x001A_]·¿Á-'V_x0002_ &amp;¿A_x0011__x001B__x0005_ïþÐAJB&gt;¾Dd³AJ¬}GãAÏá:È£¢A_x0006__x000F_q-©¦A{e_x001F_í_x0002_ÎAô8_x000E_þrxÁØUäV+ülÁH·TÈ·ÁÜ¨ÂãÓAöÁmr8«A_x0018_/ä_x0001__x0003_ÜÐ¿Að¤Éw_x0014__x0010_µAXü@w_x0008_ÏA_x0014_Rû_x0002_ó+ÎAºÒ4åcrÚAÊ_x0015_{ëÐÂAÆ0_x0012__x0011_ÙO®A²_x001C_àÀ·ÍA{V«ªAâ_x0016_HJ¼ØÍAÔ8MúÑÌÀÁ\_x0010_2%íÖAÌ:0ÙA4_x000C__x001A_NÄû¨AÑ´_x001E_VÏG¸A ðR¬#ÆA($ë_x0001_V_x0017_ÑAû×yÂ|A¬N¶tµAWò°Ô9ÅAú½_x0003_+KvÁ_x0008_,ý@³â¦A?_x001D_¯ù4j»A\ÞÝÍßÅÌAiÍ¨6ÔAàÞ7_x000C_ûOÊAø`ÙùlÍÏAXwLÕíXA_x001C_b^ÝùÆAý®_x0014_â1­»AzpâNk$¼Áù´_x0016_Û_x001A_÷±A_x0003__x0005_~_x0001_±|¹ÅAà³G¶qLÄAXOQÃ@ÕÁÌ:ó/¢ÙA#A(	ÿf¡A.}_x001C_ÍA_x0010_É]ÒAðÈ-ËP_x000C_ÑA¦2Ë_x0015_µA_x000E__x001B_GÜUç·Aj?ÔíÒs©Á_x0002_ì*NÊAaDwþÆ,ÔAáµ£	_x001E_àµA(½M_x0008_ÓÁAIÓ9Ïe Á¸_x001F__x0011_ù8iÂÁhÇ6TÕ{ÐAö;&amp;Gø.¶A@ß_x000B_uÈHGÁz#«_x0012_ãªA¤#;]n[¨A»CðTgÒA¨þS_x000D_?g¯ÁGª9_x001F__x000F_ÔA&lt;º_x0014__x0005_»_ÈAX@_x0010_¨ó­Aøw_x0004_+ÆAî(jÂ	 A&amp;5¬g¾_x0005_ÈAÑ_x0011_âº}Á¬ÉÖò_x0002__x0003__x0013_ÅA ÊÐï¿ªA_x0002_·:7P_ÆAÜðømÊÅAË_ÉÈF»A}VVq§Á`Qn­ÝvÁÃó{äë­°Aú_x0008_o*X+ºÁ_x0010_uDÔx ÇAoQ_x0012__x000F_ÇAzÿâf¡DÆAÈ_x0002_Ê5¬éAÇç_x0010__x0012_uAóÓiyTÓA_x0008_êï·JoÉAÇí$Ç!ÑA&gt;|?,ÒÁMkøÊ°Aè_x000B_S¡4ÚÂAÌA'òg©§Aì&gt;\Ý»_x001E_AÑ_x0001_÷©=è¡Aòþ_x001B_¶ÐÇËA_x001E_9%ÉË¦ËAÑB¶Ak»Á9_x0017__x000D_áÓA£Ç_x0016_)¡ÔAÊÒÁµKÎÈA$ø¼LµAdNÃ×A:ÿ6]_x0016_ÌA_x0001__x0002__x000F_3y(Ý9»A¾EÄQÀÁ,Å_x000D_»º_x0019_¤A_x0012_ö®'ONÅA.¾r0_x0017_kµÁïÍ¦_x0005_&gt;»A¼Z_x001C__x0014_â´ÁxN¬ÕAÈc@²&amp;ÄÊANDÿÍÝ­­Aêÿ0þ.ÁVSÄò·A_x001A_k_x000F_¯ù#®A_x000C_äØ_x0005__x0005_ÆAg^¨_x0019_(ºA]ÙßÀÞ3ÒA_x0014_þ_x0005_¼$g³ÁzÂßeÑAÞ/«§ZÐAJL¼ûC(ÅAC&gt;Ïd_x0018_ÐAª_x0010_êÍÍfÊAêVTÂbyÓAòUõÇZF¸ABîq£Ág-/W_x001B_B¢A&amp;¬âxB¶Ar_x000B_ÛDç3ÐA)ºþ2@¿Al_x0015_TÍ:ÈA³Ç×_x0002_ÌíÁ´WeN_x0002__x0004_tc¦AÇ9sÁÃÁ¶ÃùÈÃÍAæ?|_x0012__x000C_ÀAô[Vü`ûÕA&amp;*Èø&lt;AX»_x001A_ä­'cA*Ï¾_x000E_ÉAf_,ÄcÅA¬½=/°Aü_x0017__x0002_)wÙ·AUü@¡¼A%ûA$q·Aúz_x001F_´¿Á_x0015_0pé^½A_x0004_û³¼_x0016_ÎÁ´D%ãYÁ6~x+[#ÊAzÌjÒ_x0013_ÌAR-²ªä²AþËã_x0003_f/ÎA_x0016_î=ÑÉ_x000C_ALÉÝÙ5UÒAL«¦C·M°Á_x0006__x001F_s2_x0005_ÆA /&gt;_x000D_ÈxAÀ´VUÖÑAöÕE.û¤A _x000F_&lt;EyÊeAûHe2GbÒAjÈ6~Ý³ÓA_x0010__x001E__x0001__x0014_CÆA_x0003__x0005_sxÔÊèd¾A(k"°A|¸(òlÎÁgÔ_x001E_¬þ_x0004_Áö^_x001F_Ê¹_x001C_¥ÁVéOýô°A­÷_x001F_O¹Î¾Á·_x0014_K¾A×¨ì¯ø	±A®÷¨_x0004_ëVËA,É_x001A_2´ÁºS3Ô.­A6à#ñÃÞÉÁ}»&lt;½AÍ	QÜ·AdÅk_x000C_vªA_x001D_±êñIÔAËíi!°AQ_x0010__x000D_4¿þÑA_x001C_®ªKLËAÞÁÜ_x0001__x0002_éÏÁ`»t«¥A_x000B_Q3²sÁìp3©OÂAb*®*kÈÁ{»é©jØ¿AVþ#_x0002_×ÐÅAÙÖ_x0007_è_¬ÑÁ.y|	¤Á&amp;AW_x0018_O9ËA_x0016__x0007_à)9õÁ`Ü&gt;$_x0001__x0002_Ä_x0019_ËÁ&amp;ÏÖ&lt;ÇÁzk_x0016_=·ÊAXL&lt;â_x000B_ÄAt¼H_x0001__x0011_ÃÁ_x0002_¯·©Íø¸Aó]Ò:´AÔ_x0019_ksAÀ¾_x0015_CÅAðÃø2èËAZÞ_x001C_83qAxâOv_x0007_aA¹_x0013_¹Óé³A:ª_x001D_{¾ÃA·QþÜÞ×µAtÐ+ÆJÏAÚG_x000F_¦&lt;·A_x0002_5)tßæÎAÃ-±Ûz¾A«YVNÂ»A_x001C_µ=\ÃÂAüç$Ý_x001C_?Á_x001C_ÆlýÁA:Ø¶ºÌA¼ä¶_x001C_Ô_x0018_¡AÜ1_x000F_±_x000F_ËAúTe¢ÅÁA_x001F_ùå äÒÁ.l_x0014_r_x0012_ÃÏA2yu~^eÊAË_x0014_JIÁAî_x0006_òÄÝ~ÊA_x0001__x0002_üH-=³§A_x0001_ÿv_x0018_ä¦ÁAÐñØäçÈÁÓa=T´´Á,h^3#â§A_x001D_Ç¨K$ÒÒA_x000E_¿jçRÃÁ_x0018_Ð«_x001A_A9vA_x0016_óØ³û¾Á¢x_x001C_º­­ÀA@,à_x0017_1A©H^{Þ¿Av·;Ü¨ÁÛG|A_x001F_åÐA8PYÓ6ÎA§¡^6]ÂAÚ'-EL§A²ò=8MÂ§AÑgf}ÆAzê¢Ra±AbÑ¶CØ¤AÚ,ïÏtÃÁX)ææ»ÛÊÁ9_x0015_ußëÒA­´ÄX1·AmêèÁÀAú$ÝÐò¡ÁJÞuÅÌA'|}&amp;Q&gt;ÙAø}/N´KËAN§Å~«µ£A¨¿ö7_x0001__x0002_M&amp;ÊA¨4æöyÁ_x0010__x0015_U¼·ªËÁòi3ìÞ³ÍÁÄÞ¨!cÏ­A|éºK_x000B_ÆÇÁ¼#yZ_x0010_Ñ¯ÁJ}*H5¦Á°1è«MAÏ¤hû½A5É/%~ÔA_x0002_~Úð.ÇAÉ%½Ü0ÑASå9s&gt;_x000F_ÖÁnåb:¬A_x0008_{cæÙåÁA_x0004_ÁËÚòP|A¦	JFHÎAù_x001E_#ïÔA¨C×qÎÃAÎ_x0015_LìH¯AdN	Ü³_x000D_°A^¬öõÍØÁ¡_x001E_R0üÀÂÁAÄöÑA¢ÁÏ _x000D_ÌA~OzÄAP_x0010_y!vYÒA´ð_x000C_h¥AÒáoGÆÌA$gV8ÌÁ¶_x001F_ÚÞtÕÌA_x0001__x0003_ÈÇ_x0018_fºÁ_x0008_rT_x0003_SÈAÇÈ_x0005_SÏLÕAøÔwa¿ÝÀA¾&gt;_x0006_Ê:&gt;ÈA_x000C_GøÉ6"ÄA;(}¸j_x000D_Á0_x000E_-_x000D_éÐÅA@6ãþ²²AõC¢&gt;7ÕÁÝ®/Ý)÷ºÁøbj.o_x0019_`A²ã`9B`«Á:1÷ëH¦Á|M¾_x0018_ÈAÑá¢,Õß¾AFz0@06ËA·@	¢_x001C_aºÁ_x000E_e1&amp;ÂÁ_x0006_É¶$7ÃAk_x001E__x0002_ºÄAÎmX¸õaÄAÀ7C ÃAØUUT¤´A&gt;,_x0011_ñn$·Á,¥_x0001_|Áà2äöAñ2Ý]¶Á¶_x000C_sB*ËAy_x001A_Ð¸`sºA\f[Ù,Ð¶Á½ø_x0014__x0003__x0004_H¿Aî3ÏóY¾AVÖ_x001E__x0019_É0Á¿ÛD0ÒÌAjiª_Ûü¦Aä­ó4h÷AÿÓñ®Ðx³A-m_x000E__x0011_¿Y¿A¥ä&lt;ÐAöû_x001D__x0019_ÁALØ4ì¬A²_x0014_Úh_x001B_ÊAæ(a·3ÇA_x0004_Ë«_gGAV_x0002_¦GìHÐA_x0003_^q+Å`Aæ¾ª_x000F_Ý¹AÕØmx)×AÚJ_x0008_Zn©Á&lt;_x0008_GV_x0001_A0D+@A_x000C_ÔÁ!sCÀû¯­Á:_x001D_Ã!ÂÁ».%nYÐAn'\^ÐÁe­Å8ºA8³yz¶A*D]BÒ3AâÅDìã0®AÑ×ëeÓAîo_x0018_§;ÍAÚh×Í[_x0011_¥A_x0002__x0003_ÎÎ_x0013_¢¶i°AÞþ_x000D_²©ÍA7ÙÄA5gæ;ÀGÁÉênÛZ¶A$'Ó_x0019_³ARÅÞ_x000D_ ÊAÐ¤t¨GCA_x000F_ØJÑïÈA¥_x001A_?¶täÒAÌ1]mÅ_x0008_Á_x0006_¹Nb2/¤A³ª_x0013_òÅ_x0005_ÖAN»_'õÁA¸_x0002_0_x001C_ÁÁt_x001F_Ý_x0016__x000D_üAXg½t¹_x0001_¿Áú_QwüÕAÆh©³ÁàÂOÆX}ÈABï~oÁ(Ë _x0002_ÇAÍYL²M%ÑA¸Õ]m³jÂAÆu¹LÈAÊæZz£IANJj±Að5_x000B_Âw=ÅAö_x0010_2_x0017_`ÇÁ(éÇ_x001A_s_x001A_ÈAòv3æÁA.4_x0002__x0003_W¦µÁ&lt;©½R_x0001_¦ÁAlÂT¾Q¼ÎA*kÝw_x000D__x000E_®Aö _x001D_õ°ÉA~Í­¦5ÀAÉÕñSYÒÁÐU _x0006_léÄA³hÛOÐ°A_x000C_+S%øTÎÁ0LdÍÞ¯ÁÔÐïÁ_x001A_|È_x001B__x0018_K¨ÁR_x0006_Ï)*ËAZÝ/[Ajb4_x000B_?uÂAªS&amp;i,êÊA_x0012_aßN­ÔÁ d_x000E_azÁÎklªQÐArnáßYÌAgÎxÉ)ÒÕAòOK¤Á_x0018__x0008__x0007_"tÄÁä²¨ÅAd_x001A_¯_x0008_Ép³AÙ^É_x000D_å_x001C_ÁZGcå¹}ÖAR¥çl¿v¨AzÕï_x0016_¤ÌAöo9ïöÎA¹=FelÖ¾A_x0004__x0005_ º.ÍÁ_x0013_Â¿_x001A_~)¾AÔÚÁvtGÃARG	Ð!ùÇA;ÿ&amp;ô6ù¼AüUò\àÖAuY!ÄÏAl._x0017_È6²A(l_x0010_­zÖÁKÛâøhÁ_x0016_á¦:_x001F_ £Aµ_x0012_ÐÕÞ¼AÜèJD¯Á4aé÷ôÉAó_x0002_/z)!ÑA`_x000F_¾¡ÁUª_x0018_,§ØÁ Át_x0017_å0UAË_x0001_ó_x0011_bÊ¹AD¯Ýâ´AÒ¬è±·A0MÔ~ðÂA_x0006_6_x0001_æÔAîM;u-ÂAÔ«ÊéP_ÀAÞ£n[?¹Áâõ_x0003__x0005_ÆAÁÏ_x0006_(J¹Á~sqjëÒAÐý(f Að5cä/{ÆA\T²_x0007__x0001__x0008_v~¸AØ_x000F_#ÖÁ1ÏAQw_x0006__x000D_ØA¹Ls_x001A_k½A_x000E_EÊÜ_ÁAÅ"3NâÁOºÚ¥¾A}yK¼ÁXU]&lt;X¥A_x0004_ÍåßtÁ5¹èe_x000D_ºA_x0007_·)Ï8ÐA¡DZ_x0001_ø_x0018_±AÖ_x001B_uéê2ÅAÈ]¯á¬A_x0017_?++ØAÐP_x0005__x0002_AìÕ;_x001C_ÐAm_x0017__x001F_··Á¬¶=Õ¤ÆA(=8®A	_x0015_æLß¾A´_x0017_Ç¦Î,ÃA_x0012_^Í3_x001D_ÊÀÁù_x0014_	¸_x0016__x000F_¶A¡R_x0013_±¥¹Aìâ§	s¹Á $&lt;_x0003_ÑãÈAäË½_x0010_ÍAÐ¡:BéîbAÚ|8çô­AûiÔ¦uk¾A_x0001__x0002_ÔtO_x0015_ç²A_x0014__x001D_ÿÝÜÏÁ;óuûÀAöD_x000C_=ZjµAKæÉÇ_x000D_½AÆ_x001E_¥n_x0002_ÒA*.)_x001B_b·Á*Ì&gt;z¸ÔA:;q_x001C_ÊvAV±´ù3ÆÁ¤Ö/Ä_x001F_ÃA_x0016_:.ÓAVbyS¼ÍAU_x0019_66eC¸Á_x0001_5:RBÒÁ´ñOÆA®ñÓãà¨A_x0010_¿ÿ¥¤AÈú£_x0011__x0011_ÂÁ_x0008_iÐE(ÒA^T4C£¬ÍA¬ÜÎK4Ú¬Az¡ðüfÑA²ýÙWEÑÁï_x001F_ü°_x000F_ÑA Ó_x0010_Ñ7hAüZR\²´Á&lt;«µçÖ¨A¶'1¶ÚÂAÊÌ![D6ÑÁ,÷FÁA mæ_x0003__x0004_ûÆA_x0003_ê©ÎN¦ÁF| |_x0015_¾ÃAhQ_x000E_¢q»Á_x001F_8+¯_x0011_ýÔA_x001E_Ê9ÚÂÉAnwF&gt;A~#µ¹aÈAVéýÊJ·ÁìÙ_x0013_´¸ALI_x0014__x0012_¡A_x0001_BÉBG¿Aî»úvG_x0013_ÊÁ?ò_x001B_ÒþÌA_x001E_Æ»HÇAjîÖÉ±ÉAB½'ødÙÊA_x001D__x000B__x0005_8ÀÁË@ßÑ;LÐAjs_x0006_®ÌÂAÿ¢&lt;î·­ÁVÑÅAô%? §Á¦¹_x0001_ÿ®FÍA_x001E_Ù_x0008_¦_x0003_&gt;A_x0018_®OPAìÉòîû_x0002_A_x001A_ÆÙ°Ö_x0013_ÃÁBx½K`úÇAè(_x000C_¦bÒA,æ	_x0001_rA¸3_x0008_{ÎA_x0003__x0004_ð´êóÊÎArHZ_x0015_­ÅAµ_x0018_tZ;6ÐÁî_x0017_(KêU²A´&amp;:_x0015_ÕÆÌAø§Ìóà_x0015_ÈA_x0006__x0007_g8@ÊA¶_x001F__x0018_öýC¸A_x0012_S«ÁÔD¬5Ã®A n_x0002_=ÞAC»&gt;¡ÜÓAÿý®ªÑ©A«è=xÝA$÷7Aì%­Aø;½H:ÈÅAÊ*É Áæ =&gt;à_x0005_ÍAxé~½÷KÁAwi)¦ÊÔAÀK±%(MÁBfÿð_x001A_^¥A=ìûËÃÁ¸ØîÊÒALJµ©_x0014_ÃÁ_x0004_$_x000D_]_x0016_ÃÁòü\Vù/ËA_x0003__x0002_v_x0006_x_x0001_ÇAgô·Èê®Á¶îµÙ»ÖÅAxmÊ_x000E_ Ì¹Áæí_x0004__x0006__x000F_"¾Aü6ÏÁÌbã:cø¤A_x0016_Þä¡lO¶A&amp;¡·8?_x000D_ÐAqÞ]=í»³A£-uÐ_x0005_¢ÔAB«/°~ÌA4dÍ"Ñ2A_x0016_u$&gt;_x0004_û¾ÁnØ@Xb{ÔA_x0001_ÙÎáõ¹AÒ¤`(ÜþÑÁ`ÜÑJZ_x0004_ÄA$¸ëÒÌAþ8?eë¸ÏA°\}a_x001D_UÆÁð²ÿÍY6 Aº%_x0019__x0016_ÃAý´ûB*_x0004_¾A8iR ÆtaÁ±F¹_x0012_¢_x000C_¸A(Ho°¿©A@_x0003_Å_x0002_°"Áº_x0002_qÄz¿ÀA ö=ÎzbÁX_x0011__x0018_AÊRÑAºuÆAâe®näSÅAê_x000B_Þ¬ÔÁA²­Gî8ÌAtþ/Íó_x0016_A_x0001__x0006_ê_x0003_y«_x0010_ÕAð0;qGµA¬_x001D_/³«ÑA¾øSSK_x000F_ÓAN¨(F$¸Áð®&amp;ñAÚ]#tÉnÏA£@_x001A_ÜÍ!×AÌSm_x0005_¦ÌAÓo!	¬Áv£_x000D_²ÐAjÐö¤rmÂÁå,&amp;óoÇAoPXì0d½A ¾º_x0012_uÍA~!GG	¨Áf ØC_x0011_ÁÈÁ±ËSý'¿Á¬/ZO!Q¤A|4ó_x001F_ 0¥AÄÙ Í`ÁÁ_x001C__x0010_ù$=»ÈA&lt;ÍÐ)À·A+~OGE¾A CSæ_x0019_ÊAZpåÙm¯Á\._x001C_aN­¶AõÝë¶Ê|¾A_x000E_)_x0018_MÐA³i®«Í¶Á§"®D¬ÔA_x0002_í_x0006__x0004__x0001__x0002_^_x001D_³Áì-=¡_x000D_,¨Alj;_x000B_nqÁÁ&gt;üI/b®AcH0Y,ÒAæ¡½_x0017_è¡Á¢x¦iÆA(­D_x0003__x0005_ðÚAqÃ&lt;ÛË¼A@Åg_x000E__x0003_ÐAn8QK0©Aß²V_x001B_LÍAÀ£3á ÈAEÉªZM_x001E_´A´#È°_x000D_^ÊÁø_x0018_fÜ`±ÑA_x0008_º`×~0ÀA_x0002__x000D__x001B_e`uÆAé{Ìc­A­iX#_x0017_S½AQ)©Ìø±ÁÎ_x001E_õeÀÇA_x0001_¡ÑT(£A_x0010_ªÓâFÁA®ÛX_x0001_(ÏAëçc_x0004_ATãûAÝÚ_x000F_Ùt´½A&amp;fð1_x0001_©AÅ­_x0008_O9°Aì&amp;îÞýQËA_x001C_á`I"uÐA_x0003__x0004_;)ôç_x000B_ÄÑA_x0011_N¡1ÑA`ÉåA6A_x000F__x0013_@_x0010_3ÉÁªo,þê_x0015_ÁA2ÔåÎ§@ÊAÝ9)Ô	Ó·Á,ßl3ú6A®?oësRÇA"¼Ýç_x000B_±Aôt_x0002__x0018__x0010_´Aú£-ÂR©©ÁfÞRü6b®A_x0005_&gt;ÝU°ÖAø_x0006_ÉØËAÒeó²¹A¸Ð+ê$-ÀA_x0001_rÎS-¸ºA_x0010_RÁÊÁ_x0003_!_x0015__x0003_çÂA$çÌ_x001C_*/ÃAøã7UµÁâûI; ÉÃAÀ_x0001_ÛEn_x0002_A_x0018_Gl_x001C_pÃA|h^[_x001C__x0013_ÇAVpqÌ_x001D_¹§ATAt _x0003_ÊAª¬_x0006_Ì_x0016_ÏA_x0012_&gt;¢_x001B_®gªA_x0016_&lt;E1³KÆA(tF._x0001__x0004_®ßÍA_x0014_XKÿPÊÁ_x0014_R_x0003_¶b«ÑA¬£^T_x0017_ZÄAÚÎ4}ïïÉÁ°_x0006_Ä#{ÝÂAÓäæ®Q°ÁÏÏæqÈºAXèlÑÁAâRymÀ_x001A_ÆA*PÊ4ÝÄAptPpðÁAÅ\ìÁ1½A_x0010_õ7Ä*ÆAêýÝ$MÆA Ý0HßäÄA¯vuùfËA$_x001E_l2WcÊAò7åC¡d¤Áw£ù_x001C_ñ{±A_x0015_ð_x0015_ÔêdÔA(D¡b¾Aì!iíË®Á ³_x001E_"t¹ÀAÓ8Êí_x001F_¤²AÒ!_x0019_n¬ÈÁôk_x0006_þ¶ÇAÄdµ_x0004_ÁÀÉÁ_x0001_/.åÂA_x000B_5àåùòÓAqòìr£ÀÕAFÃ_x0002__x001A_	àÒA_x0001__x0002_uÒ-*c+ÔAqó­Ákødço¹ÔAñZw_x001E_«¹A»ñïO*_x0018_®ÁtE³Ó^A³AöÈa&gt;=ÊA]¹ßÊ_x0015_»ÁVCét±A¦a_x001B_8È¤AY¸ßýÈA¬IGÖ¨rÊAX³ôÍ®©A¶2¼÷;Á*ÝµÁºÔÀa=ÏAª27Æiß±A0ìÐ¶~mÊA_x0003__x0001_X½A*Ùl_x001C_^ÆAÂ?Î:A_x0005_®AéªJÖ_HµAÌþ­úkêÇA|(æ,¸A_x0007_^{r_x0010__x001B_¹AüQ_x0004_Wæ³ÆAý9_x0010__x000C__x0006_r´Ae_x0002_f¦Î¬AxÏ_x0016_Åse¨Á nëë7ÍA_x000F_½{ÈµAüÞó_x0001__x0002__x0011_¿Á_x001F_µ_x0008__x0017__µAÊHÞxS_x000D_ÎAs$cþO·Áf_x001D_áW]_x0007_Aú_x0001__x0011_I¹¸A_x0012_è§sÄAsÎ «Ä2ºAùîGåÙì¿Aù=Ï¬ù¬ÒA¿ðûj_x000B_ÛÁÀ­+¼nÊÁí7rÅõÐ»AdjÓÇøäµAVj¿_x0015_¡ìÕAÿ?´¹AS®Y'Í(»AÜREéÉAÀ;+ÊZ_x000E_­ACåq®_x0005__x001B_¼Á$Áé_x001B_è_x001E_§Aq¦ZÊB¾Aõÿ_x001B_5BºAWç_x0019_YçÂÁª	Ï_x0010__x0016_Ä¥A_x0002_Ü&amp;ù]ÀA]õÛ_x0004__x000F_A_x0013_{ÜÊt¹AÀV6ÞDì¯AÞx_x0019_¼&gt;rÂApå(Ü`£ÈA_x0016_~¡ÅA_x0001__x0004_ª8øö¥ÉA´K¤_x0005_f°Á _x001D_D}ßÆA_x0010_lú£ÄÌA"ÁÔ÷ ³A~_x000B__x0017_oT_x0003_ÁAã_x0005_®.Y-ÀÁZl_x0007_3­ÄAÊîWÿOÑAø_x0017_åq«oµÁ&lt;©¡&amp;_x0002_¿AzuLþ3q´ÁPð×ÏP­An(¸Dt²Á¹xºS:µAÇc iÖ¿A2IÏ)¸ÌAÒ·ÿ_x0016_²ÑA&lt;a-µÁMi[¹ÔA°ª&amp;_x0019_¨_x0017_ÈA1T;sx·Áús@_¢¸ÏA(RÿDÏÎÆA÷_x001D_´&lt;sÄAzéG°°Á_x0018_DðÙS­A±*_x001C_3³»Ad¡±aýÇA_x000E_ß@bAH/¥_x0012__x0002_	§AO_x0002__x0004_ìMÁ&amp;!Ó%$qAÏ¬§$¿z¬Áª_x0017__x0010_õ¤î¬Á¦¡èÑ_x0011_ÆAMôpäõ0¾Á"ÅËêv_x001A_ÊÁ~b_x0003_ågbÊA4*¸-&amp;_x0001_ÄA_x001A__x0007_»_x0011_«AÉ_x0007__x0007_bpí¹Á2z#Z£	A/_x000B_ôûW³Á*d°å½±ÈA$)k¦ÒAÿYLõÅ»Ab_x0003_û_x0010_2ÔAÜÓÁ4âAÄX¾ôC_x0007_ÁÔðâ±A2¿!FYÂA_x0014__x001C_Rî¿°ÌAÀÙVüæ4Á0ä_x001C__x000F_YÊÁêSÎJ¡ÎA&gt;p~_x0018_EÎÁÜâ_x000B_¹_x0008_'ÁA_x000C_(8Ý¤°»ÁOPV¯VÄÁLAî*£¶Á0_x000C_²H²A_x0012_#òúb[©A_x0005__x0006_Lø_x000E_&gt;©A_x0010__x0004_ZâëÂAtC_x0001__x000C_ÔÅÁ&amp;_x001A_Ç;cÖA/LG0lÁÛ_x001A_,ÅéÒA_x0018_&lt;Ðf÷AÕAØmqt_x001D_¥ÄA.?_x0002_	ËJ¦ÁÝ¢Gb©_x0008_¶A°rëDêÆAÒ¨Áu»ÅAºÅh_x0003_è.ÆA¥¾4×C½AÆíÉúÍAF._x0006_\ÃÁTÛ_x001A_w_x0004__x0004_ÃA¾l÷'3ëÐAð_x0010_¦dSTÑA@ÁL_x0010__x001B_¾ÁA_x0010_TÚdùË¬A&gt;å»Ìð¡Áì_x0013__x001C_oqÈAfq×ð8ÈA^Ádw_x001E_0ÉAÄ_x0015_ß&amp;.ËA_x0006_@X[:úÀAÐ²¥Vu_x0002_A7Í_x0001_:¥¾AÛ_x0008_jl$ ¸Á1êjWý¦°ÁîÁÂ_x0002__x0003_Ý¢A»å±H:»AöüÞä&lt;ÂAÈ_Ä¢'n©Aª&amp;_x001C__x0002_LÁX#õñÖÚAZ2÷È_éÔA|3×+Ò«AÀ&lt;~ÿ¦¤AÒ_x001C_q yÉÁA"NÜ	¯¯AN9ÒÄ_x0017__x0006_ÕA*¸~{ÌAßßÜ¿Æ¿AÞc8àpÇAÝ³Ì³5³AdïW}J¬ÄA¦Ty&amp;ÿÆA+Î_x0012_)J©Á_x0003_Ñ&gt;*¼ËAÓ°r³²A:K¦íA@Ì_x000F_¨Ä"ÇAâÇ)Q´A¤ º_x0006_ð$A_x0001_×òµ_x000E_iÒA8Æ&amp;.»Á´¨ÕÚ¡A´¶þpÉÏAI¦MþÐAIÔ½Åç·A&amp;ÑÏaã_x0010_ÂA_x0001__x0003_Î_x0004_òm^´A(_x0014_D\Ï7«AM¿.¤XÈ¶A¶i_x0008_ík½A6÷BÉß_x001F_¤Ááí.U³_x0005_ÔA0_x0008__x0011_èT®ÈAæû£ÒÑ=ÅA_x000B_ä£¥M×A^ð&lt;TaºÍA.8î_x0016_%ÀAúÝÅq{üÁI_x001B_±Í8èÁâ_x001A__x000C_Ý¼hÕAZâöTwø©ÁàHÂÁÕÓÇÁ.ñÙÄ7EÉA_x0014_Lt(å/ÈA({6 "ØÓAõW(_x0018_²Aàÿ	m¥¤²AðP_x0006_KºÃAÂÛâÐþ_x0002_ÊA_x001E_¯¿ÐÁíªH*êÐA1_x0011_P;&gt;©¿A_x0001_Û«ùm¼ÂÁßçúÌï)Á_x0004_¹_x0003_Ñ¸Ä¦A_x001C_ÞÔ_x0014_ÅA¬êÖæèì~Aéë5å_x0001__x0005_^æ½A_x000E_Àâ:ÚÂÁ.½97ÕAìðJ_x0002_á¶A¼%:vµ{A _x0008_y1$ÕA|Fëð¤_x001F_ÉAÌe6ºÃA^_x0004_^µ7ÂAØ)áW_x001D_ÇAêôV7¾)ÁAþ_x001F_õgÚã²A*÷¨ÂA¨â_x000B_9¤ÎÌA9§´¸RªA¬÷HjAZfZ_x0005_²AÂö_x000D_Áî»ùÈ2_x0003_ÒAzc_x001F_dTÇAÂ_x0004_|÷£ÁgìâÙ#ÆÁèÀä_x0006_}ÁA_x0011__x0011_4dÆ»ANýº_x000E_®ªA²6í5&amp;ÃÁüùe_x0004_îµAfÈ¿_x0018_/ÞÃAÐ6Se»ÐwÁêª,/ØwÎAyë÷qhßÑA¡JJz½DÖA_x0001__x0002_ðW S/K³A&gt;_x000B_*_x000C__x0007_ÐAP_x0002_ÙÁ¹¨A"_x0013_Èë_x0014_ÆAÙòv+_x0018_ÒÁTo^z°_x000B_AXé¸ë|@bA¶ÔÏZï|¹AM_x0013_;_x000C_3ÕAÇìÞÎ?½AÊ9¡£¯Ab¥|ÁÃAj:_x000E_©ºÎAÂg_x0011_§y¼¥A_x0012__x0001_&gt;Ð¤ÑÄAàï¼ÂÉÃOÁîþâ`ËAbD_x0001_hXÆA¸3ä&lt;î_x0008_³ÁËì-ïA9"&lt;_x0004_Q|¼A®_x0016_y_x000B__x0007__x0019_ÄÁ'(Aç´Ag_x001E_Ø_x0004_Ô/ÒA²ZxU£ûÊAý;¿Öñ	ÙAqÃMØïó¸AH±ºB¥ÊA_x0008_TÓÛA_x001A_Ëq·{ÂA_x0002_Cö!cÃAúÖö_x0002__x0008_E_x0005_©Á+fñ-°A0÷_x000B_ù¬ÍÀA7r³+t½A½Zã_x0004_ }­ÁÀkYÇÁ©_x0019_%_x001B_URÑAö[§lcÍA_x000C_ä10!ËAXéb£ÚÎA'_x0006_¼_x0001_ÁÙ¼ÁÐ_x000E_Í0=FËAã­å*_x0017_Õ±A@Ý_x001D_.l¦A÷Lë_x000F_p»A}eç±A_x000E__x001E_p¿¨,ÔAéoO._x0006_ÒAA0Û¥\Agü_x001B_#°ÒA_x000B_°Fr1©AõËÀÂ_x0015_³A¦®_x0007_º_x0003_Aæ!V*n;ÌÁLÆjÄüÆÁßÈ:k¸Áo|É,f`½Á&gt;ÜX_x0012_;Ø~Á¦$¾Lc§AÔãÂ*_x000F_AÈá0×-ÜÎAÜ_x001B_@_x0015__x0008_A_x0003__x0008_F_x0004_¬/¹ÃA_x0016_ØÑÕ_x0004_ÂAÀ_x0003_"Y2_x0006_ÈAø_x0019_¶jJÑA_x0006__x000F_g)¡nËAÖòÒÅó³ÁY Ë¢±Aè_x0016_4_x0014_EÆ´A`É_x0017_¬_x0011_ÅÁàô\_x000F_¡	ÁÁôÝ'&lt;xÁÁZÓ8o´·Á_x0002_j&lt;£_x0007_-ÊA²_x0005_éÄ_x001B_'¹Ál³_x001E_m_x0002_`ÃAñFÐÞÃÅA_x001C_Ê×^KKÁA=c_x0001_±oµÔAeAö4QÑA_x0018_~ÃAÍÒ&amp;8OÉ£A8_x000F_04âÕApÞ_x001E_²GÂÁF93EÞ~ÍAÄÃ_x001C_nhvAf_x001C_XÖÂoÃABk3;ÞµÄA*»&amp;tBaÆA:E)`«A_x0004__x0006_¯ÞªAÏ_x0006__x001A__x0001_ÅA_x0014_¾_x0012_y_x0001__x0002_ÅÉtÁNV_x000C_¿_x0001_²AÄ_x000E_Áª^yÁA¥Ý9¢_x0008_ÑA¢ 'AX¬­rºA¦_x0014_õ_x0013__x001E_¿Á_x0008_#T_x001C_kEÆAòÑÀÔÈÄÁÅ~ç@_x0016_Ä¿A_x0014_ xi7ÄAvÎã_x0012_E¶ÁGª=!úÓA_UM|ZºAú_x000F_Q³cå¨ÁÌQqÁä_x0007_ðúøúÌAþn_x001D_õòÈA!Cy_x0005_Ò_x000C_³AøA@ë.rÓA$]ãÄ*RÇAø.~Ô·AD' ._x001A_­ÅAZr_x000B_Ãxs©ARúÕ_x0011_ÇAäU±$­¹Aü5Lé_x0006_ÈÀAÚÜi7àËÄAË}év_x0013_ÈÁ-DYõÛã²AÒý_x001D_/ë¿ÁZß_x001D_¨Ã[²A_x0001__x0004_¦n_x0017_%3Á¬_x000B_G7ÁOïìéGð¸ACDKÓÍ»Aîl+lÊ¤Ár¡ç_x0016_ÌÁ¸&amp;S_x001F_dâÇA§×Ç_x000B_ê¼A¤ÃÌ{_x0003_Û¢AN^5²tÊA~G_x0002_ñÁ±R§7ó°AmB¦jésASP¹h_x0002_ûÓÁíp×_!¸A¼æ_x000F_`_x001C_zÁâñ'××ÉA_x000B_-p	f_x000D_ÑAÚ¶5_x0015_ËtÄAðb}@_x0019_êyÁØ$55A_x0015_½¬_x0019_X¾A.×_x0013_ì¯zÕAOàI»úÀÁúm5Vu²A0±Ø÷_x0011_ÅÍA=-àw¼A&amp;\GzÅAP £É_x0016_ÖA_x0014_-çvýÎA[?`{_x000E_ì³A¨ÂE_x0002__x0003_*J²AÄÒûÝðQ°Á$ÏHÚ£NÂAÚqqgùþAï^iÕÊA´IÇ¤_x000F_ëËA¡_x0001_i]fB¼AL~Q¶ô¸©AÈ#á*ÈA¬éé=Ê7ÄA_x0016_ÒY5á§A°_x000E_à_x0004_ÿxAèP7Ú]ÂÎA_x0018_¿´cöçÂAÎ_x001F_µFþÆÃAâ¥÷ª6³ÈAÐºn RQAðÓÙÎ_x0012_TA_x001D_h_x000C_¶QÙÖA*±»õJÌAùýM_x000D_»·ÁÐ«Î-gFÈASÌHtâµÁDOp¦.«A.	]t·ÆA,²°_x0016_ÐA_x0014_cl¨_x0004_+ÆA_x0015_2t_x0012_p¿ASÀÎ_x000F_ÀºÕAð¶MDêÝ­Añóé_x0001_Ë&amp;ÒÁ¾ög£_x001E_ÍA_x0004__x0005_ë»_x000D_¹º¼A_x0012__x0002_ýôÝ¼Áx§¾_x0014_×ãÐAK_x0014_§³_x0003_Þ¹Á4ö_x001B_ÁÁ_x0001_5p¥ÊALHáÔ"_x000D_°A|úÊÀkËÊÁ¹¯fÞ¾¾A_x0007__x0004__x001B_3Õ0¾A{8'n LÖA á¬_x0019_{ÎAøñö¡_x0003__x000C_ÃA&lt;S_x001C_j´AþðÍýw¹¦A_x0015_ó\äX¶»A*|ft¶ÈAZ\çw_x0005_ÍAÀ_x0003__x0017_A~Á_x0018_ÒtV4ÀAA]"y»Aæñ3ÚÊÁÔt$_x0001__x001C_A»Rï;âéÁïÝ:å_x001F_Ò²AP¥T¶ÃAJ_x0004_àhÌAaÓ_x0008_â´²­Á 2Ò7ìAò;_x0003_ÐAÀÊ#_x0019_´YÇA9_x0001__x0004_óÈ¡A~_x0002_þ?+¯¯A_x0008_n-pbÒÑAªäeµºÌÁÐ±"'á+AmQ_x0003_8¤AÔ_x0002_#_x001A_/ÑA_x0006_o_x000E_ºû´ÖAúÞH_x0018_7éÉÁXì§ÀëQÑA!â_x000F_mh$¨Á=jª_x0006_ÕÛ¸AJ&lt;_x0016_	_x0016_¹Af_x0003_ô|RÃA:_x0011_ÔÍA!_x001B_Oûë¶A¬õþ_x0003_	âA²_x0016_ÅçAÆOc}â¼ÑÁÀÊGÏÔ_x0018_:AáÀ1®Á_x0014_ñ_x0008__x0012_ZµA_x0004_É¬xêÆA_x0001_¦Ç¬x_AT)Ñâ_x0001__x0013_tAÒ_x0016_%µñY¼Á,Ë¹´²ÑA.Ûmä·\´A&gt;ÿk­-zÃAÒÇ_x0017_}NTÎÁ(_x001F_%Â¦«A*}³)²«ÅA_x0003__x0004_%Øh©Å·Aî'_x0006_J A_x001C_½I¢±¾ÊAv_x0007_ú\ð ÔA³®é_x001F_ó¶ÁÖÓBÞ_x0002_U±Aññ{Æ_x0019_ý¾ÁµÜAhÏÈ¼AJ}d2ß9¨A%IÏªù=µAÌ`¥ïÂA_x001E_S­/]¿ÀA_x0008_¦êu`ÃAîmaiÃAÜÇ{·ÀA"HM¸JÆA&amp;_x0012_s mÁ¯#J\ùÉ¼AºÒÅSÃtÁA_x0006__x0018_!gIy´AÊ_x001D_£_x0013_9ÅA _x000D_¶w´ÏA_x0016_¨¹HiÚÇA% èÉbú AXÅ_x0003_0ª`Álò+C_x000D_ÂA]_x0007_j`néÖA]ì Ä_x000E_á¹A ç«5ê.ÍA)_x0006_aÂúÓA-ÝÍôq_x000F_¹AÐ_x0001_u_x0004__x0005_v_x000C_ Á0_x0014_Æ_x001A_aÕA_x001E_îÊðµAÈ_x001D_j;'mºÁÒ*ðCùÅA&amp;+ûL&amp;_x0016_Áõ_Sát Áp±Y_x0001_ËA Ç3`_x0001_íÃAàmùýaÀÇAã_x000B_xø¥¾AÖö_x001A_	ÒzÑAÞZ§?ÂxA}_x0002_Ójµ·AB^ø!ÍÁ{uÄ×¯ÔA¼ì $õÁ*ô@ÇAG_x0019__x001A_ÙÕA_x0003__x0001_}TÂú¿AEã_x0019_lÆj¾A_x0019_¥_x0015_ú~BÁðù:yÔA1züZæºAÝÞ9X¸A¬_x0017__x0006_9¾¨ÁÌ@ÉØlÂA]_x0013_S_x001A_õ_x0006_µAt_x001D_lf#gÕAÎHU9ö«­A_x0014__±lùÈAdÁûçTÕA_x0005__x0006_|KÜ_x0001_UÎA,Ñ6ã°î¨A¹@õ¥d A _x0017_Õ¯ÿ8ÇAÊ¯Í_x0012__x001B_A¤DkÁ×÷G:=´Á_öò¨h¿A%9±$êÐAZÊØZ_x000B_&lt;ÂAd+_x0007_êè_x001F_ÉAÏM`ê_x0003_kÓA1É_x0004_~²A¨$Ëó&gt;à¦A*N4måËAæ0BÆ_x0001_)ÍAí%0wÇ¹A,êðÂAøÊÏG	dÁ|_x001B_B¾²ÀA|^úü@ÆA÷ãzP]ÖA(n~ÿ`®Aßä]Ó1¾A_x001A_Ï_ó¥ÃÃA_x000E_£°*3q²ÁZäY±±_x001D_ÉAD_x0015_#þÕAn-9-Å¯A_x000E_E©BâàÆArLU_x0017__x0002_¬A¦òÐ_x0004__x0005__x0003_ÅA¨²¿è_x0002_-mÁüiza_x0016_ÇAÖ_x0013__x0001__x000C__x0001_ÉA5W«P¾A_x0019_®Éyb&lt;¿Akhò}ë¿Á¾_x000D_uðÅtÐA¦Ò_x0013_`§AyÒÇQ`fÁ¶1ýoâÄÁwG·¿»ÂÁêKø5þ»Á_x0004__x000D_i&gt;ËvÁÐr6Æ·JÑA_x0005_@ò_OÇÁB_x001D_eÆh±A¶,ó_x0002_ÊA_x0008_ù5}v´A_x0012_ß³ë¨=ÊAÆõ¼&gt;Í_ÊAþá_x000C_Þü2ÄA_x001E_N1_x0014_/ ÂAPÜ;:l«ÇA'Ýº_x0003_ÏA³5÷ÛÎ_x0006_ÓAlâ_x0002_2gÞ©A¨7&amp;aAR#âô%U´An|_x0011_°µ'ÀA¦bã»AL,_x0012_­y_x001A_®Á_x0001__x0002_Å6&amp;L)´AK&gt;¸_x0014_Ðò²AK½&lt;åÄôÑAU_x0001__x000B_ÌnµA@J_x000B_cñ\ÅÁîgÛPåÀÁÈí¯_x000B_q¸Áb'=çs{ÉA_x0002_à/¡ÈA_x0006_ñ°`_x0008_£AÌ1ÏkigÐAB¼³*ß~±A '6	ÑAl[[_uÈA_x000B_?_x000E_É¹Aö_x0015_}MáÎAøN_x000C_5ïüÃÁòå\e´ÃAó¸1W~-×Á _x0002__y/gÂAT¬,Gh_x0001_©Áà$_x000B_¡8Ê¬A_x0007_Z[vn¸A2ím]ÑA½1ÊæÁ±â7¥½Ap£å:_x000B_Ab :_x0019_fKÃA})ÿjªúÓAí_x0007_;\²û½Aì6²@ÃA_x0001_d=Q_x0001__x0005_i6ÃÁº¥;_x0013_NµAÆ&amp;íØ)¥ÁÀ^G_x0006_éCÇA¾_x0006_F_x0013_PÈA?¥;YãØºA*ä_x0014_aXÈÆAA|_x0007_7¼Aì_x0016_ðH58®Apíõ!,ÆA¸_x000C_s_x0007__x0016_ÅA_x0003__x001F_?Å2_x0004_¸AÎWûÑFÇA¸©²;©ãÅAzéÕIòlØA:¦ëæÙ¼Á£¾ïé_x0011_ÎÐAÈÿpëówÇA¬èæë_x0006__x000C_ÅAÜ{t¸a_x000E_A½Æ_x0002_i«"¶ÁØ#¦MxÅA8{¹_x001B_Á{A»V÷¦¬´A&amp;_x000D_ö¹_x0017_ÕA_x0010_ûl¡_x001A__x0006_±ÁNÃg_x0011_àÀA_x0010_ù	G_x0017_ÃÄÁÓ»J¾_x0011__ÔAüÔÍ_x001B_8VÂÁVÅ¶_x0011_#ÏÑA®M2_x001C__x000C__x001B_¹A_x0001__x0002_&amp;_x001C_e©¹Á_x0010_zéÎÃÁ1ÀÅCÁ= ohAYßhyH°AòkLhR'ËÁ69Ú^"°ÁÔ_x000F_¿º_x0019_¥Á"×_x0001_@!·A_x0002_}JÚ¼7´ÁM_x0019_9ã_x0003_tµAIaªA(ÅA&amp;²ú&lt;AµÒA9rÑ©³9¿Aò¯Rú@*ÌAk¹n¬ÑA]}Ée­µA"_x0015_(½GwÌAÇLÏ£jõ¢Á_x0013__x0013__Þ_x0003_§Á6-õékÁÖ7²ì9_x000C_A70up«¿»A_x0016_ALVp»ÀA_x000F_]ËA' AB&gt;w_x001E_@Á,³J\üÀÁÔH_x0019_zrÄÁÓ_x001C_4KOp·AJ°9¡¼Aäwô]_x001C_x AôàÄß_x0001__x0005_wwÈAþÂC_x0015_dÇÅAüj÷ZPÄA_x001C_aÊÃi­A|n_x0010_¤í_x0004_ÇAÔ9}Åiw¹A¶èó²ÐA_x0001_J_x001F_âÉ'A0_x000D_!_x0003_Áì²AÜ&amp;åÿ~·Á·"þ,±¦A¹ñæ[É¾AªxçÝiÏAYO«ÁEÓAgÙw_x001F_CP¬Á=a"G_x001D_ÓAtgº7+³A_x001E_Z_x001A_&lt;ë§A_x0008_û_x0019_î@ÖÀA&lt;´Ö6¢·AéRO_x001C_3MºAÑªây»Ax_x0006_ÑýùÁA¦ø£ãº÷¤Áðà_x0018_8²A¥£\J´ÐA~À&amp;m8BÎA&lt;£¾AÁARe±_x0002_IÐA¥Í¹8ù·AVj¤àù_x001D_ÍA¬d%|\Á_x0002__x0004_q_x0018_¿L¢³Aª÷¢_x0006_.µA_x0004_u_x001D_ëóqÈAË_x0017_lÛJþ²Á5¢¸_x001C_à»Ah4)¹_x000D_ÇÁj¿ò±ß=ÕA¸rÙQÕAW&lt;DÀhÒA_x0018_©ÝlâÒÄARÜ¨ _x001D_ÍÁwµP_x0018__x0008_ä¢Aì´UîU_x0005_ËA¬Q6A_x001F_¥AÎKî§´Aï_x0008_ÝÖ6¢A_x0004_Ó#¯Ù;ÅAªÉ[±æ;µA3\¨_x0010_¥ÐAÏ75½aAµ|§6A­ð Ú_x001C_¿A²ÃÏ Õe©Axb_x0011_(ØìÆÁ_x0016_0ô_x0002_µ½ÃA×Ömc_x0001_L»AÜcö½¦°¬A_x0003_Ó©æ«Á0ÊëqhÁAø:23â_x001D_ÂAæ§;[ñA W_x0002__x0003__x0004_¨_x0011_ÊA*Yÿ29ÃAôµ&amp;0?ÿÌA?ê_x001D_²·Áq¹p~_x0018_ÐA_x0006_)±Lø¬A_x001A_öÜ×©¦A\J)øÏAOW&amp;hs¶A Ïqh§AÌB_x0002_ÀtÀÀAÎ(ºñ9ÔÆARO_x0001_*¥óÀA_x000F_ÌZî¿A_x000F_/L!ÄA_x001E_*îLiÀÑÁ*4®ë¡ÂAT_x0011_ÎB_x0013_ªÁ¼U_x0019_Ø¥»ÄA_x001F_1PÇï¹Á`\_x0005_ãA¤ÁIë[_x0018_nÐAçëÚb¯_x000F_¿A(¨Öý_x000F_ÐAÞþÊéü_x0005_ÀA\sç{:ÅAFü_x001C_ç±Aù!So_x0014_2¤AØ:Ï¾û¢Á8¾W^h(ËA&gt;u4kÓA¾_x001F_!Ç¤A_x0003__x0004__x000E__æ_x0012_±A°Î¦#ÌÁ_x001C_iÏ©ð{¬AíFRd:-´Á_x0008_Ú¡_x0002__x0007_±Aº;*½ðÃAÌïëàmÕA_x0001_O*_x000D_Ë_x0012_½AäIÀA*?ÑÁ_x0019__x0017_ÍDoWÑAáÀoÔ°A~_x0002__x001B_ýk8¯Á_x0001_¯)ºª]ÁÁoP¯3Zs¸A_x0006__x0004_e&gt;_x000C_ÎÁ2ÞÜª_x0019_¬±Á[4¶ÃAä¾ÜäÛAþf_x000B_Õ_x0015_(°AÎ3L¢_x0019_àÉÁb0©à¶_x000B_¶Aº£)¢_x0001_yÍAò	z_x001E__x000D_zÑA¦bîOAn*Ý^«ÇA÷z{Há_x0019_¹A{®_x0003_ÛáD½A/&amp;Â_x0012_HÙÁh@ùõÓµAÜ8_x0002_aA8»çj_ÎAÇË_x0002__x0004_6cÔA±éÎ4¶´¾Aàû_x0005_,=X¦Á_x0001_(öåöºAê@7p0²ÄAIÀÉ;ÐAÇTL(pð¼A¦L_x0010_ð_x0011__x0007_ÍAfá_x001C__x0013_þÀA_x0016_!òSä«ÔA¼ßÕuÌõÁAõ_x0019_qÔA(Ü_x001B__x001C_ÄÀAØxä_x0003_)_x0005_¢ÁcÕÌÇ:«¹AXV_x000B_hß¤AT1a&amp;#ÆA5_x001D_ U8ºÁMÞºQ°_x0013_±Á wX¯ÅAI½_x000F_ uA´QÝ¨%£Aè½Ó½_x001F_ÏAzKC_x0006_6ÍAÀ´·.Ô4A_x0011_;t_x000D_g¶ÁP¶_W-·¡A&gt;ïbÕÁAÊi»9&gt;ÒA_x0011_3%ªADNÕÉ·mÁÄW®_x001E_°ÃÁ_x0003_	è1RýS°A@w_x0004_¥^a¥ÁÂ+Øz_x0018_ÀAö!hú_x0007_ÁAJä_x001D_m'²ÁîTö?5ÀÁÈF_x0007_pµAêqUÃ"ÂAÖÀú_x0002_Ù¬Aô²¨_x001E_;¦Au ÕÒM%ÖA¨ë_x0018_7ÄËAJ	¢ýNËAÆ_x0019__x0001_ª_x000E_­A.ñ( _x0008_^¬Aùò9ÊÇA_x0015_ÿuªLE¿AQØ®öDÐÁÂ_x0010_þÆA_x0014_5[¤ù¥A4Õ^1NÂA.Øbî{·Á²_x0006__x0001__x001D_ÇA§«Ã_x001D_ø#»AÄ_x0002_ 4_x0006_ËAüÛQd_x001C_ÀA¦/_x001E_"§AÇg§_x0005_ùáÑAý¶'_x000F_sÑAc¯°_x0008_ÌÇÁ$Ý#è¨ÁÄo_x0006__x0007_¾_x0012_AÚÝã³ä³A_x0007_·'ÍsÄAe½ÆðÀ_x0011_¶Aéò`_x0013_IC«ÁB«0/ØÒA0ðÜÏJiATD):_x0018_ÏAGål¯LºA8\/XÔÁAÀ&gt;¾	¹A§_x001F_g_x0003_ÅA~V_x0013_ZÁ_x0012_#a°·{¨Á¬fÚ+âJAÐõ_x0001_tÇ´AlY"&lt;àßÈÁØ_x0005_×_ÎAÔ_x0008_ø=RÎÁá_x001A_7Q_Ð×A¾kÌá_x0016_#ÅAæ_x0011_RÙõlÆAÆzú5LA£ÅXÊAÖþ_x0016_ÔÁ_x0006_õîÖy¨Á_x0014_×Ùô$Ò§A_x0004_ß_x0001_ïË¿A_x0018__x0014_Ó}­ÆAâa_x001B_ï§¿ÑÁ(7"û#ÇA_x0002_°=J»kÌA_x0002__x0005_H!½T!é´A¶61_x0003_cÉA[êÄq³&amp;¾A}9e»Aô,ÝÞ.°ÁAÔüH¼_x0004_ÖA&lt;ÇÚìªÁ0&amp;&gt;ç¡ÃÅÁìNQ1_x000D_ü¸Á_x001C_o@CÌA_x0005_Â­_x0006_¨Á@_x001F_ñT»­Ajó_x0010_úºÁ_x0002_0º _x001E_öÀr8ÖÔ§aÀAÜÂô½AàÝÅ*TØAz_x0006_´¦èüÃÁh&gt;	t_x0002_ÅÁj³+ÜQA_x0008_Y_x001B__x0012_´AHåHä¼¦ÁWúè_x0001_¿A£Ðc®uÓA[_x0011_U®_x000C_Áî©¥í_x001E_ÑA5ÎOðk¼×AP1æÏA®j6ø¦KÓADhÎ¹ÂAê F_x0002_ÀT§Am¦_x001B__x0001__x0002_ÔÚ¾A%§ã½of·AüA×í_x001C_^ÐÁ&lt;¬(@nÃAÆìö_x0011_«ÀA³Ê`oÂA0UýÎAr,å®\¼ÏAu-¡Æ_°AôòXÑ_x001E_ÄAÿÆÍn_x0012_¼AöèÍXâ#ÁA=^PL¨K¿Anþ¯(PÑA!_x0006_°pÿÒAðoÎ£;_x0005_¨A­Õýé»µA#Ñ.qÐAö_x0014_º_x0013_íÅA"d5\_x0004_eÊA_x001C_2ãÄ_÷±Á^_x001C__x0001__x0015_Ë#ÇAn4_x0015_¨yùÁAµ¢{ÆU´A_x0016_ñS_x0017_AéÒcã_x0003_¥Á.ÀûU÷¹A¤BIþ¿Á(\_x001A_I°²A@^kpfAu_x0012__x0016__x0010_[ë»A²Íú×ª&lt;ÉA_x0001__x0002_f_x0010_w0ë·²AzÍ!c®ÇÁð&amp;é_x0004__x001F_²ÆA_x001F_Xy¾f¾Á2^9Ö_xÂAhWì,LÉA6ï¾_Æ_x0017_ÐAoõ¢¿ÜÁPF``_x0016_¾ÓAdñ4KðÆAh½S·°_x0008_ÄA°_x0015_z_x0019_Â®AP)è_x0004_Ô_x0007_Á 7¯êj¼ÁÖÌôù_x0011__x0016_ÎÁ«kY_x0002_¼Añ©¯ó¹"¾ACê_x0010_çóÁNyÈ%J_x0004_µAh»µPC÷qAFfðs0ÁA2¤¼ùk-¾Áìö_x001F_¡×ÞÃA#|y)/ã£AÔÝkÉA._x0011_øíÂA_x0001_u1iÃ_ÁÁ_x001E_"tòñ®Aàeò_x0002_ÝXA=Ù_x001B_Á{Õ¹A"_x0016_À`ÇA|Å!_x0015__x0001__x0002_k_x0015_ÉAè_x0008_h'ÜaÀA¼Or©ÆÈA¥	?øêÁ¸Ó¿õoe´AÌn=ô]ÃÁ_x0018__x001D_%|ÈA±[_x0011_õp§ÁîÌb©wÉAÌ$;jÂAÅS5 K|ÑA_x000C_oe_x0008_ÒAòF~_x0017_ ÂÁ×È£X¼A\Ji_x0019_÷Á_x0005_ôjWºÁ_x001E_ÎýHÀÁ_x0004_¼xê¦ÉAïE_x000D_©ºÕAâ_x0012_±îôì²Á{_x001B_¡|¾AmÑ¥;2«Án«æ¡	ÍALØz)È²A_x000E_è&gt;ÇÇA$CÆ_x000C_ÛfÄAÂ¤è&amp;²®ÁA¶«Q{uÆÁKF4Yªè°Á	è(1i½Aá^#~	1¾A.!u=PÂA_x0002__x0003_röJW¡ÂAÒew¤ûÉÁ9	f®±_x000C_½AT+ÅQ©)ËÁÄîþjzÑA²)ìöÐA_x0004__x000C_×!}sA_x0007_½^|_x0001_þÓÁRhw_x000E_3_x000B_ÀA.¸:}Ü_x000C_ÇÁ¶(²N,g±A0ÝísFªÐAÜrAåie©ARMÍÓ_x001D_ÂÁ#Z¾}_x001F_ÂÁxÁppE&amp;«Árªio_x0004_ÌAÆ2$_x0002_JÆAH_x0012_±k_x000B_ÁAAr_x0003_ç6¸AYd,Fq_x0015_¤AòãA¤ÆKÊA{±:Ûý-ÑA@!Ë)J³A¦îí_x000D_êÐA2B¡@b«ÃÁv_x0010__x0008_øÂA _x0012_.HmAÀ_x001D_Î_x001A_HºÈAÀY,A_x0013_ÀAj@Ay©AK¿_x0003__x0007_¡dÁ¶M_x0006_"RöÇA~dèÔv8ÉÁdS_x001E_Àf´ANÒµfä5ÆA5ÁF¹A«ÁðvÕl/ÃAp`_x0008_4~ðÌA¹&gt;ªê(vAÌ;fëù§ÁVÈÝrI_x0005_ÁÁ _x000F__x0018_G_x0018_ AàLïñ~Aj&lt;²u)µÌA_x0013_¶¹nÁAßgÍõ3kÔAºu½ÅgÖÏAd ±Ç¯×ÀA§rßÖÜ_x0005_¸A¨_x0018_ÒY¸'«A_x001E__x0002_»]þÈA÷Ð}.Àá»A×Þ&amp;¹AÉ_x0017_@¿/¿Ah_x001E_W?Üv×A_x001B_Òv_x0001_¾AjèMËîÏÇA$Q½P_x0004_±AÜ×8r;ËA¨#¢ÊÄA+Y»ñ_x000D__x0008_¼A¾_x0019_Å_x001C_ÅA_x0002__x0003_p_x0014__x0006_rð0vA¸gùÈAfÛK¾_x0002_ÄA[.vWi_x0008_ÒA(_x0006_Y$ZþA_x0005_]_x000B_:_¥A_x0010_K× `_x000E_ÅAöõNâ7]«AÅy,_x0017_àÀAX+_x000D_ä_x0001__x0015_ÁÑÅpÌ_x0007_DÑA~ÅþeOçÇAÈhãt® µA;_x0004_)¥³éÐÁ¤g±Å×ÎAl:_x0012_aLáÑAx_x0007_x³Â8ÑÁ¯ÉKÁ$·Aöè_x0018_57ÎA;­Éé{ÅA\µ¥ùËÐAÞD"_x000C_f¬´AçïPNºÁNÄ:8-ºÔAÅÄB¬»Aï?MýÒÁbT­?ÈÂÇÁ_x0002_9Z_x0018_	!®Ag(XE+ÓA£Ï÷¸l_x0016_ÒAO0Ò÷ÕAüyjî_x0003__x0006_½R|Á¬ÖÔ_x000C_!ÐAG_x0005__x0005_A2òÒA_x001A_ia¼ üÉA_x0006_P YzÓÈÁ°#mÿúrÌAÀcI*§µA^ñc_x0006_rvÐA¯Ài¿ÏÊAÖ®M*ò³¤A	Z´`×Z¥ÁÌmê_x0019_à£ÁAî_x000B_,õXùÊAÊØÛGpÎAV_x0006_F`ÂÁ_x000F_ºã&gt;_x0010_ÁóîêÂò°A_x001D_o_x0018_OÜ}Á_x0003__x0001_VJ_x0006_S¨Ai_x001E__x0002__x0014_D_x0018_¥Áþ/MM_x001B_´Áð_x001C_ÚBñáÀÁ¬§_x0017_R¥ÂÁ4ò§.ÿ_x0014_«A_x0004_£;ðÉ}ÎAÜÉ´'[±ÁâÛcp£î³Á6Ò©ÖA_x0016_ yJS¥A|9_x0011_1ÍgÉÁj4?véÈAýoLÑó¾A_x0001__x0002_9i+9¨½A}ï%Ç_x0007_½AîÛº©Áø5¢ßÈÂA2ÔÚ_x000C_ÅAò²_x000C_SÁ8ßxÄ^ç×AÐ_x0015_àáª§ÎAD,sE§A²O	j!´Á_x0019__x0011_î[.ÑAÔ_x001C__x0012_ëbAèÖÓyÊ©A¢g_x000D__x001D__x0017_åÏA}ü_x0016_H¹AGrkÐÅ²ÁF	^±âÌ¹A¾^__x000B_ØëÅAP_x0019_Ç8ýu\A(ÈÁAèX_x0002_Úã°Áãq_x001E__x000F_ã»A2£Ò]å_x0015_ÁA-ÌáÉ·A_x0001_]â­_x0015_ÂAV»=¼¢¬´Á-J&gt;;¿AÒ=_x0005__x0006_ÒJÍAÐÁeo&gt;ÉÁ	ÖV§ãUÁäwÒz=ÇA4_x0013_$Y_x0001__x0002_rHÃA*xC²_x0019_ÀAà_x000B_aW¹A«_x0003_8Ò¹(½AlÒ¨ÖîøAæ0kM)ÙÃAf_x0007__x001B_°ÁXaP;æ¶ÉA¦½ÉÙéÑ¢AÂ_x001D_H_x000C_È4ÈA_x001A_Ê3*¾¦ÁLxü^PÁñ÷2ÛGÇABØ|=$°AönãÊ«Ab[rã×A$©¼_x001E_ÚÍAÄó£C_x000F_.¥AOÕä_x0013_¢tAX	©_x0010_ÉÁÞìdÃxUÂÁÃ·WLoþµAÌ¬ý²@¢¡AÜY·9_x000F_IÄAÀsç_x000B_@syAí_x0015_Q.¡½AÆaÇ¸ÝR¸AÀ&gt;¼¬~A´05ÄAdSY,ß¢±Á(äÐ_x001F_;±·Á¬V_x001A_ó_x001A_¡ÂA_x0002__x0003_QÛ 7gü»A¸_x0001_g;ÈÁÔlû+¼A"åß_x0005_ý_x001E_A_x000F_ÏÔº6&gt;×ÁrKÓÓÁ~Ánp_x0014_êU_x001E_×A$È'°íëÁAPÿºE)ÄA"t¹Ë×eÄA¶Z_x000C_âÂAHo_x0008_@a­A3_x001E_Ò©_x0006_#½Aþ©*FØ©ÁÐà;#­³Áê_x0001_&lt;JÜÂA²T_x001E_JùVÒA\jØ¦T¶ÁAWÁ!)ó_x000F_µA_x000E__x0018_7 ôø±Aºi§Ë¾ÊA0ÓMâ§A"ëÊä¶AÂ;´æè_x0008_°Á	9ãµ:½A&amp;Rù;_x0014_§Á¯{ÏEí¿ÕÁB:ðÁ,ÍA©´·+¢­ÁZÿ_x0017_2_x0011_³A¤Ñ&lt;¡¶Aâáâ/_x0001__x0002_RhÂA ªà÷ðÁèÄ_x0011_n¯Áè}_x0010__x0012_V_x000F_ÊA_x000F__x001A_PîÊºA_x0004_íTkï_x000E_ÂA'Zhò½Aø÷mx¥IÆA °æ³ÔAÐÁx_x0008__x0014_G}ÁM¾&gt;ÕAÄ÷]:_x0005_ØAOâ^þÏ·A¦þ;ÞØ5ÉAhà_x001C_*wÁ_x000E_¹´£»ÃÏA¤fdÅÂAîÿ²?	AÎ_x001F_a*_x0007_ÈA/_x0008__x000E_×_x0004_«AìÊi_x000B_¯§Á¾_x0010_ÈXÇAÍE1vÉ»Á_x001A__x001B_¸þÅA¤{2²s_x0012_©A¯Ú¶ÓAÈ_x0016_4§@ZÍA»4ÔJ¼AÜ_x0019_ýÊa°A_x0018_~à,IÁAÈx8XØ¶ÀÁØVÑ_x000E_[_x001F_ÐA_x0001__x0002__x0015_önòrA÷ØË{_x0002_AÎÂ_x0017__x001D__x000E_øÌA°r\Èâ(APÎ_x001B_7{|A_x001A_±L&gt;ÆÊAòMpªÑA¦:û©£2ÂAú¤b:ÑÁê_x0011_¯ÅøÅA.TÇ8ÀAgv«Â_x000D_Ç¼APõ_x0008__x0013_ÁêÅÃèÁÖÈ0_x0007_©A&lt;rÅ÷_x000C_·AY-¿¼_x0002_ð¿AA÷ä_x0014_»AD?W»+´AÅ_x0004_à{¢Ù´Á&lt;5Óû_x0007_ÃA¯èó±ÑAÅ_x0001__x001E__x001F__x001F_¬¶Á3bR_x0016_+%»AÊ_x001C_ú×ïÊA|àN^_x0018_A.»Ð;_x001E_®AT»[¸°Á_x0004_9&lt;öâ²²A|WÅ_x0001_ØiÆArG´µãÕÉAÒ¼Ð_x000B__x0001_	¯ÀAz,nuªÁ_x0014_}_ZuÇArs¤êÎ_x0008_ªAH­fÖ_x0008_àÔACiÜOÐY¿Amr¿AwE)Á Ms_x0015_dÁ§_x0007_øø¶ÀAî~j_x0005_ÐÌAt*bËÓQ|Aw_x000C_ÏydÕA¾ÓøqÅÆAÔ%Ì°_x0001_Aß_x001A_9W&amp;È»Á_x0016_f~¸ÓA¸xÃJÐÍÁæîÉ½ÄÒA@_x0016_Õí¸kqA=_x0002_²?ÎA_x0003_5\_!ÓAáÞrX)¼¼Áö&amp;Îp/¾ÁøÆÀ_x0004_*ÓA_x0001__x000C_·¼_x001B_ÊAñÙ%±o¾A_x0006_^=ü¶Á÷XROÌ¿AdCsgqOÈA_x0001_»á_x0018_]ªA¸î£A_x0001__x0002_.Ã_x0017_è£¦ÁE_x0013_ÿR­Á.&gt;yHÌAY&lt;Èá_x0013_¸ÁM¬ý\_½Ay!ÂÈ"ÖAÊô·_x000B_i¨ÁækÁÓÁÍAà$óïÔáÆAb¼ecô·Áý:¬l_x000B_h°AÀÁf¯ð¿A'ñP÷fÜÁÐ+_x001B_&amp;T=¿ÁZPu8ß¼£Á@(é_x001C_a£ÏAHõÞiWÂA3!A!m·AÌ+&amp;d×£ÉA°Ø­^ñªAÀa®	ÊÌÁE¿,#Îa¼AF_x000F_&amp;y¿ZÆÁê0W}µ¢AàU_x0006_ÔlìoÁffÖæO_x0019_ÀAïªÂß&amp;¯Á_x0016_p{«âºÁ_x001C_u_x000C_ùøþ­A|_x0005_i?øª­A_x0004_Ég_x000E_à$ÉA°ì2M_x0001__x0002_[kÀAx_x000C_HA)WòíH±»A¨ºeÅA¶½·_x0012_J¤A£GøÃÁ_x0010_khÕ¥]Á_x0014_&lt;»&gt;ø&gt;·AìÚ_x001A_¸r«Áüm_x000F_	&lt;ÈÌÁ1o_x001B_ñ6±AÝZá÷ôd»A)sibºÖ¿AR?¾ÒèÎ¯Á¸!!ÇAÌ¦'ºAJ¡ÈI_x000B_þÁAïKë_x001E_£Aí_ã:X²AÜÅ77ýÇAÐ=%c_x0008__x000F_ÎA\_x0001_;(5ÀAÄ_x000D__x001B__x0019_6}ÒAcùL©&amp;»A_x0014_áýuH¼xAv4_x000E_sªA¸ö_x001B_kÕA_x0014_;&lt;UÁé*:÷×±AYOD_x001D_é{»A_x0013__x0013_+,_x001E_c¿Aê4ExjÃÁ_x0003__x0006_G\Üx¸Á/Ø_x0011_¥ÍÐA´þÆ:Þ×AzCðq&lt;ÈAZìÃU»ÁïVñÚ!ÕAÊ_x000C_J2T÷ÍA=²à,!ÇA¨¡ù~ÿANhª8t¥A¥	à_x000E_!w»Á\YxÅ©A¡LÌ«¥½A@Má:_x001F__x0003_ÂALë»x¢MÁ¾_x001A_½ÏÆA_x0003_x¸¿ÆÌA««$¦W¿Aí;¹ú²d¡Á~{ßÍj¸ÁAa@¼9Ùû¿A¥µÑ_x0019_É´AüÝK	ÈAZkÂ-_x0001_ÐAèW¿A*ÅA_x0003_&gt;Ð_x001B_ÉM¤AV?_x0005_:ÐÉAf_x0002_¯G°»ÁÁ¦¶@_x0004_Á¿A¾E·ü¾À­A"_ã³¾CÆAc§Ý_x0001__x0003_q%¸A; òÓAôy\AÑÙxA3rÊh?·ABs0¨_x0012_¨A=÷ïÏ·A?ÀPk´A,vfn?AÅój¥fAÉ_x000E_I÷_x000C_¢Á&amp;Ú»ÅääËÁ«8_x0010_¬½Aì©Æ$_x0017_ËÁ#4g)£A|º3½qÑAp_x0003_CLf³Áÿáý_x001E__x001D__x0013_²A`	_x001F_nkÌAfõ­xdÂA|l]óz|A=²3±ï_x0003_ºA\¾Büæe®Ah°?Û)ÄAô_x000F_?)ºÂ{A¥*ÏWÉA-	'³#ÖAr¤î+KÒÁ&lt;G_x0012_²ÑðÇA¾P³_x0002_ÇA	òù_x0005_Ù½Áô@_x0017__x001A__x000B_þÏA5 _x0014_ûëÇÁ_x0001__x0003_½}yzÅÁôùHçÂAS[ÝAY At_x000B_owu¹AR_x0012_Ïßá?ÁAx8_x0008_Ó_x0013_ÏÐAÆ¬g=ÍÑA%ó_x0010_1ÖAà95«Ç¸A¼½_x0014_ê£ÏA_x0017_Oö'_x000D__x0013_ÑAdf¬Ï¤ÄA_x0002_ldÅ_x0013_¨A.{_x001B_b«òÁAy¹PÎ·ÓA± &gt;£^aÁ_x0017_·n:½A_x0003_º[,¼ÎAÃ³¨qy¿AB_x000B_nÓ%_x000B_©A2_x0011_xKdÇÏAÜ/_x001B_SÈAä2_x0017__x0003_rÊA}ÿ_x0012_h-_x001C_¸ÁO_x000F_¨z··ÁZÊÉü_x000E_öÈAþ&lt;_x001F_X_x0015_·ÅA&amp;ÐRZ_x0010_ÅÑÁ_x001E_&amp;¿O¿ÑAäV_ðHMÙA"ý)hýÕÎAO.W_x001F__x0001__x0002_Ë¿AÎ_x0002_i_x000C_²¨AØ§«àmÒAÂMn÷âÎAIäþukÕAæÌ½^ÜAs_x000E_GYä³Aùëï_x0012_²Á:_x001D__x0002_+ÓA°h¶ ¿ºÁ_x000D_Y_x0011__x0019_àWÒAuÎ6%´A_x001F_´Ðe Á_x0004_@ÄuªA}ã'µAüT÷ªÉAÄ\º¡_x0016_ÒA_x0008_â®ãªlÁ6:Eü´¶Aé}â!¢÷ÕA²wµ_x000C_ÐÁk»dÛyÄAOW_x0018_ïì¸Aæÿ~¯:Aú(Ø§_x0016_jÑAè_x000C__x0002_ÄþykÁG²Ø¨&amp;»A¼Zý5ÀAVæUâªÃA#[	{=±AG_x0006_&amp;8¥ÁT°uu½ðÄA_x0001__x0002__x0004_|_x0012_Ó§ÁË¿²\ÿî½Ah&amp;tmvÁä»Ø¥_x0019_±Á_x0012_òé»_x0014_$¹A í _x0002__x0014_dAÆPææÍA2Pì_x0006__x0006_ÅAf=«=»¥ÁÄ\:«ÀöÉAV_x001B_a:ÐùÁA_x001F_vzöZ³Á*äh_x0014_)¼Á@Fê¹XsÈA_x0016_YuÓ`ÀA_x0018__bª&lt;¦ÀAÎ&lt;mXÊÓA&gt;_x001D_RÄÍAäÂé_x000E_1¤ÁØ[Z1ôhAÙºMg&lt;ºAý#Èr_x001F_»A_x0001_Î§×ãkÁºÝÛÉ_x0012_ÛÚÁ¬¡QÊA_x0001_«"f.¢ÉÁ_x0014_ÔÝ_x000E_­{A2µ_x000E_LSlÖA{xS¾tºA@Ît_x0007_úÓA¥3²ÊñºAS-7_x0015__x0001__x0003_£-³A¾ñ¡ónOÎAzª _x001F_w ¨Áìµ¡¿ÑÁ¨^ÞÃî·ÁÐOsï OÆÁï¥jH´pÁ|l­ð´´ÁT_x000C_Û_x001A_ëAÖD_x0013_+ÅA*)Ô\^ÈAG}Ä_x001C_J±A_x0016__x0005_OÿU	½ÁhÁS_x0005_ kAþÔ+×{ÒAã²_x000B_0ã]¹AlÃP´ðÌAº½_x001C_OÃ¾ÉA»¯àaq¿A_x000D_P'_x0013_ ºÐA W|å»\ATæG×|»ÐAÆgiV¯A_x0003_ÏÉãn7ÄAº_x001B_âÄA ¥÷qFpÉATU§µ_x001D_ÁADo_x000B_Ã³A|J_x0002_Ûò_ÃÁn¬_x001E_·ºÂA_x0006_tÚf£_x000B_·AäýScwÆÁ_x0001__x0004_]§_x0001_6ì_x0018_°A_x0010_â_x0007__x0003_é¦ÁØ%m!¬A&amp;m×_x001D_ìÄAü²èrÔA¸å¬¢é_x0001_ÁW\`ú_x001E_T»AÆµ¢5Û=ÑAp	_x0008_fAÀÁÔfãázÁ:64Î¢ÆA»²ÂüáÖAW¸ ªÖA_x0007_ò_x0008_±±A¶JÒÕÁ[~Û¯ø·¾A:ë(h9AøO¯¾gÁ_x0016_³å°Á_x0012_uÃIw!ÕAVórTÓÁÚ¾)ÙËÉA|W_x001B_]ûðÂA8Êc_x0003_vbAúvôí]ÁAñªî·_x0002__x0019_ÑÁ²òXm_x000F_ÃA²DÄìTOËA _x0011_ÙçÄÃAøËÈÚcA¾(_x0016_=([ÈAXdâ_x0002__x0003_s_x0019_Arp¬_x0016_ Æ±A9c@^!½A-B]Dü6 Á$~¨ù¢A«pä¡Ä«AI_x0002_S[a¼A¨~OªY&amp;¸ÁH_x0003_âF+uÐAP¦_x0016_!5ÀAèjÊ£ïÙ£ÁMäJ_x001A_ÁÆö_x001D_¸ÚÉAùõú9_x0008_üÔAí¸«_x0010_ËÔAry9¯¹3ALA)Ú_x0010_ËÁJHÖ ¤ÇÐAú_x0003_ _x0014_y¯ÉAr'3¦§_x000B_ÌA_x0008_ ¼ÑÔ_x0001_ÀA\	*_x0018_Ä£Á_x0019__x000E_ÿ[SÒAÂÜo@¦ÀAèõüòÈÁ5CðwK¸ÁÉs-µQ_x0007_ÑÁÔÈ5_x0012_^ÃA~eLÉAp_x000F_~Ê_x0011_ÇAÔ2éÀÁ¢?ÁÐ@A_x0002__x0003_êµTë»ÆAÌÃìûÜ±ÁÚqâ	â¡ÉÁï¿¸_x000D_»¿ApZ¢ñúÏA_x000E__ÐÝ¨µAB_x0019_Å/XÄ¬A&gt;_x0008_È_x0003__x0002_^ÂAÚ_x0017__x000B_:å8Á²#?a¥ÁdÒ_x000B_MVåAÅ?'ÛMÑA_x0010_cq¹ÁTå_x000D_ÀÀÀA_x001E_Z¥¡ä4ÅAð¢±äÃA¤%_x001E_V_x001A_&gt;ËÁX_x001A__x0011_MØHÒA¶¤_x0007_,`A¡A&amp;[D(£A:}J_x001D_×YÆA©}Û_x0018_ÃºAPÊ×2ÊA£N5HÔA_x000E_V±$öó¸Áç	é_x0001_]ÑA_x0012_`Jâñ_x0006_ÓArútwR¥AÀ¿@#(ÄA&gt;«L÷ÁªÁ_x0005_Ã'¥/²Aê_x0004_ÿ_x001B__x0001__x0002_8{A¨_x0016_§daÞÀÁÚ)o¯éÇAÔn	+dÂAèe}?\ûÃA¸½ Ap¸Á_x001B_ñ º6+ÑAÈW´÷WìÓA]÷:ÝAVXWOÇAj½¶zarA4fö+Õi¥A´C¹ÿ`?ÆA¦Óÿ$TÏA´×æ"ÆAø¯_x000D_Üü­AW¸ê\_x001F_¬Á)jö%ËAIdÌmQ½A_x0010_¢FôÌpÏAT|Ýd2_x001F_ÅÁÓ-äÃAf¯BÈ)¾ÆÁ_x0010_¥"èµÁ¾Î®4q«»ÁN?:£tvÁ,¡ñÈ^ÍAÒ Ü_x0008_3¸ÁIÅÊ¿A_x000D_Òäb_¹A|_x0005_¨vÿAkÆ1Nø,¸A_x0001__x0002_h?ûñcn`Á_x000C_F_x0012_æóCÎÁ_x0002_3ÍIÓÓÃA:yU_x001B_1XÓArG®ü_x000F_ÊAòÏ«+7ÅA_x0001__x0012_\ÎAT_x0014_Àb¶_x000F_ËA	__x0012_ÿ¡An_x0012_R©³AöÃ®_x000D_­ÆAéöÄI_x000B_ÕAN¸_x0017_Ú¦×ÃAqûüTÃAØ6_x000C_å_x0008_WªA_x000D_ë0ÐdÑA_x0001__x0004_bü_x001C_ÈÅA%ÔZÍ¿AONµô¿A²_x001D_×sHÎÁ0!qß	«ÁÐ_x0005_j_x0003_TàÆÁÛz_x0010_¾Û´Á"3SË7.ÇA~ýË%ýÑA¿øwTíÁì|_x000B__x0015__x000C_ÉÁàØUÀ¢®ÂAx3C¶ÉA|¢_x0014_JeÜ·A®)trÁêc_x000E___x0005__x0007__x0010__x0014_¼ÁÞá¡_x000F_^ÎA°'Dÿ¦Áu×\^Á¢µÁs£·	ó£¶Ar)ÈK_x000E_ÇA¢¬¬óÃ³Áú?_Þ´A]ç_x0019_Lß¬Á»Z_o_x0003_H»A~»ÎÍõqÁA_x0002_\ä&gt;rÓA®õ¼ñ,Á_x0006_U°-5ÀA,_x000D_÷ÜÈAÖ#zUÑ Á_x0005_,9Ï´DÁ_x001E_?Æ_x0004_¦ÏAlUôBõ)ÐA&amp;"R*(ÛÎAà.h_x0004__x001B_´A7_x0018_Û5OÑAD×&gt;Q¬$ÅA0ê¸ý_x0003_é·Á_x0017_ìç³£Á´]bè|Á{g¯dê_x0001_Á$$Þ¤_ÈA°mBð -nÁjË`_x0001_yì­Aà«]&amp;_x0011_ÆÁ67jvù±A_x0001__x0004_¤¿Ú_x0001__x0013_SÍAqÌWè¹nÐAT°%ï_x0006__x0014_¼Áï_x0014_,¶Að_x0004_7ªðqÁÐcæ0{_x0003_ÁAë_x001A_ô¨_x0018_LºA+ÙÉÐëÁ|b_x0013_áÃA_x0011_©æ£®ëµÁ_x000C_Äpu_x0010_DÍA_x0002_ò&gt;D_x0001_ÏAøÈÁ_x0008_\¼»ÆÌAÒöí.¼ÜÈAh8Ú£A£¯_x0008__x0017_ÉA*=®CH´ÊAì$Y7ê¯A_x0019_eÎØv+±A8_NJÄ¥A_x0017__x0005_»C'ÁªÆ`',ù¦ÁF±ýMÇA*Z³@_x0017_ÕÃÁcÔ-«z²AB_x0013_!ÀÍU£Á§¾cê¨Ö³ÁüLßÀA_x0010_× [_x0019_­ÀAtxkò±æÅA¿½·P_x0001__x0002_ã_x0005_Áúp_x0015_o®ÄANßÞ×_x0003_iÅAõMÅH_x000B_g·AîXîq`ÍAæpOôëøÐA_x0001_é¼WÏA`üí²ÇA¾Þ+y&gt;_x001B_ÅA_x0017_{jwiã¿AÄ$k_x000C_»¡pAÀä_x0018_:=ÌAxQM #¦A(Z·_x0005_ÙåÀA"åpuÁµÓ_x0008_gÛÉ¿Aúâ_x0010_±=´A9ÔçJÂ`¸Aµ¯	&lt;ÂÔAØu_x0006_½t	kAp_x0004_ÍfµÃA¶Z|Y ÌAh!ñÆT7ÉA[õpC¶AÜ¤r³_x0018_ÂAJÓnþÁ3ÙzÑSsµA_x0004__x0006_.J_x0006_iÈANw¸¼A.Ú_x0011_º_x0002_ÕA*º¹R÷wÁA­_x000E_Û¯Î°A_x0007__x000C__x0003_B)3ÆI¢ÁÎGB_x0018_Ô5­Ab³¬G_x0008_ªÎAjÊt&amp;_a´A_x0004_&lt;Y:¯4ÃAu_x0006_·ÁÁpêãÿÂAôªSh­A~Aô5¦ÉÏÁâ÷_x000B_Ü&lt;ËAþ_x0011_øîÂA_x0018_òu°Áæ'ÕÞg8ÔAB°=ø_x0005_,ÊAe4wÅ±AØ©_x000B_¡]'Á0_x0010_'E)c¸Á0¤f_x0007_aUABl_x001D_j_x000D_8AÔ«¶Ë(¨AªÝ±«,ÑAöµLBÊªÁ¨_x0001_Ý?ïzA_x0002_Á*1wéÈA_x0017_¼&amp;r×AÝ½hZ·ÜÁ_x0006_ÿO¶A¾ÂqK¸,£AFD_x001D_¸ÊAr.ý_x001A__x0005__x0001_ÌAai_x0004_Qï_x0008_§Á	O¶{_x0001__x0002_7¦±ÁÐ_x000D_ÌîÃAfjD×A\s|N!?ÑAð£'ùýEÉAÁÂÎ/&amp;¾An¿ff¾ÁpðrFÌA_x0006_þûjþÅÁcGGbµA×Áp_x0017_W&gt;ÐAt¿]|«¬ÍÁkÈ§TÑA9_x0002_p]Ñ1°AØ³_x0017_5Ø_x000D_ÁZ¨L_x000F_Â¯AÂÒ¶!îÄAD§ÑÎl_x0017_¸A *ðMÁIed.x¾Alñù_x0014_»ÉAô½ü@¾´Á±wT_x0015_Àæ°A¦ÔàróËAÄ6KÒAhÂ	Z-ÆÌA_x0019_Ýu?_x0012_­Á6!v_x000F_#nÉA$n´ÓA­Öbs_x0012_ëÚAsØ¬XwÑA_x000C__x0017_V¬8ÃA_x0003__x0005_MÔ_x000D_ÔMÂ¶A_x0013_ùKh_x0007_ûÔA_x0010__x0005_¾ñxkÈAt,²Ð_x0014_§APÑúëUÆËA»_x000F_ S_x001F_ÖAêô¯ÞaÍÁÓV/°Ç»A	ès?¦¹A._x001C_0_x0005_aËA¾_x000B__x0004_Ð¢¬A_x0010_üng±A«P*_x0001_½A_x001E_ÓÑÏËA,}^_x000C_³ÉËA8G]á¡?ÈAÚÕTU,&gt;ÉAKç_x0004_&gt;«½ALv×  vÁv_x0019_áËkÃA_x0004_M_x0007_O_x0001__x000C_ÂA§_x0007_E~	æ¸Aà_x001A_ió_x001D_ÒAALÌÈÁ_x001A__x000E_¿Õ¼ÂÁiPÄ0ÓAð ÿÙ?~A¸_x0013_æSÛZÌAð_x001C_ßï_x0014_ ÂAêî¿_x0015_ÁKÏA_x0002_OËIsÿÁAÙH05_x0002__x0004_®×A®n÷® OÌÁ34Õ_x0005_ÕAQkY$jf¾A`æ_x0013_Tä{Á_x0008_Ûoö×}ÕÁbÓ_x0007_°dÀA_x0004_y²«²ÀA*úÝp¡YÆA_x0016_©Jy¤APjz&gt;L°Abçµè¾ÁPÇòôëeÁ5_x001B__x0010_¶£³A_x0011_&lt;TéãÑ¶Ád¿¥ÛëyA¨à84òABzâjÞß³A«i÷}uåÔÁ_x001D_'eðQp¡A_x0001_bõÀ_x0014_j¹ÁãìîÓ_x0011_î½APÇWwg_x0003_£ÁJL?´ÀºÓÁ÷_x001D_4Ìg²¿AÌIKà×ÁÚ ±Õ_x000F_Aï·±&lt;4°Aú_)ý9_x000B_®ÁË9éd/ØA¨j_x000C_${Áì$_x0001_s¸A_x0001__x0006_Q(_x001F_ H®»A_x0002_§8ÉAíx[á_x001A_Á¦7Å_x000C_òí¶A_x0007__x000D_jK_x0016_WºAÜN¤*m§ÊA_x0002__x0013_ÈmÒ_x0005_ÃA@G¿á_x0005_§Á»_x0015_:*¹A°n9ÁA_x0012_y±'fÄAu¥Í¶Ì* AT_x0019__x000B_«CJ¹ÁÖÓ'_x0014_&amp;A_x000E__x0008_Å©_x0015_ÂAú_x000C_¡ÅÉA·ù½_x0003_WM¬ÁQâò#óÄ¸ÁU¥ÕlÁ¸_x000C_Ô$§_x0005_¬A´ÙÕA­_x0004_cã§Á¢_x0003_=ÊÌÉAÌ_x0014_þM÷ÁAæHn§ÏA |Õ(×­¶AÂ¿Ü__x001A_ÃA6ÝùØ´ËA4%o_x0016__x0013_¿Áôûë_x000E_¾uAÂäù\½(ÃAºè_x001E_0_x0002__x0003_b_x0016_ÂAY"ô®QÁÄ2.@!_x0014_ÉA}F2àIÍAðA=û-¨Á T=_x0004_ÎAvô*_x0007_íõ¦ÁNY_x0002_U_x0001_ÄAíÛ_ÒÁi¹Û{ÖºAwIt¥¿Aø¨_x0010__x0007__x0018_~½ÁÊòè_x001A_À4ÂADî_x0010_7¤ÐA¶_x0016_OK¼_x0013_ÕAó#_x001E_±ÄAé9ñ(:_x0019_Á_x001A__x001A_+v_x000C__x0007_®AþzàNõ' Áp±¯	_x0013_ÄAögµO¼ÍÁ®ºqL?_x0005_ÑA¬©_x0014_i­AfHaÚÌA*x;mý»ÐA¨ë×Ä_x0019_ØÀA~_x0008_E_x0004_µÓAÀ±A1_x0011_¦AÌ«¨6_x001C_ÚÍA©4Mp»A_x0002_F:ÐÎA_x001E__x0012__x0019_j_x0019_·Á_x0001__x0002_F_x0004_n)¿ÄA£­øÿ½AÕpÝþ-×¶AüE@Å}àyAZmß¿&gt;«A~_x001F_Â½ðºÁ~Âà&amp;h¹Aõ_x001D__x0012_3Bò»AÈ&amp;­ß8+ÁKht§_x0019_¢A0M_x0004__x0011__x0006_²Au+_x000D_®à¯°Aüø_x0015_-YÿÂAh¹,q8pAGeþÀTü·ÁpjrÜl3®A2_c_x0015__x0002_¤Á"ÙÉñiïÎAí:&gt;~ÑÑA$NÏxlÀA¨æák©ÏÁR1ËÞÅA¤aor|A0ê_x0012_ÕÏA_x000B_qG²Æ¸Á`lpÅ|ÒA:å_SÁÃAÀ¶É+-¨Ádøû÷AC¦º×æ¥Á_x001A_óâÎ¨ÒÅAÄXÅJ_x0003__x0004__x0008_ÂAº_x000C_}`_x0001_«A_x001A_C8úÕÎÃAr¥Ý_x001E_øØÁ+_x000F_Ó!À¦«ÁÙ_x001A_}oë·AL¸òïÕÊ®A@IM64¨A.Ý9ò³Á6Ãß¡c¬A¼ÈWä_x0008_ÐAôv+øPËÁwmbÝ-ÔAL÷qµÔA&lt;.:ç½¾Áp(_x001A_ùj_x0010_ÄÁ_x0013_¯[Y»Aè¬Â_x0012_aÂA´Â9c,ÂA£2®ÖË¿A°_x0013_Qöå£ÁEÇJ&lt;·ÈA_;É¾£Áh*4/ôÁAè_x001F_MK¦ïÁAàá_x0002_8)ÑA_x0003__x001C_2q0Á²_x0013_É}2bÈAXÁLÚ^ÂA|ûî_x0019_Ü¸Aª_x0017_'\],ÇAúË:sÊÁ_x0003__x0005_à_x001F__x0017__x000C_kA¸AqâÐú3ºAþhP_x001D_&lt;ÀA_x0002_rÚïÙ*ÆA¨(üÍ_x0004_ÊAÆªX_BL¥A²¢Îö-ÅÎA_x000E_ÓcÇp`ÌÁ_x0006_;t_x001A__x000B_-ÐÁhN-Â±ÁÄAû_x0007_¹­9O³Aò-_x0010_÷ËµÏAbMÛÄ´_x001E_³AÄí_x0011_Mê²A÷_x0004_z(¶A×_x0001_£÷g­ÁÂ~Eå³¤A CNáA_x0001_­Aoùé0üÎ¾A'ä7æ»Á¿Ù÷d+ÁT]¿êmÉÁ_x0003_òqY_x0004_¼­AjiLòSÈÁ_x0002_Þ¥,ÑAÈ¿RpêÀA÷/[O·ÝAî¯WYä#¯Av¨ãF_x000B_ÊA_x0010_áV_x0004_°¤AB6ms_x0008_ÂAv`_x0019_Ò_x0001__x0003_A_x0001_*qã§¥AÌ_x0001_	_x0002_«A_x0019_úö%î¾A0o_x0010_¹§ÊA_x0001_`D5&gt;ÂA&amp;0Q_x0011_tÆAÎmKKS_x000D_AÜ0@RTªAà­´tË A}1K¥Óµ§Á»Ðï4ñÑA¡ýø*Ò{²ÁU5-¿AðU_x001D_q?UÁAÞ,_x001D_ð¬ö¯AÔ¶8¢ÏAE§_x000C__x0011_.à½AÍêÅ_x0006_óÒA_x001F_Vw_x001D_®_x0007_½A_x0002_uªöNÀA_x000D_Èt_x0017_´AG4[ïÐAN½Í±¨A¤-Ì*JÏAh_x0016_Ò¬8YAúæñ¡ÁAPU#¢_x000D_ÌAK¸EÝÆW¼Aô_x0005__x0017_ÇakËÁkÃÌO¡A(e¡_x0006_æcËA_x0002__x0003_Üp_x0011_Ü9AbÅX_x0017__x0001_ÁB1ÓNÔÐ£A_x0010_]A«É5ÅÁ,m÷JüÐAè_x001B_æo_x0001_H­Av£È¯ºÖA_x001E__x000E_ãûã?ÆA_x0015_åS2_x001C_¶ÁÓÅÑËi¥µÁ[ïH§ÈAl|G6àLÊA_x0016_q#L$ÓAsb Þ¼AVHmZj_x0014_ÎA_x001A_¸Ôz®µÁOC_x0010_&amp;åµA|Ñ;0,ÌÁ _x001A_DqÓA_x0012_J`OúlÅA_x0003_§ºQkÈÈAvË"_x000E_NÔAhU_x0012__x0005_¬«ÄAð`½ÇIpATWjáÙ/ÃAqåy¿ÑAizþå8_»Á.È}¦c"ÍAî~æÌýÉA{³úºfÄAF9ÿ}UÈAB_x001C_2ª_x0001__x0003_¸)ÐÁ²Á_x0006_ÃA°_x001F_S_x0017_ÛÞcAìªJ²êD¸AzTf´ÁÅAÁw&lt;Wç`ÁV6gÍA¦ X£=jªA4aTà&gt;ÇA_x0018_4O_x0018_í,ÇA÷í;?²ðÁÇgÏöåÓAc'A£Êc¸AB;5F:ù¶A¨Áúv_x0010_rÃÁí¯=hå¢A^oÙ¸A4§ý_x0015_­ÇA_x001A__x000E_Ý_x0003__x000B_ÁAxq|AiÁÜ0_x001B_±AÁ_x0014_Ù_x0002_åüJ¾Áo_x0002_ß[ÐÁ2_x0012_®_x000E_ÅA_x0003_4Ú.ÔAAhh&lt;A©¢Ø_x001B_µÐALÔ_x0015_~«Agk_x0019_Èÿõ»AxÉd©ÀA_x0002_¿w»_x001C__x0014_ÅA±N5_x0015_I[¸A</t>
  </si>
  <si>
    <t>a1b985b22b245e7eb5b15db3f105b35b_x0001__x0003__x000D_è)´»ÎÐA5Ìºä.·A 7S._x0002_\YA¨¬mW_x000C_ÏAÚ~î°³ú¥Á_x0004_PW»_x000E_¹ÇA¸z_x001C_ü°ÂAnÖðÿYÖAjF!¥_x0002_¢A4¿Ì«AÄÆ_x001C_"±A÷¤\w3¦ÁÈéROAÝ¹:_x0019_lA±A¶È_x001B_;àÌA&gt;ýÓücÉÁ­COì»h×A_x000E__x0012_x_x000F_GÎA_x0014_ª0OÓAç_x001C__x0007__x000F__x0012_¶­ÁB_vÒ_x001F__x0005_ÉA"×ÃóÌA¤RnåÕ9ÇAAô3Ç_x0019_¶Á~ü_x0004_kI'ÄA=À°ÐG°A3ÖJw£A`ß-C.AA_|_x0004_Ëß½A$'ÿíÄÉAfU&lt;_x000E_|ÆAÙk]_x0012__x0001__x0002_%s¼At_x0008_×_x0001_²DÇAÄ'HIÿÂAZå»ä§E¤AÑ­ÚÃ$ÝA{SZÖ¨¸A_x0010_veã¢Ádb=ùÏÁl×èR^ë¤A²WkárÆÁ´¬$X_x0010_ÓÀAÐB_x0010__x0012_¡Á_x0006_n_x001F_}Ç¤ÁÄ¤ÕíÖÍAàÅ¯QåÊA¦Ù¡_x0008__x001D_¥ÅA^_x0004_±þP¤Á¤¢ÊmÓÁAæ½Ð0¤ÒAàÊ_x0013_ý_x001E_­A_x000B_× _x0006_.}AlE0Þ_x000C_ÄA_x0004_ª_x0008__íF¦AÛá2°UÁX~Ý³F¹AÁFðªã¿AÎç°_x0016_ð¹ÎÁk¸µ_x000B_&gt;¬Ál1[ø+ÁAèúbáJÝÁAú£n_x0019_ÊA@_x001F_Ê_x000F_ÉÁA_x0002__x0003__x001E_ä8þÇº°ÁÐ_x0010_|D vÄA"ê¸ÖÃAó_x0019_L@üvÒAHï	ß&amp;A\²³Ç%ØA\%_x0012_!_x000C_ÎA¸­{_x001A_¼Ú¤Á½_x0017_M_x0001_³A_x0014_´CnÀÅAv{&gt;K_x000C__x000C_ÂAR/E&amp;_x0006_ ÅA_x0010_KµÊý¥ARø_x001D_×j¢A¶µ6l_x0004_UÉAµ_x000F_Ù_x0017_n·°A_x001E_;zÈZÐA_x000B_ÜxÓÛ¥½A Ô¹Gu2nÁ¤7_x001A_\áAÀANç\ÆÏAlpi_x0008__x0005_rÆAbí_x000B_FÇAÍ)?=gÑA_x0016_½8`@ËAÏUÙò9_x0010_³AÀ_x0005__x0002_]±Á_x0017_ÏÉÊ\8°A|ÕÌC_x001E__x000E_´Á¸y\cá¿A6¡òt4xÃA¨îÑ£_x0002__x0004_3ÄAâ@Ä%}¸A¸ÿ.[P7AJ)ºúÁ_x0017_¿¤/¹A%_x001D_®A?¾AqgÐ¦àø¶Af6Òÿ`W¬AVcÌLÆ§¯A__x0012_¬½ï)¹A_x0010_9ö_x000B_PsA!Ä¯5ç_x000E_ A:gòÛ¯ÇA_x0016_]_x0016_ÈKÅA»_x0012_U±­ºA&gt;ùÞn:àÊA_x0013_»uµ_x0001_WºA&amp; ã*6¤ÁÐ_x0004__x001E_M8MÈAê_x0003_mÀ_x0016_ÑAO-ÔlµF¿Aæ4-ä¡A´ÏÖS#MÃA¬q_x0019_4óÁAj·_x001D_¬p_x001E_ÂA)@)4\¢ÁUÕ¹ÁÌYÛJ&lt;ÆAÖPH¶Ar_x001D__x001B_±ê¿Á=ùÉÄ¨Á¦?8_x001D_/¥ÁA_x0001__x0003_2¥¬zyÉÂAÏ{siMnÁ@T^_x0001_@ÅA_x001B_øà_x000C_©«²Aè¨ñUÁí7R«ÓAðf&amp;èyAÖOþÑ_x0005_¡A"x©óXÁ´oÚ_x0008_½IÃÁI¢Î_x0013_oòÓAÿõäþÖ(±Aô_x000C_6Ú$ÉA$_x001A_Q_x0011_½ÓÁ&lt;_x001E_)Ù±AOVÂá°½AÚÕ_x001B_&gt;&gt;¶ApÜÃAÏgA¦_x0013_àÚAjñ&amp;_x0019_Zl Aï¦xÖ0Y°Akñ_x0019_t¯Áµé_x000D_ÔÖÁ¯¯9æaÑA@ÝWØ_x000F_XÁ&gt;YºçäÁ,_x0005__x0002_¾¹PÄA_x0011_`µ _x0003_Ï¿A_x0013_ç_x0013_Ay½AF_x0018_¥ÍAòÊ_x0011_[_x0016_ëÃÁð_x0003_'F_x0005__x0006_t2ÎAÙ4­Â½ÓAJÉê«R½A_x0013_ÜÞi¿ALö}ºüÈA+ÂÔ_x001A_ÑA_x0002_W{ûÒ»§ÁÏ¿]Eæ¼A_x0011_¨öÑA@ _x0008_¢á1Aê_x0015__x0001_í"BÐAÁ_x001D_x_x000B_³Á|Ý_x000C_.ÎÍA!u¡ i_x001B_¶A_x0019_m_x0011_°Aï_x0017__x0010_#_x001C__x0011_ÐAÎð¥kq;ÄA-_x0015_½Þ¬Á`*_x0012_VÎÁ­_x0012_òºµÀÁI_x0018_¬À­oÕÁ¨_x0016_®_x000C_|_x0004_ÃAb[_x0003_-_x0019_ÐAo»u6Ç_x0010_°Aßü¼Ê´½ASûð_x0014_;¬Á¦6/¨$á±A7ÎÅºæ)½Á&lt;ãõ»&lt;Á¦R_Í»ûÇAúû¸±_x0018__x000B_ÇA*%[,þ_x0012_ÆA_x0003__x0004_zY¶ÒõÐADp«~S?±Á6y_x0013_sjÁÁr_x0017__x000C_#T&lt;ÊAþx÷ºe»Á-æÎAlÎìPIlÒAT[ãÃÁ¨_x0007__x0013_ð¦8ÈAVna(Ê­ÄÁÀJß¨8t[A_x0001_Mÿg&gt;ÉA@_x0007__x000F_ÎZÈA^Âàä¨ÁhEB_x0015_µ7aA_x0013_Á¸ÍpÑAþîtÏ¾Á»EûÎçÑA"8ÑÁâ±Mò_x0002_ÍA_x001D_Ô_x0010_¿´AçjË$_x000D_h¹A_x0008_n®¼_x001A_¤Aj"o¥÷5×AèP(NpA_x0010_:5ÔB}}A®y¦MÈAþ­«e"ÃAT_x000E_f ¹®ÅAj_x0008_"ûJGÀÁ¾½þFÅAäý_x001C_®_x0003__x0004_k,ÉA_x0004_3íÂ\CËA_x0003_ç»a9ÓA½KÓæ_x0006_ÑA¤ûïQLV­Aâ_x0001_±a&gt;ÊAã¾£ó¨«AC_åÊ¤ÁÊ'_x0013_7ÔëÍÁº:{	ç¯ÂA4¹;«a­Á&gt;óY-Ú¨AÏ¢éí¸B²A²}_x000C_ôºtÈÁêGkE!%ÅÁà¿Z\Aj­_x0010_à7æÍAm_5(;ÕAT,_x0011_o­A._x0011_p#BÃAÂÖw@YËÁÈD[¶i»ÆÁpeØiÉ­Aä	-_x000B_d¹°Á2_x0002_¤GdÁÁÌtf¯_x000F_¯AÒ!0_x0015_ÛA$·Ä÷öKA·ããk±´A@ËVÇ9ApöN'ÃA.Á×_x0016_çHÄA_x0001__x0006_´ÕiÈÈsÉÁ_x0005_\k¾îÒºÁ&gt;&gt;_x000D_£ú©Á=ÂÙ§ó¹AfeRÜçnAuôE_x0003_¦	®Á§._x0014_j²_x0017_µAn8_x0005_|xØÁt·_x0018_|ÿwÕA_x001D_b;ø_x0019_ÙA_x0010_O{ô ÌÅA_x001E_5]ß³ÝÐA~ZY_x0016__x0018_ÎAL¢_x0006_ó¹_x0001_ÉAÐË_x0014_µÕÒAFÄÖ2È_x0017_ÑA"r%KOàÁA¨±,B²ËAÖ,9î·uÆA&lt;ºe7_x0018_vÆA_x0004__x000B_¹@_x0001_ÍAÎ¹tÀ|Ä¸A´)ûh_x0004_uÁA&gt;$þ%7 ´AVCP¯:ÊAÂ¸ÁAr_x000F_ÂA®ßHËc§ËAàK6;ÆAæû¡ü_x0003_ÂA²¸P¥l_x000D_ÁAv@ÖýÑéÈAâP_x0002_¿_x0004__x0005__x001E_!ÂÁîth0_x0018_eÌA5ø5+¶â®ÁÍ"_x0012_VåX°A_x000E_¶;SoÌ¹A.u@ªyß§ÁûRÍ+yÕ²A _x001E_x%ÎA|ùD&amp;UýÊAÆÃFTLíÄÁ_x000C_:[U¬ÐAcFK"^°ÑAuÎÖóP}¿Á¬gÿ@_x001C__x0005_¦Á,ïEÃA_x0010_ÍÑ~©2ÅAèGËûçAy_x000C_¶õ&lt;ÀÁ(+4«M±­Aæ\ä{AÌAÊ÷ôÇ_x0003_äÀAËa"åEÏ£Áx{¢TÈAnà ÁR@%_x0014_&lt;0ÎAÆ¨ÒîLbÇA]_x001A_J_x0011_ººAð_x0001_;:XÙÀAbqæÁWm¬ÁÌü¢!ã6±A^ú_x000F__x0002__x0019__x001F_¥AÒcÞm¡¤A_x0004__x0006_ê±çÄ7õÃA_x0017_U»ª÷_x0002_¿A_x001E_&lt;_x0014_Ýò&lt;ÒA!ü_x0019__x0007_£±AÅÂîà`ºA_x000E_1àÄÈ8ÂÁúTWXË²ÁXép¯½¶ÖAç"ç¬ÁON_x0019_Q_x001D_KÑAñU_x0006_¨ÐAX¹Æ·Æ_x000C_ÈA_x001E_w_x0010__x0016_ÕÊAÖlt÷ÆÏA&gt;Ý¾2ÈîÒAy9DÈ8e½A­I¤à_x0005__x0001_¸A²`\_x0010_{_x0001_ÇAÏ_x0004__x001D_w4xÑAu2§q!½AØ?K.ÒÁAà&amp;ò6_x001C_XÎA4&gt;0T~Aßcóq¸A_x000E_ØqM_x0002_K¥A«"_x001F_NGV°AÀPÛ_x001F_¼ÛÇAü*_x000F_±vÃA_x0003_{ß_kÁÓ,¤n.³AØxe¤Q_x0002_£Á¼È­Y_x0001__x000B__x0006_nÆA|ø½q_x0005_Å±Á¬)_x0019_fE~A_x000E__x001C_Þ\|1¬A2&gt;OM0_x0006_ÃÁ4t\_x0006__x0014_ÁÁÜl`CïU×AÞ_x0002_Yä¼À¨AÄznÍ_x0004_ÏA°J@naj°ÁÊæ¶B@_x000B_ÄAØ=¢¥SÀÁAÀ_x001C_}À2íÅAâjqÙ £ÅA_x0001_Ôõ¥¢A_x000B__x000C_S	«Á_x0004__x001E__x0007_·¿õÍAË_x001B_Ý{ÅA¬(Íï_x0003_ÝAÑî_x0005_#_x000C_¶A_x000E__x0008_AÝÝ_x000C_ÌABäú¥&amp;ËA¢ âM3ÓÁ_x0010_ÓÚÞ¸fÁt¥_x001A_¿îÌAnJäÆèñÄA­ãzpá®ÁvmòÁ6QÀA|Yðâ&amp;§ÈAvk#_x0012_ýô¢ÁZ_x0014__x0004__x001A_äÐAÄ_x0018_öFé¸Á_x0001__x0002_6°_x000B_ÿs«Aà|!£QÁAz@Ð_x0004_{­A&gt;_x001F_@\ÎªA9PìaF3ºA­íP£ì²A^õA{ò_x0003_ÌAø|wm}Áth´°ìóÎA_x0002_a_x0006_ÅÁËÏA´_x000D_ñ}²Á¬_x0010_z_x000E_ÕèÚÁöë_x0002_ßÃAOóý_ï¿AÏözÍ·ÒAÂ+ë_x0013__x0006_¬A_x000C_gé¥ó¨AÉN6HÊA¤Rk_x000B_°Á&lt;ÆÛ_x0008__x0004_|ÃÁdZ¬Ø+r´Á]ñXP_x0007_ÒAÍDaI±AÛ¾|Ð¡+ÒÁRÍnª_x001B_u¦A_x0001__x000B_6_x0016_ã|A:s_x0012_UÄA®Û=?ÑÆAL:_x001A_ÚþÑÇA¤®õÑ_x0005_àÁÁÉñ_x0007_4Lß¹Áz(_x001B_4_x0001__x0006__ãÅÁG±_x001E_Û°Af¸l´Á ÃÁdÿ9P A"3Ët^¥Aþ$+ÓÑA*{¤ÄÔÎAbÛ{¾ÖÚÃA!	(Á»A|M_x0016_¹AÊn*_x000E_³A(¿_x0012_æÇARXZÌgÕÁÂaÖ¸YÄArÞT_x0005_NnÍÁÆþ;Õ¯ÇÁé_x001E_O¢$dµA_x0006_-­óV»ÉAZ_x0003__x0007_Í¶[ÆAÄÏxÒ ±Á;_x001A_ _x001A_~/°Aè(_x001F_kÀA_x000D_OÊ*_x0017_ÈÁÄVä0¡,ÕAæq_x0005__x0017__x0010_ÍAÖ×Ü{·_x001E_ÀA_x001E__x0012_ÈwY¡A&gt;ZçJË	ÁAæ^!¨_x001C_ÌÁ¦4_x0002__x0004_çÁ	&lt;Ò0åñ¹A"wî,ësÍA_x0003__x0006_LXï-×8§A¹_x0002_qæsºA_x0014_L_x0002_£ÇAfÕ ÀØÍA¾äV}x¹A$¨8Ö'ÔA_x0003_%B¶\Ã)Á_x0010_sþó]NÑA£þ_x0010_°½AÐ'pPK_x0003_¡ÁØàUÂ¦Áªº|ë9Áø.(.q,£Á[Û·_x0004_r¸·ÁZ*_x0008_ø.) Á)¹tá,ÐAæ»_x0010_éN¶Atî²Y§ÀAµMA\Ý°ÖA't_x001A__x0006_¿A_x0015__x0004__x001F_°ô·A_x0014_wÕ6ÊAªÁÓñªÁ_x0015_1L]?´APÉÂi^§ÉAø¼S~&amp;ABf/K_x0001_ÌAî!¦_x000F_÷ÒÁ _x0017_¼_x0005_£ÂA¨Ípýa¯A_x0015_tâæëÓAD°0_x0001__x0002_?®ÃÁèË'=QÁIÆ&lt;mmáµA_x001C__x0010_þMöÍA¶hEþ¾&gt;ÂAJcuâÂ_x000D_A^üÕ0BQ¥Aòw)àNA_x0002_¬µÁÎ2s©®A_x0014_F¤_x0003__x0003_JÒAÏ8V_x000F_ÙÔAfOW_x000F_&gt;w°ÁÐuê4ÀA_x0012_9½A°Á£l_x0012_^ó4¿A8V4$wAq_x0014_¨BúAÀñXÈÏýÂA_x0012_´êf_x000B_ÄASïëÇÖS°ÁPætºi\A_x000C_Wh¸àÈÁõà'"Á(ýRcXÀAhÁ_x0008_i_¿Áª}ßjÀÁ°5¶_x0014_êÂAÄÁ_x0007_Ï)ÈAº`w8ÁA%Oü_x001D_p¾AÙÒ'¢{êºA_x0002__x0004_~Ã_x0017_'Í3ÄAäQÉAÄA¦~H_x0016_H ÇÁPÜm_x0005_¦ÂAü\	ÃZÃAÊ¿'ýVmÉA`(_x0017_?P¬ÍA_x000E_Â¡M«NA{)24ÐA_x0019_D«#9±ÁL_x001D__ýåªA*DúC²ÇÁ(_x000C_4O:kA@Í¨ó)î[ÁO.c;&amp;Ð½A ×_x0012_á`?ÊAà5îÔ]µA_x000E_ðEö_x001A_A_x0003_Q_x0001_´Q²AêÍyÁ_x0015_ùA©åÀx3_x001E_»Á5&lt;_x0005_¶_x0006_£A_x0001_,m&gt;Â_x0014_ÑAÎ+¾Ìö_x0004_ÉAið3®µA4Ù©~TÀA×_x0001_¥wÂ A²¡_x0004_ÏrhÇA_x0008_µQÿôËA¬9÷Û%ÿËAK¸Wz¾AÁÜÄR_x0002__x0004_C#¿Aª©á»¯¬ApÛCä÷]«AÒÚ¯Ô¡_x001B_ÆA&lt;_x0001_·_x0018__x0018_¿¦Á2à_x0011_ö=¢´AÆHò_x001C_'pÏA&amp;»(·µÁBÒXi¿AJs_x0002_"ÅA_x0010_p_x0005_'¸ÀAà®_x0003_JýÑAÞ=÷ÑæÏA°¶Ù\ÎÉAì­C	ÐÁÁAÊB6!êQÂA_x0018__x0005__x000B_aÌA@Õe_x001A__x0014_ÁUÍ_x0005_ç_x0018_ÂABÕÑEÁ¹Aj ÊVÞÖËAxûÝm\¥ªA_x000C_þ%xEw¨Ax±ô[Ý$A²¸0Ú`:«Aa_x0018_ny[»A©O_x0007_3_x000E_¾A&amp;ê$ø­¹ÍAH½mûÃA_x0008_£c~3¦Aè7+£9ÓA~i'ÐôÌÄA_x0002__x000C_À3Ã_x0004_QÄÁ¼d0wUÂA6Æ_x0002_o·ÈAÈÓí]2&lt;ÙÁ_x0010_¼úZ%£AàJÅÐ_x0002_ÕÌÁÎÔuåØ¬©AôèJ[üÎÅA©ç$_x0007_~Z¡AL,ìw¬¼ÆÁä_x0017_Mª_x001F_ÈA_x0005__x0005_K_x0015_qØ°Án¸x:õV¶A1OË!Ò«Aº]¹ø_x001A_RÄAÌ_x0003_O¡æ§ÑA{éY_x0015_¸A_Ã_x0001_¦æ/¾AFý_x0008__x0001__x0005_ÌA_x001E_ë¤ÖªÁ$f î_x000F_*®AVN²ã_x0006_+ÅAtAØrvÐAâ¥_x000B__x0018_ÇÊAÜýÔø§ÓAhÓøGA_x0015_;x±ÐAËc0_x0015_Ut»A¹_x000B_*z	°Á¤¸àñÀXÅA_x0015_Ô³_x0019_ßÁìáRº_x0001__x0003_¾IÀA|_x0002__x0001_A\¹AJ«©k¶æÉAÇ|ÁÇ«§°A«Ô¨]Ã²Am#_x0014_¨'­Á¢[$ÐZ8ÍAÐs¶KÅ4ÐA!©Ä¤ðá¿A*»,Ð_x0005_­A'£_x0007_X?ÆAC_x0005_;Â¢|¹AÄiÔ_x0007_zt²A_x000E_Û&lt;ÁÎAÆ¬Zõb·AÞÈÞØ.=ÔADåòÖÁA¯x²X=¤ÁàöüB_x0006_AC¹©cLµAn©Ú×ýnÂAÐD_x000F_p ÂAÐn9±eÆÁTð_Q_§AXØè½/ÈAÃ_x001F_¼ÒA/¸ï\Å¼A\0H»Ê×´AôUÅù@ªÁ&gt;x¾è»ÂÈAÞ¯ÃúÅÄA tðGÏA_x0004_	÷OÙ+_x001C_ÑAÚN_x0007_qØ.ËA_x0008__x001B_Hó"ÒAHÌ_x0001__x0015_ÆìÕA¹0_x0002_EMËA2_x0005_±,_x0014_ô³AZe&amp;YÖÉAßa_x0008_ÛÁÃk¼É ú¸A4_x000C__x001B_¦,AªAè©NR¯Aà=gö«ÇA2_x001A_â5ý_x0008_±Á_x0018_ù*MG'A_x0003_Z¨]¼°Áî"Ä¸FT·Á´yC¥){Á¿½¼º¹A×_x001E_âé×v°Aý_x001E_h°_x0007__x000C_¹Áêä_x0011_½ZAe×ÍV_x000B__x000F_¢Aã®NöåeÒA¤]ë&gt;$ËAZ%ºÂµÁfzmE_x001F_ÕA^ãú#W'ÍAT_x001E_xï}ÆAfjU8.'Á_x0006_ªõwËë®Á&gt;¯_x0001_Çø_x001B_®A%_x000E__x0014__x000D__x0003__x0006_|fµA_x0005_b9a_x0015_×Án£ñ_x001F_ÃÀAÊªåÑ_x0001_VÅA_x0015_(%%µ¶Á|±Æâè¹A_x001A_³}µ_x0006_ñÀÁ¬_x0001_ªKËA_x0002_ét¬Aôá_x0004_¡_x0001_ÀA¼_x0019_UÞgÝ£Á+Q0èé°A¨ØvcæÑ·A&lt;× ´¡¶A_x0014_äúDÕÁÁ_x001C_CËä6·A&gt;°÷±âÏÁ }_x000C_&amp;KÉÁ_x0014_&lt;÷¼´ÈA²¢¨_x0007_· Ád¤hv&lt;ÑA8ö@à´±AwÎ VÁÑA'÷_x0008_¿ûê²Aèèvâ _x0013_©A«ÐW4`ÁA_û_x000B_rÃ_x0013_½Áô{ýüæ_x0002_¹AÌ,_x0003_oÆA²^m*wA_x0006_ÃYÃl_´A.!²»ÈÍA_x0001__x0003_¥g_x000C_Â=*±A ¹hn_x0011_ãÁA¸Å%­ÿ¶A_x0010_¿e«5äÆÁ^419Èè»Á:ù¸·ý4ÀA_x001F_Hæ»_x0001_èÔA2xh[:û·ÁVQ		_x0007_$ÉA°ýkbËÊApn[$íûÅA_x001F__x0003_áÈwM A.?û¹UÈAâ0Þ×à_x000B_ÃAØ_x0004_6s_x0012_AEê_x0015_ÿ¿A¯_;&lt;_x0016_æÒA&lt;_x0015_ª#¦áÁAØAFÕÔ°ËAB9b_x001A_aÕA_x0012_-ø*AÁA_x0002_­_x001C_øpA¾ë3ËAz_x0018_º&gt;®Aý}e½ÔAi¥ÐµA-_x0019_û¾AîÖº_x001A_ìåÍAÈ_x001A__x0017_JØA&gt;¯¥TÍÁ_x0006_F"÷Í½A:|[_x0001__x0004_{èA³_x000D__x0014__x001C_%¼A_x0001_?ÅÌiõ©A¾_x0003_GÅíÄAÖE_dóC¦Aê	)\vv¥A£¢ýïä±Aò_x0010_ý_x000C_NDÏA¼?0VA_x001C_}Á_x0002_â¤3OAö _x0008_;_x0018_ÀÁ_x001C_B_x0005_à8ÁÌ_x0016_xÓø¸Aî½«\cÍA3áóÞ2íÐAðV_x0008_&lt;/]ÕAOºPÐÁÆQDqwÕA¢Tt_x000E_¸¯AàÙª£íA`äC|ñÏAecÆDcÃAd.®¥SrÙApÇªÆ!_Aa²BkðÔAúUÊZÌ_x0001_¥ÁN&gt;Ü{rzÌA¸ÑÖ_x0018_ÈnÅAÏ'écéõÓA81xÃö_x0003_ÒAH,ìøÚÄAXÒ¸¶ÃA_x0003_	h"S_x0019_ÞþËÁªÐÄÐ+ÁZ|ÄVÎÁ,ëoUöÎA«P\l»AzÃ _x0015_v1ÍAM'HÁÀAù_x0011__x001F_Å*LÐAh_x001F_ßÌBÀA_x0014_Æ_x0013_SÅAÖ5Y,æÐA\è!_x0008_¼Áðã/_x0001_øÁÄAjÅ_x0006_òaA~ü®÷ÔA"G_x001D_B_x0007__x0004_ËAJ %hMÃÁÊ Ý÷±µAõ2ECºAX®I½.ÝÁ_x0006_:Àþ_x0013_¯AÈ&gt;íVÆAö_x0012_Us_x0015_£ËA0åÅèÎ_x0013_ÑA\~?}JÎAøh_x0016__x0005__x0014_oÃAÛóF_x0010__x000E_A$?_x0002_@À6AWí2rÎ_ºA°Å×_x0008_ÈA_x001E_Ü2@üÁò/Úö_x0001__x0002__x0008__x0018_¶A_x001B_| n#Ö£AH_x0017_ÕAë²hOWµAÌå;®\µAmw#4:ØAÔÔùFm_x0015_ÉAà_x0002_çß_x0012_%µÁèá_x0005_.À¶¯A_x0010_¬4Ð²üA_x000E_¦åä÷Ý¶A_x0005_Á_x0016_¹üÓAre_x0003_Üs÷ÃÁ_x000E_I_Ãª`ÌAJs_¨àëÍAÎÌg?ÒAZÉ¯Já+ÊA\$ëÉ_x001D_¸AÕªQÖ+w¶A_x000B_C«:Î¢±AY« 8e¥Á8µ Å_x0004_ÁAæ#F¸DWÎA|O½_x0005_Û_x0002_³A&amp;á¶_x000E_ÄAÈ$ûT_x0007_bÌÁáÙüØyñ³AÊ7òNÄAR_x0016_t§hÔAue·Úä¶AöT8ôÍ§Á.{_x000E_ßÂA_x0001__x0002_ÌCú*ÏÂA_x001C_dzpÊAÊÁ#´RÏÎAØ®oyfËÁxBØ¸æ_x0018_ËAjÝã8Zn­Á«ÆÄ2)ë¾AåÉý;bù¡Aö¥_x001D_ðGÅAÈ_x0014_Di=·ApMþR_x0012_E©AÞ._x0016_|ÄÇÁ_x000B_¦×K£A"þHE#¬ÔAúß_x0005__x001A__x0001_ÓAí_x0019_MèPõÖA=lÂ¹÷e¶A¬ud¯A8¬§pÄAÃª©"_x000F__x0005_½Aõè¥l_x0005_ÐA¼ûW¢Ú_x0007_³A_.[=¢£A¦rõé½_x001B_ÈAÎ_x001A_Mæu_x000D_ÉAlGpÃßûA/\_x0019_fÕA¡£r_x001C_¿Aæ_x001B_z*Ý¿A_x0014_ææê·ÿ~A¼º_x0017_rJÂAØx¾s_x0001__x0002_ P±A_x001D_\)ª_x0015_²Ac´ü_x0018_X·Aòô~ÔIªA®Oæ_x0004_ÆA=O¥²ÍÒAüãRôa«ÇA¼ÚR¥%JËAÀGÇ_x001E_ïAf_x0004_®k¢_x001B_ÂA¦±ÅÐ_x0007_!ÉAº_x000B__x0008_Éó_x0005_ÆA_á[UF°¿A_x0003_p©ZÕA*¸ëè¤¤Áç'_x0002_êÃòµÁºH_x000E__x001E_HÅÁ'Q-µ5ã²A_x0018__x0013_s:_x000C_¾A%ÆjÄc³Aè¦Jc=WÃAc¡úÑA_x0017_¥­ _x0013_J¼Aw_x0018_EäÚÐAÔ¦_x0007_9[ÍAG_x001A_¿¶ïÁt.õÇA{	áÄûµAÝ_x001E_»æÕ¨ÁR:_x0018_üÓÄÁUÇ4_x000D_§Ë´A|R_x0006_¾_x0018_¬A_x0006__x0007_~) _x0002_ÉAtÝ¶Í_x0007_?ÔA:ByÒ+ÅAÐâ_x001F_ýÜÉA»_x0005_ÿSr³A{0®·úºAèS_x0016_rIzÁfå­_x0010_­ÔAÕk_x0004_eAì±ÁÕ¦ÐQ_x0012_ÑA_x000F_0ýùÅA¦ÓþI·°A®_x0019_zÁ_x0014__x0003_«Ab_x0011_~C±Al¶±QJ A¹äX?u6¾A_x0001__x0013_Ç~·_x001D_×AØ»P5ÐA#¶8ÐAhmuR¨fÁÓ­²Ö_x0018_¥Áì©¨ÔÎCËÁÕy×£ÁîxÏAx¡ÌAý_x0016__x000E_¹%ÕA_x001D_J_x0013_52_x0015_«Á__x0005_Ó0Á_x0012__x0012_Ö±Y_x0004_¯AælRSwÁ®j¸Y§Áv(ë~ÅA²AÔzµ_x0002__x0003_wíÍAÒo¬1¡_x0004_ÈAÀ:Qè#ÃAÞ___x0014_3µÁs¿)É¿AD' nr ·Aw?dÜÞÅÑÁèºlõú_x0001_ÈAðò_x001E_`«úÎA]Ùáãù×¹A:N_x0015_v³ÒÂAú¤	E3;¨Áf_x0003_ßüA3}&amp;_x0015_&gt;ß AZÜN_x0014_ªAGåàëþÅA¸³q'gxÀA_x001B_]]ýPÑ³A¶òo_x0008_QfA_x001B_£É@øºÁº¹°{;ôAÈ¿ÿ2ûqÁºPÌ?LÈAçm·_x0014_Þ2ºA±±3d_x000D_è½ÁÔÏYù_x001B_JÃA¸]_x0019_ìë¬AÄ_x0010_Â+_x000D_vªÁ°Î_x0005__x001D_+ÄAûú­îü£Aã­L½¥sÁc_x001B_ýYØ­Á_x0001__x0002_ì_x001E_·×­ÂAXxÖóv9ÍAÂÆó§ïËAâØgxV_x001A_±Á°_x000B_Þ#1r¹AÊS8/½ÂA$7üÿóÏÁq+oòqÕA_x0006_øA¥ºÁ_x000C_¯Ü&lt;Æ×Aê(K3®_x0005_ËÁ*Ó2%lÍÁÒ]û_x0011__x001D_sAþÄ²#k¡ËA_x001D_Ç_x000E_;ÁpÞ¬® QÁÇe_x0001_e_x0005_Á`ÅN: ÀA4çSúì&gt;²AQº/_x0018_­Á·_x0015_?ëÅALhS_x000E_EÁ_x0012_.ÏH&lt;n·A6_x0003_@öÁ®ÁHõ\bkà±ÁJàå½ÁMÕaÄA`®	TÓÅÁÜ$ç(ý_«AM(}PÐAD_x001F_AÇÖzÈAÆHÜ_x0003__x0007_	_x0014_{ÆÁú®CJ_x0005_ÇA_x0014_#ÙÂÐA[+® _x0004_µAR_x000C_E;T×A4§Á¿T­A0wÉ8!ÐA_x001B_|4_x0019_x½AôqÅÁKÑA,¶ª®ËAøv_x0011_ÃÉx×A4J_x000D_6T_x0003_ÇAóthgÐAV¯/_x0012_$ÆÁBp¬_x0012_1E´Atd_x0010_DÔAö¼Í_x001C_¬ó³A^Õÿ¾m¥AàØüÿ®½ÐÁ_x0007_ªÞG»_x001D_AjjZjÊ:¡A\Þ_x0002__x0015_±õÆÁð_x001F_O?¿_x001F_§AÌ|&amp;_x0001_ÙAÖRÛýÆA%Wc_x0018_ñà¿A_x0006_N²âhZÓA¬ì¶kè_x001D_ÏA9ÁÝ&amp;'Ø¿A_x0008_]9ÌrvÈA%JyhÐA_x0006_êR_x0002__x001D_A_x0002__x0003__x0018_¸¥6ñÞ½ÁÑ­ÜÞ¤Á_x001A_©_x001B_î³sÄA¢\¼[gcÄA`_x000C__x001B_Ós_x0001_¥AtëD`²ÊÁÂÑsÐ_ÑA_x0003_ÔXyn/ÅAíÝ_x000F_¯òÔATnÛñÍA0$@ÖõÕPÁÂjVÝ_x000D_ÏÂA½Ò|ÈA&lt;ÓN_x000C_ÛZÇAÈ£ëwÏÇÒA¬¼´ûÖHÊÁ_x0002_=nµ_x0018_ÐATû¶_x0015_ÊÈA¼í.zpÁÄA&amp;.³]¯ÈAÂ%_x000C_HµÐAys0lRÃAóá:ò_x0005_Aø@hP_x0017_ÍA?_x0002_Ã_wr½A5_x001C_ GµAØ¶í§_x0019_cÍÁæ$e_x0013_ÝÕA¹è%¡/ÒA ð_x0003_4x´³A¶_x0007_F­dm®AN?Çq_x0004__x0007_ì§¬A?ù_x0019_¼XæÒACÅÝñ½ÎAÌKL"z§qAÕÌ4ãFóÁ°tk{æA°_x0013_EÑ³©ÉAËæþ$_x0001_¥¸Aà»(_x001D_úmÓA¼ÛjÚn#ÊAe	æû_x000B_e²AEYÜV0ÙAvãâ_x0006_h±A_x0014_ÐÓÆM0AòÄOé#YÈAãM`}¾AFåÇûÓA¬B_x0002_¯1´Ab[^2C¹ÁvnEÙhq²At§$_x0005_ª_x0008_ÁLþµ\~ý«ÁÌ,{Ò_x0005_ÒAþ`.ã­,ÎA°Æ_x0017_â[u¯Ax¾%®gÖÁn_x0003_&lt;º_x001E_AMñàþl(»A|¥f·~ÔA_x0012_õR"l_x0015_ÀA¬Qs_x0002_Æ|Á*´ó_x0002__x000C_ÑA_x0002__x0003_rï_x001A_»_x000F_F¢Á_x001C_øO½Ë_x0015_ÆA¶HÜ¹±cÏA¿\[/:2ÔA*¹´£ùÐÁøFTøºáÃA_x0014_å_x000C_Ý+´ÁA¤êÍàÔÄÁ´A!eÄÑA¶3ãÍØÎ®A-¯~&lt;ÕA_x0001_RË7í¡±Aï·ôU9t¡ÁÌÅd½ÑA6}ö_x000F_þÐAPp^DËAÔqàn*¥Áõ¾ê5ù%ÕANMÐÊÂAÙuÍG:aÑAP_x000B__x001E_ÀµÈA¢_x0014_&lt;ù*¡A×çuú?¢A}É½â	ìÓAÍè²ÐÌA¨(Ä_x0008_@ÆAÜÔh%VÈAaóHO_x0015_ÂÁ¥_x0004_\á_x000C_·ANú¦º Á ©4¡óo²Axè!_x0003__x0007_pïÔA=¯´DVüÒA¢HÝ_x0017_BÐAêä_x001D_&amp;ÕmÏAVåa=9vÓA`_x000D_ùöÞA_x001A_8_x0018_}ncÁ®_x0018_ùÄ/·ACâö_x0011_®²A_x000E_fÍË_x0001_ÅA÷_x001E_sÎºÐÁR_x001C_Gó¸A":_x000E_²òùÁA4Ô?y¯ÊA_x0006_ß_x0016_²ÓÇAþô$@_x001A_ËÁ¤^¸Ù_x0004__x0003_ÇADa}Q±O£Af]&lt;ÿº³Ao[K^_x0011_,A¾öm±_x000C_¶A_x0016__x001B_º·[3A©yký_x001C_îÁ¢ûqì_x000F_ÁAý+óö·¹A__x001D_{gæ¾A²+Û¹Nä¦AØ_x000C_ðÞÃAib_x0002_ÉÎAêã_x000C_©_x0005_BÀÁ_#fOéÆÒAª_x0004__x0011_Â¡A_x0002__x0005_CdÇ_x001E_U°A_x0015_zFHûÓAäÄ«ú_?Aû§_x0002_9C®¼A_x001C_{om_x0006_ÊA*'è_x001A_ÁãÎA·Ù_x0006_ä_x0005_°A6ö@x"eÁÁ¤ëÈlÉÑA@&gt;ä£9k1A_x0004_çÿÖ9P£Á&amp;ã_x0018_4-ÂÌA*_x0008__x0018__x0003_ÇaËÁ(_x001F_ÕÂK¬A|_x000B_Z_x0003__¶Áó¡_x0011_ÛH3¸ÁÊ6Áæ~$ÇAÑ_x001F_ó_x0002_ÞÑAq}_x0018_¾Aõ:¼ÿHÝÁÎ'ç_x001D_,ÍÁ&lt;½\|òú§Á_x0017_í~;ÏAÔ&amp;å_x0013_à[ÐAÇTÞÒW_x0002_·A8,_x0019_H_x0014_wÏAê®_x0001_k¬Aû)aVZèºAÉ¤qO6¹As_x0015_Ì_x0002_·A~¶NÛæÎAlý®_x0001__x0002_Ð)²A÷Ñí³@ãÁÿÂõª»AÎO!åø&amp;ÈA _x0005_0ÄýÛVA2EÔ0ÄARFÉ_x0004_^lÇA(ÇTl0Ao,ukl_x001B_ÐA£_x0002_"ägÖA*Ú_x0012_Ä¼ÂAíÖ_x0017_Ga±A_x000C_;byMÂA_x001A_ô}zÀA_x0006_Q]ÎÑAu·_x0019_y÷»Á9Ö_x000B_WÈA±´Ká&amp;½A0þ¿ÐÏÅÁ,í}3_x000E__x0019_ÊA_x000E_SZª«A}çô öÒAð£T¯A¨¬t¤c¾Áâÿ_x0007__x000E_¦·Aêj_x0001__x001A_Þ_x001D_¤Aw.÷Ý]Å£AB`8â·ÈA_x001A_Ø_ùÎ)ËAe­uOR_x0011_Áå!aÁ À·A\¢_x000F__x000D_'ÂA_x0001__x0004_÷¬3_x000B_t1ºAxÙ	_x0017__x0011_ôAÁhGÊ%ÑAÐ¢_x0018__x001A_`SÊAÂ8eJiqÁ=!D_x000F_îÒA¿?_x000C_­±AQÞ­ÔARlïqÒÚA¢OÞÈW_x0002_ÁÁ_x0001__x0008_õ_x001F_ç_x000E_A=¤Ã!½·Á×_x0012_Ë³úÝ¾A0( ôÅAØ]}-7ÒAyp_x000E_D_x0018_¿A_x0005__x000C_IåÞ¹ÁÂª\_x000E_Å¸Ax=íð´AîÒîT_x0007_ÆAâ_x001C_ÌoîÇArR+ÂAò!8b_x0005_ÁA_x0002_²_/¤mA_x0018_UÅy«¡Á¸·NmÑAF_x0016_a×£ÁAz&lt; ³AèWà_x0008__x0006_vÂA³]ÉÖÃM¼Á_x0004__x001F__x0003_¦SÈAÏ.ow_x0001__x0003__x0016_ÌÓAâ5~Á»?iR_x0015_	Áâðþê´ÔÁZà_x001F_ôa_x0007_¹Aìö_x0002_Ó¹$µALYË.ÇyÍA`ÒÁC©ÍÐÁìm_x0008__x0001_æ¤Á_x001F_ÉÇ_x000E_ÕA¿PaP/ÐA¦ÎÙú¬ÉAË¶_x0002_dí\ÑA&gt;ü­_x001D__x0007_ÊÏA_x0010_|Ue¶wÁë2XÆ_x0002__x0006_ÐA&gt;ÌU7ÐÊAØdÅ*HýÁÂ_x000D__x0005_÷ÏÅÍAk_x0012_{ò9¶AÀ:ÑÉALXdõÊÂAò¤â_x0010_3ÀÁD3­JïÅAåA\O»A*iX­?ÃA_x001C_¤ÿzAF!Î¢w[ÔA_x000C_«|_x000E__x001E_ÁF:tç[¦AÖX_x0010__x0017_ÍA_x000C_Jn+¡rA_x0001__x0004_¥Âá _x0017_ ÐAÑCöW^_x001E_³AÞ¬ú'´8ÃAÊ(p]_x0011_mÈArVÄîÉ¹ÍAÄ¦c»Z_x000F_AQ«S_x0015_p×AAnpLø_x0004_ªÁ×gê0ÌA_x0011__x0017_¹ñª´AÌ0_x0011_©î4ÎA{Ã§º0*µÁ¨_x0003_hîÃÚ¦ÁX/_x0004__x001B_ÌA²_x0014_;Ç*ÉAË_x000B_i_x0002__x0012_®Áð]ÜþÀ_x001F_ÍA _x0014_½_x0011_÷AøçÆ_x000F_ª¨Á00ªX_x0007_^A#{ª8_x0006_¹AZ§ÛÄ-&amp;ÂAÒÒÞYÓAt_ðpdÄAKëPú¼ÁTèH=_x0010_»ÁÞO_x0015_&gt;ÖÂAFáyA_x0014_ÇÁôÛ@:0¿ÌA/È:Ú·A	ÇÜ_x000F_ìÒºA:z._x0002__x0003_Å2ÊAâëí]âÃAÔ._x001E_àÁ1I_x0001_b#Ì¼A_x0003__x001D__x0015_._x0007_øÄÁ×¹Ö!§¨¡Aãsmº«wØA³Ñ_x001C_è%ÒA?Úé_x001A_7ÕA¶£ùÉ_x0008_ ÇA_x0010_½±tÃAÚ§zhëTÅA¢Ôò_x0013_Au_x0014_ÑO6ÃAì?½Q`ÇA:_x0007_åB ÁP_p_x0019_ßcËAälLÎ±Á_x001E_ih/ÓÕAãÈ._x001A_½µA{È _x0013_³AhÆez_x001A_hÇA¾_x001A_&amp;¯âµÁHÝQÖ_ÈA4!_x000B_é_x000C_´ÆAôÑ¡Z±ýÌA0Õ_x0006_ÝÓÇAÀkD®9ÏÁÀ¹4e­"ÃÁÜ·òï_&gt;¸A ­¼¾jÐÏAlE»¨&lt;ÌA_x0001__x0003_V²H7hÍAÞ&lt;2ÅgÃAO­ Êx1³ÁjªüøCÑA_x0007_øÚ_x000D_ºÏAkÃx«A&gt;U:¯_x001A_gËAø_x0013_~Ah³ÅA3_x000E__x000C_õ¹Á_x0005_S_x0004_¦kË±AæxËà¸ôÃAp=_x0010_«_x0017_¹A1tã¼¤_×AnbÔ²å©±AÝ@Ën´¾A@êTTC¸A_x0014_x¼_x001F_×Atøá;AIÍA_x000E__x0002_¦&gt;QùÍA(L_x0011__x0005_1¯ÁOíY_x0002_ü_x0014_¶AõtÎ_x0015_¦×ÁNà'm_îÊAÒUqzÎPÇAÖ)T_x001E__x0016_µµÁ_x000C_ðxÛ&gt;]~A ##Q{oÀAäªäFñËÉÁØþ2[ÁlÁA	_x000C__x0010__x0011_wNÒA_x001C_Je'ÌOÈÁÇUÜT_x0002__x0004_@¡¿AõVßÐA_x0018_´Þ_x0003_m ÃA_x0001_¶=Sp²A\âaAÄÄA0Üo²IÌA&lt;_x0013_æðqT®A_oòC}ÓAÝ£_x0004_±ÿÂÑA_x0010_Ò_x001E__x001B_ú£Á¸ÔD*ßÂA_x001C_½ÚMïAi¥@_x001E_æëÑA&lt;p6ê'øÁAT¡¦SaÔÆAg*,å½AWâ¿_x0012_ÐA^iÈ_x0015_ÃA	:_§_x0005_î±Aÿe_x000B__x0010_&amp;ýÒÁäG/9_x0013_E»ÁdÍ§[JAªVtCºÏAûY_x0011_î¶A löª_x000B_FµAJ__x0017_^©¨Aøby¦±A°_x000F_Tû]ÀA qþJÂAJ_x0019_)Ã!©ADG_x0014_ó_x0010_×¢A`³âë_x0003_¤ÁA_x0002__x0005_±ÙÃ_x0015_¡Á¦x&gt;ÏÒ-ÁA´}°¶rÁ.¾+1ÂAèÕih\7 ÁÚ 4±YBA²_x0017_5ü²ÌÐA_x0002_Õë¦_x001B_ÆAôÿ¡M_x0010__x0015_ÁázùO0m¶Á_x0006_Â0µÔÈÁxò|_x0005_hsÎÁÇ[o9ßÒAhªõ¥ÊA^_x0005_I=MìÊAjf_x001C_pñ·ÍÁnLQ&lt;:òÁAôÂ ×\_x0003_Au'*êa_x0005_ºAûb¼w_x0004_ó¼Aðmu®Ç«Á·äâµ_x000E_E½A	@)·Ð#°A¨sÊÛºë«A´¼_x0003_÷\{¤ApCk¾_x001B__x0006_ÁAË_x001B_¬Iv_x000F_ÔA¼xÓxïÓA*_x000D__x0012__x000B_ð¶Aìñoe×ÎÀAÈg_x001F__x0017_LfÊA°é_x0001_ì_x0001__x0002_G®ÀA¶þ_x0015__x0013_8ÇA'Ñ¸ÌA_x0010_é6ImA¦Oòù'6Áå¬&amp;DÅQ¡AïÌ§_x001B_VÁAeèÀ¹Aªð)XÞðÈÁÕ_x0007_­Õ|¶ÁÔ_x0007__x0018_µ÷FÊA¢+ò_x0017__x0012_­AÎ	§+IþÀAú¦:ïÍÆA_Ç&gt;³ÁÑAÆ_x0003_k"ÿÏAµóTn}»Aãã©_x0014_c·A,#_x0019_pKÂÁ&amp;^*UïÍAmDpµ¨°A_x0003_¾_"®ÁÚ_x0001_OÔ»¥Áj÷ó+ÁAægç_x0001_«ÁY{_x001C_Ê#wÕA_x001D_Xs[_x0007_¶A ZáâbLÇAø¢_x0016_âþàÂAf{K_x000E_¬AÐBç®ÆÁ~-Tß÷ÏA_x0003__x0004_s_x0007_ö_x0015__x0015_5¿A_x0004_!þiNSµAÀô{¥ÓAôLü_x0006_ÍA¨v_x0016_ù_x000C_Áú·¢¿ÌA_x0010_ÝÌà·Á_x0002__x0001__x0001__x0018_ ]®AìV_x0001_Ø_x000B_´Áuê_x000E_$gö¹A$M_¾RÍAA_x001A_Jl£Á£³îýÆÁôVdÝöAxoúÚÑÁ&lt;í-ª&amp;Û|A²ãL_x000C_p_x0012_ÁAvFë_x000B__S¥A!Ê"°0ÆÀÁî!iÐ¡ÍÁB_x001C_WNw;ØAb¨×D_x001B__x001A_ÎAZ.¦Ò_x0016_fÌA5;_x0011_¤V·Á¯Àá_x0006_AÌü[¨µAÖÈ	TB½¨AÖÊ_x0012_ÌAM¤*6ø±ÑA_x000D_Ê¡.õ"´Áha2]ª¼A$eBQ_x0003__x0006_Ëy¡A?bÇ_x000B_5qºA0mÏ@j_x000D_AGrþAJöµÁ_x0003__x0018__x001C_áçbÎAwÍ)§½Aä-ÝãÚuAMôZðvÁ ePU'¨ÄAËO_x0010_ ÓAJAå×{©A´Ý×$£?Aô­_x0010_ËÈAá_x0001__x001C__x0010_R`¿AF±¶ÿÓ¢Áè RÑÞÇA·c_x0004_h£A&gt;±I!ò¡Aìþ¦æÐ¶ÂÁÔ&gt;V_x001B_ÃÁr_x0019_?_x000B_à¨A2ös°â±A_x0005_të¤B¸Ahztã_x0002_ÆÐA29®åÜ]ÇA"_x0017_Æ_x0006_·Ó«Ax¼NF°ÁÅT7»wÇ¤Á8Î_x0001_À$ÂAÐr½ùÔÁÏ_x0014_ï®é£Á`_x0008__x0013__x0001_:©ÃA_x0002__x0007_;Údpd¨ÁèøËÇÙ²A~î&gt;IÇ_x000C_ºÁBzª[¾ÁÁÜêÿ'²ÇA_x0004_v=_x0006_ào­A'ð_x0003_\ÐAß¬R&gt;½Aî_x0015_9ß¸ÌA_x0016_§,¥¹ÏAáíSáýÄ¿Á'ão_x0006_C°A$_x0012_"â÷¸²ÁW,ÞY»AJò8eæ!ÄAÜ¯v¢_x000C_rÁ¬÷ GIwÁÝ_x0001_ïT·A_x0018_ÌÂaÃAö_x001E__x000E_²5ÑA¼ÜGìQ¾A+_x0017_ý/¦¥Á_x000B_ÃÖîÁV_x0012_"ÇAP_x0004_Í«ÁÚgÍó¹A¾axÍRmÀAyBS{UÈ·Aìd=ð_x0004_ÿÁ¨Z½¬|ÎA&amp;)«¢×iÃA$ëÊ_x0005__x0003__x0005_]Ï´AØ²%ÞýùÀAÔs@4~ÞÆAÖ&gt;!{qA_x001C_J¦NK¿ÁÎ´_x0008_YF_x0019_¨Á_x001B_Á_x001A_]ÀA_x0004_&gt;õBÀºÁNäÈì TÈÁÐ8®}ÉAÔkÎ_x000D_ÂA_x0010_	_x0003_þ0ÊAÞ_x000F_a¡'¡ÁsýDzmµ¾Aø¹f¢¤øÈA×4Õ_x000C_ò·A´¿ö°ÍÁô_x0003_InÄAÂï_x0004__x0002_h_x0003_ÄA\ÔUÉÆA Z±EJ+ÁAd_x0010_­5¢Ad­R6ÃÁ°Þ:¡C}¥Ág_x001F__x000E_d´½Áð·¨¸ÍA=ï8èoþ£Aâ³òÆ¹A7Ý®_x0001_¤ÁìÎ[j§AK¡Ô»ÑAbùÆ_x000E_ÑA_x0002__x0005_|&gt;k_x0001_´Aj&amp;ñb;d¹AhwUY¿cÑA®X×r_x001E_ÍA·&lt;Xy¼A0_x0016__x0010_Æ!ÈA¢DG7&gt;º·A*ò_x0019_j¡p·AS_x001B_Â¶æÉA_x0006_À«³_x000C__x0006_ÒAØýGókÁ´ÑM_x0014_ëaÊA9&lt;,e_x001F_¿Aâìk	ËAèkþpÿ£Áªío¿ºÒ¨A_x0019_¡yê9_x001D_Áz÷2}&amp;ÀAè·êÜnÂApð­ÛÄÎAñÑÖ_x001D_![ÖÁd_x001F_I_x0018_ÄÁÊÈ¶NÃA^_x0003_êI/ÍAiÛ?EAí_x0004_$¹·¾AtëëâYÍA­jl­è.£ÁzøxØÊyAg&gt;æah±Adòi_x001F__x0011_ÛØA|vÖ_x0001__x0002_¾_x001B_xA¨_x0012_Èìw_x0003_ÈA_x000C_Ná_x0019_PÀAt{&lt;°ÝAàHÛÐÇß§A^0+×Â`ÁÆE¯bÞÈA_x0002_!_x0012_ÇA&gt;ç_x0017_8)TÁæÀ_x0010_)_x0007_ö¦A­º¼{Ý±A q_x0003_ý_x0014_éÅAh,FoÞuÌA0?DÌAJÐ_x0002_­_x0018_ç°Af_x001B_÷;_x000E_UÈA 'ç+UÅAµ¿=Ä_x001E_´AÌ_x001E_Ð"ç¹¶AjÝ[_x000E_9&lt;ÇAÚw_x0006_ÇbpÂAæ¤*£AÐS4PÄàÏA _x001D_P_x001E_RÁ¥)«àìlÐA¤&amp;¹_x0002_0VAúcö¹*ÆA_x001E_/=O¨AR½÷_x0001_fÄ¸ÁdRr_x001F_ø+A¸ÓÛSø±A=?8wð ÑA_x0001__x0002__x0003_æi_x001C_ÅA»_x001F_qËDËÖA`k×&gt;QÁ_x000C_¥ßÁ¼£±DÆAß_x0005_íÓSÑA¹_x001A_ÅËÇAèËõ÷¦_x0007_A8_x001C_fwhÎA_x0004_$Ý²ÇÐA_x0001_­RgÖö]Á­~7_x0010_ØvÁF.ªß_x001C_ªAÜÕ½á&lt;ÁAeÐ_x001B_/ÐAgö_x0011_$«7¼A®_x0007_%rñaÁÝ6Wp_x001A_&amp;ÁàíS!+ÓÁ¨Î$/;úÁAvº7sôA$¥_x0012_æ|rÂÁNÎé­°!ËA_x0007_Ë_x0006_5»ñÖAÜ/·ý&gt;gA'ôT	9ÑA%F_x0003_7#ÑA*_x0006_Ãv¶AZÐ__x0016__x000E__x0019_ÑAØOP_x001B_Û´AZ_x0006_D_x0014_ÎA®_x0011_æ'_x0001__x0003__x001D_ÁA|À_x0004_°&gt;[²Álòd/=_x001E_ÂA2a_x0008_?Ò´Ajï|]Ô\ AJÑÌÔÏAò¢_x0013_x¿°ÁT,Ñ~²A´Ë³wYÆAbe4 _x000D_Å³A¹×ÉÊ±¡Á2ì¬?'ÄAs6_x0012_Ä¼Ál_x0007_¬_x0016_°ÁuÖÊ9&lt;ï²Ag®¥¬"·AðÍ1_x0016_ªÔA$îAàDAñ?æÿA&gt;¡Ó;³ÁÊN_x0008_Çá£ÊAÍfQV¥Á½þp¹AÆ:îRÂA8r¸éë8AFû2A°A,Ñ_x001F_	-°A \ã_x000B__x0002_ ÁìÍ#rÈËA"Â©6ÕØ¦Áºç?%w]ÎAÌÔ_x0016_ÆA_x0002__x0003__x0005_§^_x001C_ÓA_x0002_:aÍ°¶ÁÛ_x000D_¸lkAÊ_x000E_2mýËAv$ñP_x0017_ÆAà­UÖÖà²Á 0ûÏ-äÆAÌ±UP_x0010_ÐA.ì´~G³Á'O;þ­ÅAö¦ëVÁA ÓñWNÐxAþeW¬³Anáa_x001C__x0016_¶Aå`ì_x0017_´A)¾_x000B_x_x0011_E°A4¢j[µ ÔAü_x001A_¡´AÄøI_x0010__x0013_ÏA_x000B_Æ_x0005_(!ÁÖ{T:J¦A_x0001_T+:Qõ¿ALxÔPÒA÷|j®_x000C_´Aç&amp;_x0019__x0018_9¾Adä_x001B_ü_x0008_8ÁfÍë-#¦ÒA6@¦ë7µÁP¸_x0003_8ÒdÁ«_x0007_©'¶Ar:_x0005_ÞÅ_x0010_ÓAË_x000B_Ø_x0001__x0007_GeÆAQ_x000B_¾_x0016_7ÈÁôT}µ ÁA_x0004_&amp;SÊ_x000F_£AF_x0002_/_x000E_FÌÁîk-Ñ_x0003_÷ÊAi¹`7Õï»A´/@Ô+_x0005_ÀÁ"\®)H­A	8mVØÜ¹Á`Íh÷®ÌAF_x0015_¸ÒjÐAÂÛQu¡2A´gK5­_x001E_ÅA_x0006_l|tÃAéÛ+®,n½Aÿ_x0007_ñ}¶ÁH_©þ90dÁ_x000E_KÖÔ¡b×A	5Qü·AJ_x0016__x0004_±iÀ£Á¤8ð{º_x0017_©Aëªüµ·A§_x0001_ÉáWÂÐAú*¸¶tðÐAë_x001F_÷_x001D_ÖA_x0016_é»Å_x0001_®A	v_x000E_½Aæë«²ÌµÁA6­"Ï+ÅAí_x0004_!¾??ÂÁ°+ÍxçA_x0001__x0002_2(_x0011_$fÁÁh½_x0001_Ñ&amp;ÀAZúò_x001B_²A_x0001_f_x000F_¨_x001A__x001C_Aÿ{=bÆÁ®8ßÆ?ª°AæÂîêÁA_x0006_f	ÇA,âÎ­!¢ÑAëÃ½j_x000B_à±Á(Ì_x0006_Ñð±Áê2_x001E_#b©ÁXÁétê¡Ad,¢1PÁûXÑ û3³Aßï«Y÷µA}b±LÃÁ¦VÊmóÈAÊ_x0018_´ôGÊA$Oh;IÐÁr;UK3QÃÁëÞ½Á9_x0014_ÔA´_x001E_Ç_x0002_#®ÅAD._x001A_ÆU±AT)ÀÜ_x000C__x000B_ÈA&lt;ã¡P±A¤Áû\ó_x000F_»ÁLÀ]ùÔ[ÐÁXþÕk~Áþ5·Z§¦A¶0úHÂhÁA._x000B_²r_x0002__x0003_:ÈAÎ#î&gt;;§Á1xha¸Á '·?vÁôZ4	Æô®ÁÝÈ¼_x0001__x0004_¸Á_x0010__x001F_¾|d¦Á_x0016_ aô×ÆA_x0002_ñ?û_x000B_òAC´Ù|UM±Aèüâ+¥_x001A_A_x0018_;9±n_x0004_ÈAêP_x0007_2&lt;B±A ÐHÖ3ÃACÝ[P²e¾Á\!bª´_x0016_ÌAé&gt;ÜÁ¼&amp;}dp|Á¤å¢_x001A_hÓ®AéûNY±ÁÁ 7ø_x001B_ïÜÌA_x0016_5§K_x0011_ÂÆÁüæVÿÂAåõ7µÁRbD_x001C_`,A3¾UM¼Aô¨¶_x001A_èØÌAÇ_x0004_ü¢®X¿AnXþ_x001B__x0019_³AzÝÂÓNÀA¤&gt;kó@·ÁrÍß_x000D_²A_x0005__x0006_ut§vM_x0004_¹Aþ_x000F_Ý!&amp;AÉA_x0010_g_x001C_ý*ÔA¬H%)vÄAu_x0005_å_x0006__x001C_ÀÁHxïØ´Á#_x0005_î´Ý?£A&gt;8À_x000D_Î¦ÁùØÞ&lt;_x000B_ÿÑÁ_x0002__x000C_Örs[ÄÁ_x001A_w¬=çmÑÁË@X4»A&amp;«_x000E_5_x0019_¯²APGê'EPÒAvÇ	BvÄA_x0003_ç_x000B_®xÖAl¢_x001F_{oµ¸AÊî_x000D_]§t²Áb_x0012_pa_x000F_:ÎA}ÕË_x0006_¿Áº_x0001_±^]ÓÂA8ù_x0012_Ò_x000F_ËÀA¡Ho¤Ø5¡A\E_x0002_Aë°A_x0008_#ýÍ_x0017_ÈÁn_x000C_K6:Ï¢A*ý4_x0019_û_x001C_ÆA_x001A_kMtP5ÂA,g³C_µAT´Yè£A®wÏuZå¥Á6|_x0001__x0002__x0003__x0016_Ô§Aµ_x001D_HÌM°AêÑí9_x000D_ÐAåcÒAÄ_x001D_û©ÚAjõ#zÛ4 Á_x0008_['õR	ÄA.:+¡ÄA?`ùnÄÔAÔÁ_x0016__x0017_»«Aì/×à(ÎAòõ"ë®AÃ~(4õ1ÒA{_x001D_ã@%É¨Á ×ìð®ÖAà2g¿_x0013_9ÇÁ*/n­óñ²ÁÜM¯þÞFÁùârªP³ÁBã)KÁS;mmK¿AÚìê.ì¯¨Áý_x0003_k*[¸AC&gt;_¬¼A[_x0015__x000B_k_x000C_ÒAÈ¸w!KÊAúïÙ¤_x001C_ÑAy{LàH¿A&lt;è¥_x0001_ÜrÈAJHM_x000C_1_x000D_ÃA#_x0018_Ë_x0018_?¡ÁÓ[þ¥º»A_x0001__x0003_*lð_!¼Áîq_x001B_q_x0013_XÁÀv_x001B_1&lt;ÑA¾3ÉPl8ÉAJñîÃ°ÐA_x0014_hÊ5_x001F_ÂA(Cè_x0014_ÐAa_x0008_S;v_¾A\ÕC_x0018_¶AÜ_x001B_¯_x0013_ï³ÍAÞöfYô`ÂÁ?4Ñ»_x0013_¼ÁÊï¨»ËÅA,åD©_x0015_ÑAÿ8ë_x0010_¾Aúla/æÄAà$_x0002_:_x0018_ÊÁ_x0018_[_x0011_ÛW"¦Á­È_x0008_¹ÓAÒº©Q_x001A_°ÁÌs_x0019_btµA6ý_x0008_cÖ&amp;ËAp_x0002__x0012_!ô_x000F_AÛ¿ u?ÙAÈ'ø¬rÍA_Óp0Ì±Aº1ÁiZ_x0004_¬ÁQ,jn¥¾AË0åì4pÒAn_x0006_ÚÃã¹Aó_x0004_pã_x001C_/¢A37^_x0003__x0006_¢Y¿A»¦H[$Ú³A¿,ã¦¼¼A_x0007_µÓ r¸A,_x0019_¬QòìÃA4_x0014_Ín_ÑA_x0008_Ìmn_x001B_ÁAe|¢R¯8»A_x0018_ô·PRsÀATåÄt_x001D_ÏADÔ_x0001__x001D_¬9ÅA®7¹AÒüïN«ëÀAû_x000C_ò5.¾AWÖ)1FªÁ¸)çíêdAÔ¤ÿIòÈ{Á°_x0011__x001F_e_x0017_§A_x0017_º[×Õ¾A«Ç,_x0005_Ïô¡Á_x001A_tOÝ_x000B_ºÊAì¤+¢_x0016__x0008_ÉAåÜ=%Õò¿A_x0002_N\Ã_x000B_6ÊA,#A_x000C_!_x000E_A@{_x000B_¿Ê¨«A)"á§¶äÐA*âÜ¼ùºÁÎ0®&lt;½ÕAÂv¯_x0004_åÅA91ÊËÉÐAæ²ì²A_x0001__x0002_Ý3&amp;È±´ÁÁ££¯AFZ"»kÚA ÿÌ+¡ÐAÄsÄm_x0006_ZÃAX_x0003_É"­A&gt;_x0011_ÂJM A_x0001__x001E_Å×dDÁÀ_x0018_Âv_x001E__x000B_·Aê²Dy/ÌA¼É1% ÅAÅ;_x000C_ùÉÒA$}ÎÏ×AÊtu&amp;]òA²/Ûja×ÅA_x001E_øÿì_x0011_ÒA_x001D_»­©ÆÒA¿W±u!Y¸A-#0Ü"p°ÁëÂ³×x¹A&gt;çû¯ÉAà_x0007_x°:_x0010_ÒA_x0014_m_x000C_.u_x0015_·Á_x0012_zÖ{×¿AæW_x0015_aÜÎ¶A¨Å_x0016_ÔÜ4ÃA_x0006_Ñî VñÉA»_x001D_/g®Ã¶Aà_x001B_kÐ*ÑA _x0016_ì®ÉAË«bîF@¾A	_x0007__x000E__x0002__x0004_³AÉåY`Q¼Aôûlh_x0003_&amp;ÁM¡ì52k²AÑÏK§¤Ç½Aä_x001A_ÍÓ;ÅAöaV#(þ¡AzMT%]uÁAäL_x000D_¤N»Á¾-ø_x0001__x0010_ÈA(¼óþ(ÓAî5W°¥×ÉA^_x000B_DWÈ¡Alj7íøA_x0002_²7©+ÁAº_x001E_×&amp;¬ÂAÙ³`_x000D_S¡ABÄå°Ä_x0005_¸A"³AÔ_x0017_Äû¦AP)R&gt; µÊA	&amp;ÙïÒA_x001A_1.C^_x0016_A´ÓÐ _x0010_wÒA|y_x000C__x001C_hÇÁAú|¢âJ_x0019_¤ÁÎ~_x001F_îßÑA~à{{VÁA^ømûÎØA_x0018_¸°ý_x0017_ÐAãhk±A:Ób_x001F_AÃÁ_x0001__x0002_ôiøÁn?;_x0015_³ËAÎPâ_x000F_axÃÁÅV_x0001__x0018_· ²AÅ¾]à:¼AfäPnÏÁìòÅUÉAyÐæUr±A£_x0005_m_x0002_d¼Á_x000E__x0019_ _x0010_{«Á6¼÷ÈA²½&lt;»ÿÄA+k8Íé_x000C_·A^¡à_x0019_*ÁÐAdqeEbÉÉAà!ùÉ¤¿A$/!XotÁð&lt;_x0013__x0001_â9³Af_x0001_O_x0008_ÒA{(e÷E¶ÚA9I¯'8ÕAûP/u¿½AÚô2_x0008__x0015_9°ÁF%5ÿ¬ÙÊA2_x001B_æç¨ÜÊAR°ùWvÓAoìû?Ðí´Aê¸:ÅVËAòÐ_x0012_ÌiÖ°ÁÂ`cäRÅÎAgP¦%ÿ¹´Aì4Ð«_x0001__x0003_W_x0010_ÆÁ´ÖËÕ¥AÔn2h´Á_x001E__x0019_¥àji·AHO}ý_x001B_¯ÉAà©Í?UÃA_x0001_l@_x0014_ÿC_x001F_A7_x0014_6Þa&gt;ÓA^J_x000F_ëÀY¬AøB_x0002_6XòÎA-G_x000C__x0012_?|ÐA_x0014_nT_x001B_\¡ÁD¹ò_x0006_SÉAT{ehùÁA,°oµÆÉAÀÓ³8bÁE.{_x0016__x0002_¾AäZ|ð9¨AXæ­ÕÎA=¶BUA£9f;_x001B__x001B_Áü_x0006_Ñü_x0003_°ÍAC_x0005_ÚÀAþD_x0016_ê¿ËA_x0016_Ûø}¿âÒAp%ÍÄ³ÀA_x0002_#!/ÈAp	V¬åÄAê$¯ÑËÁvðD,xgÐAÔÆ@ßÍ¶Aj*Èë_x0012_ÉA_x0001__x0004_`ô$V3ÖÓÁ3§:)`Z¢AÍ.Ú_x0019_.ÔA_x0001__x0008_ø.ºÁÒÒ5w_x000E_4ÊApCf_x0014__x0014_ÉAaÌ_x0018_ööªA¡ÔªbCx¶Aw92ïÒ¼Amè,ã_x0017_¸ÁÌÃ Úë¯ÁF_x0002__x001F_¼Á&lt;¼W÷3¡ËÁE¿xè6¿A'áÉ_x0017_üÇÁ_x0010__x0005__x0002_´ÌA_x001A_¹_x001B_¶_x001E_Q¤AHr_x000B_×¹$ÇAo±ìÆÍ|ÖÁ_x0008_û_x0019_Öö´Á³l·,_x0011_¯A_x0015_he_x001D_?«°A RpÉkm±Aêì_x000E_°´ÉÑA8ùÝÌoÓAD+ýè_x0012_#ÅA_x0014_O_x0003__x000E_ÄAö_x000E_É&amp;dÆAuÞy¹Á{ülN:¨ÓA\àu&lt;µËA&gt;á@_x0001__x0002_j0ÁAh¦-e_x0003_1ÅÁT/zd!A_x0003_µ~_x0011_À¶AR?nt¼HÍA¿Òvç:Ü²Á_x001B_:%¶N_x0007_»ÁyÈ_x0015__x001D_×A³m Îu¶A&lt;_x0014_ÃCPÜ¹AÚ_x0006_£`ÅAÅ_x0014_¢Pè_x000F_¾A·®¹y±Aøn©ð¥g|AXRcÒäjÔA&lt;kµÝfTÀA^´à_x0002_"Á¦fR_x0008_OÎA_x0012_&gt;T°/DÐA 5_x0008__x001F__x000E_ÄA\Ûw5ÔõA(_x000C__x0004_Q_x0015_Aï&amp;_x000D_p_x0019_ÀA w:_x0001_ËA(rìqw_x0011_£Á r´ÎðKÏA­2Ô¡¼Aú}20&gt;5ÈÁdMÖß×}ÃAj´ ò_x0005_ÇAM,%*ÓAÍ_x0019_bÁöw¢A_x0001__x0005_hkCr_x0004_Z¤A_x001B__x0006_óU·ÁÂrÊ_x0003_ ¥AÏÞrÕ­AD%ÅviWªAdWKËâ@ÌA8Pø_x0018_Ü|ÄAÔU&lt;öAÈ_x0011_è%¶ÄAÈ9é|ÒAô¯_x0019_ëUAXó¨g¾1ÇAýÃÝì¼OÁ4/!ªA( o8PõÉATF_x001B_FæÖAÞòWu¿ØÀAÀÉük|®ÑAÅ°ê_Ø¶A&gt;«}ÍCÃAgÞ&lt;eAÐ·Av4Ç»î_x0006_ÁAG_x001D_ïvÓ©ÁHF{±FÐÈAöã_x0002_Ä'ãËAÛîÍER7½A.]5®·³ÁÓÆ:Í#!¡ÁÜQ5Ù!9ÂA;gýÊM¼AØªsIÜðÌAOLÍ_x0002__x0003_a!ÒAz!;H¶À¬ÁUà_x0008_ÀëZµAh*9xËAÖ«iÕ_x0015_°ÂAfÌ¯1J_x0012_ÏA_x0013_ËvmÅ¶ÐA¶X+7_x0003_Ë²A"_x000C_Õyl ÒA_x0002__x0001_rjô»ÓA?3Á¥fÑAÓñÌ[Z3µÁ_x001C_eqAPêXÒWÅA:_x000D_v°AS_x0016_ËA,_x0002_ÁkÞ:G%ªÁÂµ¶È¦ÅAÂóÊ_x0017_ªñÁ_x0002_ÑÐÑÍAd9G)å6±Áþp±@*íÁ@-Ëãä¹A4ËbéwÁzÛDúÚÈÏAEßßÜÔA_x0016_*kÀÄ³Aº²z_x0016_ÃÁÈ_x001D_È	*_x0013_AT/Ù_x0011_féÁéõ_x001D_¨z½A½ÜÌj;¯´A_x0001__x0002_+_x0008_îpÞÐA_x000E_{CT3ÄÁbÈKý_x0013_ÁA¼"´â_x0011_rªA)Ï2µy°Á²YÑ?*éÍÁ°ádÓ¹mA_x0012_5ÞaïÁÁ÷Ý/T_x0001_`¿A74ç /v¶A&lt;¶îu¼ÅA­!,_x0010__x0005_Ñ±AÊ¿Eî®¬ÎA¦ã_x0014__x001C_ûtA¡Î®7£ðÔÁFã_x0002_©t_x0017_ÍÁ~î Hç@ÄAL*¯±ÆAn*ÝatÁPð¤_x001B_óó¨AT×ÃUXÊA|,_x000E_ iÕAô îùÆA_x0003_ù¤AáÕA§F¶_x001D_R_x0016_»A)n_x0016_ßtÐA_x001E_øHÙ9_x0001_ÁARÆì_x001D_!_x0019_ÊAè_x0006_¥XcWÕAk.ü_x0013_=yµAbÓöÊ¤¡ÁbN_x0002__x0003_54pÁäS_x0005_±_x0012_ÀAúåT0§ÃÁ&lt;ÿ_x001C_Pè¼ÒA¨_¦_x0014_GA_x0001_q~ZNÐA"þô_x000C_«Á*¶×à_x0002__x0013_ÃA!NØFc¶¶AÈ_x0011_Ä_x0018_îhA_x0008_£)ó]ÉA®D_x0007_µÍÁ`}þå_x0010_^§Aê&gt;Þ ÁA?û¨è=	ÑA®ðår[ÊAhÇEªBÇA+Ìp9¹ý¬ÁT£_x0001_P¸¢ÈA|d_x0015_e©ÁúµK¹JÁÁ:÷û_x001E_¯¢¤Á¾@wóPÕA:`ÉuÿµAÍ«ÎÇ¥¢A'òG ÁdCÃyïAe5Ã­»A2(_x000B_È_x0019_ÈÁH&lt;×G=½AØ_x0003_c_ÛÇA*ncgH~ÂA_x0002__x0004_°4B)´Á¦AÁÀzâÞ°ÁÁ_x0007_BÅ}A_x0011_(¬õLh×A7x'nm*¼Á þ_x001C_fïAÌ×½_x0019_ÅApj:GÏAuèdo(·Á:Å	+Ìt­AJ_x0011__x0015__x0001_ÄAp#øí¯CÓA¢Óÿ·9ÌAÞ_x001B_ti¦A+Q§"l¦ÖAFaÉøì¿ÁNõ_È¦ëÇAÎ_x0012_¶1^ÁA_x0013_å²Åß_x0001_¸AÄÖªø½ÌA ÉÊ­Ð©pAg¹·_x001E_ÄÒÁ_x000D_N_x0006__x001B_5·A`6¨KÉAÄ_x0003_ó_x001A__x0012_ÃAº_x0005_|~Q¬ÇAQÙÚ.	]½Á\_x0012_$p_vÅA(I-W¥ÆAøK¶XÖA¬yt"á²A´nÖã_x0002__x0003__x000E_ÁAÚµ»ÚDÆÎA(.BpïÁAí_x0003_:/þÕºAúÞî_x0011_fÏA_x001A__x001F_çmàºAg¯I|¤¶¼Aj~²eVäÏAÏ³inÁºÅ´ëzÁA(5r7_x0011_ÔÅA?S_x000F_*VyAéfÅ1Ío¸AÕj×ÙÛ²AölVàì#ÇAð¡Ð7ËÜÁh]zÀÑÔ©A_x0008__x0010_Ï_x000F_rAs¢di·ÂÁ_x0003_Ò1½Ad°ÁÔ¯|²\¶A¨6ß³åÁAe§èÁ\µAf_x0008__x000F_·üÁºÁ_x0010_5_x0006_k_x001C_ÀÁöþ_x0006_x_x000B_ËÍÁøOwáþ¦ÃAjô³ù_x0001_ÁA~ù¢ãÏÀAk ÜÃ0¾ÁfÐ_x0012_'_×A_x001A_}í«äÁ_x0004__x0005_*@±¢+©¹Á·_x0002_¥RÁó_x0002_`³¬ÁêØl1Ñ¤Á_x000E_»ÍØ$ÁÁÆFèJ4»Á=µE6Ë²Ái_x0003_#¨»A*_x0003_ë_x001E_É{ÇA_x0012_0Ûó$&amp;ÕA_x0006_bâ_x0005__x0001_·A_x0019__x0017_]¸i2¹Áçí_x0012_#é§·AZ«_x0013_¥ÂA¶¹_x0002_­8WÓA_x0004_o{`¤_x001F_lAJ?_x000C_ý-ÒAø0½|Ñô£A¤8m_x0015_/ÀA&lt;dÈ_x0007__x0003_ÈA_x000D_PY_x0017_Ð°¹Áæþ^Öâ£ÁÂ9cÄd¹AâÀ1J/&lt;ÊA|þaòÏA¸í×âlìÐAêÞYlÏÇAÜwU_x0012_m·ÁCÁ_x0015__x0007__x0006_£µA6Öe¸àA°AH»½êLÑ±Á¥©_x0002_~_x0001__x0005_WªºA¬âu¿ÇÁþ±¶2ÉA(áËÄfÔA´ö?.^u©AÈyö!AdLñ_x0005_²_x000F_ÅAÕk½²A XJXÀÖAÑ7@mâd±A_x0018_9ôó_x0007_q´AaÐ&amp;Ü£A_x000E_Àd_x000D_çéÁüËròâ¼´A\å=î¦ÁGîLý\¡¿A÷_x0011_sâÖ¿A±Íº!Ì¸ÕAûÏ³_x0019_°¶ÂÁ¾¿Q_x0017_AùUÔ Qs°A0_x0003_¢_x0002_à4ÉA:·4Ô_ÏAO1Ë·ÀÓA_SQ«·A4p_x0002_²_x0004_©°AU«_x000B__x0006__x0005_ÒA7GÌP^)°Aè_x0015_Àò_x0003_ÒAìàycÂA#FqO\ÐAV:xÈLôÆA_x0001__x0003_:p_x0001_«w²ÃÁß_x0011__x001E_Ú7¼A_x0001_¥?ÁÊ­¬Áµåï_x0011_TÐA_x0017_n H_x000B_ÑA_x0019_UU_x0013_½Á¨g&gt;\ÕÁÎR4`eÉA2å_x000D__x0002_höÆAóT1=çà£ÁZJùlÛKÎAe´$Ò+FÑA_x000C_zI¿ÂÃA\È_x001F_§åÉA¥jàéÙ[ÐAWýktý_x000D_ÑA_x0005__x0004_a¥½A8_x000B_»!ÁÈA®«Ï_x0015_mLÄÁø'_x0013_!ªA÷ú&lt;'"°A2¸@fSÏÎÁýÜ"øxÏÁÜ_x0012_òaKn¤Á`8¼_x0011_ËÀAüÙ³3++ÈAD_x0002_ó&gt;ÆA_x001A_~_x0017_²¨ÔAühcÌÆAá¤QC_x001B_ã»AwÑF_x0003__x000F_ÑAþe5_x0003__x0007_ê¿ÐAÙSd±Ù½A`=_x0017_)ªxA¡ø6#%ª¢AÝSUÿ_x0018_Aí5ÅÚÇà¾A­i&lt;_x0006_¢K·A±µ¦_x001D__x001C_ØµAr$%'_x000B_%¤ÁÞF[rm¯Aó_x0016__x0011_ñ_x0019__x000D_¯Áæ3_x0005_Ï_x001B_ÍÃA0ëÑq$¹A¸RÓd_x0004_ÈA¼òã_x0001_j`ÍÁëÙ:_x0002_ÝÒÁJÃ_x0008_ù_x000C_dÂAÊqaøñ²AìÑ½_x0014_ßÆAó_x0003_æú÷£¶AÚ_x001C_%_x001D_ÃAòA_x001B_Å¨Auµ2z¿A_x0011_É{óÁ_x0014_	s#_x001B_fÑAS»_x0018_i¤û´A_x0019_¹_x0008__x0007__x0013_ ¿A_x0006_3_x001B_ DÏÁ ¯OB3ÊAÖYBùe;A"°Á_x000B_ýÑA_x0004_6ÞÏluÃA_x0001__x0002_øü`aÒAEæþ_x0005_¿Á_x0004_P_x0002_b|Û´Á_x001A_Ð_x001F_râÉÁ5IPÓ_x0010_N³AîÆ(sD×ÁüÛãUÁÀ¨Ø°o¥A_x0018_Üx]±ÎgAnF°}L½ÌAS/_x0018_jDý¯Á¬Ú:Áç³ÉA¨_x000B_é_x0014_¢_x0005_ÈAÚfÓØ`ÙÑAÂgJ|ù©ÃAäË_x000D__x0019_×BrAÌ¼åú_x000D_dÌÁ_x0002_%_x000E_fw4A:}'7»ÕAþn:¿±ÅA_x0004_*9&gt;+_x0007_A_x0001_e5-_x000C_¹AÙÄ_x000B_ÊÁ¿AD&amp;_³²ÁAéWQ®ÓAê¯ónêÅAÍjFÒ$²A=±þ7Ø­ÑAòx»S¦ÃAm\*ËDHÐA^î*_x000C__x0002__x0004_\¤ÁÜå!O©ðAÐÃ·ÆÞf³A§:w!ó3¾Aöú&amp;_x0007_5ÌAÂ¨ªm0\ØAd,~_x000B_C~A=6zV¡m¸Af:_x0015_áa|¢AxÃ½¸ØÖÁtðÆYµÅÁ_x0002_×ÑbRÙ¹ÁtLËÕ5ËAHPJâ_x0003_B A_x0004__x0016_EÙËÁ3_x000E_²MVy½A6_x0001_¼ö_x0004_ªA;Ô°_x000C__x0003_{¿A¤Þ|¨{CÀÁN£F$Ò+²AdH_x001A_ªãÐAÉfRÁl|s7\íÅA?%Tà_x000C__x0017_ÐALëc|ÄxAìÒ´¯$ÎA_x001E_¨=Ã¿ÀAùl;|:A¾AB~sÂtÄAR&lt;ò_x0003__x0017_ÌA_x001B_6ðP_x0001_ÐÁ~ü:CÁ_x0001__x0002_/æd_x0002_ ¶ÁÃ@í)_x000E_Å¿AnEéóôFÃAp_x0004_ØZNÀA4mQßÚ´AÄ8çA_x0003_IÎ¢_x0010_¶A&lt;Ýèÿ¬A¼_x0006__x0001__x0016_%QÂAÞ5bÀA9jÑ$[§Á$ÿ8ôñ_x001F_ÐAF3íÔæÁÏA¶Z_x0005_áiÉ±ÁýýXx_x001A_RÑA7PG_x000D_$ÅÁd`Ô_x0012_ô~AÄéø5LËA9|§_x0013_ÁAp#_x000F_fº°A~è(_x0015_;³¦Á_x0014_s_x001A__x001B__x000D_ÖA|ÓÑòñÐ§A#ls_x000D_ÑAKñÅ×V¡Á°RóvlÕA~HâÀ_x000D_ÏA×æ_x001E__x000E_øÛ³ÁØ_x001F_ZF?¸Aèb¨_x0002_üLÕA`¼&amp;$ÔAºøù_x0002__x0003_¨½Á_x0012_éå¤!£Á_x000C__x001C_"èJiA|Æ_x001C__x0018__x0001_ÉÁ&lt;@Î_x000F_S ¨ÁÎ_x000C_ñ_x0018_*DÈA¦Ó=_x001A_â6ÌA9r8æ;¼AÃ¸Ñ_x001E_)¡A VÍ£&lt;Á%izÓÆ+ÑA½&amp;¼ÉÁ¹:ñæé Aú_á&gt;_x001B_¶A»ô_x001E__x0019_#¤A^HMüùÊAè¨l_x0006_gËAX6ÎAh9æA@Ì·A½_x001C_\:**´A6 á_x0007_'ÍA4_x0007_l4ÁA÷3w*_x0002_´A_x0002_wZçákÂÁyyø¢èÁ~»_x0007_.ñÊAr$ñ?L_x0003_¹A_x000B_Nl»_x0011_ÞÓAú8qdd¹A\à_x001C_ÑÀA&gt;ö¤òÒÑA¯G­¢·1³A_x0005__x0006__x0008_E1_x000F_Áîc7(ôãÇA¶fjë$ÁÁ_x0014_|ÁO_x0003_JpAx Ð½¡ÑAÎ¬6_x0013_6'¥A¶_x001C_ÏwÄAXë£_x0010_}´ARÈÉ_x0018_ÃÁ¬óU9RÏÍA_x0001_Ü"6rXÕÁ_x0016_bÚ#ÉÍÃA_x0011_PBÔ ÕA_x0004_ý²&lt;ò0A(®]¾ñ²ÀAKçËdý¿Á_x000C_0æîÎA°_x000C_¬pÀcÁ_x0002_¯úu:¡ÈApÈh®ïÎAö_x000E_Îi{iA_x0010_J_x0004_«F`ËA_x0014_£f¨8¢ÕArýßÉP_x0010_ªÁÌÑ§_x0017_±æ¡ApeGNkAÚ=_x001E_ã_x001C_JËÁ{_x000C_ªeFºÁéN=Üé®Ae&amp;¢ºA¿²Q³EÀÁüä¥9_x0001__x0003_Ø·Aâ­§`gÌAdZª7~«¼ÁZ_x000E_½g&amp;FÁ²¨¾_x0005_±ÁÔà+äùÍÂAÂÕ\ .ÏA®vX_x000C_ó2ÇA|¶_x0002_K?0ÍÁèW_x0004_c_x000E_ìÆAZ$NH&gt;ÀAÌ_x0016_-`k²Áæ)cæ_x0008_ÀAÐVbÕ½A_x0014_0íWltÁ¦è*r/b°A ¤~_x0007_ÆËcA!¯|È¿¨±A`Á_x000E_/0¢ÍAî×®{hßÀA~rZÓ¤Á¦ëÛù5áÅAt`ãÀAÙAÑ%z_x0008_db£Aõ;~.¾q£A£pS®ÑARüúè²ÉAÌC-þ4­qÁ;_x001A_¨_x000D_ó!ÐA_x0012_,±âÊA/1_x0014_Ùqf A_x0012_ü¤¶®nÂA_x0005__x0006_6_x0017__x001E_TBºÍAéy®ÆºÁcÎ&gt;!MºAù't¤ÀA_x0001_q_x0003_ÌùÑA_x000E_Ñè_x001B_­ºÁÂûì_x000F__x0004_ÏÁÄg*)*ÆÁ¡A_x001C__x0008_%d¾Á_x000C_Ô­+_x0002_¨ÁÒñtxôÆAñ_x0013_Q_x001B_ä%¸Á2øÉyOÂA_x0012_k:A_x001D_\à¼Áx_x0003_âL|YÀAjWý?ÌA_x0002_­uã"Á*Ê_x000C_Np¥ÁL#}%x°ÍAú:'®ÁAî:r³3Aú.WnHMÌA·¾¼ºAD_x0007_â_x001B_²¹ÄA_x0010_ÓV¸ÂA_x0016_V_x0004_©ÜÌAò{ÀW,ÂA_/ÝõiÙÐAj¬µ_x0018_¹¹A¡ý_x0001_n²t×A¬_x001F_12_x000D__x000F_þ_x0010_ËAö!ÆóòÑA_x0018_WÛ	_x0012_§ÌÁ@ª©¾OFÉAóS_x001D_¿AM&lt;øºÃKµAÀ(ïï`èËA_x001E_â_x001A_TíAäF_x0007_}ÐAbK-._x0014_ÈAÙ_x0001_Ë_x0003_»AÙ¦-_x0014_i»Al¹ØÐ2WµAí1_x0017_ïQ«Áõ_x0005__x0014_ÝÍA_x0005__x0004__x0006_aûËÔA2'_x0008_V¯ÈAó_x0005_`_x0002_JÈA¼_x0004_N_x001A_Á¼»Qz_x0004_sAÀWKô»÷»Á¤'Ã_x0011_§ÊALÀúü®Á_x000C_/Æ_x0017__x001C_WA\3UäôÂÁøArm«¤A)_x000E_é[h_x000C_¿AûÅ|rÓÐÁ$KN_x001D_ËA¤ÍðÄñÂ¤A2_x0010__x000B_ìXýÉA3©B_x0014_ú_x0015_ÙA_x0003__x0005_éb·´_x0007_­AX_x000C__x0005_÷4ÁØéÉüj¼¥A~_x001D_bÈ¹[ÀÁ¡ª³z´Ab_x000B_^ë5¾}Á_x0014__x0017_ÀW¾±Añ·±ÉÈÖ½A_x0014_;ÀA'ÈA_x000E__x0006_A·ÐAZO_x0016_h5XËA_x0004__x0001_6#M[}Á}ÆUx]ÑÁ2r~Â_x001C_²AñËé`R³¼A_x000E_«TÇ+_x0006_ËA_x001C_Sæ/ÀA]_x0005__x0002_ax·ÑAÈ½Cvß­ÆAnÌÝTD_x001E_ÄAðK´¨ÃAþ¶ÆG/ÃA``( êÁÁîLVÁc¹õiºA_x0016_­8_BDÉA_x0002_ØµóÆAf¾_x0012_ä_x0004_ºA#ÞsD]»AzHx¥å±A³4û9¬¼AdÜp_x0001__x0002__x0018_:ÒA_x0015_æØð©7¶ÁuÊ¢Bq´A¥_x0010_ÄâyÓA_x0018_Ô&lt;ÆAO6K3_x0002_ú»A&amp;D~ç$_x000B_°A£¨0GZµÔAÎï±õl×ÆÁÔ_x001F_k¶ËÈADÚxçëò¹Áå?·*wáÐAÌÓºKpËAéF£³Aÿý&amp;_x000F_ ¨¶Aëû.¸AVçJ­5ÅÁæ,_x000B__x000D_xÂÁP:¾a_x001D_æÁ_x0006__x0015__x000B_K_x001F_ §Áù_x0018_kÛ,_x0003_³A¥Oã&amp;~ÒÁì_x0007_m¡&amp;ªÁ_x000C_~êÊËAêÂKÏ¤ËAÔ¯«ÌÃAùa#ã|QÑA¹¸OÉÐâ¼AÎø.zV°A#²vá_x0019_ÐA\YýÃAP_x0001__x0007_Ü"¨ÁÁ_x0004__x0005_&gt;¤Ãâ®ÒÅA]1ð_x0017_ET­ÁÌ¹I_x0008_%º¬AXD}:¬,ÃAòÐÕâ(6¯A-¬¦(è»AnªúÛ`2¹Á_x001E__x001B__x0013_c©A;bp_xÕA"wGÁ®A`m3zUÊAfvýðõ ÃAØ¢c|µAe´_x0002_*¼AXÂÆ)ñAípß^AÓAW}Wf+åÑA¬Û-m_x0015_¢Ag=`YÒØ Ah§\_x001D_ìÊÁ_x0002_7s]o±AÎùkà~ÈÁ4\î.ÎA(°ÚÁ#_x0001_ÉAçé¢ÿºÁªFÀ_x0007_,ßÌA_x0001_&amp;%amè²AÓáO©ÑA_x0003_¿îfX$¾ÁÊÑ¶LsÀAðÍÖ¬MkAP¶æ_x0003__x0004__x0001_ÆVÁ0´KRubAè__x0007_!_x0012_ÒAÜÄ#_x0019_ÞÀAZ³ÿ_x0019_¼´ÄA"äà&amp;b´AÎÇcÞt5¸ÁF+X_x0005_Ñ¸ÀA_x0014__x0017_6~'ÏÄAæ|_x0011_ûÀA¼o·Q_x0002_ Á_x001E_nû/í_x0004_ÁAp_x0002_éÀANùíó_x0002_øÆÁìÝÏ!_x0001_A:¡_x001B_q×t§AFJÄ©îi¶Áûõ´3ÐAÜÑ³LåÆÁn0ïU3ÈÁðì#Q&gt;ÂAè¿ù_x000D_m´Aª]o×¥ArZ&amp;+=ÁAßi@_x0017_êoÁuÑ$7·ÃAðÄ¾×_x000F_A_x0003_áöÇ ¶ÁI_x0003_~á6éÒAL:ôJñùËÁk_x000B_à8_x001C_â¡AÎÂ{_x001F_ë´A_x0001__x0002_ÍhÃ_x0008_&gt;X±Á&amp;_x000B_`,w¤AâoÕ§xÇAö¼÷nº·A2ïÎÀ_x000D_Ò«Áz?zp¯gÃA_x001F_óì\L-ÙASØSU¿öÑÁf__x001F_+íê A·æÀ_x0008_L(Á/*ã_x0002_c¬ÁxVægÅ¦ÁëÉ_x0005_ÕºAbØ Ée(ÆA°¬kv_x000F_µAsÜ¸Å	{ºAbåQ_x0002_~ÑAôÈ]ÁA®_x001A_Ù3_x0018_²ÂAÇÍÉ ½^ A´2&lt;À«ZÁÒPn_x0006__x0002_3ÅA!H?Rü¿A_x0008_Ä_x0001_èzkÏÁý°N@:¬²A=óNÅ_x0002_vÁNJ+¯*vÀA¤Þ#·AÜ_x0008__x001B_~BÏA.þgæ]cÑA_x0004__x001E_ð6«bÒA(DÞ_x0004__x0005_h¸ÄAöÄ÷èø­A»jÈ¿¢Aª5U­oÆAw¦"Ò²A2É9Uh¥Á¾¬Yz"ñÎAzÑRèÚÁ_x0006_IÄ_x001B_ÒµÁM|¾_x0017_P^´AöÑ_x0002_(p¨®Aw_x0011_Oê" ÑA_x0010_3§GUÒÉAëC_x0004_m_x0001_¿AÒQD8ü¢ÁWìyáò¨µApxÍÕÌ5ÎA_x0004__x0012_?TmxÍAOD_x0008_þºé®Án^3ZÐLÐA_x001A__x001C_8õ±_x0012_ÊAªèúDé·AÍß_x0010_QÒAÈ{¸åd¡A_x001A__x0014_ PÁAëÌ3ò_x0001_ÓA&gt;7¶uEa³A¾­_x0003_Î·!ÄÁºëR.ÕPÒA(Úè þùÆAËOí÷Ú¯µAº¶/Ö¥Á_x0001__x0002_¡¢áRï%¸Á^hUnÕúÉAÝ³¡_x0008_´A_x001F_!w_x0014_´¾AÊwÓØ}ÁÐuÖÌ¢ÁtÞz²Ak_x0003_x6Y²A_x0006_Þì#/ÄÁh¦ã_x000E_ÅAA'4N8Á¼û×øßÁùÛåQ»AäI^Òº_x001F_ËA·3®·)²Á¦×p&gt;)ÅAÐPÐÙN*ËA	hz_x0013_Ò³A¥||E!ÞÕAê?gFr_x0014_ÀA`¤ EÁAV*èzLØ¡Á0Æë_x0011_pÑrA0wê¿¥­ÄA_x001A_À(¥çZËAZlüKx¤AèÕ¼ïØyAtDV,æHÁA`.ÈGû¤AÕ?³×B¼A~_x0017_Åæ½]¨A2ÜÏ_x0001__x0004_­_x0002_ÌÁXµäYeÃAI*î¼¨ºA#¡YÒ´AXüG½ ÄAü_x0016_Ã«¤l¨Ama½}[¢Á¸6ÐzlÂÁ{XöÅaÕA^¶|(B§A_x000C_ÄK²XÓAý_x001F_|ØÖÆA\i[_x0003_ÉA¸átZþË¸A~_x0008__x0010_+§bÀAÅ?_x0012_U4ºAÀÓñeð®AÚSÓ¡?nÐAÍ¹_x000B_U_x0016__x0005_¹Áøý·{·¸ÖA¢:_x0005_$$ÁA_x0002_üY·w"ÂAQ|ªè½A_x0012_¤{_x0004_z¤Áqs\Å¸AFAÚ_x0013_±A®S_x000E_\ÀÁA_x001C_¥ýÝ²ÒAIhJr1ÁuØT?6¹A	Ìã&amp;®ÕAu_x0010_ïRìµA_x0001__x0002_g;,|0¼A_x001D_UCÝ¨ûÐAöªC P\ÂAÚ5_x001E_Èì²ÁB­Í_x0005_Ä³Á¾=_x000F_¡µA¢N#úÓ²¦Á²t_x0005_ç¬3¸AX`w_x001D_¶»°A_x0001__x001C_X_x0019_:sÁ_x0012_á_x000C_cÍABc__x0006_7¯AXÂáz±ÂËAyd)bn\ÐÁR_x0011_ÿC_x000E_ÁAÝSÿ¯O1ÙA\2âBê·ÉAvËù_x0019_&gt;ãAMZ_y³Áq#Ð(6ÓAµÆóæhøÐÁ_x0004_üP_ÆÁÒ­ÆÌN_x0011_AÄà#	¬¯¢A!ð.1Þ°Ak¾_x0004_±._x0014_¿A1P_x0011_(ÒA°ÄäÊÄÇAr²Jâ0l¶A°_x0017__x0006_¬»NËA+)yP¸UºÁ¨ò{,_x0002__x0003_Û9A«×M1~_x0014_¹Ah_x0001__x000F_n&amp;ÑAü_x0014__x000E_3ÆÁAX¨hÍ~ÁA_x0012_l¹LÁªAÜ~º&amp;¼=ÊAªLüMnfÄAwÝAª·Az}±&gt;ëA³,-xL	°A_x0004_Ð5Yó§A@òj!ðÏ«Aïz6à_x0003_ÑAtzÅ_x0006__x0019_A#%Ú²Á_x0003_ç9ÍÐÆÁT-üÙ&amp;ïA_x0004_þîb8þÂA5·Hù_x0012__x0008_ÑA¦{cÂ2à¤Al9Ím&gt;_x0017_¸A&gt;	¬¸_x001F_¸Á4N*[í#ÇAÈÏ_x0019_?^éÆA_x0017_ïd_o¾ÐABL_x0011_ÌArÞ+H:ÁAZOù!HÂAw_x001F_iºÀÂÖAúÓëÝ£Áñ}&lt;&lt;tB´A_x0004__x0005_þÞE»?äÉA~÷åy¯A_x0016__x0014_þJ¬ÆAAAH²Æ£µA(~#£ãA_x001A_çDÝÉAÝ¾Iµõ³Á ¶9TÍÛÉA_x001A_UÌÚ\MÁA¢ÍD|mP³A§_x0015_2bÒÁÁ²O¦L_x0002__x0001_ÇA_x0010_ÀÈBbÁAô_x0001_Q@ÖÍAi®_x0001_yj²A`ö×`´AxN_x0001_r*ÄAtNÀjã_x0003_ÍA¬_x001D_(Ø_x0011_ÆAã7Í4_x0001_qÁ_x001C_r[j³_x0013_ÈA_x0016_åzB°®AR¢Ç­c­Aþ?½SC×A2±¥]CÑAi!-©µÁlñïÔÓA#(Äh§´A_x001C_JÏr¤ÀA_x0016_O3JG¬Ap¶x_x0006_T_x0019_A³Gpï_x0001__x0002_Z¥Á_x0004_	(º#ÎÁÁ["&amp;¦¦0²A_x0002_íÂ¨_x001A_¥Á¸ÃÀZÉÁaýÂî"ÚÐÁÝ9ÒWsÒAª9Z4_x0005_»Aö,8mfÈA£|ü¸AâtÞn_x0014_ÆA_x0006__x0003_MýÊó«A_x001F_¸´&amp;ô¼¼Aîfe´ËA_x0008_cLÂtÓÁK¦3"¶Aô_x001B_hìYçÁ_x0010_hÖw4AæSåî_x001D_¦AáZ_x0002_\ÁÁÂÿ¿ÙE³AFF8Í_x000D_ÉA7-ÃLâ-±AêY_x0015__x001F_ÀÁ7wÊÞ_x0015_(¶A£&amp;,_x0006_Øf²AÜ*^ÒèÏAöÈ_x0007_7ÉÁÞa_x0007_rÿHAxá¯lÌ,dÁêÐÉ¶Æ²«Áà'³_x0010_üâ°A_x0001__x0003_h ôZ{¤A¤_x0004_ú&lt;°¤Ájë.ìÍAdcç¡_x0008_ÈA,öS/l5qAt=ÈÆOJµARs÷ÌRGÇAn®zdÖ²Aº_x0002_&lt;_x0001_7ÇÎA¯=MY¬ÒA_x0010__x001C_W~_x001D_±ÎA¦_x001D_Ã]1F±A&gt;lÇ_x0011_z¾ÁnÍì	ËÈA®ÖZæRLÇA_x001D_ä|ß_x001D_¿A¨_x0004_lzEÂA8_x0012_Ö×¿ïËA`Ú&amp;_º°Az«=ÃCOÂAxvLÚÌ_x0004_ÆA%?V[ª¨A²Ýñ_x000C_³Á-¤á_x0014_¼Aëgàl9$·Á_x0016_§üÖd§A4_x000F__x0016_ðÑºÁì__x001C_?¸A_x0011_×¢_x000C_ÑAÀSçÏ\èÄAûlÝçNÚÐAùÆf_x0001__x0002_RÁ_x0004_U_x0017_¸q¶ÁbÅºÜÈA¬Á_x0013_í_x0007_ÉAC¤ó_x0014_Ë8£AHQ9âD_x001F_ÈÁøSÛ_x0007_öÇAH±þÂê/ÈAj­_x001D_Ç´ÐA_x001C_\_x0001_V¢A_x0010_ÑÛjÅA_x0008_Üt_x001E_ÆAú±B_x0014__x0003_ÃÁ 1Û·oÉA_x0006_e_x001E_jI8°ÁÒo4Ã×+±Áõ_x001D_Èðz¾Á+ýª¨ÞÈÁ_x001C_Ê*~_x0007_¯rAj8'z_x0012_¯A_x0018_©§´QÅAøÚªkßýÎA¦Ì9«_x0006_ÒA´_x0011_ô³ÎÝ¦Aà_x0018_OñîÇA_x0008_$¡³çµ´A_x001E_hkûÔ%ÅA^A _x0005__x0003__x0006_Á_x0001_q(ÇäÊ¶ÁJuO­ÊA¯F÷±}ÔÁ\8^/_x001C_«¤A_x0001__x0003_(~6_x001C_m×AZüûK_x0006_Å§AJ%µ4"ÈAV Þ¾NµAX}D{×ÁÇAv¥røGÄAçºVºrf¹Aqê#Cø·¸AG_x001B_Å`àµÁðD÷4øÁA!v »_x0010_ÛAjd	kËÁY35iÒm¬ÁÚÒ2µÑ_x0002_¦AaNÎzçÑA,VY_x0005_0ÀAÇ¤A84¦ÁH^ öKBÃAçè]M¿C²A_x0011_Y½ÉÓAV¥QÌÖpÄA_x0012_Þ§3_x001C_)¸AíêoÕ_x0005_¶A:Çe@!ÃÁ5ÔX*ÕA°±¸_x0001_WÀAhËÔ_x001D__x000D_ÉÁúáõ9&gt;ÇAÑö½Ü¿Á¶N[óÆA._x0010_»w\ÔÕA_x0018_? _x0001__x0002_jQÇA¤Ø9º/ÄA(\vòuhÀAéeÓæJÃAß2&lt; æ©ÁÌj_x001F_¡ãÂA_x0013__x0018_ü4t©¼Aä¡Ñ}"ÊAv_x0013_ùçxÇA¾ f_x0017__x0002_ËAêÐ_x0012_d¦ãÂAäÇ©_x000D_*½ÏAÂFE¸õ±Aîu_x0011__x000B_;_x001A_ÂA¼	%_x000B_~ÏÁ_x001F_}óðk¾A_x0014_É¯¶¿òÇA_x0003_S%_x0014_OÈ¾AÒÿÃjóh´A_x0014_ÏÉüùÉÁ_x000D_I_x0006_òÂ¿AöY_x0008_eü.ÍA¢áÆ&lt;È»Á_x0002_´òßRGÎAJÂ5QÏÛÂAà$;ÜÆAfq_x0010__x001F_¶AFèb&gt;à§Á¯W dô¥Á4=§JL#¹A_x001C_y_x001D__x0019_r»ÂA¨UJÇÝÆA_x0007__x0008_p_x0015_ZÖi½ÁTáh_x0003_3sÀA®Íæ_x000B_ Á8wMN_x001F_:AÒ_x001C_±®#ÁAxz$É_x001C_ÍÃA¨ñF°?ÃÁàc_x0012_`RëyÁðj_x0016_MöhÒA_x001F_?H@?[»ÁÆd_x0002_ÃÄF£Áâ±¬6þ¨AÐ]Ï&amp;×õaA_x000C_$á2ZúAÒV bL]AA´¼"É_x0005_ÒAD1_x000F_+áÂA&gt;v_x0008_1nA_x001B_¹_x0007_%_x0003_ÏAdM¸__ªpÁÁÓ IM_x0003_ÒAPÎ\é`Ð©ÁX²p_x0019_ë_x001F_ÃAî8Î¬õ_x0001_ÄAÒÚpYUõÂAb®hí_x0013__x0011_ÈA4[ñ®y¢ÉÁõ×Û¹AîPz¬ã¤Á_x0006_ÇòsU2ÁA¼¯FÆ4_x0004_ÉA_x001C_]_x0011__x0005__x0001__x0005_dÉAA_x0005_gÙ+_x000D_½A_x000D_Á²·Ì*ÐAN.SõµAú ¤m³Ajÿ3àÀFÏÁ^²_x0004_] +ÉAxÃui¨°Á`_x0014_·æ£êÃA_x0005_Süz_x0003__x0007_ÁAdEc!ÙºÂA}_x0002_Vò_x0016_ÖAù¥ëíÄÁAÀÜÀ$¨ÁÁ_x000B_ô­B!³A¶GÛéFKËAþO¡SPßÕAæàýI³s´Á_x0019_îFS±Á®ÍÿþÍAXc_x0010_mi÷ÈAÀ_x0001_*_x000F_¥ßaÁêvhÑ_x0005_µAû@a_x0001_Ê_x001F_ÛÁR_x0007_£3sÑAðeaoÑAHÝ0wúVÍA_x0006_Dº_x001F__x0011_5ÈAºÅ;\_x0004_ÉA&gt;ÿ_x0006_ÐA_x000E_ÈJï¶ÍËAZÜü_x0006_ôõÆA_x0001__x0003_¿ßðd_x000C_ÙÕA_x000D_ülÀn¢AT!Ê±ÆA_x000B_Îþµ_x0019_³AÍó,±§ß¾A&amp;wßZ?ÃÁ®µZTz_x001D_ÕAã_x001C_qÁ¿AnÙq¬ZÐA¼s¿¸0|²Aöz½èm_x0018_Á_x001C_ZkÉý­ÃA_x0006_.^D@ÓÁ±ñ¶8®·A,jbµó¹A³0B¤´¾A¿JÒ(ÁA®i+Ú°Á=_x001B__x000D_¿A_x001D_Ë_x0015_ãÅMÐA6ñ¾ç[±AlÐïã¢_x000D_×Áø_x000F_x_x001A__x001E_2³A-Ã_x000C__x0008_ñ¹ÁúiçË	ÀA^_x0013_A6ÑA¶ø_x0008_+Ö¬ÎAÊÎ_x0017_Ì\ºÁ_x0002_sªÇFÈArÓ¸_x001B_ºAé=/­_x0007_¼AÙô7N_x0003__x0004_Dõ A´ÒËY_x0001_oÏAÌ¨Ró_x0010_3ÂAc_x0006_'o¼¶A_x0008_ñp¼ÛÅ®A_x000C_âcñ%¡ÆAæ6+_x001C_æ[ÉANJÒÆÀA_x001D_xÕú_x0004_,ÑA¡úÄ½BÐÁQ¢UëÉÁ_x001C_ÇÐºj­ÁLo¬=oÅAí_x0007_&lt;ZÓ½AÜÜ4)¢â¦ÁÒKÎ_x0003_ØËAÀÕß`ÐäÅAlæc]ÖÊAÊvB_x001C_=°Á5¿ò«¼A2$_x0008_8pÀÎAüÐsç¯ËAÊJ K©ËA\¶GÌ_x0010_A	2_x000E_ù¿Aÿ³_x001C_SÕÖAÙ_x0002_ëóê¼A§Ì_x0016_­&lt;ÑA_x000B_þ)ÝnºAdÓ;lå¶A_x0004_JIWúÃA=±IÆµÁ_x0001__x0003__x001D_ktCi¿A:uôpÁfÐµÉ?ÁA4¤_x0008_ÊÅÁlD® !ÎA&lt;;:_x0013__ÏAÈCq_x001E_®5Amomà®ÑA_G?ôë¼A4Ïdc#	A_x0002_sM|iÉA_x0016_|)_x0015_Á6þ_x001F_¬æ²ÌA._x0010_¹ä_x000D_ÆA65c®_x0008_ÿÉAáÔ_x0013_®Ý·A;S½ ²ÐÁ/_x0003_N_x0019_Öc³AÞ_x0002_ÈmÅÁ_x0015_=¿x°¸A²Ky¨ÑA`_x0007_8Ä;iA_x0003_Nn10½®Á_x000D_-Ñè¼ÎA[_x0014_ÆEÆÐAÎÍÞ·ä3ÈAK¯ºã5´AõÙfEC¾A¾¬Å¯rá³Aá_x001D_þ_x0013__x0013_ÄÁæñ_x0013_ê¦ÑÂAÎ	_x001F__x0001__x0002_ÈÒA|_x000E_ÿ«Æ_x0008_¥ÁR:|ám;ÂAhØà_x000C_³Á&gt;:¥qe|¶AfÙ\ð_x000F_\ÊAGäSÖ,5¶Á %úà­A9îG_x001B_ºA_x001A_ºÄÄA$'¬¥	­AÎ©½_x000B_ÈAYmY$t_x0018_¸Á;»rZEJ¨Áaq_x0019_SÀÁ¾ø"Zº6ÉA½`WÜËAá*Ë´ù`ÔAÔCWÑÜ\ÄA ^o§SÞÄA#ù[_x000C_°Aøë/¶&amp;¥Aý_x0010_Îø4Á&gt;Uª_x001E__x000D__x0013_ÅA¹Ñ,Ù°AR2ØNáÐÁ«KC&amp;¿Ab_x0016_CÂ,ÔAð½f@ÂTÈA¼YúÇM¬Á0=OìÂ_x0016_ÍA@0Z Vh&gt;Á_x0001__x0003_t³©ç_x000D_Û¶AÉ¡_x000F_±_x000E_0¼ÁÆs8oê]ÊÁ|ì¼sßPËAÂ×íÒ³AFÌ_x0010__x0008_óÆÃAj 9êÁAú«_x001E_ëÀA_x0002_qW¥A1yëÕÁî«ËÕ°A[Ä:#n`ÓAjå@ñ_x0016_ÐA$Qg\ÌA2_x0007_kÝÆA_x000E_8o-¤A_x0016_&lt;8Uè¡AçÌè'_x0018_xÐA8¨èxìÃAÑÔy°nÁwâ_x001B_Þ«Á_¨³9bR¾A?Î;ÑÐA^$Å AºÛÿËµ_x0019_»Áºb_x0019_Ûð0­A¦_x0019__x000B_AkÉÁ'ÅÇ_x0004_¾A¦ê#ë9¹Á³d3Zú»Á%½Ûx_x000F_ÀÑAì«:b_x0001__x0003_K¤Aæ¬Ü­,&amp;ÅA_x0014_azF_x0002_¶ÐAÈ_x0005_ÚÎëÞÍA^Þ×1_x0016_r°Aé²_x001D_÷_x000F_¼AaY»Bì½Aä_x001F_6_x0012_RJ¥Aæ¨UªDÈA_x0008_1Ô{ÌÉÁ_x001A_qdàÖ¡A «k_x0008_%?ÒAt÷_x000E_Zoí°A¾_x0019_ä.¡î¦Áb® ­ åÇAõhß¸1¾½A_x001C_vÅ"É_x0018_Av#¥[O_x0005_ÒAn¥BoÀAu(ó·ÅªÁ\gZ¹_x0003_p¶Á¶¶&gt;_x0010_Þ¼Áÿý¨u±_x0001_°A_x0001_ºÒ¤~A²4Iw¦ÅÁ_x001E_k&gt;_x000C_Ð!­AYÒæ_x0002_¾A_x000E_0ír6ÃA_x0005_bÄ^)mµÁÝ¬ò}j§¿A½Ä.ë¦ÑAàÊ_x0012_-P~yÁ_x0003__x0005_u§³_x0006_³AÃN·eÀA~þØ_x0007__x000F_¯AÇôÔrX±AZéWrWØAÐ9i¨¤¨ÁnU(NI_ÈAkõQejÕ½A[t±KìÔAÃÿòK7ÏA_x0005_Í^=ýÎÒAú_x0015_©Þå'ÀAþÛhG0ÁÃ_x0001_~ñÏ.²AlHðÊ«IÜA¢SLç¯ÉA|°d_x0012_aÁ2Ç'¢wÃA Í¸C_x0016_­ÉA_x0005__x0003_Ñ8cÉAäk¢	ÎvÊÁhöÇVÄA¶F	VOÎA\6àûi³ÉA|uhËÁúä¬_x0015_òÅA~_x0002_j@TÂA_x000F_7_x0004_&amp;_x0008_3»Áú5_x0011_3M¶A²x¦£éËA-e^G#ÍA¸¦Ôë_x0002__x0003_JÙÐAXi[§Ù_x0013_ÈAÊ?äã¥nAX¶:&gt;gÁÜë?dÈAJ{_x001E_·2ÝÁ§1¹Ü_x0001_ÔÁÆêa_x001F_ïAòN_x001C_?1ÿAÇÓÈóÏÑAK1Væ5°A§TÏ=õ´ºÁ6Ô­._x000E_ÂÁîÎ-_x000C_Ï¸AÝl_x0004__x0017__x0017_ÔA_x001E_£fhÐA*ê_x0004__x0013__x0016_D¤AÃµ_x000B_öÔN¢AÜ=_x001F_Ï	ìªÁþ¬¡jü'A\'7^÷¹Á_x000E_ÐP	#ÓAPgòÖ ÂAôpeÿ_x0015_ÌAv[\þ_x0014_n¿ÁÔ_¥°Í\·AÊ&lt;T×ÏAØQ¹/Ý3Á_x001C__x0014_½l£ÁÁ~_x0015_rK_x0017_û¨AèògÞJÀAj&lt;É._x001D_ðÄA_x0001__x0002_ã[e§fw²A®[_x0017_DÝzÉAH¨_x0015_Z_x0019_8«Áb_x000D__x0019_F ¼A¶*:îxÌA}¬_x0014_ÑCÓÁÞJ(_x001F_ÌOËAÜ_x0002_ò»W¯ÁBÁL¬EëÄAv91¼ÅÒA{i T_x001C_PÁkL_x0015_±ÕºArå_x0013_¾Ã_x0010_³A»`tdMÂºAõÏqX_x001F_Ò¼A¼C2±qÐA¶ëçÆA_x0014_:ZA=)¡Açì|¥ìs©ÁíDf±ú¶Á@Â±TÈÎ·A±/Ýp|)²A_x0019_¶«íLr¾Á_x0006_õ#ï)£ÑÁ\_x0005_¡_x0012_3ÉAÒü&amp;í÷µÁÀN_x0003_8îNPAI4mj*ÒAÖcg_x001B_+_x0010_ÁAº-ÅÔvÀA6ìHRýÆA\@_x001E__x0001__x0012_èî(Á°_x0013_|Ë$nÁø_x000E_Y£ÅA_x0002_íF_x000E_AÀAnK¦ã_x0010__x000D_ÒÁûÙ±õµÕARÚ!_x000C__x001B_ºÄA6õe6ò¨ÁZË¨uÄAP_x001D_rüBUÅAmG=ëáÕANÔ"?`ÏAY&gt;_x0004_¾ñ_x0005_¿A_x0006__x000F__x0011_á1ÄABßºx-9ÕAîpË_x0004_O_x0007_ÁAÖZJDÇAN:Û¦aÃA¢4n²_x0011_ÀA$KÉD!¬£Aô¹ª_x0008_ÚÔAëÈ	¢¹½A_x001A_[P_x0013_ÏÁ\3i_x000E_ÍAò»/Áv]A_x0004_%4Ú¾Áå_x001D__x0003_.KÓAbå_x000B_{$ÁA^`_x000F_ØÛTËA_x0013_% èÌë«Á*_x0008_VrýÁAÞ_x0008_&amp;p$@ÄA_x0003__x0004__x0012_¡_x0011_%w:ÉA_x0001_·ÏBD¾A`7_x0017_û¥Aï~_x000D_DË¥ÑA_x0012_5u§»¡Á.@vÊb±AÒ¢?·¥.¦A_x0014_ÅP_x0005_®âÅÁ¶_x0016_7Cý¢¦A)`_qñ¦°Á(n_x0002__x0013_ÃËAÄoD¡_x001C_uÌA6éÐóÄA)ç&gt;·×;ºABL[â¸­AHÊ1Èà¤A~ÏE,~ã©A&amp;_x0004_?FÝËA£Yi ¡ÑAÈÉÐO^û­AÿnÉr_x0006__x0001_ÐA¸Ü_x0013_ÀÂA®yhòo_x0005_­A_x0007_1·ú±Á:oøxÅA_x000C_ÓWÏ_x000B_ÊAþf)¡ôÍA_x0016_!NÍ_x0008_âÆAT_x0008__x0001_ýl©AKùüK½ÑAJ_x0013_¢¨Ï¶Á_x0010_mÄ_x0002__x0003_Äï´AeóOJ_x000E_ßÓAÔAH¥_x0010_mËA_x0003__x0007__x0002__x0012_h"ÊAx]º§l-ÀA=çÌ¨hXºAl_x0002_4eTM¡Aº_x0004_ò¨_x0001_?ÈAv	ÉÿÎ_x0019_ÏAú_x001A_h_x001F_`ÀA_x001C_	¼öþ0ÁÁhñ&gt;ZI_x0013_ÍAØÏ¦Ì_x0003_!±AF_x0015_(5uÄA_x0019_@¢'Ë4¡AHÚ3Ó_x0017__x0015_µAÒZH_x0013_¹ÐAÂU²·#ÄA-¥_x0012_ùÅºA_x000C__x0006_KÜ[IÎA2¦8÷yÃÁUh_ÊÁ¹Ád_x0010_4Á@ÃAÂu¨ïîyËAbAÙ­o·A%hs®¼AÌ_x001D_'3øM¶AS_x0015_[_x0005_ò¿Ád¨ì8òoÁ_x001E_Õ¤ÈP¾ÀA&lt;Ã_x0005_à_x0008_H¶Aïº)·àÐA_x0002__x0005_A¿·_x0001_¢Á_x0010__x001B_o_x001D_~\ÇA]Ïþ!ªIÑAÊgÉ§±ºÊAM_x0008_X_x0008_ÆÁ d_x000C_¼_x000E__x001F_µA¤ãóÙ_x0003_ýsÁöÉM´êÄAÆP_¬rá³A¶_x001E_êfá_x0014_ªA°ÂC_x0004_QðÁùÛZæ áÑAØ^_x0003_ UA_x0006_ËQË_x0002_£¬Aü­#©¨ÔA_x0012_e_x0007_Ë_x000C_:ÄA&amp;fX#í&amp;ÁA´n3¨ã³Ánÿê_x0018__x000E_ÎAÀ¯_x000D_Á"9A4&amp;_x0017_·µÁÆ´cÀËAÙnsNÝ®ÔA_x0014_D¥H_x000F_ÎAÕÉ½ªÄ·At_x000C_7(_x0005_ÊA.e¦_x001D_ÛÄA¬5°2º×ÉA¢ûö_x000D__­AóÞ_x0007_q§AS¸½Áäk9ú_x0001__x0003_óÇÁ(b¸`M0ÇAx&lt;áGhÀÁ'_x001F_h_x000F_|±ARÉQô_x001C_HA*ðñð_x0017_ÈA0oë_x0001_ÄAÀ}Gäß¯Á@÷pN*l¶Á|+ÚXÀîÀÁ#Ê©ðg+¾ÁKB]ÒÁÄ_x001A_²V¸ÆA¾,î±C Á_x001E_=éåªÍÁaP¿Mf=¹ÁÿX#²_x0002_ºAÔ;-_x000E_¶ÃA´üVv ËA¨&lt;µÈAA^ñî- Aí_x0018_Â-_x000D_¯Áö_x0003__x000B_Q[ÇAÊÔ8kØÇAç9÷®ËÀA_x001C_¥o5ãàÁA_x001A_v,"·òAr©´íÄÁ¦ðwÕÃA0¶]¯hÀAG_ÀÃ_x0002_²A8¿?Þ_x001B_ÊA_x0001__x0002_ø£ÏbeÐA_x0002_o×Àì:´A0tYlHaA°éÞB_x001A_	ÀA=¶°Tá_½A5-ø09âÐAYØúMª«ÒAØ7]£¼?ËA_x0015_Ú´;ê7¸A¦Ið¾«ÍÁi_x0006_iá0ØÐÁ:¹ÿÁ¨:£A6_x001A_ï¶[LÇA_x000E_ûvíÃA&amp;F¥BCÒAÈ;ßù*ÏAV_x0015_ò_x0010_Ð£¸Ax9÷©Ú/ÎA]vOQÕ_x0016_¢A_x0016_6Q»_x001C_ÀASGb_x0003_ÀÁ}.7!u¤Aje[m~Û³AÄZ;à®A¬5ð_x000D_åÂAeeà-_x0006_ÐAØKE_x0011_´ÃA_x000B_£ú\Zª­Á:Ó÷¥¬Aç|"Ä©´A_x001B_gôÎ½»A&amp;Ø${_x0001__x0003_¥ÇAÙÉ¯øëÁj~rß=ÑA_x0016_A_x0018__x0005_ßZÑAÜÀ¦_x0005_LA_x0002_Ê6b*_x0013_ADß&gt;_x0006_ßç{Á_x001C_O_¼ñXÎAp£^§F­A[@´XÔAd+7­R?ÀA©öNu_x001C_ØAíPÈ}_x0002_ÐAÿ±ùT³Áá£`_x0012_È©Áºß_x0004__x0011_ÇAº/Óõ[ÚÅAëp®hºA9D/ÐAb_x0018__x001B_åÍÿÂA!Ë_x0004_ØÍ_x0004_ÁÁêî&gt;aÒ µAÓ°ÌgÖ½AYå¼Ð0±A_x0005__x0004_2VÉI¾APfOß:KÌA!â£x\l»A¸¿¹²ý_x0017_ÅA¨_x000D_`J³AÊ¢ã§ÁA_x000C__x0017_|áÀA_x0010_ë¤ÆädA_x0006__x0007_(Q_x0016_cÛT«A_x001E_Åp_x000E__x000F_ ÄA¸$wXx´ÎÁ2É;ÍÁR/%´ô&lt;´AÈT_x0005__x0008_ÞÂ§A ¯äu?wAÇ2áÛ_x000B_ç«ÁxõêÑQ´A&amp;±Å&gt;_x0019_åÆAÆë1S_x0008_ÇÁ_x0003_UJTÿY¸A²«ÑhÌgÊAlÙÜâËAD_x0003_¥·R}ÆA&amp;×µp±ÅA¼1r2ÕÅAÀ¨R_x001F_v:¯A:ôZx®õËA@7Z/ÉAæeq¨Aº~¾ñceÁÔJ_x0006_,ÒATc_x0001_wKXÉAÄ´t?À(ÂAÇîèfV·ÑA_x0014_6¢8_x0002_ ÁAÖ&gt;ñå_x0007_ÉA²_x0004_,ÒÖÍÌA_x0018_t6_x0017_®§A_x0004_³¸êßñzA/6cî_x0002__x0003_ÉæºAQ_x0012_rÞÇÕA¾Ý)"&lt;ÂAP4ð*Åt°AzÇ9­_x0018_ÀA%¥´_x001C_gÀÁ&gt;X_x0002_ò_x0004_ÆÁPW_x001E_ÆÁ&amp;Áà_x0015_ó«3_x0013_ÉAÖ$5·ô±A_x001F_ÚIõUÊAÂ_x0004_¼éw"ÇAüÛ¡åf¾ÇA_x0005_¯½Z_x0011_ÊAP_x0018_ü¥aAûUbÜ»ÒA:Á_x0016__x000B_-_x0005_ÀAÎ§`Ñ ÙA(o¢B_x000F_³ÁSÀ_x001A_øFa×AÐ_x0003_jø¶tÁ3ä_x0005_ÕT_x0001_»ÁíFy[/µA vÁ²ÓûbA%ÉÅshÒAf;zø_x0012_IÄÁ@_x0013__x001B_¥sÎAlôZëè:ÊÁ_x0004_ÁeAG¶Áf_x0004_Bp§ÈAHE "g·Áþ±s_x001E_ûÉA_x0005__x0006_Çë|¤#ÓÁæ÷£à_x001F__x001C_¡A_x0010_x¡ºfrÁ^ºô#¼ÔÉAÚ &amp;L°Á_x0007_rOìWÅµA¸Q£NÐ}ÃÁ$BÏßwû©Aíe_x001A__x0004_ËÓÁ`_x000F_\PÁÔxßwÜ¸A_x0003_w6@h(¿Aþª+ã_x001A_BA&lt;cÞ_x000C_q³Á_x0002_Z¤þÄÁ¶JÐG°B·A(å2ò¢ÀAz_x0013_}.MÀA^ì·©YæA_x001F__x0002_ÚP"ÐAz_x001B_õê¾ÂAÍ-|£SºAn_x0018__x0017_GK^ÀAÖOÈ«²Á_x0001_(G_x0007__x0015_ÁºAË¼_x0011_«ÜÀAô_x0018_¼G§ÁðàfN_x0003__x001B_A{^¼bÆÕArY_x000D__x000B_})ÎA`È½_x0019__x0016_y´ÁÅP_x0001__x0003_P³ºÁÌÄ;j÷_x0010_ÐA_x0001_Ýê}_x0019_ÎA.¹~· Áî­_x000E_.ÏÆ²ÁüCuU	ÛAþ¦CÆÝÐA(mK8zÅ£Atëá¾ä^ÆAãæË_x0016_ÒA8­Ô6lAìy&gt;ØªAÂTå´/±AöÈæÖÐ_x001F_ÎAÎ#_x0003_¿vÑAÇkVÓÀ¡AhC$àQ¨ÁòÞØø÷ºÁfV8_x0015_ªÉA3&lt;_x0007_%«AmßÚÖAä¢_x0019__x0002_¸ÎAè_x0008_I_x0007_øÁA«Üç'"Ü½AN_x0018_zÂ_x001F__x0007_¦AÎææ,ýÄA«Tê	ÆÁº_x0007_fc_x0015__x001D_°Á.£xhÅ±Át.e*ÉAøQÚ_¼ÆACào¶­_x0007_Á_x0001__x0003_PDÛ|@ÇA²_x0017__x001C_MÍ¤A¦xw_x0007_­@ÄAøÃt:ÁAÆNGºÐAvÑd·ÒËÓAHþ£)ÃÊ¶AÎ4ç%o&lt;ÇA&gt;ï'½&lt;¹´Ast	Ím¥µA_x0004_û+¼f®A~äÃ_x0007__x001E_ÕÁÀ²~Á_x001B_±Aê8 ¡ðg¥A_x0012_biá9GÆÁZm_x0004_nFÈÁpÜtvy_ÂÁ_x0003_ý7¼_x0006_A¾ã°ãâ_x001B_ÀÁ_x0001_½&lt;ÅÝ%2Aâ¡Ó_x0005_ÀA_x001D_æ·©ÁÄSÛõ&amp;qA2	';÷µAÈÃî´Ò_x0011_ÍAÔ-i_x0002_ÌA_x0001_$v_x0003_º¼Ávs&gt;bÞðÁLíO_x0015__x001F_ÁÇ_x000E_¡ä.O¾A_x001D_T_x0008_pJ_x000C_¢A	_x0019_1	_x0002__x0003_^ÓAÜ;_x0016_¶ÌÁ¾=»Ô±Áä_x001B_C^©C³Á6yÚ1ACÀAL;Í_x0016_óc¹Á\L_x001C_FÍAm_x0017_À\Y»Az_x0001_rÀyÂÁ_x0010_UW%_x0016_iÖÁn_x000B_ùïWF®A^ ãÚC»ÏAüÒ£ÎA+E_x0016_RÛ¿AåpDú´AJÞ¾Å.ÂApY_x0014_L_x0003_¸AV¹èèTQ¦A8êîô!MvÁ_x0018_dÞn	Ð¾Á_x001D_.:»¯Á_x0004_Æ+Q _x0018_ÅA6ûÌQ_x0002_ÿÔAM¥`ôuÁtTÚIî´Á',L»*»AÇÌÍ]¹Aq(çÍæLA^»	m_x001A_­A¡N_x0015_PÆ+¿A_x0001_Ë²I&amp;¾AâK¼2´ÈA_x0001__x0002_¢mþ_x001D_²A`_x001E_nþ.-¬A	_x0014_YÕ/ÓA_x000B_dÞ~E5¸A3ÑH¶%ØÁúþÎ_x0002_	ÇA`FÑAl{X_x001A__x000E_°ÁRÏ;XÉ½Á(__x001C_ÑîÈA	_x0018_s¾Â½ÑACÂ_x0010_À_x0012_W¿AÊYs¬]ÇA³¦×¬^¾Aq$¼î®Áö_x000B_¹Ex¯A½^²ÔA¹Â_x0019_åY¼A_x0018_9ÿ|@ÆA&gt;®Ïp·ÑA¤ÔZ_x001D_A¥ANè´ÕÎÁ_x000C__x0010_KµïAhåî[dµAÜH_x0019_±AÁeï@½t±AI¿)ã+½AÒG¤_x000E_ëÁÆAñ_x001B__x0012_æìÀAF¤_x001A__x0013_$_x0010_ÊÁéu)ô_x001D_»A2m$Ø_x0002__x0003_&amp;* Á@¨¡e%Aç¤ss¤´ Á_x0018_¾ÝÆJ Áè×ö­8A?åHû±¹AìîhtI«A^NÃ}ÔA ðE-_x001C_«ÂAì¹ªU¼ÚÊA¨:ÖæcÉÐÁºo_x0018_û_x0001_HÍA_x001E_&amp;º_x0001_ÃÁAdùÒìµ§Á_x0018_o=_x001D_ØA¸Æ_x0002_!8eA_x001A__x000C_«Ïþ°ÄA¬_x001E_Ü_x0018_ôsA¶_x0002_Ü#W«Á.é¹f¤Aª@_x0016_|}ÐAÔÞ_x0003_«AÀ_x000F__x000E_PÈÎA@ë¼ÞAz_x001B_Ô`ÇAJI_x000C_û,ºÁAµ@sË»A"i&lt;I_x0015_3ÁA¸Æ÷V)A9_x0005_¨Jóü¾ÁóN©_x0019__x0018_ÑµÁ6_x0018__x0001_ÓÌ¾Á</t>
  </si>
  <si>
    <t>ef7cbb6c8e14d39c866cf4ab9a20a8d5	_x000B_Ûµ_x0002_ÊÍÄA`_x0002_¡Ê·ÄAöM_x0016__x0005__x0006_&amp;«Át?6ó7_x000D_ÅAW.ôHËÐA	ÛÅû9ÁèåÓþQÍAjÕ_x0018_ÈAP_x0011__x0015_n^c{ÁBÖ]»Aºç2Æ&lt; ÅAìw0è!ÐÅÁ5Ãé_x0007__x001A_ÿ³Aà_x0001_Ú_x001E_|ÇAÄmV&amp;_x0014_S»ÁG_x0006_«;G¿ÁÖ_x0015_¡¤^ÓÁþm_x000E_`÷ÁA:8í{"ÎAÈ_x0017_ _x000B_À¯Á¤ä_x0010_´_x0004_.ÔAüE_x0010_%ÇArö_x0008_Æ2ßÂARnsXDPÎA\­I­ßÀA«º¸v1¿A_x0016_½Ñ_x0006_é-ÃÁ.®_x0013__x0005__x001E_ÁAcÇøBÑA¹böÍä¹A_x0005__x0003_¸í½²¾AÁÌ¢â_x0005__x0007__x0012_6ÖA&gt;n½_x0016_e!©Á|%ó$÷_x001E_ÀAbáê_x000D_¯A¡Àã79KÐÁE_x000B_;_x001A_¶A_x0005_ N_x0010__x0006_7¬AvMy¯ÉkÄA¬ìæy_x0001_}¶AÖ±_x000B_8ÊA¼x]û#ÈA_x0006_º_ß_x0015_ÃAÒ_x0002_/q`CÐA_x0018_Hdu=AF¼§C×¬AäB:xÎÁZ&amp;Â}uyÃA_x0005_zÍ6_x001F_ÅA¢lÂçýµ³ÁpÿØ_x000F_W¸A²_x0016_ì_x0018__x001A_ÜÀÁ6n÷0_x0008_ÑA|ÄÏ­¬A(Ñ~G;vÏAÒ\ZÑìÈA4C±«ÄAj:;+i±ÐAö_x0003_¹}wÉÁ_x0004_b_x0019_&lt;å´Á.i¢ÀW`®A_x0018_µu_x0006_8|eÁî_x000D_µü©ÜÀÁ_x0001__x0005_Ò6©+TkÇA Ü_x0013__x0014_¥øÆAÜ_x001E_À¢Ú»ÌA}þèO&amp;;ÁÀ3_x000E__x0004_tÊA\2?hÃ_x0019_¨Á=SÃ&amp;ªAZUZRï_x0006_³A"~ÌÅçÅAr_x0002_)[²A1Ë}KÀ¼AnuSÖÆºÔÁ¬+_x0019_Që&lt;ÁA¾_x0013__x000C__x001F_]AÏAñD(yý¶Ah90¥STÂAjÅÈÌ»]ÇAøG]ZÁÁw0¹£Ã8½A:_x0019__x0018_Ó_x001E_ÂA|×_x0017__x0013_fuÌAm7Dï_x0008_×¿AÄ+éåÈ¼ÄA31MÊ|¨ÁÐïà5_x001A_÷ÅA{ØuTfÕAæ_x0003_Âi­h¯ÁZ¥ÞÙÁA'Åð§Þ¯Ax]ukql¤Afàk¼ÆÊÄAîXÜ¦_x0001__x0003_Ì&gt;ÌAB&lt;N_¤A_x0005_Ç«*S6±AOë£Á­~IuÃ¾AÊÇ_x000C_Ó4_«AÎ&gt;_x001F_ëg:ÒA_x0002_¿Ö qÖA:KÜ$!GÁlzÂ3¦"ÏAì_x0011_|çAsÞÚ_x000B_¢l¹A¦t;´ÁèSþCgÇA_x001C__x0011_¦¾ê_x001A_zAÈ_z»¥A?OúSý²Aàvÿ`/qÌAÃ;'ÙªAYù³p¢AA_x0015_ã=ÈJ»AISï_x0004_NÒA´_x000F__x0010_ÀÕ¦A_x001E_wé¸5A¬læAí3ÏAºøß}«/ÀA(¦_x0016_H=Aª7ÄGÖÔÅA±þä$Y³A jÛp÷ÕÄA®_x001A__x0016__x0014_På·Atþ{ýÓA_x0002__x0005_¤6D¿ðÀA`9E¨4ÂAr2ª#äÆA~sí_x0016_¤AþÛ_x0010_?»Á&amp;L©_x0008_ÁAb¥·/ÃÁr¹ÜòE­A°Þ_x0014_ºRxÇÁ)Îoµ_x001F_ÈA_x000E_üëA+ÍÓA_x0002_°*3Â_x001B_?¬ÿT9¢?eÀPñÎ?_x000B_ _x001F_o?@ÜA]?ûçD-Æ?ÊOS).?Àr.â_x0019__?_x0002_¾eÒ_x0004_ ?@gÞK(?_x0002__x0002__x0002__x0002__x0002__x0002_ð¿À_x001A_	z0?@ÔàF_x0001_?Dö_x0003_Y_x000C_{¿@!ôÙÞô?Àtf0_x001C_?_x0014_.X?@0l75Õ?Ëï(º?À_x0016_H`_x0008_ú?Àzv_x0002__x0003_ñ?_x0002_£æ¡úY?_x0002__x0002__x0002__x0002__x0002__x0002_ð¿ÀIù_x0018_&gt;½?À¶ÕÛô?À®p_x0011_¥V¿ÀÁ%¡hÌ?_x0003_{K?À­3_x0012__x000D_?_x0002_É9Å?_x0002__x0002__x0002__x0002__x0002__x0002_ð¿@_x001B_û³0÷?@¾%'Ê?oJ)Å?_x001B_|Þoå?êîNb?âFP¶?@¢¾\zÊ?_x0002_#Âe¤?à:VÎ ?@¦7ã_x0002_?_x0002_¡»Ð3?G_x0002_Xa?IJ)Þ?Àîr_x000F_¾h?_x0002_X¥{&amp;?_x0002_ðÃ cL?_x0002__x0002_r'Tí?_x0002_´ÕH_x001E_Æ?Àº_x001E__x0014_ÎÅ??Äs_x0018_?@2½_x0001_{C?:;@ßÀuÏ_x0003_?Àk·_x0003__x0007_M?::::::ð¿_x0001_%::_x0002_%::_x0003_%::_x0004_%::_x0005_%::_x0006_%::_x0007_%::_x0008_%::	%::;%::_x000B_%::_x000C_%::_x000D_%::_x000E_%::_x000F_%::_x0010_%::_x0011_%::_x0012_%::_x0013_%::_x0014_%::_x0015_%::_x0016_%::_x0017_%::_x0018_%::_x0019_%::_x001A_%::_x001B_%::_x001C_%::_x001D_%::_x001E_%::_x001F_%:: %::!%::"%::#%::$%::%%::&amp;%::'%::(%::)%::*%::+%::,%::-%::.%::/%::0%::1%::2%::3%::4%::5%::6%::7%::8%::9%::_x0001__x0002_:%_x0001__x0001_;%_x0001__x0001_&lt;%_x0001__x0001_=%_x0001__x0001_&gt;%_x0001__x0001_?%_x0001__x0001_@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Y%_x0001__x0001_Z%_x0001__x0001_[%_x0001__x0001_\%_x0001__x0001_]%_x0001__x0001_^%_x0001__x0001__%_x0001__x0001_`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_x0001__x0002_y%_x0001__x0001_z%_x0001__x0001_{%_x0001__x0001_|%_x0001__x0001_}%_x0001__x0001_~%_x0001__x0001_%_x0001__x0001_%_x0001__x0001_%_x0001__x0001_%_x0001__x0001_%_x0001__x0001_%_x0001__x0001_%_x0001__x0001_%_x0001__x0001_%_x0001__x0001_%_x0001__x0001_%_x0001__x0001_%_x0001__x0001_%_x0001__x0001_%_x0001__x0001_%_x0001__x0001_%_x0001__x0001_%_x0001__x0001_%_x0001__x0001_%_x0001__x0001_%_x0001__x0001_%_x0001__x0001_%_x0001__x0001_%_x0001__x0001_%_x0001__x0001_%_x0001__x0001_%_x0001__x0001_%_x0001__x0001_%_x0001__x0001_%_x0001__x0001_%_x0001__x0001_%_x0001__x0001_%_x0001__x0001_%_x0001__x0001_ %_x0001__x0001_¡%_x0001__x0001_¢%_x0001__x0001_£%_x0001__x0001_¤%_x0001__x0001_¥%_x0001__x0001_¦%_x0001__x0001_§%_x0001__x0001_¨%_x0001__x0001_©%_x0001__x0001_ª%_x0001__x0001_«%_x0001__x0001_¬%_x0001__x0001_­%_x0001__x0001_®%_x0001__x0001_¯%_x0001__x0001_°%_x0001__x0001_±%_x0001__x0001_²%_x0001__x0001_³%_x0001__x0001_´%_x0001__x0001_µ%_x0001__x0001_¶%_x0001__x0001_·%_x0001__x0001__x0001__x0002_¸%_x0001__x0001_¹%_x0001__x0001_º%_x0001__x0001_»%_x0001__x0001_¼%_x0001__x0001_½%_x0001__x0001_¾%_x0001__x0001_¿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×%_x0001__x0001_Ø%_x0001__x0001_Ù%_x0001__x0001_Ú%_x0001__x0001_Û%_x0001__x0001_Ü%_x0001__x0001_Ý%_x0001__x0001_Þ%_x0001__x0001_ß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67÷%66ø%66ù%66ú%66û%66ü%66ý%66þ%66ÿ%666&amp;66_x0001_&amp;66_x0002_&amp;66_x0003_&amp;66_x0004_&amp;66_x0005_&amp;66_x0006_&amp;66_x0007_&amp;66_x0008_&amp;66	&amp;667&amp;66_x000B_&amp;66_x000C_&amp;66_x000D_&amp;66_x000E_&amp;66_x000F_&amp;66_x0010_&amp;66_x0011_&amp;66_x0012_&amp;66_x0013_&amp;66_x0014_&amp;66_x0015_&amp;66_x0016_&amp;66_x0017_&amp;66_x0018_&amp;66_x0019_&amp;66_x001A_&amp;66_x001B_&amp;66_x001C_&amp;66_x001D_&amp;66_x001E_&amp;66_x001F_&amp;66 &amp;66!&amp;66"&amp;66#&amp;66$&amp;66%&amp;66&amp;&amp;66'&amp;66(&amp;66)&amp;66*&amp;66+&amp;66,&amp;66-&amp;66.&amp;66/&amp;660&amp;661&amp;662&amp;663&amp;664&amp;665&amp;66_x0001__x0002_6&amp;_x0001__x0001_7&amp;_x0001__x0001_8&amp;_x0001__x0001_9&amp;_x0001__x0001_:&amp;_x0001__x0001_;&amp;_x0001__x0001_&lt;&amp;_x0001__x0001_=&amp;_x0001__x0001_&gt;&amp;_x0001__x0001_?&amp;_x0001__x0001_@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X&amp;_x0001__x0001_Y&amp;_x0001__x0001_Z&amp;_x0001__x0001_[&amp;_x0001__x0001_\&amp;_x0001__x0001_]&amp;_x0001__x0001_^&amp;_x0001__x0001__&amp;_x0001__x0001_`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_x0001__x0002_u&amp;_x0001__x0001_v&amp;_x0001__x0001_w&amp;_x0001__x0001_x&amp;_x0001__x0001_y&amp;_x0001__x0001_z&amp;_x0001__x0001_{&amp;_x0001__x0001_|&amp;_x0001__x0001_}&amp;_x0001__x0001_~&amp;_x0001__x0001_&amp;_x0001__x0001_&amp;_x0001__x0001_&amp;_x0001__x0001_&amp;_x0001__x0001_&amp;_x0001__x0001_&amp;_x0001__x0001_&amp;_x0001__x0001_&amp;_x0001__x0001_&amp;_x0001__x0001_&amp;_x0001__x0001_&amp;_x0001__x0001_&amp;_x0001__x0001_&amp;_x0001__x0001_&amp;_x0001__x0001_&amp;_x0001__x0001_&amp;_x0001__x0001_&amp;_x0001__x0001_&amp;_x0001__x0001_&amp;_x0001__x0001_&amp;_x0001__x0001_&amp;_x0001__x0001_&amp;_x0001__x0001_&amp;_x0001__x0001_&amp;_x0001__x0001_&amp;_x0001__x0001_&amp;_x0001__x0001_&amp;_x0001__x0001_&amp;_x0001__x0001_&amp;_x0001__x0001_&amp;_x0001__x0001_&amp;_x0001__x0001_&amp;_x0001__x0001_&amp;_x0001__x0001_ &amp;_x0001__x0001_¡&amp;_x0001__x0001_¢&amp;_x0001__x0001_£&amp;_x0001__x0001_¤&amp;_x0001__x0001_¥&amp;_x0001__x0001_¦&amp;_x0001__x0001_§&amp;_x0001__x0001_¨&amp;_x0001__x0001_©&amp;_x0001__x0001_ª&amp;_x0001__x0001_«&amp;_x0001__x0001_¬&amp;_x0001__x0001_­&amp;_x0001__x0001_®&amp;_x0001__x0001_¯&amp;_x0001__x0001_°&amp;_x0001__x0001_±&amp;_x0001__x0001_²&amp;_x0001__x0001_³&amp;_x0001__x0001__x0001__x0002_´&amp;_x0001__x0001_µ&amp;_x0001__x0001_¶&amp;_x0001__x0001_·&amp;_x0001__x0001_¸&amp;_x0001__x0001_¹&amp;_x0001__x0001_º&amp;_x0001__x0001_»&amp;_x0001__x0001_¼&amp;_x0001__x0001_½&amp;_x0001__x0001_¾&amp;_x0001__x0001_¿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×&amp;_x0001__x0001_Ø&amp;_x0001__x0001_Ù&amp;_x0001__x0001_Ú&amp;_x0001__x0001_Û&amp;_x0001__x0001_Ü&amp;_x0001__x0001_Ý&amp;_x0001__x0001_Þ&amp;_x0001__x0001_ß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23ó&amp;22ô&amp;22õ&amp;22ö&amp;22÷&amp;22ø&amp;22ù&amp;22ú&amp;22û&amp;22ü&amp;22ý&amp;22þ&amp;22ÿ&amp;222'22_x0001_'22_x0002_'22_x0003_'22_x0004_'22_x0005_'22_x0006_'22_x0007_'22_x0008_'22	'223'22_x000B_'22_x000C_'22_x000D_'22_x000E_'22_x000F_'22_x0010_'22_x0011_'22_x0012_'22_x0013_'22_x0014_'22_x0015_'22_x0016_'22_x0017_'22_x0018_'22_x0019_'22_x001A_'22_x001B_'22_x001C_'22_x001D_'22_x001E_'22_x001F_'22 '22!'22"'22#'22$'22%'22&amp;'22''22('22)'22*'22+'22,'22-'22.'22/'220'221'22_x0001__x0002_2'_x0001__x0001_3'_x0001__x0001_4'_x0001__x0001_5'_x0001__x0001_6'_x0001__x0001_7'_x0001__x0001_8'_x0001__x0001_9'_x0001__x0001_:'_x0001__x0001_;'_x0001__x0001_&lt;'_x0001__x0001_='_x0001__x0001_&gt;'_x0001__x0001_?'_x0001__x0001_@'_x0001__x0001_A'_x0001__x0001_B'_x0001__x0001_C'_x0001__x0001_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Z'_x0001__x0001_['_x0001__x0001_\'_x0001__x0001_]'_x0001__x0001_^'_x0001__x0001__'_x0001__x0001_`'_x0001__x0001_a'_x0001__x0001_b'_x0001__x0001_c'_x0001__x0001_d'_x0001__x0001_e'_x0001__x0001_f'_x0001__x0001_g'_x0001__x0001_h'_x0001__x0001_i'_x0001__x0001_j'_x0001__x0001_k'_x0001__x0001_l'_x0001__x0001_m'_x0001__x0001_n'_x0001__x0001_o'_x0001__x0001_p'_x0001__x0001__x0001__x0002_q'_x0001__x0001_r'_x0001__x0001_s'_x0001__x0001_t'_x0001__x0001_u'_x0001__x0001_v'_x0001__x0001_w'_x0001__x0001_x'_x0001__x0001_y'_x0001__x0001_z'_x0001__x0001_{'_x0001__x0001_|'_x0001__x0001_}'_x0001__x0001_~'_x0001__x0001_'_x0001__x0001_'_x0001__x0001_'_x0001__x0001_'_x0001__x0001_'_x0001__x0001_'_x0001__x0001_'_x0001__x0001_'_x0001__x0001_'_x0001__x0001_'_x0001__x0001_'_x0001__x0001_'_x0001__x0001_'_x0001__x0001_'_x0001__x0001_'_x0001__x0001_'_x0001__x0001_'_x0001__x0001_'_x0001__x0001_'_x0001__x0001_'_x0001__x0001_'_x0001__x0001_'_x0001__x0001_'_x0001__x0001_'_x0001__x0001_'_x0001__x0001_'_x0001__x0001_'_x0001__x0001_'_x0001__x0001_'_x0001__x0001_'_x0001__x0001_'_x0001__x0001_'_x0001__x0001_'_x0001__x0001_ '_x0001__x0001_¡'_x0001__x0001_¢'_x0001__x0001_£'_x0001__x0001_¤'_x0001__x0001_¥'_x0001__x0001_¦'_x0001__x0001_§'_x0001__x0001_¨'_x0001__x0001_©'_x0001__x0001_ª'_x0001__x0001_«'_x0001__x0001_¬'_x0001__x0001_­'_x0001__x0001_®'_x0001__x0001_¯'_x0001__x0001__x0001__x0002_°'_x0001__x0001_±'_x0001__x0001_²'_x0001__x0001_³'_x0001__x0001_´'_x0001__x0001_µ'_x0001__x0001_¶'_x0001__x0001_·'_x0001__x0001_¸'_x0001__x0001_¹'_x0001__x0001_º'_x0001__x0001_»'_x0001__x0001_¼'_x0001__x0001_½'_x0001__x0001_¾'_x0001__x0001_¿'_x0001__x0001_À'_x0001__x0001_Á'_x0001__x0001_Â'_x0001__x0001_Ã'_x0001__x0001_Ä'_x0001__x0001_Å'_x0001__x0001_Æ'_x0001__x0001_Ç'_x0001__x0001_È'_x0001__x0001_É'_x0001__x0001_Ê'_x0001__x0001_Ë'_x0001__x0001_Ì'_x0001__x0001_Í'_x0001__x0001_Î'_x0001__x0001_Ï'_x0001__x0001_Ð'_x0001__x0001_Ñ'_x0001__x0001_Ò'_x0001__x0001_Ó'_x0001__x0001_Ô'_x0001__x0001_Õ'_x0001__x0001_Ö'_x0001__x0001_×'_x0001__x0001_Ø'_x0001__x0001_Ù'_x0001__x0001_Ú'_x0001__x0001_Û'_x0001__x0001_Ü'_x0001__x0001_Ý'_x0001__x0001_Þ'_x0001__x0001_ß'_x0001__x0001_à'_x0001__x0001_á'_x0001__x0001_â'_x0001__x0001_ã'_x0001__x0001_ä'_x0001__x0001_å'_x0001__x0001_æ'_x0001__x0001_ç'_x0001__x0001_è'_x0001__x0001_é'_x0001__x0001_ê'_x0001__x0001_ë'_x0001__x0001_ì'_x0001__x0001_í'_x0001__x0001_î'_x0001__x0001_./ï'..ð'..ñ'..ò'..ó'..ô'..õ'..ö'..÷'..ø'..ù'..ú'..û'..ü'..ý'..þ'..ÿ'...(.._x0001_(.._x0002_(.._x0003_(.._x0004_(.._x0005_(.._x0006_(.._x0007_(.._x0008_(..	(../(.._x000B_(.._x000C_(.._x000D_(.._x000E_(.._x000F_(.._x0010_(.._x0011_(.._x0012_(.._x0013_(.._x0014_(.._x0015_(.._x0016_(.._x0017_(.._x0018_(.._x0019_(.._x001A_(.._x001B_(.._x001C_(.._x001D_(.._x001E_(.._x001F_(.. (..!(.."(..#(..$(..%(..&amp;(..'(..((..)(..*(..+(..,(..-(.._x0001__x0002_.(_x0001__x0001_/(_x0001__x0001_0(_x0001__x0001_1(_x0001__x0001_2(_x0001__x0001_3(_x0001__x0001_4(_x0001__x0001_5(_x0001__x0001_6(_x0001__x0001_7(_x0001__x0001_8(_x0001__x0001_9(_x0001__x0001_:(_x0001__x0001_;(_x0001__x0001_&lt;(_x0001__x0001_=(_x0001__x0001_&gt;(_x0001__x0001_?(_x0001__x0001_@(_x0001__x0001_A(_x0001__x0001_B(_x0001__x0001_C(_x0001__x0001_D(_x0001__x0001_E(_x0001__x0001_F(_x0001__x0001_G(_x0001__x0001_H(_x0001__x0001_I(_x0001__x0001_J(_x0001__x0001_K(_x0001__x0001_L(_x0001__x0001_M(_x0001__x0001_N(_x0001__x0001_O(_x0001__x0001_P(_x0001__x0001_Q(_x0001__x0001_R(_x0001__x0001_S(_x0001__x0001_T(_x0001__x0001_U(_x0001__x0001_V(_x0001__x0001_W(_x0001__x0001_X(_x0001__x0001_Y(_x0001__x0001_Z(_x0001__x0001_[(_x0001__x0001_\(_x0001__x0001_](_x0001__x0001_^(_x0001__x0001__(_x0001__x0001_`(_x0001__x0001_a(_x0001__x0001_b(_x0001__x0001_c(_x0001__x0001_d(_x0001__x0001_e(_x0001__x0001_f(_x0001__x0001_g(_x0001__x0001_h(_x0001__x0001_i(_x0001__x0001_j(_x0001__x0001_k(_x0001__x0001_l(_x0001__x0001__x0001__x0002_m(_x0001__x0001_n(_x0001__x0001_o(_x0001__x0001_p(_x0001__x0001_q(_x0001__x0001_r(_x0001__x0001_s(_x0001__x0001_t(_x0001__x0001_u(_x0001__x0001_v(_x0001__x0001_w(_x0001__x0001_x(_x0001__x0001_y(_x0001__x0001_z(_x0001__x0001_{(_x0001__x0001_|(_x0001__x0001_}(_x0001__x0001_~(_x0001__x0001_(_x0001__x0001_(_x0001__x0001_(_x0001__x0001_(_x0001__x0001_(_x0001__x0001_(_x0001__x0001_(_x0001__x0001_(_x0001__x0001_(_x0001__x0001_(_x0001__x0001_(_x0001__x0001_(_x0001__x0001_(_x0001__x0001_(_x0001__x0001_(_x0001__x0001_(_x0001__x0001_(_x0001__x0001_(_x0001__x0001_(_x0001__x0001_(_x0001__x0001_(_x0001__x0001_(_x0001__x0001_(_x0001__x0001_(_x0001__x0001_(_x0001__x0001_(_x0001__x0001_(_x0001__x0001_(_x0001__x0001_(_x0001__x0001_(_x0001__x0001_(_x0001__x0001_(_x0001__x0001_(_x0001__x0001_ (_x0001__x0001_¡(_x0001__x0001_¢(_x0001__x0001_£(_x0001__x0001_¤(_x0001__x0001_¥(_x0001__x0001_¦(_x0001__x0001_§(_x0001__x0001_¨(_x0001__x0001_©(_x0001__x0001_ª(_x0001__x0001_«(_x0001__x0001__x0001__x0002_¬(_x0001__x0001_­(_x0001__x0001_®(_x0001__x0001_¯(_x0001__x0001_°(_x0001__x0001_±(_x0001__x0001_²(_x0001__x0001_³(_x0001__x0001_´(_x0001__x0001_µ(_x0001__x0001_¶(_x0001__x0001_·(_x0001__x0001_¸(_x0001__x0001_¹(_x0001__x0001_º(_x0001__x0001_»(_x0001__x0001_¼(_x0001__x0001_½(_x0001__x0001_¾(_x0001__x0001_¿(_x0001__x0001_À(_x0001__x0001_Á(_x0001__x0001_Â(_x0001__x0001_Ã(_x0001__x0001_Ä(_x0001__x0001_Å(_x0001__x0001_Æ(_x0001__x0001_Ç(_x0001__x0001_È(_x0001__x0001_É(_x0001__x0001_Ê(_x0001__x0001_Ë(_x0001__x0001_Ì(_x0001__x0001_Í(_x0001__x0001_Î(_x0001__x0001_Ï(_x0001__x0001_Ð(_x0001__x0001_Ñ(_x0001__x0001_Ò(_x0001__x0001_Ó(_x0001__x0001_Ô(_x0001__x0001_Õ(_x0001__x0001_Ö(_x0001__x0001_×(_x0001__x0001_Ø(_x0001__x0001_Ù(_x0001__x0001_Ú(_x0001__x0001_Û(_x0001__x0001_Ü(_x0001__x0001_Ý(_x0001__x0001_Þ(_x0001__x0001_ß(_x0001__x0001_à(_x0001__x0001_á(_x0001__x0001_â(_x0001__x0001_ã(_x0001__x0001_ä(_x0001__x0001_å(_x0001__x0001_æ(_x0001__x0001_ç(_x0001__x0001_è(_x0001__x0001_é(_x0001__x0001_ê(_x0001__x0001_*+ë(**ì(**í(**î(**ï(**ð(**ñ(**ò(**ó(**ô(**õ(**ö(**÷(**ø(**ù(**ú(**û(**ü(**ý(**þ(**ÿ(***)**_x0001_)**_x0002_)**_x0003_)**_x0004_)**_x0005_)**_x0006_)**_x0007_)**_x0008_)**	)**+)**_x000B_)**_x000C_)**_x000D_)**_x000E_)**_x000F_)**_x0010_)**_x0011_)**_x0012_)**_x0013_)**_x0014_)**_x0015_)**_x0016_)**_x0017_)**_x0018_)**_x0019_)**_x001A_)**_x001B_)**_x001C_)**_x001D_)**_x001E_)**_x001F_)** )**!)**")**#)**$)**%)**&amp;)**')**()**))**_x0001__x0002_*)_x0001__x0001_+)_x0001__x0001_,)_x0001__x0001_-)_x0001__x0001_.)_x0001__x0001_/)_x0001__x0001_0)_x0001__x0001_1)_x0001__x0001_2)_x0001__x0001_3)_x0001__x0001_4)_x0001__x0001_5)_x0001__x0001_6)_x0001__x0001_7)_x0001__x0001_8)_x0001__x0001_9)_x0001__x0001_:)_x0001__x0001_;)_x0001__x0001_&lt;)_x0001__x0001_=)_x0001__x0001_&gt;)_x0001__x0001_?)_x0001__x0001_@)_x0001__x0001_A)_x0001__x0001_B)_x0001__x0001_C)_x0001__x0001_D)_x0001__x0001_E)_x0001__x0001_F)_x0001__x0001_G)_x0001__x0001_H)_x0001__x0001_I)_x0001__x0001_J)_x0001__x0001_K)_x0001__x0001_L)_x0001__x0001_M)_x0001__x0001_N)_x0001__x0001_O)_x0001__x0001_P)_x0001__x0001_Q)_x0001__x0001_R)_x0001__x0001_S)_x0001__x0001_T)_x0001__x0001_U)_x0001__x0001_V)_x0001__x0001_W)_x0001__x0001_X)_x0001__x0001_Y)_x0001__x0001_Z)_x0001__x0001_[)_x0001__x0001_\)_x0001__x0001_])_x0001__x0001_^)_x0001__x0001__)_x0001__x0001_`)_x0001__x0001_a)_x0001__x0001_b)_x0001__x0001_c)_x0001__x0001_d)_x0001__x0001_e)_x0001__x0001_f)_x0001__x0001_g)_x0001__x0001_h)_x0001__x0001__x0001__x0002_i)_x0001__x0001_j)_x0001__x0001_k)_x0001__x0001_l)_x0001__x0001_m)_x0001__x0001_n)_x0001__x0001_o)_x0001__x0001_p)_x0001__x0001_q)_x0001__x0001_r)_x0001__x0001_s)_x0001__x0001_t)_x0001__x0001_u)_x0001__x0001_v)_x0001__x0001_w)_x0001__x0001_x)_x0001__x0001_y)_x0001__x0001_z)_x0001__x0001_{)_x0001__x0001_|)_x0001__x0001_})_x0001__x0001_~)_x0001__x0001_)_x0001__x0001_)_x0001__x0001_)_x0001__x0001_)_x0001__x0001_)_x0001__x0001_)_x0001__x0001_)_x0001__x0001_)_x0001__x0001_)_x0001__x0001_)_x0001__x0001_)_x0001__x0001_)_x0001__x0001_)_x0001__x0001_)_x0001__x0001_)_x0001__x0001_)_x0001__x0001_)_x0001__x0001_)_x0001__x0001_)_x0001__x0001_)_x0001__x0001_)_x0001__x0001_)_x0001__x0001_)_x0001__x0001_)_x0001__x0001_)_x0001__x0001_)_x0001__x0001_)_x0001__x0001_)_x0001__x0001_)_x0001__x0001_)_x0001__x0001_)_x0001__x0001_)_x0001__x0001_)_x0001__x0001_ )_x0001__x0001_¡)_x0001__x0001_¢)_x0001__x0001_£)_x0001__x0001_¤)_x0001__x0001_¥)_x0001__x0001_¦)_x0001__x0001_§)_x0001__x0001__x0001__x0002_¨)_x0001__x0001_©)_x0001__x0001_ª)_x0001__x0001_«)_x0001__x0001_¬)_x0001__x0001_­)_x0001__x0001_®)_x0001__x0001_¯)_x0001__x0001_°)_x0001__x0001_±)_x0001__x0001_²)_x0001__x0001_³)_x0001__x0001_´)_x0001__x0001_µ)_x0001__x0001_¶)_x0001__x0001_·)_x0001__x0001_¸)_x0001__x0001_¹)_x0001__x0001_º)_x0001__x0001_»)_x0001__x0001_¼)_x0001__x0001_½)_x0001__x0001_¾)_x0001__x0001_¿)_x0001__x0001_À)_x0001__x0001_Á)_x0001__x0001_Â)_x0001__x0001_Ã)_x0001__x0001_Ä)_x0001__x0001_Å)_x0001__x0001_Æ)_x0001__x0001_Ç)_x0001__x0001_È)_x0001__x0001_É)_x0001__x0001_Ê)_x0001__x0001_Ë)_x0001__x0001_Ì)_x0001__x0001_Í)_x0001__x0001_Î)_x0001__x0001_Ï)_x0001__x0001_Ð)_x0001__x0001_Ñ)_x0001__x0001_Ò)_x0001__x0001_Ó)_x0001__x0001_Ô)_x0001__x0001_Õ)_x0001__x0001_Ö)_x0001__x0001_×)_x0001__x0001_Ø)_x0001__x0001_Ù)_x0001__x0001_Ú)_x0001__x0001_Û)_x0001__x0001_Ü)_x0001__x0001_Ý)_x0001__x0001_Þ)_x0001__x0001_ß)_x0001__x0001_à)_x0001__x0001_á)_x0001__x0001_â)_x0001__x0001_ã)_x0001__x0001_ä)_x0001__x0001_å)_x0001__x0001_æ)_x0001__x0001_&amp;'ç)&amp;&amp;è)&amp;&amp;é)&amp;&amp;ê)&amp;&amp;ë)&amp;&amp;ì)&amp;&amp;í)&amp;&amp;î)&amp;&amp;ï)&amp;&amp;ð)&amp;&amp;ñ)&amp;&amp;ò)&amp;&amp;ó)&amp;&amp;ô)&amp;&amp;õ)&amp;&amp;ö)&amp;&amp;÷)&amp;&amp;ø)&amp;&amp;ù)&amp;&amp;ú)&amp;&amp;û)&amp;&amp;ü)&amp;&amp;ý)&amp;&amp;þ)&amp;&amp;ÿ)&amp;&amp;&amp;*&amp;&amp;_x0001_*&amp;&amp;_x0002_*&amp;&amp;_x0003_*&amp;&amp;_x0004_*&amp;&amp;_x0005_*&amp;&amp;_x0006_*&amp;&amp;_x0007_*&amp;&amp;_x0008_*&amp;&amp;	*&amp;&amp;'*&amp;&amp;_x000B_*&amp;&amp;_x000C_*&amp;&amp;_x000D_*&amp;&amp;_x000E_*&amp;&amp;_x000F_*&amp;&amp;_x0010_*&amp;&amp;_x0011_*&amp;&amp;_x0012_*&amp;&amp;_x0013_*&amp;&amp;_x0014_*&amp;&amp;_x0015_*&amp;&amp;_x0016_*&amp;&amp;_x0017_*&amp;&amp;_x0018_*&amp;&amp;_x0019_*&amp;&amp;_x001A_*&amp;&amp;_x001B_*&amp;&amp;_x001C_*&amp;&amp;_x001D_*&amp;&amp;_x001E_*&amp;&amp;_x001F_*&amp;&amp; *&amp;&amp;!*&amp;&amp;"*&amp;&amp;#*&amp;&amp;$*&amp;&amp;%*&amp;&amp;_x0001__x0002_&amp;*_x0001__x0001_'*_x0001__x0001_(*_x0001__x0001_)*_x0001__x0001_**_x0001__x0001_+*_x0001__x0001_,*_x0001__x0001_-*_x0001__x0001_.*_x0001__x0001_/*_x0001__x0001_0*_x0001__x0001_1*_x0001__x0001_2*_x0001__x0001_3*_x0001__x0001_4*_x0001__x0001_5*_x0001__x0001_6*_x0001__x0001_7*_x0001__x0001_8*_x0001__x0001_9*_x0001__x0001_:*_x0001__x0001_;*_x0001__x0001_&lt;*_x0001__x0001_=*_x0001__x0001_&gt;*_x0001__x0001_?*_x0001__x0001_@*_x0001__x0001_A*_x0001__x0001_B*_x0001__x0001_C*_x0001__x0001_D*_x0001__x0001_E*_x0001__x0001_F*_x0001__x0001_G*_x0001__x0001_H*_x0001__x0001_I*_x0001__x0001_J*_x0001__x0001_K*_x0001__x0001_L*_x0001__x0001_M*_x0001__x0001_N*_x0001__x0001_O*_x0001__x0001_P*_x0001__x0001_Q*_x0001__x0001_R*_x0001__x0001_S*_x0001__x0001_T*_x0001__x0001_U*_x0001__x0001_V*_x0001__x0001_W*_x0001__x0001_X*_x0001__x0001_Y*_x0001__x0001_Z*_x0001__x0001_[*_x0001__x0001_\*_x0001__x0001_]*_x0001__x0001_^*_x0001__x0001__*_x0001__x0001_`*_x0001__x0001_a*_x0001__x0001_b*_x0001__x0001_c*_x0001__x0001_d*_x0001__x0001__x0001__x0002_e*_x0001__x0001_f*_x0001__x0001_g*_x0001__x0001_h*_x0001__x0001_i*_x0001__x0001_j*_x0001__x0001_k*_x0001__x0001_l*_x0001__x0001_m*_x0001__x0001_n*_x0001__x0001_o*_x0001__x0001_p*_x0001__x0001_q*_x0001__x0001_r*_x0001__x0001_s*_x0001__x0001_t*_x0001__x0001_u*_x0001__x0001_v*_x0001__x0001_w*_x0001__x0001_x*_x0001__x0001_y*_x0001__x0001_z*_x0001__x0001_{*_x0001__x0001_|*_x0001__x0001_}*_x0001__x0001_~*_x0001__x0001_*_x0001__x0001_*_x0001__x0001_*_x0001__x0001_*_x0001__x0001_*_x0001__x0001_*_x0001__x0001_*_x0001__x0001_*_x0001__x0001_*_x0001__x0001_*_x0001__x0001_*_x0001__x0001_*_x0001__x0001_*_x0001__x0001_*_x0001__x0001_*_x0001__x0001_*_x0001__x0001_*_x0001__x0001_*_x0001__x0001_*_x0001__x0001_*_x0001__x0001_*_x0001__x0001_*_x0001__x0001_*_x0001__x0001_*_x0001__x0001_*_x0001__x0001_*_x0001__x0001_*_x0001__x0001_*_x0001__x0001_*_x0001__x0001_*_x0001__x0001_*_x0001__x0001_*_x0001__x0001_*_x0001__x0001_ *_x0001__x0001_¡*_x0001__x0001_¢*_x0001__x0001_£*_x0001__x0001__x0001__x0002_¤*_x0001__x0001_¥*_x0001__x0001_¦*_x0001__x0001_§*_x0001__x0001_¨*_x0001__x0001_©*_x0001__x0001_ª*_x0001__x0001_«*_x0001__x0001_¬*_x0001__x0001_­*_x0001__x0001_®*_x0001__x0001_¯*_x0001__x0001_°*_x0001__x0001_±*_x0001__x0001_²*_x0001__x0001_³*_x0001__x0001_´*_x0001__x0001_µ*_x0001__x0001_¶*_x0001__x0001_·*_x0001__x0001_¸*_x0001__x0001_¹*_x0001__x0001_º*_x0001__x0001_»*_x0001__x0001_¼*_x0001__x0001_½*_x0001__x0001_¾*_x0001__x0001_¿*_x0001__x0001_À*_x0001__x0001_Á*_x0001__x0001_Â*_x0001__x0001_Ã*_x0001__x0001_Ä*_x0001__x0001_Å*_x0001__x0001_Æ*_x0001__x0001_Ç*_x0001__x0001_È*_x0001__x0001_É*_x0001__x0001_Ê*_x0001__x0001_Ë*_x0001__x0001_Ì*_x0001__x0001_Í*_x0001__x0001_Î*_x0001__x0001_Ï*_x0001__x0001_Ð*_x0001__x0001_Ñ*_x0001__x0001_Ò*_x0001__x0001_Ó*_x0001__x0001_Ô*_x0001__x0001_Õ*_x0001__x0001_Ö*_x0001__x0001_×*_x0001__x0001_Ø*_x0001__x0001_Ù*_x0001__x0001_Ú*_x0001__x0001_Û*_x0001__x0001_Ü*_x0001__x0001_Ý*_x0001__x0001_Þ*_x0001__x0001_ß*_x0001__x0001_à*_x0001__x0001_á*_x0001__x0001_â*_x0001__x0001__x0013__x0014_ã*_x0013__x0013_ä*_x0013__x0013_å*_x0013__x0013_æ*_x0013__x0013_ç*_x0013__x0013_è*_x0013__x0013_é*_x0013__x0013_ê*_x0013__x0013_ë*_x0013__x0013_ì*_x0013__x0013_í*_x0013__x0013_î*_x0013__x0013_ï*_x0013__x0013_ð*_x0013__x0013_ñ*_x0013__x0013_ò*_x0013__x0013_ó*_x0013__x0013_ô*_x0013__x0013_õ*_x0013__x0013_ö*_x0013__x0013_÷*_x0013__x0013_ø*_x0013__x0013_ù*_x0013__x0013_ú*_x0013__x0013_û*_x0013__x0013_ü*_x0013__x0013_ý*_x0013__x0013_þ*_x0013__x0013_ÿ*_x0013__x0013__x0013_+_x0013__x0013__x0001_+_x0013__x0013__x0002_+_x0013__x0013__x0003_+_x0013__x0013__x0004_+_x0013__x0013__x0005_+_x0013__x0013__x0006_+_x0013__x0013__x0007_+_x0013__x0013__x0008_+_x0013__x0013_	+_x0013__x0013__x0014_+_x0013__x0013__x000B_+_x0013__x0013__x000C_+_x0013__x0013__x000D_+_x0013__x0013__x000E_+_x0013__x0013__x000F_+_x0013__x0013__x0010_+_x0013__x0013__x0011_+_x0013__x0013__x0012_+_x0013__x0013__x001F_+_x0013__x0013_ýÿÿÿýÿÿÿýÿÿÿýÿÿÿýÿÿÿýÿÿÿýÿÿÿýÿÿÿýÿÿÿýÿÿÿýÿÿÿýÿÿÿ +_x0013__x0013_!+_x0013__x0013__x0001__x0002_"+_x0001__x0001_#+_x0001__x0001_$+_x0001__x0001_%+_x0001__x0001_&amp;+_x0001__x0001_'+_x0001__x0001_(+_x0001__x0001_)+_x0001__x0001_*+_x0001__x0001_++_x0001__x0001_,+_x0001__x0001_-+_x0001__x0001_.+_x0001__x0001_/+_x0001__x0001_0+_x0001__x0001_1+_x0001__x0001_2+_x0001__x0001_3+_x0001__x0001_4+_x0001__x0001_5+_x0001__x0001_6+_x0001__x0001_7+_x0001__x0001_8+_x0001__x0001_9+_x0001__x0001_:+_x0001__x0001_;+_x0001__x0001_&lt;+_x0001__x0001_=+_x0001__x0001_&gt;+_x0001__x0001_?+_x0001__x0001_@+_x0001__x0001_A+_x0001__x0001_B+_x0001__x0001_C+_x0001__x0001_D+_x0001__x0001_E+_x0001__x0001_F+_x0001__x0001_G+_x0001__x0001_H+_x0001__x0001_I+_x0001__x0001_J+_x0001__x0001_K+_x0001__x0001_L+_x0001__x0001_M+_x0001__x0001_N+_x0001__x0001_O+_x0001__x0001_P+_x0001__x0001_Q+_x0001__x0001_R+_x0001__x0001_S+_x0001__x0001_T+_x0001__x0001_U+_x0001__x0001_V+_x0001__x0001_W+_x0001__x0001_X+_x0001__x0001_Y+_x0001__x0001_Z+_x0001__x0001_[+_x0001__x0001_\+_x0001__x0001_]+_x0001__x0001_^+_x0001__x0001__+_x0001__x0001_`+_x0001__x0001__x0001__x0004_a+_x0001__x0001_b+_x0001__x0001_c+_x0001__x0001_d+_x0001__x0001_e+_x0001__x0001_f+_x0001__x0001_g+_x0001__x0001_h+_x0001__x0001_i+_x0001__x0001_j+_x0001__x0001_k+_x0001__x0001_l+_x0001__x0001_m+_x0001__x0001_n+_x0001__x0001_o+_x0001__x0001_p+_x0001__x0001_q+_x0001__x0001_r+_x0001__x0001_s+_x0001__x0001_t+_x0001__x0001_u+_x0001__x0001_v+_x0001__x0001_w+_x0001__x0001_x+_x0001__x0001_y+_x0001__x0001_z+_x0001__x0001_{+_x0001__x0001_|+_x0001__x0001_}+_x0001__x0001_~+_x0001__x0001_+_x0001__x0001_+_x0001__x0001_Àí³_x001D__x0002_?_x0001_õ{ª#v¿}ð8G±?Ì·¿ç?@_x0007__x0012__x0012__x0003_?_x0001__x0001__x0001__x0001__x0001__x0001_ð¿`ø¨Ñv&gt; ?µ 9w?ÀÍþAì?_x0001__x0001__x0001__x0001__x0001__x0001_ð¿À_x0003_ù_x0002_¿?@ï¾:3¸?_x0001__x0001__x0001__x0001__x0001__x0001_ð¿Àyü¯Õ½?pf_x0008__x0006_?·f¥_x0003__x0005__x001B_e?4¬VD_x0017_?_x0001_(r?µÓ_x000E_§Ã?_x0003_Já·h?_x0003__x0003__x0003__x0003__x0003__x0003_ð¿_x0003_²_x0002_ZÝv?_x0003__x0003__x0003__x0003__x0003__x0003_ð¿Ams~D?Àrw{°?@&lt;ð_x0013_÷?_x0003_	zEñ?õ¼Æ_x0013_? U0E_x001A_ ?_x0003__x0003__x0003__x0003__x0003__x0003_ð¿_x0003_(Â°/?@DTBÿ?ÜùÃa*?_x0003__x0003__x0003__x0003__x0003__x0003_ð¿À_x000B_TÖZ¹?@î_x0017__x0018_Ñk? P_x001F_Ê_x0004_ ?@_x0008_6ï¹ï?_x0003__x0003__x0003__x0003__x0003__x0003_ð¿_x0003_«_x0005_dF? µ®K-¿ÀIn?Xi4Û?@íP?£=«?@%_x0016_þ?_x0003_ýTõ©ä?_x0001__x0005_@Lc°_x000E_]?Àr» )?@â·óh|?À^`Í¨M?_x001D_^ÝU?_x0006_}_x0008_ûÔ?_x0001_ãtrk_x0013_?_x0001_~b4J_x001F_?ÀC_WÅ?ÀÓÇÞñ²?@ì[ÎÚ_x001D_?5®_x0002__x0015_Ç{¿@çÐ3Æ?ÀÑ&amp;¡?@(_x0007_· k?@_x0005__x0004_¼:?@MXB¦?_x0001__x0001__x0001__x0001__x0001__x0001_ð¿@D\­»?ÀÚÉ5n?;à_x001A_?_x0001__x0003_Wïfª?@_x0004_Æ3ðp?oz_x0011_J?_x0001_»åZ¤?@g_x000C__x0018_N?_x0001__x0001__x0001__x0001__x0001__x0001_ð¿_x0001__x0001__x0001__x0001__x0001__x0001_ð¿ÀTRRü¯?_x0001_j:íB?@BÍ	&amp;?_x0001__x0001__x0001__x0001__x0001__x0002__x0001__x0001_ð¿_x0001__x0001__x0001__x0001__x0001__x0001_ð¿!_Q£:?_x0001__x0001__x0001__x0001__x0001__x0001_ð¿_x0001_ÒyÂD?_x0001_»]ñª_x0008_?_x001D_&gt;½Vz?ÀÀÖUù?_x0001__x0001__x0001__x0001__x0001__x0001_ð¿_x0001_","ö ?_x0001__x0001__x0001__x0001__x0001__x0001_ð¿ ü_x0003_±»?@ÄÖûk ?_x0001__x0001__x0001__x0001__x0001__x0001_ð¿@¬}°Ñ¾?R_x0005_öä(?_x0001_mÄÍÕ?@¦¬_x0010_$?_x0001__x0001__x0001__x0001__x0001__x0001_ð¿_x0001__x0004_UyÎ¨?_x0001__x0001__x0001__x0001__x0001__x0001_ð¿ jà^) ?_x0001__x0001__x0001__x0001__x0001__x0001_ð¿/H&amp;Ð?ÀÕR³¦? áî_x0017__x000D_ ?_x0001_èÙJ`??@Á_x0008_¨_x0019_´?8B· ?_x0001_ô{fÎD?À5Î_x0011_j?À_x001B__x000E__x000F_·¹?_x0001__x0003_@t«ô_x001D_-?@Ä#¾cß?@ü_x0002_tµj?@\6«?_x0001_Ó_x001A_äI?ÀRd_x001E_}+?_x0001_Q0©JÀ?_x0001__x0010_±X7I?_x0001__x0008_iyaST¿_x0001_\&lt;ÅÄ?_x0001_;b6_x000E_Ì?_x0001_LÑ??_x0001__x0001__x0001__x0001__x0001__x0001_ð¿n_x0010_s?apw?_x0001_Y_x000F_ä{?@Ñ~oM?@4_x001B_õE ?_x0001__x0001__x0001__x0001__x0001__x0001_ð¿¶ÔÞÎ?%¥­_x0019_?@ËÑ&gt;=?_x0001_?4f£?_x0001__x0001__x0001__x0001__x0001__x0001_ð¿LPÈ?_x0001_E£7þ?þÉe_x001E_.?@l__x0008_µD?_x0001_ïXj;s?Àq)b_x001A_}?_x0001_tg-®?_x0006_Ã9_x0001__x0002_ß?Àñ[{?_x0001_½D77_x0001_?@:mUã?ÀVÎJ?_x0001_ÌèGÓ?@B#/? wT6_x0013_ ?ÀDÆØ*Õ?_x0001_7Ë¹Kú?_x0001__x0001__x0001__x0001__x0001__x0001_ð¿@_x0006__x000C__x0006_??_x0001__x0001__x0001__x0001__x0001__x0001_ð¿_x0016_ÂË¤?_x0001__x0001__x0001__x0001__x0001__x0001_ð¿@´:4_x0006_y?¾^·Ï_x0002_q¿ÅâÄd"?_x0001__x0001__x0001__x0001__x0001__x0001_ð¿_x0001_Èo_x0014_v,?À_x0014_5ë%?_x0001_!¸_x000D_ò[s?ÀÅ`á¬?r|?_x0001__x0001__x0001__x0001__x0001__x0001_ð¿_x0001_?ä_x0010_¡_x0017_?ÀýÂVÛ?_x0001_Á§_x0017_F8?@_x001C__x0008_®â?Àäbý?óë_x0003_?_x0001_4F¦?_x0002__x0004_&amp;b÷Xí?_x0002_36ÇØ` ?_x0002_ô³É/S?a¸Ò$_x0014_ ?_x0002__x0003_+Â`Í?_x0002_%|Lå?_x0002__x0002__x0002__x0002__x0002__x0002_ð¿@-_x0006_©^¡?²å¯_x001E_¾?_x0002_Ïóg_x0008_ïv¿À_x001E_Î«£?6ö_x0007_&amp;?ÀCf_x0004_`_x001A_?_x0002_º¼Y?Àlà7´O?@OÀFè?Mg_x0017_©¤?_x0002__x0002__x0002__x0002__x0002__x0002_ð¿_x0002_Ú_x0006__x0004_?@Õ²Bç~?ûw_x000E_¸Ö?Àò_x001B_Ï'E?ÀyÒªÁä?_x0002_ì³0h´?_x0002__x0001_T®f}?_x0002__x0002__x0002__x0002__x0002__x0002_ð¿_x0002_Ìðªä¡?À|"¶_x0015_?«]÷_x001D_é?¯\®ù? åT×" ?Ø[´_x0002__x0004__x000E_\?_x001F_gÖÞy?Ï,Äëh?_x0002__x0002__x0002__x0002__x0002__x0002_ð¿_x0002_4â¢o?®«(ßy?*U²?_x0002_/,câ_x0008_?_x0002_ÍüK¶_x0013_?_x0002__x0002__x0002__x0002__x0002__x0002_ð¿_x0002__x0002__x0002__x0002__x0002__x0002_ð¿_x0002__x0002__x0002__x0002__x0002__x0002_ð¿@t¯_x000F_Fû?'_x0011__x001E_zI? Å3Þ¦ ?_x0002_ãÑ«÷? *ÝY9&gt; ?_x0002_)DÌâ9?@L?¼H_x0001_?À_x0002_îOßâ?À Ø_x000F_Õ#?_x0002__x0002__x0002__x0002__x0002__x0002_ð¿_x0002_Æéd?Àã4Ç#?ÀÏñ4?@³F_x000F__x0008_Ç?_x0002_«_x000B_/!U?%_x001F__x0016_ð_x0012_?_x0002_jÂ_x001E_HE?_x0002_©äø_x0003_?O¢Ê}Ê?@lN[_x0005_y?_x0002__x0008__x0005_¯¼_x0007_?@ÃJ_x0010_¼­?_x0002_R_ÑÚÛ?À_x0004__x0016_;?  TÀq ?_x0002__x0017_O&gt;T?_x0002_#Ï_x0003_Ú?@á½pç?rCz_x001F_?_x0002__x0002__x0002__x0002__x0002__x0002_ð¿ÀZ½äh?_x0002__x0001_Ã¥¬9?ÓBþì?ÀêãtÎq?_x000B_§_x0016_(_x0018_?4N _x0006_ã?_x0002_U_x000C_ô_x0007_9 ?_x0002_*_x000D_ÖL?_x0002_n&lt;³r÷?@òPBÁ?_x0002_%ÀA\?_x0002_B_x0016_©üG?ÀÚ1p1á?ÀY4ê{@?_x0002_t`Ýô_x0004_?_x0002__x0002__x0002__x0002__x0002__x0002_ð¿_x0002_þ"èZh?_x0002__x0002__x0002__x0002__x0002__x0002_ð¿_x0002__x0002__x0002__x0002__x0002__x0002_ð¿@×Øg_x001C__x0006_ ?ÀÐË_x0002_¸Ç?@_x001E_$?_x0001__x0003_Ð	?#è_x0001_Û_x0002_?_x0001_0ð_x0007_V?ÀãÚ_x001D_Ñi?À_x0019_C¢Äá?_x0001_:&amp;ôU?_x0001_½1ý_x001F_?_x0001_À[_x0008_©?@Ý_x0015_ìËA?"Ö?_x0001__x0001__x001A_#_x001E__x001F_?_x0001__x0001__x0001__x0001__x0001__x0001_ð¿_x0001__x0001__x0001__x0001__x0001__x0001_ð¿_x0001_¬?_x0001_uUtgÇ?À¹hWÖ_x0010_ ?@kÓý°·?@ÞÝ .?_x0001__x0001__x0001__x0001__x0001__x0001_ð¿À±_x0013__x001E_ßâ?_x0001_{e5a¿_x0001_]³øJë?À6,_x001F_÷_x0012_?æ'_x0015_êò?_x0012_oSÆ?@Û_x0011_¡=_x0012_?_x0001__x0001__x0001__x0001__x0001__x0001_ð¿fÃ_x000B_?_x0001_(¾2Î?@ÖØü}?@ dµ_x001B_¿?ÀeMÝ­?_x0002__x0003_@_x0019_M·µI?_x0002__x0002__x0002__x0002__x0002__x0002_ð¿!?\¹?_x0002_àÁß`(?@Ùsw#?@QÙïç?ëÎ_x0016_]Û?_x0002_°_x0005_É¬?@ÆÓ]7Ü?ÀÚü_x0004_È?@_x0017_ééw_x001A_?_x0002_4éÆ_x0001_?ÀÞ¡ho«?@Ãái_x0019_?ÀZcìä_x0006_?(xÒÙ_x0007_?@­¯²Ì??&gt;=FÍ_x001D_?À?(_x0006_9?_x0002_¤ë_x000C_(?@´êAÂ?_x0002__x0002__x0002__x0002__x0002__x0002_ð¿À2´Ê¬¸?_x0002__x001D_À¤Bï?vlÉ_x0007_ý?2[r.?@^_x0019_ÒÆ?Àz1Fco?_x0002_gª¢?§¸ÌÒ­?_x0002_¦sÞ?_x0002__x0002__x0002__x0002__x0002__x0003__x0002__x0002_ð¿À[)ÆÁF?_x0002_Ff|¬?_x0002_0êlS_x0016_?@¨yÖ£K?_x0002_ºG¥Õû?@ÍT¾}?_x0002__x0002__x0002__x0002__x0002__x0002_ð¿_x000E_ÿyåú?À_x001B_ËËW%?ÀSé¹b?.ô]&lt;?_x0002_KÙy?2C,v¨?@«_x0002__x001E_A_x0001_?@%±X?ð_x000B_c?À­ºcÓw?_x0002_Û«tÑ}?À_x0018__x001D_¬²ò?ÀÿÒÞ]å?@ìÚ?=Z?_x0002__x001B_|`\ ?`_Í þi ?@Ö¹|øs?_x0002_8*7«äU?¹÷ÐPU?À*÷]»?À-»¬Ö?@;u~²?@`_x0008_W1n?@&lt; J§_x0016_?_x0001__x0003_ÀRÝ`!?K.cf?À4û_x0012_Þ?iw/_x0001_?@É~_x001B_`â?_x0001_¾Ùú_x0003_n ?_x0001__x0001__x0001__x0001__x0001__x0001_ð¿@Ô(_x0002_·á?_x0001_	Û¿3p?@ö¡ÔÂ;?ÀÊ"»V?_x0001_Ð¿ìß²?ÀÛ¼¦XÐ?Àð_x0014_ô-?À LÛi?_x0001_¼_x0001_ï9?_x0001_ª²¢¦d?À_x000F_bãü?6^a_x0005_?À­_x0015_[ð&amp;?_x0001__x0001__x0001__x0001__x0001__x0001_ð¿_x0001_ÂÂlÛ	?ñÊ·±?À_x0005_Ñÿú?À/+fï?_x0001_^Cû_x0012_) ?@Ö#C2_x0001_ ?_x0001_6F¡èÌ?_x0001__x0001__x0001__x0001__x0001__x0001_ð¿_x0001__x0001__x0001__x0001__x0001__x0001_ð¿@_x0012_.ÁÏ?Ãß_x0001__x0003_=_x0008_y¿ñ_x0011_ý?@1FÕ?_x0001_ÄÐiãf?_x0001__x0001__x0001__x0001__x0001__x0001_ð¿_x0001__x0001__x0001__x0001__x0001__x0001_ð¿_x001B_tpf?_x0001__x0001__x0001__x0001__x0001__x0001_ð¿O¯´?_x0001_CÎÇ?_x0001__x0016_©¨me?($_x0014_9?@_x001D_{vBD?h¬ç¡«?_x0001__x0001__x0001__x0001__x0001__x0001_ð¿@Ù_x0002_ã_x000E_?_x0001_¿_x001C_åb?ZÓV±ú?_x0001_Mj&amp;?_x0001_1lÔÎ?À_x0014_ÃÔ&lt;¥?y{_x0010_i8?_x0001_ÿý~W?_x0001_ädwÕâ?_x0001_=_x001E__x001C_?RFÆmã? an_x0001_x$ ?À¬°%ïZ?@ÕëÎ"¼?_x0001_B6±_x0011_?_x0001_u¯ÀtÆ?_x0001__x000C__x0005_Ó~?_x0001__x0002_@d!rH?À_x000C_áv?@¹ÎÈ2? µ¼_x0005_ ?_x0001__x000B_`Ìï)?_x0001__x000E_.y_x000F_Ì?wÁ³½?K$æT?Aá;?À¿&amp;_x0013_Ç?»è(\?:ï¢A?_x0001__x0003_J}_x0019_s?@WÀÞÔ'?_x0001__x0001__x0001__x0001__x0001__x0001_ð¿_x0001__x0001__x0001__x0001__x0001__x0001_ð¿Á\:î?_x0001_KN^Ü?@Ú_x001F_Ê·?[»_x0010_À?¸_x0003_6åÒ?_x0001__x0001__x0001__x0001__x0001__x0001_ð¿Àò`íÈ?_x001A_#¦?ÀTCBh_x0001_?À¬6ÍÃ?_x0001_á¹äµU?X_x0003_Ì?@Ï0¦þ¡?ÀªAÒ34?@_x0015_{læ?_x0001__x0001__x0001__x0001__x0003__x0004__x0003__x0003_ð¿_x0003_}æ_x0018_?@§@c=3?S=n(_x0014_?Àþ`&amp;0?qüö_x0003_?À}Oá¡?_x0003__x0002_&gt;f¥?7ÂÔÈ?À_x000C_4X(?@Òp`_x001A_?_x0003__x0003__x0003__x0003__x0003__x0003_ð¿_x0003_+`Tôa?_x0003__x0003__x0003__x0003__x0003__x0003_ð¿À¦"D_x001C__x0010_?_x0003__x0003__x0003__x0003__x0003__x0003_ð¿À_x0003__x000E_½yä?_x0003_RÙUwu?@_x000D_29{_x0015_?_x001A_ú?_x0003_´Ý×òÝ?@Ì0+?_x0003__x0003__x0003__x0003__x0003__x0003_ð¿ÀÿQ_x0011_?@_x0001_t_x0001_f?_x0003__x0003__x0003__x0003__x0003__x0003_ð¿7qÜ¨_x0004_?s`¡Öi?@ªý_x0004_?@Åº_x001A_ »?_x0003__x0003__x0003__x0003__x0003__x0003_ð¿_x0003__x001E_8å\A?_x0004__x0006__x0004__x0004__x0004__x0004__x0004__x0004_ð¿À^õ&amp;´?Àû²·e2?_x0004__x0004__x0004__x0004__x0004__x0004_ð¿kvÉêJ?ÀZ0=_x000E_/?_x0004_yà_x001F_$x?À_x0012__x0019_nÇÑ?@U_x0018_ÿç}?@Ùhª0M¿À_x001A_º&lt;â?ÀÈx_x001B_Ñô?_x0004__x0004__x0004__x0004__x0004__x0004_ð¿À¼'nù ?=J_x0008_Å?ÀÔ_x0008_Ý6?_x0004_»ùrq?@VâOô?À¾â_x001A_ë?_x0004_à¨¦_x001F_?_x001E_Èï®_x0018_?@I`"÷_x0001_?_x0004_Î_x001B_F_x0003_?_x0004_¡Ð¢?Àr7a?_x0004_éxRÑt?_x0004_Æ_x0003_g?Àáó·BS?_x0004__x0004__x0004__x0004__x0004__x0004_ð¿_x0004_·_x0010__x0002_â?'¾Ð_x001D_Í?_x0004_óÝ_x0005__x0002__x0003_¤_x0004_d¿_x0002__x0002__x0002__x0002__x0002__x0002_ð¿_x0002_N¾×b?@Â2Sjb?_x0002_,Ðéd?ÀAU_x0019_òí?r¢¶½L?@Áë©.ª?»§±pc?@_x0010_n±?À*&amp;LbÙ?_x0002__x0002__x0002__x0002__x0002__x0002_ð¿@IVcÃN?À @$?_x0001__x0003_Gì?_x0002__x0002__x0002__x0002__x0002__x0002_ð¿@_x001A_?°_x0005_g?_x0002_©LÝ_x0008_m ?@FÐl­?_x0002_êÌ`î?_x0002_ËI_x001E_?_x0002__x0002__x0002__x0002__x0002__x0002_ð¿_x0002__x0002__x0002__x0002__x0002__x0002_ð¿À&lt;wDgT?_x0002_Ù"eËý?EÈÑ_x0010_ ?:û_x0019_é¥?@àÝ_x001A_E?@s¢nÔò?_x0002_C/ÓLû?À³¡Ë¯&amp;?_x0002_aQn_x000D_X?_x0004__x0005__x0004_[ÍÙ_x001E_%?À9û¨Ád?À:JJ¡à?_x0004_ûRúrB?_x0004__x0004__x0004__x0004__x0004__x0004_ð¿_x0004__x000F__x0003_ØÀ³?Àe&amp;ÂÄü?@Z O?@zågùñ?_x000E_ßÒ?Ç{ÏíM?_x0004_°_x0017_×i?_x0004_Æ_x0002_»åë?Àvñ`_x000E_?Àý??@³ënC?@ø»V¾?_x0016_Äª_x0011_¿_x0004__x0004__x0004__x0004__x0004__x0004_ð¿@!ëv`?_x0004_÷_x001D_sÍ?ÀRôÔG0?À8ÐÁx?îY§"=?À4?_x0004__x001D__x0016_ð+?ÀÝXB!Í?@g½çB_x0001_?@å|_x0018_Ù?@,_x0004_&gt;©Ì?ô_x001F_¾~·?À _x0006__x000D__x0003__x0004_&lt;?_x0003_§©_x001C_¤?ÀNý&amp;B?6÷_x0012_?@i½qÿ_x0001_ ?Àyfæ4?_x0003__x0003__x0003__x0003__x0003__x0003_ð¿À0ÈºË?_x0003__x0003__x0003__x0003__x0003__x0003_ð¿_x0003_qRÂ?@_x0014_´1Q?_x0003__x0003__x0003__x0003__x0003__x0003_ð¿À¶ÇéIR?_x0003__x0003__x0003__x0003__x0003__x0003_ð¿_x0003_hy'=F?@ý|ój?°_x0002_!Å?`[VÃ-i ?À?(7_x0018_«?_x0003_x9Z1?_x0003_-_x0017_Øò?×^/â`?"ØÞ_x0014_?À"éE?ÀÌ§prà?_x0003__x0003__x0003__x0003__x0003__x0003_ð¿_x0003_?ÎÂ|u?_x0003__x0003__x0003__x0003__x0003__x0003_ð¿À¢94[?©xÄ	ò?À_x0004_ÐC_x000D_s?Àþà-_x0007_¢?_x0003__x0004_À\ª=ÚÅ?À_x0005_çÈÓ?_x0003__x0001_9¢?_x0003_KzjU_x000E_?_x0003_gµå_x0004_8?ZÜ½?i_x000E__x0010_ÔÇ?·£Cw?_x0003__x0003__x0003__x0003__x0003__x0003_ð¿À_x000B_ÿ"i?@$Ä ÒÆ?_x0003_x_x001D_ípK¿`ì@,A¹ ?_x0003_F_x0002_lë{?¥ú4?_x0016_/ïg_x0012_?_x0003_½DÍïÖm¿_x0003_7Ú&amp;?À_x0013_åÐ§?_x0003__x0003__x0003__x0003__x0003__x0003_ð¿_x0003_YÞ[±?_x0003__x0007_þ÷às?_x0003__x0003__x0003__x0003__x0003__x0003_ð¿@GªBÙû?@_x000F_9I*©?_x0003__x0003__x0003__x0003__x0003__x0003_ð¿_x0003_7\?I%{¤i?À1Ù_x0016__x001D_?_x0003_Ã_x000D__x0005_·?_x0003_Åâ_x001E__x0018_K?@oï_x0019__x0002__x0004_&amp;?Àá«½`?_x0002__x0002__x0002__x0002__x0002__x0002_ð¿@Ëp¥?À&amp;t_x000F_ ?À±¿_x001C__x0010_?_x0002_MuSñï?À]Hhº_x0008_?^Ô\0§?ÀÚ¿ä?ÀÄ"vø?Àhùf?À¬	Gú?_x0002_Ã_x0006_I?@xÇ_x0016__x001C_Ã?Ü¶7ç_x0005_?Îe_x0003_\?ÀZL_x0017__x0007_R?@&gt;_x001E_Lbí?¢:A!? _x0019_Ý3Êv ?_x0002_ÌÆ,%j?À_x001C_fZQ?@÷¬ã_x0004_?À±=_x0001_ûL?_x0002__x0002__x0002__x0002__x0002__x0002_ð¿@Àäl83?ÀTï+Î»?rw8p?ÀF1*9?_x0002_¨ËLÁ?_x001F_23z?_x0001__x0004__x0001__x0001__x0001__x0001__x0001__x0001_ð¿@Y"N_x000C_@?À&lt;k_x0002_ê?@)_eb?_x0001__x001E_ûe?áÝÅ_x0006_?ÀüQ$ò_x000B_?_x0001_úãöÈ?_x0001_ãJ_x0013_§q¿ Ä°_x000B_ ?$¬w_x0003_?_x0001__&gt;XÂ7?À_x0017_G´G??À_x001D__x000C_uÂ?_x0001__x0001__x0001__x0001__x0001__x0001_ð¿ØZNç?@^_x0002_?ÀÈ.$ý_x0011_?cd\?ÀJáßÅ_x001B_ ?@{Úù¸_x0017_?	ÜK_x0011_Á?@_x0014_EÆJ_x0006_?Àk°ò}K?@3_x0011_oL=?_x0001_µ_x001C_NÝ?_x0001_Ï8Ñ¸s?_x0001__x0001__x0001__x0001__x0001__x0001_ð¿@f½ÓÝ?G(¼[?_x0001_¥^#??ñ_x0001__x0003_´¿?+Kµ®ª?_x0001_x _x0005_îÙ?8õ1N?À;Îv ?_x0001__x0001__x0001__x0001__x0001__x0001_ð¿@y_x0013__x000F_¶S ?À©{æÍ?_x0001_l_x000E_²_x0017_ ?]g{Âý?Àº_x0010_?_x0001_ÐÄrMp?@¬òõ:?@_x001E_z¼é?	7æ?@5X+_x0015_?ÀÜÏ§}}?³ì-E­?^Ú«7R?_x0001_È%dË;?ÀxÛ¼#?@v8êÎÙ?À:&gt;_x0005__x0002_?_x0001__x0001__x0001__x0001__x0001__x0001_ð¿_x0001__x0001__x0001__x0001__x0001__x0001_ð¿»÷MÂ0?Àµ§(_x0017__x0019_ ?_x0001_ÿ©ê?K_x0018__x0013_.¶?_x0001__x0001__x0001__x0001__x0001__x0001_ð¿À0dÖ?_x0001_Ëø4:?_x0001__x0002_@®ë?_x0001__x0013_óxÍ?_x0001_Ý&amp;QÎõ?ÜÕvQ³ ?_x0001_~já]Ø?ÀMØ5_x0008_t?À_x0010__x001D_æv­?_x0001_:#Oht?õO&amp;wé?_x0001_, ø?_x0001__x0001__x0001__x0001__x0001__x0001_ð¿`_x0011_f»#§ ?"'_x0013__x0002_!?@=²ýÕ¢?@Ò_x0014__x001A_´ß?&gt;:Î¢ç?@B%Fµ&lt;?_x0001_O_x0008_§¡b?_x0001_`ëVÝ?¬MÁ¤? Ý_x000F_ûõX ?_x0001_ñÛÄ¯J{?@åP8ÍY?À_x001E_ÚN_x001B_?ÀTì@ÝR?ÀÂNwú?_x0004__x0006_äq?_x001F_Z_x0001_®?ÀuCoh·?7ß4³Ø?@TÖ_x000E_ºx?@w_x0001__x0002_Å?@1»)z?@@&gt;"µ$? ò{j_x0013__x000C_ ?lvr°_x0019_?@Û9_x001F_­¾?_x0001__x0001__x0001__x0001__x0001__x0001_ð¿_x0001_&amp;­@R_x0012_?À_x0007_ÿ_x0010_Ì ?	EAXt?Àä_x0007_m¯{?­e@?ÀÝqÄ!?_x0001__x0001__x0001__x0001__x0001__x0001_ð¿¸£ú_x0004_ö?_x0001_}&gt;?ú6dC?_x0001_§Íßü&gt;?Àúz|_x000F__x001A_?_x0001_g1Ü?_x0001__x0014_pý?3kÜ ?¸¦q\Ò?_x0001_%výXÝ?_x0001_ñ_x0010_¨"d?_x0001__x0001__x0001__x0001__x0001__x0001_ð¿_x0010_&gt;s¼?@ÉD)M4?_x0001_MHøy?@­'}_x000D_4?_x0001__x0001__x0001__x0001__x0001__x0001_ð¿_x0001__x0001__x0001__x0001__x0001__x0001_ð¿_x0003__x0006__x0003__x0007_ñ_x0003_i?@°¼Xú?çhg_x0016_,?À@xb?_x0003_zoÏû.?Yc=×?_x0003__x0003__x0003__x0003__x0003__x0003_ð¿_x0003__x0003__x0003__x0003__x0003__x0003_ð¿rÆh_x0001_â?_x0003_o&gt;âò?&lt;2_x0005_òK?ûwÛ@²?À*Ãxw?Ç½À?ì_x001C_qbJ?õÛ_x0002_/µ?ÂÃ _x001B_?_x0015_ÒºJ?_x0003__x0003__x0003__x0003__x0003__x0003_ð¿¥åA_x0011_z?À sFf_x0012_?)ÜUB?_x0003__x0003__x0003__x0003__x0003__x0003_ð¿¯½Ex?_x0003_'GÑ®!v¿²_x0006_Î]?@VÎ8h?Àî:º¥ä?Àq,_x0002_Fv?_x0003__x0004_Gbs_x000C_ ?]°ª#?@¹Ð_x0004__x0006_ç*?@õM_é?À±k-Ûü?ÀZ_x0002_µn?@I·Ô'¿À+$K\?_x0004_íê	n?@í´_x0002_U?UÃ=Íï?_x0004__x000D_²pô?_x0004_^¹_x0005_R¶?ÀÀ_x0002_íÆX?@Á¾_x0019_¥?_x0004_õ]B ?ÀXÚ_x0003_?_x0004_&gt;Z&lt;®«?_x0004_0_x0015_'nB?ÀPt:Ê?ÀÜ_x0008_?5Èlg? -¢nX_x0018_ ?@VÞÒ  ?_x0004__x000F_íZ_w?_x0004_rL«! ?_x0004__x000E_Ù/d4?:ÓÂ?_x0004__x0004__x0004__x0004__x0004__x0004_ð¿@p°G$?À¥í6_x0001_Ã?¨¼h¤¸ ?À®ÇA?´ÛL÷?_x0002__x0007_¬÷Î?_x0002__áÏâ_x0019_?_x0002_°_x0006_&lt;Â_x000B_?_x0002__x0002__x0002__x0002__x0002__x0002_ð¿ÞÒD?6?@ãµEk?_x0002__x0003_D?_x001B_@1Ìx?@NË_x0007_¢?_x0002_ÎV`o?ZÄÄ6?Ká_x0019_A?À¶_x000D_©¿Ý?ÀTí¨Ê`?@Èf__x0015_? cæÊ	_x0002_ ?@¬DN?`P"p ?_x0004__x0005_¨R?@2³µ§?&gt;zqj½?XÄmi?@»D&amp;°_x000C_?_x0002__x0001_Ú46?_x0002__x0002__x0002__x0002__x0002__x0002_ð¿_x0002_3E3-ð?+6f3y? vPÿ!&amp; ?_x0002__x0002__x0002__x0002__x0002__x0002_ð¿À ø[¢?_x0002_X&lt;rT?_x0002_¾)Ó_x0002__x0003_ý-?_x0002_|L#E_x0002_?-±Ef¿?ÀEûçû?Àê;~=?CÛó9_x000F_?@z¶_x0017_h?À+õÞeÉ?ÀÒ·å÷?Àg³	_x000F_Ü?_x0002_&gt;_x0019__x0005_Qèr?@\¸_x0005_M?_x0002_#à¦¹þ?Àù¤._x0001_þ?ô=Xb]?@Ä3V·?_x0002_14ü?_x0002_¨s"_x0011_?À:_x001A_õÿ?@s7?@à_x000D_º/Á?_x0002__x0002__x0002__x0002__x0002__x0002_ð¿À&amp;_x000C_«W;?À(_x000D_&lt;?@ û¬_x0006_?_x0002_u¤]Øy?_x0002__x0012__x0003__x0015_4u?_x0002_&amp;bÏZ?=ð¾ ?_x0002_ø°_òV\¿X8õ_x0002_ù?¯Ç[à_x001D_ ?_x0001__x0002__x0001_Wº·ö?X'2+_x001D_?@f_x0019_/âí?_x0001_$-_x0008_ú?@ë;N?À²Û_x0006_I?IXõFi?@À~Ðz_x0005_?_x001F_ãøs|?_x0001_ùë_x0015_Âp?ã¡Úì?_x0001_ïÖÏ_x001A_Õ?@r§Ø_x001B_h?_x0001_ Ù}òû?_x0001_¸[_x0001_;¼?ÄÃ¥&amp;!?@_x001C_tä_x0010_û?Àó«£~?@O/Ö?@_x0012_ß|_x0004_p?_x0001__x0001__x0001__x0001__x0001__x0001_ð¿_x0001__x0001__x0001__x0001__x0001__x0001_ð¿À¦Bñ¡p?F²ß_x000F_?_x0001_hÓVm§?_x0001__x0001_}"{ò/¿ÀÞ=_x0008_9ò?_x0001__x0001__x0001__x0001__x0001__x0001_ð¿@Pdt~6?À}#?a_x001F__x001F_ç?@ÒÊ¤_x0001__x0002_RÄ?ÀÎ_x0010_×Pþ?_x0001_jl×;?_x0001_èÁ_x0001_%[?/^¥èE?_x0001_n_x0016_J?_x0001_÷¤:½^?ÜÎÛô? èÀ]?~ú­*J?@FÈ§wÔ?À_x0015_ðëã?ÐôK?@©_x000E_°Àì?ÀüO%Ô?@_x001E_j_x0011_@_?ÀµùKÕ?@NÄ_x0014_ð?Àjëzx?®¦-Á?_x0001_æ_x0013_¨}¥?_x0001_&amp;IÓÙ]?_x0001_FcÁmô?À_x0006_ñFB+?_x0001_Ð_x0012_ÀÝ?À_x0013_WüÉ?@+?_x0001_&amp;EÜ_x0018_?À_x0018_:ô?ÀÓ'óâ?_x0001_%ð¸]??À_x001D_yÞ 1?_x0001__x0002_Àÿ )_x0013__x0004_? ì6ïY ?_x0001__x0001__x0001__x0001__x0001__x0001_ð¿wÌÝ¢h?_x0001__x001A__x0007_³»v?À,_x0002_fÒ¨?`}4?_x0001__x0001__x0001__x0001__x0001__x0001_ð¿_x0019_þD/:?_x0001_l7­_x0007_?Y^±_x0011_?ÀÁ6	?_x0001_¾ÒÛÜ?_x0012_××å- ?_x0001_Zû_x0018_8?_x0001_ø\bP6?Àw0Î£?_x0001__x0001__x0001__x0001__x0001__x0001_ð¿_x0001_4[²Â?_x0001__x000D_Â(1?_x0001_N@x?~ÅVn&gt;?E¹©]_x0004_?_x0001_	ãÛ¾?_x0001__x0001__x0001__x0001__x0001__x0001_ð¿@¿óR?@7OÉË¸?'_x0010__x0017_$%?@eø2É?"kØÿÖ?À_x0011_m&gt;÷?_x0001__x0001__x0001__x0001__x0001__x0002__x0001__x0001_ð¿_x0001_H?ãìd?@öÆQáM?ÀôÍ6E_x0003_?`®_x000B_@ ?_x0001_']_x0006_æ?_x0001_Æ_x001A_ ??_x0001_©akÁ?@_x000E_Á/ßù?Àf_x0006_5}Ù? -ºIÀ?_x0001__x0001__x0001__x0001__x0001__x0001_ð¿`v_x001D_G_x0015_ ?ÀàÀ«c?_x0003_)Bz?_x0001__x001A_ñª_x000F_|?1ªD"?_x0001_SA×Îº?@Ås_x001D_ ë?¸ÁW_x0012_?À¸:ª?À0&gt;;Ý?#v6¶?@uì¡Oê?@\_x0001_öÌ_x0011_?_x0001__x0001__x0001__x0001__x0001__x0001_ð¿_x0001__x0011_Ûé_x000F_?@_x0001__x000E_K_x000E_?_x0001__x0001__x0001__x0001__x0001__x0001_ð¿_x0001_ì÷ïCÅ?_x0019_k_x0003_H?_x0001__x0002__x0010_æq#?_x0001__x0005_@ès_x0004_8?@JÑå?À_x0018_ñAl?@À£%_x0007_?à	ìú]_x0002_ ?À_x001E_À ~?@çåXwì?@Ü-uà?À+]'_?_x0001_-@5?@nè¿Èe?_x0001__x0001__x0001__x0001__x0001__x0001_ð¿Û&gt;_x000D_A¯?@¡rìu?_x0001__x0003_ÍÌx?_x0001_dñw,?M9JëÍ?_x0001_=_x001F_úÏ_x000B_?Æ0ü_x0010_(?@Z¢(G*?@lì_x0015_ g?_x0001_Á51rgq?@_x001F__x0005_À(1?ÀPëÿ?_x0001__x0001__x0001__x0001__x0001__x0001_ð¿_x0001__x0001__x0001__x0001__x0001__x0001_ð¿À³{©_x0011_?ÀK~ÎhÏ?@"¼ ? _x0006_`É_x0003_y ?@_x0007_ÑóØ?_x0001__x0002_ÚC_x0002__x0003__x0016_P?_x0002__x0002__x0002__x0002__x0002__x0002_ð¿þw_x000C__x0017_??2eë_x001A_è?_x0002__x0002__x0002__x0002__x0002__x0002_ð¿@À¨Km?@tG?_x0002__x0002__x0002__x0002__x0002__x0002_ð¿ÀìGCPw?@_x001D_üI?½±||C?À_x0014_+¶?_x0002_F}Iá_x000B_?_x0002_s_x0007_¨X_x000C_ ?@-'5SA?@áÐõ_x000F_o?ÀÞC_x001A_,?_x0002_Ø»ÝØ)?_x0002_sÇûÊy?_x0002__x0002__x0002__x0002__x0002__x0002_ð¿_x0016_Z^þ1?à×_x0001_ï* ?_x0002__x0002__x0002__x0002__x0002__x0002_ð¿ö_x001F_vÞ?_x0002__x0002__x0002__x0002__x0002__x0002_ð¿_x0002_ã©$h´?@ßs-?@Qjh?_x0002__x0002__x0002__x0002__x0002__x0002_ð¿_x0002_¾%ôP?@¶ÎIMù?À_x0003_\wcñ?_x0004__x0005__x0004_o_x0018__x0007_0,?_x0004__x0004__x0004__x0004__x0004__x0004_ð¿@ª4?À½ºë ?_x0004_ô¢_x0014_í¥?^'­3?_x0004__x0004__x0004__x0004__x0004__x0004_ð¿¤{ _x0007_?f-[__x0018_?@{Kv®ó?À_x0012_ú]Ü_x0001_?vL3_x0013_ý?@{ÆÜÛô?_x0004_©®_x0019_Þð?_x0004_kE/?_x0004__x0004__x0004__x0004__x0004__x0004_ð¿@+´¹?_x0004_Fû_x000F_²?_x0004_ÃÐÒ_x0017_~?ÀÇ2¦óØ?_x0004__x0004__x0004__x0004__x0004__x0004_ð¿¸DÄó?_x0004__x0014__x0010_©S?_x0004__x0004__x0004__x0004__x0004__x0004_ð¿À"¡._x0014_I?È&lt;;_x0001__x0002_?_x0004__x0004__x0004__x0004__x0004__x0004_ð¿@c?ÓÜ?_x0003_%M_x000B_?@=EÚ?àÖg_x0005_i ?À´]R_x0001__x0004__x000F_E?ýCÉ¿GÛ¸gý?_x0001__x0001__x0001__x0001__x0001__x0001_ð¿_x0001_óïQ/_x0016_?_x0001__x0001__x0001__x0001__x0001__x0001_ð¿_x0001__x0001__x0001__x0001__x0001__x0001_ð¿_x0001__x0002_½_x001D__x001D_?À2±J=_x001F_?À_x0011_§Ùå-?_x0001__x0001__x0001__x0001__x0001__x0001_ð¿_x0001__x0001__x0001__x0001__x0001__x0001_ð¿V`_x0016__x0003_[?_x0001_&lt;¸È_x000C_7?@Ð´Çñq?_x0001__x0001_FÔ_?Ì­_x0010_?@¯Ëy_x0013_ ?À	1sð?_x0001__x0001__x0001__x0001__x0001__x0001_ð¿@?_x001D_¨¡?å_x0013_Ìy?_x0001_"}aöZ?ÀÍ&gt;--_x0004_?2§oÒð?_x0001_öâ­Px?P_x0008_cRÊ?À_x001E_NÕ?_x0001_øÞ¸x?@$¡%_E?¢_x000B_ú®å?_x0001_ItÇ.?_x0001__x0003__x0001_|©*dq?_x0001_=¼ìì_?ÀÑ';w?À´´öõª?@WHyg?_x0001__x0001__x0001__x0001__x0001__x0001_ð¿À1àÔ?@FCO?ÀÐ/ôð?_x0001_ÏúÈk?_x0001__x0001__x0001__x0001__x0001__x0001_ð¿aåg£_x0008_y¿_x0001_,X_x0002_jg?_x0001_ü¦o0ò?_x0001__x0001__x0001__x0001__x0001__x0001_ð¿&amp;0_x001E__x001C_?þÉê1Þ?_x0010_nìÀ\?_x0001_pè?®c?4ÿ}Ô?_x0001_$ymåÙ?¼Å¢Hh?|ìM­?_x0001__x0001__x0001__x0001__x0001__x0001_ð¿_x0001_úÄ¤?_x0001__x0001__x0001__x0001__x0001__x0001_ð¿@O³æ-?_x0001__x0001__x0001__x0001__x0001__x0001_ð¿À#¤HÂs?@N0}Ä?¼0²z?À¥_x0008_U_x0001__x0002_F_x001A_?"_x001D_`=&lt;?_x0001__x0001__x0001__x0001__x0001__x0001_ð¿_x0001_-_x000E_À_x0017_V?_x0001__x0001__x0001__x0001__x0001__x0001_ð¿@}§4+?D´_x001B_kd?_x0001_Éw_x0013__?_x0001_¶ö©¤?_x0001_$çsÕh?_x0001_(ÁrÏ«?à¼ô¬ß_x000D_ ?_x0001_éÌl¨9?_x0001_ÈI¾ó?_x0001__x0001__x0001__x0001__x0001__x0001_ð¿ê½_Îy?ÀWN_x001B_v_x0013_?À¤°_x0010_L°?ÀÖ2&gt;d?_x0001__x0001__x0001__x0001__x0001__x0001_ð¿ÀZmoQ?_x0001_¸¾r&lt; ?@,Uá_x0003__x0006_?Èé³~?@N·å?_x0001_l_x0002_ä_x0007_s?_x0001__x0001__x0001__x0001__x0001__x0001_ð¿À÷_Sà}?@\V7Én?i%V[Ü?Éy'Y?@çÚçÃ_x0010_?_x0004__x0005_¢|ÔAi?_x0004_+*«e¿_x0004_}_x000D_2_x0010_ç?À*`_x001C_x¡?@ém, ?Îü_x000B_?À}ô_x0013_Á_x0003_?_x0004_¯_x0006_;¾?@ºJX_x0014_§?_x0004__x0018_å±_x0013_ ?@È¥VÇ¬?_x0004_·4Æ_x0014_£?ÀfIXóê?_x0004_N 3_x0001_?@æøÑ_x0002_?ÀÝõr9Ý?_x0004_r_x0005_9_x0016_?~Þ$_x0014_U?¥À_x000B_¢?_x0004_,95Ð?_x0004_,t_x0010_U7y?¨'£)Õ?@Gäà?_x0004_9Íë®`?À­_x0012_ço;?@òÕ*ú¿ 8õ_x0001_ ?_x0004__x0006_Ö§S?_x0004_%\È?TîøÚ?@Ð÷Qé½?_x0004__x0004__x0004__x0004__x0002__x0003__x0002__x0002_ð¿6±aR?@Nq?@_x0001_(_¹ï?_x0002__x0002__x0002__x0002__x0002__x0002_ð¿@5®Ì_x001B_a?_x0002__x0002__x0002__x0002__x0002__x0002_ð¿_x0002_r±Å	?@Bfº?Zaâ_x0018_}?à_x0005_*tEa ?_x0002_ØÈ-?_x0002_«&gt;¿G?À}_x0003_út?_x0002_¯pb¤`¿ÀÌ4_x000F_?_x0002__x0001__x0012_¯2 ?a`º¸?_x0002__x0002__x0002__x0002__x0002__x0002_ð¿À&lt;¦ÏÔ?_x0002__x0002_´Õ_x0008_?À[l½ëf?À#_x0015_Ð?_x0002_'ÈÜ_x0018_c?{àwK?@w_x001A_ ø'?ÀÄÝ_x0017_?_x0002_3e?_x000B_F?_x0002__x001B_:_x0011_ñ?ÐÌt*ù?Úµ§7?@_x000C_Õ\_x0008_?_x0001__x0002_Àa_x001B_?À­¤Iì?_x0001__x0001__x0001__x0001__x0001__x0001_ð¿_x0001__x0001__x0001__x0001__x0001__x0001_ð¿_x0001_ñ øZN?@¢vÊ?À7HØt?_x0001__x0001__x0001__x0001__x0001__x0001_ð¿@ûîMôù?'rÊ'?_x0001__x0001__x0001__x0001__x0001__x0001_ð¿¸3Wî?_x0001_X&lt;°¦?_x0001_ê&amp;åÚf?@ÿÅË÷?ÀA´_x000B_`P?_x0001_pÚ)u\P?iÈ_x0018__x0006_ª?@¡-?À_x001D_`¾?jÈðn?_x0018_=8_x001F_ì?ÀÑEÙ1£?æÀw_x0014_ª?@`ÝI´?@Ì4ùsÏ?_x0001__x0001__x0001__x0001__x0001__x0001_ð¿_x0001_é[ÌLY?_x001A_©÷?@_x0016_¹rn?@Æ¼DÀ?_x0001__x001B__x000D_[_x0001__x0005__x0011_Ö?_x0001__x0001__x0001__x0001__x0001__x0001_ð¿@mëÐ\Ý?@_x001C_-Ü;?_x0001__x0001__x0001__x0001__x0001__x0001_ð¿Ö]UâW?Àê!ç`¡?ÀÐÁ0_x001E_ ?Àµ_x000C_2T_x0004_?ÀÒòj_x0005_?@Úï6÷?ÀtP¦_x0007_?À&lt;-}¼&lt;?@Ø_x0011_ÎW!?l_x000C_=÷?_x0001_3Ärg?u Ò?@Q_x0008_7-?_x0001_rA_x0002__x0005_ ?@´Ê_x000B_èÕ?¹Øý¨±?_x0001_=g¼_x0011_,?_x0001__x0001__x0001__x0001__x0001__x0001_ð¿À³O­Í_x0011_?QV×°*?À_x0003__x000B_K_x0005_¤?_x0001__x0001__x0001__x0001__x0001__x0001_ð¿@"eì?_x0001_a÷]_x0016_?@_x0003_ß?À·{_x0007__x0008_?ÀÝW ç	?_x0002__x0003_Àê_x000D_^¢2?À?u¥I?ÇhLG?â}ìw?ÀwÉ´ãù?{ü_x0001_ßy¿_x0015_îÙÓ?_x0002_¢_x0005__x001A_àè?_x0002_q3P¸?_x0002__x0007__x0006_ñDÚ?@ÂÁùº?@g_x000D_mp?@J 8?_x0002_}Ù_x0016_Uô~¿_x0002__x0002__x0002__x0002__x0002__x0002_ð¿ÀÔCæ?ÀñNà&amp;o?@\Âî`?Éü¼L?_x0002__x0002__x0002__x0002__x0002__x0002_ð¿_x0002__x0002__x0002__x0002__x0002__x0002_ð¿ôGRm/?_x0002_Y_x0013__x001B_R1t?Àÿ?'§?_x0002_¼1&amp;ÊÝ?@,P`jÀ?@oàXÓñ?ÀG8gT?À#9b^?_x0002_§]¶(?ÌEå¤¤?·£_x0001__x0002_/i?_x0001__x0001__x0001__x0001__x0001__x0001_ð¿]N¬³:? ,£â_x000F_ ?_x0001__x001F_B_x001F_2?À_x001D_ÀÀxN?_x0001_Z_òÊS?_x0001__x0001__x0001__x0001__x0001__x0001_ð¿_x0001_ *ù`?_x0001_hlT¿?Á)_x0014_?_x0001_aöÐß?À*_x0015_.?_x0001__x0001__x0001__x0001__x0001__x0001_ð¿KÛòÛ?_x0001__x0001__x0001__x0001__x0001__x0001_ð¿CFL`?_x0001_zy Ôù?@H_x0015_¿z3?@.óÅ«?/4_x001F_â_x0007_?Àíþ×%_x000B_?_x0001__x0001__x0001__x0001__x0001__x0001_ð¿_x0001_þÒÚì?_x0001_køõÞÛ?ÀÆÇ_x0017_¨*?R³gÙ?@òHB_x000E_Ó?@_x0015_%_x0001__x0006_?@¶Ê_x0003_?@Ud³_x000F__x001C_?@«|°Ã@?_x0001__x0003__x0001_ìe&gt;æ?_x0001_Þè¡~B?0}Üø?_x0001_C{_x001B_L,?@)\s_x0011_¶?_x0001_ÿ_x0008_BFG?ÀÌC_x0017__x001E_?@à_x0004_Q^?ì/wsC?°_x000C_y_x0018_w¿@ÂbMÈi?_x0001_ÞrX-?_x0001_µ¦¾@?_x0001__x0001__x0001__x0001__x0001__x0001_ð¿Aq¿a?_x0001__x0013_|Ï?ÀÚO/?_x0001_ÀUõ(?@ó_x0016_Þ+»?_x0001_¤_x0019_'_x0002__x0013_?Ë"&gt;H?_x0001_(}Q_x0015__x0004_O?@#¥qü?o94ëe?_x0001_9|Øè´?_x0003_ÞDL¨?_x0001_Û¶!s?_x0001__x0001__x0001__x0001__x0001__x0001_ð¿@ª.q+ã?@,S±K?%Vdsï?[ºò_x0001__x0002_úq?ÀéHTÐ?@ÕÏïiZ?_x0001__x0001__x0001__x0001__x0001__x0001_ð¿@úe¨h_x000D_?(ä¼ì?@_x0015_çU?_x0001_+hû_x0003_?ÀÅÎ;ý'?_x0001_q8Z_x0001_ß?_x0001_ [_x0002_@Ì?ÀÙåHo}?_x0001__x0001__x0001__x0001__x0001__x0001_ð¿@öD½@j?_x0001_£zÌ¶_x0015_ ?ÀÞ­É_x0004_?_x0001_0_x0018_ä8?_x0004_zá?µõó?_x0017_a_x001A_q¾?_x0001_]Øq7_x0012_?@¢þ_x0013_$ó?8°±Ç?À·_x001C_#_x000F_M?_x0001__x0001__x0001__x0001__x0001__x0001_ð¿@º_x001D_¾"?Àf&gt;Àgx?_x0001_z×_x001C_%{r?.=áÜi?@Uä_x0004_Û?_x0001_ð?ä}ï?(M¢?_x0006__x0008_@éÂ!ê?@T&amp;ÔÌ¢?Ày4è?_x0006_á9_x0011_t?À+Ñ$"h?@ÿ¨¾ùÓ?ÀwXV_x0016_H?àAmî?À_x0006_A?@C8¹Îá?@®_x001C_&amp;§Ú?_x001B_©_x0008_B"?_x0006_)ê-át?À}Âv?_x0006__x0006__x0006__x0006__x0006__x0006_ð¿¨-d¼ý?À0&gt;_x001E_Ó¡?@ON§|k?@Ç_x0001__x0007_c_x0006_?_x0011__x000E_à?_x0006__x001B_P_x000B_ø£?@{s-'_x0005_?À«R_x001B_'?YÅ_x0003_w_x0002_?³_x000E_"_x0002_~?_x0006_~=S	(?ÀÛG	ü?BÊ[Bì?À_x0004_¦&gt;?_x001B_]ò?_x000D_y3¤?_x0006_:ó_x0001__x0002_ÌÄ?_x0001_0H@Çú?üÆøg¬?@Eã°ê_x001B_?À_x000B_`*?_x0001__x0001__x0001__x0001__x0001__x0001_ð¿@©Ü%â_x0017_?@z»E?lÁt\®?æ0¨}}?_x0001__x0001__x0001__x0001__x0001__x0001_ð¿_x0001__x001E__x0010__x001D_²°?_x0001_/c¥S´?À_x0019_µ¯_x001F_y?©4äg?À_x0002_Zº$ ?_x0001_°&amp;4&gt;ú?Àc ±	å?!ê_x001B_ý?À_x001B_v~~?_x0001_Vz¼ª_x001A_?¡j(?{÷º$?õ[jN_x0015_?_x0001_àÐï':?_x0001__x001C_a°Ì?_x0001_b(ý_x0013_?_x0001__x0001__x0001__x0001__x0001__x0001_ð¿_x0001__+ñç_x0008_{¿ÀÃðÿLM?À8ÃA½ã?À¢ê7_x0017_?_x0002__x0003_ïuIý?_x0002_Õ­Nqm?@-/}_x001C_?_x0002_QÜ_x0008_h?_x0002_ðIbbÐ?¢}~&gt;?_x0002_jmQ^ë?@?·4AÉ?_x0002_ËpLå?À_x0006_Ä´#?_x0002_Ó¨_x000C_7µ?À_x0013__x0015_×µ/?@§_x001A_!:ÿ?¥Äàs?@_x0012_Ù@Í\?_x0002_7Rqçô?_x0002_fr_x0019_Ô?_x0002_.Ì¢3_x0012_{?£Åd?_x0002_ílî?À_x001D_ç×Å?_x0002_q]_x0011_Q?Àé_x000F_ÎO?@&amp;¢5[?À_x0013_î+¬?@BhP_x0001_?4N_x001A_H?_x0002_IG!¾?À-/¹Jr? ÿ&gt;¸p ?i_x000D_Ê_x0010_?¸úc_x0001__x0005_®¿_x0001__x0001__x0001__x0001__x0001__x0001_ð¿_x0001__x0001__x0001__x0001__x0001__x0001_ð¿_x0001_\úÍÁ?_x0001_LI¼X?_x0019__x000F_m«¡?_x0001_Q_x0013_Áÿ¡?_x0001__x0001__x0001__x0001__x0001__x0001_ð¿À_x001A_½Ö·N?_x0001_·H_x0002_P?Y½¾³·?@kÔÖn0?_x0001__x0001__x0001__x0001__x0001__x0001_ð¿_x0001_à_x0018_Ò_x0011_´8¿@[a°_x0003_K?ÀídëÑ?ÀW_x000E_¿[ý?À*ÄN_x0015_a?_x001E_oÊÖ_x0015_?_x0001_Áxð_x000B_}?@ÚUíP?H/bØÂ?_x0007_^v1Ë?ÀZáVÍh?@cñÐt$ ?@\/Åcð?_x0001_è¬û/Z?­§çÐ?_x0001_8É°bÂY?@²@_x001E_U_x0006_?_x0001_3D­1«?Àù_x0004_ªÊ?_x0002__x0004_@«×!¯ì?_x0002__x0018_2l¦7?_x0005_÷·½?_x0002_Î48·?@z_x001B_ôfÅ?@ý&lt;ï[Y?_x0002_æ_x000E_y?Àÿì_x0001__x001D_?újÏM_x0010_?À¡._x0018_Üá?T_x0007_'w?À0_x0016__x0004_t?À40_x0013_\?ÀÈwâó?Û¯g?Ë?_x0002_|"qG?_x0002__x0002__x0002__x0002__x0002__x0002_ð¿ PUtÕ ?À&lt;Ç_x0010_S_x0015_?_x0002__x0002__x0002__x0002__x0002__x0002_ð¿_x0002__x0003__x0013_kØö?@ãDL_x000F_t?@ÛLê}Ü?À-­?à#²æ?ìÇ"M+?ÀXw{p?@õ»e_x0016_ª?_x0002_ªXº­C?_x0002_Ù)ü!?@!o§]{?ÀFS_x0004__x0006_e?à{/^QU ?_x0004__x0004__x0004__x0004__x0004__x0004_ð¿_x0003_iZQÞ?@(Ü®D?_x0004__x000B_¥?@v0._x0005_å?õÔ6µ?@ÆX_x001C_¹_x0014_?_x0004_ßF_x001C__x0008_»?_x0004_¹_x001A_z_x0004_¶?È:åg??_x0004_9È?Á?öõEÜ¾?_x0004_s®êtA¿@yô(?;zAr?@iH(Ê?Àåü_x0001_®?_x0004_IL	Gû?h½Xù?ÀE­_x0012_çö?À­¶2ó?_x0004_Äé­eX?À}÷èl?_x0004__x0004__x0004__x0004__x0004__x0004_ð¿_x0004__x0007_ÙÙl?Ç_x0002_ng?ÀÒ;¾ÖÞ?@ôJ3e?_x0004_¥¾néÁ?À3ý(ýÔ?_x0001__x0002_À"0§m?@PU3È?_x0001_æ¬R?@_x0005_¨-?à£Æ_x001A_r ?@ÓÁã_x001D_?@'es,= ?_x0001__x001B_ç3_x000B_Ö?ÀsÄì1é ?_x0001_$JR?_x0001_×A!û_x000F_?Z3f_²?_x0001__x0001__x0001__x0001__x0001__x0001_ð¿Àëà¶_x0007_?Ë#ü¶?_x0001__x0001__x0001__x0001__x0001__x0001_ð¿_x0001_ë~ª½_x0016_?À/Â`»?_x0001__x0001__x0001__x0001__x0001__x0001_ð¿_x0001_t~£·?_x0001_t ¾_x000E_?_x0001_T_x000D__x0015_Gu?_x0001__x000B_zg|?_x0001__x0001__x0001__x0001__x0001__x0001_ð¿2ô¾0?_x0001__x001D_~n?@Ãíh?_x0001_¨åæ?@§sF;~?_x0001__x0001__x0001__x0001__x0001__x0001_ð¿_x0001__x0001__x0001__x0001__x0001__x0001_ð¿ÅSî_x0001__x0003_&amp;ª?À¡à_x0018_Ü?_x0001__x0001__x0001__x0001__x0001__x0001_ð¿_x0001_Ð$"¢?u/pæ?_x0001_h©_ª¾?Ñ­r!_x0014_?_x0001_èEJ6?_x0001__x0001__x0001__x0001__x0001__x0001_ð¿_x001C_¼ÉZ?)D=?_x0001_©.1Vo?eå&gt;à_x0004_?ÀpÚ:Ü´¿£^ò³W?@._x0002_Q_x001D_?@|_x0018_$}¬?_x0001__x0001__x0001__x0001__x0001__x0001_ð¿_x0001_ä`J£ç?_x0001__x0001__x0001__x0001__x0001__x0001_ð¿ÆKYñ?_x0001__x0001__x0001__x0001__x0001__x0001_ð¿@E4]¸m?EW_x000D_^?_x0001__x0001__x0001__x0001__x0001__x0001_ð¿_x0001_x_x0018_øÛÒ?@%äåkA?}ö^Ö?'ú_x000C_?_x0001_¬&gt; 6d¿Àÿ°;%?_x0001_Øa×dc?_x0001__x0002_ÖZgä?À5_x000F_VI&amp;?@¥Z¨Y_x000C_ ?ôsc3 ?_x0001_h]ç¯?_x0001_EpEâ"?_x0001_°_x000F_¸"Á?2Rz&amp;R?f·{¡ú?à¥hCX ?ÀÜ!ÖÒÒ?_x0001__x0007__x0003_1Þ!¿_x0001_­mf§u?_x0001__x0001__x0001__x0001__x0001__x0001_ð¿N_?,û?@_x0004_$i©?_x0003_E :i?_x0001_ã.ä.¾?@½Ù¨øù?_x0001_ê;*?À«_x0007__x0013_À?ÀÂ´ÓÕÍ?À_x000E_õÅJ?À@ýá?_x0001_b-!Wü?÷_x000D_qÉª?àô_x0017_·_x0015_ ?_x0001__x0008_zb?_x0001_:oÔc?ÎåYõ_x000D_?_x0001__x0001__x0001__x0001__x0004__x0006__x0004__x0004_ð¿@3kª,ð?_x0004__x0003_Ð÷?@¡Àç]?_x0004_¼E7NY¿@ûß%R ?_x0004_[Ôha{|?ÀJåò_x0002_ç?·¬¡ÛV?@Ýe²mà?_x0004_¼K?ê?_x0004_Z9&gt;nêa?_x0004__x001C_uZ_x0005_@?_x0004_®¨Æ3ä?\è4-_x0003_?,Y_x0011__x0015_?_x001B_N?@´¥h_x0016_?_x0004_æ_x0006_Ó_x000C_ñ?_x0004_½­Ø_x0012_l?_x0010_Ó_x0016_ ? $Ö`_x001E__x0003_ ?_x0004_LVº§ö?_x0004_x©2?À{ $Áu?À²\)??ÀëÆ !¸?À_x0006__x0001_D?À_x0007_Sô7¾?_x0004__x0004__x0004__x0004__x0004__x0004_ð¿_x0005_¶bÕ?_x0004__x0004__x0004__x0004__x0004__x0004_ð¿_x0001__x0003_ÀjÇÛ?¨lYè- ?_x0001__x0001__x0001__x0001__x0001__x0001_ð¿_x0001__x0001__x0001__x0001__x0001__x0001_ð¿_x0001_mÌí9ë?_x0001_×&gt;q)?@C×£w?_x0001_äÅ¾?_x0001_ñè_x0002_ìf?À0IYb?@Ü&gt;_x0019_D ?À&amp;Ýä?»?_x0001_&amp;û«£ö~?_x0001_2¶7)ò?_x0001__x0001__x0001__x0001__x0001__x0001_ð¿_x0001__x0001__x0001__x0001__x0001__x0001_ð¿_x0011_GWÃ§p¿@Èó×Þ?_x0001_Ä:Çÿ°?`_x001E__x0004_Ò£ ?_x0001_¹ë¬/?À_x0008_;ª)?@_x001F_v@"?@·S_x0003_£ö?_x0001_®Ì¢_x0001_?@_x000F__x000D_ç!?@ö'1?_x001C__x001B_Éä?@èÄP7?C5¼_x000E_#?_x0001__x0001__x0001__x0001__x0001__x0001_ð¿_x0001__x0012_ª^_x0003__x0006_vg ?@K¥­_x001D__x0007_?Àÿ2ÃÕs?_x0003_b_x0002_?À_x0011_ä{ÛÇ?ÌT#ç?Û&amp;ù_x0001_B?@$Ñ3ÆK?À_x0004_[Í°?`Æ°· ?_x0003__x0003__x0003__x0003__x0003__x0003_ð¿_x0003_Jb$ã?_x0003_º_x000D_çëö?_x0003_þÛKb ?_x0003__x0003__x0003__x0003__x0003__x0003_ð¿@"©¹ïÐ?o£÷{?_x0003_¢gýkR?_x0003__x0003__x0003__x0003__x0003__x0003_ð¿_x0003__x0003__x0003__x0003__x0003__x0003_ð¿_x0003_«ßç¼?_x0003__x0003__x0003__x0003__x0003__x0003_ð¿_x0012_v-´¦?_x0003__x0003__x0003__x0003__x0003__x0003_ð¿ö=E?ÀÛq?l_x0007__x000B_êÖ?_x0003_6²Ç¢ª?_x0003_ãø_x001D__x0005__x0013_? pVÇà_x001A_ ?@a_x001D_ícT?_x0003__x0003__x0003__x0003__x0003__x0003_ð¿_x0001__x0002__x0001_¾dÝ_x0014_¢?Àk«}B?@_x0005_lº¶±?@¬ô]ºÉ?À¸_x0005_{õc?_x0001_¥ú/Î:?_x0001__x0001__x0001__x0001__x0001__x0001_ð¿Æ_x0002_C¡?_x0001__x0001__x0001__x0001__x0001__x0001_ð¿_x0013_ÛB_x000B_D?_x0001_Êsk½_x0014_?ÀLO#|?àv¶_x000D_8&gt; ?_x0001_ÏßEmf?@¥p¦_x0013_ß?X_x0019_BíK ?_x0006_RÉÀ ?ÀnÔÆµ¡?À½5¾Õ?@ÓR_x001A_Ñ?_x0001_Wª_x0004_zá?@ï.³_x0019_$?_x0001__x0010__x0011__x0007__x0019_g? ´ÌÞ&amp; ?ÀÛ·Û]Ò?_x0001_yÇêøV? _x0016_	Ùl ? ­°4ô	 ?!MÒ w?À¿À®j©?_x0001_©À?VQ?ÀØð_x0001__x0002_BZ?xH1_x0017_ã?À½'_x0001_çí?_x0001_¤?:MÁ?_x0001_Îà+þ?@¦Ó´?HÿäÓ&lt;?Àm\d?_x0001__x0015__x0006_'_x0018_(u?Ào¼_x0018_I?@´Pú¼z?_x0001__x0001__x0001__x0001__x0001__x0001_ð¿àþcÜ_x000E_ ?4±²Z ?`£Iú_x0002_{ ?ÀjT~?@ËÕÖø&lt;?À§&amp;~·?ÀXõ_x001D_Þ«?_x000E_¥_x0007_?¸JÝË?_x0001_ü?v&amp;_x0007_?@ÁË~#_x0015_?_x0001_-HÎi_x0005_? ZÉ si ?@Òí¢z_x001D_?_x0014_a=¨?_x0001_?)=I?_x0001__x0001__x0001__x0001__x0001__x0001_ð¿ÀHYßù?P_x0005__x001F_Óß?@ÌÉî\_x001F_?_x0001__x0002__x0001_9Åé?À¼ÚüJJ?_x0001_Z.9?âAk5Þ?_x0001__x0001__x0001__x0001__x0001__x0001_ð¿_x0001__x0019_¬ÿÿ ?@&gt;å§ßC?ÀówjÇ_x001E_?_x0001__x0001__x0001__x0001__x0001__x0001_ð¿}%:0?@ì_x000B_8?_x0001_Ô_x000F_õ) ?ÀÅ)5i.?û^s?_x0001__x0001__x0001__x0001__x0001__x0001_ð¿Àñ«3¬_x001B_?îÝ5p?@ªïRi¯?Üj4_x001D_?_x0001_mmyú?	êZl?_x0001_å_x0006_«?_x0001_e_x0017__x001B_¥l¿À,Z_x001A_Fþ?;ÝÛ_x0005_1?@=Ê£ô?@_x0019_YKG?~kxÖ?À6&gt;_x0018__x000C_µ?&lt;Ì#ßI?à`Ñ=?_x0001_JÎ^_x0001__x0002_ØÈ?âò©øÔ?@Ò9_x0016_1m?;4T_x000B_Â?Àè=)?ÀÎì%º?_x0001__x0019__x0019_ÅÇ?_x0001__x0001__x0001__x0001__x0001__x0001_ð¿@FPdÄ?#!ß_x001D_?_x001D_5pÎ?kz_x001C_¨Õ?À5Í­E?@«Ls¶¨?_x0001__x0001__x0001__x0001__x0001__x0001_ð¿ÀôßÄ0c ?ÀÐ_x0005_³	¸?Àp\	.?@ùþéaú?_x0001_W_ó­Þ?À´¨È¦_x001F_?Àð'?ÀÙ\aÜ?@+´©$?@HA¨û?@xNÐIä?_x0001__x0001__x0001__x0001__x0001__x0001_ð¿@BÑÄï?@AÛ.ºó?àÅ_x001A_fî ?_x0001__x0001__x0001__x0001__x0001__x0001_ð¿_x0001__x0018_]½_x0012_?_x0001__x0003__x0001_¹À(?_x0001__x0001__x0001__x0001__x0001__x0001_ð¿_x0001_øB¿°?@Õ_x000F_!(à?ÀW@Ý ?_x0001_]ä_x0010_êZ?[»ñº ?À'plå?_x0001__x0001__x0001__x0001__x0001__x0001_ð¿&lt;ØÀ:?_x0001_£;Ê%+?`~J|ÞG ?@îs_x001C_µ·?_x0001_ÖHz_x0018_?Àn_x0003_}ðI?_x0001__x0001__x0001__x0001__x0001__x0001_ð¿n_x000E_¶lË?_x0001_µÛ_x0005_Kv?¥_x0005_{8Ä?Ï_x0018_"ÒÜ?@q_x0011_¿_x0007_ ?&gt;B_x0014_û&gt;?`_x0005_ÒÇA ?_x001E_&lt;_x0006_c?ÇyËC´?@æõ_x0018__x001C_?Àå+àQO?_x0001_ÝC*ì=?Ò_x0002_JÌ?_x0001_&amp;uîÅ,?À¹:(ï_x0004_?mh_x0003__x0004_@û?%_x000D__x0017_Ñ½?_x0003_cé)?À)Ø_x0010_}?_x001F_¼ÁÅb?_x0003__x0003__x0003__x0003__x0003__x0003_ð¿@Äü¯ü?_x0003_Ö_x0002_õ	w?îáµp¼?_x0001_vf?_x0003_ø*v?@_x001E_b?_x0003_^õÍþ?_x0003_m=Å[?@_pÖ²{?Àô4{oö?_x0003_5ço¿À¹ìüÎ?_x0003__x000D_pôgi?_x0003_#¾_x000B__x0001_?_x001E_¹A_x0008_q?@à_x001C_3ÀÏ?x;m_x000D_?_x0003_ä0ÌQü?`"è1_x0010_ ?_x000C_w#_x0013_?À-¡?Àðá'õ?À/]ó?@Ã_x000F_¸«?@@_x0007_µq?_x0003__x0003__x0003__x0003__x0003__x0003_ð¿_x0001__x0002_£_x0012__x0002_RD?ÀUË_x0018__x0014_\?@¡ºs9¤?_x0001_@Ú·T¼?¿àºI7?ÕßA·?`.éÞ?À_x0001__x000B_À?À©8ÿÓ/?j:"_x0011_?@îþtÂ?Àf6XôÔ?@__x001D_¨¢&gt;?/_x0003_J_x0010_Ó?_x0001_Ëî_x0001_s?À	xÕ"à?@_x0018_ä_x000C_]?_x0001__x0001__x0001__x0001__x0001__x0001_ð¿_x0001__x0001__x0001__x0001__x0001__x0001_ð¿_x0001__x001E_éyÂö?_x0001__x001B_ýí?_x0001__x0001__x0001__x0001__x0001__x0001_ð¿_x0001__x0018_ÀU@uw?_x0001__x0001__x0001__x0001__x0001__x0001_ð¿À_x0016_êëïx?_x0001_wMêï_x0011_?Àöd^? E3uV ?@øßÙnÃ?_x0001_rø¸?_x0001_D_x001C_xù?ÀÈ_x000C__x0001__x0004_QÝ?À_x0015_î{?_x0001_å½I_x0008_O?À9+;w?M³L?_x0001_qÍP «?K´êõ_x0013_?@(çy_x001C_?÷¼Cd¤?_x0017__x0008_¨_x0008_¿?_x0001_P_x0002__x0017__Vg?ÀÕTi_x0013_¹?À3ÂðõF?ÀBéCÜ¨?À¶_x0010_+@f?ÀÕ¤_x0003__x001F_?À¸_x0006_ß¾?_x0001_à}=w?_x0001_ªÛÚ£?_x0001_ì6al?F_x000C_jB?_x0001__x0001__x0001__x0001__x0001__x0001_ð¿'¡ñ_x0015_[?}¬­Vë?Àêº»M·?À)fB®Î?½a{ÀH?_x0001_·_x0017__x001C_¹i~?_x0001_Ü5rûz?_x0001_F~Ï?ÀßÙ[W{?_x0001__x0001__x0001__x0001__x0001__x0001_ð¿_x0001__x0004_À_x001B_·Ýv?_x0001__x0001__x0001__x0001__x0001__x0001_ð¿ÀÆ¬Sk?_x0001_d	_x001C_ï_x001B_{?@,_x000B_¹r?Â0ÜÕÞ?_x0001__x0001__x0001__x0001__x0001__x0001_ð¿_x0001_Q¬úA©?À	{&gt;?_x0001__x0001__x0001__x0001__x0001__x0001_ð¿@?Gha?`W%_ù_x0018_ ?_x0001__x000E_#b_x0018_?Àl_x0002_(ô?=&amp;ïÛ?ÀsV_x000C__x000F_¯?_x0001_FÏÛ_x000E_x?@ðx_x001C_?_x0001__x0001__x0001__x0001__x0001__x0001_ð¿@awä?_x0001__x0001__x0001__x0001__x0001__x0001_ð¿@_=_x0007_?N?%&gt;_x0003_^?@¸å¡®?^S_x0003_?À 2·	)?_x0001__x0001__x0001__x0001__x0001__x0001_ð¿`_x0012_$A_' ?ÜI.#?_x0001__x0016_Ã_x0012__x001D_?9ÐAÙÁ?ª{_x0001__x0003_h,?`üÓÐÃÖ ?ÀB §vö?r«Ä&gt;×?~(lÖ~?_x0001_ÚÛæ1?_x0001_:H"?_x0001_Ó_x0002_ã/_x0006_?ÅÖ_x0010_ã_x001D_?ÀÒ_x0004_® ¥?Àá,±i?@&lt;_x0002_ê?À'Aûß_x000D_?ÀÆÈòj÷?_x0001__x001A_;ùñÊ?_x0001_'ËÄv®?_x0001_~ë%}?_x0001_å¶uý%?_x0001__x0005_LÒ?Àé_x000C_rOi?_x0001_´ÜPÛ_x000D_i?_x0001_dóÊÅ?@B!æ?ó _x000B_?_x0001_SÞã ?@¹ek_x0004_?_x0001__x0001__x0001__x0001__x0001__x0001_ð¿°ºÁ	?_x0001_·_x001B_õe?_x0001_úZÿ,&gt;?_x0001_@mº_x000C_3}?£QrY?_x0001__x0004_À_x001E__x001D_m¨Ø?@?µÐ_x001C_¼?_x0001__x0015_ÝÇ_x0003_}?_x0001__x0001__x0001__x0001__x0001__x0001_ð¿_x0001__x0001__x0001__x0001__x0001__x0001_ð¿ 0_x0006_21¦ ?@_x001D_¾ð¹?Þ	Pºº?Àé¿Æ_x0018_/?@ÌÄòô?@ Éß?#÷Jé¯?ÀøZ¼äu?@_x0002_µP£×?À#y44?úk,_x0019_µ?_x0001_&lt;_X©?À=¿E)ù?_x0001_D=üy?À¹Îùû?_x0001_ÇÂìÒ??À_x001D_}_x0012_:j?@²æ_x0018_ý_x001B_ ?@ñî4_x0006_?@È8ùWV?@ÃRò_x0019_?@´_x000E_×m? S}ô_x001A_ ?_x0001_Ø_x000D_ý¬?°àD$*?À(_x001F__x001D_{?@c_x0002__x0005_¥?çÒ*v¸?_x0002_ë:hÕç?@_x0004_~_x000B_#?@Ë_x001D_§k§?@^^xu?_x0002__x000C_Vê¬?`ðDÕ_x0004_ ?@_x0015_è«a_x0012_?@G·ÉÕ?_x0003_³ª?I¤_x0001_Ú×?_x0002_Uà_x0016_ék¿@ã~ñR?_x0002__x0008_¶ß/7w?ÀPgÑLÓ?ÌKä?ÆÙÛL_x0004_¿Àªl ¡?_x0002_U_x0008_2¿@FÊ_x0003_WJ?@k»î?@5ÞFr;?_x0002_àäÇ@s?À`ÿ«?_x0002__x0002__x0002__x0002__x0002__x0002_ð¿_x0002_ä&gt;_x0011_ò5?@ã)í¶â?q_x0007_R\©?_x0002_ÙUL_x000D__x000C_?_x0002_sÄ;M¾x¿@_³tÕ)?_x0004__x0006_È}_x001A_¢q?_x0004_Õ_x0013_@E?+ÂT_x0011_Ù?6_x0018_Ð~?_x0004__x0004__x0004__x0004__x0004__x0004_ð¿@G×'_x0001_ ?À_x000B_ÔÐÿ?øZAC]?@Ob¾Gs?ÀRäy!?«µ_x0016_À.?@8Ik¼ÿ?@­_x0005_=jX?_x0004_U4¾?_x0004__x0004__x0004__x0004__x0004__x0004_ð¿_x0004__x0002_ghÆ3?_x0004__x0004__x0004__x0004__x0004__x0004_ð¿_x0005_Å9û±?@_x0013_[_x0003_;9?b_x0013_ÊA ?_x0004_ä«ó?!_x0011_|ðé?À´_x0006_ñ©?@_x0014__x0015_(ur?@²í*_x0014_=?_x0004_ÅË_x0018_q_x000C_?À©Ú¤dÀ?@&gt; )Í?RHgZD?g©_x001B_? ¡ôçìÍ ?@¾|s_x0002__x0004_ê?ÀôV_x0003_ýå?@'¯_mæ?ÀîLÑt?@¥ÎnVt?_x0002__x0002__x0002__x0002__x0002__x0002_ð¿¾ú_x0013_*r¿@a-ÈÀ?(h%*_x0001_?J/s_x0012_¦?+5¸?@$_x0019_Â_x000E_}?ÀÉÃ&amp;_x0005_w? #_x0010_Ñ8 ?_x0002_Ëå½5?s®ý	ê?_x0002__x001E_dÆ_x0018_·r?´B­Å-?_x0002_~~_x0017_}_x0010_?@-8d_x0019_?@Ð-|¥?@©õ·[½?_x0002_-_x0001_Yá?@_x0013_-ê?_x0002_Eg¶¶ù?@&lt;_x0007_II?Ê_x0007__x0018_­è?Àû#¡ío?_x0002__x0002__x0002__x0002__x0002__x0002_ð¿Àðyæïu?À"}l?À­Ìã_x0012_?_x0002__x0003_À)_x0018_pw?@¿æKÉO?À¸ÍY)ô?_x0002__x0002__x0002__x0002__x0002__x0002_ð¿_x0002__x0002__x0002__x0002__x0002__x0002_ð¿@Ê_x0004_¾G_x0001_?À\Â¶Ó?ÀüêM	?À¾_x001D_FÅ ?îáQ(Y?@Á¼ót«?@_x0001_+º_x0012_?_x0002_vzÿý?_x000C_Ø×_x0007_ó?ôÌ_x001A_ç?@_x001E_ 5y?@c¯¥Üe?@úÆiÛÇ?_x0002_Æ:TK_x0018_T¿@¼*Ö¤_x0006_?_x0002_(ð_x0016__x0017_·q¿uòËÏ?À_x000F_W\"k?_x0002_	 Aàø?@b{Woÿ?@3ö4î_x001A_?@+õ÷Ã ?£Ý¨F?_x0002_Dõ±Â?@Õ_x0015_/ÍÊ ?_x0002__x0002__x0002__x0002__x0002__x0002_ð¿ñ_x0007_í_x0002__x0004_{_x0005_?_x0002__x0002__x0002__x0002__x0002__x0002_ð¿_x0002__x0002__x0002__x0002__x0002__x0002_ð¿ÿEÍE?À4=ô_x000B__x000D_ ?@7 ÈP_x001F_?_x0002_Í._x0003__x000C_ù?À_x0018_ü*ê8?ÛÌýôv?À_x0001_;=Õ?@`ðìZ?@Á_x0002_6_x0002_L?gN1Ì?_x0013_Ub8?g¢ ÃÛ?_x0002__x0002__x0002__x0002__x0002__x0002_ð¿À_x000C_ý¯-P?_x0002_ßÕ7Cr¿]ª0= ?_x0002_Q_x0014_iÁh?@¡L@³Ò?_x0002__x0002__x0002__x0002__x0002__x0002_ð¿@ü%ÿÜ?_x0002__x0002__x0002__x0002__x0002__x0002_ð¿À_x0011_&gt;ªÈ?@¬º= ?_x0002_nÔï?$_x0005_7uR?À"®_x0019_zð?_x0002_9ê@r?_x0014__x001D_f$f?@ÒPùø?_x0001__x0002_ÀÉ&amp;Z ?À÷_x0004_	¯D?_x0001_L]NÖ)?@ØÐ®Ñ_x0014_?À;Éü¶?9êÁ2?_x0001_Ây4¾*?I_x0012_?Àg¯¼Ö_x0013_?@ifÌ×H?ÓDñõø?:÷_Ùó?_x0001_fà½×5?@_x0016__x0003_î'?À0_x0003_Ç_x000C__x0002_?Z×Þ6 ?Àxÿ_x000F_I÷?_x0001_ÊQà+_x0008_}?@(_x000F_Àí?_x0001__x0001__x0001__x0001__x0001__x0001_ð¿^°Ïu?@ßÅ&gt;_-?À_x0018_\¼;¢?_x0001__x0001__x0001__x0001__x0001__x0001_ð¿àÞ!?"Ã ?ö_x001D_»Ã?¬µMø?Ô_x0004_ír?àW¼R° ?HGl[Ç ?@hËðB­?@ò§#_x0001__x0002_°Å?Z.Cr?JÒ$	Å?âÜØ?ÀA_x0005_9¿?@9ÿ¡d+?u&gt;î÷4 ?@ òa_x000B_?_x0001__x0001__x0001__x0001__x0001__x0001_ð¿_x0001_+_x0006__x0011_[ ?À¶YfÚæ?_x0001__x0001__x0001__x0001__x0001__x0001_ð¿]ÛùÈ?_x0001__x0001__x0001__x0001__x0001__x0001_ð¿_x0001_Ò_x0017_]!?û)ê¬_x001F_?_x0001_ºÀo%|¿Àjïb?ÀL§¾@_x000E_?_x0001_ì6ÚR_x0001_?@^\nêd??ÿËÃÓ?_x0001_ÄW_x001D_f:?¥ú'Q?ÒrÏ´i?@ßöe?Z¸C?_x0001_$á¬Å\?sFÒ_x0012_~¿ÀÀ_x0010_ÇÚC?@¬_x001E_1_x0019_+?@@Ø¤÷d?_x0001__x0002_­¨^_x0010_?@_x0008_æ7 l?Àø£d|¿@É´_x001C_#`?`@ã" ?ÀVlh_x0007_?_x0001_Ä÷¡_x0005_ ?À#z3å?i§ã_x001D_?§n£?@¬¯»?À2Q_x000B_X?Àü_x001D_¦á?@BXSSr?_x0001_½Qäm?@J­_x001C_Sx?B£àÑ?_x0001__x0001__x0001__x0001__x0001__x0001_ð¿¨_x0001_©_x0003_È?@b*íÐ?~çg_x0004_n?@_x0003_quÀz?ÀºÃ§?@-?À2 Ú}?@_x0017__x0012_{«»?_x0001_ï³nÇ?_x0001_:áÀ»?@&gt;¶_x0015_£?_x0001__x0001__x0001__x0001__x0001__x0001_ð¿ÀýçìîT?k/Ý_x0001__x0003_Öt?_x0001_Ï_x0002_DÃBy?ÀÓ&lt;HÞ?@?³æ¿-?@,lÄNR?@_x001B_Å'8_x0007_ ?_x0001__x0001__x0001__x0001__x0001__x0001_ð¿_x001A_._x0011_CÀ¿ÀLK¯ÑÚ?@¯kï]?_x0018_ÝG­¢?_x0001__x0001__x0001__x0001__x0001__x0001_ð¿_x0001__x0001__x0001__x0001__x0001__x0001_ð¿_x0001__X¶Ø¦u?_»?_x0001__x0001__x0001__x0001__x0001__x0001_ð¿ÀµÁ_x0016_9p?_x0005_3_x0011_("?À2fé_x0001_?_x0001_I_x000C_¤n?À]¬_x0008_?@âÎê?_x0001_FPëXå?À²Ï×è­?À_x0004_Üß¹á?@Ë@6f©?_x0001_êKÀ[?À¬?-ªc ?@¬ÜáKÕ?_x0001_Ä_x0003__x0019_"a?ÀH_x0014_ï?_x0001__x0001__x0001__x0001__x0001__x0001_ð¿_x0001__x0002__x0001_\eÈ~Ð?0¯Réõ?_x0001_5Ï,ô?@¯ÛI²?y ? Â?sæ ?2p\Ï?ÀÐ{¬t?_x0001__x0001__x0001__x0001__x0001__x0001_ð¿_x0001_9Ñûß?_x0001_iûé_x0016_¿@_x000C_¾'1?à\îèMp ?_x0001_Ù/_x0018_®Ä?@%/èê?ÀÛô£_x000B_?ù}úË?À:!Y_x001E__x0003_?_x0001_Ä_x000B_õ_x001C_Ñ?À?_x000B_Ã(?À­&amp;	¾,?_x0001__x0001__x0001__x0001__x0001__x0001_ð¿_x0001__x0015_¼zkd?@Ü_x0013_ø¶?_x0001_WVÝ_x000E_?_x0001__x0001__x0001__x0001__x0001__x0001_ð¿_x0001_*Fí?ÀT&amp;Ç~Î?À²ô¢G ?@ô Ùí%?æ_x0016__x0008_½\?àöh&amp;_x0007__x0008__x0014__x0018_ ?@$9|h?_x0007_T}ï§{f?_x0007_£õ_x0004__x000D_j?_x0007_¬¥%s?Ê[??_x0007_õdû?\ãi_x000D_?@;_x0006_Ì7Æ?_x0007_ú_x001C__x001C_?_x0007__x0007__x0007__x0007__x0007__x0007_ð¿À9pÆVM?_x0007__x0007__x0007__x0007__x0007__x0007_ð¿Ç_x0008_`5?_x0007_["_x0003_~?_x0007__x0007__x0007__x0007__x0007__x0007_ð¿_x0007__x0001_Nµ_x000D_?@þ_x0002_­_x001D_?ÀÔ_x0005_A_x000D_?âMå÷?_x0007__x0007__x0007__x0007__x0007__x0007_ð¿_x0007__x0018_1¡Ø_x0010_?À_x0007_3g§?÷Ô¬æ?À_x0001_4ÝRï?À÷#g2?ç¥J?À_x0003_,OB?@Û_x0003_"ÿ_x0017_?_x0007_s9p¯?Àü)ò0D ?_x0007_¾5®j(?_x0002__x0003__x0002_Êã£5O? _x0008_Ç\3 ?@â_x0013_3JÙ?_x0002_ÙÉ¿u?@qX_x0015_5"?_x0002_&gt;Æu¿k?@é ûR?ºIÇ¹?@ý_x0001_A?ÀBX¦_x0018_	?h¸ü2;?_x0002__x0014__x0015_Ú²_x000F_t?@Ð&gt; u ?_x0002_c-e?@6dl?_x0002_¯(Ã8x?_x0002_V~j?øÏau?_x001A_Ë³_x001F_Ø?÷yèaê?@ñ|åGK?_x0002_v}^_x000E_?_x0002__x0002__x0002__x0002__x0002__x0002_ð¿_x0002_dÉºB?@åR¹B5?_x0002_·ð_x0013_©?_x001E_ê_x000D__x0006__x0005_?_x0002__x0002__x0002__x0002__x0002__x0002_ð¿_x0002__x0002__x0002__x0002__x0002__x0002_ð¿Àï_x0014_ûúm?_x0002_hû£¶â?VzÌ_x0001__x0002_y_x0014_?£º£ûæ?_x0001_°!Ó'±J?ÀOºÈ?¯åùT?_x0001_?;stÎ?ÀïÛÁªÛ?@#_x0006_ÿãl?@_x0011_@YIA?'ë{Dw?À½j;_x000D_# ?_x0001_ÂEýÝe?_x0001_üëðri?Ç_x0017_rôØ?@$'íÚ&gt;?¬ÜwØ!?ÀÄï '?@|O_x000D_È´?_x0001_0_x0006_Üj¿@ _x001C_ß?Àá_x000E_ï¢?@_x0002_6Ñ;_x001D_ ?7³_x000B_?À¶âågT?_x0001__x000C_Ðöçþ?À^Es§?À*â8Ô¨?^_x0012__x0015_?@ÄßÄ_x0003_p?_x0001_¢®_x0001_Ê÷?_x0001__x0001__x0001__x0001__x0001__x0001_ð¿_x0001_ä6zÈ_x001F_?_x0001__x0002__x0001_}g-Æ¥?_x0001_fg_x001B_ÂÅ?_x0001__x0001__x0001__x0001__x0001__x0001_ð¿_x0001_×oéï?@_x000B_r­_x0005_?_x0001_ÌgâVd?y¿HM?ucà_x0019_V?_x0001__x0011_úó{{?_x0001_@£_x000B_ó&amp; ?_x0001_(_d_x001B_?H3È&lt;n?_x0001_ æ¦¨?_x0005_qJ`&gt;?ÚÀ_}?À§þ:?_x0001_ñCáxJt?_x000E_ x_x001F_f?¿_x000C_Ò_x000B_?À5Uz¦?Ùj Ìo?À*Å(_x0010_? #ºRî5 ?@ÿù¸ß?ÀO_x0004_23¼?÷Ñfý?@R_x0015_vV?_x0001_\¢Ô?ô®K£ ?_x0001_ô0_x0014_¹? ¦¿^d_x0012_ ?Ç	Á_x0002__x0004_åx?àüî_x0003_ ?_x0002_üÃ ú?_x0002_P¼A´s ?_x0002__x0002__x0002__x0002__x0002__x0002_ð¿_x0002__x0002__x0002__x0002__x0002__x0002_ð¿´Ü}2m?Àñýóh ?_x0002_yÌT_x0001_?_x0002__x000B_4©$r?@ÐU¤,"?_x0002__x0002__x0002__x0002__x0002__x0002_ð¿ìñ»g? `_x0004_h_x000C_ ?_x0002__x0002__x0002__x0002__x0002__x0002_ð¿_x000B__x001E_þ_x0004_à?_x0002_Ú9Ó0?@Ó/Àq?_x0002_m_x000E_8Ý_x001D_?@	fq ¿@¯êm_x000D_?À1ñâM?|_x0013_YéU?@ßÿ]æ?@_x0010_¨`Ö_x0012_ ?@Ð§B^?ÀËs_x000B_Ìî?_x0002_l_x0002__x000C_¾ÅU¿_x0002_ö6b_x0008_?_x0002__x0002__x0002__x0002__x0002__x0002_ð¿_x0002_1ØDÐ_x001D_?@pñìj?_x0003__x0004_Àï¶?À_x0008_eJO?@_ÝS ?_x0003__x0003__x0003__x0003__x0003__x0003_ð¿ÀGÝ³Õ8?À«&gt;¯+?À_x0004_I¾ä¾?%Å_x0012_°q?kJ8W?@±ì4Z?À\}_x0017_B ?À_x0002_¢yéì?À®ÒUOq?À_x0019__x001C_/_x001D_7?Õ¦å¶_x0004_?_x0003_húÇÏ	t?_x0003_6Ò?`3;²¦	 ?_x001B_Oê?À¾Jû!?@^$Véø?B0_x0014_M[?_x0003__x0003__x0003__x0003__x0003__x0003_ð¿@ÀÖd_x0019_Á?@Eã­?_x0003_âÿ&gt;_x0006_? ëµãª ? _x0007_·_x000E_ÈU ?_x0003__x0003__x0003__x0003__x0003__x0003_ð¿_x0003_Ñªí¢?ÀJÎ_x0001__x0003_?_x0003__x0003__x0003__x0003__x0002__x0004__x0002__x0002_ð¿ÑØHK?@&amp;2úÉ?Bk©â?WÁ}_x000E_$?ÀóB3î?_x0002_¼Uw?@mZÒc??_x0002_£ü_x000B_=_x0010_?ÌyÚqj?À·\u_x000D_?_x0017_ÐøÜ?_x0002_ uýå?_x0002_fÑ_x0013_v}?_x0002_e3f&lt;?_x0002_C_x0001_A_x000E_§?@¹ëWKÑ?@Ò_x0008__x000F_b?@à_x0018_¯e?Àx6ë_x0013_º?_x0002__x0002__x0002__x0002__x0002__x0002_ð¿ÀyÁ÷?_x0002_ÿé_x0014_$?_x0002__x0002__x0002__x0002__x0002__x0002_ð¿_x0002_æÝ_x0007_P?@S|ê~?@Âðïo?_x0002_È¹9Í?_x0002__x0003_òt"¢?öå_x0017_?_x0002__x0002__x0002__x0002__x0002__x0002_ð¿ÀÌÚJµ?_x0005__x0008_i½úy_x0018_?À%_x0007__x0015__x000C__x0016_?@L_x000E_'¥[?_x0005_"±^.ë?@¹z_x0019_î?À_x0013_H)Û?_x0005__x0005__x0005__x0005__x0005__x0005_ð¿_x0005__x?ÀÙ'Ï? ® ³G ?@¥_x0013_ÄÒ_x0018_?_x0005__x0005_RÃÄ?À_x0019__x000F_WO*?@áÝU^è?ÀwËäê ?_x0005_Ì|7´_x0004_?@Õy(µú?ÝØZü?_x0005_ñ|;_x0003_A? ðOo_x000D_ ?À_x0006_r_x0008_?_x0005__x0002_D%G?ÀÃ_x0014_ô±?@_x0011_[é_x0001_?À9¼/_x000E_Í?p@%&gt;W?_x0005_Sü_x0010__x000F_¯?_x0005_ï(_x0010_Ê~?ÀMÔs0?ÀPíµ_x0014__x0005_?@et¬ã_x0004_?_x0005_ð¨N_x0002__x0005_ÃÄ?_x0002__x001B_çNQ±?_x0002__x000C_^ø_x0001_0?Àß"¼ÈJ?@hç&amp;_x0015_?5Ê_x0011_e;?rQ_x0003_i?@°·oI?@t§$êí?À¦_x0004_%_x0002_¥?_x0002_þ_x0005_¬J¤?¹µ_x0015_?@ÔQ=§?_x0002__x0002__x0002__x0002__x0002__x0002_ð¿_x0002_£_x001E_¬k?À¸C#e¡?À'»2Ó?_x0002_Ñ_x001E__x0010_¬l?_x0002_i£Ì_x000B_?_x0002__x0002__x0002__x0002__x0002__x0002_ð¿_x0002_åþí²_x0018_?^0_x000D_¦Ì? ³`_x000C_^ ?_x0002_1Q¨¶î?@&lt;D_x000B_?6,«J ?À¶8g?ÀÑ*°ë?_x0002_^â;¥}?_x0002__x0002__x0002__x0002__x0002__x0002_ð¿_x0002__x0017__x0002_&gt;7I?÷EÆþÓ?_x0001__x0002_@0$Á_x0013_ý?üx*3?@æÕ_x0013_W_x001E_?_x0010_kï_x001C_+s¿lD»I»?@_x0001_'ù®_x0005_?@­ðÔ_x0005_¯?@/Õ_x000C_W?&lt;_x0017__x0011_c?s_x0004_¤ÿL?SrÇ«?_x0016_6\HW?@H^_x000E_Ép?_x0001_ø´HúWS¿À^÷d«u ?_x0001__x0001__x0001__x0001__x0001__x0001_ð¿_x0001_®«Y_x000B_?Ò_x000F_¸=?À~H8? k°¶ë; ?_x0001_?¯ç?_x000D_X+ÆF?_x0001__x0001__x0001__x0001__x0001__x0001_ð¿:#^?¶_x000C_4¼?_x0001_^eU_x0018_ ?ÀÚµ¢:?@Á-_x0013__x0008_?À@D·¤?_x0001_"}Ã_x0019_¿?_x0001_!]QÊw?Àæ)_x000E__x0001__x0002__x000E_Ø?@õf_x001A_åû?_x0001__x0013_²Ø?@MÄÎ_x000F_?@ÿË;â?_x0001_hg_n?¦,?@âeü?ÀqGÜÀ_x0003_?À«}VLó?À&lt;zqBX?@K@(µ4?ýÖ&gt;ú?_x0001__x0001__x0001__x0001__x0001__x0001_ð¿_x0001_«]Ö@?ïÒ¬úY?B@×}?_x0001__x0001__x0001__x0001__x0001__x0001_ð¿5fæÙ?@Å£A_x0014_W?@È.bÀ+?_x0001_;_x0012_­06?_x0001_G_x000D_ÌS*?_x0001_&lt;åÈJn?_x0001_ûÉ¿_?_x0001__x0016_|6¤ô?¹_x0003_h6?À_x0016_ªÊLÆ?_x0001_7ó_x0011_þ?À%_x0013_µ&lt;½?_x000C_u¯ÈË?_x0001__x0001__x0001__x0001__x0001__x0001_ð¿_x0001__x0005__x0001_ÊÁ' Î?_x0001_ÈÍ_x000F_¤?ÀfÅ¹A?ä÷Yy«?@_x001C_^²?a´F_x000B_Á?_x0001_T¬0×å?@_x000B_ù¦þï?ÀÛ6y~ ?ÀKyÐ?_x0001_PòOÅJ?Àäb¡b?ÀÜUª_x001B_?s\7z_x000C_ ?|]_x001E_@?_x0001__x0001__x0001__x0001__x0001__x0001_ð¿ÀD_x0004_«`ö?Àç¬/Ë'?_x0001_ýXîr9?_x0001__x0019_Ñ¹2?_x0001_ÅY4ùp?À·UO¦_x0003_ ?v_x000E_~³È?¨¼l_x0002__x0006_?JöíN?òã_x001C_)@?c07þ!?ÀyË¡a?@DÝ_x000F__x0015_?¥&lt;­&gt;å?_x0001__x0005__x000D_k·Ö?_x0001__x0001__x0001__x0001__x0001__x0003__x0001__x0001_ð¿¤&amp;B·?À\¬ÝJ_x001F_?_x0001_-õW8_x0008_?_x0001__x0001__x0001__x0001__x0001__x0001_ð¿À(]F_x0019_ê?Éú'óM?_x0001__x0001__x0001__x0001__x0001__x0001_ð¿`_x0019_%íM_x0003_ ?ëFï?_x0001_g$w_x0011_û?_x0001__x0001__x0001__x0001__x0001__x0001_ð¿À_x0013_¼fs?ÀÓ!ÃÕ¾?_x0003_dÅÙã?_x0016_@ ?_x0001_Lmb ?_x0001__x0001__x0001__x0001__x0001__x0001_ð¿@¿[µä?_x0001__x0001__x0001__x0001__x0001__x0001_ð¿Þê3Hð?Àò¿H:?@à0éqs?à¸yw?@ïôÅ(?@_x0007_Cò?À3_x0002__x001D_­ô?¿Ô_x0016_Ü?À±êkß¾?À_x0019_Ñ_x0008_½?Àù#sÝ?_x0001_}Ocõ_x0004_?_x0002__x0003__x0002__x0002__x0002__x0002__x0002__x0002_ð¿ÀHåu?_x0002_úM_x0003__x0010_ ?À@@ÿ_x001A_n?@,9c?_x0002_»fÓÅ?_x0002_¨N5m?_x0002__x0017_­Z&lt;T¿@_x0014_l`e?u*_x0001_~÷?À2¯ºúª?@0!RÝº?À«Fw_x000E_ú?ÀÝ[1r?_x0002__x0002__x0002__x0002__x0002__x0002_ð¿è_x001C_8°?_x0002_dZf?_x0002__x0002__x0002__x0002__x0002__x0002_ð¿[2Ñ)??_x0002__x0002__x0002__x0002__x0002__x0002_ð¿;óN_x0016_*?h¾_x0018__x0015_?Àÿ_x0014_°Õ?_x0002__x0002__x0002__x0002__x0002__x0002_ð¿@¿°|_x0004_h?'ô_x000B_÷?_x0017_ÁHbù?@Úpv¿_x0019_?(I¿?@^Ï¹§?@)àýÛ_x0006_ ?À*	_x0001__x0003_-_x0002_ ?°QI_x0013_\?_x0001_gDÿ°P?Àt_x0015_ý: ?ÀF_x0012_ÅA?_x0001__x0001__x0001__x0001__x0001__x0001_ð¿_x001E_C¾_x0005_?&amp;X_x001C_H?ªB_Å[?@=`_x000C_-3?_x0010__x001C__x0003_6®?@è­_x0006_æ?_x0001__x0001__x0001__x0001__x0001__x0001_ð¿@4c_x0017_E?À¶SY_x000E_?_x0001_©Í«$v ?_x0001__x0001__x0001__x0001__x0001__x0001_ð¿_x0001_g{_x001F_Ü?@£3&lt;7?²\Y/w?_x0001_jn_x0017_ ?À:²,Æb?@MG)&lt;?À|ðK?ÀT­ç½è?@zJ0iÌ?@û,L¸ï?_x0001__x0014_£R~?_x0001_ºÅ{?@ÜA¦?_x0001_G­?`U?°~½?</t>
  </si>
  <si>
    <t>fe3dcca7da6fbae113234fd7a1c1b478_x0002__x0003_@Oëá¶Ô?@¿&amp;É¼?_x0002_,_x0015_dÓô?@r=_x0005_Ï?ÀÍúRþø?@_x0012_u¾ä?@_x0007_¡yLÿ?ÀE¼J-Ø?@øsÛ_x0001_¬?À3{¡§Ä?_x0002_ßK_x000D_×?À	¢Òã­?_x0002__x001B_ÁX°_x0001_?_x0002_jÆU?À_x000C_3&amp;±ð?_x0002_×øäT\?_x0008_`r ã?@æ_x000C_å&amp;&gt;?À·êò»?_x0004_±oZp?À°î_x0012__x0003_¶?@_x001C_ÆYw_x0003_?à¥_x0008__x000B_Î_x001F_ ?_x0002_ËÿQâ¤?;_x0017_ªkÿ?¦Fä?_x0002_s0_x0002_?Ë|fÜ?cjQx?¾_x0013_úÛ?@Y_x0010_È_x000D_?Àpãj_x0002__x0003_º_x001E_?À=*a÷ã?_x0002__x0002__x0002__x0002__x0002__x0002_ð¿@xü¸Ú?_x0002_SCÃ´Á?P9ß?)@²*Z?dî§Ú¹?_x0002__x0002__x0002__x0002__x0002__x0002_ð¿_x0002_/}_x001A_"?_x0002_ð¡¢_x0001_?_x0002_&gt;TxJ7i?_x0002__x001F__x0007_AX?uWÏö?@_x0008_:Ö*f?_x0002__x0002__x0002__x0002__x0002__x0002_ð¿_x0002_©_x000D_½?_x0002_ÆK¾õ?_x0002__x0002__x0002__x0002__x0002__x0002_ð¿_x0002_×Í¸_x0019__x0003_?_x0002_+_x000B_Eõ?ÛªTÝ±?ùnù~?À_ëôj?_x0002__x0002_K`¸Û?À,½m_x0018_?_x0002_øã5ºL?@LúÍ_x001F_ ? êQî$f ?&lt;øôÊ_?_x0002_%ü?5_x0016_?_x0002__x0003_nX_x0004_ ?_x0002__x0007__x0002_ý_x0003_«òö?:a_x0003_KE?:§ÔÀ_x000D_?@úî·p?@+¦&gt;ÚE?ÀS|¥!Ô?À±br?_x0002_ªªW_x000D_?@1Ì«?_x0002_âUüö+?_x0002__x0002__x0002__x0002__x0002__x0002_ð¿_x0002__x0002__x0002__x0002__x0002__x0002_ð¿@·_x0010__x001D_û?@Ø9_x0002_·?_x0002_þÑG¯j?_x0002_®W¸©G?*¢W÷?_x0002_ñéá)Ò?_x0002__x0002__x0002__x0002__x0002__x0002_ð¿À·éY®?]Ñ4^4? übÜa? ½tT¥ ?@ö_x001B_½_x0010__x0011_?_x0004_Íå½Ö ?E	öÄF? û:_x0001_h; ?_x0002__x0002__x0002__x0002__x0002__x0002_ð¿_x0002__x0014_ÿþ^_x0002_?@_x0017_[±_x0006_?@_x0013_q¶Ke?ÀTX_x0005__x0002__x0003_½_x0002_?ï)¨â?_x0002__x0002__x0002__x0002__x0002__x0002_ð¿@Y¾hf ?_x0002_Ð_x0002__x0017_yæ?_x0002_«_x000E__x0004_Ä·?À_x001E_Øì`?@¢@_x0010_)?@¡k6_x0006__x001B_?'0ïù!?|ô¿@tWì´?ÀÓ)Ï?_x0002_ö&amp;YÁ?_x0002__x0002__x0002__x0002__x0002__x0002_ð¿Pù:¿?_x0002_(ÊÂpé?ÀªÁÀVÛ?_x0002__x0002__x0002__x0002__x0002__x0002_ð¿ ÇñzL) ?_x0003_nÇâ?_x0002_àZ ¶Ã?_x0002__x0002__x0002__x0002__x0002__x0002_ð¿ÜÚ	rU?_x0002__x0002__x0002__x0002__x0002__x0002_ð¿_x0002__x0002__x0002__x0002__x0002__x0002_ð¿@¬{_x0019_¿?@T_x001F_`_x0001_?@½_x000E_èë?@j{/]¾?_x0002_ûTMT?@çjNæs?_x0001__x0002_ÚõºP¦?À;tMÌ?@oåòM?Àw¦Ma?À2_x001B__x0004_y§?_x0001__x0001__x0001__x0001__x0001__x0001_ð¿Àóra_x001D_Q?_x0001_bdõt?ÀMöS"_x001D_?Àï_x0017_¤?À_x0004_}cá?p_x001C_qôº?@-_x0003_D~?@_x000D_°!{?Àwï»:0?@_x0007_D6Ì?_x0001_ä#_x0016__x001A_?_x0001__x001A__x0006_.X?_x0001_ua_x000C_!?)ó¥?@I·_x0007_=?_x0001__x0001__x0001__x0001__x0001__x0001_ð¿_x0001_5ÇÑû.?ÀÇ«ü?_x0001_ï_x0016_O³Ì?@K_x0006_¤³ñ?ÀJen*_x0013_?_x0001__x0001__x0001__x0001__x0001__x0001_ð¿_x0001_V¯ê_x0013_?_x0001_[È nz?@@­\(?@_x0005_ý¥_x0003__x0006_nä?À©3ªV¼?_x0003_P_x0001_obà?À_x0019_|ák6?@wZ¬£¥?_x0003_|gðk?@}~'Â[?²Õ{S+?nR¶K_x0002_?à6ß"4 ?_x0003_ç=@F?1uå-g?_x0003_7ÿ$\Á?ÀÃ®á~J?@l~8+Ý?}°q°?_x0003_h)_x0002_êÐ?_x0003__x0017_¤QB?À(_x001C__x000D_#!?ºâDô?_x0003_ºÊâ:v?_x0003_Ùûþ?_x0003_"nÝF?_x0003_õE'õZ?À_x001D_##Ì?°ò_x0002_¼?À_x0005_µ[_x0006_õ?@µ·_x0011__x0011_s?_x0003__x0003__x0003__x0003__x0003__x0003_ð¿À_x0004_Cè?ïÝd7Å?\\$&gt;?_x0001__x0002_X}Èåx?_x0001_H$°_x0012_?ÀÞ¤ý_x000D_ ?@25?@¸Så_x0017_?ÀÐ§À_x0008_×?4mläF?_x0008_²?_x0001_äSËÂD?_x000C_ÊÁÿë?_x0001_£{°ø_x001E_ ?À"Ô~L?Àa&gt;t?_x0001_y_x001D_ôl?_x0001__x0001__x0001__x0001__x0001__x0001_ð¿_x0001__x0005_T§Ó?À£Qx0»?Àêäê?"DÐ6?@]!s1¸?@ý½v9 ?ÀM³dü_x0003_? ßz_x0018__x0015_ ?æh;	?@[l9ÁF ?Àr6lþÿ?_x0001__x0001__x0001__x0001__x0001__x0001_ð¿ðÍñ&lt;?_x0001_Ô¢t¹?@Þ_x0003_A	]?+³©_x0012_?Àªá¢_x0002__x0005_Ç?_x0002_¶´æñ_x0003_?_x0002__x0002__x0002__x0002__x0002__x0002_ð¿_x0002__x0002__x0002__x0002__x0002__x0002_ð¿Àµ_x000C_ðC&gt;?ÀØÖ_x0002_z?1a\K§?_x0002_&amp;5üù0?À54ul?@ÈjÁ_x0019_k?@à)J|Á?@8´"Û?_x0002_éxe?_x0002_Õâ#ä_x000C_ ?@L¿"ëÁ?_x0002_èMXä?À_x0019_)±?^Ðïú?_x0002_Z#RÈ?_x0002_w_x0004_Ó_x0010_à?ºy/_x0019_?@ÂýHø?ÀG_x0001_Ì[?@Þµr?_x0002_í2Æ)?ÀÂñ_x001C_JF?_x0002_®áÈáO?@!cx_x0003_?À7?î3ø?=_x001E_¢%º?þö¡?þ`Ûº?_x0002__x0005_@..ìÄ@?5Bn¶b?À.Y×_x0013_S?_x0002__x0002__x0002__x0002__x0002__x0002_ð¿_x0001_ÐÆOè?_x0008_î_x0008_Ñ`?@g) _x0003__x0004_?_x0002__x001B_¢n?_x0002__x0006_©±	=?S±C¿Á?_x0002_Íá«­?À_x0001_{_x0019_æ?¯\Ù?upö_x000B_?@@WÃë«?_x0002_,×µÑp?ÀH_x001C_÷¸?àå&lt;æk ?Ëj6n?ÀÍn?@´x^u$?_x0002_&amp;Ë_x001D_ið?ÚÓQ\&gt;?ó-úÎ¸?À_x0013_¾:#h?_x0002__x0002_ý´_x001F_±?ÀÇ_x0016__x000B_L?_x0002_ì?¾¥ ?À_x0004_'}B_x001D_?ÀFås_x0008_?_x0002_Kªù&gt;?r_x0001__x0002_ö|?"~¦û¥?:½ï_x0002_t?@ÎþA_x0004_^ ?À_x001A_V/@?:_x0007_+&lt;é?ÀAöD:&lt;?ªB	ïì?_x0001__x0001__x0001__x0001__x0001__x0001_ð¿_x0001_8á¨Üo?Àz]æ_x001C_?x¯rhN?@ÕCªnh?_x0001__x0001__x0001__x0001__x0001__x0001_ð¿O]_x001B_Wç?ÀòHö-?À÷uì@?@¢8_x0005_Wy?À­£&amp;W?_x0001_V±_x0002_yÆ?ÀÌNp?ÀÓ)÷¥?@_x001D__x0012_â?Àx_x0003_µæ)?@gNù$?@·`´ÝL?@ÍÛ¶ªh?À÷_x001A_=?À2ä¤6?_x0001__x000E_µòP³?@`_x0013_Ãê_x0016_?À|	Îj ?_x0001__x0002_ eMB8_x0003_ ?Oóò3Í?³_x0019_ú?À¤_x001B_ÐF.?Í¡A"_x0006_?_x0001_Î_x0018_ï?_x0001__x0001__x0001__x0001__x0001__x0001_ð¿À¬_x001D__x0001_?_&lt;h?xuý_x0010_Ý?=Ü?_x0001_÷_x0010_ôa`?@a½eg?@eVSm?× Øu?@7à·®?@âß8Ö?ÀÕ#áæv?-·QÆ¶?æÀ3_x001E__x0019_?_x0001_ÂlñÒ?@½×¿2ü?ûî_x000F_h·?_x0001_8_x0012_ÿÖ?À¢-y:?À._x001E_B3_x000F_?ÀS°£²_x0005_?¯}À_x0008_?_x0001__x0001__x0001__x0001__x0001__x0001_ð¿ÀãÉþÈ?Î{e[?@V`r_x0001__x0006_J_x0016_?_x0001__x0001__x0001__x0001__x0001__x0001_ð¿À_x0006_+ ?_x0001_Æ_x001B_æý¿?Z»_x001C_ä_x0014_?_x0001_8#¦E1?_x0001__x0001__x0001__x0001__x0001__x0001_ð¿_x0001__x0001__x0001__x0001__x0001__x0001_ð¿_x0001_â_x001A_wèx?_x0001__x0001__x0001__x0001__x0001__x0001_ð¿_x0001_k§ D´?_x0001_K_x0004_ß_x001F_?@_x0005_¤®é_x0003_?_x0001_Ïg¬HY?FzYÌ??@:_x0010_é?À_x001E_YsË_x0006_?d_x000F_U_x0012_?_x0001__x0002__x0003_rkïv?@²nW\P?À­,@_x000E__x000F_?×í,O?¹íÆ~_x000D_?àR,(w?_x0001__x0001__x0001__x0001__x0001__x0001_ð¿_x0002__x0001_ÃS?+B!Ã_x0018_?_x0003_ÿ¯K¶?_x0001_ÆHµ&lt;ç?À¢Ã _x0001_Ï?ö²¾_x0008_?@iPûØ	?_x0002__x0003_à_x001A_6Ú_x0019_ ?@¨ÆÇN?_x0002_Bu_x0006_?À_x0019_ÑÒ?_x0002_ÒãF_x0015_s?@½¤®?@õbÀ¾4?@j#X?@]I.=?dZ ?_x0002_	oÙÅ2?¸ñK|.?ÀÅ"è8í?@ªk?V_x001F_0 ?_x0002_{_x001B_ê_x0004_»?p,iµ~?_x0002__x0002__x0002__x0002__x0002__x0002_ð¿Àcr_x0018_Eí?À¨D2?@0µö£Æ?@_x0011_¶_x0006_ô{?@¦µ_x0015_?@¸¡$d¿bdãÍ_x0001_?[¾F§3?_x0002_¿§¡¿_x0004_ ?@'S~t?¹)1ö_x0012_?@[9ØÉq?ßvA£ÿ?_x0002_6U_x0006__x0008_æ_x001C_?_x0019_û_x0003__x001A_?ÀB4M?`½ÍMp ?@%á_x000E_a?_x0006__x0006__x0006__x0006__x0006__x0006_ð¿_x0006_}èÞ?ÀPÌ_x000B_þ&gt;?À¼ó_x0001_O_x000F_ ?_x0006__x0004_¡ý*?Àøð3%Õ?@NN?_x0013_ì?¾8N8{?/,ôü0?_x0006_ C1ò?@$¹äN.?²_x001E_êÅ·?À¢Cúoà?x»_x0018_g?À_x001B_÷0_x0013_?@LCÀ_x0002_?@_x0005__x0011_¿ä?_x0006__x0006__x0006__x0006__x0006__x0006_ð¿1®1tõ?_x0006_·ñ¨Ý?_x0006_ì"úè?_x0006__x0007_5_x000E_³_x0018_?»@cUq¿@_iC_x0016_?Àf_x001B_Ü_x000C_5?@ÈnJx½?½Z_x0010_e_x0001_?_x0003__x0004_J2«V?_x0011__x0011_e9?@É-_x001B__x0012_?_x0003__x0003__x0003__x0003__x0003__x0003_ð¿N_x001A_/'?_x0003_Ù_x0004_-ªq?À&lt;_x0017_Õü?ÀÄõ'?_x0003_5ÞÏy?_x0003__x000C__x000D_bU?_x001C_"¹_x0002__x0010_?_x0004_sÊá?À_x0001_µ&lt;U?±9ÄRü?aCz?_x0003_6 Ùèds¿ÀÙYßEx?@Ö$o:?@­ïLH?@N&lt;À?--vRè?_x0003__x0008__x000C_éÇ?_x0003_=_x001C_ ¨?_x0003_B@ÿ?À_x0013_`Ä?_x0003_¿gñ?_x0003__x0003__x0003__x0003__x0003__x0003_ð¿=_x0012_ù)Ð?Z½ÚzÅ?@_x0012_	_x0016_l?¤`Z0?_x0003_7Ô_x0002__x0007__x001B_w?_x0002_[ã&gt;?×©ÇûF ?ßEæé_x001C_?Àl_x0007_©¥_x0004_?@1Ü1=D ?ÀÇ`	_x000F_?@ØmÂ{Å?_x0002_@}Ã­×q?_x0002__x0002__x0002__x0002__x0002__x0002_ð¿_x0002__x0002__x0002__x0002__x0002__x0002_ð¿_x0002_ó§ýU?_x0002_1"±"!?_x0002__x0006__x000D_ÊÝt?@_x0008_l6?@6_x0014_ò_x0003_¹?ÀÁKùqÏ?_x0002_Í9QA_x0007_?@x|Yß5?À_x000B_?¹1¯?_x001F_O:¹÷?ÀM_x0001_í¦t?_x0002__x0002_(_x0005_Ð¬?Àvd_x0012_/?3$ßS?@_x0017___x0016_T_x0016_?_x0002__x0002__x0002__x0002__x0002__x0002_ð¿&lt; _x000F_Õ×?_x0002__x0002__x0002__x0002__x0002__x0002_ð¿ÈÊÃ5?À~_x0003_ÿ­?@Õ3-_x0016_~?_x0005__x0007_[bOjÎ? _x0010__x001D__x0002_¢ ?@$d¶Ó?Àà©|*_x0008_?ê]½:1?ÀzvaXÊ?_x0005_Ð,-Ð?@Ä_x0008_F?À_x0004_W@sf?_x001D_}_x001C__x0006_, ?ÀJ Æ, ?ÀQ¹_x0007_?@y_x0016_h	ë?d_x0015_«·?¿®d(_x0001_?/_x0003_L°_x0019_?ÀiÏ0áý?@[_x0018_Õ^Ü?ow_x0019_ä?#mOèÉ?À³'¨1?@xlQÛ?_x0005_ýPD?@£õáa?_x0005_ª5ã	Á?_x0005_bá ÷M?þ_x000E_P_x000E_ ?À1)¢L ?_x0005_Ï.GÙ?@ðT8ïV?ÅXàðä?_x0005_Õµ:_x0001__x0002_ØO?_x0001_È$_x001F_?À°¤:_x0015__x001B_ ?@E_x001D_/Õâ?Uª§0?_x0001_à¿sÄ?_x0001_&lt;_x0007__x0013_Ñ?À_x0018__x0001_8?_x0001_ö_x0011_2Sî?ÀAÄ¤?¹æþ¼?_x001D_V?_x0018_È6Ò?Ý4_x0017_ò?í)\?Àq¼¿Î?_x0001__x0001__x0001__x0001__x0001__x0001_ð¿T-¥Õ?_x0001_öê±L?_x0001_&gt;_x001E_y¢?æ×Õ®?ÀO+	_x000F__x0007_?_x0001__x0001__x0001__x0001__x0001__x0001_ð¿_x0001__x0010__x0002_P/	`?_x0001_oÂØl?Àj;"_x000C__x0015_?_x0001_nPNÈ??_x0011_õ¯6?@_x0008_R¸_x0011_?Èk¶??À¼ûª¶?À§»[y?_x0003__x0004_Ä_x0001_Ã"?@OÔ¨_x0006_? nìÛJw ?_x0003_ï_x0002_Ù ??@~º	_x000C_?_x0003_2i?@gà·?_x0003_!_x0015_®_x0007_b?@ôeW e?@AJÏIA? ôÛãN ?_x0003_÷_x001C_ÄJJ?À©?Â_x0007_Ò?_x0003_MjöÜ(?Àð¬ü¬÷?_x0003_¶½5â?_x0003_~{±$}?_x0003_3zK_x0018_?_x0003__x0003__x0003__x0003__x0003__x0003_ð¿_x0003__x0003__x0003__x0003__x0003__x0003_ð¿_x0003_Ó:wM?@¢¦©çY?_x0003__x0012_.b_x0012_?À«&lt;,hN?ÀM_x001B__x001D_3_x000E_ ?@XÍªÿ?@¥?§}Ä?À_x0012_©-ïÔ?@:B5§?_x0003__x000C_é+÷§?DõOÜ?Àr-k_x0001__x0002_Å/?_x0001_¿ß`_x0012_?_x0001__x0014_-)~k?À_x0006_cº¶?_x0001_xV@ñ?_x0001_YÀa_x001B_a?À5G[å?À_x000E_T¶Ãù?Á1¦?_x0001__x001E_7«_x001D_?_x0001_±_x000E_¬Ð?_x0005_ÓJ6?@êøGë?_x0001_[¼ç'?_x0001_tþóÓ? ?_x0001_H¤ùÂ?_x0001_m2ó?ÀÌ¼;_x000F_!?_x0001_Z	A_x000E__x001F_?Àõëç?_x0001__x0010_&gt;1¥G&gt;¿_x0001_+H»]7 ?@þª&lt;?_x0001_°ºTz*¿_x0001_äQ²,¯t?@_x001F_*òÁ?_x0001__x0001__x0001__x0001__x0001__x0001_ð¿_x0001_`Pø_x000F_.s?@¡¾_x0003_Û?_x0001__x0001__x0001__x0001__x0001__x0001_ð¿_x0001__x0001__x0001__x0001__x0001__x0001_ð¿_x0001__x0001__x0001__x0001__x0001__x0001_ð¿_x0001__x0002_@©ô'L?@ðL4Ï¢?©ÎD(u?_x0001__x0001__x0001__x0001__x0001__x0001_ð¿_x0001_}_x0018__x0015_@?_x0001_ÅMH_x0016_d?_x0001__x0001__x0001__x0001__x0001__x0001_ð¿ à±5É?ÀKæX¡?_x0001__x0001__x0001__x0001__x0001__x0001_ð¿ }r"D_x001F_ ?@h_x000B__x0017_Ì4?À.¡c_x0017_?"sÎC?À*?ì?Àøèÿd÷?À®î_x001A__x000E_¬?À1òO_x0018_C?@.bÑí?_x0001_d_x0019_-î?à?AA_x0018_' ?_x0001_ÝdÑ?È½óò"?´/_H ?@Pw:ct?@ztQn?@-lL?_x0001__x0001__x0001__x0001__x0001__x0001_ð¿@_x0013_#ÓV4?@ñÛî'd?@ýÊóHv?Àïs¤_x0003__x0004__x0017_Ô?_x0003_L,_x0019_P?_x0003_Î25@ñ?À!6d?À·@æÚ,¿Àq_x0011_ÂO´?@1Ë!Ó?_x0003_ElÐ ?_x0003_÷¹?á¥?À_x0005_P¹Â?_x0003_ÚÙV_x001A_?ÀgZN²?Àº_x000B_]_x0019_?_x0003_Ìðß_x0011_v?_x0003__x0003__x0003__x0003__x0003__x0003_ð¿_x0003_·8Q'â?_x0003__x0003__x0003__x0003__x0003__x0003_ð¿@4_x0006__x000B_W_x001E_ ?À¦_x001A__x000B_¾_x000F_?@ º_x0014__x0001_B?ÀÏ¹ø3N?ETù_x0008_i?_x0003_CÒÊ]ø?_x0003__x0019_¸Õsw?_x0003_Ãi_x0001__x0007_Ý?@ªiF_x0010_Ð?@©_x000D_._x001A_1?@b_x001C_?K­ÚÕH?_x0003_4ùr¥! ?À_x0002__x000B_Ð8_x001A_?À4Täß_x0015_?_x0001__x0003_ã_x001D_3U?ÀÝ$ezæ?@¤äþµ?À¹°x6m?À»½ë?_x0001_Â_x0015_û&lt;Ø?¤_x0015_ü_x0008_?@çÖx6 ?_x0001__x0001__x0001__x0001__x0001__x0001_ð¿_x0001__x0001__x0001__x0001__x0001__x0001_ð¿ _x001C_KÒ]` ?5Ûq½Q?X4âí?ÀUö{_x0007_?_x0001__x001F_N_x001E_Ð?À7q^?_x0001_ïàåà?,iºÐ[?@=1éðZ ?_x0001_¼æ.ýçk?@=f×ÏØ?Ìte_x0002_?Àë.?Ñ_x000E_Çxù?À_x001D_Q7C²?_x0001_x­ëô?_x0001__x0001__x0001__x0001__x0001__x0001_ð¿R_x001C_Ú_x001D_H?À¤L._x0018_?@*C|ý?@µxCC? _x0018_Áö_x0001__x0002_E_x0008_ ?@ö_x0008_ÿE½?_x0001__x001D_`Á Ø?_x0001_dg_x000C__x001E_x?_x0001__x0003_?´q?_x0001__x0001__x0001__x0001__x0001__x0001_ð¿_x0001_ÒuÙåK?@"Ü¯?_x0001__x0001__x0001__x0001__x0001__x0001_ð¿ÙM5aÛ?s.±ú§?_x0001_»FEÍ?_x0001_÷Ð_x0003_é&lt;?_x0001_?RóÊ?_x0001_Í _x0012_àÝ?_x0001_@f½´?_x0001__x0001__x0001__x0001__x0001__x0001_ð¿ X_x0004_8j?_x000D__x0016_ê`£?¥pÐñ?_x0001_¿Àp?@$Ô_x0011_¯n?z7sÌÚ?@#øw7?_x0017_Î_x001A__x0010_?_x0001__x000E__x0018_ú§?_x0001__x0001__x0001__x0001__x0001__x0001_ð¿@_x0002_Á&lt;½_x000F_?_x0002_¤ñ:?_x0001__x0001__x0001__x0001__x0001__x0001_ð¿_x0001__x0001__x0001__x0001__x0001__x0001_ð¿_x0019_Z(Òw?_x0001__x0002_ÀMU´ÿ·?@èÿ³y_x001D_?_x0001__x0001__x0001__x0001__x0001__x0001_ð¿_x0001_¯Äüó_x000C_?ý+_x001D_À?ÀîNH.m ?Ã_x000B_ï¤?_x0001__x0001__x0001__x0001__x0001__x0001_ð¿-F_x001C_KÓ?_x0001__-&gt;ag?_x0001_ÚV5R?_x0001__x0001__x0001__x0001__x0001__x0001_ð¿_x0001__x0001__x0001__x0001__x0001__x0001_ð¿à_x001D_÷³ ?ÀªS÷Çæ?_x0001__x0001__x0001__x0001__x0001__x0001_ð¿ÀËoËBi?@§»ËÄ?À%ÞÜ?_x0001_X _x001D_P?_x0001_¥§[M?_x0013_é_x0008_Ø?ÀS_x000D_JÎÚ?·É&amp; µ?_x0001_þk1?ÖmÏ±?_x0001_j!G}Ì?à·á¤¢* ?_x0001__x0001__x0001__x0001__x0001__x0001_ð¿­®N_x000D__x001B_?ÀùØ_x0010_S3?_x0001__x000F_æ_x0003__x0004_å?_x0003__x0003__x0003__x0003__x0003__x0003_ð¿À	_x0002__x0011_öZ?@æµTÖU?_x0003__x0017_tºgg¿×Ö:]þ?_x0003_VÃ}åÖ?@­iüS?À¤_x0004_Z²_x000C_?@Þ&amp;eBÑ?_x0003_Û_x001C_ÎGÖ?@%¯&amp;ö2?@¯2_x000C_÷?@JÇk_x0016_ï?_x001F_Î,Ô°?_x0003_ûÐ_x0004_ð­?À¦µv_x000B_?³ªÛ¡b?_x0003_U0ÿ"1?@¸´ºÇ?_x0003__x0003__x0003__x0003__x0003__x0003_ð¿À_x0012_|4»?+,Ë¡?½Ùû?ÀG³PôÂ?_x0012_æ_x0001_c?_x0003_ÅÒ_x0007_ô?_x0003__x0003__x0003__x0003__x0003__x0003_ð¿@Õïfà?_x0003_Ò2j&lt;?^¬¶@?@ã~_x000B_ö?_x0001__x0002__x0001__x000B__x0017__x001C__x0004_b?_x0001__x0001__x0001__x0001__x0001__x0001_ð¿ õ_x0017_Y_x0012_Ö ?_x0012_äc_x0006_?À._x0017_Ü»?@SCÌ_x001E_?_x0001_lÕSâ?@¼Ã1_À?@ºË?À]3ÞÊC ?À^÷M ?@³ëWÒ?µgÓæ?Þ=Bn?_x0001__x0001_@_x0018_èh?ÀÌG_x0016_^?_x0001__x0001__x0001__x0001__x0001__x0001_ð¿UAÎ|ì?Ë_x0010_ÆÜ?ÀµØ6«?_x0001_qµ_x0014_GÓ?ÎVi_x000F_?À§_x0014__x000F_¬)?ÀYE1?@f¨,pÁ?Àý_x0013_t·?ÀÅ5i9_x0006_?_x0001_e_x0011_ÛD?_x0001_3«hJî?¦=Å¥ô?}¡ýÖö? Êº_x0003__x0005__x0002_ ?@WQ}Êþ?ÀÆÉÕQ?\}cÝ?_x0012_Æ_x0004_¸_x0003_?µ_x000B_X¥ã?_x0003_÷F?ÀÆ±×_x001F_]?_x0003_ty_x0015_2?@ÐÈ_x0012_,"?ÀN[¯_x0010_ø?_x0003__x0003__x0003__x0003__x0003__x0003_ð¿À_x0011_*W©Ð?@_x001E__x000F_&gt;8?_x0003__x0003__x0003__x0003__x0003__x0003_ð¿ÀUÕo?@Å2§?ÑY_x0001_ª?@³Âï;?1ÎÈÎ?Ào@_x0007_y?_x0003__x0003__x0003__x0003__x0003__x0003_ð¿àbgÂ	 ?@g\®_x0017_ ?@ÁS{¹®?.j&gt;Ä_x0004_?@ Êÿc¯?@_x0016_B'Àþ?_x0015_Ø;Üî?`Ét ?Àx/²_x0008_a ?@©TQ!I?_x0001__x0003_@\_x0010_n?9b¢¯?_x0017_:»'Ô?=rÉ_x0001_q?9Áè¶!?_x0001_ÆÏùT?@LR0ìÊ?ÀÁ9q¥ ?Àìóºq?@Ú¡I?à-}&lt;?_x0001__x0008__RBé?àÃØTf, ?@Èç$4^?_x0001__x0001__x0001__x0001__x0001__x0001_ð¿@X!á?@Îöç?Ý_x0016_;m?_x0015__x0019_6¶_x0002_?ÀãP_x0005_?¿?_x0001_£&gt;0_x001B_?@1_x0019_&gt;?³Î·V?@_x001A_ò­?@©±_|?@ý/¶e_x0019_?ÀãÓ_x0016_?À$u­Åç?×Ä_x0014_¹?_x0001_2ÆÆÒ_?_x0001_²úÀþT?Àd¦Ä_x0001__x0006_ªL?H÷Lû³?_x0001__x0003_B_x0019_?_x0001_s'x5_x0019_ ?À/_x001D_¦?´_x0005_ª?µÄ½_x001B_ç?_x0001_êw½E_x0004_?ÀÑ_x0015_ªp?_x0001_¼¿çN?@­_x000E_CÌc?_x0001__x0001_[(cø*¿_x0001_è_x0016_Ì#?³¢zÇm?=üª_x001A_B?_x0015_°£_x001E_m?_x0001_C_x0005_ð.P¿ác_x000D_?X&lt;Y_x0003_?_x0001_tsá_x0016__x0002_?@_x001D__x0018_ôA9?_x0001__x0001__x0001__x0001__x0001__x0001_ð¿_x0001_C_x0005_b? eoj?@¢@Þ×º?@_x001C_&gt;4à?À_x001A_ÊU&gt;n?@lJ_x000C_f?@&lt;r`?@ü9´8?_x0001_u×vÝå?Þ¡²¬K?_x0002__x0003_önßrõ?G¸wµß?@÷5fC?$÷?_x0002__x0002_v?²?_x0002_µ/H¨ò?´yß_x000D_ß?¥/K?C_x0005_Â·?,ïô#¾?@ï_x0015__x001A_Q?_x0002_å$sXÏ?ÈÃr_x0007_?@¸¸_x0017_6ó?_x0002_m7ñ_x0014_ä?À_x0005_o.?ÀÝ_x0007_ï#y?_x0002__x0019__x0017_õ\_x0008_?À-ú_1?À_x0018_îfZ?dÃÚ_x0018_·?_x0002_N_x0018_õ4?_x0002__x0002__x0002__x0002__x0002__x0002_ð¿ÀÉ¤¹ô?_x0002__x0001_5_x0015_=O?@pn®iû?Õö'_x000B_?À/QùB?_x0002_Wñ_x0016__x0010_,?ÞyÉÀ;?À%£Ñ6Õ?Àt_x0013_·_x0001__x0002_äÓ?À_x0015_U»8n?8??@ûÔ@:?_x0001_[_x0010_ú_x0013_e?_x0001_)¥»A5?_x0001_fâZ_x0005_v?_x0001__x001E_2+k}¿_x0001__x0001__x0001__x0001__x0001__x0001_ð¿@ºQQ#?@_x001E_w´Ü?_x0001__x0001__x0001__x0001__x0001__x0001_ð¿+Ô/_x0010_Õ?_x0001_ç_x0013_X|?ÀÅKcx;?_x0001_erô=?_x0001__x001C_JkåR?ÀêË³1Î?@p&lt;q?_x0001__x0001__x0001__x0001__x0001__x0001_ð¿_x0001_0ª½§û?\wñÝ?ÀZK_x000B_ì?À9ÿ*[_x0017_?_x0001_PN	_x001D_?ÀQ°-Lì?@´o»Öä?ötIpU ?_x0001_·æ_x000C_w*|?@óÍsi?_x0001_Ò³J©?ÀÇQToi?_x0002__x0004__x0002_?._x0015_çý?_x001F_Vv_x0014_?`¡_x0003_Â_x000C_ ?@KÝ_x0017_²?@°&gt;éNl?Àeé[5u?\¥Õù?¹¹ãxÙ?Ü!_x0005__x001B_?@)[ÀÖ_x0014_?_x0002_Äµ_x0007_ÌÑ?Àíëë2 ?³`¥µ?¹¿¯?Àxy¹?_x0002_m._x0015_?À¶_x0008__x0007_Ég?@¸+é?_x0002__x0002__x0002__x0002__x0002__x0002_ð¿àë$Ý 9 ?ÀUt_x0005_R|?_x0002_ñæ£Ý?_x0002_3_x0001_ø;?_x0004_v_x000D__x0012_A?_x0014_PQúo?À_x000C_Àx?ÀEÓ_x001C_Zu? _x001E_nä&amp;_x0016_ ?_x0002__x0005_k_x000C__?`)_x000B_üý. ?_x0002_Ója:?À_x001F_¨*_x0001__x0002_ÄÜ?@ÎÐÙ_x0019_?_x0001_Z°?ä_x000C_á&gt;_x0018_?À«b#_x001B_E?[Üï_x0017_?@ÃÑ3áT?@_x001C__x001E_?Àe_x001B_É_x0015_?Àu ®?_x0001_¿_x000F_Û,]?À­&amp;ÛGù?_x0001_»b\Ú?@/}_x0007__x0001_?_x0001_¿jhâ?@éßAQc?_x0001_.wá}?À4_x0007__x0018_,?À_x000F_ Óx_x001A_ ?_x0001__x0001__x0001__x0001__x0001__x0001_ð¿@ðºúù?_x0001_¿S_x000F__x0007_?­ÑµO?_x0001__x0001__x0001__x0001__x0001__x0001_ð¿gð¼{P?O·[² ?ÀAÏ$ ?_x0001_R­¸3 ?_x0001__x0001__x0001__x0001__x0001__x0001_ð¿_x0001_Ãè.ú7?_x0001__x0001__x0001__x0001__x0001__x0001_ð¿@8_x0012_ôô£?_x0001__x0003__x0001__x0001__x0001__x0001__x0001__x0001_ð¿ÀLÏ7_x0006_ú?À*bñQ?_x0001_ø&lt;_x001C_ Á?_x0001_Õ»É!!?@Bwï_x000F_	?@º­Ú*?v»ôô?ÀpQ_x0005_b?_x0001__x0001__x0001__x0001__x0001__x0001_ð¿@B£_x0010_õ?À&amp;_x0019_6_x0012_¼?@¶X%_x001D_±?_x0001__x0001__x0001__x0001__x0001__x0001_ð¿_x0016_þ?ÀÇð_x0003_ôâ?_x0001__x0001__x0001__x0001__x0001__x0001_ð¿_x0001_ )Ô_&amp;?ÀÕùt'?`ú?_x0008_ ?=+?»«_x000C_x?_x0001_dÊ#?µC_x0002__x000E_+?@_x0002_íxú³?_x0001__x0001__x0001__x0001__x0001__x0001_ð¿À_x0010__x0008_I}Õ?_x0001_0XçBR?ÀãK«R?@³ð:WB?_x0001_g«¯HÕ?_x0001_âÛ0_x0004__x0006__x0018_Ë?@#¦~õO?À³Tu¿7?N?_x001C__x0010_â?@_x0019_1e?_x0004__x0004__x0004__x0004__x0004__x0004_ð¿)&lt;ö2_x001C_?@èF5ä:?À4U&lt;@?_x0004_÷Y!?Àf«_x0011_¾O? £?O#_x0006_ ?_x0004_cÖ1O?À_x0004_Ê_x0005_Tî?À_5£?@uLý_x0012_û?_x0004__x0004__x0004__x0004__x0004__x0004_ð¿@pÓ£ Ý?@M_x0004_B_x0007_?ªÜ)J?À_x0013__x0001_7Æ?@_x0007__x0003_µß1?_x0004_Øü&lt;µÈ?_x0004_o*_x0011_ý?Àô&gt;ë_x0002_Ë?@äË¹?À_x001F_ÈÝÈ?10Çî?_x0004__x0004__x0004__x0004__x0004__x0004_ð¿@DÔ·ÞÆ? _x001D_oL ?À_x0014__x0007_o_x0013__x001D_?_x0002__x0004_@/T_x0015_Ôí?ÀA5Ó_x0007_·?@Q0v_x000B_?&gt;_x0014__x0018_Û`?õ³âå_x001F_? (ÇIºÑ ?@_x0014_PÛÍ_x001F_?Ky_x001F_f-?Àm+mj?_x0001_Ì_x0002_ÏÛ?@W»4Ü?ÀpfÙ?×^;Mî?@è_x0003_æúk¿@§3¹B?_x0002_TC8&amp;?_x0002__x0014_êÄdï?_x0002_¯=9ñ?@Åf_x0010_yØ?À¤úÆAL?_x0002_b_x0015_!2?_x0002__x0016_ª_x0003_¥å?_x0002_jñå9s ?¿ú?@ù×*Çó?@*eGÜ?_x0002_mAk, ?@BÝv`?_x0002_»òjW·?@UT²_x0005_±?@_x0018_X«ø©?_x0002_Â¸Ä_x0002__x0003_/?ó$f(?À_x001A_¢|»^?_x0002_«ß?Ç?@É]_x001E__x0001_?_x0002_8Vêª?_x0002_åOañä?ÀbQ33?:J&gt;:_x0006_?_x0002_Q4}_x000B__x0001_?@JÜ'»?_x0002_¢¶¼øÊu?@ñ9_x0001_N?_x0002_Ú%QÁW¿@üz?Àßiè?l_x000D_å`½?_x0002_¾_x0015_ËÎÀ?À¬%e?ÀZ× k¿?_x0002_ºB__x0007_j?_x0002_ÙüÍ2?tá? °ìÓ_x0012_E ?_x0002__x0002__x0002__x0002__x0002__x0002_ð¿À1+¼0?j$M?_x0002_¸8Ï_x0003_è?_x0002_ÉwÕÌ?ÀàC_x0017_?@U_x000C_Gûp?À_x000C_@?_x0001__x0002_À{5äm?@ÛÑF_x0019_Ñ?@jÐÜÅ?@!Á_x0007_Í?_x0001_©;Lð- ?Àø»ã¸f?@ÀD_x0015_&gt;j?_x0001_ «õvÏ? _x000C_³/¥, ? Êö+«?_x0001__x0001__x0001__x0001__x0001__x0001_ð¿@Xk´»Ú?@¥3Ø?_x0001_Ù/¨k?_x0001__x0001__x0001__x0001__x0001__x0001_ð¿@õ3ð?À]¿½¨?@$@qÒ÷?_x0001__x0001__x0001__x0001__x0001__x0001_ð¿@ÍìÀ?,ç¢Ô?À¦2Äã?d_x0013_ò](?_x0001__x001B_ÈðÑ?@w&amp;¨vj?_x0001_Ñ_x0015_	GÇ?_x0001_ _x001E__x0011_®_x0006_?_x0001__x0001__x0001__x0001__x0001__x0001_ð¿ÀIúD*Â?Àcu3Í?@ï_x0012_h_x000E__x0013_?_x0001_	¾_x0018__x0001__x0002_ór?ÀéÅ	Øå?_x0001_AAÖi&gt;?_x0001_|©-Cg¿_x0001_y³O_x0001_¥?_x0001__x0001__x0001__x0001__x0001__x0001_ð¿@fÐ3V#?_x0001__x0001__x0001__x0001__x0001__x0001_ð¿dï\u³?ÀßònP ?ºj]·Ó?_x0001_»_x0004_+?£Ì¾0?À®ÿÄC?À_x001F_­lT5?9Él5?_x0001_âÞ`?_x0001_ø1³_x000E_æ?ã)´?_x0012_ã©b+?_x0002__x0010_ËÀu?_x0001_óÐ¼d ?½L_x001E_?P_x001B_À_x0012_F?ÀÆQVdf?Û_x0015_G?_x0001__x0001__x0001__x0001__x0001__x0001_ð¿´ªÊ]¼?@_x0007_¶« _?_x0001__x0001__x0001__x0001__x0001__x0001_ð¿_x0001__x0001__x0001__x0001__x0001__x0001_ð¿Îp_x0016_?_x0001__x0002_Â	Áá?À_x0011_ÊÝQ?_x0001_Aè¦°?_x0001__x0011_·GF(?_x0001_ÏÅ?R&amp;»?_x0001__x0011__x0019_Ù=?@Î8e?_x0001_h_x0017_|_x0008_$?_x0001__x0001__x0001__x0001__x0001__x0001_ð¿_x0001__x0001__x0001__x0001__x0001__x0001_ð¿_x0001__x0001__x0001__x0001__x0001__x0001_ð¿ÀÍ×ÏeÂ?À_-¦\?_x0001_àÚ¿ú?_x0001__x0001__x0001__x0001__x0001__x0001_ð¿ªÚ!àW?_x0001_è¾(w?_x0001__x0001__x0001__x0001__x0001__x0001_ð¿b·u+?@~­g»?è÷ÜK?_x0001__x0001__x0001__x0001__x0001__x0001_ð¿_x0001_¦ß¿4?_x0001__x0001__x0001__x0001__x0001__x0001_ð¿_x0001_ì36V?À\Ìh§Î?À²_x0005__x0010_\?_x0001__x0001__x0001__x0001__x0001__x0001_ð¿_x0001__x0001__x0001__x0001__x0001__x0001_ð¿@|JÄù´?@_x000F_Ç|_x0002__x0003_q?_x0002__x0002__x0002__x0002__x0002__x0002_ð¿_x0002__x0006_ÑýÞ?_x0002_i7á_x001E_¼?©ó	_x0011_ú?´-¶&lt;æ?_x0002__x0001_È1q?_x0002_fVzm§?_x0002_¼ÁH?À·zh	?_x0002__x0002__x0002__x0002__x0002__x0002_ð¿Àõ«÷2K?_x0002__x0002__x0002__x0002__x0002__x0002_ð¿ÀÚV[¿?Àá¸jq_x0001_?_x0002_ðý1~?ànQ ?ÀM,o_x0007_c?Àv_x0008_cL{?@_x0017_û~e?(ßx¾¿?_x0002_Ó_x0015_¬]_x0012_?çÒéé?fXàý?Þ÷'H?@_x0016_×_x0014_Ì?_x0002__x0002__x0002__x0002__x0002__x0002_ð¿ÀSéÚ_x0010_?_x0002_ÞÕT_x001F_è?_x0002_7CôÒ?¦0w¨«?@Kûÿ®ª?_x0001__x0007__x0001_ï~ÚõÍ?@gSÅIn?_x0004_sä&lt;Ö?_x0001__x0001__x0001__x0001__x0001__x0001_ð¿õªÿd ?Æû¨õ?åã£k?ÀõØ_x0005_ß?ÀBiF_x0005_1?à|wÁÂ?¦_x0015_áò_x000C_?_x0001_í»Ü?HP¶à?ÀÓZfK¯?@:Ñ¸_x0011_#?Àf_x001E_Q¢_x000E_?Àg¥áj?_x0001_WÈ²¥?Àd¶=_x0007_â?|*î?À_x000D_Ôx_x0004_?_x0001_wqlÀ?ÒY×oÏ?Àó_x0003_5§?@á_x000C__x0006_~?¤_x000C_¹ê?@õºè_x0002_}?_x0001_!f=_x001D_¦?_x0001_æ³ô?@ÿÂ_x0017_ª?_x0001_ÌãÃã?_x0001_6J_x0002__x0003_1°?jr?%Ä_x0017_v?_x0002__x0008__x0005_å?À"`§?@ßÉ?ü_x0002_$Ñ?_x0002_¹Ê_x0013__x001D_Ç? $#olK ?_x0002_GCÿY?ÀnæRÍÐ?_x0002__x0002__x0002__x0002__x0002__x0002_ð¿_x0002_s{ì¥Z?_x0002_hmü­Ó?9¯l÷?_x0002__x0002__x0002__x0002__x0002__x0002_ð¿_x0002_¿ñV\?_x0002__x0002__x0002__x0002__x0002__x0002_ð¿@_x0014__x000C_YÎ?@Õ$q¿P?àÝßeÎS ?Vµ[#?¢EÃ_x0018_?@_x0011__x0012_£5Q?À8¥½?_x000B__x000F_§:?§_x0001__x0017_{?@¥_x000D_µÙ_x0006_? îÒ_x0012_R© ?``Å2¶@ ?@Ø_x0004_ÞY_x000C_?@ÖÛÕl~?_x0002__x0003__x000B_õ¢[?@ÝÎZ_x0017_ ?_x0002_!m_x000D_ì?ÀdÍÒ»?_x0002_bSµ_x0014_?@ÄÙx~é?_x0002__x001E__x001B_H\?@L8j8?_x0002__x0002__x0002__x0002__x0002__x0002_ð¿E-ìÁ?ÀÍ©8é_x0008_?@rÚ×Þ?@Ú¼P_x0004_b?_x0002_üc&gt;_x000B_?@|bF_x0002__x0001_ ?@0Ív63?_x0002__x0002__x0002__x0002__x0002__x0002_ð¿_x0001_ò®û?À&lt;Z[ø?_x0002_/ÜiÚê?Ëx&amp;_x0017_¦?_x0002_eùl¾?_x0002_W_x0008_¹£¼?_x0002_çA?Àùg_x0006_S?_x0002_ìJ9}?ÀÆ,_x0008_á?_x0002_`Ü±_x0012_­?S_x001D_h?@ÍÑô-?@_x001A_ùC?_x0002_"ñÉ_x0002__x0005_#á?À¯é_x0003_m?@+#®ZX?@±s¹Ò¼?ÀüçsEµ?_x0002_Ä4$h?@_x0018__x000F_U¸Ð¿@ùßx1?@_x0011_Ø_x0015_ ?À_x0006_Z[§Ö?_x0002_~CJT?ÀÎw¤Ût?}±ðu_x0001_?@¶¤K:M?`ØX1 ?_x001D_9î?_x0002_¹éz*?`¡sx ?_x0002_¡E_x0004_x_x000E_?@X_x0017_CÜ?ÀRU/®Ñ?{ìÇ_x0016_?T@?_x0002__x0002__x0002__x0002__x0002__x0002_ð¿À%âPÒ?_x0002_"¼ÔÖ,h?Ñ¯W5) ?Àî«þ\.?_x0002__x0002__x0002__x0002__x0002__x0002_ð¿æ_x0012_¬=?@R¡_x001C_Æ?ÀáÙt¯?_x0003__x0004_Àb×_x0011_g?_x0003__x0003__x0003__x0003__x0003__x0003_ð¿@-ük!?_x0003_ëõ!8¯?@Ùæð-?Í_x0014_ñé?ÀQ7í_x0011_?@éHï?@'èý_x000F_?@Ã_x0008_ª¥?@ò(ïÕ?_x0003__x0003__x0003__x0003__x0003__x0003_ð¿À@&lt;ðBV?ELeÊ?_x0003_ß_x0015_Y'_x000C_?`_x0001_D_x0015_nJ ?ÀÛ_x0002_vþ©?_x0003__x0016_ý_x0018__x001A_?_x0003_ì_x0018_LÎC?À_x0010_ø\G?n¯Ò®?@pîtÑm?_x0003_ùÆ_x0012_!Ò?_x0003_È1S?$_x000D_nd$?X}7ò?_x0003__x0015_VÆ\Á}¿_x0003_çÕ£?_x0004_y)ï3?À_x001F_·ïÔÓ?_x0003_ÄJ¢Âd?À©Q­_x0003__x0004_aw?r»ÂÂ?;¶¾_x0007_Ü?5Eorû?_x0003_t-cm ?ôRâ?À®ô|%÷?É¶³®6?À_x000B_¿ÀuH_x0016_qª?_x0003_åáÀ9_x0011_?_x0003_ÃD®_x0005_æ?@NId¤?_x0003__x0003__x0003__x0003__x0003__x0003_ð¿=]z_x0007_A?À+_x0002_´Éø?Ï_x0001_?ts¿à¯_x0013_Ë@ ?_x0003_8c[Ç4 ?_x0003_á_x000F_8Om?@±`ü_ß?_x0003__x0003__x0003__x0003__x0003__x0003_ð¿@JÉÓc]?@_x0005_þ÷8æ?_x0003__x0003__x0003__x0003__x0003__x0003_ð¿_x0003_Z/_x0018_4?@@×ñw¼?_x0015_«ôâ?_x0003__x0003__x0003__x0003__x0003__x0003_ð¿@+dºaÍ?_x0003__x0003__x0003__x0003__x0003__x0003_ð¿@n2PÄ\?_x0001__x0002_Àí¬_x0005_!»?_x0001_M÷_x001C_]1?_x0001_åâkjt?_x0001_ÍZÄBq?_x0001__x0001__x0001__x0001__x0001__x0001_ð¿_x0001_nô_x0010_Ä?À°,f±¦?À/_x001C_Æ^ ?À¦3_x001B_Á?_x0001__x0010_¶Ïà*t?@&gt;þÃ_x0017__?´¸_x0015_(?ÀJ_x001B_	Ñ$?@ïâTå?ÀWp_x0004__x0016_Õ?_x0001__x0001__x0001__x0001__x0001__x0001_ð¿Þð?¥_x000F_?ÞîÕ_x0007_h?_x0001__x0001__x0001__x0001__x0001__x0001_ð¿_x0001_³ð¨xÐ?_x0001_íj_x0007_??@Rxè?_x0001_hY_x001F_?_x0001__x0001__x0001__x0001__x0001__x0001_ð¿_x0001_!Lõp¥?Àô®U·V?@ê'¢?@._x001E_0`°?_x0001_òoy*?@*ýÜz?ÈÁXðÙ?`HÙ_x0003__x0004_|_x0001_ ?À×Xr?_x0003__x0003__x0003__x0003__x0003__x0003_ð¿@0òû«_x001E_?_x0003_µÇ@»±x?_x0003__x0003__x0003__x0003__x0003__x0003_ð¿ÀD_x0006_@¬=?_x0003_\Á_x0017_&lt;¦?_x0003_¥n¡îT?¬qLÀK?_x0003_LëJí?À6_&lt;pC?À_x0006_©SÔ?Ûé¾lÄ?_x0003__x001D_¢ò?àn«;" ?_x0003__x0003__x0003__x0003__x0003__x0003_ð¿_x0003__x0019_±öV?_x0003_é«"ò?@!«náæ?Àè²ïÏP?_x0003_Ñ_x0004_¢ïª?@sÝ_x0002_gm?^ðjñ?@£_x000C_"_?_x0003_wÜ9]?_x0003__x0002_øMûû?@_x0019_ì^¼ ?3çF_x001C_?_x0003_'ò¼Úq?ÀÍ¸cô?_x0003_z_x001E_¦Öj?_x0002__x0003_@f&gt;ñÎÓ?ÀûW§?Ào¿_x001B_­?s(#?À&gt;3_x0001_Ùc?ÀÞó_x0012_lå?ÑÍ_x0010_?`Gl^®.¿@ð~­R_x000D_?@_x000F_j_x0007_q?Àv±Z?@Ä$Ö?ÀìrPÈ?_x0002__x0006__x0012_A­Çl?_x0002__x0002__x0002__x0002__x0002__x0002_ð¿_x001F_ß_x001C_ð?_x0002_ê_x0001_.=?ÀØµ£ñê?@_x0003_º-¿?ÀàV ?¦Þ15M?Ï&gt;"L®?@_x000D_=ÚGÚ?@__x0013_·Ø?Àì¼nvµ?Eb1?@éî)¥?À3=ª4?@¤_x001B_*N?ÀÙdÓ_x0012_4?_x0002__x0002__x0002__x0002__x0002__x0002_ð¿@+Å_x0002__x0003_À³?_x0002__x0002__x0002__x0002__x0002__x0002_ð¿Àý|-H?_x0002_i¾Ð"{?ÀS¤u?_x0002_}7Tx?_x0002_Bå±F?_x0002__x0006__x0017_V¤?_x0002__x0002__x0002__x0002__x0002__x0002_ð¿_x0002_G³_x0018_¬?_x0002_ãÁ?@_x001E_*_x0019_l?¸5Vé?_x0002_¥c?_x0002_#^ùB¢?_x0002_5åS)±?@[äæ_x000C_Ò?À_x0019_ÐD?À4_x000B__x001B_àk?@;Ü|»?_x0002__x000D_qºï?@æ_x0019_á$$?À_x000F_	^4?ß?ßù¹?_x0002__x0002__x0002__x0002__x0002__x0002_ð¿@ÿf¥hø?À_x0001_óf¿À,!QÚü?\sõ1Ý?@:ó_x0005__x000E_4?%Ì_x001E_×¢?_x0002__x0002__x0002__x0002__x0002__x0002_ð¿_x0003__x0005_@_x000C_Ðs¨?ÀLëà$?@_x001E_&gt;þî?¼._#?ÀT_x001B_Qd?ÀV"ìÁ?_x0003_ÚÔ2U?ÊBx2u?s4Å4¨?@IkèÞ_x0005_?_x0003__x0003__x0003__x0003__x0003__x0003_ð¿B¼&amp;Ô_x0007_?@ý_x0017_AA?@!AFd_x001A_?_x0003__x001F_Bj#?_x0003_²_x0015_¼_x0005_?@læ_x0008_b_x0016_?À_x0013__x001C_Ä?À;ÞkP+?î;¼_x001A_Ô?@&amp;A}¡?À\{_x0004__x0001__x0005_?û¢j¾_x0005_?Àb_x0011_Ê?_x0003__x0003__x0003__x0003__x0003__x0003_ð¿_x000E__x001C_Å_x0015_e?D´û	?à÷_x0016_ø0 ?`Ì"_x0002_[_x0007_¿_x0003_¦_x0004_¬&gt;?@¿b_x0016_çã?@d·_x0001__x0002_p[?@E°Ý_x0012_É?{_x001D_Ò²?_x0001_ã_x0016_Nk?äÒOÁ·?_x0001__x0001__x0001__x0001__x0001__x0001_ð¿z,&lt;?_x0001_l_x0006_¼?@_x0015_o?@ýD9âd?_x0001__x0014_:_x0013_dv? MàáKR ?@h´1I?À)ó;Ã?@ÏJèÈê? DÅ¼ç&lt; ?_x0001_ñ¼ _x001B_ù?@¶¤Ë?_x0001_ÕCá_x0019_±?À_x0006_àB%?F6; ?_x0001__x0001__x0001__x0001__x0001__x0001_ð¿_x0001_n_x001F_=Ás?ÀÆ|Q?_x0001_j5?Ø_x000D_?@/G/{?+ÉÌt#?0ô_x0017_ù&amp;?@ÿ°Ù?¾E_x001F_nc?À%¿¡yG?@ÖÖ¿%?_x0001__x0002__x0001__x0001__x0001__x0001__x0001__x0001_ð¿_x0001__x0003_!ÛCA?ÑmÂ?;?_x0001_Êìä~T?_x0001_]Új_x001E_$?_x0001_N4§Ô_x001A_?þ I_x0007_(?_x000F_Qûò?_x0001_ú×U_x0014_t?Õöñ­U?ÀïK?¾A?:_x0014__x0016_×?»À_x0004_¨H?m_x0002_Ø~@?_x0001_ºd`¶$v?qÍÅlG?ÀÏu`"?_x0001_Ý9S}_x0014_?_x0001__x0001__x0001__x0001__x0001__x0001_ð¿_x0001__x0001__x0001__x0001__x0001__x0001_ð¿ÀaÌ_x000B__x0008_¯?_x0001__x0001__x0001__x0001__x0001__x0001_ð¿@J@Ø8ö?ÀBè¿&gt;?À¶pMeE?«_x001F_ãV²?+bïgò?Ä¼Í	D? ü_x0002__x0018_0 ?@¯i_x000B_õ¢?_x0001_òË:_x000B_W|?_x0001__x0001__x0001__x0001__x0002__x0003__x0002__x0002_ð¿@rÔÐèý?@|Zw_x0004_ ?¯_x001A__x001A_`?Ý)_x0003_äõ?`í×Ûé ?@oÉÎ*º?_x0002_ó4?Bû?_x0002__x0002__x0002__x0002__x0002__x0002_ð¿@}{-_x0007_?@c_x0006_,_x0010_?À~_x0004_tM?@9.W!?_x0002__x0002__x0002__x0002__x0002__x0002_ð¿_x0002__x0002__x0002__x0002__x0002__x0002_ð¿¤â)ÞÓ?@ýþBÓ¢?_x0010__x0018_Óß" ?@¸_x001F_ÿØ?_x001E_çý1È?_x0002_8ÞðÞb?@î_x000B_F~&amp;?_x0002__x0002__x0002__x0002__x0002__x0002_ð¿_x0002_®dÄ=?ÀÕ¦/ _x0004_?ÍfÅÁß?_x0002__x0002__x0002__x0002__x0002__x0002_ð¿Àa#GLï?FïQÍW?_x0002_-Ió_x001A_~?î0¾_x0001_?3ºE'ª?_x0002__x0003_¨9E_x001D_à?ÀÜï_x0017_MR?Ü4³z?_x0002__x0002__x0002__x0002__x0002__x0002_ð¿_x0002__x001D_Ìp:?@åp(_x0012_?@5ç?ú0?_x0002_þ®kE ?_x0002__x0007__x0008_@Æ_?À;F¨ñJ?ÀãEÑ}?_x0002_º«ºÒ"?_x0002__x0001_ã+(ð?&amp;`Ò%?ÀýÛ_x000B_Ô/?ÀÑê$_x001A__x0018_ ?í¬ÓÞT?À_x001C_}G¤:?À ìkÍ?_x0002_Tè¤$_x0008_?_x0002_Eëùq?@P&amp; Îò?_x0002_o$Æ;?â_x0008_,G?Ïÿ'2?=À_x0003_?ÚØ'#y?½âÐ§?_x0002_·%1&gt;¼?_x0002_v_x0003_Líì?@_x0012_"öò·?²R¢_x0001__x0003_.µ?À;CÉÉ2 ?_x0015_°_x0006__x0003_?_x0001_µ¿ás+?@ö×&amp;P¿_x0001__x0001__x0001__x0001__x0001__x0001_ð¿+?°m?À_x0014_D&lt;è?_x0001__x0004_v¾ìy?¯,ìûã?À¥½Õj?KÆ}* ?ÀsÞ×¬? ï&lt;8è¾ ?&amp;o© ?À+n_x0014__x0016_Ú?_x0001__x0001__x0001__x0001__x0001__x0001_ð¿_x0001_1*ÁÞ´?@_x001F_eèà?_x0001__x0001__x0001__x0001__x0001__x0001_ð¿ÀadÜ_x000F_?Òæu7_x0002_?_x0001__x0001__x0001__x0001__x0001__x0001_ð¿_x0001__x0001__x0001__x0001__x0001__x0001_ð¿À'_x0019__x000C_f?ÀÅÈ&amp;íº?À_x001D_2ò_x0012_?@M­vhè?À¯E»q?@Âõ1_x0004_&lt;?ÀçpÖÛØ?`hïàU9 ?_x0003__x0005_@Ç±ÁN¥?@Ùu_x0017_5_x0001_?@ä²òÂ?_x0003__x0003__x0003__x0003__x0003__x0003_ð¿Àú_x0002_¢_x0010_ï?À:ö_x0011_*_x0001_?_x000C_Ñÿ?À¯;_x0004_É?À@_x0003_@E?_x0003__x0003__x0003__x0003__x0003__x0003_ð¿_x0003_2%Y³_x0007_?¬¤Ùc_x000F_? ja"gM ?À_x000C_Þ¦v¯?À±Ï½½?_x0003__x0012_ù°x?À¥ÊÃ?ÀVDa@_x000B_?_x0003__x0003__x0003__x0003__x0003__x0003_ð¿ÎD8»?_x0003_¨hïRÐ?_x0003__x0003__x0003__x0003__x0003__x0003_ð¿+ÔÖ?ÀÀkÂÓ¨?_x0010__x0007_[Ì?@úç%ã?õ_x000E_ñ?ñ·g2­?@_x0015__x0010_ç_x0001_?_x0003_*×A?_x0003__x0003__x0003__x0003__x0003__x0003_ð¿BÓ_x0016__x0001__x0003_÷_x0007_?À®µÇ??õõ-Ð´?_x0016_®@¾?_x0001_nÏ#Pu?_x0001__x0001__x0001__x0001__x0001__x0001_ð¿_x0001_RU_\?_x0001_@NV?_x0001__x000B_ÆÛ?ÕaáÎ?@­ÅÄ_x0002_?@_x0005_5ºº?_x0001_@v='_x0016_?_x0001_5×_x001F_ó?À×_x000F__x0018_æ_x001C_?Ò_x000C__x001F_U?©ç_x0015_]¶?@4·g?_x0001_åÆqU\?ÀªýV_x001E_?À4Y×âl?@7£¥ò&lt;?9fL£ç?_x0001_PõÇÑ¿ÀTª Y?`¤Ý# ?Q[*pö?_x0001_°&amp;ó´û:?_x0001_½ó_x0008_ ¶?Ó -|_x0012_?_x0001__x000F_×$«D?_x0001__x0001__x0001__x0001__x0001__x0001_ð¿_x0001__x0002_f©?@À?à?_x000B_ù"6?_x0001_Øg$ðû?@_x0013_-Ô_x0016_?@P%[j?_x0001_®d5âv¿_x0001_®¢o^µ?Àû\:æ2?@naVÌ?_x0001_î¥£cf?_x0001_ðeÄ)?_x0001__x0001__x0001__x0001__x0001__x0001_ð¿_x001A_ùI?8§_x0016_Î?_x0001__x0001__x0001__x0001__x0001__x0001_ð¿à^µt?@a§_x000F_Ú?ÀÔÀ¾Þ?@îÏr_x000C_?@Mq_x000C_±?_x0001__x0005_í©â^~?_x0001_èÝt¨û?¥Þiv?v«æÿ?_x0001__x0001__x0001__x0001__x0001__x0001_ð¿@6Clf?_x0001_Ý_x000B__x000D_hM ?@}\e³i?_x0001_:ïòã¥?ÀÅî_x0015_÷?_x0001__x0001_É_x0001__x0003__x0012_?_x0001_úÿÛêù?LãñÄè?_x0001__x000C__x000D__x0002_ù?_x0001__x0001__x0001__x0001__x0001__x0001_ð¿_x0001__x0001__x0001__x0001__x0001__x0001_ð¿_x001F_ºM¤W?@C3óü¾?_x0001_gìrÛ?À(5Î1?&lt;GÊ?_x0001__x000F_+p)?_x0001_»Hö.Â?À+iÑ2?_x0010_/&lt;¾&lt;?_x0001_ZQ¸ú?@d_x0005_þ_x0016_h? t_x0016_a1û ?á	&lt;C ?_x0001_QÜL"x?_x0001_uÓ?µè?_x0001__x0001__x0001__x0001__x0001__x0001_ð¿_x0001__x001B_f_x001E_"n?­nµÈ?m!n?_x0001_¡G_x0008_ä&lt;?_x0001_äx¼Àù?_x0001_xUck?Àð_x0016_òï?@ûö¤_x0011_?@kÙÊ_x0002_A?®À?M?_x0001__x0003_@y£ÌÚ_x0014_?À,Jm_x000E_?À_x001A_¼?5_x0015_i¼D?_x0001_@V/ÛE?@[_x0004_Y?Àã¬Úé?R'c_x0002_?@_x001B_¥6æÒ?ÀÜ\7Ü?Á¡_x0017_ÐM?@¥¢'¸?_x0001_ñW¶Æ ?9-È '?_x0001__x0001__x0001__x0001__x0001__x0001_ð¿_x0001_ ._x0013__x001C_¿É_x000F_oû×?@¤Ä?Àt&amp;­0?@ççÌÚr?_x0001_/$_x0017_ie?@3CÎ?_x000B_!O?@¾P*ðí?_x0001_8¼0XÚ?_x0001__x001D__x000F_1_x0019_?X Mw²?Àvþ_x000B_?À¾3ýE_x001F_?_x0001__x0001__x0001__x0001__x0001__x0001_ð¿@+C3²?@#ýÑ_x0004__x0005_yh?_x0001_A"R?@_x001D__x0016_ª:?@}_x000F_e?_x0004_%°P1?@ð^ÇFR ?Àñã^õ6?_x0004__x0004__x0004__x0004__x0004__x0004_ð¿eóÚë?À_x001A_e7$?@ãÇ\½½?_x0004_°íUY_x0014_?_x0004__x0004__x0004__x0004__x0004__x0004_ð¿_x0004__x0015_4ÂCÇ? _x0010__x0017_9Û_x0016_ ?_x0004_ÑÉäi?ô,À ?@_x0018_þ«ê¢?w*Ñ\?_x0004_°v×ÎÐ?Â¯îÑÝ?ª_x001B_5`Ñ?=`µ},?*É17_x0002_?_x0002__x001E__x001B_µý?_x0003_dÆ:?À$ªelc?_x0017_7\¯?_x0004_$³Þb_x0010_?_x0004_ÍÚÇ?_x0004_9I _x0008_Â?@_x0006_)Y?_x0002__x0003_	c	Ó_x0014_?à¤¬%= ?@×!`?ÀYO^É£?À_x0017_B_x0015_ÿ¨?_x0002_¡_x0018_Zéc?÷K_x001C_¹x?@«Ì|_x001B_Ú?Àdíõ?@^¦ã-^?_x0002_Iî%¼??_x0002_Dÿª³|?@Þr±_x0005_ü?@ú­lÓ½?@úê}¥?æ_x000B_ïÓ?@\uß&amp;s? íd³_x0014_ ?@Tõ] p?@×_x0017_ä?_x0002__x0002__x0002__x0002__x0002__x0002_ð¿À\£ù!?!{¬\?ðx&amp;/ª?_x0002_Ï9å;?_x0002__x0002__x0002__x0002__x0002__x0002_ð¿_x0002_ìË_x001D_á?_x0002__x0002__x0002__x0002__x0002__x0002_ð¿ÚOýtÑ?À²uÜ}?&gt;_x000C__x0007_,Û?@_x000B_ï_x0001__x0001__x0002_+_x0013_?dle¬J?_x000C_».5ò?åá½Ø?_x0001__x0001__x0001__x0001__x0001__x0001_ð¿_x0001_DT&gt;·¶?_x0001_ Ïç\?_x0001_L÷D×Ê?_x0001__x0001__x0001__x0001__x0001__x0001_ð¿_x0001_Xt?@{æM¨è?@¬_x0013_,Iü? ã_x001F_à_x001B_ ?&amp;:?ã¹*?_x0001__x0002_q	0?µ½ô¨*?_x0001_á-«?E¢ôp&amp;?@ª_x001A_Qc?@ë	_x0016_?ÑUöi?@6_x000D_,_x000C_Ù?_x001D__x0002_)­?(_S¼Q ?ÀÚ_x001F_K?À-óËL_x0003_?`ò_x0017_v ?_x0001_¢¿"R$?_x0001__x0001__x0001__x0001__x0001__x0001_ð¿À»5%H¹?@ ò=_x000C_?_x0001__x0004__x0001__x0001__x0001__x0001__x0001__x0001_ð¿_x0001__x0001__x0001__x0001__x0001__x0001_ð¿[_x001D__x0012__x000C_§?_x0001_YQCµê?_x0001_F9Âúf?Àu&gt;_x0003_J?lj5_x0015_?_x0001__x0013_Â_x000E_þ??_x0001_&amp;6V5w?ÀÖ_x001B__x001D_úö?@sXnm_x0001_?Gá×4?_x0001_:®E}m`?_x0001__x0013_%Z_x000B_Â?_x0001_¯û¦&gt;?jh¶Ej?À_x0002_uÝê?åÔ¹8?ÀD£UI_x000B_ ?_x0001__x0001__x0001__x0001__x0001__x0001_ð¿À_x0014_ÖÝT? _x001B_}N2 ?_x0001__x0001__x0001__x0001__x0001__x0001_ð¿w1_x0017_qÈ?À_x0019__x001B_&gt;Wù?_x0001_Õkt@Æ?AFR?_x0001__x0001__x0001__x0001__x0001__x0001_ð¿À¶\ý©_x0007_?w£Â?@«W§?_x0001_´Ç_x0001__x0003_wö?_x0001_­QT?À{CÅ_x001C__x0007_?_x0001_DËx#_x0002_?ÓïP¤;?ÀÕ_x0015_Ëó?_x0001_ÿd_x0004_½?_x0001_Ë_x0016_e'O?À_x0011_ÇÇÅ?_x0001__x0001__x0001__x0001__x0001__x0001_ð¿7)	_x001D_q?_x0001_·F_x0011_´¯?À¦,_x0018_ØÆ?_x0001__x001C__x001D__x001C__x0016_A?_x0001__x0019_4¬B½?Àß_x001A_Iû?@`8&amp;²?_x0001_Ô_x0010_Ìq?_x0001_fÛn_x0004_Þc?ÀjT?C?Úÿ=K7?@ðOf³?_x0001_A`_x0001_Én?@ÿE_x000C_¸_x0001_?Àb÷6®?@eîGOX?fµ_í?@¿ý?_x0001_³þç½?ÀÑ¥êê?_x0001__x0001__x0001__x0001__x0001__x0001_ð¿_x0001_k	V?_x0001__x0002__x0001_¿©ª¥_x0013_?±_x0015_[b?_x0001__x0001__x0001__x0001__x0001__x0001_ð¿@"vXu?_x0001_Ws&gt;Âª?C3ßø?y&gt;C&lt;?_x0001_÷:|X?_x0001__x0015_b¨Êj?Àõâ_x000D_é°?'ÀÚCZ ?_x0001__x0001__x0001__x0001__x0001__x0001_ð¿_x0001__x0001__x0001__x0001__x0001__x0001_ð¿@_x0005_Uj,?@ÿÄC5è?_x0001__x0001__x0001__x0001__x0001__x0001_ð¿_x0001_%ôC¥?]_x0007_kÚ?_x0001_æ7í_x0017_?@ùé­Ë`?_x0001_â¸úÎ?@_x0019_{%?_x0001_	òI+?@Ð®oÇ_x001D_?Ì_x0004_~?_x0001_lXÐ¬j?_x0001__x0001__x0001__x0001__x0001__x0001_ð¿À%¯3Å?_x0001__x0001__x0001__x0001__x0001__x0001_ð¿ày·_x0013_ ?ÀÆÊ®¦â¿Àwo­_x0003__x0004_.?_x0003_ì-U»?_x0003_³ÛÛf&amp; ?M}D_x0008_Þ?_x0002_¡]	 ?s*õd?_x0003_@·wcªU?_x0003__x0003__x0003__x0003__x0003__x0003_ð¿Àk÷Ã?À±n®cÌ?@Æe¡èº?@´_x0018_?@k_x000C_xªú?èAìÆæ?@ÓÖ@µ?À_x0003__x0003_??@LÒq_x0002_?õKÊ?_x0003_Ó:TSÃ?@$Ãö_x0007_H?@ë8pïP ?@s³Ô2¿_x0003_ú_x0007_ê_x0016_y?À\}]Ý¼?_x0003__x0003__x0003__x0003__x0003__x0003_ð¿®§_x0001_Ó¥?úÏ_x0008_1?Àú_x000E_®²Ã?Àöº?@a2ÿ¿±?@cq·1?_x0003_*àèTm?_x0001__x0002_Å"¸­?¥WÉ.?_x0001_¬_x001A_f ?_x0001_¢Ç$H?ÀâÚÔ´?_x0001__x0001__x0001__x0001__x0001__x0001_ð¿4_x0012__x000C_j?`§3;A ?ày_x001C_dC  ?_x0001__x0001__x0001__x0001__x0001__x0001_ð¿_x0001_ÒüqgL?@h~c_x0010_?À)s¢¬Õ?À9æ_x000B__x0008_?Àyó«Ü?_x0001__x0001__x0001__x0001__x0001__x0001_ð¿ ÿ_x000F_5_x000B_ ?Ð_x000D_&amp;e&lt;?À¤üt_x0017_=?_x0001_*êP®?_x0001__x0001__x0001__x0001__x0001__x0001_ð¿|~«Q?_x0001__x0002__x0005_òV6?@_x0011__x000C__x000B_d?ÀãÚs»t?_x0001__x0001__x0001__x0001__x0001__x0001_ð¿À_x001B_H©?_x0001__x0001__x0001__x0001__x0001__x0001_ð¿@2SP(q?à__x0008__x000C__x000D_^ ?@Ê_x001D_Ox_x000E_?À¦2_x0005__x0001__x0002_Mæ?_x0001_n¦rj,?_x0001_P?äª_x001C_?ûþSY?@_x000E_Ô§&lt;g?@`_x000E_{Ô?@_³?À8_x0003_þ?_x0001_LaYm¹e?_x0017__x0004_ò?@d«#?A?Q[_x0006_?_x0001_ÄïÐÓã?_x0001__x0001__x0001__x0001__x0001__x0001_ð¿@c}õÊ?(¬îÖ©?Àã%U?_x0001__x0001__x0001__x0001__x0001__x0001_ð¿ÀzúKé/?þ¾°?À_x000B_¯o­y?_x0001__x0001__x0001__x0001__x0001__x0001_ð¿_x0001__x0001__x0001__x0001__x0001__x0001_ð¿@ý·zDÅ?_x0001__x0001__x0001__x0001__x0001__x0001_ð¿9K6YD?À4:|6?Àß¨È$?_x0001_ÞO{ÑÚ?_x0001_lÂbzºE¿z10ù?À¶6»}&lt;?_x0001__x0002__x0001__x0001__x0001__x0001__x0001__x0001_ð¿£_x001A_	_x0004_?@^»©£ ?@Ià!Y?Ò49³_x0016_?¹ØÞâ?@_x0008_gÑÿ?@4i_x0014_f?_x0018_pî ?@¹¹KA?ÀE_x0017_EË?@_x000E__x0006_F ?@)³É_x0013_?ÀÇóCE?ìH_x0002_¼Þ?_x0001_ÍBþè¤?_x0001_ãöÍ?_x0001__x0001__x0001__x0001__x0001__x0001_ð¿DUÌ?@æ%~xa?_x0001_l£ðÙõ?_x0001_³æ¸Æ?ÀU_x001F_§+_x0001_?@ex³`£?_x0001_ã_x0003_¥$?_x001B_ïQé?®oùÊ?¥r6ý?_x0001__x0001__x0001__x0001__x0001__x0001_ð¿À_x0012_¿^	?@Cx_x0006_ p?H_x0001__x0002_i_x0004_?@Ì&amp;_x0015_dd?i_x0018__x0013_±µ?_x0001__x0001__x0001__x0001__x0001__x0001_ð¿_x0001__x0001__x0001__x0001__x0001__x0001_ð¿ÀV­N@?¡&lt;D&amp;¿?@ÁéäO?_x0001_Üö_x0015_?¤¬zñ&gt;?_x0001_þ_x0007_?À2×#Çë?_x0001_gÑ?¯s¿_x0001__x0001__x0001__x0001__x0001__x0001_ð¿_x0006__x001B_ö?ÌLø*×?_x0001__x000C__x0002_G?_x0001_N	~?@ÏZ?%'©¤Ô?_x0001_EIÿsM?@×_x0018__P_x0003_?à£ª=_x0011_8 ?_x0001__x0001__x0001__x0001__x0001__x0001_ð¿@Éäï_x0013_?_x0001__x0011_üJw?_x0001__x0017_mÖq?_x0001__x0001__x0001__x0001__x0001__x0001_ð¿@_x0012_ö_x0014_pT?ÀÛEÍS?_x0001__x0001__x0001__x0001__x0001__x0001_ð¿ÀÜ7qä?_x0001__x0002_À@¦ ?@_x0013_Ò¢_x001C_ ?à_x0015__x001B_1¤B ?@ûÉ·É¦?ì{CÃ%?_x0001_Ä³»=ö?qwsý¾?@Ã&lt;^_x0006_¤?wxßyM?À!%&amp;?@êl­~?³Âß]=s¿_x0001_¼¢skl?_x0001__x0001__x0001__x0001__x0001__x0001_ð¿!_gT4?À_x0005_,±_x0002_?ÀÁ$q¬ù?_x0001__x0001__x0001__x0001__x0001__x0001_ð¿_x0001_¶k,)_x000C_ ?Àï£êÜ?_x0001__x0001__x0001__x0001__x0001__x0001_ð¿üÞcD?`½!ýÙ- ?_x0001_¦SeÁc?ÀY&lt;ëe_x0004_?@\¦aC?Ày¡&gt;?_x0001__x0001__x0001__x0001__x0001__x0001_ð¿_x0001_ß¬:±?Î_x0001_ÔÖ?@¶µè?@È¢_x0001__x0002__x001B_E?_x0001_89_x001A_6M?àÄcé_x0010_ ?Bç_x000D_²?_x0001__x0001__x0001__x0001__x0001__x0001_ð¿Y`7Øú?@H_x0016_|J0 ?_x0001__x0001__x0001__x0001__x0001__x0001_ð¿@.LM5?z_x001D_ßæ?ÀC²Û¿?À_x0011_V¥Ä¤?¹üô?_x0001__x0001__x0001__x0001__x0001__x0001_ð¿_x0001__x0002_ìÜ ¸?@¼_x0016_óJ? õ¨_x0004_W ?àB¾c ?@¦']L_x000D_?@Fe&lt;Ñ_x001D_?Àâbª$?_x0001_ñÖè?o?À7Ûþµä?@À¢öhú?@þòÉ_x0014_?Cfê)?*[Ã¸ ?À=J&amp;ê?@3xf_x0018_»?_x0001_L_x001F_ß:¹?_x0001__x0001__x0001__x0001__x0001__x0001_ð¿_x0001_Åz¸§?_x0001__x0002_c!Ã_x000D_§?@_x001E_|A@[?_x0001__x001B_¸ãy?É+_x0003_f?Àëë_x001C_t?_x0001_¢²v_x0017_?_x0001__x0001__x0001__x0001__x0001__x0001_ð¿_x0001__x0001__x0001__x0001__x0001__x0001_ð¿@Åè¤*_x0013_?_x0001_åöeë?À_x001B_Ñdº?_x0002_·Ä23?À_x0011_ß_x001C_?_x0001_Eÿ~·?|¶£á½?@xÅóû?íÁ[	*?_x0001__x0001__x0001__x0001__x0001__x0001_ð¿@H_x001C__x0012_5Ó?ü_x0012_&lt;?@'á,?Á-_x0017_Ö_x000B_?&lt;L?àn_x000D_=®y ?uþÅP?_x0001_,äºî?@GîWÑ?_x0010_Ü_x001C__x0010_?@lj¦º?_x0001_o´þY?À¨öþ?@#F_x0003__x0004_sC?ön_x0002_?_x0003__x0003__x0003__x0003__x0003__x0003_ð¿À$/h_x000B_¿F"`èA?@äÝUÎñ?_x0003__x0003__x0003__x0003__x0003__x0003_ð¿_x0003__x0003__x0003__x0003__x0003__x0003_ð¿`:å¸ ?_x0003__x001F_C&lt;Uµ?lgj!_x0018_?æ7æ?_x0003__x0005_:ÿ_x0006_×?@¸óÁÛ?_x0003_p5_x000E_±_x0018_?_x0003_Ùé_x000C_õ|?`sO)È8 ?_x0003_V³{eU?@°_x0001_Ü,?_x0003_Z&gt;ÇÄ?_x0003_ÕÝ`Ò?ÀÈ©±|?À·e¡$Ø?_x0003_Ï©;è?ÀÒ_x000D_Rs3?@0¼7!?ìØW*Ù?_x0003_x_x0001_e¦æ?@¸X"µx?_x0003__x0003__x0003__x0003__x0003__x0003_ð¿@fJ_x0014_]æ?_x0003__x0003__x0003__x0003__x0003__x0003_ð¿_x0002__x0006_.äÒ_x0017_?_x0002__x0002__x0002__x0002__x0002__x0002_ð¿À)_x0004_}3Î?Ài¸ÔË(?_x0002_Îóì_x0005_?À% 4A?À@_x0014__x0012_î?`_x0012_ËîÛ¿@_ïÓÊ?À_x001F_#?@è¢Ñ«c?_x0002_ÿþÂë_x0010_i¿àfb!_x0003__x0014_¡? \Wñ_x0012_ ?_x0002_À;xØL ?À»U*Y_x0002_ ?@_x0014__x000E_? ròc0I ?·h·_x0015_?_x0002_¾®T_x0012_ì?_x0019__x0017_¿.+?@ä«Å@?_x0002_h_x000D_?cÎç?_x000F__x001F_êk?@¼8_x0019_Ùé?_x0002_ôÎ¿_x000C__x0016_?@)_x0001__x0005_+e?_x0002_Â%Èr9?Á¤ò?³u_x001F__x001F_8?Àæ9_x0001__x0004__x000E_H?ÀØ_x0007_É;}¿@|¾Ç?@iVtb?@IÜ×Ë?_x0016_õ°?_x0001_Je1y?@ýcÌ¬þ?@p£öÖ?ÀMX_x0013_ø?@Ð¸dûr?_x0001_®Á_x0003_Oª? nøI_x000D__x000E_ ?ë¿[?Í¡_&gt;?À_x0002_¸y|?@Àw_x001C_µ9?ÛøÁÓ?_x0001_á.·²a?ýó¥??@_x0001_îI¡_x0018_?_x0001_wý9ÎZ¿^ÓX_x0019_?_x0001_Ë»¸w?®ÆÙ+J?À±6_x0018_én?_x0001_5o,ä?_x0001_í@j?@©¡ëo_x0012_?¿sóãã?_x0001_$ùy({?@¸Þ`l%?_x0001__x0002_À3Ål5m?_x0001_Â×øË_x0015_?ø2?Àm_x0007_$ê?À_x000F_ÓÈ¦?@fÌ"_x0011_?@¤æ÷?_x0001_ðùµ?À_x0017_hqÐÍ?@]pv_x0017_`?@_x0003__x0016_YÌÝ?_x0001_J_x000B_ª¹ ?@(lÚ?@ÛÐqµ?ÀJ¢Æ_x001B_´?_x0001_auÍ_x0007_y ?¾Ïod-?À»_x000D_P?_x0001__x0001__x0001__x0001__x0001__x0001_ð¿ÀXÜÆ´_x0011_?ÀANé?äc&amp;?À_x0013__x0018_ò?_x0001_£Zê_x000B_&gt;?¸*X?À&lt;~_x001A_/_x0010_?_x0001_(é¾eÒ?óÍáª?_x0001__x0008_(tÌE?@_x000B_Æ_x001B_&gt;?@;þÓ õ?@YÙa_x0001__x0002_;?_x0001__x0001__x0001__x0001__x0001__x0001_ð¿_x0001_9ºøÛS?_x0001_¯_x0002_¬5_x0004_?dz_x0011_-Ð?_x0001_-·Ñ?Ùî»´?@Üe£kÏ¿@ ",º¦?@½#»@?_x0001_Bó¿ñ? Õíß©ý¿@¦bØòÄ?ÀY«_x001C_pö?@$¡5_x0007_A?Àa¤bæ?_x0001_¬y³_x0004_Î?_x0008_M_x0007_³?À&amp;Cö|&amp;?@û/jN_x001F_?ýÛm4?_x0001_Îýáò_¿`rÈÌòM ?`Ö.=Ó0 ?_x0001__x0001__x0001__x0001__x0001__x0001_ð¿@u¹+_x0014_:?³Éku¿@¶!³ ?ÁÓð±?_x0001_{So¤?À_x0004_XmÆm?_x0001_Ë|«R?_x0001__x0002_ß¼¥_x0003_?_x000E_¯Q·(?S«_x0005_{?_x000E_~(;_x0005_?_x0001__x0001__x0001__x0001__x0001__x0001_ð¿x#ú&amp;?_x0001_Ñf_x0013_öÑ?_x0001__x0016_Úû?_x0001__x0001__x0001__x0001__x0001__x0001_ð¿_x0001__x0001__x0001__x0001__x0001__x0001_ð¿n{_x001F_^*?_x0001_lÁ_x0008_ë"?_x0001_Ñ!L?À1ú_x000F_û?@zÁã»?(Â_x0005_Ö_x0016_ ?_x0001__x0001__x0001__x0001__x0001__x0001_ð¿@±í6_x000B_à?À6_x0001_ÄÇ{?_x0001_®Dè_x0015_ ?ÀÌ§&lt;?@·¡_x0016_?@I.iÜÆ?à_x0015__x0003_ì7 ?À«~gÉv?Àø¶`¡÷?"Áº _x0008_?_x0001__x000C__x000D_G?=·ª_x001D_Ô?_x0001_ñÎ6¹?@Ì¶mØÕ?8¿E_x0003__x0005__x0005__x001F_?À_x000B_ñGÒ?@Ç¦@)_x000F_?@ïéRGx?@T9_x000C__x0002_©?_x0003_ßÂ_x0017_'_x001C_?n_x0008_*&amp;Ô?_x0003_Êêb?_x0003_Nð¨£?@å_x0007__x0001_ D?_x0003__x0003__x0003__x0003__x0003__x0003_ð¿`1oý?ß0üF^?@Y´ê?¾{f_x0010_¼?@w#«ë_x001D_?_x000D_À?ÀA.1_x000B_?@lòú¼ó?_x0003_'¬Ú?_x0003_mpä¹+ ?À:È¯Æ?_x0003_$_x0013_êâ«?À5Ý&amp;®9?ÀÉL2Ä?_x0008_`?FR?Â"7Þå?@1_x0004_u½?oþÂ-?ê[µÓ?ÀxvvêÐ?_x0002_JÏ_x0005_¢?_x0001__x0002_@ï_x0002_×?@R!¯ÃÓ?k%~&lt;&gt; ?`a$_i?@ÍùWõð?@*uA:_x0002_?_x0001__x0001__x0001__x0001__x0001__x0001_ð¿_x0001_D+[ñ_x0018_?_x0001_÷ã_x0013__x000E_?Àr¢µÐ?_x0001_RFUÿÈ?_x0001_µÞÑ?@Å_x0001_¯ñ­?ÀXÙ¤mo?À`_x001A_E£n?_x0001_ýâB¯?_x0001_Ùõ_x001E_ê_x001A_u?_x0001__x0001__x0001__x0001__x0001__x0001_ð¿@ÊÜP¸ñ?)¬®?_x0001_¯_x000B_v`Ú?_x0001_öêmæ?@8_x0004_¨T?@]_x0002__x0010__x001C_ ?_x0001__x0001__x0001__x0001__x0001__x0001_ð¿À_x0005_!4É! ?Å_x001B_Ûáç?_x0001__x0001__x0001__x0001__x0001__x0001_ð¿_x0001_,Áè?_x0001__x0001__x0001__x0001__x0001__x0001_ð¿&amp;_x001B_ô;Â?_x0001_ßÌ_x0003__x0007_ü?_x0003__x0007_´ó?_x0003__x0003__x0003__x0003__x0003__x0003_ð¿À_x0004_CQë¼?_x0003_Åñ_x000F_Ää?@ªn×Ú?@¡\_x001F_?Ti½e½?_x0003__x0003__x0003__x0003__x0003__x0003_ð¿ÀEàâ/?@mÃÓ_x0003_?_x001F_~_x000C_W?@_x0014_·OÜ?@_x0019_+ý¸?ù_x0012__x0010__x0002_$?.èrªb?_x0003__x0003__x0003__x0003__x0003__x0003_ð¿_x0003__x0003__x0003__x0003__x0003__x0003_ð¿_x001C_Zèÿ¨?_x0003__x0003__x0003__x0003__x0003__x0003_ð¿_x0003_Sqò×?@:(#Wå?_x0003_ðT_x0016_JÌy?À"hu[j? ç_x0006_¢µ_x0005_ ?_x0003_	öÿ_x0014__?À|_x0002_m¼7?@=ä ?_x0003__x0010__x000E_ÿ?À!º¥ë?_x0003__x0003__x0003__x0003__x0003__x0003_ð¿r?ã_x0001__x001F_?_x0001__x0002__x0001_ü9Oå®??8hÈ·?_x0001_öõþßt?_x0001__x0001__x0001__x0001__x0001__x0001_ð¿6Üâ×/?Àïú? _x0018_y@&lt;Å ?ål·Ð?_x0001__x0001__x0001__x0001__x0001__x0001_ð¿_x0001__x0001__x0001__x0001__x0001__x0001_ð¿À-è?ÀEýXC;?Àñmi_x001C_ ?_x0001__x000B__x001B_v;?_x0001_	_x001A_dc±?Y,H_x001D__x0010_?À_x0003_&gt;ò«G?@§¹i®ª?_x0001_§ê9í¦?ÓI·A ?¦'hù?@Ê!â_x000B_m?_x0001__x0001__x0001__x0001__x0001__x0001_ð¿_x0001_?"í_x001E_)?À_x0010_k}ÿ?À_x001A_÷Nb?_x0001_áôú;Í?_x0001__x0014_ýP)?µ]ûh¿gkEv?@æDÒàm?_x0001_Øø!_x0003__x0004_Hg?@¶àOR?À_x000B_À¶àÌ?_x0003_r|ÇÛíb?_x0003_N6?_x0003__x0010_rÃö?_x0003__x0003__x0003__x0003__x0003__x0003_ð¿_x0003_O_x0010__x0014_ãd?à­±Ç ?_x0003__x0003__x0003__x0003__x0003__x0003_ð¿@Euªa?_x0003__x0015_þÿ_x0007__x0018_?_x0003_ø	$Ð,?_x0003_±ò^*V?_x0003__x0003__x0003__x0003__x0003__x0003_ð¿¥ï_x000D_Í;?¥qq6 ?_x0003_9r_x0001__x0002_:?À5½_x0014_ß^?µ_x000D_zK?@}©J¿?Àó­{?@Ìá_x0004_Ø:?@%ÐÜß2?lµçÕ?îÇáCà?_x0003__x0005_?%_x0001_ ?Àñ£_x0011_b?_x0003__x0003__x0003__x0003__x0003__x0003_ð¿_x0003_ÜÐ_x0007_R?ÎñK»ð?_x0003_®zYâ?_x0001__x0002__x0002_d8_x000E_? ¿¹ÁE¨ ?_x0001_Ø¾¬_x000E_?.^Ñ|Ç?_x0001_ &lt;6_x001E_T?_x0001_FPVÝ?À÷¾|_x0014_??À¬ÿ_x001E_0_x0013_?_x0011_M_x001B_´E?ÀÉª4!?¬õ9ÌÀ?À_x0012_¿DÆ?_x0001__x0001__x0001__x0001__x0001__x0001_ð¿@GT_x0019_3f?@Ø_x0005_Ý¨¹?À)¥Hc¥?_x0001__x001E_óA?_x0001__x0001__x0001__x0001__x0001__x0001_ð¿_x0001__x0018_6´5?_x0001_wì_x000D__x0013_&gt;?xDøÛì?_x0001_é5ÊT? [BQµ&amp; ?@|_x0012_z[?À_x001A_$Ý_x0018_?_x0001_`Ë_x000E_I?ÀuôUÐ_x000F_?ç¬n¬?ÀÒÃ,Ç_x0005_?À®rÑ;? _x001C_t7 ?@¤îù_x0001__x0003_§?_x0001_áupó?_x0001__x0001__x0001__x0001__x0001__x0001_ð¿Ð¨Û	U?@Õ_x0017__x0012_:¬?@!Î¾±`?_x0001__x0001__x0001__x0001__x0001__x0001_ð¿_x0001_]_x0019_£h¨?KöP_x001B_û?_x0001_°þ¹ñ_x0005_?À_x0013__x001C_À½D?À©Ûp´á?_x0001_áî_x0016__x0006_¡?¶&amp;ÃñÆ?Àu6½4Þ?_x0001__x0015_¸|?_x0001__x0001__x0001__x0001__x0001__x0001_ð¿_x0006_z÷kç?Cú)úë?V,yë?_x0001_Ò_x001D_cb ?_x0001_¯³Ïu?_x0001_Fð_x0008_â·?_x0001_&lt;£õ2?ØCà2?ÀGD5-?Ì_x001B_øÑ?ÀqZE´*?át_x0002_ï?ÀÈi hÉ?À{ôÁ^ý?À_x0011_Fh(Ú?_x0001__x0002__x0001_ÐAÅ¢u?_x0001__x0001__x0001__x0001__x0001__x0001_ð¿P_x001B_Õ1j?_x0001__x0001__x0001__x0001__x0001__x0001_ð¿À*"°_x000F_?_x0001__x000C_GÚ_x001B_C?'_x001D_#Wè?_x0001_Ã"Ø_x0001__x0015_?_x0001__x0001__x0001__x0001__x0001__x0001_ð¿CäãÈ¿?@t»¸¢ù?Ç«?@_x000B_l:._x0003_?_x0001_ ×¥Û?@&gt;z?_x0001__x0003_mhE]?À![!å?&gt;KG}ý?ô_x0002_2_x0016_?+$_x0005_þø?@1½Ñ]_x0012_?Àî¤	bÍ?_x0001__x0001__x0001__x0001__x0001__x0001_ð¿@&gt;_x0006_6jÛ?Ex_x000F_¯&gt;?_x000C_B?_x0001_vpVu(?_x0001_õ_x0004_Í?q*ü1¹?ÀU_x0012_^þ±?_x0001_ÃéÞ¢S?àÔ_x0007_i_x0001__x0002_öh ?@Æ¨×®E?À£&lt;iÀü?_x0001__x0001__x0001__x0001__x0001__x0001_ð¿_x0001_¶=o¯?@ñ_x001E_Ì×_x0006_?_x0001_[ý_x0013_é?@èåE¬¯?]{Uy?Àß³ÂKË?_x0001_¢W¶_x0012_?T&amp;S?_x0001__x0001__x0001__x0001__x0001__x0001_ð¿©ñ_x001B_$?@çB)ùI?_x0001_W_x0012_[]y?@(Ò¬q?_x0001__x0001__x0001__x0001__x0001__x0001_ð¿@_x0001__SÝ´?_x0001__x0001__x0001__x0001__x0001__x0001_ð¿GQm+*?_x0001_~_x001B_¶_x0012_éz?À&lt;®~:_x0014_?Ànæ§_x0001__x0005_?Z_x0008_è?@_x0015_ØWL?_x0001_q¸OTg?_x0001__x0001__x0001__x0001__x0001__x0001_ð¿À5¥CpP?_x0001_u¡Ãn?ÀÍ&amp;®nù?À1ðºz?_x0001__x0002_@7_x0016_gZ,?@^?¹9d?_x0001_ñXÆ?Àp¢hrX?Àø1H¡?_x0001_«Æ_x000E_M?À_x0005__x000F__x0014_&lt;û?Àê_x000F_Ô6?_x0001_Hë_x0001_ÁÚ?_x0001_ÓÄ\.¢?_x0001__x0005_êùI?«HN?ëÛ¸_x0019_Éz¿òHl*?_x0001_t¼Ug?«È°qÉ?_x0001__x0001__x0001__x0001__x0001__x0001_ð¿_x0001__x000F_y_x000E_IV?ÀY^=?_x0001_'#MTp?_x0001__x0001__x0001__x0001__x0001__x0001_ð¿À_x0011_V6Ü*?ÀCéÓÜ&amp;?41ÔiL?À%ÏGp¥?_x0001_¢_x001E_i??À2Ä¡?Àwÿ_x0017_p?_x0001_AõvV?æ_x0003__x001D_;^?@ø7üÇ?_x0001__x0001__x0001__x0001__x0002__x0003__x0002__x0002_ð¿@yð_x0019__x0014_Ö?@/Ô¹l ?_x0002__x0013_CrÃ?@Z_x0004_¢&amp; ?×8à_x000D_Ù?:ÆYæ?5_x000C__x0008__x0017_?úµÅ?bº·Mú?e,ïG?Àù_x0015_,0â?_x0002__x0002__x0002__x0002__x0002__x0002_ð¿`îÕõ?ÀÆ,Ä?_x0002__x0002__x0002__x0002__x0002__x0002_ð¿@{Êfv?@SÏN?_x0002_¼_x001C_£?@iªA ?À_x0001_ÊÍ5n?À_x0004_å6MÆ?À¬ê#?Ô­_x0004_?À¬Q,_x0010_¦?_x0002__x0002__x0002__x0002__x0002__x0002_ð¿@%?_x001A_w§?À_x000D_~Ýö_x0003_?@4#UA¤?ô\8ëï?_x0002_±©J?@Â®Ë_x001D_Ö?_x0001__x0002__x0001_ _x0005__x0010_ý g?_x0001_þßíîn? _x001C_»àD ?_x0001__x001F_Ï&amp;_x0018_¢?@*c4µ?_x0001_Ö_x0008_Kâ?_x0001_Ææ_x0018__x0015_I?_x0001__x0001__x0001__x0001__x0001__x0001_ð¿_x0001_þÒ&lt;ª_x0016_?_x0005_Ô_x0019_T¸?Ou	?à¡Y§lI ?ïK?(|d8¸?_x0001_^µ?¶s?7t_x0004_H_x001A_?@§àr#¢?m_x0008_·c?@T{j_x0010_?3¼Õ³Û?_x0001__x0001__x0001__x0001__x0001__x0001_ð¿@ôÕa_x0011_³¿_x0001__x0001__x0001__x0001__x0001__x0001_ð¿g/¨ü?_x0012_£áaû?_x0001_gíÎ?À¹7ã_x000C_¼?_x0001_ãi`Z?@&lt;Q×Ó?ÀéðWË?_x0001_7_x000C_+ë ?_x0001_(_x0007__x0001__x0002_mÓ?_x0001_R¸_x0018_3}?_x0001_Ç­8&lt;??_x001A_R_x0013_G_x0015_?_x0001__x0001__x0001__x0001__x0001__x0001_ð¿»Uvøi?_x0001__x0001__x0001__x0001__x0001__x0001_ð¿Á_x0007_ê£Í?ë:Üh ?gg÷_x0005_¿@¥ÐÐ¤?_x0001_þàÁe"?_x0001_Ó{;aN?_x0001_ÿ1þ~_x0019_?_x0001_ ¢_x0011_W E?_x0001_ó(y_x0016_?_x0001_¶Êÿj_x0013_?Àõ-û_x0015_ä?nK&lt;Ü8?_x0001__x0001__x0001__x0001__x0001__x0001_ð¿_x0001__x0018_{Õ"?_x0007_Û	±?µÙ5W¼?_x0001_Ïä×Sì?ÀYïw4j?@_x0012_T ^¶?@À©æö_x0008_ ?ÀF¿_x0005_Ò?_x0001__x0001__x0001__x0001__x0001__x0001_ð¿_x0010_À6K_x0002_?Öv^_x000B_!?@úxâ ²?_x0001__x0003_ÀG_x0010__x000D_¦ú?_x0001__x0001__x0001__x0001__x0001__x0001_ð¿@îu_x0003_«7?@_x0008_z$d?_x0001_4ÑS{åo?@8k*m?ÀÀr±?§ÆYÜ_x0019_?_x0001_¦=¼?_x0001_g'_x0019_÷?_x0001_©E¹ _x0002_?_x0001_þt«_x0013__x001D_?@_x0001__x0010_2_x0011_?"VþÛ?_x0001_üå,'?ætLÎ~?¨D#¿?ÓUÄ§_x001B_?_x0001_uÙq3?@_x0013_¦&amp;Vñ?_x0001__x0001__x0001__x0001__x0001__x0001_ð¿ê_Ø¡p?µ_x0012_íà?_x0001_9_x0006_¦UD?_x0001__x0001__x0001__x0001__x0001__x0001_ð¿È ìsÑ?À_x0011_E-_x0006_?¼Ù±Qä?_x0001_`ô±à?ÀÅ_x001C_Gt?:cÔç?ÀúÃå_x0003__x0006_Öò?`eqq&gt;_x001A_ ?_x0018_Êhð?_x0003_ýigâÔ?_x0003_ÚålÔe?ÀNlÂð_x0006_ ?@2sØ?_x0003_o³.?_x0003__x0005_&amp;$_x0016_1?À÷Â ?@_x0004_µa¸X?_x0003__x0003__x0003__x0003__x0003__x0003_ð¿@_x0012_(«¾?_x0003_ªA_x0010_Ù«?_x0003__x0003__x0003__x0003__x0003__x0003_ð¿_x0003_Óú_x001C_ÔN?À_x0010_«:£?@D ïZ1?_x0003_&gt;_x0014_ËÕÕ~?_x0003_ºB{"þ?@xp)´?@5_x0002_o£_x001D_?@%½_x001F__x001F_?@,:e]_x0004_?À_x000B_áæÁp?ÀÚItà?_x0003_´·è_x000E_?Àþð]vö?@nè¥ï?ÀÆ?k$?@Ê_x0002_×S_x0001_?ÀÞâcÍÏ?_x0001__x0002_Àeà0I?i¥0{?GD°A?_x0001__x0001__x0001__x0001__x0001__x0001_ð¿À_x000B_Zñ?@?µ2IÖ?@Ü&amp;_x000D_?ÀWi_x0001_4_x001F_?À~®NN_x0012_?_x0001__x001C_çÍãõ?y$?M`N&amp;t?@Mê_x0002_d?ÀïPTj.?må_x001D_£?_x0001_5Vùx?_x0001__x0001__x0001__x0001__x0001__x0001_ð¿@û©4é?_x0001_R¹3|¿_x0001_~w-Ah?Àqp¨ú?#&gt;üSW?_x0001_{¡|Ú?Àç __x0019_·?èÚ?_x0001_r×¨_x000E_á?Í¥c?_x0001__x0001__x0001__x0001__x0001__x0001_ð¿vª&gt;_x0003_Ò?_x0001__x0001__x0001__x0001__x0001__x0001_ð¿_x0001_À-7 ?@}þ_x0005__x0006_ø?_x0005__x0006_ÍoÒ?l.,è?¿@L_x0019__x000C_Ð?EÕ~_x0008_?_x0005_9yîk?À5eÂé?ÁàZëÄ?°_x0011_ä?_x0005_y÷­Q{?Àk,ÅÊ?°w¡_x0001_'?@_x0017_K`­?@57_x0017_¥Ï?_x0014_Ñ)(ÿ?_x0005_v|Æ_x0002_z ?_x0005_Î¤ïÑ?@;OÀ?À@¤|hÓ?_x0005__x0018_OJÅ?À_x0003__x0016_/% ?_x0005__x0005__x0005__x0005__x0005__x0005_ð¿à(_x0014_l~_x0004_ ?_x0005__x0002_à_x001D_!¦p?@MX_x000E__x001D_N?_x0005_Â_x0007_ l?@Èå_x0014_K?Àx_x0008_Dh?_x0005__x0005__x0005__x0005__x0005__x0005_ð¿@_x0019_~ÔÆ?@&amp;_x0011_?@_x0015_9øÎ?_x0001__x0003__x0006_\« Â?ß_x0004__x0017_ZM?_x0001__x0001__x0001__x0001__x0001__x0001_ð¿@4G_x000E_Ç?@U.H_x001B_?À_x000F_$Ú	?@­õOAý?À«õ®W?ÀÑ|'ü?_x0001_T¶7-?&gt;Í,ü_x0005_?_x0001__x0002_4&lt;y]?À_x0007_uXÆ?_x0001_&gt;_x0010_¨õ?_x0001_Kú_x0002_®b?_x0014_à; ?@,ØÙ°C?_x0001_3[ùÅ?_x0001__x0001__x0001__x0001__x0001__x0001_ð¿@ÇÐYCK?Ä0¡Ü ?_x0001_òAê?_x0001_D&lt;dOf?@7a_x001D__x000C_?_x0001__x0001__x0001__x0001__x0001__x0001_ð¿@_x0003__x0007_âÂ~?_x0001__x0001__x0001__x0001__x0001__x0001_ð¿À&gt;7Ø?_x0001__x0001__x0001__x0001__x0001__x0001_ð¿_x0001__x0001__x0001__x0001__x0001__x0001_ð¿_x0001_Mý_x0007_E?_x0001_Àë:_x0003__x0007__x0006_)?_x0003__x0003__x0003__x0003__x0003__x0003_ð¿À_x0017_Ù_x0001_/?@gA õÐ?¸]_x0004_&amp;º?_x0003_?ë{ ?l´oî-?_x0017_@GW?@áA_x0018_õô?@C_x0011_Ñª?@_x001C__x0019__x0001__x001A_w?_x0003__x0003__x0003__x0003__x0003__x0003_ð¿ ¶_x0007_y_x001D__x001B_ ?_x0003_z´Ôðü?ëd!_x0006_ö?_x0003__x0004_Â)È?À_x0002_árÏ_?_x0003__x0011__x000C_&gt;·_x0010_ ?À_x001D_ÓÇ°¬? íe:_x001A_? ?@¿_x0010_Nèí?@e_x001B_ª?¦­¤ï?_x0003__x0003__x0003__x0003__x0003__x0003_ð¿À±.3Àµ?_x0003__x0003__x0003__x0003__x0003__x0003_ð¿@#­Uw?_x0005_Ðç?@g¶ÜÎù?_x0004_Ûafj?@µz_x0005_¼Á?_x0003__x0003__x0003__x0003__x0003__x0003_ð¿_x0003__x0007_À_x0001_FB±Ã?_x0003__x000F__x001A_¤"W?À³Cr?À_x0014__x0005__x0003_	±?À'¾¸_x0012_¼?dëo_x0008_4?@ÔY&gt;8O?_x0002_á Ff?²þq ?_x0008_¢òs7?À¦Øõ¥Â?_x0003__x0012_¢:ÚW?_x0003_C¾h¸!?_x0003__x0003__x0003__x0003__x0003__x0003_ð¿_x0003_ºØñÐ_x001D_?`_x0006_/âËN ?_x0003_$úa~v?ÀÇ´`Ò÷?_x0003__x0003__x0003__x0003__x0003__x0003_ð¿úÇ[Ú?_x0003_ýÏ+_x0012_4?_x0003__x0003__x0003__x0003__x0003__x0003_ð¿þµÔ½?_x0003_±Lñ° ?À_x0015_A2 ?À_x001F_ÊÊTv?À Nþ_x0004_¦?@®_x000F_7?ÀRë­??§á_x0001_'?@jà«LÑ?=_x0018_«_x0001__x0002_¿á?_x0001_Ôv2Ì´R¿@ÇÜ_x0003_ ?@#_x0007_ËÃ=?ÌHLj~?À´ò_x0007_ud?¯µ|A±?³´Zd?W5_x000C_.?À7NX_x0017_g?@wJ_x0014_é?_x0001__x0013_áá±_ ?@tÖíÇT?ÀSÍ·b?à_x0015_kB&lt;¦ ?ÀóH|?ÀYeùÅ?_x0001_/ÿó)Ü?å;_x0012_H?À³ùFQÆ?J!Å5D?ÀzÙYã?ÀßÔÑhø?ÀåÇq@¢?@_x001D_ó_x0005_k?@e8¸®?À[¼AÔ?@¿_x0014_¹*Ç?)w«u_?@_x001D_g?À_x0001_º×Þ?_x0001__x0001__x0001__x0001__x0001__x0001_ð¿_x0004__x0005__x0004_(RØ*^¿ÀGñKñm?À_5@?@À_x0002_I'²?@úýÇô_x000B_ ?_x0004__x0004__x0004__x0004__x0004__x0004_ð¿Ï75Á_x0018_?`¸äw	I ?_x0004_&lt;x¡`K?_x0004_^ý´	r?¸]d= ?ÀçÍÂ?_x0004__x000E_õf_´?À«­ìÕ&amp;?_x0004__x0004__x0004__x0004__x0004__x0004_ð¿82?&gt;Ú?Ài_x000E_/ÄÃ?_x0004__x0008_Aúàó?_x0004_Ïn2D?ÀÉSÅCj?@+_x0017_G_x000B_'?@mÂu_?_x0001_ _x0012_Bö?_x0004_ CÛã_x0016_?À Ü Ò? 5RÒ?ã­ðÓ¼?ÀUúê¥ù?À`ï0Óû?_x0004_ôôÊ_x000C_A?@_x000B__x0003_o_x000E_ù?_x0004__x0007_Þà_x0002__x0005_ F ?_x0002__x0002__x0002__x0002__x0002__x0002_ð¿@¢ÒH_x0019_p?]]×Õ_x001B_?_x0002_&gt;àÏ÷?_x0002__x0002__x0002__x0002__x0002__x0002_ð¿@Òö_x000D__x000D_?ÀÒXê¹0?_x0002_ì¿QÌ?æ¢ü¥?_x0002_ tæú?_x001D_øÑ: ?ÛÔSÔæ?Þ8oÆ·?À_x0017__x0016__x000B_¡J?_x0002_F¨?Ó?ÌY?@ÒÄ_x0004__x000D_?_x0002__x0012_¹Mìª¿_x0002__x0002__x0002__x0002__x0002__x0002_ð¿_x0002_¢_x0011__x0003_A?@"lCç?ÀfJÙn?S_x0012_´Òl?_x0001_;Ó·?@(@¾Ê÷?À=_x0015__x0013_eÐ?_x0002_ Å_x0018_u?_x0002__x0002__x0002__x0002__x0002__x0002_ð¿_x0013_M_x0001_Ç?_x0002__x0002__x0002__x0002__x0002__x0002_ð¿T´![ç?_x0001__x0004__x0001_£`KÑ0?@¸_x0007_éP?@tDx:æ?@*vd(É?¼eAÿ_x0007_?@@\l?@È_x0006__x000B__x0002_?	Õkl ?À_x001F__x0003_÷O*?ZA_x0008_à?Aê_x001C_v'?@æ³_x0011_{r?@3_x001A_§_x0002_	 ?ÛòXkö?Ô_x001C_?@«Xúad?@MN¤_x0014_2?@I²3s?ÀÇ4G´_x0008_?_x0001_¦ÔÝ)ø?_x0001_?i^­?_x0012_$?_x0001_"%u_x0002_?_x0001_Í®õ?_x0001__x0001__x0001__x0001__x0001__x0001_ð¿_x0017_6pï ?@Z£´?@_x0006__x001C_@A?½ÿÎ¡ ?_x0001_Tñ_x0018_nh ?à£·y}_x0012_ ?_x0001_Ë­_x0004__x0001__x0002_òÒ?@úkRA?_x0010__x0008_ÿ&lt;[?@¾:ñ:?@ÆxÈËï?_x0001__x000F__x0015_v{Û?G_x0004_M&lt;?_x0001_G_x0013_Ô:Â?Y°H_x0017_?_x0001__x0001__x0001__x0001__x0001__x0001_ð¿_x0007_xÚ\?ÚX_x000B_s	?#öÜ]Ñ?_x0001__x0001__x0001__x0001__x0001__x0001_ð¿@Ì,\?_x0001_ºy?_x0001_^.`H`?_x0001__x0001__x0001__x0001__x0001__x0001_ð¿B"/_x000B_?_x0001__x0001__x0001__x0001__x0001__x0001_ð¿_x0001_b_x0016_)õW?_x0001__x0001__x0001__x0001__x0001__x0001_ð¿_x0001__x0001__x0001__x0001__x0001__x0001_ð¿@eÝ_x0003_¨?_x0001_¾³LÚÆ?_x0001_.Ó÷þÈi¿ÀÊ´_x0002_¿?ÀËx%zS?À]¼_x000F_)S?ÀÒÆÉÿ?ÀKÑÉx?_x000B_`²nm?_x0001__x0004_@)EcMo?@pRc-?_x0001_mgÈ_x001E_?Àí_x001B_Ø_x0013_w?_x0001_XMhn?_x0001__x0001__x0001__x0001__x0001__x0001_ð¿ÀÅ=}%?_x0001__x0001__x0001__x0001__x0001__x0001_ð¿_x0001__x0001__x0001__x0001__x0001__x0001_ð¿p·	¼_x0002_?_x0003_Çx_x000B_?Êc_x0008_Äf?_x0001_ ½~¿ù?Zu_x000E_äê?ù_x001A_C?_x0001_¡dOé?ÀÏ7YeU?@ËÒHø·?@ ±è_x0012_×?&amp;ò»_x0011_?_x0001_)Ôí¡+ ?../Ï?ÀôN²©1?Ä´Ç?À_x0004_idÿw ?@_x0017_±îo ?Èæb+?ç_x0010_ÞE?@1{Ë¯Á?_x0001_ú³¥½_x0014_ ?Àv_x000C_Nmú?_x0001_ìjÂ_x0001__x0002_8¬{?_x0001__x0012_è¢ì?@6_x0001_)r_x0005_?@ú,DË?À"&lt;	;d?_x0001_ë_x0014_Û«?@_x0013_ßØ¼?@Ðæ'-?_x0001_þÌïäa?Àob:Te?_x0001_Õº=:z?DóèÏg?@-|_x0014_îE?% èK+ ?_x0001__x0001__x0001__x0001__x0001__x0001_ð¿_x0001_,_x0002_«æ?_x0001__x001E_ê_x000B_¨Þ?_x0001_+zÑÁ?_x0001_ê_x001F_È?À_MctK?¦Q¿?À½	Ö??@ç³g_x0007_³? ¤7e9 ?_x0002_2¬Àa?ÌÉ£Î?À_x000F_kE@?_x0001_"4£&gt;F?_x0001_U¤¨P6?#N×(?_x0001_)Â­?ÀÌ¤&gt;¦Ô?_x0002__x0004__x0006_ T?_x0002_(©T\z?_x0002_¬Ð_x0004_A?À_x0006__x000C__x0002_­{?@ën_x001C_¤ ?ÀJ#Y÷?_x0002_üýjÂ?_x0002_;ñ_x0011_#?ÀÅW_x0012_2?À".®ì?À3iÅ²?_x0002__x0002__x0002__x0002__x0002__x0002_ð¿Àçó_x001F__x0017_B?@#_x000D_íVD?_x0002_æÊ$1_x0003_?ÀÞø*¦?@Rqí?_x0002__x0002__x0002__x0002__x0002__x0002_ð¿Õceò)?@_x000F_XM´?_x0012__x001B_Øp?_x0002_u&gt;_x0001_K_x0017_?@_x0003_zy$~?_x0002__x0002__x0002__x0002__x0002__x0002_ð¿_x0002_ÆÃ:}|?_x0002_¦c°Ï?@ã`ÆØ_x0016_?À_x001E_ýL_x001C_?_x0002_ð,?ÀùÕøG?_x0002_ö8=Ê¾?Ó2_x001B__x0001__x0002_ç5?Z`Õë_?_x0001_ò8tDC?_x0001_èD@¿ÀÛ40^Þ?w7IX?_x0001_I-­ü?¶¬.?_x0001__x0001__x0001__x0001__x0001__x0001_ð¿_x0001__x000C_H|ïÈ??ÜÏâ?_x0001__x0015_äRhé?_x0019_é?_x0008_Hæº?À @,?_x0001__x0001__x0001__x0001__x0001__x0001_ð¿_x0001__x0001__x0001__x0001__x0001__x0001_ð¿ÀT5¶?_x0001_ãæê2 ?@p©_x000D_Hö?À¥aa?@° 	ðk?_x0001_¹&gt;?nBÆJ?_x0001__x0001__x0001__x0001__x0001__x0001_ð¿ÀÄY_x001C_Á_x0008_?%_x001E_´1?_x0001_T:¦'?Àfi&lt;2?_x0001_©³_x001D_ñD?@ÈþÞx_x0008_?À]íW?_x0003__x0005__x0003__x0003__x0003__x0003__x0003__x0003_ð¿Àn_x0011__x000F_½?_x0003_Óï_x000C_@©?4ª/ ?e(5;Æ?À¾¦ë_x0014_À?@4_x0004__x0011_8P?ÀãyH.+ ?Z;ªøB?@L_x0019_ÿ?@¥_x0018__x0014_DN?À_èËÐ?0½Txë{¿`&lt;´vón ?À_x001A_·ÒC?_x0003__x0003__x0003__x0003__x0003__x0003_ð¿_x0003_,§qj?_x0003_ØkÊ%o?]_x0012_ì»	?_x0003_#_x0002_y?Àuø_x0018_Öô?_x0003_@¾_x001F__x0010_?× _x000D_õZ?_x0003_&lt;Ñ¬_x0003_æv?_x0003_@_x0008_n©?@c p¬g?ÀÁ0·_x001B_?_x0003__x0001_º1C¾?À_x0008_K?ÀÎ?-®Ö?_x0003_TB_x001E_[_x000F_?_x0011_hÉ_x0008_	_x000E_?À¡WÞ_x0006_?@rþüó©?À_x0006_Ümò?_x0008_¯°T0û?ÀÈÅI&amp;S?@9¥~O$?-_ô"!?À ®`£?D_x0003_)Ç_x001B_ ?À_x0014_ï?@©\S´?_x0008__x0008__x0008__x0008__x0008__x0008_ð¿_x0008_ëñ¨g_t?_x0008_¥-:(r ?4_x0004__x0002_$_x0005_¿@§#Ê?_x0008_iÃõ[?@!ø_j%?_x0008__x0008__x0008__x0008__x0008__x0008_ð¿@®_x0007_°Øø?@º^D é?_x0008_{_x0001_p?ÀyáÈ?¢.?@N_x000F_¯?îÑ84?ÀôX_x0014_MR?_x0008__x0008__x0008__x0008__x0008__x0008_ð¿_x0008__x000E_Fç2?À¦x½ôØ?ÀÚò»_x001A_¡?_x0001__x0002_Àrk=Sí?_x0001_íÚYa?ÀA_x001C__x000C_Ñ6?Àúì_x000C_8O?ÀÁ´_x0002_?ó -?_x0001__x0006__x0001_1ú?_x0001__x0001__x0001__x0001__x0001__x0001_ð¿_x0001__x0001__x0001__x0001__x0001__x0001_ð¿À_x001F__x001D_×¼_x000C_ ?_x0001__x0001__x0001__x0001__x0001__x0001_ð¿@_x000C__x0018_#i??_x0001_ÃÈØ?@_x0013_~ÓÄã?_x0001__x0001__x0001__x0001__x0001__x0001_ð¿_x0001_HâVÁ¡?_x0001__x0001__x0001__x0001__x0001__x0001_ð¿è_x001E_4R×?_x0001__x0001__x0001__x0001__x0001__x0001_ð¿8ÇíØê?@óüÄ´?@¬=_x0014_p\?_x0001__x0001_9_x000C_\â?Èaëê?É@¿5?ÀåÐg_x000B_?@ßä_x001F_"5?_x0001_"¿#_x000D_?_x0001_qÊ6çr?_x0001_þ¶_x0005_¡_x001C_?Ñù_x000D_?ÿ´¸_x0001__x0004_Â4?_x0001__x0001__x0001__x0001__x0001__x0001_ð¿À&lt;&amp;Aå_x001C_?@º!L¤?_x0001_øâ_x0001_û?ÀRE_x001A_¡_x000E_?"«_x000F_?À"¹×6Â?_x0001__x0001__x0001__x0001__x0001__x0001_ð¿@.wºk ?_x0001_Dtô_x0016_*?5_x0005_Üä§?_x0001_Bå£ýú?aP2X?_x0001__x0001__x0001__x0001__x0001__x0001_ð¿_x0001__x0001__x0001__x0001__x0001__x0001_ð¿_x0001_PÑ¬Lás?_x0001_¥ÁV(°?À§_x0003_9l_x0015_?2ÀN¾¤?Çmb&lt;_x0011_?_x0001_f/.¿?_x0001__x0001__x0001__x0001__x0001__x0001_ð¿_x0001_ÊÀªB_x000E_?_x0001_k_x0012_×É:?@_x0007_Ý_x001A__x0002_??À';;;?_x0001__x0001__x0001__x0001__x0001__x0001_ð¿À_x001E_û*E¿@d	q©Ý? á» ·_x0006_ ?_x0001_;$-rª?_x0002__x0003__x0002_OL_x000D_.?±ö8Þ? (kÁ_x001B_ ?ÀÂÎ0_x0002_?@`QØ¿?@)ß*I?_x0002__x0014_T×fæ?_x0002__x0002__x0002__x0002__x0002__x0002_ð¿_x0002__x0002__x0002__x0002__x0002__x0002_ð¿Àªèq_x0005_?à_x0014_IÌñw ?_x0002_ßÏø&amp;Â?À\j8?µoy#?²ß3_x0002_á?_x0002_ÇhÛ8?_x0002_îp·)õ?_x0002__j^_x000E_?_x0002__x0002__x0002__x0002__x0002__x0002_ð¿À£?_x0002_å_x000C__x0002_?½´Ìÿ_x0018_?_x0002__x0002__x0002__x0002__x0002__x0002_ð¿@Ð_x001F_Î1«?@^Òÿ¹?@_x001E_9H¤?À¼tó[L?Àh¤	¸?_x0002_ì7p³?@	½¢v?@±_x0012_Ò¯_x000F_?@_x001E_¼_x0001__x0006__x0008_§ü?Àí_x000C_mþ/ ?_x0006_§_x000D_]Z§? ¦¤Ha&amp; ?_x0006_ÝÐ[.µ?@dø­_x0018_Ú?@ÍB?_x0006__x0015_k»_x0007_ ?_x0015_:_x0007__x0004_? _x0010_:Ù- ?_x0006__x0006__x0006__x0006__x0006__x0006_ð¿@?"ÔT?êB\Ý?Qî·«?@¶ªý»ö?ÀÓã_x0008_kþ?çÊsA?%ÀÁ_x0003_?@#WQTÈ?_x0001_Ûs»ù?@®_x0005_\Î?%càÄ?_x0006_i¢ó_x0017_Þ?_x0006_1Iï_x0015_?@F_x0012_¨oÕ?æ)_x0015_U?ÕýM_x0002_?À_x0010_B.°?_x0006_Rç?A{Q}~?_x0006__x0006__x0006__x0006__x0006__x0006_ð¿ÀÄ-_x0017_Õ_x000C_?_x0006__x0007__x0006_,ÏBi?ÀþEBw9?_x0006_LäË×L?ÀÞÉíñP?_x0006__x0006__x0006__x0006__x0006__x0006_ð¿@¶¢%Y?ÑúÎc?@u_x0007_Ï£?ÀO¢B_x0003_?_x0006_§_x0004_-?_x0006_¦bÓ?Éø2?_x0006__x0006__x0006__x0006__x0006__x0006_ð¿@lëµ_x0014_¸?_x0016__x001D_Qñ?ÏØ_x0002_ ?@@E³ý_x0005_?ÀïÌøT±?þ¤­_x0001_?_x0006__x0006__x0006__x0006__x0006__x0006_ð¿_x0006__x0006__x0006__x0006__x0006__x0006_ð¿@_x0011_Óé~?@Ó#"¢N?Nt=·?_x0006_¸a9_x0004__x0002_?@z`7m?À#Ä7C?nÔ F?@q_x0006_n3 ?@r_x001C_b_x001D_ ?ï2@?_x0006__x0016_V_x0014__x0005__x0006_3»y?À&amp;ä_x000C_¸:?Ôd_x0014_â­?Àrãö_x000B_?Zk0v?ÀûáZà_x0003_ ?ÀP»qä?_x0005_ÊHH?÷_x000C_Õ_x0001_j?@á1§ÖH?À»_x0007_?/¯_x0005_¿ÀèQ9é7?ÀfT4ì?_x0005_»÷×?Sj±uÊ?_x0005_{®­_x000E_µ?¢ÿr_x0011_.?À{vÚÀ0?¸Åûây?_x0005_ iÅÿ!?_x001D__x0004_pËá?@¤ªøÓó?ØÙ¨S_x0002_?_x0005__x0005__x0005__x0005__x0005__x0005_ð¿_x0005_=ÀµÖX?_x0005_#Îl0?@&gt;ê6,?@9Ðn¶.¿@s_x001C_}?_x0005_NJ;¿_x001E_ ?_x0005__x0005__x0005__x0005__x0005__x0005_ð¿_x0001__x0003_À_x000F_§gy_x0016_?Ô_x0010_4 ?_x0001__x0001__x0001__x0001__x0001__x0001_ð¿_x0001__x0011_ê³°®?À©bÄM[?À^_x001B_0M?À\ãûÒk?À¥¯_x0003_?p?ÀÅøÒ°?ÀNT×?À©,$B_x0008_ ?_x0001_ÇuÉYr?_x0001_°ð×ñä?Öw:Â@?Çì(¿?êº;Ò?ÀØ³_x0002_=Ì?)ë_x0001_B?Àl[_x001F_W?_x0001__x001E_~&lt;õ?|CÝf®¿_x0001_Ã_x000D_Mï?À¬@Ù?@gXSÛÐ?_x0001_ßàJº^?@x_x001B_	à?_x001B_G8IX?@\_x0012_#?à\©ç- ?_x0001__x0001__x0001__x0001__x0001__x0001_ð¿À.&gt;oeñ?ÀiÝ._x0001__x0005_U_x001B_?ÀãñÃCC ?_x0001__x001E_cdx#?_x0001_G±l¨Ì?ÙÈ)Çv?_x0001__x0011_¶u_x0014_ø ?_x0001_zÿÖ++?À_x0004_à¥Du?_x0001__x001C_vf_x0015_?_x0008_V3¯?_x0001__x0001__x0001__x0001__x0001__x0001_ð¿_x0001__x0001__x0001__x0001__x0001__x0001_ð¿_x0001__x0001__x0001__x0001__x0001__x0001_ð¿9 8CP?À5¿©hµ?À_x0003_;äú?_x000B_"ý?ÉfØ×-?ÀÅ)ù?Ûñ)$?vA_x0004_?_x0001_ú&gt;yÐØ? ÿ_x001E_Z¡  ?§dü_x0008_ï?_x0001_í_x0002_¶`_x000F_?b_x0006_8ó?Í_x000E_²Ð?_x0001_è_x0004_éÍú?@Ð_x0001__x001D_&lt;o?_x0001_þbR_x001A_n?ÀxñÐª_x0008_?@_x000C_"_x001D_?_x0001__x0003_Àw·f­,?Àh4Ñâ½?ÝHDòn?_x0001__x0001__x0001__x0001__x0001__x0001_ð¿¹î:É?e_x0012_"s£t¿_x0001_we}©_x0005_?_x0001__x0003_V_x0019_o?_x0002_Mÿ(¡?@q» i?_x0001_¯=Ê^?_x0001__x0001__x0001__x0001__x0001__x0001_ð¿_x0001__x0001__x0001__x0001__x0001__x0001_ð¿¢N Ç_x001E_?)kZ_x000C__x000F_ ?@Õ¡$m_x000B_ ?_x0001_GÍæ¢?_x0001__x0014_Ú!'_x001B_?_x0001__x001C_õî}á?%!_x000B_/2?_x0001__x0018__x0015_¼f?@µ_x001D_Ñèi?_x0001_ä$Èt?_x0001_ ´K_x0008_e?ÀÆ_x000F_å_x0007_ ?_x0001_Óãæ/_x001D_?_x0001__x0001__x0001__x0001__x0001__x0001_ð¿Àv¯À_x001C_ö?_x0001__x0001__x0001__x0001__x0001__x0001_ð¿_x0001__x0001__x0001__x0001__x0001__x0001_ð¿À_x001A_ï?î?@wp_x0002__x0003_Á? zÿ$^ ?CW¯ÎÉ?(H¨F?ÀL_x0015__x0017_d?ÀÝW&lt;ñº?@uôfÄc ?_x0002_e¨P_x0004_?_x0002_ÊåQ?@0_x001C_(.?_x0002_-¯_x0002_#?@´ujw_x001F_?&amp;_x000B__x0005_% ?À_x0008_û¤:n?_x0002_£_x000C_À?_x0002__x0002__x0002__x0002__x0002__x0002_ð¿áýj[­?ÀÂ_x0001_^_x0018_?_x0002_åb_x000B_h?@¬_x0013_·Ø?ðnqôÎ? ©5É_x000C_ ?ÀÓ_x0016_·_x000C_?_x0002_÷ü½_x001B_?ÀúÝ_x000E__x0004_v?@¾ñwÛ?_x0002_J¤Xÿ?gPü	þ?ÀÖÌs_x0005_í?@ºü?_x0002_;/bË_x001E_?ÀUëQ#?_x0001__x0002_À÷°Ù?À}ß_x0006_½_x0013_?@]g._x0011_?ÀOÎðëÃ? ^rp?_x0001_Hàe^ü?`½öÚ½: ?Í¢_}_?ã_x0008_¾s?À_x000B_rv_x0019_ó?ê_x001B_¹ÿs ?À_x001F_§×??_x0001_S}G?Çe"l?@«ÙJSÍ?ÀÄ_x0013_Ô?Ààk3ÑÐ?À´Æ`Ü¡?_x0001_A=Rö_?@WmyfJ?ÀR_x0007_Ç?_x0001__x0001__x0001__x0001__x0001__x0001_ð¿_x0001__x0001__x0001__x0001__x0001__x0001_ð¿_x0001_?`v?_x0001_!_x0012_?ñ_JÃ&lt; ?_x0001_k!_x0010_V?@_x0014__x0005_v½{?¡ÉÍ)Z?_x0001_ýM-_x0016_¾?@í!³Tg?_x0001__x0001__x0001__x0001__x0001__x0004__x0001__x0001_ð¿_x0001_x÷ùßÆ?_x0001__x0001__x0001__x0001__x0001__x0001_ð¿K¯g#?À_x0015_QC&amp;?Ë &lt;_x0015_?_x0001__x0001__x0001__x0001__x0001__x0001_ð¿@`¯_x001A_æ?ÀgGôsl?_x001C_RrÑ5?ÀFh|_x000E_&amp;?À_x0007_ÂÞ§?[Õ_x001F_ø?Àå_x001F_Äuw?_x0001_¹WæØi?_x0001_^HýÉ?_x0001__x0001__x0001__x0001__x0001__x0001_ð¿À¯õ?jõ_x0002_ÂI ?ë_x000F_Aró?_x0001_!«ò¸?°IÀ,ë?_x0001_øY²³?À_x0015_dñ_x000F_?Àt'íÝ?À·´ï`?@½&amp;i?Àª´ã?¾_x000B_,c9?_x0001_óE&gt;7?ÀÛøË_x0003_&lt;?À+I_x0017_Ç?_x0001__x0003__x0016_DIs?ÊÊ_x001D__x0005_? _x0002_ØÎé ?@~ _x001D__x0016__x000C_ ?eÍ`N¦?_x0001_dS_x0013_Ä×?@_x000F_õÉÉr?@_x0004__x0017__x0010__x0011_U?Ø­;N_x0011_?@õâq\®?_x0001__x0011_·¿0?@¤;¬/. ?Ì)ín?@ÝZÈÒ?ÀZG¥³D?­Ì_x000E_a?|_x0006_;¨?Å_x0014_È:Á?y¸²°$?¤fn­a?@MNñÖ?À­ÁÅR&amp;?_x0001__x0001__x0001__x0001__x0001__x0001_ð¿_x0001_\b÷-_x000C_?À}PM?_x0001_9|hJr?@Ìo-?Àö,_x0003_ý@?ÀL´Áa_x0006_?íEVÄ?@_x0015_9Ó-?_x0001__x0001__x0001__x0001__x0008__x000D__x0008__x0008_ð¿x_x0003_Éü6?_x0008_¨Y+ÈY?_x0008__x0015__x000B_çü?_x0008_]K}®?@_x0004_û.-?_x0008_»Ê\_x0007_?À_x001C_Íà_x000C__x0001_?@_x0006__x001B_ví?@iÇre?_x0008__x0008__x0008__x0008__x0008__x0008_ð¿ÀW3n²S?À×_x0001_Ý¬?_x0008_Ëdù¿?ÇB:_x0004_?#½Ts?À_x0003_Hªô?Às,ò_x0005_Ø?Ã$Ç¡?_x0005_¾b_x0006_?_x0008__x0008__x0008__x0008__x0008__x0008_ð¿_x0008__x001D__x0013_÷)?_x0008__x0008__x0008__x0008__x0008__x0008_ð¿ÀGÄº1¹?_x0008_.hZÆ?À£C_x0003_I_x001B_?Àúï8_x000B_-?@	&gt;²û?_x0008__x0008__x0008__x0008__x0008__x0008_ð¿@mì_x001E_X?_x0008_ Ä_x0017_c	@?À~_x000B__x0002_ìI?</t>
  </si>
  <si>
    <t>f8740dfc433799324454268d644f5249_x0001__x0003_À?üZ_x0001_q¿À¨Ââ?_x0001_rÔS+\?_x0001_Pßd}¿óQrv?_x0001_ë;Â_x0015_?@Âõ&amp;w?óEN5A?@â_x0002_î®?@W7þya?_x0001_Jv?_x0001__x0001__x0001__x0001__x0001__x0001_ð¿_x0001__x000B__x0019_ÞG?ÀOD´¾U?À7í.ÿ_x0010_ ?_x0001_y_x0017__x0006_¢¹?_x0001_[!Ýl?~_x001A_Òñ?èð½è?_x0001_2;_x0015_%þ?_x0001_â²Ó°a?_x0001_^ îÓu?@ÒOI?@¹!ÚÍ?_x0001_Î^_x0013_«R?_x0001_§ÆH"?@rfAB?&amp;ëM ]x¿@£è»©?ÀFk1þ-?Àù_x0016_ @{?@÷Æ]_x0001__x0002_eÖ?ºlàÜ;?\%ïÄ8 ?@*s_x0002_!?ÀexI-ø¿Qv3ËF ?_x0001_	Ì0/n¿ÀvT2_x0018_î?_x0001_PsNc?À`¯ö?@?:_x0014_¢?ÚÔ_x0005_ÃÓ?_x0001_ûïñ_x000D__x0004_?ÈíÛó?_x0001_/_x0017_R?_x000D__x0010__x0011_?@s_x0016_ý±?_x0001_Þ]­w?_x0001_ø_x0019_ò±n?Î_x0008_÷L?ÀØË?@îj&gt;§?@X÷b_x001C_	?_x0001__x0010_#u2?¹_x0007_RO3?À_x0018_;?_x0001__x0001__x0001__x0001__x0001__x0001_ð¿_x0001__x0005_*Tæ+?@ã|oI¤?À6÷ÂaÌ?_x0001_¥*Ï_x001C_Ï?ÀPL4úD?_x0001__x0002_R(ù+N?ÀáwM?_x0001__x0001__x0001__x0001__x0001__x0001_ð¿À­|Rý_x0004_?À_x001B_U]çÌ?Õ_x001F_b·Ç?@Ã_x0011_Å?_x0001_÷Nv?@E_x000C_&gt;?_x000D_ö_x0006_Ù+?Êjv²n?Ú_x000B_:¢$?_x0001_6*G{_x0015_?_x0001_àt¼?@Ôq÷?­?@Ü, 9?_x0001__x0001__x0001__x0001__x0001__x0001_ð¿@_x0017_lCQ?_x0001__x0001__x0001__x0001__x0001__x0001_ð¿Àc}«EH?_x0001_ÍNm_x000D_?_x0001__x0017_Üùù_x0019_?Àì_x0013_êVË?@Í8xù?@Yþ_x000B_×?àwE' ?@ê{_x0005_w?_x0001_V¥ñlb?_x0001__x0001__x0001__x0001__x0001__x0001_ð¿_x0001_g	_x0005__x000C_¼ ?®Çýü?ÀIç_x0001__x0002_µ:?ÀýC³@?@Ú_x001E_&gt;_x001F_j?sËÿê?@W8e8?_x0001_&gt;~£¯?¢NÕ´?@øw&lt;ö?À_x0002_õa?Àu!þ6?@õC¿¥ï?½(®øç?f?P_x0012_?À_x0014_ºl_x0010_?hvAóÙ?_x0001__x0001__x0001__x0001__x0001__x0001_ð¿@h|BÑÁ?kQ¦ò(?_x0001_ìôáZ ?ð_x0012_÷Ô? sºq_x0018_ ?@$±ú¸&lt;?Àµm£L?@UÂS]­?Àv_x0018_y&lt;d?_x0001_\_x0016_ïï?@-¡ý½?ÀÁz76?À?_x0011_p_x000E_¦?À_x000C_Å¿^?ò:@_x001A_û?_x0001__x0001__x0001__x0001__x0001__x0001_ð¿_x0002__x0003_@,_x0003_&gt;µ¼?À _x0016_:%?_x0002_O=_x0001_;}?@×Íj_x0005_×?_x0002_Ì'I´$?À	ý|P?_x0002_Æó.Ê? `_x000C_"?Àò	óÉ7?peUwÉ?@æËE?_x0002__x0002__x0002__x0002__x0002__x0002_ð¿_x0002__x0002__x0002__x0002__x0002__x0002_ð¿_x0005_Ýn®ý?À¾_x0017_bb?c¡×Z?Ô­cû?ï^ÿKG?_x0002_bf½_x0007_Y?_x0002__x0007_±«Ôf?_x0002_ÐÐ_x000C_æt?ÀÍ8?@pã,?@_x0018_Kcî?qÖÀYV?@~_x0008_e«O?@aíõ/E?À}ÿô?@_x000D__x0007_\ñ@?@_x0001_ÌEþT?@_x0011_=&gt;Q_x0010_?_x0002_ö­³_x0003__x0007_§_x0005_?ÿs¯?µ«\Ô ?+4IyÏp¿Àáç¶¼?_x0003__x0003__x0003__x0003__x0003__x0003_ð¿À#Ë»|_x0004_?_x0001__x001A_XÄ?_x0003_WPô_x001F_~?ÀB¾_x0004__x0019_è?@e_x0002_ÆlG?@ãP4?_x0003_O_x001B__x0014__x001F_?_x0003__x0003__x0003__x0003__x0003__x0003_ð¿_x0003_3_x001E_2(&gt;?À!&amp;KÐ?_x0003__x0003__x0003__x0003__x0003__x0003_ð¿ÀÇ¾¦cæ?0H_x0006_¢?@ÎàÏ»?À¤EÞ´?D¿$L?_x0003_P{ás?_x0003_¢¬/n?b^·k?À]FÆM ?_x0003_î=äo_x0006_?@û´Ñ?_x0003__x0003__x0003__x0003__x0003__x0003_ð¿_x0003_&amp;rÅ_x0015_s?_x0003__x0001_¡5B¡?À_x000F_m_x000C_¨ ?_x0001__x0002_Àtö­+?`?ñ	 ?_x0001__x0001__x0001__x0001__x0001__x0001_ð¿Ànâ_x001C_  ?_x0001__x0001__x0001__x0001__x0001__x0001_ð¿À_x0001__x0013__x000D__x0011_7?@_x000C_¬¶´´?@Úè/äì?@åp+? §(aî ?_x0008__x001F_(B?2·,à²?[ð_x0011_Â?B_x0012_ù£?@I¤ÏP?À§&lt;;_x0004_¯?@_x001A__x0002_	_x0019_§?_x0001__x0001__x0001__x0001__x0001__x0001_ð¿_x0001_RcR´?*P_x0013_ê¶?À¢ctr+?çÝ+_x0001_ ?"ÜIk_x0005_?@Òøiá?_x0001_r¢)íÉ?@*h_x001F_å_x0013_?_x0001_ly 3hw?N_x0004_£?Àu=_x0008_?ø\c_x0006_?=Ûl_x000B_z?_x0001__x0001__x0001__x0001__x0003__x0006__x0003__x0003_ð¿_x0003_ÐªYßT?ÀaF)B?_x0003_¹]Òë@?ÀâÐ;´¤?À_x0016_Í¸/?À_x0004_3~?`_x0019_´ã?Ò4 ?À}_x0016__x000D_m?¿u#Öc?@4¸ÞÂ[?_x0006_ò_x0002__x000E_?ÀýPòCØ?ÀY_x0001_Æ?_x0003__x0003__x0003__x0003__x0003__x0003_ð¿Ë;È\?­lÊ ?_x0003__x000D_uuç_x0002_?_x0003__x0003_¿^d;?_x0003__x0003__x0003__x0003__x0003__x0003_ð¿_x0003__x0003__x0003__x0003__x0003__x0003_ð¿@ÓQ³k ?_x0003__x0003__x0003__x0003__x0003__x0003_ð¿_x0003_X¤,\_x001D_P?@¬ÖÞ_x000B__x0005_?Àv_x0007_×I??ÀxÝ-. ?@ò_x001E_{Á_x0015_?`ÆÕv&lt; ?@«*%Àä?@Ì+_x0017_?_x0001__x0003_Àtc(ñ?Ö±&amp;(U?òèKC?_x0001__x0019_Ò@?zÄ5_x001F_¯?_x0001__x0001__x0001__x0001__x0001__x0001_ð¿_x0001__x0001__x0001__x0001__x0001__x0001_ð¿@Ä8-©?_x0001__x0001__x0001__x0001__x0001__x0001_ð¿ÀNà_x0002_)ö?5_x001A_(¯Y?ÀÅý:_x0012_?ÀÂ°H?´_x001C_5ã_x0018_?@1_x001A_\¶/¿_x0008_±Ð^Ý?ñ¤Þ?	-àôt?_x0001__x0001__x0001__x0001__x0001__x0001_ð¿_x0017_{·u?_x0003__x0002_)èÊ?ÞÜL_x0008_N?g¡-ç?_x0001__x0001__x0001__x0001__x0001__x0001_ð¿_x0001__x0001__x0001__x0001__x0001__x0001_ð¿_x0001_ïV»iE?À°Ó¾¦?_x0001_Ë'ëø?þ·THr?À'B ?À_x0006_Ð}yÑ?_x0001__x0001__x0001__x0001__x0002__x0003__x0002__x0002_ð¿Àêµ_x0002_ß?À æÃ9ê?_x000D_Ä@è?_x0002__x0002__x0002__x0002__x0002__x0002_ð¿_x0002__x0002__x0002__x0002__x0002__x0002_ð¿_x0002_5 W5³?@õð&lt;Èä?@_x000C_ëIT?Àúúlg?_x0002_8i^_x0004_Ï?@/E&gt;&lt;W ???D?§:L@_x000C_?_x0002__x0002__x0002__x0002__x0002__x0002_ð¿@_x0013_´ó), ?_x0002_%I7_x000F_Ö?_x0002_wSL?_x0002_P}|ñ?@[2´¨A? _x0010_?OõI ?_x0002_S÷Laµ?_x0002_Ï_x0001_,õ?_x0007_eè_x000D_T?_x0002_1ñ?ÀÿÛy_?°_x0003__x0010_«_x001E_?_x0002_Ë`s0K?À¶gÖ_x0019_?_x0002_p×¤ F?@_x001E_¢.¶å?ByW: ?_x0001__x0002_@{aG«?@^_x001A_¦%?À_x0005_Àu'z?3åî_x0001_í?À_x0001_DT"~?À_x000B__x000D_%¸­?ÀÚ_x000D_Àz ?_x0001_Þ·',?_x0001_|g&gt;ã?{ò_x0008_G?àhVM¨ ?_x0001_å^@_x0014_?_x0001_úñ)°"?@ÖÂ~ör?@ãùú_x000C_? §Q]oD ?@°¦ä?_x0001__x0001__x0001__x0001__x0001__x0001_ð¿@g"eò_x0013_?@PäÅ¦?`T_x000E_¿@_x0019_4¾_x0002_c?_x0001_+ìD_x0013_è?_x0001_ÉV?_x0001__x0001__x0001__x0001__x0001__x0001_ð¿_x0001__x0015_	z.?@¥P¬r% ?Úû%C?@:Osî?_x0001_C_x0013_vöp?_x0001_ «üó_x0017_%¿Àfa_x0003__x0004_Nú?_x0003_Qµ6_x0016_0 ?@_x001E_ß__x0002_(?¤ðzÃê?Ì6_x001D_4?_x0003__x0003__x0003__x0003__x0003__x0003_ð¿ÀÃ?Çñ&lt;?@¸Ó±LJ?_x0003_Ú¦\_x001C_?_x0003_ElÈü¤a¿_x0003__x001C__x000B__»=?_x0003_±W_x000D_n?_x0003__x0003__x0003__x0003__x0003__x0003_ð¿@à]æ8^?ý°àÆ,?_x0003__x0003__x0003__x0003__x0003__x0003_ð¿¥ò»?_x0003__x000E_.J~ú?_x0003_Xì1$÷?_x0003__x0003__x0003__x0003__x0003__x0003_ð¿À_x001E_å\¿86ß?@å	S?_x0003__x0003__x0003__x0003__x0003__x0003_ð¿Ï°þÙ&lt;?_x0003_Ô|øA¿À»_x001A_E_x001C_D?_x0003_[R_x0001_º?@ô/´¯?_x0005_À_x0012_t?_x0003_Ö*Ø_x0007_H?ó¨á_x000D_Ù?_x0001__x0002__x0001__x0001__x0001__x0001__x0001__x0001_ð¿_x0001__x0001__x0001__x0001__x0001__x0001_ð¿ü_x0013_×7Ô?À.P¹ ?À#ÓÌMÇ?_x0001_hræ_x0015_Y?À)_x001E_wÈ¾?Wð_x001F_Èö?pØÂ)?_x0001_£Õê%\?_x0001__x0001__x0001__x0001__x0001__x0001_ð¿_x0001_	ðJW_x001A_?_x0001__x0001__x0001__x0001__x0001__x0001_ð¿_x0001_g_x000B_\EÀ?_x0001_Â16Ý`¿À_x000C_bËL?@óD£?_x0001_UÒ5U£?_x0001_Õ_x0010_sj+?_x0001_;TÊñÌ}?_x0001_¯¿I¿? _x000F_Xf_x0016_W ?_x0001_V_x000E__x0003_MÌ?@û¸_x0003_õ_x0008_?Àþ^_x0002_±?_x0001_­#_x001B_Sè?_x0001_òÂ`cU?_x0001__x0001__x0001__x0001__x0001__x0001_ð¿_x0017__J_x0005_b?_x0001__x0001__x0001__x0001__x0001__x0001_ð¿@_x001A_Á}²?à_x0014_Ær_x0002__x0003_«I ?@pz9(w?@Q{_x001C_V[?|_x0001_1_x001E_?Cûïü?_x0002__x0011_o®_x0004_? _x0004__x000D_]_x000C_ ?_x0002_Ë_x0008_Òþ_x000D_?ÀVmÀFô?_x0002__x0002__x0002__x0002__x0002__x0002_ð¿_x0002__x0002__x0002__x0002__x0002__x0002_ð¿_x0002__x0002__x0002__x0002__x0002__x0002_ð¿_x0002_&amp;@Çûk?@úºuq?@ìÝw?Â¼ât?À 7Âõ®?_x0002_Ùh9gg ?ÀQ±_x000D_?*ýÑ=?êÊPÔ3?@_x001B__x0005_¡ÐF?_x0002_6_x0011_·?À¼¹¾i?@aã&amp;h&gt;?Q5å0?=xð6?À¼ÂÐ· ?û	Õ?_x0002__x0002__x0002__x0002__x0002__x0002_ð¿_x0002_)¤J_x0008_?_x0002__x0002__x0002__x0002__x0002__x0002_ð¿_x0001__x0002_@c_x000E_åE8? ^òÛË- ?Àµ_x000F_o{?_x0001__x0001__x0001__x0001__x0001__x0001_ð¿_x0001__x0017__x001B_¼®?ÀûegÖ¶?í÷¡æ_x0005_?@ÌÊù_x0008_f?@_x001D_0_x0015_ð¿s6§â?@%³wa?@_x001F_³áX ?_x0001_BÀT§N~?T¿Ê%?Ù_x0017_ÿåv?_x0001_b¦eR_x000F_?_x0001_YÀWr@?_x0018_f¼çò?_x0001__x0018_®Ñh?@6+à_x001C_?_x0001__x0001__x0001__x0001__x0001__x0001_ð¿¸bNi?@	ãNlH?ÀÝL	Tð?_x0001__x0001__x0001__x0001__x0001__x0001_ð¿&gt;úí;?_x0001_33C?ÀÃ}?L ?_x0001_M=ç_x001E_:x¿_x0001__x0001__x0001__x0001__x0001__x0001_ð¿_x0001__x0001__x0001__x0001__x0001__x0001_ð¿Àmìá_x0004__x0005_`Ú?ÀZ.Q_x0012_É?_x0004__x001F_É(w&amp;?í9ÏØb?@íRfêñ?@V_x001C_í?À_x0002_J/±¡?_x0004_`^8þç?À_x0008_¤_x0014_q#?_x001A_ïö? ÛÞÜfF ?_x0004_­jV_x0001_b?À&amp;M¾rm?_x0004__x0004__x0004__x0004__x0004__x0004_ð¿_x0011__x0012_FfÒ?¹!8q¸?@ÕF/Ø_x0006_?@þÊå¾?_x0004_kíÂ¸{?+_x0017_3ÔM?ÈÁá½`?@_x001F__x001B_Ð('?_x0004_!)ÜÙq?g_x0008__x0014_|?Àþ_x0010_¬Wþ?KK*:?@_x001B_5Y?@Wß^~?_x0004_h_x000B_w_x0003_?@MÍ9ÁT?h^p?@°êIôý?_x0003__x0004__x0003_±ß,ç?R.¡Q´?_x0003__x0003__x0003__x0003__x0003__x0003_ð¿ùý³MZ?_x0003_6Z'1e?_x0003__x0003__x0003__x0003__x0003__x0003_ð¿6ÁI6_x0007_?@Óªoå?ÁÎþHh?@¹Vðý¶?×ß¤Û?½iS¯l?âT_x0005_?@¯às_x0012_µ?_x0003_GÀò_x000F_ñ?\¡_x001C_?_x0003__x0003__x0003__x0003__x0003__x0003_ð¿F_}æ?E¿^?ÅYB_x000D_7?_x0003__x000C_A_x0002__x0019_?_x0003_ï%Gå©?_x0003_E_x0017_Sl?_x0004_W1À²?À½k{ÿ¶?_x0003__x0001_Í_x0017_Ñ?_x0003_§K_x0003_q?_x0003_áV{]_x0008_?À}Syw?ÀvôgV_x0004_?ÀEzüP¤?_x0003_eÐ_x0002__x0001__x0003_rÕx?_x0001_ù@Í?²_x000F_Â&amp;?_x0001_-¢©[?ÀA¿_x0017_Ý?	ÀþB?@%ÃwY= ?_x0001__x0008__x001A_?ÀÎüçeZ?þÈ_x0014_(\?_x0001_Tè§w_x000C_?_x0001_Ö;^Z?Ü'DC¥?_x0001__x000B_¬ä?_x0001__x0001__x0001__x0001__x0001__x0001_ð¿Àï_x0006__x0012_?À4_x0015_&gt;] ?@_x0012_bÓ_x0011_Ð?VÞ_x0002_nÝ?_x0001_´H?_x0001__x000E_Óå?_x0001__x0001__x0001__x0001__x0001__x0001_ð¿_x0001__x0001__x0001__x0001__x0001__x0001_ð¿ÀÈrõ_x000E_b?@_x0014_9?À¼îgY?_x0001_ß¥"É=~?_x0001_u±__x0006_+?@q¾ò7:?_x0001__x0010_9ëZ?:hLe?_x0001_âá?_x0006__x0007__x0006__x0006__x0006__x0006__x0006__x0006_ð¿_x0006_¦v_x0019__x0004_j?@1¢O+É?_x0006_Â	®XÅ?_x0006__x0006__x0006__x0006__x0006__x0006_ð¿t/"Ü?_x0006__x0006__x0006__x0006__x0006__x0006_ð¿À£7ð¹ß?@J7_x0001_&lt;?_x0006__x0006__x0006__x0006__x0006__x0006_ð¿_x0006_µnkV?&amp;¾ô_x001E_?_x0006__x000E_ï%!?_x0002_ú¨_x001D_Ç?@h*ò6= ?0÷Ú^_x001B_?@Þ8õÅ_x0008_?ÀP£_x0003_cÝ?è­N_x0005__x0018_?_x0006_ø4&gt;_x0003__x0005_?ÀÂ!/Â?@g_x001D_d_x001D_?àÍ·êôm ?_x0006_~Zà÷Á?ÀÊY0_x0010_Y?_x0006_° «6C?_x0006_Za~ÑG?_x0006_:r+?_x0006_õå1C?_x0006_TÀ¼ Ë?_x000C_@dp/?ØWá_x0003__x0004__x001E_?_x0003__x0003__x0003__x0003__x0003__x0003_ð¿À_x0018__x0008_Ñ_x001F_û?@î_x001E_÷_x0002_d?À«?Ö4?@ã"_x000F_-þ?@Ia²v?=ì±àM?_x0003_@kp_x000E_$?_x0013_G_x0011_lf?_x0002_é»»)?_x0003__x0003__x0003__x0003__x0003__x0003_ð¿@Öâ ~a?_x0003_1&lt;ONw?K&amp;­_x0014_e?Àý'_x000D_^_x000B_ ?_x0003_Ú±z¥?_x0011_¸*xô?_x0003_,Öªá?_x0003_Â_x0003__x001C_?À²ÇÁ®w? ¶_x0001_]) ?_x0003__x0003__x0003__x0003__x0003__x0003_ð¿ÀÐM{ÕS?_x0003_ö¼Ñ¿?×¢Ç:?_x0003_AY_x0007_fÊ?_x0003__x0003__x0003__x0003__x0003__x0003_ð¿@va_x0005__x0012__x0006_?_x0003__x0003__x0003__x0003__x0003__x0003_ð¿_x0003_0ÖR-_x0016_k?ã cw?_x0002__x0005__x0002_µµVâÙ?À_x0002_:@_x0016_?_x0002_áö_x0017_`g?_x0002__x0002__x0002__x0002__x0002__x0002_ð¿À9ý t_x0016_?YÍ(?@_x001B_½_x001A__x001A_?Àxö_x001E_S??®_x000F__x0004_ ?@KÐ_x001D_O?@Há]h0?ÀÎ)¼%?À¢Htky?ÀmLÿ_x0012_à?DÉÞ£&amp; ?@Ìt#_x001B_X?_x0002__x0012__x0001_¥?@ü[_x0014_(2 ?_x0002__x001A__x0008_KÞæ?@ðg7_x000B_¼?_x0002_ÏX5­?_x0002_5§«?_x0002_cì_x0019_ë_x0011_}?ÀÄ._x0010_A2 ?À87Xñ_x0013_?Àü¥ú0_x0014_?_x0002_J×Gr?_x0002__x0002__x0002__x0002__x0002__x0002_ð¿@¥z_x000F_?ÀÌå_x0003_4Ú?@¡£ä_x0019_? µ_x0008_£_x0001__x0002_f" ?À¸Iìm?_x0002_äi_x001F__x000D_?@)_x0010_Ð_x001A_?@²Æ(?Uô$»?_x0001_&amp;nm¾ô?_x0001_n_x0001_Å^¥?@;V H?`m_x0018_$F ?@_x001E_lyz ?@)*P?_x0001_7´0Ù?@güh_x0005_B?ÀG_x0015_©&amp;¾?_x0001_åx|Äÿ?_x0001_Ô[Ö?Æ?;2MùJ?ãt¯_x0017_è?°¶v?@­_x0006_Zh`?_x0001_§ìhþ?_x0001_ký|)È?@v;~?_x0001_xZ]Ê?_x0001_EÂë_x0005_Ä?@Ps¯l?_x0003__x000C_w3î?ÉøKy?Rk¢3?_x0019_D¾(Í?_x0001_R¬õ¯?_x0001__x0002_@ê5ç¯¾?_x0001_;¤Xê?ÐI:?_x0001_-¨bf_x0008_?@ 8_x0018_ 1?_x0001__x0001__x0001__x0001__x0001__x0001_ð¿_x0001_ä5$_x0005__x0007_? ´T§?2í7ËÉ?_x0001_Vð¶Ö_x001E_?_x0001_ÈÄ_x0001_|Ð?_x0001_|[w?À6¬g8¶?@ _x0014_hº?:Eg_x000E_8?@ltÁ$_x0013_¿Àcîê_x0004_$?@Qµ»¿?ÀjÕMäï?À°³pv?ÀògU?_x0001_ÓÍjöÉ?ÀÿEË3ó?À\Z_x001A__x001D_?À0wHñ?Ë¼_x001A_GB?_x0001_`³×W_x0015_?½ùRN_x0011_?Ë¨._x0001_'?Àì¼þàL?_x0001_ä4Ã»#?òI³_x0001__x0002_0Ý?@_x0015__x0017_×?_x0001_DM°¶ø?_x0001_$_x000D_øK2?_x0001_0ëÙ4_x0003_ ?¼«äKá?_x0001_Ók}/Ó?×Ì¢:4?@A²_x000E_±C?^ó_x001D_º?_x0001_qu¾?ÀU¼8¬?À¯ô¾î?@Ó­T?@y&gt;q9?_x0001__x0001__x0001__x0001__x0001__x0001_ð¿]/?_x0001__x0001__x0001__x0001__x0001__x0001_ð¿_x0014__x001C_]%?À@òü?_x0001_òl||	?@_x000D__x0017_ý?_x0001__x0001__x0001__x0001__x0001__x0001_ð¿_x0001_ú|Á?_x0001_Éf_x001A__x0017_´?À¼ùt?Àî(}ü?ÀäFCVx?"hð_x0012_¦?_x0001_qM? êq$ ?ÀÐÙÔ?_x0002__x0004_À_x001B_øv_x0013__x0012_?ÀÐëÏ?_x0002__x0002__x0002__x0002__x0002__x0002_ð¿_x0002_Ã9ã?_x0002__x0002__x0002__x0002__x0002__x0002_ð¿@+3`?_x0002_dXì?_x0002_íIyïÌ?ÀuÊ_x0004_õF?@ORÁ ¦?³~Y_x001E_?_x0002__x0002__x0002__x0002__x0002__x0002_ð¿áÆõ1ù?@e_x001F_ê¥Ø?@ªÔ_x0012__x001D_¯?_x0002__x0019_èÌ=_x000F_?À¥vè?_x0002__x0019_°_x0015_#Î?@Bë_x0013_?_x0002__x0002__x0002__x0002__x0002__x0002_ð¿_x0002_¿~_x000B_@?¸ù_x0003_ï?@H_ç_x0001_Ô?(Ô¸_x0018_?@·_x0013__x000C_o?_x0002__x0002__x0002__x0002__x0002__x0002_ð¿ô\_x0006_?Àì?Ìù|?@$âX?_x0012_'Cèn?À%K_x0007_rÂ?@µ±_x0006__x0001__x0002_òe ?_x0001_ÏÈé×e?ÀQþ'?_x0001__x0001__x0001__x0001__x0001__x0001_ð¿_x0001__x0001__x0001__x0001__x0001__x0001_ð¿½SÖà¾?ÀÅö8Õ?=_x001E_m? I?"ù2 ?_x0001_z_x0014_Ê½_x0008_?Àà_x000C_'p`?û_x0005__x000B_q?Àã©«r×?@ió1:,?À]pIç?@\$Wb?É¸Îi?@+Üü?@ÂÃJG×?_x0001__x0001__x0001__x0001__x0001__x0001_ð¿ØY°¬?@_x0017_-¸C?@_x000E_²_x001E_Û¿_x0001_¬F7B_x001F_?@_x0018_ðpW ?a,Ás ?@_x0003_¨l?_x0001_9*Co?_x0001_zS3Ë_x000F_ ?@¶_x0012_·N,?@îí-Õy?@^OUü?_x0002__x0003_@q¹¥}?@nQzà?´ÿë?Z&amp;¦?aÛÀÑî?Q%?¨?ÀµWI#?_x0002_Ìú@¿l?Þïbqk?ÀO¼Èr{?@M_x0010_9!0?wöÈ ?@Cnb)?@3ÓGa?_x0002_ë@K?_x0002_óñ4?_x0001__x001A_ßMc?AS3?@yåõzÍ?ýýÙLA?ÀõÛìå@?ß£)$Ò?Gs5Æ?À°Ý)»ï?@qµì_x000F_?À2õ°:_x000F_?i"ë_x0011_?ÀÏ_x001B_­°'?Z¯&gt;_x0012_ø?_x0002_;yÆí?@Cú(_x0014_y?_x0002__x0002__x0002__x0002__x0001__x0005__x0001__x0001_ð¿ÀÊ_x0007_Ík=?'+\?Àp£äW?@_x001E_Fbµ?À_x0011_¦Y?ÀAÙF0¥?À_x0008_Ã;Ò?ÀS3^Ñ?_x0001_ê·ø_x000F_Éb?@ü O	°?@Äù^[?àÒ´Õù_x0006_ ?_x0001_üÏ¤Ê_x000B_p?@¢	_x0004__x0002_?@¯ºLù?@_x001A_Êv_x000F_ø?_x0001_9· _x0019_?Wôßü?_x0001__x0001__x0001__x0001__x0001__x0001_ð¿@°çm?À_x0015_nÄ{?ãÚqdA?_x0001__x0001__x0001__x0001__x0001__x0001_ð¿_x0001_×eäÌ_x0003_?«´;?À¯`T_x0006_?À_x0005_)ü¨l?_x0001_Z_x0016_÷à³?Öìå_x001C_?_x0001__x0001__x0001__x0001__x0001__x0001_ð¿À³j_x001F_H?_x0001__x0002__x0001__x0001__x0001__x0001__x0001__x0001_ð¿@_x0014_²vo?N.&gt;ý_x000B_?/®`ö-?@|ÈL&lt; ?ý_x000C_4Ô$?Ài·g\_x0014_? _x000F_89o_x0007_ ?Àþ?3§?_x0001__x001A_«Ü³å?@ê·_x001B_Qt?K_x000E_©TO? Ñj_x000F_Á ?Æ]·&amp;^?	²ò_x0017_c?lbÌï?9Ø_x001C_Ñ?Àá_x0010_ò_x001F_?@$½Ã]ê?Àê²3×?@ÉE|¢&gt;?_x0001_Pón,?xBµ×ý?@ìhoF?@¶ÁyË?ÀÒüsô?ÀÎ?qÕI?_x0001_Är_x0010_*?_x0001_Üo{Êj?_x0001__x0001__x0001__x0001__x0001__x0001_ð¿ä_x000C_´, ?@_x000D_ç_x0001__x0002_[_x001B_?_x0001_sLñX?ÀI¡Obs?ÀH)ÿ[y?'iÌvj?Àò8mÌ?_x0001__x0001__x0001__x0001__x0001__x0001_ð¿_x0001_b=Ø´X¿_x0001_|¦N?@´(H?ÀÖ¬N_x0006_?_x0001__x0001__x0001__x0001__x0001__x0001_ð¿àU½6X ?_x0001_Ò¯.? ÕC7÷_x0008_ ?üA(:Ç?Ñ½Øzì?¦Ü3?_x0001_0_x0017_µå?_x0001__x0001__x0001__x0001__x0001__x0001_ð¿ZîgîÃ?ÀxBQD3?À(¢Ë?À½ÿWV/?_x0001__x0001__x0001__x0001__x0001__x0001_ð¿@¢Î ?ÑÙçÜ:?_x0001_Ó¥ÿ¢P?_x0001__x000B_J@%Á?½[¹à'?@-ñ_x0002_U_x0007_?®¨®'?_x0001__x0002__x0001_&lt;_x0017_c-_x000F_?À_x0014_yr²L?@_x0008_9à¤¢?³p{_x0010_Ã?@?î¶ñ]?ÀÊê]_x001D_©? 3JE ?_x0001__x0001__x0001__x0001__x0001__x0001_ð¿À,Nªr?îkË_x000E_¬?@=Zþø?@Ô®Ö;ï?À±ù?ÍÞ?Àu_x0001_Q_x0001_"?@_x0004_6_x0014_^?_x0014__x000F__x0005_½?dmØc?_x0001__x0001__x0001__x0001__x0001__x0001_ð¿À_x0005_0_x000E_+?@P­p?_x0001_ð_x001D_øC?À_ºí_x0014_Ï?_x0001__x0001__x0001__x0001__x0001__x0001_ð¿º¨BÀß?_x0001__x0001__x0001__x0001__x0001__x0001_ð¿À_x001A_çÕ[&lt;?_x0013_ã«_x0018_ü?ãÿ_x0005_ó?ìjSþA?À_x0019_´jþ?ÀÒ9Ã_x0003_?_x0001_X¾Ì_x0001__x0003_4ç?Àsª0Hé?_x0001_G1#®ð?_x0001__x0001__x0001__x0001__x0001__x0001_ð¿@B,?F£?_x0001__x001B_»N°?@_x0019_À¡_x0013_?©úÜP?_x0001__x0001__x0001__x0001__x0001__x0001_ð¿ÀôÞÉ§Û?@MJ_x0002_^_x0001_?_x0001_h\ç±?_x0001__x001F_~±_x000B_?@£µ÷}?@)_x0001_GG?_x0001__x0001__x0001__x0001__x0001__x0001_ð¿=ÍoÀÞ?À$_x0014_ä_x0015_#?À¸¾Q_x000F_Å?À¶ tÔ?y#:qó?_x0001__x0001__x0001__x0001__x0001__x0001_ð¿ÀÎìV?_x0001_qjT?&gt;v¡Ä?ÀØwRt^?@_x0016_'½Ø_x0001_?_x0001_î qy¦?_x0001__x0001__x0001__x0001__x0001__x0001_ð¿Àg	¼_x000E_?_x0001__x0004_¶Hbß?]÷ÝÉ8?_x0001__x0003__x0001_f_x0016__x0018_Ô?ô½+%ä?@_x0019_ù'_x000F_É?¼fb?_x0001_ë«ÛÇ.?&amp;£_x0003_'T?çû(_x000D_?À4¤\?_x0001__x0001_]ê?_x0001_Mµ³È?_x0001__x0001__x0001__x0001__x0001__x0001_ð¿@»&lt;¢;?E'K$ý?@r_x0003_µ_x0014_ ?@_x001C_Bã¡ ?HER? :ýI ?_x0001_xh_x0014_Mì?@_x001D_#²\ì?áê±T?_x0001_c«ÛÔ?@¿_x0008_û?_x0001_ð~]N?_x0019_bý?_x0001__x0001__x0001__x0001__x0001__x0001_ð¿v©&amp;ºS?_x0001_F4[¯Õ?ð_x000F_pÿ?hs8JÙ?Û`?_x0001__x0002_L_x0016_Ç?_x0001_F\æ_x0001__x0002_¯ÿ?J8¨b?Àd.ýÒá?·_x0005_X_x0008_Ý?@®ÑÊÓh?_x0001__x0001__x0001__x0001__x0001__x0001_ð¿_x0001__x0001__x0001__x0001__x0001__x0001_ð¿_x0001__x0001__x0001__x0001__x0001__x0001_ð¿@Æ,P&lt;¦?À´ÅÒ_x0002_6?ÀT`=8?w4¦_x000E_?Àíb;½?_x0001_J#e©Î|?_x0001__x001C_¯ã~7?_x0001_Ý`_x0001_È×?À½za]?Àî2ç_x0001_n?@[áéHh?À_x000B_öN¥ë?_x0001_ëµÙno?_x0001__x0001__x0001__x0001__x0001__x0001_ð¿&amp;Êº$?_x0001__x0016_þ_x001F_=?_x0001_Eµv{P?$k·?¹_x0006_8oÚ?ÀÅû_x000B_eâ?ÀÃÒ@ñj?¾üªïï?@ôC¬$?@_x0006_C7¹?_x0001__x0002_@Q¡¦Õ³?_x0001__x0008__x000F_XT?_x0001__x0001__x0001__x0001__x0001__x0001_ð¿_x0001__x0001__x0001__x0001__x0001__x0001_ð¿_x0001_x¶$?_x0001__x0001__x0001__x0001__x0001__x0001_ð¿À_x0005_­:Xj?@1Ü_x001B_jO?_x0001_@ZRE_x0003_?ÀS0dã?@kÐÍøõ?r.(ü?ÀpI®kA?_x0001_°_x0006_.ÔK?@$_x0003_EK_x0003_?º±?f/?_x0001_Q·¨ý?çÓ*0$?Àq;í?À&gt;Èã_x000E_Ç?H¨-_x0004_î?_x0001_íÙ¡4Ä?_x0001__x0001__x0001__x0001__x0001__x0001_ð¿_x0001__x0006_UH?À éVó?_x0001_%ÜéØ?@?×ævÉ?`1&amp;Õ[ ?Ú|]ªô?_x0012__x0004_3`?`7nÏ?Àð¹_x0015__x000B__x000C_°ë?`_x001C_6÷bº ?sa_x000E_)Àt¿C=_x0014_?Àç_x0008_ýà?r_x0002_´_x0002_H?@\ãKX'?_x000B_â¶ifw?_x000B_áÆ7/Äb¿_x000B__x000F_1ý@_x0004_?@?µ´ßº?À±,Agq ?_x000B_¡_x0003_öÑb¿À&gt;HÉ?à$hT ?_x000B__x000B__x000B__x000B__x000B__x000B_ð¿_x000B_åû_x000D_¿?À&amp;-Áá?À_x0006__x001E_Óß?@;)UR?ÀJ)Æ_x000E_[??ý_x0007__x0004_K?`j_x0003_*×K ?mi)Ç5?·	¡7?Iå-éÖ?ÀÓu~Q?À_x0010_e¥?@YÙ4_x0019_?À:­_x0005_Y?À¨Á_x001B_P_x0001_?7Èk©¿?_x0001__x0002__x0001_ [Z¿Î?_x0001_1[ÓÝW?Æ_x001C__x0003_À¸?_x0001__x0001__x0001__x0001__x0001__x0001_ð¿@j@Æ[=?_x000B_T£:Ô?_x0001_n£ÈÒ´`?À¿Òso_x0008_?@ËÎm_x0013_?`Ð[ïà7 ?_x0001_Ï»Z_x0003_F?@ö_x001D_C÷x?ÆjËï?+_x001C__x0003_sì?ÀBAD ?_x0001__x0001__x0001__x0001__x0001__x0001_ð¿@FËÑ.­?ÀÃ_x000E__x0018_°~?V0æÎ?_x0001_è_x0014_ømu?Þ_x0013_ÁT_x0003_?_x0001__x0001__x0001__x0001__x0001__x0001_ð¿´Æ4ÆÑ?_x0001__x0001__x0001__x0001__x0001__x0001_ð¿ÀõÌsù£?_x0001_8_½ð±?@LÜÁ7W?@±D¼2_x001C_?_x0001_HR}U?_x0001_ÉR¹_x0008_ð?@È¿_x000E_â?@_x001F_Ìn_x0002__x0006_ð:?_x0002__x0002__x0002__x0002__x0002__x0002_ð¿Àp:§Ç_x0001_? `ù³L ?_x0002_F_x001A_ÊÃ?_x0002_¯r_x0018_êÇ?T¥N?LÕ@??_x0002__x0002__x0002__x0002__x0002__x0002_ð¿Àí½ è_x000B_?Ïóý(è?@µð_x0017_]5 ?_x0002__x0002__x0002__x0002__x0002__x0002_ð¿_x0002__x0010_GWQ?_x0002_Kó9°t?@é_x0015__x0016_°3?_x001F_më?@tå_x001B_ß?1Dà_x0005_?_x0002__x0019_FÏ_x001C_ ~?@_x000C_&amp;½-?@_x000B_T¤óG?ÀõßÍâ?_x0002__x0003_"E=u?@í%¢T?_x0002_l,Ä¢_x001E_?Àv´É? _x0004__ýÞ_x0015_ ?_x0002_«ßwË_x0006_ ?@±H:W?Àë_x0004_o©Ó?j_x0015_î_x0003_[?_x0002__x0003__x0002_2#:`?_x0002_gØ¼¤E?ã»èóh?ÀýSª\}?_x0002_ëÚ×o?À"ø?ÀEî_x0010_x_x0003_ ?_x0002_ýÓ±gc?ÀïeNÿ?Pcå9?`_x000B_Î.?_x0002__x0017_~_x0018_ù?_x0002_«=ËéÑ? ²ú!/Ç ?Û7Çú_x0014_?_x0002__x0002__x0002__x0002__x0002__x0002_ð¿pja¿ó?Ì _x0001_óF?_x0002_[ÓVú?@"UH_x0001_?\!ÈÜ_x001B_?_x0002__x000D_i_x0013_R_x001D_u?_x000E_ãïR?_x0002_÷ö_x0012_m?@øÑ?_x0002_ÐÅÉ¤ÿP?_x0002_Z#jµH?ªÛåVÉ?À|&lt;_x0013_V?@ÖÚ_x001C_?}V_x0003_%º?Àõ_x001B_Â_x0001__x0002_·?À#	ÍÇ?H_x001D_!?O'«ý5?Iã}?_x0001__x0001__x0001__x0001__x0001__x0001_ð¿ æ _x0019_G ?_x0001_/b»_x000C_P?n)ÞU=?6£_x0007_Ör?ÀÖíÕ?_x0001__x0001__x0001__x0001__x0001__x0001_ð¿@ãl"¾l?@=â_x001F_â?_x0001__x0013_DõRÄ?_x0001__x0001__x0001__x0001__x0001__x0001_ð¿_x0001__x000D_ø µå?@[_x001D__x0005_"´?ãåÖ¾?@¿¸ öU?@_x0013_e,j_x0001_?_x0001__x0001__x0001__x0001__x0001__x0001_ð¿_x0012_ól	Î?_x0001__x0001__x0001__x0001__x0001__x0001_ð¿@}"ûÌm?ÀA¯_x0019_f?_x0001_Ù_x000E__x0014_6§?@æHáè?_x0001_XX³X½?_x0001_mðP=?À;ø_x0001_Þ?Wá¨r%?_x0003__x0005_ÀÁeg.?ÀliÙ?@¹¢ñû»?@´_x001C_±_x000B_?_x000E__x0001__x000F_1?ÀõsÃöà?Îqeà?@Ö_x0013_g?@x ú×?_x0003_îHRã?@á_x001E_®fº?_x0003_¤_x000B_*ô?àë@ýx ?@ôÞÉ¬V?@QÊÁ;æ?@õíÚ?_x0003__x0003__x0003__x0003__x0003__x0003_ð¿À_x001E__x0002_üÚ?Àïõ_x0019_:·?_x0003__x0003__x0003__x0003__x0003__x0003_ð¿_x0003_½b°{?@üxÛöñ?_x0003_°ù ø?_x0003_ _x000F__x001A_î?`ÔÅC£? ,5ÏðC ?ÀôôêÌÈ?@iË&amp;­?_x0003_~kÓÎ·|?´YÁ[?ë)j_x0004_?@Î_x0001__x0002_?@ó@gÐ?_x0001_	ñå3?À9h³*K¿_x0001_äqbß?»aøR0?_x0001__x0001__x0001__x0001__x0001__x0001_ð¿@_x0007_Ò?_x0001_._x0006_%? jÉ)?ÀK[ÊÌþ?_x0001__x001F_IÁNv?_x0001_Å¯ëG:?ÀZ9øVt?_x0001__x0001__x0001__x0001__x0001__x0001_ð¿(E+Iá?À&amp;º*!ú?-_x0013_Xw?À^ïãK¢?@·©Ü;á?@§¶¸7±?_x0018_·G$é?@î)ê&gt;?Àÿ_x0017_±u$?@d+O?Ó`ç¶_x000F_?_x0011_=²g?Àð_»ùå?À²_x001A_ ·?_x0001__x0001__x0001__x0001__x0001__x0001_ð¿_x0001_MÒBt ?_x0001__x0001__x0001__x0001__x0001__x0001_ð¿_x0001__x0003_q_?@A@Y¤|?_x0001__x0001__x0001__x0001__x0001__x0001_ð¿@_x0002_p6_x000B_?_x0001_ñ¥S+?_x0001_á_x000F_D_x001B_?_x0001__x0018_L©²?_x0001__x0001__x0001__x0001__x0001__x0001_ð¿ðð=?_x0001_²/în?@_b_x001B_öÝ?_x0001_lW_x0005_Jb?ÀjØlx_x0016_?À_x0008__x0019_ì_x0001_¹?_x0001__x0014_Ë_x0013_»½?º	&gt;Åè?ÀG¾à!?@_x001B_¨»?ÀJ_x000E_bQ¥?ÀsÑi_x0019_¹?¤µÖ:H?@`_x0003__x0002_^ò?@íªp#ù?@_x000B_µ??@þ_x0013_¼Æk?À+³{_x000C_¼?ÀÆa|f·?À_x0010_Kª³?À_x001C_vPáù?_x0001_?\h¿_x0001_¹Ën²n?ÀUÏd_x0001__x0004_gb?_x0001_FàíËo?@_x000C__x001B_á}¿?GGØ?_x0001__x001E__x000D_=-?_x0001__x0001__x0001__x0001__x0001__x0001_ð¿@;ó­ÊE?_x0001__x0001__x0001__x0001__x0001__x0001_ð¿!ÌÝ*Ù?À,°a¯?À6·_x001F__x0016_?@^±%Ê½?«Èm_x001A_?ÀH~¸9?_x0001__x0001__x0001__x0001__x0001__x0001_ð¿_x0001_Ëeä?_x0001_ÆåCo?@5Z2@2?Y_x0010__x001D_lÑ?_x0001_5ô_x0003__x000B_Q?_x0001_õ$±×Â ?â(ÚÓ?DÃU=¾?_x0001__x0010_&amp;uCÖ?ÑV[?_x0001_±_x0002_i§è?@þìuq?@GK$_x0016__?@Ô¤@/?@ûî. ?@µ6t=?@·ß¾?_x0001__x0002__x0001_×.ÈVÚ?_x0001_kVoÞ?_x0001__x0001__x0001__x0001__x0001__x0001_ð¿@_x001D_8*_x0011_©?À_x0004_÷ÐÐa?¤¬_x0003_òc?Àµª+u?CÁlâ?h9ï¨?ÀY¿E?_x0001__x0001__x0001__x0001__x0001__x0001_ð¿_x0001__x0001__x0001__x0001__x0001__x0001_ð¿nú1_x001B_Ï?_x0001_¨Rô±&lt;?_x0001__x0018__x0007_p_x0007_)?µùÚ(_x0008_ ?ÀÒß©L?_x0001__x0001__x0001__x0001__x0001__x0001_ð¿àMCõ_x000E_. ?À\ì8ìt?@;¦_x000F_1P?@þÕ}_x0004_?@6ãó¾m?_x0001_&amp;L§x'?_x0001_//stú?74à´\?_x0001_ì_x0008_ó_x000E_}?_x0001_kY\Õ?_x0012_A_x0006_O|?_x0001__x0001__x0001__x0001__x0001__x0001_ð¿À¥LÚ!R?@ha_x0001__x0002_ûv?_x0001_¨S6+?_x0001__x0001__x0001__x0001__x0001__x0001_ð¿_x0015_ª_x0005_Û?ÀEe$·?þôY#?F»_x000D_5¤?~l0Ç?_x0001_Àë®_x000D_ ?@`¦-?yZï2k?_x0001_H|N_x000F_?¸Ú^#?@"R7fg?À:Û(·?@Õ&gt;_x0016_H?@­+o'?@£N_x0005_Ý?_x0001_iîFÖè?!{òsÌ?_x0001_R&lt;u²??À^_x000D__x0006_?ØR®Y?_x0001__x0001__x0001__x0001__x0001__x0001_ð¿_x0001__x0001__x0001__x0001__x0001__x0001_ð¿íê)ö?_x0001__x0001__x0001__x0001__x0001__x0001_ð¿NåýRå?_x0001_Ðpû_x001A_?_x0001_Û)ùì?À/6á?Á|S_x0017_j?_x0002__x0005__x0002_»ø,Á÷?_x0002_`AÂ_x0007_¶?À·|ïÌ?_x0002_vÐW_x0003_©?¼ÿ¶ËÀ?_x0002_+_x0003_Ík?ë°_x000B_El?_x000B_Ü#=??_x0002_ê&amp;_x001C_&gt;Êp?ÀVÌß%È?_x0002_c[_x0003_&amp;?k¨o ?À°_x0008_6?_x0002__x0002__x0002__x0002__x0002__x0002_ð¿@_x0001_a_x0019_|?z_x001F_¹K?_x0002_µòë{_x0014_?Àná!q* ?_x0002_)üKû#?@p_x0005_LA? _x001F__x000F_ö_x000B_ ?@$÷èK&amp;?$b	¯l?ÀFøË6m?ÜlQ7?@úéÍ(?Àù¤úÊq?_x000E_Í#b??_x0002__x0002__x0002__x0002__x0002__x0002_ð¿_x0002_F(Êµp?@_x0004_nNuä?@|L_x0002__x0004_²ç?Àdh_x001F__x001B_?&amp;£&lt;M_x001A_?²_x0003__x001F_r ?_x0002__x0002__x0002__x0002__x0002__x0002_ð¿À¾c³w?À%=Ð²ÿ?ÀÃ¶¸¦?_x0002_S&lt;0Ò?@6u°È´?_x0002__x0002__x0002__x0002__x0002__x0002_ð¿@ èó%®?ÀÞ®¼\?@´Ð§;=?@=¤e?ÀQ_x001E_kkX?_x0002__x0002__x0002__x0002__x0002__x0002_ð¿_x0002_§:æÌn?À_x001A_éÆ_x0014_O?à_x000B_±÷¤{ ?@&gt;&amp;EÁ@?ÀÙv}Ý ??UXÈ¸?@î·óSÃ?À_x0018__x000E_ê_x0013_?@¦_x0001_Lþ_x000F_?@VRXR¿?@_x0006_ð*S¼?À_x000F_BD_x001E_¯?÷ü_x0006_Ö?_x0002__x0002__x0002__x0002__x0002__x0002_ð¿_x0002__x0002__x0002__x0002__x0002__x0002_ð¿_x0001__x0002_À_x0013_à/Ì?Úª²TR?ÀB2c|H?_x0001__x0001__x0001__x0001__x0001__x0001_ð¿ÀI(_x000B__x0012_?_x0001__x0012_YdXO?_x0001_çþ_x000E_R?_x0001_%+ò_F?_x0001_# @9¡?@üÁT?^?_x0011_¯_x001F_°¨?_x0001_×@_x0018_Lt?À~ù½_x0016__x0018_?Éú_x0003__x0002_&gt;?0éÑ¬û?À,È_x0010_´?@Uªî_x0019_ÿ?_x0001_Ó9Ýz£?À)_x0001_Ô^½?O1"Ã?_x0001_$s	f?Kw7­?@Áù_x0006_JÀ?_x0001__x0001__x0001__x0001__x0001__x0001_ð¿_x0001_DÝ°¦Ü?àz^ËÔ ?ÀåôÄ~?_x0001__x0001_'×Ó÷?_x0001_Ûâ?)s@õn?_x0001_Sâj{?@_x000E_¼_x0001__x0003_Q?@zXÒ?r?_x0001_xIôq?_x0001__x0001__x0001__x0001__x0001__x0001_ð¿_x0001_iJÍJ?_x0001_lÍ_x000C_?Àïi;l¸?@GÖÄ_x000E_?_x0013_«,_x001D_¸?_x0001__x0001__x0001__x0001__x0001__x0001_ð¿ÀÂÿL?_x0001__x0001__x0001__x0001__x0001__x0001_ð¿_x0001_äkæ@?éa_x000B_=_x0002_?@/ê2Ô?ÀÉ6xæ?âÇux?àæÐ,º, ?Îd'?@³Lõ?n`ÛF?@vÈ¨u?_x000C_,«nI? Àc¯c ?_x0011_¢TJ ?ªÂ{¨?_x0001_oãàß¿_x0001_Gø_x0015_?_x000E__x000E_B[?ÀÉU	w?_x0001__x0001__x0001__x0001__x0001__x0001_ð¿ä§éW°?_x0001__x0002__x0001__x0001__x0001__x0001__x0001__x0001_ð¿_x0001__x000B_"6?_x0001__x0014_S._x001B_?Ï_x0002_é¸?_x0001_`{DÇ·?_x0001__x0001_ª`_?_x0001_ì+*­?ÀõÂÞu{?@ªö£p_x001F_?_x0001_Ø2e¢?À_x000C_å?¼o ?_x0001_=_x0016_ú ?_x0001_ºHW)w? QÄqN?_x0001_Ü_x000F_}_x001B_¼?_x0001_ØXÈÊB?_x0001_rMT0Sm?_x0001__x0001__x0001__x0001__x0001__x0001_ð¿_x0001__x0001__x0001__x0001__x0001__x0001_ð¿_x0001__x0001__x0001__x0001__x0001__x0001_ð¿@_x001A_×_x000B_+§?@ÁâAÀG?_x0001_Qó%ya?À_x001D_²%_x0016__x0014_ ?Àc$0?ÕáÈå: ?²BÞ?P]º{?@mÎf*?_x0001__x0001__x0001__x0001__x0001__x0001_ð¿À.DFaÃ?³å·_x0003__x0004_òÃ?@_x000E_, u_x000F_ ?À_x0014__x0017__x0017_g?@¹_x001D_ÎU_x000C_?À8nù'¨?_x0003__x0003__x0003__x0003__x0003__x0003_ð¿À{_x000B_ûg?¶T½0?ûÈ bÚ?ÀbcñÏP?ÀB¢àr[?@íòÃQ7?À_x001A_µ_x0001_a³?Àj×_x001E_õ?_x0003__x0014_3kÓ?_x0003_Á_x0006_Û¡?_x0003_î±î?À¥òy[?_x0003_ì_x000B_AVÖ?_x0003__x0005_èh?_x0003_qÒ"ñ? ñ_x0002_j_x0014_ ?D´_x000D_*k?K=õ_x000C_õ¿rý_x0012_À?äL°x?_x0003_M_x000E_J­^?¦ÕSæ?èUð3?_x0003__x0003__x0003__x0003__x0003__x0003_ð¿ ÔeWå§ ?ÀN_x0011_)éî?_x0002__x0003_à¹OÇ­ ?À=ÈJ_x0019_}?_x0002__x0002__x0002__x0002__x0002__x0002_ð¿tBa#ÿ?À;]¥	ï?_x0002_Xí*ä¶r?_x0002__x001E_%I^s?Àvoº_x001F_d?"ÉÃïÌ?@ö½õ_x0011_?À-ÉFF?@¢ÓtË'?Õ:N©Q ?@¡VÚØu?ÀãØ%xb?_x0002_­_x0017_=x·?@r`_x0016_2V?@DÕýÈ ?_x0002_¥yZ"H?À?éëZ?ÀrÍ?ÀK_x0001_É´è?@_x0017_Ñ¶ë?_x0002__x0002__x0002__x0002__x0002__x0002_ð¿_x0002_×$V_x000E_A?@_f_x0011_×¹?`¿_x0006_û_x0011_ ?_x0002_Þ_x001A_¨¹?_x0002_óZü?Ýµp® ?Àý_x001C_4Iá?_x0002__x0002__x0002__x0002__x0001__x0002__x0001__x0001_ð¿Ð»-!m?@É~äû?_x0001_ÌÏ_x0010_ b?@9c	=¦?_x0001_ç=&amp;_x000F_?@_x001E_t»¿?@æ·¤_x0018_?_x0001_Ök_x000C_¡?ÀQ©psé?@©)_!©?À_x0011_÷iñ+?_x0010_ ºj?@^_x0006_o ¼?_x0001_±K_x0003_^4?@UUª&lt;?@3è_x001C_[O?@a¥Äæ?_x0001_0É5?À¦ÅºõY?_x0001__x0001__x0001__x0001__x0001__x0001_ð¿_x0001__x0001__x0001__x0001__x0001__x0001_ð¿ÀH¼ëp_x0012_?_x0012_~Oè?`u\8?_x0001_ÃèÄ_x0004_?_x0001__x0001__x0001__x0001__x0001__x0001_ð¿@öus_x0004__x0011_?Ü#º_x000B_ô?_x0001_ÝãÁU ?À$Øl\ ?_x0001_p_x0012_	?_x0001__x0002_@à_x0019_/[W?_x0001_LÊ=ë²y?º¾O¸÷?ÀÝGÙõ?_x0001__x000F_é?À_x0006_Ï_x001A__x001D_P?_x0001__x0001__x0001__x0001__x0001__x0001_ð¿@ëqø·Ï?Àº[øÙ?@a¦9?_x0001__x0012_²Tû7?@ðUt"ä?º(µ²_x0018_?Àå_x001E_[i¾?@ÒecQç?_x0001__x001A_¾_x0007_X?ÀÞÁÆ[?_x0001__x0005__x0019_Í{?À½6+¸?_x0001_ÖdÜ?´ïmÑ?_x0001_æ_x0019_ð{?À_x0002_Æ9¶_x0003_?_x0001_è×õJ a?@&gt;´k?`XY\/¿|MÚ¤?_x0001__x0015_7 Ò{?Ä_x001A_îzv?@?RG?_x0001_õ+T0Ô?@7îb_x0001__x0002_c£?_x0001__x0001__x0001__x0001__x0001__x0001_ð¿_x0001_á;FØ?à(A×õ( ?_x0001_çº~2?_x0001__x0001__x0001__x0001__x0001__x0001_ð¿_x0001_¦9tÕ?@Z?J¥|?_x0001__x0001__x0001__x0001__x0001__x0001_ð¿@$ÊV?ÀOtl³?_x0001__x0001__x0001__x0001__x0001__x0001_ð¿@[%±_x001A_?À@]/¸?_x0001_c¿&gt;üç?@ÈÍ=_x0010_Ë?_x001E_V_x0003_^ ?èÂ^g?@´_x0008_Å_x000F_×?_x0001__x0001__x0001__x0001__x0001__x0001_ð¿_x0001__x001C_Ì»ù^?_x0001_ìÃ_ê_x0016_?@·_x001A_bÚ?dD¢F_x0003_?ÀyZ¿?@_x0011_Ê54Ø?zM&gt;ø?_x0001_ãEfò?_x0008_Hö_x0008_\?@K"¼°_x0010_ ?@X(g?@YõYÂÄ?_x0002_	_x0002_0I_x0004__?_x0002_Ùm_x0008_ _x0001_?N-Þz.?@à@ß¬?@AìÞc?@ßÎ¾Ó?_x0002__x0002__x0002__x0002__x0002__x0002_ð¿@1#R_x0003_?_x0002_.ÃÅ9Ù?_x0005_b£©o?fXö?ÀÄ_x0006_s)¡?@_x0014_H&gt;£?Àñ=(Î? óaï ?_x0002__x0002__x0002__x0002__x0002__x0002_ð¿@I_x0016_¸¼y ?_x0002__x0002__x0002__x0002__x0002__x0002_ð¿_x0002_U[4½È?í¹cÁ?À{è_x0007_b?@ö_x0013_Ùì?tm_x0017_ú@?ÈÆRJé?_x0002_Ó/Lÿ?@t&amp;#´I?_x0002_üD)9ì?_x0002__x0002__x0002__x0002__x0002__x0002_ð¿ÀÊÆïÌ?C_x001C__x000F_ÊW?_x0002_¼ðö_x000F_&gt;?@vØ±_x0003__x0007_LM?_x0003__x0003__x0003__x0003__x0003__x0003_ð¿á.{?À÷ê^S?÷æ¿h½?®_x0006_¹À{?@d9ê_x0004_?ú_x0002__x0001_è&amp;?_x0003_R 1gÆ?_x0003_¾Fð_x001E_Ç?_x0001_Û¡_x001A_?_x0003__x0003__x0003__x0003__x0003__x0003_ð¿`é_x000D_ ?ÀªD¸_x0005_?Éä@?ÀìÕø??ÀÎ'_x0004_¯??_x0008_nE(ª?@_x001C_ý|Í_x0003_?_x0003_v?_x0003_Ë_x0018_Êýc?À_x001F_Û_x001D__x0002_?@öÞWð¿?@Eýb¶?ùÇ?ýC§[r?@_x0001_â]?~_x0005_Ñ}?_x0003_#m_x0003_~b ?sÆ.1£?_x0003_ºã¶m?*áaÅ?_x0001__x0006__x0001__x0001__x0001__x0001__x0001__x0001_ð¿@°kf÷ ?@_x0002_iHÀâ?À_x0013_³¬Î}?_x0001__x0001__x0001__x0001__x0001__x0001_ð¿BZÎ{n?_x0001__x001D_íÂ®?_x0001_4Ê`_x0016_?IÞ_x001C_?_x0001__x0015_9ÁÀo{?_x0001_{ÿ_x001E_¢ý?ÙÛðeü?ÚÇ?ÀNHKoÖ?_x0001__x0001__x0001__x0001__x0001__x0001_ð¿@á_x001A_Ô_x0005_! ?_x0001__x0014_­_x0004_º®?_x0001_û2LËa?_x0001_U]_x0001_Õ?_x0001__x0001__x0001__x0001__x0001__x0001_ð¿@Î³ìs?í ¨Hà?@&gt;D+_x001B_?À_x0018_Ô²î;?_x0001_¸åî?_x0007__x0006_*?@Å°_x0003_ä?ÛB_x0016_ß?_x0001_ËÎT¨u?_x0001_-¶å3Ò?À_x0008_M_x0010_G	?_x0001__x0001__x0001__x0001__x0007_	_x0007__x0007_ð¿ÀU}­Í?_x0007_­-ºç?_x0007_´",åÐ?_x0007_Çv_x001D_X¸?_x0007_º_x0017_ë~É?Ú¹Dû_x0003_?_x0007_¨í[=(?@_x0015_Ü_x0013_8¸?_x0007_þ[âl®?_x0007_Èþ_x001E_2=?ÀÞ_x0004_r+I?_x0007_¯¦îõ?_x0007_1-5yÖ?À¶g(Ç%?ÀÔ#_x0014_ªW?_x0007__x0007__x0007__x0007__x0007__x0007_ð¿@b_x0002__x000D_rÔ?_x0007__x0008_$_x0001__x001E_å?_x0007__x0007__x0007__x0007__x0007__x0007_ð¿_x0007__x0007__x0007__x0007__x0007__x0007_ð¿dU{Á?,ûN_x000B_?ÀÐ_x000C_U"?@§±_x001B_!ì?]¢_x0005_ð_x001A_?÷¦¿º9?mrÎ¨ë?_x0007_¹ÊØ_x000C__x0004_?À¶!R_x0006_ø?@í|3?_x000B_í1?_x0004__x0005_dàÊã?@ä½lçZ?/øuïª?@'á?Õ?»´4òL?Àpº_x0001_DZ??Ï_x0006__x0007_Ü?_x0004__x0004__x0004__x0004__x0004__x0004_ð¿ÀgÆ7&amp;Ê?_x0004_aÆ&lt;Bá?ÀC&amp;Îhâ?sD$Å?s®_x0017_ùR?À®ç_x0016_H´?_x0004__x0004__x0004__x0004__x0004__x0004_ð¿@îÈ_x0017_&gt;ù?@_x0004_z$³Ô?Àvþ0´_x001D_?ÀÐÿqõ?À_x000E_i=Ì¹?_x0004__x0004__x0004__x0004__x0004__x0004_ð¿@_x0008_TAÚ?@_x000D__x001D_U"?_x0004_ _x0018_\?_x0004__x0004__x0004__x0004__x0004__x0004_ð¿_x0004_£öZ¯w?_x0004_aº,¿?â©·_x001D_Õ?_x0004__x0004__x0004__x0004__x0004__x0004_ð¿_x0004__x000C_èm§%?À9¬¶_x0003_ ?@à_x0002__x0001__x0004_çâ?À_x001D_û_x0008_°?_x000C_K·_x001E_N?_x0001__x0001__x0001__x0001__x0001__x0001_ð¿_x001B__x0013_*Pº?@M5ÐÄÊ?_x0001_ ¶áü=?_x0001_s-$õÂ?@ìtª]?Àý}d=ç?ÕO?_x0001_¦ÕW§?UH¦O_x0002_?_x0001__x0001__x0001__x0001__x0001__x0001_ð¿_x0001_FÂÄ{?ôf9_x0018_?@WI_x0012_à??ù;^²?_x0001_èê_x0003_ëä?ÀÝV±Í_x0002_?@ñ2_x0011_£?ÀUlO¶_x0011_??aM, ?_x0001_­+#?_x0001_ @©Ïm?À¡_x0002__x0003_?_x0001_ë³²? ë*ûjT ?©i?À=&lt;¿  ?@_x000E__x0010_.6,?_x0001_§óeÊ¬?_x0003__x0004_@'Þ_x001A_?àÔ¾i ?22,Ù?_x0003__x0016_Yu_x001D_Æ?_x0003__x0003__x0003__x0003__x0003__x0003_ð¿_x0003_¥¦C?@æÌ^?_x0003__x0003__x0003__x0003__x0003__x0003_ð¿@ÑáÆ_x0011_M?_x0003_Ð_x001B_Kç&gt;?_x0003_¢*ýeÒe?ÀE/M3´?È³,?jôDË?_x0003_êÞâ(¿@~_x0007_&gt;?YÓX´?À_x0011_~¹ ?_x0003__x0003__x0003__x0003__x0003__x0003_ð¿Àh_x000F_@£ô?_x0003_6q|_x0001_?_x0003_lË_x0013_{?_x0003__x0003__x0003__x0003__x0003__x0003_ð¿_x0003_A_x001B_uár?@$gÀ?_x001C_ÊÂ÷?_x0003_©ø:F(?@_x0002_a?@9]Oü6?Ào_x001C_&amp;¡?ÀnAsáv?_x0003__x0003__x0003__x0003__x0001__x0002__x0001__x0001_ð¿ÀÈµ­ñ£?@_x0003_0M6?_x0001__x0001__x0001__x0001__x0001__x0001_ð¿@g©&amp;0?"_x0003_j!?ÀdÅ\r?_x0001__x0001__x0001__x0001__x0001__x0001_ð¿r;¶_x0008__x001D_?_x0001_ø?&lt;2p?À »_x0018_Ýç?_x0001_ûÇ*$õ?À)G_x0018_ÝÙ?_x0001_Rv_x0001_?áÔò|ß?Àg¥Ã®º?@!î¢lÖ?_x0001__x0001__x0001__x0001__x0001__x0001_ð¿_x0001_Á+_x0007_?`_x0019_à_x0007_Íó ?À$a_x0002_É?²ábu·?.c_x0006_ò¾?_x0001__x0001__x0001__x0001__x0001__x0001_ð¿_x0001_WÝHô?C#´µ?@çJ_x0003_ÿé?ÀÑVAP? 1J¥_x000B_?À,YÍÒh? ~=§_x0012_T ?_x0001__x0001__x0001__x0001__x0001__x0001_ð¿_x0003__x0004__x0003_Qq_x001A_æ ?@£êÏYz?_x0003__x0003__x0003__x0003__x0003__x0003_ð¿¬mÅ_x0003_¥?@V'°¥Ñ?Àv&amp;f«@?_x0003__x0003__x0003__x0003__x0003__x0003_ð¿Àó_x0010_??_x0003_Bpüw_x000B_?_x001C_9ZºB?_x0003_ Ü5_x0001_:A¿À®-_x0004_¯?_x0003_üñw?ÀèZã×?@ïwÀ7?@ô0_x0013_S?_x0003__x0003__x0003__x0003__x0003__x0003_ð¿­Æ2î?õÂoL?_x0003_Ù³j?@ÇÒ(]?_x0003_ä!ti? a_x0016__x0002_?ÀÍ1³Ý?Ç¤7?@j_x000F_æX?_x0003_fq6É?_x0017_»è?ÀNß ¤?Õ_x0012_ic?7¬m?ÀpT_x0002__x0003_Õ?_x0002_	À_x0010_ò?_x0002__x0002__x0002__x0002__x0002__x0002_ð¿@W7Ú®ÿ?_x0001_ÿ£Jt¿ÀÝÜ_x0005_M?_x0002_øûxf¿@zmfþò?_x0006_µ$_x0014_?_x0002_Fd_x001C_{û?@q_x0018_&lt;SG?Àª¾3×p?dõ_x0012_t?ÀÓ¢â+?Ý_x0008_ê7 ?@öÌ_x000B_ð?À) _x000D_À?@êMgN:?@+ïº&amp;?Èü_x0003_÷?_x0002_C&amp;¥í¶q?Àªm°_x0014_[?}_x0002_¾?À=N /_x0019_?ÀàÌÕª¯?@&lt;õey,?_x0002__x0002__x0002__x0002__x0002__x0002_ð¿Ày8-_x0012_®?@_x0018_;	3ù?_x0002__x001C_¦Öc&lt;?1 _x0007__x0012_t?@!ý`Eä?_x0001__x0002_@&gt;Ðg×L?@O{Îl?ÀàáÔ_x0016_?_x0001_%Ü	ðd?_x0001_¶a~FÛ?_x0001_,²#ýz?à§ÛÄ() ?_x0001__x0001__x0001__x0001__x0001__x0001_ð¿_x0001_c	Í¡@?_x0001_»_x0012_È»Y¿ÐW	¯Z?_x0001_Gúä ?_x0001_P_x0014_3_x0015_i¿_x0001__x0001__x0001__x0001__x0001__x0001_ð¿=ö:ãÚ?@4øpë)?_x0001__x0010__x0018_¸_x000E_-?@vk?,Åî@?|ãÕp?_x0001_¼_x001C_äîQG¿Òh?_x0013_Ú±£é?Àm$_õT?À©4»³_x0012_?_x0001_K3L$?À#QjXH?W	MDÍ?ÀP_x0019_yö?@ø´Ûø7?_x0001__x0001__x0001__x0001__x0001__x0001_ð¿ h[´_x0002__x0003_ü_x000E_ ?_x0002__x0002__x0002__x0002__x0002__x0002_ð¿@{0ÈÀ5?_x0002_ÅLeó?À¡_x0011_Ú	?_x0002__x0010__x0007_ìÜ?2a_x0008_Î?LÿìÒ-?_x0001_ÈfXe?ë´_x000F_} ?_x0002__x0002__x0002__x0002__x0002__x0002_ð¿Ü¦*©?ÀËSHû^?#ÑI:Î?@+ßÇAl?Ñ/Ó_x0002_?ÀRªOtà?@_x001B_Ú8_x000B_?À/._x0012_$?ÌÖÃlK?@+ñÚ8 ?ë_x0008_s_x0017_ ?À¼9kß_x0016_?ØlkÇ_x0011_?ÀÇÎaÝù?_x0002__x0002__x0002__x0002__x0002__x0002_ð¿Ný_x0013_(?_x0002__x0018_*ßª_x0011_?_x0002__x0002__x0002__x0002__x0002__x0002_ð¿@ÕVÀpÌ?@í3ö?O"w×¤ ?_x0003__x0004_À¨¯­_x0017_?@dâH²?_x0003_Í²4Ó?_x0003_ì=~ ¥?@_x000F__x0019_%W ?ô_x0015_ãHW ?_x0003__x0003__x0003__x0003__x0003__x0003_ð¿_x0008__x0016__x0004_?_x0003_êFãµ?¯î_x0013_©?_x0003__x0008_X½Ý?_x0003__x0003__x0003__x0003__x0003__x0003_ð¿_x0003_q¹yÌÞ?_x0003__x001A_+_x0008_âq?À0._x0004_Çx?@±ÃÜÃ?u­_x0001_DÜ?`_x0002_³å_x001F_ ?À_x0018_àD3=?@¾@_x0008_a?Îº6)×?ÀÐ _`§ ?À3ºÝTx?_x0003__x0001_Ü:?_x0003__x0003__x0003__x0003__x0003__x0003_ð¿¥V²ñ?_x0003_niS1_x0006_?$Â¸Fâ?_x0003__x0003__x0003__x0003__x0003__x0003_ð¿@_x0004__x0007_GÙ? d»_x0006_ú_x001F_ ?@±k_x0002__x0004_´s?_x001B_Ç_S?@ô[Èz×?À&amp;6RD ?@¦pù`?@`?=N^?@Ý_x000B_®¯_x001A_?_x0002_M_x000D_ÕF·?~¥gV?_x0002_JXmg­?_x0002__x0012_A_x0012_îã¿&lt;ïòxê?_x0002_sÅ!_x0014_?Àvb?À\8wÔ_x0005_?@R&amp;»²Y?_x0002__x0002__x0002__x0002__x0002__x0002_ð¿@Ï²ý_x0008_?_x0017_ð?_x0002_P_x000D_B8û?À_x0016_ÛF^? Gé _x0019_ ?@ÂìÞ¿_x0002__x001D_õ·_x001F_?NKã_x001B_½?@_x0001__x0004__x0003_Ü5?@_x0005__x0019_`Ü_x0019_ ?_x0002__x0002__x0002__x0002__x0002__x0002_ð¿·#&gt;Ýk?_x0002_ð²BY?À_x0016_·&lt;?_x0002_µpÖú¿?_x0001__x0003__x0001__x0002_Ç_x0019_÷?kyzI_x001D_ ?_x0001__x0011__x000E_¹?@å¦â_x000F_0 ?ÀVÙlÕ?_x0001_l_x0004__x001B__x0004_a?@®Üe_x0004_Ì?_x0001__x0001__x0001__x0001__x0001__x0001_ð¿Ç&lt;zú?_x0001_¸ËU_x0010_?_x0001_ó Ú)?_x0001_Ùæf³?@îF¸ð_x0005_?@*õ Ç?@xk¹8?À·XfC/?_x0001_¡¶ñ?À£¤Õ?`{}îÓC ? Åä_x0018_ a ?_x0001__x0001__x0001__x0001__x0001__x0001_ð¿_x0001_ÉäD7i?_x0001_ÒNø_x0004__x0004_?ÀûB1ãµ?ÀâÏ&amp;è ?@£¤ã_x0016_Ó?åº5iÊ?_x0001_|Ed|î?@!SéM?ÀÉÜú.j?ÀG­tµÎ?_x001E_È_x0001__x0002_ Ä?,J¿Z¹?à	²_x0014__x000D_ ?_x0001__x0001__x0001__x0001__x0001__x0001_ð¿ qám?  ?_x0001__x0001__x0001__x0001__x0001__x0001_ð¿_x0001__x0017_³ð?_x0001_8Q5Ù?À¡_x0001_­?Àê_x0001_¦Ï¥ ?_x0001_Æ_x0015_¾?@éAç[?ÀDÝç¬»?_x0001__x0001__x0001__x0001__x0001__x0001_ð¿_x001D__x0004_ãO_x0005_?_x0001__x0001__x0001__x0001__x0001__x0001_ð¿j³_x0006_¡_x0010_?@ùô÷àt?_x0001__x0001__x0001__x0001__x0001__x0001_ð¿_x0001__x001D__x0017_kz!?ÀbRòºÛ?À(_x0006_ù$ò?¶_x0001_3?ÀÃÝÕã_x0014_?_x000C_×)Í_x001D_?_x0001__x0001__x0001__x0001__x0001__x0001_ð¿_x0001_©æ_x0006_s?_x0001_ÁZo~h?ÓCÎì?Àu%É?@&amp;é_x0013__x0017_&amp;?_x0001__x0019_-¡Z¥?_x0002__x0003__x0002__x0002__x0002__x0002__x0002__x0002_ð¿_x0002_¯_x000C_ø_x0001_( ?_x0002_¾_x0019_Ó-D ?@Eß4?_x0002__x0002__x0002__x0002__x0002__x0002_ð¿_x0002_È6íÓ_x001F_?_x0008_÷ÍU­?@cG_x0016_?ÀÛÁ@?Àg#~4l?À¢'%*Ç? xU_x001C_¯_x000D_ ?À&gt;qæÍ?_x0002_A¥±å´? ®Â8( ?@Û®_x0011_c_x001A_?ómÇÈ6?à_x0007_ø&gt; ?_x0002__x0001_A÷Y)?_x0002__x001D_ÖS7þl¿ö_x0011_Æt¤?r@7¡?_x0002__x0002__x0002__x0002__x0002__x0002_ð¿ +d_x001A_$_x0006_ ?¥l,_x000F_?ûûÒL,?¬6¡_x0013_p ?_x0002__x0002__x0002__x0002__x0002__x0002_ð¿_x0002_S7&amp;??À_x0014_IE ?_x0002__x0002__x0002__x0002__x0002__x0002_ð¿_x0002_ãá`_x0001__x0002__x0004_\?©×_x0006__x0019_$?_x0001_.¢b~_x0011_x?@=¯¾ºÂ?_x0001_E¸J°?@E_x0019__x0008_?_x000B__x0018_ùtC?_x0001_ò7å£¥?_x001E_äÿ?cv1q?_x0001__x0001__x0001__x0001__x0001__x0001_ð¿_x0001_x	¶ÈS?@1mª¯H?G_x0011__x0002_új?_x0007_2®?_x0001_JãZv?Àà,Ô»?ï%#ä?c?6hç?_x0001_svÀú?Ày'_x0014_Èq?_x0001__x0001__x0001__x0001__x0001__x0001_ð¿@½%Sê?u_x000C_Ç_x000E__x0006_ ?À/ÎHù?_x0001_×_x0006_F_?àçåR_x001B_j ?ÀE_x000F_{Ø?_x0001_Ã¢£_x0006_?`_x0006_ÿ_x001A_«?_x0001_æ K	?æ_x0006_üá_x001C_?_x0001__x0002_@V_x001E_5_x0015_B?@¶âô5?À:¨Ñ_x0012_j?_x0001_K_x000C_ Ã?v0?@­;É_x0010_?À½ÇrBÆ?_x0016_¥?_x0001__x0001__x0001__x0001__x0001__x0001_ð¿À\t_x0003_Ã)?@åXçM?_x0001_%ôÈ7P?_x0001_ÄCÙ?@&gt;Ê ?@ÃwÕ _x0010_?_x0001_¶_x0018_L?_x0001_²w_x0018_Â-?ú·d;,? ñâb ?_x0001__x000E_cß.?±NÕuÆ?Ëð6_x0010_?_x0001_Þë%c$?xãÔ?_x0001_Ù7_x0008_Jj?_x0001_¬_x0015_§??ÀuÃê;?r®Ë_x000F_?_x0001_òT:¯$s?_x0001__x0001__x0001__x0001__x0001__x0001_ð¿@¨_x000F_Z_x0019_?À_x001B_²Y_x0001__x0002_ª.?_x0001__x000C__x001B_÷h?@[G®(Ç?ÉþÃ_x000B_É?_x0001_¼S°_x0018__x001C_j?@33Íé¯?ÀºÈ_x001E_?ã=½¿Ä?ÈSµ?@Ç_x0006_yØa ?Àw4¸Í2? %¶Y&lt;° ?À\++ã?à	/½a? ?6Á_Á_x0018_?_x0019_Ì/¯?@É|IÞu?ÀØhú½?_x0001__x0001__x0001__x0001__x0001__x0001_ð¿_x0001__x0019_AiûÊ?ÀQæN±È?ÆbÇ`¯?ä®H?ãQIF?"ø5Q&gt;?_x0001__x0001__x0001__x0001__x0001__x0001_ð¿@Û½âm)?&lt;7Tüî?À^dfNo?ã_x000B__x0004_ì?_x000C_ñ_x001A_&amp;?@ó_x0012_þ_x0010_õ?_x0001__x0003_@_x001D__x0002_ùM)?@ZÚÁ_x0016_?_x0001__x0001__x0001__x0001__x0001__x0001_ð¿]¶#û¦?xä÷G?_x001E_´UÓ$?_x0001_Û ó? Õ[ó_x0012_ ?¶5Û&lt;º?è_x001D_y_x0018_{¿@ä_x0001_7_x0002_ ?À;hVå?_x0001_$_x000F_¸1ùF¿àÅüÙ}?êo$«_x001F_?@äoÆ¼ó?_x0001__x0001__x0001__x0001__x0001__x0001_ð¿Àª*"?_x0001_(äö?À_x0011_þ_x000E_?À_x0018_à_sÞ?À^m^È?@-BÍ÷?À_x000C_Ôn¡_x0015_?îídZm?Àa5:ü£?_x0001_xi&gt;N¶_¿Àúhïµ?À~D_x0012__x0019_Á?_x0001_N3NÀ_x001A_`¿vDà÷:?_x0001_ÏÏ_x001F__x0001__x0002_8?_x0001__x0001__x0001__x0001__x0001__x0001_ð¿ÀwdðíÑ?_x0001_ð_x000F_6ó?_x0001_q{__x001A_?À¾Ùz´?_x0001_.4_x001D_?_x0001__x0001__x0001__x0001__x0001__x0001_ð¿_x0001_µ¿r«±?_x0001_s·?À_ðjçb?@ü,þ?@Ê_x001C_óú÷?@ÀX­_x0003_¿?@_x0019_ÿT©. ?_x0001__x0001__x0001__x0001__x0001__x0001_ð¿_x0001_u|Hy?'h@­ö¿@_x000D_*?@´æ-ºH?_x0001__x0001__x0001__x0001__x0001__x0001_ð¿_x0001__x0001__x0001__x0001__x0001__x0001_ð¿@bK_x0017_H?,Í¼»?À_x000E_é!¿Ó?_x0001_À#_x0016_g!?@;¬Q1Ð?@Ðs£å?@ÔÙç?_x0001_Å_x000C_;_x0007_?t+ïÿ?_x0001__x0001__x0001__x0001__x0001__x0001_ð¿_x0001__x0004_l÷`_x001E_5?@sü«?n(¼W?_x0001__x0001__x0001__x0001__x0001__x0001_ð¿@gAI'T¿_x0001_M_x0005_JO_x0012_u?@cÞZY?@oGg&lt;?¢Ñópþ?À(E»ùù?ÀãÎh_x0002__x001D_?_x0003_ö¹×?_x000F_D`]g?_x0001_î(á?À_x0006_cõ?_x0001__x001E_½_x0018_"BT¿@ã%U÷î?@¸Ü~H6?_x0001_Æ_x0005__x0012_ú&gt;?_x0001_\_x0001_ugf?_x0001_*è#_x0018_?_x0001_ h1À_x0014_?_x0001_Øêz®W¿@ïÑ ¼?_x0001__x0001__x0001__x0001__x0001__x0001_ð¿_x0001_ú¦»#t?_x0001_Ò S?_x0001_kõ_?À¹;5Ô?_x0001_Gfa?_x0001__x0001__x0001__x0001__x0001__x0001_ð¿_x0001_©_x0017_b_x0002__x0003_4?Ú?@ú_x0001_	Ö?Ý_x0007_,Em?ãeÆæú?_x0002__x0002__x0002__x0002__x0002__x0002_ð¿_x0002_É/AÝ¿?_x0002_¥]%|T?À&lt;ü¢ù,?@êUÖÎq?+;	th?@X_x000E_M_x0017_ ?_x0002_e½ùAò?À!_x001D_nl³?_x0002__x0002__x0002__x0002__x0002__x0002_ð¿_x0002_ð""ñ?_x0002_Ä¾áÅ_x0016_?_x0002_Ó_x0001__e?À-ÐL4+?à® ~?Èß;½?@=sã ?@¿¢à?À³å_x0006_·ò?_x0002_ø¢_x0004_½%?À!Îµé¤?À^0©o?@¿ÿ_x0003_?bÉZ_x0012_[?ÀÉEW_x0004_?_x0010_­#ú?@_x0016_ª¿Ó?_x0001__x0005_À_x0014_½v,&lt;?@_x0005_5'?À¶ü_x0019_(ÿ?_x0001__x0005_÷ðw3?@_x001A_N¿CI?âóèÄ?_x0001_Rzò_x0014_?_x0001__x0001__x0001__x0001__x0001__x0001_ð¿_x0001__x0001__x0001__x0001__x0001__x0001_ð¿@ð$Ët?@Ó7!'l?_x0013_$÷Û§?ÀpÂ·Â?_x0001_;¤Ï?_x0001__x0008_­`'?@+,|_x0007_®?_x0001_o`¸?À£öL{_x0004_?`_x0002_¾­_x0008_ ?_x0001__x0001__x0001__x0001__x0001__x0001_ð¿_x0001_´YÑÂÃ?@ÌÒßlv?_x0001_a7´RÖ?@DÚ²tô?A@;?ø`_x0004_+?_x0001__x0001__x0001__x0001__x0001__x0001_ð¿_x001E_^_6_x0012_?_x0001_Ùúðf_x0014_?À_x0003_0ä¼_?_x0001__x0001__x0001__x0001__x0001__x0001_ð¿ÀóÓ_x0001__x0002__x0003_?@{¾1®j?@S®Gî?`Øk_x0014_co ?_x0001_0ûlÝ?[¯¼«®?_x0001__x001A_Ú¯Ó?@7Ì_x000F_Þ?-áebµ?À-I¹ãh?Ë_x0017__x0015_ó¢?ßz_x0015_?ÀXkAú?_x0001__x0001__x0001__x0001__x0001__x0001_ð¿«»§d+?_x0001__x0001__x0001__x0001__x0001__x0001_ð¿@Xñxj?@òT= ô?*Oð?u_x0003_U±Ç?àÎÚOIÖ ?@bGJÞ ?@r_x0012_j á?_x0001_H{ÔZ\[?5_x0005_bâm?_x0001_[o_x0012_ÿ,?_x0001_²XÛjo?_x0001_G?º4ß?_x0001__x0001__x0001__x0001__x0001__x0001_ð¿ÀgõB]|?_x0001__x0001__x0001__x0001__x0001__x0001_ð¿_x0001_åáSÐ?_x0003__x0006_ÀéH³7?à_x0011_	=Ê_x000C_ ?_x0013_àÍ]k?;²xÂ?ÀÌ_x0004_k_x0012_¡¿À_x001B_mÌQ?­{_x0016_B?LªPb?@XÂP?_x0003_­ÓÂn?G¤Ü_x0008_?_x000E__x0001_Z=ì?O[}Kö?ÀÈ1yI?À7µ_x0014_Ò?_x0011_yD:?@~¹_x0003_s?_x0002__x001B_þBî?_x0011_Í]_x0015_?À÷SO_¥?_x0003_j&gt; hk ?@"étL"?_x0003_t°UÞd?À^~12?ÀÄ_x0016_|?_x0003_\¢µºì?_x0003__x001F__x0010_G#h?`UÜ2 ?*¬Pô?ÀD°®- ?_x0003_wþ_x0005_&lt;?ÀÚ\ö_x0001__x0002_²k?Àéùñ?!_x0015__x000C_Ö?_x0001_Êír§=l?_x0001_·On_x0006_Þ? \4n=V ?_x0001_	ÒýÜ?@_x0011__x001F_ã"¬?@¤C·ûô?Àå´ÞJ?Àõ]2ð¦?_x0001_Ô_x0018_Û0 ?ÀÄ_x0014_¯?Àðê_x001C_?VÂÙ?_x0001_JCû7Ý?@ÔU½0?à5|Ë_x0004_ ?@_x001B_}Ìi¯?ÀsÚÑs?ú_x0012_ñ6_x0015_?ÀaUØÞî ?_x0001_¦ö&amp;¹í?@fRmý_x001D_?JkÿÎÃ?À}Tr{®?_x0001__x0001__x0001__x0001__x0001__x0001_ð¿À"x_x0018__x0006_ç?À_x0003_øeéN?_x0001_c¾êÌ_x0002_?ÀBI_x0014_ô?À/_x000E_ëZÁ?_x0001__x0002__x0001_øÄ£=W?_x0001__x0001__x0001__x0001__x0001__x0001_ð¿_x0001_"6øþ?_x0001__x0017_Ü-Re?Àk_x000B_eoi?_x0001__x0001__x0001__x0001__x0001__x0001_ð¿qC+'¿_x0001_é©Í_x0006__x0001_?À¾_x000F_úà¼?À_x0006_Ç½Ý;?ÀN_x000B_Þ÷Ó?_x0001_¢"PR?@ÍáâßE?_x0001__x0001__x0001__x0001__x0001__x0001_ð¿_x0001_k_x0013__x0017_¿_x0001__x001A_5Æ¿¹_x0016_g&amp;?À®_x0015_ÈF(?_x0001_¥&gt;¥b_x001D_?_x0001_Ôgê_x0001_×?ÀÉ,,?8?_x0001__x0001__x0001__x0001__x0001__x0001_ð¿_x0001__x0001__x0001__x0001__x0001__x0001_ð¿Öõ|?@Yéa±§?À3Ê58?_x0007_QØ_x001B_?_x0001_~"Eò1?_x0001_ÿ_x0013__x001B_Ô¸?_x0001_Å_x001D_ß?_x0001__x0001__x0001__x0001__x0001__x0001_ð¿_x0001_¿¸ä_x0002__x0004_&amp;Ü¿_x0002__x0002__x0002__x0002__x0002__x0002_ð¿ñ&amp;t¨?@_x000B_¾¾l?_x0002_åW~C_?_x0002_×|LÞ?_x0002_ôY¨t?_x0002__x0002__x0002__x0002__x0002__x0002_ð¿#K|&gt;q?_x0002_ð_x000F_eIÇ?Rë/­É?_x0001_Ô¸hf?_x0002_%¥´f?_x0002__x0002__x0002__x0002__x0002__x0002_ð¿@_þ¯Äý?_x0002_ÀægÇ_x000B_ ?@*é¾l?ÀîM*?_x0002__x0002__x0002__x0002__x0002__x0002_ð¿Äû¤þ?À{6-¤Å?oâ_x0001__x0003_?ÀÙà{ò?tnRPÑ?@_x0017_Õ~2?ÀÓÿ9[° ?zjÚr?_x0002__x0002__x0002__x0002__x0002__x0002_ð¿_x000B__x0007_:?ÀÇýI" ?_x0002__x0002__x0002__x0002__x0002__x0002_ð¿@ÉCSê¯?_x0001__x0004_@¾¥q_x000C_¨?@ËÙrÑ?_x0001__x0001__x0001__x0001__x0001__x0001_ð¿_x0001_Yl¥á_x0015_?J^Ë×?èY_x000E_à?ÏÚ0ñ_x0014_?ÊÁR#?À,ÄcÓ9?m&gt;§ÌY?_x0001_ä©_x001A_Í¡ ?ÀðyØ$è?_x0001__x0001__x0001__x0001__x0001__x0001_ð¿·XÀ_x0015__x001F_?_x0001_­ØP5Å?@B_x0011_ÀY?@góF_x0002_?|{Ùb³?­W_x000B__x0001_p?xYér_x000C_?@&lt;_x0003_ðQZ?_x0001__x0001__x0001__x0001__x0001__x0001_ð¿@3ø¤©õ?À£]/?À³¤_x001D_??_x0001_L_x0001_&gt;K_¿@fÛ_x0018__x0004_?À_x0006__8?À_÷Óâ?_x0001__x001E_oæWV?Éd_x0016_:?@c;_x0001__x0002_}?À|Î_x000E_ÿÜ?_x0001_aß¨Ýr?_x0001_Pw}Ù?_x0001__x001B_Xß&gt;?À¦A_x0017_þ?@_x000C_[_x0018__x0012_?_x0001_xÑ_x001A_ßj?÷ÝIÿM? _x001F_á}S ?_x0001_[_x000D_lÒ¶i¿+_x0008_áò?@Ã&lt;^×?_x0001_½aIê?ÀÀ²on?Ò®ðÐA?@ÖÛã_x0004_?@õY¤_x0001_¡?_x0001__x0001__x0001__x0001__x0001__x0001_ð¿_x0008_*¹.&gt;?@7hÎÓ¥?@_x0016_i~_x0015_? ë^*z2 ?@nÞ_x000C_#?À²0_x0006_×5?_x0001__x000E_©(?_x0001__x0001__x0001__x0001__x0001__x0001_ð¿_x0001__x0015_¶nÊ?_x0001__x0001__x0001__x0001__x0001__x0001_ð¿ÀÅý2_x0019_\ ?À+¡ÕÓ?_x0001_þð]$?_x0005__x0006_àhØ_x0018__x0004__x0003_ ?$UV_x000C_?_x0005_É»ûB?_x0005_7_x0011_L2?ÀÃfÛ_x0014_?@U¤Ûyu?O_ëþ? ìÿ²_x000D_ ?pF_x001B_7À?_x0005__x0017_å51¤?_x0005_Úäp¿¸o¿_x0005__x0005__x0005__x0005__x0005__x0005_ð¿_x0005_Ç.Ì_x0001_?@"ûüAÿ?_x0005_Á_x001B_Àäk?rHD-?_x0005_b®%Æ"?_x0005__x0005__x0005__x0005__x0005__x0005_ð¿{zZÐs¿_x0005_£V_x001F_\L?@Æ_x0004_;Õ?_x0005__x0005__x0005__x0005__x0005__x0005_ð¿_x0005_X_x001C_ÉÅô?_x0005__x0005__x0005__x0005__x0005__x0005_ð¿@É°î¢!?g*ä Á?´í5[_?ÀeBJòÿ?@&amp;÷B¥?À (:_x0002_[?_x0005_ÜÃ?ü?_x0005__x0005__x0005__x0005__x0001__x0002__x0001__x0001_ð¿³_x0019__x0007_?_x0001_Þb?¹Uá?Ñ××l?ÀçUn_x0019__x000F_?À¡_x0010_Ùs¾?ÀC«^Æ?ÀXEz«?_x0001__x0001__x0001__x0001__x0001__x0001_ð¿'Íp_x0003_E?_x0001_êÇÃ_x0006_?@_x0003_u·°?_x000C_lkL_x0003_ ?@ÜÔ_x0012_íi?_x0001__x0001__x0001__x0001__x0001__x0001_ð¿À+8DI? §9í_x0002_ ?@M ¨?_x0001_òáhSQ?&amp;êµØd?ÀºL_x0007_]D ?@5\Û$?_x0001__x0001__x0001__x0001__x0001__x0001_ð¿_x0001__x0001__x0001__x0001__x0001__x0001_ð¿_x0001_¢¤¥;?ÊÛp÷³?_x0001__x0001__x0001__x0001__x0001__x0001_ð¿_x0001__x0001__x0001__x0001__x0001__x0001_ð¿_x0001_¡Áä?À_x0016_­M¹º?=j®O»?_x0004__x0005__x0004__x0003_ªÏc?À_x001B_Ùì3*?_x0004__x0004__x0004__x0004__x0004__x0004_ð¿@7Ä7_x000E_¼?@N_x001D_&gt;º?12F)_x0008_?ÀDTWZU?@ÝÁÌÏ?_x0004_»¼¾ã?çWr{ã?_x0004_ûÂ_x0012_Ù?_x0004__x0004__x0004__x0004__x0004__x0004_ð¿_x0004__x0004__x0004__x0004__x0004__x0004_ð¿ÀÜµÚ{?ìêiLû?_x0004_Ê?u_x0016_?@±r¼:²?À¯#´»Ó?@;¬?À_x001C__x0001__x0013_ñ?À$#ÐÈ6?@0Î_x0010__x0015_¨?@F_x0007_¹G?_x0004_âSÕ?í5¾y_x0014_?@DbJÆï?À_x0006_gIk ?_x0004_¯âí?_x0002_ø_x0016_§ÿ?_x0004_)_x0015_JÓ?ÀºY2Ä_x001B_?_x0004_XDi_x0002__x0003_èÄ?_x0002_ÚA¨$?_x0002_Ø_x0011_çhpK?_x0002__x0002__x0002__x0002__x0002__x0002_ð¿@8D_x0013_9?_x0002__x0002__x0002__x0002__x0002__x0002_ð¿rézÂ?Û&amp;B_x0008_¬?Àe&lt;_x0002_¯l ?Ànæ'_x0004_¹?_x0003_×La%?ÀÄ&amp;¸?Éº]_x0001_Ã?@suAl?Àý_x001A_Â? l{Ë|?_x0002__x0002__x0002__x0002__x0002__x0002_ð¿`ÒÊ¦¬_x001F_ ?À_x0005__x001F_Zþ?!_x0018__x0010_?@÷D¬"_x0001_? îh É ?À5&lt;êO7?Àóe¦xì?ÿã«?_x0002_ÛANA?_x0002_!vÆ._x0008_?À/Bðd?Àç|´+Ò?@hùå?@ôuv_x001E__x0005_?É´caÇ?_x0002__x0003__x0002_UûZÎ_x000B_?Àb_x0014_ÔÉë?ÀäõKõÞ?_x0002_ÁWÙP½?@JÄ¬üÂ?êæ¿i?À_x0016_Ø²u?À._x0013_§ú&amp;?@àX_x001D_P?!ýÎtc?Àãká®9?Ñ_x000B_ºÂ?_x0002_§9@?@_x0001_.áòt?_x0002_*W£áñ?_x0002_=³èyQx?À»&gt;R?_x0002_%×F?@y_x000F_=?ßKþß?_x0002__x000F_ºõ?X_x001E_øÀC?_x0002_,_x0017_%_x000C_^?_x0002_«Y¶?-z8Ûù?À´uw­÷?WYºdQ?@~{K?* ¥y ?yçÓÉÑ?@_x0005_(Áå?½ì¨_x0001__x0002_s¢?_x0001__x0001__x0001__x0001__x0001__x0001_ð¿_x0001_ê÷Âþ?_x0001__x0001__x0001__x0001__x0001__x0001_ð¿?Â??@]i[z?ëÛv*?À_T¹?_x0001_ÒjìÔ?Ààß?_x0001_s3Ò?À¹|÷½a?Ì®_x000C_Î?GF_x0015_È½?_x0001__x0001__x0001__x0001__x0001__x0001_ð¿_x0001_Cü_x0012_ _x0017_?ÀLq_x0015_i?ºõí³s?_x0001_°ùë Ï?@¯ø¥U?_x0001_û_x0015_1?À\_x0012_øã?À_x0017__x0013_úäÚ?@Gá«ë?@Ö1_x0015_[ ?_x0001_eØE?_x0001_¬Ð³º?±Í[]?@dã+¦?_x0001_Ð£:?@Ç_x000D_u¦ã?@KnF3$?_x0003__x0004_@~#%_x0002_ ?,	«ñã?_x0003__x001B_¥Ú8?@(xcêÚ?¬ò_x001A_Z?_x0003_hI¿Vd?À¢¯º_x0001_ ?_x0003_o_x001C_&lt;ú?y3±P~?þ_x001C_Î_x0015_?_x0003__x0003__x0003__x0003__x0003__x0003_ð¿méÜ·s?_x0003_È&lt;Éh_x000E_?ã³E¤_x0002_?@hi#A?@{_x0011_Kl?_x0003__x0003__x0003__x0003__x0003__x0003_ð¿À=°aR,?w"`à_x0003_?_x0003_ôu%~_x0001_?Àý«_x000B__x0002_y?_x0003_âw?¸ÒE(?À_x0007_ÜÑí?? ò6_x000D_+ ?@Ý«Î*n?@Í_x0002__x001F_?_x0003_ævÄ_x0006_?oQ_x000B_9²?_x0003__x0003__x0003__x0003__x0003__x0003_ð¿_x0003_¥Ýæ?@Ò²ª_x0003__x0008_Ð?gª÷_x0001_	?uëwô?É?ÀUå9ôÊ?À¢{Ê?À_x000C__x0007_e¿B?@È×ä¸_x0002_?¡ë_x0016_­Õ?_x0003__x0003__x0003__x0003__x0003__x0003_ð¿@}c;+?@_x001F_mP_x0001_?_x0003_¼{ÙK_x0006_P?@¾:¹¤ú?_x0003_³_x001C_Ô©?À¿Ã8Û?@ô^_x001C_ø?Àÿ_ù_x0017__x001E_?À/³/Çv?_x0003__x0003__x0003__x0003__x0003__x0003_ð¿i_x0005_3?Àê8þ_x0004_?_x0003__x0003__x0003__x0003__x0003__x0003_ð¿_x0003__x0018_µ_x000D_]! ?_x0003_d¨-$?À!_x0017_&gt;"[?zø.&lt;¸?~zý?_x0003__x0003__x0003__x0003__x0003__x0003_ð¿@_x0011_gÅÙù?@_x0001_C_x0015_\?_x0003_+å?Ò¥?_x0001__x0002_øË¢ u?pXs}?@=ì¶~?_x0001_¹qp»?ÀD@È_x0003_?@Uj(ÌÚ?_x0006_¯'~?ÀéN&lt;Nr?@J_x000F_N_?ûÞÝµ?@©_x0002_¦_x0019_?Q_x001F_°I×?Àð¡u2Â?_x0001__x0001__x0001__x0001__x0001__x0001_ð¿!]\éß?_x0001_Ý5¯ñ?_x0001__x0001__x0001__x0001__x0001__x0001_ð¿_x0001_FÕ¨|?@X°FI_x001F_?_x0018_töa?écÆÂ?ÀÀã_x0017__x001B_»?_x0001_í_x0002_r¥\?_x0001_/áè?N_x0005_Ò?ÀEizH?r&amp;3ØY?_x0001__x0001__x0001__x0001__x0001__x0001_ð¿gÁ=?_x0001_»¬L°3 ?@ÕÑ_x0014_AÁ?À0½_x0001__x0002_÷?û­ôÐ`?À_ZÄ?Àô%cÂ?_x0001__x0001__x0001__x0001__x0001__x0001_ð¿_x0001_¢dà®Vo?_x0001_?@_¢?_x0001_ó¢°ÀÇ?ª/wø?_x0001__x0018_ðüÁ&gt; ?@WÓ¶_x001C_¥?_x001E_wb¹?À·ëû?@ÌÑ££?@_x001B_îEªµ?×³7_x001E_?@Ï7_x001A_#?_x0001__x0001__x0001__x0001__x0001__x0001_ð¿_x0001_Çímýi¿_x0001_R$ÈFxj¿ÀM1fz!?ÀC_x0004_3"À?@*rÁ? td²_x0016_ ?ü_x001E__x0007_ Ö?_x0001__x0001__x0001__x0001__x0001__x0001_ð¿ÀÞ_x001D_ù¨²?À¡Ã~«?_x0001_¿»À«&gt;?@_x0012_?1}*?_x0001_ò_x0007_ç4?@·øe¦?_x0001__x0003_À_x0018_HÅ©?käÇ'E?_x0001_L¡0_x001B_Î? _x001B_:_x0007_e` ?_x0001_o_x0008_ÿ_x0016_?CkÌµ?_x0001_z¸ij¿_x0001__x0001__x0001__x0001__x0001__x0001_ð¿@yÖ^?_x0001_Î8_x001F_Ä=?À!oÓ´±¿Ý_x0001_ACï?i_x0002_jÎ?@ïk¤_x0013_µ?ó m?À_x0019_×õ_x0017_?à)3|_x0015_ ?~P3TÀ?@|_?}£IW_x001D_?_x0001_zbÑ?3ú?À·jûÖ?@z_£Ñ?`É­_x0006_Üa ?À$LMÎD?_x001A_&amp;÷^t?®r³_x000B_&gt;?_x0001_wP:_x0011_a?­¯_x000B_?_x0001__x0010_S?_x0001_§?ï_x0001__x0002_³ô?Àß(XÁ¤?_x0001_H¥É$?ÀÎø_x0019_¾Z?@_x0015_TÅ}$?Àd_x0015__x001F_±. ?Àþ_x001C_p,´?_x0001_ÌZO2?_x0001_ß]]§¶?_x0001__x001C_CF_x000B_?_x0001__x0001__x0001__x0001__x0001__x0001_ð¿@UÄo»á?_x0001__x0001__x0001__x0001__x0001__x0001_ð¿_x001E__x0011_ª?@uzCw?»0HbF?@?æFù_x001D_?_x0001_7_x000E_²!R?À_x0008_Eæ¬?_x0001_2@ ²¯l?_x0001__x0001__x0001__x0001__x0001__x0001_ð¿@MÜÄgÁ?À*©ÔWñ?_x0001_4ó[Ï{?_x0006__x0016_s\¸?_x0001_£f_x0008__x001B_?_x0001__x0001__x0001__x0001__x0001__x0001_ð¿_x0001_"à¨?_x0001_vCä ?_x0001__x0001__x0001__x0001__x0001__x0001_ð¿@_x0004_µÁ¡?@_x0001__x0018_TÆm?_x0003__x0005_Ày#oÅC?_x0003__x0003__x0003__x0003__x0003__x0003_ð¿_x0003_Þ[ß¾?_x0003_]â¿ÏP?_x0003__x0003__x0003__x0003__x0003__x0003_ð¿À*³-_x0001_½?Àl;_x0002__x0014_ð?@¦ÚzuÂ?_x0003_Ö_x001E_d¦?@&amp;Ã_x0005_¾Ù?_x0003_~ä5=?_x000F__x0004__x0007_ø&lt;?@X%0¹?ÀgcâÍ?Àä¯Ìò_x0016_ ?À|Jdûi ?_x0003_Z_x0019_b_x0014_k?_x0013_:»»?_x000F_mð?ºD®«?_x0003_ï_x0018_$?_x0019_7åµ?_x0003_¤MÅ.?¤¤_x0015_V?À«_x000F_Ä_x0016_ ?@©Àóð?_x0003_ú_x0001_£X_x0005_?_x0003_-ÑÇqp?_x0003__x0003__x0003__x0003__x0003__x0003_ð¿.j±AL?_x0003_·Qä?_x0003__x001C_]X_x0003__x0004_j^?Àqÿª? _x0019_¶ÊÚ_x0010_ ?_x0003__x0003__x0003__x0003__x0003__x0003_ð¿_x001B_Ý$l_x001A_?À¶'_x0008_n_x001C_?+6ü?Àç_x000C__x0004_#ø?_x0003__x0003__x0003__x0003__x0003__x0003_ð¿_x0003_«A?_x0003_Ð_x0006_¼_x0019_ý?_x0003__x0003__x0003__x0003__x0003__x0003_ð¿_x0003_½§,Ë?_x0003_Ò»Q;z?_x0003_¸Ìç_x001F_?_x0003__x0001_]Äí?_x001B_5+PÓ?@lFç?_x0003__x001F_=ã,? dô)ãq¿Àó_x001C_¥j?À¿_x000D_Ï\?À_x001A_¶Ù5?ÀûQ9­?M_x001F_jð²?_x0003_CÜç!_x000F_?_x0003__x0003__x0003__x0003__x0003__x0003_ð¿)^ÿã?_x0003_«­ÆøÐ?_x0003_oR_x001C_K¥?@"È_x0002_gþ?À3eåu5?_x0002__x0003_À_x0012_y~&amp;ê?R_x000C_£¾?@ì_x000C_¢¤?àÎ_x0005_{_x0019__x0017_ ?@ZÌ7Eñ?@.Ó}±%?_x0002__x0002__x0002__x0002__x0002__x0002_ð¿_x0002_ªÑ]Vh?_x0002_gUß_x0003_ ?_x0002__x0017_h»Î@?@=£_x0003_»Å?_x0002_üu¾S?À·uFü¹?À½Å×7_x0011_?_x0005_ï¯`I?@_x0007_^¨_x000F_?q{\[?À·»#=¸?@ì_x0018_?_x0002__x0002__x0002__x0002__x0002__x0002_ð¿_x0002_¨9Ã ?À¥_x0013_áÉ_x0002_?ÀÖ²·ïW?_x0002__x0002_¥ªT?ÀùqRC_x0006_?@Kº_x0016__x0002__x0015_?N_x0001__x001B_á?_x0002_Þ_x0007_tÃÂ?_x0002_½00_x0018__x0006_?À¤_x0018_L?_x0002_üLüàÑ?_x0002_¯¢_x0002__x0003_,C?_x0002_&amp;Ô_x0005_]?	í´G?ÀvÊ38?3YÝ¶m?ÀC_x001F_~)_x0005_?_x0002_Éç_x0010_ó¤?_x0002__x0002__x0002__x0002__x0002__x0002_ð¿_x0002__x0002__x0002__x0002__x0002__x0002_ð¿_x0002_ÛM û_x0019_?_x0002__x0002__x0002__x0002__x0002__x0002_ð¿@__x000F_ÑØ?_x0002_#Ãí¿O?_x0002_ÎT_x0006_Ð?â§¹?_x0002_þ&gt;âªÅ? ±#³_x0008_a ?_x0002__x0002__x0002__x0002__x0002__x0002_ð¿÷Nt=?óS_x0001_?_x0002__x0002__x0002__x0002__x0002__x0002_ð¿_x0002_ç¼1Á&gt;?_x0002__x0002__x0002__x0002__x0002__x0002_ð¿À?&amp;ñ8z?À¯bYë? á_x0015_©¸&gt; ?Äìú» ?_x0002__x0002__x0002__x0002__x0002__x0002_ð¿4üE_x001A_Ö?@H5umØ?_x0002_¯W_x0018_ ?ÀX1K¢?_x0002__x0003__x0002_Ò/t_x001B_2 ?À]®k?ðR¬À?X8_x0004_¨Ë?_x0002_ßpmç?Ky_x0011_³?À@(_x0018_Üí?ÝÛØø?_x0002_M_x000E__x000B_ô+?ÀV½¤ÿ?Àç3Í_x0014_?@wü¥_x0006_?Q¶ª?_x0002__x001C_jRD;?_x0002__x0002__x0002__x0002__x0002__x0002_ð¿À_x0012_É7ë?À_x000C_,ª´y?_x0002__x0002__x0002__x0002__x0002__x0002_ð¿@¢=ÔÈæ¿À¡1_x000D_º»?@_x0001_g&amp;N?@¡&lt;m4?tv@_x0019__x0016_?_x0002_¢ _x0015_-_x0003_?@»_x0007_@\_x0004_?ç._x001B_YÏ?À&lt;|_x000B_©|?Sá±_x0015_?2_x0015__x0018_?:?_x0012_Ûà?Vn_x0005_O?À6º_x0002__x0003_Æ_?{B¥_x0011_ó?@t+­È?®Ù¿¥u?@ý(¤¼c?èëâÒÎ?_x0002_éë²O?@å­$ê_x0016_?¼°ÿ¤?_x0002_J0õ_x0001_?_x0002_tI÷ÃäR¿_x0002_@EÒl?_x0002_¾_x0013_Gä?À¢×¡,x?_x0002_ ±|&gt;í?ÀÐ2äÐ?_x0002_½Æ-õ_x0018_?@íi{û?_x0002__x0002__x0002__x0002__x0002__x0002_ð¿_x0002__x0002__x0002__x0002__x0002__x0002_ð¿ÀÍ_x0015_W-?_x0002__x0016_`C6?Ä_x001D_ìP?_x0002_=|q2­?@[Ü?@Æ~X*Ï?Às_x000D_{Þ)?_x0002__x0002__x0002__x0002__x0002__x0002_ð¿_x0002_vxR~z?ÀOLL$?@_x0018_kñ×¿PìëLÁ?_x0003__x0007_ _x000D_	h°K ?)jº\?@V&amp;~Õ_x0006_?BGÇ÷?_x0003__âï&lt;»?@²W_x001F_òc ?ÀÇWa?Àu²?_x0003_É_x0007_Õî"}?_x0003__x001A_D_x000C_b°?¸JL_x0017_ø?_x001D_ZE_x0002_K?ÀÙ_x001E__x0001__x0006_?Àe¥_x000E_Û?_x0003_N·Ô5?_x0003__x0003__x0003__x0003__x0003__x0003_ð¿@9!³_x0017_a?_x0003_Ó_x0016_?_x0003_²_x0002_¡Ü?@Ý_x0004_Õ?_x0003_VëZYH?_x0003_zv$öµ ?pET_x0005_ ?Àû=ÎXö?ëíúS»?@q_x000E_+?._x000D_©Ø??@ªq`?_x0003__x0003__x0003__x0003__x0003__x0003_ð¿@mÂ·4?@ºbÆÆ_x000F_?À¦îÄ_x0001__x0003_VA?Àü­J|?_x0001_b+Xì?_x0001_Æ5 Ãz?ÀZB!o?:d?@1J_x001A_o&lt;?_x0001_j¢+û?À¯µx?ÀÂ/±æ?@Os_x0010_=È?_x0001_Þð_x0016_ìµ?P_x0017_"fr?_x0001_\_x001D_èb`?_x0001_ÇHÝm´?_x0001_Ý®¡Ö_x001D_?@T£¡Xñ?À_x0002_f0*?_x0001_©Þ_x0005_á?(*;È?_x0001__x0001__x0001__x0001__x0001__x0001_ð¿@$ÛýÈÚ?@	ô_x000F_Ê?@³HÚ_x0006_?cpù?_x0001__x0001__x0001__x0001__x0001__x0001_ð¿ÀÝÆ²Ä?ªn_x0001_*E?_x0001_p2JfV?@hÖó¥¼?-eØß?Nñ_x0004_éã?_x0003__x0004__x0003__x0003__x0003__x0003__x0003__x0003_ð¿_x0003_ÜJ«¯Å?@=_x0002_6&amp;_?@ûkÕ;­?ÀhîA@?ÀÜ_x0018_¢´0?_x0002__x0002_r8_x0001_ ?@T¹î¬÷?xÙJ?Àö&lt;f_x0001_Ê?_x0003_5{f¶*?_x0003_ûMµ?_x0003_&amp;C&amp;§?À4§_x0003_=Í?_x0003__x0003__x0003__x0003__x0003__x0003_ð¿Àygi?û?À¨8ÜËµ?_x0003_#&gt;_x0010_z?_x0003_5_x0008_.U?@½9Ô_x0017_?ÀN_x0005__x0015_&amp;?i_x0004_£_x0004_u¿Àèót7_x0013_? _x001B_ý×v_x000E_ ?7_x001A_Í½ì?_x0003_¹qíÈ?_x0003_Haª&gt;0?@/@Ok?_x0003_î&gt;ÿ_x0006_?@ÚÙ?@Ù°Ù¢?_x0003_íÜÉ_x0004__x0008_W²?_x0004__x0004__x0004__x0004__x0004__x0004_ð¿_x0001_d_x000B_T¶?@_x0001__x000D_`f?ÀMÖÝa.?À¿H~tñ?À(#Ùìí?Àof¸5X?@õ_x000C_ä50?@_x000B_eb?@mÿ2_x0015_L?@è)_x0007_æ? £yaP ?@%`_x0008_k*?_x0004_^Ûa?@òfp_x0004_*?_x0004_§¤tV&amp; ?ÀÒÖ_x0003__x001F__x0007_?_x0004__x0006_·}u?À_x0004_øÎy%?·_x001A__x0005_Ó&amp;?B_x0010_&amp;?Àò_x0013_ºM?_x0004__x0002_-Vä?ÀÐ/ì½?_x0004_»Fsmñ?Wø_?@tD×Pù?_x0004_{£í?@ß¢Ê²?ÂJ½\Y?_x000C_ßVR8?_x0003__x0004_@)Dr!·?_x0003_¢æ«íí?_x0003__x0003__x0003__x0003__x0003__x0003_ð¿Àrp_x0007_?ÀaWÄñ_x0008_? ´ÖR_x0001_A ?_x0003_ssÓ_x000D_?@$ëì­±?ÀiÝHÕU?_x0003_bÑáçS ?_x0003_¢_x0007_Kÿé?@üz ?@E÷ý4?À&gt;WÛ&amp;_x0002_?@_x000B_ÔÕVn?@Ëw_x000D_¾ä?_x0003_ì±¦_x000E_M? m?ñß_x0012_ ?@Ü}ëy&amp;?*d_x0012_ìK ?@öØÌî?êêùåS?_x0003__x0015_ó"?~è;0Z? ¯ß? ?@;À_x000C_à?Q_Õô?_x0003_Xy]Ltl?ÀÓ­_x0012_?G?_x0003_EÀ)5?@\_x0012__x000D_ä?@&lt;Àõ_x0001__x0003_²T?@þ\v&lt;?c_x0004_pH_x0017_?@WÖ7I[?@âÂ´è°?íÙzÇp?#._x001C_	?áw¯À?`¥_x0015_ê1 ?Üx¨?_x0001__x0001__x0001__x0001__x0001__x0001_ð¿@_x001E_ñ²®B?@ D%IL¿_x0001__x0001__x0001__x0001__x0001__x0001_ð¿_x0001_öê;_x001B_?Àé%4ÇÜ?@´D_x000D_&gt;?_x0001_a¸Ö3»?Àó7y²ý?@j?£?@U£²O` ?_x0001__x0002_¨_x0016_Ò?_x0001__x0001__x0001__x0001__x0001__x0001_ð¿ÚÞþJ_x0018_?@Òn_x0016_#&lt;?ÀmÂÎ_x000C_è?_x0001__x0001__x0001__x0001__x0001__x0001_ð¿À¶ØÀ_x0001_?àbÉÐr ?@_x000D_t=_x001F_T?_x0001_DÜÝ_x001B_?_x0001__x0001__x0001__x0001__x0001__x0001_ð¿_x0001__x0002_@ûaV}?@Ðÿ^çÀ?ÀLT¶?_x0001_,ãÅ?À öÅO¢?Àésª}_x0002_?À]Ù_x0003_c9?@O.BJ?@_x0018_Ì?À_x001A_Ö`_x0018_?_x0001_®£þQÉ?_x0001_T_x0007__x000C_ïd ?íR¢v?@ul',?@lÐs?_x0001_&lt;_x0016_¨-J?_x0001__x0001__x0001__x0001__x0001__x0001_ð¿_x0001_Q'A?0à8?_x0001_éúüÀ?À_x0012_CR3w?@à29eÕ?ÀL.B% ?À¾g^~?_x0001_W_x001F__x000B_¶z?À_x001C_Ñ.mË?NÔJÚB?ò«Õý?_x0001__x0001__x0001__x0001__x0001__x0001_ð¿À»áÂòé?@azx?_x0001_&amp;*_x0004__x0001__x0002__x001F_@?ÀnlVìb ?_x0001__x0001__x0001__x0001__x0001__x0001_ð¿@Ö¢ØÀ?ÀµÚ_x0016_T?  x?@+_x001E_éF?sH7?_x0001__x001C_¤M(­?6_x0010_¯zE?À4_}?_x0001__x0001__x0001__x0001__x0001__x0001_ð¿_x0001__{R6_x0002_?_x0001__x0001__x0001__x0001__x0001__x0001_ð¿æ¹ùä_x0010_?@Ïæk(?_x0001_eÐ0?@ò?÷ð¶?Î»Åøü?_x0001_þº6ª?_x0001_*ÿ/Âé?À_x000B_±&lt;	?_x0001__x0001__x0001__x0001__x0001__x0001_ð¿á:4+?À¦_x0007_~3?_x0001_ÃBa_x0008_?_x0001_6R_x0014_D?@_x0005_\eíÂ?À ­5§n?Àþ8F å?_x0001__x0001__x0001__x0001__x0001__x0001_ð¿¢Hp`W?_x0001__x0002_À(_x0019_¯_x0016_?@'ýð1/?_x0001_R¹m¦?_x0001_îVub_x0014_?_x0001__x0014__x001D_0_?_x0001__x000C_Iß÷?ÅÒ_x0008_&lt;Å?ÀÞx¶N?@®t$l?_x0001_èþøÆ?IA¿e»?_x0001_ïÜWø?@ñyo_x0016_?_x0001_ÚÉKh&amp;?_x0016_²×J?_x0001__x0001__x0001__x0001__x0001__x0001_ð¿@S3_x001C_J?ÀiÅ¸Éñ?ÀÊì²_x0005_=?&lt;_x0013__x000C_ü7?b]_Ë?_x0001_Ä_x0002_Ó?-Ð?@O$Í&lt;?2³çxS?=ÝùC_x000C_?_x0001_Öáþ?_x0001__x0001__x0001__x0001__x0001__x0001_ð¿d½-_Ì?_x0001__x0001__x0001__x0001__x0001__x0001_ð¿_x0001__x0001__x0001__x0001__x0001__x0001_ð¿_x0001_?¨_x0003__x0006_S?Î_x0001_¼n?À&amp;Zy*Ù?_x0003_uP¼_x0015_/?5âô&gt;(?_x0003_Ë8A?_x0003_ÕS¨6g?°3¿(Û?À_x000B__x0007_ì?_x0003__x0003__x0003__x0003__x0003__x0003_ð¿_x0003_§ýÿ?@"«§_x0018_A?ÀÔ~âê?q_x0016_i_x0002_É?Àbvk©8?_x0003_êÜê_x000F_/?@_x0011_	ZÍG?_x0003__x001B_LµK\?_x0003__x0003__x0003__x0003__x0003__x0003_ð¿ &gt;\r ?À:ª_x0013_µ?0r_x0019_@?_x0003__x0003__x0003__x0003__x0003__x0003_ð¿Ê_x000C_ÔÐo?_x000C_`^®-?ÀI_x0005_¤Ó?_x0003__x0003__x0003__x0003__x0003__x0003_ð¿=_x0017__x0012_o?Àº§¸Ä!?(H_x0004_×_x000B_?ØV.?À&amp;¸ökó?_x0003__x0004_ÀÞY¸_x0002_È?	ï&amp;?_x0003_¡hZû?À&amp;ûÏ D?@Ã_x000C__x000B_Q?@_x0006_"µ¹?_x0003_üZ0?_x0003_ùß_x0003_¯6?_x0003_8t±p?_x0003_²å¨z?À´(_x0001_?Àù_x0010_ÐsÚ?À6fzi_x0013_?úc°Îÿ?Àüø_x0014_"??@_x000D_]RT?[i_x000C_}?@P Ë³?ÀæM?_x0003__ç7_x0008_Î?@_x0006_HXt_?_x0003_&gt;_x0013_§ºI?ÀÃ9_x001A_[¼?@`¨lð'?Ài_x000E_çm?¬_x0005_J^?Àô¸éÝ?ÀºHp"_x0005_?,·o_x001B__x0004_?@'_x0007_ã_x000F_d? *V_x000F__x0013_ä ?ÀMÿC_x0001__x0002__x0008_a?_x001D_[Å½?ÀöP9­²?À0É x+?_x0001_·ð_x0017_¿?_x0001__x0001__x0001__x0001__x0001__x0001_ð¿ðã,_x0006_?À"ä®?@_x001D_Íþ&lt;?_x000B_Â+_x0017_?@qÉÝ}?_x0001_0óÝ}?À¾É&lt;Ï?_x0001__x0005_ß³?_x0001_å·Æ_x0008_ ?_x0001_ç|ï_x0014_û?À~s@Ç;?_x0001_ÏeL_x0007_?_x001C_W_x000F_M?ÀO©Î_x0003_ê?À\Ê0¹?_x0001__x0001__x0001__x0001__x0001__x0001_ð¿ÀCÝ_x001B_öy?ððá«{?_x0001_ø7!¤7?_x0001__x0001__x0001__x0001__x0001__x0001_ð¿@$-È_x001C_ ?À_x0012_´)} ?_x0001__x0001__x0001__x0001__x0001__x0001_ð¿@;ä~_x0018__x0011_?PIBâÔ?_x0001_@_x001C_±`½?_x0005__x0007__x001F_Dv¶V?@Iâ+ù?Àm$¿ç?_x001F_Î?ÞãÜ?@÷³°åõ?_x0018_gÌHÚ?_x0005_ô¾§?dG_x0001_À?_x0005__x000B_UÇ_x0002_?_x000B__x001E__x0004__x0006_±?_x0005_rÄ±Ûúo¿_x0005_I¾«?@ý¼Ú)·?_x0005__x0005__x0005__x0005__x0005__x0005_ð¿Àü5.hê?_x0005_ÑQX¹?ÀáÙù?²x_x000E_ª?[ïë_x000E_ ?_x0005_µ_x0019_­Ü[?4ãí?_x0005__x0005__x0005__x0005__x0005__x0005_ð¿Àmm¯Â_x000C_?n8?@_x0004_*[J?ÀJ³"?_x0005_ü½7?_x0005_ËÜ_x0007__x0010_?ÀyP_x001F_ù_x0005_?Àû«Ð_x0003_@?_x0005_8_x001E__x0002__x0003_{À?_x000D__x0012_ÙÙC?_x0002_×]_x000F_EÛ?_x0002__x0002__x0002__x0002__x0002__x0002_ð¿À#[^m ?_x0002_ÃÉ~µ??Àµ¯FÐ?@¬ÏqÎ?@à}Ï_x0005_?ÿ_x000B_põÀ? {Æ¦ÿ_x0004_ ?@àO?h_x000C_Ö6_x0001_?_x0002_ÊÁ_x0014_è?øA_x000E_Óa?Àe»ÑSp?_x0002__x0002__x0002__x0002__x0002__x0002_ð¿À:«_x001D__x0015_s?_x0002_B[f_x000F_ ?À¥TA?_x0002_f³ôä?_x0002_[n?%Ñ?=Ì\ó¢?À"¢LW_x0017_?Àìç`X?_x0002_µ_x001A__x0011_Za?T[¬Ì\?À%¶_x0007_ç?_x0002_¶ÙI½Ä?^´aÝ?Àëê1¤?@_x0013_ÇÁü?_x0001__x0002_ÀÌpUz?_x0001__x0001__x0001__x0001__x0001__x0001_ð¿@ìJ_x0002__x000C_ ?À×üv|?$_x001C_S?À¥lvAõ?_x0001__x0001__x0001__x0001__x0001__x0001_ð¿À_x0007_I Fò?_x0006__x0016__x001B_ä? ­@ã6 ?_x0001_ |ÕX?ùoâ&amp;Û?}ÍÍëC?ÀÂ5ªy_x0007_?@Þ]_x001A_Ã_x0016_?À_x0019_¸Y¹?LOzÔ£?` ª;_x0015_ ?_x0001__x0001__x0001__x0001__x0001__x0001_ð¿_x0001_ky_x0011_,¬?@!é_x0010__x001A_?ÀÊ_'_x0006_E ?_x0001__x0003_Ýñ¢Ý?ÀÉA;ÛÈ?æ^ãJ_x0012_?À_x0008_ÍÖ7_x001C_?À«ÙI65?À_x0007_j~­?@ñÏcò7?ìJ/ò?àÔCeËb ?_x0005_ùä_x0001__x0002_é ?_x0001_@üµ¿+?°¤ÿÀ_x001B_?_x0001__x0001__x0001__x0001__x0001__x0001_ð¿@_x0006_6Ak¤?d(Üí?_x0001_îúk_x001A_¶?@\j½ìm?_x0001__x0001__x0001__x0001__x0001__x0001_ð¿àO_x0019_Z$c ?@3¾(_x000C_a?_x0001_T_x0002_ÛH?õ_x0006_¶[í?_x0001_£?pW?_x0001_K_x0010_?ÀH5Hvs?_x0001_ì´Û&gt;?_x0001__x0001__x0001__x0001__x0001__x0001_ð¿_x0001__x0001__x0001__x0001__x0001__x0001_ð¿ÀøêâiC?~øÎA?@×PØN?@ü1H_x0010_?@BÆ&amp;`z?f=;_x0019_u?_x0001_rBöé4?@H`N_x0019_J?À½â®_x0005_Ú?_x0001__x0001__x0001__x0001__x0001__x0001_ð¿_x0001_(q©ì?@_x0008_-(å?_x0001_ô¤Âd?_x0001__x0004_ÀÚ%_x0018_§_x0002_?_x0001__x0001__x0001__x0001__x0001__x0001_ð¿_x0010_í{°ü?_x0001_[Ñ=[_x001D_~?@_x000F_lrñv?_x0001_s_x000E_¦Å?_x0001_D	_x0013__x0006_?üAbß? ¹¥\ ?@ýÑM¬?@_x0008_ëäk?ÀÏûÒZ½?_x0001_5__x0002_¤Æi¿¹ U´r?_x0001__x0003__x001C_ _x001B_?4¶OH?¼Ò*_x0013__x001F_?=Ís_x001D_?@ñ²cÄ?@ÿÈnòQ?@ÊÅÄ_x001E_?_x0001_Ã -?À¦\e&amp;­?^¨(?_x0005_#Àöv?Àhb*c{?@N£p¢?÷k÷µ?_x0001__x0001__x0001__x0001__x0001__x0001_ð¿À±ÌàÃ?ÀR6´&lt;d?du}_x0001__x0004_ï?À_x0011_þ_x000D_lÍ?ÙÏ?@ÍºEÇ}?@_x000F_÷«qÖ?@@8MZW?@_x001B_L&gt; ?@_x0001_ápUÞ?@j\vm_x0010_?Ày²[¢}?ÀÈ²¡_x0018_?_x0001__x0001__x0001__x0001__x0001__x0001_ð¿ôíÂ?M_x0004_Õs_x0017_?_x0001_I^ÞüÒ?Àf-Êm?@z+Çs?_x0003_mÍç?_x0001_×º.A¡?_x0001__x0001__x0001__x0001__x0001__x0001_ð¿_x0001_ØãG?Àÿ®ló?_x0001__x0008_ËëÍ?@_x0006_Ç_x0002_"_x0010_?_x0001__x001F_T=§?À_x0017_9¡C¡?@1B¦G#?_x0001__x0001__x0001__x0001__x0001__x0001_ð¿_x0010_êk!?À±_x0012__x001B_.+ ?_x0008_ùÈ_x0014_È?Aëq?_x0002__x0003__x0002__x0006__x0001__»q?_x0002_;2§µ*?@Ü_x0019__x0017_T=?_x0002_Cò_x001A_=?à_x0005_í?@"hj?Àu_x0015_l» ?_x0002__x0002__x0002__x0002__x0002__x0002_ð¿_x0002_8ã¿_x001F_Ù?@ö_x0004_»_x0011_g??Ç_x0001_Óó?·É}GH?£ð_x001C__x0017_?_x0002_Ç(_x0017_î×?_x0002_öâßE?@Lóe_x000B_a?_x0002_ý_x0010_­Ê?@-z?ÀwÁi35?­Uý»?À0._x000F_&gt;@?_x0002_\ÏÎª_x0018_?_x0002__x0002__x0002__x0002__x0002__x0002_ð¿@_x000E_\ì_x000C_?@_x0017__x0007_ú6k?@'h²À?_x0002_,~Îùd?_x0002_J,_x001E_ó?À$Bã*?À_x001C_¸Ü¶?°_x001E_d_x0019_?_x0002__x0002__x0002__x0002__x0001__x0002__x0001__x0001_ð¿Àu¢¦?_x0001__x0001__x0001__x0001__x0001__x0001_ð¿~ï_x0010_W?@ÛÇÏ?@.tU3_x0003_?@¦é_?_x0001_É{?@(ý.f_x000D_?`_x001E_¸Ñe ?_x0001_Æ¤7Ó?_x0001__x0001__x0001__x0001__x0001__x0001_ð¿_x0001_Êô_x001D_Ñ]?ÀLn?Qï¤¼|?@*ôg?@Ç0	ì?@_x0005_zY£¶?_x0001__x000E_ëE?_x0018_:WÔ?µa_x001E_D?_x0001_]Ûi®?@d[q2?_x0001_ùoíÍ?@¹:P_x001A_??ðå­?_x0001__x0001__x0001__x0001__x0001__x0001_ð¿@a? D;]A ?àL_x001E_#t&lt; ?_x0001__x0001__x0001__x0001__x0001__x0001_ð¿_x0001__x0001__x0001__x0001__x0001__x0001_ð¿_x0001__x0003_@Å­?_x0001_é_x0001_Å_x0006_øp?¥°ªä6?@_x0005__x0007_õ|\?_x0001__x0001__x0001__x0001__x0001__x0001_ð¿À|ì(öu?_x0001__x0001__x0001__x0001__x0001__x0001_ð¿à!NôÞ! ?Y¯3éO?Àh-7_x0019_?_x0001_A».`"?_x0001_ß¥Uß?`ÊÆw}?Üµæ0?@ìù÷Ç?@îQÀ¦?ìy_x000C_"¬?ÀmS/-Z?_x0001__x0001__x0001__x0001__x0001__x0001_ð¿À_x000B_ãXû?Àq_x000D_æxm?£4ÿ_x001D__x001E_?À(_x001A_Z§ò?@RcË_x0002__x001B_?@_x0004__x001F_ÐÚ?-Ø_x0005_4?_x0001_	ÖÆ[?À'guÍ?_x0001_LÝ_x0018_®*?À'_x000D_Íºî?_x0007_NN0?À}_x000C__x0001__x0002_!Ö¿_x0001_¨[ÅU?@7£_x0008_?_x0001__x0001_c°_x0019_Ú?_x0001_&amp;H=É?_x0001_@µkÑåB¿_x0001__x0001__x0001__x0001__x0001__x0001_ð¿@ô9Ø+¸?_x0001_àOÀø¼?_x0001_ÀMí_x000E_?ÀÆ+·?_x0001_$Ã`_x0014_?t´ªÓ7?}8Ùá¬? H¹È% ?@HáW¯?ÀÅ´_x001C__x0012_?_x0001_è_x0007_W	?@wN^7?_x0001__x0001__x0001__x0001__x0001__x0001_ð¿_x0001__x0001__x0001__x0001__x0001__x0001_ð¿@fÕiÒ?_x0001_,x?_x0001_í3J5?_x0001_ÿwPL¢?_x0001__x0001__x0001__x0001__x0001__x0001_ð¿@±_x0018_}Æ?4jñ?@æ!ì÷c?_x0010__x0008_ºEP?Õ¢bO?_x0001_2¾Óý?</t>
  </si>
  <si>
    <t>9f7ec8ca9d478076b88e3e0dcd781fc0_x0007__x0008_É}È_x001B_?À&amp;`ü§a ?ÀÆ_x0014_pób?Àò_x001F_0@Ú?_x0007_!N_x0003_Ý?@6hj@?_x0007__x0007__x0007__x0007__x0007__x0007_ð¿_x0007_K#_x0010_z_x0014_?a×gâd?cP`9?@aå Ág?@ÙM&lt;_x0003_Ì?@ûÄ%?@S_x0011__x0007_ls?ÀÑ_x0003_³y?àÉ`t_x001B_3 ?ÀÛjâ_x0001_@?À_x0005_¿	NO?_x0007__x0007__x0007__x0007__x0007__x0007_ð¿C7ðmè?@ý³_x0016_ýÅ?À_x001B_ÔÅ¾?_x0007_/~ëÖ­?òÒDÜÅ?@¼ní°ò?ÀRÂÖÛu?_x0007_Æ_x0006_*+?N!®Çb?_x0007_9£	_x0002_;?PÕ÷_x0004_'?_x0007_&gt;gCÑ?_x0007_nÐ_x0005__x0004__x0005__x0015_?_x0004_ßø_x0010_\ù?À;Ãµ¼_x0011_?_x0004_L_x0017_Û0_x001E_f?_x0004_#_x0001_W? _x0004_P_x0003_[1 ?_x0004__x0004__x0004__x0004__x0004__x0004_ð¿Àóg/?_x0004_ÒX:?h_x0017_8ÍÒ?_x0004_ kz:z?ÀÏ_x0008_ë0?_x0004_Hj_x001F_v?_x0004__x0004__x0004__x0004__x0004__x0004_ð¿@T}_x001B_)?ONî`?@V_x0014_Rª&gt;?À*oÛ0?@÷G¾F?_x0004_hà5qÙ?_x0004__x0002_÷,?_x0004__x0004__x0004__x0004__x0004__x0004_ð¿_x0004__x0004__x0004__x0004__x0004__x0004_ð¿_x0004_ñ4õ_x0007_?@úð&gt;&gt;?À"ü£?_x0004__x001E_«Q?_x0004__x001E_ÃãC?Há_x0015__x001E_?¯½\?ÀNO5?Çÿt±`?_x0001__x0002_@Ýó½ã¿?@p+´tö? tý_x000F_ ?_x0001_È$~C!G?ÅFõ!?b_x001C_Ö_x0016__x0005_?@_x0011_í_x000B_n·?@Ró²E ?À·X_x0008_?ÀXë[Þ?@Nè»?_x0001_*Èj_x0016_?À¢â-?_x0015_?ÿ_x001E_ëõ? ô_x0016_t# ?_x0001__x0001__x0001__x0001__x0001__x0001_ð¿@VÎÜ@Ò?À~|ð[?_x0001_%'ê?@ß	í  ?_x0001__x0001__x0001__x0001__x0001__x0001_ð¿À1vËüf?ÀR_x0004_9?_x0001__x0001__x0001__x0001__x0001__x0001_ð¿@Ó_x000F_Òªy?2R_x0008_Ê|?_x0001_é_x0002__x001A_?@Èù]¿_x0006_?@@ïc??ÀI(³¡:?À_x001D_5_x0005_Q÷?_x0001_RÅo_x0001__x0002_7?À_x0008_2µ@?@	I\k?@ÐL¬?@Â;N_x0013_º?@å¾«?À~Þ´H¡ ?@º°_x0004_Þ¾?_x0001_û_x0017_Ñ©?Àêj¤A?_x0001__x001C_åNãµ?_x0001_&gt;_x001F_2Ô?@õiu?@9zÏ&amp;r?ÀzZªë_x0003_?_x0001_ÀÚ½ 6¿_x0001_!^nt?_x0001_nÓ_x0015_ÇÉ?_x0001__x0001__x0001__x0001__x0001__x0001_ð¿@ªà§/?À3=Á/g?@Ü¿é´Ã?_x0001_2²5_x001E_?ÀðÕsþ? Ã¼·P^ ?ÀÒC_x0008__x0015_°?_x0001_NÇlNè?ÀV_x0016_I¸?Àï_x0012_0Y1?_x0001__x0001__x0001__x0001__x0001__x0001_ð¿ÀO+º_x0017_?ÀØÖR?_x0001__x0003__x0001_×Â°b?À2èã?À=g¶3I?_x0001__x0001__x0001__x0001__x0001__x0001_ð¿ÀáåÔ?_x0001_J/j_x0013_?g_x0013_ïã?ÀÏZôÕÈ?ÀÌRv?ÀÃ_x0006__x001D_ïÞ?_x0001_öÅ]?@è¡_x0002_c¶?z9µ»?_x0001__x0016__x0016__x0015_?_x0001__x0001__x0001__x0001__x0001__x0001_ð¿_x0001_Õ?J,?o;	Ô?_x0001__x0001__x0001__x0001__x0001__x0001_ð¿»É?ÀìÕÓè?à²¤òß3 ?_x0001__x0001__x0001__x0001__x0001__x0001_ð¿À\ÀÛÃ¿?_x0001__x0001__x0001__x0001__x0001__x0001_ð¿@¶h`JW?ÀCúL_x0008_?`7%_x000D_ ?_x0001_õ"#ôË?ÀÌ¸¬q?buæ¦Þ?ãºMÖ?_x0001_ÕÛ_x0002__x0005_§Ól?À_x0003_Tr'{?@ÙÄm.J?_x0002_¿¸f³?À_x001C__x0007__x0014__x0011_?À¬Ý;?_x0002_d Éæ?_x0002_ê`û-y?`÷ÁË0_x0017_ ?_x0002_ý^Ôdò?²×Á¬?i&lt;kÛ?Àµ7L¼ç?øtVð?_x0002_Â¹tC?@OPã_x0001_'?À¢\âÆ?ÀR9_x0017_/_x0015_?À¯)Ó?_x0002__x0010_¡I%:?ÀfÛ­³?@GS¥\Ü?_x0002__x0002__x0002__x0002__x0002__x0002_ð¿@èFÒ?_x0002__x0002__x0002__x0002__x0002__x0002_ð¿_x0002_ÆíJº?@æÕÞy*?@à_x0017_§úæ?ÀÐ&gt;êr?ÀùVM`??ø_x0004_ô_x0002_x?Àÿ¨?·ª?_x0001__x0002_@¼»Na:?_x000C__x001F_Wn?_x0001_÷)Å`?_x0001__x0001__x0001__x0001__x0001__x0001_ð¿_x0001_õ:KS´?@Ø4Ys¿ÀNÐz?Gñ*í?_x0001__x0015_ÈßBT?_x0001_)&gt;_x000B_¸t?[_x0006_Ã1??@kÙu?À7Ào§J?_x0001__x001D_5CÜ?À_x0002_ïIs7?@_x0019_a&amp;dS?_x0001_?¶{oM?_x0001__x0001__x0001__x0001__x0001__x0001_ð¿ÑÏg7Í?ÀZ\í?@-BC_x0001_Ü?@ý*_x0005_Hd?À1ýYÝ?_x0001_oÉ_x001B_­O?@¸ù76\?_x0001_|æ%þU?WQ&gt;öv?ÀIÜ_x000E_§?À¡_x000B__x0019_I¾?@åãÆ?@¬ÚfÜ3?&lt;ÞE_x0002__x0003_"S?@Ãê^_x0016_?À¡Ö5Ö?_x0014_t_x001F_Tº?ÀJÁàÉI?@PÁñÐ¯?_x0012_Ôÿ{_x0017_?@ÙÜ×D?_x0002__x0002__x0002__x0002__x0002__x0002_ð¿_x0002_ðrXÅ?Àgå$~+?À+ßÐ?_x0002_Ò*hÔ*?_x0002_ÐþÍ_x0001_®?_x0002_ËM×¤?TIhñÆ? ¦för_x0018_ ?óKn?_x0002_º¼/ª!k?`ü&gt;²³) ?_x000B_Sûdk?_x0002_¿Òðá?@N&amp;IB.?à$"HRC ?Àä._x0016_Y|?_x0002__x0002__x0002__x0002__x0002__x0002_ð¿6Ô_x001F_I?À=Ø­#?@öEn¤ô?À&gt;r_x000D_?[Û*Ý?@ÎÃ³à?_x0002__x0003_@tC[á_x0012_?À^_x0001_^_x000B_?À1_x001C_*k¸?_x0002_¤ÊsM?@qEÍ;?@òÚ~&lt;?Àþ:°Ð?_x0002__x0002__x0002__x0002__x0002__x0002_ð¿@DÀ_x001B_!ò?kÚ±b½ ?_x0002__x0002__x0002__x0002__x0002__x0002_ð¿_x0002__x0002__x0002__x0002__x0002__x0002_ð¿-5Ôò?ÀQrD?_x0002_»W¡;­{¿çÎ_x000F_ ?ø½_x001F__x0017_?Ànãe¾?¦«Hu?@ÆµqÔZ?_x0002_*ZOÃ` ?ýà³²9?À_x0012_	_x001B_ë.?7Nj&lt;?ÀKîq_x0001_d?@¨__x001B_¾?#»fü?_x0002_s×?_x0006_é?_x0002_Qñ?@ÛüËC?@ÑÖjû?Xn½_x0001__x0008_ÜÙ?_x0001_5_x000D__x0005_õV?À_x001C_ ¹`´?@_x0013_©ó³?_x0001_3"_x001A_î?À©(/_x0004_Ì?_x0001_YTà_x0007_?À_x0003_[_IØ?@Lùg?_x0001_ú_x0010_ºüD¿_x0001_YVur?_x0001_èï_x000E_KÄW?:Ù_x001B__x0019_ ?@d_x001C__x001D_¬7?_x0001_(_x0013_ïÝ,?_x0001__x0001__x0001__x0001__x0001__x0001_ð¿_x0001_CýBÝ?@ùë](¿?À-`"rv?_x0001__x001E_úVös?_x0001_-yù-?@ã[Yp?_x0001_GË_x0002_g?_x0001_§.ò?_x0001_ Ï³?_x0001_0`0EZ?Àz(¦Ú?ÀäQOà­?_x0001_¥_x0007_3L®?_x0001__x0006__x0018_Ê80?Àá._x0011_¿\?C¨¿Å?_x0002__x0004_À&lt;{Y^?&amp;ªîr?_x0002__x0002__x0002__x0002__x0002__x0002_ð¿@°JFÆ?_x0002__x0008_¢¨?é?@_x0012_äÖ-?_x0002_ò_x000E__¨?_x000B_jî§?/Y¼}L?_x0002_2Ì(Þ^?õzUX?@_x000F_/nF[?_x0002_p&amp;ßÿ_x001C_ ?øÙè}?_x0002_ªCÞ?_x0002_Ô{aþS?À¼Ì$\?_x0002_QQ_x0019_TÇ?À_x0002_QÎ_x0001_?@Ø|ã#?@²¶ËXö?-&lt;£Pÿ?_x0002__x0016_¾]_x0001_?_x0002_WrùÄ?_x0002_áã«§_x000D_?_x0002__x0002__x0002__x0002__x0002__x0002_ð¿_x0002_Ë^ÇÏ¿?@ù÷b¼_x0018_?_x0002_ÍçåéÊ?ÀgÃ1È?@®y_x0003_÷?_x0002__x0002__x0002__x0002__x0001__x0004__x0001__x0001_ð¿_x0001_jÏ_x001F_*?^ûÌ_x001E_?_x0001__x0017_Z¯²_x0017_?_x0001__x0001__x0001__x0001__x0001__x0001_ð¿@Ú_x0011_w°?_x0003_o9ñ?_x0001_7º?@C×¸?À,_x0002_FA?Àì.ýî?H_x000C_ø¥?­r_x001B_z?UËb?_x0001_Ú¶NZì?°Tå_x0013_?Éð\Ù?_x0001__x000D_K'Éµ?À_x0003_2#t3?@_x001C_±Éè?É(áÈã?ÀÉPÄÍ?º_x000B_~_x0008_\?ÀõÌÐ3?_x0001__x0001__x0001__x0001__x0001__x0001_ð¿_x0001__x0001__x0001__x0001__x0001__x0001_ð¿@_x0019_¡äá?_x0001_óò¢?_x0001_iY·­?_x0001_bÃ^ìø?_x0001_5ï'_x0008_³?_x0001_.F@K?_x0002__x0004_w®íâé?_x0002_b_x0019_£TJ?_x0002_Í£Å?*_x0013_Ã?à`~Y_x001E_ ?_x0002__x0002__x0002__x0002__x0002__x0002_ð¿@~*b=´?fVùYQ ?_x0002__x0002__x0002__x0002__x0002__x0002_ð¿_x0002__x0002__x0002__x0002__x0002__x0002_ð¿_x0002__x0002__x0002__x0002__x0002__x0002_ð¿À£Nå_x0007_?@J¼_x000D_Ä?@ÈbTVÂ?_x0002_¨ñ¹2u?@}Itá?w)å?ÀUTï8Ë?@_x0016_u	9?_x0002_RË^vU?°¸%¾N?ÀÒö®?_x0002__x0002__x0002__x0002__x0002__x0002_ð¿_x0002_ÖØ¹¿ä?ÀÜ¶L?@{Û3z?@j_x0015_r ÿ?_x0002_Ý{µaî?_x0002_~_x001F_&amp;_x000C__x0003_j?;Æ!û´?@_x0007_FÂ?_x0002__x0001_Eï_x0001__x0002_åi|¿ B¿ýl ?@1³H?ÀqÿI1_?_x0001__x0001__x0001__x0001__x0001__x0001_ð¿@¹ÐAh_x001A_?ïõ¾·È?_x0001_Y½ta?Àb_x0003_c¤o?_x0001__x0001__x0001__x0001__x0001__x0001_ð¿_x0001_¿X(¿?_x0001_Ä_x0003_-_?_x0001__x0001__x0001__x0001__x0001__x0001_ð¿Àæ½é t?À_x0013_Qª_x001A_(?ÍñÂ_x0019_?Àçô¯_x000C_|?ÀÇ5ça;?_x0001_Fïå_x000B_?Àý8¹?@9_x001D_¬L ?nu¤?Àì÷â_x0015__x001E_?_x0001__x0001__x0001__x0001__x0001__x0001_ð¿ÀÉ§÷Y?@å9¥E·?@ÉHÔÉ?V ·_x000C_Ð?À8_x001A_Ë´?@ØHIû?_x0001_Çës?@÷Xâi?_x0002__x0005_à_x0001_$êf% ?_x0011_0ûÏ? j#ïÃ ?àq°s_x0019_ ?À¼_x000E_Q?Éu_x0016_|?@_x000B_â_x000F_@?_x0002__x0002__x0002__x0002__x0002__x0002_ð¿@»È,;?_x0005_=Ì_x000D_h?ø[i_x0006_,?Ñw4«¡?@[ØE¥ª?_x0002__x0002__x0002__x0002__x0002__x0002_ð¿Àb7s Ô?_x0002__x000B_ESº?À`Ï¦Ìb?_x0002__x0002__x0002__x0002__x0002__x0002_ð¿@0P¶?À_x0002_]Q¢'?_x0002_'rå_x0004_?_x0002__x0001_ssÛÑ?À+j_x0002_`ê?7ÉK_x001E_ù?@ñfª?_x0002__x0002__x0002__x0002__x0002__x0002_ð¿ ®*5" ?À\ã:lN?_x0002__x0002__x0002__x0002__x0002__x0002_ð¿_x0002_`¿¬Òh?Àiý¡_x000C_ø?@_x0004_!_x0003__x0001__x0002_Õñ?_x0001__x0001__x0001__x0001__x0001__x0001_ð¿À^Öí¿ ?À,t$4_x0006_?_x0001_ÍÒÔ?_x0001_í|Í?`|_x001B_o_x0014_^ ?_x0001_þÔà?@	Ö©þ_x0003_?@?_x000F_Yr?_x0001__x0001__x0001__x0001__x0001__x0001_ð¿_x0001__x0001__x0001__x0001__x0001__x0001_ð¿_x0001_ÐE_x001A_?_x0001__x0001__x0001__x0001__x0001__x0001_ð¿{ ·¡?_x0001_­_x0011_Dòf?ÀB½æº? ²ôà_x0008_ ?_x0001_ÛRèM{?@º(cÚ?_x0001__x0001__x0001__x0001__x0001__x0001_ð¿_x0001__x0001__x0001__x0001__x0001__x0001_ð¿À hhàu?_x0001_À»w!Ã?_x0007_|_x0004_õl?@Uß§ø?esøh?_x0001_W_x001D_,·ø?_x0001_eî_x000B_	_x0002_?À7_x001B_&lt;-?_x0001_ë«¢kO?Àì:zHÓ?_x0002__x0005_&gt;+©B?ô(l2ª?a¨m_x001E_?_x0002_DçÝ;å?@Jì_x000C_Py?_x0002_{_x0010_·?_x0002_\3gÝK?_x0002_5ÎAiÍ?­_x0003_uLz?À0îUí£?TLëD?_x0002_,Ê_x0003_0Q?@&gt;®Á_x000C__x000D_?@G}_x001A_Z?_x0002_+i?_x0002_zÏÎ*t?_x0002__x0002__x0002__x0002__x0002__x0002_ð¿_x0002__x000E_ÂýÄþ?Îá]_x0001_©?@_x000C_×e¬?_x0002__x0002__x0002__x0002__x0002__x0002_ð¿_x0002__x001B_úÎ_x0017_?*y_x0004_¦:?_x0002__x0002__x0002__x0002__x0002__x0002_ð¿_x0002__x0002__x0002__x0002__x0002__x0002_ð¿_x0002_A\ã8?_x0002_êú_x0007_y}?_x0002__x0002__x0002__x0002__x0002__x0002_ð¿Àv9Ü?À´®rW¼?q-&lt;KÏ?_x0002_ÃI§_x0002__x0003_~±?_x0002__x0002__x0002__x0002__x0002__x0002_ð¿_x0002_:²°l?_x0002__x0002__x0002__x0002__x0002__x0002_ð¿Å¸ùa¢?_x0002__x0002__x0002__x0002__x0002__x0002_ð¿@NÓvÐA?@¬e®°1?Àn"_x0016_py? Ytö ?Àþ°A}±?º{©_x0017_.?_x0002_3îã±Ö?_x0002_ß[_x001E_6?_x0002_kù¿ ÓÞ	H&amp; ?¤~ÈWÄ?_x0002_DeÓó?_x0002_fÅ¬]¶?_x0002__x0002__x0002__x0002__x0002__x0002_ð¿_x0002_¾öºý|?â ª_x0018_?Àa[õø?yÛ2K?ò$Á_x0002_3?_x0002__x0002__x0002__x0002__x0002__x0002_ð¿¹Qz¹_x0001_?@IÚ»W?À­4©3?;²?À_c3Ò	?_x0002__x0002__x0002__x0002__x0002__x0002_ð¿_x0001__x0002_ñ.ø	?@íÎ_x0017_Ä?µdê_x0011_6?F¨?@c+VÏ? ZwÄ2 ?ÀðÕ¼}?ßG_x0006_ñc?_x0001__x0001__x0001__x0001__x0001__x0001_ð¿À_x0006_Ré¦ò?_x0001__x0001__x0001__x0001__x0001__x0001_ð¿_x0019_6§x?_x0001_1dµQ?À%Ç¥Íø?_x0001_&gt;Oß?_x0001__x0018_&gt;_x0005_lm?5!¸_x001C_?_x0001_ß4ÇÍ¥?_x0001__x0001__x0001__x0001__x0001__x0001_ð¿_x0001__x0001__x0001__x0001__x0001__x0001_ð¿¯Ö_x0002_Kö?ÀV]}&lt;_x000F_?@Õ?¦_x0001_?Áù_x0002_KJ?@^×Ï_x0018_ö?_x0001_&amp;__x001D__Y? QXù¯_x0018_ ?üîc#L?_x0001__x0001__x0001__x0001__x0001__x0001_ð¿_x0001_¹No_x0017_?_x0018__x0017_¬@?@wüÞ_x0001__x0003_ÝÈ?\u_x0010__x000E_ ?À¥Lyx/?ÖÕV_x000E_?_x0001__x0018_ù§æ?À_x001B_´¹IE?_x0001_Ø_x0002_	5H?ÜøC?_x0013_òãÏ?À_x0003_Z_+Ù? D"ø&lt;_x001C_ ?À9@`_x0018_?ºbî9?¸·òüÀ?_x0001_¬¶[S?_x0001_íÑÙi_x000D_?_x0007_rx?ÀÝ__x0018_fÎ?_x0001_í ÏËc?@V\uw?`Ï÷[ ?¢_x000E__x001B_¢ ?Àº_x0015_¹Î_x0005_?ÀÒÔ_x000F_S[?@à\?¬o ±~?À_x000F_ÊÒuU?Mø1Wï?@ö_x001A_m??_x0001_´Ç_x000D_ð_x000C_?_x0001__x0001__x0001__x0001__x0001__x0001_ð¿Ë¢Á,?_x0002__x0004_@©bkMÈ?@&lt;Î£ñ?À¼ãÞ½?Àþ3_x0006_¡?À}]x?B_x0001_o?_x0002_Þ"Ug?_x001A__x0008_`E*?_x0002_áù«ö?¶ì^ñx?_x0005_ÒÍ¶ ?_x0015__x001C_Àró?À ,ÿêd?_x0002_°&amp;_x0012__x0008_0 ?_x0002__x0002__x0002__x0002__x0002__x0002_ð¿KC~ó?_x0002_|Vó©&amp;?Nc_x001F_Êh?_x0002_Ü_x000C_³µw¿@4°_x0018_?_x0002_ N¿Mz?_x0002_Z¤Ý_x0003_¤}?_x0002__x0002__x0002__x0002__x0002__x0002_ð¿_x0002_pµa?à-Î²Y` ?_x0002_Ö0À¦ç?å(__x000B__x0004_?_x0002_`UmûÐ"?_x0002_³A§±ó?p#lv¤?òhò?ÀX÷"_x0001__x0002_nÝ?C§_x001A_wù?ÓWª^?ùR(?_x0001_IS_x0003_¬%?_x0001__x0001__x0001__x0001__x0001__x0001_ð¿@-É_x0001_)¶?¦&gt;ã?!_x0012_ûIg?9}Q¶?À)3áåÆ?@µïcq?@»¹T§¬ ?_x0001_¢ºÞ[Lv?ÀºÛæÜ?@æößù?_x0001_àOö{¬?@_x0003_zú1?@Ðrüä?ÀrÊ÷¾?@_x001B_aãRÞ?d_x0013_?_x0013_Ú#Hî?_x0001_¬ $©?@ÃÌiÕ]?_x0001__x0001__x0001__x0001__x0001__x0001_ð¿ÀÍÞ×é?_x000D_¸@Áâ?z©Åî6?ÀÉ@bj?_x0012_¢×u?ÀPÖàbÑ?_x0002__x0003_@_x001B_þo_x0016_ ?_x0002_«Z­?@_x0002_fB_x0019_?_x0002_ä£H@¨?!Â±36?H_x000D_7?@yz*?kDç,I ?_x0002__x0002__x0002__x0002__x0002__x0002_ð¿Àáh¿W¤?_x0002_!ù.ù?Ï²x3?½ýI_x001E_??_x0002__x0002__x0002__x0002__x0002__x0002_ð¿_x0002_Z	aß?À\xR®_x000D_?Éu¥Y?_x0002__x0002__x0002__x0002__x0002__x0002_ð¿ÀwC×à?&gt;	ù;j?Àà3	úø?f_x000F_ÖS?_x0013__x0007_ÁÔ ?@ëI_x001A_ùj?ÀaÒ[ñ?_x0002_j!`?@¬i?_x0002__x000F_Å	_x000F__x0001_?_x0002__x001A_®ö):?|+ßÔÊ?_x0002__x0002__x0002__x0002__x0002__x0002_ð¿_x0010__x000F__x001C__x0001__x0004_çÄ?nA_x0007_1_x001B_?_x0001__x0001__x0001__x0001__x0001__x0001_ð¿@£,_x000F_Ä+?_x0001_`qs¸¢?_x0001_^í2Ý?_x0001_Sû_x0013_-t?£"ïXH?_x0001_ËàÑ$ç?_x0001_W³e_x0002_.?@9-O¶?_x0001__x0001__x0001__x0001__x0001__x0001_ð¿ÀZ#ÿÄ§?@_x0016_jX¦?_x0001_ê_x001C_?¯c_x0003_;_x0001_?ÀB_x0015_|_ó?_x0001_ä_x001B_?Ô?_x0001_¼¤E¸?_x0001__x0001__x0001__x0001__x0001__x0001_ð¿ÀÎèÐ_x000B_-?_x0001_p3_x0002_VÀ?À-IòÖ-?¼h_x001C_¾â?_x0001__x0001__x0001__x0001__x0001__x0001_ð¿_x0018_Gä_x0016_Ð?-òX+?_x001A_Î¤_x0007_?_x0001_«|]Û?E`u?Â³Y·o?@ªÕÍ?_x0001__x0002_@`V â?_x0001_0â=7?_x0001_Ùà½ã? ÃO0£_x0015_ ?È?_x0018_~?_x0001__x0001__x0001__x0001__x0001__x0001_ð¿_x0001__x0001__x0001__x0001__x0001__x0001_ð¿Úì%6X?_x0001__x000C_åÑ_x0005_Ô?­ë{à?À§ôR__x0019_ ?À$AH_x0001_?@_x000C_/rÌ?_x0001_(!Ðj_x0017_?ÀyV_x001D_w7?@_x0010_3½_x0005_?_x0001_&gt;m»?ÀúÐf!8¿@½_x000E_Ü q?5!n?Ï_x0014_Z?è_x0017_pÚ_x0014_?@¼E_x0003__x000B_?À_x0008__x0006__x0017__x0004_7?_x0001_å¬Þ?_x0001_hÞw(_x0004_?U1»@^?_x0001_6/Z8?9_x001D_¶ÀF?_x0001_]mµwr?_x0001__x0001__x0001__x0001__x0001__x0001_ð¿'P{_x0001__x0002_Á? _x0017_äÄ_x0016_o ?YdÒê,?À§L?¯"¡p ?áµ_x001E_6&gt;?ÀNí7?@s.°d&gt;?À¥U×?@VF§OÙ?_x0001_,N`@ß?_x0001_°6á»R?_x0001__x0001__x0001__x0001__x0001__x0001_ð¿_x0001__x0001__x0001__x0001__x0001__x0001_ð¿ÑvØ?@t.ET?@Ãºl1_x0008_?@õs]S?_x0001_»,Í?@Qéó´?C%_x0013_5G?_x0001_Æ@6Þð?_x0001__x0001__x0001__x0001__x0001__x0001_ð¿_x0001_Àèª¯(?ÀÚÉIìú?_x0001_×FÓô?_x0001_î_x0001_HgJ?_x0001__x001E_#_x0017_¯?w=_x0001_þ[?èT_x000C_a?_x0001_¼_x0011_7:?Ã´ìül?_x0001__x0005_@_x0012__x0017_%K?àÄýó_x001F_/ ?À_X´Ø?_x0001_W^²ùä?À¶»××?äO_x001C_?_x0001_¥4¾?@_x0013_ì_x0016__x0004_?_x0001__x0001__x0001__x0001__x0001__x0001_ð¿À,_ã?_x0001_&gt;û_x0002_4Î?o î?_x001D_Í×F[?_x0001_wËóX?@­g×b?à·_x0003_éÒ_x0008_ ?@Æ^§]?À*DÚ_x0017_ë?@úaÇ}?@Å^ø~G?À¡ðø_x0018_Ê?_x0001__x0001__x0001__x0001__x0001__x0001_ð¿8¤¿&amp;(?_x0001_Æ&lt;EÏ¶?y{j?_x0001__x0001__x0001__x0001__x0001__x0001_ð¿_x0001__x0001__x0001__x0001__x0001__x0001_ð¿àÜI¥Ó  ?À©Dw*?@yÇ S?_x0001_[Suj?_x0001__x0001__x0001__x0001__x0003__x0006__x0003__x0003_ð¿_x0003_-ÕP_x000B_ ?@_x0002_Û_x000E_Áø?_x0003_/Û_x0013_D_x0004_?@¶RqéÅ?À_x0016_@)·_x001F_?Àk;4Ð?th_x001E_Â?YÏ³¥×?Àý;Uþ?Àó»çh;?À¾_x0013_L ?_x0003__x0003__x0003__x0003__x0003__x0003_ð¿_x0003_7u^/ä?_x0003__x0003__x0003__x0003__x0003__x0003_ð¿À]Á`âÒ?ÀédáÓv?_x0003__x0003__x0003__x0003__x0003__x0003_ð¿ÀKÎÿÎ?z_x000B_2Ä?Àýý_x0012_M?dªY`?À,ÈÊ!B?@ºø¥Ãú?L©V_x0005__x0005_?_x0003__x001E_:q+?_x0003__x0003__x0003__x0003__x0003__x0003_ð¿ÀÁ¹ÜN?Àôj_x0005_Ç`?À©Ëâ_x0013_}?©Û_x0001_e?_x0003_­_x001C_¶Û?_x0002__x0003_@£Ó_x001D__x001C_ ?_x0002_¯tÚçÄ?À(UÚ?À¹_x0012_(»_x001F_?_x000D_ÉÙ¡?_x0002__x0017_¯Zö|?_x0002_1äóK_x000B_?_x0002_hrn¸V?@Ááÿ_x0016_~?_x0002__x0002__x0002__x0002__x0002__x0002_ð¿_x0002__x0002__x0002__x0002__x0002__x0002_ð¿Àª©ë¾?@jÃ_x0001__x0007_[?_x0002__x0002__x0002__x0002__x0002__x0002_ð¿_x0002__x000F_¸ è ?_x0002_\ó×0¦?À½_x001A_1_x001E_?17_x000E_?_x0002_n$_x001C_®?aÕõÃö?_x0002_âÉb®o?íÒp?_x0002__x0002__x0002__x0002__x0002__x0002_ð¿_x0002_ÓÜÍ)Ï?{*ì.?@ûªñ?@_x001A_+n?_x0002_ÂâØX?@b_x000B_o_x001D_?_x0002_,	_x0006_@?_x0002__x0004_Ò­&amp;á?ÀÀ_x0003__x0001__x0002_ø^?À_x0019_o#_x0018_?_x0015_àEiü?T4ã2?_x0001_mR_x0001_?À+_x001A__x0014_^_x0005_?t¤ß?_x0001_^mÁTÉ?_x0001_É¸_x0018_Ì?_x0001_Ê.ÐEú?@õ_x000E_ÿ¦?Ài._x001C__x001B_ù?re5_x0013_:?ÀßÆQÆ?@¶b]ÿ?5Öy_x000D_?@¦_x0006_ñò`?_x0001_¹ú§ûZ?@_x000F_7?ÀõC_x000F_M?@_x0016_MU?@IEO¡Á?_x0001__x0001__x0001__x0001__x0001__x0001_ð¿_x0001__x0001__x0001__x0001__x0001__x0001_ð¿_x0001_GùÙ?_x0001_Âº"Ãe?Àß_x0007__x0002_ü_x000F_?@#_x001D__x0018_iç?ÀÒ´¨2ù?_x000C_ÁIC?À88¸KC?@Zz[_x0018_n?_x0002__x0003__x0002_¯¢EÀb?ÈÚíî"?_x001C_õ59C?ÀÛËô\?_x0002__x0010_½Ë_x000D__x0010_y?³¼GÐ?_x0002_;±Ô{g?_x0002__x0015__x001F_ð¢=?_x0002__x0002__x0002__x0002__x0002__x0002_ð¿uâ£?6Ïí[?_x0002__x0015_0_x0002_Ð½?Àè ½Y&gt;?_x0002__x0002__x0002__x0002__x0002__x0002_ð¿_x0002__x0002__x0002__x0002__x0002__x0002_ð¿À£Öxo?_x0002__x0002__x0002__x0002__x0002__x0002_ð¿_x0002__x0002__x0002__x0002__x0002__x0002_ð¿À4yý%?_x0002__x0002__x0002__x0002__x0002__x0002_ð¿@Yå×i®?_x001F__x001B_¸_x0002_?ænsÛõ?_x0002_.U§ÁV?Ë:_×?_x0002_&lt;!ù ª?ÀOMÌ±?_x0002_SJm?Àl_x0001__x0017_?@ 4¾ý_x0007_?@úVy&amp;?À&lt; þ_x0001__x0004__x0006_ì?§dÙºñ?_x0001_À4_x000E__x0002_Ïz¿ÀC¬¢Ö?`°ß8[ ?@±R¡Ò=?Àw4÷NÊ?aïy ?À1nß_x0012_?ÀðOË ?_x0001__x0001__x0001__x0001__x0001__x0001_ð¿Ú¥ÎÐ?_x0001_2M@Ãß?_x0001_ ÿöÓK?P_x0019__x0003_T{?_x0001_e_x0017_ô£T?ÀZ_x0011_õ?@Og_x0012_?@;ö_+p?ñÎ0¬?v'_x0019__x0002_v ?Àyöö_x0011_?@ÿ@«(?À_x0008_âPs?_x0001_óôÞµÏ?_x0001_¾f¢ð?_x0002_¹©ig?_x0001_ 4nsçS¿H¸9û?­_x001A_¿?_x0016_§Ïà_x001F_?À&amp;j_x0013_?_x0002__x0004_À_x000B__x0012_4?@6­¶à_x0005_?_x0002__x0002__x0002__x0002__x0002__x0002_ð¿À$OZ`	?_x0002_¨_x0019_Àì?@:q&gt;kË?@íäþì_x000E_?@ð÷ý_x0012_?_x0002_Ûáá_x001D_°?^9:«?@°_x001E_µ_x001C_¦?_x0002_Zsê6?_x0002_ÙçüD?_x0002__x001A_»1@Ï?_x001C_·!ÆA?À¶}_x0001_Õ_x0010_?@®ûp°¿òÜíª?@óI{_x0001_?_x0002_ã&gt;ÝäDy? }&gt;ô_x0007_ ?_x0002__x0002__x0002__x0002__x0002__x0002_ð¿_x0002__x0003_D_x001E_~"?@Ç_x0005_æãf?_x0002_y°òáI?b2l«?@¬P_x000E__x0002_?@_x0017_UL?ÀWâÐ_x0007_'?@_x0012_+üc_x001E_?_x0002__x0008_º&lt;àA? =¿_x0002__x0003_QË¿_x0002_$gÞyW?|&gt;Öyx?_x0002_ËGÕ\ì?_x0002_võö¯¿@¿}?_x0002_"é¾¿^?_x0002__x0002__x0002__x0002__x0002__x0002_ð¿_x0002__x0019_E,?(¡­=ë?À_x0016_ÕZ?@Ïª ?_x000D_öì|?_x0002__x0002__x0002__x0002__x0002__x0002_ð¿À»¢ÿ^?dµS5¢?@?éZ_x0003_æ? S¢U; ?_x0002_.(_x001A_éY?_x0002_õêµ@?RÚþ5*?­_x001E__x001E_l?_x0002__x0010_û_x0018_:ø?@._x0001_Y4?.¾É?_x0002_Óê^@?_x0002_ÛBí_?@B4ÏÅ?û!vê&amp;?ÀAÖÒ¶ ?ÖÁx?_x0002_)_x000C_)Ø?_x0001__x0003__x0001__x0001__x0001__x0001__x0001__x0001_ð¿ µ¨Þ1 ?_x0001__x0001__x0001__x0001__x0001__x0001_ð¿_x0001_Ö¯¿?_x0001_XöºÿÖ?Àk_x001E_ÅjD?5iï{B?_x0001_SÒfðF?_x0001_30í:b?_x0002__x000E_Zßá?@¥_x001A_¼t?_x0001_¸#ý?_x0001__x0001__x0001__x0001__x0001__x0001_ð¿Àk¼°N?à)ÇÛ7-¿5Ýw¡ý?_x0001__x001C_oôÚå?ï¥F_x0017_?_x0001_þ¾'o?_x0001__x0008_½´F ?À]Î»6?! Íßn?úÊ°Õ!w¿_x0001__x0001__x0001__x0001__x0001__x0001_ð¿À±ï&lt;¨?_x0001__x0001__x0001__x0001__x0001__x0001_ð¿À_x0001_?_x0001__x0006_íNI?Å;Ñ2H?ÀÕ_x000F__x000F_PÞ?_x0001__x0001__x0001__x0001__x0001__x0001_ð¿_x0001_·_x0002__x0005_ÚEo¿_x0002__x0002__x0002__x0002__x0002__x0002_ð¿_x0002_¾?bBMi?@öõå·°?_x0002_xâù¶U?_x0002_@_x0010_ÖT?ÀAPÒÀf?_x0002__x0002__x0002__x0002__x0002__x0002_ð¿_x0002__x001F_µ2m«?_x0002_Oéø]ÿ?À_x0014_¤ÝË_x0017_?ÀØ`¿&amp; ?ÀL¯×³?_x0002_÷13~?À ÑiË?_x0002_,F.?@_x0010_í|É\?g]ãïx?@Y_x000F_b_x0019_?uÿÕsÃ?`Æ®p_x0004_ ?À_x0003_î?WÙz_x0001_?_x0002__x0002__x0002__x0002__x0002__x0002_ð¿ÀVõel?_x0002__x000E_ö¦²?_x0002_=_x0013_Þæ?j_x0013_n¶X?ávÊ]?ÀSb_x0019__x0013_­?@»%¿Ó´ ?Óµ&lt;_x001B_?_x0001__x0002__x0001_Mðµ!Ò?ÀØ(vè?@GXØÉ?À_x0007_;ÐG?ÀQ@F ©?_x0011_î~??@¡!®_x0019_?_x0001_I-Çá?§~I}?r_x0011_¿¾Ý?À¦sÈ,?_x0001_;4·W?@íÇPõ ?@Y_x001A_1_x001D_?ÂCÌ?_x0001_ò6À_x001C_?ÀP¥Kk_x0010_?_x0001_âÃû/¾?@s_x0018_÷é?_x0001__¬T.E?_x0001_©°v?_x000C__x001A_&lt;H?_x0001_H-_x001A_í?À9Ð dq?zz_x0002_«?@ª_x0014_È£Æ?_x001A_î?_x0001_pwÅ­Y?_x0001_rì_x001A_%V?_x0001_^_x0015_YL?_x0001_Õ«yº_x0013_{?_x0001_\x_x0001__x0002__x000B_?ÀÉ_x000F_f_x000E_¥?@1ÅX_x0019_?_x0001__x0001__x0001__x0001__x0001__x0001_ð¿@^ã\£?_x0001_-ù ×?@Q_x000F_pð?_x0001__x0001__x0001__x0001__x0001__x0001_ð¿_x001A_&gt;O_x0015_?@^=*®?ÀA)Ât?@_x0008_iu%?_x0001__x0001__x0001__x0001__x0001__x0001_ð¿^DP_x001B_ó?_x0001_÷.pT?ÀËU/-?À_x0001_£Uü?@~üCáy?#?B?ÀnïºÚ?ÀÁqØ¼?oNvÌ¿?Àu}ð&gt;?À@FÁºE?_x0001_!B8?@}öÞ_x0014_õ?_x0001__x0007_BÍx?_x0001__x0012_yÉ¡C?_x000D_ª¡b?_x0003_¶Y_x0001__x000C_?_x0001_fF 	j?Ààîgi¨?_x0001__x0002__x0001_3[ë_x0019_ý?_x0001_EZ_x001E_Ö5?Àçùq6ù?+)¬?@LL5r_x0005_?_x0001_$»O_x0002_]¿_x0001_Zðø_x001E__x0012_?@{Eæ_x0001_?ÀÆMÊÍ_x0011_?À+_x0011_dÃ?_x0001_þÆ6da?Àé½	~?_x0001_7T_x001A_,	?@¿ÙH8?_x0001__x0002__x0012_;ß?ÀÒ+ht ?@ËÚ?÷«?_x0001__x0001__x0001__x0001__x0001__x0001_ð¿_x0001__x0001__x0001__x0001__x0001__x0001_ð¿ÀG}$Ä?@û¡Ìé?Æ4igÕ?ÀX²}Q ?_x0001__x0001__x0001__x0001__x0001__x0001_ð¿_x0001__x0001__x0001__x0001__x0001__x0001_ð¿@"_x0005__x0004_Ö?ÀóñË´?@rànÞ?Eýª_x000C_³?_x001A__x0019_#¬O?@_x0015_n©»?_x0001__x0017_ª,_x0002__x0003__x000D_%?_x0002_ó¥íTº?_x0002_IXÌóÿy?@=ÁÂMN?ÀéÖ3Å?À$X_x0017_î&lt;¿_x0002_Ñ_x0010_]_x0016_t?_x0002__x0002__x0002__x0002__x0002__x0002_ð¿_x0002_&lt;±_x0011__x0013_¨?_x0002__x0002__x0002__x0002__x0002__x0002_ð¿_x0002_e/å_x000D_?_x0002__x0002__x0002__x0002__x0002__x0002_ð¿_x0002_,_x001A_*cb?_x0002_Ó iY=s?_x0002__x0012__x0006_Qè ?@_x0008__x0013_á_x000B_.?_x0002_ ._x0011_ª_?@-_x001C_þ¥#?À]Çó°j?À/õø?·Pÿå?@ÎJÖ: ?G!¸g?_x0002__x0002__x0002__x0002__x0002__x0002_ð¿_x0002_úü_x000F__x001D_?À_x000B_lBj ?£ßÊ?Ài_x001B_Ø÷r?À_x000E_ÒwÔ_x0001_?@­º¥A?_x0002_ÛÊ¶Y_x000C_?ÀÎ5££K?_x0001__x0002__x0001_HRX³f?@£Sý?_x0001_&gt;V"õÏ?_x0001_Ó$¾?_x0001_bö_x0002_Iê?_x0001_Â-_x0013_®Û? ë¢)s?_x0001__x0001__x0001__x0001__x0001__x0001_ð¿_x0001_aúú?Àöëê,$?à£®«è# ?_x0001__x0001__x0001__x0001__x0001__x0001_ð¿Àq_x0016_`(i?_x0001_4¶q?@UEQ'?§ÆÔ'?Àe_x0014_ÌFð?Àá£_x000B_ó_x000E_?	ý¢J²?_x0001__x0001__x0001__x0001__x0001__x0001_ð¿k	oÓ±?_x0001__x0001__x0001__x0001__x0001__x0001_ð¿@È5h­¤?_x0001__x0007_¡Ý¿ñ?_x0001_\&amp;³,J?ÀBÈ6É_x0003_?@¯0WÜ_x001E_?_x0001__x0001__x0001__x0001__x0001__x0001_ð¿_x0001__x0001__x0001__x0001__x0001__x0001_ð¿|·ú2¶?,;â?@m6_x0001__x0002_ë¾?_x0001_ZÖU¢?Dw_x0017_¥à?_x0001_é³)ë?_x0001_XEÖ9?_x0001__x0018_Rß»?_x0001_°Áp¾_x001E_x?@4ÓUôï?ÿU0	?Ào¡u_x0012__x001E_?_x0001_7ªïþu¿_x0001_§ßáñû?S1õlò?ÀnéUìà?_x0001_áÁ³¨?_x0011_»ÉZû?_x0001__x0007_çc_x0015_ê?@:l_x0001_?_x0001_KæW_x0012_?_x0001_È_x0001_í_x000E_ÿ?À¨_x0016_Âc¦?_x0001__x0001__x0001__x0001__x0001__x0001_ð¿_x0001__x001F_³@F.?@ÄcÏãë?@_x000F_@öuü?_x0001__x0001__x0001__x0001__x0001__x0001_ð¿_x0001_§7L¬b?_x0001_4_x0006_Ê®?_x0001_ØîÇYÞ^¿@E_x0003_`ï?ÓÉ¶Î*?_x0001_ÅA+§Ô?_x0001__x0002_À¾¯{ç?_x0001_°Qa?@ÏCx?I_x000F__x0011_Í[?ÀVXÄÁ?_x0001_Õ_x0008_¤_x0013_?¦_x0019_çð§?_x0001_vÄ3&amp;?@_x0019_U³7 ?_x0001_Ã!~_x0006_~?_x0001_Á:QtL?_x0001__x001E_U¾U?_x0001__x0001__x0001__x0001__x0001__x0001_ð¿À_x0003_nÕÂ?_x0001__x0001__x0001__x0001__x0001__x0001_ð¿@_É8G ?ÀVÞ&gt;è?_x0001_TZ~Øy¿@Ðn¶?Æ§ÊL2 ?_x0001_ÛC¨ª?_x0001__x0001__x0001__x0001__x0001__x0001_ð¿½Êú+Ó?àGÚ?À7§U2ï?_x0001_$4{}ß?_x0001__g¤¹ ?ÀDëÁ¼?_x0001_Yá·õ( ?êK_?_x0001_Ûÿz_x0017_?À_x0003_°_x0010__x0004__x0005_gÐ?Àã_x0010_·{À?½_x0010_ëÁê?_x0004__x0004__x0004__x0004__x0004__x0004_ð¿ÀLy_x0007_	 ?_x0004__x0004__x0004__x0004__x0004__x0004_ð¿Àòä@n_x001E_?Àö¾Ù_x001A_?_x0004_Þÿ"?@´´Å_x001D_ø?@_x0013__x0003__x0011__?À©_x0012_ßr?@_x0014_¸Á½_x0006_?my6}?_x0004_Â¶ÂSM?À	^ ?R÷qbþ?À ;_x0014_Ð?_x0004_NpÉ'U?â_x000E_Ùr?_x0004_¢ôò_x0010_G?@Þa°?_x0004_OìÍÎÄ?Ý3_x0001_ü?_x0004__x0004__x0004__x0004__x0004__x0004_ð¿@ó__x000E_V?@½úH_x0003__x0013_?ÀÆ®!õ?ðîB¥v?_x0004_)¾ Ð²?_x0004_Ân}0_x0001_?_x0004__x0002_MÏ ?_x0004__x0006_ÀÕÊ/A?_x0004_t(â_x0005_?_x0004__x0004__x0004__x0004__x0004__x0004_ð¿ÀK7_x001F_9¦?À_x0018__x0003_·Dö?_x0004__x0002_(»,Ç?_x0004_?Ð8¥?w	4Yñ?Àµ_x0001_/´f?ÀB·_x0003_&gt;R?LìE_x0006_b?@¸-¶?_x0004__x0004__x0004__x0004__x0004__x0004_ð¿_x0004__x000C_^!_x0005_?@¤uå«@?_x0004__x000F_Dë'?_x0004__x0004__x0004__x0004__x0004__x0004_ð¿_x0004__x0004__x0004__x0004__x0004__x0004_ð¿À»MXÆ?ÀÓÁÊÄ?@T_x000C_Lt?@hbÌ_x0014_v?_x0004__x0004__x0004__x0004__x0004__x0004_ð¿_x0003__x0015_-¦?_x0004__x0004__x0004__x0004__x0004__x0004_ð¿ÑÊ_x0007_Íº?Àa-_x0008_Ý«?_x0004__x0004__x0004__x0004__x0004__x0004_ð¿`|£8f?_x0004__x0013_×º¤?_x0004_?Ãmz8?À!×X_x0005__x0006_¨_x000D_?@h/e{Ã?¹EhL?_x0005_}åÀñÿ?_x0005_V®_x001F_fÛ{?_x0005__x0005__x0005__x0005__x0005__x0005_ð¿_x0005__x0005__x0005__x0005__x0005__x0005_ð¿Àùü_x0008_Kú?ÉÇ_x0013_?Àm_x0003_ß£?_x0005_¼~/CK?@_x0014_±z_x0002_?@åcx__x0005_?@pG3\Ö?mh¨\?_x0005_ÇU.é?_x0005__x0005__x0005__x0005__x0005__x0005_ð¿_x0005_e._x0003_;_x0019_?Àþÿ_x0017__x001C_?K_x001C_þki?À/*Ù_x000D_½?X²_x001F_w?_x0005__x0005__x0005__x0005__x0005__x0005_ð¿_x0005_ÅÅÆK?À¿_x0001_¢z?_x0005_d3_x0006_ôx?ÀW_x0004__x001C_ç­?_x0005_)N	¨_x0016_?@ã_x001A__x0003_¼£?Àjy_x0013_VA?_x0003_¹»?ÀÕ!úîÃ?_x0001__x0003__x0001__x0001__x0001__x0001__x0001__x0001_ð¿_x0001_pÁ[;sp?ÀU@_x0006_	§?_x0001_üE"á_x000C_ ?_x0001__x0001__x0001__x0001__x0001__x0001_ð¿@%&gt;K:®?_x0001_y¹*_x0012_K?_x0001__x001A_)?Àt7Ã¤§?@äó$D.?@)_x0002_£_x001A_?_x0001_M*îà?ÀÜÙ7?À-I²?_x0001_÷C_x000E_?À_x0016_=Z_x000B_?*D°ôÒ?_x0001__x0001__x0001__x0001__x0001__x0001_ð¿@.^dî?Àë(_x001B_[?_x0015_÷ê¬m?Àâ¯&gt;?@ûëy¢§ ?@wÆS3R?À_x000E_¸³8?@_x0016_Ï_x0010_=?ÀÑ°;,ó?_x0018_Ü«_x001B_£?_x0001_Ù°ø_¯?À¡Ü|×?_x0001_ôoì²é`? _x0015_ÑÓ_x0002__x0003_¾_x0015_ ?ÀzìXOP?_x0002__x0002__x0002__x0002__x0002__x0002_ð¿@N"¦_x0018_?ÀØ7P^?_x0002__x0002__x0002__x0002__x0002__x0002_ð¿@=¢×a?_x0002_Ñ¨_x001D__x000E_ë?_x0002__x0002__x0002__x0002__x0002__x0002_ð¿@-BD?@¤_x001D_S,_x0013_?À:_x0017_Gh ?À°n_x0011__x0005_»?_x0002_U_x0001_á?ÀmÆÄk?@Ò_x000E_÷JÛ ?_x0002__x0002__x0002__x0002__x0002__x0002_ð¿À_x000F_´Jâ,?@S7_x001D_`?@O)YÉ²?à3Â_x0002_q= ?_x0002_ØHÔÖSu?_x0002__x0002__x0002__x0002__x0002__x0002_ð¿@\1DÁG?ÀðÉçñ?_x0002_Þºî?_x0017_¿_x0002__x0002__x0002__x0002__x0002__x0002_ð¿@_x0018__x0001_B_x001D_¢?7_x0017_Û}?_x0002_oÍ_x0019_Ä?@æN@×ý?_x0002_~k¹g?_x0001__x0002__x0001_å_x0012_õA ?À%+Ò0?Àv_x0012_¢ÎL?À`ª^M!?_x0001_gÐ,éú?_x0001__x0001__x0001__x0001__x0001__x0001_ð¿_x0001_O_x001F_q'?_x0001_?ÎØüa?_x0001_4ðt9?_x0001_I_x0013_E_x0019_?@êg;Õ_x000C_?_x0001_î1e%?_x0001_YÑÌ~?@I3_x0007_©?@ñ2_x0003_ú?_x0001__x0001__x0001__x0001__x0001__x0001_ð¿@#%¦Zg?C_x0012_¨8}?_x0001_³ùXZ©?À³ì_x0016_?_x0001__x0001__x0001__x0001__x0001__x0001_ð¿âì_x000F_Ó,?_x0001_}_x001A__x0013_J_x001C_?£--Õ?_x0001__x0001__x0001__x0001__x0001__x0001_ð¿ë Å?Àþ®Tâ.?2jþ?CP²Q=?_x0001_¸vE_x0007_?ýâ®Ü?_x0001_0æí_x0001__x0002_þ]? ãä¬k?ÀØèª½?_x0001_jO_x001E_,a¿_x0001_¹ìê¢?_x0013_±iú?ÀD¯ªR:?_x0001__x000C__x000C_ù÷?]úó#h?_x0001_áW¥?_x0001_½R_x000F_Ý?]¹OÏd?_x0001_QcèåÓ?_x0001__x0001__x0001__x0001__x0001__x0001_ð¿#ÚÌ-¿?Àþ;Æó?_x0001_¹¾¶¡_x0016_?_x0001_(áaË?À_x0008_£FPí?_x0001__x0001__x0001__x0001__x0001__x0001_ð¿Vã¦_x0016_ü?@cAÜf?'ãI»?Eõ_x0001_h?³mÎU?À@èë|?@_x0001_Pb¸ê?@0q(Þ?_x0001__x0001__x0001__x0001__x0001__x0001_ð¿	{°7t?±åüÅ´?À_x0012__£õ?_x0001__x0005__x0001_·é_x001C_D?@ë8µ4ü?ÀÝj¢½?ÀDMÇà'?À¨_x0012_Q§?_x0001_/OÌ_x0004_?@@ZbU?@ö&gt;ÿ\¹?_x0001__x0001__x0001__x0001__x0001__x0001_ð¿_x0012_OZÀT ?_x0001__x0001__x0001__x0001__x0001__x0001_ð¿_x0015_ü&gt;½¨?ÀÁã_x0015_l=?_x0001__x0005_3x²a?Íê_x001D_?QÎ¢_x0016_4?ÀæQWçÄ?À;ºî«Y?@_x0002_?_x000E_ïd?ÞåZ?Àå~_x0003_1?&amp;«°_x0012_?_x0001_Å$+À?@Õ}!5?NÝ³?zoRàv?ÀÜ_x0016__x001B_Í_x0015_?@¶}^_?À_x0015_ßÇ¡_x001E_?À{ª¢U}?ë{5hj?_x0001_q*_x000D__x0001__x0002_Cè?_x0001__x0010_t_x001B_?_x0001_bê.«J?_x0001_Þu¸áÊ?_x0001__x001C_âq$?ÀÚ\SNÝ?À_x000F__x001E_?cX?_x0001_w¤ ?`_x0005_ºSå ?°!ä?_x0001_$ã§F?@(møÜy?1yëh?VþM?@l_x001F_§^ù?X¸× ?_x0001__x001A_{_x001D_'?·½yÁ?_x0001__x0001__x0001__x0001__x0001__x0001_ð¿IõÀ?_x0001_£´¦*|?Àï_x000D_n_x001E_H?À&amp;¯?_x0001_Ê8B t?À±¨î_x0017_?_x0001_iÌ6ô_x001D_ ?@úäo_x001B_?_x0001__x0001__x0001__x0001__x0001__x0001_ð¿_x0015_äõ2?ÀF?¯1?_x0001_ôäh_x0019__x0008_?_x0001_[E_x000B_«³?_x0001__x0002_Àì&lt;åÏ?À·Îm°·?@äÍ]7Q?_x0001_}_x000F_pH_x000B_?m#_x001A_u?}ø_x0004_?_x0001__x0001__x0001__x0001__x0001__x0001_ð¿@)êù/?ÀC §#I?_x0001__x0001__x0001__x0001__x0001__x0001_ð¿_x0001__x0001__x0001__x0001__x0001__x0001_ð¿_x0001_Oû.¸x?_x0001_8UÁcÜ?'e_x0016__x0004_5 ?ÞA_x000E_ë?Àà[_x0003_?@n--ùÄ?Z«§ór?ãðx{@?Ñþ_x000C_@?zT·R?Y­U_x0003_? "aYN ?@Ô_x0011_Ï_x0012_X?@Ñ_x0013_ó¤?_x0001__x0001__x0001__x0001__x0001__x0001_ð¿_x0001_²î©QØ?J_x000B_¶::?_x0001_¼{_x0018_z?~?À_x0018_º7_x0012_½?c/5öß?À"._x0003__x0007__x0004_´?_x0003__x0003__x0003__x0003__x0003__x0003_ð¿c+BÅ	?`­HbÎ ?S²ìí?_x0003_M¨ÙuQ?nÿ`'n?_x0003__x0003__x0003__x0003__x0003__x0003_ð¿_x0003__x0014_9Üwc ?@h¿ß_x0016_?_x0003__x0004__x0002_©_x000C_Ì?@Ö1!_x000F_M?_x0003_@:{|?@_x000D_â(Þõ?Àc¤¶?+_x000F_È&amp; ?_x0003_¦=ºÛ¸?d_x000D_¬§G?_x0003__x0003__x0003__x0003__x0003__x0003_ð¿-Ñp?@_x000E_âÈ_x001A_Ö?@§_x0019_c?@wz_x0006_Y_x000C_?_x0005_Ó_x0010_Ø?_x0003_&gt;í_x001E_å?_x0003_)8ì_x0001_?_x000E_j1ß?_x0005__x0006_$}¾?_x0003_®ê»Ü¦?_x0003__x0011_ÎôÇp?_x0003_þÁÆ?&lt;?Àãq1æ?_x0001__x0002__x0001_eç_x000B_n×?_x0012_äB|_x0015_?Àó#ØÆµ?Àúùx\?À³?Â¹?_x0001_ô(ÓÞ?@ºã_x0018_â?è$é?Æ_x0006__x0002__x0004_X?À_x0018_ X±?ÀôÍÔÚI?_x0001_ã:¢(s?À¤^7À?_x0001_Û·_x0003_«³?êÙIÚ?Àï+_x0012_Å ?Ñ}R¬Ì?À*_x001F_¼°?À_x0010_d6ÿ1?m}é¿O?_x0001__x0001__x0001__x0001__x0001__x0001_ð¿_x0001_pØ3-´?À2)UÌç?@ûïÎþK?@¹õiÖf?ÀDÒü ò?@ôsyHÇ?_x0001_`a?b?ÀÑbÓ½?Á¿ë_x001E_|?_x0001_ÞGb_x0001__x0002_Ð?_x0001_àõÓIç?_x0001_rÝ._x001E_ ?_x0001_oFî?_x0001__x0001__x0001__x0001__x0001__x0001_ð¿_x0001_yP_x0010_+_x0001_?-Õç_x0019_?À°Õ÷_x000C_6? R/+ ?_x0001__x0001__x0001__x0001__x0001__x0001_ð¿&lt;Öz©L?_x0001__x0001__x0001__x0001__x0001__x0001_ð¿uer?ÀèÇ,}?_x0001__x0001__x0001__x0001__x0001__x0001_ð¿ÀÍ9&gt;­?@_x000B_+n5C?_x0001__x001D_Ù_x0018_]¯?@.«ZWÙ?_x0001__x0011_Fï2 ?_x0001__x000E_é_x000B_u?_x0001__x0001__x0001__x0001__x0001__x0001_ð¿¯Æ¯Ù«?Ùå]zi?Â`@Õ'?_x0001__x0004_Ã²õ`¿_x0001__x0001__x0001__x0001__x0001__x0001_ð¿bo5ã?@Î°Ï~?@#+jÊÍ?_x001E_¨ÎÏ?_x0001__x0001__x0001__x0001__x0001__x0001_ð¿_x0004__x0005_Þ­=N_x0019_ ?@pzQ_x0007_?_x0004__x0004__x0004__x0004__x0004__x0004_ð¿aÔ 3?_x0004_XdãÜ?@âµn?@ß¾ð?_x0004_ îýG?Àb²_x0017_2i?_x0004__x0004__x0004__x0004__x0004__x0004_ð¿_x0004_V6£à?_x0004__x0004__x0004__x0004__x0004__x0004_ð¿Àf_x0002_i÷?_x0004__x0004__x0004__x0004__x0004__x0004_ð¿@ìµMÃé?À_x0003_K?À!_x001B_à¸?ÀsÕ¥_x0018_¸?@*_x0012_tN? _x000B_!\_x000F_ ?_x0004_Ê_x0018_ÖÂÆ?_x0004_h	°¼?_x0004__x0004__x0004__x0004__x0004__x0004_ð¿_x0004_Àg_x0013_i?@ChI_x0018_?_x0004_´_x0002_Á_x0001_?_x0004_ü-¢o_x001D_?_x0004_¾Ø_x0012_?_x0004_½	Kga?À«¹_x001D_y#?Àø&amp;j?À{jô_x0001__x0002_Õ0?º/?_x0001_å{[_x001B_?@Ólå$_x000C_?À%Þ¡Ëî?_x0001__x0001__x0001__x0001__x0001__x0001_ð¿Àô¬9Ï?«:Ö?Qm±ëÂ?_x0001_âç1ñ?À÷¿U%??_x0001__x0001__x0001__x0001__x0001__x0001_ð¿_x0001__x0001__x0001__x0001__x0001__x0001_ð¿ÀÈ7Åq¥?À{g}ù?ÀÄS_x001E_õP?_x0001_v·å_x0008_[?Àv_x001A_Ik7?@7]);Ô?@é[_x001A_¤?ÀÇ%¿ë_x001F_?À\H5¾?_x0001_¸O_x0005_yl?F©_x001A_¦J?_x0001_ÈÞ_x000D_&gt;'?_x000F_=_x0008_¸?ÈÞ¥?_x000F_a£?_x0001__x0001__x0001__x0001__x0001__x0001_ð¿_x0001_@G0ÍÎy?ËC_x001C_±ä¿À_x0017_¯C2??_x0001__x0002_@_x0005_	x7?ÀÇõ_x0019__x001A_P?_x0001__x0001__x0001__x0001__x0001__x0001_ð¿_x0001__x0001__x0001__x0001__x0001__x0001_ð¿_x001D_7$s?_x0001_Ú¹OÅ(w?@ ¿@_x0012_y?_x0001__x0001__x0001__x0001__x0001__x0001_ð¿À_x0005_T_x001C__x000E_#?_x0001_ÿñ°HX?_x0001__x0016_&amp;ß¥è?_x0001_ÆÔHBW?_x0001_J\ñ)P?@erqZ?@WWiä?_x0001__x0001__x0001__x0001__x0001__x0001_ð¿_x0001_Ïðá`Í?@_x0012_÷×_x0019_ã?Àï_x001F_ïT_x000D_?@J¾þ*Ã?@°_x0001_)°¸?Üþ±Td?_x0001__x0016_?_x000D_Z?@_x0018_û_x0013_	_x0005_?_x0001_â^2÷?A°ö?_x0001__x0001__x0001__x0001__x0001__x0001_ð¿_x0001_Î_x0014__x001F_M}?ÀÀ_x001C_ìjµ?_x0001__x0001__x0001__x0001__x0001__x0001_ð¿p! î&lt;?­ú_x0003__x0006__x001B_¤?tH·r_x0012_?À7ÃÔ4¿?!ý'L?Àè|_x0018_fò?@¡*_x0014_?_x0003_/T1i?ÀªÇó_x001C_?_x0003__x0006_íaøú?_x0003_ji_x0018_Ê?@Ho^_x0015_?_x0003__x0003__x0003__x0003__x0003__x0003_ð¿_x0003__x0003__x0003__x0003__x0003__x0003_ð¿¼Ý}W?wÊ`N?Àë_x001C__x0017_Ì?@µ±_x0003_AÃ?à_x0014__x001B__x001F__x0001_&gt; ?§÷±AÄ?@¶M?_x0003__x0005_ë¥I?_x0003__x0003__x0003__x0003__x0003__x0003_ð¿_x0002_ª¯5Ñ?Àu_x0016_f_x000C__x0010_?R&gt;_x0001_Ûy?@Û©Æ_x0012_à?_x0003__x0008_éÑ5_x001B_?_x0003__x0003__x0003__x0003__x0003__x0003_ð¿_x0012__x000E_@_x0004_^?_x001D_¾M5¢ ? _x0008_v0_x0007_g ?@ð_x001E_XÁ?_x0001__x0002_È¤ºf?ÀKX_x0012_Äå?_x0001__x0001__x0001__x0001__x0001__x0001_ð¿_x0001__x0001__x0001__x0001__x0001__x0001_ð¿@]M__?@¶Ï¹_x0005__x001C_ ?À_x0016_ÉÔùë?_x0001__x0001__x0001__x0001__x0001__x0001_ð¿À)_x0018_©g_x001F_?_x0001_fT	ò(?@qYPªð?_x0001__x0001__x0001__x0001__x0001__x0001_ð¿À·_x000B_c?_x0001_zQÿl&lt;?_x0001__x0001__x0001__x0001__x0001__x0001_ð¿_x0001__x0001__x0001__x0001__x0001__x0001_ð¿`¼ÌásK ?_x0001__x0001__x0001__x0001__x0001__x0001_ð¿ E¦æÀ_x0011_ ?@\]_x0007_?Àv_x0003_=?_x0018_wòy?@zObi?@¢ñà9_x0016_?_x0001_§ô_x0006_?_x0001__x0001__x0001__x0001__x0001__x0001_ð¿/_x001B_K?î_x0007_²ì?_x0001_­vë? é_x000F_=Éo ?@%ÜÛ?_x0004_Aa_x0001__x0002_ÁZ?_x0001__x0011_lkR?@õ?N\?_x0010_0?_x0001_6õ	/V?@¥/Ï_x0016_?£_5*¦?_x0005_p%ö¿?ÀM7Y_x0012_4?_x0001_JÐ¯B?ª@BH?@\_x001C__x000F_©÷?_x0012__x000F_N¢ç?À|Æµ³É?_x0001_ãæ?_x0001_&amp;õ?@ÍÔnr?@3_x001A_ÂF@?`h/±øJ ?@D_x0004_?ev?Àð_x0017_®e%?_x0001_ËöPz?ø3_x0016_B?`Ê»_x000B_ñR ?_x0001_àÝ¬_x001B_ý?`ÇÕbN ?Ñc#îA?_x0001_=ÿ¢Y?ã(i©H?_x0001_§ MºÍ?ÀÇ¹ÑØ?ö_x0003_°?_x0001__x0002_@­r_x000D_g ?@ï%&lt; ?_x0001_ô_Zððh¿@ZÎÈ_x001C_?_x0001_~_x0011_WîÈ?À`ªdÖ?ÀsÈÝÉ?6	ÐÖö?_x0001_§öý¶.?_x0001_ä7_x0010__x0002_#k¿_x0001_í!C&gt;_¿@ýù¥_x0007_ ?_x000E_$q¬÷?ÀúC¼î?_x0001__x000D_áãF_x0012_?mþ§µÞ?_x0001__x000B_²é1ü?@cûÐI?_x0001__x0011_"_x001C_í£?À8XÁ9?_x0001__x0001__x0001__x0001__x0001__x0001_ð¿_x0001_P= ¤Ð}¿_x0001_X¹yÇí?¡Oð_x0003_?ÈsòÓN?_x0001__x0001__x0001__x0001__x0001__x0001_ð¿_x0001__x0001__x0001__x0001__x0001__x0001_ð¿_x0001__x0001__x0001__x0001__x0001__x0001_ð¿_x0001_Y!vy¿_x0001__x0001__x0001__x0001__x0001__x0001_ð¿@_x000B_­mÔö?_x0001_CO_x0001__x0003_xû?@Ëyï«?_x0001__x0001__x0001__x0001__x0001__x0001_ð¿@¬_x0010_T?_x0001__x0001__x0001__x0001__x0001__x0001_ð¿_x0001_ôª Ó²?ÀiB[¢Y?_x0001__x0001__x0001__x0001__x0001__x0001_ð¿PAõÁ_x0002_?_x0001__x0010__x000C_Ïëü?ÀHüù?À¤jËÑ?_x0001_Ç°ñ?@5Æjõ?_x0001_ôE_x0002_Ì?_x0001_B6¼=·?_x0001__x0001__x0001__x0001__x0001__x0001_ð¿À9_x000F_ô³?ÀÍÚâAV?_x0001_c±ù_x0016_W?ÀÚðê8?_x0001_{dE½?@ÓÛxhH?_x0001_ð¼_x000D_©×?ó(jb?@æ4åÆ?@krY£\?_x0001_eä	g?_x0001_)2/|}?_x0001_E4_x0014_¦?@z"Ç8°?@¨SíÝG?_x0002__x0004__x0002__x0002__x0002__x0002__x0002__x0002_ð¿Àª_x0003_Á	_x001E_?@Ü/îU?@hØ_x001D_Ö(?_x0002__x0015_Æ&lt;3?@çr@Ð]?øþ.ë? _x0006_ÄRj ?_x0002__x0002__x0002__x0002__x0002__x0002_ð¿Ê2ÖÉ)?_x0002_íïÂYÐ?i_x0005__x0005_è?_x0002__x0002__x0002__x0002__x0002__x0002_ð¿À-¬_x001A_éÍ?_x0002_WDeÆ?_x0002_N&amp;®àº?ÀA]Ý®?@&lt;&gt;®Qû?Ào_x0001__x0015_Üç?À²Ó×ÌÀ?n§§¿È?_x0002_slå©Âz?ÀÊÐµ,³?%2£V?@1M_x0002__x001F_?_x0002_ñ¸2_x000E_Í?_x0002_Á_x001B_áºl?_x0010__x0004_¾µ?ÀBE_x000C_b,?@H[q_x000B_:?@:_Q?À_x001B_¢À_x0002__x0005_Ýå?_x0008_j±?@s_x001E_!|ó?@É_x001F_nY·?¢àK_x0013_?_x0002__x0010__&amp;¼¢?ÀT¬CöÐ?ÀéÛäÚR?ÀUôJ·?@4|#_x000C_?ÀÓÍ_x0013_á_x0001_?"vL­?@t4ÁÒO?_x0002__x000B_Û5Ü?À_x0018_J0 ?_x0002__x0002__x0002__x0002__x0002__x0002_ð¿_x0002_¿+#Y¿àF¥aìW ?Àª!?_x0002_ÞÿU@_x000C_?Ààâÿ?ÀkpO'_x0016_?_x0002_IÏµH^?À?¥_x0003_"?_x0002__x0002__x0002__x0002__x0002__x0002_ð¿Àñ_x0015_È?Rr?ÀQC¾_x000F_Ç?@õà_x0017_\?`_x0004_'_x0010_¿&gt; ?À|êG'R?_x0002_°_x0014_ñ_x000E_3?_x0001__x0002_ÀÀ0ÉìÈ?@½@v?_x0001__x0001__x0001__x0001__x0001__x0001_ð¿õ=U0?@O2:k?Ãe_x0006_Qï?¤_x0011_Ì°]?_x0001__x0001__x0001__x0001__x0001__x0001_ð¿ÀÌ|»°?À×È?À0L¾V?À÷?,	?@_x001D__x0005_¾Ä?_x0001__x0001__x0001__x0001__x0001__x0001_ð¿ÀôöÝ²?@ÏF46Ë?ÀÑn_x0019_ü?Àì{[_x0012_?_x0001_7ÜGú?w?ÀÈÀ8`%?@&amp; Eç?à÷_x0013_pT_x0014_ ?º­¢Í?,0²Îù?ÀBô_x0016_¸à?_x0001__x0011_âª?@â{_x000E_u'?@$|]?_x0001__x0001__x0001__x0001__x0001__x0001_ð¿_x0001_Õ¶ºK_x0003_?ÀZõÊ?_x0001_S¥_x0001__x0002_-à?¯Y¾_x0006_?ÐôzßÁ?`HðÑz?ÀÏ_x0005_]	æ?_x0001_¯ª_x0011_~g?@v*Ñõ?À)8_x0012_'(?@[ýy4ó?ÀÚÜz_x001B_?@²»ÎÏ?GLã?_x0001_ÜKs_x0004_ ?±oÀ¾t?_x0001_¼u9dm?@9I¿D¸?_x0001_¯_x0013_D¼&gt;?_x0001_W5&gt;ÞK?Àdà.{_x0002_?@Úó«¶M?_x0001__x000B_LIH?À91l»?@OÄ4@±?ÀÁËM+?@xëBe_x0013_? üd¶¥ ?@Û§!k?_x0017_h_x0008_«?_x0001__x0002_-íµÉ?_x0001__x0001__x0001__x0001__x0001__x0001_ð¿_x0001_Ø_x000F_	Õ_x0015_?À5^º;_x001A_?_x0001__x0002_À@_¸³?_x0001__x0001__x0001__x0001__x0001__x0001_ð¿[¨×/R?_x0001_j¤@Ö ?_x0001__x0001__x0001__x0001__x0001__x0001_ð¿ÀÓ|7åø?@,ü½Gª?_x0001_¨(Ç?_x0001__x0012__x0008_2_x0019_ó?_x0001__x0001__x0001__x0001__x0001__x0001_ð¿_x0015_ßaïK?ÀçÇ_x000B_PW?@_x0019_âH­s?_x0001_Ê&lt;L_x000B_?À¯ùÝy?_x0001_eFC_x0014_??_x000B__x0006_p_x0010_?ÀÆÊHy?@ÿõ'¥Ñ?_x0001_1+þm?Àf]½îÚ? ;V_x0015_ ?À9Ò_x0006_¡B?û\.]×?@Æ_x001C_®v?ÀÈÉÕ¿?&lt;i_x000E_;ã?_x0001__x001B_»ZO_x0002_?:ÁÐÒ?ÀÜ{"¾?_x0001__x0001__x0001__x0001__x0001__x0001_ð¿_x0001__x0001__x0001__x0001__x0001__x0002__x0001__x0001_ð¿v_x0003_Y_x0001__x001F_?_x0001_¦4pG¤?_x0001_d¦È¥c?_x0001__x0001__x0001__x0001__x0001__x0001_ð¿_x0001_,_x001C_?@_x0004_¦üÍø?_x0001_2¯$?@_x001A_HìÁ?Çß²ä¨?@å~1?_x0001_0Ã3Dê?@þÑ+/ ?@giëå_x0018_?_x0001__x0005_F"Ì?`_x0015_óK³! ?ÀoÍXo_x001E_?À#q{_x000F_{?ã!Ö¾?À¬÷®Ð_x0016_?_x0001__x0001__x0001__x0001__x0001__x0001_ð¿_x0001__x0007_®úOE?_x0001_Ò£]Û?À_x0012_Å'ñ?Ã]l°n?Àmi?_x0001__x0001__x0001__x0001__x0001__x0001_ð¿_x0001_¦S÷?@¤_x0006_Ã?@_x0015_®.?@_x001C_ÆCrå?_x0001_ðè	:_x0013_?_x0001__x0004_ÀÂ6 j$?À´P~ _x001D_?_x0001__x000D_yÀA­y?@³x§BÝ?@_x0018_wDo?À0_x0002__x0013_?"9_x0012_È?úGBKÁ?Bk×°¿?ÀÒÞ_x001B_é?YSVí?_x0001_Jn¾2_x000F_?_x0001_ÄglY?_x0001__x0001__x0001__x0001__x0001__x0001_ð¿@,+_x0006_Ýi?ä_x0012_3Ì?_x0001__x0001__x0001__x0001__x0001__x0001_ð¿_x0001__x0001__x0001__x0001__x0001__x0001_ð¿@ÉF_x0003_,Æ?¡,Çl?@E)ßÎÈ?@Ñ×¹§?À^ÍÎv?_x0001_«ÌU_x001E_i¿'µ.Å?@Ð_x0006__x0002_ñE?@÷p_x0004__x0012_Ì?_®Ñ_x0015_?À	ùëÍ?ÀK_x000E_^_x000F_?À.½ëxX?@MJÀ_x0002__x0003_@?À'c)Í?8fð?_x0002__x0002__x0002__x0002__x0002__x0002_ð¿@ËØ»ç?ö¸´?@ð]ÆÍ)?À_x001D__x0011_çj?À¬j¡æs?_x0002_Í¨n¾¬?_x0002_³!übÑ?@²6PÆ_x000B_?à ü@ ?_x0002_oÂNW?_x0002__x0002__x0002__x0002__x0002__x0002_ð¿ &amp;ÄËüÄ ?¸Om&amp;?@_x0007_s¿_x0001_ ?@h_x0011_@| ?àOâh"t ?Àã´_x0012_ï?_x0002__x0002__x0002__x0002__x0002__x0002_ð¿@@Öòy?_x0002_új_x000E_nE?ûÀ&gt;&lt;Ð?_x0002_VÞ|V_m?_x0002__x0002__x0002__x0002__x0002__x0002_ð¿_x0002__x0018_ñènÉ?¡7?'?À]¥ãÏ1?øÌwÅ©?àÂ_x000D_²a ?_x0001__x0005_@_x0014_ÞÚZ_x0004_?_x0001_·v§o?_x0001_"¨ÛJD?_x0001_~Ðl&gt;æ?_x0001__x0017__x000B_+õH?¨·{%ï?_x0001__x0001__x0001__x0001__x0001__x0001_ð¿_x0001_q0ö¢?"éfÔ?@_x0003_±`)?áW}¥F?ÀR´_x0011_9Ä?@á¹Ó©J?@_x000E_t#¯u?@»oª~1?_x0001__x0011_1E_x0014_?ð61F~?À²¶ÐÌz?_x0001_@éØ±J_x0012_¿_x0001_§=_x000F_?Àå¸K± ?Àûa¨­_x001D_?@Ò¬Éú_x0019_?±JÉ½ý?ÃC_x0002_U?À_x0013_ðÀÃ' ?HQ­|?u_x0004_`ØN?_x0001__x001C_Î!LÆ?@_x0006_;Çd9?ÀÔåbjí?Çj_x0003__x0001__x0002_ÖÌ?_x0001_*íkfÓ?@Ó&lt;èÚ?óbÁg?ã_x0018_r8Å?@_x001F_ITò+?@ õ©û_x0005_?_x0001__x0001__x0001__x0001__x0001__x0001_ð¿_x0001_¹_x0003_Oß³?@X+!¿z?_x0001_"_x000D_e{?_x0001_{Rè?_x0001_¨,j_x001C_x? |Út?@Ýò&gt;)?@fR_x000C_&lt;?_x0001__x0001__x0001__x0001__x0001__x0001_ð¿@ú¢kue?q;,_x0014_?_x0001__x0001__x0001__x0001__x0001__x0001_ð¿@0ÈpK?@Xdê¼?`ÙWe°_x0011_ ?_x0001_kVÈ_x0014__x0015_?@DÂ£_x0019_¦?_x0001_ø(@?@ªyGS6?_x0001_kÑ?À@_x0017_ÕÒ!?¦ò`W?àÊªä_x000B_ ?_x0001_Ãó×?_x0001__x0003_iABz?_x0001_³_x0008_zäì?À¹±%Z?_x0001_Å¶ÒÃY?À¡/Ü¾Ø?_x0001_RÂ×ã_x0003_?_x0001_RìÉ®t?_x0001__x0001__x0001__x0001__x0001__x0001_ð¿À­­j°Ï?_x0001__x0001__x0001__x0001__x0001__x0001_ð¿_x0001__x0005__x000B_%_x000E_h¿_x0001_m³_x000E_yÈ?@ _x0016_~C½?_x0001__x0001__x0001__x0001__x0001__x0001_ð¿_x0001_×v h¤k¿@±/æB?_x0001__x0001__x0001__x0001__x0001__x0001_ð¿@_x000C_ù(_x000B_ª?_x0001_ê+vgg?/ç_x0017_¹?ÀLíÄä?_x0001__x0001__x0001__x0001__x0001__x0001_ð¿²ð¸·Â?Àý\o¾?%-ê_x0002_?_x0001__x0018_ÑHR{\¿_x0001_i_x0001_Ãôï?À &amp;!_x0017__x0001_?_x0001_ _x0002__jø?_x0001__x0001__x0001__x0001__x0001__x0001_ð¿_x0001__x0001__x0001__x0001__x0001__x0001_ð¿_x0001__x0001__x0001__x0001__x0002__x0003__x0002__x0002_ð¿_x0002_hÒéwÚ?@ÝüØÌ½?_x0002__x0002__x0002__x0002__x0002__x0002_ð¿jö½_x0008__x0016_?Áõ¯h?@ÛËìIa?@Û¼U_'?@_x000D_Ãñît?¯=`_x000D_?@¦Õåi_x0015_?_x0002_Gl©ÖN?_x0002_Óp·?@bè®§?_x0017_%¨V?_x0002__x0002__x0002__x0002__x0002__x0002_ð¿È0h?_x0002_©¯ô¯º|¿_x0002_¬_x000E_Ë]G?@H_x0013_éê?@_x0001_$?À4'hÓ`?_x0002_BØÍ-+?_x0002_Ì%«ã?À_x0019__x001C__x0019_é?ÀÙÜax?m&amp;ZF?á^?_x0002_;Ã_õ?@'ÜÝ?_x0002_O$	 ?àÝ¹4_x0006_ ?_x0001__x0002_^Rï8é?¬zæÙ?_x0001_/ lÆH?º«¬æ?ÀºÓzæ?@Ç_x0018__x0003_P?_x0001_dÚ	ò v?_x0001_²j«Wi?_x001E_.J'_x0018_?_x0001__x0001__x0001__x0001__x0001__x0001_ð¿ÀÌÔO_x0008_?À¯¹e?N_x0019_ÑKQ?_x0001_P[_x0005_ké?À!µ·_?@Xëíµf?@M1_x000B_|Ú?7*_x0017_C£?_x0001__x0001__x0001__x0001__x0001__x0001_ð¿@ÿBÝ?@¼¡åô?À_x0008_Së_x0007__x000B_?@`ì&amp;?_x0001_Q_x0012_=l?À*íc_x0018__x001A_?À,øNãC?Ì?@8á¸'`?)^éÝA?_x0001_SMxAä?_x0001_Å¬_x001A_?_x0001_Hÿ_x0001__x0002_ø%?_x0001__x0001__x0001__x0001__x0001__x0001_ð¿å¾Òµ?ÀâÕ6?ï_x0001_ÑGe?_x0001__x0001__x0001__x0001__x0001__x0001_ð¿_x0001__x0001__x0001__x0001__x0001__x0001_ð¿ø½ðA?_x0006_.Æ?Ø_x0012_¬»"?_x0001_ _x001E__x0014_Å[?_x0001_¢_x0008_º?én0Ãò?À_x001D_ËL_x0007_??@]ùñ°Â?_x0001_ø_x001B_þë?,=)_ç?_x0001_\Òßà3?@m§d¶¥?_x0001__x0001__x0001__x0001__x0001__x0001_ð¿ÀÞN_x001B_Q?_x0006_·_x0003_Ö?@í_x001B_Ùc?À¯¬_x0001_2?bv_x0019_ø?_x0001_U_x000C_,?_x0005_¢_x0015_T?_x0001_ïÝî?Àu+¨êß?À¸$-f_x0015_?  |×h_x0010_ ?_x0001_1Ì¤×?_x0001__x0006__x0001__x0001__x0001__x0001__x0001__x0001_ð¿_x0001__x0001__x0001__x0001__x0001__x0001_ð¿_x0001__x0001__x0001__x0001__x0001__x0001_ð¿Àþ8%[?VÕÖ?_x0001_#¬©_x0015_Ê?oÆ a×?ÀÑhi³_x0006_?À2%D_x0015_?@ûÑ)b?_x0001_KÈÐ,¸?³ÜÜPÞ?àyrC__x0002_ ?@_x000F_J°_x0014__x0005_?_x0001__x0001__x0001__x0001__x0001__x0001_ð¿À_x0003_C?2?Àx_x0017__x0004_$n?_x000B_t&amp;'?_x0001__x0016__x0005_÷Ú¸a?@f-?ÀS?cJÄÏY?_x0001__x0001__x0001__x0001__x0001__x0001_ð¿À§ÏZ_x001D_Ó?@_oËªÖ?_x0001__x0003_9¦"ü?@½t_x0014_?_x0001_YKÙT?_x0001_T²ªè9?À,¶¾(?2$äÈ&gt; ?@Á_x001C_Ù_x0001__x0002__x000B_?À;{bKú?@_x000C_Þ?À_x0006_*Ñ_x0015_ç?ÀÕ2_x000E_ì©?@7ÜaÅ?@õTPÞ_x0002_?À5-Ç?_x000B__x001E_Aò_x001A_ ?öiÙ#Û?*#²Ç?@ÅUWï¦?®tc1Õ?VzV»?x:_x0001_?'vÂnÿ{¿_x0001__x0001__x0001__x0001__x0001__x0001_ð¿@Ç_x001C__x0013__x000B_?_x0001__x0001__x0001__x0001__x0001__x0001_ð¿À_x001A_8Ù_x001D_5?@¹1u ?_x0001__x0001__x0001__x0001__x0001__x0001_ð¿ªÍÅ_x000D_?Àè!Ð_x0017_ ?pædÍ?_x0001_þ¤ê? ¦ÌgÓ_x000D_ ?ÀsÃII?`VML_x0008_. ?@1W÷_x001A_Õ?_x0001__x000B_fd?À_x0004_× S?_x0001__x0002__x0001_B8¥Ëx?_x0001__x0003_Üã?@äíÎ§º?@z£tÇ?À_x0017_ÐNË_x0004_?À_x0002_#¢â½?_x0001__x0001__x0001__x0001__x0001__x0001_ð¿`$_x0013__x001A_Ç- ?À«'Õ6?_x001E_ª4¬?_x0001_³R_x001C__x000D_?_x0001_Iîl²?u_x0005_.\?@DuÞ¢ê?DjÁ(\?_x0001_¹8þÍ×?ÀÆú_x0016_¶?@÷ÓR? d`æ·_x001C_ ?_x0001__x001F_!ª?Á ô?_x0001__x0001__x0001__x0001__x0001__x0001_ð¿¢þI¦  ?_x0001_wÉO@? _x0018_6"Za ?ÀÿH._x000C_?ÀÂJÕ_x0014_Ã?@ßÄ¹ô\?ÀÆN,`?_x0001_³ÎBÜ ?ÀPa³ø_x001E_?@M_x0006__x0019__x0003__x0004_ã&gt;?ÀÌGÒ?ÀeA½E?_x0003_EoÖF_x000B_?Àwkµý?_x0003_Ä_x000F_'?_x0003_v³_x0017_&amp;y¿_x0003_ðJ!@@?@ò_x001B_oi(?_x0002_oÚù·?_x0003_lÇ_x001B_ñº?@GS_x0015_±Û?ÀÂ_x0010_ö?¤;a_x0015_­?_x0003_©EWç?À_x0010_Èµbq?_x0003_kHx­ ?@%°kÚ?_x0003_uµ_x0001_ï_x001D_?@_x0011_Zå$?À,uzÆ?_x0003__x0003__x0003__x0003__x0003__x0003_ð¿_x0003_ñ_x001F_Q|8?Àâ¬¥s_x0017_?_x0003__x0013__x001D_p,&gt;?@_x000D_ñ]ÿù?¬ã&gt;?_x0003_á_x0010_Ò?À_x0008__x0006_B³°?_x0017_©Q|?q_x0017_ã¹ñ?@aõ_¹0?_x0002__x0003_¾+-Ý?_x0002_éý³;Z?cFq2?R®áæ ?ÀÐïÚ_x0005_?`p_x0001_¤9 ?@_x001D_÷K:¿?@Ü_x0003_8/|?_x0002__x0002__x0002__x0002__x0002__x0002_ð¿_x0002__x0018_@êt_x000C_?@#Ôã]*?ÇÍ8x?_x0002_â!dB±d?_x0002_Äwrµ?_x0002_._x000B_³?ÀÈwéür?_x0002_¤ðMºj?À¬RE ?À-ÈL?_x0002_£	¥:r?ím··?_x0002_&amp;6_x0005_[_x0010_?_x0002_ÄFl_x0008_ö?_x0002_«DÛú?_x0002_7dÎ,ç?_x0002_Uýñ?_x0002_Ü¶P_x001E_Y?@EkQO¯?_x0002_¸FÓ:?_x0002_q¶ø ?í»¡N_x0002_?_x0002_JJ9_x0002__x0004_°è?_x0002__x0002__x0002__x0002__x0002__x0002_ð¿Àjþ^_x001B_H?zó¬?@m|¥/?ÀX7_x0003_?À¦à_x0007__x0001_?%G_x001A_Û?@_x001F_ß}Êv?@_x001C__x001B_Ìë?@öã&amp;G"?Ù-û,º?Àhå¦ß_x0019_ ?À_x001B_¼q!?@$ÍÅ¾_x0011_?;§W¤ ?_x0002_Òépã?|_x000C_'ê?@Ô_x0006_`±Ó?_x0016_½ÿ.Þ?À_x0007_Aøå?2_x0006_Ö_x000E_?ÀõS½'¿ÀO5º_Ë?@ª#X~?Àÿ_x0008_t¶_x0001_?À·©jªN?À_x0004_2¢¥_x0014_?_x0002_ÄQ¨Ðò?@Ö}#$t?_x0002_Æ4lM?{|_x0014_Î?_x0001__x0003_@e_x0003_Ó©W?À PJ?ÀYTéÒ4?_x0001__x0001__x0001__x0001__x0001__x0001_ð¿_x0001__x0001__x0001__x0001__x0001__x0001_ð¿40&amp;U?_x0001_øüñN_x0011_h¿_x0001__x0001__x0001__x0001__x0001__x0001_ð¿í·S×´?@¤\äf ?Àdÿ(ù?_x0004__x0005_âÌ©?@²ï_x0002_ï?@:Br_x0014_\?@Z_x0010_òb?À_x000E_øToe?@ÆÓ+S_x0007_?_x0001_4»ûúÉV¿_x0001__x0001__x0001__x0001__x0001__x0001_ð¿@?_x001D_ü´?_x0001_à2í½r?YRßtD?À"ùÊæ?_x0001_f_x0018_X?_x0001_å:È=°?C8@?ÝÆEi&lt;?_x0001_i~Ë^Ä?Àü_x0014_ãÞ?W_x0010_ëÖU?Uß®[$ ?@l&amp;_x0002__x0004_Å!?_x0002_^Ãá)_x0006_ ?[ø$;l?À¨¿¶Ç ?_x0006_îåñ!?°5l»_x0002_?_x0002__x000E__x001C_¯?_x0002_à_x0013_O]µ?Àq7©ï?@&amp;QþÀ;?ÀµÅK÷?@D@»$³?@_¾×r?À³Nñ_x000D_ñ?_x0002_þ?_x0002_ùB_p_x0010_?_x0002_&amp;¸_±?ÀêóLÊ?@2_x0003_Aº?@ºÜæÆc ?L2ådT?_x0002_sû`­U?ÀÁ«×@?ôæ[~?_x0017_û.!°¿@×U&amp;_x0019_?_x0002_¡Ó	ë?_x0002_é^Ô?@áfkÓ?@ÃDæv3?_x0002__x0001__x001C_¢@¹p?@uª{0Q?_x0001__x0002__x0001_ª_x001F_¢qq?_x0001__x0001__x0001__x0001__x0001__x0001_ð¿_x0001_EÃÝ§_x0002_?@Ò_x0014_¹_?@¨Õê&gt;?ã_x000E__x0014_*Á?_x0001__x0001__x0001__x0001__x0001__x0001_ð¿ÀG %?@Ç·±_x0004__x0001_?@`)º_x0015_&amp;?_x0001__x0001__x0001__x0001__x0001__x0001_ð¿@_x000B_¿þG?	z,/??_x0001_óZK*_x0004_?Ý×P_x0004_?_x0001__x001A_4óD?@_x001E_ªhc¸?*ý+?@_x000F__x0004_eè¦?_x0001_tâGþ½?_x0010_ÈnÈ'?NU-?@¯8 ©?@xÞF¿À¶_x000E_f-w?ÀXRë@1?_x0001_'«eÊ?_x0001_ßêëJ_x001B_?ÀSY_x0006_§?_x0001__x0001__x0001__x0001__x0001__x0001_ð¿ÀOyµ\?jß7_x0002__x0003_Ä_x001C_?]Ì´¤_x0007_ ?_x0002_³óéZ?_x0002__x0002__x0002__x0002__x0002__x0002_ð¿_x0002_´CÁÐ­?`û_x0012_eò2 ?Àê3_x001B__x0018_??@14ô©I?_x0002__x0002__x0002__x0002__x0002__x0002_ð¿Ç_x000D_×v?_x0002_H#èü?g"!?À¨w#?@½Ð9_x0005_L?³Ü6?I_x0010_"?_x0002_I0_x0001_?_x0002_Ò_x0003_Z.Å~?_x0002__x0002__x0002__x0002__x0002__x0002_ð¿_x0002_'. ¾?T@|ð?	Yf]?@²_x0013_Ç_x0016_?@_x0002_$bÞÔ?ÀÈ¥_x000B_?_x0014_Ëb?_x0002__x0002__x0002__x0002__x0002__x0002_ð¿À9¬º_?_x0002_O	a®q?À_x0007_°ù?Óù*¢ ?À~ô_x000E_ÖÙ?_x0003__x0004_ ½_x0013_/É_x0018_ ?_x0003_+Ô$·_x0001_?ºSïÝ«?_x0003__x0003__x0003__x0003__x0003__x0003_ð¿_x0003_Úiïö?À_x0016_"Z4?Ã´[ù?ùûß6?@åÅ?À0¡iÄÛ?_x0003_Ð-Ùúì?_x0003__x0003__x0003__x0003__x0003__x0003_ð¿_x0003_SÓ¬=?ØS_x000D__x000B__x0013_?_x0003__x0003__x0003__x0003__x0003__x0003_ð¿À·ªO_?¾Q_x001A_?_x0003_úôÅº_x0006_s¿o/2&lt;Í?_x0003_5-07?ÀN_x0002_§_x0019_g ?_x0003__x0003__x0003__x0003__x0003__x0003_ð¿o&gt;¤+¢?¢¢é»?À-þù&amp;?_x0003__x0003_Ñì_x0012_?_x0003_ìñ^ô?ò_x000D_O?_x0003_«J_x0006_? Ô¨ün_x000D_ ?|Ä%ö]?@ôÈú_x0003__x0004_Ò?_x0015_ÍO(?Àäâ_x0001_á	?@Í_x0003_éj?ù¹È? _x0012_¦_x0006_¨{ ?_x0003_¯_x0007_2R?k1sÒ/?@Qç²Õ_x001F_?_x0003__x0003__x0003__x0003__x0003__x0003_ð¿_x0003_L_x0015_7ªu?_x0003_Ë$(Ü×?(1_x0018__x0011_?ÀÂe:K?@H9ürò?_x0003__x0003__x0003__x0003__x0003__x0003_ð¿_x0003_½=}?ÀØÄ_x0008_n,?@ìÎþ_x0017_?¿ðJ_x000E_ ?_x0003__x0018_}m4k¿_x0003__x0003__x0003__x0003__x0003__x0003_ð¿À_x001F_'_x0015_ò°? 0Ð_x000D_ ?@¯Ëüýb?_x0003_6¡M?_x001E_ëõBí?@--Ñµ?@£0±´,?à_x000F_±	 ?@»ù³å?@¬5_x0002_}§?_x0005__x0008__x0005_×«Ù&amp;&gt;?@_x001B_d_x000B_?_x0005__x0005__x0005__x0005__x0005__x0005_ð¿¢ó_x000E_T¹?@Ò_x0015_¢_x0007_p?_x0005__x0005__x0005__x0005__x0005__x0005_ð¿áû_x0008_9@?ÀOt'_x0015_²?8RÉ7_x0003_?_x0005_#ñ_x000F_ö_x0013_?_x0005_&gt;_x000D_&gt;_x0003_?ÀÄ?_x0005_ò_x0015_éÙ"?ÀþEÿ_x001D_¿_x0005_÷_x0004_?_x0005_{R_x0012_n?@H*Rë9?_x0005_ä7²_x001F_Xk?ÀTDWOå?À^üàm?Q*OE'?_x0002_ÈÅ_x0010_?@7Î#K_x0006_?_x0005__x0005__x0005__x0005__x0005__x0005_ð¿_x0005_tÛïX_x0001_ ?ÅÍu6Æ?Àôè~ÙK?_x0005_'®Ñ?À&amp;/ÿ)V?@)_x001C_&lt;¶?_x0005_6Såf?_x0005_à_x0003__x0001__x0002__x000E_½?ÀVC)ý²?_x0001__x0001__x0001__x0001__x0001__x0001_ð¿_x0001_&gt;ñ5qY?LÌ_x001A_¤?¯4À_x0004_?@g«@?Àr176_x0007_?@íJ¶?_x0014_xX½ ?@q]%®o?_x0001_BgpæI?_x000D_]ä?_x0001__x0001__x0001__x0001__x0001__x0001_ð¿@è,_x0004_u?_x0001__x0001__x0001__x0001__x0001__x0001_ð¿_x0001_ãºE? _x0006_Gl%_x0010_ ?ÀC¿@¼U?ÿQ0bM?_x0001_¨²_x0014_ý«?]¦,º?_x0001_äûË)?_x0001__x0001__x0001__x0001__x0001__x0001_ð¿_x000F_¿ÏÕÒ?_x0001_"HPÜï?@c¸ìÃD?_x0001_&amp;eY*: ?@ KÇ?M±D?_x0001_õó¸?_x0001_f_x000F_£½V?_x0003__x0008_L_x001D_IÉ?@àÍøÇ?Ú£Ò_x001C_?ÀgõðÃî?@_x001A_¥_x0006_´Ø?Àhbù_x0004_?¶_x0010_jÓ?_x0003__x0003__x0003__x0003__x0003__x0003_ð¿À§TÇÏ?_x0003__x0003__x0003__x0003__x0003__x0003_ð¿_x0003__x0003__x0003__x0003__x0003__x0003_ð¿z_x0005__x0011_?E	?¼n?@SÀÒ"?_x0003__x000E_­m_x000E_?{Ôj¡Ñ?@_x0003_zÖ¢º?_x0003_@^Ù4aC¿Àç9ÿGP?_x0003_GÉÀêh?@såY_x001F_Q?@§ ÄÆþ?_x0003__x000B_ÍâDÉ?@áï9Ðt?@©ç_x0015_¬4?À¥BkàÅ?_x0003_õßú_x0007_²??_x0001_Y³4?Ànû¹_x0017_^?_x0003_PW_ïÝ?À&gt;&gt;!¡?@f_x0002__x0001__x0002_¿À?_x0001_½þ_x001B_mÁ?@¼0ãh¨¿é²h_x0016_?@µbó#?_x0001__x0001__x0001__x0001__x0001__x0001_ð¿_x0001__x0001__x0001__x0001__x0001__x0001_ð¿_x0001_	rÒ£Ò?_x0001_MðÎ|?@aO_x0010__x000D_?@s_x0005_@D ?@¯_x0017_áë?_x0001_ÛJ_x001D_Þ?@WDAS?ÀÅ«_x0015_g?ÀäÄXI?_x0001_OÚg£Æ?Àk_x001C__x0006_è?@ihI_x0019__?ÀÄT_x0015_Ö?_x0001_òÛ×?À.sLo?_x0001__êÈà?_x0001_0A&gt;s?_x0001_±Û¯X?ÅÖðK?@nÏ_x0001_T¢?±f_x0002_¿?7:ú¨×?@.n¬Iæ?ÀXû_x0014_Ã?_x0005_)\M?_x0002__x0005__x0002__x001D_yA'?_x0002_ªøÌ?À×ÀÒ?_x0002__x0002__x0002__x0002__x0002__x0002_ð¿é§Àµ²? ·Î_x000E_ ?@½l_x0005_=_x0015_?_x0002__x000B_ËÁûz?À_x001E_ÝçÜ_x0004_?_x0002__x0002__x0002__x0002__x0002__x0002_ð¿@:y(_x0010_?»"ö?Rss_x0015_?_x0002_ë_x0012_Z?À_x0019__x0008__x0001_jo?@_x000C_`?µ?ÀÝ_Q_x001C_P?à¨áÞ' ?_x0002_`Å_x0003_Ë_x000C_?@)âNEM?´_x0007_KÁ?iÌ²ô?ÀT,(¸?ÀÞe¦?@]eDK-?À×KSC?@¬_x001A_X_x001E_¾?¥Ù?@µÍ0É?@NÌ6_x0006_?N@*äc?_x0002_mH_x0001__x0002_&lt;i?7S_x0006_9?  Ë÷ñ?@Mà ­?À_x0013_ióÿ_x0003_?@Òþë_x0011_ö?@jk_x001A_å?@1¿Æq²?$»5Þ?À_x001B_,4?Àz?ö3?bÜ¦D_?_x0001_4­á]? t¼å(. ?@xú¿2?°oð_x000C_?_x0001_q__x0005_ûI?Àh_x000F_æEÚ?ÃpTÿ?_x0001_Ú_x0010_m?_x000C_³@Þ ?@_x0012_;nß|?_x0001__x0019_#ÈP?À)Øj_x0015_? Ð¡qù7 ?_x0001_8G^_x0002_ê?2ÖøL?_x0001__x0001__x0001__x0001__x0001__x0001_ð¿_x0001_&gt;¼á^g?O$ûî?@Ììw÷?_x0001_Ñ56¶®?_x0004__x0005_@_x0013_m&amp;_x0014_¬?À7Ä_x0012_ÿ?@XK¯?_x0004__x0004__x0004__x0004__x0004__x0004_ð¿_x0004__x0004__x0004__x0004__x0004__x0004_ð¿*Ï*VY?À·_x0003__x000B__x001A_¥?@Õ#ÈUx?@Ùv6?@dIÛÙ_x0004_?ÀÏµ¯Ðn?Àöø^xs?@$Þ_x000E_e4?À×©InÚ?¾£ä5?@_x000C_¾:Ê_x0018_ ?À ¨_x0006_??À4¡_x0011_C?_x0004__x0004__x0004__x0004__x0004__x0004_ð¿/LMÍ{?_x0004_1£_x0005_?cô±&amp;R?àëÐ+_x0002_° ?@ô_x0017_Ì?ðC¨_x0018_&amp;?À	 lN?_x0004_#lÍ{µ?@}©;{¼?Àû_x001F_Äk,?¯\?@_x0003__x0001_)¾?äM%_x0001__x0002_q¯?_x0001_Õ3M8?_x0001__x0014_Ãº9?_x0001_a°b\?_x0001__Ð;}s?Àqqgd?_Êå½&lt;?@ÿ$û0?À´`¥¬¶?@_x0008_m½¢Ú?_x0001_iSøðS?_x0006__x0016_ãz_x001E_?q_x0002_ü`?Ðâ/_x0011_&gt;?_x0001__x0001__x0001__x0001__x0001__x0001_ð¿@³_x0019_á÷_?À_x0019_wmëM?_x0001_pÌZÈl?_x0001__x0001__x0001__x0001__x0001__x0001_ð¿`ª¡_x0012_=_x001E_ ?ëûqû?_x0001__x0001__x0001__x0001__x0001__x0001_ð¿_x0003_MyÏ?ï_x000D_d¼?_x0001__x0001__x0001__x0001__x0001__x0001_ð¿_x0001_´¢xM£?æo_x0011_H?_x0001__x001B_wÚtAp?_x0001__x0001__x0001__x0001__x0001__x0001_ð¿@KC+Z?_x0001__x0001__x0001__x0001__x0001__x0001_ð¿@i_x001B_8²?_x0004__x0005_À[¯ë_x000F_ý?ÀÏ¨ÑÒ?À´_x0003_Æ¶?@_x001B_ôPd_x0004_?_x0004_ò_x0014_Ãî?_x0004__x0004__x0004__x0004__x0004__x0004_ð¿_x0019__x0005_WH?À`¼IÔ?_x0004_!ëÙ?`v¸ç|_x0007_ ?}³Î7_x0012_?@zw_x0003_ä?@è_ï_x0002__x0001_?_x0004_&gt;î_x001B__x0011_?6_x000F__x0008_D_x000C_?_x0004___x0006_çB$ ?@_x0002_Ñ×?À_x000D_Ä5FÓ?_x0001__x0017_µ÷?b!²??_x0004__x0008_ã,%J?@VBÝ_x0017_?@ûÁ_?@\_x0006_¤?¶9Ð_x001A_Ú?ÀSJÿÂ?_x0004__x0004__x0004__x0004__x0004__x0004_ð¿À³öäTa?¹ìaü?_x0004_0Fñþ?@¡¡ôüÀ ? çô_x0001__x0002_	:?_x0001__x0001__x0001__x0001__x0001__x0001_ð¿@JD(ª_x0003_?À_x001C_ò_x001E_âà?À wtÄ?àìÞd?_x0001__x0001__x0001__x0001__x0001__x0001_ð¿À®&lt;¤RÑ?MzU×4?_x0001_E_x0007_#yT?)_x0019_&lt;\?B?@0,_x0007_c?áó²ÐÇ? _x0014_Ü¤òÁ ?_x0001__x0001__x0001__x0001__x0001__x0001_ð¿_x0001_òÅ÷ÎÏ?_x0001__x0001__x0001__x0001__x0001__x0001_ð¿ÀobV?_x0001__x0008_Ó4{?_x0001__x0001__x0001__x0001__x0001__x0001_ð¿_x0001_@éIÔë?@'úv_x001C_?@Ô_x001C_øí[?_x0017_S_x0018_?_x0018_÷t4_x000E_?_x0001_j&lt;w_x0004_²?_x0001__x0001__x0001__x0001__x0001__x0001_ð¿Àõð)??÷&gt;_x000B_X/?_x0001__x0001__x0001__x0001__x0001__x0001_ð¿À¦=.A?_x0001__x0002__x0001_pÛn«¿?_x0001_ð_x000B_ä_x000E_i¿-¡_x0011_÷_x0013_?Àeþ_x0016__x000E_¶?_x0001__x0001__x0001__x0001__x0001__x0001_ð¿_x0001_ÈÔ\ü?	6Å_x001F_7?@.@_x000B_?_x0001_0ô_x001E_?_x0001_^hDé?@_x000B_w_x0017_?À¶Ðï_x0011_?@ÆOÄR?EWü&gt;?_x0001__x0001__x0001__x0001__x0001__x0001_ð¿Y_x0010_,¯Ê?À_x0003_L6?_x0001__x0001__x0001__x0001__x0001__x0001_ð¿Ài_x001A_ä9 ?@_x0017_½_x001C_F?Àì_x0016_P¾i?_x0001_ûý,Ó?_x0001_PBi?_x0001_HñoSF?Àü¸E@?_x0001__x0001__x0001__x0001__x0001__x0001_ð¿_x0001__x0018_ùB½W?_x0001_wÚ*_x0003_ï?@@à_x0013_2%?_x001C_[¶F?j&amp;ºz?ª/_x0001__x0006_{³?ZÃ¼UÏ?_x0001_Ó;+b?_x0001_¶_x0002__x000B_Yä?_x0001_W_x0014__x0005_?`ð¾Ç_x0007_ ?_x0001_1BYùK?_x0001_7V_x0012_A»?@Xù4_x0002_?@K_x001F__x0007_ç?_x0001__x0001__x0001__x0001__x0001__x0001_ð¿ÀQHÉR*?¶·ÄRë?Àæè_x0004_?@ào¸¤X ?@¦ïáá_x001F_?_x0001_KV±§s?@÷á¬x¬?6È²z?_x0001__x0001__x0001__x0001__x0001__x0001_ð¿ÀLUÝ"?_x0001_ëô¡?_x0001_¤_x000C__x0011_,Q[?_x0001__x0001__x0001__x0001__x0001__x0001_ð¿À_x0017_FÒ²_x0002_?_x0001__x0001__x0001__x0001__x0001__x0001_ð¿@Iï8å&lt;?_x0001_û_x0003_8ç?À¥ßrð_x0017_?ÀÐò?Ci*X_x0004_?ÕMÙ¯@?_x0002__x0004__x0002_ÚÏÃì?_x0002__x0015_*f4?_x0002_0[Xø?	@þÛ?@_x0015_S¸Ûà?È_ÿ_x0014_W?_x0002_´B²[p? l_x000E_¢_x001F_ ?@¦_x0003_ÁJÍ?Àî¤r?¢F?_x0002__x0002__x0002__x0002__x0002__x0002_ð¿@&gt;Ð5:v?ÀîY-ç?_x0002__x0006_*&amp;Õ?_x0002_&lt;_x0017_@Fu?_x0002__x0002__x0002__x0002__x0002__x0002_ð¿_x0002__x0002_µ_x000B_?R1_x0016__x0001_?_x0002_r8ÿ?_x0002_q¤¡ås~?À²ºD»_x001F_?@ç6ß[P?äÊ(&gt;Ñ?À_x001D_¨]ü?&gt;J_x0004_:Ç?@}´ dà?_x0002__x0002__x0002__x0002__x0002__x0002_ð¿@ñ_x001F_BÆs?-+l9?_x0002_Ù}By?_x0002_¥î÷_x0001__x0003_ø?ÀÎað?_x0007_6fWY?@Å&gt;$#N?_x0001__x0001__x0001__x0001__x0001__x0001_ð¿@_x001A_&amp;'_x001B_ ?_x0001_Ó)_x0013_Ê' ?_x0002_x\Â?@ó ZÞ?_x0001_§¾M_x0003_©?@P_x0004_!?ðÆt?_x0001__x0001__x0001__x0001__x0001__x0001_ð¿@ñµ_x0007_ë?@¶¿ ?À_x0001_sï/ ?_x0001_~_x0017_6³?@°2w¦ü?@_x000D_|Y?Þ_x0015_;_x0005_o?_x0001_Ê[=?_x0001__x0001__x0001__x0001__x0001__x0001_ð¿ÀsÁÙ¨?_x0001__x0017_×_x0006_3?òç=ár?À°òó§0?À=jÌ?¤#µ_x001D_w?@´º)_x0005_ ?Þ)þJ%?@_x0018_$Áä_x0002_?6ÁTS?_x0001__x0002_×c_x000D_®ì?À_x0012_}ö7¢?_x0001__x0001__x0001__x0001__x0001__x0001_ð¿_x0001__x001F_Ðì_x0008_?@Î_x001C_]_x000E_È?@·3X5_x0001_?_x0001_¯i_x0004_i¼?³:æ°??À@Üé)/?_x0001_*Ã´á?ë|ÇÓ'?@Vpöð?@_x001A_!æa×?@vÔí_x000C_?_x0001_¬Aìå?A´ë+?&amp;GõZ?_x0001__x0001__x0001__x0001__x0001__x0001_ð¿_x0001__x0001__x0001__x0001__x0001__x0001_ð¿_x0001_h-Qè?@9_x0002_Î?_x0001_/&amp;Á×_x001F_?U_x0005_&amp;_x001B_ ?#Ä9ù?_x0001_v_x000B_ÕÓ?ÀLÕoì? É¯?_x0001_L_x0005_IU?_x0001__x0001__x0001__x0001__x0001__x0001_ð¿@ÔZÔw?ÀÂf«ä?@,ë)_x0001__x0002_¿B?ÀS^0Á­?À¾Þd?À´_x001C_áÍG?`¨ë7_x0016_* ?Çc_x000C__x0010_Ô?hX2V?__x0017_È~f?ÎäYH?à,îò_x0018_ ?À"ÁþåÃ?_x0001__x0001__x0001__x0001__x0001__x0001_ð¿_x0007_Þ&lt;ô?À¼í¡|?&gt;óxöç?@7-çÛ_x0017_?À­£¼?_x0001_ÿ\^Å?À«ê.Z?_x0001_wÌ¸(É?F%_x0004_v/ ?_x0001__x0016_ð«?Àª_x001B_H´? lÀN_x0002_ ?_x0001_&amp;µi~_x0019_?±òW°2?_x0001_£äoû4? TÛ_x001E_Ò	 ?_x0001_§lYÐ?_x0001__x0001__x0001__x0001__x0001__x0001_ð¿@3FC_x0002_?_x0001__x0001__x0001__x0001__x0001__x0001_ð¿_x0002__x0003__x0002_-Ñ_x0019__x0003_¢?_x000D_Ý_x001F_-½?@FQnkz?_x000D_°â_x0004_k?@]Q§1;?À_x000C_¸_x0002_1?@_x0006__x0003_jô?Àü_x000F_¿-]¿Àyö¹_x000D__x001F_ ?_x001E_4&gt;_x0014_?À³ë_x001B_?_x0002__x000F_)_x0014_Ü?!_x0013_&gt;ª°?_x0002__x0002__x0002__x0002__x0002__x0002_ð¿@Þ_x0016_eH?@:;j_x000C__x0008_?À_x0008_Ï(4k?_x0002_+_x001B_%Mh?@ëßÉ_x0016_í?Ú_x000E_2_x0015_?@ÈßÙ÷Î?_x0002_Nn_x0001_?»ë	ý©?À¦_x0002_Î×?Àæ¥ÕÄE?j_x0008_Á?@¸_x0006_$ê?[y_x0014_[?@ê&amp;§ã?@¯5ê/?_x0002__x0002__x0002__x0002__x0002__x0002_ð¿ÀN`È_x0005__x0006_Ú­?@¢³¡&amp;*?@+²]Ó?_x0005__x0005__x0005__x0005__x0005__x0005_ð¿_x0003_ñ{@x?@c &gt;¤?_x0005_Å_x0001_¾[¶?¦J*ÑÛ?àÀeì_x0015_ ?`_x001C__x0012_Õfb ?_x0005_3¸Í ?Àóÿ%âX?_x0005_®i=ìd?_x0005_2æ`ø?XzH_x0001_Õ?_x0005_P§¾l7?À;+qeÛ?_x0005__x000D_ðo½?7_x0004_È_x0018_Ô?_x0005__x0005__x0005__x0005__x0005__x0005_ð¿_x0005_ô Ö'/~?_x0005__x0005__x0005__x0005__x0005__x0005_ð¿À_x0006_&gt;`N?àÏ:_x0019_ ?@_x0016_«s_x0002_?@gÔ´hB?À_x0002_Û_x0018_à?!Æ½Èj?@=;0X?_x0005__x0005__x0005__x0005__x0005__x0005_ð¿_x0005_Á%ÎÁ?ÒµÚà­?_x0001__x0003__x0001_OÑÁ_x0014_?@g+ÜÚW?_x0001_BTG_x0003_?_x0001_¥Ê_x0006_V¦?_x0001_òU_x0001_W \¿.?j8? b_x0016_ý_x0013_ ?_x0001_MÌÎ²?@-CRH¸? _x0014_GÍ ?_x0001_=Ë× ?Às_x000E_@Sö?À7_x001D_Ý`*?À¿_x000B_?_x0001_1j&amp;?ÀEs_x0002_¾s?Ø_x0008_ÿe?©l_x0010__x001C_ø?À=ÁÍ_x0018__x0013_?_x0001_]_x0003_éfÙ? ¢PR_x000C_ ?_x0001_Îè1¼[?@b'$v÷?_x0001_¾ð¬?_x0001_a!_x0004_©?)-_x0005_$?à.'Ðµ3 ?@Ì;?_x0001_ÁXsz?_x0001_Wú_x001D_&gt;?@wÐñw¿?_x0001_ÍÿÔ_x0001__x0003_G_x0018_?_x0001__x001E_)½:÷t¿_x0001__x0001__x0001__x0001__x0001__x0001_ð¿_x0001_ø+¶_x0007_ê?_x0001_6ç¨¦_x001B_?@	_x000C__x0015__x000C__x001C_?@ÝL&gt;F?ÔdZÅ?@_x0004_XJÖ?Àîs_x001C__x0005_?òr_x0011_qk?_x0001_(ýØé¯?_x0001__x0001__x0001__x0001__x0001__x0001_ð¿Zú_x000E_æ6?ÀØ_x001A__x0010_q?`¹ZY~0 ?_x0001_±ê-Õ?ÀV¯íR?@Ðh(Ø$?À_x0014_1Ë¨_x0012_?À#È_x0007__x0017_I?@ÃÓ¿g ?@ âI_x0002_+?_x0001__x0001__x0001__x0001__x0001__x0001_ð¿_x0001__x0001__x0001__x0001__x0001__x0001_ð¿ÀoØk('?@_x000E_~gí_x001D_?@9ùªÙâ?À÷-·â?_x0001_g_x0008_³xú?*ì~ÅF ?Àò®7%?_x0002__x0003_âÎÐA?@ ?öÕÓ?_x0002_wêÌ¥?_x0002_tné*D?_x0002_K_x001D_c? Ò(_x0017_¨¿_x0002_kØ$8~?	R±ó¼?@ù&lt;®À?ÀÄ/Ôî?_x0002_C°Ã5_x0019_?@±ÃÈ@?_x0002_ÙùR+|?_x0002__x0002__x0002__x0002__x0002__x0002_ð¿Òh_x0011_I?_x0002__x0002_é2ÿ×_x0016_?_x0002_ÂvÊÖ?@_x000D_µÌK¶?_x0002__x0002__x0002__x0002__x0002__x0002_ð¿_x0002_ï_x0015_½m?_x0002__x0002__x0002__x0002__x0002__x0002_ð¿ Í_x000F_ªlU ?@úcb_x0013_'? _x0008__x0001_¯ ?@y¬Ô¼?¸5PÚ?l_x000C_³_x001C_¦?Þ²Ã_x0008_Ö?@+&amp;8B?Î|Kst¿@	_x0004_Ýw¿?e÷x_x0002__x0003_oö?Xéç_x001B_?@¯¯°?@Ô¾?Àî Úõæ?#¸_x0015_?Jâ_x0007__x0019_?_x0002_|_x000E_:«¿_x0002__x0002__x0002__x0002__x0002__x0002_ð¿­ï_x0014_?Ã«w_x0017_H?_x0002_(TÍÝX ?Ày¨Z3F?À·7[i?_x0002_åM_x0002_ü?_x0002_r)_x0018_}w?@0ñtæ?_x0002__x0002__x0002__x0002__x0002__x0002_ð¿_x0002__x000C__x0005_¾_x000B_ó?_x0002_ÀÇã?)9?@	G¾L?_x0002_m«_x001A_?@-p²_x0019_¢?_x000F_0_x0003_?#e_x0006_¯_x0018_?_x0002__x0002__x0002__x0002__x0002__x0002_ð¿Îs_x0004__?_x0002_5_x0001_7o=?@ðB|µ?àÆR _x0002_ ?f&lt;ì?_x0002__x0003_@_x0006_á?_x0002_)¦"L¥?_x0002__x000D_«?À¦qE¢?À_x0005__x001C__x001E_	?_x0002_jyaâº?_x0002__x0002__x0002__x0002__x0002__x0002_ð¿@_x0013_W\ ?_x0002_?i$_x0001_Ê?KÈh_x0019_}?_x0002_XC[vY?ÀRR_x0008_ ?@íLù¹?ÀòùÓ_x0018_}?_x0002__x0002__x0002__x0002__x0002__x0002_ð¿ÚÝY?_x0002_:(°_x000E_Ì?@_x0018_dF?_x0002__x0002__x0002__x0002__x0002__x0002_ð¿À%J¶_x0002_?_x0002_­ïøû? 'j_x0001_d ?ÀÂ_x0004_f_x0014_?_x0002__x0002__x0002__x0002__x0002__x0002_ð¿À_x0019__x0014__x000C__x0015_1?_x0002_ºWsz£?À^íì_x000D_¬?ÀwQN|@?ÀT_x0016_@_x001E_?@×¤_x0008_?_x0008_?_x0002_¾_x001E_?q_x001A_?Ànÿê_x0004__x0006_©?_x0004_y®òt4?À7*Ì.¹?À]_x001F__x0005_ñ?ûm;ô?ýZ¬?JrN²_x0016_?_x0004_Wñ_x001D_2Å?$D¾X?ÅÄ_x001A_®Ü?Àê¿Wæ$?@läÇ_x0007_û?_x0004_y_x0019_±í?_x0004_TÙèé?_x0004_S_x001E__x0007_?}×80V?`²[_x001E_ ?ÀØäØ¿?_x0004_1øm?_x0007_I,_x0003_'?@5gÖ_x0003_?_x0004_¨Ï-7Äk?@Úª?_x0004__x0004__x0004__x0004__x0004__x0004_ð¿*ÙºiS?_x0004_¨ïr8?@_x0002_µ8µà?_x001F_Öß»Ó?_x0004__x0004__x0004__x0004__x0004__x0004_ð¿_x0001_v¶?ÝO`]?_x0019_K4aa?_x0001__x0003__x0001__x0001__x0001__x0001__x0001__x0001_ð¿mÏ_x0008_Ð?_x0001_è~¾4Þ?_x0001__x0001__x0001__x0001__x0001__x0001_ð¿+% ¨_x0011_?G k/b?ÊÅ=_x0002__x000D_?ÀhlÙ_x0016_ò?À|#9¿_x000F_?À*g±_x001C_?_x0001__x0001__x0001__x0001__x0001__x0001_ð¿ÀîS	?ú_x000D__x001A__x001A__x0011_?Àà_x0010_ý³h?_x0001__x0001__x0001__x0001__x0001__x0001_ð¿@è1Ä_x001E_Ú?_x0001_«äÞ[?À)bb-?`_x0014_½'3 ?_x0001__x0001__x0001__x0001__x0001__x0001_ð¿_x0001__x0001__x0001__x0001__x0001__x0001_ð¿_x0001__x0001__x0001__x0001__x0001__x0001_ð¿x\G)j?÷J°«%?@©gw~?À·û_x0001_c?@ÕÈU÷?ÀUò©Ûõ?@rX_x0011_Ã{?@CN_x0008__x0019_g?@_x000E_yï?ÀRBÙ_x0001__x0006_/?_x0001__x0005_Láv_x0012_ ?_x0001__x0001__x0001__x0001__x0001__x0001_ð¿À¨õ_A!?_x0001_°lí;d?_x0001_b{¶¾ö?@JÛ%i|?@Ò3é]T?_x0001__x0001__x0001__x0001__x0001__x0001_ð¿qa	Ûþ?_x0001__x0001__x0001__x0001__x0001__x0001_ð¿ 5ùÖ} ?Àx`YXi?_x0001_öS7}?T_x0011_/ ´?_x000F_¯oB2?_x0001_\nR¬?_x0001_|¹D´?6_x000E_ø¹_x000D_?_x000C_JPvÁ?-_x0003_¦K?.m@o?@ã=PiS?NA65Ø?_x0001_qxÂ¼l?_x0001_*)|Ç_x000C_e?_x0001__x0002__x0018_@}_x001E_?2²äÍ?Àcª?ÀÌ5Éüb?_x0013__x0004_ ? ³Áé¡ ?_x0002__x0003_*Üç?s¿_x0002_Xu_x0017_î¸?_x0002__x0019_4Ä£+?@_x000B_Ê&gt;]?@ðsô_x000B_?À(á^_x0012_?pÛ_x000C_Éo?_x0002_óâ_x0001_&lt;?À_x0003_*1_x001C_?@Ä?_x001A_?_x0002_zÚ-?@Ò´_x001B_£?_x0002__x0002__x0002__x0002__x0002__x0002_ð¿À°ÿÕV?bØ_x001C_¨ ?_x0002_zÝ¤&lt;e~¿OµGjâ? ÕÏa_ ?@À¯ÂÜµ?_x0002_£:yô?ÀfÕ=8?ÅY2_x0001_­?¹3W'?ìÚU¹!?_x0002_©°Îæ?À_x0007_óáû~?@TdÎXö? aÃTH ?_x0002__x0002__x0002__x0002__x0002__x0002_ð¿_x0002_0Û&amp;{©?À&gt;_x001B_Ýíy?_x0002_N6_x0001__x0003_A_x001D_?@=Ë¹dË?_x0001__)5è_x0015_?Àg_x0005_Ó_x000D_&amp;?ñýT_x001C_-?@ÓCE?@ûKà;J?ÀóÔ|?À_x0019_Z_x0017_ï?_x0001_£`PF?ÀÈrJ\_x0014_? vÎ_x001A_; ?_x0001_PK_x000B_Ó?À_x0007_P©;?_x0001__x0002_ór+¥?Àµ´_x000B_7_x001D_?_x0001_|ÅÉº3?ÀïÒá¤·?À¯_x000F__x0008_?cSã_x0010_?@]h_x000B_.-?À®É_x0019_û;?À@Ù$ñ?@Ö&gt;©o?@_x0006_@Çiö?@§a³õÔ?_x000B__x0018_¢k?_x001A_k_x0005_Ùn?êÄú$_x001A_?Àh?_x0007__x0019_*?ÀÜÓº¬;?½Ç%Fî?_x0002__x0004__x0002__x0002__x0002__x0002__x0002__x0002_ð¿_x0002__x000D_n_x0004_ÃÌ?_x0002__x0002__x0002__x0002__x0002__x0002_ð¿Iò&lt;úå?@)O%_x0003__x0004_?IÏp?À©!:»_x000F_ ?À¨ _x0017_±?_x0002__x0002__x0002__x0002__x0002__x0002_ð¿_x0002_VO-=#?@îóM¿?ÀF[¨?@_x000F_~_x0008_;*?Àgçq_x0001_¨?_x0002__x0002__x0002__x0002__x0002__x0002_ð¿@ßó½ØZ?_x0002__x0002__x0002__x0002__x0002__x0002_ð¿À¶MÕ?_x0002__x0004_ÀÊ;?À÷k|~V?_x0002__x0002__x0002__x0002__x0002__x0002_ð¿_x0002_`gåV?_x0002_Ö&lt;l@!d?W¨_x0006_&amp;N?+äd¯?ÀK¬:g1?ÀRm4 ?_x0002_	ßs½' ?ðk+Ó?_x0002_e=?ã?É_x001A_Ç¢?Àe'Ù_x0001__x0004_{_?±SáÔÓ?@g(A?À§TëD¦? 3_x0007_ì_x001C_ ?ÀÉ·_x0003_g_x0008_?@ 5_x0018_å?8º6?_x0001_÷UÍÎ?À_x0017__x001C_cÆ?_x0001__x0001__x0001__x0001__x0001__x0001_ð¿ÃßcN?_x0001_`§F?_x0001_ý_x0010_T^_x0012_?2¤¼'Þ?_x0001_Æ"Á_x001B__x0018_?_x0001_¼ö!þx?_x0001__x0001__x0001__x0001__x0001__x0001_ð¿Àñ_x0005_ÎI?@g_x001A_2Í?ÀG_x0002_µhÂ?_x0001__x0001__x0001__x0001__x0001__x0001_ð¿f('Ëp?_x0001__x0001__x0001__x0001__x0001__x0001_ð¿C8&amp;k?@¶åèú¢?_x0001_lrtÀ_x0011_?@RÜã_x0006_ý?ÀÕì¨¯?_x001B_Û2?_x0001__x0004_o Kï?@_x0004_pØa¦?_x0002__x0003__x0002_\_x0006_!p_x0008_?@ÖÄR_x0004_?_x0002__x0002__x0002__x0002__x0002__x0002_ð¿À_x0002_6Ðag?ÀJÂ_x0002_»ø?ÀtÀ1rÜ?0Mf?_x0002_!×?_x0002__x0002__x0002__x0002__x0002__x0002_ð¿@?ÆgßJ?_x0002__x0001_OuÝ_x0006_?1&lt;_x000D_j?_x0002_îÉ_x0007_äZ^¿Ï_x0013_æ_x0010_?@éÜ_x001E_¦u?ÀÉW_x0012__x0015_?À"éLÐ?_x0002_É¾¡_x0006_?_x0002__x0019_E!)9?@$¥m¹?_x0002_o_x0007_Æzë?_x0002__x001A_Ïé?Àa!'=O?8Õó3?_x0002_l	·ªà?_x0002_G_x001F_­¤?_x0002_/ôop?_x0002__x0002__x0002__x0002__x0002__x0002_ð¿_x0002__x0002__x0002__x0002__x0002__x0002_ð¿ÀFy¹&amp;`?@H·}¹Á?_x0002_=ó¨_x0002__x0003_¦¥?@_x001F_o_x000D_zÃ?ÀÁà|¶?_x0002__x0002__x0002__x0002__x0002__x0002_ð¿_x0002_=úò_x0008_£?_x0002_Ñ_x0001_KÜ?Àgo_å÷ ?_x0002__x001C_UÍd ?À·_x000D_b	?®(õ_x001A_ ?_x0002_Ñk@?_x0002_tú%Í?@_x0006_4²M@?À&lt;äË?y?_x0002_H!-ï¾?_x0002_K@ja?À7ìT_x0002_H?m@ÓV±?@_x001A_EÝË?op:Ú ?_x0001__x000B_(!?_x000D__x0014_Wj?bC¦*?@¯§,T?_x0002__x0002__x0002__x0002__x0002__x0002_ð¿îNù·*?@.y1?@,_x001C__x000F_á_x0013_?_x0002_ä_x0016_m0½?@¼d®?ÀJvNe_x001E_?ÀÁ#¶?_x0002__x0003_@|¯C1_x0007_?_x0002_+µ;¸Ô?à/P` ?mr_x000D__x0016__x0008_ ?_x0002__x0002__x0002__x0002__x0002__x0002_ð¿ÀóØ_x001B_Âï?ui÷ìG?@º×$ÿ	 ?_x0002__x0002__x0002__x0002__x0002__x0002_ð¿_x0002_JôÈ×K?@F_x0008__x0003_á?_x0002__x0002__x0002__x0002__x0002__x0002_ð¿6]f_x001A_?L¬h_x001B__x0001_?_x0002__x0002__x0002__x0002__x0002__x0002_ð¿_x0002__x0002__x0002__x0002__x0002__x0002_ð¿ùR_x001A_j£?@g°6q?_x0002_ö_x000C_ù_x0001_ {?_x0002__x0002__x0002__x0002__x0002__x0002_ð¿@[7ë&lt;?@MépÍI?ÀY}·÷Ä?@í+_x0001_q?_x0002__x0011_ü2Ð?_x0002_Ô§_x001B_L{?_x0002__x0002__x0002__x0002__x0002__x0002_ð¿@_x000C_Æù?_x0002__x0002__x0002__x0002__x0002__x0002_ð¿_x0002__x0002__x0002__x0002__x0002__x0002_ð¿uICéÝ?:¸1_x0004__x0005_N?À _x0013_çc=?_x0004_}6_x0003_©?Àd_x001C_Ãí?Äõõ_x0010_?À_x0003_+wEj?@­â½Ãµ?&amp;à[	?`9ÔWU ?@Uë!J?@Î_x001A_¬q_x000D_?xÇ'_x001D_?_x0004__x0004__x0004__x0004__x0004__x0004_ð¿ÀR_x0001_(f?_x0004__x0004__x0004__x0004__x0004__x0004_ð¿ÀN=?À_x0015_¾Õ&amp;?å»+AJ?_x0004_L7?x¤}«?Û_x0008_§ú?À_x000C_à_x0011_cÅ?	¢±¸?_x0002_èj·´?v8é_x0016_ ?À¼Í_x0014_Í_?À{ð¨Ze?_x0004_~¤ æ?_x0004_¥¨áx?@W÷X1è?ÈÀy4Ä?_x0004_¤/y¹?_x0002__x0005_Àö^_x0015_Ý¯?~-g&lt;í?@ÄÊo±??@qëË*m?À98ªo0?Àú_x0007_ÿÎ?Àûw_x001C__x0014_?@aÜ?_x000E_ ?ÀB:£j?"à9?À~Y·`Ê?_x0003_eC³?à¢ækï_x001D_ ?g_x000E_ëÆ?_x001F_ã1_x0001_~¿®_x0004_ c?_x0002__x001B_FPTð?@j^®8?_x0002_(ÐQ³½|?@Ôðo ?_x0002_Q-hÄ?ÀÚ_x0005_Uû?_x0002_ýYïU»?@nÆ Äy?IeôÙü?@nv³±+?``KÜâX ?_x0002__x0002__x0002__x0002__x0002__x0002_ð¿_x0002_¼_x0017_·­?_x0002__x0002__x0002__x0002__x0002__x0002_ð¿À¾o|_x0011_Õ?@¾½_x0001__x0002_Û?fÖÝÃ_x0013_?_x0001__x0001__x0001__x0001__x0001__x0001_ð¿_x0001_à/_x001E__x0005__x001F_?@®Æ_x001F_ ?_x0001__x0005_é_x0006_,¬?_x0001_?Í}_x001C_­?@8Òï·?_x0001__x0001__x0001__x0001__x0001__x0001_ð¿_x0001_lßP~j?_x0001_.WiêÑ?(â_x0007_ÖÂ?À8ì³|?_x0001__x0001__x0001__x0001__x0001__x0001_ð¿@õ$?À¥æZY?ê_x0007_^&lt;?_x0001__x0001__x0001__x0001__x0001__x0001_ð¿_x0001_y;2â-?_x0001_öÒõ¼?3z_x0018__x000C_? ¬&amp;Õ²&lt; ?_x0007_'¦_x0011_?_x0001__x0001__x0001__x0001__x0001__x0001_ð¿_x0001_èKÄ·?_x0001__x0001__x0001__x0001__x0001__x0001_ð¿À¬Ý¯ø?A~ïEÀ?_x0001_°_x0002_Åm?_x001F_$i_x000B_?@#-Ó_x000F__x001B_?_x0001_È_x001B_¸l.?_x0001__x0003__x0001_³_x001F__x0003_ñF?À9u74?_x0001__x0001__x0001__x0001__x0001__x0001_ð¿_x0001_ãn¢br?ÀÌ5S¡?À8(û?_x0001__x001F_Ë|2?Õ#_x0017_L?Àý4ø?_x0001_¶xqÛ?@ãVLé?@¸_x0006_SÄe?_x0001_ÿ6·@ ?ÛW_x001A_ã?Àò¼ºÒ_x0017_?À­?erÀcó?@ÔUØÑ?_x0001_r_x0008__x0007_ù5?î3_x0014_w?ÀU²ßw:?_x0001__x0001__x0001__x0001__x0001__x0001_ð¿_x0001_Qþ,O?_x0001_BJ_x001E_ ?_x0001_©aD?eá4@?@{r©a¸?wD_x0002_?@Kà?ÀBÉB?_x0001__x0003_ö¡õå?_x001E_b~_x0001__x0008_j?_x0003_2»_x0007_5?/û¢,_x0010_?_x0003_èQß§?ï2ýR?_x0001_æ&lt;å&amp;?@_x0010_lËµ?_x0001_É_x0005__x0003_W6?Àª®dÝÝ?@pù\f×?_x0001_nÀT°?_x0001__x0001__x0001__x0001__x0001__x0001_ð¿_x0001__x0001__x0001__x0001__x0001__x0001_ð¿_x0001_Þdß_x0010_|?X0|s_x0013_ ?@ê¦à_x0008_¸?_x0001_è;6oÿ?Àß\q?@×Ei_x0016_?_x0001_³äëF×?À_L¸ã?_x0001__x0007_ê­Ït?æêWo_x0010_?À ñ4_x0003_?À_x0006__x0004_ÕÂç?_x0001_ÑM.)ÿ?_x0001_ÿ¶t2Ñ?ÀZqåç¡?@	Î§þ_x0002_?._x0019_g`^?_x001E_'DÕ?@®-X ?</t>
  </si>
  <si>
    <t>06560acb0e16856c8a661782ee1400db_x0001__x0002_À_x001E__x0011_Å_x001A_?_x0001_âM]2ð?_x0001_¢ ³Ýt?ûq_x000F_?_x0001_vAÄR?`ÿ_x0016_LH ?_x0001__x000D_U®Õ? b7@Â_x001A_ ?_x0001_ç ò{# ?_x0001_ï,½_x001D_?@5UÅZ?@n_x000B_µñN?ÀùþB?_x0001__x0001__x0001__x0001__x0001__x0001_ð¿_x0001__x0001__x0001__x0001__x0001__x0001_ð¿ÀØÎÝvh?À_x001F_Øªá«?ÙÅ?à¸è_x0006_± ?Àûe_x001B_VÕ?®_x0017_¦­V?_x0001_~¦D?_x0001__x0001__x0001__x0001__x0001__x0001_ð¿Àa`þeý?_x0001_ÊÖ^¸?°NÁ×?_x001B__x0011_~é&lt;?_x0001_@¦N¾l?ï+â_x001D_ã?n,#?_x0001_Z_x0013__x0003_ô!?_x0001_Ï¿°_x0002__x0003_Â?E5_x0012_?@à Ù¦¹?£Y_x0007_ÅR?_x0002_¡4m"Õ?`ß­E_x0005_I ?ª_x0008_GZ?_x0002_L&gt;Áê?_x0002__x0014_ÈÅ?_x0003_T._x0004_?_x0002__x000D_Y)" ?q_x000D_Ö?N&lt;Ç?_x0002_(PæÍ@?_x0002__x0002__x0002__x0002__x0002__x0002_ð¿À"_x000F_W°?_x0002__x001E_» uc?_x0002_¾_x0015_à¿?·_x0008_1?_x0002__x0007_R%t?ëã÷ð?_x0002_F.÷ØW ?@K	_x0001__x0001__x0012_?@É¡ùç?_x0002__x0002__x0002__x0002__x0002__x0002_ð¿_x0002_CGÐh?@f»º4?·7p?_x001B_?_x0002__x0002__x0002__x0002__x0002__x0002_ð¿±mw?_x0002_Ö|ÉG?÷_x0015_ÁÅ_x001B_?_x0003__x0005__x0003_ç¹4éu¿_x0003_Åù_x001C_?ÀÔ`Lh×?_x0003__x0003__x0003__x0003__x0003__x0003_ð¿_x0003_eÎu¸?À ÓXðË?fFÊÈ?_x0003_·[ÊØ?_x0003_I5µZ?_x0003__x0003__x0003__x0003__x0003__x0003_ð¿`_x0002_EÈM_x0002_ ?ôés7Ñ?_x0003_¦3r_x001F_Ö?À£b_x0003_v[?_x0003__x000D_ç\_x000B_­?À¬j_x000B_1?¦_x0010_BZ?_x0003__x0003__x0003__x0003__x0003__x0003_ð¿ÀYä_x0005_Û?ÀR?Ër?_x0003_2Òtò_x0004_ ?_x0003_Çþ£ýâ?_x0001_§?Q?àmé2_x0008_ ?h_x0006_8i?_x0003__x0003__x0003__x0003__x0003__x0003_ð¿_x0003_¤L0&amp;?_x0003_þ­Ä_x0017_ó?À,_x0014_7a?ïh·?@Ù³?ÿ_x0004_à_x0001__x0003__x0008_i?ÀYP¬í?_x0001_S«YiÇ?_x0001_pßQ?_x0001_)ÜuÊx?©I_x001E_Z?@Ð_x001A_XÑÒ?_x0001_Ç_x0018_4{(?®$C_x000C_ª?UÚ_x001B_³? ß¥_x001D_Ü?_x0001_#@Ojý ?8a_x000E_®?_x0001__x0001__x0001__x0001__x0001__x0001_ð¿@fÜß	Q? hØ_x001C_Ò~ ?_x0001_$P_x0001_E?_x0001_w¬*nú?_x0001_ªÐ¶n?_x0001__x0001__x0001__x0001__x0001__x0001_ð¿@_x001D_ ÿ?ÀÏ_x0015_v?Àª»¥_x001D_?_x0001_ñ	p¡À{¿ÀxSüüX?_x0001_Äéù¡¡?@Ãð_x0003_?À¸±îsc?_x001E__x0002_àú®?Aýl´¯?@`fÐá?ÀÞ}ðß?_x0001__x0002__x000B_Q­BK?Àr ¶?_x0001__x0001__x0001__x0001__x0001__x0001_ð¿Y_x0010_PWk?@xq 3?À ìJå?@jGü_x001B_?À74J?_x0001__x001C_ö¯ÈI?_x0001__x0001__x0001__x0001__x0001__x0001_ð¿_x0001_OÄã­	?àÎz&amp;¯	 ?À_x000B_Ø@·?_x0001__x0013__x000B__x001C_Å?@E~Ö{?_x0001_ ?ÀYöjt?_x0001_«vß.Ä?@çÚz³À?z½çB?õÞÊ_ ?À#;?À_x0013_ÌN¿?À}_x0005_óµç?Ä§_x000D_ã»?@Ð±ÉÓ?_x0001__x0005_+ ?|ÕÌ¬t?ÀÑ_x001A_Õ_x001F_5?@?Ö_x0007_¡_x000D_?Àº¡]K"?_x0001_öác_x0001__x0002_ÍÎ?ÀNc_x0006_?_x001D_öÏª_x0003_?_x0001__x0001__x0001__x0001__x0001__x0001_ð¿ú¥¤_x0019_ª?æ_x0016_x&amp;?@Õ¸ø?_x0001__x0001__x0001__x0001__x0001__x0001_ð¿$8Y@î?Bì7/?@Þ-_x000D_Û?_x0001_),Ú?_x0001__x0001__x0001__x0001__x0001__x0001_ð¿4J«	?_x001D_Á_x001A_Øð?C_x000C_k?_x0001__x0001__x0001__x0001__x0001__x0001_ð¿_x0001_Êáûäö?_x0001_ é*J.?@x_x001B_f£¾?ÀÙ£?À_x001A_r_x0005__x0014__x001F_?_x0001_â_x0008_OY?@ÉÑÔ_x0014_?G0_x001B_È?9_x0006_p_x001A__x001A_?_x0001__x000F_¬_x001C_£?T¡w$7 ?À'A¢Õ?å[Í_x0003_Ú?=_x0019_^~?_x0001_f¢K¼_x0008_?_x0001__x0002_@ÐmÃo?_x0001__x0001__x0001__x0001__x0001__x0001_ð¿À¾5=_x0001_Õ?@1Ï¶J_x0017_?ôôîð(?@wÿ*¹b?_x0001_´w_x0011_å'd?éÇf?@o¤a ?@Ò½ÑÅó?ï_x000E_±_x001B_ ?@²vÉ_x001F_­?w_x0002_ª°[?_x0001_¢_x0008_R`È?_x0001__x0001__x0001__x0001__x0001__x0001_ð¿AÁ;ç?_x0001__x0001__x0001__x0001__x0001__x0001_ð¿S,cÀ_x001C_?_x0001_i5ÕNB?ön+G ?_x001E_5cÿ?@ÆXE¬?@ó_x0014_è?$ûõS?Ïá?»½?@|gÆI:?@÷ófo?_x0001_ Â¨_x001D_?Àó8Â_x000E_3?Àm/téÄ?_x0005_Ö_x001E__x0016_?î_x000D__x0003__x0004__x0015_æ?À_x001D_ÿæ?_x0003__x0003__x0003__x0003__x0003__x0003_ð¿@_x001C_&gt;ØÊ?ÀÆyiÓÈ?#²:_x001D_¥?_x0003_ã¿Ã©?_x0003__x0003__x0003__x0003__x0003__x0003_ð¿ä¶¥_x0003_¸?_x0003__x0003__x0003__x0003__x0003__x0003_ð¿bâ?@ïó_x0002_¶´?_x0003__x0003__x0003__x0003__x0003__x0003_ð¿_x0003__x0003__x0003__x0003__x0003__x0003_ð¿_¤Z{?É_x001C__x0019_±â?ÀÊÅ_x0011_v¨?_x0003_ÙQØª0?¸ÓPÇ?@Ap*¸l?@ö_x000D_)Ð?À_x000B_hp0G?ÀÁìFh³?@U_x0001_Ie?_x0003__x0003__x0003__x0003__x0003__x0003_ð¿ÀÂM¶-?@E_x001B__x0017_ìò?_x0003_&lt;ZJ#&amp;?@Ó_x0011_?ÀJmh_x000F_.?@_x0017__x0015__x001D_À_x0005_?@_x0018_Zqß. ?_x0004__x0005_«Ùï4?_x0004_/_x001F_I?_x0004_e[o?@Ñ	(È?_x0004__x0004__x0004__x0004__x0004__x0004_ð¿_x0004_#k*?@g±Y¨?À&lt;	Qùe?_x0004_CÆílV?À"y'N?@µT,Gö?À°_x0013_à_x000D_?(+_x001F__x0005_º?¨ò5_x001B_Ï?_x0004_ãÞ½[?_x0004_ðÊ&amp;À?ö£¨@?_x0004__x0004__x0004__x0004__x0004__x0004_ð¿@_x0015_ãçSã?@øfVA»?_x0004_¢°Ì³?_x001F_õ&lt;_x0003_?@_x0008_|Ín5?À&amp;R¶k?@-géÕt?_x0004_)ôf@þ?@Ìp4-Y?_x0004__x001C_kWÄç?_x0004_I®_x0015_ç*?@_x0017__x0002_°D?_x0004_¬Gÿ_x0001_Ù?À_x0001_¹®_x0001__x0003_g_x0013_?_x0001__x0001__x0001__x0001__x0001__x0001_ð¿Àv8¸Ä?`õ ¼y_x0002_ ?À¤_x000B_ìÇ ?`ÚÍ_x0007_PU ?_x0001__x0004_A_x0011_7?Àrå*_x000D_Ó?¼»ìö? W"m! ?@JÆ ?@)¨_x0010_ ?_x0001__x001E_ë¨?@ÛÙ_x0012_î?_x0012_sà;6?@,dz?_x0003__x0007_E«2?À_x0005_Ñ_x000B_V?íne_x001B_?@^Í_x001D_½Ì?@²,Lß_x0007_?@ÄzÿM¹?_x0001__x0001__x0001__x0001__x0001__x0001_ð¿àíGlÙ) ?_x0001_êÝf_x0008_?ç[?_x0001__x0001__x0001__x0001__x0001__x0001_ð¿b"V_x0016_{?@¼JeM±?_x0001__x0001__x0001__x0001__x0001__x0001_ð¿JI_x0003_?o9é_x0015_®?_x0001__x0003_¥ÖÆü}?À ÊA_x0014_'?À5È2±Ï?@8×_x0004__x001C_Ô?_x0001_&lt;ª?@_x0008_J­&lt;F?_x0001_OÉ_x0001_ôÓ?_x0001__x0001__x0001__x0001__x0001__x0001_ð¿_x0001__x0001__x0001__x0001__x0001__x0001_ð¿@ñ ç¨?})/Ð?_x0001_Y_x0006_5ê?`5Rþ_x0003_ ?a5à?L_x001B_Ðk~?_x0001_£²ÁÜ?êåÉÏ1?@Q_x0015_öè?_x0001__x0001__x0001__x0001__x0001__x0001_ð¿ÀÈp_x000E_Â8 ?_x0001_¬ÙqÇÞ? É_x0003_T§È ?_x0001__x0001__x0001__x0001__x0001__x0001_ð¿_x0001__x0001__x0001__x0001__x0001__x0001_ð¿àÍÁI¢_x0002_ ?_x0001__x0001__x0001__x0001__x0001__x0001_ð¿@_x0016_¨¶?_x0001__x0001__x0001__x0001__x0001__x0001_ð¿_x0001__x0001__x0001__x0001__x0001__x0001_ð¿À_x0019_ñ78~?_x0001_Q¸:Á?_x0001_¦3¯_x0001__x0002_x_x0008_?_x0001_ _x0006_Ó_x0002_#?_x0001_UQ_x001A_3ò?7fE?_x0001_'²_x0003_æ?@ÂöiG?_x0001_?fCÝw?44éd?ÀA_x0018__x0013_+Ô?Àù	_x0013_G_x001B_?ÀQ¨_x0017_íH?_x0001__x0001__x0001__x0001__x0001__x0001_ð¿ÀÌãÿÇ?_x0001__x0001__x0001__x0001__x0001__x0001_ð¿_x0001_@É?n?Àï_x0008_Ì?~_x0010__x0003_¶¸?@¶_x0004_-×(?_x0002_*oÙ¾?þ1×Û?À3Ñ´_x0004_?À89ýb?ø_x0004_t@?À®%½r|?_x0001_ú&gt;Ê;~? dO_x0014_Og ?@ö.Ã?_x0001_¹_x0003_L£F?_x0001_SË_x0007_ñ]?_x0001__x0001__x0001__x0001__x0001__x0001_ð¿ÀTàÒ?ÀàÁÚ`²?_x0001__x0005__x0001_bøQf?_x0001_Cì_x001D_-?Ä_x0004__x001D_f?@_x0002_Æ_x0015_ú?_x0001__x0001__x0001__x0001__x0001__x0001_ð¿_x0001__x001F_Õ?½øx¥²?_x0001_Ëi_x001F_Dä?Àó7l\´?¯çÃªO?@[4ÌçÒ?@0ç_x0004_é?y!DYa?_x0001_0Új;k?@Áªjÿ_x0017_?Â_x0015_n?À_x000B_¿.?_x0001_öuº«_x0018_?À_x0003_W_x0010_?,?ÀKäZ?À_x0006_h£·?7j_x0007_?Àµ¿Ò_x001B_?_x0001_þÃP_x0017_p?à#lá?@ºàï?ÀvSP_x0005_d?@DÎ_x0016_´y?À¤é?à_x0015_pi ?@_x000F_¹_x0014_L ?_x0001_-iÈ_x0003__x0004_æ¡?À_x0002_JC?@H»·ÊÛ?ÀêZr?_x0003_ã_x0011_*yh?_x0003__x0003__x0003__x0003__x0003__x0003_ð¿Í_x0006_;ß2?@¹;â_x0018_?Àóat[?_x0003_õæ_x0005_ ?_x0003_P_x001A_Ø¼gZ¿_x0003__x0003__x0003__x0003__x0003__x0003_ð¿m	Õ@Z?@0|j_x001C_ ?_x001B_ÎK?@Å	ôÖ? 0¯,$* ?@©ß_x001E_d?_x0003_êµî&gt;?@ù_x001A_M_x0011_#?@Å·tö;?Àk_x0001_¢£°?_x0003_j,Ü®¢?ë	ù¸_x0006_?Pu,¼?¬u$(_x0017_?_x0003__x0003__x0003__x0003__x0003__x0003_ð¿`ÍãQ0_x0003_ ?_x0003__x001D_[Í_x0012_{?_x0003_¦_x000F_N|½?@µ_x0012_2_x000D_p?~ýX_x0007_f?_x0001__x0006_@à_x0008_åÆ?f.dÿ¯?×2ô_x001B_?À¦:_x0002_Å|?@vÎ_x001C_7?_x0003_w_x0002_®_x001E_?_x0001_7VGj_x0017_ ?ÀÆ àÆù?ÀæÐq?@_x0014__x000B_ù|?_x0001_r"9ý?@YtuÄz?@_x000D_!Òë?`_x0012_ _x0011_?Hê%?_x0001_6 qv*?=è`Ö?_x0001_Ì_x0005_í6D?"_x0003_²Ùâ?@Çm{»?Û9_x0007_¡?&lt;â`(-?ÀÎ|Ë:_?À_x0004_®Ö'?à^_x001F__x0005_Â&gt; ?_x0001_}jÇ¨?_x0001_Çè8_x0016_ø?_x0001__x000C_J­?À¼sÕ_x0010_¿_x0001_îÚ_x001C__i?_x0001_¹Ì_x000F_´?Àü8Ó_x0003__x0005_ö_x0014_?_x0003__x0003__x0003__x0003__x0003__x0003_ð¿_x0003__x0003__x0003__x0003__x0003__x0003_ð¿_x0003_Lý¨?_x0003__._x0014_å?_x0003_Ã=q¹?À|_x001A_+Új ?_x0008_áä_x000D_?î0Á_x000C_þ?À_x0018_¼_x0004_?_x0014_6p?MURö?@!"Ú¬ð?_x0003__x001E_ë_x0011_R_x000D_?@ãL_x001C_FP?	t'lF?_x0003_H^_x0014_?@êõGOª?@èÃ_x0001_?_x0003_Ç8U_x001D_ø?mj£A?_x0003_·_x0006_T¤£?_x0003__x0002_Oã'!?_x0003_b·R|?@õlá_x000F_?@9ê¦¯T?­àÇe?_x0003__x0003__x0003__x0003__x0003__x0003_ð¿À{¯_x0014__x0015_ù?@D,Ïï?_x0003_M_x0016_~Î´?À_x001B_¾_x0010_?_x0001__x0002__x0001_.«ýÌ?_²_x0014_?_x0001__x0001__x0001__x0001__x0001__x0001_ð¿À_x0011_C_x0015_f?@²#SÚ?_x0001_?´kð? Ã2 ) ?Ú:ßÚH?_x0001__x0001__x0001__x0001__x0001__x0001_ð¿@èÄgì?_x0001__x0001__x0001__x0001__x0001__x0001_ð¿+_x0015_\_x0004_?_x0001__x0001__x0001__x0001__x0001__x0001_ð¿`·9_x0018_ø_x000F_ ?_x0001__x0001__x0001__x0001__x0001__x0001_ð¿ÀÇv,E_x0010_?WÌ¤_x0017_È?@WÐ5	u?_x0001_W¬p¸?_x0001_Ù_x0003_9õ£?@n?èK_x0011_?ÅN_x000C_½r?@_x001F_îôÝQ?Àv_x0014_ºX?À{Ï_x000F_g?_x0001__x0001__x0001__x0001__x0001__x0001_ð¿À\T:*?ÀC,]òÉ?_x0001_8_x0017_ÌÚ?°"«_x0001_?_x0001_%Î\:Ýy?_x0001_±ó1_x0001__x0002_#$?ãÎ_x0007_4=?_x0001__x0012__x000D_¬_x001B_?_x0001_µ,P?É¤)í? ÅÍåFA ?_x0001_Ñ_x000C__x0010_±?@Ç)/&lt;@?À_x000B_|_x0017_V¿?úX²Ó:?_x0001_S~DP?àúLÉp ?_x0012_¯×¿_x0016_?@¸éu_x000C_?@ï «¦ç?@hÉ"_x000C__x0012_ ?ÀºA¸Yÿ?@ã_x0010_Ó:ß?_x0003_{ñ¡_x0001_?@_x0017_ÁëÑ?õÛKP?À?ÖP©³?ùZ_x000D_O?_x0001__x0001__x0001__x0001__x0001__x0001_ð¿_x0001__x0001__x0001__x0001__x0001__x0001_ð¿V­_x0006_ó ?@1HfSÃ?ÀÑÈ6â?@q·7Ì_x0015_ ?_x0001__x0001__x0001__x0001__x0001__x0001_ð¿Àý_x0019__x0003_6?À2_x0008_;h?_x0001__x0002_p¨s?À_x000E_§¡_x0015_4? ZZ	3 ?_x0001_t7&gt;¬?_x0002_³¾¬Q?.¹Ào?_x0001__x0001__x0001__x0001__x0001__x0001_ð¿_x0001__x0001__x0001__x0001__x0001__x0001_ð¿@Ã¡Ñ¦l?î|aÑ?î÷ÿ?i|±ùÃ ?¦{ ?ÀÞ¬X«?@òGJèN?àþ_x001D__x0011__x001C_ ?ÀDI_x0016_b?_x0001_¸O}D?_x0001_Z9ÙA%?ÀàÏ[Ôn?_x0001__x0001__x0001__x0001__x0001__x0001_ð¿\\Gi_x0013_?ÀqW^_x0013_?@Ã;3?_x0007__x000C_ñRt?_x0001_·)[X?_x0001__x0001__x0001__x0001__x0001__x0001_ð¿_x0001_ÉíèDè?_x0001_Â]uõ?@¨_x0012_A?@(ï¤{3?~W_x0002__x0004_ú?_x0002_øÃ_x001E_±?_x0013_hïÒ8?@¿£Î4?_x0002_%_x0016_õ|?_x0002_OüC?_x0002__x0002__x0002__x0002__x0002__x0002_ð¿@cz@kã?' Á³@?_x0002__x0003_l_x0017_8P?H[_x0001_Fò?_x0014__x0002_'?_x0002_5mäN_x0006_?$_x0007_§¢?@¢Ki ?_x0002__x0015_S@p?tÊ?@®	Zò_x0013_?ðÍ¼4}?Zõã½_x000C_?_x0002_`Ksµ?@Ôq KË?_x0002__x0002__x0002__x0002__x0002__x0002_ð¿_x0002__x0002__x0002__x0002__x0002__x0002_ð¿Yz2:ý?_x0002_ñô%&amp;#?ÀuÚæ­?@h_x0005_fSØ?þH`§¾?Ànt|d?_x0002_ÿ»ý½Â?pôë³~q¿_x0001__x0003__x0001_°-!Ï?ÀöRÅÖ?ÀÒb\ä?_x0001__x0001__x0001__x0001__x0001__x0001_ð¿_x0001_áDÿ¼Úq?ÅPSk?@_x0014_êß?ÀÆ(Õ0?@?÷\Û!?ó¸¡6_x001A_?Â)&amp;_x0013_?À_x0006_³ûÚ¹?_x0001__x0001__x0001__x0001__x0001__x0001_ð¿_x0018__x0013_3_x0005_?@~G°­?ÒÍýA?@]d6d%?z¨Æ[9?_x0001__x000C__x000E__x000E_âë?àIäÊS_x000C_ ?@AÏÇ?_x0001_^¼öâ?_x0001_®_x0002__x001D_ë?ÀEðÍ_x0005_Ë?@³¨ËI?S_x0011_«B?@0KuO3?@_x001A_Èæs¸?À¹_x000B_&amp;Ú?_x0001_a_x001B_ÙK?ÀÊ5_x001D_ñ&gt;?ÀÌò§_x0001__x0005_fM?_x0001_L%_x0019_Û?ç,ÿÓ?Ê¾oò?_x0001_&gt;Ýî?À_x0017_/³_x0015_v?_x0001__x0001__x0001__x0001__x0001__x0001_ð¿ÀÉµ=g?(ØG»_x0003_?§ùÈdd?_x0001__x0001__x0001__x0001__x0001__x0001_ð¿À­c÷¿_x000B_?ëy~j5?@|Ù4Çj?_x0001__x0001__x0001__x0001__x0001__x0001_ð¿_x0001_ù_x0002_£õ?ÌÓ8?à? ~Ì]dH ?g_x0004_¸%ì?À9Ìú?_x0001_Ó[v2Ë?_x0001__vâj{?À%W_x0015_B]?%^&lt;?@_x0004_ýb[H?@Ïî×_x001B_?_x0001__x001A_¥kÑ_x000E_?_x0001_¦Õ3Q¿?_x0001_&lt;wí£?_x0001_E#¥[?_x0001__x0001__x0001__x0001__x0001__x0001_ð¿_x0001_~V=.w?_x0001__x0003_Àu!y?Àac±_x0017__x0002_ ?_x0001_­Ç@ô?'»£?@ Vo§9?_x0001_ú¢T°o¿À_x0001_hVÜ?ÃÚ_x0012_«_x001E_?_x0001_ò_x000B_£;Ûy?_x0001_ÈwBçzz?@ºèY?@Ó¸öî&lt; ?_x0001_ÕfR7W?_x0001_)9_x001B__x0013_À?_x0001_¯ýkÖ?_x0001_¹ê_x001E_?_x0001__x0003_Ø]_x0008_»?_x0001_ás_x001A_{?_x0001_*)V@?_x0001__x0001__x0001__x0001__x0001__x0001_ð¿À¿(ÃÎQ?À_x001D_@_x0004_õ_x0002_?_x0001_ùÀ®Ç?àÀkFl ? 3Üýýà ?ÀÓîÕ8U?®GU?@Æ_x0018_ØÃt?À¬hÀ_x0008_9?@zÊ_x0014__­?A\_x000D_O@?ü¸5_x0002__x0005_%.?À_x000F_ù]ô?_x0002__x0002__x0002__x0002__x0002__x0002_ð¿_x0002_DD#^M?_x0002_cã´_x0001_?Z&gt;¾ök?@LDCW9 ?ÀL¾½m¸? Ø_x0003_Í_x0007_9 ?_x0002_T¿	 £?WîÜ½ ?ÀÜ¨¤	=?À±æ±_x0019_å?`=o/Ñ_x0002_ ?@îT"õ_x0011_?_x0002__x0002__x0002__x0002__x0002__x0002_ð¿_x0002_Ä¥Ë5?Àxpl?À;_x0014__x001B__x0004_i?_x0002_\x_x0018_c´w?_x0002__x0002__x0002__x0002__x0002__x0002_ð¿@áé;?ãFk_x000D_?_x0002__x0002__x0002__x0002__x0002__x0002_ð¿@óð,®Ð?_x0002__x0008_)c3@?_x0002_¨MibÅW¿@¡='»?[|ë	?À|@9Ô?V÷_x000D_q? a;û0 ?_x0001__x0004__x0001_)ñÖ;Ç?_x0001_Í¹!_x001B_ ?¾c å?ÀÊø?.ä_x0003_@?@_x001E_+ñQx ?_x0001__x0001__x0001__x0001__x0001__x0001_ð¿ÇYss?_x0001_` 1º?À¥å4_x0014_?Õ£a¢J?_x0001__x0001__x0001__x0001__x0001__x0001_ð¿Àc¼2°]?_x0001__x0001__x0001__x0001__x0001__x0001_ð¿À¯h_x0006_?ÀÏÇ$¼_x001A_?_x0001_Ì.Æ_x0002_H ?@_x0003_]O_x0008_}?_x0001_tBÉ'_x0017_?@ÁÌÇ_x0003_?&gt;§?@²_x0010__x0012_Q$ ?@F¹)Ò­?_x0001__x0001__x0001__x0001__x0001__x0001_ð¿@R_x0013__x0007__x0012_%?_x0001_Anr©?à+NL ?@¥	øÄ?'JÚ¹Ú?¥!*	 ?_x0001_ äFùY¿ÀÂ_x000B__x0001__x0003_wù?_x0001_%¯ý_x0008_?_x0001_}ÁSÿ_x001F_?ÀÍ&lt;Ùà*?ÀÒIî)?_x0006_ãè?ÀèF,\?@_x001B_¦&lt;ù?À_x000B_/Oh?_x001F_Ý;'ï?À:Êô\2?åU_x0018_ð?_x0001__x0001__x0001__x0001__x0001__x0001_ð¿_x0001__x0001__x0001__x0001__x0001__x0001_ð¿ÀÏõcI?À­FlI3?ÀQo·^®?@Ñ³-?_x0001_Õ9+Ù?_x0001__x0001__x0001__x0001__x0001__x0001_ð¿@_x0003__x0015_Ì_x001C__x0002_ ?_x0001_ºåB?'Mñ_x0012_ø?Â\(Y?_x0001__x0001__x0001__x0001__x0001__x0001_ð¿ ß À_x000E_ ?@É_x000E_-C?ïêàÅ?`ûºJT_x0001_ ?_x0001__x0001__x0001__x0001__x0001__x0001_ð¿_x0001___ï±ãt?yxÍ9?_x0002__x0003_@	_x001C_&gt;_x001E_&gt;?À_x000C_Ì&lt;Ò?@_x000F_rÅ#?_x0002_=F&lt;]?æ®®;?_x0002__¤&gt;_x000E_-?@_x000F_æ_x0006_{?_x0002__x0002__x0002__x0002__x0002__x0002_ð¿_x0002_O+`x?@i_x0017_ãé×?d_x0006_:?_x0002_ðsL?_x0002_^£ÿÃÁ?_x0002_P_x0001_¡?_x0002_»#-_x0001_?À_x0018__x001F_2_x0006_?O×þ?ÿ5&amp;Ù_x0005_?@_x0006_w¡?_x0002_ïo{?lå®ù?@_x0001_Ñ;!q?_x0002_6' NÝ?_x0002_+_x0006_§?ÀF% }?/µ_x000B_g©?7)wQo?_x0002_S_x001C_KD_x000E_?ºi_x0007_Ëï?_x0002__x0002__x0002__x0002__x0002__x0002_ð¿_x0002_¤$Ø±8?_x000D_¼·_x0001__x0002_j ?dtZÊ_x0013_?hË_x0007_?_x0001__x0001__x0001__x0001__x0001__x0001_ð¿_x0001__x0001__x0001__x0001__x0001__x0001_ð¿ÀLß½,Ì?_x0001_Ð_x0008_[¡0?ÀGOÄ_x001B_S?×_x0008_Ë_x0017_ ?_x0001__x0001__x0001__x0001__x0001__x0001_ð¿_x0001__x000C__x001D_ã*0?À¨¢[pë?_x0001__x0001__x0001__x0001__x0001__x0001_ð¿_x0001__x0001__x0001__x0001__x0001__x0001_ð¿_x0001_`[_x0005_snm?@Õr¼¸ó?_x0001__x0004_Ñ¹_x0007_?_x0001_´VÞ@?ÀÛ_x0018__x000B_?@d¦)?À]ÍØn&gt;?_x0001_W_x0014_qR{?_x0001__x0001__x0001__x0001__x0001__x0001_ð¿@ØÜ_x0006_+ø?ô_x0013_ó¡æ?@nl_x000B_Å?Àr¯!nA?À®_x0001__x0013_ô?_x0001__x0001__x0001__x0001__x0001__x0001_ð¿@sêU?÷\·ÿQ?AxØ°?_x0001__x0002_ÀÆ±¦_x0018_J?_x0001_Ï_x0011_4è_x001A_v¿@§þ_x001A_Ü?_x0001__x0001__x0001__x0001__x0001__x0001_ð¿ÞD_x0011_´©?_x0001_E·®M?_x0001_ö\_x0007_*?ÀÇR&amp;Ã?ÀõX²S?_x0001_û­"_x000D_à?À.ØX?_x0001_Ô3É0?_x0001__x0001__x0001__x0001__x0001__x0001_ð¿À±2ùA?_x0001__x0001__x0001__x0001__x0001__x0001_ð¿_x000D_G_x0007_Â?Àù_x0004_%,ï?À_x0014_ ¹­©?@4«Y£b?_x0001__x001F_iÃÅk?_x0001__x0001__x0001__x0001__x0001__x0001_ð¿i£Ï_x001E_?ÝJ§VU?@%_x0005_X_x0010_)?_x0001_,T»±ê?@_x000F_|Z?_x0001__x0001__x0001__x0001__x0001__x0001_ð¿ò_x0006_,ù?@4ÓBe?_x0001__x0001__x0001__x0001__x0001__x0001_ð¿_x0001__x0001__x0001__x0001__x0001__x0001_ð¿_x0001__x0001__x0001__x0001__x0002__x0003__x0002__x0002_ð¿Wõ£,?_x0002__x0002__x0002__x0002__x0002__x0002_ð¿À_x001D_Éú}?@Þ É?_x0002__x0002__x0002__x0002__x0002__x0002_ð¿@Rí9?_x0002_+Õnúô? É«á&lt; ?_x0002_ÿ¡ÏÍ_x0010_?Øº|_x000F_¡?ÀfÉ­|º?_x0006_ø5½?@ºÔð?M\V«?ÀK_x000E_-_x001C_ ?@Ðv0%?@N!ó§_x0002_?_x0012__x001A_÷¢?_x0002_PÑd_x000F_?À&amp;®uq?@ËêD_x0001_?.ô?_x0013_X?@¾nü_Ñ?_x0002__x0002__x0002__x0002__x0002__x0002_ð¿_x0002_§_x001F_1A@?@Ð_x0013_Æò?ñËQ²_x000F_?_x0002__x0002__x0002__x0002__x0002__x0002_ð¿}È_x001D_ù?B¢¥_x0011_;?@Äÿ/?_x0004__x0006_@_x0011_çd_x001E_?Øðè?@J_x0007_¯Þ?_x0004__x0004__x0004__x0004__x0004__x0004_ð¿À_x0014__x0007__x0014_gð?ÀH¢Ïë¿?_x0004_òÕfÃ ?_x0004_¡¨¡&gt;h?_x0004_Û3_x0016__x0012_?@ïâ_x000F_o_x0016_?_x0004__x0004__x0004__x0004__x0004__x0004_ð¿_x0004__x0004__x0004__x0004__x0004__x0004_ð¿@_x0004_í?Àïµ¾_x001E_u?À_x001F_p_x001A_$Á?_x0004_÷_x0014_~Sv ?@nùLhú?	©B¶^?_x0004__x0004__x0004__x0004__x0004__x0004_ð¿@þæ_x0005__x0007_?À~çÖ~?_x0004_È_x000B__x0006_	_x001E_s?_x0004_¶_x000D_xhé?À%È5£Å?@·_x001E_BH"?_x0004_çÚè_x0002_W?Àä_x0003_»²?@ãÎ¹a×?9_x0006_÷l?_x0004_t'»lV[¿_x0004_|9Q_x0001_!?@%kä_x0001__x0003__x0004_\ ?_x0001_âQGÃ?ÀñÖÁ?@"&lt;_x0012_e?@_x0010_öÕ¤ï?@÷Ä_x0016_p;?_x0001__x0001__x0001__x0001__x0001__x0001_ð¿Àâ¸[å?_x0001_I6)­-?_x0001_¡2_x001D_c´?À»vÞ;?_x0001__x0001__x0001__x0001__x0001__x0001_ð¿_x0001_È_x001D_æ¿µB?@1ÈÑ?ÀM³³?Àd6_x0005_Ou?_x0001__x0001__x0001__x0001__x0001__x0001_ð¿¾ÇTð1?Àc[Òµ_x0015_?ÀÁb®&amp;©?²ø_x0002_Y?@»}¦?_x0008_T^®_x0011_ ?_x0001_._x001C_\æ?_x0001__x0001__x0001__x0001__x0001__x0001_ð¿@(_x000D_pY?_x0001__x0001__x0001__x0001__x0001__x0001_ð¿Àd"@_x0017_?Cfþ^Ö?_x0001__x0001__x0001__x0001__x0001__x0001_ð¿_x0001_È+m¡Á?_x0001_q°¾ÂO?_x0001__x0002__x0001__x0008_Z¸_x0019_O?À±V£_x0016_?_x0001_ê._x0001_?à_x0006_5ÁÕ¨ ?_x0001_AÀ_x0016_t_x000E_¿_x0001_w_x0003__¨?_x0001__x0019_Hgv_x001A_?_x0001_Ód_x001F_äÆ?_x0001__x0006_µß1ýi?_x0001__x000C_Xl_x001D_?_x0001_2N¶¾y¿j&gt;Dº?_x0001_÷Ùì»g?_x0001__x0001__x0001__x0001__x0001__x0001_ð¿@ÿ=`©Â?N071&lt;?@ÚpÚd'?@ï_x000B_l&gt;D?_x0001_gB\_x0007_?@%µKnl?_x000D_ Å!m?_x0001_ê³_x0010__x0014_Í?_x0001_]_x001D_ìê7y?@d:È=S?_x0001_n_x001D_{rj¿_x0016_ _x0007_a?@Wó_x001D_Ì_x000B_?@_x000D_:Ý¨?@2ÿQ?âôKÅQ?_x0001_[vI?à9ÿ_x0001__x0002__x001F_Õ?@XsLN±?_x0001_õîu½ç? "_x0001__x0019_Pa ?_x0001___x0005_|_x001B_¶?_x0018_bÅíª?g ¸¨_x001D_?_x0001_Ç2_x001B_î?@lõÏN?_x0001__x0001__x0001__x0001__x0001__x0001_ð¿_x0001_g_x0001_@{_x0015_?_x0001_idò&lt;^?@S_x0001_J_x0011_?ÀHé"_x0010_?2c_x000B_²?_x0001__x0002__x0013_R÷?@C³jïy?Àáø_x0010_?@ïÙ`5 ?7´ë'?@_x001B_+ç_x0005_?À_x001E_Våpu?_wÔÖ?_x0001_ÕÓ»_x0004_s¿åáZ¼N?@Évé¬?Ôç_x0004_»s?_x0001_°7s}_x0002_?ÀQy~°?_x0001__x0001__x0001__x0001__x0001__x0001_ð¿_x0001_=×Âr?ÀÅìÂÞW?_x0002__x0005__x0002_Òöó_x0012_?_¯_x0011_þ8?_x0002_VodÛ¿&lt;¿£P?(_x0003_íu?ÀKìr?_x0002__x0002__x0002__x0002__x0002__x0002_ð¿@ÔIf!?ÀßÃwH?eYÆ?@r_x0007_Ã*?_x0002__x000C_«¶ÿ?à­u÷)* ?_x0002_H_x0011__x0004__x000F_ø?@^_x001E_9d?_x0002__x0002__x0002__x0002__x0002__x0002_ð¿_x0002__x0014_ÅÆ¡ûs?_x0002_¾Rxz?@S?ê|?@µ_x000D_Ï~?õ.çri?@C²CZ`?_x0002_áÿ¾6?_x0002_@;_x000D_h?ÀKÛ2v?Ã­Áùî?_x0002__x0002__x0002__x0002__x0002__x0002_ð¿@LsqÿH?¶Ö_x0005_®_x000B_ ?Dc_x000C_ª©?_x0003_|)¡Ë?@z&lt;_x0001__x0001__x0002_R'?@_x000B__x0013_5Î­?Ú^õ_x0001_?_x0001_dÀ²nº?_x0001__x0001__x0001__x0001__x0001__x0001_ð¿_x0007_	_x000B_åf ?JÖ$_x0002_ ?@âÞKKH?_x0001_1ªq_x001F_?@ý ø?@¦ù_x000F_n?úa¹V;?ÀÚDèì?@øhºøJ?õ_x0019__x0004_?_x0001__x0001__x0001__x0001__x0001__x0001_ð¿À+1ÆÃc?@"+»É?ÀÖ¬~¡Î?ÀJ¶8]þ?_x0007__x0003_ó?@ñ53@?_x0001__x0001__x0001__x0001__x0001__x0001_ð¿_x0001__x0001__x0001__x0001__x0001__x0001_ð¿_x0001__x0008_ÐÅ_x0007_^?_x0001__x0001__x0001__x0001__x0001__x0001_ð¿_x0001_êïâå?!0]eC?à_x0017_½_x0013_&lt; ?ÀTÜ¨[?_x0001_¡Æ¿?_x0001_îQvò?_x0001__x0002__x0001_#_x001B_7J?Ô9[oì?_x0001__x0001__x0001__x0001__x0001__x0001_ð¿_x0001_¦wñ{?@_x001E_Kü0?:Î.ª?À÷_x000B_¶+?_x0001_f_x000E_Ü¿?_x0001_¼äöEf?@Á{iS^?_x0001__x0001__x0001__x0001__x0001__x0001_ð¿_x0001__x0001__x0001__x0001__x0001__x0001_ð¿_x0001_Õöe²ê?ÀI&lt;_x0015_v_x0005_?_x0001_4²º_x0007_~?@Ls_é{?Ñk_x000F_B`?Ð&gt;uw?_x0001_åN9?ãh[²æ?À2÷%Ór?@\:­9Ê?@j3îáö¿`q_x0013_Ó@ ?_x0001_ÚjY0?@^_x0016_H7?_x0001_Ý¼ß?_x0001__x0001__x0001__x0001__x0001__x0001_ð¿ÀóÜj&amp;í?`_x0019__x0005_ñI ?_x0001_Â¡öìM?_x0001_qR_x0004__x0005_ñ?À_x0016_rÝ7£?À ×X?_x0004__x0004__x0004__x0004__x0004__x0004_ð¿ÀÅC0?_x0004_âî66?À*¸?_x0004__x0004__x0004__x0004__x0004__x0004_ð¿ÀÛÌhC ?@­_x0002_½Î?_x0004_¤_x001F_	9e?_x0004_ ¸ë¶û%¿_x0004__x0004__x0004__x0004__x0004__x0004_ð¿_x0004_Ô·E«É?ÀÉ8tgh?_x0004_ô7ëÍE|?@6_x0002_²¹_x0001_?ÀY¢!_x0003_*?_x0004_ì£Æ_x0015_"?±¬_x0017_R_x0003_?ÀÄÑNpÙ?@ÿÂÏ¸î?qOps_x0017_?Àv¯&lt;?_x0004_¤o_x0002_"è?@_x0001_æ1_x0017_ø?_x0004_Ûr_x0002_úD?_x0004_mÅ¸¸ç?gÆÔ¶?_x0004_¾BÂî?@_x000F_à=ÙF?À_x000B__x001F__x001B_Ì?_x0003__x0005__9KM?WzN_x001F_?_x0003_Ó_x0002_&amp;éð?@W_x0005_ò½?_x0003_6u_x0003__x0010_E?@è=_x0013_!õ?_x0003__x0003__x0003__x0003__x0003__x0003_ð¿ç±_x001B_[?_x0003__x0003__x0003__x0003__x0003__x0003_ð¿@_x0014_5lì·?_x0003__x0003__x0003__x0003__x0003__x0003_ð¿t6ã?9¾_x000B_(?_x0007__x0007__x0012_?_x0003_ù_x0004_ÿÇw?@Ö§_x0017_|?@_x0004_UE\?NWÂF?_x0003_(ló Ò?ÀVIÖ?À?åêê?_x0003_èÙ½®q?@Ùª{¡?ÀØëÛK?C!ÏÚ_x000D_?_x0003_@;ÙR_x001C_?_x0003__x0003__x0003__x0003__x0003__x0003_ð¿ÀÙ×_x0001_`ú?_x0003_¸óQ5Ê? _x0007_ºut_x0006_ ?@Âêq_x001F_X ?@7µ_x0003__x0005_ZÐ?ÀX¶	Ú_x0011_?_x0003__x0003__x0003__x0003__x0003__x0003_ð¿_x0003_¨²|?õ"'¡D?à«_x000B__x0004_ç_x001B_ ?üª*óú?ÀA;_x0010_Ð/?@¬z af?_x0003_H¨ûÇ_x0016_?_x0003_I]Â0?@_x0004_oyFW?_x0003_*à&lt;?@Æjµæ³? ÜwA_x0014_¦ ?À{©-à1?@ED|_x0011_	?hÒ¼õ[?_x0001_£çw?Ààb»?_x0003_~âÀNÔ?@i«Êí©?_x0003__x0003__x0003__x0003__x0003__x0003_ð¿@áFMQU?Yï*x_x0002_ ?ÀïÞmK?_x0003_}Ãt)ë?_x0003__x0003__x0003__x0003__x0003__x0003_ð¿ö_x0013_®×/?1/ÚñW?_x0003__x001C__x001A_GKô?@R_x0014_xJ?_x0001__x0003_Àx¹U_x0010_¬?_x0011_/·U?ÙÆO-?_x001E_ùÉñ_x000C_?@ê&amp;_x001F_?_x0001__x0001__x0001__x0001__x0001__x0001_ð¿@_x0006_=6Ò?_x0001_E"ø?@·&gt;±1_x0006_?_x001A_ò^Í?ÀýZ[0?_x0001_Å5íR?@/v£È&amp;?_x0001_I_x0004_&gt;ë?"×m+Þ?_x0001__x0001__x0001__x0001__x0001__x0001_ð¿²«JF_x000E_?_x0001_³7}|?é0,_x0019_?À±þvLn?À_x0010_ã?_x0001_èÖh`¡?âdh£?_x0001__x001C__x0015_ì~? Øa÷H2 ?òcÕ?ÀÒÍ_x0002__x0012_ï?_x0001_{:é?@ÆÚ_x001D__x0008_ ?_x0001_ÃÂo&amp;b?­FÙ×?_x0001_b§_x0001__x0003_Ê}?@_x0005_J_x0016_?_x0001_¨B?_x0001_Aù]C?_x0008__x001A_Æ7?Ì/_x0002_!?@$w_x0013_ò?_x0001_HÍíø?}µi¯?_x0001_x_x001A_¡_x0015_?À®e{?_x0001__x0001__x0001__x0001__x0001__x0001_ð¿Ä×Ìó?@ùïçò_x000C_?ú_x0004_ê?_x0001_ú&lt;_x0011_?_x0001__x0001__x0001__x0001__x0001__x0001_ð¿_x0001_±Ìç¿À9ºY?_x0001_xï?@ý¾_x0012_?·¾×?ÿ÷:ú2?@_x0007_\&lt;$X?ÀöEå¥Ø?_x0001_S0vË_x0018_?ÀÄß k?_x0001_ïE_x0008_?ûqn??_x0001_ºy¤?@¼#o@?_x0018_¸øv_x001C_?_x0001__x0002_À_x0002_'_x001C_Ì÷?@¤)åßÌ?J_x0017_;'Ã?8isDë?À_x0008_Ðå½8?0&lt;5?@_x0003__x0017_M¾?_x0001_6ÅM¸¦?_x0001__x0001__x0001__x0001__x0001__x0001_ð¿_x0001_2{Vït?@ç&amp;î_x0018_E?ÀÆK`6?@ñ!?(6 ?À_x000F_µñ*ë?ã×ýº?_x0001_í&gt;_x0002_ëm?ÀøR_x0005_~Q?_x0001__x0001__x0001__x0001__x0001__x0001_ð¿ÀOGIö?Àb"m_x0019_ú?_x0001__x0001__x0001__x0001__x0001__x0001_ð¿@Õl_x0015_?À,bVÊ?_x0001__x0001__x0001__x0001__x0001__x0001_ð¿@Ú2s¦_x0016_?@_x000C_8EÞá?_x0001_i!dRô?_x0001__x000B_±õö ?_x0001_o_x001D_?GµüØ?À9Éù?_x0001__x0001__x0001__x0001__x0001__x0005__x0001__x0001_ð¿ÀWÈ/_x0014_?_x0001__x0001__x0001__x0001__x0001__x0001_ð¿A \_x0004_?_x0001_ñ§9Æ?@ªeû¸$?À_x0002_ìUÚ©?À`m3JÖ?@_x0018_¯¾lÕ?_x0001_ÆÂvËÔ?`pyªÐH ?@¯ÛFï?_x0001_¢Ôr¿,?@)³&gt;7_x0003_?_x0001_ ¯æ?ÀâÓ¬¼?_x0001__x0001__x0001__x0001__x0001__x0001_ð¿_x0013_f}_x000D_a?Àª_x0004_4 ?_x0001__x0001__x0001__x0001__x0001__x0001_ð¿öë7Ð?_x0001_±¹c_x0003_\?@:Ö_x0005_ª}?,³?_x0001_P¡B3?_x0001_ùÙ¶_x0010_³?_x0001_ê_x0010__x0005_?83º)ø?@¥Ú¶=?À:Çcû?ýöú¸?@!:Í5ð?_x0001__x0003_@ÃÞ=GQ?_x0001_à_x001B__x001E__x0003_¹?Ê_x0002_=æÁ?À_x001B_£=¢?*m~ý?À¿yBw_x000C_?_x0001_Ñ_x0018_²?ÀýÛçG6?@´rhc?@M¸©~?¹ûX¶_x000D_ ?LÍ«Ëz¿_x0001_¢¿îÅ¥?"TJ_x0018_1?ÀS-_x001E_'A?À_x0016_Ðâ_x0002_n?_x0001_MÇ_x001E_Ù?:7Ý=º?CäëºÄp¿À_x001D_kÍM?_x0001_µ/ÇU?À`%¬_x000F_ô?`I¬_x001D__x0015_ ?_x0001_ ¿Q\i?_x0001_Î=´1??@Çä¤_x0013_w?_x0001_Ì[vµ?_x0001__x0001__x0001__x0001__x0001__x0001_ð¿À0¨_x0010_¯?_x0001__x000D_¶Îè?LTÑüá?_x0001_x-Ó_x0004__x0006_x_x000E_\?À¶ä.:?Àþ_x0010__x0018__x001C_?þî6Ô?_x0003_õÓîE?À_x000B__x001A__x0013_q?_x0004_N=oq$?ÀJWD¯?_x0004__x0002_s"B_x0017_?Ï/_x0013_n?²_x0018_ÈGØ?À:!!ï?À¥tí®_x0013_?À~Fú¦ï?9ûa?@¤2°ªh?_x0004_Ü_x001B_tSâ?_x0004__x0004__x0004__x0004__x0004__x0004_ð¿_x0004_BÊôâÂ?_x0004_T*D)ä?_x0004_¯4?_x0004__x0004__x0004__x0004__x0004__x0004_ð¿_x0004_1=?_x0004_R¢y~?5_x0014_F?_x0001_+ÊK?@_x0005_ãLþd?6_x0015_Ld?_x0004__x0004__x0004__x0004__x0004__x0004_ð¿_x0004_t0&gt;&amp;_x001C_ ?_x0004_h_x0006_:0Ã?ÀÚ.­Â?_x0002__x0004__x0002__x0002__x0002__x0002__x0002__x0002_ð¿_x0002_Ä¥Êvp?ÀÍ!@ +?_x0002_¦vp¸_x001A_?_x0002__x0002__x0002__x0002__x0002__x0002_ð¿À%-ÜèI?Ö}_x001C__x0001_:?_x0002_QKÀ¿;?+_x0014_qM? "_x000C__x0013_M¶ ?_x0002_:T¤?_x0002__Ë&gt;ö.?À×1dEp?À_x0015_dÉ_x0011_a?À_x0003_Ã-L?À$f:?_x0002_?Ä9m?À×êvUÑ?@¸hÈGµ?t_x0010_ò_x0007__?l_x0003_`Ý?_x0002__x0018__x0010_Á_x0002_M?@¿*¯)Ê?ÀJTïær?@_x000E_Uåø?À_x0002_,FKÒ?ÀÍÝ"­Ã?_x0002__x0002__x0002__x0002__x0002__x0002_ð¿_x0002__x000D__x0017_Ø_x001A_ÿ?@¯Ý_x001C_å[?×J_x001A_f_x001E_?ä_x0008_¹_x0004__x0005_½v?_x0004_ëT«bC?n©_x0016_Ä?_x0004_º_x0002_Í_x000C_y¿_x0004_4aPh?Àz³f?Àh_x0002_dÞ?@S_x001D__x001E_N:?@,3Ðè±?_x0016_PGß©?ÃW&lt;y?_x0004_*çÏ®°?@_x0013_PÏ_x0015_`?m½_x0018__x001E__x001B_?_x0004_~@Z,N?À_x0003_2¯Y? ?_x0004__x0004__x0004__x0004__x0004__x0004_ð¿@4àÀ9ð?@RïpÌ?_x0004__x0001_°¦_x000D__x0008_?`éã4¢I ?@B_x0008_×°?ÀÃÌ~)Í?º_;E?ÀBÓáþ?_x0004_ô%*ñQ ?_x0004__x0004__x0004__x0004__x0004__x0004_ð¿_x0004_¤I;PÖ?_x0004__x0004__x0004__x0004__x0004__x0004_ð¿ìÊþ?­?áÃ®&gt;?ß´é-ä?_x0001__x0005__x0001_&amp;&lt;!Y¦j?Õi/ì_x001A_?_x0001_ãd¯§?ÀqóV?@&gt;&gt;Mqn?_x0018_Õ|½k?_x0001_«Ð*[?_x0001_EP¢÷ë?@_x001A_sqÓ&gt;?¥÷ãÑ?@gß_x000D__x001B_?À·$ý_x0002__x0003_?x_x0006_¹Á'?_x0001__x0004_\È_x0002_:?o%ÒàÒ?ÀÚÊ_x0006__x000D_ ?_x0001_t.YÐ?_x0001__x000B_à¥_x0007_Ä?Àp_x0008__x0008_?ÀH&gt;&gt;ê?_x0001_¶1_x001C_Ì?Êyõ«?_x0001__x0003_fÂÌ?_x0001_(wEþ??¿_x0001__x0015_ÂrÊn?À¡_x0007_fØÛ?À§í×zg ?_x0001_na]?¼Æß5[?ÀTÄí?_x0001_Ð_x000E_eQZ?ÀÒÁ_x0001__x0003_à_x0008_?_x0001_h_Ýî~?_x0001__x001A_(_x001D_]] ?Àÿ_x000C_oÒ;?_x0001_~ÂÉ¡=?kË¬\_x0012_ ?À_x001B_*Ø1?_x0001__x0001__x0001__x0001__x0001__x0001_ð¿àÌ®* ?_x0001_§#²M?_x0001_°ûr#?gá­1g?ÀUêQäì?@+ÕãK_x0002_?_x0001_å¾¶ðU?_x0013_i³ *{¿_x0001_îÿ;V?À=eÎï§?À¤ÎX$\?À±_x000F_Þ+_x0011_?ëy_x0003__x0002_?_x0001__x0001__x0001__x0001__x0001__x0001_ð¿@ÛçWk?@²_x000E_?_x0002_ñ?_x0001__x0001__x0001__x0001__x0001__x0001_ð¿@^ÍæV?ÀBû(ê¶?_x0001_vÔ_x0010_{?¯_x0005_no ?_x0001_OC÷_x0017_½?_x0001_æ8t?@=_x0003_x9Æ?_x0001__x0004__x0001_Ýd¦?_x0001__x0015_»0¶®? 7K&lt; ?Àaõk=?âÍ2_x001B_?&gt;×ø_x0014__x0011_?_x001A_¸Àè?@Ñ­]¶?_x000B__x001B_ó*ï?@_x0001_ô¿Êù?À_x001E_ê_x0011_f?_x0001_¼ùÜrs?@7Õ_x001C_?_x0001__x0001__x0001__x0001__x0001__x0001_ð¿Àï_ÏÙr?À¥³`°?pÛ_x000F_	_x0018_?à_x0003_0j ?_x0001_ñ#h-5?_x0001_Ö?7?_x0001__x0001__x0001__x0001__x0001__x0001_ð¿_x0001__x0014_ö_x001F_ýÉ?@)_x0013__x000F_[(?_x0001_½_x0002_¤S_x0018_?ÀëQÜÆ_x0018_?À÷q¯ß?º&gt;uá_x001C_?_x0001_ÎmVec?=,IS?Ý ÙÂ5?@óOÇÌð?_x0001__x0001__x0001__x0001__x0001__x0002__x0001__x0001_ð¿_x0001_DÝ?@+!/_x000F_?_x0001__x0001__x0001__x0001__x0001__x0001_ð¿@_x0018__x0008_HÛ?@Èê3©L?_x0001_®z_x0018_¬?@²ìÚe:?_x0001_à^¤U¦O?@¤K_x0003_êC?@i­_x001B_é ?_x0001__(Ú½?Àþ·9À?À_x0014_MÀJ½?@ãÆ®´Ï?o_x0004_)Áó?_x0001__x0001__x0001__x0001__x0001__x0001_ð¿ 9Q³ ?@_x001E_Ì[pÂ?@É¡¥7c?_x0001_BÉ¹_x000E_¢?_x0001_ÖÌc?À	Jæ?@&lt;Î÷Ø?@A_ÙâM?_x0001_Î`Æ¡T¿ÍüöÕ?_x0001_3bÉ_x0012_?_x0001__x0001__x0001__x0001__x0001__x0001_ð¿@3Ü_x0016_Ñº?}½Jý?@®¡ß?_x0002__x0004__x0002__x0008__x000D_ÓI?ôÔp­¡?_x0002_i_x0002__x0014_J?À@Íb~?_x0002__x001D_ rÒ`?)Ø«$?_x0002_w_x0010_?Àîùq0?Àcyº¹ð?@[î$ð?_x0002__x0004__x0011_Tfë?_x0002_JØÜÈ¬?_x0002__x0002__x0002__x0002__x0002__x0002_ð¿£;s¯?_x0002_P_x0003_·¹?_x0002_À_x0017_å_x0016_;?_x0002__x0002__x0002__x0002__x0002__x0002_ð¿Àø)ðw?_x0002__x0007_­v_x000B_¹?9ºM3·?`ª »µ_x0001_ ?_x001E_ý)?_x0002__x000B_ò%Û?àìW_x0015_' ?_x0002_Úæ&gt;_x0014_ý?_x0002_!!T\_x0011_?_x0002_µI?_x0005_U? _x0011_4å|a ?_x0002_uä`_x001F_?U_x001E_?r¶_x0017_¦m?ÀdDi_x0002__x0003__x0008_r ?°¸_x0002_`?À_x001A_HC_x0001_?_x0002_^|Ýò`¿-»nòW?ÀÊ¥³\?À=@j4??_x0002__x0007_#_x000B_.}?@ú+)­ñ?_x0002_$~2/Æ?_x0002__x0002__x0002__x0002__x0002__x0002_ð¿@bÚö&amp;T?ÁöÀÌß? _x0013_(V¸_x000E_ ?_x0002_p_x0002_Í6?À¬9öÛ?C$d4M?@üQG?@^¬4¬?À_x0003_ÁVÕ?_x0002_Üã[ì~?MûBs?_x0002_8Ò_x0018__x001E_j?_x0002__x0002__x0002__x0002__x0002__x0002_ð¿ÀqÎ{ºC?`_x0003_¦Û 	 ?_x0002_Â¿½tQ?Àzu Gj?Æ»CÂà?_x0002_F.­gª?_x0002__x0002__x0002__x0002__x0002__x0002_ð¿`êÿ_x0007_ ?_x0005__x0006_ÀÄö&amp;£®?À\ó_x0004_qÃ?@_x001A__x0003_'ü?_x0005_{_x0017__x0003_Ì²?_x0012__x0002_¶-V?@rxéP?À_x000E_Úu]{?_x0005_&lt;_x0014_,ì?À_x001D_l»q?_x0005_]_x0001_NK?À¹õõÉ?À8_x0019_»?@ÅãÇ&lt;3?_x001F_Ïz+?_x0005_Æé1g%?À/´â_x0001_?_x0005__x0005__x0005__x0005__x0005__x0005_ð¿@pB®ÖM?g(Ú? _x0018_­: ?'mn I?@T¢r_x001B__x0006_?ÀÓ¢ÚT?_x0010_Y_x000F_Æñ?Nl_x000C__x0005_Å?_x0005_Ö£½Á_x000F_?_x0005_@0È¬?_x0005_±ºM?Æ_x0001_7?_x0005__x0005__x0005__x0005__x0005__x0005_ð¿@_x0018_£Ú_x0004_ß?{Î_x0001__x0002_j?@Jë^õ?_x001C_6Ë¥?_x0001_nÒ~[?@_x0016_Ãå?_x0001__x0010_o;a7?@øE+F?àb|Û_x000C__x0004_ ?ÒùñÐ«?_x0006_ó¨j?_x0001_PK@ÀÀ?_x0001__x0008_ë»_x0003_?@Ü,ak°?o;h}_x001B_?Ý+ÿh?_x000D_.½?À_x0003_Ü_x001F_PN?_x0001__x0001__x0001__x0001__x0001__x0001_ð¿_x0001_f	¯?_x0001__x0001__x0001__x0001__x0001__x0001_ð¿_x0001__x0001__x0001__x0001__x0001__x0001_ð¿ÀÍY´?@ÊBØK?@^'_x0005_Ç?_x0001__x0001__x0001__x0001__x0001__x0001_ð¿_x0001__x001D_/"É_x0007_t¿ÍáÜ_x0006_  ?@öÇ&gt;?TÉA4?_x0001_Ù©Ne?Àµ-è?@y_x001B_±Ã?_x0001__x0002_@5(¥?ÀÄæ_x0002_Cö?Àþó_x001E_½s?YIj&lt;V?_x000C_ïÙ¶°?_x0001__x001D_éÙ"_x001C_?_x0001_;_x0006__Ø?_x0001__x0006__x0016_C8?@D^_x0013_j?@y`«ù?_x0001__x0005__x0015_&lt;;¹?@ô8oæ÷?tJá_x001D_Õ?ÅW¬_x0003_?@_x000E_`?ÿ?_x0001__x0001__x0001__x0001__x0001__x0001_ð¿_x0001_¶_x000E_ ?ýn5i?_x0001_Aw_x000D__x0004_¨?_x0001_Æ=ðå?_x0001_åZ»\?Áp¢è×?jZµô+ ?@£ë4?_x0001_îI,_x0010_?Ès_x000C__x000E_m?@é²_x0007_ÚJ?@Ú§¹[?@_x0011_PÑ7?_x0001_þ²nl?_x0001_?_x0014_AS?_x0001__x0001__x0001__x0001__x0001__x0004__x0001__x0001_ð¿_x0001_U_x0016_³Lÿ?Àr%S\u ?_x0001_ãcZr?_x0001__x0001__x0001__x0001__x0001__x0001_ð¿_x0001__x0001__x0001__x0001__x0001__x0001_ð¿@rNÌrt?@_x0003_Ç	_x0012_6?_x0001_eÍì?À_x001C_ªÞ°ª?_x0001_(ä_x000F_~ß?@1u _x001B_9?À{æíÛA?ÀÝ´é1è?_x0017_5Å?ÀÓ=n_x000D_?þ	?k?PG'Þ?_x0001__x0001__x0001__x0001__x0001__x0001_ð¿À_x0005_=_K?~Êp)?ª_x001E_ÀËñ?_x0001_Ò©7J(?_x0001__x0001__x0001__x0001__x0001__x0001_ð¿ßlC@_x000B_?@Bgµ?_x0001_u½#µ?_x0001_!Cý_x0019_?à¡Û¬I4 ?¶Ø*$?_x0001_ã_x0002_è_x0007_Á?À.ífÉ?_x0002__x0003_Àq|/?@ìF_x0013_â?_x0005_¹½Xr?Æ%ë_x001D_ª?HW_x001C_?BBBP¿?_x0002__x0002__x0002__x0002__x0002__x0002_ð¿À_x001A_«1#û?_x0002__x0002__x0002__x0002__x0002__x0002_ð¿ÀåÂ²¶Ø?À+]_x000C_ ? (øÈ&lt; ?À«I_x0019_cß?_x0002__x0002__x0002__x0002__x0002__x0002_ð¿_x0002__x0002__x0002__x0002__x0002__x0002_ð¿@_x000E_|_x0014_Ö±?_x0002__x0002__x0002__x0002__x0002__x0002_ð¿ÀÿêÏ?_x0002__x0002__x0002__x0002__x0002__x0002_ð¿@o\ÔÑÜ?Àí2ïQ_x0013_?@ù4ü_x000B_?­(_x0008_ËÏ?@ÜX_x000E_`Æ?_x0002_Ó _x001E_Ãe?®0ðØ? U\W_x0001_1 ?/YÝ?Ð_x0019_ª&lt;e?_x0002_T^_x001C_¶E?@j&gt;ö¾X?_x0002_&amp;i_x0001__x0002_(?_x0001__x0001__x0001__x0001__x0001__x0001_ð¿@ëÆøôä?Àv³ò?`åX®?Ùo|\?_x0001_éÏÙí?ÛûR_x001C_?@FJpAT?@_x000E__x0013_Á^9?À)_x001B__x0011_ú_?_x0001_ðpµ?ÀÔz_x0016_¢?_x0001__x0001__x0001__x0001__x0001__x0001_ð¿@_x0010_=ì?_x0001_ãÖPV?_x0001__x0001__x0001__x0001__x0001__x0001_ð¿_x0001_£¬_x001F_n¶?Àáw1¤y?ÀAµ'»?@)dgß?_x0001_®ÜÀ_x0012_ ?@£íÍ_x0017__x0011_ ?À²c´1ë?IÙ_x0011_Z?ÓÜÔ¸T?_x0001__x0006_¾,,ö?@=yÎ_x001B_æ?_x000F__x0006_ð_x001B_ ?_x0001_gùÎ_x001A_?Àñ_x001A_Y&gt;{?"ßÅ4æ?_x0001__x0006__x0007_Dh_x0003_ ?_x0001_gndW?\3Ë_?@Ò°â(u?_x0001_#_x000C_á:?ÀÂ!®B_x0016_?@ý_x0004_oÂ?@°_x0002_Q3?Åz_x000D__x000C_c?_x0001__x0001__x0001__x0001__x0001__x0001_ð¿@*®cFø?_x0001__x0001__x0001__x0001__x0001__x0001_ð¿_x0001_­Øè§_x0006_?8·_x0002_Ã?(ÇE_x0004_?t K®¸?ÀS®P%_x0019_?@õ©{_x001E_?_x0001__x0001__x0001__x0001__x0001__x0001_ð¿@Ñ&lt;4lÓ?_x0001_ü_x0004_§£Y?@kò	¤3?@èdQ_x001E__x000E_?@UÖ!«d?Ã÷OÚØ?_x0001__x0001__x0001__x0001__x0001__x0001_ð¿@_x0012_'eP_x001A_ ?_x0001_&gt;N hþ?à_x001E_mÒ_x0005_y ?Ào&amp;Y_x0003_&lt;?ÀHÜvº?Àuú_x0018__x0001__x0002_m_x0013_?o-&gt;_x001F_8?ÀÂ'_x0004_G?@x&gt;íÅ©?@-6:ô²?M;^2¿.üA²¿?@»d ?@J6])Î?@ß¢U_x0006_?@_øóæ?@ò_x000E_b ?@)_x001B_S?@Pmo3?À²û\wõ?+¾_x0003_^Ý?`_x000B_p2_x0007_0 ?@cë_x0004_»_x0013_?@£úM ?À|ðL~?c3M­?_x0001__x0001__x0001__x0001__x0001__x0001_ð¿_x0001_m±_x0014_M?_x0001__x0001__x0001__x0001__x0001__x0001_ð¿@$¹Æ¢)?HlL_x0016_D?@Ë_x001F__x001A_w?@JÝ_x0013_·?Ø5I_x0018_?ë·??@¬_x0015_õ±?@_x0002_nÈe?_x0001__x0004__x0017_f_x0007__x0002_?_x0001_H°aõÜ?Ànv6´?_x0001_j_x0016_xh£?@_x0002_Ä'óÖ?ªX*ª?_x0001__x0001__x0001__x0001__x0001__x0001_ð¿À&lt;ñ¯¨a?_x0001_ºr¬bè?_x0001__x001F_®ïS0?_x0001__x0001__x0001__x0001__x0001__x0001_ð¿_x0001__x0001__x0001__x0001__x0001__x0001_ð¿_x0001_©¤D_x0017_?_x0001_²_x001F_Ô2?À_x001E__x0006_{§?@ôâ8¸Û?_x0001_ä¯Ös_x0003_?ÀäM¼Ù?_x0001_o_x000C_õ?¯:?V#?@ñP³~?ÀÞBQ÷è?_x0015_p*_x0003__x000C_?@7^!?_x0001__x0001__x0001__x0001__x0001__x0001_ð¿_x0001_2ù	ì ?_x0001_³6Ð¡N?À8_x001B_1p_x0016_?ÀIeR³=?Àa+ÛÆÖ?_x0001_mä?@ýÀ_x000F__x0004__x0005_ø?t_x0016_ÿõ ?_x0004_è_x0005_ª4O?_x0004_Þ´)_x0006_ô?_x0004__x0004__x0004__x0004__x0004__x0004_ð¿Àv&amp;]q¸?_x0004_G¶_x0003_¿x¿@Ä_x0001_t_x0014_Ú?@c¸_x000C_D+? MoÉÕ! ?èï_x0019_ß?_x0004_øºë?@&gt;)óu_x001E_?À¾` ?_x0004_zÒ_x0003_?_x0004_ñ&amp;_x001D_÷o?_x0004_$_x001A_ßÄ?_x0004__x0004__x0004__x0004__x0004__x0004_ð¿_x0004__x0004__x0004__x0004__x0004__x0004_ð¿@_x000B_§¬Å?@	)Ö_x0002_?_x0013_eIðî?¦j;a?±¥Ë`¥?_x0008_AxÛ?@01 ò_x0008_?ìá·Ú?PÏËE? _x000D_K}/ ?_x0004_µÌ=!@?@&gt;õâ?@)C*ÇE?_x0001__x0004_@¥x_x001D_?_x0001__x0001__x0001__x0001__x0001__x0001_ð¿à1Ç³_x000B_ ?÷_x0003_J7 ?_x0001__x0001__x0001__x0001__x0001__x0001_ð¿_x0001_êÆ_x0019_Û}?@¢_x0008_ë_x0019_Ò?À_x0019_]òôë?_x0001_Ôó:9?_x0001__x0001__x0001__x0001__x0001__x0001_ð¿À_x0008_ö¤Ñ?z3â³¶?_x0001_ÜF_x000D_çÕ?ÀÐU´.?_x0001__x0007_7í?À-¾Ø·_x0015_?_x0001_oóÌ-?à_x001F_»ÙÉ_x001B_ ?_x0001__x0001__x0001__x0001__x0001__x0001_ð¿_x0001__x0002__x000B_ÄOE?À_x000F_¥P _x001D_?À1G¹k?_x0001__x0001__x0001__x0001__x0001__x0001_ð¿@T'tÝØ?ÀîñG_x0015_?-Z¯?£Ð_x0014__x0008_ä?_x0001__x0001__x0001__x0001__x0001__x0001_ð¿_x0001_]sTØ§?À	¸í?ÀÜ¯Uö±?@¼#µ_x0003__x0006__x0006_£?@ÓQY_x0015_?_x0003__x0003__x0003__x0003__x0003__x0003_ð¿@yÂ_x0002_"?_x0003_» n_x0002_ò?Àô#5ÈW?À¾!0_x0011_?@ø÷f?L_x0008_x&lt;)?_x0003__x0008_&gt;_x0004__x0001_`?_x0003_µ÷+?_x0003_è&amp;«ô?_x0003_,k_x001B_ã?@_x0016_úÖE"?àüZ_x0005_l  ?_x0003_'_x001B__x0010_N?Àß_x0001_{ý?@f¢°ÝC?_x0003_·yÞÇ?@Ä}Ú²_x000F_?@RÔ6î8¿_x0003__x0002_³v_x0014_?_x0003_ù	)_x001C_Ó?_x0015__x000F_&lt;ðæ?_x0003__x0003__x0003__x0003__x0003__x0003_ð¿½-T?h_x001D_çD  ?@øÜ¯Ó?_x0011_U£_x0017_r¿_x0003_WeÇ?,?ÀsW¬Ö^?À¹Å(úª?_x0001__x0002__x0001_rgCãCh?ÀâF^ÎÁ?_x0001__x0001__x0001__x0001__x0001__x0001_ð¿_x0001__x0001__x0001__x0001__x0001__x0001_ð¿_x0001__x0001__x0001__x0001__x0001__x0001_ð¿@a×]°?À	^_x000B_#?_x0001_8Ü[Y_x0001_?Àn_x001C_~?Àdè6³t?_x0001__x0001__x0001__x0001__x0001__x0001_ð¿_x0001_,²rm?_x0001_y_x0002_ú¿_x0001_Ïl:dÿx?@G3EY?@ñGPc?ÀÝ_x001B_aèI ?ÀA_x0004_d¸_x0007_?¥»ÊÅ2?_x0001__x0001__x0001__x0001__x0001__x0001_ð¿4,±´â?_x0001_T©*°Q?È G)?À_x0017_,i7B?_x0001_}­õ×?_x0001_õf¤f?ÀËtA]?_x0001__x0001__x0001__x0001__x0001__x0001_ð¿_x0001__x0017_,8\8?_x0001_.m_x000B_ÿ?_x0001_©Æùbär?àÂ]r_x0001__x0003_g_x001F_ ?Oô_x0010_¥?_x0001__x0001__x0001__x0001__x0001__x0001_ð¿ ©_x001F_¹v?@gî§_x0001_8?²_x0016_gy?_x0001_ÝØK(?'pzw?ào_x0005_?3¢ ?@X_x0010_Îx?À#kSì¶?_x0001_ë@)®¨?_x0001_g1dü`? ø _x000C_%0 ?;_x000F_æÃ²?_x0001_¼æ_x0007__x001B_D¿@3]_x0017_Ú?|*Ã(?_x0001_ÀXM}?ÀL+ç×°?_x0001_ÔcTz?_x0001_µIw_x000D_¸?_x000F_û"Q?`ÿ_x000F_«# ?@¾_x0018_ò_x000D_Ù?@_x0002_QÍÿ_x0014_? (Þ_x0013__x0001_ ?@ôàaþM?_x0001_­]¤??_x0001_Pì\û´?_x0001__x0001__x0001__x0001__x0001__x0001_ð¿_x0001__x0001__x0001__x0001__x0001__x0001_ð¿_x0001__x0004_ n¶_x0016_p ?@_x0007_ð_x0012__x0007_?`±5q_x0016__x0017_ ?À'Äx]?ÀxÅ_x0006__x0016_Õ?ÀöOÿËÑ?l_x001B_*iO?ÀssA/¿_x0001_cGø¬?À=WðC&gt;?'-!?_x0001_ibZv?þaOZm?@Î_x0006_Àa?@_x000B_Æ2Î6?_x0001__x0001__x0001__x0001__x0001__x0001_ð¿@%Èç?À¥rÞ=_x0002_ ? »}Àc ?àÃÓÿ ?@;¥_x001B_X?À)jg?_x0001__x0001__x0001__x0001__x0001__x0001_ð¿@ìS]Þ~?þÓmð?_x0001_pq`ÁÔ?_x0001_:Hå_x0003_?_x001B_?_x0007_º_x000B_Ýa?àèøm5 ?Æ±Hç?@'g_x0001__x0003_XK?@¾ë6&amp;_x0014_?º3·és?_x0001_u _x0010__x001C__x0003_?@u71KZ?@­ðÅ_x000F_Ü?_x0001_ñóG&lt;?_x0001_(LR_x0014_?@_x001E_9ß½?ÀKÙÀhH?ª_x001F_Ö?_x0001_de§ì?`Ìõ'_x0018_ ?_x0001__x0001__x0001__x0001__x0001__x0001_ð¿çÖ À?_x0001_e°è£?|iý_x0002_&amp;?_x0001__x0001__x0001__x0001__x0001__x0001_ð¿;}_x001D_1?x#_x0011_y?_x0001_¯L|5?@³_x001D_6æé?@ÉHÙ?1ÃId?À_x000E_ÌFÇ¥?À=-Ñ?Àæ5_x000F__x001C_4?ÀÀHe_x0003_r ?À8)8÷?@'_x0004_4¦?@â¶GL?`n²ULK ?_x0002__x0005__x0002__x0002_Ñ_x0014_µN?_x0002__x0014_(Jâ?Àw{óÕê?dï_x0005_î?_x0002_j_x000D_²º9?À¾ÞÚO?	o¼v.?.Ü¤Ó?Nµ!§?_x0002_Dºl?ÀêÊ9 ?_x0002__x0015_rb©?_x0002_½«F_x0001_?_x0002_\j_x001B_¼_x001D_?@_x0004_å×_x001F_N ?9×Ë«x?¬*ÐÃu ?ÀªÖå´?_x0002_)ÏÔsð?À[³Çªù?@&lt;_x0006_²À?½¡_x0003_·¥?À_x000D__x0006__x0017_®K ?@{UØÙç?_x0002__x0002__x0002__x0002__x0002__x0002_ð¿_x0002_)±X¨?À5õ»Í?pæ[?À¬v M¿? ÌE³C5 ?_x0002_ÉñL§?_x0002__x0016_Ña_x0002__x0003_Ä?_x0002__x0002__x0002__x0002__x0002__x0002_ð¿ÀQ{~¾_x000D_?_x0002__x0002__x0002__x0002__x0002__x0002_ð¿À¸ÄDÜ?_x0002_x´eMì?@»¿l:s?_x0002_©'v§?À_x0015_Öx?@Òc${ø??²?_x001D_R8É?_x001C_ß| Ô?@1¦qIö?@´À@?_x0002_L_x001C_5-ï?À_Þ¹?_x0002_Tþ|£×?À	üTG?_x0002_§6Q_x0003_?_x0002_¹_x0017_^%?ÀÇ¤_x001B__x001F_ô?ñI_x0014_è?s_x001C__x0001_H?¿b} ?_x0002__x0002__x0002__x0002__x0002__x0002_ð¿@bò=g?B{°§Îr¿ÊClí·? ¥_x001D_¶4 ?ÄÏ¶c?@»Òäl¾?_x0001__x0002__x0001__x000D_Ô_x0011_Bº?_x0001_þþÕª?_x0001__x0001__x0001__x0001__x0001__x0001_ð¿_x0001__x0001__x0018_ºJ;?_x0001_Øs'ÉÈ?@½1`?@KlÄ!¼?_x0001__x0001__x0001__x0001__x0001__x0001_ð¿@;V£µ?_x0001__x0001__x0001__x0001__x0001__x0001_ð¿_x0001_òtdÛ\?ÀH=¹&gt;_x000F_?_x001E_vL)?u_x000B_Ç à?´·Ò_x0012_÷y¿_x0001_æ_x0012_â_x001F_á?À¯2*_x0016_?_x001B_+§?_x001C_]f  ?¯§ö?À_x001F_áeÞ?_x0001_íÀÄ?ÀÂê(­R?_x0001_ÛÅ?_x0001_x_x0007_è¬P?ÀÝù_x000D_Bü?»Ç_x000B_ÇÃ?@xi_x0007_U?_x0001_b¢½?a.¸4?À¾+Ö8l?_x0001_k`Q_x0001__x0002_,t?_x0001_.ü	?@-:_x0005_°?@ÌÖ¡~ ?@`ð_x000B_I}?ÀîW§Ä«?Àó_`ï?@î$I¤?@_x0006_ Jú?-9Éj_x0016_?_x0001__x0003__x0016_»×¦?@S_x0001_4_x000F_Ë?`õ.B¬ ?À1Q5U?À_x0011_I_x0018__x0006_?_x0007__x0018_`/¹?@H3Ý"Ð?@Ü%âö?À.­X?ÀÌl_x001B_H?ÀNlK&amp;Å?@ùäÜÀÁ?D©A_x0003_ª?_x0001_Ê_x000E_¸Ç_x000B_?ÀjJU+?À7K_x0014_A?ÀçGÀ¢_x000B_?4H**Ø?_x0001__x0001__x0001__x0001__x0001__x0001_ð¿_x0001__x0001__x0001__x0001__x0001__x0001_ð¿_x0001_úÃ¾,~?_x0001_Ý&amp;x_x0017_Ç?_x0006__x0007_À_x0007_ü lJ?@¨_x001F_=ut?_x0006_SM_x0004__x0011_	?uÝ_x0013_ö_x001F_?@&amp;;4~Y?ú_x0002_3?À.\_x0001_ø?_x0006_^kT?@_x0019_¿å_x001B_*?äU?@çêë_x0011_i?_x001D_v&gt;Þ?_x0006_;*?òR?2µ]H?_x0006_z-²e§?@c_x001B_C¤?_x0006_m_x001C_uc?_x0006_ìç}÷Ü?i/&lt;ö?_x0006__x0006__x0006__x0006__x0006__x0006_ð¿@5¨úÇÐ? 1»Ur© ?À°ÖwÅ}?ßn!&amp;ç?À.g[?OJô?À¤d_x0003__x0018_ã?Ko_x0005_? _x001F_¥_x0018_v¿_x0006_ÓI×$¼?_x0006__x0006__x0006__x0006__x0006__x0006_ð¿_x0006_N8e_x0001__x0002_£?_x0001__x0001__x0001__x0001__x0001__x0001_ð¿_x0001__x001D_ªt¨?@epé4?ró_x0004_Î?@_x0012_upm?_x0001_©Ü¡?_x0001__x0001__x0001__x0001__x0001__x0001_ð¿_x0001__x0001__x0001__x0001__x0001__x0001_ð¿À_x0010_+_x001D_£ÿ?_x0001_5¸	Ë ?zx&amp;÷|?@_x0002_«TÞ±?_x0001_¶¸á?Àdiqý?ä|ÿ?ò¸¦?À+²°?_x0001_Í6Ã?2R_x0013_ïÇ?_x0001_êÓÿF?À\ÂzÜæ?ÀúHÓ_x0014_?@ÃÌ«Ã}?ÀV&lt;Z-?À._x001A_Ð±?_x0001_N3CÔ_x0002_?FWàî?_x0001__x0001__x0001__x0001__x0001__x0001_ð¿ç·DP?_x0001_JÔ_x000C_KÚ?À??_x0002__x0004__x0002__x0002__x0002__x0002__x0002__x0002_ð¿@àù9%?_x0002_(_x000D_¥Ï?_x0002_ÂD*_x000F_?_x0002__x0002__x0002__x0002__x0002__x0002_ð¿_x0002__x0002__x0002__x0002__x0002__x0002_ð¿À_x0010_,B2?ÀÆ_x000E_x´¨?ã_x001F__x0004_©õ? 2QdP?ÀÆ*|_x0003_K?Àí_x0013_Î&lt;í?@=Å{³?@º ëý?À`Ác?1_x0014_hüý?ÀÇîvT?-_vF?À_x0007_´ùÑ?À¸½5Ó¿@kn/¥g?_x0002_c_x0001_ÖòÒ?@ì£G%r?_x0002_dªÀIÇ?Àr_x001E__x0003_2d?#? áù?_x0002__x0010_b¨?uÈ_x0010_â?A¹m}ã?ÑÅ]?@-Jï?Î_x0005_@_x0002__x0004_¶_x0001_?Àê Ðß?ÀüMY}?@{ý	Z?_x0002_±_x000D_&lt;M_x000D_?tOq=~?_x0002_ÕÃ[m_x0005_?ö_x0008_.e/?ÀHù_x001E_)_x000C_?@_x0003_Ib&amp;ó?Bý&amp;Z?@"íqâC?_x0002_ &lt;ø_x000C_?qD`¤?À:jÈ_x0016_W?§otÌ¥?@ê&gt;ï?_x0002__x0002__x0002__x0002__x0002__x0002_ð¿ã_x0005_Å`?@rõÑ?_x0002__x000B_ÌsOÈ?@ð¨'Æ/ ?M^ÃK?À-Á¤?ú_x000C_ªú&amp;?ÀÍÐãn_x0007_?@äó1dI?_x0002__x0002__x0002__x0002__x0002__x0002_ð¿ÀñÉß~n?_x0002_4Q_x000B_×M? U³D©Y ?_x0011_TGØ?_x0002__x0004__x0002_':_x0008_»ö?mÄØº?_x0002__x0001_]©¢_x0012_?_x0002__x0002__x0002__x0002__x0002__x0002_ð¿_x0002_[cùÙ?_x0002_¼ô_x000D_&gt;?_x0002_Óy§Cb?@Oïô?_x0002_¾'?à'8oÂ ?@ýnµI«?@Â_x0017_OWÎ?_x0004_A}&gt;_x001D_?_x0002__x0002__x0002__x0002__x0002__x0002_ð¿_x0002__x0002__x0002__x0002__x0002__x0002_ð¿_x0002__x0002__x0002__x0002__x0002__x0002_ð¿@vöËV?_x0002_Ú8J½?@k²Ë_x001D_?@ë¦Ñ_x0011_Ú?@_x000C_h_x0005_ûè?ß&gt;Rv°?@¨Å_x0003_¡®?ýJ2xÌ?ÀÔûÍ_x000D_F?@,A&amp;kº?Àôqú|*?@îÉi@B?_x0002__x0002__x0002__x0002__x0002__x0002_ð¿_x0002_þ_x001E__x001E_ôï?_x0002__x0002__x0002__x0002__x0002__x0002_ð¿_x0002__x0002__x0002__x0002__x0001__x0005__x0001__x0001_ð¿@«sö|?ÀP*@Z*?@H¦ý§Z?À\9åþ?×J_x000B_,Ç?_x0001_ØD+÷?À¬ò?_x0016_¤%±Á?¼_x000F_ÍR|?_x0001_ãìéÙE?rÍ_x000D_?ÀÆ_x000D_sZ?_x0001_Ø¦_x001B_ïO?_x0001__x001B_vèîx?À·b_x0016__x0012_ ?_x0001__x0001__x0001__x0001__x0001__x0001_ð¿ÙB	ß¸?¦F£]®?_x0001_~¶E»¯s?@Z_x0004_&amp; ?_x0001_©_x0012_ªþ?_x0001__x000B_)ÏÐx?ÀN½¯H	?À_x0004_Áúïæ?Æ_x0002_=_x0017_?3ã_x0010_õu?@aïX¿Ä?_x0001__x0001__x0001__x0001__x0001__x0001_ð¿Àoòa5?@L1C_x0003_¢?À;(Øç?_x0001__x0002__x0001_:Ûø°X¿8Ë~f®?ÀêxýÂë?_x0001__x0001__x0001__x0001__x0001__x0001_ð¿_x0001_e¬¡e_x0008_?@è§ÏÏ?ÒiÑQl?_x0001_Qý&gt;u ?@¢E·WÐ?_x0001_;v_x0012_T_x000D_ ?æk×MÜ?ÀíÍM÷©?_x0001_éâ§ÄË?_x0001__x0006_£u¹i?_x001E_ÚY£?À&amp;¹È?Àq£¬¤?À$¸zõ+?f6ÝLË?ðzS?Á[º×æ?Àk¨_x0001_óF?@­_x0011_ö¶?À&lt;ä¢EÛ?_x0012_³ÕÇà?!¢Û?_x0001_%H¬£Ñ?_x0001_wáP´?Àx¤"_x000B__x0018_?_x0001__x0001__x0001__x0001__x0001__x0001_ð¿@_x0018_2·§?_x0001_Áx_x0001__x0004_._x0004_?_x0001_h»#«u?@J_x001F_1æ?_x0001_´ñ£?NW¬M?¥cN¿?$ôPO¦?q_x000C_(e?_x0001__x0001__x0001__x0001__x0001__x0001_ð¿_x0002_é_x0018__x0012__x0013_ ?J_x0007_×È_x001D_?_x0001_iJýîê?©_x0003_ô_x0015_?Àâùeb_x000F_?ÀÊ{Á-?_x0001__x0004_ÎÕÇ?@n_x001A_ù°_x0007_? ´w{_x001D_ ?ÀÅ2SÒ´?_x0001__x0012_Ì_x0003_'[?ÀÐµ_x0011_ýÍ?ù_x001A_Ã\Þ?_x0001__x0001__x0001__x0001__x0001__x0001_ð¿6TTy÷?ãeUß7?@_x001F_ _x0018_½ä?_x0001_A¢$¤­?_x0001_¿é(¤?À_x000C_OB?Ð_x0002_Z¹o?¿²óÒ?@_x000C_*&gt;¼Ý?_x0002__x0005_@iÝ£¶?ÀÜþ_x0001_7?@3¼ì?_x0002_¥âªÙ?_x0002_îÚ³}B?5_x0003_$¢?_x0002__x0002_&gt;ð?1	?»_x0007_~Z?"nrNY?_x0002__x0002__x0002__x0002__x0002__x0002_ð¿ÀÁr;÷?_x0002__x0002__x0002__x0002__x0002__x0002_ð¿À_x000C_êA"J?_x0002__x0008_h_x0003_`Ö?ÀÌN¨  ?_x0002_¾Ic©?_x0002__x0002__x0002__x0002__x0002__x0002_ð¿À¶0_x0005_lÝ?_x0002_#7ìi?N]_/?À\×Kâ?@(É{®?òñCr?@ïÝ¼òå?_x0002__x0002__x0002__x0002__x0002__x0002_ð¿@C&gt;¯(?_x0002__x0002__x0002__x0002__x0002__x0002_ð¿À_x001A_¢|&lt;?ÖW_?@zdôÿ?ÀÜáD @?_x0002__x0004_9^_x0001__x0004_×mc?À ü¦æU?_x0001_B_x0013_HåK?àá6¬}¤ ?ÀîjáÂ?À_x0010_¯_x0018_lö?@©ª	¡?Àtkp}Ä?à_x001A_b_x0014_ ?_$Þ?@×ògn?@r½?@D_x0013__x0002_Ð½?¡_x000F_¼?@a¬æ_x0003_ö?ÀZ_x0013_\]_x0014_?ÀÏW|È?_x0001_ÖÜL\Ï?A7f5\?r/þx?_x0001__x0001__x0001__x0001__x0001__x0001_ð¿À5_Ö_x0018_­?_x0001_ûÔ2Gr? [«7 ?`&lt;¸ú4Z ?À_x0011_u¨#_x0006_?_x0001__°_x0006_Ã%?_x0001_5÷Qr)?_x0001_¾_x0011_®X­?Ü½"¾?_x0001_&amp;I}Ü¸?DJÖ_x0011_0?_x0002__x0004_@pÔ]?_x0002__x0002__x0002__x0002__x0002__x0002_ð¿@h)!Ù?@_x0003_Ú¶=?_x0002_&gt;._x0007_}v?_x0002__x0017_/8½ù?@_x001F__x0007_7Ùò?H©2\?Àý_x000F_¡/?_x0002__x0002__x0002__x0002__x0002__x0002_ð¿_x0002__x0010_%6c?ÀÃxa®?£kDTU?q,_x0013_ów?¢8_x001A_ Í?@n~_x0011_wì?À_x0015_çÆ_x0004__x001B_?@|=L_x0002_t?Ãþ¹,%?cb¹_x001E_?_x0002__x0002__x0002__x0002__x0002__x0002_ð¿_x0002_ì_x000C_&gt;q¼c?_x0002__x0002__x0002__x0002__x0002__x0002_ð¿_x0002_-åz¦?_x0002_`Îú_x0016_H?@,¾L%? ?_x0002__x0002__x0002__x0002__x0002__x0002_ð¿_x0002_Àl_x0001_T)?_x0002_(Ù«_x0011_F??ó_x0011_Z?@j¥Ç01?·Ç_x001F__x0002__x0003_Fô?_x0002_G_x000B_õ¢¥?@ò](_x001A_?@Ø¼AÕý?@_x001C_`\Q ?$Ù9Ê?_x000B_A_x0002_p?@éEø ?_x0002_VÈµ ´? [!ÎµÆ ?À4r¢Y?_x0002_åÛ±_x0018_J?_x0002_X£Qý?_x0002__x0002__x0002__x0002__x0002__x0002_ð¿_x0002_ü_x0001_ÆlÈ?_x0002__x0002__x0002__x0002__x0002__x0002_ð¿ÀõÓ={?»Q´w*?_x0002__x0002__x0002__x0002__x0002__x0002_ð¿_x0002_c?â#U¿Ý¬Ô§?Q_x0017_DG?_x0002__x0002__x0002__x0002__x0002__x0002_ð¿@u]*?ÀLI¬qÏ?jp_x0007_¬?à¹ÊäF ?IÆÏ_x0015__x0015_?Æ°§=X?±=ÝÜ|?ÀdUäÛy?_x0002__x0002__x0002__x0002__x0002__x0002_ð¿_x0003__x0004__x0003_NU)]?@_x0003__x0001_w?@ÎG ?_x0003_¯ð6jh?À¿Î~Á?_x0003_,Ëê´?@_x000E_æ	3?À-ÿ_x0017_p ?@_x0007_YWÍê?ýk7?_x0003_Ô¢jý?@Ì4._x0002__x0018_?T_x0005_»òx?@}	}?@_x0005_¼d~?qD¤è/?_x0003_ÛîÆ9?Ê|?_x0003_`³¦`?_x0003_ÐÖ	ø)7?_x0003_=n¤²?@tÔWµR?û_x000F_G`Î?_ÓO}é?_x0003_kBHð?@_x0003_ó¹/Ó?Pê_x0017__x0004_?àkZ­W ?/Ý;,æ?òÒ_x0015_ø_x0019_?@._x0007_[ï_x0006_?µ_x0001__x0002_t¡?_x0001__x0001__x0001__x0001__x0001__x0001_ð¿Ñ['±ª?@°à&amp;'_x001B_?hß _x0014_?_x0001_Ñu~_x001F__x0015_?_x0001_c=Õ? ïZº¥¥ ?à¨\ôù3 ?4p2?@ê:¹¸W?À2ºa¸?_x0001__x0001__x0001__x0001__x0001__x0001_ð¿Àïå£?_x0001_âãßË?_x0001_D~~?_x0001__x0001__x0001__x0001__x0001__x0001_ð¿Àüq*±$?À4êKJÞ?`0cÀ ? _x0006_ÏÓ v ?_x0001__x0001__x0001__x0001__x0001__x0001_ð¿@Yrß= ?_x0001_.:F?¦_x0006_Tø?_x0001__x000D_'Ùö_x000F_?_x0001_^ó-º_x0013_?_x0001_Ï&lt;¢÷ã?_x0001_A"|Q?@_x0006_T²?À¯s© µ?HÅ_x0007_«Ì?_x0002__x0003_À¤ßìM_x0015_?² ú1C?@z_x0001_µ¥?_x0002_9èð_x0005_k¿_62~.?_x0002_*½¸Q?@¤þ_q?Ï*¸A?_x0002__x0011_Zßg÷?_x0002_&gt;0G?_x0002__x0002__x0002__x0002__x0002__x0002_ð¿À+ _x001C__x0016_-?_x0002_zñ¶L?@îÇéé?À_x0012__x000C_Ç?ÀxIåp¨?_x0002_ÓøÁÁé?_x0002__x000C_hm_x001A_5?@~.UÝé?_x0002_¿ü[µ?m~TPx?@Y0\_x001B_¾?@%Srø_x001E_?µ§K_x000F_@ ?@k]F´_x0001_?@ ÈýÊk?§ð.ph?_x0002_1W¸ß|?_x0002_çÎ)Ë?@@pð&lt;?_x0002__x0002__x0002__x0002__x0002__x0002_ð¿ÀÃ²:_x0002__x0003_??ÀBý¨?_x0002__x0002__x0002__x0002__x0002__x0002_ð¿@×ô+±Ã?_x0002__x0002__x0002__x0002__x0002__x0002_ð¿¥3d7?@_x001B_ìa©â?_x0002_Nü 3x?_x0002_=F07_x0001_?ÀOE&gt;_x0010_ë?Àýc_x001A_·_x0008_?¯Z_x0002_Ïu ?_x0002_þðÚ	ª?À_x000C_a:_x0014_·?@&amp;¿²$?+ýôÙÐ?0²K^Þ?_x0002_Õ_x0011__x0002_?_x0002_­$&lt;f?à _x0005_ïf ?@\Yí??_x0002__x0002__x0002__x0002__x0002__x0002_ð¿@Þ_x000B_¬_x000C_'?$ù_x0002_¦M¿_x0002__x0008_Cõ_x0016_x?@,ÿWæD?_x0002__x0002__x0002__x0002__x0002__x0002_ð¿È_x0003_JsÒ?Àtvf_x0001_?_x0002__x0002__x0002__x0002__x0002__x0002_ð¿ÀFÔï?_x0002_ënª^_x000C_?_x0003__x0005_À_x0003__x0008_ª-?@1¡¤¢Ó?á¹å¸?_x0003_Úl¿fx¿ÀÂ¢þ£Ù?À§*_x0004_N#?@Q5$ÑN?À¸è×w?@/Ió_x0007_Ø?x¤ø ?Ï|eÐ´?Àß_x0003_/cE?_x0003_w¸/}Ôp?_x0003_ñ0_x0002_ûb?»¡á*ß?À¯³jøC?_x0003_ìÙ\ôð?À_x0004_]_x0001_)C?@pO-5·?ùÏÝ_x000B_?°UÉp£?_x0003__x0003__x0003__x0003__x0003__x0003_ð¿@_x0010_]_x001C_5?À\ªX_x0004_ä?ÀYµd_x0011_T?Y¶W×Z?VoÉ-?&gt;Uî±d?_x0003__x0003__x0003__x0003__x0003__x0003_ð¿_x0003_Ï¶·1ï?@ïêÃ¤©?@ÙN_x0001__x0002_óV?&lt;ö	:?À_x0003_§_x000D_¨7?À³Áz_x0013__x000B_?_x0001_cW»p?_x0001__x0001__x0001__x0001__x0001__x0001_ð¿_x0001__x0001__x0001__x0001__x0001__x0001_ð¿\ÆÂ#ù?@_x001E__x0005_À?@_x0013_;¬e_x000E_?­öh5?`QÅèµ ?@àm_x001A_~?k;á¥e?¡ð@u?_x0001_Á$	_x001C_?ÀíÊüU£?_x0001_÷[hdH?È¸~õ?_x0003_¿Ák?Øü?@ÀRö\h?À£ÒX³?À_x0017_êÄ~[?_x0001_ö_æn?_x0001__x0001__x0001__x0001__x0001__x0001_ð¿À_x0008_zj_x001B_?_x0001_ù¡P9x¿ÀUÿ:A¨?_x0001__x0018_(}î5?ÀDÃ_x001E_?À!À+Y?_x0002__x0007_À_x0015_|øà?À_x0006_E&lt;®Ù?_x0002_¬âö_x0005_?@_x0019_`Ó-i?@_x0017_!!¢?í_x0001_ôë*?_x0002__x0002__x0002__x0002__x0002__x0002_ð¿@ÐºÇn«?_x0002_G??Àþ}?À«ñief?À°_x0003_ª3ä?@_x001B_,"?@ª`Å?@9¨S_x0011_?Ç95tZ?_x0002_Ñ':Ûò?¾Ä_x001C_Î?Tð_x000C_U¹?@oY_x0004_Í?_x0002__x0002__x0002__x0002__x0002__x0002_ð¿@ÏC|Í_x000C_?@êG`L?_x0002_KñKiÁ?@_x001A_·=«Ü?_x0002__x0003_(?jH?Àþ_x0010_4_x0005__x001A_?@È_x0015_@¸Þ?@,oARî?_x0002__x0002__x0002__x0002__x0002__x0002_ð¿_x0002_Æ_x001D_h-ì?_x0019__x0002_Ç_x0001__x0002_Ý_x000E_?À_x0010_O#gº?_x0001__x0005_dBß?_x0001_zìò?`ÛFC´_x000C_ ?ÀÍ¨ÿÄ?@Û_x001F_üIp?ÐM(?@à´V¡Q?_x0001__x0001__x0001__x0001__x0001__x0001_ð¿Ài×MÈ0?@&gt;ò·]?@d.ß§_x000F_?@Çd³¡?_x0001__x0016__x000D_Ç_x001F_O?_x0001_É&amp;ÖTÔ?¨_x0018_xn ?Àm_x001E_ø1?ß¨ñ"§?À_x001D_xF«r?_x0016_vuë©?@ÈÎrñß?i&amp;ÐÉÉ?_x0001_7Y³ÿþ?_x0001__x001E_:=N´?@_x001F__x0003_Ä9?_x0001_ØjZù_x000C_?À×_x000E_½?_x0001__x000F_F½ZÍ?À2L_x0018_ý&lt;?ÀO1ÕoF?@çµ¡_x001A_á?_x0001__x0002_@^hø_x000D_Ø?×üÜú ?@_x0012_ª8^_x001F_?@¬n_x0014__x0005_?_x0001__x0001__x0001__x0001__x0001__x0001_ð¿_x0001_ÑÍE_x0013_D?À_x0016_L,û?_x0001_î4«Û?_x0001__x001C_ÏÈàs?_x0001_ðKk_x0015__x001B_?@qNËî?_x0001_MY_x001E_xÆ?@_x001D_Ù_x0016_6?_x0001__x0001__x0001__x0001__x0001__x0001_ð¿@²ÀCê?àà°o ?G_x000D_&gt;x¿_x0001__x0001__x0001__x0001__x0001__x0001_ð¿_x0001__x0001__x0001__x0001__x0001__x0001_ð¿@äéöE_x0004_?pùL]?oþ¿¦6?Ài,°q?_x0001_2_x001A_6P¢?_x0001__x0001__x0001__x0001__x0001__x0001_ð¿_x0001_õ^ªt+y?Àn_x0004_ë¨?È&amp;a%Ý?rXß??Ý~x_x000E_\?@¦Ù_x0008_I¨?Àâlq_x0006__x0007_D&gt;?_x0006_÷¡_x0006__X?@µp^?Þb"Ú?_x0006_X»Y_x0001__x0016_m?_x0006_Ne_x001B__ ?_x0006__x0006__x0006__x0006__x0006__x0006_ð¿_x0006_-UVa[?_x0006_?¦BP? $_x0016_h/ ?ÀP½	_x0003_K?ÀÖ}mÚy?J.?àâWÿ{ ?Àù_x001E_¦6Y?@ý=_x0011__x0005_Ô?Ï_x000F_{0,?@¿muâ?`ävÙ{ ?@ÌØtæ_x0002_?ÀK..KN?_x0006__x0006__x0006__x0006__x0006__x0006_ð¿ÀO_x0004_«?Àþ\|_x0014_?@Ãd=XB?@õ=í_x0007_M?_x0006_Ê_x000F_@©?«íÁÆ?_x0006__x0006__x0006__x0006__x0006__x0006_ð¿_x0006_Éø#X?ài~J" ?_x0006_S¨3/?_x0002_	ýÿ°ØÛ?×¤à^-?{ùÄ_x0019_b?@í&amp;_x0016_H{?_x0002__x001C_ø_x001E__x001D_h?_x0002_`a_x000F_L?@Æ£³?À_x000E_à¹Þæ?_x0002_o´_x000D_?t;¼=?@_x0008__x0018_6N?_x0002_,I_x0017_¢©?_x0002__x0002__x0002__x0002__x0002__x0002_ð¿Àjçâ&gt;?_ï^?i×Ab_x0019_?cßu_x0004__x0003_ ?_x0002__x0016_úâ_x0005_ ?à²_x0006_{n_x001D_ ?	Ê?wk?À¥M-6?_x0002_ÖÕì_x0019_L?_x0002_¢b¹_x001F__x0007_?_x0002_b_x0001_Ó%?_x0002__x0002__x0002__x0002__x0002__x0002_ð¿ä{ý@m?À»q©?_x0002__x0002__x0002__x0002__x0002__x0002_ð¿_x0002__x0002__x0002__x0002__x0002__x0002_ð¿@z%Iû·?_x0002__x0002__x0002__x0002__x0002__x0002_ð¿@TN_x000B__x0002__x0003_&gt;×?_x0005_§vy?_x0002_ÜðwH?@Á_´é_x0014_?@~ÑÂî?_x0002_Ü¦$ ?°Ý«Ê^?F`u?=D|Qò?À~»_x001A_?ÀßÉ_x001F_j±?À_x0013_Znæ??_x0002__x0002__x0002__x0002__x0002__x0002_ð¿_x0002__x0002__x0002__x0002__x0002__x0002_ð¿Àº¬Ó?ÀÕt O?@÷©4e?Ô_x0001_ôøÒ?À_x0019__x0010_.Ô_x0013_?àFäÊÒ_x0012_ ?ÀJæf_x001A_?_x0002_Z¼_x0011_0º?à»ÇnQ ?À_x001E_³_x0018_¼?_x0002_¡ÊÔã7?_x0002_òºQ+?`+«ëQ_x0019_ ?_x0002_ù5íé?@£5*³È?î_x000C_Õ&amp;J?@b__x0008_(?_x0002__x0002__x0002__x0002__x0002__x0002_ð¿_x0002__x0005__x0002_Dv_x0010_A?Äº_\@?_x0002__x0002__x0002__x0002__x0002__x0002_ð¿@w_x0002__x0011_SÀ?À_x001B_R4/?@sÓ_x0016_»?_x0002__x0002__x0002__x0002__x0002__x0002_ð¿ÀÌ`¯?_x0002_5_x001C_Pè?Àt=lÆo?_x0002__x0002__x0002__x0002__x0002__x0002_ð¿àX-^_x0015_K ?fôç?_x0002_É)_x000F_yì?Ôçª8Å?À»î_x0019_Áä?ÀhL¶? ¦·q^ ?@v²_x0007_!?_x0002__x0002__x0002__x0002__x0002__x0002_ð¿_x0002_ÉÆ_x000E_H?@7PÜ¥?ÀÌ`¬?_x0002_5+¢_x000E_º?_x0002_&gt;©_x0005_A?,aw¶\?À¥_x0003__x0002_wf?Í_x0001_Ñ¶æ?n_x0004_F_x001B_¢?_x0002_¼+j_x0001_:[?_x0002_3·_x0014_Z?@_x0014__x0015__x001A__x0002__x0003_ZÜ?Àóº6pó?_x0002__x0002__x0002__x0002__x0002__x0002_ð¿@?it·®?_x0002_T_x0001_J_x0014_o?@©_x0018_¨_x0002_¡?_x0002_»=rAL?_x0002_+_x0017_°?_x0002_Ô5"Ç*?@­ê:?@_x001B_îµI?À&lt;më?Ý_x0008_¼ß?Àôc_î·?_x0002__x0002__x0002__x0002__x0002__x0002_ð¿W_x0008_±_x001A_»?_x0002__x001A_ª¼N?R%ÿ?_x0002_îÉ&lt;Í?_x0002_ ;°Ù]?@ýö3mä?_x0002__x0002__x0002__x0002__x0002__x0002_ð¿[Æ©æ?_x0002_ÛÿªÖù?_x0002_O&lt;±9Z?_x0002__x0002__x0002__x0002__x0002__x0002_ð¿@!?*?_x0002_$$Aé ?_x0002__x0002__x0002__x0002__x0002__x0002_ð¿@ª ä?_x0002_º_x000B_N_x001D_= ?Àù_x0017_áE?_x0002__x0003_À®\åâð?`»¡yß&lt; ?@-DM_x000D_?_x0002_8E_?ÀP»ä_x0011_?_x0002_ß4O?_x0002__x0002__x0002__x0002__x0002__x0002_ð¿@_x0006_Í[î6?@Ú9Jø4?@jº_x0014_J?ý2^?@_x000C_g_x0002_£_x0006_?@józe?_x0002_òyfOH?R9â_x000D__x000C_ ?Þw6ü?³ÊzqR?À:Eð_x001D_ã?_x0002_A{_x000B_]?_x0001_³Ñu?_x0002__x0002__x0002__x0002__x0002__x0002_ð¿À£U/?@)÷3~?_x0002_9d71Þ?Àÿzö­?À«¨ÕA?_x0002_ÞÐoæ®?À_x0004_Ð;6M?@c·_x0008_Ûü¿@9KÖ?À	UX	¼?_x0002_Vh_x0002__x0003__x0003_g?_x0002__x0007_&gt;¹Àµ?_x0002_µèÆC?@$ê£?ÀHJõ$?@³ÑV¬?`y¿ ?_x0002_Ù¦#_x0001_ï?Àù¡$æ? T{òº ?ªüÃCÖ?_x0002__x0002__x0002__x0002__x0002__x0002_ð¿ bô}  ?_x0002_Ô?V§4 ?@[}Ìà_x0005_ ?±ÉJ!=x¿UüÉ_x001B_ª?@îy~?@'2_x001F_]?@Ù_x0012_#?À_x0002_{ÎDc?_x0007_©®ôõ? _x000E_v_x0014_6I ?_x001E_E_x0015_A?Àê~Âò?ì®xÂÝ?_x0002_ÝÛ=?ìNâ?_x0002_õhû_Ä?@i_x0014_àt?â:¢ÿê?x£_x000E__x0014_?_x0004__x0006_e_x0001_á?@î--¬X?_x0004_Mo¿O`?!ÓBg×?&amp;¿ª_x001E_?À/v$Éí?_x0004_cøb?Z_x0006_ÌQ ?À72îQa?R]ü´m?_x0004_a_x0004_-1u?À_x0013_ÃF_x0005_?@_x0002_ju_x0002_?@wïTf?«r_x0006_§?_x0004__x0004__x0004__x0004__x0004__x0004_ð¿À¯É¼Â¸?@G]r¯H?_x0004_!'¢_x001F_L?8_x0002_@x?_x0004_6àÿ_x0003_·?À|x0¬|?_x000F_öfv?@ø&amp;â¸?@Á@_x0012_¦?÷òx?_x0004_Á´_x000E_ýþy?_x001C_²:òa?±w03k?ðx_x0007_?_x0004__x000C__x001E__x0005_µé?_x0004_Ë«²_x0004__x0005__x0006_3?`0¥öÁ^ ?_x0004_d÷öÖ¿@_x0006_xÙ$?_x0004_½¦àU?@Ù9r«?m_x0014_f?ÀP\3B5 ?ÀñÿÖ_x0007_f?A¡X ß?_x0004_?ÀÅÇ&gt;o¿@_x0004_ìù;?_x0004__x0004__x0004__x0004__x0004__x0004_ð¿@nq_x0001_çl ?_x0004__x0004__x0004__x0004__x0004__x0004_ð¿ÀV¨4#û?b/ãº?_x0004_ÔX_x000D_zB ?_x0003_caf?_x0004_ñûèD?_x0004_7À_x0007_Á?À0_x001D_[äö?_x0004_æôÀÖ¿ÀI_x0004__x0003_\á?_x0004__x000D_Ò·ñ?_x001A__x001E_7?Àäû_x0002_Ög?À_x0012_×_x001A_Xa?¦¥Æ?_x0004__x0004__x0004__x0004__x0004__x0004_ð¿_x000E_¿¿a?_x0004_ü©°Êx?_x0001__x0002_@×hÈ³?ÀÃ[èÕ"?À®e²L?9Ö_x001F_¦?_x0002_Uÿdf?@ür]ú?À_x0017__x0004_9Ôu ?_x0001_ªJ_x0011_Æ?h?_x0011_½)?_x0018_ìµ?_x000B__x0014_R¡ò?½ng_x000F_?@_x0001_¹©.?_x0001_ï_x0006_ëO?_x0001_$Rz\?@Û_x0019__x000F__x0014_¾?ÀO Ù_x000C_?=­&amp;UØ?À/_x000E_åØ½?Àþóa_x000F_?@~_÷¦Û?À¨2?_x0001_Üüj )?O_x0017_¬é_x000E_?_x0001_0*\5Ë?_x0001_&amp;}e©y?_x0001_Õ@õBö?Ûìe_x0016_ê?_x0015_Zâb?_x0001__x0014_Î}	?§_x0015_³Ð?@_x0014_9f_x0001__x0002_õ_x0010_?KHN?Àþ¦&gt; ?¸ïr+?Àê_x0010_¤Å@?_x0001__x0001__x0001__x0001__x0001__x0001_ð¿ø­/T?KCp#r?MYvap?À7DÈ?¤HÆã¹?_x0001__x0001__x0001__x0001__x0001__x0001_ð¿_x0001_8_x000E_Å.? kfð_x0014_R ?@&amp;^ _x0017_5?_x0001_´æ)}?à_x001D_¥À? ÈE®?@ÚJyZ?¹TÙ²­?ÒNÄ_x0016__x001E_?@i*Ãë?_x0001__x0001__x0001__x0001__x0001__x0001_ð¿D?BÚä?@=Ãùb?_x0001_ _x000C_^ýZ?ÀÀíú%Å?_x0001_b_x0019_Ì³?}iÆ_x0006_7?_x0001_üº_x001F_BU?@	Ñ4;n?_x0001_Ó4_x001D_Ø?_x0001__x0002_à._x0001_¹qv ?;Êææ_x000E_?û_x0002_5K?úCÈ?@M·X®_x0002_?Àôû?@_x0016_ê ï0?ZS_u? ­ÔxÊ ?_x0001_G}½?_x0001__x0001__x0001__x0001__x0001__x0001_ð¿ÀÌpªo?_x0001__x0001__x0001__x0001__x0001__x0001_ð¿_x0001_þÃ_x0015_lÛ?ÀÓÛòä^?À¥¢_x000C_	, ?@À=FX¿_x0001__x0013_Áe$å?ÀNéó&amp;´?À%R,?@h¸óD®?_x0001__x0001__x0001__x0001__x0001__x0001_ð¿@_x0006_D_x0008_|]?7ûYn?ÀÜEh_x001F_?_x0001_Tsâ\_x0016_b?_x0001__x0001__x0001__x0001__x0001__x0001_ð¿@ªU_x0013_¿?4'){?_x0001__x0001__x0001__x0001__x0001__x0001_ð¿_x0001_Ý²í­?À@·_x0001__x0002_{¢?_x0001__x0001__x0001__x0001__x0001__x0001_ð¿ðÌU¿_x0001__x000B_fÿRy?@Îð&gt;?gk®×Ô?_x0001_=_x001B_µ?~"1ìi?_x0001_Â!é0?ÀÌU!³?À¦¹Q ?_x0001_óvç_x001C_?_x0001_I¿Üw_?_x0001_Ö_¼?_x0001_5_x0012_	°?_x0001_/&gt;_x0012_å&amp;?Àú4$HÅ?À_x0018_'(¦?_x0001_4N¹¸?@ìÎi£?À_x000B_ÃÉpª?_x0001__x0001__x0001__x0001__x0001__x0001_ð¿_x0001__x001A__x000E_ñ_x000E_?_x0001_&amp;¡Î"?@IG{E?@§)Ðn1?ÀpþM_l?_x0001_`"Æ0ë?@#%_x000C_sÞ?_x0001_Ho9µ?@Þ!Bìc?À}ÿËJ?_x0003__x0005_û_x0004_µ¿4?ÀMÀ¢r_x0001_?@Õè{*?@ì´´(ù?_x0003_Å:p?À_x0012_9_x0016_ìh?_x0003_tð*_x0010_ù?@¡Òê?_x0003_ÙÑÏ~?À_x001A_°S_x000C_Û?@IQ_x0001_Â?_x0003_àVU4É?@_x000B_Öämí?_x0003__x001B_Y¹_x001D_?_x0003_o®Ëk?À1Ï_x0018_6?ÀþÙ_x000C_³?_x0002__x0007_0î?À¨3_x000E_Ë?à­v¶+ ?À¯dï¶ÿ?ÀÖéqï£?_x0003_â¥_x001D_ß¢?À=_x0003_Æª?@ç_x0005_R5?_x0003_¬Pã»cc?üZ.w6?xËeÓ? 'Ûü&gt; ?àÙó_x0005_ ?HE&gt;_x0013_ ?ÍÃ_x000C__x0002__x0004_ÍÂ?ÀIÞA¡Ò?Yp_x001C_9? y$5õ?_x000B_£_WÐ?}a,òü?5"Ä_x0003_?_x0002_A×ÿ_x000F_J?ÀÄí._x0001_´?_x0002__x0002__x0002__x0002__x0002__x0002_ð¿@Ï_x001D_$?Ú	Øt? )_x0003_÷?_x0002__x0002__x0002__x0002__x0002__x0002_ð¿À;_x001C_Æ¸?ûøûÏ?Cò¨²å?À¯k&gt;4_x000F_?@Ì3_x0010_SK?_x0002_°©&lt;8îp?YÐi?Þ÷&amp;gw¿_x0002__x0002__x0002__x0002__x0002__x0002_ð¿@ðÿSÎ¥?Às+û4A?@?¶©rþ?_x0002_ø³]ë_x0014_ ?@¹ÁR;?_x0002_3wY&lt;N?ÀÍ_x001C_¶­?@t_x000F_F?_x0002_ÆæéF?_x0001__x0002_ÀÒ_x001E_áßk?_x0001__x0001__x0001__x0001__x0001__x0001_ð¿À_x0012_%P_x0005_?î¬Ã_x0004_Ý?_x0001_TÐ±Æ_x0011_?_x0001__x0001__x0001__x0001__x0001__x0001_ð¿_x0001_¹snÈ?°ÔÌé9?_x0001_½ºL¿@Ò¸J/I?@YÆ'q!?_x0001_È_x0011_{O~4¿_x0001_±Ëº¾%?@ú³ê_x0013_æ?_x0001__x0001__x0001__x0001__x0001__x0001_ð¿_x0001_É_x001F_SpÍ?_x0001__x0001__x0001__x0001__x0001__x0001_ð¿_x0001_.\áÆà?_x0001_ÄÁ¾?À¤fÕþ" ?_x0001_¡½«­?@_x0016_uØÆ¨?ÀêR_x0012_j?@ÐC8tb?_x0001__x0012_cêEñu?_x0001_Gt´®Ï?@p(E]w?_x0001_Ì º©?_x0001__x0001__x0001__x0001__x0001__x0001_ð¿À/}¤·T?_x0001_Å_x000E_$·_x0004_?@©%_x0005__x0001__x0002_íX?ÀÍ@5ò?_x0001_]ðd_x0019_?@7}Ý¼_x000B_?_x0001_2n¾¬B?l_x001F_i?QW?À_x0004_EßfS ?_x0001_xï_x001E__x0018_?_x0001__x0001__x0001__x0001__x0001__x0001_ð¿_x0001_tí|MÄ?@_x0007_zW?_x0019__x0013_H?_x0001__x0001__x0001__x0001__x0001__x0001_ð¿_x0001_*¢_x0007_G~?_x0001__x0001__x0001__x0001__x0001__x0001_ð¿_x0001__x0001__x0001__x0001__x0001__x0001_ð¿7RÀ?Àw6_x0010__x001C_}?L_½g?@aªÜ?@ø_x001D_&gt;NÑ?_x0001_¹Mùì_x001C_?@)Ý_x001B_?ÀÒ?(U?À/É&amp;^´?_x0001__x0001__x0001__x0001__x0001__x0001_ð¿_x0001_Ûf~£? Ôôù Õ ?ÀØSðS0?_x0001_ÇØ4¼ ?@_x001E_ìW:r?_x0001__x0003__x0001_zn+Î¶?À¶èÑ¾Ñ?@ôÝ¶2?_x0001__x0001__x0001__x0001__x0001__x0001_ð¿&lt;D&amp;_x0004_ ?À£_x000E_Æµ©?@ÿ_x0005__x000F_[?à!" ?à_x0002_·°?à_x0012__x0016__x001A__x0017_ ?_x0001_ ¿×ÑJ?Àô®{y¿d5Ë_x000B_?`Bs_x000C_±) ? -Tª_x0017_¥ ?_x0001_ð+cÆÇ?`}7:L ?_x0001__x0001__x0001__x0001__x0001__x0001_ð¿_x0001__x0001__x0001__x0001__x0001__x0001_ð¿_x0001_HlUýZ?_x0001_.Hø_x000D_Ú?À)'ë?@S¦ ?@Ð¯.?ÀêÈÂÏ?·r%§?@Îè#]_x001A_ ?Àãßpô?@3_x0007__x001B_#7 ?_x0001__x0004_JÂr?_x001F_R9Ç?õ4_x0001__x0002_9?_x0019_¢s5Y?_x0016_*åÜ¿?_x0001__x0001__x0001__x0001__x0001__x0001_ð¿ÀÆçô{_x000C_?@ P+_x000D_ß?@jò_x0018_Øï? ãoh	 ?_x0001__x000B_1ò_x0019__x001C_?@Gé].ù?@x_x0008_£zZ?@ªæ	µ_x000E_?_x0001_0³B'?@²Í¶å´?ÀGt.n?_x0001__x0010_¦_x0006_qÉ?_x0001__x0001__x0001__x0001__x0001__x0001_ð¿@®_x0003__x0015_~Q?ÀÃ_x000F_ ?_x0001_Û!8o_x0015_?j_x0012__x0010__x0010_?Àãñ_x000F_Ø?À¼8F;Î?Àø_x0016_5xI?_x0001_»Ö^_x0007_?_x0001_o_x001F_ò_x001D_??þ_x000B_kÓ¶?_x0001__x0001__x0001__x0001__x0001__x0001_ð¿@ô"[C?À°_x0010_:±e?_x0001__x0001__x0001__x0001__x0001__x0001_ð¿_x0001_+?I%ö?_x0001__x0005_õl%x?@¥=q_x001C_¦?X_x001B__x0005_ËF?_x0001_=ì¾í?O/Á¾j?lYJ_x000E_?@_x0002_]=oî?À'E?ÀÀ_x000B_ìàf?_x0001_©+R_x0017_°?@6_x0007_µç¼?6é_x0004__x0011_?Àm_x000B_à°?_x0001_Ékt)M?_x0001_5'U_x0001_?À~×C" ?_x0001__x0001__x0001__x0001__x0001__x0001_ð¿4&lt;mûV?_x0001__x0001__x0001__x0001__x0001__x0001_ð¿ÔïäÓ?_x0001_ ýÈþ?_x0001__x0001__x0001__x0001__x0001__x0001_ð¿tÁOR?ÀÚ~}X?_x0001__x0003_Ú)F_x000D_?_x0001_»÷_x001C_:_x0007_?À²ÔE;¾?_x0001_*t­$?À÷|GÞy?_x0001__x0004_¼ö÷:g¿Àçùc0?_x0001_ò"M_x0001__x0003_¾ö?_x0001_&amp;z½Û? 6 _x0010_¶m ?_x0008_ö_x0007_B_x0002_?íÿ9?@qÓQP ?_x0005_&lt;åE?_x0016_rpìz?_x0001__x0001__x0001__x0001__x0001__x0001_ð¿ aø_x0002__x0001_ ?ê4_x0007_úa?@à«Å­Ð?_x0001__x0001__x0001__x0001__x0001__x0001_ð¿À¥`(Lì?`JûÊt% ?_x0001__x0001__x0001__x0001__x0001__x0001_ð¿@_x001A_­od_x0019_?_x0001_3Å°?_x0001_ì_x0004_q{Â?_x0001_pò"à¿_x0001_ZH_x001A_¬?_x0001__x0001__x0001__x0001__x0001__x0001_ð¿_x0001__x001D_ù_x000E_)&lt;?_x0001_'Ïæ+?ÜxIõ?À{¡D¿?O¸_x0015__x0019_@?_x0001_¹«ÿùý?@Ì/_x0018__x001E_?@+Ýë5?_x0001__x0008_E¶z¿@_x0001_õcD?_x0001__x0002__x0004_M&amp;ä?@:`2Ä?_x0001_Ì?Àª?ÀIB_x0008_JË?_x0001_xÑZ?À4_x0005_"Ó_x0017_?_x0001_ÍÝë]ª?@Wç_x0014_É?Lè¦ÈÆ? tRn ?Àòí÷ó?_x0001_ÃÎ¢åQ?×^QÅ?×j¯mG ?)_x000B_ù_x001C_e?_x0001_Õ´÷þ?_x0001__x0001__x0001__x0001__x0001__x0001_ð¿æ¸?èmÞaÛ?~ÜIT_x001B_?_x0001__x0019_Í_x0010_'?À¹}_x0016_mg?äf_x0006_Â?_x0001_üZÄ?hr¾&gt;F?À Gô?_x0001__x0001__x0001__x0001__x0001__x0001_ð¿d®)_?_x0005_ðQï¬?@v_x0002_w×6?À²Øµ_x001A_?@Ã§0_x0001__x0003_M?_x0001__x0001__x0001__x0001__x0001__x0001_ð¿@ý¿Ê_x0011_U?_x0001__x0007_/x_x0007_P?@JFg÷?@[:_x0006_[?@ssa? H&amp;_x000F_f_x0004_ ?@_x000C_eâ?@ !#Õ3 ?À!_x0007_È&amp;_x000E_?@;Ôd½? OÊ_x0008_I_x0005_ ?ºeoê?ÀÁ_x0002_E_x0016_?_x0001__x0001__x0001__x0001__x0001__x0001_ð¿_x0001__x0001__x0001__x0001__x0001__x0001_ð¿_x0001__x0001__x0001__x0001__x0001__x0001_ð¿@slN?@[Q_x0019_?_x0001_ð½ ©r?@yix¹?_x0011_y_x000D_{E?À_x001A__x0006_d_x0010_?_x0001__x0012_1Êp?Àø1mpY?Ð²_x0003___x0007_ ?` y_x000B_¦8 ?_x0001__x0001__x0001__x0001__x0001__x0001_ð¿@_x0013_¡Æá?@y°É÷?_x0001_N`þº»?_x0001__x0003__x001B__x001C_Ìs?À3ô_x0007_5?ÀVðaùC?_x0001_8Ö_x0006_V_x0017_?Z·P] ?@ÖÄØoÉ?ÀÝS_x0001_v?,§­¡?À:yú(?_x0001_õ¤·öX?àJ,H_x0016_ ?r¦_x0001_H? i_x0012_O ?_x001E_=Ó?_x0001_Þ6öØ©v?ÀrvsM?_x0001_u·QLM?_x0001_$±á_x001B_W?_x0001_½'¶m?½DRI:?À_x001F_mbÜ ? fì_x0016__x001F_ ?ò%_x000D__x001C_Å?À_x0018_Ycx?ÀÂ_x0002_ø=m?à_x0017_ñ|&lt;H ?_x0001_(ç¾ýP?À(Jd?_x0001_ø=?_x0001__x0001__x0001__x0001__x0001__x0001_ð¿@{_x0001_Õ?_x0001__x0001__x0001__x0001__x0001__x0002__x0001__x0001_ð¿ó±_x0010_ù?o_x001F_¼_x0016_[?_x0001_å5z^Q?a+m?_x000E_¹uØ?ÐÖ_x001F_?_x0001_{hAEÄ?_x0001_	_x0016_àø?@ÒØ*qã?i$Ó=_x0012_?ÀÕ_x0002_-?@"M*?Àý¥_x0006_ò¬?_x0001_;a3?ÀýX_x000E_ß_x0018_?@Ï _x000B__x0001_?Ô_x000B_?À·Ã_x0006_ÐK? ê®u ?_x0001_«x!)*?_x0001__x0014_:_x0001_Îs?ÀÓ~ðg?_x0001__x0001__x0001__x0001__x0001__x0001_ð¿_x0001__x0013_O_x0002_Ïæ?_x0001_MïÁ?@&gt;7bu«?@''Ñ?À_x001E_èC/?@qÑpbâ?_x0001_4µôz¿Àõ8_x0007_V?_x0001__x0006_Þ_x0017_½¼Ã?À;!&amp;TV?À+_x0005_v_x0005_z?@:_x001B_Qÿ?_x0001__x001A_ùH|_x000B_?Àw_x001E_odR?¡xñ;?_x0001__x0001__x0001__x0001__x0001__x0001_ð¿ÀÙ£'µ?@_x0004_Ü_x000F__x0015_?@1R5Pg?_x0001__x0001__x0001__x0001__x0001__x0001_ð¿_x0001_é[Z£_x0014_?ùÏÚbÛ?´_x000B_ï_x0003_?À	[Æ_x001F_8?_x0001__x0001__x0001__x0001__x0001__x0001_ð¿ÀéÍx¥9?_x0001_] _x0015_å?_x0001__x0001__x0001__x0001__x0001__x0001_ð¿_x0001_%w¤¢'?À½pÏôr?@,fêH/?_x0001_ÿÏ§^{¿~J×U$?À_x0010__x0002_L0?_x0001__x0001__x0001__x0001__x0001__x0001_ð¿_x0001_ê-a¦U?@ÛNn ?_x0001_ãKé2ö?ÀI_x0013_-7X?@FÎ!_x0002__x0003_MÛ?ÀóxÖ=? (0_x000D__x000F__x0006_ ?À._x0018__x0001_¦u¿t_x0015__x0019_a2?6v¥pÉ?Gæc?Àgù 6?Úï®;]?3Û8J?e_x0010_O_x0016_&amp;?@ÚUÇ_x0015_?AÝÁ_x0013__x001B_?À×·_x0005_ú?@Ú×HS?ÎIë4´?_x0002_µ_x001D_	­9?@c_x0017_M{?_x0002__x0002__x0002__x0002__x0002__x0002_ð¿_x0002__x0002__x0002__x0002__x0002__x0002_ð¿_ï´áÝ?@âIX?_x0002_'kytÕ?_x0002_ÉÇºë?Àÿ.ÁÆD?_x0002_lâ;W?_x0002_Ã_x001B_*Q	?À}v4_x001C_¤?jÊ©fÞ?@çiL?àk{äè?@³Ûøªë?_x0001__x0003__x0001_äÚ\?_x0014_;K_x000F_Q?@{eü?_x0001_ûÒü«]?@_x0015_¢úúÄ?Àíü?_x0001_ðsï?_x0001__x0001__x0001__x0001__x0001__x0001_ð¿à@ÅÎ_x001D_' ?ò¢t.ñ?_x0001__x0001__x0001__x0001__x0001__x0001_ð¿Àf«Ôn?@_x001E_xÀx?jº_x001C_&lt;?48_x0013_³?êRK_x0018_¨?`Iì_x0003_.1 ?_x0001__x0001__x0001__x0001__x0001__x0001_ð¿_x0001_b_x0010_ÙuÜ?À_x0007_{Î.Á?àß-¾[ ?_x0001_°_x001D__x0002_8â8¿_x0001__x0001__x0001__x0001__x0001__x0001_ð¿_x0001__x0001__x0001__x0001__x0001__x0001_ð¿_x0001__x0001__x0001__x0001__x0001__x0001_ð¿ÀÓÒ_x0018_¨&amp;?@_x000E_ $XJ?@_x0002_þ?_x0001_*Âýå?5_x000C_¿M?ì\Õ­é?_x0001_v_x0018__x0006__x0002__x0007_`¤Z¿_x0002__x0002__x0002__x0002__x0002__x0002_ð¿ÀGÙl?üè_x001B_¡?_x0016__x001B_2I?O^_x0014_v?_x0002_f_x0017_¸_x0006_-?_x0002_8ÝÓ0å?71??Àc@ø?_x0002__x0002__x0002__x0002__x0002__x0002_ð¿_x0002_².{ZÐ?_x0002__x0016_U|?h_Î0	?@JÁ_x0001_,?_x0002__x0002__x0002__x0002__x0002__x0002_ð¿Àßñ2:Ò?ÞÀ­½ô?_x0002__x0004_19Ùt?@gûè·V?ÀêÜn_x001A_­?_x0002_Æ_x001D__x001C_S?Ç§£_x0016_²?_x0002__x0002__x0002__x0002__x0002__x0002_ð¿Àìs_x0017_0 ?_x0002_M6¼?_x0002__x0001_Á]?_x0002_@Êçô@?_x0002_²7_x0005_K ?Àá7®Ã"?_x0002_Ö9ÎÝ_x0003_?À£,wû?_x0001__x0003__x0001_Ëîçý~?_x0001_÷ûÅÜW?À_x0015_Å²_x0002_B?ÀØ?Ày"?@räbf?_x0001_joØ_x001B_©?_x0001_¹õ_x0013_í?_x0001_=f(·?_x0001__x001D__x000B_i{?_x0001_|_x0006_÷)?_x0001__x0001__x0001__x0001__x0001__x0001_ð¿@"çz^	?|bþ_x0010_d?@t/v??_x0001__x0001__x0001__x0001__x0001__x0001_ð¿_x0001__x0001__x0001__x0001__x0001__x0001_ð¿_x0001__x0001__x0001__x0001__x0001__x0001_ð¿@$_x0007_Ï)p?ÂqS_x0006_?ÀG¶ó}?_x0001__x0001__x0001__x0001__x0001__x0001_ð¿a{ì_x0015_O?_x0001_ro?_x0001__x0001__x0001__x0001__x0001__x0001_ð¿@ø1|t_x0006_ ?_x0010_èÂºª?_x0001_Ú¨U_x001D_?ÀN8j¸_x0012_ ?Fý_x0002_y?_x0001_inß	:?_x0006__x0011_ùìï?_x0001_2EO_x0006__x0007_Zû?_x0006__x0005__x0012_R¬?_x0006__x0006__x0006__x0006__x0006__x0006_ð¿_x0006__x0006__x0006__x0006__x0006__x0006_ð¿_x0006__x0006__x0006__x0006__x0006__x0006_ð¿_x001C_Ðt°°?_x0006_ø±_x000D_Ñ?'_x0001_5Fs?Àrä¬¦ß?_x0006_}ë¢}¿_x0006_¤£eÉO?_x0006_ÄÒÉå?_x0006__x0006__x0006__x0006__x0006__x0006_ð¿_x0006_pÚÌ$b?ÿÚâ_x0006_6?@_x0002_Tõs?_x0003_¸_x0006_a'?_x0006_æ{_x0004_òW?@wS`âp?@T¿_x0005_ÃÔ?_x0006_8^¿¾?Îaõ_x0012__x0012_?_x0006__x0006__x0006__x0006__x0006__x0006_ð¿íÙ¯Qç?_x0006_2x]b?Àvni_x0016_%?_x0006_Tmñ?_x0006__x0006__x0006__x0006__x0006__x0006_ð¿_x0006__x0006__x0006__x0006__x0006__x0006_ð¿@Ï3þ9	 ?ÀTq¸_x0001_ ?@åç­Öd?_x0001__x0004_@+_x0002_]?'_¿_x0003__x0008_?À_x0003_4-ëþ? õl;Q?à¦Qd?L&lt;~¨m?@êÞ_x001D_Zl?_x0001_±_x001E_Ì_x001F__x0013_?_x0001__x0001__x0001__x0001__x0001__x0001_ð¿!íVÂ?ÀY_x000C_M¹{?@:	?_x0001__x0001__x0001__x0001__x0001__x0001_ð¿_x0001_:%«cÆ?@_x000B_}Î¥9?@BOba?ÀðVùDù?_x0001__x0001__x0001__x0001__x0001__x0001_ð¿_x0001_E_x001F_uÿc?@·C_x000E_A_x0001_?@nFJ»»?@û¥_x0011__x0014__x0010_?ò)³?@KÉ=?@{6¾Yî?à_x0002_u$_x0008_ ?_x0001__x0001__x0001__x0001__x0001__x0001_ð¿ÀA._x001F_­?_x0001_vð^¿?_x0001_îçÕ_x0002_Ï ?_x0001__x0004_í_x0015_&lt;Ú?@_x0004__x001F_ò_x0002__x0003_M=?_x0002_;_x000E_Ûa?@UQz|e?o°ðÝ?Àã_x0014_òÌ_x0004_ ?_x0002__x0002__x0002__x0002__x0002__x0002_ð¿À3*ÍQº?@\;_x0001_}?3ú¨?@·§l_x001D_?Àüè ªå?_x0002_4EÖ_x0017_j?@_x001C__x0017_ÒZ?k_x0003__i_x0004_?_x0002__x0002__x0002__x0002__x0002__x0002_ð¿_x0002_ÐÐò_x0010_?_x0002_lÛÄ?ÚöãáS?_x0002__x0002__x0002__x0002__x0002__x0002_ð¿@Ô_x001C_à_x0019_?_x0002_ëþé!?`Ýo¥_ ?_x0002__x0002__x0002__x0002__x0002__x0002_ð¿Àß"(Á?_x0002_÷ùÓé?_x0002_ø0Ou´?·6_x0007_ö??_x0002_]'þ?_x0002_)=ú_x0012_«?_x0002__x0002__x0002__x0002__x0002__x0002_ð¿_x0002_Fm_x0003_t?_x0002_}&amp;ú¦?</t>
  </si>
  <si>
    <t>443be829e9e00a05076253548b743ece_x0004__x0005_@­ÙÚ?@@_x0002_ëÿô?O·_x001B_È;?_x0004_3.\_x0017_£?@ÆÅ9õ?_x0004_¢j÷?_x0004_ñÙÛ­?Êù{e?@U¤:Z2 ?@ha'=_x0019_?zIu]?_x0004__x0004__x0004__x0004__x0004__x0004_ð¿_x0004_±åéâ|?À«5jo?&amp;_x0015_Ø¬_x0007_ ?£Cn_x0007__x0019_?_x0004_k_x0013_÷F¿?W¥q©?_x0004__x0004__x0004__x0004__x0004__x0004_ð¿@N_x0003_ºÕ?àf_x0001_°] ?_x001A_æý_x001C__x0011_?@ _x0003_&lt;ON?À_x001A_f_íú?_x0004__x0004__x0004__x0004__x0004__x0004_ð¿ÀT1_x0019_E{?hÜ_x001A_Áp¿À ¬± b?_x0004_üß_x0003_zì?@({~ÂU?Ô¾k?@p_x0004__x0001__x0004_×?_x0001__x0001__x0001__x0001__x0001__x0001_ð¿À9:B_x0010_[?&amp;õê_x0013_é?»È³®Ã?@_x0001_(!p?À ±^Á?@_x0017_ð1K0?_x0001__x0001__x0001__x0001__x0001__x0001_ð¿ÀÌ	gsÀ?*¶Hå_x0005_?_x0018_W3Û?_x0001__x0001_ç®¹?ÀRQø?ðEçñª?_x0001_3è°Ú_x000D_?_x0001_p_x0013__x000D_{^?À/ýÉ,?@NI¡Jà?_x0001__x001A__x0008__x0012_Öû?À=H`q?_x0001__x0002_8~Ê_x001F_?À_x0013_ÛTLD?_x0001_pñz²ªw?@Ö/¿?_x0001__x0003_×/Å?_x0001_[CÁ?À^QOÌ§?À&lt;bwÎ­?_x0001_/æ_x0012_?À$L§_x001A_?Àâ »e³?_x0003_	Ü§_x0007_N?À×Â)_x001C_?H_x0016_Wâ#?~_x001D_À_x0012_)?À~í_x0002_¤H?v¥2ê?_x0003__x0003__x0003__x0003__x0003__x0003_ð¿_x0003__x0003__x0003__x0003__x0003__x0003_ð¿@_x0001_¶U*W?_x0003_cð¬X?@OgÈu?aí_x0010__x000E_?_x0003_ÆRÆn_x0004_?_x0010_6H?_x000D_F{?_x0003_8¨_x0014_9/?À×¢_x0011_°_x0012_?÷OE¶_x000B_?ÀBo«CA?@}L_x0008_Ç?_x0003_ù-+?_x0003__x0005_ýf_x0008_=?_x0003__x0002_oº?_x0003_Ê®hm_x000B_?@_x0006_2ðËk?å°Þß?_x0003__x0003__x0003__x0003__x0003__x0003_ð¿Ðcj\l?3ñ_x001D_¬?_x0003__x0003__x0003__x0003__x0003__x0003_ð¿ÀÝt!t`?_x0003_:Ü_x0001__x0002_Ëø?@óÕjü(?_x0001_è!ïV?@+_x0004_Ð?@'Jd*p?À0W_x0002_®»?_x0001_´èD_x000F_Q?_x0001_&amp;{õÁz?_x0001__x0001__x0001__x0001__x0001__x0001_ð¿À§&gt;_x001C__x0013_õ?Ï¶çË?_x0001_;AqÝc¿ÀÞÑ½_x000C_?Q_x0011_æ_x000F_$ ?_x0001_í&gt;ä¦?_x0001_2 ?Àî_x0008__x0012_)?_x0001__x0001__x0001__x0001__x0001__x0001_ð¿@!VQ=?_x0001_wìbÍ ?WÙ½_x001D_-?_x0001_ø¥¹À?_x0001__x0001__x0001__x0001__x0001__x0001_ð¿À5_x000E__x0006_#ï?@ÍrwX$?À&amp;ôà*?@¯6O7?@Ê¯Xìý?_x0001_[ÂN_x0017_?@_x0010_Éri ?Àô¿±%æ?kÉxÊ?_x0001__x0003_`I£G&gt;µ ?À½IÆk?.Ú_x0019_A_x0007_?_x0001_Æ#õëÔ?À`J_x0012_ì?À?iâ_x0008_?À_x000C_Ö}&amp;Ô?_x0001_¿*P ?Àj¬&gt;ÿ4?@_x001B_ÉÙ±q¿_x0001_&gt;¸Éa?_x0001_`&gt;ö\Å?_x0001_xZ¬R?_x0001_ÊÁLHG?_x0001_Ía÷¹?ÀºÐ4T§?N#&gt;ö?À;_x0016_k÷?_x0001_S_x001C_¾÷Ì?_x0001__x0001__x0001__x0001__x0001__x0001_ð¿AµS_x0002__x0008_?V.ò¯?À¼Ñ9?@1q_x000B_n ?_x0001_Ë0_x0011_[?ÀMKd-²? RÄl±  ?@.¬Ãy? Úó´ÏE ?_x0001_ÊRÈ_x0004_X?@ÈD`.±?Bè_x0004__x0005_ÿÌ?_x0004_&lt;á_x0002_m ?@®½_x0003_ò0?À§ì_x0001_?f3/¦×?@7_x000C_¬þ?_x0004__x0004__x0004__x0004__x0004__x0004_ð¿_x0004__x0013_Gî=?ÀÚ¢§hü?Ìÿ_x001E_=u?_x0004_ænøô_x001C_?_x0004_à»ÉÚ+?_x0004__x0004__x0004__x0004__x0004__x0004_ð¿H&lt;aç3?Àö1½µÜ?_x0004__x0004__x0004__x0004__x0004__x0004_ð¿ sÉ¸ ?ÀË_x0006_þÛ­?@/}È7ß?_x0004_çhÑ1/?Õ/Ñ_x0019_?_x0004__x0004__x0004__x0004__x0004__x0004_ð¿_x0004__x0004__x0004__x0004__x0004__x0004_ð¿@Ç&amp;JÄ?@hÿø?@zýäÊ?ÀRþ_x0006__x0004_?_x0004__x0004__x0004__x0004__x0004__x0004_ð¿&gt;_x0002_í­?@·æ$V ?@¥Ëç_x0014_Æ?_x0004_ºVYò?_x0001__x0003_Àµ_x001E_j_x0006_²?ÀwT~?á_k?@J_x0002_Í?@m_x0011_ø_x001E_?;Øa*k?ÀÌº?êú¤l¸?@¥ºV	?@´_x000E_;_x0014__x0017_?@íO÷?Àét°?_x0001__x0001__x0001__x0001__x0001__x0001_ð¿À_x000F_½°_x0008_?@ð_x0001_L'°?À`È7û_x0007_?¶²Ó?_x0001__x0001__x0001__x0001__x0001__x0001_ð¿Ò&gt;_x001A_?_x0001__x0001__x0001__x0001__x0001__x0001_ð¿Àô\xx?À2õ[CK?_x0001_]=¯_x0013__x001C_?_x0001_§_x001D_Ý?_x0001_&amp;;¥Ú/?@MÚìB_x001F_ ?_x0001_%ïÅE%?_x0001__x0006_Á¾ª«?üÝeÌ?À1pÔr?__x000D_méf?A_x0002__x0003_ã_x0017_?`ã§ÃÖ ?_x0002__x0002__x0002__x0002__x0002__x0002_ð¿_x0002_£_x0007_bn#?_x0002__x0002__x0002__x0002__x0002__x0002_ð¿_x0002_ÿáeüK?ñ{9_&lt;?_x0002__x0002_ jVµD?_x0002__x0002__x0002__x0002__x0002__x0002_ð¿_x0002_k_x0012_ûÖ_x000C_?_x0002_ü3º??_x0002_j_x0007_%? _x000E_ÂÜd ?6_x0013_Öþ?B&lt;èQi?@7(ä¿?ÀÅ¢_x001C__x000E_?Àìà_x0010_Áa?_x0002__x0002__x0002__x0002__x0002__x0002_ð¿@Ø_x0019_ÉX?Z6ïmÿ?_x0002_s¿½¹w?_x0002__x0002__x0002__x0002__x0002__x0002_ð¿xåaêÂ?@¹Q.SZ?_x0002__x0005_Y`Q?_x0002_³3eÈ½?_x0002_Hô²t?_x0001_-jÉ?×_x0015_0Eï?@½N/¶?ªúÊtK?_x0001__x0003__x0001__x0001__x0001__x0001__x0001__x0001_ð¿``_x0012_£´` ?À_x0007_F FÆ?À_x0002_äÙ_x0018_ñ?À.àýáF?ÀjÚÌÑ~?@ægr ?_x0001__x0001__x0001__x0001__x0001__x0001_ð¿¸0)Ú? µlm³_x0014_ ?jú	÷)?@¢SuO)?àJµ]xr ?ÀÔ×_x0012_@¬?_x0001__x0001__x0001__x0001__x0001__x0001_ð¿@Â$zçê?À» j?_x0001_6S_x000D_6_x001A_?@z,Ö¤_x0004_?@_x000E_a_x0010_6U?_x0001__x0001__x0001__x0001__x0001__x0001_ð¿_x0001_ê¼E_x001A_É?ýjY$o? _x0003_ßß_x001B__x001D_ ?ÀÎM6?ÖÅÇb?@Úwç_x0016_L?ÀJ#F_x0003__x001C_ ?_x0001_ª\8Û_x0019_?À_x0003_UU_x0005_p?_x0001__x0001__x0001__x0001__x0001__x0001_ð¿À_x0007_ç_x0001__x0003_oé?@_x001D_ÞCx²?_x0001_2Ä¥A?_x0001__x0001__x0001__x0001__x0001__x0001_ð¿_x0001_r·ý_x0016_ ?_x0001_ÂÏö©à?Àè_x001D__x0019_¼?_x0001_ôvtà?Ào_x0005_W?@5|m¼?_x0001__x001B__x0002_ÓÛä?@²3nõZ?À¹Ûãã?À.T$~?_x0001__x0001__x0001__x0001__x0001__x0001_ð¿_x0001_¥p	óÙ?_x0001_ÌñAV?@ÅÚ_x0014_la?_x0001_Ív3a¡?Àµþ_x0015_ßë?_x0001__x0001__x0001__x0001__x0001__x0001_ð¿_x0014_,¬?_x0001_	û,·Ë?_x0001__x0001__x0001__x0001__x0001__x0001_ð¿@C°Cì?_x0001_°à8¡_x0007_?ÀV_x000F_ª¦?8w m?_x0001_Grö_x0014_?ÀmWOw?@j×0ºa?_x0001_5K©v?_x0001__x0002_À ÉGÉä?_x0001_Û8Ó?ÀUÑÎÙ ?À)0¬:¿ &gt;°Ëf, ?_x0001__x001B_^æ_x0008_	?_x0001_+¡¿é?ÀÔ%?_x0001__x0005_Wu_x001E_s?ÀÄv%?_x0013_~8_x0017_«?`ºýÄR ?_x000C_©W×?Ûu½4G?Eëºï8?AÅ)¸á?ºzï8k? ±ÛcC ?_x0001_ê9×W)?@¯`6"À?À6Uý8_x0019_?_x0001_Jþc_x0005_ ?@oüÅE§?`¼_x0018_e ?_x0001__x0001__x0001__x0001__x0001__x0001_ð¿@_x0007__x000F_pÞ$?ÀC3c?_x0001__x001C_Á¦ä?_x0001_,_x0016_"ýÅ?ky&lt;K­?@_x000E_®©×?-ï_x0017__x0001__x0002_Z?@ù§¸·?_x001C_í«á?_x0001__x0001__x0001__x0001__x0001__x0001_ð¿_x0001_·7Cð¿?S®&amp;_x001B_ò?@V Uçã?_x0001_cpII$?ÀºÙ4í&amp;?\ô¦+L?@¾­¶_x0002_Ñ?@!é(ÿ?C1ZæC?_x0001_·Ç¢ê?_x0001_¥|áLY?@WÄ®'±?@ËÞÄ?`wx æ_x000F_ ?_x0001_ÞYíÍ?@¸Ð_x000C_?_x0004_Ïç?_x0001_(ß:lb?ÀOE¤_x000D_?ÀûWØ_x000D_ò?Àä¾Ñqx?_x0008_tZ´?_x0001_ÚK_?új¢?D5BæÇ?@-{­_x0012_ ?@±_x0004_R_x000C_Q?ö×Bå?_x0001__x0004__x0001_YK¤9?g~ÀQø?N$Ï_x0002_?_x0001_ïK`?Àu#3_x001D__x0002_?@º¨vÐ?Àr_x001D_Æ ?@_x0016_6£¹_x000B_?wãüW_x0003_?ÀÕµ_x001E_¦?_x0001_FHÔð?@AÚG¹A?@Ï7:^Ú? Û8DA?)¤V_x001E_z¿z_x001C_à?_x0001_]õâ&amp;/?_x0001_-°/ä¥?_x0001_ç""°_x001A_?íäÔpØ?À×|c_x0012_?_x0001_è©h_x0019__x001E_?_x0001__x001E_I½{?Ù¸Ì?@._x0013_a?_x0001_3_x0018_^3û?_x0001_(¾TC?@þ B-j?ð_x0018_sE?_x0001_äó»áa?_x0001_^¯Rw?_x0001__x0001__x0001__x0001__x0002__x0003__x0002__x0002_ð¿[úîÌK?_x0002_´-_x001B_Ùà?_x0002__x0002__x0002__x0002__x0002__x0002_ð¿Àâ¹_x001B_³_x0014_ ?@¸_x001D_"X?ßªðôU?@Bÿ¯7U?_x0002__x0002__x0002__x0002__x0002__x0002_ð¿_x0002_°÷_ð_x0006_y?À+ìrge?_x001F_kn_x0004_N?À4êÍØÂ?_x0002__x0017_à_x0003_óY?_x0002_)bý?@A_x000B_¸f?_x0002_¥}ûØ0?@s_x0018_¶´_x0018_?T¶Ú_x0004_?@_x0004_l&gt;°_x0004_?_x0002_Ä:éñ)?&gt;D;?_x0002_6ÊIÍk?_x0002_÷þ?_x0002_èiÛ"3?_x0002__x001A_?úø_x0004_?@,_x0012_96å?_x0002_aùs?@¼v÷?@ªñ_x0002_Å_x0003_?_x0002_ww_x0001_Ìk?_x0002_z¯²m?_x0002__x0003__x0002_¦_x0015_G_x0003_í?ÀçÈÇ´] ?@íù_x0015_ø_x000F_?_x0002_üH_x0011_Ù§?_x0002_¹¨©Ì?À hÁ?ZvÝ_x0004_µ?À3ðìe8¿à_x001A_{¯n ?Àvùhì}?_x0002__x0006_1tL~?_x0002_`s$_x000B_?@L	U1º?_x0002_/ó_x0018_÷?ÀfA_x0017_á?_x0002_ü°¢_x001A__x0002_?D¤}(?@wöØ_x0001_Ö?´²®Ì?_x0012_ÞóA¯?ÀÙ_x0019_/2Ó?Ã x^A? Û/&amp;_x0005_¢ ?@ç?øH?0£æý@?_x0002__x0016_9_x0017_©G?_x0002__x0002__x0002__x0002__x0002__x0002_ð¿_x0002__x0002__x0002__x0002__x0002__x0002_ð¿_x0002_ì´_x0013_?_x0002_;³_x000C_Ö?Àöb«­?ÜëJ_x0001__x0003_n_x0005_?\_x0019__x0013_Ï»?_x0001__x0001__x0001__x0001__x0001__x0001_ð¿_x0001_u_x0014_D&lt;\?ÀÝ/ï?_x0001_@_x001B_äï;?ÀÔxÜN)?À$L+0w?_x0001_)_x0001_-?_x0001_:aNÿÉ?À_x001D__x001A_§¥+?_x0001_kùC?À¾ÔR_x0006__x000E_?àGuD 	 ?Û ¼§?_x0001_£ëU_x0013__?_x0001_òÈ²b?@D1_x0001_y¤?ÿ_x0002_åï@?_x0002_Èæ_x0013_?@0û]É_x0011_?_x0001__x000C_ ?ÀÉ×ï©,?@/æö¾²?À¦û6\h?À6$zY?,_x000D_ë®?¬p*!ö?À}_x001F_B_x001E_´?_x0001__x000C_êD_x000D_?_x0001_çÃ\¨? QJ±¶_x000E_ ?_x0001__x0002__x0001__x0001__x0001__x0001__x0001__x0001_ð¿Ü^&gt;_x0008_?_x0001__x0001__x0001__x0001__x0001__x0001_ð¿ÀÓÝz_x0010_?_x0001__x0001__x0001__x0001__x0001__x0001_ð¿Àdó$16?_x0001_&lt;öè/N?_x0001__Ç P?:JÁr=?_x000E_5L?_x0012_^ã&gt;?_x0001__x0001__x0001__x0001__x0001__x0001_ð¿ oâRY?@_x0002__x0015_Ô?_x0001_1_x0016_L[?_x0001_¹i$q?_x0001_c_x0001_ÊI?ÀÙ×9×?_x0001_LD6Ê?_x0001_ñ_x001E_Éí&lt;?´Ð;Ác?x%y'ê?ÀÝ¸â·_x000B_?À_x0019_C{Jq? &amp;_x000C_\Í_x0018_ ?_x0001_þ±p/{?Àíy'Ä?ÀCð5÷?@rÖ³ð_x000E_?_x0007_è»ï?@_x000B__x000E_©ù?_x0002_&lt;C_x0003__x0004_?ÀcN¬0Ð?@É¿ªZ?mýêE?_x0003_uÚ_x001E_Gß?_x0003__x0003__x0003__x0003__x0003__x0003_ð¿_x0003_Õ±áÈ¼?_x0003_×»rrÐ?_x0003_xvt?Àù_x0002__x0007_Àú?_x0003_×-_x0001_ç¦?@´__x000F_S&lt;?@Øù&lt;l?_x0003_p¶_x0001__x0006_T?@I­Sü? Ì¾©?_x0003_5_x000D_ú./u?@ÚÀj5L?_x0003__x0003__x0003__x0003__x0003__x0003_ð¿@6Uw¨}?_x0003_@twXå,?@_C¬}?ÇÍ SM?}rWv¬?_x0003_/¯,_x0003_?_x0003_5_x001F_©R%?Àð.ØØV ?_x0003__x0003__x0003__x0003__x0003__x0003_ð¿_x0003_û+âp?@_x0004_1 ?PmÄ_x001B_è?_x0003_~txH?_x0002__x0005__x0002__x0002__x0002__x0002__x0002__x0002_ð¿àmsÜO ?_x000E_4_x000B_ÿ?²®®q?@·ð¬&amp;?_x0002__x0010_¯5Z?`Á_x000C_× ?_x0002__x0002__x0002__x0002__x0002__x0002_ð¿aQ?I§?_x0002__x0002__x0002__x0002__x0002__x0002_ð¿@ZÀÓ?_x0002_,[2`r?_x0002_"bj/|?þ°I?_x0002__x000C_þ/Üá?Ä®_x0014__x0019_?@EI_x001C_L?_x001E_;]L?_x0002_§_x0004_ÖZ«?@Î,ËpÌ?@_x0007_¹v«?_x0002_ø6@A?IÇ_x0003_$ö?_x0002__x0001_u$=É?]Ï_x0013_É?_x0002_0L¹ùh?_x0002__x001B_ºâ¤?_x0002__x0002__x0002__x0002__x0002__x0002_ð¿~Î_x0016_#F?/@U&gt;?²¼lâu?_x0002__x0002__x0002__x0002__x0002__x0006__x0002__x0002_ð¿ÉU_x0001_Ê? õ¿)ª ?_x0002__x0002__x0002__x0002__x0002__x0002_ð¿À³í¥Mî?@_x001E_÷ÄUî?#_x0005_¨®u?¥_x0003_áBm?_x0002_~ì_¯&amp;?Àugt8 ?ìYzÿ?@G·	_x0001_?_x0002_@~7Ó?e?_x0002__x0002__x0002__x0002__x0002__x0002_ð¿_x0002_(ò_x0006_xB?_x0002__x000D_6W1]?èáªÜÔ?À;"£ît?À_x001D_TA_x0017_?À»dÌ0®?_x0002_k DZ_x0018_?_x0002_êÕw©?_x0002_òÔ°?@ÃµgeW?_x0002__x0004_¥`¨_x0011_?@_x0008_?_x0002_F?_x0002_eæ_x0015_»?Õ©ò?`_x000F_fquL ?`_x0017_1ò_x0017__x0014_ ?@¼lÛ?_x000E_c?_x0002__x0006_´|W¬1?_x0002_UÏË?_x0002__x0002__x0002__x0002__x0002__x0002_ð¿_x0002_åÉ[?_x0002_"ð¸È?_x0002__x0002__x0002__x0002__x0002__x0002_ð¿_x0002_Ð¿ç?@áÛ¾kì?À¾S__x001B_ ?_x0002__x0002__x0002__x0002__x0002__x0002_ð¿¤áúø?C3bH_x0003_?@_x0007_0ü_x000C__x0015_?ÀrI_x0005_Ó_x0003_?ÀÆ ñðÂ?_x0002__x0002__x0002__x0002__x0002__x0002_ð¿½¥R_x0011_?ÀK»_x0001_??Nµ_x0003_ÿª?_x0002_øHAe?@_x0007_¸ö?_x0002__x000D_»)Ü?_x0002_#ûdæI?_x0002_:_x001D_«s_x001E_?íP:Hô?@U_¸9§?À_x0001_"ÎûB?Î	Rå_x000C_?ÀE®Rê?À_x0004_¦§X?_x0002_åmì½_x0007_ ?ÀdÝ_x0001__x0002_f¯?ÀìMáG?u6X¤?_x0003_æ-ü­¿`p0' ?_x0001__x0005_§ÚR?_x0001__x0001__x0001__x0001__x0001__x0001_ð¿aÚ¿Ïâ?ÀS)É)s?ÀÀõj¬=?@kJdýÄ?_x0001_þîT?ùRÑ?KÛ_x0002_Ê¾?_x0001_£»g³?@_x000B__x0004_Ò­_x000F_?À_x0003_Q_x0017_ÿ?_x0001_úÒ\©_x0008_?_x0001_"¯ K?_x0001_àÌæ_x001D_¢u?_x0001__x001B_ô@y^?_x0001_f½/_x0018_r ?êø_x0002__x001C_)?|;\sr?&amp;r¥±?@j|cÙÿ?×JÿÒ-?_x0001_~ò*?@)Ë¹"k?ÀÁ;I?Ö}F©Ó?@¡ ò¯þ?_x0001__x0002__x0001_fÃ¿wö?_x0001_(T÷K¶?_x0001_yv¶P%?À^)_x0004_?_x0001_äëààù}?@ÒX_x0008_]?_x0001_^UÆ&amp;¡?_x0011_-ØÆ= ?Àï$$Bd?À_x000E_ .2\? eÃ: ?_x0001_dp'Æ?_x0001_ðü¯_x001D_n?_x0001_;?àäËS ?_x0001__x0001__x0001__x0001__x0001__x0001_ð¿_x0001_wö¾'?vUo?Àtì@M?ËzUW?P8ÿm8?_x0001_b)È_x0017_Ê?_x0001_á	2í%?@ªbØ²U?@°É±ºQ?À_x0016_¿ia?Àí§ð?C¿Ò¾?À%öî´ ?Àb¯$y´?_x0001__x0001__x0001__x0001__x0001__x0001_ð¿_x0015_ð_x0013__x0003__x0004_§Û?Àé_x001A_àé?@9HÛ?Ò^Çç`?ü]i'_x000C_?_x0003_IíõjR?:_x0005_»_x000C_?_x0003_2¢V_x0001_ê?_x0003_N×ý&gt;_x001D_d?{_x0002_Þ_x0019_?ÀH´¨j?_x0003_ÞuÀ?	ÉNO?_x0003_×R5ì`?_x0003__x0006__x0004__x001A_^"?_x0003_OÙ%?ÀGn¼±?¾ðAOø?À_x0013_I´Ba?À_x001C_8q?Àó±Ý?_x0003_õ_x0002_ày(?_x0003_Ì£_x0011_â?@Ãþ_x0012_e³?_x0003_Ù_x0007_X?À°_x001C_kK ?@}Eé.?_x0003_&amp;Òú±?_x0015__x000D_4_x001F_?¡_õ_x0004_?_x0003__x0003__x0003__x0003__x0003__x0003_ð¿r&amp;³§?_x0001__x0004_¤É`Î_x0010_?Àk²_x001A_rI?_x0001__x0001__x0001__x0001__x0001__x0001_ð¿@_x001B__x000F_#?@NÑN%?_x0016_løú¹?¾Ûv#r? âÍà9] ?@â	$H{?_x0001__x0001__x0001__x0001__x0001__x0001_ð¿cká`?Xí&amp; ?¬Í_x0005_'T?@_x000D_(&amp;?`jm&lt;T ?_x0001__x000C_ªë©&gt;?_x0001_ø&lt;Ið±?_x0001_ó_x0012__x0003_b?_x0001_ÌØÔPø?_x0001__x0001__x0001__x0001__x0001__x0001_ð¿ÀóªóüI?_x0001__x0001__x0001__x0001__x0001__x0001_ð¿_x0001_1)aA9?_x000D_è_x0002_?H»_x001E_ÐÕ?_x0001__x0019_áÖ7?@_x001C_Ùuvò?À±øÌo?_x0001_¦]%@v?_x0001_Èá9¨?_x0001_´_x0011__x0002_&lt;f?_x0001_¾´_x0003__x0007_Ý.?_x0003_¨o/_x0014_?@¾sWXÒ?@)e?ô?ÀWyô_x000D_1?_x0003_|®úä_x000E_?Àä_x0006_¥Ó?_x0003_:çH_x001C_?@+-_x000C_?Fl¨Ò?_x0003__x001C_§ãXL?_x0003_ÃbµK_x001C_?À"é\åï?À\È_x001E_­T?_x0003_IBªW?þ¿v_x0017_¹?_x0003_Ë_x0008_[_x0008_j?@y_x0001_N¾?_x0003__x0004_ÝJ²w?ÀÕ_x001D_ò?ÀäÓS_ê?_x0003_0â_x0013_?_x0003_ß&amp;á0?Î_x0005_g?_x0003__x0015_±u=v?_x0003_6ã~Æ??G_x000E_#·?_x0003__x0003__x0003__x0003__x0003__x0003_ð¿_x0003_Ç¤ûJ?@µw!Uq?_x0003_JÝ_x0002_|?@º_x0015_Ä_x0004_?_x0002__x0004_À+òQ`b?@_x0016_z¦_x0007_?@WV{~?@_x0001_ç ²_x000E_?VÅ÷j?_x001E_`_x000F_"_x0017_?ÀGBJ}Ç?_x0002__x0002__x0002__x0002__x0002__x0002_ð¿_x0002_¾_x001B_­?@þ_x001A_$v4?x_x0003_»OL?@_x001F__x001F_È"?_x0002__x0002__x0002__x0002__x0002__x0002_ð¿À(½]]?Îû_x0017_PÎ?À[êÎe?À,L_x0007__x0019_Ñ?@Ü±ßU?öcSÞ_x0013_?_x0002_½©M?_x0002_Úäór?÷qö&gt;4?_x0002_®³g?_x0002_gV_x001F_¨?_x0002__x0002__x0002__x0002__x0002__x0002_ð¿_x0002_õ7ýô_x001F_?`£_x001B_Ç4% ?_x0002__x0002__x0002__x0002__x0002__x0002_ð¿@õâCÃ6?FòÛú¶?_x0002__x0002__x0002__x0002__x0002__x0002_ð¿@&gt;a_x0001__x0005_VÅ?ÀØ_x0012_ì/7?_x0001__x0001__x0001__x0001__x0001__x0001_ð¿tw$]÷?_x0001__x0002_-¢ÎÝ?Àj	#_x001A_?Àq¼0{9?àot_x000D_ ?Ào·'Ãæ?@®/Lä&lt;?_x0001_?©_x0007_~?ÀÁÒ[?_x0001_TTc¿B?Ýs_x0003__x0002_?_x0001_àû£Ø_x0007_?_x0001_5Å$À¡?@{¹È¤_x0004_ ??0¢ð?@¬¨A&lt;ð?Àÿ_x0014_ßÙ ?_x0001__x0001__x0001__x0001__x0001__x0001_ð¿áaèPÌ?@ö-YP?_x0001_Äig|?@4Ü¬í¼?ÿ°_x0007_ée?_x0001_E¸mT!?@]_À_x001D_? wì_x0013_Ç¨ ?@hxìè?g_x0011_æXº?Àyåcd?_x0004__x0005_À¼_x0004_7L7¿ÀØ-Q?_x0004_¼Cßz}?@=_x0015_8ù2?_x0004_qE:Ä?ã²g?_x0006_LT_x0005_$?2»[?¿¨ÙÉw?_x0004__x0004__x0004__x0004__x0004__x0004_ð¿@+×X?zU_x0019_?_x0004_Ö_x001E_s_x000D_?@¿ÿCÊ ?_x0004_Þu-?@ÂU_x0003_?À_x0001_tÈs?À_x0008_ùÅ?@|ÍU_x0002_ô?@®_x0006_Àò0?_x0004_æ_x000E_®ôý?@_x0005_zPÚ?_x0004__x0004__x0004__x0004__x0004__x0004_ð¿IõÖ= ?Àc_x0011_ëjA ?@ïC[¶¶?V_x0019_Ó/º?@_x0012_¦_x000F_/O?Àª£]Ý?"Ó$3ø?@É·_x0007_ò?ú_x0013__x0001__x0002__x0011_À?Àt·Y'?_x0001_¼_x000E_è?À^_x0005_mj÷?_x0001__x0001__x0001__x0001__x0001__x0001_ð¿_x0001_§@ISl?_x0001_lþ^+?_x0001_ò)H_?ÍT_x0001_¡?_x0001__x0001__x0001__x0001__x0001__x0001_ð¿À?_x0015_ÔB?_x0001_­f9Ö	?_x0001_0ÉÙ¶ ?@	F×Ú:?_x0001__x0001__x0001__x0001__x0001__x0001_ð¿À_x0006_èqpP?@O}ü_x0010_?ÀØPá5?_x0001_ìwõ *?ÀöW½B?ÀfÜçR_x0013_?_x0001_6ÎîVû?_x0001__x0001__x0001__x0001__x0001__x0001_ð¿@q¡r&lt;_x0013_?@«æ ?ÀG{Ç#£?ÀâÃ}ªî?Àr_x0010_c³?_x0001_uá_x000E_(º?À~L/W?@M!_x0006_?@}_x0003_ °?_x0001__x0003__x0001_ö×¸??@ç_F|å?_x0001__x0001__x0001__x0001__x0001__x0001_ð¿@ãÁH?@«ùK?_x0001__x0008_ÅU4_x0014_F?_x0001_¶¶ÁÐÎ?@¹Õ7Lº?À_x0019__x0007_¹Ó?+ðÈ`l?_x0001_¹3é^_x0017_?Àeèàa ?_x0001__âT?Àï_x0002_}¶_x001F_?ÀXþê*©?_x0001__x0001__x0001__x0001__x0001__x0001_ð¿ÀY|bY?_x0001__x0001__x0001__x0001__x0001__x0001_ð¿_x0001_¦FrÚ?_x0001_aP_x000C_P?À]:_x001F_d?@FµóÞÚ?ÀôqRã?Àª÷Û·â?ÀOq_x001F_ ?_x0001_²_x0001_Ù&amp;d?ÀëXÛ_x001F_?ÀD:,Æ?_x0001_&gt;¡¹`¬?_x0001_¤j o? hdüÇ_x0003_ ?_x0010_k_x0001__x0002_E?Àå¥_x000D_Òv?_x0001__x0001__x0001__x0001__x0001__x0001_ð¿_x0001_Ó&lt;ÊÏ?_x0001_Y5¬?vÝª?_x0001_|îüëO¿@²ZhT?_x000E__x0019_FÑ?_x0001__x0001__x0001__x0001__x0001__x0001_ð¿_x0001__x0001__x0001__x0001__x0001__x0001_ð¿@j"1'È?_x0001_÷!_x001F_:I?À¡7mó?`_x0002_TÇ&gt; ?À§¢îú¾?_x0001_ðÜ_x000E_k ?_x0005__x0012__x000B_K?_x0001__x001A_Ð¬	=?@iå2P?_x0001__x0001__x0001__x0001__x0001__x0001_ð¿_x0001__x0001__x0001__x0001__x0001__x0001_ð¿@ñ5!_x0007_¾?À÷ÿJªÞ?_x0001__x0001__x0001__x0001__x0001__x0001_ð¿@S__x000B_?üI4A_x0001_?2kà}A?@z_x0013_üÑ?_x0001_døAÉ?@ç_x0013_O M?À_x000F_&lt;_x0014_à_x0008_?_x0002__x0007__x0002_ïl½± ?_x0002_ ¯×È_x0017_M¿_x0002__x0002__x0002__x0002__x0002__x0002_ð¿ÀÜ4ö_x0005_è?ÀÌÏ@_x001C_?À^òÜíé?ÀlïYD?@äXuU?_x0002_Ú¬*M§?åÈ¿J?_x0002__x0017_AåÈ_x0008_?À_x001C__x0019_cq?s&gt;ØÒ&amp;? :Î}ð_x0005_ ?_x0002_c'£:3?_x0002_RR_x0017_Å9?ÀZ£&amp;î¤?_x001B_ë¹õ?4=sª\ ?_x0002_sù'_x0014_w?Ù¦Zû?_x0002_õL0O?Àÿ_x0010_?_x0002_ßìÉzÄ?_x0002_Ûs@­¾w?_x0002_E¤¤Å_x0014_?_x0002__x0001_«èlØ? _x0012__x0006_âf ?/n#5%?À_x0004_yµ_x0003_ò?_x0002_ÄD_x0011_Ä?@P_x0003_3_x0001__x0002_¦¦?@;3"³¼?_x0001_ æ_x0017_¢Þ?jL_x001B_Øÿ?Àpx`@?_x0001_1ÓlÅ?À´é&gt;?_x0001_3%ä?_x0003_à_x000E_Ì5?À£é?@ m__x0018_?Q\_x0014_@_x001E_?a_x0015_N½Ï??_x001E_`Y?Üa=Óè?ÀX³+Á_x0001_?_x0001_Mp_x001B_?A·_x0011_gë? lL_x0016__x001F_? ?@Ç.Ãþ?@|Õ;Wg?èé]¡_x0008_?û'K=?_x0001_®ý`ß?_x0001_­c k.? }_x000F_ã_x001C_ ?_x0001_ÎÕsrî?C_x000C_b_x0007_ ?@ïð©tü?ÀìynÁ?_x0001__x0001__x0001__x0001__x0001__x0001_ð¿zéÞ?_x0001__x0002__x0001_,6_x0017_SbZ¿_x0001_2_x000B_Á	 ?_x0001__x000F_ËA¦&gt;?@èÇs¡?}2µ?"aCCÔ?_x0001_¤å?@ÎÙO®?Àé/f_x0017_?_x0001_²váM~?7øe£ã?@¸V«Õ?@_x0004__x001C_?_x0001_!ÍX?À!&gt;¨?@_x0006_æIÏÂ?¤Î¦?_x0001_s_x0006_ÃL?ç7!ø×?gÛòôa?_x0001__x0001__x0001__x0001__x0001__x0001_ð¿_x0001_@´H°,?_x0001__x0001__x0001__x0001__x0001__x0001_ð¿ìÈ_x0014_¡?Àå7¦î?ÀVä*ÈD?À_x0005_&amp;_x0011_|-?_x0001_cj¬ò¸?ÀÃz'¥?%¢7rù?ë`e¢_x0004_?@ãl_x0002__x0003_Ç{?_x0002_J_x0019_4h?@j_x0018_ÃO?Y&amp;Y?@%Mé`2?@:_x0010_^ø?À+_x0016_éû??Öt9dº?æFZ8?ü_x000F__x0001_W?_x0002__x0002__x0002__x0002__x0002__x0002_ð¿À78"?_x0002__x0008_åv¾_x000B_?À+fÂì?_x0002__x0002__x0002__x0002__x0002__x0002_ð¿_x0002__x0002__x0002__x0002__x0002__x0002_ð¿à(½í©W ?@ô;:w?À÷h]ÿ?+_x0019_9©?_x0002_r%_x001E_L?_x0002_#*gòe?@N: 9(?S¼_?_x0002_ðÏä&amp;Ä?_x0002__x0002__x0002__x0002__x0002__x0002_ð¿@Ü´Do¸?_x0002__x0002__x0002__x0002__x0002__x0002_ð¿@|_x0006_IÅ_x001C_?À_x001B_)Ä¹]?À&lt;¶LT? ®éyO« ?_x0001__x0003__x0001_^'¯_x0002__x001B_ ?À¡àÇ©W?_x0001__x0001__x0001__x0001__x0001__x0001_ð¿ÀüÈyb?_x0001_ÚE3É&gt;k?_x0001__x0014_`è_x000F_Ó?@D¬¥,? t299_x000D_ ?@¿Iiñµ?2õ·j?Ñc_x001A_åR?À_x0017_äªÙL?_x0001__x0001__x0001__x0001__x0001__x0001_ð¿_x0001_øÊÃ¸C? -£!Lw ?_x0012_ùE_x0007_?_x0001__x0001__x0001__x0001__x0001__x0001_ð¿@:{µ6e¿@VTqåk?_x0001__x0001__x0001__x0001__x0001__x0001_ð¿ÿûLP_x000E_?_x0001_#Ô×(fa¿_x0001_"_¿×ý?nSâ¨?@ýâ¨æv?í;h½Ò?_x0001_¦#MS6?_x0001_×MÌ'_x0008_? `bÄ¹Z ?XhÀ?_x0001__x0001__x0001__x0001__x0001__x0001_ð¿ÀÜÞÊ_x0002__x0003_¤¸?ybgó¥?_x0002_Hó _x0004_]¿_x0002_@b¶;¶?@r'¼º?_x0002_	Ë6ôß?_x0002__x0002__x0002__x0002__x0002__x0002_ð¿_x0002_H_x0008_Åï?_x0002_á¹Q?ÀÕI_x0014_+?À1_x001C_éóõ?Ài8~WL?Ê@_x001A_4?ÀGJÏ­?áp_x0011_°[?I·^?@ú_x001D_¶h? Pµ_x0001_Í?_x0002_w»T$c ?¨¦Ïl?À²?½k?@ðÂ·L?_x0002__x0002__x0002__x0002__x0002__x0002_ð¿ÀÚ.D?Àuë_x000D_Ná?@_x0014__x0014__x001F_&gt;í?d±-sÛ?&lt;Ê_x0003_&lt;?_x0002_^â_x0014_¦t?`_x0004_%[$\ ?_x0002_êJÞ ¨?@È_x000D_¶Nl ?_x0001__x0003__x0001__x000D_¹_x001C_Q?_x0007_Id_x0018_?À½_Û?_x0001_¿Táöè?_x0001__x0001__x0001__x0001__x0001__x0001_ð¿_x0001_|@î	ý|?_x0001_Gi]VØ?®zI?@ójR?_x0001__x0001__x0001__x0001__x0001__x0001_ð¿ÙÖ®¬?ÀLÞ? _x0013_f%_x0006_ ?_x0003_AÅ´_x0017_?_x000D_ÂFÙ'?_x0001__x0001__x0001__x0001__x0001__x0001_ð¿ÀÜlkÅ?_x0001__x0001__x0001__x0001__x0001__x0001_ð¿_x0001_,ò_x0003__x0004_?_x0001_!þ_x0019_y´ ?_x0001_!Æ_x0002_c0 ?_x0001_:¥_x0015_ã(?_x0001_ññhÖ? WïSP ?@Pß?÷í¿_x0001_´&amp;ft?@^.k°' ?/R-õê?À_x0014_´\Ä?@¸LÐ#?_x0001_hÀ£B?_x0001__x0001__x0001__x0001__x0004__x0007__x0004__x0004_ð¿À)_x0005_8j.?_x0004__x0004__x0004__x0004__x0004__x0004_ð¿_x0004__x0004__x0004__x0004__x0004__x0004_ð¿@5¦_x0016_Ä? Óámæ$ ?°Á_x0003_Ã?i~Ê_x000D_o?@Ìë&lt;?_x0004_Í¸Ü¼?@vö¾Q ?_x0004_ý_x000C_ªî?_x0004__x0004__x0004__x0004__x0004__x0004_ð¿@g.õ`Ó?_x0004_²Ì·^?_x0004__x0004__x0004__x0004__x0004__x0004_ð¿_x0001_a¨r«?_x0004_-k0Tï?À«_x0006_¶Nr?ÀH6_x0002_X_x0019_?_x0004__x0004__x0004__x0004__x0004__x0004_ð¿_x0004_[++°?sJeur?_x0004__x0004__x0004__x0004__x0004__x0004_ð¿_x0004_ëkDe@?_x0004_Ø_x000B_Y?@Ë_x0010_±}_x0011_?@H&amp;J?ÀjfzF?ÆÉq?@_x0015_Þ_x0006_¡?pséº£?_x0001__x0002__x0001_%@sðe ?_x0001_ì_x000C_©_x0005_î?@	jå?_x0001_xÀ"]ÙN?@:Qn9¯?@ö=Ûh{?ÀO#¹¯?`ñwNä9 ?@Ø²§3~?_x0001_®Ô?_x0001_êIQ@?_x0001_SÇd_x0010_?@ÌWr_x000E_?_x0001__x0001__x0001__x0001__x0001__x0001_ð¿Àýs÷1?_x0001__x0001__x0001__x0001__x0001__x0001_ð¿@P§X?@rxxÊ_x000E_?_x0001__x0001__x0001__x0001__x0001__x0001_ð¿W\_x000F_6a?@×¥}á}?Àö_x0007_t&amp;¶?@Æòëçd?@ö*áj|?n¸IØ?_x0001__x0001__x0001__x0001__x0001__x0001_ð¿_x0001_Ó»}_x0011_ ?@Z,Ïl?@¿A¶Nò?¥LÊ/?_x0001_ð¯Ì?qà_x0002__x0003_5´?_x0011_@î_x0006_p?_x0002_&lt;#÷]?À_x000B_0~·Ú?ÀÔé|pë?_x0002__x0011_¨%ºÒ?_x0002__x0002__x0002__x0002__x0002__x0002_ð¿À_x0003_Â¡a?ÀðKÈ_x000C_?Àqö¿Ç?_x0002_üy_x0012_å?_x0002_3_x0013_KÙ¯?ÀÏ@(×;?_x0002__x0016__x0018_Eþd?@òg÷	Ë?_x0002__x000F_;4a?_x0002_»'_x0018_R_x000F_?@µN_x0004__x0008_?@«ÆKv?Àö6ãæ_x0005_?ùc\Â°?@×"nno?_x0002__x0002__x0002__x0002__x0002__x0002_ð¿_x0002__x0002__x0002__x0002__x0002__x0002_ð¿_x0002__x0002__x0002__x0002__x0002__x0002_ð¿_x0002__x0002__x0002__x0002__x0002__x0002_ð¿_x0002_ñmQÒ)?_x0002_K/ë_x001C_?À½9_x0015__x0002_?¹y_x0001_|Á?_x0002__x0002__x0002__x0002__x0002__x0002_ð¿Aª^B?_x0001__x0003_½),kû?À«¾_x001C_'_x0002_?@8j@ÃT?_x0001_]&gt;á"^?ÀÙ÷ý!?À-Û1?_x0001_r9_x0015_oS?_x0001_Â_x0007_C$²?_x0001_Ô+Q?_x0001_VíR_x0001_®?_x0001_-l[?_x0001_Ìª_x0011_ìÛ?@¹jC÷d?%ñ/úÎ?_x0001_S¸Nåû?_x0001__x0001__x0001__x0001__x0001__x0001_ð¿@­{µ_x0017_÷?,5nß_x000C_?Àõvýë_x001C_?+ì¨_x001B_?@_x0006_'£¯~?_x0001__x0001__x0001__x0001__x0001__x0001_ð¿R[|"?@®_x0011_æ8z?_x0001_®º9·_x0004_?_x0001_À8ëþu?À¿{(g?_x0001__x0001__x0001__x0001__x0001__x0001_ð¿_x0001_6³$Âï?i2å_x0004_±?@×ûPóÙ?_x0001_lfH_x0001__x0002_Â?_x0001_ÈDÞÆ/?_x0001_u_x0015_"T?øU&gt;¿?æÆî_x0005_*?_x0001_;µéÃÆ?_x0001__x0001__x0001__x0001__x0001__x0001_ð¿@):ü_x0008__x0019_?@_x001A_+_x001F_^?À@©Ö9U?_x0001__x0001__x0001__x0001__x0001__x0001_ð¿_x0001_ä¦_x0017_h?_x0012_4Ì_x000D_?ÀL!tñ?_x0002_XYI?_x0001__x0001__x0001__x0001__x0001__x0001_ð¿½|Ô$?Àÿ&lt;î8u?À_x0007__x0005_H_x001F_P?_x0001_löw?}ö?_x0001_n9BÞè?»ÌxGg?@3»ëe ?aG_x0008_[?¯ä_x0012_k?À+jqñè?`|6_x000F_ ?@'_x001B_Bè?À»h0Èè?W¾ÓöC?½_l¹?_x0003__x0004__x0003_8YÇa?_x0003_ã¸ x¥?Àr&gt;®Ud?ÀÜ¨%-?_x0003__x0003__x0003__x0003__x0003__x0003_ð¿_x0003__x0003__x0003__x0003__x0003__x0003_ð¿_x0003__x0003__x0003__x0003__x0003__x0003_ð¿_x0003_&gt;høÒÌf?_x0003_©À½?_x0003__x000E_96ê}?_x0003_6&gt;Y(³?À$_x0002_·0	 ?_x0003__x001B_§a?_x0003_!L_x0004_NÓ?_x0003__x0014_Èá&amp;?Uq_x0016_~?@ÜD´?_x0003_}ÔR?ÕÞN}¿k_x0001_¤6?_x0003__x0003__x0003__x0003__x0003__x0003_ð¿_x0003__x0003__x0003__x0003__x0003__x0003_ð¿ÒU¤±?_x0003_¢ª´_x0011__x0007_v?À14 Z_x000C_??ÖsP_x0018_?äkðÂ?@ë3_x001B_ã? ÙÙÀS?_x0003__x0003__x0003__x0003__x0003__x0003_ð¿_x0003__x0003__x0003__x0003__x0003__x0003_ð¿@íIÆ_x0001__x0002_¥?Ð÷ûnÈ?@xHÈ)|?@_x001C_îTî?_x0001__x0001__x0001__x0001__x0001__x0001_ð¿§_x0008_Õa?_x0001_^Úo_x0013_?À¶X¶ÛÈ?À§Õ_x0001_&lt;?·/¼ïÛ?@yâ¡Pm?À_x001A_èP?@»×+_x0011_á?9þå?âäxFì?_x0001_BA_x001F_k?_x0001_ JaÂ?ÀÌb°_?_x0001_í¥?_x0001__x0001__x0001__x0001__x0001__x0001_ð¿@Æ£_x0015_ü?_x0001_{_x001D_í_x0008_ ?_x0001_Eá*´?_x0001_eEæÍê?@öj^Ì?{	3£?Àó±ÇÔñ?_x0001_õ  ?_x0001_*þýR?À(ÉeO_x0015_?_x0001_¾av&amp;?Àñª_x0002__x0012_}?_x0004__x0005_YÀ¯_x0014_j?@±¨a_x0002_I?_x0004__x0004__x0004__x0004__x0004__x0004_ð¿_x0004__x000C_±¯Ç¨?@ð²î_x0014_¤?@_x0013_c_x0008__x0011_6?À_x0017_§°ñ?_x0004_@_x0013_­??@dÈç_x0010__x0003_?@m7*ø¹?_x0004_Ûê'¿°?@8íkX?ÀP¨_x0017_ v?_x0004_ÖÒ_x0012_¢H?_x0004_á(A¤t?_x0004__x0004__x0004__x0004__x0004__x0004_ð¿ÀÎÍd?;I_x0016_ïw?@Ãg Ô[?(²hP?ÀÁx©Î3?_x0004__x000E_Í¶&gt;¿À4G#_x001F_·?ÞÊvµ7?_x0004__x001D_Ð"i?_x0004_äR!uå?`lF)?@_x0008_nDÜ?f®_x0012_J?_x0004_·Þúe?_x0004__x0001__x0005_¸cØ?k¡_x0003__x0004_!X?@Ãü_x0010_?ö_x0002_ÀÓf?@!4oÉ?ÀÜú=ð¼?_x001D_öç?Àvüy?À^Í_x0012_Ì?@½tI6?_x000E_S?à_x001E__x0010_4%4 ?À_x0011_¼U?Àòð_x0002__x000E_?_x0003_d_x001A_;¼´?¨À¿Ï?@!÷ü6` ?_x0003_*_f 1?ÀÊ_x0017_¸üÙ?@®áêd°?_x0003__x000B_=ô±m? Þ9_x0019_&lt; ?_x0003__x0003__x0003__x0003__x0003__x0003_ð¿À_x0001_Ä½Å?@=4ôÏ?@A&gt;Vé?@¥_x001C_¸_x001C_D?_x0003_E;Àaö?À	b+_x0008_?_x0003_û	­?@GXèlö?@¼àò«³?@=_x0008_n£_x000D_?_x0003__x0004_@l_x0019_NR?_x0003_Ôàg¹´~?_x0003_ÊÉ&gt;j?@_x0003_DK_x0001_?@·µØij?_x0003__x0003__x0003__x0003__x0003__x0003_ð¿@_Bá_x000E_ç?_x0003__x0003__x0003__x0003__x0003__x0003_ð¿ÀÈUTöI?À}iÆh?@ ,Rà%?_x0003_U_x001B__x0004_oh?_x0003__x0013_±ÿ¾,?_x0003__x0003__x0003__x0003__x0003__x0003_ð¿À¶_x0002_·ÚÒ?±`SÉ?ÀaÿÿP{?þH_x0016__x000E_?_x0014_æïØ?_x0003__x0003__x0003__x0003__x0003__x0003_ð¿ :lq ?_x0003_âÏæÞ?j¨!w`?@è±½6?_x0003_É«Gý?@q Þ_x0002_X?_x0003_¾ÎÁ]?@!¶"tL?_x0003_üáÁaq?_x0003_Ùô{}:y?@¤æèù=?@]O_x0001__x0002_÷?Ë_x001F_ùÏ¥?|!_x0001_d?@uÖ_x0011_ÿ,?_x0001_s©L?@_x0005_Î:_x0007__x0012_?À}_x0012_Pü?À_x0004_Æ!¢?@Ùcg1c?¾$w35?_x0001__x0001__x0001__x0001__x0001__x0001_ð¿@º&gt;_x0003_2µ?À_x0008_&gt;ÖÕQ?ÀH_x001B_ÿY ?Ào_x0017_­?_x0001__x0001__x0001__x0001__x0001__x0001_ð¿@dÌåb?_x0001_ÃeA=?À[ur_x0003_ð?@­;ð Ù?&amp;Dÿ5?_x0001_¬õM~S¿_x0001_`þ¯]?À¶ôé?Àd_x0012_t¯b ?Ã-_x000B_@?À_x0015__x001D_Eã?Àò	Si[?_x0001_ÎÁH8?_x0001_,oé?À¦INÔ?Pt²¾?_x0005__x0007__x0005__x0005__x0005__x0005__x0005__x0005_ð¿/6øMàq¿Ø_x0006_1E_x000E_?_x0005__x0005__x0005__x0005__x0005__x0005_ð¿_x0005_L!SûY?_x0005_s_x0001_~òÒy?Â¹_x001F_o=?_x0005__x0005__x0005__x0005__x0005__x0005_ð¿_x0005_¡WÅãç?À_x0003_þO_x0004_å?À¹\_6 ?À+(_x0003__x001B_?_x0005_:!'"Ñ?ã`8)J?Àû¨ø²å?_x0005_Ê_x0001_P£ï?_x0005__x0005__x0005__x0005__x0005__x0005_ð¿_x0005_*Jsûc?@ú4ÛÕF?À¢°0Ç?_x0005_'_x0017_â-ù?@_x0012_1û?·T?µ?_x0005__x0005__x0005__x0005__x0005__x0005_ð¿¾H!?@úñcÝG?_x0005_ø_x0002_æ8?à²EÈ# ?_x0005_àá¿¨?_x0005_0Ôs§'?À_x0008_Uçî¥?À6ä_x0001__x0002_&lt;Ü?Û _x001B_¿?@ÈQâª¯?$Bý?_x0001_crX½Â?@-À_x001E__x0011_?_x0001_±_x001B__x000F_Ö?Àu{Ú?ÀK+a_x000D_Å?_x0001_äÚfÿ-?@Gs&gt;Ìý?À»_x000D_æìÿ?@n$&lt;5N?Ìð« ?@®Ç#ÚU?_x0001__x0001__x0001__x0001__x0001__x0001_ð¿@_x0019_±¥B'?ÿ_x0015_¸D¿ ÓÓIA_x000F_ ?_x0001_/`¬-?_x0001_"_x001B_¼ùç?Cö¿p-?À¸W.9¥?gÉd_x0011_?À_x001A_ð2O_x000F_?Àá§_x0002_ö?_x0001__x0001_äWÕ?\Ñf¯2?À¡="S?_x0001_µèÁl?PB«¤þ?g_x001D_QÏ:?_x0001__x0002__x0001_M«ùl?_x0001__x001B_$X¿,5ãû?_x0001_Lò'øÞ?À§ä1_x0001_Z?_x0001__x0001__x0001__x0001__x0001__x0001_ð¿@=¼pc?_x0001_´R¹ÇÇ?@_x0008__x0012_üîS?Àü_x0011__x001F__x0003_©?_x0001_cõV?@&lt;í¾_x0010_T?`¼[Ò_x0010_8 ?_x0001_C_x0008_(6ä?_x0001_îFÆÜÓ?ÓÊak_x0008_?ÀÏØ.â?_x0001__x0001__x0001__x0001__x0001__x0001_ð¿»eÙôå?_x0001__x0001__x0001__x0001__x0001__x0001_ð¿_x0001__x0001__x0001__x0001__x0001__x0001_ð¿@hYº_x000B_Ç?_x0001_Ôµ?@FÓûP?_x0001_'_x0014_m(_x0014_?¤§À=_?à°e3·B ?À» 0½?_x0001__x0001__x0001__x0001__x0001__x0001_ð¿_x000C_1m°õ?ÀCý&amp;÷?·èÿ_x0002__x0003_hÿ?¡IKG8?À¬#_x000E_µ¡?@'Ïk_x000F_ü?ö³pa_x0005_?Àõ_x0014_Z_x000E_?@ÁG%äl ?_x0002_[__x0012_?rØúÉ?@«_x001D_ø+?@v]ôV?@^¯å_x0014_?@EÚûó?¡üeç?_x0002_Q!²Ô?À-&gt;:_x0001_?À,F:q¿ÀìÕr_x0019_Ê?@¸_x000C_fx?_x0002_3P-?øÚ-?_x0002_ßr±`?_x0002_¶ô¼Cp?_x0002__x0002__x0002__x0002__x0002__x0002_ð¿_x0002__x0017__x0001_M+¹?ÀÝ_x0017__x0011__x000B_k?_x0002__x0002__x0002__x0002__x0002__x0002_ð¿Àý"ù6è?*y_x0003_tî?_x0002_#U';Ê?_x0002__x0002__x0002__x0002__x0002__x0002_ð¿Àå¡_x0011_ÈÓ?_x0001__x0002_@?_x0012_ýû_x0015_?;Ó¬?@(ERY?_x0001_Îí_x0018_[Q?À æ®Ùü? #ùûÈY ?ÀçþcM«?@­}³´?_x0001_ä¿Í\?@Y_x001B_ÇL?IÞ&lt;Ë?_x0001_xØUó?_x0001__x0001__x0001__x0001__x0001__x0001_ð¿_x0001_n¸üî_x0004_?_x0001_.{ÒH_x0008_\¿_x0001_1_x0019_Ø?ÀÄ_x0016_ø?_x0001__x0001__x0001__x0001__x0001__x0001_ð¿_x0001_&amp;µ2Ìë?Ù71Ý?_x0001__x0001__x0001__x0001__x0001__x0001_ð¿@n_x0012_2ô?­)¥ñ?_x0001_ÓDT?_x0001__x0001__x0001__x0001__x0001__x0001_ð¿Àãt_x0013__x001A_&amp;?_x0001_îÑØx_x0014_u?_x0001_üU_x0014_?_x0001_8ÓY`-?ÀTF±ÆÂ?_x0001_ÿ/Ý¦?@i_x0017_K_x0002__x0003_]E?F0ôF?_x0002_ÐmùÐÔ?@~ÜÉdÌ?`_x0002_îÖ?ì5c=´?ÀN_x001D_ºvT?t_x0001_=_x0008_4?_x0002__x0002__x0002__x0002__x0002__x0002_ð¿@B¤!_x0010_ë?ÍõÒÚÔ?`6)s2 ?_x0002_ BÙÙd?@½Ú_x000F__x0012_Ê?Àe_x001F__x000F_?¶_x0014__x001F_ø?`¥_x0005_é- ?_x0002__x0002__x0002__x0002__x0002__x0002_ð¿_x0002__x0002__x0002__x0002__x0002__x0002_ð¿_x0002_Ük_x0014_Ø?@_x000F_·D ?àÄ_## ?_x0002_¨Õk¢ð?@´ª¼ÚW?_x001A_ý_x000B_j?n6|ûó?À_x0011_ú¾	j?ÀÈÈ²¿_x0002_÷&gt;Ã_x0003_?_Ø_x0012_iu?ÀkVk|?_x0002__x0002__x0002__x0002__x0002__x0002_ð¿_x0001__x0006__x0010_{¨x?_x0015_:ó_x0001_ ?Àú_x000E_±M ?`eEl ?@¹å$_x000B_?_x0001__x0001__x0001__x0001__x0001__x0001_ð¿@_x0001_·d?@ñ§y&lt;:?_x0003_Îó2^?À^FjÃ?@_x001E_ÆÓå?q=¬#Î?@_x0012__x001D_¸?À,GW°ã?_x0001__x0001__x0001__x0001__x0001__x0001_ð¿õg_x0008__x000B_Ê?`Jê_x0003_ê= ?À	ÆT?_x0001__x0005_=]Á_x001C_ ?ÀL_x0019_²&lt;?@éhÂHx?_x0001_úT_x0019__x000E_ðw?SõÜ_x0004_²?@±¼á÷¦?@¾0ÿÁô?Àµ_x0004_ ?õ¦-&lt;?@G_x0002_Î^ß?_x0001_ÙEP?ò_x001F_´_¾?@â¶yï?	¥ï_x0004__x0005_¢S?_x0004__x0004__x0004__x0004__x0004__x0004_ð¿'1&amp;?_x0008___x0001_#?Àéuìë¨?_x0004__x0004__x0004__x0004__x0004__x0004_ð¿_x0004_&gt;ÜñÓ¥?@_x0003_Ô_x0006_¨?_x0004_¶iböß?ÀXYE®z?S_x0002_&amp;qO?À5.Ã&amp;?À_x001E__x000D__x0013_?_x0004__x0004__x0004__x0004__x0004__x0004_ð¿_j®V_x001D_?@ï_x0008_À&lt;?`¦_x0016_Ï?_x001A_·ã^Ò?_x0004_Áa¥Æ¾{?àßÎ_x0016_{0 ?ÐÃ_x001C_£_x001D_?_x0004_;éF¯r?`_x0013_Ár ?À¹å ?}aù=?ÀÀ_x000F_._x0017_ï?@ùÝo_x0011_+?¶øãJg?@X{Á?)§_x0011__x0016_?@äg-;?_x0004_a_x0005_¸uþ?_x0002__x0004_ÔßÁ_x001B_  ?@¿¹©P?@]F-{õ?_x001C_¯ ~?_x0003_x_x0017_sd ?ÀÕa§S?Å_x001C_pl/?ÀÂjÅÖð?ÀÆ¦ï«?@³Ì=©þ?_x0002__x0002__x0002__x0002__x0002__x0002_ð¿°úâË.?_x0002_V*«³?fK T?@eÆ{?_x0013_¬_x0010_&lt;}?Ò_,_x0007__x0005_?À¬Ë3¿?ÀwzÏ?_x0002_4óÐ[1?_x0002__x0002__x0002__x0002__x0002__x0002_ð¿@_×µ(¾?_x0002_aIÜÂ)?Ú´¤X?_x0002_@Îp_x0007_?À)_x0001_Ì_x001F_}?_x0002_Õ_x001C__x001E_?X_x001C_-úå?ÀXÖOØ*?_x0002__x0002__x0002__x0002__x0002__x0002_ð¿_x0002__x0002__x0002__x0002__x0002__x0002_ð¿ÀÚ_x0001__x0002__x001C_æ?@Æ%_x0015__x001B_ß?DÂ£1û?Æ/¥ë?@Î_x000C__x0016_?@MàZ_x001E_?(î¯u_x0006_?À¹Ê?@_x0011_ox]L?@_x0002_o¡?@§£éP*?@âË`_x0018_ ?_x0001_½0»?³ímÿÜ?_x0001__x0001__x0001__x0001__x0001__x0001_ð¿Àák_x0011_j?_x0001__x0001__x0001__x0001__x0001__x0001_ð¿@_x001A_$÷¿?@*A_x0002_Q?_x0001__x0011_µ 	?_x0001_ýÄ/×?@_x0014_	ÑE?_x0001__x0019_4æÿt?_x0001__x0001__x0001__x0001__x0001__x0001_ð¿_x0001__x0001__x0001__x0001__x0001__x0001_ð¿×iÑ?ÀpH_x0001_?@dÂ_x001B_öK?÷s_x0019_\~?@~_x0019_¨Ke?Q-´7¡?_x0001_Ã­ê'?_x0001__x0003_=´Dï¢?ÐtfÛ-?¦´_x001D__x0013__x001D_?@3°_x0017_æ_x0006_?_x0001_V³Ì´_x0012_t?_x0001_Óå	+?_x0001__x000C_¬1ì?_x0001_¾n_x0004_VÚ?_x0001__x0001__x0001__x0001__x0001__x0001_ð¿á¡Åà?Àa_x0005_¡_x0006_?_x0001__x0018_Ãü¯_x0016_?@_x0015_n?@_x000E_zkJ?_x0001_a=O?_x0001__x0003__x000D_g_x001F_?_x0001_±ñÎ_x0002_ª? _x0008_!_x001B_/&gt; ?_x0001_ÛãX?_x0001__x001E_";ÿee?_x0001__x0001__x0001__x0001__x0001__x0001_ð¿ÀóM_x0007__x001A__x001D_?À&amp;É_x0007_:°?ÎÓy±C?_x0001_¤ o_O?Àñ_x0006_D?_x0001_åÇ4à?¸E(?1¡Üÿ?@ç© ·Ñ?'¢?@Ö$Ö_x0001__x0002_úD?@"é¤×?ÀÙþgÉ ?Èr(Ü?@j[_x0004_}?R8ZFº?_x0001_nûaÏ=?Æ'_x000E_Ïr?_x0001__x0002_ê_x0017_/_{?@_x001E_ßÙO?§I'ù?Ì¸ï±2?_x0001_«!î?@úH1_x001B_ð?_x001D_[_x001E__x000D__x000D_?À&amp;®_x0003_oÞ?@ä¡ÎÉ?_x0001_+_x0010_+?¿Âô_x001A_0½?_x0014_uý_x000C__x0017_?_x0001__x0001__x0001__x0001__x0001__x0001_ð¿_x0001_mÑÍ¯?_x0001_#XÊho?tGvíö?|hª_x001C_I?@æÓÞ'Ü?@Ûüóì?_x0001__x0001__x0001__x0001__x0001__x0001_ð¿@|GÁï?@àoz?_x0001_4=}?FæG?_x0001__x0002_ÈAâ5Ë?@	ÜìM÷?_x0001__x0001__x0001__x0001__x0001__x0001_ð¿ÀÏÜÖp ?À_x0016_A«\_x001E_?_x0001_½Ë;µ©?_x0001_JMI2 ?G«Ê?@äê6_x0006_Ù?À_x0013_fRk_x0005_ ?@¼Ë²_x0008_D?_x0001_þ««y?_x0001_sºvKy?Àª-ù_x0010_E?@RÅ°Ä?@¥Û_x0014_*U?@F'³Rd?_x0004_óñ®?ÀV4ò)8?Ýðº?Àâ&amp;,S?ï#_x0010_Dw¿Àÿ0_x0018_â?_x0001__x000B__x000C_97?ÀxF_x000B_Åª?_x0001_aí¹f°?_x0001_UÛÉ¡_x0017_?`×Â_x001F_Ü_x0001_ ?b~Ù©?_x0001_¬ñZf?_x0001__x0001__x0001__x0001__x0001__x0001_ð¿ÀA_x0001__x0002_Îy?_x0001__x001C_[~?@#_x0014_Ã¯?Àó¼_x0010__x0010_?@÷½=*?_x0001_ùÙG¢Ö?_x0001_àÐÄòc? _x0015_59+_x0014_ ?×_x0002_çSh?_x0001_·#5Æx¿@ò7Î'X?_x0001__x0001__x0001__x0001__x0001__x0001_ð¿@/½'?÷O¢|æ?_x0001_2Àî¬kr?!¥ñå?@²é H?@ßgt_x0006_¼?ÿè×©D?_x0001__x0001__x0001__x0001__x0001__x0001_ð¿ /Uïk ?ÿ_x0014_Q[ï?_x0001_úê_x0002_y?_x0001__x001D_Vób?@²ðäçÑ?_x0001_Tÿ÷^l?_x0001_ø%¼º?ïÈK_x001C__x000B_?@,Ô&lt;Ú?_x0001_B_x0005__x0018_)½x?@MrhÔ?@ò*ÁÂ?_x0001__x0003__x0001_0rpå?_x0001__x0002_é?À¸ÆèÌµ?gÂhzÎ?À_x000B_*ºÁ? =Ñlfb ?\¼®i_x0018_?Àß:Ñµi?_x0001__x0001__x0001__x0001__x0001__x0001_ð¿@°Ì_x0005_2?_x0001_Ek¯?_x0001_E$_x0014_?À_x0007__x001D__x0015_ö_x000F_?uÚ= ?õ_x0014_-w?_x000C_ÖB65?_x001F_ú^¡B?@^%øÁ?@k­d0l?_x0001_­£&gt;W?_x001E_·+m?_x0001__x0001__x0001__x0001__x0001__x0001_ð¿V{ Ïà?_x0001_ÛSë§B¿_x0001_Xà0ß¶?Àm3õÉ?_x0001__x0001__x0001__x0001__x0001__x0001_ð¿§úÁ³¾?_x0001_æó¡«e?NXXÐ?@Ãi©}_x0015_?À4Y_x0002__x0003__x000C_^?Á±ç_x0005__x0005_?_x0002_Ûeþ`´p?àØ³Ù4_x000F_ ?$À²n?_x0002_]8¨?À&amp;_x0008_Þ¼?¼Bå_x000D_?­Ìí&lt;õ?Àú.¾?¬_x000D_Cû?²Õ¨~_x0016_?À¤_x000E___x0011_?_x0002_º2%üñ?@hÀú#ç?ÀRò_x0001_ê?Ù7³?À¦ÅLg?ÀHpþäL? «Äb ?_x0002_H_x0005_gÿF?_x0002__x0002__x0002__x0002__x0002__x0002_ð¿_x0002_y_x0010_Î}m?ÀH-Â_x0010_?_x0002__x0002__x0002__x0002__x0002__x0002_ð¿ÀÌaíQ?`+²_x0017_íg ?_x0002_ÆTþsáo?À9rmM?À_x0015_Î_x0004_l?@4Li-?²4§	?_x0001__x0002_Vý®?_x0001__x0001__x0001__x0001__x0001__x0001_ð¿_x0001__x0001__x0001__x0001__x0001__x0001_ð¿_x0001_§!¨C-?ÀÈ#W_x0017_Á?xÔà_x000D_?@ÁXN7î?Àït¶/_x001D_?_x0001__x0001__x0001__x0001__x0001__x0001_ð¿#ÿîþ?À¯9ùo?_x0001_&amp;åÈ  ?@á@_x0010_ìG ?_x0001__x0001__x0001__x0001__x0001__x0001_ð¿ÀEÜê`!?ÀÚÊÌ- ?ÀZ`ªë_x0001_?_x0007_X?f??,_x0019_¼7?Àå­Â1ê?_x0001_e\_x0003_5 ?ÙbàÇ	?@B÷d?@nW_x0007_&lt;~?@º]gK_x001C_?r_x001A_Ëë?_x001E_¤On_x001D_?£_x001D_ÒB?@ëè+;?_x000D_|Xøö?_x0001_æk×¯Ú?@_x001F_Ä_x0001__x0006_«?ÀE_x0013_&gt;j?Àî];Õ?_x0001_¼=ho?_x0001_&lt;-%é?ºe±3ý?öKm¹?@tÀ_x0004_Þ_x0010_ ?ÀÀãOdM?_x0001_Ðí_x001F__x0012_¶?_x0001__x0001__x0001__x0001__x0001__x0001_ð¿_x0001__x0001__x0001__x0001__x0001__x0001_ð¿_x0001__x0001__x0001__x0001__x0001__x0001_ð¿_x0001__x0001__x0001__x0001__x0001__x0001_ð¿_x0001_lu_x0013_ÒÔ?WUB×¥?_x0001_#_x000C_k_x0005_y?_x0001_×û¾~?§võl_x0003_s¿¯_x0003_Â??@Zôo&gt;_x0002_?ÀK¿	Êc?À_x0014_Émf³?@¶7/àe?jµ=?_x0001_í:_x0006_W®?@7üÖ_x0017_X ?ý/áB]?@vÝ¤?@1¤ ?_x0001_À54^_x000E_?_x0001__x0001__x0001__x0001__x0001__x0001_ð¿_x0001__x0002_À _x0012_ôTÔ?_x0001__x0001_Ó§J_x0011_?_x0001_CAu?_x0001__x001D_î²_D?ÀþO_x000B_;?_x0011_Ênõ?CmgK?À}s["F?xð?Àô_x000B_)ªT?¡g8W?À&lt;m®]?ÀX_x001F_£?àà6,E ?´=®_x000C_?_x0001_À­%k?_x0001_OØÅ¬_x000F_?_x0001__x0001__x0001__x0001__x0001__x0001_ð¿@¡A¾Ç$?À½$¼Ñ÷?_x0001_º,XÑ'?d_x0018_¬Tz?_x0001_{Égq?_x0001_¬;TÆV¿À_x000B_cæ? _x0001_¼Jpë¿@õ8k¬?_x0001_×%\ìè?ÀÜz5~z?±·Î_x0011_?_x0001_c3À¤?_x0001_&lt;ü®_x0001__x0002_J?_x0001_&amp;ëøÖ_x0006_d?_x0001__x0001__x0001__x0001__x0001__x0001_ð¿ãåR_x0011_a?_x0001__x001F_å!Ê?Àr_x0007_¡?_x0001_ÔªR{?@.J3û?ÀèÜ$\?À.u®·_x0008_?°_x0001_o æ?À`V_x0013__x000E_&gt; ?_x0001_2ì&amp;xx¿£Ü¨??_x0001_fÇ|Í?_x0001_ä2]f?_x0001_JÐ¸u??ÓÔ_x0015_?_x0001_,_x0018_oø?S5ÀS?@§g½_x0018_?À;ùõ¿x?@AëCÎ- ?@77_x0004_L_x0015_ ?_x0001__x0001__x0001__x0001__x0001__x0001_ð¿á±"k?_x0001__x0001__x0001__x0001__x0001__x0001_ð¿@h®_x0002_?Àm)ë_x000F_?À&amp;Â¶__x001C_?ÀdÃrR}?_x0001__x0001__x0001__x0001__x0001__x0001_ð¿_x0001__x0002_@°Ðüó?Àf±\é?_x0001_){¤R?l¸DÇ?@-'-Ûr?@Vÿ_x0014__x001E_ ?¡Õ¶(?@á_x0010_wáa?@â|e?_x0001_Æ`_x0015_AÐ?_x0001_6 BT­?_x0001__x0001__x0001__x0001__x0001__x0001_ð¿@gOÇu?_x0001_ÿï¿%?Àê_x001D_®?@]À_x0011_î_x001F_ ?ÀEfJE?@Ô¯_x001A_3?@_x0014_ÑAjÆ?@ÝÍgÔp?ê¨Ñ\?_x0001__x0001__x0001__x0001__x0001__x0001_ð¿@ý]` î?@k_x000E_a¿s?@&gt;l{Ê?óÄÑY?_x0015_·Ý?À-	O¢?_x0001__x0001__x0001__x0001__x0001__x0001_ð¿_x0001__x000D_	_x0015_vÁr?À(Eñ_x0010_?Ànå_x0002__x0003_×?_x0002_(ì_x001D_ÂY?Àõ£Ç_x001C_?@8õ¦­?_x0002__x0002__x0002__x0002__x0002__x0002_ð¿&lt;NVe?_x0002__x000C_6[J?_x0002_´ Þþ?_x0002_Å3Ð\q?@aD³Êå?À_x001F_Tâ_x0006_ ?ÀkHl?_x0002_m×_x0016_l?Ö7¯^_x0012_?N¥¯?ß?ÀW	FÒ?À¥üsr! ?_x0002_¬´ü:K?_x0002__x0002__x0002__x0002__x0002__x0002_ð¿_x0002__x000C_LûÔô?`çÖK ?_x0002_×ÏX_x001A_¿? D®_x0001_Ä_x001A_ ?_x0002__x0002__x0002__x0002__x0002__x0002_ð¿Àïó¾b?@­èsv?_x0011_ÿÝLo?@9_x0002_¾6_x0007_?Å/óÕ?ÀH2¥dô?_x0002_TE_x0006_R?_x0001__x0005_@	¢ozy?Àx_x0010__x0003__x0002_?À!Ê_x0001_ ?À¼bù?À_x0011_ÃbÌ?@ G(©R?@cV=_x0014__x0007_?_x0001__x0001__x0001__x0001__x0001__x0001_ð¿_x0001_ÔÌ¤X?_x0001_Ú_x0003_ìr?FüÐ_x001A_,?à_x0007_:#_x001B_ ?_x0001_ÄÍ¼òªz?Ü}[ü?À	ÊÛ?_x001A_©l[?À».¦å?@ü_x0004_Ô_x0012_+?_x0001__x0001_ÞÉÀîh?_x0001__x0001__x0001__x0001__x0001__x0001_ð¿@Åß_x0017_?Ö_x001D_¾pË?_x0010_W_x0014_lÍ?ÀY´ÉØY?@lÑ'«?_x0001__x001B_(Åom?@_x001A_GR_x0016_T?@©a_x0002_ñ?ÀÏìÑö|?@ôÃo ?_x0001_Lö±Ë?À_x0018__x0001__x0004_@´?¬Lå?_x0001__x000B_üì³_x001D_?_x0001_&gt;_x0005_[ÌÓ?À"õ¿ó×?@É`_x0017_¢Á?Àbá	|ß?_x0001__x0017_V;Á?_x0001_&amp;¹Ë_x0002_Í}?À"GCT?_x0001_lò¡ô?ß*¥vó?@_x0004_¡ì:?_x0016_®Êud?dtÈG_x000C_?_x0001_9ÙfÍH?@Ý_x0005_÷?Î)j_x0010_¼?_x0001_T_x0007_²_x0011_?_x0001__x0006_£Ê¿A?@©_x0016_º?_x0001_ü·6È?íÌ$_x0011_a?@`ØÃ49?À_x0001_Ñµ¬?Á¾³´?@é`tW?À_x0001_½5_x0003_?@º2[_?Ö¶å¢¡?@0qá÷?@i½_x0001_K:?_x0001__x0003_À÷×P·?_x0001__x0001__x0001__x0001__x0001__x0001_ð¿ }_x001A_&gt;Ò_x0016_ ?À;ÚÒ_x0012_?Ù@_x0019_®x?_x0001__x000D_H_x0017__x0018_?Aøäÿ?ÀL"7_x001E_?@_x0016_Ô_x0012_?_x0001__x0001__x0001__x0001__x0001__x0001_ð¿À_x000C_xó§Û?À5J³À_x0004_?@£##ÿo?_x0001_^Rÿ&lt;Ô?_x0001__x0001__x0001__x0001__x0001__x0001_ð¿_x0001_£Óî?@[è_x000E_ìª?@_x0008_A}?@hm_x0007_ÿI?@s_x000E_*ìÜ?@É£ì'?ô_x0007_Å?_x0001__x0001__x0001__x0001__x0001__x0001_ð¿_x0001_/+¶Ç?À²âþ$?@¥ïè«(?_x0001_V_x0016_T_x001C_0?÷_x0002_C.}?_x0001__x0001__x0001__x0001__x0001__x0001_ð¿_x0016_Â _x0017_?À[_x001A_NB?À{ô_x0010__x0002__x0004__x0011_1 ?Ààr¨º?_x0002__x0002__x0002__x0002__x0002__x0002_ð¿_x0002__x0018_ç0_x0010_?_x0002_«·qQK~?@aÕ_x001D_OÅ?@¬_x0019_Î©Ä?@®'b,Æ?_x0002__x0002__x0002__x0002__x0002__x0002_ð¿_x0002_3ÚÕáµ?@8_x0001__x0003_¶´? Î"¾ ?Ì1Ö'? _x0019_¢b_x0001_	 ?_x0002_¨b,÷®?Àñð&gt;RÛ?_x0002__x0002__x0002__x0002__x0002__x0002_ð¿_x0002_àæF¬ï?À_x0017_mÀ]?À_x000D__x0011_ÊyK ?_x0002__x0002__x0002__x0002__x0002__x0002_ð¿@Îë3a¬?À7QÕM[?_x0002__x0002__x0002__x0002__x0002__x0002_ð¿@_x0008_è:?@:?³ª?_x0002_y&lt;ox?¼LøàÄ?@:_x000B_OD ?_x0002_å_x001A_"õ?@ïª_x0008_?_x0002_dã_x0011__x000B_6?_x0002__x0003__x000C_§ÒÝ@?@_x0005_¶»	?@¸_x0002_;µ?_x0002_Bå|º?_x0002_Õ^_x0015_SÃ?@·Á_x0003_?_x0010_Õ7x?_x0002__x0002__x0002__x0002__x0002__x0002_ð¿ÀPç_ß?$0W?À_x000F__x0018_S ?ÀÕ6¢h?À-ékîE?4Sy4&amp;?ÀÒ_x001D_ âR?_x0002__x0002__x0002__x0002__x0002__x0002_ð¿_x0002__x0002__x0002__x0002__x0002__x0002_ð¿ÿbà_x0007_?@_x0019_²_x0010_åì?Àw´«PD?@ |]_x0017_º?@½Ö?I[ ?@&lt;_x0001_­_x001E_'?_x0002__x0002__x0002__x0002__x0002__x0002_ð¿e©©Ü²?_x001F_Õ|h?_x0005_{_x001E_]?_x0002_Û&lt;-pÍ?ã_x001E_"B?_x0010_Ä}#?_x001F_w _x0005__x001F_?E_x001A__x0019__x0001__x0002_äS?_x0001_IÒùþ?À×;=öu?_x0001_¹GD¦ç?ÀÙí|Ü ?@E 'I?_x0001__x0007_I^?4&amp;² ?@ºqBÕ?_x0001_ BN¬?Àìx/Õ?_x0001__x0001__x0001__x0001__x0001__x0001_ð¿_x0001_#8íX?@_x0005_ëy?kì[r?@Vc?_x0001_n=ã ?àÊ'ÍT ?ÀSÖ±!?@½_x001A_0	¤?_x0001_VdÝÞ_x000F_?À_x001E_Õ&lt;ñ?¥©k?âï ã§?_x0001__x0001__x0001__x0001__x0001__x0001_ð¿hZúúd?ÀY"Æ¦0?À¶ýL9Þ?_x0001_Ç3©_x000B_?ÀLlRÔ?_x0001__x0011_§¹c?_x0001_m/h'½?_x0001__x0002_@/UÇÈ?@G_x0011_ÇJÀ?@Ô=e×?ÀdØyì»?_x0001_%/_x0018_ñÊ?ÀÊze_x0014_d?@`ßzW?_x0001_ðª§?_x0001__x0001__x0001__x0001__x0001__x0001_ð¿_x0001_¯`v|?À_x001B_?_x0001__x0001__x0001__x0001__x0001__x0001_ð¿9Pf?Jè_x0017_¤?@ë§&gt;?t?_x0006__x001F_?_H[Ø0? ÉmEK ?À]¼b'?Àîæs_x000D_[?à+Õñ_x0004__x0004_¡¿@ÒÔR$?@êkJ?À¢ëfÖâ?À_x0002_z_x001D_ìe?@CÆ¬?_x0019_ZÊY?PÍÆk_x0002_?_x0001_k,_x0003_È?@®69®?Àp`cx´?À´?_x0002__x0004_ÊV?_x0002_2­ÕOm ?ÀÝ¥Ñøý?7bØw¶r¿_x0002_;/ãÊ_x0006_?@_x000F_¹ñù=?Fðí?_x0002__x0008_ØÒ%ñ?ÀFÂ_x001D_àC?6âú?_x0002__x0002__x0002__x0002__x0002__x0002_ð¿@_x0015_JÿÆ2?OÈôd ?z7]?¤Í´Ý_x000B_?J_x000B_=»?À ý·)Ù?ÀÊ¿{?Wï_x0019_'n?_x0002_x_x001A_rr?@~gY[u?À_x0014_*ÿ_x0019_[?_x0002_Ð½Et[?_x0002_{Ð_x000B_5?_x0002__x0011_Ï{&lt;Æ?_x0002__x0002__x0002__x0002__x0002__x0002_ð¿Àë_x0016_ðÚ_x0015_?ÀÁÙ*ô¢?À_x001D_D&gt;Î_x001D_?ïÍbé?_x0002_°(_x0003_Ä? _x0001_ð·¶: ?_x0001__x0002__x0001_ÑöX*&amp;?À3íõ?@ww_x0015_?À?æ_x000F__x0005_?@Õ\"#à?_x0001__x000E_²_x0015_,?NÏu?_x0016_É*¡.?`'Êä' ?_x0001_G0_x001E__x0006__x001C_?_x0001__x0001__x0001__x0001__x0001__x0001_ð¿À_x0008_ðT_x000C_2?î­R_x0012_¶?_x0001__x0001__x0001__x0001__x0001__x0001_ð¿`ñxZÞY ?@ã_x0004_EùÌ? u~_x0014__x001E_ ?ÀªÊ~K_x0011_?ÀPç@&amp;æ?_x0013_¼n;_x0013_ ?@­c£¡H ?_x0001_úí¥ð_x0002_|?_x0001_s))n?@	.Ðà?_x0001_þÌ3·?¢N´_n?@u_x0005_¾²?ÀäuCná?À_x0013__x0011__x001D_Fû?_x0001__x0006__x0007_/Y6?_x0001_kÑÖ?_x0001_Þ3_x0001__x0003_âË|?@Åß_x0010__x0002_·?@¸Uô_x0016_F?_x0001_:CX?@û¨ï?_x0001__x000C_ñ¡øì?_x0001_pX&amp;êw?@_x0012_Íº,?Ài_x0003_©_x0018_ö?_x0001__x0001__x0001__x0001__x0001__x0001_ð¿_x0001__x0013_B®ØÆ?¿®w}?@_u3¤?_x0001__x0001__x0001__x0001__x0001__x0001_ð¿@~hZ6?@Bì8Q?@®/:ó?@¯[_x000B_Ýý?_x0001__x0005__x0018_Ç_x0015_?@oÊTN ?@ä_x0004_Dª9?_x0001_b_x0019_ì0ò?@Q+Mhñ?/8¢Ùó?_x0001_/&lt;YîZv?_x0001__x0001__x0001__x0001__x0001__x0001_ð¿ÀÆ_x0008_~_x001E_¦?_x0001__x0005_'U_x0013_?_x0001__x0013_ Röõ?_x0001__x0001__x0001__x0001__x0001__x0001_ð¿_x0001__x0001__x0001__x0001__x0001__x0001_ð¿_x0001_ë8ö:¿?_x0003__x0004__x0003__x0005_íTèz ?ÀY%G¼?@«×4?ÀR&lt;#b?@(^°?_x0003_Ô¯RI ?_x0003__x0003__x0003__x0003__x0003__x0003_ð¿@;2¨?Z2_x0019__x0004_b?@9¬?@_x0010_Ôü?_x0003__x001E_:e_x0002__x0001_?À(Ü_x000F_YÑ?_x0003__x0003__x0003__x0003__x0003__x0003_ð¿@gu"Ñ?_x0003_·Ý÷d ?@_x0007_5!| ?ÀæfôÀ»?_x0003__x0016_ÔöS?_x0003_±_x001E__x001E_Ø?*ð{_Û?_x0003__x0003__x0003__x0003__x0003__x0003_ð¿_x0003_påÉô¤? Í²Î?_x0003_HSj×?À_x0002_ÍQ¦Ä?_x0003__x0010__x0019_&lt;Ìk?À¾î@y? Q¸ot_x0003_ ?Àwl	¢`?ÀF¦ÚÍf?`¥¾ _x0002__x0003__x0007_W ?@8ôNZ\?À_x0019_EN_x0016_?_x0002__x000F_7¹]?_x0002__x0002__x0002__x0002__x0002__x0002_ð¿8ûj_x0003_þ?_x000C_±à/?Òá_x001B__x0005_ö?ú)?_x0002__x0002__x0002__x0002__x0002__x0002_ð¿&gt;¬VÂã?@µ#_x0016_j?_x0002__x0002__x0002__x0002__x0002__x0002_ð¿À©Ò)_x000E_?_x0002__x0002__x0002__x0002__x0002__x0002_ð¿ªW&amp;Ä	?óW'l?À$g°Î?_x0002_Ò{ô_x0003_=?_x0002_;Ì_x000B__x0005_?	_x001A_ºc?_x0002_%Ý¹R?ÀÓàhk?&lt;ÄôÒD?@µ¼L1±?_x0002__x0017_¤°¹Z?N_x001E_"_x0001_Y?Àw_x000F_¹i_?@BÙ_x001A_·?7¢l_x0002_?_x0002__x0002__x0002__x0002__x0002__x0002_ð¿ÀÍxú,2 ?_x0004__x0006_Àß_x0010_Í_x000F_ï?@%%_x001D_Ä?@ä_x0015_»Ñ?@ùÊÍ_x0003__x000F_?@ÍïºD?_x0004__x0004__x0004__x0004__x0004__x0004_ð¿_x0004_¿Ì¶Ás?D®í0Í?_x0004_ÂÍ\_x0013_?Þòp?_x0004__x0004__x0004__x0004__x0004__x0004_ð¿_x0004_ñH4?À_x0011__x001F__x0007_^?_x001B_}³Ò?GÆµ(Þ?_x0004__x0005__x0002_Êhä?ÀZÒõÖ!?_x0004_&gt;C_x000E_»?_x0004__x000E_eìÛº?ÀÞ*ô¢ô?_x0004__x0004__x0004__x0004__x0004__x0004_ð¿_x0004_K6*{?_x0004_AÆ=Ì0?À_x0001_±Q_x0001_)?x_x0012_u"1?À&gt;!x_x0010_?_x0003_Z7?ÀÑÜ¥ÿ?fÜ=Ø¤?@~½³?õãúe?A:_x0017__x0002__x0004_4¼?ÀZ_x001D__x001C_ÕX?=÷ºÉ?@_x0002_Q¥æ?À5_x001F_e?ÀÀSþÈ?@#iØ¥_?£ºçõ?_x0002_´_x001E__x001F_dè?à_x0007_UVF ?@é$lmy?Àï¯¥_x0011_Í?ÀìÒ3?_x0002_ài{Ý?àn_x001D__x0015__x000E_R ?@gÈe_x0001_"?@íõÇm?´¨áÒ_x0003_?_x0002_Nà&amp;zg?@ò_x0015_Äy7?_x0002__x0002__x0002__x0002__x0002__x0002_ð¿@ðÏ(Åä?Àk5	K_x001F_?Àal¡_x0012_ï?À_x0005_eFé4?\¥_x0013_Ð?_x0002_2@GW]¿ÀÞÕ@?_x0002__x0002__x0002__x0002__x0002__x0002_ð¿@õ¿Ôñ_x0014_?_x0002_ñ¸¸t?Àv`+Á?_x0001__x0002__x0001__x0001__x0001__x0001__x0001__x0001_ð¿_x0001_ÿ~VÔz?À(l|¾ï?7á_+Â?ªH_x000C__x000F_ò?_x0001__x0001__x0001__x0001__x0001__x0001_ð¿@_x0010_¯-B?ceÑt^?À²ë£Ë_x0005_?XÌõ4@?À:ý÷&amp;¨?_x0007_?Jb?_x0001_s_x0014_Åá?_x0001_t[_x0017_s¥?9ò_x0016_°?àÐ&gt; ?ÀÑµ_x0018_'v?°¤ØÀ[?_x0001__x0001__x0001__x0001__x0001__x0001_ð¿ÀÚL[m_x000D_?À=¤ø4?ßþT}o?_x0001_X_x001C_Y ?ÀúE:ÝL?_x0001_Ñ´¿Q ?_x0001_ßô_x0003__x000B_t?1²U?ãõÒ?À^$ÚÃ?@Ðt~_x000D_?_x0001_ÁYÖ8)?@ÉC)_x0001__x0002_°ç?À^Çò_x0011_¿?_x0001_ÕJA6?à·¡_x0018_xj ?À-î¦Ã??ÀrÒÿù?_x0001_~»xò?A^1jû?À´®&gt;l?_x0001__x0008__x0011__?ÀÐ_J¿_x0001_rÂ _x0013_Þ?@¯ûla??&lt;\ïì?@¸_x0005_lm?@¶à&lt;F_x0017_?ÀµÞÀ®Í?@=uõ_x000E_?ÀÌøµ\?ÀòvV=û?@_x001A_u	íï?-ÊZ_x0016_ô?_x0001__x0005__x0008__x000B_ÁA?À¦¶÷b?å¿8÷?À_x0012__x0018_e?_x0002__x000C__x0004__x0013_Ì? }_x0004_ÀS ?M&amp;pl ?_x0001_wRK?_x0001__x0001__x0001__x0001__x0001__x0001_ð¿_x0001__x0001__x0001__x0001__x0001__x0001_ð¿_x0001__x0003__x0001_Ø¾hÇ	h?_x0001_Ñ¢I"?Àõví?_x0001_ý_x000D_Và_?_x0001__x0001__x0001__x0001__x0001__x0001_ð¿_x0001__x0001__x0001__x0001__x0001__x0001_ð¿@_x0002_éè- ?_x0001_¢Ý!@~ ?_x0001__x0001__x0001__x0001__x0001__x0001_ð¿ÀÎR?ñÍ?@1_x000C_öuR?@bö*ÏZ?_x0001__x001D_ß­+?qB_x0019__x001A_?@%ßu)!?ÀZÑB°¿?æ4?@2(_x001D_?@ùé£q?_x0001_Ê³6ºG?_x0001__x0001__x0001__x0001__x0001__x0001_ð¿À_x0001_Ç_x000E_Ò?Àô3È Ö?_x0001_ò*?jx¹Éu?_x0001_#¤+í_x001E_?@1ÔÔ?@ÆG¨Ú?Vâ_x0018_Ì_x0006_?_x0001_¯ý_x0016_R?_x0001_ÛÁ?]_x0003_Ä_x0003__x0004_wW?À¬¶_x0002_2?«"{¶é?ÀÙµ»/?@üíz;?@Ú_x000B_NU?@¿Q´,ª?@ö4:çø?_x0008_=h§?@_x0017_H¿?À»·0ê_x0019_?À]¶	pÏ?_x0003_hj«Â×?°R_x0018_Ï}?`ðÐ_x000D_ ?@bzI_x001B_³?@ô÷¯Ó?_x0003_R._x001E_&lt;Ä?ÿ&amp;¿_x0001_?Àâ¸{õÎ?_x0003__x0003__x0003__x0003__x0003__x0003_ð¿_x0003__x0003__x0003__x0003__x0003__x0003_ð¿@g.Ë} ?_x0003_l¿¥á?À_x001A_pP{_x001B_?ÀøKP6?_x0003__x0010_S_x0001__x001C_Ø?@hOZl¸?_x0003__x0003__x0003__x0003__x0003__x0003_ð¿@=¼@ü_x0002_?ÀFì_x0012_=?_x0003_Û5è?_x0001__x0007__x0001_¬L	Q¢?@üe35m?_x0001__x0001__x0001__x0001__x0001__x0001_ð¿ÀÃ"_x001C_Ò_x0005_? æÆx ?çý)¿_x001B_?D_x0006_6_x0010_?_x0001__x0001__x0001__x0001__x0001__x0001_ð¿ÀÆ=_x0015_ü¨?®?_x0002_@?0\ä®s?ÀãÞqÇ?_x0001_Òõ_x001F_î?À1ï) Ï?@$õ¬ ?_x0001_I·ef·?¦|_x001C_p?	_x0006__x0004__x0010_Ì?@Oú_x000D_4?@=_x0019_vo?#ÿ6.¶?@_x001C_·;_x0016_7?ÍuÅ¨?hÕ1?_x0001_F¡zÄ_x0003_?_x0001__x001E_s=âf?_x0001_Yù9Oj?_x0001__x0013_GX¸?ºþP´¹?\wü)I?R½\Åw?@PÉø_x0001__x0003_½Ü?dÔIO?_x0001_dQ_x0018_Q|?_x0001_bêÇ?'2}A_x0008_?_x0001__x0001__x0001__x0001__x0001__x0001_ð¿_x0001_½qÛw?_x0001_+-§_?@tÄ¯?@P	Ð_x001A_	?@çÑöé_x001F_?À_x001C_T³_x0019_?_x0001_â´ö,?_x001E_@_x0014_Z¿?@4HZK?_x0001__x0001__x0001__x0001__x0001__x0001_ð¿@_x001E_f%Ö?@q7_x000E_?@&amp;¸Á)?_x0001_6zÞ¹Ò?_x0001_/_x0003_å§?Ô29Ã?@PAVh®?Àò,kUi?À_x0004_Tõù½?_x0001__x0001__x0001__x0001__x0001__x0001_ð¿@Y1t_x000F_¾?À_x000E_ªd{?À/£_x0016_u?[® y?À_x0002_§/Ø$?­höbÒ?_x0001__x0002_ØlH ?_x0007_«(V?_x0001__x0001__x0001__x0001__x0001__x0001_ð¿_x0001_Ó_x0005_Ã^?@H!~®?@2øÚ?_x0001__x0001__x0001__x0001__x0001__x0001_ð¿²7_x0005_¥L?_x0001_ö:Hê?@B_x000D_££?_x0001_²ãB±?@1ýhEÀ?@­ú©S2?ÀÒ;ÖÀ¨ ?ÀòÙÎ_x0013_Ü?_x0001__x0001__x0001__x0001__x0001__x0001_ð¿@Zµ0r_x001C_?Ò&amp;þRb?Àß_x0019_9i¶?ÀÊGê;?`_x0006__x0011_h ?_x0001_ÒÑ_x0013_ü?À¹&lt;·Ý?À{D_x0008__x001E_?_x0001__x001C_otô?_x0001_Tpî¾,?_x0001_T__x0014_{?Á·k³?@)8'_x001A_ô?@áÙÿ@?âã¡L?@Âp¥_x0001__x0007_Z·?À"­_x0005_Õä?_x0001_ÐJ_x0006_¢7O?_x0001__x0001__x0001__x0001__x0001__x0001_ð¿E_x000C_`Î" ?À_x0016__x0015_»?_x0001_	¹_x000D_@_x0004_?@Íóo$f?@_x000B_èïîý?_x0001__x0001__x0001__x0001__x0001__x0001_ð¿À ¯9ÄÜ?_x0001__x0001__x0001__x0001__x0001__x0001_ð¿ÀO6_x000F_C~?:,&gt;k ?¸_x001C_N¡ì?@C»G _x001D_¿_x0001_Ý Ä´D?itË0e?_x0001_ÊßZQþ?À®Gah?@àÍ×¥²?@:pAn?À=~a§?_x0001__x0001__x0001__x0001__x0001__x0001_ð¿_x0001__x0002__x0002__x0013_Ì?À=½ìc?@Csj×4?@H_x0003_ìÜ?_x0001__x0001__x0001__x0001__x0001__x0001_ð¿_x0001_ªú}£ý?_x0001__x0001__x0001__x0001__x0001__x0001_ð¿_x0001_V_x0005_å±+ ?_x0001__x0002_·I~A;?@e2ÓðØ?_x0001_³_x0001_zä¿?úkÞË ?@_x0012__x001F_rí?_x0001__x000E_ÔH{§?ÀêçscL?_x0001_iû_x0016_?@¡$_x0019_æ?_x0001__x0001__x0001__x0001__x0001__x0001_ð¿_x0001_±¿÷w?@¾º+å}?_x0001_ë*ñ?°M¿?_x0001_Y4*8?À5r(?_x0001__x001A_ÿ&lt;Ç?_x0001_¬Jh°Èy?_x0001__x000C_äÞ0¤U?_x0011_çµàP?@¬Ì_x0019_:¤?ÀÍ#o÷?Ã.X`?@åÓ¡?Àïr,±?ÀB	|´?@ kË%?ðn_x001A_Ë?_x0001__x0001__x0001__x0001__x0001__x0001_ð¿ÀØ{~f¬?Ä_x000C__x0019__x001F_+?_x0001__x0012_º-_x0002__x0005_,} ?À';&amp;Ï8 ?@®f_x0018_+Í?_x000C_&amp;e´ô?À ¼_x001C_®¾?àCÃ!?_x0002_P¡-_x0014_?_x0002_·k?_x0002__x0002__x0002__x0002__x0002__x0002_ð¿@_x0013__x0001_Ûjß?_x0002_Æ¬6·?_x0002__x001E_ä¤e?À|_x0004__x000C_~?À/_x0019_G¤?&gt;ï i_x0003_?Í¡Cü£?_x0002_!_x000E_]]_x000D_?@ø_x0015_Ø	?»_x0018_´»º?_x0002_¬ê_x0014_¨q?_x0002_1`?_x0002__x0002__x0002__x0002__x0002__x0002_ð¿¹ÇN`z?þõ(Gê?_x000C_¹&lt;?_x0002_C"_x0008_ks?Fû¯~?p4¢¾-?_x0002_=4¢-_x001A_?@TQàÈ?@IÂÒH?ÀNÀt&gt;Þ?_x0001__x0005__x0001_c^_x0013_?ô_x0011_Î?ñ(ü®¡?@½­_x0019_y?_x0001_NA÷u?_x0001_]úÂU?±¨*?_x0004__x001C_µ«;?À­qÏÛ¿?@LÖ_x0002_¢_x000D_?_x0001_Ë¨»_x000C_?_x000E__x0016_ÇC9?Àû_x0005_k?@ÑÈm_x001B_X ?@_x0011__x000E__x000D_[_x001B_? TFë_x0017_º ?@Àõñ|?Q_x0003_Ï_x001E_?,i?_x0001_øZu_x0001_?ÀÜ4Ah?_x0001__x0001__x0001__x0001__x0001__x0001_ð¿¤­Ñ2_x001A_ ?_x0001_^_x0018__x0008_WÈ?_x0001_]\,ú_x001F_?_x0001_W_x0011__x0017_A?@zîM¤?ÀGþ9_x000F_?.xµ?_x0001_Ò_ê_x0005_Å?@e#ã!J?_x0001_Oe_x0001__x0002_sÅ?Àj´¼_x0014_+?À_x0006_Û¥'?_x0001_ÄzVÌ¼?@¾k:Ë¬?_x0001_bL±?´[ýÞv?_x0001_~ú/1?_x0001__x0001_Í¥&lt;?ÀØ~òðÏ?@AÉì/?_x0001__x0001__x0001__x0001__x0001__x0001_ð¿_x0001_\_x0013_tó?ÚN`J?_x0001_pþó 0S¿_x0001_¬4ÝO?µèºÂ5?!?Àxº?_x0001__x0001__x0001__x0001__x0001__x0001_ð¿2lC?_x000C_UÂ:P?Àêä_x000D_?´ÖëÂ9?ñ_x0007_VI½?@wz}?']d	¤?_x0001_Ýå«ùq?_x0001__x0001__x0001__x0001__x0001__x0001_ð¿_x0001_¦WÐ?@i¨âä?_x0001_Èi¶_x000C_?_x0001_Ë_x0015_ËÓÚ?_x0001__x0002_Àñ_Ú°Ï?_x0001_2`MË? Ùv±b ?_x0001_«_x0005_g$ê?Õ9W_x0008_?_x0001__x0005__x001C_ÈC?Àmkníc?á=H(?@_x0013_®z&amp;_x0014_?@_x001D_åæè?_x0001_éÕú¯"?@dâºÈ$?`¼lNÞE ?_x0001__x0001__x0001__x0001__x0001__x0001_ð¿À_x0018_°½¯?_x0001_D_x0008_)"~ ?_x0001_ÉòÍ_x0005_?Àbñ_x001E__x0019_ó?@¢ÉÁ_x0003__x001F_?Ð*_x0018_]=? ¾, ?_x0001_ê¸ö_x0012_?_x0001_Ñ·±Ø?ÀOQ_x0017_eÒ?À|[_x000C__x0008_Ò?_x0001__x0001__x0001__x0001__x0001__x0001_ð¿À«ëÕX?@¢`°Ùö?ÀJE÷h½?_x0001_&amp;_x0008_FòÝ?@ròÌ&gt;? _x001C_&lt;ñ_x0006__x0007_í_x0015_ ?_x0006__x0006_@ò§§g?_x0006_¢í¹¤?_x0006__x0018_ðûtÆ?_x0006_OÔ`[À?À_x000D__x001B_ê_x0015_?_x0006_n_x0019_µV?R _x0003_W¬?_x0006_ N_x0017__x0007_q?@C^ùê?@_x000C_æ?_x0006_'_x0013_Ük?_x0006__x0006__x0006__x0006__x0006__x0006_ð¿ _x0019_|±_x0013_T ?@Ãë¤¹A?@5¢l_x0002_@?_x0006_)¯"Ø3t?@¡D_x0002_?_x0006_Õúa?@°ü7µÃ?_x0006__x0006__x0006__x0006__x0006__x0006_ð¿_x0006_\ö"$?/ìtõE?_x0006_Õ½TØ?Àe_x001B_h_x0013_?_x0006_Nk6?_x0006__x0006__x0006__x0006__x0006__x0006_ð¿_x0006_xÍu·Q ?°ÄO?ÀñÛ¸_x0011__x0005_?@R_x0004_Mo?À`_x0001_5-_x0016_?_x0001__x0002__x0001__x0001__x0001__x0001__x0001__x0001_ð¿_x0001_6¥K_x000F__?À{_x0017_T¤à?@Ñv4ÔB ?@à#4?_x0001_Î}Èà!?XW«ð?_x0001_Y1º0?Ñ_x0006_&amp;{?@_x0011_p¢/ç?Ìì¸3?`_x0003__x0002_ñ_x0007__x0002_ ?_x0001_í_x0005_Rä?Àt8ÙÃ¼?_x0001__x0001__x0001__x0001__x0001__x0001_ð¿À6ß×?Â_x0013_3_x0015_%?G_x0008_¢µô?_x0001__x001C_ ¨Á?*ÄìS?Tk¼?@eÊUnÒ?MÕÄ¡?lwL{Í?_x000C_/ÙN_x0006_?_x0001_Zªuí_x000F_?_x0001_TVm~î?@·=$2?õ­¥Ç_x0005_?å:xÿ5?ÀïL_x001A_?[ü!_x0001__x0002_«?_x0016_É?_x0001__x0001__x0001__x0001__x0001__x0001_ð¿@Ã»äA­?_x001B_Ûó. ? ôö¢È?_x0001__x0001__x0001__x0001__x0001__x0001_ð¿_x0001_S¦z_x001E_ó?_x0001__x0001__x0001__x0001__x0001__x0001_ð¿Lz?_x0001_Ý_x0004_9õ$?_x0001_|ë_x001E_,&gt;?_x0001_£F¹qZ?@ò?'¸_x0018_	w?_x0001_ÑÙÎm?À%t Ï?_x0001_x8Gâ_x0008_b¿_x0001__x0001__x0001__x0001__x0001__x0001_ð¿_x0001__x0001__x0001__x0001__x0001__x0001_ð¿ ÝboÎ ?ù_x0008_ë?ÀÑf?@¶Gÿ4?_x0001_`_x0012_Â§õF¿,Ô÷ØL?_x0001__x0001__x0001__x0001__x0001__x0001_ð¿_x0001_oàØ_x0002__?_x0001__x0001__x0001__x0001__x0001__x0001_ð¿_x0001__x001A__x0015_ôé?_x0001_èw«2_x001D_?(¯}²?_x0002__x0003_@m_x0002_^ k?_x000E_É?_x0002_Cã[Ë_x0016_?@­ÛfN?ÀÆ.£!%?ÀX_x001B_zk·?Àc_x000F__x001D_ë?@'kÄ©¯?_x0002__x0002__x0002__x0002__x0002__x0002_ð¿ÀÍæÚ_x0001_Ê?@8(é?î?À¤äiæ¿?_x0002_c_x0002_´?_x0002_¿Qf´?ÀÑ_x0001_ÄÈ4?_x0002_w«h?_x0002_¤eôþ?À¬ §_x001A_~?_x0002_½Jß?_x0002_²Mñ?_x0002_Ø¼b, ?Àìk¤?_x0002_9M¡ðN?¶§mOó?_x0002__x0015_97??À°²¦.?Qò¢ÄÚ?_x0002_â_x000D_Ã?·åÚøp?X%°_x0006_©?Àþ¤ë_x0006_{?@¾µz_x0001__x0002_óù?@ðqdô?2Ä}Ü?ÞèÁí£ ?_x0001_n¾"_x0016_?@Ô9¸Ê_x000F_?_x0001_»æ,Ä?@³'£_x0011_?_x0001_q&amp;$%?_x0001_ÿMc_x0013_÷t¿_x0001_Ü{ùôi?V_x0011_Ý_x0012_¹?_x0001_¡)µ?_x0001_¾´(Q?À¹¯%X_x0005_?­(ÀÇ?_x0001_ÌàÚJ?ÀÝÉ_x0013_?B&amp;®_x0007_?WÁ¶ß?_x0001_`Èî.1?_x0011_ðo§_x0006_? (u^ ?@ÄÓ_x000E_?kÁ?_x0001__x0001__x0001__x0001__x0001__x0001_ð¿@æÓ5j?@ï_x001A_vÊ ?À,_x000C__x000E_8ä?@3IäÌ§?_x0001_%Só6j?_x0001_&gt;AP_x0011_Y?_x0001__x0005_Fª@¯?_x0001_¤_x0010_?O¿(_x000F_^*?_x0001_dª¤}å?_x0001__x0001__x0001__x0001__x0001__x0001_ð¿Wý&lt;iD?_x0001_¸dÁgj?_x0001_ÚÁ_x000D_Ë?À!ó_x0003_½_x0001_?_x0001_bF_x000F_\Ô?W?d Õ?_x0001__x0001__x0001__x0001__x0001__x0001_ð¿¤@_x001B_ÿt¿U_x001D_?Àòû_x0007_f?Þ¦]5ê?_x0001__x0006_PdÖ?ÀHSôC¨?Àûç;t´?·\ª_x000D_?À_x0004_ARÞ«?@_x0011_NUÎ?k0ã¸ú?À±_x0017_ww?_x0001__x0001__x0001__x0001__x0001__x0001_ð¿²_x0007_w_x0007_?_x0001__x0002_&gt;Í=®r?_x0001_ÀýoY?_x0001_j+¿ò?ÀJoðÅ_x0014_ ?£÷?_x0001_Ð¢_x0001__x0003_õ?±c#©Ë?Ï_x0019_F¾?@/´×.Ï?ùç¿H9?8§k	N?vú!?_x0001_90_x0006_t?á#Ùõ§?À_x0012_ ÛWÖ?_x0001__x0001__x0001__x0001__x0001__x0001_ð¿&amp;Q!m?ÀÜëtI£?_x0001__x0001__x0001__x0001__x0001__x0001_ð¿@_x001B_#âÅ_x0016_?åb_x0002__x0006_?À`3ð? MRa!?_x0001_¿8Æ*?_x0001_úÍSÄ?§_x0010_1½_x001F_ ?_x0001__x0001__x0001__x0001__x0001__x0001_ð¿_x0001__x0001__x0001__x0001__x0001__x0001_ð¿@0Õú.?@(%ù×X?ë³_x0012_0?À_x0018_5ÜJ?À\jÅ?_x0001__x0006_ìGl¿?9ÌM;?.´Üø?ÀvÛ°Ls?_x0003__x0005_@ëgxùy ?çªÖí9?ö-_x0002_Æé?ÀêÄ_x000F_}?ÀÎØ_x000C__x000D_?_x0003__x0003__x0003__x0003__x0003__x0003_ð¿üK&amp; ?&lt;p_x000D_¤_x000B_?©è}b?à_x0005_Q&lt;	 ?ÒF¾¥Ü?@Ú_x001D_83ô?_x0003_*_x0004_3ó?DìnR=?&lt;u¸5_x0001_?Ù_x001A_·4?_x0003_DÉ¬î?ñ_x0011_öè?ÀèuKÞ?^Té?_x0003_"»#yÕ?_x0003_F_x000E_·ÄW?Àf¯±c?_x0013_ÒöÒä?Íòã±S?,ä_x0003_Ú?_x0003__x0003__x0003__x0003__x0003__x0003_ð¿@ópJ?g_x0003_£_x0010_ç?_x0015_ÞÎÂ?À	y_x001E_µÝ?@÷jÐ_x0002__x0007__x001C_Ó?_x0002_9?Äv?_x0002_ó&lt;°Ø7?_x0002_Ð­].ÿ? +_x0011__0D ?_x0002_Û|_x0005_Ú?@//Ð?_x0002__x001A_üÜ»£?`^_x0003_ÃU` ?T_ÉiY?_x0002_Ndè¶?_x0002_á	A&lt;.?®èèÃà?_x0002__x0002__x0002__x0002__x0002__x0002_ð¿_x0002_µ_x001A_dß?@_·_x0004_?Àvgi_x0012__x0008_?_x0002__¡NÖ¸?_x0002_ØþzÍ_x0002_X¿@´:_x0002__x0006_?_x0002_¬ãYp?ÀÂ©·?fg,_x0006_?_x0002__x0002__x0002__x0002__x0002__x0002_ð¿ÀÜ^^Æ?_x0002__x0002__x0002__x0002__x0002__x0002_ð¿_x0002_e»ýPì?@lþ4?_x0002_'!&gt;s?ÀÔ_x000E__x0001_ê4?_x0002_ÑÄæ?&gt;?6àHZ?_x0001__x0003_Øf_x000F_·?_x0001__x0001__x0001__x0001__x0001__x0001_ð¿ÀvØ±?@£BØ$?À"¦~;?ÀtÜ_v"?_x0001__x0001__x0001__x0001__x0001__x0001_ð¿_x0006__x001F_+s?@¡«_x001F_?_x0001__x0001__x0001__x0001__x0001__x0001_ð¿@Æû?@ä_x0006_íA?_x0001_Ü&lt;_x0014_¯V?_x0001_:u_x001B_?_x0001__x0001__x0001__x0001__x0001__x0001_ð¿ÀA£Kaï?@øPX?ÀU¤ÅÝM?À/X¹;.?@¢%_x000D_¡?À_x0006_Û'_x0002_?_x0001_T¿Ñs_x001B_?ª_x0016__x0019_Û­?@DRÇ_x0017_?_x0001__x0001__x0001__x0001__x0001__x0001_ð¿À½é_x000D_Î?À_x0003_+-?Àv=_x0014_E_x0011_?@ý4_x0019_FC?ÀßÇ©_x001E_Õ?_x0001__x0001__x0001__x0001__x0001__x0001_ð¿@3|_x0001__x0003_8Ã?£'ã¥?_x0001__x0001__x0001__x0001__x0001__x0001_ð¿_x0001_§£È?À\Í¯Ñ_x0002_?@»_x001D_dÞ?Àã_x000C_ æí?@0*N@?ÀS¦%ò?Àc4+_x001C_?_x0001__x0001__x0001__x0001__x0001__x0001_ð¿_x0001__x0001__x0001__x0001__x0001__x0001_ð¿_x0001_3Ú_x0003_pÁ?@çv¬Ø_x000D_?_x0001_×_x0003_Bm?_x0001_s+Ù_x0019_)?_x0001__x0017_aâ=?#n&lt;_x001F_ä?Àl_x000E_(Ã=?À·¾û	?@J{¸0?@]§N/Ñ?ÊÊîÃ?_x0001_AÅ"òN?_x0001_@ó_x0019_T6@?ÀÌtN*}?¡´_x0001_Æ"?Àp¿PÜ?_x0001__x001F_E?À	Y	?_x0001__x0001__x0001__x0001__x0001__x0001_ð¿_x0001__x0001__x0001__x0001__x0001__x0001_ð¿_x0001__x0003_ÀÅQÀ+d?_x0001_çl_x000E_£?_x0001__x0001__x0001__x0001__x0001__x0001_ð¿_x0001_q_x0013_ö;È?gynE_x000C_t¿_x0001_k·_x000B_âÕ?_x0001_ß¥_x0010__x000D_Ð?_x0001_bÊGùü?ÀlV_x001F_?_x0001_ 3ªö*9?_x0001_LOT\?àu5) ?_x0001__õ_x0011_8w?ÀpÜ²MÕ?À Úºº¶ ?_x0001_m=´¾_x001F_?_x0018_øM_x000F_ ?+}¶Ø?À´w64?ÀG_x000E_ÒÔ¿?_x0001_äëÕþ?_x0001_HaO_x0014_Á?_x0001_dL×vi?Bµ_x0002_Z?_x0001__x000C_M_x0018_/?´`g}¦?«#ÒÌ?@_x000C_¥_x0002_ë?·_x001F_.QÕ?@_x0001_56ð?Àñ_x0011_1¾9?@i¡_x0001__x0003__x0004_Ñ?(ZÌà+?_x0003_Ù+K7`?`ù¹¬Â?»_x001D__x001D_¸È?@¡ÃÈ_x0017_ê?Î«mþ¾?_x0003_L_x001B_~Â? ¸'&gt;ø_x0013_ ?À:?4ZuÉ_x0003_?*k³?@«½$ Á?_x0003__x0003__x0003__x0003__x0003__x0003_ð¿`ÑÖÁ_x0006_N ?_x0003__x0003__x0003__x0003__x0003__x0003_ð¿@óy?Àa?fR\?_x0002_Tà¬a ?_x0003_ø_x000F_E?P?8_x001D_Eî_x0001_?`uòå_x0019__x001E_ ?6ÄÚ1±?_x0003_fQCº?_x0003_'_x0012_^â?_x000E__x001B_ÿ¿7?@&gt;d«¾½?æ_x0013_ã_x000F_?\µËnG?_x0003_ÝÁþºy?Í_x0001_Ïýs?@ÚÉ_x0004_?d?_x0002__x0003_À¤]3?_x0002_P_x0001_+x {?ÀË^*5Ý?À³ûÐòD?_x0002_Á_x001E_æ_x0011_ ?@U½Bq_x001B_?_x0002_1z~Y?_x0002__x0002__x0002__x0002__x0002__x0002_ð¿@â_x000B_{÷?ÐC_x0019_fÁ?_x0002__x0002__x0002__x0002__x0002__x0002_ð¿À}¾Ó®?@N¸²h?_x0002_±Dü1_x0018_?`ÚAÊû ?@_x0010_æÁö?`q9ü(?]ã_x001C_&amp;]?_x0002__x0002__x0002__x0002__x0002__x0002_ð¿@%úó;?H&lt;Ï?Û¼=x?_x0002_a°+:?ÀSÎô#8?Í¿ØG?@Ú¬Ïñ?_x0002__x0008_¸íám?À_x000B_¡IHa?_x0002_ØeMþÞ?ÀDImx?_x0002_æ#3/?_x0002__x0002__x0002__x0002__x0001__x0003__x0001__x0001_ð¿ oµå@8 ?:ñ«È?ë8_x000F_×?8èõ±?@?FÕªÌ?ÀwÕ_x001F_`Í?@qj_x0006_¨?:GÚ?_x0001_¸._x001E_èt?ÀÓðc6 ?_x0001_¨w_x000D_xå?@y¼_x000E_ ^?ÀÊÚÆ_x0014_E?À_x000F_1ôôk?_x0001_.&gt;ê2?@ê)Iû?ÚÑªã_x0017_?_x0001__x0001__x0001__x0001__x0001__x0001_ð¿_x0001_ï©îL2?_x0001_E/í_x000F_~?_x0001__x0001__x0001__x0001__x0001__x0001_ð¿@_x000E_ä)Îa?_x0001_p'7_x0002__x000F_?ëümö?Ààp*Òà?_x0001__x0001__x0001__x0001__x0001__x0001_ð¿_x0001_ï.Áx? ?ìüë¶í?À@x!?@Õ¢#´_x000C_?À: |?_x0001__x0003_@qFOLç?~èC@V?_x0001_ü}øò_x000C_?À__x0006_L^y?_x0001__x0001__x0001__x0001__x0001__x0001_ð¿zXKn?_x0001_?E\Æ?ÀK­­\?_x0001__x0018_~Í¾E?_x0001_­7JI+?_x0001_ØÑh_x000B_i¿À	_¥.Ð?À_x0002_+¦¤ ?_x0001__x0001__x0001__x0001__x0001__x0001_ð¿_x0001_+¤)_x0001_(?_x0013_x'ÜH ?À¥kÂ_x0004_w?_x0001__x0001__x0001__x0001__x0001__x0001_ð¿@è_x0006_·c_?Q¼ÿÔ?_x0011_ù_x001B_·1?@Ì_x000B_;?_x0001_Ç¯Â»i?ÀÊÙæ?ï86?Nº_x0013_´Ë?@Þ_x0005_íö·?p0v~_x000C_?À°(_x0017_Z?_x0001_·MØ?@nÖ9§Â?@cª_x0001__x0005_Âs?@_x000D_[N³)?`í_x0003_?ë ?À._x0011_'i_?À±_x0011_s¬?_x0001_,-_x000F_ÿc?ÀÈN2´?Àmdmßç?à4D· ?×&gt;4¹ñ?îá&gt;é?_x0001__x0001__x0001__x0001__x0001__x0001_ð¿Û©ï'P?Æ_x001B_Ã©Ì?_x0001_ÑÝÐ_x0010_u?_x0001_?ÃVê?¿Äzqû?Àù_x0004_n?¬_x001E_ü_x0004_?_x0001__x0001__x0001__x0001__x0001__x0001_ð¿_x0004__x0011_D´?_x0001_¥¢*_x0002__x001F_?ÀT_7©»?_x0001_Ãq[ÏØ?_x0001_)_x001D_]t¹?ÌEõC¦?À9_x0007__x001A_²u?·FP¨?_x0001_»Ü4ëx?_x0001__x0007_Â_x0015_?â?_x0001_o_x001A_©I ?ï__x0006_N ?_x0001__x0003__x0001_Ê{Ìaa?@oÀ¢e ?_x0001__x0001__x0001__x0001__x0001__x0001_ð¿_x0001_ÜK_x0012_t_x000C_t¿T_x0002_?@ÒÈ$?_x0001_¤AÝ?=Jì?À_x001A_X_x000B_e_x001F_?ÀÚÒh_x0018_?_x0001__x0001__x0001__x0001__x0001__x0001_ð¿@±ø¤ì*?@A÷RüL?_x0001_\þ%Î?_x0001__x0001__x0001__x0001__x0001__x0001_ð¿_x0001__x0001__x0001__x0001__x0001__x0001_ð¿ðPMV?_x0001__x0001__x0001__x0001__x0001__x0001_ð¿_x0001_¹;¾s|?À¦µ#P«?@æm_x0016_Æ_x0017_?(ã&gt;=«?"C_x0002__x0019_ ?_x0001__x0001__x0001__x0001__x0001__x0001_ð¿Â¥_x0007_®?_x0001_0_x000C_¬m§S¿«YäÑ_x0019_?À_x0019_X_x0018_à	?À%¸3_x001F__x0002_?@E_o?ÀÛ¸R*?@ _x0001__x0002_æÎ?@!®³a?@±îPÓ?@]ê6u?_x0001_Xaf|¤Z¿Àôq¢Ä ?_x0001_@3Ý¤ß|?_x0001_&amp;K&amp;_x0011_?À¢3|_x0004_e?Àß×9?_x0001_²gWJ	}?@Òß¶um?_x0001_¨§B_x000B_Ñ?À_x001D_9±îÑ?Î ¶«?À·ò tÅ?À+_x000E_ÈB_x001D_?&gt;_¾?@ì?Õ©?@ -êÃ_x0003_?©É/_x000D_?î_x0017__x001C__ï?@_x0014_De_x000E_?@¾Mt_x0017_"?_x0007_5Á)Ð?_x0001_wæ¼_x001D_â? R!|¿ÀídEx?@fÞ._x0017_°?_x0001__x0001__x0001__x0001__x0001__x0001_ð¿ÀÖãÐ0D?@ñ_x0016_ÿÏ?_x0002__x0004_àW§??_x0002_Á¤#Ý:?@_x0014_ÁÅ»-?@¹ÙbG?Kx_x001B_É¿?w_x0005__x000F_å?_x0002_KÄ	àû?À;ãL?ÀF`&gt;E?ÀãT%iÁ?@c£c'?À3(Mß?Àæöf«?@¢_x0003__x0002_?_x0002_{Ès_x0003_'?À_x0018_Ò\Îa?_x0002_^_x0011__x0003_=?è_¨íe?_x0002_öåýV?_x0002_^M°_x0004_Äl¿àîâ'D ?_x0002_n¢_ÿ? ðx÷f_x0001_ ?ò¸«~¿vü_x000B_´?@'±dB?@·!¥?ÀA	?_x0002__x0002__x0002__x0002__x0002__x0002_ð¿À_x0019_­:c?_x0002__x0002__x0002__x0002__x0002__x0002_ð¿8ú_x000B__x0001__x0004_µ+?@!è_x0019_Ç'?_x0001_2sÊ?@Ô¾Ò_x0004_ ?À(¸E_x0018_?@S_x0017__?ÀHÔ_x0012_qý?_x0001_Ãm_x0004__x0005_ï?@¨­Ä¼?_x0001__x001C_¨Ã#?:_x0010_5g_x0018_?_x0001_¨ç¸|3?ÀAHtÖ?_x0001_w*c&lt;£?_x0001__x0001__x0001__x0001__x0001__x0001_ð¿ÀEM_x0012_;µ?_x0001_Ð~)ä½?@Fb?ø_x0006_?@ÄÔ¼/?q÷u¹y?%Ì-bl?À½xÚ?Àç-p?@'oÞ?@»eDö?_x0001_·Ù¨^?Àtµ_x0002_ù?_x0001_Ñ¤i»i?_x0001__x0001__x0001__x0001__x0001__x0001_ð¿_x0001__x0016_Êcö_x000E_?_x0001_æ­_x0003_¤@?@õít/s?_x0001__x0003_?Ô_x0005_?@ºIwÀ?À¶úÍÞâ?wÒ+£?_x0001_)vT&lt;r?}$wú}?_x0001_)óË?_x0001__x001C_ûô²?_x0001_xW¯_x0007_N_¿_x0001__x0001__x0001__x0001__x0001__x0001_ð¿@í_x001E_oå?ÏI8&amp;?_x0001_d_x001B_uã?_x0001_'´D¾_x0010_?_x0001_bãpè?@-åþ¿ï_x0007_Ç?_x0001_=¸ëj?@_x001B_De?@¼|ù¬?_x0001_ª_x0002_ÿ}?_x0001__x0007__x0013_»?Àðàðç?À_x000E_áÆg¸?@?ö¨U?_x0001_\à_x0006_}?_x0001_ÔÁÏûE?_x0001_¦GN?@úÕ@_x0005_Ä?À&amp;_x0005_Dï?_x0017_kEÊ_x0015_?ß¹_x0001__x0002_»0?À`WÿîË?ÀáúÍüå?@?°Tí_x001B_?_x0001_¬3wV?_x0001__x0001__x0001__x0001__x0001__x0001_ð¿_x0001_g³ef[?_x0001_Uxo»Ô ?K]Z_x0001_b?@[â!§?_x0001_¨ÌÄëEl?_x0001__x0002_:ø_x0001_?ÀðÔÖ_x0010_9?ønªÊ?_x0001_ù07_x0005_Ø?_x0001__x0001__x0001__x0001__x0001__x0001_ð¿\ZbÔ?]_x0001_ÐM?à³[ÕÀ_x000C_ ?À7ÿ&gt;9B?Àíî_x000E_?À¹®Ã`Ê?_x0001_ß&gt;à]?!8aÚ?_x0001_?Æ¾¯?_x0001_DM_x0012_Ù?@_x0005_j÷A¶?Àýdì{_x0011_?ÀÿQ)l?@=º¶_x001F_è?À~PPÞÃ?@:Kö?_x0004_	@é)õÚ?_x0004_ÁQÒý-?;ë¹ ?Ànt_x001E_´?À4_x001A_ÎÖ ?ÀÅf&amp;Ú?ÉÒëp/?!aë_x0007_*?_x0004_¯´¾ùÈ?À_x000E_¾F²_x0001_?_x0004__x0004__x0004__x0004__x0004__x0004_ð¿_x0004__x0012_â_x001D__x001D_?ÀÅä|º?_x0004_õ_x0010_Ç_x0004_?`[Ë_x000B_ ?_x0004_¼ïC_x001A_?À_Ùi_x0001_ì?_x0004_b_x0011_§_x0011__x0006_?_x0004_6»ÜIâ?@¢´3Ú?_x0004_Úð_x0011_Ö?_x0004_´HE_x0019_?@K7Ûh?_x0004_£BÝâ®?_x0004_[ú_x0002_»~?_x0004_Êäp¦_x0003_¿@öÅE_x0019_?_x0004_RµTàp¿_x0005_(º?Sð'_x000F_?_x0004__x0004__x0004__x0004__x0004__x0004_ð¿À6_x0001__x0008__x0001__x0003_[¢?À^ê·+S?_x0001_2G¿?Ày %r?@[únü?_x0018_Àý²?@Mï_x0018_Ý?_x0001_o_x0002__x0010_g5?ÀÇÖa4ª?À_x0001_ï»á[?³@&amp;´!?_x0001_Ê{Ì#9?ÀY,t6g?@§ë9ÿ?ÀçAp_x0017_m?@_x0011_#_x0018_A?@.õ_x000D_?@£X«Ã_x001D_?éê¶_x000C_?ÀöZ¼;Ù?@ïyþ?@êô©mF?À_x0015_ÃMY½?À«X_x000F_:Ñ?@í½_x000F_?_x0001__x0001__x0001__x0001__x0001__x0001_ð¿@Â©$ Ñ?._x0001_E_x001B_w? |._x0002_G? ?@_x0006_ðçß?@ðj_x0002_ø?@U_x0014_Ï?_x0002__x0003__x0002_¨&amp;tm?_x0002_xd_x0018_Þ?_x0002_Éð^7?@ýX²çà?ÀÔýÓ_x000B_Ï?àµeÆ?@*i/ë_x001D_?@ûîqm?@ÿC)?_x0002_zzÉ§ø?@éÖÌ{?_x0002_Ðe&gt;$W?_x0002__x0002__x0002__x0002__x0002__x0002_ð¿À_x0002_æë_x0008_þ?ü_x000F_­i?@IïbíÝ?Kp_x0013_±*?_x0002__x0002__x0002__x0002__x0002__x0002_ð¿_x000B_{S5,?@-bÉÝ=?À[ÿW_?Ý=Mu?è¸q$¯?_x0002_o_X	E?@^íc=?$DY_x0001_w?ü_x0010_¦?@êà³Ã&amp;?ÀU_x001B_Þ_x0018_?Æ_x0001__x0018_~?@&lt;ô¾?_x0002_¤1_x000D__x0004__x0006_d3?Àª±õÁI?_x0004_A_x0007_F_x0005_H?_x0004_+$ÀË?_x0004_£_x001D__x0017_ð_x0002_?ôÍïcb?@Áòä_x0018_i?_x0004_àÿÛC?_x0004_)f¢pÖ?_x0004_[_x001B_ _x0006_w?_x0004_l_x0016_gûc?_x0004__x0004__x0004__x0004__x0004__x0004_ð¿_x0004__x0004__x0004__x0004__x0004__x0004_ð¿ÀäyÄ-?@ÒhÒ_x000B_?6Ï`¡R?9Gú&amp;Ö?À_x0016_¼¾"§?_x0004_Ï£vÊ?_x0004__x0018_MÄ_x0008_O?@_x0011_áíØ?_x0004_,,«_x000E_Õ?À]_x0001_Ï)|?@J_x000D_¡É?@q07K?_x0004_ÓÈ_x000B__x0013_1?_x0004__x0004__x0004__x0004__x0004__x0004_ð¿@g1C×_x0003_?39í_x0011_u?_x0004__x0004__x0004__x0004__x0004__x0004_ð¿_x0004_hçU?1ÌØ_x0006_U?_x0001__x0004_ÀÕ`_x000E_?_x0001_2©Îñ?À	_x0011_Tõ?ÉÙ°?@0R­T¾?_x0001_Öo_x0004_Êùx?«øÂ_x0003_ ?_x0001_°G"_x0002_?@ú_x000D_áôÛ?@_cåÛ_x000B_?_x0001_B_x0014___x0019_?_x0001_+_x001C_'°ý?_x0001_º¾´?_x0001__x0002_×~«?y=5ÖÀ?ß¿Ç?À±_x000B_6ÎÀ?Àå_x0016_íÿ?ÀÆÂdëH?_x0001_¼´.ë?À_U;Ï?_x0001__x0001__x0001__x0001__x0001__x0001_ð¿_x0001_ÌnÈ?_x0001_¬fDwîL¿_x0001__x0001__x0001__x0001__x0001__x0001_ð¿_x0001_q^_x0001_Bv?_x0010_E_x0013_¥_x0011_?@¶_x0016_fDW?·\ËÖ?_x0015_nz?@"ÚÒN?_x0001__x0001__x0001__x0001__x0001__x0004__x0001__x0001_ð¿À_x0001_é_x0017__x0010_- ?Àà_x0016_	ºÁ?_x0001_Îª\?_x0001_Xtý§?@_x0002_|-f?_x0001_q7,L?ÀßÝßò_x0019_?À¸|oí?_x0001__x0001__x0001__x0001__x0001__x0001_ð¿`_x0012_£0_x001D_ ?ÀyX?À²ÛNI@?_x0001_~_x000D_:_x0013_oz?@Ð_x000F_lÒH?_x0001_.ÞY{4? \î_x0016_. ?Àh_x0003_+¯Æ?_x001F__x0007_é_x0005_´?@48_x000F_²ö?`¡ÕH?:Ù?@^äH¢?_x0001_¸tTg?_x0001_4(Ý°{ ?^Óeñ?@ù_x001E_y-à?_x0001__x0001__x0001__x0001__x0001__x0001_ð¿Àä«\_x001E__x0005_ ?_x0001__x0003_^Ñlö?_x0001_SJïÿ_x0004_?@ªØFt·?</t>
  </si>
  <si>
    <t>cb3a1451c69527c38aeda585344adde4_x0003__x0004__x0003_A5õ³Ì?=êt[?@£Vî_x0007_Ò?_x0003__x0003__x0003__x0003__x0003__x0003_ð¿_x0003__x0003__x0003__x0003__x0003__x0003_ð¿±êU¬?_x0003_ZBd©?_x0003_qÐu?å¢_x0002_*O?@ïGÑUÄ?l¿s,Í?_x0003_ 0´é°?_x0003__x0003__x0003__x0003__x0003__x0003_ð¿u_x001F_ì´&lt;?À_x0001_À_x0002__x000F_¹?ÿ_x001A_¤~]?²ÞÇb¡?ÀÚ°lüd?_x0003_xU/w?_x0003_ý0|à_x000D_?±æ§È_x0012_?_x0003__x0003__x0003__x0003__x0003__x0003_ð¿GZÙ_x0015_ ?ÀF¥C¡ª?@v¸ï+ª?_x0003__x0003__x0003__x0003__x0003__x0003_ð¿ÀtN_x0019_×?@:¨_x001F_?_x0003_ÉõQDÉ?~¼¢_x0005_?@ãé`æd?_x0003_lËz_x0001__x0004_c_x0016_?_x0001__x0001__x0001__x0001__x0001__x0001_ð¿_x0001_¹l_x0002_j? j¨+G ?_x0001__x0001__x0001__x0001__x0001__x0001_ð¿À@ÿt&amp;_x0006_?À9w_x0006_Ü?@sïy¢â?_x0001_5_x0003__x000E__x0002_½ ?ÀZÞü?@_x0003_kÈ ?»è­aØ?_x0001_ë áQ?ÀÏ1§î?)®·í?ºÖu_x0018_Í?_x0001__x0001__x0001__x0001__x0001__x0001_ð¿û_x0011_G?À4Ë~?É|^d?À»ß\_x0012_o?@ê³Ó_x0018_÷?ÀÉvY_x0002_ÿ?_x0001__x0001__x0001__x0001__x0001__x0001_ð¿ÀbÔ)%é?Ñ_x0001__x000D__x001F_?_x0001_Ô«Ã¤U?_x0001__x0001__x0001__x0001__x0001__x0001_ð¿·A¨³{?_x0001_XÎ8´?@ÛÛsè?ÀA_x0017_ý?_x0001__x0002_@µÑÃË?@mý?_x0001_âÈ6_x000C_È?ÀÕR&gt;	í? 'jÖí_x001B_ ?_x0001__x001D__x001E_ð^?_x0001_pðÐ+?@¸W_x000F_¦?ÀÓÃ_x0017_þ?À#ô_x0003_¶Ï?_x0001_Aúh/	?vã_x000D_;Ü?@:õÁ_x0018_?@j-$Ñ#?@¯_x0018_Qß_x0013_?@jÄ_x0008_# ?@_x0001_£ÐJ?_x0001_ÐÄ/å?_x0001__x0001__x0001__x0001__x0001__x0001_ð¿_x0001_·­À?_x0001_ìX_x0018_Æc?_x0001_-NW?@RQ(£?_x0001_»"iK²?_x0001__x0001__x0001__x0001__x0001__x0001_ð¿ÀÑFºy¨?_x0001_¼ÎSos?&lt;-a_x001F_n?ÀcV0?À]æ&gt;¢ô?ÀkÝ$h}?@\°Ï_x0001__x0003_\_x000C_ ?Àèx@O;?_x0001_fìÄ_x0003_j?@UÚ_x0015_?@Ó=tÌÊ?_x0001_[%×Iÿ?ÀÉpxJ¹?@Va~ìó?@È_x0007_$t?@Ú`Kv?ÀR'&amp;¼l?_x0001__x0003_]Nw_x0016_?ÀÐ¨{öH ?À;RBQ}?À}_x001F_,õ¶?@|_ô'?_x0001__x0001__x0001__x0001__x0001__x0001_ð¿À²à^h[ ?_x0001_Õ­Ia?_x0001__x0001__x0001__x0001__x0001__x0001_ð¿@cÐýºî? ±Ö1 ?Gz_x001C_ö?@È_x000C_}³©?@¯}HP? ¢±+¶ ?_x001F_°´_x001B_ ?õ-¸»7?à_x0011__x0007_/²8 ?ÊÌ_x0002_"?À;g«)Û?Ã¦FmÎ?_x0001__x0002__x0001_r®ë«_x000F_?@_x0001_Ó¢¼?d·ãÀ?µÂ_x0003_w?_x0001_^zqj?@C_x001B_vÎ0?À?Û;zÇ?@ :_x000C_Ö?_x0001_²ó[¢¹|?_x0001_ «a8vC?_x0001__x0001__x0001__x0001__x0001__x0001_ð¿_x0001__x0001__x0001__x0001__x0001__x0001_ð¿@¢_x0011_3(?_x0001_Ü¢E?_x0001__x0001__x0001__x0001__x0001__x0001_ð¿_x0001_±ñ¶c?_x0003_ýi¨?ÀX^²&amp;Ü?@Ãÿ¼(|?_x0001_¦_x0008_¥n­?_x0001__x0001__x0001__x0001__x0001__x0001_ð¿_x0001__x0014_W@áS?@'³_x0014_¼a?_x0001__x0001__x0001__x0001__x0001__x0001_ð¿Ï1Zy(?_x0001__x0001__x0001__x0001__x0001__x0001_ð¿_x0001_x_x001E_ìB ?¡àý­Æ?_x0001__x0001__x0001__x0001__x0001__x0001_ð¿À©¾³?@_x0007_:nk?@3_x0002__x0003_fP?@uì?@d[_#?`F¢_x000C_; ?_x0002_ÀPÆNp?@kæ¦f&amp;?Àø'5¯m?@u~GáÖ?_x0002_15iïO?_x0002_@é_x0013_?Àh¦?_x0002_d6qú?àzw"s" ?_x0002_øáËt|}¿@]3_x0007_8­?_x0002__x0002__x0002__x0002__x0002__x0002_ð¿ÀC_ÏàB?;O_x0008_×?T`.Ót?@¾Aûª ?@¦ñ?ï§ÛD_x000F_?_x0002_óÊmr¿ÀA1ü»?jùFºÌ?_x0002__x0001_a· ?_x0002_r¾ùÙ%?_x0002_g_x000E_¼|?@á¾ÎI ?}¤ùá_x0014_?@(_x0017_Ñ_x001A_?@,ögù?_x0003__x0005__x0003__x0003__x0003__x0003__x0003__x0003_ð¿v¾_x001D__x0002_N?_x0003_Å¢øép?@@7Þ?àå_x0011_hY{ ?_x0003__x0002_üÅ_x0003_S?kGV¨I?_x0003_¹¦Å:p?À¾ï7®Ä?_x0003_ûåùb?ìº_x0008_?_x0003__x0003__x0003__x0003__x0003__x0003_ð¿=Ä2?Uêk17?F¦Xä?@_x0004_ÕÌ?À÷Bqj_x001A_?À*a_x0001_ð7?ÀV8\)?GÊ¿û?ÀKvìèF?À	]o[_x0005_?_x0003_¤t»=k?Àè_x0001_§_x0016_i?_x0003__x0003__x0003__x0003__x0003__x0003_ð¿_x0003_üÓsð.|?_x0003__x0003__x0003__x0003__x0003__x0003_ð¿_x0003_×`°­­?_x0003_ivHÍË?"Ûo?_x0003_Õ|ÿTÿw?@_x0004_V_x0001__x0002_)¥?À×òw]?@²_x0007_R_x001B_L?@ªÑyGh ?À_x0014_¸RzÑ?Àj'þ?À	®dDë?_x0001_P­Pý?@Çiv?@_x0019_ þD2?_x0001_Í_x0005_ pn?À«üN_x000F_?ÀR;?ÀZò@Ù? ?®ÅdU{?@_x0005_ò_x0001_cÞ?_x0001__x0001__x0001__x0001__x0001__x0001_ð¿Àç_x000C_æ?À0D/íÑ?3½«y?_x0001_u_x0013_8èq?@Ôy_x000E_?_x0001_NÈl?_x001F_~¤¹ß?@óÆ®l8?ZIbT?_x0001_ª3Ë_x0008__x0013_?_x0001_üa_x0001_ËM¿_x0001__x0001__x0001__x0001__x0001__x0001_ð¿ÀÈÀ´?@n@Aý?ÀZC §?_x0001__x0002_ÀÏ_x0008_©1?_x0001_fqF¡mv?ÐxrJ¡?ßÅZ?@Kyãd?_x0001_0Û1u?TCaE^?ÀüZ-)l?_x0001_l/µ»Z?2Ôr?Àú!p?_x0001_ú_x000B__x001C_?À_x001E_g,?Àlb_x0001_¿?@_x0018_SÁ|·?@ã%_x000E__x0013_?`U&amp;1_x000C__x001A_ ?Àú¯?@~_x0016_¾0_x001B_?_x0001_:_x0007_Ód_x0004_?_x0001__x0001__x0001__x0001__x0001__x0001_ð¿·spï ?_x0001_!¶_x0007_@Â?À½g_x0007__x000F_?À?8úå?7Q,n?@_x0005_"'gx?_x0001_5Ízÿ»?@_x000F_Ë»D?@%cÙ_x000E_-?£U-¼Ë?À3«¡_x0001__x0003_u%?_x0001__x0001__x0001__x0001__x0001__x0001_ð¿_x0001__x0001__x0001__x0001__x0001__x0001_ð¿_x0001_Ï®|Ý?@X_x0002_r:?À:_x001E_C­?_x0019_H³¡` ?@Æþß_x0013_|?«Ù/ Î?'oRû*?@Ñôli?_x0001_Õ±W?_x0001_`§ë3Ö?_x0001_õ;Þ¿?ÀA§è?@S/(Ã?_x0001_(0_x000E__x000B_5?!äÞ|?_x0001_gæu$P?_x0001_d_x000C_s?_x0001__x0013_¤@qJ?@Ã;T_x000E_j?À¡_x0012_è? _x000B_àðJ ?_x0001__x0001__x0001__x0001__x0001__x0001_ð¿_x0001__x0001__x0001__x0001__x0001__x0001_ð¿@+Õ7r?_x0001__x0001__x0001__x0001__x0001__x0001_ð¿ÀI_x000E_·âD?_x0001_µ h_x0012_?À2È5µ?@1]?_x0001__x0002_@Ð¸F?@_x001E_R1é?_x0001_«Çó.b?_x0001__x0001__x0001__x0001__x0001__x0001_ð¿9z¯?_x0001_ýô#t_?@¨ºÐ½?Nâ~·»?_x0001_ _x0019__x0002_êJ?@Ê_x001C_J?_x0016_{|z?À:" Á_x0005_?À#-Íà?_x0001__x0001__x0001__x0001__x0001__x0001_ð¿_x0001_k­æ?â J?*iSÁû?À"ªpÚÂ?\¹D£?@¡bm¼ø?À©__x0008_Ì?Àh÷úì)?@æú¹1??_x0001_×_x0012_¨û?_x0001__x0001__x0001__x0001__x0001__x0001_ð¿À_x001A_êÁ]?_x0001__x0001__x0001__x0001__x0001__x0001_ð¿_x0001_¶¼Bn?À_x000C_%ÎÍ?J5«?_x0001__x0001__x0001__x0001__x0001__x0001_ð¿_x0001__x0001__x0001__x0001__x0001__x0002__x0001__x0001_ð¿_x0001_m é_x0002_?@cá-¶¤?@@ú¡»?_x0001__x0001__x0001__x0001__x0001__x0001_ð¿À½,x_x0008__x0010_?ÀøÓõ_x0005_#?_x0001_^Æc_x000F_o¿ s_x0002_°_x001B_4 ?ò¢,&gt;´?@_x0014_5sNÆ?_x0001_N/]?_x0001__x000E_l_x0003_#ë?_x0001_µñ°?_x0001__x0001__x0001__x0001__x0001__x0001_ð¿ðÅPÙ³?@yîM_x0016_?ë³}_x0006_;?_x0001__x0006__x0011_u?À_x000B_×_x001E_,ñ?À_x000C_l&gt;_x0012_&gt;?Àg)ö?@_x001A_én«_x0015_?Õ³_x001E_?_x0001__x0007_p_x0014_=?@»æÝoÄ?_x0001_è_x000F_Ú5­?2Ñþ¢?À_x0011_UúAI?_x0001_áÉ_x0019_×?_x0001_îßæ½_x0005_?ÀX_x001C_[_\?_x0003__x0004_À ÁWB ?_x0003__x0003__x0003__x0003__x0003__x0003_ð¿_x0003__x0003__x0003__x0003__x0003__x0003_ð¿%;8?@à:¦%?¨½Ùf?\Nä&lt;ò?À[ÿÁ_x001A_)?Àú!j?_x0003_çGù¼o?@@dôñ_x001D_?_x0003_È$_x0002_³_x001C_A?_x0011_,'?_x0003_ô:]?_x0003_Å99Ê?_x0003__x0003__x0003__x0003__x0003__x0003_ð¿_x0003__x0001_'s9?_x0003__x0011_åû?À_x000D_"?_x0003__x0003__x0003__x0003__x0003__x0003_ð¿@_x0008__á?_x0003_[_x000D_y_x001E_­?_x0008_}_x0004_}~?@uø)y;?_x0003_T×}?p_x0014_W?u_ÙÚ²?_x0003_±ë_x001C_Pú?_x0003__x0003__x0003__x0003__x0003__x0003_ð¿Úau&lt;Ä?@¡å¥_x000C_Ï?_x0003__x0003__x0003__x0003__x0002__x0003__x0002__x0002_ð¿_x0014_U@ï?@ÕTº¡? 4êÞ±_x0012_ ?_x0002_û£­ìÆ?_x0002_áÓc¥?À_x0001_Ð@_x0012_?ì­Í_x0005_¸?@üõ¸4?_x0002_w_x0014_	º?@¶yæñà?_x0002_J×b_x000E_?º(ô8¢?@¤¸S.?À{_x0015_À¾£?@Î*Þ?_x0002__x0002__x0002__x0002__x0002__x0002_ð¿Tu'¯?_x0002__x0002__x0002__x0002__x0002__x0002_ð¿@6¤-_x0006_z?Àä×æ¯Þ?_x0002__x0007__x0007__x001B__x001F__x0005_?_x0002_øD£ó?lñ®_x000D_}?ô(ið_x0016_?Àg_x000D__x000E_z?_x0002_ â6_x000F_×?@úOJk?_x0002_ç=ÿ½$?l¦¾P¨?_x0002__x0002__x0002__x0002__x0002__x0002_ð¿_x0002__x0002__x0002__x0002__x0002__x0002_ð¿_x0003__x0004__x0003__x0003__x0003__x0003__x0003__x0003_ð¿@Y®oK?À_x0005__x0002_à_x0017_?_x0003_¶¡_x0011_'?_x0003_Ïá}	ç?_x0003_?[	õ_x0007_?â?:O?_x0003_ç²ª'.?[éxEö?@®S7_x0001_?@_x0008_ÔïE?@0âì2§?@n¹_x0019_?@]_x001F_;"_x001E_?Uó1¬4?/_x001B_Ã_x001B_?_x0003_Ãé¯àM?-ªWp¿@%l8!£?_x0003_ðF;ü?ªÌ¾ï?_x0003__x0011_ãis\?À_æNG?Àè$ñ?`ºQýH; ?7ß_x000C_g7?@±ÞþKN?×Ù»Æ?@Å¿4#?@õ_x0005_OÎ?_x0003_8j_x0014_ÌR?_x0003_[(ï_x0001__x0002_æü?_x0001__x0001__x0001__x0001__x0001__x0001_ð¿_x0001_$ºä; ?@×_x0014_jN³?_x0001__x0001__x0001__x0001__x0001__x0001_ð¿ÀÞ:â´?À2¸_x0003_%?Ç¾ö_x000C_ó?_x0001_&gt;`7ê?_x0001_*?_x0001_ôÓ÷¸?@"Í®²T?Å ¯V_?_x0001__x0001__x0001__x0001__x0001__x0001_ð¿@À«±?@ nÄñ?@aOVÎk?À¡BÄ_x0008_?_x0001_ûl2Á:?_x0001_[Zê_x001D_?_x0001_¸±!?ÀÉQÂÉ?À¸ÿ)T_x000C_?_x0001__x0001__x0001__x0001__x0001__x0001_ð¿_x0001__x0011__x0005_&lt;¾* ?_x0001__x0001__x0001__x0001__x0001__x0001_ð¿ÙûÝ0ð?ÀÂT_x000F_7?	(Oå?À&amp;«Ñt? Öy® ?ã_x001D_0*_x0005_?_x0002__x0006__x0002_(}_x001A_T¬?_x0002_ß !8;?ÀpZ_x0001_¿å?Àè&lt; bq?@ø9._x0006_Ý?_x0002_8ü_x0016_°,?z_x000C_Z_x0016_N?_x0002_Î§©_x0003_?À¶j9_x0018__x001D_?!í³¢Ô?À	²_x0004_ûª?À_x000D_Ü6P¿?@¯s_x0015_g?Y)hSü?f8_x0006__x0002_s?_x0002_æÒz¼?Àñz¢m ?°'s6p?À2CìÉ?@û_x0006_P_x000E__x0018_?_x0002_l!'öC?pìâ_x001E_ä?_x0002_*&amp;úÄ_x000E_ ?ÜLä\]?_x0002__x0002__x0002__x0002__x0002__x0002_ð¿5_x0005_«èI?ÀÍÈV_x0006_?@d_x0005_ÚÖC?ñg10W?Hb9?Ê:@Î?_x0002_Q3}_x0001__x0002_^_x0013_?_x0001__x0001__x0001__x0001__x0001__x0001_ð¿M$2ô?@·ø]À,?ö¹O»1?_x0001_Í¾±À?À;UFpÇ¿@A¿ËÝ?½ªOÏ?_x0001__x0006_&gt;m²~?_x0001_rÄ_¿_x0001__x0006_¸gº±?uºX_x0002_x¿_x0001_¡_x0017_¦_x0001_?_x0001__x0001__x0001__x0001__x0001__x0001_ð¿ÀÍõÔ) ?VÉ^ß?\_x0010_áu=?_x0015_Jrw?ÀJ)È¼ñ?_x0001__x0001__x0001__x0001__x0001__x0001_ð¿@gJg¦Ù?_x0001__x0001__x0001__x0001__x0001__x0001_ð¿Àñ_x0015_1Ï?Ð%ô-?@;÷_x0002_¯? ºÃU_x0001_y ?îÀ8Ú_x0015_?À_x0003_ÊæÓ?@®$`eê?_x0001__x0001__x0001__x0001__x0001__x0001_ð¿_x0001_B_x0019_ÅN?_x0004__x0006__x0004_`¢_x001A_"µ?@_x0019_ì¿_x001F_?À_x0018_0sr´?¸Í° ?_x0004_àÌG	½?ÀÇÍ_x0008_w?sB¯Á?ÀôK_x0002_ªS?´¶ör?@¿zÏ_x000E_§?_x0004__x0008_Ì6¿G?_x0004_1s,ç_x000D_?_x0002_o¿µ2?_x0004__x0004__x0004__x0004__x0004__x0004_ð¿T22¶?@8_x0006_ï_x0001__x000C_?À_Ï}?À$Ý&gt;x¿?_x0004_Â'øj_x0013_?_x0004_ýâ¢_x0012_?@ÚÆ¼t?ÀX_x0005_0û?_x0004__x0004__x0004__x0004__x0004__x0004_ð¿/@'_x0019_3 ?_x000F_ þøª?_x0004_¹àº?_x0004__x000C__x0003__Ïe?@þ\m|3?@3\,=8 ?_x0004_±âÐò?Ýâ_x001D__x000B_"?_x000F_f_x0001__x0002_ü?@Ûnñ÷&gt;?_x0001_ÝÞÓ­?_x000F_H_x0011_¤)?@¢_x0003_º#í?Àí_x0017_0_x0017_ ?à	_x001F_5v?_x0001__x0001__x0001__x0001__x0001__x0001_ð¿ºëü?nT-ä?@ÏëMó(?Û¿%·}?_x0001_l/_x000B_á³?_x0001_b_x0005___x000C_cg?Àmóxèþ?_x0001__x0018_ñ(\?_x0001_Ý&amp;_x0019_ ?_x0001_áDÖÄã?@ß_x0013_ã¨5?ÀC²ZI?@ÛÍêß?@_x0019_ÍLñ?gZðoâ?@àEùäL?'ëåó_x000C_?@?ÍJ??@¼£ûr¹? s%F_x001F_B ?@lHä¶Ï?@_x0016_ÊlÀì?@BæÐ?_x0001__x0001__x0001__x0001__x0001__x0001_ð¿_x0001__x0002_@l]·m?À©­uÜo?_x000C_Tf_x0006_M?_x0001__x0001__x0001__x0001__x0001__x0001_ð¿dM)/J?_x0001__x0001__x0001__x0001__x0001__x0001_ð¿_x0015_ÈÌÂT?Àæôô¶_x0018_?Ói¬?H ?_x0001_8\3òO&lt;¿_x0001_xö×lÚ?@	TÂk?_x0001_¢U÷Ã_x0006_?ØZ1	¯?_x0001_ò¥_x0013__x001D_,?_x001C_óø_x0005_?@ßB&amp;,?ÀÅý_x0012_Ó?¨b×½	?À¸_x0012__x0008_Ë	?_x0001_%_x000C_õi?_x0001_ïQ°ÁC?_x0001_°°ð_x0019_¥=?_x0001_+¸Êý^?HÔë. ?GS_x0008_I?¨8Ó]k?ÀÍ~â¤?_x0001_¸vë9rr?_x0001__x0010_WÄî=?_x0001_ÎÎÉß?8ã6_x0001__x0002_C?LäÕ?kOÇ_x0012_?­A¿@?@_x0015_}Lmå?_x0001_ÎC4L?_x0001_7JÝú¡?_x0001_rÐtÁ??6Æxå?ÀFpGð·?_x0001__x0001__x0001__x0001__x0001__x0001_ð¿_x0001_ô_x0017__x001C_¨÷?_x001E_4?Àg2&lt;ð?_x0001_éIñ8_x001C_?_x0005_Ç=_`?_x0001_$_x0010_WB_x000E_?À,vgM ?G_x0011_,Êû?_x0001_çÔq©q?@kp ¦?@¿Z×¹W?À`.®Ïo?_x0001_Xh_»Á?_x0001_ßþ´?_x0001__x0001__x0001__x0001__x0001__x0001_ð¿_x0001__x0007_V;Ö?@.üOf?k±{\ÿ?_x0001__x000D__x0015_¶|_x0007_?_x0001_íHìï[? DìV] ?_x0001__x0002_¹_x0003_É Ö?_x0001_R}Ç_x0005_ô?_x001A_»Çi?ÀÐjç´+?_x001D_îMæl?@Hk9W_x000D_?À¢)jéc ?é-;M­?À6«ü±_x001E_?âb^ãö?_x0001_*9¡¡?_x0001_bÁlÛ?L2â¥?@4PbS;?@ÉÄW²ì?_x0001_Zµ8?@_x0011_ÑúLØ?_x0001__x001E_ F¡¯?Àsö«®§?_x0001_¡â_x0017__x001B__x0012_?-ºÂÖ?3»9?_x001B_N%ÞÓ?v_x0015_²?_x0001_"#Hy?vueÉ?À[¯}ò½?_x0001_ÜlES?ÀB$7Æ_x0016_ ?_x0001_á_x0018_jzå?_x0001_Nã{_x0010_Ñ?ÀYmÍ_x0001__x0002_?_x0006_?ÀÃCjì?_x0001_øBÑ§_x0006_?_x0001__x0001__x0001__x0001__x0001__x0001_ð¿_x0001__x0001__x0001__x0001__x0001__x0001_ð¿ÀÁ]¢fø?_x0001_¢Ðp?_x0001__x0001__x0001__x0001__x0001__x0001_ð¿@;_x000F_0_x0011_¿?.2Å1?_x0001_^RîÚ}?_x0001__x0001__x0001__x0001__x0001__x0001_ð¿/ÄÀ¼Í?_x0001__x0001__x0001__x0001__x0001__x0001_ð¿_x0001__x0001__x0001__x0001__x0001__x0001_ð¿_x0001_Ù°_x000C_.N?@emÎ_x000E_ ?@ÿ&lt;Z$S?_x0001_$ÖÛ_x0018_]?À.È_x0007_L?ò`»#f ?Û_x001C_´_x0017_? VÂý ?lO_x001C_#?@t_x000D_ÿi¿À/J¨%^?_x0001__x001F__x000B_ºû?À!{pß?_x0001__x0001__x0001__x0001__x0001__x0001_ð¿_x0001_ª_x000F__x0003_qý?_x0001__x0001__x0001__x0001__x0001__x0001_ð¿_x0001__x0001__x0001__x0001__x0001__x0001_ð¿_x0001__x0003_`O_x0007_ô¼: ?ÄÀÉÔs?@ï*3³?@ý?X8]?_x0001__x0001__x0001__x0001__x0001__x0001_ð¿ÀõAÖÄ?ÀeV×¤?@(øÆ?Ì?À®Û´W·?_x0001__x0001__x0001__x0001__x0001__x0001_ð¿_x0001_s_x0005_B;? ÃA´å_x0016_ ?_x0001_¡"ù?@iaFÁZ?@4µIû_x0015_?À_x0013_·l!?_x0001_02Kþ?_x0001_àsçr{?._x0001_íM&amp;?îYÉT_x0002_?_x0014_N'_x0011_Õ?ÀãÒS\_x001A_?_x0001_~_x0011_¶å?@*»MCJ?_x0001_íÍ=.e?_x0001__x0001__x0001__x0001__x0001__x0001_ð¿À_x0001__x0012_ÕË¢?@LðKªC?@*þÜª?_x0001__x0001__x0001__x0001__x0001__x0001_ð¿_x0001_­¬_x0015_nv?K_x0002__x0005_F­?Àrù_x0003_G?í¢@m?82_x0012_&lt;?@j&gt;az?_x0002__x0002__x0002__x0002__x0002__x0002_ð¿_x0002__x000D_Iºù?_x0002__x0002__x0002__x0002__x0002__x0002_ð¿@ë§b_x001C_&amp;?_x0002__x000E_G(?@&amp;[Ú?%z_x000C_W?¿cr;å?@N5_x001C_³«?À+®DõÂ?Àöqú7¦?_x0002_æ©_x001C_%^?_x0002__x0002__x0002__x0002__x0002__x0002_ð¿_x0002__x0004_bÁ{?@Ýù7_x000D_2?ÞÇpK?_x0002_	íô3v?À%»9Ü$?À8_x0007_1üo?@K¼ÍQ?j'­X?û_x0005_S?;{bH_x0001_?À½æÜ?@eÚ¥] ?@U±9M?À_x0017_ú_x0012_Ï¦?_x0003__x0005_Àûr¸_x0019_?@Ö_x001C_7Ó?_x0003_øM~Û? Ë_x0007_|¿@@.~Ý;?£Z©Ö?@­P®°?À]Ñ¯?_x0003__x0003__x0003__x0003__x0003__x0003_ð¿@âidÌ?À÷·éJ_x001C_?_x0003_å4M¼?_x0003_M|IaÌ?ÀT_x0004_c¢?@ig27Û ?_x0003_­_x000E__x0012_-?@_x001A_¶_x0018_Fj?À_x0001_OOÄ¯?_x0003__x0003__x0003__x0003__x0003__x0003_ð¿_x0003__x0002_ÕókÐ?_x0003_6t_x0006_Wg?_x0003__x0003__x0003__x0003__x0003__x0003_ð¿_x0003_q_x0015_eÅd?_x0003_r­_x0004__x000F_æ?_x0003_pÆðH?_x0003_æµê?ÀìÌnCø?«ØV?_x0003_ZÍÒ?ð¾u¢x?Àþ`wi?À¡_x0003_h_x0001__x0004_e_x0003_?_x0001_;ËA²?_x0001__x0001__x0001__x0001__x0001__x0001_ð¿_x0001_?Ê/Ê?_x0001_õl_x001B_b?@_x000D__x0010_Èzù?ËE£_x0013_m?_x0001__x0001__x0001__x0001__x0001__x0001_ð¿Ye_x0017_Ù}?_x0001__x0001__x0001__x0001__x0001__x0001_ð¿_x0001__x0001__x0001__x0001__x0001__x0001_ð¿¹õ÷P?À4Ó!\¥¿À_x0010_1÷z"?@¤o$?@Ò+_x000C_$ ?_x0001_YJ_x0012_1?@RÁ _x000F_Ê?cc³ÁW?_x0001_Ô_x000D__x0015_£_x0018_?À~_x0005_$D?À ?·_x0006_&lt;?À&gt;RS©F?@5m	l?_x0001__x0001__x0001__x0001__x0001__x0001_ð¿_x0001__x0006_î¨pne?_x0001_2Tù_x0018_ ?_x0001_`Q¿_x0008_Ã?_x0001__x0001__x0001__x0001__x0001__x0001_ð¿_x0001__x0001__x0001__x0001__x0001__x0001_ð¿@W§_x0002_?À6¯©©ï?_x0002__x0003_À_x001C_Ý_x0007_áÑ?`v~Æy. ?_x0002_ÞÜ¸_x0012_2?Ù¨òÿ?_x0002__x0002__x0002__x0002__x0002__x0002_ð¿_x0002__x0002__x0002__x0002__x0002__x0002_ð¿_x0002__x001E_uS?_x0002_µFEi?À _x0017__x0010_¿g?@23ciº?_x0002_Ö?_x0013_þ?_x0002_8¼`_x0006_?À5}Ç)?@_x0014_¾¦»?¼êMX?(zòs?ÀDAÑm?@múÆÜÚ?@_x0007_wì·O?ÀòõBü?_x0015_Ë£X@?À_x000E__x0007_÷NÏ?_x0002__x0002__x0002__x0002__x0002__x0002_ð¿W ôë?@\¨i.?_x0002__x0002__x0002__x0002__x0002__x0002_ð¿_x0002__x0001_½Ë_x0019_r?_x0002__x0002__x0002__x0002__x0002__x0002_ð¿_x0002_i_x0004_7_x0007_z?À¤FÀ-Ï¿_x000B_,_x0006_aÅ?_x0002_ïåè_x0002__x0003_lý?@{©îù?ÀÝ-Å&amp;?À_x0001_¶|*?@_x0008_Ë°Þ?_x0002_g_x0011_Ì&lt;«?_x0002_×ÜÑ_x0015_?1k]­f?À¶mGu?_x0002__x0002__x0002__x0002__x0002__x0002_ð¿ÀPPvÒ²?@ÍZ¯$n?¹v·âh?_x0002__x0002__x0002__x0002__x0002__x0002_ð¿|ß1ç?Àuiµ_x0018_?@öïO;Þ?_x000E_)_x001A_Æq?À½e+QÆ?ÔÆÂ;_x0014_?_x0002__S*hö?_x0002__x001F_ÑA#kp?@-\ðÃÆ?ÀjÁnTU?_x0002_Ü=4k_x0016_?Í÷_x001F_üx¿_x0002_ÒÑ2jý?Ê	_x000D_S®?@0=Ï_x0006_?_x001C_üÌû®?_x0002__x0002__x0002__x0002__x0002__x0002_ð¿_x0002__x0002__x0002__x0002__x0002__x0002_ð¿_x0002__x0003__x0002_jc¯¦_?_x0002_Ê&gt;.»ý?À6ÇÝMµ?_x0002__x0018_m~_x0019_¾?ÂÍi|?ÀånÒjg?á]_x001E_¾L?_x000D_9Û'?_x0002_~¢Í_x0019__x0006_b?¥&lt;_x0010_P$ ?oógü?À_x001F_8:_x001A_&amp;?@[XåØç?À#_x0004__x000E__x001D_¿?À_x000C_+áïµ?_x0002_-ùí$_x0011_?©]_x0002_?_x0002__x0002__x0002__x0002__x0002__x0002_ð¿_x0002_F_x0001_À¸¿@_x0006__x0005_E³?øÄ_x000B_ô?@Èì¯?_x0002_÷î_x000C__x001D_¥?_x001F_¸Í?qâË`ú?_x0002__x0002__x0002__x0002__x0002__x0002_ð¿_x0002_¤[,:?~M¸º¸?@!ek3º?Û[PÌ#?Ì+X_x0008_?_x0002_$\_x000F__x0003__x0004_Ðv?F°¯r?@»3X+w?@_x0003__x0002_Ì»?_x0003__x0003__x0003__x0003__x0003__x0003_ð¿À¸³ðµ?@6%_x0011_?_x0003__x0012_Ö­_x0019_y?_x0003_#kîë?ÀGeÑ¢·?ÀQØÚ¡b?@=ð9UK?ÀðItG?_x0003_ûF_x0017_·?äCúãx?qTó_x000D_?@_x0011__x000E_H_x0010__x0001_?ÀJ:_x000D_T ?_x0003_ÿ¢X- ?ÀF_x0002_¿o?@Z´Èz?@3_x001F_e¼?N²_x000C_zu¿E[$]0 ?@%OAÙ'?@D³[}?V¸_x001D_Qæ?!3àÌ?Àë¸^p?_x0003_Öv_x0015_F?À 1÷E ?_x0003_{³ av?_x0002__x0005__x0002__x0002__x0002__x0002__x0002__x0002_ð¿À_x0015__x0001_·__x0002_?_x0019_þÛQ_x001E_ ?_x001D_æó$»?+þ×_x001A_?_x0002__x0002__x0002__x0002__x0002__x0002_ð¿Àî_x0004_ðT&gt;?_x0002__x0002__x0002__x0002__x0002__x0002_ð¿À3;Â?ÀbxÂ_x0007_þ?§5× ª?_x0002_z?W_x0011_ ?_x0002__x0002__x0002__x0002__x0002__x0002_ð¿@¡þL4þ?_x0002__x0002__x0002__x0002__x0002__x0002_ð¿_x001A__x0013_ô'?@}ã_x001D_À?@¡_x000B_ëù?îýu*A?@Mè_x001E_Ï?`û#_x000E_ ?!ñF3ó?ìcE2?_x0002__x0002__x0002__x0002__x0002__x0002_ð¿D¹$;?À«_x0019_Øf_x0002_?_x001A_ç­?@_x0003_ç_x0019_?ûî_x001C_å?À¸_x0013_ú=?_x0002_ÿ_x0016_¯Xl?`WäÊ_x0002__x0003_]c ? =/ ?)÷_x001D_»f?_x000D__x000F_?üJ?_x0002__x0002__x0002__x0002__x0002__x0002_ð¿½_x0006_Õ?@_x001C_6n{=?_x0014_Ìæxî?_x0002_ä]É4á?ºÉ5F?_x0002_þ_x0014_­Lr?@ÎúRA?qRzß?_x0002_µ´²=?ÀA7_x0006_ä?=kÛ_x0007_5?_x0002__x0002__x0002__x0002__x0002__x0002_ð¿À®'R_x000E_Ò?_x0002__x0002__x0002__x0002__x0002__x0002_ð¿_x0002__x0002__x0002__x0002__x0002__x0002_ð¿ö0¹áë?«¦Ö0~?À_x0003__x0001_Ûw?Vb&amp;ù?À£2ý?@P_x001F_«_x0016_,?_x0002_ÔR_x000F_Ët?ÀkÇè_x0011__x000C_?À_x0015_EÌv\?_x0002_¥ËÂL!?Àù)F_x000D_?_x0002_o½#w?_x0001__x0006__x0001_h¯w?_x0001__x000B_ì_x000E_Fr?_x0001_Hp¥\k?@öàÚÔ~?Ç·I?À7_x0008_8_x0019_×?À3Ls!ü?@|Ô§?_x0001_r¬&amp;}?_x0001_ã![ºL?@E Ò¸?ÀÂzV_x0015_2?_x0001__x001A_ýPnìv?À7í_x0018_N?ÓL[Ù?_x0001__x0002__x0011_óýX?OiÜ?_x001A_í.}ñ?_x0001_J®´Íb?J_x0002_° _x0004_ ?À+_x0003_d_x001E_?Àd_x001D_å_x0010_£? R×,ï! ?@l_x0011_9®Ú?_x0008_d[?`ÚK®&lt; ?`ýwV2 ?9yQ?ÀÉB¥¹¯?@vúûi?_x0001__x0005_e×¹¼?À%j'_x0001__x0004_ïÇ ?@hþëÊþ?_x0001__x0001__x0001__x0001__x0001__x0001_ð¿@÷	Ð_x0016_b?Àg_x001E_gàL?@s¾Eþ?_x0001_¯QL-«?_x0001_¶_x0015_À¼?_x0001__x0012_ùfhô?ÀP_x001C_¨GJ?À§DÏÕÎ?_x0001_¡[Zze?À[©¤¦&gt;?_x0001_ç¾`_x0003_?_x0001__x0001__x0001__x0001__x0001__x0001_ð¿À/¹ª?g¯en"?_x0001__x0001__x0001__x0001__x0001__x0001_ð¿_x0001_=	'_x0006__x0002_?iéÏ?ææû$½?_x0001_YÌ_x001B__x001A_?_x0001__x001E_â0¹?àñë¿_x0001_ÓI¬_x001B_&amp;?_x0001_&lt;|Ò¡¡?À¹OÄ¾&amp;¿À"iUü?yãªçÛ?À5áK*Î?ÌPwAX ?yÎ?_x0001__x0004__x0016_Z À`?@_x0005_Húã_?À_x0019_çeÐ?_x0001__{¹?_x0001__x0001__x0001__x0001__x0001__x0001_ð¿@_x0007__x001F_8¾{?ÀA_x0002_ÑÈI?"Fº÷?À_x0006_Û"X$?ÀE§Ç§_x000C_ ?_x0001__x0001__x0001__x0001__x0001__x0001_ð¿_x0001__x001F__x000B__?@ºµ=L?À_x0015_2Z÷?À§ýÓÊ"?Ì'Þ?@_x0019_®âÔf?À¯_x0010__x0005_?@Êñ¥?_x0001__x0001__x0001__x0001__x0001__x0001_ð¿_x0001_Wg±?y_x0003_ûÖ§?ZÉ¾*?À9ìÉ?@{Ëì_x0013_?fî_x0014_«u ?ÀâüÎÙå?Ux#?À_x0010_úd'5?@ÄQÞ_x0019_?_x0001_½òX¿S?_x0018__x0002__x0003_W_x0011_t¿_x0002_e*\æc¿ÀÀ4õ¿_x000C_ ?_x0002_I5à¨?@!I_x0014__x0002_£?p/^ª1 ?õnã¼·?@ËÌæ?_x0002_Yü_x0018_&amp;ì?@_x000B_¾öñ¥?À9ò!O_x001A_?_x0002_r_x000B_Cä?_x0002__x0002__x0002__x0002__x0002__x0002_ð¿@mÆ:²?_x0002_è$_x0001_nvw?_x0002_ò	jÇ?_x0002_GRîf?m}4?_x0002_+eí´¼?_x0002_T¼_x000C_x?@ò7[Ùî?@o©%Á?@W¶Fàv?ÀäAl_x0015_å?,Ç_x0018__x0019_O?@ º¤©_x0008_ ?@ÂQL§¥?_x0002_Úü×	_x0007_ ?ÀÄ_x0004_ú+R?À\`úb?Àk	ÚóE?ÀØ$VÀ©?_x0001__x0002__x0001_¶|9?_x0001_=_x0004__x0014_Ì*r¿@_x000E_7oû_x0002_?@0_x0008_½^?@F½x_x0014_B?_x0001_kÖá?¹M\_x0002_$? ö¹Cç_x001E_ ?_x0001_ßU_x0002_ÃÎ?O_x0007__x000B_ht?_x0001_P_x0003_BÌD?@fÜ´R?@NÊï3?@5ª¶:?_x0001_`7$£PZ?_x0001__x0001__x0001__x0001__x0001__x0001_ð¿_x0001_dºø?@LyL# ?ÀBwf_x0005_¢?_x0001__x0001__x0001__x0001__x0001__x0001_ð¿_x0001_×EÐEZ?@,LQ?_x0001_SU®_x001F_7?{q_x0002_?_x0001_OOÇa4 ?À_x001E__x0002_O?ÀÏä_x0018_²ä?_x0001__x0016_¾_x001D_Âä?!ýÂÀñ?QìW£?@Á5_x0005_G·?@Äü§_x0001__x0002_aÂ?_x0001_æøgù½?-í³!Ì?@#ðªµÕ?@Îâ'g?_x0001_ØcsBN?_x0001_ôH5Ð² ?@ß£ûæ?à(\¶H_x001D_ ?@"Ðÿ?_x0001_	_x0013_Î'?àLsW\ ?_x0001_8"ºUë?ÀÜ_x0013_²Îz?@D_x000E_sA?@²×~?@l¬ß?@À-ÝNü?Àì¨ÙûÊ?_x0001_¼áÂÊE?_x0001__x0001__x0001__x0001__x0001__x0001_ð¿×%d«Ê?_x0001__x0001__x0001__x0001__x0001__x0001_ð¿_x0001_¾_x0016_L_x0005_?ÀÆ_x001A_ÿ_x000D_ ?¥_x0001_ðP_x0012_?_x0001_Ìzì' ?_x001E_¸X_x000E_?ÀÎHÍn(?_x0001_`V2Y8L?a	gì?_x0001_mG·Òü?_x0001__x0002_À_x0016__x001F_Þö? _x0012_ýoû£ ?@©ß"Â_x0007_?À_x0006_O&gt;Ý}?ÀÓ$qZ_x0001_?À_x0008_È_x001B_u?_x0001_©8ù¨&lt;?@_x001C_ÊßG[?_x0001_6._x001E_µÐq?CíôÇ?@áKDÿ?_x0001__x0001__x0001__x0001__x0001__x0001_ð¿_x0001__x0001__x0001__x0001__x0001__x0001_ð¿_x0001__x0001__x0001__x0001__x0001__x0001_ð¿_x0001__x0001__x0001__x0001__x0001__x0001_ð¿@aózôÒ?ÀIöàÞ?@ó_x0006_D?_x0001__x0013_doJ?_x0001__x0001__x0001__x0001__x0001__x0001_ð¿ _x000C_/_}X ?:âw²?@r_x0004_D_x0015_à?Àü©&lt;(?@2_x001D_O!`?î=¢0?@de!R?_x0001_l&lt;êÕ_x001B_?_x0016_ü+n_x0006_?Jµ¬v?@­þªq?Õb_x0013__x0001__x0003_«¸?YÌ¨?_x0001_ °çk_x0010_?K_x0003_m=6?_x0001_ÜÌ_x0016_ù?_x0001_OÁy`?nÊ5[?À÷ÂZ_x0005_?_x0001_¢ÃÐT?_x0001__+CÑ_x000D_u? Ewùl2 ?@ù4´?_x0001_$õÉO§?_x0001_^þ1Ó?Àx4M«?4¹ûî_x0018_?_x0001__x0001__x0001__x0001__x0001__x0001_ð¿­?_x001D_Ý÷?À	gÁø?-ÄØ]?@_x000C_tIG?j+Â_x0002_?@Ù~B©õ?_x0001_5f_x0006_uR?ÀY_x001E_Óx?À§úp? ËWÛxD ?@e_x0015_«i¿@NY¿_x001C__x0002_?_x0001_é_x0005_ d?ÀÑùU_x0016_?@[Ö½?_x0005__x0008__x0005_,_x0002_Dò?_x0005_@_x0003_m_x0015_?_x0005__x0005__x0005__x0005__x0005__x0005_ð¿_x0005__x0005__x0005__x0005__x0005__x0005_ð¿_x0005__x0010_h£`±?ÀÎ°%Þ?ÀæÄ³«ù?_x0005__x0005__x0005__x0005__x0005__x0005_ð¿ÊuWæÓ?@Ìâr9:? ¬5C_x0019_?_x0005_¥Úe-_x000B_?_x0005_9*Ivé?@ä_x000B_b	?À2¨_x0010_?_x0005_Ä_x0002_}_x000B_Íe?@õ_x001A_y ½?E$NG?_x0005_°_x001B_©¯k?Çµ_x0008__x0011_?@Â²%Æ®?_x0005_H_x0006_ ?@_x0005__x000B_Am§?@~jP?À$û_x0007_ ?@ºP¹ä?@[Ñ$6_x0017_ ?_x0005__x0004__x0001_u¢_x0017_?_x0005__x0005__x0005__x0005__x0005__x0005_ð¿_x0008__x0003__x001C_BK?_x0005_òÎERÄ?Ó0z_x0002__x0005__x001B_?À1x_x0004_p_x0003_?À_x000D_Ïù«s?_x0002__x0002__x0002__x0002__x0002__x0002_ð¿À_x0002_)hë?@þEeÁt?_x0002_¼Ý¿î_x001E_ ?_x0002_÷bË?@²_x0015_Å\È?_x0002__x0002__x0002__x0002__x0002__x0002_ð¿_x0002__x0002__x0002__x0002__x0002__x0002_ð¿À!ãs³Ö?é?Y_x0001_?@A¸ø_x000D_?@³­¸ah?`5á´z?Ày!A´?_x0002__x0002__x0002__x0002__x0002__x0002_ð¿ÀJMEZ?@xd_x0016_?_x0002_TÏnÃ~?_x0002__x0002__x0002__x0002__x0002__x0002_ð¿_x0002_üìÃct¿À*V¬D2?@ã(q×?l_x001A_æ?_x0002_$ÒØå? W¶Éµw ?À|:*vF?ÀK_x0015__x0005_Z# ?_x0002_îÆ_x0004__x001A_¯?_x0002_&lt;IBI?_x0001__x0002__x0001__x0001__x0001__x0001__x0001__x0001_ð¿@±ümB$?_x0001_ó, ?_x0001__x0001__x0001__x0001__x0001__x0001_ð¿yÄÅ!x?_x0001__x0001__x0001__x0001__x0001__x0001_ð¿_x0001__x0019_7æÌ?´Ð_x000E_k?_x0001_¥ûàé?_x0001_ }?_x0001_83¤D_x0001_?_x0001_	°zf_x001C_?@óÈr8?@_x0012_Á_x000D_?ÀÇxu?~¬üo®?@6$Ó]ì?ûjìR?@ÛºÛÊI?_x0001_Ð_x001E_D{¿?@µ¡X¯Ú?@]JùO?@"8?ËÔ_x001B_h?ÀýF_x0004_ÀÄ?ÀN_x0013_u?¯-@:f?À³bÎÎ&lt;?@_x0010_JÙ¸ª?_x0001_9ød&lt;Ò?ó¸	A?Àí0q_x0001__x0002_Ù?@@|[m?_x0001_7&lt;ûÀ?_x0001_¬¥ÅN?_x0001_¤ÑÚ._x000D_ ?_x0001__x0001__x0001__x0001__x0001__x0001_ð¿ÂK.'0?@MóÇ¡8?_x0001__x001A__x001D_Ö?_x0001__x0001__x0001__x0001__x0001__x0001_ð¿À9¶/¤M?_x0001_¸°½ã?_x0001__x0001__x0001__x0001__x0001__x0001_ð¿  _x0019_@_x000B_j ?`éCú?_x0001__x0001__x0001__x0001__x0001__x0001_ð¿À_x0006_Ï_x0004_½?_x0001_»÷ºZr?@OLð?_x0001__x0001__x0001__x0001__x0001__x0001_ð¿_x0001_a_x0012_3?_x0001_&gt;0%?î÷»å%?_x0001_«_x000F__x0014_²4?1MOö?_x0001_EåÃë?@§ÿ|I?s¡Ç?|ÜÙ_x0016_¼?@ë_x0015_Ûð? ÿñ_x001D_	 ?^ _x0014__x0010_?_x0001__x0004_ÀüÀ»?_x0004_ëÚ?ö&amp;{Æ0?@{«î?@ÐÁ/æ?_x0001_:¡µ6a?_x0001__x0016_¾ì8?À]@§«¾?_x0001_C_x0004_ÜdÉ?_x0001_`$j¨Ñ?_x0001_Ú#_x0017_#_x0003_x?ÀCEË_x0011_9?òyëùc?_x0001_ÍdÙ¬_x0002_?Àþréë¯?@_x0018_A]È?_x0001_WÞÙRxw?_x0001_Ý_x001F_ó³?@Îíñ[?_x0001__x0001__x0001__x0001__x0001__x0001_ð¿à_¸Â?B_QòÌ?_x0001__x0001__x0001__x0001__x0001__x0001_ð¿_x0001_óª5_x0004_?_x0001__x0001__x0001__x0001__x0001__x0001_ð¿_x0001__x0003_R_x0006_X?_x0001_ïö?_x0016_._ô?_x0001__x0011_ÔÞ_x0018_å?@ýÒã?À¬é_x0016_þå?²,ç_x0001__x0002_)4?_x0001__x0017_uÉdk?®·_x001E_?À)ÃY_x0019_!?ÊÏ&gt;oy?@_x0014_Ç8?4_x001C_²?_x0001_`©^ðD?_x0014__x0016__x0014_ÕÅ?Ó)½?_x0001_wjÔà?_x0001_Kû_ý§?ÀGaÝ_x0008_Î?_x0001_ð0æhv?@_x0014_²k_x0007_'?_x0001_O§j_x001E_N~?_x0001_¦%£Q?æ°éâ?Àë_x0014_¨àò?@µyrZ?_x0001__x001C_¡_x001B_ú?ÏG9ð?_x0001_ì¬ý_x001F__x0011_?_x0001_ÆUÄ_x0001_?_x0001__x0001__x0001__x0001__x0001__x0001_ð¿`¤ÐÝ¢?_x0001_ÍGD¨?ôS_x000F_2F?Àöæ·^?À¿u5Ök?_x0001_o_x001E_ÌD?@«Çb@_x0014_?_x0003__x0007_@_x0013_×|_x0002_?_x0003__x0003__x0003__x0003__x0003__x0003_ð¿À_x0015_ú/â?_x0003__x0003__x0003__x0003__x0003__x0003_ð¿@Ëá9_x001D_ú?@ýU_x001A_£U?@dT9_x000B_Ð?ÀE¯_x000F_?È?@dë_x001B_n?Àg_x000C_/+?@_x0005_åÿS?Àðüên_x000F_?í_x0015_ü?À0ît1?À=_x0018_[%?_x0003_[·_x0019_®ê?_x0003_ø¿â_x000B_+?92Ra?À¨Uy#ë?âÿ_x0008__x000D__x0001_?_x0003_#Ñbà_x0004_?#_x000C_cëð?§}_x0013_!?ÀC®@ãV?¤mÛfû?@vªÅ.?À¿¤,'Ê?_x0003_ÌÜ_x0001_þ) ?.×k°¤?Àå®_x0006_N¨?_x0003__x001E_¹UÓ?á_x0005__x0007_ye?Àë£-òÐ?@Þ´3@Ã?_x0003_ñPì?@c«¯Ü_x0002_?Ü"_x0013_G_x0010_?_x0005_¹E\Ñý?À_x001B_c{o?@Ó_x001C_#æ¦?_x0005_\6÷_x0012_?_x0005_d_x0003_Ïß?À_x0006_ýHfª?@Äs-æ?ÀèOÿ?@vjö+_x0004_?À_x000D_?_x0015_­£?_x0005__x0005__x0005__x0005__x0005__x0005_ð¿`_x0018_zÏR_x0007_ ?Àì¦_x000E_qã?ÀÕZ_x0008__x000D_Ò?À]*__x0010_ã?ÀCÈ_x000F_*Ï?_x0005__x0005__x0005__x0005__x0005__x0005_ð¿VêWH ?çò[ro?_x0005_¥ã¼AÒ?_x0005__x0005__x0005__x0005__x0005__x0005_ð¿@M6¶êz?@Kuç ?_x0005_à­èæhL?@¿·ÊU_x0001_ ?@á_x0011_Ú	?_x0001__x0003_¤_x0019__x0012_k?@_x000C_±_x0003_Q;?ë:f?@bé©m_x0003_??ß¾_x000E_?_x0001_ApD}?Àe\ìáê?@j%s_x000F_?@®Lçåñ?_x0001__x0001__x0001__x0001__x0001__x0001_ð¿@_x000C_._x000F_8S?_x0001_»ÏÓ¸9?@RW{¡?Àüï_x0005_~?1­[?_x0001_ÁÔßBô?@_x000E_§¹r?_x0001_äÖbÈ?@Aó_x000E_¤.?_x0001_þ¸,+?%_x0004_ç_x000E_?_x0001__x0001__x0001__x0001__x0001__x0001_ð¿I][æ?À9ã«A{?À_x0019_ZbS ?ÀhÆ_x0002_Û?ÈY?_x0011_Ù¹»¨?+­£?_x0001__x000E_czì?_x0001_'ÎÐZ®?_x0001_²7Ô_x0001__x0005_h#?¶"AMs?_x0001__x0001__x0001__x0001__x0001__x0001_ð¿_x0001_®_ÿ?@åÇoãí?_x0001__x0001__x0001__x0001__x0001__x0001_ð¿_x0001_=» Ä´y?@7×a?`_x0008_0zR ?_x0001__x0014_1I_x0002_i?@_x001B_üÚ_x001E_7? W5mâh ?t_x0011_Â©?ÀÈËP î?àsGp ?@Rwíô?_x0001__x0001__x0001__x0001__x0001__x0001_ð¿ÀP_x001E_ð?_x0001_«F6n?@8ß*P?@kóþI?Ü²YJ?_x0001__x0015_Øõ?@'¦óÑ?HRqoP¿@ùà_x0004_ä?@&amp;\K ?_x0001__x0001__x0001__x0001__x0001__x0001_ð¿_x0001__x0001__x0001__x0001__x0001__x0001_ð¿n_x000B__x0006_;³?_x0001_ÛY_x0011_¿.?àí­_x0001_=_x0003_ ?_x0001__x0004__x0001_Àßf_x0004_Ò?À_x001D_-_x0007_&gt;?©ëH×?_x000D_ª"¯Á?_x0001_%[mÝ©?´_x001F_Ä:P?_x0001_¤ç_x0002_¨¥?Ce3å?ÀÈ» ?À_x0003__x0018_©_x001D_?	_x0015_Í__x0003_?´ÕêÓ?À1Iô@Á?À_x0007_|¨I?_x0001__x0001__x0001__x0001__x0001__x0001_ð¿Àæ¦Ï_x0010__x0016_?_x0001_EÚÙ?@kÑÎZé?@zUNI? 5_x0007_¡_x0018_$ ?)_x0017_+ ?_x0001_iC0_?_x0001_6Ðû~?À_x0001_1_x001A_Z¥?ÀÆW$s;?´Ð?_x0001_äéé9_x001F_ ?_x0001_#$üÅ?ÀÁå"ÊC ?@_x0002_cµÅ?_x0001__x0001__x0001__x0001__x0001__x0001_ð¿9É_x0001__x0002_XH?_x0001__x0001__x0001__x0001__x0001__x0001_ð¿À3õ£«÷?@r¿Ã¿¿_x0001_äÊ¯_x0016_Â¿36ã?@À¾_x0008_7¿`_x0006_sG_x0019_&gt;¿À_ØjWñ?_x0001_r_x0012_z_x0012_?@DKÆ[¬?@÷-_x0015_îý?@_x001E_P_x000C_a?@ÔkG?_x0001_O_x0004_³t¿B¨_x0008_-S?_x0001_¼Ýè±î?@¦`¹T?_x0001__x0001__x0001__x0001__x0001__x0001_ð¿ÊW´Õ?_x0001__x0001__x0001__x0001__x0001__x0001_ð¿_x0001_|×Ý?_x0001_úÌq?@_x0015_ö-Â/?F%_x001D_c4?_x0001__x0001__x0001__x0001__x0001__x0001_ð¿_x0001_w-xÜç?À¸_æÏ?@~v_x000C_?_x0001_è¡Z¿À_x000C_{_Áp?_x0001_'îÖB?_x0002__x0003_1I{þ[?§«|Êç?@ïÔ¾E?@ûì_x0011_?À®qb?`ôjs_x0011_?@oÿë¿?_x001D_®|b`?_x0002_Ç}ç­Ú?À_x000B_ã?wD´_x0001_ ?@I=zÃa ?_x0002_µÛÙ4?_x0012_÷_x0008_Ã?°N_x0005__x0014_	?èÄÂö? óé_x000D_üt ?_x000D__x001B_~÷?@5Z_x001B_±?2_x001D_`_x001D_u?@¾_x0010_¨À)?ÀiØ;+?%lb_x0012_?À¤_x001C_ù_x0014_e?_x0002_GºrÙy?@-N_x0003_Ú_x0011_?@_x001D_,"º¬?b\%¡?À_x0013__x0012_½vÀ?Rçj­?@ÒÎ1³Z?_x0002_G¥O_x0002__x0003_O¥?@ÒÉQF ?@_x0008_Â" ?_x0002__x0002__x0002__x0002__x0002__x0002_ð¿@RL%_x001E_?_x0002_5&amp;ü³?À¿õ¯?_x0002__x0002__x0002__x0002__x0002__x0002_ð¿@^^Ç_x001F_%?újÒ¿æ?_x0002_°·"m@?_x0002__x001D_ãï^*?V=½Q?Yç&amp;Þ?1°¯Ê?iíÈKH?`k-QÑ?_x0008_úMªö?ÀU3_x0001__x0019_9?@ñß¾§©?ÀV_x0010_RK&lt;?@l_x001D_&gt;?Ã7;?À½*&gt;æ?±Ë¢°?_x0002_ÆÂëe?@,h_x0014_?@&amp;(5UL?_x0002_QÍ¦A?À3áW·f?Ëë;FP?À_x001A_á_x0012_-?_x0001__x0004__x0001__x0018_\¨x?mú¼È?T*ÒÕ_x0010_?_x0001_,ü½Øf?-w_x0014_7?À}_x000F_ü#?_x0001__x0001__x0001__x0001__x0001__x0001_ð¿Àý_x0002_åÿ÷?_x0001__x0001__x0001__x0001__x0001__x0001_ð¿_x0001__x0001__x0001__x0001__x0001__x0001_ð¿À/Tñ3?À	R&gt;u5?v²¢7?Àâæ_x0019_³?_x0001_Ê	¤# ?_x0001_Es¬?@_x0011__x0013_V_x0003__x001E_?ÀðdÇº¬?«L_x0002_Ù$?õBo??_x0001_ïî é®?_x0001__x0001__x0001__x0001__x0001__x0001_ð¿yJÐ_x001E_?ÀMÇ&lt;i?ap?_x0004_o@?ÀªÐÂ?tIV5¿?@éBÃù?¥¨_x0010_hs?_x0001_F_x0012_.v?»=u_x0001__x0002__x0016__x0006_ ?Àç_x0001_Þd?_x0001_îJéà¦?A_'/N?_x0001__x000F_V$´?@ªÝVkë?_x0001__x0001_eg_x0002_:¿_x0001__x0014_n=µ?Àa_x0014_¶¿£?_x0001_î(ä0u?@ø¨T?@p_x0019_-y«?ÀÓe§!?_x0001__x0001__x0001__x0001__x0001__x0001_ð¿@1/ ¯?Àùf_x000F_Ç?á7µ±¿ÀJSÅPÅ?_x0001_Ñè×?À4ÊrÓ»?_x0001__x0001__x0001__x0001__x0001__x0001_ð¿_x0001_ÏXS{H?_x0001_¦Èks_x001A_?@Åòtx?_x0001_Nî_x0008_}?@%õÿÕR ?À¦u½_x001A__x001B_?°Ý0ØÊ?s'kµ?ÀIBþQú?_x0001_*ùð?@ÙÙ_x001A__x000E__?_x0007__x0008_@¨5_x0012__?_x0007__x000D_¬_x0001_bµ?_x0007__x0007__x0007__x0007__x0007__x0007_ð¿_x0007_í¼à=_x0004_?ÀÁ_x001C_Ô¿­?`g¨_x0004__x000B_ ?_x0013_è_x001E_9Ó¿ÀÝø_x0003_û?äm8ºå?ÀÑí?_x0007__x0007__x0007__x0007__x0007__x0007_ð¿TÕ#Ö\?î9_x000D__x0002_ ?_x0007_ëüz_x0006_?_x0007__x001A_¥Øô?@ Òzd?!ü_x0015_vñ?_x0007_oÃR¾?_x0007__x0007__x0007__x0007__x0007__x0007_ð¿_x0007_wè-ïù? ç_x0019_Oí_x0005_ ?_x0007_¨Cùv?À½_x0013_VLs?@U	}¬?@Yë4Ûà?Àÿ8ÉM?ÀY×§44?À_x000E_A¾¡? ¦Hp+3 ?j=ÞôÜ?@7¦@+Y?_x0007__x0007__x0007__x0007__x0001__x0006__x0001__x0001_ð¿_x0001_TdU,?ÀGâ wæ?{3_x0007_?ï#Ð&lt;?@_x0013_&lt;¡s?_x0001_0$0Eþ?_x0001_J&amp;Ü~?_x0001_\¨Qäµ?ÀWÙþ_x0003_â?À÷_x0016__x000C__x0012_`?_x0001_ êÂu_x0007_?c_x0017__x001E_I_x0019_ ?ÑÚ)o?_x0001_Å_x0011_«}1?_x0001_á_x000D_ãíÞ?@è×j?_x0001__x0001__x0001__x0001__x0001__x0001_ð¿ÀÈ_x0005_¤î?t/4?Â«åyW?_x0001_J8½t?Àã_x0016__x0011_¶?ÀB¤Õ_x0017_þ?@Â²_x0006_ÙD ?@_x0007_mµ´?_x0001_DTæÉT?_x0001_pH_x0015_¿5Ã_x001E__x0002_ã?Ài&amp;_x0004_^ö?_x0001__x0001__x0001__x0001__x0001__x0001_ð¿_x0001__x0001__x0001__x0001__x0001__x0001_ð¿_x0001__x0004_(	\oÚ?ÀØ¢?_x0001_ Ïu_x0017_u?_x0001__x0001__x0001__x0001__x0001__x0001_ð¿_x0001_x_x001C_G_x0011_t?¼E_x0002_DÒ?_x0001__x0001__x0001__x0001__x0001__x0001_ð¿ñÚÌ©Ê?\cp^?_x0001__x0001__x0001__x0001__x0001__x0001_ð¿_x0001_»©úU?_x0001__x0002_´¯?_x0001__x000F_Òo_x000E_?ÀÙ«6pF? ³Ùï­ ?_x0001_h_x001B_®_x0006_´?_x0001_¾_x0014_Z_x000B_.?ÅNHB??@_x001F_Vo ?_x0001__x0016_d@Ðþ?À×¾kv?a	ÊÖV?ÀA¾õ_x001A_&gt;?5ë®Ó?Àu924Q?ÄÓdð?_x0001_6_x0017_SÀk?¾_x0013_20_x0003_?_x0001_Q¤f?_x0001__x0001__x0001__x0001__x0001__x0001_ð¿_x0001__x0001__x0001__x0001__x0001__x0001_ð¿Àa»ÿ_x0002__x0003_À?@}c1?À1búd?ÀQþ§õ?ÀF¶_x000D_á?_x0002_Jà¬_x0001_Â?Új5)¤?_x0002__x0002__x0002__x0002__x0002__x0002_ð¿À_x0012_"¿â?Àê?9_x0003_ß?n;_x0005_Ùè?_x0002_5»?_x001E_vW-?eøÚ"? ã@§_x0002_¡?Àk_x0001_¨?p_x000D_Sá?_x0002_}6[×D}?¾É?_x0002_WoA9?Å¾ ÷?_x0002_Æ_x0019_ÐÒ°?_x0002__3þ#_x0006_?$G_x001A_Øº?@Røc?_x0002_E_x000D_v±?_x0002__x0002__x0002__x0002__x0002__x0002_ð¿_x0002__x0002__x0002__x0002__x0002__x0002_ð¿_x000B_¯YàN?@±"õCs?_x0012_`6`_x0006_?_x0002__x001C_øWü?_x0001__x0002_À÷ñÜ?_x0001_Ýà?_x0019_U¸qD?yWjD?Àd_x0002_íh?@â3U_x000F_í?@ _x000D_]ûx?Õ3_x0007_~P?_x0001_nIuù­¿±_x0011_Úáÿ?@_x0010_êÜ ¶?@³w;ÝÙ?`Å¬ë_x0019_M ?_x0001__x0001__x0001__x0001__x0001__x0001_ð¿à&lt;A©6G ?_x0001__x0001__x0001__x0001__x0001__x0001_ð¿¡Û?PD_x0015_È?_x0001_·SæÂ?@qi2o?@:U_x0005_SC?@,z0#?@i_x000C_¦M?,à8ZN ?_x0001_Çÿ_x0008_J_x001B_?_x0001__x000E_j*?_x0001_ê\éçv?@ñ"ï1?_x0001__x0002_%}my¿_x0001__x0001__x0001__x0001__x0001__x0001_ð¿Àt±\á¾?]ô_x0017__x0001__x0003_&amp;¶?À'vg_x001F_÷?@_x001F_ _x0005_¬?@èiVÿ?aÁE?À°_x0016_&gt;ð?_x0001_u_x001E_i¨?À_x0007__x0007_:B?_x0001__x0001__x0001__x0001__x0001__x0001_ð¿_x0001_ÝÜïþÈ?_x0001_#Ù_x0005_yÖ?²¦ò)?bUröi?@ÔÐÞ¬?_x0001__x0001__x0001__x0001__x0001__x0001_ð¿_x0001_hÃ_x000E_Ê®?ÀÞÔ_x0014_"?|×Sgm?T_x0013_ùY9?ÀªÈø=?@Ó,hQ?À_x0012_T@~?_x0001_@®dÙ?@«H_x001F_¯õ?ýÇ®¡O?¾éLU_x000B_?_x0001__x0002_SÙ?Àô÷_x0010_¬?eß_x0012_&lt;5?ÀÃhó=?_x0001__x0001__x0001__x0001__x0001__x0001_ð¿À3²tË?_x0001__x0002__x0001__x001E_,Éaù?_x0001_g§ïq?@)n.Dª?$¯ÉâW?_x0001_ï2 _x0016_?À_x000B_Ò°?_x0001__x0001_£_x0014_K¶?nÄ½½_x000F_?À¼|íÀí?@_x0007_d½_x000B_?_x0001_Å¼s_x0002_¶z?_x0001_+8§9I?À/&lt;_x0013_®?_x0001__x0001__x0001__x0001__x0001__x0001_ð¿_x0001_=_x0012_piÞ?_x000D_Íþ¤?_x0010__x000E_ØQ@?Ào ®â£?¨x/æ_x0005_?_x0016_Í_x001A__x001A_?ÀÄ~z,0?_x0001_o£Æ?_x0001_°º_x0012_Vò?KÑôrC?Ñ_x0013_Xó?_x0001__x0001__x0001__x0001__x0001__x0001_ð¿à%_x000F_È§= ?@xÞ¥æé?_x0001_±XNa	?ÖuµÐ?ñ_x0017_¸F?Y9_x000B__x0001__x0003_Ñ_x000E_ ?Àâ_x0018_ëÀ`?ÅJÆhG?@©_x0014_?_x0001_:M¿Ë?@.5æ{?º¯û?@_x001D_»ª.ô?_x0001_{¼nQ?ð_x001A_\@q?@i;¬?_x0001__x0001__x0001__x0001__x0001__x0001_ð¿@ñ%6 ?ÈC_x001A_\? Uo_x0018_b ?Àòµñ³?_x0001__x0012_[m_x001B__x0002_?_x0001_ðû´?_x0001__x0001__x0001__x0001__x0001__x0001_ð¿h_x000C_ÐL£?_x0001__x0001__x0001__x0001__x0001__x0001_ð¿ÀÐM·ü­?_x0001_Äl&amp;q_x000F_?_x0001_¼*_x001F_[_x001F_?@Ú_x0005_"Ê?_x0001__x0008_²Â_x0016_¤?nöÜ/W?@ÿÛ¦¡R?_x0001__x0001__x0001__x0001__x0001__x0001_ð¿@- }7Ð?_x0001_F7æ©Õ?_x0001_NØ_x000E_{S?_x0003__x0004_Z_x0017_ww?@lòó_x000E_A?ÀgÎ@?_x0003_1úi±e?ÃÏP_x001A_?#_x0019_=é?ÒAtVT ?H_x0002_oZ6?­V_x001B_ù?@ælCÔ¼?À­_x001C_cß*?@`_x000B__x0014_b¯?_x0003_{pëm5?-{Ò_x0011_?¹_x0004_GÐ?_x0003__x0013__x0013_µ_x001E_?'¸_x0007_Ú7w¿ÀÜ_x000C__x0003_1ß?m_x001A_mt2?À _x001E_#µ|?Ý!e³.?À_x0007_Çí_x0013_?À_x000F_uRq?_x0003_;7£1}?_x0003__x0003__x0003__x0003__x0003__x0003_ð¿_x0003_krµî?o¨Á/{?_x0003__x0019_ëcu¾?Åg@Z_x0001_?@C_x000C_ojù?_x0003__x0003__x0003__x0003__x0003__x0003_ð¿_x0003_¦Â_x001D__x0003__x0004_RÃ?åTÒ1?ÀI^»9?@Øèµ_x0005_* ?µ,7$?¿aýag?pñ_x001D_Ü?_x0003__x001D_½`©?_x0003_lÕØ_x000C_J?_x0003__x0016_ü:·?_x0003__x0003__x0003__x0003__x0003__x0003_ð¿ _x0002_½_n ?àÂN_x000E_» ?_x0003_Ü;iàU?_x0003__x0003__x0003__x0003__x0003__x0003_ð¿_x0003__x0003__x0003__x0003__x0003__x0003_ð¿@Þ&amp;:G?_x0003_ã_x0001__x001D__x000E_?_x0003_}Ìmø?ÕaÂI?À Cö®Ï?@»Ð¿O?@&amp;Y:?À/8þ`~?_x001C_¹_x0012__x0019_B?ÍÌ!í$?_x0003__x0003__x0003__x0003__x0003__x0003_ð¿_x0003__x0003__x0003__x0003__x0003__x0003_ð¿@ü­°_x0019_?@=´³èg?_x0010_ÔÒÍV?@_x0005__x001C_îÊ?_x0003__x0005_@÷}_x0004_ãÂ?_x0003__x0003__x0003__x0003__x0003__x0003_ð¿*|ú?_x0003__x0003__x0003__x0003__x0003__x0003_ð¿_x0003__x0003__x0003__x0003__x0003__x0003_ð¿_x0003__x0003__x0003__x0003__x0003__x0003_ð¿_x0003__x0003__x0003__x0003__x0003__x0003_ð¿_x0003_³¤öÒu?_x0003_4@?@0&lt;'_x0002_Ú?_x0003_Z[m_x0013_s¿_x0003__x0003__x0003__x0003__x0003__x0003_ð¿@¾_x000D_À_x0018_?À¶_x0016__x001C_ò?ÀÄ°_x0007_?À_x0002_r¿Ê«?4Q·H?_x0008__x0019_.?_x0003__x0003__x0003__x0003__x0003__x0003_ð¿_x0003__x0003__x0003__x0003__x0003__x0003_ð¿@S8þD?_x0003_4ÔËñ?Àõ_x0001_ÝJÒ?_x0003_uÂÐ«?ÀÀ`Ï?_x0003_Ö_x0019__x0019_F~?@ì6é?@~_x001F_ÏXz?@LS¡ý?ÀQýðN_x001E_?Ì_x001E_èb_x0012_?À.½5_x0003__x0004_¡n?_x0003__x0003__x0003__x0003__x0003__x0003_ð¿_x0003_6o_x0017_ú´?@ýü_x0001_ÿ¹?_x0003__x001B__x000F_Ûc?ÀáW¿?À^1ÿúh?ELU®_x0013_?_x0003__x0003__x0003__x0003__x0003__x0003_ð¿_x0003_üûP_x0005_M¿À2+ª_x0016__x0002_ ?_x0003__x0003__x0003__x0003__x0003__x0003_ð¿_x0003_Mfs	?_x0003__x0003__x0003__x0003__x0003__x0003_ð¿À¸(( Õ?@C^Î^Ú?@Ò|+³?-²iÀ¾?_x0003_¾¢°_x0003_l?@_x0010_*V·? ±EÌ_x0004_­ ?_x0003_Å_x0010_£:Y?Æ$]_x001F_?_x0003__x0003__x0003__x0003__x0003__x0003_ð¿_x0003_t°_x0013_9?ÀÙçªË?À¦ÃÀP?@_x000B_4&amp;&amp;?tx_x001D_ÒI?_x0003__x0019_V/_x0010_?±%ÁÚ?_x0003_c_x0017_ëÂ?_x0001__x0002_r§É}Ô?àñuçF5 ?_x0001_!ûC?@_x0002_Of}t?@:Í_x000F_U?ôu¸5 ?À¤©_x0017_b?`f_x0005_}Å' ?Ày«ñ&lt; ?@O*¿Êö?ÀÚH(	?À¤z©_x000C_½?@Ø¤_x001B_Y?ª8òVâ?@Ú¦QÌ?_x0001__x0001__x0001__x0001__x0001__x0001_ð¿u_x001A_¬_x0019_»?ÀÅ)ÞJØ?À¥Uµ_x0011_h?_x0001_s[Î_x0018_á?ÀÂßkÌy?_x0001__x0001__x0001__x0001__x0001__x0001_ð¿_x0001_p_x001C_0Ñò?_x0001_ðÎÐ*¿h?_x0001_do	ä?U1ÓËÎ?·Ò²âÒ?_x0001__x0001__x0001__x0001__x0001__x0001_ð¿@wòM~?@ÉÜóÂ|? /ùÑ_x0008_E ?@Ê¬»_x0001__x0002_ûW?ÀÇÑ&lt;E±?@ËKM¤?ç_x000E_­Û@ ?Ç¤·º'?_x0001_Kü`ß?ÀÂP_x000E_û?_x0001_{Äí_x0013__x000E_?`_x000B_(Ý?_x0001__x0006__x0012_+Ð;?_x0001__x0001__x0001__x0001__x0001__x0001_ð¿_x0001_TyÄ:_x0007_?_x0001__x0001__x0001__x0001__x0001__x0001_ð¿_x0001_^_x001B_ ?_x0001__x0001__x0001__x0001__x0001__x0001_ð¿_x0001_?TU?_x0001__x001C_ìQ_x0008_î[¿_x0001__x001D_¨Ëû?@;âª~? _x000F_LíÇ_x0010_ ?'¸ºhô?_x0002_Wd¤?_x0001__x0001__x0001__x0001__x0001__x0001_ð¿_x0001__x0001__x0001__x0001__x0001__x0001_ð¿_x0001__x0001__x0001__x0001__x0001__x0001_ð¿_x001B_u·M_x000C_?ÀÙÜl"¿?Àhjs_x0002_?_x0001_J@F1}?_x0001__x0001__x0001__x0001__x0001__x0001_ð¿@,_x0011_g°´?+6(M?_x0002__x0003__x0002__x0002__x0002__x0002__x0002__x0002_ð¿_x0002__x0002__x0002__x0002__x0002__x0002_ð¿À_x001B_§[W«?@©~¨_&amp; ?À¾}2æ?ÀÆe½y?_x0002_Æ7Fãé?_x0002_íØ,_x0001_µ?_x0002_6æ_x000F_IÓ?@BÈH!ù?Zå|e?_x0002_öâBX¸?_x000E_zµ_x001B__x000F_?_x0002_º_x0015__x0013_Çè?Àâ¯9ß8?_x0002_Ih¨u-?Àd¼=_x0006_ ?ÀìÛB|_x000E_?_x0002_¿È®;?@K_x0001_¬Û_x0013_?_x0002__x0002__x0002__x0002__x0002__x0002_ð¿´:éw?@	à¦?ç17×Ï?À_x000D__x0019_þ7_x0005_?_x0002__x0002__x0002__x0002__x0002__x0002_ð¿Ú0eá_x0004_?´ýï_x0004_?_x0002__x0002__x0002__x0002__x0002__x0002_ð¿P»yy?_x0002_zÙëËbh?@7{_x0002__x0003_,é?S_x0010_¹ô?_x0002_DÈÙZ?@ëÜºÁ?_x0002__x0002__x0002__x0002__x0002__x0002_ð¿5P_x000D__x0001__x0006_?_x0002__x0002__x0002__x0002__x0002__x0002_ð¿_x0002__x0003__x0017_«×?_x0002_c}Ò¨à?_x0005__x0014__x001A_%_x001D_?@j_~?_x0002__x0002__x0002__x0002__x0002__x0002_ð¿@^_x001E_Ö?_x0002_XºOoH?Ó_x0013_?_x0002_T4_x0017_b?_x0002_7_x0012__x0013_Ðã?_x0002_³Û&gt;?_x0002_òÒ°W?Àðãµvi? N_x001C_+_x001C_ ?@ª £º}?_x001D_	_x001B_E_x0007_?@RÉ~? ·Åæ_x0011_ ?ÀÝ¾»Ä;?_x0002_I-G_x000D_?ÀfÒo1 ?_x0002_ÇÞFô=?_x0002_VÓ­ìÝc¿À)Ï³_x001F_?@Üa_x0012_Má?_x0004__x0005_@PÛ×PB?@&amp;Eî=? _x0006_45_x0018_L ?qÈv?_x0004__x0004__x0004__x0004__x0004__x0004_ð¿_x0004_w{òb?À¾_x0014_M*?@_x0003_ýËð£?_x0004__x0004__x0004__x0004__x0004__x0004_ð¿¤_x000C_Téí?_x0004__x0003_x_x0011__x000D_?ä_x0006__x0015_?@M¹.?7IyT¢?_x0004_(©JhL?v4_x001E__x0001_°?À_x0014_	Ô8_x0002_?@­-ñR_x0016_?_x0004__x0004__x0004__x0004__x0004__x0004_ð¿éáÜê?zÀ«_x001A_?_x0019_SS_x0006_?_x0004_1hôî_x0017_?@_x0019_^S_x0010_B?Àê? _x0002_?@Î_x001D_ø ?À¼8nP¯?_x0004_·«gñC?à#Õã3 ?J_x0002_¦»s?À¬_x0002_ØP&lt;?@Þ¦Z_x0002__x0003_1_x001E_?_x0002_BLC_x0013_d?_x0002_Hsa[?8SQ .?òCÃ*·?_x0002_O¾}H?«¹sFk?ö"ê_x0001__x0010_?_x0002_(P_x0004_8?ÀBM_x000D_`?À],°åÿ?ÀÝþ6?@¥èÒ45?À¬_?_x0002__x0002__x0002__x0002__x0002__x0002_ð¿¤Ä]_x0014_?@ ý38_x0011_?_x0002_ç¬Z?_x0002__x0002__x0002__x0002__x0002__x0002_ð¿@W½É_x0004_?×ÕH®?_x0002__x0002__x0002__x0002__x0002__x0002_ð¿¾¸§_x0002_?v_x0011_X_x0003_v?_x0011_Iö}?@_x001B_¥ô_x0007_Ñ?@\]Î´' ?_x0002_F-¢?&gt;_x0006_ã°T?À ñ½å(?@Î(ÿ._x000B_?_x0002_}T_Û?_x0001__x0004_ÔFA^_x0003_ ?À®_x000F_ß_x001E_?`^7eÝ_x0017_ ?`ý_x0011__x000F_" ?_x0001_EOæR?À_x0019_¸sg?À+n_µ;?_x0001_M'_x001F_Á?_x0001__x0001__x0001__x0001__x0001__x0001_ð¿@S_x0002_2~_x001C_?@qìPE?@&amp;£_x0014_?_x0001_d!1v?ÀéyÛAë?@½_x000B_^DÐ?À~F"|w?_x0001__x0001__x0001__x0001__x0001__x0001_ð¿_x0001__x0001__x0001__x0001__x0001__x0001_ð¿_x0001__x0001__x0001__x0001__x0001__x0001_ð¿Ü^s&amp; ?ÁÍN|q?_x0001_42»_x0011_ðF¿_x0001_X7£²ý?_x0001_fò9x?Àé_x0017_øh? s¦³T ?	O&gt;h¢?©b¹k?_x0001__x0001__x0001__x0001__x0001__x0001_ð¿ÀÂ£`W?@ÈÐ|¦_x0002_?_x0001__x0001__x0001__x0001__x0005__x0006__x0005__x0005_ð¿ÀökÀ#?_x001A_ùÐ®`?@LNd¬C?Àè_x0014_³_x0003_¿_x0005_ºÚ\7Ï?_x0013_µ®ò_x0012_?@_x001D_Ê¨Ä?_x0005_)T¾ÆX?_x0005__x0005__x0005__x0005__x0005__x0005_ð¿@tY_x000B__x0006_?_x0005_ kD¨?@íÈ^?_x0005_ÌD&lt;M#?_x0005__x0005__x0005__x0005__x0005__x0005_ð¿A_x0008_uÌ×?@hø*?_x0005__x0005__x0005__x0005__x0005__x0005_ð¿_x0005_õ¹Ûî?À_x0004_m¿_x0016_?_x0005_^`?µ7?ÀÕi·þ?_x0005_6ð(Æ_x000B_?@¦óÖn?@îgQÑC?_x0005__x0012__x0002_\&gt;_?À/_x0010_/ª_x0017_?_x0005__x0001_'$§S?_x0005__x0005__x0005__x0005__x0005__x0005_ð¿ÀÈNM'?@A·®¥?_x0005__x0005__x0005__x0005__x0005__x0005_ð¿_x0001__x0003_Àw_x000E_ð?À¹_x001E_ð_x0016_?qÍ'ü?_x0001_~©_x001E_$ù?_x0001__x0001__x0001__x0001__x0001__x0001_ð¿¿¹ÈJ?_x0001__x0001__x0001__x0001__x0001__x0001_ð¿ fkO_x0019_ ?@_x0017_&lt;:?u_x0007__x0018_?_x0001__x0001__x0001__x0001__x0001__x0001_ð¿~Y»]?_x0001_dÅãGg?_x0001_I_x000C_'_x001B_N?@_x0013__x0001_í±?*_x0002_º^¹?`8ks?¼_x0008_zâ?À¹]?r¾_x001B_]?_x0001_É_x0018_µ_x0003_@?ó ô¿Ò?À«NoV ?{_x000D_}÷Æ?Àþ¨~f?ß¤ä??_x0001__x0016_m_x0001_R_x000D_ ?`°-É[ ?_x0001_ür#DÑ?@4¼ëOî?_x0001_:'_x0007_ãÅ?_x0001_ÊU)_x0002__x0005_è³?_x0002_ÃÝj?Ô[#§?À|e_x0003_ø;?ºNH¢?åòùL?_x0002_Ê^Ê_x0005_?À_x000E_Ù¥Tj?@{_x0015_²_x0018_þ?À_x001D_í&gt;?ÀÔ_x0013_Ö7_x0004_?ÞìÞ®?_x0002_ïú=_x001B__x0008_?_x0002_·_x0001_m_x001C_r?@¿U­/»?_x0002__x0005_Ág.?@WAíï_x0006_?Àxî_x0008_¨?_x0002__x0013_÷{ÿA?àEäÇ_x0008_9 ?@?H(?À%v"÷_x0013_ ?_x0002_rh»_x0004_I?_x0002__x0019__x0018_+_x000B_?ÔÂ&lt;ù_x0015_?_x0002_´í(?_x0002__x0002__x0002__x0002__x0002__x0002_ð¿ÀbS¸¿?_x0002__x0002__x0002__x0002__x0002__x0002_ð¿ÀñòÌ?_x0002_;ÂQm¢?_x0019__x0005_\i?_x0001__x0004_@t_x000E_Ú»?_x0001__x0001__x0001__x0001__x0001__x0001_ð¿ÀÔ2 ³?@ù5¨¸_x0002_?_x0001__x0001__x0001__x0001__x0001__x0001_ð¿_x0012_/¯í?_x0001_fo~_x0003_t?_x0001_&lt;N³èav¿_x0001__x0001__x0001__x0001__x0001__x0001_ð¿_x0001__x0017_¶¤Ä?@&amp;Ê$?»pR¡?é4H`?_x0001_lË&amp;?Àw_x0013_zm?î_x0016_&lt;£D?_x0001__x0001__x0001__x0001__x0001__x0001_ð¿Àó½áÉ?_x0001_ðy=éØ?_x0001_y_x000C_Êv?_x0001_¶ª'_N?_x0001_Æ{jx?¶½&gt;ú?_x0001_»U/q?_x0005_ûÄÐà?9&gt;+¸?_x0001__x0001__x0001__x0001__x0001__x0001_ð¿_x0001_®_x0001_©Úi?_x0015__x000E_OdA?Àl¾×%	?ExÇã?_x0001_F_x0008_&amp;_x0001__x0006__x0017_ô?  J_x0007_D?_x0001_±_x000E_Fâ? õl¢_x001B__x0008_ ?@6Ã*?@·ºâ_x001B_?Àæ®¶õ_x0004_?_x0001_u_x0007_CÞJ?È _x0008_0¸?_x0001__x0001__x0001__x0001__x0001__x0001_ð¿^Õâ_x0008__x0003_?À©_x0002__x0015_¥?ÀR±Ô*7?@B©ð¬H?þ_x001A_®0?@._x0005_·_x0011__x0008_?ÀÕ: ~¦?À§_x001A_,?×?ÀÖÁaª&lt;?@âÇÁÌ_x0002_?À:qï_x001E_]?VÛÄ?_x0001_M &gt;KÃ?@_x0011_o}Õ÷?@ÖncÒ?9_x0010_¼_x000B_?_x0001_PrPZÇ-¿@Óq§p¹?à_x001C_Þ4v5 ?ÀÚ¦Ï¬?À±~üT ?x[ëª*?_x0001__x0002_IÓt/?_x0001__x0008_¢ò~?@v=÷Cý?_x0001_þ»¿ ?|?Àt_x000D_¶x?@z~¿_x001C_a?Àêñx£¸?@C²	:&amp;?@é_x0018_pâ?_x0001__x0001__x0001__x0001__x0001__x0001_ð¿_x0001__x0001__x0001__x0001__x0001__x0001_ð¿ÀøÊ@"Ç?@Òý!;?JM:Ý1?_x0001__x0001__x0001__x0001__x0001__x0001_ð¿Àé&lt;é??±È4?@9ðû?@iÂo_x001D_?_x0001_L:zÖ?ëô_x0015_c_x0012_ ?ÞeËs?@bæ?D?x%ëêów¿ÀL*ÊÔ?_x0001__x0001__x0001__x0001__x0001__x0001_ð¿À_x001C_UÝ²?_x0001_§_x001D_Ùá¤?À&amp;öÈm_x0016_?_x0001_ý²Ò?_x0017_Í@V?Ø¯_x0002__x0004__x0002_3?y(ÿ?À¸évð?_x0002_sñ[!$?_x0002__x0019_ô_x0008_w?_x0002_Ñý*ïð?@=úÐs¿?q~Dg ?ÀUÚ®?_x0002_ÒøÓ1}?_x0002_Ò_x000D_.ú¿?_x0002_~ þ&lt;î[¿ÀmÑÛ&gt;?_x0002_;JÿüI?	_x0008_Ö?À_x0013_{¬v3 ?_x0002_Ðæ@_x0019_á?ÀÛæR_x0015_?_x0002__x0002__x0002__x0002__x0002__x0002_ð¿@ÐTæ?_x0002_úýæPë?@IÁ_x0003_.K?@Ê+_x001C_g?@§à_x0002_y?_x0002__x0002__x0002__x0002__x0002__x0002_ð¿_x0002_5« _x0017_?þ8Éíó?@íC!_x0001_?p¥«Q?@K_x0014_u_x0003__x0010_?:Êï×b?@IvÜNÄ?_x0001__x0002_@_x0019_zµáä?_x0001__x0007_ú­~?_x0001_Å]õ¹_x0007_?_x0001__x0016_Þ¸úÛ?_x0001__x0001__x0001__x0001__x0001__x0001_ð¿_x0001_ö_x0006_ñ¸Ñ?Ä¼É:?_x0001_£j¾K?Vâ;nÊ?æ«.+¦?·_x000D_| ?_x0001_Æ_x0017_9?¢_x001A_Ù_x0012_­?_x0001__x0001__x0001__x0001__x0001__x0001_ð¿_x0001_Áw_x0012_­? É^ ?ÀD_x000D__x001C_Áì?Àýü3?À¼àÝÜÃ?@Ê.éi]?_x0001_ï3_x0017_²9?_x0001_l_x0004_M"Ú?_x0001__x0001__x0001__x0001__x0001__x0001_ð¿_x0001__x0001__x0001__x0001__x0001__x0001_ð¿_x0001_ÃÅ_x0001_ÿî?@$õËO*?_x0001__x0001__x0001__x0001__x0001__x0001_ð¿_x0001__x0001__x0001__x0001__x0001__x0001_ð¿À¸åµ?@Âçþ.4?d:Ý_x000B_ò?@¶_x0018__x0013__x0001__x0004_Á»?@2ìË_x001B_Î?_x0001__x0001__x0001__x0001__x0001__x0001_ð¿@ü_Æ©C?_x0001_æ;&gt;y¦q?üE#;º?À_x0013_É^_x0002_]?ìÒA×+?@æ_x0008_U;@?ÀR½_x0007_2?_x0001_Ûm^Óò?@ç70­?_x0001_21¹_x0004_S? »	¢o¼ ?_x0001__x0003_hÞG¶?_x0003_ÁvN?@á´@úß?_x0001_0gB@Ò? QóÇªa ?ÍãÞ9?@.ÆöÓ_x0006_?_x0001__x000F__x0007_H¯?_x0001__x0001__x0001__x0001__x0001__x0001_ð¿³çtùÈ?_x0001__x0001__x0001__x0001__x0001__x0001_ð¿Àø'èÉ?À~_x0004__x001A_;?_x0001_pôZï?À_x000B_ó¡F?ÀV±gGX?@"_x0015_ßâÒ?@g¤¨_x000F_¦?_x0002__x0004_@_x0006_à r?T§}_x0014_?Àü9ì_x0001__x001B_?À¯A4_x0005_?tÿ &amp;Z?À®LÀ¬?À=¦Ja!?){,?@·h1¢?ÎÊñ'Û?À¢ÝaÆº?_x0002__x0002__x0002__x0002__x0002__x0002_ð¿_x0002__x0006_ÇÞ[_x0010_?­é£_x0004_?_x0002__x0019_Wï?_x0002_Y_x0008_¡_x0012_F?@A_x0006_ÿçB?_x0002__x0002__x0002__x0002__x0002__x0002_ð¿_x0006_ö7Ð5?ÀtHä_x0004_¿_x0002__x0002__x0002__x0002__x0002__x0002_ð¿_x0002__x0006__Ì_x000E_â¿_x0002_&gt;¬g	?_x0002__x0002__x0002__x0002__x0002__x0002_ð¿Àw©&gt;_x0003__x0005_?ÀII±cC?_x0002_Ã­Rå?@øA_x000E_f_x0013_?_x0002__x0002__x0002__x0002__x0002__x0002_ð¿À4ÿ¿/Ã?_x0002__x0002__x0002__x0002__x0002__x0002_ð¿Ïzô_x0001__x0002_Ú¹ ?_x0001_ÔÉ_x0001_¿^?_x0001__x0001__x0001__x0001__x0001__x0001_ð¿@_x000F_£¹?Kù±A ?_x0001_ß©¹1?_x0001_ü«v_x001C_?_x0001_×_x0015_=_x000B_?À5|6?_x0001__x001A_$?_x0001_#ï&lt;ðe?À¡_x0015_±¦?@_x0003_«9?@u_x0015_ÁL?@í¶4°®?À_PÍR ?Àb#h?@5ï_x0001_èk ?@¤1yìÞ?_x0001_`|dQÆ?À«v7t?@Áô#i?xÊ_x0013_k$?À ÷wN_x001C_ ?_x0016_o`? ;6xâ% ?¢_yªí?ÀH_x0014_í×?_x0001_C1½_x0017_Ò?='-y?_x0001_Õúîû¥?ÀðÁ_x0001_c?_x0001__x0002_@ì¦Å¸?[3ö²?_x0001_G_x000D_Ú,?Ó½5z_x0018_?À_x001E_ÔVW?@¤3³?@áìP^?_x0001__x0001__x0001__x0001__x0001__x0001_ð¿ÀM¦×Vó?@öâ~_x0010_?'Ì#­(?Ý_x0008_Ý_x0003_¶?@¼o¥ïè?@N_x0019_u_x0004_?°ÉË5?@ï¬Ô®?$_x0010_qä?_x0001__x0001__x0001__x0001__x0001__x0001_ð¿_x0001__x001B_ö_x0014__x0003_?_x000E_ÞJ`?@ðm¢_x0011_l?@e¥\ú*?%§%·5?@_x0018_Ø×Q{?@M_x0002_x[?_x0001_xqL_x0015__x0017_ ?Oÿ(Å?ÀviéKÎ?@K¥?Àï_x0012_ÁË_x000D_?ÀÔörr_x000B_?_x0001_H¸_x0004__x0005_¸-?À_x0014_Z·0?À_x0011_uÕ_+ ?|dþÞÛ?@3@_x000B_pÊ?Ì_x0001_C²_x001E_?|}uÚj ?_x0004__x001A_Ûdv?@í|r_x0010_?@ìÓÔ?@r( ­J?:Qê;?@_x0004_w_x0005_^?_x0008_TVG?À­_x0003_Óµ@?ÀÇåzK?_x001B_	(N?_x0004_²óùüx?©(?Ã&gt;Iw?_x0004__x0004__x0004__x0004__x0004__x0004_ð¿ý×z_x001A_?_x0004__x0004__x0004__x0004__x0004__x0004_ð¿@µ+XéJ?@_x001C__x0002_Èe®?û÷ÅP?T_x000D_Ëá_x0014_?@ÂV¶Tv?ê¿?k?ÀÝï¸_x000B_?×ö_x0019__x001C_R?_x0004_v¯Ív'?_x0002__x0003__x0002_a_x0002_Ñ?@u_x000C_Lq_x0016_?_x0002_ÿxs_x001A_?ÀuVM´?Àå2Mj¿Mõ%pÂ?^]+°'?_x0002_!AcT?@V_x000F_µ6?ÀíÆÃëÚ?À_x0010_?&amp;ú?ç;µì?ÀÏ¡Uz?_x0002_RÃ]ÆA?_x0002_Äâj3ò}?@qXö?_x0002_|Áæû}?À,´ð	?@½fw?_x0002_³rDZ¥z?@jG9×?@£¥Ì??áqèô?¥u§£?@WIG]?À9_x0019_d}&amp;?íäþÈL?À¨_x000D_#'÷?_x0002_×_x0018_?_x0002__x0002__x0002__x0002__x0002__x0002_ð¿À_x0001_5Å_x0012_?Àu|Ã_x0001__x0002__x001A_$ ?_x0001__x0001__x0001__x0001__x0001__x0001_ð¿`dÙ÷ý: ?`îk_x0012_ ?@_x0010_Ät®?_x0001_ã+_x000D_id?Àâ¼ k?¨_x0015_°_x001D_?@W½¶é?_x0001_,¼©Êýo?@µ­±8c?ÀáÐx_x0005_¬?dþ£&gt;_x000B_r¿_x0001__x0001__x0001__x0001__x0001__x0001_ð¿àu{-?ÀCx?AÚ_x0014_÷¥?ôjßt¿@áî¹âù?_x0001__x0001__x0001__x0001__x0001__x0001_ð¿_x0001_»AÒK?_x0001__x0001__x0001__x0001__x0001__x0001_ð¿@HBm¯?_x0001__x0001__x0001__x0001__x0001__x0001_ð¿_x0001__x0001__x0001__x0001__x0001__x0001_ð¿oé6[?_x0001__x0001__x0001__x0001__x0001__x0001_ð¿_x0001_§N_x0006_ÔZ?mN;tu?Àü`3_x0004_?_x0001_ø_x0004__x0005_&amp;©?@3_x001C_¤f¢?_x0001__x0005_Ì	=Çl?_x0001_¢_x0004_äÂ!?kÛÎ_x0017_?_x0001__x0001__x0001__x0001__x0001__x0001_ð¿@¹N¢_x0019_Æ?_x0001_pHðPÝ?;¿QÂB?Û_x0015_r;?_x0001_9!í_x0002_³?À@BØ	¥?_x0001__x0001__x0001__x0001__x0001__x0001_ð¿À_x001D_I4[?@H BÌ?À_x0002_(ôí?@Þ_x0018_LÜ?'_x001B_üóA?_x0001_º9_x001D_m?`qiUiw ?@ew×yÁ?À³pà+?@-'ð,h?ÀðÍl?_x0001_Ö9L?_x0001_ô¦S_x0006_µ?_x0001_åã×_x0010_Õ?@_x0010_'_x0008_O_x000B_?¸lc?@¡Äü£_x0005_?Àq_x0003_¶_x0017_¢?@ÿX_x0002_ÅL?_x0001__x0001__x0001__x0001__x0001__x0001_ð¿_x0001__x0001__x0001__x0001__x0002__x0003__x0002__x0002_ð¿@_x0012_}l_x000C_æ?_x0002__x0002__x0002__x0002__x0002__x0002_ð¿_x0002_²ô_x0002__x0007_;T¿¿_x0015_A¦Å?À$5¾Â,?À¡_x0011_ÍÆ?@_x000E__x000E_Ûµ?_x0002__x001A_`×è?@À$FZ?_x0002_MWyëe?@wÞ°	ä?öQO_x001E_ò?_x0002__x000C_ûëæ%?_x0002__x0002__x0002__x0002__x0002__x0002_ð¿ÀÐD(_x0012_±?@½'»å?3Ô×9È?@ª_x0003_RÕÚ?_x0002_õø¢?Gþøã?_x0002__x0002__x0002__x0002__x0002__x0002_ð¿_x0002_t8×u?_x0002__x0002__x0002__x0002__x0002__x0002_ð¿+é[Ã?_x0002__x0002__x0002__x0002__x0002__x0002_ð¿ôLùi??_x0002__x0002__x0002__x0002__x0002__x0002_ð¿_x0002_ðuBøc?@Ú2©_x0019_¯?_x0002__x0002__x0002__x0002__x0002__x0002_ð¿À¤M¥_x0001_#?_x0002__x0005_µ]p_x001F_?Ë3ATî?_x0002_Õ_x0002_w?@ [×&gt;&lt;?U_x0003_ó°g?ô]¢5ix¿_x0002__x0019_üù_x0007_S?À°j¯êÚ?À_x0018_Uô_x001C_?ÀVfq?_x0002_FÜ_x0019_\g?_x0002_`×«?ÀúàÂH_x0010_?¶Ûí_x001E_?ÀmáÖ?_x0002__x0002__x0002__x0002__x0002__x0002_ð¿_x0002_þ*÷&lt;ñ?_x0002_°ÿÞC?_x0002__x0004_aÝ_x0016_?_x0002__x0002__x0002__x0002__x0002__x0002_ð¿@_x000F_}ÍZ?_x0002__x0002__x0002__x0002__x0002__x0002_ð¿_x0002_I_x0011_X_x001E_?_x0002_UÆ­?_x0002__x000C_ÐÈk?_x0002_é-_x0007__x0002_R?À0wÿÍ_x001D_?Q_x0011_«_x0013_¹?_x0002_¨v_x0011_XÂ?ÀÀÓ	3Ç?`[8ü_x0001_ ?³Ñ_x0005__x0008_úâ?_x0005_óÊâì?=R¥ØD?¨±_x000C_þ_x0002_?}_x0005_+m_x0005_?@7É×?_x0018__x001D_E?À±ã}e?@=Q_x0019__x0008_T?_x0005_á^w¶v?_x0005_B_x000B_7¦?Ò¹%_x0019_?_x0005__x0001_]¢t?êñ7?_x0005_aUéD?¾Ö_x0005_ö?@ùY7f?@Í·K?Àêû¨Ñ?5&lt;§a0?_x0005_Æ_x0007_W_x0004_?ÙðU?_x0005_^R*Êú?@ã½õ_x0003_?_x0005_Å Ø§?@¸¼+.?ÀÄ_x001A_%ó^?_x0011_t ?5Yºuº?N©\?@&lt;"­çS?_x0005_Ä ¬_x0006_¢?_x0001__x0006_Àumî?@9SÑý_x0002_?ÀZ°ª?À_x0012__ÖÐÈ?&gt;E~_x001E_ ?j]pY¼?^´S?_x0001__x0001__x0001__x0001__x0001__x0001_ð¿_x0001__x0018_ýd?_x0006_ÇçW?@÷+Tï?À§Ñ¦_x0005_?@&amp;Kv¹?@Éëª£?_x0001_£3J¸»?@Q_x0012_½;÷?·&lt;÷0?À®MNÛá?_x0001_g1µ£æ?_x0001_²(¢¼_x0005_?@Ã\\&gt;y?À_x001D__x000F_TõT?_x0001__x0001__x0001__x0001__x0001__x0001_ð¿ äSS ?@_x0007_í?C?5_x001A_Håe?_x0001_ðRRZÝ?_x0003_N_x000C_È?e_x0002_~Â}?@Ì_x0004_êFL?_x0001__x0008_òØ¡?ÀûsT_x0001__x0004__x0017_?_x000C_~Li_x0001_?_x0001_øD_x001D_Ë_x0006_?_x0001__x0001__x0001__x0001__x0001__x0001_ð¿_x0001_ç_x0017_Ây?_x0001__x0001__x0001__x0001__x0001__x0001_ð¿@¦«ñ_x001D_Ì?¯J)#?_x0001__x0001__x0001__x0001__x0001__x0001_ð¿Æþ_x0008_Z?_x0001_ÚdvØ?_x0001__­Õüê?_x0001_*F/ïS?è Âs?@GìpÃ¶?@Cu9Ã?ÀwÕ¤?_x0008__x001E_Ðò¯?À¸f»_x001B_?_x0001_ÌmÏ¡×?_x0001__x0001__x0001__x0001__x0001__x0001_ð¿_x0002_^ÄÅ¤?@õºÃä? Ô¶W_x0015_ ?_x0001_%º_x0010_p?è_x000C__x0001__x0003_©?Àþûe)?àµÃÈ ?Q!ÊsÑ?@â`ÀªV?@©	?_x000C_?@_x0012_Ø;?_x0001__x0002_@l¹°ÑÈ?_x0001_t8¹µ?_x0001__x0011__x0001_ÑÔV?@_x0016_ólþ?ò_x0013_º?_x0001_uØÆö?_x0001_:_x001B__x001B_}?-á_x0012__x0016_{?@6=«½?ÀsbE_x0001_J?s3Ø_x0001_?ÀC;8Üd?Àú8Åd¥?@{þjáK?_x0001__x0001__x0001__x0001__x0001__x0001_ð¿À¿_x000D_5?@/ÓB_x0007_?@üÚÁ?_x0001_VçÁ_x001C_ ?@oÝ_x000E_¤??ØÈÐQÍ?óãôÊ{?_x0001_é_x0003_\S¸{?_x0001__x0001__x0001__x0001__x0001__x0001_ð¿_x0001__x0001__x0001__x0001__x0001__x0001_ð¿_x0001_bv_x000D_?@Ü_x0004__x0005_HZ?`$E_x000F_ãC ?_x0001_áÁBd? àòÛ_x0008_y ?@ò££®`?Àu_x0004_Ï_x0002__x0003_°_x0003_?@oüÕÕG?@8%_x0013_=_x0006_ ?_x0002_{d_x000E_ë?_x0002_?8ç?_x0002_ÉØ_x0001__x0011_Z ?_x0002_ÆÜÁØ?@á _x001E_óB?ÀÄ_x0011__x0001_Öz?@³Á=â?_x0002_.=cÖ?_x0002_³³y?@ÅsB_x0012_7?@äòRÅ³?@«Ì;¸æ?_x0002_ÎÉàg?@,_x001F_üÇ?àdø?À${¿¦±?x_x0001_v?_x0002_uýø_x0018_0y?_x0002__x0002__x0002__x0002__x0002__x0002_ð¿[t_x0019_§?_x0002__x0002__x0002__x0002__x0002__x0002_ð¿ítº?_x001E_rF1_x0016_?­_x001F_eÇ{?_x0002_.mm?k?_x0002_Ê»:Ç$z? pìK^_x0005_ ?_x0002__x0018_p@}p?`þPË°o ?_x0001__x0002_À_x000C__x000F_2ù?_x0001__x0001__x0001__x0001__x0001__x0001_ð¿:"Þò??@'4	jì?@_x000C_²=µ³?df×k?@	_x0002_ÃÎ?_x0001__x0001__x0001__x0001__x0001__x0001_ð¿À,ÞñÐ?Àé._x0017_Q`?_x0001__x0001__x0001__x0001__x0001__x0001_ð¿_x0001_Z7©æd?@_x000E_ê´_x0008_@ ?@ãÕ° q?_x0001_¢/¦q¼?ÀS±ã9G?_x0001_yÝI`¦?À|_x001A_&lt;}f?4^?_x0001_Z\å^?Àûß-Ör?ì_x000E_êô??_x001C_µä?_x0001__x000E_¦£_x0012_?NRé°?@_x0019_=k_x0019_ ?_x0017_Æ|Áo?å_x0008_ÑÁ?_x0001_ú£ni?_x0001__x0001__x0001__x0001__x0001__x0001_ð¿_x0001_^]Ï#? ÍA_x0002__x0005_m$ ?@×²@n?@ôÄ?4?À4É\UÆ?_x0002__x0002__x0002__x0002__x0002__x0002_ð¿æà³n?À¾_x000E_1È?_x0002__x0002__x0002__x0002__x0002__x0002_ð¿@`]Ä_x0010_¥?@îô_x0017__x0003_´?_x0002__x0016_áÞ5p?@äRÌ?_x0002__x0002__x0002__x0002__x0002__x0002_ð¿_x0002_òPFÄ?@j¶5º9?_x0002__x001A_²_x0017_9?@_x000F_fì_Ê?iýQ?ö_x0004_qJ_x0019_?DÎïÁ! ?ÀS·(5?@îý`}?_x0002_¯\J+â?_x0002_gA+W?ÀØ'â°Z?_x0002_â_x0001__x0004_?ÀFç_x0014_Ý?_x0002__x0002__x0002__x0002__x0002__x0002_ð¿Àd_x000F_Ó¤R?`I_x0017_Ãk_x001F_ ?ÀåéAä4?_x0002_S«?_x0002__x0003_y_x001B_?½Zù!?_x0002_vø¬,à?@A.MÀj?Àtèí_x0008_*?ÀD,Ø_x0015_?àD:?@ªI{e?@ÚõØõ?_x0002_,*@¤_x001D_?_x0002_×Ñ¦®·?·¨ÌÍ_x0001_?@Hgâ_x0012_]?@åw;?x:_x0004__x001D__x001F_?î¥Í_x001E_ ?_x0002_&gt;«µ_x0012_Í?ÀUO#º?_x0002_ðÝ Ï©e?BÔæ*Ë?_x0002_@¸B?_x0002_&gt;^¨?`K_x0004_õ?'K§)ø?­¸&amp;6 ?_x0002__x0002__x0002__x0002__x0002__x0002_ð¿ÀÀ)A_x001C_z?@S_x0018_K?_x0003_~ûß¶?_x0002_b_x0010_£_x0006_Ç?Ð·wê?@j;ë_x0004__x0005_Øù?_x0004_ù_x0003_úf?ÀH_x0008__x0006__x0008_?@ÁVBmÁ?@àf¾p?@¡¢_x0012_pf?½¡ëÇ?@ù_x001A_Et5?_x0004_°¹2 ¾?@¦Ó _x0002_?l»!M?_x0004_?_x000D_E7O?@W_x000E_._x0001_c?_x0004_yú??P_x000D_3Õ?@^__x0007_zª?_x0004_v_x0008_9_x0019_?_x0004_kþ_x000F_Ûâ ?@Ë_x001E_._x0014_»?_x0004_0Ø ÎN?_x0004_ ú_x0001_â(F?&gt;}æ6?@Xí_x0008__x0013_?_x0004_J¥§cô?@Jof??Àe2µ½Ó?-¼¿iÚ?À_x000D_ËH:Z?_x0004__Jß?@épÍ_x0012_?_x0004_ÝÚ8Ôµ?_x0004_ É_x000D_ÓYz?_x0001__x0002_ÀÿÖt®f?_x0001_Å"fd?_x0001__x0001__x0001__x0001__x0001__x0001_ð¿_x0001_¦¯F#?0ðó?@ÈJàsô?À_x0005_]¿_x0001_M?_x0001_xu9­?ÀÒìZ_x0012_?_x0001_¨_x001A_g¡-?ÃÃÇÇ?@[¬,wÛ?j¬rèa?_x0001_P_x000D_.G&amp;L¿@_x0001_lxpO?@m@_x0006_¼?_x0011_:äS?_x0001__x0001__x0001__x0001__x0001__x0001_ð¿_x0001_zTw©5?ÀyvKèt?_x0001_1eO:?À¹WdYe?ÛEõá_x0011_?ublÖ¨?_x001D_Gêó¤?ÀÕ_x0013_¯@?@&lt;¾¯[H?_x0001__x0001__x0001__x0001__x0001__x0001_ð¿@_x0014_ÿ_x001D_"?ÀÖH_x0006_s?À_x0007_ô_x000F_Êz?À/ÓR_x0002__x0003_x¦?À#á8KQ?@}â_x001D_8?@I©å#¼?@E²_x0005_w?_x0002_BLã*æ?À±Ýø_x0001_0?é ¢_x0008_q¿uwþ?_x0002_ùU÷t?Àñ÷_x001E_?_x0002__x0002__x0002__x0002__x0002__x0002_ð¿`_x001C_Z%_x0019_. ?À/HÂx~?_x0002_-ÆP%?ÐÀ_x0007_J?@¢_x0006__x000C_?¬SýX?_x0002_5w!?_x0002_VZ_éÚ?½Dë@l?ÀÎ÷	_x0015_?ÀË+tc ?ÀE:¿bD ?#_x0008_í+U?`m·_x000C_E ?#yº~ú?À·%_x0017_{i?°÷õÁ?_x0002_à¼ú?À_x001D_©ªúv?@"vÛÊ?_x0001__x0007_`cév_x000E_ ?_x0001_ú._x0010_Ô??:Æ&amp;´?_x0001__x0001__x0001__x0001__x0001__x0001_ð¿@_x0001_ÝñÛY?_x0001_m]ÿ÷?@m_x0006__x0010_$$?À}¨åÔ°?¬X±«?_x0001_îr_i?@[q'?ÉÎ_x0005_%M?u_x0015_]ix ?_x0001_EhNÆ_x0002_?_x0001__x0003_teW_x0012_?_x001F_&lt;ªÊ?ÀÔ÷ÿ/*?_x0001_N²0~?Àh*&gt;?û"J_x0014__x000D_?Ñ+_x0012__x0013_?ÀGÖ!W?8ìrØ®?À¾=UÍÓ?_x0001__x0001__x0001__x0001__x0001__x0001_ð¿@ÐSÞÈ|?À(êê_x0004_C ?`ô)_x001F__x0017__x0018_ ?z_x0019_wA?_x0001_\Ç'Ei?_x0001_ÀÕÁ_x0017_?@Û_x0001__x0004_ö?ÀõÌ9ù?@§­S&amp;:?ÀºëÃ?@_x0017_6çôW?¸Wá_x0011_,?_x0001_èµP¶Ë?Lô_x0012__x0002__x0011_?`Æ)eW ?ÀaRf]?_x0001_²T	µò?_x0001_`Ú&amp;¾?@ñy²Éo?_x0001_çófèÂ?À8tè_x001B_+?À_x000D_=êE ?g½¹ ?_x0003_Mo}ù?É_x0017_&amp; (?_x0001_Ê;¢éÖ?_x0001_øßÆ·?_x0001__x0001__x0001__x0001__x0001__x0001_ð¿_x0001_¹(Ç_x0002__x001E_?_x0001_+.kJ?8Lßé_x0017_?À@xó U?@_x0006_VGÑô?_x0001_íhð?@$}ó·_x0010_?@-ü7!&lt;?_x0001_Ý¬.$Ç?FE*ùÙ?_x0001__x0002__x0001_FëWµk?YÕ+Ãð?©_x001E_cµ·?_x0001_*Õü&lt;W?¹®Êø_x0019_?_x0001_­N_x000C_m-z?¦¯1_x001F__x0007_?_x0001_Gak?_x0001_ª¶°¥Ý?àwZF« ?1hOÓ;?Àék?ß?À~Y:J?À¨óà±w?_x0001__x0001__x0001__x0001__x0001__x0001_ð¿_x0001__x0001__x0001__x0001__x0001__x0001_ð¿À_x001B_©â62 ?`Ü_x000F_¡_x000D_ ?_x0001__x001A_Ô^H?_x0001__x0001__x0001__x0001__x0001__x0001_ð¿À÷¬_x000D_ì?_x0001_¯(_x0017_?Àú{¯ø?@_x001C_ìëÆ?@D¿®?_x0001_!oÀC?_x0001__x0001__x0001__x0001__x0001__x0001_ð¿_x0001__x0001__x0001__x0001__x0001__x0001_ð¿À(§\x]?_x0001__x0001__x0001__x0001__x0001__x0001_ð¿@!3ñ1?_x0001_M_x000C_k_x0001__x0002_ä?CÝ¢?ÌsUt?	¸0Ro?_x0001_@Cê	-!¿@Æ×ÐÐ?_x0001__x0001__x0001__x0001__x0001__x0001_ð¿ÀpúRX_x0003_?_x0001_µÙêI?@!â¾?àª ôú_x000C_ ?À&lt;»ýVæ?_x0001_HU¤Í?Àn_x0007_Ð_x0012_?_x0001_ÝÚBÝ?_x0001__x001D_×î­?_x001D_Å&lt;??ÒØæ_x000D_h?_x0001_Ì»Æ$?_x0001_àZpì&gt;h?@W7è³Ô?@p_x000F_ôá¨?@nmÜ%Ê?_x0015_!ûý?Àæ©Aú?àÔø_x000C_¼ ?_x0001__x001C_Rï_x000B_?@_x001D__x0002_J ?_x0007__x0017_kK?à&lt;¦VWU ?_x0001_ñA?@ë÷â´¥?_x0001__x0004__x0008__x0018_´?Ú~&gt;_x001C_û?ñQØóÃ?@_x001E_ÐºE.?_x0001_ø:¹'p?À4Þîc?@2~ÀÉ?_x0001__x0017_+=bÏ?@_E_x0003_¾?_x0001__x0001__x0001__x0001__x0001__x0001_ð¿_x0001_º'*?@Mvk?@õËcü?_x0001_8_x000F_ãG?ÀÇ~&lt;:Ð?@ÈÉÎS?@6_x0002_Ë4?@ê¤xaV?ºeg£S?@ºç³óü?@z_x000C_7R?_x0001_¢_x000F_ªä?_x0001__x0001__x0001__x0001__x0001__x0001_ð¿@4¨ªçç?À_x0015_ªZ®?Àq_x0006_F_x0006_ ?Í¬Øªk?_x0001_;ø_x000B_Í ?@ÿÇCºD?_x0001__x0001__x0001__x0001__x0001__x0001_ð¿_x0001_ã£_x001A_Ç?låõ_x0001__x0002_·ë?_x0001_pq?À@ÖËÈ?_x0001_Wýø;m?_x0001_2X_x0010_¸¯?_x0001__x0001__x0001__x0001__x0001__x0001_ð¿*ÛÏå?¦¦¿V?@:Ú@_x0005_Û?`&amp;ÖFáM ?ÀÊàyÕ?&lt;Ø~ ?_x0001_§±!?_x0001_×	oÅ?wuvÞ?_x0001_Á­_x0008_&lt;4?ye_x0006_S_x0003_?@jí7÷?_x000B__x0013_}ôÉ?_x0001_äÒ°ïï?@¡©J÷?_x0001__x000B_?&lt;¶y?@_x0013_,µëM?ÀZ¨øÏ?Q+¸_x001A_h?àç¢_x0012_°¾ ?_x0001__x0015_Ý=Õ?_x0001__x0001__x0001__x0001__x0001__x0001_ð¿_x001C_ùF?_x0001__x0001__x0001__x0001__x0001__x0001_ð¿_x0001_|5ÏÍÁ? s¡_x000F_?_x0001__x0003__x0001__x0001__x0001__x0001__x0001__x0001_ð¿ ðíN_x0005_ ?_x0001__x0001__x0001__x0001__x0001__x0001_ð¿@kRxì?ÀÂßço?_x000E_¼Ô¹¿?@&amp;#õ*??@4_x0005_ÄQ?@å¿t0?_x0001_Oé_x0018_Rm?_x0001_!Ð}\?@Òºî?_x000B_Òð¬Õ?_x0001_çgûò?_x0001__x0017_È_x0004_ï?@õEEßÔ?ÀL2ú¸?_x0001__x0001__x0001__x0001__x0001__x0001_ð¿Àôªf?À_x0010_;_x0016_is?mì|?_x0001_âr=J?@òÒÖb?@	·pµ[?_x0001_Pó_x0005_¯Ù?_x0001__x0001__x0001__x0001__x0001__x0001_ð¿@Wwu\?_x0001_ëU_x0002_µ?À]¾Òþ?a_x0019_R}_x0011_?_x0001_vX`m?@j_x000D_ð_x0001__x0002_Õ? H_x000C_Ì¼?±ïe?	æ¾?_x0001__x0014_ôªb?ÊÌþ?_x0001_ª*×?Ày:¸C_x000F_?_x0001__x0001__x0001__x0001__x0001__x0001_ð¿_x0001_ú_x001A_¡?_x0001__x0001__x0001__x0001__x0001__x0001_ð¿@h E_x0013_?À_x0007__x0006_© ?Cà_x0008_£_x001C_?_x0001__x0001__x0001__x0001__x0001__x0001_ð¿À}Ãü_x001F_?_x0001_­Ú)ª?À°_x0002_®áA?@VÒy¹Ð?ÀARêå?_x0001__x0001__x0001__x0001__x0001__x0001_ð¿À_x0017_dIâ?¬ÖS_x0007_»?À¨cÏ_x000D_r?À$){_x0004_õ?_x0001__x001C__x0015_ô	r?µq_x0001__x0006_ ?1*ÒÞ?_x0001__x0001__x0001__x0001__x0001__x0001_ð¿À	Ö_x0014_Äÿ?Ñ[8Á?²ï0Í?_x0002__x0004_@a_x001D_®²N?@Ð{_x0006_¬?À-sß«?_x0002_Ê²_x0013_?_x0002__x000C_ú%·_x0001_~?@k'~*?_x0002_dr»Ì_x000E_?$_x0001_¸â9?@#Dp¤ì?#D7_x001D_ê?_x0002_B°ï9?Àï[U¼( ?¬Ï_x001E_ãÛ?Àå_x0018_U?À_x000C__x001F_§|?À_x000E__x000C_^_x0003_=?_x000E_zy_x0015_ÿ?_x0002_Br÷V¿@_x000D_Qª?À¶Êkê÷?_x0002_vÙs_?_x0002__x0002__x0002__x0002__x0002__x0002_ð¿_x0002_ÈÃ;õY?Ãö=òÂ?_x0002_[S#¥?@åë·ù@?À~9/?_x0002_³_x0015__x0002_;?À ì_x0017_?Àèt_x0001_º&gt;?©þ°_x0017_8?_x0002_xIt_x0002__x0004_ÔY?_x001E_þÎ?f?Àin_x0008_Fg?_x0002_4·Ã_x0018__x0007_?ÀÿØçQþ?_x0002_	_x000F_k_x000D_°?ÀTcG$d?S©oÁ_x0011_?_x0002__x0002__x0002__x0002__x0002__x0002_ð¿ôMà&amp;?ÀÒ³eäÌ?À_x001D_ýöS?DÈùQù?_x0002__x0002__x0002__x0002__x0002__x0002_ð¿_x0002__x0002__x0002__x0002__x0002__x0002_ð¿_x0002_&gt;_x0001__x0003_ôY?_x0002_å_x0014__x0017_îÂ?Àø_x0012_]D_x0007_?@MDå~¬?_x0002__x0002__x0002__x0002__x0002__x0002_ð¿_x0002__x0002__x0002__x0002__x0002__x0002_ð¿_x0002__x0002__x0002__x0002__x0002__x0002_ð¿àÄ^â= ?_x0002_Wa­$R?@ü,ä&lt;?@òè_x000B__x0005_?_x0002_]_x000D_M?@¿_x0019__x0008_æ×?­&amp;²Öh?À`_x0006_N_x0011_3?}eýLÖ?_x0002__x0002__x0002__x0002__x0002__x0002_ð¿_x0002__x0004_Àp:_x000D_z_x0001_?À8O§_x001F_?@O&amp;·_x000B_?Îj¡?@:×à_x0011_ ?_x0002__x001E_ÖðÒ?Ào·9Y_x001B_?_x0002_eÌ×?À¡s;+b?G¯]5É?_x0002__x0002__x0002__x0002__x0002__x0002_ð¿_x0002_P¨ì?@l+;ñï?_x0002_öý??_x0002_k.GJ1?à!D)(: ?_x0002__x0002__x0002__x0002__x0002__x0002_ð¿_dnJ?_x0002_á-¤?ÀeúØA?_x0002__x0012_fåâh?_x0002_Ôy_x0007_©?_x0002__x0002_ó@_x001D_?_x0002__x0002__x0002__x0002__x0002__x0002_ð¿3S{z?_x001D_4LDs?À½	%5_x001A_?@4ðì_x0003_®?@ñ¯Ï?Û_x0011_ìF?çBÇu?5ê_x0001__x0003_F£?@3_x0018__x0002_ph?_x0001_¾b{?¡?ÀôÀ?_x0001__x0001__x0001__x0001__x0001__x0001_ð¿Ã]_x0019_,?À6üq_x0008_?ÀÛßK?xqtÄ? qºHu_x001D_ ?@$_x0004_:Dî?_x0001_þ×_x0004_Ñ^\¿À°\DÊ1?@ô³ëi_x0003_?àÖ_x0016_yëN ?M_x0004_d£?À¼OA?_x0001_q$ÞU?wÖBÿC?ÀÇ£!¿Ø?_x0001__x0001__x0001__x0001__x0001__x0001_ð¿`Ðú³	?_x0003__x0019_!«û?_x0001__x001E_?"Ý?ÀC-ÁÇ8?_x0012_âsõ?_x0001_¥eI?_x0001_ªÀ¦ÜW}?À1@D?ÀeG,÷?_x0001__x0001__x0001__x0001__x0001__x0001_ð¿@ûÚ_x000B_Û?_x0003__x0005_@W²_x001C_ð?@LÒK=F?À_x001E_7_x0004__2?°Lñ`×?°ÿKÝu?Ày«­Hh?_x0003_ê¬î?+Í _x0002__x0015_?_x0003__x0003__x0003__x0003__x0003__x0003_ð¿_x0003_*~Ê!B?]©¾	å?_x0003_vG­PF?@G´Õ?_x000B__x0006_?W ?À#{_x0007_'?@¸±&amp;`?@_x000B_pgãq?_x0002_Ç?&lt;?PZ?ÀY¦2ÿÊ?à(E_x000F_v_x001A_ ?_x0003_#w_x0003_å?ÀA_x001D_]&amp;?_x0003_o|_x0001_Ò_x001F_?Ò¥çO?@&gt;î~9¦?Àt_x0007_´N÷?À×³Äù?À_x000D_ñï²?Åg_x0001_L?@¾&amp;°è_x0016_?À°ÞÊ_x0001__x0007_îX?Àgêp_x001B_c?_x0001__x0001__x0001__x0001__x0001__x0001_ð¿7lÇf ?êÉé?°±e-?&amp;_x0002_X}Ö?_x0001__x0002_Ôâï_x0007_{?À@_x0004_jÞ×?â#|_x0005_ ?@Ù4÷Ô!?_x0001__x0001__x0001__x0001__x0001__x0001_ð¿Àùì®v×?_x0001_rþÇÖ?à_x0011_Kûª ?ÀÀëx?@Eb]øv?@u_x001E_Ïò?_x0001_Ès_ð?#{hJ?@}_x0018_w\?@âº_x001D_,?@è_x0003_ _x000D_.?À_x0006_ægÛ?_x0001_û_x0016_C_x000C_?À©û)Ó?À4&amp;é?À¿üy6¿?_x0001_e_x001C_å³Yy?_x0001_çW2m?@¡8?_x0001_A÷áuz?_x0001__x0002_K]ÿó?;_x000F_?_x0001_lG_x0014_4?_x0001_Ë¢_x0016_+¤?@À¦.ËH?Ç°!1?@.2©?@íXI_x0017_Ç?@@¶á`?_x0001_¾F_x001A__x0010_?G_x0018_ÿ¬±?_x0001__x0001__x0001__x0001__x0001__x0001_ð¿Àr_x001E_(cÞ¿_x0001__x0001__x0001__x0001__x0001__x0001_ð¿°_x000F__x0018_?ÀR¥¿Ïä?¡­_x001E_U]?vÁJa2?ÀéfÌ0?_x0001_[&lt;¬q?_x0001_Ä[òÐl?À_x0010_S^E?_x0001_´_x0014_¬âª?_x0001_rä{WÌ?_x0001__x0001__x0001__x0001__x0001__x0001_ð¿_x0001_Pë¢é¾2?_x0001_îÏ_x0006__x0011_ñ¿_x0001_µ._x0007_W'?@@ç%?À¶ÁW?_x0001_!®RÀ?_x0001_\__x0005__x0003__x0004_?ÀÉFve_x0001_?_x0003_wTQ^?_x0003_9qüä·?@{'_x0011_A?f_x000F_-kâ?@_x0016_I_x0003_V ?À_x000B_,Ú p? PÞÅ57 ?_x0003__x0003__x0003__x0003__x0003__x0003_ð¿Àqs_x0006__x0019__x0013_?_ÒDA°?@"Ë$_x0018_?_x001C_p÷7r¿_x0003__x0012_oÿ? K&lt;ûJ ?@yj¢_x0019__x001D_?+9Jí]?è¿°?ÀÀwP³_?O½P?ÀZ_x0002_©M?ÿçFñ?­_x0007_+?_x0016_è²«l?_x0003_r*}oè?_x0003_K_x0004_jQ?ÀueGc"?@ÕduIH?À5_x0017_;?@t9WT?_x0003__x0003__x0003__x0003__x0003__x0003_ð¿_x0002__x0006__x0002_[MZü¯?_x0002_Ê»ÍY_x000B_?_x0002__x0002__x0002__x0002__x0002__x0002_ð¿@çu _x0010_Å?P?@_x0004__x0007__x0015_?9Í_x0007_¨×?Gô¼á±?@ëGµ2?TÏ_x0015_Y?@'7=Ã?_x0002__x0002__x0002__x0002__x0002__x0002_ð¿_x0002__x0013_k	?/?À_x0004_ÄwÑ®?_x0002__x001B_¦'x?_x0002_P¬_x0016_!?_x0007_ù§m,?_x0002__x0002__x0002__x0002__x0002__x0002_ð¿ÀÝ	xè?ÀA'Wr?@_x000E__	½?_x0002_ôã5_x0013_?@d_x001E_ª_x0002__x0014_?@Æ*ª×?ÀÓçá_x0003_?@T~*ãP?ÿM_x0017_ëÇ?X_x0005_G_x0006_z?_x0002_ ]Úø?@­L_x0005_+?/ïZ¼_x0001_?@Ðgs_x0005__x0006_¥Ï?ÀÎac#_?_x0005__x0018_gÒ¡É?+öÊhÈ?J¥ÎMÛ?_x0005_³¹; ?_x0005__x000E_h=Í?óÅ}_x000E__x000B_?_x0005_~g_x0001__x0004_?_x0005__x0005__x0005__x0005__x0005__x0005_ð¿@¹\·m­?1ëiâ³?_x0005_U_x001D_(?Àkã?@rf#9 ?_x0005_Îy§?_x0005__x000C_BÇ\?_x0005_ürçw?_x0005__x001E_þà¤?_x0005_§_x0002_@û?@NÚÒE-?_x0005_ÙÕö_x0005_Y?p_x0007_ëyõ?_x0005_dIÔ&amp;j?ÓiU_x0003_*?@Nöë_x001D_?@ûonîÅ?@$TÃ?@cÈm?@P½_x0008_º_x0012_?À¹Ñ_x0007_z?À½p_x0014_Ü~?_x0002__x0004__x0002_~1_w?@Ð_x0010_·_x0014_D?@àd§¢_x001F_ ?±øß? \9ÿ?ÀÎW­&lt;«?_x000F_X×]ò?ÀìÆ5_x000F_?@ÞÐ°Ð?2ÿ_x0013_¼ð?@hÏb?ÀÎ7e¦1?_x0002__x0001_º°,_x001A_?_x0002__x0008_Y_x000B_å??_x0002__x0002__x0002__x0002__x0002__x0002_ð¿@h£KtS?_x0002_·Ã¶Á¯?@²½²ý?_x0002_·_x0014_&amp;q?@ÚY_x000C__x001C_?@æ~Â\?@F_x0002_F_x0001_&amp;?_x0002__x0002__x0002__x0002__x0002__x0002_ð¿ÀB_x0018_åú#?Àu®HL_x0003_?Àä_x0001_W·?À¯	ªaú?_x0002_K_ÍÛ^?_x0002_A`÷æ?_x0002_ðY_x001E_!Á?Pm_x001F_-T?@º¼q_x0002__x0004_K³?%ÍüM?ÀwàÈ£?Àå¨vm_x0007_?_x0002__x0002__x0002__x0002__x0002__x0002_ð¿@¢3M4T?H-_x0001_2?ÀÏx¢Ï?_x0002_vÏjÚZ?À}æø?_x0002_¬ V p?_x0002__x0002__x0002__x0002__x0002__x0002_ð¿Ày§@aõ?@_x0019_nP¯I?_x0002_6_x001C_ï?6É&amp;_x0007_?_x000F_Xo_x001F_Q?_x0002_$£&amp;D6l?_x0002_Ë_x001F_RÕN?_x0002__x0001_iÙ±¸?_x0002__x0002__x0002__x0002__x0002__x0002_ð¿@+æ5RS¿_x0002__x001D_CöÚñ?_x0002__x0002__x0002__x0002__x0002__x0002_ð¿(è&amp;ì?_x0002__x0002__x0002__x0002__x0002__x0002_ð¿4H(¨ö?Àò_x0015_wÉv?@¬Ë?4P¥Ü?Àwñ?gè?@_x0003_òØô??_x0001__x0002__x000F__x001E_»?@³_x000C_ô?_x0001_ç-Õ_x0012_V¿@_x0016_Oå]?eå_x0012_Ù?_x0001__x0001__x0001__x0001__x0001__x0001_ð¿_x0001__x0001__x0001__x0001__x0001__x0001_ð¿ÀÑ\°?À(är¥T?À[O{¶?À_x000D_&gt;I_x000C_?À°á3¶î?_x0001__x0001__x0001__x0001__x0001__x0001_ð¿_x0001_ßW ãä?ÀeÉEÐd?À_x0005__x0001_{P ?@Ãd· ?@§±L_x0006_?@}+N8¯?_x0001_´½Z]ð?_x0001__x0005_`S?_x0001__x0001__x0001__x0001__x0001__x0001_ð¿'Äø¬?j¨ß¤L?À×t20¡?@¨½_x000F_ºû?_x0001__x0001__x0001__x0001__x0001__x0001_ð¿_x0001_+Ânö?_x0001_yÒ%Ü¡?_x0001_àýqMu?_x0001_jd_x0013_?@_x000E_ _x0001__x0003__x0011_Ï?_x0001__x001A_Rl"Í?H=Ù¹ ?þDT?_x0001__x0001__x0001__x0001__x0001__x0001_ð¿à*Ë©ºA ?À_x0002_yg\-?_x0001_~éå?À_x000E_ïõà?_x0001_þÁÿø?Àë¾­÷?À¨¥'?|Æd_x0001_?@_x0010_òd_x0017_~?@±ÁÆ«?cðNí?@[³ã%o?À¨ãT°k ? &amp;w~_x0002_ ?_x0001__x0001__x0001__x0001__x0001__x0001_ð¿ú Ùú?_x0001__x0001__x0001__x0001__x0001__x0001_ð¿ÀÖM]ås?À?aýZc?_x0001__x0001__x0001__x0001__x0001__x0001_ð¿u¤ö^?@Ò|sÖ?@¦y+Cú?_x0001__x0001__x0001__x0001__x0001__x0001_ð¿_x0019_P4#Ù?@gÂÌ_x0012_?_x0001__x0001__x0001__x0001__x0001__x0001_ð¿</t>
  </si>
  <si>
    <t>9553a015cb4e8234be289032797a7681_x0002__x0004_ÀÑùL?À³Eé,?õ_x0012_NT?@_x000D_'ü_x0008_©?b};S)?_x0002_©árp[?À=_x0017_ _x0015_S?ÀðÁà$?_x0002__x001C_YUc_x0003_?_x0002_èùÕ_x001F_:?@Ê_x0012_6?"í5=?@5+?_?@µ_x0004_x¶?_x0002_**4_x001F_?@2[""?@JüÅÅ ?_x0002__x0002__x0002__x0002__x0002__x0002_ð¿À?Å¿74?@4,) í?_x0002__x0002__x0002__x0002__x0002__x0002_ð¿À7+²\£?À/_Ù.?_x0002_°_x000B_D'?@ZÙ_x000D_jö?À_x0001_R_x001D_4#?_x0002_î1gIÊ?@áÊßPÂ?OCû8?ò÷%úÒ?@)KÙÇ?@u*ì_x0002__x0005_*£?Àê_x0002_s¶Á?@ÇQ~í?_x0002_jO_x0018_s?)pZÑ	?WM_x001D_! ?_x0002_¸]Ù_x0019__x000D_?@6l_x0014_	_x0003_ ?_x0002_|²ã?_x0002_;¦ØMn?`ÿ_x001A_·R ?_x0002__x0001_÷àÀO?_x0002_î§V_x0014_?@-ò_x001D_Îÿ?@°óiy_x0004_?#_x001A_ßÃÕ?ÀX^j¬^?_x0002__x0002__x0002__x0002__x0002__x0002_ð¿ hCõ8 ?E_x001B_íë?@_x0016_»á?À_x0008_Å}?_x0018__x0019_ÃùÝ?À=õ¹K?_x0002__x0002__x0002__x0002__x0002__x0002_ð¿_x0002_Ñòv_x0002_&lt;?@ÎåVKÓ?ÀzfaÌ?ì-_x0008_æ=?_x0002_ù5Ò²?Àá_x0010_=Y?Àþ0Ò?_x0001__x0003__x0001_bãå_x000C_÷?&amp;Ê`Ð©?@_x001D_"Â])?_x0001__x0005_&amp;ÒÅ"?ÀêmÃ?@­@öI'?kÈpÀ?@ºQGe?_x0001_&amp;5¬­ÿ?_x0001_ö5_x0015_ï?Àh~:¿?_x0001__x0001__x0001__x0001__x0001__x0001_ð¿_x0001_zsDaÞ?À'X¡_x0010_?@n9ûUÅ?_x0001_wþ±ô_x0005_ ?ÀÙDÈT?Àêjd?@&gt;2þÓî?@0H_x0001_Ê_x001A_?À c°_x000F_?_x0001_øHî0$H?`K!ú`a ?Àd¼_x001C_ð?_x0001_¸US_x0001_ì?_x0008_Ò_x0002_Ñ?_x0001_Fµ_x0002_Ü·?_x0004_%¬}Æ?À_x0012_j­TÝ?@»qüe?_x0001_æ´ï÷_?@¸_x000E__x0003__x0004_g8?@	Úv?ÀqQðo?@5qxå?@}H"Ú?_x0003_@Äs?*gåq?àÎº&gt;_x001C_' ?@_x0013_\¸ø_x001B_?_x0003__x0003__x0003__x0003__x0003__x0003_ð¿À, _x0013_Ii?_x0003_2ô_x000E_íÂ?_x0003_7Ê_x0002_¥`?ÀkÂ~?Àê_x0012_äëÅ?òÐîiË?_x0003__x0019_òÄ«?@_x0001_¦æ\?Àr?×0_x0001_?_x0003__x0003__x0003__x0003__x0003__x0003_ð¿@o_º_x0014_?ÀE¡J?õ&amp;ì?_x0003__x0003__x0003__x0003__x0003__x0003_ð¿_x0003_ëµdL?_x0003_µÊ9+' ?_x0003_º½T¬D?@Ôu\Â?_x0010_/|©?@&amp;Q?@_x0001_? ÙÅó ?_x0003__x000B_Whp_x001C_?_x0001__x0003_@YØç¤?_x0001_CBu&amp;¨?@AÄ ÛC?_x0001_nØÖ/b?_x0001_Ðü_x0002_2*¿îBBÿ?@týÿ_x000D_?_x0001__x0001__x0001__x0001__x0001__x0001_ð¿ý÷æçò?_x0001__x0001__x0001__x0001__x0001__x0001_ð¿Ðâ_x000B_$?@ð_x0003_;_x0003__x0001_?_x0016__x001D__x000C_ØI?@Ó0 ?Ã¹Ê_x0019_ ?_x0001__x0001__x0001__x0001__x0001__x0001_ð¿_x0004_?àU?_x0001_a_x0011_.5z?_x0001_dq­?_x0001_.bÑ	_x0019_?_x0001__x0001__x0001__x0001__x0001__x0001_ð¿À!Ys¤/?ðô¢á5?@_x001D_T×3i?@,_x0014_½?@uK_x0017_h_x001E_?_x0001__x0001__x0001__x0001__x0001__x0001_ð¿_x0001_¶õþ*?_x0001__x0001__x0001__x0001__x0001__x0001_ð¿_x0001_íL+®b?@ÃåÏ6_x0005_?_x0001_°0_x0002__x0008_·R?_x0002_Ï;B_x0018_O?Àc_x0007_b"?æhD,I?)'ççF?_x0002_:§°:?À¢û_x000E_Ã1?_x0002_ÿ_x0003_ÿ=?_x0002_®?_x0019_?_x0002__x0002__x0002__x0002__x0002__x0002_ð¿À»_x0015_d_x0006_Ï?_x0002__x0002__x0002__x0002__x0002__x0002_ð¿@2bò7?_x0002__x0002__x0002__x0002__x0002__x0002_ð¿ÀF_x0015_ú_x0006_?^¬÷?@P]ÑA?¹#t?ÀjÑø?@lh	*c?_x0002_ò_x0005__x0019__x0004_?_x0002_!Ò-,?_x0002_:fVuº?ÀÃ(&gt;_x0018_C?'¸º¬ñ?_x0002__x0002__x0002__x0002__x0002__x0002_ð¿_x0002_ë(6×?@C&lt;_x0002_h?@_x000D__x0006_&gt;_x000D_Ö?_x0002_ï¦­Â?@?S_x000B_? _x0008_WØ¯_x0001_ ?_x0005__x0006_À\_x0017_ñ??¸:_R? G_x0002_Á%; ?ÀÖËC_x0004_?@[(\?@.ñU!Q?À_x0003_o½_x0018_?À÷ÝÇ"?À_EQ?_x0005_Fà2¢A?_x0005__x0005__x0005__x0005__x0005__x0005_ð¿_x0005__x0005_9yÇ¤?_x0005__x0005__x0005__x0005__x0005__x0005_ð¿¬ç¤_x001A_W?À°9oã?_x0005_{HæZKo¿_x0005_Î£$aQ?_x0005_pÍ«Xü?_x0005__x0005__x0005__x0005__x0005__x0005_ð¿À__x0001_o9?Àçu¯-Ï?_x000B_WÉY7?@$Êþ|?_x0005_¤ó?@;¾p?àç&gt;K ?ÀõýP?_x0005__x0007_¾¸÷?_x0005__x0005__x0005__x0005__x0005__x0005_ð¿_x0005__x0005__x0005__x0005__x0005__x0005_ð¿ÀCa¬Ìø?_x0011_Bj_x0001__x0003_W&lt;?_x0001_%­ªQ?@_x0003_KN°t?ÀÅ÷Îñ?À#%_x0015_i{?@âTÎÍ¬?À|Ép0Ñ?À¦DÐÝ?@_x0001_i_x0006_wï?_x0008_zúµ?@¢_x0017_yÞY?_x0001_ÓoÆjÍ?_x0001_³e\hÄ?Äç_x0013_?À£:²_x0008__ ?ÀE=g×Ó?À_x000D_Ã2¢?ïb,ýw?_x0001_Fè0Vc¿§x_x0002_a_x0015_?_x0001_{Ó©v?À_x000F_Ë_x0010_°_x001C_?_x0001_Dt_x0010_)?@l°úá?@¨Gÿ_x0016_ê?À;a_x0013_5»?Öatvm?_x0001_þ³^?Îà&amp;ð?À_x000B_T¥"&lt;?_x0001_0B_x0003_PØ?À¦G^_x001F_h¿_x0003_	_x0003__x0003__x0003__x0003__x0003__x0003_ð¿À{Yo?`¤_x0008_²_x0002_ ?Éüån?ÀîÊ&gt;ç&amp;?_x0003_]S¶zê?@g»_x0003_jÈ?_x0003_ó@çØÝ?_x0003__x0003__x0003__x0003__x0003__x0003_ð¿\xX?Àó8ò+_x0006_?_x0003__x0003__x0003__x0003__x0003__x0003_ð¿À_x000E_Ì´N?àtHI`_x000D_ ?_x0003_[_x001D__x0015__x0001_´?_x0007_ìq_x001B_-?ÀIçîñ?@_x0006__x000D_fP)?z¯vÊ;?_x0003__x0003__x0003__x0003__x0003__x0003_ð¿ú¸¡YÊ?_x0003__x0004_èä?_x0003__x001E_z®Ì£?_x0005_&lt;#+_x000E_?qÆ_x001C_ËR?_x0003__x0003__x0003__x0003__x0003__x0003_ð¿@}´?_x0003__x0003__x0003__x0003__x0003__x0003_ð¿"\Uká?_x0003_û6O9_x000B_?­§,?_x0003_³_x000C_Ú_x0003__x0004_$?_x0003__x0003__x0003__x0003__x0003__x0003_ð¿@¸Ïìê?@L®Ø?xôiþÛ?À®t¨u©?à¯52Ç_x0006_ ?CÿJÍ?õYK_Â?_x0003_·d÷e¿_x0003__x0003_	0Ò?.èk_x001F_?_x0003_mÁIx°?ÀéÔÁÄ?ÀuÉanÒ ?À/¦ ç3?¬üí?@_x0005_eã?ÀÛõ;?@Ö8!?Ù? OÓTù_x0001_ ?ÀÍ_úûu?YÞ_x001C_nw}¿_x0003_$Ü¨\q?Æ"Dá_x001A_?_x0003__x001F_uqµS?ÀZz9G?À¼áÿì=?_x0003_]ÐËf_x0012_?ÓD¿@a#Ëß_x000D_?@_x0005_k_x0002_ï¯?_x0002__x0004_@[_x0014_' ?ðeÄ?@ø£ç*°?ÀüJ|CI?@Z /ò_?¢ïZÊ_x0006_?Àý_x0010_ÿì?_x0002_¤#ÆCñ?H&amp;¼s_x0001_?À'%ßÍy?_x0002_D±'8?_x0002__x0002__x0005__x0003_Ä?@F&gt;MQ?ÀZã_x001B_?_x0002_`AÀ_x001B_A¿@_x0002_PáN9?_x0002_¾_x0001_Èö_x0007_?@1¡²Ë?@¤9_x001F_A½?@/M_x001D_oÏ?¼_x0004_Ø_x001A_º?J¥äáa?_x0002_iGIÆ?s_x0005_õ?v&lt;à¾h?À÷_x0018_­ À? §AÔ_x000B_ ?@ÎÏ\Á?_x0002_)_x0008_+_x001C_?_x0002_Tûg?ÀÔ¢6²?oýÉ_x0001__x0002_ _x0015_?_x0001_MÝ0ó?À?ë"à_x000D_?ÀZ­}Í?@m6AT°?À/­×C?@_x000D_ÖH0?_x001C_YÅn?Àé_x0013_÷8T?@ü_*?Nöøc?ãóÌK.?À¼ú!_x0010_¢?'~Ã_x0017_?@.]Î@_x001E_?À}ñQó_x0019_ ?_x0001__x0001__x0001__x0001__x0001__x0001_ð¿»ÒZ_x001D_?ÀT¬ÿòF?iÌMÅÔ?@|¬So?@S;áï?À¹ùJ;_x0007_?_x0001__x0001__x0001__x0001__x0001__x0001_ð¿;QÅÑv?_x0001__x0001__x0001__x0001__x0001__x0001_ð¿À¸L0_x0003_?_x001A_Lõ_x0007__x0006_?_x0001_z|2?_x0001__x000C_9?µ?Õ_x0006_Ôc¿?}Ò^m?_x0003__x0006__x0003_ê6DÅï?:©_x0010_?q¥t?7?@æ0î@[ ?_x0003_.Û4?@Nv²û³?@iæÊê?À_x0007_ÐCL?_x0003_X$n¬I?_x0004_¾B}@?@á¤ók?_x0003__x0001_é¹î?_x0003_Ól0Ëý?e^_x0003_æl?À_x001D_~xmÜ?À¨qþ=B?_x0003_Ô½}_x001B_?þù8t?À¾9úÀí?_x0003_&lt;_x001C_Â?ÀÔåJ:?@õ=I_x000C_?Àæ'*ó? NÎM¿H ?_x0003__x0003__x0003__x0003__x0003__x0003_ð¿À½_x0005_öQ?À_x0002_µ5ÑÛ?Àw*£qý?@Î¦/6?_x0003_$_x001C__x0017_ën?@®àï §?_x0003__x0003__x0003__x0003__x0004__x0005__x0004__x0004_ð¿8QUk=?_x0004_x£_x0006_å%`?@f2µ_x001B_½?_x0004__x0004__x0004__x0004__x0004__x0004_ð¿_x0004_®b_x0018_R¬w?@H_x0001_Ð_x0003_?@ò´¨z\?@_x000D_«7à?À+pÍh½?_x0004_óVHÁÌ? CF_x0017_n2 ?Ày÷_x000C_ù_?@éôp?Àï@ªä)?@Ì9R¸?ÀlX1T?_x0004__x0002_¢Tä_x0018_?_x0004_ÙxîÞ_x000D_?17Óç?@}q#B?¾Î?ÀçGm?ÀÈ_x001C_ãp?_x0004_øæ@_x001E_? èÈ!å ?_x0004__x001A_g¡¡?À-Õ×ù_x0005_?_x0019__x0014_&amp;?_x0004__x0004__x0004__x0004__x0004__x0004_ð¿À~ðÊç?_x0004_øætÕ_x001E_?_x0001__x0005_@©°3È?@tQþ=?Àj9_x0017__x000C_$?_x0001__x0001__x0001__x0001__x0001__x0001_ð¿@îÞ\~ë?-ó_x000B_BÜ?v×f:?_x0001_ÔSN÷e?½dx_x0002_'?©"îÿ?ÀãN÷|_x001F_?_x0001__x000D_v®Ùw?_x0001_®ò_x0004__x001A_¿¾º_x000E_?? þÑu_x0017_ ?_x0001_í£N?ÀÛû_x0018_?À;_x0017_õöí?_x0001_zëgðÏ?_x0001__x0001__x0001__x0001__x0001__x0001_ð¿_x0001_K_x0003_I_x0011_Ó?Ôý½?@î'Ü·C?_x0001__x0001__x0001__x0001__x0001__x0001_ð¿@~¦¨1T?À*_x0017_J_x001B_¿@s	/°?_x0001_Ç¼M?Àz+·AÔ?_x0001_MÕVU_x0003_ ?@_x001C_MtË?@g-_x0001__x0002__x0006_Ö?@y{§_x001B_ú?_x0001__x0001__x0001__x0001__x0001__x0001_ð¿_x0001_`§G+´t? h_x0010_~ ?_x0001_Vi3ú?_x0001_Ô^»Ç_x001B_?@_x0013_~Ç?_x0001_·ßÒ¹V?À5~Dq_x0006_?_x0001_×¹_x000D_zt?@&gt;#_x001B_?@0ÝL&amp;W?@üç[×9¿ ¸r&amp;Æ¿ÀÀ#ü&lt;?_x0001__x0001__x0001__x0001__x0001__x0001_ð¿ÀZï_x000B_Ë¨?@_x0002_úL_x0017_å?_x0001_1Y_x001C_6±?_x0001_!Y«Ú_x001C_p?´÷ö¿_x0001_ëVSÍ8?_x0016_ý­1?B_ÐEk?_x0001_Mµ_x0003_ù?3Ê=_x0002_Ò?_x0001__x0001__x0001__x0001__x0001__x0001_ð¿_x0001__x0001__x0001__x0001__x0001__x0001_ð¿_x0001__x0015_x}¿í?_x0001__x001B_)_x001E_"?@ª_x001D_³HF?_x0003__x0005_F3Õ? Ãü?ÀT_x0006_Ls¥?)_x000E__x0002_£ó?_x0003_Ç^óU?_x0017_ÄWp?_x0003_=!sis?À *±?@)t6ú_x0014_?_x0003__x0018_,_x0017__x001D_û?b$Íb?_x0003_Ï_x0014_÷p,? yyÝ?_x0003__x0003__x0003__x0003__x0003__x0003_ð¿@é"_x0016_ Ö?À¦F'_x0018_?_x0003__x0001_ðÓì?@_x000C_Ý=6?_x0003__x0003__x0003__x0003__x0003__x0003_ð¿ÀÂ_x0003_P_x001E__x0015_?@LUeú³?_x0003_8_x0012_ájf?ÀAÿMÕ?_x0003__x0010_ÊX_x0006_X?_x0003__x0016_.¨À×?À_x0006_ãq_x0014_?ÀoÞC¿v?ÀY[|ê?à´¼r_x0004_ ?_x0003_®Ø_x0014_°é?@÷Ð¨_x000E_^?ÀU¾£_x0001__x0004_ç?Àz¬Úî?@§_x001E__x000F_ ?@ø|_x0003__x0005_?À«_x0004_,+?ÀsýÆH/?þø%?@çê$_x0010_? §¾N_x000B_&lt; ?À_x0003__x001C__x0016_vî?`_x0005__; ?_x0001_"úµ«:?_x0001_Ü_x001F_Ø?-_x000B_@Sæ?L_x0011_ï(?À¢µ_x0014_Ý²?@=¡®ú_x0006_?@¦9Úí?_x0001__x0001__x0001__x0001__x0001__x0001_ð¿@3/kRI?_x0001_ÛÁÉ_x000D_,?_x0001__x0001__x0001__x0001__x0001__x0001_ð¿ÀUÔ_x0002_ü)?_x0001__x0001__x0001__x0001__x0001__x0001_ð¿ààD3j ?@!bn?^_x001F_Îh?@ªSC]I?_x0001__x0001__x0001__x0001__x0001__x0001_ð¿Dôà®_x001E_ ?#EÚ½~?Ààí½¾?_x0002__x0003_Àâ²fò?ÀX?_x0002_Iç_x0004_%?À,8_x000B_ra?@_x0014_0ë±e?_x0002_0_x0002_ð^_x000E_r?_x0002_Ü_x001D_Æ?_x0002__x0002__x0002__x0002__x0002__x0002_ð¿_x0002__x0002__x0002__x0002__x0002__x0002_ð¿_x0002_ê8\s'?_x0002_ªÐçi?óGôÄ?@lStG?_x0002__x0002__x0002__x0002__x0002__x0002_ð¿À:­mòF?_x0002__x0002__x0002__x0002__x0002__x0002_ð¿cG¾ø_x001A_?_x0002__x0002__x0002__x0002__x0002__x0002_ð¿_x0002_öB¯?ÀÿÑ¡/å? ojf?_x0002__x0002__x0002__x0002__x0002__x0002_ð¿_x0002_dÊÔ6¶?@uÂ.ñ¾?_x0002_r·Ò6?àlÏÌ³_x0001_ ?_x0002__x0002__x0002__x0002__x0002__x0002_ð¿À'l ?ÀjAZì?@Òý7?_x0002_:Ï%Ô_x0001_?À£Bý_x0001__x0003_o?@_x0003_§M¹?_x0001__x0001__x0001__x0001__x0001__x0001_ð¿@äÚû?_x0001_ôM@,?ÀôÀ_x0012_]»?À-_x0005_ow?_x0001__x0001__x0001__x0001__x0001__x0001_ð¿_x0001__x0001__x0001__x0001__x0001__x0001_ð¿_x0001_ÒÀ`\? èÄó½6 ?_x0001_DìµË_x000F_?@§Q¶ÃÆ?Àí_x0007_­`}?@ß_x0010_Ó$_x001B_?ÒÙ¯g?@X£_x0002_û²?_x0001__x0001__x0001__x0001__x0001__x0001_ð¿@%5ò¢m?À_x000E_QC±?@|2;n¼?ÀK_x0007_P+_x0002_?_x0001_.AÔ^?_x0001_à_x0014_*_x0018_}?_x0001_x_x0019__x0003_Hs?ÀUödÒW?@KÜC;?_x0001__x0001__x0001__x0001__x0001__x0001_ð¿_x0001_BeS¼ ?_x0001_¸UFQg?_x0001_©'iSë?öBu\8?_x0001__x0002__x0001__x0001__x0001__x0001__x0001__x0001_ð¿_x0001__x0001__x0001__x0001__x0001__x0001_ð¿_x0001_IÆ:H¹?_x0001_93]Ëõ?,ä_x0013_{Ç?À%²uOa?@`ëg¶??_x0001__x0001__x0001__x0001__x0001__x0001_ð¿_x001C_I}86?_x0001_)¬/Oë?`B£i¡_x0004_ ?ÀV;e_x0007_ö?À®5¿wØ¿¯=ú3»¿8C+}?_x0001_¯áü¯?À»u)Z?À_x001D_nñBD?Í÷è,?ÀÂÏ_x000E_6?q_x001F_Å_x000C_?_x0001_²óïÒ?³_x0014_m?_x0001__x0001__x0001__x0001__x0001__x0001_ð¿Àðox_x0017_? ÷=mg= ?0iCúó?t oûË?@__x0017_$?À_x0008_zßnû?_x0001__x0018_ÄÛÍ?Ð_x000D__x0001__x0003__x0005_=?_x0001_Y)cwÅ?@Ä#3$?@zÜ?MÖN?@è|#~?_x0001_íYÝáX?@¨T_x001F_K_x001B_?_x0001__x0001__x0001__x0001__x0001__x0001_ð¿N_x000E_Úa?@Ú/ð?Àøè=áà?ÀÀ_x0019_²?Ài?@ÒÀ|M&lt;?@Êß0t?_x0001_tR$eþ?_x0001_÷=µdù?_x0001_yýg)?À'aº1?_x0001_+U°8? N_x0002_èÙ ?ÀÙ¹Pn?_x0001_^|X! ?_x0001__x0001__x0001__x0001__x0001__x0001_ð¿/	E_x0007_?ÀT¶M?_x0007_w_x000E_/4?@O_x0001_ð??ç_x0010__x001F__x0014_#?À×_x0002_@í_x001C_?¥¹_x0015_Þ?_x0001__x0002_`Ò£gë¨ ?_x0001_Ëlî§?Ï£§§s?ÀAôü?çÑ?_x0011_I?ÀM'Fµs?_x000E__x0014__x000B_^ ?W{ñÌ?À_x0008_üÂ­?bV_x0005__x0013_Û?_x0001_p_x000B_J?A?Íô?X ®_x001E_?_x0001_Y1ëR?_x0001_°Àðì??@¶	_x0016_Õ?_x0001_¨@HÜ?À_x001B_k¾n?_x0001__x0001__x0001__x0001__x0001__x0001_ð¿U®t_x001D_y¿À¡Ô'_x0010_?ÀGÝþçô?_x0001_8©KOÂ?^]á_x000E_(?@!«T_x0004_«?_x0001_*&lt;_x001D_X?_x0001_%&amp;÷v?_x0001_ß@_x001E_^Ù?_x0001_2fãY?@ûpûÁù?o'oî&gt;?o_x0011__x0001__x0002__x001D__x0010_q¿¯«â&gt;5?ó³Ø?_x0001_Ã$iÓ?@2ÌE[?_x0001__x0001__x0001__x0001__x0001__x0001_ð¿@ÁY¸¥?_x0001_«µËc?G_x0005_Í³$?á/â_x000D_ ?@í_x001C_äÐ?ÀØöé?_x0001__x0001__x0001__x0001__x0001__x0001_ð¿À_x0014__x000E_pÔ[?_x0001__x0001__x0001__x0001__x0001__x0001_ð¿ÀU(Ý?@_x0014_÷£?Àì\Î_x0013_?Ö_x001B_@?óG40?À_x001E_§[#µ?_x000E_ÏDÑ?À-Úa_x0018_k?_x0001__x0001__x0001__x0001__x0001__x0001_ð¿@UÖ*1Ê?_x0001_îÃA*õ?À§´øÞ?_x0001__x0001__x0001__x0001__x0001__x0001_ð¿@æ·´Æ?_x0001_-`_x001A_»?@ØÜÔ±_x0016_?_x0001__x0001__x0001__x0001__x0001__x0001_ð¿_x0001__x0003__x0001_*{$q?@7}_x0002_6½?_x0001__x0001__x0001__x0001__x0001__x0001_ð¿_x0001__x0001__x0001__x0001__x0001__x0001_ð¿À¼ú_x001D_?_x0001_g÷_x0005_- ?À_x0007_~Á?@Ì_x0010_ä_x0004_?@­äô­?ÀÉ2;ÏE?ÀÂàBÐÍ?_x0001__x0001__x0001__x0001__x0001__x0001_ð¿_x0001_2¶Å?@_x001C_?@ÀGY¬5?_x0001__x0001__x0001__x0001__x0001__x0001_ð¿¡N8Ò?×Í_x0012_?QÐ_x0019_?_x0001_ü©On?_x0001_æPy71?_x0001__x0001__x0001__x0001__x0001__x0001_ð¿ÀÍ3!bS?Õ_x0003_v¯?ÀÃÅvÚS ?@ûÒ_x0019_x?À,_x0019_^v?@2_x001F_¸þ?@¾_x0001_Æ_x0003_²?@ãvú1?_x0001__x0001__x0001__x0001__x0001__x0001_ð¿_x0001__x0001__x0001__x0001__x0001__x0002__x0001__x0001_ð¿Àñ §Bæ? ÛÿÛD ?Ã&gt;÷?@ÜlsÓ?À*ñÖfn?:Y?@_x0017_T_x001A_ÜÈ?Àz6tØF?À%iª¹?_x0001_4)åU?9&amp;Q,_x0003_?_x0001__x0001__x0001__x0001__x0001__x0001_ð¿_x0001_lcTXf?_x0001_T_x0003_¡I?/Ð}øq?À3³¤_x000D_ß?_x0001__x0001__x0001__x0001__x0001__x0001_ð¿ÀÎ)0VA?3o?fj_x0014_c?«§Á\?áiÅ_x0008_%?ÇëÌ´_x0004_ ?_x0001__x0001__x0001__x0001__x0001__x0001_ð¿@¬ß_x0004__x0018_i?_x0001_è±_x0016__x0014_ür?ÀÜÕpÝ:?@Òðµ7?_x0001_Á¢nÚ?_x0001_Ë_x0018_å+?@;ÒæG?_x0001__x0002_Àà9¾ò?_x0001_èÉÍÚ?Hg{}{?_x000C_Ü Ñ?ÀÇ W?`T^ãEE ?_x0001_PËÅ±_x0010_?_x0001__x0001__x0001__x0001__x0001__x0001_ð¿@_x001E_T·.?ßÕóØí?@«_x0004_l_x0004_¥?_x0001_Oß¸_x0019_O?@¦5ß_x0007_?_x0001_'¾_x0012_æ_x0019_?_x0001_ë_x001E_-úª?_x0001_¾_x0011_z_x001A_1?uÎN_x0017_Ý?Àl_x001B_o? æ_x001B_.j_x000F_ ?_x0001__x0001__x0001__x0001__x0001__x0001_ð¿À6d'Mó?Àþ_x0006__x0016__x001A_¶? tÂäï ?@ñðÜQ?@"\Ìvz?¼	Õ_x000B_?_x0001_ÈSQ'(u?_x0001_â©çK?_x0001_·¡~Ï?_x0001__x001C_Âi¡(?@óÂ¸ªâ? Ï_x0001__x0002_je?ïè@?À³ï··?÷ª«t?_x0001__x0001__x0001__x0001__x0001__x0001_ð¿ ÍÀïo ?À¬Gi¡?@ª_x0002_§&gt;É?Àº$_x0002_ðû?_x0001_ÿÇ_x000F_  ?_x0001_ma5D?¸âã?@_x001F_ø4·z¿@_x001E__x001E__x0018_Á?@0_x000D_R; ?®ß±âL?@÷_x0015__x0018_ò?_x0001__x0001__x0001__x0001__x0001__x0001_ð¿ÀØÕC?@·FùKf? [µ¼va ?@óB&amp;?Õ_x0014_Ã_?À_x0002_µS0?ÀTóÞ!?_x0001_m?!Õã?Àà`ÞÜ?@ý_x0019_ðâ7?_x0001__x0001__x0001__x0001__x0001__x0001_ð¿@ÿ2IáU?_x0001__x0001__x0001__x0001__x0001__x0001_ð¿_x0001_¶nÒD"?_x0001__x0003__x0001_½¥e?;?Àa®¯_x000C_&amp;?çf_x0015_´?@_x000B_ô(?~_x0013_ôP?ÁÎ&lt;	õ?_x000D_Úý_x0008_?_x0016_èdò?ðß_x0015_¡?ME_x001F_ÖÑ?@`J%'h?ÀÖõßJ?"`_x000C_h?_x0001_Þo¡7_x001C_b¿_x0001__x0004_$`i?á`Ü)?À_x0019_¯A	??À±*_x001B_/|?@_x001D_eÕ+¬?_x0001_ºY¶_x001D_w?@¦ì¯ªÈ?Ñs_x0010_Î?@À_x0011_¯_x000D__x0019_?_x0001__x0006_á_x0001_ô?_x0001__x0018_Â_x001D_T?]_x0005__x0002_5ª?_x0001__x0003_ä_x001F__x0002_?]vôÜ$?n¸î²a?_x0001_{Iy?_x0001__x0001__x0001__x0001__x0001__x0001_ð¿À´¼_x0002__x0004_ªy?Àòw_x0002__x000B_L ?fIªéÍ?@Õ¸_x000D_8_x000F_?@$_x0014_b½?ÀiÇçêô?×_x0006_k?_x0002__x000F_÷B÷ý?@£æì-¶? NùvÜ_x0011_ ?Àló_x0008_/F?@[_x000B_¢?_x0002__x0002__x0002__x0002__x0002__x0002_ð¿@è_x0004_·Çá?_x0002_ÿ_x0005__x000E_?`K_x001B_¨Ó_x0019_ ?@^ðË=æ?@«ä°OÓ?_x0002__x001D_G_x0007_z`h¿À7_x000B_I|?í_x0005_­­?_x0002__x0007_[_x000B_N_x000F_?_x0002__x0002__x0002__x0002__x0002__x0002_ð¿ù_x0010_åæ¿_x0002__x0004_ó_x0002_H_x0001_?_x0002__x000B_Z_x0018_Ú?@Æ_x000C_ì¤À?Å¿wA,?@R^¥?_x0002__x0002__x0002__x0002__x0002__x0002_ð¿_x0019_	zñ_}¿@kbv_x0003_M?_x0002__x0004_ÀÈok?@_x001E_Rc_x0016_j?_x0002_¦_x001E__x0018_&amp;?_x0002_=·Zi?Ý¬_x0014_pg?_x0002_gËWÓ_x000E_?@o_x001C_h?_x000D_fk S?]x_x000D_Ð?@¬_x001C__x0005_3ã?_x0002__x0002__x0002__x0002__x0002__x0002_ð¿_x0002_"È~tu?@òn	_x000F_?_x0003_Ê+?À½°5&lt;_x0003_?ÀÈ_x0005_³_x0004_Ì?À¯§_x0003_ÿ_x0016_?ê_x0012__x0001__x000F_?¹lcê?_x0002__x0005_hR_x0018_?@ñ_x0019_Hñ? ?[¾Sÿ?_x0002__x0005_ñ{KÎ?_x001D_÷N?ÀnaÕÇ3?À=»ï¡½?ÀÿMJ^{?_x0008___x0006_ý¾?@çÕ¿0Ù?@fÔÌ ?L×Î1? h_x0015_ß_x0001__x0002_ÛU ?·« É?@ØdoÄ?g©êí$?_x0018_3þØ?_x0001_¡Õ'X? &amp;T_x000E_ ?@+Y ËÎ?@"B£C?3_x0014_²8?@KÊ#_x0010_?_x0001__x0001__x0001__x0001__x0001__x0001_ð¿_x0001__x0001__x0001__x0001__x0001__x0001_ð¿À[òm£P?_x0001_ç£×_x0014_ß?@ëÞ_x000E_¨?÷_x0001_Ý_x0015_Þ?_x0001__x0001__x0001__x0001__x0001__x0001_ð¿ÀvÒ;~?Àüï~¾p?_x0001_¼&gt;o_x000F_Ì?_x0001__x0001__x0001__x0001__x0001__x0001_ð¿_x0001_Ö*A&lt;?@b	¤÷Ð?_x0001__x0001__x0001__x0001__x0001__x0001_ð¿u¡_x0010_±ú?_x0001_ClîJ_x0002_?@wÎU,ë?_x0001__x0003_fmä?À/g&amp;Ù?À_x0001_AëU?_x0001__x0016_CoC?_x0004__x0005__x0004__x001A_{ç_x0003_§?ÀÀÆÃÅæ?_x0004_¿_x0012_K	¥?È_x001D_:cô?§_x0012_·s?J:`Z?@_x0002_í4¼¢?@¸ ?®õÔø?_x0004__x0004__x0004__x0004__x0004__x0004_ð¿_x0004_h_x0008_:¢?_x0004_¸½bã«?ÀPhé°;?Au_x0004_õì?@¯Ä_x0019_}F?À\woù¨?Õ _x0015_ô?@Ñ¨_x0004_ï&amp;?À_x0001_?iTo ?@(¤¾=?@Eº=¿¾?_x0004_»Q¾hd?@_x0013_j?Â?E©/oå?ÀZ?¹]?@.¡Ø_x0007__x0016_?_x0004_\_x0003__E?Àf,j_x0001_?@q©o?À?o1?À×L(È×?É_x0010_Ì_x0001__x0002_&amp;_x001D_?ÀñÃÓD~?_x0001_Ì&gt;Õ?_x0001_]EÇÐ?_x0001_Q»²_x001B_-?_x0001_OZPî?ÙÑüG?.µz¹?Àô_x000F_Dë? ûBGÆ_x0006_ ?Á&gt;wDÔ?À_x0005_[_x000C_È?VØ_x0014_·?_x0001_nH0I ?ÀîÜ¦Å_x0012_?__x001B_88?_x0001__x0001__x0001__x0001__x0001__x0001_ð¿ Ë _x001D_u: ?@óòP ?@Q_x0008__x000F__x0003_?_x0001_ÑµÈ'Ý?_x0001__x0001__x0001__x0001__x0001__x0001_ð¿_x0001__x0001__x0001__x0001__x0001__x0001_ð¿_x0001_&lt;_x0019_uê5? å_x0001_Â_x000C_G ?ÏDû?ÀC°P¬?_x0001__x0001__x0001__x0001__x0001__x0001_ð¿_x0001_¡_x000C_Ö_x0001_A?À'_x0001_tZº?À^(â?@¿ø_x000C_ÑD?_x0001__x0002_@t'^=)?@ãf"Q?@ÕÎû"Ú?_x0001__x0001__x0001__x0001__x0001__x0001_ð¿4süÙX?@_x0016_ÄÊOf?_x0001__x0001__x0001__x0001__x0001__x0001_ð¿_x0006_&amp;)HØ?_x0001__x0001__x0001__x0001__x0001__x0001_ð¿_x0001_½.Þ»H?é4ê~?Àõ¶¾?@/´5-B?@_x0010_ö5ah ?_x0001_~bàJ_x000C_?À .Ð?_x0001_5_x0019_Aä?@§_x001E_QFt?_x0001__x0001__x0001__x0001__x0001__x0001_ð¿@²$o\_x0013_?_x0001_°Ü©ÝO?_x0001__x001E__x000D_Ï_k?_x0018_j+v}}¿à´m:B?@a_¶r?À®ÍÌ¿´?_x0001__x0001__x0001__x0001__x0001__x0001_ð¿ÀFv¸D`?_x0001_ï¢[ê?_x0001_s!Y_x0019_T?@&gt;¶G_x001D_&lt;?_x0010__x0006_`_x0002__x0003_¾+?_x0002_V_x0001_ *Ñ?ü_x0018_!F?À³¿B_Ï?_7_x001D_ê?À2níp?À¹±_x000B__x001F_?_x0002__x0002__x0002__x0002__x0002__x0002_ð¿_x0002_^ÒLÌ?Àé÷F¿ñ?fC_x0005_|?_x0002_x·«ÂÀ?Àé_x000F_ _x000E_c?_x0002__x0014_Zm&lt;?_x0002_ò_x001D_Ê?_x0002_0_x0014_áFn?_x0002_Í9_x000C_r?À$ôk¯G?À_x001A_¨FW{?@ºyQG\?_x0002_à_x0010_©_x0013_e?_x0002_%qÛ?_x0002_MÎÄÕI?ÀÈ{íº?bNÎÏT?¾1\­?·@·Öÿ?_x0002__x0019__x001E_Gs_x0016_?_x0002_È}B0Ñ?ÀUG2_x0003_?_x0002__x0017__x0004_lN?_x0002_î|(&lt;Ä?_x0002__x0004__x0002_çËà_x0004_õ?@´_x000C_lW?@_x001F_-"ý?À¦ù_É_x0003_?_x0002_j,Ð_x000B_? g5ä?_x0002__x0002__x0002__x0002__x0002__x0002_ð¿_x0002__x0002__x0002__x0002__x0002__x0002_ð¿T¬_x000C__x001A_?_x0002_q¿Ñ¤R? N¡â1 ?_x0002__x0002__x0002__x0002__x0002__x0002_ð¿_x0002_[»_x0005_î?_x0002_7ðÔq?_x0002_ZD´²g?ÀZ_x000D_u±¡?_x001E_7&lt;cz?Ù-*Â?_x0002__x0002__x0002__x0002__x0002__x0002_ð¿Àë¬2m?À ù×k ?@ÃBvy?_x0002_+¥ëi?_x0002_fr_x0001_¥??@ _x0002_ãD?ÀiuÃ«?_x0002_µº-0â?_x0002__x0002__x0002__x0002__x0002__x0002_ð¿_x0002_´_{©~?_x0002_-DüÄ?_x0002__x0002__x0002__x0002__x0002__x0002_ð¿_x0002__x0002__x0002__x0002__x0001__x0002__x0001__x0001_ð¿_x0001_SÑQWü?@Ñ@'«$?_x0001_Ì¦çò?_x0001_tÓ$6?Àt7³_x0013_I?C E_x0007_®?_x0001__x0001__x0001__x0001__x0001__x0001_ð¿_x0001_4|jÚê?Àæ@eÕ?q!_x000C_¤?_x0001_&amp;_x0016_Åí?§¾_x001D_¬,?@~U)ø_x0006_?_x0001_¥õp^U?_x0001_Ll}:?À._x000D_A_x001B_/?@I_x0018_NKð?è¾Ñ0?@Îs­¤?_x0001_ú£Î(I?@â"vmê?ÀÕ_x0010_Ñ®á?[dä_x0005_º?_x0001_târVÄ?@_x0002_Ûï?@ãÚ_x0018_a?ÀÞi¯o?_x0001__x0001__x0001__x0001__x0001__x0001_ð¿@$®Qµ?Í¿\?@_x000C_j~;·?_x0001__x0002__x0001__x0001__x0001__x0001__x0001__x0001_ð¿@VxQ?_x0001_×céDæ?_x0001_¢àiÓ?_x0001__x0001__x0001__x0001__x0001__x0001_ð¿KâÈê}?_x0001_èë4¹É?_x0001_næ_x0005_Óý?³ñÇ8V?À_x001D_Ê×XW?_x0001_ºõvá|?Àß®@+ö?À¶gJÝ?Aæ%ÉF?À7Âx?}?La+¿ý?_x0001_2u«Ö?@1Óõ9Y?@6²_x001D_ß?À&amp;Ô_x001B__x000D_?_x0001_Ü#ßbL?íB_x0018_Cg?_x0001_]Þ_x001D__x0018_?àuçÕ·_x0015_ ?_x0001_l_'±?à­¬=äK ?_x0001__x0001__x0001__x0001__x0001__x0001_ð¿_x0001_L6-TÂ?_x0001_&lt;ú0t?@)·êIÍ?@»éý¤x?_x0001_yÃ_x0002__x0003_ñ¨?@Î×¦@?@÷]_x000B_\?_x0002__x0002__x0002__x0002__x0002__x0002_ð¿_x0002_jÜsáx¿_x0002__x0002__x0002__x0002__x0002__x0002_ð¿Àîµz?_x0002__x000B_Ù-ã?9ÑÞ4¨?0Ò¶Åx?@+£æf?À8	s/B?ÀÀ®ò|_x001E_?@6D_x0013_?@f)¬æZ?@Ê½*L?_x0002_k&amp;åXå?_x0002__x0002__x0002__x0002__x0002__x0002_ð¿_x0002_oZÔv¿{Å%3?_x0002__x0002__x0002__x0002__x0002__x0002_ð¿@ÁK2ÂÝ?_x0002_hçU_x0018_a?Àbód _x000E_?_x001C_5_x000C__x0001_è?ÀîÃï?­?Àes²_x0013_F?_x0002__x0002__x0002__x0002__x0002__x0002_ð¿t_x0003__x0003_î?@_x0016_#¾É-?_x0002_þ×]a?_x001A_·5}?_x0002__x0005_DüË±q¿_x0002_B_x001D_²_x0011_?@_x001B_ígr?À_x001A__x0008_T_x001A_?ÀÃúd?ÀÑAá_x001B_7?_x0002__x0002__x0002__x0002__x0002__x0002_ð¿@_x000D_»?_x0002__x0002__x0002__x0002__x0002__x0002_ð¿_x0002_p_x0001__x001A_}}?ÀØ¸_x001F_È]?_x0002__x0002__x0002__x0002__x0002__x0002_ð¿G&lt;_x0008_íé?_x0002__x0002__x0002__x0002__x0002__x0002_ð¿@5_x0003_ó_x001D_Á?_x0002__x0002__x0002__x0002__x0002__x0002_ð¿@~(©?_x0002_Öq5Na ?ÀåÀ_x001B_ò?@=xLþ$?@éEÅ¦?@¬#m`?_x0002_4_x0002_÷è?À®ÿ3oõ?ÖLãØW?_x0002__x0002__x0002__x0002__x0002__x0002_ð¿À­ö­wå?ü8_x0004_-?cB÷Iö?_x0002_Hµ_x000B_q_x0019_F?_x0019_â_x000F_èr?_x0002_Ë/_x0001__x0002_)¥?@Â,J_x0017_?ag.!Ø?_x0001_§ûch_x001B_?_x0001_l_x000F_G¬?À%°_x0008_N ?@§¥ðá?_x0001_@Û(½b?:_x000B_æ_x001A_?_x0001_à_x0011_ï+ ?_x0001_&amp;ËþK¥?_x0001__x0001__x0001__x0001__x0001__x0001_ð¿_x0001__x0017_w#;|?EjÊý?À_x0018_óà_x0019_Ý?ÀH_x0013_¨_x001A_?_x0001_iDú~?_x0001__x0001__x0001__x0001__x0001__x0001_ð¿_x0001_ØR6«{?_x0001_¢p$?@Úú_x0014_¬Ø?Àl_x000C__x0008_²²?@T­»j?_x0001__x0001__x0001__x0001__x0001__x0001_ð¿6_x001C__x0001_Å?@©Ól#6?gà_Ã?@?Y1Â?_x0001_iÏª[û?_x0001__x0004_Öm@}^?_x0001_&gt;aû?@ù_x001E_ÓU?_x0001__x0003__x0001__x0001__x0001__x0001__x0001__x0001_ð¿Ö­&amp;_x0012_?À_x001A_¢*Îd?@hõ:I¿?@5-÷x_x000F_?Ì·m_x0002_?[çB¸?@â¥_x0007_ë?_x0001_w_x0011__\¨? q¼l ?_x0001_lTzi¢?@ust³?À]0ÂÉ?ÿhéh«?_x0001_Å»/å&gt;?_x0001__x0001__x0001__x0001__x0001__x0001_ð¿_x0001_ZöÍ_x0001_{?@_x0017_Kîh÷?ÝcE¤´?à»þ_x000B__x000D_ ?_x0001_i¥ob?À¡ù°«;?À^3òF!?è'r¿?_x0001__x0001__x0001__x0001__x0001__x0001_ð¿_x0001_nZ³%pW¿À\ð?Àp(ç_x001E_?_x0001__x0001__x0001__x0001__x0001__x0001_ð¿'Öªi?ß5Ô2?Àv(&gt;_x0004__x0005_rµ?Àh2O%?Àa÷Z?_x0004__x0004__x0004__x0004__x0004__x0004_ð¿_x0004_*BHtG?_x0004_«u¬S¥?_x0004_CÀ	Sí?_x0004_c_x0002_)ÇX?kù¦0?_x0004_IÙd£_x0012_?_x0004_²WÄ½?íÜ]È?Àí¼\¹ï?_x0004__x0004__x0004__x0004__x0004__x0004_ð¿´j)b?_x0004_iåËR:?ÀÌ_x000F_ie?_x0004_Y©Gf_x0001_?_x0004__x0015_UúJ?_x0004_Ü&gt;_x000E_{:?_x0004_¶_x0006_}/?_x0004__x0004__x0004__x0004__x0004__x0004_ð¿@eStb?@¶Ïõ_x0003_?@ÆÔÕã³?@¡¼?_x0004_¥¼ì_x0016_Q?Äø´8O?_x0004__x001D__x0019_l?_x0004_JoMu?@øÉÈÉ?@pÓËÚ_x0011_?_x0001__x0002_Àû` U?ÀOmmèl?ù_x0011_è1§?¯r_x0011_ÿ_x001F_?@I?¹1 ?/Ì´i?@å«¿ó?@ñ_x0002__x001F_Ä?;gâ;?_x0001__x0001__x0001__x0001__x0001__x0001_ð¿àôâþ?Î·»\_x0006_?@gýÃ Z?_x0001__x0001__x0001__x0001__x0001__x0001_ð¿s!÷+.?îE5_x0017_c?ÀíI'ü_x000F_?ÒùÃQÐ?0ÊÛÂÌ?,Mp??_x001F_¾?x?@%]èØ?_x0001_Ú_x001B_©¸L?_x0001_}L¡óß?_x0001__x0001__x0001__x0001__x0001__x0001_ð¿_x0001_îF_x001E_o?@ß!÷*¼?À§?R_x0001_?_x0001_GqÝä?_x0001_ÂLWÌm?r­?_x0001_Z_x0018__x0012__x0004__x0005_§E?®]_x0013_·?@mÎ¯8?äz_x000F__x0016_?@_x0012_Lô·?@Ó_x0002_"û?³¬F¬É?ÀÆ6¦Ø_x0015_?_x0004_W¹_x0011_I0?_x0001_x_x001C_í?_x0004_±¬&amp;;?_x0004__x0004__x0004__x0004__x0004__x0004_ð¿À§ë$òk?-Ò_x001E__x001C__x0004_?_x0004__x0004__x0004__x0004__x0004__x0004_ð¿_x0018_Z¯ñP?_x0004_Tóâ«?yïý_x0013_×?À+×;P?À|QÅ2?U«Ö_x0019_l?@NéåW?_x0004__x0004__x0004__x0004__x0004__x0004_ð¿`Çº_x0013__x0003_ ?ÀC¨v_x001E_Î?À£P¸_x001D_Z?_x0004_=WRk?_x0004_­÷ü±?8p^K±?_x0015_éºÐ?ú,t?ÀñåÝÖ?_x0001__x0002_À´0I5	?_x0001_ðÀ¤Â½? _x000F_yêr ?@©Ëc.?ÀÌ¿?_x0001_p_x001C_ñ®r?_x0001_¸ãêt0?_x0001_æõ_x0019_`_x000D_?Ôtù0?_x0001__x0001__x0001__x0001__x0001__x0001_ð¿_x0001_£vÞ¶_x001A_?@F:×')?@,eq?@;éc°]?ÀoÓØ¹?Àl_x0001__x0017__x0016_?ÀÓÌò3?_x001D__ã_x001D_.?À½j7BØ?À#È!Éó?ÖºB"?ÀáyVÕ_x0007_?eM¾?_x0001__x0001__x0001__x0001__x0001__x0001_ð¿«gÈ&lt;º?ø_x000F_û+W?ÀåÉoÇÀ?_x0001__ý§_x001E_á?@|íû4 ?[&amp;6½?@té¡©Ô?'ÓÂ_x0002__x0003_Ì&amp;?_x0012_8ßC?@&lt;:Bâç?@q¯ X?3Ã¢_x000E_?_x0002__x0002__x0002__x0002__x0002__x0002_ð¿àþÓnf ?À_x0001_¬¬_x001D__x0006_?_x0002__x0002__x0002__x0002__x0002__x0002_ð¿Àà Ðÿx?_x0002_Ê»¼&lt;?_x0002_ã_x001B_j?_x0002_¯É0j©?À­ï·¬Ì?À|_x0013_¿G?_x0002_,rW_x0011_?@ÙóR?À¢~_Õ^?_x001E_¡³_x001E_@?_x0002__x0002__x0002__x0002__x0002__x0002_ð¿^!_x001C_?À_x0002_Ý¼âv?_x0002__x0002__x0002__x0002__x0002__x0002_ð¿ä-¤L?ôs_x000B_° ?@#Ä:È?À_x0014_T_c?@fÃ£&lt;?ÀEÅY?@¯6ýÑ½?_x0002_Îç_x0011__x0005_i?©»_x0008_g?_x0006__x0008_è_x001F__x0003_«?_x0006__x0006__x0006__x0006__x0006__x0006_ð¿@)Æ?º6?_x0006__x0011__x0007_ø3ö?_x0006__x0016_?¨°4?ÀjûdpU?+ä_x001C_Á?À_x0003_`p­?@_x0007_Ñ&amp;t?_x0006_7î_x0015_&lt;v?@¦_x0005_6q?_x0006__x001B_ Öü§?_x0006_.ÀÑ	n?_x0006_Ø_x0019_Oªr?@_x0017_\'L?@÷,²?@d}_x0004_Áü?@ó¢H?@_x000E__x0014_n±±?_x0006__x0006__x0006__x0006__x0006__x0006_ð¿³#_x0007_Ã?À6{_x0017_ ?_x0006__x0006__x0006__x0006__x0006__x0006_ð¿ÀÎ_x001F_rPº?_x0006_ÍWõ^C?_x0006__x0006__x0006__x0006__x0006__x0006_ð¿_x0006_&lt;R_x0004_¬°?ÀzWmÊ?_x0006__x0006__x0006__x0006__x0006__x0006_ð¿@_x0001_qlRæ?ÀÌ_x0002_E¹¦?@Éa'_x0003__x0005__x0007_×?@E®_x000F__x0003_?@­Õp9?@ö %a?_x0003_ßRqðD?ÀÍmÉ~S?¯_x0011__x000B_úQ?@_x000E_I _x0004_æ?Àý_x0002_/«?Àª_x000E_¸XD?ÀÆÁ±U?_x0003_nú+_x0001_ñ?@h&lt;Iì_x000C_ ?@ÃM+í ?_x0003_¦2×_x000B_?@µ«Ý+?ÀÉV[)_x000C_ ?Àq_x0008_¬_x001C_Ó?_x0003_ï_x000D_h_x0002_R?À_x0003_Aî?_x0003_tHgñ?_x0003__©=Ëy?_x0003_ïXøË?ì:ÃG?_x0003_óíáÎ¿?_x0003_¡µ_x001F_C4?ÿ_x0004_ìM?_x0003__x0003__x0003__x0003__x0003__x0003_ð¿ÀÐ_x0014_ö_x0013_?5X_x0008_ ?@ÁÎúÅß?¯=_x0016_ok?_x0001__x0002_@Q_x0008_ÎÁ?_x0001_)3%fBo¿_x0001_ÝhÁÅ?@o_x0006_zìÌ? ­_x000E_+Q?ÀcAû2_x0001_?_x0001__x0001__x0001__x0001__x0001__x0001_ð¿lOüð?_x0006_Î_x0012_=?ÛµÃÍ?@_x0002_Î_x000E_ß_?E_x0012__x000D_l~?_x0001_8þ_x0008_Õ_x0002_?À8&lt;Øn¯?Àm_x000F_+ºÚ?À`?_x0001_^â9£?¡í°ð?_x0001__x0016_%¹_x0004_»y?_x0001__x0001__x0001__x0001__x0001__x0001_ð¿_x0001_{Á_x0005_P?_x0001__x0001__x0001__x0001__x0001__x0001_ð¿_x0001_`ÝãZ_x0017_?iÈÊõ?@C_x0005_õ?Õ?3øÿv?_x0001_üV_x000D_,?î_x0014_#Ç? üÇú`R ?_x0001__x0001__x0001__x0001__x0001__x0001_ð¿ÀÃå(Ü0?@"_x0007_·_x0003__x0006__x0002_?HãÄÝ±?_x0003_¸?LÛö?`¨-&lt;z ?_x0003__x0017_ûé| r?@»2LÁñ?ü,¬_x0010__x000D_?@_x001F_øË_x000D_?{_x0013_'Â?ÀÀ_x0005_û®?_x0003__x001E_åãA?Àf³z?_x0003__x0002_ºÃì©?_x0003_yÏ óL?à_x0004_¶ø_x0007_ ?@jà_x001F__x001D_\¿_x0003__x0003__x0003__x0003__x0003__x0003_ð¿ÀéQ_x0007_;«?@ºêGBT?_x0003_Í.VØ?_x0003_pá}øz?ÀE»_x000D_)×?_x0003_äuk_x0001_ò?|Æ­?_x0003_2¾Wz?@r¾Öò2?_x0003_Y°~(?_x001B_Ã_x0007_ÅÞ?_x0003__x0005_¿ _x0013_k?"f@öý?¯_x0015_¬TÑ?@_x0010_ÜÇ'1?_x0001__x0003_ |_x001F_i ?_x0001__x0001__x0001__x0001__x0001__x0001_ð¿_x0001_L_x001F_Â¶\?@·}_x0001_y?_x0001__x0001__x0001__x0001__x0001__x0001_ð¿_x0001__x0001__x0001__x0001__x0001__x0001_ð¿_x0001__x0001__x0001__x0001__x0001__x0001_ð¿_x0006_ìI§¼?_x0001_ª©Aÿ?@lÐR?À.¨_x001E_W?_x0001_È[.?_x0001__x0001__x0001__x0001__x0001__x0001_ð¿@ÊÝ_x001C__x0018_F?_x0001__x0001__x0001__x0001__x0001__x0001_ð¿@_x0018_¶i·?À»!àØL?Àý ¸ß?_x0001__x0010_@_x0012_;?_x0001_)X¾_x0011_Ñ?_x0001_'(ºì?_x0001_vM_x0007__x0004_7i?@ÂðÊr%?_x0001_$_x0005__x001C_Ù?@Âw¿X?%äé?À4.E?Ù_x0002_ú¤Ø?xÃ`)E?@}è©ì? Úé7% ?_x0001_¾Ç»_x0001__x0002_]¼?_x0001_N{­gøh?@Ê¹D°à?@9l}x?ÀýäØ(ä?_x0001_]+?ÀmÀ÷?_x0001__x0001__x0001__x0001__x0001__x0001_ð¿ÀñLâQ?³y»_x0002__x000B_?@~!;_x0003_Z?@Ä__x0019_ï?@._x0005_ëqç?U3Õ9Ñ?_x0001_}òDò?Àuá&lt;Ê&amp;?_x0001__x001C__x0001_c_x0005_?_x0001_3ß³&amp;_?_x0001__x0001__x0001__x0001__x0001__x0001_ð¿ÀÿiO¿°?À¯´Sår?lÈ\ä-?À¾+ã?ÀIö¯ù?_x0001_JTrêu?@ {£æF?_x0001__x0001__x0001__x0001__x0001__x0001_ð¿ª])t?@Ú$IÚÝ?_x0003_l;Vî?À¸DÏ·?Ø_x001D__x0011__x0017_û?_x0001__x0002_À2s_x001C_?bw3D×?@(Ç_x0017_67?û_x001A_&gt;{?£8ªj_x0001_?_x0001_t	ßs_x001D_?@üänÛÌ?@­!L?_x0001__x0001__x0001__x0001__x0001__x0001_ð¿zQ°_x0008_b?À¬Yaö÷?_x0001_¶ø0?/óêÉw?4_x0004_s_x000C_O?À_ã]?_x000D_²\ÕÄ?À_x0005_ÛJ´?_x0001_cçl_x001E_ï?_x0001_2ÊF_x0017_»?@@×;ÍV?ÀÝ@¥vó?@§tj¡?_x0001__x0001__x0001__x0001__x0001__x0001_ð¿Àé2=¬?_x0001__x0001__x0001__x0001__x0001__x0001_ð¿_x0001__x0001__x0001__x0001__x0001__x0001_ð¿ÀR"`_x0017_~?Àl3½\?@4Î&gt;}?@KR¿Í9?_x0001_ò0û?\]Y_x0001__x0002_T²?_x0001_\a¥â«?_x0001__x0001__x0001__x0001__x0001__x0001_ð¿¸_x000C_b'?_x0012_Ì°Üø? «C_x0013__x0005_ ?_x0001__x0007_ü_x0012_³?_x001F_í¦@?_x0001_×_x0003_1§É?_x0001_å%y¹?_x0001__x0001__x0001__x0001__x0001__x0001_ð¿_x0001_ ôÿz?æ_x000E_²þ?@dVwiC?b@á_x001E_w?_x0001_ïÉ°÷?À_x0012_vð?ÀU	è÷[?L_x0013__x0002_Tx?_x0001__x0014__x0008_ÍÂ?_x0001_"[W2 ?_x0001__x001F_&gt;fê¡?Àý³Ý_x001B_?u_x0017_9?@»¼~Ä¤?~ÑäÖ?(z_x001A_é[?@¤2D?_x0001_ì_x000C_ñ¦?ÀA55!3?_x0001_÷î«ô³?_x0001_Ö_x001B__x0014__x0008_Z?_x0001__x0003__x0001_!8V×S?ÀãÕþ_x000C_T?_x0001__x000B_¯Æú?@åD®_x0012_?@!?ÄÃ_x0001_?@±nN[?_x0001_ÒÓ5_x0013_?_x0001__x0001__x0001__x0001__x0001__x0001_ð¿]d_x000C_©ò?À*@ßSÌ?_x0001_û¾ÝÎ=?@öA©â_x0015_ ?@í!_x0013_&lt;?_x0001__x000D_i*Kj?_x0016_»_x0018_ Æ?_x0001_±:p4¬?@cp_x0002_µ×?À:¼¼ô;?_x0001_+ñH?À¦Úu?@ Lel?@ EÏ_x0004_ô?_x0001_RXF?Àg¡!GÊ?À_x0001_&gt;Îk# ?_x0001_]x_8T?_x0001__x0001__x0001__x0001__x0001__x0001_ð¿_x0001_7Õ«øv?@Q_x001D_ùÕ?½H!(V?%_x000C_ÇË_x0015_?lî_x0003__x0004_P ?@_x000E__x000F_ÖöG?À_x001B_bÂO%?_x0003__x0003__x0003__x0003__x0003__x0003_ð¿_x0003_ÆRM(?uy_x000B_ ?À8J_x000B_?«Ü_x0002__x0007_[?À6[ëþ?_x0003_ÀFD4?`äXE/ ?_x0003__x0003__x0003__x0003__x0003__x0003_ð¿ÀÒ_x000C__x000C_$?_x0003__x0003__x0003__x0003__x0003__x0003_ð¿@;_x000E_«KÃ?@_x0001_µ³X?EÆ&amp;_x001C__?gªç?À8Ç7¹?_x0003_Á%x"Ø?{OÎÐ6?À_x0011__x0018_Ò§©?À­8»Q?_x0003_¯_x0011_Ïù¦?_x0003_sð¤Â?@ÙÅ·º?_x0003__x0003__x0003__x0003__x0003__x0003_ð¿_x0003_W$l¢ì?ÀÊ·Zí?@»GÛ/|?À_x0002_°oa_x000F_?_x0003_mdk?_x0001__x0002_NÁEz?_x0001_þ&lt;³ß/?Àì ÓS?_x0001_W§BÍØ?_x0001_óÎò±A?_x0001__x0001__x0001__x0001__x0001__x0001_ð¿@*	HD ?@_x0011_bór?£Sù_x000F_%?°ÂQY¡?@º79_x0010_¹?_x0001_}Ý{_x0017_?_x0001_qÝè.?_x0001_Æla¥?ÀÆ®Cü? ÝÛÏ, ?_x0001_ôHÿô}?_x0001_f2lÆF?_x0001_É;¤h?_x0001_ÙFzM?ÀbÜi	ù?²`_x0015_?£_x000E_éó? Âç_x0013_L ?(Õ_x0003_°³?_x0001_°ÀZZ?_x0001__x0001__x0001__x0001__x0001__x0001_ð¿@ôöß(_x0007_?_x0001_J1 ýÈb?_x0001__x0001__x0001__x0001__x0001__x0001_ð¿ÀYâÚý ?ãÑ½_x0001__x0002_(L?_x0017_Ò·¨Ý?ÀÞëÃ?@_x0008__x0001_fD&lt;?À¿î³e?À²_x000B_ Ç¼?@ç_x0010_ô?_x0001__x0001__x0001__x0001__x0001__x0001_ð¿¬¾·_x0006_?_x0001__x0019__x001C__x0003_¼? DJ}?Àe)e_x0019_ï?_x0001_ ¾?çan?ï_x0003_(7?_x0001_¢F35?_x0001__x0012_1Ì_x001F__x0017_?@Ëbå÷?À±ø_x0004_ÂC?À_x000C_³UM"?@bQêN?_x0001__x001A_âûô_x001D_ ?_x0001__x0001__x0001__x0001__x0001__x0001_ð¿@Jþºàc?®_x0012__x000E_²w?_x0001_ÒË_x0018_&lt; ?P#³c_x0018_?+UÜ?3S_x000B__x0001_	?_x0001_Ñk­qw?Ý_x000D_ùé?_x0001_¶1ç_x001C_?@k_x001D_¨,ù?_x0001__x0003__x0001__x0001__x0001__x0001__x0001__x0001_ð¿À_x0006_5Ää¿?_x0001_áÝÁæ?Àâuò0"?Àôyç`&gt;?@=_x0002_oùg?@²»uÁ?ë·_x0008_?_x0001__x0001__x0001__x0001__x0001__x0001_ð¿é_x0012_(2¨?ûhÑ¿º?@L¢NÉZ?Ù )à½?_x0001__x0011_ ¢_x0006_z?U¾W¦¿?àîäV¡c ?g_x0018_º7_x000F_?_x0001_T_x0016_+Ïð?¢_x001E_ÎÆ?_x0001_DW_x0016__x001F_±c?Ï&lt;Z_x0010_?@¡_x0010_ÙI?W_x0013_ñî?8®¼x¾?_x0001__x0002_v9?­Eê_x0001_?@&amp;¬èö_x0012_ ?À³!$+_x001E_?À_x0003__x0005_do ?_x0001_þÍ_x0006_zz?@ R¾rT?°Ûm_x0002__x0003_d ?_x0002_7k*þb?¶ÞUÌh?@@mpã÷?@_x001B_ß]©9?À¼( ; ?À_x001E_5nY¡?Àô_x0005_ ?ñ_x0001_û?_x0002_¨_x000C_ð_x0006_å?âAÏG?@%9Ú+²?9Íet?@vãóæ&gt; ?_x001E_TÃ?ÀsH_x0016_5@?_x0002_ù[ÿþf?À3É±­?_x0002_r¬³`_x0007_i?_x0002__x0002__x0002__x0002__x0002__x0002_ð¿¬ý*S?_ª`å?_x0002__x0002__x0002__x0002__x0002__x0002_ð¿@_x000D_¸e_x0017_?_x0002__x0002__x0002__x0002__x0002__x0002_ð¿f|:%f?@_x001A__x001C_$x?_x0002_ç3Øÿ3?À¬_x000F_	5T?hÿ´Ì_x0015_?² Rè?À[_x000F_Ó_x000C_Ç?_x0002__x0003_`2{_x0011_L&amp; ?¬i_x0018_Ø?àuas ?Ã_x0001_ñ?_x001E_ÿÖXy¿@¯2ËY?Îìæa«?@KA_x001E_{?_x0002_¾t_x001D__x001F_ý?)_x001E_Øà?_x0002_Ûô9¡?Àû£_x0017_ñd?_x0002_gÉû7_x0019_?À3]BC?À³×õ?@wG%Sõ¿_x0002__x0002__x0002__x0002__x0002__x0002_ð¿_x0002_¶ÃQú?_x0002_~÷§_x0004_?5_x001E_`_x000E_¶?Ö¢7ä4?_x0002_yxà´?b²v?_x0002__x000C_¨_x0008__x0004_?_x0002_Å®?@_x000F__x000F_m_x0017_õ?iZ4Ë¨?À5{ÑÆF?_x0002__x0015__x0016_&lt;2ø?@üíã©Ú?@vWð+?_x0002_Fc3_x0002__x0003_;K?@Ñ7·¦;?_x0002_ì·_x0004_Ës?À~RÌ]?_x0016__x0019_Òôy?_x0002__x0002__x0002__x0002__x0002__x0002_ð¿À ¤¸(#?_x0002__x0002__x0002__x0002__x0002__x0002_ð¿@G~^?é_x001A_ª(?@vªòî_x0004_?_x0002_ÂºÁ_x000F__x0004_?h_x0018_¶B?ÀBÌ)=¥?cLI[?_x0002__x0002__x0002__x0002__x0002__x0002_ð¿À´+4d?à8íG`_x000E_ ?_x0002__x0001_¾â&amp;?_x0002__x0001_aÝÃ]?@\ñ°{[?düÆ_x0006_Ê?@m_x0002_¦Ì§?_x0002_#ïV?_x0002__x0012_½£8¹g¿ðc²&lt;¯?_x0002_N7·k?¼bÔ	R?&lt;ù(ä??@óã·µ©?@kC_x001F_â¶?_x0002_5Z_x000E_å?_x0001__x0004__x0001_Gµ«5×?@:¦í¡Z?a%¦Á_x0002_ ?_x0001_ ØÂð]? pèÈ_x0001_ ?F,xÃA ?é&gt;_x001C_0ä? ºyÖ® ?@²y_x0003_N?0û_x001D_r_x0010_?@$Ìä½_x0018_?_x0001_ßXzØ?@ìÂü¦d?_x0001__x0001__x0001__x0001__x0001__x0001_ð¿@Ù4»T`?_x0001_¦q_x0003_Íï?_x0001_&amp;º_x001C__x0004_?Àx_x0015_ÁÌ??_x0001_×úæ±ó?_x0001__x0001__x0001__x0001__x0001__x0001_ð¿@Æª0t"?_x0001__x0004_*9t¿À_x000F_´_x0017__x0012_u?_x0001__x0001__x0001__x0001__x0001__x0001_ð¿@r(R'?_x0001_¹`9û½?_x001B_®*Cw?À·ûô¶ä?@ócj?@Êxí_x000E_?_x0001_/Ï3&gt;??%£Ý_x0005__x0006_fL?_x0005_&lt;ÐÅÎ?_x0005_U_x0003_)a¿à&gt;'[** ?_x0005_ò_x0002_¯¨­?@zÎþ³_x0015_?@.Xîô?_x0005_A¨BâÁ?_x0005_Âuc(?_x0005__x0012_ô³(²?_x0005_~_x001F_²_x0007_?ÀDÂAy¢?_x0005__x001B_+Aý?ÆêQdq?+Ñ?.ûÈÈP?Ð_x0012_ÜÙõ?_x0005_û§5_?ÀIç_x0001_§9?_x0005_úÚèqP?@¡_x0002_ssä?@¥@{ê?_x0005_¨!ðj¾?T°æu_x0011_ ?À×J¾?@^ûj@?_x0005__x0019_T_x0006_3Æ?æx_x001F_å$?_x0005__x0001_oÂáÂ?5K¤¢&amp;?@ÎÂ¶_x0004__x001A_ ?1E_x0005_?_x0001__x0003__x000F_B°D?û9I?À ûé{õ ?ÀC0ø¸Ö?_x0001_£ns?@ ÷Tè£?_x0001__x0001__x0001__x0001__x0001__x0001_ð¿¥õ©H?_x0001__x0001__x0001__x0001__x0001__x0001_ð¿@J¥_x0019_5_x001A_?_x001B_®ù£s?ÀSf&amp;_x0013__x0002_?_x0001_æxÙ©Y?@mè¯k?À¾_x0007_0ðÜ?_x001F_ÑUL%?'S_x0008_å?@_x0005_ ;Ëy?¨rì?@ámz_x000C_F?À×a-5v?@_x0007_`!?_x0001_JV_x0016_Ü?_x001B_ÁÖú¤w¿_x0001__x000F_To/?@«ív?@_x0003_¨ñÚ?ÀÞú'_x0002_H?@ÌLÆË?~Vºâ?_x0001_ä_x001F__x000D_Ö?-._x0004__x0006_a¶?_x0001_·¡K?ðÇ·ui? _x0016__x001E_z¿_x0004__x0004__x0004__x0004__x0004__x0004_ð¿_x0004__x000E__x001B_0?À_x001E_gwïe?_x0004__®ï?À_x0005__x000D_!Ü?À/_ÙÇ?þ_x0005_P­g??Û¢Â?_x0004_ì_x001E_þ ?_x0004_o6_x0016_/À?@oâPF ?@_x0011_¡ÌdT?@½Î$_x0003_?_x0004_^Zz{ù?@²ê:îb?_x0004_ó_x0006_O(Ñ?­â¶_x0015_I ?&gt;_x0002_-Æ?_x0004_ÐÎEá?ëÄlÒ¿?@_x001D_ä³Ú?@q@ëÞ?1ßÑ¾?ð»X×?$nâ÷?@ÕnóàM?²Úr,?@Ü_x001C_N?_x0001__x0002_%#?T¨_x001C_|	?_x0001_s¥£+Þ?@_x0005_?Ê? -³ÕÐ6 ?Iõ_x0014_|?ÏOå:?@ìOaX?@£ñÌÜ?À}åÍ,_x0016_?@[_x0008_R­?Ï0_x0001__x000F_õ?_x0001_[²â	}?_x0001__x0006_-8?{Èlå?@,SDø· ?ÈÍDZ\?_x0001_&amp;æÒP7?ä÷y_x001F_?À$¡F&lt;?À7m_x001A_\´?_x0001_Ú¥Cì?_x0001_åúu	ã?@+§¼Ã?_x0001_½Ãë_x000E_?@öyµ5w?@¨_x000C_ÏNä?_x0001__x0012_á7Ð?Ë_x0001__x0005_c¿?Àc_x001C_	'?À_x0011__x001C_~?FáQ_x0001__x0003_ðG?_x0001_dR_x000B__x000F_´?9ð Æ?à_x0001__x0003__x0016_&amp; ?_x0001__x0001__x0001__x0001__x0001__x0001_ð¿gËb[ ?_x0001__x0001__x0001__x0001__x0001__x0001_ð¿@ª_x0004_å"z?_x0001__x0001__x0001__x0001__x0001__x0001_ð¿_x0001__x0001__x0001__x0001__x0001__x0001_ð¿À=~c)?_x0001__x0001__x0001__x0001__x0001__x0001_ð¿_x0001_Ôé_x0017_Lu?_x0014__x0018__x0008_°?@(-Ò,?@m_x0002_Ûç°?_x0001_yÀ/-9?_x0001_J(¦x?_x0001_é[¥ã~?_x0001__x0001__x0001__x0001__x0001__x0001_ð¿@;ÆÄ½á?ë_x0003_Zðu¿_x0001__x0001__x0001__x0001__x0001__x0001_ð¿_x0001__x0018_XWÁ?_x0001__x0001__x0001__x0001__x0001__x0001_ð¿_x0001__x0001__x0001__x0001__x0001__x0001_ð¿_x0001_Ü[®Î_x0007_?·eâP?@þÜ©_x001F_	?@_x0006_Ùº&amp;Ô?_x0001__x0001__x0001__x0001__x0001__x0001_ð¿@ä²TÈ?_x0001__x0005_@Õf(?_x0001__x0001__x0001__x0001__x0001__x0001_ð¿MT½?@à¿_x000C_?À_x0004_Õ_x001A_mF?@FTiçÙ?_x0001_@U=Z??@Sgð?@_x001D__x0003_Áu?_x0001__x0019_MÓ=Æ?@WÁQPã?àÂã¥æ\ ?À$cJ_à?_x0001__x0001__x0001__x0001__x0001__x0001_ð¿@ÛSj­3?@Ì-w!?ó´2M_x0008_?@¢Ö?_x0001_Í­S ?P»®p¬?@_x0011_Jët?_x0001__x0001__x0001__x0001__x0001__x0001_ð¿@{¶±Zý?«£_x0002_ùÃ?Àu¸§T÷?$_x0010_$m4?_x0001_u_x0004_¬£?_x0001__x001E_FëÕ?@,_x0012_+'?_x0001_å	_x001E_^.?SÁï_E?_x0001_P_x0013__x0001__x0002_åé?_x0001_Åÿ¨Ù?_x0001__x0001__x0001__x0001__x0001__x0001_ð¿@_x0007_fN-? X_/1?@E·_x000C_ó?_x0001_D9D_x0014_?³/_x0016_|U?_x0001__x0001__x0001__x0001__x0001__x0001_ð¿8_x000C_Ð?_x0001__x0001__x0001__x0001__x0001__x0001_ð¿_x0001_Æö5K?_x0001_:6¶³ö?À¼tD_x000F_?_x0001_FÉK?_x0001_{%@&lt;?_x0001_#È©_x000D_?_x0001_³_x001F__x0010_2d?_x0001_Y÷&gt;_x0017_6?gJ×ç?_x0001_;Ró×2?_x0001__x0001__x0001__x0001__x0001__x0001_ð¿ Öå73 ?_x0001_ìSth|?_x0001__x0001__x0001__x0001__x0001__x0001_ð¿@ä ¹	®?_x0001__x0001__x0001__x0001__x0001__x0001_ð¿ÀxùzÖ©?ÀcÎFH?líý?_x0011_¤ü_x0010_«?_x0001_Éå6 ?_x0005__x0006__x0005_+(µWb?ÀÊy[_x000C_?_x0005_-xx	?óÆ(_x000F_M?@ÝÙ§"×?ÀoYã_x0001_«?_x0005_!n,ØR ?_x0005__x0005__x0005__x0005__x0005__x0005_ð¿_x0005__x0005__x0005__x0005__x0005__x0005_ð¿_x0005_À&gt;_x0005_	§?_x0005_¶Ü©u?¶ÿ´_x001F_?@ÉÎq&gt;?_x0005_oÑ,_x0017_?_x0005__x0005__x0005__x0005__x0005__x0005_ð¿À³8N]?@_x0011_5½!p?_x0005__x0005__x0005__x0005__x0005__x0005_ð¿_x0005__x0004__x0016_µL?Àe?_x000F_èL?_x0005_â_x0002_þòÞ?_x0005_=U_x001D_S?3_x0011_Ü`Å?ÀÈ®m;?Àâ_x0019_ÒXK?@(»èÒ_x0012_?_x0005__x0003_I_x001C_1?¬ÚÉÈ?_x0005__x0014_\9K?"ê?m«e¯Ú?ÀÜ]_x0001__x0002_°Ì?öKxm²?_x000F_+¯fÌ?_x0001__x0001__x0001__x0001__x0001__x0001_ð¿@_x0018_¥/_x0003_?@'xQ?@Ë£ÏM?Àþ_x0017_jE?_x0013__x001F_¹©¨?·)ù/_x001E_?ÀÒ©ý¸?_x0001_¬(SÇ?f_x0015_l$?*±_x001E__x0017_l ?ÀvÜ$Ñ?_x0001_ Ú_x000B_n_x001D_?_x0001__x000C__x001E_Tr¿_x0001_.¼öRn?@öo¯x5?_x0001__x0001__x0001__x0001__x0001__x0001_ð¿@S¼.I?_x0001__x0001__x0001__x0001__x0001__x0001_ð¿_x0001_änûU?_x0001_Q­T£?T_x0001_0ö¤?@äáÈ?_x0001__x0001__x0001__x0001__x0001__x0001_ð¿@X®Î¹w?_x0001_	_x0011_ã%7 ?	Åwfz?_x0001_ÑB¨Ç?ý7H?_x0001__x0005_@i_x0004_×3?ÀÈ_x0018__x0002__x0007_?µ_x0007_w\?Ot(ïý? _x001C_Rád ?@_x0014_Ð#\¢?~ÔUX­?_x0001_ÌO5×ä?_x0001__x0001__x0001__x0001__x0001__x0001_ð¿ÀD¯Ç]Ù?_x0001_®{¤Ø¢?@(_x0003__x0005_q?@Mö_x0001_¹¿Þõâ´4?_x0012_a,_?@ÑÀf?öÎ@U?Àr.Â4ï? ¹_x0018_A?@´s©I?À_x0005_0_x000D_½?_x0001_Â	ü:"?@IZjß?_x0001_d4_x0008_½À?ÀÜTÁj?@_x0013_\D.ë?×²_x001C_Â?Ài_x001C_Õ Ë?ÀZ_x001C_:2Á?_x0001__x0001__x0001__x0001__x0001__x0001_ð¿_x0001_º±qº?À_x000D_*_x0001__x0003_¦õ?_x0001__x0001__x0001__x0001__x0001__x0001_ð¿Ù$¨é?­Sæ_x000B_?_x0001__x0001__x0001__x0001__x0001__x0001_ð¿@_x001E_5_x001C_§í?_x0004__x0007_c@_x0014_?ÀÞ{È$Å?@(L/?Ô_x000C_BÌ?ÀÄhØ?_x0001_Þ|«Ì¿?_x0001_ZçáW½?_x0001__x0001__x0001__x0001__x0001__x0001_ð¿3Ü:4²?ÀÑ×{cc?@4,Ýéo?_x0001__x0004_Ù_x000F_g?À´[_x001D_¥ü?À¼ô_x000D_6ì?@ÝÈ£*í?_x0001_*_x001B__x001C_â?@_x0018_B¥?@FVÉÚ?_x0001_-ç_x001A_Ìº?_x0001__x0001__x0001__x0001__x0001__x0001_ð¿_x0001_ñÏÄ^?_x0001__x001C_¨ÙÓ?ÀbSõ¶?_x0001_0×MîL?@ìÕ¸ã?À_x0002_µ{?_x0001__x0002__x0001__x0001_?ÜÙç_x0002_?@£&amp;_x0012_ÿ?_x0001_4¼¶É_x0013_?@Í¹ý2?_x0001__x0001__x0001__x0001__x0001__x0001_ð¿_x0001__x0001__x0001__x0001__x0001__x0001_ð¿@¼ËDÓ?_x0001__x0001__x0001__x0001__x0001__x0001_ð¿@q_x0014_¢;?@ÖÏ_x0004_¶?À³CÀxµ?@ÜT¸F_x0006_?|0 ?À&amp;_x000E_Æî??@mH &lt;¼?@AU_x0017_F?;c(dÓ?_x0001_3_x000B_U«ù?á_x000F_\¹à?_x0001__x001B__x001F_·¸o?_x0001_:;]©_x001B_?_x0001_ÚK8WÍ?ÀU"?ÀàL²J&lt;?À·ÙÝf6?À_x0007_&lt;=»?ÞÒÞ=|? ÖÑa ?_x0001_²êRã?_x0001__x0001__x0001__x0001__x0001__x0001_ð¿ÑÀ_x0010__x0001__x0002_ò?tt*_?_x0001__x0001__x0001__x0001__x0001__x0001_ð¿_x0001__x0001__x0001__x0001__x0001__x0001_ð¿_x0001__x0001__x0001__x0001__x0001__x0001_ð¿@}u§ºÄ?Bkf?ÀîRñQ?_x0001__x0001__x0001__x0001__x0001__x0001_ð¿¸§srò?Àþ²@êf?èr¦?À\_x001E_xY_x0015_?ì¢%_x001D_H?@àÈ?d_x001F_6_x001E_0?@*ÓRñA?@_x0008_ã5*ò?_x0001_ØÈ{&lt;Î?_x0001_·_x0017_ØÌ?_x0001__x0001__x0001__x0001__x0001__x0001_ð¿_x0001_ì_x0015_ý?ÀÞÅB?:!îÈ¸?_x0001__x0001__x0001__x0001__x0001__x0001_ð¿@¸^Îï?À#Èl_x001C_ö?_x0001__x0001__x0001__x0001__x0001__x0001_ð¿_x0001__x0001__x0001__x0001__x0001__x0001_ð¿_x0001_CIäë¶?@4àôpq?À=!áÔÕ?_x0003__x0004_igúÆ?_x0003__x0003__x0003__x0003__x0003__x0003_ð¿_x0003__x0003__x0003__x0003__x0003__x0003_ð¿_x0003_Æ0¶õ½?_x0003_ò[qì?_x0003_G6fS©?c_x000C_ß!?_x0003_Ýétl?ÀòÊÏe?_x0002__x001B_£i?@åÀ×S?_x0003__x0003__x0003__x0003__x0003__x0003_ð¿À_x0005_úsË?À_x0010_ôÇY?A_x0008_íÎ?_x0003_ù±6l¿?É+©¿¬?À³ºV@?_x0007__x000C_¢\ú?F?ÍâÌ_x0019_÷?h|ö_x0001_½?_x0003_Àl¼DÀ?àÞC7	e ?À.¾_x001D_`$?_x0003__x0003__x0003__x0003__x0003__x0003_ð¿Àî°àc?_x0003__x000B_~8?_x0003_æ9×ÎS?`fC{__x0012_ ?_x000D_õK^?_x0003_G;_x0002__x0004_¢U?@ÄÔLçø?@C¶»j3?_x0007_Tâú_x001D_?_x0002_müj?Àâ&amp;ÓI?ÀÂq¬á_x0007_?íñô f?À_x001E_B:%î?_x0002_.³_x000F__x0001_?`tïº9 ?_x0002__x0002__x0002__x0002__x0002__x0002_ð¿_x0002_0m`éT?@zþ_x0017_?ÀsdN _x0010_?@©_x0016_À_x000D_?§_x0003__x000D__x0015_K?¨í;?_x0002_Knªöj~?_x0002__x0002__x0002__x0002__x0002__x0002_ð¿_x0002_(£_x000B__x0012_?_x0002_[_x0016_¢hx?_x0002__x0002__x0002__x0002__x0002__x0002_ð¿_x0002__x001E_úCÒ?_x0002_ÚåþÓ±?_x0002__x0002__x0002__x0002__x0002__x0002_ð¿_x0002_þôQ ?_x0002_ÄKéÄ?_x0002_ÓóÆÓ?_x0002__x0002__x0002__x0002__x0002__x0002_ð¿ÈDQÜ©?ûnjºE?_x0001__x0003_¢ù_x0011_ÖÐ?»C$_x0015_?_x0001_²Äfæ§?ÀN6cÆý?¶_x0014__x0018__x001D_H?@Nz{_x001F__x000F_?_x0001__x0001__x0001__x0001__x0001__x0001_ð¿@Ä_x0010_xB?_x0001_ñ§ã?_x0001_tè^?@:J_x000F_«_x000D_?À1sG¤?Ã_x0017_b¤?_x0001__x0001__x0015_ßAX÷¾_x000C_oêpK?iYJC_x0002_?_x0001__x0001__x0001__x0001__x0001__x0001_ð¿Àë)¨òÈ?_x0001__x0001__x0001__x0001__x0001__x0001_ð¿@C_ö?_x0001_S°c?À_x0019_þ_x0004_¡?_x0001__x0001__x0001__x0001__x0001__x0001_ð¿ `D'ºO ?@»Zá@?@_x000B_Uú?_x0001_çË}?_x0017__x0018_?À!|[µ?_x0001__x0001_À²+º?À_x000D_¢_x0016_?ÀàD'_x0002__x0003_Tü?@ó±_x0007_Q+?_x0002_9~¸_x000F_?À_x000C_ýX\?À/ÌÑdï?EÒ?#I«X	?@PzüM?Xû|Ú?	Üy`_x001B_?_x0002__x0002__x0002__x0002__x0002__x0002_ð¿À+É£ñÏ?_x0002__x0001_Y_Ùÿy? _x0018__x0016_·_x0012_ ?@ë9q?@«Ýy]	?_x0002_Èûú?ÀuOr?Df/hY?À!%_x000B_Õ?q_x0010_¯_x001A_6?@_x0015_ZÃË_x000B_?_x0002__x0002__x0002__x0002__x0002__x0002_ð¿å²]¸?%3èo?@È¢ó8?ÀÏ®$?_x0002_ÌL-½?@eº·WV?èþÃð?@p_x001A_lg'?@FNÿä?_x0001__x0002__x0001__x0001__x0001__x0001__x0001__x0001_ð¿_x0002_ùÝ%Û?àÒVö_x001B_ ?@õ_x001E__x0012_]Á?ºyi3?yÈOaE?_x0001__x0001__x0001__x0001__x0001__x0001_ð¿_x0001_}cÑÈ/?_x0001__x0001__x0001__x0001__x0001__x0001_ð¿_x0001_ñ#_x000F_=,?à°-Ê ?@ß`·õ?À^¯;?Y»zõ?@Ë_x000D_Í_x0006_à?_x0001_ñ]6ÿ?_x0001__x0001__x0001__x0001__x0001__x0001_ð¿À|_x001C_Afð?_x0001_ñìî ?_x0001__x0001__x0001__x0001__x0001__x0001_ð¿_x0001_êû_x0010_µ?@QR×ul?_x0017_Ð|Ïú?À¦è½_x0018_5?@ì¼À×¿ +æfC ?_x0001__x0001__x0001__x0001__x0001__x0001_ð¿=S_x0007_It?@±µ6ãr ?_x0001_A_x000E_Vâ_x0015_?_x0001_pÛ}MC?_x0001_ J_x0001__x0002_Ú$?ÀþË £T?_x0001__x0003_Üo_x0017_ñ?Àý_x001F_xéù?ÉxºO'?À´¢e¢?_x0001_ÚÌ8½?ÀóîÛ$ú?À¹ÉO?`Ú_x0011_ì8 ?À¼^X_x001E_?_x0001_YõëÞ?ÀùG_x001B_Y?_x0001_Ù-_x0004_Ð¸?_x0001_ª,kñy¿À_x0004_ã°¿?_x0001_Sa;ú?_x0001_qû =?_x0001__x0001__x0001__x0001__x0001__x0001_ð¿@©á_x0015_uL?ìÈ~_x001B_.?Àkò_x000E_ ?Àî4)?_x0001_ª_x0002_²?@¹ÈåÑ?_x0001__x0001__x0001__x0001__x0001__x0001_ð¿@#_x001D_v¸b?_x0001__x0001__x0001__x0001__x0001__x0001_ð¿8¬å&gt;Ã?Àp_x0011_°N\?À]ÝtÑ?J_x0018_ª2Û?_x0001__x0002__x0001_ý´ì/?ÀÕ°¬þ?_x0001_û}È ?ê$¢Jö?_x0001__x0001__x0001__x0001__x0001__x0001_ð¿ÀdþXÎÎ?_x0001__x0001__x0001__x0001__x0001__x0001_ð¿ÀFÜäI?_x0001__x0001__x0001__x0001__x0001__x0001_ð¿_x0002_×M3)?ó±mF?@_x0015_ÈÆ^?ñX3_x0007_Q?t¹?Àðæ¥_x0012_³ ?=zò_x0010_Ý?À_x0005_¿x?_x0001__x0016_òTîÊ?@O;~íK ?À¦@QÙ?@°_x001F__x0001_?yÆ«~v?_x0001_õ¢?À¨odh¨?_x0001__x0001__x0001__x0001__x0001__x0001_ð¿ÀþXRå_x000B_?_x0001_@Ò´ÙW?_x0001_	@|-È?ÀTâî£À?Àò;_x000F_ª¦?@´ºG?_x0001_\\Î_x0001__x0003__x001C_ø?@4_x0011_c_x0001_Ñ?_x0001__x0001__x0001__x0001__x0001__x0001_ð¿À^6É_x0017__?]ãVyA?ÀJ¢3V?_x0011_C±ÑJ?_x0001_npCÑ_x0011_t?ÀP3V\3?_x0001__x0001__x0001__x0001__x0001__x0001_ð¿@_x0012_I_x001B_²?_x0001__x0001__x0001__x0001__x0001__x0001_ð¿Àòú¬Ù?_x0016__x0012_ìÇ?@Døo7?ÙË_x001A_ÊT?@_x0019__x0018_?¸?vÇ)f_x0002_?_x0001_ã} _x0005_ ?_x0001__x0001__x0001__x0001__x0001__x0001_ð¿@íå°C?_x0001_:L¹2_x0017_?_x0001__x0001__x0001__x0001__x0001__x0001_ð¿_x0001__x0001__x0001__x0001__x0001__x0001_ð¿@_x0013_ÎÎ?@DöÖ?À/qWR?Àòß¬ ?_x0016_¶L_x000F_k?çô1aÕ?@_x0007_	?_x0001_µV«N?_x0001__x0005__x0001_«Z(_x0008__x001F_?_x0001_{Ï_x0018_?_x0001__x0001__x0001__x0001__x0001__x0001_ð¿À_x0003__x0002__x0014_ro?Àý?þ* ?@çD$¯_x001E_?ü£lú?üd% _x0002_?_x0001__x0001__x0001__x0001__x0001__x0001_ð¿_x0001_JG÷ô`?@_x000C_Âl_x0001_&amp;?@ÃIçï&lt;?@À÷®Á÷?À1OQÇ?õüRr}?-s¹|?ìw	_x0013_/?BãÀãµ?_x0001_XÈsY?@¶±_x0011_ää?)xD?@¸ÍÕ1z?@¥ï±½?À+!&lt;è?Àd_x0018_ì¥Ç?ç_x0010_tKi?_x0001_hkLú­?ÀùF @_x0011_?_x0001_dÌbö?@ÈÔµ%?À_x0011_ñ¯é?YÅ_x0004__x0003__x0004_|_x0008_?ÀâH_x000F_Åy?ÎUÿEü?_x0003__x0003__x0003__x0003__x0003__x0003_ð¿_x0003_%³oí?@6a_x0013__x0005_?_x0003__x0003__x0003__x0003__x0003__x0003_ð¿@_x000F__x001B_ï?_x0003_×0d?_x0003_ùRí´?à®ðh,( ?@×ÿ¦E??0xÕ?À_x0005_â/[?_x0003_Ý»¶?Ú_x0002_	?_x0003__x0016_nöES¿Àµ&lt;¤8?@/8ü&amp;v?_x0003_Ø§è_x0001_?)xV?8¡å¥¹?ÀÚb_x001B_ù?_x0003__x0003__x0003__x0003__x0003__x0003_ð¿_x0003__x0013_¨_x0010__x0019_æ?_x001A_öè¶t?@þ_x0004_©ñ#?s_x0012_­ÒÀ?_x0003_NCzÞj?@yÛDUõ?_x0003_üµP"k?@½ûÁy[?_x0001__x0002_ÀEæe_x000F_÷?À@_x000C_	;_x000D_ ?ÀzS_x001E_?OàmÃ_x0008_?À+c9_x0010_ü?+#¼v_x000F_?ê#_x0017_(_x0008_?Àf©BQ?_x0001_Ô_x0007_T ?À´câ?_x0001_¸ý©0$?_Úx_x001D_=?_x0001__x0001__x0001__x0001__x0001__x0001_ð¿_x0001__x0001__x0001__x0001__x0001__x0001_ð¿ÀR&amp;{é?ÀõáxÏ?Àìáàæ?_x0001__x0001__x0001__x0001__x0001__x0001_ð¿@ñ¯ïëT?6ëË_x000F_&lt;?V«ÞA3?@EuKj?Å_x001A__x0014_½çq¿Àß^\|¯?_x0001__x0001__x0001__x0001__x0001__x0001_ð¿_x0013_/èáy?@G±_x001C_@_x0010_?_x0001_9ØYî?@È¤?ÀÚb¤«?_x0001_4_x0001_Yðq?J"_x000B__x0002__x0003_6Ø?_x0002__x0002__x0002__x0002__x0002__x0002_ð¿À¦¬T_x000F__x0002_? z_x0015__x0004_ ?_x0005_P_x0018_1?À´Ùþ_x0004_ ?_x0002__x000E__x001B_4?@ï)§PÕ?_x0002_¾h/êP?ÀZôX]?_x0002__x0002__x0002__x0002__x0002__x0002_ð¿j_x0013__x0017_¼9?@_x0001_lVv?@¸ÏL\?6)÷Ok?&amp;(FÚ?@çñÖ}?À_x000D_ Ú¹`?À|¨÷?êÆÝÅ?_x0002__x0002__x0002__x0002__x0002__x0002_ð¿_x0002_JÔzßæd?_x0002_]_x001C_~Òh?@_x0003_&amp;·_x0006_U?:Aû_?@vxÍÓ?_x0010_|%_x0010_0?_x0002_å_x0008__x0003_ô?@·_x0006_À?_x0002_7¿ÄØ¡?_x0002_A¥-éq?_x0002_ûG&gt;6{?_x0001__x0002_À&amp;±d¯?_x0001__x0001__x0001__x0001__x0001__x0001_ð¿_x0001__x0001__x0001__x0001__x0001__x0001_ð¿_x0001__x0001__x0001__x0001__x0001__x0001_ð¿_x0001__x0001__x0001__x0001__x0001__x0001_ð¿åc^,à?_x0011_Û±_x0016_ý?ÀÊ%³æÐ?@â_x0013_nó´?ÀcZ¿?Tnr?_x0001__x0005__x000C_ì?_x0001_DB_x0017_$æ?@¼®ùV_x001F_?_x0001__x0001__x0001__x0001__x0001__x0001_ð¿b29&lt;?À`U®_x000E_º?Ç_x001A_k])?ùjîu?èîT/&lt;?ÀSÁÎ?_x0001_åD?_x0001_C=Ì?_x0001__x0001__x0001__x0001__x0001__x0001_ð¿8¸6Ã?_x0001_djD ?À\Aµá?_x0001_láà?_x0005_Ðä$?Àöô";?6_x0008_×"u?ý7_x0002__x0004_æ_x0013_?@¯Ã ¹C?_x0002__x0002__x0002__x0002__x0002__x0002_ð¿_x0002_í±¦Ñ(?_x0002__x0002__x0002__x0002__x0002__x0002_ð¿_x0002__x0002__x0002__x0002__x0002__x0002_ð¿_x0002__x0002__x0002__x0002__x0002__x0002_ð¿_x0002_k(_x0017_;	?_x0002_~_x0004_ÞM¥?@_x0012_s)_x001A_?_x0002__x0002__x0002__x0002__x0002__x0002_ð¿À õÝv?À][_x001C_÷Í?³Ô®Ô|?_x0002_Ë_x0017_âC	?_x0002__x0002__x0002__x0002__x0002__x0002_ð¿@¶¿a_x0017_ü?_x0002_Ú_x0006_°ÄÒ~¿_x0002__x0002__x0002__x0002__x0002__x0002_ð¿_x0002_Zq_x001C_(?àü¦ZÎV ?èVRøÏ?@Pã_x001C_ªe ?@¯ðeú¡?À±h7TÆ?@_x0017_õ_x0001_·?Àj_x0003_»È5?_x0002__x0002__x0002__x0002__x0002__x0002_ð¿_x0002_,C¼8?@Ï³`uÖ¿@µÂ?À×È4Ã_x001F_?_x0001__x0003__x0001_ÔÒ_x001B_¥ô?wæÜ_x001E_=?s½ãá?@¹_x0017_ðâ?À=_x0001_1Ì#?ÆWA6ï?@×J³_x001B_È?_x0001__x0002_øL{?@8¦÷Â\?@é©þkq?_x0001__x0001__x0001__x0001__x0001__x0001_ð¿_x0001__x0001__x0001__x0001__x0001__x0001_ð¿À¶yéÈR?ø_x000B__x0010_Ó}?À&lt;r]«?_x0001_8_x0007_66?ÀòéÒ?_x0001__x0001__x0001__x0001__x0001__x0001_ð¿Àá¬ü_x0015_?@õÊl±?àñO_x001E_ ?Àì=ÍO?_x0001_1´à?@òa#\_x000C_?à¦èÃt ?À|_x000D__x001B_{?QGô-á?@­Å|µ?À5_x0010_Cè?@O_x001D_ßt?_x0001_FûÅ_x0013_?@IÔ_x0001__x0003_pÔ?ßÃ¹?ÀGG9Z=?À,«u!&amp;?_x0001__x0001__x0001__x0001__x0001__x0001_ð¿¿\¼k_x0006_?_x0001__x0001__x0001__x0001__x0001__x0001_ð¿åiò?Ï_x0002_ÎçÅ?t&amp;_x0017_+_x001B_?_x0001_Çø#O?Àï!æ_x000F_ê?_x0010_a(à?À:ÁO ?_x0001__x0001__x0001__x0001__x0001__x0001_ð¿ÀIe_x001F_Çz?@§1­Yi?`pOe_x0013_ ? æ2Å"¨ ?_x0001_A_x0017__x001E_?_x0004_Îk?óMxG?&amp;gq¿À_x0005_+;½?xË_x001A_Ñ?_x0001_°VÂzX?@Ú1j)?@yw_x0015_?ÀTëÓ]_x0017_?Úúy_x001C_?À§÷ªR?_x0001_`_x0002_n_x001A_?_x0002__x0004_Àþ}_x001C_M?_x0002_ï³i4¿Ösø%_x001F_?0­8ÖÛ?_x0002__x0010_[Íìx~?_x0005_½qÎ?ßg÷À?_x0002_©öî?_x0002_ösýÙ? _x0014_àâo ?£­&amp;?_x0002__x0002__x0002__x0002__x0002__x0002_ð¿_x0002__x0002__x0002__x0002__x0002__x0002_ð¿À\&gt;¡p_x000C_?_x0002_[©h½æ?_x0002__x0002__x0002__x0002__x0002__x0002_ð¿ÀÕ¼_x000E_?_x001D_?_x0002__x0002__x0002__x0002__x0002__x0002_ð¿_x0002__x0002__x0002__x0002__x0002__x0002_ð¿ÀiM.££?À_x0019_0aür?@ _x0001_*ã?_x0002_sôJ[zw?_x0002__x0002__x0002__x0002__x0002__x0002_ð¿_x0002_8xÜ¨[}?ÀÂ§¢1_x001B_?_x0019_á3H_x001D_?@4Ï$¨Z?@_x0008_Z_°?N¼Åw¨?À_x000B_(W¤_x0003_?ÀõE_x0001__x0003_f_?_x0001_®Õ¢õÐ?ÀErr?@Q*7·¤?@©_x0002_&amp;ù&gt;?_x0001_®÷+_x001A_?_x0001_´eP1O?Õbñä¦?_x0001__x0001__x0001__x0001__x0001__x0001_ð¿_x0001_ìÍÛ¶?nM&amp;_x0019_?ºáâ_x0016_?_x0001_¿ï _x001E_?à_x0012_4ú.~ ?@_x0011_èõ5?_x0001_ñÆQÁ%y?@_x0002__x0006_ó?Àygãì?@½¶c|?_x0001_}¾r,`?ÀÍvydd ?_x0001_Zaò7ü?_x0001__x0001__x0001__x0001__x0001__x0001_ð¿_x0001__x0002_}Ý¥K?$µ|Îô?À_x001E_i	Ø?À ]#ð?@(p_x0006_É?_x0001__x0001__x0001__x0001__x0001__x0001_ð¿@Z^øoÅ¿ÀwgúÁ_x000B_?È(Ýi?_x0001__x0004_@/ Pä_x0003_ ? ¨n½¨F ?Àû_x0007_?@_x000D_ä×#Ö?Ý_x000E__x000E_÷?§Å{_?û´_x0007_Ñ1?_x0001_¹ªJ?À±3¦£;?_x0001_KÙ6`_?Àtüì_x001B_?À*Gùî_x001B_?À_x0003_Àeq÷?Àôí9L_x001D_?_x0001__x0001__x0001__x0001__x0001__x0001_ð¿y?TÂx?_x0001__x0001__x0001__x0001__x0001__x0001_ð¿À·.?_x0001_é[O?_x0001_T+3v_x001B_r?ÀäW_x0014__x001C_z?À/Â§ø_x0018_?@måP·?@/ÄÚ¤?`©_x0002_Iºd ?ÖüòÉß?_x0001_ö%®~Ö?À_x0017__x0014_©|_x001B_?LÀë÷"?@J_x001D_y'Ð?_x0001__x0001__x0001__x0001__x0001__x0001_ð¿Àé6Ò_x0001__x0002_a·?Ýö_x0010_ï?_x0001_¿én_x0001_?`Uqý_x000D_ ? _x0011_®åç7 ?_x0001_K_x0017_·eu?_x0001_¶¦Çg?Û$å/_x000E_?RâUc©?_x0001__x0008_&amp;Ù¸Â?@â¥&amp;@G ?_x0001__x0001__x0001__x0001__x0001__x0001_ð¿ø_x001F_&amp;&amp;?Àòµmææ?Þìâi?_x0001_à,Dà3?_x0001__x0001__x0001__x0001__x0001__x0001_ð¿À»Ù¶òÎ?@_x000C__x0006_qS" ?@S4áÒ?r¦å¡÷?Dõ._x0010_?À5¢&amp;ßÒ?_x0001__x0001__x0001__x0001__x0001__x0001_ð¿À©Ò _x0004_Ö?@É¶²K&gt;?_x0001_Î6Xn;?_x0001_é{I$?©·(Ç7 ?@Xjo«ç?¶d© ?õÂ¬KW?_x0004__x0005_À#^¿à?ÀîAß¬?À_x0004_÷Ð?@÷_x0002__x0008_½×?&lt;&amp;Tº_x0015_?­_x0011_E_x0012_?`MO´_x0019_ ?_x0004_×¾_x0002_tQ?_x0004_¡å1k/¿ÀÜ_x0019_ÿ?_x0004_9Ì_x001B__x000D_?_x0004__x0002__x0003_76/?gb³ÿ_x0013_?@:^Á;¿.ZGfo?_x0004_ÎL_x0016_áß?_x0004_Ny.?@'_x0003__x0017_«?@*:yÖ?_x0004_]9Y_x0007_?@ËB;tÀ?Û1+?@¦Oó_x000C_?À*_x0017_F_x0006__x0005_?û~7?À½áÄU?'E*zú?_x0008_Â_x001B_uÆ?Pl:w?_x0004__x0001_	ïë?@¯îéP?_x0004_ÊE4_x0001__x0003_?Ù·¤ô&gt;?@_x0012_ÝÄ_x001B_?@¥_x0002_¤	?@&gt;r±k¿_x0001_4ÇÍ©\?ÀÉNnä×?À÷Í¯°?À[3M¸?¨ô_x001B_3 ?_x0001__x0001__x0001__x0001__x0001__x0001_ð¿_x0001_8r®_x0010_?_x0001__x0001__x0001__x0001__x0001__x0001_ð¿_x0001__x0001__x0001__x0001__x0001__x0001_ð¿@XoÎ?ÀDÒt_x0001_W?@$6½?_x0001_â¹µ¬6?TµÕé*?_x0001_Õ¨_x0006_Fï?3!nL¡ ?@_x0002_}/?_x0001__x0007_ DÃç?_x0001_lþ:?=BÜ_x001B_º?_x0001_Áx«Z_x0005_?@&lt;Y©?éÒÍ"?ÀKå¾Jò?À'hü'Ã?@_x0017_&lt;÷~Ý?_x0001__x0001__x0001__x0001__x0001__x0001_ð¿_x0002__x0003_ÀÁ]GÂ²?O_x000C_£?µ_x000D_²6?@_x0003_¾/_x0013_«?@¦_x000D__x0004__x0001_?ÀÓ_x0010_ùL&gt;?_x0002_®-·Wj?_x0002_¼b&amp;C?@Ó,*¹ß?@R_x0004_ú"?Ò}d¨ú?_x0002_´_x0014_;_x0011_c?_x0002__x0017_¶-C)?_x0002_èÁM_x001C_?_x0002_](??À®·ËÃ?à;CNí$ ?_x0002__x001A_j_x001F_·|?_x0002__x0002__x0002__x0002__x0002__x0002_ð¿@³_8?_x0002_Ê±_x0017_??_x0002_ LZµ1c¿_x0002__x0002__x0002__x0002__x0002__x0002_ð¿À¼_x001A_®Ë?@w6­_x0019_f?_x0002_yîò?À­ëð~è?a)vÈs?ÀæÕÎ¤?@	Ðú_x0008_?_x0002_U¶"ÿç?À³Ð_x0001__x0002_G?ÀÝè_x0018__x0014_Ã?À4üVVº?DòÒ_x000E_p?_x0001__x0001__x0001__x0001__x0001__x0001_ð¿ÀI7¾Öó?@¡Qg_x0018_?B_x0005_¤ì_x0012_?_x0001_¹»gÜ¾w?ÙÞÁ?@ÿR{6? _x0010_¨_x0011_í@ ?@_x0006_C&lt;?_x0001_	ã?_x0001__x0001__x0001__x0001__x0001__x0001_ð¿àxÔ]R ?_x0001__x0001__x0001__x0001__x0001__x0001_ð¿_x0001_¬mÕ"Ê?NKÊ¨b?@ÃwÎ k?_x0001_Ïa?@&gt;_x0006_Ñm_x0016_?_x0001_É­Û=t?@_x0010_:Fï3?_x0001_íã×å?©Yd+?_x0001_&lt;2ùæ?_x0001_^ü_x0004__x0006_?e3Ç?À®«#: ?@+TaP_x0002_?ÀíZîrk?_x0003__x0005_À¢å_x0016_Q?ÀÖT#W?_x0003_9TddÄ?{Åi¤_x0001_ ?_x0003_5bpÀu?uý_x0002_þÏ?@Ñ®Ou?9á_x0003_è?_x0003_DÞö*?_x0003_¸DÂ©"?"mº÷?_x0003_ît®	?@/&amp;_«1?_x0003_É·²_x000C_[?À@ÀÖC ?_x0003_IæQ3á?_x0003_u	_:?@6À^\?_x0003__x0003__x0003__x0003__x0003__x0003_ð¿à&gt;LB$ ?4y½R_x0008_?_x0003_p6ã¶?ç3â&lt;à?kà_x0004_¶?_x0003_:ËL* ?_x0003_9¯zLå?­|üÃ\ ?_x0003_u6¦?¸µ´à¸?¬½Å¿_x0016_?@°ª&gt;?ü?À_x001D_Mí_x0001__x0002_y?Ù§ÜãB?_x0001_"¸ai?r\7ðé?_x0001__x0001__x0001__x0001__x0001__x0001_ð¿_x0001__x0001__x0001__x0001__x0001__x0001_ð¿W«8¹?_x0001__x0001__x0001__x0001__x0001__x0001_ð¿ÀKÇÛI?ÀhJRÓ_x0007_ ?Å1ÅÏW?_x0001__x0001__x0001__x0001__x0001__x0001_ð¿ ÇùW_x000F_S ?_x0001_"ìâ_x0019_R?_x0001__x0001__x0001__x0001__x0001__x0001_ð¿@Y?_x0001_;Ñ6)P ?@ÁÅ_x000C_¡?_x001C_«öå? Wðß\ ?@ãÕ¿¿2?_x0001_´Ô_x0015_ù?Àð$p½?À½é$çË?¨DÅÿ?4ô_x0012_vE?Àµü¦Gã?T&amp;î(ò?L	4_x0013_?_x0001_°së?_x0001_,-_x0012__Ô?_x0001_Ë _x0014_à?_x0001__x0002__x0001_ÖS6?_x0001_ ôÙ&gt;0?À_x000F_J6h_x0019_?@ëù	?ÀTÞ*!`?^ÏÄo?Ý_x0012_ !:?YêÙBÜ?_x0001__x0001__x0001__x0001__x0001__x0001_ð¿_x0001_SmF¶_x001E_?i_x0015_»pÂ?@_x0007_ÊJÄu?_x0001__x0002__x001B_ù_x000C_?ÀSUÒ^?ÀdòJò?âw_x0006_6/?_x0001__x000F_³r?_x000C_&gt;Îý?_x0001_U_x0007_bØ?sÖ½Ã?@É-_x0004_{_x001F_?À_x001C_©Ó0?ÀÕîâe§?áÛ!?_x0001__x0001__x0001__x0001__x0001__x0001_ð¿@:_x0016_¯_x0012_? o5¹Ù" ?À	_x0004__x0018_­n?_x0001__x0012_&lt;¨E?@6Á×_x0003_?Õ(A%?ÆC~_x0001__x0004__x001F_P?_x0001__x0001__x0001__x0001__x0001__x0001_ð¿Àû] _x0003_?Àæõ¾~?@í_x0015_ÿ_x0007_ ?@do_x0002_³?_x0001_(F_x0015_)B?Àé@ZÑÕ?§_x001F_ë_x0011_Ð?_x0001__x0001__x0001__x0001__x0001__x0001_ð¿_x0001_°,_x0011_À?_x0001__x0001__x0001__x0001__x0001__x0001_ð¿Ô(ì_x000C_?il_x0011_Ap?@ã3ýÈ©?_x0001__x0001__x0001__x0001__x0001__x0001_ð¿@ð¡ %û?_x0001_È³^f&gt;v?@ÌÊj5?@d_x001B_P?_x0001_D©qtÊ?À7õ_x000F_Fû?_x0001__x0001__x0001__x0001__x0001__x0001_ð¿_x0016_ÏE"?ø_x000B_~QÞ?_x0001__x0001__x0001__x0001__x0001__x0001_ð¿_x0001__x0001__x0001__x0001__x0001__x0001_ð¿@[ôÏº|?@ÇGB_x0012_?@æíWD\¿¡_x0014__x0018__x000D_÷t¿_x0001_"_x0019_än?_x0001__x0005_ÀÝVèø?@øb4x?@c­³J_x0004_ ?_x0001_/Â8w?_x0001__x000E_¶gôy?@sð_x001D_í_x000B_ ?_x0001_%¢ªB?ÀE_x001F_Xå?_x0001__x0001__x0001__x0001__x0001__x0001_ð¿_x0001_~eÊS?À«ò¤ä_?_x0001__x0002_êus_x0006_T¿à.ß=?À{!Ë?_x0001_nº,Ìê?ÀÍÅ«|?_x0001__x0010_{(f?7{_x0015__x0003_Y?@lw¨Ý?@-7m,?_x001A_2Á_x0017_?_x0003_,ñ~?_x0001_H_x000E_°þ[? ¯V?_x0001_o¸xm¹?_x0001_^_x0011_±l?À8a_x0014_s?_x0001_å_x0019__x000F_Ý?_x0001__x0001__x0001__x0001__x0001__x0001_ð¿_x0001__x0001__x0001__x0001__x0001__x0001_ð¿_x0001_Í4ô%3?_x0001_à_x001F_º_x0001__x0003__x0013_J8?_x0001_ËaË½Ý?@îÖaÝ?ïtõ^_x000D_?dº?Më?@óêñR?À´÷h_x0010_·?_x0001__x0001__x0001__x0001__x0001__x0001_ð¿@j._x001E_ ?@äJ1fÐ?_x0001_Á)ÓÖ?_x0001__x0001__x0001__x0001__x0001__x0001_ð¿@õ1_x0012_cÇ?_x0001__x0001__x0001__x0001__x0001__x0001_ð¿·_x001C_ª³@?ÀÈ_x001A_²e_x001A_ ?¢­%å+?@/0Në?_x0001_uLÿLr?_x0001__x0002_*¿l?ÀQÞK_x0019_?3±¹+L?@Çÿ[?_x0001__x0013__x001E_ßä?_x0001_X0Ë»§?_x0001__x0001__x0001__x0001__x0001__x0001_ð¿_x0001_øºHDú?_x0001__x0001__x0001__x0001__x0001__x0001_ð¿À_x0001_»kTà?ÀëïÍÁ?_x0001__x0001__x0001__x0001__x0001__x0001_ð¿_x0001_ú6ö­?_x0001__x0008__x0001_Á_x0019_Ó_x0007__x001A_w?@¹l£®«?!_x0018_(Ø»?@_x0007__x0003__x0006__x0003_?_x0001__x0001__x0001__x0001__x0001__x0001_ð¿}Üa`ð?_x0001_øU_dà?À&lt;ô®y?@ÀÎ_x0002_ðp?Æû^ÛJ?Ó4_x0017__x000E__x0018_?@$u_x0015_?@rFËoí?@¢¡7?Àuû§_x000B_y?_x0001__x0016_öZ£&amp;?À}ÖÊ_x000E_?À9Tp?¹2_x0004_üë?À2}õ,[?_x0001_Á­×f?@¶¤æð?@ë¢¤¡?@w¶Ö?ä Âªt?_x0001__x0001__x0001__x0001__x0001__x0001_ð¿À_x0005_"Crw?`Þø ?_x0001_Ü~)Ôrb?@_x0015__x001B_è^þ?_x0001__x001A_ÙÙ+N?_x0001__x000E_þ_x0002__x0003_"}?U _x001A_W?_x0002_õc¨?À|¶{?@Â4Ü§?_x0003_Dfs?@÷ÐY_x0016_ü?z¦¸BÅ?_x0002__x0002__x0002__x0002__x0002__x0002_ð¿_x0002_ Ã_x0018_ã\?_x0002_ÿÕg_x000B_×p?Æà»_x001B_2?Àèõ_x0017_Ô?ÀD²êÍ¥?À½,sß?@¡©¹©?EeUÙ? XÙ­ø  ?Àð­47Ì?@!áÙ&gt;?@&lt;¶Êý?_x0002_1_x001E_¢?_x0002__x0002__x0002__x0002__x0002__x0002_ð¿;âþàc?mj_x000F_ñî?,_x001B__x0005_õë?Àí)Õáë?À_x000C__x0001_! ?!NÔÙ?_x0002__x0002__x0002__x0002__x0002__x0002_ð¿!fP?_x0002__x0002__x0002__x0002__x0002__x0002_ð¿_x0003__x0005__x0003_l6xq±y?Â3?%U?_x0003__x0003__x0003__x0003__x0003__x0003_ð¿À½9_x0006__x001B_º?@±_x0010_Ðo?_x001D_bÝÔÑ?@_x000E_Yh¸-?@l.µ/0?@ð4/?_x0003_O	Z_x0019__x0016_?_x0003__x0005_¡_x0006_Q?ÀD!_x000E__x0019_?_x0003__x000E__x0004_f&amp;?+^rèE?À&amp;ä¬Þ?ÀEì°ØQ?ÀüT_x0010_/?_x0003_ç¤?_x0019_Dæ~õ?_x0003__x0010_Is?_x0003_ _x0016_ÂZX?_x0003_ë~ò}®?@?_x0003_\Tí®&gt;?_x0003_«Ñø_x0001_$ ?in 3$?_x0003_Ì)_x0002_tì?À7ÝÊ)_x0007_?I=½òù?_x0003_1¯&amp;:w?@ÍYÀÁ?ÀîõÌ_x0001__x0002_VÉ?_x0001_í68I_x0018_?Nø£?_x0001__¾p-?ÀOe"ÈÌ?@§$ýì?_x0001__x0001__x0001__x0001__x0001__x0001_ð¿ÀËZý·	?_x0001__x0001__x0001__x0001__x0001__x0001_ð¿_x0001__x0001__x0001__x0001__x0001__x0001_ð¿@qÝP}± ? ÞÎ÷g_x000E_ ?_x0001_è"Þ¼u?@=ÂK ?@&gt;_x000F_ñ_x0001_?_x0001_Üó1¨à~¿_x0001_(ð¯_?_x0001_õ_x000C_!?@©×Îòã?ÀY=_ÓU?@®9_x0014_æ?À_x001C_·ä_x0017_z?ÀÚ3_x0017_1;?@Rþ¥&amp;_x000D_?Àvä7¸?_x0001__x0001__x0001__x0001__x0001__x0001_ð¿_x0001_0\¿"Ð9?¬qyê_x0002_?_x0001_.­9Lù?_x0001__x0001__x0001__x0001__x0001__x0001_ð¿@_x0019_ª_x0017_)?°_x001C_ø¢?_x0001__x0002_À_x0005__x0005__x0006_ÜÍ?@ï0¡+?À¸_x0003_x­?äÞ_x0002_Ï{?8£®ü?²«ÈQ?ÀKË_x0012_W9?à\âª]C ?@fièÇË?À2¡_x0011_u ?_x0001__x001D_È£_x000C_?_x0001_ë_x0019_2m\?_x0001_µ&lt;ÚÄ?_x0001_axïãÂ?_x0001_@_x0006_§ì-?À_x000C_;ÿ[D?_x0001_¬_x001D_F°_x0016_?_x0001__x0001__x0001__x0001__x0001__x0001_ð¿_x0001_¬©ïxj?À°0SÖà?ÀÙ·Ä_x0003_?kÖø)?ÀüïÎN?_x0001__x0001__x0001__x0001__x0001__x0001_ð¿@®_x0012_t'?º_x000C_ÿW ?_x0001_Ì#_x0005_ÒÄ?À#EºlÙ?Í_x001E_ºáÈ?_x0001_Ía.Ò?_x0001_º×æ_x0008_Ï?_x0001_D@_x0001__x0002_Ji?À`cÙ_x0011_ö?@Ôý¸¬U? ËÙ1_x001A_ ?ÀmPM, ?_x0001_`x°_x0003__x0004_b?_x0001__x0001__x0001__x0001__x0001__x0001_ð¿_x0001_ßgLì?@þ	Ñv¬?_x0001_ý?@Ôø1C?]¤Ö«?_x0001__x0010_õ_x0007_Þ?_x0001_á(¿Õ?_x0010__x0005_D=ù?Áp_x001D_»&lt; ?À_x000E_ç¨²J?À_x0010_»{ª{?_x0001_6þMzi? Â¤µ6 ?À§_x0013_Ñü?ÀNHüÀù?@_x0010_¸?À«&amp;_x000F_o?@¾q_x0015_¥?_x001C_SÞ6§?`7~È+&gt; ?ÀoÖ\¾Ñ?_x000B_{¸?ÀùTiÀ?=¤&lt;´´?@òo=ñ?_x0002__x0003_8×Ûd?-'¶of?_x0002_2T§R?_x0002_êé½qq?2_x0012_#¸$?Z1ÈÉÂ?_x0001_14_x0006_?_x0002_T=¥¯?ÀJ¦_x0005_Ó"?@ã&gt;7_x001F_?íê	_?Àø?®j_x0016_?_x0002__x0002__x0002__x0002__x0002__x0002_ð¿_x0002_ì5(?À&lt;Ðt5Á?_x0002__x0019_­_x0008_±?Àó´Ðú_x0010_?@_x0007_Qô?@AJ&lt;Ä?@hÀR_x000C_]?_x0002_µA,_x0003_?_x0002__x0002__x0002__x0002__x0002__x0002_ð¿îÓ&gt;®ë?ß×eÈ?_x0002__x0007_IúÝª?`¯¹_x000F_Ä5 ?Àý_x000E_ç~ê?î&gt;_x0011_¾½?_x0002_BSyn£?_x0002_`XÆ_x001A_?@Ê_x001D_tA?À_x001C_([_x0001__x0002_O?_x0001__x0004_1_x0003_	F?_x0001_ßÈç?@'×1î?_x0001_]gy Ú}? _x0004_µ¹b ?_x0001_¯´Ú?_x0001_ú_x0008__x001E_]?_x0001_ÅWj_x0019_z?½ÜBp?_x001A_³$»ª?@ðíûB?_x0001_ÙiÇ?É[8_x0011_þ?@_x0004__x0004_h»?ÀÆi"¿1?_x0001__x0001__x0001__x0001__x0001__x0001_ð¿À?"ü¼c?_x0001_%à¶Úì?ÀÐ±Í?áÓ?@¡cqTò?@MAª-?Àà_x001A_Äß_x0006_?Ào_x0018_?_x0001__x000F_óqº? _x0011_XÎ·_x0019_ ?*_x0001_Ð_x0019_?_x0001_&amp;L|Î?À_x0002_Û?@´à_x000E_?_x0001_8_x0010_­?_x0001__x0003__x0001_yQ]Va?@¬/í?À;4Û_x0016_ ?_x0001_®Ôl{?_x0001_¶*ØíW?_x0001_fY_x001D_?@&amp;&amp;'¢Ø?À_x0010_Ä©ÅF?_x0001_L¨ãTn?@_x0002__x0001_ájÞ?_x0001_ukct?_x000E_RhÙ¥?_x0001__x0014_ÑUNH ?_x0001__x0001__x0001__x0001__x0001__x0001_ð¿_x0001_ïf_x0012_5_x001D_ ?_x0001_`A&gt;Aµ?@Ñ£ÁP?@3ß_x0010_(Ö?_x0001_HÚ²X6?_x0006_kó_x0015_?_x0001__x0001__x0001__x0001__x0001__x0001_ð¿@+_x0015__x0001_?vgÕ`?®·ËÁr?_x0001_]_x001F_£O`?@ì^ïÊF?@_x0015_!ø?_x0001__x0001__x0001__x0001__x0001__x0001_ð¿_x000E_Ì_x001F_²_x001F_?@È_x000F_qäõ?À_x001F_Gvt?@Ô³ù_x0001__x0002_ªX?_x0001_}Èâ1?_x0001__x0001__x0001__x0001__x0001__x0001_ð¿À÷_x0007_ÌÆJ?À^Ý_x000E_Mï?ÂR¸óä?@_x001A__x0004_Ö©ÿ?Àm_x0013_¶0$?ÀÃÙx_x0014_j?_x0001_®?M2â8»?À®âât^?@IO´OÍ?_x0001_%w_x000E_h?_x001A_=ÖÛ?À_x001B_ê÷?_x0001__x0001__x0001__x0001__x0001__x0001_ð¿_x0001_tü³ñ6?@öR¿_x0001__x000C_«p Î?À_x000F_7=?@JÙVëN?_x0001_£dHû_x0011_?_x0014_Z¦¢å?@7;§_x0001_Ö?_x0001_ÉÌWÀ«?xÏ._x000B_&lt;?_x0001__x0001__x0001__x0001__x0001__x0001_ð¿À_w?ÀÀ_x0005_ð_x0010_:?_x0001_öTµ ?À&amp;T_x000F_á¬?_x0001__x0003__x0001_NIwÚª?1Q?_x0001__x0001__x0001__x0001__x0001__x0001_ð¿ÀÂ_x0005_GÙj?Àì.0?_x0001_µtqÜ?ÀóÌ_x0010_Y?_x0001__x0001__x0001__x0001__x0001__x0001_ð¿åfñ¬³?_x0001__x0001__x0001__x0001__x0001__x0001_ð¿ÀUÿ_x0012_öß?_x0001_8x±?@j_x001F_tëY?_x0001_6®_x0013_l_x0015_?Àô­e/×?@9Â\¹Æ?À_x0011_c_x001A_0?_x000E__x000D_ÊËU?~vµ;?À±5Oz?Àõ¦ËÔ?_x0001_X,hïd?_x0001_ÛQ_x0010_ ?_x0001_W7]Ë·?_x0001__x0001__x0001__x0001__x0001__x0001_ð¿ÀO_x000C_GN¢?@_x0012_9_x000F_þ?@{H6_x0002_±?_x0001__x0001__x0001__x0001__x0001__x0001_ð¿@@í^µ?@_x001C__x000E__x000F__x0006_Ç?$_x0001__x0002_a?Ê_x0002_&amp;4M?0_x001A_ËKc?_x0001_JÑ_x001B_`¤?@ïé¯PJ?_x0001_Æ_x0017_"Q²?ÀÍé_x001F_¾[?_x0001__x000E_ðÕjø?À©?ÀFõå?_x000E_T4q?À¤Ï4?@lþÐeÛ?À4×Ø?;_x000C_§?@Ã8ñÀ_x001D_?@¬Ó6N_x000F_?Àê Ýe?À«Â´?_x0001_ý4Ú_x0013_?_x0001__x0001__x0001__x0001__x0001__x0001_ð¿_x0001_ü×qT?Àµkl°?Àä9ÒâI?_x0001__x0001__x0001__x0001__x0001__x0001_ð¿«^VfÃ?À[2Ì¾A?@OÛö?_x0001__x0001__x0001__x0001__x0001__x0001_ð¿Àî{£?_x0001_¥_x000B_«¬É?_x0001__x0001__x0001__x0001__x0001__x0001_ð¿_x0003__x0004_ixv}®?}_x0006_ïWÍ?À_x0017_KBü?ÀÉ0_x0002_"?_x0003_ëîv²w?@¼_x0004_'AJ?_x0003_*_±ßq?oJ_x001E_ó?À9_x0019_îy?ë±_x000F_!?_x0003__x0003__x0003__x0003__x0003__x0003_ð¿@Í _x0008_ÎÉ?`L0Uý_x0007_ ?_x0003_Ií_x0017__x0008_¨?@MÅ?_x0003_ÞÂëÏ?@ör_x001F_2î?À_x0015_ü¶¯ ?@_x0005__x0019_q?À_x0002_mlË?_x0003_Lúµ?_x0003_Á*yó_x0016_?Àr¦Z K?@¤¿V¸?_x0003__x0003__x0003__x0003__x0003__x0003_ð¿_x0003__x0003__x0003__x0003__x0003__x0003_ð¿_x0003__x0003__x0003__x0003__x0003__x0003_ð¿@_x0001_é_x0007_³`?@+nõ&gt;?_x0003__x000C_8Ã_x0012_ÜV? &lt;|dö ?ÀÉÉ_x0001__x0004_u0?_x0001_S»¬Ù?@_x0010_ÞGà?_x0001_·¡´_x0011_ªq?_x0001_q¨ËÆ­?]¢\l1?WrSBÀ?@8©&gt;Ö?_x0001__x0001__x0001__x0001__x0001__x0001_ð¿@ÖðÎð?õááÂ?@#Ä_x000E_5Y?_x0001_-û_x0006_?_x0001__x0016_á|~S?_x0001_¨º9Æ'?_x0001_D³¦ÏA?_x0001_u_x0003__x001B_9?§_x0005_êòÎ?@_x001B_æ}Ö_x001F_?_x0001__x0001__x0001__x0001__x0001__x0001_ð¿À§êa_x000F_P?_x0001_Â_x0005_$t?à³qø_x001D_ ?@Ç"sg©?@Z}~R?²îCrt?'þ¦·Ð?À_x0004_æ?è÷¸Uÿ?Àþf)V¿Àðª÷_x0002__x001A_¿_x0001_àD]x6?_x0001__x0003_ÀXPlÿp?@fCàË?@ç$úºa?_x0001_¼¼}Å?6£Lâ_x0010_?(DÂØ? _x0008_sÏz_x001F_¿@0]«S?ÀÚJç&lt;e?ÀwÏæz ?À+Ð_x0001_d_x000F_?_x0001_Ùîò?&lt;R*~|?Ð$êrò?_x0001_ÎYÖÓi?_x0001_­Q_x0019_W?@Â¯ÿ¶¹?_x0001__x0001__x0001__x0001__x0001__x0001_ð¿@½ª¥©:?_x0001__x0001__x0001__x0001__x0001__x0001_ð¿@BMÄÔ*?À$µjOÇ?_x0001__x0001__x0001__x0001__x0001__x0001_ð¿_x0001__x0001__x0001__x0001__x0001__x0001_ð¿@_x0017_sHDu?_x0001_øà?dó ?¡_x001D__x000C_ãK?@éM_x001E_ù_x0002_?_x0001_nID?ì_x0004_Df?@.2! ?ÀßCÀ_x0002__x0005_b|?_x0002__x0002__x0002__x0002__x0002__x0002_ð¿_x0002__x0002__x0002__x0002__x0002__x0002_ð¿ÀÐ§_x000C_C¿?_x0002__x001B__x0007_©"?¬ÍH¿û?ÀÂ`ºm?àîÛAK( ?ÀéÝè¥?_x0002_~_x001E_?õ?,Ú%ñ?_x0002_Þ_x0016_£¤Ê?_x0002_Ó#èk/? á!_x001C_Ø1 ?ß~É û?_x0002_'¥?_x0002_ý*Äë?ÇÄê?@Ñ|a´?_x0002__x0002__x0002__x0002__x0002__x0002_ð¿À2×í=µ?@³1:»_? _x0004_m_x0001_Ç ?_x0002_5©_x001D_	_x0014_?@_x001E_9úg¸?_x0002_¦³Í\_x000C_?_x0002__x0002__x0002__x0002__x0002__x0002_ð¿¸|åï?¢t	àë?U×D8?ÀÆiêSä?_x0002__x0003_L_x0002_?_x0001__x0003_Àÿâ_x0002_O,?À_x001A_ò®°_x0015_?2_x0008__x0011_Ön?À!çíÉ	?_x0001_1¸}?ùÏq_x0019_@?ÀO_x0005_v¢?_x0001__x0018_Ä{_x000E_?À±ÏÓæú?Àp&amp;2C?@tÀñÝ«?@ôâø_x0005_?_x0001__x0001__x0001__x0001__x0001__x0001_ð¿@_x0007__x0017_ÛÂº?_x0001__x0001__x0001__x0001__x0001__x0001_ð¿Z¥O_x0011_w?@¡dV?bªF~F?_x0001_Ìóãx?³_x0014_sÅ_x001E_?j@_x000D_B_x0019_?_x0001_ö5b?_x0001_ì¬_x0003_?ÀLþg?_x0001_',?É¦kð?Àðµ§N?À_x000C_â_x0017_nµ?ëíÁh«?_x0001_G_x0007_R?@z¿öZ?_x0001_Ówö_x0001__x0002_E_x0008_?@ wµa?_x0001_a/_x0019_h?à_x0007_ïD ?_x0001_þrvD2?'_x0019__x001E_²M ?kÇ._x0007_?Ài_x0002_Ãg.?Àôïdö?_x0001_'9ñÃh?_x0001_6¶n_x0011_?_x0001_|eÍ_x0006_Ì?À_x0018_ïY?-Ç_x0004__x000B_.?_x0001_új(?-+_x0017_?@nñÈ(õ?e_x0012_æêI?_x0001_¨²?_x0001__x0001__x0001__x0001__x0001__x0001_ð¿¥l_x0013_ò.?@&gt;_x000B_;Ô_x000E_?_x0001_¾_x000D__x001F_(?'À¢éò?_x0001__x001D_5õ?@¸ñ»5?_x0001_9#õà?_x0001_Bë·K?À©NÒ?@ºÎ£áî?à,è_x0012_96 ?_x0001_¥[êã^?_x0003__x0005__x0003__x0003__x0003__x0003__x0003__x0003_ð¿ìo_x001E_9_x0003_?Ï£ôK?_x0003_jC·_x001E__x0006_?_x0003_@¬Ñè3F¿_x0003_Wü¸õ?_x0003_FQ`£à?_x0003_²1ÍÌ?À_x001A_A	6O?_x0003__x001E_Ë©¥t?{_x000C_ð?´7ÚT{?_x0018_A8L_x0008_?_x0003_&amp;_x0015_[¤??_x0003__x0001_ÑF?à£_à¤_x0018_ ?àåØ_x0007_ ?À¡&lt;q)­?_x0003__x0001_`_x000F_§_x0002_ ?%_x0016_u_x000F_K?_x0003__x0005_ZíWò?_x0003_m	+E?@sN­Ñ?@ÖyG¹?@JÉ&lt;ì?ÀfóG??_x0003_PÝNæu?¬|AÙL?@e_x000C_)_x0004_?@É¶v_x0005_?@ÎÇûsU?_x0003_?øK_x0001__x0003_9_x001E_?H_x001C_-¡?_x0001_e\ØA!?À4=_x000B_ÇV?Àò')â?@òSBÅ?ÀwZ¿?_x0001_îØ\ª?À À_x001C__x000B_y?0_x0011_0j?_x0001__x0001__x0001__x0001__x0001__x0001_ð¿_x0001__x0001__x0001__x0001__x0001__x0001_ð¿@ÒPß¼é?@lmñ?_x0001__x0001__x0001__x0001__x0001__x0001_ð¿@sÎ9¢?_x0001_´jà¼d?_x0001__x0001__x0001__x0001__x0001__x0001_ð¿_x0001__x0001__x0001__x0001__x0001__x0001_ð¿_x000C_Ú·?`	__x000C_©_x0003_ ?@_x0013_Ö¼é?_x0001_@÷_x001A_ÐO?^_x0014__x0002_£Ü?_x0001__x0001__x0001__x0001__x0001__x0001_ð¿ÀV[N,Ê?_x0001__x0001__x0001__x0001__x0001__x0001_ð¿@¡,£Ê7?_x0001_­[_x0003_??_x0001_^Çl_x0001_li?_x0003_üÆB_x0018_?_x0001_cÜ\î_x0003_?</t>
  </si>
  <si>
    <t>5f22bc24d9ef47d92a0c7e00025f1332_x0005__x0006_@E­_x001B_àß?££Ó_x000B_\?tr:Ò?_x0005_pÚnÛÉ ?ÀF±¸äb?_x0005__x0005__x0005__x0005__x0005__x0005_ð¿Àrÿ.~?@"_x0004_m»?àátKË¨ ?_x0005__x0005__x0005__x0005__x0005__x0005_ð¿`_x0014_³/_x000E_ ?_x0005__x0005__x0005__x0005__x0005__x0005_ð¿_x0005_CW_x0008_4_x0001_?_x0002_d¢K_x0012_?ÀÝY³_x001A_¬?ßs%Z8?_x0005_ª'_¯e ?ÀL&lt;_x0003_¤u?_x0005_&amp;_x0008_:_x000F_ ?_x0005__x0005__x0005__x0005__x0005__x0005_ð¿ÀÙ_x001E_e?_x0005__x0019__x0003_Ï_x000E_P?i_x0015_ðÍ_x0017_?_x0005_PÌI?Àì_x000E_ÿË?w¿á?_x0005_RÈ q?Ö=_x001D_oª ?ÀqÈ#Ú? ¨È¸_x001E_ ?_x0005_öëæ&amp;P?@ØïN_x0003__x0005__x0019__x001E_?@|¬Ýò?_x0003__x0003__x0003__x0003__x0003__x0003_ð¿_x0003__x0005__x000B_A?_x0003__x0003__x0003__x0003__x0003__x0003_ð¿ÊÊ&amp;Â.?4__x000E_ÍP?_x0003__x0002_ú_x0002_=v?@v­ð_x0014_?_x0003_Nøa½_x0001_?_x0003_#p]?_x0003_x¤ý"\¿ø*ýú?À¶ _x000F_5?@¢_x0008_Ë_x0007_5?_x0003_Ý¿ë_x001A_u?_x0003__x000D_¥ª?@_x001A_|_x0004_ë_x0001_ ?@±°=J:?_x0003__x0003__x0003__x0003__x0003__x0003_ð¿_x0003_©C²&lt;M?À\éÄ_x0014_?@¢­_x0002_ü?@a¸o=v?»_x0002_:?À:°¦tÀ?Àï¬Q?_x0003_ÐôZ©#f?@_x0016_ð_x0017_6y ?@ç_x0015_èG¤?_x0003__x0003__x0003__x0003__x0003__x0003_ð¿ÀÌ_x0016_NÖ?_x0001__x0002__x000D__x0019_ÕË@?_x0001_\¯Ýx?Àyõ¾ªê?_x0001__x0001__x0001__x0001__x0001__x0001_ð¿_x0001__x0001__x0001__x0001__x0001__x0001_ð¿Àó®_x0011_Â®?_x0001_3qcÜ?Àç_x001A_ÝÓ?@Ö?bu?À3@¿?@Ð1	Åv?ÀDã-ù ?Àæ¯¡?&amp;"x8Ì?_x0001_òz_x000C__x0006__x0012_?@ÙÅ"$ô?_x0001__x0001__x0001__x0001__x0001__x0001_ð¿§­Å¥?_x0001__x0001__x0001__x0001__x0001__x0001_ð¿{Ìbï?_x0001__x0001__x0001__x0001__x0001__x0001_ð¿_x0001__x0001__x0001__x0001__x0001__x0001_ð¿À]&gt;_x001A_½s?K)ZÝ?@1iét_x0002_? ç^ÒK ?_x0001__x0001__x0001__x0001__x0001__x0001_ð¿@Â_x001B_z*?_x0001__x0001__x0001__x0001__x0001__x0001_ð¿yL:ó?_x0001__x0001__x0001__x0001__x0001__x0001_ð¿À6ûÃ_x0001__x0002_T?_x0001_ _x001F_ÊY?_x0001_	¶Fd?_x0001_oq´2?_x0001_váX_x001C_?@xZñ&lt;3?@ýâR} ?_x001C_uÀáè?ÀA°Nå6 ?_x0001__x000F_ÛÆp8?_x0001__x0001__x0001__x0001__x0001__x0001_ð¿_x0001_#ulZ?ëBi?À§ÍÅ?ÀÔQ3ü?_x0001_¤1 §ò?aÈ¡×?_x0001__x0004_eÄ_x0006_N?_x0001_oçÏ?@_x0018_£Ñ~l ?ÀÅB?À_x0011__x0004_J²¿?_x0001__x0001__x0001__x0001__x0001__x0001_ð¿_x0001__x0001__x0001__x0001__x0001__x0001_ð¿\]	_x0004_?_x0001_¼Ñõ0t?@¥Ö³T?À?°DØ_x0010_?À_x000B_JÀf?_x0001_R)³Ö_x0012_¿._x000E_}³?_x0001__x0001__x0001__x0001__x0001__x0001_ð¿_x0002__x0003_@ÒçU_x0008_?_x0002_+áp_x0015_;u¿_x0002__x001A__x0014_Õ©?_x0002_xÜ_x001F__x001B_&lt;p?ÀÛÃ_x001D_Û?@Ñ_x0019_vÏ2?_x0002_æt»¹_x000B_?_x0002_Z2Í&lt;b?_x0002_X_x0013_iÐ¡?À-VÂ¿?À"É·_x001E_?ÁB	¬?@Õ_x000C__x0008__x001D_?@_x001E__x000F_¶a?_x0002__x0002__x0002__x0002__x0002__x0002_ð¿§è2?&gt;|¬0?Àh_x0004__x001B_S	? kåÕÇ_x0006_ ?À_x001B__x0001_&lt;Å?_x0002__x0004_Ë²W?_x0002__x0002__x0002__x0002__x0002__x0002_ð¿Âç¤_x0016_¸?pñzâ?@_x001F_àaá¦?@d_x0016_ö? w_x0017_Æ% ?_x0002_fð3hÅ?@â;&amp;I?_x0002_ýzþU?àÄSÖ6_x001E_ ?@LÁ_x0002__x0003_o6?Àº_x0008_+?B¸ÆÆa?_x0002__x0002__x0002__x0002__x0002__x0002_ð¿@b]äE?_x0002__x0002__x0002__x0002__x0002__x0002_ð¿@Êxïëð?_x0002__x0002__x0002__x0002__x0002__x0002_ð¿@üo_x0012_y¡?Øü~Ä?_x0002__x000E__x001A_ë¹ã?@à_x0016_&gt;ö?@_x0014_P v?TÞþ"?_x0002_8_x0001_cv?_x0002_ÒCÅë?ó=ða?_x0002_íá_x000C_ Â?@_x000E_­w?_x0002_E¥M~Æ~?Àâ,?ú!pa¬?_x0002_Ú*qå?æ½_x0001_h?_x0002_,D®?_x0002_§p_x0004_~??_x0002_K.]r?@2ÑÓ_x000B_H ?_x0002_%À_x0011__x0003_?_x0002__x0017_Õâ_x001D_s ?_x0002__x0002__x0002__x0002__x0002__x0002_ð¿_x0002_Av_x001D_"_x001E_?_x0001__x0002__x0001__x0008_°PÉ8?@ùJ"?ÀDP	å?`ZÙK_x0007__x0010_ ?@AeÚZ?@ó3È,?_x0001__x0001__x0001__x0001__x0001__x0001_ð¿_x0001_V_x0017_°ë5?ã_x000D__x0019_?@õv{?ÀÑâÔ=?_x0001_y¬Í	?Àþ¬iÃW? âµ¢_x000D_ ?_x0001__x0001__x0001__x0001__x0001__x0001_ð¿@¥&gt;O_x0019_?@¾W_.Ô? íUÈ?À9FÖÊU ?ÀFÿ,nÚ?_x0001__x0001__x0001__x0001__x0001__x0001_ð¿Qe¼¾£?ÀÌ§z¥_x001E_?Õ®Ôó»?Àµg\ç?_x0001__x0001__x0001__x0001__x0001__x0001_ð¿±_x0007__x0003_Ð?_x0001_Ùa¿GÙ?ºß_x001C_è@?_x0001_ÍõN`§?[Q`Ó? _x0006_½V_x0001__x0002_¿6 ?_x0001_I_x0016_µ¯ ?À{_x0002__x001E_?ÀÚCRÇ?ÀdM«m_?Àô®xÀ?_x0001__x0001__x0001__x0001__x0001__x0001_ð¿]Ú¨×?_x0001_ _x0001_æá8?gAã¯?À_x001F_û*{¬?ÀÂÓ©M?_x0001_ÀÇ1ÔU?_x0001__x0001__x0001__x0001__x0001__x0001_ð¿ ïpÎ_x0011_T ?Ý,j! ?@ð_x0011_1D?_x0001_Ê|Ú©Ò?_x0001_©FÖØR?èúc¢?@4_x000C_8_x0006_ ?µ¹p_x0012_2?_x0001__x0001__x0001__x0001__x0001__x0001_ð¿_x0019_©¦É§?Àv¹Rþ?ÿÌQ!^?_x0001__x0001__x0001__x0001__x0001__x0001_ð¿_x0001__x0001__x0001__x0001__x0001__x0001_ð¿ÀjT²9?@_x0016_¤|?_x0001_W½±A?øÒü?_x0001__x0004__x0001_íï¼ä?_x0001_`AðM?Àª¡ 3/?@ã_x0013_/öÒ?_x0001__x001F_òÔÈ?Å_Âà?@â§7C?À_x0002_Ê+r?t¦&lt;Ýh?_x0001__x0001__x0001__x0001__x0001__x0001_ð¿@ÎJq'? _x0007_&lt;£0 ?_x0001_cþêÈ­?_x0001__x0001__x0001__x0001__x0001__x0001_ð¿À?Ç#?_x0001__x000B_rd_x0008_&amp;?ÀP,Ñê?_x0001_8_x001C_ÎJ'a?_x0001__x0001__x0001__x0001__x0001__x0001_ð¿_x0001_myÐê?_x0001_ºÃÀ¤? I[/?ÈÙÅ?N_x0011__x0016__x0003_i?_x0001__x0001__x0001__x0001__x0001__x0001_ð¿Àï_x0012_ï+7?_x0001_:v%?_x0001_»B«]B?_x0001_±ÉÌWO?_x0001__x0001__x0001__x0001__x0001__x0001_ð¿@_x0016_Mpß_x001A_?À[Á[_x0001__x0004_Qy?¤gÑ¸?_x0001_ÚX&amp;^?-k{Ës?À¼*{_x000C_?@(iÿ@f?ÀÃ¯_x0010_¿_x000B_Ãv_x001A_ì?_x0001__x0001__x0001__x0001__x0001__x0001_ð¿@D£Ý½Á?_x0001_9)±%*?à&amp;Ð­{ ?ÀíêK¥'?x;wEO?@Ö.út?=\ñq?"ªø&amp;Ä?ÀÄ¾k}?_x0001__x0011__x001B__x0014_ÔÁ?@aæÐ3Û?_x0001__x0001__x0001__x0001__x0001__x0001_ð¿_x0001_$_x0008_ * ?_x0001__x0001__x0001__x0001__x0001__x0001_ð¿@u_x0003_	?ÀRcÃ]«?_x0001__x000E__x0003__x001E_.P?_x0001__x0001__x0001__x0001__x0001__x0001_ð¿_x0001_µy)8þ?À_x0002_¸&lt;üÔ?èõ_x0019_°Å?_x0001__x0001__x0001__x0001__x0001__x0001_ð¿_x0001_æfy&gt;©?_x0002__x0003__x000F_Q8y?ðSyH?_x0002_ÑÒÆè?Àº_x0013__x0017_Z5?àcÅs_x001C_ ?@rÝ²¶?ÀiPm?|AÐ_x0017__x0003_?_x0002_5zÐ¬?ÀÝNÌ&gt;-?_x0002__x0002__x0002__x0002__x0002__x0002_ð¿_x0002__x0002__x0002__x0002__x0002__x0002_ð¿_x0002_z%gÊu?ÀÎn_x0010_q?xÿúqv?ÀÔ_x0011__x0005__x0017_²?Æç0.?_x0003_¥"­á?ÀzW³_x0008_¿@Ëg_x0005_±j?_x0002__x0002__x0002__x0002__x0002__x0002_ð¿áYkC ?_x0002_R¦_x0018_WL?@°ÁÔ`ÿ?_x0002_Àeî_x001D_&amp;?@_x000D__x001A__x001C_3?_x0007__x001F__x000B_£_x0001_? Äð6_x000C_ ?_x0002_õ¯ÒÌ_x0012_?_x0002__x0002__x0002__x0002__x0002__x0002_ð¿À_x0014_Bfñ: ?cì_x0002__x0005_?#?@*öÞ-_x001F_?@9&gt;ìÔ¦?_x0002__x0002__x0002__x0002__x0002__x0002_ð¿@ \_x0004_)Å?_x0002_7sÃ[?Û_x000B_AMI?_x0002__x0002__x0002__x0002__x0002__x0002_ð¿Ú3_x0003_È?_x0002_ÌÐ_x0011_Íe?Àª!ÂÖw?B"Yö×?ÀæÞþ_x0012_§?@­_x0004_Ö_x0012_÷?_x0002__x001E_+ÄÆ?_x0002_ËÄ/d_x000B_?é©üG?_x0008_×.p*?_x0002_ë EøO?@å³|_x0006_?ÀZ_x0004_Ê&lt;?_x0002__x0002__x0002__x0002__x0002__x0002_ð¿_x0002__x0002__x0002__x0002__x0002__x0002_ð¿ÀW$áèì?N~_x0004__x0001_?@@_x0004_L?_x0002_@_x0019_ÈJ_x0008__x001B_¿@ý¸Ãw?@ÖÉ´Ü7?_x0002__x0002__x0002__x0002__x0002__x0002_ð¿ÀçOBÿ_x001B_?ÀÃ½ J?_x0001__x0002__x001D_´Iù_x0017_?_x0001__x0001__x0001__x0001__x0001__x0001_ð¿_x0001_îôKd?_x0001__x0011_WÏý?_x0001__x0006_EnÔ?@o~~¾?_x0001__x0001__x0001__x0001__x0001__x0001_ð¿_x0007_ððmf?@}|w_x0013_ ?À_x0004_ÆÖ?À§ªèi?@_x0005_a.»?_x0001_Du°(VX?_x0001__x0001__x0001__x0001__x0001__x0001_ð¿À¸_x0002__x0007_å_x0013_?Àx*Þ?{Û_x000F_?@Ó QË&gt;?_x0001_q_x0003_1?_x0001_óV=ËV?@c_x000E_hÕ?Àáð_x000B_ý?@@¥¶¿,?@æã_x001E_ ?ÀÄ_x0005_Ë_x0013_?_x0001_ö_x001C_ä_x0007_î?_x0001_Ú\pt}?@U¤_x0007_+7?óÎÀ³M ?_x0001_fg_x0006_{M?_x0001__x0001__x0001__x0001__x0001__x0001_ð¿Àoi_x0001__x0002_"?_x0001__x0001__x0001__x0001__x0001__x0001_ð¿À;ºÍ&amp;I?@;G(¿Å?_x0001_+ZhÑ_x000E_ ?ÀÂK{_x0003_?_x001B_#Lº?·¸ôí£?_x0001__x0001__x0001__x0001__x0001__x0001_ð¿_x0001_ûÍ§·ó?ÀJ¯"_x000E_ ?_x0001__x0001__x0001__x0001__x0001__x0001_ð¿À_x0004_Ðö?À=û£É?_x0001_V,·8_x001D_?@UU«ðD?À7nD_x001B__x0005_?_x0001_jú¨¹(?výw0?_x0001_È_x0005_¤Ú?_x0001_eLL+_x0014_~¿_x0001__x000E_UÖÂ?_x0001_5KÊé2?@Q{e_x001D_?@â&gt;H_x0019_.?_x0001_þï8ö_x0002_i?_x0010__x0008__x000C_S?@F_x0002_çt?\y}?'_x0014_X@a?M_x0017_¯??7Lp ?_x0001__x0002__x0001__x0001__x0001__x0001__x0001__x0001_ð¿@;S_x0014_Ô?j2»C?@6×$K\?Àá_x0012_-£?À¨}ý_x0001_M?_x0001_'@ª#?@ôÿlß&amp;?_x0001_±îÎ&lt;©?=_x000F_áÙ? À_x0014_ÿè_x0007_ ?_x0001__x0001__x0001__x0001__x0001__x0001_ð¿_x0001_ãÝ_x0002_é?Àt_x0001_l_x000E_?@®jû_x000F_?_x0005_m_x000B_º?_x0001__x0001__x0001__x0001__x0001__x0001_ð¿_x001F__x0002_û_x000B_W?õ_x0008_ØV?_x0001__x0001__x0001__x0001__x0001__x0001_ð¿_x0001__x0010_«Ü_x0013_/?À_x0003_û·? ¾ø+æ_x0010_ ?À4_x0011_¿F! ?ÀK?ä_x0010_^?_x0001__x0001__x0001__x0001__x0001__x0001_ð¿@_x001B_KWWé?À_x0002__x000E_Ê_x0015_J?_x0001__x0001__x0001__x0001__x0001__x0001_ð¿Àö*4n?öý²"Q?ï	_x0001__x0002__x000D_ö?ÀÐ_x001F_Ö£?Àn_x001D_¼#p?@}f«L?_x0001_]ßEÞ5?_x0001__x0001__x0001__x0001__x0001__x0001_ð¿_x0001__x0001__x0001__x0001__x0001__x0001_ð¿º_x001E_?cY?_x0001_leû'&amp;?d!IZ?_x0001_ÜÅ»©?_x0001_LçÞ?ý_x0018_g?_x0001_ÐúÛHP?_x0001_ñ_x0017_Ó¥?_x0001__x0016_ØEN?@`JrR}?Å®ßX?_x0001_sÚ_x000B_F³?!ª_x0008_ì?Àga;?d¯±Ò?_x0001_Z_x0005_@¢î?_x0001_%¼îá@?À&gt;Ð1¡?@¡À,®?_x001B_Ç4?À;-S_x000C_ç?ÀC_x0014_,^2?À©f__x0011_?_x0001__x0001__x0001__x0001__x0001__x0001_ð¿_x0001_H_x0002_$Ûê?_x0002__x0003_&lt;ÐS_x0016_?Æ@f?ÀÜNÖ]?@µü_x0006_Ìú?_x0002_Û¡^U?«7\p_x0005_?`Ä_x001B_1}¿_x0002_ *_x0014_k_x0008_?À3_x0004_5ÁÁ?@_x0019_ì«öê?¦®oPX?Zµ_x0004_à_x0008_?Í_x0005_ç4?_x0002_e¾_x0018__x0001__x0006_?_x0002_ÁË	_x001A_ã?_x0002_µ_x000C_å?_x0002_®!íMÆ?-8_x000F_BK?@ýrB???_x0002_%rC_x000B_?Àß¥Þ	?Àg_x0008_ø(?_x0002_hM'V?_x0002_sü´|?_x0002__x0002__x0002__x0002__x0002__x0002_ð¿ÀÛçe¥?_x0002__x001D__x001B_ã_x0016_?_x0002_¢9Ú'dd?@ÔÇL_x001D_O?¢Ã={?_x0002_#_x0005_@eã?_x0002__x0008__x001F__x0001__x0005__x001C_E?Àû_x001E_Z_x0003_Î?_x0001__x0001__x0001__x0001__x0001__x0001_ð¿@;xó_x001E__x000E_ ?@[	Ôqî?Å__x0008_:&lt;?@§Y®a­?ÞBÐ]_x000F_?_x0001__x0002_«z¾?_x0001_eYVÿø?_x0001__x0001__x0001__x0001__x0001__x0001_ð¿_x0001_/&gt;ÌÐ0?_x0001__x0001__x0001__x0001__x0001__x0001_ð¿_x0001_(ÎÊ_x0004_Â?@µ¼z6y?ÀÍ_x000D_©Ñ?_x0001__x0001__x0001__x0001__x0001__x0001_ð¿ªÝ;ö?@mCN?`;Ö_x001B_S( ?ÀkUmði?s_x0015__x0007_)?_x0001_Û÷Rì_x0015_?ÀB6,U?@Sí»3?@Z¿+á?_x0001__x001C_£4-ö?_x0001_yÒ¢_x001D_¾~?ÀôÅ¾Ò|¿Q¿?_x0001__x0001__x0001__x0001__x0001__x0001_ð¿_x0001__x0001__x0001__x0001__x0001__x0001_ð¿_x0001__x0002_ÀkÈ´_x0013_&lt;?_x0001_´_x001D_8ò?_x0001_Ç_x0011_Tt? 6EíÜ ?_x0001__x0003_ùó¾Æ?_x0001_ÿª é?î¢°_x0016_?À}¾{«?ßØ/S ?@ZÁ²Sz?_x0001__x0001__x0001__x0001__x0001__x0001_ð¿_x0001__x0001__x0001__x0001__x0001__x0001_ð¿_x0001__x001C__?bÃñ%?_x0001__x0008_nz_?'_x000B_Ë?@Wì_x0001__x0002__x0005_?_x0001_p1°?®ú¥Ñ°?_x001B__x001D_("?ÅMv)©?_x0001_tÉì_x0001_?@_x000F__x0002_?à*P½C ?@_x0011_RÄ_x0013_é?8Í~?ÀCééàs?_x0001__x0010_h»¥?@ÙÍÅõ?_x0001_nâÌAé?_x0001_µJNË7|?À~éé_x0002__x0003__x0005_?_x0002_ëºè?p?@öJ_x0010__x0001_? G_x0013__x0015_ãÞ ?DØÓ"?@__x0018_èÉ?8_x0012_¬ÃÈ?À pÕ+?@Xl_x0008_f?_x0002_q_x0018__í¥?_x0002__x0002__x0002__x0002__x0002__x0002_ð¿_x0002_"x"¥?¼å­íÇ?_x001B_u_x000C_%¨?_x0002__x0002__x0002__x0002__x0002__x0002_ð¿_x0002_sM¿¨ú?«oãg¸?_x0002__x0002__x0002__x0002__x0002__x0002_ð¿CëU_x000E_i?_x0002_9?6o_x0010_ ?ÀÈÜ_x0012_+?÷ÃtÛ_x0004_?ÚÔ_x0010_ ?Ï²q5Ì?@ïM_x0003_	?_x0002_×ã	 i?@Qøszk?Ì1ý?à`+EûÉ ?Àñ_x0005__x0016_ _x0003_?@_x0003_|¢Ü?À ,Øã?_x0001__x0002__x0001_³ ¥ºÙ~¿UGW_x001B_à?_x0001_»½_x000E_r? Î':{_x0008_ ?É[¡(±?_x0001__x0001__x0001__x0001__x0001__x0001_ð¿P^ÖA?_x0001__x0001__x0001__x0001__x0001__x0001_ð¿À_x0005_;Asü?M_x0008_ä£?ÀcG²´?ÀÿlÇêc?@Yb?.Î?_x0001_|sñ_x000E_S?¼í¾u?_x0001_½FÛ¹Ì|?_x0001__x0001__x0001__x0001__x0001__x0001_ð¿@emb?_x0001_uë-Àz?_x0001_Õß8»îy¿ ,ê·ù_x0017_ ?_x0001_«x{_x0003_t?¨HæÑ. ?@_x0001_ô+ñÓ?ÒÊ\=?À¡æíÝ?_x0001_1r_x001C_µß?_x0001_æ1±_x0016_?ÀÀ_x0011_Í?@O¦lfÊ?_x0001_Jl@?_x0001_Þ0_x000D__x0001__x0004_Rmi?_x0001_]jÛ_x0013_?_x0002_b/Ä?@$ó#6Ð?²_x0001_é?@j¿ÒüW?_x0001__x0001__x0001__x0001__x0001__x0001_ð¿Àì_x0003_cÁÐ?_x001E_&amp;×??_x0001_Jiõæ¶?É¹2_x001B_¨?_x0001__x0001__x0001__x0001__x0001__x0001_ð¿@¥ßQ?À_x0002_êE±_x0016_?@e¡ÍÂË?_x0001__x0001__x0001__x0001__x0001__x0001_ð¿ÀMÀv¯$?@_&lt;5?_x0001_ÆÑQbo?À¥9?_x0001__x0001__x0001__x0001__x0001__x0001_ð¿@Ú'Ü)?_x0001_¥Ïó½?§{8q?¢&gt;Ô%?_x0001_ _x0006_V_x0008_A?ÉÃ»¢?_x0001__x0018_¥«H_?°Ñ\&gt;?ßj	w2?@¬¡Å?ÀoÞÓ7?_x0002__x0003__x0002__x0002__x0002__x0002__x0002__x0002_ð¿¦Ú_x0010__x0016_C?_x0002_±?@Ù%¿ê_x0016_?@¤Vã@?_x0002_¸¤ôV_x001E_?_x0004__x0003_L7m?@´Å|_x0014_?_x0002__x0002__x0002__x0002__x0002__x0002_ð¿ÀR_x001D_?_x0002_öÈ40?Sk_x0001_þ?@Íe_?@¹ìx_x000C_?ÀEµÑ?6_ÈÏ?@Oø_x0019_Ð_x000D_?_x0016_SL¯?_x0015_%*s?©ç_x000C_?À;Å3äp?@¨88õ?@åÂ®ü7?_x0002__x0002__x0002__x0002__x0002__x0002_ð¿_x0002_o\m_x0006_2 ?Àz#DF?_x0002_ Ý©@»?_x0002_×ý_x000B_2?ÊC¢_x001E_%?Ô.ð?e_x000C_y?@ùýM_x0006__x0007__x0003_p?@_x0014_ÞHg?_x0006_ãU_x0002__x0003_-?@D£©Á?À3ç_x0004_?_x0006_î_x000E_)µ?_x0014__x0005_tÑ?_x0006_Íòj=?ÀË|ËÇ?ÀWøø_x0002_?@î =Q|?@_x0003_:Åê?]Þyÿa?Ö/_x000E__x0002_ï?@jÝ?Áy_x0001_¾?_x0006_MÔ,P?_x0006__x0006__x0006__x0006__x0006__x0006_ð¿_x0017_*_x0012_?_x0006_K(5'ý?@_x0004__]Ìè?_x0006_P_x0004_Wà?@¸¥Q5u?@¯ÇÕ_x0001_t?_x0006__x0006__x0006__x0006__x0006__x0006_ð¿@Tà-×Q?@èH_x000E__x0002__x0003_?ÀØ _x0005_Ç}?@´lª^?@DNgÒ'?ÀÖ°¬_x0015_è?_x0006_Ì?-ó`?_x0003__x0004__x0002_Ü_x001A__x001A_? ÉÆ&lt;) ?1[àÙ?_x0003_[_x0001_ÐÁk ?_x0003_©¶ÆEò?À{_x001C_v½ü?À_x0004__x000C_¿"$ ?À:±4b?_x0003_ýõ_x0011_F_x0019_?_x000C_%Ã_x001B_?øxa?9R&amp;?`©p_x001B_ÿ| ?@ë)¥_x0006_Õ?[&amp;¹¿?_x0011_uÜ-?À·O4b?@&lt;9Wó?_x0003__x0003__x0003__x0003__x0003__x0003_ð¿@ ®Ãü\¿_x0003__x0003__x0003__x0003__x0003__x0003_ð¿À_x000D_&amp;.RN?@ÎÓ`Þ?_x0003_I1SE?¹b92 ?®iïC?_x0003_;/qBM?@v0_x001E_´»?Àë9ÇBa?_x0003__x000E_HsF?ÀÌÛî2?@=mË_x0001__x0003_Ù?_x0001_4ÂÏ?ÿ_x0005_l_x001D_Z ?_x0001__x0001__x0001__x0001__x0001__x0001_ð¿6_x0014_)?À¸d_x0004__x001F_C?_x0001__x0001__x0001__x0001__x0001__x0001_ð¿_x0001__x0001__x0001__x0001__x0001__x0001_ð¿®¾V?_x0001_¼_x000F_/g¿@_x000B_ª%á?_x0001_æ©±4?_x0001_Õ.Ä÷ì?_x0019_0ÒL¥?_x0001_¬à_x001E_Ï?_x0001___x0016_©û?_x0001_(¢_x0001_q¾?Àúÿ¦_x001B_Ê?¾mÒ?_x0001_l_x000B_+í£?_x0001_1\CR_x0012_?À_x001D_µ_x0001_M/?_x0001_	aï_x001C_Á?À_x0002_drö¨?@©qF­J? Ìe·__x000B_ ?ÀUÑE?_x0001_Sý_x0008_í?@a!D½E?@DCU#?_x0001_9_x0019_¢5?_x0001_Èaó^?_x0002__x0004__x0002_ÄÈÙÆÿ?_x0002_£NñH?À~ÔþNz?_x0002_Ù9ÿ@­?_x0002_&lt;_x0013_tÇÁT¿`Q×@3 ?@õxào_x000C_?Àu7 _x0012_ ?_x0002__x0002__x0002__x0002__x0002__x0002_ð¿_x0002_-ÇXW¶~?u³é?À£ã-_x001D__x0004_ ?@FöÚ_x000C_¿ _x0019_¼ô{O ?Y*L¨?ÀI`Y_x001C_Q?@E_âý_x0017_ ?_x0002_dSuE/?@äp¨_x0001_Ç?ÀºÛ=_x0011_ó?_x0002_/©_x001F_Ñ?ÀbHV_x0006_?_x0002_SQ&amp;8`?_x0002__x000B_ý¬øì?@=r¦_x0005_Õ?_x0002_1òÃpØv?_x0002_gð¶_x000E__x001D_?À_x0014_\æ_x0001_5?_x0002_)w`?Àù`K¯_x0003_?_x0002__x0002__x0002__x0002__x0002__x0002_ð¿Ào_x0013__x0002__x0003_Rì?_x0002__x0002__x0002__x0002__x0002__x0002_ð¿@_x0005_cnE?_x0002_j3Â-Y?_x0002__x000B_Ë]?_x0002_%Û6¡2?@¸ÇF_x0019_?_x0016_Ó_x0016_X?Ü£_x001B_è?@§_x0016_¦.?s/¶s?ÀK_x000F_T?À[_x0012_Ñ2?ÀMñª_?_x0002_Cß½D?ö_x0001_Äna?_x0002__x0002__x0002__x0002__x0002__x0002_ð¿_x0006_8\.?_x0002_73¢W½?Ã_x0007_Ý?@_x001A_ø_x001A_?Àë'¬Ü_x0007_?½_x001B_1Ø0?À_x0016_VD 8¿Àã_x0003_rO¨?_x0002_ª_¯'Ó?Àxêú*?_x0015_JÒæó?_x0002_ýhúqÔ?qPqÌ+?À_x001E_Ýäýi?_x0002_ºq_x000E_dp?_x0007__x0008__x0007__x0003_%_x0015__x0005_?@ù½¢ß?_x0007__x0007__x0007__x0007__x0007__x0007_ð¿ïö_x001D_&gt;?@² ýÙ®?Àp9ð&amp;?hK®fW?@_x0001_:Ó?_x0007_×nNñ/?ÀÄ&lt;_x001D_a?_x0007__x0019_!ä	ó?Ì_x000D_ç?_x000F_:E?ÀÔh _x0014_?_x0007__x0007__x0007__x0007__x0007__x0007_ð¿_x0002_Ì_x0014_ê?(_x000D_ox?Ì]ø?Â2 Üi?_x0007__x0011_gÐeå?Äaíæ?ÀêÔ}Gé?ÿk_x000C_×¦?_x0007_Sª\B_x0002_?_x0007_A/_x0006_?@*¤b_x0004_?@qév'_x001F_?¬X0X»~¿@ð`ªÝ@?À-¥È?@l¡RwÔ?+_x0001__x0002_ò_x0001_?_x0001_Á_x001A_OÜ¨ ?À_x0002_VÅ4¢?_x0001_z_x000C_Ò'?_x0001__x0001__x0001__x0001__x0001__x0001_ð¿Å³4#?_x0001_3êþ_x001A_]?À+_x001A__x0003_µÓ ?_x0001__x0001__x0001__x0001__x0001__x0001_ð¿_x0001_J­ÁÜx?_x0001__x0001__x0001__x0001__x0001__x0001_ð¿_x0001__x0001__x0001__x0001__x0001__x0001_ð¿ì_x001E_b_x0015_v?_x0001_ÜÇ![?@(K_x0002_¡î?¾O_x0013_Fo?_x0001__x0001__x0001__x0001__x0001__x0001_ð¿_x0001_¤#_x001E__x0018_t?Ân¦DÆ?ÀF&gt;Ù6?_x0001__x0001__x0001__x0001__x0001__x0001_ð¿À{95ýl?_x0002__x001C__x001F_Á?@[úétx?À·\+"?pv5ä|?À_x0013_e9SÑ?`Jé{_x0015_k¿ò&amp;_x0003_³1?ÀÈ_x001A_ýÜE?À~½&amp;µ?Àwé^?_x0001__x0002_@5ÅêÊ?_x0001__x0001__x0001__x0001__x0001__x0001_ð¿À_x000D__x0019_áÁ?_x0001__x0012_¿2?e_x0012_}_x001F_Ï?_x0011_Õ_x0008_;p?TNÒÎ?®c:ík?õ&gt;3ã]?_x0001_-ZH¦®?Úç_x0001_U?Àú_x0001_ý_x0014__x000B_?À_x000E_úU*?@´²e5¯?@è-Ð0?_x0001__x0001__x0001__x0001__x0001__x0001_ð¿_x0001_N¸¢H?_x0001__x0001__x0001__x0001__x0001__x0001_ð¿@Ý\í\´?_x0001__x0001__x0001__x0001__x0001__x0001_ð¿n_x0018_2}4?_x0001__x0001__x0001__x0001__x0001__x0001_ð¿[Ü|2?@_x000D_JÖg?@ò¸ÞZ?_x0001_ìS}(´?_x0001_yw$Ï?_x0001_8:àê_x000B_?Àtºí}?@ó}|n?@Ô×ÐÈ?_x0001_ð+f_x0001__x0003__x0002_B?¡_x001E_á?_x0001_²ÃÁGÒ?@´uYç±?_x0001_¼Ó¢?@þ_x0012_&lt;É?_x0001_­`í?øK¹¤?@GC_x0011_7Ï?_x0001__x0001__x0001__x0001__x0001__x0001_ð¿@¥_x000D_ú«-?Z=Z»?_x0001__x0001__x0001__x0001__x0001__x0001_ð¿À-åqX¦?_x0001_å"#îZ?)_x0007_Ë¼?_x0001_èÍE_x001F_&lt;?@ÿuöØ?Àêôë_x0002_?ÀYÝ_x001C_í9?@÷óÓ_x001E_Ò?/Ë?î½?@N¨_x0013_¢-? _x0002_ì3EI ?Î¹_x001A_ci?@èXpâÂ?@zªå_x0018_W?_x0001__x0001__x0001__x0001__x0001__x0001_ð¿ü¤Õ?ÀSÄ_x0008_hØ?@fõ©QØ?ÀÒÉên_x0011_?_x0001__x0002__x0010__x0019_x±?_x0001__x0001__x0001__x0001__x0001__x0001_ð¿_x0001_núÖMÐ?_x001C_³O_x0007_Á?^(Ë?@¢cÅ 1?&amp;Ún?_x0001_ÓÜôÊ?ÀDØzÇ?_x0001_¼_x0012_;ì?@oQ(t_x0005_?_x000D_Ô_x000C_^¾?_x0001_¨t~p_x001A_?@2ÎIð?_x0001_íbØú¡?@í_x000D_Dø°?ÀN¨Pu?¹Ü_x000E_8?ÛÉ4l?¯êPI?@ÏÖ_x0015_¨?_x0001_PF_x001C_&gt;¤?@Û_x0005_Rw)?_x0001_Nýá?_x0001__x0001__x0001__x0001__x0001__x0001_ð¿@:bT?_x0001_`I_x0002_?@®¹»?_x0001__x0001__x0001__x0001__x0001__x0001_ð¿®þâ-Z?À.¶wÊ÷?_x0001_ïMV_x0001__x0003_( ?@J__x0007_|?_x0001__x0001__x0001__x0001__x0001__x0001_ð¿_x0001_±:Tì_x0002_?B¿°±_x0012_? _x0003_"ßÌ! ?ÀE_x0006_®b?¤8_x0003_â?I1z¼ ?ÀC_x0003_'	&lt;?@ý_x0014__x001A_?_x0001_¬uÇS?`qºZ_x0002_ ?_x0001_í±JÔ?@ðGb;?EÂK¿_x0001_+_x0015_D?@DÏf£?ÀÐÃ³ã?_x0001_(_x0012_«ö?@÷_x0011_ÔÏ?@©Âo.?)úWÞU?_x0001_%Ââ?@/ÉH*U?Í©Âº?ëzR1ð?_x0001_½È7m?¶ñZO?@ïÂ? O_x0005_Q8 ?ÀáW_x0002_B= ?_x0004__x0005__x0004__x0004__x0004__x0004__x0004__x0004_ð¿_x0004__)_x000E_ ?À_x000C_ãµBþ?@1-w î?@Ã­«µ?_x0004_²_x0001_&lt;y?@'zb«?@-À×!X?_x0004__x001A_nùh_x0002_?¡õG6_x0008_?|v_x000C_l¥?À_x0011_!æô?.üTu??Àô§{¦	 ?ÀºÃâ2Ñ?_x0004__x0004__x0004__x0004__x0004__x0004_ð¿ÀØ¼ûî?_x0004_}ü¹@? £#_x000B_ ?_x0004__x0001_æú_x000B_?Àí_x0003_Öê?_x0004__x0004__x0004__x0004__x0004__x0004_ð¿küì_x0012_¸?_x0004_¼¼_x0007_?À°fÛa}?@OÈ¥Óv?_x0004__x0004__x0004__x0004__x0004__x0004_ð¿À_x0005_$?_x0004__x0005_ÞÆqs?À©)õ_x001A_§?à©_x001C_X[ ?/_x001F__x0001__x0002_sÉ?_x0001_÷&lt;Nòå?÷ Ì¥_x0001_?_x0001_ïñ³Ó½?À_rj|Ò?Ã_x001C_Á?_x001A_oH?_x0001_K´µ?À¤rVáÚ?Àé·ü_x0019_v?_x0006__x0012_*I¹?_x0001__x0019__x001F_sS_x0019_?ÀÈÔ_x000F_G?ÀpV_x0012_?@×ÿÛ_x001F_?@ZF²¢ò?ÀâÞ²?À§¤ªÒw?ÍDî,?_x0001__x0001__x0001__x0001__x0001__x0001_ð¿Àõ;lÕ?_x0001__x0019_'_x0010_w?_x0001__x0001__x0001__x0001__x0001__x0001_ð¿_x0001__x0001__x0001__x0001__x0001__x0001_ð¿µüEùü?_x0001__x0001__x0001__x0001__x0001__x0001_ð¿S_x001F_Ï­ó?_x0001_EìPÒ?_x0001__x0001__x0001__x0001__x0001__x0001_ð¿_x0001_5Ëi_x0012_°?ÀèYd ?À{&amp;[?_x0001__x0003_ûÔ¯_x0015_O?À3ã_x000C_?À/ÞB/_x0016_?·Õg=_x0012_?@/ôLy?_x0001__x0001__x0001__x0001__x0001__x0001_ð¿çGÕ	]?@_x0018_Ûbé?_x0001_1Ò×?zÝ¶_x0002_Þ?ÀM ªD?_x0001_0ÛÃë_x0011_?Ú_x0012_ZìÁ?ê²³§?_x0001_k±-¤_x0013_?÷ow_x000F_Ê?ÛðÖü?_x0001_úÎ]?ÀÜÈÌ\= ?À)î?@k3Ý?Àþ*a_x0010_?_x0001_;sEd_x0008_?Í+©Û?ÀåjRÎ?_x0001_D#ð?î_x000B_µ_x0014_x? yÀ½w ?_x0001_Õ	«?GÜh_x001C_?&lt;e¾$?Yÿþ_x0003__x0004_I?¾0v_x0003_?À}-`,?@_x0007_l÷ûS?­iÚd?ÀJ_x001D__x0005_[b?_x0003_-¿_x0007_øÃ?_x0003__x0003__x0003__x0003__x0003__x0003_ð¿_x0003_º:# ?_x0003__x0003__x0003__x0003__x0003__x0003_ð¿_x0003_öÞ_x0014_°?h_x001B_u®?·_x0017_xr?b=g?_x0003_!Ï?À_x000B__x0002_úÛ?_x0003_UÊ¬_x001F__x001C_?`©À3ä ?@9ÐÄæM?@&gt;3¡ÌÌ?ÀÁ¶W2g?_x0003_²ÚØÂ;z?_x0003__x0003__x0003__x0003__x0003__x0003_ð¿@$¹GØ?À#¦ÌL?@.BP¤?@&amp;I?_x0015_¤?@ÍÔ©áÕ?@z±3çq?_x001B_»_SÅ?ÀÈC_x0001_g?_x0003_`R5_x000F_wX?_x0001__x0004_ÀT»Y_x0010__x0003_?À)¼e¿Õ?@Ú¼úS[?_x0001_³ý"u?Uªµ·?_x0001__x0001__x0001__x0001__x0001__x0001_ð¿_x0001_ª7½_x001A_k?_x0001__x0001__x0001__x0001__x0001__x0001_ð¿¶k_x0011_£°?_x0001_ [ObQ?_x0001_ÑHi¿_x0001__x0001__x0001__x0001__x0001__x0001_ð¿_x0001__x0001__x0001__x0001__x0001__x0001_ð¿_x0001__x0010__x000F_&lt;c_x0003_?_x0001__x0001__x0001__x0001__x0001__x0001_ð¿À_x0001_ JÖÂ?ÀÅÖ"_x000B_q?_x0001_OÑË%G?@_x001E_¤^?@Ó]·_x0003_ö?À]äâïù?_x000B_k°3&lt;?NÈ[_x000E_?_x0017_y_x0001__x0005_?@f_x0015__x0007_ {?@_x0015_RVgJ?à+_x000E_Ó_x000C_B ?Ý_x0002_Àõ°?_x0001__x0015__x001A_¡¢_x0002_?W¹Õó~?dM$c_x001E_?ÀÝ_x000F_¹_x0001__x0003_Ì?_x0001__x0001__x0001__x0001__x0001__x0001_ð¿F6_x0019_Ð?@ß_x0016__x001C_-h?_x0001__x0001__x0001__x0001__x0001__x0001_ð¿_x0001__x0001__x0001__x0001__x0001__x0001_ð¿_x0001_U¤¶Åµ?@«r$a?¥p&amp;Åd?_x0001_/g×Nå?@ èCB?@¾¸é)?À³_x0002__x0008_T2?_x0001__x0001__x0001__x0001__x0001__x0001_ð¿_x0001__x0001__x0001__x0001__x0001__x0001_ð¿7_x000F_ÍrÕ?_x0001_²q½V#?_x0001_+Ò_x000B_S?_x0001_&gt;Õ§.£?_x0001__x0001__x0001__x0001__x0001__x0001_ð¿_x0001_¦ÛV¸Ö?@PçÓZ?_x0001_ÛóË?_x0011_((ð8?#z!*#?_x0001_K¸\åa?_x0001_¿L_x0002__x000F_?À¦ÝÙõ2?@N¯¼_x0018_?@_x001C_IZþ?ô_x0001_fó?_x0001__x0014_ºº?_x0001__x0002_ÿhÐÅ ?@_x0004_Ò¯î8?PìÑ_x0004_¨?o]SØ?Àb_x0013_\?_x0001_wggÔÂ?£§L?@B_x0005_Ñy?_x0001__x0001__x0001__x0001__x0001__x0001_ð¿Ài½_x001B_?ûú4%_x0007_ ?@_x0013_Ð_x0004_=¡?À¿òø8?@Ä Ð×ú?À_x0012_"N¿Ë?_x0001__x0001__x0001__x0001__x0001__x0001_ð¿À_x001C_#¢á_x0003_ ?ÀV³Jýo?ÀYd_x0015__x0005_?_x0001__x0001__x0001__x0001__x0001__x0001_ð¿_x0001_£?ÿ}k¿@çN§Âu?ÇÿWÞ?_x0001_KÌ«A?_x0001_Bì%?b~_x0002_p¡?@_x000B_0rÖ?_x0001__x0001__x0001__x0001__x0001__x0001_ð¿@2%#îC?@â6ìÃ7?ÀY*?@ºýE_x0002__x0004__x0005_?@o¾§Ô?@åèfn¦?_x0002__x0008_Á_x0016_Î&lt;I?ÒºÓÈ?ãeÜ?G?_x0002_	_x0007_ÑQ,?@É_x0005_õ_x001B_?_x0002_åfÉÏ×?!7üËè?À`ð&amp;æ?@¾_x0014_+_x0003_x?À5Õåh?_x0002_öZ¼9¿À_x0018_Ø_x0003_Â!?«_x001C_sü?_x0002_Gã_x000B_Û?_x0002__x0002__x0002__x0002__x0002__x0002_ð¿ªA?¾ý?i¿²Ì"?_x0002_¶_x001B_Á?_x0002__x0002__x0002__x0002__x0002__x0002_ð¿À_x000B_§?_x0002_Ð½I_x0005_ê?À/´¦« ?À²_x0001__x0014_âj?_x0002__x0002__x0002__x0002__x0002__x0002_ð¿@_x0004_)¹Ø(?@ÅNÕÉ^?_x0002__x0002__x0002__x0002__x0002__x0002_ð¿_x0002_J&gt;&amp;_x001D_*?Ãd¢ið?_x0002__x0003_gË÷Ä?_x0002_]~áP9?_x0002__x0002__x0002__x0002__x0002__x0002_ð¿7_x000D__x0007_B?_x0002__x0010_è¾	7&gt;?_x0002_EZVÉð?ISËÅ?Àº_x0010__x000C_£¥?_x0002__x0002__x0002__x0002__x0002__x0002_ð¿À_x000C_òBSï?_x0002_\rã_x001D_?_x0002_7St?_x0018_	k?À±_x0012_s?À_x0019_ða,?Iù_x0001_ÙÊ¿_x000F_ìÑ{?_x0002__x0002__x0002__x0002__x0002__x0002_ð¿Àæã_x0016_G?À_x0003_°9d?_x0002_º`íB?@5_x0001_m="?¦_A£J?_x0002__x0002__x0002__x0002__x0002__x0002_ð¿_x0002_®_x001D__x001C_Áãz?_x0002_×_x0005_ÐÜ?À³è_x0014_V&gt;?_x0002_ÙQ´õ?_x0002_¬V¬àzV?@Ã_x0011_±×_x001E_?ÖÍbªß?`°_x0017_ _x0004__x0005_½ ?_x0004__x000E_Á.[_x000E_?_x0004__x0004__x0004__x0004__x0004__x0004_ð¿ÀúrªÞ?À_x0015_~ÍÛë?1_x0015_/_x0011__x0003_?ÀX8­Y?À/¾_x000D_Æ?Àhæb|Ü?Àèµ%õ`?_x0004__x0018_A9®?À¬&amp;Ë}q?À³W_x0017_¯­?3¨Á2Õ?ø§r{?H¿_x0001_§?_x0004__x0004__x0004__x0004__x0004__x0004_ð¿_x0004_5_x0018_v_x0005_°?q[_x0003__x001A_²?À³´#»?@Ôkì_x001A_Õ?_x0004_Âû«w?@O\ÃX_x0013_?À9&amp;_x000F_E?@l¸y?À_x0002_3~DÙ?ÀR_x0001_(?À!'ÿsì?_x0004_ù¦%­?·_x001D_²­J?ÀÑòH?_x0004__x0004__x0004__x0004__x0004__x0004_ð¿_x0002__x0004_¾dP?_x0002__x0002__x0002__x0002__x0002__x0002_ð¿@P®_x000D__x000F_	?@_x000F_«_x0008_&amp;ò?_x0002__x0002__x0002__x0002__x0002__x0002_ð¿_x0002__x0002__x0002__x0002__x0002__x0002_ð¿ÀvÇ)¤_x001E_?_x0002__x0019_þ­Ï?_x0002_K¤_x0013_¢þ?_x0002_í}_x0019_RÅ?¹&lt;)ÇÐ?1ªo_x001F__x0010_?_x0002_-V~q®?À_x000C_V²"s?_x001E_¬x_x0006_¹?Àb_x000E_{Ç?@_x001E_KÕJ?÷ëû,_x0001_?à_x0018__x0013_ D	 ?N_x0003_vóî?ÀèIem©?_x0002__x0002__x0002__x0002__x0002__x0002_ð¿Ã3Î?@HÙH?@_x0016_¯P?	·F?ÀSû¿h?Àrsï+l?@§L_x001F_½?_x0002__x0002__x0002__x0002__x0002__x0002_ð¿@_x0018_ªé#z?_x0002_Ðë_x0003__x0005__x0017_?_x0003_n8n&amp;?Àó_x001C__x001C_v¤?¼_x0010_zÅ?_x0003__x0010_T_x001C_?_x0003_Ûö¬»?@Z_x001B_72¨?@íY ¦·?À°ðôò?-Êæ?³_x0017_ÆÏu?ÅF/?_x0003_U)¹t=?@_x0002__x000C_gq?@²_x000B_ñ¶??@g­ç?cÔ_x0011_X?_x0003__x0003__x0003__x0003__x0003__x0003_ð¿_x0003_­Å_x0014__x000F_Ù?@@«@?@1_x0004_=ZD?î÷_x0011_¿ÂðÉMÞ?@¢¬e+µ?_x0003_Ðd èV?@!XÄ_x0006_?`_x0001_sám_x0011_ ?W&gt;ôê?_x0003_#ät¤t|?F§´,?¥áX[_x0019_?À_x0018_6&lt;_x0010_p?_x0003__x0004_@m¢K76?@_x0004_;X/¡?_x0003__x0003__x0003__x0003__x0003__x0003_ð¿Àì_x0011_ºçÄ?"Ó_x001E__x0012_í? Û§/L_x0001_ ?À3_x000D__x001B_O?_x0003_{å.?@ÒÑ_x0012_k}?_x0003__x0003__x0003__x0003__x0003__x0003_ð¿_x0003_¹_x0007_£?_x0003__x0003__x0003__x0003__x0003__x0003_ð¿Ài_x001F_ÂÇ_x001E_?}b7l?À+¥»/Â?_x0003__x0003__x0003__x0003__x0003__x0003_ð¿_x0003_UYh?À¬ëß_x0002_?À_x000F_»TÙ]?_x0003__x0008_æA«öU?À¬~=_x0019_e?òÛân?_x0003_Õääó?@_x0002_#Cûb?@Eÿ_x001D_:?¾\_x0002_?0ÿï_x001E_Ã?@°ò«_x001A_Î¿ã_x0011_×Åx¿û,ÅDz?@¬=y=?_x0003_}_x0004__x0006_Fð?_x0004_Hý©R?@^FtÎ?ÀXGÇÞY?þapÑ?_x0004_ _ÈÞ¡?À	_¦w?jX;=?_x0019_ý4_x0003_B?_x0004_Z_x0015__À_x001B_?_x0004_pQø_x0015_?@±ß_x0002_à_x001A_?ÀRkG¸?_x0004__x0004__x0004__x0004__x0004__x0004_ð¿_x0004_.-e?j/ôX?OA8T¬?_x0004_/°¯_x001E_6?bFÃã×?_x001A_Q?À-QJ,?æ_x0008__x0005_9?#jU²·?@,¿õ½Ä?_x0004_9Ø_x001B__x0002_ï?_x0004_ÞðúÆ?@UÐ¹­?À_x0001_Îù/?À+z5p(?@ÓÍ@?@¨§b_x0004_á?èvüÝ_x0007_?_x0001__x0002_SL£m?@=Xà_x001F_?|üÜ9Ï?À³df?_x0001__x0001__x0001__x0001__x0001__x0001_ð¿À°xhJ*?_x0001_¶OÉö?_x0001_`¿¨ô©?_x0001_Ý"ç_x0016_1?@°·Q_x001E_¶?_x0001_W):¢_x0012_?ìth§ÿ?_x0001_,_x0013__x0005_òÞ?'ÉÖ5?@akþG?¿IÍ ?@îù¾n?À#_x0015_c,h?_x0001__x0001__x0001__x0001__x0001__x0001_ð¿À6NzµP?`8ø±X ?À5¶Â¡ê?@¬©.M)?_x0001__x0001__x0001__x0001__x0001__x0001_ð¿_x0001_8¯3À´?_x0001__x0001__x0001__x0001__x0001__x0001_ð¿À_x000D__x001A_mY	?L5*eB? ý¦_x0003_¤ ?@|m¢?_x0001_ï­|A?_x0001__x0001__x0001__x0001__x0002__x0003__x0002__x0002_ð¿@ßQfm?@Ù±¦1?_x0002__x000B_O_x0011_p;?À_x0014_§hDc?-%_x0013_û?ÀÊ¢15y?:Ï¾_d?_x0002_}\_x000B_ì@?_x0002__x0002__x0002__x0002__x0002__x0002_ð¿@D_x0010_ùÕi?@_x001C_-­¹?O_x0013_Ý_x001E_?_x0002__x0002__x0002__x0002__x0002__x0002_ð¿@R_x0008_&amp;_x0001_?_x0002_K_x001C_é¸?@5õå6÷?Aóu{ì?À7î³?ÀÔé%²Û?@^«Å-T?_x0002_B­¡%2?ÀÙ½ý"?à_x0002__x0014_º£ ?U`,?Àve¤»Ø?~[I?_x0002_³#Ó»?ÀU@ÃJu?@,_cÆ?Nsü_x0006_?À&lt;_x000D_(_x0005_ð?_x0002__x0003__x0002_\5ÇÂm?­"ôw?ÀPÓ_x0018_b{?_x0002__x0002__x0002__x0002__x0002__x0002_ð¿_x0002_(k]¿Kw?_x0002_ñÝ»?Àïb;ue?þ_x001B__x000B_®_x000F_?²ÍGÁ?_x0002__x0002__x0002__x0002__x0002__x0002_ð¿_x0002_'k´²!?õ?@g±ná?ÀÄ_x0005_6´?@Çå£_x001A_¯?_x0002_h÷ÐN?_x001E_Gé§ê?_x0002_RUË??@_x0003_46_x0011_?@M­ì8?_x0002_Â;Å_x0019__x0003_?@)p_x000E_?@_x001B_Ó[,?Í_x0018__x000E_ï_x0004_?ÀBuYÐ_x0001_?_x0002__x0002__x0002__x0002__x0002__x0002_ð¿ÀrU Â?_x0002__x0002__x0002__x0002__x0002__x0002_ð¿®~Iò[?_x0002_ûî±Pú?@_x0016_nfÙ?_x0002_K:_x0018__x0001__x0002__x0004_ä?À²Y±_x000B_?_x0001_ø§&lt;ÑÁ?À%×nîu?@ª¢Ñà@?ãýs1Y?_x0001__x0004_Yd_x001A_ ?@%_x000F_7¾?_x0001__x001E_ï_x001A_ÿ?@õüV(?@Ù_x001C_up¹?²{±á?º±¢_×?¿Z'?_x0001_¥_x0017_Ú?@hZrÙå?Ài:v?@³#_x0018_õ^?_x0001_ý@Ç_x0010_! ?À²f8_x001B__x001B_?@	í3tH?_x0001__x001D_ã½~?@YD-)+?_x0001__x0014_ÏHò_x0019_?¿c#.&lt;?_x0001_n§G.~?_x0001__x0001__x0001__x0001__x0001__x0001_ð¿_x0001__x0011_`%Æõ?_x0001_ØÒ_x0016_·Rx?ÀYÈ°¬|?@qðü?×ºÇÏ/?_x0001__x0002_Àé_x0019__x0013_Òþ?_x0001__x0001__x0001__x0001__x0001__x0001_ð¿À_x0016___x001D__x001D_¾?_x0001_ô¢ÉZ«?@{_x001F_.Î_x0013_?_x0001__x0001_þÙé/?@_x0003_4_x0001_Þ?Ç:íµx¿À¥('z&gt;?_x0001_ßpOb£?À7óaµ\?_x0001__x0001__x0001__x0001__x0001__x0001_ð¿_x0001__x000F_àã?À_x000C__x0017_Á­?@ñÍÍN_x001C_?_x0001_ò%\:Á?SlÄ_x000B_x?_x0012_9¸V?_x0001_Ø»á?À_x000D_Üi-?@_x001F_ý ~?_x0001_-_x001D_¦m?_x0001_¥åÜ-Û?_x0001__x0001__x0001__x0001__x0001__x0001_ð¿À·XèXÔ?±ãY·«?jGúÄ?_x0001__x0001__x0001__x0001__x0001__x0001_ð¿ÀëpµW?àÇ½7ÃX ?_x0001_4ñºLO?@¸í©_x0001__x0005_Æ ?kd6õ'?_x0017_Å³mÖ?_x0001_}ò@·?_x0001_~!`Ü8?@bºç_x0005_?@Ñ_x0002_ë_x0004__x0003_?A.Ó:?_x0001_áWËl?_x0001__x0001__x0001__x0001__x0001__x0001_ð¿_x0001_DJ×Çè?ÀÒGo?@±a_x000E_+Ü?@ ]=îc?À2îÕùH?À¨ÁNÔÔ?@þÁîË ?z:_x0019_·?ÀÒnÄì#?@-AÌ_x0001_?&lt;0þ_x0012_?_x0001__x0013_]u*nr¿ÀF$×v?_x0001_«`#?ÀádLî?ù«;?@;r_x000D_9?_x0001_F óF?_x0001_*ï_x0018__x0015_K?Àj/_x0001_3Ø?&amp;L,?_x0001__x0001__x0001__x0001__x0001__x0001_ð¿_x0001__x0002__x0001__x0001__x0001__x0001__x0001__x0001_ð¿_x0001__x0001__x0001__x0001__x0001__x0001_ð¿L!aû?@ÛB[_x001D_q?_x0001__x0001__x0001__x0001__x0001__x0001_ð¿_x0001__x0001__x0001__x0001__x0001__x0001_ð¿_x0001__x0001__x0001__x0001__x0001__x0001_ð¿@®a_x000B_6¨?_x0001_'¡äà_x0017_?ñ_x000F__x0008__x001E_ë?@n÷Ð_x0017_î?@JÆ¬"Ï?F_x001B_Öç?_x0001_:$?`4cO  ?_x0010_xþõË?À«éJî?@_x001E__x0008__x0003_-?|0?wàèúð?_x0001_+¿_x000E__x001A_Z?l_x0014_¬®«?_x0001_E}_x001F_ÜÓ?Ï!§_x0005_?ÀN,_x0010_Àø?À±¥_x0007_t?À_x0006_ªæd?@Ì}G'?_x0001_iX_x001E_½h?\Ï$?_x0001__x0001__x0001__x0001__x0001__x0001_ð¿_x0001__x0001__x0001__x0001__x0002__x0003__x0002__x0002_ð¿_x0002_/'=F~?_x0002__x0002__x0002__x0002__x0002__x0002_ð¿_x0002_eWRÅj?À_x001E_Û_x0006_?_x0002_ ¼{Ez?Åw_x0007_øL?ÀÓez¨? &amp;¶ìN_x0016_ ?_x0001_Vº?ÿ¡²|?_x0002_"´6´u?@è_x0013_¨à¶?_x000E_¥Øm?À_x000B_h_x0013_+?h_x0004_ó£_x0013_z¿Àµ_x001E_,?@qÂ{¢ï?_x0002_)_x0015_I_x0011_«?/¥8EÎ?_x0002_'ÃGv?ÀFæ`!?_x0002_nÙ½Çï?@	_x0003_áÂ?Àþ_x0005__x0002_?Õ-O?_x0002__x0002__x0002__x0002__x0002__x0002_ð¿Àûh©?_x0002_&gt;_x0004_pH?À°Ä_x000F_þ?_x0002_*¿ÈZÍ?À¸±ô¦ñ?_x0005__x0008_À*Ò_x001C_?@&lt;_x0019__x000D__x0017_g?@Ç_x000C_5*?£_x000D_?%&amp;?@û¯&gt;=?_x0005_«ïµ¡_x001C_?_x0005_Òá? pÑ*$ ?@ÆðÆ?=)aýC?_x0002__x0014_%Â?ÅqPÒ(?_x0005_sV_x0014_w¿Àà|·W_x0001_?_x0005_£Ù@n_x0006_?_x0005__x0005__x0005__x0005__x0005__x0005_ð¿@æ3_x0011_hq?_x0005_*üí8_x001A_?qj_x0010_úÉ?_x0005_{{5àá?.6eÆ?ºò_x001D_@?@wÑ.r,?_x0005_Êk_x000D_é$?À[=_x0004_?@Âî! ?_x0005__x0016_g_x0004_?À_x0003_àñÄ?t[_x000F_ÊB ?_x0005__x0005__x0005__x0005__x0005__x0005_ð¿ _x0007__x0006_¶÷) ?@gT©_x0001__x0003_3e?ÀÊÖ%°?ÈÈyø_x0005_?n_x0002_Ò?_x0001__x0001__x0001__x0001__x0001__x0001_ð¿_x0001_V_x000E_¤ÛY?À_x0007_ccfe?À_x000D_ßjâ?_x0001__x0001_É_x0012_­oz?_x0001__x0001_U£Ú_x0018_A?_x0001_ÉhpH ?À@¬P;,?_x0001_õ¤¢Z_x0004_?Z£3_x0002_A?_x0001__x0011_Õà8ß?_x0001_À¾¾?_x0001_ó_x0017_Õº?@3ùMC_x0014_??_x0007_5Ðþ?À#¿hÅ¸?­__x0016_&amp;B?À_x000D_M_x0008_?À'À1¢?_x0001__x0001__x0001__x0001__x0001__x0001_ð¿_x0001_Ãu@@c?_x0001__x001B_^_x000E_èª?Àãdf-µ?_x0001_¡­ò?_x0001_ôÀf_x0018_?_x0001__x0001__x0001__x0001__x0001__x0001_ð¿_x0001_Á70Xt?ëö_x000C_É?_x0001__x0002_À_x001F_×hJA?_x0001__x0014_îóq;?_x0001__x001D_£ÌoÆ?@88§_x000E_?@%ù»_½?_x0001_#ýôÎ? í¦­Ë4 ?Î_x0007__x0012__x0007_?Etì+!u¿_x0001_ìÌ±CD?@rÙÎ?@¥E¡@x?_x0001__x0001__x0001__x0001__x0001__x0001_ð¿@$BÎY?À;T_x0008_"¼?@K»±çS?_x0001_2Mæ_x0010_h? ¾tÞ) ?¸Ú!ø?_x0001_Þ$_x001F_r?0_x001B_|øv?ÀÈ@'÷®?_x0001__x000F_\_x0019_­?@_x0014_ªª_x000C_Y?@SÙ@ô?À_x0012_*ÉmU?@`ruO?"Ç£ÿ¶?ÀË_x0003_êq?_x0001__x0001__x0001__x0001__x0001__x0001_ð¿À¾5 ØÁ?Z_x0001__x0002_t­?T5á0G?c_x0010_iê?_x0001_°-_x000F_|àO¿_x0001_Ml_x0011_²0?_x0001__x0001__x0001__x0001__x0001__x0001_ð¿Öñ^u?_x0001_¤ÑÝââ?À£dâ?_x0001_	q&gt;`â?À¨S¥²B?_x0001__x0001__x0001__x0001__x0001__x0001_ð¿Ëf0]¨?ÀzÛm&gt;_x001E_?3Ü_x0018_ñw?_x0001_¾Ì#z?_x001A__x001D__x0005_ÊÈ?_x0001__x0001__x0001__x0001__x0001__x0001_ð¿_Íãù½?@rþ¬+Ò ?Hzðè?@¨øÅÔ?_x0001_ñoï&amp;q¿@_x0013_H{ã?_x0001__x0006_Â3Âò?ÀÅ"_x001F_u?@©ç_x0012_ï[?_x0001_pI?_x0001_w,n?·3_x000C__x001B_&amp;?YÉs¡?@´©ig­?_x0003__x0004_@_x0019_T¯d_x0012_?@V_x0008_S:_x0015_?@È_4	2?_x0003_ú_x0010_:Äq?_x0003__x0018__x001C__x0012__x0007_Á?ÀúÈò´Ò?ãPM|_x0017_?åÙ6{?@_x0002_¡_x001D_e1?_x0003_×¯fG?ÀíáN¯?·ë¬?_x0003_ÇÄ&gt;Ì?_x0003_}ÑTc³?ú_x0011_&gt;§?_x0003__x0003__x0003__x0003__x0003__x0003_ð¿ÀZf¼}e?Ø[ë.?@sg_x001D_Ï?_x0003__x0003__x0003__x0003__x0003__x0003_ð¿@T°¬2_x001B_?_x0003_M_x000C__x001B_a?¨ù_x0008_to?@ÄtK?HµÊ~·?_x0003__x0003__x0003__x0003__x0003__x0003_ð¿@"PÔ£(?Ê| ?ÀÔ¾-û?_x0003_·_x0001_#û?_x0003__x0001_î_x001D_ê|?_x0003_®Èg_x0002__x0004_mz?_x0002__x0002__x0002__x0002__x0002__x0002_ð¿_x000C_ 3·?@D_x001C_OV­?_x0002_J¼?d ?_x0002_ÀEt¬?@Ôég_x0014_?Ài~E4 ?@xý|çï?_x0002_LÍ=?®*Ë?ê¿?À^-o5ÿ?@1ñ©Æº?_x0002__x0002__x0002__x0002__x0002__x0002_ð¿ÀRÊ³f²?åâÐ(	?_x0002__x0003_ÚhÐ}?_x0002__x0002__x0002__x0002__x0002__x0002_ð¿À8bóN??@ÀÉ+_x0007_A?_x0002_&gt;_x0001_Ð´R?5%dä_x0006_?_x0002__x0002__x0002__x0002__x0002__x0002_ð¿_x0002__x0002__x0002__x0002__x0002__x0002_ð¿À4ûT_x0017_i ?_x0002_6möjÿ?_x0002_O½£?_x0002__x0002__x0002__x0002__x0002__x0002_ð¿À;Uîµ±?_x0002__x0002__x0002__x0002__x0002__x0002_ð¿­_x001B_§¡P ?_x0001__x0002_@_x001D_|Ù_x0013_?vWl?@IèÉÈµ?ÀuHý?À¨fÇ_x001D_?_x0001_¨¦	ÂE?@_x0007_§¦?_x0001_CVU~?_x0001__x0001__x0001__x0001__x0001__x0001_ð¿Ài.?_x0001_Æâè_x001E_O?@rÃa?8ÀÕ?]	ØþÜ?ÙX\·£?Àu-_x001E_£?_x0001_'ë:ÂL?ÀgRy?ä?©Óó0?@·DÄÓ?ÀÝ(aC_x0006_?@o.ã"?Æ_x000F_Åfÿ?Àeuåv?@³÷Ö_x0003_?@#þºÆ1?_x0001_®¼À?À_x001F_AØª÷?@ÌA_x0016_=?@	 þT_x0011_?@D_x0010_õ?ÀcË_x0001__x0002_Í¶?@º«ùìü?ÏÝÎíc?_x0001_Ø&gt;Åe?_x0001__x0001__x0001__x0001__x0001__x0001_ð¿_x0001_a"Å_x0013_c?_x0001_Ü÷_x0001_ú?@Í_x000F_®îé?_x0001_á#¦[ã?_x0001_çVe%?_x0001_Ò_x0001_È¾?_x0001__x0001__x0001__x0001__x0001__x0001_ð¿_x0001_5EÜ&gt;ê?_x0001__x0001__x0001__x0001__x0001__x0001_ð¿_x0001__x0001__x0001__x0001__x0001__x0001_ð¿_x0001__x0001__x0001__x0001__x0001__x0001_ð¿_x0001_,]$Â?_x0019__x0010_ÀòU?_x0001_=ë'vÑ?ÀØBèzÚ?_x0001_3SrÔ?À_x001E_&amp;_òã?_x0001_O5È_x000F_?_x0001_àI|@?@Öä_x000E_@'?À®Ù¹£?_x0001__x0001__x0001__x0001__x0001__x0001_ð¿_x0001__x0006_BPI?@£¬û+Ï?ÀËÌÆ_x0013_?Àk._x0008_ýñ?`ï¿:_x0005_ ?_x0003__x0005__x0003_rÎGü4?_x0003__x0015_G_x001B_Í?_x0003__x000F_|µ?_x0003_WjøÇ_x0005_|?_x0003_}{A!?_x0003_`*?_x0003__x0003__x0003__x0003__x0003__x0003_ð¿_x0003_M¬_x0015_q¡?_x0003_GazP?¹¼q_x0002_ö?À	Àà	?@ùÿE?_x0003_ùY&lt;?_x0015_à/kd?_x0003_¬_x001E_µæ_x001B_?_x0003__x0003__x0003__x0003__x0003__x0003_ð¿@ÛjÎ_x0004_ ?Ç[í°?_x0003__x0003__x0003__x0003__x0003__x0003_ð¿_x0003__x0003__x0003__x0003__x0003__x0003_ð¿À_x0007__x000B_M_x0015_?_x0003_SòÞQ?@/W¹í[?_x0003_ÃP^Ö_x000E_?ÀTø_?@É1Ý_x0011_G ?¦Þ®_x0004_Ý?Àpfñgb?ï_x0016_½_x0001_?@y*l¡?@Ïñ$Í+ ?_x0003_µ|É_x0001__x0003_,ï?ô¤k?À(_x0010_ú9?_x0001_ð ý"|5?@õÝ_x0005__x0017_?Àê_x000C_?.Å¿_x0002_ÍáQ~?¦,x?À{Ë_x001D__x0008_?8_x0016_#?_x0001_¾ú¼_x001E_c?Àµ¤Ú?_x0001__x0001__x0001__x0001__x0001__x0001_ð¿_x0001__x0001__x0001__x0001__x0001__x0001_ð¿_x0001__x0001__x0001__x0001__x0001__x0001_ð¿_x0001_D²_x0012_Ùµ? Ìå°?@BÓm?_x0001_Ñ°3é?ÀBSÏA_x0011_?_x0001_-#;b~?_x0001_Q'¡X?_x0001_7¡, ?_x0001_v\7ªù?@Ym+äx?@_x0018_ì½Ä_x0010_?Úa£_x0012__x0016_?@A_x0002_J[?_x0001__x0001__x0001__x0001__x0001__x0001_ð¿ûa¤Ê?_x0001_ûáaRz?_x0001__x0005_t_x0014_é§?_x0002__x0005_ÀöFÕ÷_x0008_ ?à]çY©2 ?_x0002_«_x0019_C?_x0002_'	_x001D_Z?@ïûõ?_x0002_Nð¦ç?©}e_x0004_?ÀvG¿_x000E_Ì?@_x0003_-.íå?_x0002_é8ÃI¿@3pIa?_x0002_´Lþö?¶8ï&amp;_x0001_?ÀË'_x001A_-J?_x0002__x0002__x0002__x0002__x0002__x0002_ð¿@2ñðãZ?_x0002_¾çÑòÓ?¬kY_x0013_?À¿Q.%j?À¹ãëí?À¼år_x0018_?_x0002_T&lt;)Ä?IA|?g,_x0003_?Àv~¢®Î ?HçØ"_x0001_? Ê´N+ ?ÌelÓ2?Kïc?¾_x0001_@.?_x0002_zWÅP-?	?«_x0001__x0002_ÒJ?K)8¹?_x0001__x001F_&amp;bj_x0007_?Àc±¬ ­?_x0001_N+D?@)?rµ´?_x0001_0]²r#?àdD_x001C_% ?_x0001_¥ÿ=_x0016_?_x0001_êó^¥§?@å|Q?@Ú´?@ÄÕêÉÇ?À{½¼m?_x0001_0é6qà?_x0001__x0001__x0001__x0001__x0001__x0001_ð¿;V.k­?_x0001__x0001__x0001__x0001__x0001__x0001_ð¿@i_x0014_+?ÀªÒ?_x0001_f _x001B_ø?_x0001_½3_x001E_©?UAòö?@;C­Ø_x0018_?Àðê?Uà? tó&lt;Ç_x0007_ ?_x0016_°¬+*?_x0001__x0001__x0001__x0001__x0001__x0001_ð¿_x0001__x0001__x0001__x0001__x0001__x0001_ð¿¡ý±ô?À_x0004_kL_x000D_'?_x0001_ê»	Ã?_x0001__x0006__x0001__x001B_±l~_x0005_?@$éü_x0011_?_x0001__x0001__x0001__x0001__x0001__x0001_ð¿_x0001__x0001__x0001__x0001__x0001__x0001_ð¿_x0001_K_x001B_ÑcA?áÍsg_x001D_?+ÜÊ	¶?@ºµ_x0019_ì_x000B_?_x0001_ícYÿ$?_x0001__x001F_aë_x000F__x001B_?@²_x0002__x000B_?_x0001_a_x0017_ùY?ÀßäÊæ?_x0001_=Ñø·?_x0001__x0001__x0001__x0001__x0001__x0001_ð¿@Þ6I	û?_x0001__x0003__x0002__x000E_Æ?e2IÝü?_x0001_4_x0004_K4K?à¦_x000B_{gM¿!'üT¥?À_x000F_²É5_x0003_?_x0001__x0001__x0001__x0001__x0001__x0001_ð¿_x0001__x0001__x0001__x0001__x0001__x0001_ð¿_x0001_g_x0004__x000B__x0005_?`_x001C_4¥á$¡?@oDT?:º*Ð¤?±2M?@îý¼"?o_x0006_ëÝ§? n_x0001__x0003_xN ?_x0007__x0006_¥LJ?Àö~.é;?_x0001_­nÄ_x0013_?_x0001__x001C__x0005_W,?@n­è$ò?À¢ÑeZ?À¼_x001D_.?@kÂ\æ?ÀB¦ñ®_x0016_?Àïy³Ç?@_x0002_×_x0010_ÜK?Û¢)êz?_x0001_5á_x0011_­¸?¥þñ)Ù?«³ª?_x0001_¸JõkÚ?_x0001_í?µû?@ü~Ø)?_x0001__x0001__x0001__x0001__x0001__x0001_ð¿@íK0ì?@ÉreRÉ?@e¬_x0017_Í_x0015_?_x0001_´q`?ÀFQÔT?À&amp;H_x0015_á_x001B_?@Cý&lt;?õ·øªë?à&gt;k0_x0013_L ?_x0001__x0001__x0001__x0001__x0001__x0001_ð¿@ü|_x0012_«¬?Às©£kû?_x0001__x0006_ fÑ®_x001A_I ?À$kYÓ_x001F_?x_x000C_&amp;øò?À«~\	?À_x0011_Û|£?À-µ%e_x000B_?_x0001_`ñGn?À;_x0013_û9?ã6_x0003_x_x000F_?_x0001_~öîÄ?Í(Ë_x001F_Ã?oEWæ ¿_x0001__x0001__x0001__x0001__x0001__x0001_ð¿À(«áÙ?@®ÝµT^?_x0001_«1ö_x0002_=?âØÐ9?cÊ·^e?Y©Rî?à71T~/ ?Ìò,¥?ó¸?Àjfÿà??@ÒÿhÁ» ?_x0001_éÎy¶_x0006_?À_x0001__x0018__x0012_â'?@Ï_x0005_Ù¬S?1¾1÷?\9_x000F_Ö?]'tÇ]?+ùJ,$?_x0004_z_x0003__x0004__x001E_?@þ¿¼Üd?_x0003_­(`Dn?À"ibz6?__x001A_\Ýë?o»1S_x000D_?gðÂlû?_x0003_.g_x001D_	?à_x001E__x0002_A_x0010_E ?@Baæ?À_x000E_AØ»»?_x0003_ªufò?_x0003_g÷Ó_x000B_x?_x0003_k£U_x001C_?äü_x0010_é(?_x0003_{%¢¯Ð?_x0003_XÐ1_x0003_)?@¦­%ïÓ?_x0003_²U_x001A__x001A_æ?@ç¤"Î_x001D_?@j_x0015_¡?_x0003__x0003__x0003__x0003__x0003__x0003_ð¿À_x0013_ü_x0005_ë±?@ñSÒ¶?_x0003_T-¦?À_x001A_jeá_x0006_?ÀÌ_x000D_ÜäÌ?_x0003__x0003__x0003__x0003__x0003__x0003_ð¿ÀblS8?_x0003_	£_x0016_¸?_x0003_h?_x000B_Æ? ÷ÉD_x0001_ ?_x0001__x0002__x0001__x0014_â'{?_x0001_K:¹â?ÀoýÎyR?À¹:ú_x0010_?_x0001_òß©*?_x0001__x0001__x0001__x0001__x0001__x0001_ð¿@â}dx%?ÀSûsG_x001B_?Àï( |q?Àp_x001D_Å3¡?;äR?ÀÆg½ýæ?ÀoÉ?Àg_x0003_D_x000B_&amp;? _x0003_z_x0007_u ? n]º;a ?_x0001__x0001__x0001__x0001__x0001__x0001_ð¿`ñ$Ü_x0006_ ?_x0001_¢_x0006_è,?_x0001__x0001__x0001__x0001__x0001__x0001_ð¿@_x0015_/J[2?_x0001__x0001__x0001__x0001__x0001__x0001_ð¿_x0001_Ów{Õ ?_x0001__x0001__x0001__x0001__x0001__x0001_ð¿ÀÛªC*_x0007_?ÀS}_x0003_C¢?ÌSë_x0007_?kh_x0004_ÿ½?@T}Zö8?_x0001__x0001__x0001__x0001__x0001__x0001_ð¿@Á)Z_x0014_¤?@ô5j_x0003__x0008__x0001_h?&lt;_x0005_|ÙÝ?_x0003__x0008_N'mþa?_x0003_èA_x0004_ý[F?_x0003__x0004_É§ú_x0006_?Û.WnQ?ÀY)?_x0003__x0003__x0003__x0003__x0003__x0003_ð¿ÀØÎBu?Ì]þ#9 ?@;ÆÿKU?@Ü«ûk?_x0003_»aÔñ_x0010_?_x0007_S½X_x0013_?@¶&lt;ã?+Îù+?_x0003_NfïÓ¤?_x0003__x001F_¸Rê?Àä_x000D_?@á°_x0015_`ý?@ mI_x0007_5?_x0003_EX_x0002_?_x0003__x0003__x0003__x0003__x0003__x0003_ð¿_x0003_r^þÝØ?@_x0006__x0016_#U!?YÆôX7 ?ÀÿÊî?ÀeU_x0007_8Ð?ñd.ù¢?Àí_x0004_ßX?UzPÑ?±fiûy?_x0001__x0002_À ðg°¬?_x0001_àCPÇe?_x0001_Ó»°'?_x0001_XáÝÿ:¿@ßgð,? ßðòëy ?_x0001__x0001__x0001__x0001__x0001__x0001_ð¿@$Ñÿ{_x0011_?ôÈs?@rË_x001D__x0001_?À4É	Í#?Ïä»?À_x000F_Q¹òx?À_x0015_ßB_x0010_?_x0001_þáÚþË?@?f@cú?ÀÍN_x0010_?_x0001__x0001__x0001__x0001__x0001__x0001_ð¿@°Óð¢B?_x0001__x0001__x0001__x0001__x0001__x0001_ð¿ÀL£Q_x0003_O?_x0001_¦U2 `?@(9r _x0013_?ÀÞ&amp;Ë½?_x0001_ñ­ÑÇ¢?ªkÞ_x0002_t? z­{n ?@M?ìrL?_x0001_cîîð¥?À P__x0018_?Ú_x0019_~f?_x0001__x0001__x0001__x0001__x0002__x0003__x0002__x0002_ð¿æAà_x0005_=?«_x001B__x0005_\?àÿrñ_x0012_¡?_x0002__x0011_T`Ègv?@¸¼¿_x0019_¬?@1¼fXl?sª_x0001_³Î?vÅË	y?_x0002_$_x000D_èL?_x0002__x0002__x0002__x0002__x0002__x0002_ð¿uB®?@_x0013_3BÂ?_x0002_&lt;¥_x0006_bÜ?_x0002__x0002__x0002__x0002__x0002__x0002_ð¿_x0002_Ü´å_x001B_S?ìÉ#ô ?M³?@OoÙ»ý?ÀY_x001B_;Û?_x0002__x0012_£_x0001_È.?ä_x0001_]^_x001A_?_x0002_È_x000E_-­?_x0002_Ç\ß~_x0015_?_x0002_}Nð±?@âd÷/:?_x0002_É~Ì?S¯ _x0008_ü?À¹LèÃJ?ÀÕ×?@âU×P°?À_x0014_ßr_x001A_'?_x0001__x0005_À_x0004_Ê_x0013_öT?@?;¶Qi?ÀÎÙÆ6µ?À0_x000F_¶?¢ÆY6f?åñ4_x0001_?@ëS_x0002_M?_x0001_´ë°xÌ?@,Óh[?À7O_x000D_ÐÃ?ÀæçË}?Àó&gt;_x0006_?@_x0013__x001A_|º·?@cl¦?_x0001_Û±=¥°?ÏC_x0003_ ­?À©	Jé?Àö 8}[?_x0001_]¬Ë¿_x0017_ ?@r1Ù¨?3s¹B?_x0001__x0001__x0001__x0001__x0001__x0001_ð¿±_x001F_+Hæ?_x001F__&gt;?½?À=_x0003_­ÿì?_x0001_¥RüK?_x0001_ì¿ÅQÎ?§Ä_x001F_M?À_x0018_Øéo?_x0001_èüÂI?À;7_x0017_Ðl?_x0001_sQÌ_x0001__x0002_Û?ßq_x001F_%_x000D_?_x0001_£ØRDm?@M÷­î)?ÀÓò/÷Ú?/_x001C_kày?ÀÏöôâq?à«zÕJ ?_x0001_¶*¾ÍV?_x0001__x0001__x0001__x0001__x0001__x0001_ð¿À].Ô¶5?Ç	¿x6?Àhü_x0007__x001F_?@5ÎrUs?_x0001_-Á«nk?qûÊ_x0003_½?Àb_x0016_®üE?_x0001_©6¹_x001D_?_x0001_¡ªÌ£ ?âQ"z?LCh5²?_x0001_q(Ë?_x0015_t´Q?@®Mr±?ánÝN?À?l?@èIVN?_x0001_g{SO?a2¬ÎÎ?à5K{-E ??TÝ?À$B_x0008_?_x0002__x0003__x0002__x0010_|e{`?_x0002_{ê_x001B_:g?Ë?I_x0008_?ÎÌ_x000F_0J?À67¢BÉ?àñ6»^ ?0'íE?_x0002_±¥J*í?õá;tS?_x0002_p¶_x0012_ù?¦ÅÁ?Àçö¦®?@_x001A__x0012__x001D_8á?aÉ/FÔ¿_x001A_ 2'&gt;?ÀL_x0005__x0005_#?@Ä¿_x0007_²d?%ä¸Í_x0016_?_x0002__x0002__x0002__x0002__x0002__x0002_ð¿_x0002_ãNkÊ­?À_x000D_p©¥b?_x0002__x0002__x0002__x0002__x0002__x0002_ð¿_x0002_¹ñ9_x0012_{ ?_x0002__x0002__x0002__x0002__x0002__x0002_ð¿Àm"Ì?@S_x0010_åÕ?íc@¼?F^T ?_x0002__x0002__x0002__x0002__x0002__x0002_ð¿_x0002_æzgÏZ?ëç_x0001_,? nÍú_x0002__x0004_ÿ_x0015_ ?_x0002__x0002__x0002__x0002__x0002__x0002_ð¿_x0002_¼j@60?0K=K7?À_x0001_Çþ¡|?Y_x001C__x001B_K?1N^×ð?À#¾ëw?_x0002__x0002__x0002__x0002__x0002__x0002_ð¿_x0002_UDL¹%?@ñûåÄM?À_x000C_¿XWa?ä·ò_x0018_Ø?d_x000B_ª?@õ_x001F__x0015_«ö?À² 6?@à_x0015__x000D_O?@9õ_x0010_vÝ?_x000B_Ènì@?_x0002__x0002__x0002__x0002__x0002__x0002_ð¿à­_x0015__x0006__x001D_ ?@ø_x0003_ O?_x0002_:_x0017_)þ?_x0002_Í_x0013_uö[?_x0002_~¿;ÿ?@©x+Z?_x0002_Ò¾Fj?@Móë]³?_x0002_qÖC_x0011_?À¤¦]_x0004__x0007_?@²±©æ?ÀEÁõÙ?_x0001__x0003_Àq3_x0014_?_x0001_ÜSÿ9ïZ?¶_x000F_^ì?Àú3_x0010_¨?_x0001_æcp?_x0001_q_x0002_é^æj¿Ñ_x000C__x0011___x0006_?_x0001__x0001__x0001__x0001__x0001__x0001_ð¿_x0001__x0001__x0001__x0001__x0001__x0001_ð¿_x0001_ç	/W3?_x0001_ÇNã;?_x0001_ýõmÑ{?ÀÎÞ®Ö?_x0001__x0001__x0001__x0001__x0001__x0001_ð¿ÀL(¶t|?_x0001_ _x0006_¨r?_x0001__x0001__x0001__x0001__x0001__x0001_ð¿_x0001__x0001__x0001__x0001__x0001__x0001_ð¿_x0001_¾/48 ?@_x001E_Ë_x0017_e|?qYÿî_x0004_?_x0001_j_x0005_":?@Û=_x0012_]?_x0001__x0001__x0001__x0001__x0001__x0001_ð¿­`j_x0014_?_x0001__x0001_|ÕÞâì&gt;_x0001_ô%&amp;Ú?_x0001_±	æYx?_x0006_¾­D¿Àñº(ÙË?ç8ñ Ý?_x0001__x0001__x0001__x0001__x0002__x0003__x0002__x0002_ð¿à_üÂô? JÒö_x0008_ ?Àß$Só¿À=b×-E?_x0002_YkÜÔ3?Þî*¨Ð?_x0002_ilè_x001D_?À__x000B_zä_x0001_?_x0002_¤.+á?_x0002_ià?Ï?Àºæ#û?ulÞD[?_x0002__x0008_ö_x0016_Û?À×ûf ?#E_x000D_?_x0002_TS´²?°EzaN?_x0002_c_x000B_ÁÉ?@¥k¯R·?ÀaîÁÞ¡?_x0002_ìì]¸_x0004_?@ÿë?}É?_x0002__x0002__x0002__x0002__x0002__x0002_ð¿ÀX_x000C_|ú?À[zÏ&gt;?_x0002_½[$Ë| ?@{¼ÁO_x0017_ ?"LäØÀ?@"×B?_x0002__x0002__x0002__x0002__x0002__x0002_ð¿êçº)?_x0001__x0004_ aA_x0003_¢_x001B_ ?À÷Æ_x000F_L?@¡¡6't?_x0001_éÌsü?@=õÌoF?kk³É¿_x0001_¬¡iáL?_x0001_â_x000E_Z6à?@çÞ'_x0005_ ?_x0001_ÌÙë{?Àâ£n?@q$ía8?ÀÕ¼ÿ?@_x0003_Zî33?Àé¸¾f?_x0001__x0001__x0001__x0001__x0001__x0001_ð¿À_BÚ?¶í&amp;ë¼ ?@m_x0010_¥e?_x0001__x0001__x0001__x0001__x0001__x0001_ð¿_x0001_ÕmSÚ?_x0001_]_x0019_Ì^7?ÀÁ¦§û?Àgé{l}?@_x0017_%¯_x0012_×?{Þ:_x0016_?@ë÷,Åî?e¤ñV_x001B_?._x0002__x0008_W?Àë_x000C_cý?_x0001__x0001__x0001__x0001__x0001__x0001_ð¿@¨_x001F_u_x0003__x0008_o¦?ì»_x000D_§^?@¾0¿§_x001F_?·_x0007_yÚ?_x0003__x0003__x0003__x0003__x0003__x0003_ð¿@S¦E_x001F_î?@ï_x0012_8®?ÀwI_x001B_?_x0007_hÐ?` `=Ê_x0008_ ?_x0003__x0003__x0003__x0003__x0003__x0003_ð¿_x0003_½Ípè?+¦æÖ?@QíA_x001F_Ê?_x0003_µuS?ã¶x_x0017_ç?RwæÚ*?_x0003_k_x0006_«S¹?@üB0Õ_x001C_?Slë~ü?@e8´°?Äëà_x0002_Ç?_x0003__x0004__x0005_gvÝ?ÀÔà3_x000C_?_x0003_½_x0003__x0001_I3?_x0003_ýl=Áy?_x0003_÷¾Ùïp?4åÚòt?À_x0018_ï&amp;«?@Î)sÖ·?ÀXFç¸?ÀÑ_x001C_Ï,?_x0002__x0004_@_x0017_Î_x001A_¾_x000E_?`²­øÿù¿_x0002_Â¸!º¬?_x0002_Õ¤AÔ¦?_x000E__x000F_²Á?ÀPö¹ÐÄ?_x0002_9ôCjÿ?@w¢T¥_x0005_?À`0t?_x0002_æ_x001F_"õ¢?À_x0003_h¾{?_x0002_zk¦YÕk?¬ÁÂoù?À°u\Þ_?ÀÏbëu?¸&lt;_x0012_x_x0001_ ?_x0002_óùE¬]?@ 5_x001A_m?_x0002__x0002__x0002__x0002__x0002__x0002_ð¿@Ü	|c0?:ó_x0017_/l?×Øô6?ÀQ¥.?_x0017__x000B_Sæþ?À/P_x0014_ÿ?_x0002_zö_x0004_TB?cØ_x0001_=?ÀK¹mþ?_x0002__x0002__x0002__x0002__x0002__x0002_ð¿_x0002__x001C_À&gt;_x0018_£?_x0002__x0016_´0&amp;?À¢._x0003__x0001__x0002_Z?_x0001_á'P6_?YÅ_x000F_&gt;?ÀL¯_x000C_Ö?ÀÊDÆå?@æi/Ãß?_x0001__x0001__x0001__x0001__x0001__x0001_ð¿@½Î¨E«? ©¹?57Úo?_x0001_ø'õã?_x0001__x0012_!÷YG?_x0001_&gt;·Ý8¾y?+Ó7?À:¯ðü«?Àû	 ?_x0001_ØÎp¡z?_x0001_EØÔP_x0017_?_x000F_i=-Û?**ÒÒÓ?_x0001_R$þÐ?¨§öz¹?_x0001__x0001__x0001__x0001__x0001__x0001_ð¿Àd_x0017_?À&gt;Ñú¼j?|V²_x000E_?_x0001__x0001__x0001__x0001__x0001__x0001_ð¿_x0001_I Im:?_x0001_¯Âyß?_x0001__x0001__x0001__x0001__x0001__x0001_ð¿`¯_x0006_	 ?PòN_x0003_z?_x0001__x0003_À.¦©'?_x0001_«qT?@S&amp;m`?_x0001_Ñ_x001C_¿_x001C_}?_x0001_ÖX_x0015_?_x0001_õÞ§&lt;,?IYÒ?_x0001_N­ØøÕc?ÀHì_x001E_dÚ?_x0001__x0001__x0001__x0001__x0001__x0001_ð¿ÀQp^Ë?[Åâ?À°Ü_x0002__x001A_#?À+ùÁ~²?À¿_x0014_ÇÒb?@·ÏYB?_x0001_?Rh_x0008_[?_x0001_æÁ5P¡d?_x0001_#å­_x0002_&lt;?eUÀ(?êÍ«?`/pr+o ?é_x0003_£ ?@_x0016_Xé&amp;Ú?_x0001_Jz°_x001A_?_x0001_e!Þð?_x0001_"ÕÄÓ?Ýrpù?_x0001__x0001__x0001__x0001__x0001__x0001_ð¿_x0001__x0001__x0001__x0001__x0001__x0001_ð¿_x0001__x0001__x0001__x0001__x0001__x0001_ð¿@Mô_x0001__x0003_¿¢?@¿è*ê!?_x0001__x0001_:¡5?_x0001_ã0ÅÁm?_x0001_³1}m	?@Æ¨H_x0008_²?Ð7hM_?ÀKKv;o?_x0001__x0001__x0001__x0001__x0001__x0001_ð¿_x0001_Ã,½ß_x0004_?_x0001_»~v¯Þ?-z_x0002_Ò?_x0001_V&lt;½:$?_x0001__x0001__x0001__x0001__x0001__x0001_ð¿ ·b¥§  ?_x0001_«xNXÌ?_x0001_¿³8«?Às/2'?áÀ2¥Å?ÀbÅJM²?à_x000F_yÄÞF ?¾×Âàe?F_x001C_å-?_x0001_§Óu&amp;j¿@f,x f?À_x000F__x0016__x0017_!±?(KÌdk?_x0001__x0001__x0001__x0001__x0001__x0001_ð¿À=Ü3?_x0001_­Yô ?_x0001_ÄT¨N?`Ø[Ò}c ?_x0003__x0008_@Ì_x0015__x0007_ø?_x0003__x0003__x0003__x0003__x0003__x0003_ð¿H.Üq_x0011_?@(è_x0016_?À_x0004__x0001_ò!ç?­bÝ_x0015_?¾JÁ[?h¿u_x001F_N?_x0003__x0003__x0003__x0003__x0003__x0003_ð¿_x0003__x000C_r_x0004_0Ú?À_x0005_97_x0016_t?À_x001A_MîÍï?â_x0006_&amp;_x000E_A ?_x0003_©ÐÔ£p?{ûwÈ?À,p_x0004_â¦?@_x000B_£¯¿J?úAmÓK?_x0003__x0003__x0003__x0003__x0003__x0003_ð¿_x0003_Ú_x0017_+ ?À_x0013_uºì?Ào8_x000F_ö_x001E_?!_x0001_&lt;_x001B_¢?À×_x001D_g?À®&lt;'4ü?_x0003_(_x0002_Ék\¿_x0003__x0003__x0003__x0003__x0003__x0003_ð¿_x0003__x0003__x0003__x0003__x0003__x0003_ð¿úQøîà?ÀÝØA_x0014_T?ÀÐ-ëLT?GþÓ_x0001__x0002_½/?_x0001_Nú½U_x000C_?_x0001__x0001__x0001__x0001__x0001__x0001_ð¿_x0001__x0001__x0001__x0001__x0001__x0001_ð¿À A*tå?ÀÚ._x0003__x0006_ö?@y+'_x000E_ð?Àq%bÃ+?yøP?àþÜe? ?ÀM5?K?@ÞÖ?_x0001_ô³KBÍ?_x0001__x0001__x0001__x0001__x0001__x0001_ð¿_x0001_ñ_x001B_¶?_x0001_åËÂMv?`Ë×ÀÎ?@%#åUk?_x0001_â¬°_x001F_y?2_x001A__x0002_æ?ÀÚ#_x000D__x001B__x0012_?À^_p_x000D_7?@¬oÚ±¬?@ÈGmc) ?_x0001__x0001__x0001__x0001__x0001__x0001_ð¿@[f_x001E_"é?vO_x0003_~W?À_x000C_aàß?_x0001_©@Då?@\®J_x000D_§?@³5N2&lt;?\uY?_x0001__x0003__x0001_ü¦z?_x0001_´þÇÛ»i? ¤ô_x000F_$_x000C_ ?ß©¡2?_x0001__x000C_þ³·9?_x0001_º_x0014__x0010_ù¥?@öÐqG1?_x0001__x0001__x0001__x0001__x0001__x0001_ð¿Àû~,9,?_x0001__x0001__x0001__x0001__x0001__x0001_ð¿@ÛU¹_x0019_Ð?_x0001_1¿È?_x0001_·$ÙN¢?@Ú¥Ò?ÁÝtW_x0019_?_x0001_Y_x001F_°GØ?_x000F_z_x0014__x0004_Ø?ìeûÜ?_x0001_Ú_x0017_áÃ?À¸_x0002_?@c_x001F_(²Ý?º'ÐÚ$?@_x000F_aa_x0006_?_x0001_c55_x001C_]o¿ÀÝÍû_x0011_?_x0001_ö_x001B_ÉÇ[?@Çºè¥?@UÛB_x0017_V?_x0001_1_x001E__x000C_7ð?¦ÃØb_x0016_?_x0001__x000D__x0011_64=?@:8O_x0001__x0002_M_x0007_ ?_x0001__x0012__x001D_ÅZ}?_x0001_æÅ?@pT%Öè?À_x0017_ô®`î?Àv_x001D_Ç_x000F_r?_x0001__x001B_Eõüz¿_x0001_®ø±_x0003_§?_x0001_\yÔóé?_x0001__x000C__Öû9?ÀO@®?,YÄ_x0007_J?_x0001__x0001__x0001__x0001__x0001__x0001_ð¿ÀäÑ;?@_x0014_?8¥e?_x0001_Uñ_x0014__À?_x0001_oòS_x0005_Ì?_x000B_çhû?_x0001_uâèi_x0017_?À_x0006_ÍÁÁ&amp; ?_x0001_Z¨×?À¯_§?ÀBê_x001D_?À_x001C_Äøê?®¤_x0006_]?t±ôêI?³_x0006_%?õ­¾£ñ?@©_x0014_ð_x000E_?_x0001__x0001__x0001__x0001__x0001__x0001_ð¿@½e,?À¯ç»ç?_x0002__x0003_ÀÄø0 ñ?®`ñÿ]?_x0002_ã]åú_x0004_?_x0002__x001E_$ÓZ]?Àe·Ó?Àþ÷Ý;"?_x0002__x0004_ ¼µR?_x0002__x0002__x0002__x0002__x0002__x0002_ð¿_x0002_ºÒ¬úê?@2Z_x0017_Æq?ÀÃ!ñjk?@vkq»?_x0002_Î¸Ã¾?)U?@·_x0001_aá?_x0002__x0002__x0002__x0002__x0002__x0002_ð¿@kÝdVà?_x0002_õ&gt;J_x000B_T?@+½z?@«]?®_x001A_?¸¾ã?_x0017__¬Ö?@Fd_x0013_ ?ÀÔ~u@'?_x0002__x000D_U\?``·°?_x0001_÷n_x001A_é?_x0002_fÊä)¢?@2_x000E_^¼:?Àû`"Û~?@+ôBÖ?_x0002__x0002__x0002__x0002__x0001__x0002__x0001__x0001_ð¿_x0001__x0002_ÌwS?ÀSïE?@Çü( ?ÀdTQ_x000F_E?@ä&amp;§k?[ÂMê?@GÞcü_x0005_?_x0001_ÀéLP?@¸HÅ^¡?_x0001__x0001__x0001__x0001__x0001__x0001_ð¿_x0001_bÐ{ò7?_x0001_;_x001F_B_x000C_?@Cíú´_?@A¥ùfá?ÀVR_x0012_§A?Àmó~Xr?@u¸^ÿ@ ?@Ä»a_x001C_É?_x0001_|´:_x000B_Òv?@_x0003_Q	_x000D_ï? ¥&amp;_x001A_G&amp; ?_x0001__x0017_ñ¨ýY?_x0001__x0001__x0001__x0001__x0001__x0001_ð¿_x0001_Û/}É_x0003_?+N_x0011_£½?|`ø®Y?ß]ÈyÌ?À^ÄyÓ?Àd8º²?ÀMöe«?Úo_x0015__x001A__x0011_?_x0003__x0007__x0003_¹U0_x0001_&gt;}?_x0016__x0018_³SÞ?ÀH¤EA8?@+°®¯_x0018_?û:6ÒT?_x0003__x0010_Ã¬H?_x0003_bË¦5?@9_x0004_d?_x0003_lâòÓ?À¤,U3?_x0003_ÄÜ?@ßWb"Ü?À#¡wSv?_x0003__x0002_£_x0006__x000B__x0015_?@t_x0004_ÞÒ?ä¿j-0?_x0003_³)õÖ½?@_x000D_îS?À ÚÀ9	?@Þ¢_x000E_¥}?_x0003_ÙõD?_x0013_ü1T?í_ÈÙÜ?_x0013_¿l ?_x0003_´oø-?_x0003__x0006_l¿_x0007_Él?@&gt;=fý¬?_x0003__x0003__x0003__x0003__x0003__x0003_ð¿:´Y?àrh%_x0003_ ?G'Ö`¾?@'_x0005_®_x0002__x0003_:Ä?E¯WN5?ÀÚçÆ ?_x0002_NÐÛT?_x0002_0_x0007_'È;?_x0002_^/_x001F_¢ê?@Íqd®Þ?@ùçÌTÊ?õC_x001F_?@Àå0÷?îÃniÑ?_x0002__x0002__x0002__x0002__x0002__x0002_ð¿ÐÓ3_N?À\ _x0005_[?`êoAë ?L9ðý?_x0002__x001D_·åDß?_x0002__x0002__x0002__x0002__x0002__x0002_ð¿À`µ¦_x001C_?À_x0017__x001E_ê¥ú?@p_x000D_?@_x0002_Û³"?Ê_x000D_"²?_x0012_u*#?_x0002_ØN9ì4?@t_x000B_Q«Í?@Ö¬vÅ\?_x0002__x0011_t_ëw? iÀ_x0003_ ?@²_x0001_:?z? ¿²Ý×  ?ÀÑÇfu?_x0001__x0003__x0001_KC_x0001__x0003_ ?`ýå·p ?_x0001__x0001__x0001__x0001__x0001__x0001_ð¿@zëÀÃ?@_x0011__x0007_áÿû? ûÏ_x0005_?_x0001__x0001__x0001__x0001__x0001__x0001_ð¿ßf­¥Ë?_x0001_~_x000E_ÿ_x0015_?k_x0002_BI?p_¿_x0016_?_x0001__x0001__x0001__x0001__x0001__x0001_ð¿@ï_x0014__x001D_çX?À¶üg`Ä?ø2Eæ?_x0001_C_x0002_©,?µó.?`}0« ?òËgsk ?_x0001_¡÷WH?_x0002_£­äv?_x0001_ý|åjé?_x0001_&gt;Û¡i?À0âë ?Ä¥Zò?À},&gt;±y?_x000D_páa?oÇ_x0016_®«?_x0001_ýÎ©?@®{ém¸?_x0001_È·YFh?ôäõ_x0001__x0004_k¡?_x0001_th_x0008__x0013__x0017_w?_x0001_§XyU4?@_x001E__x0002_Rg?@^_x0018_*_x0016_Y?@_x000C__x000B_öö?_x0001_@?Í1W?@å%Oí?@¬Êõ²ã?@à_x0001_R?@%f÷¨_x001A_?M]Lé7?$\F»?@¼;Ùì?Àc_x001C_9µ?Ê9ù_x0001_L ?@1µy4ü?_x0001_Õ_x000B_ÖC?_x0001_&amp;¼_x0003_7I?@Æ©B?ÀB_x0015_çYn?&gt;8_x001E_?_x0001_¹6øt?ëÒ_x0018_c ?@IëM÷÷?*XÆ_x0019_?@ßf&lt;g?@Ô_x0015_¥?_x0001__x0001__x0001__x0001__x0001__x0001_ð¿ÀÉ£ßIG?_x0001__x0001__x0001__x0001__x0001__x0001_ð¿_x0001__x0001__x0001__x0001__x0001__x0001_ð¿_x0001__x0002__x0001_SõQ~?9|º_x000C_è?§4m?@Gp¬?_x0001__x0001__x0001__x0001__x0001__x0001_ð¿V0Ê8_x0012_?_x0001_nBU¹?_x001D__x001F_ÜJ?@l&amp;ó?_x0001__x0001__x0001__x0001__x0001__x0001_ð¿_x0001_Mó_x0016__x0004_?_x0001_I©_x000D_x ?_x0001__x0001__x0001__x0001__x0001__x0001_ð¿_x0001_¾a#±?_x0001__x0001__x0001__x0001__x0001__x0001_ð¿@L©æî_x001D_?ô%n?@0ñ_x0004_?¯éØs?_x0001__x0016__x0007_mÇ?ÀÛ÷_x000B_¬?@_x0014_°_x0007_É?_x0001__x0010_U _x001A_?@Â^êl?_x0001__x0018_i¿_x000F_Î?_x0001__x0001__x0001__x0001__x0001__x0001_ð¿ÀGßË_x0006_¤?Feª$_x0014_?ÀÃ_x001B_²·4?_x0001_&amp;Ê_x0013_¿?_x0001_æ¿í_x000B_Ïz¿_x0001_/]_x0001__x0002_Úo?_x0001_åÊ¼à?ÀÏúS(k?@!±¥Þ)?ÀÅB_x0005__x001B__?_x0001__x0001__x0001__x0001__x0001__x0001_ð¿_x0001_êÑíw?ÈÊýÙo?Àu_x0015__x0002_?Àç14Ê?@(GÛ?_x0001_®_x001D__x0015_Tþ?Óx.?_x0018_T_x001D_Ó?Í£)o?_x0001__x0001__x0001__x0001__x0001__x0001_ð¿_x0001_ÎaIB?@vñ{X¼ ?ÀîèY_x000B_w?Hcç4?_x0001_ºC)çé?_x0012_ú_x000C_kl?@Êýê??@târ_x0008_î?_þcùß?­½÷Ä?_x0001_ÒH6Å¨?_x0001_Ý_x0004_æAc?_x0001_ÔÑ^­?ÀEo ? 1±Vv} ?ºé8sJ?_x0002__x0003_À^uô²?@sÏÚY?_x0002__x0002__x0002__x0002__x0002__x0002_ð¿ÀÉÏ¬_x0004_|?à?Òà2_x000D_ ?n}'dü¿_x0002__x0002__x0002__x0002__x0002__x0002_ð¿ÀwÝ_x000C_¿ð?@DÒµ\?À_x0004_ü_x001A__x0012_±?_x0002__x0002__x0002__x0002__x0002__x0002_ð¿_x0002_Éîp_x001D_a?Þñ(_x0001_?À|_x000F_wú¯?_x0002__x0013_w£'?E% Ì_x0014_?_x0002_K¯ÂÁ_x0008_?_x001D_Ó&gt;Þ?_x0016_ªç?_x0002_È_x0019_Ñ?_x0002_\_x0004_~?ÀõÏR_x0010_?_x0002__x0002__x0002__x0002__x0002__x0002_ð¿oÀuþp?_x0010_nÚì_x001E_?_x0002_ER_x0008_c?éY»-ø?_x0002_($»ü8?À_x001C_øfä× ?_x0002_o¸_x0018_­¡?ÀáEy§Î?_x0002_é£ü_x0001__x0003_c²?_x0001__x0001__x0001__x0001__x0001__x0001_ð¿@±hØjg?­Çº ?ryDÕ¶?É-±m?À(\%`=?@Z¬_x000D__x0018_+?_x0001__x0001__x0001__x0001__x0001__x0001_ð¿_x0001__x0001__x0001__x0001__x0001__x0001_ð¿i,´p£?_x0014_®WñÞ?À_x000E_¨_x0015_0_x0010_?_x0001__x0001__x0001__x0001__x0001__x0001_ð¿À.ÅLT?À²¾DÈ«?@Î27_x0002_?È»7_x001C_?bïH®ò?_x0001_£å¨?_x0001_Âþ?_x0001__x0001__x0001__x0001__x0001__x0001_ð¿À9x¶ÿ®?w|xû{?@S*| ?«_x000E_kï:?_x0019_àíZG?§¿7?ÀwZ?Àõ&gt;]Ë?_x0001__x0001__x0001__x0001__x0001__x0001_ð¿À¢Ç¤Ê?_x0001__x0002_1Ùp_x0013_?_x0001_¶ÿô|?@µ¶_x0016_F©?@_x0002_e_x0001_ÈÕ?_x0001__x0001__x0001__x0001__x0001__x0001_ð¿ÀOg­Ñº?À@í5²?_x0001__x0001__x0001__x0001__x0001__x0001_ð¿@³ÅÁ#?ësµ?_x0001_¨öå$?EË7	ý?_x0001__x0001__x0001__x0001__x0001__x0001_ð¿_x0001_µÆah¦?@-füà_x001A_?@³UN_x001E_°?£LEWî?_x0001_×Üi?_x0001_¤ô_x0014_-C`?@ègñ_x0015_è?ª)_x001B_±?_x0001__x0018_Ô&amp;s?À.)e_x0001__x0004_?åÕ5?À°bjA}?_x0001_^è_x000F_#?_x0001__ÅK_x0001_Ý?Àèägµ?_x0001_ûjµú?_x0001__x0001__x0001__x0001__x0001__x0001_ð¿_x0001_§ì:Ð?ÀïÓã_x0002__x0003_Éh?ÀîNÙQb?@,ùÙ&amp;?@­Í&gt;f?bßßÌ?_x0002_nJFÅ?_x0002_,=Z?_x0002_q4_x001A_?_x0002__x0002__x0002__x0002__x0002__x0002_ð¿À0mP?_x0002__x0002__x0002__x0002__x0002__x0002_ð¿@éß_x001F_?_x0002__x0002__x0002__x0002__x0002__x0002_ð¿ ü7X3 ?_x0002_7è_x0001_åÐ?_x0005_èÞ?_x0002_îa_x0004_?_x0002_7	_x000C_UÌ?_x0002_ó£e?À_x0005__x0003__x001C__x001F_?@g?À~V¬§?_x0002__x0002__x0002__x0002__x0002__x0002_ð¿_x0002__x0002__x0002__x0002__x0002__x0002_ð¿ÀC¡G]_x000D_?@"tM«_x0014_?J×ò²5?@VÓX|p?À¶%¸ß¬?@ezÍ_x0005_?Àvf&gt;?@ÑÚÿ¾_x0012_?_x0004__x0005_ÛÕ_x0003_/?_x0004__x0004__x0004__x0004__x0004__x0004_ð¿ÀÆ@Ö_x001F_Â?«)Éòµ?_x0004_ø»_x0019_óÅc¿va"­S?_x0004_/!Èû?_x0004_ÎT¦SK?T_x001F_?_x0004__x0004__x0004__x0004__x0004__x0004_ð¿@ò÷ D_x001F_¿ÀÕ3IóZ?_x0004_&lt;çn$°?@_x0006_é÷	ç?àµ`nW_x0016_ ?P'4?@üù_x0016_¼}?Àb_x0018_ý&lt;?~_x0015_sý?_x0004__x0004__x0004__x0004__x0004__x0004_ð¿À$ë_x0019_L?À9&lt;_x0003_?À&lt;¹_x001B_nb?,-_x0001_Hn?k²ÍZäu¿öW_x0006_çp?ÀÙkÍ%í?e¶Hw?Àõ×bµ?y­«Üz?¦_x001C_(1?_x0004__x0013__x0002__x0006__x0002__x0005__x000D_?À»Äª_x0008_¹?_x0002__x0002__x0002__x0002__x0002__x0002_ð¿Àã_x0005_HÚ_x0002_?ÀXEDÀ÷?À­s¡*?_x0002_WàÓVg?ÀW­·_x0004_?_x0002_82_x0010_ðÖ?_x0002_õ_x0001_ø*?Òb0?_x0002_Ô)Þ¯TT?À]~D?À_x0010__x001B_H?@èí·;¡?_x0002__x0002__x0002__x0002__x0002__x0002_ð¿°%R_x0012_y?_x0002__x0002__x0002__x0002__x0002__x0002_ð¿ÀÁoUàg?À_x0012_!?@O_x0008__x000B_?@_x0011_¼«_x0005_r?êvFì?À_x0005_P_x000C_£Ù?_x001F_4_x0019_p?!©q?_x0002__x0002__x0002__x0002__x0002__x0002_ð¿À¦_x001B__x0015_Ó?_x0005_Í-På?À,_x0003_Í?ÀÚ]qð?± Üñ?_x0001__x0003_ -»C_x001E_Z ?@ÀØ£ÊÆ?@Ú`vßÒ?À*_x001A_s?@8¡B©?À_x001D_D_x000E__x000F_?N$Zô?_x0001_ÌH¼_x0010_ë?_x0001__x0001__x0001__x0001__x0001__x0001_ð¿BDÃ?_x0004_ï_x0015_I?Àkr^?À i_x0011_ó?@Y_x0007_Ù½?_x0001__x0016_:ZZJ?ÀæJïhR?@_x001E_mOü?_x0001_u_x000B_NR?s?@ÜÛÝÿË?À_x001B_®¼*?ÀÎC£'a?ÀQõ´æB?ü_x001A_&gt;6?_x0001__x0001__x0001__x0001__x0001__x0001_ð¿@é4¶?ÀR&lt;âá?ÀdR(_x0018_?±ä\_x0002_7?À0¶¸ÅÀ?[_x0008_Å3 ?_x0001_åP	·_x0008_?@{4)_x0003__x000D_x_x0016_?@b9ÇÇ;?_x0003_öðpÑ7?@R_x0008_cò?_x0003__x0006__x0001_.c²?¬_x0007_Rû?@ÓI_x001F_Â?_x0003_n_x000C_åi?ÀÏ·uÒ?_x0003_ôÇz¢?&lt;kÎW?_x0003_òyÜ¢?}_ÿ_x0005_?_x0003_Àtu¾?@wå~_x001E_'?_x0003__x0011_|tD| ?_x0003__x0003__x0003__x0003__x0003__x0003_ð¿?	Öå?_x0003__x0003__x0003__x0003__x0003__x0003_ð¿À:D?i|Û_x000B_?_x0002_D¨uº?@ÇÖ_x0003_ð|?fEt&amp;ð?_x0003_¸nØ&gt;?_x0003__x0018_lühÁp?_x0003_ÍÖ_x0004_Ä?@=ñy_x001F_?_x0005__x001A_)Ö?À_x0007_åÌ]?äô)/?À1åhª?_x0001__x0002_Àn³¿(?@ä_x001C_meÏ?_x0001__x0001__x0001__x0001__x0001__x0001_ð¿À9#"³?_x0001_`;{Ó¦?`BXÂÄ¥ ?@§iÇï?_x0001_ìû_x0004_?_x0001__x0001__x0001__x0001__x0001__x0001_ð¿_x0001_M·ºXj?_x0001__x0001__x0001__x0001__x0001__x0001_ð¿_x0001_l_x001A_d_x0013_ì?Àì5¸û?Àº_x0013_½þ&amp;?À¬oäÁó?_x0001__x001C_T·P?ÀÐï_x0014_æº?ßÉ¼Uþ?¶9²¨?@_x0012_aÉF?S_x000E_¡?_x0001__x0001__x0001__x0001__x0001__x0001_ð¿·=F?_x0001_Ó_x0003_JÅy?ÀçT\æ;?ÀY¥N6?DüØù±?-¢ÞG_x0010_?À*ôëé_x0019_?@ù¤P_x0011_Õ?_x0001_VßÉv"?@"%_x001C__x0002__x0003_Áº?Ø8T÷?_x0002_:M7¬?_x0002_ã¤_x0011_Ð?@ìË_x0005_dà?À_x0019__x000E_üâ_x0014_ ?_x0002_¼Bõi_x0005_?À~mpÖ_?À_x0011_Ô0]P?@Ä×Ë*Y?_x0002_¤Yðt?_x0002__x0002__x0002__x0002__x0002__x0002_ð¿_x0002__x0002__x0002__x0002__x0002__x0002_ð¿_x0002__x0012_\{Q_x000B_?@ÄÏºV ?r(J/ó?@ÆmhÅ´?_x0002_[ªðæ?_x0002_Ò_x001B_ÿ%?ÀPÅ~}B?@ÌOj»þ?n,^G8?_x0002_]_x0013_r%??_x0002_ünró_x0018_?_x0002_ìÖ7i?Àó{F_x0001_?_x0002_¡/`®I?LtÕ_x0005_K?Qu1°?ÂK_x0011_G_?@ý2Ró?_x0002_\¿[¾e?_x0001__x0003_ ýò(_x001D_] ?eÓZ?_x0001_±Ç¦¬g?Xý­è?@G81_x0016_/?_x0001_8_x001B_U_x001E_?Û¹~5E?_x0001_ÀÎX?@-._x001E_p?_x0001_Hè_x000D__x001A_;?ÀÝ»_x0008_Q?ëòr?À`_x000E_]Yµ?ó_x0010__x0006_In?_x0001__x0001__x0001__x0001__x0001__x0001_ð¿_x0001__x0004_ÀYß_x001A_?_x0001_Ú+'ä	v?iféÍè?Àj-°p?@8w_x0012_?@rJÙ?_x0001_DPáO?@»lU¼æ?À_x0010_nÓ_x0010_?¦+Ó.Û?_x0001_k«âxá?@©ãÉA?ØÚ_x0015_=?_x0013_Ø*E? _x0002_/o_x0011_P ?À_Ázâ?¿ô_x0004__x0005_a|?_x0004_V¹ö_x001D_ ?nÈz:n?ÀA_x0001_`j*?À¾Ç©ó¤?_x0004__x0004__x0004__x0004__x0004__x0004_ð¿_x0004__x0008_úÌ_x0017__x0003_f¿^_x0002_=+?_x0004__x0004__x0004__x0004__x0004__x0004_ð¿O ùw®?@õ8W¤Ñ?Ìf½ïw?_x0004__x0004__x0004__x0004__x0004__x0004_ð¿á,Ä¢Ö¿_x0004_{!r?_x0004__x0019_¦Ä?_x0004__x0004__x0004__x0004__x0004__x0004_ð¿_x0004__x0004__x0004__x0004__x0004__x0004_ð¿@¸Òî{ ?ÀÏÐÅæ_x001A_?rW_} ?@vÄ8uZ?_§?»`RÅ»?À:IõCÞ?_x0004_ùã_x001A_\?À_x0008__x0008_á*?_x0004__x0004__x0004__x0004__x0004__x0004_ð¿ÀÿN2A?_x0004__x0004__x0004__x0004__x0004__x0004_ð¿Àa[Ûï?_x0004__x000F_ý§_x0013_´?_x0002__x0005_À~þ{¢?_x0002_8Éo^z?_x0002_å_¦?ú_x000E_g3¿Æ_x0003_BÁ?Q£Õº®??: Å÷?_x0002__x0002__x0002__x0002__x0002__x0002_ð¿F©ÄÆ¬?_x0002__x0013_A_x0012_&lt;G?ÀO¢³fÓ?!úÄ?êY¦ì¸?ê¸{7?Gó(÷Ì?@ùB1®?@_x0003_Z_x0006_®/?_x0002_ø'¨Æ?ÀAÝl?@©7áw?_x0002__x0002__x0002__x0002__x0002__x0002_ð¿_x0002_qmÞäò?À½2ûAØ?@3Ã_x000D_q_x0004_?_x0002_C÷~ü/?À2n/?_x0002_p\-_x0013_?^_x0004_v_x0001_ü?_x0002_þã°1?wå8?Kp% ?_x0002__x0002__x0002__x0002__x0001__x0002__x0001__x0001_ð¿_x0001__x0012__x001C_ïiÈ?_x0001_{ü_x0006_®?_x0001_2_x0018__x0010_2?ÀÜ_x0018_=á?_x000F__x0011_P¿ÀÙ´Ë_x001F_?_x0001_KÂ¹.?ÀpxjA?À_x001B_àE¶?æUF?@©ß%?Ï¤Ù²æ?_x0001_6_x0010_Õ³r ?_x0001__x0001__x0001__x0001__x0001__x0001_ð¿ºþ±Çc?@os,§U?_x0001_ã&lt;æq¼?_x0001_²Ô#?@"T%»?&lt;ùé¶.?_x0001__x0001__x0001__x0001__x0001__x0001_ð¿ág&amp;¶í?@Ð°k²²?_x0001_òêpä?g~Mù?@gÃ_º_x0014_?@_x0006_?_x0002_¿_x0005_?_x0001_PÕhFÄ|?@_x000C__x0008_ha?_x0001__x0008_­|_x000D__x001A_]?ÑP|H7?_x0004__x0005_@ a^Þ?@t%}Ý?_x0004__x0002_5§îb?@~èS»£?À×c_x000D_:_x001B_?_x0004__x0004__x0004__x0004__x0004__x0004_ð¿@¬©k_x0006_?`{6=Á( ?_x0004__x0011_¿Js"? w®+Z ?ô"f_x001B__x000E_?_x0004__x0001_ç_x0005_4?_x0004__x0003_^Ææ,?Ïý_x000E_Z?À¨_x001B_ê'?À¨Ç²£ý?¸`v?ÀWJ):?_x0004__x0004__x0004__x0004__x0004__x0004_ð¿@_x0002_¤_x0014_§ ? _x0015_þR9_x0015_ ?_x0004__x0004__x0004__x0004__x0004__x0004_ð¿_x001A_Ø_x0001_?À¦4½KS?ÀÝT¿ì_x0013_?@Àïí?@_x000D_@_x0019_ð?_x0004_ú»6U ?_x0004_¨É$Ij?´½³¥? ,_x0011_Þg_x0014_ ?_x0004_pß&amp;_x0001__x0002_þï?_x0001__x0001__x0001__x0001__x0001__x0001_ð¿_x0001_Ãt_x0007__x0013_?_x0001_%yrí?_x0001__x0001__x0001__x0001__x0001__x0001_ð¿`±_x001F_j_x000B_5 ?Àb8|pc?ÀòÄÕ¹?@_x0001_9yÅï?Àëí[i¦¿Àìëvl?ÀÐ_x0003_»ò¹?_x0001_h5_x0006_K$?EÅ+Þ?_x0001__x0016_(x_;?_x0001_	oÉ£!?À'_x0012_%e?@óD9÷_x0001_?_x0001_æÖÈÜ{j?_x0001__x001C_&lt;^0?@$/.ß?@G®í?ÀòÞT¶L?_x0001_+ñ_x0004__x0005_n?_x0001__x0001__x0001__x0001__x0001__x0001_ð¿ý_x000D__x0002_i_x001B_?_x0001__x0001__x0001__x0001__x0001__x0001_ð¿º6ðFÝ?_x0001_þÐYî?`Hñk1 ?_x0001_°ÊJ¦9¿@Ì_x0002_41o?_x0001__x0002__x0001_yW_x001A_â% ?À:~àgØ?@ß6zo(?ëd_x0004_¦ß? 7höMG ?_x0001_«v¦?@ú_x0018_á_x000C_?_x0001__x0001__x0001__x0001__x0001__x0001_ð¿@ÕÛ±?_x0001__x0001__x0001__x0001__x0001__x0001_ð¿@{F;~·?ò{TÇÇ?Öd]Â?@:¾,}?½tBÝ?_x0001__x0001__x0001__x0001__x0001__x0001_ð¿@ ¨_x000C_w?àæ5_x0004_&lt;_x0006_ ?7¦³_x0007_Ð?À]q!Pw?ÀîÑgáF?_x0001__x0001__x0001__x0001__x0001__x0001_ð¿²Të ?ë9¨[b?:äÙ¿m ?$_x0018_¼®ã?_x0001_9yv?_x0001_y_x0004_9µ?À;å_x000E_ñç?&gt;wìÊ?!ËàÁ^ ?@_x000D_¸g_x0003__x0004_Ó_x001E_?_x0003_W+êm8?_x0003__x0003__x0003__x0003__x0003__x0003_ð¿}_x000D_ ?k:øÎ?¢°¤_x0010_=?ÀÇà_x001F_¾_x000E_?_x0003__x0003__x0003__x0003__x0003__x0003_ð¿ÀÁÉtcî?@;_x001D_ØÖÝ?_x0003_è6wã_x0010_?_x0003_°å`à?À._x0002_áøÝ?_x0003__x0003__x0003__x0003__x0003__x0003_ð¿_x000B_ÀÖÛ?_x0003_C&amp;íÇ?_x0003__x0003__x0003__x0003__x0003__x0003_ð¿i_x0006_ªf_x0014_?_x0003_}tD_x0008__x001F_?`ËNö¢&amp; ?@_x0006_RJß?¡½5Ì?_x0003_~s¿Ôú?_x0003__x0003__x0003__x0003__x0003__x0003_ð¿6U¹øw?@_x0003_âÍø0?_x0003__x0003__x0003__x0003__x0003__x0003_ð¿_x0003__x0001_¤Ñ	m?_x0003_õÄ-3?_x0019_Ñ_x0011_Ä?ÀH,ù&lt;7?@ù_x001A_FA_x000E_?_x0001__x0003_ê÷_x0012_$:?E§_x0006_]Ê?_x0001_ÞGÖRl?Xóº¸ó?@Äc),?@_x0016_@A_x0004_c?_x0001_îR·Yd¿àûÉ/_x0007_ ?N_x0018_?@·W_x0002__x001F_?_x0001__x000F__x0017_3o8 ?_x0001__x0001__x0001__x0001__x0001__x0001_ð¿À@ê_x0002_~?_x0001__x0001__x0001__x0001__x0001__x0001_ð¿_x0001__x0001__x0001__x0001__x0001__x0001_ð¿_x0001_;åàS ?_[¹/?¼bþÒ?À¹s]GE?À)¨_x0010_¢?À²C&amp;ý_x0012_?_x0001__x001C_÷_x001C__x0018_C?ÀÄrUë^?ÀIä±+?_x0001_éé+¬?_x0001_fÝ?@¶;ö]?`©ÙJy ?@1[Qi?_x0001__x0001__x0001__x0001__x0001__x0001_ð¿Ã1go?@£3ý_x0001__x0002_ýÌ?@3&gt;Ñò|?_x0001__x0001__x0001__x0001__x0001__x0001_ð¿_x0001_Á_x0015_¤?_x0001_v,{1?àÚæm\ ?ÀÒØÌ¥?Åf»né?Àr÷ë1?À_x000F_f_x0003_?Àâ²]_x0001_?À\_x0017_ ?_x0001_¼!)v?_x0001_±Ò_x0008_?À_x000E_6_x0006_ÈØ?@òâ5+Õ?@;_x0018_ÁÜ?Àº&lt;ßI?Í¦õh?X_x0006_p«?_x001D_Ú_x0003_!v?_x0001__x0001__x0001__x0001__x0001__x0001_ð¿_x0001_~_x0007_°Ò3?@î_x0015_ß_x001C_Ç?_x0001_¥ödÆ?_x0001_´lÜ_x0006_³_?Àuh½S?_x0001_±;l_x0005_Ø?@_x000E_&gt;@Ýï?_x0001__x0001__x0001__x0001__x0001__x0001_ð¿@è_x001C_¤_x001A_?À]j!¿?_x0001__x0003_zFæÏ?Àà7sw?@Oox´~?_x0001_è&lt;d?ÀáMøÅ&gt;?_x0001_´_x0012_úþ?M¼CjB?ÀKíák ?«ÐL²6?±Ù_x0002_òI?_x0001_óµ­Wß?ìn§F¹?@iAÈ¯m?ÀiÔ³?_x0001_»ÿ_x0010_ô$?@_x000C__x0007_J?_x0001_¡¶XñE?_x0012_wé?ÀßS}E«?_x0001__x0001__x0001__x0001__x0001__x0001_ð¿_x0001__x0001__x0001__x0001__x0001__x0001_ð¿_x0001_´_x0007_~Qy?À*N¦¶A ?_x0001__x0001__x0001__x0001__x0001__x0001_ð¿_x0001__x0001__x0001__x0001__x0001__x0001_ð¿ÈÑF?_x0001_QÞ:õa?_x0001_óèydr?cNaT©?ÀH`!.ß?_x0019__x0019_q4?_x0001__x0001__x0001__x0001__x0002__x0004__x0002__x0002_ð¿_x0002_±­	$ª?_x0002_æQè}1?@Ð/DÁ§?@ÿXéÂt?À[HD?Õ^_x0001_?_x0002_¼_x001E_ä¼÷?@\]ü.?`¤&lt;n_x000B_?@(_x0003_Lé?uaÆù?@+á¡/?_x0002__x000F_0ªÅ_x0017_?@Í Äy?@na1õ£?_x0002_GÊ·Ú?_x0002_ç{Á.?@"Éé}ì?e~CI?B_x0018_·üs ?ÀqíÏP_x000E_?@É¨1M ?ÀùÌ\_x001C_?@Ô?`*?@	x ?À£Ô^ªò?@ç/D_x001A_?À)¥h?­_x001E_ì0?/7Éå?@v_x000E__x0016_n?_x0001__x0003__x001C_ÀPð?Àß}µõ?`ªä_x0011_?Àg]Ì¶?_x0001__x0005__x000E_O_x001B_é?@¥c¤Ú?_x0001_¬¦÷õ?£_x0005_Ï?g?_x0001__x0001__x0001__x0001__x0001__x0001_ð¿_x0001__x0001__x0001__x0001__x0001__x0001_ð¿@¸J_x0017_5?_x001B__x000C_¢?_x0010_¸_x0010_w?_x0018_'£Ç¸?¹Å_x0014_Â?À_x000B_°X_x001B_¢?@×õy/ô?0G ?@¤i?Ú0ð©?_x0001_ô,=_x001D_?/Xd4G?ÀÎËÊ?Â_x0012_H½_x0002_?_x0001_Ï_x0014_ßÙ_x001E_?_x0001__x0001__x0001__x0001__x0001__x0001_ð¿_x0001_Î ?À°.Ý_x0014_?À_x0017_Ôû_x0006_?@LäÁ_x001C_k?_x0001_«õ¼Mü?@j~_x001C__x0005__x0006_ö?_x0005_7©ù ?_x0005_Î_x001C_°à?Fx]þ§?À=Ùoj¿_x0014__x0002_ÕüY?@UÕçÝ?@\R¬?@_x001A_Éqâ?ÀU#_x0003__x0014_?@Ý_x0012_¿?_x0018_Bæ_x0015__x0004_?^ZYîN?·_x001B_äb?ÀKY}¤_x0014_ ?À_x0013_Bî&gt;_x0004_?ïtÓm/?_x0005_(_iÿZ?_x0005_ÑOÔät?_x0005__x0005__x0005__x0005__x0005__x0005_ð¿_x0005__x0005__x0005__x0005__x0005__x0005_ð¿@W`_x0004_Ë?À&gt;_x0015_ø¦I?À_x0002_óñh;?_x0005_rîe_x000E_ ?_x0005__x0005__x0005__x0005__x0005__x0005_ð¿ÀÅ$Ñ	 ?À§_x0001_Í{o?ÓÝÐÂD?yÇ_x0008_¿Ñ?ÀoÃÓr1?_x0005_çQMV?_x0003__x0005__x0003_Hí'?@¢Ò)Ï&amp; ?_x0001_~-¾ã?;%¹ä?_x0003__x0012_èÜÆ?_x0003_s0Ä_x0002_P ?À6³ñ_x001C_Ü? ´©_x001C_5 ?_x0003_È÷Êåh? rÊ½_x000D_# ?@®»/)W?@}ZF_x0005_??@åNîÀ?_x0003__x0003__x0003__x0003__x0003__x0003_ð¿_x0003__x0003__x0003__x0003__x0003__x0003_ð¿¼!¿_x0004_s?@/å@ü?_x0003__x0003__x0003__x0003__x0003__x0003_ð¿_x0003__x0003__x0003__x0003__x0003__x0003_ð¿@¸¦q~9 ?_x0003__x0003__x0003__x0003__x0003__x0003_ð¿_x0003__x000C_:½}?À!_x0007__x0012_N?_x0003__x0003__x0003__x0003__x0003__x0003_ð¿_x0003_¦á¬ô_x001A_?_x0003__x0003__x0003__x0003__x0003__x0003_ð¿_x0003__x0003__x0003__x0003__x0003__x0003_ð¿À,Â%K?_x0003_¯_x0006_ ¹t?_x0003__x0003_æl²?_x0003_Z=4\ø?_x0003__x0003__x0003__x0003__x0001__x0006__x0001__x0001_ð¿ÀÓ_x0001_¹N&amp;?_x0001__x0012__x0005_+&gt;¹v?À\_x0013_v&amp;?=q_x0018__x0016_?ÀîäÛa(?Þ	Ê_x0006_f?8¤nê?Àr_x0014_ùÛb?´&gt;½%?Á$S¦¬?_x0001__x0001__x0001__x0001__x0001__x0001_ð¿ Ã¤ÿþ_x0001_ ?_x0001__x0001__x0001__x0001__x0001__x0001_ð¿Ð_x0004_Aåæ?@_x001B_Þ[=?@_x0012_jO³Ú?àE'Öï_x0003_ ?@Ý­r»n?@ ¡ì{?@{D¯Âx?`É_x0017_4Ô0 ?öîÁ?_x0015__x0010_ô_x000C_´?À_x0014__x000D_=kê?_x0001_+á$8?À_x000D_±j0·?/,£_x0002_	?Àð#QPó?À@_x0002_×Q?@*E?@ð\_x001C_â#?_x0001__x0002_Üeé?ÀÕ;äÐ?]T_x000C_î?_x0001__x0001__x0001__x0001__x0001__x0001_ð¿@@«Âñ9?_x0014_Z_x000D_ß?_x0001_?^_x000C_GY?@_%I~r?ëtlÜ?@ýç`â?À«_x0008_{¯p?ÀC­wM?(¬\?@&lt;L¤?@MØåm?aÃÜèP?À_x000E_hÆtä?_x0001_¶gu9Ù?ý¸Aº?_x0001_(_x000D_³?_x0001_dYy_x0015_W?)&amp;èjN?_x0007_2Â_x0005_?_x0001__x0001__x0001__x0001__x0001__x0001_ð¿_x0001_Øß_x0010_¹?@µåá­N?@*í_x000E_+?@k¨?@l_x0005_[ß_x0004_?_x0001__x0001__x0001__x0001__x0001__x0001_ð¿@_x0005_Ñr?_x0001_Jy_x0019__x0001__x0002_4?_x0001_.½.­x?_x0001__x001D_êO7? _x0004_ð¶ ?ÀÅb#ç?´0»á3?ëÚ(Db?Àk|¤ï²?_x0001_~OéÄD?_x0001__x0001__x0001__x0001__x0001__x0001_ð¿½îÕæó?@r_x001A__x0013_ò&gt;?À9k_x0016_¶è?@j\9ìá?Àö(Cð?@_x0011_¥_x0008_é?_x0001_v×î??à­_x0011_E  ?@j¤ËB$?À£ä¨?_x0001__x0001__x0001__x0001__x0001__x0001_ð¿_x0001_·¦ª?Àä_x0012__x0005_r?À±úyÕ{?_x0001_­Z?_x0001__x0001__x0001__x0001__x0001__x0001_ð¿6®¿0?_x0001_$ïgåd?_x0001_ÐgÕ¸0V?ÖÏ.?Àå0rE?ÀÛëÄÞ_x0011_?</t>
  </si>
  <si>
    <t>9bd4e728faf68e0b4a7eefc594e3e535	_x000B_	ðís_x0008_? Y ªÅ¾ ?@ÈçTFW?						ð¿	d_x001D__x001A_8L?@BEù6Ê?À2(Çp_x0016_?@Ýðó:_x001B_?	ódO_x0001_¢?						ð¿	æ{_x001E__x0010_¥?	_x0018__x0002__x0001_v¼?@¿-»E³?i±1òã?	Þ_x001F__x0004_ç?@ ´Õy?EcÎmÐ?ÀÅ):L?@Á_x0006_|_x0005_Ð?	gù_x000D_aâ?						ð¿	ØK²y?@×_x0007_ l_x0006_?						ð¿						ð¿À&gt;Ãî._x0003_?						ð¿À¸µ_x000B_H?@ÙH¾&gt;?æÈ£_x0018_Æ?2Æ2­x?ÀõE_x0001__x0006_N¼?_x0001__x0001__x0001__x0001__x0001__x0001_ð¿_x0001_Önµ¤J?_x0001_Â°¹ùþ?@Î%Ó~¸?_x0001_ÐKEJÉ3¿ ÒêvG_x0019_ ?ßA1Ã_x0003_?@ÏI3!?É_x0002_ýÄn? ¿½DÙ\ ?_x0003_¼}_x0018_?¬iÆa?@.ÇeÑ?@Mºã&gt;?_x0001__x0001__x0001__x0001__x0001__x0001_ð¿@vEQïJ?_x0001__x0001__x0001__x0001__x0001__x0001_ð¿ÀÎkVþ*?_x0001__x0001__x0001__x0001__x0001__x0001_ð¿@~ÙzA.?54b_x001B_?_x0001__x0001__x0001__x0001__x0001__x0001_ð¿_x0017_ÈÎcr?@_x001C_f«[s?_x0001_ßKÈ?@g½_x0006_R&gt;?@ý _x001D_?@+ÈÕß?ÀóÃ ?b?_x0001__x0005__x0004_V_x001A_f?_x0001_ÒA?_x0004__x0005_Àâ5¹_x0008_Y?¾F	_x001F_?_x0004_P_x001A_Û_x000B_­?_x0004__x000D_Ò§b¤?_x0004_@-¶¶Aw¿Àë_x0015_¬_x000D_@?ÀþHP_x0007_?_x0004_µàeÖ?ÀÜ¯ÞÁA?_x0004_ç_x0005_ø_x0001__x000E_?Ü_x000E_9-£ ?_x0004_¨_%¤º?_x0004__x0004__x0004__x0004__x0004__x0004_ð¿À_x001A_ùÀ_Å?@û_x001C_ïC?À5@qÌ?_x0004__x0004__x0004__x0004__x0004__x0004_ð¿_x0002_]ç?Àº_x0003_ªB!?Àÿ×ÒªÚ?Àç	m]s?@2ïÎÜ3?@¤{¯?_x0016__x0015_(_x0008_?Ào7c]Ý?Àÿ¨Á?àò¬ÇÍC ?À½ßëök?@ÒËgF?YßV?0ÿÖé_x0015_?_x0004_$_x0001__x0002__x0005_	?[ °_x0001_{?@+ Þ_x0018_â?@nöÇé?_x0001__x0001__x0001__x0001__x0001__x0001_ð¿_x0001_ÒQf}?@d,3£?_x0001__x0016_CÖ+?À[x1ý?³­~éÆ?À¼^Å]Ç?¸í³E?_x0001__x0011__x001E_Ùm¿_x0001__x0001__x0001__x0001__x0001__x0001_ð¿xÅù¨?À_x0016_å ?@Àå±o?_x0001_0¹Üjl}?à»Nw2h ?À_x0005_\ÍÝ?×¨ëB?À_x0002_ÇSv?@*Ímc?@\Ê_?_x0001_òYØ_x001A_%?_x0001_Þ ;Þ?Àoòc?_x0001__x001F_3½b?À_x001F_1Ó£¦?657Ö?_x0001_II.?_x0001_¿óp?_x0001__x0002__x0001_ª_x001E_4å¼?_x0001_5RBÞM?_x0001_lWOÚów?À¢%ÖpÕ?Ñ_x000E_zãî?À¸.N ?@;éú«ð?_x0001_ì£_x001D_Ã?_|1°ñ?_x0001_°LÀf~?_x001B_&amp;ÚÅ?ÀìZy!?ÀÙÂzP@?Àºtr?×ªÌÀ?@_x0014_¥üÞ?â_x0004_Ôòp?e_x001E_¦}!?À_x0012_jLÕ?_x0001_ 6ÈÎ?4¾ ?_x0001_D_x0005_£?@ÅWÙ_x001A_?8mÔP_x0002_? |ÒNc ?ÀåªI2?@gy²Ó?ÀmPê_x001A_á?_x0001_G×Ma?_x0019_-B_x0010_?À_x001E_kâ_x0006__x000D_?À6-i_x0002__x0004_¿Z?@[8vc?À&lt;_x001E_¨(_x0010_?_x0002__x0004_ÅY?_x0002__x0002__x0002__x0002__x0002__x0002_ð¿À¡_x0014__x001C_ï?@ýËGÂµ?¦_x001C_¾z¿_x0002_±-mÛ?à_x0005_S8¬?@_x0012__x000B_'`?_x0002__x0003_&amp;Õ6\t¿Àr_x0015_gÃ,?Àí~­_x0001_?_x0012_Ò_x001F_¤?äBÅÍ?ÀA´N_x0012_?ÀA_x0012_6.?3·¼RL?@oÕßÍ?_x0002__x0002__x0002__x0002__x0002__x0002_ð¿_x0002_Ý/QÁ?À^½?_x0002__x0002__x0002__x0002__x0002__x0002_ð¿_x0002__x0002__x0002__x0002__x0002__x0002_ð¿@_x000F_¯7?Àtºdm?À%²9é3?_x0002_O_x0006_µ}?à¢¥bwf ?§_x000D__x0015_?­M-a_x0005_ ?_x0002__x0003_³ºè¥ú?Àû_ýà? à±¬_x0003_ ?_x0002_cu*Ð??_x0002_ Ý²î"?_x0002_ëhe´x?À¨¿Í¬ø?[´&lt;ß?_x0002_³Ä¦_x0011__x0013_?_x0002_zJæ_x000B_u?À]­y|4?@!Û_x000E_¾ä?_x0002_Ö´&gt;_x0014_É?â­_x0007_w?À²èfv_x0001_?@é_x0007__x0001_`-?_x0002_&amp;"_x0005_1?ÀHÙD6¾?_x0002__x0002__x0002__x0002__x0002__x0002_ð¿@ÿ¿5e?@Ð`_x0001_)à?_x0002_Üë\b_x0001_?_x0002_Nº¾N¿Ø»û?ÀèÊ|ò?Àô.èV.?ÀsÍû?Àl_x001A_W_x001B_?_x0002__òÅb?@HÀT ?_x0002_ëH_x000D_Ä?`_x0017_ns_x0003__x0004_^_x001A_ ?_x0003__x0003__x0003__x0003__x0003__x0003_ð¿_x0003__x0003__x0003__x0003__x0003__x0003_ð¿_x0003_ g³E@¿_x0003__x0003__x0003__x0003__x0003__x0003_ð¿}V_x0008_BA?À²º;)?_x0003__x0003__x0003__x0003__x0003__x0003_ð¿_x0003__x0003__x0003__x0003__x0003__x0003_ð¿à_x0001_¼_x0014_/_x0011_ ?_x0003_y°«UÌ?¸u§_x0019_?@FÕ+ª?@gX¿o_x000E_?2&lt;LÙ?_x001A_Vu?N¡v_x0003_?Àqn?Û"M¹0?_x0003_ÀÇ/T?ÀØÎ_x0013__x000C_?ÀF5ût]?À_x0002_P4åW?_x0003__x0003__x0003__x0003__x0003__x0003_ð¿_x0003__x0003__x0003__x0003__x0003__x0003_ð¿_x0003__x0003__x0003__x0003__x0003__x0003_ð¿_x0003_Ñ»¶_x0012_Q?_x000B_¥²?_x0003__x0017_*%V~?@µ_x000F_/~Ä?@*HGï?À±È#?_x0001__x0003_À].ûA?@±_x0016_ïLù?_x0001_2n_x0017_Ê©?@|·_x0004_A?_x0001_ü°BÓ?_x0001_÷Ø¼_x001C_Q ?_x0001__x0001__x0001__x0001__x0001__x0001_ð¿_x0001_é¿Ð_x0015_?@_x001E_|V«? Ù_x001B_:Ø_x0015_ ?_x0001__x0001__x0001__x0001__x0001__x0001_ð¿À9ôElò?À×­zX ?Ô_x0001_`¦ð?À=t{8d?Ï_x0017__x0006__x0002_÷?À_x0010_ïûe?_x0001__x0001__x0001__x0001__x0001__x0001_ð¿@t6vç¢ ?Gî 9_x0018_?@Y[_x0011_»õ?_x0001__x0001__x0001__x0001__x0001__x0001_ð¿_x0001__x0001__x0001__x0001__x0001__x0001_ð¿_x0001__x0001__x0001__x0001__x0001__x0001_ð¿$P0S¢?_x0001_p÷È§o?Õ÷¢Éi?_x0001_ÃjÓ_x0016_´?äGMy?kâÃ+?À_x001E_x¬O ?}&gt;_x0001__x0002_ö~?{º_x0012__¡?Àf¨¡.?@O'^°"?_x0001__x0001__x0001__x0001__x0001__x0001_ð¿Àú:ý,? ·¢´( ?imU_x0011_]?ÀÏm­âÜ?0Mï¼?@QQÏ ?_x0001_ô_x0010_`ÙÉ?_x0001_M_x0002_ÃÂÏ?è1 ? ?á²?_x0001_ R_x0015_¦?ø_Pó_x0011_ ?ÀÖ ÓN_?ÀqÁZc?À¶HÓT?_x0001_7Ù°Õv?«n_x0004_·&gt;? s£^Í] ?_x0001_öãò¡¯??Ý	_x0005_?@w§m_x001B_?_x0001__x0004_Îó©É?@T÷[?_x0001__x0001__x0001__x0001__x0001__x0001_ð¿Ès.x_x0015_?ÀAª@·.?_x0001_ÕLö´v?_x0001__x0002__x0001__x0001__x0001__x0001__x0001__x0001_ð¿ ¬~è§ ?_x0001_¦m Ô,?Àb[çÜ¼?_x0001__x0005_FX¨?ÒÝj@?_x0001__x0001__x0001__x0001__x0001__x0001_ð¿@4¦\e?à_x001F_(Ç_x000D_ ?°Å¨Äë?_x0001_ÊÅ}ôw?@VÑÐ&lt;F ?_x0001_vÛ_x000F_0?_x0001_p´Î`Ã?_x0001__x0001__x0001__x0001__x0001__x0001_ð¿_x0001_kçÃíf ?À(_x0014_Qç¾?_x0001__x001C_ÓÌ?_x0001__x0001__x0001__x0001__x0001__x0001_ð¿¢cÑÊþ?À_x0005_#?q½ï?_x0001__x0001__x0001__x0001__x0001__x0001_ð¿å!O%?@5*ª6_x0016_?_x0001_Èr_x0012_*Í?@bË¢}_x000F_ ?_x0001_@LXko?@Â@_x0014_@?_x0001__x0001__x0001__x0001__x0001__x0001_ð¿ÀüÙ=/ç?/"È_x0001__x0005_?fÛLÖ?@è`_x0001__x0004_?_x0001_3£&gt;tt?@°_x0014_­N_x001D_?Å\_x001D_ç?_x0001_ÚIÛ_x0015_æ?_x0001_^åùßÛ?_x0001_`~_x0004_·H?_x0001_X Îå	?À¨e_x0016_\?_x0001__x0001__x0001__x0001__x0001__x0001_ð¿@»ïµi0?_x0001_/Ö!¡Å?@_x0007_ÅÎË?]P_x0003_(?_x0001__x0001__x0001__x0001__x0001__x0001_ð¿_x0001_©_x001B__x0016_}?ÀðG_x000E_E?(}Â³?{?;Tï?À¢äuÁ5 ?À|ç:z_?_x0001_¢_x0002_RvÔ?Á¯ÛN?@_x0017_zÇq?_x0001_º_x001F_øJ?àÃÖ¾3 ?À@_x0015_d ?Ègæ«?_x0001_G5_x0007_¿T?À&amp;®,éH ?_x0002__x0003_9_x0003_¤@Q?@MKm?_x0002__x0002__x0002__x0002__x0002__x0002_ð¿_x0002__x0002__x0002__x0002__x0002__x0002_ð¿@ßgÃ$ ? ¡$&amp; ?_x0002_¡_x0017_Þ_x0012_f?@Ê°_x0012_?_x0002__x0002__x0002__x0002__x0002__x0002_ð¿_x0002_ô¾u_x0014_Õa¿@_x000E_óØ?_x0002__x0002__x0002__x0002__x0002__x0002_ð¿_x0002_;Ü|áÁ?ª9²_?ÀéÊ[² ?À_x0001_WåÊÖ?@¦ñ&amp;Ã?À/*_x000E_x?_x0002__x0002__x0002__x0002__x0002__x0002_ð¿À¨qº(³?@¶&lt;ü_x0008_O ?À«ïÊ_x0002_i?ÀZ®_x0016_·&amp;?Û_x0001_Ë_x001E_u ?q=ÿ¶_x001C_?_x0002_ÙÇ_x000E_|Ë?ß»ÿ?-0ö¬?_x0002_s·Æ¼?_x0002__x0002__x0002__x0002__x0002__x0002_ð¿ÀMhf?[Ë_x0005__x0006_(_x0003_?{+Eé?À{Ô&lt;³£?_x0004__x001E_¨	§?_x0005_E¶J|Cw¿_x0005__x0005__x0005__x0005__x0005__x0005_ð¿_x0005_Ô{%0·?_x0005_¥_x0017_ÔnÅ?_x0005_{_x000B_yY?.`WÿÅ?_x0005__x0005__x0005__x0005__x0005__x0005_ð¿ s×¸ÿL ?_x0005__x0005__x0005__x0005__x0005__x0005_ð¿_x0005__x0005__x0005__x0005__x0005__x0005_ð¿ ZÉ³( ?g_x0002_RhG?_x0005_7\_x0015_R?_x0005_TOÁ_x0012_y?@²ÀóÅ_x0002_?_x0005_Èú¼?ÀO2íà?À¬9É?À_x0019_n+?@ÜJL_x001D_J?_x0005_+±{K}?_x0005__x0005__x0005__x0005__x0005__x0005_ð¿_x0005__x0005__x0005__x0005__x0005__x0005_ð¿ Õ u×k ?@r&gt;@_x0006__x0001_?_x0010_Ó±¶?ÀE+ÿ? ³Ñ1ÖC ?_x0001__x0002__x0001__x0011_®?_x0001_Q÷Ê_?À¼Â;?ÀâÄÜð?_x0001__x0013_g?_x0001__x0001__x0001__x0001__x0001__x0001_ð¿_x0001_|®,_x001F_ñ?ò¡_x0001_RA?¥kt&amp;?@iÿêª?_x0001_Å©_x001E_IO?@úî_x0015_©?@B±|ÜØ?@ÈãÄ°¢?_x0017__x001F__x0010_äû?À A_x0017_Q;?@ç]F¢b?´üÞ_x0004_?_x0001__x0001__x0001__x0001__x0001__x0001_ð¿À;ú ?ÚùÉ?_x0001_]k_x001A_~?_x0001_Ð·j}·?@]Èp_x0013_?¦¨ÄÿD?À_x001D_DÁÔ?_x0001_#oõì?v`¬5ç? £«» _x0002_ ?ÀÈ·k_x0011_?î	Õy?_x0001__x0001_Ñ_x0004__x0005__x0010_*?@{G_x0012_%?_x0004__x0004__x0004__x0004__x0004__x0004_ð¿@_x0008__x0002_¶âÄ?À1ÜëèÝ?_x0004__x001F_ÄÛ|Â?À5°U_x0006_ø?_x0004_¤_x000D_¢)?Þ2q?@_x0014_ÃóÚ?Æ4ÓB?Gæ/úª?À~RÉ(_x0008_?_x0004__x0004__x0004__x0004__x0004__x0004_ð¿_x0004_øÒÒ;r?_x0004__x0004__x0004__x0004__x0004__x0004_ð¿À_x0019_¤_x0001__x000E_?@¥±~^?@^Úoô?À´_x000B__x000F__x0002_^?à_x0017_Ý_x0010_ ?_x0004_»9?¢ÜÎ?_x0004_Ý0ý{m?@_x0008_zw%_x0013_?À+_x0017__x000D_Äf?^ê¤s?ó_x0003_._x0003_?@_x0019_ëè?ÀsKCC?@2!×ã?_x0017_«Øs?_x0003__x0004__x0003_1&amp;úÜ?_x0003_ÙÚ²_x000D_?_x0003_uGr6_x0003_? ù*¨§C ?ê®ÔÛY?@[úØP#?MC×Y?ÀYL½Ü?_x0003_¤¼Z?_x0003__x0001_Ô,Aæ?_x0003__x0003__x0003__x0003__x0003__x0003_ð¿&lt;Î|_x000E_ë?@uæª¤	?_x0003_/_x000F_ü?Z_x000D_í?@O]¸@?_x0003__x0003__x0003__x0003__x0003__x0003_ð¿è9Þ?@D:?&amp;î¬S(?_x0003__x0013_+îf?_x0003_±/Á÷?ÀÊáe_x0007_°?Àû${ÁD?_x0003_¦G4_x0001_#?@cÈ_x0013_~?@µ"}_x0005_/?Oñ_x0002_¬~?Óü1Z¿?&gt; ^Uú?_x0003__x0003__x0003__x0003__x0003__x0003_ð¿À)_x000B__x0002__x0004_+%?_x0002__x0001__x0006_¥(?_x0002__x0002__x0002__x0002__x0002__x0002_ð¿Ô{zàQ?À¥_x000E_iJ`?ÀésôÊJ ?_x0002_umOv?&lt;zue¾?@çÌêÈ?_x0002_=:"yó?@È¼"_x0013_"?Íx&lt;è?@°}£_x0006_«?_x0002_pR_x0003_[?.ð_x001C_ûN?@·5r×?ÆiYë`?_x0002_\ø]Ôÿ?°_x0005_e_x0010_?ÔèÃÙ?_x0002__x0002__x0002__x0002__x0002__x0002_ð¿_x0002__x0002__x0002__x0002__x0002__x0002_ð¿_x0002__x000E_h!±_x000D_?_x000B_ r_x000C_?@°Û&amp;ÈN?_x0002_0ZD£?_x0002_M0_x000F__x0016_Í?@_x0004__x001E_Ûå?_x0002_)zwHÑ?@;­öeD ?À[_x000D_«¦?@_x0004_à_x000B_.-?_x0001__x0002__x0001_1^Ô¹Ì?ÀÂT'LK?À¾p¤Ñ?@­Ãôã?'°*ÿ¹?_x0001__x0001__x0001__x0001__x0001__x0001_ð¿@Ï«WÒ?@«=néë?·ÓÜ¬?_x0001__x0001__x0001__x0001__x0001__x0001_ð¿_x0001_]ohÅ,?ÀuUÚ-? ôSæ?U"*î?@òÓ1J?@Ï_x0015_ªçR?cæõi?@ ì(É¤?ÀJè_x001B_7?@¢ßó?_x0001_¢_x0008_%ò¤?@$Ry_x0013_Î?À©1_x0019_jÒ?_x0001__x0001__x0001__x0001__x0001__x0001_ð¿»Í_x0014_Ø?[÷GQ5?_x0001__x0001__x0001__x0001__x0001__x0001_ð¿_x0003_ç%`?ËÞÂ_x0006_ ?@±A¬i?¹éò±?_x0001__x0001__x0001__x0001__x0001__x0003__x0001__x0001_ð¿@Sþ`G_x0002_?@k!_x000E_CY ?_x0001_Æ_x0015_§^h?@è_x0008_èA?@I!ô5?À;R¯p?_x0001_«®db?_x0001__x0001__x0001__x0001__x0001__x0001_ð¿_x0018_[_x000F_úG?_x0001__x0001__x0001__x0001__x0001__x0001_ð¿_x0001_súc»?@_x000D_Hk1×?-?×¤?_x0001_Nt¢?À_x0011_ÓJô?@0ÔÌ_x0005_&lt; ?_x0001_X÷uä?_x0001_Ð[_x0015_2ò?@ÑÅ§?_x0001_%UKk?_x0001_ôHo?_x0001__x0001__x0001__x0001__x0001__x0001_ð¿_x0001_BS_x0015_z&lt;?_x0001_üz\_x0001_®?±xo\?_x0001__x0001__x0001__x0001__x0001__x0001_ð¿@ÄÔ¸b?@Qd_x0014__x0015_?@³vÍ71?_x000B__x0019_½Ä_x000F_?îÈ©Û¬?_x0006__x0007__x0006_êñæG?_x0006_m~_x0015_ûÅ?­_x0005_7ë?ÀìÐ_x0003_??_x0006__x0006__x0006__x0006__x0006__x0006_ð¿_x0006_¶Áçx1?_x0006_¯_x0007_a5?_x0006_5{«X?_x0006__x0006__x0006__x0006__x0006__x0006_ð¿ä_x001B__x0015_Ð?@W_x0004_}G?_x000B_«_x0002_äÏ?_x001D__x0015_Í_x001C_?@_x0014__x001B_R{l?_x0006__x0006__x0006__x0006__x0006__x0006_ð¿ÀðâQ»?_x0006_½_x000C_âÙï?À'Ø?À._x000E_\5_x0011_?_x0006__x0006__x0006__x0006__x0006__x0006_ð¿SAµ?_x0012_?@ntSö?_x0006__x0006__x0006__x0006__x0006__x0006_ð¿_x0006_Å{G7y?'BÜc?ÀÞÏÜø_x0012_?_x0006_Üý&gt;Æ9?_x0006__x000B_o]_x001F_?À_x0001_MR_x000B_Ñ?Àj9¤ÉÖ?_x0006_lWÜZ¿_x0006__x0008_°Å_x0001__x0002_¢?@é¹ek£?_x001B_@_x0015_r?@3wßbd?_x0001_²Þ¶v¢?[_x001B_JÎ?_x0001_Äâ¢T?_x0001_i_x000C_YÊ?_x0001_wç_x000C_8_x001D_?ÀEê{jö?@gc,_x0015_É?­_x0018_73È?@(ÄqÐ?Àâ¥É¾?_x0001__x001C_u²_x0001_@?ÀG¸Ý_x0014_ö?@_x001E_L¸qÈ?@_x0019__x001B_&gt;²D ?_x0001_À\iî«:?G^èÝ?µ:2É?àùüî*# ?_x0011_:ur^?_x0001__x0001__x0001__x0001__x0001__x0001_ð¿Àµ¦1£ò?´U5þ?ÀÀ=ÍW?ØýÖ³ÿ?_x0001__}?_x0016_qe_x0005_@{¿À_x0002_ø_x0017_"?_x0001__x0001__x0001__x0001__x0001__x0001_ð¿_x0002__x0003__x0002_Q_x000B_ùÕ?ÀüS_x000D__x0014_?_x0002__x0002__x0002__x0002__x0002__x0002_ð¿@­¢¢¦?_x0002__x0002__x0002__x0002__x0002__x0002_ð¿_x0002_Ï_x001B_Ì_x001A_?_x0002__x0002__x0002__x0002__x0002__x0002_ð¿@®EäH?ÀºAã1g?ø_x0017_×ck ?ÀÕ«{_x0017_? %1èO?»'_x0015_?=?_x0002_Ã_x001B__x0001_$|?_x0002_+'ý2,?Udé?¶?&amp;ârHf?À²¬_x0008_Q_x0010_?@«Ï³O?_x0002_Âº3TH?@N¼_x0019_o*?_x0002_Âäò?_x0002_¡ÏÄ«?ÀBMQ6? tÀ_x0011_JD ?uÿ_x0007_þ?À)³üú_x0013_?@_x000B_W;Û?_x0002_r_x0015_YT?t_x0005_qb_x0004_?#kÚ¤?À(·»_x0001__x0002_æ©?Àµ'±÷?@_x001D_®&amp;~2?_x0001__x0001__x0001__x0001__x0001__x0001_ð¿Ýo_x000B_?-Vû_?bLÃ¼?_x0001_×åM?Àp~ã?e_x000E_²qÇ?@_x001B_Ìp_x0004_?Àª5òò_x001E_?_x0001_~EÛ¿_x0010_?_x0001__x0001__x0001__x0001__x0001__x0001_ð¿À³X_x0018_[D?@+5²{?ÀÁHÊ6?ÿxàÞ?s³$e?½äZ_x0014__x0013_?N3Ü_x000F_±?@Àã(±?ÀHMè"?_x0001_þÕíãÎy?@2¸sÓ¶?À×Áã_x0002_?·³_x000B_?À÷´æ&lt;?_x0001__x0001__x0001__x0001__x0001__x0001_ð¿¶ªÛ_x000E_h?ÀQéAd?ÀO_x0007_xÃ?_x0001__x0004_õÉ¶zý?_x0001_Ûyê÷ã?*Èv_x0001_õ?_x0001__x0002_Ûýº£?_x0001_õÆz×ø?Ïú=¸?VÝ_x0010_}?_x0001__x0001__x0001__x0001__x0001__x0001_ð¿X@#_x0008_?®f#¾&gt;?_x0001_Ö_x001F_Ýì?_x0001_×ÿÔ_x000E__x0012_?íN»µ2?ÀIt_x001F_Õ)?_x0001__x0001__x0001__x0001__x0001__x0001_ð¿_x0002__x0019_z(Z?@ÛLÛq ?_x0001__x0001__x0001__x0001__x0001__x0001_ð¿À_x0003__x0016_So#?@_x0018_Ó¡aÌ?ÀÎV°_x001E_ ?_x0001_R"Rì_x0018_?_x0001__x001A_2fûZn?@aÑ&gt;?À_x001C_Rbuÿ?_x0001_´«,N^?@6tOõx?@À#íå&gt;?@ã_+ÕÑ?_x0001__x0019_]_x000D_?@úZ&lt;?_x0001__x0014_G_x0005__x0002__x0005_Â?@YûS½û?ÀIiNÏW?ÀÇ¦¢\_x0015_?@._x0002__x0017_TÜ?Àø&amp;ÃmÖ?Àoè«ò?_x0002__x0002__x0002__x0002__x0002__x0002_ð¿_x0002_w]UªÆ?@µ¼_x000D_ó?_x0002__x0002__x0002__x0002__x0002__x0002_ð¿_x0002_øÔ_x001D_Ï&lt;?_x0002__x0002__x0002__x0002__x0002__x0002_ð¿_x0002_ý!_x0006_"?ÀrÙNeO?&lt;þkL_x0013_?dÐé_x000E_?_x0002_Ì1¬_x0018_²?Ð_x0001_q?_x0002__x0002__x0002__x0002__x0002__x0002_ð¿_x0002_ÿµ_x001B_ü?_x0002__x0005_½ X:?@_x001C_æ¯Ì?@l`_x0019_µÝ?_x0002__x0002__x0002__x0002__x0002__x0002_ð¿@ÃSÝ_x000F_?Àßu= ?@ØÎ?Gn?À{.¢_x001E_`?ÀZð=(2?#6è ?À_x0003_g_x0004_%r?_x0001__x0003__x0001_´íÆ×y?_x0001__x0001__x0001__x0001__x0001__x0001_ð¿R¸ð ?_x0001__x0001__x0001__x0001__x0001__x0001_ð¿_x001F_0y¸?Àd`®ÅÍ?`£;àL_x0017_ ?@À.áXW?_x0001_&lt;Î_x0001_?_x0001_k·ÃX?À¼6ÐR?_x0001__x0001__x0001__x0001__x0001__x0001_ð¿À~R_x000B_q?À$8?@_x0019_AÌWö?ÀwE;_x0006_?ÀÃ¹/_x001D_D?@óz/h?ÀÙ~Ð_x001F_é?ÀVÔx_x0019__x0015_ ? _x001C__x0003_PÔ_ ?@_x000F__x0014_kÔ?_x0001_ç-T_x0005__x0001_?_x0001_=&lt;þ¯å?@ô·_x000B_p(?_x0001_ºvá_x001E_v?_x0001_._x0002_o#?_x0001__x000C_"/^3?_x0001_À_x001E_%è±?Àrìä?@0EÀôL?_x0001_M»_x0002__x0003_FL?_x0002__x0002__x0002__x0002__x0002__x0002_ð¿_x0002_Õ§æ?_x0002_êw[¤^?_x0002_ýùr&amp;?_x0002_½ÓdOØ?_x0002__x0002__x0002__x0002__x0002__x0002_ð¿_x0002_ØâØ?à?¿ì, ?_x0002__x0002__x0002__x0002__x0002__x0002_ð¿À_x0005_-"ÛÏ?õÅ_x0015_úO?_x0002__x001E__x0014__x0001_ ?@2C_x0015_°?_x0002_Wö*_x0014_%?_x0002__x0002_7y-"?_x0002_S¨\	= ?@±aK?%?I&gt;_x001A_B?_x0002_¥¸È_x0012__x0015_?_x0002_t·R:_x001F_?@_x001F_h(Äü?&gt;_x000F_2?à'«ú¼X ?À©lÂò_x0002_? ¯6í ?@¡_x0010_Pè_x0001_?_x0002_@¨ïG6?_x0002__x0002__x0002__x0002__x0002__x0002_ð¿åÈ_x0004_´Ä?_x0002_¨t?À_x0004_R*Â?_x0001__x0002_ö_x0015__~¿_x0001_@hú³o?ÀeX¾©? &lt;_] ?_x0001_£±ld?g,3Ý¿?_x0001__x0001__x0001__x0001__x0001__x0001_ð¿x%{¯Ò~¿_x0001_A;_x0004_½Õ?_x0001_ò/þ·b?þØù¾ä? PÍë!6 ?ÀD"%L^?à*,pjB ?_x0001__x0001__x0001__x0001__x0001__x0001_ð¿_x0001__x0001__x0001__x0001__x0001__x0001_ð¿ÀÓï¢é_?Àß_¿P÷?_x0001_=c_x0019_æÖ?4üÂLV?_x0005_täWg?Àf_x0013_æD[?@_x0018_.F_x0003_:?_x0001_ÓÂS_x0017_³?4ÀÔ1k?@¨_x0008_Û?_x0003_®µhÁ?_x0001_yEÅ$7?@	¹=_x001A_ó?_x0001_u	N?@b1ÃØ] ?¤Î_x0001__x0001__x0002_Ën?@2I?_x0001__x0001__x0001__x0001__x0001__x0001_ð¿@({?à¾a@ ?@Ø_x0005_]Ä?_x0001__x0001__x0001__x0001__x0001__x0001_ð¿_x0001__x0001__x0001__x0001__x0001__x0001_ð¿_x0001__x0001__x0001__x0001__x0001__x0001_ð¿ñªúhW ?y»âÁð?_x0001__x0001__x0001__x0001__x0001__x0001_ð¿@ËÐ@y?@_x0002__x0019_Ô¤°?ks¶ÚW?_x0001_8¿UbÞ?À4¡Íù¼?»&gt;^Û?_x0001_êÃÅ_x0017_Z?_x0001__x0011_*q¥?Û¶Bz}?_x0001__x0001__x0001__x0001__x0001__x0001_ð¿_x0001_:îí¥U?@_x0010_§¿~	?À&gt;-ÚÎ?ÀÞ_x0002_´?À(_x0012_ñ±8?@'ÓÂ^Å?_x0001__x0001__x0001__x0001__x0001__x0001_ð¿@o^^ÚZ?À|ÜÙp×?Ï&amp;Ð?_x0004__x0005_À}vÆ?@WìÀ_x0010_?_x0004_,m_x0002_À?@_x001D__x0005_Pè?_x0004_ Ì-ÔQ$¿_x0004__x0004__x0004__x0004__x0004__x0004_ð¿ åÚUc  ?_x0004__x0004__x0004__x0004__x0004__x0004_ð¿@ ¢Ða?°F_x0003_%Ú?_x0004__x0004__x0004__x0004__x0004__x0004_ð¿ÀÚT8?_x0004__x0004__x0004__x0004__x0004__x0004_ð¿@7'g]?w_x000D__x000E_mq?@ç¯,Z?_x0004_D_x0001_nOb?@ë_x001B_ö?À¼S¸?@øÄpË³?À_x0014_É&amp;3_x000D_?@L¸_x001F__x000C_×?_x0004_áíòÞ?À_,46 ?_x0004_Ì³_x0014_=ï?À*ÁÊ_x001C_y?ØûÚ¡û?ÎBóV?_x000E_á_x001E_?@sÏ£_x0008_¿@d­C_x001A_ø?@YeD_x0002__x0003_Jõ?oá_x0015_ä_x0014_?@ç#_x001E_þ®?h¸_x0001_6W?_x0002_zdöht?_x0002__x0002__x0002__x0002__x0002__x0002_ð¿_x0002_7_x0002_?OKô)^?ÍX¢?_x0002_ë_x000E_.?%Æß,D?@Fd¬Ù¬?_x0002__x0002__x0002__x0002__x0002__x0002_ð¿_x0002_ªJµi¦?_x0002__x0002__x0002__x0002__x0002__x0002_ð¿Àfe_x000D_9?_x0002_ú¥Yø_x000C_?»¤·õÜ?Fów®?$ÂX#?@o[ËÙ?4IDN?_x0002__x0002__x0002__x0002__x0002__x0002_ð¿ÿ¨4?_x0002__x0002__x0002__x0002__x0002__x0002_ð¿@Å³7ËS?ov¿]°?_x0002_G_x000C_Ë¬?@uw!ë_x000D_?_x0002__x0002__x0002__x0002__x0002__x0002_ð¿Àoý©S?À_Ò?_x0001__x0002_Bt¼}9 ?_x000C_âñ×_x001B_?í¤R"¬?_x001C_ÎD?*_x0012_Ë£Â?ÀîJ÷_x0014_Â?@²«?ÀÍ_x0012_C´8?_x0001_#&gt;}æ?@Mé_x001C_J+?Û+õÈ´?_x0001__x0001__x0001__x0001__x0001__x0001_ð¿áB&lt;Y_x0017_?À_x001E_RÝ}?´)£;?À[Ãi?@Ô_x0002_Õ2?@_x0008_+ÀM_x001A_?Î2_x0010_o?_x0001_Å,_x001C_al?@Á¡Æ_®?ÀN-¬_x0015_T?_x0001_gâè\Õ?å\Å_x0014_?,ÁGS@?À_x0012_/ÿ_x0011_?_x0001__x0001__x0001__x0001__x0001__x0001_ð¿_x0001__x0001__x0001__x0001__x0001__x0001_ð¿_x0001__x0001__x0001__x0001__x0001__x0001_ð¿@@ZZ_x0018__x001D_?À_x0013_©øn?×Ì}_x0001__x0002__x001D_¶?_x0001__x0001__x0001__x0001__x0001__x0001_ð¿ÔY0R_x001E_ ?@Ø2ïÐN?_x0001_!µ¥?_x0001_}ËI?@q_x001E_ÌNd?_x0001_@¬¡{è_x0010_?_x0005_Ü_x0012_^?@1÷_6E?À_x0001_Û_x000C_&gt;_x000D_?J&lt;ß¦f?@ì¶«Nù?ÀÏz±·?;ýØÉ?_x0001__x0001__x0001__x0001__x0001__x0001_ð¿@¶_x0017_9?h§ð7_x0017_?$`_x001A__x001E_d?_x0001_Ç_x0014__x0018__x001B_?à8=Ék± ?T(CÀ?@_x0005_kF[4?@¸©_x000B__x001D_Ó?_x0001_GÓÍ1o?@cäÜs_x0003_?Àÿè£E?ÃXÉÈ?_x0001_LZ=×G?_x0001_ÇçÖs_x000E_?_x0001_ÄP?ÀÜsK÷±?_x0001__x0004_@î_x0005_-ßÕ?@è|è·?_ÑïM?_x0001__x0006_,×~_x0008_o?@µ(g_x001D_?@T!_x000D_:Ñ?_x0001_ÍÓU?@_x0013_Î_x001F__x0014_?_x0001__x0018__x0012_Ëa?À_x0002_ÞXpe?|-jv+?ÀSk»N:?à_x000E_e"ì_x0010_ ?_x0001__x001C_&gt;}o?_x0001_hCË?À8ÿ0":?_x0001__x0014_&amp;_x0017_x?@e¯²_x001D_t?_x0001_	M_x000C_Mq?À_x001C_Â«¡±?_x0018_;?@_x000D_ü¢_?%'_x0006_¼Y?_x0010_bU1?_x001C_åµ#Ã?@©ìe_x0012_| ?_x0001_m4_x0003_XÜ?qs_x0015_¸Ö?À_x0019_ Û_x0006_?_x0001_Ò#Û_x0012_Ý?&gt;$ ´?Àz7	_x0002__x0004_ð?@Ð§¬ùO?Í?_x0017_?@!:J^ó?_x0002__x0002__x0002__x0002__x0002__x0002_ð¿_x0002_»Ù_x000E_%ù?aIõÛ5?_x0002_x|Â? í?¤õ+ ?@Ûñ·_x001A_?Àð_x0008_?_x0002_¶|¤RB¿_x0002_Q¡Yß8 ?@ÓÿºòF?_x0002__x0002__x0002__x0002__x0002__x0002_ð¿_x0002__x0005_1ÓàY?4_xÓ?_x0002_Ð êµ²?@0_x0001_³_x000E_?ÀÒ%í??_x0002_Ðj_x0015_ËnB¿À|åDû?ÀïYÝ_x001C_?_x0002_k¼0ÝÜ?@	ö_x000B_?_x0002__x0002__x0002__x0002__x0002__x0002_ð¿@ÒQÒQ?_x0002__x0002__x0002__x0002__x0002__x0002_ð¿À"èq(?À ¾@|?_x0002__x0003_weù?_x0002_©_x000E_C?_x0003__x0005_@öÔñÄ·?è_x001B_¸F?À_x0015_nV$?_x0003_×`ÿ¬?_x0003_¥Gü?¯am?@Rh9¹]?ÀAo!.?À¿_x000D_ky?WoO?_x0003_Þ_WRî?ÞÕÈ_x0005_/?Ú+_x0006_Ý?_x0003__x0003__x0003__x0003__x0003__x0003_ð¿Àz_x001F_4E?³3_x0017_V÷?@9i;W_x0001_ ?_x0003_GN_x001A_?'Ø{4?_x0003__x0003__x0003__x0003__x0003__x0003_ð¿ÛîØóë?_x0003__x0003__x0003__x0003__x0003__x0003_ð¿_x0003_û3ç?_x001E_s¥]?ô%l_x000C_ª?_x0003__x0003__x0003__x0003__x0003__x0003_ð¿_x0003_CQZ`ë?_x0004_Y:p?@eÑ@Ñ]?@_x0011_&gt;4_x0002_9?_x0003__x0003__x0003__x0003__x0003__x0003_ð¿_x0003__x0003__x0003__x0003__x0001__x0002__x0001__x0001_ð¿@ºï_x0018_µó?_x0001_Ç:mK?@9_x0018_=®_x0018_?@ùz_x0010_?@Ã¦_x000B_¢?_x0001_l8#B»?_x0001_"_x0017_2ëÀ?_x0001_S_x0010_2a%?s+/c?_x0001_]_x001C_x¡?@mÌjñù?¢ø_x0011_áæ?º_x001E_@?À½ò­â_x0014_?_x001C_e2²?_x0001_X»hk?Àm2{ï?_x0001__x0001__x0001__x0001__x0001__x0001_ð¿_x0001__x0001__x0001__x0001__x0001__x0001_ð¿@¯àÈ?_x0001_5_x001D_­`?G_x0005_K_x0002_?_x0001__x0001__x0001__x0001__x0001__x0001_ð¿_x0001_Ý_x0014_½®?ÅÂKÕ_x000C_? ±×,_x000E__x0012_ ?_x0001_c_x0007__x0019_lí?ÀûG_x001D_¬R?_x0001__x0001__x0001__x0001__x0001__x0001_ð¿Ày«¸W?Z_x0018_Ûñ2?_x0001__x0002__x0007_.¸_x000F_?@nïDÊG?@_x0012_|Cºn?_x0001_Ö¥ê_x0004_?_x0001_ò(ìÖ~?À_x001D_Ù÷·g?M_x000F__x0019__x0007_?@_x000D_¥_x000B_9è?ÀÒ; ×?_x0001_ã9¨_x0003_Y?@Bñ2?ÉÓÜÚ?_x0001__x0010_G_x000C_Á?_x0001__x0001__x0001__x0001__x0001__x0001_ð¿_x0001__x0001__x0001__x0001__x0001__x0001_ð¿¨VüRð?@°¸"_x0011_°?@_x000B_&amp;:- ?_x0001_Yïù²?Àº?_x0001_÷_x0013_ó?ÀÉÇÏ?_x0001_Ò.3N?_x0001_%v«e½?\_x0019_ º?_x0001_;$üØg?_x0001_#C_x0003_X?_x0001__x0001__x0001__x0001__x0001__x0001_ð¿@ýk"Ó?_x0001__x0001__x0001__x0001__x0001__x0001_ð¿ÀIH%Å?ÀOÐ}_x0002__x0004_Ö1?6ß?_x0002__x0002__x0002__x0002__x0002__x0002_ð¿@¹Ç¼?mÛ_x000D__x0012__x0010_?8ã_x000C_9ÿ?ÀF¤MÑí?_x0002__x0002__x0002__x0002__x0002__x0002_ð¿¨_x001E_?@L §¯ ?_x0002__x0002__x0002__x0002__x0002__x0002_ð¿_x0002_`z¬­¸?_x0002_Ðù?_x0001_&lt;?_x0002_®R#R9~?@,K)&amp;?_x0002_XrÆé?_x0002_£Ñ_x0013__x000B_p?_x0012_¯ÓäÁ?À_x001C_Ñz_x001C_?_x0002_ÀÓ°}Ü?_x000B__x0003__x001A__x0017_?+×5¾`?8úîÍ?ÀQMuq?@Ñ¯_x0001_ýÑ?@"Z=¦Z?@ú{µ/C? :¢q4 ?@!(ö_x0004_ÿ?4¼ëH?ÀÚb&amp;$?@HÅ«?_x0003__x0004_¬_÷è¿?_x0003_X:g=?_x0003_òh	_x001E_k¿Àø~$/ ?Àª®_x001A_&amp;?_x0003_ä_x0002_÷©ñ?E´_x0005_Æp?Äi­ê¸?@·Ö§)ÿ?_x0003__x0003__x0003__x0003__x0003__x0003_ð¿À5Y§å?_x0003__x0003__x0003__x0003__x0003__x0003_ð¿@_x0012_ õzE?ã¹6{?_x0003__x0003__x0003__x0003__x0003__x0003_ð¿_x0003_ysõ*À?_x0003_ÿÍ_x001D_?_x0003_ü'M_x0008_áX?À_x000B_þ_x001F_Y_x0001_?îä	Ð?_x0003__x0003__x0003__x0003__x0003__x0003_ð¿@_ä7v#?_x0003_¹AWÔ?_x0003_2æ@$ì?@Ô_x000B_éãÖ?_x0003_	2T.s?Ào©_x0007_u3?À_x0018_¿~C?@iÂ¥?_x0003_áSTø2v?9=¹ç?À_x0008_2_x000F__x0002__x0003_ý?_x0002__x0002__x0002__x0002__x0002__x0002_ð¿@å_x0008_hÜ[?À¬A_x0008_)?À&lt;rã_x001C__x0004_?_x0002_}Nc?À;f_x0001__x001C_w?@_x001D_ª&amp;A?@0çG_x0007_?O?@¼Ð¶_x0006_?ÀÏS¦Æ?_x0002_ê_x001E__x0002__x0011_Q~?cøô?A¨ÖÜ«?_x0002_³øÎUº?ÀÞZn=G?_x0002_Ð´%?_x0002__x0001__x0003__x0012_­Ù?_x0002_sËI?@¯_x000C_fk?_x0002_#fÕÌ?À Ð%c ?_x0002__x0002__x0002__x0002__x0002__x0002_ð¿_x0002__x0006_oê?ÀàÐåp?ZðHg?À6@Ä·?_x0002_ÂO1ñL?Àæîö?@_x0005_ç×¶?À_x0019_1IöÊ?_x0002__x0003__x0002_C_x0013_ÙX?Æ_x0017_}	?_x0002_µ	]_x0007__x0016_?_x0002__x0002__x0002__x0002__x0002__x0002_ð¿_x0002_`OÊ_x0001_ë?Ó²,_x001A_?_x0002__x0002__x0002__x0002__x0002__x0002_ð¿6Hhu?@b_x001B_¹9?À~*t\Ì?cu[[?À§_x0001_æÏ¿?_x0002__x0002__x0002__x0002__x0002__x0002_ð¿_x0002_v_x0015_ùÈc?@!kD_x0019__x0012_?Ù_x0004_P	?@_x001E__x001B_&lt;zô?@³­ßÚf?ÀP£§èw?@)R_x000D_?¨?@m-FmG?_x0002__x0010_ÜVg?À¬_x0016_ì?_x0002_E²I³ñ?ÀÙ_x0013_ÙÕ?§ÈJ½?@âVlÂ?_x0002__x0002__x0002__x0002__x0002__x0002_ð¿_x0002_pà/f:?@U²_x0018_# ?ÀßPÛ|ú¿¨é»_x0001__x0002_ö8?_x0001_je·õ¹?ÀAù¾£¯?@VµÆý.?@¿7ð?ÀÇÕ'8?@§Ç6¡?@m=Gt?_x0001__x0001__x0001__x0001__x0001__x0001_ð¿À+ºc½?_x0001__x0017__x0014_£kq?õãÄ_x0015_.?À¶æl_x0017_??@_x0019_õoÌ?_x0001_{º*6°?iÀ´ú¬?_x001E_Gà¾à?_x0001__x0001__x0001__x0001__x0001__x0001_ð¿_x0001_W!;X	?À_x0015_Ó®â_x000E_?@Ô»Âó;?À_x0008_È_x0013_?_x0001__x0001__x0001__x0001__x0001__x0001_ð¿_x0001_½øª?À»IZî	?§C_x000E_ú~?_x0001_óë*Í«?À_x001B_(¯D?_x0001__x0001__x0001__x0001__x0001__x0001_ð¿_x0001_Ñüêô?Wàe_x0019_Ë?`Ø ?_x0001__x0002_@ªDÀÐ?÷'4ÓD?_x0001_C_x000D_{f?_x0001_A×L?ÀÓùd	A ?_x0001_Ã¨x¢¶|?_x0001__x0001__x0001__x0001__x0001__x0001_ð¿_x0001__x0001__x0001__x0001__x0001__x0001_ð¿_x0016_(Z¢?_x0001_@o_x0006_k_x0001_?ÀBò]2_x0013_?_x0001_ºì?@»ª	`¼?_x0001_ùWD!9~?@zðÂØû?_x0001__x0001__x0001__x0001__x0001__x0001_ð¿À¸+Ô_x001D_-?@¯/0_x0016_?@ì_x0015_Â¬D? ½~·Å, ?ïì_x0002_ý?À_x0016__x0016_ãFN?À}	CÍ;?ÀUi!Îÿ?À_x0006_d)Þu?À~_x001A_nå?À¤_x0013_^¥?ù_x000C__x001B_ÙO?@UH'_x0010_C?@ôÈ¼­?ràx ?_x0001_kgT_x0002__x0003__x0015_«?À{G_x0013_2] ?9ÁÀJ?@Ð0³Æ^?_x0002_Ð_x0006_J2ø?ÀÊËbH?À!M·_x0001_É? ØÉ6#] ?_x0002_NÓ¾Ûþ?@|¤&lt;»?_x0002_|õ_x001B__x001A_?_x0002_ZgÀJ?Àd_x0005_?@G£_x0003_¾m?@ÊÛ^V?_x0002__x0002__x0002__x0002__x0002__x0002_ð¿/84_x0014_»?_x0002__x0002__x0002__x0002__x0002__x0002_ð¿À|­rTU?){®Ý+?@,¾¹£ß?À_x0003_¨_x001A_wÄ?@:@Á1?_x0002_ic(_x0014_&lt;?@þ	T	_x000D_?_x0002_1_x000B_mj?_x0002_m©³Â?@Ã_x0012_Y_x0011_~?_x0002__x0002__x0002__x0002__x0002__x0002_ð¿@DË±­¿_x0002_úða?@;D¿_x000D_?_x0003__x0008_FqY?ÀBöxè­?@QÚÌ_x0019__x001C_?®íY$&lt;?_x0003_A­;Þ¬?@o_x000B__k?Àñ`®c?_x0012_:õ@Ö?_x0003_þj_x000C_pí?_x0003__Hpv?ÀÃ_x0004_æ°_x0006_?À"Q}¼¿?À_x001B_aç¡?_x0003__x0013_æürq¿@^þ_x0019_¯_x001E_¿@1¯èÞ ?_x0003__x0010_T£Äµ?_x0003_cÀÓ?_x0003_|ëÊ_?À^'0_x0002_R?_x0001_Ô{éy¿ (&gt;tC_x000F_ ?À_x0005_ñÃóF?_x0003_Þö7pz_¿Àûv¸~?Ótí?_x0003_.	_x000C_Ë_x0007_?@´véwø?ÀûÚ¯´?gZ_(?ÀÛ5(j?_x0003_lt_x0001__x0002_¢èq?s=_x0001_¼?@ûC;§¤?_x0001_e_x001C_Hé?_x0001_É&amp;Õ?@ÌH¨ür ?_x0001__x001E_æ_x000D_?@_x0015_U¸é_x001E_?îh(	?_x0001_6ÞpÂ×?_x0001_N7/×¹?õëýi?­P«_x0005_ï?_x0001_ËÙCI®?@»Ê¡?_x0004_÷ù_x001E_v?_x0001__x0001__x0001__x0001__x0001__x0001_ð¿@Á2§5?ò¢&gt;?_x0001_Ç_x000E_¡_x001C_¢?_x0001__x0001__x0001__x0001__x0001__x0001_ð¿_x0001_P(0A?Ùa[Æ?_x0001__x0001__x0001__x0001__x0001__x0001_ð¿Àl¶Xp?xÞ[T?_x0001_Â!#ÿm¿@çê3ÿ¤?À_x0016_e_x001F_C£? _x0011_Ý-_x0014_ ? ¥ú	_x0006_¼ ?@õ'\ÔË?_x0001__x0003_´ Öõ?_x0001_¿Áj­Â?_x001C_Ösb2?@ß7J¢S?_x0001__x0001__x0001__x0001__x0001__x0001_ð¿_x0001__x0001__x0001__x0001__x0001__x0001_ð¿ )?_x0005_ ?ÀyPÐCÔ?_x0001_D¦72v?`vzY_x0004_ ?@Á3.ïA ?_x0001__x0001__x0001__x0001__x0001__x0001_ð¿_x0001_=Ipi?@d§=:?ÀÖ,ea«?@_x0007_û_x0005__x001F_W?@@ðÌa_x0002_ ?_x0001__x0001__x0001__x0001__x0001__x0001_ð¿ÀÌCiÈ?À[.s&gt;?ÀV,Y_x0019_8?Ô_x0010__x000F_µ¬?_x0001__x0001_¬C?À-)Ç#:?_x0001_Ü¼ª5 ?_x0001_$1FLp?_x0001__x001E_î#?_x0001_UHSz?@d½z~o?I:¿$m?@ú×h?À7A_x0001__x0004_ÅB ?@L§1ü?_x0001_Ó¬%y?@Å_x0002_)ò|? x_x0006_¢Q= ?@9`i#?_x0019_°e_x0011_,?ÀäøÎ?@û_x0010__JÞ?_x0001_Dv7_x0016_Û¿`h_x0003_b¥?À_x001C_¿_x0004_U?@Ýa¼b?óÀlÍ?_x0001_B¨þ¿Ä?@_x0015_P0&gt;?@KLÑ_x0004_?_x0001_u¡ðè?_x0001_?¿¤ ?_x0001__x0001__x0001__x0001__x0001__x0001_ð¿G%?f5_x0016_`?_x0017_Ä¿Í?_x0001_»z_x0011_ð?_x0001__x0001__x0001__x0001__x0001__x0001_ð¿@T§ÈJÊ?_x0001_d4Î2?_x0001_ü°üSÏ?_x0001_ò¾_x0001_Ç?@aÛ+?_x0001__x0015_Àd_x001A_è?ÀÐìu_x000F_²?_x0001__x0006__x0001__x0001__x0001__x0001__x0001__x0001_ð¿À{1¯=?_x0001__x0001__x0001__x0001__x0001__x0001_ð¿À^0f?_x0001_(WDY8? &gt;á _x0013_ ?À7_x0004_'q³?_x0001__x0002_(]_x0012_v~?ôB_x0014_?=B¿:^?_x0001__x0001__x0001__x0001__x0001__x0001_ð¿_x0001_Ûù_x001F_5¨?@bg_x000F_k?K}_x0002_)?_x0001_ì_x001C__x0006_`ú?_x0001__x0001__x0001__x0001__x0001__x0001_ð¿_x0001_d5'mG¿_x0001_JÍè*?_x0001_òMÙT?_x0001__x0001__x0001__x0001__x0001__x0001_ð¿À^_x0005__x0014_I?@átx`Ã?_x0001_hõ#ä3?&amp;ÖòÌ{?_x0001__x0001__x0001__x0001__x0001__x0001_ð¿_x0016_?äå_x0003_?_x0001_äà¸kª\?@5)%?_x0001_ÕQZ ?@G¬_x0002__x0011_I?Â_x001D_t_x001C_?_x0001_w59_x0002__x0003_?ý?_x0002__x0002__x0002__x0002__x0002__x0002_ð¿_x0002__x0002__x0002__x0002__x0002__x0002_ð¿@7è[3_x001F_?Àð¬b_x0002_j?Àf_x0006_Rà?_x0002__x0002__x0002__x0002__x0002__x0002_ð¿@Df,õ_x001E_ ?@Ó$¶ã?@'_x0002_µQ?_x0002__x0002__x0002__x0002__x0002__x0002_ð¿À¤ìnQý?ÀVV_x000F_U_x000E_?_x0002__x0002__x0002__x0002__x0002__x0002_ð¿_x0002_ÿô»%_x001F_?@^­tf,?5R,Fò?ÀËÁm¿h?Àu-?.U?_x0002_î¥~?_x0018_}_x0008_ò?@è_x0010__x0016_*_x0019_?@Xôõë?_x0002__x0003_&gt;_x001B__? è_x000B_]É_x0001_ ?_x0002__x0002__x0002__x0002__x0002__x0002_ð¿_x0002__x0002__x0002__x0002__x0002__x0002_ð¿@½ºàê5?Ú3s9\?@@5gÝÙ?_x0002_`äÃ5À?_x0002_Zn]ò`?_x0003_	_x0003_Oü¡?@Æ!_x0015_ý_x001A_?_x0003_H±H}`g?À¬¨b_x0010_?Àì+#ùp?_x0003__x0003__x0003__x0003__x0003__x0003_ð¿ÀINîm?¦IW²È?_x0003_v_x0004_¸ë?@Ú_x0011_ËgÂ?@_x0019_5ãPô?À®gb@s?_x0003_¼¶ÏÎþ?_x0003_0i¸`_x0005_?@®Áâä?_x0017_¶?©Î/¿|?9-hÔ?_x0003__x0019_Ñjh/?`ùñ$²_x0008_ ?À}m_x0002_?îÂ-_x0019_?À_x001E_é	_x001D_7?@Ç_x0001__x0001_&lt;?@&lt;4.s ?À§*_x0002__x0001_÷?(_x001E_»_x0019_N?À_x0007_,úk_x001B_ ?Yc_x0006_³Ç?âeÚ·&lt;?_x0003_ø _x0013_?¿eã_x0006__x0008_åÀ?-¥±ù?_x0006_=Êñ_x000F_f¿7ÙRW,?@aIÙ¾ÿ?_x0006__x0006__x0006__x0006__x0006__x0006_ð¿@h¥°$à?_x0006__x0003_·Ç?±_x0005_Ï&lt;·?_x0006__x0006__x0006__x0006__x0006__x0006_ð¿±åd¹Ä?Àå§)Ê?_x0006__x0006__x0006__x0006__x0006__x0006_ð¿À	6"Ê?_x0006__x0007_¢þp?úU_x0016_*?Àú:Ù?@_x0004_u_x000C_Lè?(Ï·?Àîñ_x0002__x0001_?ÀL|âMÖ?_x0006_!@¢o?_x0006_ ]_x0015_\!{?_x0006_æ§Ð_x0008_l¿@_x0006_&gt;&lt;D/?Àê6O_x0011_?ÀVNCj?_x0006_9A*sÕ?_x0006_ÙÕþÛÁ?@\Õ/v?_x0006_=ÐÂÿÏ?w¼xû+?_x0001__x0002_ Ça_x0005_&gt; ?_x0001_Ob³Ù_x0017_?_x0001__x0001__x0001__x0001__x0001__x0001_ð¿_x0001_ÇKèQ?Àþ_x0011_:¬*?_x0001__x0001__x0001__x0001__x0001__x0001_ð¿_x0001__x0001__x0001__x0001__x0001__x0001_ð¿ÀÆó_x0002_(?_x0001__x0001__x0001__x0001__x0001__x0001_ð¿@Á¡_x000D__x000B_?Jîë_x001F_Ä?_x0001__x0001__x0001__x0001__x0001__x0001_ð¿zØ#ú?_x0001_£Þ_x001B__x001A_?@ìËÇÀ?ilÿ°?Íá×&amp;¨?_x0001_4uy%µ?ÀÑ_x0015_¼Xñ?À/RÞÝ?_x0001_gègà?_x0001_nB¥ö?À_x001E_r"?À_x000B_:Ø?_x0001_+VÕsý?_x0001__x0001__x0001__x0001__x0001__x0001_ð¿_x0001_¸éwß_x001C_x?-XË®¾?@RºÈ?Aê¨?ÓMT¾j?À^5_x0001__x0004_Çá?Àwü"_x0018_w?À!y¼D;?@_x0006_Ýs_x000E_Ã?_x0001_\ß?_x0001_`v_x0011_è?ÇûBZ=?_x0001__x0001__x0001__x0001__x0001__x0001_ð¿iKjS?_x0001__x000F_Ð_x0014_ýÏ?@_x001E_8öª_x0003_ ?_x0001__x0001__x0001__x0001__x0001__x0001_ð¿Ð´_x0018__x0003_?ïq_x0014_m_x0019_?_x0001__x0001__x0001__x0001__x0001__x0001_ð¿@õÐO ª?U°_x000F_?ì_x0011_ð$?_x0001__x0001__x0001__x0001__x0001__x0001_ð¿_x0001_Ù²ô?_x0001_-¡_x000D__x001D_ó|?;&amp;_x000F_²s?ø¶«Úq?_x0001_£°I×?d#öðü?_x0001_« °E_x001A_?@_x001F_S#)²?_x0001_Ü_x0002_J¿à?@ìBiÐ_x001D_?_x0001__x0001__x0001__x0001__x0001__x0001_ð¿_x0001__x0004_i¸e1?_x0001_|,Háû?_x0003__x0004_Àbr?ÀËäô?hõ»Y ?Àûé6Nû?@qiàÙ?õá´ü_x0003_?Î´_x0011__x0018_=?±b?£ ?`_x0001_Ds^ ?_x0003__x0003__x0003__x0003__x0003__x0003_ð¿Àsl¼_x0006_?_x0003__x0003__x0003__x0003__x0003__x0003_ð¿_x0003_ub©?_x0003_ù;¼.?@mqÚÐ0?_x0003_á#%w\?_x0003__x0003__x0003__x0003__x0003__x0003_ð¿_x0003_)¤¦a?#¤J?_x0003_?+_x0002__x000E_=?.&lt;¬¶?@ÿ_x0007_|21?@çÈín_x000F_?_x0003__x001B_?Þb?À	òÿí?_x0003_½{ëT?À5´7÷|?ÀÓ;NÓ?_x0003__x0010_sµ?@_x0008_e+?b&gt;sÍï?@ÆLÕ_x0002__x0005_#q?@þÛ¡?_x0003__x001B__x001C_2Ï?À/â²L?_x0002_1Åì?_x001F_K @:?¹Ë,°?^]_x0004_Ò_x000E_?ÀRlÞ_x0008_?ÀÐÚ]ßÆ?»ã_x0010_F?_x0002_MÖZ6±c¿@_x0008_qâV_ ?_x0002_×«^òö?À_x0008_ÝþÊº ?_x0002__x0012_MBk&gt;?@_x0008_mYV¡?_x0002_z}ÿ;_x0005_h¿_x0002__x0018_3MlÆ?@,:_x0001_x?_x0002__x0002__x0002__x0002__x0002__x0002_ð¿úz	m?ÀøY_x0006_¡&lt;?±KÄ3?_x0002__x0018_Q9_x0017_?@Äk!_x000C_"?Àê~H_x0004_ ?ÀM_x0007_B]_x0006_?À8QÉ-Õ?_x0002_ùt?_x0002__x000C_{L?@­´gÐ_x0002_?_x0001__x0002_ã´HHZ?À±Ñ»r¢?À«æeÿx?_x0001_T Vb?_x0001_§x¸`?ÀÐ¨d??_x0001_ÄLß??_x0001_àÿb"_x0013_?_x0001_´^Ì_x0014_ß?`_x0019_Ïª_x0013_ ?_x0001_]ìu?_x0001_x3_e?ÀÞÂ=µÈ?_x0001_Ð_x0003__x0008_Ò?_x0001_rç@?_x0001_ndef±?ÀßPÖáâ?_x0001_uÜD_x0016_£?@tÎ=é?_x0001__x0001__x0001__x0001__x0001__x0001_ð¿m9þ\?@b»q?_x0001_x¥ñ=?	£Ôp[?xk²%ø?@Q:é?@kþEëx?É¶ie?Ð×Ñ^?_x0001_;J"_x001E_?Ró_x0012__x001B_?_x0001__x0001__x0001__x0001__x0003__x0006__x0003__x0003_ð¿_x0003_5-õ?@=Ìh_x0014_?ÀÌ_x0008_-[?À¡ÿv~c?_x0003_â"í?@®£_x001B_p¦?@L]-a_x0013_?¨_x0010_Ó¦f?ÀÊç_x0007_Ãî?ËK_x0010_ù?_x0003__x0003__x0003__x0003__x0003__x0003_ð¿Ïû)_x0002_?_x0003_A'}_x0017_Ð?äi­¯	 ?_x0003_¤f=ä:?_x0003_aç_x0002_¦?À¢o¨?_x0003__x0003__x0003__x0003__x0003__x0003_ð¿_x0003__x0003__x0003__x0003__x0003__x0003_ð¿_x0003__x0003__x0003__x0003__x0003__x0003_ð¿@`_x001F_©ªH?@Õ7«ËÚ?z_x0007__x0005_W-?¨­»æ ?_x0003_ÎYò6u?Àâ6î7?FÎÎÜo?ÁÀ\Â?")_x0004_?_x0015_¬_x0001__x0006_?@_x0002_Â	*?_x0001__x0002__x0001_Éå{ë?Àë_x000B_'?_x0001__x0001__x0001__x0001__x0001__x0001_ð¿À_x0016_ÄÔ_x0012_ß ?_x0001__x0001__x0001__x0001__x0001__x0001_ð¿_x001C__x0015_¾}Ä?À_x001E_ù_x000C_4?n¹ë=_x0011_?Ó#M?_x0014_åz¢E?@ðõ\&gt;?`Åî"D ?À¾K&amp;!W?_x0001_Z4Öi3?&gt;k?ÀF=_x0019_È?_x0001__x0005_f¿%Áx?@]_x001B_0 ?_x0001__x0001__x0001__x0001__x0001__x0001_ð¿_x0001__x0001__x0001__x0001__x0001__x0001_ð¿_x0001_Ò²üZ?Û¶.Ü_x001E_ ?Ë±'D? jÓ  ?_x0001_Öá0ª?ã_x0010_.u?à_léðe ?_x0001_òN9²~?À4¾a²?_x0001__x0001__x0001__x0001__x0001__x0001_ð¿@_x0001__x0014_#u?_x0001__x0002_MH_x0001__x0002_l?À_x0013_Ãuö?o¤§tR?À,û?Y¹?À½"×[$?r,/±_x000F_?_x0001_u_x0018_nU?_x0004_-û_x001E_?_x0001_Ô¯À	½[?4%Âº°?@È£?@þV¬_x000F_m?À÷R5ô?@òl¥®?¨¹ôð³?_x0001_HsC*%]? ÂKEÃ?t	?_x0001_¥¿j]Å?@{æõ+#?_x0001_äÛuÞð?_x0001__x0001__x0001__x0001__x0001__x0001_ð¿ÀÉ¶%k1?_x0001_!Ú_x0001_?Âò{Ã[?@oE½]p?ë1R?¶²z[?_x0001__x0001__x0001__x0001__x0001__x0001_ð¿@µBéá®?@%9g©h?_x0001__x0001__x0001__x0001__x0001__x0001_ð¿_x0001__x0003__x0019_¨ß¸?ï?ÙA?_x0001__w¥ø?_x0001_ìÑn_x0002_Ý?Àúl?ûµ­4?@RÛÏê?_x0001__x0001__x0001__x0001__x0001__x0001_ð¿@'_x001C_K_x0017_¥?ÀG`6?(_x000E_o~¶?.º³_?_x0001__x0001__x0001__x0001__x0001__x0001_ð¿_x0001_S_x0008_?_x0001_e&gt;MA?`¦·I ?Q®AÕ?F£õC?@·y§&amp;?@~_x0012_\?_x0001_H_x0019_?À&amp;l\?_x0002_K_x0004_HÇ?_x0001_H_x0007_´+?@ª26/b?_x0001__x001B_3-#?@_x001C_jn ?@_x001C__x0004__x001E_ÿç?@*óÏWø?@_x001F_Õ­DZ?_x0001__x0001__x0001__x0001__x0001__x0001_ð¿@_x0015_ø(_x0001__x0004_Q7?@¯ °)o?@¿î£§ä?_x0001_Ook?@Øda_x0012_?qr®h?Uc_x0008_u?ÀiÝÉõ*?À#_x0013_Ó_x0014_?_x0001_9Æc_x0019_K?À_x0003_Æ_x0001_|P?ÀºÊïï?À¦A_x0015__x0007_?@(UÌ(_x001F_?_x0001__x0001__x0001__x0001__x0001__x0001_ð¿_x0001_X ñ?@&amp;x¯? Sû,_x0018_ ?_x0001__x001E_¾û_x0007_V¿_x0001_¶5_x0003_a1?Ôp«i?ÀJ_x000E_Ë&amp;_x0006_?`_x001E_'&gt;!Ì ?_x0001_ÑÃ¸Æ°?1ù?_x000F_wU6ï?@µ_x0002_îrG? m3_x0014_d_x000D_ ?_x0001_³0hK?_x0001__x0001__x0001__x0001__x0001__x0001_ð¿_x0001_ì²_\?À«Dõõ?_x0001__x0002_,9L©?@Þ$¡ë_x001F_?_x001E_=«ì_x0011_?û Ñí ?Uïâ_x001F_Ð?Àt_x0014_'\ú?ÌgÝ_x001A_?j@Ë_x0013_+?3C_x0010_?_x0001__x0001__x0001__x0001__x0001__x0001_ð¿_x0001_vC_x001E_9?_x0001__x0001__x0001__x0001__x0001__x0001_ð¿%X¥ï?@=b&lt;:Ý?_x0001_^Ê§y½?_x0001_`_x001E__x001F_N¬?à´_x0018_®q ?_x0001_À¤@q?J_x0008_Ë0Çs¿À3Ô¬ô?À¼ôj?_x0001__x0001__x0001__x0001__x0001__x0001_ð¿@&gt;Í&amp;?@â¿ o?_x0001_Yäß?ÀÝT°?$%5æÏ?_x0001__x0001__x0001__x0001__x0001__x0001_ð¿_x0001_É¤R?Ú/+?_x0001_îD[\²?mJÈ_x0001__x0003_&lt;k?@_x0002_»o_x001A_?}0_x001B_' ?@Díù+ø?ùZ¥ª¾?_x0001_·l_x0005_Ã?×Ú³¢ó?_x0001__x0001__x0001__x0001__x0001__x0001_ð¿_x0001_9åÛ?²ªl?a½c?_x0001__x0001__x0001__x0001__x0001__x0001_ð¿_x0001__x0001__x0001__x0001__x0001__x0001_ð¿@_x0008_}_x0018_EË?_x001B_±¤_x0012__x0019_?_x0001_¨Áoä2}?:}?Ûá?ÀàÁÅ@î?_x0001_'É_x001D_s?_x0001__x0001__x0001__x0001__x0001__x0001_ð¿¿5:û?_x0001_d_x0010_~M_x0015_? i¾v¬_x0013_ ?_x0001__x0001__x0001__x0001__x0001__x0001_ð¿_x0001_·e?@÷(êI?_x0001_·ÊN_x0010_s?ëFÔ_x0010_?@·C_x0003_u?Úÿ{ÐP?^|ÇÐ?@_x0015_ç°¸9 ?_x0002__x0003_@ÔÀ_x0013_Ä?À2Gë ?¤¯_x0007_`Ö?À@_x0012_¡T|?ÀE­`[¿?À_x0014_Vh»?_x0002__x0005_g4Ù?@¯É:_x0017_?ÀÆ __x001E_*?_x0002_³lô4¾?_x0002_¥òX_x0001_r?@ý2_x001E_?@¤&lt;Ýòs?_x0002__x0002__x0002__x0002__x0002__x0002_ð¿Êr ?Ào_x001B_·2?ZÙñ_x000B_a?¯÷$X?@×í!?_x0002_¹;ìß?ÀÃÛ_x001E_?@ïð³]?_x0002__x0002__x0002__x0002__x0002__x0002_ð¿@*_x0019_®_x001D_?_x0002_ÛÌgÌC?M_x0011_ô?_x0014_9ï)??"üK?,H·íx?]f(Kc?@^ßë_x0008_?@_x0015_NÄ_x0006__x0007_´?_x0006_y½Fí4?@í_x001A_·?À½Yö¬?_x0006_µQL~?_x0006__x0006__x0006__x0006__x0006__x0006_ð¿_x0006_Q»_x001A_Ëì?@ä_x0012_G·£?@j£t_x0005_L?_x0006_3_x001D__x0006_µ?ÀÈö§î ?@; 0e?_x0008_·ó_x0002_¨?_x0006_T'_x0019_Ýåx?_x0006_Sù@_x0004_F?ÀS¾êjN?@§e8?_x0006_$üèç?_x0006__x0006__x0006__x0006__x0006__x0006_ð¿_x0006__x0006__x0006__x0006__x0006__x0006_ð¿_x0003_3E?À-_x0003_ø¯²?@&amp;¢Á.ñ?_x0002_Õ_x0016_°¼?_x0001_.á¶r?_x0006__x0006__x0006__x0006__x0006__x0006_ð¿&amp;_x000B_^ÕÝ?ÀgHÇÚb?I\5b_?&gt;=_x001A_MC?þNèå?À»Í[ÍÍ?_x0005__x0006_Ñ_x0004_(_x001E_?@_x0001__x001E_ç«_x001F_?_x0005__x001B_°0?_x0006_+¹?_x0005_n&amp;_x0018_Îü?_x0005_Ygwâ?_x0005_m2º?ÊÔ¨½?ô_x0012_}!&gt;?@Ú)Á?`ö%7~?_x0005__x0005__x0005__x0005__x0005__x0005_ð¿À_bLwh?@Ê_x0015__x0005_ù¹?_x0005_¦H}«?@ú4U*N?@Æí»U?_x0005_5.¼ÒD?_x0005__x0005__x0005__x0005__x0005__x0005_ð¿HÒwÙU?_x0005_j?Ô_x0014_As?À©Ê}òR?@(õåWî?0æWíç?_x0005_c_x0003_q'J?@ÀÖ_x0013_Àè?@Ükú¾?_x0005_tdÔ^{?ÀÆÌP	Á?iÒ_x001D_#_x0002_?À¾gsÒ?_x0005_o_x0003__x0004__x000C_?_x0003_ùq~_x0019_1?_x0003__x0003__x0003__x0003__x0003__x0003_ð¿_x0016_eù§?p­-Ë??À÷xÆ|?K¦«ö?àiâ_x0001_¤ ?Àco)_x001F_?Àï_x0002_÷Æ?`¦zZ³n ?_x0003__x0003__x0003__x0003__x0003__x0003_ð¿_x0003__x0008_ µ_x0002_Ú?@_x0003_=_x001D_Ù£?À¦´N4?_x0014_Q_x0004_±_x000B_?ÀìØÞÜ/ ?_x0003__x0010_`.È?éP7ø?ÀÌà=4t?_x0003__x0012__x001F_1gès?_x0003__x0003__x0003__x0003__x0003__x0003_ð¿@bZ)f?À¦e_x0015_¹¿_x0003_ü_x0005_OE?À2½ìs?À/°¶éñ?8{É@ ?_x0003__x000C_*¯y4?_x0003__x0015_÷õ_x0011__x001B_?_x0003_"_x0016_#ÔÊ?_x0003_æE?_x0002__x0003_YÑ[_x0004_9?_x0002_ Ò¼¿?ÀnN? }jý³ ?_x0002__x0002__x0002__x0002__x0002__x0002_ð¿ú.ç_x001B_?_x0002__x0008_Xû	?ÀÉ²§=?_x0002_ 	£.Â?&amp;2ò7)?ÀB2ü¿?_x0002__x0002__x0002__x0002__x0002__x0002_ð¿À©!7d¼?¯_x0006_X@Ô?Àò)ìùg?_x0002__x0002__x0002__x0002__x0002__x0002_ð¿ _x000E_jNr_x001A_ ?_x0002_0[þb?_x0002_ÑaÙI¦?_x000B_ð_x000E_rZ?_x0002_~&lt;R_x0007_ ?_x0002_¯&lt;;VÐ?À",²_x000B_?_x0002_´Ä!Bò~?_x0002_wN_x0001_H¹?_x0002__x0002__x0002__x0002__x0002__x0002_ð¿ÀtÀý_x0012_?àÿK·gR ?_x0002__x0013_ÝÜüè?_x0002_$Ç_x0019_k?ÀÔûÇ{ý?%tc_x0003__x0005_¥×?À®%_x0012__x0013__x0002_?À)]|ª±?@Õ£1§?_x0003_vÌ¨(ap?óA@Ô?À_x0017_Y%*Ì?_x0003_²w_x0005_ñ?p,s_x0007__x0017_?À6L?_x0003_2_x0001_Æôã?@_x0018__x000C_óÇ_x0006_?LwµÅ?_x0003__x0003__x0003__x0003__x0003__x0003_ð¿­øeÛN?³íM¹?@©xÉ?@0_x0003_?@½da5Ñ?ÀÝåïýã?_x0003__x0003__x0003__x0003__x0003__x0003_ð¿1_x0013_f_x001B_Ð?@_x000E_RdÆ?_x0003__x0003__x0003__x0003__x0003__x0003_ð¿ ]¿O` ?_x0003_ëñPÆ  ?À_x0017_a³U?_x0003__x0003__x0003__x0003__x0003__x0003_ð¿_x0003_tiÁ_x001E_ß?@g õs}?@-Ø÷«I?_x0004_în_x001C_ô?_x0001__x0002__x0001__x0001__x0001__x0001__x0001__x0001_ð¿ÀÙ8Ö ¿?@_x0008_O_x000F__x001B_?%}\?@TÔjãg?_x0001_CWb+?_x0001_@ä_x0005_·?`® _x000C__x000D_	 ?@äø`Úó?Àú;qî?_x0001__x0001__x0001__x0001__x0001__x0001_ð¿ÀGè#_x0012_a?Uh)äe?±|)_x0012_?@~M-ú?_x0001_0Â£_x001D_7?@_x0003_\_x000C__x0013_?@g"ÒÕ=?@Ùñ»G?@öÌ1*þ?ÀA²«ÇQ ?À/_x0017_ _x0010_?Àµô8e¯?@_x001E__x0014_vU?_x0001__x0001__x0001__x0001__x0001__x0001_ð¿À_x0002_Æ2æ;?À&lt; ]?`ðw¥_x0005__x0002_ ?_x0001__x0001__x0001__x0001__x0001__x0001_ð¿ÀZ_x0017_Tó?ý%_x0018_ü_x001F_?5dÊ_x0001__x0002__x000E_?Àx_x0017_Zëj?©:+ùn?_x001E_DT_x0006_9?_x0001_ø_x0019_Rr?4¿íë	?¼Õóot?_x0001_Îh¢§ç?ÀÙ°	çå? ²¢Ý ?_x0001__x0001__x0001__x0001__x0001__x0001_ð¿ei^~ ?Ïß${?@©4}¨?Ú4ÙX'?_x0001_ß4_x000C_ÛÜ?_x000C_ë"S?_x0001__x0001__x0001__x0001__x0001__x0001_ð¿Àr¯Ó2·?@ç¥ªö?_x0001_Tm_x0016_±'?à_x001C__x001A_p(: ?ÀÌcâ?Àv'ë?`Ð²°_x001B_ ?_x0001_hÄzm?_x0001_,J;?_x0001__x0001__x0001__x0001__x0001__x0001_ð¿_x0001__x0006_Ò?ÀùÓ_x0005_Ó? ¬É_x001F_ ?À6e=èû?_x0002__x0003__x0002__x0002__x0002__x0002__x0002__x0002_ð¿æ_x0017_/m?_x0008_¢ú_x001F_?_x0002__x0002__x0002__x0002__x0002__x0002_ð¿_x0002__x0002__x0002__x0002__x0002__x0002_ð¿â_x000C_p]_x000D_?@w_x0008_+)?_x0002__x0002__x0002__x0002__x0002__x0002_ð¿@_x0002_2_x001E__x0019__x0003_¿_x0002__x0002__x0002__x0002__x0002__x0002_ð¿@ækÚ_x0006_Ô?À5¿ë²?âVü_x0002_(?_x0002_·#øÍp}?_x0002_çà+¶Ó?_x0002__x0018_T_x0001_Gß?sÿ*_x0019_ ?_x0002_d0_x0006__x000E_?_x0002_àÌþA°X?À½#OwÌ?Àh_x0007_T©?=p_x0002_É?_x0002_á¶W¶?_x0002_´À¶?w?_x0002_#CiIÒz?_x0010_ËWæ?_x0002__x0006_ª?À+l¥É?À¤¨´S??ÀÍè^? %¥ÎÞ: ?Ð_x0001__x0002_8£?KuÈî*?_x0001_`e_x000E_?ÀÁy½ó_x000D_?@_x0005_:[_x0002_ã?@¼Æ_x0012_·_x0018_?_x0001__x0001__x0001__x0001__x0001__x0001_ð¿À7 AKæ?ÀtÂÀ_x0014_²?RÚÂ´?_x0001__x0001__x0001__x0001__x0001__x0001_ð¿À½6Ëf?_x0001__x0001__x0001__x0001__x0001__x0001_ð¿_x0001__x0001__x0001__x0001__x0001__x0001_ð¿@_x0008_á_x0008__x0012_?À&lt;î¤s?_x0001_h*×³è? +ï?É" ?_x0001_4eÈ¯_x0013_ ?_x0001__x0001__x0001__x0001__x0001__x0001_ð¿¢ü@?&lt;­¶Kò?À(@_x0003_å?_x0001__x0001__x0001__x0001__x0001__x0001_ð¿@ìáThk?@vR¦?_x000C_¦ëô&gt;?À0r_x0014_Z_x0007_?_x0001__x0001__x0001__x0001__x0001__x0001_ð¿_x0001__x0001__x0001__x0001__x0001__x0001_ð¿Ñ)h?_x0001_SUD»1?_x0005__x0006_SÓ_x000E_* ?_x0005_áÊ;;?ü(_x0013__x0010_Ê?_x0005_Ä^ê©Ò?_x0005_ãDÍ_x000C_Ïb¿_x0005_¶òÕP?_x0005_sB_x0014_Ç?_x0005__x0005__x0005__x0005__x0005__x0005_ð¿_x0003_ðQ ?_x0005__x0005__x0005__x0005__x0005__x0005_ð¿À\B_x0004_,ÿ?@òP_x0014_Ñ?@©^&amp;i_x0001_?Àyþ*å¿?_x0005_ßþS«?_Ù+_x0005_Ë?À_x0002__x0011_:?À_x0013_s_x000F_Ã?_x0005__x0005__x0005__x0005__x0005__x0005_ð¿_x0005_eØÁ«¦?_x0005__x0005__x0005__x0005__x0005__x0005_ð¿@î__x000C_?v"½bÕ?_x0005_K"-n_x001A_ ?_x0005_yo¡l/?( Im?@«ewMã?À·o­Ä?ë@¹XÆ?;Þî)?_x0005_ï&lt;ùÞªq?_x0005_&lt;`2_x0002__x0003_._x0008_?@7¯»-?_x0002__x0017__x0014__x001E__x0001_q?÷37a?@É½ls?_x0002_|?'(?@j~Gx_x001F_?à_x0002_é	 ?ëá³??_x0002__x0002__x0002__x0002__x0002__x0002_ð¿B_x0014_áØÁ?_x0002__x0002__x0002__x0002__x0002__x0002_ð¿@_x000C_9"'?C®u|?_x0002_Ìæá&gt;?¬§ÜÁk?rRåË+?_x0002_?:Ò?à÷·&amp;_* ?Ü¬\ÒW?@(t4T©?@Ý}_x0004_&gt;e?^õ{ô[?@\¿_x0011_j?_x0002__x0002__x0002__x0002__x0002__x0002_ð¿_x0002_ÃÊÕ©z?_x0002__x0010_1Þo?À÷¨t¹?@ñ_x000F_ÓE~?ÀàÞÀÈ?@^ùtÅ_x000F_?g)ë_x000B_?_x0002__x0003_@'_x000E_ö÷?_x0002__x0019_øuÞ ?Àé_x000D_WVS?À__Ãvæ?µÃ7_x0019_?7r²?_x0002_È[©?@_x0010_2Ï=é?_x0002__x0016_ç	_x0002_}?_x0002_i®$?À_x001B_DÞÿ?­hµ_x0006_?@ð:ø?`âÑ}z ?æ_x0018_j&amp;?_x0002_¥¬ 1?_x0002_u}5âku?ÀWÛ9?Àv0ð$F?_x0001_H_x000F_+?@Ð¿ýO?xMO?@_x0007_¼4í©?À§f(	?&lt;èÎ\Q?_x0002_"DJ_x001C_?_x0002__x001D_IÍC?_x0002__x0014__x001D_ù?_x0002_ðPú^?_x0002__x0002__x0002__x0002__x0002__x0002_ð¿@°4~#?_x0002_b_x000C_ì_x0002_	b_x0004_?@_x0008_îô,U?À¨Ó,Ò?_x0002_§DLü?À´å"¾?À7ÓÒ*O?_x0005_nm­? ñàÜ ?:yB»? ^68ã ?@¾Ïo_x0006_{?À_x0007_'_x0007_ñW?_x0002_WÀÛ÷i?_x0002__x0002__x0002__x0002__x0002__x0002_ð¿_x0002__x001D_\U Ô?À¨¯Dqâ?@ù#°L~?@áÕ_x001C_Áy?À~_x000B_q_x001B_?@q_x000E_ÝS?_x0001_c _x0019_²?_x0002_&lt;_`9q?Q°ã?!­Ñó ?À6S$8?£_x0010_à±M ?Ï+_x0017_,_x0003_?_x0002_{¹CÆÐ?_x0002_ ;Nj?_x0003_É &gt;?@ÎÈUþÌ?¸§_x0016_Ú?_x0001__x0004_@¨¹ù?àxH?_x0001__x0003_ÿÂ[­?_x0001_×gýS¼?_x0001_¸­á|\?_x0001_Jî6&amp;ï?@ÛOaÓú?@w×ùU?q È	ò?_x0001_&amp;*Eö?_x0001_ã /Ü?_x0001_Í0}*[?_x0001_x½å`é?_x0001_Ê	_x001E__x0008_?_x0001_%é¼F?À_x0013_mÛc?_x0001_3®\åw?_x0001_ÞX¼(?À_x0001_	kM?_x0001__x001A_½ä? 9¹_x0002__x0003_ ?@j_x001B_@_x0010_G?` "K_x0012_ ?@ÔO_x0006_p?0_x0019_s?_x0001_nêiÿg?@DÏ_x001A_-¤?_x0001_&lt;àð¯H]?À_x0001_z;&lt;_?_x0001__x0014_%ê?_x0001_åB?_x0001_Ècë_x0002__x0004__x0003_g?@,Éu_x0014_?@¡á_x001D_ð¡?_x0002_/ÞØ?ÀnúÈï?@Yû÷"? ±`ñ®O ?_x0002_^þRf?@ÐÉîI?_x0002_áldÐu?@_x0008_c¬?@qMÞ?_x0002_yæM	z?Àw_x0019_jÈ?³0¹éi?xÓ;?_x0002_é8_x001A__x0001_í? ¿3/ ? É£Ç ?^&gt;k+? ,%`?@Õ@U_x000F_?_x0002_ 5A_x0004_ ?à[¶¦*l ?@lî+_x001A_?ÔÐvÊ?Ú³b_x001E_¦?@´y«_x0010_Õ?_x0002_Iu³L_x0003_?`ëPÉ_x000B_ ?_x0002_«/iå?_x0002__x0002__x0002__x0002__x0002__x0002_ð¿_x0002__x0004__x0002_«_8_x0015_¬?À_x0012_W_x000B_Bü?½_x0001_Aê?_x0002__x0002__x0002__x0002__x0002__x0002_ð¿@±=]MN?@~¡Ôz?_x0002_Ï¯ _x0005_#?_x0002_#hx_x001A_I?@ë|a	_x0015_?_x0002_ñÀÛ_x000F_?@_x0018_2_x001E_'?_x0002__x0002__x0002__x0002__x0002__x0002_ð¿_x000C_É^?_x0011_Öå?é_x000E_?@ÈùíÈÎ?_x0002_._x0018_øa¿nû_x0003_Hz¿`ÈÿðgQ ?_x001C_8ñA?ÀïIÑú?À_x0011_¢ø-?@_x001F_ä5W?@_x001C__x0008_xM_x0007_?t_x0008_Ã?@ù^ÚÓ)?@&gt;~ÑWè?@à@u?ÀK×ñdÚ?_x0002_&amp;QÝm_x0007_s?_x0002_:j§e'?À{à~_x0003__x0004_`±?dZ1É?@¿\%?_x0003_Éõç_x0006_?Àhy3X²?_x0003_íUKIá?À2&lt;Tw?_x0003_DGp?_x0003_hã8y¿@L 3[a?¬GÓ?Ó?_x0003_Uúû_x0018_?øÊ¦ _x0012_?_x0003_K¹xK ?@_x0018_A$mT?|¬À2?Ö'®_x0002_z?_x0003_Eè¼R?ÀR7¢Ü?_x0017_?Ò[Â?_x0003_¦Þ%w?àÒÏÃ_x0007_O ?_x0003__x0001_Ê.?_x0003_PA_x0013_£_x0005_?À¶Æm?_x0003_³*b_x0003_¬?_x0003__x0002_`eÂU?ÀcÃ¦w?@`"¾?ø?_x0003_S_x0015_,_x0013_`¿_x0003__x000D_mÑG_x000C_?_x0003_?`±ÞH?_x0001__x0006__x0001_¾dOSa?À ­xê?Àpôü­?_x0001__x0001__x0001__x0001__x0001__x0001_ð¿·Ëa&amp;Õ?@_x001C_×5_x001A_?_x0001__x0019_`Ç_x0002_¼w?À-õ?_x0003_1_x000F_õ7?N=_x0005_½W?@¹gü_x0001_©?Àkm_x0003_hR?@xCd?_x0001__x0001__x0001__x0001__x0001__x0001_ð¿À·_x0019_fn&lt;?_x0001__x0001__x0001__x0001__x0001__x0001_ð¿@2¬ík?Àcàß_x001D_i?_x0001__x0001__x0001__x0001__x0001__x0001_ð¿^?|Üe?k_x0004_À?@ð_x0015_'xò?_x0001_ÛÿÍi¤?+¡xl?_x0001__x0007_ÍÚT?_x0001_g8ï&amp;Z?@_x001F__x001A_*r_x000B_?År??Àürb}N?@çCÉ_x0002_?5_x0018_ø.Ì?_x0001__x0001__x0001__x0001__x0003__x0004__x0003__x0003_ð¿¨#CÚL?À&gt;a÷â#?@á)ã5?À¬vü×?ÀÄÁ_x000E_­?_x0003_°s¹ªìs?_x0003_+Sy&amp;ä?üÆ0?@\:_x0016_·c?@«^_x001D__x001D_¾?ÀæW%d?À_3Ý_x0003_?@â?iÐ?_x001C_\@ø?ÀwQBÛ8?_x0003__x0003__x0003__x0003__x0003__x0003_ð¿_x0003_¢§_x0019_?@ÉM_x0012_;ÿ?Àf_x0016__x0002_Û?0¶¶©U?@ô*ºº?Àõ&amp;üE?¢uiÓ]?_x0003__x0003__x0003__x0003__x0003__x0003_ð¿@yFþ_x0015_¿?@Ó\_x0011_QW?BÐq³«?-ÌcÎ?@5_Ê¤?Îç_x0001_j?_x0003_Òé_x0004__x000C_?_x0004__x0005_@!êö¢_x0012_?+_x0013_oÝ?¼UU6?_x0004_ÊÎõÝ?Ô_x001A_Í²U?_x0004__x0004__x0004__x0004__x0004__x0004_ð¿_x0004__x0010_Ã hé?@69ØóT?_x0004__x0004__x0004__x0004__x0004__x0004_ð¿15ü¤=?àÄ	á_x0002_, ?A®³áe?À¸¸ $Ê?À"Ó_x000F_?_x0004_ã¤9Z ?@CÑr?_x0004__x000E_y-¾?h÷æó­?Àôâ°Û?_x0004_ÒTy'_x0018_?_x0004_À³Élö?ÀÏob?@_x0003_Õyä?¶Ë"Á?_x0004_kmiA°?_x0004_PP®_x0018_ªr¿_x0004_n_x001C_&lt;t?@.;NÃ'?_x0004_ùp-[?ÀéïD_x0001_?@^Ä&lt;^?@_x001E_ê_x0001__x0002_ÂÐ?VÎê_x0004_¨?_x0001__x0001__x0001__x0001__x0001__x0001_ð¿_x0001__x0001__x0001__x0001__x0001__x0001_ð¿_x0001__x0001__x0001__x0001__x0001__x0001_ð¿_x0014_¢IR3?ÀºùÈÞ?@*æiO)?@¨[kÆ_x000E_?À®_x0016_S_x001A_?~ò?@T_x0016_Æ_x0002_a ?@á¨_x000D_D_x0002_?_x0001__x0001__x0001__x0001__x0001__x0001_ð¿ÀÒ_x0003_¾_x0008_?@4´wN?_x0001_ÿ|Ùà ?_x0001__x000D_í_x001A__x001D_?ÀBL½m?@aUÎ_x0006_?ÀÑ_x000F_R#3?_x0001_¥©hf?)Kî}_x0010_?_x0001__x0001__x0001__x0001__x0001__x0001_ð¿@Ñ[TØ?_x0001_óÓIºm?À_x0006__x001E_ãúÞ?_x0006_¹¬æ«?_x0001__x0001__x0001__x0001__x0001__x0001_ð¿_x0001__x001E_7R×b?_x0001_¤l)éq?_x0001_ª_x0014_Zì?_x0003__x0004_@`Vì_x0017_?at®Y÷?ÀúOHÞÐ?_x0003__x0013_	i?À±¶_x0001_ìÏ?_x0003_91Î~=?ÀÇÑ_x0017_?À»È"Ò_x000D_?_x0003__x0003__x0003__x0003__x0003__x0003_ð¿#4h²a?Àì_x0004_Ì7?_x0003__x0003__x0003__x0003__x0003__x0003_ð¿_x0003_¢ö(òT?_x0003__x0003__x0003__x0003__x0003__x0003_ð¿_x0003__x0003__x0003__x0003__x0003__x0003_ð¿@_x0017__x0006_äD?)Zc\_x0002_?@×ÞÃ|þ?_x001C__x0014_è Ê?_x0003__x0003__x0003__x0003__x0003__x0003_ð¿_x0003__x000F_û_x0015_C_x0013_?_x0003_B_x001E_Þ¡?à_x000E_ìº~f ?Vðv«{?_x0003__x0003__x0003__x0003__x0003__x0003_ð¿_x0003_´úË/? çc å?Ààb5Ç?_x001B_{wË?Àvÿ_x000C_Ì?_x0003_yuät?@§0_x0001__x0003_¾V?T~GÅ_x001F_?@± G9[?_x0001_tÐ39h?_x0001_'í®­¢?_x0001_Í}Ü¦e?_x0001__x0001__x0001__x0001__x0001__x0001_ð¿ÀAÕ[ ?Ø4_x0019_x©?G_x0008_½?_x0001_¬_x000C_rQ,?_x0001_2_x0014_Q¿-?_x0001__x0001__x0001__x0001__x0001__x0001_ð¿_x0001_Ä×àRp?_x0001__x0001__x0001__x0001__x0001__x0001_ð¿_x0001__x0008_î3?0j#*_x001D_?@Þ¿ÊÑ_x0002_?{_x0001_ÿa?@²_x0019__x0015_Øþ?_x0001__x0011_óè_x0007_û?_x0001_øW_x0016_Ã?@©AãOk?_x0001_eI_x0007__x0018_¤?=ý_x0015_kR?À]wÄ§ð?_x0001_?_x0015_A?À¯©_x0001_Å?@_x001A_©_x000B_ ?_x0001_¨xR{?À¥v¶[¤? ÆDº³ ?_x0001__x0002_@nÃ=T?_x0001_òîÌ¿?Àýd¾£¿:3M´à?ÀôóÉm?Î©à*_x0015_ ?Àe_x0004__x001C_ô?àN³Ú®³ ?_x0001_ä3ø0_x0015_?_x0001_$_x0015_Íô_x0013_?_x0001_ÕË_x0006__x0007_X?@_x001A_kþe_x001C_?±_x0005_ÂÇd?ÀÛ·$¬g?`_x0015_-r_x0016_ ?À2©U?@o­ãÿ`?_x0001_ìN_x0006_?@Sê_x0013_?@Ø±Dqu?_x0001_¿4¹C?Y!÷_x001A_$?_x0001_¯ºCns?@¥Ï"Q?ÀS_x0006__x0019_¥?Àe_x001F__x0001_?_x0001_¸=*S®?_x0001__x0001__x0001__x0001__x0001__x0001_ð¿À¦e=/?À6ýr?@0_x000B_j­_x000F_ ?À÷_x0001__x0002__x0012_	?_x0001_0öÒà_x000B_?@5upne?9àþ·_x0008_?_x0001__x0001__x0001__x0001__x0001__x0001_ð¿Àlä+?ù1·_x0001_U?Æ_x000E_DB_x0007_?_x0001_7wÇw?Ào(m =?_x0001_ß{Ì?(å¾Í?_x0001_X!ý5]?_x0001_50w6x?îj©Ê ?@_x0013_ÝZ%?@_x0017_ç-Èû?À!è¨¿@è·_^þ?_x0001_màÓÞ?_x0001__x0001__x0001__x0001__x0001__x0001_ð¿_x0001_¡´HXë?a_x001D__x0012_ÚT?3öFu?_x0001_ïPõGr?Ix_x001D_ø? /_x000D_B_x0007_ ?ÀÔ±:_x0002__x0005_?_x0001_ø_x000C_¬WU¿À_x000B_¡#¼?À¸¹Ã|Ä?_x0001_¤_x0016__x0002_~}?_x0002__x0003__x0002__x0002__x0002__x0002__x0002__x0002_ð¿_x0002_G&lt;/_x0002_?ØßRöÞ?_x0002_«õH^´?_x0002_]Õ_x0004_? î"Z3Â ?@P_÷Hâ?@@û_x001A_?Q§qGk?ÀQô\Ð_x0001_?7~_x001F_Á) ?ÀÒ&lt;]B~?kÅËw?ËÐ©Ùî?RK	E&amp; ?ÀAÙÐ%?À!_x0004_Ë?_x0002__x0002__x0002__x0002__x0002__x0002_ð¿_x0002_ÑüÎYå?À²BöØ_x000D_?@	pl%_x0019_?À_x000C_ðÌs_x0013_?_x0002__x0006__x000E_GÓ_x001C_}?À7V£?_x0002__x0002__x0002__x0002__x0002__x0002_ð¿Õd_x0013_×_x001F_?_x0002_rJÍ)?_x0002_µ4éà?ÀGXÃ9.?À|çd_x0016_ ?).6_x000F_ ?©r_x0001__x0002__x0010_°?ö{Ï?_x0001__x000E_^@EO?_x0001_y_x0011_îÀD?p"0´ù?À¬í¿Q?ÀCrÁâ?_x0001_z;ô(S?@_x000E_í¢n?@Ý_x0012_d¯§?³*Ë¦C?ÀåÚüå¹?_x0001_Ï^_x0001__x0005_j ?À_x001E_&gt;Ã'§?Àï!_?_x0001__x000C_}_x0018_Æ?Ào÷Éd?@È`å/_x0015_?@çgXË?_x0001_Bº¦_x0015_?@Àdsýî?@Ã_x000F_p¿*Û%ðc?	(P?¹÷ötÕ?@{T¶Ñ?À_x0018__x001F_õ_x0001_  ?_x0001_	¹-{8?_x0001_nÅJp_x000C_?@Í;(6?µ[Na?º@zHs?_x0003__x0006_ÐèÓ!z?@3»Ô_x0008_?ÀÛ_x0012_Fè]?@HlÕ_x000C__x001E_ ?_x0003_Gsþm&gt;?Àø8i|?À¢.¾¤f?@lsþ=?@_x0004__x000E__x0005_Þ!?@_x000C_7ð«?à*ê±| ?z_x0002_ìàÂ?_x0003_.LK­"?¬F¤B?_x0003__x0003__x0003__x0003__x0003__x0003_ð¿_x0003_Ê¬©Þa?Àï	_x000D_&gt;ó?ê­{ÔÒ?FI_x0007_J?ÀåD_x0013_?ÀZ½ó?@? Ù_x0005_û?_x0003__x0003__x0003__x0003__x0003__x0003_ð¿Àg_x0007_ÄÙ?_x0003_KÚ1A?ÀÔ_x0005_{Å?x¾5òY?@U=:ØZ?@ÎÒ(¥N?@Æ³mB?À»_x0001_bE?_x0003_qÊ_x0003__x0004_òXy?]&gt;}a_x0002_?ÀhMØtG?À/u³_x0017_R?_x0003_N_x0008_"?_x0003__x0003__x0003__x0003__x0003__x0003_ð¿@Þðb`_x0011_?W\$78?ÀQwí?@_x000D_nÝä?_x0003_üR#tP?ÀE_x001B_¤¥?@Aã"!?0ó_x0019_7?_x0003__x0003__x0003__x0003__x0003__x0003_ð¿?F­¯??À&gt;	(¨?úÁjpÿ?_x0003_A»\(ª?_x0003__x0003__x0003__x0003__x0003__x0003_ð¿ÉÊÁü?À]'ýrã?À Qy_x000F_T?ÀZWfKR?_x0003__x0007_~^Ëg¿@Ï`|_x0003_G?ÄMAsQ?À_x0004_À½Ie?@@_x0001_:è?@÷üÃ§ ?_x0003_Kß´*?ÀW×Ç?_x0002__x0003_À?e._x0005_B?_x0002_g6_x0002__x0013__x0018_?_x0002_ùf%_x0018_+?TÇ¥?_x0002_P?ÿ-Û?_x0002_t_x0008_®çä?_x0002_Ñµ|_x0005_Ï?_x0002_Y¥_x0003_±?Àìö9w?g7¹8ú?_x0002__x0019_Â}6?@Ï&lt;¾?_x0002__x0002__x0002__x0002__x0002__x0002_ð¿@&amp;cÉ#ÿ?_x0002_Â©_x0019_»?_x0002_4æZ³Ç?À_x001D_\þ?ñ?_x0002_­Èúþ²?_x0002__x0002__x0002__x0002__x0002__x0002_ð¿_x0002_T6ûg?(Þþ_x001A_?À(qMK?_x0002_ßCïf_x0014_?_x0002__x0002__x0002__x0002__x0002__x0002_ð¿u¹Ó?»6_x0019_ß6?@GXï?_x0002_&amp;uÙ¥?ÀÐ!&lt;ä?À _x0001_Ï_x0002_?@&lt;_x001E__x0016_/?_x0002__x000E_2_x0002__x0003_k?ÀýÛD_x0005_ÿ?À©iF?@®KI_x0017_ë?_x0002__x0002__x0002__x0002__x0002__x0002_ð¿_x0002__x0002__x0002__x0002__x0002__x0002_ð¿_x0002__x0002__x0002__x0002__x0002__x0002_ð¿À/:ð?cZúb(?_x0002__x0002__x0002__x0002__x0002__x0002_ð¿_x0002__x000B_²E}Â?_x0002__x0002__x0002__x0002__x0002__x0002_ð¿_x0002__x0003_2£¬&gt;?À&lt;èq¨_x001B_?@97wdÿ?@fôxý?Àä¢B©ó?Þ_x0001_Me? N¢_x0018__x000F_ ?_x0002__x0002__x0002__x0002__x0002__x0002_ð¿8¼nl¿?_x0002__x0014_ãÿ]?¢_9¼À?ÀiÉÚù?_x0002_æ³*²ß?lÌ~/Ö?@È_x000B__x001F_Ù?êT:j?@Zqõ|°?_x0002__x0002__x0002__x0002__x0002__x0002_ð¿/_x0007_X_x0019_S?@ø°5 ?_x0002__x0003__x0002_»|¡9á?ÀiýpâÔ?_x0002_\£_x001B_Ð?À-_x0004_åÉÊ?_x0002__x0002__x0002__x0002__x0002__x0002_ð¿_x0002_CÛ8ã?@KÝD_x0007_Ø?_x0002__x0002__x0002__x0002__x0002__x0002_ð¿ÀõÖ_x0001_¢?_x0002__x000D_o³ìÛ?_x0002__x0002__x0002__x0002__x0002__x0002_ð¿@\ä¿È?À_x001E_cà_x0011_F?_x0002_#î!¦?À_x0018_FBa?_x0002__x0002__x0002__x0002__x0002__x0002_ð¿`_x0019__x0010_ê ?_x0002__x0002__x0002__x0002__x0002__x0002_ð¿ lþ:W+ ?ÀÙº_x0019_%(?ù 8|?Àn«W?@nC4( ?_x0002__x0002__x0002__x0002__x0002__x0002_ð¿_x0002__x0002__x0002__x0002__x0002__x0002_ð¿_x0002_nò {Ê?_x0002_?_x0005__x0002__x0006_B?_x0002_wYW?_x0002_íÃDN?'l _x0008_?_x0002_dÎÏñ*m?_x0002_NL_x0001__x0002_î_x001E_? Ò¯j_x000B_ ?ÀÔÁæ¼û?_x0001__x0001__x0001__x0001__x0001__x0001_ð¿_x0001_wµÜ¯X?_x0001_'ÆÆsß?YÊÈòQ?àUGÏD ?@Öé958?_x0001_ç_x0019_Ù_x0015_?@Í"$ÿc?_x0001_Á4Ã/?àô¤?àUøEàf ?_x0001__x0001__x0001__x0001__x0001__x0001_ð¿_x0001__x0001__x0001__x0001__x0001__x0001_ð¿ãO_x0002_Rw?_x0001_¤¶_x0013_L&lt;?À+RwÝ_x0003_?_x0001_Ý_x0015_C©?@ÿ.­âà?_x0001__x0003_Mýåu?À_x0016_mÌãª?ÀMdÈÀÁ?_x0001__x0015__x000E_6_x0003_?Àt]_x0003_&lt;¿?_x0001_hó_x0010_9_x0010_?l]=? _x0001__x000B_º3F ?@?í_x001C_)±?_x0001__x0001__x0001__x0001__x0001__x0001_ð¿_x0001_AæéiX?_x0001__x0004_ÀJóÌ?_x0016_:_x0006_Jè?¥_x001B_@ªz?À.½Õ?©Ý#R?_x0001_ü=B[?ÀûuBÊó?_x0001_T¤Ío?üìx³Á?«ÆN²_x0016_?_x0008_®[æz?ÆB¥wá?Øà$¥_x001A_?_x0001_²ñ\êU?_x0001__x0001__x0001__x0001__x0001__x0001_ð¿_x0001__x0003_Ûn?À±µ~~?Q¾_x000D_+,?@_x001E_&amp;x?_x0001_è_x000B_AZ¦?_x0001_%;_x000E_?_x0006_`?ÀQ_x001D_v¸?¤8-Ö_x0017_ ?_x0001_Í_x0002_l%Û?ÏÕ~Ú´?+j~Þ?²æä?ÀäÓ_x000D__x001E__x000E_ ?_x0001_ð¬]E*?g§õÎw?_x0001_µ¦_x0019__x0001__x0003_?À:w¡@£?_x0001_´ íµb?À_x001E_Ïìµ?_x0001_P¡1Ú?_x0001_ã_x0017_j`ù?_x0001_l_x001F__x000B__x0018_?À_x0014_ýlv5?À¿ÌWïg?_x0001__x0001__x0001__x0001__x0001__x0001_ð¿à§§ü ?Àé«A*Û?ÀÔ_x001B__x001F_ò_x0002_?À_x0010_Øv??À1üT?y\;V?»ôk_x0017_Í?ÐôÍÿJ?_x0001_Åà`Q?_x0001_Â*`Ø_x0013_?_x0001_`Ðeåm?_x0001__x0001__x0001__x0001__x0001__x0001_ð¿Ô°Õs_x0004_?_x0001__x0001__x0001__x0001__x0001__x0001_ð¿@'_x0004_º×_x0012_?@ô»¬ÅÇ?_x0001_ªÆåÊ9?_x0001__x0001__x0001__x0001__x0001__x0001_ð¿_x0001_çrûä?_x0001_Û'ÐÍ?âÉçÄ_x0014_?_x0001_«p)?_x0003__x0006__x0003_ÎÅMº?úfV¸_x000D_?@o{*×?÷³ý.µ?@l ndÞ?À_x0005__ÝÊè?_x0003__x0007_à;µS?ØPÿÜw?_x0003_}]_x0011_ý?_x000B_[8e_x0001_?uôåê_x0015_?@l_x001A_½fÚ?@'_x0005_åÑâ?_x0003_&gt;_x000D_Bèø?À_x001E_Í_x0004_ðï?vó:$?À¯ìy)ö?@Î(Ñþ?Pq¬p?@{M]?Àë8$_x0018__x001C_?¶CÛ?`~j¤«$ ?_x0003__x0003__x0003__x0003__x0003__x0003_ð¿_x0003_KÂ?_x0003__x0003__x0003__x0003__x0003__x0003_ð¿Àðþª?_x0003_oÁµ_x000C__x0002_?_x0003__x0014_!±?à«H¾_x0002_ ?À¶Ûq÷T?À'k»_x0001__x0005__x000D_÷?_x0001_bpNÍ?v_x000C_[g?_x0001__x0001__x0001__x0001__x0001__x0001_ð¿Ö`(1?ÀÂ¹_x0017_$ä?_x0001_5^U¾?Slu+_x0016_?_x0008_,(_x000E_?@¦g__x000C_?P_x000D_îsL?@¯ô_x0012___x0001_?_x0001__x0001__x0001__x0001__x0001__x0001_ð¿@è_x001B_½¤Ä?@ùð×ñ7?À$×ìõ?_x0001_Z×=_x001B_Tb?BYÁ?_x0001_8á_x001E_@U?@G~sq?@_x0003_¼è?0°À_x0018_7?Àc%à°?_x0001_q¿pâr?_x0001_25sÕz?_x0001__x0008_æ9?Àø_x001B__x0004_z_x0015_ ?@¤_x001B_FI_x0002_?_x0001_EH;*?@Ý³²&amp;|¿À_x0013__x0013_&gt;¢2?_x0001__x0001__x0001__x0001__x0001__x0001_ð¿_x0001__x0002_@ãÊâuS?^)^Ê?@§Èör?_x0001_kØú6_x001C_?_x0001_É4&amp;¾?¥RÈ+_x000B_?@_x0006_¯Ûa?Ý_bÈ?_x0001__x0001__x0001__x0001__x0001__x0001_ð¿3`ù _x000F_ ?_x0001__x0001__x0001__x0001__x0001__x0001_ð¿_x0001__x0017_Uº·S?@Gî¬é?ÀöåYùé?_x0001_OFÆHGx?_x0001_~7³¿@_x001B_i_x000D_õ?@ÿ¤_x000E_5?_x0001__x001D_Uõ)) ?_x0001__x0001__x0001__x0001__x0001__x0001_ð¿@_x0013_L &lt;_?@ñ¨Ô1¾?Ê%pZÉ?_x0001__x0001__x0001__x0001__x0001__x0001_ð¿@ÞFY_x0003_É?_x0001_\Ñöô?`¯+ò+U ?ÀÀÓ[µ? ä-­?À_x0015_¼H/?_x0001__x0001__x0001__x0001__x0001__x0001_ð¿@sÏ_x001F__x0001__x0002_Ã" ?`ö ~?@_x0011_mÆ{ì?@«_x0013_bV_x0007_?@©coB1?@Hxk_x0002_ ?Àk¬ ®û?@íÜä½#?@_x001C_¿0C^?-/b¼B?_x0001__x0003_¥¹2Ï?_x0001_ÍÉs?L¡ÐzW?_x0001_AÄçÒ?_x0001_áT ?À¡çÉ?=þúÝþ?JS;~õ?¦^þ_x001E_Ï?À}_x001B_^?_x0001__x0001__x0001__x0001__x0001__x0001_ð¿@Ge= ø?À_x0007__x0019_Ý?Àéb¬Ö?_x0001__x0001__x0001__x0001__x0001__x0001_ð¿_x0001_C&gt;°5ª?n7M¶e?À_x0008_ó¦X«?_x0001_·iZ.v?_x0001_0ü(_x0011_Èv?X1óKÔ?À_x0006_®S4?_x0001__x0002_@èÖy?ÀØ¿µ_x0003_*?_x0001__x001E_³m:?Ào±÷?@NÂ3?@÷_x0001_K_x0003__x0019_?À¬íö_x001A_Ö?²s½ã?_x0001__x0001__x0001__x0001__x0001__x0001_ð¿êÜaR ?@¶&gt;H?m¡_x000C__x0007_ö?1Þ_x0018_?`SH) ?_x0001__x0001__x0001__x0001__x0001__x0001_ð¿x_x0016_Ó½?_x0001_E-eó¨?_x0001_YµÞy?_x0001_¢kQ?_x0001__x0018__x001B_;ù_x0012_?@Lø_¼c?U_x0013_ãü?2åò$?_x0001_÷Ç_x0019_?_x0001_ÚLHóf?_x0001__x0001__x0001__x0001__x0001__x0001_ð¿ÀñßØÌ?·ZJ+T?_x0001_²E¤á?_x0001_úþ_x000B_7¬?_x001F__x0014_?_x0001__x0001__x0001__x0001__x0005__x0006__x0005__x0005_ð¿_x0005__x0005__x0005__x0005__x0005__x0005_ð¿÷þ$ñ?_x0005__x0017_x«ßt?à¹É?_x001B_ ?_x0005__x0001_Â¹#Ù?_x0005__x0005__x0005__x0005__x0005__x0005_ð¿Àññ_x0013_G?_x001D__x001F_8y?_x0005_Ö¯¥ÌL?@Ae_x0004_ój?ÀVDÏw?_x0005__x0005__x0005__x0005__x0005__x0005_ð¿@þùàI_x0017_ ?_x0005_ÍãöO?Àìoä·?ÀWn_x0003_.?O_x0012_ í4?À_x0008___x0010_å ?_x0005_«µq_x0011_?_x000F__x0004_&amp;_x0002_?_x0005_A#_x000C__x0003_Ë?ø·n_x001A_Î?@_x001F_[{Ê?ÀX&amp;Oo?ÀÏ©ÂÎ¿_x0005_6Æ_?_x0005_üÀ_x001C_x_x0012_?_x0005__x0005__x0005__x0005__x0005__x0005_ð¿@{x*Lþ?_x0005_Ý	ÂW_x0010_?Àª_x0015_M?_x0004__x0005_@c_x000C_9_x0003_Î?_x0004_Éaýf_?À³çf÷¤?@~I¡ù®?_x0004_~'×pc?¶hK ?_x0004_ÑÈ"_x0013_£?@°Eó?_x0004_O_x0007_à$?_x0004_v_x0002_ÙF?_x0004__x0004__x0004__x0004__x0004__x0004_ð¿@ÀJï_x0001_? "_x000B__x001F_# ?_x0004__x0014_ _x0003_¢? á!ìN ?@¨_x0019_EjA?@	NÌ?@Íþë?U3_x001C_µ?Àåea­é?·5&gt;?@³:|³?À¹K]_x0016_r? 7vÛ$_x0003_ ?_x0017_Ê?U?Àøª|	_x0008_?@_x0010_z3Â±?_x0008_¾÷ìß?@3âoêü?@ÙA2yi?ÀàÈ_x0002_¡?ÀOÊÈ_x0001__x0003__x0014__x001C_?Àó%#íH?_x0001__x0001__x0001__x0001__x0001__x0001_ð¿Àa4_x0006_?ÛÜ1Çx?À~/¿V?@_x0019_	ã_x0001_?@x±èiõ?2Ýy_x0002_H?@mAìà?_x0001__x0001__x0001__x0001__x0001__x0001_ð¿@ïà ¢?_x0001__x000E_z69Ö?À_x0018_cCÄL?+à§2Î?_x0001__x0001__x0001__x0001__x0001__x0001_ð¿À'·üg?À_x0007_,à6µ?@±¢³6?_x0001_Ç!«8?À¤ÌÇgÁ?õ'*½ ?ÀM)+?_x0001_J³£|ô?_x0001_Ä½_bÜ?_x0001__x000E_î_x0016_?À«QwÖ?_x0001_Ûjs_x0006_?_x0001_{ßpÊª?ßÉÍ³% ?_x0001__x0001__x0001__x0001__x0001__x0001_ð¿ÀX/_x001A_$M?_x0001__x0004_Àao_x000F__x0002_?2¤Ê_x0005_?Dx¦Âf?_x001E_,v??_x0001_e_x0011_?_x0001_[_x0002_´?{9?k÷?_x0007_d³·g?¡_x0001__x0003_2z ?@m_x000D_mò?_x0001_Î_x000B_??@¾¬&lt;_x0018_©?_x0001_"¾×?_x0001_¢F_x0008_ÛG?Çä]«ÿ?@!ªiÔ?_x0001__x0019__x001F_=¬x?_x0001_"«ÕEá?ð+úý?ú÷â÷v?_x0001_÷"!w?@N¤`gn?@0_x0012_W_x0011_:?Àèáï_?_x0001__x0001__x0001__x0001__x0001__x0001_ð¿@·ã_x0010_?KÑJ_x001B_ ?ÀW*nd?_x0001__x0001__x0001__x0001__x0001__x0001_ð¿(_x0005_!¬þ? 	ïK,_ ?à_x001D__x000C_?_x0001__x0003_3 ?_x0001___x0017__x001C__ñ?@9á^¯«?_x0001_=ü_x001C_?_x0001__x0001__x0001__x0001__x0001__x0001_ð¿ÀO°Åý©?ÀÕAºÈd?_x0001_y©ØÌÏ?À_x001F_½Zw¸?_x0001_ôø@±?@¤d_x000B_&gt;?_x0001__x0001__x0001__x0001__x0001__x0001_ð¿yÖf( ?òô_x0014_¤?ÀèS@÷[?_x0001__x0001__x0001__x0001__x0001__x0001_ð¿_x0002__x0003_]u?Bö56?_x0001__x0001__x0001__x0001__x0001__x0001_ð¿¬}._x0013_?ÀNÜoG9?_x0001_¼Üù0W?_x0001_ÎÎ1?_x0001_ÊÙ`ý_x001A_?_x0001__x0001__x0001__x0001__x0001__x0001_ð¿@_x001F_©¼ª?_x0001_5":l?H_x0019_yn?LÊ\*?z¾°0Î?@Ç&lt;Ó_x0015_Ê?_x0001_îDoý³?_x0001__x0002_Àeg/s?À_x0005_úÎH?_x0001_Ü_x001C_kdÍ?_x0001_)Ãò)8?À_®ÐIé?ÀÞ¦"t?@¯õbt(?@BÛå)Æ?_x0001_3 _x0017_Ö°?_x0001__x0013__x0017__x0006_Þå?ÀÓ¸a¤?Àñg§g?³ê|~?@òÁmôù?À_x0017_98¤×?_x0001__x0017_a_x0016_õ~?@ àÝ.?_x0007_¢=_x0005_S?_x0008_«¹?À¤_x0015_µ?_x0001_ðQ_x000B__?Q?g`YÏF?@ð@B_x001A_X? ã×Øf?_x0001_×åßg_x0010_?_x0011_ùþ)?_x0001__x0005_6Åõ?À_x0003_+_x001D_wø?@d|îf?ÀÍcþô?`Á_x0017__x0012__x0006_t ?@ã:¬_x0001__x0003_Úé?*à|mD?_x0001_¢É¯G?ÀrB½à?_x0001_ý«ÎM?_x0001_^Èâå_x0003_?_x0001__x0001__x0001__x0001__x0001__x0001_ð¿_x0004_AÅè?_x0001_Z_x001B_5NG ?_x0001_VønÁh?ÀÂ´¬f?9@(Y?¾¢Hx¬?_x0001__x0001__x0001__x0001__x0001__x0001_ð¿r4)Ñ¿À\Oà¹ú?_x0001_ò]5y»?)%k£?_x0001_;ÎIÊ?Æ´½í?_x0008_ÁVaa?ÀXð~_x0015_Ô?@'¶ÓBõ?@ìõ ³?@m×îÇ?@«_x0002_xú?_x0001_{;W[q?!ï/%?_x0001__x0001__x0001__x0001__x0001__x0001_ð¿'®2_x0016_Î?À;±Ä¶?_x0001__x0001__x0001__x0001__x0001__x0001_ð¿_x0001__x0003__x0001__x0001__x0001__x0001__x0001__x0001_ð¿²vÙ×V?@&gt;æ¶Ã_x000C_?À¤ã_x0018__x0010_Z?@&lt;äÄ³? VZª_x0018_~ ?@Ô.g_x0010_c?Z_x000B__x000B_Hç?Àê_x000C_Å_x001A_?@õa5©è?µÊ5_x0014_?&gt;%Îgî?_x0001_%/bÉbr?@»3¾?®§tuù?¤ÚN7e?À:_x0011_(_x0011_à?§uc	?_x0001__x0001__x0001__x0001__x0001__x0001_ð¿_x001B_È_x000C__x001F_Ù?À9}±_x0002_?@RºÛ½¼?_x0001_¹téëd?ÀËõv¹b? /PÐ ?ü&lt;Ub`?ÀL¡?_x000F__x001D_]­?â_x0015_Gb?_x0001__x0001__x0001__x0001__x0001__x0001_ð¿Ü 7_x000C_=?@}Ð_x0001__x0002_@î?_x0001__x0013_YÍë?_x0001__x0001__x0001__x0001__x0001__x0001_ð¿_x001A_õô?À1;ó»?Àåz_x0008__x000B_?àç­&lt; ?@çëC»?@_x0008_tG9ÿ?@:Û_x0010_³?^É³¬S?@D1PÒ?@_x0005__x0008_Æ_x001B_?À¢úc^?À4(_x0007_ó?@_x0007_QQ1U?À5Ô?ãå?µ_x0004_G.?8?_x0002_³?ÀØïÖÇ?À8?ïü_x000C_?_x0001_·¢ÍA?_x0004_X%p@?À{1²Þ ?À!+0ÿ_x0005_?À­ËMA;?¨Õ_x0002_£¤?ÀnºÔ_x000E_?i_x0013_Ý?_x0001__x0001__x0001__x0001__x0001__x0001_ð¿À	í_x0010__x0010_O?_x0001__x0001__x0001__x0001__x0001__x0001_ð¿_x0001__x0002_ÀøZ_3æ ?ÀI_x0017_Po?@*Ù_x0016_@?Àû»­&lt; ?ÀæH5¶?_x0001_w$=aÂ?@_x0019_ó³¡ ?Àa_x001B__x0016__x001F_N?T0+Yà?í¶g_x0006_Y?_x0007_QÕ?_x0001_µØ$m?@ÈÎ_x000E__x0007_H?_x0007_S(_x0001_L?@æô_x0017_â?_x0001_}1äìÚ?@¾Úc_x0011_?@M!½p÷?ó «Hd?@#Ñî¿_x0001_ù¸~,?_x0001_=Ú5µ?_x0001_áAÉö9?@¡$ÔGT?À1_x001C__x0003__x001F_?_x0001__x0008_~^¶&lt;?)´ñê?P¿®*F?@îãÜÝ?_x0001_2èO!P?@­ÿl¼?_x0001_ÍâÔ_x0003__x0004_þï?_x0003_ËS"?_x0003__cÙ¦¤?_x0003_xfkûû?@8.W_x000B_è?_x0003_°¢34é?ÀMÿùË?À;2Ë^?_x0003_u_x0011_ìÚÏ?_x0003_Ü_x0019_¿_x0002__x0017_?Qr_x000B__x001B_î?_x0003__x0003__x0003__x0003__x0003__x0003_ð¿\¸Æ_x0001_Ò?Å\íìn?_x0001_IOå?_x0003_Ì×t7l?_x0003_÷d_x0004_e?Í!ä_x0010_?ùW³St?_x0003__x0003__x0003__x0003__x0003__x0003_ð¿_x0003__x0003__x0003__x0003__x0003__x0003_ð¿_x0003__x0003__x0003__x0003__x0003__x0003_ð¿_x0003__x0003__x0003__x0003__x0003__x0003_ð¿_x0003__x0003__x0003__x0003__x0003__x0003_ð¿_x0003_DÌ_x001B_=2?ÀèÈæÜ?À_i_x0003_m_x0015_?F=_x0017_P?À6Á]j'?@_x000D_@b-?_x0003_¤U¿?ú».UL?_x0002__x0003_ï"Ç_x0016_?_x0002_ó¹_x0002_z?_x0002_ï_x0002_ÝËß?_x0002__x0016__x000B_ÙÔ`?@rG¬Ã_x001C_?_x0002__x000F_z¦Ö?Àþµð¦~?&lt;üÂó?_x0002_t¯_x001D_ò?@HO_x0004_Ñ?ÀnÝ_x0001_"?ÀÁñù/?_x0002_«¤LA?_x0002_Vß?@ßH_x0019_ä?Ñ_x0001_®B?Æ°û??_x0002_¢j¥¸Ë?_x0002_©qgîP?@.-_x0019_T?@c%®ªå?ÀPJp?_x0002_3_x000B__x0007_¾ã?_x0002__x001E_¤_x000D__x0013_É?@2Á_x001F__x0011_?_x0005_ºJ_x0003__x0017_?_x0002__x0002__x0002__x0002__x0002__x0002_ð¿_x0002_í'v/_x0005_?_x0002_o·_x0005_s,?_x0002__x0002__x0002__x0002__x0002__x0002_ð¿ÀI´=L?_x0002_VÍ_x0002__x0003_³^?iõ.Z\?ÀR6£?@_x001F_cÖÂÛ?Úf4Gu?_x0002__x0002__x0002__x0002__x0002__x0002_ð¿ÞEôR?à#hì¸?êjÞÛ0?@&lt;¼?@^âáU?À_x0013_r«?÷?Ý_x0005_k?@râ_x0016_?@_x0014_¦ð_x0010_T?_x0002__x0002__x0002__x0002__x0002__x0002_ð¿À_x001C_ëâ?À/Ê&lt;,2?_x0002__x0008_OI&gt;?@|¼_x0011_/_x0019_?@å 41?_x0002_q_x0005_È¹¯?_x0002__x0014__x000E_É_x0006_=?_x0002_þËm_x000E_§?Äô½øa?_x0002_´_x0003__x001B_êµP¿_x000D__x0011_r_x001E_?ø-L_x0016_?@ ¸_x0014_CÛ?_x0002_ $÷¨ù.?_x0002_GóÖ_x0001_Î?á_x0003_:#_x001D_?_x0005__x0006_@	nqúg?ÀºÖ4?À~ÏNr#?¹ÐöÆ?_x0005_í_x0003_d?@[?_x0001_Âô?À_x0011_árÁ?_x0005_¶_x0004_*®0?à_x0013_&lt;	P_x0002_ ?_x0005_~_x0007_¾ÂÕ?@ÌG§_x0007_Ò?ÀÈµ?_x0005_ÿpu?@X;ÄîÖ?À_x0014_¼ ?_x0005_Â3=_x000F_?ÀsÊq²?_x0005__x0005__x0005__x0005__x0005__x0005_ð¿øòù(¨?_x0005_õÀ_x001E_{á?_x0005__x0005__x0005__x0005__x0005__x0005_ð¿_x0005_g_x0013_Çv:?_x0005_0µ_x0013_ò?_x0005__x0005__x0005__x0005__x0005__x0005_ð¿À/Â	Ý±?À4 _x0017_?@·y_x0008_L?^Òì&amp;¿_x0005_è_x0004_¾;Ís?_x0005__x0013_'¾§g?_x0005_Z«á÷_x0003_?_x0005_^à_x0001__x0003_¡Ã?À_x0001_Ï'Ì?@&amp;$_x000E_²?ÀøMúÓ·?_x0001__x001A_MªÔ¢?À»ïxÖ?_x0001_Û%]l?_x0001_þ¶æ»B?_x0001__x0001__x0001__x0001__x0001__x0001_ð¿_x0001__x0001__x0001__x0001__x0001__x0001_ð¿_x0001_(ïQ_x001A_T?@Õõ§×Ñ?_x0001__x0001__x0001__x0001__x0001__x0001_ð¿_x0001_^_x001B_X¢?_x0001_GÙ¶d?_x0001_8süé?ÀJâxû&lt;?÷E=q&gt;?_x0001_õh.b£?_x0001_EP×E?À*±à6Ù? Ép²V) ?@_x0015_ßI_x001F_?À;M-ä&gt;?_x0001_,ÿû?_x0001__x0001__x0001__x0001__x0001__x0001_ð¿_x0001__x0002_4æÊ?À¡²CÚ½?À&gt;|$` ?SòÞÖ?_x0001__x000B_L_x0016_À´?_x0001__x0001__x0001__x0001__x0001__x0001_ð¿_x0001__x0002__x0001_ä¥N_x001D_?_x0014_¥ÞS÷?À{_x0015_K_x000F_?@Æ_x001E_á¢W?ÀûË(?ÀÓ¾ëõ?@Lµ&gt;ó?@ÀJÄèV?_x0001_CjÀE?À_x0015_âp?@Xi_x0010_·k?Àì"9©?||_x000E_Bf?@a_x0002__x0011_±¿?@P_x0019_-_x001B_?_x0010__x0016_Éz?@U(X?À¥_x0004_lþ×?@â	Yþ?oµ*IÃ?øiaÆµ?@ªeX?_x0001_IôCfh¿À7_x0010_¡¨&amp;? w;XYK ?Àë9q¤X?@ÝU?_x0001_ä{l?_x0001__x0001__x0001__x0001__x0001__x0001_ð¿_x0001_ò_x0011_x_x0016_?@Kó¬c,?À_x0015_È;_x0001__x0003_R)?w_x001E_L_x0010_ï?À¥6*)Î?@¥T_x001A_%é?_x0001_]³_x000D__x0002_J?_x0001__x0001__x0001__x0001__x0001__x0001_ð¿À&lt;åc®?_x0001_MßÓl_x0003_?_x0001_øÓx4?À_x000D_¿ê½:?_x0001_&amp;»?_x0001__x0002_¨ÿ_x0019_?_x0001_}`_x001B_Añ?@À÷µ_x0011_?À_x000B_²_x0017_èÂ?@w_x0019_­Äå?@±%6ã&lt;?À_x0017_uDï{?@UP_x0017_»?£¤fº?Àº%§HÈ?Àþ¿íÔ?_x0001__x0001__x0001__x0001__x0001__x0001_ð¿¹{õvW?_x0001__x0001__x0001__x0001__x0001__x0001_ð¿@_x001E_$_x0001_?@É]_x0003_Àa?@ÌôãÀ²?@7¨_x001B_ßl?_x0001__x000C_RZfø?`Ú_x0018_LL ?_x0001_ê_x0004__x001D_Çª?_x0001__x0002_N_x0007_à¯È?_x0001_Ì&amp;àø?+aÌ¥?ÀÃuÒú_x0005_?@_x0012_n¯6?À!¹°?ÀÆÔXô?_x0001__x001C_wÇès?_x0001_´¿6?_x0001__x0019__x0012_éA?_x0001_	ft!?Àù÷U&gt;y?v,­ºu?@ØsÚðÁ?_x0001_ÜµA_x0017_?iw_x0018_?_x0001_µ]1YÇ?_x0001__x0001__x0001__x0001__x0001__x0001_ð¿ÛÿpÒ?À±Þ¦º?À¦ÞîÇ7?@rH¸#_?_x0001_K9hx?_x0001__x0001__x0001__x0001__x0001__x0001_ð¿_x0001_á¼yBL?7%SY?_x0001_KRéÒà?tÍÎ³Ð?_x0001_"5@/Y¿@kG¨?ÀÓ&gt;#&amp;?_x0001__x0001__x0001__x0001__x0001__x0002__x0001__x0001_ð¿À0ÌO]F?_x0001_Ndr,w?@!q²?@§pWy?_x0001_bÍS_x0012_b?Àþ³°»?_x0001_$_x0016_q_x001F__x000C_?@_x0007_úÚ7?@ø_x001E_àé³?@ÿî²¿@ò_x001E_å¦?_x0001_Ò!£§&lt;?@Ïa|?@ª+/_x0004_â?@îóSC_x0018_?_x0001_ÌAéÁ?@"yW3?_x0001_OHHP?_x0001__x0007_Ûgw?ÆGênV?@­l³Ë?_x0001_'u¦'R?@#FÑû?_x0001_	Å_x0019_eL?_x0001_&amp;éy_x0013_Ì?@«è0j»?_x0001_WB_x000D_§¥?@_x0013__x0008_ÈÕß?_x0001__x0001_'Ð(»?_x0001__x001A_:	õ}?@^ÚqwÆ?_x0002__x0003_@¥_x001A_å=?@jÖ[C ?@mAh/½?À" ¸ù?_x0002_Ê!C_x0019_?@ä1ÐZû?Àãô	{?_x0002__x0005__x0010_@?aHO°?À6àö¸È?_x0002_,Î_x0018_Dò?@îbÐ_x001F_?ÀÏ´Ù&amp;á?ï_x001A_¤¼ª?À_x001C_Ebbe?_x0002_U:¹°_x000D_?`.äõÒ6 ?_x0002_&gt;3Û¨F?ÀaÆR_x001C_?@Íëë_x001D_i?_x0002__x0002__x0002__x0002__x0002__x0002_ð¿Às®ë?_x0002_þæã_x000D_G?_x0002_PºMñ?_x001D_ xVM?ÀÂAQ'?_x0002_V_x0001_Äq?@{_x0011_ffé?@Ik_x000D_#í?_x0002_b°,[¶?_x0002_ðËÂd ?ÀÁÿ|_x0001__x0003__x0001_ó?_x0001__x0001__x0001__x0001__x0001__x0001_ð¿¯#yP.? ­qÐ  ?Àî}_x0002_Û?&gt;¦¹Î'?Àò5í_x0001_Þ?À¶_x0015_^ ?@¶Pvë?h_x0008_Yñ?_x0001_Ã_x001A_]÷ó?_x0001_±/N¸,}?@h¶I;?Ñe?_x0001__x001C_¹Ñg?ý0Bèx?7Ýà2Å?_x0001__x0001__x0001__x0001__x0001__x0001_ð¿Â?ólÁ?/Þ}.Å?#%Ø_x0005_?Àu_x0018_a_x0004_6?@Å!´a?_x0001__x0001__x0001__x0001__x0001__x0001_ð¿ÀÞòPË_x0010_?_x0001__x0001__x0001__x0001__x0001__x0001_ð¿ÀÆOÕ?_x0001__x0011_©H??,~DØ?_x0001__x0001__x0001__x0001__x0001__x0001_ð¿@Ë;ÐÕ^?À_x0005_ºäb?</t>
  </si>
  <si>
    <t>d77a2d966f68b08f3908dc85006637a8_x0002__x0003_@3=Tn?_x0002_ì³_x000D_¥?À×_x001B__x0017_Ôþ?@ÅR\??_x0002_ÖØ«&lt;?_x0002_ø_x000D_àÂ?_x0002__x0002__x0002__x0002__x0002__x0002_ð¿oX&gt;û4 ?_x0002_w_x000F_¦6_?ÀÉ-_x0007__x000C_?À}J-L!?_x0002_ók?_x0002_mþ_x0011_&gt;?ÀQÔ_x001B_(?_x0011_Ù!u?-Rõ  ?À{Úf_x0004_?@¤ñ_x000B_VÇ?_x0002_Ó[_x0012_jr?@!úêb?àça¯ÕV ?ÀåÊo+?À´=ÝG?@3Í¡5?¸ý_x0012_W?À4¦¸?ÀjDÏ|?@4Î_x001D_Ab?å_x0017_,_x0001_	?¦õ¾¸e?@£DÑrÃ?_x0002_5yï_x0004__x0005_ ?_x0001_?_x0003_zR{_x000E_?À;Ò__x0018_?@cr9_x0010_§?À¨Úöå?_x0004_:R7ö?@fª_x0002_z2¿@_x0001_÷_x0002_£?@FmyHS?ÀuÅOw?_x0004__x0004__x0004__x0004__x0004__x0004_ð¿ÀdÇ@é?_x0004_]Û_x0008_o?@ÊVê=_x001C_?_x0004__x0004__x0004__x0004__x0004__x0004_ð¿Àx:æ4 ?ÀÜ?çÓ_x000F_?À«® ·?À)îÅ_x0014__x001A_?_x0013_yï_x000B_?ÀÅÄÃË$?ÀÍµºÿ¶?|éºÚØ?_x0004__x0004__x0004__x0004__x0004__x0004_ð¿_x0004__x0004__x0004__x0004__x0004__x0004_ð¿À¶_x001E_._x000B_?W»ÁÊW?_¹2 ?@înlvø?ÀXwè_x0012_?ÀÅã&amp;Æ?_x0001__x0003__x0001_f®H_x0013__x0002_?@_x0012__x0001__x0007_b¼?_x0001_}k_x0007_&amp;X?_x0001_ïT ?_x0001_Þ)g4üj?_x0001_Éä'R(?À,«ª_x000E__x0017_?úog3u?ÀKR_x0001_X³?¹iQ_x001D_?ÀïÀÊ*j ?+¯Ðt?àÂË±w ?_x0001__x0008_dïÞ?À_x000F_þJ?Àæ)Á_x0007_?_x0001_&gt;A2f? E_x000F_³$l ?l0Éäú?_x0001__x001F_ð9îÇ? !ÀÞ_x000D_ ?_x0001_lzÜ_x0005_Å?Àñ_x001C_Õc?@YO¡!_x0007_?_x0001_¡Bq=ª?_x0001_3é·_x0014_a¿_x0001_å3Rÿ?@n6_x0005__x001E_?@¨_x0006_q;£?_x0001_¤^=_x0019_?H"9¦K?ÀZ¨_x0001__x0002_cµ?*½C\* ?ñÀÍà ?å:³?ÀÚÐ\?Ì×Â_x0016_ ?Àßû_x0003_t?`éôÕ_x0016_ ?_x0001_6_x0005_?*y?@¼·'_x001E_?_x0001_uY{?_x0001_Òy$?@ß^±b?_x0001_&lt;¢ï1?Àð#)Á?_x0001__x0001__x0001__x0001__x0001__x0001_ð¿eUô3?Àªµ¯Ü?@]§Ä2?@æaO?é_x0010_ëôC?À»_x0011_ÈPÌ?_x0001_v*ì¯Ì?ù¶ÚÞv?ò%Yt?À	(O_x0008_?¤?Àíé'0?_x0001_$K¿?@¦_x001C_ñ|+?³À¹EÃ?@âÔ§/?_x0001__x0002_@_x000B_%Ó¾e?@m¿b] ?_x0001_CwÝ_x0002_?_x0001_õ ïK?_x0001__x0001__x0001__x0001__x0001__x0001_ð¿_x0001__x0001__x0001__x0001__x0001__x0001_ð¿_x0001_¬ _x001A_Ñ?À_x0006_%0óÜ?@üSY¬ç?_x0001_tY_x0008_?ÚCSk?@_x0007__x001A_éþ?_x0001_Bþ´b? *ç4ön ?@_x0017_©½_x0004_?ÀlÃH5?{_x001C_w¤í?_x0001__x0001__x0001__x0001__x0001__x0001_ð¿@P©;Ø$?ùÿás]?@¾2@×_x0017_?à»ÈR ?ÀO^_x000F_¦_x000B_?_x0006_Tº!?_x000E__x001E__x001F_?ÀèG#]_x000F_?_x0001_R[dÿ.?@M|_x0003_3 ?Ù,ÕÈí?/Û.ò?¡ºr,?ÀÏD«_x0001__x0003_½ß?_x0001_@J_x0006_?_x0001_´Ð_x001E_º_x001F_?_x0007_¹_x0016_Æ?_x0001_Â_x0015_XrÃ?_x0001_±ÙÑ: ? ì&lt;E^_x0008_ ?@®_x0006_KÓ?_x0001__x0001__x0001__x0001__x0001__x0001_ð¿_x000B_ö&lt;Ðå?_x001D__x0014_s±	?_x000F_ðÃí?_x0001_;×ßt?_x0001_i¥¨ì?Àâª÷_x0002_\?@Åjº?À_x0016_Çå?_x0001__x0001__x0001__x0001__x0001__x0001_ð¿_x0001_ðh8a¿_x0001_ÓmÚ?_x0015_°ºT ?,ºAUò?ÀèZ	?_x0001__x0001__x0001__x0001__x0001__x0001_ð¿Àl_x000E_ ?æ}_x001B_8?&amp;5äå×?À+_x000C_ÐÓ@?.Ïej_?@_x0018_Ð}¦/?_x0001__x000C_£vx?_x0001_7]²&amp; ?_x0003__x0004__x0003_-®üÅÛ?_x0003_´_x0010_´ç?@RY0a&amp; ?`§Øm_x000D_ ?_x0003___x0017_?_x0003__x0003__x0003__x0003__x0003__x0003_ð¿_x0003__x0003__x0003__x0003__x0003__x0003_ð¿À2×»?_x0003__x0003__x0003__x0003__x0003__x0003_ð¿À_x001F__:T ?@¼2Èm ?_x0003__x0003__x0003__x0003__x0003__x0003_ð¿_x0003_âU)!M?_x0003__x0003__x0003__x0003__x0003__x0003_ð¿@²Ã_x0001_?`ÜKâ©y ?@_x0007_+uÕ?@/RûÏ?6À!Âr?_x0003__x0003__x0003__x0003__x0003__x0003_ð¿@_x0011_ÊO(?@_ÕIVL?_x0003__x0003__x0003__x0003__x0003__x0003_ð¿$LÀ?@Up±?_x0003_Û#XùG?@_x0008_Ú°¿{?@peg_x0018__x0002_ ?_x0003_Xi:a?_x0003_ñÃÚëõ?@aò;	?@_x0014__x001A_$_x0001__x0004_=_x000F_ ?@#_x0019_YE?À7k¦vq?07wûË?]vü?@î¡(V[?_x0001__x0001__x0001__x0001__x0001__x0001_ð¿_x0001__x0001__x0001__x0001__x0001__x0001_ð¿@ý_x0002__x000E_?_x0001_+_x0003_Ë¸?_x0001__x0001__x0001__x0001__x0001__x0001_ð¿_x0001__x0001__x0001__x0001__x0001__x0001_ð¿@d²éH°?@¶íâ¢2?§Q_x001F_ì?_x0001_~¤º¼ß?3_x0019_ìß?Àþ°_x0011_?"_x0017_®?@¾+ê_x0016_?_x0001_B@í±?Às9°4´¿_x0001_2óïÔ_x0002_?±sh?_x0001_2ÎÔs?Àì}õRº?@_x0003_KÛ¼Ò?_x0001_Äc`_x001B_é?_x0001_~Îtp?_x0002_Úi4©?d_ _x001C_È?.J©A_x001C_?_x0001__x0002_¶¸ËÙÍ?_x0001_4CHÞãx? ÈVÿ. ?_x0001__x0001__x0001__x0001__x0001__x0001_ð¿À_x000B_ðK´Æ?_x0001_ X²Ìò?_x0001__x001E_ól3 ?_x0001_¯1_x0010__x0010_û?»å¾=7?@_x0015_5_7´?_x0001_mèøÏu?_x0001_n¼_þ_x0013_?Ìi¬þ?hñwLL?_x0001_®ÀPª?_x0001_Ê_x0019_c/J?@¬×û¯²?_x0001_ç?[]?À,ËnNU?°÷þÊ?@Ä¢ÐoÇ?@Svôc_x0004_?9ëä1:?ÀÇGßY?@éß·Ýö?_x0004_}Ê?@F__x001E_?Ài_x001A_ò?_x0001_	Ò&gt;m?ÑW_x0013_Ná?_x0001_9Ají?ÀÝ3_x0003__x0002__x0004_Wg?@âb¨ª?_x0002__x0002__x0002__x0002__x0002__x0002_ð¿ÀìJ1ê? 4&amp;Ù ?Ffü_x0011_?_x0002_'á?_x0002_ár¥q§?_x0002_ã_x0007_°Ùé?@1_x0010_D´k?À_x0001__x001F_ÿ·¦¿Àõ\TCÏ?_x0002_¥fíÒ?ÀK!?«ÔÛ?z¹Bám?À_x0017_³_x001B__x0003_?ÿ;øA?@_x000F__x000F_y_x0005__x0016_? ;»Ü_x001C_Y ?_x0002_X$þ¢á?_x0002_Ä_x001C__x001E_´n?³_x0007_4bW?À$Gª? ®5ßQ] ?@}¼_x0006_c, ?_x0002__x0002__x0002__x0002__x0002__x0002_ð¿_x0002_'Ç_x0018_ã9?_x0002_§a¥µê?ÀM9xe? à_x000F__x001E_?@5t£¦_x0016_?_x0001__x0002__x0001__x0001__x0001__x0001__x0001__x0001_ð¿ÀÀÉÔ?@_x0008_2fÅ|?@y}_x0003_x?À8	É_x0005__x0017_?ÀJú-6'?_x0001__x0001__x0001__x0001__x0001__x0001_ð¿_x0001_ Y&lt;_x0018_§? ðp	^6 ?ÀËÇù¼k?@#_x0017__x0005_?_x0001__x0001__x0001__x0001__x0001__x0001_ð¿@écR¸Ò?Íø^x½?À_x0001_ø_x0006_èX?_x0001_%à&amp;­?À_x0013_Fw²?@Þo0Ô?ÀëÇ$å?_x0001_¨·+r?_x0001_HB&lt;¸_x000E_?_x0001__x0001__x0001__x0001__x0001__x0001_ð¿_x0001__x000B__prG?@ÏTióÒ?ÀVÙà11?_x0001_¸É_x000F_w?@²¶Ì§{?_x000E_¯Æx~?@{ð_x0015_Ê$?¸iÉ3#?Àêæ&gt;yÅ?¸ùh_x0002_	Iä?_x0002_n5_x0004_La ?@ÖÆÓ£_x0018_?ñ·_x0004_?_x0002_±k_x0017_4?_x0002_§¨_x0007_?ãû_x0005_^?@åg0Yà?Ào®*A?`Yd_x0001_Y??¹ëùÄ?üÊZ_x000F_Ñ?àÙ_x0008_¬BX ?`	Ìëb ?_x0002__x0002__x0002__x0002__x0002__x0002_ð¿@¶*/ÓG?@_x0006_©_x0003_"?ttrq?_x0002__x0002__x0002__x0002__x0002__x0002_ð¿@$¢-~?Í­8G?³lê¾w?ÀË_x0017_OQ÷?À¿ùE¨:?Iì·_x000C_ô?£å_x0016_±ñ?@°2%?@èÆý_x0015_l?_x0002_`ÚyÒ^?_x0002__x0002__x0002__x0002__x0002__x0002_ð¿_x0002_õ#¥Ø?À;Vkß?_x0001__x0002__x0001_E\_x0005_°?_x0001_2nß?,NúU?_x0001_¼bvT¿0#Ä?@,¡ ?_x0001__x0006__x0010_iQ_?_x0001_´µ$j?@a­tx?_x0001_;íma×?@mÌ{$Þ?Àª*ÆfÒ?_x0001_þäÅ_x001D_T?@ö_x001D_?Àùj§a??@sÐ?èS?_x0001_¨x&amp;8?_x0001_µ{_x000B_4?_x0001__x0001__x0001__x0001__x0001__x0001_ð¿_x0007_¬Ò¼ä?_x0010_`V±Í?ç§.!ä?@ò'bÒæ?@ãÇÿ(? ±TDB# ?À·øéÀË?Àßn×èÖ?_x0001_Tê[ÈÕ?@kK`7?_x0001_5|°_x001F_?Ù_x0001_±?_x0001_äû°_x0001__x0002__x001A_½?_x0001__x0001__x0001__x0001__x0001__x0001_ð¿4?î:?@½µU+_x000E_ ?@_x0002__x001F__x0016_?Xw)D.?_x0001_Ö¶ä/Ò?×oUò¡ ?þºLo?@#nê6?AÏp?À_x0013_,®_x000F_?@¡Íst_x0007_?@¹¤?_x0001__x0001__x0001__x0001__x0001__x0001_ð¿À^_x0005_C^? Vèc_x000D_ ?_x0001_ë_x001F_%S_x0019_?@_x001F_Þr]³?_x0001_MNÎ__x001A_?@kæ¡?_x0001_0_x001F_J_x0015__x0014_2?U_x001A_/I?_x0001_â»zº_x001F_z?ÀÝ_x001E_AÒW?@k8w9^?J¤ØCßw¿_x0001_ÄãÅû ?ÿÔ¡þ?_x0001_Ð@Þ]@ ?_x0001__x0001__x0001__x0001__x0001__x0001_ð¿_x000E_q_x0004_½?_x0001__x0002__x000F_D_x0019_hî?À&amp;_x000D__x0012_¯_x0018_?_x0001_GÑçb»j¿_x0001_SÂb,?_x0001_A§IÓI?«nólÙ?_x0001__x0001__x0001__x0001__x0001__x0001_ð¿@ãhZ¡_x0007_?`Öúäê&gt; ?@$ÜÀ±?_x0001_f#?@_x0016_òñ_x0005__x001E_?_x0001_âu_x001D_;?@^K ó@?@_x0015_,ÛR.?À±¸R{²?À¼=Þ._x0004_?_x0001_!w$X?@,ªÍ?@j×ö_x001B_^?éºÜ²?_x0001_Ú_x001B_RC?_x0001_Xdè?qÎ?@&lt;_x0003_öµµ?@Oõs³-?_x0001_ff¨Â?_x0001__x0008_L»i?@ý?'\Y?_x0001_õ_x0014_C®?_x0001_ý1_x001A_t"?Àxç@_x0003__x0004_@Í?À¤Y±%?@E_x0007_P?`=stÔF ?¿MÊ=i?@h	=_x0006_^?Å³_x0011_æ?_x0003_iñ1._x0005_?_x0003__x0003__x0003__x0003__x0003__x0003_ð¿@_x0002_mZ_x001B_?_x0003__x0003__x0003__x0003__x0003__x0003_ð¿À'u]ò?_x0003_'ÊÚ2(?@¹ÕuÕS ?w_x0001_3.3?LE¹ïÍ?_x0003_4Vr?À_x0016_^©Èf?_x0003_ãÖ_x001E_?@gL_x0019_§å?_x0003_Áf_x0013__x000E_?=ª_x0014__x001C_á?À.ÿ|É?_x0003__x0013__x0018_·ö?_x0003_SALq?À8Ð§?À	§_x0019_Ð?_x0003_Z¼HjÓ?|&lt;v`!?_x0003_ü:;_x0011_h?_x0003_ÌòcCo?_x0003__x0003__x0003__x0003__x0003__x0003_ð¿_x0002__x0003__x0002__x0002__x0002__x0002__x0002__x0002_ð¿Àc"_x0006_|{?_x0002__x0002__x0004_N®]?_x0002__x0002__x0002__x0002__x0002__x0002_ð¿_x0002__x0003_¨2?@¬*o?_x0002_ã«?ûy?@·²w{¼?@Q?_x0002__x0002__x0002__x0002__x0002__x0002_ð¿_x0002_z!äÝ_x0015_?À)]9?@î!ªÜ?À_x000F_cge?À7Êé¾?À_x0001_ùJ_x0013_?àËfþ_x0005_ ?@¶0u_x0010_?@åøÔ?_x0002_$¿íµ_x001C_?@îÊ_x0015_?_x0002__x0002__x0002__x0002__x0002__x0002_ð¿@E-#*# ?õgZõø?@_x0015_ÕÐ?@qÝ^?Àº_l«1?(Â¯ôµ?ÀVàÓJ?ý G×È?_x0002_°sO"_x0014_l?_x0002__x0002__x0002__x0002__x0001__x0004__x0001__x0001_ð¿&amp;~ËR?ÀÊ_x000F_Ù&lt;Û?_x0001__x0001__x0001__x0001__x0001__x0001_ð¿ÀSòKI¾?_x0001__x0001__x0001__x0001__x0001__x0001_ð¿_x0001__x0014_ðÜ_x0015_K?È°_x0003__x001A__x0013_?_x0001_à§÷Ì?_x0001__x0018_§íY¼?@_x001D_mz_x001D_?@È»g&amp;A? _x0016_í_x000F__x001A_ ?U~_x0001_¢ ?@_x0012__x0005_Y#=?(XÓl?M½_x0003_3?À?AY*?_x0001__x0001__x0001__x0001__x0001__x0001_ð¿À¹¨we?@á_x001B_×?Ã ,|?À_x0011_Ì¹jN?_x0001__x0001__x0001__x0001__x0001__x0001_ð¿æï®?@*1)ó?¾Î_x0002_Ø?_x0001__x0001__x0001__x0001__x0001__x0001_ð¿_x0001_ôÂ$þ?G6Bv_x000C_?æÇû¨ ?@z;û1_x0010_?_x0001__x0002__x0001_ÆF§¸x?_x0001__]3_?_x0001_VÉC?Iì?Ör¸?@_x0017_&lt;°1?_x0001__x0001__x0001__x0001__x0001__x0001_ð¿À«}_x0019_ùk?-ÍÁÓ?@»È#_x0004_¿?­_x0002_éá?@¿u_x001B_D?àh}_x0012_cV ?ÀQ_x0008_rê?_x0001__x0001__x0001__x0001__x0001__x0001_ð¿_x0001__x0003_úpcF?@6¥0@0?ÀQý_x0018_?@-.8£S ?ÀÜU÷¬k?_x0001__x0001__x0001__x0001__x0001__x0001_ð¿@b ÿØú?Àß\ô?@y_x001D_ÄT÷?À _x0007_ìÊ7?@^_x000E__x000F_0-?_x0001_Hc_x0004_3¹?ÀØô?E?À_x0004_ù&amp;q_?À[_x0004_ÓaE?_x0001_ºÊÚÎ×t¿@hø_x0006__x0003__x0004__x000E_T?À^Á¡i?Àº¢aë?@uê)ò?_x0003__x001F_«ÿ¸?@Ø_x000D_-%Ü?_x0003_pyëAÖ?_x0003_¡gËôÿv?À¾x_x001A_"¹?Àè/µ1_x0014_?`&gt;L¨_x0010_ ?rzÏ1j?À8ÄéÍê?"ºM³\?_x0003_ë{{?Ç©Aì?Ig_x000D_+V?_x0003_Î¨_x0001_?@Æ"ª.|?@]rÅ² ?_x0003_(ÜÇ-_x000E_?_x0016_à_x0002__x0004_?_x0003_Û¹hXw?ÝèÓ¶³?@­ÌÁBþ?_x0003_8rg_x0018__x0017_?@o_x0018_Ðn?_x0003_úJØ+g?_x0003__x0003__x0003__x0003__x0003__x0003_ð¿À¤Cnu?_x0003_B«_x001D__x0006_Q¿Æõe¦¸?_x0001__x0004__x0001_°/â_x0018__x001C_?øs¹Y?¯äðD¢?À¢OÞ?^õ0$£?_x0001_1æmÊé?ÀÅþ+³?ÀfEI_x000B_?Àënç!A?©x¦Wß?_x0001__x0001__x0001__x0001__x0001__x0001_ð¿_x0001__x0001__x0001__x0001__x0001__x0001_ð¿_x0001__x0012_ÕÛù?@?!_x000C_K?_x0001_Ûê_x0003_ø?_x0001_®NO%Ü?@/_x0015__x0015__x000E_?@þOð_x0001_?_x0001_Î&lt;_x000D_Y_x0019_?@_x001F_Nk9?À6öoh©?_x0001_ú$&gt;¿w?_x0001_­ß¿]}?_x0001_~l0¬_x0015_?têJM`?@ºbyLË?@_x0008_c_x0002_ ?@	_x0008_ÙH)?ÀI^öëê?@,ûLU?À8_x0001__x0002_Àì?6¡Óã?_x0001__x0001__x0001__x0001__x0001__x0001_ð¿@¨}PD{?_x0001_ö¿FÚ?@×Ï_x001E_ª[?`_x0015_ò6b ?ÀFøÕë?î¡Â&gt;?Àñ©t?_x0001_¯Ytçv?cO_x000B_?r?¿),6?ÀØ}·DC?8KgèÆ?µn?1ê?@+óMï´?À_x0008__x001F_p%_x0001_?ÀÃ_x0006_¯r?_x0001_Òêù«ÿ?ý¼µF?_x0001_mn^ò?ÀE(W?p_x000B_Ä_x000C_Ð?_x0001__x0016_±âL!?@_x0008_6_x0016_ÜÆ?Cg¾É?aÕ_x0013_G?_x0001__x0001__x0001__x0001__x0001__x0001_ð¿_x0001__x0001__x0001__x0001__x0001__x0001_ð¿_x0001__x0001__x0001__x0001__x0001__x0001_ð¿_x0001__x0001__x0001__x0001__x0001__x0001_ð¿_x0002__x0005__x0002_¸_x001F_×·ã?µÐÑ?ÀÑt¼\R?_x0002__x0002__x0002__x0002__x0002__x0002_ð¿_x0002_ÌßË=2?À¨»£?è¥e?@ºVÈå?`_x0003__x0001_ËÀ ?Z_x0013_Ô&lt;? i}X ?_x0002__x0010_Ë$9ß?ÀòEKW?@·ç_x000C__x0006_&lt;?@_x0010__x001D_0æ_x000D_?À_x001B_c~s^?@7Sµì?_x0002_ÅÙ\mê??ør(?À7ø _x0001_Ý?@¾ø}?âab¼Ô?_x0002_:_x0004__x0016_5C?ÀL¨ÊB ?_x0002__x0002__x0002__x0002__x0002__x0002_ð¿_x0002_·Ï°?ÅÛÙ?Î®¦_x0018_?e_B­?_x0002__x0001_¯_x001F_ò?_x0002__x0002__x0002__x0002__x0002__x0002_ð¿¨a7_x0001__x0003_Eü?@C«4b?2Kaq?Àç%¤_x0005__x001A_?_x0001__x0001__x0001__x0001__x0001__x0001_ð¿¥êðø?ÀJÄ{Þ?@8J}?_x0001_üµDY?À´{æ'È?À;Ö;?ÀµD{³?_x0001_ÄP_x001A_Í°?&lt;=àç?@6_x000D__x000B_(U?À}Î[F! ?ÀÂ¯Qu?ÀuÁ¼¾?&amp;Ôö®?_x0001_ësJ_x0008_?Í?÷È?À_x0010_ 2j?ÀÒïrr?_x0001_6]e_`?@ú·_x0002_Í?_x0001_;a3@?_x0001__x0018_%&amp;õ÷?@+½j?ôSÀ3?ÀèC`Í_x001D_?_x0001__x0001__x0001__x0001__x0001__x0001_ð¿@X_x0019_¼þ?_x0001__x0003_ÀÃldR»?@\qrO?_x0001__x001A_]³:`s¿À[ôr?À_x000B_4&amp;ß4?_x0007_P_x000E_õ^?@_x0014__x0002_C¯í?_x0001__x0001__x0001__x0001__x0001__x0001_ð¿_x0001_øù._x000E_ ?_x0001__x0001__x0001__x0001__x0001__x0001_ð¿Àhöäý?ÀAñ_x000B_p	?ÀTÛÇ2Á?@==Bp?À_x0016_Ôëi?"£ú]Ø?æÿ_x0019_?_x0001__x0001__x0001__x0001__x0001__x0001_ð¿_x0001__x0001__x0001__x0001__x0001__x0001_ð¿_x0001_st[Ú?_x0001_Y¤WPé?_x0001__x0001__x0001__x0001__x0001__x0001_ð¿_x0001_ºäÂ£U|?»vî_x001A_M?À©Ë[;?Àª_x0017__x0007_·?@A«¾\_x0008_?akÏøy?@Ûr°P? ¤p_x0001_³?Àr_x0019_#?À_x0017_¬4_x0003__x0008__x0002_c?ÀGØ_x0017_¶®?_x0003__x0003__x0003__x0003__x0003__x0003_ð¿_x0003__x0003__x0003__x0003__x0003__x0003_ð¿_x0005__x0004_iñ?@_x0001_¼i-?`.óÑúM ? _x0001_Ë_x0004_&amp; ?_x0003_$_x0018_.º?_x0003_8Èkr_x0002_?@Ì÷/?@/Ù&gt;åº?_x0003_©e¤êJ ?_x0003__x0003__x0003__x0003__x0003__x0003_ð¿Çã_x0016_zq?À§jät¸?_x0003_7ñG¹: ?@ÕÚ!_x0013_?@±²®jÅ?@ãÞz_x0007_?_x0003_þ_x001B_½Å?_x0003_Æ'Ieb?À_x0015_Bé?àk³y[f ?_x0003_xÜ9|R?h_x001C_H*Ç?@_x0006_åS£%?ÀJ(nR?@ 9}?@Ø¹£?_x0003_	Á½_x0011_?ÀìR__x0007_?_x0004__x0005_°ÜM*?@îê_x0017__x0011_?_x0004_rÅ Ð¬?_x0004__x0004__x0004__x0004__x0004__x0004_ð¿_x0004_Vw_x0006_ï_x0018_?_x0004_ìåG?_x0004__x0004__x0004__x0004__x0004__x0004_ð¿_x0004_$F?_x0004_ê¤iô·?@¿Íj)?_x0004__x0004__x0004__x0004__x0004__x0004_ð¿À{,n_x000F_0?_x0004_¤_x0011_í_x0012_v?`¹J©_x0015_ ?Mê1û?­_x0008_Jn%?_x0004_£X²óÓ?_x0004_ÏñìL ?«º_x000B_&lt;á?v_x0001_6m?×Q£_x0010_? V¾RHk ?@_x0002__x001D__Ã?À¦ÐìØ&gt;?@k®§¿?e&amp;Å_x0018_3?@Ø@]ô_x0019_?_x0004__x0004__x0004__x0004__x0004__x0004_ð¿@_x0003_ðnµ_x0016_?_x0004__x0010_*ÿ?@_x0010_/´³?_x0004_è§ê_x0003__x0004_sk?@_x001C__x0006_Gy?_x0003__x0003__x0003__x0003__x0003__x0003_ð¿_x0003_Hç'O_x001C_?_x0003__x0003__x0003__x0003__x0003__x0003_ð¿_x0003_®r¹ÇÑ?_x0003__x0003__x0003__x0003__x0003__x0003_ð¿_x0003_[µßËð?@)ÈÖ±?ÐgYÌ?Àêæ&lt;H?_x0003_ê¡õ,ò?_x0003__x0003__x0003__x0003__x0003__x0003_ð¿@_x0005_~Wþ?_x0003_j3Â{?_x0003_=ð@©?@½­©þ?ÀÞÎp¾'?À_x0007_&amp;¹)?ÀÁiû_x001E_5?_x0003_y*ï6_x000D_?@úYP»?_x000C__x001E_@c[?À_x0016_¹R³¡?_x0003_2ðK0 ?_x0015_Â|_x0013_¹?_x0003__x0003__x0003__x0003__x0003__x0003_ð¿_x0003__x0003__x0003__x0003__x0003__x0003_ð¿_x0003_øÓe@_x0002_~¿jÕf&lt;_x0001_?À"~"_x001F_i?Àrú_x0011_ëR?_x0002__x0003__x0002_ÉXÐç.?N_x000E_8?Òzð%? _x0008_ÊÿV ?_x0002_ª_x000D_HR±?A'Ý_?5Á_x0014_7?©_x0010__x0019_°?'Ñ4_x000E_?_­HÔ?_x0002_¯Lm_x0001_?B	Aâ?À¡Í_x000C_o_x0018_?@`_x001E_;÷?ÀU&amp;YOm?_x0002_é7_x0004_©Ï?_x0002_Lb\)?@*_x001A_híB?LE_x0006_Æ? õ´«Ó?_x0002_98uYÐ?u·ZN?À×_x000D_|_x0015_;?PmôyR?Àc=Mº]?À°ÅVþ?Æ_x000E_äFø?@_x0016_Áð4?Ç_x001F_ÜìX?æá&amp;?@q	Êjn? 0"R_x0002__x0003__x000F__x001B_ ?_x001F_c;uè?!Àæé?À&amp;2$_x0019_$?À$	µ?_x0002__¨*S?rÝZ¤h?_x0002__x0002__x0002__x0002__x0002__x0002_ð¿@_x0016_c_x000F_Þ?Àx¡ó:?@Ë×£¶?À_x0012_Y^×?_x0002__x0018_PzÐvs¿À_x000F_Ã·ú?_x0002_ññ¹¥?_x0002_$2R¤u?À¡×° ?@bt~Å?Hþ_x0011_9?_x0002__x0002__x0002__x0002__x0002__x0002_ð¿_x0002_J_x0015_0_x0001_?Àãz×8÷?_x0002_ó_&lt;+?@e\_x0012_Lh ?º¸{öé?_x0002_f¦	ª?À¿JvÓr¿À6®¸ùQ?_x0002_æ_x0011_+7 ?@¤·kd?_x000E_iEp?@ý°|J{?_x0001__x0002__x0001__x0001__x000D__x0006_?_x001B__x0010_?àÞGÔ´?k3¢KÁ?à_x0007_³¡ T ?ÀYÝµÊ?_x0001_P|Cp?@oÖN_x0017_?_x0001__x000B_ä?_x0001_zmªÑK?_x0001_T®Ý_x0002__x0015_e?À$»ü?À1n2ß¹?@l:¤_x0012_?Rt*_x0002_¦?_x0001__x0001__x0001__x0001__x0001__x0001_ð¿_x0001_¡º??ëkPæ}?@NÐ`_x001A_?@ÿ¸Ql?_x0001_á_x0017__x0007_6z?_x0001__x001A_¡4?À÷J»¡*?Àï_x001A_(Z?Îê·Õå?_x0001__x0001__x0001__x0001__x0001__x0001_ð¿_x0014_ÇÈª§?Ãv´Í_x001A_ ?_x0001__x0001__x0001__x0001__x0001__x0001_ð¿_x0001_ðñ,_x000C_?Ò¡oß?À#º_x0002__x0003_z?ÀPaÖÎ?_x0002__x0007_¸õP_x001C_?@ý_x0017_Ú?_x0002__x0002__x0002__x0002__x0002__x0002_ð¿@i°_x0003_+õ?@ãíO1?_x0002__x001F_27Mf?PÚ_x001A_o?@_x001C_"_x000F_-?ÀøÄL 6?@97³²?@¢&amp;-.?ö_x0004_:|?@Ð¼³N?_x0002_G_x0001_¤ ?À¼¿_x0011_.l?À_x001C_ÿá#L?_x0002_J_x0003__x001E_?Àj_x0003_ÇNø?_x0011_øS?÷?oê^_x0012_?;C¸Íf?_x0002_§_x001A__x0005_5X?@i3ï_x0016_g?_x0002_0®Pj?Q?QN-?_x0002__x0002__x0002__x0002__x0002__x0002_ð¿­qLí ?_x0002__x0002__x0002__x0002__x0002__x0002_ð¿ÀÐ²4Ø?_x0002_EØpVÞ?_x0002__x0003_?2b_x0008_?_x0002_;_x0010_t_x0005_a?_x0002__x0002__x0002__x0002__x0002__x0002_ð¿@_x000B_ì0¼?@ªóyu?_x0002_Üµ@_x0016_?@BxËÞ?_x0002_"ßS_x0013_?ã8üYß?_x0002_«á_x0011_¼½?¿Kº_x0005_Ñ?@A:-?Ìèt_x0001_?@ õ^y?R_x001E_ª2K?Àïß_x0013_?_x0002_P^y&gt;î?À¢5"_x001A_f?À½Ñ´r?àËø«% ?@´ý¤D?_x0002_ü/z}Ã?_x0002__x0002__x0002__x0002__x0002__x0002_ð¿_x0002__x0002__x0002__x0002__x0002__x0002_ð¿@ªX Wõ?i_x0017_ËÜ	?_x0002__x0002__x0002__x0002__x0002__x0002_ð¿_x0002__x0002__x0002__x0002__x0002__x0002_ð¿ô@WyÝ?i$ÚZH?Ù]_x0013_&amp;?ÀB1¾_x0001__x0003_)_x001F_?_x0001_£ú¹+C?_x0019_«ñè»?_x0001__x0001__x0001__x0001__x0001__x0001_ð¿_x0001__x0001__x0001__x0001__x0001__x0001_ð¿ Q;_x000B_ ?_x0001_Ürµ¤$?@¹^_?_x0001_A²}»?À")v_x0014_Ý?À(tàTP?_x0001__x0001__x0001__x0001__x0001__x0001_ð¿Bä¥8}?NÿÔ_x0007_æ?éÍ¾{Ø?ãr¬P«?@à_x000C_×Ü?À]¸¾6?@þ//Õ?º®TË?@à_x0011__x0004__x001D_?_x0001__x0001__x0001__x0001__x0001__x0001_ð¿_x0001__x0019_OY_x0007_?_x0001__x0001__x0001__x0001__x0001__x0001_ð¿_x0001_H_x0002_ÅÅú?ïÒU«á?_x0001__x0001__x0001__x0001__x0001__x0001_ð¿«LË_x0005_u?@_x001D_¿@_x001A_?_x0001_yíCx?À3¡»M[?`³Ý	 ?_x0002__x0004_À_x001B_ðþ?_x0002__x0002__x0002__x0002__x0002__x0002_ð¿_x0002__x0002__x0002__x0002__x0002__x0002_ð¿_x0002__x0006__x0007__x0003__x0016_?_x0002_Yø+=¿?_x0002_ÖD_x0019_1îd?À"_x0011_ýÚº?À:éÈëÀ?@«è?@_x0018__x0005_Ôw?@©ÿ©Äc?_x0002_hÓO_x000F_µ?@_x0001_¦R_x0002_É?ÀÀv¸_x0004_?ÀK±§_x0005_?À¤Â_x0007_:_x0014_?_x0002__x001F__x0016_@û?_x0002_î´§3?@Îu»¯Ò?@dòÒ ?Àw_x001B_z´x?_x0002_g:_Å?_x0002_©_x001B_~,_x000C_?ÍùûN0?/;_x0013_s?_x0002_²ÿW	k?ÀÔäW'ë?_x0002__x0002__x0002__x0002__x0002__x0002_ð¿À%s$Ïv?Àãº$?`_x0017_ÚJÅb ?À^Þ9_x0003__x0005_yÕ?À^¤/?Àø4Úf?À_x001B_§uh?@"+Vðç?@ÿýÚëÌ?@«¶¦¶?Àã?0?À{_x0002_ì½_x001A_?@_x0007_O?QLüuK?@0Æ)Ó_x000E_?À_x0001__x0013_IéL?XV_x001F_^ ?CÄKî(?_x0004_Ñ°$W?àZþ»O_x0002_ ?k_x0013__x0008_?C	;;?_x0003__x0019_à2Fq?Àd;ú_x0007__x0006_?_x0003_,¼_x001A_?À s9Z?úe¤_x0014_?ª b½??&gt;à_x0001_É?@Û(¨	@?@ymË?_x0003_Ø_x0005_a?_x0003_Èâ´q?¦Ùº¡?_x0003_èýßé@?_x0002__x0005__x0002__x0018_Ù_x0005_ö?@_x0011_åg?_x0002_I¦*ü?@_x000F_PmÞO?@¥Æ0?l_x0001_Bàú?Àè_x0004__x0002_r?_x0002_ÊÜ_x001C_\_x0019_?_x0002_ù$÷±i¿À_x0005_ÄÑ:É?_x0002_ØD1ëª?@ïwíÇÐ?@¥_x0010_\¡É?@EGÉñ?@¡Ó?7÷?_x0002_H$Ç_x0006_&amp;?@_x000E_ÚáÓ?Àx7ßh?À.p!_x0002_?ç%$¦?3zBÁ_x0008_?*:Â?_x0002_»_x001D_ï_x0008__x0019_?¨È_x0003_p¬?_x0002__x0002__x0002__x0002__x0002__x0002_ð¿@ù¯Åóð?_x0003_jÆ1¤? TÔäñT ?Àý¹ét¡?@~"m?_x0002__x0002__x0002__x0002__x0002__x0002_ð¿_x0002__x001C_/2_x0004__x0005_YÈ?À¸e'Wv?ê_x0005__x000D_QW?_x0004_ÃO1¾?À¶_x0001_Í¨`?_x0004__x0004__x0004__x0004__x0004__x0004_ð¿ÀÅ?	ël 5?_x0004_@_x0015__x0014_N_x001B_,¿Ï_x001D_s_x0003_?]Q;Ç_x000C_ ?_x0004__x0004__x0004__x0004__x0004__x0004_ð¿@!_x000C_X¾_x0011_?Þgà?_x000C_xðÿ_x001D_?@uÅ_x0002_N?@Ìy´_x0018_u?À_x0001_oØ8?À¡+ñ¥?_x0004__x0004__x0004__x0004__x0004__x0004_ð¿@TW$_x0006_?_x0004__x0004__x0004__x0004__x0004__x0004_ð¿æ_x0001_Ý?@ºÃZõ?Àu_x0004_Ã'f?_x0004__x001F_ëøÜ_x0016_?@Óq	Àc?_x0004_é_x001A_ÄóØ?$õS÷_?_x0004__x000F_&lt;;à_x0007_?_x0004_^&gt;¼ßu?_x0004_ý8bý?_x0001__x0002_3_x0003_pL?ÀùýÆò?À³ºç½Ë?@_x0016_LZ_x0002_¸?ÀRè§ |?@./§Þ_x0003_?@ÏZ_x001A_Èo?_x000D_«ºõF?Í_x0011_9_x0014_C?_x0012_zµ_x000C_Û?Àº_x0006_ä@g?@2·²æ_x001D_?ÐóUu¸?0_x001D_Ev?@Öù_x0013_Ñ?@_x000C_¿M(?_x0001__x0001__x0001__x0001__x0001__x0001_ð¿_x0001_þÇÓ1«w?À8Ìé_x001B_+?@z@»¼±?_x0001_kýyýt?_x0001_ó&amp;_x0011_?@Øí·Eï?`U87_x0013_T ?@_x0005_®{r? ½Ú@r¿ÀáE¨V°?{¦.g_x0012_?_x0001_&amp;Ï_x0014_º?`ÀgºÓ_x001E_ ?à_x0005__x0015_o¡9 ?@ß³`_x0001__x0002_P´?À._x0013_!Ë?_x0001_$_x001A_§`:G¿@°_x0015_Þô?@ÌeYN?_x0001_ÂÓ\µì?_x0001__x0001__x0001__x0001__x0001__x0001_ð¿_x0001_¶ Ç&gt;y?_x0001__x0001__x0001__x0001__x0001__x0001_ð¿@Y_x001E_;pÊ?À_x0017_ýe:?_x0001_«Ñ_¼¿_x000F_Lçï?½_x000D_Ê_x0007_?@_x0012_hØ3_?_x0001_¬¨Øã?_x001D_$U*?_x0001__x0001__x0001__x0001__x0001__x0001_ð¿Àÿß8Â¶?Øå¤_x001E__x0002_?_x0001_b_x0015_·À?@´9a_x0007_Ã?_x0001_g)¦?À_x0008_ù^BÍ?ÀEÈ¦]°?_x0001_Ù-*fß?_x0001_,øö#Ù?_x0001_Ù«À÷^?_x0001__x000F__x001C_h_x001A_÷?àGG*_x0001__x000C_ ?_x0001_o	Åß_x001B_?ÀèXUXE?_x0001__x0002__x0001_Ü¸Ùb©?À×vÂ2?_x0001__x0001__x0001__x0001__x0001__x0001_ð¿À°Vømô?@Ø_x000E_&amp;_x001A__x0006_ ?À±÷_x0010_öû?_x0001__x0001__x0001__x0001__x0001__x0001_ð¿æ¯_x000C_`_x001E_?)&amp;Kçú?Ú-_x000F_þp?_x0001__x0001__x0001__x0001__x0001__x0001_ð¿_x0001_t²³Nu?À*LÒ?ÀìÃjø?À©_x000D_óó_x0011_?_x0001__x0001__x0001__x0001__x0001__x0001_ð¿Õþè2ö?`_x001A_¥õd ?ÀóÔi_x001D_þ?ÀvÑP»?_x0001_Ê]ÁÅ?_x0001__x000D_\_x0012_É?_x0001__x0001__x0001__x0001__x0001__x0001_ð¿_x0001_EY9¸Ý?_x0001_n_x0001_.Éù?_x0001__x0001__x0001__x0001__x0001__x0001_ð¿_x0001_éöÀí_x0015_?_x0001_ì¸8_?_x0001_îg_x0006_û?_x0001__x0001__x0001__x0001__x0001__x0001_ð¿@°ìÔë?@n³ù_x0001__x0002__x0015_A?N#Ñeò?2@¡áÑ?À×ñ§W¬ ?_x0001_*¡igP¿_x0001_8ÄcK?_x0001__x0001__x0001__x0001__x0001__x0001_ð¿ðÆW½?_x0001_9V_x0007_ü?WAêª®?ÀyÑ¯Ö?À_x001E__x0008_U¹?_x0001_êâÙ&amp;?ÀÆÜè_x0005_?ÀÀ"_x000C_Ò_?@ÿ%°¨?_x0001_¸ëùß?_x0001__x0001__x0001__x0001__x0001__x0001_ð¿_x0001__x0001__x0001__x0001__x0001__x0001_ð¿ÀëµÙ_x0018_±?ÀÐãßà@?_x001A_Óh?µ?_x0001_?×_x0004_koj¿_x0001_¢É?_x001D_uà¯?_x0001_ºfóÁ?_x0001__x0001__x0001__x0001__x0001__x0001_ð¿À*úÌÞ1?@$l!?"TÒJ­?Àô_x0007_}Ø?`írC´ ?_x0002__x0003_À§· ?_x0002_±æ]z?a¨_x0001_°?](_x000D_?aÊ@_x0014_?@dX~ã?M^âÓ?Ù¼Ë_x0003_?_x0002_Ûs¯@?_x0002_¤WÞ°±?@£ÚÊ_x0012_ý?_x0002__x0010_ûÔ²á?_x0002__x001A__x0018_Oæí?_x0002_O?®C?@ðOe?À_Ì?@÷2ùÏ7?_x0002_tCFÑ?@C_x0012_½æ?_x0002_,Ri¯?ùÊBèq?ª´±?_x0002_´*vQÍk?_x0002_K±¾u¨?_x0002__x0002__x0002__x0002__x0002__x0002_ð¿ªSæT?A ,'?@y|Ûð¤?_x0017_Ï|5ê?ÀÄ_x0019__x001C__x0001_?_x0002_¸x2 ?_x0019_Gb_x0004__x0005_ÉÞ?À#Í:+³?ÉÍ1_x0003_°?_x0004__x0004__x0004__x0004__x0004__x0004_ð¿Àò8¤7?@1r¸_x0014_?@j]Xe÷?ÀJÛ_x001D_?_x0004_%¯¢3ìg¿_x0004_S_x0019_7p?_x0004_\¬V[,u¿_x0004_VI_x0014_?_x0004__x0004__x0004__x0004__x0004__x0004_ð¿_x0004_ÍHý?ÀG_x0001_rrÚ?_x0004__x0004_Cj"?Àìôj&lt;(?@Hà?@ Bb?_x0004_ðÊ|?À_x0002_#Ç_x001D_?ÀWæxñ?IóÍ? ³î1E_x0015_ ?_x0004__x0011_G©?@ãMi_x0006_ü?_x0004_I{-ù^?Àå!ñç?î? Q?_x0004__x0004__x0004__x0004__x0004__x0004_ð¿_x0004__x0007_YL_x0005_+?¬.yz?_x0002__x0003_À_ý8?°_x001E_rÈP}¿À«É_x0010_:?ÀÐ®ÍLÖ?_x0002_M_x000D_¿QG?,_x0007_²?_x0002_$bÊë?@l*S?@þ{_x001B_mS?`_x0006_|_x0018__x0019__x001E_ ?½_x0005_Ä_x000B_ ?_x0002__x000B_e_x0013_`?:W!çá?þ¯(#Ý?ÀQ_x0013_¸?@_x001C_AÎ7?À_x0013__x0007_úË_x001A_ ?Àh³_x001B_&lt; ?M½g.]?ç­	?À­w´²?_x0002_æ¸îÒ?_x0002__x0005_oO	?â_x0014_m©å?_x0002_,q,¼b?½kÆè~?3ä¨Ôý?@4GèÒ_x0003_?À-P¸?@Üd´n?@õ\_x000C_1Ù?_x0002_º_x0001_Ú_x0006__x0007_{r? _x000C_TN_x0008_J ?ÀVÝ¹sí?_x0006_Þ_x0004_$©t?  gÊ_x0004_ ?_x0006__x0006__x0006__x0006__x0006__x0006_ð¿_x0006__x0006__x0006__x0006__x0006__x0006_ð¿_x0006_ñT_x001B_Ví? ag³_x0007_, ?@¨_x0019_fî?JÖ?&amp;?@&amp;?P¥?_x0006_HK¦+?_x0006_K¢[_x000C_Ë?À._x000E_¡E²?À_¢&amp;¤?_x0006__x0006__x0006__x0006__x0006__x0006_ð¿ÀC!RÔ? /oF_M ?@N_x0003_|_x0014_?@9_x0001_?_x0006_3´G¾~?@méô©,?À_x0013_¿É_x0005_q?_x0006_=_x0016_Ù?_x0006_Pû¶_x0002_?@f×^_x0015_«?_x0006__x0006__x0006__x0006__x0006__x0006_ð¿ÀÕJ½^?@ªàÌå´?_x0006__x0006__x0006__x0006__x0006__x0006_ð¿À !_x0012_+?_x0001__x0002__x0001__x0001__x0001__x0001__x0001__x0001_ð¿_x0001_ôGN=?_x0001_Ý0óYÆ?@±è5ù?@Kt_x0001_{?_x0001_Mxgn£?o&lt;_x000F_?_x0003_ÎàF?îÁ°÷?@þ£õE?_x000E__x0004_FwH?À_x001D_:Ò:?@Ë_x000E_?í?_x0001_¨ÄÒ´j?_x0001__x0001__x0001__x0001__x0001__x0001_ð¿À§Á©þ?JF¨O^?À\=B¸¸?ÀþÝ_x000C_?_x0001__x001B_2hA?|¨&lt;Ò?_x0001__x0001__x0001__x0001__x0001__x0001_ð¿_x0001_¡øù+Å?_x0001__x0001__x0001__x0001__x0001__x0001_ð¿rg&gt;J?@_x0004__x0001__x001F_1?_x0001_|®äNÛ?_x0001_ùÎÿ_x0018_?_x0001_ áÐ¢K?_x0001_6¢¶ê?_x0015_~`_x0008_Z?@q8_x0001__x0002_½À?@U¹=»_x0001_?@ÑFÑg?ÀôéØ.H?À/±C _x0018_?_x0001__x0001__x0001__x0001__x0001__x0001_ð¿@üã	_x0005_?_x0001_XDù_x0018_?_x0001_Fó}L?Àü_x0012_ûZ©?_x0001_±{L_x0006_? ì,tf ?_x0001_ËÎå?@·Ë_°®? E-p_x0006_?Àd4®áñ?@­C_x0013_7ë?À81kH ?@oºè&lt;¥?_x0001__x0001__x0001__x0001__x0001__x0001_ð¿Àò_x001A_é¤?À_x000F_OñHª?_x0001__x0001__x0001__x0001__x0001__x0001_ð¿À»hZöG?_x0001__x0001__x0001__x0001__x0001__x0001_ð¿_x0001__x0001__x0001__x0001__x0001__x0001_ð¿@aÑÒn?_x0001__x0001__x0001__x0001__x0001__x0001_ð¿_x0001_ Ç.ñ?(µ«?¾Û×Ò(?b%_x0019__x000D_Â?_x0001__x0002_ t=|/ ?@mRV?_x0001__x0001__x0001__x0001__x0001__x0001_ð¿Àié	T?õò_x000F_J?@¨QN7?À¼kÛÏ?P×bUP?Àß'NdÉ?ÀÕ:CÐ?ÀÑ_x0018_Þ_x0019_?_x0001_!ö|ë ?_x0001__x0001__x0001__x0001__x0001__x0001_ð¿Àkò_x0006_]?@_x000F_¢`_x0013_?@ú¸È?Àb_x0010_ã³Ç?ÀÄêk?ÀÛ_x0013_Þ?_x0018_Yr#?Fúx;?zs_x0002_?@ÔÐ_x0013_&gt;ý?[YÇ°?ö¹ª¦?_x0001_#_x000D__x0001_û#?ë+_x000C_"?À_x0016_z_x0016_ ?ó6ôø?_x0001__x0001__x0001__x0001__x0001__x0001_ð¿æeÔ#?_x0001_Éo0_x0001__x0003_Õï?@&gt;KíÇ?@$²è\K?@í·_x0001_T#?_x0001__x0001__x0001__x0001__x0001__x0001_ð¿_x0001_%P®=û?_x0002_¸	t?@°§Ê²?_x0001_èGÙÅ_x0004_?_x0001_"û¯#W?_x0001__x0001__x0001__x0001__x0001__x0001_ð¿_x0001__x0001__x0001__x0001__x0001__x0001_ð¿@QïLÖ_x001A_?´§?§Ý?_x0001__x0001__x0001__x0001__x0001__x0001_ð¿_x0013_õÒ?_x0001__x0001__x0001__x0001__x0001__x0001_ð¿_x0001_©_x0005_²_x001D_)?ÀF³:_x001C_Å?qÛÒ_x0003_?Mím ?_x0001_Ð_x001B_ñ}ÿ?]ì~î?_x0001__x0001__x0001__x0001__x0001__x0001_ð¿_x0001__x0001__x0001__x0001__x0001__x0001_ð¿ÇõM?_x0001_bÛ[?_x0001_s_x0002_?@¨8±d?À_x0007_8Î_x0003_Ê?ØÒ8_x000C_?_x0001__x0001__x0001__x0001__x0001__x0001_ð¿_x0002__x0003__x000D__x001C_eêf?_x001B__x000F_[µs?_x0002_à)YN?@_x0012_Á_x0016__x0007_?_x0002_GGò_x000C_ü?_x0002_TÃºï?b²ø?_x0002__x0007_ï_x001D_s?Àdø;?ÀC_x000F__x0006_a?`üó_x0005_E' ?ÀÈë_x0016_$?Àj_x0008_¬y_x0006_?ÀUÖE÷_x0008_?&lt;ø_x0005__x0011_e?@øN_x0014_²&amp;?Âpòl?À_x0008_ÍL±?7$X&lt;¶?ÀõN$ùÂ?_x0018_F_x0017__x0003_K?_x0002_´ÚRò_x0012_?_x0002__x0002__x0002__x0002__x0002__x0002_ð¿@4+7"_x001F_?_x0002__x0002__x0002__x0002__x0002__x0002_ð¿_x0002__x0006_(pN?Àúèß³×?À¶:=)_x0001_?À_x0015_&amp;k&amp;Â?ÀØ~AXn?@_x0014_1åq?_x0002_§_x0012_P_x0001__x0002_ôß?_x0001__x0001__x0001__x0001__x0001__x0001_ð¿2)«_x001D_¦?@_x0011_¢|Yò?_x0001_ùwo&amp;Ä?@_x0004_ø4JÙ?_x0001_ø_x0003_cµ?_x0001__x0001__x0001__x0001__x0001__x0001_ð¿Àùzvâe?ýËµÁ?À&amp;Â3YÌ?ÀÎ_K_x0017_?O@_x0017_?@/(_x0012_?_x0001_5ùN+?Í[WW½?@_x000B__x0001_%øv?ÀiGÊ]?À_x0016_n1Í?/g6_x000D_G ?@#ÝÕl2?WáÿØ?@07Q¯r?_x0001_A¡g_x000D_³?_x0001__x0001__x0001__x0001__x0001__x0001_ð¿ôýÇ_x001D_?_x0001__x0001__x0001__x0001__x0001__x0001_ð¿W·?Às_EmÛ?Ë[&gt;»?@2Iî_x0012_:?À_x0013_!_x001C_'ª?_x0003__x0004_@E/ðÒ?@sé7ÿ_x001D_?_x000E_sìe?uui+?@_x0002_¾Ìvê?_x0003__x0015_#%_x001A__x0003_?À»·Q {?Àª_x0014_Õ_x000C_?À®XY?_x0003_"Í3öj?_x0003_u_x0016__x0002__x0001_Ú?À&lt;ÄZW?ÀæZ_x0012_qÉ?_x0003__x0003__x0003__x0003__x0003__x0003_ð¿@û©Fn?_x0003__x0003__x0003__x0003__x0003__x0003_ð¿@:\ÔÇ?ÀH$dÌ?_x0003_$½¨?@¢ÜYX?_x0003_b_x001D_~lÿ?_x0003_*L¯Ðy??L_x0019_é?ªg$?öù¬îÈ?_x0008_¦¿_x0007_?"ÇÕQ?_x0003__x0003__x0003__x0003__x0003__x0003_ð¿_x0003__x0003__x0003__x0003__x0003__x0003_ð¿ °ú«ªW ?_x0003_:,|¨?À_x000B__x0001__x0002_7?@Uç"iU?ìòÇ^?_x0001_ßî?õLdµ?_x0001_îxzºo?_x0001_Ù5ï`?À_x001A_®Gh_x001C_?@÷º[ó?áv_x0005_RÃ?@¸	±£?@g%bÖ?Àï_x001A_UÉ?@¹ZR??@æÓdÙ|?Ã/_x0012__x0018_?-_x0017_{?B®S?5§f3?ù_x001B_mP&amp;?_x0001__x0001__x0001__x0001__x0001__x0001_ð¿ÌçRå?_x0001__x0001__x0001__x0001__x0001__x0001_ð¿À SR_x0010__x001A_?q÷ý_x0012_?_x0001__x0001__x0001__x0001__x0001__x0001_ð¿_x0001_J}tÏ²?_x0001__x0001__x0001__x0001__x0001__x0001_ð¿Às½3?$/¹Yw?_x0001_mÙ=_x0005_¹?_x0001__x0001__x0001__x0001__x0001__x0001_ð¿_x0001__x0002_@_x0013__x000F_b?_x0001__x0001__x0001__x0001__x0001__x0001_ð¿_x0001_&lt;_x001F_M?_x0001_:æ­^?_x0016_ 3t?_x0001_~_x000F_g¡?@SÀ´_x000D_¦?_x0007_wr)´?)E)&amp;?®aBø)?_x0001__x0005_ÑÂ»?àeýî_x001C_/ ?¡`w½?@¥X¯:k?@³hØ=?_x0001_aôô:ß?¤±@[#?@²¾À{_x0008_?_x0001__x0001__x0001__x0001__x0001__x0001_ð¿_x0001_a^²D´?À_x0018_îS?@¡Ér_x0016_?_x0001_ãgÖJ?_x0001_[·+Íy?_x0001_tE²_x001D_?_x0001_L7rù?_x0001_p*Ó#6?y»Úh?@8ÎeC?Àª\ä?Ç_x0016_?À'¥__x0002__x0003_÷Û?_x0002_NRj4?óÄò½?_x000C_"ª·?Àâ_x000C_6_x0004_)?ÀVsÿ±x?Àýtï­È?À_x0018_ _x001B_+| ?_x0002_°µ6¢_x0018_?@_x000C_5º_x000F_?À_x0019_¤aÜ?À2rÁr?À#q_x001C_f?_x0002__x0002__x0002__x0002__x0002__x0002_ð¿À¢Û!pÑ?_x0002_Àýc{_x000F_?À!_x0016_û?_x0002_ÁL´íL?&gt;÷_x001A__x0015__?Àeº%?@_x0003_õSµ ?b(_x0012_à?_x0002__x0002__x0002__x0002__x0002__x0002_ð¿À_x000E_PðC?@H&lt;Ã?_x0002_)/_x0001_?_x0002_qsA ?Àî _x0019_ ?ÀïkñÏ?_x0002__x001F__x0006_q?_x0002_î¼Ò-û?À7øë5?_x0002__x0005_@SÏ= Û?À²k¤´?@_x0013_UÌ?"Xjû??_x001C_¡º?@Ç\Ö_x001E_Z ?_x0002__x0002__x0002__x0002__x0002__x0002_ð¿¬(=L?_x0002_=õÜº?Àá_x0015_`/:?@h5UÂ§?_x0002__x0002__x0002__x0002__x0002__x0002_ð¿Àuc_x0014_O?Â2À¸$?@_x001F_Ô²z/?@^Ñ.3_x0015_?À±¹µ_x0006_ù?ÀBÄ_x0010_Íw?à©îw[a ?_x0002_Õ#~B\?_x0002__x0007__x0003_ _x0012_Å?@_x0001_Fz_x0011_G ?@F	Rd? _x0011_Éÿ8_x0002_ ?@õo_x0004__x000C_Ò?_x0002_ÒI°Æ_x0003_?À_x0017_:ýÒÅ?®°d´?_x0002_.È0_x0004_?&gt;rhí?_x0002__x0002__x0002__x0002__x0002__x0002_ð¿ÁÓÊ_x0001__x0002_~?À«®Ül?@P_x0001_å_x0018_®?@I_x0002_ÃÈ?ðh±ûã?ÀÏ*iÛL?ÚBÍ_x001A_©?p+S{¿À¢üKZÅ?_x0001_õB¯?_x0001__x0001__x0001__x0001__x0001__x0001_ð¿@bc8Ò?_x0001__x0001__x0001__x0001__x0001__x0001_ð¿@âPI_x001E_Ä?Àæ_x000E_%Ü&gt;?5&lt;_x0013_ó?_x0001__x0001__x0001__x0001__x0001__x0001_ð¿@3¯QÉ_x000F_ ?ü_x0007_?_x0001__x001C_1áð?_x0001_2_x0018_~²ì?À/R8?_x0001_5w¶_x001C__x000B_?@_x0008__Hy2?_x0001__x0011_6I¶??p_x001E_O  ?ÀÝé_x001B_ÆÇ?hdÅ+©?_x0001_[Ãt??À(;Å*?@£_x0010_tjp?/DÚæE?_x0002__x0003_@oY_x001F_Ê?@»â+±Ö?`ô&amp;_x0015_'v ?_x0002_ÚSVí?ÀÄTsòf?_x0002__x0013_7_x0017_È9z?Ö9M_x0017__x000B_?_x0002__x0002__x0002__x0002__x0002__x0002_ð¿_x0002_fS0MD?_x000F_ý$Â?@ÇO|_x0019_?_x0002_ßê=Â?À?é7´B?_x0002_±__x001D_ ?_x0002_²¢²Ù?_x0002_ÚÅÄ?Àb¥_x0016_æ_x0001_?_x0002_ÔLµ6?9gx_x0017_2?_x0002_s»ÐÁ¸?_x0002__x000E_P_x0001__x001E__x0006_?ÀÓ÷_x000C_?_x0002__x0002__x0002__x0002__x0002__x0002_ð¿À_x001F_ÊÅ_x0015_'?¥d_x000F_²ç?@_x0010_ôàÒ8?@_x001F_§_x0001_Ú?@Eª2Ý?@@P%ð?_x0002_ó}lû?ÀLªD?_x0002_»Â÷_x0001__x0002_2_x000C_v?_x0001_/N_x000B_*ù?@²W_x0004_ñ¦?_x0001_à­ÛË²?ï8ÓMö?Àc_x0005_«!?ÀÂ_x000F_ç~a?_x0001__x0001__x0001__x0001__x0001__x0001_ð¿ P`Þ[x ?À_x001E_ø1_x001C_?@¨ÛÙJi?`ôÃ_x001D_- ?_x0001_X_x000D_Fò¿?_x0001__x0001__x0001__x0001__x0001__x0001_ð¿@»Ò&gt;É¨?@_x001B_ÃRX?À¹_x001C_N;?Àidi¿Ì?_x0001__x0001__x0001__x0001__x0001__x0001_ð¿ÀuÝÞØ´?_x0001__x0001__x0001__x0001__x0001__x0001_ð¿:_x000F_{_x0008_?_x0001__x001D_KÁý?ÀT×pS_?_x0001_¾ùf¹Ä?_x0001_Mt3?Á~É?_x0001_µwIa?@*¸Ó­?_x0001__x001A_çÁ?_x0001_¿Å%*_?À_x0018__x0002_ßúß?_x0001__x0006_`_x0012_þKQ ?±ÇçT?_x0001_¼_x0006_w_x0019_H¿@YÿÌä?@«àG»õ?_x0001_r_x0007_¡&lt;Ã}?Ï_x0005__x001C_?@0Ø@G±?5&amp;ªÞP?_x0018_@@0?ÀÎHj?_x0001_ª®ò»5?_x0001_Þò8°¥?_x0001_ûðÞyÂ?_x0001__x001A__x0002__x001E_Aí?@_x001F_d$ß?_x0001__x0001__x0001__x0001__x0001__x0001_ð¿éÔkÄM?_x0010_ðux,?@³i?_x0001_F/_x001F_1Â?À_x0011_e_x000E_?@¦#sy?_x0001_P	_x0015__x0005_{?âK_x0004_6?ÀÑ_x0003_g´¶?@.úEí¹?_x0001_~,=Ç6?ÀRÕì9?ÀêÃè_x0008_¼?_x0007_ûÝ_x0016_?@'Ù_x001D__x0006_	Ao?_x0006__x0006__x0006__x0006__x0006__x0006_ð¿ÒK_x0008_~?_x0006_MUÐ?_x0006_³¯_x0008_Ã?_x0006_xknçR¿_x0006_èÇ_x0004__x000F_µ?ÀÀ_x0001_¶{¾?_x0006__x0006__x0006__x0006__x0006__x0006_ð¿@)¸¿_x0008_h?jø,?_x0006__x0007_l_x0016_æ?_x0006_²_x001F_V³ª?_x0006_ûXn_x001E_?@8_x0002_´À$??_x0002__x000D_âÊ?ÝK_x001D_¿@?ÀfÑØ_x000E_r¿@knË?lý×µ_x0012_?@_x000F_Q2#?_x0006_cNáß?_x0013__x0003_ÆðÌ?@£â&amp;_x0001_? ù_x000E__x0018_®_x000E_ ?@µeU?º?_x0006_îU4¼?_x0006_&gt;)dª·?Àö_x0005_H_x0015_?@²¥Ø_x001F_Z?À=ïG_x001D_?@_x0007_¬v+_x001C_?_x0001__x0004_:^M_x0002_??@å+Lm?À._x0004_¾ÉÎ?_x0001_ÕôP_x0010_?@ñ&lt;âl ?,ðå_x0014_ ?_x0001_)Rþä? [_x0010_ ?_x0001_^G_x0006_08?_x0010_36¹;?_x0001_×N{¢h?1&amp;%§?À§É½Q?Ë²Þe?_x0001_¬íê?À"'8?nTÊ§?_x0001_û¬ÕOê?0Ô½ø?_x0001__x0001__x0001__x0001__x0001__x0001_ð¿@=a/.?_x0001__x0001__x0001__x0001__x0001__x0001_ð¿ÀÏ×v_x0018_Ò?@_x0001__x001A_Å_x0015_Ë?`b:×(1 ?ÒhUÎ?_x0001_Ú)x_x0011_Mt?Ò_x001C_¬_x0003_Ê?_x0001__x0019_þÀi&gt;?@¤ÕÝä?@_x0015_#â¹Á?_x0001_U9[_x0002__x0003_SG?_x0002_ö§_x000C_^«?Àr)ëº?à_x0008_{Ïp ?_x0003_ÙÓ9?ÇðÒLX?_x0002_Å¹1É?@BRÕ_x0006_«?ÀÊ­_x0010__x000C_u?'_x0019_E;é?À2=W+?_x0002_8Ð%Sl¿_x0002_î_x001C_;c?_x0002__x0002__x0002__x0002__x0002__x0002_ð¿À-/&amp;Ä: ?_x0002_¢Þ5ØL?_x0002_uÆtØã?_x0002_$T_x000E__x0010_SY?_x0002_TmY??àÑR_x001F_  ?ÀGË&amp;Y_x000F_? Ø_x0019_ ? _x000F_Ù@ ?QÊ_x0002_e?@=ÈãEË?_x0002__x0002__x0002__x0002__x0002__x0002_ð¿Àÿ_x000B_£þ³?@_x0005_#×8_x0004_?@oXá_x000C_A?*ô²_x001F_È?_x001C_ÑÞ2?`Z_x0001__x000F_ëZ ?_x0005__x0006__x001A_:Wä_x0003_?_x0005_©_x0013_W?¸gEjÒ?@__x0008_f_x0001_ï?_x0005_u®_x000F_Ç?_x0005__x0005__x0005__x0005__x0005__x0005_ð¿À3iÃÈî?_x0005_lîuÀ]?À&gt;&lt;vq?_x0017_y_x001F_±L?||HÑ0z¿@ÚG_x0002_Yê?@~¢ý³J?_x0005__x0005__x0005__x0005__x0005__x0005_ð¿_x0019__x001A_¦Q?Ø_x0008_e%Ä?À(\_x000E_?_x0005_¼¾ëJ ?_x0005_%²9t ?FÂÎU?_x0005_°_x0017_??üÝ$³õ?_x0005_Å8T?_x0005_ÆemYV?É=Àé_x000F_?À Ñ_x000E_\?©_x0001_¬?_x0005__x0005__x0005__x0005__x0005__x0005_ð¿àË²Ç  ?À_x000C_du[X?ÀÔe_x0004_~?_x0005_öì_x0001__x0002__x000D_&amp;?_x0001_ß«iÅ?_x0001__x0001__x0001__x0001__x0001__x0001_ð¿_x0019_ÌNa_x0010_?_x0001_¨WPnÀ?_x0001__x0001__x0001__x0001__x0001__x0001_ð¿lÞeÑ_x001F_ ?À7[@·Ù?ÌY^¬µ?_x0001_&lt;­µî?À£'ÄqÊ?Àu_x0002_êÄ_x0005_?ÀþYb_x001E_t?@7à?_x0001_÷Ïøöµ?_x0001__x0001__x0001__x0001__x0001__x0001_ð¿@®Í9ÔB?AÝ·ç_x0018_?@gnH®?@)Î_x0019_/ì?_x0001__v_x0004__x000C_×?ÀÇS."_x0004_?_x0001_L(2*x?ÀÿÊÖÔp?@C¦3?_x0001_[×Ðª?_x0001_ÖD®%´?_x0001__x0001__x0001__x0001__x0001__x0001_ð¿_x0001_"ÐYÙ?_x0001_k±0?_x0001_5_x0002__x0017_×­?ØÊ_x000C_ýâ?_x0001__x0002__x0001_é¥&lt;?_x0001_T'Ê;?_x0001__x0001__x0001__x0001__x0001__x0001_ð¿@¡zy½É?_x0001__x0001__x0001__x0001__x0001__x0001_ð¿ànuïm ?_x0001__Ç_x001D_}B?@Ö]ß@?_x0001_z§?_x0001__x0001_¸þG_x0014_6?@eíAèA?ÀiíeO0?_x0001_TèØàÂS?õ_x0018_G_x000D_?À7¸_x0001_È?ÀùH1(_x0018_?_x0001__x0015_òòË-?_x0001__x0004_¢f?2_x000B_¹ÿe?@§c³_x0018_?À¢_x001A_+À?_x0001__x0001__x0001__x0001__x0001__x0001_ð¿À_x000C_YáØ?_x0001_Â_x001F_?_x0010_?e_x0008_xKÐ?¿¸¥"?@ôÎ%_x000D_)?@W×&lt;}_x001A_?_x0001_(ý³±gR?sf\ß¦?_x0001__x0001__x0001__x0001__x0001__x0001_ð¿p©¡_x0003__x0004_,é?À¬_x000F_ì?ÀÇ_x000F__x000C_Wm?@Þ_x0014_/®?Àýhl'~?=`¡v?À_x001B_@æVÐ?_x0003_~_x001B_Ç*Ì?_x0003_É5_x000E_?À£Ç$/}?@Mí¿¼_x0002_?@é_x0012_«87?_x0003_Àmè?_x0003_fÅï_x0001_õ?ÀI,î?_x0003__x0003__x0003__x0003__x0003__x0003_ð¿ÀZÏº(¿À"ïà_x000B_b?À_x001E__x0015_«Åé?@_x0015__x000D_|×y?_x0003__x0011_BJ$?@ã:'~?_x0003__x0003__x0003__x0003__x0003__x0003_ð¿_x0003__x0007_¡ö?²cª?Àõµæ_x0002_?À6bþ¾¯?_x0003_¯Ø?@)¨Óì?_x0003__x0003__x0003__x0003__x0003__x0003_ð¿_x0003_Ñû_x0013_Z ?Ê²°_x0011_?_x0002__x0003__x0002__x000E__x0003__x0001_CÐp¿@_x001D_¢Bb¬?@J/ùI?ÌX_x000B_Eb?ùqBö?&gt;°¢Ö)?_x0002__x0002__x0002__x0002__x0002__x0002_ð¿_x0002__x0002__x0002__x0002__x0002__x0002_ð¿@C4j_x0004_?À_x0005_Ç_x0001__x001D_P ?_x0002_ðfE^	&gt;¿H_x0002_åÞ?!}_x0013_?@_x000F__x000C_S/o?_x0002_¹_x0008__x0018_:c¿@Â"_x0012__x0010_?{{¤_x0017_?À¢sWáù?_x0002_ù&amp;×?À"Dtø?@q±7WÑ?_x0002_TA;_x0005_?_x0002__x001E_Dë_x0015_?_x0002__x001F__x0008_D?À³Ú(ÙÝ?À=Y,9¹?²V_x0017__x0003_l?_x0002__x0002__x0002__x0002__x0002__x0002_ð¿ÀuÈ.f.?ÿ×SÅ_x0002_ ?À8ºø?Ü·É_x0001__x0002__x0011_?À_x0010__x0018__x001D_?g´*Ä? 1qv¯?_x0001__x0001__x0001__x0001__x0001__x0001_ð¿_x0001_¿ µ6.?h_x0004_`¡_x0016_ ?XÂ_x0010_8?`V¾}1 ?_x0001_¥½^»v?_x0001_u##´­?@«0¼å?_x0001__x0001__x0001__x0001__x0001__x0001_ð¿_x0003_²'ùC?À$z¥á¼?À&gt;ÒÜ® ?Àgu_x000C_¿Q?À¢¾ãA½?À¨_x0013_Ý_x0015_?@d_x0019_ÈÐË?_x0001_¢Ru5)?À8äÛg?_x0001__x000E_E]Ex?Àk~ÂÀi?_x0001_Íjéý?_x0001__x0001__x0001__x0001__x0001__x0001_ð¿@¢'ÄÒ¥?ÀÆeT_x0002_Ú?ç¢_x0006_!Ì?ü-c(.?@¯l0)N?ÀK´²?_x0002__x0003_À)ô÷Ô?À²~ô_x0013_j?@}ÆW¡p?ÀÓX _x000B_n?ÀÄ&amp;"¤?¨E³v'?[L_x0015__x0003_É?_x0002__x0002__x0002__x0002__x0002__x0002_ð¿@_x0012_}Gß_x0006_?»OÛ´_x0001_?_x0002_5+j_x0017_?@Çó_x000E_¨?À_x0008_dÔ¿?Àâfw£¤?_x0014_âÚ"?_x0002_¥Ö_x000C_j_x0012_?_x0002__x0003_;yÿR?@pã¬_x001B_n?Ìê_x001A_ò*?_x0002__x0002__x0002__x0002__x0002__x0002_ð¿À_x000C_/¹: ?_x001C_*f$%?_x0002__x0005_GøÛ?@aðñÂÍ?`î_x001B_Ê  ?@*¸ýÞ]?_x0002__x0002__x0002__x0002__x0002__x0002_ð¿F¯ÉãÀ ?_x000B_4½_x001D_é?@X¨_x001D__x0015_'?_x0002__x0014_.¢ù5?_x0002_Ä)_x0011__x0002__x0003_ k?_x0002_o._x0014_?c»¬ñÅ?@pPÑr£?_x0002_G?¥~?_x0002__x0002__x0002__x0002__x0002__x0002_ð¿@Z_x001F__x000C__x0001_?_x0002__x0002__x0002__x0002__x0002__x0002_ð¿À\r¯ó?éK2_x0007_V?@R_x000C_&amp;ï?-q«_x0008_µ?`	Éju ?_x0002__x0002__x0002__x0002__x0002__x0002_ð¿_x0002_uÿbk|?_x0002_ÒW¦Êå?_x0002__x0002__x0002__x0002__x0002__x0002_ð¿_x001C_jÑ`$?@ÙKÛì?_x0002_%ÿ	G?¶é¡éA?ÀSy½¤T ?_x0002_E&lt; 8]?ÀÑnÜ-T?@ØÁ&lt;æ6?ãç_x0014_5_x000F_ ?@µ_x0016_øðM?@ý@Ø9?ÀK_Ôò8?õM_x0008_&amp;?@ÉWRÝ=?_x001A_Ñ-_x0001_?_x0001__x0002_À_x0010_¿.?_x0001_b£Fy?_x0001__x0001__x0001__x0001__x0001__x0001_ð¿À%ª»?Àþ²ÆFÁ?À_x0013_hJ&gt;?_x0001_êxï_x0007_%?_x0001_×J^²?@±×%ß?_x0001_k_x001C_EÏ	?_x0001_s(I¾½?À.6®Þ?_x0001__x0001__x0001__x0001__x0001__x0001_ð¿_x0001__x0001__x0001__x0001__x0001__x0001_ð¿_x0006_ª_x001E_°#?q$ÓÃy?@M¾|­Ê? o`_â/ ?ighT?_x0001_¬Ê]Yo?_x0001_ùt³.?À3«ù#?@BÕ_x0003_+ ?@zä}â©?@ÂE_x0003_h?qHw6?@§íÔ?_x0001_¬_x0018_g_x000C_T?ÀèhÒ§¦?À_x0003_F_x0002_øò?_x0001_¬E]?_x0001__x0001__x0001__x0001__x0001__x0002__x0001__x0001_ð¿_x0001_kµA¬ß?_x0001_5É¢½_x0001_?À%_x0010_~¦?wnB?_x0001__x0001__x0001__x0001__x0001__x0001_ð¿}zn¢?_x0001_²&lt;I\1?_x0001_	­"°_x0019_?yßxÏ`?@ _x001B__x0001__x0013_?_x0001_£\¿L:v¿_x0001__x0001__x0001__x0001__x0001__x0001_ð¿@_x0006_L×9º?_x0001__x0001__x0001__x0001__x0001__x0001_ð¿@_x0008__x0011_F_x0011_¯?À_x0004_{_x001B_ïÌ?_x0001__x0001__x0001__x0001__x0001__x0001_ð¿Àç^ê??!ÒòÓ?_x0001__x0001__x0001__x0001__x0001__x0001_ð¿ÀrG* M?UuÌEè?À@g_x001E_?@tY	?_x0001_þ»6ñ?@Á·fç?_x0001__x0008_Y_x0014_A?Â_x000C_#@£?À_x0015_©è_x0003_?~8)z_x0014_?À_x0007__x0004_¼SÜ?_x0001__x0002__x0001_#¡}?#&lt;õ_x0007__x001E_ ?sRâ@?_x0001__x0001__x0001__x0001__x0001__x0001_ð¿d&gt;Ð_x0006_à?_x0001__x0001__x0001__x0001__x0001__x0001_ð¿_x0001__x0017_-§2Q?ÀË{6(¯?@/Hó¾_x0017_?ÀÍ2Ð?Gq(_x000F_?À+_x0016_u?@ï@`ª¸?À_x0008_@Lxã?_x0001__x0001_{Éµ_x001A_?_x0001_ÄÁ0Èë?À3Ñ'©?_x000D_Ó_x000B_T?À¶_x0002_yM ?_x0001__x001E_ r_x000E_~?@Ta_x0006_?Àµþ÷_x001B_ý?_x0001__x0001__x0001__x0001__x0001__x0001_ð¿_A_x0013_?¼?_x0015_Ôyt6?ÀaxH_x0014_Ø?Àd&lt;mÜl?_x0001_¶s}5?@_x0019_öm_x0001_?Àá³oÙ?_x000D_§_x001C_ÁÆ?@&lt;_x0008__x000B__x0001__x0003__x0011_Z ?_x0001__x0001__x0001__x0001__x0001__x0001_ð¿ÀÓ_x0003_{_x0013_Õ?@¯HÇi{?_x0001__x0001__x0001__x0001__x0001__x0001_ð¿ÀÖ_x001E_n?@_x0003_3/_x0005_Á?ÀR·[_x000D_*?_x0002_öc?_x0018_b_x000C_?GDkën?_x0001__x0008_VËÒ®?_x0001_wÚÓD?À!._x0005__x001D_*?á-áí¿1ÜSÚÛ?À±*Òø?ÀbeÏ_x0003_i?@FSwK?_x0001_ÙùºÚH?_x0001__x0001__x0001__x0001__x0001__x0001_ð¿@Î_x0015_2_x001B_;?_x0001__x000D_QyR?_x0001_ZÒðY?_x0001_É!å_x0006_?@0£®¼L ?ÀÁãåÆ?@äý@í«?@2òIIK?_x0001__x0001__x0001__x0001__x0001__x0001_ð¿@_x001B_^O_x0019_¥?@®Ì²8 ?_x0001__x0002__x0001_-'c}¿_x0001_yGz_x0015_ª?_x0001_f?ÊÝ|?À¼8ÿÎ?#K0P?øi_«£?à0Ã¿9 ?¼	8Ú?ÀSä¥è ?_x0001__x0001__x0001__x0001__x0001__x0001_ð¿_x0001_C_x0017_Ù?_x0001_Ð§åé8?_x0001_5zª#?_x0001_ºonMv?ÍßªP??@X_x0015_IX?Àp&amp;ý¹å?À_x001B_¸Sì)?àÊ_x0010_ ?À¼Éf$_x000D_?@HóÁ¯&amp;?_x0001_Émaî?_x0001__x0001__x0001__x0001__x0001__x0001_ð¿À·]zr@?_x0001_âË9_x001C_y?_x0001__x0001__x0001__x0001__x0001__x0001_ð¿_x0001__x0001__x0001__x0001__x0001__x0001_ð¿À_x000E_ eîh?À:Þ£_x000F_¿©XbF?ÃpS.Ú?0 Á_x0002__x0003_ºS?@´Ñ9`Ø?_x0002__x0002__x0002__x0002__x0002__x0002_ð¿ÀÖÊÝû?ÀÒ_x0011_÷?À·Ã^!?ÀU(³Ô?]_x001C__x0001_Ó_x001A_?À²b.&gt;?ÀÏX_x000C__x0016_ß?L~µÀ©?_x0002_£	ÒÊ,?&lt;#&gt;_x0010_ø?_x0002__x0002__x0002__x0002__x0002__x0002_ð¿@¬_ÇÝ?^øåýj?_x0002_'²w_x001B_?@2³?ó4§Ë7?_x0002__x0002__x0002__x0002__x0002__x0002_ð¿@ú_x000D_NÍ?Àû_x000B_·E?èVo_x0010_¦?ÀÚH±_x0010_?ÀR_x0015_ÌÜ_x0010_?Àâ_x0017__x000B_{_x0018_?@WT©¬?@_x001D_Xý?_x0002__x0002__x0002__x0002__x0002__x0002_ð¿@I¡=àâ?_x0002__x0002__x0002__x0002__x0002__x0002_ð¿¹·Ã0ë?_x0001__x0003__x0001_f0%?Àã_x0017_&lt;ò_x0008_?@6_x001B_p_x000B_?Àm{®?Ày¶ª!p?È½WÉ?@ä³_x0008_U_x0003_?_x0001_Þ65Ð_x0012_?¤×W_x000B__x0015_?Àzy¬_x0019_?_x0001_ªälRâ?À(LNkm?@Í+S±?_x0001__x0001__x0001__x0001__x0001__x0001_ð¿_x0001__x0001__x0001__x0001__x0001__x0001_ð¿_x0001__x001B_Ò_x0006_X_x0017_?:eõà?_x0001_uµt_x0002_?@É_x0012_o?Àá_ï?À«$3B_x0007_¿_x0001__x0001__x0001__x0001__x0001__x0001_ð¿_x0001_;_x000B_Ë_ü?Àw_x000B_Q?_x0010_i_x001F_à?À)­·?@ìð"NÀ?¶_x0005_(?Øuÿ&lt;"?À_x000F_&gt;Â~Ö?_x0001__x0015_q¨_x0015_M?@G_x0007__x0008__x000E_Í?_x0007_S7h_Þ?@»z$Mf?_x0007_]¢Ù?_x0002__x0011_°¡_x001E_?@L_x0001__x0003_q9?_x0007_0_x0008_Tò[y?_x0007_ î§1¡?_x0007_ò­ù¹Ù?ÀH_x0006_É}¨?_x0007__x0007__x0007__x0007__x0007__x0007_ð¿_x0007_­º³_x0006_ç?À_x0015_imì_x000D_? ôð_x001E__x000B_ ?ÀeÐ²i+?_x0007_ÄTræ?_x0007_'_x0003_ ?_x0007__x0007__x0007__x0007__x0007__x0007_ð¿L_x0016_¡_x0007_A?@_x0019_(9 a?à©A	&lt; ?_x0007__x0007__x0007__x0007__x0007__x0007_ð¿_x0007_Å` $³? É"µD ?ÀlCv?_x0007_aWö	¢?_x0007__x000D_QT^2?ÀK?2µ]?_x001E_àw_x0011_?_x0007_â/¸D?_x0007_8£öZ?Àv_x0005__x0004_?_x0001__x0002__x0001__x001B_	a³?eNÝ?(ûYÎÑ? _x0012_p	E ?_x0001_¸:iÂW?@êR+S?@ñçs	_x000C_?_x0001__x0001__x0001__x0001__x0001__x0001_ð¿_x0001__x0001__x0001__x0001__x0001__x0001_ð¿_x0001_Á_èê?@Q)Õë9?íÏó_x001A__x001A_?_x0001__x0001__x0001__x0001__x0001__x0001_ð¿_x0001_4ã[z?_x0001_²½Úq c?_x0001_|ÅJ_x0006_?È_x0015_"?_x0001_OÏ_x0004_©ç?^ÚÇHç?_x0001_¢×0ýS?`ùn_x0005_ ?@B£²X_x001D_?ö_x001D_àZÒ?@âJdÇ?EiÏ°Z?À(bý_x001A_?'¢_x0016_®Q?À¨ïþU_x001B_?_x0001_à"ºÒ?@_x0003_|$i?ÒUDW»?Àã_x0001__x0002_Ë¡?@Ý_x0005_»_x000C_Ê?_x0001__x0001__x0001__x0001__x0001__x0001_ð¿ÀÝN#%ö?@5ÂÔ¯ù?ø£2Kë? e×yã	 ?@¼j_x0003_Bè?À_x0001_åÈ_x001A_?c¢ÄË?G?Tõ½?@aOl´?5_x001A_U´¿_x0001__x0001__x0001__x0001__x0001__x0001_ð¿À[ôp?Ãh_x001A_6[?À_x0007__x0010_Rm?@~XÏ?À_x000C_ÝKs?_x0001__x0001__x0001__x0001__x0001__x0001_ð¿@A_x000E__x0016_·{?_x0001_ïW¡_x001B__x001D_w?@ÂExo?@M_x0004_û×_x0019_ ?À*ßi¾G?ÀÝÙ¦?øc ä]?_x0001_éM_x000E_?E_x000B_ä?q¦\@?¸%{_x001B_Ö|¿@*÷AÑ¶?_x0003__x0004_ÀØ"±-Å?ÀE	½ÌO?À'_x001A_$Ç?@Þ(ÈÑ8?_x0003__x000C__x0019__x001D_3.?@é:ù_x001F_F?_x0003_h_x001D_¨?Àä_x001B_w~?Àk_x000E_f(?©^£õ?À_x000B_¡/_x0001_?_x0003_Xéõ£?_x0003__x0003__x0003__x0003__x0003__x0003_ð¿å3JW»? oAÂ', ?Àù_x000C_Ö_x000D__x0008_? ÜÜ&gt;Kl ?_x0003_Îµ_x0015_ûÀ?À_x0010__x0006_éfÉ?@¸_x0002_}±?wÿ®Uj?@Yâ02Ù?@f½Cy?@ÅÄ­s?_x0011_u_x001B_ä7?_x0003_þ¸7_x0019_?_x0003__x0003__x0003__x0003__x0003__x0003_ð¿hcö&lt;?ô=_x000C_5w?ÀÐc¥ñ?#Ù-_x0016_P?_x0003_óN&amp;_x0004__x0008_Ãå ?À_x0013_"Xï²?ÀRsÞ_x0011_?À·_x0019_Ël?_x0004_s_x0011_¹»?_x0004_uØà?@tÚô_x0013_¥?¥ùÓ«6?@Ízrî?@-Ò[å?_x0004__x0006__x0018_¿_x0014_ó{?_x0004__x0004__x0004__x0004__x0004__x0004_ð¿_x0004__x0004__x0004__x0004__x0004__x0004_ð¿ÁOO}Á?_x0004_U$P_x0003_f?_x0004_¥;rä?Àp}¼ þ?_x0004__x0005__x0002_&lt;þº?àÅH¾_x0001__x0010_ ?@­u&lt;?_x0004__x0004__x0004__x0004__x0004__x0004_ð¿_x0007_&lt;1`c?_x0004__x0004__x0004__x0004__x0004__x0004_ð¿_x0004__x0004__x0004__x0004__x0004__x0004_ð¿_x0004__x0004__x0004__x0004__x0004__x0004_ð¿qÊå?lH0_x001E_¹?_x0004__x0004__x0004__x0004__x0004__x0004_ð¿@¶_x001C_É¬?àË_x001D_G_x0007_ ?À_x0019_°F?À¶&lt;´yø?_x0002__x0004_À½&gt;¤?_x0002__x0002__x0002__x0002__x0002__x0002_ð¿Àòmh_x001F_?ÀÐ2×?@'ûøc?À¢f$ò?@ºt®Ø"?@áÅU_x0011_»?À_x0001_Å_x0003__x0017_ø?@Ë7KÉì?yÄÔ£?À_x000D_xÅè5?_x0002__x0002__x0002__x0002__x0002__x0002_ð¿_x0002_áí_x0003_Õµ?À_x0003_Wd!P?_x0002_úv¹6ö?Ô³V_x0006_Q?@_x000C_Cê?_x0002_qY×_x001A_?_x0002_	ú"?@_x0015_Y_x0017_KÆ?×,Ç£8?Kz5 ±?@J_x0011_D_x0019_?_x0002_õ(_x0014_yx?Q=à¡R?BüÑ%?@PÖÒ5?@KN{ ?@_x0010_Ì_x000C_ç¶?_x0002_Áu_x001C_k?@Å²_x0001__x0006_©4?_x0001_ØÛ_x0019_?À_x0005_y7K?À_x0008_!7Ô?Àº_x0005_?À:%­?Ç*_x0014__x001D_?__x0004__x000C_%}?@&gt;êâa£?@Òì7÷Ó?_x0001_É{Ò%?@åëª_x0005_5?_x0001__x0015__x001D_ñ¨@?_x0001_Ü,ÃÊ?@?õÞÑ{?_x0001_æi9_x000F_?À2ø?Ø?_x0001__x0001__x0001__x0001__x0001__x0001_ð¿@£\Ëd?À³m_x0002_¬?_x0001__x0001__x0001__x0001__x0001__x0001_ð¿@)­¦"K?_x0001_ù7¦R{?@_x001D_Kñ?À_x000C_â»&amp;r?@FOÇ£Ý?@¢áê_x001A_ü?Àp_x001F_F	7?ÀEP_x0003_?@àÕ£F×?À_x0012_%5p?_x0001_?³1¦6?_x0002__x0003__x0002__x0002__x0002__x0002__x0002__x0002_ð¿_x0002_7ø_x000D_ò8?o_x0011__x000F_Õ?Ø|1Ô¾?_x0002_àÖ_x0013_B?ÀIJ?_x0002_ ¼¥rÄ?ÀÞª_x001E_¯_x0011_?_x0002_`Èø^¾?À°²¿!§?ÀÂimÏ~?_x0002_àäÃi ?_x0008_}_x001F_?@_x0016_®_x0003_Ãz?@Ó®Hô?_x0002__x0002__x0002__x0002__x0002__x0002_ð¿_x0002__x0002__x0002__x0002__x0002__x0002_ð¿@_x0019_qN´?_x0002_|ùÌ?_x0002_é/?@{»°ôÓ?_x0002_áNø ?_x0002_jÕT_x0010_?t¢BÄH?@_x0014_uóÑ^?_x0002__x0002__x0002__x0002__x0002__x0002_ð¿_x0002_CZ_x001A_?Àz	ÀTN?À wj?_x0002__x001C_æLd×?@_x0001_W_x0003_#.?@²!"_x0001__x0003_dÖ?@¥s_x0014__x001B_i?_x0001_gÍæã?¨_x001C__x0007_?@96ÀÔ?òöB?ÞKÕ)?_x0001_$_x0014_Ùo?@MJå¤?_x0001_AË¼u¡?_x0001_éÊVøÊ?~Jo_x0004_? zl ê_x000F_ ?_x0001_)«8D¼v?,åuDæ?_x0001__x001C__x001D_Ýëg?qê_x0018_?_x0001_èäØ?ÀõS0Å?ws|ë?_x0017_Äî5? OâbÔ_x001C_ ?¹{väö?_x0001_&gt;_x0011_(LL?_x0001_O;Ó9+?_x0001_¾#³_x001D_?_x0001_¥_x0002_Ú·?_x0001_,Ôiê?ÀÌëT_x000F_ä?B_x0003_6&gt;?Àä"å_x0018_ü?À8um¯D?_x0002__x0005_@|X?G ?@_x000E_rð?ÀÞ¼&lt;~©?Àòt_x000E_?Ú?¨"\gË? _x0019_4Â_x0017_¿)W\i_x000E_?ê8éÙ?_x0002_­r`ÛE?hÇUK&amp;?_x0002_ý#4k?À¹ºWná?o_x0015_ÍJ[?@jpèóÞ?ÀyP¶y?_x0002__x0002__x0002__x0002__x0002__x0002_ð¿@_x000E_¦b&lt;_x0001_?@ÄorÌM?À';Þ½?_x0002__x0002__x0002__x0002__x0002__x0002_ð¿_x0002__x0002__x0002__x0002__x0002__x0002_ð¿_x0002__x0002__x0002__x0002__x0002__x0002_ð¿_x0002_ÿ0ü±E?ì_x0004_Aô_?_x0002_£0½_x0018_£?@®7fañ?À_x0019_9Äw?À(È!Û?_x0002_?_x0003_ëÆ?¹¨Äö?ú#Q?JQâ_x0001__x0002_j]?_x0001_dM!W?±Þ¨òZ?_x0001_ßc·Ï³?ÀÙºç=þ?àÕR_x0005_Û_x0018_ ?Àê)Èöá?k#_x0016_&lt;?ÀT*4Ð_x0018_?_x0001_Úögl?@FÐ©?ó{Yy?_x0001__x0001__x0001__x0001__x0001__x0001_ð¿@¢¥q?Ày!ÖïØ?_x0001__x0001__x0001__x0001__x0001__x0001_ð¿_x0008__x0008__x000D_¼Ê?ºÒá?(-_x001E_H?LÄp_x0008_?_x000B_#QÁ_x0004_?_x0001__x0001__x0001__x0001__x0001__x0001_ð¿@_x001B_Wÿ_x0016_l?_x0001__x0001__x0001__x0001__x0001__x0001_ð¿@jÛÊ¬c?À_x001A_£ãÎú?j%ªC?_x0001_WZu½¤?À_x001B__x0001_Ws?_x0001_Fz¦ØX?uOç@? æ_x0005__x001C_" ?_x0001__x0002__x0001_.âv¢?_x0001__x0001__x0001__x0001__x0001__x0001_ð¿@÷sÇt?_x0001__x0012_J_x000F_?_x0001_%_x0004_Bî?@äO(¿?_x0001__x0001__x0001__x0001__x0001__x0001_ð¿@$Ó(?Àc_x0001__x0002_A?_x0001_Ãûe?_x0001__x0001__x0001__x0001__x0001__x0001_ð¿_x0001_º_x001C_Ì_x0008_?Vt4²¸?D§&gt;õ?c¤7Ñ?_x0001__x001C_¥Mëø?À[*ÛH?_x0017__x001E_wfK?@þ_x001B__x0002_çö?6?ôG_x0016_?_x0001_Â*!¤_x0004_?ÀÓZ|g¬?.@MpÓ?_x0001__x0001__x0001__x0001__x0001__x0001_ð¿À?­ßü?@£®Ð_x0017__x0016_?_x0001_ütì{?tB_x000B_Ûö?_x0001__x0001__x0001__x0001__x0001__x0001_ð¿_x0001_ÇQ(_x0010_Å?#7û?_x0001__x0004_H2_x0002__x0003_wé?_x0014_­`M¡?w+Ö ?_x0002_&amp;'}j?)½j?_x0002__x0002__x0002__x0002__x0002__x0002_ð¿_x0002__x0002__x0002__x0002__x0002__x0002_ð¿ÌLó ×?_x0002_­o+F_x0019_?À%nv´Ç?ÀfUý?_x0002_J)$¢?_x0002__x0002__x0002__x0002__x0002__x0002_ð¿Àb_x0007_ÆOº?Àûªé'Î?@Ö°jÏ­?ù´ì_x0004_?@ÃÅý¬_x0005_?_x0002_.Bè;¤?À([_x000D__x001C_Ç?@_x0005_Ó/d?À©¾!_x0019_U?^_x000B_&amp;ß?OeZá?ÀN_x0001_mû?_x0002_è_x0016_¿°_x0003_?ËL¼·r?_x0002_½÷ö?@¨¢_x0017_·_x0001_?ª`b×?Àa»À"?_x0002__x0002__x0002__x0002__x0002__x0002_ð¿_x0001__x0005__x0001_k_x001E_sªS?@ùv_x0004_5+?ÀT·_x0001_Â?À*»ä?¤;M*?À0=8w? Q ?_x0001__x0001__x0001__x0001__x0001__x0001_ð¿_x0001__x0007_¿};_x001A_?@È_x0018__x0005_17?_x0001_ú!£&amp;?_x0001_FKñ ?@5_x0014__x001E_?À_x0015_ñ#¬?_x0001_ËM©®P?@?Ø!.a?ÀrZñ]r?_x0001_­@,,Ø?_x0001_{×'k?@â_x0002_R°Ê?LØ8~v?_x0001_ÕBú_x0010_?_x0001__x001C_.Ö7?/TC±?¯Ù_x0003_ã?óf±è÷?_x0001_x©XÈbb¿_x0001__x0001__x0001__x0001__x0001__x0001_ð¿_x0001_5~@gw?_x0001_±&amp;¿¹Û?àr_x0017_Û_x0015_M ?À¤ò@_x0001__x0002__x001E_þ?@¬X_x001A_°?_x0001_Å_x001C_µqF?Àß8¤!?_x0001__x0001__x0001__x0001__x0001__x0001_ð¿_x0001__x0001__x0001__x0001__x0001__x0001_ð¿_x0001__x0001__x0001__x0001__x0001__x0001_ð¿_x0001__x0001__x0001__x0001__x0001__x0001_ð¿_x0001_%áÕ- ?_x0001_dyßN{?@_x0012_k¤È¹?_x0001__x0001__x0001__x0001__x0001__x0001_ð¿_x0019__x001A_ñN5?ÀU@Æ²k?À_x001F__x000E_tÉ4?_x0001__x0001__x0001__x0001__x0001__x0001_ð¿@±Ï'p?7e _x000E__x000C_?ð/þ?ÀÝóÈ}Æ?_x0001_È_x0019_ÔH?_x0001_J½QG?_x0001_wøA-?_x0001__x0001__x0001__x0001__x0001__x0001_ð¿_x0001_e#_x000D_Ó~g¿À[_x000C__x001F_»X?²°­|?2mª°?@_x0011__x0001_gIB?@D"§_x001E_?@\üiëª?_x0001__x001E_¡8_x001D_?_x0001__x0003_@_x0014_OMªû?@ïQ9uÍ?I1G??@/ã½§­?À²)ü_x0019__x000F_?Àµwìõ?À Ñ!ü¼?_x0001_$_x000D_ÓDÙ?_x0001_ VWS?_x0001_èÿ"r_x001A_?À~_x001B_Ê_x001C_?ÎdDÏú?_x0001__x0001__x0001__x0001__x0001__x0001_ð¿_x0001_)@ÙÙ?¯]6ñ@? ÝH	ì_x0003_ ?À_x0002_}öÝ?hõe_x0007_?_x0001_ûâÁðN?MgP_x0014_?_x0001_A×=öõ?@ÝÐæ,?p-_x001A_?_x0001__x001C__x0001_Âû²?#_x0018_Àl_?_x0001__x0004_øï9ª?@_x0016_NÒ?Àç²'MÇ?Ñ_x0019_Ó ?_x0001_`Nt9?ÀÉ¶|£Ä?_x0001_o_x0002__x0001__x0002_õ?_x0001__x0001__x0001__x0001__x0001__x0001_ð¿ò`2©B?ÀQðCsù?_x0001__x0010_Þ)ÈF?_x0001_Ç^Õg|?p!¤_d?@Rá//Y? \\~_x0014_$ ?Ào(_x0014_?À4?_x000C_üï?ÀÔÈ%?@f_x001F_pÙk?E© ò_x0001_?0m,©½?_x0001__x0001__x0001__x0001__x0001__x0001_ð¿@ÅIp ?@Ëû×nÎ?@_x0003_#Ù?Oå®±?Àß¸s?_x0001_?¼óKë?È¤!?Àñ#_x000F_æg?ÀíÛ.?À_x0010_Ã_x0006_Ä?`ØÆeÓ- ?NPÁXp ?@`G~W³?_x0001_ r±gMY?_x0001__x0011_³0ªÞ?ÀÓ¤û+?_x0001__x0002__x0001_Ûô_x000F_ú?a¸Äù?_x0001_|gç»?_x001A_ùXôZ?@êD7Íö?ÊC_x0005__x0006_?_x0001_¤YmZ¡{¿Àkb__x0001_´?Àé%ô_x0005_?_x0001__x0001__x0001__x0001__x0001__x0001_ð¿_x0001_æJRðÒ?_x0001__x0001__x0001__x0001__x0001__x0001_ð¿_x0001_ÞÇïõ®?_x0001__x0001__x0001__x0001__x0001__x0001_ð¿Àò¬_x001E_R0?@@_x001B_g?ÀÍ®FáÏ ?ÀRNbn?@¯Á_x0017_(?µ;_x000E_bw?@gîeÛ÷?@Wª¾óK?_x0001_õmÖÄ?_x0001__x0001__x0001__x0001__x0001__x0001_ð¿@z=p?_x0001_dè_x0005_É?_x0001__x0001__x0001__x0001__x0001__x0001_ð¿À_x0001_×_x0018_ÇÒ?_x0001_ EÈ?_x0001__x0001__x0001__x0001__x0001__x0001_ð¿_x0001__x001F_ôºHh¿àîV_x0016__x0001__x0002_Q ?dËÄ7_x000C_?_x0001__x0001__x0001__x0001__x0001__x0001_ð¿Àí_x000C_Ô!?_x0001_¾h_x0011_Kq?Àjð_x0001_L?¬óo?À°ÑÑ1¸?_x0001_Øá_x001F_?@_x0003_é_x000E_¢Î?_x0001__x0001__x0001__x0001__x0001__x0001_ð¿Àuÿí?F_x000D_Íù0¿ÀAþÿå?_x0001_"ù­¾&amp;?¥'BÆ¶?ê_x0010_1b?@ó)_x0017_t¡?À*_x0002_ªa?_x0001_}kÊ ? ÍQõX ?_x001F_ºaç\?_x001D_g_x0011_¦?î_x0019_éV_x0014_?wDÛK6?ÀPjU_x0005_?®¯hÚ¹?_x0001_n|_x000D_?_x0001__x0001__x0001__x0001__x0001__x0001_ð¿@Ì!¹_x0018_?ÀpÂ_x0003_¡H?\_x0012_*Ïã?_x0004__x0007_`Þhw_x001E_ ?f_x0005_¼b?@K2»_x0019_?cf"{Ä?nÎt_x0003_ ?ÀNcG(Ï?À_x0016_Ð7?_x0004_õw_x0017_ ?ÀHxëþ÷?@û'd_x001C_?Àº¬~~º?@§Çí?À 3_x0011_[ã?_x000D_Ð}`ù?@_x0002__x000E__x0002_?_x0004__x0004__x0004__x0004__x0004__x0004_ð¿_x0004__x0004__x0004__x0004__x0004__x0004_ð¿l^8T?À!è°Á°?À©©Þ?É1®Jv?@·_x0015_¸ùû?@¶ÀÅ_x0019_?@å¥Ä¿@¯~¼øú?@×Ó¿_x0010_?@]áÉ¡_x0006_?_x0004__x0004__x0004__x0004__x0004__x0004_ð¿ÀN._x0001_ôé?@±Ã¢A?À® Zß?c°@_x0004__x0005___x0017_?Àz_x0003_6_x000B_v?@_x0016__x0019_í_n?_x0004_ç¹Á?Í#õ_x000F_?_x0004__x0004__x0004__x0004__x0004__x0004_ð¿_x0004__x0004__x0004__x0004__x0004__x0004_ð¿Àj_¡\¬?mëÄ#Ç?À¶a*_x000F_?_x0004__x0004__x0004__x0004__x0004__x0004_ð¿À5HÉ/Ý?ÀÖñc@?_x0004_ù}cÍº?"WÀÊZ?_x0004__x0001_¼_x001F_?`J­uêh ?À~_x0002__x0014_G?µ};BF?ª-­P?_x0004_ÊîW¤µw?Ú_ (w?À_/gÓ?^¤E³-?_x0001_å_x0016__x001D_?_x0004__x0012_#Ê?_x0004_&lt;é?_x0004_Ô­?_x0004__x0004__x0004__x0004__x0004__x0004_ð¿@_x0005_8¦-?_x0004_a¹ ÁÕ?ÀÜr?_x0001__x0002_@Ó3£? q_x0003_Ö° ?@©V£¿?_x0001_ÚÕó4?@î V_x000D_â?À5_x0007_*-ò?°	Xù!?oç¼$?¢ßnî?@¥k_x0013_ä?iCÜrK ?@_x0015_V@_x000D_"?à[ìæ©Ä ?¶!ÑCV?@]¥;¥_x0002_?_x0001__x0001__x0001__x0001__x0001__x0001_ð¿ÀuÂIÆ?@âNóq?à9_x000B__x000D_Ð_x001E_ ?7æL,?@má$ªv?_x0001_D1&gt;_x0017_§?À×@&lt;o_x0011_?Þ»º^?_x0001__x0001__x0001__x0001__x0001__x0001_ð¿Àçý¨Ðú?_x0001__x0014__x0017_îé?Ê;þ6Ô?R©å?ßÜ²í?@Ô7Jã?àoð_x0005__x0001__x0004_î2 ?_x0001_D48ïU?Àj_x0004_´¦ð?@_x0016_êC³Ñ?_x0001_¿P^??_x0001_÷2År?`Ã_x001D_nñ?À_x0014_Iäq?À p"ê×?@_x000F_±Û#?¾¶_x0002_Û?À$_x0002_o?àNñhKp¿À­KDÅ3?_x0001__x0001__x0001__x0001__x0001__x0001_ð¿_x0001_§88Vë?ë­Ly ?¸»x_x0006_3?_x0001__x0001__x0001__x0001__x0001__x0001_ð¿@6°Ê¤?_x0001__x0019__x0010__x0011_V?ÀÑgµE_x0008_ ?_x0001_Çp&amp;?J_x0007_ûh?_x0001__x000B_b§Nm¿û"8,?_x0001__x0003__x0016_8 ?@!H#ÿ?À¹_x000D__x0018__x001C_?_x0001_®c_x001D_o*?_x0001_4Lä&lt; ?_x0001__x0001__x0001__x0001__x0001__x0001_ð¿_x0001__x0002__x0001__x0001__x0001__x0001__x0001__x0001_ð¿_x0001_zêgU?®H­2_x0012_ ?ÀõåÎo?@§¾÷I?_x0001_Ö _x000D_6?@ ¸¿|°? |êæò ?_x0001_¨-#kn?´íø_x001E_?_x0001_XfX_x000B_k? f§&lt;_x0005_7 ?àGò_x0005_: ?@±¸_x0002_n?Ðÿ^·9?_x0001_XñC;?5ç_x0014_?@px²ì\?_x0001__x0001__x0001__x0001__x0001__x0001_ð¿_x0001_kÍÍpÒ?@¢®$_È?_x0001__x0001__x0001__x0001__x0001__x0001_ð¿À_x0004_¯kp´?é4éXØ?ÓÛú:b?àU/O_x0018_¸ ?òr^WÔ?@ÈÂ?Ð_x001D_ò$?_x0001__x0001__x0001__x0001__x0001__x0001_ð¿ÀÔýÏrÉ?]_x0018__x0001__x0002__x0010_?_x0001_kÚ}&lt;?_x0001_Áíç.H?_x0001_}Ë±{?ÀùÞ?	½|C¨?l¡8# ?@0_®5T?@ÿ_x000F_]_x000D_ ?_x0001__x0001__x0001__x0001__x0001__x0001_ð¿@XÅïiç?@_x0011_ió?@1q2²?_x0001__x0001__x0001__x0001__x0001__x0001_ð¿_x0001__x0001__x0001__x0001__x0001__x0001_ð¿_x0001__x0001__x0001__x0001__x0001__x0001_ð¿_x0014_Ex-¡?hwýÏ?ÀûÜZö_x0014_?_x0001_ëcá»Z?_x0001_dÿ_x000C_% ?_x0001_k°f"¶?_x0001_Æl÷¨Ûl?_x0001_%,ìæ¿_x0001_¢Wã?_x0001__x0004_&amp;Mò?_x0001__x0001__x0001__x0001__x0001__x0001_ð¿@&gt;aÀA?_x0001__x0001__x0001__x0001__x0001__x0001_ð¿çÃAÈ?_x0001_Îß0_x000E_8?_x0001_|@¤?_x0001__x0003_@_x000D_â³_x0007_N?_x0001__x001B_djR?_x0001_+_x0018_¡?Àt?@S±"v?_x0001__x0001__x0001__x0001__x0001__x0001_ð¿â+¹È_x0004_¿@i&amp;_x0019_S¿jt|.ê?_x0001__x000C_3¥_x0015_m?À.Ï_x0010_Ý_x0016_?À_x0018_µü.¨?_x0001__x001E_¨"U?@\é.õa?_x0012_A_x0008_ç?gµð`?@h[_x0019_Í?@iÑ 9%?ÇÄ*Á?@¨ðê_x0015_?@ù_x0001__x000C_2?_x0001__x0001__x0001__x0001__x0001__x0001_ð¿~D£?À	._x0006__x0017__x001D_?_x0001_rÓ_x0018_ùÇ?_x0001_D_x0015_ÑÃ}?_x0001_Ó_x0004_¹à?@¶Àæ,_x0002_?À_x0018_©?®ì?ÀUH¨ü?_x0001__x0001__x0001__x0001__x0001__x0001_ð¿Àº_x0004__x0005_+_x0016_?@pH%?_x0004__x0004__x0004__x0004__x0004__x0004_ð¿@8õÅô?À0e_x0004_%?ÀÞ_x0008_á_x0013_L ?_x0002__x0011_Eî?À[*Ê?À__x0011_ª;½?_x0004_"M1í_x000E_?_x0004__x0004__x0004__x0004__x0004__x0004_ð¿Uëõm?_x0004_gw¶Éï?_x0004__x000E_8Ñ_x001E_ó?_x0004_ß£_x0014_\?À­_x0015_~_x0014_/?@Ü_x0001__x0006_Z_x0019_?_x0004_ÅÖ?!2?·½¤*b?_x0004__x0004__x0004__x0004__x0004__x0004_ð¿_x0004__x0004__x0004__x0004__x0004__x0004_ð¿8k_x0017_8?_x0004__x0005_d;Í?ªâÿùµ?@óÙöð?_x001D_uÝa?_x0004__x0008_a.p)?@£C;²_x0008_?ÀÜ¯èYA?_x0005_«Ì_x0003_? Te?îi_x0007_øW?_x0001__x0002__x0001_¤/ßL{¿÷¹,Ô´?_x0001_Ó7~_x001B_*?_x0001__x001F_wN«?À_x000F_LË?Àù×T6?À®Qvß?éb&gt;!à?_x0013_&lt;6"i?@ËYÇ:?_x0001__x001F_îÞ_x0002_|?_x0001_ñÂçb`¿_x0001__x0001__x0001__x0001__x0001__x0001_ð¿ÏÜ{?Ö¶m??@Kf9÷?à_x001D_Ai_x0003_! ?À{K_x001E_?_x0001__x0001__x0001__x0001__x0001__x0001_ð¿_x0001_gm_x001D_®0?_x0001__x0018_Ry_x001B_=?_x0005_ë\°õ?ÀWµËuÚ?Äs"1M?«¡Cî?_x0001_°_x0010__x001A_nK?)ý_x0011_YI? j_x0012_ªê ?d$_x0019_ºÐ?ÀbcÕõ_x001F_?_x0001__x0001__x0001__x0001__x0001__x0001_ð¿_x0001_ùH_x0002__x0003_2?_x0002_Æ_x000E_!±_x001A_?@ìaKù?`ê[p~ ?_x0002_Ó§Ý_x0015_ô?@ü_x0016_B?O?@L$z»? ¼ãXä" ?À_x001F_XE_x0001_?_x0002__x0002__x0002__x0002__x0002__x0002_ð¿_x0002_EàÛP]?_x0002_¶½Èº?_x0002_d-4£^?_x0002__x0002__x0002__x0002__x0002__x0002_ð¿_x0002_,K!õo?_x0002_Æf?@D­hÛ?_x0002__x0002__x0002__x0002__x0002__x0002_ð¿_x0002_@_x0006_T®î?_x0002_¯_x0014_}T?_x0002_*û¨Ì?_x0002_vº] ?ûr_x0002__x0014_ì?¢£1_x001B_ ?5Ì×é?ÀULÆ_x0001_?@ABÅn?@E~&gt;B_x0006_?@nsF{?_x0002__x0011_ ^ ~? É_x0008_ªé_x0018_ ?@ÙÀ_x0003_Åé?_x0001__x0003_«nû?_x0001_âtÕØåh?_x0001__x0001__x0001__x0001__x0001__x0001_ð¿_x0001__x0001__x0001__x0001__x0001__x0001_ð¿_x0001_½_x001D_Äq9?@È¨ÍMx?_x0001_ÛG&amp;_x001E_?@yA-zä?_x0001__x0001__x0001__x0001__x0001__x0001_ð¿À_x000B_Ê!Åo?_x0001_þg_x0015_åï?ð#&amp;J1?_x0001_©&gt;õ_x0008_õ?r_x000C__x001E_³ã?7+_x0016__½?ÀG_x0003__x001B_%?ÀÆüÀ?_x0016_O×HMr¿ ûU±Ã, ?Àçxó&gt;K?_x0001__x0001__x0001__x0001__x0001__x0001_ð¿À5|&lt;_x000D_ò?_x0001_DµÆ;?À(ÒÝ.ý?_x0001__x0001_7_x0004__x0002_? äZ¨_x000F_a ?_x0001__x0001__x0001__x0001__x0001__x0001_ð¿@o%¶06?_x0001__x0001__x0001__x0001__x0001__x0001_ð¿_x0001_ývS)N?_x0001_w!ÿj?@_x001F_í_x0001__x0001__x0003_		 ?ÀA)_x001E_?À_x0017_+±Ü?@ðõÁ#?_x0001_P@¶Ö&lt;&lt;?_x0001_`µ_x0015_	µ+?@kóVë®?_x0001__x0001__x0001__x0001__x0001__x0001_ð¿ÀÞu,Ã?À3Gº¾l?_x0001_%îÛp?À_x0010_ÑY}è?Ó³;H?_x0001_ _x0011_?ýp±?@Óô_x001D_´?_x0001_wÙq?@¨½[_x0001_¥?À3*CtÚ?MG?_x0001__x0013_Fy?_x0001_÷:-_x0013_¥?{µûú?à_x000D__x0010__x0015_3 ?âG)_x0010_Ø?@I_x0002_H?À+HÛÖ ?Ï_x001B_­?@_x0014_Ø«¬Ñ?_x0001_Üx@É`?ÀFÃm?_x0001_¶9_x001A_(c?_x0001__x0002_@_x000B__x001F_jç3?_x0001_K]Á6?_x0005_]¶_x0012_?@½_x0014__x0005_¬?À_x0018_Q_x001B_"?B[2Ñ?Ñ;C©a?@ö%¸¿?@ùV Í?_x0002_OÓk?Àün7=¯?À$:[_x0007__x0003_?ìÎÉ&lt;^?àG.¯?ÀÈ_x0014_¨eÈ?ÀX_x001F_þº?@¸=ÖY?´³{?À_x001D_^½¤n?_x0001_2ÙÂª¿?_x0001__x0001__x0001__x0001__x0001__x0001_ð¿_x0001_KdC? K_x0019_ôþ_x0017_ ?_x0001_¼(°Ö}?ü4ë_x0015_?_x0003__x0001_Pèó?ÀþÏ_x000F__x0019_?_x0001_½¾?_x0017_ßIÜ?_x0001__x0019_äY*e?®_x000B_i¥2?_x0001__x0006__x0002__x0003_}bO?@,S7ç\?_x0002_ZÅ¾èB?ùXÑ`?ÀÍ¶ÅK?ê_x000C_ð_x0005_ ?_x0002_v!øvë?n_x0017_®ÌÙ?_x0017_3½V_x001F_?À4Ôð; ?@FRz_x0006_?@xõv¤??`ÛÆeÚa ?ª0$Ï? êô¶_x000D_b ?Dû¥·3?_x0019_ ç-_x0014_?@C½óÀî?Àê·j¢{?9&amp;´µ?&gt;Ò_x001F_Ö?_x0011_nk-?§¥Íz¨?À_x001F_ë}n?À+ªfY¥?_x0002_(åÿ_x000E_M?@ý©aû?Ç-¤+?Û±ba_x0012_?@*i0?kÐ_x0001_38?&amp;·ÃÙ_x0006_?_x0001__x0002_À!ºü¡?_x0001__x000F_F¡q8?@É=¬XV?_x0001_Eb{ö?@_x001A_ïþb#?Èxú?_x0001__x0013_Cÿì®?@ÜpÛoÐ?À]aÌÎ?_x0001_Bÿê¤ã?#@½?ÀËú_x001D_fl?ÄG_x0008_?_x0001__x0001__x0001__x0001__x0001__x0001_ð¿_x0001__x001F_©å_x000D_?@¨N§?''å4+?À%¥_x001B_9?¶"ªr?@_x0017_¤«b8?Àû¿]Õ?@àó_x0013_1?@_x0008_¢¾?ÀÊÄ:`?À¥	/?ØÂ$F?2 Ç_x001C_Ó?À_x0019_$¾A?Ä¿+?è}§N_x000B_?_x0001_Aørý ?_x0001_1^_x0002__x0003__x001F_:?_x0002__x0008_Ù5W ?@Ïj¢êh?@´Ýìl?Eé_x000D_¥?ß_x000E_×ÃP?_x0002_?éÐ£?_x0002__x0002__x0002__x0002__x0002__x0002_ð¿_x0002__x0002__x0002__x0002__x0002__x0002_ð¿_x0002__x0002__x0002__x0002__x0002__x0002_ð¿@jÝ`_x0004_?@(·#S?_x0002__x0002__x0002__x0002__x0002__x0002_ð¿Pxg_x0017_?_x0002__x0002__x0002__x0002__x0002__x0002_ð¿_x0002_"È¤l?À±_x001E_ç?ÀAMs ?ÀNÏ_x0012_/¥?@Å@_x0017_p?@É_x001F_Ä²?@_x000C_ÀÖZ?@_x001D_åq_x0001_A ?_x0002__x000B__x0011_\?_x0002_WB_x0011_È_x001E_x?@¨ÒÌ}u?_x0002_ìòX?À7_x000E_6Ü­?ö¸_x0013_wM?:Ð_ÙÛ?@pÚÄ?Àú¼àãB?_x0001__x0003_ ;gëç( ?%__x0015_õÁ?ÀòøEöÜ?À(c_x001F_Ä?Ö«¨!©?V_x0005__x001F_Õ?@{j_x0007_hD?0ST~?ÀÑ§bK?ÿ_x0002_è:Ç?ý°æ_x0001_¬?@_x001F_ñÖ¡x¿_x0001__x0001__x0001__x0001__x0001__x0001_ð¿_x0019_0µ_x0013_A?_x0001_Ó÷!2?@.Þ°®ß?ÀRi]×¿?ÀOü¬?_x0001_cl¿³»?}43ð?_x0001__x0001__x0001__x0001__x0001__x0001_ð¿Àýo»|ä?Àcðe£?ÜTÃÇ?_x0001_ÓL³äè?Àñ²F×?àA_x0004_¬? ?@{â%_x0013_?@¹;¨!ã?ÀÁø6_x0001_?À[hiÒÈ?S._x0017__x0001__x0002__x000B_­?Æðd²f?ÀC¤_x0002_ò?ÀÂx&lt;n?_x0001_WÓ[?{ñï(7?_x0019__x0013_-«È?]_x0016_1&lt;-?_x0001__x0001__x0001__x0001__x0001__x0001_ð¿_x0001__x0001__x0001__x0001__x0001__x0001_ð¿@¥ýV?_x0011_eN¸?£J©û«?_x0001_½=Ö?ó?À¦î#?°R\¡¨?_x0001_|ÁM?Àïªt? ú¶*}$ ?cïÏ&amp;~? *%_x000C_?_x0001_úò?_x0001__x0001__x0001__x0001__x0001__x0001_ð¿@_x0003_àõï?¥¼´J?_x0001__x0001__x0001__x0001__x0001__x0001_ð¿@ï+IÚõ?@°eA?_x0001_ãÜ_x000E_ÚÀ?_x0001_µcuÁ?_x0001_äÅ×ïû?ÀÊû_?_x0001__x0002_@¢Ê0¢_x0003_?À½Ô%~x?_x001F_¼?u°Cëð?àØ"m_ ?@¾³¹÷?þÄ:?Øp4_x0005_Ç?@½º¤ûÞ?=â_x0013_?_x0001_pà*_x001F_Û?@¿Ø55ß?_x0001__x0001__x0001__x0001__x0001__x0001_ð¿_x0001__x0001__x0001__x0001__x0001__x0001_ð¿uT¥zÅ?_x0001_ÞÄG§?_x0001_ °áíç?_x0001__x0001__x0001__x0001__x0001__x0001_ð¿Ì&amp;$j?_x0001_×Åà®?ÀÉ6IuQ?0;_x0016_GÅ?À9ßáR?_x0001__x0001__x0001__x0001__x0001__x0001_ð¿¥¾_x0010_?À+_x0002__x0004_Ô?À­[\&amp;?`&amp;d._x000B_y ?_x0001__x0001__x0001__x0001__x0001__x0001_ð¿ºfXY¿È_x0018_^¯W?@d_x001D_}_x0001__x0004_W±?©ÿ_x0003_á?_x0001_K-Q_x0018_?ÀGj®ï?¤#÷_x001C_?@Ï_x0016_ûð?_x0001_/¸ø	Õ?_x0001_,Meæss?ÀXJÕ÷À?deY¦?@isÜ»_x0003_?÷¶sì?Àp_ÿ±?_x0001_:Öý¸?@ÎÉã;?ÀH÷;?@¶_x000C_f^?_x0001__x0004_SÏ_x0002_?_x0001_soB¿3?_x0001_\g]ÕÙ?_x0001__x0001__x0001__x0001__x0001__x0001_ð¿_x0001__x0011_+ch?@Z_x001F__x0002_r?_x0001__x0001__x0001__x0001__x0001__x0001_ð¿ NÉ5_x0005_ ?@«þ"¹?ØN_x000F_?@Y)Í_x0007_!?@EÃ0s?_x0001_±=¿Õ~?@E_x0006_¦E?À_x001C_-_x001F_D*?_x0001__x0002__x0001__x0001__x0001__x0001__x0001__x0001_ð¿_x0001_Äk'ÈD¿_x0001_æ~Ï-?­FÖ_x0011_? ~jþ?À_x000E_¯Ï{i?@'u_x001F_Åú?_x0001_f_x0010_X#?ýúq?«@¡¥?@Þ_x0003_\³?_x0001_´)jè?@k7öÝ?@VE_°?Àè_x0011_oI{?_x0001_ÐROõ×=¿Àç_x0014_Jg_x001C_?_x0001__x0001__x0001__x0001__x0001__x0001_ð¿À(VuFÊ?_x0001__x0018__x0001_lb¾?@ù®Ñõ?_x0001__x000E_Å?Àô_x0010_%Ò?OÓ@_x001F_?@B¦x~%?_x0001_±^Kò?îóÿ9?_x0001_Ñ~¹¡?ÀÄÊñ ?ÀNWë_x0002_$?_x0001_~_x000B_Ùò(?_x0001__x0001__x0001__x0001__x0001__x0003__x0001__x0001_ð¿ÀòRLÄÞ?Àw3Þ¦?@SðUÆN?_x0001_87p!?@y´W&amp;9?_x0001__x0001__x0001__x0001__x0001__x0001_ð¿»î_x0014_Âå?ºÝàg? _x001D_õt?@)@O_x001B_^?âÇGÿÇ?;Ç_x0010_ä¢?ÀWî5ÝÚ¿w0óUx?Ùäv_x0002_Ò?¾Ó_x0005_?Àî¡_x000D_eã?ÀÖîk&lt;?Lï_x0011_ð?_x0001_Ç_x000E_Ú,? -~Ëf* ?ÆÄS_x0002_v¿_x0001__x0001__x0001__x0001__x0001__x0001_ð¿_x0001__x0001__x0001__x0001__x0001__x0001_ð¿_x0001_ùf_x000E_ÆË?àe7p^_x0004_ ?@|bd ?·y^8?ðÞÚ_x001B_-?_x0001_&lt;$[`É?Àýðìø?_x0002__x0003__x0002__x0002__x0002__x0002__x0002__x0002_ð¿-®ù?»&amp;iÌ?ÀÅ¾o_p ?_x0002_éBÐ^?_x0002_QY48?_x0002__x001E_XTtày?_x0002_×{ýä?ÀÙþiØ_x001D_?_x0002__x0002__x0002__x0002__x0002__x0002_ð¿ ï_x0002_Ö?@r±÷? gý_x001F_z ?@y_x000D_cü?/_x0004___x0008_?@ÿ¡9ê?_x0002_ÞJª?Àp`ÚM?@D]ó·A? BîÆmg ?Àô~%¯î?_x0002_~,£¯?@F¤ù/?@ç×^Ç?_x0008__x0010_±?§$øÄÙ?_x0002__x001B_¨Y£²?_x0002__x0002__x0002__x0002__x0002__x0002_ð¿É_x0001_GSâ?_x0002_Ï÷_x001E_½?_x0002__x0002__x0002__x0002__x0002__x0002_ð¿_x0002__x0008_tú_x0002__x0003_y? %Ó8ør ?@|o:?_x0002_=_x0001__)?ÀÏu¸?À¢_x001C_Öc?_x0002_ d_x0012_&gt;³?_x0002_çøé? .Âd]} ?_x0010_9=t!?À,_x001B_ Ý~?3$%ô?*JmT¤?_x0002_ËFé?`_x0001_kc¿{ ?À_x0011_ ¿5¤?úI6?@ªwìÁ?_x0002_a_x001C_mþ?_x0002_3½û=g?_x0002_Xî_x0011_._x0012_?CGÑ_x0015_?uY_x0017_¦\ ?6î_x001E__x0002_P|¿é_x0016_i6ô?ÀPh¹? àRv«_x0003_ ?ë_x001E_¤_x000D_¸?_x0002__x0012__x0002_Ì&lt;2?À&lt;2iãq?_x0002_Ï27AÛ?ÀL_x0012_·l?_x0001__x0002_RvWÇ¿±ÓyÐy ?@b'1_x000D_? _x001B_SZûG ?_x0001_{_x0007_ëã?À%H,_x001E_?@Rã×?²]+K?_x0001_åÕ2Ú?¬_x0016_ìAd?Àé¸g_x000D_Ç?_x0001_üÕ:]?@ßá_x0010_¹?_x0001__x0001__x0001__x0001__x0001__x0001_ð¿@'_x0016_¸¥?À»¼&lt;_x0018_{?_x0001_Øm#?ÀÀË©6?j_x001B_Ó²?_x0001_;5$Ôì?âËh?_x0001__x0001__x0001__x0001__x0001__x0001_ð¿_x0010_bê_x0008_?_x0001_4m¼¿_x0015_?_x0001_ñ"I9?À9^Å8Â?_x0001_ó'³?_x0001_LA×åº ?@_x000B_;:?@_x0018_Sz&gt;?´¯ÿï?ÀKq_x0001__x0002_[&lt;?@&lt;_Ù\f ?À_x001E__x0013_Æ?û{òÔX?@s¹2­^?_x0001_ûªm~?@¨`&lt;?_x0001_·Z¼[~?¤GlsÎ?_x0001__x0001__x0001__x0001__x0001__x0001_ð¿_x0001__x0015_ð³îº?@ZWªÑ±?_x0001__x0001__x0001__x0001__x0001__x0001_ð¿àðC_x0003__x0005_ ?_x0001_e6³_x0013_xq?_x0001__ôÃc?_x0001_ñèüò_x000E_?3Òçs?_x0001__x0014_H_x0011_Ô?À_x0017_ô_x001A_uV?@Ñ5Ó×U?Àê½V´?@va_x0007_S?_x0001__x0001__x0001__x0001__x0001__x0001_ð¿ ±ëO²A ?Àùítéc?àÞ¦ú_x0005_ ?Òv;D*?Æí[_x001E_ÿ?úò5_x001A_Þ?_x0001_x¨_x000B_?@PD±Î?_x0003__x0004__x0003_òð5Â¶?@æÝI?_x0003_P³_x001C__x001D__x001E_f?_x0003__x000F_8æc?_x0003_Õy_x0007_.Ò?Àøù*;?ÀÜ]nÀ?@&amp;¼_x001A_ï?@z¸ÉÆ^?@_x001E__x0001_fªe ?À/_x0002__x0013_0?_x0003__x0003__x0003__x0003__x0003__x0003_ð¿¾hÇ!??_x0003__x0003__x0003__x0003__x0003__x0003_ð¿_x0003_PÞ7_Y}¿}^¿_þ?@ÃÂ%*?@â+è_x0010_?_x0003_°ÕÎ¼ÏU¿@./cä?Ày` #Q?_x0003__x0010_j)Î®c¿À´PÖZï?×_x0016_§ ?hQõg?Àñi¸2¹?@ÓE;^?_x0003_%l°=?_x0003_þÞö_x000D_? _x0002_tFÆ ?@ØÚÐ_x000B_è?_x0003_âÑ»_x0001__x0002_¼?@.DËù¤?_x0001_k¯ãY?@×P?ÀÕ»ß¤?_x0001__x0001__x0001__x0001__x0001__x0001_ð¿Àiêâ_x0015_?@­6Ó$Û?_x0001_À_x000B_åÍ?NtÑ^?==8Ü÷?_x0001_x_x000B_rmô?ÀÉøk8_x0003_ ?_x0001__x0001__x0001__x0001__x0001__x0001_ð¿l_x0005_{_x0019_0?ÀÕBL&gt;!?ÀÜ_$ý¾?_x0001_¥_x0006_Òñ?ÀUr_x000C_5	?@_x0016_aT*ú?_x0001_nÃ@Ñ?À}_x0002__x000E_+,?@%q°v?À_x001E_!Ó_x001E_ ?@¬¿¦?_x0001_Ãf!o_x0015_?ÀFÎß?À_x0012_þ_x0011__x000B_?À_x001B__x001C_A_x0008_?ËT¿Ó_x0014_?@P0_x001F__x0007__x000D_?°Z]!^?_x0002__x0004__x0002_'i³î?@VìÖ	l?ùÿx?_x0002__x0002__x0002__x0002__x0002__x0002_ð¿g¦"î?_x0002__x0002__x0002__x0002__x0002__x0002_ð¿_x0002_%«­é}?_x0002_Å¢_x0011_K??@&lt;0}ËÃ?_x0002_Iy3êZ?_x0002_ co_x0001_P_x001A_¿_x0002__x0002__x0002__x0002__x0002__x0002_ð¿_x0002_Sl6cf?_x0002__x0016_¶_x000F_ª_x0008_?@æýRh?_x0002_Ç~ôe_x001A_?_x0002__x0002_úI_x001A_,?_x0002__x0002__x0002__x0002__x0002__x0002_ð¿_x0002__x0002__x0002__x0002__x0002__x0002_ð¿À¬UH£?À_x0013_C°½"?ÀyP_x0013__x001D_?_x0002_)ÙEÌ_x0016_?_x0002_"Jÿ j?À_x0014_ìLÒ?îZô¬È?ÀåÏº) ?ÀÂ_x0003_Wd»?_x0002_Ûä³ßb?ÀÞ_x001A_[õ?@_x0006_tµ{I?@Öú	_x0001__x0002_ÌÅ?_x0001_¬cXãR?À¥Ô¦ûô?À|V_x0014_5g?_x0001_ò­°Fw?Iê-©?ÀfßEuQ? Ã_x001D_0?_x0001_L|z©?_x0001__«Ýe?_x0001_&gt;e_x0016__x0002_?_x0001__x0001__x0001__x0001__x0001__x0001_ð¿@Ï´¡.º?_x0001_	áèöõ?_x0001_Õ»)²?;#_x000E_Ä*?@_ 3_x0016_ ?_x0001__x0001__x0001__x0001__x0001__x0001_ð¿_x0001_å¦_x0016_c@?|ä_x0014_Ä?£Hq`?ÿRrûÍ?_x0001_3ï?À©ãN?_x0001_Ì_x0014_åGq?Àd¦·±_x000D_? öø?@~_x0014_ô5 ?ÅdÉ5Ù?_x0001_Uþõ_x0013_4r?a´ñ-]?_x0006_ÿÅ_x0011_.?</t>
  </si>
  <si>
    <t>c07ae92b20393a4836c2ee35500a8b56_x0002__x0005__x0002__x001A_^_x001A_?À_x0003_µË_x001F_?wiØ¢?_x0002_¹_x0003_[?_x0002_&gt;*_x0004_T?_x0002_»\Zø_x0008_?@éº_x001B_,_x0006_?_x0002_®¯ZC?ÀÉ["f?Àt  ì?+`¥h^?_x0002_a¼ ?_x0002_o&gt;eÊ{?@í( %¸?_x0002_MZ9M«?_x0002__x0001_B0Ä?@]a_x0019_¦_x0005_?«_x001B_Ì_x001D_?_x0002_)"¨ãù}¿_x0002_`_x0017_YE) ?@¦q¾ ?À#_x0012_ÏAÐ?ÀÏPØ_x0007__x0018_?_x0002__x0002__x0002__x0002__x0002__x0002_ð¿_x0002_b¼#aª?tyÖò?_x0002_²PÞCá?_x0002__x0002__x0002__x0002__x0002__x0002_ð¿{\f(?@ñ§És?à½[]_x0016_ ?_x0002__x0002__x0002__x0002__x0003__x0006__x0003__x0003_ð¿Àô6Û3?À«57Ãq¿ÀÛ1Û_x001A_I?_x0003_(_x0015_\F?@E×¿|Ò?À_x0012_³çZ2?@&amp;²? b_x0017_o_x001C_?@Õ_x0016_qï?_x0003_¶ý	}Á}?F_x0012_ÛJ­?_x0003_çvY¨F?ÀüÉÆSz?_x0003_Èfº!ë?"rWß?À*É_x0004_ ¿_x0003_ãR%	&amp;?_x0003__x0005__x0019_?_x0003__x0003__x0003__x0003__x0003__x0003_ð¿_x0003_&amp;ùé§_x0001_?_x0003__x0003__x0003__x0003__x0003__x0003_ð¿_x0003__x0003__x0003__x0003__x0003__x0003_ð¿`ÃÙi_x0003__x0007_ ?@Y4_x0012_?ÀQXìá?À¯òý@?_x0003_¼ft±?_x0003_¥qô_x0006_?_x0003_Ì_x0010__x0002_µ­?ÍªªY(?_x0003_j÷W¢8?_x0001__x0004_É±N?_x0001_R_x0006_Ç_x0013_ÿ?G°Oð©?À'PT?À_x001B_*5{ï?_x0001__x0001__x0001__x0001__x0001__x0001_ð¿Àü*K¬©?À1ÃÛ_x000E_?]ã]?_x0001_v_x0008__x000F_/h?À&gt;Åp8þ?;ãûÝõ?v_x0001_Õ³P?_x0001__x000E_]=x×?@òòê_x0003_[?3ãÛ\á?@ggLÕ?@_x0001_[3º?_x0001__x0001__x0001__x0001__x0001__x0001_ð¿ ½Öå?Àç_x0010__x001A__x000F_,?_x0001_Ì"­..?_x0001_h¨Òuí?@âvaüÈ?_x0001_+ìwN~p?@avO_x0011_?ÀÜÕ°_x0016_¬?À%ý_x000C_Ô¸?_x0001_ò	¨¢??_x0001__x0002__x0010_È?_x0018_ö-?À'©_x0002__x0004_O,?Qpë?@'¯Ð§?_x0002__x0002__x0002__x0002__x0002__x0002_ð¿À¦_x000F_T«'?_x0002_Ó?_x0002_më5ó?_x0002__x000E__x0004_E ?àÁ_x0002_NÊj ?àZà_x001F__x0001_ ?_x0002_:_x0007_`ç_x0019_?_x0002__x0002__x0005_V_x0002__x0005_?@µNáÈ?@nç_x0003_Ø?¼_x0005_b_x0019_ã?È_x0015_GÒt?ÀùæKÊ?_x0002_âOå?À±6²CÂ?ÀRÑîIñ?_x0002_íò_x001B_-:?ÀlH\þ?_x0002__x0002__x0002__x0002__x0002__x0002_ð¿_x0002__x0002__x0002__x0002__x0002__x0002_ð¿ÀöW:ßæ?_x0002_tÃ_x000F_Ã?_x0002__x0011__x0004_³í?@Ú;é?,_x001D_Îb?Æs£?±Î¦X?_x0002_ÞònH?_x0001__x0003_¶(lÀè?_x0001__x0001__x0001__x0001__x0001__x0001_ð¿@´-ÛY=?@_x001F_½ÔóB?å]Ø|_x0014_ ?_x0001_»uÊP?@µ_x0003_ay3?ôÝ?ð?_x0001_ó§_Ýg?_x0001_ÛK«7¤?_x0001_Én¼¯&amp;?@«_x001D_q_x0015_å?ëé$O?_x0008_¡è¸ ?ÀïÉxéÁ?_x0001_E`Ä?_x0001__x0001__x0001__x0001__x0001__x0001_ð¿Q d?_x0001__x0001__x0001__x0001__x0001__x0001_ð¿_x0001_ØÕR_x0007_?`Ï¼G?@¶kÁ«?_x0001__x0001__x0001__x0001__x0001__x0001_ð¿@_x0002_¡ãÓ?@ I_x0003_ÿ?×MF4¿?_x0018_OtÜ?ýä_x000E_Ú?_x0001_}±#så?_x0001__x0001__x0001__x0001__x0001__x0001_ð¿_x0001_Tj_x000D_ôï?Ùîü_x0001__x0002_¤?_x0001_DÔ?Ê×u?À·±²Â«?Odêc_x0004_?_x0001_º_x0003_Í#$h?_x0001__x0001__x0001__x0001__x0001__x0001_ð¿@ªa[ö?_x0008_Î:Ð?n¸ÇÑç?@é_x0002_»Ü?FEêE?ÀPBóÚØ?_x0001_î8¼2?À¸'gz?@Jq^Î?|Ü5o?_x0001_:_x000F_Ä¶·?T_x000F_?ÀD_x001E__x0012_¢?@U&lt;_x001C_f­?@$ðU?@]½hvJ?@CW_x0019_Z9?à_x0012_àÌô$ ?_x0001__x0001__x0001__x0001__x0001__x0001_ð¿@!¸_x0013_a?à(½§O ?w÷÷[$?_x0001_ð_x0018_¥?I"ý-?_x0001_c_x000B_±Yb?Àÿ_x0011_Þ|?_x0001__x0003_Àl¸ööÜ?Àë_x0011_»_x0017_?_x0001_?kW»?ÀG}î?À6Ú¶e?àuïXÑ_x0011_ ?@/÷¨¡?À4ÔÂw ?À;:_x0002_rä?ÀA_x0006_z?_x0001_¸¥fðë?@v´{sâ?Àóv$Ô?{Sê?_x0001_ÊÔÒ_x0011_?@_x001F_ºÌº?_x0001_@l%¼?ÀkM-N ?H=\?áUàãî?ã_x000F_Ä{ú?_x0001_ë-42? z&gt;_x000D_ ?_x0001_Üz62_x0008_k?·ªFP_x0004_?@´_x001E__x000F_%?_x0001_]ì¦G_x0012_?à"$^_x0014_Ä ?Àî«t_x000C__x0015_?@6~NÒ? ádóÀ@ ?@_x0002_ö_x0004__x0001__x0002_0?_x0001_:u_x0019_	_x001C_?@]_x0013_Ìá?_x0001_?¶77_x0012_?_x0001_Ç,¤Ë?d1¨´W?@_x0001_ùÙß?ÀtÊGLª?_x0001__x0001__x0001__x0001__x0001__x0001_ð¿_x0001_m_x0006_ÛI¹?@&amp;°x!½?À¯N_x001B_?@Ðo¹« ?@ÃÇ=Ó_x0013_?ÀÇÿõD²?ÁxT_x0014_t?ÀcáE¢P?9þsô?@_x001F_*°?? î!_x000E_w ?CiÂ_x0005_Ó?É&lt;?ÀÎ¶Âó)?_x0001__x0001__x0001__x0001__x0001__x0001_ð¿_x0001_¾r-¤_x000B_?L;¶_x000F_Ý?	?_x000C__x0005_ ?ga_x0001_ÀÁ?_x0001_I_x0001_Ìß?_x001A__x000B_EÏ_x001B_?À_x0014_»Æ_x000D_?@?Yón?_x0002__x0004__x0002__x0002__x0002__x0002__x0002__x0002_ð¿_x0002_ßô_x0016_ú?øð_x001E_×_x000C_?XúÈ_x001C_?_x0002__x0002__x0002__x0002__x0002__x0002_ð¿ÃôåÆÿ?þ¿I7?À(Ep_x000C_?@yà&lt;Kè?@Hcøå?_x0002__x0002__x0002__x0002__x0002__x0002_ð¿@_x001B_½ +·?_x0002_l_x0002_T¸ò?@_x0019_ßP|Ê?ÀÉÍuµú? _x000B_Á=_x0013_9 ?ôÁ_x0011_Üó?_x0002__x0002__x0002__x0002__x0002__x0002_ð¿À_x0016_ìIp/?_x0002_uC_x001E_&lt;^?Àèô_x0001_Èß?ÀJ¥)ø?ÀcÍþ_x0006_?_x0002_zr`]¤?@_x0003_0û0?@¸÷ýÞ?@É#_x000D_/Ù?_x0002__x0002__x0002__x0002__x0002__x0002_ð¿@nCyXÒ?_x0002_äLtüø?À_x0012_4úìt?$ _x0002__x0003_C_x0015_?@rE&lt;?Àá#Æ_x0015_?_x0002_ÃyGö_x0016_?_x0002_&lt;&amp;%FA¿_x0002_ÈÒaÃg?Àá³.ò?_x0002__x0002__x0002__x0002__x0002__x0002_ð¿_x0002_&gt;Øà'Ê?_x0002__x0002__x0002__x0002__x0002__x0002_ð¿_x0002_ùÒ;*?Àúì£+?_x0002_|_x0002_î#?_x0002_Æ¾ØWq?_x0002__x0017_ûþÉ?_x0002__x0002__x0002__x0002__x0002__x0002_ð¿_x0002_6øïÐ?_x0002_ø¢?_x0002_Ñ$_x0013__x001D_?_x0002_;TãÅé?@bàö':?ÀþA±wO?VªÍ|É?_x0002_áäµvú?@gÒ_x0001__x001B_?É;Å_x0017_y?_x0002_Õ¯¶¤?_x0002_¾øH~?g7'ä_x0003_?_x0002__x0002__x0002__x0002__x0002__x0002_ð¿@~âPK?_x0002_Î_x0007__x000E_?_x0001__x0004__x0001_`õrýz?_x0001_	[_x0002_?_x0001_ï3_x0003_:£?_x0001_#_x0004_æb?À¾f?_x0001__x0001__x0001__x0001__x0001__x0001_ð¿J!#¸?_x0001__x0001__x0001__x0001__x0001__x0001_ð¿Íe*â´?@NÐü±?@Ð)?_x000E_?_x0001_l1÷R?_x0001_û_x001F_óü?¨_©¤8?®!éâ ?ÀMÔ_x0018_ËÕ?ÀÆ³!?@lNí?_x0001_V¾é½?îåeÐ_?_x001F__x000C_í_x0006_* ?ÀëÊN4D?Àçí-VK?_x0001__x0007_$V½?_x0001_w~"_x001B_vs?_x0001_/_x0019_X2?_x0001_h_x0013_+Ù?@E`MB?_x0001__x0001__x0001__x0001__x0001__x0001_ð¿Oû_x000E_U?@n._x0008_Ñd?_x0001_fòÕ_x0002__x0004_Ñð?_x0002__x0016_³wñfv?À¡jR+?_x0002_ýÏHõ? ¶4k_x001E_l ?_x0002_í t?ßv?_x0002_Kµ÷¿?@­:¨¸?@(}SÖ?_x0002__x0002__x0002__x0002__x0002__x0002_ð¿_x0002_&amp;Ìá¬?_x0002_¤û]8?&amp;Oä8É?@uÃvû?À~¤©_x000E_?_x0002__x0002__x0002__x0002__x0002__x0002_ð¿À"¿­ì°?@!¯Ë ?~Ã2_x0004_)?_x0002_î"¤_x0019_Ú?@®_x0002_+0Z?_x0002_}½j_x0001_U?_x0002__x0002__x0002__x0002__x0002__x0002_ð¿_x0002_TqlD?:þ_x001E_§?1IbÔ??À_x0003_ò_x0017_ÜÎ?_x0002_ ;Æ_x000B_?ÂÁùm~?_x0002_òå_x000E_Þ?_x0002__x0002__x0002__x0002__x0002__x0002_ð¿@WT`Hg?_x0004__x0005__x0004_i6Tê?Rñ2W®?_x0004_m`Ü?_x0004__[6÷?_x0004__x001A_kFÕ?_x0004__x000B_zfý¦?@AõÏý?ÀAHÉ¹Ï?YK÷ø_x0014_?ÀW¼_x000E_ß_x0008_?_x0004__x0004__x0004__x0004__x0004__x0004_ð¿_x0004_è_x001F_½b ?_x0004__x0004__x0004__x0004__x0004__x0004_ð¿k_x001F_ª»_x0002_?ÀLûáÓ?@_x001D__x0001_[¨	?ÀÖh2Õ¿öt©@_x000D_?_x0004_©,­?À_x0019_¿pK8?_x0004_Ën_x000D_¿ò?@Ã}eo?_x0004_èý/¯?ÝÏÝ0?_x0004__x0004__x0004__x0004__x0004__x0004_ð¿@»¡¤FX?Àg_x0008_9Oý?Ä¼b,?À2Ø_x0004_ì?@Ã_x0003_À?À=FrK3?_x0004_§qF_x0002__x0003_Ü_x0008_?@0cg_x001E__x001D_?@ò:£òL?_x0002_ÿ!Ø\ó?ÀT;_x0016_&lt;-? __x0012__x0002_T?àr@¢7_ ?È5O°º?_x0002_C¸_x0007_r.?@é8\j'?ÀúÃ üy?ÀòXÏ?ÀÉ¨_x0001_ò?Àd?+_x000F_?_x0002_(_x0013_$ýÇ?ñp34M ?_x0002_rô_x0006_ó?@6ïÕÆ¢?À«¼âÕ?Ànå_x0005__x001E__?_x0002__x0003__x0007_³8\?ÀÅ½!¼?@u¸&amp;?@7©ár.?__x001B_#Ð?@òm£OÈ?_x0002_Ë2u·ï?@Z.Ï.?@[Ó£ûP?@Î_x0003_UÓP?CÍ¤z?_x0002__x0019_/f{?_x0002__x0003__x0002_;Ùpn?@íÜ?_x0002_O¼°%O?@-kÚXE?@¹kâÚÇ?%F;?{¸Ù7?@_x001D_Ëíïþ?ÀTÔ_x000B_¿$?ÔìÊë?_x0002_ó¨£1?_x0002_ve£_x0002_?@H1iR?_x0002_¬:_x001B_3d?@ÀÖi¼Ü?_x0002__x0002__x0002__x0002__x0002__x0002_ð¿_x000F_TË_x0018_?vß_A?_x0002_Çÿ+_x000D__x001C_?_x0002_§ýôh_x001C_?@nºa?@¢+Öd[?_x0002__x0002__x0002__x0002__x0002__x0002_ð¿À_x001D_@íÅy?_x0002_¯HqâÏ?_x0002__x0001_¤DÜ?À²{_x0005_Æ?Àwæ,¥?»!~¾Î?@°fâ+?@2îZve?@ªÍ_x0001__x0002_1 ?@CãG«?@ÍËÙËâ?@ä1\_x001C_ ?_x0001_qDA?OdW_x000C_?ÀVfø±?_x0001_ÂZ¨h?@lhS(_x0014_?_x0001__x0001__x0001__x0001__x0001__x0001_ð¿ÀÅ$Í4ý?_x0001__x0010_#"\æ?_x0001_Om _x0017_Ý?À÷ªBÀ?À8Pÿ]o?ÀF&gt;nÏ¾?£ø-x?_x0001__x0001_ø	A ?À_x0003_ª__x000C_?_x0001__x0001__x0001__x0001__x0001__x0001_ð¿_x0001__x0001__x0001__x0001__x0001__x0001_ð¿ÍÍl'?Àá_x000D_ýÀ?_x0001__x001F_ýÝ?ÀÚZ+^?_x0001_¯´ÜO?sFç_x001B__x000E_?_x0001__x0001__x0001__x0001__x0001__x0001_ð¿@ÏÙN²ß?ÀÒÚ¼+3?ÀCüõÝ?_x0001_âÒ.¶?_x0002__x0004_@å@s²?_x0002__x0002__x0002__x0002__x0002__x0002_ð¿@Üé+.t?_x0002_×3_x0015_=?ÀzÁøXì?_x0002__x0002__x0002__x0002__x0002__x0002_ð¿Àb®Û_x0018_?ÀJ3ü6?Àí_x001E_Zöm?_x0002_ËÔVzÇ?_x0002_Ä&gt;Ø_x0017__x001A_k¿_x0002_Ö_x0008__x000C_-?_x0002__x0002__x0002__x0002__x0002__x0002_ð¿_x0002_Îg/_x001E_?À±Z&amp;_x0006_¬?_x0002_ú!G?h¡X_x0001_©?_x0003_$$j?+Ö6-?_x0002_4±á5 ?_x0002__x0002__x0002__x0002__x0002__x0002_ð¿@v'§ÄØ?@:Dnb	?&gt;ëËí?ðVmÖô?_x0002_kì1-G?Þ½\+Ó?_x0002__x0002__x0002__x0002__x0002__x0002_ð¿ÀX;4_x0007_?@ô¦_x000D_ì?_x0002__x0002__x0002__x0002__x0002__x0002_ð¿_x0002_wõ¸_x0003__x0005_A?_x0003__x0003__x0003__x0003__x0003__x0003_ð¿&gt;**|?@)0+?@Ë³1?_x0003_q?_x0006_	?iãó(º?_x0003_4¥Ò?À._x001A_RÏ?ÀE_x001D_áB9?_x0003_¥Æ¦Ñw?_x0003__x0003__x0003__x0003__x0003__x0003_ð¿¼_x0005_?²_x0006_Io?_x0003__x0012_É_x0002_é?@ó_x000F__x001B_?_x0014_-Õß_x0007_?¹ A×ô?l¢_x000F_Æb?X_x0001_ìo?_x0003_­«_x0002_B?À¹_x0018_'?@t¸D_x0003_?_x0003__x0003__x0003__x0003__x0003__x0003_ð¿À´	\/?,_x001A_I_x0004_`?&lt;_x0015_êëÞ? ô±S¾ ?W_x0001_ê_x0013_k?M¾©/?@[ÉÃÛ_x001B_?_x0002_ÜLw?_x0001__x0004__x0001_§|ëR?À8dö_x0017_g?_x0001__x0001__x0001__x0001__x0001__x0001_ð¿_x0001__x0001__x0001__x0001__x0001__x0001_ð¿_x0001_øþ Ì_x001D_k?À à¹_x0003_?_x0001__x0001__x0001__x0001__x0001__x0001_ð¿Àû«_x0013_ ½?@yN6à?ªÁúÁ9?@`yúe ?_x0001_~Rú?@Ú_x0002_lMú?Àp_o¹­?À½	b~y?_x0001_nÍØ+U?ÀO_x001C_çP×?_x0001_6s:é?`Bü½\_x0001_ ?VÊ_x0015__x0015_a?Àÿ_x0013_?®zÐJ]?_x0001__x0001__x0001__x0001__x0001__x0001_ð¿ÀKRNé?À¹ÆY?`S_x0013_×/À ?@âÍ7_x000D_?À¶3_x0017_&amp;?ÀÑÈ?|©Xâ6?_x0001_l_x000F_ì¥B?àb²_x0003__x0004__x0008_ ?@";3("?À6#*sÙ?aÓP_x000B_1?_x0003__x0003__x0003__x0003__x0003__x0003_ð¿_x0003__x0003__x0003__x0003__x0003__x0003_ð¿_x0003_c_x0014_¨õL?_x0003_¦þåûÐ?Àb¹âù?@kZÙ?_x0003__x0003__x0003__x0003__x0003__x0003_ð¿@m_x0018_z?_x0003_ö_x000C_ó?áÜ_x0018__x000E_¸?_x0003_4l_x0004_î?_x0003__x0003__x0003__x0003__x0003__x0003_ð¿ãÃÅxN?Àk_x0006_=W) ?À_x0001_ÈýÜI¿@_x0001_ëoµ§?_x0003__x0005_ÁÄö_x0014_?D_x0002__x0007_3´?@_x0017_Ma?ögµ_x001D_ã?_x0003_ÑÎ¾Ås?_x0003_#ó¥X?@N±_x000B_qH?ÆV1·?@|ûa9ó?_x0013_dªÒ?_x0003_³b^&gt;?ZñËà?_x0001__x0003_ÈÜ»8?@ª¾?s# ?@_x000F_WúÕ?}÷5Ãk?_x0001__x0001__x0001__x0001__x0001__x0001_ð¿ÀÀyäµ?@rNÃí ?_x0001_	$¨	?_x0001__x0001__x0001__x0001__x0001__x0001_ð¿_x0001__x0001__x0001__x0001__x0001__x0001_ð¿À/W:p?_x0001_M¬ï?V-§à_x001B_?À5k_x0014_va?@Üx,¸k?_x0001__x0001__x0001__x0001__x0001__x0001_ð¿À®³_+_x0007_?_x0001_0¸_x0019_d?|Âã¼ñ?À_x0002_uÿ®v?ÌÎê?@_x0014_ÛAÝ?À_x000B__x0014_HH ?@_x001C_=ÕÖÃ?_x0001_ ,'/û?ÀÖ|Hé0? TÑÏ¯  ?_x0001_ _x0018_@X ?¶à0É?@¨~¯?@KLûÅ'?"_x0018__x001E__x0002__x0004_­ö?_x0002_°~ÅÇù?_x0002_gwDfim¿_x0002_+&gt; h?@_x0016_9Q_x000C_?_x0005_Ù9Ö%?@qð_x001C_n?@_x0013_È_x0017_·?_x0002_¬ä¿C?_x0002__x0001_ªè	ñ?_x0002_6_x0010__x0016_Â?À&lt;_x000F_?±?_x0002_ö65_x0010_ô?@X_x0003__x0015_Û?@_x0018_p¾_x000C_?_x0002_ãà©z`?@C6_x0011_?:«,T_x000F_?_x0002_g_x0017_¾SP?_x0002__x0005_[\"6?TÆ2^?@¢P_x0008_Û?@ôe_x000B_Tf?_x0002_ß©Äú¶?ÀQSOÜ?_x0002__x0008_£Ý×K?&gt;Ø°b_x0012_?_x0002_Î_x0010_HÇ?_x0018_	êN_x001C_?_x0002__x0002__x0002__x0002__x0002__x0002_ð¿@_x0006_?G?Ëw±À_x0011_?_x0001__x0002_Y²ï?@#Ç)´?À2õ{°?ô/åßw?Õ]_x000F_Ê£?_x0001_ñNÚ_x001B_ë?,ÚD1ª?_x0001__x0001__x0001__x0001__x0001__x0001_ð¿@$*Ô_x0010__x0010_?_x0001__x0001__x0001__x0001__x0001__x0001_ð¿_x0001__x0018_#_x0017_¨p¿@_x0008__x000E_S_x0004_ò?@TO·Ê×?_x0001_¶&amp;e(é?_x0001_÷9)*?ë_x0015__x0008_PË?@7·²à?_x0001_{ù.Ò?_x0001__x0002_1Z?@_x001B_â²WB?ÙÊ014?Hz?Î$'?@Y14?À°ÑL?@Ç_x000C_íÓ?ÀØ«ðq?@±A?_x0017_ä?_x0001__x0001__x0001__x0001__x0001__x0001_ð¿À_x000E__x0008__x0013_ß?_x0001__x0001__x0001__x0001__x0001__x0001_ð¿(-l_x0001__x0002_öð?À¿Ï:7}¿_x0001_çç§ê?_x0001__x0001__x0001__x0001__x0001__x0001_ð¿_x0001__x0001__x0001__x0001__x0001__x0001_ð¿À]4_?ÀrÆÓ¢?eÇëP?@X¡_x001C_P?@+PµP?à­#l_x0003_ ?Õ_x001B_Ør¿?_x0001_a(19(?Àk±¥b?ºïºö?ÜjÖÍg?@ýåÄV?`'rs\_x001B_ ?½M³À0?À_x001E_Z_x0003_"?_x0001_à¶_x001C_j?Àt6_x0018_Å?ÀæX_x0016_?@`ßÐ?_x0001_T4[_x0001_ÊS?@°Å×§~?_x0001__x0001__x0001__x0001__x0001__x0001_ð¿À_x0014_º_x0015_¯_x0007_?À[Ûó?_x0001_Qð_x0019_üq?_x0001_Íg:ô?@_ã_x001C_)?_x0004__x0005__x0004__x0004__x0004__x0004__x0004__x0004_ð¿_x0004_à_x0004_Ü]X?ÀþkK ?@ÿ_x0012_;?ÀÂ_x0007_Ô(H?À_x000D_¯j´?@z(XQc?_x0004__x0007_hf*}?_x0004_ë¿_x0001__x000D_é?sß}©â?_x0004_qÏ£ó?À­zZ_x000B_¤¿_x0004_&gt;à·9ý?_x0003_Ø~§_x0010_?ÀWÑ_x0010_] ?¦§?_x0004__x0002_µ2}?_x0004_CÎ¦;P?_x0004_ÜÅª_x0016_?_x0004_è4 S×r¿_x0004__x0004__x0004__x0004__x0004__x0004_ð¿@«6Æµ?@ßõ_x001A_( ?@R1c*-?ÀÒª?Àÿ´ò( ?_x0004_çð_x001F_ê?6°%_x0018_?_x001E_giF?_x0004_4_x0011_ºØ?_x0004__x0004__x0004__x0004__x0004__x0004_ð¿_x0004__x0004__x0004__x0004__x0001__x0002__x0001__x0001_ð¿_x0001_¶YL9´~?À|÷I?ÀÉ¿Á?_x0001__x001D_*F Å?§^J&gt;¯?À»M_x0013_?ÀÚ»5Ô¿Àß9_x0001_+?`4pðÍÎ ?à{×_x0005_Yf ?_x0001_gä.Ð?_x001B_©³4?_x0001__x0001__x0001__x0001__x0001__x0001_ð¿@×ò%"Â? vÂw_x000D_ ?_x0001_(åYì?_x0001_²åæ?À.Úàm?@áçÓO?À?ÿ­»?°Ê+ïS?j_x001A_â?@_x0014_Ìó_x0002_N?_x0003_++v?@ñ²·?@=+3ù;?_x0001_¨ÖòD?_x0001_å~U3s?_x0001__x0001__x0001__x0001__x0001__x0001_ð¿h+Jí°?H'g¡?_x0001__x0003_@_x0001_@¼P ?_x0001_Õm;Ç?çY¸NÑ?_x0001__x0001__x0001__x0001__x0001__x0001_ð¿ÀÍÑAþ?_x001F__À_x001B__x0008_?;_x0002_Üa¥?@¾"½ßs?À}APh½¿@_x0014_ÆÚ?ÀÎ¨w_x001B_?@që±ýU?_x0001_â'?_x0001__x0001__x0001__x0001__x0001__x0001_ð¿@0Jà¡¦?Úl+VK?ÀgmÓ:?ô_x0014_î§?À2/~+?ß¸/þ?_x0001__x0001__x0001__x0001__x0001__x0001_ð¿_x0001_ª_x000C_Í£þ?x7e¯ú?_x0001__x0013_m3?ÀÍÝ||?_x0001__x0001__x0001__x0001__x0001__x0001_ð¿ÀGüiéù?_x0001_$¥_x0005_â?_x000C_|W¤_?_x0001__x0001__x0001__x0001__x0001__x0001_ð¿õC+R?_x0001_ÔE_x0004__x0005_||?_x0004_ cK£?ÀÏ_x0003_É??@þuçxí?@¾¹5_x0010_?S»ãx*?À_x0015_³{"n?_x0004_{_x000D_Ø8 ?_x0004_jëu_x0010__x000C_?@@ ?ÀU0A_x0013__x0001_?@í y$2?Y´_x0017_=Ë?_x0004_¸¯¬¦ÿ?_x0004__x0004__x0004__x0004__x0004__x0004_ð¿_x0004_ì_x0003__x000C_èË?_x0004__x0004__x0004__x0004__x0004__x0004_ð¿_x0004_D_x001B_Ý?]¿VóðÂv¿_x0004__x000F_Ïãp?@tý_x000C_îç?_x0004_\_x001F_çñm?ÀEí·æ?À*õëõ?`ó£¤í_x0002_ ?_x0004__x0004__x0004__x0004__x0004__x0004_ð¿@è_x0014_Óý?À.çB¼?Ø`Èe?_x0004_\pYç?@XÇÉ?ÀlÚÕÅE?_x0002__x0003__x0002_×ÂOf?_x0002_*_x0017__x0001_¯?_x0002__x0002__x0002__x0002__x0002__x0002_ð¿Ñæ_x0013_&lt;´?@¬Ak_x0011_$?b_x0011_n¸L?À´Á­?_x0002__x0002__x0002__x0002__x0002__x0002_ð¿@µ_x0008_)ZÇ?Ö#F&amp;?E_x0006_¡?À¼JãN?_x0002__x0002__x0002__x0002__x0002__x0002_ð¿@PÕê:U?_x0002_W_x0013_&amp;O?_x0002_¸½ÝÊ_x000F_?,ø?_x0002__x0008_í¿Z?£_x000F_2u?_x0002_ýäÒb:?@_x001C_Øj¥?À;°A6Ä?@rRbQæ?@]ÿ½=9?À÷&gt;³2r?@Êì.?c~_x0006_À{?_x0002_±sÐ°ü?t_x001A_M2?_x0002_0_x0001_××U?@áz`5ô?_x0002__x0002_ù_x0002__x0003__x000D_!?_x0002_Õ_x0015_¬t?@_´E&lt;?´ìÇþs?@»tÔ?XìÛã?_x0002__x0002__x0002__x0002__x0002__x0002_ð¿Ö+LLß?x4"_x0005_ç?@MVÒ?Àé¡®½?_x0002__x0002__x0002__x0002__x0002__x0002_ð¿_x0002_#_x0015_±4'?@vÛ¹þ?¹F_x0005_â?_x0002_SÅ[ï_x0014_?eGÃ*"?_x0002_ÚUpZ?å92·Ñ?À°_x001B_Âhì?_x0002_Á*L$&gt;?F÷Ò|?ÀÖûj?ÀoAø_x0004_ ?EôÍ_x0001_?À Wû}?_x0002__x0002__x0002__x0002__x0002__x0002_ð¿_x0002_PÃw)´?À¤Ý*ÜK ?_x0002_I¿É»?@va²G?@Ï¶L5?_x0004__x0005_ 0_x0019_4.c ?ð¶-a?_x0004__x001A_1_x0017_óe?è­'ÿ?À½{_x000F_¯?_x0004_Ø÷!_x001D_ ?ñëÄ_x0014_|?¬Û@!?õ¾­,?@2_x0006_õ?@¬Õ¤X:?_x0004__x0004__x0004__x0004__x0004__x0004_ð¿[g_x000D_yï?À¨tYNü?_x0004__x0004__x0004__x0004__x0004__x0004_ð¿@ÓÂ¦É?_x0004__x0001_Æñè?p._x0012_º?_x0006_âÞºa?`=îô_x0008_ ?_x0004_|	¢?h?À_x0002__x001A__x0005__x0003_j?@8_x0018_HØ?ý_x001D_ÿT;v¿MÕ_x0012_¼Ú?_x0004_ç°Â_x001C__x001F_?_x0004_&amp;7Ö6??J_x001D_?À¸ð_x000F_?=¼_x001E_I?_x0004_w_x001F_â{?@+¹/_x0001__x0002_"!?_x0001_ìèSK(?_x0001_/)_x0003_Æ÷?@ÏQm=?_x0001_?Ö_x0018_~V?_x0001__x0010_&lt;´iî?À¤ß³_x0019_?À$_x0017_s?ÀvîQA?½bCA¶?À~©²u?ãþ|Áô?ÀS_x001B_jõ_x000F_?_x0001_¤1_'ª?Àa_x0013_Þ_x0003_ã?ÀyñVs:?@(=ZeÇ?_x0001_àÎ}W:?ÀÝ.w¦]?_x0001_p:fç?ÀTäm9)?_x0001__x0001__x0001__x0001__x0001__x0001_ð¿Àtz÷èõ?_x0001_)^_x000F_Þ?_x0001_´²®_x0014_Ä?@g·âv_x0014_?@Ñ[²¶ ?@þ|ý?@_x0002_Â_x0012_¾?`ãÉ ?eÐÜ p? Ôÿv_x0013_ ?_x0001__x0003__x0001__x0001__x0001__x0001__x0001__x0001_ð¿"_x0001_ÅæÖ?&amp;1U_x0002__x001F_?@È¡[_x000E_Ò?_x0001_÷å÷r?@_x0019_'_x001B_zf?_x0001_ð¨å_x000B_? ç+¤M# ?5q=tJ?À&gt;Ô¯_x0017_â?àCü",t ?wÚåY_x001E_?Àé³1g8? SÎi_x001F_® ?_x0001_ÈMæE?_x0001__x0001__x0001__x0001__x0001__x0001_ð¿@à_x0005_¼@&lt;?_x001B_s«?Àuý©_x000D_¿_x0001_®u?ÔI?_x0001_¸8·ë_x0007_ ?ÀÒË$½?_x0001_kÚùS?@²xSV?_x0001_ÎFï|?@öÄ_x0014_9Í?ÀKeM_2?@³¹p?@*_x0003_Í½à?à+~á_x0016_ ?@8=~?@,L=_x0001__x0002_²S?_x0001_egBü³?ñ®L~?_x0001__x0001__x0001__x0001__x0001__x0001_ð¿_x0001_øæò_x0016_6 ?À_*Ø|`? ibpP ?_x0001__x000B_{Ðó2?À¿J_x001F_?@1nÓ¼ ?_x0001_7rz_x000B_±?Þ¥_x000C__x001D_q?À_x0012_s¿w3?À?y_x001A_ñâ?_x0001_¹_x0011__x001C__?_x0001_mÌÜÜ?_x0001_§©}óÞ?_x0001_ACÈ_x0008_Ö?Ñ(tV?_x0001__x0001__x0001__x0001__x0001__x0001_ð¿@Ýp¯¢7?À+ 	âç?Ü/&amp;fi?_x0001__x0002_	1 ?_x000E_`õÇí?À»-ÓG¿?Ànn_x0010_Á&gt;?_x0001__x0006_g36?À!Ç$a?@+×q&gt;_x0008_ ?_x0001__x0001__x0001__x0001__x0001__x0001_ð¿_x0001__x0002_4lÅ?_x0001__x0004__x0001__x0001__x0001__x0001__x0001__x0001_ð¿øÀÙÉÄ?@s9¿Û?@_x0001_y-³·?ÀsR?@¿áß_x0013__x0019_?À¯ZY{n?_x0001_º%à»"?_x0001_È+}î?_x0001__x0001__x0001__x0001__x0001__x0001_ð¿Àròù7_x0003_?_x0001__x0001__x0001__x0001__x0001__x0001_ð¿_x0001__x0001__x0001__x0001__x0001__x0001_ð¿@ÿÖÞ_x0002_?`Ð_x000F_,¥V ?_x0001_µ K4?ø9_x001F_|á?@J4_x0013_?ÀÆ_x0006__x0016_$_x000D_?ûBJH?@ª ô. ?_x0001__x0010__x001C_@7_x0007_?À^ö_x0015_?ÀÂg_x0019_?À_x000E_Ôrß?_x0001__x0001__x0001__x0001__x0001__x0001_ð¿rD_x001B_?_x0001_Í×_x0004_?_x0001__x0001__x0001__x0001__x0001__x0001_ð¿@UÁf¢ú?·H®ù?ÀZ\ü_x0005__x0007_Wà?_x0005__x0005__x0005__x0005__x0005__x0005_ð¿_x0005_D;;É_x0015_z?ÜnF(_x0019_?»_x0011_ÛÐ?,§`G_x001F_?@Çó³_x001C_?_x0005_Ý9¸§?ÀcÒkÎ?@_x0008__x0005_$êî?Àâ_x000F_ª¼?Àïâ_x0001_5_x0002_?À&gt;_x0003_çÆÒ?_x0004_·½æ¢?@ò2b?ù&gt;_x000C_sÃ?À_x0010_uJbY?T¥wö?@_x000F_¶Ë_x0005_?_x0005_ÞÆz_x001A_?_x0005_o%?`ñ?_x001E_«å\'?À_x0002_ò_x0018_&amp;?_x0005_×ø_x0008_?@&lt;_x0006_/a_x000C_?¨7&amp;Ð×?C)£4?_x0005__x0003_é'Ò&amp;?@N:ÿqþ?ÀíµwûÓ?_x0005__x0005__x0005__x0005__x0005__x0005_ð¿_x0005_V9![W?_x0002__x0003___x001F_c=q ?ÌÐ~ ?@Ù|å?Àá_x001B_{;?_x0002_Z£LY½?_x0002_;÷?@óñ#¨?B¾Ñ¢?çà_x0006__x0014_?_x0002__x0002__x0002__x0002__x0002__x0002_ð¿@¤£²S?ÀF_x0011_¥_x001F_ó?_x0002_Òp8¹g?_x0002_æò½²}?_x0002_¨z¨Âx?_x0002_[ Ý_x000C_Ä?_x0002_ß_x0005_G	=?ÀAU§ó?_x0002_~ð¹_x0012_P?_x0002_Y§ßøÑ?2Ï§Ú?_x0002__x0002__x0002__x0002__x0002__x0002_ð¿@s_x0003_N_x0001_?À}_x001D_¿Ið?À_x0019_Ø²?_x0002_nÐ:'?_x0002__x0015_ë(:_x0015_ ?¾x_x0015_y¿? d½Éi ?À_x0018_Â¶z»?_x0002__x0002__x0002__x0002__x0002__x0002_ð¿_x0002_ßK»_x0006__x000B_Ît? i/ÔÁ_x0008_ ? îfõZ ?ÀëÏ]w?_x0006__x0006__x0006__x0006__x0006__x0006_ð¿ÀÀîkAó?3¥°×?Àþw _x000B_?_x0006_´sa_x0001_E?P_x0010_	Éö?_x0006__x0006__x0006__x0006__x0006__x0006_ð¿mJ_x0004_õý?À_x0003_@å0?2¢§Æ?_x0006_ö{ÿCu?À_x001B_Õs¾_x000F_?_x0006__x0006__x0006__x0006__x0006__x0006_ð¿ÀKbD&gt;?_x0006__x0006__x0006__x0006__x0006__x0006_ð¿@Y*Y_?äþ&gt;¡?_x0006_Æ_x0004_NÊe ?_x0004_ð_x0002__x0011_?_x0006__x0006__x0006__x0006__x0006__x0006_ð¿_x0006__x000B_U×à?_x0005_ý_x0002_¡è?@_x001D_¢_x0003__x0007_?@ýï?é)?À~I¢ðú?À|c+N_x000B_?_x0006_`'HJ?@LSÑu?_x0001__x0002_ Ü{_x0008_Á?@0VàçÆ?_x0001_î4Sýë?_x0001__x0012_íÅk[?ÀìÃj(ã? zLõ'?@õ=_x0016_¤j?_x0001__x0001__x0001__x0001__x0001__x0001_ð¿@m@_x0005_8? ?_x0001_Ìïßn_x0003_?E±Tou?_x0001__x0001__x0001__x0001__x0001__x0001_ð¿2é_x0005_àó?À`â.RÖ?_x0001__x0001__x0001__x0001__x0001__x0001_ð¿@¤4µ?@2Õ_x0019_#ð?_x0001_!lÐü?_x0001__x0001__x0001__x0001__x0001__x0001_ð¿@Ú&lt;2Ð?@ee?@_x001B_üãûû?_x0001__x0003_Ïìÿn?3Økû?_x0001__x0001__x0001__x0001__x0001__x0001_ð¿_x0001_Ë'­5?Àþp?@SS úH?_x0001__x0001__x0001__x0001__x0001__x0001_ð¿Û&amp;_x001A_j¤?@¥9{Jj?_x0001__x0001__x0001__x0001__x0001__x0003__x0001__x0001_ð¿@±Ý&amp;@¬?@ás}s_?_x0001_r_x0011_¯ ?ÀÐ§_x001E_i_x0019_?_x0001_x_x0010_FáD`?@«_x000D_]«?@S_x0002_9?_x0001_%%ã]?_x0001__x0001__x0001__x0001__x0001__x0001_ð¿_x0001_±_x0013_ot?_x0001__x0001__x0001__x0001__x0001__x0001_ð¿@¿_x0004_×h_x001A_?À(±QÉ?¨Ý-DB?_x0001_ºöÁ6?_x0001_5mT?_x0001_ìüv#ÿ?_x0001_¸îÛXö?!{6?@û¯ö÷?@'²ÅØ@?_x0001_X_x0017__x0001_?_x0001__x001B_@¬9_x000B_?ÀQõM+¾?_x0001_Ðßi\o?_x0001__x000E_l Ê?@Q4_x0013_þ?_x0001_Kn_x0012__x0016_G?½(}Ã_x000C_?_x0001__x0001__x0001__x0001__x0001__x0001_ð¿_x0001_è6÷×_x0005_?_x0002__x0003_À_x0015__x001A_nM ?Ù)w&amp;?y¿Ó?_x0002_7])Sw¿_x0002_#Ü?_x0002_Ýæ_x0006_±£?ÀI_x001B__x0002_T?_x0002_MªWh?_x0002_Å£`Ö?@ãGØP?À¹_x001C_¡Ä?@_x0004__x0002_¸_x0015_?_x0002_»&amp;¤?_x0002__x0002__x0002__x0002__x0002__x0002_ð¿Ó_x0014_ëÒç?¨¶g½?_x0008__x001F_å_x0012_?_x0011__x0001_t,_x000F_?@_x001D_ºK6µ?_x0002_ª`¥r? ÜÚÚ´G ?_x0002_­_x0007__x0012_Xí?ÀL'Vª?ÀÐ_x0007_âª[?Àñdã?ÀtôÑ§©?À_x000D_eâ-þ?À_x0004_é[^T?_x0002_	ÜV½Â?@ÇÉÚ_x0011_H?Àß_x0018_Æy?@,Xñ_x0001__x0004_?_x0001_]Ù]¯}?_x0001__x0005_z_x0007_Ã?íÇî7?S¤=?Å÷[_x000F_+?À¨ç °?o${e?Ò&gt;"IG?ÀO_x0018_àz3 ?@N_x000B__x0002_&gt;?_x0001_u¨ªí?`_x0019_Þ§?@ü&lt;_x0019_À_x001B_ ?À_x000F_Ø_x000B_æ?_x0001__w¬_x0014_ ?FSÖ:?À_x0005__x0014_~ß?? Ú]7 ?_x0001__x0011_röN?Àri_x0003_¢?_x0001_}_x0014_F¯? ¿_x001D_û# ?_x0001_Õ_x0014_.Å?@A%çù}?À¤fKÈZ?_x0001_¥å:H?À?¡_x0008_Ä(?z¹ÿÈ	?À&lt;DXËÐ?À&gt;2 ÷_x0012_?öåß±?_x0002__x0006__x0002_ü¨_x0005_ÿ?_x0011_YY8a?@_x0003_6_x0014_¿àM6 ¯?@O/ö7?_x0002__x0002__x0002__x0002__x0002__x0002_ð¿@+PªW?_x0002__x0002__x0002__x0002__x0002__x0002_ð¿_x0002__x0017_'Õ?@_x0002__x0019_¡{?_x0002_òk×W?_x0002__x0002__x0002__x0002__x0002__x0002_ð¿_x0002__x001D_ÄÏ¼r?ÀÐe_x0017__x001D_Ä?À.×çÅ?û	:®?À_x0005__x0005_üW£?À ¸ó§3?@Îå¤¾.?_x0002_ûBpÓ(?ÀVóæ_x0004_§?_x0002_ÐÙ¡_x001F_?@Ð ÈÁ´?@P_x0008__x001E_z?Ä¼=?À3Ûµ¹?_x0002_+)]:?)¬j©?_x0002__x0002__x0002__x0002__x0002__x0002_ð¿ÀËAçrÓ?_x0002__x0001_*kÚ?_x0002_öãN_x0004__x0005_ji?_x0004__x0004__x0004__x0004__x0004__x0004_ð¿ë¨ÁYý?_x0004__x0004__x0004__x0004__x0004__x0004_ð¿÷h_x0017_S?Àmn_x000E_¡?@R_x0002_Î?Õ_x0007_0?Ûw1_x000E_Æ?@ Ãy@:?_x0004_b_x0002__M?_x0004_Õ_x0016_qJq?_x0004__x0015_ö~G?_x0004__x0004__x0004__x0004__x0004__x0004_ð¿_x0004_å5SÉ?_x0004_v_x0014_ÄÛ»?@·ô²ê? ÇÖRÚ ?_x0004_a-{î_x001D_?_x0004_Úö_x0014_ÜÏ?@_x0003_æ¤Þ_x0017_?À!Ûà@?À;,´u?À¿Ç7_x0001__x001C_?_x0004_ÂW&gt;ýI?SL W_x0003_?_x0004_/!U?¢_x000D_5Û?ÀugÎ/o?@ÇY5M^?_x0004_¦(ò_x0006_m?_x0004__x0004__x0004__x0004__x0004__x0004_ð¿_x0001__x0002_!_x0015_IäO?@·qI°?_x0001_wÒ((ý?À¶ùEgþ?]R"tË?½¤_x001B_$0?ÑæúÔ?_x0001__x0001__x0001__x0001__x0001__x0001_ð¿_x0001_³º_x0010_Ã?Àíû:\	 ?_x0001_&amp;Ü_x0011_Ý4?@"1Åø?@_x0014_P¦p?ÿh]1(?_x0001_l_x0017_ö¼?}_x0004_3Ë?_x0001_Åº^Ü&amp;?Îwl1_x0006_?w_x000E_Íý?@ÊD·-à?_x0001__x0003_ºIÒ?@-Ti&amp;o?ÇìÌË? 	_x000B__x001D_Çs ?_x0001__x0001__x0001__x0001__x0001__x0001_ð¿@Ç÷_x0011_0_x001F_?_x0001_e¿*_x0001_G?@q¸õ÷?çètW¦?Cxó?Ü6HÒ?_x000C_îô_x0002__x0005_Ø^?_x0002__x0002__x0002__x0002__x0002__x0002_ð¿@©KAP?À©l*_x0012_¬?Àó4Y?[ÄßëL?@-Î_x001F_ÓT?_x0002_Ý«(&lt;=?@`Ñfï?_x0002__x0002__x0002__x0002__x0002__x0002_ð¿3qü/_x0004_?_x0002_D!ö°è}?_x0002_Di_x0019_?+z_x0017_û?@é_x0018_ÙS(?À5çw?@;¨bY$?@-_x0019_Z?À_x0003__x0001__x000F_.?ÀÞü4½­?@]l#?À:Sö´?À	â_x001E_ ¥?À_x0010__x000F_2þ^?_x0002__x0002__x0002__x0002__x0002__x0002_ð¿_x0002__x0002__x0002__x0002__x0002__x0002_ð¿_x0002_3æég_x001E_?I:Y?@Þ_x0005_0Ù0?À&gt;°%  ?À_x0016_±_x0014_;Ö?ÀrdMàã?_x0001__x0006__x0001_K¶+´?ãtß_x0013_?ÀqO_x0003_§Ï?&gt;_x0001_¼û?_x0001__x0001__x0001__x0001__x0001__x0001_ð¿@±Ea_x0014_?À_x0007_|¤Æâ?_x0001_Ãy_x0013_Z?_x0001_YÑfYþ?À_x0019_²6°n?,àP?_x0001_t+øíÄ?_x0001_w%§Ï?@sZ=g²?@I_x000D_\?Àü6ÓpP ?À_x0004_NUL??_x0005_mF#?À¢Ë´/¯?_x0001_`ªï_x0002_?_x0001_Ý[ßDÕ?_x0001_Ä(_x000E__x001F__x0016_?³Ußä?Àhá_x000E__x0006_r ?À_x0002_s8s¹?#. ?µýÏh¼?@µ&gt;x_x001E_¶?_x0001__x0001__x0001__x0001__x0001__x0001_ð¿Àöv+%?_x001B_§í°6?@h)4_x0001__x0002_,&lt;?ÀBÇZÊ÷?_x0001_N%_x0001_¾]?ÀwÄÎç?@3¡'C?À42&gt;éã?¨]64?À«_x000F_zº?ùÕÃá%?ÀøÝMö?_x0001_T_x0013_l}í?@&gt;­ò:~?@á_x001B__x0015_?Ó_B	M?_x0001_Ãð¨W?À&gt;ôeÖl?À¦ò¾?_x0001__x0001__x0001__x0001__x0001__x0001_ð¿Àüß_	Ê?%7jv×?_x0001__x0001__x0001__x0001__x0001__x0001_ð¿_x0001_,Ï¼?Àw@y?@NGvï4?@_x0007_zo&lt;?_x0001_/]þ?.ê÷e?@_x0008__x0007_:[²¿Àc;ª_x0011_q?âxI¥Ö?_x0001_¥÷ºØc?@þðÓ¾?_x0001__x0002__x0001__x0001__x0001__x0001__x0001__x0001_ð¿@AOý_x000D_æ?_x0001_E×Ä~©v¿Xµô²Í?Àiy¼_x000F_v?ÀjL²ðv?@ðù_x001D_?_x001C_(RË?@_x000D_Ø9_x0016_?_x0001__x0001__x0001__x0001__x0001__x0001_ð¿÷N_x001A_Ò?_x0001_ÙÎ}í?_x0001_Ìèà?_x0001__x0001__x0001__x0001__x0001__x0001_ð¿_x0001__x0007_ÃIË_x0001_}?À|_x001E_Àüx?ÀG­bØØ?_x0001_Ò¾ãð?À¹T_x0015_.¨?ÀnÒ_x0018_¿Û?Öhûª?_x0001_ì ¿X?_x0001__x0001__x0001__x0001__x0001__x0001_ð¿À_x001F_£_x0005_Ð?@õ6Û/i?_x0001__x0010_¨»Ô?_x0001_6~7¶?_x0001_¡Â5¦#?_x0001_KEÛ^=?À7¤±? æ8hJ ?_x0001_ï}_x0001__x0003_´6?_x001F_L§õ[?@ðÌ_x0002_ðé?_x0001__x0018_~7"?ÀðS÷þ?_x0001_º Þ?_x0001_fk,Ø_x001C_?@F}q(?ÀÝâí_x001F_?ÃUj/{?@_x001D_ÆØû?@_x0008_L _x001B_?_x0001_øüºÎ?@æ§ C?@ÑíÚY ?_x0001__x0001__x0001__x0001__x0001__x0001_ð¿À¼¼\®P?ÀßUì_x000E_?ìæ?Êèh?°-Ê_x001F_%?_x0001__x0001__x0001__x0001__x0001__x0001_ð¿_x0001_F×p_x000B_Hz?ÀôÝ_x001B_ã?_x0001_pxÀ©p?À¾ñã½?Üÿ_x0015_V?@Þíò(®?ÀÙ`À$à?@M[O_x000C_J?@$1"3æ?_x0001_èÐóë?_x0002__x0003_ÀCq_x0004_Ø?_x0002__x0002__x0002__x0002__x0002__x0002_ð¿NO¾û?_x0002_Poê\Þ?@¬,Ìá-?¸Óoß¹?ÀJ®hz_x0007_?_x0002__x000D_¬#©6?_x0002__x0002__x0002__x0002__x0002__x0002_ð¿@Sªmú?_x0002_¶_x0012_þa-?_x0002__x0002__x0002__x0002__x0002__x0002_ð¿bRHë&lt;?_x0002__x0002__x0002__x0002__x0002__x0002_ð¿_x0019__x0003_²?_x0002__x0016_þ@¨Í?_x0002_¸w°Õv?_x000F_ÌÞö?_x0002_ÇÀ*ø«?_x0002_.¤"bÑ?_x0002_Á_x000C_vÝ$?ÀªJ_x0013_æ?_x0002_î¯0Ä?ÚlNô.?_x0002_f_x0002_dr?é:Ç?_x0002_{®_x0001_òÜ?_x0002__x0002__x0002__x0002__x0002__x0002_ð¿_x0002__x0002__x0002__x0002__x0002__x0002_ð¿ÀÃæTE_x0004_?_x0002_IDÁì?_x0002__x000E_¶_x0004__x0002__x0003__x0011_Þ?±eP?À_x000B_'ê«ë?@5_R¦ ?_x0002_FþQq.?_x0002_.¾_x0011_Ä¼?þÎ²|s?_x0002__x001D_8vó?îáÒxÑ?ÀM¼d`M?À	ÉÉ_x0013_?@Å¥íÆÚ?@àÅh¨_x0018_ ?_x0002_Ï&lt;Ài?³eWû? v_x0018_#þ© ?_x0002_ënÅ_Ö?_x001D_"_x0001_ö_x000B_?_x0002_Æòæ_x0005_q?@µÀb´_x001F_?Àµ§CnI? _x0010_¥Î?À_x001C__x000B_Ïû¡?àð_x001C_)1a ?_x0002__x0002__x0002__x0002__x0002__x0002_ð¿_x0002__x0002__x0002__x0002__x0002__x0002_ð¿@ïwü_x0008_ÿ?À}5~_x000D_?À_x0012_Ü&amp;(?_x0002__x000C_kàÑ?_x0002__x0002__x0002__x0002__x0002__x0002_ð¿_x0002__x000C_UÂß\?_x0001__x0002_ _x0008_wæP ?)WçâH?_x0001_?úñ¿?@OÕÑ:?ÀÁ|¼.?_x0001_Ïe3_x0016_?_x0001__x0001__x0001__x0001__x0001__x0001_ð¿_x0001_¸û´ô³? B|F_x000E_ ?_x0001__x0001__x0001__x0001__x0001__x0001_ð¿_x0001__x000B_hQV*?_x0001__x0001__x0001__x0001__x0001__x0001_ð¿Àÿöv·¯?_x0001_¾F"§_x0004_?_x0001_Éæq¥N?_º@?À_x0007__x0004_6v?_x0001_2â!Ý?À_x0015__x001E_ô¼t?Àè_x0012__x0011_«?ñÍS?ÀI`_x000F_ó?dá°)!?@E­k8?Ákøâ?_x0001_LØªÃ¤?À¥Pt?_x0001__x0001__x0001__x0001__x0001__x0001_ð¿À{wSa?Àqv`úñ?c#5|9?ÀZö__x0001__x0002__x0010_u?_x0001__x001F_:]åë?_x0001__x0001__x0001__x0001__x0001__x0001_ð¿@Z}(oú?_x0001_×_x0014_»O?Û_x001E_s1?@köá©ã?_x0001_°ÞàhY?_x0001__x0001__x0001__x0001__x0001__x0001_ð¿_x0001__x0001__x0001__x0001__x0001__x0001_ð¿Àî$SÝ?@Æ^@«?@_x0014_£«N?Àä_x0004_5È6?_x0001_Npãú_x000E_ ?ÀêKäl[?@DË{i.?_x0001_°F&lt;._x0015_?_x0001_oíxB?&lt;YÁý?@£³_x001E_ ?_x0001_¿¥o?_x0001__x0010_9E_x0001_?@*Íå_x0004_?9Á÷O_x0013_?u_x000E_o3·?ÀëFæ.5?_x0001_Ïàa_x001C_?@_x0004_#G1©?½[_x0010_?_x0004_7_x0008_l?@_x0019__x001F_$?_x0002__x0003_ÀVL«Cæ?_x0014_pc_x0012_?@bþSm_x0008_?_x0002_OTô_x000E_?ÀÆlõ?@ÒÓ»ß?_x0002__x0002__x0002__x0002__x0002__x0002_ð¿_x0002_)Üi¾`?_x0002__x0002__x0002__x0002__x0002__x0002_ð¿À®_x0005_â_	?ÀÖ° ?_x0002_+¥áóO?_x0002_X°g_áz?»hÇR¿?@×;Ë_x0004_ý?_x0002__x0002__x0002__x0002__x0002__x0002_ð¿@ÄÑu_?~ßZ©?éüÉÙ¬?_x0002_ns»?i?@º²7¾?²ÀÃ_x001A_»?@_x0001_r=?ígê¿?_x0002_##_x0003_?_x0002_¶T¿iÆ?_x0002_äÎÌ£Ó?_x000C_¹,7?@_x0010_ÜÛ×÷?@àÈÅxÍ?_x0002__x0002__x0002__x0002__x0002__x0002_ð¿_x0002__x0002__x0002__x0002__x0001__x0002__x0001__x0001_ð¿@_x0003_=/_x0003_?@ A{§V?@Ö¥_x0005_e_x0004_?@_x0015_^¢gB? .îº¨Ð ?_x0001__x0001__x0001__x0001__x0001__x0001_ð¿_x0001_Ñ]§_x0018__x000C_?_x0001__x0001__x0001__x0001__x0001__x0001_ð¿«c2_x0004_ ?@»+½_x0005_,?@¤ë=?_x0001__x0001__x0001__x0001__x0001__x0001_ð¿_AÏ_x0007_?@?}_x001C_Ñ¹?óI+x_x000B_?_x0001__x0010_ûÞ_x000F_Ã?_x0001_|}_x0010_ä¬?ÀV_x0015_«k?îgc6?Àk	æg ?ÀVäiÕ?@Ìõ_x0001_Þ_x0006_?À[_x000F_Ôó?_x0001__x0001__x0001__x0001__x0001__x0001_ð¿ ÜyDl( ?À¥ù_x0001_&gt;t?ÀD÷Û_x000F_Ö?ÀT#=nP?_x0001_ò_§_x0011_Í?ÀSI?ÀD@c9?_x0002__x0003_ç©_x0010_¼ó?@ú$_x000B_%_x001F_?öR{³u¿À§tê?£qh"?_x0002_¾ð? RÎª?_x0002_!?_x0002__x0014__x0015__x0015_e?_x0002_ËB%²l?_x0002__x0002__x0002__x0002__x0002__x0002_ð¿À_×\rÇ?6Ò_x001E_|?_x0002_¿z«l?@ÁU_x000F_[é?@ _x0001_s_x0004_ò?@7Fì($?ü²_x0006_59?@_x000F_/)?ÀÖ$_x0003_Ù_x001F_?©_x0011_} ?@_x0012_[_x000B__x001C_?_x0002__x0002__x0002__x0002__x0002__x0002_ð¿_x0002__x0002__x0002__x0002__x0002__x0002_ð¿Àc¬J6?À Èç7?_x0002__x0002__x0002__x0002__x0002__x0002_ð¿_x001F_´Lª?@c_x0011_lX?@YÈLì; ?À3"a_x0014_Ã ?^w¾_x0002__x0004_KV?_x0002_dÒÖÞ?Ó  Î?@â-±ga?_x0007_Z_ÿÅ?_x0002__x0004_»Q_x001F_M?L#0§?ÀyS_x0005_E"?ÀÔkùª:?À?Î/*_x0002_?_x0002_&lt;´·?_x0002_ÈÝ_x001F_'_x0015_?@_x001E_Ð&gt;'?@Z:4?@z_x001F_7uÙ?§º#àb?ÀnÝëö?@i'oq?¸@_x001D_Ë?à_x0016_j»_x0001_ ?@v`þÞ?$µî??@}­Uß_x000D_?_x0002__x0002__x0002__x0002__x0002__x0002_ð¿Ðï_x0008__x0003_?@¹1AN#?C«_x0008__x0004_?_x0002__x0002__x0002__x0002__x0002__x0002_ð¿@b,2e? _x000B_7gÚJ ?_x0002_«É©ü# ?_x0002_föÅ9?_x0004__x0008_ÀkóÅÆ?_x0004__x0004__x0004__x0004__x0004__x0004_ð¿_x0004_ùÃ_x0007_¡R?_x0004__x0004__x0004__x0004__x0004__x0004_ð¿ÀÎ÷??Ù»!?§ªñ_x001E_?_x0004_%GÖ*-?&gt;U#GK?À¨o|_x0005_?@/TÇî{?_x0004_z.ó_x0019_T?_x0004__x0004__x0004__x0004__x0004__x0004_ð¿ÕËí?_x0004__x0004__x0004__x0004__x0004__x0004_ð¿_x0004_[ìûpæ?_x0004_¬yÂC?Ìµ·R#?@_x001E_"ö¢?ÀUl"_x0003_%?@XTÃ8=?_x0004__x0004__x0004__x0004__x0004__x0004_ð¿@_x001A_f_x000D_³?@¸JÏ_x001C_?Í|õ×_x0002_?@»\ä¢?ºFR¿?À_x0006_Ê'+_x0001_?`ü_x0012_«. ?@®!ö(?@_x0002_å_x0007_£ ?À2N_x0002__x0004_6?@EÂh"q?@Ù¨¨2?À_x0001_ _x000E_{È?ÚSä?@:Ayy5?Àû_x000B_¨à?Àb_x0008__x0018_?_x0002__x0002__x0002__x0002__x0002__x0002_ð¿_x0002_XÈ¥_x001C_?_x0002_+â_x0016_Ûá?_x0002__x0002__x0002__x0002__x0002__x0002_ð¿àzÄTN_x0001_ ?À-$Óÿ_x0016_?-0.è?r	2B¶?_x0002_É×Þ¾?_x0007_¶÷_x0003_?ÀâÅö_x0013_??§wA±?@-q&gt;	?_x0002__x0002__x0002__x0002__x0002__x0002_ð¿ÀIà®H_x000D_?ÀÕ[0°!?_x0002_7n¾f®?À¿Âv?À¬À_x0006_"v?_x0002__x0002_ð_x0017_C?À{_x001D_ÉT/?Àû9_x0012_y)?ÀÝ³ðú?_x0002__x0002__x0002__x0002__x0002__x0002_ð¿_x0002__x0004__x0002_ Ëa¯m?d¾ó4?À[ÙE£?@v?_x0004_èA?_x0002_ë¦þXU{?H¾×P3?_x0002__x0002__x0002__x0002__x0002__x0002_ð¿_x0002_,Ms_x000F_?U_x0003_®¾_x001C_?_x0002_ügÖl¾?ÀK¢fÄ?æ_x0016__x0017_û?_x0002_È»^W^?À_x0008_+éb_x000C_?_x0011_Uæzn?@ûDÏ_x0011_?_x0002_­y÷¤?@jö¸å?@zF_x001C_O?@JÕý¨_x0014_?_x0012__x0018_@_x0014_I?_x0002_wÞ_x000C__x0010_?_x0002__x0002__x0002__x0002__x0002__x0002_ð¿Ý?V~#?_x0002__ã©_x000C_]?@³hÝ?_x0002__x0002__x0002__x0002__x0002__x0002_ð¿ÀJ ðÛ?éq$_x0001_ð?_x0002_¿Þ.k ?À?Ð~[$?_x0002_&gt;9_x0001__x0006_)_x0004_?À_x0018_eð_x001B_T?_x0001_*¤@¬é?G_x0003_Yþ?_x0001_FvE_x0012_¾?_x0001_ßÍsV¼?@$¶S? CßÅ	 ?@0CÜ±?Àjp&gt;?_x0001_ý¯ü5 ?_x0001_Éò4ÛÊ{?@_x0003_»·::?¬DG§?`IE,_x0005_, ?_x0001_P(_x0017_! ?@]Ñê?ÀQÎû_x0002_\?Àj6Ëæ?_x0001_Ðut?_x0015_&amp;ÎS·?_x0001__x0001__x0001__x0001__x0001__x0001_ð¿_x0001__x0001__x0001__x0001__x0001__x0001_ð¿_x0001__x0001__x0001__x0001__x0001__x0001_ð¿@;Öàöù?_x0001_M ½g?ÀÚ{ÁÞ¦?Dð_x001F_?_x0001_üfö_x0006_Õd?_x0001_ú_x000B_;Ò\?@_x0002__x0004_ú*¢?_x0001_W_x0004_×pÅ?_x0003__x0005_KÅ_x001E_ ?`_x0011__x0016_Û}2 ?_x0003_W?ÂgD?Zë_x000C_N_x001A_?T_x0006_Ã_x001F_Ã?BÜ_x001C__x0008_d?_x0003_¼Jºj|¿_x0003_¯þÆ_x0001_?qfzGÿ?_x0003_n-â_x0007_Ü? E_x0001_¯nJ ?@Â_x001D__x0001_ü½?@¹Ím9÷?_x0003__x0003__x0003__x0003__x0003__x0003_ð¿_x0003_IÐì½?Rî_x0012_Mä?ª(çÒ?@5$ÊQ_x0015_?_x0003_ë8ýd?_x0003__x001E_PDú¯?@´¡¦"P?_x0003__x0003__x0003__x0003__x0003__x0003_ð¿@_x0005_½=âQ?_x0003__x0010_M&amp;Â?@_x0004_,éd?ÀJáù?@­_x0018_³c?@_x001B__x0011_~_x0007_?_x0003__x0003__x0003__x0003__x0003__x0003_ð¿Àñîâ_x0010_?_x0003_W_x0002_W_x001B_É?@-õ_x0002__x0004_l´?_x0002__x0002__x0002__x0002__x0002__x0002_ð¿_x0004_ò_x0019_Ý?`_x0011_åR ?_x0002__x0002__x0002__x0002__x0002__x0002_ð¿_x0002__x0002__x0002__x0002__x0002__x0002_ð¿À=áW»f?Ò:_x0019_eB?ÀR_x0015__x0006_ª?ÀælÔ?_x0002_)Ü_x0015_?_x0002_dæSh?@N±²?_x0003_Ò_x0001_d?_x0002_&lt;NÛ¡?Àpî4xB?@á¢FC7 ?­ÛpB?_x0002_F_x000C_Ìé?Xnv_x001D__x000B_?_x0002_p]¦ér?_x0002_&gt;_x0003_Ã¼?ÀÏâæn²?@	åi]É?À÷­;/?_x0002__x0002__x0002__x0002__x0002__x0002_ð¿@|_x0011_`(?_x0002__x0002__x0002__x0002__x0002__x0002_ð¿¯C[?_x0002_Å5*¥?òÚõË¬?q&gt;]Ú?_x0001__x0002__x0001_B)_x0006__x000F_?_x0001_	þÒ_x0015_?_x0001_haöØ¦_?_x001A_i®%á ?À^ýq_x0007_ ?ÀªªblÅ¿À_x0016_¼k:á?@YZÙ?@R%ã×ò?_x0001_ºy_x001B__x0019_??"×_x001B_EÃ? àRµ_x000E__x0003_¡?NÚ yt¿@Ú²lîÞ?'VéÎ? î^º?«¿Àò:KÙ-?_x0001__x0001__x0001__x0001__x0001__x0001_ð¿@_x000D_66Î?À,zé®?@bï¤?@-þ:_x0008_Ã?@	Ð/¯Ö?_x0001_fºó×Ï?@_x0002__x001F_.º?ã·ÛHo?ÀËôüW?Vô,?À_x0012_ûû_x0013_`?_x0001__x0005_gó_x001D_y?_x000C__x001A_Hê?@Di°_x0001__x0003_¡_x0013_?_x0001_VË|8z?@L_x0004_d$¥?@_x0005_F[»y?_x0001_9±_x0002_³_x000B_?_x0001_g¦LÓ?@Ì:ÇXj?À0_x001B_t_x001B_É?_x0001_ÐKéÎl¿×VF^Ý?ÈYU?À­_x001B_&gt;l¥?_x001E_m³Ë?@__ê=Þ¿@äÃ}©??_x0001_¦m¨?ÀJÞÙ.?_x0001_ÉQWOã?_x0001__x0001__x0001__x0001__x0001__x0001_ð¿@ÿ¥_?À³lºì§?_x0001__x0001__x0001__x0001__x0001__x0001_ð¿@í¤~×?ÀzÀ m? áÝ÷I8 ?Q_x001C_uõ?Ò:§¬_x001B_?@!_tÞ?@h(]ì?_x0010_+Ø?®¬T]y?@MI2±;?_x0002__x0005__x0002_Å_x0004_?_x0002_jQÖ_x0013_?_x0002__x0002__x0002__x0002__x0002__x0002_ð¿Àr_x0010_{S%?@_x0013__N_x001A_?_x0002_}?fP½9V?_x0002__x0002__x0002__x0002__x0002__x0002_ð¿@ÃË:~&amp;?@EìçÄá?@å_x0008__x0012_L¡?@[­6m÷?@þ])e?_x0002_Êª1-'?_x0002_*õè_x0008_B?@ó#À_x0002_?@_x000B_H	*?_x0002_.9äÏ¤?`_x0008_c@:¹ ?É+²®§?@K_x0003_b3-?_x0002__µ¯ÔÜ?_x0002__x001C_D7?_x0002__x0002__x0002__x0002__x0002__x0002_ð¿_x0002_¨º_x001E_?@¸¶Â¬?ìÇoò??_x0002__x0008_ü2¨_x0011_ ?_x0005_S_x0001_­y?_x0002_Õ³ÚÊMe¿ª_x000C_¼Rú?_x0002__x0002__x0002__x0002__x0004__x0006__x0004__x0004_ð¿ _x000F_ÿ__x0007_ ?_x0004__x0001_Z.¯ö?`¸vq_x0002_ ?°á·×7¢¿_x0013_?	Ü1?ÀØ"OV?ÀäFµ:_x0015_?UÉ_x0015_¿s?À%.?øÀ?À¦Y_x0003_¶?_x0004__x0004__x0004__x0004__x0004__x0004_ð¿_x0004__x0004__x0004__x0004__x0004__x0004_ð¿_x0004__x0006_?@­è_x000E_ß&lt;? _x000F_=_x0005_ ?ÍÈº³¿?_x0004__x0004__x0004__x0004__x0004__x0004_ð¿ÀÅ2øb?_x0002_çÿ_x001D_?_x0004__x0004__x0004__x0004__x0004__x0004_ð¿`L¸ùyw ?À3fÏk?ÀdØCÓ?@:tÔ_Ð?_x0004__x0004__x0004__x0004__x0004__x0004_ð¿À_x0008_ÁFáÒ?À¡a_x000D_ûÔ?_x0004_çXÇl"?ÀÂP¿j7 ?Àî_x000C_*E?_x0004_wyÐä_x000E_?_x0001__x0002__x0001__x0001__x0001__x0001__x0001__x0001_ð¿@%Ü¨_x0016_?_x0001__x0001__x0001__x0001__x0001__x0001_ð¿@`ªB]d?@|´_x001A__x0015_?À¿R2ÔT?Àiâ.ø?Ào¿e3?Cýæ5?@ôyf?@.³_x001F_?@½ïÚÔ,?_x0001_Û¤_x0005_â?ÙÁáÿg?_x0001__x0001__x0001__x0001__x0001__x0001_ð¿À-_x000E_áÌÃ?@H_x0018_º£?_x0001_ø;WIf?À_x0011_BÊz?î_x0003_s?_x0001_\Êea?À_x0006__x0005_ïbþ? ª«á?¾§/·²?á_x001B__x0017__x0010_·?_x0001__x0001__x0001__x0001__x0001__x0001_ð¿VO?À"ö=];?_x0001__x0001__x0001__x0001__x0001__x0001_ð¿_x0001_Wß¥ï_x0010_?_x0001_0ô¡³?À_x000D__x0014_³_x0002__x0005_´à?_x0002__x0002__x0002__x0002__x0002__x0002_ð¿@m7RÀ®?@_x0015_NÇ3?_x0002_D_x0006_Û¢?À¼WÝâÙ?Nk_x000C__x0008_ä?`½-Õø] ?_x0002_!¡z_x0011_?_x0002__x000D__x0001_[º?_x0002_¬_x001A_î\¨?¨Þ9áI?Àt_x0017_ô_x0014_?_x0002_È_x0015_èB`?_x0002_®_x001A__x0003_: ?ÀôÃÔÅ?@hÉÏ9?­Ú¹Ø?_x000C_ç_x0003_?Q®þ_x0012_?À_x000F_;2_x001C_¹?"¥§D&gt;?`_x0004_a_x0004_K?_x0002__x001A_Ýi*{?Àì$[½Ó?Î:+_x0005_?Àïå[_x0010_?_x0002_è_x000D_/h?@9mJ(?À_x0008_U¬ËË?À_x000E_øZ6þ?_x0002_ÇL#¥|?_x0001__x0003__x0001_Ûw-?ÀLò¨§?Àû_x0010_Æ?_x0001_OÇhhq?@¦uBf&gt;?_x0001__x000B__x0012_j_x0014_? á£O1 ?_x0002_A%ô?À{­Ó? P_x0016_	_x0013_ ?]ÐÞ?2àè"ï?@Ô_x0004_áåÐ?@¢²_x001F_MK?_x0001_&amp;_x001F__x0019_?_x0001__x0001__x0001__x0001__x0001__x0001_ð¿@ôºZ_x000B_?_x0001_jgÐÆ ?þCòs_x000F_ ?_x0001_QaÃ8_x0015_?@Ô_x0010_?_x0001_~Edè?_x0001_ú±5´_x001A_p?@_x0005_Z,­æ?_x0001_KÜN_x0011_¾?Àí.HG?_x0001_|ö?@¤VèWm?@0)0ç?WÒX7l?õá¨) ?ä_x001C_]_x0001__x0003_$k?_x0001_s? Í?»e­t?çàÃT?½ÿ*, ?@_x0005_¬iõ?_x0001_ß­_x0011_?ÀY+C6?@¾_x000B__x000D_{?_x0001__x0001__x0001__x0001__x0001__x0001_ð¿_x0001_Ë1e?k=.~?_x0001_	ßW?@_x0019_£®Ò·?_x0001_Qa×_x0005_¼?_x0001__x0001__x0001__x0001__x0001__x0001_ð¿@O_x0014_àíþ ?_x0001_ºy_x0002_²?Àc¸QTÙ?@_x001F_§Ñu_x0014_?À®»v5?_x001E__x0010_Ñ_x001B_,?,ª_x001C_&lt;Ã?_x0001_Ýa_x0011_?_x0001__x0015_ t_x000B_ä?_x0001__x0001__x0001__x0001__x0001__x0001_ð¿À·z#?_x0001_[; ¬?Àô3_x0006_?@ÚäÞ_x0013_?@íP_x001D_ßª?À©å¥$?_x0003__x0004_{Ò¿À?ÀF¿¢|Ø?À_x0008_´ró'?H_x0002_'_x0016__x001F_?_x0003_ª¯º?_x0003__x0003__x0003__x0003__x0003__x0003_ð¿q´½ÃF?@êís:T?_x0003__x0003__x0003__x0003__x0003__x0003_ð¿@äïÃ;Q?@[²ýt·?@®VeìÀ?_x0003__x0003__x0003__x0003__x0003__x0003_ð¿àÖjE_x000D_ ?_x0003__x0003__x0003__x0003__x0003__x0003_ð¿_x0003__x0001_N$_x0018_?_x0003_ô_x001D_[Àâ?@=åQÐº?À_x0006_hÝ3¾?_x0003_4YÓ)ª?ÍNu-?_x0003_úí_x0014_î·?@äZ?_x0003_L¯¤ª?À:_x0005_/@h?_x0003_¯Ùì@Ì?ÀÅ_x0011_µ¿@Dð¨Er?_x0003_o_x001A__x0006_ÌW?_x0003__x0015_3ß_x000D_?@þè¦_x0018_Ê?_x0003__x000B_À_x001B__x0004__x000E__x0005__x0013_?@9iG_x0010_Â?_x0004_v_x000B__x0002_E_x0007_?jFsK?_x0004_G­0C?¸d_x0001__x0003_Ã?@°§?V_x0013_E¥2?_x0004_d_x0010_c$÷?_x0004_Ku_x001C_Ýæ?*¼_x000D_ez?_x0004_p³lî?_x0004_jß7W?ÀS_x001F_?À_x0011_ÎR_x0015_ ?_x0004__x0003_8U*_x0004_e¿ÀO_x0003_ J_x0010_ ?Àâ_x0006_!æ?`Í8_x0004_6_x0002_ ?@¬P[Øå?@_x0004_&amp;ïÍV?_x0002_fðME?_x0004__x0001_m&amp;z?_x0004_Lìc¹q?ÀÃ_x000C_F?\À_x0005__x001C_?À;*Nê?À_x0011_QA¾¼?@%_x0008_Ö_x0011_?À_x001D_¹¨í?_x0004_J_x0002_yã?À¿	´_x0006_?_x0001__x0003__x0001_"J¦÷Oo¿Àªê_x0018_Ì_x001D_?_x0001_º¨x^@?@^xÛ0ñ?Àøµª#ð?@	±.í?_x0001_\ýÈ_x0008_?_x001B_$ê?_x0001_CïkéD?_x0001_sÇ4  ?_x0001_ø§_x0011_h_x000C_¿ÀÍ?Ì-7?UMgé¡?_x0001_#Â¿?_x0001__x0001__x0001__x0001__x0001__x0001_ð¿_x0001_¶]j_x0004_z{?_x0012_+ÍË?_x0001__x0001__x0001__x0001__x0001__x0001_ð¿@Ï±¿?@_x0002_ÄN¹÷?_x0001_Úãº?%ßN¾ó?c°_x001E_Ôe?@55Öí?_x0001_á_x001F_C8µ?@ÅF©q?èáÚF/?ÀY_x000C_¬_x000D_ï?Àt_x000C__x0017_?À¬éí_x0010_Æ?ÀiiAò?_x0001_øG7_x0001__x0005_n?_x0001__x0001__x0001__x0001__x0001__x0001_ð¿_x0001_ÕDÐWC?ÀÉ_x000F__x0015_úÚ?_x0001__x0001__x0001__x0001__x0001__x0001_ð¿_x0001_Ç¦ë_x0003_z?@?øR/÷?Wå_x001D_¥?@S¾^Fê?_x0001_ÏÃþ_x0008__x0001_?@© ½?@eU{ð?@!J:=i?_x0001__x0001__x0001__x0001__x0001__x0001_ð¿ÀÕÔ4_?_x0001_éD¾f?x¥_x0007__x001B_Â?@"À²Án?_x0001__x0013_½Q8?À~í£?û_x0004__x0012_?ØH\Q_x0013_?À&amp;§G^_x0002_ ?_x0016__x0018_(as?_x0001__x0001__x0001__x0001__x0001__x0001_ð¿@ÛNQé?_x0001_;)¡×?Àp_x000F_¾RÎ?^".Eÿ?`_x001D__8º" ?Àöì§væ?_x0001__x0001__x0001__x0001__x0001__x0001_ð¿_x0002__x0003_ ·v(?¼üµÒ~?@_x0013_^í?¸=_x001C_ÌÏ?Äï_x000B_-v?@_x0001_[¢#?»_x0014_Uô?À¯_x001D_?@_x0007__x0015__x0018_&gt;?@}_x0001_²¤5?_x0002_ßp@§?ÀÔåºòI?O_x000F_Ôäµ?Â;5&lt;?_x0002_ëµ5Ë¨?_x0002_ö?&amp;9]?@/I?åø¿	A	t?_x0002_LïßÁ?_x0002__x0002__x0002__x0002__x0002__x0002_ð¿°Ä_x0003_ú_x0019_?_x0002_Ê_x000F_Q¶[?_x0002_Àoo_x0002_?_x0002_ó_x0017_9kò?½_x0003_f_x0005_ú?½xóàÙ?À_x001B_l¤?@Ý6y?À¤4Q_x000C_?_x0002_©or*?_x0002_|8ÐJX?%·î_x0001__x0004_#&gt;?_x0017_¤÷g?_x001A_b¬&amp;î?_x0001_Ð¨ã&amp;?_x0001__x0001__x0001__x0001__x0001__x0001_ð¿Àª	mÓ?_x0001_ØdÕø_x001D_?_x0001__x0001__x0001__x0001__x0001__x0001_ð¿À·{ÎJ?_x0001__x0005_ÏH%T?@àyêOZ?@WcSÐ?úÏÑ?@)æ1ä_x0014_?_x0001_|{.\F?	,Â¹?_x0001_,õ_x0012_ú ?_x0001_ãð_x0005_ëJ?_x0001__x0019_{nÒq?_x0001_Ý;t¯ñ?À_)_x001F_4? ý¯1?_x0001_8ÈK;Sl?À}_x0003_½Þé?@*`Ö¯?Ãhc_x0013_®?_x0001_¸ÏÏò?,À ?qÅ_x0002_¾?_x0001_Õ_x0013_µþ_x000C_?_x0001__x0001__x0001__x0001__x0001__x0001_ð¿Àp)T}U?_x0001__x0007__x0001_U_x0010_§¬??8¨_x001A_?_x0001_Ùij_x000D_ù?@F7ÈYâ?À8¦_x001F_??ÀÜñI_x0001_?(_x0014_²z_x0019_?YüµÉá?_x0001__x0001__x0001__x0001__x0001__x0001_ð¿_x0001_¾Ó¤À_x000C_ ?Ñô»±?_x0001_SàÇ_x0012__x0016_?À·Î	_x001B_?_x0001__x0002_°ËÄû?À_x001D_Ñ}:æ?@È4¿ú?V_x0003_^ö?_x0001_ÚñH,É?ÀZ_x000E_Ûix?a_x000D_uÇ_x0015_?``= ¥_x0005_ ?_x0001__x001F_rª_x0006_?_x0001_n¬»%ü?_x0002__z#_x0004_?M_x0015_ø£&amp;?@_x001C_tJ8 ?¦sAbc?_x000C_ T=Â?_x0001__x000E_CÏáÖ?y{_x000D_"?À_x000D_°û¶?@#GÞ_x0001__x0002_J_x000C_?ÀQÕ|öÝ?À):e¸´?_x0001_ûÝø{?@¬ü1#?_x0001_êE_x0005_±é?_x0001_¯Æ_ý¥?@\E½_x000E_?_x0001_§n_x0011_?_x0001__x0001__x0001__x0001__x0001__x0001_ð¿@è¿»~9?@©GìI?|_x000F_½?_x0001_5@·z?_x001A_]_x001D_§?@ÚtZ#?_x0001_Q_x0013_t?`¨õ#&lt;$ ?Aa_x0012_(V?ëòý¬?àsªDÓ_x000D_ ?@¯_x0010__x0007_&gt;Ä?J&amp;c¢?`Ý±÷« ?@_x0001_öÐùp?@W G¶É?@z÷z?À·Áó_x0015_¡?_x0001_Eõ&gt;*ó?ÀM­©zF?_x0001__x0001__x0001__x0001__x0001__x0001_ð¿@ßüËQ?_x0001__x0002_À2ª(} ?_x0001__x0001__x0001__x0001__x0001__x0001_ð¿À	a?@Áº_x001E_O ?À_x001C_Ù}?@_x0008_vÕe(?Q_x0019_bòCs¿xK_x001C_ñ?Æ4¹ZÂ?À3óL½@?@-XË?_x0001_uN×_x0011_c?ÀYø1+?_x0001_Bû¶ÚY?_x0003_¹v_x000E__x0010_?À|__x001B_jq?ÀÊ2µ?ÀIÇ_x0006_C_x0012_ ?@Ó¾mî?È_x0012__x001A_´®?_x0001__x0001__x0001__x0001__x0001__x0001_ð¿õßfy?_x0016_x¢»?@5d.¹?JÇ_x0017_U@?{_x0014_3?_x0001_¢f²Û_x0015_?_x0001__x0001__x0001__x0001__x0001__x0001_ð¿( ­I(?_x0001_ó@YÙ*?À_x001C_\0æN?e1_x0002__x0003_@Q?ÀÙL})?À{Iú'~?@ØÊº»,?À¼çVzÆ?À­_x0001_¢_x0004_[?@R½¯#d?½G7ò?[_x0004_°Jý?À_x000C_&lt;_x0012_Ü?½mÌV+?§9_x0003_n?_x0002_/_x0019_ñ8?+×_x0008_P?~ý&amp;ý?_x0002_HªÅ_x0004_²_?@_x0010_¤®@b?@,_x000C_Ö®?%¾_x0004_¢Ù?_x0002__x0002__x0002__x0002__x0002__x0002_ð¿_x0002_K{_x000F_?ÀHí(é¶¿@{_x001D_\'*?_x0002__x0002__x0002__x0002__x0002__x0002_ð¿_x0002__x0002__x0002__x0002__x0002__x0002_ð¿@Î_x001B_	Ïv?@Î ÷Ù?_x0002_¾©ùìÝ?Î_x0005_×.?@¦¿Å_x000B_?_x0002_Km@âD?@Æj×ò?_x0001__x0002_%é_x0011_Bs?_x0001_æ~õµ?@lÖÓ?t£5Vf?_x0001__x0008_Rdø_x000E_r?_x0001_é_x001D_¾8È?°Ý_x001B_7?Àj,@Ò_x0003_?ÀJ_x0004_Vþ_x0003_?@Öæ|?_x0001_D_x0012_äza?_x0001_âî@/%?À¬ÝbµÇ?`4Ú¡&gt; ?@Xbÿ=?_x0001__x0007_5Swü?_x0001__x0017_âÇ¨¿ó_x0003_yÂ ?_x0001_Û_x0019_²_x000B_þ?@_x0015_¹¤Ç=?@O$_x000F_eb?cS_x001C_?_x0001_m½_x0001_Â?_x0001_ÒäÔß??WvÚ?_x0001_¸ÛDì?_lt@?_x0001__x0017_nÁ´?_x001D_{?¥{?Àµ¸n_I?ÀÈM_x0005_+Ã ?6®[_x0002__x0004_¯V?_x0002_tÓé|?9î_x0008_·Ó?Á¦ìp?À^Q_x0006_©_x0004_?@e½¨ú8?@ NºY?@=_x0007_X_x000D_?À_x0001__x0015_×»­?_x0002__x0002__x0002__x0002__x0002__x0002_ð¿@@ê)~?_x0002__x0002__x0002__x0002__x0002__x0002_ð¿À=ïèÝ|?ô9³÷_x0006_ ?@ÙjÌÅ?_x0002_f_x000E_C/K?*_x0004_?Àñç_x001D_O?@¾ÏÉWU?À_x001F__x0014__x000D__x0010_?_x0002_"àWf?259úê?_x0002_§¬Ê?_x0002__x0002__x0002__x0002__x0002__x0002_ð¿_x001D_V;2_x0006_?Ànüñ"?_x0002_ê`øSÓ?@kB¾ü_x000F_?©Þ÷d?À7'_x0003__x0018_á?_x001F__x000D_s¼?Àf¦_x001B_Éº?_x0001__x0002__x0006_Ø¨v?_x000F_	Òr?Â*&amp;­_x0003_?Àc\Êe?@¿ªï¦?_x0001_©äR?@ð¤.Ú_x0016_?_x0001_ûüðÉ?@ÏÁÌ§?_x0001_¦6]î?_x0001_FdZ?ÀvNC_x0003_?Àº=_x001D_R,?_x0001_Ñuh?_x0001_0k¢î¥?¨foW?ÀÙ"7_x000F_ ?;uR0??ç:QJR?ïï^C ?@W_x0001_he?@ø6:? _x001E_tW! ?_x0001__x0001__x0001__x0001__x0001__x0001_ð¿àÛg[_x001C_ ?_x0001_ö1,¥¾?_x0001_Â(?_x0001_ùÛªï?_x0001_2ÍÍMu?@ ¾_x001E_¡?_x0014_HHøC?_x0001__x0016_x'_x0001__x0002_M?_x0001_6I_x0017_¾?À£¸_x000E__x001D_?@ÎÐ_x0019__x0018_?_x0001_3yÿa_x001A_?_x0001__x0001__x0001__x0001__x0001__x0001_ð¿à_x0019_¨ª ?I(öT ? Ñô°Z ?_x0001__x0001__x0001__x0001__x0001__x0001_ð¿@íN¦_x0018_b?_x0001__x0001_Ió=_x001C_¿À¡n·j?_x0001__x0001__x0001__x0001__x0001__x0001_ð¿@FW×³Ï?@ÿiÐ®Ï?À¿|_x0008_Û?ÀkR£K|?8i_x0016__x0014_?À¶4_x0015_?_x0001__x0001__x0001__x0001__x0001__x0001_ð¿_x0001_ª2jéa¿_x0001__x001A_H¼A_x0011_?ÀÈ»_x001F_î?_x0001_'H9%?`[|r9W ?øID-:?À%@&gt;Á?_x0001__x0001__x0001__x0001__x0001__x0001_ð¿_x0001__x001D_Ð%_x0001_?_x0001_GX$_x001D_?_x0006_jïÀï?_x0001__x0003_ÀIÇrZ_x0019_?À5_x0004_:_x0002_?_x0001_Ã+Z ?@^åâ?_x0001_¾t@ç?_x0001__x0001__x0001__x0001__x0001__x0001_ð¿_x0001__x0006_BQ]?Né\í_x0006_?_x0001_ì_x0014_²-?ÀïhOI·?|(³ Ã?Àz}Ü×?_x0001_ôkv8_x000D_?À«_x001C_"Ùô?ÀýWù«?éóÖf?_x0001__x0001__x0001__x0001__x0001__x0001_ð¿_x0001_µ÷_x000E_°?À_x0001_¬Û_x0002_?Ç._x001C_£=?_x0001_5®Èü?L@_ ?_x0001_£:jq?@JÖTîñ?_x0001_Ñe­X? ÚÅZ5Z ?@_x0013_N¯?_x0001__x0001__x0001__x0001__x0001__x0001_ð¿Àßùë-?_x0001__x0005_4¡_x0019_Q?À_x0018__x000C__x0005_0?_x0001_®jÆ_x0001__x0002_ò?@_x0019_ûv¿¯?`ÊÛ¼¥´ ?ÀQÜ²?_x0001__x0001__x0001__x0001__x0001__x0001_ð¿À²Ô ~?_x0001__x0001__x0001__x0001__x0001__x0001_ð¿@_x0010_CBç?_x0001_~ 3H?_x0001_Ý_x000D_Ë?_x0001__x0001__x0001__x0001__x0001__x0001_ð¿àJUÿÄs ?Àû_x0019_¡Ë?;Ój_x0016_ò?_x0001_|ÙØéò?@Ò_x0017_¯Þ_x0018_?Û³«&amp;]?@lÌ_x000B_AÉ?À¡{`=?Àµ)É$?À9_x0017_m_x001E_i?@_x000E_$_x000D_Ù?b_x0002__x0006_í_x0003_?_x0001__x0001__x0001__x0001__x0001__x0001_ð¿_x0001__x0001__x0001__x0001__x0001__x0001_ð¿_x0001_È_x0018_¦h?@Íë _x000D_l?@«BÊÜ?_x0001__x0001__x0001__x0001__x0001__x0001_ð¿Ö®&gt;æ?_x0001__x0001__x0001__x0001__x0001__x0001_ð¿_x0001_¯ñ³¦¸?_x0001__x0004_Ü1é_x0014_?_x0001_yOÅ[zs?@S¥_x0011_?_x0001_³¹'i.?À&lt;óì§?K*4± ?_x0001_¶_x0004_q£e¿À,)Èû?ÀãÒ,?@RpKØn?_x0001_x_x0012_Ùr0?À }DöL?_x0001_+h°ò?@]	ÎJ?bÉ¼¢?_x0001__x0003__x001B_&amp;sü?_x0001_w¬¬ß?ÝL~ò)?@{¦}ðå?_x0001_ß}%?_x0001__x0001__x0001__x0001__x0001__x0001_ð¿@9_x0002_Ä_x000D_×?÷f÷_x001A_?_x0001__x0001__x0001__x0001__x0001__x0001_ð¿_x0001_ª{ _x000D_Y?_x0001__x0001__x0001__x0001__x0001__x0001_ð¿Àç _x001F_^?@	Kå*Â?@t_x0002_¥µ¹?_x0001__x0001__x0001__x0001__x0001__x0001_ð¿_x001C_Ë,Ä_x0002_?_x0001_kR'_x0001__x0002_½©?À#5®?ÀHÏc¹?_x0001__x0001__x0001__x0001__x0001__x0001_ð¿@)½î9H ?ïæ7_x0007_?@Å&gt;u"p?_x0001_6T´ù+?_x0001_×54ô·?ß_x000C_÷Âþ?_x0008__x0014_r±&amp;?_x0001__x0001__x0001__x0001__x0001__x0001_ð¿ÀsANÛØ?ÀI_x0001_tq?ÀÐtVî?_x0001_ð§_x0007_G?_x0001__x0001__x0001__x0001__x0001__x0001_ð¿@3QÌ_x000D_Þ?_x0001_vÎµa?2-?_x0001_ZPê½d¿_x0001_¥cg  ?@ñ³_x0019_Ý?_x0001_ÌºÛ¡?@AVÇ4_x0002_?@&lt;?_x0010__x0011_*mÖ?Xx£1¥?À6¨q?@ÖøP&amp;?	5"|i?_x0001_º_x0011__x001C_nÜ?_x0001__x0003__x0001_L9ÅËÂ?_x0001__x0001__x0001__x0001__x0001__x0001_ð¿,Xç?_x0001__x001A_ø#_x0008_?_x0001__x0001__x0001__x0001__x0001__x0001_ð¿Àün$´_x001B_?À¿_x0017_k_x0002_H?_x0001__x0001__x0001__x0001__x0001__x0001_ð¿_x0001_Ô_x0004_7#?_x0001__x0001__x0001__x0001__x0001__x0001_ð¿_x0001__x0001__x0001__x0001__x0001__x0001_ð¿_x0001_rÚR¯?_x0001__x0012_4äÂGb?_x0001_óR¤u½?TC_x0005_þ?_x0001_\_x0008_fb?@h~UPÒ? °ÅÜB ?À,:[Ù^?_x0001_y_x001C_âÄ{¿_x0001_K][Øÿ?@_x000C_ j=¾?ÙEtç?¼=ø?_x0001_$P_x001B_ºÃ?	äé6_x000B_?­y]Ã?_x0001__x0001__x0001__x0001__x0001__x0001_ð¿À~Ó¡â£?@_x001B_ûß/?wPÞ_.?Àz_x0019__x0001__x0002_õ?@®_x001E__x0015_¦×?ÀH1=Â¾?À-_x0007__x001C_Æ?+(!_x000C_¿?_x0001_ÚDfø_x001A_?_x0001_!ÁÆ?ï_x0017_Á»p?ÀÖ°ÚÄ?ÀK_x000F_|°N?_x0001_z#8Î?Àåôx¸Y?&lt;,Yí_x000C_?MÀ_x0006_¹?î_x000C_H?_x0001_ÊQG_x0007_?_x0001_àsWd_x000B_S?ã§.o?_x0001__x0001__x0001__x0001__x0001__x0001_ð¿_x0001_qJµ¡?ÕØ\ÌZ?_x0001_wý&amp; '?_x0001_Ê_x000B_¦?@Eh_x0013_G?j¾ÓcV?À_x000E_s!õ?@r_x0001__à^?_x0001__x0004_[µ?_x0001__x0001__x0001__x0001__x0001__x0001_ð¿ÿù_x0004_	?@_x0003_b_x001F_¥y?À_x0004_D_x0017_ð?_x0001__x0006__x0001_&gt;ß:?ÀÄ@3gÜ?@"ú=îf?p_x0007_ã?Àý_x001E__x0001__x0002__x001C_ ?_x0001__x0001__x0001__x0001__x0001__x0001_ð¿_x0001__x0001__x0001__x0001__x0001__x0001_ð¿@3|_x001B_"_x0002_?@Ås4@c?@ã§k¥ö?_x0001__x0001__x0001__x0001__x0001__x0001_ð¿s?³ÒB?@øVXoK?_x0001_ÜJ+K?_x0001_ÃÌ_x000C_?_x000C__x000B_aÜ?ÀmûK?À·ß Õ?_x0001_¨«_x0006_-?_x0001_~ÜFG8?À»	Í_x0004_?_x0001_s!Ì¼?_x0001__x0001__x0001__x0001__x0001__x0001_ð¿ÅA[z%?À{Zó¢w?_x0001_µ_x0004__x0007_È?_x0001__x0010__x0003_4'?_x0001__x0001__x0001__x0001__x0001__x0001_ð¿_x0001_ö_x0005__x0008_!_x0017_?_x0001_ç³µèW?3Nm?_x0001__x0010_;¨_x0001__x0002_{¢0?@Sæ&gt;&lt;?7WÅ?ÀÜÉFKð? ­s(  ?_x0001_í_x0011__x0016_â?À4?ZC_x0018_?_x0001__x0001__x0001__x0001__x0001__x0001_ð¿_x0001_ãK5_x0003_ª?@Îÿ§Á?_x0001__x0001_#³_x0004_ñ?ÀÃôÅ40?_x0001_Ô:§Ø?_x0001_¿²þy¾?@º,i_x0005_?@IÈ_x001E_;?À$üÏV{?_x0001_«^§Í?_x0001_X^x'?_x0001_8éÆE?@³Ý{¾?w_x0012_)_x001D_S?_x0001_XÉÝÅü?_x0001_]½_ª?_x0001__x0001__x0001__x0001__x0001__x0001_ð¿Ø_ã¼?_x0001_ìîo²_x001B_?_x001D_¢86?Àý_x0006_F¨?@ÿÔv7¿_x0001__x0001__x0001__x0001__x0001__x0001_ð¿_x0001_ªP£ìÄz¿_x0001__x0002__x0001_±Sf?À_x001F__x001E_Õï£?_x0001__x0001__x0001__x0001__x0001__x0001_ð¿@ý_x001A_ý½B?@9MÜrË?@ûÍ±¤ï?_x0001_Ø9Äê?Q_x0001_x§ò?@@Íme?@ª2FXê?«¼[_x0018_?_x0001_¿M?À9:b·?68_x0013_Õ?_x0001_R¹«?À&gt;_x0017_l?@È_x001C_FÊ?ÀÕÇÁ;N ?@c_x000E_ØÓ2?ÀÉ(Ú?_x0001_ù©ðW_x0014_?_x0001__x0001__x0001__x0001__x0001__x0001_ð¿À;¡¥`?@éf!Á?_x0001__x0001__x0001__x0001__x0001__x0001_ð¿À Q^Tj?_x0001__x0001__x0001__x0001__x0001__x0001_ð¿_x0001__x0001__x0001__x0001__x0001__x0001_ð¿@¡¡ú?¹î}Ú_x0001_?_x0001_)¿É?À¨_x0001__x0002_îü?@W2Ø??_x0011__x0007_«¿å?_x0001__x0004__x000D_Â{?_x0001_=_x000E_Ä_x001A_?NÜw­?@]_x000D_?_x0001_ëío´?ËOØ_x0013_Þ?_x0001__x0001__x0001__x0001__x0001__x0001_ð¿@`Ým?@'_x0005_KØÈ?_x0001_¥½s_x001C_?ÀÉòT_x0017_' ?&gt;_x0005_!|?&gt;è_x001B_Ø?@ËÃ³æ?_x0001_~rÅ?Àµ¯{&amp;_x000D_?@§öò_x0005_?Ý»8;Ý?_x0001_1æ|_x000D_?ÀÖÛý?9_x000B_ê	Û?@åg_x0002_Y_x001A_?_x0001_a\Û²?À2=_x000F__x001D__x0015_?OLê­?@±8ã|2?_x0001__x000E_Ln[j?@a;é_x0001_ ?_x0001_÷E¡`?_x0001__x0002__x0001_ÅnFÑ ?À_x0010_[.:?ÀöW¤?Àá{á?_x0017_È)Àß?Àæ«c_x0004_?@E4,_x0007_Ô?§¶ú¶ä?_x0001_ïÑÓ¿'?BP½ä?Àû1¸_x0015__x001E_?_x0001__x0004_«G_x0001_³?_x0001_Ë_x0007__x0014_JÅ?@´øq5?@Æ+g_x001E_¤?_x0001_jÓñé"f¿ÀOþ_x0019_à:?_x0001_§¤?_x000C__x0008_iÊ?À¼ÇÐ?_x0001_;Þ_x000E_¯_x0015_ ?_x0001_CdçË¡?ÀÅ_x0019_êù?ÀÑÈ£t?Àl_x000D_²â?_x0001__x0001__x0001__x0001__x0001__x0001_ð¿àÔ_x0005__x0004_O ?ÀHpJ?_x0001_{&gt;p?_x0001__x0001__x0001__x0001__x0001__x0001_ð¿_x0001_ru¡_x001F_õ?@§k_x0003__x0004_`¾?_x0003_þv?Àë?±_x001E_?[%¨¬?ÀÖ_x001F_À.?_x0003_­_x0001_ÿôè?Ç_x000C_H¦?_x0003_æ£G_x0014_?L)_x0002_3_x0011_?À_x0010_o\¸?F_x0003__x0010_g\?)_x0003_û?@Lgu×S?_x0015__x0019_2E1?©_x0012_C¯l?sý_x0017_Ôö?_x0003__x0004_é(sø?_x0003_\§íÜQ?ÀÚ_x001E_~¸?@ðÂI$?@[{Ðc?ÝÈ56§?_x0003_æîØ?zkü¾?@_x0008_ÞE«?À#âò¦?À:_x000B_a?©Û|^·?¤ã_x0004_ôè?@q_x0017_|Ï?@µz_x000B_k?jêãº?_x0001__x0002_@z_x0010_Y/?À vµ_x0018__x0006_?_x0001_~ý¸_x000C_? LÖ? ?NÞ_x0003_©?_x0001_Ùå÷_x001A_c?L&lt;¢èÉ?_x0001__x0001__x0001__x0001__x0001__x0001_ð¿@ï_x001A__x0016_E¾?ÕY9#?@¾_x0007__x001B_Ý?Øa{Ëø?&amp;÷_x0011_6g?ÀúË_x0001_?Àâ&lt;_x000F_Ñ_x0018_?À©-*1?_x0001__x0001__x0001__x0001__x0001__x0001_ð¿_x0001_táÝ?|Æ¾?_x0001__x000D_|.^?_x0001_­XhÞT?_x0001__x0001__x0001__x0001__x0001__x0001_ð¿Àý"f_x001C_$?@Ë_x0006_Ô/?o2lÞ_x0003_?_x0001__x0001__x0001__x0001__x0001__x0001_ð¿ÀeÆ_x0005_ ?Fr»þÁ?_x0001__x0001__x0001__x0001__x0001__x0001_ð¿ÀNK?Ó_x001E_?_x0001__x0001__x0001__x0001__x0001__x0001_ð¿@_x0011_6_x0001__x0005__x0007_å?ÃÞ+uè?@ôn_x0001_\ ?_x0001_ìaÈëW?à²È¸_x0003_ ?_x0001__:è?_x0001_¬¨6yB?_x0001__x0001__x0001__x0001__x0001__x0001_ð¿_x0001_¶_®z¿@§àI?_x0001_:_x001D_öæ÷?_x0001_òdz«?à»êcÄ&lt; ?_x0001__x0001__x0001__x0001__x0001__x0001_ð¿_x0004__x0008_5Ô_x001A_?3¹ÙÈ°?µG_x0003__x0002_ß?`_x0014_Þ~*; ?_x0001_&gt;:²Õ¦?À&amp;Î_x0004_G?_x0001__x0001__x0001__x0001__x0001__x0001_ð¿À&gt;kæaé?CbK7Ø?_x001F_ÃBºà?À¶Ù&amp;Êb?À¿V_x001C_·_x001C_?@ï^7\¾?_x0001_°´jÑ(¿_x0001_æ_x0007_&gt;o?À`àW|?Û{¡àõ?_x0001_§Ê÷?_x0001__x0002_@ýQ#È?_x0001_7«á©C?À[bðÍ?À`_x0019_?@ID¦s~?_x0001__x0001__x0001__x0001__x0001__x0001_ð¿M¶Êu?_x0001__x0001__x0001__x0001__x0001__x0001_ð¿ÀGñ%_x0012_Ñ?_x0001__x0001__x0001__x0001__x0001__x0001_ð¿@ü:&lt;P_x0013_?k1_x000C_4æ?_x0001_×Y4O?_x0001__x0001__x0001__x0001__x0001__x0001_ð¿ÀQÍ_x0005_Å?_x0001_/JáBâ?~._x0017_²?ÀîÜ5A?@dn»!Ê?²½_x0002_|i?_x0001_ÝTâw{¿@_x0005_nðü*?DÝ?_x0001__x0001__x0001__x0001__x0001__x0001_ð¿_x0001_$ÈÌ&amp;­?À7K¤0	?Rrz×?_x0001_¹åÀ%_x0017_ ?P»tM?Fh_x0001_W_x0013_?@¦u°_x0018_Ù?À:ºt_x0001__x0002_z¡? _x0019__Dy ?QF4H? éxf ?À_ðñw?À®_x0005_k?ÀÌÀ_x0014_ç?À­ÉÓI6?@S_x001B_¶ü?_x0001_ôùr?@RÁXº?_x0001__x0001__x0001__x0001__x0001__x0001_ð¿_x0001__x0001__x0001__x0001__x0001__x0001_ð¿Àå`Cÿ?À%Ä_x001B__x001C_" ?_x0001__x0001__x0001__x0001__x0001__x0001_ð¿_x0001_Óºå:?Ä«Û?_x0001__x0001__x0001__x0001__x0001__x0001_ð¿À~Ù, ?ÀöSu`?¹³_x0018__x0003_?_x0001__x0001__x0001__x0001__x0001__x0001_ð¿ùî_x001C_þâ?\_x001E_ýä¨?_x0001_¢»_x000D__x001E__x001D_?@­£_x0016_Y}?_x001F_8Ü_x000B_?ÅÁ*'P?À_x0003_HKÆ/?i­¯ÏÄ?_x0001__x0001__x0001__x0001__x0001__x0001_ð¿_x0001__x0002_«}ßð?@_x0008__x0002_p_; ?Àwi5^B?_x0001_Ð_x001C_³¡ÑJ?_x0001__x0001__x0001__x0001__x0001__x0001_ð¿ÀIª®üq?_x0001_R,s_x0008_?_x0001_Ú0,?À_x001A_ÈÔ¯3?À¯á@ ?DG[8?_x0001__x0001__x0001__x0001__x0001__x0001_ð¿À&amp;\UZ_x0002_?_x0001__x0002__x0015__x0011_*&lt;?U©lÜü?_x0001__x0001__x0001__x0001__x0001__x0001_ð¿_x0001__x0001__x0001__x0001__x0001__x0001_ð¿|c+_x0006_??_x0001_7Ä¢`?wn)ãß?]jAt;?_x0001_XQùæ?åÈ¼í:?ÀÈðñ½?_x001C_Rüe??@ùã0Ò?_x0001_qg/Úª?£«n{?@µ¢òè6?ÀiÅu?_x0001_¬_x0014_mÅ2?@EÒÊ_x0001__x0003_ÍF?_x0001_ÿó².Ï?ÀX¾ÝÆ?ÀTõÿ"?@ð%_x0003_\?_x0001__x0001__x0001__x0001__x0001__x0001_ð¿_x0001__x0001__x0001__x0001__x0001__x0001_ð¿åú_t?_x0001__x0001__x0001__x0001__x0001__x0001_ð¿_x0008_÷Ü?_x0001__x0001__x0001__x0001__x0001__x0001_ð¿_x0001_bøÑq?àsÓB_x0012_) ?_x0001_Qß!_x0015_)?Àú£ý°÷?@9çé¥_?_x0001_ÎS_x0002_w7?_x0001__x0001__x0001__x0001__x0001__x0001_ð¿_x0001_T_x0013__x0011_È??ïj~%?B³.=Á?@¿çÄtN?^!?_x0001__x0001__x0001__x0001__x0001__x0001_ð¿_x000C_+£Þ9?}N¹?À"yh~3?_x0001_nõÔÍa?_x0001_û ò_x000B_j¿_x0001_¢"i_x0010_?@w5a9?_x0001_Íò­ù?_x0001__x0002__x0001__x0001__x0001__x0001__x0001__x0001_ð¿_x0001_H´w9?ÀÝIf¸?_x0001__x0001__x0001__x0001__x0001__x0001_ð¿_x0001__x0001__x0001__x0001__x0001__x0001_ð¿_x0001_¯uöý_x0017_?`EujÎ_x0014_ ?_x0001_Ac½ O ?¤¶ÇÖ?_x0001__x0001__x0001__x0001__x0001__x0001_ð¿ÒÒ_x0001_?_x0001_cÿØMA?@ªO[ù»?À¯bÛ_x0010_®?JÕ°_x0012_ ?_x0001__x0001__x0001__x0001__x0001__x0001_ð¿_x0001__x0001__x0001__x0001__x0001__x0001_ð¿ÀÌ^Ñ?@®¥_x001C_QA ?_x001C_Ûqö_x0007_ ?ÀK¨L_x0010_?@ÕZ_x0017_?À vH?'¥ºW?_x0001_}_x0016_tPq?_x0001_h$u&amp;R?LÆIÃ_x0015_?_x0001_Z|)d?_x0001__x0012_Òäb_x001D_?_x0001_"W¨:?À_x000F_î_x000F_?_x0001_¸¯I_x0002__x0003_ªè?@@útÀ?.ÁÝæ·?ãÒÂIW?_x0002_à{ï]Ô?ÀÂKý·Ô?_x0002_ºdSëb?;	a¡ù?_x0002_+ÎñÒT?_x0002__x0008_ûÐâÅ_¿ÀC¼3¢?@FLÊ?À¬ÛàHT?_x0002_hb'_x0001_?Àý_x000F_ñ_x0003_¶?_x0002_ç3¿SÂ?À_x0011_hPí?_x0002_¶_x001E_fb¿@ WQÆ?_x0002_Ö_x0010_´A?_x0002_å_x0015_ò_x001D__x001A_?f_x000B_üJ?_x0002__x0002__x0002__x0002__x0002__x0002_ð¿@_x000C_C&lt;:?¿Þº³?@o_x001D_î¦w?_x0002_g¿Ï_x001E_Î?_x0002__x0006_¿©Zñ?_x0002_$_x001F_?_x0019__x000E_?@9÷ü?B_x000C_¹í?Y_x000D_6ö?_x0003__x0004_EA`Èr?ÀÀ×rh?_x0003__x0003_îmïh?_x0003_Ä%'O_x0005_?§®øôP?@IàÂîe?_x0001_!õ¬'?@_x000F_Fxy=?@r6?Àóùn°£?_x0003_4_x0008_î!_x0002_?_x0003__x0003__x0003__x0003__x0003__x0003_ð¿_x0003_Õç_x0002_ÚÜ?_x0003__x0003__x0003__x0003__x0003__x0003_ð¿_x0003__x0003__x0003__x0003__x0003__x0003_ð¿_x000B_QWEõ?@¨¢À?Àøóq~_x0004_?À(Ï¼?\&lt;Ø;?ÀCJþÖ9?@Çª·ö?Àell5?À_x0013_2_Uc?Ô?_x0003_+À_x001D_£þ?_x0003__x0016_*b¥X?@w_x0005_¼Ó?_x0003_EZð?2G_x001A_4ª?w8ÆÈ¾?_x0003_Ýl_x0004__x0006_úa¿_x0004__x0010_÷¸?ÀjSrì?ÀÇYÜÀ|?ÅC¿?_x0004_@Xñ{?Àª°v×?@ O_x0018_m?@_x000C__x0002__x000F_¿_x0004__x0004__x0004__x0004__x0004__x0004_ð¿_x0004__x0012_à.±V?mÀîÆ?_x0004__x0004__x0004__x0004__x0004__x0004_ð¿Àµå_x001F_þ?_x0004__x0004__x0004__x0004__x0004__x0004_ð¿_x0004_£eð¨_x0002_? uÝY_x0018_ ?_x0004_ÀQ?Àñ7n"?_x0004_éöÌ_x0004_?àK.G2 ?À_x0001_ÅÆQ?_x0004__x0004__x0004__x0004__x0004__x0004_ð¿àÜ_x000D__x0004__x0007_ ?_x0004_{lãÉ_x001B_?}_x0003_#_x0005_?_x0004_öa_x0013_Ç_x0003_?À³|ª?_x0004_ÇæåÙ?_x0004__x0004__x0004__x0004__x0004__x0004_ð¿iÂW/´?ÀË±x_x000C_?_x0001__x0004_±{Ì?_x0001__x0001__x0001__x0001__x0001__x0001_ð¿_x0001__x0001__x0001__x0001__x0001__x0001_ð¿_x001A_dRHR? nDýÓ_x000B_ ?@\9m+¹?À_x0011_¥?`QÓ,ë_x000C_ ?À52(n ?@S_x0011_ú?íÎÉnª?_x0002_Ç8?_x0001__x0001__x0001__x0001__x0001__x0001_ð¿@ûçz_x000F_w?_x0001_¤EZ¶²\¿_x0001_%_õaV?§¿2vñ?_x0001__x0001__x0001__x0001__x0001__x0001_ð¿@åÐ_x001F_ÁÇ?ÀÍÞÛv?_x0001_q+v:¹{?À_x0003_]_x0006_Â?_x000D_DL?ýë_x0019_öì?7ê¦S?@a§¦l?_x0001_l"&lt;ä?Àæÿ_x001D_?U¬\å_x0014_ ?+LÉz_x0011_?À{ió?_x000F_º®_x0001__x0003_Ä]?_x0001__x0001__x0001__x0001__x0001__x0001_ð¿@_x0001_¡3(_x0012_?_x0001_úÞû?@xöl_x0001_?_x0001__x0001__x0001__x0001__x0001__x0001_ð¿_x0001_\_x0015__x0014_?@@Z_x0018_ ?*Àã!®?_x0001__ø1~]?_x0007_wÃ¥?_x0001_SI:iã?ÞvzÍe?_x0001_f_x0018_T_x0014_/ ?À_x001F_WtL?à¤§]b?Àãµd?_x0001_Ð=|É.?@¯b_M¿?5_x0019__x0018_ïy?_x0001_9_x0002_FÍJ ?_x0001_{_x0012_L?_x0001_ SÍÓm?/#ð:³?@º¾_x001B__x001D_L?_x0001_h/E²q?ÀJ­­1?ÀFH?_x0001__x0001__x0001__x0001__x0001__x0001_ð¿ß_x0007_?_x0002_Á?À·ð£%×?@hk6¤?_x0001__x0002_Àð&lt;º ?À_x0016_pKÑ«?j_x001E_À^t?_x0001_zoN0?_x0001__x0001__x0001__x0001__x0001__x0001_ð¿PÑg?_x0001_­URÉ?@5i|_x001B_³?À_x001F_¹N'¿?_x0001__x0001__x0001__x0001__x0001__x0001_ð¿dNhd?©n¢Éì? ávéVf ?q´¶_x0013_J?!»Jø?_x0001_µ°l?_x0001__x0001__x0001__x0001__x0001__x0001_ð¿_x0001__x001D_G_x0005_	?õnÆu?@_Q_x0016_±?À¸P_x000F_«?dõK?_x0001__x0001__x0001__x0001__x0001__x0001_ð¿@Môfj?_x0001_6S80?_x0001__x0001__x0001__x0001__x0001__x0001_ð¿Àäo_x0019_?Ñÿ_x0002_×Õ?_x0001__x0001__x0001__x0001__x0001__x0001_ð¿|´Í?_x0014_ñP_x0017_E?_x0017_CÜ_x0001__x0004_°x?ÀKw´®ô?_x0001_fA÷T?_x0001_¼f¿ÞË? @_x001C_Â- ?_x0001_í_x0002_Z?·°öã?_x0001_«!_x0002_6?k³så?_x0001__x0001__x0001__x0001__x0001__x0001_ð¿@ti¼@ ?Àcû{-?ÀdÛqçà?ÀV¯äý¼?_x0001_G#)?âXVâ_x0007_?ÀRâ8òZ? .yÃ½b ?îIÌ. ?@ö«Åf?À!Øá¶?_x0001_Ä4vÒ?_x0001_ôÒ_x0008_g±?@fÊmô?@×#~üQ?qH_x0001_=?À¥J_x0003_Ät?@¥$N?@ß;_x0016_Ê?àY¥öý?_x0001_(õOÍmY?_x0001_Ò_x0014_m%P?_x0001__x0004_oEÒ_x001A_û?@1Å_x0012_Þb?_x0001_ÃÇ¹Fw¿_x0001__x0001__x0001__x0001__x0001__x0001_ð¿_x0001_/Þm+?_x0001_3Ñ{_x001F_?×y_x000B_É?_x0001__x0001__x0001__x0001__x0001__x0001_ð¿ÀÿFT_x001C__x0018_?ÀUµ_x0015_·?@þÄ_x0001_?_x0001__x0001__x0001__x0001__x0001__x0001_ð¿_x0003__x0017_Aà®?_x0001_ëR ø?+³q?@Ôú,^-?@âäK	$?`_x0002_ú@3_x001F_ ?@0QLçÄ?_x0001_Ùâü?À9ÏÑ4?Ø6"_x001B_³?Àj&gt;[_x0017_?@üR:t_x0015_?`Y Ï ? 9_x0017_@Á_x000E_ ?7xË~?_x0001_ìÂw¯þ?_x0001_ß½e?_x0001_§ké9?_x0001_µ¬Ï ?_x0001__x0001__x0001__x0001__x0001__x0002__x0001__x0001_ð¿@]Ó4_x001C_¨?_x0001_·¼æc¿@P½_x001E_­û?ÀUÝâ?ÀP28Ì?_x0001_ð¨óãY?@B_x0005_""?_x0001_ñÛ_x001B_ÄP?_x0001_¿áÁ(æ?À&lt;ù?_x0001_Q«_x0011_±?_x0001_ÆJüU-?À®±5W?@nHßT?@{g!_x0011_?_x0016_yzw?@Å,_x000F_Æ?_x0001_ã	ú}?À&lt;v/?_x000C_ÄIpý?@æñÆp?_x0001_Ó\¥_x000D_?ÀÞø)n ?_x0001__x0019_6ux?_x0001__x0001__x0001__x0001__x0001__x0001_ð¿_x0001_6ó\5e?q_x0018_´Á7?5Ð_x0008__x0004_?@ò_É¬3?Àè²Ù_x0008_ñ?ÀB_x000B_â_x0004_?_x0001__x0003_À¿µóE ?_x0001_vÖ?¯Ëo_x0001_k?À^"+?_x0001_¨òd0?_x0001_Ûs ?_x0001__x0001__x0001__x0001__x0001__x0001_ð¿À`2ù_x000B_?_x0001_eÒ¸?_x0001_Y#íÎx?_x0001__x000B__x0002_oÔº?_x0001_y9~_x001D_ý?_x0001__x0019_Év°ôj¿_x0001_ó SL?À&amp;_x0005_í$A?_x001A_Äí_x0016_?ã_x0013__x001C_'_x0013_?@L&gt;:©Ò?@ÏF_x000C_É©?@ÒEÛª?@ÀÙ0C?@¤â_x001D_h_x000F_?ÀKö¸_x001B_x?_x0001__x0001__x0001__x0001__x0001__x0001_ð¿À3{µN?@z:u?@þç/?_x000E_?`2îaý_x001C_ ?@IÖ·±ù?Ò/¬Íe?@Áû¨9_x0010_? I_x0002__x0004_°ú?¹\§"_x0016_?À?_x0018_}ò?_x0002__x0002__x0002__x0002__x0002__x0002_ð¿À_x0016_q_0Å?_x0002__x0002__x0002__x0002__x0002__x0002_ð¿_x0002__x0002__x0002__x0002__x0002__x0002_ð¿_x0002_ØW-_x0010_n?Í¸u?@¼së®¶?_x0002__x0002__x0002__x0002__x0002__x0002_ð¿ÀªL.Gr?_x0002_?1¢ú ?À	Ø×½?@`UêBF?À?*º?_x0002__x0002__x0002__x0002__x0002__x0002_ð¿Àï|C$?@ÀSÇöW?ÌQ×?_x0002_"Rng?@0	&lt;-M?Àù`±V?#@&gt;Ó?À_x0001_Î_x0019_de?@_x001C_îð«[?ÀX5+ó?ÀÅ¨(?_x0002__x0002__x0002__x0002__x0002__x0002_ð¿ÀT_x0019_yo?@¿/_x0003__x000C_?À"%ô_x001C_Ñ?_x0001__x0003_À_x0014__x000D_|?@ú_x0019_nãÃ?@j¹yÀ_x000D_?_x0001_wÒqH?ÀÑÔÕC?á._ÝA?_x0001_Â×Ù?_x0001_§òðõ4?³þ-?Àâ×ð%?À_x001E_ÈOZ?_x0001_r4;+ã?_x0001__x0001__x0001__x0001__x0001__x0001_ð¿Àa¦_x001E__x0008_?ÀB:?@_x0011_´_-?¨cA÷?_x0001_âg A_x001E_?ÀX._x001D_å¡?_x0001_¬$ý?p¸Æ?ÀPSKø?@Ø_x001A_ öë?À4Þ&lt;?ë=sÍ¡?_x0001_$?\?@z4»Ç_x0002_?ÀWKÐ4P?_x0001_ª98_x001A_+?@@_x000F__x0014_9b?@ºé_x0013__x0016_·?_x0001_1¿|_x0002__x0003__x0014_@z¿@ê6ÿG-? »½lT½ ?hü_x001B_y«?_x0002_ø_x001B_ñ`?Sã ?À7BÙ?ÀC¯z­ä?À]¸¤?@'¨?@?_x0002_¨þ6ì?_x0002__x000E_±da×?@ÿî§ï?_x0002_ÂáK^?éü³_x0013__x0013_?À÷_x0017_p?À_x001B__x0001_OU?!ê?_x0002__x0002__x0002__x0002__x0002__x0002_ð¿_x0002__x0002__x0002__x0002__x0002__x0002_ð¿@_x001B_ðwô? Ás=ß?@QÜ+'ñ?@_x000F_óßTP?_x0002_ZæÊE? ÉKÎ´_x0015_ ?_x0002_mòõ*?ä;Ñu?@¶^_x0010_zR?_x0002_öG P*?_x0002_3ä¨°?_x0002_î´/ì?_x0002__x0003__x000F_&lt;ÓÑ_x0013_?_x0002_Ú1\,»?@UB(¢?_x0002__x0002__x0002__x0002__x0002__x0002_ð¿_x0002_uv_x0001_ÝÃ?_x0002__ÙÎ_x0007_ï?À_x0014_}?_x0002_;{¼?_x0016_lÿï?_x0002_û&lt;NÔé?_x0006_&gt;a3?@÷ça?_x0002__x0002__x0002__x0002__x0002__x0002_ð¿ª_x0016_Ê?@|´á_x0008_?_x0002__x0015_¸Ý[?ÜgÚhÑ?_x0002_ÅtZ_x0008_ð?_x0002__x0002__x0002__x0002__x0002__x0002_ð¿_x0002_|Åù[K¿)q_x0017_ËÊ?À-CÊ©=?_x0002__x001D_¾_x0017_Ç?_x0002_{{_o_x0002_?_x0018_éR_x001A_?Àì¢¸_x0015_«?_x0002__x0007_'npô? Á¸=¼?_x0002_ÇNéº?¢Æ%?ï? Á·] O ?Àâ?_x0001__x0002__x0018_Ð?w9Ñö?_x0001_ª¼=G¯W¿&lt;¤vuO?_x0001_³«Þ`?À7öfn? Äòz­¾ ?àí¢Ë]$ ?_x0018__x000E__x0001_¼E?Ào"`Oß?_x0001__x0001_iàJà?_x0001_`Ü#Þ?À¥píâ?_x0001_[eã&lt;}?_x0001_ #Õ?@_x0018_6[_x0005_F?@®VÂV?@Â&lt;O5Æ?p_Ê?_x000F_sr_x0003_³?@5æ»ø-?@}»¤sþ?@_x001E_9Ëg?À]_x0008_4?_x0001_ô×iZ?ÀyÓ_x0010_É_?_x0001_Äõÿ7Ô{?_x0001_ê£;N9?_x0001_CQä&amp;}?@ÿM2N?À'_x0007__x0007_9¶?_x0001_´_x001F_j?_x0001__x0002_aÛÅY?\u½µ?@8»à?_x0001_U?_x000F_u?ÀE¹Ï(?öâ_x001A_°#¿_x0001__x0006_RaP?_x0001_2?¨?_x0001__x0001__x0001__x0001__x0001__x0001_ð¿À_x0001_(_u?_x0001_vV~ÜE?É_x000B_§_x001F_?@Èa7û?_x0001_\_x0013__x0006_ß\?@=îì]?À&amp;j».¯?_x0001__x0001__x0001__x0001__x0001__x0001_ð¿_x0001_Ë_x0015_?ë:JTì?_x0001_vîþ¬?ÀáGþÐ?À_x001E_,ÒÝ?Àö&amp;±_x0002_D?·ö_x000F_'?_x0001_øj01?_x0001_SU_x001E_M_x0014_?_x0001_U¡b'â?a&gt;ãC?_x0001_¶_x001D_7X?@Wi³¼?_x0012__x0019_·?@±¨_x0002__x0003_×M?_x0002_%_x0005__x0001__x0011_;?À~&lt;SpÈ?@Sh³Ë5?_x0002__x0002__x0002__x0002__x0002__x0002_ð¿åÏ_x000E_cý?_x0002_Q_x0003__x001C_à¸?À_x001D_æ"Ê?_x0002__x001A_Ï\¦E ?ãSV¬?_x0002_s_x0014_Ãû?_x0002_õÃ·b?_x0002_U÷eÁÛ?ÚX[?OSfÓ¢?_x0002__x0002__x0002__x0002__x0002__x0002_ð¿@û&gt;1p?@P_x0008_·n?_x0002__x0002__x0002__x0002__x0002__x0002_ð¿öÏ¸}¿?_x0002_àw^á	?ÀýJ+ôÏ?_x0002_.9öü?@è)º_x0017_?_x0007_äË1¹?G®_x000E_±?_x0002_Ç¦=ÚÀ?À_x0018_Èögë?@ë%G6ñ?_x0002_®7§+?Ì!³_x0019_¿?_x0002_H"Ì?_x0001__x0002_ ß_x001D_]/? ?JÁG5Í?_x0001_ _x0002_î©?ÀW J¦T?Ëw_x001D_µ	?À´=}ÀU?]Yâ/?@bB&lt;ãw??~¬e?ÀT¥rê?À¥_x0007__x001F_L?@¾-Ô¬É?À^bdS?_x0001_|_x000D_\?þíI4?_x0001__x0001__x0001__x0001__x0001__x0001_ð¿@Ý++Û?~hih_x0002_ ?ÀÇl&amp;d_x0003_?_x0018_u0í_x000E_?iÏ¦E¿?_x0001__x0008_Æ _x0011__x0011_?NO[õA?ZÒÓqL?ÀÝ\_x001F_&lt; ?À_x0015_L®­Ó?@0^¢?á~uá?@ØyÅv ?@}½Dä?ÀO¥ÉÜÌ?@Ñ×&lt;_x0001__x0002_öé?À0A»3?@y8±äÁ?[[·²`?IAÃ?_x0001__x0001__x0001__x0001__x0001__x0001_ð¿_x001B_e_x000D_æ_x000B_?_x0001_ÖRNq?_x0001_tF*G?_x0001_Õ	«M"?_x0001_oJ®?+ ?_x0001_Ì ^¹Â?Z_x0014_)v?_x0001__x000D__x0018_Ër+?_x0001_sÑ_x001D_t@?@ñî§ç?_x0001_a¹OH ?_x0001_*&lt;íZ_x0002_ ?à$_x001F_[ ?_x0001__x0014_Èð_x001F_¹?_x0001_ÌÞT¶Ék?`ñïøZ?é(±[?Kc_x0013_?À}l_¥å?µ_x0014__x0006_4Þ?_x0001__x0001__x0001__x0001__x0001__x0001_ð¿_x0001_¤XÜ2?_x0001__x0014_ÓaÆ?_x0001__x0001__x0001__x0001__x0001__x0001_ð¿_x0001__x0001__x0001__x0001__x0001__x0001_ð¿ºJ`?_x0002__x0005_@,þ/?_x0002__x0002__x0002__x0002__x0002__x0002_ð¿_x0002__x0002__x0002__x0002__x0002__x0002_ð¿@µª_x001A_Ö,?_x0002__x0002__x0002__x0002__x0002__x0002_ð¿_x0002_&amp;0$_x0003_?@_x0006_Kª_x000E_?_x0002_6rî_x0004_?Àé0_x000C_ _x000E_?_x0002__x0002__x0002__x0002__x0002__x0002_ð¿_x0002__x0013__x001C_hø?@¨û3_x001B_ ?À«¶m_x000C_ì?_x0002_H+a'?bZÄV´?vFcÚ?_x0002_adW×?_x0002__x0002__x0002__x0002__x0002__x0002_ð¿MÔ¶©4?_x0001_©_x0014_Ç?_x0002__x0002__x0002__x0002__x0002__x0002_ð¿_x0002_]þ(Ók?À¬»·º_x001F_?À¿Ç_x001B_&lt;?_x0002__x0002__x0002__x0002__x0002__x0002_ð¿_x0002_Bq_x000D_ð?À¬ÎC?_x0002_3t_x000B_ÅU?_x0002_Q¼oW?@Ê1'Lý?_x0002_è³¦Ì_x0003_?Àì_x0001__x0004_&lt;?@ê¤o¡_x0006_?¥PÄA¥?@ùK³.?_x0001_íÅJ_x0016_3?@¬&gt;l½_x0011_?ÀOÁÎ_x0001_}?_x0001_#«aÙ_x0016_?_x0001__x0010_/&amp;_x0016_m?t_x0004_q_x0015_?ÀòüÉÁ¢?`¶ÃM] ?ÀÌ{&gt;õý?@/r#_x001C_?_x0001_Ú×þ® u?À_x0003_«g?_x0001__x0002_½ùÀ?6ã_x0013__x001D_]?Ïë#_x0017_)?_x0001__x0017_ÚqQ?_x0001_×2_x001C_àÝ?@³_x000E_®?_x0001_ñèi[_x0006_ ?yÚYÖ? ö-÷¡ ?àßîÉ&gt; ?ÀÁ(Ã?_x0001_Dt31?ÁCRcn¿_x0001_¤÷× U ?_x0001_'Ë!	?[¯,e_x0003_?_x0002__x0003_@^Ûª_x0001_?@)ø×«±?@ÃGøØC?@ I_x0019_;+?_x0002__x0002__x0002__x0002__x0002__x0002_ð¿_x0002__x0002__x0002__x0002__x0002__x0002_ð¿À¬À_x0001_«ð?9`_x001F__Å?_x0002__x0002__x0002__x0002__x0002__x0002_ð¿A$?Ä?À:4ÿÝ­?@Ècõ9M?ñúyª_x000D_{¿Àe_x0010_b?5º_x001B_&gt;Ú?À_x000F_°9`,?_x0002_Æ¸Ã`?À÷Ñ_x0016_ò?A'É_x0012_?P$_x0011_s?@ãÅS£W?À¸DaÖD?_x0002__x0002_6_x000B_?¿uE1q?_x0002_=A!Å_x001D_?wÚB_x001F_¨?ÀwÝý?òçÍÃX?@¼ï)Ëø?_x0002_%ßÒE¿À.á,Ë?Ài4_x0003__x0006__x0003_7?_x0003_ÎØí×À?_x0003__x0003__x0003__x0003__x0003__x0003_ð¿_x0003_à[; ì?3¼/¢!?Àxû_x0001__x0016_­?@{ò_x0010_&gt;Z?@òZk±?Z_x000F_§$È?_x0003_aÆ5Ö}?À4¸Zu?c%Fúb?_x0003__x0014__x0008_.Í;?@^!o£?@DºXh?_x0003_é\Êáw?@/ûTü?_x0003__x0003__x0003__x0003__x0003__x0003_ð¿ÜªM_x0002_?_x0003_©3Ó?@W_x0008_±lP?_x0003__x0003__x0003__x0003__x0003__x0003_ð¿Ã=gè?Wl\º?ÀµÁÄ¬?_x0003__x0004_j¿_x0013_?_x0003__x0003__x0003__x0003__x0003__x0003_ð¿_x0003__x0003__x0003__x0003__x0003__x0003_ð¿@Å_x0013__x0012_ ?@ø"x?Ï? (K] ?6_x0005_S½ä?</t>
  </si>
  <si>
    <t>f0712493b6fae182323d14b9f1f8a55a_x0001__x0002_À7_x0012__x0017_?Ày¹D?ê$èyQ?@´®WÐ?À{|Ú÷?@ÅùÒy?_x0001_¾tÖ»÷?Àb"zb?_x0001_äõÿÁ?jÕµ\?@}xVf°?À°_x001E_Éï?_x0001_vEfwN?°ÆsK?@­XæÑ?Àª2&amp;Ñ_x0016_?_x0001__x0006_CË?@CÁâ_x000B_?@_x0002__x000F__x000E_ö_x0004_? _x001F_TÏËo ?_x0001_Ï Î_x000E_?@@xùÎ?@Ü½_x001E_F?Þè6?Ç±=µ_x0011_?ó÷º_x001F_¢?_x0001__x0014__x0004_îu½?_x0001_´î§`¥?@¯¬hNV?_x0001_(_x0007_àh?@91Øì?@¥0ð_x0001__x0002_í¿?º¯j¯?íëHz?À±ã^&amp;?K]_x0017_]û?Àý^óì+?_x0001__x0001__x0001__x0001__x0001__x0001_ð¿ÀW{Qx?ÀE_x0015_'×L?_x0001_¿g,ßj?_x0001__x0005_¥:?_x0001_QÌ_x0012_Mo ?Qw®«?ÀtÙB2å?_x0001_ý!_x0019__x000C_?_x0001_Ó_x0016_?Ã_x0010_×Åö?Àý¨nÃ?@ìVµzi?û_x000E_Þ´? éÆo% ?_x0001_I_x0012_°Ú?_x0001__x0001__x0001__x0001__x0001__x0001_ð¿_x0001_à_x0013_P?_x0001__x0001__x0001__x0001__x0001__x0001_ð¿Àf°·ô¥ ?@È_x0018_§®?G8i?_x0001_Ø-?ÀkµK!_x0004_?À4D-~?Àû_'³_x0016_?_x0004__x0007__x0019_¬e?À_x0005_.=+?@yIßG?_x0004_é_x000F_pu?@3R_x0003_¡W?À%Oóÿö?ÐÇ_x0001_ÁÎ?À¼_x000B__x0005_(â?üîÔñ_x000B_?_x0004_¶Á_x0006_cÄ?Àl ED?_x0004_/¯:K_x000E_?}þt_x0002_?àW:¬_x0004_6 ?ù#_x0015_×s¿_x0004__x0004__x0004__x0004__x0004__x0004_ð¿ð_x000E_cf¦?_x0004_ì~¶?_x0004_uñ×U?Þ9¯_x001D_-?@O´&gt;b?_x0004__x0004__x0004__x0004__x0004__x0004_ð¿P¹Ù_í?C_x0018_¢DD?_x0004_J_x000D_|v¿_x0004__x0008_V_x0014_=3¿@Ö_x0001_O¦?æaø_x0016_?ü_x0002_¶ÇÅ?à(ïÎ·. ?LÐèR¼?@ºY´_x0003__x0004_­×?_x0003_	®gÿ_x0001_?@ÿl@_x001A_?@Õ_x0001_¿_x0001_è?È_x0002_SÞ_x000B_ ?À[O®î¡?ÀPä3[?_x0003_ìHqW?@f«Xt?ÀëæüÄ_x001D_?¶ï?ÀÿÏ·­? É_x001A_:?@À4æ_x0011_?_x000B_?A(&gt;?_x0003_ýî_x0003_p_x0012_?@GXÍqh?ÀØ_x0006_ßøÌ?@}_x0016_?_x0003_õC~;?_x0003_¤ëú?_x0003_øRë_x001F_B?@\Û_x0015_±_x0014_?Àq*(¿?_x0003_Sp§Ã_x0003_?Pi_x0006_ó8?À,öF¯=?_x0003__x0006__x0002_§?_x0003__x0003__x0003__x0003__x0003__x0003_ð¿_x0003_ùFdÀ?ùÀ"¶ù?_x0003_xÁ^ï_x000B_?_x0004__x0007_À¬Ê_x0013_?@ø²oiñ?ÀCKªQ?_x0004_îvNï?À8¶&gt;_x0001_?®GÛ? ÐÒ*´T ?í¬_x000F__x000B_?_x0004__x0004__x0004__x0004__x0004__x0004_ð¿à_x0016_G&gt;u{ ?À_x0018__x0019__x0001_·6?À=æ_x000F_¿_x0006_?_x0004_Y:/Á_x0005_?¯ÓÃ=?@îßü' ?_x0004__x0004__x0004__x0004__x0004__x0004_ð¿@é¢Ã_x0003__x000E_?_x0004_³_x0015_¾Vm?_x0004_ïø»&gt;û?°øø~?_x0004__x0004__x0004__x0004__x0004__x0004_ð¿ÀI_x0004_WèÃ?À._x0014_\ñ\?@ ©_x0008_ï?_x0004_X`·èo?¬_x0008_Ý&lt;1?@_x001F_&amp;_x0002_ÒÕ?_x0004_ý_x001A__x0002_:?@9a_x0005_\¨?@-_x000B_wàÃ?7ÜMøn?3î4_x0007__x000C_`¨?_x0007__x0007__x0007__x0007__x0007__x0007_ð¿@QÞÐâ-?_x0007_áî×?ts"þ?@_x0001_úÐS?ÀØ¸_x000C_ÐÛ?_x0007__x0007__x0007__x0007__x0007__x0007_ð¿_x0007_U!àóT?_x0007__x0006_+_x0004_n?@}Qoø?Àã7_x0014_F_x0015_?À!iy_x0003_?_x0007_ùUã^D?ÀV=¬_x001A_Ñ?ÀL¢_x0008_?@ü_x0002_$,?_x0007__x0012_._x0011_$\q?­ý_x0015_{.?_x0007__x0015__x0018_´â?_x0007_Í6~w?_x0007_]ÕLñ?ÀZÃ¦ºv?_x0007__x0007__x0007__x0007__x0007__x0007_ð¿Â§µ?_x0007_¶ÐÆ_x000F__x000B_?_x0007_èN	_x0018_®?_x0007_Y_x0011_Í?° _x0005_¯?å_x0014_!³_x0004_?_x0007__x0007__x0007__x0007__x0007__x0007_ð¿ÀlYò?_x0001__x0002_@o'Î¡®?@GÎ_x0013_$_x0007_?@Àk	?ÀLÿ7?_x0001__x0001__x0001__x0001__x0001__x0001_ð¿_x0001_®ZX?ÀÝ½f ?º¡ò?_x0001_úâ_x001C_¸?_x0001__x0001__x0001__x0001__x0001__x0001_ð¿1ÐÅ&lt;«?@úr¡?À£_x0018_E?àÄ£á°" ?_x0001_æ`¢_x000B_Æ?_x0001_9úÙÍ?; Ã%?À÷_x0007__x001E__x000C_?ëÐ_x0001_6?_x0001_CrRÂ[?À_x0012_§\_x001D_º?_x0001_Õç)_x0013_a?P´_x0013_*$?ÀÜ]ù­¸?Na¸ûG?_x0001__x0001__x0001__x0001__x0001__x0001_ð¿_x0001_pc_x0006_¡_x0010_J?_x0001__x0013_ÌãYè?@ù¾òx@?@@À_¤?_x0001__x0001__x0001__x0001__x0001__x0001_ð¿_x0001__x0008_ñ_x0016__x0007__x0008_ªVb?L¨_x0005_ðª?KÒöh?@Þ'¨Lø?À0%F?§fG_x0004_Æ?@t¿_x0015_k¶?_x0007_ÞðÙÅ?_x0007_å;0Ç]?_x0007_ÚKnÕ?_x0007_Eö_x000B_ñ_x001F_?_x0007_Å?¿_x0012_É?_x0007__x0007__x0007__x0007__x0007__x0007_ð¿àr-_x0004__x0017_ ?_x0007__x0007__x0007__x0007__x0007__x0007_ð¿À}£B_x0001_?ð²f_x0015_?@_x0003__x001A_ëuK?À6+µÊ´?_x0007__x0010__x0007_¯N?_x0007_ï_x000C_ÇÉn?ÀÕÜmW?@Mm_x0001_[M?-Ê_x0006__x0015_¦?(*_x000C_#Ö?@\dUH¼?ÀÊöXû?_x0007__x0007__x0007__x0007__x0007__x0007_ð¿_x0002_ô_x000E_S?_x0007_ß[KÌ?À_x0007_Ú;­?_x0007_ÎVQd¸?_x0002__x0003_ÀeÞ&gt;_x0018_z?h_x0014_F?@ì_x0014__x0016_ý9?_x0002__x0002__x0002__x0002__x0002__x0002_ð¿ \»r ?Aã?@?8Ù_x0015_`}?_x0002__x0002__x0002__x0002__x0002__x0002_ð¿_x0002__x0002__x0002__x0002__x0002__x0002_ð¿Àábâ?_x0002_(_x000B_M)?@_x001E_|ÿm?W¼½£?`uÍ_x0019_é3 ?`Ê8L([ ?_x0002_j©it%?À(ØxVj?_x0002_ae?@_x001C_=¼?_x0002_Lû^l[?@Ê;zu?_x0002__x000C_½:ì¯?@_x0001_´C?À_x0014_´'?_x0002_Ajf?_x0002_¼âsÂý`?À¼Hè)?À²PåBe?@®=êÔ?_x000B_[·?@ØäÓZ³?_x0002__x0002__x0002__x0002__x0001__x0002__x0001__x0001_ð¿À¡OÿÀ?_x0001__x0001__x0001__x0001__x0001__x0001_ð¿_x0001_yxÜ&lt;ª?_x0001__x0012_%0_x0001_³?_x0001_ØgÝÈ?¥.Ë¸ª?_x0001_X_x0017_µ3~?_x0001__x0014_r§Éè?À¢ÏT?_x0001__x0001__x0001__x0001__x0001__x0001_ð¿_x0001_àÎNF_x0006_?_x0001_zm¡Ý?À§±¥k?@]Å@_x0001_å?_x0001__x000F_®_x0013_ô?@¸Gù_x001E_ ?_x0001_fÿö.% ?_x0001_À,þ(¾5?_x0001__x0001__x0001__x0001__x0001__x0001_ð¿ÀVßÓU_?_x0001__x0001__x0001__x0001__x0001__x0001_ð¿_x0001_&lt;jhAû?@l_x0014__x001B_tR?_x0001_(àTNÂ?W_x001F_Å?`cWÑE?'h_x000B_êù?N_x0017_&lt;éz?¥Õµ+?_x0013_ä_x001C__x000F_ö?_x0001_þ$?_x0001__x0002__x0001_'Þê@ê?1ã·¶?_x0001__x0001__x0001__x0001__x0001__x0001_ð¿_x0001_ÉKÏ¡?_x0001_J=Ve ?â­jt?À&lt;F'g_x001D_?_x0001_sq¹{Í}?_x0001_87|u»?_x0001__x0001__x0001__x0001__x0001__x0001_ð¿_x0001__x0001_çµs2?_x0001_$ç	?×_x0018__x0010_´Ã?_x0001_ÀÇ¶9ºs?_x0001__x001C__x0019_Q?à_x0014_ýS ?Àÿµÿx?P]_x0004_?@B}s?_x0001__x0001__x0001__x0001__x0001__x0001_ð¿_x0001__x0001__x0001__x0001__x0001__x0001_ð¿@ö#½ |?Ï¸_x000F_1?_x0001_)Çï?_x0001__x0001__x0001__x0001__x0001__x0001_ð¿@ácÀ_x001A_?ÀÀÊI¶?@©ò¯¨?_x0001_ø&amp;¦ð[?_x0016_+ÖxD?_x000C__x000D_Tn?_x0001_°«W_x0001__x0002_¸2?ÀõÈÛ¹?_x0001_ÃR·¤?À°Ã@Ñ?À_x000C_¾¹þ?ÀJ^ú_x000F_g?@¨ÎÀBÄ?àýã`C ?@@_x001A_Ë_x001C_x?@R¼»?_x000E_Eè_x0019_ö?_x0001__x0001__x0001__x0001__x0001__x0001_ð¿_x0001_Ä_x001A__x0017__x0005_é?_x0001_Ø¾"l?_x0001__x000C_B*)?_x0001_ÐÕ5à?_x001F_º?]Y?_x0001__x000C_{Èg?_x0001_Ì8Fr_x0013_?_x0001__x0001__x0001__x0001__x0001__x0001_ð¿ÀÙP| ±?_x0001_ù@?_x0001_+-?À_x0017_!_x0004_Í?¬zL&amp;¦?Àxÿ­û£?_x0001__x0001__x0001__x0001__x0001__x0001_ð¿_x0001_dÿ# ?@à1H_x0003_?_x0001_6éa?_x0001__x0001__x0001__x0001__x0001__x0001_ð¿Ùê®¡?_x0005__x0008__x0005_gÏWQ­?@ª%_x0007_?_x0005_z_x0003_Ä_x0002_?_x0005__x0005__x0005__x0005__x0005__x0005_ð¿@_x0016_åóÕ_x001A_?_x0005_¶ß&lt;_x0017_?@_x0011__x000B_q?À`_x0001_ev?_x0005__x0005__x0005__x0005__x0005__x0005_ð¿@Åè_x0005_A?_x0005_jú»¶?_x0004_±õÞ?_x0005_{_x0005_¶ÀÁc¿@½ÁÁù÷?@_x0012__x000E_UåÌ¿_x0006_i#ú?à&amp;îc ?_x0005__x0001_ªÖö?ÀMð_x0010_?Àë_x000B_eê?_x001C_ï&amp;q_x0011_?_x0005__x0005__x0005__x0005__x0005__x0005_ð¿_x0005__x0005__x0005__x0005__x0005__x0005_ð¿_x0005_&gt;çÞ+?À~«1Õº?_x0005_o²_x0014_Á?ÀVmzq?_x0005__x0005__x0005__x0005__x0005__x0005_ð¿@9 l?p|Y?ÑZU_x0007_?@_x0015_gÐ_x0001__x0002_7?@_x0002_êP1?À®­û?_x0001_8q	&lt;¥?_x0001_Ü¸úp?¨ÅÞå?Ù7-I?#óh*Ô?_x0001__x0001_Ô)ïa?_x0001_o[³? ?@²»ÜN_x001A_?É0§?@ÄP§Æ?;¾_x0011__x000F_?_x0001_%Á_x000B_Ö?_x000C_Aü&gt;Ã{¿@¤&gt;ª;_x0015_?_x0001_¾Õöj?_x0001_èuùfÆ?À£~_x0014_Öá?_x0001__x0003_¦`¼?_x0001_Ú©_x0010_nÏ?@_x0001__x001E_?¯ºt¯?_x0001_ÓØÖD?f%F"?À+èn?û¢{ÿ?_x0001_#LYÐ?_x0001_6IÏ2?_x0001_@Ï_x001E_ï?_x0006_úUÞq¿_x0001__x0003_ÀAk/|?À_x0007_øÐ&lt;,?_x0001_ô_x0006_Na¿À¸ÞÐ?ÀÑ_x0002_¢óX?ÀJ2)}?ì¡ç?_x0001__x0001__x0001__x0001__x0001__x0001_ð¿Mî_x0004_-A?_x0001_¼®%ò?_x0001_.s{_1?@_x001D_wÝ;}?us«_x000C_?À¸_x0016_ÿ?_x0001__x0001__x0001__x0001__x0001__x0001_ð¿À]­"æ?"H¾_x0014_ ?ÀÑçªmØ?_x0001__x0001__x0001__x0001__x0001__x0001_ð¿_x0001_ßÉ~Õo?_x0001_'_x0019_êE¿~F£*?_x0001_ºu¢á?À¡E/?_x0001_|_x0005_â§_x0008_?Àú;±"L?_x0004__x001A_ýçÿ?_x0001_G 2rf?±öf?_x0001_=©ã©?_x0001_cÄ_x000B_­ë?@´^_x0001__x0003__x0007_!?AvcºÕ?_x0001__x0001__x0001__x0001__x0001__x0001_ð¿@_x0015_á_x0004_Ux?_x0001__x001A_¢òi?_x0001_vë·¸W?÷_x001E_ü`?)Ð_x0013_?@,TÎ¨0?_x0001__x0001__x0001__x0001__x0001__x0001_ð¿@;_x0011__x001F_N_x0012_?ú±_x001D_Wñ?_x0001_2ÏP?_x0001_?`m	n?_x0001__x0001__x0001__x0001__x0001__x0001_ð¿_x0001_®Ì_x0002_l?_x0001_iÓªT. ?À_x001D_PG'Ò?_x0001_,óUp_x0004_u?£JBÑ¥?À}â ®?ë%_x0012__x0016_?Àq3Àë?»uQä®?_x0001_*% ¤?_x0001_¦_x001D_ÞE?@ö/²:_x000F_?ÀË_x001F_j~?À_x001B_zc£×?_x0001_ÊVX_x0014_§?@vÒ=Ên?@Üy;IÌ?_x0003__x0004__x0003__x0019_ÂÍÕ?![-6?®ã±"?@ýðd?_x0003__x0003__x0003__x0003__x0003__x0003_ð¿_x0003_à4öÄ¦?@_x0013_CôÇJ?_x0003_!_x000D__x0003_lÁ?_x0003_[j%z?_x0003_GS_x001E_Ä? ¦ÈÒ+_x001A_ ?@`/u_x0002_?._x0004_=_x0001__x0007_?_x0003__x0003__x0003__x0003__x0003__x0003_ð¿_x0003_!dÆj?_x0003_ûFõ ³?Ïî-GI ?@_x0008_Å&gt;N?@XàP²¡?ÀMcý[w?C_x0007_ óú?ÀÛð_x001D_@=?ð&lt;VV]?À¿·Ímú?_x0003_ûØñÙ?À0¢Z_x001D_Ó?À_x0012_/_x0011_Üv?_x0003__x0003__x0003__x0003__x0003__x0003_ð¿_x0003__x0003__x0003__x0003__x0003__x0003_ð¿@Ì·q[ü?_x0003_iQ#)?À·Û_x0001__x0002_³_x0013_?_x0013_ÔUÉ?ÛJ§J¶?@dZ_x001C_ô_x000F_?@à%§¬_x0004_?ÀWeÀ?@í2n&gt;_x001F_?_x0001__x0001__x0001__x0001__x0001__x0001_ð¿@#*ÒP_x0005_?_x0001__x0001__x0001__x0001__x0001__x0001_ð¿_x0001_D¦æ?@_x001E_]_x000C_ùV?_x0001_vA_x0010_ñ;y?@¬:_x0001_?@î_x001C_$Å?^sè?@ÞÔÌÅr?æ=å?_x0001_$Qár?_x0001_f+ü¾ô?æ¡¬Ù?_x0001_eû8?_x0001_f»È+o?Àr_x0001_®k?_x0001_ÖÍ¥Ô?_x0001_P0Fæn?@UÏ2y?À?j'Â?@_x0011_;=?@Òxþø?j6_x0008_`$?·có_x001B_6?_x0003__x0005__x0003_ÅR_x001F_ÕM?@Î&gt;oQv?!¿©T?_x0003_UºkÕ ?@ªèïÔ)?À¦nßg?ÀVGígD?@6RÛ4:?_x0003_Ó_x001B_±à?_x0003_Æ*ÅPm?@]ÛÏ\?08_x0016_#?_x0003_Ïì©:q?@~;	?@)_x000E_Q?`_x0012_Þ&amp;\ ?_x0003_{_x001F_»Q??@/_x0002_AÎ^ ?@ãr_x0004_î?_x0003__x000D__x0001_QqÙ?WÒ¿÷?_x0003_¤ÞÛ?_x0003__x0003__x0003__x0003__x0003__x0003_ð¿ÕÂð_x0015_î?	HPÔ?_x0003_Iæ1Ñ?À_x0017_?ÀÞ_x000E_Dó?Àð²	?_x0003__x0003__x0003__x0003__x0003__x0003_ð¿_x0003_È_x000B_?ú^_x001C__x0003__x0004_¥_x0005_?_x0003__x0003__x0003__x0003__x0003__x0003_ð¿@Q#" ?@ÎÖ¯?À_x0001_ÞT?_x0003_^Ö_x0018_?_x0003_^øHIi?À;ð_x001D_kñ?_x0003_)ÖÅí_x000D_?@1¥lÚ?_x0003_±¸PÙ_x0019_~¿Àü.è?@._x0008_,?@vbüí?_x0003__x0003__x0003__x0003__x0003__x0003_ð¿À-d¼è?$@év?@_x0015_Üír ?_x0006_|~7_x0005_?_x0003_ÐÞ_x001B__x0003_F¿À_x000D_äÕ~E?×¹üÊ?_x0003__x0019_%»-_x0017_q?_x0003_®%Õ'?ÀJtÊÖ_x0002_?+£_x0011__x001C_ ?@_x001D_j¨ßB?À"nf?_x0003_@kÚÝ?_x0003__x0003__x0003__x0003__x0003__x0003_ð¿ÀÃ;_x001D_7?_x0003_EìåÒ§?_x0002__x0003_@c/_x0013__x0001_¸?¬¶_x0004_ ?À×_x0003_I÷N?@»Ô³?@_x001D_º_x0008_¸ñ ?@Ø¦æ÷g?@_x001E_#ÛXÔ?@_x0014__x0002_­Ðj?ÀS',Ô_x0010_?½3``?À|oÙ4Õ?_x0002_ÜÈßi~?ß¾ù_x0019_?@_x0002_Ë&gt;½¿?@?ÁM?@$0_x001C_?7T'¹z?@lHË_x0017_?_x0002_Ü[ÀÚd¿_x0002__x0002__x0002__x0002__x0002__x0002_ð¿Àó½a?°±ðÔö?Ý3)Ð_x000F_?@ÁÑ*pã?À£ôG6¯?@_x001C_Pd¢á?À,tµF?@@¡½²?Ù0mÀ?_x0002__x0002__x0002__x0002__x0002__x0002_ð¿À_x001C_³*&amp;?@?Â_x0018__x0003__x0004_n?À_x0018_´+1?@Ó_x0002_Í®¶?À_x0001_ÆÖÞ?@$£_x0010_?_x0003_µ9Ã³¥?_x0003__x0003__x0003__x0003__x0003__x0003_ð¿ò§|¯R?òå_x000D__x001D_=?@_x000F_e_x0002_cg?Q'KN?_x0006_S_x001B__x0014_½?@ä#F¦+?@)ùÚ?ÀÑ(_x001B_þ¡?_x0003__x000E_¨ìÚ´?_x000F_@?_x000D__x0016_?@_x0014_¾#ÝY?_x0003_¶\°_x001A_À?À_x0002_j@¿?@°b¬R?_x0003_íx¢_x0008_?]Ùcìç?Í« _x0002_N?@êwç.?@i0_x000E__x0019_?_x0003_ÈT]_x000E__x001A_ ?_x0003_)êöÆ}?çßXa?_x0003_A'ET  ?@_x000D_74qd?_x0003_29Ø÷ñ?_x0001__x0002__x0001__x0004_à0T?ª_x001D_Ùéè?(ýÔ??_x0001__x0001__x0001__x0001__x0001__x0001_ð¿_x0001_íÇð¨?tòèé?ÀõÓßg?_x0001_Û®\îK?xHq5?_x0001_lè´`?à¬_x0014_`  ?Ài¹ UÕ?_x0001__x0001__x0001__x0001__x0001__x0001_ð¿_x0001__x0001__x0001__x0001__x0001__x0001_ð¿_x0001_2g.+?_x0001_¼ô_x0006_??_x0001__x0001__x0001__x0001__x0001__x0001_ð¿_x0001_®jë_x0012_w?@/zó_x0014_?ÀeÊk±?À_x0017_9¯_x001F_À¿_x0001_F,JÒÿ?_x0001__x0001__x0001__x0001__x0001__x0001_ð¿@¥_?_x0001_õå$:?\,ã_x001B_q?_x0001_å_x001E_ï9_x0011_?Àtê_x0019_W±?À´4V_x0014_?ÄQØÄ±?Ô#6@+?_x0001__x0001__x0001__x0001__x0002__x0004__x0002__x0002_ð¿ÀS¿Û?ÀµMsý{?_x0002__x001C_¸ú?_x0002_4&gt;¯H?Lì0ïB?@%)E&lt;n?_x0003_ãÅeþ?_x0002_ã¬vQr?_x0002__x0014_5_x001A_õE?_x0002_&lt;_x0011_ycÙu?_x0002__x0002__x0002__x0002__x0002__x0002_ð¿@Á#ÜL?À|\z ?_x0002__x0001_ß'±·?_x0002__x0002__x0002__x0002__x0002__x0002_ð¿ö¼_x0018_æ_x0016_|¿À|ê»Á?@_x0014_;ÚuR ?_x000D_ÖÿÎ?_x0002_×«_x001E_mÖ?_x0002__x001A_ÄOß_x000C_]¿_x000C_Ð£àm?À_x0006_i_x0017_ÿ?´ù,/L?_x0002_±v_x0003_R?ÀÌàHp_x0014_?À?Ö_x0015_já?@qå_x0002__x0002__x0018_?_x0002_N¤f_x0013_(?C_x0003_Ì?ÀÔFÙ_x0017_R?_x0001__x0003_ E,ÇaA ?_x0001__x0001__x0001__x0001__x0001__x0001_ð¿ÀHËYJ#?_x0001_µrA¢ñ?§ØÓ,á?@ã1!´á?@_x0015__x000D_-ãæ?_x0001_ÿ_x0002_$8h?_x0001__x0001__x0001__x0001__x0001__x0001_ð¿_x0001_»G-0¼?øÖëU?ÀÒH±R_x0011_?7WÒú?_x0001__x0001__x0001__x0001__x0001__x0001_ð¿À-I	Ú_x000D_?Ôi?_x0001__x001B_J´óq ?À'_x000C_iù?_x0001__x0001__x0001__x0001__x0001__x0001_ð¿`Ø_x001B_Í, ?÷§3÷?_x0001_jê_x0002__x0017_?_x0001_g~¡Ò?  _x0019_çÅ, ?_x0015_ç_x0013_ù?@m7·@_x0015_?@öJú¿?ÀÒµW8v?(²_x0001_ÖJ?_x0001_|o_x0013_1?ÀòA_x000F_ÿû?@ÒÓä_x0001__x0003_¶?MlÆ±?_x0001_J_x0011_Ã§Å?_x0001__x0001__x0001__x0001__x0001__x0001_ð¿º0ÇnÎ?þïQmó?i_x0014_û3À?@N\_x001B_T?@l_x000D_Ê#µ?C_x000C_Úb?p_x001F_¡,ï?_x0006_h2,?óuµ_x001A_?,©&gt;I"?×$-¶]?_x0001__x0001_Î=ø?À_x0002__x001E_`K?@ÍTÜ`?@_x001D_0È+Æ?_x0001_bÏ#Y_x001C_?ÀGß6?_x0001_nË¡¸x?_x0001_v%¢q5?_x0001_¡Gj2¯?_x0001__x0006_Ñ_x0013_T?ÀÆ.¾T?O ã-s?*nÅÎî?À_x0010_áÃ=_x0015_?À²&lt;D§K?ÀtÝj!?_x0001__x0001__x0001__x0001__x0001__x0001_ð¿_x0001__x0002_Àùa_x001E__x0011_â?_x0001_¼þGå?@Æk¬«? Lqèa6 ?@áqë/K?@éi}_x0007__x0006_ ?_x0001_IÚ»ÿv?_x0001_:4¡;_x0013_?ÀF`þdà?_x0001_7o&gt;Ç6¿_x0001_ÒÅ¢x_?_x0001__x0001__x0001__x0001__x0001__x0001_ð¿_x0001_[j1©Â?ÝAìÊü?À_x0004_«ïK?_x0001_êb:k¿¦û½j&lt;?;ô_x0005_Ð?À_x001F_Ö¦¦?#_x001C__x0013__x000C_?¦{Þ;Ç?_x0001__x0010_å_x000C_}:?_x0001_16î}?@ê¬QúE?_x0001_HË_x0005_å_x001C_?@ÅPAøÃ?@¼?¥7?_x0001__x0001__x0001__x0001__x0001__x0001_ð¿_x0001_ìÊÜ?	§o)?_x0001__x0001__x0001__x0001__x0001__x0001_ð¿_x0001_èBì_x0004__x0005_í¢?À_x0015__x0003_?À4p5_x0006_?@2MÖ¸ ?_x0004_Þö_x001F_	&lt;?@q:}&amp;¿?_x0004__x0004__x0004__x0004__x0004__x0004_ð¿@mA9X_x0003_?E{!z?À¶VàBs?ÔÌC_x0017_v?_x0004__x001A_¦(ª$?@ZùÜØ?@å_x0001_t!¸?_x0004__x0004__x0004__x0004__x0004__x0004_ð¿_x0004_ÑÏÿ?í­_x001A__x0007_?ÀÍ_x0002_Uî?_x0004_ÕZB_x0019_?@üÁôÁs?_x0004_O\oÄ_x0013_?_x0004_¤ZÂ` ?_x0004__x0004__x0004__x0004__x0004__x0004_ð¿_x0004_&gt;¬_x0002__x0010_H?À`[Ü×P?À¸RåM?À;_x0003__x0006_^ï?öÞR,À?À'_x0017_íàÑ?_x0004_ykb¯N?À9ÔÖÞ?_x0004_FÉ_x001F_"N}¿_x0001__x0002__x0001_V£fD]?àâq$lk ?VÀ_x0008_Ó|?_x0001_#ãÑI6?ºYù¿?@§_x000B_!ð»?ÀCç_x001A__x0006_ì?_x0001_OMáì_x0010_?_x0001_	p¿l_x000B_q¿_x0001__x0003_rà#?s&lt;Úµ_x001A_?ÀÃÜÍ2õ?_x0001_-×&amp;D?lgÜ?_x0001_ú$×^?ÀT®_x000C_rÂ?_x0001_2yÏ_x0014_]¿_x0001_x_x0018_b`?_x0001_Ü_x0001_1_x000C_á?_x0001__x0001__x0001__x0001__x0001__x0001_ð¿.I_x000C_I?_x0001__x0011_2L»j?À¬É_x0003_!?_x0001__x0001__x0001__x0001__x0001__x0001_ð¿ Ô¬_x0016_ñ?`ä¯I# ?À¿ÇõK?ÀÌêÈè\?!Uð ?_x0001_L;dü?_x0001_/}IÐ(?_x0001__x000C_0_x0001__x0002_Â®?r_x001D_±$j?_x0016_slÎ ?_x0001_ï¬%»øz?_x0001__x0001__x0001__x0001__x0001__x0001_ð¿kGûã?_x0001__x000D_%sòÃ?_x0001__x0001__x0001__x0001__x0001__x0001_ð¿Àê÷)_x000C_?/êéï_x000D_?@Ñ~ûtæ?Àô.&lt;1?@Ö¡]{ó?_x0001__x0001__x0001__x0001__x0001__x0001_ð¿@+«éYM?ÀYK_x0018_?À_x0005_[?_x0001_4g®B?§"8Ñ$?ª¦_x0015__x0019_{?ÀÛ)·?_x0001_ Ðú?_x0001__x0012_àJa¿_x0001__x0001_~¶G p¿yJt0?_x0001_1!Ä_x0007_þ?_x0001__x0001__x0001__x0001__x0001__x0001_ð¿_x000E_Cr@ú?À[Øþ{?"fû²?ÀëQß¯5?wû9Ìû?_x0002__x0003__x0002_ï5Ôùþc¿_x0002_3/y»R?Àø_x0018_T&gt; ?dhaÑ?_x0002_¶Rø¡?_x000F__x0004_Ñ;í??_x001D_u¡Ê?_x0002_¸û;è?_x0002__x0002__x0002__x0002__x0002__x0002_ð¿_x0002_+_x0001_ýr?_x0002__x0002__x0002__x0002__x0002__x0002_ð¿_x0002__x0002__x0002__x0002__x0002__x0002_ð¿_x0002__x0002__x0002__x0002__x0002__x0002_ð¿_x0002__x0002__x0002__x0002__x0002__x0002_ð¿@õ_x0013_\ÅI?_x0002__¸JËTx?@#R¥1ý?_x0002_SOt/P?_x0002__x0002__x0002__x0002__x0002__x0002_ð¿À¢_x000F_ùñ?Àhz«î?_x0002_²üÇI·?ÏÙ5|¼?_x0002__x0002__x0002__x0002__x0002__x0002_ð¿@_x0005_&lt;-äè?ð½W§&amp;?À;zM'?_x0002__x0002__x0002__x0002__x0002__x0002_ð¿@ÊÃ|;_x0011_?­ÕÆJ´?ñúIÇ7?_x0002_+_x0007__x0005__x0006_³)?@t_x001B_ÿ?@_x0015_ßcEÚ?ÀïÓ6?_x0005__x0005__x0005__x0005__x0005__x0005_ð¿@:_x0019_?5&gt;~î}?_x0002_N¹_x0001_?_x0005__x0005__x0005__x0005__x0005__x0005_ð¿@_x0004_5òaá?_x001D_Âü+h?_x0005_òh_x0015__x0002_?À-ôÀ}¿ÀÛ	~?À0¦_ú?Æ­IÂ?_x0005__x0005__x0005__x0005__x0005__x0005_ð¿_x0005_HäAY?@^_x0019_0\?À_x0003__x001D_5ö#?@pê¤·?À@¹_x0007__x0005_^?À/#»_x000B__x0006_ ?Àó_x0002_îý?_x0005__x000B_5`$?Àãã=Þ?_x0005__x001E_PhE?_x0005_A_x0010_Ô?TbÉ8 ?_x0005__x0005__x0005__x0005__x0005__x0005_ð¿ÀKU_x0018_?@Õö¿?_x0003__x0005__x0003__x0003__x0003__x0003__x0003__x0003_ð¿_x0003_,ãèÌAU?x Xçð?|ÿ(k?Àùo©þ¢?ÀÏ-_x000B_¶Ë?@kBYýg?_x0003__x0003__x0003__x0003__x0003__x0003_ð¿_x0003_ò_x0010_te?hr@Mv?þ¿_x0001_[â?_x0003_k_x0004_öÅ_x0011_?_x0003_&amp;_x0016_²ôT?V¹çd?_x0003_ì$ÕÆ¼?_x0003_qOyÀï~?@Ä3÷Ä?KgJÓü?Àîg_x0010_$¦?@?è/ï?_x0003_âò\òW?À_x0002_¹hI?Ræ_x001D_üè?bcn?ù&gt;_x0008_W=?3´_x0010_ÙV?_x0003__x0003__x0003__x0003__x0003__x0003_ð¿ÀG0çqß?3hÒÄJ ?_x0003_¿ç1õö?&lt;Õ_¿ ª_x0001__x0002_0e?_x0001_¤ÚaX?@~^ç_x000E__?_x0001__x0001__x0001__x0001__x0001__x0001_ð¿_x0001_4#¤³ý?_x0001_ 9Êl?_x0001__x0001__x0001__x0001__x0001__x0001_ð¿@qØO1á?À*cÔ¯_x0012_?À/;Ov?z¼Îÿm?_x0001_ªüI?À%½_x001A_¾?©t[¸?_x000D_Üc#?@héy¾?@SGÎ´?_x0001_îb_x0002_Ë?_x0001_,vZbf?_x0001_¬`Æ©º?@e_x0002_{_x001F_¶?·beI?_x0001_fª_x0007_÷µ?@þ¥QÄ?_x0001_Ã_x000C_Ð}?_x0001_Ú]äDý?`L_x000D__x001E_Ò_x0016_ ?@Z_x000B_úE3?_x0001__x0001__x0001__x0001__x0001__x0001_ð¿_x0001_GoJ_x0011_?äH_x0004_:?_x0001__x0001__x0001__x0001__x0001__x0001_ð¿_x0002__x0004_ÀÆåì_x0006_,?_x0002__x0002__x0002__x0002__x0002__x0002_ð¿_x0002_}Ëh6?@v«ôO?Àà@æ¤?_x0002_T_x0001_^ªNw?_x0002_OÇ_x0003_Tè?@^_x0015_*w`?@0_x0014_Î}3?_x0002__x0002__x0002__x0002__x0002__x0002_ð¿_x0002_Ò/â_x000D_o¿@_x001D_ië|©?_x0002_GHÒýg?À_x0015_ì5¸?@Q /_x0007_?_x0002_q_x0016_qQ?_x0002_-r_x0016_?_x0002__x0002__x0002__x0002__x0002__x0002_ð¿_x0002__x0002__x0002__x0002__x0002__x0002_ð¿ÍÆIþ?_x0002_ÜùÕeo?_x0002__x0002__x0002__x0002__x0002__x0002_ð¿ßR_x0013_ÿH?ôÿÉ(9?_x0002__x0017__x000E_øL?@æ_x0015_ð7­?À_x001B__x001F_ÃdÏ?bÜôãv?_x0002_s-ñ_x000D_?_x0008_¶?M*³F)?_x0002_xJ _x0002__x0005_¯²?@+_x0001_îþÍ?@OªGfõ?_x0002_.ô_x0004_Â$?_x0002_Ö_x0004_k_x0018_o?ácÆÿ?@ôënj?@¶öX¬Ö?À_x0008_jÐO?_x0002__x0002__x0002__x0002__x0002__x0002_ð¿À+Þ?qs?7Mw3 ?_x0002__x0018__x0001_Þ?@QÓö?@°çÀ_x0016_?_x0002_~¢Â_x0008_?ù¡_¤é?X~7??qúËµ?_x0002_è_x000D_Âñû?_x0002_©çÂ_x001F_?@Nù©Ò?_x0002__x0002__x0002__x0002__x0002__x0002_ð¿ô½_x0003_õ_x0003_s¿_x001A_'ä3:?@W_x001A_Eb_x0005_?À./é4&lt; ?À]äè¸?Àx´þÂ_x0011_¿·~_x0014_,A?ÀuB{­,?_x0002_'§ä_x000C_ú?_x0001__x0002_@dZÉá?_x0001__x0001__x0001__x0001__x0001__x0001_ð¿À§_x0010_ÙÏÿ?ÍÈ`?ÀÝÝ&amp;U?@¬-U?@g_x0002_üóB?_x0001_¥aîµ¿?ÀKöË1b?_x0001_CU|©?H¯×Á?À_m_x0018_û?À_x001D_%_x001E__x001A_?_x0001__x0001__x0001__x0001__x0001__x0001_ð¿_x0001__x0001__x0001__x0001__x0001__x0001_ð¿Àýø_x0004_#ü?_x0001_½_x000E_tÔ¾?_x0001_º¢_x0018_Hol¿ÓÒ µD?@jÝ_x001C_ø¶?ÀB6O§?À_&amp;ja ?ÀmN&gt;ã®?_x0001__x0001__x0001__x0001__x0001__x0001_ð¿@ @v2?_x0001__x0001__x0001__x0001__x0001__x0001_ð¿_x0001_-_x0015_cÏ?V±mí?À¯ùa?_x0001_àdgkÐ?_x0004_Ù_x0018_à?_x0001__x0001__x0001__x0001__x0001__x0002__x0001__x0001_ð¿ w+_x0002_Ç´ ?@1Ç-q?_x0008_Ñ 4c?ü@DÃ?_x0001_Ãá6¤?«14f?_x0001_çSéFm?@_x001E_*6Ý?_x0001__x0001__x0001__x0001__x0001__x0001_ð¿@½·³_x0010_?EMp_x0018_Ü?@©_x0005_5Ê*?_x0001_"Ô_x0004_@?_x0001__x0001__x0001__x0001__x0001__x0001_ð¿ÀùÒdgI?@ê£Me?eþj_x001C_?DU Pæ?@a|OD?Q_x0015_sk?°_x0010_(Â~?À_x001A_¦Ýµ_x0010_?@Q(w#w?_x0018_Z¿_x0001_?@ËÅÖ.Ð?ÀåqÆ&lt;R?@Óûå7?@´_x0011_hd6?]W@W¶?öl_x001D_S?Úc¼r­?_x0001__x0002__x0001_ú«±ÿ»?@ÎßfÖ¸?À/âr?@_x001F_ö½_x000E_Á?_x0001__x0001__x0001__x0001__x0001__x0001_ð¿_x0001_Ó@Ágü?ÀèÏlT?Ààøî_x0010_Ë?û?6_x0016_?_x0001_Or' ?ÀJá©³@ ?_x0001__x0001__x0001__x0001__x0001__x0001_ð¿@;t~?@ãí_x000D_Sd?¸SÂfÒ?ðý)_x001F__x0015_?À4*_x000F_	?_x0001__x0001__x0001__x0001__x0001__x0001_ð¿`zê[?@À1'o&lt;?ÔÏÕØ?@^tÒBt?÷°"»?_x0001__x001F_F0©?JWjbk?À7tm_x0005_¼?ÀK¯~fz?_x0001__x0001__x0001__x0001__x0001__x0001_ð¿`_x001B_ºó) ?_x0001__x000C__x001C__x001D_ê\¿À1cN@?_x0001_ËB½_x0002__x0005_~_x0014_?ß=e0Õ?_x0002__x0002__x0002__x0002__x0002__x0002_ð¿@$]/mh?_x0002_ÅÝ_x001A_±V?_x0002__x0001_yO\¾?À'Äo×?@*_x0013_±&gt;F?_x0002__x0002__x0002__x0002__x0002__x0002_ð¿_x0002__x0014_ûµø?ì_x0004_¬$?@R^çç®?_x0002__x0002__x0002__x0002__x0002__x0002_ð¿_x0019_x¶ÀÐ?À&amp;@#ä?ÀPØâ?@F÷^öÀ?@!dþ ÷?À©k/^W?Àûõ¼\A?_x0002_¥J?_x0002_+²ÌAÇ?_x0002__x0002__x0002__x0002__x0002__x0002_ð¿_x0002_¥±Í¤[?_x0002_+_x0016_ ¥_x0013_?ÖVÃä_x001A_?,R_x0003_W?Àñ[4á`?_x0002__x0002__x0002__x0002__x0002__x0002_ð¿_x0002_p¤oÛ?_x0002_v_x0017__x000C_~?_x0002_O_x0014_a??_x0001__x0004_ÀóåVsy?À.¾Ñ{?À¡7½¡y?_x0012_ö;V?\7²XÏ?À_x000B_ÁeÔ_x0012_? Ù¶2; ?Àn#yP2?bÇ©_x0003_!?_x0001__x0012_ñ3¿F?À£R Ñ?_x0001_$"â^,s¿_x0001_¤.z/_x000E_?Àªì_x0002_Êµ?_x0001_5/Iyå?îu_x0008__x0001_ ?_x0001_v@ÍEy?@îL÷Y&gt;?@~60Ë?@$_x0006_OzÁ?_x0001__x0001__x0001__x0001__x0001__x0001_ð¿À!Þ¹P?_x0001__x0001__x0001__x0001__x0001__x0001_ð¿@&amp;\[çj?@êí%	Ø?_x0001_³)¡?@l¸2V?_x0001__x0001__x0001__x0001__x0001__x0001_ð¿_x0001__x0014_Îê¢?ÀÊ&amp;Ï?_x000F_óÊ_x001F_§?Àÿ¾I_x0002__x0003_?_x0002__x0010_ø9ï+¿ª_à`_x0002_?_x0002_4Ùt;e}?_x0002_RéÉ±?@»bf­Ù?ÀK*â·¦?ÀLÝú^¡?.Xý_x0001_å?_x0002_É_x000E_Ù?@_x0002_¥»ñ?·Û_6?_x0001_ç_x0008_x6?®Ç|ÊO?_x0002__x0002__x0002__x0002__x0002__x0002_ð¿_x0002__x0002__x0002__x0002__x0002__x0002_ð¿_x0002__x0002__x0002__x0002__x0002__x0002_ð¿ÀW9_x0003__x0015_?þÂÚcZ?@q/Jë"?ÀJª[8:?@R%yè'?_x0002__x0002__x0002__x0002__x0002__x0002_ð¿GÀ_x0003_kÄ?_x0002__x0002__x0002__x0002__x0002__x0002_ð¿_x000E_Ôe¹ ?_x0002_J´?_x0002__x0002__x0002__x0002__x0002__x0002_ð¿_x0002_Þ_x0008__x0006__x0004__x001F_?_x0002__x0002__x0002__x0002__x0002__x0002_ð¿@	_x0006_{o?À£_x001A_Ù¼?_x0001__x0003_À_x001E_+Ôzd?ÀÏ ?F?_x001E_Å_x000B_ ?_x0001__x0001__x0001__x0001__x0001__x0001_ð¿_x0001_ÜJ:v?Àv*TCÇ?@(ãÌÅ_x001D_?¹ãò?_x0007_7Ú?eM{Æ?ÀõòeUp?N._x001A_3_x001A_ ?_x0001_ùv¥vî?_x0001_á×_x0011__x0006_Ü?ÀÝöÚ._x0007_ ?_x0001_&lt;_x0013_(tÙ?@(òFy\?0ÞÁçT?H©#p?_x0001__x000E__x0006_ëÞÚ?_x0001_9_x0007__x001C_õy?À*yV_x0011_"?_x0001__x0001__x0001__x0001__x0001__x0001_ð¿_x0001_ã_x0002_åSå?NÏ¡³X?_x000F_À^??@¬¦_x0015_ØÌ?@ìLðð?_x0001_j&gt;{ÖH?ÀÎ_x0016_#ék?ÀO;5X?_x0001__x0016_w_x0002__x0003_|*?3#4Ç?ÀØÉm?Gú¤ÿ]?_x0002__x0002__x0002__x0002__x0002__x0002_ð¿é _x0012_Á?Àz7c7_x0014_?_x0002_+Mj\X?è6_x0004_ó?_x0002__x0002__x0002__x0002__x0002__x0002_ð¿_x0002_W_x000E_y?@³¹p_x001E_i?ÀZ_x0011_±_x0015_?ð¹	^_x0005_ ?Vÿ_x0001_îx?_x0002_â]Â`½?_x0002_»FÈ÷?&gt;]²_x0007_B?`ðÔ=¦?dc/í?_x0002__x0002__x0002__x0002__x0002__x0002_ð¿`%Bj?§´§_x0003_º?_x0002_¯_x0015_óE?_x0002_a1¸]7?0Rë?@»fíD?_x0002_¡ºóÔ÷?ao_x0003_\ ?_x0002__x0002__x0002__x0002__x0002__x0002_ð¿@²_x001F_:6_x0015_?_x0002_=`;_x0013_£?_x0001__x0002_\&lt;p]?oòQ5?5ì¢;ü?ÀØq'?ì_x0017_«ã?@ý6Pµ?@²&amp;6_x0013__x0005_?_x0001__x0001__x0001__x0001__x0001__x0001_ð¿ÀhÎ¸¶?_x001E_í¨î?_x0001_­ó)_?_x0001_°õ[îV1¿_x0001_05_x0019_^Yp?_x0001__x0001__x0001__x0001__x0001__x0001_ð¿_x0001__x0014_¶ÒP³?@ò-²Æ?mÿ%×?ÀÚL#ý©?_x0001_)[ðnb?ÚÏ!¤Ô?_x0001__x000C_áCúN ?_x0001__x0001__x0001__x0001__x0001__x0001_ð¿@úáu£G?y{"Á,?_x0001_,ïðÄ?@©«O.¢?_x0001_Ñ¨¬l?_x0001_uEos?_x0001_íy,ð!?_x0001_C}TÖ?_x0001_Õ,6Ø?_x0001__x0001__x0001__x0001__x0006__x0007__x0006__x0006_ð¿À_x000D_Ô_x0007_	G?@b§þ¹?@tAïU_x0012_?kK_x0001__x001F_?àJ'wôG ?ÀDh_x0018__x0011_¬?À_x0012_¯×Ø²?_x0006_ô;_x0018__x0003_?_x0006_E_x001A_£?À|)èæA?ßÔ¹ç?À_x0013__x0015_Ú¿ñ?ÀGíI]Æ?_x0006_2$0¼?ÀÏHE?r19¡¿_x0006_·ämõu?@_x001C__x0019_?@°¾8Åó?Û³o1Î?À99_x0006_)?_x0006_»_x000B_ÛÃ_x0002_?_x0006_ÃÊN%3?ÀÀ+GÎ?_Kw?_x0006_[/0ô?@6_x0003_ó(_x0007_?_x0006__x0005_WÑ_x0004__x000E_?\@Ï2?ü	p=C?G_x001D_OÓ?_x0002__x0003_K&gt;j_x0014_?e·_x0014_íf?_x0002_;Y_x0010_?@ù _x0011_?`_x0013__x0012_~ ?_x0002_ñ*Õ_x0003_«?@\¬X_x0011_?_x0002_`_x0001_gª?_x0002__x0002__x0002__x0002__x0002__x0002_ð¿~æ§YÛ?ý¤Vß?À±ý\°?¢_x0019__x0005_Ve?ÀôÞ,þ?_x0002__x0017_b5ò7?àsn _x0016_ ?À\þ?@#þå?_x0002__x0002__x0002__x0002__x0002__x0002_ð¿_x0002_¦ó_x001E_ ?_x0002_¹¨Äp$?hc¦T?_ón@_x0005_w¿ûÍ G?_x0002__x001E_º±?-ÅÑ[.?yg}S?@Å[5!?@=BÈ_x001E_Z?®ñpìb?ýÙ9?À$_x0003__x0006_ ?_x0003__x0003__x0003__x0003__x0003__x0003_ð¿_x0003__x0015_Kh?_x0003_ß^-®ç?_x0003_¿¬Î?_x0018_?@²"	}_x001B_?À_x0012_äj5_x0016_?`ö³çâ~ ?@ZyB¤Ë?@új_x0005__x0019_Î?_x0003__x0003__x0003__x0003__x0003__x0003_ð¿_x0003__x0003__x0003__x0003__x0003__x0003_ð¿_x0003_zú¡nK?_x0003_;W;r?N_x0002_- ?À&amp;Y¯_x0005_j?_x0003__x0003__x0003__x0003__x0003__x0003_ð¿_x0003__x0001_ps;?@æ¹Ûô1?À_x0005_eql"?@p¿y¤?èÃ_y*?@I¾{¾²?À±_x0001_Vÿø?_x0003__x001B_pIÉ?_x0003_¹Èÿ3?_x0003_Ô_x0008__x000D_?_x000F_2W)Ü?¾îm_x000C_Õ?_x0003_¸$6¤_x0015_p¿²_x0004_ø·?@Ø0&amp;$_x000D_?_x0001__x0003__x0001__x0001__x0001__x0001__x0001__x0001_ð¿ÀOÊ$qâ?#^r_x0014_ ?@×¡ï¡_x001A_?_x0001__x0001__x0001__x0001__x0001__x0001_ð¿_x0001__x0001__x0001__x0001__x0001__x0001_ð¿_x0001_Óeèñ?_x0011_ä:}?ÀYáµã¶?_x0001__x0001__x0001__x0001__x0001__x0001_ð¿_x0015_3&amp;(U?@:éíØ?_x0001_54¸1_x0008_?ìpØpð?@É¯Í·?_x0001__x0001__x0001__x0001__x0001__x0001_ð¿ÀØ_x000E_nÈ2?_x0001_P_x0012_.R^?À_x0007_Àxè?_x0001_®¹ ´?_x0001_pëüJv¿_x0001_w@+x?@8Ó@e6?Àü_x0007_¬â?@ÁÆ?_x0001_DK_x0012_«?_x0001__x0001__x0001__x0001__x0001__x0001_ð¿ÕÚikJ?À_x000D_m±Å?´Z¢O?@A_x001C_Ê_x0002_Ö? _x0004__x0006__x0007_]Í?_x0006_M,¯Ë?_x0006__x001E_¼_x0006_¹?@_x0004__x0007_Ù_x0016_?@UÕúï¯?_x0006_H_x0004_*º?À_x0011__x0007_Ø²?@Ä_x0005_ê_x0018_a?e_x0016_L`;?_x0006_é²_x000E_÷þ?_x0006_Gø_x0008_?_x0006__x0006__x0006__x0006__x0006__x0006_ð¿_x0006_Û,_x001F_Gs?_x0006__x0006__x0006__x0006__x0006__x0006_ð¿@ämHE?:_x001D__x0002_?_x0006_PkG_x0019_A?@Â¯NÎÉ?_x0006_}» sÍ?{#_&gt;?@m_x0002_Í²ã?@¹c_x000F__x000B_ð?_x0006__x0006__x0006__x0006__x0006__x0006_ð¿@_x0001_:W?_x0006__[L_x0005_?ClÜËà?ÀªëaéÉ?_x0006_¸ò&amp;/_x0005_?.ô]?@Ä½ãÉ&lt;?ã;ß)?_x0003_yªÆ?_x0002__x0005_HÔð5?Àó_x0007_[?@(h`°?ÀhÍ%ó?ÀÉ\õmK?@_x001E_ÉãMV?ÀÊáÖáå?ÀD_x0011_+¿_x0002_?_x0002__x0002__x0002__x0002__x0002__x0002_ð¿ÀóúïPþ?@Ó5iæ(?À_x0013_ä(_x0003_?À®U_x0018_=X?_x001C_s÷ßY?@jro_x001A_?:h%?_x0002_Õäy%»?_x0002_2¶·|?_x0002_±h¦#¯?_x0002_Áãl¾r?@ñdYÌò?@*¯Û?_x0002_"í__x0010_?ÀnF7_x000D_`?_x0002_Ñ]ß,?ÀÏ»u*?@D_x0001_ª_x0002_ ?Ò}C}?Ú®/Ø_x0004_?_x0002__x0002__x0002__x0002__x0002__x0002_ð¿_x0002_2Ìló|?@Î*_x0001__x0002_{Þ?À(_x000C_ÿîä?@­ñs&amp;?&lt;­?@zÑn~Ç?_x0001_±_x001E__x000B_?À¥)Ö_x001D_Þ?!î´ïä?@Óèåýi?_x0001_H7_x0005_{?_x0001_ôIb_x0003_à?_x0001__x0001__x0001__x0001__x0001__x0001_ð¿_x0001_î°áÏ?`¿ð_x001F_P_x0003_ ?@["R ?Àó=¦_x0019_ü?_x0001_á_x0005_¾ò_x0015_?_x0001_øJ@?À_x0014_E±Ì?@Ó&lt;_x0004_E?@_x0010_g/Ï_x0002_?_x0001__x0001__x0001__x0001__x0001__x0001_ð¿@±7=r ?_x0001_h_x001E_pIÀ?` z(¨ ?_x0001__x0001__x0001__x0001__x0001__x0001_ð¿@ÑVÑ&gt;?Àx'n©%?_x0001__x0001__x0001__x0001__x0001__x0001_ð¿_x0001_øqÚg?_x0001__x000D__x0018_©_x0004__x0011_?_x0001_r_x0008_wÿÒ?_x0001__x0003__x0001_ÇQ¤?@\;ÆÂ?:ù¸?@l»Ã_x0017_Ù?_x0001_ _x0002_¤õ?_x0004_é_x001D_ç2?Àt_x0008_¹-h?^_x0011_;Þø?%~r'?_x0001_òñ?_x0001__x0001__x0001__x0001__x0001__x0001_ð¿@A[¶]¡?@_x0010_;ã_x0013_?@®{nöt?@ÚÃ¥_x0011_R?_x0001__x0001__x0001__x0001__x0001__x0001_ð¿À?ádµ ?6Õ©îÜ?`eÚ²Ât ?@®åh"?u·K&gt;?@Úë1¶§?@cp_x001D_#?À­ÿ}_x0010_?_x0001__x0001__x0001__x0001__x0001__x0001_ð¿À|W	¶S?@éÀ_x0017_Ì?ÿq_x000C_c ?ÀË,_x0011_s2?@_x001D_»M·_x000B_?@AÐU_x0003_l?_x0001__x0001__x0001__x0001__x0002__x0007__x0002__x0002_ð¿ÀO[ZÓú?_x0002_)¨ñ_x0014_"?À(_x0004_/8?_x0002___x0001_d¬?_x0002_NOµ»?À_x0011_ß_x001E__x0003_Â?F_x0014_;Ì?5&gt;_x0012_S|?_x0002__x001A_ ?_x0002_ @3_x0017_o?_x0002_66|?_x0002_msL°N?_x0002__x0002__x0002__x0002__x0002__x0002_ð¿_x0002__x000B__x0008_\oi?.·_x0008_ù?±_x0017_y_x0006_N?_x0002_ºjG8^ ?_x0002__x0002__x0002__x0002__x0002__x0002_ð¿_x0002_£MÆ_x0008_?@_x0012_ÀR_x0004_¢?_x0002_  F@?_x0002_ýjªÉQ?_x0002_@ÉñMT?_x0002_9èBÈ2?_x0002__x001A_x)?_x0002_ Ë_x0012_ez?@ß/cW?@!_x0013_7{ú¿`_x0005_&amp;e' ?_x0002_ÀÂç_x0017_?@Ñ{DÆ?_x0002__x0003_À6Uõ?ÀEÛ]Ú%?_x0002__x0002__x0002__x0002__x0002__x0002_ð¿¹¯~]_x0014_ ?@Ã1©?_x0002__x0002__x0002__x0002__x0002__x0002_ð¿_x0002_BUÑt?Àq_x0018_;L_x001E_?±L_x0016_?Àí_x0012_A3?Ôµ»8µ?@Á¹°A-?ÀÀ&gt;SPk?À¥ÑÄrT?_x0002_3­î© x¿ÀøB1Ê?_x0002_å	G²_x0012_?@B	î5Æ?@Î9É3{?^2Ó?_x0002_ÌDñ¯¡?_x0002_RÜ$b?_x0002_¿_x0001__x001E_é?_x0002_	ÔôH¾}¿_x0002__x0002__x0002__x0002__x0002__x0002_ð¿@v}_x0002__x0017__x0011_?@_x000E_bD	¢?_x0002_Ä_x0003_y|? ^	*_x000D_ ?ÀÊíÌ®?ÀóÀË_x000B_C?_x0002_¤û_x0002__x0003_Þ³?@Æ_x001B__x0015_g&amp;¿@¨ðÄ?LâêX?_x0002__x0002__x0002__x0002__x0002__x0002_ð¿&lt;o_x0012_Ñ?_x0002_eÓgÎ_x0005_?_x0002_|¾Û?@Û6äß_x0015_?@í¹ÙXD?_x0002_5ÏÃí?_x0002_¯CÀÏ?¡ÆÆG?ÀÎBgñw?_x0002__x0002__x0002__x0002__x0002__x0002_ð¿v_x000B_vE÷?d_x001A_­F?@ôWC§ä?@Ji_x0011_ Ñ?Àü^ÖS?É`Ã®¯?@û;åð_x0001_?@F\dÇj?Ài/úÑ¿?@_x0011_ïÃ?ÀÁ_x000E_ ò?_x0002_ÒIFY? _x0002_é)=_x001C_ ?_x0002_êÛT2_x000B_ ?_x0002__x001A_¿_x0010_6Ë?_x0002_£Ç_x0016_Ù?9@?_x0001__x0003_ ÀÛ[S_x0014_ ?_x0001_µ¸ª¿ñ?_x0001__x0001__x0001__x0001__x0001__x0001_ð¿@_x0001_ÖlE¹?_x0001__x0001__x0001__x0001__x0001__x0001_ð¿Àiû_x001F_?_x0001__x0001__x0001__x0001__x0001__x0001_ð¿@|ÙÀ?@¥çðØ³?_x0001_Dâo Ê?À\Kn©?f/7ð?@¯÷e_x001A_?_x0001_üÆ_x0004_?@ÐvüF­?_x0001__x000F_ê6¬_x000D_?_x0001_Îª«ÿ?`Æ¹R?_x0001__x0001__x0001__x0001__x0001__x0001_ð¿ÀIýR¢å?@R¸vÂ?@SÓlÝC?_x0001__x0001__x0001__x0001__x0001__x0001_ð¿_x0001_F_x0010_Mq$?_x0001__x0005_Á=j3?À_x0015_áçß?À¨ÇÌ?_x0002_?_x0001_Å¢x?À/]|_x0006_O?_x0001_çú_x0011_À?{2á&lt;b?;Ý_x0001__x0002_G?À_x000E_g_x0013_Ro?_x0001_@ö}_x000D_ ?_x0001__x0001_63?_x0001_o)ÇáR?ÀHÿæ¼?Àë_x0001_æØ?ÀÑ¸_x000D_?_x0001__x0001__x0001__x0001__x0001__x0001_ð¿_x0001_)ê9Í?À_x0007_1å?@ÍK«.&amp;?_x0001_ª=Ú_x0006_?_x0001_©¦ËJò?@rhý)Ê?_x0001_e¿¥,?9§bb?Àl_x001C_&gt;0¦?_x0001_ÑW»F?À_x001B_)98?_x0001_ÚøYR§?@&lt;m95½?_x0001__x0001__x0001__x0001__x0001__x0001_ð¿_x0001_¤X£_x0014_{?ZÔW^s?ÀÇ_x0002_ú?_x0001_(%r°ô?@«_x0011_øÓ?_x0001__x0001__x0001__x0001__x0001__x0001_ð¿_x0001__x001C_±»_x0016__x001D_?_x0001__x001A_"ê?@' ²?é?_x0001__x0003_K_x0002__x001A_A6?÷_x001A__x0016_?_x0010_?_x0001__x0001__x0001__x0001__x0001__x0001_ð¿_x0001_äå	vä?@\Nå_x001C_ ?@J_x0015_é_x0016_?ÀTß­_x0006_?dR\³?`_x001F_GÛ?_x0001_Å&lt;EÅs ?@gða?À»¬^zç?Àz6ßD?_x0001__x0001__x0001__x0001__x0001__x0001_ð¿|jÍ4?ÀjP}_x0019_r?ÀÓ°öDó?_x0001__x0001__x0001__x0001__x0001__x0001_ð¿_x0001_w_æ¨_x0008_?_x0001__x0002_©§_x0019_. ?À¬â?À¨Öqf£?2­tpq ?À_x0014_Îý£?â9RÖ¬?_x0001_Å_x0011_9 ?ÀQJß?À6[Ñ ?@Hå_x0005_Ò%?_x0001_&amp;}¨ðx?À_x0011_ù§7¿?"_x0019_ë_x0001__x0004_F¾?µðæ2¨?;_x001C_z_x0017_? éÏYGA ?_x0001__x001E_&gt;CóZd¿_x0001__x0001__x0001__x0001__x0001__x0001_ð¿_x0001__x0001__x0001__x0001__x0001__x0001_ð¿ "õâMT ? ¶_x0015_´ÈU ?_x0001__x0019_&gt;Åúî?¶_x001C_âÚ`?_x0001__x0013_ÁTµR?_x0001__x0001__x0001__x0001__x0001__x0001_ð¿_x0001_ð×áX?@ä_x000C_Z_x0011_ ?@¡éØ_x001A_Ü?_x0001_ ²®È?@y¦¥_x0018_?À _x001B_C«þ?_x0003_`_x001D_ü?À_x0016_ÍÜd?@÷ÿd?À2Õ_x001A_þ?d_x0003_ß?²_µ¿?Àv£©]¾?@æ|_x001E_Wy?_x0001_ô_x0002_ÌC_x0005_?@ [#Õ?ÀÊ¯n?@Sw^_x0002_?@_x0008_7×«_x001D_?_x0001__x0002_3RÀ?@àÄe?@Z62§þ?_x0001__T÷]_x001B_?@Å_x0005_yé¿À4hE_x0005_ì?_x0001__x0001__x0001__x0001__x0001__x0001_ð¿À_x0007_£&lt;Wã? áÐ_x0013_À_x0014_ ?_x0001_,1¦A?_x0001_Z_x0002_x½a?ûÏÏ_x0004_;?`­©#_x0010_= ?_x0001_D6_x0016_,.?_x0001_xh¦?@oz_x000F_=»?À»mìZ³?_x0001_ûß·F½?@Èþ$¨_x0015_?_x0001__x001C_W_x0007__x0014_\?_x0001__x0001__x0001__x0001__x0001__x0001_ð¿_x0001_Ã\û?_x0001_ãºÏ_x0005_?Ft_x0007_yS?À¿_x0010_F?âdl_x001A_?@ Ö6WU?@!¦á_x000E_ ?@^_x000B__x0015__x000E_?_x0001_Ï¥ë¾¹?À×ÂëzH?_x0001__x001C_Ö_x0001__x0002__x001C_ßa¿_x0001_ÿø_x0012___x0008_?¶£_x0014_Pg ?À8_x001A__x0015_«?.úû^?mÙEMt?À5¢á?_x0001_Eöôø_x0010_?Àðl?* ?ÀU+ßÎ?èÜ6?@_x0003_ÖåÅ?_x0001_ÃBFA ?ÀÍ¯7!?_x0001__x0008_yê?Àñlz:ã?~Ó_x0014_:÷?c_x0019_X_x0006_U ?À_x0012_öJ?_x0001_Ií&amp;·E?_x0001_ï_x0010__x0018_(?	¯H_x0004_P?_x0001__x0001__x0001__x0001__x0001__x0001_ð¿@H¢è5?_x0001__x0001__x0001__x0001__x0001__x0001_ð¿ Ø6ÛV ?Àæ	&gt;?Å×??À×ël´?³Xk{?_x0001_X»_x0018_tr?_x0001__x0007_~X%?_x0001__x0003_@!&gt;Ês?_x0001_õw»Î_x001B_?Åá¨?ÛVÇv¨?ÀÀöºZx?@Æ¥£{?¤&lt;ví?%9ú%_x001E_?]±V?¶bË%?À&lt;º_x001D_?'b_x0017_]"?_x0001__x0001__x0001__x0001__x0001__x0001_ð¿@_x001E_7Rû?@_x0002__x000C_~_x0002_?_x0001_¤6ï_x001F_r?_x0001__x0001__x0001__x0001__x0001__x0001_ð¿_x0018__x0003_§ºß?À_x001F_ßÜ?@w(è#_x0019_?_x0001_^ó_x0001_e?_x0001__x001B_ªÐ?@ Z¨Z?_x0001_lY¨?À@S&amp;¸Ì?ÀÔ_x001C_È"?@ºr Aî?ÀrÐ1u?À_x0017_k]ï_x0016_?@1tl	? §_x001B_¾*?_x0001_`ØÓ_x0002__x0003_*ä?ÀçÝ©m?_x0002_9Õô?ÀyçÎÄ3?_x0002_ÖDnRÕ?@©÷_x0006_ª?@z}ÎMY?_x0002__x0002__x0002__x0002__x0002__x0002_ð¿@Ð×_x0006_?_x0002__x0002__x0002__x0002__x0002__x0002_ð¿_x0002__x0002__x0002__x0002__x0002__x0002_ð¿@Ç6$bà?À%r*?õ_x0004_òµ`?_x0002__x0013__x000B_ ùY?_x0002_«/!,?ÀÆÁ_x000E_Ð?_x0002__x0002__x0002__x0002__x0002__x0002_ð¿@öìp«_x0007_?@sÄ\0®?À_x0010_oX_x0001_A?ÀÙ2Ê&gt;?@%Ùé_?À\m]Tl?¥NPÍ¨?Àb-3Ù?h_x0003_ë8A?@"¸v?@/|vQ?À1)kG?}(ì_x0003_?_x0002_Þ_x001F__x000B_¥_x0011_?_x0001__x0002__x0001_ë_x0006_§z?À»]ÏD´?@O7ò_x001F_?_x0001_ØeÃP?_x0001__x0001__x0001__x0001__x0001__x0001_ð¿_x0001_ê7_tñ?_x0001_÷¥ÂMß?æ·ÜT_x0017_?_x0001__x0001__x0001__x0001__x0001__x0001_ð¿3{{Q?@DV`D_x0006_ ?_x0001_x{«,?_x0001__x001A_ê2?_x0001_ú®q£é?_x0007_}Û×?_x0001_«ÈÆ2_x0019_?_x0001_­á¹0?`Ø×_x0019_ ?À dã,J?À°]\ª;?À_x0010_}UÇ²?@_x000B_ ÔØ¡?¬x!U?ÀCpTn?à×-80 ?_x0016_Ý"Â_x0010_ ?Àuª÷t÷?¡qøF?Àè_x0005_*ÿc?À¦_x000E_&amp;Ín?ðwÔIò?@_x001C_hi_x0001__x0002_6¨?À_x0006_ra@?_x0001__x0017_,ÒQs?_x0001__x0001__x0001__x0001__x0001__x0001_ð¿@5»ò?ÀGL0?À§·øÛ?ÀÆB\¢í?@wpÏà?K°b@?_x0001_!s =?@â«_?ËÃTøÅ?_x0001_Ç_x0018_·6Ð?ÐW2Kl?@õ_x001A_f¶?@k_x001E_«Î_x0017_?_x001A_:¬_x0008_?_x0001_!êÄ)J¿À2ùjÜ¸?\}}0Ñ?pH0¨m?_x001A_Bú_x0001_?@¢Õ]±?_x0001__x0001__x0001__x0001__x0001__x0001_ð¿´_x001C__x0013_ì?_x0001_¬­,?@_x0015_nCUÌ?þ "?_x0001__x0001__x0001__x0001__x0001__x0001_ð¿à/_x0018_s©&lt; ?`;ó¤. ?_x0001__x0002__x0001_è_x0007_ù?¢Ù²QÃ?@·_x001F_±ì+?ÀÌ½`¿?@wÖ`Å?1_x001F_1Y§?Àå@_x0013_Ù?@	+.?_x0001__x0001__x0001__x0001__x0001__x0001_ð¿õ_wlå?¥É_x0014_Æ­?À0u_x0004_í_x001F_?_x0001__x0018_(å_x000C_çz?Öê|?OwÉS'?&gt;jÜd?`§ed ?@	½ûªè?Ëú_x0004_} ?_x0001_NÕ¼È?_x0001__x0001__x0001__x0001__x0001__x0001_ð¿_x0001__x0001__x0001__x0001__x0001__x0001_ð¿à(¹±¢_x0005_ ? /ÜØc?@\¡X?ÄPi*9?_x0001_Ú?_x0006_i	?@¸åò?ÄmB±?_x0001__x0001__x0001__x0001__x0001__x0001_ð¿_x0001__x0001__x0001__x0001__x0001__x0001_ð¿-ã$_x0002__x0003_î³? RÈÆ.% ?@9Ê1þ?Àÿ¿R?ÀP_x0007_H:?@×Ì*_x000D_@?_x0002_þ_x0002_êÃÅ?@}_x001F_+ñä?_x0002_#k	lÿ?&gt;_x0018_Óq?ÀT_x0006_ëá]?_x0002_¤_x000C_`U?@V´tù|?Àò_x0008_èrß?À­uØ_x001B_?ÀPCo_x0001_?_x0014_Îw1_x001D_?ÀüNõÃ?ÿÉDùP?OiA_x001F_Ý?À^¦®_x001E_?ÕKöv?_x0002_[ª_x0015_³?@F_x0005_çª+? &amp;_x000D_c1 ?¢_x0019_)_x000E_?_x0002__x0017_nZc?_x0014__x0005_fÁ:?@ø(¸°i?ÀM²E6?ÀïyDë6?_x0002__x0002__x0002__x0002__x0002__x0002_ð¿_x0001__x0002_@_x0005_r_x0007_B?_x0001__x0001__x0001__x0001__x0001__x0001_ð¿_x0001_ÅÂi_x001A_?_x0001__x000E_õÈÙf?_x0001_e_x0003_x_x000E_ì?ûûâ?_x0001__x0001__x0001__x0001__x0001__x0001_ð¿_x0001_î¯ÐÛ?À_x000E_ZÀ¥?"ã2À?_x0001__x0001__x0001__x0001__x0001__x0001_ð¿iµñÂ?ÀÁ'_x0003_i?_x0001__x0001__x0001__x0001__x0001__x0001_ð¿@_x0008_xé1À?@_x001E_fç_x001C__x0008_?¨H_x0010_5]}¿_x0001_:xFg?LE@ë»?À_x001D_®Öv?_x0001__x0001__x0001__x0001__x0001__x0001_ð¿_x0001__x0001__x0001__x0001__x0001__x0001_ð¿Àa_x0019_"(_x0010_?@_x001B_\n_x0008_n?Þþ_x0016_&gt;Ø?_x0001__x0001__x0001__x0001__x0001__x0001_ð¿_x0001_¸á_L£H?@_x0010_Ý÷_x000F_?À_x000F_º+U¸?þ_x001D_JÆ¸ ?§¿8PP?À/Ì¹_x0001__x0002__x0019_?M­YUå?_x0001_çÝÃÞ?_x0001_×ï_x0010_?À_x0014__x0005_vU±? ¼QGB	 ?û_x0012_' Ý?`l¦Ó_x0001__x001C_ ?À=£ae?_x0001_Õ_x001A_ÿR?_x0001__x0001__x0001__x0001__x0001__x0001_ð¿@a_x0012__x0013__x0017_Æ?_x0001__x000B_'$j¿Àâ_x000C_³_x001F_á?@Ó-.®¦?@ÀãÊa§?@$¾N?À_x0016_Mñ?Æ'×~­?_x0001_ÉâhWõ?k6=Ì?@r×D`*? ¨Ö@_x0002_­ ?ÀkNÊ\_x0006_?_x0001__x0001__x0001__x0001__x0001__x0001_ð¿à/ÊÞá ?°õv@?@Å_x0012_v"?@øâW]?_x0001__x0001__x0001__x0001__x0001__x0001_ð¿@_x0011_$¢]û?V@ð¯â?_x0004__x0005_ÀaÇ d?¯÷ÆU¬?ÀRëÎú_x0002_?`_x000E_];ô ?@_x0013_Å3õ?@_x0011_"_x0014_Ùõ?À_x000E_iRÜ_x001D_ ?@Ô×M?`ÅÃÍ8S ?Ý ]ÁL?À?5&gt;Ê?_x0004__x0001_âh¸w?_x0004__x0003_¶'À?_x0004__x0004__x0004__x0004__x0004__x0004_ð¿Àó¿Üæß? Ê_x0019_²{ ?Ü_x0004_ùL_x0005_?_x0004__x0004__x0004__x0004__x0004__x0004_ð¿ÀáUPð*?ÀHþºz+?_x0004_¨±ÆÉò?@zk´~Í?À1%a?ÀÊÕºö_x0008_?_x0004__x0004__x0004__x0004__x0004__x0004_ð¿@F_x001B_Ó6?@Æ&lt;{0+?y_ø_x001A_1?_x0005_þ5)?_x0004__x0004_"¦?ÀÎw¯_x0019_Ï?@DÈ;_x0002__x0005__x000B_~?_x0002_ºÚ_x0015_q?ÀÕY^Á3?¿(.!b?_x0002__x0002__x0002__x0002__x0002__x0002_ð¿@Ü±?£$?_x0002_.i=`?ïn_x0008__x001C_b?_x0002__x0002__x0002__x0002__x0002__x0002_ð¿ÀÔH¨?¦é_x0008_°?à_x0001_K´³_x0008_ ?ÀÿõÅ?@ÐÌô¶Þ?M­KSv?@&gt;n/ü?À_x0012_úpD?@YÜ÷?ÀHô_x0016_L%?@[¿ÉIã?_x0002_*_x0004_8Q}?ì!L?À_x0003_ö_l!?@àÈ_x001D__x0010_Ï?_x0002_2äe©_x0003_?_x0002__x0011_åk_x001E_?_x0002__x0002__x0002__x0002__x0002__x0002_ð¿_x0002_å_x001B_T_x001A_?@Çïkn¿Ë4_x0013_­?½I_x0015_Úl¿@­_x0017_ll?_x0003__x0004__x0003_6( ?_x000B_d_x000D__x0002_?_x0003_íæL)_x0007_?`ßÒoî_x0010_ ?ãYïÜµ?_x0003_)»ü_x0008_g?_x0003_]éV?_x0016_öîÆ?ÀGÇ_x001F_g?ÿÀµÈH?_x0003_x7[s-?@oúÜÈ?ÀöXõïÉ?À_x0018_c_x0006_Fã?À£=jö	?À­ÛRtÙ?_x0001__x000F_AÓ?_x0003_*¤	_x0001__x000C_?_x0003__x0003__x0003__x0003__x0003__x0003_ð¿¿ô!Qß?@îr,_x0011__x000D_?@_Ó!m?@¯ùw_x0003_?_x0003__x0003__x0003__x0003__x0003__x0003_ð¿_x0003__x0003__x0003__x0003__x0003__x0003_ð¿%§7 ?ÀðaãG?_x0003_ÑÆÏìs?_x0003_T\Ü&gt;_x0019_?@Iô×Ê¶?À&lt;AúÛ ?À½_x0005__x0001__x0003_g]?_x0001__x001F_ã_x0002_+?_x0001__x0001__x0001__x0001__x0001__x0001_ð¿àÂþ[5G ?4(S²?_x0001__x0001__x0001__x0001__x0001__x0001_ð¿¬0¯ÛC?Åõñ:?À_x000C_ùå_x0013_?_x0001__x0001__x0001__x0001__x0001__x0001_ð¿_x0001__x000F_yE_x000D_ä?@ô£èÈ_x000C_?_x0001_@_x001C_rC ?_x0001__x0001__x0001__x0001__x0001__x0001_ð¿@/I§_x0017__x000C_?ÀÐfZ_x000C_ ?»%|?Àõ@_ÓG?_x0001__x0001__x0001__x0001__x0001__x0001_ð¿_x0001__x000F__x001A_q?ÀR:Ñ:7?_x0001_Ú_x000F_16U?_x0001_®__Z{?ÀBê»_?_x0001__x0001__x0001__x0001__x0001__x0001_ð¿_x0001_iÊê?@+0Xçl?@£1²Êó?/+_x0003_u?ãº_x000B_å?À6×~\3?°_x0003_Ôñ?_x0001__x0002_À@Êø¿?À _x000E__x0004_&gt;?_x0001__x0001__x0001__x0001__x0001__x0001_ð¿_x0001_DÐÑ-´?@ç%ã8?_x0001_úÄ=×?_x0001__x0001__x0001__x0001__x0001__x0001_ð¿@_x0011__x0014__x000D_ö?ÀûÏþ0_x0015_?@6W_x000B_kÏ?@'ËyÖ?À@M_x0005_cû?@rQ¬Ä_x0003_?@Æ_j?_x0001_B}ÍYr?_x0001_m_x0011__x0015_?J2ÅO?@³-­¿?À2$?_x0001_Ñ_x0004_EÝz?Ò_x0005_ÊÈÇ?àUª1DI ?_x0001_úïS-×P¿_x0001_n&gt;Fmá?óbYÜ? ßpµæ_x001E_ ?_x0001_òöY_x001F_?W_x000F_Õ_x001A__x0007_?_x0001_õP+I?_x0001_¹É³c[?)_x000F_c,õ?@»U_x0001__x0002_nÐ?_x0001_°¶äb?ø#DaX?_x0001_úc2%ÿx¿_x0001__x0001__x0001__x0001__x0001__x0001_ð¿_x0001_¥_x0005_ÿx_x0019_?À È?ÀÈÍh_x0008_4?@_x0006_©%C?ÀL8­³?ìÏ¡åò?ÀK¨B?x?_x001C_Kº1?_x0001__x0001__x0001__x0001__x0001__x0001_ð¿_x0001_È¶º£,?ÀöÞÑ,?_x0001__x0001__x0001__x0001__x0001__x0001_ð¿@bJ9"?À_x000E__x001A_A[Á?À%q[©þ?À"ÿ_x0016_0ï?_x0001__x0001__x0001__x0001__x0001__x0001_ð¿_x0001__x0001__x0001__x0001__x0001__x0001_ð¿@cqV7_x000F_?_x0001_È9j*þ?_x0001_b$²c?@%¢&gt;e?@ãL3ÿð?À®Ù2×?Àå_x0003_äSR?_x0001__x0001_ºE_x0005_?_x0001_ÜfÍ?(?_x0001__x0002__x0001_\8é_x001F_#?_x0001_÷Å°E]?À_x0003_ÚÞïd?_x0001__x0006_Ôëg?_x0001__x0001__x0001__x0001__x0001__x0001_ð¿ÀÊ$ô?@	Å+_x0002__x0015_?À	n´?o®?_x0007_?_x0001_8ÆÀÅs?_x0001__x0006_FÓ-?@¿]é¬å?Ð_x0014_?T((åÚ?@À?_x0011__x001A_C?Àæ_x0016_#É?À©B¢_x001B_?_x0001_	¼û9Ó?&gt;÷õ£Ç?@æ_x0001_T?@ö[x_x001E_?_x0001__x0001__x0001__x0001__x0001__x0001_ð¿_x0001_T&gt;_x0019_Í?_x0001__x0001__x0001__x0001__x0001__x0001_ð¿®SD?_x0001_	TWáÙ?@:?_x0001_|Þ?_x0001_ÈÂ(-é?Ybþ3?éj­Á^?_x0001_ÍÔuï? ]2Ö_x0001__x0002__x001A__x0004_ ?_x0003_È_x0006__x0018_? £_x0018_{_x000C_?§Ä«?qúkê?@c¿eñ?@_x0008_t_x000B__x0014_u?âá_x001A_?_x0001_)Æ_x0004_®P?_x0004_LZ,y?_x0001__x0001__x0001__x0001__x0001__x0001_ð¿_x0001_ÏbÊÊ§?_x0001_RÛh? ¶_x0005_-y ?_x0001_:ïÖ}}?ÀQKÇL ?@\ruÛ?@_x001C_M9^ë?¶_x0016_ÍÛ·?_x0001_*B Ç?@_x0011_G¸­?ùÂ_x001D_ò_x0017_?Àý_x0001_8àl?_x0001_¥Ã*Ød?@;x±Æâ?à±h¾© ?_x0001__x0001__x0001__x0001__x0001__x0001_ð¿Àe_x001A_¥\x?@2ÝÃR?`lú04 ?R@7­+?Àëþ°Ë_x001E_?_x0002__x0003__x0002__x0012_^'Å§?Àú_x0001_þùi?_x0002_Ø_x0005_$·&lt; ?Àë3£ÌÑ?_x0002_Æ¼P_x0015__x0007_?_x0002_ö9û_x0006_Ô?ÓD="_x001B_?_x0002_®ù_x0014__x0016_?@}ÿGý2?&amp;ZÓis?@5P_x0006_É?ÀaÊ_x000C_?@Èãºå?@È_x0005_xþ?_x0002_øßb6Q?_x0002_²7nÉ?_x0002_nEæ_x0005_Ô?@ô|çEÕ?z_x001C__x0018__x000C_£?Àòÿ6MÕ?_x0002__x0002__x0002__x0002__x0002__x0002_ð¿dÑ!Ú?_x0002__x0002__x0002__x0002__x0002__x0002_ð¿_x0002__x0002__x0002__x0002__x0002__x0002_ð¿§p@2?xJ_	_x000B_?À«Kve*?_x0002_f_x000D_6M?_x0002_êoû?@	½¿An?_x0002_$W_x0005__x001F_ò?!_x0002__x0001__x0003_Ð?À_x0010_ý_x0007_A|?@èÿú_x0006_Û?À_x000E_T®Ì_x000E_?äÇ_x000C_Î?ì_x0012_2x?@¾!Às?3Ë4ñ²?@_x000B_e¤mÖ?_x0008_òTÒ?`Bp?_x0001_²U}9/?_x0001__x0001__x0001__x0001__x0001__x0001_ð¿@Á_x0003_}?jÕ¶±?ÀÊ¥¨Ö ?À_x001A_tæ?ðË[ª?_x0001__x0016_µo?_x0001__x0001__x0001__x0001__x0001__x0001_ð¿_x0001_xº¦_x0002_þ?@=lÅæÁ?_x0001__x0001_rà'M?Àº}Ò?þÁ£ïÒ?ÀÁú-o?ÀfÅ}"?_x0001_Ú¢g?@àlÿù_?	û.B?_x0001__x0001__x0001__x0001__x0001__x0001_ð¿«_x001F_?_x0001__x0002_ÞrS/?ÀÀ*S_x0018__x000D_?_x0001__x0001__x0001__x0001__x0001__x0001_ð¿_x0001_æÙX?p_x000B_Pñë?Ç&amp;.p$¿@ló°b	?ÀÈ_x001D__x0011_p?@Ø*·Æ?7å_x0004_N?_x0001__x000B_Ç¶?@Ý_x000B_Y?&gt;_x0005_Xú+?_x0001__x0001__x0001__x0001__x0001__x0001_ð¿_x0001__x0001__x0001__x0001__x0001__x0001_ð¿À^Ã_x000E_~_x0017_?ÀÈób¼)?_x0001_zÕeüi ?ÀkÆr_x001B_«?_x0001_Ë¬®NÙ?J7C#? ñ,¥` ?e{	_x0012__x0011_?ï__x001E_j?_x0001_£îÅp ?_x0001_\ðð?@Çï?À3ò?_x0001__x0008_Iª¦?@.hùÓ_x001A_ ?öh:Æ_x0019_?ÀK_x000C_-_x0002__x0005_y¹?_x0004_Àþ?@:_x000B_©¹-?_x0002_â_×.e?_x0002__x0002__x0002__x0002__x0002__x0002_ð¿ÀãÛuS_x0019_?À_x0019_&lt;_x0003_þã?@TÛ7ò?@}eÔ_x001C_8?@nôïC?ÀÑ¬0C?@\Ú_x0011_W¾?_x0002__x0002__x0002__x0002__x0002__x0002_ð¿_x001E__x0001_âv?_x0002__x0002__x0002__x0002__x0002__x0002_ð¿@u°fùÍ?¼3¼HÍ?_x0002_"±÷\~?îÖ¥üÂ?_x0002_Qm_x000B_/_x001C_|?@þ=ªFB ?_x0002__x0002__x0002__x0002__x0002__x0002_ð¿¬(_[?ÀtmdÑ?s+a8?@_x0004_á	a?;WP÷Á?_x0002_³a·þ7?@L_x001D_Ã§?ÀØSq?á¸Ñ°·?@Ïm&lt;1 ?_x0001__x0002__x0001__x0001__x0001__x0001__x0001__x0001_ð¿û_x0004_Ð?@µä¼Ý¤?_x0001_:óç_x000D_?_x0001__x0012_Ù_x0003_´;?_x0001_kkÔ_x0005_é?vògÀ_x000E_ ?_x0001_J_x0004_%_x0004_=?_x0001__x0001__x0001__x0001__x0001__x0001_ð¿_x0001_ã±ºxr?_x0001_¦)M_x0016_j?_x0001_×Ðs¼?@	Áj?[ ùA"?_x0001__x0001__x0001__x0001__x0001__x0001_ð¿|g_x001A_L®? =?¥B ?Àãósjî?@¬,Íy!?ÀisF?_x0001__x0001__x0001__x0001__x0001__x0001_ð¿Àt¯Þä?@b__x001A_hî?@_x0004_FUú?ÀceÅ4l?û!ÚOô?@E]_x001A__x0001_?Àe_x001B_¨_x0015_ü?_x0001__x0001__x0001__x0001__x0001__x0001_ð¿_x0001__x0018_y_x0017_î_x0002_?À¥¤	Q?ÀX}_x0001__x0003_Ñ?_x0001__x0001__x0001__x0001__x0001__x0001_ð¿Àó|~3?@áP;H?_x0001_Zó_x0016_?_x0001_oBy_x0018_?_x0001_gÙ_x0003_ô?ÀSFij?@à_x001A_ÎÛ?Ø{Ì£Ê?_x0001_sÅy_x0005_&gt;?¤£u«Þ?_x0001__x0001__x0001__x0001__x0001__x0001_ð¿@Ë;õ_x0016_C?²ëÉQ&gt;?_x0001__x0017_lN' ?þ+Þ1 ?@_x000E__x0003_ö\?@ß3*_x0004_®?_x0001__x0001__x0001__x0001__x0001__x0001_ð¿_x0001_f©öÞ?k21æ?_x0001_NX¥Í?@ÛG®t~?_x0001_ïEv¼«?@ÑÅõ?^u7â?@_x0003_XT?_x0001__x0002_oxíIh?_x0001__x0001__x0001__x0001__x0001__x0001_ð¿_x0001_»_x0006_t?ÀR(/_x001D_í?_x0001__x0002__x0001__x000B_êi?@/º4_x001A_S?À_x0006_Z?Ày_x0018_g=?H¿_x000C_Â?_x0001_@zr&gt;©?@&gt;æµ§?_x0001__x0001__x0001__x0001__x0001__x0001_ð¿_x0001_ÇTOWÖ?@ò_x0003_\?@_x000C_N·4?@_x0011_(-=º?ÛM7ª?Àké"TU?_x0001_ÌâF^?_x0001_´,?ÀÖ_x001C_ß¼E?_x0001__x0001__x0001__x0001__x0001__x0001_ð¿lÊ©ï_x001C_?_x0001__x0001__x0001__x0001__x0001__x0001_ð¿À_x0005_¢&lt;_x001F_À?4æ0¾?@H=&gt;%?ch_x0005_L_x001C_?_x0001__x0016__x0002_4¹·?ÀU?&amp;Ì«?_x0001__x0001__x0001__x0001__x0001__x0001_ð¿5Ï^_x000C_?ÀjpÙ?MÞ?ë,Ó?@C/a_x0003__x0005_dâ?ÀÄ&gt;_x0004__x000F_?@|v¼Ú?À_x0006_=²?À_x0005_©«,	?ÀlßÖL_x0015_?@Ñ¥K_x0018_?_x0003__x0003__x0003__x0003__x0003__x0003_ð¿@_x0001_&amp;û_x0010_?À-_x0003_ûr?_x0003__x0003__x0003__x0003__x0003__x0003_ð¿_x0003__x0003__x0003__x0003__x0003__x0003_ð¿@ñ_x001F_TÉ²?ÀO¿YMA?_x0003__x0003__x0003__x0003__x0003__x0003_ð¿@4tzº?À¥Õ_x0017_{?ÀýFy&gt;_x001A_?@H_x0016__x000C_!?VKn%â?ÊÎ_x0007_[?_x0003__x001A_¦BO?_x0003_àUÊ-B?ÀlÅþ»?@ãBc?g'H¨?ÒþKÿ?_x0003__x0003__x0003__x0003__x0003__x0003_ð¿@þH_x0002_?@ÆÜÅù?,aÐ_x000B_§?_x0003_dàu||?_x0002__x0003_@`Wl?@	_x0001__x001E_µN?_x0002__x0002__x0002__x0002__x0002__x0002_ð¿_x0010_Oß¶Ù?À_x0010_WRc?_x0002_®@Ûñx? ÿ_x0016_&gt;_x000C_ ?»kTER ?¨Ñz²_x0010_? ý_x0012_®?_x0002_eë·ø ?_x0002_z4¨ïé?øònZ÷?_x0002_TÌåÛâX?_x0002__x0002__x0002__x0002__x0002__x0002_ð¿kÔ_x0001__x000F_?À_x0014_cå_x0011_ß?ÀH_x0006_`Â?_x0002__x0002__x0002__x0002__x0002__x0002_ð¿@óâ'c­?Bâb_x000C_?_x0002__x0002__x0002__x0002__x0002__x0002_ð¿`*°_x001C_·_x0017_ ?-_x0004_Ý÷?ÀU&amp;q,?Tô_x0017_Ô??,MÃ ?_x0002__x0002__x0002__x0002__x0002__x0002_ð¿_x0002_=whb?_x0002_få_x001C_e£?À2Kãqµ?_x0002_IaÌ_x0002__x0003_®?_x0002_`¤uN?_x0002_xò&lt;_x0001_?@Å',Ô&gt; ?¥v%Ëý?_x0002_¡u_x000F_G?ÀÙå×þ¬?@ú3Õ?®n«Î?_x0002__x0002__x0002__x0002__x0002__x0002_ð¿ÀÿÞÉ;!?_x0002_½_x000F_lj?qtX?_x0010_?À_x001A_J0b_x001B_?@#YøB_x0003_?@@°(_x0005_?À)#Ãþ?@Äq0¸?_x0002_J¸:Å|?ÀÏ_x0013_d9J?_x0002_MéºBÕ?_x0002__x0002__x0002__x0002__x0002__x0002_ð¿Àþ_x001B_~o?Â2¸¨?_x0002_6cÇx¿*r;¦\?_x0002__x0011_¤ì_x0017_&amp;?_x0002_àLK8?üÙFx1 ?_x0002_¼j.P_x0011_?_x0010__x000C__x001F_Á?_x0002__x0002__x0002__x0002__x0002__x0002_ð¿_x0001__x0003_@§µ&amp;T?ÀW£Kå?_x0001__x0002_6ÉNu ?_x0001_Ý3[+_x0005_x?ÀfÃIþ?_x0001_J_x0018__x001A_Û?À=të`?À_x001D_\;×_x000C_?À_x000E_¨?À'Á_x001C_-?ÛqT}?_x0015_t³2á?@_x001C_n)_x0017_?@Î_í2\?À²'|¹?_x0001_[±èY:?_x0001_5_x0008_öJ)?_x0001_ábèB?_x0001__x0001__x0001__x0001__x0001__x0001_ð¿_x0001_FQù?@²_x0015_ÎV-?ÀcÎ¨*@?_x0001_(ÂÐE\?@¯ ,ëõ?D_x000D__x000B_§¡?à_x001B_¶;ñq ?_x0001__x0001__x0001__x0001__x0001__x0001_ð¿@m_x0018_Á_x0013_?_x0001__x0001__x0001__x0001__x0001__x0001_ð¿_x0001__x0013_Yã?@-l_x000D_â?_x0001_Èî~_x0003__x0004_l_x001B_?ÀVºã¿_x0015_ ?_x0003__x0003__x0003__x0003__x0003__x0003_ð¿_x0003_]Æ}F«?_x0003_4_x0001_vQ-?_x0003_Y/Ëhú?@NF?ÒÕ?_x0003__x0003__x0003__x0003__x0003__x0003_ð¿;HYh?_x0003_X£	?_x0003_Çröý¼?_x0007_[çdX?À©È;i)?_x0003__x0003__x0003__x0003__x0003__x0003_ð¿w/µÀ?_x0003__x0003__x0004__x0001_öP?b¬#Å¾?@jR«?5CÞ¡_x0011_?¿qà¢p?_x0003__x0003__x0003__x0003__x0003__x0003_ð¿_x0003_¶µk+?_x0003_¹î©å_x0013_ ?_x0003_x¶á;?_x0003_rbRÎ?@/M9­?îÜ,Â_x0002_?Ì5'«m?_x0003__x0003__x0003__x0003__x0003__x0003_ð¿À|_x000B_Óê@?@ù_x0017__x0014_z_x000D_?@ãô_x0015_³?_x0002__x0003_@ºò\`?_x0002_'ÜKé¢?_x0002_H(0)¤?_x0002_´´æ	?_x0002_ÇØ'Ö?_x0002__x001F_'_x001D_­_x0004_?Àß&amp;©_x0013_¬?@_x0002__x0017__x0007_á?_x0002_ ¹HæG/?)u(_x0018_8?_x0002__x0002__x0002__x0002__x0002__x0002_ð¿Àú1_x0002_G_x0014_?@Ì(_x001E_2Â ?@@ Íè_x0010_?_x0002__x0013_»üÜX?@´_x0007_Í_x0001_?ÀB_x001A_1Ú?ß½4öB?ÀUºÍ?ÀTÒd- ? Äbl_x0019_ ?@à_x0017_ö¥£?@[Þ_x001D_Öè?_x001D_¶_x0016__x0005_È?ùI Å?_x0002__x0018_ìþ"?ÀûWl?_x0016_ªî`?_x0002__x0002__x0002__x0002__x0002__x0002_ð¿@f_x0005__x001D_ò?À£_x0019_S©?Àº­6_x0001__x0002_~X?ß_x0015_À®?À,_x0010__ã?_x0001_²8¨x4?@½)%Üd?5SR+{?_x0001__x0007_#¢= ?ÀQÚ_x001A_$t?ã¯|C?ÀÌë_x001F_üG?_x0001_hoHñ?@ËAB_x0013_ò?@.1§Û?Àþ_x0010_#_x0002_ò?1Â³?_x0001__x0001__x0001__x0001__x0001__x0001_ð¿_x0001_ã	$¨d ?MÌs²ê?g&gt;¬ ä?{S_x001D_µË?·&lt;&lt;¯Ù?9õ¡?_x0001_Û¼Î_x0002_?@_x0013_u-Aû?_x0001__x0001__x0001__x0001__x0001__x0001_ð¿_x0001_û_x0012_ã_x0017_?À_x0010_#2?_x0001_âß®gQ?@zþtw?@»G§?)£às?ûfñî_x001C_?_x0003__x0006_@[u_x000F_Æ?_x0003_#_x0004_Î9_x0016_?m¦½X8? û}9'¶ ?4_x0019__x001D_nD?_x0003_Yä_x001A_öº?À_x0005_ÖªV?@sÐ¢P?(±8¨? _x0001_¿O*! ?@K8I¦?@·v_x001B_?_x0003_!»åE?À¡bC	h?@ïÂV?ÀÞkàOÜ?¥,J?«_x0003__x001D_:_x0016_?}QJ]p?À/U`]ð?d]_x000E_i?@M_x000E_87?_x0003_ûØÖf8?_x0003_è§ù_x001A_?@ï];®M?_x0003_îôG_x0005_?_x0003_69_x0002_/{¿_x0003_Ìk×À3?_x0003__x0003__x0003__x0003__x0003__x0003_ð¿_x0003__x0003__x0003__x0003__x0003__x0003_ð¿_x0003_ìÎÄà_x0019_?fWk_x0001__x0002__x000F__x0017_ ?_x0001_ò·Ó_x0015_?`_x0005__x000C_}_x001A_ ?_x0001_,ó9·+?«_x001D_E_x0006_m ?À¸_x000C_}ì?À#F=:?æÊ£^?JÕj¾?1Á¹? Å7ä1z¿_x001D__x000C_Õ²¸?_x0013_´_x0017_?+÷_x000D_X$ ?¨º¿J|?@Í2¼ûX?_x0001_n¢U,?À(a6Çð?_x0001_ò2	­_x0018_?@_x0002_»_x0006_?À¬Þ!/Ï?ÀøîË?Û¨fJç?@ _x0016_(å0?@Éè«¯Þ?_x0001_IÞ_x0004__x0005_?t_x0011_Îq?ÀRÀ)?_x0001_¡0!?_x0001_Ê&lt;`!Û?@&gt;}÷z+?:6Eâ²?_x0001__x0002_ÀNK_x0001_ÅR?@¹ç¶¡?À¡ù+Ç¥? Âåv&gt;¿ ?À_x000B_ÆÇµi?Â({"?_x0001_3j"ö?Àg&lt;j_x0003_?@,Íì«?	gÉ­X?À«_x0006_Æ&gt;?¤Ê;_x0016_Ë?_x0001__x0001__x0001__x0001__x0001__x0001_ð¿_x001D_H_x0006_LÌ?@k¹_x0019_Ã_x000E_ ?À¤l^_x0017_G¿Ö÷Ìò ?ÀÙêÏ?_x0005__x001F_ÑÅ¥?ÀÖ_x0013__x0012_~?_x0001__x000C_Gâù&lt;?_x0001__x0001__x0001__x0001__x0001__x0001_ð¿¶¼:X¤?_x0001_8R_x0001_Jt?_x0001__x0001__x0001__x0001__x0001__x0001_ð¿_x0001__x0001__x0001__x0001__x0001__x0001_ð¿iTdÛO?À¶Ã&lt;Ä?@Ä_x0006__x0006_?@_x0012_6OéD?@_x001B_´l?_x0001__x0001__x0001__x0001__x0002__x0003__x0002__x0002_ð¿_x0002_u_x0007_5Ok?_x0002_Y=Ã»* ?_x000F_ÜCÏ¬?_x0002_Ð d¾?_x0002__x0002__x0002__x0002__x0002__x0002_ð¿@Û_x0006_+Ð&amp;?x÷Àô?@Ùë]ø?_x0002__x0002__x0002__x0002__x0002__x0002_ð¿_x0002_r:?@Üv}¿?uõÆ#í?_x0002_S¯ên?À'hR|?_x0002__x0002__x0002__x0002__x0002__x0002_ð¿@XR¨	²?Àwè$µA?@ø¥aí?@0_x000C_6_x0014_?_x0002_À3&amp;7?Aa_x0001__?_x0002__x0002__x0002__x0002__x0002__x0002_ð¿_x0002__x0002__x0002__x0002__x0002__x0002_ð¿á(ÆsÅ?@º  |Ê?_x0002__x0002__x0002__x0002__x0002__x0002_ð¿@_x001B_ÿ%È_x0005_ ?_x0002__x0016_]´¯?À±%ÇÐó?_x0002_¡ýæ±_x0008_?çó_x0002_ ?_x0002__x0006__x0002_d§ÂÓ#¿ÀsfIç÷?_x0002_sN?_x0002__x0002__x0002__x0002__x0002__x0002_ð¿]º_x0011_0?¬ÖºG?@N¤_x0001_Ê"?@.âÿßí?@Û_x0002_q?_x0003_lC Û?_x0002__x0002__x0002__x0002__x0002__x0002_ð¿à¥&lt;W?!_x0016_±_x0005_a?_x0002__x0002__x0002__x0002__x0002__x0002_ð¿_x0004_O?_x0002_v4é_x001C_?_x0002_ò/ÿm_x000D_?@ºÊX¡_x0012_?WÎ°?¿4©MJ?_x0002_~PR?_x0002_T»ÓRÉ?ÆI@_x0007_í?_x0002_Òr-_x0016_&amp;?@á,å?Àï¢3Ð=?_x0002_íógÎ?_x0002__x000E_0©¾ñ?_x0002__x0002__x0002__x0002__x0002__x0002_ð¿_x000E__x0015_±¡³?_x0002_±¿¾x?6Ïà_x0001__x0002__x000F_Æ?_x0001_,(_x0008_+ÿ?_x0001_ÞæÙ?ÀÇA_x0015_n ?_x0001__x0001__x0001__x0001__x0001__x0001_ð¿_x0001_À_x0013_qd?À_x0011_¿_x0001_ñ. ?_x000D__x0011__x001A_?_x0001__x0001__x0001__x0001__x0001__x0001_ð¿ ©(äe_x000F_ ?@Ú¤¥v_x000B_?ì×l_x000D_?_x0001__x001F_ÑÝC?_x0001_ôü_x0003__x001E_è?j_x0015_]mä?_x0001_xÞuÜ/?_x0001__x0001__x0001__x0001__x0001__x0001_ð¿©wË«?@mq¶_x0008_?`a926 ?_x0001_ÂZ=_x0015_=?_x0001_Qé¨à?_x0001_ÎP_x0014_v¾?_x0001__x0001__x0001__x0001__x0001__x0001_ð¿@~ÍÖÜ?$&amp;-p?_x0001_É_x0010_,?@/9%N?_x0001_¸D¿}_x001C_ÍÑ¿?@þóÔã?_x0001__x0001__x0001__x0001__x0001__x0001_ð¿_x0001__x0003_À0_x001F_"®¿?À#¡Æ_x0007_Â?À³ò=±­?@z_x0005_üå?ÀbñòÂ?Àµ_x000E_q´¨?À_x0015_\FE?@d­èÏm ?_x0001__x0001__x0001__x0001__x0001__x0001_ð¿@õÓ±ö_ ?_x0001__x0001__x0001__x0001__x0001__x0001_ð¿_x0001__x0001__x0001__x0001__x0001__x0001_ð¿_x0001_#3V}#?_x0001_R¯°?@ùz_x000F_áF?¸_x001C_/èÄ?Àâèa0?_x0001__x0016_ÄÔ_x0006_?_x0001__x0001__x0001__x0001__x0001__x0001_ð¿ÀÂ"¡z&gt;?@`Q`\{?_x0001_Ê;¤_x0002_?@ý_x0017_9?_x0001_Û[({?_x0001_ºÁl	h?_x000F_ãZ½&gt;?_x0001__x0001__x0001__x0001__x0001__x0001_ð¿_x0001_Qé0_x0011_ê?ÑfXÒ¶?_x0001__x000F_ñ|_x0018_f?@_x000F_mHÊ«¿ÀWP_x0002__x0003__x0015_s?ç*?ã_x0016_^Ný?_x0002_0x\©?Xn:=§?Àm_x0005_-_x001C_?ÀQ\2Në?@¦Dµw?@Ú/äö?ªc_x0001_k§?ÀH5:Ü?²/Í°F ?yr|Ü?@­Zð}_x0003_?_x0002_@&gt;D_x001B_?_x0002__x0007_E_x001B_ßK?@2_x0007_A³?ÀQ;.p?ÀnIt9?_x0002_%*_x001B_?@ÝßQ_x0019_ö?_x0002_Ä°­V9p?@_x001E_Ý}_x001E_ç?_x0002__x001D_fß??_x0002_	3}?@n_x0012_¯e?@·Î±ì_x000E_?_x0002_2rL1)?h§z­7?_x0002__x0002__x0002__x0002__x0002__x0002_ð¿_x0002_v_x0015_ª_x001C_? OtÚÂ$ ?_x0003__x0005__x0003_®j% È?Àÿ^«ãO?Àîµ@Å=?_x0003_(¨8û?@æÛ_x0001_L?_x0003_­5S_x001A_ì?4Eå?±öÓÈ?Áã8?Àï0_x0012__x000F_E?Àe¸7_x0015_?@³,Ê_x0004_`?Ày Qw?À_x0006_Wôs ?Àë'ÈG~?_x0003_-úâ?_x0003_Í·e?@X-_x000E_Ê?@b_x000C_5?_x0003__x0003__x0003__x0003__x0003__x0003_ð¿Àõöµé9?ÀOf÷â?@_x0003_ïj?@2`_x000F_â?@0bÿ$?/î_x001A__x0002_ý?À]_x0015_X_x0016_?D°Ì^9 ?_x0003_KTkÖÂ?_x0003__x0003__x0003__x0003__x0003__x0003_ð¿_x0003_å#ÚÏ?ÿ__x000C__x0004__x0005_L?À@øq¤o?±:Z?À_x0011_A%_x0002_¬?_x0004_\_5¯u¿_x0004_^/vÈ_x0016_?_x0014_En_x000C_ü?@,È2?@_x001E_¡? ÓR_x001D_: ?_x0004__x0004__x0004__x0004__x0004__x0004_ð¿_x0004_ma¡s?_x0004__x0004__x0004__x0004__x0004__x0004_ð¿_x0004_Ao)³À?_x0004__x0004__x0004__x0004__x0004__x0004_ð¿_x0004_µèë?_x0004_Ý_x0014_M/Í?`µ,Î _x000D_ ?ÕWW.Å?À_x0017_Ì8Ý?¬¥_x001C_K?_x0004_t©ÿ_x001B_?_x0004_eó_x0001_°?_x0004_Î_x0015_ÕU¬? 1ò&amp;` ?À_x0007_Ð+Ä(?ÀÔ´C_x0017_R?_x0004__x000E_újlÈ`?ÓIºµ?@Z	éÔ_x0003_?_x0004__x0004__x0004__x0004__x0004__x0004_ð¿@k_x0014__x000D__x0014_?_x0002__x0003_Da_x0007_? ±ö¶ª ?@ù_x001C_7?@"­_x0001_9?À u_x0015_	8?¼_x001E__7+?øÜú_x0007_?@Åy6?@°(_x0013_{?@;¥	n?cæÔ_x000F_?_x0002_¹_x0001_µ:¦?@ôø_x0002_õ?BW/ë?_x0002_ï_x0010_Ë£ ?_x0002__x0002__x0002__x0002__x0002__x0002_ð¿À±Øn¿\?_x0002_ã*pÝê?@ô-¦Hd?_x0002_]hPöä?_x0002_&lt;_x000B_lÿ ?_x0002__x0002__x0002__x0002__x0002__x0002_ð¿À¹äF-½?w_x001F_ä°Ò?_x0002_ÜÕ_x0012_7f? ¥_x0019_@_x001A_  ?ÀÆ	2¬Q?eHöü?@·¿)&lt;?À_x000F_¤_x0007_'ì?`o«PS ?_x0002__x0001__x0001__x0002_Å»?À+0_x001D_VÛ?Àî8{$}?ÀííqS_x000F_?àÂüÆ	 ?À­[Z¥?@ Ø_x000E_Râ?_x0001__x0001__x0001__x0001__x0001__x0001_ð¿_x0001_ þ.?`º©{: ?_x0001_ËÓÓÕ¢?_x0001_¥_x000F_³_x0007_?@Ç³4hD?À]ìMa?@@è_x0010_Âà?L$§í ?&amp;ô_x001B_m_x000F_?à_x000E_IZ_x0005_} ?_x0001__x0001__x0001__x0001__x0001__x0001_ð¿Àu_x0003_ê«U?ÀE_x0016_e+?é#_x0006_ÐL?¾ïÏ£_x0007_?_x0001__x0001__x0002_`M&lt;à&gt;_x0001_ææ_x001C__x000B_?îÈSì)¿_x0001__x0001__x0001__x0001__x0001__x0001_ð¿Àµ6Õ²?@Ö?vÊí?@HÙH8r?_x0001__x0001__x0001__x0001__x0001__x0001_ð¿Àaj£§a?_x0001__x0002_À)YàSG?_x0001_æ_x001E_÷ï?_x0001_{1ß&amp;zy?_x0001__x0001__x0001__x0001__x0001__x0001_ð¿ÀªÆë%?_x0004_ùâ?@&gt;O_x0006__x0017_í?zÏµ4?@_x0001_^ûbÖ?Àaëm?À_x0016_ïµË_x0002_?@ä0£_x0017_Ù?À_x000B_§-_x0012_?;îT:?@G+&lt;_x000F_m?@_x001F_îc ?_x0001_e¨È+_x0008_¿Àh=jôa?_x0001_¤ìQDß?ÀnÎ_x000F_àS?T_x0004_âk·?¯_x0011_2âv?@gq9p9?_x0001_ç°[À(?_x0001__x0006_Teªõ?À%Ý$Ö?_x0001_¾_x0011_ò_x001F_?@5ßÚ A?B_|ë?_x0001__x0006_¹@:??_x0001__x0001__x0001__x0001__x0001__x0001_ð¿@ù6¹_x0001__x0002_Wª?8²ÔÛ¡?@fH_x0006_Éu?@`:_x000B_¦?_x0001_±L®þ?Ì*JS_x0016_?_x0001_mìÑ¸?À_x0013_5U9 ?±·ÑÞJ?0nòèm?_x0001__x0001__x0001__x0001__x0001__x0001_ð¿_x0001_î_x001D_É?õ¾'?Àí¥¿_x0005_o?@4ÿ_x001B_$Ô?ÖÖ+?n"/?_x0001_jèL¼?ÀÛ¿" ?À%í¾_x0003_?_x0001_¹éñÙE{?_x0001__x0001__x0001__x0001__x0001__x0001_ð¿&gt;¿_x0007__x001E_?@ßr~_x0004_9?aò_x0001_Ù?@i_x001A_K÷f?`Ùî2_x0010_E ?_x0001_í)¹¬u?_x0001_3_x001D_u?&lt;ÅØ_x0016_÷?ÓÂ¨7?À³_x0007_²ö?_x0001__x0005_ÀM%hMi?ü¹ïÛê?Dû1g?À¬Gç@¿?ÀêÙ_x0001__x0013_?@ï]*Ý?_x0001_È@NI?_x0001__x0001__x0001__x0001__x0001__x0001_ð¿à9ù~_x001E_ ?@®rÉæ¯?_x0013_hGXV?_x0015_Åðº_x0012_ ?_x0001_Sfu_x001E_?_x0001__x0001_Pa[_x0004_?_x0001_="êüÎ?@_x001C_$üX_x0015_?_x0001_(&lt;!\S?@ùÃÏ'_x0015_?_x0016__x001B__x0008__x0002_Å?@[)û(E?_x0001_ñ¢Y0?ÀfCî?_x0001_£t9ª ?À®_x0010_¬_x0017_«?$N_x0003_¼?@b2dÔ_x000D_ ?@(õuKL?B3ÙÄð?À2ÖH2?À&gt;9_x0016_í?À_x0002_må°¤?@rü_x0005__x0006_?ÀZýëÿ?Àîp|r?_x0005__x0005__x0005__x0005__x0005__x0005_ð¿@_x0005_&lt;_x000E_?_x0005_·m­=Í?¼]Op?_x0005_Ä0Ûö?~_x000D_rËï?_x0005_º_x0002_Ð_x000F_¹?_x0005__x0005__x0005__x0005__x0005__x0005_ð¿À±Â_x000B_[?@£=z¬K?@2_x0008__x0010_?î_x001A_æÙL?_x0005__x001D_û!w?@wnY?@Ü-ý_x0003_?@åÄE_x000B_R?_x0005__x0005__x0005__x0005__x0005__x0005_ð¿ä´:w_x0013_?³i_x0004_V?_x0005_r¯±WÌ?`p_x0014_òym ?_x0005_bî@?À_x0001_çÐû ?@¯}¼Ò?_x0005_Üæ_x0001_'Ù?a¨èóÇ?_x0005_jøÜ®m?_x0005_ÉÁ¶?_x0005__x0005__x0005__x0005__x0005__x0005_ð¿_x0001__x0002__x0001_fð¬ÿ?_x0001__x0013_"hm6?_x0001__x0001__x0001__x0001__x0001__x0001_ð¿ÀÇá,_x0007_?_x0001_Òz¿?@L&amp;"Äf?À®ÖT÷7?@þ««zH?@J³_x0014__?¹¹~í?_x0001__x0001__x0001__x0001__x0001__x0001_ð¿@ðaÉ¹_x001F_?_x0001_£Øúe¨?@	ßí©.?@¿Õ _x001E_Þ?_x0001_åÆÈ-G? 9òw:_x001E_ ?_x0001__x0010_ñ)K?@Ý¯|0!?_x0001_¨	À$®?@w_x0007_ôJ/?"	\?_x0001_Bisfþ?±NªX?Ì]n_x0006_·?_x0001_$lSÓ?@î×?_x001B_ÕV Î?ÀJE'.?Àÿ2!ßj?_x0001__x0001__x0001__x0001__x0001__x0001_ð¿`Ó1_x001A__x0002__x0004_A_x000C_ ?_x0002_WÎñÜ?ùÄné?è Û*M?@¶8_x0016_?@T_x0005_o_x001A_£?@|i=ÁN?_x0005_£yÂ?@ÕÿZ_x0018_?ÀÀ_x0005__x0014_M?ÀAH_x001D_2?_x0002_TJRä?@b1B_x0001_?°_x0003_5=Ô?@ýü_x0016_&lt;?ÀîÎSÉ_x000F_?_x0006_gû±?§á¼_x000D_?`ZüíÈu ?_x0002__x0002__x0002__x0002__x0002__x0002_ð¿ÀËÎ_x0016_Ga?Àæä/V?»H¥W?À+?t?_x0002_dk8b?@t@â?|¸_x0014__x0015_?þº½&lt;®?_x0002_À_x000E_Ñä?_x0002__x0002_§4Uõ!¿À6_x0001_éÕ?@ Î"Rõ?_x0003__x0005_¬?oø?¶)"xi?_x0003__x0003__x0003__x0003__x0003__x0003_ð¿¿_x0017_4d_x0014_?_x0003_]PHÆ¹?@_x0006__x001B_.èþ?FëvÑ5 ?À/ÌRy¶?@gº_x0002_&lt;)?@×±_x001C_¸T?T¿¸_n?@èa_x0002_=¿?À"e:_x000E_?À¥rn\?@l_x000C_0? ÕÝÎ_x001B__x0010_ ?@ì_x0013_Hµ²?À&gt;Á¼Ý?_x0003_pÇ-VßX¿_x0003__x0003__x0003__x0003__x0003__x0003_ð¿(éêD?ÀIàìá¿ojf\´?À§_x0002_E|¯?À?Â¤?_x0003__x0003__x0003__x0003__x0003__x0003_ð¿_x0003_]_x0017_ÀÄö?_x0003__x0001_o_x0004_Ï4?@SÞéw_x0002_?_x0003__x0003__x0003__x0003__x0003__x0003_ð¿À_x0006_Íõ?_x001C_ã_x0001__x0002_Ç_?@]_x001C__x001B_?_x0001_È²{=ë?ºdÀv¶?À?_x000C_Y?9?_x0001_à	ð=O?_x0001_ÙÃ}Ó?_x0001__x0001__x0001__x0001__x0001__x0001_ð¿@_x0006_KeÈk?@úíEý=?Àíå[O&lt;?ç¯*Ç¬?_x0001__x0001__x0001__x0001__x0001__x0001_ð¿_x0001_D©/!±?Ýnu/^?Îí-ô?_x0001_g_x000C_Êk?_x0001_÷_x001F_ÝÇ?_x0001__x0001__x0001__x0001__x0001__x0001_ð¿_x0001__x0001__x0001__x0001__x0001__x0001_ð¿@¤8:?_x0001__x0014__x0012_Æ?@ÍTý_x001D__x000D_? °iï_x0003_ ?@¦å]+_x0012_?ÀkJmü?_x0001_o¦$`?_x0001_2A5î­?@KßÊä?_x0001_g"Ü¶c?_x0001_8½e¨Þ?À_x000D_Y*½?_x0001__x0002__x0001__x0007_ûí?ÀcaÈ6E?_x0001__x0001__x0001__x0001__x0001__x0001_ð¿_x0001__x0001__x0001__x0001__x0001__x0001_ð¿@hÆM?_x0001_¨´H9?À/çø	_x000B_?À+Òü_x0011_¯?æ`1_x0016_?À/æ7ã?@r½t1_x0013_?Fe¡_x0003_õ?_x0001__x001B_üp9Ì?@FB_x0006_¼_x001D_?}	Ö_x000B_?ÀmD8¨?@U_x0012_Lðý?@NnSTÓ?_x0001_ü¶ïn?_x0001_£ú±_x0017_á?@ÄxÆD?@ZC'J?@×»L_x001C_W?_x0001_{tü¿?_x0001__x0001__x0001__x0001__x0001__x0001_ð¿ÀÐ^ä_x0019_é?_x0013_p_x000B_?þufXo?_x0001__x0001__x0001__x0001__x0001__x0001_ð¿  îÅc?ÀDlaÒ)?@éØ_x0001__x0002_¤ì?_x0001__x0001__x0001__x0001__x0001__x0001_ð¿@6¦&lt;ú_x0015_?@åäïiå?ô|á÷? ûZþù_x001B_ ?_x0001_§!Â?@ÿ[×?_x001E_JyWÑ?`¢t_x000E_øH ?@ìKÔ­_x000F_?@_x0003_AÆ5?fxsG?_x0001__x0007_°MÞj?Àúe£+?_x0001_ @éMÇ?@ÔÂÚ_x0005_[?_x0001_²_x0003_?@;um÷°?_x0001_ªü!?_x0001_oC`ª_x000D_?À'w_x0007_}&amp;?_x0001__x0001__x0001__x0001__x0001__x0001_ð¿_x0001_òÈ_x0007_?_x0001_yXS?_x0001_À-ô|è?_x0001_5P_x0016_¡,?Àñf,Â&amp;?@ì0Ck?@E¬'ÖÙ? ÿÃU?_x0001__x0001__x0001__x0001__x0001__x0001_ð¿_x0002__x0004_ÚgsCL ?_x0002_hù·Ñ?@|0 ±í?_x0002__x0002__x0002__x0002__x0002__x0002_ð¿@~ö_x0011_ô~?_x0002_|)&amp;,L?A¢C¤7?4©×l?«I¥Í8?I¶lÔÉ?_x0002_A &lt;Ú?@n_x0013_Üs?_x0002_¥+]Ê?@ÝC$ä?$¨à.?À¢cy _x0018_?_x0002__x0001_¹æõ?_x0002_R}B_x001A_?@;4ÿO??_x0006_YÊÒ?À3Ú²?_x0002__x0002__x0002__x0002__x0002__x0002_ð¿_x0002__x0002__x0002__x0002__x0002__x0002_ð¿î2wºÍ?@¡Åmö?@2ÌÔ®1?_x0002_2ÅÞ±?À·í_x0002_TZ?¬ÚÌ_x0014_â?zÂ_x0003_¥"?_x0002__x0002__x0002__x0002__x0002__x0002_ð¿§Xé_x0001__x0002_ûº?À_x0012_U_x0019_,V?@þaqP¯?_x0001_ò&lt;[v~n¿wØíÿö?ÀWyÞN²?_x0001_ñÍ*o"?_x0001_,|¦ú?_x0001__x0013_m_x000B_Ùce¿e_x0006_Ëy_x001B_ ?Àmåø¥f?3_x001D_Iû?@ìr_x000F_ ?_x0001_s9ìÂ?@!ôð^_x001D_?À_x000E_äm¢??ÀÚM´yK?@_x000B_Éw½D?_x0001_Ñ=Ë[Po¿À_x0015_«-¸?_x0001_TýÜy5?_x0001_ÃÆ_x000D_¢?_x0001_çè?_x0001__x0018_úOè¯?@ÿ:OmÑ?_x0001_9®q°?_x000D_ÂuGø?_x001E_H1è?_x0001_C&lt;e?Àø¾*J?À£Ê_x001B_ó¯? _x001E_Vå_x0012_ ?_x0002__x0003__x0002_Zß	ý?_x0012_°F$'?_x0002_¦)»Î?¸j_x0017_®?@´|ï=H?U_u6_x0002_?@Î¤©7_x0019_?@ã÷	£&lt;?ÀqW«µ1?À&amp;ÈFK ?_x0002__x0002__x0002__x0002__x0002__x0002_ð¿_x0002_èµ÷/¤?Ñg?À+:Ó=¶?@z_x000C__x0013_Cº?_x0002_/^l?_x0002__x0002__x0002__x0002__x0002__x0002_ð¿_x0002_tS?À"Âg±?}_x0016_h´?@¬xê?_x0002__x0001_2Å»?ÿ_x0015_ (±?I_x001F_Ã_x0017_?@Þÿ&amp;ß?_x0002_OôìE?_x0002__x001C_¡Zã®?_x0002_ösÐF[?À_x0001_ì#Ø?À5.cÕã?_x0002__x0016_zu?@×d+_x0002__x0004_F?'Ë=¯?_x0002_´U_x0014_l"?À5[ò_x0001_ý?¶4«î?À3×??ÀË_x0010_å`à?æ«_x001F_ñ?@Ó_x0008_¸ï?ZRð)©?_x0002_8Ú_x0002_Ê?{_x001A_,à?`}ôÓá¿_x0002__x0002__x0002__x0002__x0002__x0002_ð¿Àr_x0005__x001E_·?_x0002_q­ þ2w?@óíõÛ_x0011_?ÀHu¾ë] ?¼`_x001D_?;´Z_x0017_"?G_x0003_HX?&amp;`_x0012_ ?_x0002__x000C_LTQ×?_x0002__x0002__x0002__x0002__x0002__x0002_ð¿_x0002_-à_x0007_6Ü?_x0002_«¯þ¶?_x0002__x0018_^_x0005_ó_x0006_|?@åñÑ|è?@Æj_x001A_òÛ?_x0002__x0002__x0002__x0002__x0002__x0002_ð¿_x0002_ìØ±æC?@&lt;~)?_x0006__x0007_@_x0004__x000C_Ta?@¸T¬r?»µòkç?_x001D__x001E_&lt;??5BÝÉÚ?_x0006_ ¶P¡i?f¹â?@±è_x0005_Á?_x0006__x0006__x0006__x0006__x0006__x0006_ð¿_x0006__x0006__x0006__x0006__x0006__x0006_ð¿_x0006_l÷j?À_x0011_v_x0001_?@õÉM,"?_x0006__x001B__x0003_ÚuD?ÀVÂÒL?_x0006__x0006__x0006__x0006__x0006__x0006_ð¿Ú?À)ÁÓÍ?À©âä_x0002_?Ä¾l^µ?Q¶º_x0011_Î?_x0006_Õ_x0007_)o?_x0006_&lt;KçP?Îî¾ñô?`c`y5% ? ulOU ?@Â«íp_x001A_ ?@[ä_x0002_°?_x0006_Két?_x0006_Á¶_x0005__x001F__x0017_?_x0006_6åÎ¿?_x0006_ÄÕ_x0002__x0005__x0004__x000B_?@»ìñ~?_x0002_xèËöU?Ñp¯ê¬?¤,2q?ËKH_Å?ÀÃZ{-À?_x0002_Ëü4¨?@ä_x000B_Ü_x0003_è?Î'¸zÒ?_x0002_(à0P?_x0002_4ÑOÍ?öß*ø?_x0002_ûwhÌ\?À¯ôßÔ÷?ÀK~¶J_?Àbá\?ÀY!·p ?À&amp;_x0006_¤_x001B_?ÀÓoÒø?_x0002_þ·_x0014__x0001_ò?_x0002_Äg_x000B_æ?ÀÇyNV»?ÀéJ_x0003_tþ?@4ì"gº?:²?_x0002_Âh_x0011_"d ?ñòÑW?À_x000C_)?_x0002__x001C__x001E__x0010_ö4?®$-Y?_x0002__x0002__x0002__x0002__x0002__x0002_ð¿_x0001__x0002_@ñ;_x0006_b_x001B_?DÏri¹?À­Aõk*?_x0001__x0001__x0001__x0001__x0001__x0001_ð¿@O³J{?_x0001_ëÉ¨&lt;?_x0001__x0001__x0001__x0001__x0001__x0001_ð¿_x0001__x000F_]©³´}?TÌ	_x000E_?&gt;Û.a?_x0003_9qv?_x001C_ÓÂc` ?`F?È×_x000C_ ?å_x000B_µ_x001E_6?_x0001__x0001__x0001__x0001__x0001__x0001_ð¿Û_x0011_xO?_x0001__x0001__x0001__x0001__x0001__x0001_ð¿_x0001_ÚÊ#T+?_x0001_B?LÚÙw?M¶sãè?@?_x0012_¶è?_x001F_Sgôa?À´&lt;_x0010_ø?¢_x0015_öÇÓ?À_x0004_O_x001C_õ[?@\Â`vv?@_x0002_`âÇH?@Ú'Ñ_x001D_?_x0001__x0001__x0001__x0001__x0001__x0001_ð¿_x0001_Xìg?À©=V*q?@¿4×_x0001__x0004_3Ý?Ã+û:ä?@Æ¥Ø_x0013_f?C4_x000C_\?¦¯YDM|¿¤v¢×4?þLïp?À¥ßÔ.?_x0001__x0001__x0001__x0001__x0001__x0001_ð¿_x0017_½_x0004__x0003_?@§3_x0006_?_x0001_v_x0015_±Á?@_x001B_Y_x000C_^?Ò¿_x0007_$1?ÀrÝ59?Àí·2¶~?1l_x0002_¶¹?_x0001_R[Þ»?À-JãÜ?_x0001_û#é-nq?_x0001_%_x0010_&amp;¥ÿ?À(Nn26?_x0001__x0001__x0001__x0001__x0001__x0001_ð¿@_x0019_]Ä?À\íDÿ?"Kb'+?@kSI ?_x0001_&gt;3._x0001_?´Ñz¨?_x0001_Ùd°_x0013__x0017_?J_x0019_Cò?ÀþtÚî?_x0001__x0002_à!ùAm¹ ?/Î_x000B_lÒ?_x0001__x0001__x0001__x0001__x0001__x0001_ð¿À±RSö_x000B_?`Þ_x0010_(0 ?U² ?_x0001__x001C_ÇØ?@§ó-Æ?_x0001_®T6_x0010__x0001_ ?_x0001_/ÿ+e_x0014_?_x0001_é_x0013_Q?@þ¸_x0008_?ïbrÒ7?@{zw*¦?_x0001_"&lt;_x0016_Ø©?Àï}Tûx?VA!?_x0001__x0001__x0001__x0001__x0001__x0001_ð¿_x0001_Äz*Fo?ÀÊK~Ó¸?Àp×Ô?@Sø[á_x000F_?@ùD*¡_x0014_?À_x0016_Nç¶M?À_x0004_ûæ§?Àê¨}hc?@_x0015_O_x0017_?_x0001_§5;±:?Ë`r¨_x0002_?_x0001_Ãt/Mö?_x0001_ü'_x001A_Þ?_x0001__x0001__x0001__x0001__x0001__x0003__x0001__x0001_ð¿_x0001_x.9»?À3° ¤?À_x000C_YgY6 ?ÀmÃã_x0008_;?@pÅ¢êD?@oD&gt;ÿ`?àÃ_x0013_?¯?À[=^_x0011_a?@/_x0005_+IW?C¼ÙÚ??_x0001_È­âÂ?_x0001_=í&gt;&lt; ??°A'Ê?_x0001_háÊ?_x0019_³Iúà?_x0001_i¾Ì	?_x0001__x0001__x0001__x0001__x0001__x0001_ð¿_x0012__x0004_nÕ?@õ&amp;?_x0001_¡¦k\¨¿ÀOËR?³'w2?_x0001_:s._x0007_£?ÀýBc?_x0001__x0001__x0001__x0001__x0001__x0001_ð¿_x0001_µF©Ë?_x0001_æÉô?íè%{;?À@_x0006_ó_x0013_w?@ºÁZn?_x0001_'_x0002__x0018_	?_x0001__x0004__x0001_¹Â)Ëé?ÀD6YI?_x0001__x0001__x0001__x0001__x0001__x0001_ð¿_x0001_ÿBÉãt?@g)[Zm?àÆ_x0001_ÝU?@_x0002_/=_x0016_?_x0001_õ1u¦?_x0001_ñ_x001E_&gt;âh?@Ql_x0016_sw?À¤_x000F_OÔ?_x0001_BÛ"hW?_x0001__x0001__x0001__x0001__x0001__x0001_ð¿@ÂaGQÖ?_x0001__x0001__x0001__x0001__x0001__x0001_ð¿@`äî_x0013_Â?Àr6ácÀ?@Æ|ººÏ?_x0001_§_x0017__x0003_Í¨?_x0001_J¹²m?îdUt?_x0001_ðÛ!?@+_x0010_Y?ÔS6ä3?_x0001_¸©VU&gt;?_x0001__x0001_#[\?_x0001_¤P_x001C_ì¿?À_x0016_?Ü?À_x001C_íb°?4ÞJÉ?@1p+yø?_x0001_§¼é_x0002__x0003_NÑ?«Þ.j©?8"Fµç?&amp;'¯O?ÀEN­t_x000C_?Àê?@J1_x0012_G?øx_x0010_Wý?_x0002_ù_x000B_õ?_x000D_÷Ù?ÀN«G4&lt;?_x0002_bÑé,?@Ñ­ ?@¢nÎ_x0001_?@á0_x0001_F`?_x0002__x0002__x0002__x0002__x0002__x0002_ð¿c+;f¢?À_x0010_%Üù?_x0002_ùºdí~?@U6Q(?Àî|=?Àã¶mJ³?àp^¡?]%_x0010_6_x0012_?À5m_x0016_â?@:.gôÛ?À1SA·?_x0002__x001E_å!Æ×q?Z£_x001F_c=?5½N?@Y_x001A_ ôµ?_x0002__x0002__x0002__x0002__x0002__x0002_ð¿_x0001__x0005_@½_x0006_[_x0018_?`?í¨_x000B_ ?_x0001_ÛvÅ_x001A_?_x0001_åi!çB?Àl©L_x000E_?|÷)÷?_x0001__x0001__x0001__x0001__x0001__x0001_ð¿À¾é_x0015_x¹?¥Ò_x000F_?À:¼°?Ä¯h:·?@RGô_x0006_?`NCgtD ?_x0001__x0001__x0001__x0001__x0001__x0001_ð¿_x0001_UDË)\?_x0001_2´OZ·?@ÒÂP±?_x0001__x0001__x0001__x0001__x0001__x0001_ð¿@ÀQ_x0007_? þö^c ?ÀÑ _x0008_S?À&gt;EX\ñ?_x0001_·_x0005_?@_x001F_ì ?_x0001_Iy8n_x001F_?Ø&lt;_x0003__x000E_H?ÀÏÑ)Øc?@L_x0008_ø"_x0006_?@_x0002_1_x0004_3?_x0001_D(¡î]?Àb5?_x0001__x001F_m_x0001__x0002_³ö?ØP´J.?_x0001_)òOÿ?_x0001_±ìÏl?À%pñÃ_x0008_?_x0001_½_x000B_Ry?@¼8Í?_x0001__x0001__x0001__x0001__x0001__x0001_ð¿@íáCIt?_x0001_ÄS_x001D_ð	?@Þ5! ?@oæåw_x0016_?_x0001_x_x0016_{å?_x0001_³ÓÚ6e?X_x001E_é»å?ÀÁ×&amp;?`ÙQ_x0003__x0006_ ?_x0001__x0001__x0001__x0001__x0001__x0001_ð¿g¨ét¿ÀIfÂ_x000E_?_x0001__x0001__x0001__x0001__x0001__x0001_ð¿_x0001_8£ÜìQ?_x0001_°ô=¥\z?ÌFò2?[ðÔD ?_x0001_²ÒÄð?HkRa@ ?@_x0015_Ç6?CÚ9¬º?ÀçGRêÆ?@¡ÁÊ\Ò?_x0001_¼¸Õ_x0016_?</t>
  </si>
  <si>
    <t>6fbd3b5cdd9b17f07a9edd991cd81982_x0001__x0004_Àøç×_x0011_+?&lt;_x0016_%¬W?_x0001__x0001__x0001__x0001__x0001__x0001_ð¿ÀS_x0008__x0006__x0003_ä?_x0001__x0001__x0001__x0001__x0001__x0001_ð¿àÍo¡of ?@¼Í;_x0004_1?_x0001__x0001__x0001__x0001__x0001__x0001_ð¿@mCn_x000D_?_x0001__x0001__x0001__x0001__x0001__x0001_ð¿_x0001__x0001__x0001__x0001__x0001__x0001_ð¿Àð^_x0013_Ô¢?@j*Þ_x0008_Ø?_x0001_ÀïK&lt;?Àqè¹['?_x0001_¿ËV¡ä?_x0001_.jHÔ?À_x0004_»æáe?ÌHß_x0013_?_x0001__x0002_\;^ ?Àú!öO?@S:FLÄ?_x0001__x0004_Ë_x0016_·(?_x0001__x0001__x0001__x0001__x0001__x0001_ð¿_x0001_rT_x0004_&amp;3?@Ðð(E?yÕ÷_x0002__x0018_?Â	d­?_x0001_¹ìÏ?-Dv?À_x0018_T%H?Äßì_x0002__x0003_þ(?_x0002__x0002__x0002__x0002__x0002__x0002_ð¿@auóDü?V´âµ?_x0002_JÅj_x0001_1?_x0002_)òª? ?_x0002_L9G­?¹=:Ry?@Âþi_x001C__x0001_ ?@r_À[m?@ÊÀ_x0013_g?_x001D_j©c¥?ýÍ;ß[?_x0002_ÅmÄéI?_x0002_¶D&lt;_x0003_R?_x0002_c®Þ0L¿@)o_x0003_ñ?ÀL_x0018_c'ß?À_x000B_æÄ·?b59_x001B_j?¶_x0012_?@_x000B_®ºq_x0002_?À_x0001_W7_x0008_	¿À_x0012_±_x001A_¨?þÜSíw?À¬a0ý&amp; ?õ RsÕ?_x0002_âv_x0015_ÀJ?@ÿ¯_x0002__x000B_¬?@AiýÔø?@_x0014_~ªÞ?@&amp;Bò)?_x0001__x0002__x0001_)eÿX_x0010_?1_x000B_W'@?_x0001_dK¥è?_x0001__x0001__x0001__x0001__x0001__x0001_ð¿_x0001_ I½ËQ?_x0001_8_x001E_vN?_x0001_ÃnÈì8?_x0001_	é:ù?ÀF¼ í?@Ä|¬h?_x0001__x0001__x0001__x0001__x0001__x0001_ð¿@9°«?_x0001_K`å?_x000F__x0005_âD_x0012_?@Dß!ê²?ÀÁ0_x0015_@?ÿ!_x0005_Ô?ÀDØlüZ?-\V Ô?¦¹}z?À_x0005_GÔ?@ÍÿAÛ?_x0001_¤ºÈ¡?É_x0004__x000E_ª?_x0001_U*#J»z?ÑÔ_x000B_,¸?_x0001_î_x0012_L_x0018__x0008_a?@e}vöñ?_x0001_ÑR¨j¿_x0001_°_x000C_²ð?@äÙ*¿?):/_x0001__x0003_]_x0006_ ?ð=Ðùç?@/àð_x000F_Î?_x0001_8F½.?_x0001__x0001__x0001__x0001__x0001__x0001_ð¿À_x000B_ÃPÞÞ?_x0001__x0003__x0001_ôÞØ?@_x0007__x0016_äGÍ?_x0001__x0001__x0001__x0001__x0001__x0001_ð¿ÀË6Õ?À_x0010__x001F_8_x0013_X?_x0001_Gw2_x0012_?Ðn÷ÏÔ?@\×*]?î¼_x0004_d?(ê5à»?ÀièDÖ?_x0001__x0001__x0001__x0001__x0001__x0001_ð¿@dÉ:Ë?_x0001__x0013_Ñð¤?_x000E_òÿs?_x0001_iççÛ?À_x0014__x0002_³É?ªñ?ÀÛV¹5?@_x0005_ªÝÎ?_x0001__x0001__x0001__x0001__x0001__x0001_ð¿viÀú?@×YÊ_x0019_?_x0001_"vgþ?@!_x001B_d§~?@±_x001F_ËtÉ?_x0001__x0002__x0001__x0001__x0001__x0001__x0001__x0001_ð¿À]ögç?@ZÊ2Y?@Æ¨_x0008_[Â?@ÈÏ"X`?ò_x0001_%D?&amp;µ!Å¿@_x001B_±Ð®]?À}IWÿ_x000E_?_x0001_ä_x000E_ó[_x0014_?À_x001C_6§Ô?_x0001__x0001__x0001__x0001__x0001__x0001_ð¿À_x001E_Z³¶_x0016_ ?@+ÚÁç?_x0001__x0001__x0001__x0001__x0001__x0001_ð¿_x0001_£R`_x001A_Þ?Ú_x0008__x0017_Du?_x0001_ì¹í×f ?Ï©+çi?_x0001_ï.|Ií?__x000B_7B1?_x0001_áèrj?@±n_x000E__x0018_m?f^_x000E__x000E_	?_x0001_PÏ_x0007_¸V?!_x000D_~_x0010_?_x0001__x0001__x0001__x0001__x0001__x0001_ð¿À	_x0016_Áë?_x0001__x0001__x0001__x0001__x0001__x0001_ð¿_x0001__x0001__x0001__x0001__x0001__x0001_ð¿ ¹yÆu  ?¦_x0004__x0004_	àÄ?Ôò_x0017_n?&amp;ß_x0006_?"N¾²?_x0004__x0004__x0004__x0004__x0004__x0004_ð¿_x0004__x0004__x0004__x0004__x0004__x0004_ð¿`IT[_x0001_ ?çQ³{?_x0004_w}¹Ë?@Â$k&gt;_x0005_?a_x0003_õù?_x0004_è¿ÏÏ?_x0004__x0004__x0004__x0004__x0004__x0004_ð¿@O¤VÉx?À¼5"Eª?_x0004__x0004__x0004__x0004__x0004__x0004_ð¿_x0004_%aSÏí?_x0004_!_x0001_ÿÒ/?À{ÚÓV?@k_x001B_@j_x001A_?Õ_x0001__x0005__x0002_ó?@Ql,Q?ÀO¸+&gt; ?_x0004__x0004__x0004__x0004__x0004__x0004_ð¿_x0004__x0004__x0004__x0004__x0004__x0004_ð¿@_x0007__x0017_G3?_x0004__x0004__x0004__x0004__x0004__x0004_ð¿À¸_x001D_â	\?_x0004_Ez_x0016_ßô?_x0008_7&lt;_x000D_ ?_x0004_¤sï§~?_x0004__x0004__x0004__x0004__x0004__x0004_ð¿_x0001__x0003_G'LÙ?__x0002_ëÁ(?©¾ÍI?Ù¹å(µ?_x000D_f«©?_x0001_.ËÊ_x0001_J?@WU_x0014_ ?_x0001__x0001__x0001__x0001__x0001__x0001_ð¿x*T-?_x0001__x0001__x0001__x0001__x0001__x0001_ð¿_x000B_r²s_x0015_?¬Ãù³?_x0001_i«Cª÷?_x0001_bÔ­?_x0001__x0008_I÷øz?_x0001_¨¶ç¤?B2|B?Ð:_x0017_U}?@ _x0015_úr?_x0001__x0001__x0001__x0001__x0001__x0001_ð¿@&amp;øÏ_x000B_?@/"6\ú¿ÓU(é_x0019_?_x0001_¿oB{?@ÿpo2_x0007_ ?Àomnµ?@q_x000E_§_x0004_?_x0001__x000E_)ú	0?ìÂóx?ù_x0008_´?À§s Î?rt¸_x0001__x0002_mæ?_x0001__x0001__x0001__x0001__x0001__x0001_ð¿ÀØÁøbV?£.DúJ?@ïmX	e?_x0001_("Í_x0010_ëi¿ÀRS`h±?Î{g?@L¡ñ±_x0015_?_x0001_Ú8Et?_x0001__x0001__x0001__x0001__x0001__x0001_ð¿@Z5@âI?_x0001__x0001__x0001__x0001__x0001__x0001_ð¿_x0001_ClM_x0017_ ?@@_x001D_éX?_x0003_'Ä©_x0016_?_x0001_&lt;õ2ù?_x0001__x0001__x0001__x0001__x0001__x0001_ð¿_x0001_* ÕÚv?þMçÚC?_x0001_ëê­/?À5nCù#?À¸wâ ?_x0001_~3ñT?e.H ?@ÉHLGM?_x0001__x0001__x0001__x0001__x0001__x0001_ð¿_x0001__x0001__x0001__x0001__x0001__x0001_ð¿_x0001__x0001__x0001__x0001__x0001__x0001_ð¿À®JU?ÀKÀã£ ?ÆÂÙmb?_x0005__x0007_À¦2¸f2?@®Å_x0012__x001F_Ù?Þ-Ê|?@;Ó_x0003_)?@_×M(?@_x0017__x001D_µ_x0017_Þ?üôçþ?@Hªà_x0004_?_x0005__x000C__x0019__x000B_Æ?_x0005_ÄÁÞUM?ºF»?-_x0001_moÞ?@lùVË?_x0005_(ìm'_x0003_?À_x001F__x0002_bbV?@kêõ»e?_x0005_r«_x0018_zJy?ÞÁÂð_x0006_?BcÜlf ?@$da~ó? ç3b_x0001_ ?@¥±^Ì_x000D_?fB%?=?_x0005_ð-SJ¦?@S_x0003_-Ýÿ?/ ÀÁ?_x0005_v×; w?_x0011__x0017_«F"?_x0012__x0011_³^³¿[z_x0011_ÂT?ÀüD_x001E_Ñ?_x0005_ÂwÃ_x0004__x0006_ùò?@k·ÓõM?ÀE@1?_x0004__x0007_Þñ+	 ?ÀTýAÎ?_x0004__x0004__x0004__x0004__x0004__x0004_ð¿@_x001E_#k¨?@ÐÍXöÊ?ÑÕ+_x001E_¢?_x0004_:_x0014_Ý_x001D_[?À¤_x0008_O?_x0003_?_x0004__x0004__x0004__x0004__x0004__x0004_ð¿@&lt;_x0006_ãü_x0004_?$Ýû_x0002_?@Ïfà5ê?@ükìÛ?à_x001D_Àâ_ ?@°_x0014_©ç?_x0004_RÅ§¾?À	Kt_x0011_? ÈX.mÓ ?_x0004_-ì!~²?_x0004_®ç_x000F_H_x0005_?_x0004_N_x0014_/$? ,_x0005_SÙ_x0012_ ?`§ôãæ ?_x0004__x0004__x0004__x0004__x0004__x0004_ð¿@û_x0001_ô!?_x0004__x001E_ä?_x0012_^õ?`îÜ_x0015_ ?	çc_x000D__x0013_?_x0002__x0005_éEåD&gt;?_x0002_ÖrJÉ?_x0002_ÂPêM?_x0002_¬«õ`?_x001A_+X¹3?à»Q_x0006__x0007_ ?À[¶¬ö£?¦Í7?Àè¸ÈòÂ?_x0002_Æ?×(O?_x0002_Á_x0001_ðNY?@ùèì³ê?_x0002_!úÌ»_x0014_?¶ÍBßì?ÀÃ¦^_x001E_?_x000F_º2Á?_x0002_M9_x001E_Ç?_x0004_ìS_x001B_ô?_x0002__x0002__x0002__x0002__x0002__x0002_ð¿_x0002__x001F__x0002_´?_x0002__x0002__x0002__x0002__x0002__x0002_ð¿ÉÖÚÎ?@_x000D__x0011__x000E_	 ?POë_x001E_	?À#¦)_x0003_Ë?@Ãa¶I?@åy_x001A__x0013_Ý? ~¬Õd_x000E_ ?ÀºÝÉ_x0015_Ç?_x0002__x0002__x0002__x0002__x0002__x0002_ð¿)_x0005_ªÞS?@ÇoJ_x0002__x0004_^6?_x0002__x0002__x0002__x0002__x0002__x0002_ð¿_x0002_ì½÷j?ÀStæw?À¡_x000F_ÏØt?_x0002_«R_x0015_j?@ »U7= ?³o}î_x0018_?ÀzÆga~?_x0002__x0012_#&amp;h?óIÌÁ?À¼~_x000C__x0013_þ?Ðý/M?_x001B_,©?Àÿ8T×?_x0018_P·?@_x001E_­?_x0002_uÑ_x0004_­Î?_x0002_äiAS?_x0002_N³Kh%?ÀÐ:úò1?_x0002_DýR_x0003_¢?ÀÎ#¬4 ?À_x0001_®_x0004_Á_x0006_?@Zs°e?_x0002__x0002__x0002__x0002__x0002__x0002_ð¿@|¬Nf%?ÀU_x000E_Nì?ÀËËÎlê?_x0002__x0002__x0002__x0002__x0002__x0002_ð¿ àçi ?_x0002__x0014__x0001_Û_x0014_?_x0001__x0002_À_x0011__x0005_y?À4/FÜ?@±á¤»?@Û½*Y ?ÀÁ Ì?_x0001__x0013__x000F_KHI?@_x0003_ûºbÑ?_x0001__x0001__x0001__x0001__x0001__x0001_ð¿_x0001__x0017_©½¥f¿_x0001_!ÓkÝE?Ào"ì_x0007_ç?@IIÊ:+?Àþ_x001E_b_x0015_&lt;?_x0001__x0001__x0001__x0001__x0001__x0001_ð¿ª_x000B_Wóæ?À_x000B_2ìá?_x0001_X©³_x0018_?_x0001_·Ôn;_x0001_?Ìºéã³?@¼NÆþ&gt;?@H4¶h8?À_x0017_æ_x0013_Y9?ÀysZ?_x0001_è	ì¦¤?_x0001__x0001__x0001__x0001__x0001__x0001_ð¿À³«t?_x0001_²¬ð"|?'Àcá?,kw?`Bn_x001E_?_x0001_1ª¶_x0013_?@	H@_x0002__x0003_l0?o% 7?_x0002__x0002__x0002__x0002__x0002__x0002_ð¿@es&amp;Ð?ÀC{st?À_x0001_!_x0003_I?LÔWCÎ?ê)_x0005_±?@U+ZÖ_x0019_?_x0002__x0016_Í_x0015__x0001_ ?ÀLO)¶_x001E_?@¸_x0006_Üv?_x0002__x001B_}_x0012_)?_x0002__x0002__x0002__x0002__x0002__x0002_ð¿K¯b? _x0003_?ç ?À¢wú_x001E_?y¿Ýhg?_x0002_Î~O_x0002_!p?ÀM_x0005_®MÚ?@³-_x0016_6?_x0002__x000E_ð1¯À?À»#/(?@Ûïw¥¿_²_x001B_Â?_x0002__x0002__x0002__x0002__x0002__x0002_ð¿À_x0006_¤ô æ?ÀïnÅãM?ÀG¼¡H?c÷?_x0002_ðl¨Z|?^§P´ç?_x0001__x0004__x0001_Êga&lt;?_x0001_²GÖ±?ÐB]x?ÀÜÅ&amp;c ?ujit_x000E_?_x0001__x0010_«¦~í?À½ÒÈç,?ÀÕNËE_x001F_?_x0014_nË/K?ÀÎÙO,R?ÀÛ&gt;}&lt;?T#¾a?@ÝÓ._x001D__x0016_?À_x000D_P3h¢?À_x000C_É¡·&amp;?Àw_x0008_ó-?C;Âº?P_x0002__x001F_r?½ëî_x0017_?öõÀÀ?n»46?À·+e?_x0001_ôhªZ?_x001D_ÀqÎú?_x0001__x0001__x0001__x0001__x0001__x0001_ð¿ô!_x0003_ØÍ¿À!_x0001_1¨?_x0001_Dl_x0004_jæn?À_x0002_ÄlCS?À\à?_x0001__x0011_!._x0013_?_x000C_­9_x0002__x0004__x0014_û?_x0002_êð:"?_x0002_~_x000C_ æ%?_x0002__x000F_øýº_x0011_?_x0002_B Aö@?#[ÝP°?@ü¹n7_x0007_?À¦_x0011_±ÿÚ?ú*_x0015_Íº?_x0002__x001F_·\q? °U_x0010_,?@'æ_x0013_?@\Êðð?`ü-&gt;_x0005__x0003_ ?As§@?À·h_x000B_|`?@­µ_x0015_²?À9éÑ?Ç6ß×²?_x0002_;áx¿_x0018_?_x0002_ÎÈ4?m-i+¯?_x0002__x0002__x0002__x0002__x0002__x0002_ð¿_x0001_Ë&lt;¥?_x0002__x0002__x0002__x0002__x0002__x0002_ð¿À'Úx?À r¿$µ?_x0002_Uä±_x0007_Â?è²Û7?"4L/}?À_x000B_D~¢'?Néº-[?_x0002__x0003__x0002__x0011_]+_x0001_K?_x0002__x0014_·X'@ ?@JphÑ?@Cm??ÀÇ0d_x001D_?_x0002__x0002__x0002__x0002__x0002__x0002_ð¿_x0002__x0002__x0002__x0002__x0002__x0002_ð¿@íð"ð?¼Ýoäæ?@Xi_x000F_?_x0002_õïË_x0008_ó?_x0002__x0002__x0002__x0002__x0002__x0002_ð¿_x0002__x0002__x0002__x0002__x0002__x0002_ð¿ïfë×?ÈÍ¥í?@ÕsN«Ñ?_x0002_î®½'ne?ÀO_x0002_TP"¿À0´_x001E_*D?ÀY¯?	?_x0002__x0002__x0002__x0002__x0002__x0002_ð¿À_x001A_A$¶m?_x0002_N¦1ën?_x0002__x0002__x0002__x0002__x0002__x0002_ð¿_x0002_ù!&amp;Âð?¬ÙÃ`?À_x000B_Þ&lt;r÷?_x0002_på.D?_x0002_¶ßÌß?À¢º_x001D_SÆ?_x0002_óÇ_x0014_àð?À9~Ö_x0001__x0002_d'?_x0001_OIA¼ ?_x0001_¬_x000C_Eñ_x001B_?ÀÏæ8°?¦ddf?_x0001__x0001__x0001__x0001__x0001__x0001_ð¿_x0001__x0001__x0001__x0001__x0001__x0001_ð¿_x0001_¶óÚg_?À._x001F_¶wy ?@7¦ep0 ?À_x0013_ì?Æ¨?`ýÉËóI ?@s4ÚÐ_x001C_?À_x0013_nl¹?À_x000F_û&lt;ºx?@D_x000E_ÁÞ?ÀPÆÇ_x000D_­?#ªÌ*?@ëø5Ö?À&gt;_x001F_Xÿ?_x0001_ÂÙGa?_x0015_´_x0001_/Û?@l¬ól)? e§_x001F_È_x001A_ ?HE'§8?_x0001__x0001__x0001__x0001__x0001__x0001_ð¿ú»ñ_x001F_?_x0001_Øólw5?]Æ_x0005_l?_x0001_SÙB³p?@è&lt;´ª?F+øé?_x0001__x0002__x0001_À`Åe-¿ÀpR¤³{?b³l?@	«ìa?_x001A__x0015_ãÝR?_x0001__x0001__x0001__x0001__x0001__x0001_ð¿_x0001_n:_x000D_[Ë?é"Ç_x0014_?Â_x001B_&lt;t?:¹S?@SØr_x000F__x000E_?À(_x0001_è?_x0001__x0001__x0001__x0001__x0001__x0001_ð¿_x0001_E_x000E_vé\?ùhé¾_x000B_?_x0001__x0001__x0001__x0001__x0001__x0001_ð¿Ä&lt;w9Ý?Àäà±Ä?_x0001__x0001__x0001__x0001__x0001__x0001_ð¿`¤&gt;[l ?_x0001_ëßåHÙ?_x0001__x0001__x0001__x0001__x0001__x0001_ð¿@Z_x0008_BU?ÀËß½?@°mÙ}?Àvèð_x0013_µ?ÀÚ4Ûùç?@Mì«?sñ± ë?ÀªÆrÿm?_x0001_o÷_x001A_Á?ÀÍ_x0002__x0001__x0002__x0019_ß?_öÐð?@Ð´áÈ(?Àkÿ5d_x001F_?À*ôé?ÀÆ&gt;O£?@Ä°_x0007_a_x000E_?_x0001_,_x0003_f?À_x0014__x0010_¦G_x0013_?Àý0"Ö?¹Ðô¬?@ÆÎ¼k3?@Ä_x0002_`_x0004_ã?_x0001_òZï	ä?_x0001__x0001__x0001__x0001__x0001__x0001_ð¿À_x0012_ZUZ?_x0001__x0001__x0001__x0001__x0001__x0001_ð¿1oÌ_x0007_Ç?Àn=_x0002_0%?_x0001_|^¤K}¿_x0001_&lt;Æ_x001F_âpy?_x0001_*?â¾i?ÊL~LÄ?_x0001__x0001__x0001__x0001__x0001__x0001_ð¿_x0001_ª,Ö©ù?Íã_x0018_5Þ?ÒN}¢?Ào­:ØF?@§_x0002_èÚü?_x0001__x0001__x0001__x0001__x0001__x0001_ð¿Àª_x0019__x001A_q?_x0001_Baé2?_x0002__x0004_@n&gt;§S?ÀözÙ_x0011_Á?_x0002_ç&lt;æ?røÚ?_x0002_ª8ÂIR?@»Q)c4?@_x0019__x0019_¸·?À_x0002_Ïk_x0011_J?ÀOFÃY°?@avØ(ð ?@U{ÄR?¹ó)®?_x0002_QtaÈ?_x0002__x0002__x0002__x0002__x0002__x0002_ð¿_x0002_ì152´?_x0002_ô3¾i?&gt;_x001F_®z?@{%0Ù_x0001_?_x0002__x0002__x0002__x0002__x0002__x0002_ð¿!_x001C_9ñÊ?ÊôkÀ?À¦ë×.a?@_x0003_KKÓ?_x0002_÷ê¼îÁ?_x0002_p_x001B_Ü.$?DEyý?_x0017_1o_x0002_Ú?@_x0016_p_x0014_?_x0002_¦D·ê_x0002_?_x0002_ñ73?_x0002_s_x0017_1÷?Õi _x0001__x0003_z´?_x0001__x0001__x0001__x0001__x0001__x0001_ð¿_x0001_3¥Ài?@Ï¨á;Â?À¤sNªL?À=_x0005_?¯ê?@ÔÑÚ#j?Àþó _x0002_«?@£ú@^?À*P^}?ÀAU_x0010_õ?JßGà?ºÂj_x0015_f ?@_x000F_}êì?_x0001_ê|KGY?òóï?@_x001B_õÓ_x0004_ ? ÿ|¦ê ?À_x0017_Õ&amp;A_x0010_?@_x000C_D^?_x001C_ýEW|?Àÿï°p_x001C_?z _x0012_ª?À¶V@ì§?_x0001_}ÿÑ_x000E_?_x0001__x0001__x0001__x0001__x0001__x0001_ð¿Àn_x0015_Ò?@rÙÔÄÎ?@ ûnMA?I(h»?_x0001_FÇ_x001E_Ã_x0002_?À^¾Óml?_x0002__x0003_ÀÑj_x0016_Jy ?_x0014_§}_x000B_í?@vjg?È_x000C_e?@^1F±Ì?:k÷ûö?_x0002_Sß4_x0015_?@ÀJ#Sð?_x0002_;_x0001_ábû?KÃ_x0002_Ä)?_x0002_ê@Õå÷?@ÝbL_x001F_?Àhá?õ_x0016_?PAã Xw¿n~ê%§?Àõlè¹?@_x0001_Á_x0011_sZ?¶`ô»v?_ÀèÜ?N=_Ó?Àe«bF?_x0002__x0002__x0002__x0002__x0002__x0002_ð¿_x0010_+_£ð?_x0002_/Î _x001B_û?_x0002_1ë-?7Ëqb?_x0002__x000C__x0002_è_x001F_?åÑ.2¾?@o¶Ì®?ÀKµ	¾3?øçà_x0003_?ÀÑ_x0017__x0001__x0002_uG?_x0001_	¡_x0018_t ?@X\_x001C__x001A__x001D_?Àr_x0002_2ïÕ?_x0001_ÄO~ø?_x0001_µz1}º?ÀÛ(2_x0018_Û?_x0001_ï_x0005_Uhþ?@ _x0018_í?_x0001_ûm?_x0001__x0001__x0001__x0001__x0001__x0001_ð¿@zTí§?"ùã_x0007_?_x0001_¨L£âÊ?X ç\?ÀU»Þé? ¨_x000D_î¸u ?ÁæË/?_x0001__x0005_&lt;®ÁËx?_x0001__x0007__x001F_T^G ?_x0001_ißØ?ó8ëÿ?À»ø}u0?_x0001_Ãë_x0007__x0013_?_x0001_0x_x0002__x0004_M?_x0001_~ðIJ?_x0001_ð6#0?r_x001D_ë_x000E_' ?@_x001A__x0001_F6Ä?lh=?_x0001_?ñ2?À:9B?_x0001__x0003__x001A_V¾¸Y?À'í_x0019_½?_x0001_ÈþÎÛ?_x0001_ÿ_x001D_±Û_x0015_?ÀbÊnÉ?xÙ¸µ?_x0001_w.ÔäA?Fµÿ?@¿bë?¼§·NT?ùÌ%_x000F_Ã?+ùZ_x0018_v ?ÀÐ__x0014_¼Q?áº2?À­çÁm?_x0001_iýÓùr?_x0001__x0017_*3=Î?@½_x000B_8_x0002_?ÀèÐé_x001D_i?À+_x0018_:?@B_x001C_Óõ?@*í_ã¢?_x0001__x0001__x0001__x0001__x0001__x0001_ð¿_x0001_Ì¦4I?_x0001__x0001__x0001__x0001__x0001__x0001_ð¿_x0001_â_x0018__x0011_±Ôd¿+óî"¼?@Í&lt;ª-A?Àoáì~?@¿=¬_x0001_5?_x0001__x0001__x0001__x0001__x0001__x0001_ð¿@A½ _x0003__x0004_ÿ|?_x000F_x)ku?_x0003_ì_x001C_92?_x0003__x0003__x0003__x0003__x0003__x0003_ð¿@_x0016_¥|ë? ¼eoR ?@&amp;n_x000C_o_x0008_?@_x0010_ò¤D?@é¸d2q? 1uöö¿_x0003__x0003__x0003__x0003__x0003__x0003_ð¿Àß?-D?_x0003_FïGëÕ?_x0003_Ê+_x001B_¦ð?_x0003_&gt;À*©?ÀúÅpè?È_x0001__x0002_?_x0003_ÛDsØì?_x0019_æ4È?_x0003__x0003__x0003__x0003__x0003__x0003_ð¿_x0003_JhÞäÅ?À^þ3É¨?Às_x000D_&amp;?_x0003_o_x001C_å_x000C_v?ÊZí_x0007_r?à[}ßÌ5 ?Ù8XP'?_x0003__x0003__x0003__x0003__x0003__x0003_ð¿_x0003_ö0Ë_x000B_º?´?kJ?@ÙÎ¦?.E&gt;?_x0001__x0004__x0001_¿¤leq?@$»_x0017_?_x0001_[¢*X[?_x0001_Q_x0003__Q?_x0001_S­òA?`ØBÃ_x0011_ ?C_x001B_¼?@k	æ_x0001_?@_x0008_°Ã{?À	!gw¿¼Fìp_x000D_ ?_x0003_ì_x001F_O ?@zÍf?©_x0013_?_x000C__x0011_?`õ:q_x0010__x001D_ ?ÀãJ_x001D_(`?_x0001__x0001__x0001__x0001__x0001__x0001_ð¿ÀÂ_x0012_Åª?Àkµ#O?Àâ_x0019_*Þ=?ÀJù¬«?_x0001__x0001__x0001__x0001__x0001__x0001_ð¿_x0001__x0001__x0001__x0001__x0001__x0001_ð¿_x0001_ª5p§?_x0001_ô|»|ý?@_x000B__x001B_}?Àe½iÿ`?_x0001_8_x0011_c æ?Àh£·bc?@_x0002_51?_x0001__x001A_L­_x0014_ð?_x0001_7;È_x0001__x0002_{?_x0016_{(ìz?_x0001__x0001__x0001__x0001__x0001__x0001_ð¿_x0001_8ÖîîÄ?_x0001_f_µc?_x0001_Êût_x0014_°?$¯ÇX?_x0001__x0001__x0001__x0001__x0001__x0001_ð¿_x0001__x0001__x0001__x0001__x0001__x0001_ð¿oû»_x0005_?úw½êe?_x0011__x0014_uÙ?@tã5ÄÓ?_x0001_è]ÛÂ?ù_x0016__x0013__x000E_K?@ââ_x0015_C ?@_x0010_!Õúf?Üà9Å?_x0001__x0010_8Ç?À_x0007_ö}BÓ?@Û­ Ì!?Ñí£_x001A_V?À nwIÖ?À)&lt;§1??¾==Ï?óè_x000E_íÚ?À¾hñç*?_x0001__x0001__x0001__x0001__x0001__x0001_ð¿RyÓ3ì?_x0001__x0001__x0001__x0001__x0001__x0001_ð¿^ó"3?_x0016_òÿ:?_x0001__x0003__x0001_Oµ%Õ?Îq?ÀvjAþO?_x0001_X³g5?Àâ¦·wV?_x0001__x0019_ê/?_x0001__x0001__x0001__x0001__x0001__x0001_ð¿_x0001_5qÅ(?^{/Óà?_x0001_òªQj ?_x0001__x0001__x0001__x0001__x0001__x0001_ð¿@ëd?h?Àx_x0015_V ?àeø±' ?&lt;m&amp;yx?_x0001_+K_x0011_Ö?À.+±c?@_x0006__x0013__x0002_?_x0001_Å½_x0001_?À ÷_x0001_? 1Ë\DÓ ?À^â_x000B_?£½¤Ñ?@33B(µ?@×Ádl?_x0001__x0001__x0001__x0001__x0001__x0001_ð¿@Ñ&amp;6 ?Àã×®Ë?ÀË_x001F__x0010_À[?ÀyØ?ÀF_x0014_1?@êS¡_x0001__x0003_ó}?À^Éó?_x0005_j ÊÕ?@æNÃ?@´þ*ùÂ?@§¹©.D?ºd[h!?_x0001_í_x0001_¯?ÀYÎÝ0¿?V?Hú_x001F_?_x0001_"¡õQ?_x0001__x0001__x0001__x0001__x0001__x0001_ð¿@÷Eòf?ÀPúË?^}hÀ·?_x0001_O´_x0005_?ÀÚ¢(£s?ÀÏ?çh¦?_x0001__x001D_âþ&gt;Ü?L×Å3¥?ó ù³_x0018_?_x0001_ÖÌ_x000B_ü?@ÅN_Ã~?Ñ_x0010_Ó3?@)O2*ó?À_x0008_}¡??_x0001__x0001__x0001__x0001__x0001__x0001_ð¿Y&lt;:³?)øtÇ?@¬íß?À_x0002__x000E__x0007__x001C_´?ïÌ_x0010_Á^?_x0001__x0002_o áO! ?À_x0012_"¥_x000B_? S[MÛ?@ûÛY§?_x0001_æ_x0007__x000C_{A ?µyR¤?@-òÚ¨ô?Ý±3}?Þ_x000F_(Ú?À_x0003_ü?æ_x0004_?5_x0004__x001A_kQ?_x001E_»Ð?@Õþ]g=?c«t§®?a_x001B_Ù ?@cp_x0016_æ?@_x0015_N+_x0010_4?ÀZØ¼_?_x0001__x001E__x0004_#¥??_x0001__x0011_m¼&gt;W?_x0001__x0001__x0001__x0001__x0001__x0001_ð¿@_x0016_·Ó_x001C_¨?@4ñA{?À_x001C_ÀCÃN?_x0001_ª*­³?Ç[±Æ¬? _x0001_âl_x0003_ ?së.l?_x0001__x0001__x0001__x0001__x0001__x0001_ð¿_x0001__x0001__x0001__x0001__x0001__x0001_ð¿_x0001_&amp;òm	÷?_x0008_ËÇ_x0004__x0005__x0004_?_x0004_E3_x0005_?@¦rì!ä?_x0004_N)c?@_x0001_1ÝE'?_x0018_vT³è?_x0004_¼­at?À_x0015_½_x0017_*_x001C_?@§_x001C_o¬?_x0004__x000F_ã^ o?*ah¼?@àó¼?_x0003_Æu.Ö?` RD ?_x0004__x0004__x0004__x0004__x0004__x0004_ð¿À]áé6ö?@¼	&amp;?_x0004_NÄ_x000D_´?_x0004_ï_x0013_æáQ?¶Uo­_x0017_?Àë_x001D_ÑÇ?À_x0013_ÈPÄ?_x0004__x0004__x0004__x0004__x0004__x0004_ð¿_x0004_/ññÓ_x0002_ ?nì{Ð?	ü²_x000E__x0017_?_x0004_ü¾_x001D_b?_x0004__x0004__x0004__x0004__x0004__x0004_ð¿À_x0014_½8LZ?Àª1G?@dEË?_x001B_&amp;0ý§?_x0001__x0003__x0001_ÎÓk_x001E__x001F_?À¿$Ì[?æa¶@ï?_x0001_Ëà_x0002_y?Àp^rÖÐ?_x0001_vn$¶_x000E_?@'_x000B_ªuÜ?ì°!?HP8$?_x0001_méÜFD?à_x0016_q2* ?_x0001_©_x0008_@_x000E_?_x0001_¿ÓP_x000F_?ÀÜúì_x000E_6?_x0001_9qÅ#?RwSØ?ÀT¥Îgu?@×Ùïq¿_x0001_H·	1û?_x0001__x0001__x0001__x0001__x0001__x0001_ð¿ÀôÆ~®1?_x0001__x001A_.L½?ÀÀò´ûÆ?_x0001_ó²dB?_x001B_ M_x0005_?@gÆÔ½h?_x0001__x0001__x0001__x0001__x0001__x0001_ð¿_x0001__x0001__x0001__x0001__x0001__x0001_ð¿5_x000D_0+Ö?À_x001C__x0012_p_x0015__x0019_?@_x0015_EM¸Ê?_x0001_×B:_x0005__x0007_Þ_x001D_ ?_x0005_óå`ö?/ðª(?p¶Qj?_x0005_%6_x0005__x001A_?±2ñ_x0007_-?À_x001D_a_x0008_è_x0002_?_x0005_¢¸V¥)?_x0005_}$LÀ?_x0005_&amp;_x0005_m³t?ÀÀÁ _x0005_?_x0005_­®Ñ#~?@éÞFPY?_x0005_tÀQ®?_x0005_ÃJÚ ?_x0005_õ7_x000D_Ç_x0001_?_x0005_Ô_x000B_N?_x0005_ABàh4{?_x0005_Ø_x0003__x0001_þ?@Rÿ»_x0004_?_x0005__x0005__x0005__x0005__x0005__x0005_ð¿-Ø©b?_x0005__x0005__x0005__x0005__x0005__x0005_ð¿_x0006_Ñd?@iü_x0007_*?À¡_x000D_ÇM}?_x0005__x0005__x0005__x0005__x0005__x0005_ð¿@íZÀ?_x0005_på~Û?@WdC_x001C_*?°á"þú?@¿æ~ã,?_x0001__x0002_WÝî Þ?@&gt;ÁÌ_x000B_?_x0001__x0001__x0001__x0001__x0001__x0001_ð¿#Õ_x001D_ç?@_x0006_é*_x0002_?_x0001_R_x0003_Þ	?_x0001_¦ìÁ)?_x0001__x0001__x0001__x0001__x0001__x0001_ð¿_x0001_×*yùe?áVÿúê?K´pÓ?_x0014_­_x0008_[ý?eªIÁ¬?@ú§_x0017_Zu?À£_x001F_K8?@ÛýHÜ*?_x0001_ö_x001F_Õ(?Às_x0011_h¦?ÒG¡Ñ?À·Ã¾ë?_x0001_@JÐ¦'?_x0001_ZJH¨_x0016_? ãåb ?_x0001__x0001__x0001__x0001__x0001__x0001_ð¿À¥éÂ§?@uú_x000F_Mâ?_x0001_Ñ_x0006_4DÀ?ÀÛqe6]?À_x0002_M±_x000D_?@À#*_x0016_ü?`_x0019_*¼_x0018_i ?_x0001_àß_x0017__x0001__x0002_ú¶?@I«ÏSm?á0»ý1?@Wªe ?_x0001_i¹^@è?À_g,eD?_x0001_cç?2_x0017_5?@;Ò«ó_x0017_?_x0001_K$Ô×)?_x000F_ïf} ?_x0001__x0007__x0010_u?@Vw~.8?Àh,3Ø?_x0001_~»{­q?_x0001__x0001__x0001__x0001__x0001__x0001_ð¿²~ëød?ð,+\S? _x0016_ÛØ¤K ?_x0001__x0001__x0001__x0001__x0001__x0001_ð¿_x0001_Ã,_x0016_?@Ù_x001D_*ó?_x0001_½ýkê?ug?Àî¦_x0012_.?ÑÓµ½?À_x001B_³"ëû?Àô¹ïü_x0007_?_x0001__x0001__x0001__x0001__x0001__x0001_ð¿L_ðäå?Àf_x0006__x001B_ç¨?ó/õ7_x000E_?_x0001__x0004_@üíY_x001A_?À_x0013__x0003_Ä}?_x0001__x0001__x0001__x0001__x0001__x0001_ð¿ H5ãÊ?@_x0018_%E_x0012__x0001_?ÏG¶?f_x001B_á´§?bÖR³?_x0001__x0001__x0001__x0001__x0001__x0001_ð¿@BSNÙ¶?_x0001__x0001__x0001__x0001__x0001__x0001_ð¿_x0004_!Löî?fW_x0005__x0004_?)Åü]?@é·K?_x0001_JdKb?_x0001_Ü3YhÊ?_x0001__x001C_Éjû_x0015_s? !D_x000F_´t ?_x0001_¤½µ½~?Àºú_x000F_?Àá®-°?À_x0001_5áúz?_x0001_~#Ù8u?Àk_x0012_I?_x0001_kQ¯ì?@_x0002_)_x001C_?ÀÛIE?_x0001__x0001__x0001__x0001__x0001__x0001_ð¿@ ü9W?_x0001_)ñ¾?_x0001_Æ2_x0004__x0007_¦?_x0004_º_x0011_	m?_x0004__x0004__x0004__x0004__x0004__x0004_ð¿@&gt;ª.m?_x0004__x0004__x0004__x0004__x0004__x0004_ð¿_x0004_Çà(_x001D_?BZ0_x0002_Â?@_x0001_S8ØL?@ïÕA~Y?_x0004_S_x001B__x001C_Ã?@zÛ}aE?_x000E_L@ñ0?À_x0015__x0003_z+?_x0004_º|_x000B_n?1_x0013_ÈÈ?_x0004_®À_x000F_Ö³?@_x001A_1f±_x001E_?_x0004_°#¤p?_x0004__x0004__x0004__x0004__x0004__x0004_ð¿_x0004__x0004__x0004__x0004__x0004__x0004_ð¿À^àË¢?À¨¸W_x0018__x0006_?Tülµã?_x0004_T_x0004__x000F__x0005_?_x0004_P}?_x0004_²çvGÀ?À¤h¯Et?À K_x0008_P?À;Õ_x000C_7§?Öq{Ãü?_x0004__x0004__x0004__x0004__x0004__x0004_ð¿_x0004__x000C_Y#5â?_x0001__x0003_Àô2sØÒ?_x0001_6#`Æw?w)Õ?_x0001__x0010_`	~í?@Áh*W$?_x0001_0ÓvwÏn?åYg.M?à_x0011_óñí_x001F_ ?@»_x0015_¤ö»?ªÞöÌ?_x0001_Á2Îø?H÷ÿÄ?L:gk?_x0001__x0007_«í¶?Àºâ7?_x0001__x0001__x0001__x0001__x0001__x0001_ð¿À,"_x0010_+D?@¯ì_x0002_«@?_x0001__x0001__x0001__x0001__x0001__x0001_ð¿@ÃÓy?_x0001__x0015__x001E_?¦?_x0001__x0001__x0001__x0001__x0001__x0001_ð¿_x0001_^ú&gt;?1-µA_x0013_?ÀÖõ}®?_x0001_sç+_x0011_·?@º ®Ó?ÆtÍ?_x0001__¹p|?è_x001D_ì Õ?_x0001_´Î"_x000F_b?À_x0018_ ¢_x0001__x0002__x001C_Ö?_x0001_íPÿ)m?À¾×,ÐW?_x0001_*_x0003_\?õ_ñZ[?^t\Ê?@9@Î±_x000C_?Àü5_x0018_$5?_x0001_Oû¿Ü(?_x0001_ý_x0008_q6Ö?:G_x000E_h?_x0001_ªÏ__x001B_?XÖÙ?_x0001__x0001__x0001__x0001__x0001__x0001_ð¿_x0001__x0001__x0001__x0001__x0001__x0001_ð¿Àì¡Ý²¢ ?_x0001__x0001__x0001__x0001__x0001__x0001_ð¿_x0001_é_x0002_Éãã?ÊÖîß?_x0001_K¶å2?_½|1?ÏØ½E?_x0001_ìÏ;J?_x0001_õaòÐq?a-à+?ÀÊr~u"?_x0001_Xà_x000F_o-?@îyßÌ?Ñß_x001C_¬?@_x000F_Y¡_x0012__x0002_?ÀO_x000D_«?g«_&gt;?_x0001__x0003__x0001__x0001__x0001__x0001__x0001__x0001_ð¿u\ÉC=?@æîsÄ	?~&amp;)õ·?@húËpù?_x0001__x0001__x0001__x0001__x0001__x0001_ð¿_x0001_-ed?_x0001__x0002_íè?`óYýIä ?Ä&gt;hæ?_x0001__x0001__x0001__x0001__x0001__x0001_ð¿&gt;Ý¤/â?@¦ÔæÄ_x0002_?_x0001_ÜúÄý?_x0001_ýZ8?_x0001_`òÖ?_x0001__x0001__x0001__x0001__x0001__x0001_ð¿]_x0001_Wu?_x0001_-w_x0012_8?@0;_x001B__x001D_³?õ_x001B_xts?½¶«´Z?@¸RÆ¡?_x0001_n~^e?ÀH¦}_?ÀÂã×À?·n|ý.?Rç]½?@ÀÏ_x001A__x000C_i?@@ê_x000F_â_x0003_?_x0001_ÁFô"?@É__x0005__x0006_ÂZ?#fLÏ?À_4c_x0004_ï?ÀÍ_x0002_ö¸?@$ÿ_x000E_é?ÀÕ¨é&gt;?Àð_x001F_vm½?%_x0001__x0013_C?_x0005__x0005__x0005__x0005__x0005__x0005_ð¿1½v?_x0005_àÃ´_x001A_?àYeïu1 ?_x0005_Q_x0014_Ä)?_x0005_	Ðkñj?_x0005_oè§ài?_x0005__x001E_#±r?_x0005_¸5ÒË2?@è[9,ê?_x0019_ªkOÈ?Àgü²°¾?@_x0015_ÆjA?À:	.¡?_x0005__x001F_ä_x0016_q]? kQ_x000F__x0019__x0010_ ?_x0005_faÒ³û?_x0005_Ö~_x000E_`º?_x0005_×_x0006_Ò-¹?ÀµÕpúÎ ?À_x0011__x0003_Ë_x0018_q?_x0005__x0005__x0005__x0005__x0005__x0005_ð¿ÀÒe.N,?_x0005_dog½È?_x0001__x0003_@Ô_x001B_zË0?@_x0007_LöÈm?_x0001__x0001__x0001__x0001__x0001__x0001_ð¿@ö¨_x000F_Í?@þ'æ_x0014_?_x0001_)È_x0015__x0002__x001F_?_x0001_°5Ð_x0019_b?Àµ¢;ÌZ?_x0001_cÅ2~? CÞªju ?_x0001_¯î¨_x0005_'?À&lt;ãâ¶?_x0001_Z±x¢º?_x0001__x0001__x0001__x0001__x0001__x0001_ð¿_x0001_&lt;å_x001B_?À_óo?Àp^êù_x001B_?(@Oýã?_x0001_^DÀ?À_x0005_Û_x000F_O ?@_x0017_{ÔÊ«?_x0001__x0001__x0001__x0001__x0001__x0001_ð¿_x0001__x0001__x0001__x0001__x0001__x0001_ð¿¼BÃ_x000B_?à¢_x001F_CÉ&lt; ?_x0001_OríÊP?@øùÀÌl?_x0001_å§*§ÿ?_x0001__x0001__x0001__x0001__x0001__x0001_ð¿@¯_x0012_Ð? i%0_x000B_/ ?_x0001__x0001__x0001__x0001__x0001__x0005__x0001__x0001_ð¿úâÏ&lt;F?@xG×óZ?ÀÌ_x001B_8û?_x0003_5Î_x0005_?@'å½Q?xÇ_x001F_ä«?@'kò£?Àe{ÿ?_x0001_Ø_x0001_Å6µ?_x0001__x0008_Mh?àÉò÷§a ?_x0001_&amp;hn_x001B__x0007_a¿ÀeãMH?_x0001__x0001__x0001__x0001__x0001__x0001_ð¿ÀPk¬¶Ü?ÀÙÊ#_x0004_ ?_x0001__x0001__x0001__x0001__x0001__x0001_ð¿DµÕ|ö?ÀËJ1_x0002_J?_x0001_õ_x0013_Ø&lt;?_x0001_Î)ïqi?ÀÑ½_x001C_@?e8²Ìó?f_x0002_ø°?_x0001_Vë_x0016_l_x0010_?_x0001__x0001__x0001__x0001__x0001__x0001_ð¿À+ÝÌD?_x0001__x0017_¥ú5?_x0001_Õ_x0008_K?_x000E_{ÂÇ?@Î]o¡#?_x0001__x0003__x0001__x0001__x0001__x0001__x0001__x0001_ð¿À±ð'?À_x0001_ÄQ±î?@.¥_x0003_ÃF?À7Ý&lt;l^?@Úç_x0003__?¸Ñ1/Å?÷ßÍÈ­?_x0001__x000D_&amp;Ó._x0016_?_x0001_µ?_x001E_7&gt;q$?ÀÌÜl¹Í?ÀO;ÀU?_x0001__x0002_·ß­h?_x0001__x0001__x0001__x0001__x0001__x0001_ð¿ õH¸+_x0002_ ?_x0001_/ÚòÚd?_x0001__x0001__x0001__x0001__x0001__x0001_ð¿@i_x000E_	C?_x0001__x0001__x0001__x0001__x0001__x0001_ð¿À8ë_x000B_sg?@)g`?À­«wd?À¿}5?ÀµVä'_x0015_?_x0001__x0001__x0001__x0001__x0001__x0001_ð¿À¸Yw_x0016_¿?ÀÊ¾{ï ?@Þ_x001F_e?_x0001_Þ&gt;°HËp?_x0001_øWª~_x000F_?_x0001_f_x0002__x0003_,Ò?ºé¨- ?)ù:L?ïô_x0019_*U?À.S7p?@}_x001E_²R_x000D_?@FKWÄ¦?_x0002_±DS+_x000E_?Ìä_x001F_P?\ä$?ÀØ±ýuL?@¿£-ô?@g0_x0008_PÖ?éÊ2Ô?_x0002_»;¼R[?_x0002__x0002__x0002__x0002__x0002__x0002_ð¿_x0002_ér_x0019_Ç\?.7o_x0019_?_x0002_r¸ÊÆ?@3®Vx?_x0002_aP'E?_x0002_áQ1ó?_x0004_d«9?õ_x0005__x0001_ëý?@_x0005_'&lt;¿@y|å_x000C_?@MÇ5ÒZ ?@'¢kÜj?÷+Mv?@_x0003_Q%¡?jn_x001D_Õ¿?Ík?_x0001__x0003__x0001_z«îç?@7T"5?_x0001__x0001__x0001__x0001__x0001__x0001_ð¿Wÿo» ?_x0019_$^èÜ?_x0001__x0001__x0001__x0001__x0001__x0001_ð¿_x0001_xÁò4[ ?_x0007_þM7~ ?@{øå©V?@&gt;æZ~?ÀQwð_x001C_'?Àã'$Øh?-\_x001E_R0 ?_x0001_pPzu?@6®={ö?@_x001C_n?ÀÞ?À9Ð#_x0002_?_x0001_AkK&amp;-{?buV7ª?;_x000E_*î_x000E_?Àf=Cýß?äÿü_x0002_?Àú|W)R?@Þ¤$Ôò?_x0001_&gt;é²Y?_x0001__x0001__x0001__x0001__x0001__x0001_ð¿Y!:J?ó#%4?9Iäc?_x0001_Ä&amp;Då¢b?Àø _x0013__x0006__x000C_?À_x0002__x0004__x0005_¬°?_x0004__x001E__x0002__x0006_F_x0004_?À`D?_x0004_¸mz?@_x001C__x0013_pØ?_x0019__x0005_\iù?@_x0012_¡?Àªü[®;?_x0004_z_x001B_××J~?ÐÄßCx?_x0007__x0012_ªÞ°?_x0004_¼Ö_x0003_?_x0004__x0011_­s ü?ÀZ¼_x0013_?_x0004_ÉÖG_x0015_/?Àgï¶LX?À¡]_x0007_\?_x000B_þ_x0017_ï±?_x0004_Ö'Ó?_x0004_ê6éPgd?ÀØÎ_x000D__x0002_?_x0001_W?_x0004__x000F_¸_x000C_?_x0004__x0004__x0004__x0004__x0004__x0004_ð¿_x0004__x0004__x0004__x0004__x0004__x0004_ð¿_x0004__x0004__x0004__x0004__x0004__x0004_ð¿_x0004__x0004__x0004__x0004__x0004__x0004_ð¿d¦_x0001__x000E_?À#»[^ ?_x0004_ÔBÒ?_x0004_&gt;¶øØW]¿_x0013_p8?_x0003__x0004_¶0~-4?_x0003__x0003__x0003__x0003__x0003__x0003_ð¿@ô_x0001_ÐÎ?ÀnA_x001F__x0017_´?À¥[Å§Ü?_x0003_hûNÿ?_x0003__x0003__x0003__x0003__x0003__x0003_ð¿@Qê^?@_x0002_3ëu?ÀI¸V ?@±xZ=?Lvaòq?`í$_x0013_. ?_x0003__x0003__x0003__x0003__x0003__x0003_ð¿À/_x001B_ÀÖ?_x0003__x0003__x0003__x0003__x0003__x0003_ð¿_x0003_Htùº?_x0003__x0005_q-aq?@Ôu¾_x0003_î?3~_x0007_G?_x0003_¢)OX_x0016_?À]9_x001C_îÝ?@Ü}cx?(æ_x000B_Ï?@ï_x0001_Ä3?éVÆ£ ?P«(´?@c)nê?Àh/Ê¦=?ÀÛ~ÏÓ#?`©ßm_x0010_ ?@³¤â_x0001__x0002_6Ø? |h9½  ?Dà_x0019_y?@ìº oå?_x0001__x001E_cf"?_x0001__x0001__x0001__x0001__x0001__x0001_ð¿ÀøÜÒß?à9&amp;9r?`øTÈ?_x0001_(6îA_x001A_?À;«bìÃ?_x0001__x0001__x0001__x0001__x0001__x0001_ð¿_x0001__x0001__x0001__x0001__x0001__x0001_ð¿_x0001_ê5l,5?Àµß#ÆW?À³ Sié?_x0001_Bl´w?í_x0010_å?@F]FÝs?_x0001__x0001__x0001__x0001__x0001__x0001_ð¿ô_x0002_ìH±?À8û_x001D__x0001_?_x0001__x0007_¥ý¢_x000B_?ÀÂ__x000B__x001E_?_x0001__x0002_ú£Ö?ÀPßh+?_x000F_êoÙ¶?»Ä:;?_x0001_bX_x0008_/²?_x0001_óÃËÆ_x001C_?Àª!R_x0017_i?@ÄÏ+|ä?_x0001__x0002_ÀC=Tÿ?@_x000B_x¯_?o_x0015_ÑÚ©?À&lt;ô_x001E_²û?ÀàF-p?À{{óP?@«Dúµ?_x0001_ãÏçþÕ?Àç&amp;Ð?À_x000B_ËÚ7?_x0001_¡¹nÞ1?_x0001_L'_x001A_^¿s_x000E_ÙF_x0003_?@@çõ©?Àp½Jn.?_x0010_à_x0010_¥?_x0001__x0018_t_x001C_¸ ?_x0001_P¼:?`ø{kÜ¡ ?å1;ì?@m&gt;oX/?@_x001D_Àø?@-öKý?@nåD}³?@qðÇE®?@_x000E_§_x0015_?_x0001_ôn«?ºb _x0014_?_x0001_±È6¡?@[lêçØ?_x0001__x0001__x0001__x0001__x0001__x0001_ð¿_x0001__x001F__x001D__x0003__x0004__x0005__x0016_t? ñß³ç_x0008_ ?_x0004_!e?_x0004_ÀUg9?_x0004_;Ç@þ?ÀYÎàs:?ÀöúèÖ_x0013_?_x0004_4J_x0005_aº?@ó_x001E_	ò2?s_x000F_%E?ÀïõÕ|?_x0004_Èæ40?À£_x0006_W?@8íd?@Ûq&lt;Æ7?@P_x0001_,v?_x0004__x0004__x0004__x0004__x0004__x0004_ð¿@["oT?×:R_x0001_#?_x0004_¨ú/6D?§Õ!H?@Í_x0008_÷A~?ÜO_x001B_úì?_x0004_ýàë,|?@_x0002_Ì?ÀÂÊ%&amp;_x001F_ ?p´oÛH?_x0004__x0003_§¨?_x0004__x0004__x0004__x0004__x0004__x0004_ð¿T õt?À_x0014_[¯$?@ÃÍ~äð?_x0001__x0003__x0001_öÍ¨B?Àä_x0019_UV?Ï_x0002__x0007_?_x0001_[Ùåq?@Ü6$%?ÀÔaÓ¹?_x0001__x0001__x0001__x0001__x0001__x0001_ð¿_x0001_²»Õ_x0005_f¿r&amp;ì?_x0001_:Ï_x0001_N³?@_x001F_/0Ñ°?À2_x001A_ÝÄ?ûoDÛ*?@N¸ÉàÃ?_x0001__x0014_¯äK_x000C_?~j_x001B_x?À¼Ý¾?_x0001_ßE_x0002_ù_x0002_?_x0001_¬ª+e0?À_x0018__x0001_?À1_x000F_äÂ?Rt§?_x0001_ÔÈÚ_x000C_?@@Û#0§?À³X.[¬?@,é)_x0013_? ¹«ÚÄ9 ?_x0001_º_x0015_â¡?À_x0010_ùR_x0012_?_x0001_Áå®®?;w?ÀN_x0013__x0002__x0005_eh?@-_x0010__x0004_"?_x0002__x0002__x0002__x0002__x0002__x0002_ð¿@³;_x0013_ÞÑ?_x0002__x0002__x0002__x0002__x0002__x0002_ð¿@2F?_x0002__x0002__x0002__x0002__x0002__x0002_ð¿_x0002__x0002__x0002__x0002__x0002__x0002_ð¿Àæ"Ä_x0011_Ò?_x000D_ó®»?ÀºÞ=3?_x0002__x0002__x0002__x0002__x0002__x0002_ð¿À;ûcj?@Ò&amp;_x0003_ø?_x0002__x0002__x0002__x0002__x0002__x0002_ð¿À!ðF?ÀO_x0001_"M?_x0002_u¤*?ó_x0005_%?_x0002__x0002__x0002__x0002__x0002__x0002_ð¿:¿m&amp;)?_x0002_ûÆTu_x000F_?@b_x0018_k(?Àd§wÑ?_x0002_¶¼_x000B_2?_x0002_¬j_x000F_;?_x0002_õ  ± ?@¨_x001C__x0001_O?Ä_x001B_ø_¡?_x0002__x0002__x0002__x0002__x0002__x0002_ð¿¨ÞYÂú?_x0002_êòà_x000D_?_x0004__x0006__x0004__x0004__x0004__x0004__x0004__x0004_ð¿³ £Ü?{ïØu?@-=&amp;Nt?_x0004_§q/?%dûá?ÀÛp_x0001_?Àßhkø?_x0004__x0007_2¥Ú?_x0004_«]_x0005_y9?@F¶I¼º?ºA[m_x000E_?í55_x0007_ð?`/_x0005_­+ ?$_¶9?_x0004__Äò_x0008_?Àu_x0015_ô?_x0004_µLÅ_x0019_?ÀÝEI¶¤?_x0004_©ØóÀ_x000B_?_x0004_$YX_x0014_=?ÿÝ_x0006_2F?Ö_x0002_§X??À¿_x0003_6ý\?ÀQ³_x0019_GÈ?	p_x000E_á? ÓÉV¬ ?ø_x0017_GÀþ?À]ïY%H? öy¼(?_x0004_Ög^?7)I_x0002__x0003_ï_x0017_¿_x0002_ì@Û_x000D_^?_x0002_:ê,tùq?_x0002_ÊìV¬à?_x0002_ÜV÷l_x0018_?_x0002_bm.¿@õÜq_x000D_?NIª´?_x0002__x0002__x0002__x0002__x0002__x0002_ð¿_x0014_¦]7 ¿  öå½?GÎ)\¸?@´ex@0?_x0002_¬fµ_x0018_Øn¿_x0001_ÊóB&gt;?ã£ _x000E__x000D_?õ_x0017_ûÊ?_x0002__x0002__x0002__x0002__x0002__x0002_ð¿_x0002__x0002__x0002__x0002__x0002__x0002_ð¿_x0002_~÷_x0019_^-{?_x0002__x0002__x0002__x0002__x0002__x0002_ð¿_x0002_JÙ_x0006_*¼?_x0002_©_x001D_='?] "	?_x0002_]Xs_x000F_È?@L×³È?§Ùâ_x0003_?_x0002_÷^'_x000B_¼|?_x0002__x0002__x0002__x0002__x0002__x0002_ð¿_x0002_]µÀb\?@­ÊÁÕ?_x0002__x0002__x0002__x0002__x0002__x0002_ð¿_x0001__x0005_ Ì_x000B_jè?@.jjE?_x0001_ô¯¸ ­?ÅnDñ?_x0001__x0001__x0001__x0001__x0001__x0001_ð¿@_úÂ[Î?«'ÁÒ ?@z=Á_x0001_?_x0001_öE_x001D_T?_x0001_VFÜ)-?ÀÀ_x0003__x0004_ö`?ÀÎe_x0015_|?èL©_x0002_u?_x0001_#v&lt;8þ?Ào_x000D_Ç ?9Â±íp?@§ùè?_x0001_Vòi®?_x0001__x0001__x0001__x0001__x0001__x0001_ð¿_x0001__x0001__x0001__x0001__x0001__x0001_ð¿@Û2âO/?^J8þ_x0003_?À«A_x0008_Þ?@Ì_x001C_y?@_x001D_å¼a?íVÿ_x0018_§?@Dèey?@ðÀ£m2?@g¦ZjÀ?Àº¡ï_x001C__x0017_?À_x0008_½$_x001B_?@_x000E_¾^_x0002__x0006_tL?LHù¿?@èü!ç?ÀV #ÉÇ?_x0002__x0002__x0002__x0002__x0002__x0002_ð¿_x0002_vUFL7g?Àm _x0003_?_x0002_]È å?@Ìa~&amp;E?_x0002__x0002__x0002__x0002__x0002__x0002_ð¿ÀüÌ^_x001F_Á?@_x0008_òÆÌ?@1vp}È?À"Ü_x0012_Ú?_x0002_r+%Ê?_x0002_Jä¨e¿_x0002_úÉ5_x0007_¯?@ ôÓ«¬?ÀÐÿp^?@_x0001_ì(ñ?¬_x0004_g_x001D__x0005_?@håm+?À	Ú¤_x001B__x0006_?_x0002_uÛ¨ýj?_x0002_×BfÃ?@_x000B_Ú*ð_x0003_?@#YN3l?@¡®"Y?V_x000D__x0003_&amp;?ÀË;±xà?M_x001A_·W ?¨owT@?_x0001__x0002__x0001__x0001__x0001__x0001__x0001__x0001_ð¿_x0013_Ág?_x0001_Pr p?ÀJDÛ _x0002_?@ÔN÷?_x001B_Ã_x001E_Á?_x0001__x0010_f5úú?À°#_x0014_t_x0002_?@zãàá?_x0001__x0001__x0001__x0001__x0001__x0001_ð¿_x0001_ZíIEC?_x0001__x0001__x0001__x0001__x0001__x0001_ð¿_x0001_)£¿ÀJcr_x0017_?r_x000E_~Ý/?_x0001_$Ù¨õñ?_x0001_@ÛÖ_x0010_?_x0001_®±×/?@§:Só"?ÀXhrIì?_x0001_ì&lt;zËd?@_x0007_=çö¿?ÀF\6À?@×½rØ¾?@Vì¹_x0010_³?ÀÛ»Åz?éÕ~oè?_x0001__ó_x0017_|?@ý*M_x0002__x000D_?h T?Àþiiè?@ï4_x000D__x0001__x0002_(?Ä_x001D__x0001_?@_x000E_IÅÂ?_x0001_*Lk)}?À¬Y¨¿?@nÿ÷Ûð?_x0001_¹{îð?ÀåÃk_x0017__x000F_?_x0001_¦AÆÔ?@àÅ_x000F_4_x0008_?Ë[;_x0012_ª?ÀÝ#_x001D_,e?@ßNÝõ?_x0001__x0016_3_x001D_ô_x0003_?_x0001_AF&gt;j?À)3_x0010_å_?_x0001_^G;¦P¿ÀÍú¿O_x000D_?@æ_x0019_t9?_x0001_fNÆ?_x0001_ÎÇ!º#?@H5²ôz?_x0001__x0001__x0001__x0001__x0001__x0001_ð¿À[_x0014_¥VK?_x0001_ïÝ_x000F_	1?_x0001_Sù½#?_x0001_·à&gt;7q?[å¬½W?@ä_x0005_ðd¹?_x0001__x0001__x0001__x0001__x0001__x0001_ð¿@c~¨¹¦?ôPå*k?_x0001__x0002__x0001_$~Í|¤?_x0001_8h	B?_x0001__x0001__x0001__x0001__x0001__x0001_ð¿À_x0007_®sX"?_x0001_¢ÿ}(©?¾Æ¹?@¨kê?_x0001_´¸ï Ê?_x0001_b¬úN?i©5?_?@'ÚTÊ? Â_x0007_á_x0013_ ?À¶_x001F_Pß*?@U_x0011_gä#?@÷P¤&amp;F?Àâ÷_x000B_}?_x0001_âCÂþ_x001B_?_x0001_BsN/R?_x0001_yy&gt;Fs?@D^CÞL?ÀÞnV?_x0001_­ª2´?_x0001_t_x0006_7Ô.?@ý_x0004__x0006_BY?_x0001_¯_Uü_x001C_?_x0001__x0001__x0001__x0001__x0001__x0001_ð¿2?bñ?@3óËü)?_x0001_ánGi©?õ)õ?ÀÇ¹&amp;T_x0015_?À_x0003__x0004_|ô?_x0014__x0002_zÕ?_x0003__x0003__x0003__x0003__x0003__x0003_ð¿_x0003_Èm_x000D__x000F_F?_x0003_×l²=z?_x0003_/Ï½%8}?_x0003_&gt;SD4?@_x0008__x000D_#?À+4tÉ8?åá;k_x0002_ ?&lt;þA+?_x0003__x0003__x0003__x0003__x0003__x0003_ð¿Ú]_x0010_¥z?_x0003__x0003__x0003__x0003__x0003__x0003_ð¿Jµ}? º¦_x0001_s ?_x0003__x0003__x0003__x0003__x0003__x0003_ð¿_x0003__x0003__x0003__x0003__x0003__x0003_ð¿-Þ0Ú®?@_x0018_¬?Àðôvn&amp;?@*7£ð?_x0003_9ÏIe?_x0003_[íÒ?_x0003__x0003__x0003__x0003__x0003__x0003_ð¿Àº+_x000F_Á?@d'þ_x0015_?_x0011_s¬Ü_x0007_?z}_x0002_·ÿ¿@_x0012_FcÓ?_x0003__x0003__x0003__x0003__x0003__x0003_ð¿°¯E?_x0002__x0003__x0002__x0002__x0002__x0002__x0002__x0002_ð¿x~saU?Àª	J?àÛÂ_x000D__x0016_?_x0002__x0001_pú?·¡nh´?@µÄt)?ÀtiNcY ?@¾°¤ÄÞ?Àó_x000C_õpð?õRøèU ?_x0003_XËZ ?_x0002_ÙYÍs?_x0002_cÇP?H¥¬ùî?_x0002_?à¶?@¿"ú¬?ÀÓÙl_x0010_ú?ÀÅ_x0014_°^à?_x0002__x0002__x0002__x0002__x0002__x0002_ð¿@@_x0019_O? _x001D_ _x0008_ùi ?@çì1_x0019_e?réz?Ùø__??&gt;¸cÍ ?_x0002_Äz±'?@8_x001D_3Î°?ÀE_x001D__x000E_@_x000E_ ?_x0002_ø¬°@?_x0002__x0002__x0002__x0002__x0002__x0002_ð¿Àùå._x0001__x0004_½¶?7Q¼!?_x0001_6_x0016_~1	a¿_x0001__x0006_,²%_x0013_?_x0001__x0004_í_x0012_K?ÆÃd&lt;?±v«¸f?_x0001_ë÷?_x0001__x0006_9_x0017__x0013_#g?_x0001_±!6Ö?ÀÝ_x0018_%Ã³?_x0011_Ñ_x0011_º?_x0001__x0001__x0001__x0001__x0001__x0001_ð¿Ò=¥u?@q°8ß_x0001_?@_x000B__x0011__x000F_{?À~¡åÜ]?_x0001__x0001__x0001__x0001__x0001__x0001_ð¿_x0001_y+xûr?Á&lt;_x0003_C_?À_x000E_¡fí_x0018_?_x0001__x0001__x0001__x0001__x0001__x0001_ð¿_x0001_ÕºÝ¿¤?@xºJ8æ?À_x0019_Ä_x001C_ÂÒ?_x0001_ica_x0002_?Àoï¢_x001C_ ?@FnF¯?À³Z·¦?_x0001_iµz_x0004_?_x0001_×_x0017_M©?_x0001_LM¸Õ?_x0001__x0003_º¼f_x000B_?_x0001_8¦¿£&amp;l?À«¥¿rq?À¦õÄ¶?÷Û_x0005_O_?lv;;õ?_x0018_hd{´?H&amp;?s_x000E_ÇW ?À\«éÛ@?@ÅM0ù?_x0001_ÊÜÍ39c?@Ý`sX2?m_x0017_u³?ÀQüÍì"?ÀªhæJè?®ùK#?_x0001_¯ÊuòÊ?ÀâÛÊÙ_x001A_?_x0001_,ô?_x0001__x0001__x0001__x0001__x0001__x0001_ð¿Àk9µ&gt;ç?@{8Å_x0010__x0002_?@TÞM?_x0001__x0001__x0001__x0001__x0001__x0001_ð¿_x0001_O\ u?ÀÑö±§X?_x0001_4~_x0019_{Ì?yv_x0011__x0003_?_x0001_ð^7_x0013_?À²_x0015_ìXÙ?_x0001_¼Yc_x0002__x0003_(H ?@èùý*?@9=óýI?_x0002__x0002__x0002__x0002__x0002__x0002_ð¿_x0002_äj,#v?_x0008_|îò? =,«k( ?_x0002_á_x000D_x}H?@Tgz?_x0002_¬`Fg?_x0002__x0002__x0002__x0002__x0002__x0002_ð¿Àì_x0001_WB?_x0019_j+I³?_x0002_ÊË:ý¨n?¾eþV¦?_x0002__x0002__x0002__x0002__x0002__x0002_ð¿_x0002_[8v_x000B_Ê?_x0002_ànÞK_x0004_"¿_x0002__x0002__x0002__x0002__x0002__x0002_ð¿_x0002_v S|?_x0002__x0002__x0002__x0002__x0002__x0002_ð¿@Ht´ç?@¨Öìq_x0001_ ?_x0002_O;r$n?U_x0011_Ð]?àeì_x0012_&amp; ?@_x000C_%í¶?@ï³?Y_x0019_/ñ?@_x001E_Þ_|?_x0002_¸'9ÏÅ?_x0002_ªîË9[¿_x0002__x0003_àÅï&lt;Á ?_x0002__x0002__x0002__x0002__x0002__x0002_ð¿À_x001D_f5_x0001_r?@_x0007_[:å?@|Ô¨?_x0002__x0002__x0002__x0002__x0002__x0002_ð¿_x0002_,X?ÀóMÚ?Àú_x0013_Ie_x001D_?_x001B_ÕgqÜ?B YÇ?@ðáÛ ?drð_x001E_ ?~_x0002_¶ K ?_x0002__x0002__x0002__x0002__x0002__x0002_ð¿_x0002__x0002__x0002__x0002__x0002__x0002_ð¿À[fâuO?àð;_x0015_R ?@fÙ­­?ÀN|Ü-?_x0002__x0002__x0002__x0002__x0002__x0002_ð¿@¸Å+_x001C_Í?ÀßïF[?@¬qtÓ?¡ù_x000D_ø_x001F_ ?@ß_x0003_k¢p?À¡?*?_x0002_ÅöÑç u?bØª!F?_x0002_ãCRÈ?@²~s?¥é_x0001__x0004_ÜG?_x0001_V}ì_x0013_j? »^v ?@m%K_x0018_?À_x001E_ë°¾Ã?qÒHìw?_x0001__x0015_îéN?@ïQÚ_x0019_ì? W¤t{ ?À_x0004_)¯?_x0001__x0001__x0001__x0001__x0001__x0001_ð¿À.Nþ¼Ö?_x0001_WÒ\°?ÀTQ"_x001B_º?_x001B_é¥T?_x0015_Ð_x0017_¸?À«y©Þ?_x0001_gó@_x0008_?(§b?_x0001_¸pLãJ?¯ðl_x000D_ã ?óÆ)7?±6Ï_x000B_?@«H_x0010__x0002__x0008_?_x0001__x0001__x0001__x0001__x0001__x0001_ð¿_x0001__x0001__x0001__x0001__x0001__x0001_ð¿_x0001_ba Ñ?_x0001_ØC?@_x0014_åbÙX?_x0001_DJm¶U?À_x0003_ñ]xs?ÀÂÜ¸wi?_x0002__x0003__x0002__x0002__x0002__x0002__x0002__x0002_ð¿_x0002_³¨û_x000F_?¿À_x0019_Å_x001D_-?À­ñá¸?_x0002_B[Zwv?_x0002__x0002__x0002__x0002__x0002__x0002_ð¿À_x001F_ZSQ?_x0002_ªÕ_x000F_¦0?XP_x0014__x0003_ ?_x0002__x0003_âÏþs?NäX?_x0002_[GÔ\x?_x0002_Ü3fàu?_x0002_Í_x0013_g_x0017_j?ÀþÊÒôÊ?@GÝf¶õ?_x0002_â,½"Û?ÀÃa®îÁ?_x0002_}_x0015_M[X?@ZË¼?_x0002_ÇdAbõ?_x0002__x0002__x0002__x0002__x0002__x0002_ð¿úI_x0001_g_x0012_?_x0002_ú_x001E_DWµ? __x0012_NÒ_x0007_ ?@^Í»Yò?_x0002__x0002__x0002__x0002__x0002__x0002_ð¿_x0002_ÈÇ û?_x0002__x0002__x0002__x0002__x0002__x0002_ð¿_x0002__x0002__x0002__x0002__x0002__x0002_ð¿_x0002_ì)®,?_x0002__x0002__x0002__x0002__x0001__x0005__x0001__x0001_ð¿À_x0015_p±Î_x0001_?À_x0019_ø¶_x0003_Ó?_x0001_Û§ÄË) ?@6_x000B_aC­?_x0001_© ó0ù?@¹!_x001E_ë	?_x0001_o.Jß_x000D_?_x0001_hø_x0003_?'zñ1 ?à	Á^N?ÀÁÔ)Ü?@?+Å?_x0001_SÝqgM?s&lt;_x0002_td?3_x001D__x0002_t?@Í¦&gt;¤_x001F_?À]8¯_x001E_o?À_x0017_µn?¹?_x0001_´øÝý_x000E_ ?²è4_x0003_D?Àf_x000F__x000E_ç_x001E_?_x0007_ _x0010_Çm?_x0001_®Ýøt¿@_x001D_`c?_x0001_öaýGx?H_x0001_Ñ_x001E_?^ÁÖL ?_x0001__x000D_s_x0004_è6?_x0001__x0001__x0001__x0001__x0001__x0001_ð¿À_x0003_#_x0012__x001F_3?À4lIú_x0008_?_x0003__x0004__x0003_Ú_x000E_r_?@_x0001_ÖöÆ?_x0003_Ïñá¨2?@;È_x0008_þJ?_x0003_ëÌ_x0011_g?_x0003_õ±dN?@,¥ëûÚ?À&lt;\¾&gt;Y?+§ÇtK?_x0003__x0014_Òf÷ü?@u43(?³¯B4ò?Àkv_x0010_?_x0003__x0003__x0003__x0003__x0003__x0003_ð¿ñ:HA?À_x0002_ÓÁr9?_x0003_°¿³Ê?_x0003__x0003__x0003__x0003__x0003__x0003_ð¿üö_x000E_?À¯b_x0012__x0015_Ü?r²@_x001D_?À-7(t?_x0003__x0003__x0003__x0003__x0003__x0003_ð¿_x0010_SeìÝ?ÀUüÍ?À'7_x0002_Jµ?@vZ*_x001C_?½ªÏ L?_x0003_CÂW÷¼?@ÐZÃ«¼?Wx_x0006_,8?_x0003__x0003__x0003__x0003__x0002__x0004__x0002__x0002_ð¿_x0002_|"Ïn¿_x0002_Z=¤ë_x001F_?@tÿ_x001C_ý:?À_Jzf?K_x001F_Ù»U?ÀáÔ_x0012_DZ ?_x0002_@oµø?@Â+_x0006__x000C_?70_x0003_?@d@É_x0018_?_x0002_lHw_x0012_X?@'98z?_x0002_I¼bCn?Àg°Ã6?@ÂOo¨?æã_x000D_ê¡?`iÀD_x0013_ ?_x0002_6ôÏ¼??j°XC?_x0002_'×k_x0001__x0014_?À­_x001D_³Ï?_x0002_ÕWfu_x0005_?àsýS_x001A_ ?_x0002_¼©Ì i¿@:IQi?À_x0016_ç¨l­?@'ð%¹(?@áí·c?ÃWo_x001C_?Lzl7Y?@ë7}åK ?_x0002__x0004_@N×&amp;N?_x0002_Hþ`¬YZ?IËak ?_x0002_õkâÐ_x0013_?_x0002__x0002__x0002__x0002__x0002__x0002_ð¿@ØêË_x0001__x0004_?À¸À@_x001E_?m¡Ô\_x0011_?@-ø_x0008_º?_x0002_GwI?@éAc?@$vÒÁü?À_x000D_Ýîw?2_x0002__©|?ä_x0007_ýW?_x0002_coÓª?@ÍlJB??@_x0003_AN?_x0002_¯DC_x0014_Ì?_x0002_0`_x0017_h ?Àî_ë1w?_x0002_Ï3Fï ?Àw_x0004_ïí?À¥D-?_x0002_$	_x0015_1_x000E_?@oê¾z?ÀÅ.J?_x0002__x0002__x0002__x0002__x0002__x0002_ð¿_x0002_Zßw¥¬?À`ÔíJ?_x0002__x0002__x0002__x0002__x0002__x0002_ð¿_x001D_G_x0001__x000B_×÷?_x0001_ßó¾/?¬_x001B__x0005_?À0íln?@Ý_x001E_BrÊ?À_x0015_¬ÒÑ|?@_x0012_)_x0016_?_x0001__x0001__x0001__x0001__x0001__x0001_ð¿@ËÓ1ZË?À_x0015_(x_x001C_ ?@j¯$. ?_x0001_¾´FA`?n@?ÀY_x0017__x0019_Cü?_x0001__x0001__x0001__x0001__x0001__x0001_ð¿¶)·é?_x0001_	}_x001A_?/R_x0007_b_x0007_?{4úM?@rDc£x?À:Ñ*r_x0003_?_x0001_+iveû?@sÁæ°E?,QºÖÊ?à_x0005_80 ?@M_x0006__x0002_Á«?_x0001_æ·ep?_x0001_e5_x0008_?@ú%i¦Ô?_x0001__x0001__x0001__x0001__x0001__x0001_ð¿_x0001_&amp;IN_x0004_¸?'	_x0014_÷C?_x0003__x0004_À	]ûÞ?Àwi3ßÿ?«·Z_x000C__x0014_?_x0003_ þ_x000E_I?_x0003_uoÌª%?@ÏÁæf?@Fbúì?_x0003__x0003__x0003__x0003__x0003__x0003_ð¿_x0003_ý{ín?@'Ü_x001A_°? _x001B_ ¯j§ ?@pôÆD?Àþ*¹±'?_x0003_be´³? 3"!Ñy ?_x0003_¯üÇ'?w/å_x0001_Ù?Öç_x0002_·?À´ìî#?_x0003__x0003__x0003__x0003__x0003__x0003_ð¿Àò&gt;Ëï?@_x0019_*?@&amp;ÁÈT+?@P$«?_x0004_ko¥?À±_x000C__x000F_ã{?_x0003__x0003__x0003__x0003__x0003__x0003_ð¿á_x001C_mM?À_x0005_Æk?`ÍèepH ?`¯:?_x0003_ ?À_x0014_­8_x0003__x0004_tP?À_x0008__x0018_ìÔ_x0002_ ?@"N_x0014_?´1üI_x0014_?_x0003__x0003__x0003__x0003__x0003__x0003_ð¿ïª]nr¿_x0003__x001D_¦^C?ÀÃ·_x0001_97?_x0003_Qþl¶µ?À.p@¶d?øøB_x0014__?_x0003_ÓU0_x0006_?Àð$äf×?©êÒ­1?À*¬ëgW?@¡_x000C_7c?_x0003_l#¯7³?_x0003_gy&lt;j^?Åy_x0003_ôÕ?_x0003_Ä&amp;(-Á?À}_x0016_tN'?@âÛS&lt;?_x0003_ý¸ÁÖ?ÀuB®.?_x0003_®þøÜ?æcãÕe?_x0003__x0003__x0003__x0003__x0003__x0003_ð¿Ûu±£¯?_x0003_|9ûä³?_x0003_ÁÔ_x0006_^v?@*I1_x0005_x?@Ç¬n®d ?_x0002__x0003_@¤òá?_x0002__x0002__x0002__x0002__x0002__x0002_ð¿À3Y¢Ñ÷?@þ{~Q³?_x0002_º%Ø©?@¼_x001C_¶Êh?À%_x0001_«è)?À" Bÿ¬?@zî?A|H»?_x0002_Ý"_x000C_ ?_x0002__x0002__x0002__x0002__x0002__x0002_ð¿Àù^_x0007_£?_x0002_%_x0015__x0019_+?_x0002__x0002__x0002__x0002__x0002__x0002_ð¿ú_x0003_ÛpØ?½ÎãlÃ?À¦Ë õ¿?_x0002_âÅ&gt;«?@3¡U_x001C_×?@_x000E_JyÄp?_x0002_Êw_x001A_?À×K+ðm?_x0002_®cv?ñ?©=½\î?Ç¾.?_x0002_Gp&amp;ò3?Àr»Pw_x0004_?@?_x001B_£¤?_x0002_]_¼9Ó?3Bü_x0014_"?®=%_x0001__x0002_Vó?À#kÿ»?7_x0017_ì+`?_x0001_ÏbGZP ?@_x0010__x001A_-_x001C_&lt;?_x0001_üeÔN?@V4è_x0005__x0006_?_x0001__x0015_ô?_x0001__x0001__x0001__x0001__x0001__x0001_ð¿=7Ê½°?×_x0005__x0006_ê?5aZP?_x001A_£â¯I?}:¹æÛ?_x0001_ð_x0013_À~?@ Zço2?À_x0017_µ½?`?ÀØÕþ?À?Öq-_x0015_?l_x0012_j5_x000E_?@&amp;"EØ?@&amp;ú²Ùb?í/æR?À¾¦å0?ÀâÄ7á?@_x0003_Q· ú?_x0001_ÛÏmX?wÔÿò?_x0001__x0001__x0001__x0001__x0001__x0001_ð¿_x0001_MIö.½?@Mô7?_x0001__x000C_¹_x0007__x0001_Ä?_x0001__x0002_à_x000F_¶µ¥6 ?y_x000B_)½ç?_x0001__x0001__x0001__x0001__x0001__x0001_ð¿_x0011_F?¡Ç?ÀÁrt¼»?À&amp;=c²?_x0001_¾¯º+ßu?@JDW{,?@ýÙ¼NË?R³¦O?À_x0002_s_x0017_Â?@ÎmÜwD?ÀGZ©Yµ?C_x0019_Ç1b?_x001B_¸_x0004_íî?_x0001_Ä_x0007_±3_x0008_?_x0001_ô¾Ü?1Ü_x0001_&amp;?_x0001_â_x0016_³r¯?@2~ôº?_x0001__x0001__x0001__x0001__x0001__x0001_ð¿@{Wfî?àéu_x0017_I_x000D_ ?Àk_x000E_îBÄ?_x0001__x0001__x0001__x0001__x0001__x0001_ð¿_x0001_bô_x000F_ÄÓ?_x0001__x0015_Y¾?_x0001_øõ3j#?ÀD«ÂØ?5WR?_x0001_7_x000C_c&lt;L?_x0001__x0001__x0001__x0001__x0002__x0003__x0002__x0002_ð¿_x0002_Wi_x0018_a?ÀnKÆ_x0008__x0004_?@&lt;JàQ½?_x0002_±/b	£?1±É ?ZD_x000F_f«?Àuã_x0010_?Àð¿½?À°)sý?iP@ÚÔ?@mS¨:_x0015_?ýÖ_x000E_jÇ?ÀÄdÒm?_x0007_Ï¯¡?f_x001D__x0011_Td?À¦ÇA:J?_x0002_óçô_x0011_æ?À_x001C_NÜ,W?_x0002__x0002__x0002__x0002__x0002__x0002_ð¿@_x0012_Ý_x0004_?_x0002__x0002__x0002__x0002__x0002__x0002_ð¿@C9iöV?À¼_x0006_¹_x0018__x001A_?À1@_x0001__x0004_B?À=îtÄ4?_x0002_ÐS'¨k?@K¶cu%?_x0002_¸#Ç_x000E_º?ÀÆfÂêÓ?_x0002_·ë{º? ?ãð.p ?_x0001__x0003_@Ù_x001A_¨?_x0001__x0001__x0001__x0001__x0001__x0001_ð¿@?µ¶ù?@D_x0019__x000B__x001E_?@·Ç±§a?ù¤ò_x0017_?[_x0015_c¯?_x0001__x0001__x0001__x0001__x0001__x0001_ð¿_x0001_E"Ö®Ú?@ºqôÈ_x0002_?@v_x001A_U6?À¹´ _x0013_Z?´ù®?_x0001_«÷_x000F_o?_x0001__x0016_]n±?@X_x001D_??_x0001_ý_x000E_&amp;_x0007_É?_x0001_D©_x001F_Ê/?_x0001_Rc±u?_x0017_¢ív_x001B_?_x0001_ï¬Ã_x0015__x0003_?¡£pÐ#?@¢¨è·?@`û,}?ÀóY_x0015_GØ?_x0001_à _x0018_tì?_x0001_îE_x0013_6?_x0001__x0001__x0001__x0001__x0001__x0001_ð¿Àá_x0007_R_x0011_?À7­ÿrl?@_x0004_%QÙ?_x0001_¦ _x001B__x0001__x0002_ÕÄ?¸e*_x001D_Ø?_x0001_PûÂ? ê;Ds5 ?@²±?lâ?_x0001_J´9¿?_x0001_w73 ?À_x000D_ð_x000F_Ô?ÀÇ¬,ãQ?Àa\_x0014_²`?#tÌì?@A|óz?_x0001_Æ¢ùE?_x0001_Ìâ_x000E__x0018_Åx?Àõ=X#?_x0001__x0001__x0001__x0001__x0001__x0001_ð¿_x0001_ï§l¾8y¿_x0001_ãÞ[Ïj?îOF(+?_x0001_8._x0002_YðW?ÀÃj/mg?'_x0019_£³?_x0001_òTRà5?@)Ç-¿ø?_x0001__x0001__x0001__x0001__x0001__x0001_ð¿_x0005_ò?_x0001__x0001__x0001__x0001__x0001__x0001_ð¿À&lt;òµ_x0004_ ?þøÖ_x001E_ø?_x0001_L J?À"R©w?_x0001__x0001_í¨Kô?_x0001__x0002__x0001_ïÂoNR?á³K÷I?_x0001__x0013_}ß8?@f¡_x0005_K?_x0001_^`_x000C_7?`Cí±I ?_x000D_[?C?_x0001__x0019_ºÌÏò?ØË_x0017_Vá?ÞV_x001D_B¥?_x0001_	/Y5,?s½_x001D_cÒ?@5sU²_x0006_?@_x0007_¨]_x0007_?_x0001__x0001__x0001__x0001__x0001__x0001_ð¿À×Ò_x001E_7?@ß_x0011__x0015_É»?_x0001_GyúýÁ?À\×ZD?_x0001_¥:Lp?_x0001_Ô{Ó_x0014_¼?_x0001_gK¿À?Àô{_x0018_¾æ?@&lt;u_x0005_n?_x0001__x001F__x001C_âQÖ?Àp`Jq_x001E_?_x0001_ÆK._x0016__x0003_ ?_x0001_D_x0015_ m?_x0001__x001E_É{?©_x000C_F)?nGCú&lt;?@t_x001B__x0002__x0004_4y?_x0002__x0012_]V?@_x0013_:Ï¨Ï?À3¬*^?FÕÓÊ"?K÷°:Î?@f6&gt;K_x001A_?_x0012__x0015_35?½/_x0003_º?_x0002_p_x0002__x001B_z?@¾7_x000C_pZ?À_x0004__x0016_Oï?_x0002__x0002__x0002__x0002__x0002__x0002_ð¿Àv_`A?@´TÆ»þ?À¦°a_x0007_µ?@÷ íÜ]?À(ÝäC?@·Ñtí÷?À_x0004__x000C_?À`ÑËò?_x0002_é;Æ'?@Ù_x0011_¿T4 ?@½T#?À8¬v_x0001_À?Ü_x000F_Ü:¦?_x0002__x0002__x0002__x0002__x0002__x0002_ð¿y&lt;_/?? Î³ËH ?_x0002_Yÿr??_x0002__x0002__x0002__x0002__x0002__x0002_ð¿À_x0001_^¹Ê»?_x0001__x0003_@hU¨Fg?_x0001_?ÖÁ?@kz=Ñ%?À&gt;_x0008__x0003__x000F_ñ?°¦È¡u?À_x0002__x0005_O_x000E_?_x0001__x0001__x0001__x0001__x0001__x0001_ð¿_x0001_sÇÉ¤?ëËü´ß?ÀÀ¶Z4?È?%_x0017_E?yÇ0ÛJ?À[÷k¨Ê?@±_x0014_äxZ?_x0001__x001C__x0003_íN?_x0001_Ö44_x0018_¿?À_x0005_¡zTÙ?_x001E_¡2_x0012_ùp¿_x0001_1d]Ë?_x0001__x0001__x0001__x0001__x0001__x0001_ð¿_x0001__x0001__x0001__x0001__x0001__x0001_ð¿û|~M_x0014_?_x0001_^_x0007_¼Ë?Àä_x000E_ëS' ?@ûy1%?À!	n_x000D_?_x0001__x0001__x0001__x0001__x0001__x0001_ð¿_x0001__x0001__x0001__x0001__x0001__x0001_ð¿_x0001__x0001__x0001__x0001__x0001__x0001_ð¿&amp;jR\Í?_x0001_&amp;ü0,¶?_x0001_e_x001E__x000F__x0001__x0002_¤ý?_x0001_°3òö?_x0001_h_x0004_ùS?À_x000B_NI_x0004__x0005_ ?_x0001_~_x0001_a?$¢Ñ`^?_x0001_µLXiñ?_x0001__x0001__x0001__x0001__x0001__x0001_ð¿@_x0019__x0016__x0008_¥?Ðýªy~?@hS×?_x0001__x0001__x0001__x0001__x0001__x0001_ð¿À_x000E_sØË?À[_x0001_h!ô?À_x0014_^l?_x000E__x0011_Pë&amp;?_x0001__x0001__x0001__x0001__x0001__x0001_ð¿_x0001_f´wÍ?_x0001_ *`­2l¿_x0001__x0001__x0001__x0001__x0001__x0001_ð¿@¥9nÝV?_x0001_PÒYÁ?_x0001_TÖßÇ?@¶×e·ô?ÀB_x001A_Ýø?©:Ó_x0006_?Àeì"?ÀM×«ù?Lhî[?Ï/äK«?_x0001__x0001__x0001__x0001__x0001__x0001_ð¿@_x0015_Ó+u?_x0002__x0004__x0002__x0002__x0002__x0002__x0002__x0002_ð¿_x0002_N_x000D_D'?_x0002__x0002__x0002__x0002__x0002__x0002_ð¿_x0002__x0002__x0002__x0002__x0002__x0002_ð¿À!G_x0006_?ÀO#©ío ?iÄ±{&gt;?@6i0?_x0002_rï #Y?@EØlðÝ?ÀØ_x001E_GáH?_x0002_}ãÇ$¦?@SJ*Û?À_x0001_êÎ_x0003_Ê?_x0002__x001D_úÓR?ÀÉ½?ÀK*4â?_x0002__x0002__x0002__x0002__x0002__x0002_ð¿À_x0005_$Jl½?@ á8ra?@¦{ÉA?Àâ¬_x0013_£Ë?_x0002_T¾¬õ_x0015_?@/zN.?@FfrQ?_x0002_÷\R_x0016_á?@H2_x001F_?æÐö¾?_x0002_5lh_x0018_¾?ä'_x001E_æ?À§¦=RÇ?_x0002__x0002__x0002__x0002__x0002__x0006__x0002__x0002_ð¿@x_x0016_L30?@ôf_x0007_?@y2ÿxP?_x0015_@ëiá?ÀGKÝ(?Ï§ë?@_x0008__x000F_âbä?@_x0007_oÏ_x000D__x001A_?@WÅÔ_x0017_?@ë¬:©?ZJ_x0010__x000E_?_x0002_¤ô_x0004__x0005_ ?@$á¢-Ü?_x0002_ë5ÄK_x0005_?ß_x0014_ Â?@yðS_x0012_c?_x0002__x0002__x0002__x0002__x0002__x0002_ð¿_x0002__x0002__x0002__x0002__x0002__x0002_ð¿&amp;)P¡?_x0002__x0003_35ë?@OÞ_x000B_`¶?_x0002_¹)ÈÄØ?À¼¹:Má?_x0002_Ýi__x0012_1?_x0002_±4_x0008_Ï_x001A_?_x0002__x0002__x0002__x0002__x0002__x0002_ð¿ ç_x0010_' ?_x0002_*_x000B_A?@_x000E_¥&amp;_x0001_?_x0002_x¸ðÝ?ÀÂ¼ª&lt;ó?_x0001__x0004__x0001_ÂÔRò~n?µùÃ_x000D_µ?_x0001_Té_x0012_ìÃ?@Æ_x0008_&gt;?_x0001__v_x001E_kk}?_x0001_ý_x001F_^\?_x0001_o¡CÚ?_x0001__x0001__x0001__x0001__x0001__x0001_ð¿pÔ!»?_x0001_½ûNS?_x001E_`Â{_x0003_?_x0001_&lt;¯uF7?@ï¼§Þ¯?Õ¢û»?_x0001__x0001__x0001__x0001__x0001__x0001_ð¿_x0001__x0001__x0001__x0001__x0001__x0001_ð¿UÜf¢?_x0001_¸_x0004__x001B_a?@³÷Ô5D?_x0001__x0001__x0001__x0001__x0001__x0001_ð¿_x0001__x0001__x0001__x0001__x0001__x0001_ð¿À[_x001E_Q?^s²{?_x0001__x0001__x0001__x0001__x0001__x0001_ð¿ÀxgÁ'?Àµ_x0014_U'?À¿"0¸Á?@Oì[?À¨É_x0002_±O?@_x0013_ÿäúñ?_x0004_Æt*?¾^j_x0001__x0002_Ò\?_x0001__x0001__x0001__x0001__x0001__x0001_ð¿_x0001_WIo?_x0001_¢Q_x0019_Àr?À]S.?_x0001_ÆµD?@JÎÖÒ?_x0001_ò^íj?_x0001_&amp;_x0006_ÇsÍ?À5#eÿ?ÀÝÐ,__x0016_?AOÁ?µHu_x0005_?KjÃu*?@¤¬ÈÛ"?`ðöùE	 ?_x0001_YÖ_x0018_,ù?_x0001_ìLR_x001E_éV?_x0001_n¶_x0011_*ê?Àú_x0012_þX?	lÐó?@£+,ë?ü|_x0010_i(?`¸*ö*s ?_x0001__x0001__x0001__x0001__x0001__x0001_ð¿­tf¨ú?À_x000B_A½já?1³_x0002_cN?¾ üÔí?ÀíUR_x0011_?kí×§O?ÀK ÅMb?_x0001__x0002_@º8~6?_x0001__x0001__x0001__x0001__x0001__x0001_ð¿ _x0007__x0008_¹êÂ ?ÀÛ§óÇT?@ùÏ!]_x0012_?_x0001_Z0_x000B_ÑÇ?À#_x001B_qc?_x0001_Ö_x000B_n7¤?_x0001__x0001__x0001__x0001__x0001__x0001_ð¿@dZòó?ÀEÈáÞ¼?_x0001__x0001__x0001__x0001__x0001__x0001_ð¿_x0001_T¬üº?À¸Z_x001C_±Ë?ÀÈÏ_x001F_ ?À·¡ê;?_x0001_e_x0004_ÇIÍ?`1¸JF ?_x0016_R_x0003_??@¡k¿¸Ê?·(ËÞ?_x0001__x0001__x0001__x0001__x0001__x0001_ð¿_x0001_Íê¶WÌ?ÔM_x000E_?_x0001_Aúº®M?_x0001_	Gã_x0008_?_x0001__x0001__x0001__x0001__x0001__x0001_ð¿_x0001__x0007__x0016_*ÐÚ?_x0001_ä³«xÉ?`J&gt;l=` ?@¾âa_x0005_R?Z?c_x0001__x0002_o¸?_x0001_vâTX?Àµ:_x000E_:?jZyWZ?Àé`9?@Ê¦Îº?@»ý	Ìï?@¿_x0019_W@¢?0_x000D__x000D_E9?ÆJY?_x0001__x0001__x0001__x0001__x0001__x0001_ð¿[_x001B__x0008_gB?Ú«±f?@âæZ¶+?_x0001_ªÃóèÆ?ÀFU:×?_x0001__x0001__x0001__x0001__x0001__x0001_ð¿À÷¯S'?àÍâ! ?7«LÜ` ?@`#±Ø`?8çîi|?pØ)ÿæ?Àç0©\_x0001_?_x0001__x0001__x0001__x0001__x0001__x0001_ð¿Àx"¤_x0012_$?¢é_x001D_£y?_x0001__x0001__x0001__x0001__x0001__x0001_ð¿_x0001__x0015_\÷_x0015_?_x0001_Ð_x0014_è?_x0001__x0001__x0001__x0001__x0001__x0001_ð¿@¼_x0001_Á?_x0003__x0004__x0003_4æ½oI?Àx¡_x000B_Ûÿ?yµ2W?@üÆ5Y?À7ßdw?ë_x0002_ÝÈ8?_x0003_sB»mÄ?_x0003__x001E_cÚ³?À¯q¿Ýí?_x0003_Ã²\?ÀÃ0s¨?@0L¢á°?ÀQwö_x0013_?À,=åve?.ÿê_x0013_?@´_x0006__x0005_=?_x0003_6j¶G?Õfn?@_x001D_Äe°?_x0003_W¤Ë_&lt; ? ³î¬wJ ?C/ö_x0001_È?À_x0001_èð?_x0003__x0003__x0003__x0003__x0003__x0003_ð¿É¼6{?À_x0005_Ã_x0008_?@W_x0004__x0001__x0017_õ?@ª³s_x000F_Æ?à_x001C_ëi¦ ?ÀéRÅM?@ãç{l&lt;?À_x0013_¼_x0004__x0005_øå?_x0004_e_x0002_¨?_x0004__x0004__x0004__x0004__x0004__x0004_ð¿ áË;TÄ ?_x0004__x001E__x0018_\¹úy?@Ö_x0019__x000D__x0001_?à~_x0003_~õ# ?_x0004__x0004__x0004__x0004__x0004__x0004_ð¿@Íó_x0005_?_x0004_N¸_x001A_Ä?@d?ó2©?ÀÈ_x001D_7î?_x0004__x0004__x0004__x0004__x0004__x0004_ð¿_x0004_Ø`ðk_x0006_?_x0004_èÆ_x000B__x0007_?À1#&lt;h&amp;?_x0004_Ñ×_x001E_¼_x0001_ ?_x0004_ºâè?Àýó_x000F_bÒ? ºDÃÊ_x0008_ ?_x0004_*_x001A__x0001_íò?_x000F_½©Õ?ÀA_x0004_D?@ú_x001C_uJ?@Ï_x001C__x000C_ô_x000B_ ?@.ébÔH?ÀcïÌ_x0015_P?_x000B_j¨H÷?@âÚ¤Ê1?_x0004__x0004__x0004__x0004__x0004__x0004_ð¿ýÂ`â?_x0004__x0004__x0004__x0004__x0004__x0004_ð¿_x0001__x0004_@Â*'ñ_x0007_?_x0001_°2´_x001B_?_x0001_ ??_x0013_íu"?@_GµÕ_x000C_ ?@¦/t´_?@%Ö9×_x0008_?@ç[Á?_x0001__x0001__x0001__x0001__x0001__x0001_ð¿£bô_x000B_î?@_x0004_NDÔã?_x0001_Kùè_x0017_J?@ªO_x0013_â[?_x0001__x0001__x0001__x0001__x0001__x0001_ð¿@§ñ«É?@Ç_x0002_?_x0001_Ä©ÄKÆ ?Á&lt;58?_x0001_o;(R?Àéÿø·?Àn_x0008_¾¿?_x0001__x0007_Ý@¯?ÀÀ4?_x0001_Z3µø?`¦+7_x0003_ ?_x0001_ùà_x0003_ ?À_x0010_O_x000E_f?_x0001__x0001__x0001__x0001__x0001__x0001_ð¿@ÓÜÚÑ?_x0001_Uuqù_x0013_?f¯#e@?ÀÑ¶v_x0002__x0003_yÍ?_x0002_ÝAí?@BXù±?z$=ÏÇ?_x0002_¡8À0Ç?@ÑÅr_x0003_?_x0002_î6Ec?À½¤aÖ?_x0002_)Í_x0015_J\?_x0002_óAÐ´?BPGQÊy¿@_x001F_4qÓ_x0001_ ?&amp;6N_x0002_?@e£T_x0019_?@_x001C_s3¥?_x0002_0£4_x0008_"?_x0002_CuÛ»Ð?_x0002_¦ÞÅ¾¯?ÀË;I%?_x0002__x0013_LFw?À¤ÑË?_x0002_þl$_x0019_`?Õ6¢T0 ?@¾÷0É_x000B_?_x0002__x0002__x0002__x0002__x0002__x0002_ð¿_x0002_Ý_x0003_ß¡k?_x0002__x0002__x0002__x0002__x0002__x0002_ð¿Åc:_x0003_?À´D_x0004_Â?ÀK_x000F_iÆ?@0+«x?_x0002__x0002__x0002__x0002__x0002__x0002_ð¿_x0002__x0003_@6=þím?¢_x001E_k?ÀhÞäC1?Àz°?_x0002__x000B_ÛMÚ?óp;_x0011_Ù?_x0002__W_x000C_QÌ? @g×¼Q ?@G´0é_x0015_?ÀsX³ã?@_x000E_|+/l?Àê½ªæH?­¶/å`?@_x0007_0É?_x0002_R^_x0006_Á³?`Ðzw_x0018_B ?âU=;Å?ÀQ_x000D_+?«ò_x0001_M?_x0014_?_x001E_Þê?@×*Ã4·?_x0001_¸@_x0008_?_x0002_JE¥?_x0002_ÕPúYk?@C÷7_x0019__x0012_?_x0002_uôì\g?_x0002_Á»wÐ?_x0002_6§ÌÅçg?_x0002__Tÿóì?_x0002_}¾ y?_x0002_ÓË_x0008_s×?@âþw_x0001__x0003_ÖA?_x0001_ê&gt;o_x0018_å?_x0001__x0001__x0001__x0001__x0001__x0001_ð¿ÀV#â¬#?@è=&gt;_x0015_?_x0001_D_x0007_j/?À` _x0019_Z&lt; ?À_x000F_g×_x0001_Ú?9z_x0011_ ?À-_x0002_3'I?wöß-?À\É_x0003_þ?_x0001__x0001__x0001__x0001__x0001__x0001_ð¿À®d	Vý?ÀY$Çk?ÀÁÏªL?âA_x0010_ë?Àç&gt;;V? µVîZ ?_x0001_9°_x0019_È?_x001A__x000B_k_x0005_y?_x0001_Ö\"_x001E_6?ÀÍ:²_x0006__x0001_?_x0001__x0001__x0001__x0001__x0001__x0001_ð¿@;#ËÆ?_x0001__x0001__x0001__x0001__x0001__x0001_ð¿_x0001_|m#?_x0001__x0014_VL1ßr?@æ)­¡?@¢§$4?@åcÍÒè¿@\_x0018_ø_x0003_ì?_x0001__x0004__x0001__x0001__x0001__x0001__x0001__x0001_ð¿_x0001__x0001__x0001__x0001__x0001__x0001_ð¿@.n±n±? Z94Ö_x0003_ ?@W@?ó?_x0001__x0001__x0001__x0001__x0001__x0001_ð¿±_x0001_à_x0012_,? ·5¯ð_x0015_ ?À´SÛ_x0013_`?_x0001_E«¶Ôy?_x0001_~óh_x0002_©?_x0001_ØøÄ?_x0001__x0001__x0001__x0001__x0001__x0001_ð¿ l¸ºd ?_x0001_=+_x000D_ì?_x0001_|[q_x0019_#?À ep¬ÿ?_x0001__x0001__x0001__x0001__x0001__x0001_ð¿ÀL_x000D_Æd²?Aav? T_x0012__x000D_Â?t:y×Å?¼zþ?ÀýI|&amp;_x0008_ ?_x0001_aÒ_x001D_?ÿmãöô?_x0001__x0001__x0001__x0001__x0001__x0001_ð¿@`[[²H?ÀÚÁsê¬?_x0001__x0001__x0001__x0001__x0001__x0001_ð¿ ¹]Iu_x0003_ ?_x0001_ÀLû_x0002__x0003_._x0019_?@×&lt;TW_x000D_?À¶HØï?_x0002__x0002__x0002__x0002__x0002__x0002_ð¿@/_x0002_H.3?ÊìoÊö?Àö§î_x0010_* ?_x000E_L¾pO?_x0002_ªÝ´?Àï¼h?_x0002_Ö)_x0016_H,m?À_x0019_Üt?Iª_x000F_?_x0002__x0002__x0002__x0002__x0002__x0002_ð¿À)ÚÑ|?À  Ö»_x001A_?À_x0016__x0018_Ù_x000C_¥?@t_x0013__x001D__x0012_o?_x0002_­@q?@_x0001__x0017_2ý?_x0002_no0q?3²¹¦?_x0002__x0007_½AÅ?@*áe_x001D_?À[\lT?À_x000B_dCåØ?_x0002_ÎRö?À·¬[³?_x0002__x0008_B¯n_x0001_?ùhô3?_x0002__x0002__x0002__x0002__x0002__x0002_ð¿@È_x0008_ÁÕ(?_x0001__x0002_Àw=­L?WP8ä?@6C;J?_x0001__x0001__x0001__x0001__x0001__x0001_ð¿_x0001__x0001__x0001__x0001__x0001__x0001_ð¿äÌvR?_x0001_.ºy&lt;~ ?±²_x0017_bx?_x0001__x000F_Tõ	?ÀàkË­à? 0&lt;.$ ?ÀSÀk?&amp;êåA?ÀÖ¥o?@T_x0014__x000B_Y?@¦¡Z#Å?@×øly?@bE£?Ui ¢?@È&gt;{zÛ?@aêÖA?@På_x0018_M?À_x0002_nÓm"?_x0001_ªloý?ÀIZJ?`È3Tû_x001F_ ?Àg´TZ?À&gt;x,ù?_x0001__x0001__x0001__x0001__x0001__x0001_ð¿ßs¾h?_x0001__x0001__x0001__x0001__x0001__x0001_ð¿ÀÛï,_x0001__x0002_Á$?_x0001_±áhØ?_x0001_!U¹î_x0013_?_x0001__x0001__x0001__x0001__x0001__x0001_ð¿_x0001__x001C_|Ë_x0010_?@e_x001E_¼Ï_x001E_?¡Ã{ï§?aAT=_x001A_ ?_x0001__x0001__x0001__x0001__x0001__x0001_ð¿_x0001_XJK¥? ê8zH ? !ó2R ?S_x0010__x0015_?ÀltBm?_x0001_0©ÐQ,?ÀåG"¢?ç!CBÝ?_x0001_hkO@r?@_x0016_:­wÇ?_x001E_ùç¬?_x0001__x0001__x0001__x0001__x0001__x0001_ð¿@ª¦(D_x001A_?_x0001__x0001__x0001__x0001__x0001__x0001_ð¿@ûàWM?À°/Ã?_ú_x0004_ñÂ?Àµüø½?d_x000C_b	?_x0001__x0001__x0001__x0001__x0001__x0001_ð¿@C§&lt;Å!?ài"2_x0012_ ?_x0001__x0001__x0001__x0001__x0001__x0001_ð¿_x0002__x0003__x0002__x0002__x0002__x0002__x0002__x0002_ð¿_x0002_à=#-¿À_x000B_Ü², ?@ÏßÓ? ?@êo[mÜ?ð_x0007_í?@qÂ@Î?ÀIÍ_x0011_Dä?_x0002_1Íj^Ä?@ë_x0016_AFU?M_x000D_Ã?@J'0kØ?ÆÍÚ¿@8¢_x000D_ ?@ÓÝ	/ï?_x0002__x000E_ C]¿_x0002_g1l\?ý¨"ÔK?±_x000B_v)è?_x0002__x0002__x0002__x0002__x0002__x0002_ð¿ÀÁé6?_x0002__x0002__x0002__x0002__x0002__x0002_ð¿Ñ¥ê§?ºî2Ça?¤I5Ê?_x0002_òmS+_?@[_x0001_å_x000F_M?ÀÑûZÿZ?_x0006_jUn?ÆÆ_x001F_?ÀBì!å?_x0002_g°_x0001__x0002_¾K?ÀöÒj_x0010_~?à_x0014_§¾u&gt; ?@nûväþ?_x0001_ë« ¸¹?_x0001_[æ_x000E_n?«RØvj?_x0001_S¸·4|?=9}@]?@5\êH?,_x001F_(?_x0001_ÖÕ7Õ¨?_x0001_Éó7#~?_x0001_N|ú?ÀIðñç?_x0001__x0001__x0001__x0001__x0001__x0001_ð¿ÀAÖ¨Ôæ?_x0001_«*ÌáU?	¦_x0004_Û?_x0001__x0001__x0001__x0001__x0001__x0001_ð¿Àû2M_x000E_Y?_x0001_`Ï­'?À.*&amp;H?À*­çª?ÀùJF?À»³_¨0?À[oû?Àawpt?_x0001_Hr­ú_x0006_?@Â@]{?@	·ª{?_x0001__x0017_ÚªÊ?_x0002__x0003_ A[ý#R ?Àçôáf_x001E_?_x0002_ËYct_x0013_?_x0002__x0019_UÙî?_x0002_KÜZã?_x0002_N«ô_x0016_£?_x0008_yÚ_x001E_2?ÀàTlù_x0019_?@p1üËC?¶g£:?hâ_x0010_û?_x0002__x001B__x0007__x0007_ÈW?ÀGG{,_x0003_?_x0002_JÐUû?ä{RÇ?@9J?_x0002_tJÂ96?ÀZÖæ_x0014_Í?@]6©_x0015_¨?¬4;_x0013_?wü8#â?@N,ÙY^?_x0002_C_x000E_è,_x0001_?_x0002__x0002__x0002__x0002__x0002__x0002_ð¿ÀØ;}Í4?ºÍ8Á?_x0002_þoÆFq?_x0002__x0005_é¡pê?@_x001F__x0013_N|©?@­Ð´éS?_x0002_ï¹:¦¼?  ï_x0008__x0002__x0004__x001D_ ?6	!?_x0002_ö´F_x0007_?@í_x0017_Dë?[O¯_x001F__x0011_?à¼¦_x0002_A ?)h|_x0007_ ?_x0002_Þ?èß?_x0015_5ÎÀî?_x0002_Ðãwa_x0012_?@_x0011_¯õ?Àp»ó_x0006_[?À_x0003_`qíÀ?@Áëf}³?@Q¾_x001D_{?@ÃD&amp;ù?%HEs?_x0002__x0002__x0002__x0002__x0002__x0002_ð¿_x0002__x0002__x0002__x0002__x0002__x0002_ð¿º-_x0001_?EV_x001C_´_x0011_ ?_x0002_~þ!_x0007_X?À_x0014_ª7?À-_x000B__x001D_'?}÷Wx?_x0002_Ý_x0019__x000B_f?ÀKÙR?_x0002_á']1?À _x000D_êÝ?_x0002_Á,Òa¢?À®°úáº?_x0002__x0002__x0002__x0002__x0002__x0002_ð¿_x0002__x0003_À_x0014_y_x0016_?ÀÂãôhÐ?_x0003_Q;?_x0002_÷_x000B_R®?ú«ØØÚ?_x0002__x0003_£Zý~?À½&lt;gÈÿ?_x0002_1Á_x0013_ôA?_x0002__x0002__x0002__x0002__x0002__x0002_ð¿9-(Xó?_x0002__x0006_{çª?_x0002__x0002__x0002__x0002__x0002__x0002_ð¿ÀrY(3æ?ÀÇÛÕÉÉ?_x001E__x0014_Úä?@®_x001C_Ü2 ?àr_x0002_æ1" ?Àa±z?_x0002__x001C_÷&amp;ÕË?J¶ pÔ?Ý³çc?_x0002_Q³ÖX7?ÀºK&gt;_x001F_?_x0002_AÜZ?_x0002__x0019_º²?_x0002__x0002__x0002__x0002__x0002__x0002_ð¿_x0013_$_x000C_ç»?_x0002_×Öï_x001A__x0001_?_x0002__x0002__x0002__x0002__x0002__x0002_ð¿@O¼Ñl_x0008_?@tÙt_x0017__x0014_?_x0002__x0015_}R_x0001__x0003_:_x0015_?_x0001__x0001__x0001__x0001__x0001__x0001_ð¿_x0001_tÍ#?À£ZäJ?_x0001_a'_x0016_? p_x0013_T7h ?_x0018_)ò_x001D_?@_x000E_Á@_x001E_?@M\öM?_x0001_¸³s?@ú*[&lt;?@°í6¢?@Æ,Ëdµ?æ÷ÉI?@Ç_x0002_õ)Ñ?@$oD?ÀßëÃ?@¡Onå_x0017_?_x0001__x0001__x0001__x0001__x0001__x0001_ð¿@ãz	_x0010_?@º¯ßgð?ÀA_x0015_{ü?@	_x0014_Â\?_x0001_Íx£Ù|?ÀF¬¿H?à]~$ ?À¢o¾c¸?_x0001__x0001__x0001__x0001__x0001__x0001_ð¿@1	&lt;?@*ÀvH?ÀtÅ§_x0016_?_x0001__x0001__x0001__x0001__x0001__x0001_ð¿_x0001__x0002__x0001_à_x001D__x000F_-?ÁAVh?_x0001_g_x0010_N%%?_x0001_O_x000B__x001F_8ø?_x0001_Ó28?_x0001__x0001__x0001__x0001__x0001__x0001_ð¿@_x0008_òÒuº?@î*ï_x000D_?ÀN/-\¿À_x001A__x0003_¶i?_x0001__x0001__x0001__x0001__x0001__x0001_ð¿@5ñ¼°à?_x0001__x0001__x0001__x0001__x0001__x0001_ð¿_x0001_x_x0001_ìÏB?@÷Á?@÷)É?kV±q¥?Àç,­ª@?_x0001_=¾ D0?@°¸7Ð_x0018_?À_ÂüuC?ÀjNUÄ^?_x0001_VA,»H?_x0001_³_x0007_Kâ¥?_x0001_A±Útß?_x0001_%2i?_x0001__x0001__x0001__x0001__x0001__x0001_ð¿_x0001_®N ?_x0001_óp_x001D_?núsîø?_x0001__x0001__x0001__x0001__x0001__x0001_ð¿@_x0002_ã_x0002__x0006_,F?À-·S_x000C_?@&gt;ÿO_x000C_Ì?_x0002__x0002__x0002__x0002__x0002__x0002_ð¿@éÆ}¨ñ?@HùnÓõ?_x0002__x0002__x0002__x0002__x0002__x0002_ð¿_x0004_-_x001E__x0001_?@¹ß¬2q?ú¯$_0?_x0002__x000B_*¿/|?@_x000B__x0003_ý&lt;?@³óà÷ã?@_x0002_ú_x0005_?÷»}?ÀµóÓ$P?Àð"õØ1?@N_x001C_Ñ2?@´vÜ_x000E_Ú?Àÿ!²?_x0002_Ì_x001F_ÝÒ?_x0002_?Øbðp?_x0002_Ôr¯m½w?@êïn_x000F_?À+P3­6?ìèñuï?_x0002__x0008_ï_x000E_àë?@aÃQº¯?_x0002_ÙË9{ç{?_x0002__x001C_­SÚâf¿@}­_x000E_@?_§uÏ?_x0001__x0002__x0001__x0016__x0004__x0019_r?_x0001_æãÍ?@»_x001D_p9_x000B_?CÏÏ6,?X¨¤¡d?@SP)Ë?_x0001__x000E_^H¯é?@86©ª?asÖè ?_x0001__x0001__x0001__x0001__x0001__x0001_ð¿ÀPuëb?_x0001_dë?@m~?_x0001_ÛÜ¥0n?@lj¡_x001F_£?_x0001_Øäe J?@ò¹Ý'}?_x0001_÷EÆA?À©µ0_x001A_?_x0001__x0001__x0001__x0001__x0001__x0001_ð¿P:LA?_x0001__x0001__x0001__x0001__x0001__x0001_ð¿7CþFÀz¿ Ð ÿ_x0001__x0013_ ?À!c¿?S&lt;³Ô?ÀñQ(âí?}nd£-?_x0001_Ã¦_x000B_ Øq?BÅÌzO?_x0001__x001F_åÃ_x0011_?@¢Ú_x0001__x0004_|?ÀYuiâ?_x0001__x0001__x0001__x0001__x0001__x0001_ð¿À_x001F_8àé´?@ÀÐÛH_x001D_?@_x0001_bfá?_x0001__x0003_r6Ê?_x0001_x_x0001_ý/ø?Àäü3_x001F_-?_x0001_@á4_x0002_z?À4?wgH?Ý¿¼?@T_x0012_'s?_x0001_ø©å¶[?@V¦Ô?@qøl)?@'IuÀ¿?@={q©X?_x0001_Ðï/?_x0001_h#¸-åJ?@«GN_x0012_³?_x0001__x0008_Õ3çì?ÀàìWr?ê3µÎ?_x0001__x0001__x0001__x0001__x0001__x0001_ð¿_x0001_BoU3?_x0001__x0010_(@}©?_x0001_Ä&lt;3®_?_x0001_9ÂY_x0015_Ã?À_x0007__x0012_òê?_x0001__x0001__x0001__x0001__x0001__x0001_ð¿Àß·.Â_x0014_ ?_x0001__x0002_@C.Â_x0003_?_x000D_ðºÑ?_x0001__x0001__x0001__x0001__x0001__x0001_ð¿_x0001__x0001__x0001__x0001__x0001__x0001_ð¿À_x000D_ê¥??_x0001__x0001__x0001__x0001__x0001__x0001_ð¿_x0001_ö§«¿}Úð J?ÀSþ_x0006_G?ÀZ.¡fM?ê*¾3s¿@ã@_x0019__x0017_ ?_x0001_§~©×_x001C_?@_x000E_ÿA_x001E_B ?JîTÜ?À¦å_x0008_¿_x0014_?_x0003_:}à?_x0001_*·#f?_x0001_ý_x0001_Øã=?_x0001_àT_x001D_ö2?@w+_x0005_¸q?À¼ÂG	Ï ?÷S®_x0005_?À¤"µdØ?ÀX£.´?_x0001__x0001__x0001__x0001__x0001__x0001_ð¿@{&amp;¥_x0017_?@_x0015_]_x0012_D?À"¢í&lt;Â?e å?@ø-_x0008_Þ?ÀÈb_x0001__x0003_¨_x000F_ ?_x0001__x001C_³j_?@¨²¨x^?@×°_x0010_gå?_x0001__x0008_º³Ök?_x0001__x0001__x0001__x0001__x0001__x0001_ð¿Kd¿_x0003_u?_x0001_È£:°¬?_x0001_e_x0010_FK?_x0001__x0001__x0001__x0001__x0001__x0001_ð¿À³Öe_x0016_?_x0001__x0001__x0001__x0001__x0001__x0001_ð¿,Ã²òo?@Ió_x0001_©f?¯_x001B_V Æ?î?7_x001F_?@·LÌË2?&amp;ñ!.Ä?_x0001_þÂ_x000F_è¡?ÀÍ_x001D__x0005__x0002_!?ñai_x001C_}¿ÀhLæ2Ý?_x0001_Yæq_x0012_Ìq¿@%Q&amp;?@Ç7´´_x001A_?÷å;_x0015_Ï?ÀÙ_x0003_4_x001D_ç?@Dg¬6??@»/6Ë?_x0001_ü**_x0015_ú?_x0001_zýÙp!?Àg¬x_x0017_ ?_x0002__x0003_ÀIëèÉ·?_x0002_0_x0012_I?À8jI_x0017_¬¿&gt;æ,ha?@_x000F_ë_x001E_q?_x0002__x0002__x0002__x0002__x0002__x0002_ð¿_x0002__x0002__x0002__x0002__x0002__x0002_ð¿ »_x000B_e]_x001F_ ?ÀZ_x001E_ç{ ?ÀrÿÉ­?_x0002__x000C_ÄIñÎ?_x0002_ÄÒ_x0012__x0001_?Ð¤C_x0010_Í?@¥eçÉ?_x0002__x0002__x0002__x0002__x0002__x0002_ð¿@ráÓÜ\?Àm[?7¿_x000E_ï?ÀhKBâu?4qÅ,?_x0002__x0002__x0002__x0002__x0002__x0002_ð¿_x0002_¹,~`ü?@ý_x001C_ý?_x0002__x0002__x0002__x0002__x0002__x0002_ð¿v¤3h?c_x0018_C½$?@®s&lt;Ã?_x0002__x0002__x0002__x0002__x0002__x0002_ð¿_x0002__x0002__x0002__x0002__x0002__x0002_ð¿ÀGèY_n?_x0002__x001D_`Ðcm?_x0002__x0002__x0002__x0002__x0001__x0003__x0001__x0001_ð¿¾rÿ?À¼Qê@?@ö²Ð_x0011_}?_x0007_Kî3Ö?_x0001_ÅYäÃ?@_x0012_ÖZ'?àÿ8²I ?_x0001_{_x001F_)¯a?_x0001__x0001__x0001__x0001__x0001__x0001_ð¿ î$i= ?_x0001_¶6Éa{?@ë_x0007_SIï?_x0001_K]f8?@@_x0018_HÞ?@¬_x0015_B×^?_x0001__x0001__x0001__x0001__x0001__x0001_ð¿ vÔ_x001F_% ?_x0001_ñÙeÄó{?â=wu_x0002_?dGPk?_x0012_¸µ*f?_x0001_À_x0003_«äp?_x0001_SË]&gt;H?ÀßæÄÑ?_x0001_·då_x001C_ ?_x0001_~¢`ú¡?À¦tSo?q_x0013_HëÛ?`Õ_x000D_$!y ?_x0001_«À?L_x0006_Dê?_x0001__x0003__x0001_#Õù?_x0001_n _x0006_'Ò?±Ôz±?@b_x0015_K_x0002_í?ÀÌÍ/3È?@Ý¿f±Ö?À½¤µ?@2G=?FÌ`_x0004_?À±4o_x0016_-?ó,5£]?½_x0006_r«K?ÀÒ³_x0001_¾?õÇ8?@¤_x000B_Ç:?_x0001_ Ð_x001A_×Ð?À_x0006_§Ôs_x0010_?_x0001_sB£|?_x0001_»¡¡"9?_x0001__x0001__x0001__x0001__x0001__x0001_ð¿pü_x001C__x0014_æ?mm6÷¢?_x0001_ù,uç_x0011_?À_ÿ·m?À4¿¨=?_x0001__x001D_Éû¨l?G#¸?_x0001_«NT_x0004_É?_x0001__x0001__x0001__x0001__x0001__x0001_ð¿ÀÄ×4+?_x0001_5{ühí?Àä_x001A__x0002__x0003_Ú,?lð[»7 ?@_x0014_z¸:?À@ÃÓêû?Àç/*?ÀgÜ_x000B_S;?_x0002_·¾{`0?À_x0006_$ºº?À(nK_x000E_ ?_x0002_ð_x0007_=oN?µ_x0015_=[?@)&amp;.Á)?@ÔíZ²?ÀÚ¿ü´t?_x000E_×_x0019_?ÀJ_x001F_½?À_x0002_fèO ?Àû_x0002_/¯È?@ûáÊå?_x0002__x0002__x0002__x0002__x0002__x0002_ð¿_x0002_cÈ_x000E_u?_x0002__x001A__x0001_Éµá?_x0002__x0002__x0002__x0002__x0002__x0002_ð¿@M¶°_x000C__x000C_?`Ý¨_x000D_:L ?_x0002__x0002__x0002__x0002__x0002__x0002_ð¿À¦¿àk?_x0002_ùáY?_x0002__x0002__x0002__x0002__x0002__x0002_ð¿_x0002__x001B__x000F_)Ó?äãñà¶?_x0002_äï_x0003_}?_x0004__x0005_À_x0018__x0019_¿?ÀtÇBúí?_x0004__x0004__x0004__x0004__x0004__x0004_ð¿_x0004__x0004__x0004__x0004__x0004__x0004_ð¿ ÕÚ~=?@v»!Õ?_x0004_Ä4^»ð?_x001A_Ô_x0017_ý?o)uöÈ?@Ñï_x0016__x0002_?_x0004_àKLìô?Æ_x0018_¾_x0016_?@MÁxD ?À§_x001A_S?_x0004_Ò_x001C_&lt;?_x0004__x0004__x0004__x0004__x0004__x0004_ð¿À&gt;4ÆÆ{?Ø_x000F_Ñð_x0004_?@%»oÂ?_x0004__x0004__x0004__x0004__x0004__x0004_ð¿#¯_x001F_¶H?Þ_x0001_CM\?_x0004__x0019_3nxZ?ÛÃ?®n?@/_x000B_´J÷?#_x0006_ÅöE?_x001A__x000B_sM?_x0004_M_x0007_EÑ?YJ	B¯?Ef_x000E_°_x0003_?Æ_x001B_ê_?Ào¨Q_x0003__x0005_²¬?@¥_x000D_5J®?_x0003_ªÛ³ù?À"À¦xë?@°Ì´¦æ?_x0003_rðµ ß?@=|v?À_x0015_b}´ ?@_x0016_?Ð§_x0012_?À_x0001__x0004_."ç?_x0003_'dÇï?_x0003__x0003__x0003__x0003__x0003__x0003_ð¿ø¨¯A_x001F_?_x0003__x0003__x0003__x0003__x0003__x0003_ð¿ð&gt;5_x0001_?`8Ú: ?_x0003__x0013_Gª["?_x0003_#ENÏy?_x0003_W#&amp;ÇÒ?@ã¿Zc?_x0003__x0004_ÿQË_x0018_?@:i¼M?_x0002_u_x001E_4A?ÀÞ}ªJC?_x0003_?©Bw?_x0003_i_Dò?@ýÖA0_x000D_?_x0003__x0003__x0003__x0003__x0003__x0003_ð¿_x0003_Vµ|¯°?À°ì_x0011_ ¿?À`e]ø_x0004_ ?ÆÉ ÚÞ?_x0002__x0003_Àg_x0003_`&gt;?_x0002_ePºm?@ñV®'g?ÎÅÚ_x000B__x0004_?@}ã¾ÎC ?_x0002__x0002__x0002__x0002__x0002__x0002_ð¿_x0002_9fA=n?ÀÏ&amp;0_x0018_»?_x0002_tè÷?`~=N ?@ÏMB?À_x0005_½§ñd?À(ÑÂ ?þÇfûN?{Ou»Ã?@Hf_x0010_&gt;_x000F_?_x0002__x0002__x0002__x0002__x0002__x0002_ð¿_x0002__x0002__x0002__x0002__x0002__x0002_ð¿@3ï`üz?@³\j_x000F_g?,ÖÇS?&lt;Ân» ?eµÿë_x001A_?dJý±	?`uvk_x0006_ ?À|&lt;_x0004__x0013_?@¯_2]»?À«_x000E_ö¬?#ÅzoC?Mþ·b_x0001_?_x0002_7o_x0002_µ?_x0002__x0002__x0002__x0002__x0001__x0002__x0001__x0001_ð¿ÀC¯Â?À ÷E£]?_x0001_IE_x001F_&gt;ò?_x0001__x001D_	Ó?À}¿À9~?_x0001_C&lt;0?ÅyÈ1~?@¥_x001F_Gæ?ÈÀ#_x0017_?_x0001_]8@¼?@mU`Bå?c$¡_x0018_¬?q£´©è?_x0001_!k"tm?_x0001_"?_x0001_7kM_x0016__x001F_?À_x0014_&gt;Eo¦?À©NQ^|?_x0001__x000C_×lÉý?_x0001__x0001__x0001__x0001__x0001__x0001_ð¿qAwh8?`Ã¨ L+ ?fR_x001F_Ã?@øM_x0005_Ûª?_x0001_\_x0010_Iso?_(&amp;°Q?_x0001_oðy?_x0001_He=Q?È&gt;þþ?_x0001_w¨_x0014__x001C_U?À©ªq4â?_x0001__x0002_à;¸/_x0002_R ?Àò=s{?q¾U?_x0001_P_x0008__x0018_?ôvøâu?_x0001_#ç!ý¶?%@ô]?@&lt;_x000E_½&lt;? a7y7 ?_x0001_Î,4_Ac?_x0001__x0015_1¿J,?@^_x0017_­?_x0001__x0001__x0001__x0001__x0001__x0001_ð¿_x001D_2ëñË?_x0001_`¸_x0006_!F?@ù_x000C_ÛJ_x0002_?_x0001_ÒUÚx,?_x000E_ôô5,?_x0001_¿ "X¹?_x0001_{®_x0003_ÚC?àv_x000F_®_x001B_ ?µV_x000E_Gk?_x0001__x0001__x0001__x0001__x0001__x0001_ð¿@_x0010__x001D__x0008_ÿR?exÜAb ?K_x001F_&gt;úb?Vû_x0006_{ÿ?_x0001_óÝ°?_x0001__x0010_Z_x0017_9?91así?_x0001_ásK®?8ý_x0001__x0003_~5?_x0001_oûJä? I_x0008_é ?_x0001_Àc_x0004_ñù?_x0001__x0001__x0001__x0001__x0001__x0001_ð¿@Æ9NC_x000C_?@í0?Àÿ1ëæ¢?@²çMÄ_x0001_?@ÚÎõ_x0019_Ö? 7hn(z ?ÖâËÁÇ?ÀÓÆ_x000F_íý?ðhãt_x0015_?@ßi,ù?@:Z9Ê0?@ó²_x0002_fÖ?ÀsÏíåF?HØÚÓB?_x0001__x0001_&lt;Ñöæ&gt;_x0001_}µt{?À¯þÄ	 ?_x0001_LåÞE?@¡FÉJ?_x0001__x0001__x0001__x0001__x0001__x0001_ð¿À©_x0015_é\_x0003_?_x0001__x0001__x0001__x0001__x0001__x0001_ð¿_x0001__x0001__x0001__x0001__x0001__x0001_ð¿_x0001_ß_x000D_¤_x001C_?Àâ_x0014_8?6?_x0001_¯Í~?R´_x001A_¨Ú?_x0001__x0004_@Ù|öT?@t_x0018_¼ÙO?_x0001_¡³õ?Ä_x001B_õí?@_x0018__x0006_¸°´?Àìþ.¨?_x0001_Õ×Ç¿* ?@_x0003__x000F_X?_x000D_Ñ p¾?_x0001__x0001__x0001__x0001__x0001__x0001_ð¿¡_x0007_4@?àPúÝ3 ?_x0001__x0001__x0001__x0001__x0001__x0001_ð¿ PÜ¦û ?@5f.e?@F3_x0003_âÍ?_x0001__x0005_ÚgÂ?_x0001_XSvP+?Oa_x0019_ÅD?.Öó¹?@	Eä4_x0019_ ?@&gt;_x0005_"á_x000E_?@mæ2Õ ?_x0001_«nH6?@n¤xmz?_x0001__x0011__x0012__x0002_È_x0004_?_x0001__x0015_%ðî?_x0001_¶mÉQ}?_x0001__x0001__x0001__x0001__x0001__x0001_ð¿@¿Ö#/à?ÝDuö?_x0001_±Û_x0004__x0006_xë?_x0004__x0004__x0004__x0004__x0004__x0004_ð¿À$OûÖ?_x0004_rÝß_x0005_ih?_x0004_ß*³w?yé@e­?8_x0006__x000C_,À?À¸³QÞ2?_x0004__x0004__x0004__x0004__x0004__x0004_ð¿_x0004__x0004__x0004__x0004__x0004__x0004_ð¿_x0004_§Óñc~?@JZ_x0015_¸?@¨b5?¥_x001F_i,ï?_x0004__x0014_Öö½?,N_x0003_È¦?`àÚtJ% ?ÀD«_x0004__x0015_?À_x0005_ÓS_x0005_³?_x0001_ìÑòÅ?y!¨þ¯?Àø\¤? _x0002_,s¼_x0008_ ?@c~ â=?@9HåHV?_x0004__x0004__x0004__x0004__x0004__x0004_ð¿@	óG_x0013_?_x0004__x0004__x0004__x0004__x0004__x0004_ð¿ÀúÚN¤	?`WnS ?_x0004_,tl=W¿Àu:eTÅ?_x0001__x0007_Àz5ºgq?²O¸0?Àf¾?_x0001__x0004__x0006_TÊãw?ÀÛì°bv?Àdê?@ïdX?E÷ø&lt;?@-er?_x0001_ôþGâ|u?_x0001__x0005__x0010_ô?ÀøUl&lt;?à|_x0019_²_x0004_8 ?À´kg_x0004_?_x0001_O·¡b?@«{±zÇ?@_x0003_~T?H	æ?«¥lÅ?àõñÒmò ?_x0001__x0001__x0001__x0001__x0001__x0001_ð¿À42_õ?À§ã@éÿ?ÀùÖ5k? i%æ_x000C_ ?@ò Þ9m?Àd_x000C_LÅM?ÀÆÉ_x0005_ß§?ÜsÒ?r?ÀÜ_x0013_gp` ?À+%RO2?Àù_x0002__x0013__x0001__x0002__y?_x0001__x0001__x0001__x0001__x0001__x0001_ð¿@*«µ7ë?_x0001_l?_x0001__x0012_Hî%?%Ý_x001E_xy?P_x0010_° ?Å¯¸_x000D_ ?_x0001_"Ôù°?À1x%¡`?_x0001__x0001__x0001__x0001__x0001__x0001_ð¿_x0001_ùÂ¢_x001B_?_x0001__x001B__x001B_¦\J?_x0001_´@§b?@_x0019_Oï¡?_x0001_i@·?@[_x0003_ó¶?_x0001__x0001__x0001__x0001__x0001__x0001_ð¿_x0001_lëWñ_?@°_x0017_?À)_x001C_ñ^M?_x0001_ïË_x0018_3?_x0001__x0012_È?ÀÂ&amp;tpÚ?ÀíÕê	?ßÍã?ÀË_x0012_ú|?@,H_x001B_§B?@_x0015_¬ðûX?@p©%'H?_x0001__x000F_¤^Î/t?_x0001_^è7¸?</t>
  </si>
  <si>
    <t>41f11894fe55a1c10f923eb3f145aa4f_x0004__x0005_@+_x0012__x0015_3?@9Iw,?@jÄb?i¢=_x0004_?@¸R_x0010_ê?À_x0003_º	4?Àh_x001A_÷¢_x0010_¿_x0004__x0004__x0004__x0004__x0004__x0004_ð¿@u:P?@rg_x000E_R? is3 ?_x0004_X/_x0011_k×?@7+¨öì?«NSGª?_x0004_Gd÷³d?ÀÃägZ?À_x000D_U_x0016_pi?@Êò_x0002_?ÀíS¬_x0018_K?Â³R B?ÀéëçI?ÀýÃß*_x0001_?@J_x0012_iªr?_x0011_Cªup?_x0004_ÆÁ_x0008_@? ?_x0004_U ô_x0004_?@A_x0017_9h[? ÙF¤±! ?À¿ÍM?_x0004_»?¾_x001D_?_x0004_Ðøk0O?_x0004__x0004__x0004__x0004__x0004__x0005__x0004__x0004_ð¿_x0004_Ñ±_x0016_6! ?ÀJ­ã?_x0004_7#õÕ?CØ§?q£I{ò?ÀîæÒ{?@I»¦f?@,¼Ioq?À_x0008_f"z·?@÷_x0005_é_x0003_?_x0004__x0004__x0004__x0004__x0004__x0004_ð¿@¡Î|Ü?_x0004_o³^È?ÀgI	N?_x0004_88Hy{?_x0004__x0004__x0004__x0004__x0004__x0004_ð¿_x0004__x0004__x0004__x0004__x0004__x0004_ð¿À/ÃÕ?Àz(B_x0013_¨?½rÐµ?_x0004_Óá¬§Ò?p_x000B_¹sù?@&lt;}ºÍå?À¨¢Ä_x0004_?_x0004_Ö½K_x0002_ð?@u_x0010_Éâð?_x0004_zû|¿_x0001_?_x001A_~Yï?@1f?_x0004_2Í{¦?_x0004__x0004__x0004__x0004__x0004__x0004_ð¿_x0001__x0002__x0001__x0001__x0001__x0001__x0001__x0001_ð¿¾©Z°«?Àz§§[?_x000F_]_x0004_¿'?@èõZ?ÀEÌq?À_x0005_ùâl?_x0001_/m_x0013_Ô?À_x0004_ezð_x0018_?ÆÅ¯õ_x001A_?àL±Á_x000E_ ?_x0001_½¼ßk?_x0001__x0004_Ø9ì?ÀÂ_x0013__x001F_Gd?`§P_x001A__x0011__x0014_ ?ÀsøN²©?@Ú_x000E_»È?@UR-_x0007_?,rn£_?n-	=-?_x0001_}_x001B_ÓVü?_x0001_·=ê_x0012_?)^Ø?_x000F_Î_x0016_®Ï?Ç_x0017_´­! ?_x0001_Æú_x0013_?_x0001_4_x0014_èÎ]?À~°_x001B_Ø?Àó¨þã?@¬âS ô?_x0001__x0005_ãs_x000C_6 ?½4__x0001__x0002__x0019_?À{(-_x0013_M?_x000F_8_x0005_sÇ?_x0001_2²?_x0001___x001E_v±?ÆÐò? y"|?@Ku)`ð?_x0018_8_x0001_ì)?&amp;Ükÿr?ÀV§ø_x001C_ß?q0,ÏI ?·/1?À_x0002_Ou_x0004_«?_x0001_ç{Ãf?@-ØBsÏ?RO_x0011_	?/#_x000D_Kò?Üx¸º_x001E_?_x0001_h3õ`9?_x0001__x0001__x0001__x0001__x0001__x0001_ð¿_x0001__x0001__x0001__x0001__x0001__x0001_ð¿@@«×?_x0001__x0001__x0001__x0001__x0001__x0001_ð¿_x0001_óïPýë?@±v@kN?_x0001__x0001__x0001__x0001__x0001__x0001_ð¿,a_x0017_?_x0001__x0001__x0001__x0001__x0001__x0001_ð¿ÀZÐg?ÀïÏý®?@&amp;~Ï¤U?_x0002__x0003_@Pù?À*1HÂ?Ë_x000D_¢"_x000C_?@ëµ_x001B_Ø?ÂßoÑ&gt;?@ù_x0012_îM'?@_x0001_2v_x001E_?Ú_x0017_p7a?@µ_x000F_øX?_x0002__x0002__x0002__x0002__x0002__x0002_ð¿ÀD_x0019_À?_x0002__x0002__x0002__x0002__x0002__x0002_ð¿_x0002_þ)4Ï|?@×o[?ª%:FU?_x0002__x0002__x0002__x0002__x0002__x0002_ð¿À´ºÔ?À_x000E_9!J?acÍ?À­dÁæ_x0003_?_x0002__x0002__x0002__x0002__x0002__x0002_ð¿¯1¸®_x001F_?À_x0010_®._x000E_$?@å.Éí?ÀD_x0008_÷ni?_x0002__x0002__x0002__x0002__x0002__x0002_ð¿ £vF4 ?_x0002__x0002__x0002__x0002__x0002__x0002_ð¿¥b_x0003_æ?_x0002_s?Rñ?_x0002__x0002__x0002__x0002__x0002__x0002_ð¿@î_x0018__x0004__x0005_8E?yù%_x0015_?ÀÆg_x001D__x000D_ã?bë"ö*?_x0004__x000D_°¯?EvFå?ñ_x000E__x0015_©?@_x0016__x0016_1æo?¥&gt;ÿ`T?ÀNb_x0012__x0015_F?_x0004__x0004__x0004__x0004__x0004__x0004_ð¿_x0004__x0004__x0004__x0004__x0004__x0004_ð¿T_x000D_P^þ?_x0004_&lt;s«q_x0002_?_x0004_¡_x0013_Jÿ_x0003_?_x0004_ºùVÞÞ?_x0004___x0004_¾ïÁ? ~_x000B_Ç§ ?ÛÜwêç?_x0004_rÂP_x0001_?À	Ùl?_x0004_ÔpH£Ä?_x0004_=@wj?_x0004_!ÔFÎ?Aw_x0001_Ö?@ª_x0008_OL6 ?@Ý½^&lt;_x0018_ ?Ó_x0004_/÷}?_x0004_=_x0011_²Mü¿À_x0008_Æl!_x000B_?_x0004_£)ß[µ?.Ð_x000D_Át?_x0001__x0002_À_x001A_mÁ?_x0001_Í;r²5t?À~k¥ s?ÀOOôÓ?ÕÉxûÛ?À_x0015_Äót?@_x000F__x0001_å³?í)ØýÖ?@©­a#?F\¹IQ?À§ª×?8c"S?N_x0017_¤f?_x0001_OC_x0007_a3?_x0001__x001A_}_x001F_üù?àã)st ?_x0012_(:y?AÀã]?_x0001__x0001__x0001__x0001__x0001__x0001_ð¿Û_x0004_·bN?bâ9ÿ?_x0001__x0001__x0001__x0001__x0001__x0001_ð¿_x0001_!_áÒ¨?Àü4ÜK~?@~·úÕß?_x0001_þV_x0014_Î?_x0013_^J_x0014_Æ?gM_x001F_e^?_x0001_¡lY?P­_x0007_áy?À®t?@»°·_x0001__x0003_þ?@E¯Èù?_x0001_°Ô_x0007_û8?@8_x0017_h;~?_x0001__x0018_pc	í? Çô³ÿ_x0002_ ?_x0012_e_x0006_(f?_x0001__x0017_=N?G_x001B_þFo?_x0001__x0001__x0001__x0001__x0001__x0001_ð¿@/Ä	?åu²Òä?ÀWeÅ=Â?+dUH?×¶_x000B_k?_x0001__x0001__x0001__x0001__x0001__x0001_ð¿@ÒÐkÙL ?À±aÙ_x001A_%?@U&amp;t?ã-$P?_x0001__x0001__x0001__x0001__x0001__x0001_ð¿ØgA(?_x0001_R¹&amp;è?_x0001__x0001__x0001__x0001__x0001__x0001_ð¿­ÞÖ_x001E_ä?À_x0006_¯e%?À,Ì_?é²5^¿@Ú5ÝD?`	QQðd ?@n:oÍ?À_x001B_T_x0019_Å?_x0004__x0005_ý-Ã\¼?_x0004_wöþ~?_x0004_°1£_x0015_û2¿_x0004_}W/g_x000D_?_x0004_ZæÛ_x0007_'?__x001D_"_x001B_?@Ó_x000E_=T?Ò9M_x000C_U?Æð|¹?0öXý?_x0004_¿ëà_Ô?_x0004__x001C_÷_x0011_h£?@ØÒ¾k_x0002_?@2?_x0019_?TJ)e¶?_x0004_:ÿ¨)_x0001_?_x0004_$²}Rb?_x0004__x0004__x0004__x0004__x0004__x0004_ð¿_x0004__x0004__x0004__x0004__x0004__x0004_ð¿@Ê_x001E_Ôµk?_x0004__x0008__x0003_Ë»?@@AÉû?À1iqß?ÀÈ£³Éx?_x0004__x0004__x0004__x0004__x0004__x0004_ð¿@þ_x0003__x0010_?_x0004_R_x001D__x0001__x0017_áf¿_x0004__x0004__x0004__x0004__x0004__x0004_ð¿À_x001F_Ú_x0003_2&lt;?À`|´.?_x0004_âLNE?_x0004_n_x0013__x0001__x0002_XW?_x0001_É@#_x0017_?_x0001_Q´UíM?BÞÇzu?@ÿ}&lt;_x0012_?ÀzA`L?ë|n@µ?@d%v±?@`Àç7z?@µ_x001D_y?_x0001_ÔËð?_x0001__x0001__x0001__x0001__x0001__x0001_ð¿_x0001_¹(Ü_?@t_x0016_D?_x0001__x0001__x0001__x0001__x0001__x0001_ð¿_x0001_È_x000E_¯¡?là:ºb?@Á©§!1?@üå_x001E_à?v¢S[r?_x0001_b½È?@úð0?H4±L?µG_x0007_Á?_x0001_C¶ï|_x0006_ ?_x0001__x0011__x0006_sfÆ?g?s_x001D_Q?@É\þju?_x0001__x0001_X¬cÔÕ&gt;_x0001_­+A?Àª#I_	?@;_x0001_ØÀ?_x0006__x0008__x0006_#_x0019_6ï?@igg´?Àjo_x0003__x0005_È?_x0006__x0006__x0006__x0006__x0006__x0006_ð¿_x0006_gM&gt;_x0004_|?_x0006__x0006__x0006__x0006__x0006__x0006_ð¿À 9AÀ?_x0006_Y)_x0002__x0007_?À]¸t¢_x001F_?_x0006_òû_x001C_Á_x001E_?_x0006_JÁá?@ºø[úv?_x0006_Ðe¸_x001D_k?ÀåÈ_x0004_,;?_x0006_­{/@?@OÝû{À?À}â:à?_x0006_Dr¸æN¿@`}@í?`_x0001_u! ?_x000F_ÐQÝ?_x0006__x0006__x0006__x0006__x0006__x0006_ð¿@½^_x0013_J?_x0006_º³=°^¿ÀØ_x000B_¨ñ£?F_x001D_?ÀÏ_x0016_²@G?0Üªµ(?_x0006_noÀÓô?ìë_x0007_gN?@ÒÇ¤Æ_x001F_?_x0006__x0006__x0006__x0006__x0001__x0005__x0001__x0001_ð¿ÀÅòÌ~?ÀF¹öë?_x0001_f¢ßu?_x0001_Ò#6/_?_x0001_­_x001C__x0016_ý?À;Ûå_x000C_¡?À©?ÛðE?ÀÃ±Ýû?_x0001_dØ²$~? Ï	Z+B ?_x0001_²_x0003_zÒSx?À#È÷z?Åvª(?_x0001__x0001__x0001__x0001__x0001__x0001_ð¿_x0001_ÙÌÙüÍ?@47sâç?ÀôaÞ²?ÀÖðÙ«?Ìeú?©_x0015_Øa@?@xBzðÚ?Ë¿õ?@Et²p_x0004_?Äª~a~?_x0001_¸ëa_x0002_^¿_x0011_üV_x0016_?Õ_x000B_üQ`?&lt;j´À"?Ë¹åÂ?_x0001_ÆùNÜ"?_x0001__ßßN_x001D_?_x0002__x0003_@ø_x0005_mYÖ?_x0002_IqK_x001C_	}?À°H&amp;	_x0006_?ÀÉ£lá?@ ÆðK[?_x0002__x0002__x0002__x0002__x0002__x0002_ð¿_x0002_£_x0015_ æ?_x0002_$GÞ_x0012_ð?ÚFUëM?_x0019_á*õ?@$Ï_x0002__x001E_P?@tN}ös?®ÞµK?_x0002_ók[?D®Lí?úVY_x0006_Ã?_x0002__x0002__x0002__x0002__x0002__x0002_ð¿@²ª_x0005_\?@_x001B__x0008__x001B_Ö?_x0002__x0002__x0002__x0002__x0002__x0002_ð¿¼_x0001_PV?_x0002__x0002__x0002__x0002__x0002__x0002_ð¿@RHÓHm?@;¥?@J~ÖÜß?À_x0018_i9b%?ÀÖK7ÖV?_x0002_òô_x0003_&lt;?à[×TÌ_x0007_ ?_x0002_Gù_x001E_d?_x0002_ìl7Ú?_x0002_½_x001A_ª_x0001__x0002_Ô? ?ÀDÂ®U¹?_x0001__x0001__x0001__x0001__x0001__x0001_ð¿_x0001_¼Ã%_x001C__x0004_H¿_x0001__x0007_4ïkF?c±]?_x0001_ìxÔ ?`ã|)$ ?_x0001_»c_x0019_½Þ?_x0001_Ö_Æ?_x0001_WoT«N?ÀÚèVò_x000C_?_x0001_)*´ãÃp?_x0001_ÝZîz?_x0001_®&amp;QUö?_x0001__x0001__x0001__x0001__x0001__x0001_ð¿_x001B_íy8X?è_x0016_Ìû7?À#¡}U¿_x0001_:+á?À:ÁÜP?@aìøÕ9?OÜ°b_x0007_?_x0001_¦÷@=Z?_x0001__x0001__x0001__x0001__x0001__x0001_ð¿ ÔeN·_x000D_ ?t½;¤Æ?g"Nã?H¼_x0011_?ÀñïÊ?Í¥éôñ?@YíÊHÑ?_x0001__x0003_@Å;P+C?Ø_x001E_|°?À_x0011_çð]ç?Àuü_x001A_E_x0011_?_x0001_1çùîË?¯ägìº?_x0001__x0001__x0001__x0001__x0001__x0001_ð¿_x0001__x0001__x0001__x0001__x0001__x0001_ð¿@Ë&gt;ieé?@)lY`?ß2ÆÉ?_x0001__x0001__x0001__x0001__x0001__x0001_ð¿Æ­{á?@7]_x0004_j^?_x0001_/_x0011_eÎÞ?¥®Ü_x0008_o?_x0001__x0001__x0001__x0001__x0001__x0001_ð¿@òyM;ý?nm9#?_x0001__x0001__x0001__x0001__x0001__x0001_ð¿ú_x0006__x000F_Ãb?_x0001_*­üH?_x0001__x0001__x0001__x0001__x0001__x0001_ð¿&gt;=ÔBÇ?_x0001__x001A_&amp;$Ï_x001D_?0}|ì¼?_x0001__x0001__x0001__x0001__x0001__x0001_ð¿À_x0002_½Ù¸©?@kM3u ?_x0001_À!ÃÉô?_x0001_i"I?@_x0014__x0010_j_x0002__x0003_5B?À,MùÆ?Àß_x0006_«? Ñ.J# ?À¬ß¾?_x0002_]_x0015_æ,S?_x0002_nhÝ_?@_x0006_:Z?õ?À_x0010_0ÃD?_x0002_'{)ø?@_x001D_¤%¨o?_x0002__x0002__x0002__x0002__x0002__x0002_ð¿ÀÚÇ_x001C_\?À¹_x0003_Îo?_x0008_`å8¸?@gÜ§8_x0004_?_x0002__x0002__x0002__x0002__x0002__x0002_ð¿_x0002__x0002__x0002__x0002__x0002__x0002_ð¿_x0002_¢x.?_x0002_å¡Ýd_x0002_?Àeq_x0008_Ð?_x0002__x000F_à5ï?@V_x001A_&gt;ú?_x0002_O_x0013_	·?_x0002__x0002__x0002__x0002__x0002__x0002_ð¿w&gt;_x000F_¸­?@06ª:5?@Ê[rÏ&amp;?@çÚ_x0018_Ò_x0001_?_x0002_ÑÓ¯ì?_x0002_èÃ%{¯?À¼­Ò;/?_x0002__x0003_Àtqª`b?_x0002__x0002__x0002__x0002__x0002__x0002_ð¿_x0002_rä·?@k&lt;¦{­?_x0002_Ý´eí5?_x0002_®ºóêZ?@7_x0003_9?@ÊÈ*?³_x001B_hõ9?_x0002__x0002__x0002__x0002__x0002__x0002_ð¿_x0002__x0002__x0002__x0002__x0002__x0002_ð¿@t§å¤(?8wh&lt;?_x0002_WD£iA?À5ï5Ié?À_x000F_g2?ÀS- ?À_x0001_+8îb?_x0002_N_x000E_!¨?_x0002_ú_x0012_×µ?@yQèð?=_x001D_u?@m_x001F__x000E_4?_x0002__x0002__x0002__x0002__x0002__x0002_ð¿À¸_x0013_õg[?@sË_x0003_¬?À_x0017_Î=Uu¿À§`SÎ?_x0002__x0002__x0002__x0002__x0002__x0002_ð¿@i_x0002__x001E_?@yìYaW?`ì¹÷_x0001__x0002_Ð  ?_x0001_îÃX\%?@"Û±/Ä?ÀõÎ!b+?@²·hZ_x000F_?_x0001_¡dg)?@a_x0006_4?_x0001_öª5_x0007_p?ð\ï?ªÆ_x000B_í?"_x000D_ëíG?Ý­]@_x0016_?_x0001__x0001__x0001__x0001__x0001__x0001_ð¿_x0001_}Î^Gò?@_x0019_§Ò¨?_x0001_ø\e%_x0006_?aÑN?@Tº!=?@$«¥æ?_x0001_ö_x000F_«¿Ào¼1ý&gt;?_x0001_è'?_x0001_³_x0010_2ò»?_x0001_Ä_x0019_F?ÀuÒºã_x001B_?ÀdºMQð?@«É_x0006_Ã?XÚz?`g_x0016_¹»8 ?_x0001_Û"C¥_x0003_ ?ÀSùtm±?·±_x0007_ ?_x0001__x0002_«_x001A_þÇà?_x0001_'þÐ?@sêÖ_x000B_7?_x0001__x0001__x0001__x0001__x0001__x0001_ð¿o: ïA?_x0001__x0001__x0001__x0001__x0001__x0001_ð¿@_x0015_¦üH?_x0001_âoL_x0017_¦?ÀÏ£_x0010_&lt;?½ùÒÛa?_x0001__x0001__x0001__x0001__x0001__x0001_ð¿_x0001_µ_x000B_êø?Àv t'?@X_x0018_âÜ ?_x0001__x0001__x0001__x0001__x0001__x0001_ð¿_x0001__x0001__x0001__x0001__x0001__x0001_ð¿@Bø&lt;ü??SCX?Àc¡ãNH?@avY?$=o³_x001A_?À_x0018_:'`_x0004_?_x0001__x0001__x0001__x0001__x0001__x0001_ð¿_x0001__x0001__x0001__x0001__x0001__x0001_ð¿_x0001_¯_x0012_Þ³?@¶÷_x0002_Ê?_x0001__x0001__x0001__x0001__x0001__x0001_ð¿[´)Óü?_x0013__x001C_é_x0011_Í¿ÀH_x001F_á?@Þçâ`?_x0001_a°_x0014__x0002__x0003_~?_x0002_Ái»wå?_x0002__x0002__x0002__x0002__x0002__x0002_ð¿ÀP_x0007_ð.§?_x0002__x0002__x0002__x0002__x0002__x0002_ð¿ÀaQ_x0005_ÿ¨?@¯·5´?ÀZò VÀ?@ñ_x000E_)ìö?_x0004_êêÚB?_x0002_ÙöÈú$?_x0002_F_x0018_ÁÊÇ?_x0002_#aVÂ2?_x0002__x0002__x0002__x0002__x0002__x0002_ð¿_x0002__x0002__x0002__x0002__x0002__x0002_ð¿_x0002__x000E_à«}?_x0002__x001D_N»g?À¬ä6é÷?ÀjEeI-?_x0002_·_x000C_Ì¿?Ù_x0011_^?@_x0001_íå@ð?_x0002_^Éðë?@íPV1 ?@_x001C_rc0T?@ô&lt;Ü´?_x0002_ù7_x0008_Ä!?_x0002_(âÇ?Ú_x0001_l7?`Âwî¦i¿@àý`s?_x0002_$Ó_x0006_u?_x0003__x0006__x0003__x0016_Ý¥_x0002_?_x0003_ËfqÉ:?@2_x0005__x000B_¿Àû­ÐÅ?@ÇÕm&lt;?À~õ5?ùÕÝ_x000B_?_x0003_^Í_x000B__x0006_µ?_x0003_:9¡Sê?_x0003_Ü_x0014__x0018_eE ?ÀÊ_x0018_!È?_x0003__x0003__x0003__x0003__x0003__x0003_ð¿@q_x0001_Q³?Àü_x000C__x0013__x0004_²?XrÚVª?@ù§ C?_x0003_3]ïõkw¿Ùñ4fÙ?@Å_x0013__x001D_þ_x001F_?_x0003__x0003__x0003__x0003__x0003__x0003_ð¿À| 2½# ?_x0003_èµÙÖ?Àõ _x0005_ñ¬?ÀÏUâ_x001D_[?Ç&lt;_x0007__x0004_®?_x0003_pÈqsQ¿2¬)Å?À)ËQV?_x0014__6u_x0007_?@ ñ_x0007_X_x0018_?^*¦\ù?=_x001A_î_x0001__x0002_Ìü?ÀÉ1_x0004_Þ1?_x0001__x0001__x0001__x0001__x0001__x0001_ð¿"°]¸?_x0001__x0001__x0001__x0001__x0001__x0001_ð¿à3_x0014_ó¸ ?@æýù¼c?_x0001__x0001__x0001__x0001__x0001__x0001_ð¿_x0001__x0001__x0001__x0001__x0001__x0001_ð¿_x0001_"¼©d_x0006_?_x0001_zgq×?@-?_x0013_ì?_x0001_ÆüB?_x0001__x0001__x0001__x0001__x0001__x0001_ð¿_x0001_²·¤ð?_x0001_e_x0015_þ?Î¯"å¾?À³[?Å?_x0001_í·4Ö_x000D_?@Åþ?@_x0002_ÊúâÜ?@G?El?¡§_lò?_x0001__x001D_qwð#?À\ä1ÝA?_x0001__x0001__x0001__x0001__x0001__x0001_ð¿@rý±?_x0001_ó_x0016_¼_x0016_U?À|Ö_x0008_2K?UYÑ?_x000F_pð*?_x0001_ì_x0014_ Ú_x001F_?_x0001__x0002_@pÛÀ&amp; ?×²LèO?_x0001_Í¿¸?_x0001__x0001__x0001__x0001__x0001__x0001_ð¿_x0001__x0001__x0001__x0001__x0001__x0001_ð¿²³L_x001B_6?_x0001_O* _x001F_? #_x000D_Í?ÀÛÍÁåó?ÀÃòsk?_x0001_}Ý8'r?_x0001_ô¢£9æ?@×£_x0019__x0010_?À_x001B_Ñ_x0003_îB?_x0001__x0001__x0001__x0001__x0001__x0001_ð¿5&lt;ã?_x0001__x0001__x0001__x0001__x0001__x0001_ð¿@æ·?_x0001__x0001__x0001__x0001__x0001__x0001_ð¿À&amp;~"w?@òvr_x0006_?_x0001__x0004_if³s?¬	M?_x0001__x0014_­ë´Í?xQ._x000F_a?_x0013_Æy¦ù?_x0001__x0001__x0001__x0001__x0001__x0001_ð¿ÀJÞù&lt;?_x0001_¢7©ù?_x0001__x0011__x0018_Ñ.¹?_x0001_,!\å?`PFh_x0002__x0003_a[ ?ä©²?_x0002_©A_x0014__x0007_?@µ_x0001_ßx%?_x0002__x0002__x0002__x0002__x0002__x0002_ð¿_x0002__x0002__x0002__x0002__x0002__x0002_ð¿ÀPpà¢q?_x000F_#R_x0017_¹?À_x001F_¦¼§s?`_x000E_¬´gD ?_x0002_8_x0003_æ_x0003_Ð?0_x000D_ïÿ&lt;¿_x0002_ËÄ?_x0002_»0x?@_x000D_S¡L?_x0002_Kè7?2p_x0018_*X ?À~¾MÞ+?_x0002__x0002__x0002__x0002__x0002__x0002_ð¿_x0002__x0002__x0002__x0002__x0002__x0002_ð¿_x0002__x0002__x0002__x0002__x0002__x0002_ð¿@ö_x0002_;ºM?ÀM0_8d?Aû_x0014_?_x0002__x0004_mº´ª?{_x0018_VÞ?@¢Hw@q?@EÁ:Ñ?N_x000F_¢Ðu?_x0002_pô_x0003_µÍ-¿_x0002_^_x0005_Î?@%Ì¨rÿ?_x0001__x0002_@	±Xe?@¹.Ë&lt;_x001A_?_x0010_¬:Y·?À*TÃ?ÀùÞZ_x0014_¨?@¥$t_x0006__x0013_?_x0001_æ_x0001_?_x0001__x0001__x0001__x0001__x0001__x0001_ð¿@È¡é¾_x0003_?CígÈ%?_x0001__x0001__x0001__x0001__x0001__x0001_ð¿À_x0015_ç?_x0001__x0001__x0001__x0001__x0001__x0001_ð¿_x0001_¸Ó?_x0001__x0001__x0001__x0001__x0001__x0001_ð¿Þ³·gÐ?_x0001_[T\_x0010__ ?_x0001_ók_x0017__x000F_­?_x0001_*ý_x000F_Ã°?@è"2?_x0001__x0001__x0001__x0001__x0001__x0001_ð¿_x0001__x0001__x0001__x0001__x0001__x0001_ð¿ÀÈ;ssØ?ÀDÿ|_x0007_l?À_x0006_ËAÿâ?@+aj?_x0001_DY_x0005_6_x0018_ ?@¸ia·?À°½D9Å?À»Ûú?ÀX.M!?@_x000D_°è_x0001__x0002__x0004_W?_x001F_Q_x0001__x0014_?"r_x001C_ä?_x0001_aÈçÇ3?_x0001_Ð_x0011_Î9? _x000E_&gt;µl	 ?ÀWÙìµk?Àj$½_x0008_?@¼}¦_x001C_?_x0001__x0001__x0001__x0001__x0001__x0001_ð¿_x0001__x0001__x0001__x0001__x0001__x0001_ð¿_x0001_éÌ®\á?@_Ô°Í@?&gt;æ2S(?_x0001_Zø3?_x0001__x0008_m¡~^?ÀS_x0008_`ÿ_x0001_?_x0015_Ô!ïÓ?À_x0013_8\º,?_x0001_ÿpe?À´_x0016_M@?_x0013_% îç?_x0001_Vçuá_x0012_?_x0001_@_x0001_ÚÇ_x001D_f?_x0001_ïA`îy¿°²Ý? Qb£îS ?_x0001_j:¿`?_x0010_m	Ó?"ÕI?_x0001_ç;Û_x0012_x?kÓ\çÐ?_x0003__x0005_yÚéÎS?¾fqÏÃ?5éöÌ÷?À´ l_x0016_?_x0003_aä?@%_x0005_Î¤?¯&gt;_x0002_b ?_x0014_t_x000D_`¯?@;ÕÍ»?¶,ºD?}d³0_x0004_?_x0003_ÄäqîY?_x0003_Æ'_x0007_)?@_x0017_ÿb_x0005_ ?ÐyQqÔ?rC£_x0001_?À-ùÝ¿k?À¹_x0004_"_x0006_Z?_x0003__x0003__x0003__x0003__x0003__x0003_ð¿ÀçÒ Ôl?@â_x0004_#s?@$ý.RØ?@_x0008_åîÿ?l­ó¿?_x0003_'¿?`_x0013__x0016__x0004_àe ?@,7¾lm?À)&gt;_x001E_¼? _x0007_.½_x0005_ ?s8ì»?@_x0015_IýQ.?_x0003_ªð¤_x0002__x0003_Ê?@&gt;pè_x0016_`?ÀÓó³á?@rå¨­_x0018_ ?_x0002__x0002__x0002__x0002__x0002__x0002_ð¿_x0002__x0002__x0002__x0002__x0002__x0002_ð¿À%ìsç_x001F_?ÀUþ»?_x0002__x0002__x0002__x0002__x0002__x0002_ð¿`êýÖ_x000E_ ?_x0002_Ä£XÝñ?À _x000D_(Æ?S_x001E__x0004__x001C_ë?!D"G?_x0002_+_x0001_º/s¿_x0002_¾»©Z- ?ÀÎÚ_x0013_a_x0007_ ?«é_x0001_¡?_x0002_ÊÉ	p?@Dà;á¢?@ktÎ¢?@K^Äµ@?ÑË×ï?_x0011_Ñç?_x0002__x0002__x0002__x0002__x0002__x0002_ð¿_x0002_9_x0018_\fÊ?À@À»?@î#í?@"_x0001_û«?eÉ?_x0002_§_x0006_M³í?@£Â_?_x0001__x0003_-7¶[? à&gt;|K ?ÀÂCü¤?@_x0007_~Û2_x0001_?¶E_x0013_qï?_x0001_øõ%ÞA?_x0001_[&gt;»?Àeè0î?@Ñ_x0002_à&amp;?t,ÒÌÄ?À'º_x0012_Ò¾? JQ©=/ ?_x0001_a×b?ÀÏÝ0Ô- ?@_x001B_lÑV?À³9AÕ?Àr_x0001_­â?_x0001_0õ+b?À3_x0005__x0017_½5?_x0001_¢_x0011_GO5?¯/©&amp;0?Àn«[E?@ÕÜa´?_x0001_cv´'á?@àÐAÛ?@»á{?@kwìRm?@T{ïVÕ?ÄKZ;?_x0001_²(=Ó?ÀI9g³?_x0001__x000F_f_x0002__x0003_«_x000B_i?ÀöP?_x0002_Ò¾AÿT?@3ªy³/ ?@^ÅÚp? ¯Ò8): ?ÀÐ¹E&lt;_x000B_?ÀËl6oÈ?@0êTX_x001F_?_x0002_E¸§N?_x0002__x0002__x0002__x0002__x0002__x0002_ð¿_x0002__x0002__x0002__x0002__x0002__x0002_ð¿_x0002__x000B_iMM6?ÁmÅ!_x000E_?@_x001B_ØM.j?À9½Àâü?_x0002__x001B_¯W?@_x0002_áKSú?_x0002__x0002__x0002__x0002__x0002__x0002_ð¿µEt"æ?_x0002_(¨þ£î?À_x000B_}ÄÎ?_x0002__x0002__x0002__x0002__x0002__x0002_ð¿Õ_x0004_T·Ó?©qu¹°?_x0001_~×D?@¡7;ýx?_x0002__x0005_÷C¿Ä?_x0002_UÅÕ(_x0016_ ?@x0ã_x000C_Ü?À_x0016_I)ÍÑ?Àü_x0005_MËd?_x0002__x0003__x0002_8g_x0007_ZB?_x0002__x0012_å}_x0007_t?N¤ÎJ_x000D_?§"_x000C_ü¸?°µ_x0011_^?_x0002__x0002__x0002__x0002__x0002__x0002_ð¿ÀÍ»Y8«?_x0002__x0002__x0002__x0002__x0002__x0002_ð¿_x0015__x0007_hko?X*2_x000F_+ ?_x0002_ßÆod_x001A_?@ý§_x0015_?_x0002__x0002__x0002__x0002__x0002__x0002_ð¿_x0002__x000F_Ë_x0010_p?_x0002_VnÆ?@_x0005_}_x000B_.d?_x0002__x0010_??@,ÎÍ_x0016_?_x0012_ü)?_x0002__x0002__x0002__x0002__x0002__x0002_ð¿ài?Æ¿_ÝPx?@ûz­¯s?ÀR´5s?gHãz?@»Ë¼U_x0015_?ÀÝ#ì_x0015_?Ú5_x0001_r_x0017_?_x0002__x0010_óòéß?À-i&gt;\?&gt;ôßåÚ?ð=_x0001__x0003_­_x0007_?_x0001_q_x000B_¬´?_x0001_µýk_x0001_?	Pgö; ?_x0001__x000C__x0005__x0006_5¹?@ö[À°ê?_x0001__x0001__x0001__x0001__x0001__x0001_ð¿×F@,(?@Fàò|? è)D:?@¤±¢_x0010_õ? {Ôý÷j ?W-Ú_x001A_?@Ê_x0014_9_x0002_?À_x0019_7_x0005_N?_x0001__x0001__x0001__x0001__x0001__x0001_ð¿÷j_x0014_µ?À&amp;*¾û?@ß²j·?@ìZ_x001F_?_x0001__x0010_^î©_x0001_T?_x0001__x0001__x0001__x0001__x0001__x0001_ð¿@j¤0C?_x0001_K¸ßQ2 ? jjã.7 ?&lt;G_x0003__x0001_B?À_x000E_n8ô_x0004_?ÈÅQ&gt; ?_x0001_%=?@k_x0017_4?_x0001__x0001__x0001__x0001__x0001__x0001_ð¿@â_x000C_sÐ?_x0003__x0004_À^J(À?_x0003_°¥_x0004_º?ÀôJýäº?ÀÑÆ?*_x0004_?_x0003__x0003__x0003__x0003__x0003__x0003_ð¿_x0003__x0003__x0003__x0003__x0003__x0003_ð¿@|TÑ¸ç?ÀA+ÅùI?@Õ_x0001__x0004__x001C_?c_x0011__x0006_÷?_x0003_+iVç?@ Þ×&lt;A?_x0003__!37ír?@ÂRb(?@Pt_x001F_? B¥_x0019_x_x0002_ ?_x0003_ÚS_x0003_e? rýÉ{_x0005_ ?@!Ä8á?_x0003__x0003__x0003__x0003__x0003__x0003_ð¿&gt;D9_?_x0003__x0003__x0003__x0003__x0003__x0003_ð¿À'/#m?_x0003_ºÿ_x001D_?ÀÙ¬æ_x0010__x001A_?@¾_x0012_ë?¹Õ1´?ýØ{&amp;C?_x001C_|_x0003_O?@ @_x000B_?À`ÀëÂ?à#_x0013__x0018__x0002__x0004_ÇR ?_x0012_ª¤?_x0002__x0002__x0002__x0002__x0002__x0002_ð¿_x0002__x0002__x0002__x0002__x0002__x0002_ð¿@|¸ ?À&gt;^i?M§²q?_x0007_ÌùZ£?_x0002__x0002__x0002__x0002__x0002__x0002_ð¿À=Ô¯¨?@ª¤k1ý?AÐ8?_x0002__x0002__x0002__x0002__x0002__x0002_ð¿@Âd6?@B_x0014_ÂV_x0014_?,ZJ?@O_x0004__x0006_}?_x0002_óÄ aãt?@_x001B_é_x0001__x000C_e?@ly§?_x0002__x0002__x0002__x0002__x0002__x0002_ð¿_x0002__x0008_³#ü8?@oèöw?@g_x001A_Áy!?@B_x0011_±Jk?@_x0001_è$³?_x0002_Ç9µ¢J?jìýe_x0003_?ÀÂS¯¿?@ e$è#?åG_x000C_Ö_x000E_?À&gt;z_x000F_ê?_x0001__x0003__x0001_fýì{6?jv3Õ?@ÂÓ§_x001F_?@.~É$?ÀZ3,_x0003_P?@¥id_x0015_?7Ù_x000F_ë_x000C_?@ß£_x001B_?ßF;X)?_x0001__x0001__x0001__x0001__x0001__x0001_ð¿÷_x0001_Á_x0013_?@_x0006_U#'Y?@µ«_x0007_Jè?@ÍY&lt;¬ö?_x0001__x0001__x0001__x0001__x0001__x0001_ð¿7é¦_x000B_t¿@d\_x0003_Âµ?@´Õ_x001A_óù?Àe_x0002_ÕªÀ?_x0001__x0001__x0001__x0001__x0001__x0001_ð¿_x0001_ÿ_x0006_ì_x0004_n?_x0001__x0001__x0001__x0001__x0001__x0001_ð¿'_x0006_æ_x0016_a?_x0001__x0001__x0001__x0001__x0001__x0001_ð¿_x0001__x0001__x0001__x0001__x0001__x0001_ð¿@b_x0007_¬î?	]Óé¶?@:_x0012_Ï÷D?_x0001_)fy_x000C_O?ÀÌ_x000E_HÚÁ?_x0001_Ú_x0002_Hv?Eý_x001B__x0001__x0006_´ò?@Ê_x0002_l ?_x0001_J¶_x0004__x0013_?wpj_x001D_?À/SÔ_x001C_?@z9ps§?@Ã±F+?_x0001__x0001__x0001__x0001__x0001__x0001_ð¿@ÛøÒ+?@_x0013_ª!ä_x001D_?À_x0013_p_x0019_8_x0013_?¹]¨?`Ê_x000E__x0008_­?ÀÐ³_x0003_ý?_x0001__x001B_P,_x0018_?_x0001_vïL&lt;ú?@ü&amp;_x0016_s?~ã¨?c¦cEs?&gt;!ú_¨?ÀLó_x001C_?_x0001__x0001__x0001__x0001__x0001__x0001_ð¿ýÏ¿*ã?Êay ñ?À6¯³_x000C_?_x0001__x0001__x0001__x0001__x0001__x0001_ð¿Åº=&gt;?Ø_x0005_)Q?@Zå*7w?ÀfI	R_x0010_?@@tÏAå?l_x0019_%@X?_x0001__x0004_@{k_x001E_+?/­_x0002_	¡?_x0001__x0001__x0001__x0001__x0001__x0001_ð¿!ß_x001A_ª?_x0001__x0001__x0001__x0001__x0001__x0001_ð¿ò- Ì³?_x0001_Ñ¿_x0006_Ö?_x0001__x0001__x0001__x0001__x0001__x0001_ð¿ÀGØÇÍÈ?_x0001_K@Y;¹}¿@õ_x0003_ÿb?_x0001__x0001__x0001__x0001__x0001__x0001_ð¿àbÄK_x0016_) ?_x0001__x0001__x0001__x0001__x0001__x0001_ð¿_x0001_µwÏ_x0002__x0019_?À²xù_x0006_Z?Àfîr¤?¦Q_x001C_­_x0008_?_x0001_`{V|H?_x0001__x0001__x0001__x0001__x0001__x0001_ð¿À¤rCÓ?À«®ÔÍå?_x0001_Ó_x0006_Ú5¦?_x0001__x0001__x0001__x0001__x0001__x0001_ð¿·vø_x0019_;?,ô:_x0001_­?òß|N^?_x000B_³±r?_x0001_ã´_x000B_D?À§ý,Ü?_x0001__x0001__x0001__x0001__x0001__x0001_ð¿_x0001_«$Õ_x0001__x0002_\v?_x0001__x0001__x0001__x0001__x0001__x0001_ð¿_x0001__x0001__x0001__x0001__x0001__x0001_ð¿_x0001_=Àaß)?÷zNû?ï?_x0001_c_x0002_~·e¿_x0001__x0001__x0001__x0001__x0001__x0001_ð¿_x0001_¨_x0015_þÛ?_x0001_OÇ_L?Àj:ø_x0018_?À=Õz_x000B_?¿l?Àò_x0005__x0018__x0013_m?_x0001__x0001__x0001__x0001__x0001__x0001_ð¿_x0001_Ú_x0005_÷o?À¦½ÊÇÂ?À9Ü_x0016__x001D_?À´i_x0014_^z?_x0001_»ÁàIÆ?_x0001_ïÕÈ 8?'ã¹®M?_x0001_TºÇs?_x0001_|íZ=Í?@¼ðZ¨_x0016_?_x0005_\ì&gt;_x001D_?Àh_x0016_ò_x001D_\?Âs#Ú?_x0001__x0001__x0001__x0001__x0001__x0001_ð¿ÀRÄt?_x0007_?Àæé_x000C_Ù?@àdð8è?_x0002__x0003_À_x0017__x000C_º\Ý?Ò8ï"r¿¨Ö_x000F_?À4z:O ?@ô_x0015_»?À_x0003_¨ÇÑ°?ÀYÿ_x001E_?_x0002_Ðn'£?_x0002__/Ø|?Àw«µ'Û?_x0002_ã©§èø?@ïå_x0005_c¯?_x0002_ï1+é*?@g¾]î?_x0002__x0001__x0003_Ý^?_x0002_$ü):H?_x0002__x0002__x0002__x0002__x0002__x0002_ð¿@_x001F_×DÓñ?_x0002_8äq7?@U\f¤ÿ?û_x001A_º¤Z ?5&gt;_x0011_Y ?À&gt;_x000F_	¡5?_x0002__x0002__x0002__x0002__x0002__x0002_ð¿ÀkT_x000D_¬Ø?àõ·æBh ?Ç&amp;sº_x0017_?_x0002__x0002__x0002__x0002__x0002__x0002_ð¿À;ASµV?_x0002_&lt;Ê_x0019_?_x0005_[K_x001C_~¿@©zÒ_x0001__x0002_³_x0019_?nÊØ{?aÎ_x0003_áa?_x0001__x0001__x0001__x0001__x0001__x0001_ð¿Y0¤«Ì?_x0001_¢¾_x001D_M(?¡G%Þâ?_x0001__x001B_Y=#?_x0001_û1öÐ?_x0001__x0001__x0001__x0001__x0001__x0001_ð¿_x0001__x0001__x0001__x0001__x0001__x0001_ð¿_x0001__x0017_õ_x000F__x0016_Ö?äØc?ÀQkMÁÒ?_x0001__x0001__x0001__x0001__x0001__x0001_ð¿1e0_x0010_~¿_x0001__x0001__x0001__x0001__x0001__x0001_ð¿@²Á*? qM_x001D_ ?_x0001__x000C_e¼$¨?Ì_x0004_Ô_x0012_?p$3ÂQ?@ÜæcË?@xØ_x001B_r?_x0001__x0001__x0001__x0001__x0001__x0001_ð¿_x0001_8S¶Uj?@°k_x0013_[?@CFg?À:¨B¡(?À]¦9÷Í?_x0001__x0001__x0001__x0001__x0001__x0001_ð¿_x0001_À_x0017_cÃÒ&amp;?_x0002__x0003__x0002_â`Rô?_x0002_êÛg¸ï?_x0005_|&lt;Ö?_x0002_n(1À?@5fâ'? w´tiE ?gÕ»a¬?_x0014_6l|ë?_x0002_Á&lt;m{×?µ_x000B_fB_x0017_?_x0002_¿ó³Â^?@_x0008_líïH?_x0002__x0017_}µ®h?Ú_x001D_?ÀFÂ_x0017_yp?¹'Þç_x0017_?_x0002_ý	ýÇ?_x0002_jLì[?ÀÕ_x000D_âs¥?@_x0013__x0001_ÿé?¯m_x000B__x0002_?Àügñô_x0018_?À§f^øÌ?@.Ñ1C?_x0002__x0002__x0002__x0002__x0002__x0002_ð¿Àê"{àÄ?_x0002__x0002__x0002__x0002__x0002__x0002_ð¿_x0002_ÔDÞ~c?_x0002__x001F_(_x0004_9D?cLCç¹?_x0002_üAÃb?ÀóaÜ_x0002__x0003_uC?@Åä6_x000E_?¶Ê:r8?À©ÊyÈ?Å_x000C__x0013_ç?Àq;:_x001E_?À_x0001_ô»Yd?_x0002__x0002__x0002__x0002__x0002__x0002_ð¿_x0002_üN:¨S?@_x0013_:*Ìz?_x0019_±Õþ'?À_x0011__x0013_úc?@qC_x0014_?Àp¼U_x000C_?ÀÕlL¹Ý?_x0002__x0002__x0002__x0002__x0002__x0002_ð¿wS¶bð?ò ±y?@2bþ2?_x0002__x0002__x0002__x0002__x0002__x0002_ð¿_x0002__x0004_|Ô!?À­:Íê&amp;?÷s_x0005_c_x0019_?ÀÒÑÍ_x000E_?3õ8y?ÀMJU?_x0002_ù_x0013_Î?_x0002_Ù!(N?_x0002__x0002__x0002__x0002__x0002__x0002_ð¿s©?_x0002_þ¶Äo?`ÆìC ?_x0001__x0004_@m_x0011_ÖLÑ?ÀX±R¶5?_x0001__x0001__x0001__x0001__x0001__x0001_ð¿ÎKS_x0018_7?_x0001_;/_x0004_?_x0001_ÇÌSt­?_x0007_*ða4 ?_x0001_m_x001F_X¢?À£$í¦?À6NµFÅ?_x0001__x0001__x0001__x0001__x0001__x0001_ð¿Iÿµ©#?·w"dÂ?üÆíK?ÀW&lt;ôv?_x0001_-{/_x001A_-?_x0001_ãÂÍ*?À¡qÍ­_x0015_?_x0001_í¦ö_x0012_ ?@ú_x0017_{i?à:ó_x0002__x001D_V ?úË³1Á?_x0001_Æ±Aë?À_x0003_	ÀrÙ?¢_x0007__x0010_l_x0007_?@ÔKÃ_x0019_B ?_x0001__x0001__x0001__x0001__x0001__x0001_ð¿_x0001_]_x0017__x0016_V?9Ìt¨L?+°ì?@{1×f-?ç&lt;%_x0001__x0006_j_x0002_?_x001B__x0001__x001C__x000D_Â?_x0001_2ér_x0013_?_x0001_à.àk­?@Á}É3?_x0001_`üÿKÓ?_x0001__x0007_ÙÕÌ?à7ÍHÁ) ?Ë8_x000F_?À.*§F ?_x0001_tú÷_x0005_¥?_x0001__x0001__x0001__x0001__x0001__x0001_ð¿_x0001_ä_x001C_9_x000E_Â?_x0001_\bÆUÖ ?_x0001_í_x0003_qúJ?_x0001__x0001__x0001__x0001__x0001__x0001_ð¿À%êK_/?Àè_x001F_tP~?¢_x001A_E¸ö?@IâB%Q?õV¦U_x0010_ ?@®_x000D_Y_x0004_u?. ®Ò?@ÇùøÃÈ?àÓ±ñS% ?_x0001__x0001__x0001__x0001__x0001__x0001_ð¿%ls_x001E_4?_x0001_&amp;=¶'ßj¿_x0001_1_x000B_jã?@«zP?_x0001_x`1ÎCm?+,Eæú?_x0001__x0002__x0001_^­µ²?@DÝ­êÍ?ª+Â?gÎ«A?@½P@?_x0001_FíÐD¿À½O_x0002__x0016__x001A_?_x0001__x0001__x0001__x0001__x0001__x0001_ð¿_x0001_þIm_x0019_?_x0001__x0001__x0001__x0001__x0001__x0001_ð¿@_x0018_ô3¶þ?_x0001__x001A_S_x001F_w?_x0001__x0001__x0001__x0001__x0001__x0001_ð¿@tíä?Àb@TäS?_x0012_dëµò?_x0001__x0001__x0001__x0001__x0001__x0001_ð¿_x0001_ÖNHÄZ?À_x0012__x001D_ºÚ¿c[©Ãv?üú§».?_x0001__x0001__x0001__x0001__x0001__x0001_ð¿_x0001_Z)+_x0014_/?_x0001_cîÆ}?@ré1_x000E_S?ÀÚÄ* ?Àyï%Á©?_x0001_À_x0004_XB¿?_x0001_löÿ_x001A_Y?_x000E_:p5|?®ûZ_x000E__x0014_?_x0002_¶_x0001__x0002_êc?ÀEÍ¥L?2[Ëz_x001B_?ÀVæØ4©?_x0001__x0001__x0001__x0001__x0001__x0001_ð¿7E(&gt;g?åpxlÜ?_x0001_uÐ¹ðq?ü*lmø?Àqò_x0010_ß?À§âr¦Ê?_x0001__x0001__x0001__x0001__x0001__x0001_ð¿_x0001_Þ¯0*G?Yu?ÀÄ÷¿Ëk?à}:a _x001E_ ?À_x000D_o¬Z&gt; ?@ñ~¼¯_x0008_?@_x0004_VLát?_x0001_È°NKªJ¿_x0001_;ô¼_x000E__x0011_?_x0001__x0001__x0001__x0001__x0001__x0001_ð¿_x0001_v)îáÆ?_x0001_©²j#?ÀNT/çj?À_x000E_&gt;_x000F_tc?_x0001_(à_x000D_?_x0001_Ìbê§J?@?¼Pl?ÀR¬E%¨?@ÞÁ`u?_x0011_àfNW?_x0005__x0006_@J_x0001_=_x0003__x001B_?@ÉÀíè ?@ê{5Ñ_x0011_ ?@ö_x0003_øïÖ?¦_x001C_òyì?@rT/d³?Àº_x0016_ì?ÀÜ_x001E_7ð?fzÊ!¹?@UÚ)Ú_x000E_?_x0005__x0005__x0005__x0005__x0005__x0005_ð¿ÀÌ¯%X_x0004_?`Üvï?_x0005__x0005__x0005__x0005__x0005__x0005_ð¿_x0010_úÖ?@ÍYÞ_x001A_æ?@¹_x0002_Tar?` _x0003_0L_x001A_ ?_x0005_Z=¿"?Àü$§³?@Ï%{_x0015_?À]¾1oR?@n±¥i?(sPw?_x0005__x0005__x0005__x0005__x0005__x0005_ð¿_x0005_:¯_x0004_ji?_x0005_Éc&lt;q?_x0005_ßúÀ}Ú?_x0005_¤K9xv?ÀSid¡?_x0005_:¥Æ2?@]g_x0004__x0002__x0003_Jí?À®Ð0+ ?@_x000F__x0006__x0001_?@¦©ÎÐô?À&lt;½1_x0006__x000C_?_x0002_eSÎ¾?_x0002_]Y4Éû?Àd_x0002_ùñ?_x0002_oG_x001B_!$ ?Àà,_x0015_9ñ? ­8¨öB ?À¿©s?_x0002__x0002__x0002__x0002__x0002__x0002_ð¿@°L_x0008_: ?_x0002__x0002__x0002__x0002__x0002__x0002_ð¿@_x000D_¬a_x0010_?_x0002_±ï_x0019_1 ?@O_x001F_}6´?À^ÿ_x001C_Xo?Jµòhç?_x0002_G:~à?¯äT§?ØzI¦?_x0002_ÆUX9Ç?@¿Q¡{ß?ÀC_x0005_b_x0004_Û¿õ¹¬Û ?Àö¯_x0014_#È?ç}_x0002_(M?_x0002_Ï¤NÓ÷?@_x0002_2¾Å?À4Ìm1 ?_x0002__x0003__x0001_)ó?@*_x0014__x0017_N?_x0002__x0002__x0002__x0002__x0002__x0002_ð¿_x0002__x0002__x0002__x0002__x0002__x0002_ð¿@4l_x0003_e?¾¯_x001E_Ú?_x0002__x0002__x0002__x0002__x0002__x0002_ð¿À@_x0017_¦i¼?@_x001A_C:sb?_x0002_âvy7&gt;?@,ú)?_x0002_àd1´A?Ä+_x000E_G?ìb×Øî?@ M÷x?À®_x0006_}Û?_x0002_+Ì,_x0017_?_x0002_OCº&lt;Ã?5_x0002_TR?Àv&amp;Ñ«Ì?º~~â_x0018_?_x0002__x0002__x0002__x0002__x0002__x0002_ð¿@¿_x0017_a_x0011_@?ÀIöÖÊl?@&gt;C¯?À6¿ÍµÂ?E_x0017_ß?_x0002_¬ãì_x0006_w?_x0002_`_x0008_qR_x0018_?À_x0018_/á9?@UZXf?Àî_x000C_é_x0001__x0002_ã½?_x0001_ã]E_x000C_Ù?_x0001_g0q?Àq`L_x000F_Í?_x0001_¨îØ_x0018_o?Àïò¸ú?´mT¸§?kp_x0003_?@Ýûp-?À£À(_x001E_&lt;¿@WRë8º?ÀÜR² ?_x0001_i)¹0?_x0001_Èñcé?@DºJâ?_x0001_7ÑÕVÐ?À_x001C__x001C_ØEÏ?_x0001_L\/ì?_x0001_%Ý_x0013_¦_x001F_?_x0001__x0002_¿ÉW?_x0001__x0017__x0008_.Ô·?_x0001_ä_x0001_x¨?ÀX_x0011_Å¸?@Ï$ä?_x0001__x0001__x0001__x0001__x0001__x0001_ð¿_x0001__x000B_æDP?Àã¹[?¡ÍÃºè?À8DNt7?·ü¤×.?@!_x001D_5_x0003_?_x0001__x0001__x0001__x0001__x0001__x0001_ð¿_x0001__x0002_@bë&lt;A?_x0001__x0001__x0001__x0001__x0001__x0001_ð¿ÀÚ}Ì*?_x0001_|Q_x001E_T?ÀÄ{·!¡?@[Çî¯?ÀÍ6S?(ÿ_x001A_?ÀæJà±k?_x0001_[_n0½? Þôf¯_x0014_ ?À|z&amp;_x0019_T?@k2-ì*?@Ì­µ»??_x0001_Èb _x0003__x001C_?_x0001_;Ñä_x0006_i?Àã©¤_x000F_m?_x0001_(rlÞ?ÀtÔ|_x0011_?@_x0005_¬vÁ8?XËY{Ð?_x0001_ö&lt;{º?@©]_x001E_ö?ÀoT/ÿ?@¿__x001C_ð?Àh0õII?D?VæDÉF?_x0001__x0001__x0001__x0001__x0001__x0001_ð¿_x0001__x0001__x0001__x0001__x0001__x0001_ð¿_x0001__x0001__x0001__x0001__x0001__x0001_ð¿ÀÔOy_x0001__x0002_Û_x0017_?YwóÉü?@fl0?À«É3_x001F_?À_x0016_0åjª?@TÓPwµ?Àó&lt;°P¤?_x0001_¢=ÛÊ?À=¾òÕî?À_x0003_`°_x000D_J?_x0001__x0001__x0001__x0001__x0001__x0001_ð¿_x0001_Ùg_x0002_á?_x001E_eíy?_x0001__x0001__x0001__x0001__x0001__x0001_ð¿Àeù±nÇ?_x0001_»27¼?_x0001_W:5_x0015_H?@°Ð?@ÁêÌ_x0018_?ÀE©.êK?_x0001_­_x0006_@_x001D_?_x0001_¾K_x0012_{?@È,è_x001C_?_x0001_·$4	?À_x0001_zd~_?_x0001_P&amp;gy?¡àl¸?_x0001_cÂÀw?_x0001_+%àëås?À_x0002_x3Ò?°f?_x0001__x0001__x0001__x0001__x0001__x0001_ð¿_x0003__x0004__x0003__x001F_û_x0010_¯?_x0003_`ñ¹¤?_x0003_Ú|U|?À^Òn_x0001_?_x0003_þ¢¥RÐ?_x0003_6¼_x0017_ ?_x0003__x001F_wjwõ?@Â[_x0011_?_x0003__x0003__x0003__x0003__x0003__x0003_ð¿äÉÆ_x000E_r?_x0003_8|?_x0004_.?_x0003___x0013_|þ_x0002_?ÀÓý6©_x0002_ ?@_x0005__x001D_e½-?À­äùæQ?9_x0004_Ç?#Yu°I?_x0003__x0003__x0003__x0003__x0003__x0003_ð¿_x0003__x0014_[Â×?_x0003__x0003__x0003__x0003__x0003__x0003_ð¿_x0003__x0003__x0003__x0003__x0003__x0003_ð¿@_x000C_æ?-Ó_x000D_Þ?ÀNæ»N?_x0003__x0003__x0003__x0003__x0003__x0003_ð¿@á×_x0015_?_x0003_8­B½?ÀÅ=tÔ?_x0011_Wp«?@MáJª?@þ_x001E_ò¯?@_x0013_Zý_x0001__x0002_¹?@]î°l?_x0001__x0001__x0001__x0001__x0001__x0001_ð¿@×_x0012_&amp;_x0016_?_x0001__x0004_"mí»?À¯ÐÙÑ?À_x000C_Ôw¦y?@ÙÍwÆ?@bæRP?Þ_x000B_Ö?\3ì¥?Ì_x0018_)_x0016_3 ?À»²0?À\C &amp;?_x0001_±_x0015_ÿËÅ?_x0001__x0001__x0001__x0001__x0001__x0001_ð¿_x0001_ØÌ°g}?_x0001_DZÂÏ÷?_x0001_C@a5]?Àl_EÉ0?­bM~Ï?@°fj£Q?_x0001_ÈÔRú?@üýi:?@_x0012_/3K^?Âeø?ÀAWÚm?ðGÕÏý?@)ÉO_x0012_]?_x0001_=«Ýï?@xY{M_x0002_?@(£_x000F_Óx?_x0001__x0004_@¸åõ?_x0001__x0001__x0001__x0001__x0001__x0001_ð¿À÷vósê?@ø3Â?À`QÜ_x001C_{? _x0001__x000E_#²?}ª%j?	Aïá_x0003_?À°_x0006_Ò[z?À_x0019_?_x000F_?_x0001__x0001__x0001__x0001__x0001__x0001_ð¿_x0001_°©_x0011_ù?@_qó«?nòO?À2"¾CÞ?@ðM#?à¨Yê96 ?_x0001_Ðn3Ð_x0005_ ?_x0001_åÓ_x0017_0?ÀÖ'k_x0002__x0011_?ÂÝ±\?ûL¸º«?_x0001__x001F_¿ =?@H#Ú?_x0001__x0001__x0001__x0001__x0001__x0001_ð¿À6µ"n_x001C_?_x0001_²_x000C_É?_x0001__x0001__x0001__x0001__x0001__x0001_ð¿_x0001_6_x000E__x0014_°?@òÞf¹Ã?@ÛgØéó?]_x0001__x0002_Z?@Å¸ð¡?_x0001_hAXù%?_x0001_Ü&gt;{àß¿_x0001_üÁap?À¾yãÇ?_x0001__x0001__x0001__x0001__x0001__x0001_ð¿À:Èw_x001D_¤?_x0001_T0Ící?_x0001_Ý_x001C_@&lt;?@M_x0015__¡?_x0001__x0001__x0001__x0001__x0001__x0001_ð¿_x0001_~³õ2_x0005_q?_x0001_¹d£?_x0001__x0001__x0001__x0001__x0001__x0001_ð¿ÀÖz oà?@à|¨SZ?@ùq×P_x001B_?_x0001_fg³û?@v0½!s?_x0017_c(_x000F_y?_x0001_:ç¥ã?_x0001_c³!?@8HEuí?@9'A(?_x0001_é¥x?_x0001_kc°ïF?@a_x0017_¹"?_x0001_/v£Ay?4ö%ðu?ji9ýÑ?1_x000F_iÁ?_x0002__x0003_Â5½Í?_x0002_ü4L?ZOR&lt;¯?@©©Ü+*?@&gt;Ù%¥?ÀË ö2Å?_x0002_Í| ½]?@ø¨xRï?_x0002_È0_þ?ÀD¿?l£?_x001B_E´©?À"_x001D_Z¢?_x0002_¤_x001B_øo?_x0002__x0002__x0002__x0002__x0002__x0002_ð¿KÊÊf/?àPf_x0001__x0015__x0011_ ?_x0002_^2 mw?ÀG8¬³?ÐÕi5?@Ib,"Ù?_x001B_®_x0016_ñ?ÀP&gt;ÝÛ_x000C_ ?Àí_x001D_³vc?@_x001C_¤)vî?uOf;? _x001D_a_x0001__x0010_ ?_x0002_½&gt;1m?_x0002_óv'¹?À²_x001E_6£?_x0002_³Î@þ!?ÀbrT)?7_x0015__x0011__x0001__x0004__x0016__x0003_?À_x0002_¨Ä¯_x001A_?_x0005_m¶E?ÀRàGj&lt; ?Àf_x001F_úGk¿`_x0004_·uÁr ?@­^VJ?_x0001__x0001__x0001__x0001__x0001__x0001_ð¿@_x001D_|F_x0008_ÿ?s_x0014_òÁ?KXãU?_x0001__x0001__x0001__x0001__x0001__x0001_ð¿eÊ4?Àç©qZ?À)¢NÙ_x000D_?ÀÌ!J?À?_x000E_Q_x001D_?_x0001_,nÊÞâ?@`®¼Y? m·gÂ3 ?Íõ&amp;¢s?À%Å,¿?ÀoÇUód?_x0001_ÚT3}¯?©_x001A_#ï_x0011_ ?@_x000C_3é{Ó?_x0001__x001A_r á?À$¶¢_x001C_?_x0001__x0001__x0001__x0001__x0001__x0001_ð¿@_x0018__Ïr?_x0001_¢ËÍU?@-oHN?_x0001__x0002__x0001_¾'\×?_x0001_uÁÞG?_x0001__x0001__x0001__x0001__x0001__x0001_ð¿_x0001_Ïñ_x0007_F?ç¤«Ê@?k_x0011_g&lt;ó?6Å_x000B_Çt?å.Ã»?Àhêð7?@_x0013_§Ñì	?V§_x0016_GF?À¯ "ó?@GÙ_x0014_H?@ÆìÂæn?_x0001_^å Â3?_x0001__`ûÒ?_x0001__x0001_*@?_x0001__x0012_y_x001A_Õè?_x0001_´¹&lt;b?_x001C_q_x0001_?àã÷_x0013_ ?@îtPÐ?_x0001_&amp;W³_x0012_Ì?_x0001_åFPÔ`?(¨Zì?ÀÐû?@Ûåin_x0010_?_x0001_ßÞúxI ?@ÄF¨ñC?_x0001_ì!/üm?À:&amp;{OE?Èûï_x0005__x0007_±9?@{L_x0018__x0012_?@A»¨ÓÞ?À·(9Íý?_x0005__x0005__x0005__x0005__x0005__x0005_ð¿_x0005_Ùæú_x0002_­?À_x0003_G]â?ZL\ö?à)·B] ?À°;¢+d? íüÜª( ?_x0005__x001F_),ë&gt;?À&gt;ßÿx?Àæ3c_x0008_P ?ºm_x000F_?_x0005_ðìC©5w?ßQ0v_x0006_?_x0001_ÌV&amp;D?@}û_x000B_ï?Àh_x0006__x0001_Ø?ÀÁ_x0004_,HÉ?_x0005__x0005__x0005__x0005__x0005__x0005_ð¿ÓM_x0019_¬`?]5ZB?_x0005_:_x0018_¦?_x0005_6ìka?ÀðvFBV?_x0005__x0014_äØ7y?ÀY¦?+¦?@+ý¶o?_x0007_bÏÜù?@Ýºzg8?_x0001__x0002_ÀD`q¢?)g_x0019_®Ý?ÀIî/?_x0001_&amp;8ám?À_x001F_7ÇØ,?ÀE	p=?@_x001E_¾%³»?@êÉ_x0004_%í?_x0001__x0019_=ÜW?&lt;)"HÍ?@£óÂ?+k.ª?_x0001_#öÏc?ÀüÅp_x001C_?çÊÔ?_x0001__x0001__x0001__x0001__x0001__x0001_ð¿ ý?áV] ?À¥ÙÍy?$ãTÛ¿ÀÝ_x000B_âa«?@R/_x001D_?°Q£æñ?_x0001_;=_x0014_.'?£_x0018_4_x0018__x0011_?_x0001_'T'r?À ÍLE¸?_x0014_õb_x0015_q?@BS2F?_x0001_DÕLád?_x0001_9Ün7?À_x0004__x0005__x0014_.Ù?_x0001_yn\_x0001__x0004__x0010_m ?zlKÖK?@²âÛf_x000E_?Àûµ«QÝ?À_x0012_ºT«?_x0001__x0001__x0001__x0001__x0001__x0001_ð¿ÀüS_x0003_Ó??@_x001B_=qå8?@sf?.o?@n6$¼»?@³µ*?@¯ç_x0013_Ã?Ë-¼?À_x0010_õÊ?_x0001__x0001__x0001__x0001__x0001__x0001_ð¿Àü­_x001E__x0008_?_x0006_Ì¯_x0018_ï?_x0001__x0001__x0001__x0001__x0001__x0001_ð¿_x0001_Ìd_x0015_?_x0001_'dÐxØ?@_x000F_)¯ó9?@4DÕ_x0005_?h¶¨¯!?À¡°_x0014_± ?@:ñû¯=?_x0001__x0002_w?@}ÙHÓ?ÀÙé^-?@,_x0003_¨¿³?_x0018_ß_x0016_$°?@Í%Ö_x0015__x0003_?_x0001__x0001__x0001__x0001__x0001__x0001_ð¿_x0002__x0006_É:îL?ÆãÅ&lt;Ú?@Á©»]?ÀÞ_x0005_Sì?@ÿÿÅ¦ø?À_x0007_;f_x0002_?_x0002__x0002__x0002__x0002__x0002__x0002_ð¿_x0002__x0003_ $ä_x001A_¿_x0002_|³_x0017__x0016_?Çþ?àÖ£?*"âê?_x0001_Æ_x0013__x0017_?Àgð4Ê?_x0002__x0002__x0002__x0002__x0002__x0002_ð¿_x0002_%íel_x0003_?Àò&amp;A¯_x001D_?Àæ_x000E_{±d ?; À,_x000F_?_x0002__x0018_)'?_x0002__x0002__x0002__x0002__x0002__x0002_ð¿_x0002__x000E_nî;?ñIGí_x0004_?A@H_x0005_?_x0002_f¶råû?_x0002_ïêë?@_x001F_DÑH? ´Dr7 ?_x0002__x0002__x0002__x0002__x0002__x0002_ð¿Î³]5?_x0002__x0002__x0002__x0002__x0002__x0002_ð¿_x0017_â]_x0001__x0002_6?@¼ùÞ¨]?@_x0016_Ò_x0003_¸?_x0001_7MvÙn?_x0001__x0005_Ä¸S?_x0001__x0001__x0001__x0001__x0001__x0001_ð¿À1 X?@·_x0007_:¨r?@´_x0017_p;Ì?u÷L6_x0017_?@ ¥qBI?Û}n_x0017_Ð?`{_x0012_Z_ ?Àß;_x001D_Ë®?@:2Í_x0015_3?@¯×CÃÊ?ÀÐRhß?_x0001_¥?4ì¯t?WÙ©ð?_x0011_À£ì¯?_x0001_©[m ?!ºRÿo?_x0001__x0001__x0001__x0001__x0001__x0001_ð¿_x0001__x0001__x0001__x0001__x0001__x0001_ð¿_x0001__x0001__x0001__x0001__x0001__x0001_ð¿_x0001_»Q&lt;{#?@ çfu?ÀÛukA?_x0001__x001D_Rû1?ZÕ \Ñ?_x0001_Ñ §¸E?Ø ÜÕ7?_x0001__x0002_ÀÛÔÛ?ªNí_x000D_# ?$H&gt;c ?_x0001__x0001__x0001__x0001__x0001__x0001_ð¿@vG1ê_x000F_?_x0001_ÙFj£?@kv_x000B_ý·?_x001E_d.X±?_x0001_:¤JÚf?»9F²_x0010_?ÂQk"æ?Àá_x0002_è?VÎ_x001F_D?À¡Xg?¯_x0008_î?nEð_x0001_?@ôy7_x001B_?ÀñsB£?®°Öâ?6¿Ê? úÄÌ;. ?Î_x0004_9&amp;&gt;?ÀËnädÞ?°xPa×?À¼UYýy?@úú&amp;?C³?¢ç?j-HÝ?ÀÙo&lt;_x001C_?àÍ!/Í	 ?¿_x0014_2?@Z¨_x0001__x0004_N_x001F_?@_x0003_ÿ2n?@(_x0001_ïT?Õº_x0005_Ñ?_x0001__x0004__x000C_2h?À-?6:?£=õMó?É_x0002_yÔb?_x0001_¿5_x001E_Õ2?á D0?_x0001_[ß¡ë?`_x0014_Ý_x000B_y&gt; ?_x0001_wl_x0016_Y?_x0001__x0001__x0001__x0001__x0001__x0001_ð¿_x0001__x0001__x0001__x0001__x0001__x0001_ð¿@Ý ¹Z_x0004_?à_x001D__x0012_G_x0014_ ?~ÊÝ¾y¿_x0001_Ñ_x0011__ì?ÀVý]ï?øF¶¾7?@_x001F_½Ê¿m?_x0001_-_x000E__x000B_»L?_x0001__x0001__x0001__x0001__x0001__x0001_ð¿À#_x001D_á%_x0001_?À4®ÿ_x0014_Ü?@_x001C_·QL?À/èb·?@B^9?À&gt;ùèÎ?@Uã6ó±?_x0001__x001F_@÷_x0015_?_x0001__x0003__x0001_HìlÕä?@8_x001E_D?@£X*_x0011_ñ?_x0001__x0001__x0001__x0001__x0001__x0001_ð¿@ø_sN²?@9ÂSä?ÀÊ¿vN?ÀÙqnFZ?_x0001__x0001__x0001__x0001__x0001__x0001_ð¿À_x001C_FLº?I²Aeæ?_x0001_ýng]æ?Àèì&gt;?¨(T:?_x0001__x0013_oØÄ?_x0001_;_x001A_XrÜ?@_x0002_×_x000D_§z?_x0001_Þàjð¨?@¼_x001C_}?»Í7©_x001D_?_x0001_~ö¡Ô?ÀÁýpäÌ?àÓR%ï_x0010_ ?_x0001__x0001__x0001__x0001__x0001__x0001_ð¿À³_x0010_î_x0007_¿?ÀÑÙþÃ¶?_x0001__x0001__x0001__x0001__x0001__x0001_ð¿_x0001_cV_x0018_^ö?üN¿æ?ÀÚ¥Në|?_x001B_Ø-®?ÀàÄl_x0002__x0003_4û?@w_x0012_~_x000F_ ?_x0002_,É@%?Àµ_x001E_jr?À\º¥c?_x0002__x001A_[5x?_x0002__x0002__x0002__x0002__x0002__x0002_ð¿¹·7Û_x0011_?@"_x0002_²U?_x0002__x0014_«|Ë?+^_x0019_ú?&amp;	WÏ?a¡(`¶?_x0002_ØªùN{~?ê_x000B_ªÁ?@vÿªÇÝ?à`Y-º ?@%s_x0008_k?@/È_x0018__x0007_?l**ä?_x0002_:ÃS6Y?ÀLX_x000E_va?À_x0008_g_x0018_ z?@;¥³Lç?_x0002__x0001_Æ_x000D__x000B_\?Àú]v?@ÙÈã_x0003_%?@)÷â?À_x0003_ÁÙ_x0005_?ÀAS·ô-?Ýó_x000B_û?¬Ó f?_x0002__x0003_@£2?ÀEpH_x0015__x001E_?,4Ç­_x000D_?@ÓgÝp?Exºª?_x0002_ÜSÕ	|?_x0012_v©Ë¶?_x0001_³KRJ?_x0002__x0002__x0002__x0002__x0002__x0002_ð¿@_x0002_íÀ?_x0002_Ö'*±g?ÀÎHÓ?_x0002_à_x0006_Õ¦p?_x0002_k­ûÊ?Àþ_x0011__x0001_Î?@æL-óð?Ù¸Â?ÀSé*k?_x0002__x0002__x0002__x0002__x0002__x0002_ð¿uE÷¾ ?_x0004_=4KY?\*T{f?_x0002_Qs_x001C_u]?À_x001E_µÿ*¶?¶³E7?:X«_x001D_?÷å0WÂ?Àä/_x0012_?_x0002_ ÿH*É?À×µfpÔ?@_x000B_p/j¬?_x0002_&amp;÷×_x0005__x0007__x001D_Q?_x0005_ËÕ-µ? _x0008_&amp;·òH ?_x0005_	òi_x0002_Ï?Àâ_x0001_ª?@ÔÈ«º_x001C_¿ÀÚÎö¦?_x0005_Ì¥¦Û?_x000E_BpÔr?_x0005_ò_x0019_¯CI?_x0005_âîÌ¯?_x0005_¢¥_x001B__x000C_^?_x0005__x0005__x0005__x0005__x0005__x0005_ð¿ÀoÕ_x0003__x0007_ü?k'ßw,?_x0005__x0005__x0005__x0005__x0005__x0005_ð¿À6ëÖ?Àä6b­?ÀÔ!|Õ³? _x001B_B¨| ?À_x0012_n÷ç2?_x0006_ íâ)??_x0014_^1Î?_x0005_é°|­_x001F_? _x001F_'±?À²ÁE_x0011_?_x0005_)Èû÷9 ?_x0005__x0005__x0005__x0005__x0005__x0005_ð¿`Ép_x001B__Y ?_x0005_KX_x0004_nÈ?_x0007_Q_x001C__x0018_?Àhiîì_x001D_?_x0001__x0002__x0001__x0001__x0001__x0001__x0001__x0001_ð¿@U_x0010_üÂÃ?_x0013_ÿ_x0006_È_x0014_?@OUCÕK?@Pfçk.?Àò.üù?@+#÷¬}?.ðßb|?Ào&lt;ûkÓ?Àª_x0014_?@¡«7M?_x001B_G76ª?_x0001__x0018_o/3Ò?_x0001_Ûèã¶h?@RWø_x0013_®?ÀÈ®F_x0012_Þ?_x0001_Ï4ä?òzÍÝ?ÀæÐúÜ?_x000C_èüf1?åûr?À¥k±ô_x001E_ ?_x0001__x001E_3pó#?@Àê4==?_x0001__x0001_óÝôq?_x0001_;}Í) ?@ub_x0003_?|P±?À#ÍÀ|ù?Kx:_x0007_?ÀüNÓ?_x0001_3j±_x0002__x0004_fí?ÀÜæGy?ÀrÜH8_x0012_?~_x0008__x0004_¼?ÀXûû?srûíÐ?_x0002__x0002__x0002__x0002__x0002__x0002_ð¿À¶_x000B__x0001_¾h?_x0002_¤éÆ?_x0002__x0002__x0002__x0002__x0002__x0002_ð¿ÌàA(ç?_x0002_wayÕx?_x0002__x0002__x0002__x0002__x0002__x0002_ð¿íÃ_x0011_x?Ç¶³|?À_x0016_ºµ[_x0015_?ê&gt;ã3?YQ±^K?fÖÏ_x0019_¬?_x0002_+|J³û?~v{?àüêv?ÀÉêý¦?À}¦".d?_x0002_ß3|_x001A_¦?_x0002_­_x0006_?ÀúrL$?À«Þ¥ÏM ?@NýÙ¾þ?_x0002_Q_x001A_1_x0019_?_x0003_¤ ¯? å$þÂ¿_x0001__x0003_Àg¿&lt;r½?À_x001E_½CÉ?Àè¶&gt;'g?@_x001D_Vã*?ßk²~_x0010_?_x0001_r÷|t'?ÍGMOÊ?Î_Ö_x0012_T?ÀE/Q¿?_x001B_y_x0019_&gt;?_x0001_?÷$ÖÂ?@_x0015_P_x000D_9Ê?Àç2ý_x000D_ ?_x0001_÷ùzû?@Õ_x0006_&gt;S ?À[0xQE ?_x0001_~_x000D_g?À$[ßo½?_x0001__x0001__x0001__x0001__x0001__x0001_ð¿º_x000D_tJ?_x0001__x001F_V÷Ó£{?ÀòO|T?û¹_x0019_&gt;_x001C_?«P_x0010_	?_x0001__x0001__x0001__x0001__x0001__x0001_ð¿_x0001__x0001__x0001__x0001__x0001__x0001_ð¿_x0001_]Ï¯;s?ÀÉ_x0016_58_x0010_ ?@ï_x0010_ Ý»?_x0001__x0001__x0001__x0001__x0001__x0001_ð¿À¢©h@?@é_x0002__x0005__x0006_X?_x0005__x0001_4²_x0013_j?Àpá´_x0017_&gt;?Àz_x001A_Ö1?À_x0014_v_x000D__x001B_c?@Q.¯?@å~ß/å?_x0005_)_x0002__x0012_a_x0007_?@ _x000D_§Ä?_x0005_âêN_x0006__x001A_?_x0005_l¦1¾?_x0005__x0005__x0005__x0005__x0005__x0005_ð¿_x0005_!gÐj?ÀíæB?7´©Àó?_x0005_hè¬T¸?ÀCo±ß_x0002_?_x0005__x0005__x0005__x0005__x0005__x0005_ð¿WrI+d?À[,Þ[%?@þs_x000E_Þ?@ ª"èÇ?_x0005_ù_x0012_­8?àÇÚ_x0001_ ?g¨Ê"®?_x0005__x0004_bç_m ?àX_x001B_Á_x001C_ ?ÀÙ÷QËÃ?_x0005__x0005__x0005__x0005__x0005__x0005_ð¿À_x0003_Hí?@òÀýS§?_x0005__x0005__x0005__x0005__x0005__x0005_ð¿_x0001__x0002__x0001_±Oy_x0017_{?_x0001_¬Ù_x0008_Xö?@í_x0017__x001E__x0003_û?À_x0015__x0014_³Rt?_x0001_äökù_x001C_h?_x0001__x0001__x0001__x0001__x0001__x0001_ð¿ó(+??	X®Ãé?À¤þF`î?@'¥_x0001_ð°?À_x000C_znD( ?_x0001_¿]÷_x001B_}?@-ð_x0007_&amp;M?_x0008_Zh=?_x0003_|uS?_x0001_æ!,´*?_x0001__x0001__x0001__x0001__x0001__x0001_ð¿ÀMLD_x000D_9?@_x0010_í)©I?_x001D_S#_x0005_?_x0001_üKK?X.¼«L?±ªhFR?Ëµ¿?_x0001_Û_x000C_Zß»?@â½àí?@r´5Þ?_x0001_É¾: ?ÜÓ{Ð?_x0001_,1º:?@xKzu_x000C_?_x0001_k_x0001__x0002_ %?_x0001__x0001__x0001__x0001__x0001__x0001_ð¿¥ÌÀñ?@pH_x000E_±b?Àhõ÷£²?_x0001_S;cÑl?@_8LD?ëé2bG?@_x0019_&lt;_x001B_2?@¥sì}_x0008_?_x0001_ä|N?L",n¹?_x0001_'OFÀ??@8ÂÆI_x0011_?_x0001__x000C_89@_x0004_b?@ù×ì»¼?Ë&amp;vN_x0015_?@ÑÁå?ÀL6[ì_x000D_?_x0013_«Ñ'à?_x0001_Õ _x001B_ÔG? \ü[ÝD ?@q_x0014_G» ?@K	Æ+O?_x0001__x0001__x0001__x0001__x0001__x0001_ð¿À_x0015_Pø_x001E_?_x0001_ý¥¡_x0017_7?@ÀcØó7?à_x0005_:~Ã[ ?ÀÔêL÷4?ÀÿRt2¤?ÁY×k8 ?_x0002__x0004_Àc¼f?_x0002_T/ñ«?;ðü_x0002__x0005_?_x0002_&gt;ã_x001C_Ô_x0003_?*õ×¤~?_x0002__x0008_~çî_x0017_?À»O¾_x0016_&amp;?Àq_x000D__x001B_ac?@r¨_x001D__x001F_y?@ÿþpp ?_x0002__x0002__x0002__x0002__x0002__x0002_ð¿_x0002_Ëp"Æ?_x0002__x0002__x0002__x0002__x0002__x0002_ð¿À«ð _x0014_Þ?@²ÑçUó?_x0002_²^û£n?_x0002__x0002__x0002__x0002__x0002__x0002_ð¿_x000D_XÙR?_x0002__x0002__x0002__x0002__x0002__x0002_ð¿@'Jå¹Â?_x0002_±#3¬8?Aåx{_x0017_?_x0002_oBn?_x0002__x0002__x0002__x0002__x0002__x0002_ð¿@=_x000F_Ýls?ÀF¦_x000C__x0006_ï?ÀtbÿÎ?ÀÛ,ø'_x0001_?@ýþJ©^?_x0002__x0002__x0002__x0002__x0002__x0002_ð¿_x0002__x0002__x0002__x0002__x0002__x0002_ð¿ÀM&amp;Ù_x0001__x0002_ÃÎ?_x0001__x0001__x0001__x0001__x0001__x0001_ð¿_x0013_1¨[?@üWøï?_x0001_¨wVÎxg?@²ú¥?_x0001__x0012_÷¦/?_x0001_é7p?À]	¬¶?@­TÏì?@mî:CJ?Ë»_x001E__x0007_+?ÀÔd·B(?@Ý_x0001_Xò?`öZ_x001D_o_x001F_¿¿Á_x000E_è?_x0001__x0001__x0001__x0001__x0001__x0001_ð¿_x0001_[ ÂC½?_x0006_®È}d?@&amp;RÞ_x0018_Â?_x0001_©m	~?N_x0004_ç6¥?_x0001_[Å*9=?_x0001__x0016_wô«?_x0001_"r³_x000C__x000E_ ?@fÈ²_?oËm¿þ?_x0001__x0001__x0001__x0001__x0001__x0001_ð¿¨ÒO_x0007_?ÀékÂÔ×?@_x000B__æq'?_x0001_¢_x000F_ñ0?_x0001__x0002__x0001__x0001__x0001__x0001__x0001__x0001_ð¿T7p½f?@g_x0019_l\?_x0001_U_x0017_õ°±?_x0001_RSï0l?À,UXç+?_x0001_?±4È!?`ÅTJæc ?À¤vúËó? ìG?_x0001__x0001__x0001__x0001__x0001__x0001_ð¿_x0006__x000D_ÀÑ_x001A_?@úJ_x0016_@?_x0001_Ð_x0013_*¿h?_x0001__x0001__x0001__x0001__x0001__x0001_ð¿Àm{_x001E_?@J¬ìA?_x0001_|%­?_x0001_É!ñ	ò?@Ú_x0003_Ý_x000C_?ý_x0018_Ñ~_x000E_?@Çf__x0005_®?-Á?_x0001__x0001__x0001__x0001__x0001__x0001_ð¿_x0001__x0001__x0001__x0001__x0001__x0001_ð¿À÷_x000B__x0004_ä?¥âæñ?_x0001__x0016_Ùþ·?@¸} D_x0002_?@_x0016_|n7Â?_x0001_Ûöu4§?_x0001_X1 _x0001__x0002_¹_x0014_?_x0001_:¾¶Ãs?@#ÑQhq?_x0001_/Ü:)?_x0001_3èDâ_x0007_?_x0001_/pqÔÇ?_x0001_ÓO{o_x0017_s?@m_x001D_Ä_x001D_ù?À¹_x001A_n&amp;±?@;;ÉÇz?@d'{?@V_x0001_,ÔS?Àp_x0011_ì´?_x0001_LXJ_x0014_6?@_x0003_E:£d?_x0001_îÞ¬´ì?À_x0008_&amp;¸?_x0001_¸ÂÆy?_x0001_Yvdø?À1p5 o?@º_x0003_É&lt;?_x0001_ËAÄ¥Ü?À_x001F__x0019_nÈÆ?ÀUô`ø?_x0001__x0001__x0001__x0001__x0001__x0001_ð¿@1ïkv?@_x000D_¼U_x001F_H?_x0001_p©ÚÒ_x000B_7?@¿;ÕÞ?@ØvZÎ_x0008_?_x0001_KíF ¶?_x0001_g_x0001_²û@?_x0003__x0004__x0003_ùmHr?È_x0002_¥C ?òMI»}?_x0003_á·ø_x0008_ ?À¾Â]*/?@¾ØÙ?r0=à?@Á]nü_x000E_?À¾ðÃ?Àè_x0002_NÂ°?@_x0006_{ñ?À/6R_x0002_/?@¡ä'ýU?_x0003__x0003__x0003__x0003__x0003__x0003_ð¿üÜÅ?Àb¢_x0003_\'?ÀT½W_x0017_q?_x0003_Ü&gt;¥º?@K_x0007_xi_x000B_?_x0003__x0003__x0003__x0003__x0003__x0003_ð¿êöÛ(Q?_x0003__x0003__x0003__x0003__x0003__x0003_ð¿_x0003__x0011_ÔGì?±(_x0001_Ó?ÆÂ.ßR?_x0003_m¥SQX?_x0003__x0003__x0003__x0003__x0003__x0003_ð¿À_x0015__x0004_!Vð?@Ç¯;Ç_x0019_?_x0003__x0003__x0003__x0003__x0003__x0003_ð¿@×w~^º?Àb®_x0001__x0004_¼-?&amp;pGÌí?_x0001__x0001__x0001__x0001__x0001__x0001_ð¿ Ô¯ª_x0012_ ?À_x0016_ò_x0006_+?_x0001__x0001__x0001__x0001__x0001__x0001_ð¿ÀnK Ù?@é_x001C__x0002_û?À_x001B_¾ñõ?­õ_x0011_Î?_x0003__x0007_»x?@(h³?_x0001__x0001__x0001__x0001__x0001__x0001_ð¿_x0001_ÿ_x000C_7?@ôÜ4_x0011_Ô?@x21 ?@M_x001D_:H­?@Àu+?ÀÚe@éZ?@2ì_x001E__x001D_?@4O%!+?_x0006_ø_x0005_@Z ?_x0001_Ç&lt;_x0014_´&gt;?Á×¡B-?DænÀV?_x0001__x0002_û_x000F_?À5IS_x0011_Á?@Pø_?@¤Õ?$(±?_x0001__x0001_Ú »å?ÀôÍÓ"z?_x0002__x0005_À|8ö£Ô?_x0002_ô&gt;_x0019_l?¼RAäÇ?À_x0003__x000B__x0002_p&amp;?@SoÙÌ?ÀÍ_x0001_ù_x0017_?@¼3_x000D_ü? Æ! à9 ?À&gt;Be¤k?_x0002__x0002__x0002__x0002__x0002__x0002_ð¿ÀX(_x0010_ý?@_x0007_c5n¿@\PIÂ?_x0004_«´d?@Z{úù¿?ºÈÚ_x0005_'?À­@=ÌÖ?µa[F_x0001_?@Ô¹¨T?_x0002_9ÚJ?^LÃS?ÀVPeÜ?À0ØÅ¼?_x0002_4iÅp_x0002_?_x0002_P7¢î?_x0002_å_x0010_}Ük?@`ObQ?:6_x0002_H_x0011_?@å·ëô?^&amp;ý^Û?_x0002__x0016_äOÐ#?_x0002__x0002__x0002__x0002__x0001__x0003__x0001__x0001_ð¿Ù=?ë?_x0001__x0001__x0001__x0001__x0001__x0001_ð¿ ã·áE ?(¸v¿®?_x0001_¾jCk?ÀÜQ|¹?_x0001_Øúá\_x0012_ ?_x0001_ä°³_x000B_­?_x001A_û}ÏÞ? ÎFºÿT ?À³_x0012_Úº_x001F_?_x0001_ÇçÞà?@é³9*å?ÀËíâh?î·6¾?Àë_x0016_½R ?_x0002_	Ó_x0017_(?_x0001_o'z=d?Û«_x001F_Ø4?xé_x0010_)u?_x0004_¬p?Àk`ñì&amp;?@7,Ë-?À_x0017_;ÍQé?_x0001_ìò)Î?2l÷_x0018_?@jHj?_x0001_ø}ò»?À¬6´4?@_x0001_¤µ_x000B_ ?_x0001__x001E_z_x000C_®?_x0001__x0003_@ðHl]?ÄM~×?@IZß_x0011__x0011_?@ï_x001B__x0002_rC?_x0001__x0018_	3'±?¹ùK*9?ÀL	oT?@ú_x0013_`?@ê_x0013_[nï?@L$õ_x001F_$ ?×_x0011_m!?_x0001__x0001__x0001__x0001__x0001__x0001_ð¿@Þ_x0018__x0015_Ù¦?_x0001__x0001__x0001__x0001__x0001__x0001_ð¿þO_x0006__x0019_?@_x001A__x0005__x0003_^8?¸ÍX(_x0013_?_x0001_½|5&gt;?@u¹áJ3?_x000C__x0010_¸&amp;?_x0001__x0001__x0001__x0001__x0001__x0001_ð¿@_x001D_ ä^_x0002_¿æ]_x0007_ü?|ÂÍy?Àñ-W¶Ý?_x0001__x0001__x0001__x0001__x0001__x0001_ð¿@;Ä¥¹_x0011_?_x0001__x0001__x0001__x0001__x0001__x0001_ð¿ß¢_x0013_?_x0001__x000E_Ùøâ_x0010_?@ñ8·i+?`]Y;_x0001__x0004_å* ?@_x000F_&amp;W_x000F_ê?@©1m_x0012_?Àp¢tjÄ?_x0001_Ò&lt;©ñg?_x0003_eF'È?_x0001__x0001__x0001__x0001__x0001__x0001_ð¿Àñ¾ÑO?í¹ØH?À|~½g?ó[_x0004_)?_x0016_8ÃtT?|ÌqÊ¬?_x0001__x0001__x0001__x0001__x0001__x0001_ð¿À»_x0002_åØp?~@á+«?Àº_x0005_¶G×?P_x0008_É&amp;n?@kµCÃ©?@&gt;Þ%è?_x0001__x0001__x0001__x0001__x0001__x0001_ð¿@~]W^?_x0001_®îÚè?´½~öÌ?_x0001_ÒEÃÀí??ør·?_x0001__x0001__x0001__x0001__x0001__x0001_ð¿@]XbÏ?QMÅáê?_x0001__x0001__x0001__x0001__x0001__x0001_ð¿_x0001_íw_x001A_D?_x0001__x0001__x0001__x0001__x0001__x0001_ð¿_x0001__x0003_@vÚNù?À:@¨¦¼?eV]&amp;?_x0001__x0001__x0001__x0001__x0001__x0001_ð¿í_x0014_Øû=?ÀffÜ¹?_x0001__x0001__x0001__x0001__x0001__x0001_ð¿@ì_x001F_ßõ_x0002_?&amp;üÁ?À_x001E_zî_x001D__x0018_?_x0001_rÇáM"?ÀÓ2$&lt;?_x0001_¯"àØÚ?Iþ_x000E_YÊ?_x0001_ý4z_x0017_´?_x001F__x0006_?@_x0015_O'N?@\ÆD²'?_x0001_ÏÚ.Ü?ÑL38+?ÀMUv8?_x0001_B)2?°û&lt;©?²&amp;3Ù_x000C_?1it_x000E_ß?À_x0018_F^áñ?@õ¶&lt;}?Àê?î¸[?À;TÌéè?à¦Ùã_x001A_µ ?_x0001__x0001__x0001__x0001__x0001__x0001_ð¿_x000F_°_x0001__x0002_g±?Ö_?Àþ&gt;¨TÝ?ÀU°·1_x000F_?âà÷Þ_x0014_?×_x001D__x000E_ù*?_x0001_+õ:is?_x0001__x0001__x0001__x0001__x0001__x0001_ð¿@ÒeÃ?A;KÕ?@ÔÔ«ý_x0003_?_x0001_oxIY?ÀKèd%_x001D_?_x0001__x0001__x0001__x0001__x0001__x0001_ð¿ß|t_x001B_?_x0001__x0001__x0001__x0001__x0001__x0001_ð¿Ô!ÏòM¿ÀÞrØy?«_x001D__x0004_jv?_x0001__x0001__x0001__x0001__x0001__x0001_ð¿@ÍWª?À}ÍFY6?À¸tH¨0?_x0001_à¡Z$´?_x0001_1!¨?@é¢Xv±?@ &amp;Ý¾?_x0001_Ý_½î_ ?_x0001__x0001__x0001__x0001__x0001__x0001_ð¿_x0001__x0001__x0001__x0001__x0001__x0001_ð¿àUoÊ¸?_x0001__x0001__x0001__x0001__x0001__x0001_ð¿_x0001__x0006_À9hÖÑ~?_x0001_Ñ-$ví?c_x0017_H_x001D__x0012_?@ýËýK?_x0001__x0001__x0001__x0001__x0001__x0001_ð¿`ü_x0008_G_x0005_ ?8aé¢·?À¶l&gt;4?@ªgJÌ_x001E_?À¡äÄ;?_x0001_µ¶:­Ã?_x0001__x0001__x0001__x0001__x0001__x0001_ð¿Ï-ïÎì?@_x0010_ÛÐ?V}öV?_x0001_Î_x000C_ÿÉ_x001A_f?}Zj(î?À_x0013__x0004_ÇÖe?&gt;«¦ÉÙ?_x0001__x0001__x0001__x0001__x0001__x0001_ð¿_x0001_NE½_x001F__x0018_?@Ü_x001C_â_x0016_?@2õ_x0019_b_x0010_?î©	²Ü?_x0003_»2ÛÄ?@Ïz¼_x000D_å?_x0001__x0001__x0001__x0001__x0001__x0001_ð¿À_x0005_B_x0014_;¸?ÀTbÍ-î?À_x000F_&lt;n_x0015_P?À_x0002_'?_x0001__x0010_Øé_x0001__x0002_xØ?ÀX4_x0011_»?À¾Äaõ@??_x001E_ÚP?_x0001__x0006__x001A_D­ë?_x0001__x0019_=7Kè?À@Q­VÉ?_x0001__x0001__x0001__x0001__x0001__x0001_ð¿À_x001F_XòØ?À§TW?+ÿàço?_x0001__x0001__x0001__x0001__x0001__x0001_ð¿_x0001__x0001__x0001__x0001__x0001__x0001_ð¿ØYû?À°v. ?Õ(rï~?@¸_H&amp;?_x0001__x0001__x0001__x0001__x0001__x0001_ð¿À_x0002_q?@_x000D_ýØ_x0010_&amp;?À&gt;ÁøÕ?_x0001_QjWÁ?_x0001_ÔýÁPÃ?À@H1òÚ?@§s-Â?@t³E{H?À®wRT?_x0001__x0001__x0001__x0001__x0001__x0001_ð¿@a[+ñ¤?º(4y*?ÀÇàþ¦?À]]&lt;?_x0003__x0006_ÀãÏ_x0005_À²?@i7oA¦?Àçµ×e_x000D_?À)_x0008_º_x0002_À?À¹:{ÕQ?_x0003__x001C_ë¡§À?Ú+_x0019_Kü?@k_x0017__x0005_ï?_x0003_üyÊ£?_x0003__x0003__x0003__x0003__x0003__x0003_ð¿@N0_x000B_Û?@_x0012_¿_x001B_?_x0003_HÎó9?s·r$?æÔp¨?eáªk8?@gÌ_x0017_?ÀôªCSz?À#r¼l6 ?@Ò©*ó?_x0003_}¢Ïù?6ë¹)-?_x0003__x0003__x0003__x0003__x0003__x0003_ð¿@dØËZÎ?_x0003__x0019_æÍÏ?dTPLz?@Ã_x0001_N-¿?_x0003__x0003__x0003__x0003__x0003__x0003_ð¿_x0003_ø[¦?@Vb=¬?@w~·?@ïá_x0004__x0001__x0003_TÚ?_x0001__x0001__x0001__x0001__x0001__x0001_ð¿@RÚG_x0010_Ý?@x/çe?@È¬o_x001F_Ï?À_x000D_|W²_x001B_?_x0001__x001E_ÿÚ£÷Z¿_x0001__x0001__x0001__x0001__x0001__x0001_ð¿@_x0013_XW__x0002_?_x0001__x0001__x0001__x0001__x0001__x0001_ð¿_x0001_;FM?Jª7IG?_x0001__x000F_ú¹©×?_x0001__x0001__x0001__x0001__x0001__x0001_ð¿@-Zªùe?5¿;]?(TøÃ?@ZÃí¡Ñ?ÀYøõR?_x0001__x0005_¶~Ë_x0001_ ?*ûâ?_x0001__x0001_B'U?_x0001_¸}Ã­i?_x0001_+_x0018_E?_x0001_M_x0010_¨,_x0017_?@Æ_x001B__x001A_È?úí_x0001_ú?Ð#÷¿¨µ¸4?Ð¬íà?@0¾`ìä?(µ_x0007_?_x0003__x0004__x0003__x0003__x0003__x0003__x0003__x0003_ð¿_x0003_s_x001E_ý?_x0003_Þäñ¹?ÀýàË_x000B_*?@_x0017__x0016_?_x0001__x0003_M_x0002_\?_x0003_~ÿá3P¿_x0003_Ã´|?_x0003_Áß\?_x0003__x0003__x0003__x0003__x0003__x0003_ð¿À,_x000B_ú?_x0003_É_x0008_¦¸Õ?ÀDhÏ,?_x0003__x0001_p_x001D_ ?!ÿ4qô? {Kc¾_x0011_ ? ¢ã_x001B_ ?À&gt;N&amp;7û?_x0003__x0010__x001E_Ko?_x0003_Aßÿ[?@2¶@º[?ÀÏý_x001C_H?ÚÉF÷Q?_x0003_®æ_x001D_gC|?_x0003_1Ý9¡!?_x0003__x0003__x0003__x0003__x0003__x0003_ð¿_x0003_AýäÁG?@Bø#o?g&amp;ô½?@&gt;_x0012_§_x0016_?_x0003_ à_x0016_Z?@$õ×_x0002__x0003_av ? =TÙH?À¬_x000D_¨½_x000F_ ?`j´?Àì³o¯?"?Æ)s?_x0002__x0002__x0002__x0002__x0002__x0002_ð¿@Ár_x000C_d?ÀG(yF8?_x0002_X%¨MÑ?tjzr.?_x0002_4J"[Ò}?À_x0015_0_x0001_+?À¢BmÃD?À(atÐJ?A¡¨·¦?_x0002_¬éÏE?_x0002_ó_x0003_¤_x0008__x0010_?_x0002_ÇZïÎ?¹½J&amp;Ö?@·mT7¿_x0002__x0002__x0002__x0002__x0002__x0002_ð¿_x0002_ÔÑ«d?¯@1ÿò?_x0002_zô3?Àê_x0017_ß¢%?_x0002_Üé\ü+?_x0010_ÓxÇ_x0012_?@_x0011_ÔÒ*?ÀéLk\ ?@8+ß?_x0002__x0002__x0002__x0002__x0002__x0002_ð¿_x0001__x0002__x0012_¹?¼?À%_x0006_¶§w ? ¶¾¬_x0011_ ?_x0001_|&gt;D¾?À¿avåÐ?@_x0019_§ßÇ_x001B_?_x0001__x0001__x0001__x0001__x0001__x0001_ð¿à½_x0013_3 ?@_x0001_üè?ó0_x000F_Q?g&lt;|Z?_x0001_IÜ_x001B_G?GæV»?À  ½#?_x0001_tS_x0003_m?À_x0018_ó9_x0015_æ?@ìI¡Ú?À_x0017_ª ?LæÂ_x0004_~?ÀÚà?ÀS?R]?@è_x0013_Cö?_x0001_N_x000D_ø§yt?@ZwW¢ú?À_x000D_-ÝN?_x0001__x0001__x0001__x0001__x0001__x0001_ð¿ÀÆyx?_x0001__x0001__x0001__x0001__x0001__x0001_ð¿_x0001_G_x0005_?V?ýf}}?$×9]`?ÀÌóâ_x0001__x0002_ð?ÀÙá	$?[·_x001D_Æ_x000C_?VÑ_x001B_¬¶?ÀË$&amp;¶:?_x0001__x000E_j^ã4?Ãbúé_x0014_?_x0001_òÔ¼yV?;@T_x0002_?@hkë?_x0001_ÙÄØg?ð©zL?À¨_x0015__x0013_*Ì?_x0001_,ú¯_x000F_?ÀéUC?_x0001__x0001__x0001__x0001__x0001__x0001_ð¿_x0001_Þ­¬_x000C_? ëøÛw?_x0001_äÜ/?_x0001__x0001__x0001__x0001__x0001__x0001_ð¿_x0001__x0001__x0001__x0001__x0001__x0001_ð¿@²«:4j?_x0001_7®ÚÙ?_x0001_3Ë%æèr?_x0001__x0001__x0001__x0001__x0001__x0001_ð¿À_x001B_Añht?_x0001__x0001__x0001__x0001__x0001__x0001_ð¿@hÙ²#_x0007_?_x0001__x0001__x0001__x0001__x0001__x0001_ð¿_x001F_ýÚ:¨?_x0001_»_x0001_ú?Âb|L?_x0008_	ÀYÌ9?_x0008_¼ç6_x0005_?@_x000C_&gt;|¦W?îZÄÊ2?rH_x001C_ß?ÀL´ºw"?_x0008_W	?%ð¨ÿz?Eõ*_x0003_?:T@_x0006_¹?_x0019__x000E_Ëû?À§ãóq?_x0008_n_x0008__x0007_?@Û4¦u?@¼¯ë?À£x×_x0004_E?_x0008_F_x0002_h\?@ÛÍ@ò.?@_x0008_mfZ¶?_x0008__x0008__x0008__x0008__x0008__x0008_ð¿)«?@LWyù|?_x0008_vVd+Û?_x0008__x0008__x0008__x0008__x0008__x0008_ð¿_x0008_n|ªW?_x0008_ÏB_x0006__x001A_$?_x0008_Ë¸¾ê?_x0008_[5_x0001_¸_?_x0008__x0008__x0008__x0008__x0008__x0008_ð¿®n}_x001E_Ò?À_x0004_Kµº÷?æ$_x0013__x0001__x0003_.?À§$£1_x000C_?@sOââv ?I$ÿP?ÀÞ`k?Ã¶ùK_x000B_?_x0001_Á³K°f?_x0001_|Ry?@z_x001E_eFu?eköÿÁ?_x0001__x0001__x0001__x0001__x0001__x0001_ð¿_x001F_ÐÕ?_x0001_²Ys?@±NÍ_Î? /Ûl' ?@°ø±ð;?O_x0012_â?½~%¾½?åí\Ç|?_x0001_¦K#Ð?_x0001__x0017__x0002_IÇ³?H_x001B__x0015_$|?_x0001_âf?e_x001B_+!?_x0001_8Ó®&gt;Ì ?Úôj_x0018_i?_x0001__x0001__x0001__x0001__x0001__x0001_ð¿_x0001_|_x000C_ê¿K?à¥Õ_x000F_÷i ?9æ£_x0002_®?_x0001__x0015_Ò_x0008_ù?=_x001A_®øï?_x0001__x0002_ÀAuæy¦?@g?¹?ÀWNvØ!?_x0001__x0001__x0001__x0001__x0001__x0001_ð¿@!©îw°?_x0001_%§_x001C_²?ÀB_x0017_a©¯?mO?Àöjn.?Àb2]q?îö2å?À«_x001B_4³?@j_x001D_Û47?_x0001__x0001__x0001__x0001__x0001__x0001_ð¿_x0001__x0001__x0001__x0001__x0001__x0001_ð¿Ñ¶'q?_x0001__x0001__x0001__x0001__x0001__x0001_ð¿À|¿¡í?_x0001__x0001__x0001__x0001__x0001__x0001_ð¿@NÀê_x0005_?@ñ2#_x0019_?_x0001_N"'¤?_x0001_ÚiR÷y?À~G_x001B_3@?ÀÞ§µ¿?Àk_x0015_©"o?@Ø_x0017__x0019_º&gt;?ÀJÔw*¯?@_x0014_£Y~Ä? ¯ãC¢{ ?ÎÀµ}?@6MU_x0001__x0005_s_x0003_?@Ï_x0015_£½_x0002_?À:Ýÿ_x001A_?_x0002__x0008_'O?ÄÊ_x001B_.B?@AW5¨!?@ÂU_x001C_ó_x0012_?rf(3æ?_x0001_ßeQ? "¸]_x001C_ ?@9Çý}?a_x0004__x0004_áÒ?àh¨kò_x000C_ ?_x0001_±6Ð·Û?À_x0002__x0014_?È:þñ_x0016_?_x0001__x0001__x0001__x0001__x0001__x0001_ð¿@_x000C_Ùñ(ã?_x0001__x0019_Ó_x0018_ï¡?À2B_x001D_2×? F_x0019_d% ?_x0001__x0001__x0001__x0001__x0001__x0001_ð¿_x0001_Êÿ_x0014__x0006_S?@{À_x0018_JÛ?@}=:¶?:!u?_x0001__x0001__x0001__x0001__x0001__x0001_ð¿_x0001__x001B_Í.¢?_x0001_z_x000F_Z?{r_x001B__x0016__x0016_?ø`Öód ?_x0001__x001A_©ÝF ?_x0003__x0004_@9 Åm?À\OÜ?ÀðÚ_x001E_C¼?À²Ü _x0012_·?}Ù_x0013_X_x001A_?@_x001C_í&gt;ö? #÷h_x0018_U ?©í?C(J]~?À$_x0005_ÍÃ?ÀGH+v?=!6."?_x0003_b_x000E_¦^?ñ°úa]?ÀYÅzh¶?_x0003_RPÙ±#?À\oeçë?_x001A__x0013_CÒ?¦dªY?ÀõÈ?_x0003_õ[y¨ ?À` ~6_x000F_?_x001E__x0004_Ñ²?Àë}¦¬]?_x0003_­·_x000D_¿?6_x0015_z{9?_x0003_Á6_x0004_ïA?_x0003_~·[£I?[æ d2?_x0003__x0011_öWJt? _x0005_I_x001F__x0001__x0005_ ?@ _x0002__x0001__x0005_þÖ?À(öh_x001C_B?ðò0(?@6~ºù?dt?¥&amp;_x0006_^ï?_x0001_úïy?@Þ?Yä?_x0001__x0017_)£v5?_x0005_®¥T¸?@i±þ³é?ÀtÜè_x000B_o?_x0001__x0001__x0001__x0001__x0001__x0001_ð¿Ål±µê?_x0001__x0010_a3_x0019__x0014_?À8Ãái?@q@h_x0003_î?À)KÇZ?_x0001_ï_x000E__x0002_ÄÕ?Àär,?_x0001__x0001__x0001__x0001__x0001__x0001_ð¿_x0001__x0001__x0001__x0001__x0001__x0001_ð¿_x0001__x0001__x0001__x0001__x0001__x0001_ð¿Âq_é?_x0004_Tþd?ÀhÂwf¼?À»[§µ_x0015_?_x0001_Ã_x0015_?ÀB_x0016_õµN ?60^}_x000E_ ?_x0001_ÐÙ'o_x0010_?_x0001_?½:h?_x0001__x0003_À_x001E_«½_x0011_6?_x0001__x0001__x0001__x0001__x0001__x0001_ð¿_x0001_Ý®? _x0002_ð¦r?dU_x0005_¸û?_x0001__x0001__x0001__x0001__x0001__x0001_ð¿b·|%j?À_x0019__x0014_%M?_x0001__x0001__x0001__x0001__x0001__x0001_ð¿_x0001__x0001__x0001__x0001__x0001__x0001_ð¿@ºÈO¦?_x0001__x0001__x0001__x0001__x0001__x0001_ð¿ÀéÂÈµ?¯_x0015_"F?@_x0002_FÝï(?_x0001_øpÕàb?_x0001_¾Ùë¬?_x0001_":_x001A__x001A_Ò?ÀÅ}¢À³?±ýRu?_x0001_ UÀ¹_x0015_ ?_x0001_ÐÌrÁ°?_x0001__x0001__x0001__x0001__x0001__x0001_ð¿åH´7?@·® µ?À#,­à?ÀLb:Ê?Í_x0011_(:?ÀÒÌ_x000B_®?_x0001__x0001__x0001__x0001__x0001__x0001_ð¿_x0001_A_x0016_ÓXÆ?_x0001__x0001__x0001__x0001__x0002__x0004__x0002__x0002_ð¿_x0002_jÙ?_x0002_I©(5j?À¤³r4X?_x0002_Ï°_x001B_ ?_x0002__x0002__x0002__x0002__x0002__x0002_ð¿#o_x0019_Y?À_x001E__x0001_{­?_x0002__x001A_=ªm?_x0002_Ú_x0003_vë?_x000D_Þ9_x000B_â?ÀS¹OÐ_x0005_ ?_x0003_Ï²%?ÝDR_x001F_­?_x0002_ÐÔ_x0017_{?_x0002_½ü^Â~?_x0002_­_x0018_ò?_x0015_KW$?¨Éný?ÀÖ_x000F_ú0 ?@Q:Z7u?ÚåvR?À+·-&amp;E?&amp;¤¢_x0017_D?_x0002__x0002__x0002__x0002__x0002__x0002_ð¿_x0002_Ïv¨_x0019_?À¬v±I?_x0002__x0002__x0002__x0002__x0002__x0002_ð¿_x0002_ï)GµD?_x0002_íûP`³?_x0002_èL_x000C_SN?_x0002_n£_x0007_è(?_x0001__x0002__x0001_?ÔØ_x0004_N ?|ÝMÃ?@¬-B·û?@ª eðà?_x0001__x0006_Ú¸xn?@æW,«0?@Ã.¥½?Àâ_x0008_½Í¤?_x0001_Æ îüþ?_x0001_Þ|_x000F_?@Ô__x0014_é?É §ì?@C°ÀÏ?@_x0011_Æ?_x0001__x0001__x0001__x0001__x0001__x0001_ð¿_x0001_gäà?@í¥âæ7?_x0001_TN£òr?@Ìx_x0005_æë?_x0001__x0001__x0001__x0001__x0001__x0001_ð¿àö1_x0007_0 ?_x0001__x0001_ÆSj?ÀÛop ?@epNR| ?_x0001__x0001__x0001__x0001__x0001__x0001_ð¿_x0001_½I_x0014_ÖÔ?_x0001_¯¥_x0016_ÜJ?@®ÚÔ_x000B_D?_x0001__x0001__x0001__x0001__x0001__x0001_ð¿ýßY-µ?ÀePä?_x0001_E_x0001__x0003_ð_x001E_?À__x0007_Y ?À2,_x001E__÷?À`ªÎås?_x000F_Åf?_x0001_[ ä?_x0001_k?_x0001_¥Ç÷?@ÔÕ_x0008_á?_x0001__x0001__x0001__x0001__x0001__x0001_ð¿@¿AòÕ_x0018_ ?@ï÷AÔ?_x0001__x0001__x0001__x0001__x0001__x0001_ð¿`&gt;_x0002_©¼_x0016_ ?_x0001_ÒrÃ6¸Q¿À0ç_x0006_XØ?0õ¿$,?_x0001__x0001__x0001__x0001__x0001__x0001_ð¿À:_x001E_ùAê?@æÍÙW?@Èä¾?ÿN#_x001D_r?@_x000C_®?ú&amp;?@±øYÚ|?5ÆÛ¾è?À¶6_x0008_t-?%_x001F_b	q?À­bDQ?@ÅWo_x0010_?_x0001__x0001__x0001__x0001__x0001__x0001_ð¿À×9µP?À¨ÿRo?_x0001__x0003_à¦³ñ,4 ?@u²ªîË?óOÃX¯?@dÕäÿZ?_x0001_ß_x0016_?·-®«¦?_x0001_§Z.?@_x001A_k¡ Ê?À`®ß??¼Àfe?îÑùZ´?_x0001_ 4ôN?_x0001__x0001__x0001__x0001__x0001__x0001_ð¿_x0001_Z_x0002_&amp;P_?_x0001_Ä_x0001_êÂ?_x0001__x0001__x0001__x0001__x0001__x0001_ð¿@1Ð_x001C_ú??¯j ?À_x001D_K&lt;{3?Àm_x0007_°1¤?@sÈ6»¤?I_x0019_´?_x001F_?_x0001_¨¾ãÞ&lt;?@_x001C_~'_x0017_?zDÌ~?ÀkÁ&gt;w ?@8Ü:ÉU?_x0001_¯Ï_x001D_hM?_x0001__x0001__x0001__x0001__x0001__x0001_ð¿w½Ó2^?_x0001_uøÄ±Ä?ÀjoU_x0002__x0003_pE?_x0002__x0002__x0002__x0002__x0002__x0002_ð¿À_x0015_6?÷ª?Â3Ì¨"? 6QlÊ@ ?_x0002_&amp;j_x0010_G?5:_x0008_ÿ?@çV_x0001_§_x0002_?@_x0010_vC²® ?ÀÏÏ_x0003_¯Í?_x0002_I 7×°?Àår?@?$Å_x0008_wÄ?à¦_x0014_à­_x0001_ ?_x0002_:mñ¢ÿ ?À!/¥"K?_x0002__x0002__x0002__x0002__x0002__x0002_ð¿_x0002_¼âñª?ÀtY^:?"'+1_x000E_?_x0002_©Q³_x0001_õ?À¨áfN?ÒÛÎ+_x0018_?@)ëOL]?ÀýF~æ_x0019_?_x0002_l_x0016__x0015__x001E_[?_x0002__x0002__x0002__x0002__x0002__x0002_ð¿4U{}í?ÀPÃì¸?UKq_x000E_?_x0002_üñÙMt?@&amp;_x000F_*¼?_x0003__x0007_@èâ^¦?_x0003_\¿M#r?@Nëc?B@z{E?@_x0014_½7Å¢?_x0007_½,öZ?Àì÷øp?ÀCT\8®?@¾Fæù?ai[&amp;?ÀÉ0ÒrO?ªîH${¿S_x0006__x0008_a?_x0003_Ì}·?_x0003_CU)vý?_x0003__x0001_¬_x000F_r2 ?aj_x000C_ä¾?_x0003_ú_x0005__x0007_?@_x0005_·Ê_x0015_?_x0003__x0006_ý½³?PUÁ6_x0002_ ?y¶U?_x0003_ª²Eí?&lt;wØ?_x0003_ûqvq(?@i8S¡?@_x0004__x0008__x0017_}î?À®£þ©Û?_x0003__x0003__x0003__x0003__x0003__x0003_ð¿@ç6s¿,}ë6è?5ß_x0006__x0008__x0016_?@ÌÚi·?_x0006_øJ®=~?@øýýÆw?ÀþéÛ*?Hv,2'?._x0008_hR?ózè?@wÀ_x001F_?_x0006__x0006__x0006__x0006__x0006__x0006_ð¿_x0006__x0006__x0006__x0006__x0006__x0006_ð¿_x0006_^SK_x0007_ª?@Þ¸¯\g?@¢p_x0004_7 ?À`+¿ëV?_x0006__x0006__x0006__x0006__x0006__x0006_ð¿_x0006_áYeù¢?dR_x001D_P?@S¸&amp;_x0012__x0017_ ?_x0006_|Ð÷Äê?@ÖÉoy_x0013_ ?@=¨Tr?^_x001D__x0005_i_x0001_?@S	"ù³?!Ø}{_x0012_?ÀOÌ?ÛÁ_x0010_²¦?Zç_x0002__x001A_c?@¨_x000D_Sø?ÀÇ5vï_x0003_ ?@ó}g/?è&amp;éÔ_x0014_?_x0001__x0002__x0001_ÞO_x0006_[Û?Àáb'D_?_x0001_q_x0019_Ds3?Àv=X!Ù?@&lt;_x000B__x001B_4V?À_x0010_Õ·ç¡?ÀÉ|)ø?@¶Áß¸?À#_x0003_Äd?À¸_x000C_Ñ«t?`wAö% ?_x0001_þÂ!×¿?ÀªxÝÛ?@uwÖ?_x0001__x0001__x0001__x0001__x0001__x0001_ð¿À¦Q´Y¿_x0001__x0001__x0001__x0001__x0001__x0001_ð¿@+Zho?Àº1þ£ ?@I_x000C_½sá¿ÀUÌ_x0001_é?@ÎXý&lt;&lt;?_x0014_«Íêi?À{k½;µ?@_x000C_£«?_x0001__á_x0001__x000C_Ã?!|2Q?KÔ.âY?_x0001_ö­-*9}?Pyî_x0004_?oþläf?ÀJ_x000C_!_x0001__x0002_¼Ü?¹±_x000E_Ã5?_x0001_zó]ô?_x0001_Xmv¾ã?_x0001_0©_K?_x0001_Ú|c?À_x0005_^å§t?_x0001__x0001__x0001__x0001__x0001__x0001_ð¿_x0001_u6èë_x0001_?À«7`?@õ!õ{°?@_x001D__S?@ìu_x0015_i??sÒ_x0018_×Y? õX¶N?kT¶t?_x0001_c_x0012__x001A_±ï?Àý_x000F_E¸ÿ?_x0001__x0010_óè5J?^_x001F_Nî?_x0001__x0007__x0002_^8?_x0001__x0001__x0001__x0001__x0001__x0001_ð¿(r&lt;?_x0001_IÙ»äø?ÀÚWï?_x0001_û8×_x0018_½?@¯ú2Hù?Àô_x000E__x0005_?_x0001__x0008_T_x0001_?@í_x0006_hGü?Àoäik?@_x001F_^êR@?_x0001__x0002_@a*¿Õ?à-zT ?À"Dï¸{?À_x001B_ÂÉ´ó?_x0001_7]ñ?ÀÙÂ1`b?Àá2_x000B_ ?ÀM_x000C_28_x0002_?Àu­4§?àJPÁC ?À«'"F?À¯*pæ?]N_x0014_1I?_x0001_Eå_«?@®T_x0002_H?_x0001__x0001__x0001__x0001__x0001__x0001_ð¿_x0001__x0001__x0001__x0001__x0001__x0001_ð¿@íìþ©_x000E_?ÀöR¾Û?@*_Êwl?@±_x0014_¹=Ó?_x0001_ÑJ_x0018_ ?`jåÐ?r\MK?À_x000B_V_x000D_Å?P¸k}Ù?ÀÚ_x000C_	Õ?@OJ¸¬^?_x0001_Äbß¡_x0005_?_x0001_pÆd¹w?À_x000E_»g?ò;E_x0001__x0003_Ò´?Àð_x000D_M?_x0002_ÙÎw-?_x0001_vH¾±àh?¢×á§!?_x0001_@­ÁlY?_x0001__x0001__x0001__x0001__x0001__x0001_ð¿@_x000D__s4â?Í_x0010_òàG?`Dºî_x0006_# ?ÀÏx_x0004_B_x000D_?_x0001_Ð÷Rl?_x0001__x0001__x0001__x0001__x0001__x0001_ð¿ëÛÞz¤?\_x0017_n_x0002_¥?_x0001__x0006_î_x0007__x0014_?àTâZY ?@_x0015_ä(X}?b±$ù?ÀÉ*Z??@ç3_x0005_j?Àû_x0011_þ:_x0017_?Ï§&gt;/v?A_x0003__x0006_çY?h[«¡ª?Àlº!?ÀÐ¤v_x000F_I?_x0001_)þ_x001C_A?_x0001_x3_x0005_?_x0001_¨fB^_x0008_?ã³®?ÀP_x001E_ÐË5 ?_x0001__x0004_@OQº?½½;' ?@_x0015_Ïl_?«ÞÄÈ?@ZÂûÅâ?²Óõl_x0003_?@»_x001B_êuÅ?_x0001_?V`?_x0001__x0012_?_x0001_CRÇI?ÀNÒ÷¸Ù?_x0001__x0002_Ûª²·?@&lt;k_x000B_]?JÄW¨?(¦&gt;e?@3¾_x000F_?_x0001_­º_x0019_'y?_x0001_ÝÔ6h?ìß_x0005__x0007_¿@?6_x0004__x001C_M?_x0001__x0001__x0001__x0001__x0001__x0001_ð¿_x0001__x0001__x0001__x0001__x0001__x0001_ð¿@&gt;_x0004_u@5?@ß_x0016_âw?_x0001__x0001__x0001__x0001__x0001__x0001_ð¿_x0019__x001F_¶&gt;_x0013_?_x0001_8õèüÒ?@[©3ì?@ïúïÙH?_x001B_MPó?_x0001__x0001__x0001__x0001__x0001__x0001_ð¿_x0001_° {_x0001__x0004_&gt;Ý?I¹x®?_x0001__x0001__x0001__x0001__x0001__x0001_ð¿_x0001_¾¹â_x0006_Á?_x0001_»Pö)^?À{Ð±)?_x0001_·á_x0004_i?ÎPC×?@ªÃ6?À&amp;èåØ?ÀéË¿=Ý?_x0001__x001D_Âàu~r?_x0001_Ç_x0004__x000F__x0011_?ÀÜ'²_x0003__x001F_?_x0001__x0010_¤*± ?À*_x0016__x000F_å&gt;¿òÅÄðÌ?_x0001__x0008_d®_x001E_Z?_x0001_HU9_x0011_t¿ÀïZ^_x001B_°?À4?]ýì?_x0001_Xw§3'?_x0001_õb[¼Í?ô_x0002_ÚE?_x0001__x0001__x0001__x0001__x0001__x0001_ð¿À_x0005_§na?_x0001_Ø_x001F__x0017_ß¾b?Àhá2_x0001_?ÀðVØ?ÀÏÏx?_x0001_ó_x001E_!åì?_x0001__x001D_ö:'%?_x0001__x0002__x0001__x0010_=&lt;¯@?À¾(¡5ö?ømIÂW?@ÀÒÞ[?_x0001__x001C_Czre¿ôplD×?@ÂKPV?À2_x0014_@$z?A­:üi?@§_x0002_KEµ?_x0001_½_x000E__x000B_æ_x0007_?_x0001__x0001__x0001__x0001__x0001__x0001_ð¿_x0001_¸_x0015_MÎ?À=púv?À»J0Ã? NUg ?@jfÅf"?@HO¥?@_x000F__x0015_Î:t?_x0001__x0001_ã_x0015_?@uÈ?ÀK{í_x0002_?_x0001_A´0ú@{?_x0001__x0001__x0001__x0001__x0001__x0001_ð¿À_x000F_[_x0002_b_x0016_?76_x0007_U9?©o%ý?@|á?{¯ÔÇ?_x0001_p[S_x0006_J¿_x0001__x0008_}3_x000B_Õ?@#_x0002__x0004_ë?_x0002_8_x0003_(_x0010_Ò?_x0002_Ä$6`?À6_x0007_¼©±?_x0002_ãk_x0014_A?@È&amp;M_x0008_|?@yÓ'_x0007_??_x0002_áL_x0008_Ì¨?_x0002_¤_x0014__x0006_÷p?_x0002__x0002__x0002__x0002__x0002__x0002_ð¿@_x001C_1_x0010_ÿ¥?áWÖ_x0010_?_x0002__x0002__x0002__x0002__x0002__x0002_ð¿_x0002_Ýa*X?àË¯ü_x0011_ ?_x0002__x0002__x0002__x0002__x0002__x0002_ð¿`Ø[ ?_x0002_¼ým_x0002_?_x0002__x0006_4}âº?_x0002__x001B_óÂÂ?@JÒÐê&amp;?_x0002__x0002__x0002__x0002__x0002__x0002_ð¿ÀCð_x0001_Ä?_x0002_d`Ð-V¿@¹_x0002__x000D_Ç?_x0002_gcò4?]_x0005__x0017_·ý?@u{M?_x0002_b_x0001_}ÿð?ÀR¶[Èº?_x0002_J¢ª©?Aruéõ?_x0001__x0002_`_x0015_¸_x0004__x001C_ ?¤T&amp;~¢?_x0007_¾dÅ&gt;?ÀFÀÂj?@¥_x001A_}[v?FtÏ_x000B_?@q¡_x000C_-?_x0001__x000C_E._x0004__x000E_?_x0016_c_x0017_?_x0001_¡§®î©?_x0001_£ÜÙ?_x0001__x0001__x0001__x0001__x0001__x0001_ð¿À^â_x0003_x¿?_x0001_è¥¡_x0010_Z?`ÍÛ!úS ?@mæ(Á´?@_x0012_-t=l?Àk_x000F_%µ÷?_x0001_gå'ú'?@¿Øå_x0008_?RúeÀv?ÀÇ½Ü?_x0001_¦þ·s ?_x0001__x0001__x0001__x0001__x0001__x0001_ð¿Ó¨/?@Wa_x000D_b?ÀKÇ_x0012__x0015_L?Àî`%ù}?_x0001_?Ók·?@r_x001C_)?J?@¥ôGÝ?@If½_x0002__x0004_ÀÁ?`´¢ _x001D_ ?Àã_x000D_j9?_x0002__x001C_^_x0001_ ?_x0002_Óqo¦?`*?_x0002_ ?_x0002__x0002__x0002__x0002__x0002__x0002_ð¿_x0017_u×C?Àþ¿5ï#?@ÎÐ¡?@)_x001C_gí?ÀËv¯~6?_x0002__x0002__x0002__x0002__x0002__x0002_ð¿_x0002__x0002__x0002__x0002__x0002__x0002_ð¿@]V?[r?&gt;_x0013_B_x0003_£?_x0002_,_x0005_99?_x0006_±èAó?_x0002__x0011__x0016_&lt;Z?_x0002_`!äk9? x!g_x0006_w ?@^&lt;.Áü?_x0002__x0002__x0002__x0002__x0002__x0002_ð¿ W3j;_x0003_ ?ÀÍÉº¾?µÿè·o?Ð}Í_x000E_&gt;?_x0002_KÚ¢à?@9r/×Û?ÀÊ¿lü_x0018_?æÑQ¯5?_x000C_û!"õ?_x0002__x0004_@_x001D_°F%ð?_x0002__x0002__x0002__x0002__x0002__x0002_ð¿ ÙÚ'D ?Àb_x0008_®ø?@×£u&lt;G?_x0002__x0002__x0002__x0002__x0002__x0002_ð¿@_x001E__(_x0001_W?_x0016__x0019_5ü_?Àä´þùþ?@Ô#0Èr?@{7 h?_x0002_§gñ?_x0002_ä¼È:ð?µC_x000B_'è?8Òë¨?_x0002_Ýòeå?!Zgs5?ÀPþ?@@_x0003_&gt;m	?@Úeÿ¿?_x0002__x0002__x0002__x0002__x0002__x0002_ð¿@ðÛõ?_x0002__x0002__x0002__x0002__x0002__x0002_ð¿×e&lt;·?_x0002_1nË¶R?@t)¸?_x0002__x0002__x0002__x0002__x0002__x0002_ð¿_x0002_Í_x001D_Â_x001C_?_x0002__x0002__x0002__x0002__x0002__x0002_ð¿@ü_x0013_qû?X_x001D_._x0006_O?@é¯Ã_x0001__x0003_:¾?æQ5Ü[?@_x001F_ _x0001_È?@ú\kÅâ?_x0001_ç_x001E_»c_?Î[xú_x0019_?À _x0015__x001F_?@ò!¬RÑ?_x0001_6sÎg?À_ww_x0004_?_x0001__x0001__x0001__x0001__x0001__x0001_ð¿cÚ2_x0018_(? ÐÉJS ?_x0001_Ö^¶=Ý?Àr\0hä?À_x000E_®?î&gt;?@J_x0015_._x000D__x0001_?_x0001_@SÈÀ$0¿@©%Uó?_x0001_÷Â_x0007_q?N_x0002_ß§?_x0001_ã_x0006_¡?_x0001__x0001__x0001__x0001__x0001__x0001_ð¿ÀiÔAq_x0003_?_x000E_}÷_Ý?_x0001__x0001__x0001__x0001__x0001__x0001_ð¿À_x001F_cv@R?_x0001__x0001__x0001__x0001__x0001__x0001_ð¿@_Úî_x0018_?_x0008_å°TÜ?À&gt;Zò_x0017_!?ÍzëTL?_x0005__x0006__x0005_Dï«¦)G¿ÀK']?Ò¾jÑ?_x0005__x0005__x0005__x0005__x0005__x0005_ð¿_x0005_×Û/©?·Smd?_x000F_*_x001C_?@â9_x0001__x000D_o?_x0005_Í·ÂW|?*uOïy?á3¬6?_x0005__x0005__x0005__x0005__x0005__x0005_ð¿@Vß_x0014_Z.?_x0005_F¢'?ÀäcÕ¾.?_x0004_J3?@Ë¿YÛK?@ìÆ\a1?_x0005_~Gvx?_x0005_ªÀäïÒ?_x0005_åúj?_x0005_Çï_x0006_?@ÜÓî/?`GÀ_x0003__x000E_ ?A-V!d?@_x0002_ã¾û?_x0005__x0005__x0005__x0005__x0005__x0005_ð¿@¬BNÄØ?_x0005_c_x000C__x0015_w'z?_x0005_6ÒBs?_x0005__x0005__x0005__x0005__x0005__x0005_ð¿_x0005_HFg_x0001__x0004_pÃ?ß-Bw?@ß_x001D_mlx?_x0001_Ê.úy?d°._x0017_?V8úÔ_x0002_?_x0001__x0001__x0001__x0001__x0001__x0001_ð¿À¨`¯)Ú?_x0001_G+øåW?_x0001_öÈ_x0015_u_x001D_?_x0001_ðÊp«ü?@eÛ.[¹?_x0001_4Æù7²r?ømõ?_x0001_¦ï?À·Gþç@?_x001B_ädCx?@èsI|?À'Áÿ?ljnZÅ?ÀNìrý?Fõõ\\?@ÝímL_x000B_?oM_x0003_%l?_x0001_t4þ¬ï?_x0001_Æã4À?ÀRÊ_x000E_h?_x0001_mª_x0005_Þ?À'/ê_x0005_?@¶&gt;_x001A_$O?À_x0003_ÏcN&amp;?_x0015_h_x0017_s?_x0001__x0003_»¢ÿ¯t?È@(?¦æY{?@ÛÐi?À4½_x0019_n¨?_x0001_[Lsãá?_x0001_Ø_x000E_f^x?Ñÿ%&lt;?_x0001__x0001__x0001__x0001__x0001__x0001_ð¿Àì._x001B_óE?Àªmxe?_x0001_Á3gn?_x0001__x0001__x0001__x0001__x0001__x0001_ð¿@½Ïëu¯? BCx ?j-ú_x000B_?À_x0017_Øfàï?&amp;_x0003__x0002_?_x0001_j7ÜÅ?_x0001_{|'?Àîß§½?_x0001_ÞïCÅ?+j"a?º_x0015_*Â?Ò_x0002_Èí_x001B_?@vå»¢A?@)±?@åQ¿µ?@Q_x0001_)×o?@ä¨ÖÁÒ?_x0001__x0001__x0001__x0001__x0001__x0001_ð¿£·Ã_x0002__x0004_¾W?À_x000B_+þ&amp;¯?À%_x0018__x000D_2¶?_x0002_æ8&gt;_x0008_?)è_x001D_/è?_x0002_;_x0004__x0001__x0002_?_x0002__x0018_Jw?À_x0002_©&amp;@M?_x0002_÷»_x0019_¢?@}_x0001_-Bx?¸)¸?_x0002__x000F_h_x001B_«?@ôÔ]?mJHA?ÀÖw_x000C_+ ?àçu_- ?ÀzÚ©6?m_x0010_Ù`?@¾Øô%?_x0002_3ñÂ??_x0002__x0002_®©y©?ÀÀ_x0015_÷d?Sà_x0001_O?À_x000D_t?_x0002_	«ùþ?_x0002__x0002__x0002__x0002__x0002__x0002_ð¿À©ÒB?_x0002_z)¢_x0003_?º_x0018_#¿ÀwmØö?Àt_x001D_ÄO?ÀÊn8Wo?_x0001__x0002__x0001_HUOCg?É,?Àâ¼"|_x001C_?_x0001_&amp;&gt;Ûava?_x0001_®Ósù?_x0001__x000B_(9k?Àä*¤8?@¢_x001D_æ_x0018_?F_x001E_¹'?Fõ¥°ô?_x0001_®&gt;ï~?ÚéÊd?À¡q¯?6Ï|¤¾?d»_x000B__x0017_¥?W¢D?Wûì?Àå*_x0015_1d?@_x000B_¶Ò_x0012_?_x0001__x0006_¼4d?_x0001__x0001__x0001__x0001__x0001__x0001_ð¿_x0001__x0001__x0001__x0001__x0001__x0001_ð¿_x0001__x0001__x0001__x0001__x0001__x0001_ð¿_x0001_[Õ_x000C_£_x0008_?_x0001__ :a·?À¨Ü¸Ã_x0005_?ÀÏå`G!?g_x001C_þ×?i7Þí?@ÛxjýË?]tgûU?@Ç_x000C_á_x0001__x0002_¼²?_x0001_oüî9?@é.Q_x0005_?@þ_x0007_%û©¿À_x0011__x0012_ÅÀ£?_x0001_?íÜ?_x000C_cÂ_x0006_?T_x0007_Ö%O?GV/Ã?À(Þ_x0006_^_x001B_?_x0001_Q;kpº?_x0001_fë_¿"?ÀAÐ·ø?_x0001__x0005_g4wÏ?îï§Öæ?@¦_x0006_?ÀHÝ±§?@úéb!æ?_x0003__x001D_y³y?@_x0018_=h?_x0001_ê%CP_x0007_?_x0001_SÁ_x000B_ò×?_x0001_¯xücE??Ôò¤v?&amp;«E?Àe_x001F_?_x0001__{_x0006_a&amp;?_x0001__x001C_u(ç[? Ý_x0012_Ê_x001C_ ?Àþ`q®®?}L±F(?_x0001_ð.ýw?</t>
  </si>
  <si>
    <t>2f458cbca1a93277ac210a54c3d0a8db_x0001__x0002_À¨h«_x001A_?Àu(6gÜ?PªçÚö?_x0001__x0008_ø_x0006_ô?@ÔïÖ__x0015_ ?Àô4ß?ÀîÐl¸X?Hä®_x0013_r?_x0001_UTÔ¼|?Ài­à_x001B_?@³ÎÔÖ`?8@¦`É?À6/ê^h?_x0001__x0001__x0001__x0001__x0001__x0001_ð¿sµi_x000E_C?@L@G_x0002_Í ?_x0001__x0001__x0001__x0001__x0001__x0001_ð¿@ò(7_?kþþq¼?Àòüw8?@_x0012_v_x0011__x0005_E?À/U_x001B_Ç_x0019_?_¿Å_x0012_?_x0001_óv¨=?@ú_x0007_EþX?@ýëv	B?@QÃO)°?`®ÆÁÀ?@ò_x000D_eÊ?_x0001_	(:@Ë?	Ó_x001E_Ü_x001C_?_x0001_-b_x0002__x0005_´À?À_x0006_ú4È?ÀE¼î_x0010_a?_x0002_Ñ&lt;v¬_x000D_?S_x0006_)Nx?À_x0011_Áÿ®?_x0002__x0002__x0002__x0002__x0002__x0002_ð¿@©÷o_x0012_ ?_x0002__x0002__x0002__x0002__x0002__x0002_ð¿_x0002__x0005_aEå1?_x0002__x0002__x0002__x0002__x0002__x0002_ð¿@¡OØP?_x0002_µ	´_x0001_??AÀä`?û3Fà?_x0002_ü_x0011__x0003_?À\4¡_x0019_?À(l&gt;U°?ÀÁ`¢&amp;?_x0002_AQl"©?_x0002_{_x0016_@å?PwL?_x0002__x0002__x0002__x0002__x0002__x0002_ð¿E¸_x0002__x000E_?@¹I_x001B__x0004_=?HYoç?UÚhO?@	½î?_x0002_nÊ­?_x0002__x0002__x0002__x0002__x0002__x0002_ð¿À_x000C_Ì_x0003_¡i?_x0002__x0002__x0002__x0002__x0002__x0002_ð¿_x0003__x0004__x0003__x0003__x0003__x0003__x0003__x0003_ð¿_x0003__x0002_ï.?_x0003_}_x0004_R¡_x0016_?_x0003_è_x000E_£í¯?_x0003__x0003__x0003__x0003__x0003__x0003_ð¿ |: ?wÍñ?_x0003__x001E_ÒM´?·°}ÏM?_x0003__x0003__x0003__x0003__x0003__x0003_ð¿_x0003__x0003__x0003__x0003__x0003__x0003_ð¿_x0003_ _x0008_´a@?@ ÝP_x0012_Á?_x0003_1Ó_x000B_ñ?_x0003__x0003__x0003__x0003__x0003__x0003_ð¿_x0003__x0003__x0003__x0003__x0003__x0003_ð¿À»]«1?_x0003__x0003__x0003__x0003__x0003__x0003_ð¿@_x0004_òæx?_x0003_&gt;Ç@6M?_x0003__x0003__x0003__x0003__x0003__x0003_ð¿[#zýà?nÃnç_x0013_?_x0003_êÁ¼9ä?@_x000D_5èÏ_x0019_ ?_x0003__x0003__x0003__x0003__x0003__x0003_ð¿À_x001A_CmÔ_x0011_?zÀ_x000E_:?@_x001D_&amp;´ß?Àuà¬°_x0001_ ?Àón@_x000F_?Àëå_x0001__x0002_E¶?_x0001_E®ì¬]?ÀFðg_x001D__x0016_?@¬kBR?_x0001__x0001__x0001__x0001__x0001__x0001_ð¿_x0001__x0001__x0001__x0001__x0001__x0001_ð¿_x0001__x0001__x0001__x0001__x0001__x0001_ð¿_x0001_D_x0016_Í-f?_x0001__x0001__x0001__x0001__x0001__x0001_ð¿_x0001__x0001__x0001__x0001__x0001__x0001_ð¿À¡@H_x0015_?ÀÓnß¯?`L/©_x0003_ ?Àbìhn?@!t0±À?@«µp?WG}@K?_x0001__x0001__x0001__x0001__x0001__x0001_ð¿ÀÌÐ©há?ph_x000B_8T?À_x0007_tÜü¿Às_x001F_ôÃ?_x0001__x0001__x0001__x0001__x0001__x0001_ð¿µªÓ?_x0001_Cß3?ÀÿF:ò_x0017_?_x0001_í_x001D_éX?@Ä2 _x0007_º?_x0001__x0001__x0001__x0001__x0001__x0001_ð¿ÀuJØ_x000E_X?À9ÔõBæ?øa`³?_x0001__x0002__x0001_^Í¸f?À_x0013_	1nJ ?@/L?_x0001_¼_x0006_Ç?Àì,cGí?_x000C__x001B_»Å? é_x001A_). ?6²Ö·?@é_x0010_b2S?_x0012_.9_x0017_?Àe? ÄÁ?À_x001B_Þ¡G?_x0001__x0006_qEñ?_x0001_¤$.(y?@tf8?_x0001__x0001__x0001__x0001__x0001__x0001_ð¿_x0001_ÚÔy\?_x0001_5^_x0011_E"?_x0001_ÃÓy?_x0001__x0001__x0001__x0001__x0001__x0001_ð¿ûÞ *Ä?_x001E_G(ÃZ?_x0001__x0001__x0001__x0001__x0001__x0001_ð¿_x0001_ÑÒhQ?@ ´æU;?@V´òè?@_x001B_µ9?_x0001_eÞÖ¥8?@RN»û|?@g¼t_x0001_ç?_x0001_©V_x000F_õêq?ãq_x0007__x0001__x0002__x000C_C?À®¬_x0015_ü-?Àµ3¤YÍ?ÀG0kp?7çJ»¾?_x0001__x0001__x0001__x0001__x0001__x0001_ð¿À¯#ºHÎ?_x0001__x0001__x0001__x0001__x0001__x0001_ð¿_x0001__x0001__x0001__x0001__x0001__x0001_ð¿_x0001__x0001__x0001__x0001__x0001__x0001_ð¿À!ô_x0014_Æ?À&gt;1B"?ÀK&lt;D?¹?_x0001_ëÅg?_x0001_Ìáã_x0015_&lt;?53¼å?ÀÛ`(u?_x0001__m¢?_x0001_ _x0014_0QX?À¥&amp;Q­f?ÀA`)??ÀëA4?À«/=/?_x0001_$eÖ_x0019_?_x0015_m¸í?_x0001_RïË?_x0001__x0001__x0001__x0001__x0001__x0001_ð¿@ÆèH¶?ÀÑ_x0017_?ÀsÐªW?@¡ªms?ÕÊ_x0010_t¼?_x0002__x0004_ºêt~®?10_x0001_T?_x0002_ì_x000E__x0006_Ùs?_x0002_W&amp;ÜØ?_x0002_Lº.?_x0002_+®7Ø?ÀýÛ¥e?@±­¿·Â?À_x0015_À&gt;ël?À_x000F__x0014_ïQq?ÐjÒ¤?_x0002_xÄ³4°?_x0002_Jg_x001B_¹?@@$óÿ·?_x0002__x0002__x0002__x0002__x0002__x0002_ð¿_x0002__x0002__x0002__x0002__x0002__x0002_ð¿ÃÊée&lt;?@g_x001B_??@¤ÿþû?ÀH¤uÁ¬?À_x0019_¨_x0003_s_x0006_?_x0002_ãÃ¸?@Ë¼Õ_x0010_¢?f½ËÙ¹?_x0002__x0002__x0002__x0002__x0002__x0002_ð¿@¯.fÃ?ùÜÖ?ÀêLIÏ½?ÀÛ+1ìF?@çp¥ã¤?_x0002__x0002__x0002__x0002__x0002__x0002_ð¿À.f_x0002__x0004_H1? ,_x001F_UçQ ?_x0002_ç­¹?À=æIó?_x0002__x0002__x0002__x0002__x0002__x0002_ð¿Àô©^eg?_x0002_F\Bý_x0013_?_x0002_Tb_x001A_L¢?2G×+?_x0002_¿u_x0005_¼r?_x0002_ªI_x001A_±_x0015_?@_x001D__x0012__x000B_ÏÅ?_x0002_½c_x000E_ë?ÀÄzäÊE?@_x0001_í_x0019_dl?@®´_x001C_]? ´_0?Z6!õ?@wA¦:?@â:_x0014_ü&gt;?_x0002_P_x001A_ª?À6¬_x001F_+?Ö_x001D_7À?@y_x0016_~?À?¦_x0016_?_x0002_ó_x0019_³I? °EÎb?@_x0003_&lt;~\r?ÀôY	±}?_x0002__x0002__x0002__x0002__x0002__x0002_ð¿@L,Ë$?À_x001C_e;_]?_x0003__x0004__x0003_%j_x0012_ü?ü¡,É?_x0018_Êv3?`ðTÃ±k ?@¤ö®h7? óW¼ôD ?À'`}³§?_x0003__x0003__x0003__x0003__x0003__x0003_ð¿À¦üáW&amp;?À£_x0001_	®?@I_x0002_2:?ÀU0ïs?A_x0003__x0011_3á?_x0003_Î_x001C__x000F_·?_x0003__x0003__x0003__x0003__x0003__x0003_ð¿@Aã¬ÉÜ?_x0003__x0005_Ñ_x0019__x0002_?@öµw~?|U_x0007_¸_x001A_?_x0003_Y¬Bü_x0002_?@¬*@ ?_x0003__x001C_´kö?À®¹õ¥á?@_x0012_äO_x0005_?ú_x000D_ËB?ÍõW?À¥&gt;«à´?_x0003_:ÎLa£?Àlë*¡?_x0003__x0003__x0003__x0003__x0003__x0003_ð¿_x0003_ïÌ$?ª¢_x0019__x0001__x0005_þã?_x0001_å_ìV?_x0003_Èô¼_x0018_?_x0001_â/u¿@6Î¯?&gt;ÈÍ_x001E_`?_x0001__x001C_BGi?«Â°ìø?_x0001__x0001__x0001__x0001__x0001__x0001_ð¿_x0001_äãÔ_x0016_?_x0001_{Z;_x001D_?Àì÷ò+N?_x0001_ÿÖÇ,Ü?À´_x000E_Û_x0014_?@ôÚ[Y? °D~V^ ?@òBNù?_x0001__x0001__x0001__x0001__x0001__x0001_ð¿_x0001_#u^Ó¡?£ Æ¤O?_x0001_%¿rU¥?å_x0011_ºw?@_x0004_o_x000D_bÏ?@ø×"ªÇ?`Üd¿_x000C_?@Ä9Ißß?@_x0017__x0002_y_x001E_?À¹,­xæ?_x0001_,îêf"?_x0001_Ì_x0008_ÒÄ~?_x0001_º_x0013_ðcW?_x0001_Ç¿?_x0003__x0004_@Ð¡++Ë?y9²_x001A_2?À­´$ø$?@×ì7Øx?@~ì£Éb?p_x0018_`?&gt;%I_x0002_ ?àþ_x0015_&lt;j?_x0003_wMlçôu¿@ÐVÉ?@F7_x0015_?_x0003_Õ_x000C_7¶?_x0014_¹Þ`?@¯Ú85O?_x0003__x0003__x0003__x0003__x0003__x0003_ð¿À_x001A_[ñ_x0003_Ê?ÀÝ²M?À"2_x001F_Ì^?_x0003_/Ãü	?À	ânª_x001A_?_x0003__x0003__x0003__x0003__x0003__x0003_ð¿_x0003__x0003__x0003__x0003__x0003__x0003_ð¿_x0003_ßî_x0005__x0012_?_x000F_ã¬ñ±?ÈP 	?_x0003__x0003__x0003__x0003__x0003__x0003_ð¿û$±ñx?_x0003_¥_x0001_£ü?@°4÷3ö?À²ê#!Þ?ÿàö?Ë¼_x0002__x0003_å?À7ù·ø?ç_x001C_ç,_x0012_?áº_x001A_?_x0002_uG|/p?ÀT¶e4?@{8ª3â?@_x000F_-%w_x0016_?Àß_x000E_"6J?@_x000F_¨ê55?_x0002_g 9\?_x0002__x0001_&amp;T_x0005_¼?_x0002__x0002__x0002__x0002__x0002__x0002_ð¿LnÛ×c?@pÌVõ=?_x0002__x0002__x0002__x0002__x0002__x0002_ð¿_x0002__x0002__x0002__x0002__x0002__x0002_ð¿_i¸I?jÒ¥°?_x0002_hQ¥é?OûËw?¿_x0019_vá?À·_x001F_h?_x0002__x0002__x0002__x0002__x0002__x0002_ð¿_x0002_Y_x0001_â;Ó?ÀN0_x0002_:2?f&gt;[Ý?{	¹_x0011_?ÀXµ	Ï.?_x0002__x0011_A.)_x001C_?_x0002_þºÝà¡?_x001D_'p?_x0001__x0005__x0001__x0001__x0001__x0001__x0001__x0001_ð¿_x0001_OE°1á?@.*?@J¯U_x0007_c?_x0001_9k,W?@@mé?_x0001_ÒÉè?_x0001__x0001__x0001__x0001__x0001__x0001_ð¿_x0001__x001C_µ¿_x000D_Þm?_x0001_xXÉÕ_x0015_?_x0001__x0013_Æí_x000C_ß?_x0001_|b?_x0001_Í_f_x0004_g?_x0001_{á¡4Í?»ÏêÑç?_x0001__x0001__x0001__x0001__x0001__x0001_ð¿_x0001_í^­_x0008_G?ÀÆÀpLS?_x0001_Õ»Xý»u?@í_x0008_ó{ä?_x0001__x0001__x0001__x0001__x0001__x0001_ð¿@2å_x000F_*_x000C_?À°OÁßu?_x0001_ìgý?À¶Å$È©?_x0001__x0002_pVä?_x0001_È¥|b ?_x0001__x001E_FPç_x000E_?@§)'!?_x0001_æ_x0002_||_x0011_?À_x0003_ _x000C_4?À[å&amp;_x0001__x0003_E?ðñ¬ú_x0011_?À®_x000E_´_x000B_õ?úõ·Ò?ÀÛrL_x001F_Ì?ÙJD"? E[øt/ ? &lt;eÆP_x0015_ ?@ò¦å2&gt;?_x0001__x0001__x0001__x0001__x0001__x0001_ð¿aÔÐ?Àabá¤&lt; ?_x0001_9Ò¯^'?ày_x0013_°sm ?@»°'/Ð?@AÍÁX_x0015_?×rS%e?&lt;_x001D_h¶à?@/`à\(?^µÿ]?_x0001_b_x0003__x0013_»×?_x0001_*ÓÚ_x0016_R?_x0001_)x_x000E_ém?¹a»º¯?@·ã1®?_x0001_l·ojª?#¾?_x0002__x0010_ ?_x0001_ìà.Ñ_x000D_?ÀZ¾»?Àåüø?_x0001__x0001__x0001__x0001__x0001__x0001_ð¿¾%±et?_x0001__x0005_@AP_x0001_ ?]¦#zç?À_x0002_û*Ê?@ºc_x0006_2?À	`ÁM?@áÞÎ®"?_x0001__x0004_ÿ-x?Oúõz?ÀÚ×¢I?@O³ùWÁ?¼Ãj£?_x0001_«C_x0013_?_x0001_Pg1_x0007_?^]_x0003_,;?ÂªWÎ:?_x0001_Ì4õ{d?@J¯î¨Á?À5)oõü?_x0001_à/¿_x0012_?Y_x001E_?{Ä¶h?õ;0ßW?ÀÊ«Ü?_x0001__x000B_K# ?(_x0004_¯?@ª\_x0019_?_x0001_ÅZFç*?_x0001_.J_x001A__x0006_â?_x0001__x0001__x0001__x0001__x0001__x0001_ð¿ÀHôm_x0017_?@"¥ -?_x0001__x000B__x0010__x0001__x0002__x0017_ ?@ÖI±Ý¥?àaqW]_x0004_ ?@óÐý«?_x0001_M`_x0002_»å?À¡_x0002_+]?_x0001_À_x0003_(d_x0010_?@×o¸_x0019_?À_x0016_ºÖð?@)r¢ä?_x0001_µ0ç_x0013_?@`_x0004_¿_x0012_a?øÙ;?¡(×Ô?_x0001__x0001__x0001__x0001__x0001__x0001_ð¿Àmè¼y?À_x000B__x0019__x0005_	_x0006_?AÁÖg?@yGÓn ?_x0001__x0001__x0001__x0001__x0001__x0001_ð¿_x0001_FpÐë?_x0001__x0001__x0001__x0001__x0001__x0001_ð¿@{~îMî?_x0001_³o]ç?_x0001__x0001__x0001__x0001__x0001__x0001_ð¿488£Ð?;q¤K?@û;6$; ?ÀG´à9¥?à¥ëÃp\ ?@¹_x0015_üOú?À_x0010__x000B_P?_x0001__x0002__x0001_Óms}?_x0001_9Éû=?Ý_x0006_£ä?ñv_x001B_^f?ÀPá_x0002_ C?ÀÑþÛ_x0006_u?_x0008_`Ý"X¿@_x001C_5&gt;hl?À¤Öv²_x000E_?@;zàó?_x0001_Ë,zZÛ?@Ö]ºc_?_x0001_ö2t_x0007__x0013_?ÔÙ_x000E_¼?@pÍÂøÚ?_x0001_²^Ìi+?@ÎÛ_x000F_Ü?ÀÃa[AÕ?ÉaDq_x0012_?_x0001_ØYý_x0013_v?_x0001__x0001__x0001__x0001__x0001__x0001_ð¿àAdùB/ ?_x0001__x000F_Å_x0018_?@_x001A_Ñ_x0007_BÝ?ÀÏ_x0012_Ú_x001F_?@_x0005_u3í±?ý`e«V?_x0001_æc÷y?_x0001__x0001__x0001__x0001__x0001__x0001_ð¿ØÛ_x000E_e?ÀgQ®K?Çïì_x0001__x0004_ã¿?_x0001__x0001__x0001__x0001__x0001__x0001_ð¿_x0001_h_x0004_&amp;x?@®ø®ãr?_x0001_&amp;_x0013_ W_x000F_?@_x0011_à	µ?_,Õ`u?yó¨"? ³Zd_x0003__x0001_ ?_x0001_ÿ_x001F_¹fj?/PË _x001E_?@Ë_x0004__x0002_`?o#0_x0017_?_x0001_ótzÓ(?ÀÙé¤_x001C_õ?}%±ÖG?À*w]åw?@_x001F_ùé?ÀMwÅ	Ú?@DX1iA?[_x0018_úÓ?_x0018_{e¿?ÀÚ	W4?ÀÎxûJâ?@ß#Kô¶¿Àí#U?_x0001_9_x000F_§ð?ÀKh_x0011_ª_x0008_?@`pu?@N_x0018__x000C_pz ?_x0001__x0001__x0001__x0001__x0001__x0001_ð¿À@ù÷_x000F_?_x0002__x0004__x0002__x0002__x0002__x0002__x0002__x0002_ð¿_x0002__x0002__x0002__x0002__x0002__x0002_ð¿@RÔÄÜc?HBsY©?À%T â?À¹Xÿ¿&lt;?@ô=|p?_x0002__x000E_°úy?@4à¤IÚ?_x0002_¨¥t_x001F_ô?_x0002_Zÿ_x0010_ ?ÀÖ8ÞY) ?_x0002_É.Á;þw?@6_x001A__x0007_âT?_x001B_b£zJ?_x0002__x0002__x0002__x0002__x0002__x0002_ð¿@j_x0015_9¦?Æ_x0004_sÁQ?99×_x0014_n?_x0002_1!]'c?y_x0015_­ÈÃ?_x0002__x0002__x0002__x0002__x0002__x0002_ð¿À_x0003_ð²_x0019__x0011_?³Y_x0011_¡ ?_x0002_¡;ºi ?_x0002_~eí_x000E_»?@ºÜÆ¢ß?À_x0013__x0001_ªª?GC7¨´?À×t,,?Àå_x001F_¤Ä ?]D_x0002__x0003_?_x0002__x0002__x0002__x0002__x0002__x0002_ð¿@N¢?À¶_x0012_È$?À*¤_x000F_¶%?ÀN&gt;ü?@¯Aøk?@fð@_x0004_Ô?í¨AF-?Põ¼xº?_x0002_ýßÍ?Àa_x001A_"º?Àë£ßx= ?_x0002__x0003_[C¾?_x0002_D¸Á?@_x0019__x0008_R_x0011_?@aëA'?Ä_x0001_ì?ÀXïT_x0016_?_x0018_Áz?_x0002_Rºì	?_x0002_õ'd6?@LË9Ìª?_x0002_î;Ê|?ÀyB_x0005_?_x0002_ËoÀÆ-?_x0002_¦N(R6?_x0002__x0002__x0002__x0002__x0002__x0002_ð¿U_x001D_jb­?_x0002_ÛÕfÝ_x0017_?_x0002_º_x0008_k_x0001_¢?@ø_x0005_iG+ ?_x0001__x0002__x0001__x0001__x0001__x0001__x0001__x0001_ð¿_x0001_o/è[-?_x0001__x0001__x0001__x0001__x0001__x0001_ð¿@ÉSKÌä?Àx]_x0003_6|?@68¨_x000C__x001E_?¾ v1?_x0001__x0008_°~_x0006_?À&lt;_x000B_?_x0001__x0001__x0001__x0001__x0001__x0001_ð¿ÀP¢_x0006_ý?ÀÄlÀ?N?_x0001_Jr.&lt;?Àâ[Oª?@ÑåW?À_x0010_# ü_x0019_?Ä¦Gq?_x0001__x0001__x0001__x0001__x0001__x0001_ð¿_x0001__x000B_·ÈT?ò&gt;ÖÆ?@.HñLð?M«_x001E_ñ_x000F_?_x0001__x0001__x0001__x0001__x0001__x0001_ð¿_x0001_5_x0012_N&amp;â?@_x000D_´_x0013_X?@JKªÌ~?ª¥+?@61Ì?_x0001_ûö!Õ?Àµê_x0007_P?_x0001_ú_x000F__x000E_Ün?_x0001_;¿_x0001__x0003_¾?ÀTåÞ_x0002__x0017_?_x0001_iºë~?Î¤Dï?@æ¬_x0016_?C?o¯_x0018_Vé?ÀÌÊG+?@T´C?_x0001_-à¿ó2?@_x001B_N_x0002_ ?ÝFK2?_x0001__x0001__x0001__x0001__x0001__x0001_ð¿_x0001_Ù$#à_x0004_?Àê¼9µ?Ô	iØ"?_x0001__x0001__x0001__x0001__x0001__x0001_ð¿@8éØâÛ?Àyt3{?_x0010_,m&gt;?À`Ã§_x0018_?j÷_x000F_?@½1O;'?¸ý	 ?À¥±S±P?_x0001_ârUx?Àòüf?_x0001_I¥Vä¸?@Åo ?_x0001_»³cæcu?@GÖÞð}?_x0001_o°«ðÜ?@äÃ¨ä¿_x0001__x0002__x0001__x0001__x0001__x0001__x0001__x0001_ð¿_x0001_Ù_x000F_|K?@©ðÌ4'?ÀÒÜZsX?@­å(§?¸÷¾â?à&amp;L_x0003__x000B_?òÃÌÃ?_x0001__x001E_í¼M-?_x0001_à3Ö¢c?Ï_x0003_0.?@±k?\;^k÷?@Tó¼3	?_x0001__x0008_VÀ§§?@|¼VÀ_x000C_?B@Ú¯_x0006_?_x0001__x0012__x0010_úôs?_x0001__x0001__x0001__x0001__x0001__x0001_ð¿_x0001_=å_x0001_Ö?àíÙ_x0001_ ?mÏéf_x0002_?_x0001_X_x0001_ÈÀ£?_x0001__x001D_B_x001F_?@·TBq?_x0001_ÀÖL_?@fT/_x0006_¬?_x0001_QK&gt;ÚÂ?@ÞRçÀÒ?@)Y&gt;ú?_x0001_ikYåÙ|?_x0001_Î_x000D_Ê_x0001__x0003_¡´?_x0001_ÐtSà_x000C_?ÀGrã?ÀÊ_x0012_ùL_x0010_?_x0001_ìÌRQj?@ÌüõÔ?@Ü#W×C?_x0001_³$îî??ÀCz9Ñ_x0013_?@÷_x000B_"t.?i×|[·?À_x0001_è_x0001_º?_x0001_.ìÅ_x0017_î?@X&gt;æ2?@O0.E_x0017_?Àw&lt;+Û?@0avÚ?&lt;x÷,?ùñ_x0010_ú_x0015_?_x0001__x0001__x0001__x0001__x0001__x0001_ð¿_x0001_îvº¿¾?`À B?"­áP_x0002_?à(TNRH ?_x0001_¶.8Yf?@ÿYÉ:Ã?ÀjWùj_x0003_?_x0001_¬{¬j?À?Nc¾h?´úG¨¿?@tÏ³_x0014_?Àî&amp;ÃÆT?_x0001__x0003_À¬!¯_x000E_¯?m6&amp;Ïï?@Ë@_x001A_\N?@È5_x0004_ÛÒ?@ø_x000B_?_x0014_+_x001B_Ö? §v_x0016__x0018_ ?_x0001__x0018_Euê_x0004_?_x0001_°,ì;*?@íyþ{?ÀüE	?_x0001__x0001__x0001__x0001__x0001__x0001_ð¿_x0001__x001B_OÀVp?(¸]_x0017__x0019_?_x0001_	sOäÕ?@§ö%/Þ?_x0001_±h6_x0006_Û?_x0001_:ËúM?_x0001_@ëK?Àáª¨×ú?À_x0002_HÍÒ_?À¶ë­`3?_x0001__x0011__x0014_kÑ\?Ô[¹?\_x000C_qÓZ?_x0001_ô_x0017_¥U¶?&lt;1ÆÈ?_x0001__x000E_&amp;é¸ç?@ju_x0008_:¿À-43W?_x0001__x0001__x0001__x0001__x0001__x0001_ð¿`ÔÚÂ_x0002__x0004_ , ?_x0002__x0002__x0002__x0002__x0002__x0002_ð¿@Ã_x0017_aØ_x001A_ ?@¸×_x000E_,`?ÀùDi@?_x0002__x0002__x0002__x0002__x0002__x0002_ð¿DÿZ?_x0002_°`¤m_x000E_?@&lt;Q_x001C_«F?_x0002__x0002__x0002__x0002__x0002__x0002_ð¿@xÓ_x0004_§0?@_x0001_wüVü?Àï)G ?_x0002_fø$Hÿ?_x0002_M&gt;s_x0012_Æ?_x0002_¯ý|?_x0002_$A4ôù¿É M·?¤1Í_x0019_ú?Àæ_x0015_i¨?_x0002_ËÜn±B?@²îJÀ_x0001_?@¤_x0001_²_x0016_ ?À_x0010_ö¾Tù?ÀµÙ¡,?@Á_x0008_&amp;Ñ_x0016_?@Q_x0003_r_x000B__x000F_?®#Fxj?¾Òñ»D?Ñó¦î(?_x001E_dÇ*?@(aÐÔ?_x0002__x0003_À) Þ!?_x0002_H¥Aõ6?À_x000D_¾Ñ«?\êÚ¡?_x0002_kó_x0010_í? ¦?Öi ?_x0002__x0002__x0002__x0002__x0002__x0002_ð¿ê.ÁP?À{7»j?_x0002_àõk_x0005_?hd_x0003_TI?@'«_x0004_Ì?À_x0012_{}{?.=Û?À_x001D_	ëc?_x0002_[mØ_x0005_èx?_x0002_hàã?_x0006_Y§]?^ê`_x0002__x0008_?À_x0006_snçh?À£Þ)?2_x000E__x000F_?@É0®Î?Àª/0ú%??,L?@_x001A_¯ XX?@_x0001__x0018_±_x0006_?@x_x0001__x0012_¨¤?_x0002_\âAÏ?@8_x0016_Ü6I?@·åÉë?_x0002__x0002__x0002__x0002__x0003__x0005__x0003__x0003_ð¿Àøð¶N?_x0003_Ù\=2?@âïÛL?ÙGá_x000E_Ì?_x0003_ö_x001A_¾`?_x0003__x0003__x0003__x0003__x0003__x0003_ð¿i_x0019_æ¸?À_x0006_&gt;:?Àû_x0010_9ø¸?_x0003_¨ÕÂx?`¼_x0007_ÒQ ?&gt;·x¿_x0003_ü½mW?_x0003_Z42x?_x0003_eì_x0018_Ê?ÀòJr!Ó?_x0003__x001A_©~_x0010_?À_x0002__x0017__x000B_£?`ùÿ&lt;`# ?@+®Þ_x0007_?ÀÐ¤_x001A_]?Àæ2_x001B_1v?ÃÎ¥$ß?_x0013_µ ?£xY£?&gt;î$åW?~_x0004_}B/p¿_x0003_~_x0001_9Õ?_x0003__x0003__x0003__x0003__x0003__x0003_ð¿@#¿¬0ã ?À~ã´ìÜ?_x0003__x0004__x0003_Oº_x000F_?+?@	_x0019_Îh ?@¢"`7?@_x0004__x0004_ ?_x0003_lÅvÇ?_x0003_ÇãÏè6?ÀüvÀF,?_x0003__5¡°_x001D_?@¢[_x000B_Û¾?@&gt;©µÄ?¸½_x0012__x0016_?ÀKZ&gt;e?@ØQ#¬Ã?Ëq[(?_x0003__x000F_f,êW?_x0003_DËâé?_x0003_pU?@_x0014_Óò?@¼	_x0001_Þ?_x0003_÷_x0005_êÏA}?@¦¸¤ÑÊ?ÀäÎÒ_x001D_Ñ?_x0011_:dn?@P	_x001A_R7?À|_x001D_J?XnÒx?_x0003_ÈÏ&amp;Ç?@ÓñgÚg?~à_x0010_UR?75Æ;Ô?_x0003_äÇlÓ=?_x0002_í§_x0001__x0002__x0006_Û?_x0001__x0012_È_x0012_¥?ÀÅ9:èï?_x0001__x0001__x0001__x0001__x0001__x0001_ð¿_x0001__x0001__x0001__x0001__x0001__x0001_ð¿@_x0011_I_x001B_?_x0001__x000F_q#k?_x0001__x0001__x0001__x0001__x0001__x0001_ð¿_x0001_XÐMè?_x0001_3pI°¡?@èK;?ÀYKÝxÍ?ó3__x0011_]?_x0001__x0015_+ÁÀÓ?À(Õ¢_x0006_ ?_x0001_´BÝÌ?_x0001_ªÙ_x0005_v?ÀGà_x0018_0u?Àeì_x0018_8:?_x0001__x0001__x0001__x0001__x0001__x0001_ð¿_x0001_ÁAìJ?_x0001_í_x0018_&lt;?_x0001__x0001__x0001__x0001__x0001__x0001_ð¿@T!u¹G?_x0001_ä&gt;£?Àås_x001A_Î	?#~*_x0005_?_x0014_ÊJ?À_x000B_Õ3Ë?_x0001__x0001__x0001__x0001__x0001__x0001_ð¿ª1_x0011_?@_x0012_\9ñ?_x0002__x0003_8Ðí?Evø_x0018_?_x0002__x0002__x0002__x0002__x0002__x0002_ð¿_x0001__x0011_Ô_x001B__x0013_?@òÇph2?@´ ÕÿT?_x0002_#_x0012_YF ?Xº·Ö?CI!ãL?_x0015_î`E?_x0002__x0002__x0002__x0002__x0002__x0002_ð¿@AMùã?@ëß¨ÆÊ? @:²c ?_x0002__x0002__x0002__x0002__x0002__x0002_ð¿@_x0008_³´_x0015_?`agg?À(Ã÷ö?@	T¼_x0005__x001C_?@~H'y?_x0004_Óæ`ø?maÓõ?@[¤ø.±?à_x0004_@Ó¤V ?_x0002_9Ê¹ß®?Î_x0003__x0002_§?_x0002_µá÷E?@|_x001D_Ð9R?_x0002_Rýå}G?ÏY¿ó?À(¾.D?_x0002__x0002__x0002__x0002__x0001__x0002__x0001__x0001_ð¿À_x0012_ÂFz?­/âÏY?ÀP:_x000C__x001F_?_x0001_JÑEKS|?àÁúù[C ?@`rÒ¶?_x0001_Ãy_x0012_ò?_x0001_×üo_x0014_?_x0001_ãü½_x000D_?_x0001_]îl°Í?3&amp;êI¾?ÀXÏV_x000B_&lt;?_x0001_A«üò_?ua('?_x0001__x0001__x0001__x0001__x0001__x0001_ð¿À=íx¡?_x0001_Ú¾'?Àÿ_x000D_în½?ÀÄ&amp;ò?_x0001__x0001__x0001__x0001__x0001__x0001_ð¿@ÞÍ·-_x0018_?ë_x0014_ÁÒ©?@ zdØ_x0011_?_x0001_kÇ¶Á~?@à%ßä?_x0001_AÏÄÊ?@DGB^?Òc&lt;a?À{$-­:?i¶	ê?ÀÐ_x0016__x0010_ÍÓ?_x0004__x0005_À_x0002_'_x0003_]?_x0004_HXN?@á_x001B__x0001_3§?_x0004_TüfÏò?@Ò°q?ÀP_x0012_+?(ùÍ?À)¢-H?@ð]è_x0006_?À]xª_x0010_ç?_x0004__x0016_¼3?¤m°U?_x0004__ÓT9 ?Àá^¹/?@pàeM?@Ö_x000E_[ùø?À§Xý³_x001D_?_x001B_ù_x000C_¼$?@_x0002_.§?_x0004_3ÝÑç?_x0004_D:s¹Ö?lU¸­:?Àà·{l?@_x0016_¬?ô?_x0004_|_x0008_æ4 ?_x0004_xA½E?ii	-¥?_x0004_l)GÚ?À©L±c3?_x0015_ÛÔd?À.-ÇYa?_x0004_thª_x0002__x0003_«&amp;?@_x0018_;Ýy?_x0002_Üß|Ëô?_x0002_1úút?_x0002_®L¨®	?Íô üÜ?@_x001E_êÛ¦?_x0002_Ï#'?@Ú0W_x001B_ú?_x0002_íý;£d?_x001D_ë¹?ÜOw_x0018_?@¶OÎ_x000E_Â?_x0002_»ÒkÜ?@RÄïg£?_x0002_s[\¡N~?ÀÅR÷Æ?_x0002_ùøj?_x0002_ÇO_x0002_,_x0011_?_x0002_ìhlW?_x0002__x0002__x0002__x0002__x0002__x0002_ð¿@`G_x001D_?_x0002_*!à·ö?@È_x0007_?Í,?$8À¬?$K:¿ÿ?@á_x000C__x001E_ç?@_x0001_1_x001F_\t?À|	Þ?Àã_x001D_M`_x000F_?_x0002_;_x000B_&amp;9?ÀFªÃ¾Þ?_x0001__x0004_@_x0003_lir?_x0001__x0001__x0001__x0001__x0001__x0001_ð¿ÀBÞ'¨X ?_´_x0002_¶G?_x0001__x0001__x0001__x0001__x0001__x0001_ð¿_x0001_¾Ô%r?r Ç?àJT_x001F_®A ?@½v®_x0006_?_x0001_T÷s*.?À_^û?@âÏÙ(?@¦Á	èr?X#}p.?À_x000C_3H~?_x0001_v"¬~_x001B_?@HõtTÿ?_x0001_	çÉ¨, ?@ïÝ®f:?_x0001_3{o2|?_x0001__x001A_» $ì?àÎÿT] ?À_x001E_ ¿_x0017__x001A_?WgêÚ?À$»¤w?ÃiOÖ?_x0019_J/_x0011_?_x0001__x0001__x0001__x0001__x0001__x0001_ð¿@"J^?@Nº¦%?ÉX±«?@P"Q_x0001__x0002_&gt;¶¿OdÊ9Ñ?_x0001__x0001__x0001__x0001__x0001__x0001_ð¿@â	ÇÚ?_x0001__x0001__x0001__x0001__x0001__x0001_ð¿À_x001F_Ì-jK?@s#ö_x0003_²?_x0001_äÜø,Û?_x0001_K_x0016_Úd?_x0001__x0001__x0001__x0001__x0001__x0001_ð¿ÀåÎÁ?@\@_x0003_í?@IRÈ®?_x0001_â^sD­?\±ùaÉ?ÀR_x001D_h17?_x0001__x0001__x0001__x0001__x0001__x0001_ð¿®òÒD|?ÀCÌðà?­_x0006_qûø?Àß_x0017_&lt;?ÀëP¬9_x000C_?_x0001_Çoü2Ê?_x0001__x0003_K,Ý}?_x0001__x0001__x0001__x0001__x0001__x0001_ð¿@/Ô;ç?àÄämJ&amp; ?@JÚ«v?_x0001__x0016_a!u&lt;?_x0001__x0014_T_x0014__x0004_7?_x0001_üûù?Ì_x000D_C?_x0001__x0002_ùñpèß?j_x000E_yÓÙ?_x0001_úèû_x0001_?_x0001__x0001__x0001__x0001__x0001__x0001_ð¿_x0001_+Ûe_x0005_ ?@6_¿Ûß?@8H_x0010_Aj?_x0001_vTaÝõb?_x0001_}Aø?_x0001_z(aCI?_x0001_è	_x0015_Yê?_x0001__x0015_µ_x0002_[w?À_x001D__x0008_Ä?@§4Ê¸?@_x0018_Ù¤VT?_x0007_ÀÉ_x0011_1? Î6 ?_x0001_'yVå_x0012_?ÉxÈ?_x0016__x001B_©Æ_x001B_?@ehFk?À@NófE¿À@à_x0008_^×?Ài_x000C_°Iv?_x0001_£_x000C_Kã?@²ØES?S}kÊ?_x0001_aàªÇ¥?@a¤#_a?O÷}_x0006_f?@_x0019__x0013_gH?@tÿl_x0001__x0002_L×?ÀVdl?_x000F_Ð©°?@ÃNV¢??à³@{M ?_x0001_EQ§³|?_x0001_A{&lt;ÜÞ?_x0001_ü(_x001C_2ò?_x0001__x0001__x0001__x0001__x0001__x0001_ð¿_x0001_«!Ð6?_x0001_'óNO?_x0001__x0001__x0001__x0001__x0001__x0001_ð¿@±$"_x000E_û?À0/å?_x0001__x0001__x0001__x0001__x0001__x0001_ð¿_x0001__x0015_pA0?_x0001_ZÉúË?_x0006_-Ì9_x0003_ ?@×|"õý?_x0001_àçß?_x0001__x0001__x0001__x0001__x0001__x0001_ð¿@3fß_x0008_Á? Ö¥&amp;¬ ?j§ûr?À&gt;£ª.x?Àd$Ç«o?À ÑK?_x0001_bÿ8Åº?@qTÒNõ?À¿TTä?@åt/&lt;_x0019_?@_x001C_u«N®?_x0002__x0003_@ÌøÓñ?À#s^Ià?_x0002__x000D__x001F_»r´?Á³÷?ÀÛ-©Â?@Î¼ÚI?_x0002__x0002__x0002__x0002__x0002__x0002_ð¿ @_x0015_m?_x0002_"_x0012_bQ_x000D_?_x0002__x0002__x0002__x0002__x0002__x0002_ð¿ =á©;9 ?@_x000F_,~_x001E_%?ÀG&lt;&lt;ÝÄ?ÀD[_x0019_?_x0002_Ö_x000E_¼?_x0002_Ô	Õ_x000C_g?_x0002_V5Òus?@ÔåZ¬x?_x0002__x000B_)x¦ñ?ì_x0001__x0008_&gt;r?_x0006_z_x001A_Óì?_x0002_±zR3?Àù,¨É¨?ÀìÑ¯èÜ?À_x000C_"c³?Àè_x001C_ÃöI?Ê_x0006_&amp;¢K?_x0002__x0001_vÅ8 ?_x0002__x0002__x0002__x0002__x0002__x0002_ð¿ÀÌZêý½?L  ?À|ÊV_x0001__x0002_[Ì?àn6&gt;MA ?_x0001_TPGà_x000E_k?@ |]ì_?@N¶à_x001F__x0002_?@Ö÷Êi)?N_x001B_kJ_x0018_?_x0001_ðÓ_Àh?_x0001_¥°Æ+ñ?À°eoþ?_x0001_5/_x0003_J?&amp;çïg?_x0001_;Ç_x0001_¼%?_x0001_1Ùg·`?_x0001_dpD_x000B_ì?_x0001_neØm?_x0001__x0001__x0001__x0001__x0001__x0001_ð¿@Ý_x0003_ûÉÏ?ß8z_x000B_;?;_x0011_Q?àÿ__x0010_¹ ?_x0001_"7&gt;Â?@Y_x000E_Éë|?_x0001_þ_x0017_E-ú?_x0001_[l¸6È?@¹ap_x0011_?_x0002_êd?À½_x0004__x001E__x000C__x000B_?_x0001_LÏÌ_x001B__x0013_f?t_x0012_E_x0014_U?À_x0018_»§c_x001C_?@ÿ?Èë?_x0001__x0003_@¹&amp;J?_x0001_èJJ]?@c_x0003_ðÂ?_x0001__x0001__x0001__x0001__x0001__x0001_ð¿_x0001_È"¥iØ?_x0001__x0001__x0001__x0001__x0001__x0001_ð¿_x0001__x001A_2¥ÿL?ü[E?_x0001__x0001__x0001__x0001__x0001__x0001_ð¿Àaxd²?Àìç(?À6´À_x0018_©?@ÖR?»?=8®J? _x0012_%_x0011__x0007_ ?_x0001_.¿ëâ_x0012_?_x0001_T=¦­}?_x0002_6²?_x0001__x0001__x0001__x0001__x0001__x0001_ð¿jÍ.á? hä_x0018_ÛE ?_x0001_;&amp;_x001E_w_x0001_?3/,ø_x0007_?À^å`cÔ?À_x001C_õ? 1õ^l_x0016_ ?À_x0005_þ_x001C_ ?@jþÜ_x001A_?@]/ïî_x0015_?@Ä_x0008__x0007_­/?p_x0007_è¦?Éy_x0004__x0008_Á?É_x0014__x001A_}?@|ùÈD?_x0004_Wu_x001F_ùgv¿_x0004_¯WË!Ë?@gÇ¥ð?ÀÐ #_x0019__x0002_?_x0004__x0004__x0004__x0004__x0004__x0004_ð¿ÀÐh_x0006_æR?_x0004__x0004__x0004__x0004__x0004__x0004_ð¿@pÚ_x0013_í6 ?_x0004_Qçº_x0007_?@å_x0004_bCo?AßÞ!?àDÛû&amp;?ÀC&amp;_x0001__x0019_e?_x0004_ªÂ[_x001B_?@_x0006_Ã_x000F__x0015_?_x0004_ÈMÁñ´p¿à0Á~´7 ?Àñþó&amp;`?ÐFÕ©?§IÊµHu¿@çáqR ?_x0004__x0005_]¹?tâ_x000F_Ä?_x0004_$Þ+û?_x0004_@m_x0003_oi@?@¿ErðÒ?Àoôùf ?_x0004_b1\?Àçº_x0013_ø(?_x0001__x0003_À/m¸=?À¼_x0002_ªí?_x0001__x0001__x0001__x0001__x0001__x0001_ð¿_x0001_pO_x0018_§X?Àr(/?ÀÏ²ø_x001A_Ù?_x0001__x0001__x0001__x0001__x0001__x0001_ð¿_x0001_!Ð_x001F_Ó?Àôv@÷?À_x0006_¾v?À]I@Ç?@â¥0J+?@¯®ñ_x0013_5?À¶×õ_x0011_?¥¼07?_x0001__x0001__x0001__x0001__x0001__x0001_ð¿_x0001_½_x0006_S_x001B_Î?*æÅÄ?_x0001_´: ÚVI¿@o§Ñõ"?_x0001_èzc©?_x0001_]9#r¿À!sîÑm?@Û(¤_x0008_À?_x0001__x000B_³ÇN*?sÁõX?_x0001__x0007_ßú?Ð?0Â_x001B_?ÀêÒÜS¢?À-ùÈ$5?ÀUº$X$?_x0001_§ö×_x0001__x0002_r¹?@m÷kÿy?@Õáy_x0008_?0_x0005_îl½?À_x000E_[_x0001_4±?@µÉU×%?_x0001__x0001__x0001__x0001__x0001__x0001_ð¿@÷i¯Í?À_x001B_P_x0001_¿_x0001_:×¶\ ?À_x000D_BÌ6Õ?@_x0003_rî^2 ?kÈ_x001E_W¶?Znï¦?_x0001_þ_x0011_Ü_X?_x0001_¥Ç@°?æè×å_x0019_?Àõ¼0Á?_x0001__x0001__x0001__x0001__x0001__x0001_ð¿_x0001__x0001__x0001__x0001__x0001__x0001_ð¿_x0001_`çmóh?_x0001_Sõ_x0006__x0012__x0016_?Ãi¶(?_x0001_tÒS_2m?À&gt;TÔ[?_x0001_=mx? _x0006_öí_x0002_ ?@é`­Û_x001B_?_x0001__x0001__x0001__x0001__x0001__x0001_ð¿_x0001_í{e+©?_x0001_÷Ï4?¾?Â/Y?_x0001__x0002_cvâ@ß?@RÂÂ÷B¿À0_x0018_Ø~?_x0001__x0001__x0001__x0001__x0001__x0001_ð¿À_x000B_v¯Ñ4?ÀÕNá?ÀË_x0002_êr?@w_x0006_Å_x0015_!?@e_x0008_ÃÂq?,:ç6?_x0001_@GQ5S?À tûó¡?a± ø{?Xåe?À÷Ì_x000E_ìã?_x0001_7[çq ?ÀD9hi??_x0001_,Ï¡?_x0001__x0001__x0001__x0001__x0001__x0001_ð¿_x0001__x0001__x0001__x0001__x0001__x0001_ð¿_x0001_e_x0015_/Â?_x0001__x0001__x0001__x0001__x0001__x0001_ð¿½_x0011_Fb=?_x0001_IËöà­?@Xe+Áï?_x0001_ÕBä3ø?ãP_x001B_:õ?_x0001__x0001__x0001__x0001__x0001__x0001_ð¿`©aæ_x0010_ ?7¯ÀÚ?Àã\õ?_x0001__x0001__x0001__x0001__x0002__x0004__x0002__x0002_ð¿À°ì M`?À]ÀMe?Àím_x000B_N?ò_x0008_X&amp;?*Ø{ì?Àtäí_x000D_?_x0002__x000E_&lt;ÔðIs?_x0002_#hÏ³R?À_x0014_Ú&lt;_x0007_[?@_x0003__x0014__x001C_£?_x0002__x0002__x0002__x0002__x0002__x0002_ð¿_x0002_sæÉÌ?_x0002_ÁÿÉâ?_x0002_³]u·?_x0002__x0012_"3à?Àl_x0003_p ñ?_x000B_.E¹?ÀÝ_x0008_\À?_x0002_ðÿ`=?@ªè×?_x0002_ÅËÒM ?À"*?@èCD*?À_x0003_ZNU	?_x0002_W36,ê?ÀÑ)Ç?@ñ%5O-?_x0002_ÑÛÜ_x000E_?@¼n_x0001_?_x0002__x0002__x0011_O@yZ?À¯_x0010_C¸?_x0001__x0003_Àô÷è_x0006_Ò?£ÝÙ;_x0015_?ÀEäÿ1h?@ß9¾Q?_x0001__x0001__x0001__x0001__x0001__x0001_ð¿_x0001__x0001__x0001__x0001__x0001__x0001_ð¿ÀV4Àÿ?ÀK)Ì/?_x0001__x000B__x000D_ß?À_x0014_oVf;?_x0001_ãHßÒ¤?@õ³Ø&lt;°?_x0001_ð_x0010_¡¡?ÀÑw·_x0008_	?_x0001_áûÞ Ïv?Î_x0007_Ä°Ê?_x0001_mâL+?·X=_x0002_?@·º_x0002_cu?À{Ä­_x0001_?»´|¿g?@Årýá_x001A_?_x0001__x0001__x0001__x0001__x0001__x0001_ð¿_x0001_3èX"?ÀÛY-?_x0001__x0001__x0001__x0001__x0001__x0001_ð¿_x0001_¶µhº6?_x0001__x0001__x0001__x0001__x0001__x0001_ð¿_x0001_cKË50?Àçê Î?_x0001_Üõ¶ýÀ?û°þ_x0001__x0002__x0017_?Àí_x0004_yÐO?¯J2¬A?éO;"Z?_x0001__x0001__x0001__x0001__x0001__x0001_ð¿_x0001__x0003__x0010_Lx?@©_x000B_§ûî?çh¢?_x0001__x0001__x0001__x0001__x0001__x0001_ð¿ÀSc¬S±?_x0001_hc_x001C_:" ?à|i_x001F_Î_x0010_ ?À£Qk_x001D_à?_x0001_Èå.ÑÃ?À¾ÛZ_x0019_K? í_x0016__x0008_ªw ?_x0001_'_x000F_ï°?@]]$@B?_x0001__x0001__x0001__x0001__x0001__x0001_ð¿@J?mô_x0010_?@iWV}_x001F_?_x0001_¹&gt;â_x000E_?_x0001__x0001__x0001__x0001__x0001__x0001_ð¿_x0001__x0001__x0001__x0001__x0001__x0001_ð¿@èD×£?À¡Se_x0002_'?_x0001__x0001__x0001__x0001__x0001__x0001_ð¿À_x0011_ÇÕ­*?@?)3_x0005_?ÀBðYSÓ?@Øè|BA?ÀÍ.pÂÏ?_x0002__x0003__x0002__x0002__x0002__x0002__x0002__x0002_ð¿Àï¸ä Å?_x000F_em@1?_x0002_¤¨ ?_x0002_ÇûX_x0019_À?_x0002_~ú¹?_x0012_ª7¦e?._x0006_N¶?jñvÔ?_x0002_sB&gt;¿=?ç¸e_?_x0002_9_x000E_éü_x0012_?_x0002_Û_x000D__x0010_Uà?@¥_x0003_&lt;_x0018__x001C_?_x0002__x0002__x0002__x0002__x0002__x0002_ð¿_x0002_¿_x0001_Å?A±&gt;Ê?É_x0014_Äp?Àù9e?Çx.þ?_x0002__x0002__x0002__x0002__x0002__x0002_ð¿_x0002_ÍWmÚ?_x0002__x0002__x0002__x0002__x0002__x0002_ð¿_x0002_h&amp;Ít?@©Ô_x0010_¡? %Ø¦Ï_x000B_ ?_x0002_äÌÉÕ÷?~i_x0019_íÈ?À»z-sÉ?ÀrÕ;à¢?_x0002_uWè^ç?@_x0005__x001A_ú_x0002__x0004_a{?_x0002__x0002__x0002__x0002__x0002__x0002_ð¿;Æ&gt;_x000D__x0007_? 9[¯~_x0012_ ?_x0002__x0002__x0002__x0002__x0002__x0002_ð¿BÑ|_x0006_	?¾z_x001F_q\?Ðl%C?@­#¶Ü?À_x0015_´(¼?î,#í?_x0002_Ò_x0016_.[l?ÀÊÓy? ¢'_, ?Ài¬m¨?_x0002_p¯Zg¿÷ÙAoÝ?_x0002__x0002__x0002__x0002__x0002__x0002_ð¿ÀÓhFeF?r;_x0017_Í?À_x0014_ù_x0001__x0003_?@e_x0003_ìÊÚ?_x0002_µÙ_x001E_¶?_x0002_&lt;9_x0004_0,?_x0004_ç2.?_x0002__x0002__x0002__x0002__x0002__x0002_ð¿ÀÔ_x000D_XÏ?_x0002_^X?_x0002_otrÏ×?_x0002_j¥)þÂ?* }?_x0002_7_x0013_jjiv?_x0002__x0005_`]ÏÐZ ?ÀWKìHÌ? Êüö ?À[_x0007_ÐVE?_x0002__x0002__x0002__x0002__x0002__x0002_ð¿@_x000B_YÝ_x000E_Ø?_x0002_µ_x0013_)ó_x000E_?@çT_x0007_QÔ?Àì_x001A_(?_x0002_Ø3_x000F_@M?_x0002_ñí_x0004_ð?@_x000F_×_x001D_2?"7TÒ=?_x0002__x0002__x0002__x0002__x0002__x0002_ð¿@m÷¦a_x000F_?À8a­Õ?@k¶_x0018_ù?ÀR&amp;*r?_x0002_êÛ0MG? £2¨_x000E__x001C_ ?_x0002_ÌC&lt;K?@oplÏ?Àp&lt;µ_x0002_?²o_x001C_T?@_x0003_Ûã5³?_x0002_¿  :ã?vÞ_x000C__x0008_?À«%&lt;Æ?_x0002_]1Ë&lt;6?_x0013_ú_x001C_­}?@_x0001_É7Ø¯?ÀwêÚ_x0003__x0004__x0002_?@¬où k?ÀhËn&amp;? ¿×\± ?_x0003_5Ø_x0007_I?_x000F_ÚG?¯?_x0003_yHÃi?À6ÝD?_x0003_;{lâ|?_x0003__x0003__x0003__x0003__x0003__x0003_ð¿À_x0015_±Ä|?@ökÎß?K_x001E_I°?@ð\g®¯?@8á¸A?À_x001E_o2«ñ?_x0003_^ æz?ÒÔ¬¯p?@Ui_x0004_?à4 _x0013_| ?_x0003_4u#Pr?"r~Éá?À_x0012__x0006_«__x0005_?À¨{¿l£?@PÅÔ?_x0003_0_x000B__x0002_®±?_x0003_&gt;_x000D_î!_x0001_?ÕåuNr?_x0003_0&gt;_x0006_û?ÀãF_x000F_j?_x0003__x0003__x0003__x0003__x0003__x0003_ð¿_x0003_5#þRr?_x0001__x0007__x0001_©%V`?_x0001_9qzÈG?_x0001_¯¡_x0016_ï_x0006_?JèXvQ?@:_x0014_D(?_x0001_È_x0018_biÇ?À_x0004__x0005_x©Î?_x0001__x0019_*re'?ÀÑ-_x0015__x0015_?ÀÈº ?_x0001_ YÉ¡?@_x001A_Ãi8?_x0001__x0001__x0001__x0001__x0001__x0001_ð¿_x0001_NÖu?J_x0005_¶æª?_x0001_oÄ_x0015_?À_x0013__x0001_¡0_x0016_?Àà#_x0008__x0008__x0002_?_x0001__x0019_ÃN3?_x0016_7¦_x0001_e?@lY.2·?àE_x0003_Y?À#LoÖT?@¹W«Dê?@_x000B_{_x000E_ÐW?ÓÇbño?_x0001_ÇC_¤?À2¾0(_x001D_?@ø_x000E_}d?_x0001_y9ÒÜ?Àö`9Á?À/!Õ_x0001__x0005_-ý?À3¤_x001A_ô8?@_x000B__x0001_N[%?_x0001__x0001__x0001__x0001__x0001__x0001_ð¿_x0001_ß¦@ôá?`õj#$ ?@Ãs¸úç?ÖúÓæÃ?À¿PÖI#?ÛS_x0012_ç?@á	6â´¿Àå_x0003_Vi§?_x0001_ÕcBZ?_x0018_ÿÒÇ?l¦jí¡??e²¬\?_x0001_«dJ?_x0001_gIkÈä?Àð_x0003_Ç?@WPÑø?À9ËÜ²c?À±½XÀ´?_x0001_KÕª+_x000C_?@ß0$?_x0001_M_x0002_éÀ?_x0001_Î$}kG?@*×5×?@/6 kÏ?À_x0011_ÕßP?_x0001__x0010_üREú?@ìÇâÉê?_x0001_ç+_x0004_ek?_x0001__x0002__x0001_5q¡ÿ?À_x0019_PIX¥?@%WË)£?_x0001_ü_x001A_B@? ¶+h ?@&amp;«_x0001_R¾?_x0001_óÃ®1M?_x0001_ÚÒFé?_x0001__x0001__x0001__x0001__x0001__x0001_ð¿ç_x0018_ú ?@ML¥cy?_x0001_¸´^p?_x0001_·÷ö?_x0001_°[¢o?ÀÛ=gn4?À_x0016_}@Î?úUð_x000D_®?ÀUv²Wµ?@}K_x0010_ªX?_x0001_÷uÀêqt?_x0001__x0001__x0001__x0001__x0001__x0001_ð¿_x0001_Ï)Bá/?À_x0004_»%?.¹# ?_x0001__x0001__x0001__x0001__x0001__x0001_ð¿_x0001__x0001__x0001__x0001__x0001__x0001_ð¿¥¤Ñ}P?_x0001__x0001__x0001__x0001__x0001__x0001_ð¿\)k`§?@_x000E_8_x001A_Ã?_x0001__x0001__x0001__x0001__x0001__x0001_ð¿@±ÄÒ_x0001__x0003_¡ª?_x0001_sºë~Ë?@]Ïp°?_x0001__x0001__x0001__x0001__x0001__x0001_ð¿ _x0004_)¢_x0002_ ?ÀôÎL¸0?_x0001_^z»_x0003_ ?À#_x0016_ëÌ?_x0001_9:XÄ¬?@aïÆ#;?_x0001_´K&gt;_x000B_Q?@Õþ4?@e5_x001C_î?D_x001D_óÝ½?_x0001_å`ÀÜ_x0002_?@®rØB_x001A_?_x0001_è_x000F_æ_x001F_ ?À¤U`w?_x0001__ó_x001A_Kã?ÀHÏ©À?ÀÍ¹_x0002_&gt;?_x0001__x001A_í_x0001_7Ê?À/7Ç÷º?u§_x0012_·?@Ób|´k¿oM_x0005_½?@'c¤°_x0015_?_x0001_øî»å?_x0001_õÅ^àù?Í4;_x0005_?ÏzfEÅ?pû D¾?_x0001__x0002__x0001_âO',?_x0001__x0002_25æÆu?_x0001__x0001__x0001__x0001__x0001__x0001_ð¿@,ÿOÐ?_x0001__x0001__x0001__x0001__x0001__x0001_ð¿_x0001_ã_x0013__x001E_¶?_x0001__x0001__x0001__x0001__x0001__x0001_ð¿_x0001__x0001__x0001__x0001__x0001__x0001_ð¿Ö@D}8?ÆË7'- ?àqÿÊ9_x0015_ ?_x0001_6ù=Pê_¿@_x0014_Í¤ï±?À6_x0017__ÿ_x0016_?_x0001__x0001__x0001__x0001__x0001__x0001_ð¿_x0001_C³©?_x0018_?@_x0006_XR$?_x0001_Eg_x0008_dv?Àª{{»_x000D_?À'&amp;öÍ_x0007_?_x0001__x0001__x0001__x0001__x0001__x0001_ð¿æ_x0007__x000F_?øLíÝù?9Ñ?_x0013_æï_x0015__x0015_ ?À`u\µð?ÀH¤Ôz ?@Á¡X*?êëcÕ'?_x0001_' _x0018_»¹w?À_x0008_Ïß2ã?_x0001__x0017_àñ_x0001__x0002_LÒp?_x0001__x0001__x0001__x0001__x0001__x0001_ð¿À­¢?_x0001__x0001__x0001__x0001__x0001__x0001_ð¿@åxHÄe?_x0001_Æ_x0012_àcy?_x0001_4áâ?_x0001__x0001__x0001__x0001__x0001__x0001_ð¿}áÍ.Ö?@ûhàO¶?UZl_x001B_?@	_x0017_útK?À·S_x0014_Y?ÀR_x001D_ð±Ê?ú_x0004_è_x0011_4 ?_x0001_¼)l?`_x0014__x001E_C?ÀR_x001F_|ú?_x0001_xÒWxX?_x0001__x000D_pQß_x001B_?_x0001_XÙp?ÀÊÂÁT5?_x0001_LlP+	?@$èhÃ?ùü_x001F_º?_x0001_Ü?û­ß?¤_x0016__x000C_&lt;_x001B_?_x0001__x0007_[GGã?_x0001_N_x000E_«Éc¿À{±tË?@ðÉ_x001B_?_x0002__x0003__x0002_Ð¹x_x0008_ó?ê5ÚÏ_x000C_?_x0002_:Q&lt;ó`?_x0002_&gt;ËP-?¶Á¾?@êø?M%¾_x000B_É?@/0&amp;Yê?_x0002_¤ùóN¿@ñ/?_x0002_§¾¾©z¿_x0002_Òú?_x0002_:&gt;c?À§-Yù?_x0001_Ù_x0008_ z?_x0002_¹$pÁì?_x0002_jd£Æ?àgt_x0008__x0008__x001F_ ?_x0002__x0002__x0002__x0002__x0002__x0002_ð¿@ª_x000B_~?@pV|¯3 ?_x0002__x0002__x0002__x0002__x0002__x0002_ð¿_x0002__x0002__x0002__x0002__x0002__x0002_ð¿ÀqUöb&amp;?_x0002_mpå[6?À|õ·/5?_x0002_aU_x001A_ ®?Àù&amp;»í ?Àé]v¨ì?@3ò(py ?·_x000D__x0003_ _x0014_?À*¶1_x0001__x0003_q[?ÒÀxM$?àÙ5/_x001F_ ?_x0001_äðIô?@þ_x001D_?_x0002_A¸_x0017_?ÀÙ1µ7ù?_x0001__x0001__x0001__x0001__x0001__x0001_ð¿&lt;4âs?À_x001B_MVéÚ?À¹}_x0003_(?@u_x0003_¨¸?À%nô_x001C_u?þ!* ³?!l_x0015_ô?_x0001__x0001__x0001__x0001__x0001__x0001_ð¿À¾_x001C_Ë?_x0001_äm [4?àëäM_x0010_ ?_x0001__x0007_ºGD?_x0001_yrMìs?@Ë5ñ_x001C_È?_x0001__x0006_:z¯ñ?À_x0003_ÿÎûA?@[öSØ]?À\Ó&gt;ôá?7µ1?_x0001__x0001__x0001__x0001__x0001__x0001_ð¿@ÓÓ%_x0019_¦?@_x000D_W|mÜ?@3c¦±_x0010_?À¢é½C_x0005_?_x0001__x0002__x0001__x0001__x0001__x0001__x0001__x0001_ð¿iõf ©?À»×_x000B_4?_x0001_$0)¶R?_x0001__x0001__x0001__x0001__x0001__x0001_ð¿_x0001_Õ@_x001E_Ív?ÀkdýìÝ?@je|_x0015__x0006_?À`çÃo?0ÞCÚ?À_x001C_UO?_x0003_tb?@§ä©"$ ?@ÿð.4?_x0001_`ü;­°?	_x0016_æ?_x0001_1Ð÷_?'k5²µ?À¢Å«=?_x0001_=¸Ç?+cfá?@	_x0003_°â»?Ë`Åæ?_x001E_Ioñ?_x0001__x0001__x0001__x0001__x0001__x0001_ð¿Àª"hx_x0003_?_x0001_;_x0011_¦ð?_x0001_¬£??ÀãçÖé?@_x001A_¥_x001B_²?@Tô_x0007_ü?@ô¶n_x0002__x0003__x0016_?@Ð½ó_x0010_¬?@ÎîH_x000D_æ?É'E9C?E§ÓþY?À\GùQ_x000E_?O_x0016_¤2Ä?ÀÝÁ¶à¿?_x0002_8ý=_x0018_?@ÖäK$?_x0002_+_x001F__x0007_å¬?_x0002_ßs§_x0015_?àêw,_x0002__x001F_ ?ªFääZ?ü-:.¦?_x0002_Ó&gt;Å_x0004_?ú¶´ØÈ?_x0002__x0002__x0002__x0002__x0002__x0002_ð¿_x0002__x0002__x0002__x0002__x0002__x0002_ð¿_x0002__x001D_´ù¸ñ?àñ[3 ?µ_x000D_Ù_x001E_?ÈZ_x0001_n?@_x0018_/"a?_x0002_âø^B?@a·ÉQ?_x0002_V?_x0017_?À_x0014__x0016_Ò=[?íªÉ?_x0002__x0002__x0002__x0002__x0002__x0002_ð¿@à³³?_x0002_ Å*_x0013_N?_x0002__x0003_NºÏ_x0015_?_x0002_ËÒâh_x001D_?@ê¥K`Ò?_x0002_G_x0002_ùK?_x0002_aôTþ?_x0002__x0002__x0002__x0002__x0002__x0002_ð¿_x0002_¤|u_x0010_y?_x0002__x0008_ºOPÐ?_x0002_ö¥H_x001F__x000F_?À¦Bûpy?@_x0015__x0015_3?àÀNES ?_x0002_Èá[/S?£_x0001_÷_x000B_?ç!þR?_x0002_àö©Ú¾x?_x0002__x0002__x0002__x0002__x0002__x0002_ð¿À=±Ï&gt;Ñ?À³a*¼?@ß_x001B_¶&amp;Ô?@µ#_x001D__x0004_¢?~¹_¥?_x001A__x0013_ã¿Õ?©uÛí?@_x0017_[À´b? Mî9k ?OwÔ_t?_x0002__x0003__x000E_a»Õ?_x0002_Ám¨¥u?_x0002__x0002__x0002__x0002__x0002__x0002_ð¿_x0002_*[c²¶?À_x0005_£c_x0002__x0003__x0012_¯¿_x0002__x0018_·=çb?_x0002__x0002__x0002__x0002__x0002__x0002_ð¿À_x000E_¹_x0001_?_x0002_ÐPö)?Àøº1Z?_x0002_ZÒ|?_x0002_dÏ5k? Ûüñ£9 ?_x0002_68r^´?À}ÕQZö?@VPFxG?_x0002__x0002__x0002__x0002__x0002__x0002_ð¿@ô_x000B_­eb?À_x000C_Ý¹ê?@ÈÜX ?×l¸s?_x0002_v¹_x000E_ï&amp;?mZj«7?À¿DÈëJ?_x0002_Yø}æ?_x0002_FN£ÄÐ?5_x0002_¯}_x0014_?_x0002_áã%y?²*ýÒ?~ôxsl?_x0002_y²ÝA?ÀÊÛFj?@ô¢	ëÒ?¿Ónu?_x0002_à~X7Zi?4tñ_x0015_p?_x0002__x0003_ÀMÈ²«Ë?_x0002_ç~ªºA?_x0002_ÂÒ Æt?ÀÀ×¥´°?_x0002__x0002__x0002__x0002__x0002__x0002_ð¿ØGF Û?ÀëÍªÿ\?_x0002__x0002__x0002__x0002__x0002__x0002_ð¿ÀjñÒúo?@dø_x000E_É? ¢`¯õ_x0002_ ?_x0002_tT$?@5Ä¯Ì?7¶kÿh?ò-öÉ?@&gt;_x0004__x0013_?? ²MÓÖ4 ?K¿Ô?À¡_x001E_ÙWµ?ÉukÄx?_x000F_­_x0014_?@é|sê?Ú,R¿Aq_x0001_z?À¯*ã7?_x0002_X4_x001E_ÞÎ?_x0002_±µöõ&gt;h¿Àúïî&lt;A?ÀwnÄº_x0001_?_x0002__x0002__x0002__x0002__x0002__x0002_ð¿wØö??_x0002_¦_x0002__x0003_Ua?_x000B__*Nþ?ÀêçB»?@ÊC0?À*¸À_x000F_?ÀÍò_x0001_)?À¶;¥_x0012_?_x0012_ä?RT?¡½;??Àá n}?r&gt;Ô/ß?_x0002_´ßÆrJ?ÀÎ	õ9D ?_x0002__x0012_êí_x0012_¦?à_x0012__x000E_v_x0015_V ?@Ùñ6_x0013__x0017_?@Ì³_x0017_¿_x0002_ç×ª¢¾?íM£¹w?_x0002__x0002__x0002__x0002__x0002__x0002_ð¿?_x0005_£I?@d»e1_x0013_?_x0002__x0006_W±JÚ?ÀÉQ_x0014_u_x001C_?À¶+_x000E_TÎ?@Ñ_x0002_RÖ;?¡Ðl»?_x0002__x001B_G_x000F__x0010_?;+Wè?À_x0013__x0007_ñç¬?ÀwüH;W?_x0002_V÷ð_x0018_g?_x0002__x0003_@åct_x0017_d ?_x0002__x0002__x0002__x0002__x0002__x0002_ð¿_x0002_8?«e?_x0002_Ué_x001C_c?À¥¢?_x0002_g,É³³?&lt;&amp;_x000B_Y3?@_³Î_x000D_2?_x0002__x0002__x0002__x0002__x0002__x0002_ð¿_x0002__x0002__x0002__x0002__x0002__x0002_ð¿ÀÓG¦Åæ?ÀZ|= H?%üðÒH?_x0002__x0002__x0002__x0002__x0002__x0002_ð¿_x0002__x0015__º²?äL_x0019__x001D_¿ÀÆ¬ªâé?_x0002__x0001__x0018_~_x000B_?_x0002__x0002__x0002__x0002__x0002__x0002_ð¿_x0002_Ü%wP_x0002_a¿]%_g»?@$peù?ön_x0004_C?@Åü¨\?@$@Û_x000E_8?@_x000D_Iá_x0007_?_x0002_xe¤&lt;U?Ào÷&gt;ª_x001D_?ÀH/S_x001B_â?_x0002_éPÀ?Àv«$yÞ?¶Ô_x001A__x0004__x0005_ÝÌ?Áµ¸©ß?@bwý³z?_x0004__x0006_õv?@_x0007_h£ÊX?_x0004__x0004__x0004__x0004__x0004__x0004_ð¿_x0004__x0004__x0004__x0004__x0004__x0004_ð¿}¬Ò+?_x0004__x0004__x0004__x0004__x0004__x0004_ð¿_x0004_`_x0013_x?À¶_x0006__x0008_¨ä?À£Æ;_x000F_?À&lt;¯m?À»ç]æ?ýY0?À/$õÿM?%_x0003__x001D_?_x0004__x0004__x0004__x0004__x0004__x0004_ð¿ÀÌ$Ù÷¡?ÇI_x0016_³?·¢ì¯S?À__x000B__x0001_cö?_x0004__x0004__x0004__x0004__x0004__x0004_ð¿@6ÞË?ÅÜX?_x0004_Ù¦r³_x0002_?_x0004_ç¶dÖ¾?)-ä_x001E__x001C_?ÀdKü_x001A_&lt;?_x0004_Ï÷ó_x0006_?ÛÅÀ_x0019_ ?_x0004__x0004__x0004__x0004__x0004__x0004_ð¿_x0001__x0002__x0001__x0001__x0001__x0001__x0001__x0001_ð¿6ª-_x0005_?À-§t©@?@Ó_x0018_ÿ_x0005_u? _x001A_¢k/_ ?@_x0016_Ûb¤Ò?@ÀT|]_x001E_?Ø_x000C_K·Å?@5_x000E_1_x0001_?Àò];Ñ?À¬_x0012_æµ?@Ù_x000F_¾N?À7­¾¶¯?À)±d?@ªÃ?À:P?_x0001_ô41b?_x0001_0Ñs&lt;o?@_x0014_År?_x0001_ïSC_x000F_?À«_x0014_b?À&amp;HÓ8f?_x0001_È´_x0010_aÔ?@YÎ`_x0018_?@ð_x0018_é³M?_x0001_8±,ì÷?@@&gt;U2}?_x0001__x000F_âB?_x0001_~6Ä?@Â$¿Ã?"_x0001_G&amp;?_x0001_ËÚD_x0002__x0003_Ø?À_x001B_mÆ°?@_x0001_47E ?Õ\_x000B_vnu¿_x0002_AÎý2?ÀàK5^Y?Àn_x000B_ð\ù?_x0002__x0002__x0002__x0002__x0002__x0002_ð¿_x0002__x0002__x0002__x0002__x0002__x0002_ð¿_x0002__x0002__x0002__x0002__x0002__x0002_ð¿ Ï_x001E_Å*f ?d¥&lt;d?_x0002__x0002__x0002__x0002__x0002__x0002_ð¿_x0002_&gt;f1!B?_x0002_L¡6ph?Àrº_x001B_pÑ?@L_x0008_z_x001F_?ÀÝzí?_x0001_ËE·;?zÎõE?BvY?_x0002_ÙðX&lt;¨?@¬_x000B_9(?@MÐÇA?'Y?_x0002_Øë¡!_x000C_?_x0002_7N_x0016_{?_x0002_¾÷a ?çþ7È?_x0002__x0002__x0002__x0002__x0002__x0002_ð¿¸÷*_x000D_f?_x0002__x0002__x0002__x0002__x0002__x0002_ð¿_x0001__x0002_@_x0015_w=_x0006_4 ?|!y8µ?_x0001_§DkI?_x0001_%éW:Í?@ÌSãV?Àw'!d?_x0001__x0001__x0001__x0001__x0001__x0001_ð¿_x0001__x0001__x0001__x0001__x0001__x0001_ð¿@ùöUlÉ?í½\¿_x0017_ ?öw²Z?_x0001_HÕ_x0006_N?_x0001__x0001__x0001__x0001__x0001__x0001_ð¿À_x000B_(wÆ?@_x0008_+Ì_x0018_?_x0001__x0014_ø_x0018_?ÀhÊd²??Ýí¤¡?_x0001_\Á_x0001_A?À±ãí® ?ÀÅÊ£?_x0001_{)[?À"è_x001E__x001E_í?À-¢?_x0001_ÄºÃÅ? ±~Ü_x0014_e ?_x0001_uâ´?_x0001__x0001__x0001__x0001__x0001__x0001_ð¿_x0012_*2?_x0001_;7_x0014_S?À2u:ÕÏ?@V_x0002__x0004_T?_x0002_Âm¼&lt;? ZÐD ?@|­jÉø?_x0002_UR¢?Ç?_x0002_ÛN_x0001_d?_x0002_8å÷C&gt;?_x0002_3_x0019_Ø_x001D_}?_x0002_{óP?@þ_x0007_1.¬?_x0002_ù1_x0014_3Ý?_x0002_æ^ìj?À_x000B_Å^m?@_x0013_}_x000C_Lú?@ùé	L?@Ù_x0005_üoy?°6_x000D_Ï?@ÿ¬à³)?À[Æl?Àêø³Â?_x0002_uLk¶²?@A;l	?àâs¾¾_x0001_ ?ãg-ª?@w_x0003__x001F_:³?@¾´£â?@Þ|Ìúx?_x0002_Ý&amp;_x0004_S?ÀRN%e?@µ»§[_x0017_? Kó%3_x0011_ ?ÀO×t_x0016_L?_x0002__x0003_u}Â¶?ÀG:Yeå?ª!5h?@|[ö_x000B_Q? _x0007_UqË ?Q ¾ð?Àe!ðâA?"ª_x001B_¾éu¿_x0002__x0008_$.Lq?ÀÑg_x0013_ÍC?_x0002__x0002__x0002__x0002__x0002__x0002_ð¿_x0002__x0018_ÖS««}?Xó3?@þüí)i?@~_x0011_j?_x0002__§Yn?@VhJw?_x0002_Wq[Gü?ÀÀ{ÔR ?_x0002_ûæÐÜG?gbËM_x0018_?À¶Â	m?_x0002_u&lt;ªx?À £ÃêË?@¬tn:Ç?_x0002_{ÄÉÁM?_x0002_Ø@ö_x0004_?À_x0001_²¬ÿd?_x0016_ú_x0012_O ?À_x001A_EÄ[Á?_x0002__x0002__x0002__x0002__x0002__x0002_ð¿@Z_x0004__x0006__x0001__x0002_Õ?À×»wl@?@Y_x001A__x0018_	?÷ô?_x0001_ÐNöSy?_x0001_§k.ÈÐ?@_x0004_£Ïîý?À_x0017_4K£w?À6NãVø?@'_x0011_»Ó?À_x0004_¢¾"?_x0001_Ô_x0017_²_x001B_?à_x0019_ÙÞf ?@UÒ_x001C_ü?_x0001__x0006_Mì	?@Ì6C-Ç?§K°_x0015_?_x0001_8HÛ_x0012_F¿À­£_x0014_ü??àÛ- ?%f?ÀØ_x0015__x000B_`ü?À\ÖëX_x0017_?@ïñ¡²&lt;?À¤Qà¶?ÀK®é_x001E_f?@J©WÏ?@ ¤_x0002_bº?@-zø ?á0R_x000C_ã?@ó¯­ÙÄ?_x0001__x0007_pu÷?_x0001__x0002__x0001_ÞIÞ?_x0001__x0001__x0001__x0001__x0001__x0001_ð¿ _x0012_­_x001D_#« ?À¨ÍZô?@ôçáû!?À»|â6°?_x0001_¸Æ_x0003_ïv? Y&lt;X_x000C__x001F_ ?_x0001_ßA_p?_x0001_å _x001B_ou?@;&gt;?@F´Æ?_x0001__x0001__x0001__x0001__x0001__x0001_ð¿_x0001_¬X'¾0?À)æ¸÷h?@_x001E_´Å,?_x0001__x0001__x0001__x0001__x0001__x0001_ð¿ÀÀNàá? §æ,Î9 ?UÇ^ËF?@À£¾M ?ÀB¹,ÃR?_x000E_µXèÚ?¶-&amp;ì¡?Àí_x0003_J§~?ÀôãF¬?À_x0016_e±_x0011_?Àý_x0002__x000D_?_x0001__x0018_¹_x001D_£?@ðìé=B?_x0001_ÛI_x0011_?_x0001_B@_x0001__x0002_Åª?¯Of1?_x0001_£óºÇF?Ú?]?@²/4_x0006_â?ÀM_x0001_`_x001E_]?_x0001__x0001__x0001__x0001__x0001__x0001_ð¿¸_x000D__x001B_9H?À_x0007_Ìí? Cì_, ? _þír ?óc_x0001_M?_x0001_w«å)A?_x0001_Ö_x000B_·n?À®ÚíÅx?_x0001_ÅX=ïMz?_x0001__x0006_æjªx?_x0001__x0001__x0001__x0001__x0001__x0001_ð¿Àbú Ôë?@¼õâL8?_x0001_µà¤é?ó_x0016_~í?_x0001_ïVñ+?@cè!ºù?_x0001__x0001__x0001__x0001__x0001__x0001_ð¿@¨sí? n¨\jS ?_x0001_Ù`èÍ·?_x0005_õù)?_x0001__x0010__x0011__x0015_èV?¼²_x0014_³d ?¯_x0004_qø+?_x0001__x0003_£_x0012__x0011_/?_x0001_¦N`Óñ?ÀXnp?@0	ºØ¡?@qi_x0017_»æ?_x0001__x0001__x0001__x0001__x0001__x0001_ð¿_x0001_ª]¹Í?_x0001__x0001__x0001__x0001__x0001__x0001_ð¿ÀcTÏgf? &lt;UPø! ?_x0001_Í_x0002_·?àà¯qF ?@_x0017_Ä^î$?_x0001_oåßÀ¼?_x0001__x0001__x0001__x0001__x0001__x0001_ð¿@Æ_x0008_ü_x0007_'?À îÚ??_x0001__x0001__x0001__x0001__x0001__x0001_ð¿òjWê?À_x0005__x0015_úu?À±Ö3y?@mçÿ_x0002_?_x0001_¶_x0012_·Â?_x0001__x0001__x0001__x0001__x0001__x0001_ð¿_x0001_\±»?_x0001__x0001__x0001__x0001__x0001__x0001_ð¿À"'_x001E_?ÀòC_x001C_×_x0010_?À]_x0003_[?³C¨Ï4 ?_x0001__x0001__x0001__x0001__x0001__x0001_ð¿_x0001_ _x0006__x0013__x0002__x0003__x0015_³?_x0002_K»_x0015_çé?þMmµ?ØM_x0016_8?@d_x001D__x0005_ð_x0005_?@_x0008_ÅÀú?_x0002__x0002__x0002__x0002__x0002__x0002_ð¿Ò"Ä=þ?ÌµWA?_x0002_÷g@?À_x0002__x000F__x0004_?@Þs_x0011_H_x001F_?ù_x000D__x000E_Þ¨ ?@8Óq|Û?@ó6â ?_x0002_wèCº*?@\ºò??_x0002__x0002__x0002__x0002__x0002__x0002_ð¿@£ÚÏ=Ç?_x000F_.+Ï?¬6u_x0018_ ?_x0002_3°4yS?@g_x0008_®	#?@Ü2Lb?Ðþ/@?@H_x0017_ä?ÀÉ]_x0010_3\ ?_x0002_f|d`G?_x0002_Z_x000D_ðq;m? Û a3_x0008_ ?@c|9D_x0001_?@)8b§_x001E_?_x0001__x0002_eRû_x000C_~?@ÍLÛÆÑ?_x0001_A/~?_x0001_pà°kÄ?_x0001__x0001__x0001__x0001__x0001__x0001_ð¿_x0001_á`__x0003_à?¢GDN?£Öv§??_x0001__x0001__x0001__x0001__x0001__x0001_ð¿@_x0019__x0019_¿óû?_x0001_yÊ_x001F_´_x0005_?_x0001_Ó¤Z¡?ÀëB®ä?_x0001_©_x000E_~_x0007_Ì?ÀfAK_x001E_¹?_x0001_ëIá?@p_x000E_ÍÏ?_x0001_7]%__x0012_?WÉS?º(ê|!?@Îü{?_x0001_»ëÿr?@ï£tÈ?@õÇ?_x0001__x0001__x0001__x0001__x0001__x0001_ð¿Àë?§s?_x0001__x0001__x0001__x0001__x0001__x0001_ð¿9ìVqc?_x0001_?ñFK_x000E_?Êâo?_x0001__x0001__x0001__x0001__x0001__x0001_ð¿_x0001__x0007_³_x0001__x0003_¾?P²&lt;2f?_x0001__x0012__x0008__x0002__x0011_q?øû	þm?_x0001__x0001__x0001__x0001__x0001__x0001_ð¿_x0001_\Þ@?Àñ)L×?@úÉ°ý_x001B_?À4Ç&lt;á?@ïsÔs? xOú½$ ?@.,_x000F_?_x0001_´s¾Aþ?_x0001__x0001__x0001__x0001__x0001__x0001_ð¿_x0002_hLg?_x0001_lN_x0006_1 ?8_x0007_KË?@Öt·r?_x0001_ÈÏÐÚê?À_x001A_pïªv?1E#+?À·J Ï?@¯²&lt;4?@{£Q(_x001C_?_x0001_Ç`N_x001F_O?_x0001__x0001__x0001__x0001__x0001__x0001_ð¿V£3Y?_x0001__x0001__x0001__x0001__x0001__x0001_ð¿_x0001__x0001__x0001__x0001__x0001__x0001_ð¿7Ù1æT?_x0001_÷Ë_x0010__x0018_o?_x0001_þ_x000C_"Ët?_x0001__x0002_@_x0010_¼_x001E_ä?@_x000C_ã_x0008_?@¶$_x0016__x0018_Ä?&amp;gdÖ-?À87o7ì?{äyî?(»µM?_x0001_JÇ«?ÄOùSI?@x=l1£?Àq_x0001_0m?Ö_x0005_".É?_x0001_¾ãànÏ?âÔá5?_x0001_ÇÁÿÚ?1³K?À_x0005_sl¥%?åA*B&gt;?_x0011_5tî?_x0007_´i¨?@9ùÎxÄ?_x0001_N_x0013_]¯¿Àä_x001C_¤?Àam Z?ïVXÅf?ÜêC_x0016_µ?¨_x0010_"é2?ÀÄö\dÉ?À­_x001B_~? ¹fÛ_x0017_?À_x001D_AÙ_x001A_1 ?@¾|_x0001__x0002_¼_x0012_?ÆÓíV6?_x0001__x0001__x0001__x0001__x0001__x0001_ð¿@³þvvÜ?À©¾ë?_x000D_z|I?_x0001_3ËE?T`{¥- ?Ö_x0015_1@ï?â"ä?ÀÓù¾¹ü?@éô&gt;ã?À¼_x000B_"Á ?_x0001_@%¤s?_x0001_Oy5L4w¿_x0001__x0001__x0001__x0001__x0001__x0001_ð¿_x0001_R_x0003_b¸Nn?_x0001__x0001__x0001__x0001__x0001__x0001_ð¿ 3UèM&amp; ?Iù_x0010_q?@e&amp;¢_x0018_©?_x0001_ÉI_x0010_?_x0001__x0001__x0001__x0001__x0001__x0001_ð¿=¸J_x0012_?@·_x0010_ü¢?À_x0001__x0017__x0019_Jã?_x0001_¬´ø¡?&lt;_x0006_«¿@íXXÜ¸?_x0019_âõÉ!?TKøÞ?ÀEHéBL?_x0001__x0002_À|°¢}?_x0001_¬Ò4Ö?_x0001__x0001_Å?^?_x0001__x0001__x0001__x0001__x0001__x0001_ð¿ÀZB|ä?¦í»o}?@´ !?@N3~·G?_x0001__x0001__x0001__x0001__x0001__x0001_ð¿_x000B_õBÅè?_x0001_-Xz	 ?@àA^2à¿@mþ2ç«?@ßÃ;{ç?_x0001__x0001__x0001__x0001__x0001__x0001_ð¿ÀÀê¥d?_x0001__x000B_aS_x0008_?_x0001_ ç&lt;qû?EÙè?_x0001__x0014_+âXNo?ÀqÛjKÎ?^á_x0005_;_x000F_?_x0001_oåYI?_x0001__x0001__x0001__x0001__x0001__x0001_ð¿_x0001__x0001__x0001__x0001__x0001__x0001_ð¿@\ô0û?_x0001__x0001__x0001__x0001__x0001__x0001_ð¿À'._x000E_X×?ÝC"©?ZÂ_x0002_?@e_x0004_bS7?_x0001_íc_x000D__x0001__x0002_¾?@Ì¿Û?Àç_x0008_.Ï+?ÀÜè~C?_x0001__x0001__x0001__x0001__x0001__x0001_ð¿ÔP?éËï-?_x0001_Fxò4a?ÀìM½iä?£I_x0013_²_x000B_?ÀÓGi_x0011_?À¿,_x0014_?68(mP?_x0001_2¸ý\?@ËµR®W?À_x0013__x0016_.Ïú? _x0015_+©S_ ?!MeO_x0014_?_x0001__x0001__x0001__x0001__x0001__x0001_ð¿_x0001__x0001__x0001__x0001__x0001__x0001_ð¿@_x0010_r~	j?_x0002_jh?_x0001__x0001__x0001__x0001__x0001__x0001_ð¿@³Ø0?_x0001__x0001__x0001__x0001__x0001__x0001_ð¿Wiú|?ÀWãU`P?_x0001_[?ÀF©_x000C_ú?_x0001__x000D_ï·´ô?_x0001_JâðiV¿@PnÊs_x0005_?_x0001__x0004__x0001_Î)&gt;Â?_x0001_ÃÙ	bW?@r$6 ?@9øø?Qº¶_x0002_C?_x0001__x0001__x0001__x0001__x0001__x0001_ð¿_x0001__x0016_´Âþ#S¿_x0001_òÈûd?_x0001__x0001__x0001__x0001__x0001__x0001_ð¿_x0001_,Vvû_x000D_q?_x0016_-Æk?@/WÝ38?_x0001_à¬k ?_x0001__x0011_Gýÿ`?_x0001_eÈ«:p?@J|²t+?ÀNðË`+?@#ÖwÄ?_x0001_(_x0006_}&gt;àJ?ÀË½7?_x0001_¯ìc©ï?_x0001_U_x0017_¢G?k\§Ñã?_x0001__x0001__x0001__x0001__x0001__x0001_ð¿@z_x0006_ÎE?@¢M5?@¥Ç¼_x000C_ä?¿«_x0003__x0013_l?ÀzÒ.i?_x0001__x0016_Ìñb?_x0001__x0017_5´ÛD?_x0001_sÊV_x0001__x0007_^_x001E_?&gt;Ã\_x0004_?_x0001__x0001__x0001__x0001__x0001__x0001_ð¿@7hóR?Àgêÿl?Ò&lt;,?_x0001_ø¦ñ_x001F_\?@´b'"?ÆÍw_x0005__x000B_?Àn_x0017_èr?\B_x0006_çÐ?_x0001__x0001__x0001__x0001__x0001__x0001_ð¿@_x001E_ë®_x000D_P?À_x0002__x0004__x0013_$ð?@_x001D_Z×Ó?_x0001_tõ^d6?¦=Ù$?ÀO2Ô¯?@®ÑG?_x0008_ª3üÒ?ÀNúç+?_x0001_v'=ðA?_x0001__x0001__x0001__x0001__x0001__x0001_ð¿ÙWØ3s?À¯_x0014_-ËØ?Àf_x0003_3?_x0001_¤P!n«?_x0001__x0001__x0001__x0001__x0001__x0001_ð¿@íìPÆ:?@y_x0002__x0001_Z»?@_x0013_¶Pz?@#_x001C_¡Û{?_x0001__x0003_À¦_x0002_/¸}?_x0001_l}"¶b?f_x000B__x001A__x0001_à?_x0001__x0001__x0001__x0001__x0001__x0001_ð¿_x0001__x0001__x0001__x0001__x0001__x0001_ð¿_x0001__x0001__x0001__x0001__x0001__x0001_ð¿¿|_x000C_`t?@XÁ_x0011_?À;zµ'_x0014_?@âI=È?!Mn_x0015_?ÀrùY/?_x0001__x0001__x0001__x0001__x0001__x0001_ð¿B9ïöú?_x0001_PÚ2r_x001B_?À¾×'Ì_x000B_?`_Vu_x001D_H ?;_x0010__x001D_ë?Àj@q_x0015_?Ø0Ì?_x0001__x0001__x0001__x0001__x0001__x0001_ð¿@RöÙlH?_x0001_zú£ó?_x0001_î_x001B__x0008_)|?À_x0014_\7q?@®_x000C_?Àæú÷_x001C_?_x0001_à¸¬c?À|BÜ?_x0001_lMÆ´v?ÀBKâÿÍ?ÀR£!_x0001__x0002_ç_x0012_?_x0001_gXùI_x0005_?_x0001__x0001__x0001__x0001__x0001__x0001_ð¿*_x000B_a4*??ëË?_x0001_ç¢BI_x0012_?Àq2¯ñ?@)XEÙ?_x0001_:íh©V?Àu§1qß?ÀA¾_x0008_Æ;?_x0001_,zËÙ?ÔVP&amp;?@IH_x0011_ÒÉ?ôXÀ¸E?_x0001__x0004_GÑ?F+_x000C_Ù%?@fÊ?@_x001C_æÖ_x0017_¨?@lÅ¶Û?@îýrªÒ?íAÙþ¿_x0001__x0001__x0001__x0001__x0001__x0001_ð¿@_x0019_E¿ê?@v`°Ìr?_x0001_MQU5?_x0019_pôÃK?ccX_x001E_?Àiñ&lt;_x001A_?N5(M(?_x0001_ß÷²?ÀhQË?_x0003__x000D__x0003__x0007_@y*?À_x0017_ôr?³Õ´-8 ?ð=_x001B_?ÀBÞ_x000B_ïR?]7!¹ë?GÀ	ù?ä)_x0016_ä?`ÏÜ(÷_x001F_ ?_x001E_S=|?@^­_x001D__x0006_Ä?@Íh&lt;?@¶ø_x0019_^?_x0003_Àå¤Õ_x0016_?_x0003__x0005__x0001_¯^?@Ô¢¥t?ÀêöT&lt;?@I§7ô.?_x0003_±g_x001C_X?_x0003__x0003__x0003__x0003__x0003__x0003_ð¿@t¬ÐáÍ?_x0003_Î}G?_x0003__x0003__x0003__x0003__x0003__x0003_ð¿À_x0008_y_x0017_ôÆ?¼£ï_x0013_p?_x0003_É_x0004_Ø?_x0003_â"Æ(.?@Ã¿m_x0015_¤?_x0003_Á7}_x0005_à?	yãØ?@_x000C__x0005_Ê¹Ó?J_x0002__x0001__x0002_AÞ?K4êu?_x0001__x0001__x0001__x0001__x0001__x0001_ð¿À[_x000F_â_x000C_?_x0001_K_x001A_û@?_x0001_õ}p9?_x001F_¢6' ?_x0002_Ö¬?À_x000F_wt?_x0001_yc]ð%?@Z47¦?À_£[(_x0016_?Àvy_x0013_¥3?_x0001__x0001__x0001__x0001__x0001__x0001_ð¿@óÏÌ_x000E_?9¬Dm?_x000E_xWèz?ÀJÔ-?@­ÇCb?Àdñoöù?À.lno?À^GÊàý?_x0001_ò§ÂM?_x0001_/_x001F_2S?_x0001__x0001__x0001__x0001__x0001__x0001_ð¿n_x000E_o!?*r_x0014_ìF?_x0001__x001F_¹Á(À?_x0001_&lt;fÐÆ?_x0001__x0001__x0001__x0001__x0001__x0001_ð¿_x0001_Îé)?_x0001_f±x??_x0003_	@ÙÏ¿æF?@Ý_x001C_¾?_x0003_^Í_x0007__x0016__x0004_?_x0003_P&amp;Ùç´?_x0003__x0003__x0003__x0003__x0003__x0003_ð¿À_x0003_Rô?_x0003_ar«ß?ÀuÜOô?_x0003__x0001_x}?_x0003_Ú°øB?Ä_x0004_¿áR?_x0003_ ÁvZZ?À¡H»G?@yÈÑÉ?t_x0005_Ð?@ÁZ~?_x0003__x0006_0¢_x0008_ ?@8Vûg_x0005_?_x0003_­Ããµ?À_x0013_¬:û?FÆWuo?ÀÔv©nö?À/tØ(_x001B_?_x0003_Å_x001B_M1_x0019_?@w|[¨Ù?_x0003_ÎvyI?_x0003__x0003__x0003__x0003__x0003__x0003_ð¿ÀUºÉ{?@°¢á»K?_x0003__x0003__x0003__x0003__x0003__x0003_ð¿_x0003__x001A_aõÚ?_x0003__x0002_Ô_x001B__x0001__x0003_)?_x0017__x001C_[8ç?ÀM¼h?_x0001__x0001__x0001__x0001__x0001__x0001_ð¿_x0015_Ø@ê,?³Sqú?À_x000F_Xa?£_x001C__x0002_?_x0001_çs#t?Ö¶T_x0018_c?_x0001__x0001__x0001__x0001__x0001__x0001_ð¿ Eð5_x0013_Ç ?_x0001__x0003__x000D_&amp;a?û_x000B_Õ_x0002_;?_x0001_E_x0001_Ú?_x000C_³ÃV´?À¬Æ_x0012_Û?À^FT¬?_x0001_qä5Ðù?_x0001_EÆÒø?_x0001_Ú_x0008_s_x0002_j?ÀEK?_x0001__x0001__x0001__x0001__x0001__x0001_ð¿_x0001__x0001__x0001__x0001__x0001__x0001_ð¿oÛá_x0001_ù?_x0001_h1 z¨p?_x0001__x0001__x0001__x0001__x0001__x0001_ð¿_x0001__x0018_H_x000B_7_x001F_?_x0001_s&amp;¯_x0016__x0018_?@ÿ¦á-?_x0001__x0001__x0001__x0001__x0001__x0001_ð¿_x0001_x[x_x001C_Vi?_x0001__x0002_@Ü_x0003_è)?ÀóB²[y?_x0005_ó?\_x001C_?À_x0003_ÍïW?_x0001_¢í[_x0008_·?@/&gt;_x000B_Õ?_x0001_	YjAy?@¨=_÷)?ÀÐ.)i?À½­Ë_x0003_$?``ÌµÁµ ?@SKå_?@_x000B_?_x0003_g?@3/ä_x0003_?_x0001_·ØÙ?Àâ÷gãû?@I_x0017_ê4?@_x0012__x0007_¬¸?ÀØF+æµ?À¤_x0015_þaÇ?_x0001_4Ç­T?/Æq_x0016_L?_x0001__x0001__x0001__x0001__x0001__x0001_ð¿_x0001_Tì ?_x0001__x0001__x0001__x0001__x0001__x0001_ð¿_x0001__x0018_8Â&gt;_x0019_? ×¬ª_x0014_ ?_x0001__x0001__x0001__x0001__x0001__x0001_ð¿_x0001_DÃk°_x001F_?@Ýê_x0015_­|?ÀªF+È?_x0001__x0001__x0001__x0001__x0002__x0003__x0002__x0002_ð¿_x0002_¼s`aK¿ÀÖë¿?_x0002__x0011_¥È_x001F_ ?_x0002_^x.6 ?_x0002__x0002__x0002__x0002__x0002__x0002_ð¿Óà"vB?@+éãg°?@_x0004_n_x0018_c?_x0002_¦\©iÛ?@rQ´³¤?wñ_x0012_G_x0010_?@MþÍèò?Àüdsº?_x001B_v©ªw?|øóv_x0003_?_x0002__x0002__x0002__x0002__x0002__x0002_ð¿J4[&amp;Ù?Àj_x0002_¨= ?_x0002__x0002__x0002__x0002__x0002__x0002_ð¿_x0002_|Ê;_?_x0002_ªGÅ?_x0002_Øs_x0001_U?f¬_x0018_âÞ?&amp;ÌµúÐ?_x0002_ZÍæNð?@8ÿìWX?À§´G_x0005_?D É_x001B_?_x0002__x0002__x0002__x0002__x0002__x0002_ð¿ÀÆé¯¯_x0003_?_x0002_DsªÐq?_x0001__x0002__x0001_·_x0007_·_x001C_ ?/ñÜÇ?É¢iz_x0017_?_x0001_©_x000C__x001E_Ró?@\#ûi5?@¯e{ïy?@ºs_x000C_e?@Ð´f_x0018_¬?_x0001_Ç²@_x001C_y¿@~_x001B_;Þ!?_x0001__x0007_	pd?@»öa?ÀwãÒdV?@¡_x0014_èéº?_x0001__x0001__x0001__x0001__x0001__x0001_ð¿@§ßoh?_x0001_ªeQ?_x0001_®s)?²ø(?_x0001___x0019_ÿ2?ÀPö|ÙF?À½U­Êg?_x0001__x0001__x0001__x0001__x0001__x0001_ð¿ÀäJÚE$?o9µ?ÊÌ)í¿r¿_x0001_#Y2Â?ÀÍ´&gt;@?_x0001_¦æ_x0007_A?_x0001__x0001__x0001__x0001__x0001__x0001_ð¿ ÒvY`_x0015_ ?_x0001__x0001__x0001__x0001__x0001__x0003__x0001__x0001_ð¿_x0001__x0001__x0001__x0001__x0001__x0001_ð¿_x0001_ã_x0008__x0005_8?ÀÞ·Ã_x000F_,?_x0001_ÕÜ@&amp;y?_x0001__x0004_£ó?Àå_x0013_¯|¿_x0001_8¡ú_x001F_Y?_x0001_Åv[_x0004_?_x0001_üõ¿?_x0001__x0001__x0001__x0001__x0001__x0001_ð¿¼_x001D_5ú?(¯¸;_x0017_?À¼²Mx&amp;?_x0001_du]Ñ?"F_x001F_mÜ?À_x001A_Ö[_x0018_?@:_x0008_I_x001A_±?À.4ú}»?À_x0019_%U_x001B_0?À_x0006__x001B_q[Ü?¥3@~?_x0001__x0001__x0001__x0001__x0001__x0001_ð¿ÀÓ©÷_x0018_?û_x000B_1_x0002_Å?@Ò_x0014_J³?ÀXÝ_x0003_äÎ?@_x0008_A+ÿ_x0006_?_x0001_eÔSG?_x0001_Zì!j¿?@þbz?@¸1¶ã¸?_x0001__x0003_ÀM_x000B__x0018_DÙ?_x0001_£0=A0?@Üä_x001A__x0008_?¥c¶ò?@_x0017_Ø"?Àös4&gt;_x0019_ ?ÀMÜ}x_x0002_?,Eª?À9-n_x0010_F?@_x0005_¹úÎð?À·K¡&amp;£?@_x0008__x0001_ªMf?À\ß'?Àßt^?ÀÔ¨ð7ò?_x0005_c_x000C_U?_x0001__x0001__x0001__x0001__x0001__x0001_ð¿@ÞÖÙ3?_x0001__x0001__x0001__x0001__x0001__x0001_ð¿@F&lt;ã?âù?ñ?À¤Á_x001C_ ?À}E_x000D_?è×Pä*?À&amp;g¹E?@àâA«A?ÀYßÆJD ?3:ÚMØ?_x0001_ððiJ_x0013_?_x0001_z_x0002_8?@jZÿË? `_x000D_Ò_x0002__x0006_Â_x0002_ ?À_x0008_ÁÉ´?À½#Cî;?@ Ñ?ô\_x000E_Ô?Àÿ^à_x0016__x0007_?ÎÆ5ë?À¦RT_x000E_t ?Ôé¿Ç?_x0002_Ì_x0005_e?@Ùöã?#4ÆW_x0012_?_x0002_9³Ýì?_x0002_656h?_x0002_\Eñ²É?@*¼ùl$?Í²_x0016__x0004_³?_x0002_y_x0011_}|?'_x001C_åÁ?_x0002__x0017_u+3U?_x0002_èñZZú?_x0002_ 6MÝ&gt;?H_x0004__x001A_+µ?f¾eë?_x0002__x0002__x0002__x0002__x0002__x0002_ð¿_x0001__x0014_ÞØ_x0010_?_x000D__x000B_*¦ë?@KW¥?GCh]?_x0002_Ô_x0002_c?À_x0003_TRÓ?@õ¶(¨h?_x0002__x0003__x0002_g£_x001E_?¥È;a¬ ?@^tX}Ã?@¤ß4¬^?àÔ.Å  ?¬§_x000B_)?%e_x000F_?_x0002__x000E_­É{?@_x001D_Zu&gt;M?_x0002_Á+Úq?_x0002__x0001_w¨?_x0002__x0002__x0002__x0002__x0002__x0002_ð¿@­¡Í2?_x0002__x0002__x0002__x0002__x0002__x0002_ð¿_x0002_Yó±À?ÀÝ_x000E_%?_x0002__x0002__x0002__x0002__x0002__x0002_ð¿_x0004_*r5_x001C_?_x0002_/!45?_x0002__x0002__x0002__x0002__x0002__x0002_ð¿_x0002_ã¹·±É?À¦Ô_x000F_ê?@£?;Øá?@ìU¡Þ?À)9'?³ÛE_x0002_?À}_x0019_o¯?_x0002_B_x001D_©_x0010_¿@yã7öá?_x0002_ìäV£?OE_x0002__x0003_ÜÈ?*â¿	?À_x000B_ß¸éß?Àñ2Z!?_x0002_ÖF­Y?_x0002_ò;U¡å?_x0002__x0002__x0002__x0002__x0002__x0002_ð¿À÷ðïÞ¨?@,}n\?À­ò_x0001_æ_x0010_?_x0002__x0002__x0002__x0002__x0002__x0002_ð¿Ù÷C:ü?ÀSA C?Èx_x0002_»?@+¬Q_x001F_?@í_x0012_?À&amp;2·å?@¼!P? µýÁ_x001D_S ?O55ðN?_x0002__x0002__x0002__x0002__x0002__x0002_ð¿@_x001E_é_x0001_¹?Àûò	_x0017_ ?@h¯íT»? vRß+_x000B_ ?ÀQÑx?@Æü¨?À}_x0015__x001E_f?_x0002__x000E_ãÖÕ_x000F_?_x0002_¯p;×ö?Àf×l_x0014_z?*Ì×s_x0001_ ?_x0001__x0002__x0001_.Y×ln?@Ñ/!Ü?@«ode_x0005_?GIå'o?=_x001B_×ôä?ÀA_x0006_í¯ ?(Dóc¼?_x0001__x0001__x0001__x0001__x0001__x0001_ð¿ÀÛî¯Æ§?v¿W¼?ÀþR_x0007_ì¥?È_x001C_D_x0004_w¿_x0001_~_x0004__x0008_°?@Ê_x001A_o_x0017_p?R¸n%_x0006_? Ù_x001A_Ù?_x001B_%{¦_x0019_?_x001D_ýÁÂ?_x0001__x0001__x0001__x0001__x0001__x0001_ð¿_x0001_G	¥!ò?À;%Ä3 ?À_x0006_ÿcº_x001D_?_x0001_6-'?ÀìIXâ?_x0001_Ñ~¬ìA?@cþÃ¢?_x0001__x0001__x0001__x0001__x0001__x0001_ð¿Z©Uuu?)KY_x0016_Ð?ïzO_x0018_?_x0001__x0001__x0001__x0001__x0001__x0001_ð¿ÀM&lt;G_x0001__x0002_Á"?_x0001__x0001__x0001__x0001__x0001__x0001_ð¿ 8ïÌÀC ?_x0001__x0001__x0001__x0001__x0001__x0001_ð¿@_x0019_jEüt?À_x0003_nÙ_x0017_?@ôì¥`?_x0001__x0001__x0001__x0001__x0001__x0001_ð¿@«XÔ?·±Ð²u?À_x0010_Æx[î?_x0001_;S?@W}&lt;d? I³û_x0003_ ?À_x000C_CiR?_x0001__x0001__x0001__x0001__x0001__x0001_ð¿_x0001__x0001__x0001__x0001__x0001__x0001_ð¿À&lt;ûo¯?ÀÅúÕÒ'?@pQü_x0014_?¹Ñÿ?rûk[Ï?@_x000C_Z+}à?_x0001_ÃYü\u?_x0001_*á¨S?_x0001_Ââ)_x0005_?@¥ª_x0014_#µ?Àk`²|?_x0001_¹ù&lt;X?æ~¬?_x0001_ÔÔTÍp?@_x0019_íÓÞ?_x0001__x0002_@ÆFþR?À¾(=Àç?@l­?@D{O?_x0001_6#¼ªÐ¿½_x0012_²,?@q{bn_x000F_?ÆEC´Ó?ÀT_x001B_ôÔG?_x0001_EAPÈV?@°ó__x0016_.?$ÁZ7¦?À%Ö:Õ?ÑIï_x0008_?Ìaðý_x001E_ ?_x0001_Y#=¡?z?À®ßÄ_x0013_?_x0001_Ø³ÅÇ?·_x0004__x001A_0?_x0001__x0001__x0001__x0001__x0001__x0001_ð¿ÀX6k0E ?_x0001_zË®?_x0001__x0001__x0001__x0001__x0001__x0001_ð¿@«Ê$´?_x0001_£_ºS»?ÀPÙ0ªG?ágx_x000B_?@_x001A_ò=$j?` ·Y1 ? äYÈ&amp; ?_x0001__x0001__x0001__x0001__x0001__x0001_ð¿À_x0007_&gt;_x0005__x0001__x0004_;?@îçÖä?_x0001_8ö¬¤õ?À;=¬_x001B_,?_x0001_:ã_x0006_ü¿_x0001_Ô½uJN?@ä"?)?_x0001_	rç#8?À1[Ëÿç?_x0001_2tMÎ_x0016_?_x0001_G¤j?_x0001__x0001__x0001__x0001__x0001__x0001_ð¿_x0001_»4ÒH?À½®;8ù?_x001C_QK´?q_x0002__x000B_§é?@zö[?ÀÐ´¥G_x000C_?@ÕÄVQ?_x0001__x0001__x0001__x0001__x0001__x0001_ð¿_x0001__x0001__x0001__x0001__x0001__x0001_ð¿eéZ_x0019_?À~µ?Æ?¼íÖÝ?À_x0014__x000F_ô©_?_x0001_é_x001B_ßx?D7_x0006_yý?@¬ú_x0019_QA?_x0001_ _x0003_	¾Õ?];pü?À`qy^|?	i!'ï?_x0004__x0008__x0004_¼ÚÞÈ¤?Èû]ÈÐ?@Yñç_x001B_¶?@a_x0006_%_x0007_G?^v_x0005__x0006_?_x0004__x0004__x0004__x0004__x0004__x0004_ð¿@Mp(ÒÄ?@_x0003_Z|?ó?q©a:s?@6îHÅ6?@öö(_x0007_?@_x0001_Å_x0013_·ö?@¨9áª?_x0004_¤§G¨©?ÓôÂ?_x0004_á= _x001B_ä?_x0004__x0004__x0004__x0004__x0004__x0004_ð¿@p|_x000B_?À1­¿®Ø?òÕuY?_x0004_¢_x0006_Ã_x0001_?_x0004__x0008_%»±y?@Wu¯"?Àáz _x000B_?ÀÍMm'?À_x0017_%_x0019_½_x0002_ ?_x0004__x0004__x0004__x0004__x0004__x0004_ð¿ÀòÊá_x0015_?À·FÌ?_x0004_U_fD?ßqôª?@ø&amp;_x001D__x0001__x0003_?£?_x000C_ËËsQ?HÞfÒ_x001A_?ÀFÖ_x001D_{z?@J|B_x0014_â?ÀD³_x0011_4¾?@û'ÆÄ?@¤ó´ö^?ÀÁ«@¬ ?_x0001_ïfq£?À×8T&lt;?@&gt;B8èõ?Àp_x001C_!«?÷ê`ÂÛ?_x0001__x0002__x0008_i4ß?_x0001__x0017_ëòx?_x0001_Á*»%?À_x0017_AWÀ?_x0001__x0001__x0001__x0001__x0001__x0001_ð¿_x0001__x0001__x0001__x0001__x0001__x0001_ð¿@d­?_x0001_¤PL*?_x0001_§òR'?_x0001_ÖjÿË_u?_x0001__x0001__x0001__x0001__x0001__x0001_ð¿_x0001_·G§L? JáÇ_x001F_?_x0001__x001C_0K»Æd?~_x001C_Öè_x0017_?_x0001_ )Ûó3?_x0001__x0001__x0001__x0001__x0001__x0001_ð¿@ÿrý?_x0002__x0005_À^î&gt;_x0011_ ? z9_x001C__x0004_ ?_x000E_qëÃ_x0018_ ?ÀýOY?u æ»b?Ö$G[¥?_x0002__x0002__x0002__x0002__x0002__x0002_ð¿_x0002_j²·ôô?à]MÐN ?_x0002_;aÚÁx?À¢XÙÈ?ey_x0001_ùY?ÀB¿FN]?¥íË©?_x0002_éÈwæ]?_x0002_ÅÑ¢?ÀHRYS_x000D_? T_x000D_Øx ?û_x0015_Mç?_x0002__x0002__x0002__x0002__x0002__x0002_ð¿"»ï8?À£_x000F_ÂF?ÀSû_x0015_c?Ád§SÈ?À	f9#?_x0002__x0016_Ìôö?Lk8?ÀJ! ?{H_x0014__x0001_?_x0002_zÈëV¬?ÀR_x0003_Åè?@ãïE_x0001__x0002_éS?Àì@ý&amp;¬?À{ú0_x0001_õ?_x0001__x0001_è³Z£?À_x0008_ÑÚ¹2?_x0001__x0001__x0001__x0001__x0001__x0001_ð¿À«*¢¯?@u_x0018_+?@$ò¼ª?ÀuZ%_x0010_?_x0001__x0001__x0001__x0001__x0001__x0001_ð¿À)¾»)?@_x0013_ û_x0017_?Ýx	¨?_x0001_¾¶_x0001__x000F_?_x0001_Öú'é?_x0001_Î*~!Í`?¡Y0_x0007_?@_x0010_­l?xé#+Ü?;ª_x0019__x0012_?@Â^¢U_x000B_ ?Àca½ú¬?Àu f?@ÓÊ_x000C_N?q×Â?_x0001_~8_x0012_¯?@£¥y$?@_x0013_ßR_x0003_Á?_ÕTHv¿_x0001_¿AX¹B?@_x000D_Ç¶uA?_x0001__x0003_`¡iÇª¬ ?;_x0014_C] ?Ì_x0005_¯´ ?_x0001_£|õ_x0017_ª? ÝÑh[ ?@F_x001B_¢"K?¯ºé-²?À_x001F_©ô"Ï?_x0001__x0001__x0001__x0001__x0001__x0001_ð¿_x0001__x0018_Ó_x001F_æÀ?ÀÞ_=_x0007_?ÀÔqÒ_x0012_,?ÀÀWÝ?ÀM_x000B__x0008_»?¡Ó·´?_x0001__x0014_âcX?_x0001_@GM=p?À_x001A_á_x0002_b_x0001_?@K½B:þ?uÔ±ö?_x0010_9Ý¦4 ?_x0001_5Ó=Ì~¿@_x001A_ý&gt;?@D1ÓÃ?_x0001_#&amp;{°p?º_x0008_tb ?K_x000E_HOS?Âß,?À]':"?Àhtä?2¤Èt¨?_x0011_Má_x0002__x0003_ZÓ?ÀòÐ_x0004_8_x0018_?À?_x0005_Ùò?_x0002__x0002__x0002__x0002__x0002__x0002_ð¿¼7Gø?1Ãt//?@Zs1@?_x0002_]JººQ?À_x0018_ìÃG2?é_x0012__x0001__x0017_&gt;?`IÊ;'# ?6ù ? º·«Ë?_x0002_KdÓí_x0005_?v_x001D_º1.?_x0002__x0002__x0002__x0002__x0002__x0002_ð¿ÀÛ¸qÊÓ?À-7a@æ?À6?_x0002_±Lý¼?À\~Ä?Àghçåå?Àgu1W?À¥¶È8??_x0002_P&amp;_x001F_v?à_x0015_ªå@ ?ÖAò»i?·¶Ó©Á?@_x0018_ÂRÉ^?_x0002_nRó°?_x0007_h&lt;Å"?àÇÑ¡&gt; ?_x0001__x0003_u½v_x000E_?À'_x0013_Z?_x0001_!&lt;_x0011_­^?_x0001__x0001__x0001__x0001__x0001__x0001_ð¿À_x001F_ÔÆ¦?ÀdW°Ë?J,Ahè?À?â6Å1?ànË{O_x0007_ ?@ÃÈü?@ pÚ"n?À_x000E_«Ö_x0002_t?uMTc,?@_x0007_g|w?ªI§á!?ÀÊ]/?@]Ä_x001C_?_x0001__x0006_úfÑ?ÀTÉ3¸?@«çm¬a?_x0001_pÀØ?À)ÔÛM?Æ=V&lt;?@_x0004_ëòá?¡_x0007_§ ?_x0001_5¼L¾ú?_x0001__x0001__x0001__x0001__x0001__x0001_ð¿_x0001__x0001__x0001__x0001__x0001__x0001_ð¿@"5ª?@²®Íi]?_x0001_ôr3ö?À94_x0001__x0002_A'?_x0001__x0001__x0001__x0001__x0001__x0001_ð¿_x0001_7H¹¨î?_x0001_°Ö£p?@F½_x0011_C?WR´	¡?ì|_x001A__x0007_^ ?_x0001__x0016_w)X/?_x0001_©¾¬®?à¦âh?À`g«Ü?@_ó´B_x001A_?_x0001_Iö­øÐ?@çí5ß?þY§¡_x0005_?À_x0001_YÐ_x001E_7?Üï,? êá_x0007_iX ?_x0001_× ÆíX?_x0001__x0001__x0001__x0001__x0001__x0001_ð¿À.üÈ?@Ä¤ÅÐc?½r¯o~?@ºô£?È.­bÖ?_x0001_8«s?_x0001_1Ú8?Ké'É?@Ú*_x0007_½º?]n±Ú²?_x0001__x0018_y{¤¿D,a÷?_x0001__x0002_À_x0017_C_x0011_?@ïý_x001B_w+?ÑNÁ¯q?}òè_x0019_?Ï^9bö?YØtA? _x0012_Ô~£_x000D_ ?À§Ù^_x000E_?`ôhÔV" ?`Y|@?À!?l?_x0001__x0001__x0001__x0001__x0001__x0001_ð¿ÃÒ,é?@ú_x001B_¸F§?_x0001__x0001__x0001__x0001__x0001__x0001_ð¿ô·rµ?C¥yã_x0012_?À¾äñ_x0010_?@Xí_x000B_ÉN?¦U¼úg?_x0001_ç5q5=?íO é?À&lt;YÊ_x000F_ã?@z_x0001_G-Þ?À~Á_x0004_p?_x0001__x0001__x0001__x0001__x0001__x0001_ð¿@½gÚWß?À_x000C_IöM?_x0001_ÿN_x0002_?_x0001_¾rºL?npoh_x0010_?ÀáªÂ_x0001__x0002_W¶?R«Ç_x0012__x0007_?_x0006_V_x0005_¤?@_x0010_¹º_x0008_ü?_x0013_ÔCÐ?À0/_x000C_S?_x0001__x0001__x0001__x0001__x0001__x0001_ð¿_x0001__x0001__x0001__x0001__x0001__x0001_ð¿_x0001__x0001__x0001__x0001__x0001__x0001_ð¿_x0001_|6ii?çh^!?_x0001_0-¢?â_x001E_ÊÆ?_x0001_ÏØe¥M?@J¢P?_x0001_Ùk)¹?@¾GPi_x0018_?@ðÈ_x000F_d?Äk_x0012_`²?@Wö_x000F_Ù8?@O±å?Àý£ôº?@ßkÕV?_x0001_þ¹©Ð_x0006_?_x0001__x0001__x0001__x0001__x0001__x0001_ð¿@îhrwv? ,_x001B_xY ?¬Ó_x0013_é¿_x0001_8Qêè?_x0001_×òõú¼?_x0001__-55?@þ_x0013_P©?_x0001__x0005__x0006_Ç:¾×?_x0001__x0001__x0001__x0001__x0001__x0001_ð¿c@ø?Àê~_x000B_t?_x0001__x0001__x0001__x0001__x0001__x0001_ð¿_x0001_]_x0006_1_x000D_ý?À;9þ_x0014_?_x0001_ÿ_x0012_ ¯p?ÀlP(¿&gt;?Ù=Ðëã?@O¼v_x0002_O?_x0001__x0003__x001F_|_x0018_?@¸,½|7?À_x0015_s,O¾?@ÐÉôX_x0004_?À_x001F_;§_x0001_$?Ì¶_x0011_?_x0001__x000C__x0015_b¿@rÝ?`ÿ@Í4	 ?_x0001__x0001__x0001__x0001__x0001__x0001_ð¿_x0001_¾^uý?À×Nb ?@vGM_x001F_º?_x0001_Àà~c?_x0001_b]ã?@2ÎâT?@qGs?@,¢vv?_x0002__x000E__x0005_Â_x000E_ ?_x0001_Xs+qg?_x0001__x0001__x0001__x0001__x0002__x0003__x0002__x0002_ð¿à*W»?_x0002_éö_x0001_ÍR?_x0002__x0002__x0002__x0002__x0002__x0002_ð¿@_n=?o¹'ÏÞ?Àâ_x001D_0{?_x0002__x0002__x0002__x0002__x0002__x0002_ð¿_x0002_M]É"?@Nýý62?ÀS¼uKÊ?nüÈ_x000D_¹?ÀÕáàÈ1?_x0002__x0002__x0002__x0002__x0002__x0002_ð¿ïµ#?_x0002__x0002__x0002__x0002__x0002__x0002_ð¿_x0002__x0002__x0002__x0002__x0002__x0002_ð¿b_x000B_»¤´?À_x001D__x001A_,Z¬?_x0002__x0010_àÊ_x0003_$?lÁÍú,?c_x0017__x0016_]?_x0002__x0002__x0002__x0002__x0002__x0002_ð¿À²AÎ¹_x0002_?Àl	ÝM?ÀfÐ?@@CAa?_x0002__x0002__x0002__x0002__x0002__x0002_ð¿_x0002_"dK[ ?²f¦?_x0002__x0002__x0002__x0002__x0002__x0002_ð¿@Ä_x0001_¦1i?_x0002__x0003_À,ñ8F?ZÕÔ|\?¤ì¯Ï?_x0002_2SÓw_x000B_?À_x001C_r@0ß?ÀÊLÕD$? CÄ_x001A_Cj ?@fôÀc_x001A_?À	(oé?Àu0=j_x0010_?_x0002__x0002__x0002__x0002__x0002__x0002_ð¿©0A¬_x0004_ ?_x0002_z_x0010_ÓV/?@åúz²?@INð¤¢?ÀÏ_x0001_2ÿ?àCDV?_x0002_áÐ_x0015_Sz?_x0002_«qj_x0007_Ø?_x0002_,¸Þ_x0017_?_x0002_öf÷°à?ãY¿]?¸!_x0006_Væ?_x0002__x0002__x0002__x0002__x0002__x0002_ð¿Ñ·9?@_x0002__x0006_G¥?_x0002__x0002__x0002__x0002__x0002__x0002_ð¿Ò'2?À_x0002_àìã?RxäÅ¿pXä?Àèç_x0001__x0002_I?k²E¨? _x0014_*f_x0016_D ?_x0001_LJ^&lt;ÿx?ÀzxÇ?·ã&lt;çÓ?ÀbµEìv?_x0001_.Ë+J?_x0001__x0001__x0001__x0001__x0001__x0001_ð¿N`Õg?@TOEK?ÀÃ¸ga?ÀÙ­_x0006__}?_x0001_ëÒc[?À_x0002_Zs?Àr}_x0006_Ñ_x0010_?_x0001_$~ò-Ë?À½¶m)ç?@T_x0010_8¢¶?À_x001F_1-¨ÿ?_x0001_ÉZº_x0012_O? À_q ?@%A­S?_x0001_å¤èÛ_x0010_?¬ý÷~?«B_?ÀrmQØ&gt;?_x0001__x0001__x0001__x0001__x0001__x0001_ð¿À6º6T?@Ë¾_x000F_Q?_x0001_!Ûy|ä?_x0005_ÉV¯?_x0001__x0002__x0001__x0001__x0001__x0001__x0001__x0001_ð¿9o_x0006_íÜ?_x000E_¥ÚºW?À²Îºø®?ÀZMr"_x000E_?_x0001__x0001__x0001__x0001__x0001__x0001_ð¿_x0001_§õÆ¡©?À¼}oa?0Bøæ?_x0001_qA5Øí?À:©$ü?@?P¥&amp;r?ÀÇ_x0015_=!?O©j¾á?À´TJhT?@_x0012_Üa9­?_x0001_­¾9B?_x0001_1g¥ðÛ?_x0001_±¼ÒRtw?À³kÚ¡K?À[ú_x0014_p_x000E_?_x0001__x0001__x0001__x0001__x0001__x0001_ð¿àê_x0008_Á= ?Î5­£}¿_x0001__x0001__x0001__x0001__x0001__x0001_ð¿À¶c~u?à5ñxþO ?_ëÙm?_x0001__x0001__x0001__x0001__x0001__x0001_ð¿_x0001__x0001__x0001__x0001__x0001__x0001_ð¿@Äÿ¥FD?­ÙZ_x0003__x0004_Zw?@X×x&gt;K ?_x0003__x0003__x0003__x0003__x0003__x0003_ð¿_x0003__x0016__x001B_|2?@eEQ¡Í?@´Fa¹9?_x0003__x0003__x0003__x0003__x0003__x0003_ð¿_x0003_Xæût?ËÇ_x0013_jÆ?_x0003__x0003__x0003__x0003__x0003__x0003_ð¿_x0003__x0003__x0003__x0003__x0003__x0003_ð¿ütd¥?_x001F_û Ôß?_x0003_`qJUo ?@Á¤s	+?·_x000D_7vÑ?yo°þ?_x0003_ózX7?@5?_x0001_²2TÆ?_x0003__x0002_T?@"^îâH?_x0003__x0003__x0003__x0003__x0003__x0003_ð¿ ÍÝ-«_x0011_ ?À_x0010_óãLP?_x0003_Ä°°(;?ÀK_x000C_i§Å?_x0003_s q4?ÕêÍ¡¥?w_x001C_ø_x0013_B?_x0003_Ø#MÈ?_x0003__x000F_O_x0004__x0010_?_x0002__x0003__x0002__x0002__x0002__x0002__x0002__x0002_ð¿_x0002_yW?@u»F?Jô`e?À`%71?_x0002_ì£_x0013_?_x0002__x001B_n?ÀË\ûÀÙ?@;Îðª_x0001_?_x0002_"ºÙ_x001D_?@°Å_x0006_Þ?_x0002__x0002__x0002__x0002__x0002__x0002_ð¿_x0002_R&lt;?¡?@jÕÑ9?_x0002_&amp;Ï_æ?@_x000F_¤7Ã?@C_x0016_á¸_x000B_?ÜA_x0002_Ø_x0017_?ÓóAË?_x0002_Gý7?Ê?_x0002_$_x0011__x001E_u ?«¹.ÿ+?@Ìc.Æe?,»Zw»?_x0002_µÑ4L?_x0002_9-¨ ;?µ»#´{ ?À	s!g3?_x0002__x001F_åÛÿ?À*8_x001C_õ?@_x0004_Ä$&lt;?_x0002_pÕ_x0001__x0005_ò?ÀÖÏnÈn?`_x000C_@íó_x000E_ ?èk_x0012_?_x0001_j°Òh?_x0001_çAc1_x0002_p?_x0001__x0001_¡&lt;ßn?Àá_x000E_¶_x0019_Ñ?ào0{ü ?_x0001__x0004_Ã[ì?Àp²¶a_x0012_?@eÁÕU_x0003_?À(¢Ü_x001E_£ ?_x0001__x0001__x0001__x0001__x0001__x0001_ð¿@,ø\AR?êM&amp;û?@(ïN?À.µ_x000F_Z_x0011_?@·_x001E_Ä§?ÀT¾_x001E_×ö?@_x0012_y	¦È?Àc_x0002_N$?_x0001__x001A_édÓ&lt; ?_x0001_,Ö_x001F_V_?¶ÀÑNf?À_x0006_¸9ç_x001B_?ÀT	è(?À_x0003_u&amp;6Ð?@Ã_x0010_X_x001F_Ú?ÄÜw¢ñ?_x0001__x0001__x0001__x0001__x0001__x0001_ð¿_x0001_a¹G»?_x0001__x0003__x0001_Ç?êà?ÀÓÈu1q?ÀÕ¼ ÷?_x0001_5^v?ÀáÂ»?@_x0001_àg_x0008_*?å«G&amp;?À×!£?_x0001__x0001__x0001__x0001__x0001__x0001_ð¿À°p'ö?ï¢Æd?À¾,ìu¶?@?-ª?=+½_x0002_?_x0001_Ää:	ì?_x0001_9Ëû_x0006_T ?àr;uz ?_x0013_/¢_x000F_Ï?`_x000D__x000D_xO_x0011_ ?ÆóM_x0002_µ?_x0001_%K°¦_x0016_?äÆzðæ?ÀTúdð¥?@LÙ	_x0017_~?(8#êÃ?³z×j_x0016_?q7Ùm?@ßìðô_x0016_?À)Ã_x000D_?_x0001__x001E_1Ä:o¿_x0001_xÞ»_x001B_\?Àå_x0015__x0008__x0001__x0003_è¤?Àe_x001E_)W?@Qù¼_x000F_y?Àrì!á?_x0001_{,Âïp?Àû´äÅ2?¼FfF?_x0001_£·$_x001A_D?Fçn? «¾_x000B_¯ ?_x0001_¼{_x000E_È?_x0001__x000F_ÅÜ:Zt?_x0001__x0001__x0001__x0001__x0001__x0001_ð¿Àã_x001B_¶cÛ?@Iý]½H?Àé%JÉ(?ÀÃ_x0019_9_x0015_w?@/;;dä?_x0001__x0006__x0002__x0006___x001C_?0auæ_x001F_?_x0001__x000D_ä+c¬?@F8D_x000F_)?Àê_x0013_ _x0013_?@íU_x0004_ÞÌ?_x0001_¢®]~?@ê¨â7?@a_x0006_Òû?_x0004_4_x0015_³?±³¾8?@^z&lt; ?_x0001_þ_x0014_*Ì?@ÖËãú~?_x0001__x0002__x0001_VÞø¹?@ðÍik?@D_x0004__x000D_3,?_x0001__x0001__x0001__x0001__x0001__x0001_ð¿_x0001_Lß$_x001D_Ä?_x0001_Ï_ZÊ?_x0001_a]79b? ì_x0015__x0006_ ?_x0001_òäº_x001A_N?_â_x000D_?ÓPw_x000D_?@,êËÕ?$xCw?_x0001__x001B_öó?_x0001__x0014__x0010__x0013_B2?UQCS?_x0001_b_x0012_ùî?ì_x0016_`l?ÀésO_?Àe¼¶Lt ?Àó$_x0012_T?_x0001_2,çÛ?*ÝüN?_x0001__x0019_£P[S?@Ãnþ\?_x0001_3ûV¶?_x0001__x0001__x0001__x0001__x0001__x0001_ð¿_x0001_Ö7J²ö?@_x0004__x0006_%?_x0001_ä_x0011_+A ?ÀJ5æÚÜ?_x0001__x0001__x0001__x0001__x0002__x0005__x0002__x0002_ð¿À_x000C_Ø÷â°?@{jìª¿?ÎÇòÖÙ?_x0002__x000E_Üðj¿_x0002_È©_x0001_ðd?¶_x000E_2Üà?ÖNèv_x000E_?À~_x0011_ß_x0014_?À_x0015_ÛgbC?_x0002__x0017_I5ì?À_x0003_$M?¹¸_x0012_B-?_x0002_¼¢¸ñ?Àc®0«?À$(1F5 ?ÀËX´4ã?L_x0005_U_x0004_?_x0002_$lD_x0008_Ü?_x0002_|2!bÏ?ñ÷(~?_x0002_@_x000C_y_x0016_?@¢_x001E_®?¶¨1îv?ú^_x0004_çÐ?@î}A?æ?ÀfK¿_x0014_ì?à'HÝ ?@ò=¡Åµ?js;ßù?@YÉÞ_x000D_W?@_©ùà!?_x0001__x0002_kä_x0008_Ë?@_x0007_H_x0017_6_x0002_?_x0001__x0001__x0001__x0001__x0001__x0001_ð¿¡E&lt;Z?_x0001_¡_x0006_MÎ}¿ªð{Û?@åö"_x001F__x001B_?·hú_x001B_©?_x0001__x0001__x0001__x0001__x0001__x0001_ð¿_x0001_`µÍul?_x0001__x0001__x0001__x0001__x0001__x0001_ð¿mj_x0010__x001C_?ôÅ7¶_x0004_?_x0001_®_x0007_°_x000E_?£µ£¶î?@¸3 _x0010_Ñ?_x0001_RH;_x001E_?Àãi_x0003__x0008_?ÚUá"/?è_x000C__x0010_W?@ÆÚðP?_x0001__x0001__x0001__x0001__x0001__x0001_ð¿`F_x000E_åê	 ?_x0001_Iû_x000E_?(h_x0012_?ÀûÃôÈ¿@_x0012_ò%&amp;?àö¾_x001E_½_x001E_ ?Àm&lt;wñï?À_x0008_2·©n?_x0001_ëÔjxü?À|_x001F__x0001__x0002__x0018_?@÷½Êµ?À_x0016_ð0_x0001__x0008_?f3-_x0014_?_x0001_­_x0016_Ms?ìh?@Æ$M7?Ä5Ó_x001B_?_x0001_Çò_x000F_Ì?À2_x0004_×_x0008_#?eÄßðñ?_x0001_R"i_x0014_?_x0014_ê_x001F_nY?Àäkaì¼?_x0001__x001C_¯aü?_x0001_me%?Ñ?_x0001_¨	_x000C_'_x0002_?_x0001__x000C_NÖ«?À Êþí?ÀZ'î¶?_x0001_wî_x0012_?_x0001_ÛÇ°~v?À§MP}ã?_x0001_ÌÅ6É0?À_x000E_s0_x001A_?@lZü?Ð£`?_x0007_4¬?Õ_x0019_k~b?_x0001__x0008_ïõÒ?À_x000E_.×_x0010_î?_x0001_ý¬À±?</t>
  </si>
  <si>
    <t>09eb038e297f43fb02249040eac4086c_x0001__x0002__x0001_*º7×¨?_x0005__x0019__x0015_¿)?À5¿ýú~?_x0001__x0001__x0001__x0001__x0001__x0001_ð¿@_x0019__x000C_µ ?ÀµO©?%+òZÒ?Ýë!?_x0001__x0001__x0001__x0001__x0001__x0001_ð¿Àò#µÐÂ? Ì)ÍAZ ?@tZs?ôg_x0006_Cy¿ALòð?[%!_x0016_?åaÚÇ?&gt;¬_y?²µ[?_x0001_úë+_x0018_?À8Z#l_x0018_?_x0017_:¬R ?Àè_x0013_Vèw?_x0001_á_x0015_s_x0005_®?@÷ãßØY?_x0001_C±¡T_?Àmñ_x0019_,.?ÀH_x0013_1_x0005_Æ?_x000E_ô¨l×?_x0001_b5xÏ_x0004_?\¢)?tÂøÒ_x001F_?@ÆÙE_x0002__x0005_×ö?_x0002__x0002__x0002__x0002__x0002__x0002_ð¿À¬zÉ?_x0002_ø_x0004_ÔR?)[Ú¡1?_x0002_@îäñ?À|G(x?_x0002_X:Úú?¼_x0003__x000B_°?@9½~ _x0012_?¡_x0015__x0001_i?ÕDPÖÂ?@_x0008_©qu?@¼Ñ ?Àw_x0012_"Vì?µNj{3?Àã³Þ°¡?_x0018_±¥·_x0001_?À\|Þ¡?_x0002_yì_x0004__x000B_?À=êù_x000D_?À³&lt;Bd6? 51_x001E__x0008_ ?@¹_x0006_Ì±Á?ÈOb.°?_x0002__x0002__x0002__x0002__x0002__x0002_ð¿ÀTbq_x0010_?@Ø\ôÁÅ?_x0002_Ìx¹ô?ÀT_x0008_,L?_x0002_O1H?_x0008_é&gt;|?_x0001__x0002_@PxÃw?ø§#£¥?À»MÇîW?mmaË©?@a_x0001_èÜ¤?_x0001_®Ú@:»?À_x0013_×#??À_x0016_Ñ_x0010_#_x0011_?1_x0013__x001B_"Y ?_x0001_$s¢ôS?_x0001__x0001__x0001__x0001__x0001__x0001_ð¿_x0001_ììóP(?)_x0019_b_x001B_?@_x0008_¬æ?@@¾£_x0013_â?_x0001__x0001__x0001__x0001__x0001__x0001_ð¿të{P_x0011_?_x0001_iÌ_x0001_gÐ?_x0001__x0001__x0001__x0001__x0001__x0001_ð¿K8%·?_x0001_$½¸Cx?Ã¨wî?@&lt;$?_x0001_4\}û?ÀÅ7kO?@[xzÐ?@£ð¹dá?U\¢_x000D_?_x0001_"ðRá¶m?ØYgL?_x0001__x001F_=(&lt;?@úvÖ_x0001__x0002__x0012_?_x0001_X#°_x0019_ä?·¬8Ê¡?@G²®?_x0001_ü_x0007_çQk?_x0001_ìßÔ$?_x0001_èþÿ¶­?À_x0007_x$U~?ÀH(ë¶?_x0001_üâ/_x0002_?@¸-_x0004_7¶?À/wÃ_x0006_?À_x0003_·t#K?_x0001__x0001__x0001__x0001__x0001__x0001_ð¿àD ¤ë¯ ?	VmX?ó+93?öÐ_x001A_?8?_x0001__x0001__x0001__x0001__x0001__x0001_ð¿Àu_x001E_SÙ_x0004_?O$WQ_x0013_?@oÖS­_x0008_?@3;É·?_x0001_ÈÞÍã_x0008_?¿`ÓdH1 ?Àb}{SO?Ö_x000F__x0013_b¿_x0001_û8Ó&lt;¯?_x0001__x001B__áN_x0004_?É!ó¤ø?@_x0003_uÞ+~?ÀÕ?_x0002__x0003__x0002_´g_x000B_e? _x000D_Ê\Bu ?@Ö_x001F_ü´?À­Òd?À§R´?À%ü¯_x0003_?_x0002_·èZ@o¿À_x000F_{¢'-?_x000E__x001E_éÌ?Àl¶Vmì?_x0002__x0002__x0002__x0002__x0002__x0002_ð¿¿±CÉ_x000C_?@_x0005_Òöcµ?_x0002_RýúRv?_x0002_h_x0001_{Öé?_x0002_ë¿ü«:{?_x0002_è-C ?ä³_x0005_© ?ö"_x0008_?À®_x000D_f}?_x0002_c.'à½?_x0002_G$¡FÎr?À_x0008__x0012__x001B_é{?Öcr_x0019_?_x0002_ÉM]`?ÀÎ7d²·?À%?ºh?_x0002__x0002__x0002__x0002__x0002__x0002_ð¿@ÒþNñ¾?DÙ}ï?À}jv?çû_x0003__x0005_Ã_x000F_?@¬sÝ?Àå*vÉs ?_x0003_Ñ±ù¡?^0gÝ?@ÙL¡Û?Úû(®?@Úe&lt;_x001A__x0001_?@_x001B_&lt;ý?@^»ÿï?_x0003_V&amp;J_x0013_G?ÀO÷	Íz?_x0003_×ãõæ?À"¢Û{"?_x0003_RaÄn?_x0003_÷Jw?àbô:?þ9òçË?À1	¶?`ìE_x0002_Òë ?_x0003_\®þÚö?Àk¾â_x001F_&lt;?_x0003__x0003__x0003__x0003__x0003__x0003_ð¿@¹·ô_x0008_H?ÀñCzJ_x0011_ ?ÀJð"õq?ÀéCÂÇ?À,ðJ+_x0015_?@·îü? sº_x001E_å?àGÀì¥_x0004_ ?_x0003__x0003__x0003__x0003__x0003__x0003_ð¿_x0001__x0002__x0001_$L]®?_x0001_´_x000F_Åq_x0006_?_x0001__x0014_#j¤W?_x0001__x0001__x0001__x0001__x0001__x0001_ð¿@t\@o÷?_x0001_Â·A_x0005_?¨9çÕ×? \A_x001C_Æ ?`T Ôø_x0005_ ?é#_x0014_9_x0006_?_x0001__x000F_b3ª?_x0001__x0001__x0001__x0001__x0001__x0001_ð¿_x0001__x0001__x0001__x0001__x0001__x0001_ð¿_x0001__x0001__x0001__x0001__x0001__x0001_ð¿@%»çNè?Àõw¥fº?_x0001__x0001__x0001__x0001__x0001__x0001_ð¿_x0001__x0001__x0001__x0001__x0001__x0001_ð¿_x0001_.¤_x0019_b?Àï&lt;íÝ?_x0014__x0013_0J?fvÉ_x001A_'?_x0004_[1_x000B_?**ÐõÇ?ÀO¸?_x0001_¯_x0001_@TÈ?_x0001__x0001__x0001__x0001__x0001__x0001_ð¿_x0001_¼Ø_x001A_t?Àá¯|zi?À(`9_x001D_?Àe¬2òá?@ðW_x0010__x0002__x0003_ `?À·_x0012_bÞ?bº(ús?xW£_x000C_^?_x0002_4_x000D_ùpý?ØjËV?_x0002__x0012_0_x0004_ìó?À½²höÆ?À-zÎO_x000C_ ?_x0002_C_x000C_HZæ?_x0002_p_x0002_{=_x0016_?_x0002__x0002__x0002__x0002__x0002__x0002_ð¿@kæ_x000B_»?@G7?_x0002__x0002__x0002__x0002__x0002__x0002_ð¿@»o~$i?á_x0013_8ëô?À$ÈS)?_x0002_#ÿÞC?@_x0008_FÅcÿ?@ZÅ¨f?_x0018_ÀR"Ý?À²5v¨?_x0002__x0015_[hyF?@íè¯á?_x0002_-i0·?_x0002_ ð=?ÀA_x0001_å_x0010_Z?ñÒý?||4Ô?@òi_x0002_Ó?ÀûlÆdt?_x0001__x0002__x0001__x0001__x0001__x0001__x0001__x0001_ð¿À8èÃÌ_x0011_?@43è_x001E_É?¦*¯.:?@0|0$G?ÀWÏJÂ ?ÿ_Ê[ ?@ômñ©¶?_x0001_Da_x001C__x000E_a?_x0001_X_x001C_h_x0015_?±5 ?_x0001__x0001__x0001__x0001__x0001__x0001_ð¿_x0001_üÒ_x000B_"Xi?@ÐXbÎ(?@ý²õ_x0006_S?ÀÛõSþg?@_x0004_«ÌÞg?_x0001_¯	_x0001_Êr?_x0001_kp["Þ?À -£vÙ?_x0001__x0001__x0001__x0001__x0001__x0001_ð¿@O³ÛÂ|?_x0001_ÌÃß_x0008_?_x0001_3c°àf?@+cü¥?_x0001__x001E_VFy?ÀïõX|?_x0001_î¥¤?_x0001_hcal?_x0001_M®Å,_x001D_ ?@Êô)kC?_x0001__x0001__x0001__x0001__x0001__x0002__x0001__x0001_ð¿_x0001_sÈ©Õ?À]±ZV¯?@ùMr?À\ÓQ?_x0001__x0001__x0001__x0001__x0001__x0001_ð¿ÀS×%òx?_x0001_Ó_x0007__x0008__x0003_?@0«?Àì^Ã_x0007_?_x001F_ï_x0013_-Á?ÀÆù÷&amp;?Ë¢þpL?@êÈ_x000D_?ÏÑ~s?`	yOðV ?Àb¹m u?À,Ý_x001F_1?_x0001_±Sª&gt;Ñ?@ËóÒ_x0002_?µ_x0013_Ú_x0015_?@ê7©U??_x0001__x0001__x0001__x0001__x0001__x0001_ð¿_x001B_°°õ\?~;Ã _x0013_?_x0001__x0001__x0001__x0001__x0001__x0001_ð¿@È§UyY?À@éD¥_x0004_ ?_x0001_m&lt;¯o?@½jó*b?À½£qèÈ?_x0001__x0001__x0001__x0001__x0001__x0001_ð¿_x0001__x0002__x0001_÷JD¶`?®{_x000C_?ÀïÌ_x0004_?_x0001_ë5î__x0001_?@^Ø_x0008__x000B_ ?_x0001_gÞ_x001E_Ðs¿Ìq^_x000B_×?À&lt;Å()?À¹_x0006__x001D_Y$?_x0001_.PR®?_x0019_oü"p?_x000C_xI?ú?@"!UI?_x0001_¦ÄG#ú?_x0001__x001F__x001E_A_x001B_)?h_x0003_®ÁÕ?Àÿì­_x001A_?@`_x0001_YO?_x0001_y÷±á?@sxì»?_x0001__x0001__x0001__x0001__x0001__x0001_ð¿@¡Èy[1?_x0001__x0001__x0001__x0001__x0001__x0001_ð¿Àï²¦Y?c_x0006__?_x0001_~@¶²¤l¿@n¢ô«T?ÇÝ©+R?_x0001_è5ªQ?_x0001_Ö ôÜ?R{ø­&gt;?@d¹_x0001__x0008_×?À_x0017_ó×_x001B_?Ô_x0004_o_x001F_?Àoì_x0005_-«?@1×Z~?_x0001_zì{Æ?_x0001_Do þL?¶O[Vt?¯_x0019_À_x0006_?À¢_x0013__/?@_x001D_¨¯_x0003_?SPÌêE?ÀâsÞ_x0002_?ÛvÔ»?_x0001_PÎ¯}?@"_x000F_AØ?À%¬òÞ_x0010_?@Sø§CY?@:¶JzÃ?_x0006__x0002_Þ»?@¶_x0015_N¥_ ?@ø_x0002__x000F_Ñ?_x000C_Z_x001C_&amp;è?_x0001_ y\N_x0019_?À_x0011_Ñ?@cØâz_x0003_?_x0001__x0001__x0001__x0001__x0001__x0001_ð¿À¼ÿß? }ð·_x000C_ ?@_x0018_D9Ù¼?_x0001_"ô_x0005_z?_x0001_é_x0007__x001F_3é?_x0002__x0006__x0002__x0002__x0002__x0002__x0002__x0002_ð¿=rÏ_x0016_s?@kñ³nø?_x0002_é­ÞKY?J¾~Ïe?ÀÑu7_x0016_N?_x0002__x0002__x0002__x0002__x0002__x0002_ð¿À®W$d_x0019_?Hóo&gt;¸?À¾ðìÚ?_x0002_ÿÝo?ÀÙû_x001D__x0010_Ì?À9!AN??_x0002_@å­«_x0001_?DÏF_x000C_?@xt§Â?`øþ¢Å_x0003_ ?_x0002_]ÿ9×?_x0002_@Ê|H?_x0002_â_x0016_Q2 ?	'fôî?_x0002_ß_x0005_i9c?_x0002__x0002__x0002__x0002__x0002__x0002_ð¿_x0002_QYWùô?À½OV+?À½í¬âÝ?À®Ü_x0007_.?åÕûcP?À_x0004_½Ü?BE_x001D__x0006_Ù?@¸~¯DÑ?_x0002_ò±²_x0001__x0003_úÑ?|¸¯ùÁ?!Ç_x000B_ÿ´?_x0001_°v_x0013_Ês?_x0001__x0001__x0001__x0001__x0001__x0001_ð¿`¸÷2Ê_x0002_¿À,×CáL?Àª[¾I?x±_x0018_R?_x0001_¹É÷8_x000D_?@æ{Á9?Àh¤ÑBë?_x0001_àk	_x0005_A?_x0001_:Åu_x0006_¤?þºµ­à?@Ê"Lhº?@Ñ ?_x0001_ðF_x0015_5k?_x0001__x0001__x0001__x0001__x0001__x0001_ð¿_x0001_Â_x0017_êKök?ÀK+:&amp;S?@/i!ñ?ÎþýK_x0015_?Û_x0010_Çï~?_x0001_5q4_x0018_?@ê|i¡ü?@'Ïýº?À;÷¢_x001B_ ?@^?6@?_x0001_-ý±_x0013_?ÀÖ_x001D_ñ"? {î©@3 ?_x0001__x0006__x0001__x0001__x0001__x0001__x0001__x0001_ð¿ê»Þ?_x0001_Hî£_x0006_%t?Ýua_x000B_à?@Üv£$?_x0001_Çoß&gt;­w?_x0001_É_x000B_C¬?_x0001__x0001__x0001__x0001__x0001__x0001_ð¿_x0001_#»_x001C_v_x001C_?@_x000D_Ovè?@|5ô&lt;Â?_x0001_(ÀáãTT?ÀÌ_x0004_=i?*_x0002_üä_x0005_?@_x001D_|§_x000D__x0003_?Àÿõ£ë_x001C_?_x0001__x0001__x0001__x0001__x0001__x0001_ð¿ÀEÜJôa?@iïûã?_b[_x0018_?_x0001_ _x001F_SV?_x0001__x0001__x0001__x0001__x0001__x0001_ð¿_x0001_æ²¹àý?_x0001__x0001__x0001__x0001__x0001__x0001_ð¿(_x0013_Bû?ÕÁ_x001C_?_x0001__x000F_Ý_x0012_ãè|?\_x0002_ËwÖ? úú[`p ?@]3_x0007_ÃÁ?Úz$_x0004__x0010_?@°×_x0005__x0002__x0005_b?_x0002__x0002__x0002__x0002__x0002__x0002_ð¿@)¥Þ?_x0002_¬£EôÄ?_x0002_yÔe_x001C_ ?_x000E_#]?@_x0006__x001E_pè?_x0002_=_x0010_Ïló?_x0002_sÒ_x001C_ó?_x0002_Î_x0003_¶@?K_x0013_ôMþ?À_x001F_T9Jh?@ª·TÍ.?@w_x000D_Û#ý?ÀÈLÕ?_x0002_¹NxÊä?j76bN?$ú;?ÀÌúà_x0005_?@`á_x000C_?@_x0003_ÂkÆ?@·?F?@²Ñ&amp;àØ?_x0002__x0002__x0002__x0002__x0002__x0002_ð¿Àmß1î_x0008_ ?@¯_x001A_%Ïm?ÀëïÜ½?¡ùEÀ?_x0002__x0004_½Ë?ÀÑñ_x0002_fë?_x0002_Zá_x0001__x0015_?@M5Ù1?_x0001__x0003_À;àÌ×?@®-âý»?_x0001__x0001__x0001__x0001__x0001__x0001_ð¿À_x0005__x001D_JÕ¬?@oh_x0002_i?ö"qs_x001D_?ÀÜM*©F?à;_x0017__x0003_@ ?ÀQ?²Èx?_x0001_ñî;?@îøx®U?¢E_x0003_µ?@$3_x0013_b¬?E}åã·?_x0001_Aß_x0014_ä?À_x0016_2X&gt;Ö ?@¯êz_x001E_p?Yåeé?(ùC¡³?@¦à»9?@_x0006_~@_x0003_?WXÐ`?À_x0018_.XÂ?_x0001_Ý0Gýo?_x0001__x000B_¡|tq¿_x0001__x0001__x0001__x0001__x0001__x0001_ð¿À­ß?_x0001__x0001__x0001__x0001__x0001__x0001_ð¿°_x000D_Õ?_x0001__x0001__x0001__x0001__x0001__x0001_ð¿_x0001__x0001__x0001__x0001__x0001__x0001_ð¿rùí_x0001__x0002__x000E_?­/âõ?ÀN$Gþâ?_x0001_wÝKRq?@©_x0006__x0005_Ô}?@_$g?ÀÔÚUO_x000D_?_x0001__x0001__x0001__x0001__x0001__x0001_ð¿_x0001__x0001__x0001__x0001__x0001__x0001_ð¿Úé ÑM?@_x0006_áªg?ÌuÏ?Ze.Ì!?_x0001_Nj©?À=='_x0011__x0006_?_x0001_º01ÙÂ?µ@U®¬?@Ý_x001C_?Y°S39?@4ø)ñ?_x0001__x0013_;ÖN?â§_x0001__x0002__x000E_?À%Ë&lt;£­?cm_x0018_Ou?_x0001_Bæ´¥?_x0001__x0011_6ç¡H?_x0001_êð_x000F_}¶?À½ÂÁë?@p'søÒ?_x0006_A½?@îfû ä?_x001F_YåÂ?_x0002__x0003__x0002_Ð7*Á_x0007_?@îÊÊ1?_x0002_7ìÉ`?@3_x001D_Æ?Àÿi&lt;«_x0012_?ÀFâQ?_x0001_ãD^?@à7çhÖ?À;íès«?_x0002_%v_x001B_1?òuñj2 ?@!8P_x000B__x000D_?ê#d,ù?_x0002_ú=fv`?_x0002_ñÆ	nú?@D"#Î?ÀÛR[&gt;_x000E_?_x0002_Më_x0010_ã[?_x0002__x0002__x0002__x0002__x0002__x0002_ð¿À_x001F__x0012_[ÿ©?Èh"?_x0002__x0002__x0002__x0002__x0002__x0002_ð¿_x0002_oVU.1?_x0002__x0002__x0002__x0002__x0002__x0002_ð¿6_x0017__x0017_ ?_x0002_ÂÄ&amp;kÔ?¿«Éøs?@_x000B_Hj?_x0002_X@ó8£?_x0002__x0002__x0002__x0002__x0002__x0002_ð¿k®Ø ®?_x0002_5ªR_x0001__x0002_&amp;?®¨ãÁÁ?À_x0018_(*?½e_x0016_ø?@~*ERÍ?]_x0011_r?Û­??À/ßG`?Àx!7y?_x0012_nÂì?_x0011__x0011_"d!?_x0001_cÕÁ¹?_x0001__x0001__x0001__x0001__x0001__x0001_ð¿U5xcý?@âc_x000E_Vñ?Àüýà¾,?À»cæéË?@{`_x0014_Ðê?@yKOmÁ?_x0001_%q"ò\?ÀÕ/ôÀ?ÀÆb6Ñ?_x0001__x0001__x0001__x0001__x0001__x0001_ð¿@Å³î_x001B_ ?_x0001_E	Í÷ô?_x0001__x000E_ýþ?@Öo²?_x0001_L)·OÉi?ÀvdLÍ?ÀB3y×,?º_x0005_4¹@?_x0001_BVzã?_x0001__x0003__x0001__x0001__x0001__x0001__x0001__x0001_ð¿_x0001__x0016_Ç´×â?_x0001_j­¥_x0013_?@_x0001_ÔëF	?@ìMû_x0005_?_x0001_=_x001D_X_x000F_?mñ_x0002_e,?ÀïGÓ  ?ÀJ²ö?`à×ÈO3 ?}º_x0014_Ó2?_x0001__x0001__x0001__x0001__x0001__x0001_ð¿_x0001_gÄªAg?_x0001_Úàoì_x000D_?@Ó?_x0001__x0001__x0001__x0001__x0001__x0001_ð¿ÀZ1eî?@½;í?_x0001_Ý_x0003_"V?À(	±_x001A_¨?Êu¥ ?À'&gt;9ÚV?_x0001_Ë·_x0012_&lt;Á?à^"´÷&gt; ?ÀØ+It'?ÀÚ|_x0007__x0003_Õ?@M_x0012__x000E_Ks?¢y¿ÍÌ?øO_x0014_Ô?GôqØ?ì_x0005_ùR?@_x0018__x0011_P_x0002__x0003_¹?@'ddúÖ?®_x0004_ÃªQ?#,_x000B__x0005_È?@v_x0001_¢-_x0019_?@kÔ_x001E_?`ÿê#W} ?H}?;¬'_·?À=Å_x001E_L®?@Je[æ{¿ ©Ð17 ?_x0002_¤ó8F_x0017_?_x0002_«ep¢?_x0002_ç$$_x0017_b?ÀaCoÉ?:_x0016_£¯_x0004_?_x0002_@î²/E?ââ~%_x0017_?À¥_x000D__x0019_åÆ?_x000D_,_x0017_é[? Û³y_x000E_/ ?_x0002_6~nâÎ?_x0002_SæLÅ£?_x0002_d.Í_x0010_h?Â¿:I?@±+ãè?@{Ð³û&amp;?_x0002_ýâ&lt;]®r?_x0002_¬pO£7?@ßÌ^??I05À£?_x0001__x0004__x0001__x0001__x0001__x0001__x0001__x0001_ð¿_x0001_úÿ _?_x0001__x0001__x0001__x0001__x0001__x0001_ð¿_x0001__x001B_#é}?_x0001__x0001__x0001__x0001__x0001__x0001_ð¿ÀëK_x0013_#?Àù8uì?À,ÔMdù?@ù_x0014_ÌÖ?@´¯¹Å?_x001E_·¾_x0016_L?@Á5é_x0013_G?vagg?ÀVØ_x0002_?_x0001_¨ÀW|²?_x0001__x0001__x0001__x0001__x0001__x0001_ð¿z_x0003__x001D__x0011_?_x0001__x0001__x0001__x0001__x0001__x0001_ð¿À2FÕâ©?À!~Ñ?@zõ`ñ?_x0001__x0001__x0001__x0001__x0001__x0001_ð¿?	(ÿg?ÀH±¡_x001C_Õ?À	ôá!Ü ?_x0001_¸µº_x000D_?@ÔäªÛ&amp;?@»«4/Ð?_x0001__x0001__x0001__x0001__x0001__x0001_ð¿;ÁW?ÀÏÅ«?_x0001_40O_x0004__x0005_im?@å_x0002_Ë7?_x0004_¦ _x0008_&amp;¿?ÀR8X_x001A_?_x0004_,ïäÇ?_x0004_3Bä;?@Jí¥b¶?ß_x0018_~Þ?@:¸Kßý?À_x000E_E_x0007_M ?_x0004__x0013_ö/_x0001_?@_x000E_$lxî?_x0004_Ñ_x0010__x0003_Ê?@_x001F_`_x0003_ s ?EÌWG{?%èã:?Àó¥Óä?_x0004_a£jv^?_x0004_P_x001F_²f¬?À-Áe­?À_x0003_}C±?Às©µ?`£á&lt;_x001A_ ?_x0004_Ïw³_x0015_²?@Jä_x001B_&gt;?BcÐ_x0007_Ú?@²n_x0001_òv?àÏ{Pn_x0013_ ?º°­.?Àô?à2Ã?@_x0008_áù?_x0004_°_x0006_§OÇt?_x0003__x0006__x0003__x0017_Ï_x0004_t?@´/_x0017_Ü?À¡ÚB_x0013_?À6u!µC?@$¦³_x0005_!?@&amp;GÙ¢?r_x0017_YøG?.â_x000C_w_?ÀÍx&amp;r?¼®|_x0003_?_x0003_R&lt;_ï?ÀÛa|?À_x0001_RPÂ_x0001_?÷ÖÜo?L@Äý?_x0003_Iå_x000B_ùÂ?_x0003__x0003__x0003__x0003__x0003__x0003_ð¿@w_x0002_èé?_x0003_Ø¼¤ñ*?ÀÊª_x0015_?õ]9tw?ÀÓc0Û?_x0003_n²Ý$F?`O@&amp;_x0003_Ò ?_x0003_L«òÀÎ?£¬_x0014_l?Þ°\ìg?@øX"û¼?aãTÇ1?Àë^àm	?@ç:_x0019_|?À_x0008_ÃÔ_x0002__x0003_£?_x0002_¹uIr?GâÎ?_x0002_xÝ6¨A¿À¥ï'_x0019_?@öÁ.·?@_x0018__x0007_½Â" ?_x0002_ûfp_x0006_w?À_x001D_ )?_x0002_Dá_x0012_¾X?_x0002_ÿ_x0018__x000F_Õ?@È*_x0001_?ÀæÎD_x0016_ò?B¸?_x0002__x0002__x0002__x0002__x0002__x0002_ð¿_x0002_cSØ{?_x0002_Ã_x000F_`Ï@?À_x0019_¬wÀÈ?_x0002_B`Óa?@y%_x0011_*?_x0002__x0002__x0002__x0002__x0002__x0002_ð¿@¦gÖé?@Ì¥·=Ø?_x0002__x0004_Û¦9t?Àr¨Y^_x000E_?@6_x000F_l^ø?À{ué'?_x0002_Øû_x0017__x0014_?rÎµ9»?@ÁÈël¯?@Â/õ?@Ü_x0016_àaÍ?_x0001__x0002__x0001_'õÜÌ"?_x0001_Y_x001C_¯_x0011_Q?@~Ú©  ?_x0012_øì?_x0001_9e¿Ù«?_x0001__x0001__x0001__x0001__x0001__x0001_ð¿À_&gt;_x001D_ä?¶Ìç-e?@K]WS?_x0001_X,Æí¨?ÀZÎ-PÊ?ÀÉëßå£?_x0018_«"©x?_x0001_°{Ï?_x0001__x0001__x0001__x0001__x0001__x0001_ð¿_x0001_¦Ô5e?_x0001_¿Ò5\?_x0001_&gt;,_x001E__x0004_æk?_x0001__x0001__x0001__x0001__x0001__x0001_ð¿À¡ÀJi_x0018_?@b9íù_x0012_?_x0001__x0001__x0001__x0001__x0001__x0001_ð¿Àï*á_x0005_f?@u¥N?¶ÊM9¾?$_x0010_ë?@»xÓ_x0018_s?ÀrMl?ÀC&amp;Õëá?®N(?_x0001__x0002_Å¶r?@'+q_x0001__x0002_õv?bÔÂ?_x0001_5A #Ë?ú%`?_x0001__x0001__x0001__x0001__x0001__x0001_ð¿Ä4M9v?MR_x000E_bù?_x0001__x0006_.F?@`_x000D_?\_x000B_ûÆs?_x0001_~ÑÀ?Àj»Ü?_x0001__x0001__x0001__x0001__x0001__x0001_ð¿§¹C*e?_x0001_=_x0019_"~B?_x0001__x0001__x0001__x0001__x0001__x0001_ð¿À.4&amp;öb?À§;_x001E_g?_x0001_Û7m[p?@»)kØh?_x0001__x0001__x0001__x0001__x0001__x0001_ð¿àJ.À ?Ö7ÇIÒ?_x0001__x0001__x0001__x0001__x0001__x0001_ð¿7_x001F_Jª?ÀU¿«?_x0001_ª¶ÐH_x000C_?¢Jú;?_x0003_È¼_x0005_o?r?Ñ&amp;w¿Ù?ôëø?_x0001_Wó9??_x0003__x0004_²X-[?À?Ec|?_x001E_éd²?_x0003_5E?½Q_x0007_¥?@ñ]­Ã»?@8Ìc,h?@¢#¼á?@Ûê_x0017_?!ke:?@1 Ñ!Ë?_x0003_RÄºô?@iË_x0019_Á?_x0003_@QB},]?_x0003_ýÑØk?_x0003_ú9_x0002_Q?@_x0016_ýâþ;?@_x0001__x001D_¥?@Ð°·/Ì?0L ?À%6Cèë?Or`È?À^Ý?ª£¸¼&amp;?_x0003_ñÂë?_x0003__x0003__x0003__x0003__x0003__x0003_ð¿J:ìü:?_x0003__x0003__x0003__x0003__x0003__x0003_ð¿_x0003__x0003__x0003__x0003__x0003__x0003_ð¿_x0003_x¶Èu ?ÀòOq÷?_x0003_¼~_x0001__x0002_r?@*Éf_x0004_?@,Ôq[?ÀÖ¸U?_x0001_E«¤,_x0016_x?&amp;çþ^Ù?_x0001_øÎD¶?_x0001__x0001__x0001__x0001__x0001__x0001_ð¿@Æ?&gt;*:?[¶XP?ø¦¨²?_x0001_e[@®?Àx] o?¼å_x001C_h¡?_x0001_¡á:`Ï?@_x001F_Ò	eØ?_x0001_OGIò?×òL¤H?@2k_x001E__x001A_'?_x0001_)e_x0017_òÂ?À}^~¥»?@9Mâ_x0014_?`ÿÈ_x0008_Ø?ð_x001E_ãV_x000E_?_x0001__x0001__x0001__x0001__x0001__x0001_ð¿_x0001_ÃJæß?_x0001__x0001__x0001__x0001__x0001__x0001_ð¿_x0001__x0001__x0001__x0001__x0001__x0001_ð¿Ñ+¤C?_x0001_Pªó«û? J_x000F__x0014_ý?@`N¹_x001A_ì?_x0002__x0003_@_x001A_â_x0010__x0002_?_x0002__x0016__x000F_ÑÀ?Ú_x001C_¦_x0018_?_x0002_"\Ê_x0015_ð?Àáß1 ¡?ì_x0019_ô_x0016_?@_x000E__x0017_Î,?@ñÕ""?@ß_x0002__x0012_õú?_x0002_ó_x0002_¤é?_x0002_Èð_x0018_¸?ÀV_x001D_än??@vó_x001D_+?_x0002_âo1T_x0013_r?@°_x001F_í|?_x0002__x0002__x0002__x0002__x0002__x0002_ð¿E}m_x0006_Ñ?_x0002_Òë_x0010_õe?@çÈ£µ_x0019_?_x0002_ÞMèP&gt;¿À«µa_x000C_4?*_x0001_C_x0017_?@Z9_x001B_?9ù_x0016_s_x0003_?À:h;B?À÷ÃEA·?@Ê_x000B__ç©?  ÅÔ ?_x0002_8¹oÄ?ç6nÕ+ ?À|\½Â?À:=_x0001__x0007_Î¦?_x0001__x0001__x0001__x0001__x0001__x0001_ð¿_x0001_E&lt;G_x0002_?@Ú@+_x000E_à?Éð½_x0015_?@_x0005__x000B_æ@?À¸$_x0017_³Ý?@»Bá±?å_x001D_G0?À5Î_x0004_?_x0001_x9ã0Ú?_x0001__x0001__x0001__x0001__x0001__x0001_ð¿À§b7_x000F_, ?_x0001__x001E_¢_x0003_?_x0001__x000C_í"¤gl?³äp?6&lt;«_x0014_à?OT_x0011_²6?v:v®ý?_x0001__x0001__x0001__x0001__x0001__x0001_ð¿_x0001__x0001__x0001__x0001__x0001__x0001_ð¿@Õ_x001B_[ÿ(? ½gº_x0006_ ?À,m_x0002_ÄS?_x0001__x0001__x0001__x0001__x0001__x0001_ð¿@ÿ)xµ?h¯¸Z?@þHëNp?'åJ%4 ?W@òQ?_x0001_ì_x000B_ÀÅ?à_x001D_ËÙ) ?_x0001__x0002__x0001_º\­0w?-_?@Ä2Aíå? 1-_x0002_ø! ?@_½ku`?àª	L/W ?@_x0012_ÊX·A?_x0001_Ã²_x0017_W?_x0001_=Ô_x0010_2ñ?_x0001__x0019_·Ù?ÀÿÂÆtà?_x0001__x0001__x0001__x0001__x0001__x0001_ð¿_x0001__x0001__x0001__x0001__x0001__x0001_ð¿¬i?_x0001_ÁÜÏ:Â?_x001D__x0017__x0014_ù³?À_x0016_í_x0019_?_x0001__x001B_2Tz?_x0001__x0001__x0001__x0001__x0001__x0001_ð¿À_x001A__x001E_Bh}?À¢åÔ ?jaÞÍ?ÀÔ,$0? _x0015__x000C_|Þ$ ?_x0001__x0008_TnKö?Âø"&gt;?_x0001_C¹IÖ&gt;?ÀÍ×»5å?_x0001__x0001__x0001__x0001__x0001__x0001_ð¿_x0001__x000B__x001E_#ôQ?_x0002_®_x001A_?_x0001_'EÂ_x0001__x0004_b?_x0001_ý_x0002_ÃX?@[r¨®¯?ÀÆ2_x000B_ ?_x0001_Ñª*?_x0001_é«+tù?_x0016__x0012_]Ú_x001B_?_x0001_wm¢TÁ?@Oð¢È+ ?Àá^2b?_x0001__x0001__x0001__x0001__x0001__x0001_ð¿@$_x000C_Ýb?ÀÀ_x0008_F?_x0001_4DD_x0018_ò?@*¾a³í?w_x0003_Ò?ÔE_x0005_?@ÛgÎ_x000F_?À0ÿáøå?_x0001_ ÷¬?@_x0003__x0011_(&gt;H?À_x0012_#u?@_x0008_G?ÀÀ]ú}ê?À6Õ{-¹?ÀB7]_x0004_¡?@_x0002_óÿX?Àj_x0005__x0007_Ìw?@ïÍ®j^?å_x001E_?@ìâK§?®á±¨?_x0001__x0004_À°*_x001E_¤_x0013_? !©]_x001F_ ?@NÎäí?À²m_x0017_Í?@A_x0005_Ë8«?ÌÆ²?@(cjÉ?_x0001__x0008_Æ\ýU?ÿòz¿?ÀHlsXî?@z¡þ3z?À,d?ÀË]¼^h?À¥_x000F__x0018_?_x0001_´ÉQ(¶?|'ð¦?Àâ~_x0014_Ój?_x0001__x0013_öì«ä?ÀÉmÈ?_x0001__x0003_ÕJ¡?_x0001__x0007_9Ú«Ð?À_x0002_4ì¡?Àä5£ÃR?ÀÖõrÞ?ÀÆúÑ_x0005_¹?HDC_x0018_½?À	ì°KB?qãº½?À}{é×_x0005_?À7_x001F_½i_x001C_?1\6í_x000B_?@}u1_x0002__x0003_)9? n_x0001_ÕÝ ?@£Ý_x000D_C?@øò§ð¨?À_x0019_Ù³sR ? &amp;_x0011_ü ?_x0002_=ûz*Éz?à&lt;_x000C_!?_x0002__x0002__x0002__x0002__x0002__x0002_ð¿_x0002__x0002__x0002__x0002__x0002__x0002_ð¿@_x0015_AtM?_x0002_ë_x0002_ûG?_x0002_Ø¬¯A_?¿À-D3_x0007_T?@6É ?Àúy_x001D_ô?_x0002_.&amp;_x000F_*?òMã¨ñ?_x0001_g`O?`¢1)R ?Ä[N¯ù?@¦%þáñ?_x001F_Ó3j?_x0002_%_x0001_0@?@_x0004_$-}_x0016_?@$Òp_x001D_ú?vÌD?,¦_x000E__x000C_	? §Æ_x0017_vf ?ñû_x001E_/_x001B_?_x0002_AF«ß[ ?g_x0006_½_x001F_¢?_x0001__x0002_ÀSTk_x0005_?_x0001_Éa_x0019_??_x0001_²cÁ`i?_x0001__x0001__x0001__x0001__x0001__x0001_ð¿6æ}àó?@ _x0012_¿8Á?_x0001_T³_x0014_m?_x0001__x0001__x0001__x0001__x0001__x0001_ð¿ÀÌÅ_x001A_@û?À;Èî?l©L_x0001_×?@©,çN¦?Vðl_x0003_)?À_x000F_ÏÍÄx?_x0010_E²F?_x0001__x0004_°n=/?@_x000C_á¥Í?@¬CÎ^?À"n,¾õ?}_x0003_#?@_x000D__x0006_zì?@gY×#¿_x0001_Z×ë¬X?@P8ü³½?ÀÉ¥«ª/?_x0001__x0001__x0001__x0001__x0001__x0001_ð¿_x0001__x0001__x0001__x0001__x0001__x0001_ð¿ÀScL}Æ?À_x0004__x001C_æë?@ _x0017_²§?_x0015_FI?_x0001_²÷_x0002__x0004_?`£8_x000D_ ?_x000E_ÌWT}?_x0002_¦i ?_x0002_	ó¶´?_x0015_÷&lt;D°?À¶WÛbª?@_x0002_fÝ?+PT±Æ?@°GW²?_x0002_&lt;4sìáx?_x0002__ß4_x0019_:x¿_x0004_ç_x0016_?_x0002_©2-£?_x0002_&gt;C9`=?_x0002_Ûâ`OÒ?Æ	3?ÀIµ/Z ?_x0002__x0002__x0002__x0002__x0002__x0002_ð¿@¥ª_x0002_:?_x0002__x0002__x0002__x0002__x0002__x0002_ð¿_x0002_n_x0002_(E_x001C_?_x0002_¸­_x0001_£r?@[_x0005_­»?À\õáB?_x000F_|©u?@Õ	[x?ÇæìmD?_x0002_¥_x0003_»¥Ù?_x0002_&amp;¹^É?@i_x0018__x001D_ë_x0014_ ?6Ò$_x000C_?_x0001__x0003__x0001_K²ß§?b_x0013_/_x0011__x0008_?_x0001__x0001__x0001__x0001__x0001__x0001_ð¿_x0001__x0001__x0001__x0001__x0001__x0001_ð¿_x0001_÷v_x000F_6_x001B_?_x0001__x0001__x0001__x0001__x0001__x0001_ð¿_x0001__x0001__x0001__x0001__x0001__x0001_ð¿@_x001D_¦5§?@ç-O1?@6­£&lt;ç?_x0001__x0001__x0001__x0001__x0001__x0001_ð¿Àà_x0005_°Æ?À½_x0014_ßa°?_x0001__x0004_¡Ù&amp;¶?_x0001_zAhv?k½±?ÀnÊpt_x0012_?_x0001_Äß/_x001B_x?_x0001__x0007_Å¡ ?@F_x0005_Þ?À¼Í_x0011_©?_x0001_MæÃ?@Å	2ßÊ?_x0001_QT0¸_x0003_?h_x0014_~ç?ÀøäÕ!?_x0001_üª;_x0004_a?²Zæ??ÀUÅ	¦?À!_x000D_"_x0002_ý?)¿ï]?_x0001_üúè_x0002__x0003__x0015_i?_x0002_è¤_x0011_ãß?@_x001D_8UÂ`?JÙ´¹e¿@Ôöõø?ÀÇ_x0012_HF?_x001D_F'»õ?@_x0002__x0013_Äô?_x0002__x0002__x0002__x0002__x0002__x0002_ð¿®_x0011_ïùÄ?_x0002__x000E_¦^L_x001D_?@´_x0010_»g?x#·u_x0004_¿À.`¡&gt;?*_x0011_Áq&amp;?_x0002_®7¬5?_x0002_iÉ?x?_x0002_ctÇ?&lt;Î§÷k?@ð=Û2?@i_x0018_LÎG?@ð(îg?_x0002_éëxÂL?@_x0010_³°}?|!ýUâ?@(×_x0004_?@ã5]YJ?_x0002_a¨l_x001F_	?Àûµywô?_x0001_I/?@·R"óI?ù&gt;_x0008_^?_x0001__x0002__x0001__x0005_&gt;è_x0005_$?@·=_x000F_x?Àÿi_x0006_?«ë9'h?@	Xdi¯?_x001C_èó{]?@ºJ_x0016_ë?ÀÁ0÷´]?Àëú_x000E__x0003_ü?Î(fÕì?_x0001__x0008_N!VÛ?_x0001_£Tåô?&lt;7^?_x0001_ÃK®Ô±? ÝÐ·_x0004_4 ?ÀT_x001A_aV?_x0001__x000B_®ë_·?@]î_x000C_iÍ?axÖê?@¥2ßI?_x0001_;&amp;Ç?_x0001__x001A_ÎÏ_x0010_ ?ÓnÚè?Àþ_x0011__x001B__x0015_U?À_x0002_(¾Û.?_x0001_ý_Ë,Û?RYR?_x0001__x0001__x0001__x0001__x0001__x0001_ð¿_x0001__x0001__x0001__x0001__x0001__x0001_ð¿_x0001__x0001__x0001__x0001__x0001__x0001_ð¿À¼Úðäë?ÀêÒ_x0012__x0001__x0002_?@ymKÒÐ?_x0001_@;«J_x0010_?Ç©yÊ'?_x0001__x0001__x0001__x0001__x0001__x0001_ð¿@ßIþp¡?_x0001_&gt;ú_x0008__x0019_¿?_x0001_P¦èC??_x001E_U]2?û¨TD?9_x0017_Ò÷?Å_x0014_*wÝ?_x0001_w_x001D_" ?_x001E__x0005_ÆGJ ?@Eáý_x0019_Ã?À_x0001_peÉÑ?¬_x0018_9!?Àô_x0004_&lt;ç¬ ?@±Ý!ß¿_x0001__x0001__x0001__x0001__x0001__x0001_ð¿Àr½¡G?À\Õs_x000D__x001C_?@àæè¨?_x0001_lR_x000E_!?ÏXÜ?î¸C?À¦gGø?`s $b_x0015_ ?@½Í¶Y?Àóz×f?À8Ì!Û	?_x0001__x0001__x0001__x0001__x0001__x0001_ð¿_x0001__x0002_.Nk??@P´ò©è?_x0001_;²9Ç?â¶_x001D_Õ?_x0001_FMþwÔ?@0ufµ¹?_x0001_PÃÃ°9{?_x0001_-	î#x?@h¬6_x000F_?icyæ?ý_x0019_ú_x0014_G?ÀPèI?t-_x001C_»å?_x0001__x0001__x0001__x0001__x0001__x0001_ð¿ÌÛ±?_x0001__x0001__x0001__x0001__x0001__x0001_ð¿ÀVµÜüa?@?3McT?f_x000F_JÈ ?@6w¥_x001F_x?`ÍAâ&amp; ?_x0001_óÛý¡x?À+WÁt_x0006_?_x0001_Y?=_x000C_ð?ÀZd©+f?_x0001__x0001__x0001__x0001__x0001__x0001_ð¿_x0001_ùßK=¼?_x000B_ÿå!?_x0001__x0001__x0001__x0001__x0001__x0001_ð¿_x0001__x0001__x0001__x0001__x0001__x0001_ð¿_x0001_ç§¨C?_x0001_M_x000C__x0002__x0003_x?@_x0007_ñ_x001D_[e ?@[ÛXÄ?À%Ø{N/?e7n?_x0002__x001E_«¯?@_x001A_ªûµ?@_x0010_n/?_x0002__x0015_§_x001B_Ã?_x0002_h2iÁ?@ÐbFÙ?@_x001B_¬)ã?_x0002_Qàio?À³kN/ ?_x0002_¾Íî?_x0002_ª¨üo?ï!F[m?_x0002_/Y¨¿_x001F_?À*íÙêP?©Ü_x000B__x0004_?@2ùf?_x0002_{xy4w?_x0002_]_x0001_ þ{?½÷Lh÷?àBÁÜ¢º ?_x0002__x0002__x0002__x0002__x0002__x0002_ð¿_x0002_.ä^¸?_x0002_ï\ÈÃ?_x0002_ù¹ÓÆ) ?@ÑÎ`L?_x0002_Å¾o$W?ËN&amp;_x0015_ ?_x0001__x0003__x0001__x0001__x0001__x0001__x0001__x0001_ð¿_x0001_ÙÖÙ-·?¸uõÒ?sî­ã?@Ú	_x0018_?_x0001_^èëëM ?_x0001_^¦_x0019_3²?@îÄ¡°?ìçGÑÆ ?À¢ú6_x0002_?_x0001_¢_x001D_ª"Ø?_x0001__x0001__x0001__x0001__x0001__x0001_ð¿_x0001__x0001__x0001__x0001__x0001__x0001_ð¿_x0001__x0017_Å£÷?_x0001_-OH¶?@_Äz?_x0001_GËø_x001A_?gçæ&amp;-?_x0001_&lt;n_x000B_:?À@_x0018_ß_x0008_ ?_x0016_Ë_x0015_ýê?À¹2ÇG'?@	ØO	_x001F_?_x0002_;ÜÌ?_x0001_cÕÍÖ?_x0001_m_x001F_êÕß?#hÒ_x0005_?À.{ÿô?@9pY&amp;?m¿ò¬Í?PçÈ§?@Ýª$_x0001__x0002_Ã}?_x0001_Ã0CÛ?_x0001__x0001__x0001__x0001__x0001__x0001_ð¿À½+±?Àª_x001E_pÀ#?_x0015_)´df?_x0001_çß4?À&amp;]Ø_x000E_?6~_x001B_0?@_x0017_¸h?@_x001F_Ìt_x0002_f?@î³§5"?_x0001_¤dÉ?_x0001__x0001__x0001__x0001__x0001__x0001_ð¿_x0001__x0001__x0001__x0001__x0001__x0001_ð¿_x0001_aB7@_x0014_?I3_x0016_?ÀIR¬I?@_x001B_u"­£?ÀgÖ+îè?_x0001_í:)q?a_x0002_¥ïA?º`_x001C_¿|?_x0001__x0001__x0001__x0001__x0001__x0001_ð¿_x0001__x0001__x0001__x0001__x0001__x0001_ð¿_x0001__x0001__x0001__x0001__x0001__x0001_ð¿½oÌ_x0012_q ?_x0001_U_x0006__x0016__x0014_Ò?@Öýg¾w?À¹éçNæ?_x0001_ufê?_x001A_âA¦j?_x0002__x0006__x0002_ºh_x001C_?ÅkTÏ?Ü&amp;âAù?_x0002_.4/_x0006_?9W_x0013_Ô×?@p_x0007_ÐÃ?@B_x0012_Q_x001F_?_x0002__x0002__x0002__x0002__x0002__x0002_ð¿_x0002_ÐÑLy?@! s\Ø?_x0002__x0002__x0002__x0002__x0002__x0002_ð¿_x0002__x0002__x0002__x0002__x0002__x0002_ð¿ÄÃD_x000B_B?£Ø_x0005_Ñ²?_x0002_uØ_x0004_%?_x0002_L_x0019_PK6?À	Yö,/?@aTû~_x000E_?@zv_x0001_;?ÀXÖ_x0003_«?Àþí_x0001_b?¿FNê?À÷â_x000B_ó?*\q5?s/Æä?__x0013__x0006_p?_x0002_z¢e~¿À~î ?_x0002_CÚF08?@ò1_x0001_¤k?eõ4P?_x0002_§_x0012_þ_x0001__x0002_ª0?_x0001__x0001__x0001__x0001__x0001__x0001_ð¿ÅªÒ_x000B_î?@Ø²_x000D_ÚÑ?À3)ª4?@_x0015_½là?_x0001_ÎÊwÉF?ÀZA_x000D_RH?@Ñ¢í´?À_x001B_@N¥,?_x0001_ÝBJ?_x0001_Í`C?%P_x001B_}?@	ññq?8_x0007_ð?MÑÔcR?_x0001__x0001__x0001__x0001__x0001__x0001_ð¿Àö_x000C__x0018_ ?_x0001_D_x000B_C$â?_x0001_Ô6²fp?+ÿ}?½ ÜþË?_x0001__x0001__x0001__x0001__x0001__x0001_ð¿ÀîpC_x000C__x0014_?_x0001__x0001__x0001__x0001__x0001__x0001_ð¿À|e³?@;e8«v?@B_x0019__x001D_Ù4?|P³d?_x0001__«v_x0002_?_x0001_Ðoë¡c?@;ä³ZF?_x0001__x0003__x0001_òX.ÿ?Àh&lt;²_x001B__x000D_?À_x000E_¢_x0019_°ô?ÀT´øÜ?_x0001_E&lt;_x000E_u?À½W(îÏ?_x0001_e_x000D_Ç"ha¿`|c½åd ?_x0001__x0007_=ö`ô?_x0018_[û?7¢_x000F__x000F_1?&lt;,|e?Àb5:8¤?J@°?ÕÈIù?@:Ãk¥?á|ó4 ?é¿ñ_x001D_% ?@F^__x0010_?_x0001_76_x0003_÷u?_x0001__x0001_H_x0002__x000D_?@"Üü~?ÀH¥??@_x0001_W6_x0001_1?_x0001_ðÌæ_x000C_{?_x0001_?¾WU{?á°ÿ?À_x0014_5-@È?_x0001__x0001__x0001__x0001__x0001__x0001_ð¿© ³_x001D_?_x0001_ÞúLBò?@¯GÆ_x0001__x0003_%_x000B_?_x0001_®@ì²?_x0001_@à_x0007_0?_x0001_c(_x0002__x001E_?@BJò_x0011_?_x0001_z»dÑ§?_x0001_z. ?Î£ùt?ÀÔ_x001F_Í¢ø?À©çlØ?_x0001_³&gt;q¸mb¿Ç.º&gt;M?_x0001_^Á_x0010_k¾?À6Á#Å?ÀÃ_x0001_­°³?[Õðâ=?à0_x0019_¯t ?BTÓË?W&amp;¼?ÀÛ7Ôç?ÀJìSs´?_x0001__x0001__x0001__x0001__x0001__x0001_ð¿Àµ!_x0005_]?_x0001_&amp;-Ïü?_x0001_Ø²j_x000B_?_x0001__x0001__x0001__x0001__x0001__x0001_ð¿_x0001_£wFÿh?À_x000E_²èQ_x0019_?Àè¸ï±Ì?_x0001_þÌä£Å?@¶õJ=È?@öÍx­?_x0001__x0005_@&lt;ÝP7_x0016_?Àv+ÒN?_x0001_@è¿_x000F_s?@5ûÀª?_x0001__x0001__x0001__x0001__x0001__x0001_ð¿@_x0002_o/¼_x0002_?@ß_x0010_T_x0012_?­!Úà?_x0001_RÓ__x0004__x0001_?_x0001__x0001__x0001__x0001__x0001__x0001_ð¿Àæ?ø?_x0001_õ9_x0008_ç?Ú«B_x0015_?_x001F_MQ÷æ?À}_x0003__x001B_!"?_x0001__x0001__x0001__x0001__x0001__x0001_ð¿{¶^h®?¿ñ_x0017_?_x0001__¶B_x001C_?@Ø_x001C_ø ?_x0001__x0001__x0001__x0001__x0001__x0001_ð¿_x0001_p¬oì?§ÛZî?ÀæÇ"©?ÀÔÛj¡?_x0001_Ù_[_x0013_»?À¨ZWû?@ð6w_x0003_u?@w{tk?Øw-_x0018_(?À/_x000D_°(ý?@÷A4_x0001__x0004_ä?_x0007_|¤Ã~?Àwk¡_x0002_7?ÀÁyÌü?Àã_x000C_ÇyÌ?À«ÀpÀc?ÀPp_x001C_?@EË\C!?@ê¾þK[?_x0001_)*ýÖµ?_x0017_ùAé¯?@zª`_x0018_?Ç¡Ó×¡?³Ws?@nö_x0005_Êþ?@3EÇ[Q?	{ ë?@ø1{aX?_x0001__x0001__x0001__x0001__x0001__x0001_ð¿@ Xè=¼?_x0001_YÕ_x0002_Ä?@J_x0003_ýj/?@ÍhEv?U©³Ýy?tÎ\¬_x0006_ ?_x0001__x0001__x0001__x0001__x0001__x0001_ð¿;_x0002_ù¢p?À	;®Ö?_x0001_cVC?QÈ®§®?_x0001_UVw?ÀîsA_x0004_p?_x0001__x0002_@÷Ô5÷´?â´Î3_x0001_?.&lt;_x001E_u?_x0011__x0019__x001B_8?_x0001_ö_x0001_¿?³o_x0005_?6H°8_x001B_?_x0001_·âGb?À¬m.t´?_x0001__x0001__x0001__x0001__x0001__x0001_ð¿Àì_x0013_zÓ?À&gt;VÇÝ!?_x0001__x0019_bMÍ_x0014_?_x0001_×_x001B__x0007_nÔ?Àï®?7ø?_x0001_yÝ¨Ä§?_x0001_´*ìÁç?¿~ø_x0012_?ÀRÐ_x0008_AÂ?_x001B_#_x0005_t_x0008_{¿@¹ú§°?@s_x0017_IL?_x0001_¬_x0014__x0017_ ?Àî!~¸Û?ev¿_x0013_?_x0001__x0001__x0001__x0001__x0001__x0001_ð¿²_x0007_»ÍS?@Eb_x001C_Y?w­ñZN?ÀõÄ_x0008_òí?_x0001_¶Y}?eòò_x0002__x0003_q~?_x0002_`ßÕ´_x0012_?@{\]©Å?Çc@?@ô·¾Eî?_x0002__x0002__x0002__x0002__x0002__x0002_ð¿@â9+_x0001__x0007_?À£÷£ï?»&lt;Ñ_x0015_?@}úªè?_x0002_!u7Y?_x0002_a_x001D__x001C_#w?_x0002__x0002__x0002__x0002__x0002__x0002_ð¿@¡Ö/ûn?@Húhm²?ÀæíÛ_x000C_?Àîòë©V?À_x001A__x000D__x0007_ö&lt;?@ÆÄNÃ_x0015_?ÀÔÃô:­?5¶·H?%ÕcÎM?Àÿ»µQù?@ç=¸U?@³_x001C_¤Ú?ÖT0?@5_x0016_b?_x0002_+ÐK?_x0002_Â"nh/?Ò_x0014__x001E_é¥?Àd.;Ð~?ÀÝmCG ?_x0001__x0002__x0001_Ô_x000E__x000E_(d¿@¤í½D?_x0001_zAY_x0017_?@_x0007__x000F_­ë_x0014_?_x0001__x0001__x0001__x0001__x0001__x0001_ð¿@_x0003_O¢ï?ÀÁWø¸?_x0001__x0001__x0001__x0001__x0001__x0001_ð¿_x0001_6	¢V_x0019_?_x0001_³Æ©: ?J_x0005_Â_x0004_x?@O¥ù ?À_x0007_ZP??Àèê¼ø?_x0001_»0//½?Àª%' ?@_x001B__x001A_?@?ÕA_x0001_?_x0001__x0001__x0001__x0001__x0001__x0001_ð¿Z;_x0017_Ø_x0018_?b&amp;#ðK?_x0001_¢ï)¾ü?ÀÈ'Ér?ÀM¸¯?_x0001__x0001__x0001__x0001__x0001__x0001_ð¿_x0001_~§³_x001B__x0006_\¿¤¹§g?_x000B_lûd¯?àc çà?@¤_x0006_TP?À·2Añ?_x0001_Iû0_x0001__x0002_ÅE?_x0001__x0001__x0001__x0001__x0001__x0001_ð¿@ØÍº_x000F__x0012_?À_x001E_¹²wÁ?@õ±ÍV?_x0001_v6Åy?Üþå_x0012_?@Õ¿Wõ?_x001E_ä ö¿_x0001__x0001__x0001__x0001__x0001__x0001_ð¿_x0001__x0001__x0001__x0001__x0001__x0001_ð¿_x0001__x0001__x0001__x0001__x0001__x0001_ð¿@_x0006__x001D_²_x000E_?_x0001_U_x0001__x000B_@?@6ØrØÊ?_x0001_ÃÇÚ¾?ô§k­?Àþ_x0005_ýc_x0004_?@PëK9?@Ñj2¤&amp;?V5¥¬?_x0001_Uy39ª?_x0001_ÈtB_x001F_?ÀðD&amp;?@Çò9?_x0001_ËðÉ©¶?@Uö@_x0006_?_x0001_Äd_x0017_ïz?_x0001_^ç7f?_x0001__x001E_°a?À_x0010_O.Ò?@¥réè?_x0001__x0003_À_x000D_M¢l_x0001_?_x0001_P_x0003_sß?Àðm×ê?_x0001_ýùR|é?À1 ¤_x000F_¬?_x0001_êÿ¥±0?_x0001_i_x001F_jÀÉ?Àf(h5?ÀÙ3áj_x0017_?@à9^?T#L(?@)7[ø?ÓzøËÆ?Û_x0005_Zíü?_x0001_¨/ýú?_x0001__x0001__x0001__x0001__x0001__x0001_ð¿_x0001_]~}&lt;?ÀÇê &gt;Þ?À_x0002__x001F_*Û?@þ_x0008_cb¸?@Ófþc?@Ä¶ÒD_x0013_?_x0001__x0001__x0001__x0001__x0001__x0001_ð¿_x0001_#éÏû?@ÕVÂ{?Àw_x0006__x000E__x0003_?@á_x000E_}Õt?%¥òU¶?@NÐE+?À5_x001A_aO?_x0001_òzZ"?_x0001_´y_x0002__x0003_zx?@!ý?_x0002_fs¥8?@êÑy+¬?@«Ø'Ö?@JÒ_x0005_þ?À¡(àév?À{°¤~g? ÍIÔÁw ?,BZ?@pâç´[?_x0002_aÏaSÁ?ÀþÎ _x0014_¿?_x0011_,Þ¡?_x0002_ðfÖð_x0008_F? +ìÅJ¿Àª'|0?@ò%&lt;?_x0011_#fàÐ?À_x0004_NÄå?Àu0k?©/ð_x0011_?_x0016_Gì-ô{¿_x0002__x0002__x0002__x0002__x0002__x0002_ð¿åÁ)tU?@«n?=l?_x0002_T6ÃÔ4?t?|n^?_x0002__x0002__x0002__x0002__x0002__x0002_ð¿Àvz_x0001_î?_x0002__x0002__x0002__x0002__x0002__x0002_ð¿@¾ÝF»8?_x0006__x0007__x0006_¤L¬d ?_x0006__x0006__x0006__x0006__x0006__x0006_ð¿&amp;_x000D_ ?ÀáÎ_x0005_0 ?À_x0006_°_x0002_f?_x0006_d_x001F_¢¬¦D¿@J¹#_x0010_X?Ò_x0005_¡_x001D_Ã?_x0006__x001E__x0001_BÚ?g©ÅÅ?_x0006_º¿_x000B_5?N	_x0001__x0003_l?À9A=1æ?@ÀÂ#S?_x0006_àâ³\/?@Áª#?@Ö_x001D_ü a?_x0006_Ö)ån?`YR®îk ?@_x0017_z_x0019_ia?`=ýÅ_x001F_ ?|ÿÇ_x0011__x0001_?_x0006__x0006__x0006__x0006__x0006__x0006_ð¿À"_x0004_°0?_x0006_Á¾_x000E_©O¿_x0006__x0006__x0006__x0006__x0006__x0006_ð¿_x0006_ÉDàÑ?À_x000E_1Õi?@*ð©ß?_x0006__x0006__x0006__x0006__x0006__x0006_ð¿_x0006_;~ó?_x0006__x0006__x0006__x0006__x0001__x0006__x0001__x0001_ð¿ÀÅA_x0011_[~?_x0001_ó_x000C__x000F__x001A_?À_x0018_@¥ü_x000B_?t¨KÕ¡?À_x000D_ü_x0011_DE?À?fÍä¾?ã:ß9ù?9kGM&amp;?@ó¡ö©?@_x0014_/RVù?ÃÎO~?_x0001_*«/Ã_x0011_?À,_x001F_c_x001F_R?@-½C_x001B_?àºb^_x0018_ ?_x0001_D;Ûv?@ÁIT?_x0001__x0001__x0001__x0001__x0001__x0001_ð¿*'Ç@ ? ÞTþ @ ?_x0001__x0002__x0014_±&gt;2 ?_x0001__x0001__x0001__x0001__x0001__x0001_ð¿_x0001_TÍ_x001E_pGn?_x0001_ª_x0004_v° ?_x0001_Ì_x0013_½?^Â¢¸æ?_x0001_j@)&lt;?@JÜü?õ¨õ°_x0018_?@_x0003_[_x001C_½?À_x0005_øa{ö?_x0001__x0003_À*iO^±?_x0001_Ç&gt;½æÓ?K$¿o?@ÕzÞÊÛ?Àª_x0002__x0001_ô?`Ò;ÒÐ ?_x0001_ËÕÒ¾?_x0001_ß='yÚ?@_x0010_ÿç°?D¨_x0005_U*?@/_x0010_þ(?_x0001__x0001__x0001__x0001__x0001__x0001_ð¿_x0001__x0001__x0001__x0001__x0001__x0001_ð¿Àó·rwè?_x0001__x0001__x0001__x0001__x0001__x0001_ð¿ÀÔÖéø_x001E_?kúØ±V?@M§_x0005_y÷?Çd¤L ?_x0001_Â:_x0007_w¿_x0001_yõªH?À'öût5 ?@d_x0001_ßg?_x0001_ÔÛgÔ_x0019_?Ø(ÃË?@òá4Ù%?_x0001__x0001__x0001__x0001__x0001__x0001_ð¿À&lt;Ù&gt;tà?*Wý&amp;_x0008_?£O03?ÀÄÝ¢?_x0001_¡_x0001__x0002_ã ?À_x0012__x0010_$^?E_x001B_=Ùy¿À³^ä§_x0019_?À-dÆÚi?@:_x001D_,_x0015__x0010_ ?@O¹î×»?o0ºX?@Â$)±_x0014_?ÂGä?_x0001__x0016__x001C__x001D_Il?_x0001_¤Ü&lt;Ä?@c15{y?ÀÓ_x001C_J?@%õÝ?_x0001__x0001__x0001__x0001__x0001__x0001_ð¿@Â3÷dÅ?-Gf_x0010_±?_x0017_ÎS=I?_x0001__x0001__x0001__x0001__x0001__x0001_ð¿:?À£Coå_x0014_?·V^¦·?_x0001_9þ%?_x0001_6ÜÆ?À_x000B_ùË("?_x0001__x0001__x0001__x0001__x0001__x0001_ð¿Àëéçö@ ?À&lt;¡Ó½_x0001_?@àjE@3?À_x0007_§×_x0016_?@_x0019__x000C__x000D_?_x0001__x0002_À¼±4Ü?@_x0014_5EYå?_x001D_	_x0001_Ò_x0002_?@[Ë;#a?_x0001__x001A__x0018__x001F_Ò6?À³-Â/?@?ón?_x0001__x0001__x0001__x0001__x0001__x0001_ð¿@Ó§÷¹m?_x0001_ëð²e? lâ8J+ ?_x0001_Ãm_x0010_A?@_x0011__x0003_O_x000D_ ?@ø6Ì_x001C_?@kÝ·9E?¢DÍÐ_x0003_?½§Æö«?@Þ3cì¯?Ê®0øÝ?À90#î¿?_x0001_\£_x0019__x0007_?@_x000C_u#¨Þ?_x0001__x0001__x0001__x0001__x0001__x0001_ð¿_x0001__x0001__x0001__x0001__x0001__x0001_ð¿À=ë]_x0016_¡?_x0001__x0001__x0001__x0001__x0001__x0001_ð¿ÀZÙ_x000D_°â?_x0001_Y|l?Xî!_x000B_?_x0001_àt¶V_x000D_?_x0001_·àÑ¢_x0013_?ÀÙ_x001E_¢_x0002__x0004_4_x0012_?_x0002_2_x001C_1A4?Ùz¡Æ?_x0002__x0015_ôGÎÈ?_x0002__x0002__x0002__x0002__x0002__x0002_ð¿_x0002_ò_x000F_:Õ ?à6?_x0016_²%U%?@_x001A_þ?À¿ÿ_x001F_1?_x001C_8_x001A_ª_x000F_ ?@]_x0019_=?Ë øä_x0003_?_x0002_¤`_x0013_Î?_x0003__x000F_ákÅ?ì ôÒ?_x0002__x0002__x0002__x0002__x0002__x0002_ð¿_x0002_¨^tkv?À_x001F__x0018__x000B_?/áÇõ_x001B_?_x0002__x0002__x0002__x0002__x0002__x0002_ð¿_x0002_Ød_x0001_Ê?ÝL&amp;_x0012_~?@toO?@Òû)?_x0008_ø"å3?@`1|?_x0002_¬_x000B_Ü&gt;ã?_x0002__x0002__x0002__x0002__x0002__x0002_ð¿_x0002_ÅüR_x0005_³y?úþ2aå?_x0002_é|ð È?_x0001__x0005__x0001_;ôB_x0001__x0013_?ÀBù_x001D_Û?@_x001B__x001B_È÷Î?À?Iñµ?ÀpÎ~ù(?ÀªmÓ?_x0001_:[ìV?@Äb¬}2?_x0001__x0001__x0001__x0001__x0001__x0001_ð¿_x0001_}_x0017_ _x000B_?ÀìVW,?@#'â7?_x0001__x0001__x0001__x0001__x0001__x0001_ð¿_x0001_hStè£|?ÀÝ_x0018__x0011_9?@IÈ[M?äI5O÷?@µ\_x0002_óÜ?_x0001__x0001__x0001__x0001__x0001__x0001_ð¿_x0001_-!üã¦?_x0001__x0001__x0001__x0001__x0001__x0001_ð¿@_x0002_bÙS?_x0001_«LB©Ã?À_x0004_ï°?_x0005_q_x0001_w¡?À½Ô_x001F_~ñ?_x0001__x0010_·±?_x0001__x0001__x0001__x0001__x0001__x0001_ð¿À¡Ì3z_x001B_?Àý_x000D_£ï_x0003_¿À:%«¤Å?°_x0002__x0003_¾_x001C_?Àdõ±x_x0010_?_x0002__x0002__x0002__x0002__x0002__x0002_ð¿Àì¨·Fõ?_x0002__x0018_4_x0014_Op?¢"7?¿e_x0014_t[?_x0002__x000E__x0018__x0011__x000F_»?_x0002__ ÿhÜ?¶à_x000C_h?@_¸]é&lt;?@!whû?_x0002_k g_x0003_½?_x0002_N_x000E_r3?_x0002__x0002__x0002__x0002__x0002__x0002_ð¿À¥e];?@_x001E_'_x000F_¸?&lt;_x0001_Ë¥?l½Õm_x0010_?_x0002__x0002__x0002__x0002__x0002__x0002_ð¿_x0002_­?9_x0008_?@_x0015_Ò_x000D__x001C_?`._x000E_, ?Àºû Aõ?Xôß_x0005_i?wt_x0017_:ç?_x0002_?ò9%ÿ?ÀøË¨A?@lV_x0005_z?_x0002_Ì_x0002__x0002_¿p¿_x0002_Ìè4r~?@b_x0014__x0015_a%?_x0001__x0003_@_x0014__x0006_?Ý?_x0001_;óWb_x001A_?@(,:Ñ&amp;?@F¡&amp;µª?_x0001__x0001__x0001__x0001__x0001__x0001_ð¿_x0001_8_x0015__x001E_?À_x001A_T×§?@Ï_x001F_¥&gt;©?À­uË®??_x0001__x0001__x0001__x0001__x0001__x0001_ð¿@þ{§üò?¹v.?_x0001__x0001__x0001__x0001__x0001__x0001_ð¿_x0001_¼BxØ*t?@4ëú÷A?_x0001__x0002_±?ß?À¨e~?@ -ÚÞÎ?_x0001_­_x001D_DÎZr¿@:ìµà?`_x0019_g[¿^ ?_x0001__x0001__x0001__x0001__x0001__x0001_ð¿Àú¨(_x0004_V¿_x0001__x0001__x0001__x0001__x0001__x0001_ð¿_x0001_\&lt;e_x000D_ü?À.d¶?@õ½_x001B_?À_x0014_à¡p?_x0001_éô_x0007_û?@Qßüî?@_x0007__x0011_ê?_x0001__x0001__x0001__x0001__x0001__x0002__x0001__x0001_ð¿ôØkÈ+?_x0001_¢CL?ý,°?_x0001__x001D_yz?Ðr?@æØª?_x0007_xê_x0013_?_x0001_Ä;å?_x0001__x0001__x0001__x0001__x0001__x0001_ð¿G­8 à?_x0001_3_x001A__x000F_8?¸À#Ëó?_x0012_ØË&gt;'?Àñ_x0019__x000E_Ér?@pl_x0013__x000D_ÿ?_x0001__x0012_+ç_x0010__x0010_?À-]ÿBª?_x0001_¼_à_x0005_?ÀhZ_x0014_a»?@¶}7_x001E_@¿_x0001_»)_x0019_.W?_x0001_ñ~B_x0008__x0016_ ?ÀH_x000E_µ)?_x0001__x0001__x0001__x0001__x0001__x0001_ð¿®æ8¿_x0013_ ?@TáÆÄ?_x0001_!ª¥Q?`lk­¹¡ ?@Pp_x0018_?@%(X½_x0010_?Àý®_x000D_?_x0001__x0001__x0001__x0001__x0001__x0001_ð¿_x0003__x0005__x0003_·Ñ_x0002_A=?_x0003_oãÙä?_x0003_{_x0004_¾Çãw?_x0003__x0003__x0003__x0003__x0003__x0003_ð¿àîR_x0008_~1 ?À¨^ºá ?ÀP_x0001_õÐü?'_x001E_Úiú?_x0003_®@;,«?_x0003_Î_x0013_§Ýd?2Æ_x0008_4 ?_x0003_.*2àK?_x0003__x001E_-©²¾?&amp;áIá_x000D_? _x001F_¾_x0003_H ?À_x0018_häã ?_x0003_©_x0007_mõ?_x0003_á3/µµ?Î_x0007_/?_x0018__x000C__x0005__x001B_?_x0003_¼_x0005_&gt;íË?@K`6æ?@`_x0005_¿^F?_x0003__x0003__x0003__x0003__x0003__x0003_ð¿_x0003__x0003__x0003__x0003__x0003__x0003_ð¿À¼]a_x0007_?À=_x0003_J ?@Å,_x000C_6®?_x0003__x000C__x001B_J_x0008_ò?@_x001D_N(? ?úöe÷ß?À.Ih_x0003__x0004__x0018_+?ÀNltò?|úëý?Àohhó?®g_x0007_qi?À_x0004_¶ý¤`?_x0003__x0003__x0003__x0003__x0003__x0003_ð¿À3Ê_x0007_Ç#?_x0003_=íÇ?FJFJ?@±ËjrB?@I_x0015_¬Fî?_x0003__x0001_¾_x0001_ã?d_x0001__x001F_= ?@ª9²9_x0006_?_x0003_ÁIörÈ?@»ÿ_x0003_¾?_x0003_I§EPZ?\Í@,¨?ÀÂ×;Þ? áV¡´: ?HVX»?_x0003_,E÷;? èø*ë_x0002_ ?_x0003__x0003__x0003__x0003__x0003__x0003_ð¿@ó_%Î?@ý| ¤ ?_x0003_á"p³)?&gt;f_x0002_?_x0003__x001C_ù:_x0001_ ?;A2+? ­Ì÷_x0019_Ï ?_x0003__x0005_Ñ_x001C__x0019__x0011_?@Q¥¬Ã?@F&lt;_x001F_"_x000F_?@ÍèvxF?_x0003_l_x0008_³¶? g4Hj?_x0003_@_x001D_H¶×?_x0003_ñög_x000C_Û?ç_x0001_`Ï¬? ¡²_x000B_S ?_x0003_È´ÙÐ7?_x0003_&amp;RlAH?@§_x0003_£.­?ÚYñ_x000F_?_x0003__x0010_6F8Ô?_x0003__x0003__x0003__x0003__x0003__x0003_ð¿À ÕM:_x0014_?wôº:?_x0003_x_x0014_ë{8¿©üë?Àh­û¢_x001B_?@_x000F__x000E_@5?_x0003_m£ñuIt¿@»ÏLo?À4Æy_x0007_?_x0003__x001B_®_x001E_?_x0001__x000E__x0017_ç?_x0002_lb®^?À..qj?@ p_x0004_I?@hqÄÒ?@_x0007__x0002__x0003__x0004_w=?_x0003_¸_x0007_Õt½U?À_x001B__x0019_§_x001B_?_x0003_ý7g?_x0003_¡;D_x0002_?_x0003__x0003__x0003__x0003__x0003__x0003_ð¿_x0003_yì_x0012_üï? tó_x001C_ôn ?@?ë-÷?_x0003_##S7?@$YÊ_x0017_«?î«½°b?@Û¶âÚÝ?@K(¡#&amp;?4_x0005__x0004__x0017_k ?£X?á?_x0012_2ý?_x0003_ºdÐûæ?_x0003_nÍO¨{?`_x0015_#_x000E_ ?àVFÇH ?ÀÈ_x000E__x0001_¬Ò?_x0003__x0003__x0003__x0003__x0003__x0003_ð¿`÷·%øJ ?èåï÷{?_x0003_º¥"ð?sÆÔ\1?Àå_x0018_'_?Àc3	d?Þ*¢ë&amp;?@|_x0008_t2ì?¤_x0006_­_x0007_?_x0004__x0005__x0004_æÉjZ@?äIì&amp; ?@_x001A_R6È8?@ÑÉ-?²`_x0003_ü=?=Z¿²?_x0004_J¿¤K?À)Õ|EÖ?@êW¢_x001B__x0015_?À_x0002__x001B_?_x0004_Þ¨_x001B__x0012_?_x0004_a½Ì_x0013_?i`_x0002__x0011_?_x0004_t½Èµ½?À¸/_x001C_xÀ?wÒZÍ?z`_x0013_ô_x0019_?@½_x0008_þ_x000B_?@¾ÁìÄM?_x0013_I$_x0005_o?_x0004__x0004__x0004__x0004__x0004__x0004_ð¿Re_x000D_´?@S[_x000F_!?À÷ìQºÖ?_x0004__x0004__x0004__x0004__x0004__x0004_ð¿_x0004_Ð=ßî?@ÓÜ+?Àad*î|?@Ù_x000B_yûÿ?_x0004__x001D__x0001_M·ç{¿@ÊvXD?_x0004_Z&lt;_x0002__x0003_D?ÀÄÓä?_x0002_÷û`-?À¨ûd|O? a_x0011_DF?@_x0017_C_x000D_Ë6?_x0002__x0002__x0002__x0002__x0002__x0002_ð¿_x0002_^¡C_x0002__x0002_ ?ÀäÂ?@_x0001_ö_x0013_§?bÏ³ài?Àa\w_x001E_¿?[â¼?à÷T?¥þsv­?_x0002_Bú4?B_x0008_2U? ¾'ý-0 ?_x0002__x0002__x0002__x0002__x0002__x0002_ð¿@i_x0017_'_x001E_­?@©´ÐqE?Ýb,m?ÙìMãü?_x0002_&lt;òouÖ?_x0002_L_x000F_G_x0001__x0013_?ÀQ[?_x0002_ÒÜ¾¢?_x0002__x0002__x0002__x0002__x0002__x0002_ð¿@T_x0015_#ôb?_x0003_,Iý?_x0002__x0002__x0002__x0002__x0002__x0002_ð¿À9Ò2?_x0002__x0003_Àô¿ä4Ô?_x0002__x0002__x0002__x0002__x0002__x0002_ð¿_x0002_c&amp;d_x001E_?»ï§àm?_x0002_Õ5_x0003_H±? Ø	á?QC:Ò= ?@GNÜ¢É?_x0002_(_x0001__x0016_w©?)ÐÐl?@ÒSÈÀû?@_x0003_GèÑ9?_x0002_dK¢_Ì?À)=yÙr?_x0002_þææ!º?ÀdÆP?_x0002_g_x0015_Û_x0007_ö?@_x0007_ÂTó!?_x000E_ë&gt; ?À_x0007__x0002_!'?_x0002__x0013_;¨?À_x000C_/?@è2{V0?RHú[V?À§(ªt?À½tº?@ÞÆ`°7?3&gt;Ê?$§ÊÆ?mòñþ,?À_x000B__x0002_Lü?_x0002_üÒ0_x0003__x0004_§6 ?_x001C__x0014_ÚtB ?¬À_x0004_ø$?_x0003__x0003__x0003__x0003__x0003__x0003_ð¿@ÙèVV?à	Ii¤ ?ÀeËr_x0018_§?â£oª?_x0003_a¯NnT?@FÛ {?_x0003__x0016_º]'Ã?ÀÛû$c2 ?@Á+Õº?À_x0001_/??Àqcà0_x0006_?@P~ 	7?_x0003_Ôð_x0010_¦hc?@UVÂS_x0002_?@_x000B_jÃ}?ÀTô¨?êÊ×þ+ ?ÏEã^Ì?×Nù©0?_x0003_·cåÖ?À_x001F_TH_x001B__x0005_?:aOùb?_x0003_Ò_x001A_¼T¨?@È#ÎÌ?@ÐqæËk?_x0003_jÎ®Æ²?À[ _] ?_x0003_òÛ$ã?_x0001__x0002__x0001_ÿ&gt;¡É?À¸ç?_x0001_ÒmLO?@é0cüÃ?_x001B__x0019_áM ?_x0001_³_x001A_c%Z¿À_x000F__x001C_òÎ?À_x0016_¬x?»Ë× ?ÀÏ±F-?_x0017_«Ü¤?&lt;Þ_x0007_{_x0010_ ?_x0001_@à-_x000E_O ?_x0001_q¾èd¤?Àu´Ot?Ì¤râ=?âÍU_?À_x000B_ñå?Àp@Eü?_x0004_`Pc?ÀpýÞ?_x0001__x0001__x0001__x0001__x0001__x0001_ð¿pý³¦¢?ÀfjµoV?±Nö_x000D_½?@_R_x0014_, ?ÀA_x0014__x000E_ûÕ?_x0001__x0001__x0001__x0001__x0001__x0001_ð¿ÀÇºP?_x0001__x0004__x0007_nWû?_x0001_Æ¶E4k?_x0001__x0001__x0001__x0001__x0001__x0003__x0001__x0001_ð¿Àöq³°?_x0001__x001B_RØ+²?_x0001_Òk÷?Ó&amp;á?«µÒ§ö?_x0001_Çs«?@«¼¦à?ÀÚyÖç?@§W_x0004_?@ÅQD¯?à_x0002__x0001_ò,  ?e÷:2?é_x001F_Á&gt;Æ?7 ËR?_x0001_Q¬í¢ù?_x0001_y'C¯?_x0001__x000C_ùmwR?Óx*J? ò»! ?Àí(JîS ?_x0001__x0018_Ão_?_x0001_ï)Û_x0005_6?Àxÿ:L?ÀOµ]?_x0001_(4_x0016_l^?_x0001_â_x0005__x0019__x0007_?_x0001_Ô9H%®?Ñ_x000C_d­=?ÀÌ6ö\?_x0001_EmfÖ¹?Àn&lt;Óø ?_x0001__x0005__x0001_ÿ4ÆØö?_x0001_:Ð¦?ÀcDF_x0001_Q?)øü?@_x0019__x0014__x001A_b_x0003_?_x0001__x0001__x0001__x0001__x0001__x0001_ð¿_x0001_f;¡_x0007_ ?@DJÚeË?_x0001_6[û?À_x0013_D&gt;Ö?_x0001_óF;7ºr?@_x001C_³c©?@UÌÕçô?@&gt;tfY9?«Ñ¢)?_x0001_Ôõæ¼_x0018_?ÀPj|í_x0012_?éÞ_x0003_µ!? ÅÈd_x001E_F ?ÀOpÄ!/?@0&gt;_x0007_&amp;¿8K¶è_x0015_?ÀFV_x001B_«?ÀGiÅfd?@í(þ_x0002__x0003_?ÀÀ_x0004__x000E_ñk?è¼_x0014_Xå?_x0001__x0001__x0001__x0001__x0001__x0001_ð¿_x0001_IåÚG?_x0001_'9õ?+?_x0001__x0001__x0001__x0001__x0001__x0001_ð¿@_x0001_:_x0004__x0006__x0017_3?@q_x001C_j?@[¥rñn?5¤hâÚ?_x0004_);úè)?À_x0004_í_x0005_?À_x0004_^_x0012_ÿ?_x0004_¯_x001D_Ú0V?_x0004_Vdù,c?_x0004_°òkçW¿_x0004__x0004_9EÑï?@S,1l?_x0004_(P_x000B_Ç?@U´h_x0002_?_x0004__x0004__x0004__x0004__x0004__x0004_ð¿_x0004_síÊ´7?_x0004_7ÖdxE?~´	_x0010_?_x0004_âhN.í?ÀAÝa?@_x0019_Ê¦°_x0012_?_x0004__x0004__x0004__x0004__x0004__x0004_ð¿@aFÉ½¹?|GÑ_x0008_a?i_x001E_v?@c¾_x0003_Â?_x0004_|³®(?À£«°Ú ?@Ééî_x0001_d?_x0016_m$Úæ?#_x0008__x001F_fp?_x0004__x0004__x0004__x0004__x0004__x0004_ð¿_x0001__x0002_ _x0003_ªäTp ?_x0001_'Kæ{?Ð3ýe­?àR!91 ?À _x000E_åê?Fµ¨ú?tÖQ?@¤(÷b_x0006_?_x0001__x0001__x0001__x0001__x0001__x0001_ð¿@_x000D_º&lt;º?Õ~~?@CÚÛã"?@ÿèRÌ?À!¼O×?@ _x0018_4UT?À¨a¼?_x000D_(Ï½_x0011_?@k·_x001F__x0003_?_x0001__x0001__x0001__x0001__x0001__x0001_ð¿_x0001_Çâ?_x000E_Þ?_x0005_ºñð?ÀäúÝñÃ?À_x000D_þmÏ?ÍÝ[¶Ç?À_x001D_Óþ_x0012_4?ÀOÔÈØ_x0010_?*_x0005_¨Z?_x0001_)ãÀO'?À»0_x0001__x001A_?§T×4s?@ÎE³÷?À_x001B_à_x0005__x0001__x0003_pÀ?_x0001_Z]ðý?_x0001__x0001__x0001__x0001__x0001__x0001_ð¿_x0001_i5æ`?@¯_x0004_Àé?_x0001__x0001__x0001__x0001__x0001__x0001_ð¿_x0001__x0001__x0001__x0001__x0001__x0001_ð¿@d_x000B_é!Ð?1({	½?ÀËò"ê4?À_x0016_ÏÔîS?îï7À?_x0001_Ô_x0015_TÞ?_x0001_äô_x0019__x001E_Q?_x0001_ÐêAÐdh¿@vnlÐ?_x0001__x0001__x0001__x0001__x0001__x0001_ð¿_x0001_Thm³?_x0001_ü+_x0003_Ð?`ìn_x0002_d?@ìó¥ò_x000F_ ?@Ç..&amp;?OóqÂÀ?ÀÞ\¦ä?ý¿_x0005_?/keÂB?@Ô{ß8?Zv&gt;?_x0001_²_x000F_wÏw?kþa»j?_x0001_·Jt\?À·µ¥?_x0002__x0003_Ý_x0013_ x«?@T_x000C_F\Ï?_x0002_pÖá¼K?½QþeË?@yÝ\æ!?®©&amp;l?_x0002_³×½T?@¬{â$í?@×~mh?_x0002__x0002__x0002__x0002__x0002__x0002_ð¿KhM]ë?@kàÖ_x000E_?ÀFdîù?HÓ?´?_x0002__x0001_Qs²*?ÀL&amp;4_x001B_"?_x0002_A'±:?_x0002_àb]¬ö?`:ÛR_x000C_8 ?_x0002__x0002__x0002__x0002__x0002__x0002_ð¿À©¥×_x0019_H?@rã_x0018_?_x0002_%^P/?@_x0019__x001F_|?_x0002__x0002__x0002__x0002__x0002__x0002_ð¿Àom®_x000F_X?_x0002_Õ¡m_x0015_?À¬U_x0010_¼»?À;êÖ_x0010_ø?@_x0006_wu_x0002_È?_x0002_­Üü_x0017_R?À_x0006_o_x0001__x0002_4m?@né~f?_x0001__x0001__x0001__x0001__x0001__x0001_ð¿©a_x0003_yr?_x0001__x0001__x0001__x0001__x0001__x0001_ð¿_x0001__x0001__x0001__x0001__x0001__x0001_ð¿@i_x000B_Ã_x000F_?5Ë²Â?_x0001_H_x000F_cél?À§ÜK´S?_x0001_«_x001B_É)r?ÀÁÒ-?_x0001__x0001__x0001__x0001__x0001__x0001_ð¿_x0001_|·_x001A_°?Àðui?_x0001_é¼7F?_x0001_½qø¡?_x0001_$'¯v?+óyê?ÀÄÐ3Íù? âYw ?À95(§W?_x0001__x0003_4ÿ_x0001__x000B_?@hà%-_x000B_ ?@B_x0011_|?@¯²_x0004_o×?O2³?_x0001_S¸ÈÂ?_x0001__x0001__x0001__x0001__x0001__x0001_ð¿_x0001_JúÛû§?ÀH[óÆ?@Eú$J&amp;?_x0002__x0003_@å©ß?_x0002_-¡_x0014_uG?À^²¾.?_x0002__x0002__x0002__x0002__x0002__x0002_ð¿ $_x001E_ÿ,I ?_x0002__x0002__x0002__x0002__x0002__x0002_ð¿@ì°NÞè?uø[!4?©Ê×é1?À±Fðqa ?_x0002_9éxé?Ê#î?×]õ:?/Õ_x000F__x001B_¿?ÀÏØ(_x001F_Ã?À_x001B_wDi~? Ê_x0015_,ri ?À£6Qw?Àÿð_x0015_ó%?Àòò¤_x0018_?@:	§ª ?ÀCSém?@V_x0005_ýrø?@Û¬_x000C_?Ó_x001D_HpG?z_x0002_4ØÚ?À_x0010_,Ób?@_x0001_µá¸´?À¥²ìE??uÈÔ?@ûF_x0011_¾_x000B_?_x0002_² &amp;_x0002__x0003_÷k?@Çõ&lt;;~?@+£cãB?1¼ªì?@©éq_x0008__x0012_?_x0002__x0001__x0004_÷_x0017__x0001_?À¶tu*?Þ_x0011_&lt;ç?@X"îB&lt;?Àz0_x001A_}Á?_x001D__x000E_s`?@A¡p_x0014_?Àá\?_x0002__x0002__x0002__x0002__x0002__x0002_ð¿_x0002__x0002__x0002__x0002__x0002__x0002_ð¿@Éªý_x001C_P?ÀÿQ¤ë?_x0002_²\;¬?_x0002_qu&lt;oH ?À_x000D_çfà?@²M[y?_x0002__x0002__x0002__x0002__x0002__x0002_ð¿ÀÚÑùÚ?1ÏÎ¸ð?ÀÂ,R5?_x0002_@ÛcÜ¡?\?]BV?@_x001B_ë)d_x001A_?À_x000D__x0008_)?_x0002__x0002__x0002__x0002__x0002__x0002_ð¿ÀqWP§?_x0002__x000C__x0011_¡;^?_x0001__x0006_@_x0015_åÛ_x0012_Â?#ô_x0015_(C?_x0001_õÃ½×S?Ä7ôC?_x0001_ôpA?_x0001__x000E_Ê4_x000C_¢?¤_x0007_û8?ßæôÓ?@%_x0002_R}n?@_x0004_Îqß?_x0001_&amp;&amp;ë_x000B_û?@Ñ_x0018_e*?x­òÿ_x000C_?_x0001_hà_x001F_"1?@_ò»3,?À_x0005_ì- ¸?À©^_x0001_Ó?à6 Ù ?`ý`_x0018_?_x0001__x0003__x0005_¾8Õ?À3D3&lt;?_x0001_¶J£Ü_x0014_?_x0001__x0001__x0001__x0001__x0001__x0001_ð¿Àpð(ë8?@/±'&amp;?_x0001_º_x0015_&amp;_x0015_H?Àí6ÇB²?ÀEß¢©Ê?s_x001D_ Od?À'u_x000C__x0006_³?x_x0014_êbÜ?_x0001_r¯_x0002__x0004_Kº?À:®a_x001F_ß?@BR?_x0002__x0002__x0002__x0002__x0002__x0002_ð¿À__x0017__x0001_é?ÀæX!Ð6?_x0001_Çù_x0004_? Ö¶U ?_x0002_\ÀÊIKv?_x0002_2_x001C_î¢?@³Ó±+Ó?À¥{ý?_x0002__x0002__x0002__x0002__x0002__x0002_ð¿È_x000B_ß»?_x001A_á_x0003_ ?_x0002__x0002__x0002__x0002__x0002__x0002_ð¿àLî°(, ?_x0002_Ìu_x0001_ó?_x0002__x0002__x0002__x0002__x0002__x0002_ð¿ÀYÈ»ÿ? ±Q¾[_x0014_ ?@+ñ©Ì?@ëÔ]?À_x0006__¬¡?&amp;¶P?_x0002__x0002__x0002__x0002__x0002__x0002_ð¿_x0002__x0002__x0002__x0002__x0002__x0002_ð¿_x001D_ILÞ?_x0002__x0015_R4ûÂ?_x0002_µDJs?@;g4?_x0002__x001D_+\b_x000F_?_x0001__x0003_`ªë0 _x0008_ ?_x0001_Ò¶Ý4_x0004_?3_x0019_LÓÁ?_x0001_*q_x0018_vÙ?ÀkÉöÓ?@(×ªÇ?_x0001_ä)äø^?_x0001_ý°Åãt?~8_x0017_]×?_x0001__x0001__x0001__x0001__x0001__x0001_ð¿ø_x0018_Ø? ½®÷Q) ?À,ò«_x0006_?Àí'¡ÿ?(_x000E_¢?_x0001__x000D__x0008_AW¶?_x0001_(×qÝ?@CddmB ?Þä_x0005_Û!?Cî§Rù?_x0001_ÂC	?_x0001__x001C_TÔî?_x0002_uïh ?_x0001__x0001__x0001__x0001__x0001__x0001_ð¿`dê?_x000D_Õ ?@_x001D_Ú3\?_x0001__x0001__x0001__x0001__x0001__x0001_ð¿@àæ ?_x0001_a¸oé?_x001F_Wë^?àc_x000B_µÄ_x0006_ ?ÀYßµ_x0001__x0002_ö?_x0001_o&gt;_x001A_{?rx/?)\zÆ7?µ\_x0006_Ø?_x0001_bL¨0?`¢¯i¡ ?O×_x001D_y?àÝ¢©lK ?_x0001__x0014_@7E4?@L?= ?_x0001__x0001__x0001__x0001__x0001__x0001_ð¿À~GBg?_x0001_°e`2©?Àõ_x0012_D7_x0019_?@©G_x0008_o_x0001_?à7Ï1 ?ÒÛ-é9?@âX_x0011_?ÀW_x0017_k/_x001F_?@¤? h÷Tïp ?Àë¯dQ?_x0001_,ë)Ó|¿PïmlY?BRý¢q?_x0001_?«Ôã?_x0001__x0001__x0001__x0001__x0001__x0001_ð¿Àdî!M?Àæ©Â_x0015_?_x0001_oèÚ_x000E_¿?@òiäÝ?_x0003__x0006_À5bÿàv?_x0003__x0014_7m ?_x0003__x0003__x0003__x0003__x0003__x0003_ð¿À¸_x000B_1_x0007_?@_x0002_¥¸p×?|,«¾?ùç?ÀdÆý*_x0014_?_x0003__x0003_~&lt;qÈ¿ÀI_x0013_£´m?@_x001B_DN_x0011_º?@V»D?À¿_x0001_ý_x0011_?_x0005_«Þ­_x001E_?@M 5!?_x0003__x0008_AÃ|3?à_x000C_ ?O_x0004_d¨J?@4®Kã- ?_x0003__x0003__x0003__x0003__x0003__x0003_ð¿_x0003_íYNOB?@0êÈ;-?@#_~?Åt]9_x0006_ ?À_x0016_¬Ö¯?@¥W°?ÀèlÓà-?8_x0004_K?_x0003_ç_x000D__x0005_ãi ?à,F_x0015_ ?ÀNÛ'Ë?_x0003_+w_x000C__x0002__x0003_¦]?ÇØÍY?ÀQ×_x000F_g?_x0002_¹5l©?@A©Wá?À«Ê_x0019_&gt;Ç?_x0002_Æ_x000F_í?@ÛE?_x0002_îD%H?áF_x000B_/¼?héÂe}?_x0002_Õ!Ut?_x0002_î5_x0004__x0015_Ó?@L2?@¼=ÀLT?_x0002_4,§?×³K{¾?@_x0017_3_Ë®?_x0002_Q_x0014_V9[?¹y×P?@s_x0011_­Ûp?@¦ÞT_x0019_b?@_x0010_`@"»?_x0002_¡_x0005_}?_x0002_¦Bå8t?_x0002__x0002__x0002__x0002__x0002__x0002_ð¿¹F_x0001_od?_x0002_µ#}_x0013_?@{$Ú_x000C_?Àé]}H_x001F_?ÀÈ¸ã¹Ø?À_x0017_ýã|?_x0001__x0004__x0001_@ó_x001A_ð_x001C_?Ëé_x0010_?ÀÚ_x0005_r'_x0002_?_x0001__x0004__x000D_Cð_x0006_?@D_x000F_G&lt;Á?Àj_x001A_Kv?Ò_x0002_j_x0005_?`C&amp;4= ?¤r?Ìû?@å_x0018_Èì?_x0001_É_x0004_-?¢·_x0005_Ë?_x0001__x0001__x0001__x0001__x0001__x0001_ð¿@_x0006__x0018_ºë?@IC_x001E_b?ýéÍ«ï?_x0001__x0001__x0001__x0001__x0001__x0001_ð¿`¯­Ú_x0008_S ?ÆË$È?_x0001__x0001__x0001__x0001__x0001__x0001_ð¿ÀxÕ°ò¼?@Î_x0003_1Ç¯?@Ú&lt;ë7_x0006_?)ò«ÒÑ?_x0001_0º £?_x0001__x0001__x0001__x0001__x0001__x0001_ð¿@ä÷îÂ_x0002_?_x0001__x0001__x0001__x0001__x0001__x0001_ð¿À NáÆI?ÕæÃfÂ?@pÖÐû?@Qkã_x0001__x0002_-³?=Ð_x0017_é?_x0014_½ô¹N ?_x0001__x0001__x0001__x0001__x0001__x0001_ð¿@^_x0004_`?_x0001_~M`¼J?_x0001__x0001__x0001__x0001__x0001__x0001_ð¿H_x0006_¿´?_x0001__x0001__x0001__x0001__x0001__x0001_ð¿À*G?Òó?¬Ó?_x0001_¾Í9&lt;÷?@¨/Ñ:u?@ç¶?¯Ý?_x0001__x0010_óÉ_x0004_?à, _x000B_ ?ÀIdíæ0?@W¸Õ_x000D_3?ÀZ´QÌ¿?_x0001__x0001__x0001__x0001__x0001__x0001_ð¿¯E_x001C__x0003_?À6yF¯?_x0001_°¬Ié?Iº#PÃ?À6¦ _x0013_w?Àâc_x000F_B?ÀmÆ#¦?@46væ?$çj_x0005_ ?_x0001__x001E_£¦h?_x0001_èTÂPKL?@ýé_x001C_Ü?_x0002__x0006_@8Ü_x001D_ü?_x0002_s6_x001F_Õ?_x0002_ÒfR_x000F_+?_x000D_À_x001C_þ?¤ß¼_x0015_&lt;?@_x0005_ì_?£6_x001F_6´?@öË"0µ?¤_x0010_7S?_x0002_ÆvÓNÔ?_x0002__x0002__x0002__x0002__x0002__x0002_ð¿ÃCq_x0010_?À_x0017_ª0_x0013_%?ÀGgD29?À31z_x000E_ ?ÀÁm_x0004_Ø~?@_x000E__x0003_]r?ÀÊ`&lt;âà?_x0002_ä cÅ??Ëà]_x0005_4?_x0002__x001D_Ô½Êí?_x0002__x0002__x0002__x0002__x0002__x0002_ð¿_x0002_'å~¬ñ?Àp_x0001_VÊà?_x0002_VÌ$ð?Ry`ïè?£¤úáË?¿z? ?À2î_x0018_?_x0002_ùïù¡ò?À}w_x000C_É?_x001E__x0014__x0001__x0002_Vù?_x0002_ûý£?_x0001__x001C_`J,Q?@e±Êÿ?_x0001_;_x0005_Wv?@¥G¶|¦?_x0001__x001F_½äY?Àõàzðt?_x0001__x0001__x0001__x0001__x0001__x0001_ð¿À·ð3îú?@ñ_x0006_o?ÀÔ_x0013_éj?@®IÙ_x0007__x000C_?ÀX_x001F_::?¶W£_x001C_?aQÿ?À°Øýõ_x0017_?=¬RÆð?@0~?_x0001__x0001__x0001__x0001__x0001__x0001_ð¿@;¥q2y?ÃÏòL_x0006_ ?_x0001__x0001__x0001__x0001__x0001__x0001_ð¿@lÀ?À{?½_x0011_# ÷?@_x001F__x0014_ùÛH?¨ú\?@¤*Q/?_x0001__x0001__x0001__x0001__x0001__x0001_ð¿ÀO¤êÈZ?_x0001_ÀìG:c&gt;?À§ùÇ_x0014_?_x0008_	@5Ö£%;?)CÛ~y?_x0008_4­OX×?@d&amp;E@?`G_x000E_´6q ?_x0008_F_x001A__x0001__x0005_?_x0008__x0008__x0008__x0008__x0008__x0008_ð¿ Û?9Õs ?½¥_x0004_?ÀA%?ã?À¤ç6_x0003_Ø?_x0008__x0008__x0008__x0008__x0008__x0008_ð¿@À_x0006_/ÄÁ?`?t&amp;&amp;_x0010_ ?ÀÁ§_x001D_x?_x0008__x0006_j_x001C__x001A_#?_x0008__x0008__x0008__x0008__x0008__x0008_ð¿ÀBý_x0015_×?_x0008_VK_x0013_`n?xº"Ø_x0015_?_x0008__x0002__x0007_±ÀT?Àl®_x0007_Û?_x0008_èq_x0004_í+?aõlxÃ?_x0008__x0008__x0008__x0008__x0008__x0008_ð¿_x0008_w®_x000F_0[?_x0008_eÏ©_x000B_L?_x0007_wû_x001B_?_x0008_º¤ÿ§ë?_x0008_ôê½°_x0011_?_x0008__x0008__x0008__x0008__x0008__x0008_ð¿Ó_x0019__x0002__x0003_CW?_x0002__x0002__x0002__x0002__x0002__x0002_ð¿_x0002_¨_x0002_w~?À0ÞÂ_x0003_ ?_x0005_¥ö4·?À¸iÂ½?@3_x001B_&gt;ÀQ?_x0002__x0014_å{«U?_x0002__x0002__x0002__x0002__x0002__x0002_ð¿_x0002_I÷_x000B_?À ºÉ·?_x0002_&amp;êvh?_x0002_Åê_x001A_9?Æ_x001D_ª~?a_x0013_	@?ÀÙÐIp?_x0002__x0002__x0002__x0002__x0002__x0002_ð¿Ä&gt;ÎÑ?@_x0007_¶2?ó%ªà_x001F_?_x0002__x0002__x0002__x0002__x0002__x0002_ð¿_x0002_gY¨MK? (_x000F_+_x0011_c ?@z_x0004_2Î?À[pQãÞ?_x0002__x0001_·z¨A?_x0002__x001A_H®Ñç?_x0002_2ÂT¶ä?@ÞåÖ_x0019_H?À9¯¨j?¨}µ_x001A_?@w_x000C_?tt?_x0001__x0002_ÀÉàÓÈ?À_x000E_ÊÇR? ª9 ?_x0001_)ÊMË?À_x000B_­¤¬~?@Áê_x0016_rk?sáÑþ_x0017_?_x0001_²Zß?§ïkØ=?@´üzø½?À.M_x001F_óÊ?À@Ó£:j?[MPÒ?ÀÝ¬_x000F_­_x000E_?_x0001_ààÐ3w?_x0001__x0014_i¿_x0001__x0001__x0001__x0001__x0001__x0001_ð¿@s´à¤?_x0001__x0018_³ê¯$?{ddlw¿à%çw ?À¢_x001D_fÌ?À_x000B_oý_x0003_Ç?@_x000D_Ütò$?`l!Kr¿À¾]S"^?_x0001__x0001__x0001__x0001__x0001__x0001_ð¿_x0001__x0001__x0001__x0001__x0001__x0001_ð¿_x0001__x0001__x0001__x0001__x0001__x0001_ð¿À+Öu_x0005_)?@Ç	]ó?À&gt;êò_x0001__x0004_OI?ÀêöxÍ÷?Xe?_x0001_X,U?_x0001_#rGM?_x0001__x0001__x0001__x0001__x0001__x0001_ð¿_x0001__x0003__x0007_	W?_x0001_¢y_x000D_UÌ?ÀûsK_x001F_È?_x0001_Ñ_x0008_@?Àµ¤z?_x0001__x000F_³m_x0002__x000D_~¿Ú¥°?_x0001_;ýÁbÖ?Á_ìL*?_x0001_02V?_x0001_ÔÉÕ¦?é/ÀP4?¦¶\¨í?ÿKr_x0008_?_x0001_¾C$?@_x001E_æY]?ÀëÂ?_x0001_Õ_x000D_¬Û:?_x0001__x0001__x0001__x0001__x0001__x0001_ð¿@_x001B_ÜÌÐ?_x0001__x001E_Cgã?ñ7Ù?À"i@_x0007__x001A_?_x0001_MÐÈµÅ?´gz_x0005_?_x0010_®Z/?_x0002__x0003__x0002_áá?À_x0002_ks É? g»~- ?À-	?_x0002_ßÜR_x000B_?@xU/k?B¸_3 ?À±¤÷p½?@°ûµú?_x0002_éí¶	q?@LCõÂ?_x0002_±)_x0019_äl?ÀI³å?±¬_x0001_Þñ?_x0002_´?ßÄ_x0013_?@÷Råb?_x0002__x0002__x0002__x0002__x0002__x0002_ð¿_x0002_qP+Ú?_x0002__x0002__x0002__x0002__x0002__x0002_ð¿@b_x0019__x001E__x0010_?à²Q·¿¥_x001F_|Ü?¤)kw?À¯ËÑ_x0002_ ?Àõ~X?_x0002__x0002__x0002__x0002__x0002__x0002_ð¿@&lt;Epýé?@ÅE7ú?`¿Ô¹?@V_x0011_ÓQ+?CÕ_x001F_N«?@úB_x001E__x0001__x0004__x0010_ð?À­_x0019_çü¹?ÄiRÛ_x0019_ ?_x0001_¬	I?G?@_x001D_ºÕc_x0004_?_x0001__x0001__x0001__x0001__x0001__x0001_ð¿^Êe¨¼?@Ð_x0013_xã_x0013_?@6_x0019__x0017_?@uª`Y®?@!¹Î|?@z_x0011_?ç_?_x0002_+Øx?)ÓM?_x0001_àwiº_x001D_?À[èï}­?@ÔCh¤?@/Á`?Àº°íU_x000F_?_x0001__x001A_©Ø3_x001C_?@m_x0015_i?_x0001_ö~Â:w?@æ+_x000F_?_x0001_7Õ7?À&lt;Bì¾Ç?ÀÙ_x0003_mc_x0002_?ÀZÞaÝV?ÀÓ_x000E_&gt;Ò?_x0001__x0001__x0001__x0001__x0001__x0001_ð¿8!mæ?_x0001__x0001__x0001__x0001__x0001__x0001_ð¿î½·\?_x0002__x0003__x0002__x0002__x0002__x0002__x0002__x0002_ð¿_x0001_?_x0002_uÂâ¼3?FÛl²?l_x0017_ _x0015_ ?ÀÊüõ?à)ú!$# ?\à²" ?@vÍ?_x0002_têb7³?À#t_?×_x0018_åèV?_x0002__x0002__x0002__x0002__x0002__x0002_ð¿_x0002__x0002__x0002__x0002__x0002__x0002_ð¿_x0002_BôH^=?_x0002_öÁ°É?@¨a_x001E_ë?ý"Eú?@:kÄ_x0014_¸?_x0002_X:L¿ ?À{_x001B_è0_x001F_ ?@YØ`%À?ÀÑ]`p?@[^ß³?ã·\²Þ?ÀH)&amp;Ìp?_x0002_å_x0017_-õ?_x0002__x0002__x0002__x0002__x0002__x0002_ð¿_x0002_à_x0002_å`I ?@6(P?@Qwáý?À_x0002_¡w_x0001__x0003_·*?_x0001_½HÎ×?_x0001__x000B_.À§ù?_x0001_U_x000F_OÙ?_x0001_¹Ì_x0014_cÌ?_x0001_Ô]V_x001E_©?_x0001__x0001__x0001__x0001__x0001__x0001_ð¿_x0001_Aõ\:? pxÎ ?Ngw?_x0001_þkªnJ?_x0001__x0001__x0001__x0001__x0001__x0001_ð¿ã_x0012_{°&amp;?@Ë-??@3_x000D_o&amp;à?_x0001_¥¦Ø|u?Ú_x0014_ÌÂ?_x0001_K¤]°_x0007_?_x0001__x0001__x0001__x0001__x0001__x0001_ð¿_x0001__x0001__x0001__x0001__x0001__x0001_ð¿_x0001_»i¦S=?ÀûÏ%_x0014__x000C_?_x0001_âòTèo?_x0001__x0001__x0001__x0001__x0001__x0001_ð¿;ïºÄ5?ÀIäl@à?_x001B_y·)?_x0001__x0001__x0001__x0001__x0001__x0001_ð¿ ÂÇã$3 ?Àr5¯_x0002_»?_x0001_Å_x0008_ÚãÍ}?@­_x000E_Þ?_x0001__x0002_À_x000F_®¬£v?_x0015_Í&lt;?_x0001_ËEë_x001D_ ?ô_x000F__x0013_#§?_x0001__x0001__x0001__x0001__x0001__x0001_ð¿_x0001_±®?_x0001__x0001__x0001__x0001__x0001__x0001_ð¿@GÄn¯R?@ßmx[?_x0001__x0001__x0001__x0001__x0001__x0001_ð¿IòÀÒV?_x0001_º(¢_x0006_?Àìçé?_x0001__x0001__x0001__x0001__x0001__x0001_ð¿_x0001_Æ²tRV?_x0001__x0001__x0001__x0001__x0001__x0001_ð¿ÀZçÓ\?_@øq?@_x001C_F[ó?_x0001_K_x000B_?@*J§&gt;?ÀÔC_x001E_¶¿?_x0001__x0001__x0001__x0001__x0001__x0001_ð¿1ñµôÅ?æ®áûm?@£§ ?À×§þÂç?_x0001__x0001__x0001__x0001__x0001__x0001_ð¿`T«ä_x0010_©¿_x0001_àvÖR£?r  ?ÄÙé_x0001__x0002_ñ_x000B_?@¦,¯}Æ?_x0001_g_x0001_º?_x0001_^	[_x000F_?ÀüúX_x000B_?À_x0017_J	_x0007_?@gzO_x0004_´?_x0001_PÎ_x001C_·#G?@¯_x001E_DS?@KW_x001E__x0013_¡?_x0001__x0001_|Te?@æ')_x000F_?_x0001__x0001_¬ÐO?_x0001_À§cð?À|_x001B_3b«?ÀÊ¶,ÄK?à¤OòZ ?_x0001__x0001__x0001__x0001__x0001__x0001_ð¿À_x0006__x000D__x0002_?@ÒýÜ@¸?0»_x0018_=?_x001B_[ôÒ?_x0001__x0019_ø¨k_x0002_?_x0001__x0001__x0001__x0001__x0001__x0001_ð¿ó¿?_x0001_¼®_x0001_u®?`¢³*5= ?À	¹&gt;÷ö?_x0010_Q_x0002_)?À_x0001_nÞr°?_x0001__x0001__x0001__x0001__x0001__x0001_ð¿ú[(]?_x0002__x0004__x0002_é·¾ä_x000C_?_x0002_§éý_x000D_Â?_x0002_T_x000E_Y_x0004_?_x0002_ùäH?_x0002_á_x0014__x0017_?_x0002_ÖÚNF_x0003_q?@oÄØïÀ?_x0002_wP_x0013_?_x0002_~çI?@_x0015_êT_x0017_Ü?À_x0018_ºâ\×?À'gÄ©2?Àë_x0005__x000F_Kæ?_x0002_ÓV+8ó?_x0002_V	_x001F_ù?@REÓ-Ô?Àq¦ÛÛ?RíVî?@_x0011_s~ëª?_x0002_Âl_x001F_t?_x0017_j¯)m?@xn÷%Þ?ÀÁ/néÒ?Às¨8	u?õÄ£Ú?À®_x0006_bX?@ôH¤b?_x0002__x0005_d+üÙ?À_Ö©XË?ÀÎ_x0001__x0008__x000F_?_x0002_³_x0005_/Cs?«Û_x000D__x0002_	Ý?@_x0004_c_x0008_5y?_x0002__x001E__x0001_?Ï?ÀÈÁ0?_x0002_fºw¦©?@cQÃq?@é_x0015__x0016_·?À®Ýû|_?@_x0014_2ky_x0006_?Æv[?@ácàçØ?_x0002__x0002__x0002__x0002__x0002__x0002_ð¿À¯OKØ¦?sÝ-r?`!À÷ ?_x0002_ké_x001A_?@_x0003_§-1?@õ`þ¾?_x001C_Îx´ö?@.þ_x0014_¬U?_x0002_Ã_x0013_GÑ?ÀÛueÑ?(_x0001__x0003_%F?@_x0005_{?_x0002_0iù_x0002_r?_x0002_i_x0015__x0007_¤J?_x0002_æ%­e?1×¢Ft?33ò²?f²_x001A_Ôo?_x0002_×8¸ÇR?_x0002__x0002__x0002__x0002__x0002__x0002_ð¿_x0003__x0004__x0003__x0003__x0003__x0003__x0003__x0003_ð¿_x0003_½çÀ_x0003_?_x0003_E_x000E_¡¶Û?À_x0010_\s[?	â2cÂ?Àc£_x0002__x000B_ö?@_x0001_ÑI±?@ÃuÂÝ½?À7åX± ?ÀÂ_x0017_Ã6C?_x0003_s'ên?lh1 ??è®©?°_x001C_{_x001A_Ã?_x0003_tÕú]_x0008_ ?ÀDÔ_x001D_ï?ÀV__x0005_ª?Àæ0m¸?ÀÚ_x0019_}Bß?@_x0008_5_x000F_n?À©rçÛ?ÀØ?_x000E_#¦?_x0003__x0003__x0003__x0003__x0003__x0003_ð¿èÐ`Á/?_x0003_ßW^Ö$?Ànºbe?@¦7_x0011_G?_x0017__x0018_%ÆÕ?À~LgF_x0016_?rêàV?Þën-l?ÀT_x001E__x0001__x0002_½Þ?@p_x0017_Ï»M?À_x001A_£ú||?ÀÊ¥±¨?@!í±Ó?_x0001__x000D_ïé z?~éðÇW?@¬¬_x0011_±?_x0001_¦_x0006_	7_x001D_?_x0001_ôvMs?_x0001__x0004_¹þ:?@à_x0014_7&gt;¯?Ä±ÆiÆ?¨aØ,?ýóa)Ã¿@?â¯Úî?IF×m¯?À·5[~ó?_x0001_XG£ü(?_x0001_,_x0010__x0004_µ²?ÀÚ°êÆ¿?@ö·Ü?¶ÖæÅ_x001D_?_x0001_	,àó_x0008_?À¬ì_x0007_8?_x0001_cÙçç°?_x0001__x0001__x0001__x0001__x0001__x0001_ð¿ÀûX´ø_x000C_?·ïøG?Àh¿¹Ó¶?_x0001__x0001__x0001__x0001__x0001__x0001_ð¿_x0001_,s÷?_x0002__x0005__x0002_0Ýà??@_x0003__x0008_G^÷?ÀÙ_x0013__x000E_(?_x0002__x000F_¨Òk9?ÀÂªO?³G;_x0016_?_x0002__x0002__x0002__x0002__x0002__x0002_ð¿@ã¼C2É?_x0002_7ë'_x0001_Q?_x0002_¢üY?aw²  ? ÏqÓ+: ?çà_x000E_ö&gt;?ãpo_x001E_?_x0002_|¸(E/?Àî_x0003__x0003_M?_x0002__x0002__x0002__x0002__x0002__x0002_ð¿½÷ÚÓG?F_x001D_·&gt;?_x0002__x0002__x0002__x0002__x0002__x0002_ð¿_x0002_Í\ö_x0012_=?_x0002__x0002__x0002__x0002__x0002__x0002_ð¿@¡RÝP?@1S_x000E__x0014_6?@O'V_x0015_?Ðá\)Ö?À_x0004_uKj?_x0002_©&amp;´n°?6mVì ?ÀrÍMßû?À© ¼Ý?ÀÌ&lt;º_x0001__x0002__x0002_?@Ï¼_x0003_?@DË²±?_x0001__x0001__x0001__x0001__x0001__x0001_ð¿À2äú_x0015_Ý?_x0001__x0006_Ê\ ?_x0001_LN|üÆy?_x0001_/_x000C_åg?_x0001__x0001__x0001__x0001__x0001__x0001_ð¿µSÁJf?ø&lt;¢ª?G_x0005__x0015__x0011_¿_x0001__x0001__x0001__x0001__x0001__x0001_ð¿_x0001_TÝ²_x001C_¦?_x0001_Cq`Gm? }_x0008_wû½ ?@_x0015_HZ1Í?_x0001__x0001__x0001__x0001__x0001__x0001_ð¿«KÇ?ÀEÕ|g?7Õ87X?_x0001__x0001__x0001__x0001__x0001__x0001_ð¿_x0001__x0001__x0001__x0001__x0001__x0001_ð¿_x0001__x0001__x0001__x0001__x0001__x0001_ð¿@ÚLWó_x001C_?À&gt;`hï?_x0001__x0001__x0001__x0001__x0001__x0001_ð¿À²}yËx?_x001D_ Ù{ ?_x0001__x0001__x0001__x0001__x0001__x0001_ð¿_x0001_OejÜ?£Ä/ãü?_x0001__x0002__x0001__x0001__x0001__x0001__x0001__x0001_ð¿@J­_x000B_&lt;±?_x0001__x0001__x0001__x0001__x0001__x0001_ð¿@a1¾n±?À[äØ5^?_x0001_aÚ·u?_x0001_×eéß^?_x0001_ê±_x0005_û?ûÒÛAk?@¥1Z-i?ìäËÉ_x0012_?'_x001D_]¡À?@&amp;¤vC?_x0001_ïéÄúy?_x0001_ÑÆ½¬Ò?@+=(uZ?ÀcÕM±r?_x0012_WúIa?&amp;Y²?_x0001__x0001__x0001__x0001__x0001__x0001_ð¿_x0001_¾Ö¬z?@®M­Hç?ÀC {&gt;?_x0001_îwþ?@7µNõ?_x001B_Í_x0004_x?_x0001_IÚQ?À_x0019_'æñø?_x0001_ö^±7H?Àp2_x000B_)?!_x001C_³?o_x0001__x0003_´?Àx³Ã?_x0001_fóS)?@Ä_x001F_^¸ö?À¤_x0002_¹Ì?@Ì_x0014__x001F__x0010_?C0/Ùå?@ö#ç£?À7_x001A_õa?ÀS7S-"?ÀKv3ò?_x0001_©á$µÊ?_x0001_RNÚà?|á_x0008_Õ?@ºÆo_x0018_÷?*S«è¥?@ÑrU?@_x0010__x000D_)?@wrÒ_x0019_?Ð¶EÚ_x0011_?À÷K(@, ?_x0001__x0001__x0001__x0001__x0001__x0001_ð¿L_x0005__x000F__x0015_¤?@nE%n®?_x0001_ä4Äé?@ÅÊ_x0019_,??@%Îåp_x0016_?_x0001_¼_x001D__x0003_Ô?_x0001__x0001__x0001__x0001__x0001__x0001_ð¿B¢&lt;Z?@Läò_x0008_j?Yk®N?_x0002__x0003_ªI_x0004_ÿ?_x0002_ÿÍtð_x0011_?@&amp;§E@_x0006_?|ý­þ?§ªK?@zàa_x0011_?_x0002__x0016_óá_x0007_?zZ &amp;à?_x0002_ÞïÉåQ?@ø¦¨Kd?@ùvÃÄ?_x0002_Î_x0018_æs8?@öÙ_x000C_y?Àb_x0002_n?c3í·²?_x0002__x0002__x0002__x0002__x0002__x0002_ð¿wÛ?@¾7æ\§?ÀÚ¡º£?_x0002_@jþÑ_x0016_+¿À_x0001_ò_x001D_È?@øsë[l?_x0002_s±Ú/Î?_x0002__x0002__x0002__x0002__x0002__x0002_ð¿_x0002_ÇÒ»æi?@_x001B_y×Ï6?eÈå#?_x0002_fã2¸·?À_x001E__x0014_G_x000E_?ÀyÀw²Ö?_x0002__x0002__x0002__x0002__x0002__x0002_ð¿à2Ä¡_x0002__x0004__x000C_¸ ?\[d}_x0018_?@&lt;_x0002_X²_?@ü_x0017_É¬?	Ö_x0018_"ñ?_x0002__x0002__x0002__x0002__x0002__x0002_ð¿@é$_x000B__b?ªhßc?_x0002_t_x001F__x001A_?_x0002__x0002__x0002__x0002__x0002__x0002_ð¿ÀÛV_x000D_N©? X)_x0016_6?@%Ó&lt;_x0003_?@j_x0017_Ôo?_x0002_ôÐÐÛÆ?Ì_x0007_Mx/?À@tý8_x001C_?Í_x001D__x000F_t?beG¼Ë?@i:ôì?_x0001_sa?À0Ï¬_x0006__x000C_?_x0002_­z¥§?À°jôR½?_x0002__x0002__x0002__x0002__x0002__x0002_ð¿Àµ¨&amp;Ë?_x0002__x0002__x0002__x0002__x0002__x0002_ð¿N½=¯z?@ïÝR(?_x0002_*ÒAÙP?_x0010_Ä3?o×P­Ê?_x0001__x0002_aO_x0018_?Ï!¸oq?_x0001_3ÙyÙ?J_x0010_!¾?À|)ëA?Àt¥ C?_x0001__x000F_3"o0?3?_x000D_«_x000B_?_x0001__x0001__x0001__x0001__x0001__x0001_ð¿À_x0018_øp~3?ÀýùðÍª?_x001E_Ø_x0017_è?ÀÃ_x0003_R_&lt;?ÿÊ_x0004_õï?_x0001_Eøw?_x0012_-D_x0001_b?_x0001_&gt;jmo?_x0001_ì6/¤?_x0001_	o_x000E_Ó?@´Sç/?@Á_x001A_X_x000B__x0016_? Z'8Ô ?_x0001_|h¦ù?Y_x0007_V^f?@3é¼Á·?_x0001_ëVPÄ#?@bu²éY?_x0001_È§Ò¶?_x0001__x0007__x0001__x000E_®?bîõÄ?_x0001_ÇKG_x0010_?^T½_x0001__x0002_&amp;?Ã@;4?_x0001__x0001__x0001__x0001__x0001__x0001_ð¿@_x0015_X_x0015_¹Û? _x0014_MÏ_x0001_ ?E²ÞÏ·?_x0001_Kò_x001B_?À'¬A?Àµ_x0013_T?Ày_x001A_ÇÐ÷?@£è[«U?@6ä]Ó?_x0001_U&gt;)*²?_x0001__x0001__x0001__x0001__x0001__x0001_ð¿À_x0003_C_x0008_}N?Àp.¡ÿÜ?@GÐUáL?ÀÑª?_x0001_Â~rUÇr?_x0001__x0001__x0001__x0001__x0001__x0001_ð¿À+¸z_x0007_Ð?ü_x0019_éZ?ÀZêâúG?_x0001__x0001__x0001__x0001__x0001__x0001_ð¿_x0001__x0001__x0001__x0001__x0001__x0001_ð¿@çqo?@b5&amp;?_x0001__x0003_"¤{Ä?_x0001_­:_x000D_1r?_x0001__x0001__x0001__x0001__x0001__x0001_ð¿_x0001__x0001__x0001__x0001__x0001__x0001_ð¿Ào»×?_x0002__x0004__x0002__x0002__x0002__x0002__x0002__x0002_ð¿_x0002_d_x001F_;?_x0007_ _x0001_M!?@_x000B_ÔråT?ÀÀå1?87lÐh?_x000D_?@±_x000E_Éi?_x0002_T_x001A_lM¬?@Ñ_x001B_AM_x001A_?_x0002__x001C_+qK£?_x0002_¸M_x0011_*?_x0002_Â?Ë_x0003_?À!±Ûä?¢_x0006_¯N*?À¹-_x001C_Ö¹?@8Q´Qk?ÀyÏ×_x0014_ ?@çßz?Ø´`ÄÛ?_x0002_TýQ®?@±c_x0011_ ?_x0002__x0002__x0002__x0002__x0002__x0002_ð¿½l[7Ë?@¹ñÞþd?À_x000E_çsêÁ?dqWÊþ?àllZ_x0019_ ?3+VÕ_x0017_?À_x001D_i»/³?Vä8¼M?@_x001F_mî_x0001__x0002_\ï?©¡_x0006_]?@&gt;7âpù?_x0001_ØçWæû?(áó±?@_x000D_ùèvl?@pÒ[r?@DU±?_x0001_£ Ä¢a?à-EÆ£, ?Emh\Â?ÀMË_x0011_u?$'ºÛ?À_x0010_« ?À{'BþS?@vPI_x0005_?_x0001__x0010_KÎî ?_x0019_m`äh? v]OÏK ?Àä»=l?ÀÒ_x0001_Åí(?@yöa_ ?_x0001__x0001__x0001__x0001__x0001__x0001_ð¿À¯áN_x0011_c?_x0001_ÑpÂ_x0010_¥?qr9a{?óiÁ9Ê?JÕÜ_x0001_¦?@xÖóÓ!?ÀÙPç~½?_x0001_¾PÎ_x0005__x000B_?_x0001__x0001__x0001__x0001__x0001__x0001_ð¿_x0002__x0003__x0002_xÞ&gt;­Ð?_x0002_"_k|/?_x0002_z&lt;À_x000E_-?_x0002__x0002__x0002__x0002__x0002__x0002_ð¿_x0002_8¯0àS`?_x0002_f£ÔÎ?_x0002_oÖ(Ò4?Àè¨ÛÓã?ÀÑÙ5?_x0002__x0003__x000C_õà?@bziÐ?À1Ëu,?&gt;5JEu?_x0002_Ð_x0012_8_x001B_?Ò,Á_x000E_z?_x0002_"_x0017_rø?jsâÑ?@ØwÖyT?ÀÈiÈ9?_x0002__x0002__x0002__x0002__x0002__x0002_ð¿@ø¢}î_x0001_?_x0002_Z{?t£fe_x001A_?ÀRÏXû ?;Ix=Þ?_x0002__x0002__x0002__x0002__x0002__x0002_ð¿·¨_x0015__x0015_?ÀÚúÚ_x0013_?À_x001D_M¤t?À0âu_x0012_-?@_x0008_ª_x0002_ð?À_x000F__x0016_á_x0006__x0007__x0010_¤?Àd9`_x0015_v?_x0017_Ì©_x0011_Ú?@_x0004_©_x000D_=?@Yí¶,m ?_x0006_¶UÜ?_x0006_õÄX¦ ?À2_x0007_µþq?ªß_x000E_2? _x0001_ä_x000F_ ?_x0006_-oÞ_x001E_d?ÿíI4ß?_x0006__x0006__x0006__x0006__x0006__x0006_ð¿_x000C_á_x0003_¹ó?ÀÉL{§½?Àå_x0002_Sw?_x0006__x0011_*W~±?6áèO?¾8öä±?_x0013_á®ñ?7_x0005__x0011_õO?_x0006_¡_x0014_Üá_x0019_?_x0006_u9_x0007_?@¼&gt;o?@Ì°îÍ_x000C_ ?_x0006__x0006__x0006__x0006__x0006__x0006_ð¿_x0006__x0006__x0006__x0006__x0006__x0006_ð¿_x0006_àI¹k?*#îå?_x0016_Ê_x0013_¬l?_x0006_ö²øã?À_x001E_'C|©?_x0003__x0005__x0003__x0003__x0003__x0003__x0003__x0003_ð¿ß÷5 ?ÀÆ®È©°?_x0003_g]k_x0001_?À^¥&amp;v?À5¡«À?@ònÊ?_x0003_Z¦v?`,_x001E__x001D__x0011_ ?_x0003__x0003__x0003__x0003__x0003__x0003_ð¿ÀQø{_x001D__x0005_ ?ÂÝÄ?@_x001A__x0016_y\Â?_x0003_ÖøßÍª??&lt;.?_x0003__x0003__x0003__x0003__x0003__x0003_ð¿`_x000C_-_x0004_Ã- ?_x0003_\ªüÿê?_x0003_¤_x0014_;×6?À,Ë¨ü¦?_x0003_æÒ_x000B_2¯?_x0003_¡±´¢?_x0003__x0006_h«î?6ïö_x001F_?Íxk?À¥²oÁ?@)¥ø_x0002_?_x0003__x0003__x0003__x0003__x0003__x0003_ð¿À_x0019_o·$à?@Â_x0001_¥¶]?_x0003_ñ2q_x0015_)i¿RÀ·_x0001__x0002_&gt;¦?À#»EÖ_x0015_?@¯'=?è&gt;¸÷! ?à_x000E_K·_x0018_ ?Àu_x0018_B?|muâ?@ _x001D_à.þ?_x0010__x0012_ê_x001A_O? ²s¢_x0013_ ?À©_x0004_6H_x0018_?¥D²­¢?_x0001__x0001__x0001__x0001__x0001__x0001_ð¿_x0001__x0014_ìè¸?_x0001_QèÅ_x0011_?@$Ô¯_x0015__x0011_?_x0001__x0001__x0001__x0001__x0001__x0001_ð¿§L¢§_x001E_?À_x0005_ZÓÇ?_x0019_Fåúp?_x0001__x0001__x0001__x0001__x0001__x0001_ð¿_x0001__x000F_7'°3?Jâ_x001D_¥h?Èo_x000D_2?ÀoÀ©¨~?P5_x0015__x0018_?Ì2?À­_x000D__x0001_V|?@ªòû_x0005_Û?@_x000C_wÿ_x0014_?_x0001_ð_x0010_úÆ­?@­¤?2?_x0001__x0002_À4}±ýB?éÍ)"5?E5S³?_x0001_-WGÏn?À'_x001F_O~? æ¨Ì_x0002_h ?_x0001__x0001__x0001__x0001__x0001__x0001_ð¿vvX?_x0001_Z_x0012_dà?Tyr£·?À_x0017_lîHÊ?À1¢_x001B_?_x0001_PeÖW_x0001_?_x0001_O_x001E_'í#?ÀZÄßô?@±_x001C_)?@»Rh?À_x001C__x0017_&amp;	?@ÄñJN?_x0001_Ðë»³Q?_x0001_ï_x001E_¾_x0014__x000F_?-]Zh?_x0001__x0001__x0001__x0001__x0001__x0001_ð¿°WÞiÙ?@R_x001A_î¿?_x0001__x0001__x0001__x0001__x0001__x0001_ð¿_x0001_^^ñ&amp;?À¤Ñ±Ó_x000D_?À_x001F_J8¦_x0011_?ÀçZ# ?_x0001__x0017_GK25?B?D_x0001__x0002_¢¬?@_x0013_©?@)ä²ð?l_x001B_4º?@'Ù¼p?_x0001_aNý×\?À¢U_x001B_?À_x0015_»z6[?À÷\_x0001_o_x001C_?_x0001__x001E__x0002_ê_x0019__x0013_?_x0001_$¡QÉ?@åñ_x001A__?@áJ?³_x0018_ws?_x0001__x0001__x0001__x0001__x0001__x0001_ð¿_x0001_ÇÖÆ_x000C_?_x0001__x0001__x0001__x0001__x0001__x0001_ð¿@gå°üZ?_x0001_Ý~hx©?_x000C_7&amp;J¢?ÀBÖ}_x0010_!? _x0013_S_x001C__x0019__x0006_ ?@lî_x0017_úÒ?_x0001_J®_x0006_s?À9)\r ?À_x001C_ä_x0017_f?@ÄÒ_7_x0018_ ?@e³¡?ÀÙ²ñ_x0006_Ã?_x0001__x0011_Óoc?`¡73*: ?Àm·õq_x0017_ ?_x0003__x0006_BFtÉ?_x0003__x0003__x0003__x0003__x0003__x0003_ð¿_x0003__x0003__x0003__x0003__x0003__x0003_ð¿e55þ-? W¹GÓ» ?_x0003_¾ÙÉ_x001F_?ÒtÛ¾?_x0019_¸µso?@	_x0004_FV_x000C_?_x0003_ù9_x001D_+_x0017_?À_x0019_Ö_x0003__x0005_"?ÀâP-z?_x0003_Þ·_x001D__x0017_G?@Â5Ê_x0001_/?ÀÚØv×@?@Ñ:0È?çbdÍB?_x0003_bÔP_x001F_j?@M_x0003_Íô?_x0003_àõ_x0019_@ÿv?Àêl°@?ÀÚ£H~ß?¾T _x0002_Ô?ÀìWíµ?­½÷LR?ÀëÑV&amp;]?À#_x0010_n^x?@ÕåHå?@_x000E_L?·)0×?@oýeF?_x0003_[j_x001F__x0001__x0002_¿Ç?_x0001__x0001__x0001__x0001__x0001__x0001_ð¿_x0001_½Ì_x001D_Å?À-Ô¿?@"_x0004_±_x0002_ò?_x0001__x0001__x0001__x0001__x0001__x0001_ð¿_x0001_­¾_x0010_ûû?_x0001_äM)`?@_x0007_â&gt;É? ¾tÔ?@ü¥_x0008_¢Õ?øV_x000C__x0008_¯?Àæs¸ä?@ÉÍ§å|?ÀVÓ£?_x0001_Ö'F:°?À÷"òôÞ?_x0001__x0001__x0001__x0001__x0001__x0001_ð¿_x0001_¤)"N?Àåá)$@?@µ_x0013_ò}?_x0001_4+XÄX?@Ãqi·÷?_x0001__x0001__x0001__x0001__x0001__x0001_ð¿@¬½°Û?Àáâ_x000B_Q_x0012_?_x0001__x001F__x0006__x001B_/_x0002_?`×¥¤%_x0006_ ?_x0001_(°}ÜÉ?À¶ªú?HÄ}Í­?2_x001F_áÞ0?</t>
  </si>
  <si>
    <t>e70467b555981f61d8c9394863d533ee_x0001__x0002_ÚíÙ_x0006_ù?@LÒA_x001F_[?_x0001__x0001__x0001__x0001__x0001__x0001_ð¿@I,Ë?À4Gp6ÿ?ÀÄÂO®_x000F_?_x0001__x0003_øeL×?_x0001__x0001__x0001__x0001__x0001__x0001_ð¿_x0001_ðË_x000E_6ï?ÀÞ¸Ñ?@j_x0014_´÷ì?Þ_x0014_åq?@¿óQ?`þQ7 ?_x0001_ïId_x001D_?@_x000F_§N&amp;ö?tÑ21 ?_x0001_ßå_x001D_W?À_x0015_\C_x0015_?_x0001_ô÷U_x0002_2?_x0001__x0001__x0001__x0001__x0001__x0001_ð¿`æhY_x0018_ ?_x0001__x0001__x0001__x0001__x0001__x0001_ð¿,_x001C_%ö5?_x0001__x000F_Ø*?_x0001_­_x0011_è,D?_x001D_¼T¬?_x0001__x0001__x0001__x0001__x0001__x0001_ð¿@HwTúì?_x0001__x0001__x0001__x0001__x0001__x0001_ð¿@¨²qµ?@Ô`Ã_x0001__x0004_$?_x0001_PÏ·ò^ ?_x0001_Á8ðò?_x0001_$\ìA?_x0001_àÝ(òo¿_x0001_åGN?@æúØ4¹?_x0001__x0001__x0001__x0001__x0001__x0001_ð¿@TBðï0?_x0001_©3#[]?_x0001__x000F__x0002_õ?_x0001__x0001__x0001__x0001__x0001__x0001_ð¿À% ÑkÒ?À!_x001D_Áüd?Rià_x001A_%?_x0001_MÓ_x0012_  ?[¥_µ?o_x001C__x000D_Ð®?@é!?¼x_x001B_?@_x001C__x0005__x0001_mQ?À_x0014_§_x0011_	?ÀzÎÝ7_x0007_?Ú4á¿?_x0001__x0001__x0001__x0001__x0001__x0001_ð¿@$IýP?Àuóè?@ÿ®ê?_x0001_E_x0007__x0003__x001D_I?_x0001_©Wöä?@l÷_x001F_­¯?_x0001__x0016_´)Pº?_x0001__x0004_@_x001C_eò¦Í?@[ªmr?À«6HH]?À*_x0012_û_x0002_R ?à)9å"_x0003_ ?l_x0011__Á?E¿nt{?_x0001_Sç¥j?_x0001_iÜÎÕ?Áæ¯ø?À?&gt;7¨r?_x0001__x0013__x0019__x001E_?@æÉ¡?_x0001_î 2+´?4rñ$°?]_x000E_:O_x000C_?_x0001_%s&gt;ç?@4éÛ¦H?À.L_x0013_Ï²?&lt;»_x001B_^?_x0001_;_x001D_8¢Ñ?ÀXÿÚj)?@!·þ_x000E_Ã?ÀÄÎ±_x0014_?À_x0006_É¾¤$?MßÈ_x0016_ ?_x0001__x0001__x0001__x0001__x0001__x0001_ð¿_x0001__x0001__x0001__x0001__x0001__x0001_ð¿@¿_x0005__x000C_ð{?J¼)ª?àÿê}_x001D_E ?@{w_x0001__x0002_JØ?_x0001_ì'púp?_x0001__x0001__x0001__x0001__x0001__x0001_ð¿_x0001_ªæ¥~Æh?_x0014_ÅÜy÷?@¬Öèí?@ -1ñ?_x0001_­Ø¬Åá?_x0001_]XüIT?Àõz^¦?%­L_x000C_ê?(*&lt;/?_x0001__x0001__x0001__x0001__x0001__x0001_ð¿Àà_x0008_µ¿?_x0001__x0016_jP#ö?@c%´_x0008_?À16ày?[QÝc?Àí×_x000D_Ì¢?_x0001_zk@\?@±ñ?ò_x0019_ ?_x0001_)ºY¸Y?@YRöy?_x0001__x0001__x0001__x0001__x0001__x0001_ð¿@_x000B_wZ_k?\Æ/¹¦?_x0001__x0001__x0001__x0001__x0001__x0001_ð¿¾!_x0010__x0004_Q ?ÀBÍÁ\F?@ã¼xñ?Ànº!O?ÀÎ`&lt;?R?_x0001__x0002_Àâ±²/5?À&gt;ú_x000D_n?_x0017_ÁS?gálñ?@âfjÎØ?ÀtÁÿ[?@ãz1Ú?_x0001_J_x0005_Ëº_x0014_?&lt;ûË¾´?pòÕ?V9æ/d?À&amp;;¤µv?_x0001_ýT_x0003_/?@_x0017_P¶/R?_x0001_u¹8Á?_x0001_ëvµ@,?À_x001D_ä½û6 ?@³*ïßZ?À¬¿Ïu?Àb§_x001C_ý?@_x001E_;õÝx?Ñ³]N?@._x0018__x001E_?Àý#å?@_x0001_îß$ä?@ØiC­?_x0001_jC_x0015_&lt;_x0006_¡?@XAý«Ï?_x0001__x0001__x0001__x0001__x0001__x0001_ð¿ÞrD|2? »Ùê7	 ?_x0001_MdÎ_x0003__x0006_«m?_x0003__x0007_à\?@_x0004_%_x001F_1­?@r_x0018_èý[?VÁ»?_x0002_ïì:?À¸_ék?_x0003_z°_x000C_¬@?@¦§´_x0007_?©_x0019_t´?_x0003__x0003__x0003__x0003__x0003__x0003_ð¿_x0003__x0014_fj£O?ÀtSW?À1ß]?àP2]. ?_x0003__x0018__x001A_ç_x0005_?!¿"+?@g¬{_x0001_?_x0003_å9_x000D_ì·?à:Z§a ?_x0003__x0003__x0003__x0003__x0003__x0003_ð¿_x0003_ø$Û$a¿_x0019_s6nÈ?ÀXü5hÐ?@b±_x0002_)?À¦C¾?õ_x000D_Kþø?ÀG~T?À­i¯?_x0003__x0003__x0003__x0003__x0003__x0003_ð¿@Áñ&gt;J?{ñPf?_x0001__x0004_Àäî_x0018_¦å?_x0001_Î×3DÊ?É¨_x0002_Øþ?ÀqBuó?½ù#°_x001A_?À`#/&amp;_x001F_?@DÐ_x0006__x0003_á?_x0002_¤PCÁ?_x0001__x0001__x0001__x0001__x0001__x0001_ð¿@@f&gt;_x0005_}?_x0001_ ¹örB? [Ã)?_x0001_¥èdÝ2?@þVº¿Àwãk±Í?À.CÆ?À_x001D_4`o©?_x0001_­æNð?@Ñî6_x000F_`?_x0001_ôø[Aãf?ûÙ_x0018_S?À·¾&amp;Ûã?_x0001_ëÎ[K?_x0001_ô®,Ä?@¸z¢äo?@õ_x0004_ê£_x0017_ ?2ñ¸OÁ?ÀÏ×Þ¬µ?À±íÄË¤?À3s;ñ´?_x0001_õ¥_x0018__x0010_ß?@"_x0019_Ð_x0001__x0003_ùb?@Qg_x001D_¸­?@\6!ú®?_x0001__x0001__x0001__x0001__x0001__x0001_ð¿ø¯oö&gt;?_x0001_Dª_x0017_i3?@.ì«Û?_x0001_V_x0014_o_x0008_?_x0001__x0001__x0001__x0001__x0001__x0001_ð¿_x0001_Ã$_x0012_µ¢?À.¶J?À¯_x001E_d ?Ï@_x001B__x000E_?à4_x001F__x0002_O_x0003_ ?@÷[V?_x0001_Í_x0010_k¾?@øÍÈ©?_x0001_\i_x000C_t0?@_x0002_ë{p&amp;?_x0001__x000E_&amp;QLJ?_x000D_DÇ[?À-1G^?@òÈí~?_x0001__x0001__x0001__x0001__x0001__x0001_ð¿ÕÜph?_x0001__x0001__x0001__x0001__x0001__x0001_ð¿@Ý,_x0005_¯5?_x0001__x0001__x0001__x0001__x0001__x0001_ð¿_x0001_ä·¿_x0008_w?À_x0016_bÌ©&gt;?ÀZ_x0006_Ø[é?_x0001_ý_x0013_N¾I?_x0003__x0005__x0003_*a\0Ö?À²x_x0004_?_x0003_ÌßH_x0013_?@;ÞL¡?_x0003_òwÁ?ÀI&gt;-_x001F_#?ÀJ¥®­÷?Àÿ_x001C_!¨³?_x0003__x0003__x0003__x0003__x0003__x0003_ð¿Z~[?_x0003_oâ$_x0018_?_x0003_íSqþot?_x0003_ñH°?_x0003__x0016__x0014_:?'¼Ã#¶?_x0003_Ë´4ci?ù_x0006_'_x0017__x0002_?_x0003_§âÑÅ?_x0003_:1S_x0019_?À9¦ý1b?Àù1ÉÐ_x0010_?@_x0012__x0001_Q&amp;-?@ó6¨uJ?ÀF_x0004_]ù_x0017_?`©|üB ?`:1ß_x0005_ ?@_x0004_*?©?_x0003_ù¶Y²!?À_x0017_x¸Å?ÀÅí~?_x0003__x0003__x0003__x0003__x0003__x0003_ð¿_x001A__x0007_»_x0001__x0003_³Ì?{§Fæô?Jlð-E?_x0001_Øæ_x000D_KH?À»A@¥u?_x0001__x0001__x0001__x0001__x0001__x0001_ð¿@78¨G?õ_x0011_ó"?_x0001__x0001__x0001__x0001__x0001__x0001_ð¿Åc_x0005_=_x0002_?_x0001__x0001__x0001__x0001__x0001__x0001_ð¿Àóêê»¿ ?_x0001__x0001__x0001__x0001__x0001__x0001_ð¿ÀLæ*ÅÜ?@äþß«¤?_x0001_ÈRÄ{?_x0001_9â_x0015_lª?ÀnyïS?_x0001_T_x001B_(_x0016_¡?_x0001__x0001__x0001__x0001__x0001__x0001_ð¿@nné?_x0018_þF;?_x0001_RBÇ_x0010_?_x0001_Ö¬_x0001_¤½?_x0001_g_x000C_3_x001F_?_x0001_AîòÂ_x0012_p?À3GòÉm?_x0001__x0001__x0001__x0001__x0001__x0001_ð¿Àþd?_x0001_YÔ2_x001F_?KBSE_x0004_?£ëßÆx ?_x0001__x0003_À:ôRÔ?Ê_x0012_a?À_x0018__x000C_¼Þ_x001E_?"¸´Ñ¸?_x0001_Ùä®XR?_x0001_ÑÖ³	?_x0001_LwEûj? =§NB ?@÷°_x001A_X?ÀÜ2BIQ?_x0001__x0001__x0001__x0001__x0001__x0001_ð¿_x0001_9ßÁ?ÒUtùH?_x0001_Vr·*?_x0001__x0014_éDì?Àë|Jr?_x0001_+Í{¨?_x0001_Ç¤W½®?_x0002_s©Ë?À)»Ï¥ï?¤dSÒ?Ýo,_x000B_f?_x0001__x0001__x0001__x0001__x0001__x0001_ð¿ð®V_x0004_?_x0001_c¹ÖÄ&amp;?_x0001_í&gt;_x0003_¨e?@.ï_x0007_PR ?ÀbÎã_x0013_?_x0001_Ø_x0006_N_x000E_?ÀÆí_x001C_À?/_x001A_°?Àh_x0003__x0004_e_x0006_?À&lt;Ö_x000E_}Ù?@M?_x0003__x0017_÷_x0016_wÝ?_x0003_2¬É_x0001_ï?@¦_x0015_L3_x0016_?LF·ù?_x000D_÷©_x0015_¬?ÀÎ_x0001_?_x0003_ä_x0018_n"e?@ºIü{´?@ùjJEh?ÀÃC_x001F_"?»5Ù,Í?@Ë	Sm°?_x0003_âÊùÃ?À âE÷,?_x0003_DñÂ?Ð_x000B_ELê½£¿_x0003_ «=Ï?@Ûä¶q?@²ëª[?_x0003_H;?h?_x0003_d·&amp;KQ?_x0003_ËOå?_x0003__x0003__x0003__x0003__x0003__x0003_ð¿ÀÀ_x000D_m_x001C_"?_x0003_C³o?_x0003__x0002_ÔD_x0017_Ã?Àg;½¾?À&gt;P5|?_x0003_èèÏ`¿_x0002__x0005__x0002__x0002__x0002__x0002__x0002__x0002_ð¿êDÃÙé?_x0002__x0002__x0002__x0002__x0002__x0002_ð¿£hÚ6V?@&gt;_x0001_ÔA?_x0002__x0002__x0002__x0002__x0002__x0002_ð¿_x0002_Z_x0014_¤ý_x0019_?ÀË¦t¥?_x0002_,õy~â?_x0002_«ª{Q¤?@ØØ`ùb?_x0017_yw¢î?À$¼ý?¾Î_x0015_Ú?_x0002_Òeì*ïb?ÙL¹?@§_x001E__x001F_2ç?_x0002__x0002__x0002__x0002__x0002__x0002_ð¿@&gt;|åg-?@W_x0013_Ý.1?_x0002_?"W×?_x001F_ÃËGô?_x0002__x0002__x0002__x0002__x0002__x0002_ð¿_x0002_s;,?_x0002__x0004_._x0005_Æ_x0002_\?À_x000C__x0001_éÔ?@_­_x0008_G·?_x0003_Ë«ò?_x0002__x001A_¾¢_x0011_(?@?©£_x0015_Ì?_x0002__x0002__x0002__x0002__x0002__x0003__x0002__x0002_ð¿_x0002_0¸_x0010_Û?ÀWñ\ ?_x0002__x0012_t?_x0002_À,:Ã¹?@hü°_x0017_?_x0002_h·zc?h_x000E_dÿT?3_x001D_É×?_x0002_õÑ, ?7ð_x0004_­G?@Ê§ M?_x0002__x0017__x000C__x0002__x0001_Ô?@fZSÞÃ?@_x000C_lP*_x0005_?ÀT6¬½?@,äxäÎ?ÈÖO$?À©/k?@=é)k(?ÄCU?_x0002_ðß²j?'ÕU¯?@D(_x0011_¤?@vËA_x0003_@?À5i|t?_x0002_NÜ¥Ë_x001D_?_x0002__x0012_mÄ¦Ôy?_x0002_t xÌ?5îeO?ÀMui=?_x0002__x0002__x0002__x0002__x0002__x0002_ð¿_x0001__x0002__x0001_TJÉ?@|@C?ÀSòù4?_x0001__x0001__x0001__x0001__x0001__x0001_ð¿}-_x001B_?«ý?À´dÞâÌ?ÄE_x001A_"Ù?iu_x0011_àS?_x0001_lNuµ{?_x0001_Qw_x0013_S?_x0001_9ëzÐ?À_x0013__x001E_¦Ù°?@pO±¹?`+­-P ?u_x0008_äF?ÀSáå"?Ì8R»6?_x0001_#_x001C_`H?ÀìB¨?_x0001_ö×O@@?@«Éõ?_x0001__x0001__x0001__x0001__x0001__x0001_ð¿À]ëâYß?@úöÎÐ?Oº±É?;(@W±?Àü{S{'?@Ý_x0019_?_x0001_Ô±µ?_x0001_Å÷_x000F_\?_x0001__x0001__x0001__x0001__x0002__x0004__x0002__x0002_ð¿_x0002__x0002__x0002__x0002__x0002__x0002_ð¿_x0002__x0002__x0002__x0002__x0002__x0002_ð¿_x0002_&lt;+ÃÉu?_x0002_á_x001E_ÛÙJ?_x0002_ðv¿$?À¥c_x0017_²?´º^W?_x0007__x0011_e(_x0007_?_x0002_¸ÖS?ÞÐ_x001A_?_x0002_w"²Û_x0019_?_x0002_%_x0010_Á²I?Àº¸IÕ( ?À6:ÒÚ?À¡¡ ?¨Jy_x0008_?_x0002_à GaC?À$©Ë'e?@}ÓY	?À¤_x0015_bQC?_x0002__x0002__x0002__x0002__x0002__x0002_ð¿_x0002_z/t_x0019_Gk?8b}þ?_x0002__x0002__x0002__x0002__x0002__x0002_ð¿_x0002__x0001_ÃI_x001C_ñ?_x0002_­=ÄÒ}?_x0002_DªøÊ?ã_x0013_$ÿ?@Ú[«)K?_x0002__x0003_8(?À_x001C_1¢¡Ö?_x0003__x0004_ÈFq-Ô?_x0003_Ñ_x0003_g¿À_x0001_©??_x0003_ÐÐ¾"?ÀDÚT,?_x0003_îçY6?_x0003__x0003__x0003__x0003__x0003__x0003_ð¿|º',?&amp;ßfô{?@@S;?_x0003_BX_x0012_Öÿ?_x0003__x0003__x0003__x0003__x0003__x0003_ð¿_x0003__x0003__x0003__x0003__x0003__x0003_ð¿_x0003__x0003__x0003__x0003__x0003__x0003_ð¿À·ÃA&lt;?Àiz´[?_x0003_I_x000C_9»_x0006_?_x0003_³¿D_x0017_?þ¥_x0004_Þ?À&gt;ÿ@åJ?À_x0014_kf?ÀBó(¹?_x0003_½°_x0002_"??Hßé_x001C_®?@h`¢Ú¶?@}/ªû?@_x0011_¦ ?@±¤Àp_x0005_ ?Ú7X_x0002_n?À+Êob?`*çàj£ ?ÌC_x0003__x0004__x0016_ª?_x0003__x0003__x0003__x0003__x0003__x0003_ð¿@_x0005_×÷+_x0003_?@ä_x0010_t÷4?_x0003__x0003__x0003__x0003__x0003__x0003_ð¿_x0018_&lt;Ãc_x0015_?_x0003_ZcP!?@¯Í_x001F_?@.£òø_x0017_?_x0003_;¡Ö$?@Â4Å?Àh²iGå?@ø_x0017_îç?_x0003_¯Ë¹_x001A_?À÷`³Î­?_x0003_k-"Þq?À&gt; ('¢?À_x0005_*^(½?@Ñã_x0001_¯ô?ÜFòé+?_x0003_^IÎ47?à.wç?_x0003_£õ_x0011_ßy?@¹ $ð-?ÀÈÚ_x0016_×_x0004_?_x0003__x0003__x0003__x0003__x0003__x0003_ð¿_x0003__x0002_dÓ?@8µÚf?@_x0012_Ø(?_x0003_ûÖ(t\?¥ß4ò?_x000D_ë_x000B_v?_x0001__x0002__x0001__x0001__x0001__x0001__x0001__x0001_ð¿_x0001_03Ç³ï?_x000D_ÉÈø ?ÀÔ_x0007_c¨®?ØËt?_x0019_x_x0018_Ûb?_x0001_M!vÅ?TþìÅ]?V_x000F_iô?_x0001__x0001__x0001__x0001__x0001__x0001_ð¿ßÎ¡û?_x0001_#EÅâk?_x0010_×\×Z¿À_x0008_ÛÑ¥?Ù¡( _x0012_?ÀR°¢#?@7§_x0005_¾_x001B_?_x0001_é¥!`?_x0001_ÖðÕ£?+En¨9?_x0003_â[9`?_x0001__x0011_GC¯&lt;?ÀCøå?À9)ì?ÀQ`áÌ?@_x0001_7²§?@_x0006_@LUD?ÀPC_x0013_pè?@_x001E__x0010_»ÌÃ?_x0001_Þ)ÏÊ?À|´Âì?ÀÆó_x0001__x0003_Ê?_x0001__x0001__x0001__x0001__x0001__x0001_ð¿X_x0005_­Ow?ÿ_x001C_S?@R_x0011_`Ì?@½C!¸?_x0001_OË4{d?_x0001__x0011__x000F__x0012_Ù_x001C_?+ÐJª­?_x0001_$sQgÕ?À#Eïa?¹M{2E?_x0001__x0001__x0001__x0001__x0001__x0001_ð¿_x0001_@&gt;_x0005_ÖÉ?Àð_x0007__x0001__x001E_?À.Ì_x000D_£h?"P«yg?Z2__x001C_? _x001D_cÒú ?ÀëÂý ?_x0001_mß_x0002_úF?^Ô}øÖ?´_x001F_¡X°?@ÌåÐ?_x0001__x0001__x0001__x0001__x0001__x0001_ð¿@Ö×ái?À¹_x0005_Î?_x0001_Òñû½¨?_x0001__x0001__x0001__x0001__x0001__x0001_ð¿"f_x0012_4?_x0001_¡Å_x0014_Ô?@ùÐÖ!?_x0001__x0003_@HèÍM3?@&gt;¦UÆ?@_x0013_ç¼_x000D_p?_x0001__x0001__x0001__x0001__x0001__x0001_ð¿@_x0013_ëØø9?@å$Ë	ø?_x0001_)_x001E_Ér{?À³uâOq?_x0001__x0001__x0001__x0001__x0001__x0001_ð¿2Çºìû?_x0001_Ô_ä¯c?@àÑKÊF?ÀïSTßd?@aÌ±D?¡Jü°«?à_x0004_î_x001C_)H ?O3&amp;wv?_x0001_)_x0018_ãX}?@ºÅ_x0010_dK?Ãés3;?@_x001B_¡­?@BÖÛÖÚ?_x0001__x0014_µ,I¿À&gt;ü©U_x001E_?bEáX3? âó_x0002_Ç_x001E_ ?­®º?@:wÈ?­¾_x0012_²f?_x0001_4 _x001F_ÊÜ?@Î¼Ê|Ç?_x0001__x0001__x0001__x0001__x0001__x0002__x0001__x0001_ð¿ÀH·Ê?@Ý_x0005_ªn¥?»Ø\ñ©?@TW5R?	ó&lt;?Ø·¥®&lt;?_x0001__x0001__x0001__x0001__x0001__x0001_ð¿_x0001_½ý_å/?¤Ãg_?vi_x001D_+?Ì|VÙ?_x0001__x0001_1Ó¾`_x0005_?_x0001_çß!´?\_x0008__x0004_?@¥yNTÉ?@1lÈ9?@ÍL¨Í?À÷_x0014_%Jl?_x0001__x0001__x0001__x0001__x0001__x0001_ð¿`$é_{_x0001_ ?_x000B__x000E_¦_x0013_ã?Àúö¬®?_x0001_»Õ í¹?_x0001__x0001__x0001__x0001__x0001__x0001_ð¿à_x0007_;_x001F_# ?_x0001_È	ÀÕ?º§»Zp?Àõ¿¢áX?:^³_x0002_?_x0001__x0001__x0001__x0001__x0001__x0001_ð¿	¼¢Äÿ?_x0002__x0005__x001F_¥U±?_x0002_ÇÍXÊ?ö¨¬¯=?@ñ_x0003_qÂ?@ÛÓ_x0014_f·?@9êæ_x0003_ ?_x0002_(ÂFR?À#Ku_x001B_Ù?ñÎðÔ]?w¥ÈÍ\?@õ_x0005__x0014_¯£?_x0002_,»än!?_x0002_&gt;¿¨\? _x001F_}©_x001B__x0006_ ?_x0002__x0002__x0002__x0002__x0002__x0002_ð¿,F§_x0019_?_x0011_DÎ~_x0001_?À_x001E_ý_x000D_	÷?@þG&lt;Ï ?_x0002_âåÌ69?@´_x0002_¸m?©`Å´?GuÙ"?÷&lt;im?_x0002_ýÜf&lt;Å?¡ü¬_x0013_?_x0002__x001C_(/6?_x0002_JývêY?@T_x0004_¥£4?_x0002__x0002__x0002__x0002__x0002__x0002_ð¿@!6aB?_x001A_gÂ_x0003__x0004_VÀ?_x0003_@Þ4_x0004_G?¢Ð¦û_x0018_?ÀzA_x001B_?À|ttæ_x0014_?{¶ÊMË?ÀïCã_?@q½_x0001_w2?_x0003__x0003__x0003__x0003__x0003__x0003_ð¿_x0003_7ðöí?Ïïocé?@_x001B__x0008_7é&lt;?;ÈS?_x0003__x0003__x0003__x0003__x0003__x0003_ð¿@		\Æ·?oLgi?À_x0012_:_x0001_³C?_x0003_g¬Ý|W?_x000C_$w?_x0003__x0003__x0003__x0003__x0003__x0003_ð¿ÀÄþ_x0016_Â?áèù?Çã$Px?_x0003_É\ÚwÎ?À8.Ly?_x0012_Å_x0002_²ý?_x0003_õ|#E?_x0003_çC_x0016_v?Àçzy\¡?_x0012__x0013_ñõ?À§ ÕE?H$²òØ?_x0001__x0003_ ½Þ}_x0003_* ?_x0001_mß?XÇÎM_x001E_?À!ü÷U ?_x0001_¼1Ú}? Oàµû* ?¸_x0012_³~¦?À=¶w_x0003_?_x0001_)ú%?@å_x000E_é!t?_x0001_:öhô?NÜð%;?@X_x0018_¸./?À_x0018_æT-?À¥5G)3?@ÉLçs@?@j8ï-~?_x0001_õÒ~_x001D_½?L_x001F__x0015_ºÉ?_x0001_Ð_x0017_ïq©?_x0001_¥_x000F_`ü?@'_x000D_;ÑÌ?_x0001__x0001__x0001__x0001__x0001__x0001_ð¿@±&gt;ú_x0002_¬?ÀZò7ì?Àdê_x0001_Y?ô _x001D_ÇÅ?@âû_x001F_{÷?_x0001_&amp;\G_x001B__x0001_?_x0001_þÎ2ËÀ?w»Àg?_x0001_uc_x0005__x0001__x0004_5N?_x0001_¯©?Àù\·Îm?;¦ä_x0007_?_x0001_I©_x0003__x0019_?_x0001_&lt;Û®¨J?_x0001__x0018_${_x0019_?_x0001_RNØ?_x0001__x0001__x0001__x0001__x0001__x0001_ð¿`Æ_x001C_»á?_x0001__x0001__x0001__x0001__x0001__x0001_ð¿ào_x0004_¸?À;_x0007_ZJ-?_x0001__x0001__x0001__x0001__x0001__x0001_ð¿*ïßPL? v_x0014__x0016__x0002_ ?+8_x001B_º?_x0001__x0001__x0001__x0001__x0001__x0001_ð¿@'`¿]Í?_x0001__x0001__x0001__x0001__x0001__x0001_ð¿ÀQoª©È?/ò¬Þ?@&lt;Î@?@_x0012_µ}¾?Àú¬U?Àýpø/( ?@Ö|%M?À_x0011_,^ÿ?_x0001__x0008_\W?@G«ÖµE?@^Ð¥_x001C_T?@/¾õÁÏ?_x0001__x0002__x0003_3g´V?@_x0007_BÍZ?@¿aÚ+ë?@,ñ`Wf?_x0001_¥?_x001C_º_x0011_ ?@=K{£?ìÈ­?ª_x0002_$r?ÀÀ«_x001C_MM?À,Ã_x000F_Ég?_x0001__x0002__x0014_o\?ÀB³oåÇ?@ÍWÀâ´?¡4¹ð?ÀpO?_x0001__x0001__x0001__x0001__x0001__x0001_ð¿ù÷0c?_x0001_pÑ8_x001D_-?_x0001_ç_x001D__MY?ï$¤¤?_x0001__x0001__x0001__x0001__x0001__x0001_ð¿_x0001_ôV_x0001_X{?@©"ê&gt;"?ÀÙÃ=m_x000D_?ÀwT:É&lt;?Àîü9Q_x000B_ ?_x0001__x0001__x0001__x0001__x0001__x0001_ð¿_x0001__x0001__x0001__x0001__x0001__x0001_ð¿)Ý§F_x0001_?@z§R?_x0001__x0001__x0001__x0001__x0001__x0001_ð¿_x0001_ä_x001A_±_x0004__x0008_Ã|?@o_x001C__x0005_/ ?@Þ«Ä?_x0004_»Aä¹?e2_x0011_&amp;D?@þ`_x0002_o?Ààø©j?_x0004__x0004__x0004__x0004__x0004__x0004_ð¿_x0004_UF5Á?ÀÄ[_x0003_=_x000C_?@Ek?ù&amp;=_x0007_¤?@£)ã¶µ?_x0004_6L?@î×.ü?@îT§_x001A_Ä?_x0004_Bw'_x0006_?_x0004_²µÌR_x0001_?@&amp;¤¼P1?_x0004_^_x0014_ðÍÂ?_x0004__x0004__x0004__x0004__x0004__x0004_ð¿¥5_x0017_ã?_x0004_ûû¶¬Ï?_x0004_ú''_x0012_?w8 º?@_x0003_Z­e?_x001F_ëóv·?ÀG8eý$?_x0004__x0004__x0004__x0004__x0004__x0004_ð¿À¹Cî?äiÓÖW?À»=T?_x0002__x0004__x0002_o´¡_x0014_ ?@yË_x0006_Â?@Ò_x0005_6Ä¾?_x0002_!%Ð(_x0001_?KSÉA?Àq÷#;A?ÀÓÄ8Î?_x0002_F¾F?_x0002_Æde_x0003_?Àù?·^v?_x0002_Mg«?§?@hùxª?(_x0011_N/É?_x0002_PgÆÏy?íáÎ°¹?@çÈÔ[?_x0002_n_x001E_Xû-?_x0002_üüL)Â?ïlìX?_x0002_jý{[ó?@_x0006_©_x000D_¥ô?_x0002__x0011_0Ò&gt;©?ÀÑEÒ¬?_x0002_òL8@¼?¢6{?2Ö;Ü?_x0002_èC%@_x0004_? _x001F_µ&lt;_x0017_ ?À±:U`³?@_x0011__x0008_ÚZq?@»á?@!X|_x0001__x0002_;»?_x0001_¹ªcù?_x0001__x0001__x0001__x0001__x0001__x0001_ð¿@_x0012_z¦?ëWÔ-p?ÄI_x0016_0? y²¢m ?È÷Ï_x0012_? _x0012_ø«²_x0010_ ?Ú&gt;ò²ö?9t£É?ÀÃÜ?#_x0007_ôú?À­_x0014__x0010_?`_x0006_R_x001E_Ã?_x0001_M&lt;Ð_x0001_P?À¬õÛX/?@ºwé·Z?_x0001_Ü:}-?À_x0013_2D3?@?hr½?Àä°I?À÷,ùØT?M_x0019_m_x0014_-?_x0001__x0001__x0001__x0001__x0001__x0001_ð¿_x0001__x0001__x0001__x0001__x0001__x0001_ð¿_x0001_ïJÒ/a?À`!yD?ÈKÖ?@¼0¬_x000D_ ?7¡C*?@ì_x0013_«Å0?_x0001__x0002_@Js])ÿ¿__x0008_«_x0010_Ñ?¬~éAf?_x0001_H¼=~?dÙe?ÀyÜË?³?_x0001__x0001__x0001__x0001__x0001__x0001_ð¿_x0001_#}´À|?_x0001_êÒ"P©}?@Vªì_x0002_? 'ÖS ?@_x0016_-%6?_x0001_ÆY;m|?`¬²_x0010_ ?@à¬_x000F_ ?@,_x0008_dS|?_x0001_g_x000C_x?_x0001_Ii1k-?@KÕûç_x001A_?_x0001__x0001__x0001__x0001__x0001__x0001_ð¿@=_x001F_~Ý¶?@Û)È8?_x0001__x000B_Å_x000C_j¢? $ãà&amp;_ ?_x0001_~Ì8_x0004_?_x0001_ÇrÂo¦?ÚüùÃÙ?_x000B_]g_x0003_À?aS¨+?@ÞxÅÐ?»¾Q_x0001_?À·&gt;Î_x0001__x0003_	=?_x0001_&lt;bÎ?_x0001_Ââ|`Ô?ÀtÃEºß?_x0001__x0011_à&amp;¹&amp;?À_x001F_"\'è?_x0001_Lº¸ØÑ?_x0001__x0001__x0001__x0001__x0001__x0001_ð¿_x0001_ºß=·?_x0001__x0001__x0001__x0001__x0001__x0001_ð¿@Unç`_x000F_?@©ÐNbÆ?X_x000E_úõm?@ËÐmÃ?#ø·k?À%ç??@&amp;ñ·//?_x0001__x000B_Æ+?ÀÞ·Ë?Àv_x000F_T×?Àí°°!_x0011_?À_x0001_ö,¼ã?@_x0016_Âó_x001B_V?_x0001_RÞ_x0002_!Ä?À3j;Íê?ÀtÄ_x001E_sW?À.³fé_x0007_?_x0001__x0002_Ý?À,x6/?@íÏ2²Ö?@å¾_x001C_L?_x0001_1Tò&gt;??_x0002__x0007__x0002_¯_x000F_Åbð?_x0002__x0002__x0002__x0002__x0002__x0002_ð¿ÀTû×ß_x001B_?_x0002__x0002__x0002__x0002__x0002__x0002_ð¿Àó´©ïT?_x0002__x0002__x0002__x0002__x0002__x0002_ð¿_x0002_)qä¹?_x0002_¸§]}?@_x0008__x0003_Û_x0005__x0008_¿_x0002_ä|_x0013_¦ã?@_x0016__x0003_¶RÙ?Uîæ¼$?Àl)4_x0015_e?@C_x001D_µ×´?_x0002_W_x0012__x0014_z_x0001_?@à\5Ç{?ÀVW_x001B__x0004_9?ÀÛ_x0017_»P?ö?Àûú?hò9§^?@É&amp;ný?_x001A_b&gt;XR?À¸Qe}_x001E_?_x0002__x0002__x0002__x0002__x0002__x0002_ð¿_x0002_&gt;ùèX1?üã¾?@VC_x0001_db?_x0008_UîÃ?_x0002_._x001C_4²í?_x0002_EÉmÝ?_x0002__x0006_»mv?_x0012_AU_x0002__x0004_3b?Àxe6"?ü_x000F_nÉ?@_x0007_°T®?ÀÖ`Zô3?ÀÂ_x0014_~2Å?@óÝñR(?_x0002__x0002__x0002__x0002__x0002__x0002_ð¿_x0002__x001E_¡_x0011_öv?ÀÑa+ ?0tn_x0004_?ÀGÜÒaÀ?_x0002_-NSÇ;?_x0002__x0002__x0002__x0002__x0002__x0002_ð¿@S+@×_x000E_?_x0002_á#jZS?@é"_x0006_?@¡ôru?@ü°V²?_x0002__x001C__x0010_õæ?A-\'?_x0002_p2_x0019_Uc?ÀÎ_x000E_JÅÕ?@ìù¬Ð\?_x0002__x0002__x0002__x0002__x0002__x0002_ð¿@63_x0004_bG?OÃ_x0011_v?_x0002__x0003_Ã7?_x0002_fCâ_x000B__x0001_?ÀÛDM_x001A_?}Çb*¾?Àæ_x0010__x001D_|?_x0003__x0005__x0003_ßÝRç_x0010_?Àië_x0002__?À%C_x001A_¯?ÀÊ_x001F_ÓMX?_x0003__x0003__x0003__x0003__x0003__x0003_ð¿_x0003_ó(äÏ?_x0003__x0003__x0003__x0003__x0003__x0003_ð¿@_x0013_??@s__x0014_]?Àó¦ß_x000B_?_x0003_ôSL`?ÀkÀ_â·?À[µ¢?_x0003_Ä_x0007_2-?À×å¿ ?@Í_x0007_m+?_x0003__x0003__x0003__x0003__x0003__x0003_ð¿Àê þ·D?_x0003_WmpA?À¹Ä²½Ô?À:c_x000D_\)?_x0003_­P`? zÒ%a_x0014_ ? ®}_x0005_* ?@à¿Ó1 ?@ f@^?@z¬Å_x0011_?_x0003_÷Tvh8? _x0018_Ñ_x0016_ÎP ?"_x0001_ê]r?Àb_x0004_áµÚ?_x0003_2Û_x0005__x0003__x0004_:?O|{	$?_x0003_|Î1L?À?K?_x0003_{³ª&amp;?@ûMNÍ?ÀÃ!bt0?Ç_x0002_4;?@ÄI_x000E_¶t ?_x0003__x0003__x0003__x0003__x0003__x0003_ð¿_x0003__x000B_ZòI/ ?ÀôSÿH6?@ô$_x0018_/k?½ST_x001A_?_x0003_Mèý$É?D=¡ò¸?À4ðV£Û?jØð3¿?@_x0014_q¦à?_x0003_Âc§ì?@uçoè_x001A_?À+&gt;?_x0001_ ?_x0003__x0003__x0003__x0003__x0003__x0003_ð¿¿¤k!Á?À_x001E_Xg?_x0012_|ÏÎ?òç»[_x0008_?_x0003_æº(M?ÀA"Ói?@NÉq÷?_x0003_p_x001A_þ_º?ÀÅ³øËð?_x0001__x0002__x0001_Å_x0015_~P?_x0001_â[_x000E_/_x0011_?À¤z(?_x0001_£_c?@ð_x0002_#?_x0012_ûÄ?_x001C__x001B_Üoq?_x0001_§¯M=E?_x0001_5S6H?Ñ_x000E_Ýiä?ÀÈº¾F?_x0001__x0001__x0001__x0001__x0001__x0001_ð¿:·U|¥?_x0001__x0001__x0001__x0001__x0001__x0001_ð¿_x0001_ø&gt;_x0004__x0004_+?@S_x0014_¤_x0004__x001C_?@4½ì`³?_x0001__x0001__x0001__x0001__x0001__x0001_ð¿kô7)}?b_x0008_¸Ì?À1Pã¸?ÀT^¨è±?h/:4?_x0001__x0001__x0001__x0001__x0001__x0001_ð¿_x0001_UF;Æ?_x0001__x0001__x0001__x0001__x0001__x0001_ð¿_x0001_çÓ;+_x000E_ ?Ûò=¨&gt;?_x0001_ÒC_x0002_8?_x0001_;B(?@aàeÙV?_x0001_Ñ²í_x0001__x0002_v_x0005_?@j¦oÝ_x0017_?_x0001_=Á«%÷?À_x0010_ÖMn?@ý{_x0017_$á?_x0001_ûöÙ¾?_x0001_ZuSU?À¤Ù³?[^dó#?À_x0014_V_x0013_ä?@ÍÖ±- ?_x0001_Ñ?(è_x0011_?9Â@Ý?Àánæ¾Ã?u«ZC?ÀÈ_x001F_ÏØ1? úè±B ?_x0014__x0015_2?À&gt;KèÉ\?_x0001_¡73Ä?pG8Îå?ÀÞ±3Z¦?@/_x0013_¿_x0016_b?_x0010__x0004_}G9?À0Ç]_x001A_0?_x0001_ÌE6ÐWn?@_x000D__x0015_ @ç?_x0001_ÔvÔ? _x0018_çîs] ?ÀÆÒÀ¬%?À~_x000B_Hp¹?´`¬5_x001D_?_x0003__x0007__x0003_ü¡§¹?_x000D__x0013_K_x0011_à?;®@?ÀüÝ¨_x001F_?E_ÑÆ?_x0003_ÞþþT ?@:ÄÙYÀ?_x0003_P_x001D_HU?_x0003_&gt;b¯_x0005__x000F_?_x0003_ÓôÁNO?d2ð\?_x0003__x0002_·}Mÿ?tâ1*¥?ÀviZ?%SYÎ_x0001_?@_x0004__x0004_Ô_x0007_H?_x0003_x_x0016_ÊìÞ?_x0003__x0003__x0003__x0003__x0003__x0003_ð¿@T ­»c?ÀpZ&gt;_x001E_?Ù_x0006_n,ú?_x0003_E!mä&amp;?:uºÜ?Àè3ö.6 ?à_x0014_Ï_x000E_&amp;" ?¹RöSÖ?@Xù@_x000B_?@òìø_x0010_0?ÀHÃ9öF?À@µy^ï?À_x0016_û_x0007_¸? };_x0019__x0001__x0003__x0002_| ?@§QwmÄ?ÀdJ3_x0016_?Àüe'Õ|?Àõ©õòd?`|	¾rÆ ?À±ù&gt;_x001A_'?À¾_x0012_GÍ?L-_h?FÎÄ_x0006_?ýîb_x0016_?@K0µ¾­?À(è_x001B_³?¤RÞ?À_x000C_E¦ÌÍ?ÀCÑ_x001E_ea?_x0001__x000C_¬_x000E_ôY?_x0001_«0,?¥_x001D_í?_x0001_E)·c°{?_x0001_ÇÜ¢õ-?_x0001__x0001__x0001__x0001__x0001__x0001_ð¿@Ö²V??@*fñÎ?À_x001B_¹i?_x0001__x0008_þè?_x0001_»WdÒ*?_x0001__x0001__x0001__x0001__x0001__x0001_ð¿_x0001_lý¶ÔËO¿_x0001_°_x0013_Åç,?_x0001_\äÈ8s?À@/iY·?_x0001__x0002_@\£b÷¥?@"È	_x0016_?À`_x000F_a¥?Àßàvx?F¤_x001B_¬?Àñ;-yÉ?_x0001_¼éèÌ?_x0001__x0001__x0001__x0001__x0001__x0001_ð¿_x0001_u¤)Ï;?Àøü¦-í?_x0001_|¡*p_x0002_?71uéI?_x0001__x0001__x0001__x0001__x0001__x0001_ð¿_x0001_H,v8Ý?@JôxE?@_x0006_n½_x000B_?`¯ahC ?_x0001__x000E_-?&lt;'?À1_x000D_Ý¼'?ÀùÓ·?@_x001B__x0015__êå?@á `½_x0012_?À_x000E_°W_x0018_?@ÊâÕ£?@i}º;}?ÀW_x0010_É®Æ?F¼_x0017_aø?_x0001__x0001__x0001__x0001__x0001__x0001_ð¿_x0001_eKË_x0013_ý{? É1ö`l ?@B:7¦ì?@ò_x0013__x0002__x0006_¨®?Àµ_x0011_4c?_x0002__x0004_Ø._x0013_?ÿ#»@Ç?_x0002_&amp;_x0016_b¡?ÀmØ$i5?Â¤ïç»?©{_x0007_÷£w¿ 8ç ÙR ?@«¾=u?µæu÷?À_x0005_H1×_x0016_?ÝE_x0011__x0003_ê?Àºª¯ñæ?@93­H?_x0002_Ë¶iy ?Àe_x001F_6?Êöy_x001F_¼?À;"_x001A_­?_x0002__x0002__x0002__x0002__x0002__x0002_ð¿@¾_x0017_.Ä¿?_x0002__x0002__x0002__x0002__x0002__x0002_ð¿@Ç1§?_x0002__x0002__x0002__x0002__x0002__x0002_ð¿ÔÄú,Ü?ÀôHUÇq?@Çàvò»¿@_x0001_Öe?@_x000E_éÝ?À/ßy?oNö¤ ?@K_x001C_À_x0007__x0008_?_x0001__x0002_w5koÝ?_x0001__x0001__x0001__x0001__x0001__x0001_ð¿Ð^HË?_x0001_h¡Èã?z¤I^_x0014_?ù ¦Ô?_x0001__x0001__x0001__x0001__x0001__x0001_ð¿a8MM?$©Q"J?_x0001_'\©_x0010_;?:âã_x000E_?#_x001B_ýL?_x0001_¥«_x001F_÷$?_x0001__x0019_"Ô?@Öu_x0005_z{?_x0001__x0001__x0001__x0001__x0001__x0001_ð¿_x0001_RH¬?ºs:õ?_x0001__x0001__x0001__x0001__x0001__x0001_ð¿@"ùé_x0007_S?À·mL?_x0001_¨ì»p?@/Ìo"?À_x000B__x000C_ý¥?_x0001_ðë_x000C_÷_x000B_?_x0001__x0004__x0004_½Ç?ãËÃw_x0010_?_x0001_ß Û6ìw?` /¢0_x0005_ ?_x0001_3n~½\?2ÁªÉ?û_x001B__x0011__x0001__x0002__x001E__x0004_?@i£ÞÃ??Àß_x0015_@&amp;?2ê&amp;¹?@cï)'\?_x0001_Ì¢ª_x0011_'n?À_x0008_©êý?À_x0019_í÷æ\?À9³¦7?_x0001_N°V[p?ÀC·j_x001E_?@"XôZ´?_x0001_íyf­Õ?_x0001_áÝU¬_x000E_?_x0001_ÖûÌÿg?À_x0017_ÁÝÇ?_x0001__x0001__x0001__x0001__x0001__x0001_ð¿_x001E_ïG?_x0001_k GÅl?_x0001_IÌ®B?¨xJK&gt;?N:Ë°?@¨Q9¦?_x0001_LÕö"º?´½Õ_³?@6{c_x000B_e?±ê|{ù?@ü"©ýø?À_x0002_?e?@_x000B_¨óÊ?À÷ø°S£?@X½×_x001A_Û?_x0001__x0002__x0001_DÊôö;?_x0001__x000F_éé¨`q?_x0001_£u_x0011_Üd?_x0001_¹_x000C_B- ?@¢_x001C_°x?_x0001_%©ÚÝÄ?@_x0001_4¨½ï?¤ÖËq?À·@^{k?_x0001_m¡¼Uv?_x0001__x0001__x0001__x0001__x0001__x0001_ð¿À_x000D_O_x0004_ºÒ?_x0001_Lézâx?@Dóe!?¹"`?À_x0001_r63? E;OO_x0016_ ?@¡ñØ®?_x0001_ìâ«¿?_x0001_= ú&lt;û?@Hkl2á?ÀkðÉuN?êÁÞ¼S?@YaÎ_x0012_?@Â_x0010_ã3Ñ?À»®I'¿_x0001__x0001__x0001__x0001__x0001__x0001_ð¿@_x0012_·ÏÐ?Å_ô?_x0001_Ë©_x0016_hí?@_x001A_Ñ`YE?Àn&amp;6_x0002__x0004_å@?_x0002_m¡É^?úØÌ®?ÀWÚaC?@r_x000B_«Ì?À¯D4_x001E_?@_x001F_nzÅQ?À_x0008_tq¡?@ÃØ#K1?_x0002_îÕZJ?_x0002_DT_x0003_d?i_x0012_X?_x0002_þ7]±2?ÀPÖÒÔ_x0010_?)ÿÿ¦?ÚÞU_x0014_?_x0002_±}mØe?_x0002_vÄN)?á,"º?_x0002_;c^Óc?_x0002_Ý³_x0013_H?ÀÇªì?@ð.¿}?_x0002_ùvè?@-g_x001C_^?*_x0012_1?@Çðx_x0001_?¿Ý- ?@W_x0014_çyÂ?_x0002_4«w_x0011__x0012_?À¸Þ	_x0010_²?@ÐÅ@?b?_x0001__x0002__x0001__x0001__x0001__x0001__x0001__x0001_ð¿À¢D¤_x001F_?´âR?_x0001_ µ7x¦?_x0001__x0001__x0001__x0001__x0001__x0001_ð¿@í[eB?_x000C_m?î¦ôÍ?_x0001_Îó9S·?_x0001__x000C_1dÒf¿@W]þ_x0012_®?_x0001_LRFí?ÀEÁ_x000F_îX?§Äº?_x0001_5Á7åY?_x0001_yÈf_x001B_ ?×Ãlß_x0018_?_x0001_ ç2Û.?_x0001_¬K.|?_x0001__x0001__x0001__x0001__x0001__x0001_ð¿ù(b?@nôÓðÈ?_x0001_ã«_x000C_·?_x0001_Ù+j?!!ý5?Àbª_x0007_R?_x0005_ Þ¹?ö·+é?@t?Ü¬?_x0001__x0001__x0001__x0001__x0001__x0001_ð¿@ nN½ ?_x0001_ÿ¨ë_x0003__x0004__x000B_?_x0003_¦ûµ0/?_x0003_l·_x0002_h?_x0003_¡¶Í£?_x0003_ßE¦:Z?_x0003_ÑMaè?Hj#_  ?@±±l5?À?_x001C_ÌÔ?F¿3_x0015_?«¶_x0011_ W?Àñzé¾ ?BÍ_x001A_X;?_x0003_ÞDr?@_x0011_!gEe?Ý	 Ù?@?tÔÎÊ?_x0003__x0003__x0003__x0003__x0003__x0003_ð¿Çµý?ÀåI(Qk?_x0003_äÊ_x0006_É?_x0003_D2þFX?_x0003_g0W_x001F_?Àû[5X?ÀtgEË?_x0003_ý_x000F_÷Æ×?À_x0001_^_x0017_[&lt;?_x0003_!Òïí¥?@!àâ_x0010_?_x0003_ö_x001B_ïõ?_x0003_Ý{7ý?@H_x001C_oÒV?_x0004__x0005_@NÎ:ë?_x0004_ÖÅø_x001B_?@_x001E_X-g??»D¢_x001E_?qlå9!?@oÚ¯ºx?ÀV¯¸K_x0002_?_x0004_Wü_x0008_'s?_x0004_ï_x0008_Î?@_x0003_ìSØ?Àq~sm?_x0004_}÷&amp;w_x0006_?_x0004_évÒg? _x0012_P_x0012_ë&gt; ?Ú¥_x0012_§?À]°_x0012_O£ ?@aRø_x0002_#?+%öÎ±?QÂ²²N?_x0004__x0004__x0004__x0004__x0004__x0004_ð¿o±_x0012_¢Q ?_x0004__x0012_¶±w?_x0004_2÷¨g?@%4³áL ? ;ii_x0001_ ?_x0004__x0004__x0004__x0004__x0004__x0004_ð¿Àâü±Í?_x0004_W9®Ù»?W³î·_x001C_?_x000C_00t­?_x0004_ï`ü Õ?À_x000D_Vg_x0001__x0003_R9?À.G½å?@J!`?_x0001__x0001__x0001__x0001__x0001__x0001_ð¿@2PêêG?_x0001__x001F__x000B_¯?@%2ºd?ÀÈæ!ä(?_x0001_¢	®¼A?¦»¿y?_x0001_tßÞ_x001E_?_x0001_ñ²Þ_x000E_õ?_x0001_åâ2c?_x0001_Úiý_x0002_?@c¾8I?_x0001_96ëW?¼Z^Ä?@~E7_x000C__x0006_?_x0001__x001C_}Â-¸?Àe"¥n_x0017_?_x0001__x0012_ëÍs?@÷­Hª	?@é%/}_x0014_?2_x0010_	RË?_x0001_ÄO_x001D_§Ç?H1W?@ýL_x000E_?Àj_x001A_ÇT_x000D_?_x0001_U£Ò§?Àp^_x0002_Ê?HR_x0007_¥"?_x0001_D}%Ý7?_x0001__x0006__x0005_Sûá?ÀÈöºPì?_x0001_ä/ëB?@zÑ_x0013_Ê!?ºMâÐp¿À¤AíóÚ?@´]ÏT?Àªã4S?_x0001_ÏH· _x001F_?ÀÞ_x0007_g!?_x0001__x0001__x0001__x0001__x0001__x0001_ð¿¯YÑ?*_x0002_x	¼?_x0001__x001B_}©_x0003__x000D_?_x0001__x0001__x0001__x0001__x0001__x0001_ð¿üã_x000F_F]?¤+_x0017__x0004_T?@b_x0018_4B?hä_x0019_wÓ?L_x0005_x Ä?_x0001__x001B_l{Ô¦?ÀÓ_x000C_Âª#?Àè Âç2?@^ûÁ¬S?_x0001_F_x001C__x001A_ý3c?Àýuªª?_x0001__x0001__x0001__x0001__x0001__x0001_ð¿@/_x0013_`¥+?+ÙÒ$?ÀX£¨?À`Á_x0015__x001D_W?_x0001_¸H_x0004__x0005_öË?@v_x000D_l_?@Hk_x0002_Á?Àzß/è?@ÿ¿Ù_x0001_ ?ÀëlQùê?_x0004_pÍõ¹d?ÀFødøf?@J¶ì;?_x0004_&amp;3¡ï?ÀÔ!Æ_x0003_N?À_x0019_t_x0011_¿»?@XI_x001A_Y?@àlÕK¡?À¶2×àr?ÀtJÖ+?_x0004__x0004__x0004__x0004__x0004__x0004_ð¿_x0004__x0004__x0004__x0004__x0004__x0004_ð¿_x0004_YûÅ\&amp;?_x0004__x0004__x0004__x0004__x0004__x0004_ð¿Ña[n?_x0004_\dlk_x0004_?@INá:í?.1_x0004__x0003_M?@2Óãì]?@\¡.&amp;?½ÃÅÁz?Àü!G?ÀÑão_x0016_ë?_x0004_¬ï¢ul?@_x001A_»LIX?Àd08?_x0002__x0003__x0002_ [_x0015_K h?_x0002_¯ÌQ_x001C_d?_x0002_þ{_x000F_a?_x0002_ ç0î?´þß)?À?2EY?_x0002_Wø¹Â[?¾nd+ ?Ào5û¼(?s_x0008_#?$_x0008_w_x0001_É?@+05?_x0002_IÆ_x000D__x0004_?09×ü?@ùÖ_x0016_G_x0003_?_x0002__x0002__x0002__x0002__x0002__x0002_ð¿@ãOEt?-àg¦Â?_x0002__x0002__x0002__x0002__x0002__x0002_ð¿@_x0016__x0004__x001F_ì?t_x000F_ýÑ-?_x0002_ÇA_x0016_km?_x0002__x0002__x0002__x0002__x0002__x0002_ð¿À©¥_x001C_?_x0002_¦_x0004_rI«?_x0002_ ýIj?_x0002__x0002__x0002__x0002__x0002__x0002_ð¿@Te_x001E_#?_x0002__x0002__x0002__x0002__x0002__x0002_ð¿_x0002_ýü?û?_x0001_jÂè?_x0002__x000D_B _x0002__x0003_pv?_x0002__x0002__x0002__x0002__x0002__x0002_ð¿_x0002_JÕ`r?@ô=j_x0011_?_x0006_N£?@¤H_x0015__x0003_?À´_x0005_6_x000B_=?Pz_x0004_?çäBtI?_x0002_d-Ìý_x001E_?ÀÎxUéf?_x0002__x0002__x0002__x0002__x0002__x0002_ð¿_x0002_&amp;IFM:?_x0002_¯æ[&gt;?ÀF·®Q?_x0002__x0002__x0002__x0002__x0002__x0002_ð¿o_x0011_ÁLá?_x0002_&lt;¨ýf?ù3hÂd?À+vQ)Ç?@ßâØJ~?_x0002_#ædÕ?_x0002__x0002__x0002__x0002__x0002__x0002_ð¿À¤ÕMÔ?Àþ5M ?@_x0013__x000B_äñ?_x0002_O·_x0017_ÿz?@¨V«¹b?À_À:_x0005_(?ÀD­\ÿ?_x0002_ó_x0001_çlì?àI2\  ?_x0001__x0002_ü_x0018_ëÕ?_x0001__x0001__x0001__x0001__x0001__x0001_ð¿_x0001_;ó·Ç??@ÿ_x001C_aZ?@èQ/ý_x0010_?_x0003_{É~?_x0001__x0001__x0001__x0001__x0001__x0001_ð¿_x0001_c&amp;_x001D_4®?@·÷_x0004_Oï? 87JX ? e£E* ?_x0001_Ô_x000F_Ühm?¿ptAi?@0MæY?_x0001_Èyµ±½?_x0001__x0001__x0001__x0001__x0001__x0001_ð¿_x0001__x0001__x0001__x0001__x0001__x0001_ð¿_x0001__x0001__x0001__x0001__x0001__x0001_ð¿@*_x0012_Öð_x0003_?Ì®|Û?_x0001__x0012_vþàÌ?_x0001_òªH?_x0001__x0001__x0001__x0001__x0001__x0001_ð¿_x0001__x0001__x0001__x0001__x0001__x0001_ð¿@²*Ez?_x0001_²é¬%?_x0001_X8gÛ?`_x0010_¾as ?_x0001__x0001__x0001__x0001__x0001__x0001_ð¿¾£]ò?*×V¶Ü?[ò_x0001__x0002_d? ?_x0001_ fÅ}lQ?@ éì¸Ò?@·ñÖ(ó? áK_K ?Ày÷_x000D_¢e?Ø0a)?@_x0001_Yøl9?¸;Ëg£?¼*ü?À"ÃÌ»?@«×·_x001B_s?À4ÿé#?ÀØ9_x000B_³s?Àftr_x0001_û?@r4c¨_x000E_?_x0001_hÎÈðå?_x0001__x0001__x0001__x0001__x0001__x0001_ð¿_x0001_¡_x001A_|2òp?_x0001_±qÍP_x001C_?À«ü8®ý?@W_x001D__x000C__x001B_Ó?PêÑ_x0005_ ?@aER8?@K2_x001E_ß?@O1_x0004_Ö^?À_x0003_eê_x000F_?ÀJw°¯?Nå]0Ñ?_x0001__x0001__x0001__x0001__x0001__x0001_ð¿ÀeûÅ.?_x0001_W+ÕF?_x0001__x0002_Eüï¬?_x0001__x0001__x0001__x0001__x0001__x0001_ð¿_x0001_Õb¡³{?à-y_x000E_F( ?_x0001_¬H_x0012_î8L¿_x0001__x0016_ê_x0002_î_x000B_?¦ÇW_x0011_a?À+= ? a¥®«J ?@ä0l7?@lRe_x0017_m?@ZÝ)ü?_x0001_öGr?°P¾_?úî_x001B_?@YQ_x000D_ö?À_x000F_Ûdî?_x0001__x0004_¶gJ¼?À¤K)Ø?_x0001__x0001__x0001__x0001__x0001__x0001_ð¿@_x0014_»q?_x0001_¬à_x0014_Y_x0007_?@d«Í?_x0001_Øf~N?`=f\_x0019_x ?_x0001_Ä_x0003_5Ï?_x0001_XTÃØ_x0004_z?_x0001_ÒÌ_x0018__x0017_°?_x0001__x001C_!Ux?úÌS(U?_x0001__x0001__x0001__x0001__x0001__x0001_ð¿ª.'_x0001__x0002_£¨?iªìT?_x0001_ÄZôw?nØÌ·É?VZö_x001F_¥?À¸_x001E_tÌ_x001C_?ÀqrHû×?_x0001__x0018_[þÊT?Zµ,þ?@,_x000C_Ï_°?Ú_x000D_êÌ?@_x000D_£[?_x0001_T´ÿûS?_x0001__x0001__x0001__x0001__x0001__x0001_ð¿@Ð³¦¤P?_x0001_×z_x0014__x0013__x0010_?ÀLC_x001F_dÉ?ÀBó_x001B_ ?À_x0012_iâV¯?_x0001_°JU ¤?`_x000B_Â_x0003_ ?_x0001__x0001__x0001__x0001__x0001__x0001_ð¿úC£@/?_x0001__x000E_Zurº?_x0001_¡_x0006_´A?À¬ÌÙN?_x0001__x000E_EØ?@nê?@äÕ7,£?_x0001_?"_x000D_&lt;?_x0001_R_x000E_7?À_x001B_5H4?_x0002__x0005_Àø¯º[?@xäb&lt;e?_x0001_`ôþP?_x0002_©eK2?_x0002__x0002__x0002__x0002__x0002__x0002_ð¿@_x0011_¦_x0003_4_x000D_?[Ö2Óÿ?_x0002__x0004_uï¤úi?_x0013_'Çß?À_x0017_U_x000B_¬?ÀGÇ_x001D_©?D_x0018_q?@n~Y|Î?_x0002__x0002__x0002__x0002__x0002__x0002_ð¿_x0002_&lt;°Ø@?_x0002__x0010_}D&amp;Í?_x0002_5+Ç1è?_x0002__x0002__x0002__x0002__x0002__x0002_ð¿_x0002_P³9?_x0002_gN±*?_x0002_­Ù}h ?À=e_x001B_ý?_x0002__x0011_uê?@Ä_x001D_èL?@;{_x000D_k_x000B_ ?IÎ=¨?_x0002_È!V=f?_x0002_2vôX?_x0002__x0002__x0002__x0002__x0002__x0002_ð¿´{_x000D_x?ßá"?_x0002_ë_x001A__x0004__x0008_ú_x001C_?6gäG?Î_x0007__x000C_#?_x0004__x0011__x0012_«?_x0004__x0002_0²¹?1^"QQ?_x0004_ù&amp;BÅ?´óÊ2J ?à_x0017__x0015_d­d ?@ØCàñ?ÀUlM _x0006_?@lÝ;Á?_x0004_q_x0003_&amp;k?_x0004__x0004__x0004__x0004__x0004__x0004_ð¿À][9?Àrù_x0019_!_x0017_?@¦ö2b ?ÀwáV±Æ?©àðv¸?¢+t?@5]ì_x0005_»?«ÙØ2Ö?@g_x0013_&amp;?À®J¾Ï?ÀF¦W?_x0004___$y¥?@f®Ç©î?_x0004__x0004__x0004__x0004__x0004__x0004_ð¿_x0004_¡NÖÿ®?8Ã:_x0001_{?_x0004_Î:ÿùa?ô.Â-ó?_x0004__x0008_éGp_x0016_,?_x0004__x0004__x0004__x0004__x0004__x0004_ð¿À__x0014_E&amp;?ÃôÍ_x0007_?	G¸r?_x0004_7óÏz-{¿Ñ_x000F_F¯±?_x0004_6k¤PÚ??_x001D__x001E__x001D_?_x0004__x0004__x0004__x0004__x0004__x0004_ð¿+l:¿ù?0=½Ä?ÀÄøÌ_x001A_?_x0004_Á_x0003_á.??_x000C_RÔbî?à'^i_x0013_ ?,ðAwO?_x0004__x0002_+Ç7Ô?@_x0016_åø$H?£_x001D__x0005_?À|_x0001_¦_x0003_?À²tå×=?_x0004__x0004__x0004__x0004__x0004__x0004_ð¿@*9®?Àb¥S_x0006_®?@c¹¤V?_x0004_Ês_x0001_¿V?'E_x000C_ á?_x0004_×&amp;ølår?@«[Ã_x000C_À?_x0004_ÅKÅ{?_x0004_°jt_x0001__x0002_tF?_x0001_¹-ÍÑ?¡ôæ_x001E__x0001_?F6û_x001E_?ÀRâFlæ?@fz~§W?@¢¨Ðf?_x0001_Ñå©\4?ðn$_x001C_?_x0001_ÚñÍ"?_x001B__x001C_2|&lt; ?_x0001__x0001__x0001__x0001__x0001__x0001_ð¿@¦_x001C_È?&lt;ýY:Ñ?_x0014_ãþJ;?@6¢æ_x000D_ê?ÀÑ_x0019_aáI?÷r÷S_x0010_?_x0001_@_x000C__x0002_K2?@7f_x000C__x0003_?@_x001B_$Iø?yÅÖ_x0005_j?@9\qä?_x0001__x0001__x0001__x0001__x0001__x0001_ð¿À_x000F_Uñ?ÀeÑÍN_x0017_¿_x0001__x0001__x0001__x0001__x0001__x0001_ð¿_x0001_TKâXÛ?}CuNÑ?_x0001__x0001__x0001__x0001__x0001__x0001_ð¿@m?ûÚ#?_x0001__x0001__x0001__x0001__x0001__x0001_ð¿_x0001__x0002__x0001_¬îq@4?_x0001_ó&gt;?_x0001__x0001__x0001__x0001__x0001__x0001_ð¿¦Ú?Ï)o?_x0001__x0001__x0001__x0001__x0001__x0001_ð¿@)Mra_x000D_?_x0001_Bûø?@n3_x000F_?_x0001_¢ÅqðQ?@_x0008_s_x000D_ Ç?@¤öTzÓ?_x0001__x0001__x0001__x0001__x0001__x0001_ð¿&gt;_x0019_Z=_x0005_?_x0001__x0012_1e~H?À_x000D_ªË?_x0001_ór_x001D_ãM?À]ZY_x001D_ð?_x0001_* ÃG?_x0001_Å\ªH1?_x0001_^z_x0019_nõ?@_x0007_¹_x000E_°_x0007_?À(ÃÈS¢?@4Ä¨? ?À:4°_x0005_?À_x0014__x0002_X,_x0008_?ÀW¡?_x0001_v_x0007_àT'`?úç|_x001D_?@Æî_x0018_?@ù_x001E_ê?Ui_x0004__x0003__x0004_å?ÀnU3_x0015_ä?_x0003_E1¼ü?À#3¥e¦¿_x0003_Òþ_x000D_ðD?_x0003__x0003__x0003__x0003__x0003__x0003_ð¿_x0003_eì_x0002_ ?@Ó3¢y?_x0003_í|v_x0001_?ÀK­Á_x0003_?_x001D_L1¡?À&lt;ÿ±_x0019_}?_x0003_ë(}dÎ?Àß´__x000E_?@k_x000D_¤}ë?_x0003_üÓ¥_x0016_Z?_x0003_³®É¼³?ÀËªµGî?_x0003_Æ&amp;øÈV?×_x0010_9)?_x0003_Ä¦y3?_x000B__x001B_Ý£u?_x0003_W!Å|}¿à}ÍVþ9 ?_x0003_vnA?_x0002_Vr_x001D_?À_x0013_3UÌ?@ãFÎ×?@ÂúÏ?ÀÙK©È)?_x0003__x0006_°L	?À_x0018_(:_x0013_?_x0001__x0008__x0001__x0001__x0001__x0001__x0001__x0001_ð¿@F_x001F_j_x001C_Á?_x0018_cwl ?À_x0003_§X¦_x0007_?ÀT½0îø?À_x0016_G@^ß?_x0001_,_x0005_?F¡2q´?_x0001__x0001__x0001__x0001__x0001__x0001_ð¿_x0001_&gt;T:ÖÐ?_x0001__x0001__x0001__x0001__x0001__x0001_ð¿_x0001__x0001__x0001__x0001__x0001__x0001_ð¿ÀiÎÿb?À¼ó³,?@ªªS_x000D_G?@dÝë?O¢tÝÒ?@ð¥_x0006_eU?À_x0016_ÌÑÉ	?_x0001__x0001__x0001__x0001__x0001__x0001_ð¿_x0001__x0001__x0001__x0001__x0001__x0001_ð¿_x0001_òBÙx?@õ_x0002_¿©_x0004_?@Pú*iv?_x0001__x0001__x0001__x0001__x0001__x0001_ð¿À_x0018_j?_x0001__x0001__x0001__x0001__x0001__x0001_ð¿ÀË(w?À*`Ï_x001A_á?_x0008_ÍôÏÕ?_x0001__x0001__x0001__x0001__x0001__x0001_ð¿ÀÌ_x001E__x0001__x0002_á_x001C_ ?@Îz_x0002_éj?@¹ÅØÇ?ÀV0 $_x001A_ ?¡èÒ ì?U9­¾i?À_x001C_e_x0018_á?_x0001_ÑÄL_x0015_Z?_x0001_¸²]_x000C__x000E_?ÀQò/£?_x0001_Õxºâ_x0007_?_x001D__x001E_A÷?_x0001_£á?Ør_x001F_?_x0001_ùÊ_x001E_ÙÐ?_x0001_V?áö?_x0001_²{HÍã?_x0001_þBöçË?_x0001_ù;_x0014_Þ[?_x0001_IæÌ?@_x0001_T-_x001C_ã?_x0001_³wBl?@_x001A_`*¥ú?_x0001_ÁÇ¾WÊ?_x0001_¹'_x0018_ù_x0007_ ?À$®_x0019_ÐÓ?@_x0006_X;Ø?@ósÉ¶m?&amp;Ý[{ã?ÖcÁ;?_x0001_n¡?_x0001_~À#Ë®?_x0003__x0004__x0003__x0003__x0003__x0003__x0003__x0003_ð¿@­_x001F_[_î?@_x0001_¦Z£õ?À!Ö_x0005_^?H/H&gt;È?_x0003_YDZõ?@T¸_x0014_b?@à_x001C_}Å?ÀB¬Û[?À_x0003_aë­[?@#zíZ ?@Æ J?_x0003_÷_x0004_öN^?@'ôt?Àb_x0007_Ñ #?À½D?@¾²_x0002_¬s?_x0003_4vøí©^?À®où?À}ó}¬?_x0003__x0003__x0003__x0003__x0003__x0003_ð¿@î_x000E_«ì¤?À+ªeÃ_x0007_ ?_x0003_{r¢íA?_x0003_Ì¿_x0002_ 0?ÀX_x001D_Ì`~?À+°_x000D_Æg?_x0003_·Y¸¬?¶tág_x001D_?yÝ_x0007_³_?@_x001B_.£%Ð?@q_x000B_ë_x0001__x000F__x0007__x000C_?¶ÛM_x000E__x0003_?À«³´_x001A_Õ?À¦_x0002_k_x000D_?_x0001__x0001__x0001__x0001__x0001__x0001_ð¿_x0001_Dñ÷?À_x0013_W_x0013_ç?_x0001_òAë&lt;_x0001_?À_x0008__x0012_=Ó_x0011_?`ý__x0008_M?@_x000B_@_x001C_ê?À*ú¤ ô?À1¶(§µ?_x0001__x0001__x0001__x0001__x0001__x0001_ð¿@6KT%¨?_x0001_[Í_x0004__x0018_?	¤O_?_x0001_×s?_x0001_Oì§?À/Ò_x0013_þ?_x0001__x0001__x0001__x0001__x0001__x0001_ð¿ÀÊ6ÇX?À(½.Êp?ÀèFD(S?@$i®A³?Àùm_x0006_ªM?À_x0005_«_x0014_¡_?Àhúa ?_x0001_fÓhÜÀ?@L¹_x0005_¾×?ÀRRÕ7?rõöà?_x0002__x0003_@Ö_x0003_êùy?UDò½ ?_x0002_°[`´ª?ç_x0002_àöª?_x0002_¬¥_x0016_æ?_x0002_o_x0001__x001B_]?À7é9¡_x000C_?ÀÂÚøiû?@%J_x0012__x0004_o?@ÖÃï(_x001D_?_x0002_»_x0003_Ð_x000D_?À_x001A_×ûF?@_x0016_ÿÿ_x0008_ ?ÀÍ(v?À_x001D_XÙ?_x0002_Æ_x0001__x0006_p?_x0002_@¡U_x0014_±?À_x0007__x001E_ß8?b_x0011_rå?_x0002__x0012_Þ¯_x0018_-?À_x0010_ã®&lt;þ?_x0002__x000D_ø2lí?Àb÷«i_x0016_?_x0002__x0002__x0002__x0002__x0002__x0002_ð¿`ô_x0014_¼{ ?@L_x0018_q-ï?_x0002__x0002__x0002__x0002__x0002__x0002_ð¿hcj?_x0002__x0001_í¿Ð_x0001_?@_x0016_)äó?Ø¥4_x0017__x000C_?_x0002_¬EM_x0001__x0002_?S?Àköù@ë? ¯iÅs ?@Áº_x000D_æj?c_x001C__x0016_pVz¿àH(ÀC ?@{_x0007_Ë¹ö?@?­òB? CqÌÇ0 ?À®\_x001D_zK?@"l÷eë?@h_x001E_A¢7?À`Ü_x0001_¤4?À_x000F_eÄÏZ?_x0001_3ò]_x0018_?@_x001E_xÈ(_x001D_?à¹uÛN_x0003_ ?¸Ð¶Ê?tËÞð?Àá½_x001B_~Ø?)QÖs?_x0001_½&amp;ó^?_x0001_ÁVä½?ÀÈ)ùP?_x0001_¨_x0008_Û¾æ?_x0001_b_x000E_öRj?Ë?@÷Ù_x0015_A:?_x0001__x000E_i6µ¢?þ×?_x0001__x001E_¥_x0011_´´? ¾@_x000F__x001D__x000E_ ?_x0001__x0003_@;Ä*ÅK?_x0001_}¥_x0008_?_x0001_vÄY1?ãNøF?_x0001_¼J7\?²_x0008_Å_x000F_?@¡%©]+? rc¹E ?_x0001__x0001__x0001__x0001__x0001__x0001_ð¿o_x0018_²Ä»w¿À&amp;òÙò¶?À`£ãD?_x0001__x0001__x0001__x0001__x0001__x0001_ð¿ÀÑ­Å_?@_x000F_áÕ_x001A_?À¸tËª??ÀÞ6Õì4?¿Îæc?@8«ØU?_x0001_n^_x000F_È?_x0001_\ÂåÎ?`	à}^0 ?_x0001_6Tü_x0003_?_x0001_%é@_x0007_H?G_x0005_¥Ã¦?_x0001__x0001__x0001__x0001__x0001__x0001_ð¿_x0001_x÷_x0002_Ó?À(2_x0011__x0017_×?@údZx?_x0001_RÖÿ_x0015_ü?àÔP-xW ?_x0001__x0001__x0001__x0001__x0001__x0002__x0001__x0001_ð¿_x0001__®_x0005_$ÿ?@¥Î.?Àe|Í£_x0011_?_x0001__x0001__x0001__x0001__x0001__x0001_ð¿_x0001_fåÄ_x0015_?_x0013_D Øo?_x0001_Dxi²¯f¿@Ï_x0003_[_x0011_?_x0001__x0001__x0001__x0001__x0001__x0001_ð¿_x0001_k_x001F_{0´?ÀiaûØd?À_x0006_}_x000B_?À¿-ì;è?À_x0013_Uåµ?À&amp;W©2§?_x0001_&lt;¥8ò¤?@ûïEÎ?_x0001_9æß_x0017_]?@wÊ_x000D_E?_x0001_ÄqÖ}Ø?@g_x0011__x001E_Íí?cªx?Àir³ÿ?@eKx?@³_x0003_?_x0001_¡+_x001B_C»?Àp_x001B_ÈØè?Àë_x0006__x0014_/õ?@óFµ_x0007_ê?@ú´®?_x0001__x0001__x0001__x0001__x0001__x0001_ð¿_x0001__x0002_þ½!nñ?@(å-?_x0001__x0001__x0001__x0001__x0001__x0001_ð¿@\_x001A__x001A_°?@ì7´û?À/$22×?À{kC?_x0003_çÈÍ?_x0001_äJ_x0018_îj?@ÿ UÐÀ?_x0001__x000D_Û[-?_x0001__x0001__x0001__x0001__x0001__x0001_ð¿lékª*?À_x0008_Q_x0007_Ù?_x0001_m£Îí° ?@Væóo_x0017_?_x0001_^LÛ1Ç?@pÈ+¶?Þ°³K?Àx9U_x0019_?À_x001A_Ô8?ÀbµqõC?@ÞL¿^?_x0001__x0001__x0001__x0001__x0001__x0001_ð¿_x0016_ÉÉ&gt;?ø_x0014_[ò?_x0001__x0001__x0001__x0001__x0001__x0001_ð¿²¿¶~É?@£°Û¶?@GýÎû?_x0001__x0001__x0001__x0001__x0001__x0001_ð¿@Óåè_x0001__x0002_JB ?`ÉEOUB ?Öÿ9ªõ?À¸__x0018_I?_x0016__x0011_Û ?]=BÝ?èÿõ²?@¡Êf6}?-Ø&amp;!_x0012_?¹ÒOó¯?Àà²æu?@§ñ_x0018_½?_x001B_G$÷?À¸ÐqBÁ?m=±	_x0002_?_x0001_`³Ðí?ÀÍ¨_x0012_?@06áª?_x0001_{)_x000F_b?¥4í\_x0019_?ÀH6i?@ÝIqÊq?_x0001_fÑ÷Ä{?ÀVB¹ÚÃ ?@/6NJ?i_x000B_ùÓ?@Ï_x0012__x0002_D_x001D_?_x0001_ê¼_x0019_?_x0001__x0001__x0001__x0001__x0001__x0001_ð¿_x0001__x0001__x0001__x0001__x0001__x0001_ð¿_x0001_»½æ0K?@¤^_x0011_K?_x0001__x0005_á_x0014_T4_x0003_?_x0001__x000C_'-Â©?Ñ_x0001_þ_x001D_?_x0001_î °?_x0001__x0001__x0001__x0001__x0001__x0001_ð¿_x0001__x0018_ü`M?@_x0018_%Py_x0008_¡?@)¤¢_x001D_?À±qÆOÈ?@[D,_x0002_t?_x0001__RÎ?e§¹Ñ?À²ÞÎz(?@zã?_x0001_1»?À$úÎûÄ?_x0001__x0001__x0001__x0001__x0001__x0001_ð¿À8O_x000B_Ì_x0008_?@_x0004_D§¯ ?Ào_x0007_¦_x0003_Ú?À+ôª_x000D_t?Àí¼9_x0014_?Àê,Rôa?z_x0018__x001C_6?_x0001__x0001__x0001__x0001__x0001__x0001_ð¿ F¢»ç- ?ÆDeY?_x0001_ü¥_x0012_Ôl?]I"`^?@Ë`ñ?_x0001_¿_x0014_?_x0001_÷ñ_x0001__x0002_!S?_x0001_	öà·?_x0001__x0001__x0001__x0001__x0001__x0001_ð¿À¨\"_x001A_?R Æ}C?@4&amp;0îr?À_x0008_þc_x001D_ð?BnÞ©;?Àô=ÚÐ?@ëÅö§?_x0001_Ehè_x0007_?_x001B_Ï_x000F_¿?Àzã· ?_x0001__x0006_½ï_x001A_w?öá°&gt;?À,õÈ±?À#"?§wåPd?_x0001_ YêGLs?À_x001B_Ò?_x0001__x0001__x0001__x0001__x0001__x0001_ð¿_x0001_¾_x001C_Lü?@,Q'_x000C_?_x0001__x0001__x0001__x0001__x0001__x0001_ð¿^ª°ò{?_x0001__x0001__x0001__x0001__x0001__x0001_ð¿#ÿIÌA ?ÀûÀÛü=?_x0001_ÊåÜ²?_x0001_´IëRÂ?_x0001_£´_x0015_¨Ï{?»¾Sß?_x0005_	_x0005_r¾µÐ÷?_x0005__x0005__x0005__x0005__x0005__x0005_ð¿ xeÐ×/ ?À½ñn´?@_x0011_Û_x0017_¼?_x0005__x0005__x0005__x0005__x0005__x0005_ð¿@L?H_x0005_¡?_x0005_û_x000E__x000D_ë?_x0005_eÒB_x0001_Æ?_x0005__x0005__x0005__x0005__x0005__x0005_ð¿Àº;wåI?°=ûL?@_x0003_Y_x0019_á2?_x0005_!øa=?/Óîsb?@ô½_x0017_·£?/_x0012_¶ðÑ?@ÑV°_x0011_ú?à_x0011_Ã"°_x000C_ ?_x0005__x0005__x0005__x0005__x0005__x0005_ð¿_x0005_¸«åø?_x0005_¾®Íì?_x0005_kFS?ÀW]ãÞÐ?ÁÞ«)_x0002_?@_x0007_³_x0004_jJ?_x0005_3	~Fù?6R®ð_x0006_?süH_x0014__x0008_?À·Æ½_x0003_ ?_x001B_e_x0018_Q?_x0005__x0006_/_x0001__x0002_£Z?ÀF_x0018_Ú??ù\ÿ]§?@_x0007_í&lt;_x000B_Q? º_x001A_- ?À¸8dÇ_x0007_?_x0001__x0001__x0001__x0001__x0001__x0001_ð¿ÿÛLcë?@÷dËpÏ?Àá"_x0018_çN?_x0001_3U&lt;_x0013_è?µ_x001D__x000C_+?_h:?@tsÎ_x001F_õ?_x0001__x0001__x0001__x0001__x0001__x0001_ð¿9uVL_x0005_?_x0001_[Èê+?@Å/?@_x0003_3mË?ÀèV¢ÚL?Àf~³?Àäî¥_x000E_?À31â?ZD§X?_x0010_7,[-?_x0001__x0001__x0001__x0001__x0001__x0001_ð¿/,H_x0006_?_x0001_r£åÃ^?@_x0015_q¯_x0016_?äÝõ?Àýn(.^?_x0001__x0001__x0001__x0001__x0001__x0001_ð¿_x0001__x0002_­¥Ð_x0011_5?_x0001_ÁfÝ@&amp;?_x0001_Ø¡M¢,?@Õ4æ·\?_x0001_¶Ì¯ºä?À_x001F_bªÌ?IÄ÷?À½ò³Ú#?À æ©´?_x0001__x001D_ÁbxÑ?~#/_x0011_Þ?@L¨¥Ð?_x0001__x0001__x0001__x0001__x0001__x0001_ð¿À4_x001E_aÏ_x0012_?s_x0014_av¾?_x001B_K+e?ÙRõyô?@¤{Ìñ?@Áï)_x0019_{?Iëâ²Æ? þË	?½ü=.?ñ»%`_x000D_?@6W_x0018_Aò?[£_x000B_D.?g_x000C_Qa[?ÂgëU?_x0019__x001E_?_x0001__x0001__x0001__x0001__x0001__x0001_ð¿ºgêZ?&amp;þVÝ_x000F_?À¶VV_x0002__x0004_ÃÈ?SÛ#Ýö?À"_x0007_ ½?@ì_x0006_ë4a?À ß_x0001_ ?À_x001F_2ë$?À_x0003_¤`_x001F_h?+»³¦_x000F_?ÀHó[?C_x0002_û_x0017_?&amp;&lt;Xîv?`æÂ_Wo ?À8_x0004__x0018_ü_x0008_?_x0002_N¯Ö_x0016_[?@DÌç8?_x0002_Ù{ú_x0016_Ð?_x0002__x0002__x0002__x0002__x0002__x0002_ð¿@ÃBJ?_x0002__x000C_KY?_x0014__x0018_(Ä?8(æ?_x0002_ã¡ùTÛ?Àõùý_x0006_?_x0002__x0002__x0002__x0002__x0002__x0002_ð¿_x0002_ûÀÇ_x0019_i?_x0002__x0002__x0002__x0002__x0002__x0002_ð¿@|Oýç?`_x0007_Ëey ?@hÉ?v?À83Êçé?ÀÜ@Öj?_x0002_[õjãU?_x0001__x0005__x0001_ÊéPã}?_x0001_¤¶Bü?@_x0005_í{n?Àß_~v?_x0001__x0001__x0001__x0001__x0001__x0001_ð¿_x0001_Y|y©~?í9Ä/¢?_x0001_ï¶_x0002_Y$?À_x0019_A¡?_x0001_Nºf\:?_x0001_ZB-?@³;á_x0016_?À9wB}S¿_x0001_Bi_x0015_?_x0001_¯ÖOb? _x0015_ö` _x001D_ ?_x0001_XÙ$Æ?W?9_x0006__x000E_a¬?º_x0003__x000E_Ï?_ÁUs?_x0001__x0001__x0001__x0001__x0001__x0001_ð¿_x0001__x0001__x0001__x0001__x0001__x0001_ð¿_x0001_,*yZ?ÀVôÃéF?@j_õ!Ì?ÒTs^?_x0001_?UÖ8^?Ðî¨@?@`_x001C_À_x0016_9?À(_x0017_*A?_x0001_ü2ÝH¯H¿c_x0004_ô_x0001__x0002_V_x0003_?_x0001__x0001__x0001__x0001__x0001__x0001_ð¿_x0011__x0013_Øwã?_x0001__x0001__x0001__x0001__x0001__x0001_ð¿À©±ÒP¯?_x0001__x0001__x0001__x0001__x0001__x0001_ð¿_x0001_¼À¿º!?_x0001__x0001__x0001__x0001__x0001__x0001_ð¿_x0001_pµ_x000C_ú?À©Öæ\T?ÈÍÈ?9_x000E_¬?À_x0001__x001D_¨þÑ?@Ùú_x0013_ö?@i¬ôÅÁ?_x0001_ìW©"Y?0«ÛÚ?_x0001__x0017__x0003_Ä!?_x000B_0tü_x0012_ ?_x0001_óÃÄ?N).?@_x0001_óç?7ë1?_x0002__x000F__x0014_§?_x0005_×3sP?_x0001_°ó_x000C_ ?_x0001_åÇ £w?ë$Soí?_x0001_cX*ÝÓ?_x0001_â³7åË?À®_x0006_Ð¦?_x0001__x0001__x0001__x0001__x0001__x0001_ð¿_x0001__x0003__x0001__x001B_e§Ø+?@l&gt;F_x001B_?@ÇÃ÷ª¶?_x0001_,êZ¬?_x0001__x0008_Þ÷?@XÖ:á?_x0001__x0012_ 4?Àè_x001F_??_x0001__x0001__x0001__x0001__x0001__x0001_ð¿§ø&amp;_x0019_??À_x001B_êc¦?_x0001_Ã_x0013_¡½{¿_x0012_~Ú_x001C_?_x0001__x0001__x0001__x0001__x0001__x0001_ð¿ÀË_x001A_ü¯@?_x0001_ßqÕÀÅ?_x0001__x0001__x0001__x0001__x0001__x0001_ð¿Àv&lt;_x000E_?ËÓ_x0002_z?À:²º{?@ÓÄº¶Û?@?þº[?À'ØÚ\ ?cîf?ÀV¡_x0013_¿?_x0001__x0001__x0001__x0001__x0001__x0001_ð¿ÀÒ4_x0016__x0007_?5_x0013_MÀê?_x0001_H)«	ì?@¤1_x0018_Æ¼?@ZgÎ?@dºÃ_x0001__x0002_ëÙ?­£ç_x0001_?@r{Ï8÷?ÀãqäÜ?@_x001C_5_x001F__x001E_?Àºh#m&amp;?_x0001__x0001__x0001__x0001__x0001__x0001_ð¿_x0001_$R_x0014_	?À_x0001__x0017_·Q×?Àwala?_x0001_?._x0019__x000C_?Àë_x000D_Æ_x0018_?@_x000B_y5Ö?H_x0017_¯¬?ÞXÛÙ?_x0001_sÉwÎ?U_x001E_U ?_x0001_ÈEù_x0011_#?_x0001_2Ì) ?Àè¨_x0007_C1?@H&amp;­¨_x001D_¿_x0001__x0001__x0001__x0001__x0001__x0001_ð¿_x0001__x0001__x0001__x0001__x0001__x0001_ð¿À§Rô*z?@áÃq¥?_x0001_×8ñ?ß?À¥8K_x0017_?@ª:Y_x0001_ ?@vwÏ_x0013_&gt;?Ë_x000B_(_x000D_µ ?_x0001__x0001__x0001__x0001__x0001__x0001_ð¿wÕ[_x0013_(?_x0001__x0002__x0001_åeÊ:~?_x0001_£³_x0017_?@g."?_x0001_ë ªõ?@bd¸í=?_x0001_5M_x001F_7Ju?_x0001_4_x0003_o4¸?@ÞV¤ñ?¼ÞïL(?õrk?_x0001_üÕÕ_x0014__x001A_ ?_x0001__x0003_ËU&lt;?_x0001_9â;ÂC¿ÉÖ¶a¦?@_x0006_BGj?_x0001_!&gt;¢Åd?À_x001E_åPH?_x0001_+«_x0013_U?µbî»?_x0001_¥q_x001B_áÆ?@U&amp;Ûª?_x0001__x0001__x0001__x0001__x0001__x0001_ð¿_x0001__x0001__x0001__x0001__x0001__x0001_ð¿ÀõÚÉÖ?_x0001_	´¿?äZ\_x000C_?Àµ=ò_x0017_È?ÀÔ3WW?_x0001_§¤óe"?@D#Éoê?ÀgKyk ?ÓâÎ_x0001__x0002_Èh?_x0001__x0001__x0001__x0001__x0001__x0001_ð¿_x0001__x0001__x0001__x0001__x0001__x0001_ð¿_x0001__x0001__x0001__x0001__x0001__x0001_ð¿ÀF&lt;%?@~U-_\?@Ã_x000D_Ü?_x0001__x0001__x0001__x0001__x0001__x0001_ð¿ÀÛ_x001B_`æ_x0004_?_x0001__x0001__x0001__x0001__x0001__x0001_ð¿_x0010_E_x0017_'_x0008_?@êáÆ?_x0001__x0001__x0001__x0001__x0001__x0001_ð¿ý9Y¡?@älÅØ?_x0001_¨¹-/?@Cy·2ç?@k©±¹b?_x0001__x0001__x0001__x0001__x0001__x0001_ð¿_x0001_Úwáõ?@}_x0010_s?þs_x0008_®½?À_x000B_O(qõ?À_x0017_Rn?©}á_x001C_4?ÀÐÔ_x0016_Y|?\ÊÀx?áÊ_x0011_Î_x001A_?_x0001__x0008_ø{_x0008_Ì?@Ü_x000B_ó³?_x0001__x0001__x0001__x0001__x0001__x0001_ð¿_x0001__x0001__x0001__x0001__x0001__x0001_ð¿_x0001__x0002_Ó_x000B_«_x0002_? &amp;ÄÏ ?ÀWuLw?@S,_x0014_X_x001C_?ÀÑ]W?I_x000D__x0016_Ë?_x0001__x0001__x0001__x0001__x0001__x0001_ð¿Ài´_x0018_a_x0007_?ÀÑZ±Ä_x001C_?_ëNæØ?_x0001_¬*hpEa?À¥·ªü?_x0001__x0001__x0001__x0001__x0001__x0001_ð¿_x0001_XÈxx_x0002_¿@uÆ°?À»ck[L?Àdw"®³?¬ê4ò_?_x0001__x0001__x0001__x0001__x0001__x0001_ð¿@À_x0018_oQ?À_x0006__x0005__x0017_\C?_x0002_©8uÀ?óæÕ)(?_x0001__x0001__x0001__x0001__x0001__x0001_ð¿NÉ¨_x000C_?_x0015__x0019_ì_x0002_³¿i{«?_x0001__x0001__x0001__x0001__x0001__x0001_ð¿?Bä_x000C_j?Àü9&lt;v?@}ùùâ_x001F_?@ë&amp;_x0016__x0001__x0002_;_x0011_? Y¶KJ?@_x0002_íñ_x0017_ ?ÀÁN¯õ?À|_x000F_ËÍ] ?FZut[?ðv/Rð?_x0001__x0001__x0001__x0001__x0001__x0001_ð¿_x0001__x0012_5@É&gt;?_x0001__x0001__x0001__x0001__x0001__x0001_ð¿_x0001_%´#¨?_x0001_»ú\_x0006_&amp;?À#*8Ï:?_x0001__x0001_Pi¨?ÙX âÙ?ÀQ]uY?©_x000F_üP{?À_x000B_#_x0002_a;?_x0001__x000B_1ÍZÃ?ÀT_x0013__x0002_°?@L_x0016_ü?=©#h?´?-¿?ÿêR_x001F__x0019_?_x0001_7ØY=?_x0010_uæ&amp;Â?_x0001_pÁæQ®~¿@àÜ¬£5?_x0001__x0001__x0001__x0001__x0001__x0001_ð¿7ÕS?À_x0005_bÜÊ?_x0001__x0001__x0001__x0001__x0001__x0001_ð¿_x0001__x0002__x0001__x0001_p¬nz?_x0001_GîLÏ;?_x0001_r¦ÀS6?_x0001__x0001__x0001__x0001__x0001__x0001_ð¿À_x0015_äþÌú?À3_x000C_\» ?_x0001_DÎ_x0001_£X?À,_x0001_Nr°?@ñkÜÅ?_x0001_2x0Ö?@L`'ßó?Àfe~?@ø1_x0011__x001B_@?_x0015__x0001_ü5i?_x0001_ø#èø¿?4N:*O?À^Ñ,Êê?@Ç_x000D_£?@d¼t/_x0013_ ?@afnl§?I_x0019_ÈÓP?@k«$·Ï?@åS¯_x0014_?îP_x0006_!?_x0001_/$G_x0010_?÷&amp;².E?e_x0003_û_x0014_&amp;?@d ?_x0001__x0001__x0001__x0001__x0001__x0001_ð¿_x0001_£_x001B_DaZ ?_x0001__x0001__x0001__x0001__x0001__x0001_ð¿@8n_x0001__x0003_±Ú?À_x0003_Åâ ? -Õ3_x0014_ ?À°È×?_x0001__¡n_x001E_?@_x0005_c?°#?Û½ß_x0015_{?`_x0012_C ?_x0001__x0001__x0001__x0001__x0001__x0001_ð¿À®Æ_x0002_\? t-	 ?_x0001_þ*¹þ_x0013_?À_x0012__x0017_áº?_x0001_pËós?£çäZ?@Òe[r?ÿM_x000D_&gt;?jÔ_x0011_"?@åàÙãu?À_x000D_Ñ_x0010_J?ÂÂÛ_x0005_?`_x001B_[Áw3 ?À¤ãÓÓ3?À0§W?@¹6ÊE= ?_x0001_Ù/Ø¢?@#_3¥ì?ÀÀ_x0008__x001E_Î«?ÅÇ{çt?_x0001_*4+¹´?ÀÖ¾-Y?ªlb¾-?_x0001__x0002_Àï§áo?°Â¯9G?_x0013_¡SS?îN^' ?@4*ÌÑÿ?_x0001_VÿáÛØ?Àð_x001F_¬Ã_x000E_?ÀuÆÚ?@½_x001F_[?@Ë;Kõ§?@ü5æ&gt;_x000D_?ÓË`ü?_x0001__x0004_uW!;?_x0001__x001E_«îÒ_x000C_?_x0001_Û¾Áü?_x0001_Pç?_x0001__x0001__x0001__x0001__x0001__x0001_ð¿@¦_x0002_F¡'¡?@OÂ?À}¢C'?@Âq_x0011__x0018_c?@²_x0004_£*_x0005_?À_x000D_ÝOõý?¨U_x0001_@5?À¶_x001C_q_x0007_,?_x0001_ØN_x001E_Ø&amp;Z?@%=]æÖ?ÀB_x001C_èds?D*Ù;&gt;?GH=?_x0001__x0008_Î²Ï?Òzt_x0001__x0003_Eb?_x0001_&amp;k_x0002_¹Ðy?_x0001_ ¿*ôÅ"¿@_x0011_ÄÿS?@*.öÃP?Ç_x000D__x0004_k©?_x0001_iÿ|Ôw¿_x0001_åÄ\Ýó?_x0001_ä`ö©?_x0012_=õëé?À_x0014_­µ§7?@®_x001E_2ZÄ?À_x0017_­r©_x0001_?`"9_x0014_o ?@´x_x0008_v_x000E_?_x0001_±N0â_x0010_?'[{²?ÀÅÎ_x000E_¢_x0013_?Ø5ªÑ?_x0001_W-ñ»?ÀõkdM?Àk_x000E_Lº?ÀÎCßFW?_x0001_X§\¡?_x0001__x001D_Qq ?@DÃò?_x0001__x0001__x0001__x0001__x0001__x0001_ð¿_x0001_þß=ç?_x0001_ruÌ?ZÔË_?_x0001_`æ¥÷Ï?@_x0003__x0006_r?_x0002__x0003__x0002_LÇÁ¬?`_x0010__x0001_½_x0004_?_x0002_À"XÓ,?_x0002__x001C__x0002_I:?@øìû?_x0002__x001C_2 yá?@\¼?^:6_x001D__x0016_?_x0002_n Dú?Àsæ±ú?a_x0016_Æ%¶?!ü_x0004_¢ï?@ß¸FÄ?ÀHï?@Õ_x000F_ª¶Q?_x0002__x0002__x0002__x0002__x0002__x0002_ð¿_x0002_|Lòp?_x0002_QE;?×Ò_x001F_è?@ä_x0016_}P?ÀôÞf_x001F_#?À¾Fý-?@Tdúy?I9@«?_x0002__x001E_oý×Ël?À­Ù1é?ÀÝó¸¿À7¾_x001E_U9?À7Ä_x0019_ Ø?_x0002__x001D_2_x0003_®®?`»Ç$_x001E_?_x0014_^_x0001__x0003_|?_x0001_N;\_x000E__x0001_i¿@_x0014_(Úé4 ?_x0001_§ßwæq?À_x0015_Åö's?À°¾¢ã?º-IÔ8?_x0001_*~Ìà?@OTA­?@P^kËä?_x0001_ü_x0002_2Í?@Ð_x0013_ú&gt;È?_x0001__x0001__x0001__x0001__x0001__x0001_ð¿À&lt;SOz¿@aªSú_x000D_?_x0001__x0001__x0001__x0001__x0001__x0001_ð¿_x0001_îð#e?À_x0010__x0007_Zõ?Dg	?Àk_x0017_; ®?_x0001_S®_x0011_?UÚL\o?éSçÊ?_x0001__x0015__x0006_#_x0011_?@z=â1_x001A_?_x0001_/Ýp:f?  Ö+_x0007_  ?À¾ñd ?eý¬óñ?@ÍUÓ	?_x0001__x0001__x0001__x0001__x0001__x0001_ð¿_x0001_oc"?_x0001__x0002__x0001_³ßþL? Îï(?À×³D¦h?_x0001_q8û_x0007_?ß_x000C_yh?@_x0012_öö&lt;?ÀÏpô_x000D_Î?L?Ñ_x0012_Ý?@¿"{«?@âs?_x0007_ ?_x0001__x0001__x0001__x0001__x0001__x0001_ð¿÷ï?@;súi?@Ræ`_x0014_i?_x0001_1ÞI&amp;?_x0001__x0001__x0001__x0001__x0001__x0001_ð¿@®Gá8?_x0006_í­[-?Àß¸"?*8¥_x0001_&gt;?_x0001_^9!:?_x001F_c8­Ü?À#_x000C_b_x0014_w?m%_x000F_CÑ?@öC{³D?ÀÖöþJ?@ë_x000E_K_x0008_9?_x0001_ý[_x0018_?2S_?ÀØ,gÑ?KÄPË±?©T_x0001__x0002_:_x000B_?_x0001__x0001__x0001__x0001__x0001__x0001_ð¿_x0001__x0001__x0001__x0001__x0001__x0001_ð¿ D¬_x001E_ ?_x0001__x0001__x0001__x0001__x0001__x0001_ð¿À_x000B_Oaü¥?_x0001_¡ [=_x0010_?#|Í?`Éó' ?_x0001__x0001__x0001__x0001__x0001__x0001_ð¿À~ã¾ôÿ?À[þü?_x0001_¯&gt;t!?_x0001_U´¥_x0019_+?_x0001_äí_x0001__x0015_?_x001E_×N|] ?úêPW¦?0u%_x0006__x0018_?¡_x001B_Uÿ?þw·-%?@El_x0001__x0007_?_x0001__x0013_Ü¡_x001E_-?_x0001_%Ìç"n?mH_x0018_Â??ÀÝµÑ_x0014_K?_x0001_.ýc{$?ø_x0012_X¿?_x0001__x0001__x0001__x0001__x0001__x0001_ð¿_x0001_ëôbj?Àu«ßÙî?_x0001_e2ñÉ?_x0001__x0018_I2ý?_x0002__x0003__x0002_Sõ½`?_x0002__x0011__x000C_ÀÅP?À¶Òßù.?À_x001C_®Ò²c?À\JÚ©ñ?À(ê$_x0005_?@±~èCª?_x0002_;u¡·?@_x0015_{OÀ&lt;?_x0002__x0011_dÏA?@ú]è_x000D__x0002_ ?`Ä_x0001_5ÅX ?  ño¤F ?_x0002_ñ&gt;¿_x001B_i?@Ê¾["t?@²[p@?À¬Ì_x0002_èË?¬Ë$é?¼ìììã?_x0002__x0002__x0002__x0002__x0002__x0002_ð¿_x0002__x0002__x0002__x0002__x0002__x0002_ð¿@Ñç40?_x0002_ù;l*é?_x0002_S1¶?@_x0010_ÇC\Þ?@Õ_x0013_ªj?_x0002_½]T?_x0002_I3^_x0016_k?À_x0007_ÆTÎg?ÀAû&gt;ó_x001A_?ZAÜÎ?_x0002_ÿ_x0011_J_x0002__x0004_å*?_x0002__x0016_&amp;äÎÝ?}pv:?ÀØû×Ec?ÀUnñS?_x0002__x001A_ï¸_x0001_ù?_x0002__x0010_¤Ìp¾?_x0002__x0012_Ç|.?@_x001B_g^Y?@µ¡ëç?øü_x0003_CD?À5¯$ø?À_x0019_Àpï_x000B_?²çñ¬e?@PÞÍÐ"?_x0002__x0002__x0002__x0002__x0002__x0002_ð¿ÀKÓ§_x0006_?_x0002_½_x0012__x0011_k:?@Qý-;g?&lt;o??@H®%{?Àjç*|?'ä^??À_x0008_h©o6?Àm«R1ú?ÀXú½ªë?@Ø5_x0010__x0016_? õí¢_x0014_?À_x000C_u_x000D_dÊ?_x0002__x0001_Í4_x000B_?_x0002_¤âýÆ?_x0002__x0002__x0002__x0002__x0002__x0002_ð¿_x0002__x0004__x0002__x0002__x0002__x0002__x0002__x0002_ð¿@TÐ¥¢?_x0010_¶#º?_x0002_[_x0016_f_x001D_±?@%8Ð_x0014_?xÂ5Z?Àâ.¡&lt;?À_x0003_)"~Q?@gYo_x001E_?_x0002_2iã_x0001_?öe[?À_x001D_e_x0002_?_x0002__x0002__x0002__x0002__x0002__x0002_ð¿@ªäX?ÀÁËQa?_x0002_S"#õ?_x0002_ôyÄþm?ÑÑv?ëý¦½?jØLò?_x0002__x0002__x0002__x0002__x0002__x0002_ð¿_x0002_£Xi?ÀF¬o_x000F_æ?Àe7Íw? ¦ç6k ?@_x001F_Å÷Jñ?_x0002_:¨&amp;?@+m{ ì?À_x0006_G_x0002_ôE?_x0002_&amp;Y_x001E_D?@9x8_x0013_ ?Àíéâ_x0001__x0003_÷?À+¤Rã¸?@%hP¢?_x0001_ËA_x0015_I?_x0001_3¡&amp;?µô^HW?_x0001__x0001__x0001__x0001__x0001__x0001_ð¿_x0001__x0001__x0001__x0001__x0001__x0001_ð¿À,í_x001D__x0008_?¥$_x0010_k?P±n¡@?ÀFÐn_x000B_÷?À_x001A_ØA?_x0001_IgýI$?_x0001__x0001__x0001__x0001__x0001__x0001_ð¿_x0001_vÕµòâv?_x0001_Çioá¨?_x0001_ÆÆ@½?ÊA´T?ÀMÓv\?_x0001__x0001__x0001__x0001__x0001__x0001_ð¿À+(\½;?@@E"öÍ?@_x0017_ýHÌ_x0006_ ?_x0001_Í_x0018_#PI?_x0001_[_x0013_¡`?@Z¤ð_x0002_H?MTÿ_x0011_ ?_x0001_$mÅÙ?@ÖPJ¾?_x0001_1]¤¸¤?¼F21_x0011_?_x0002__x0003_ÊtûJE?Àï_x0001_gê&gt;?_x0002_-7_x0004_]?À=ù²_x000E_4?À³çÿA?@àÅ:?_x0002__x0002__x0002__x0002__x0002__x0002_ð¿@O'àdû?çE_x001F_?ÀtÿÍW?²Åø?@_x0014__x0006_a_x0013_?_x0002_(2b_x0013_i?_x0002_V6:ß?_x0002_Ã!_x0012_¨¬?¬²·Ï?_x0002_rca¥?_x0002_8øL0|?cÝ}?_x0002_§ïo5 ?Àu&amp;·Þ*?_x0002_&amp;ÂÈï?4Úv?@özE¸?À_x0017__x0014__x0003_[?èèÍ4R?@£õp?_x0002__x0002__x0002__x0002__x0002__x0002_ð¿_x000F_!? Ìê8ôM ?fN%K?0?_x0001__x0003_5_x0011_?_x0001_¶Z¢?_x0001_kÛÆ%?_x0002_?Zm0?Ehj_x0014_?@Eû¥?@&gt;Õë_x0015__x001F_?_x0001__x0001__x0001__x0001__x0001__x0001_ð¿_x0001__x0001__x0001__x0001__x0001__x0001_ð¿_x0001__³8e?%òô_x0013_?_x0001_¯31×?@¦vxm?_x0001_²¨o_x000B_?À?×¤1?_x0001_¢Í^±?b_x000D_Ä ?_x0001__x0001__x0001__x0001__x0001__x0001_ð¿ÐyÄ¡k?ß_x0002_õ£_x0004_?_x0001__x0013_Do(&gt;?Ã¾ÍJ_x0004_?À_x0002__x000B_1?,_x0001_½Þ_x0005_?ÀÁ'1bx?_x0001_ð_x0001_* ?lÂ_x0018_&amp;o? 6ý²Õ_x0007_ ?_x0001_/Ôíqw?@9NA}ª?À»òë_x000D_¾?_x0002__x0003__x0002__x0002__x0002__x0002__x0002__x0002_ð¿_x0002_¡ÀNî?@ävÆ_x001B_?@QH_x0012_rà?EHõU?@_x0014__x0012_³Ú?¹k¸¹?Àð_x0016_ÅD_x0011_?k{ö©Â?_x0002_b¸èeQ?_x0005_â´ë?_x0002_¼+Ûc_?_x0002_2w7¨?ÀY°$&lt;_x0018_?_x0002__x0002__x0002__x0002__x0002__x0002_ð¿_x0002__x0004_b'-è ?Àíòr?_x0002_éR_x0019_-Ó?Ô8Ì#,?ÀÉa ?_x0002__¯üxÃ?_x0002__x0002__x0002__x0002__x0002__x0002_ð¿_x0002_ôð_x0005_}?@5ÂX?_x0002_Ìð¤Ù?_x0002_§UãÝ_x0004_?=K¥_x000B_?À×g·aQ?þ\&amp;Ãù?@^Ä_x0001_\?Ñ]È?_x0002_ã¨ÿ_x0003__x000B_¿ù`¿@Gô×yë?_x0003__x0003__x0003__x0003__x0003__x0003_ð¿_x0003_B ÀÖ?_x0003_i´4Î?@Qá^è?_x0004__x0002_"	_x000F_?@_x0015__x0005_$cÒ?_x0003__x0003__x0003__x0003__x0003__x0003_ð¿ìÔ_x0019_) ?_x0003_Üò&amp;g?_x0003__x001E_~,°¼?@_x0006_ªÙ?¡?_x0003__x0003__x0003__x0003__x0003__x0003_ð¿À_x0017__ÎK?_x0003__x0003__x0003__x0003__x0003__x0003_ð¿À_x001B_ÅPC[?À¶çQýM ?_x0003_ð;¹í?@]ôÒp?@ù;_x0011_t?N ^°?@_x001B_´A_x0001_?_x0003_l²éÌ£?_x0007_þ_x001D_V?_x000D_ì×?@ØJ_x0003_²®?À/;_x0008_ºo?@Ù¢rK?Àêó¤¡ø?Í;á?_x0003__x0003__x0003__x0003__x0003__x0003_ð¿_x0002__x0004_ÀI(_x000E_0"?_x0002_Í;=¥_x0019_ ?À­¯_x0014_v"?_x0002_H#_?_x0002_Ô_x000F_³_x0016_:?Àî0_x0008__x001D_?D&lt;òàì?_x0002__x0002__x0002__x0002__x0002__x0002_ð¿À~_x0005_)S½?C/ì3Ë? j¹?_x0002_ÝùäN_?Àß÷p_x0012_?ÔÓ.æ?@((Ø_x001A_?_x0015_9+_x0016_Ä?_x0002__x0002__x0002__x0002__x0002__x0002_ð¿_x0002__x0002__x0002__x0002__x0002__x0002_ð¿Àxòº_x0016_?_x0002__x0002__x0002__x0002__x0002__x0002_ð¿`_x000E_#_x0010_´_x0010_ ?H'l_x0003_f?ÅÛ:m?_x0002_]u*Ã?_x0002_}0Ù_x0018_!?_x0002_-­´2a?@ýed_x0005_Ý?_x0002__x001C_å_x0012_Ú?À_x0012_ñ_x0014_Þ?_x0002_O_x0001_6»±?@æo[ë=?À_x0015_Õ%_x0001__x0003__x001B_ï?_x0001__x0001__x0001__x0001__x0001__x0001_ð¿À!Îw_x0019__x000D_ ?_x0001__x0001__x0001__x0001__x0001__x0001_ð¿_x0001_ÐÃî%?@ãçì6 ?_x0001__x0001__x0001__x0001__x0001__x0001_ð¿üÑÕø??ÀÕ]_x000F_pú?_x0001__x0001__x0001__x0001__x0001__x0001_ð¿À'.1|?_x0001__x0001__x0001__x0001__x0001__x0001_ð¿@MÊN&amp;?%ä_x0018__x0002_°?_x0001__x0001__x0001__x0001__x0001__x0001_ð¿_x0001_4ÿ³/?À çã-·?À+_x0016_(?E^_x000D_í?_x0001_(d«*Õ?í0¿Ëû2Ãu?À_x001C_©\\ð?Jïäõ?À?_x0017_Ûá??Z_x0014_y?@	q¾5ò?@Å%Ì]Ã?_x0001_c# ?_x0001__x0011_=G_x001D_î?À _x0013_?_x0012__x0015_'?_x0001__x0002_@&amp;L¢Ã&gt;?à_x0016_ïz!/ ?À_x001D_¼ë3õ?À*tµMª?ÊGAË?_x0010_l@_x0001_¹?_x0001__x000B_~_x0013_ê9? 6e{¯+ ?þëTÅJ?_x0001_Pè±?@¬ï,?ÀI^¿H?_x0001_pDAnv?_x0001_9_x0004_,J_x000C_?_x0001__x0001__x0001__x0001__x0001__x0001_ð¿ÀKÉÄ­ï?ÕM'?@#2¯%Ï?@Ý5³Â?ÀW5ìq_x001F_?_x0001_}¶_x000C_)¶?_x0001_Ôá"_?_x0001__x0001__x0001__x0001__x0001__x0001_ð¿À^ê.?À_x000B_ñªN$?@EfÄ)A?_x0002_8V_r ?K	jñN?ÀÓAh;?_x0001__x0001__x0001__x0001__x0001__x0001_ð¿_x0010_ }?{ò_x0003__x0004_AT?@û@èX3?_x0003__x0003__x0003__x0003__x0003__x0003_ð¿_x0016__x001A_o_x0007_?_x0003__x0003__x0003__x0003__x0003__x0003_ð¿@ï+_x001B__x0010_?_x0003__x000B_çúaª?_x0003__x0003__x0003__x0003__x0003__x0003_ð¿@0¢?ÀÈ*Ä_x001B_÷?_x0003_ñ_x0001_X?`v¨u¦ ?_x0003_Í_x000E_pXö?^LÝî?_x0003_jH{MN?Eo²¥j?_x0003_xÞ¸Ëh?¢_WÀ?@ñÑ(_x0003_Ñ?ÀHæ«m?_x0003__x0003__x0003__x0003__x0003__x0003_ð¿_x0003_ÿyåb¿_x0003_$Ã©_x0019_??@nÜ$_x0007_$?_x0003_ÜF¾ÄÂM¿_x0003_^ö4ö?¸Ç1º?@-`ã0?@NÛ_x000B_EÜ?@_x0002__x0014_øýy?@_x0017_ÿPm?F_x0005_"F?_x0001__x0002_?V-.?¢==h?À©³ò_x0019_?@xlv_x0004_Õ?yZÌT£?_x0001__x0001__x0001__x0001__x0001__x0001_ð¿ý"@h?ÀûKÏwä?ÀÜÏM:?_x0001_)'Ïú_?@×2ºåN?¬äûÐU?@g"á?_x0001__x0001__x0001__x0001__x0001__x0001_ð¿ÀB½ÝÌ?Àò_x001D_k_x0010_Ï? ÿ«ÛK_x0004_ ?_x0001__x0001__x0001__x0001__x0001__x0001_ð¿@¬_x000C_Ke_x000C_?Àÿ§§?_x0001_×ÅÍc ?_x0001_'l}Ç?Ûñ}ÿ?_x0001__x0001__x0001__x0001__x0001__x0001_ð¿h¿}¦ª?_x0001__x0001__x0001__x0001__x0001__x0001_ð¿_x0001_U÷_x0011_Ë?Ã:sB1?À¯©_x000F_Gz?_x0001__x0001__x0001__x0001__x0001__x0001_ð¿@µÒ`Ø_x000C_?_x000C_Rµ_x0001__x0002_Ü_x000C_?_x0001__x0001__x0001__x0001__x0001__x0001_ð¿_x0001__x0001__x0001__x0001__x0001__x0001_ð¿Àõi_x000F__x001B_?À?ÖÂsa?_x0015_ªGà?ÆP|»?rµð|?_x0001_íÛÇ&amp;?@jj.NÃ?xþØlÇ?@_x0010__x0019_a=å?_x0001_ÜNj¢?@8D!cõ?_x0001_ëÇt?_x0001__x0004__x001E_X?_x0001_RÄö¾®?_x0005_(å?ÀqIç³¦?Û%&gt;?LÎ(_x0010__x0015_?@eKUK?@è	èHõ?ÀüÝö\ ?»»?À0kÌn_x0012_?àQ]®F ?_x0001__x0001__x0001__x0001__x0001__x0001_ð¿ÀJÊï_x0001_?_x0001__x0001__x0001__x0001__x0001__x0001_ð¿@T_x000C_äô?@m&gt;GS?_x0001__x0002_À,_x0004_	J_x0013_?KoFo ?_x0001_ñpþgá?_x0001__x0001__x0001__x0001__x0001__x0001_ð¿Àc1¾j?_x0001__x0001__x0001__x0001__x0001__x0001_ð¿ÀZ½«t|?@Øa³èú?ÀblXG¢?`_x0010_I_x000F_ ?_x0001_õ_x0018_ðö?ÀWÜ¼l_x0005_?ÀÊ#«Q?Àh»kËQ?QÇ[_x0003_s?À½/5ï?ÀßU´h-?ÀüÍóÂ?¼UÕ×?@\°æÜÔ? eì.1 ?@ÑânÌø?_x0001_Ñ=_x000F_?@UDò[?6: ç¿?ÀÝÜ{2?@_x000F_®{.@?|¨_x001B_¢Û?À¤½¯_x000D_à?Àä·§,2 ?_x0001_*^_x0013_©÷?ÀÒ2÷_x0001__x0002_ìY?_x0001__x0001__x0001__x0001__x0001__x0001_ð¿À}§Àí³?ï_x000E__x0010_D(?À;c_x0008_ð÷?¹yS§u?_x0001_ÙçÝæ?_x0001__x0001__x0001__x0001__x0001__x0001_ð¿ú_x0018__x001C_+ù?÷ eg?_x0001_5F8"L?_x0001_96m?À_x0001__x0004_¸£ ?@_x000B_ÞøYg?ÀêàS³ï?À4»k¶Ë?_x0001__x0018_¾^_x000E_ß?_x0001__x0010_u|^?_x0001_R³·_x000B_C?_x000F_Å1¾?bø¤æ?_x0001__x000E_@PE?_x0001_¤çoÇ?ÀQËÛÊ½?Àÿ¿_x0004_wñ?_x0001_A_x0003_ô?_x0001_µNÜqP?_x0001_7_x001F_ÿÏâ?_x0001_:_ß!v?q_x0018_RÚ?_x0001_qc¡êÉ?ÀÅ46_x0006_¾?_x0001__x0002__x0001__x0001__x0001__x0001__x0001__x0001_ð¿@pî_x001D___x000D_?@W_x0012__x001A_?p?_x0001__x0001__x0001__x0001__x0001__x0001_ð¿_x0001__x0001__x0001__x0001__x0001__x0001_ð¿wÅ"Ü?@¨:Î?_x0001__x0007__x000C_sMª?À_x0006_t¡Z%?`-¾Ù/_x001E_ ?@läQ_x0008_?@u¬¬_x0019_i?Ý1Ê:?À2ûÁNÒ?VzÚ_x0012_1?_x0001__x0001__x0001__x0001__x0001__x0001_ð¿_x0001_zÀ_x0002_±?@«ç½8_x001B_?_x0001_´ns?_x0001_J¥_x0019_?_x0001_½ Ã·ùw? jë,_x0005_ý¿Îu%G?@_x001D_ú~´_x001F_?_x0001__x0001__x0001__x0001__x0001__x0001_ð¿@_x0015_{=?@_x0017_´&amp;~?@¡?W?@^vëó?@_x0011_+Gáè?Ãy_x000B_(J?_x0001__x0001__x0001__x0001__x0002__x0003__x0002__x0002_ð¿_x0002__x0002__x0002__x0002__x0002__x0002_ð¿_x0002_Ø_x001E_±'?_x0002_ÌÂ6?@ò$_x001C__x001C_Æ?_x0002__x0002__x0002__x0002__x0002__x0002_ð¿b_x0012_ô?ax På?ð»Åÿö?_x0002__x0002__x0002__x0002__x0002__x0002_ð¿@0uS%?_x0002_RªÌ÷ì?w©_x0011_4Ê?_x0002_/_x001A_¸Òé?_x0002_QÙÙÀm¿À¡_x001D_ïÒÊ?_x0002_Ñëâu?RAÀ43?_x0002_HöÉ_x0015_;?_x0002__x0015_ðÝÙ?@e_x000F_)?}cg?_x0010_¨_x0001_°_x0010_?_x0002_m/cÍs?À)_x0001_àsJ?@O¬u_x001E_Ø?À(a©_x0019_é?_x0002_ÙI,n?_x0002__x0002__x0002__x0002__x0002__x0002_ð¿@«9é_x0014_?ªÀ9%?_x0002_{P.ë:?_x0002__x0003_Àe_x001B_î(x?@GöV_x000C_Ý?%@é?_x0002__x0002__x0002__x0002__x0002__x0002_ð¿_x0002_nb_x0001__x000B_Ø?ÀÂG_x0002_é??@¢sÍf?_x0002__x0002__x0002__x0002__x0002__x0002_ð¿_x0002__x0002__x0002__x0002__x0002__x0002_ð¿_x0002__x0008__x0012__x0012_=?_x0002__x0019_êMIz?_x000D_yð_x0016_ò?À¾Zù3?@~ì0.÷? K~+$ ?_x0002__x0017_åÜe??gß.`?_x0002_\_x000E_¤N?@6¹µ?À_x0008_3?_x000E_?À_x0002_¼_x000D_uô?_x0002__x0002__x0002__x0002__x0002__x0002_ð¿À\-Î_x0001_@?_x0002__x0002__x0002__x0002__x0002__x0002_ð¿_x0002_Ce9_x0007_?@3ÉÕhn?g_x000C_Ð\¡?£þ,wb?~Ä¶_x0016_?@Ðè`Ûù?/ä¦ª:?_x0002_Í6ë_x0001__x0004_Æ?@O­ç2?¢MCQ_x001A_?_x0001__x0001__x0001__x0001__x0001__x0001_ð¿¡k¥mt?@ÖÿÉ_x0003_¸?9÷»= ?á¯u1_x001D_?ãç{Õ?×¤F?_x0001__x0001__x0001__x0001__x0001__x0001_ð¿À`_x0015_¿a°?@±çpD: ?_x0001_Að_x001D_æ¤?_x0010_D_x0002__x0001_?ÀZbÍ?_x0001_çM2î?_x0001_=íäC_x0005_?ÉÛñØ{?ÀÛ+_x0019_@M? _x000B_më&amp;( ?_x0001_ªE× ?_x0001_÷?1?ÀÓ²?Àu2»a¡?À_x0015__x001D_5ª?x+H_?"gÙ÷?Àä9b?@Ýu×O?×¼î)9?À_x0008_0½ _x001E_?_x0004__x0005_HB_x001D_Úq?_x0004__x000C__x0015_Ù6_x001A_W?³~Ä^?_x0004__x001E__x0010_/_x0018_?_x0004_{eô_x0006_ ?_x0004_õ_x001F__x0002_ûÓ?À_x000D_8+?_x0004_¬°4D;?I_x0008_.U?_x0001_#&lt;q?À_x000F_x_x0004_YÎ?@\&amp;n®_x001C_?@&lt;§D®?)Û_x0014_×# ?_x0004__x0003__x000E_MX{?À_x0018_äçp?_x000E_¨{¾?@_x0010_;vZ±?_x0004__x0017_û/úÈs?_x0004_h#u¯Ó?_x0004_ðDÙø¿ÀñQ¥?_x0004_¬ÿ_x0010_©z?_x0004_=ÑÑ×?IåÍÍÜ?_x0004_ ùIm?_x0004__x0004__x0004__x0004__x0004__x0004_ð¿èm$ÂË?ò©92@?_x0016_g'&lt;9?_x0004_1ìº"_x001D_?@óC_x0001__x0002_¼Ñ?À»ªt_ê?@.êÍ?@s_x0010_P	?GÇö#Ã?_x0001_v_x001B_Áò_x0006_j¿_x0001_­Q_x000F_?_x0001__x0017__x001D_Fw?@ÉÒ?_x0017_þ $_x0018_?À9_x001D_N_6?@"_x0003_I¸¹?³l5û?ÀÕørbÏ?_x0001_*²ô_x001B_] ?_x0001__x0001__x0001__x0001__x0001__x0001_ð¿_x0001__x0001__x0001__x0001__x0001__x0001_ð¿Ài(_x0016_?_x0001_þ/§$s?Ø}-£5?_x0001__x0011_d©à«}?Àn­ó"_x001A_?_x0001_·æ r? OÑÐ?ÀMÿN_x000F_¹?à2_x001E__x001F_ã_x0011_ ?SA.¦£?_x0001__x0001__x0001__x0001__x0001__x0001_ð¿ ÿÒ©Øo ?Àzñm5u?@2ìi¤?@Cçª_x0007__x000C_?_x0002__x0003_ÛÃ-BJ?_x0002_Ux_x0001_Ñ£?_x0002_.ïôr?Àì_x0013_!6?§g|mæ?æ8f?_x0002__x0002__x0002__x0002__x0002__x0002_ð¿@Â×_x0015_2µ?À+á°?!Q²_x001F_4?@ÂÙ_x000B_Ë?t_x0003_Ó_x0001__x0012_?_x0002__x0015_W5|ª?À²ÒÀH¤?@_x000B_¥=ÝÄ?ëD©É?_x0002__x0002__x0002__x0002__x0002__x0002_ð¿Î&amp;_x0006_«Ï?À_x0016_^÷_x000C_»?Àh%ÝV?À"ÛØ;Ú?_x0002_ÌÐÄoÆ?_x0002_V_x0007_M}?@Gôð_x000E_~?X¡_x0016_w,?àT_x0004_l= ?ÃÏûp¿@«iw¬q?y_x0001_GïJ?_x0002_v@Îxy?_x0002_Í7`à§?@_9q_x0001__x0003_eË?@ÖE¬?õvÜ¥?/ÏÁ}?@_x0016__x0015__x0011_V´?_x0002_C¯?_x0001__x0001__x0001__x0001__x0001__x0001_ð¿@_x0004_á?@ù_x0008_ñ¶®?_x0001_BI=	7?@°ùç ú?_x0001__x0001__x0001__x0001__x0001__x0001_ð¿À¾â _x0013__x001F_?Ë k|)?@Yafå?¡¬_x0014_L_x000D_?@_x0008__OV?`)¨[ ?@FòµÉ?ÀÐÂýäü?ÀXåô7w?À&amp;îèÚ[?@Kê_x0003_nì?ÃDz_x0012_?_x0001__x0007_¬_x0017_?ÀOÈ.Z0 ?_x0001__x0001__x0001__x0001__x0001__x0001_ð¿@IoG?À°iåµ??É_x000D_^i?x?gÀ_x000E_?_x0001_Ê^ã P¿_x0002__x0003_i~H?î63	?@W_x0002__x0013__x0002_?@¼¼_x001D_0u?Àç¡L?àªö¿5m ?À1ehþü?@§^XC¤?î&lt;YL?@/AM_x000F_?Zt°ë?À¿)q_x0012_?_x0002_C´_x0001_ÝN?_x0002_¶t¿_x000B_V?or_x001A_ùÖ?¼_x001E_y.X?à¿"ªàE ?`A_x001F_îv# ?_x0002_¬a_JÌ?@¸hÐ&gt;?ÀÅX`õ?@Ïañ¦?_x0002_¿_x0013_A'?_x0002_ E¯L_x0013_?_x0002_Æ_x001D_Ù6_x0006_u?@øÐ&gt;Ïù?Àé£in@?qL­_x0004_ö?_x0002__x000C_^à}g?À_x001D_$ú_x0012_?À»Ö"R¥?ÀÁÑ&amp;_x0001__x0002__x0017_é?_x0001__x000F_Ù+_x0018_?ÀØâu8_x000B_?_x0001_þT¡.ð?_x0001__x0001__x0001__x0001__x0001__x0001_ð¿þ¬!M?@Æ.bk?@ÚVk?_x0001_LPpÜ²?ÀQ(2þ?b]f?@íY ð? 0S_x000F_! ?@_x0014__x0003_E£?ÀcHÛ?_x0001__x0001__x0001__x0001__x0001__x0001_ð¿_x0001_Q_x0011_¸i?@ïî¤^?@S_x0002_u£_x000B_?_x0001_)_x0001_Ý°?@øÿ6Ê?@ªºÝ_x001A__x0001_?28¾AD?ÀehE&lt;ä?_x0001__x0001__x0001__x0001__x0001__x0001_ð¿´_x0015__x001D__x0007_y?_x0001_ffÑñê?_x0001__x0001__x0001__x0001__x0001__x0001_ð¿À¨µì??B_x0016_ÛcÄ?@õîgÄý?ÀÀÒRR_x001B_?_x0003__x0005__x0003_/¾¡­¦ ?_x0003__x0003__x0003__x0003__x0003__x0003_ð¿_x0003_O¶3¥'?_x0001_,@á?Bú1?_x0003_BÓù ?h&gt;ï9?ÀSÞF?ÀIq¿_x001D_ ?ÀL¥GT?D¤;×8?_x0003__x001B__x0015_D)?_x0003__x0003__x0003__x0003__x0003__x0003_ð¿_x0003_7nþâ?_x0003_ÿ-ûdm?ÀÕà&gt;ä¯?_x0003_oÚá,Ý?À.@ìfs?à|qÂZ ?_x0003__x0003__x0003__x0003__x0003__x0003_ð¿@_x0017_'8©í?_x0003__x0003__x0003__x0003__x0003__x0003_ð¿@P_x000C_?À_x0014__x001D_Ñ"K?_x0003__x0003__x0003__x0003__x0003__x0003_ð¿@4_x0019_£M.?À&amp;ÆZ2¢ ?_x0003_á5êA_x0002_?_x0012_÷e?À¤_x0010_ç?_x0003__x0004_5Õ?@½~_x0001__x0003__x0002_¸?_x0007_øÚ_x0016_?3ó8_x001E_?²´s³±?_x0001_0RÀ÷?_x0001_ù²®_x0002_`w?[B©¹z?@¦DQ+_x0004_?Õ¬Ô5A?ÀÌåÉ°_x0011_?À_x001E_ýÞeD ?À ,2_x0013__x000E_ ?^Ìu_x0011_?_x0001_)µá6d?_x0001_:j4_x000C_?TbõU?_x0001_Yau?@_x001C__x0006_=2"?ÀY~Ç_x0003_[?À%_x0015_y·2?_x0001_¨a_x0019_½g?)VBÊ¾?_x0001_t9Û¨? ç2Ûd?@?Owd?Àd®c?2?À­ò_x001D_[c?½/_x0008_F¥ ?@ÉîG9?b_x001D_ªÖ?_x0001_µ_x001C__x0004_¸#?_x0001__x0001__x0001__x0001__x0001__x0001_ð¿_x0002__x0005_@Ø1p?@äø'Ä_x0003_?_x0002_öîýÒ|?À·Ò·$Ø?@ _x001B_àô?ÀÚ]_x000E_N ?_x0002_i×øf9?@`=²j?_x0002_ÝlbË?_x0002_XzC¥&amp;?Àµ _x0007_.? Jº` ?@(Cà?_x0002__x0002__x0002__x0002__x0002__x0002_ð¿@ÿÐE|?@àUo©_x0001_?ÀX_x0014_tÚ?ÀÀSÛ4?_x0002__x0002__x0002__x0002__x0002__x0002_ð¿_x0002_a¼Ñ,X?_x0002__x0002__x0002__x0002__x0002__x0002_ð¿÷ã_x0013_ ?@b~³|8 ?_x0002_.òº_x001A_Ú}?À|ÐìÃ?~Í_x001F_mù?À_x0004_`oé?ÀÕÛ=³ò?_x0002_ÑÞv·?_x0002__x001A_0Ø&amp;8?ö_x000B_À0¹?À_x0007_t_x0001__x0004_Óý?ÀéÚÓ_x000B_?_x0001__x0001__x0001__x0001__x0001__x0001_ð¿½örcä?Àb"&gt;u?_x0001_#Ðý¬?@±Ù¹r?À¯_x001D_?4ô?ßXRpî?_x0001__x0001__x0001__x0001__x0001__x0001_ð¿¸TH&lt;á?@öíiä?@£kì*?@ª¡7D_x000E_?@pàK_x0007_?ÀD1) ?x_x000D_"­?À2ñ0_x0002_?_x0001__x0001__x0001__x0001__x0001__x0001_ð¿Î±-wH?_x0001__x0001__x0001__x0001__x0001__x0001_ð¿_x0001_­1à?_x0001_#Æ?_x0001_@l:_x0003_P?À2à¸+£?õ¡zÛ?_x0001_Ø¯_x0018__x0014_Å?_x0001_m_x0001_?ÀMÀiåÕ?_x0001_Ú?ýâh?@ç@V@«?_x0001__x001D_pÿ©?_x0002__x0003__x0002_Ó±_x0006_ß?À_x0002_«²ËA?@÷_x000B_gõQ?_x0002_&amp;Ókl} ?@wq_x0017_y$?ÀÝºú¼á?{2ì{»?@ÚÊTð?í´[S?!óÙS?Àk.UWµ?_x0002__x0002__x0002__x0002__x0002__x0002_ð¿@i$_x000B_~?_x0002__x0002__x0002__x0002__x0002__x0002_ð¿&lt;9Í×¡?@Ö?WF?`»_x0003__x0019_±_x0001_ ?"2í_x0001_M?_x0016_Ñ-1M?àô°Õ ?yio£s?ÀZü'´Ô?_x0002_T`Ù½J?_x0002_!_x001E__x0005_?_x0002__x0013_*?@A_x0017__x0011_µ_x000F_?Î]jðD?@dH#_x000B_ ?À§_x0017_8'»?_x0002_v-c¸¶v?@oùfÀ)?_x0002__x0002__x0002__x0002__x0002__x0003__x0002__x0002_ð¿_x0002_¯_x001C__x001E_Ü?@rë_x0008_ø&lt;?_x0002_~9{Ê?_x0002_t{CÎ?ÀÔ_x000E_þJ4?_x0002_É¹¸_x0001_k¿_x0002_)ã¯ó?@´x«_x000F_?_x0002_Bù_x0010_Å?@_x0012_Sí¿Ô?_x0002_[õ_x0019_'_x0007_?À0=_x000E__x001F__x0003_?Õ¹£©_x0018_?O¨D_x0018_?@ú_x0006_Î80?´ÞùI?Àç¼_x001D_5.?_x0002__x0002__x0002__x0002__x0002__x0002_ð¿À¿¹^a?B3_x001B_Ï?ÀqÚ-4k?_x0002__x0002__x0002__x0002__x0002__x0002_ð¿_x0002_H¹/ç`?xµ_x0016_3?_x0002_Î¶ä_x001D_?_x0002_ùyOÁ_x001F_ ?@_x0008_d_x0015_Á×?¤SÔD?ÀX£&gt;_x0011_=?_x0002_¸k/!?_x0002__x0002__x0002__x0002__x0002__x0002_ð¿</t>
  </si>
  <si>
    <t>8fe226cac905cd7282a4107503a16546_x0001__x0002_¾ì?_x0001__x0001__x0001__x0001__x0001__x0001_ð¿À0¾Áu?_x000F_Ú²³?,_x001B_.¶È?_x0001__x0002_ÔiY?@!ÅXP(?@_x0015__x0012_?ïíôUR?kn_x001C_[â?_x0001__x0001__x0001__x0001__x0001__x0001_ð¿_x0001_ =Ä\?àôy_x000C_?ÜÌ&gt;E?_x0001_Q9{Ì?ÀaZ?_x0005_®(b÷? ¨Â_x000F_tx ?_x0001_&gt;aG?'_x0013_Çf?_x0001_VRµÓ?@¹_x0004_ÒI?@¦*&gt;_x000D_Í?_x0001_aE©ú?@4®_x001E_?@²ìF_x001B_¥?û8/_x001C_$?_x0001__x0018_}?_x0001_-_x0003_âb?_x0001__x0001__x0001__x0001__x0001__x0001_ð¿@AQ²pU?_x0001_oÜ_x0006__x0007_`Ú?_x0006_ _x000D_Á_x0001_?_x0006_Ã²9ò?ÀuZÅ­?@îM_x0002_i#?À&lt;Ñ¯ñ¸? OÊ¬H!¿_x0006_©__x001C_£×?_x0006_¤)%»2d?_x0006_ôz'óþ?±_x0012_«¿Þ?_x0006__x0013_U©" ?@`#¥#c?Àõ_x0019_l¦?À_x000D__x0010_]{¦?_x0006__x0006__x0006__x0006__x0006__x0006_ð¿_x0006_\¾Yt¿?Àø_x0006_ÆÀ$?_x0006_).!ló?ÀBòÔ+&gt;?hkm	A?@_x0004_Ü_x0014_¢D?	½t_x000C_å?;_x0019_±_x0005__x0003_?_x0006__x0006__x0006__x0006__x0006__x0006_ð¿ _x000D_|8v ?_x0006_ ¤W_x001F_?âqÌ#?@C¶[E\?_x0006_íµÒP?l_x0005__x001F_³?À@ÐS[?_x0001__x0003_`ÓV_x0006_U_x001B_ ?QC7?_x0001__x0001_$r¯ºc?%_x0008_¦¸?Àå¬náï?_x0001_YÿÐrÁ?_x0001_X{1Ï?`må_x000E_» ?Iu_x0017_áº?_x0001_!DúM~?Àh¶·?ÍkC_x000E_?À;ÝÝâ_x0004_?À7É¥øT?_x0001_²u)_x0005_ý?_x0001__x0019_(_x000F_ò[?_x0001__x001B__x0003_ÖzÓ?@-~_x0015_£Á?¿¬_x0001_â¬?@Ï®É_x0014_ê?@XëÆ?@|G7_x0002_?À3¨_x001A_kø?·k®r_x000C_?¼³Zÿ_x000E_?_x0001_	iÜ?@Ï_x0010_i¼?Àt8OçË?@Ñ·¤?_x0001__x0001__x0001__x0001__x0001__x0001_ð¿@2:§¾?Àÿ-_x0002__x0004_{?_x0002__x0002__x0002__x0002__x0002__x0002_ð¿ÀùÁiì= ?_x0018_r_x001C_Ç?1_x0012_¨{Í?@_x001B_Ï×_x001E_?_x0002__x0002__x0002__x0002__x0002__x0002_ð¿_x0002__x0002__x0002__x0002__x0002__x0002_ð¿rÞRßü?@jtÙøç?@«ßÃ]? Â_x0003_U_x0013_ ?Vñ_x001E_ò	? /¾Ä2* ?âº ú?àGb_x000F__x001A__x001A_ ?_x0002__x0002__x0002__x0002__x0002__x0002_ð¿@_x001F_}N	?_x0002_sÄ@?÷hN?Àª£¡X.?_x0002__x0002__x0002__x0002__x0002__x0002_ð¿ÀûEHÖÊ?_x0002__x0002__x0002__x0002__x0002__x0002_ð¿_x0012_Ã»4_x0015_?@Ú®hÎ?!Ì;æy?@²z_x0004_åê?ÀSÞh_x0012_]?FJä£_x0010_?'?_x0002_ù_x0007__x0001_?_x0003__x0004_ÀKTw·?@_x000D__x0001_\ÿW?¶;úm?_x0003_¬äÆ_x0017_,?@¨çùÔÇ?M_x001F_#¹?@p[ÔP?_x0003__x0017_çÿT?_x001E_L¾×?Ành_x0001_ïQ ?¾çWÜ?_x0002_&gt;ü@½?èË:üUv¿_x0003_Ô_x0005_õ'?_x0003_õ=[IL?À½ðG0_x001B_?ÀP(5n?ÜÎ_0Û?Àï#zA?_x0003_;FrÑ? ÊÓ&amp;Ý?d^*?_x0003_âSå°_x0006_?Àz1&gt;J?À»_x001E_¦²2?eÿÇA_x000C_?_x001F_Ã3í?@îk&lt;?@4#_x0011__x0010__x000E_?ÀBl_x0015_å?N¢ìqd?@¤8v_x0001__x0002_Êï?Ûc¢_x001E_k?@"Ô_x0014_=?_x0001_é?_x0019_CÖ?_x0001__x0001__x0001__x0001__x0001__x0001_ð¿_x0001_i«_x0004__x000F_ç?ÍX_x000D_¥?è+ º?_x0001_ú7¾l?_x0001__x0001__x0001__x0001__x0001__x0001_ð¿_x0001__x0016_ÅèÑ?@Î.Î(??µÍW?à¼nÂ~= ?JEJo? _x0001_8_x000F_d ?@%_x0004_¥¸[?cüª?À_x0012_öí?_x0001_Ðõ_x0012_Þ©?_x0001_M\[ì?ÀøØ_x001E_fâ?Àsç÷^?_x0001_ã`³Z_x0011_?@_x0016_é_x0010_è?_x0001_Q·Q?@_x0003_=_x001B__x0001_?_x0001_(øSé_x001F_i?)tFW³?!'ÏèÞ?@,_x0016_]z?@°_x0004_`o?_x0002__x0006_àlR_x0001_S_x0003_ ?À*ÝÓÒ?@0Õro[?RR_x0005__x0014_Ì?_x0002_9_x0006_ª_x0003_º?`bÝP_x000E_ ?LÊP%ª?Ï×_x001E_)?_x0002__x0002__x0002__x0002__x0002__x0002_ð¿°¡vÓ?À$y_x0002_ ?_x0002_ÝF_x0010_ï?8Bûü_x0004_?@_x000E_vS[ ?+9Þâz?@'*ªèX?_x0002_ñL¾¦Ä?_x0002__x0002__x0002__x0002__x0002__x0002_ð¿À_x0005_Ãü_x0008_?_x0002_jì!C?_x0002__x0002__x0002__x0002__x0002__x0002_ð¿_x0002_ùãPS(?ÀOk·ª?_x0002_Ðäé_x0004_ú?@ÐZH?À¤@ú?#_x0013_ äÎ?@_x0006_®/?[?_x0002_Úê{?Àæ5Ö\T?_x0002_ô{$x?@1$É_x0001__x0002_&amp;þ?¿S*Tu?_x0001_~ä$&lt;ù?Àv_x0018_ªM??_x0001_âxai?@_x0014_ZU¦?_x0001__x0001__x0001__x0001__x0001__x0001_ð¿@Y¾Ìc?_x0001__x0001__x0001__x0001__x0001__x0001_ð¿è_x001A_ï8·?ó;|mö?Àµ;©à?@JTÏ?À#_x000F_¶°m?K$hÛj ?À1_x0015_ìË?ÀÏ/ßôd?«¡ßzý?_x0001_;_x0014__x0001_º3?_x0001_{·§m'?_x0001__x0001__x0001__x0001__x0001__x0001_ð¿K¥_x0007_$?ÀÆËQð?_x0001_p_x000B__?_x0001__x0017_üõ	p?À#ò¡?_x0001__x0001__x0001__x0001__x0001__x0001_ð¿_x0017_D§ä?@Xi´!?^h~?@_x001D_*C/G¿_x0001_¾ÕüÆR?_x0001__x0003_@Æë1r?_x0001_cáï8?_x0001__x0001__x0001__x0001__x0001__x0001_ð¿@L¨øóN?ätJ"ú?À$êÍ?h_x0008_·åµ?¬^Ý?_x0001_¶_x0016_Q¯A?@Ç_x0019__x0002_J?@_x001C_S@&gt;_x001C_?åð0?_x0017_]éN?_x0001__x0001__x0001__x0001__x0001__x0001_ð¿@Ï±åÁû?®	lÔ?@g´U6|?@ëL?@Þ_x001A_Ö?ûp ã^?ÀJWoDf?àB§J ?P_x001C_¸94?®r_x0018_é?@_x000B_Ê»_x0017_	?_x0001_¹c'_x0003_{?_x0001_3Ôñ?ÀSº¯Ãç?À9_x0007_$Ïõ?@¾K×?_x0001_Åt_x000E_Ä¦?_x0001__x000E_VV_x0001__x0003_í,?_x0001__x0017_;¼+ ?À§¡ÆÁê?Ö[HK?_x0001__x000C_W_x0002_@?À¼Í8?À­ñ:î?_x0001__x0001__x0001__x0001__x0001__x0001_ð¿eu8àÔ?Àòºç_x000C_¨?_x0001__x0001__x0001__x0001__x0001__x0001_ð¿ºJåg3 ?­¯B¾_x0004_?%DI_x000C_2?À¤ð&gt;t±?_x0001_É2ü54?_x0001__x0001__x0001__x0001__x0001__x0001_ð¿ÏU?_x0001_ExíBz?_x0001_·_x0008_µ@?À8}Ås?_x0001_ÈéÿÙè?@_x0015_~_x001C_ì?_x0001_U,³K?_x0001_ª_x0001_doc?@ô¨ÊE§?_x0001_¸a_x001F_^?_x0001__x0001__x0001__x0001__x0001__x0001_ð¿@§ïwòÖ?JÉ¡¦³?ñvûå?À4 à_x0015_;?_x0002__x0003_À_x0016__x0015_K?_x0002__x0013_®Pc_x0013_?ÀeÀÃ*?@"/_x000D_ä?_x0002__x0002__x0002__x0002__x0002__x0002_ð¿_x000B_Çªg?À_ÏA§ó?_x0002_Xtò?@ßÖY?_x0002__x0002__x0002__x0002__x0002__x0002_ð¿Àø^%Hû?_x0002__x0002__x0002__x0002__x0002__x0002_ð¿Ý7P_x0001_Å?_x0002_­_x001B_óA@?_x0005_ë1g? kz_x001D_Í8 ?@ÉªÍV¿?À³62?À_x000F_À¨'N?@¨xÈÁä?_x0002_Ì?ÀÐ³;"?_x0002__x0002__x0002__x0002__x0002__x0002_ð¿_x0002_Ç	Ë?_x0002_®!ø?,ÿu¾Ç?_x0002__x0002__x0002__x0002__x0002__x0002_ð¿_x0002__x0002__x0002__x0002__x0002__x0002_ð¿À_x000B_nõR¼?@ÁïRn?_x0002__x0002__x0002__x0002__x0002__x0002_ð¿@½ÔÓ_x0005__x0007_­b?_x0005_ùNØ"Æ?Ô&amp;öø?ÀS­_x0002__x0010_&amp;?Ç_x0008_ü«¿?Ànyw_x0017__x001F_?_x0005__x0005__x0005__x0005__x0005__x0005_ð¿Àí_x0002_».d?@È#ØÏ?_x0005__x0019_Ò.Ò?À_x0003_ç*_x0004_?ÉF°bÒ?@_x0008_'=,¾?¾§X¬?@3{v!?ÀLÇ;ß¬?¦_x0010__x0001_	ä?@¨À;z(?£ DÕ´?À¹ô5ê#?@ç#$!L?@ &lt;'v_x001C_¿@ì¤F{?À&gt;§³1_x0015_?_x0005_%þ_x0004_Ú¦?_x0005_ÙèÁ_?_x0005_ .ÙBÖW¿À&gt;_x0012_Ù¤s?@_x0008_¼z´?0IÄ_x000B_?@_x0006_/_x0001_¢?_x0005_äi¬?_x0001__x0003__x0001__x001B_³%Ö¹?_x0001_#í_x000B_+?À4èpòã?@w_x0002_&lt;ÞØ?ÀZååu ?_x0001_£ÞQ¨?_x0001_^!°?@v_x0013__x001A_2?Ài¾ï?_x0001__x0001__x0001__x0001__x0001__x0001_ð¿@w7ã_x0010_I?ÀÍu{&gt;?@ò¨Q^=?_x0001_Ýär_x0018_;?_x0001_ãx9_x0015_P?À[b­¾?_x0001_cÍ ì?_x0001__x0001__x0001__x0001__x0001__x0001_ð¿²_x0012_:?@Þ._x0002_t?Gg)ã?_x0001_O5_x0018_í?@j2lQä?À¼p&lt;eó?_x0001_£àjT?h_x0012_F{¾?_x0001__x0001__x0001__x0001__x0001__x0001_ð¿_x0001__x0001__x0001__x0001__x0001__x0001_ð¿_x0001_d_x001E_Úcá?@j©ôÜ	?àreÅñ_x0006_ ?_x0001_¡¹_x0001__x0003_éý?_x0001_ÐèÂÏ_x0004_?_x0001__x0001__x0001__x0001__x0001__x0001_ð¿_x000B_t ?ÒGQ_x0017_|?Àn¶²ú_x000C_? 	Q£« ?G`ß?_x0001_Hví:%?_x0001__x0001__x0001__x0001__x0001__x0001_ð¿@²_x0007_¯&amp;	?@_x001C_QK?_x0001_õ5û?@_x0006_Éär_x0016_?À_x000E_U_,Ã?@þPù?_x0001_cdîr?_x0001__x0001__x0001__x0001__x0001__x0001_ð¿Àpg_x0002_Û?"¹k?ÀÊA?À§__x0008_?À1f_x0012_:N?-¯ÓÑ_x000C_?@ª3z? [&gt;ù_x0019_s ?_x0001__x0001__x0001__x0001__x0001__x0001_ð¿Àzbu?À×_x001D_¼H@?_x0001_{ßd ?_x0001__x0001__x0001__x0001__x0001__x0001_ð¿@©)7×?_x0001__x0002_ÌÜñÝ?_x0001_üÛ_x0010_o×?@À&lt;"__x0018_?À¹­5H?_x0001_»_x0007_Ù?_x0001__x0001__x0001__x0001__x0001__x0001_ð¿_x0011__x0018_|ùj?@_1_x001C_?_x0001__x0001__x0001__x0001__x0001__x0001_ð¿@¡Ñ_x0002__?Àþ5_x0001_?@7w-?À´l}d?_x0001_Ù°È!»?À½Û«(?½úï¥?&amp;õ F?`·9i¢&gt; ?äàÎ_x0010_?Àò_x0007_A®È?_x0001_&lt;;Ä?Rw_x0003_¿Þ?_x0001_f¦v?ÀÕ¨çµs?À,¯X'?@j¤D¼a?_x0001_7ûKØÕ?@Qñ¿s?À6¸Ä_x0008__x001B_?À?G"vä?@RYZî?@³û_x0001__x0003__x001A_K?_x0001_H¶ìó®?_x0001_­Å]üÒ?¸_x0018_Bn«?@ÔiÎt?_x0001_ã:|ÿ?ÀìpV|?@Á.÷v_x001E_? Éhy_x000B_ ?À_x0011__ehÉ?Ù«ÓÿG?@Í8^f3?_x0003_[1û3?@q§ÎÄu?@1A&lt;hÕ?ÀJ_x0001_¦x?ÀmÝã;Ï?AdÄ_x000E_?@[_x0013_Ö?ê_x000E_Î)k?@Õ{_x000C_X_x0001_?_x0001__x0001__x0001__x0001__x0001__x0001_ð¿À_x0006__x0008_¦?+?_x000C_¨Éðª?À_x0002_¸^¨?_x0001_È#'%ï?À YÌC1?_x0001_GËLâ³?@M1	_x0003_?À_x000D_¾ûu;?Àê/±À?ÀÝÄ()?_x0002_	_x0002__x0002__x0002__x0002__x0002__x0002_ð¿_x0007_M±?@×K{C?@­å_?éõÔÂ?_x0002__x0006_	gÏ+?@A_x0017_áh?@É©û#?_x0002__x0002__x0002__x0002__x0002__x0002_ð¿_x0002_%&amp;KvÒ? Wèm_x0003_ ?à!!_x0001_È_x0016_ ?_x0002_T6þîJ\?_x0002_/öeÍr?_x0002_E/EJ?_x0004_DTóg?_x0002_s_ÌÑ'?!x÷_x0014_n?_x0002_ç³h?Y9l]?@Ä	|_x000D__x0012_?@7ð½Z ?rê7Ø?À_x0011_«9Âf?_x0002__x0002__x0002__x0002__x0002__x0002_ð¿@ýð½TN?_x0002__x0002__x0002__x0002__x0002__x0002_ð¿aÕR?ï?_x0008_ÿ¦_x0005_"?@ý®_x000C__x001C_?ö_x0002__x001C_?à`_x0004_ù_x0001__x0003__x0013_# ?@Ú_x0015_u_x0013_?@7ã¡kÀ?_x0001__x0001__x0001__x0001__x0001__x0001_ð¿@B_x0005__x000C_º?_x0001_ÂÇÍ?À7ÞtVr?@¢ºä9C?_x0001_ÝKK8 ?ý§06?À7_x0010_Ã^?_x0001__x000C_Ó'j?_x0001__x0005_­Ì¶?_x0001_`TI8Ü?_x0001_B­X?Ðõ_x0019_¼?_x0001_Í3²W/?_x0001__x0001__x0001__x0001__x0001__x0001_ð¿À`.îþ?@¤_x001F_Ô?_x0001_P ¤:?ÀÆvú_x0002_¼?z«RzK?_x0001__àUBü?@I6"_x0005_?ÀxE¾_x0003_?@×rv}+ ?@_x0018_ÆaÌÒ?À_x0016_°_x0006__x0002_?Ï_x0002_ ¸=?@£"Óä?@û_x0018_Î9?_x0001__x0004_À«_x000C_=Íî?ÀÿÚ$Þo ?mb´_x000D_?_x0002_ÖÖ·w?Ú_x001F_¹ÒP?_x0001__x0001__x0001__x0001__x0001__x0001_ð¿_x0001__x0001__x0001__x0001__x0001__x0001_ð¿@sm_P­?²_x0016__x0001_&lt;Ñ?Àâ_x0012_îÙs?àq$Û&amp; ?_x0001_XW0¡?CÝU8?_x0001__x000C_êl?#m'ç?ÀWÉÂÃö?À£m"}É? àÂ`q ?Àä®_x000B_Þ?6_x0003__x0013_7t¿_x0001__x0001__x0001__x0001__x0001__x0001_ð¿ÀÉOÅ§ç?_x0001_¬ÐÒ?èÚ?@Íç´m?à=E7´. ?-_x0016_W¶?À98!Õ_?_x0001_Á{ªÃ(t?_x0001__x0001__x0001__x0001__x0001__x0001_ð¿_x0001_2¤ë¾?S¯#_x0001__x0004_LJ?_x0001_3å©?À¤å8úÂ?À©+~Åi? uïô$o ?_x0001__x0001__x0001__x0001__x0001__x0001_ð¿@_x0006_:_x001E_E?@4iª_x001A_2?@ÕÕ_x000B_Ø¹?_x0001__x000B_B¬8&gt;?E_x001B_æ¢Ê?v_x001B_{ÿ_x0002_?÷nÏ?_x0001__x001E_$4k|?À¶*T_x000D_"?_x0001__x0016_Ødm}?ÀÓ,­?ÍP ?_x0001_Z §¡Y?_x0001_Ë=éÍ ?À3jüz?ÀÚm«Ú_x0003_?_x0001_ýa·'?@ð×õ}F?Ò@hëM?_x0001__x0001__x0001__x0001__x0001__x0001_ð¿@½_x001C_¨O ?_x0001_hfWb®?_x001C__x000E_ÀRI?ÀÌò~õQ?@,r_x001C_¾ì?=W¬^?_x0002__x0005_Àú6´gu?Àé[d2?Æ±²À?_x0002_Tå^¥L?_x0002__x0003__x001E_¡Ï? 3dù9 ?_x0002_¨p5îIb¿Õ²Öuf?@÷_x0019__x000B_6p?_x0002_ÒKÃ ?_x0002_0mÍQB-¿_x0002__x0002__x0002__x0002__x0002__x0002_ð¿_x0002_/ëàòy?¦±æ÷_x0014_?@Ë_x0012_âiç?À_x0013_uiã_x0006_?Ï¶7­r¿_x0002_»_x000B__x0003__x0001_?_x0002_Cã&lt;l?·rf´Í?@|SÝ( ?_x0002_ûÉ_x0015_\#?À_x000B_£_x0018_·ò?_x0002__x0016_YZù?_x0002_"`&gt;_x0004_?_x0002__x0002__x0002__x0002__x0002__x0002_ð¿ÝþNu?_x0002_e±[ëÍ ?@{æ\_x001E_? çô_x0001_&lt;_x0016_ ?@¼Íî¥ ?_x0002_{þ·_x0001__x0002_¼?@ìÝV×Ò?_x0001_[?àDJ?ÀÐ2M ?V'_x001E_cÞ?þS´1?|nä0?ÀÍ_Pe_x0001_?møÇôg?À:Ga_x0017_}?ÀÆË«©?_x0001_`^¢"H8?_x0001__x000E_;Ùu®l?@¶&gt;ú{?_x0001__x0001__x0001__x0001__x0001__x0001_ð¿_x0001__x0001__x0001__x0001__x0001__x0001_ð¿À»ñ«_x0011_T ?_x0001__x0001__x0001__x0001__x0001__x0001_ð¿_x0001_³&gt;KÜår?À¤5_x0007_Î?À¤* .?@¬ô_x0012_÷é? ¦]eæ?Ð5Aã?@Ë_x000F_t3?_x0001_Ìï³ö?Ä¤âuý?_x0001__x0015_XZ_x0016_ï?_x0001_¡ó?_x0001__x0001__x0001__x0001__x0001__x0001_ð¿@U_x0005__x001D_(?@5¡=?_x0001__x0004_¿¼ûâ?_x0001__x0001__x0001__x0001__x0001__x0001_ð¿MIëb¼?ÀÃ_x0003_Ou®?_x0001_Æb¯? SO¨?À{½_x0002_&gt;_x0017_?_x0001_m¦ºM#?_x0001__x0001__x0001__x0001__x0001__x0001_ð¿@}_x001B_!?_x0001__x001C_[AÍ_ ?Àr/	 ?@AîqP_x001C_?_x0001_ªÙÊé?À4_x0003_jB?_x0001__x0001__x0001__x0001__x0001__x0001_ð¿À¡$jB?_x0001_¼u_x000F_¦_x0004_ ?@äë»z_x0014_?_x0001_sfÀ_x0019__x0015_?@åªzýE?@L"Oj?À[`ð«Y?@µ5~~?_x0001__x0001__x0001__x0001__x0001__x0001_ð¿ð_§ËT?ÀÞWÃg? òy°¶_x0005_ ?UÌA×R?À¼y,¬?øhàkí?_x0018_ü/_x0001__x0002_' ?_x0001_á1³v²?@ò&amp;]_x001A_F?_x0001_vß£^?_x0016_Å_x0008_A_x000D_?ãoÖ®?À_x0018__x0005_""ú?À_x001F__x0015_éÆ@?@ÍbEí?ÜÍ$T ?Ib¼_x0013_Ð?_x0001_?Ò	_x000D__x0001_?ÛÔÍ_x0014_?ßqæÅ_x0019_?_x0001__x0001__x0001__x0001__x0001__x0001_ð¿Àå_x0010_Åk²?9_x0005_%l8?@H_x0016_äjå?Àõ5X@e?À÷+_x001D_êh?_x0001__x0015__x0016_fÉ? icä( ?_x001C__ù°?@«?RM4?_x0001__x0016__x0002_c£J?_x0001_e&gt;2?_x0002_¯Qx¬?À! AäÏ?_x0001_sb¯_x001F_w?_x0001_n.ù]:?_i_x0012_ «?:s¼µw?_x0001__x0003_@_x001C_AiFQ?ÀåëHÖ_x001C_?_x0001__x0001__x0001__x0001__x0001__x0001_ð¿¯/ôÙ®?ÀzªÑe?_x0001_8Çk_x0002_?ÀÐ'é`'?_x0001__x0001__x0001__x0001__x0001__x0001_ð¿@4¢_x0003__x001C_?_x0001_ö_x0006__x0019_Ì_x0018_?_x0001__x0001__x0001__x0001__x0001__x0001_ð¿_x0001__x0005_\£öy?_x0001__x0001__x0001__x0001__x0001__x0001_ð¿Àú×_x001E_I?_x0001_d¤Åæ?_x0001_PV._x0018_u?_x0013_h_x0001_j6?_x0001_TÒAÓÊ?T_x001E_óY?Ànk&lt;?_x0001__x0010_Ìz@3?_x0001_è_x001B_{yÍ?@rÿ_x0010_:_x0008_?_x0001__x0002_Ðnµk?_x0001__x0001__x0001__x0001__x0001__x0001_ð¿@ñm_x0003_\_x0002_?_x0001__x0001__x0001__x0001__x0001__x0001_ð¿_x0001_®_x001C_×A_x0007_?ÓÄ_x0015_¢ñ?@¤É_x0012_'?À"|º_x001B_?_x0001__x0001__x0001__x0001__x0004__x0005__x0004__x0004_ð¿@_x001E_ßÜ?_x0019_Âû?@qEo¸$ ?ÀK_x001F_×S?_x0004_hçåýP?@å_x000E_`?_x0004_°Oé; ?@	å_x0013__x001B_?-#ÊN¥?¸sÏ_x0005_?_x0004_µÇP¡´?@·2Ô?}Ônï¢ ?@ËUºb¹?_x0004__x0004__x0004__x0004__x0004__x0004_ð¿D_x0004_ØÉ=?À_x000F_Ø_x0003_»?_x0004__x0004__x0004__x0004__x0004__x0004_ð¿@Öjj_x0017_` ?_x0004_Dãæ¢î?ÀÀúØ1?0oj7?T¥böq?_x0004_}·_x0007_È?À_x0003_#/_x0001_û?@±ÎÏ3P?_x0004__x0004__x0004__x0004__x0004__x0004_ð¿ã_x0008_¾Ú&amp;?_x0008__x0013_á?_x0004_5´£B?À¨Æ_x0002_S?_x0002__x0004__x0002_Å_x001C_ûW?¯MAâ?ÀÀ=A&amp;?À{_÷_x0013_?ÀÑ'zÄÂ?À¯_x0013_7_x001A_M?À[_x0006_OÆ÷?`Ø7Eo?_x0002_¢¤ÒÒ?_x0002_@½1§?_x000E_!_x0012__x000F_?_x0002_¬©Õ_x0005_:?_x0002_õÑJñ?às%Q\Ù ?@kßÒ¼ñ?@(òiE?À_x0011_óì_x0004_?_x0002_oaÃØ?@­¯J=_x000C_?@·2«_x0004_l ?_x0002_±Sñ_x0003_. ?@àèÈ³©?-vüv@?_x001D_q_x001D_?7ªKòC?@GÃÀN0?Ð\×Õ?_x0002_·àÝ?À³l_x0001_n%?+[_x0018_?À'èãîË?_x0002__x0002__x0002__x0002__x0001__x0003__x0001__x0001_ð¿ÀÚåLâÄ?_x0001_uAÐ¡ ?_x0001_½_x0003_F_x000E_?&lt;_x000B_Ô_x0010__x0017_ ?@ÿCG&lt;?@ô_x0006_v1_x001C_?_x0001_wöwÒ?µ8#ê?_x0001_æÉ?_x0006_¥_x0002__x000C_?_x0001_üv_x0015_s|?àÒôYÙ0 ?@ôë¡ñ?[3 6?@7È\6å?_x001B_L_x0008__x001C_?ÀÍcÉ?À_x001D_6_x0001_¿?_x0001_#ø¿°?_x0001__x0001__x0001__x0001__x0001__x0001_ð¿Á cæ ?_x0001_ØU½Õ?@XÚ¶¦ð?_x0001__x0001__x0001__x0001__x0001__x0001_ð¿@ª_x0016_¼ad?@_x0002_÷G_x000B_Ú?_x0001_M§¹m ?®Ò%6?@×G­_x0006_?À·m+SÈ?,»UÒF?_x0003__x0004__x0012__x0014__x0005_a?_x0003_*_x0017_Ã5_?@×ø`å?_x0003__x0003__x0003__x0003__x0003__x0003_ð¿@Þ×òD±?®"|9?@_ô¾Ì?@ow?_x0003_^T¿*_x0017_?@q&gt;ì_x0015_?@_x001C_j¡Þ`? !a	d_x000E_ ?_x000C__x0005_ß!?_x0003_ý¶Qð?_x0003__x0003__x0003__x0003__x0003__x0003_ð¿@ÌÁ¥?_x0003_TjÞò?À^Q_x0007_J?@¾_x0001_®Q?_x0003__x0006_ÓÞ`Ý?½è?_x0003_i&lt;*SË?Ó«½_x000E_Ü¿Àg³_x0019_¾?ÀÌÔtÅ?À2&lt;_x0002_ø]?¾Ýåö¾?ù³$µF?_x0003__x0003__x0003__x0003__x0003__x0003_ð¿ÀÐx!_x0019_?àwî.Z_x001B_ ?_x0003_RæÈ_x0004__x0005_85?ÂÝËºÿ?_x0004_ãÒ_x0016_%Þ?_x0004__x0004__x0004__x0004__x0004__x0004_ð¿ÀF£k_x0013__x000E_?_x000F_¢­??_x0004_{ãÄ}?_x0004_ ¸ð¼U_x001C_¿_x0016_c_x0006_¡Þ?_x0004_­ÜÑü?P¾ Ý_x0003_?`VN_x0008_ñ_x000D_ ?@éqç?_x0004__x0004__x0004__x0004__x0004__x0004_ð¿@ÿ·î??_x0004__x0004__x0004__x0004__x0004__x0004_ð¿* ¡?àê_x000C__DW ?À£ÑíÒÊ?@_x0010_lê_x001B_ä? ¤x_x001E_ðD ?_x0004_Wv_x0014_Ù\?_x0013_A1w?_x0004__x0004__x0004__x0004__x0004__x0004_ð¿_x0004__x0004__x0004__x0004__x0004__x0004_ð¿ÀGFyc? _x0017_Ö_x001D_] ?_x0004__x0004__x0004__x0004__x0004__x0004_ð¿@¾_x0002__x0002_¹Î?`üE_x001B_Þ*¿_x0004__x0004__x0004__x0004__x0004__x0004_ð¿Àæ_x0001_ÜÍ?_x0001__x0003__x0001__x0001__x0001__x0001__x0001__x0001_ð¿À@|öc?À®_x0019_û¸?@§EZ?Àb¿èÕ¿?_x0001_ 0_x0004__x0016_ ?_x0010_à0w?À0_x001A_?ÿª?_x0001__x0001__x0001__x0001__x0001__x0001_ð¿ôB`N?çÏ®_x0004_ ?_x0001_&amp;F«¬?@_x000F_VZCË?@îñØÃÙ?Î dæ?_x0001__x0005_ñà?_x0001__x0002_*+Ä?_x0001_D_x000F_°`Ù?\ÞM_x001B_?@_x001C_ íuv?ÀþY÷ú^?öÕZ_x0004_?@uÎYÑ?@Ã¸É_x0003_O?À³Äõ v?_x0001__x0018_$Å½h?_x0001_×_x0019_×´l?À;EC_x000E_?@_x000B_Ü? à@åA ?_x0001__x000D_Æ¨j?_x0001_?9Á_x0002__x0003_!?_x0002_ÊK¶_x0014_þ?°Ün?×çÕ_x0008__x0002_?_x0002_!_x0007_*6?_x0002__x0005_*Öºè?Àà®?_x0002_¼Â_x0006_u¼r?;W°R?@$ãqÎ7?ÀOà»ä4?_x0002__x0002__x0002__x0002__x0002__x0002_ð¿_x000B_@&amp;_x0001_?_x0002_yS]©?_x0002_I_x0001_Ö_x001F_?Ð_x001E_$F´?ô[__x0005_?_x0002_Ã~»V³?jÕU?_x0002__x0002__x0002__x0002__x0002__x0002_ð¿_x0002__x0002__x0002__x0002__x0002__x0002_ð¿_x0002_ÔØp_x0008_?_x0002__x0004_&lt;_x0003_¿?_x0002_¤³WÏ?Ð´Öu=?ÀüäÐ?_x0002_·¼SØ_x0017_?J_x0013_Þß?_x0002__x0002__x0002__x0002__x0002__x0002_ð¿_x0002_4X}¤E?_x0002_+Ö.Ë?@ku}Þ?_x0001__x0005__x0001_§Oû$´?@=¤ÑdÅ?@Ã_x0005_3rª?@ù° ?cM~?_x0001__x0001__x0001__x0001__x0001__x0001_ð¿@ò1eñ?_x0001__x0001__x0001__x0001__x0001__x0001_ð¿À:êV?_x001E_âlû?RQÁá©?Àaæp.?@t-8+å?@ÌÞª	%?_x0001_®_x0004_íöo?_x0001__øïÜ? ¼¼5k_x0014_ ?_x0001__x0001__x0001__x0001__x0001__x0001_ð¿_x0001_&amp;KÀÉ_x0018_?@éÍ_x001A_ú1?²_x000D_g_x0003_?ÀGDªL_x0005_?À05)&amp;Ã?ûÿC_x0005__x0013_?_x0002_Ó×Ù?_x0001_{k&gt;_x0010_s¿À;ÐÓ ?_x0001__x0001__x0001__x0001__x0001__x0001_ð¿@ðï;#?ÀHÙ	|?@ë_x0004_Ü_x0010_!?@ç,_x0001__x0002_~ä?_x0001__x0016__x000D_j{?_x0001__x0001__x0001__x0001__x0001__x0001_ð¿Àá÷¢nF?_x0001__x000E_Ï®hF?_x0001_9Áì³?_x0001_µñ$ø?@Ã¶¦yU?_x0001__x000F_%N?_x0001_SR3åV?@ç¸Ix?À&amp;.HÊ?@£X&gt;H?_x0001_=CUd?_x0001_¨ac7?_x0001_g­_x0010_?_x0001__x0001__x0001__x0001__x0001__x0001_ð¿_x0001_%»A²%?¹T (Ë?@}¯U_x000F_?3vm_x0013_?@ÝF_x001B_©?_x0001__x0001__x0001__x0001__x0001__x0001_ð¿_x0001__x000B_×yF?_x0001__x0001__x0001__x0001__x0001__x0001_ð¿_x0001_"ôVØf?@_x0004_2Oÿ?À_x0017_Ë*ÔÛ?@n9èØp ?_x0001_ø·åç×?@G_x0016_-?_x0001_v_x0007_p_x0002_?_x0002__x0003_Àô3]?_x0002__x000E_é@"p?_x0002__x0002__x0002__x0002__x0002__x0002_ð¿_x0002_í;û_x0006_?_x0002_+&amp;*ú_x0007_?_x0002__x000D_=¡{?_x0002__x0002__x0002__x0002__x0002__x0002_ð¿_x0002_ªÖ_x0003_¨u?;ñ«?Àââ÷?À)ÀÊ?_x0002__x000B_£4	?_x0012_x{Y?_x0002__x000F_¤¨?@ÑØ_x0006_µ_x0018_?@_x0019_zÃû?_x0002_¢Éw´?À=\_x0008_}?Ç,_x0006_\?_x0002_|ãÕ_x0012_5?Àùþ¾_x0018__ ?ÁµW_x0001_C?Ü_x0002_`õ¿_x0002__x0002__x0002__x0002__x0002__x0002_ð¿_x0002_"3£±Wb?_x0002_ìú&amp;U_x0011_?@|Þ_x0013_iE?_x0002_£­^|¿@³;·?@ÉK¥_x001E_v?Àyµ_x0011_s?_x0002__x0002__x0002__x0002__x0003__x0004__x0003__x0003_ð¿1_x0002_dZ©?@_x0004__x0008_Å_Ù?À©¿k[Í? Ê¶ð¼ ?@3_x0014_ Ëü?_x0003_÷É[¸*?Àh|&amp;_x001D_É?@·½ª_x0006_?@·;"Àø?TnP±¡?@i_x0017__x0010__x000F_?_x0003__|zQÚ?@Uä_x0008_§f?À_x0013_ÔVÝ_x000F_?@¯£i¶?v®_x000E_Q?q_x001F_ ?ëËÚÓ2?_x0003__ÆÄÄ?_x0003__x0003__x0003__x0003__x0003__x0003_ð¿@_x0015_×õD_x0012_?_x0003_;Sò_x0019_8?_x0003_ÛB¢Û?_x0003_q_x0015_L\?@|iÓ?@I_x0003_%¢?_x0003_§â}_x000E_5?ÖÂ'_x0006_Ø?ÀjÓ_x0001_·o? t;T_x000C_ ?¯6ET_x001C_?_x0002__x0003__x0002_KW¬?À%R4_x000C_?_x0002_Dûçx;?I®C_x000C_?_x0002_½B1e"?à_x001C_¯:?°Qu´=?_x0002__x0002__x0002__x0002__x0002__x0002_ð¿@®#°?_x0002_ÔÉý]½T?TbNg?_x0002_®tä_x0014_?_x0002__x0002__x0002__x0002__x0002__x0002_ð¿8_x0012_Á§ý?@_x0014_¼­_x001D_Ë?_x0002_ë&amp;_x0005_Ì?S×d)?@Ìÿû1\?fØ¡¬D?_x0002__x0002__x0002__x0002__x0002__x0002_ð¿_x0002_*±îìì?_x0002_SKnáyt?àKn[àm ?`_x0001_´Òb_x0004_ ?ØS¿-Ï?@©&amp;ïe{?é	g?À{G¯C?_x0002_Ç_x0018_Ý©_x001B_?_x0002__x0002__x0002__x0002__x0002__x0002_ð¿_x0002_Ü»û_x001A_¸s?_x0002__x0002__x0002__x0002__x0002__x0003__x0002__x0002_ð¿_x0002_j`_x000C_£å?_x0002__x0002__x0002__x0002__x0002__x0002_ð¿@%Bnø?_x0002_×BXfÞ?@_x001A_ó_x0012_Ã?À«¦ô_x0012__x0006_?@_x0019_7Ôtí?_x0002__x0002__x0002__x0002__x0002__x0002_ð¿_x0002_x_x001C_U£:?_x0002_R_x0001__x0002_C§?@_x0011_MùÜ?Àä¶$J$?O!.V/?_x0002__x0002__x0002__x0002__x0002__x0002_ð¿_x0002__x0002__x0002__x0002__x0002__x0002_ð¿@QM°ª?_x0002__x0002__x0002__x0002__x0002__x0002_ð¿_x0002_`ÆvÂ?À¬æë92?_x0002__x0002__x0002__x0002__x0002__x0002_ð¿_x0002__x0002__x0002__x0002__x0002__x0002_ð¿_x0002__x0002__x0002__x0002__x0002__x0002_ð¿Àol?Àz»H¶_x001E_ ?@2ÉÀ_x0011_?_x0015_`@_x000D__x000E_?_x0002_¢q¶?_x0002_ÏÜÒ(?_x0002__x0002__x0002__x0002__x0002__x0002_ð¿w?÷jØ?@I½2!/?_x0003__x0004_ÀdåôºR?Àz_x0008_2Å?@AWLñ_x001F_?ØLû?A¾·4?Øç; ?_x0003__x0003__x0003__x0003__x0003__x0003_ð¿_x0003_É_x000B_Dæ_x001F_?Z_x0003_I`ð?	_x001F_Îà?À°ã­_x0001_?ÉÓ_x0002_ÙU?_x0003_´dZAT?_x0003__x0003__x0003__x0003__x0003__x0003_ð¿Àá_x001B_³4ý?Àå*Êa_x0003_?@_x0019_àJ/0?@hK\( ?_x0003_Þßÿ×?@s]î?_x0003_}Q,û?Åûq®5?:äN(?@Ü(_x0015_wÏ?&gt;Ç¾?_x0003_!_x0014_x	_x001A_?ë }_x0005_ý?@ ÀÚ?À#¸âç?_x0003_íàX?_x0003_XÈ [?¯Ì_x0003__x0004_+?@C­TKS?_x0003__x0003__x0003__x0003__x0003__x0003_ð¿q^2_x001A_£?@_x0008_kñ~ô?ÀÃ_x0017_ô-}?ÀåFq?À_x0006_Ù¤_x0016_f?@_x0010_Õ_x0016_ðr ?_x0003__x0003__x0003__x0003__x0003__x0003_ð¿îHy_x0019__x001E_?@Ú1¸W?Àwg_x0002_?àM4&gt;»?_x0003__x0003__x0003__x0003__x0003__x0003_ð¿_x0003_¾~_x001D_µ_x0003_ ?Æ_x0005_Q±±?À4ÇñÙ?À¼|LGÆ?_x0003_øºhý?_x0003_`çÜwC?_x0003__x0003__x0003__x0003__x0003__x0003_ð¿ÊÉ-_x0001_Þ?ÀÊI_x000B_®?@b7d¢x?_x0003__x0003__x0003__x0003__x0003__x0003_ð¿_x0003_ù_x0012_jY?_x0003_ÚþëËH?@»V_x000B_ ?Àâ_x001C_ï.?ìÃõôQ ?@êEÎ?_x0001__x0002__x0001_ß_x001F__x0016_M?À_x0002_#a ?à3W·£?_x0001__x0001__x0001__x0001__x0001__x0001_ð¿_x0001_4_x0008_?À|´DÃy?_x0001_fû_x0006_Î&lt; ?Àõ ù_x0002_ä?_x0001__x0001__x0001__x0001__x0001__x0001_ð¿_x0001_G3ø{?À½ÈpGZ?@ë}_x0005_ù½?_x000F_Oa«?!¤Þ§?ÀËMp¯?_x0001__x0015_¿_Å?@_x0019__x0016_{K3?À8¢¦I_x001A_?@à/5_x000B_Ü?@O;_x000D_Ê?YÁh¸¿?@_x000E_yºáæ?çÙT{¼?¤ÏM+ ?@rëp_x0016_3 ?@i_x0012_÷`ø?XVÀ§f?&gt;G20_x001A_?Àm11Û?_x0001__x0001__x0001__x0001__x0001__x0001_ð¿_x0001__x000C_"{?ÀùG_x0001__x0004_Î?_x0001_åØÀ¿?ëÒ&amp;`Ù?_x0001_:!ÍP_x001E_?_x0001_G2Õ2º}?À_x0015__x0005_â5b?JÃCí?@i_x0010_^t?@)çuC ?_x0001_+G2þ|?_x0001_þ_x001E_Û8_x0010_?@_x0017_+ä_x0007_o?_x0001_¥(ÄÈ@?@&lt;Â_x0002__x0010_%?_x0001__x0001__x0001__x0001__x0001__x0001_ð¿_x0001_¤A¿Ôé?À¨g±'?@¥_x000E_À¹¾?ñ0&lt;Ñ_x0017_?_x0001__x0018_¯?_x0001_¼\_x000E_%?@dó^xd?@_x0004_.uð?Þë_x0003_?_x0001__x000B_"£æ?ªvBÊq?_x000F_mÚ±?òðýý?@/Ø1+?_x0001_{ýáé?@À2û_x000F_?Àë_x0017_úÊ?_x0001__x0002_pöaEæ?ÀsVO?WÚl4u? È Ê._x001F_ ?_x0001__x0001__x0001__x0001__x0001__x0001_ð¿_x0001__x0001__x0001__x0001__x0001__x0001_ð¿@þûÒG?_x0001_!ºÆ=?_x0001_TI_x0002_K?À~Ã)Ëç?À&amp;_x001A__x0014_]?HÔ2X?_x0001__x0001__x0001__x0001__x0001__x0001_ð¿_x0001__x0001__x0001__x0001__x0001__x0001_ð¿`È5*_x001C_b ?À×Dë*_x0019_?ÀVU7íO?ÐUü_x0019_?_x0001_°pÃ|¶?_x0001__x0006__x001F_êY?÷þ"_x0007_? Àù&gt;_x0013__x0013_ ?@ÀÈ_x0015__x0012_?_x0001_\â&amp;U_x0019_?@Äß£LZ?À_x0012_+_x000D_?_x0001__x001E_éè_x001E_?ÀÈÄþ±t?@$Ê¬_x0013_?7Q·fc?@ó¸îÄi?_x0012__x0003__x0004__x000D_ï?_x0003___x0001_\i?®òwmN?_x0003_ÁôW/ ?_x0003__x001E_Eôs?_x0003__x0002_µ,*£?ß)ÑY? ;_x0003_Nz! ?@£@é+q?çt~é?_x0017_OóM?¥¯ý_x0011_"?_x0003__x0003__x0003__x0003__x0003__x0003_ð¿@U¶_x0011_?@QH_x001B_3I?@2_x0001__x0010_»?_x0003_©_x0010_âw?_x0003__x0003__x0003__x0003__x0003__x0003_ð¿À¦æàÂ?Àë_x001D_"RÐ?\_x0013_G?_x0003_¾p¬y_x001F_z?_x0018_½x_x0005_ ? ¥º½( ?Àôáß(û?@B:¡_x0001__x0005_?Àp[_x0016_ç?_x000F_Ù¤2?À"&amp;Í?@[eË_x0004_-?ó÷õI?@M[W±×?_x0001__x0003__x0001__x0001__x0001__x0001__x0001__x0001_ð¿_x0001_Ý.=p?_x0001_­À¬þ?_x0001__x0001__x0001__x0001__x0001__x0001_ð¿À -|ã?_x0001__x0001__x0001__x0001__x0001__x0001_ð¿@©oR?_x0001_WU`æÿ?À:k_x000B_c´?à_x0002__x001E_±¯?@È:_x0007_?ÀùÂ_x0008_R½?@&amp;.ÛE?m_x0001_+¨?{â_x001A_-?À_x0016_À_x0017_?À£ó4?`[Ê* ?µ6=°?@_x0002_f_x001D_?@ ¯/Ç?@®íØ½?_x0001__x0010_g(?«\ÒÇ?@fé¾|å?@ïý"?8ËË_x0015_ó?oÉðF_x000D_?_x0001__x0006_6_x001A_:?_x0008_ìµÑï?À¾_x0005_ðRH?_x0001_?1_x0004__x0005_ò?@1Wò_x001A_?_x0004__x0004__x0004__x0004__x0004__x0004_ð¿_x0004__x0001_»  ?@ÚOw_x000F_?_x0004__x0004__x0004__x0004__x0004__x0004_ð¿ é_x000E_!H" ?À·\2_x0001_c?_x0004_X_x0008__x001F_­Å?_x000C_öð½Ó¿À	Ê_x000F__x0010__x0006_?_x0004_ ±Z?@_x0019_ê_x0003_ ?ÀKL½Ýé?_x0004_Íà	q_x000D_?ô'Fý_x0004_?@ïº_K¡?_x0004_Ú¸_x0003_^y?@0æÀrø?À_x0003_?åòb?_x0004_5EUEj?%y_x0010_½?À­¼°?ÀKy5Ô?À_x0002_â\OT?_x0004_tó&gt;vy?b_x0005_þ±Z?@+ßN%?_x0004_&lt;@?Àk%\k_x0006_?_x0003_:( }?ólKÛ?_x0001__x0003_@}_x0003__x0002__x001D_$?_x0001_C¤£cë?°Òí_/?@fËQ¢â?_x0001__x0001__x0001__x0001__x0001__x0001_ð¿ pá_x001A_?_x0001_[i)óÑ?@u¯óh?_x0001__x0001__x0001__x0001__x0001__x0001_ð¿ Q_x001A_æb? ?Öè¨ó?_x0001__x0001__x0001__x0001__x0001__x0001_ð¿ÀÝ?_x001B__x0019_´?_x0001_L(&gt;?_x0001_÷g_x0014__x0015_?Àª£Ïê?ÀF¢¥?_x0014_·¶½?À¼ÞÁ?_x0001_Ì_x001C_áP ?À±±kÌ??_x0001__x0001__x0001__x0001__x0001__x0001_ð¿_x0001__x0001__x0001__x0001__x0001__x0001_ð¿&gt;0%j?@ÐÒ%à?À-äñ?@äë)0ö?@nÝ8bÀ?À_x001A_%Í Å?Ñþ1Ú?ÀÀÆlË©?_x0001_n_x000D__x001B__x0005__x0006_¸÷?_x0005__x001B_ûÃiD?@Z.Zë?_x0005_ _x0001_oT?@ÖýC¼?RÆÒ?&amp;Uf? ]¼ëz§ ?À=%Û¯­?À_µ&amp;Ê?_x0005_t_x0003_Cÿg?@Èj_x0001_?¡s­[f?_x0005__x0005__x0005__x0005__x0005__x0005_ð¿_x0005__x001B__x001A_þ_x0006_?_x0005_&gt;Hf_x0002_^?À´,E$?Ð]ë_x000E_Ö?ï`ê_x0016_¡?P+_x0017_§?_x0005_¯=~$?ì_x0004_ÇjÔ?@æ/CS_x0011_?½~ù_x001D_É|¿À}ýåC?_x0005_Laå­?_x0005_É'gÈ?@ñØóö?f°_x000B_{o?å¸+_x0011__x0016_ ?ÀÕÁ0äÒ?ñs:Þ5?_x0003__x0004_%ðZ=?_x0003__x001E_»Ï?@©_­_x0007_?ÀBQù¸X?_x0003_±Yí=±?@#öUAj ?@Q×Ö±?À8¡ì?*±?_x0003_uÓ*Î?Æ_x0012_àV?ÝÉL_x0002_?_x0003_@ã_x0004_A?Ë_x0011_ÌË?@TDFq-?@î}gá7?_x0003_´ÕÃä?_x0001_\?À®_x001E_opû?@VU_x0018__x000F_?@ìk¼[M?_x0003_j¤@ù÷?_x0003_\5þF!?@ÞGµâà?_x0003_A_x000C_4­?_x0003__x0003__x0003__x0003__x0003__x0003_ð¿_x0003_Jñ_x000D_÷?ÀËï±M_x0002_?Pµ³0?_x0003__x0003__x0003__x0003__x0003__x0003_ð¿8_x0013_ ð?_x0003__x0003__x0003__x0003__x0001__x0002__x0001__x0001_ð¿_x0001__x0001__x0001__x0001__x0001__x0001_ð¿_x0001__x0001__x0001__x0001__x0001__x0001_ð¿_x0001_¦lóã?_x0001__x0001__x0001__x0001__x0001__x0001_ð¿ÀU_x0011__x0018_øÅ?À¹ãw\?_x0001_,[à_x0004_Æ?@[7 _x0007_¨?_x0015_BÌE[?À´B_x0012_L"? #_x000E__x0014__x0004_ ?ÀKp_x000C_½_x0019_?4¸HFë?lôû&gt;$?§ÚåÏ©?À©¤Þ½? _x001B_Ûf_x000E_ ? Þ6]´¿_x0001__cÊ2¥?_x0001_RÅV?_x0001__x0001__x0001__x0001__x0001__x0001_ð¿ÀOëÏ?à_x0015_Í ?@åÖ.Tï?_x0001__x0001__x0001__x0001__x0001__x0001_ð¿_x0001_,·_T ?À;¯/_x001B_?_x001A__x001B_Ñ?ÀX_x0011_Ñ¶»?Àõgzß^? "Æñ_x001E_ ?_x0003_	_x0012_Î¡Éé?_x0010__x0010_ûò?ÀVÂ4Ø?X°%_x000B_?_x001B_Æ1S~?À:ëÅg?]]tú?Æ9g_x0002_?À§µ_x0014__ú?C^ol_x0011_?_x0001_M­Jä?@"_x001A_ª¾?_x001B_$Íl_? l6·,_x0006_ ?_x0003_·_x0011__x0017_0?@vönõ?_x0011_àaûe?q¾WýÂ?_x0003_©~ö ô?@d¸_x0005_^?À¥_x0007_íe?À+õ ò_x000F_?_x0003__x0013__x0018__x0008_$?_x0003_ÝÔ_x001F_4?_x0003_øû¤c?Àâéêç.?@Ø_x0004_)?@uÚ-_x0012_Ñ?@FïÃ^_x0005_?@ð«_x000D_?@XB!Ë?@bñ'_x0005__x0006_¬_x0012_?_x0005__x0010_b_x000F_?À°=qfG?@ª_x0014_iÉà?À¡Râß¯?Ài#(l?^_x0002_â_x000E__x0004_?Ë8?jk£Ô;?h+_x0003_Ù?_x0005_4áÐ_x0012_F?]_x0014_1W}?@G&lt;'hç?@È_x0014_Ê»_x0003_?_x0005__x0005__x0005__x0005__x0005__x0005_ð¿À¢ø!?Àç_x0001__x000B_Ô?@©_x000B_H¸:?_x0005_#,á*L?@ù;|#?@_x0013_èàõ: ?@ñ[D_x0004_©?_x0005_?C|ì?_x0005_}ï«ã?Àþ}_x000E_Ê!?_x0005_õ_x001E__x0001__x000C_?_x0005_Î_x000C_° ?@ÍPî_x0005_ú?¼î®ê?@®AÐÞ_x001A_? _x0016_N/ Ë ?À±;ÜmÓ?_x0001__x0002_À:þ_x0011_¨?~[_x0011_¼?_x0001__x0001__x0001__x0001__x0001__x0001_ð¿@U´¯_x0014_?_x0001_,êä.Qp?²)ztþ?_x0001_&gt;~_x000E_QZ?ÀN_x001E_ÄUt?_x0001_|Ý!_x0016_ä?Üu_x001F_d|? l3;=_x0001_ ?WÁ_x000C_o?_x0001_r$ÿg]?_x0001_(_x000E_«&gt;?&lt;¬?H§?@gFwúæ?_x0001_\@ÂÎ?_x0001__x0001__x0001__x0001__x0001__x0001_ð¿à|¹$È¹ ?âQ¸_x0012__x0002_?ÀR_x001B_÷óD?_x0001__x0001__x0001__x0001__x0001__x0001_ð¿_x0001_gV,u?_x0001__x0006_/òò?MB½p?@EÃ¥_x0004__x0010_¿_x0001_³_x001F_)k ?@¼_x000E_ßöP?_x0001_×&lt;|4?ÀõsCRU?_x0001_³º?_x0001_¥ù_x0003__x0004_&gt;³?_x0003_±7÷_x0001_á?_x0003__x0003__x0003__x0003__x0003__x0003_ð¿_x0003_eó_x0016_x_x0002_?À=#á,?:¨_x000B__x000C_?@ª:òûE?_x0003_nÌ¹_x000F__x000C_?_x0003__x0003__x0003__x0003__x0003__x0003_ð¿_x0003_0Cï?_x0003_AÖÀå?_x0003_I&gt;±A?_x0003__x0003__x0003__x0003__x0003__x0003_ð¿°³ z}?_x0003_éçB_x0003_?_x0003_®_x0011_m_x0014_÷?_x0003__x0003__x0003__x0003__x0003__x0003_ð¿_x0003__x0003__x0003__x0003__x0003__x0003_ð¿À#70ì?À§pV÷9?@Î²@Ô9?@lºR²?_x0003_Ëg_x0008_? è­t&amp;_x0003_ ?@5O/È-?_x0003__x0003__x0003__x0003__x0003__x0003_ð¿_x0003_hûÉ_x000B_?_x0003__x0003_ðã³&amp;?@~[Úö?À}îùu?_x0003_AFd×z?ÀMä[rG?_x0001__x0003_;ru?@ôÑ»"À?_x0001_n$F? ?Àð_x000B_®Xà?_x0001_ËR_x0001__x0006_Ç?@£_x0010__x000D__x0004_F?Àó)ª?_x0001__x0001__x0001__x0001__x0001__x0001_ð¿_x0001__x0001__x0001__x0001__x0001__x0001_ð¿_x0001_6Ý_x0011_ì¹?Ö	Ûµ?w_x001F_?_x001E_å? 9üWv&gt; ?@ìYó?óÁÑ?ÀTÃVÛ?_x0001_`Ú_x001D_ð?@¼@-ã_x001B_ ?À2+®t ?q__x000E_ã_x001F_?_x0001__x0001__x0001__x0001__x0001__x0001_ð¿ÀmMrÓ?_x0001_¡_x001A__x0001_$?àR1D_x000B_8 ?À¢TYc¶?À]¹^?@	·û¾?_x0001_Û{%ÿ?Ëg3_x000D_?_x0001__x0007_Y\$}?.á_x0002_?_x0001__x0001__x0001__x0001__x0001__x0004__x0001__x0001_ð¿_x0001__x000C_b²2?E ²_x001D_?À#ërý¸?Ùï_x0010_Ó?À_x001A__x0001_}	?õü9%%?@Udw_x0004_m?ËÔpXÒ?@_x001B__x001D_\{_x0011_?_x0001__x0001___x0016_MÛ?@U_x0014_"Ö_x000F_?_x0001_»_x0008_äWÌ?l?yç?_x0001_ü_x0014__x000E_1Í?_x0001__x0001__x0001__x0001__x0001__x0001_ð¿@äºÀZ?QvgÉC?à£_x0010_%_x001C_	 ?@_x0003_[»;,?ÀjT»´?_x001B_YÃrÈ?@® ­°_x0019_?À×°&amp;ç.?_x0001__x0017_m6ß?À¥B9í?À_x0002_°Z?_x0001__x0001__x0001__x0001__x0001__x0001_ð¿_x0001__x0001__x0001__x0001__x0001__x0001_ð¿_Í_x0003_zï?+Úß?ÀÝW+×_x000C_?_x0001__x0002__x0001__x0001__x0001__x0001__x0001__x0001_ð¿À[JÀ( ?_x0001__x0001__x0001__x0001__x0001__x0001_ð¿_x0001_*|áQ ?@áyÏñ÷?_x001F_ê0%?_x0001__x0012_«À_x001D_?@¦_x001C_W¯?_x0001_FÃ).{?_x0001__x001E_¡ñ_x0004_&amp;?@×ÂS_x0010_?_x0001_@ÎßP?À:4mTI?À6þC_x001F_Ñ?pP~Z_x001E_?_x0001__x0014_Xaà_x000E_?[iCÙ?_x0001_	ÕÙâ÷?@zË]¯9?_x0001_Ä*ª/&gt;?@1NÀº?_x0001_A[Þ±p?À«_x000C_íJÚ?_x0001__x0001__x0001__x0001__x0001__x0001_ð¿_x0001__x0001__x0001__x0001__x0001__x0001_ð¿@_x000F_a¦0?Î_x000B_¿ó?@SêmXÌ?_x0001__x0001__x0001__x0001__x0001__x0001_ð¿}Cø_x001C_ë?_x0001_\ë´?Àe­h_x0003__x0004_?_x0003_@¬gþZ4¿_x0003__x0005_ò+!?_x0003_äàfF;?Àý/í_x0017_¿?@ki»Ï;?Q[j9_x001B_?_x0003_Fhª{?À_x0016_LÐÌ%?Àín,?ÀÚ¯eí?@{_x0003_10?À_x0010__x0015_Ç?_x0003_«ø&gt;à_x0017_f¿õæHåf?À{hà¡?ÀpÒÔ_x0001_?CÓ['?_x0003_s-J?¢0WwÖ?âjZää?_x0003_z_}N`?Àíg[éb?À_x0019_j¼_x0007_¼?*Tlô?¤Þþô_x000C_?ÀÃý?_x0003_½Ì¶¯_x0019_?_x0003__x0003__x0003__x0003__x0003__x0003_ð¿_x0003_Î®¥·_x0002_¡?_x0003_*¥kO?_x0003__x000F_Fÿèá?_x0003__x0005_Á/ð)?_x0003_æY¿9_x000D_ ?Àk"2·?_x0003__x0003__x0003__x0003__x0003__x0003_ð¿_x0003_û*É*_x0002_?7EË÷[?_x0003__x0017__x0004_J?ÀIBDy?_x0003__x001D_Ûëk?À*y%Ú?@N²C 6?_x0003_!oÃ_x001D_?_x0003_ýêòþ?_x001B_a±¬\?_x0003__x0003__x0003__x0003__x0003__x0003_ð¿_x0003__x0003__x0003__x0003__x0003__x0003_ð¿j¨&lt;_x0001_?_x0003__é_x0001_s?¿4]_x0002_?_x0003_\¶öÔ}{?_x0003_õ	_x001C_Ú?`ö_x0003_Çï¿@×$I?o³³áY?_x0003_-AT_x0012_?@&lt;®á_x0010_1?ÀA ßy?@òm@N?²5®?_x0003_++ü´Æ?À_x0005_2_x001B_ù?@W_x0017_ý_x0001__x0002_ýÐ?m¤_x001B_]?_x0001_¿Â&amp;Þ÷?5G\æÚ?ÀØ¢åÚ­?À`¨ì? tæ?D_x000D_ ?_x0001__x0003_{	XÈ?@Ì_x001C_Âl?_x0001__x0001__x0001__x0001__x0001__x0001_ð¿_x000D_lÁ;Ö?_x0001_T(5u=?Àq!õ0C?@±\_x0007_9á?Àý_x000C_¸ÿ_x0012_?½ùÖ+?@Ì_x0017__x0014__x001F_?_x0001__x0001__x0001__x0001__x0001__x0001_ð¿_x0001__x0001__x0001__x0001__x0001__x0001_ð¿½aßIZ?_x0001_õ7(`G?@¯bI\?À»²m*P?_x001C_Ý_x0019_Ìò?_x0001__x0001__x0001__x0001__x0001__x0001_ð¿_x0001_Z½ôtö?@_x001A_Ì_x001C_Ø?ÀM(R¥?@XÉxK?ó&amp;~?_x0001_9_x0005_`b¿?Ày-A?_x0006__x0008_¡_x0017_©ñ×?_x0006_P¬3??_x0006_Ö_x0003_Ðëª?À_x0008_õ3 ?üZ¤Y?@lE.Zô?ÀÍ_x000C_ÿc?@~FNµT?ÀÕ_x0002_¯Ô?ÀÌ_x0008_Uõ_x0010_? _x000E_"sÆ_x0001_ ?@úJAäY?À_x001E_m×í?sx¸¡?_x000D_¿yr?@scÔ¤g?@Z¤Î	ý?_x0006_&lt;E-K_x0004_?¸$,Ë?Å9Ìh6?_x0006_zUáië?_x0005_¸¢mf?_x0006__x0006__x0006__x0006__x0006__x0006_ð¿Ó`N2?_x0006_d_x0007_r¦?ºEJo¼?À&gt;&amp;ä3]?_x0006_×Çk~°?@ýVÊH;?A¾W?Àhhoªx?@¿é_x0001__x0003_õt?À_x0014_k_x001E_?_x0001_ÒªGH~?_x0001_ßU$_x001D_?@¤R=¿?_x0001__x0004_$Ç²K?@¼_x000C_Ëa?_x0001__x000F_f_x001F_?À?ÐÑM?_x0001__x0001__x0001__x0001__x0001__x0001_ð¿_x0001__x0001__x0001__x0001__x0001__x0001_ð¿@4¥=À_x0001_?_x0001__x0001__x0001__x0001__x0001__x0001_ð¿_x0001_ô*Ìk4¿ÀìãÿG?_x0001_æê_x0001_l?_x0001_é8Å?_x0001_ùæ&amp;©Ý?À°nÿë_x0002_?_x000C_(_x000F_¤?Àd_x000E_¼£×?@sk_x0007_#K?_x0001_P¥0?_x0001__x000E_|Ûm5?_x0001__x0001__x0001__x0001__x0001__x0001_ð¿ÀÛ»_x0019_Õ?Àcn0ß ?å0»ÑU? _x0016__x0004_á" ?Àk_x0003_x½?C_x001E__x001A_°ð?_x0001_¨ì6¶_x001B_?_x0001__x0002_@_x001E_=5?_x0001__x0001__x0001__x0001__x0001__x0001_ð¿vá_x0017_âù?@õ_&gt;ý½?¸}þZf?ÀÃ"gû?_x0001_ã{Ø7?LÄÑ?@a_x000E_|?_x0001_#*Á	?ÿ_x000F_xj_x0006_?@©¨c g?`*Æ_x0016__x0004_ ?@_x0011_­H?òÊ¸n.?7&amp;Dû?oæ¤=A?@®üe]S?À+±IÄ?@­3§¾?@*_x0002__x001C_"_x0003_?À_x001F_eá2?I-µn?À_x0012_SåMf?@e_x0013_Ð_x0008_?e²_x0002_,®?À_x0007__x0007_ÆÛ?Õ§2_x000D_5 ?(!aèÌ?ÀáÀ¦_x0008_"?_x0001__x0001__x0001__x0001__x0001__x0001_ð¿_x0001__x0001__x0001__x0001__x0001__x0002__x0001__x0001_ð¿v¤}iÆ?_x0001__x0014_§Ð¹?@r³Ssb?_x0001_ëj#Ð#t?ÑÞÑ _x001F_?_x0001_¶ùiÇ?_x0001__x0001__x0001__x0001__x0001__x0001_ð¿¡\B¬9?À÷ºÚÄ?@5_x001B_ïÄ$?À(a¡ïV?@Û&amp;%?À½¨(V?ÿú«(c?@ñëÉò?@_x0014_íIã?­®[­m?_x0001_oÎ¹?@"à_x0008_oý?_x0001__x0001__x0001__x0001__x0001__x0001_ð¿@!¦_x000B_¸?@+ð_x0005_ñ?_x0001__x0001__x0001__x0001__x0001__x0001_ð¿_x0001__x0001__x0001__x0001__x0001__x0001_ð¿ø!\_x000F_?_x0001__x0001__x0001__x0001__x0001__x0001_ð¿ÀûXÐÚö?WrÉø? EéBÃ_x001B_ ?À	Óð0?Àÿ_x001C_N?_x0001__x0005_@[ø¿¹?ÀÔ^?_x0001__x0001__x0001__x0001__x0001__x0001_ð¿_x0001__x0001_¯Ö¿_x0015_*?ÀsoLÈ?_x0001_Dû´?à:_x0004_Ï_x0004__ ?ÀA_x001C_â_x000D_?@_x0015_^_x0015_¿ ?@ª¶¦J?À·¡N½?y,_x0004_[_x0002_?¬Ôã[B?Às&gt;b	g?¸±ËY?Àk_x0003_'|ñ?@Ì¿ã»?_x0001_ÇÔ_x000D__x0005_&gt; ?_x0001_áC;?z5@?_x0001__x0001__x0001__x0001__x0001__x0001_ð¿_x0001_AÖ_x000B_?à&lt;â_x001C_É7 ?@µ úÆ_x0016_ ?@°Jç5?_x0001__x0001__x0001__x0001__x0001__x0001_ð¿ÌNÆÈ?@bÏ!?@_x0007_Üû_x0014_¼?ÀÛºâÄO?À#ñ)å÷?Mì_x0001__x0002_?@MNÃ/?_x0001_S¥._x0019_%?ÀÔ@c?@_x0003_8r×4?³yt¶?` 2ÚÝw ?À+óJB	?@NX\¹_x001E_ ?9_x0001_¡ð?ÀLË4Kµ?@nHþ_x0012_W?_x0001_Ùû&lt;_x001B_?ÀËYEßÈ?@xbPQ?À»õ_x0004_¸?_x0001_»A8bØ?À÷&amp;¸6 ?d+a f?@à¡¸&gt;`?À_x0008_#²â?À¬¯«?À«_x001D_-é&gt;?_x0001_ü]Fa ?¤_x0002_;ã?@	D/·Ï?_x0001_¿±Âø?_x0001__x0001__x0001__x0001__x0001__x0001_ð¿_x0001__x0001__x0001__x0001__x0001__x0001_ð¿_x0001_jú_x0013_g?_x001B_`»%? zÜJ[?_x0001__x0002__x0001_ØQz!j¿_x0001_ªA¸º?_x0001_ Òã_x0006_Þ?,¤öl?_x0001_±_x0006_sÍ_x0018_ ?@¥RQ«? ZB# ?ÀË&lt;ïß?ÀN|F_x000C_?µg_x0001_ò¡?_x0001__x0001_xjÏ`?@äDt4!?_x0001_Þaç_x0017_ù?@«Ý=_x0003__x001E_ ?â}£Ò±?²j¥!?Àß_x0006_¼:*?t_x0011_g:?_x0001_ó?_x001F_	æÍï?_x0001_k?_x0010_?@gRëN?¤QN? îîÞQ_x0010_ ?À°&amp;]y?_x0001_ "s_x0012_º?ÀÏI¼¯?À_x000C_%j2?_x0001__x001D_è_x001D_Ë?À¡_x0008_I_x001F_È?@Z_x0006_Î?Rãã_x0002__x0003_Í¸?_x0002__x001C__x001B__x0016_¿_x0002__x0002__x0002__x0002__x0002__x0002_ð¿@HTc_x001C_ÿ?P½I.²?_x0002_ºN.\?À_x0006_Ëà_x0010_?ÀÄ³ $o?Àa_x0012_[cL?_x0002_N`6D?_x0013_ÈP¾?_x0002__Q{[ö}?Àÿ¨_x0018_FG?@ün¹ÔÇ?_x0002_ä_x0001_5¹	 ?@-ÀÓ÷_?øBj_x001F__x001E_?@l_x000F__x0003__x0008_?_x0002__x0002__x0002__x0002__x0002__x0002_ð¿_x0002_¢þ9³?wBå¡ð?À2pÁÔA?_x0002__x0002__x0002__x0002__x0002__x0002_ð¿_x0002__x0002__x0002__x0002__x0002__x0002_ð¿_x0002_	Îsq\?â7²t$?_x0002__x0002__x0002__x0002__x0002__x0002_ð¿_x0002__x0002__x0002__x0002__x0002__x0002_ð¿ÀzÒø_x0015_?ø)?_x0002__x0002__x0002__x0002__x0002__x0002_ð¿@¸ !K_x0014_?_x0001__x0002_®Êj#?_x0001_òYÄ-j?ÅÐ_x0001__x000D_?_x0001_Ô_x000F_í\?@Ó¨0_x001E_¤?Àå_x0019_µ=0?G_x0013_¢õ?É¸Ãü?c;&amp;2Í?@£J½Õ_x0007_?5_x001C_P(? ´ªý.) ?_x0001_~«Ø£_x001A_?õÛgU?)_x0003_ÏÀ_x0013_?À_x0011_Ù_x0017_³ì?Às°²?ÀDò*?»Wë?@1WÝ¼?_x0001__x0013_åôè?@§fÒqÿ?À~©_x0015_Ä?¬¼_x001A_V?_x0001__x0001__x0001__x0001__x0001__x0001_ð¿_x0001_³µye?_x0001_½ÐCpÖ?@Pä|«?@[µ_x0007_.?@_x0013_Ö	°ª?@Á_x001D_l¿?À_x001A_ÛÔ_x0002__x0003_ñÄ?@^²Êà}?À°aèóà?Ötê?c4£n_x0016_?50_x000C_?_x0002__x0003_MJ£?ÇUù??@¿/jNÚ?_x0002__x0002__x0002__x0002__x0002__x0002_ð¿Àý_x001C_InÅ?ÀeJA{¯?_x0002__x0002__x0002__x0002__x0002__x0002_ð¿ÀÏ$! þ?_x0002_o²ªí?l7§Â`?@_x0008_æv?À&gt;Jº:?_x0002__x000B_þd_x0011_?ÀÐö	Ê_x0001_?ÀwýN£5 ?@6P¿?_x0002_)*[_x0004_?À0!È?@LNÏ;?`Á©DG* ?_x0002_ì._x001D_rÑ?_x0002__x0002__x0002__x0002__x0002__x0002_ð¿@ÑXp_x0003_?À5eíí?@ùÚ_x0019_ÿ?@~_x000E_ív°?_x0001__x0002__x0001__x0001__x0001__x0001__x0001__x0001_ð¿À§8-ë_x0003_?$ÎªÊ?_x0001_ËØç=_x0019_?_x0001_$ó_x001A_?_x0001_Z_x0001_sM?_x0004_­_x0004_|?íÂ_x001E_¿Æ¿°òæ?Ç?,_x001A_?`¿_x001B_Ez ?Àä½6¬?_x0001_ÿm_x0011_©! ?_x0001_áa@3»h¿7±?·D ?&lt;í9M}?@ÀP,ýÐ?_x0001__x0001__x0001__x0001__x0001__x0001_ð¿ÂÈ_x0004_~g?À a¥¥?@Q6lC°?ÀÎ¾;¤%?R{_x000E_?_x0001__x001F__x0007_Ò__x001D_y?À_x0003_X°~0 ?_x0010_¹ÑÊ?ýÜÚÝ_x0001_ ?}ªÄ'? Í_x0014_×k ?ò­4)?ò×½(?_x0001_ Nç_x0001__x0002_!?@ÅÐº_x0007_?@Ï´²×_x000E_?_x0001_Ëø§AÊ?À8ñ_x0015_Lê?_x0001_&lt;é?_x0015_c_x0005__x0001_^?à}_x0011_O ?_x0001_rfÍþ?®'ø?À_x0012_üsßq?¹éüR?@_x000B_ªÜ?_x0001_OçZè	?bRñï`?_x0001_Mxº_x001E_?*_x001E_4ë?_x0001__x0001__x0001__x0001__x0001__x0001_ð¿ü@î_x000B_Ð?1ÀLfP?À*_x000C_²V?@_x000F_Ã'$?@¢:D ?_x0001_Ì`Þn?÷éöþ? b_x0006__x0014_E?¿@GgS×?_x0001__x001C_²U3p?_x0001_lÝd?sõ*?_x0001__x0004_7bd?Mìûw?_x0002__x0004_öF×NÇ?_x0002__x0002__x0002__x0002__x0002__x0002_ð¿À_x0003_¥Ñã?_x0002_Ñ_x0004_t;?¨Ùfp©?ÀÜèí('?á8?_x0002_Qí®£ü?À__x0012_ìX_x001C_?@å_x000D_ªA¨?_x0002_Öù|û?A_x0019_&amp;Ó?S_x001B_aj-?_x0002__x0003_¤Úé?_x0002_7ñ¡?_x0002__x0002__x0002__x0002__x0002__x0002_ð¿_x0002_úTÛÆO?_x0002_km&amp;j?_x0002_9Ñ£ñ=?_x0002__x0007_þ_x001E_x?)¨3D?_x0002_(ÛjJ?ÀÅ_x0001_&lt;¶û?@Å,¥_x001E_?_x0011_çø_x000E_Ù?À-y+?À4½7¬_x0002_?ÀÜäD/?À+é*à?ÀÌ!À3?ÀªÊèÙ!?@I_x000E__x0004__x0006_w\?_x0004_r_x0004_b? ?_x0004_`vª)Þ?_x0004_G_x0010_»L?nB¡,_x0008_?_x0004_¥_x0019__x000E_(?_x001F_CÛ?_x0004_Å_x0004_ý¸?À{IJB?_x0004_x*Õ&gt;?_x0004_Þm2?@LPßGD?_x0004_`]?Á?ÀN_x0017_²kÎ?ÅF_x0003_¼Z?jú½~?@ú_x0013_êæ?_x0004__x0004__x0004__x0004__x0004__x0004_ð¿_x0004_¼_x0002__x0010_ÿ?_x0004__x000C_üÔýØ?F\¸?@®4^½2?_x0004__x0019_'Ûu?@jíÊdÉ?Àf=Eÿ_x0011_ ?@ãoÌ-S?Àìeh_x0001__x0013_?èàÜO?_x0004_R	ÌBx?_x0004_xt_x0005_0_x0015_?_x0004__x0004__x0004__x0004__x0004__x0004_ð¿ÀþD_x001F_^?_x0001__x0002__x0001_GÝ¿_x0002_?`·z$7" ?_x0001_ 9æjÉ?ÆßÏ?Øál_x0011_?_x0001_1Áÿ&amp;?j_x0005_)ò?@¹´h_x0019_?_x0001__x0001__x0001__x0001__x0001__x0001_ð¿@òr:`¾?_x0001_h2±?Àà_x001D_9.e?_x0001_ívô_x0018_I¿G»ú?@ç±¸_x0011_Ø?@_x0010_,_x0010_ ?@ÿèß? øþ§&lt;_x0006_ ?_x0001__x0001__x0001__x0001__x0001__x0001_ð¿Ö R^?Àr¯_x0008_?@_y.[?ÀS1Ã_x0008_?ÉñÈ?_x0001__x0001__x0001__x0001__x0001__x0001_ð¿@:ç_²È?@Ñ3ÿ ±?_x0001__x0001__x0001__x0001__x0001__x0001_ð¿_x0007_ó_x0017_ü{?_x0001_Êv!;è?_x0001_iú_x000F_8Ö?_x0001_×ñ¼_x0001__x0003_ÎW?@ò4T?Àe_x0017_%v?Á_Óð1?Àhké?¿¡\ª-?@ óâ_x0019_ß?¯øÙM?À®Iu¹?ÀÍìºA?ï_x000F_?_x0019_?ÀÉµô_x001A_?¹È¾_x000F_ ?ÀX½wvL?æ«_x0016_V_x0018_?@_x0019_½òj¾?_x0001_´ûÔ?U_x0008_TI?@_x0018_®é_x000F__x0016_?ÆxKÒ?_x0001_Ùú¨/X?áþgèü?ÀÇÞhL	?_x0001_ç£¯ÙQ?_x001C_£_x0002_»2?ÀvU_x000F_r?_x0001__x0001__x0001__x0001__x0001__x0001_ð¿ RÒÛ_x0006_¢ ?À_x001D__x001D_ªò@?@8A{_x0008_?_x0001__x0001__x0001__x0001__x0001__x0001_ð¿À_x0004_Jº@?_x0002__x0004_@,SÙÞ¿_x0002_ÁÐ.«k?UÁ³ß0?ÀD_x0002_ÜôC?_x0002__x0008_Ýôz²k?@rì`?ÀOJO?_x0002__x0002__x0002__x0002__x0002__x0002_ð¿_x0002_7©Þð?Àô._x0015_Ù?_x0002__x0002__x0002__x0002__x0002__x0002_ð¿À®.'»_x0016_?_x0002_Fu_x0012_ã?_x0002_K3æá_x000F_?_x0002_ýOu;x?ÈÍ&amp;Ç?_x0002_Â_x0001_¸!?R-¾_x0001_?_x0002__x0002__x0002__x0002__x0002__x0002_ð¿_x0002_ÜÖBê©?_x0002_¡,¶Êhv?_x0002_·£6_x0002_?@×õz#_x0005_ ?Ý¬5?¼mµ_x0008_r?@ô_x0003_?À¿X8®?_x0002_ùnB_x0016_"?:±Ú!?ãü¡_x0019__x001F_ ?_x0002_Yá_x001C__x001D_a?@	Úç_x0002__x0003_5å?=_x0019_c¹Æ?@ûüè?@_x001E_C`z?@_x0010_Íì?ÀÃ^ï4?_x000E_ÐL¯_x0015_?_x0002__x0010_*aAÕ?t9¸¹?@SÃÆ_x001F_?À¶k_x0004_`_x0015_?_x0002_2(p?F½²ï?À7àTZ?ÀÎ_x0004_µ=í?À_x001B_tã?_x0002__x0002__x0002__x0002__x0002__x0002_ð¿_x0002_oÔ"?_x0002__+QE_x000E_j¿_x0002_EÕ_x0001_ª?Àü«ïÑÁ?ÀMHv4_x0001_?_x0002_~@Ë9U?_x0002__x0002__x0002__x0002__x0002__x0002_ð¿__éÄ?@Ø-?_x0002_û¦C?_x0002_%Gb¨´?À_x0003_ßùúå?c1?@X¬$_x0018_?À/`í 5?_x0002__x0003__x0002_Î_x001C_q?Uee½¿àq¢WÓõ ?Ø,FG¤?_x0002__x0002__x0002__x0002__x0002__x0002_ð¿ÀãJ§ý?à®oN_x001E_ ?ÀÉG_x0002_"_x000F_?À5×[_x0011__x0008_?»^_x001E_?À}[=®m?_x0002_j#"¨_x0017_?_x0002__x0010_-ïÞ_x0007_?_x0002_S¾{_x0018__x0001_?@X,?_x001F_â#A?_x0002__x0002__x0002__x0002__x0002__x0002_ð¿Àúì°?´_x001B_Ø?&gt;?Àxå7ç_x0011_ ?_x0002_O¶å±_x0007_?_x0002_Ht_x0010_ý?SË}õÖ?À6LrX_x000C_?@H_x0013_¨ó?@%¥4Û?_x0002__x0002__x0002__x0002__x0002__x0002_ð¿ÀëÔÝÄ,?ÀÍös£?ÌÛO?À_+#O¿?_x0002__x0002__x0002__x0002__x0001__x0002__x0001__x0001_ð¿_x0001__x0001__x0001__x0001__x0001__x0001_ð¿ßMÑm?_x0001_Lr¯?_x0001_ÎÃÓ_x001C_¶?@q_x001C_ÂV?NÞáY?³]æª4?@_x000F_Z;§A?@ì\_x0008_b?_x0001__x000C_/äoðZ¿_x0001__x000E_Èavq?@ô¨\?ëq_x001B_?&gt;¾µQ?À¦÷TX?,ÌHµ?@n_x0014_®Ê?_x0001__x0001__x0001__x0001__x0001__x0001_ð¿@_x000D_O_x000F_ô?À­R«l?Ãi_x000F_3?àÝ_x0018_'û&amp; ?+yw9?ÀæÐ¯¬?ü$_x0008_5?_x0014_±Ðõ?ÀÁßõ_x0015_?_x0001_&gt;Ü}w£?¨Ø%ñ_x0016_?_x0001__x0001__x0001__x0001__x0001__x0001_ð¿_x0001__x0001__x0001__x0001__x0001__x0001_ð¿_x0001__x0006_@@.Kø?@_x0013_jBiì?_x0001_FÌ&lt;é¹?@_x000E_Yt3w?@!ùL¶?¡©}t&gt;?_x0001__x0001__x0001__x0001__x0001__x0001_ð¿@ÓÎ_x0004_{?Ü§_x0003_ÚÞ?@%?áÍ?_x0001_ÕÕ_x0001_?_x0001_hBI_x0018_?@³K?±?À_x0015_Aó¾_x0010_?À÷ÛFì­?ÀT${)?_x0001__x0001__x0001__x0001__x0001__x0001_ð¿_x0012_aIa?@§è3ø·?_x0001_$/¦Øy?@ÇíIm?ú¾" ?À÷óÒ&gt;_x0012_?_x0001_ðì¯Õ3?@ÙFà_x001C_?_x0001_÷ñ}C?_x0001__x001A_ç8×¬ ?ð§_x001F_Í?@¸Á3 ?à_x0005__x0016_Km ?64ÖL_x0002_?ÀÙ_x000F__x0001__x0002_QB?À;Ë7éÃ?~_x0010_ôW_x000B_?_x0001_ö)7V?@ïõø_x000F_?_x0001__x0001__x0001__x0001__x0001__x0001_ð¿_x001A_¥	5?(òÜyI?@S'øWí?¾¸}À?Þn!î_?_x0001_zà×¼jb?ÁO|·_x001A_?ÑAÚT ?_x0001__x0001__x0001__x0001__x0001__x0001_ð¿_x0010_E2ëC?_x0001_¾âkAÃ?_x0004_@F=¾?ÀÅ¥_x0014_§£ ?Àól¡")?_x0001__x0001__x0001__x0001__x0001__x0001_ð¿_x0001_ñ5½?`H-i®&amp; ?@ØÀàâ_x001F_?@ñ[«?lÚ#ÂY?´@B,?À_x0006_®|P_x001A_?~.(^#?_x0001__x0001__x0001__x0001__x0001__x0001_ð¿jæª¸Ô?@ÿÔ)ø§?_x0002__x0004_@Á¯$Q¿@ÈâþÁ?_x0002__x0010_§_x0013_Q??_x0002_³hp@F?ÀJ¼_x0001_?@,g_x001C__x0011_í?À×{ò|?_x0002_¹Ç&lt;^x?5Ì2Êé?ßA_x001A_·Ï?Ì_x0004_´?hE!_x0015_é¿_x0002_`æÆ_x0003_"g?À×Å[·?À§z~&gt;?³Î_x0014_?ÀvÝ(åà?@_x001E_lm?_x0002_ØÚãÝb?_x0002__x0002__x0002__x0002__x0002__x0002_ð¿@dS_x000E_$?wÁS¯^?@ñVð!ë?@_x0017_Ä?Y?_x0002_;ñ_x000F_W?_x0002_1³ò_x0004_Ü?_x0002__x0002__x0002__x0002__x0002__x0002_ð¿\nÂop?À[Â#Ï?À_x0016_wÃC?@Å_x001D_îõÿ?_x0002_&lt;jv_x0003__x0004_3_x0008_?_x0003_S/_x0019_ú?_x0003__x0003__x0003__x0003__x0003__x0003_ð¿aä_x0008_ä?@_x0015_==ô?À_x0008_¹?q9n_x0015_f?_x0003_!_x0006_ÐLs?_x0003_p_x0011__x0006_¸ó?_x001A_¶_x001C_!ì?«Ì&gt;½k?Àõ¡!¢?Â_x0014_;­?p_x0005_k_x001E_&gt;?_x0019_ß_x0019_É|?_x0003__x0003__x0003__x0003__x0003__x0003_ð¿@e_x0013_´?|÷^¤Ô?Æ°P_x0008_?_x0003_uyØ4?_x0003_=`Øá­?@é@»Ò?_x0003_Bõ_x0015_?À'_x0001_¬S?_x0003_5´_x0006_úX ?ÀÕñ0÷?Ê*_x001E_Þ?ÀvÑVe ?_x0003__x0003__x0003__x0003__x0003__x0003_ð¿À_x001D__x0002_¬?_x0003_ó Âô_x0018_?_x0003_ª#_x0002_©?_x0003__x0005_$xÊ^Õ?Àì§~_x0001_?_x0003__x0003__x0003__x0003__x0003__x0003_ð¿@;as¹?À¢_x0012_Ã¨?@YXê¬°?Àz_x0008_[C=?_x0005_Èc×:?ÀºBùçB?@G;¬Û_x0011_?À¤P©_x0017_±?oM_x000B_}Ý?_x0003__x0003__x0003__x0003__x0003__x0003_ð¿GU1_x0002_U?@¥D_x000C_øn?_x0003_ÔüÒÇ?_x0003_¡_x0007_) ?7Ç"&gt;_x000B_ ?J¤_x0014__x0013_Ö?_x0003_ºÏßg?_x0003_ïfòY$?)/4^X?ÀDæ»R?@¡qJ?ê w_x0006_¯?ÀC³ûy?_x0003__x001F_ð_x0004_óÚ?@iÞ_x0016_wD?@RÓvMW?@_x0019_Í=_x0005_?_x0003__x001A_%P=Ã? VKã_x0001__x0003_ü! ?_x0001_¯Í_x001A__x0011_@?@8pý?b±Dé?7ÙÇ5?Àx\±?©öíß#?_x0001__x0001__x0001__x0001__x0001__x0001_ð¿'*õ|#?_x0001_Ê'«_x0012_ê`?_x0001__x0005_Æ[ý_x0015_?Àä_x0005_8×H?_x0001__x0014_Ißºz?@ðÍb°? \mP4_x0013_¿@Ôå?_x0001__x0001__x0001__x0001__x0001__x0001_ð¿vv¦?Î`C_x0003_°?_x0001_ßqþÍî?äíZÀ?_x0007_&gt;l?À|å?@vÝ_x0011_Í¸?À·×Ê?À_x0001_Ò8ã?@ß²Xø«?_x0001__x0001__x0001__x0001__x0001__x0001_ð¿ÀB±L·?]_x0002_Ô_x0001__x0016_?@à!,_x0003_G?.ï_x0004_æ?_x0001__x0004_É|kF?_x0001__x0001__x0001__x0001__x0001__x0001_ð¿_x0001__x0001__x0001__x0001__x0001__x0001_ð¿_x0001_¿k_x?@u_x0011__x0003_Ñz?_x0001__x0002_ÕëÓ?_x0001_g%ºv?@&amp;ÆÊ@?À_x0012_ß¹¼y?Àây ¿?À¯HË?ÀI_x0017_ÜÃ}?_x0001_Êd!×ô?@ÓeK:_x0016_?_x001D_!£_x0001_È?@Èä@¥ì?^ew9?_x0001_lº6?_x0001__x0001__x0001__x0001__x0001__x0001_ð¿_x0001__x0001__x0001__x0001__x0001__x0001_ð¿À_x0016_bdÚ ?ø½/ôÀ?@ë`lû?Àÿu©è[?Iëo_x0007_ô?À_x0007_&gt;¬ë?ÀÕÔH±ñ?_x0001__x0001__x0001__x0001__x0001__x0001_ð¿ÀÞ²À_5?_x0001__x0001__x0001__x0001__x0001__x0001_ð¿ÀZ&gt; _x0004_¬?_x0001__x0001__x0001__x0001__x0001__x0003__x0001__x0001_ð¿À.ïÉðÌ?ä¢ÃN?_x0001_[_x0002_ôbS?_x0001__x0001__x0001__x0001__x0001__x0001_ð¿@9æ	R?µO_x0004__x0004_?j _x001F_?@®[4?@;;Íþs?àX[Z«e ?@Ûi ì?@Ôë_x0017_Á?@_x0014__d÷5?@ÌXS?_x0001_0-ÓD5?_x0005_wa)F?@;a4Ù?_x0001_Öö³;×?@ÔcÐç_x0017_?@Mî`_x0001_?_x0001__x0001__x0001__x0001__x0001__x0001_ð¿À+nãÏO?_x0001_7_x0008_ù|m?ÏüÏí?À_x0003_d?6´ùX?_x0001_{à`Et?À'_x0003_!	×?ÀN«Ê\?ÀÅ_x0005_Ä?_x0001_øõ?_x0001__x0005_ s´{_x001F_ ?_x0001_&amp;øæÀ?@wà?@2¡ü¸_x0017_?XÎæ C?ÀÚ_x0002_ªÿ?_x0001__x0001__x0001__x0001__x0001__x0001_ð¿,hI_x001E_¬?@·{*R?@@ù_x001D_ó?ù¹_x0011_ö?_x0010_	û_x001A__x001C_?©÷LmS?_x0001_	Á_x0004_1!?_x0001_Þöa 5x?_x0001_ÙåLÃÿ?Ê H_x0004_q?_x0001__x0001__x0001__x0001__x0001__x0001_ð¿ÀZÔP!¸?@§ôGðÉ? mÒ$÷t ?_x0001__x0001__x0001__x0001__x0001__x0001_ð¿ªPârH?Àx!jr¾?ÀC_x0011_cö?Àæø?_x0001__x0001__x0001__x0001__x0001__x0001_ð¿@__x0002_Ý?ÀiC£ì_x0003_?À_x001D_/Æc?À Ñæ?À a_x0001__x0008_®$?_x0001_ä_x0005_¼ÁN?Àèî~_x0002_¡?÷7Ç_x0010_H?_x0001__x001B_pA2_x001D_?_x0001__x0001__x0001__x0001__x0001__x0001_ð¿À*b«[?ÀÅÀöaù?ZÞ[Â_x0004_?_x0001__x0001__x0001__x0001__x0001__x0001_ð¿à[´_x0013_ ?°3y?_x0001__x0001__x0001__x0001__x0001__x0001_ð¿À_x001B_\Mê?_x0001__x0003_#È_x0005__x0011_?À+(æÆp?À_x0006_ìl_x000F_?À;1ÂÐ_x0012_? -#°-_x000B_ ?_x0001_'¯Ldª¿_x0001__x0001__x0001__x0001__x0001__x0001_ð¿_x0001__x0001__x0001__x0001__x0001__x0001_ð¿³d*?_x0001_æv¡õ?@_x001A_L_x0007_¥i?Àó_x000C_?_x0001__x0001__x0001__x0001__x0001__x0001_ð¿r_x0015__x0003_?_x0001__x0001__x0001__x0001__x0001__x0001_ð¿À¸6A³?@íé_x0013_V ?_x0001_"ÎÈ_x000F_Ú?_x0002__x0003__x0002__!¹Ó_x0010_?_x0002__x0002__x0002__x0002__x0002__x0002_ð¿_x0002__x0002__x0002__x0002__x0002__x0002_ð¿_x0002_²+)Àà?ôuy?@_x000B_õd$ò?_x0002_æ²£Ap?ÀÄDm¶?À_x0001_3È?@\µ_x0016_?â÷_x001D__x001C_?@8ÿ_x0018_7ù?_x0002_?Ù%g?@ÛMEÉ¿?$+¸s?@jÖÓc?79ï?@§XiÈ%?@hEF_x0002_?`åñÛØ¯ ?_x0010_r£Ù.?u_x0006__x000F__x001E_á?_x0002_èu«[_x0006_y?ÀfÞ­?@¶uÇ´?_x0002_¯"_x000E_C?À½¦K9X?@_x0002__x0001_Ä_x0003_Ò?_x0002__x0002__x0002__x0002__x0002__x0002_ð¿_x0002_ì¦©X?@vBfúØ?À_x001C_s;_x0001__x0003_iN?ï£¶¬¥?@_x000B_T_x0006_¤&amp;?_x0001_3n;_x000C_?_x0014__x000F_Ï:?À»iÈÊ¸?@qZ_x0014_¹_x001F_?ü@÷½{? ÃiE5 ?À²_Ûï÷?¥VÜL_x0002_ ?_x0001__x0001__x0001__x0001__x0001__x0001_ð¿?3Ù"_x001C_?_x0001__x0001__x0001__x0001__x0001__x0001_ð¿lS%_?_x0001__x0001__x0001__x0001__x0001__x0001_ð¿_x000C_ÎHº?@áð}À1?_x0001_&amp;"c_x0007_?_x0001__x0001__x0001__x0001__x0001__x0001_ð¿_x0006__x0016_veu?á_x000E_}Æ?¼  ê?­c¨Õ?@êÿÌß?À_x0014_H³ev ?Àù_x001F_[B½?ÀÉõK?ÀÊî'&amp;?@»ýYèµ?Àuîs3?³î*ÿ?_x0001__x0003_À)¢G?ÀZðä_x001A_?@ðb_x0019_÷?ÀV_x0002_lA ?:ÒMË? ­Òÿ¸m ?@cÈ³g_x0013_?À_x001A_y.?Àá_x0010__x0003_Ô?_x0001_£UÇóB?·Ó¦?_x0001_ø_x001F_c?e?@ÜéW°?_x0001__x0001__x0001__x0001__x0001__x0001_ð¿Àt\ju?ë.âÈØ?_x0001_°åUa?@T©B{?À¦ÓDê?`È{ÿ% ?_x0002_sì?_x0001_^`b_x0012_A?_x0001__x0001__x0001__x0001__x0001__x0001_ð¿ÀºAÌî'?ÀµÝÇ9ï?À_x0019_¶_x0010_Si?_x0001_Àü_x0015_9? Õ_x0018_Ï®P ?ÀNØ_x0013_ó×?À¼5/ÆR?@51e_x0007_Ñ?_x0001_°_x0015_y_x0001__x0005_AW_¿ÀFdÁk¯?_x0001_ývrÿ?_x0001__x0001__x0001__x0001__x0001__x0001_ð¿@äÖo_x0003__x0011_?_x0001__x0001__x0001__x0001__x0001__x0001_ð¿k±Møÿ?_x001F_5$_?@ÅÜ«[?_x0001_P_x0002__x0005_xß?_x0001_ÓÈF_x0004_r?@_x0008_#ÓÄB?@Uõ_x0019_ÌI?_x0001_ºje¿?_x0001__x0018_Í@Öz?_x0001_Rä_x0001_×?ÀÌ#&gt;ë_x001A_?_x0001_ó_x001B_þTÁ?dÐ_x0018_§?@úÁÝê$?@)`eÎb?À\_x0010_A7?À»O_x001D_ö?_x0001_å½_w¿_x0001_0TPQ?_x0001__x0001__x0001__x0001__x0001__x0001_ð¿Ô%ÙÔ_x000E_?_x0001_wKÂNÊ?@} _x0008_2?_x001D_Äñ_x000B_C ?À±h@bÜ?_x0001_v?_x0001__x0003_À¦_x0006_ýæU?_x0001__x0001__x0001__x0001__x0001__x0001_ð¿¶_x000D_5É?_x0001_-åEö~?_x0001_hçÁõÈR?_x0001_ý»WÃ?À(:oè?_x0001__x0001__x0001__x0001__x0001__x0001_ð¿_x0001__x0001__x0001__x0001__x0001__x0001_ð¿ÀXÚ	?ë'=M?_x0001__x0001__x0001__x0001__x0001__x0001_ð¿õ3ºÎï?(S8hC?_x0001_ð_x0018_2»S?ÀO_x000D_NÛ_x000C_?_x0001__x0001__x0001__x0001__x0001__x0001_ð¿_x0001_Ó_x0001_úJ?@ÛàóI?àÓ_x000D_,¬?À«o`èä?_x0001_B	O?@4Øî×?hß_x0002_?@îxg`?_x0001__x0013_ÝÇùï?_x0001__x001D_[	)ù?@Ûî©ÜÛ?¬_x0007_ÁØZ?Àéj0ïu?_x0001_ïQ¤+?À_x0019_ì_x0001__x0002_±^?@tïfÄ?Às_x001C_à?Àí_x0006_'àÂ?_x0001_&amp;à°r}?àq_x0013_ïm% ?À8_x0006_?_x0001_ùq^_x000E_?_x0001_pYÿIV?@_x0011_§_x0019__x001F_Ô?}É´Çî?_x0001__x0001__x0001__x0001__x0001__x0001_ð¿@^HÔ©?_x0001_ãxÝ ?ùö¸!_x0018_?@`5{?_x0001_§y_x0011_Pó?_x0001_5;Oû9?@_x0006_Øüûñ?_x0001_ú_x0019_Á&amp;?Àî_x0017_ÛÎ?_x0001_Àv8_x001E_v?_x0001_Y_x0011_Vû?@ÈÛ_x0001__x001F_B?_x0001_6Z¡^n?@N.Éè?@wµ?_x0001_i&gt;·?fU½Üó?\¦@·w?À_y-l&gt;?_x0001_dNSe?_x0001__x0003_ÀbåI?ÀjË&gt;)h?yP¼Á_x0002_ ?yW/°?_x0001__x0004_:_x0004_â?_x0001__x0001__x0001__x0001__x0001__x0001_ð¿@_x001C__x000B_ò²ñ?@9â­_x0012_?EJÝEÝ?4c%»?@GÜ6A?AïôC ?_x0001__x0001__x0001__x0001__x0001__x0001_ð¿@ÜH_x001B_£ª?Þ_x0008_6}ly¿_x001B_9Ç?ÀÝ{L?@Y\_x000B_y_x0016_?@¬G6¶m?_x0001_aºl_\?_x0001__x0001__x0001__x0001__x0001__x0001_ð¿_x0001__x0001__x0001__x0001__x0001__x0001_ð¿_x0001__x0001__x0001__x0001__x0001__x0001_ð¿_x0001_LØ_x0001_-B?ÙL=U?@Év_x0011_ ?_x0001__x0001__x0001__x0001__x0001__x0001_ð¿@__x0003_6J?_x0001__x0001__x0001__x0001__x0001__x0001_ð¿_x0001__x0001__x0001__x0001__x0001__x0001_ð¿@OE¬]u?_x0001_Îþß_x0002__x0004__x0008_?_x0002_'hêV­?@_x0014_TSÓw?À÷h_x001F_Tp ?À_x0019_N]í?b_x001B_Ã?_x0002_¿4®#?Ã~s´K?À_x001E_ªo_x001B_P?ÀLÊ"Z?_x0002_ø×|Ê_x0005_?eÔP#µ?õ_x000C_±§È?_x0002_A.µ°k{?À_x0012_pµÀ?_x0002_çn~Wp?_x0002_xA£?_x0002_6æ½`v?_x0002_ßËÁk?_x0002_3$ëR?À­ðè ?_x0002_B:)çþ?_x001E_[{^_x0001_?À0|_x0015__x000F_?_x0002_[Mä?_x0002__x0002__x0002__x0002__x0002__x0002_ð¿_x0002__x0002__x0002__x0002__x0002__x0002_ð¿_x0002_O¹G³?@4_x0003_A-?ò~º?À¤W0%?_x0002_ ²®0?_x0001__x0004__x0001_s8üÛ_x001D_?@·_x000D_Ui?c;çY_x000E_?_x0001_l_x0008_Ùï?Ó¥Fì_x0007_?@ó¨·_x0010__x0013_¿_x0001__x0001__x0001__x0001__x0001__x0001_ð¿@[í0_x0005_ö?@ÂÇÛíÔ?@Â_x000F_ h¹¿²}ñ5_x0015_?G|Õûl?_x0001_jV{ÌE?á á?_x0018_RÏ!?@_x001B_ù7FÀ?@ì³S?@ðHpÕ?t%_x001F_Õ*?À(rÒ«æ?_x0001_í¥îgr?@O_x0012__x0003_?ß±ý_x001A_?@ñ_x0002__x0014_md?@£´k»Ø?¢Íã^E?_x0001_güÑó?_x0001_{o2¶s?_x0001_g¸kí?_x0001_8_x000C_G¯?_x0001__x0013_Î_x0011__x001C_±?À¯¤_x0002__x0003_Rò?À=ÁDë?_x0002__x0002__x0002__x0002__x0002__x0002_ð¿_x0017_®kîl ?_x0002__x000D__x000C_Ùã?@_x0014__x0001_ë_x0013_?_x0002_*_x0008__x0002_?À½;½Ð_x000C_?@èToÑ?Rà_x0003__x001D_?_x0002_vK3ùé?ÀÃ_x001F_QVÅ?@ð}2b?Õ_x001C_)ü_x0002_?Àó7¸ó?_x0002_íö_x001E_^?_x0002_×70zH?@]^iâ_x001D_?_x0002_X´âÈð?_x0002__x0002__x0002__x0002__x0002__x0002_ð¿_x0002_õíÜ_x0006_Ó?_x0002_IÚB6?À£_x000C_û®s?À_x0004__x000C_]nâ?_x0002__x0002__x0002__x0002__x0002__x0002_ð¿_x0002__x0001_¾é??_x0005_yË?_x0002_e¤È?f#kr`?O_x0011_¼Õw?_x000D_/ç$?@WÎ_x001A__x0019_Å?_x0001__x0003__x0001_å­*÷?Z g_x0018_?ÀÇw¯_x0006_?@f5W_x0016_?Àn}_x0003_¡?Àþ	ÇÎs?@ÁÁ_x0014_Ña?Àw¼ÑO? _x000D_d©?lMß_x001C_?F_x001F_T?@Jf_x0018_Ô  ?_x0001__x0008_-G?S¥Cð`?_x0001_ÙÇ_x0002_z?_x0001__x0001__x0001__x0001__x0001__x0001_ð¿À_x000F_ç6?_x0001__x0001__x0001__x0001__x0001__x0001_ð¿ÀÎ¼õ8p?Àý`vÄ%?_x0001_90SÎ£?Àn½N¥¿?ÀzUü_x000E_?_x0001_8´3Õ?Àö&amp;=Õ?Åçñ?À%´_x001C__x0018_ù?êËØ&gt;?@äB_x0019_¥|?À¥_x0005_Ã"(?@Ç¿´*?_x0001__x0019_µ_x0001__x0004_H4?@zµY]?ßõ¬·j?rCCª?x_x001F_'Æ_x001A_?¥K_x001A_ä_x0013_?_x0001_ß¤kÛX?@i-ë° ?_x0001_úèè?ÀNÁûp?À_x001B_×Þ	?_x0001_$íÈÑq?@"ð­÷?_x0001_Û2®n&gt; ?cÜþ2?_x0001_rRFÑ?À=_x0002_²?_x0001_ zU®?ÀlÉ_x001F_M?Õ\P?_x0001__x0010_R_x0013_b ?@·Ä_x0003_?_x0001__x0001__x0001__x0001__x0001__x0001_ð¿_x0001_nÜ_x0010_¿Â?_x0001_iqMö?_x0001__x0001__x0001__x0001__x0001__x0001_ð¿À!D_x000B_ûà?@ÝÇâ_x000D_m?À|£¹}Ü?ÀÜº\x8?@_x0011_ÎW!?Àý¬@_x0004_?_x0001__x0002_ÀZ¸Þ?Nu&lt;9B?@Æ¡$Æ?@Õÿª_x001F_?@yz¾£Ç?À½_x000E_?½_x001F_ ?&gt;ý_x0019_8Á?_x0001_}{_x0002_K!?ÀtÆ_x0010_z«?ÀËuw_x0018_®?_x0001_Ù?q	=?_x0001_ß¸?_x0001_Kcãÿ?ÀNîcl ?_x0001__x0001__x0001__x0001__x0001__x0001_ð¿À_Q'?pîüï_x0014_?_x0001__x0001__x0001__x0001__x0001__x0001_ð¿Àgg¢ãh?_x0001_¸-_x001B_q?@Ù@_x001F_:Ö?_x0001_ÅëÅ?À åõu5?@Ö}ó·È?_x0001_^?õãy?Àä_x0010_:Á]? ­^&lt;éF ?@(-?_x0001_µ°¼Üu?)TLÛ?_x0001_óã3ß?_x0001__x0001__x0001__x0001__x0001__x0003__x0001__x0001_ð¿ûÈÝµ³? þÁ_x0015_ ?@¤§-_x0013_?_x0001_H:CÚ? ~l}_x0005__x0011_ ?Àº*âÔ?¨ÎG&amp;?@Àf .?@_x0008__x0004_´(_x0007_?@_x001E_¥@Õ?@f_x001C__x0019_u?@_x0002_sò1R?_x0001__x0001__x0001__x0001__x0001__x0001_ð¿@X±Ë;¤?@Jè	Û¤?_x0001_kéªØº?_x0001_­_x001B_ÿ\?À«:ï_Ô?À&amp;y¾±?_x0001_ñq½õ_x000B_?@NUËÒ?_x0001__x0001__x0001__x0001__x0001__x0001_ð¿ ÀÉç2 ?@_x000B_WyUB?@_x0004_ù|ØÞ?_x0001__x0002_ä|_x000E_ÿ?@ÏÜ?À_x0017__x0011_eû?þ6ÝV?`ù*=y_x0012_ ?bÕWG[?_x0001__x0002_ X{_x0019_(- ?ÀNõ?_x001B_?ï¶_x0008_?@&amp;¡æL?Dç_x0001_¨_x000C_?@Í6òFD?_x0001_'])Ù?_x0001_Oab?_x001C_ö+_x0015_?¿_x0013_µN¸?_x0001_a_x0006__x000E__x0015_ü?_x0001_aü_x0008_q¨?ÏxJÇ¤?Àc_x000C_¨Dñ?@êGáÿ?@ØÒ-ã?_x0001_8YA»? }ß_x0010__x000E_5 ?@ÂÖ·'?_x0010_B_x0005_?_x0001_î_x0016_WË?_x001E_æ_x000D_EÈ?_x0001__x0001__x0001__x0001__x0001__x0001_ð¿ãün_x001D_É?@Ãj­?Ì?_x0001_@_x001C_@¶r?@X_x0008_Ü_x0005_^ ?@Æ'qá?_x0001_}È_x000C_w?_x0001__x0001__x0001__x0001__x0001__x0001_ð¿@Hày}?@ËÕM_x0001__x0003_£¯?_x0001_bøVÀ&amp;?þ_x001C_H$ò?À¨;8_x000B__x001C_?@èîY_x0005_A?_x0001__x001E_Å¨ÿ¿?_x0001__x0017__x001A_ï?@Â.^ È?_x0001_.ß_x0016_Þ?ÀÔÕöÐ?_x0001__x0014_b?_x0007_h_x0002_õÃ?À&gt;U|Q?_x0003_Ïî3ÿ?_x0001_BYù_x0003_V?@_x000C_ÞFt_x0002_?@q¹ÚVü?À2«À¼_?Àðú)ÃØ? Kñ*L ?_x0001_+¼íè?_x0001__x0001__x0001__x0001__x0001__x0001_ð¿@V!]1_x0002_?_x0001__x0001__x0001__x0001__x0001__x0001_ð¿ÀkÞ_x001F_dM?Àºô1Jô?_x0001_*?vM?ÀdÃ_x0007_¾`?@ù_x001A_mÿJ?WÊv¹?_x0001__x0001__x0001__x0001__x0001__x0001_ð¿@O	íÔ?_x0003__x0005__x0003__x0003__x0003__x0003__x0003__x0003_ð¿@8W1`?_x0003__x0005_&gt;¿_x0002_©?Bð5?@¸Ë_x0014_Æ?_x0003_[_x0001_,_x001B_v?äz_x0011_­}?@!5]õ¾?_x0003__x000E_áÑòéb?_x0003__x0003__x0003__x0003__x0003__x0003_ð¿ÀÛÁ_x0004_Zº?_x0003_ Z_x001E_#4?_x0003__x0003__x0003__x0003__x0003__x0003_ð¿_x0003_Ð\gâË?_x0003__x0012_v]RÔ?ÀÕ4Þ¦R?_x0003_p¦_x0011_&lt;ã?Àè×oé#?þílèS?@_x001C_u©?_x000D_?_x0003__x0003__x0003__x0003__x0003__x0003_ð¿@Ö&gt;è²?À²\ZT?¤®éip?@(-éÀa?@Éõç¡?À)´?:_x001C_M.?Æå0M?@§ÃkÉ?_x0003_s±M_x0008_?$|_x0001__x0002_K÷?@AåHÌ?@!¡Ý_x001C__x000F_ ?mÙÚÍ?_x0001_¯-|yu?Àf~Ã*ò?z¢ËQ?_x0001__x0001__x0001__x0001__x0001__x0001_ð¿_x001A_iy?@Y_x001D_ú_x0010_±?_x0013_ññP?_x0001_æ"FÖ»?_x0001__x0001__x0001__x0001__x0001__x0001_ð¿_x0001__x001E__x0005_7 ?Õ_x0001_5?_x0001__x0001__x0001__x0001__x0001__x0001_ð¿I_x0001_úV?@,_x001C_W¿?@P±2ä£?ï_x0015_»Ì?_x0001__x0001__x0001__x0001__x0001__x0001_ð¿À_x0015_ Ú_x0017_º?ßãx?ÀÐd_x0001_?¼ô_x001F_Ñ±?@Ù¸á_x000B_Z?@_x0003_â&lt;­û?@Fæ[,?À²°	¶_x0014_?@_x001B_q_x0006_Vë?@ÄüÕê?_x0001__x0001__x0001__x0001__x0001__x0001_ð¿_x0003__x0004__x0003__x0003__x0003__x0003__x0003__x0003_ð¿_x001D_dûä?_x0003_T{?e_x0001_,ÀK?_x0003_õº-ó?_x0003_äm"5?_x0003_Ë_x000B__x0006_xÃ?_x0003_±´_x0003_©_x001A_?_x0003_Vã¼©ò?`6_x000F_29_x0003_ ?gñXQã?_x0003_ÂÅ9&lt;ª?@x&lt;¥â?_x0003__x0003__x0003__x0003__x0003__x0003_ð¿_x0003__x0003__x0003__x0003__x0003__x0003_ð¿À_x000F__x0002_ë_x0017_?_x0003__x0003__x0003__x0003__x0003__x0003_ð¿À#³ÿMl?ÀM_x000F_%¿?Q»¤Àí?kP¥@?_x0003_Ó®_x001B_7?_x0003_åzß å?_x0003_ùt_x0013__x0006_?@0__x000D_Ês?ÀDÇ_üù?ÀÀ§ÐKl?±*~ø$?&lt;E ¨"?\_x001A_¯_x0005_?Àdê.{0?_x0003_äé_x0008__x0002__x0003__x0005_É?À[_x001C_]_x0017_?_x0002_^y¡MT?ÀÁ_x0004_ø:?_x0002_,·÷d?-RR^¾?_x0002_j_x001B__x001A_KF?@µ5Çâ+ ?Ó¬_?_x0002_ÌðvÁ?_x0002_U7«(?@ÎÆã?_x000C_ïë_x0015_z?Ú®iéÒu¿@xBòÑq?À_x000C_@ð?_x0001_Ô1`?_x0002_l¥¡«Ð\?_x0010_¯çn?À²W_x000C_?_x0002__x0002__x0002__x0002__x0002__x0002_ð¿_x0002_³¥[b?_x0002_@ìM^_x000F_¿À1_Á_x000F_ò?³¤ST?¹bæi ?À*¢D­?_x0002__x0008__x0014_!e?À_x0018__x001A_c_x001D_F?_x0002_ì{_x0001_mj?_x0002__x0002__x0002__x0002__x0002__x0002_ð¿_x0002_Y»´A?_x0001__x0003_WºÕ?À*Á_x0006__x001B_?_x0001_Ðó+ïÎ?ìzãÓ:?_x001B_"üû?_x0002_)0ª?@èº_x0005_?@ó_x0006_7ý?_x0001_zvM¶Ö?ÌÌÜîW?_x0001_4"_x0002_kÕ? ôÙ4@&amp; ?_x0001__x0001__x0001__x0001__x0001__x0001_ð¿@ÄqV_x001A_ ?_x0001__x000B_¹u=?ÀÈZ,j_x0012_?L_x0005__x0006_5¯?@O_x000D__x001A__x000B_N?_x001F_hê&gt;U?ÀP_x0006_~ÓÂ?_x0013_9kÅð?ÀÆ+NÏ?[j5ï_x0008_?_x0015__x0017__x0007_b?Àôrîm.?v_x0007_:Í_x0017_?_x0001_òÌþ·?_x001E_8õ#?¬lÖÓí?@_x0012_fG¼?_x0001_MÎeU+?ÀªK_x0003__x0006_@á?ÀJô²_x0004_)?wÄ2Ú?ÀB	kS|?¶ao$?_x0003_aMbP6 ?:¦ÅL?_x0003_ _x001E_´Ñ ?_x0003_íÅHý?@ÃaG¿·?_x0003_§í¦©?À38Eö?@êh£y?_x0003_v_x001D_"&amp;ö`?_x0003_&lt;¦Ò;L?À_x0011_¯_x001D_âÚ?à_x0011_È¤ç_x001C_ ?_x0003_úK_x0017_C ?_x0003__x0002_&amp;?@_x001C__x0012_þ¯{ ?`½~c¨_x0002_ ?@ìá7V_x000D_?_x0003__x0003__x0003__x0003__x0003__x0003_ð¿_x0003_É_x001E_@uÜ?_x001B__x0008_¥ë0?_x0003_å`Qw?ÀQþñ\?_x0003_sþ¥Úú?_x0005_üÒ_x0001_?ÀFÄ¦?¡b_x0001_Þ?¼&amp;äDú?_x0001__x0002__x0001__x0001__x0001__x0001__x0001__x0001_ð¿ Í%í_x0007__x0006_ ?Ð_x000B_1a?ªÄ_x0011_j?_x0001__x0008_Öè?@_x001C_K^_x0007_?_x0001__x0001__x0001__x0001__x0001__x0001_ð¿ÀÍútÕ?_x0001__x0001__x0001__x0001__x0001__x0001_ð¿@åO_x000D__x0001_?_x0014_òÑ?Tªæp ?_x0001__x0001__x0001__x0001__x0001__x0001_ð¿©ùY^k?e_x0015__x0007__x000E_?_x0001_Ä_x001A_oo_x0003_?_x0001__x0001__x0001__x0001__x0001__x0001_ð¿@{c_x0008_VL?@í&gt;R+?ÜNÔæ®?_x0001_¬±°?@)/»7Ø?À¤æDõf?_x0019_je_x0010_?@¼§È1?@ç68î?_x0001__x0001__x0001__x0001__x0001__x0001_ð¿Êf;=?h_x000B_^ôª?_x0001__x0001_6õÝå¿À¬gW_x0019_?ÀË1o_x0001__x0002__x0014_'?¥ç[¡^?_x0001__x0001__x0001__x0001__x0001__x0001_ð¿Ø¹ÒªÈ?_x0001__x0001__x0001__x0001__x0001__x0001_ð¿fÑy	 ?À!!tÿO ?_x0001__x0011_àp_x0016_h~?íp¢÷P?À ²ä	 ?_x0001__x0001__x0001__x0001__x0001__x0001_ð¿_x0001_v_x0003_TVÐ?À_x0015_Í«Rg?ÀD}Îó?_x0001__x0001__x0001__x0001__x0001__x0001_ð¿_x0001__x0001_Ø	?_x0001_¾obËÎ?_x0001__x0001__x0001__x0001__x0001__x0001_ð¿@§ÎYz_x0002_?À¢_x001C__x0017_ÜÞ?_x0001_@jÍ(ç?ìÌæ_x0005_þ?_x0001__x0001__x0001__x0001__x0001__x0001_ð¿]8u*?_x0001_µ{?_x0001_Þç_x0004_?@Ô_x000B_³_x0012_?_x0001__x0001__x0001__x0001__x0001__x0001_ð¿Ànô	?$"´_x001A_ó?#í8W?ÀßÚç_x0004_?_x0001__x0003_,ó_x0003_ý?Àýå»k?+GR_x001D_Q?@jÛär ?_x0001_a²¡hÍ?_x0001_ªiú?_x0001_ê4kwÈ?1Ð_x000F_d?À¨_x000F_á_x0013_Ð?~,¨TÞ?À!¶Íi?@?¢Þ¦_x0006_?_x0001_ÎÊöÕ?_x0001_r¯ë½?_x0001_X:R·?)æDîMz¿@g_x0007_	ù?À_x0007_ïCqª?Às¦©â?_x0001__x0001__x0001__x0001__x0001__x0001_ð¿_x0001_Ä_x0013_'Aî?@F_x0019_åÕ¡?_x0001_/:AÚ$ ?_x0001__x0001__x0001__x0001__x0001__x0001_ð¿Àþ¼_x000D_Ô_x0001_?À_x001D_Ç_x0012_?_x0001__x000D_­ì?_x0001__x0001__x0001__x0001__x0001__x0001_ð¿_x0001_þèÒå?_x0001__x0008_Ìm_x0002_?_x0001_D7*ýð?@_x001C_OÍ_x0001__x0002_à?@_x0016_­_x0010_c{?`Êø#Y ?@)@#_x0017_Â?_x0001_l·ÚÒsm?@]XÂº?,j_x0001_;?_x0017_%k?@'|P_x001A_?®r=?_x0001__x0001__x0001__x0001__x0001__x0001_ð¿_x0001_¼U~p?_x0001_j`*dT?_x0001_O_x0017_`!_x0012_?_x0001__x0001__x0001__x0001__x0001__x0001_ð¿@úF÷?_x0001_½F?_x0001__x0001__x0001__x0001__x0001__x0001_ð¿_x0001_ªÛIb?_x0001_¬Sm_x0005_?_x0001__x0001__x0001__x0001__x0001__x0001_ð¿l_x0007_h_s?_x0001_ò£?@Õâçµi?À´Bs?_x0001_ÜÏMQl?À3/oÝ?¬%%¼?_x0001_?þár¾?©ìc¨?ÀÃÄã_x001D_ ?ÀQL®õ?_x0001__x0002_ýhUs¿À¾P¢Ç4?_x0005_ê7ùZ?_x0001_K_x001E_²Ã8?3Ö¾A?À_x001A_çÎZq?@`_x0014_Æ.Z?_x0001__x0001__x0001__x0001__x0001__x0001_ð¿_x000C__x0001_³m¹?jeJô_x0013_?	 Ìu_x0008_?_x0001_êi&gt;?_x0001_ro3Ø®?@_x0003_ãÈòF?_x0001_ m+ì?_x0001__x0001__x0001__x0001__x0001__x0001_ð¿å×f)?_x0001_|Z	_x001A_?Õ«_x0011_hK?ÿ_x0013_AlÀ?@NÝGé÷?_x0001_\_x001A_þ|?@Fe·Q?_x0001_º$.y?gÑ=?_x0001__x0001__x0001__x0001__x0001__x0001_ð¿_x0001__x0001__x0001__x0001__x0001__x0001_ð¿ îz8H_x0008_ ?_x0001__x0001__x0001__x0001__x0001__x0001_ð¿_x0001_Q_x0002_íÏ?_x0001_ß_x001B_T?_x001F_Hæ_x0002__x0003_r ?ÀH4Ê_x000F_% ?_x0002_3H½_x0010_r?.Âp¢?_x0002__x001B_X°d*?À'k¥A? LR_x0012__x0010_ ?@_x0001_)?_x000D_z_x000C_Lð?Àiôá.?_x0002__x0002_rÝQµ{?Þ6Ì_x001A_÷?ÀdH®Â?_x0002_Xz"«¬?_x0002__x0002__x0002__x0002__x0002__x0002_ð¿Àk©JfÍ?_x0002__x0002__x0002__x0002__x0002__x0002_ð¿ÝcøD&lt; ?4D|:?ÔÈ_x0015_;_x001F_?_x0002__x000C_Ù  ?_x0002_7bÈyQ~?@\ºÆ?Fçyüâ?_x0002__x0002__x0002__x0002__x0002__x0002_ð¿@2F.¬?G_x0012_õrâ?_x0002_Wº'q?@X¯6C?_x0002_zµÿËh?«Isu?@£ËlÐ) ?_x0001__x0002_,1´_x0017_?_x0001_b÷AC?À3Ô_x0010_ ?@á_x0005_Æ_x0015_^?W0P_x0019__x0004_?_x0001__x0001__x0001__x0001__x0001__x0001_ð¿ ¹¯ß0/ ?Õ7X?_x0001__x0001__x0001__x0001__x0001__x0001_ð¿À¦lÄS§?((6ðo?_x0007_°2B?_x0018_IÃ?|3"-±?ÀYï,¥Ù?n_x0008_D?_x0001_Ò"N¾ì?_x0001_-¾T¼j?@¢4µhÿ?_x0002_a¾yÁ?_x0001_D_x000F_õ_x0014_1 ?_x0001_ÅÀ_x0010_Ñ³?:gÊ&gt; ?_x0001__x001B_­½Õ?_x0001__x0001__x0001__x0001__x0001__x0001_ð¿4ñl?½  ö_?@§8ø$?_x0001_ÿÔãÇb?_x0001__x0001__x0001__x0001__x0001__x0001_ð¿À_x0005_ì¢_x0017_?wÑÚ_x0002__x000B_º?_x0002_[Æ"_x000B_?ÀÂ-õ?ÄkE\?ÀQ¨?záö¸|?_x0002_¼°_x0002_w_x0002_?@²¤_x001C_ì@?_x0002_;áúâ? __x0006_b ?À	/`_x001F_×?_x0002_Ê¬¹_x0007_»?­_x000F_Ä¨?_x0002_x¹¡ 6?$b=?Ô_x0004_%®÷?_x0002__x0015__x0003_Z? qF_x0007_W+¿©c/P?_x0002_;t·?G\r&lt;?_x0002__x0001_há_x0003_?_x0002_üï_x0013_?@õÞ?_x0002__x0002__x0002__x0002__x0002__x0002_ð¿_x0002_¤_x0014_«w?@_x001A_·ºË©?À¥_x0008__x0012_,?@á_x0019_ßÓ?òl¢ ?Àåa»-º ?Àª¬P_x0005_?_x0001__x0002__x0001_½p_x0011_(?@S³_x0012_l?_x0001_Òæ'$ë?ÀÀÊ]©?YMCn?ì2_x0015_ã?@_x0015__x0012_ôaª?_x0006_·Ëâg?ÀzãTJ?_x0001__x0001__x0001__x0001__x0001__x0001_ð¿Iñ®¢F?¼)6éè?@r¶öJ?_x0001_ÆÑYõ?_x0001__x0001__x0001__x0001__x0001__x0001_ð¿@l;Cáj?@2JÕ?@²x_x0010_æ?9wV]?Ði½%_x000B_?À_x001E_K_x0016_l_?@Øcåhu?"&gt;ðT?À9Dv_x0007_? 4ó,ï?_x0001_v¡&amp;gÁ?_x0001_x¶*_x0012_¸?S?ûgv?_x0001_C_x0008_ÍÖt?x¼ÑCa?@*áç'p?`ë_x0001__x0003_Ç_x001B_?6eF¶°?_x0001_~ðá¤_?_x001A_$üXì?ºà±uÄ?_x0001_£×Jz{?_x0001_ê¤Wo_x0002_?ê_x0011_t?ÀQAI&lt;*?¼C_x0008_x?U¿ìÄ?_x0001__x0001__x0001__x0001__x0001__x0001_ð¿-_x0013__x001F_ùY?_x0001__x0001_ß×&gt;Ð?Àñ_x0005_êFÅ¿À_x0006_/PñÑ?_x0001_@çGH?_x0001__x0001__x0001__x0001__x0001__x0001_ð¿Àÿ_x0002_ÎÛ3?¡Ì|Ãø?_x0001_bå_x000C_i?@_x001C_ÖD·?_x000F__x0001_¤:_x000F_?@'Ì©?@^ÎÜ_x0001_?_x0001_kfÊ_x0018_³?@&amp;[m_x001A_?_x0001__x0001__x0001__x0001__x0001__x0001_ð¿_x0001__x0001__x0001__x0001__x0001__x0001_ð¿@Ì»Ñú&gt;?_x0001_³m"Z?À_x000E_LM¼ù?_x0001__x0004_@VÞíòØ?ÀåàÞ²ì?@ÃFÓ_x0002_V?_x0001_&gt;mtè_x000E_?À_x0002_2@_x0019_º?_x0001__x0003_®¯Ç½?ÀÔ6,5¥?ÀõHÜ¸y?_x0001_uù¿+?_x0001_ßÁ_x0019_M|?_x0001_ptsV]¿_x0001_Ôy8&lt;R?Ô¹¶@?àbKIm ?ét?_x0001_°Äñ¬t?_x0001__x0001__x0001__x0001__x0001__x0001_ð¿@Q/_x000D_?_x0001_%ÌGÅ?@­C!­P?Àt´à£?ÀMcê_x0003_¿¸HuÒ?@_x0008_&gt;Ã[¤?ÀîvÒV_x001D_?å_º±®?@ËÞm?@Z´ÙY¾?_x0001__x0001__x0001__x0001__x0001__x0001_ð¿\§zÇ)?Vjeà?Àµ_x0007_î_x0001__x0003_(a?@Þ¿;?_x0001_9ï))?_x000C_L»þ?_x0001_qdg_x0005_À?à-Þq?_x0001__x0001__x0001__x0001__x0001__x0001_ð¿ ù|Û_x0002__x0007_ ?_x0001_á+¿B?À_x0003_Ç[_x0003_5?À)_x001B_ý¥?_x0001__x0017_Õæ_x0018_Ú?_x0001_-L_x0011__x0015_=?À=ªË_x001C_`?ÀQM_x0019_¿§?_x0001_µ_x0004_9ûë?Àt3æ'?Àý;u?_x0011_?_x0001_7L_x0013_3x?À(ñJh?_x0001_ß&amp;óR?_x0001_åü!x&lt;?_x0001_ìýµ9?_x0001_À²®&amp;¤?ûæ*ó?_x0001_¡Ç_x000D_p«?_x0001_÷PéÏ?À\îòH ?_x0001_ÔZ¢ew?@vþ?_x0008_3z¤?@_x0019_¦_x001E_I_x0006_?_x0002__x0003_À_x000D_ð_x0012__x0001_K?_x0002_kÁÎ_x0006_¬?_x0002__x0002__x0002__x0002__x0002__x0002_ð¿@_x001D_E_x0006_m?à_x001C_×¯?_x0002_ñ`Oæ?yJÅÞo?Âe§¯?À«ïHÒ2?_x0002_ÐÂâ'?_x0002_Â¬_x000E_¯v?ÀÉâ	û_?èh»?_x0002_À¶áâ_x0016_}?@_x0007_¤#Ø?@û_x001F_Ï¡#?À½O±EÙ?_x0002__x0002__x0002__x0002__x0002__x0002_ð¿'Ì_x001A_7_x000F_?Àp}_x0006_¬?4u°M?_x0002_¾Ç\-p?_x0002__x0010_ÀHrBZ?`9_x001A_7_x0004_ ?_x0002_Å«#X(?×dÂÓ?_x0002_:~E_æ?_x0002__x0002__x0002__x0002__x0002__x0002_ð¿_x0002_nagçâ?_x0002__x0002__x0002__x0002__x0002__x0002_ð¿@t×%_x0001_l?_x0002_½*§_x0002__x0006_NP?@µ!s\?_x0002__x0002__x0002__x0002__x0002__x0002_ð¿ ^¡G¾- ?À¸i]_x0004_?_x0002_Øª;©?_x0002_÷òÉ_x0005_3?ÀuY¢·z ?_x0002_(à»³?_x0002_µ»¯=_x0015_ ?Ëj_x0001_õ ?Ë÷Ôä'?_x0002_¹_x0001_4_x0014_Ð?ÙcsÈm?_x0016_òÐ¸'?@DÜ¤+X?À6_x000F_b-?À§+ø=q?ÀðJ_x001C__x0003__x0011_?@¨_x0007_a_x0017_d?_x0002_É=Ö_x0010_Î?_x0002__x001A__x0011_9¹?@dÌfÜ?@ÎÜ'¶¸?_x0002_¡a¤)+ ?_x0002_Øyó	¿ÀeÅ"_x0005_?cÜO¸f?@	ý&gt;Ò¿?_x0002_i@¼2à?`«¡N ?À}6¸hS?_x0001__x0002_f©ªÝðx¿@=ÿÎÿÿ?Sâ¾©?_x0001_ù ?Þú&lt;ún?À*(Kåë?¹|ï?_x0001_ÊÛã?_x0001__x0019_ß.Èv?@1Ùînø?À2p4_x000F_Õ?ÀâÜ}d?_x0001__x0001__x0001__x0001__x0001__x0001_ð¿Àã¹ò¹?À^ã_x0019_B?ÐÉ|AÔ¿@rÕ _x0016_,?_x0001__x0001__x0001__x0001__x0001__x0001_ð¿Àa³Êõ?fEÖ[ç?_x0001_vi{h?_x0001_Õ}¸¹?_x0001_¹óÁ?_x0001__x0001__x0001__x0001__x0001__x0001_ð¿_x0001_2³_x0005_´?_x0001__x0001__x0001__x0001__x0001__x0001_ð¿_x0001__x0001__x0001__x0001__x0001__x0001_ð¿ÀÑñ©"?vìªPZ?Ë:g/@?Àr£&gt;¨_x001B_?_x0001_æBk_x0001__x0002_!?@2¡{a|?_x0001__x0001__x0001__x0001__x0001__x0001_ð¿_x0001_ËÙ £?_x0001_»Ma$8?@z5åÙ?'_x0005_¹¶z?_x0001__x0001__x0001__x0001__x0001__x0001_ð¿_x0001__x0001__x0001__x0001__x0001__x0001_ð¿À ]Cc?aJ³?ÀlJT(^?iSTÕ?Arf_x001B__x0019_?¿_x001B_I_x001F_?ÀÛ¬_x001C_Û?_x0001_!¬_x000E_©?_x0001__x001C__x000F_¨P?ÀÃ^_x001C_²?À-Áo??@_x0018_d	0Ì?vÊÖP?×bû?@\&amp;P¸?±èªq?_x0001__x0001__x0001__x0001__x0001__x0001_ð¿ Û;ðÖz ?_x0001__x0001__x0001__x0001__x0001__x0001_ð¿_x0001_ûu_x0016_@õ?ÕUÀ?_x0001_¼¹Ëz?@Ïl½ø?</t>
  </si>
  <si>
    <t>cf390cc7216f2cbde0cc16dfdd76db43_x0002__x0003_@ú£þÿj?@A;·=ü?@£_x0019_K_x0005_?À7êz»Ý?@^ìÁÎ_x0017_?_x0002_ªsê%Á?°·_x0002_Pá?_x0002_úq·&amp;Ú?@N_x0001_°Ñ2?_x0002__x0003_ïv½Ó?=ö-_x0005_ø?_x0002_´[_x000E_·_x0007_ ?GGaÈÑ?Qúª$?@ï§'4_x0011_?_x0002_Íg_x000E_Ò?À;R"Ê?Àùv§_x0012_t?@RÂâí?@,Vè_x001A_h?Àà'Ø¤¤?@B°_x0004_]?@·GKq?ÀB_x0016_X¾?½_x0003_µ§Ä?%U¦	#?_x0002__x000D_ ?"*=_x000C_:?@©óðCY?_x000F_Ï_x0004_Æð?@HÒHÚi?ÀÕß­_x0001__x0003_@f?@_x0002_ùR_x0011_j?@rÓH%?#m£Ê/?@¦V½Fñ?_x0001_bu&amp;3?_x0001__x0001__x0001__x0001__x0001__x0001_ð¿á(Æ~×?À)²à?Ðë_x0014_àÃ?`ae¬_x001A__x0006_ ?i °¤?_x0001_ä_x0010__x0002_$?@Û|R, ?ñ_x0011_òàO?_x0001_.ÁJAO?_x0001_ÌP_x001F_Ðn?ÀNïãê ?ýK3ã?v_x0017_õÏ?`d¯Ô»¿ÀÓ~?ÀñóGü^?À	TÿI?_x0001__x0001__x0001__x0001__x0001__x0001_ð¿ üHu ?_x0008_*Û6Í?@æÚ;Ù?Àåw_x001C_rN?@(Ó_x000F_²?ÀüIÚ¶_x001D_?ýÁÅà?_x0002__x0003_¢µÒ¶B?_x0002_ Â&amp;ñ?_x0002_Í®@°?ÀØ;`Ëæ?_x0002_÷Dà~?_x0002_ÃFç¡µ?_x0002__x0015_]_x000D_Ë|?@ÔoCB?Àß&gt;t3ª?_x0002__x0002__x0002__x0002__x0002__x0002_ð¿@Veí?ÀS±Ç¹?ãT,þ? ±UÎ&amp;m ?@"sÁÒ?ÀãÃfb?Z_x0010_þÒ?@©Í­d? w3'?M ?À_x000B_U³P?À_x000B_ÿÑ_x0018_?@ë-_x0018_N?~Ön_x0002_I?ÀéH?ÀÃ'ÂØ_x001D_?À_x0001_@_x0011_;?À[Õ÷Æ¸?@l[_x000D_qì?À´µq(¿À/_x0005_,_x001B_7?@Ë_x0004_üÏ7?N-_x001B__x0002__x0004_¹_x0001_ ?_x0002_Qüó~	?_x0002__x0002__x0002__x0002__x0002__x0002_ð¿_x0002_õÁ!?@Ï_x0010__x0012_$?_x0002__x0002__x0002__x0002__x0002__x0002_ð¿ÀÔSÌd ?_x0002_w_x0007_&amp;_x0002_{?ÀE(:«?_x0002__x0002__x0002__x0002__x0002__x0002_ð¿@m*ÝEh?@ã°¥ ?_x0002_øq«ïi?`úx_x001B_ ?À+c¼9s?Àè_x0007_¸?ÀÜÝ_x0003_ò_x001A_?_x0002_vÙ×K_x0003_?Àá¼ÿö±? CÄõ_x0004_ò¿_x0002_W×åõ?À_x0010__x000B_Î2?&amp;_x0003_p?À_x0008__x0010_Ý_x0014__x000F_?@×Û03?_x0002_þÎ/sÈ?_x0002_ÉP_yW?@_x0019_wÏÓ?°"Ý_x0012_?@û_x0006_g_x000E_?èÏi¡*?_x001B_íOÙ?_x0001__x0002__x0001_¹íJ??À¡_x0014__x001B_¶?@0½~ÝN?Hs8P_x001D_ ?@³ÂË_x001B_e?_x0001__x0001__x0001__x0001__x0001__x0001_ð¿_x0001_¬D_x0017_Í?Àg&gt;Þì?À_x0011__x001B_"A?_x000B_1Â²_x001E_?ÀØÙh_x0012__x0017_ ?@gÞ_x000D_?@Â_x0007_4h3?_x0001_¸_x000C_å£¼?_x0001_@P?Z?ÀaòÍj?@\Üp*ì?_x0013_ªÞÓ? ôà&lt;D?@6.Ô¢?ÀÚ±_x0008_\n?_x0001__x0001__x0001__x0001__x0001__x0001_ð¿_x000E_¦_x0016_µ?_x0001__x0001__x0001__x0001__x0001__x0001_ð¿_x0012_ûbZa?_x0001__x0001__x0001__x0001__x0001__x0001_ð¿9àÅ??@@é_x0019_ÓL?@}d¿E?@ÐÑ*?_x0001__x0001__x0001__x0001__x0001__x0001_ð¿r8_x0001__x0001__x0008_a]?ÀáltóÅ?Ñ_x001F_&lt;69?@Öre?À¨¢_x001C__x001C_4 ?ÀÁ!\ÿ?@zuòS©?@_x0019_þÌ0? ¶7m ?@	îN_x000E_Ñ?ÀË_x0007_&lt;_x001B_w?U:HR?@,hº(?@3âèº«?À%d_x0004_ì_x0004_?_x0001_ìiI&gt;N?ÀËð&lt;ä_x0003_?V_x0015_òS?À§/!ð?%_x0012_Ë¶_x0002_?_x0001_çr¼ñ_x000B_?@,¡_x000E_?_x0001_p=Y¯X#¿Àèc¯_x0008_?_x0001_ãzÉ_x0005_Ö?À_x001E_!ë_x0003_?_x0001__x0001__x0001__x0001__x0001__x0001_ð¿_x0001__x0001__x0001__x0001__x0001__x0001_ð¿ÀÌü_x0017__x0010_?_x0001_Íäþï_x0007_?À¥Ô_x001D_&amp;Y?À.^Ô_x0006_D?_x0001__x0002_No¼ø?Ã/9_x000F_?_x0001_¿Ù8a%?ÀM_x001D__x000D_¹o?_x0001__x0001__x0001__x0001__x0001__x0001_ð¿_x0001_	&gt;4? ¬Y ?_x0001__x0001__x0001__x0001__x0001__x0001_ð¿@ï8é._x001E_?_x0001__x0001__x0001__x0001__x0001__x0001_ð¿Àâæ À!?_x0001_é_x0002_'±?_x0001__x0001__x0001__x0001__x0001__x0001_ð¿_x0001__x0001__x0001__x0001__x0001__x0001_ð¿À³åÛ¯ù?_x0001_5~ô?À_x000C_Yµä?_x0001_Sj¥I?_x0001_n(³¢æ?àb[N"_x0002_ ?_x0001_5Fs;?Àñ0,±?_x0001__x0001__x0001__x0001__x0001__x0001_ð¿_x0001_	§Úüy?b_x0002_H?Èè.\?@¸¦F_x0004_?àñ"H¿ ?@R_x001B_7`?õèÅÚ?Àï{k?À¸~ô_x0001__x0002_¼Ð?ª\å_x001B_?j+9j?ÀóÍÝ&gt;?_x0001_eîðþ?_x0001__x000B_Ïp{?@6_x0019_T_x0010_?@îÙ,ò§?ÀÇ_x0017_ÿJ?`¥e)ôö ?_x0001_£kkeÑ{?_x0001__x0001__x0001__x0001__x0001__x0001_ð¿Àlê@k?À¹ï1¾?_x0001_c²Ü®Ñp?À_x0001_8,Ç?À¢5²äR?_x0001__x0001__x0001__x0001__x0001__x0001_ð¿À_x0008_p}?_x0001_#\ÂSr?@Sò_x001C_ùË?Àë9)k?ø§	ú?À_x001C_âfº ?_x0001__x0001__x0001__x0001__x0001__x0001_ð¿àÞ_x0004_Ãs= ?ÀZ¨°íÙ?R°r`?_x0001_Ñé³Íd?à¨ï©ÈJ ?_x0001_·Ñ8`ö?_x0001_Ã#À?_x0001__x0003_@v)ª?w_x001A_Öl?@ð.}Âþ?_x0001_ÏÍaÙ?_x0001__x0001__x0001__x0001__x0001__x0001_ð¿_x0001_ùX¹8_x0011_?_x0001_þS0_x0007_?À¤êÍ_x0006_?@îq_x0002_ª_x000D_?@Ø­V_x0016_ä?_x0001_@AeÅ$?swä)µ?ÀÌ3Û_x0011_?VR_x0019_÷?þ_x0006_ _x0014__x0007_?@_x000F_bÐ\e?¥_x0007_9_x000B_µ?Àb_x001E_®èü?_x0001__x0001__x0001__x0001__x0001__x0001_ð¿_x0001_Óavx!r?_x0001__x0001__x0001__x0001__x0001__x0001_ð¿_x0001_6×Â'?_x0001_eÚ?À,­Ë%Ï?ÀÔæÐ_x0008_ú?,¦M?Àd_x000B_V}_x000F_?_x0001_î1wÖ?@_x0013_Ãøó?_x0001__x0001__x0001__x0001__x0001__x0001_ð¿Àbk_?_x0001__x0001__x0001__x0001__x0002__x0005__x0002__x0002_ð¿_x0002__x0002__x0002__x0002__x0002__x0002_ð¿@ììyYB?_x0002_ÿe_x0008_ÎT?£_x001C_y|?@4 _x0007__x0003_? ür?À"Ø{³_x0018_?`J&lt;éÝ ?_x0002__x0002__x0002__x0002__x0002__x0002_ð¿@:J¤¢º?ªóÁ·?À×(¨?_x0002_º"",2?ÀÔ_x001E__x0016_¿?À­¡__x000D_­?ß|3F?_x0002_2Jkßp?"_x001C_ZS?ig%_x000D_2?_x0002__x0002__x0002__x0002__x0002__x0002_ð¿ìjÎF¹?À_x001F_SÁ|?Â¡.Íl?À_x001A_Ó90[?@pÊ~tÍ?@-Käÿ¤?_x0002_!\_x0004_g?_x0001_QP1?_x0002__x0002__x0002__x0002__x0002__x0002_ð¿À¯_x0019_N?_x0002__x0002__x0002__x0002__x0002__x0002_ð¿_x0002__x0003__x0002__x0003__x0018_ÉÇ ?Øfø~ö?_x0002_-Þ_x000D_eè?m_x0011_O_x0005_?=_x001B_9_x001F_?Àìp¥?ÀJ_x0002_	A?@Y_x0001_¹?@X-93o?_x0002_(;_x001A_?@ì_x0018_£åä?Àý¬GÃ?@T³_x0001_?_x0002_65'`ÿ}¿_x0002__x0002__x0002__x0002__x0002__x0002_ð¿ÀìÃ?ôJ_x0013_qu?}2F?_x0002__x0002__x0002__x0002__x0002__x0002_ð¿_x0004_9)Ñ?Àmc_x0013_±=?À¾Ôã10?À_x001D__x0010_/_x0010_?@ÏÖR"î?*Q?_x0002__x0002__x0002__x0002__x0002__x0002_ð¿b_x001F_??@ßKî?@ ç_x000C__x0007_ô?@|ºråZ?ÀNJd?@òB_x0002__x0003__x000C_Î?_x0002__x0002__x0002__x0002__x0002__x0002_ð¿_x001E_cuêk?_x0002_¢_x0018_Lâ?_x0002_%þÓã÷?ÀpöÀ?H_x001D_³_x000D_?_x0002__x0002__x0002__x0002__x0002__x0002_ð¿@~Å¦_x0005_?¡]»(?_x0012_Vj(?&amp;ëeY+?ÿ¥);?_x0002__x000F_"á_x000C_ ?_x0002__x0002__x0002__x0002__x0002__x0002_ð¿_x0002__x0002__x0002__x0002__x0002__x0002_ð¿2_x0001_:%? ÇªÞZ9 ?_x0002__x000E_ÎO?@À_x0001_Ö¥?ÀðE_x0008_ï´?ÀõP!É?_x0002_¥(SÉe?_x0002_o¨Ó_x0010_I?_x0002_Ï_x001C_£_x0007_?®ÖïTª?ÀÇ£fV°?@6®óml?Ióóc_x000B_?_x001A_b#M?lKë_x001D_4?_x000F_\ÚN÷?_x0002__x0003_@h_x0015_KgJ?Àt×_x0010_?_x0002__x0002__x0002__x0002__x0002__x0002_ð¿_x0002_ý½Å?À¯ß)òY?_x0002_µû2U]?_x0002_ª]Íf?_x0002__x0002__x0002__x0002__x0002__x0002_ð¿À&gt;_x0011_A2?_x0002_Ü«¿1I?à(ô?»b ?À+¿_x000E_E?_x0002_¤Ó_x0010_?SÐâ4¡?Àà&gt;_x0019_å?@¾mf*z?_x0002_r[_x0003_Þ?_x0002__x0008_¬W~Ô?ÀÖÿ_x001B_h?ÀÆù+¬?TË¥Ô&gt;?_x0002__x0002__x0002__x0002__x0002__x0002_ð¿hhë©Ç?Ë®Ì3¤?_x0002_D£·ö]¿@«Ñ_x0013_3È?@â¾ê_x0001_÷?"Ð_x001D_Ú?_x0002__x0002__x0002__x0002__x0002__x0002_ð¿_x0002__x0002__x0002__x0002__x0002__x0002_ð¿@G·_x001E_/s?ÀAàP_x0001__x0003_	½?_x0001__x000D_&gt;¸£6?@k×_x0006_0?w_x001E_eí?_x0001_ÿ_x0001_·XÖ?@&amp;¦Ø$?_x0001_bb»¾Ê?_x0010_.C,ÿ?E_x0005_·_x0002_?À{6þå?_x0001__x0001__x0001__x0001__x0001__x0001_ð¿_x0001_7'é;?ÀvnÑdË?@üêd1ó?_x0001__x0001__x0001__x0001__x0001__x0001_ð¿·ký`Q?@2_x0004__x001C__x0004_Ì?wy]Ô?¨õi~k?`_x0005_ò9_x0014_ ?¾Wµñÿ?à_x0002_»ÔV ?_x0001__x0001__x0001__x0001__x0001__x0001_ð¿@_ df? &gt;po_x0017_ ?^¢_x0006_å?òòõá(?ÀÚãÞ_x000E_?@ýbð_x000E_å?_x0001_µÉÜ[Å?À]v£*_x0007_?_x0001_	²_x0018_¯3?_x0001__x0004__x0001_¹âE_x001D_¯?_x0001__x0001__x0001__x0001__x0001__x0001_ð¿§@À9ð?ÀZo¢w_x0005_?_x0001_~t\áe?@r_x000D_gP?Ú(Q_x0013_?_x0001_Ãº7¼`?@ÇOèë?À±¶*3_x000B_?¶ÎÃ_x001D_7?_x0001_¶½¢_x001B__x000F_?¤DÉ·Ù?_x0001_=9_x0012_)?ÃAìñà?À9ìóÊr?_x0001_û²Èì?Àl?éï¯?ñ§îþç?`è²¦_x0010__x0002_¿j¼Øà?=ð)ñ?@íva?_x0001_ï_x001B_Ye?ÀÊR#zî?_x0001_÷o2h?Ü_x0014__x0002__x001C_?@_x0007_Ñ )ü?@_x0007_0E6_x0003_ ?_x0001_´\Jhïj¿%~»_x0016_=?@C¡_x0003__x0004_2?e*Ïªö?@÷ÔÜÔ¿_x0003__x0003__x0003__x0003__x0003__x0003_ð¿_x0003_¿Þ4Wb?µ_x001D_Å²V?_x0003__x0014_B µ?_x0003__x0015_5/_x001E_?¹R?_x0006_?_x001B_xfæw?ÀîÚý_x0015_×?_x0003__x0003__x0003__x0003__x0003__x0003_ð¿Ài¢_x0002_§?&lt;·_x001F_~?ÀA5Ï¸?îôxÌ_x000B_?èfæ ;?@9_x0004_ÎIh?,²o"p?_x000C_éa;?_x0003__x000E_djf ?·æAï?ÚE_x0008_êà?@&lt;_x0001_÷»¸?_x0003_M_x0003_ÚÎ6?_x0003_nÌÊö?_x0003__x0003__x0003__x0003__x0003__x0003_ð¿@(_x0012_K¹³?æÜ&lt;^?_x0003__x0003__x0003__x0003__x0003__x0003_ð¿¡~ .è?_x0003_è7Ý_x001B_#?_x0001__x0002_Àiá _x000B_?_x0001__x0001__x0001__x0001__x0001__x0001_ð¿_x0001__x0001__x0001__x0001__x0001__x0001_ð¿_x0001_Á,â7w?_x0001_[¶_x000B_{?_x0001_ ?ÅÆ?Àgß¼O?ÀfH_x001D_m?`¦§_x0018_ (¿@n¹_x0018_²¹¿ri´l?@ôö_x0016_?_x0001_ÁËq¶~?À§&gt;"b?_x0001__x0001__x0001__x0001__x0001__x0001_ð¿k÷_x0012_?_x0001__x0001__x0001__x0001__x0001__x0001_ð¿ d¯ç_x0014_ ?·_x001D_b_x000E_?c_x0007_»ÿÕ?À|ûs8?Àü"ß¹?_x0001__½_x000D_&gt;?_x0001_bøiü/?±ýì_x000F_ç?_x0001__x0001__x0001__x0001__x0001__x0001_ð¿_x0001__x0001__x0001__x0001__x0001__x0001_ð¿_x0001_µ-rw?aÑ{_x001B__x000B_~¿MD_x000C_¢?_x0001_Ï,_x0004_Ã±?ÀÏèd_x0002__x0003_(_x001A_?_x0002__x0002__x0002__x0002__x0002__x0002_ð¿ÀöP?_x0002_b¡_x0004_L?ÀI¶Î;º? U×?R@_x0010_ì?¾(p_x000C_³{¿Ráä@)?ÀÜ~S_x001B__x001C_?_x0002__x0002__x0002__x0002__x0002__x0002_ð¿_x001E_/Ûö_x0011_?ÀÉ= ?@/eý_x000C_±?_x0002_P·¿Ì?Àxyt_x0007_Ã?_x0002_¯P1?Nè,æ?_x0002__x0002__x0002__x0002__x0002__x0002_ð¿9ÆÉ§§?@#µÐÜ_x0003_ ?Àq­	_x0008_C?_x0002_×_x0002_¨×í? _x001D_ýRÃ	 ?_x0002__x0002__x0002__x0002__x0002__x0002_ð¿Ûù³?@¤_x0015__ï|?@X_x0001_jã?@ðöýÔ¥?@ßÖôj?_x0002__x0002__x0002__x0002__x0002__x0002_ð¿À±ª¨»«?_x0002__x0003_&gt;6Q_x000F_G?À¬:K_x0005_ï?À(Úd¸?ÀænõK[?Q£y÷?Oüã`*?+º_x0001_ûJ?_x0002_Í¤Ðp?@þ_x0016_ùhá?&lt;µ]è:?À_x0014_ã_x0015_RG?_x0002_&lt;Õ·_x0002__x0014_?_x0002_±L_x0005_?_x0002_f&lt;yOÑe?_x0002__x0002__x0002__x0002__x0002__x0002_ð¿_x0002_´ûægÄ?_x0002__x000B_ôq­£?A\®UÝ?ÀÜ%÷¨?@±ì_x0011_?_x001A_Ò\	Ù?_x0002_SCÇ_x0008_Óv?_x0002__x0006_7Dì|?ÅÅ_x000D_Ö?@h²_x0015_Ì	?@ÚÐ_x000E_ôE?6î8_x000B_ü?À÷né?@ì|¦Ôá?_x0002__x0002__x0002__x0002__x0002__x0002_ð¿@_x0008_Z×´??_x0002_rù_x0004__x0005_0?cm_x0004__x0007_?_x0004__x0004__x0004__x0004__x0004__x0004_ð¿@÷Ç_x0007_N?ÀI_x0002_Ðm?Àt¾_x0011_ÌÓ?@Ú/é©?@"°?Àµ_x0003_'êy?òS\|?@é¼¦fÕ?_x0004_ü_x001D_Øè?ù÷¦_x0001_*?ÀåíHx"?_x0004_JÑ@ü"?_x000C_fU,?À(ÉuX? Ó¯»i&gt; ?_x0004__x0004__x0004__x0004__x0004__x0004_ð¿_x0004_4­gÄ?_x0004__x0004__x0004__x0004__x0004__x0004_ð¿_x0004_s_x0005__x0013__x001B_?_x0004_u«_x0004_É?À»ôQ1?_x0004__x0004__x0004__x0004__x0004__x0004_ð¿@³a½_x0013_9?À[_x001E_©­Æ?ÀIÁµ|?_x0004__x000D_}©_x0017_?_x0004_z»þ[_x0005_?ÀP­8?ÀÛ_x001A__x0014_Ä_x000B_?_x0001__x0002_ÀµP5?_x0001_ªpSR?@gh/É?@°È£_x0011_ ? SØ¹+ ?_x0001__x0001__x0001__x0001__x0001__x0001_ð¿@_x0001_GÈ?_x0001__x0001__x0001__x0001__x0001__x0001_ð¿ñÓRq??_x0001__x0001__x0001__x0001__x0001__x0001_ð¿8ç_x0014__x0004_?@pº_x000B_ã?@Å_x000E_8_x001D_±?_x0001_Ì²~UÛ?ÀªìPõ?kÞm?ÀDIWB?_x0001__x0001__x0001__x0001__x0001__x0001_ð¿_x0001_tvï¸ ?ÀÉ_x0002_Òi_x0016_?@,Ä_x0016_Ð?@ð8Ø?_x0001__x0001__x0001__x0001__x0001__x0001_ð¿_x000F_´P£?xØúV?x+¾O?@ÔB_x001B_&gt;&amp;?_x0001_U_x0011_Ô?_x0001__x0017__x000D_LB?_x001F_¨_x0013_¨J?@¾_x0014_À´?_x0001__x0001__x0001__x0001__x0001__x0002__x0001__x0001_ð¿_x0018_îRr7?_x001F_ê±_x001A_$?_x0001_Uz/¯?À²«¿G?_x0001_X5~_x0016_ ?@dÎËê|?_x0001_bÜ2_x0019_y?_x0001_f_x0002__x0008_?@ë´?_x0001_â_x001B_GÎ¤? Qäë_x0018_?À?zæ_x001F_y?À))O_x001A_?@ú²?_x0001__x0001__x0001__x0001__x0001__x0001_ð¿_x0001_\ä½V?@XHÞL¼?_x0001__x0001__x0001__x0001__x0001__x0001_ð¿_x0001_ëW_x0002_¿?@T²_x0014_Â?_x0001__x0001__x0001__x0001__x0001__x0001_ð¿@Çè/ôï?_x0001_#bI«?_x0001_l¾_x001D__x0016_È?ÉÇÓ_x001F_?_x0001_·V9Þ_x000E_?¸wàõ?Àz²Øä?Àò£g$Ü?À¥V;(?ÀÃÍ4Ji?_x0003__x0004_ÑÆ±à?À_x0016__x000C_Æ¨Ü?I_x001F_Ö¬_x0007_?_x0003_Ì_x0014_1_x0013__x0011_X?_x0003_D}_x0013_?@×&amp;æË©?ÀÖ_x0001_d6?_x0003_4d#Øõ?_x0003_52_x0018_¨?Rµ³v?¿Ú$_x0019_?_x0003_¥Ô_x0016_àz?ÅLÐÚª?À_x0010__x000D_É_x001F_%?ÀWo_x0007_?àë_x0017_è¢, ?_x0002_)·T~?@wTrX?_x001B_cµs¿_x0003_¸S9co¿«I_x001F__x0018_Æ?b_x0007_uö?À_x0019_ÀHMI?@T ×8?_x0003_Ã_x001E_(_x0011_M?^&amp;$_x000D_!?_x0003_í"÷&lt;[p¿_x0003__x0003__x0003__x0003__x0003__x0003_ð¿uu82	?@þ7_Áê?¶ü©§?@·£õ_x0001__x0002_'[?@*_x0018_Þø?Àw_x0006_Ói?_x001C_cÈ ?_x0001_ª_x0013_2?_x0001__x0001__x0001__x0001__x0001__x0001_ð¿_x0001_çúÅU¼?ñ_x001C_?ê?_x0001_Ù_x0018__x001A_P?Àf	_x0006_l?À _x0012_&amp;FK?_x0001__x0018_	Ú3¾?`ÉíìÊ8 ?À}_x001C_áÄ}?,à= =?@ç_x000B__õ8?Àüç6¤?@î_x0019__x0005_&lt;?@G_x000C_£ÖÛ?_x0001_¬ð®¦?éÆ6a?_x0001__x0001__x0001__x0001__x0001__x0001_ð¿_x0001_xÙö??ë´VÛ?_x0001_æÒçM?@ÿ_x001F_û+¤?_x0001_?CM~  ?¡_x0012_}Á^?_x0001__x0001__x0001__x0001__x0001__x0001_ð¿_x0001_f=î[_x000C_?@8_x0017_YÃc?_x0001__x0002_ål?_x0004__x0006__x0004__x001C_¤_x0005_Á5?@z/yÕ7?P»Ûb?@ð$.^W?@ç÷x3!?À_x001B_KzÊ?Àº8_x0005_?@3èJ?Àþt ,?@\ºb?_x0004_Ú_x0004_¬êÆ?|ü_x001A_?@\bf?ÃÙ_x0003_S?[_x000F_hÆû?_x0004_ß"F»?_x0004_"T_x0008_9_x0004_?@´,à´}?@D_x000D__x000E_j,?µ7­K?_x0004_rÂ1ñ?@äéÁ?_x0004__x0018_j ê?_x0004_¡á_x0005_0?_x0004__x0002_(]]?_x0003_½_x0001_ü?_x0004_ÏD_&gt;?@3_x000B_?@êf´È_x0004_?´hÈ_x0011__x0006_?fC®°?_x000E_T_x001D__x0003__x0004__x001A_9?_x0003_ñPÅºÈ?_x0003_à={f?@yª_x001E_§]?_x0003_q_x000C_m F?@_x001B_R¯µP?TåGâ?_x0003_îv/õ?0¤Ry ?_x0003__x0016_æñ ?_x0003_Èð§'?v_x0013_A+Ä?Àûx4F·?_x000F_xmûr¿Àâ^?Õ?Tðf`	?_x0003_i­á? T_x0011_áB ?_x0003_¼_x0007_!½?_x0003_úât?Ç²tK_x0001_?ø&gt;NÛH?_x0003__x0011_aÜ_x0002_?&amp;y&gt;¤?Ü_x0006_w_x0011__x001F_?|g¾_x0002_?@ISXN_x0001_?£ì62o?2R3^_x000F_?_x0003_´Yëº ?À_x0016_Ý×÷Y ?eiº?_x0001__x0003__x0001__x0001__x0001__x0001__x0001__x0001_ð¿À9$n)¢? bØõn ?À1qH$Þ?ë#Þ3?_x0003_¢û?³qü=2?Àº1Ò_x0015_¬?@ô¾É"?À¶)oî?_x0001_óeb[?@_x0002_Æ_x0018_?À«ßIb?_x0001_e._x000F_{D?_x0001__x0001__x0001__x0001__x0001__x0001_ð¿@E~._x000C_?@ý¼V_x0006_æ?À©ÒVM?@òfU&amp;*?_x0001_L_x001F_·_x0014_¾?_x0001_¯Û4Æ?uGS!?_x0001__x0001__x0001__x0001__x0001__x0001_ð¿_x0001_ÉÍÀd_x0019_?À]_x000E_?À6nÄS*?å@¸à?_x0001_ w]½?_x0001_ÄþÙf?_x0001_SÙj??@Æûq_x0019_?À_x0019__x0010__x0004__x0005_h"? _x0008_¨õæ3 ?_x0004_¡H*&gt;ÿ?@_x0006_ýb±\?@'À\M?@ó*_x0019_Õy?_x0004__x0004__x0004__x0004__x0004__x0004_ð¿@d×^ü?*¬_x0010_I?@:TLÛ?ÀëØ¡	S?_x0004_ª_x0013_öÒ?1^_x0010_]_x0019_?¿ÅDæ?ÀÉB¸+[?@.ÿ_x001B_ñú?@F.¶_x0019_¨?@}©_x001C_­_x0003_ ?{õÆú?@Üz_x0001__x001A_¼?&amp;z2ð?_x0004_°",4&gt;?ÀÝÅD?_x0004_(Tmå?_x0004__x0004__x0004__x0004__x0004__x0004_ð¿ ößX ?ÖªÑ¼?_x0004_|Tà{?@Æ_x0012_ÙG?ÀØÉwÆ?_x0004__x0016_)Kî?_x000F__x0002_ø??_x0001__x0002__x0003_3ÔT]?_x0001_¨ÁvÄ?_x0001_4û_x001C_þ?_x0001_ó)Y]?_x0001_¤ë:!o?É(lÀé?À'Öï,o?_x0013_t_x0006_æV?A._x000F_$é?_x0001_£ë~? _x0016_UÁ.?_x0001__x0001__x0001__x0001__x0001__x0001_ð¿_x0001_Æ5'ÜS¿qàqO_?ÀÇ_x0017_D´?6ïå? ?À¥ÝË&amp;×?Àanv/?ÀpP~_x001D_*?@TçNy?À_x001B_p_x000F_ö_x0012_?@ýA_x0014_þe?ÀQâèeÄ?_x0001_±/,R?Àµ©×v£?À4/n_x0005__x0003_?@_x001F__x0016_«_x000C_?Ã:L?@ù¯þ_x001A_?_x0001__x0001__x0001__x0001__x0001__x0001_ð¿ òÐìO?&amp;ý	_x0003__x0005_ì¥?@?_x0008_Z_x0001_?_x0003__x0003__x0003__x0003__x0003__x0003_ð¿ÂciÔ?@õ§¨¦_x0003_?À_x0019__x0007_üí?@ûãÊþó?_x0003__x0003__x0003__x0003__x0003__x0003_ð¿_x0003_Äù¸'_x0008_ ?_x0003_ßiBu0?@W¬ëµg?gÑ2.?_x0003_²_x0018_ÀÙB?_x0003_p«xcÌ7¿À_x001A_2Ì¤\?@\Tá?@_x000D_/=©_x0002_?À_x0017_¼_x0002_Ý?íQ`q?_x0016_w÷_x000F_ç?À'K_x0001_8÷?Àì]s_x0008_s?@)_x0013_ÃF8?`j©&lt;k?@qf5_x0006_?À_x001A_ðô?³_x000C_à´?@G­Ç¾?_x0003_ðµ6_x0004_Þ?@Â@_x000C_?@ð"ëy?_x0003_8ØåååQ?_x0002__x0003__x0002_$#vS­?@¯Dïyó?_x0002_Ãp*Yª?@&lt;|_x001C_qñ?@°óº²?`xÏím ?_x0002_í,_x001E_yH`¿ÀÀOøF?Ï_x0002__x0001_þ?@~;_x0007_¹Ï?@jN|P¿?_x0002_Óq3h?_x0002__x0002__x0002__x0002__x0002__x0002_ð¿`ô·e? ?ÀÐ*Â¤?_x0002__x0006_½X|?ÀË%É×?À¶²§w?ÀÏ¡'à?·pa-]t¿@ÿðîa1?@@Pþ_x0018_í?°`ÂK?_x0002_R«?AÅ?_x0002_H{] R?_x0002__x0002__x0002__x0002__x0002__x0002_ð¿@m'[CØ?_x0002__x0013_ñ'_x001F_°?;)R?_x0002_ö¼¥ãv¿@ya3¼8?_x0002_:É¨_x0002__x0007_Þªv¿¦_x001B_1³?Pæ_x000B_Îà?J\a"Q?@a¸ÁÈê?_x0002_Þ²Ù_x0003_?­26Å¸?@Éë·B?@¨¡©Ø?ÀÀ´_x0014_?@MÌE_x0019_?_x0002_É¦Úp_x001F_?_x0002__x0002__x0002__x0002__x0002__x0002_ð¿k_x0010__Î?@¤Õ0È?[W±Ý?_x0002_ón1i«?_x0002_f¡_x0005_v}¿À	à_x0006_Ù?À_x0001_jBM0?  êH	 ?hÅë?_x0002__x0002__x0002__x0002__x0002__x0002_ð¿À[®Ê?À_x0018_/ ­_x0004_?+Ônä?ÀâqÎF_x0002_?À±­µÙ?Àkè[±X?_x0002__x0002__x0002__x0002__x0002__x0002_ð¿ÀÃ_x0002_nÎ?ÕO½wÍ?_x0001__x0002_K¬lk?ÁfI!_x0001_?ÀSl®T?ØÓ2_x0019__x0006_?x­mpé?_x0001_NÊúz?-_x000F_	?_x0001_`ûíà?_x0001_WYÜf_x000B_?2r{ßW?QÒLS?@¯ÙË_x001E_F?±gÁÇ«?Ào_x001B_ê*®?_x0001__x0001__x0001__x0001__x0001__x0001_ð¿@tûó-¤?_x0001_¬{Ò_x0014__x0013_?_x0001__x0001__x0001__x0001__x0001__x0001_ð¿_x0001_d+&lt;¶å?_x0001__x0001__x0001__x0001__x0001__x0001_ð¿_x0001__x0001__x0001__x0001__x0001__x0001_ð¿_x0001__x0010_Oèªô?À­T¦?_x0001__x0001__x0001__x0001__x0001__x0001_ð¿_x0001_G(vÙÅ?_x0001__x0001__x0001__x0001__x0001__x0001_ð¿_x0001__x0001__x0001__x0001__x0001__x0001_ð¿@_x0018_usC?@3Ë_x0003_µ?xèì1ø?_x0012_Ãf§j?À_x0002_G¶_x0001__x0002_çw?@_x0018_®J÷²?õ_x0003_?_?Àk_x001C_ +æ?_x0001__x001C__x0001_´f?ÿñ¤n&amp;?JÎÖBå?@Í_x000E_ì·©?_x0001__x0008_Ôûä?_x0001_võØ?_x0001_$Å_x0001_Ø?@µb£+?Àt»lâ?_x001F_%¶?@ÞÒÿ®_x0010_?@OO±Û¨?@3LÎí?@GO{Y?_x0001_Ï_x0019_¢?@_x0017__x0018_©\?2´¾?k_x0019_*p?_x0001_«_x0011_.)ô?À:³ù¤?@ÄÛ]ÛØ?À¾È®?_x0018__x0006_£_x001D_?ÿÙ._x0011_m?@Ù _x0010__x0011_?_x0001__x0001__x0001__x0001__x0001__x0001_ð¿ÀP_Ý?@?¤_x0010__x0011_¸f?_x0001__x0002__x0001_p¡½{c?_x0001_MÊE.Í?ÀuCÏ_x0007_?_x0001_æÞéù?@#_x001B_,_x000D_?_x0001_ Ø»_x001D_s?À9_x0019_Ó|_x001D_?_x0001_¶_x0008_¿kó¿9§Ê? ­Ì?_x0001_ÑVâ'?_x0016_{;µT?_x0001_ÝxÇ*Þ?_x0001__x0001__x0001__x0001__x0001__x0001_ð¿@=g £?_x0001__x0016_ÿQu:?@_x0010_2 @¨?_x0001_ëg_x001D_¸@?_x0001_ÔÏ-_x0015_x?@590['?_x0001__x0001__x0001__x0001__x0001__x0001_ð¿_x0001_z³.	;?_x0001_¸_x000F_Çx?_x0001_&lt;ø_x0015_Wó?_x0001_ð&amp;´?_x0001_fåwcà?@¢_|lq?¦S_x0011_V ?ýYàvÉ?_x0001_õ_x0015_Ü?@Hòvð?_x0001_tF_x0001__x0003_â6?_x0001_Úq_x0019_nÅp?åFRb?ÀÇqï&gt;Å?@*±ç_x0018_?@f1¨?À**¯·&lt;?@|&gt;ÂÎ|?_x0001__x0001__x0001__x0001__x0001__x0001_ð¿@Q¦Å@?@³:Kñ ?_x0001__x0001__x0001__x0001__x0001__x0001_ð¿_x0001__x0001__x0001__x0001__x0001__x0001_ð¿ÀËþö+ª?_x0001_¦ß¶Þ?@ü_x000E_õ¿?_x0001_íµ_x000C_¿?_x0001_WUm¿Î?vIþ§?_x0001_+ÉF8?_x0001_Ó¤éæÍ?À_õÉN²?ôðùùÕ?_x0001__x0005_á_x0012_Úr?àYwul ?·ùçÞ?_x0001_©_x0011_ö½?_x0001__x0001__x0001__x0001__x0001__x0001_ð¿_x0001_%G41ç?_x0002_(ÿ¶?@é_x0003_S%_x000C_?ÀkÁBA?_x0001__x0002__x0001__x0001__x0001__x0001__x0001__x0001_ð¿_x0001_ârÐ1?À_x0018_[»á?@Éó8R?_x0001_ý_x001B_.E_x000C_?ÀÈ×Æ¿ë?_x0001_3QÖ_x0003_?_x0005_»ºX­?ø_x0006_Äé?+§Ës_x000E_?@&amp;d|Õ= ?_x0001_b_x0014_¯É­?À&amp;¨«Ã ?@ Ã:^?òô¨/|?À"¿"I_x0017_ ?hbÙÖz?ÀCEkþÝ?_x0001_w¹¨+? $º¨ÙG ?À¯a°	J ?Ð_x0005_ð4â?_x0001_ÆR©´_x0016_?ÀºxV²?_x0001_8_x0010_mfú?ÀsËÆiw?_x001D_¸&gt;®?_x0001_	_x000D_0?C¸*_x0010_=?ªók8¿?À ÎÉÂ?@ºo_x0001__x0002_0_x001D_?_x0001__x0001__x0001__x0001__x0001__x0001_ð¿_x0001_¨ ù_x000C_Q?_x0001_SÏÝ?_x0001_m´_x0008__x0018_¯v?ÐÌÒ¦}?ÀoÌ¶ÚÏ?@èëlùÍ?À®Ñéº?_x0001__x000B_|÷B\?@oY8?À¤çðÇõ?@Ô#g¦§?ª_x0019_|X_x0013_?_x0001_üâuÑ?ªÝ#?O_iW?|=	:-?Ínè¦Ó?_x0001__x0001__x0001__x0001__x0001__x0001_ð¿_x0001__x0001__x0001__x0001__x0001__x0001_ð¿Á_x001A_Ê²??_x0001_gú f?_x0001_yè¤¯v?üá_x001A_®?_x0001_Çuie3?ÍQ_x0005_O?_x0001__x0001__x0001__x0001__x0001__x0001_ð¿@þ2Ü«â?VÕ`À1?_x0001_7_x000B_èÀa?_x0001_¢.e?_x0003__x0005_ .k3f_x0011_ ?ÀõåÃ8¹?ÀO_x0010_Ä=?Íº[j¡?ÀÜ9_x001F_¬?Û:¹?QÉeCF?ÀO_x0002_Æe?è_x000C_¨D_x0018_?Z_x0017_?@Õ_x001D__x0005_y&gt;?_x0003_`Këw_x0014_?Àú_x0011_da±?c4?_x0003__x000D_ÕC½?_x0003_,WG_x000E_?Àe dè?À_x001F_m_x0016_øk?_x0003__x0003__x0003__x0003__x0003__x0003_ð¿_x0003_$ù??_x0003_`}ÎÐ	? ;_x0005_ì_x0004_?@rÜòØ?À-÷W_x0003_?@Ûü?@Ä2'?@r_x000C__x0004_|Ã?Ý6M_x000F_? õ	_x001C_?_x0003_®_x0001_Òo?_x0003_È¦?&amp;?_x0003_EW¢_x0006__x0007_=í?Î¹Í"-?@þ4Jªs?iúÔ?_x0006_¿3q&lt;&gt; ?Àd=3éù?À¾AÂ-M?@MÏ©2¸?_x0006_fµ"_x0007_?À%Î_x0014__x0012_?_x0006_W³á±D?ôàìY?À¼î)ñ§?_x0006_¾Uô¸x¿@O_x0017_tf?_x0006_Ø§_x0003_Nv?_x0006_PÌ¶?P_x0018_S_x001F_u?@_x0002_oÒ_x0012_µ?@³_x0001_¦Ð^?@7_x0005_÷ýÐ?_x0006_¨¾J_x001B_&lt;?ËêC&lt;©?ÀÚýF1þ?@S½0£?_x0006_~½»_x0005__x0012_?_x0006_þý}¨X?_x0006_*&amp;_x0002_½Z?_x0006__x0006__x0006__x0006__x0006__x0006_ð¿À©îÔ±?_x0006_¡©_x0014_[¢?À;¼ò_x0004_Ñ?_x0001__x0007_+i_x001A_8_x0005_?À_x0014_|DÎ÷?_x0001__x0006__x0004__x001F__x0010_Òc¿_x0001_&gt;Ä_?ëË0¿?¨]aÜ?àa__x001D_ ?_x0001_Öw-ý?@ñM¹[½?@¾Uþ@Ï?·L//à¿_x0001__x0001__x0001__x0001__x0001__x0001_ð¿ªÔÌ9o?_x0001_3b÷_x0003_º?@ÉcÃ_x0015_?AÞBñ?_x0001__x0011_Rãn_x001D_?@ymBPb?_x0001_«_x001B_-J¸?À¦°_x0002_Ý3?@ Ä³N_x0014_?_x0001_9óQW?À·_x0001_¸ã?Ñµ:Ë?_x0001_éâD_x0008__x0004_?@_x0010_0Ò#ç?_x0001_AE_x001A_h?À:µõhF?_x0001_GÃ?`PV¨ ?ÀT3¾?¿ý_x0001__x0002_Û`?_x0001__x0001__x0001__x0001__x0001__x0001_ð¿_x0001_zd&gt;´Ë?_x0001__x0001__x0001__x0001__x0001__x0001_ð¿_x0001_}Ñvï?å¦ýþ_x000C_?D_x000B_ò ?_x0001_c¡±.	?_x0001_Ùìºº?_x0001_Ú^ö¼ø?_x0001_ï·K¯ì?_x0001_ÕØïC!?àaN1ùM ?#K®ï«?_x0001__x0014_Ã7bR?Q¸×}¥}¿@à¤l6~?Àó}¿Ô?@ikÈô_x000C_?_x0001_ÐÕ:ÓN?À}&amp;_x0019_?_x0001_ó»ÿû?_x0001__x001B_DÕ&amp; ?@ï3þeh?_x0001_Ïh¿ªX?_x0001__x0016_¶Gæ_x000F_?@F_x0005_µ ñ?À°_x001E__x001A_Rù?À±@_x0015_·?_x0001_XÌú?_x0001__x0001__x0001__x0001__x0001__x0001_ð¿À³	1D?_x0002__x0004_ÀèßÝí?@§.®ô_x0008_?_x0002_²Ò_x0008_ê?CðEÓ?ÀF±a¼s?@HHßÂi?_x0002_|f'xá?_x0002_N§v{:d¿@7G=_x0005_'?_x0002__x0002__x0002__x0002__x0002__x0002_ð¿@K[N¿?@o_x000C__x0004_Ô`?_x0002__x0002_¨l¶Ø?@´pÉ_x000D_?_x0002__x0002__x0002__x0002__x0002__x0002_ð¿Àf\k?_x0002__x0002__x0002__x0002__x0002__x0002_ð¿Ó_x001A_?&amp;¦@?@,J	_x001C__x0003_?@×Ý³c?@þÍà_x0001_Í?ÀÊÌúG.?_x0002_Åi_x000C_õ?ÀÔ_x0004_Â_x001D_?^_x0016_ã?_x0002_×q_x0001_?&amp;T?_x0002__x0002__x0002__x0002__x0002__x0002_ð¿À$¦_x001C__x0007_'?_x0002_ÏÁn`?_x0002__x0002__x0002__x0002__x0001__x0002__x0001__x0001_ð¿_x0001_t_x0018_s5?_x0001__x0001__x0001__x0001__x0001__x0001_ð¿_x0001_5Y$Ø_x0007_ ?_x0001_ì_x0006_xâü|?@ÂæjU_x000E_?tÖ$å?@NÂï¿ë?Y¹|_x0008_?_x0001__x0001__x0001__x0001__x0001__x0001_ð¿·ÃïXõ?@i³tè?g©Ý×í?_x0001_iXéF¯?@©gÕyõ?ÀJmùê?àWÓtH_x001A_ ?À£ø7¸?@;ß_x0002_æ|?@Ó£  ?_x0001__x000B__x0003_?_x0001_5»rP8?@ñ_x000C_sªÎ?_x0001_í_x001B_V»R?@ä_x0017_Û?_x0001_%iã/?i°ñ ?_x0001__x0001__x0001__x0001__x0001__x0001_ð¿@t|µù?Ô_x0011_e?_x0001__x0001__x0001__x0001__x0001__x0001_ð¿_x0001_#7@­1?_x0004__x0005_@=×·p?_x0004_\í]º³?@_x000C__x0004_ä¿_x0001_ ?à©ð# ?,e¹Ý·?_x0004__x0004__x0004__x0004__x0004__x0004_ð¿_x0019__x000F_¢Ì?_x0004_NIÖ;I?_x0004_´_x0002_®£¿?_x0004__x0004__x0004__x0004__x0004__x0004_ð¿@åxIü±?_x0004_ú[_x0001_ô0?_x0004_Õ_x000E_Ñ`?­ ÕÎ?_x0004__x0004__x0004__x0004__x0004__x0004_ð¿ _È_x000C_!¶ ?À°|_x0011_R?_x0004__x000C_°ô8U?_x0004__x0004__x0004__x0004__x0004__x0004_ð¿£_x0003_ÛV?_x0004__x0004__x0004__x0004__x0004__x0004_ð¿_x0011_Ð7_x000B_3?À-xF?_x0004__x000B_ÍD%?ÀÕ/û~A?¬ÅH:[?Cb|_x000F__ ?_x0004__x0004__x0004__x0004__x0004__x0004_ð¿Ø©Ö³´?ÀX¦w*?_x0004_öR=8º?@_x000D_®_x0001__x0002_c_x0010_?@_x0004_þ0&amp;??_x0014_ZÉ±?`òw}  ?¯rïù?@E_x0004_¬|_?À ©û_x0015_?Àgøàq ?_x0001__x0001__x0001__x0001__x0001__x0001_ð¿@/Ð_x0016_!U?À[Ü7ü?ÀÓÛ_x000B_ø	?ñIúDÖ?@_x0003_6ÆAó?_x0001_a:°õ|?Àtü]?Ê?ýê°·Å?_x0001__x0001__x0001__x0001__x0001__x0001_ð¿_x0001_]õKÍ?_x0003_È_x0003_$Ê?ì*mÞ_x0010_?@_x0007_:Úw_x001D_¿_x0001_éï_x0004_^?@_x000C_ß´*î?_x0001_	/­s?Àëú÷Eó? ¨Úw7?ÀË¬_x0019_{? zGåj_x0005_ ?Àú{V?"éôKÄ?@D-F)c?_x0002__x0003_ÀaE.ì?_x0002__x0002__x0002__x0002__x0002__x0002_ð¿_x0002__x0002__x0002__x0002__x0002__x0002_ð¿@8µ_x0004_&amp;ê?_x0002__x0002__x0002__x0002__x0002__x0002_ð¿ÀòV_x0017_Ã?A_x0018_Óo{?_x0002_y	_x001C_¦o?_x0002_W_x0001_·?@Ð_x0008_x:'?_x0002__x001B_[£L?_x0002_8CÎ³?ÀtWZð?Àºc_Yþ?Àzù¾?_x0002_éW2°?_x0002_¹³'4_x0016_?_x0002__x0002__x0002__x0002__x0002__x0002_ð¿@_x000E_ì°?R¼Pþ·?@l,=Q_x0014_?¢üQ_x001E_?ÀsÜö9?&lt;_x001B_&amp;6G?_x0002__x0002__x0002__x0002__x0002__x0002_ð¿ h¶_x0007_ ?G%nlÓ?ÀØ_x0012_õ§?_x0002__x0002__x0002__x0002__x0002__x0002_ð¿@_x001D_6?Ø_x0010_/By?_x0002_³ß~_x0001__x0004_7÷?_x0001__x0017__x0017_N,_x0002_?_x0001_+_x000F_ªhø?_x0001__x0001__x0001__x0001__x0001__x0001_ð¿,dò ?À"­1Ý?_x0001__x0001__x0001__x0001__x0001__x0001_ð¿)bwÝz?ÀKØþë8?_x0001__x0005__x0010_9_x001C_t?_x0001__x0001__x0001__x0001__x0001__x0001_ð¿üÛ_x0014_÷ü?:vÿcô?@ûÍ1Úo?@_x0003_*È2_x0019_?_x0001_×j&amp;ùÆ?_x0001_µÖÀé²?Àõ®_x001E_?Àú0VÔ"?_x0001_^ríMX?Àáx_x001B_d_x001E_?_x0001__x0001_jekë?ÀWv_x0002_v?Àz"-p&lt; ?_x0001_£®[iÙ?`æfÕ§_x0007_ ?@±Èco^?À_x0014__x001B_Ø_x0010_b?_x0001_¶·¨þ¶?_x0001_ÿzÑ?÷z~Ì?¡¥á?_x0001__x0002__x0001__x0001__x0001__x0001__x0001__x0001_ð¿@ÆMçQ?h_x0014_sËÖ?_x0017_·úÁK?_x0001__x0008_Nó¯#? c©\q_x0012_ ?_x0001__x0001__x0001__x0001__x0001__x0001_ð¿@ózÓùÿ?@s*_x001B_È¯?Ð,êí~?_x0001_!ú#?_x0001__x000E_³4	»l¿_x0001__x0001__x0001__x0001__x0001__x0001_ð¿_x0001__x0001__x0001__x0001__x0001__x0001_ð¿ø9ÁÃ?_x0001_Z¼Ð±Ì?_x0001__x0001__x0001__x0001__x0001__x0001_ð¿²XUi ?_x0001_n&gt;ä?@_x0006_¢fJo?_x0001_^\!"?_x0001__	¶Å?_x0001__x0019_?+ ?_x0001__x001C_5_x0007_`_x001A_?_x0001__x0001__x0001__x0001__x0001__x0001_ð¿@¥£ç+'?À[ÏPÔ_x0011_ ?_x0001__x0001__x0001__x0001__x0001__x0001_ð¿¤]Q?gÝÜ _x0006_?À_x0004_²¹«?Àÿ_x000D_ø_x0001__x0002_`?ÀEß,Óã?_x0001_ðwÍ?_x0001__x0001__x0001__x0001__x0001__x0001_ð¿Àp·_x0001_}?_x0001_"Öc_x001C_?_x0001_ô¦Iç?@Ni¼eÆ?¾o¤\s?_x0001_ç_x0004_3ù)?À_x001A_L§*F?_x0001_ìm?@ÉÀ_x0016_?_x0001_:Rd±?_x0001_b·Jº+?_x0001_Prz*?À&amp;ç|×r ?_x0001_UÙX*?À_x0007_¢_x000D_g?Ny(ÒÑ?@Ì­_x0006_t?À_x0019_,?À_x0014_½_x0008_8+?ùs_x001D_p	?_x000E_%F?5U_x0004_?_x0001_üVí?À~Ñï®Â?ÀÖ$Õó?@_x0019_r×§È?_x0001__x0001__x0001__x0001__x0001__x0001_ð¿_x0001__x0001__x0001__x0001__x0001__x0001_ð¿_x0002__x0003__x0002_Æ_x000B_á?Ï?ÀÔdP&lt;Ñ?÷b§§¤?ÀpÅÒI?_x0002__x0002__x0002__x0002__x0002__x0002_ð¿@±ð(à?_x0002__x0002__x0002__x0002__x0002__x0002_ð¿@ç_x000E_ÂA?À³§×&amp;?À.Ýe	?ÀnÀ_x001C_ÊN?_x0002__x0002__x0002__x0002__x0002__x0002_ð¿@þÉÚS_x001C_?_x0002__x0007_àz°?_x0003__x0019_í8?@Êö_x001F_JÑ?_x0002_¾ÙÃ¹n ?²D??r?_x0002_Mq4?@;âMªÏ?À_x001F_rë_x001E_)?_x0002__x0002__x0002__x0002__x0002__x0002_ð¿_x0002_£9±Y?À`ivõ?@_x000C_Pjj_x0001_?@"Ýhð/?#Ðàú¬?@ì^µ¦?_x0002_Td_x0015_Sa?Î@_x0016_Ó?@"F_x0007__x0015_L?@Oþ6_x0001__x0004_9_x0004_?@,³±?Àp;Jã÷?_x0001_T~³e¬?ªÝºÝö?_x0001_Õ+g©û?_x0003__x001D_WÊ ?Àm2_x001D__x0002_v?@ï×"?_x0001_r7r%U?Àwudq?ÀäO_x000C_¶?@þ_¾?oä-&gt;?ç7R?À3îÍ =?_x0001__x0001__x0001__x0001__x0001__x0001_ð¿_x001D_ñ_x0019_?_x0001_¸W÷?Úu&amp;&gt;?À_x001F_$_x0011_0ø?@"_v[?9XN{ ?_x0001__x000C__x0008_ÕBo?ÀÃ*ÚpC ?À*Ä(Ô_?@xH³_x0003_õ?ÀmÁ_x0016_ï*?@ÛþÊ_x0005__x0010_ ?_x0002__x001F_4_x001D_?{a6?_x0001__x0001__x0001__x0001__x0001__x0001_ð¿_x0002__x0003_@µ¼pë_x0018_ ?_x0002_Y_x001D_º_x0011_?_x0002_G:Ï~Ö}¿Àd°Ø?Àt_x0001_X8_x001C_?@Ëj¡?Ú_x0008_ÀÁ?_x0002_/O94þt?_x0002__x001C_YáD?_x0002__x0002__x0002__x0002__x0002__x0002_ð¿_x0002_ôã±_x0017_?@¤ªdgÁ?&amp;o_x001D_?À"_x0014_N_x0001_?_x0002_÷§x»Q?ÀcU¥R_x000F_?Àj(P7Ì?ÀÄñÉÉÊ?Àñ_x001D__x000E_?_x0005__x0004_&lt;³U?_x0002__x0002__x0002__x0002__x0002__x0002_ð¿ÀDEï³Q?ÇWlÈL?@®×°??@Íf_x0013_³r?_x0002__x0002__x0002__x0002__x0002__x0002_ð¿ÀÈ§ÂãD?_x0002_þåÒ9¿?_x0002_ðé_x0017_èr?_x0002__x0019__x0019_Ë|?_x0002__x0002__x0002__x0002__x0002__x0002_ð¿@K_x0003__x0003__x0005_v¿?_x0003__x0003__x0003__x0003__x0003__x0003_ð¿ÀI_x0012_úF ?_x0003_=®_x000E__x0001_ê?À²QÝkÑ?v_x0019_Ú8_x0011_?]0õ~l?_x0003_9È¾?ÍDË_?@D+¾ë)?@uf\_x001D_H?À_x0012_R?@Õ_x0011_^F_x000D_?_x0003_ïß:Ã_x0007_?_x0003_Èî?_x0003_t;_x0006_Q?_x001F_/_x0002_?_x0003__x0003__x0003__x0003__x0003__x0003_ð¿@Ð×c¼?À-ZÖ¡?Àa :_x0001_Î?@`ð\?_x0003_¾^j&amp;d?_x0003__x0003__x0003__x0003__x0003__x0003_ð¿@_x001A_0ZK?À¾¿N·?@x&gt;_x0013_N ?_x0003_w¯J©|?#~b?_x0003__x0003__x0003__x0003__x0003__x0003_ð¿À_x000E_¡Ù_x0004_?_x0003__x0003__x0003__x0003__x0003__x0003_ð¿_x0002__x0003_ØÇ$Ý?@tt¦k?ÀM|_x000B_Òí?­)	_x0011_?_x0002_éëÝ¾_x0007_?À_x000C_@2_x0002_ó?_x0002_Fzm	?À!w¨_x0001_ ?_x0002_@_x0014_¶®¦?@_x0003_lÞ~?`QG_x0005_ ?À¯_x001D_êºè?@``ê.?@s¸)"?_x0002_§¬ôkw?jA­á?÷`i_x001C_?_x0002_l\_x0019_¤G?S; ué?@¼ÚAL?@ü ßw_x000D_?_x0002_)_x0014__x0007_Q?À_x001D_¹º³X?@à'7?@Ê@&lt;ßU?@_x0014_öJºd?_x0002_è8_x001C_Òb? c==z_x0015_ ? S_x000E_ya ?@8~e±7?Þ9Jî_x001A_?B_x001F_G_x0001__x0003_Q_x0008_ ?À(|_x0005_°?_x0001_Þ_x0002_êqÈ?@½îjrX?À5ÕøºE?ÀÚ÷ôH&gt;?_x0001_¿!Ò­8?@_x0016_Ö·6Q?À¢_þí7?_x0001__x0001__x0001__x0001__x0001__x0001_ð¿_x0001_á¹ç?_x0001_«u_x0013_u;?_x0001__x000E_MàH?_x0001__x0001__x0001__x0001__x0001__x0001_ð¿V¼ÿÄý?_x0019__x0004_R×?ÀÍ_x0001_ý	?À¸¢&amp;ÿÛ?_x0001__x0001__x0001__x0001__x0001__x0001_ð¿¯a¿?_x0001_ò{Ç+?@³t3?ÀÜ/"V¾? £® ?¸zê¾_x0010_?_x0018_¢_x000F__x0013_9?_x0001_%ö;3?`°¦ßRg ? x&gt;Èí  ?@âh±^?Ì_x000B_8	?À32Â_x001D_?_x0002__x0003_`96_x000E__x0014_( ?_x0002__x0002__x0002__x0002__x0002__x0002_ð¿@-á¨h?SÙx¿À7_x0015_Çë?_x0002__x0010_Ä?_x0002__x001E_Ñ½:ª?ÀE»Ä_x0005_Ö?Ô_x0013_à¥\?Àp,Rà?_x0002_¡² EÉ?àJ=-¡_x001C_ ?@ï_x0018_ß?¼.âF?@_x001B_¯VOî?_x0002_z_x0006_±¦?f_x000C__x001B_å?_x000C_R_x0001_ûÉ?_x0002__x0002__x0002__x0002__x0002__x0002_ð¿@_x0014_'×¿?Àg_x000D_bL?_x0002__x0002__x0002__x0002__x0002__x0002_ð¿_x0002_S76|Ô?Ùk_°?_x0002__x0002__x0002__x0002__x0002__x0002_ð¿@_x0017_Û+_. ?ËÑ_x0014__x0010_i?_x0002__x001E_¨IC}?_x0002__x0002__x0002__x0002__x0002__x0002_ð¿_x0002_é&amp;Fæ_x0003_?_x0002__x0002__x0002__x0002__x0002__x0002_ð¿_x0002_Ô_x0001__x0002_,]?@@úì?_x0001_`n%ò?À3aî¬ò?ÀZp_x0015_a÷?ÀÑiJ1 ?ÎcÑ_x001B_?@ò{ G?Àöãß´­?ÀÂ*_x001D__x001C_?_x0001_ßúC¥?_x0001__x0001__x0001__x0001__x0001__x0001_ð¿_x0001__x0001__x0001__x0001__x0001__x0001_ð¿Àî¶âx?!v¦ÇÇ?_x0001__x0001__x0001__x0001__x0001__x0001_ð¿_x0001__x0005_áùÍ?_x0001_inÜ_x000D_À?Àô»Uä?@Ñi¢Î?@E"q?_x0001__x0001__x0001__x0001__x0001__x0001_ð¿_x0001_ziÂ_x001A_-?@H®ë?@m_x001F_eüì?ÀÏòÐä^?_x0001_°ÿÉä÷\?_x0001_{îUùw?_x0001_¾;jÓ?_x0001__x0001__x0001__x0001__x0001__x0001_ð¿À$µÆS?_x0001__x0001__x0001__x0001__x0001__x0001_ð¿_x0001__x0002_@&gt;ì$_x0012__x0017_?À&amp;;üi«?¡Òo ?À_x0001_ïwS(?@	_x0015_O_x000E_U?@&lt;ÀL?o?_x0001__x0001__x0001__x0001__x0001__x0001_ð¿£dÃ!5?_x0015_Ç³ºA?_x0001_g&amp;,§?_x0001_kÉcç?À_x000B_Qoh?`2ÉlÕ?Àø¦À_x0018_?Ç_x0019_Õó_x000E_?_x0001_6ñ®u_x0011_p? Û_x001C_QEo ?_x0001__x0001__x0001__x0001__x0001__x0001_ð¿ÀC©¼Îv?@{â{Î?ÀPOÇl?Àw,ê/ó?@fÖá¸_x001D_?@h_x000F__x000E_Î_x0014_?_x0001_74E_x001D_?X_x001A_V±Á?_x0001_Ã_x000B_·d?_x0001_tOü;?@5S_x001C_»_x0003_?À_x000D_3)_x0011_?_x0001_-ý_x000F_w¼?¥_x001D_-_x0001__x0002_®U?|·_x001C__x001F_?ÀBú6¾þ?_x0001_ZÁB½#? ùè­ª ?_x0001_çYxïI?Àµ_x000C_·F;?ð_x000B__x0010__x0008_4?_x0001_oll2?_x0001__x0001__x0001__x0001__x0001__x0001_ð¿ÀjDJ#&lt;?ÀM?ù¤?_x0001_ó¦íÏ?ÎèW_x0018_G?s/ìm?ÀZ*_x0016_ÇO?_x0001_Â~=?_x001F_ß"o?_x0002_.w¯?ûï	_x000F__x0011_?_x0001__x0001__x0001__x0001__x0001__x0001_ð¿_x0001__x0001__x0001__x0001__x0001__x0001_ð¿þ×_x0002_G_x000D_?_x0001__x0001__x0001__x0001__x0001__x0001_ð¿Àvy?_x0019_Ôöò?À3_x0011_)E ?À-AÄô7?@ëk­Ó~?Àiõã-_x001B_?@_x0019_¶F¬n?s$:l?_x0002__x0005_ÀÌQd?ÀÞúñðÅ?ÞËêL;?_x0002_AÁ¨?ÇYT?ó??_x0017_Ü?@Ìa¤Ûä?_x0002_×þ_x0015_¦_x0013_?e]èT ?@ê=áC?_x000D_ÕÝ?_x0002__x0002__x0002__x0002__x0002__x0002_ð¿ÀÞºE C?ùe'.º?_x0002_Ý1¦Ù5?_x0002__x0016_DÆ¿_x0002_=Ôë_x0003__x001B_?@ß%g_x0001_ò?À_x0013_t¨a ?À»¿°¬?À@ë|+ ?À{ßh_x0015_«?_x0002__x0002__x0002__x0002__x0002__x0002_ð¿@Ã-	A?@_x000C_r?_x0002__x0002__x0002__x0002__x0002__x0002_ð¿¶BXÒ?@Ë´_x0003_Æ?_x0002_µ_x0004_eÈ_x0016_s¿_x0002__x0002__x0002__x0002__x0002__x0002_ð¿ÀÙ_x0012_¾_x0001__x0002_zþ?@_x0005_ø©? Üöàq ?ñAÁlT?@ùb#Å°?@Ót¦?_x0001__x0001__x0001__x0001__x0001__x0001_ð¿@Ä_x000C__x0002_¨? RNJ_x0005_r ?_x0001__x0001__x0001__x0001__x0001__x0001_ð¿_x0016_&gt;¹Þ&gt;?_x0001_æ)z}?@ø&gt;qf_x0014_ ?_x0001_$_x000D_hjðD¿_x0001__x0001__x0001__x0001__x0001__x0001_ð¿ø*¯?û?_x0001_läð?@C_x0002_ì?@&amp;ö_x001D_b_x0001_ ?@.\$?@üí8n¶??·?_x0001_7¡¶_x001D_Õ?Ày_x0014_?_x0001__x0001__x0001__x0001__x0001__x0001_ð¿:_x0016_èÏ?_x0001__x0001__x0001__x0001__x0001__x0001_ð¿ Å	1j ?_x0001_ÑP?_x0001__x0005_Ê¿#?À¼.£9â?d»ç]d?_x0003__x0004__x0003_Çòb _x000F_?_x001F_-ÙA_x001B_?Àa÷®?@_x0001_Íï¸?@_x0005_O_x001B_Ph¿_x0003_®y]NÇ¿_x0003__x0003__x0003__x0003__x0003__x0003_ð¿Ó"xê#?@Kß¨ç?__x0015__x000D_+?_x0003_pø×À:?_x0003_v)×(w?Àù½]=?Àô_x0004_?@:c"jô?@_x001A_þ1ô?@úJHm?_x0003__x0008_z9_x0012_÷?_x0003__x0003__x0003__x0003__x0003__x0003_ð¿ÿ»_x0002_¢?_x0003__x0003__x0003__x0003__x0003__x0003_ð¿À7§åÚ¢?À_x0017_×_x000D_ÛW?À_x000D_Je±B?@æ_x0001__x0004_»?_x0003_½rt?@ÄÇ!_x001D_C?_x0003__x0003__x0003__x0003__x0003__x0003_ð¿@ôáê»_x0011_ ?_x0003_Ó_x0004_ÚoÏ?_x0003_)_x0002_Ê_x0008_»?_x0003__x0003__x0003__x0003__x0003__x0005__x0003__x0003_ð¿_x0003__x0003__x0003__x0003__x0003__x0003_ð¿ _x001B_8n_x000B_= ?_x0003__x0003__x0003__x0003__x0003__x0003_ð¿_x0003_üS&gt;_x0002__x0006_?!uå/þ?@ÁHEF¶?çßÙ/?_x0003_ø%oÑ?_x0003_ªRøQz?_x0003_FV¾?_x0003__x0003__x0003__x0003__x0003__x0003_ð¿_x0003_þ_x0011_Eë?Àê/_x0003_?@_x0013__x000D_m¶_x0002_?À"½Jg%?@@ÉÕ?@÷_x0001_G#h?Àídrs?ã Fd7?_x0003_FD(`ùb?3Y¨oÊ?_x0003_J3u±-?@_x0011_õ[_x001C_?à_x0008_¤õø_x0011_ ?_x0003_óL_x0004_.x?é_x0007_?_x0003_Üï ¿¦?¢1_x000F_¿¬?@²zi	_x0005_?_x0003__x0003__x0003__x0003__x0003__x0003_ð¿@öÜÆÓ?_x0001__x0002_:&gt;Y_x0012_?_x0001_n/\o?_x0001__x0001__x0001__x0001__x0001__x0001_ð¿)_x0014_m½!?_x0001_'Lee_x0002_?_x0001_ ýp?@iØ¿}?_x0001__x0001__x0001__x0001__x0001__x0001_ð¿À@|ä»Ó?_x0001__x000D_Ô{¶?ÀË"µFÍ?_x0001__x0001__x0001__x0001__x0001__x0001_ð¿CPëÃ ?=àÆÕ_x0003_?ÀbÐó\?_x0006_"Î½Â?_x0001_Á=Ä(_x000B_{?_x0001__x0001__x0001__x0001__x0001__x0001_ð¿_x0001_Çº.@Æx?@_x001D_¡ù[?_x0001__x000D_æ?©Ü?;ShÂO?_x0001_¡xä_x0006_Æ?_x0001__x0001__x0001__x0001__x0001__x0001_ð¿_x0001_C_x0017_]¯?@6û|!u?_x0001_[¥«Am?À_x001E_ûä5 ?_x0001__x0001__x0001__x0001__x0001__x0001_ð¿8T¿?_x0001_KÝW@õ?À_x0001_3#_x0001__x0002_v?_x0001__x0015__x0005_~__x0019_?_x0001_bî_x0012_ªë?@_x0014_`üa ?`Ä5p_x0002_ ?_x0001__x0001__x0001__x0001__x0001__x0001_ð¿_x0001__x0016_¥ÿ»?_x0001_Fk Jó?À&lt;Q$_x0005_l?ÀµÖA ?_x0001_a~ÜÚd¿_x0001_6Øýt±?_x0001__x0001__x0001__x0001__x0001__x0001_ð¿_x0001_ªÞ_x001B_Åg?_x0001_KçÛ?_x0001_AÛ(_x0016_Á?@M¾_x0010_2Ý?_x0001_·uMÍ?_x0001_mîÌß?À	MHÕ?@_x0004_)_x0014_ , ?À°}äëM?_x0001_ÿtËÆ?ÀMÅ æk?ÀÚ{Ò_x000D_Ó?Àø¦z:?_x0001_ã_x001A_ïm|?@%Ê?ÀZÕ4!¿?À_x0003_!uÈ?@Fv·Ò ?@_x001B_dÑÔ?_x0002__x0004__x0002_þé3Ì¯?_x0002_û-ÿü*?Àûe%BK?»IÂHÐ?Àè_x0017_S?_x0002_Áõk¯Ú?ÀJ_x001A_¡Ûé ?Àµ!ee?_x0002__x0002__x0002__x0002__x0002__x0002_ð¿@SwÅsÎ?@_x0001_Z]_x0005_ ?_x0002_|M"D?_x0002_liü_x0003_o?_x0002_Õ·9?_x000F_?À]yåÍÚ?ÀÎ_x0007_L/?ÀJ_x0019_ts ?@dùÅ\?_x0002__x0002__x0002__x0002__x0002__x0002_ð¿Z_x000E_²?Àu,+Æ?j7_?`¤£_x0012_ ?ÀæíÀ¿¯?Àeâ7I?_x0002__x001B_6_x?@(ÓFh3?ÀÊoÓ,·?_x0002__x0002__x0002__x0002__x0002__x0002_ð¿À~³EºP ?À£âþ?@úÒþ_x0001__x0003_B?_x0001__x0001__x0001__x0001__x0001__x0001_ð¿_x0001_e;³³?À¨__x0006__x0017__x0014_?@ÐHÎjY?@Ë²ô®?@ÿ_x0008_æe?@müÐ{e?_x0001__x0001__x0001__x0001__x0001__x0001_ð¿_x0001_N¿ýÈú?_x0001__x0001__x0001__x0001__x0001__x0001_ð¿À_x001A_ÀNR?Oa·g$?À^}Up	?À7h~?Àª£.Þ?k_x0010_Õ^?_x0001_°õ_x0017_1?_x0001__x0001__x0001__x0001__x0001__x0001_ð¿+ØkÍ§?_x0002__x0005__x001D__f?@ÿ_x000F_u;?@Ky.¶Û?_x0001_PÕç¦?_x0001_ÃxÑzé?@oc2h?Àd+_x000E_ñ?f_x001E__x000F_?_x0001_ÝE$O?Àý7¼Ò?&lt;#_x001A_ý?@_x0004_^_x0008_Û?_x0001__x0004_ÀÓ×ÿµ?À®_x000D__x0013_Ø?_x0001_ ÜÙ_x001B_s?_x0001_"ÿ2&gt;È?_x0001__x0001__x0001__x0001__x0001__x0001_ð¿@ð_x0013_ÚXU?@ñ°_x0004_DÄ?_x0001__x001E_Û_x0005_tM?¤_x0002_~?nU"_x001E_?+ì7æ'?Àú_x001F_C+?_x0001_hE]?Àî_x0003_Úµr ?ÀiÇÆ_x000E_ú?À&amp;U(t?À&lt;»y]?_x0014_¢jF?Àßòù+_x0007_?_x0001_&amp;Ê_x001D_y ?_x0001__x0001__x0001__x0001__x0001__x0001_ð¿D)y_x0011_?À¾Ã_x0007_IB?8¦xc?@Ö²â)?@#Ë_x0017__x0010_à?_x0001_l_x0019_6_x0005_#?À_x0003_@ño?À}$kÔ&lt;?ÀÑ_x001B_3ø?·_x000F__x0002_`?@+Øç_x0001__x0002_è_x0013_?_x0001_³ý¾U*?_x0001_8&lt;!_x0005_0 ?ÀJwbÃ?_x0001__x0001__x0001__x0001__x0001__x0001_ð¿À.W!|_x0016_¿À_x001A_Õ/Gt?@¾ñ_x0005_?_x0001_nrf¨/[¿@¼_x000B__x0013_È'?@:ñí_x000C_Û?ÀëÉ»?@¸¶iïÑ?_x0001_Yå,?ÀÙ*_x000D_Þ?eC__/ ?@_x001C_Ë ¶X?_x0001__x0004_g_x0014_§Q?@w_x001C_¿C?_x0001_ãÏLCé?_x0001_hGÞ¾?N$/±_x0018_?¢;Éf?_x0001__x0001__x0001__x0001__x0001__x0001_ð¿P(Í7X?_x0013_ ¹Û ?_x0001_ii_x000F_z-?%§x²j?©Ñ_x0019_Fü?à¯#H_x001D__ ?ÀûÀJs?@-¡*Ò%?_x0001__x0002_@Ëel,¶?_x0001__x0001__x0001__x0001__x0001__x0001_ð¿@Ü_x000D_xå?_x0001__x0001__x0001__x0001__x0001__x0001_ð¿_x0001__x0010_å½Ä?Aq_x0008_­%?@ÝS_x001C_.	?_x0001__x0001__x0001__x0001__x0001__x0001_ð¿@_x000F_jzXv?@ù8N_x000E_*?ÍªAr?à5ýºöO ?_x0001_"Uìy?_x0001_¯.³?_x0001__x0001__x0001__x0001__x0001__x0001_ð¿Àv_x001B_Òã_x0004_ ?@§_x0017_fCì?_x0001_£Ú0Cd?_x0001__x0001__x0001__x0001__x0001__x0001_ð¿_x0001_Î«R?_x000C_?@¤ÉºÓ_x001D_?_x0001_1_x0012_è?@Îk5Á?_x0001_Ëï¿û?_x0001__x001A_Cif?_x0001_ù«ÀW?_x0001_ôQcð? Û'á_x001E_ ? /é®_x000E_ ?À_x001D_ï_x000F_°?_x0001__x0012_ë_x001A__x001F_?~Q`_x0001__x0004_»M?@ËUØ_x001C_y?_x0001__x0001__x0001__x0001__x0001__x0001_ð¿_x0001_ÚîB*?À_x000D_gË?-F?@_x001A_âÛ!?íúE"?_x0001_£¢YÜ|?À&lt;Çsæ?_x0001__x0001__x0001__x0001__x0001__x0001_ð¿_x0001__x0007_4µ_x0002_r?Àí­á,? ZLÖ!L ?®ø_x0006_kÀ?@ÖÛ½_x0016_?_x0001_=]Ì·?@a_x001C_«_,?_x0001_fOÿ2t?£=º?2ôÃ_x001A__x0012_?ÀNó_x0019_iû?Àþ_x0019_îÃ ?_x0002_èmË?÷½çØ¼?_x0001__x0001__x0001__x0001__x0001__x0001_ð¿íÐæ?»¤_x0008_?@½1Ú_x000B_?_x0001__x0015_8óÑc?_x0001_üölc?_x0001__x0003_\_x001E__x0011_?_x0002__x0003_è­ïo?_x0002__x0002__x0002__x0002__x0002__x0002_ð¿À{_x000F_Ãë9¿_x0002_xsÌ_x000C_?_x0002__x0002__x0002__x0002__x0002__x0002_ð¿ÀCÝ@Î?@[sÓB?_x0011_$¯o_x0018_?@õ«\ß?¸´dÈ?ÀV+¦º?_x0002_hsÆë4?ÀÝQ&amp;î?	+ò¾ï?m?_x0002__x0018_v_x0011_k?_x0001_«$?`ôÃ_x0012_S¿ ?_x0002_@Zïà_x000E_? rÒ_x0019__x0001_ ?_x0002__x0002__x0002__x0002__x0002__x0002_ð¿ô&lt;;½?_x0008_Hû»?@¶6#_x0019_?_x0002_qÐCP$?jõïá?À)Öêbø?À·ì_x0015_/z?_x0002__x0005__x0007_ªD?¯ùÎâí?_x0002__x0002__x0002__x0002__x0002__x0002_ð¿`uH_x0002__x0003_T ?_x0002_e.6é?Ü$_x000F_a ?Àña_x000C_?À/ü²D?_x0002__x0002__x0002__x0002__x0002__x0002_ð¿gß{ö?_x0002__x0002__x0002__x0002__x0002__x0002_ð¿_x0002_k_x0006_õî?äÝ_x0008_Ø?Zû_x001C_û©?_x0002__x001F_¶Ø?À¡"?¬Âò?Ë=¶Fy?\	ì®%?_x0002_L-_x000C_sl?Àü_x000B_Ý4o?@í9¼&gt;a?@9_x001B_¶O?_x0001_Al?éTô?À·A2A?_x0002_j«êY3?@¹ò?À_x000D_é­È?_x0002__x0002__x0002__x0002__x0002__x0002_ð¿_x0002_íðaD9?À_x0004_"Bí?ÀX:£?£_x0015_¾?@Mø\ÉÛ?_x0001__x0002_ÀÉmcÆ¢?@®û_x0005_1h?_x0001_ÊóRMj?_x0001_éïâ?@_x000D_í_x0019_#?`ô)ò_x000E__x001A_ ?_x0001__x0001__x0001__x0001__x0001__x0001_ð¿_x0001__x000D_(?õ1?\_x0017__x0015_z?U_x001F_Åç?ßÄ?@ðº÷ÁV?_x0001__x0001__x0001__x0001__x0001__x0001_ð¿_x0001_!*&gt;Ù!?ÀÙµ5½ö¿É]pß?@³@G_x0017_?_x0001_ìüòä]?_x0001__x0001__x0001__x0001__x0001__x0001_ð¿@_x0001__x0012_¾?Àrlxõø?`²¤; ? ð®×t	 ?_x0006_iuºÍ?_x000B_°g_x000E_?@«Ñ_x0012_L?_x0001_&gt;z¶v ?Àp1òw°?®&lt;|~å?@_x001D_Øè/?¬µy_x0002__x0003_?C_x0001__x0002_e_x0015_ ?ÀiþéØ?;4_3Â?igÉkU?@¨_x000D__x0002_ÔÒ?À"#­_À?Èü2Ä?@ÚîÐ¾?À_x000C_±_x0017_©?@_x001F__x000B_ý?@_x0004_Hâ?À÷ípÎb?_x0001_µ¹3»*?À4@Ïkc?Ý_x000E_,î?Àè|ã'_x0013_ ?_x0001__x0001__x0001__x0001__x0001__x0001_ð¿ÀzÂñë?_x0001_½¬uç?_x0001__x0001__x0001__x0001__x0001__x0001_ð¿ÀÅk_x0012_í?y_x0002_ò*?_x0001_GÊ«x_x0001_?@K¾ü_x0007_z?@Ç7_x0017_?_x0001_4ÀÀÛ?@^j_x0019_æ?_x0001_3Y§oñ?ÀÚúø]ø?_x0001__x0012__x000C_ÏÓÒ?!v_x0001_?Àj®×@a?_x0001__x0002__x0001_àþ_x0012_,´?8_x0007_?QÖ¨¥Ò?À4ÙH_x001B_P?À&gt;ÝC³?_x0001_oCÅ?@[Ö_Ü·?@ÿ;Å/%?@Â_x0007_,Í[?©¬éÝw?~_x0014__x001B_?`Þ×_x001A_ ?Àá(Z,?_x0001_óçÞ.ê?_x0001_=#_x001B_JL?_x0001_G9­£?@ªïÈÕÚ?_x0001_æV®?@&lt;ð¤ÙÍ?À`ÝâR?_x0001_F_x000E__x0014_[?_x0001_@Í[_x0011_?@_x0014_UÐ¿_x0001__x0018_Ë&lt;ä|?^ÏÌ¦?_x0001_¡Ò3_x0008_b?_x0001_Iì5n?@4d_x000D_y_x0019_?_x0001_8XØý1? ÉO©æ?_x0001_74,ª?ÀÒÑ/_x0001__x0002_&gt;û?(¶Øa ?_x0001_Mî_x000B_3/?_x0004_J_x0006_?_x0001_õjFQæ}¿_x0001_ÉØàÜ?y_x001A_ªb_x000E_?ÀûiÞ_x001E_?Àý Þ ?ÀS_x0001_Të?¡_¦?_x0004_P^ó?@|É¤Ô?ÀÚ_x0019__x000E_^_x0019_?@¼_6''?_x0001__x0001__x0001__x0001__x0001__x0001_ð¿_x0001_ '_x000E_@Ý?Àw8nQ?®*©ïÚ?3_x0004_8?@~\"?@½£ ?µØH7?_x0001_$àØ°Ù?_x0001_³]É-ó?@yOlÂ"?@:ºì_x0014_q?î¨c?@ÃÃ!0?_x0001_ëâ»_x0006_?îðY'@?_x0001_EmÜF_x0006_?_x0002__x0003__x0002_2¿ì_x0006_ ?@&amp;GÐ_x000D_?ÀêíÄ%?Têç_x0001__x001B_?ÀHNgÝ$?_x0002_©ßÞõ³?y)÷ËÄ?_x0002_ß;_x0007_Ù?_x0002__x0002__x0002__x0002__x0002__x0002_ð¿À_&amp;_x001A_£è?ÀE_x0014_D¹?ºY'Á?_x0002_ÂÓ·?­Óz¢Z?_x0002__x0014_ªð?¾_x0012_+Þ?_x0018_cÓ;Ú?_x0002_3çÍé?ÀjÀ =^¿@ä©ÿW²?_x0002__x0013_r»R~?@Y£gaé?ÀæIÜÜ?Àÿ_x001F_Õ_x0017_?À¾:uö?Ð9UnC?_x0002_®¿`(a?@Éõ_x001A_ ?@s¿Â?_x0002__x0002__x0002__x0002__x0002__x0002_ð¿_x0002__x0002__x0002__x0002__x0002__x0002_ð¿Àõ~_x0003__x0004_È?_x0003_ÃÑ»¼?_x0003__x001C__x001E_Òõ$?_x0003_We³á_x001C_?ÀÆRÆ"j?@lÚY#Z?À6¹_x0002_Bâ?_x0003__x0003__x0003__x0003__x0003__x0003_ð¿@Õ_x0016_¨¤,?@þ_x000D_n?@¾w~Àß?@O·ãÔ?À¥_x001A_%_x0012_¶?À_x0019_w:_x0011__x0012_ ?ÀXeë­0?_x0003_vF"èb¿@9³×?@2_x001F_2ëL?_x0003_Ç_x001C_=¶?à¹òÀ?@_x0017__x0012_ÎqÜ?_x0003_5_x0019_èÐ?_x0003_ÂÑûÜ?ÀvqU£_x000E_?a_x000F__x001F_§Y?_x0003__x0003__x0003__x0003__x0003__x0003_ð¿@_x000C__x0017_¡!?_x0003__x0003__x0003__x0003__x0003__x0003_ð¿ÀÈic_x000E_?_x0003_ÕÛY_x0015_^¿½Þÿ£?_x0003_ª_x0001_EX?_x0001__x0002__x0001_¢D_x001C_ÕD?_x0001_ÓË¶Wç?Àm¾¤?@:/_x000F_d?_x0001__x0001__x0001__x0001__x0001__x0001_ð¿@Üê_x0012_5$?@M=]0­?_x0001_±LË?NÖïÃ?_x0001_I_x000F_Õ&gt;?/:ê?ÛI_x0002__x0019_?Úfês?@R¯»Ö¥?_x0001__x0001__x0001__x0001__x0001__x0001_ð¿Àª0ü_x0015_²?@øÝ_?_x0001__x0001__x0001__x0001__x0001__x0001_ð¿_x0001_ºÈªáõ?À æ_x0010_}»?À¸ìø]Ì?@ÐÝ±m=?_x0001__x0001__x0001__x0001__x0001__x0001_ð¿Àù9e_x001C_H?_x0001_àcÁd?_x0001__x0001__x0001__x0001__x0001__x0001_ð¿_x0001_+¾ó?_x0001_§ûê?7é~?_x0001_Õº\_x0015_?Y+ï§?_x0001_ìM_x0003__x0002__x0003_á?@gn0l?@Ê!Ës?_x0002__x001C__x000F_¶¯?_x0002_t&gt;S|?@ô$¡:f?_x0002_o±p.?_x0002__x0002__x0002__x0002__x0002__x0002_ð¿_x0002_%p¦C?@'?£ñQ?_x0002_³W_x0008_÷?_x0005_E_x0001_ým?À'_x0013_0ò?_x0002__x0002__x0002__x0002__x0002__x0002_ð¿_x0002_a«ðÛ?_x0002__x0002__x0002__x0002__x0002__x0002_ð¿_x0002_µèO?`¹_x001B_ä±¿F_x0001_yÔò?_x0002_éå_x0003_Î?@¢´Ìf?_x0002_¼Åèß°?@øUÁ$?@ÄG²_x000D_?_x0002__x0002__x0002__x0002__x0002__x0002_ð¿À\_x0012_3d?Àj[_x0019_ý\?_x0002_á«n/½?_x0002__x0008_¹Éë?ÀE î$-?_x0002__x0002__x0002__x0002__x0002__x0002_ð¿@ç_x0003_N_x001C__x0014_?_x0001__x0002_À&amp;ê¸ÿR?_x0001_Peöº©?_x0001_ÊÆ%Bô?@º±ç_x0011_x?_x0001_¨r_x0002_bl?À(O_x0008_ð?Xkê%&lt;?ÀT¯jk?@³1D&amp;8?'i¡¥?[ÚB¿Æ?Àxá_x000F_?_x0001__x0001__x0001__x0001__x0001__x0001_ð¿_x0001_]Påü_x001E_?¡_x0002_¯g?_x0001_óHúQ]?_x0001_X_x0007__x0017__x0011_ò?;¦¶¦'?êêD_x0017_Â?@ñíì	_x0014_?À¶ó_x001B_~p ?_x0001__x0001__x0001__x0001__x0001__x0001_ð¿À³&gt;_x001D_L?ÀôSe@_x000B_?@J_x0007_=X_x000D_?@óË«:?@Ùõ?_x0001__x001C_ÓôÀ_x0003_ ?_x0001_§nÔ¥?_x0001__x0001__x0001__x0001__x0001__x0001_ð¿V¯æ??@N©&gt;_x0001__x0002__x0007_i?_x0001__x0019_çÃNç?À_x000E_¥_x000D_$Y?ÀÃË&amp;÷?_x0001_g¿ðv?@5ui&gt;ð?_x0001_ø_x0014__x0002_=?@  5}?@A±s^Ì?@ü_x0010_(¥?@ìï_x001C_»_x0015_?ÀË_x0003__x0018_?0BØË?@¸_x001D_?@éóc_x0018_?ZöK?À_x000B_/]ý\?_x0001__x0001__x0001__x0001__x0001__x0001_ð¿@4²ôÃ?ÀÖKLÔ?À/sC¬Ü?@ºE_x001A_&gt;u?À¤'n?ZÞdîZ?HÐN_x0012_?ÀF?Àä?_x0001_÷ß#Sg¿Àõã2uS?\N_x000F_@/?@?­_x000F_?Á/7ü?À_x0002_Ôâ«?_x0002__x0003__x0002__x000D_nô=_x0002_?_x0002__x0002__x0002__x0002__x0002__x0002_ð¿Àé¯_x0018_{4 ?_x0002_{O}Ú_x0017_?_x0002_¤íõ«_x0008_?_x0002_ÿgG#x?À_x0004_üp{?_x0002__x0002__x0002__x0002__x0002__x0002_ð¿Àã;m_x0003_?@¾ÓöT£?_x0002__x001F__ý_x0019_?_x0002__x0002__x0002__x0002__x0002__x0002_ð¿@·-_x000C_?_x0002_iÅå.?Þ_x0011_R¹?@Ymâ}?òÛ-bú?@Óæ¨Ä?_x0001_	»ç?Àzi¯ø?7Çw_x0005_)?_x0002__x0002__x0002__x0002__x0002__x0002_ð¿Ì¡(ê?_x0002_Kÿ§¸µ?_x0002__x0002__x0002__x0002__x0002__x0002_ð¿_x0002__x000C_;±?_x0001_éÖÂÛ?ýN¤Üt¿ëæû?_x0002_S³?_x0002__x0002_s¾E_x000E_?_x0002_9åÊ_x0001__x0003_ê«?s _x0019_¶1?¹22Ò?_x0001_´%`úT?@8ý»_x0014_?9_x001C_ _?ÀnÉ?à]Z&gt;¨S ?_x0001__x0001__x0001__x0001__x0001__x0001_ð¿_x0001_`=Ü$-?­Íñ=_x001C_?_x0001__x0001__x0001__x0001__x0001__x0001_ð¿`_x0008__x0005_U¤_x0002_ ?_x0001_ôGñ_x0013_?_x0001_/iÔ°?_x0001_`9~j$?_x0001_^dÏß?@JL?A?@üw_x0010_B¿_x0001__x0010_,=_x0015_?À_x0012_êÖ?_x0018_?_x0001_ùÌµò?_x0001__x0015_1*_x0008_Å?_x0001__x0014_çM?øóô_x0016__x001B_?_x0001__x0001__x0001__x0001__x0001__x0001_ð¿_x0001_õ8û,ì?_x0001_B±7¢2 ?ÀI_x000B__x001D_áÒ?_x0001__x0001__x0001__x0001__x0001__x0001_ð¿Àïy9!?_x0014__x0007_ðO-?_x0002__x0005__x0002_·ArM¥?ÅbJB¾?À¨°_x0016_u?@_x0001_7%H?@_x001A__x001B_ 6¦?_x0001_´~?À³¾õ_x0013_?Àl_x0010_~3^?À²ôW7¤?@ËU²Ä_x0010_?Àaþþ¸?_x0002_Ã±ì?_x0002_4Ó)ïl?_x0002__x0002__x001C_ÉU?À|Ì°n?_x0002_ØBÈ9?ÀÙ¬*hn?_x0002_wvV¤_x0001_?à_x0004_Jæ  ?_x0002_R_x001A_&lt;Ü?_x0002_#_x001E_¸ÿf?_x0002_1ß[÷?_x0002__x0002__x0002__x0002__x0002__x0002_ð¿@«_x001C_¥ò?@Ææ? ¡?¹_x0019_ ?_x0002_o×_x0011__x0003_¹?_x0002_iI&lt;?_x001F_h®_x000E_´?SAi?ÀI®{ê?v_x0013__x0012__x0001__x0002_íe?l"Ú¥b?_x0001_ÀËq±¬?ÀV8¥¾_x0007_?_x0001_u_x0017_WxÌ?@_x0006_¦_x000C_~?_x0001_nó¡ì_x0016_?ºA¶Õ?_x0001_h_x001C_LÕ?ÀËï_x0012__x001A_y?_x0001_&gt;ÃG°?À_x0005_ð»4,?@¥(àÍ?@0¤7_x0011_w?@¾é)=I?éa8Ã¼?_x0001_Ç_x0004__x000F_öÓ?_x0001_6ü_x001F_¿k?@K%_x001C_^?_x0001_ÀùöÅ_x0010_?_x0001__x0001__x0001__x0001__x0001__x0001_ð¿¯gd=F?J¬,ß£?À5+ÙÄ%?@|é©P?_x0001__x0016__x0006_ò_x0007_?_x0001_eÑ¨?_x001C_¬YÁ_x0014_?_x0001_Û?_x001C_2½?)`_x0013__x000E_ñ?@_x0015_W1nÑ?@þ_x000F_û?_x0001__x0003__x0001_ñ^àôq?ÀØ1¹ìg?_x0001__x0001__x0001__x0001__x0001__x0001_ð¿_x0001_8_x001B_Þ_x0002_S?@78K?ÀÛ(õ&gt;§?À93?î?@_x0016__x001A_W?`úÒË"5 ?@a;ûZ?@Ø¯p2?@¾ÅÅ¸è?_x0001__x0001__x0001__x0001__x0001__x0001_ð¿_x0001_×9ÈK?_x0001_iîà{´?À¶_x0014_nS¤?_x0001_H_x000E_hb?ÀM_x0014_eP?_x0001__x0001__x0001__x0001__x0001__x0001_ð¿@â,ÙG?ÁÍ;?@ûdj_x0010_?ßøÎ_ê?À ÷Ú_x000E_S?_x0001_P]Û5ca?|Ó%-Î?_x0001__x0001__x0001__x0001__x0001__x0001_ð¿_x0001__x0001__x0001__x0001__x0001__x0001_ð¿_x0001_vy_x001B_6 ?_x0001_ü«_x0019_Hs?@ÿ7å~ ?2V_x0002__x0003_R]?_x0002_K_x0018_Io?_x0002_OGe?@Iìýè? þhCu ?_x0002__x0002__x0002__x0002__x0002__x0002_ð¿Àâ_x0010_ÁÐ?À6?x&amp;ù?_x0002_õ_x0006_ç_x001B_p?@VY_x0013_?_x0002__x0002__x0002__x0002__x0002__x0002_ð¿ÌÒ`Ky¿À._x000F__x0008_:?_x0017_r&amp;_x001E_Ò?¼|ö_x0001__x001D_?_x0002__x000D__x000B_*_x0002_j?_x0002_¡&lt;è? ÄpÄñO ?À=oºMj? û#È* ?Î_G?Ø?hÍ:^_x000D_?3_x0012_N?@_x000E_\Á?@#A_x0010__x0002__x0016_?ó{½î(?ÀGÚÚÙ_x0013_?_x000C_£|v?@]òGÜ_x0002_?`7IÖ_x000F__x0019_ ?:&gt;_x0011_/Ó?@òÁXVQ?_x0003__x0006_@=£ãú?@¡{¢ú?ø__x0019_Î?_x0003_¬hjÉ³?_x0003__x0003_ÊÃ_?_x0003_ä-_x000C_z_x0004_l?Àþ5ng?_x0003__x0002__x0001_ç3?@7êO?_x0003__x0003__x0003__x0003__x0003__x0003_ð¿À_x0007_óS×²?@/_x0012_ñÝ?_x0003__x0003__x0003__x0003__x0003__x0003_ð¿`_x000D_V_x0002_al ?@r_x000F__x001F_ñ´?_x0003__x0003__x0003__x0003__x0003__x0003_ð¿@\ºªèv?Àfß´?@Ë¸í¯ê?ÌòKþI?ÀÊtÆ?@´ï_x0005__x0002_?ÀÚ·­°Ï?À´_x0017__x001B_Å?@ÝDÏ+:?à_x0005_|?Y ?@o²l?ÚRx_x000F_ù?`ózÖn4 ?_x0003_Ó)0?TH«°ô?_x0003__x0003__x0003__x0003__x0001__x0003__x0001__x0001_ð¿_x0001_P_x0019_¯Î?_x0001__x001F_`x_x000D_R?_x0001_4jº?@$ÒO_x0010_?o3_x0004_`J?À_x0004__x001C_¦_x000E_:?_x0001_ËçDát?ÀÍÂJ_x0001_?_x0001_äÌ¾Õy?_x0001_-ì_x0006_|?Ìe_x0008_a?_x0005_1áÄ?@ë,dT?ÀZÂ+õc?À³þù.¶?@uZXÂ?Æb_x000B_«?À½î¼_x000F_?À_x0013_ÿ_x000B_ö?@¨\B ?ÀS_x0003_'e?_x0001__x0001__x0001__x0001__x0001__x0001_ð¿98´¡A?@ÖoÉ8¸?è¦+µA?_x0001__x0002_,EKb?_x0001__x0001__x0001__x0001__x0001__x0001_ð¿_x0001_æÞv¢÷?_x0001_Ù¡$u?+_x0005_Ô_x0011_?`/ ?_x0002__x0005_Àé_x0004_»úY?_x0002_tO¶_x0019__x0019_?_x0002_ÿan_x0019_¯?_x0002_7´¨¨?_x0002_®{7D ?ÀB]Á9c?À¼^ê_x0001_Ò?*MRß?_x0002_õQ§_x0011_? w"jC ?_x0002_^_x0007_tj?.÷b3?À­Z@Ö{?_x0002_÷Þ/Ãó?@yQÜÞ?_x0002_@AfÇx ?_x0002__x0018_¤_x0019_Äf?À0s|ôã?ÀÜðú?À#(Ù_x001C_k?_x0002_ÊLUp&gt;?@x~û4?#ÒZÊ_x001D_?_x0002__x0002__x0002__x0002__x0002__x0002_ð¿@_x001D_¸ÚÓ?_x0002_»ÚâH ?À91ó=_x0003_?á|7úY?ÀJ©\Ñ¶?_x001F_ã³K?@s~_x000B_(?_x0002_÷ÉB_x0001__x0002_3? _ÔÖd ?_x0001_%ß_x001F_7?À_x000F__iE`?@òÃh?`ScE]ý ?_x0001_öx ¹?¯_x000B_Ò"?_x0001_ã$¦`é?ÀôÒ_x0016_	?_x0001__x0003_ÊróÓ?_x0017__x001D_6,î?í2Ø_x0019_­?_x0001__x0001__x0001__x0001__x0001__x0001_ð¿À¥Ü?@þÅ_x0012__x0007_Ð?@ðËãøÏ?_x0001_A@_x001D__x000E__x001B_?ÀOq3¾Û?@ãÕhWì?_x0001_¶\}óh?}_x000B_¬Àò?_x0001_C¡ó4I?_x0001__x0019__x0003_ß?Àâ&amp;&amp;?@~n"«?_x0001__x0001__x0001__x0001__x0001__x0001_ð¿_x0001__x0001__x0001__x0001__x0001__x0001_ð¿ÒÀ ¢ú?_x0008_8ÍS?@X¸]=?ILS?_x0002__x0004_ÂB*_x0017_V?@_x0005_Í=jl?_x0002_%Z»]?RÔPøa ?ÀC$g9?àR°a_x000D_ ?_x0002__x001C_xÙók¿ç&lt; Æ?_x0002_èûÁZ½?_x0002_³k?$§²_x0010_?À_x000F_Ë(y ?¬Æ1_x000E_?À¾ÍÐ7?_x0002__x0001_ m?_x0002_cT4p¶?S_x001B_$1?Àó:ÙL?ÀIWè´Ô?_x0002_¿z_x001C_'÷?@ß®[É?_x0002_?_x0016_ cõ?@Èop?ÀÎÓM²Î?¸_x0002_Y?¿&amp;¦¾`?ÀwÌ)?Àf@cJ_x0003_ ?_x0002__x0002__x0002__x0002__x0002__x0002_ð¿_x0002_T^úf?_x0002__x001A_íôER?_x000D_lT_x0001__x0004_Î¥?xèÿ¯,?_x0001_×&gt;~?@µÛQ% ?fðÏÚ,?@ØuN5@?ÀcYÍ)!?Á#t_x000F_?_x0001_´_x0012_qr¿À·ï_?_x0001_Ùu¯È®?ÙhÓM ?_x0001__x0001__x0001__x0001__x0001__x0001_ð¿@n}_x0004_\?@zz®Qý?ÜÆ¤ã?À²ã_x0003_©N ?_x0001_SWÀò¶?_x0014_8ý_x0013_ö?_x0001_Ñ_x000C_t§?@"M4»?_x0001_%Þ¶-}?_x0001__x0001__x0001__x0001__x0001__x0001_ð¿ÀGµ_x0002_¢£?@5_x0008_ÃÄ®?ø4Ý_x0006_?(õ§6ð?@!Bæè ?_x0001_HºýØ?Áº&amp;ìK?ÀüL:ù?p¡s^ñ?_x0002__x0003_ÀºH)uã?ÀÐ(ñÐ?À7_x001D_³4?_x0002__x001B_à0#_x0015_ ?@_x0017_w´Rõ?_x0002_5zâÚ?Êäóh*?_x0002_9ª©_x0017_¹|?_x0002_&lt;¬ÓAÓX?JÍê? wÒ?¦¤ ?@ü¨Ræ¾?@rÄ_x001E_?9¨(M«?@¬_x0010_®6 ?'Hh_x000C_ñ?E­¹!?_x0002_oP.é?_x0002_òH_x000D_¿q?_x0002__x0002__x0002__x0002__x0002__x0002_ð¿_x0002_¦]@õ_x001C_?e7E(ó?_x0002__x0002__x0002__x0002__x0002__x0002_ð¿_x0002_R_x0006_·?Zp\&lt;?À;Xï_x0014_?@_ò¾_x0001_?l\_x001C_UY?_x0002__x000E_®Pçs?À¾½_x0018_Á?_x0002_î¼~8L?ÖXo_x0002__x0004_lÌ?_x0002_´¥^uc?_x0002_ºìsl_x000F_?_x0002__x0002__x0002__x0002__x0002__x0002_ð¿_x0002_ü_x001F__x0003_?Aw?_x0002__x0002__x0002__x0002__x0002__x0002_ð¿ÀQàêò_x0007_?@ª_x0018__x0018_¡?@b_x0001__x0006_+?_x0002_3ÓLY?_x0002_©ÿ¡Fb?;Ôì?_x0002_ä³©»_x0016_?_x0002_0)]®9?@Ií_x0011_V©?Àµ_x0014_ÿí.?_x0002_k»=_x001A_4?_x0002_áù_x000B_u×?_x0002_â_h_x0008_?_x0002_gí_x0001_Ò?_x0001_!¥q?_x0002_¢?BäØ?\(#û&amp;?@®kÐ?À¯(_x001F_h?ö[]á?_x0002__x0017_Ü00å?]OVL?@AÖÈ_x001B_Â?@+_x0005__x0012_Hµ?_x0002_¨×_x000F_ ?_x0002_T_x0007_ßé\?_x0001__x0002__x0001_­R$Õ[?ÀáW&lt;q$?`Ô _x001E_&gt;z ?_x0001_§°H?_x0001_í3Õæç?M7Ù_x001C__x0004_?_x0001_äTøþu?@_x001A_PIî?|µ?ÆÌd°£?_x0001_Ô_x0001__x0010_P¬?_x0001_g³¶_x0003_%?_x0001_/$_x001E_{?_x0001_×÷}S?_x0001__x0001__x0001__x0001__x0001__x0001_ð¿ÀÛãqãÿ?_x0001_ÊUlmWe?@Í¥?À&lt;À@_x001A_.?ÀÓYê?SÅ_x001B_ñí?ÇO"81?À¦º_x0011__x0015_?@_x001F_2ÑCq¿À_x001C_v·_x0015_I?À_x001E_V7_x001F__x001A_?_x0001__x0001__x0001__x0001__x0001__x0001_ð¿°S#©?@Oé_x0004_ýÑ?_x0001_.`~¢?Ü_x0018_TBH?_x0001_ x_x0003__x0005_é³?ÂÑw#Æ?_x0003__x0003__x0003__x0003__x0003__x0003_ð¿a¡ëµY?¦ÓÒa_x0004_?Ð_x000C_à_x000B_?@_x0002_û«A½?@±¯¦?À¡o,Î?_x0003_u_x0017_LÍ_x000D_{?_x0003_&lt;j1_x0001_ ?_x0003_eËÛl?À\_x0015_Èÿ?@lÓl÷¶?@ÄaVÀ?@ìÿÆ0²?@~ñòÇ¤?_x0003_¼h×?à_x000C_Øºì&lt; ?À¶äòd?¨´í	?_x0003_Éºc,_x000B_?@Ð!_x0012_|?@­8ì2Z? ¤_% ?@_x0018__x0001__x001E_Ï±?à_x000E_Úy*_x0003_ ?@|T=0?úþ8!º?_x0003__x0003__x0003__x0003__x0003__x0003_ð¿|~R_x001F_?@SWÛ¼?_x0001__x0004_À7¬£_x0003__?@ë'_x001F_}_x0006_?Òªs±9?ÀJx_x001F_Þ?À4*Ãj?_x0001__x0010_?_x000B_'ÿ?ÀÜd¯*Ù?À;Jô³²?_x0001_b ×Å^?_x0001__x0001__x0001__x0001__x0001__x0001_ð¿_x0001_£þè3?_x0001__x001E_yÉÑ?@4_x0008__x001A_Ë­?_x0001_\õµeI ?_x0001_Y_x0011_÷_x0003_|?_x0001_SM&lt;dç?_x0001__x0001__x0001__x0001__x0001__x0001_ð¿@ÎÔ_x000D__x001B_É?_x0001_Ê_x0010_l$]W¿_x0001_0ìà¦À}?@p_x001D_£?ÀÄ¨j_x000C_?_x0001__x0001__x0001__x0001__x0001__x0001_ð¿_x0001_¶Âkâ0?+)Ë3M?_x0001__x0001__x0001__x0001__x0001__x0001_ð¿À:ÚDHå?_x0001__x0001__x0001__x0001__x0001__x0001_ð¿_x000C_÷_x0011_0ú?@õZs)æ?¥Gz_x0002_?À_x001C__x0001__x0003_öÞ?_x0001_l.5?,jz$?pÛ|ã?_x0008_Þ_x0002_y?ÀÉ :?À$ø@_x001B_¬?@_x000F_î_x0017_aA?À_x0008_'¬?ÙÝ°¸Ï?ÀcÊý_x0014_?_x0001_[_x0016_ÞG?À3?@À´;õ?_x0001_&lt;_x0015_°_x0017_é?_x0001__x0001__x0001__x0001__x0001__x0001_ð¿_x0001_!¡ÐÅ? Zõæ&lt;?@¤æëF?_x0002_gþâú?_x0001__x0001__x0001__x0001__x0001__x0001_ð¿_x0001_»_x0006__x001D_¯è?À_x001C_ÁM'_x0010_?_x0001_÷X_x0013_Äs?Å@dEh?_x0001_Ñ³êÑ¶?ÀB·Õèâ?À_x0004_Ó_x001D_?_x0001__x0001_vuÍ_x000B_(¿Àµ_x0008_ó_x000F_?_x0001_»·µz¾?Ài¦t_x0008_µ?_x0001__x0002_~CAq:?_x001F__x0011_µ2?_x000C_0_x0005_n]?À_x0019_#_x001B_½?ÀjU+I?_x0001_qæ¦Ô]?_x0001__x0001__x0001__x0001__x0001__x0001_ð¿_x0001_K_x001D_Z?À_x001F_óáS?_x0001_¸+Ðà?æc'òq?ÅpdW¨?_x0001__x0016_8Àê_x0018_?À_x0006_Ï]C_x000C_?ÀAHbQî?@%è²2í?ëuû?_x0001_@Ê_x001B_¥_x000D_?@Pòop?@¬Û6P?@W)êñ?ÒPÕ±j?_x0001_éË(_x001C_ ?À#_x001F_$³?@.³2²?Às}u£à?_x0001_®½Bí?ÀVÅS?_x0001_ZØ=vÉ?:Û?a ?À±¤á¤;?Àî*:_x0001__x0002_´ò?@b_x000D_A_x001D_?ÒðSx9?_x0001_ ·_x0014_í~?ÀvlÓ?_x0001_._x0007_gö²?ÀNÂtQ?P _x0003__x0010_?iÐû­@?@î£)þÑ?@_x001F_ÙM{?_x0001_Þ3Ëýk? À#ÑÈ ?&amp;Í¹E?	áb?ÀäÃ;)_x0011_?@ÞLÒgB?_x0001__x0001__x0001__x0001__x0001__x0001_ð¿7$&gt;ûú?ý/eG?_x0001_G5_x0001_Ë7?"^_x0018__x0002_?_x0001_{)ÇªI?ÀT_x0006_Mé?@_x000D_³©"?@Þ^äïP?ÀÙ©óñ¡?_x0001_*ºái"?@gnÁÌ?_x0001_c@ÛÕ?_x0001_r_x0001__x000C_?Õ_x0016_?_x0001__x0002__x0001_Ù¹põ]y?`«E?* ?@Ü_x0007_Æ·e?@¸çÒPÏ?_x0001_ôe÷õ?ù×'³Æ?_x0001__x001E_¿&lt;Ù?_x0001_¤_x000F_¢éP\?@¦ÙÚ ?_x001F_º¼Ø?ÀéQ1_x0008_j ?gQIÍó?_x0001_åÙï7?_x0001__x0001__x0001__x0001__x0001__x0001_ð¿@h&lt;àm_x0005_?L£Aj?+ÂÐp?_x0001_.©Å¨?À&amp;ò×wd?ÀK_x0007_ôc?_x0005__x0010_?xö?_x0001_ iIc?_x0001_Ã9óÌ(?@Æ¼Ï¼:?ÀºÍcÿ?@å_x001D_	¾D?_x0001_Íj·=Ò?wyCÔ?_x0001_m?_x0001_ÞºZ?ÀUÇ+?_x0001_¶2_x0001__x0002_èý{?×Ç(_x0007_f?_x0001_üµ_x0012_6?_x0001_÷_x001D_]t¾?_x0001_³¢_x0018_HJ?_x0001__x0001__x0001__x0001__x0001__x0001_ð¿_x0001_ß_x0001__x0010_;_x0005_ ?_x0001__x0001__x0001__x0001__x0001__x0001_ð¿_x0001_@¸_x0003_T^?_x0001__x001F_Á©Ð«?_x0001__x0001__x0001__x0001__x0001__x0001_ð¿)_x0012_ÓÓL?_x0001__x0001__x0001__x0001__x0001__x0001_ð¿@¹[àÑ?_x0001__x0001__x0001__x0001__x0001__x0001_ð¿_x0001_i!yÒÿ?@þ1x?@¤«&lt;_x0004_ ?àá®_x000B_úW ?_x0001__x0001__x0001__x0001__x0001__x0001_ð¿À ['µ_x000B_?_x0001__x000B_06g?_x0001_=¹YC_x001F_?_x0001_ìöf2b?ÿg­H¶?@dnÝî?@ À°ö?@x	Î1?À;_x0015_Ñ_x0012_?À_x0003_ë¿^ª?_x0001_á_x001B_êÏq?_x0001__x0018__x0015__·U?_x0001__x0002__x0001__x0007_È"ó?_x0001__x0001__x0001__x0001__x0001__x0001_ð¿m_x000D_!¶8?_x0001__x0001__x0001__x0001__x0001__x0001_ð¿_x0001__x0001__x0001__x0001__x0001__x0001_ð¿_x0001__x0001__x0001__x0001__x0001__x0001_ð¿_x0001_¬ìqQ$?_x0001__x0001__x0001__x0001__x0001__x0001_ð¿@m_x0010_Y? ÄÀ_x0018_D ?@Ìðb`7?_x0001_V;D?_x0001_Ã_x0012_·ã{¿_x0001_çÉpº?@iQtá¿À_íq+&lt;?_x0001__x0001__x0001__x0001__x0001__x0001_ð¿_x0001_x&lt;_x001A__x0014_?ài¥¶óL ?@Ã¥rr.?_x0001_ÖP&gt;?@ã	Ùhk?À½|Z?àtVU¥_x0015_ ?Ø±'°Ë?_x0001_b_x000B_Ê_a?_x0001__x0001__x0001__x0001__x0001__x0001_ð¿J4Ã ?_x0001_3·Vu?À~ ì!?`×øõÕ ?À£(ð_x0001__x0002__x001A_¶?:_x000B_HD_x0012_?À·Ñ½5?ö_x0013_ÐÒÂ?_x0001__x0001__x0001__x0001__x0001__x0001_ð¿À_x000B_&lt;_x000D_¹ò?_x0001__x0001__x0001__x0001__x0001__x0001_ð¿_x0001_óÛÝíi?@_x001F__x0001_{?_x0001_	ÅOß?/¹ý_x000C_?_x0011_/å_x000F_+?@_x0017_y_x000D_(??@Òô(_x001E_Â?@ËG5¯³?`¯ã_x0008_	© ?Àø¶_x000C_­ð?û_x0001__x0010_w?_x0001_|zû?ÀÅü0ûh?@à,X+£¿_x0001__x0001__x0001__x0001__x0001__x0001_ð¿_x0001_Ôú½í?ÀÜ_x0004_Os?@_x0017_K°?@ï³m?ÀÊI&lt;SG?À_x001A_Ë~?@§_x0008_ÿ(?@¦àlY ?@'"n?õÌN¨c?_x0003__x0007_GÈî3?_x0003_¿é_x0004_?@&gt;_x000E_¤K{?_x0003_ºs)¹í?!TÏ?_x0003__x0003__x0003__x0003__x0003__x0003_ð¿@úÅ¶ÎL?_x0003_NïÜùr?_x0003__x0003__x0003__x0003__x0003__x0003_ð¿_x0003__x0003__x0003__x0003__x0003__x0003_ð¿_x0003_êöÅn?@cwàs?_x0003__x0011_eÎM_x000D_?À"m½»Õ?_x001C_F×§@?_x0003_¿¯t¥Ü?À_x0005_«Ì&lt;F?_x0003__x0003__x0003__x0003__x0003__x0003_ð¿±y¥Ì?@2+$_x0017_=?_x0003_Kñ&amp;HÌ?Àdì_x0015_{1 ?@`Ó_x0011__x0006_Î?ãI\KÎ?@nFò¿ï?½ÚÀBR?e_x0001_ëðÊ?Ø7TßÅ?@	Ô[ ?¾=3Ó?@¸M_x0002_~_x000C_?¢"_x0001__x0003_,³?ÀÑ·	×_x001E_?ÀÏ_x000E_b_x001B_ñ?_x001D__x0015_¶ÚH?@_x0018_Ò_x0013__x000D_?¤R½a?@a_x0019__x0016_?_x0001_Ð_x0018__x0015_?_x0001_ËØH* ?@ÜAÍºW?@§|?_x0001_À¤Þv?_x0001_î	fM?À¼õØî?ï¹wùd?_x0001_}¢±3s?©ºÛ1_x0002_?ø_x0017_x$3?_x0001__x0001__x0001__x0001__x0001__x0001_ð¿_x0001_p_x001E_ßî ?Ý]»¶?@¢ûð{Ë?@uÂÀµj?À{ÚRð?Ç­ô{?V	H¨?@Ax?_x0001_¢E_x0011_ût~?@úA¸?_x0001__x0001__x0001__x0001__x0001__x0001_ð¿À¿&amp;_x0007_K?@_x0017_sùp?_x0002__x0003_@)è_x0005_{?_x0002__x000C_fGq_x0010_ ?@±vº­@?@ÉÅ	3?_x0002_U_x000C_ß?_x0002__x0002__x0002__x0002__x0002__x0002_ð¿@A_x0014_?_x0002__x0002__x0002__x0002__x0002__x0002_ð¿@_x0002_±Nª-?À2áèÀì?_x0002__x0002__x0002__x0002__x0002__x0002_ð¿@Ô_x0007_åÃl?C_x0017_r¦&amp;?ÀLðMÇ_x0016_?Àpîìöö?À¼¶"I?QGËéõ?_x0002__x0002__x0002__x0002__x0002__x0002_ð¿ÄÐÓ_x001E_?_x0002_Qê?¹k0É#?=ÈäõÀ?@z®=_x000C_A?_x0002_Òöá?Àì¿_x0001_¸«?¨I_x0004_ÞÉ?À_x0013_&lt;vD?0n£i_x0007_?@XC©T?ßÔx¸Í?ÀÈÔ_x0007_g©?j_x0001__x0003_c_x001F_?_x0001__x0005_pG_x000D_?ÀñÏxÇ¾?@éÚeù?_x0001_o£qâ?À_x0006_I_x0019_?_x0001_ö2Ï}?.ñ;L_x0014_?_x0001__x0001__x0001__x0001__x0001__x0001_ð¿_x0001_øÃs¶´Z?_x0001__x0011_:?À70;&amp;?ßÎ°Í?ÀÙd}£Ù?À_x0013_4y?À¢`2_x001E_?_x0001_õüYÏ"?_x0001_·ór{?@4ÒØ­?À8¤då?ÙÐä?d_x0014__x0006_?ÀÙ¨¤ÁË?@lD~_x000E_è?¦&lt;±ÖÔ?}Ø_x0018_hÊ?_x0001_¬	èýèm?ÀÁ_x0016_üëL?KK­W_x0002_?@«Î7ü?_x0001_úKcô ?À_x000E__x0012_?¡?_x0001__x0004__x0001_Ü¸Ày?_x0001_u	#ä_x001E_?_x0001__x0001__x0001__x0001__x0001__x0001_ð¿A©²ø?_x0001__x0012__x0017_â_x001F_¯?`º£}		 ? Mç£Wo ?_x0001__x0001__x0001__x0001__x0001__x0001_ð¿`ü&gt;µ¶9 ?@2[ú?@¤´2À?_x0002_ _x0003_|?_x0001_YèIP?Àv m?_x0001__x0001__x0001__x0001__x0001__x0001_ð¿_x001F_P«?À&amp;e7Ð¡?@´Í(.Ö?_x0001_[âhõo?æÀïr?À_x0018_w&amp;5§?yLD[P?ä³*?@µÞÄÅ?À"Ót§P?©bëÁç?D×_$¸?_x0008_öÕ³X? _x0015__x001B_ ?ÛyÌÑ?@W4D§D ?©Û_x000B__x0001__x0002_l; ?Àî°î¬?ÀÜMÃ?ÖÄEÉ?_x0001_I_x0007_	E?_x0001_Nvx«?_x0001_?¬NÄ_x001C_?À_x000D__x0019_Zó?À®É_x0002_g?öu2ß?Ý@\Ew?ÀE£O^_x0002_?4els?ÀÚ_x0017_íò?_x0001_Ï8îñ?Àæ¥î?Àå_x001F_9$(?_x0001__x0001__x0001__x0001__x0001__x0001_ð¿t¥¨?_x0001_Jý:â?@"_x0012_dÎ3?¯Z´¿?­ôíf ?Àúß¿?À,Gç:Ê?_x0001_­s_x0007_\x?_x001F_èõ+³?_x000F_ cYò?0á_x0002_{_£¿$_x0006_&amp;¦_x000D_?jQ_x0019_Êà?@vÒO_t?_x0003__x0004_9&gt;[	~?À_x0002_¶_x0003_?_x0003_,.×Í_x0018_?À:_x0011_1&lt;_x001E_?_x0003__x0003__x0003__x0003__x0003__x0003_ð¿@_x001E__x0015_HäÎ?@Ç±,¢¶?_x0003_°b_x0018_( ?À­98Ìô?@;VÅ³Û?à[=_x000B_²j ?_x0003__x0011_DJn_x0010_?_x0003_ _x000F_£åñ?_x0003_»A×_c?@Ë:~R¥?@_x001B__x000B_ú_x0001_P ?@!çZC~?@î·,K?_x0003__x0003__x0003__x0003__x0003__x0003_ð¿@Nü}ÑÓ?_x0003_n"¤_x0013_f?@hhJ©?_x0013_±é¿r?_x0003_Ç&amp;;/Ï?)ònsÚ?ØÊf¦N?@sre4?À_x000D_Ogb¢?_x0003__x001E__x0006_ÞM´?À+_x0013__x000E_eæ?y±«Á_x0017_?_x0003__x0003__x0003__x0003__x0001__x0002__x0001__x0001_ð¿Àð_x0004_a.Æ?_x0001_¡x_x000C_º?_x0001__x0018_78Ä?_x0001__x0001__x0001__x0001__x0001__x0001_ð¿EÌ_x0012_¤0?@±¥¨]9?_x0001_J¯-òé?_x0001__x0001__x0001__x0001__x0001__x0001_ð¿À2±`FÀ?Àr@®´Ù?ÀªZÓÝQ?_x0001_?§I¦w?'=_x0005_ ?q"[_x0001_?_x0001__x0001__x0001__x0001__x0001__x0001_ð¿_x0001__x000B_CÛDÇg¿À¹àüîZ?q­Hð±?à¾8_x0014_Îr ?ÀDU_x000F_Åb?_x0001__x0001__x0001__x0001__x0001__x0001_ð¿_x0001__x0001__x0001__x0001__x0001__x0001_ð¿_x0001__x0001__x0001__x0001__x0001__x0001_ð¿ÀéxôWï?_x0001_ÉmÓö?À¢¬h?»¡ÿÄ~?_x0001_;êPçJ?@Ù\MH²?_x0016_Qr¶?ÀOd&amp;Äc?_x0002__x0003_À_x001B_Úbóì?_x0002_T»??ÀÙ}_x0007_£?@_x000E_\_x001D_Bh?_x0002_ï÷_x0017_6Y?_x0002__x001E__,»Äb?	²øY/?@õÑSo¹?_x0002_ tÀA?ÏÓÁ'Ä?èâ«?@eÛ'i|?_x0002_¼·½[?_x0002_tË_x0013_?_x0002_rè¢Òú?_x0002__x0002__x0002__x0002__x0002__x0002_ð¿ÌvÍ@G?_x0002__x0002__x0002__x0002__x0002__x0002_ð¿_x0002__x000F_¦¡=_x0006_ ?À_x0006_jt_x0010_ý?Àõdú_x000E_?E_x000D__x001B_?~½_?_x000E_à3T?_x0002_¼±_x001E_OÝc¿_x0002_x¥^Xºm?@9_x0008_i?@²§ò6?ÀÑa_x0013_bØ?À+5_x0006_äd?@]S­P?_x0002_¢_x0001_å_x0001__x0003_¦ä?_x0001__x001F_æÊe|?Àxë(?¤[RÒø?@Ê8_x0002__x0014__x0012_?_x0018_}&amp;J?@ @v_x0012_ã?_x0001_Cå2zÖ?À?^eC?_x0001_µá_x0012_ÜÉ?ÀEYëg?L©tVS?_x0001__x0001__x0001__x0001__x0001__x0001_ð¿Àå_x0011_d9J?_x0001_SÆß)}?@Ï(ûQ_x0002_?~ðÚcï?_x0001__x0001__x0001__x0001__x0001__x0001_ð¿À_x000E_+t"$? &amp;ä_x001B_ã_x000C_ ?_x0001__x0001__x0001__x0001__x0001__x0001_ð¿@©«qÖ.?Àj_x000D_s,?@èY#_x001F_Q?_x0001_C_x001E_óq?ÀáóÞ;?2ÿ_x000F_?À_x0017_AÑ_x0006_á?_x0001__x0001__x0001__x0001__x0001__x0001_ð¿@÷å­ÞÔ?@ÀD¹d_x0012_?_x0001_õüI	t?_x0002__x0003__x0002_Æpåc?À¿»ÅÑ_x001C_?_x0002_&lt;Eª|²p?o\`_x0015_}?_x0002__x0011_4LJr?_x0002__x0017_L K_x0018_?_x0002_IÎ&amp;Ô_x0006_ ?à¶_x0016_ü´_x000E_ ?ÀU¦_x001E_ê?ÉÚæÍ?À×MA­î?_x0002_LöDö¬?_x0002_ÚÌ¹?_x0002__x0002__x0002__x0002__x0002__x0002_ð¿À?­á]_x0005_?@[%pÙ?_x0002_Þ_x001D_zY8?@o_x0001_tÝs?@Y³ô¼?@­#_x0016_H_x000F_?@K¡úÉ¢?@÷h9á?_x0002_^³ôó?@_x000C_ì_x0003_?À°ºóÀ?X,Á?jÿ_x0017__x0015_?_x0002__x0007_U_x0004__x000D_%?_x0002_üçm_x001D_á]?@ßýWM?_x0002__x0002__x0002__x0002__x0002__x0002_ð¿ÀÄr_x0001__x0005_óì?_x0001__x0017_é¬_x0002_¯?_x000D_V6_x0004_s?@_x0018_nU?_x0001_0ç+_x0003_«?[»ýez?_x0001_4ízß?À§Ôô¬?_x0001__x0001__x0001__x0001__x0001__x0001_ð¿_x0001__x0001__x0001__x0001__x0001__x0001_ð¿_x0001__x0001__x0001__x0001__x0001__x0001_ð¿_x0001_Ýdô?_x0001_WìV¨®?*@=?áâÕa_x0010_?_x0001__x0001__x0001__x0001__x0001__x0001_ð¿_x0001_«çÖ_x0006_Ê?À´_x0019_ôQ?@Y¸&lt;_x0016_Q ?_x0001__x0001__x0001__x0001__x0001__x0001_ð¿®y^_x000D__x0010_?@³Z=ñ_x001B_?fáX_x001C_7?_x0001__x0001__x0001__x0001__x0001__x0001_ð¿M'kN?_x0001_2î±A2?_x0001__x0001__x0001__x0001__x0001__x0001_ð¿ÀM°ºLî?ú_x0007_à&lt;_x000D_ ?@_x0015_ÞèzÈ?÷Ð#_x0015_0?_x0001_NFrï?_x0002__x000C__x0002_7µ/áé?_x0002__x0002__x0002__x0002__x0002__x0002_ð¿@öÈøð?í£qÕ?	x_x0004_Ì8?_x0002_î_x000B__x000F_¿_x000C_?À×6L_x0008_&lt;?@@¬MÞÇ?_x0002_-Îÿì_?_x0002_$_x0013_Zk?_x0002_IÝûÖ³?Àùk_x0007_b{?qÎU!=?3¼ã?À14Déu?_x0002_$_x0003_J?_x0002__x0002__x0002__x0002__x0002__x0002_ð¿_x0002__x0011_ö¼Q?_x0002_ì_x000D_à_x0011_'?_x0002__x0002__x0002__x0002__x0002__x0002_ð¿_x0007_(cÉ?_x0002__x0002__x0002__x0002__x0002__x0002_ð¿À_x000F_8OE?_x0002__x0002__x0002__x0002__x0002__x0002_ð¿@»ðQz?À:÷«¯_x0006_?_x0002_}°-xm?Àî_x000B_&lt;_x0013__x0001_?_x0002_b×_x0018__x0005_t?s_(	?_x0005_¿7QÝ?@@_x0004_R_x0001__x0002_Õ[?@AÙTÈ??_x0001__x0001__x0001__x0001__x0001__x0001_ð¿_x0001_§P×_x001C__x0018_ ?Àº3A?a_x001B_Áeë?_x0001__x0001__x0001__x0001__x0001__x0001_ð¿`ôÈ+- ?%_x0008_,µõ?·hÐ`?_x0001_O5R¾?ÀúA#ËÀ?@ÕÙÝ)3?_x0001_B _x001F_)¸?@_x0016_2É?À"'õ|Y?@_x0014_eý£Þ?&amp;RÅ?Àaçg}?õt_x000F_Ù?ÀO]ðB?À_x0007_Üez=?Àö#ËÞe?uÌ;}é?@¯_x0019_!!v?@@r_x001F_?_x0001_¿ÖL_x001F_3?_x000E__x001E_w96?_x0001_ë§~¿P?_x0001_Ð¿³Ë·?À©ÛpðI?_x0001_ ¸W5?_x0001__x0002__x0001_ö½Eù_x001C_?=®_x0011_¤_x001A_?_x0001__x0001__x0001__x0001__x0001__x0001_ð¿ùt^°Ò?_x0001_,_x001C_Ã_x001C_p?@JÙ?ÖÜ?_x0001_`Cù©_e?_x0001_;Ù_x0006__x001B__x000C_?@QÊã?Àö÷ô"?@{²¼_x0006__x000C_?À³]Ý8Ò?³Æ§¥?_x0001_­ê(Ä?@6_x0004_ª:?_x0001_¹þøF?À(â_x0012_µ?_x0001_êJD2]?_x0001_+\rT?¢±"æs¿_x0001_Öï_x0016_?_x0001_ÿ!ô¤?_x0001_Åùw~?@6¨ÛÇ??uÛ	?ÀøpçQ_x0018_?_x0001__x0001__x0001__x0001__x0001__x0001_ð¿_x0001__x0001__x0001__x0001__x0001__x0001_ð¿àd_x000C_&amp;	_x000E_ ?_x0001__x0001__x0001__x0001__x0001__x0001_ð¿l_x0002_W_x0019_?ÜõÚ_x0001__x0004_'§?_x0001_dþÑAO?3´_x0010_?Àw6ú®à?ëê¸?_x0001__x001B__x0003_Rµ?_x0001__x0001__x0001__x0001__x0001__x0001_ð¿_x0001_àÁX?_x0001_óÆ&gt;@K?_x0001_ÝJöÅÿ?_x0001_°é½y$?Ö_x0001_Î@¼?@®_x0012_Å£?_x0001_7Ógà¹?ÀBBC¬â?@¿_x000B_Íô_x0005_?_x0001_qÝv&gt;?_x0001__x0001__x0001__x0001__x0001__x0001_ð¿À×_x0018_AS ?@_x000F_¿Ó&amp;_x0004_?Ë$kµ?¦ªC?Àæcb&gt;?@uûC?Y_x0001__x0008_XÊ?_x0001__x0001__x0001__x0001__x0001__x0001_ð¿_x0001__x0001__x0001__x0001__x0001__x0001_ð¿_x0001__x0001__x0001__x0001__x0001__x0001_ð¿@kærå?@UÂGü_x0002_?ÀMZï?@KÀ_x001A_ÓQ?_x0002__x0003__x0002_&gt;ú+Ý?_x000C_ÃÃI²?@ Ë_x0013_?_x0002_àod-Ú?À§¯_x0015_)W?_x0002_ñ_x0018_Ä?_x0002_ÇU1 û?Öññ?_x0002__x0002__x0002__x0002__x0002__x0002_ð¿ásW?_x0002_«|j_x000D_|?_x0002_ë_x0017_´øØ?@di=|¼?_x0002__x0002__x0002__x0002__x0002__x0002_ð¿Àw_x0015_µxG?cÁ_x0013_Ó×?@_x0005_æÓ_x0007_%?_x0002_zºd¿@$ÒG¿_x0002_a_x0007_àØ?_x0002__x0008_:í«?ÀÀ_x0001_È?_x0002_{÷_x001D_áÜ?@å3xnX?_x0002__x0002__x0002__x0002__x0002__x0002_ð¿ÀÁ_]På?@æKpÀ?_x0002_þÊ_x0007_?_x0002_mÔøÞg?À`Zyqû?Mß)_x000D_o?_x0002__x0002__x0002__x0002__x0001__x0002__x0001__x0001_ð¿@_x001F_A,Q? j¼N°W ?Àöäí:%?_x0001_Óf_x001A_[?@ió §u?_x0001_Ym ¿?_x0001__x001D_ÿòò?rm(_x001A_?ÀNÛlÀ}?@£&amp;_x001B_2?@_x0010_~îj&lt;?À`Pí?_x0001_¼s_x0016_Óè?¨1&gt;8?À_x0006_l¼Ö?À(õtÃÈ?_x001A_¶?mWê»ò?_x0001_?yG_x0018_?@¸ÿÛ+Ð?Ànær*?@ý¨Ç?_x0001_Ý~\®?@scÏ£?_x0001_bËÁ_x0005_2?2¿´µ?_x0001_~feµ?_x0001_ä_x000D_÷0?ÀQm_1û?@_x0007_4 ¢_x0003_?_x0001_^§_x001A_¦¹?_x0002__x0004_@ß\{,?_x0002__x0002__x0002__x0002__x0002__x0002_ð¿kä_x0008_HÅ?»('u?_x0002__x0002__x0002__x0002__x0002__x0002_ð¿_x0002__x0002__x0002__x0002__x0002__x0002_ð¿_x0002__x0002__x0002__x0002__x0002__x0002_ð¿_x0002_öÏOrD?ÀG+E_x001E_&gt;?¤â&lt;?À_x0002_¼¦n?@º_x0004_)ãÚ?qKÄj¾?â·T_x001E_?@a_x0014_¯_x0015_=?6@æj|?@_x0015_vÞY?@_x001D__x000D_aè:?À+©Æ?_x0002_V_x001B_T_x0003_R?À_x0010_	Ìs?¨"&lt;ìE?]4, Û?@BCÁß_x0012_?ÀNoUØ? à_x001E_Ç_x000E_ ?_x000D_þ6ß¯?@^ÂB_x0013_?wJFö?Ý-Z?_x0001_lÌ?@?(Û_x0002__x0004_Ë´?Àö_x0010_»?_G(?_x0002__x0002__x0002__x0002__x0002__x0002_ð¿&lt;Ê÷¨?_x0002_#Z"ú¡?À©A¤ y?Àâo*?_x000D_ê_x0005_J?_x0002_Õ£=_x0017_?e_x000C_Piú?_x0002__x0002__x0002__x0002__x0002__x0002_ð¿@_x0003_·_x0017_N_x0016_?ÀåHG?_x0002__x0002__x0002__x0002__x0002__x0002_ð¿_x0002_xlE£_x0007_?_x0002_{_x001E_m3`|?@¤ð?_x0002_"s¢HÚ?.T%(?_x0002__x0002__x0002__x0002__x0002__x0002_ð¿@Tl_x0011_Ì5?@^æ_x001B_Õ¢?@*O?§?yð×#­?ÀCÚ\l@?@58R13?À^âàÒ±?_x0002_ð)øÙ?À&amp;¸é~?ÀýBÊd_x0001_?_x0002__x0012_[?</t>
  </si>
  <si>
    <t>983b75470ef1039fbf405903b524806e_x0004__x0006_@ï_x000B__x0019_EÅ?`~í_x0004_V ?b_x001E_dWW?@ü+nðë?ÀÃ¤ó´ ?_x0004_r=©q?_x0004_Qî&gt;?@:³Ç_x0011_¶?¸*·ó?À²H^T?ÀB_x0017_C_x0019_?Àe¡µL?À{gå*p?@:P]¹Â?À_x0002__x0012__x0001_ßÿ?ÀlA/_x0003_?@_x001C_kÍp?¥_x001A_Xëq?¿òOPz?_x0004_òK_x0010_ÔÕ?@é:eV?_x0004_wdý©?_x0004_ÉÃ_x000E_o?@Ó£¹ã?À_x0005_ÞýsD?¼f­_x0002_?@ºÉºU?@Æg4öu?ÀfXAÞ?_x0004_}_x0018__x0004_©­?À²îN_x0005_?`a_x000D_|_x0001__x0005_³a ?ÉÁ_x0005_?Ç¤ö~õ? ]w_x000C_± ?@ØÝeý?_x0001__x0001__x0001__x0001__x0001__x0001_ð¿þN,@Ç?_x0001_ë_x0008_¬;?_x0001__x0001__x0001__x0001__x0001__x0001_ð¿_x0001_NÕ)_x0002_?_x0001_Ï_x0004_-?_x0001_Í$aGÏ?_x0001__x0001__x0001__x0001__x0001__x0001_ð¿_x0001_A_x001C_/Gö?_x0001__x0001__x0001__x0001__x0001__x0001_ð¿_x0001_ÍÈ½?@ð_x0003_¤M_x001D_ ?_x0001__x0014_o_x0018_â?,Ö\Ü®?_x0001_MÅxv®?_x0001__x0001__x0001__x0001__x0001__x0001_ð¿_x0001_­Feò?Å2o	å?@Éùtë?À¬¸üôÁ?_x0001_éÛuu?_x0001_;?_x0011_Æ?ÒjRB?¥5ß_x0007_9?&lt;¯_x0003_vH?_x0001_ !_x001C_&gt;_x001C_?ÀíÒ_x000D_/?_x0001__x0004_ÀFñO-Æ?_x0001__x0001__x0001__x0001__x0001__x0001_ð¿~=Y}?_x0001_í½9?@Ù_x0014_¢»?_x0001__x0001__x0001__x0001__x0001__x0001_ð¿_x0001__x0003_ÙðÇ_? 85æ8 ?_x0001_aëlùé?ÀÙmú?ÙVàFS?@_x000F_Õ	T«?_x0001_ÚOâM_x000D_?_x0001_9_x0013_Ê&gt;?@ä;t{_x0005_?@_x0016_áb"H?à7?_x0001_+lXfz?í_x0016_{_x0016_?_x0001_ØUNRÝ?_x0001__x0001__x0001__x0001__x0001__x0001_ð¿Àãeî_x0002_¶?}_x000B_L?À_x0007__x0002__x000C_W?`_x001F_ª_x001E__x0018_9 ?pÂ_{6?Àð×æ?ÀÁF÷f_x0014_ ?xKèE ?_x0001__x0001__x0001__x0001__x0001__x0001_ð¿_x0001_¼ÁsK6?À³5_x0001__x0002_0Õ?@jJ_x0004_Ü&lt; ?à;"h8 ?_x0001__x0001__x0001__x0001__x0001__x0001_ð¿gËºÇ´?zV_x0013_Kô?@:©Dä?@2¨ï_x0014_û?ÀQ#_x0002_?nË_x000C__x001C_à?Àqa_x0013__x0017_f?@Ú6yðE?Àkñe¦?_x0001__x0001__x0001__x0001__x0001__x0001_ð¿_x0001_ô_x001D_Ä?À_x0013_ð=Ç÷?@_x000C_UÛÔö?@Sñ5¥]?:,:hM ?@A÷_x0003_?ÀÌ_x0001_ëPH ?À_x001A_aß_x001D_î?_x0001_8&amp;3O?r^¡Ü?ÀßM_x0014_~?@Êªù¦h?@xö«f_x0004_ ?_x0001__x0001__x0001__x0001__x0001__x0001_ð¿_x0001_I¬_x000E_ å?ÀÍo_x0019_íg?øúYÁ@?±©hZ_x0001_?_x0002__x0003__x0002_MËþi(?À*»G[\?_x001B__x0018_	¶?@dò_x001D_Ú?_x0002__x0002__x0002__x0002__x0002__x0002_ð¿À#9ð_x0019_Ì?_x0002_Ó_x001B_|?_x0002_"^5_x0018_%?@ºO,è? qÁ_x000E_z% ?ÀØ,\Â?_x0010_¨ã_x0011_?Àíy#0?_x0002__x0002__x0002__x0002__x0002__x0002_ð¿_x0002__x0002__x0002__x0002__x0002__x0002_ð¿_x0002_©ûfgx?;B´¢??À«7ýN?@_x0015__x001B__x0001_G_x0007_? Þ(K ?«[§¥?@^T?ÀL´[_x001F_D?_x0002_e½!H? _x000E_êZÈ  ?é*´_x001C_¦?dæ_x0018_8j?ÀØàï¢?ÀEZj_x0007_î?_x0002_y_x000C_ Ö?Ýqw.¡?\­_x0006__x0002__x0003_ô[?@Äé=_x000B_/?ÀX=Õîþ?@íûÑF_x0016_?@sëÀ£d?ÀTq_x0018_ÇN?öÜ_x0010_r|?h®ô}p?_x0002_½lÆPF?@d²¢?_x0002__x0002__x0002__x0002__x0002__x0002_ð¿@x©E?_x0002__x0002__x0002__x0002__x0002__x0002_ð¿_x0002_§ëðe_x001F_?éÎëüÐ?_x001E_K_x0008_G|?_x0002_#_x0013_Åwæ?@Î¾Ï9?%â^÷I ?ÀÍ³ö#_x000C_?@Ä¸«Y?_x0002__x0010_:_x0005_º?_x0002_Ôó®U?ÀÉ_x000E_ý¢_x000F_?Í34v?@_x0016_é±?À8»Dd_x0001_ ?_x0002__x0002__x0002__x0002__x0002__x0002_ð¿ÀµÑt¤	?_x0002_Àz9&lt;È? _x0013__x0005_N_x0011_ ?_x0002__x0002__x0002__x0002__x0002__x0002_ð¿_x0001__x0002_®"~W¶?_x0001_f{Ü	_x0002_?@Uòz»?_x0001_¸_x000E_è5X¿_x0001__x0001__x0001__x0001__x0001__x0001_ð¿@r;_x0001_Z_x0007_?_x0001_@AÑ_x001B_È?ýÄúXÊx¿@ÉH_x0008_Yg?1Ô¡È?À$h_x0006_µ2?@¡_x001F_}?@ó._x0007_h?@+Çè\?ÀÏ5ÁÆ?@[GK_x000E_Å?À»§r?@#$ý8?@b_x0016_kJ=?@ø0 |?_x0001_B1¸_x0010_3?_x0001__x0001__x0001__x0001__x0001__x0001_ð¿_x0001_}PWs	?_x0001_Eé¦Z?Àþ(C( ?@_x0002_!Ú±_x000F_?Å	_x0005_C_x0017_?HäEÀ$?@½$}|_x0019_?xàøí?ÀN;_x0004_þ?Àr&gt;·_x0001__x0002_?_x0001__x0001__x0001__x0001__x0001__x0001_ð¿_x0001_U-Méz?À©­Á_x0010_K?@{3;?_x0001_Â;r_x0010__x0005_v?_x0017_¬_x0017_}? ÄÝ+m ?À_Bþ?_x0001_° ¼û?úëÁ?À$T¯U¦?_x0001_×5d_-?@EôD/W?À8:Ã7?ÀÍ_x0005_m§\?ÀÖÞÏêp?z_x0015_åýq?_x0001_¾M_x0015_æÍ?_x0001_?_x000E_k _x000D_?_x0001__x0002__x0010_e*?@Â_x0004_À1?_x0001__x0019_²$_x001F_ ?ÀxÆ«&lt;?_x0001__x0001__x0001__x0001__x0001__x0001_ð¿@¡¯kæ?¨°_x0013_b»?@"$_x000C_¬B?@Êl|?@7Øä_x0001_¦?Ñ_x0001__x001C_,?À£ø_x001F_Ir?_x0002__x0003__x0002__x0002__x0002__x0002__x0002__x0002_ð¿ÀïíâÔ?@¾À×_x001A__x001A_?_x0002__x0002__x0002__x0002__x0002__x0002_ð¿À»æ(+?_x0002_2sìF_x0008_?_x0002_ùZÑ¥ª?_x0002_L©ýá]? _x0017_iäÑ_x001C_ ?_x0002_ËEÏqG?_x0002_@%èq_x001F_?_x0002_XLº?_x0002__x0002__x0002__x0002__x0002__x0002_ð¿_x0002_?@Þ}Ï?¦)_x0003_3?è¬_x000E_"?_x0002_r_x0016_?À8ò;ßÊ?_x0002__x0002__x0002__x0002__x0002__x0002_ð¿_x001C_ÙE?À;_x0001_d?þq_x0017_j?_x0002_*u_x0003_¿?@_x0004_¡'Af?ÀÂ_x0013_ã?@9û6£?_x0002__x0002__x0002__x0002__x0002__x0002_ð¿¶ ïÛ?·ö_x001B_?@ÅÀÓ× ?À/_Ò=Û?_x000D_uã_x0001__x0002_¯*?@{Ú_x0016__x001B_µ?²ycë?ØB~7	}¿5èÊD-? Þïp' ?_x0001__x0001__x0001__x0001__x0001__x0001_ð¿_x0001_îCñI_x001B_?À_x0001_%ÑB?À|_x0014_oÙ?_x0001_-ðd _x0013_ ?×|£³Z? 0Õ9__x0014_ ?_x0001__x0001__x0001__x0001__x0001__x0001_ð¿@êû?@(¥ÿQ:?_x0001__x0016__x001E__x0015_m_x0018_?;¤éj{?_x0001_*dB?ÈNO?_x0001_`;|a_x000F_:?@8_x000C_ÞX?ÀlÊM_x0011__x0001_?¾ñ_x001B_Y?@&lt;¶ºU?¶Ùgt`?_x0001__x0001__x0001__x0001__x0001__x0001_ð¿_x0001_&amp;nYk?_x0001__x0001__x0001__x0001__x0001__x0001_ð¿\GÀp?_x0001_xÉåT?_x0001_=Äk~_x000D_?_x0001__x0002_À'	]õ?_x0001_ _x000B_ìÒ?@Ô¾è½?aº«)?À_x0012_À×-?_x0001_r# Ë·?@lÏÀq?_x0001_ _x0001_n?À)_F{?_x0001_µÑN?_x0001_è_x001D_Y®O?_x0001__Njã?@_x0002__x001D_ß_x0004_?_x0001_hQh å?_x0003_=G*3?@ö'_x001C_ì?À&gt;.p}?O\RXE?_x0001_gzm_x0016_?_x0001__x0014_Ô/_x0013_?_x0001_Ì@Þk¿Æ±TÃA?_x0001_¹&amp;í_x0015_?@¸1_x000F_%?_x0001__x0001__x0001__x0001__x0001__x0001_ð¿_x0001_$0$_x0001_?_x0001_mrc:?_x0001_×f_x0003_S?ÔÅ_x0008_®«?@¥¢ÐM?_x0001_ßøs?À÷_x001A__x0002__x0003_¹ü?À#Í_x000D_?_x0002__x0002__x0002__x0002__x0002__x0002_ð¿À3_x0019_{4ß?ÀÛ¹/1?`_x0005_nfL@ ?_x0002_ã ïÈ?@üwÆ4?À7àÏ¹_x0017_?@_x001B_øð\?ëä-?_x0002_^_x001D_Á4?À:ª7ñ?@%ÈØ_x0001_È?@Eb_x0007_Ö]?Àðëûj ?_x0003_+5]	?_x0002_#%_x001A__x001B_j?_x0002__x0002__x0002__x0002__x0002__x0002_ð¿RTf±?¹ðÛ¿·?5ñõ_x0011_?_x0002_¼¢!h?Àúèov?_x0002__x0002__x0002__x0002__x0002__x0002_ð¿Àé8h?_x0012_¯_x001E_ix?Àhãy"_x0018_ ?À5Ú@KÏ?_x0002_ÖÖ-?&gt;Æ??´_x000D_ØÚÒ?_x0001__x0002_@_x000D_ªô?/?_x0001__x001A_ªM?ùÛðæa?@_x0002_tïõ&amp;?À°|þÁ??ÀªÞt/?ÀE ÿü1?Àòu·0q?_x0001_Ç_x0006_ÐJ_x0019_?_x0001__x0001_5ëÝA ?_x0001_bï#ñ$?à&amp;Kãp ?À_x0002_­B?@ÌU_x0002_º?Àòùþsg?_x0001_x_x0011_uÁ3?_x0001_C°õ?_x0001__x0005_!´?_x0001__x0001__x0001__x0001__x0001__x0001_ð¿(!AéË? _x0014_._x0004_ ?_x0001__x0001__x0001__x0001__x0001__x0001_ð¿_x0001_3Ò)_x000D_d?@$Ù}Y?_x0001__x0008_&lt;Èø? TõA2 ?_x001D_q_x0016_J?/Æ=_x000F_?©]×q?_x0003_×Un.?_x0001_¨Þüet?@Ù_x0019___x0001__x0002_ñ8?@Î[qW?_x0001_¯_x001C_hrä?_x0001__x001C__x0017_JÅ)?ÀÜR	ÃO?@f6Ó«?Àv¿q6ç?_x0008_Ìè?_x0001__x0004_Ù¥·?_x0001_[)·&lt;?@?â­l?Àxç!Éí?_x0001_)b&gt;ä?@\4&amp;TE?@.KS×¿_x0001__x0001__x0001__x0001__x0001__x0001_ð¿@Z!ùP?_x0001__x0001__x0001__x0001__x0001__x0001_ð¿À:Ö_x0007_Í_x0017_ ?ÂpÌÀM?@;µx¿u?À=ï_x001E_u?~±_x001F_÷&gt;?À_x000B_)¨%?Àð®XK?Àe8Ûþ?_x0001_·A­2?@Ä[D?_x0001_ç¬½ûÁ?_x0001__x0001__x0001__x0001__x0001__x0001_ð¿À_x001D_$¶'ä?À.|Å=î?_x0003__x0006_@_x0006_0~C?ÀU_x000B_Çp¾?_x0003__x0007_1©+ã?@¶O`|?@_x000F_ÞUå?_x0003_Ù_x000F__x0013_Nô?À}Wþæí?_x001C_æèÌð?/_x0002_£_x0005_|?_x0003__x001C_2µ®?_x0003__x0008_Âm²Ü?_x0003_8îröc?@9S_x0001_?_x001D_Âwr£}¿_x0003_¨uò°eJ?_x0003__x0003__x0003__x0003__x0003__x0003_ð¿_x0003_vû_x0016_¿M?ÀÛÌëm?ÀfÉ_x0012__x001A_I?@-¤?À;ì_x001D_?. ?_x0003__x0003__x0003__x0003__x0003__x0003_ð¿î¹Â2#?@F+ú:¾?@=v.?Y_x0007_Èác?@½&amp;_x0008__x000E__x000B_ ?@.'÷vÅ?_x0003_¾aü_x001D_U?_x0003_:ëùÉê?@b_x0004_«z?@}ïÖ_x0003__x0005_Í_x001A_?= üh?_x0003__x0003__x0003__x0003__x0003__x0003_ð¿t_x0001__x0018_ß?_x0013__x0018_ÇW+?H+_x0006_¼?_x0003_§ùô_x001A_?_x0003_ Øu_x0002_?_x0003_Â_x0004_	y_x0001_?@iKó1 ?_x0003__x0002_R¦P?_x0003_Ð_x001B_d_x0007_X?À=_x0002_²\?ùkc¿¹?_x0003_ÒÊ_x0008_ö¿?@IßÖú?_x0003_Á_x000F__x0002_¼?_x0003_F_x000F_ i¶?_x0003_Á`u?_x0003_Rtkù?@¢£s_x0016_? \:?_x0003_~Ykqh?/,&lt;§?_x000B_Tf_x001F_Ü?_x0003__x0003__x0003__x0003__x0003__x0003_ð¿@	nÓ¬_x000F_?_x0003__x000E_µ?À&amp;ËüÃ?áO° ­?_x0003_iao¿X?À=ñê?_x0001__x0002__x0001_Ç&gt;_x001F_?@0h_x0005_{á?_x0001_©ÞÆ_x001E_O?_x0001_ÇýÔ{?G¶ødÌ?@­´/O_x0014_?ýtu?_x0001__x0001__x0001__x0001__x0001__x0001_ð¿_$µõ?@Ò¢±|ÿ?ßøQ¾Ý?_x0001_¾x#`K?L\F_x001C_?À1)o_x0019_1?ÀU	`?ÀÉp¸_x000D_?@eoõòH?_x0001__x0001__x0001__x0001__x0001__x0001_ð¿áBt_x000B__x0014_?@¥»4|î?À7ý_x0011__x0001_ê?_x0001_¿(fCp?À¤§_x0018_ú×?_x0001__x0001__x0001__x0001__x0001__x0001_ð¿_x0001_ß'ÐÖ_x0003_?@W_x001E_3	?_x0001_Òe_x001F_ó?_x0001__x001D_Úl[t?@&amp;Qs´?@éeÎ_x0017_?_x0001_ÇP;?`\_x000C__x0010__x0001__x0004_i ?à«e_x000E_FD ?ÀSÈ»¯?/ÿTÏ?@a_x0005_ä?ÀQ_x0003_?l?ÀÐ$_x0010_?_x0001__x0001__x0001__x0001__x0001__x0001_ð¿ÀP_x000C__x001B_J?_x0001__x0001__x0001__x0001__x0001__x0001_ð¿À_x0004_È?óGZÐ?_x0001__x0001__x0001__x0001__x0001__x0001_ð¿@vªl_x0002_W?À9_x0013_0L?_x0001_2u_x001C_c ?@÷n&lt;_x0016_î?_x0001_Tà?_x0001_qú_x001D_å?_x0001__x001C_I\·Ç?_x0001_Ø¤î%_x000B_?Àÿ{ì»_x0017_?@;©x ÷?_x0001_Ì&amp;ã¦A¿Poû?@ÿ$èÚ?_x0001__x0001__x0001__x0001__x0001__x0001_ð¿@Ñõ_x000D_pt?_x0001__x0003_Ï_x0018_ñ?_x0001_÷¥?_x0001__x0001__x0001__x0001__x0001__x0001_ð¿ÀX®·Võ?_x0001__x0002__x0001__x0011_o@Sr?@o:XÞ,?àÙvbë ?_x0001_aò_x0008_0?_x0001__x0012_ó~G?@ÙEwÀ?_x0001__x0001__x0001__x0001__x0001__x0001_ð¿ÀEXÍ|?Àeª¶_x001E_&lt;?_x0001_Ð[M?_x0005_ú'I? 0¿0[ ?_x0001__x0001__x0001__x0001__x0001__x0001_ð¿À+w®¥ñ?_x0001_£â_x0015_/½ ?@xéÛª?_x0001_ßRÏ¨Î?_x0001__x0001__x0001__x0001__x0001__x0001_ð¿_x0001__x000C_P±ÂÃ?À_x0005_EFí?@ç2ÞP÷?À_x0004_&amp;¥U_x001D_?_x0001_EÙÓùý?_x0001__x0001__x0001__x0001__x0001__x0001_ð¿ÀÁ_x0002_XoÑ?¡µ"_x0016_S?ÀmÅéóO?_x0001_¨Y'm0?_x0001_[¡-L}?_x0001__x0005_Å?_x0001_ewÐo5?/Å_x0001__x0002__x0015_?éø¿o?ÀT·_x000E_5?@§O_x0017_j_x000F_?@7Ù_x0004__x001A_$?À}»Vën?_x0001__x0001__x0001__x0001__x0001__x0001_ð¿ßtâ!?_x0001_W=_x0004_??@=_x0012_Q_x000F_Á?_x0001__x000E_¸I²?û÷4_x001F_Ì?_x001C_Gö_x001F_?_x0001__x0001__x0001__x0001__x0001__x0001_ð¿@Ékà?2Ð=sG?_x0001__x0001__x0001__x0001__x0001__x0001_ð¿_x0001__x0001__x0001__x0001__x0001__x0001_ð¿¹Ì&amp;ò?@-ugA¿\»_x0012_²?@}_x0013_ßí?_x0001__x0001__x0001__x0001__x0001__x0001_ð¿_x0001_°!_x0011_ù0w?ÀiT]o?É²]³?@|©Á«?ÀVeÐ_x000B_è?_x0001_òê*f?_x0001__x0001__x0001__x0001__x0001__x0001_ð¿_x0001_8Ó_x0019_½]?_x0001_Ê4_x001A__x000D_¢?_x0001__x0002_@]Ä/Æ ?@,q_x0017__x001E_ô?¢ßÕÂ?_x0001_@µ_x0015_!?ÀöÇËà¥?_x0001__x0001__x0001__x0001__x0001__x0001_ð¿Ý:K% ?@4ÏWå?_x0001_@(:±_x0004_?@_x000D_?Ü ?À­ÁÈû¿¬_x0006_ú_x0012_?_x0001_¾©½&lt;?Àà86Q?_x0001_¨B{?_x0001__x0001__x0001__x0001__x0001__x0001_ð¿_x0001__x0001__x0001__x0001__x0001__x0001_ð¿_x0001_ë_x0002_×¿K?_x0001_%?U_x0008_?_x0001_¤Äô&amp;º?_x0001_@_x0004_ï¯_x0010_?_x0008_ÆÜz?olòFo?¤Å=??.XÞÜ?_x0001_2_x0007_2I?ÀÒ'lú_x0015_?_x0001__x0001__x0001__x0001__x0001__x0001_ð¿_x0001_ç·´þé?_x0001__x0001__x0001__x0001__x0001__x0001_ð¿_x0001__x0001__x0001__x0001__x0001__x0001_ð¿_Ý^_x0003__x0004_ù?_x0003_?¼ÛèK?ÀsZÚ%ÿ?À¾_x0013_"_x000F_T?_x0003_i· ÝØ?_x0003_k0xÎÛ?Ù°¬¥,?_x0003_{JD_x001B_?`_x0011_È_x0001_L. ?ÒûtÜª?_x000B_)ØùÓ?_x0003_0à®L3y?_x0003_H_x001F_$_x001A_? óQK?@¼ _x000D__x0015_Ø?_x0003__x0003__x0003__x0003__x0003__x0003_ð¿_x0003_Yàºa?@KÕÔ_x0019_?@í+_x0016_£_x001F_?Z	_x000D_??_x0003_oÂµ_x0016_É?_x0003__x000C_2éð?À_x0011__x0013_¾ì0?=ÊJ_x0002_y?_x0003__x0003__x0003__x0003__x0003__x0003_ð¿{_x001E_?XR?@AÔ7J? E£HÔ: ?À«,ÿÓ?@è_x0012_¿Ë?HÛ&lt;1É?­Ç_x001E_Ç?_x0001__x0002_@´öÙ_x001C_?_x0001_3WB_x0012__x0003_?À®_x0008_Y5¸?zð_x0004_wi?@XÌ.G¡?»o&lt;¨?Õª_x0007_Ô?Àð_x000C_å5?Ã|¦_x000D_½?_x0002_Ï¬?_x0001__x0001__x0001__x0001__x0001__x0001_ð¿_x0001_¾Í_x0005_÷`?@~*&gt;Þ?_x0001__x0001__x0001__x0001__x0001__x0001_ð¿ÀúÇÉ"?Àþ!wF­?_x0001_éÈé?@ðàa_x0016_&lt; ?_x001B_ÉÝÅ?¨&gt;_x001D_LV?b?©'?À_x000D__x0003_i°´?a_x0001_­U?`.YàØ_x0016_ ?çôÆÆD|¿Àlï¼ôè?:_x0004__x000C__x0018__x0012_?zL&gt;Õ_x0015_?_x0001__x0001__x0001__x0001__x0001__x0001_ð¿G!_x0015_ôß?_x0001__x001C_nÿ"?_x0001__x0001__x0001__x0001__x0003__x0005__x0003__x0003_ð¿àw"ë1X ?À_x0010__x0004_ÝcP?_x0003__x0003__x0003__x0003__x0003__x0003_ð¿@¨u_x001B_ü6?À¦$ûªí?ã_x0016_0B¨?@¥_x001F__x001C_?_x0003_#Sjáñ?_x0003_µl;_x001F_O?_x0003_÷742,?_x0019__x0001_`_x0002_?_x0002_ã_x0005_ßÞ?_x0003_aW¬_x001F_*?f_x0012_Wº_x0015_?@v¹]U?ÀUýç£h?_x0003_w@?_x0003_ÌQoÇ?@_x0006_w*_x001E_Ö?À]_x0019_ªìt?_x0003__x0016__x000E__x0013_¿º?_x0003_ ¶®5R?_x0003_ürÑ¥W?ÀwÎûi?_x000F_^Îaµ?@GøZÜK?ÀQ_x001A_^ì?ÀÅ_x001D_g×?	&amp;ôm_x0017_?_x0003_@2 _?_x0003_p!_x001F_Ó?_x0001__x0002_F4]&amp;	 ?@Vð`Þ?@nÆ_x0014_×?_x0001__x0001__x0001__x0001__x0001__x0001_ð¿_x0001_BM_x001E_?_x0001_Ôbä?2+ÍP?@ªYo}?¹ÖÀ3?_x0001__x0001__x0001__x0001__x0001__x0001_ð¿ÂtÞÂ?ÀÛöî$?N(=0_x0004_?_x0001_ÒõR?ö?À·´'?_x0001__x0001__x0001__x0001__x0001__x0001_ð¿@Dg3§?ÀÕ°å?´³G_x000F_?_x0001_a}­Æ?_x0001__x0016_ô¹_x001A_+?çÏ	¾Ø?_x0001_æ_x0007_rý9?_x0001_ÍÓ#³?¢è8/?À`xy0?_x0001_M_x001B_òõ?ÌU2ª1?®_x0010_ë_x001D_?@Í?K¨=?¤_x001F_î.?ê_x0005__x0001__x0003_	i?_x0001__x0001__x0001__x0001__x0001__x0001_ð¿àwÀ_x0008_x ?@º_x001C_&lt;Ï?ÿ0Ò_x0002_?_x0001__x000D_(ÝfW?Õ¾	¥?IÚÃ²I?âÊ|?_x0001_Àn±ª?lI]?_x0001_À!~±¬|?_x0001_'×Å_x001E_?@LÄ2?_x0001__x0001__x0001__x0001__x0001__x0001_ð¿À+P³)? Df_x0006_U&amp; ?`hÀ_x001E_¦6 ?_x0001_Jú_x000C_Õ ?_x0001__x0001__x0001__x0001__x0001__x0001_ð¿ÒÆúR_x0003_ ?@7_x0003__x0015_í¬?_x0014_ëªn¥?_x0001_ðXñZ?@ÏB_x0010__x0018_y?_x0001_ú_x000E_¬;?_x0001_.Ô_x0015_?@Ø§&lt;è?Àjr=z_x0015_ ?_x0001_:~à®Ø?_x0001__x0001__x0001__x0001__x0001__x0001_ð¿Ê_x0017_º?_x0001__x0002_ Ç(_x001D__x0003_6 ?ÀD××?¿@ñ-¬A?_x0001_÷ªÐôê?_x0017__x0006_;/ø?@õ5_x001F_ó®?À&gt;^_x001C__x000E_?@?_x000D_#¬?ò£O§5¿@ÌWp¾Ý? ¿µ?_x001D_¬ì½²?ÈÆò_x001D_¹?À2+_x0014_¥?_x001E_1?×&gt;?_x0001__x0001__x0001__x0001__x0001__x0001_ð¿_x0001__x0001__x0001__x0001__x0001__x0001_ð¿_x0001_Qå_x001E_äfp?@ hç?_x0001__x0001__x0001__x0001__x0001__x0001_ð¿_x0001__x0001__x0001__x0001__x0001__x0001_ð¿_x0001__x0001__x0001__x0001__x0001__x0001_ð¿@|6Y^_x001D_?@&amp;Û¬ßw?Àû.¢Ý?_x0001_Ù»×?_x0001_°^}l4?Õ_x000F_%º^?£Æ_x000C_Lr?@´_x001C_Ó_x0015_?_x0001_`ã_x0019_Âä?8a_x0002__x0003__x0004_f¨?mHpe?@@W#"È?Àus	î¾?_x0003__x0003__x0003__x0003__x0003__x0003_ð¿À%Ud_x0006_+?ÀÆ_x001E_l?_x0003_]È¥	E?_x0003_V_x0011_î*Ã?_x0003__x0002_}d¢l?@Kuõ2?À»ð¼e?@ójPí`?_x0003__x0003__x0003__x0003__x0003__x0003_ð¿ÀæËÓÜÜ? _x0001_èþ¬+ ?_x0003__x0017_Ûû?À(]ï?_x0003__x0003__x0003__x0003__x0003__x0003_ð¿_x0011_!_x001A_uä?@Dn_x0008__x0004_Ø?_x0003__x0003__x0003__x0003__x0003__x0003_ð¿@z&gt;'¡C?_x000B_¶_x0001_?_x0003_k§\?_x001B_mÜ,?@_x0013__x001E_Rä?`D_x0017_@·_x0011_ ?@Ç_x0003_ò?À¬¶ý_x001E_?@ù5ÖêÚ?_x0003__x0003__x0003__x0003__x0003__x0003_ð¿_x0001__x0003_@Ê(NÃ?@_x001D_äBÎ?_x0001_[ñ,[¨?£Ruq?À3IÌ²?_x0001_ÇG+2¸?@X_x000F_jÏ3?Â_x000B_×0û?@.¤XË?_x0019_q@uu?ó¥_x001B_Ò·?_x0001_¿ÿlJ?À¿gmR?@@»Ä_x0010_ø?_x0001__x0008_Þ_x001A_c6?Àý2Q ?@jaê|º?àßjQ§/ ?_x0001_ØWøø&lt;?_x0001_Ùÿé2?ÀX÷Î:_x0006_?åÓ:Sô?_x0001_¡W.Y ?àL0þ¶_x0013_ ?_x0001__x001C_2£*?_x0001_®ì]_x0002_\q?À-_x000D_ÍÈ?_x0001_¢¹¦¶8?_x0001_HX«Ì?@%ÿë9Ù?@¯Tñ#?_x0001__x0001__x0001__x0001__x0003__x0004__x0003__x0003_ð¿_x0003_wz_x0016_j_?ÀÈ_x000D_.Í¼?Å*WNÌ?_x0003__x0003__x0003__x0003__x0003__x0003_ð¿_x0003__x0007_¸ ß\?\©Ðñö?_x0003__x0017__x000F_¥ä?_x0003_ÑðÞË÷?ÀÙ¬7?_x0003_A _Ó?â­Ï_x0002_o?À`oãèÕ?_x0003_~!«ð?³Ö"G?_x0003_^¶ ±?@G±j¨è?_x0008_*k¼?_x0003_ó+G?@ø_x001C_æº?_x0003__x0003__x0003__x0003__x0003__x0003_ð¿ßº0^-?À_x0008_ùe&gt;Ê?Àq)½ñ%?_x0003__x0019_nÉñs?@°û_x0001_øÄ?@_x0007_0¿å?_x0003__x0003__x0003__x0003__x0003__x0003_ð¿_x0003_]n´¯c?_x0003__x0003__x0003__x0003__x0003__x0003_ð¿Q]f[_x000F_?_x0003__x0005_8êøò?_x0001__x0002_@õ©_x001A_²J ?ÀÈþöÅú?G­ÅL?@¤_x0013_ÞM? Û_x000D_[u_x001B_ ?@ùÑE?@è&lt;j?À@°O1?_x0001__x0001__x0001__x0001__x0001__x0001_ð¿_x0001_ø×ÃÝ°?ÀL§Óø_x0001_?_x0001_ý_x000F_½S_x001B_?VÔ¿¦?PbÐ¤?_x0002__x0003_mýb?@c_x000F_ éo?_x0001__x0001__x0001__x0001__x0001__x0001_ð¿_x0001_&gt;HQÅ?_x0001__x0001__x0001__x0001__x0001__x0001_ð¿À®_x0011_±_x0001_ê?]5_x0010_Ç?@JAW·ì ?_x0001__x0001__x0001__x0001__x0001__x0001_ð¿@¢mGâ?@¯ýÏb ?#ÿù/µ?O_x001C_&amp;fÁ?4_x000E_öm?@¹_x000C_M7_x0003_?@RÆ\cQ?_x0001_z_x000C_åÕ?_x0001__x0001__x0001__x0001__x0001__x0004__x0001__x0001_ð¿@ò}Ó_x000B_Û?éRs?_x0001_"fªÛle?@ºjKH?íÂ$`??À;ÈëJ?@	?wP?qG_x0002_?ÀÉÎg¥/?,_x0019_ï)?Àka_x0003_c_x0005_?À&amp;5¯ñ?@Û_x001A_îks?À¨$Ò8M ?_x0001_ß &gt;dÂ?Àû³ìø?Ý9_x000D_ýh?|[Uâ²?@#Ø?À·À`Ü¿?@ZMÆ#&lt;?_x0001_Îè_x0003_¤N?»ÈÄ?`Iÿ@_x000E_ ?À_x001E_l@`­?e	âR?_x0001_N×&gt;XP?@~Ø_x0017_ÁÝ?_x0001__x0001__x0001__x0001__x0001__x0001_ð¿ànÆög ?ä_x0018_Uºi?_x0001__x0003_@S_x001E_d_x0016_Ä?_x0001_÷È¡Fã?@_x000E_¸áü?@å©ä³`?ºquº?@áõ_x001F_ ?@_x0015_RYP÷?_x0001__x0005_ÿº¬?_x0001_ït÷;*?@³.tÞ&lt;?_x0001__x0001__x0001__x0001__x0001__x0001_ð¿@úÜ5À´?À ·×ã¡?_x0007_|-|?_x0001_Vg\1?_x0001__x0001__x0001__x0001__x0001__x0001_ð¿Àû&amp;4ÎÒ?_x0001_zªÉIA?@_x0014_î^_x000C_!?_x0001__x0001__x0001__x0001__x0001__x0001_ð¿_x001A_x«_x0002_êv¿_x0001_°ú,Ý_x0011_?@%wB«]?_x000D_úL6?Ì_x001A_v".?À£ò×_x001D_þ?À!¾_x0004_È6¿@âñ_x0008_JÏ?ü©Û_x000C_ ?_x0001__x0001__x0001__x0001__x0001__x0001_ð¿_x0001_þ¥»:Ç?_x0001_ `_x0008__x0001__x0002_ïÓa¿_x0001_è¾&lt;_x000D_|?)_x000C_P&amp;?_x0001_AÇÄ`¿ð&lt;nTË?@òé·Bø?À_x0001_R£&gt;?@õ_x0013_x?@Ê®v?W_x0006_3Øñ?ÀÀ¢·JÛ?¸K_x000E_øC?@­þr?À8FW_x000F_?_x0001_4AKx~?@qC»?@°t/3?@_wµ©?ñ^_x000D_s$ ?@ (8_x0019_(?`ãkßÆ" ?_x0001_ÐûUØ9?_x0001_Æ_x000F_E_x0016_{?Àq\m~ý?àxô. ?_x0001__x0003_C_x0012__x0010_±?À_x0016_¤@_x000E_Ö?ANúØ­?_x0001_^/?_x0001__x0001__x0001__x0001__x0001__x0001_ð¿&gt;_x0012_ö0°?ï_x001E_?_x0002__x0003_4_x000D_£R_x0012_?_x0002_Yµ¤?_x0002_BQ_x001B_ïÄj?_x0002_Q_x0006_¼Å_x001C_?_x0002_¦¾é?_x0002_eöY_x0008_Q?_x0002__x0002__x0002__x0002__x0002__x0002_ð¿_x0002__x0002__x0002__x0002__x0002__x0002_ð¿_x0002_Ì¶7p?ÀßØ»T3?@Ø¾#-¨?_x0002_ö0â_B?@¡¿¯î"?_x0002_v!¦¦ø?@y®¥°ÿ?Àcl_x0001_a7 ?_x0002_ïO¬®?_x0002__x0002__x0002__x0002__x0002__x0002_ð¿À1¢Â¤¿_x0014__x0017_¼,ê?@&amp;o®?_x0002__x0002__x0002__x0002__x0002__x0002_ð¿_x0002__x0013_º	?_x0002_M(åk?@H;®? Ä´&lt;_x000F_* ?ÀÁ×_x0017_Ò_x0003_?Àæ%©i?ÀR"v?_x0002_c^ºÄ?@:_x0003_X?_x0005_Éu_x0004__x0006_{Ü?@õbg	k?_x0004_Yþ6Ãß?Àa9©?_x0004_«æË¼Í?ðÈÈ7Ã?@(e©?@"&lt;&lt;_x0014__x001E_ ?Qp0y?ÀB×©å?@_x0003_úá	à?_x0004_1e_x0005__x000F_q?Àæ·Ë(©?@vë_x0002_ ?°î&lt;ß?Àä_x0011_/5_x000E_ ?_x0004_EbÔ/A?_x0004__x0008_4´Êz ?_x0004__x0004__x0004__x0004__x0004__x0004_ð¿@_x0012_ÍJt?à²ãHþ&amp; ?Àòw_x000D_Ã?õ½Ò?_x0004_|@O_x0002__x000D_?_x0004__x0004__x0004__x0004__x0004__x0004_ð¿_x0004_víhðC?@_æÁÀ?@Ðy9Óæ?_x0004_)à´?`_x000B_ ¤7 ?_x0004_%,Ïï.?À_x0001_Y_x0002_?_x0002__x0006_h_x0003__x0014_W?ö¶9Uà?ki\´?_x0002__x0002__x0002__x0002__x0002__x0002_ð¿_x0002_oN½çõx¿@òûT¾¢?dÅ_x000E_Þ?ÀSU_x0001_öV?Eþú¯k?@ýÛ3j¿²íil?_x0002_%{ìÉ/?_x0002__x0002__x0002__x0002__x0002__x0002_ð¿_x0002_&gt;a_x0010_|\?ö¶ë@,?@W¯[h®? Îªô«3 ?hFî]?ÀµÚ5ne?_x0002_»lEn_x0015_?ü]v¿?_x0005_¤?ÀFX?U[?_x0002_4íÙ?À{«ÜPd?_x0002__x0002__x0002__x0002__x0002__x0002_ð¿À_x0004_OY)?_x0002__x0002__x0002__x0002__x0002__x0002_ð¿_x0002__x0002__x0002__x0002__x0002__x0002_ð¿_x0002__x0002__x0002__x0002__x0002__x0002_ð¿_x0002__x0002__x0002__x0002__x0004__x0006__x0004__x0004_ð¿ÀEÀ©@??_x0004__x0011_â´Éñy?_x0004_¯þ _x0003_@?_x0004_h_x0017_3?_x0004_ºÚcÐ?@´?:K­?_x0004_&amp;_x000B_«0_x0005_ ?l`-LO?@zÅ¨ç)?@"Q/ôl?_x0004_|]_x0006_ÙÃ?Fid_x001F_c?@5ü@é_x0015_?@¬ö_x0017__~?_x0004_©K\^_x0001_?@ 9²?_x0004__x0004__x0004__x0004__x0004__x0004_ð¿@óÕ6Ø?_x0004_jét?_x0004__x0004__x0004__x0004__x0004__x0004_ð¿ÀbqüF?_x0016_¤C&amp;?ÀþÖØcß?@Ä_x0013_2KY?À_x000E_/®ûÝ?_x0004_å¯~&amp;y?@I&amp;_x001C_íã?_x0004_/ãA_x0003__x000D_?À_x0002_Bú´Þ?_x0004_àÍ&gt;-¿@÷Å_x0016_Ò÷?_x0001__x0004_À_x001D_Ô_x000D_ª_x0019_?_x0001__x0001__x0001__x0001__x0001__x0001_ð¿@lz_x0015_?_x0001_ÆÀdøÑ~?G$§Õ?_x0001__x0001__x0001__x0001__x0001__x0001_ð¿À_x0011_Il?À];(K?_x0001__x0018_i»?À_x0008_ÙÑA?@³ùÌº?_x0001_Æ3òQ?`[ÿ9 ?_x0001_l&amp;Ð$ì?_x0001_I4!Yt?À«K__x000D_¦?_x0001_?à_x0002_é??_x0001_ßÐ¯m?Àë_x0017_Î_x000C_U?@_x0011_nÇ}×?À_x001F__x0013_ÄÞ¾?_x0001_¤	ù}Ö?_x0015_§'_x001F_y?_x0003__x0017_-S_x0013_?@d`Ûû?À_x000E_£·?Àk_x0002_Mh?ÂE ªX?@»_x0019_´Ò¬?ùð :?ÑKË?L®­_x0001__x0002__x001A_ ?`A,ÏY?ÀR3_x001B_¸ê?_x0001_]ð¨?²¾÷Ë?ÀÈ\&gt;¡?_x0001__x0001__x0001__x0001__x0001__x0001_ð¿@:_x0006_x³6?@SfÅ_x001D_G?_x0001_ø_x0010_4ÑFf?ÀL¢·H_x001F_?	2×_x0015_+?Ú=WÍ	?_x0001__x0001__x0001__x0001__x0001__x0001_ð¿_x0001_JÁs?@w;¥_x001E_»?Àu2Þ»)?_x0001__x0001__x0001__x0001__x0001__x0001_ð¿Àð_x0014_·µ?@Vå£ O?À·HO_?@_x0006__;?ÀÖåè*û?_x0001__x0001__x0001__x0001__x0001__x0001_ð¿åò_x0005__x000B_?À¯xÌT?rV9_x001E__x0006_?@_x0003__x000C_B¢w?_x0001__x0010_À_x0002_¹?Àºì_x001F_«?@ Ez?_x0001_¸_x0010_äÅ)?_x0004__x0005_À_x0011__x0004__x0011_ _x0018_ ?¤ÑÃ?Ã_x001A_Ä3_x001C_?@³úÚ«_x0001_?@2£_x000F_»3?_x0004_í=ñ0-?WMCjÍ?@ñlÖÛk?_x0019__x0016_v\_x0002_?_x0004_?_x001B_d_x000F__x000C_?ÀåeË-v?À0HD?_x0004__x0004__x0004__x0004__x0004__x0004_ð¿_x0004_®p¥?_x0004__x0004__x0004__x0004__x0004__x0004_ð¿@â_x0001_l8Ò?ûOÐ?`fN[??@¤_x0010__x000F_!,? _x0016_`õ¹B ?³_x001D_,×?_x0004_Éµ_x0005_#?_x0004__x0018_ð?_x0004_|ê&gt; j?_x0001__x0017_åZ?_x0004_¨©·&gt;n?_x0004_!÷mt}? _x001C__x0003_e+ ?_x0004__x0003_dá8á?ÀÑ_x001C_Ø_x000F_?_x0004__x0004__x0004__x0004__x0004__x0004_ð¿@¼ü£_x0001__x0002_`?@Yû@`p?_x0001_½1 ?_x0001_Qw+??`3ù%4Q ?@Y6Â_x0001_ ?_x0001_û_x0017__x000C__x0011_q?@%Ã³§ä?8ü&amp;5: ?³D?@iBCù?@'ïþí?_x0001_b&amp;_x000F_ê?_x0001_õÑó#_x000B_ ?3Æ­M_x0016_?ÀØªø7å?À#D2%?@ ÉåË©?À À£&amp;?Àãq_x0018_?_x0001__x0001__x0001__x0001__x0001__x0001_ð¿@WNg[×?-òWV ?ÏMò0¢?_x0001_å_x0011_|áÅ?_x0001_Ê&lt;kÐW?@ÅD(Ìõ?4+êü?@ªÂ.à!?_x0001__x0001__x0001__x0001__x0001__x0001_ð¿_x0001__x0001__x0001__x0001__x0001__x0001_ð¿_x0001_ÂßT A?_x0001__x0002__x0001_8eEN_x0004_?À=¦_x001A_[? M_x0014_Â¹ ?_x0001__x0005_Àm?_x0001_pâ°ÂP{?_x0001_Ï&amp;§µ£?.í_x0017_[±?w©É½m?_x0001__x0016_E¶_x0012_à?ù[,v?»$_x0005_&amp;?ÀÓéj¾J?@Ö¡ÌÄ?_x0001__x0012_JÙ]X?_x0001_ÑÆ_x000D_?À_x001E_2'&gt;D?À§cúh_x0012_?@áÞ)]#?I¡¼=?_x0001_"uÁ`_?À²n¼¡?_x0001__x0001__x0001__x0001__x0001__x0001_ð¿ÀAØ0@Ù?_x0001__x0001__x0001__x0001__x0001__x0001_ð¿_x0001_j!-ïät?À&gt;A¨±]?À¡ok_x0018_?ÀÖ1à_x000D_/?À|Ürª'?@ëi=?@¤_x0013_ P?_x0001__x0001__x0001__x0001__x0003__x0005__x0003__x0003_ð¿@_x0011_FÄ_x001C_H?À²_x001C_¸'?@_x0003_ì¥:?@ÏÈÿIï?Àå&gt;_x0006_ÍÊ?_x0018__x001E_&lt;b?·­_x0010_H_x0002_?À"_x001A_´4?_x0003_½B1_x0001_?_x0003_æX-È?À_x0003_¸3ÂÌ?Ä&amp;Ì¿«?@_x000B_Ö_x0016_JB?_x0003_#þ_x0006_ìG?_x0003__x0003__x0003__x0003__x0003__x0003_ð¿öFDB?_x0003_\oÝÔl?ÀFì_x0003_1¿@ªêü?Àgâ?_x0003_'¢¿¹?_x0003__x0003__x0003__x0003__x0003__x0003_ð¿@ºVëú2?_x0003__x0004_Z;ÑÏ ?_x0003__x0003__x0003__x0003__x0003__x0003_ð¿@¸pz?ÀüËe_x0003_?_x0003_¥ú²«(?_x0003__x0003__x0003__x0003__x0003__x0003_ð¿_x0003_ËÂñ?_x001C_?2Ãa?_x0001__x0002_=}«{?_x0001__x0015_¹_x0001_?@Û£R?_x0001__x0001__x0001__x0001__x0001__x0001_ð¿Àv _x0014_a?@9_r:?_x0001_½/é_x0017_è?#_x0008_PÛÝ?_x0001__x0016_á_x000D_ÞÐ?Àæï¯¹{?¯ÇBå°?_x0001_á_x000F_5?_x0001__x0001__x0001__x0001__x0001__x0001_ð¿ñ®ïª&gt;?Às_x0017_òB?_x0001_[mº.p?Àð8åm¬?{d&gt;_x0011_­?@/_x001B_|cÙ?_x0001__x0001__x0001__x0001__x0001__x0001_ð¿Àj¡©R?³¢	_x001D_á?ÀÚmï?_x0001_ö_x000C__x0012_O?_x0001__x0001__x0001__x0001__x0001__x0001_ð¿òÕ¨B?@Ô°_x0016_N»?ÀãV­b?_x0001_'ºè£%?@­ÜË?q?_x0001__x0001__x0001__x0001__x0001__x0001_ð¿À_x0002_þ_x0002__x0003__x0006_»W?@Bi-x?À-©YHP?Àò_x0002__x000D_ÖE?ÀäN?T? ¤Ë|8 ?_x0003_*ÍÉ_x0017_?_x0003__x0003__x0003__x0003__x0003__x0003_ð¿ÀöÖ_x0005_(_x001A_?ÎùÏ=?_x0003_míoó´?@ )Õî ?_x0003_ºù_x0016_[?À_x000F_ØRJ?_x0003_{j_x0004_òÄ?Àçw_x0003_é»?@v9Ô¶?@|+è?_x0003_îyNã?å_¹ó?f_x001E_ÀpY?À½p)ù§?_x0003_Ë_x001A_Hªö?_x0003_;_x0005__x0007_?@lü_x000B_?_x0003__x001E_jÁ+|?E_x0012_Åð¡?@úÖïy¢?ÀïÔ_x0001__x000D_?Â	øÚ.?_x0003_¾;UO~?Àõ»ÃÉ©?_x0001__x0004__x0001__x0006_?N¿_x0001_Ôm«å¸?_x000C_	a_x001F_/?_x0001__x0001__x0001__x0001__x0001__x0001_ð¿À6¢è8Þ?­me?_x0001_¦ºRR_x001A_?@T,gÊl?À-}ÃÞæ?Àýu_x000F_¤?_x0001_Öî¨¡a?À¯ÎÒ%\?ÀüÒãâ?5h_x000D_O?#z"¬H?@´x§°»?_x0001_%¢:k?_x0001_(OhG?_x0001__x0001__x0001__x0001__x0001__x0001_ð¿_x000C__x0019_ßªÃ?À&amp;y?_x0001_&gt;_x0006__x001C_LÎ?_x0001_nD_x000E_k ?_x0001_°_x0019_l_x0014__x0002_?àCèó. ?_x0001__x0001__x0001__x0001__x0001__x0001_ð¿@+LòÏ?_x0001_Ékë_x0003_ét?à_x001D_HÄ_x000B_) ?@Z)7m8?_x0001__x0001__x0001__x0001__x0001__x0001_ð¿e_x001E__x0001__x0002_Ël?&lt;AE6?_x0001_`y9t_x0019_¿À'N×6ù?@×Þä?_x0001_R^,ÝÙ[¿Àû(0V?_x0001__x0008_Äª?ÀY2®Y# ?¹HRïî?_x0001__x0002__x0005_ôYD?_x0001_AWô_x0005_?À-Ê:É_x001D_?_x0001_¢|´a_x0003_?ÓB×s?_x0001__x0001__x0001__x0001__x0001__x0001_ð¿_x0001_z5_x000E_J?ÀÕ¿ç¾?_x0001_Þß\ý?_x0001_	Vì¿v?_x0001_ÿ!_x001B_Ý_v?@"uó_x001D_X?À¼jÐé&lt;? )_x0016__x0004_F ?@_x000F__x0004_@6.?_x0008_¤7Á«?À_x001A_º_x0003_gò?_x0001_b$¿1?Àå=_x0001_«?@*!û ?@ÓÈaþè?@?3_x0013_ú?_x0002__x0003_À¤ë_x001F_&lt;Ä?ÀHsN_x000C__x0014_ ?_x0016_À§_x0018_Ú?Íaïâ?_x0002__x0002__x0002__x0002__x0002__x0002_ð¿Àä&lt;Vô?À:~_x0006__x000C_?Àxo_x001F_v?_x0002_eÐEâb¿_x0002_lÑép_x0013_?_x0002__x0002__x0002__x0002__x0002__x0002_ð¿_x0002__x0002__x0002__x0002__x0002__x0002_ð¿à}Çè÷_x001D_ ?Ìç¿Ì ?í_x0019_­Úþ?_x0002_Å_x001A_3ù?À_x001B_"y_x0014_?_x0002_#ü­º?_x0002__x0002__x0002__x0002__x0002__x0002_ð¿_x0002__x0002__x0002__x0002__x0002__x0002_ð¿@_x0015_]r÷?ÙÛÚÚ?Ü!$=?_x0002_Aô@eË?_x0002_)¿dm_x0001_?@`äÆºå?@P_x000C_ö_x0002_±?_x0002_×7Î%?@N}·}|?_x0002_jÔ¦_x001E_?@hMÆ_x000D_?_x0002_í¼Ù_x0001__x0002_ªf?À,U_x0018_8â?&lt;ºÚ&lt;?@«	Ê_x000C__x000E_?a_x000C_{O?_x0001__x0001__x0001__x0001__x0001__x0001_ð¿_x0001_¶_x001B__x000B__x000E_?_x0001_×|1½â?_x0001_è|6_x001B_Ò?_x0001_äQ_x0002_?@Ï%f_x001E_b?@_x001A__x0018_	F?Åùí_x000D_O ?;Ò½'?_x0001__x0001__x0001__x0001__x0001__x0001_ð¿ÀµNm³Û?=³Ózi?_x0001__x0001__x0001__x0001__x0001__x0001_ð¿y_x0001__x001A_õ7?ì9þø_x0018_?_x0013__x0011_E?_x0001_ÂM`´?J&amp;N_x0014_Ç?_x0001_yhð_x0017_Þ?õÊlÉ2?_x0001_Ð9LwB ?_x0001__x0001__x0001__x0001__x0001__x0001_ð¿_x0001__x0019_t¾ÉIy?ÀÂ}$Ï_?_x0001__x0001__x0001__x0001__x0001__x0001_ð¿_x0001_xd£ÑÚi?ÊJñ»N?_x0001__x0002_À]&amp;©Q§?@õ¹^ëé?ÀN_x0012_DéK?@â±N_x0012_¦?d_x001E_×_x000E_u ?Àcp¦_x0001_?@$­¡ý«?_x0001__x0002__x0016_?_x0001__x0008_d=²Xx?¦&amp;?Sa-¦ ?@éîe¸?_x0001_{ó±´h?À_x0003_ù?_x0001__x0001__x0001__x0001__x0001__x0001_ð¿í\eb?@ÃG­ãî?æÖ_x0015_®õ?_x0001__x0001__x0001__x0001__x0001__x0001_ð¿ÀØ_x000B_4_x0005_?Q_x0014_,U_x0005_?_x0001__x0001__x0001__x0001__x0001__x0001_ð¿§7E=Q?@;'@þ?_x0001_c(ç?_x0001_Âùü?_x0001_7G}ªµ?_x000F_	K¢?a?Ü?À_x001B_'¤&lt;µ?@Cxu_x0005_ ?_x0001_wê_x0001__x0002_?Àµ_x000F__x000E_]?@eú"m_x0017_?_x0001__x0003_Jö¡?_x0001_Moë	?9æú}?Àpú\ã]?_x0001__x0002_c«+vj?'Ba]U?_x000B_\F=_x0011_?À§s_x0013_ùZ?_x0001_±*N1?_x0001_:_x0004_¾_x0014__x0001_?aJ¥À?@Í]_x001D_Þ_x0001_?_x0001_rû"q_x001B_w?À|U=_x000B_?_x0001_ r0_x0011_ÅO?_x0001_õ¢&amp;v?À_x001B_ÀL?À¤»íx#?@Ú_x0013_º ï?_x0001__x0001__x0001__x0001__x0001__x0001_ð¿@/_x0012__x000B_Æ?@K¯´k?ÀÀ¾`Ý^?_x001C_·À©Â?ÀUÛ²ú_x0015_?_x0001_ sM&lt;ÿR?_x0001_Û15_x001A_D?@,Å&lt;o?_x0001_e0¡_x0011_Sy?_x0001__x0003__x000C_y6bz?_x0001_Ç6À?!Dñì?_x0001__x0001__x0001__x0001__x0001__x0001_ð¿À	Ýý_x0007_?_x0001_päÒñ?@¡0­ëh?ñ±+¾_x0002_?_x0001_LÂL´D?ÀoÃ_x0010_ks?Àe­¥üb?@vû®Ü?²_x0003__x0002_?_x0001_¹Àu~¸?_x0001__x0001__x0001__x0001__x0001__x0001_ð¿_x0001__x000E_®Y_x0015_|?_x0001__x0001__x0001__x0001__x0001__x0001_ð¿_x0001_î)ëm/?@¹ÕIù_x0018_?_x0001__x0001__x0001__x0001__x0001__x0001_ð¿ÀÌÅ.{?_x0001_MâDêø?_x0001_:µs§s?e2ÿw?ÐÐ_x0011_	â?_x0001_&lt;ÀÞk?@»QÙ'?_x001E_ÂJ=?Ýº¨îS?_x0001__x0001__x0001__x0001__x0001__x0001_ð¿ IBPO ?@ó½_x0002__x0003_iT?@Þ8;l?ï2Y_x001E__x0019_?_x0002__x0002__x0002__x0002__x0002__x0002_ð¿5ôÒÅ?@)o@]?ÀÇ±@ý?@ð'_x000D__x000E_?_x0002__x0002__x0002__x0002__x0002__x0002_ð¿-i_x0007_?_x0002_ÌØÒJ_x0004_?_x0002_F§Ü¢?_x0002__x0002__x0002__x0002__x0002__x0002_ð¿Àí_x001B_ÿ«?_x0002_Þ#xûj?@2Üôsc?ÀQ2×µ_x0013_?i¡¶½©¿@:·wÍ¤?@*aî_x0006_D?ñ_x000D__x0019_^þ?_x0002_+°ó_x0001_?_x0002__x001D_®1 ä?_x0002__x0002__x0002__x0002__x0002__x0002_ð¿_x0002__x0002__x0002__x0002__x0002__x0002_ð¿:µ¡t?ÀïëK_x001C_b ?À+Én!?_x0002_&lt;xÇý?@üþ_x001B__x0005_	?@qC.­±?_x0002__x0002__x0002__x0002__x0002__x0002_ð¿_x0001__x0004_Mº¼°_x0004_?@2l(¼_x001F_?_x0001_`2ÕQN?_x0001_t5"ó?õï×p&gt;?_x001B_¤k?À|,7_x0002_?À_x0017_P[}?À,,Qt?_x0001_GA~Áà?@@_x001F_òåû?@A_x0019_ò5?_x0001_Ç{?q_x0014_?à¶EÜÀ^ ?Àíüý÷K?À_x0017_¸RA?_x0001_Û_x0015__x000D_?_x0001_/,+&lt;?_x0001_ÛO$G?©_x0015_Aò? m|£5 ?_x0001_d73÷Ú?àª_x0003_«) ?5Êk=ª?_x0001_µcY	?@´É_x000B_1B?À~±ÓJð?V=_x000E_¿À%_x0008_û*?_x0001_IKä? ä_x001C_L	?ÌÏÄ_x0002__x0003_·?@¤y½«_x0005_?Rº¯³?$_x001A_¥ì?_x0002_¦¶°_x001D_G?Àÿ(HK?@_x001F_«^Ì?@ÇÙ{®=?_x0002_^¤bQ4?_x001A_¼¶A?_x0002__x001B_¬_x000D__x0013_s?@_x0012_öØ~?À6ú_x0002_´_x0011_?äQ_x0001__x001F_?@þAAü&amp;?1_x000C__x001C_j?À	i«ÿ?_x0002_â+[ ?_x0002__x0002__x0002__x0002__x0002__x0002_ð¿ ²ý_x0014_Á ?_x0002_4®o»]?%èÏµ¦?_x0002_¼&lt;p?_x0002_ÜI¹(?_x0002_ëô_x001A_ú?äôC¥?_x0002_oF;¾?@_x0001__x000E_¬­¶?À;_x0005_ÿû?_x0002_0_x0011_(«2?_x0002_J*~e_x0010_ ?Àãé_x000C_¤K?_x0001__x0003_À_x000D_ÅùÎ_x0015_?àp8%_x001F_ ?°«À_x000B_Ê?_x0001_)ics¬?ØüGÐ½?ÀÖ,£ó?À¦Pb[_x001B_?`³«]._x0014_ ?KzÖ&amp;¯?@³E_x0015_K/?_x0001_§fÑ_x0019__x001F_?Àa«_x0004_V£?À®y.?(_x0002__x000F_¡&lt;?_x0001_S_x0008_øä?@Ü_x0008__x0004__x0007_Ñ?_x0001__x0004_Ã~ÀX?_x0001_.G¿È?_x0001_\é_x001B_gY?_x0001__x0001__x0001__x0001__x0001__x0001_ð¿@_x0001_Ó_x0016_?À{tAº!?Àm3 Þ?_x0001_¾pô?_x0001_Ê_x000E_5&gt;k?@Ö8ý_x0006_?«Ë_x0011_á?_x0001__x0001__x0001__x0001__x0001__x0001_ð¿ÀÔAýjõ?ÀeæÆ??Ä¥ÕÎ?_x0001__x0001__x0001__x0001__x0003__x0007__x0003__x0003_ð¿_x0003_blà5c?9_x0007_Æ[A?_x0003__x0003__x0003__x0003__x0003__x0003_ð¿@¾Pf%?Àò_x001E_ædv?_x0003__x0015_¾_x0003_ªì?_x0003_)XU_x0002__x0008_?À&gt;ÒÞ£?_x0003_ØÞëÌ?À±´&lt;Íÿ?çT8aÅ?ÀXâ_x0004_ß_x0001_ ?X_x0018_Á?_3õ§g?ÀWå5_x0005__x0011_?_x0003_0Î+åu?@H_x000B_ÆÓP?_x0003_.^Ê_x0014_a?_x0003_&lt;aÝ"_x000D_?@»Tj¥?@_x0006_çôÏ^?_x0003_t8s_x0015_~?@ò? I?ÿôgI ?âß_x0013_R}?@èiz ?¥_x000D_@1¡?_x0003_:$w[mh?_x0003_-[_x000E_J8 ?_x0003_/µ)6?_x0003_&gt;Ø¾þ~?_x0002__x0005_@p¹´Ë¾?@æqk7ã?_x0002_¥w_x0019_ÀÀ?À_x0011_çj_x0001_\?_x0002_ Îføþ?_x0002_â¢ÓX?@øU!×?ÀGG?_x0002__x0002__x0002__x0002__x0002__x0002_ð¿ÀëS,f/?_x0002_¼a¿À?_x0002_ÈPSÇïs¿_x0002_¯â]Æ?ðN±ÈÚ?_x0002__à­_x0002_?_x0002__x0002__x0002__x0002__x0002__x0002_ð¿_x0002__Aózñ?ë_x0003_µ ?_x0002__x0002__x0002__x0002__x0002__x0002_ð¿_x0002_ÁÿZZî?À_x001C__x0001_AÜ?_x0002_AÄ_x001C_?@Æ~ÏÓ­?À3ÃN_x0007_ï?_x0002__x001B_(_x001E_Ýo?À¶_x0014_0c?_x0007__x0004_4¤?¢_x0002_&lt;ð?@é«_x0005_»?_x0002_^eg?ï(öq¥?_x0019_ÙÈ_x0001__x0003__x0017_m?À	^áÞ?·ÐÀî	?@7Ø?¥þ?_x0001__x0001__x0001__x0001__x0001__x0001_ð¿ ±ÝpÌ_x001B_ ?Àó5_x0006_Í?_x0001__x0001__x0001__x0001__x0001__x0001_ð¿À_x0006_ÏG_x0011_î?ÀrGOT?@&gt;ßª87¿_x0001__x0001__x0001__x0001__x0001__x0001_ð¿_x0001_&lt;S0¼i?&gt;­_x0018_,_?@½´|b¡?1/ª_x0013_?_x0001__x0001__x0001__x0001__x0001__x0001_ð¿`µP_x0012_y ?@bç¥ø?_x0001__x0001__x0001__x0001__x0001__x0001_ð¿¢_x0005_þ%?À¼;}lÿ?@f_x001D_kó_x0010_?_x0001_Óòo[_x0018_? Ik@_x000D_ ?_x0001_O+Øc?_x0001_ò%&gt;Bä?À®{öÖ?j·IÈ?@SæÐÁ_x0013_?_x0001__x0001__x0001__x0001__x0001__x0001_ð¿@_x001A__x0002_n±?_x0002__x0003_ÀÏ±k·?#ÿÞÜ_x000D_?_x0002_|XÁ?]]ò{B?ygë_x0019__x0008_?_x0002__x0002_-U´æ¾_x0002__x0002__x0002__x0002__x0002__x0002_ð¿_x0002__x0006_	µO6?Ù=_x0015__x000B_?_x0002_É_x000B_u`?_x0007__x0019_~? äºhß¶ ?_x0002_³	_x0019_L?ÀóÂáP@?Àþ­À? _x001C_7 ;0 ?_x0002_$1_x001C_Ç{?_x0002_Y1_x0003_Þ?@î`Ë´?ÀÂ`&gt;DU?_x0002__x0002__x0002__x0002__x0002__x0002_ð¿À×P_x0006_sq?Àe_4o§?à_x000D_g»Q  ?_x0002_²_x0008_Um3?_x0002_À_x0001_B_x0004_m:?@èÖs_x0005_û?_x0002__x0002__x0002__x0002__x0002__x0002_ð¿À9GYg?²§_x000C_ö÷?@©¼Ûáf?*uw_x0001__x0002_J)?À[RÔO?À°QÇ¯{ ?À_x0012_ÎÅ_x0012_?_x0001__x0001__x0001__x0001__x0001__x0001_ð¿_x0001_{1ê@l?@_x0003_?_x001E_&amp;w?Jã_x0012_¬×?À~³Ñõ?_x0001_Scr+h?@oÒk_x0018_?Äy_x0017__x000D_?À°á!q?7ñJõP?_x0001_G¾|v?@ºLµ&gt;?@_x000C_{­µí?@Ýýzsõ?Àv0W©t?_x0001_ý²'Q_x001E_?@Pä¿y?À÷V°X_x000E_?_x0001_]§_x000E_s4?@õ+T?Sæp½?¢ú¼Ó?QîM?_x0001_J»´ÔA?À´ ÈA?_x0001_Jãî?À;éV__x0014_?À¿1_x000E_Õ_x0005_?_x0001__x0002__x0001_ Ý³is?@~|_x000E_¥R? áYRìS ?_x0001_¨w o?_x0001__x0007_ß/Æ?@FÞ§û?_x0001__x000D_@cH?_x0001__x0002_â«%?_x0001_I £|?À&amp;_x0013_oÂ: ?_x0001_bÉB±â?@¼Æ_x0002_s?@_x000F_æ2$?ÀÖÎ²l}?!¾Q'D?¬_x0011_¾Y?_x0001_B¿±öu?@Û¯º_x0015_¯?ÀIï~àÜ?_x0001__x0001__x0001__x0001__x0001__x0001_ð¿@Øqº¤å?_x0001__x0001__x0001__x0001__x0001__x0001_ð¿@_x000C_[ÃÍÑ?.¨¥_x0003_É?@ÐD§&amp;?@M_x0015_¡Y?_x0001_¼gÝ_x0012_?òp?À^É­l ?_x0001_8_x0001__x000E_Ú÷?@¸aª?IYä_x0002__x0003_Ý_x0005_?@§òå?À\ª]¨?Ü_x0012_Eg? _?b/§ ?À.ðåR?À8|Ò^?E]ó¥±?_x0018_¼	-1?O)_x0001_õ?£»_x0016_s5?@ºÈþª?_x0002_¸|_x0001_Ã?@±Óû¼n?_x0002_x@h­É?@_x0005_SHv?_x0002_&gt;P°Q?_x0002__x0002__x0002__x0002__x0002__x0002_ð¿½ACã?_x0002_CO}_x0008_$?ôs_x000B__x001E_Í?_x0002__x0002__x0002__x0002__x0002__x0002_ð¿_x0002_"3Íªák?À#_x0014_¡ç?@©N§FË?_x0002_Bç¥_x0010_?À©Pï]k?@õ_x0001_üÓX?À+¯®?ïûÖ~_x001F_?_x0002_B6_x001C_Ð?@Ôh_x001C_bÅ?_x0001__x0003_£_x0002_ÍÊY?_x0001__x0003__x0018_o(¬~?À½#çâx?_x0001__x001B__x0006_@A½?ã.W_x0006_é?_x0001_ONØ?ÀDµ)-ñ?_x0001__x0001__x0001__x0001__x0001__x0001_ð¿@{_x0013_ô¦?Uì¡B?@£_x001F_è? ° í ?_x0001_-k(é,?Ào`z_x0014_B?_x000C_Sö?ç¬	)+? r-&gt; ?_x0001_`ý§t¦?_x0001_4_x001E_w?Àê_x0004__?_x0007_?ÀºøÄ6?_x0001_T¿áèv?_x0001_È¹¦_x000E_?_x0001__x0001__x0001__x0001__x0001__x0001_ð¿_x0001_ë#P_x0014_c?Nü&gt;?@ÁâÅ_x0003_Ë?_ÏMÆ?@±Cé__x0008_?À2ëçg&gt;?_x0001_t6ª_x000B_p?N_x0001__x000D__x0003__x0005_à?_x0003_N_x0016_à?Ì´|l¿?_x0003_èÈ©k=?_x0003__x0003__x0003__x0003__x0003__x0003_ð¿_x0003_¸Õ7?½ú\Þ_x0007_?_x0003_ _x0012_Å_x0013_b?À×&amp;_x0001_,ç?À@n¦¨³?_x0003__x0001__x0002_Ñ_x0014_á?@±JD?ÀVL³R§?@áÁx¨À?Àl_x000F_ú¿?#1_x000C_÷_x0007_ ?à0#Ó_x0011_ ?_x0003__x0003__x0003__x0003__x0003__x0003_ð¿_x0003_zw?@?_x0013_Þ¶û?_x0003_SEx6?_x0003__x0003__x0003__x0003__x0003__x0003_ð¿@P¯ú_x0015_æ?_x0003__x0003__x0003__x0003__x0003__x0003_ð¿@_x0018_ÜÉ¹:?_x0003__x0003__x0003__x0003__x0003__x0003_ð¿`!/_x0012_, ?_x001D__x0010_u_x0002_?@©-2v% ?_x0003_&lt;_x0011_*Ü ?_x0003_và_x0004__x0001_V?_x0003__x0003__x0003__x0003__x0003__x0003_ð¿_x0002__x0003_@ôìÓpá?@Ccf!?_x0002__x0002__x0002__x0002__x0002__x0002_ð¿_x0002__x0002__x0002__x0002__x0002__x0002_ð¿@kÑ§9?(_x0016_¦[r?Àí$]?_x0002_Â²E¤_x0006_?@_x0015_ºÃ?}L_x0008_	´?_x0002_ôB.ÈV¿_x0002_)q?_x0002_ÉÈc_x0014_?ÀÇ°¾Q?ÀLmXXè?_x0002_B_x0010__x0013_ÐÄ?_x0002__x0002__x0002__x0002__x0002__x0002_ð¿@¬,%Â_x000F_?@Ú_x0002_BTÏ?xày{.?qa_x0011_Ì?Àà¤U|?q½tæP?@!ä¦n_x0008_?_x0002_uR9Ù?@_x0011_¿F'?_x0002_Eå-¬?ÈmX_x0006_H ?_x0002_zGwÌ?@`lØ_x0018__x000D_?@Z_x0001__x0008_*¹?À._x001A_=_x0002__x0004_ñj?®_x0012__x0010_,?ìL[}0?ÀQ(*+ý?@­_x0003_ªIü?_x0002_.oýs?ÅÉü«?¶#µá?@_x0007_w_x001C_Ç?Àp±_x0007_$¢?_x0002_Â÷wl_x0018_?@ªzV?Ý°ýë5?@a_x000C_i_x0015_[?²J0kË?5#°ü_x0019_?_x0002_=_x0003_¡ '?_x0002_¾lÂ~?@ÕMÕ?À_x000B_*í¾}?À¼µ|e6?_x0003_{PÐ$?_x0002__x0002__x0002__x0002__x0002__x0002_ð¿@äÿlS?_x0002__x0002__x0002__x0002__x0002__x0002_ð¿_x0002_gÝ_x0019_ÛÈ?_x0002_U oÈ_x001C_?ÀUÄ_x0001_&gt;?ÙOTÕw?1¯ÇÑX?L	{5?S_x0005_¤z?_x0002__x0004_@HN K?@u_x0002_?#Q?_x0002__x000C_ÛÀ?@Ã*ý%?_x0001_jþDû?_x0002__x0002__x0002__x0002__x0002__x0002_ð¿@8ñÉ¼Ø?C_x0004_)Ü?8	Ú¡| ?_x0002__x0002__x0002__x0002__x0002__x0002_ð¿_x001E_4_x000C__x0005_?_x0002_V.4ÿ?@xíËç?@²ýbZ¶?_x0002_¥5_x0019_Á¦?_x0002__x0002__x0002__x0002__x0002__x0002_ð¿âC#ã_x0003_?Û_x0008_ú_x0007_=?@`¤fú?_x0002__x0002__x0002__x0002__x0002__x0002_ð¿gKÅ_x0001_ú?ÀÐ|_x0013_?À&amp;_x0019_ ?_x0002__x0002__x0002__x0002__x0002__x0002_ð¿ÀS?@©_x001C_?_x0002_2G?_x0002_ÒO%F?_x0002_Ã JÞ ?_x0002_ëqT_x0015_Öu?@n_x0002_àý¥?_x0002__x0002__x0002__x0002__x0002__x0002_ð¿C£Ð_x0001__x0002__x0017_Æ?_x0001__x0001__x0001__x0001__x0001__x0001_ð¿_x0001_É0ûU?_x0011_àVÆ0?@ô¬[½Î?[î0ãm?_x0001__x0017__x001A_bðr?Ø±Â8g?_x0001__x0001__x0001__x0001__x0001__x0001_ð¿÷9¥0?_x0001_*MÛ_x0001__x001E_?_x0001_Ì_x0011_Ñ?R?À+ti?Ê_x0004_·_x0004_ô?À´79ÃÇ?åÕ»b8?@x_x001C_§:?=òæYÚ?_x0001__x0001__x0001__x0001__x0001__x0001_ð¿Àª¥	_x001B_Â?_x0001__x0001__x0001__x0001__x0001__x0001_ð¿_x0001_°º]?À~h5_x001B_ ?_x0001__x0001__x0001__x0001__x0001__x0001_ð¿KÅ/_x0008_Ù?@ ÉÑ²M?1L_x0007_q?ÀeßIV?@ÄÓ®?À49¿? _x000F_Ê_x001C_D_x0018_ ?+TÖQ ?_x0004__x0007_Ût_x001E_?_x0004_ó%&lt;u¯?¿_x0003_ïÎ?@1_x0008_A_x001E_û?_x0004__x0019_w}j?_x0004__x0018_ñ_x0011_d£H?_x0004__x000C_¼ß0?B$,n_ ?ãr_x000C_L$?i!_x0017_I2?_x0004_ÞGß@T?yo×ô?Ä 0õ!?_x0004__x0010__x0006_í_x0008_{?_x0004__x0004__x0004__x0004__x0004__x0004_ð¿_x0004_&lt;!ò$4a?_x0004__x0004__x0004__x0004__x0004__x0004_ð¿ÀW¥!_x0019_n?ì¯¼ü?À__x001B_ðäA?ùM]_x0002_M?CË~&amp;?À?S½_x0001_3?@V3µ?À&lt;£üÛa?à¶_x0005_Û_x0015__x0001_ ?_x0004__x0004__x0004__x0004__x0004__x0004_ð¿@d/õ ¿_x0004__x0001_Ç¹¯?_x0004_Å¡Sc¿_x0004__x0004__x0004__x0004__x0004__x0004_ð¿`K8W_x0002__x0004_ + ?_x0002_LDíÊ?@w)º?7?Àö_x001E_;4_x0003_?2¨_x0003__x0017__x0016_?@Ú´Ba?À;ÁbÕà?_x0002_7¢\Ë?@yòÖ*?À&lt;¥ËÂ?@¦½óN'?!aou±?_x0002_;Ö0r?_x0002_¨_x0005_Ìg?À_x000D_&lt;¾§~?_x0002_¦b	?À_x001F_×.)"?_x0002_ñ:9tm?À_x0006_Èou²?@#ü4Á7?_x0002__x0002__x0002__x0002__x0002__x0002_ð¿ÀBssrv?n¶ûuÅ?_x0002__x001A__x001C__x001B_ïY?_x0002__x0002__x0002__x0002__x0002__x0002_ð¿@¾í_x000E_Ñ?@&gt;¤bÆ?@_x001A_kT)Ñ?_x0002__x0002__x0002__x0002__x0002__x0002_ð¿_x0001_Ð!R_x001D_?_x0002_D)C_x0014_c?_x0002__x0002__x0002__x0002__x0002__x0002_ð¿_x0001__x0003_TH£V?_x0001_þv[²¢?_x0001_,±È&lt;?_x0001_#_x001D_X_x0004_¹?_x0001__x0001__x0001__x0001__x0001__x0001_ð¿_x0001__x0001__x0001__x0001__x0001__x0001_ð¿ÐÃ?À&amp;¤&gt;8?_x0001__x0008_N_x000D_¼j?_x0001__x0001__x0001__x0001__x0001__x0001_ð¿ qÆÑHm ?ÀOýDC ?_x0001_(±kS_x0008_?À4czUÏ?_x0001__x0010_å__x0007_?ÀÎº_x001D_"?@Þy~y?à_x0013_þrr] ?Àk+ÂÅ?_x0001__x0001__x0001__x0001__x0001__x0001_ð¿À2 l_x000C_s?_x0001__x0018__x0007_ðE?_x0001_'_x0019_­_x000C_J ?@?wýx?_x0001_t+&lt;!?_x0001_Dmûø?¬ð²?Àd^%ñ_x001F_?_x0001__x0001__x0001__x0001__x0001__x0001_ð¿_x0001__x0001__x0001__x0001__x0001__x0001_ð¿À_x0010_6JÙ?_x0002_VO_x0001__x0003__x001A_?«á|lX?ÀdA:?À©e_x0015_?@HNðÑ?Àd þr?@nÌûõ'?_x0014_A©Ï?@qb=+ö¿_x0001_í©l_x0019_?òÊ{·Ñ?À_x0003_ÒE_x0002__x000F_?«S:Æy?_x0001__x0001__x0001__x0001__x0001__x0001_ð¿_x0001_Ör_x0003_Íun?KU_x0018_%ß?@ï´VÁÜ?_x0001_oþ«-? H&gt;û­- ?_x0001__x0004_0á?p?Àà ?£?@¥É·I?@Ñ±_x001D__x001D_e?_x0001_f¢Ñ6¿?_x0001_Ð&amp;ÜW?_x0001_Siow²t?_x0001__x0001__x0001__x0001__x0001__x0001_ð¿_x0001__x0001__x0001__x0001__x0001__x0001_ð¿_x0001__x0001__x0001__x0001__x0001__x0001_ð¿Àùhe4?@²ËÜ`á?@ÍÜ_x0016_'/?_x0003__x0005__x0003__x0003__x0003__x0003__x0003__x0003_ð¿_x0003_ ûéT?Àà¢eØê?@õäë?r_x0004_,'?@¬¶dZ_x000F_?_x0003_º_x000C_¹$f?÷üõ_x0015_?@_Ý_x0002_1¦?À_x001D_v_x001C_·?@_x0002_ç?_x0003_½åkËé?_x0003_Q¸³?_x0003_ââ_x0004_:?_x0003_àËgòL?À­_x0016_Dú?_x0003_ÈÐ_x0012_X1?_x0003__x0003__x0003__x0003__x0003__x0003_ð¿_x0003__x0003__x0003__x0003__x0003__x0003_ð¿_x0003_Æváoy ?_x001F_²_x0003_l ?_x0003_è_x0014_}Yã?_x0003_1_x0016_¦Np?_x0003_°¡?gMè_x0008_?_é5¡¢?_x0003_R"½ß&amp;?æ°õ¯r?_x0003_&amp;èÀ_x0001_8h?ñ_x0003_T?RÀ_x0006_*?_x0003_z_x001A__x0011__x0001__x0006_ôùm?-Í#_x0003_ ?_x0001__x0001__x0001__x0001__x0001__x0001_ð¿ _x001C_-ÔÃ	¿_x0015_«\^?¢:Ç~?À_A^]l?ÔNO²²?_x0001_Qe0ª?@I_x001D_$_x0007_É?@dâ\(A?À®_x0001_hk©?`_x001C_úÄV= ?_x0001_9B¬Ë?_x0001_pE¡j&amp; ?_x0001_6	ï9=?îLÇþ ?Àx¼éI?_x0001__x0001__x0001__x0001__x0001__x0001_ð¿@_x001D_V"_x000B_?_x0005_$×_x0002_2?_x0001__x0001__x0001__x0001__x0001__x0001_ð¿À[L«/?_x0004_ÙK¶P?@ÙØeì?@T{ó?@±_x0012_wM?_x0001__x0014__x001C_"¾&gt;?@_x0017_5U/?À'È*O?&gt;ÃÆÎ_?_x0001__x0001__x0001__x0001__x0001__x0001_ð¿_x0002__x0005__x0002__x0014_ç_x001F_ ?_x0002_þÀy¡_x0016_?UýÚe_x0003_z¿À_x0001_¸_x0016_ª{?ãx¨_x0006_?_x0002__x0002__x0002__x0002__x0002__x0002_ð¿@ô_x0018__x0012__x0003_&amp;?3Û9 V?À¹á]¾?_x0002_¢Dü_x0004_{o?@è«±â? ò[tbN ?À"Ià_x0012_"?_x0002_É_\qz?_x0002_ø_x000C_ÒÙ?À0_x0014_1|?_x0002_@à°#°?_x0002__x0003_	L_x0018_ª?_x0002_Sï¶ê_x0001_?_x0002_A_x000B_¯_x0008_u}¿À_x0019_]\?_x0002__x0002__x0002__x0002__x0002__x0002_ð¿@õ_ËÐä?@K_x0001_Ýk?@©ÚTÈ?@9xÛW?@d_x000D_Àø?Àü	_x0015_·I?_x0002_ø$_x0005_b|?_x0002__x0002__x0002__x0002__x0002__x0002_ð¿ä¸R$_x000B_?Ûé_x0002__x0003_ËL?_x0002_³|_x0016__x0018_r? 4è_x000E_ ?_x0002_êÐe_x0008_¸?ðë¦Z»?_x0002_º§?@Èù_x0001_h?À÷ÄUÅ*?@&lt;_x0017_Þv| ?À¶)_x0012_Á?ÀâIÂJV?ÀøîKÃ?_x0002_nH¯Ï_x001F_?_x0002_ÉA_À3?àÕ­¡% ?_x0002_YZ'ô?_x0002_ÿS_x0014_Ï?_x0002__x0002__x0002__x0002__x0002__x0002_ð¿ _x001A_Et_x0019_# ?®d)_x000D_p?çIvih?@iRê|?@*ß/_x000F_?Æ_x001C__x0003_SQ?Àe_¨Dö?äùW	7¿`·oH?_x0002_ÏôC{v?ÒAzüÁ?_x0002_Ä_x001C__x000B_íQ?Ày©¦8?@»&lt;"»?_x0002__x0003__x0002__x001E__x001C_]Zõ?_x0019_³#g¹?@[DW&lt;¤?£_x000B_+?_x0002_JU_x0015_´ë?_x0002__x0002__x0002__x0002__x0002__x0002_ð¿À|^Ò/ï?à_x0016_=Z\ ?_x0002__x0002__x0002__x0002__x0002__x0002_ð¿Àv_x0001_ª¢?ÀR-÷C_x000B_?`_x0014_òù_x0016_Ü ?@íª_x001A_?ÀUº?"²¯¹¡?ÀfÍ½I^?_x0002__x0002__x0002__x0002__x0002__x0002_ð¿ÀAðrÍU?ÀcinC`?_x0002_(zâ_x0006_?¯WMH?Ü$¤ê­?@_x0016_àÉ%ã?_x0002_Z_x0013_~¶,t?à*|	  ?_x0002_u_x0011_2_x001E_Ù?À$"%N?À=yfO?_x0002_îX_x000D_b?_x0002_|³&gt;L?@Õõ_x001D_E?9Ô_x0001__x0005_¢« ?_x0001__x0001__x0001__x0001__x0001__x0001_ð¿_x000F_¥uz_x000F_?Àí_x0002_¹_x0005_0?ï_x001B_^_x000E_ë?@¤&gt;s#?_x0001_ùéaÕ£?À	í&lt;×?À}¦§Ú?À¡ïÕ+?k_x0011__x0001_;?_x0001_F_x0005_¶XÕ?`Dí_x0007_ ?_x0001_ÉUn£¦?À©©ù#?_x0001_µú²ÞQ?_x0001_IëùVé?_x0001_	Å¬'J?©­C	r?%$¶_x0002_§?_x0001_ù¡ê7?ÀTø_x0003_?ÀbCµ«?_x0001_ó$ò?_x0001__x0001__x0001__x0001__x0001__x0001_ð¿v_x0017_ÍR?_x0001__x0001__x0001__x0001__x0001__x0001_ð¿@_x0004_ÂÃ_x0017_ ?@M´wt?_x0001_	kçª|?`¡\· ?xfªpÄ?_x0002__x0003_@ÅÏ;_x0006_À?@°r¹W#?@Q+9à¦?ÀAaÊ9?@ùÐ$so?@ë!_x0001_o?À×g_x0015_&gt;?ÔÝ_x001A_Jý?@_x0004_^á?@H{"QL?_x0002_!#Áå?_x0002_Âa/V?@FI'*?_x0002__x0002__x0002__x0002__x0002__x0002_ð¿-_x0001_M&amp;N?_x0002_Þs%jé?àI&amp;:_x001F_ ?@lÅ_x0003_©f ?@§W#_x001B_?_x0002_£Éau/?\ÆNZ_x000F_?_x0002__x0002__x0002__x0002__x0002__x0002_ð¿@^ä_x0005_×?ÀAÃo£_x0001_?_x0002__x0002__x0002__x0002__x0002__x0002_ð¿À¦Åáq ? Ú¯¡_x000B_ ?@²IÖR+?_x0002_x_x0014_üÛ?(&gt;ùÎ²?_x0002_Ýé­æí?_x0002_«¾E_x0003__x0004_Õ?¥VZÙh?À"õÂ?¨®«j= ?_x0003_OzÒcw?_x0003_û_^,?À@cÙè`?@,_x000C_&amp;3?_x0003__x0015_9Ú©Ï?_x0003_Ò6_x0003_ÀÑ?À¥E_x001A_FB?érq_x0017_Ê?@_x0017__x0004_¦_x0010__x001A_?_x0003__x0012_I_x0005_ïõ?ÀÇ62K*?_x0007_¤ú?ÀöÅ`0?lÆ%*P?_x0003_Þ¯î_x0001_i{?á ô÷(?¾íý¼2?,_x0002__x0015_o¼?À=_x0012_s-?_x0003_äë2@?_x0003_±ý¦Ñ(?À:ð¢S2 ?@oÕ§Þ?@Á_x0005_-÷¿?@P_x0017__x000B_T ?_x0003__x0003__x0003__x0003__x0003__x0003_ð¿À ªÁu?©ÿÃYY?_x0001__x0002_ }iJ_x000F__x0004_ ?@w_x001E_(-?@×ëÞpÓ?À3}ûz?À_x0011_·%J_x0011_ ?@Ì°_x0010_Wî?_x0001_ÀÑ#ùç?A®sx?_x0001__x0001__x0001__x0001__x0001__x0001_ð¿À¤hþ_x0003_4 ?@É_x0004_2ä ?@B_x001A_Õì?|ÚÎç?ÀSE_x001B__x0013_?@_x001F_2¶¬Ü?_x0001_t_x0005_hø?_x0001__x0001__x0001__x0001__x0001__x0001_ð¿*L-9Ï?À®?ù?@&gt;ß{°?@ªø0h?@ÊsÞi#?À÷&gt;Þ_x0019_°?fË`ù¸?À_x0012_=_x0019_}?Àª°Á?`Sü_x001B_£ ?À_x0006_!Ç£?É4_x000D_?ÀÏ_x0013_·?ÀLMç®6?_x0001_v_x001B__x0001__x0005_®r?Pì¢õ?_x0001_µ_x0013_ÑÉc?Ñ;«?_x0001__x0001__x0001__x0001__x0001__x0001_ð¿_x0001__x0001__x0001__x0001__x0001__x0001_ð¿_x0001_Äa_x0019_¯?_x0001__x0014_P_x0002_Kã?_x0001__x001C_-È«t?_x0001_ ÌÉ]?lø(ö?@·­ú´K?À@ÀYå?@TOí?_x0001_^ÙzL?_x0001_Ý_x000D_Ö_x0016_+?Àé%_x000E__x0013_?¬Â_x001C_?@Ø_x0003_xH?)_x0017_x6_x0004_?_x0001__x0001__x0001__x0001__x0001__x0001_ð¿@ì_x0001_¿W?³\X£»?_x0001__x0001__x0001__x0001__x0001__x0001_ð¿@y_x0017_0V_x0007_?_x0007_£­ßl?@º*?aan}¨?_x0001_;_x000B_^da?À_x0017_ÏÄ@?_x0001__x0001__x0001__x0001__x0001__x0001_ð¿@ªIÏßÿ?_x0001__x0002_ýñØ?_x0001_ñ|ñE?À_x0004_6º_x000B_/¿À	ÅÃ­5?ÀÂ§_x000C_Ì¤?_x0001_¶¨Ia}l?_x0010_4/"?Ò=_x0004_S?_x0001__x0002_Ë'_x0017__x0006_?_x0001_kKt¹?_x0001_&lt;£_x001B_\_x0001_?ÀO^fé! ?_x0001_0H¤?_x0001_K¿ë)?SôXo?ÀîÇâØ ?À_x0005_í£?_x0006__x0013_Ý·³?@Aâ(p´?_x0001__x0001__x0001__x0001__x0001__x0001_ð¿ëh	Ì7?Àf°uã?¡Ì.J?_x0001_°-UÊ?àñÊ»_x0016__x0010_ ?Óz_x0011__x000C_R?À`ûÙþ?¶'W*?_x0001_¤o^¤?ïÔÀN?_x0001_-Þö?@_x0016_R_x0004__x0005_ÊR?ÀÜ$ï	?Àûöº_x0017_?B_x0015_^F?E"£_x0019_?@I·_x0013_n?_x0015_#íô?À'÷s?_x0004_$XPÀ@?@2°Wµ?@/_x000E_\_x0018_N?Àê_áÇ?À§åýºg?_x0004_'zýÚ»?_x0004_õÒÔPÛ?_x0004__x0004__x0004__x0004__x0004__x0004_ð¿_x0004_J__x0012_g~ ?DÃ²Q?_x0004_ìïÝ^¡?_x0004__x0004__x0004__x0004__x0004__x0004_ð¿@_x0002_?#(?â¦_x0018_Ã?_x0004_÷)@»ç?_x0004_ý_x0003_ÓH ?_x0004_xR®«?ÀÍ²1ÃU?@_x0001_ª#m'?JûÙ?@¾0Ì_x0003_?@DöO³?«¼_x0002_ÿÓ?@}@ùÞß?_x0001__x0004__x0001__x0019_PtÞ_?_x0016_C_x000E_Qå?ÀË¯ÿ2?_x0001_ô9f?  _x000F_ ?Ùñ_x0001_A?_x0002_Ï_x0014_©5?hf_x0019_3e?`sÓc_x0013_ ?y¸Ç©÷?@Û³»?_x0001__x0010__x0018_aPM?@¿XÂ %?¢\å¡\?_x0001__x0001__x0001__x0001__x0001__x0001_ð¿À+33Åê?Á_x0008_)¨¹?_x0001__x0001__x0001__x0001__x0001__x0001_ð¿_x0001__x0001__x0001__x0001__x0001__x0001_ð¿ Î_x0016_î_x0003_ ?_x0001__x0001__x0001__x0001__x0001__x0001_ð¿_x0001__x0005_7ï_x000B_@r?@_x0018_Ì%Ü?_x0001_}Ü_x0011__x001A_e?2E;ë[?¤¤?_x0001_³½lÓ@??ðeÁ´?@2_x0015_ùE~?_x0001__x000F_jïÕ|?_x0001_Ò38?_x0001_Ú&gt;9_x0004__x0005_¨?@jáíÜg?à¤ ]_x0001_ ?À_x0002__x001A_[ªI?@&amp;KTá?ÀÆ|#øH?@¢u¾?ÀïR_x000D_4?À_ËÚ"æ?_x0004_âº_x0003__x0014_4?Àíß_x0013_ã_x0013_?Àm@)â?@,ÉX4'?_x0004_Ì¹é*l?_x0004__x0004__x0004__x0004__x0004__x0004_ð¿_x0004_Ñ/_x0002_?ý-@å?_x0004_,£	2â?Q_x0018_¼Á¤?@[ÂéÝÛ?_x0004__x0004__x0004__x0004__x0004__x0004_ð¿@Æ¢!ö?_x0004_JÚhÿù?ÀË®òÊ?_x0004_Þ¼_x0014_P¢m?_x0004_k&amp;ÆÁ?£Þ¨L?_x0007_´¯æ?_x0004_gø½?_x0004__x0004__x0004__x0004__x0004__x0004_ð¿_x0004_µ_x0005_}@_x000D_?@â¼°ÖÚ?_x0001__x0003__x0001_êN"¼y?_x0001_Qwïüx?_x0001__x0001__x0001__x0001__x0001__x0001_ð¿`_x001F_5&lt;M ?_x0001_B_x0005_Â¼?_x0001__x0001__x0001__x0001__x0001__x0001_ð¿_x0001_ýN`?@!H&amp;-_x000D_?_x0001__x0001__x0001__x0001__x0001__x0001_ð¿P÷(H?`_x000F_Æ4 ?_x0001_Û¬ö®?£&amp;É?_x0001_¥cñíx?_x0001_¾e_x0016_?©$PÔ?ÀÃé ñQ?_x0001_/í_x0011_nì?Þ(ë?_x0001_|·÷¤?ìz¤ã?ÀîÛÓBÆ?_x0001_õ_x0014_K0N?_x0001_@ER_x0015_a?@ÁÓÙ«7?_x0001_òbµ_x0001__x0004_v?@AAq?@ë_x0017_úµß?ÀÂ*o?_x0002_ã1ô/?_x0001__x0001_q©_x001D_?ü_x0011_Q_x0003__x0007_&lt;_x0013_?@é_x0005_E?_x0003__x0003__x0003__x0003__x0003__x0003_ð¿@Ñ¯_x001D_²¥?_x0003__x0003__x0003__x0003__x0003__x0003_ð¿_x0003_RAk=?Àã[_x000C_?Ï=×ÿà?(_x0003_Ú²_x0004_?@åCv%_x001D_?_x0003_Ñ_x0001_q_x0002_b?@b_x000C_¼?_x0003__x0003__x0003__x0003__x0003__x0003_ð¿@+Óôg_x000C_?_x0003__x0003__x0003__x0003__x0003__x0003_ð¿ÀÒ_x0011_·Ñ_x0004_?ÀEd_x0005_Õ?_x0003_±×ríô?_x0003_SÕ¤_x001E_H?@}QÓEB?_x0003__x0002_J_x001F_¨y?_x0003_gî©Ìj?@'_x001F__x0004_ÝF?ÀÉÚÕ_x0006__x0017_?_x0003_L×*(j?_x0003_Ú#_x0011_Qj?_x0003_(_x0011__x0016__x000E_¿_x0003_ä)àx?_x0003_ísÆ·_x0001_?ðêüÉ?_x0003_Ã¼iÍó?_x0003_VÇ¶èã?_x0004__x0005__x0004_?_x001C_9Ô?_x0004_;sl_x0019_`s?¯ÁDÊ?e?M_x0002__x0003_ ?À2MG_x0001_?ÀÈÅ:m?@tGüÇ±?4wÓX?_x0004__x0004__x0004__x0004__x0004__x0004_ð¿À;¼_x0003_àÌ?@ëiQç.?_x0004_&amp;×øÅ?_x0004__x0006__x0005_½ï?_x0004_Á1_x0011_ÇF?ç_x0003_çË_x0016_?_x0004__x0004__x0004__x0004__x0004__x0004_ð¿@àØ_x0017_'T?{_x000E_¾ë?_x0004__x0004__x0004__x0004__x0004__x0004_ð¿_x0004_[æ'x|?ÀUõht?_x0004_J\«	_x0007_?_x0004__x0004__x0004__x0004__x0004__x0004_ð¿_x0004_h&lt;.å~?À_x000C_ng_x0010_?_x0004_ÏV¡¯?_x0004_¶V£É_x001F_?_x0004_&amp;Á=äZ?)î9?ÀJx/Ù_x0006_?_x0004_X,"_x000C_tz¿@$_x000C_Í_x0001__x0002_»?+Çcd&amp;?@úh^/?_x0001_K_x0002_§?PÓfÒ?_x000B_Yy_x0015_«?_x0001_VÊ0._x000F_?ÀXÝcë_x001D_?@]&gt;_x0004_=?@_x000B_\Z¨]?¶l°_x0004_?@måÍ4/?Àþ_x0002_ö§/?@âo4»a?_x0001_z[_x001C_`_x0019_?_x0001__x0001__x0001__x0001__x0001__x0001_ð¿À¾_x0002_1?_x0001__x0001__x0001__x0001__x0001__x0001_ð¿_x000D__x001A_2É?_x0001_Zð!ð_x0008_?_x0001_2rHú  ?@ÉJ_x0002_?@=`_x000C_?@_x0005_]z_x000E_÷?_x0001__x0001__x0001__x0001__x0001__x0001_ð¿_x0001_yØ7?_x0001_*£àt?_x0008_á?_x0001__x0007_L,H_x001C_?_x0001__x0002_µÐ°Ì?_x0001_.¢`?n?_x0002__x0004__x0002_$î_x0003_µi?(k8?_x0002_æÀ;?@,0_x0005_A"?_x0002_HlaåQ?_x0002_ê _x0001_?À¬%Ë·?@ã_x0006__x0015_ÄÚ?Àa\_x0011_Ú?`ïêB ?@O_x0013_2 Q?@_x0004_^Åi6?@7?C£°Ì?@_x000F_"´eÏ?_x0002__x0002__x0002__x0002__x0002__x0002_ð¿À_x0012_6¨1¸?ÀÙÏÌ?@_x0010_µ¼_x000D_¼?ÿ4Y?ÀT¹± ?ôþ×Sª?Àâlè?Ë?_x0002__x000F__x0013_I&lt;?àMðä&lt;\ ?:´sÖU?ÀuSvN_x0016_?ÀàÃ-n_x000C_?g!_x001B_H?_x0002_w._x001C_?_x0002_RÖD·_x0012_z?âÕ_x0002__x0003__x0010__x0004_?_x0002_^¨Îø?Àá¤_x0016_?ÀÖ_x000E_Oá?_x0002_]®ä5Û?_x0002__x0002__x0002__x0002__x0002__x0002_ð¿@FG_x001B_«?_x0002_Ê¢´_x0008_u?_x0002__x001F_~&gt;Øt¿_x0002_Y_x0014_Áö+?_x0002_Âføº?é	ð3?À)ÇÁ_x000E_ ?À/Ýèò?ÀÈ¾/UÊ?bÑØ?_x0010__x000E_Ü!_x0010_?@á=®4¥?_x0002_B_x0001_Ýÿ!?@_x000E_Y_x000B_Û?@hjE"Þ?À¨C´è²?@? ´é?_x0002_wò_x000C_×7?@«{5/?_x0002__x0002__x0002__x0002__x0002__x0002_ð¿_x0002__x0002__x0002__x0002__x0002__x0002_ð¿@7S_Ý#?½MÔwÒ?_x0011_ØenD?_x0002_t0_x001F_ë&gt;?&lt;ç#¨}¿_x0001__x0002_@ò0§PR?:TÅ|Ì?À¹Î¹?@ºØ6_x0013_s?_x0001_ñ9X?_x0001_`CÁ?_x001A_?_x0001_=La¥?@C©5+?_x0001_¹*NHy?I$|_x0012_Ø?TÐ×_x0011_¢?_x0001_|ÃÈ&amp;"?_x0001__x0001__x0001__x0001__x0001__x0001_ð¿À_x0006_Üü	j?@p¥_x0012_ú?_x0001__x000C_ñÐ;_x000B_?@H%8?_x0001__x0010_n«0?¿©ëó?À¸S­®_x000E_?_x0001_Ó¯]?Ào`&amp;?_x0001__x0001__x0001__x0001__x0001__x0001_ð¿_x0001_j_x0001_l@×?_x0001_$íÅ?_x0001__x0001__x0001__x0001__x0001__x0001_ð¿@Î®¬_x0001__x0011_?À_x001B__x0015_F+ô?È°ôQ_x0016_?_x000C_¸WRÁ?_x0001_7|!Çm?_x0001_ÃXß_x0001__x0002_Þ?À_x000F_¯#â~? Óù¦_x0014_$ ?÷:×6ë?_x0011_åD2?cÉÐ¸?ÀÉÏ{¸æ?@oFÔ:;?_x0001__x0001__x0001__x0001__x0001__x0001_ð¿_x0001__x001D__x0018_uE?[]_x000F_`±?Íò_x000B_w?_x0001_ Z9%é*? YD=?Ä©Ý2?_x0001__x0001__x0001__x0001__x0001__x0001_ð¿_x0001__x0001__x0001__x0001__x0001__x0001_ð¿_x0001_ØÏÎÞ?ÀmI_¸8 ?@YÙ_x000B_?@Úº?À_x0003_n0!Á?ÀK"ytg?@JÚö_x0005_?_x0001__x0001__x0001__x0001__x0001__x0001_ð¿e«ó/Ú?_x0001_ö 6ÓÐ?@Þ~àÆR?_x0001_	&lt;U'¿Ö_x0008_?¯0¸Tô?@&lt;_x0002_ÚÐ_x000E_?_x0002__x0005__x0002__x0002__x0002__x0002__x0002__x0002_ð¿éôQ?_x0001_? þ&amp;ßO?À_x0018_%àþ?_x0002_{CÉ-w?_x0002_y/²_x0004_? »³5 ?_x0002__°K_x000F_Ù?@wø0cf?_x0002_Ò_x001C__x0007_?_x0002__x0002__x0002__x0002__x0002__x0002_ð¿_x0002__x0002__x0002__x0002__x0002__x0002_ð¿®÷ºV?_x0002_î5_x000D__x000D_-?_x0002__x0002__x0002__x0002__x0002__x0002_ð¿@=ïú_x0008_?_x0002_Z\æ ?_x0002__x0008_¿&gt;?_x0003__x0002_[î\?_x0017_±_x0012_n_x000C_?M~àÆÃ?_x0002_ÜK-°2?Ï¨Ü4ÿ?@_x0019_/qÁ?qRöø?`k¾ì6_x001B_ ?_x0002_[MÊS=?_x0002__x0002__x0002__x0002__x0002__x0002_ð¿@&gt;=¢?_x0002_Kì	®¡{?ÀYÐÏÈ_x0005_ ?_x0002__x0002__x0002__x0002__x0002__x0003__x0002__x0002_ð¿_x0002_{_x0003_Å_x0019_3?À"ûrøÆ?@£] ÛÊ?_x0002__x0002__x0002__x0002__x0002__x0002_ð¿_x0002_G_x0019_ ?@Eþå?À_x0008_õP¾ó?[^Ë¾A?%dµPú?ÀCFû?@5UöÎ?_x0002__x0007__x001D_¬¿_x0002__x0002__x0002__x0002__x0002__x0002_ð¿@î[,Ò8?_x0002_È_x0013__x0005_H?_x0002_ª_x000C_µ»?@}P)'¨?_x0002__x0002__x0002__x0002__x0002__x0002_ð¿M8¡k_x0016_?_x0001__x0015_{,?__x000B_K_x0004_?_x0002__x0016_àÄsç?_x0002__x001A_|DP¿q/øD ?Gã½H×?@È5ç_x000E_?@ïQ-«_x0001_?@ø,ìÉÙ?¸WÉ0?@Òà±u?_x0002_»¤³-?_x0002__x0005__x0002__}(Ð?_x0002__x0002__x0002__x0002__x0002__x0002_ð¿_x0002_ª[_x000E_¡z?_x0015_!¶½_x0010_?_x0002_ú_x0013_í?@ÁdI¤?À(¹¢Ä?@jzfÏª?À_x001F_ùÎBì?À_x0001__x000F_é$_x0001_?_x0002_Í¬¹_x0010_°?@¸®"À?_x0002_«s0?_x0002_.AµT?@Ñ*÷?_x0002_ªq×U­?_x0002_»_x0018_`Ä£?@ÂÞìÌt?@B?ÕoÃ?_x001E_Es¡7?@ÖZ/ç?À_x0015_;_x001B_4?n/¿5T?ÍJèX±?8eþÄ?@°E_x0001_#? _x0017_ä×ÃZ¿@ø.âà_x0003_?_x0002__x0004_&lt;\Ó2?@¤¦%ò?_x0002_N£Ú¡H?@z_x0012_J_x0003__x0006_qý?ÀÜ°ë®¿?C¤U§ ?_x0006_Èwtø?ÀPôo_x0002_ ?ÀX_x0006__x0004_?ÀSæä2P¿_x0003_ÿhñ_x000F_?_x0003__x0003__x0003__x0003__x0003__x0003_ð¿â]4~P?ÀN_x0005_å R?nË\î?_x0003__x0003__x0003__x0003__x0003__x0003_ð¿_x0003__x0007_BcÊ$?)¯7ÜÚ?C_x000E_%1{?@»ix-?îæ7?_x0003_¹xXà_x000D_?|%Õ°ô?ý_x0011_É?_x0003_¥4jÑ?_x0003__x0003__x0003__x0003__x0003__x0003_ð¿©fÝ^?PcÍ_x0001_:?Ài_x0008_FPâ?_x0003_ðXÞ)¥?%¢_x0017_?ÀQNôx?_x0012_k_x0016_$ ?@väâÔy?À_x001B_µ(_x0003_?_x0001__x0002__x0001__x0001__x0001__x0001__x0001__x0001_ð¿_x0001_Q4Ìa[?®ªþ_x000D_ê?ÀÝÖþ?ÀÅS_x0006_²?_x0019_s]_x0018_ ?À,0J?_x0001_j ÂnÝ?_x0001_J	O_x000E_A?ÀógÞ_x0012_?@i_x0003_÷_x001C_ ?@-ÞN{?_x0001_~EU_x0003_d¿_x0001_óZ_x0004_ñV?@¢9_x001D_¨?_x0001_Ø­{s,? &amp;_x0013_E?&gt;üÀ_x001B_k?À#!=Ã?À¦ÓEã?_x0001_ë¬@ê?À_x001C_G^Á?@1êNFþ?_x0001__x0001__x0001__x0001__x0001__x0001_ð¿@_x001C_áÄ_x0005_?À8`_x0004_¿?Àct¼·;?_x0001__x0001__x0001__x0001__x0001__x0001_ð¿À2L+m?@		·_x0001_?ÀD'§b?_x0001_Ýõ¹_x0001__x0003_à(?_x0001__x0001__x0001__x0001__x0001__x0001_ð¿@_x000D_ÕvèÁ?_x0001_sò!iy?_x0001_HñF5W?@qiÓ_x0007_(?@§©H&amp;¿?ÀO_x0010_$_x001D_-?À (+_x0015_&gt;?@GcB´2?S­?@zÑNUæ?_x0001_¹hI¸Q?À_x0018_©sÈ9?_x0001_.zU3¤?@g_x0004_ä_x001C_?_x0001_Dª_x0019_ýe?ÅªL¼?Àþ_x0001__x001E_R?_x0001__x0001__x0001__x0001__x0001__x0001_ð¿À3EA?ÙÛ@_x0013_?À¼þ®õ?`Ï_x0019_o% ?_x0001_Qi¥?_x0001_fsÑ£~?_x0001__x0001__x0001__x0001__x0001__x0001_ð¿`ÜÞ_x0008_   ?_x0001_='ËºZ?Æ¾-9?_x0001_±ý_x0004_­+?¼Ì_x0002_4?_x0001__x0002_È:ïá?À¬äÎ\?ÀP³oâ;?j_x0017_ÙÉ9?ÀÚ3_x0011_¿?ÀÆçt1?_x0001_E?_x0013_¡Á?_x0001_s$ÀSÚ?@_x0008_1?_x0001_ìý¡¥?_x0001__x0001__x0001__x0001__x0001__x0001_ð¿À)þU¨?ª»ËQo?_x0001_/6~?_x0001_Íä­QÌ?4V?@õ_x0011_µ&amp;?_x0001_§_x0010_z:?À_x000F_._x0003_1%?_x0001__x0001__x0001__x0001__x0001__x0001_ð¿@¿åm×?_x0001_v%?_x0001__x0001__x0001__x0001__x0001__x0001_ð¿À5_vØ?_x0001__x0001_×4?_x001A_ÄÖ`?_x0001_üG?_x0001_{ñ1_x0013_?_x0001_¼*_x0002_Ý\?_x0001__x0001__x0001__x0001__x0001__x0001_ð¿Í_x001A_~õb?_x0001__x0001__x0001__x0001__x0003__x0004__x0003__x0003_ð¿ÀÄXÌÔ?ÀÎË2^M?_x0003__x0003__x0003__x0003__x0003__x0003_ð¿@ÓöÃ¤?_x0003_þ_x001D_:Æ_x0004_?Àû¬À«ã?í&lt;_x0019_Ó?_x0003_®±}(?_x0003_Ì_x0019_ÿÌ?_x0003_ªmt?À¯î&amp;Û?@EDÄ¢Ú?@&lt;&gt;'ÕQ?@û_x0002_¹äf?àÍDç?ÛxG=_x000F_?tûb_x0003_g?_x0003__x0003__x0003__x0003__x0003__x0003_ð¿MÔn ?Àvgë²?@nÐ"¿ÀP:â_x0004_	?_x0003_hfû_x0019_b? _x0001_w_x000B_-?_x0003__x0003__x0003__x0003__x0003__x0003_ð¿_x0003__x001F_]¬¦~?_x0003_ÁïPd?ïî_x0013_? ÕÏP$ ?_x0003_L3/cå?ÿ&amp;MNê?_x0002__x0003_8ÝÏA+?@X[_x001E_Õ?ÀE_x0005_©þ-?_x0005__x0013_¬C?@5tE?@ïÀÀ¬?_x0002__x0002__x0002__x0002__x0002__x0002_ð¿_x0002_#êÃ¸¢?_x0002_v]Yh2?Àn¥K3?yaQU?¹Æø^?@±~Ì?_x0002__x0002__x0002__x0002__x0002__x0002_ð¿@©ë{¸Q?_x0002_HÀe_x0011_?@yÀ'_x0006_·?Àù6?ôÜ?À_x0011_p¥è_x0015_?F_x000C_·?@_x0012_ÏÅ_x001B_? Ä6&gt;9 ?À0Ñç_x000C_J?Às_x001A_É_x0004_¡?_x0002_Û¢xïs? _x0003_¿¯?_x0002_¡_x0012_O;?@øô®_x0001_?À_x0002_çj:Y?íCï_x0002_?@Ú_x001B_ò°_x0014_?À=F_x0002__x0005_ª?_x0002_²sò?á×Wy?(_x001E_â_x0003_?IW1Q?@±'IÞ_x0001_?_x0007_ ~A_x0012_?@_x0015_qÎ?_x0002_H¯Ù_x0005_ ?)_x000F_§õ?@8ç¹?ÀÕ¦ðÛ?ÀI_x001B_ Q?Àö_x0004_(P ?_x0002__x0002__x0002__x0002__x0002__x0002_ð¿_x0002_³ã¢´?À)'ë_5?@_x001C_Å¶J?ÀÞqyêw?ÀôT+_x0006_?ÀÊuÎ¸0?@ÿzük ?D(?@|9áEØ?@m/c_x0014_-?À!J«9_x0019_?Á_x0004_ü$ï?_x0002_Ãv²è?À§9ÔÑ_?_x0002_Í_x000D__x001C_w?g_x0011_Àtß?å_x001A__x0007_==?_x0002__x0003_@cwÛNÔ?_x0002_º§[J5?@Ö0Òd?_x0002_äº­_x001D_?À²VZDÕ?ÀÌ0ä[é?_x0002__x0004_N7_x001A_?_x0013_õ#)¨?_x0002__x0002__x0002__x0002__x0002__x0002_ð¿ 0~iæ ?Àù;_x0011_O°?%_x001D_qîW?UÞ@$;?_x0002__x0002__x0002__x0002__x0002__x0002_ð¿@Ó&gt;©o?_x0002_©½B_x0014_%?À{e_x0015_»/?_x0002_¡7s¦F?Ux_x001A_ÜÓ?@Ý¢_x0010_z×?_x0002__x0002__x0002__x0002__x0002__x0002_ð¿ÀÏv¯_x0001_Þ?@^_x001B_'_x0003_=?@.!h&amp;Ï?	,Út?_x0002_²áG?,;5M?_x0002__x0002__x0002__x0002__x0002__x0002_ð¿@;(ý_x001B_¦?_x0002_3{LeO?ÀNk\ø)?@_x000E_y_x0003__x0004__x0016_?@Á:LÐ?æ_x0004__x0013_Ç?@à'Y¡?°jª¦Ï?ÀÔèÙ_x0001__x0018_?_x0003_ë¤àÖ±?_x000F__x0003_sy­?@îÞ_x0006_Ù9?×|àÆ9?@_x001E_º:_x0008__x0018_?_x0003_Ú_x0013_­3?_x0003_ dÍ[?½%_x0019_¶'?_x000F__x0008_c ?À¶Ë&amp;vÐ?_x0003__x000E_EÒññ?c"_x001C_?_x0003_= Ø÷°?_x0003_åèÖ¬?_x0003__x0003__x0003__x0003__x0003__x0003_ð¿dÞ$?À.Ó*_x0019_µ?-_x001C_Q%q?@ÿr¼_x0017_s? Ø_x0002__x000E_§µ ?àú ¿òg ?@Â{ò»?ÀïÁSF_x0015_?Àýhs¯	?&amp;_x000C_­PO?_x0003_äg9?_x0001__x0003__x0001_N¯Ym?@ÖüÙéÎ?ÀÎ)yï?_x0001_:ÿ_x0014_?`_x0008_÷K ?_x0001_Pr«Îé`?@Ò~u½À?_x0001_Ä²-Xi?_x0001__x0001__x0001__x0001__x0001__x0001_ð¿_x0001__x0001__x0001__x0001__x0001__x0001_ð¿@9_x0003_+·¥?_x0001_?Gy'_x001C_?W_x001F_àër?_x0001_öÑçò-?À_x0001_Ä§(	?_x0001__x001B_á÷þ?_x0001_i£½?@ø®ú[Ç?%µn_x0019_#?_x0001_ðªòsK?@þXI?ÀÇ¼,(È?_x0001__x0005_·wÄ?@¦×ÉÔ¿?À©è_%?@_x0011_u}É??çÏm?_x0001_3_x0002_ñâ$?_x0001__x0001__x0001__x0001__x0001__x0001_ð¿@,]_x001B_ò?_x0001_¬µV?è_x0014_W_x0001__x0002_.O ?_x001C__x000C__x0014_å?_x0001__x0001__x0001__x0001__x0001__x0001_ð¿_x0001__x0001__x0001__x0001__x0001__x0001_ð¿@9_x0018_hÈ?{/pPT?E_x001F_¨{?àâ&gt;¸ó?_x0001__x0001__x0001__x0001__x0001__x0001_ð¿@U¸ÀB ?@jò§Q?_x0001_ªú£¦f?@ÕJÝÿ!?_x0001__x001D_Q¤Å0?@_x0012_É_x0001_¶?_x0001__x0001__x0001__x0001__x0001__x0001_ð¿[mAÌ?_x0001_¾áß%%?ÀhÊü&amp;r?_x0001_ÐÆ°,½?_x0001_ÎJv&amp;_x0014_?À½ç`ð0?@p_x0001_,]?_x0001_§°\?@_x0008_j0.?À]ìÌ]Ç? ¾oF ?_x0001__x0001__x0001__x0001__x0001__x0001_ð¿À_x001F_jå»_x0019_?@0÷þ_x0004_Õ?åò©¤?¤ÂIH¬?_x0003__x0005_ W3x×?_x0003_ý¾h¬?_x0003_¥Âÿ?à1_x000C_Ô ?À=Ð_x0004_»r?_x0003_óû-û?_x0003_|CÉ2ü?Àd×÷v?ÁßY.A?_x0003__x0003__x0003__x0003__x0003__x0003_ð¿_x0003_±£mÿl?_x0003__x0003__x0003__x0003__x0003__x0003_ð¿_x0003_ÆX ?_x0003_M ÐNi ?Àßá_x000D_?_x0003_v@é¬?À_x000F__x0012_âÅW?ÀU__x0003_7·?ÀþS¾¤?bçDQ3?À_x001B__x0011_æ5?@_x000C_vT_x0002_¡?Ào^¸?ÀgÕc!_x0001_?ÀoDÄw?@ [#­Î?@f¢júv?@_x0004_\"\C?_x0003__x0003__x0003__x0003__x0003__x0003_ð¿@Nköy5?Ü6æã? cø_x0001__x0002__x000E_ ?ÀçÃã&lt;_x0011_?p_x0004_?À_x0008_-ÄjE?QßIÅÛ?À3».ì?_x0001__x0001__x0001__x0001__x0001__x0001_ð¿æ?_x0010_q_x0004_?ã4á"?ÀòWá#q?_x0001__x0001__x0001__x0001__x0001__x0001_ð¿_x0001_ð_x0019__x0018_1?`ØÍã¬_x0001_ ?go@ýQ?àg0y#N ?À_x0002_àIb?_x0001__x0001__x0001__x0001__x0001__x0001_ð¿_x0001_P_x000C_â	?À%RZÖ?@_x0012_¤m?@âv.ë?ÀaHÉJC?_x0001__x000C_õJ&amp;#?ÀUð~?_x0001_8ð_x001B__x0010_?_x0001_#6f.e?@s&amp;_x000D_Á?@ñ17Î¯?Õ_x0001_í?@LªLÜ_x0003_?_x0001__x0001__x0001__x0001__x0001__x0001_ð¿À&gt;_x0002_Äå_x0005_?_x0002__x0003__x0002__x0002__x0002__x0002__x0002__x0002_ð¿_x001B_@Ó_x001F_&amp;?_x0002__x0002__x0002__x0002__x0002__x0002_ð¿JáÖ?_x0002_ _©×÷N?ÀöÅÜÂÑ?@OÀÃ¾Ø?À_x000E_dÐ£\?_x0002_(¢_x0018_Á?@Ôµ¡`ø?ðLØ5û?_x0002__x0002__x0002__x0002__x0002__x0002_ð¿_x0002__x0002__x0002__x0002__x0002__x0002_ð¿@^ºã_x0002__x001B_?_x0002__x0002__x0002__x0002__x0002__x0002_ð¿ÀX¼0_x0016_| ?_x0002__x0002__x0002__x0002__x0002__x0002_ð¿@_x001B_ð¦_x0008_?À9_x000B_ÖÛC?ÀGªÉU_x0016_?vz_x0002_}Y?@Z.©,°?@E±`þ_x000E_?@o:Î³? ÷LÇÞp ?ðIV5/?_x0002_)_x0018__x0002__x0011_ô?_x0003_¸G?Àr_x001C__x001A_ö_x001F_?@_x0017_4é_x0001_?@"ðö!Ü?À½#~_x0001__x0003_¼?ÀÄy5G?K¾+É=?_x0001__x0001__x0001__x0001__x0001__x0001_ð¿@¦Ác´?|¡ôÙN?_x0001__x001A_6_x001C_&lt;¬?ºD_x0004_å?@2)zû?_x0001__x0001__x0001__x0001__x0001__x0001_ð¿À`ªÂ£y?ÀyU¡Ñ ?_x0001_	«Ó£4?N]ú??s_x0008_'_x0002_?]·yN?À(Ôï?3á_x0006_ ¹?_x0001_öñ®a?_x0001__x0001__x0001__x0001__x0001__x0001_ð¿ÜJi`¼?5T¢8T ?@zq=äC?@]_x0008_Z!?À×x·?Àùz|jÍ?_x0001__x0001__x0001__x0001__x0001__x0001_ð¿¥Â# 6?_x0001_þ¤×¹°? ý÷!F ?_x0001__x0001__x0001__x0001__x0001__x0001_ð¿@ü"¯§0?_x0001__x0002_@¢tA1Á?áÚî_x0005_â?_x0001_ 1Òt¼?ñ_x001F_?_x0001_ûIPð?XpÅ¨ó?@®ò¯¤ì?_x0001__x0001__x0001__x0001__x0001__x0001_ð¿H¸X_x0003_N?_x0001_Ô^àßÜ?zMB_x0012_¹?À =v?_x0001__x0001__x0001__x0001__x0001__x0001_ð¿_x0001__x0004__x001C_Ô-_x000D_Y?_x0001__x0001__x0001__x0001__x0001__x0001_ð¿_x0001_;BËÍ?À_x0008_3Ãp!?@Ê^! ?_x0001__x0001__x0001__x0001__x0001__x0001_ð¿_x0001_öÛ0_ ?_x0001__x0001__x0001__x0001__x0001__x0001_ð¿_x0001__x0001__x0001__x0001__x0001__x0001_ð¿_x0001_#wB}_x0016_?_x0001_6½³½?;`Ò¸/?H¬AR?@_x001B_cÓÒ°?@¬)P¾¥?@Z¿Éè\?_x0001__x0001__x0001__x0001__x0001__x0001_ð¿EØ\.9?@Öt@_x0001__x0002_ c?_x0001_K÷Õ_x0001_Z?_x0001__x0001__x0001__x0001__x0001__x0001_ð¿@²1/2_x000C_ ?@ôùbÌ ?mÜéT?_x0001_£UÈ°?2&amp;Õ¾??_x0001_²~_x0011_õû?_x0001__x0001__x0001__x0001__x0001__x0001_ð¿_x0001__x0001__x0001__x0001__x0001__x0001_ð¿à_x0007__x0014_Ó× ?À3×&lt;éL?_x0001__x000B_^b&amp;?@m*y?@ÕSÁ?À­_x000F_Ç=æ?_x0001__x0001__x0001__x0001__x0001__x0001_ð¿þº#á?àöÄÛ&gt;_x001B_ ?@c½;å?@¦qPô?_x0001_mÆ+Æ?_x0001_±_x001E__x0002_;?@Êú^ê&gt; ?Îí ¶®?_x0001_Új_x001A_Sx?ÀuA§Ý?_x0001_T'¹\?À^_x001F_8'?ÁÆ_x0017_G?_x0001_MLß¢?_x0004__x0005_@-_x0014_F_x000B_(?À_x0001__x001A_wï ?_x0004_3J¥P?_x0006_|ûU?À°ï/È?À=öîÌ?@_x0017_Ù C?]¸a&gt;?_x001B_JK?@_x0008_ô:¼|?@]è?@tØJV_x000C_?@¹;«7F?_x0004_ãÚ´?_x0004__x0004__x0004__x0004__x0004__x0004_ð¿ÀáÞh?Àæ_x0002_f	`?À^yu?¼Ò¬; ?_x0004__x0004__x0004__x0004__x0004__x0004_ð¿G_x0016_ô®ä?Å¢¨_x0006_½?8º§¦ÿ?_x0004_(-ÇX?_x0004__Ùµè?ÀÜkÁOÿ?@V[Nx?_x0004_ mLÄ_x000D_?áFÂ?êóê_x0018_?@:¿_x0003__x000F_è?@å·ï_x0003__x0006_$?®Õp¢?Pßyì÷?ÀLßEÉÈ?_x0003__x001F_ã¬ð?ÀÊ£_x0005_¥_x001D_?Àtß~Î?*Ê³O]?@hÍk_x001F_?@ØYo[Ï?àVÿ_x001C_Ï~ ?_x0003__x0003__x0003__x0003__x0003__x0003_ð¿_x0003__x0003__x0003__x0003__x0003__x0003_ð¿À§¥_x000C__x0006_?_x0003__x0003__x0003__x0003__x0003__x0003_ð¿²`Ðò½?@é&lt;_x0015_-?_x0003_Õ¦°1?_x0003_Fa¶¡?_x0003__x0003__x0003__x0003__x0003__x0003_ð¿_x0003_2_x001F_©é?Àhúôp,?_x001D_Cin?R²ä°8?ÀÅ÷7¤7?Àúzôo)?àÃ	_x0001_©_x0017_ ?_x0003__x0003__x0003__x0003__x0003__x0003_ð¿à¢&amp;&amp;_x0002_ ?³.¡XR?_x0003_î³á®?@_x001E_"´_x0004_?_x0001__x0002_¯_Û=?Àp"¹\_x001D_?_x0001_B 4U?_x0001_*®Ì?_x0001_Í`ë¢?_x0001__x0001__x0001__x0001__x0001__x0001_ð¿Ì"-_x001F_?_x0001__x0001__x0001__x0001__x0001__x0001_ð¿_x0001_ s_x0013_b!?À'Ú¯ö±?_x0001__x001A_X_x0008_æ½?_x0001_tGV3?_x0001_+RÔt?_x0001__x0001__x0001__x0001__x0001__x0001_ð¿ÀM8Ð_x0012_"?@æ6÷? _x0007_C ?_x0001_¶l_x0014_£?@@J×°?_x0001__x0001__x0001__x0001__x0001__x0001_ð¿ÀÚË_x001A__x001A_?_x0001_?Å7_x000E__x0012_?_x0001__x0001__x0001__x0001__x0001__x0001_ð¿_x0001__x0001__x0001__x0001__x0001__x0001_ð¿@,å°= ?_x0001_Þ·%ñ6?_x0001_ñ_x0011_fð?_x0001_ô9ôrË?_x0001__x0001__x0001__x0001__x0001__x0001_ð¿_x0001_±Q^?ó¡±?¸	n_x0001__x0003_c6 ?_x0001_Nüm)Ê?Ý÷Ô¾/?úÍ_x0007_6?ÀëSIÓ?@ÿ_x0002__x001D_?_x0001__x0001__x0001__x0001__x0001__x0001_ð¿Àðøî?@Kiÿ±_x0013_?à¡4É_x0011_ ?ÀÙøY_x000E_¿?Btth?6¼°X?ÀCí â?_x0001__x0001__x0001__x0001__x0001__x0001_ð¿_x0001_L·»©b?F_x001C_¹Î?Àð_x0014_ÝÙ?@jFêcj?_x0001_ß¸&gt;ïÎ?_x0001_wÈc¨D?_x0001_cBÈì_x0005_?G	ÏY=?@_x0004__x0013_®?_x0001_ô&amp;RÀ_x0006_?6+HË+?`àÁOV ?­ùR+?Àr$2L_x0003_ ?ÒK½S+?_x0001_	°_x0006_²±?@ü_x000B_}õ¨?_x0001__x0002_ÀÓªOë?@U=ç5 ?_x0001__x0001__x0001__x0001__x0001__x0001_ð¿@Ð¬}¹£?@¾è&amp;o¦?_x0018_ôs'Ø?@¹*_x001E__x001B_0?_x0001_5_x0019_²"?À¥t.u±?@ìk'?Àä(T?@_x0019_¶³ÑG?_x0001__x0001__x0001__x0001__x0001__x0001_ð¿À+Ah?;~Úgå?À\%ÕÄ[?_x0001__x0001__x0001__x0001__x0001__x0001_ð¿@_x0016_Òì?µ¿þO?_x0018_N\H?À¾Ò_x0016_ú?Àè_x0006_PGg?_x0001__x0001__x0001__x0001__x0001__x0001_ð¿@¼Øón·?Ü_x0015_(3Ö?_x0013_zê©?_x0001_\¤_x0019_V?_x0001_éTi/ëp?Á|å9_x0012_?À¢_ÂÍå?_x0001_ÄÐë?_x0001__x0001__x0001__x0001__x0002__x0005__x0002__x0002_ð¿_x0002__x0006_N¨|Ö?_x0002_¼¥5V?ÀnÙÅj?_x0002__x0008_öæ1?º|W½?o­_x0004_3	?@¨_x0017_1=?ÀçÿI_x0005_f?_x0002__x0002__x0002__x0002__x0002__x0002_ð¿_x0002__x000F_´çÐ?Àw_x0013_'_x0001__x001C_ ?_x0002_ºî&amp;´mh?@9ëG_x000E_ÿ?@B$Îlh?ÀFfª_x0002_M?_x0002_Ú`;Ût?_x0002__x0002__x0002__x0002__x0002__x0002_ð¿@2òD_x001D_t?Àÿ_x0011_ñÂe?_x0002_:ü«Ýù?_x0002_¸ç_x001D_"¤?_x0002_(ºý«?@Ë_x001F_@ð?rÙ7s_x000D_?_x0002_ã¸bS¨{¿_x0002_¤Ä_x0002_~ç?À_x0012_3_x000B__x0017_?@TÑ:Kv?@R_x000D_äÖ,?ÀÎ_x001F_£?_x0003_H[?_x0001__x0003_@oì_x001F_Ô?_x0001__x000D_D¶_?×/òlf?_x0001_]Ù_x0018_X?@Ðr¿I`?ÄQ{×_x0017_?_x0001_À²_x0019__x001A_?_x0001__x000E__x001F_È­ ?÷:¢×?ÀO_x001B_zÚW?À_x001E_y_x0017_«×?_x001A_6ÍÏ?_x0001__x0001__x0001__x0001__x0001__x0001_ð¿_x0001_ØÅöØ¦?ÀJ^{:?@Æç4Î£?À_x0008_ÙÖ_x001A_Â?@.²&gt;	?ÀD_x0002_P?_x0001__x0001__x0001__x0001__x0001__x0001_ð¿_x0001_)¶lo?À]SÞ³?_x0001__x0015_b Dz?_x0001_HÊíg]?_x0001_&amp;$_x0015_¨6?_x001F__x000C__x0011__x001E_Î?Àp*-m°?À_x0015_¾ÀL?óx7ä~?_x000C_ü_x0016_ë6r¿À"Ê_x0004_òÉ?_x0001_Á)ï_x0002__x0003_%õ?@{p¸?¥þ°4?_x0002_¾_x0006_²£?@}¾_x0002_Ö_x0003_ ?À:OW?@j.2ç¦?@úë%­?AÚALÜ?@£É°ì~¿À'ööÕò?_x0002_®`îÙ?Àø`_x0002_o?@`|Ú&amp;?_x0002__x0002__x0002__x0002__x0002__x0002_ð¿_x0002_0	yì?_x0002__x0002__x0002__x0002__x0002__x0002_ð¿_x0002_Ax¿_x0001__x000C_?_x0002_°ù¥ K?_x0002_àzÈl??_x0002_60@s?@û£js?_x0002_«y¦?@0I¬Ñ?KR0¿ý?_x0002_S[ÏÆe{?ÀÓbª¨£?@!wÜ.?_x0002__x0002__x0002__x0002__x0002__x0002_ð¿_x0002__x0002__x0002__x0002__x0002__x0002_ð¿ÀÂ½þ;?_x0002_7ÊÙF¿_x0001__x0003__x0001_;&amp;öÝÀm¿_x0001__x001C_4è»Ù?@¡A)è_x0015_?Ñ¼jYà?À_x0017_L?¤¹?@_x0002_1d?À2ý_x0019_U?_x0001_ÄÊK?zÔ/S?_x0001__x0017_în1B?À¤{²©?_x0001_KlãK?@ÈËº7&amp;?Ûy·ÊG?@_x000D_eh(_x0016_?_x0001__x0001__x0001__x0001__x0001__x0001_ð¿_x0001_Ô'fä¼?@¹ÎË,?_x0001__x0001__x0001__x0001__x0001__x0001_ð¿ ¸@±7	 ?{ë&gt;À©?@_x000D_yíc±?_x0001_Ögõ(?_x0001_´¥}Ñ_x001E_?ÀÑë¶#	? ü_x001B_0³b ?u£_x0007_ý?_x001D_âPÀ¶?¿³ò&gt;û?_x0001_Úc;)?ÀÆMØ?R?`ÎèÁ_x0003__x0004_2_x001C_ ?@`lÐVR?__x0001_ö_x000B_R?w ÷?_x0003_R3ðÌZ¿_x0003_lrèJ_x0016_?Àaßª_´?ÊgÁ®ç?@¶sõêU?@3]Æ_x0014_|?_x0003_xõ_x0006_ã?Àý¬ì_x001E_Ã?_x0003__x0003__x0003__x0003__x0003__x0003_ð¿_x001B__x000D_K^?k^¬ë¤?_x0003_ÿ_x001E_«;?_x0003__x0004_FC%?@Ð"Z?_x0003_òþ=Ê@?F?ÑÁò?@Ê'¤)?_x0003_9`½_x001D_º?_x0003__x0003__x0003__x0003__x0003__x0003_ð¿_x0003_Í?:H?_x0003_Ò_x001B_2/_x0018_?À4àâA¿?Ü£kF?_x0003__x0003__x0003__x0003__x0003__x0003_ð¿ÀPÒe_x0013_?@~RÂ_x000D_?Ó8OtÅ?_x0002_Òà¢C?_x0002__x0003_Àn_x0016_î?ã\ðY?_x0002__x0002__x0002__x0002__x0002__x0002_ð¿_x0002_GÈ0?@#u)_x0018_(?@]_x0019_¬(?@TGà_x000E_?À*.úó$?@¹_x0012_6m?À±Þo$c?ÔÎvÎ*?@ý_x000C_ö2?Q0vó_x000C_?_x0002_Çì_x001D_$þ?@¼;ëÿ?*@)Ð?_x0002_^+)r?_x0002_åEØþ?À¦_x0007__x0001_P_x0015_?_x0002__x0002__x0002__x0002__x0002__x0002_ð¿²0°v_x0007_?ò¾Ï¶°?@M_x0002_S#×?_x0002__x0002__x0002__x0002__x0002__x0002_ð¿_x0002__x0002__x0002__x0002__x0002__x0002_ð¿_x0002__x0002__x0002__x0002__x0002__x0002_ð¿_x0002__x0002__x0002__x0002__x0002__x0002_ð¿ÀFs_x0017_*C?@&gt;âs_x0008__x0004_?@iÕÏ`?Àh×_x0019_Û(?_x0002_×ò_x0001__x0003__x0004_îa?À_x0002_hú?@¡_x0001_Þå?_x0003_ìñ _x0007_(?_x0003__x0003__x0003__x0003__x0003__x0003_ð¿_x0003__x0003__x0003__x0003__x0003__x0003_ð¿_x0003_Ç_÷Ö?@EÏÎ¡º?@îÝ©_x0017_[?áWá×?vMí?À_x0010_sí:ß?_x0003_XÓ!7?_x0003_DÌE7? _x001C_&gt;I_x0001_ ?À&gt;½$õí? £7-V ?@²©¾«&lt;?_x0003__x0003__x0003__x0003__x0003__x0003_ð¿_x0003_Þ®éû?_x0003_66?_x0003__x0002_ÑIIÓs?@©úÐt?À#0vJ?_x0003_ 4_x0001_?@2×???_x0003_l&lt;s12?_x0003__x0003__x0003__x0003__x0003__x0003_ð¿_x0003__x0003__x0003__x0003__x0003__x0003_ð¿@nÒÎu_x0004_?»×N_x001F_0?_x001F_A ?</t>
  </si>
  <si>
    <t>e09e4b7616bb3a00517770822969783a_x0001__x0002__x0001__x0018_ÁA?ÍõÝh?_x0001_çÆv¶?àéxP¼+ ?3­à?_x0010__x0003_ä§?k¢_x000D_N_x0004_?@Ïõ_x001C_k?	_x001F_ûo?ÀÈ¡[-&lt;?@û_x0018_¼÷_x0013_?@JR¦Ùþ?_x0001_ª_x0004_fg_x0012_?À_x001C_¦ËÑ?_x0001_Èìz_x0003_?_x001B_ìÍt?_x0001_Ö'j?_x0001_Cµöí?@+UÂ¯Ö?À.ßÇx?ÀYtùO?\Áû½=?Àë!.;ì?_x0001_^Æ°té?*7ø{v?_x0001_HcVå_x001B_ ?Ày*'³?_x0001__×0ô?@jrå?_x0001_ìâo?µ53°{?À´U_x0004__x0006_tõ?§_x0006_Ë_x0002_3?@)¢ò¸* ?_x0004_Å§_x0012__x0019_?Ùô_x0014_À¾?_x0004_@ÈÚ@ö?_x0004__x0004__x0004__x0004__x0004__x0004_ð¿_x0012_¼åã?@ÞHAyN?v "É?ÀJ«_x001A__x001C_¸?À_x0001_WÍÄ?@1|KÌ?_x0004__x0004__x0004__x0004__x0004__x0004_ð¿_x0004__x0004__x0004__x0004__x0004__x0004_ð¿À¿éQ&amp;?@x$Á?U´Ã]_x0012_?_x0004__x0004__x0004__x0004__x0004__x0004_ð¿=vT÷?_x0004__x0004__x0004__x0004__x0004__x0004_ð¿O2_x0018_p?_x0004_U¦5_x0002_Ï?@£Ãìc²?_x0004_^ó)Õ_x0005_?ÀE_x001C_4'i?_x0004_Þµ%s?@A_x0017_iÇd?@ìÅ«z?@ÁÂwA_x0003_?@ÏC-ý2?Ð:£îÎ?_x0002__x0003_uq@Aè?À_x0014_T÷¦¿ÀÂí-õ"?_x0002__x0002__x0002__x0002__x0002__x0002_ð¿@Ó_x0012_Q?_x0002__x0002__x0002__x0002__x0002__x0002_ð¿~êßxû?_x0002__x0001_`çÚF?_x0002_n¼}?_x0002_Z_x0005_»Ë?_x0002_·ô&lt;_x0017_?_x0002_ìxg?_x0002_újå_x000F_ ?@u£pú¿@ò}!¨Í? !Ø3_x000F__x0001_ ?@0~×b?_x0002__x0002__x0002__x0002__x0002__x0002_ð¿ª0cà?_x0002_Rõ 8?@\Ã!ï?_x0002_D¦¸¥?ÚâB2?_x0002__x0001_¸Óô?@Ð@_x0003_\Ñ?_x0002__x0002__x0002__x0002__x0002__x0002_ð¿_x0002_u&lt;7}?À¢»cï?JLGqÇ?dsç?_x0002__x0003_á¾k?@\+·_x0001__x0002_Xo?ÀÝØ+µß?ÀóÊ¶ùê?À_x001A_ìcâ_x0013_ ?_x0001_©OÔ&lt;µ?Í¦ô&amp;?ÕØ_x0008_|³?ÀGÓ_x0006_$5?_x0001_ª_x000D_çï¦?_x0001_ßýì?Ím£Ü2?Àe_x0002_Ô%ô?Àrà7_x001B_ò?ÀâA¬_x0013_?@&lt;µÁÕ!?@óÂ_x000B_?À#ØÝ_x0019_¹?_x0001__x0001__x0001__x0001__x0001__x0001_ð¿@e ÜaR?_x0001_"D#r=?(ø?_x0001__x0004_xç¸?À_x0008_ÙhC?_x0001_ (_x0016_Q?ÀúgfF×?@NO_x0005_ëH ?_x0001__x0001__x0001__x0001__x0001__x0001_ð¿Àáõê_x0011_?_x0001__x0001__x0001__x0001__x0001__x0001_ð¿À_x0015__x0013_]U&lt;?@½?t¬Ú?À*_x001C_.[F?_x0006__x0008_À_x001D_b_x0005_Ï?ÀU_x0007_À¢v?@åuZÔX?_x0006_£°_x000F_jã~?À_x0004_o%­:?À¼1_x001A_=?_x0006__x0006__x0006__x0006__x0006__x0006_ð¿@Z¶3?À.lsì* ?_x0006_Ø-eo?@mþÆ_x001E_y?_x0006_«¸³·?@±ÐQe¿Àû_x000C_nðR?_x0006_}êþÿ{?§__x0002_?_x0006__x0006__x0006__x0006__x0006__x0006_ð¿_x0006__x0008_fÕ&lt;_x0003_?Plð×_x000C_?ÀÙý;0?_x0006__x0006__x0006__x0006__x0006__x0006_ð¿kÃtM ?_x0006_y_x001A_+_x000F__x001B_?_x0006__x0006__x0006__x0006__x0006__x0006_ð¿çj 8¿?@_x0002_m,ËO?@_x0005_&amp;_x0001_pN?_x0006_\IÉÅ?_x0006__x0006__x0006__x0006__x0006__x0006_ð¿_x0006_¼_x0010_eÊÕ?@æº_x001A_Â ?µ¾_x0018__x0001__x0003_))?_x0001_fþ¥VK?@â¯QL{?_x0001_^&amp;ý=-?¨!ÑH?@3£2}?_x0001__x0018_UE:®?_x0001_`4F?_x0001_áñ´?×¯±·0?@ûçmS?f_x0005_,_x001F_f~¿@´yÌÈ±?À×lÍtS?_x0001__x0001__x0001__x0001__x0001__x0001_ð¿@_x0002_VÔè?_x0001__x0001__x0001__x0001__x0001__x0001_ð¿_x0001__x0004_^¸â?_x0001_@#øÎZ?_x0001_³WN.?@÷À_x001F_u4?9z_x0005_#?@=cÚ·?_x0001__x0001__x0001__x0001__x0001__x0001_ð¿Àswì·Ç?_x0001_eúT&lt;w?_x0001_úØáÆ?_x0001__x0001__x0001__x0001__x0001__x0001_ð¿_x0001_&gt;Òyð[?@_x000C_ô÷_x0003_?_x0001__x0001__x0001__x0001__x0001__x0001_ð¿@ÂÄ?ë³?_x0002__x0003_@«MÃá?_x0002_¢_x0019_z?_x0002_¨1Ã×D?_x0002__x0002__x0002__x0002__x0002__x0002_ð¿ÀBÙæ?À_x0017_7eäñ?_x0002_r_x000F_¶åE?`þÚ»v_x0014_ ?_x0002__x000D_Á©h2?_x0002_²_x000E_Ý_x0019_?@_x000E_3¦ä¶?@_x0017_¢y~?3÷&amp;%?@è}K?@Õ_x001A_N?_x0002_JîÚáT?@+qû¬ ? jI­â ?@²±§Ô_x000B_?_x0002_×l ó? Ásbþh ?_x0002_°Ç«UMe?_x000C_¢}?_x0002_RY[B«? ¿ôÐ_x0007_ ?_x0002__x0002__x0002__x0002__x0002__x0002_ð¿ÀUð®Õ_x0001_?À~¿?ÀÛ_x000C_O·ð?Àan_x0004__x000F_?À&lt;Ûb:?ÀÄ|_x0001__x0002_?_x0001_?×oÝ?@VÀì²?Àu7k]??º?·!?ÀÝò_x000C_ê¿?À¼³bù¯?@?Ü%Õ?@7k§µ?yªÅª_x001F_?_x0001_7	Jq? xÛÇ÷h ?_x0001_ _x001A_|P^?Êa_x0013_B?@ìqÅ£_x000D_?_x0001_'e_x0008_ôe?_x0001_1®TÀ?@/O&amp;¯?ðhÆé?ãN6ÖÞ?@ÿÑ¢Å#?@l_x000C_2Ô1?UÂp]#?àõSõ_x0002_ ?À½_x0006__x0003_Tc?_x0001_Æøy¤0?@gl="D ?@_x0017__x0001_ý©?`$nDne ?_x0001_ÍþY?@g¾S³°?_x0001__x0001__x0001__x0001__x0001__x0001_ð¿_x0001__x0002_Ãº?_x0001_ g±?@PñõG?R¯¾æ?@=)Èv7?Îß_x0010_82?@Ð_x000E__x001F_Â?_x0013_×.Â%?À}­WV? _x001D_Ð~Ä ?_x0001_ïIÿNx?,j¶­i?_x0001__x0001__x0001__x0001__x0001__x0001_ð¿_x0001__x000C_ùÙz?_x0001_rßJ_x001A__x001E_?_x0001_¾_x0004_¢_x0001_x?@_x000C_ÉÿÓ­?_x0001_Ý6_x0013_á?@_x0007_GM?_x0001_QèÒ²?@²hTñ?_x0001__x0001__x0001__x0001__x0001__x0001_ð¿_x0001_Ì0G&lt;r?_x000D_ó5Ñ*?@_x0010_KÙ?ÀéÁ;æE?À°xm?_x0001__x0001__x0001__x0001__x0001__x0001_ð¿Àb_x0007_DÚ_x001F_?_x0001__x0001__x0001__x0001__x0001__x0001_ð¿ÀhIc±_x001B_?_x0001_`_x0013_Ó_x0002__x0003_Ó&amp; ?@Æù_x0019_¬?_x0002_µ£K²?À]ÅdKÔ?_x0002_¬ñ´q?À_x0001_i_x0019_B?_x0002_hÛT²é?_x0002__x0010_¤:¡_?@£á_x0016_Ë_x0019_?À/_x0001__x001D_hÔ?Àf_x000F_VùÞ?@/fÿ!È?_x0002_TÝ'ÏãP?_x0002_¦óKi?@^+Âp?@ïýîP+?_x0002__x0011_àÉ"u?Ààë£« ?ÀfêOé?À®arÖ5?@Àe¸çû?_x0002__x0002__x0002__x0002__x0002__x0002_ð¿{¶Ì~_x0012_?Â¼J}|?_x0002__x0018_QBÝa?Àç1Ô¼ò?eV7¼ö?@i^Þbz?c®y¥Ú?_x001A_Æñr?¢_x0012_ ¨?À$Ëë½?_x0003__x0005_ö_x0017_Ó ? ªë?_x0003__x0003__x0003__x0003__x0003__x0003_ð¿_x0003_Åê+â?À_x0004_H¡_x000F_Q?æµ¸2Þ?_x0003_ C0?_x0003_6o?_x0003_Ï»¯ø_x0010_?À½[mãW?_x0003_&gt;©æÈ?_x0003_WððÚ?ÀÌ_x0001_#È?_x0003_Â?¾â_x001E_ ?_x0003_·ë_x0010_jÉ?Àÿüï²ì?_x0003__x0003__x0003__x0003__x0003__x0003_ð¿_x0016_Sº_x000C_8?@Å6^q?_x0003__x000E_y©&gt;¦q?@"Ê3N?@_x000C_*ßò?_x0003__x001E_l	ÁI¿À³_x0002_T @?_x0003_%¯=ËÄ?_x0003__x0003__x0003__x0003__x0003__x0003_ð¿@_x0008_©wÎ?{ï¼ëü?W1½_x0001_?@âïs2¦?@Ç_x000D_%_x0011__x0016_?@Ê_x0011_À_x0001__x0002_î_x001A_?_x0001__x0001__x0001__x0001__x0001__x0001_ð¿önÿ&gt;_x000E_?_x0001_Yêë?ÀCñ"?À3 ¥Ò?_x0001_ÊéBÁ?_x0011_]Fã? WÚÆùR ?_x0001_£_x0004_{_x0011_?À|k*A'?@§_Dæ?À_x0018_¡Àó?&gt;	çh?õzY_x0019_æ?Àcm	_x0005_þ?'¦E_x001A_»?_x0001_1Þ|_x0012_{{?@û¢@?@-ÀîkË?_x0001_ç_x001D__x0010_ü?_x0001__x0001__x0001__x0001__x0001__x0001_ð¿"¯_x000C_µ?@ù^nRI?@_x0015_b¯&lt;Î?À¥_x000D_°Ò?_x0001__x0001__x0001__x0001__x0001__x0001_ð¿qñÅþk?@	_x0016__x001A_ß)?_x0001__x0001__x0001__x0001__x0001__x0001_ð¿@_x0014_ã2Ô?@T_x0014_y&amp;?_x0002__x0004_À2È}?(bAM?_x0002_dPEàkK¿_x0003__x0017_ë«H?@bä_x0016_ô?:Ü^Ü?@Ùö=|g?_x0002__x0002__x0002__x0002__x0002__x0002_ð¿_x0002__x0002__x0002__x0002__x0002__x0002_ð¿*b?@q©iá_x0007_?_x0002_=c_x001F_ì?_x0002_;](|?_x0002_®©2i?J]ÀßA?@KãäGS?ü_x0003_sÄu?À?©²65?_x0002_A,ÌÂ?À¿_x000F__x0017_-?ÀÞ&lt;_x0001_?Ý¬p´-?_x0002_ÝÙ¯?Ê_x001E_(Æ?_x0002_W_x001B_öò«?_x0002_â°TaÍe?_x0002_Z¹ðaÝp?@Rã;-y?­2¹ìV?Àßô½­÷?_x0010_IFp?àJ)«_x0003__x0006_IU ?_x0003__x0003__x0003__x0003__x0003__x0003_ð¿_x0003__x0003__x0003__x0003__x0003__x0003_ð¿_x0003__x000E_Ocpºs?_x0003__x0003__x0003__x0003__x0003__x0003_ð¿_x0003_IA$Ù½?ôß:ò7?_x0003__x0003__x0003__x0003__x0003__x0003_ð¿_x0003_òÈd_x001C_?#a_x000C_?W¦_x0012__x0002_?À_x0005_}ÀS?@_x0006_1°	X?_x0003_Á_x001B_XÖ¬?@ó_x0004_«_x000F_?_x0013_©¸_x0005_Z ?*¦ÃM?z#Há?_x0003_®V_x0015_Ú?@_x000B_i_x0007_cö?§¾I°}?@à WG?@¸7^?_x0003_{ý÷A?_x0003_5ãI_x0003_Ø?ÁbÓI?¦v_x0003_Ö?À[6t_x000C__x0014_?@S\ä_x0001_?_x0003_­ö@_x0012_¿?_x0003_l&lt;Þ1_x000E_?ÀHLøÛ?_x0001__x0002_æKU?@_x0010__x000C_@_x001D_?@`¼tÄ³?ÀYN¥@F?_x0001_d[ð_x001A_îd?!_x0008_w5?t§Ã_x001C__x0015_?_x0001_ËxÂ1?@7N_x0006_%1?_x0001_0éP_x0011_&amp;?_x0001_ñ&lt;nþ?@yþ_%?ÀÚ&lt;nàø? E+T_x0003_ ?@ë+JË?_x0001__x0001__x0001__x0001__x0001__x0001_ð¿@m«äã_x000E_?_x0001_Å¯'9?ÀkÇ$_x001E_?/b_x000E_?_x0001_öÝ¯À?_x0001_&lt;[_x0015_æ?_x0001__x0001__x0001__x0001__x0001__x0001_ð¿À¾wC#ê?@UÁå?_x0001_£Ù%_x0015_ç?_x0001__x0001__x0001__x0001__x0001__x0001_ð¿q`Zx?_x0001_ôXÑo?_x0001__x0001__x0001__x0001__x0001__x0001_ð¿Àäè_x000F__x001D_?_x0001__x0001__x0001__x0001__x0001__x0002__x0001__x0001_ð¿_x0001__x000D_*_x001E__x0008_?_x0007_~V9_x001C_?\U_x001D_¯@?_x0001__x0001__x0001__x0001__x0001__x0001_ð¿_x0001__x0016_ÝáÂ?_x0001_Ò`P_x001C_?_x0001__x0010__x000E_x÷´?_x0001_¾¢õV?_x0001_ízµØ?_x0001_L_x0016__x0018_6@¿ÀPîîÕ?À_x001A_¨PtÉ ?pzÒÈÏ?ÀV_x0005__x0016_q ?_x000B_7=_x0007_/?_x0001__x0001__x0001__x0001__x0001__x0001_ð¿@_x0008__x001E_~¹ã?Àu.~¯?Y¤¤ú?_x0001_ÅêN[Ê? '&lt;ü_x0007_ ?ÀÑÓËWÏ?óYZ	¥?ð_x0010_=_x000B_G?@çµ®}?À°ßûr?À~	cA?ÍP0}k?à½*_x0012__x0016__x001E_ ?åa¢9i?_x0001__x0001__x0001__x0001__x0001__x0001_ð¿_x0001__x0002_À)ò§á­ ?_x0001_,­Fe?íìî¥!?_x0001__x0001__x0001__x0001__x0001__x0001_ð¿_x0001_f°é?+°`?ÂhéòÛ?_x0001_{_x001C_7¤­?_x0001_"Â$&lt;o?@0&amp;`}_x000D_?À$?`pô?_x0001_zªØ¼?_x0001__x0001__x0001__x0001__x0001__x0001_ð¿_x0001_ánsß?_x0001__x0001__x0001__x0001__x0001__x0001_ð¿@Ydû?e{Ì¼7?À5u ?_x001F_ô¶N?À»ï&amp;É_x001A_?ÀÄ%Ç¥?@_x001E_ÔN_x0014_a?c'_x0015_?@} ?ÀúµF¦Y?_x0001__x0001__x0001__x0001__x0001__x0001_ð¿ róDV ?_x0001__x0001__x0001__x0001__x0001__x0001_ð¿_x0001_ª4ý_x0010_¨?@zÏù?ÀlÒ_x0005_ÃÅ?wJÆ_x0001__x0003_\?_x0001__x0001__x0001__x0001__x0001__x0001_ð¿©_x000F_zíÎ?_x0001_(ß_x0005_ÑK?_x0001__x0001__x0001__x0001__x0001__x0001_ð¿_x001E_obÛ?àä¯_x0017_v ?_x0001__x0001__x0001__x0001__x0001__x0001_ð¿_x0001__x0001__x0001__x0001__x0001__x0001_ð¿_x0001_ýdK?À/ü_x0014_D?@,æ=±?@]o÷_x0016_â?_x0001_u_x0001_SÆ?_x0001_&gt;RC_x0006__x0017_?_x0001_A²´'?_x0001__x0001__x0001__x0001__x0001__x0001_ð¿_x0001_øÞiõ?_x0001__x0010_£Dè%?_x0001_Ed_x0018__x000B_J?ö_x001D_MÒ?H&gt;{Ñ?_x0001__x0001__x0001__x0001__x0001__x0001_ð¿¨Ò_x001B_û?_x0001__x0001__x0001__x0001__x0001__x0001_ð¿_x0001_ØÈÌy¿øéB@?_x0001__x0001__x0001__x0001__x0001__x0001_ð¿_x0001__x0001__x0001__x0001__x0001__x0001_ð¿åuL|P?@Ã'_x0010_âO?fÞî_x0002_O?_x0001__x0005__x0001__x0001__x0001__x0001__x0001__x0001_ð¿^Öi´? éø| ?ÀeÎHA?@ ^»X?ÀòÝ&amp;yæ?@0ì_x0004_äK?_x0001_oî¼?@*ù\­Ý?@`_x0018_ô_x0002_1?©ÎÔÌØ?_x0001_ç­I^±?_x0001__x0001__x0001__x0001__x0001__x0001_ð¿ð0¨£?ÀÈ'0_x0017_A?#Í^!?ÀåÄ?&amp;?_x0001_2-­NS?@__x0007_N?°?Óu_x0019__x0003_L?ý2oõ_?_x0001__x0001__x0001__x0001__x0001__x0001_ð¿_x0002_EØ?_x000C_«¾w?Gz«Y?ªÁ/?@În«_x0007_?_x0001__x0015_|³Ò?±^#_x0001_Ú?r8åO;?_x0001__x0001__x0001__x0001__x0001__x0001_ð¿_x0001__x0001__x0001__x0001__x0003__x0007__x0003__x0003_ð¿_x0003_õ_x0006_Ho?À_x000F_×$h_x000D_?ÀË_x0001_-_x000E__x0002_?,¨Aþ?_x0003_[õ3D6?@¦`«ô&amp;?ÀD_x0018_ðÂ?Ý_x0004_W?M-ñ?À_x0010_Ë¤_x0011_?_x0003_d@ðÙ?_x0003__x0003__x0003__x0003__x0003__x0003_ð¿@Ðk_x0013_I_x0002_?x_x0010_¿Ù)?=p_x0002_?_x0003__x0003__x0003__x0003__x0003__x0003_ð¿_x0003__x0016_)S¹?À)ða?v3Ca?À66?Q_x0005__x0017_Q?_x0003_¤ª%_x0010_?@Ë"Û_x001C_£?_x0003__x0003__x0003__x0003__x0003__x0003_ð¿ê¶ÈÆ?_x0003__x0003__x0003__x0003__x0003__x0003_ð¿À×_x0016_Ä¸¬?F_x0005_P?·5°?_x0003_^¹¿Ìþ?_x0003_Ö\Ùuö?_x0002__x0003__x0002_ea5_x001A_u?_x0002_.¢ó=?@rØS_x001E_?iGRw_x0013_?_x0002__x0002__x0002__x0002__x0002__x0002_ð¿ÀI¿ðkC?À¸÷eÌg? s_x0003_s/ ?ÿ_x001B_F´?@­-¨Õ? «_x0005_ 8_x001A_ ?_x0002_Â9_x0007_àt?À­üõ#Ç?_x0002_¯'_x0001_Û)?_x0002__x0002__x0002__x0002__x0002__x0002_ð¿À.&lt;ß_x0002_½?À³ÀXíS?¤½_x0010__x0019_:?@_x0011_GÌ¦_x0014_?_x0002_¿¨©1?`ø_x0011_+2 ?À"_x0007__x0019__x0015_G¿@_x0014_!? ÒC$ ?_x0002__x0002__x0002__x0002__x0002__x0002_ð¿À´W=W\?_x0002_¬k¼P?Àp÷4ñ)?_x0002__x0013_Ì_x0015__x0014_)?ÀM¶hQ?O'r?_x0002__x0002__x0002__x0002__x0004__x0008__x0004__x0004_ð¿_x0007__x001D__x0010_ß?@Ý_x000C_±ÿ°?_x0004__x0004__x0004__x0004__x0004__x0004_ð¿_x0004_Xî¿x?@h å?@éoHné?_x0004__x0004__x0004__x0004__x0004__x0004_ð¿@Ôñ_x0003_·`?_x0004_"F4B?_x0004_No}ÄZ ?_x0004__x0004__x0004__x0004__x0004__x0004_ð¿_x0004__x0004__x0004__x0004__x0004__x0004_ð¿ÀR_x0018_o_x0006_ù?_x0004_"#Ó_x0006_?_x0004_È¦î8R?@Ñõ¨_x0011_X?Àn_x0002_?À_x0010__x000D_þÛ?_x0004_ÒS¬¯É?@åJ_x0003_X¥?ÛtëF?_x0004_d_x0010_F3?_x0004__x000E_¯Qpþ?@=_x001E_èMÀ?@0`w0?mnwT_x0001_?_x0004_ßZ÷ëz?_x0004_uû`½_x000E_? ra¡_ ?@ç_x0001_f_x0005_1?¦Ý¢·?_x0001__x0002__x0001_Ö§ÂµXr?_x0001__x0001__x0001__x0001__x0001__x0001_ð¿_x0001_å03£u?_x0001_f wåH?_x0001__x0001__x0001__x0001__x0001__x0001_ð¿_x0001__x0001__x0001__x0001__x0001__x0001_ð¿À¸®_x0005_-?_x0001__x0001__x0001__x0001__x0001__x0001_ð¿`×N¤?N~Ù?À;èÓr?Às	Á_x001A_?@±_x0016_Ü]Ò?_x0001_í,¶$?À iHéØ?øÈÕ`?ÀôqàÉ?'Î_x001C_n?_x0001__x0001__x0001__x0001__x0001__x0001_ð¿@&amp;±Ý??à1µû_x0008_ ?@ñÔ:bØ?_x0001_Ìu9ßÃ?Àµ^rIG?À{Y¬¯?À½%Æ&gt;?À´¤8q©?5iº_x0002_?_x0001__x0001__x0001__x0001__x0001__x0001_ð¿@O¡à§?j_x000D_ú^i?0ô_x0017__x0002__x0003_ôþ?_x0002_}_x0016_Äªv?@2´ø_x000B_?ÀV-Ñ_x0005_?À8üÀ?Àt0?_x0002_?_x0002_F|Ïi?/kÝö_x0014_?ÀÆ P?_x0002_hê3_x000F_]?l¥?D?µé ?_x0002_@&gt;Ò°f?_x0002_5W×sÔ?_x0002_§æh?¸MÏ_x0014_N?"Î_x001A__x0004_?»¯~î?_x0002_¥I_x0018_?Àüª_x001A_¯?_x0002__x0002__x0002__x0002__x0002__x0002_ð¿Àî._x001C_·à?_x0002_^Êj1_x0001_?@S_x0005_¨?Ìx-rf?ÀùZâëJ?_x0002_¥D×«?ÀÉ¥¹L?_x0002__x0002__x0002__x0002__x0002__x0002_ð¿_x0002_`@Úv?@_x001D_Öyy?_x0002_ü*t1?_x0001__x0003_@o	ðþ:?5ëÓÛ?@Õ"áJí?_x0001_ÄÍöà×?`_x0015_`_x0004__x001F_¹ ?@$ß_x000B_VÍ?_x0001__x0001__x0001__x0001__x0001__x0001_ð¿}¼g_x0002_W?ÀÛ7Ú»?_x0001_Îxóù?_x0001__x0001__x0001__x0001__x0001__x0001_ð¿'²Bû,?_x0001_¼&amp;Dºî¿@¢F_x001D_?_x0001__x0001__x0001__x0001__x0001__x0001_ð¿_x0001_«¨É_x001F_?Ààm~?@¨=ß?äç5ò?@_x001B_y¬ _x0018_?ÀR±¨÷j?_x0001_x¦aZ{?@_x0001_[ºA?@_x0013_Äv_x0011_?À6á_x0003_e?_x0001_nR_x0003_`tc?_x0001__x0001__x0001__x0001__x0001__x0001_ð¿_x0001__x0005__x0018_t½?_x0001__x0001__x0001__x0001__x0001__x0001_ð¿À&amp;~V:j?_x0001__x0001__x0001__x0001__x0001__x0001_ð¿ þô¤_x0001__x0002_Bc ?ciY,?_x0001_f¨_x0016_É_x0003_?_x0001_îô²Ñ?ÀåôyS?_x0001_ÝdÙ_x0003_?_x0001_çS­Ê_x0012_?ö±#Ù?_x0001__x0001__x0001__x0001__x0001__x0001_ð¿ÀÁ_x0014_Îwz?OîFä?À_x000C_hXù?ÀÈDi_x0007_C?_x0001_eôNÍØ?ÀÉGwªD?@ËÝiô¼?åj}*?@û_x0018_§MH?PÇêRâ?À± _x000F_6_x000D_?ÀÇ¯{ûS?_x0001__x0001__x0001__x0001__x0001__x0001_ð¿_x0001__x0005_Õy.?ÀÊÃ­)?_x0001_ØSü?ÀÜf¢_x0018_ ?_x0001_	á|T|?Àú ò#â?_x0001_çZÅrÒ?_x0001__x0001__x0001__x0001__x0001__x0001_ð¿@B[®Ç_x000C_?·_x0008_w£U?_x0002__x0003_ó_x0003_ã ¸?Àd&gt;%M5 ?@2àyÜ­?_x0002_¢A¥øs?@h&gt;tà?ç8ÊA?@º_x0001_ÝÝ?À8_ún?_x0002_xê;¨M?@íÇ_x001C__x000E_*?À´¯_x001D_?_x0002_Ô}¬	_x0019_?@_x0014_"4ír?ÀçÌÊ?_x0002_O²Q&gt;]?_x0002__x0012_¾Ó_x0012_$v?_x0002__x0002__x0002__x0002__x0002__x0002_ð¿_x0011_¢\;Ñ?Ø_x0004_øçØ?_x0002_b_x000B_ùvè?@ÓòK?,_x001F_Ð?ãêÜ[_x0010_ ?_x0002_§ãÓy?m"_x001C_0n?Àÿ	E?óãË_x0015_ò?_x0002_õÃ\ë¹?À°%_x0003_d?@_x0011_2Þ9ü? &lt;&gt;­Ö_x000B_ ?@E^_x0002__x0004_Øÿ? %º¶# ?ÀM%´q÷?_x0002__x0002__x0002__x0002__x0002__x0002_ð¿_x0010_û[H?²µDÄ?@`ïó?@O9È)?_x0002_ó_x000D_¨øv?_x0002_¾ÎX_x0011_¹?ÀÂ~«È?_x0002_ÍÌüÐ?@I£?_x0002__x0002__x0002__x0002__x0002__x0002_ð¿À|«ü;?_x0002_4â)åÌ?_x0002_6&gt;Õ§?@¹gS)	?Àì¹úi?«úPK?@À¶Pö?À[_x0014_@©?@m)_x0001_Þ?@æ_x000E__x001B_&gt;_x001B_?ÀÀ±_x001D__x0003_|?ÀGëåRM?@¹_È- ?½Iç?0QîpF ?À'êïÀ?À_x0003_µ_x001E_ky?ñ2_x0014_ó?_x0005__x0008_:O_x0013_^É?¦ð8_x0014_?»=_x0002_Ú_x0004_?ÀÉf¢+?H*©&lt;?ÀîÆP­0?@©Ý{¥??º_x0010_jq?@&amp;+ø_x0008_?_x0012_ì8Èµ?@Éöë}~?_x0005__x0005__x0005__x0005__x0005__x0005_ð¿_x0005__x0005__x0005__x0005__x0005__x0005_ð¿ÀÑ_x0001__x0001_?_x0005__x001E_V_x0005_\_x0006_~?_x0005_;ÃÆµ_x000B_?_x0005_¸9_x0004_._x0002_R¿@Y_x0008_9u?ÀËK¤_x0007_R?Àîõ·+L?_x0005__x0005__x0005__x0005__x0005__x0005_ð¿À_x0002_jYÖ?Àêm¡~ù?¿Á&gt;Å?@a/Ó§.?À1_x0018__x0004_]?_x0005_ ø.ú3?Àê¥³±_x000E_ ?_x0003_ñ_x0012_Wi?_x0005_^ÿVÕ?²*Y2?t_x000B_~_x0002__x0003_=c?_x0002_/&amp;ÏgT?_x0002_£M'¹È?ï_x0001_Èô²?À_x0010_²TvÜ?ÀòÄËí|?@_x0002_\Áã?I_x001A_	:_x0018_?_x0002_Þcâ?_x0002_Ü«¬Å?ÀÄ®Ãá?_x0002__x0002__x0002__x0002__x0002__x0002_ð¿ÀÑK_x000B_×?jÜC_x0019_?À_x0004_ÈÉ+;?&amp;Ëîõ?_x0002_Hµ_x001D_Ä_x000E_?_x0002__x0002__x0002__x0002__x0002__x0002_ð¿»"_x001A_?ZK¨q?À¶ü\!ì?@àò_x0016__x0002_?_x0002_Äa?Ï?_x001F_ÔXÆN?@mßï?_x0002_:ÀÙ/?î_x0019_&gt;Py?ÀaäZ?ÀÀqÜZg? ~6_x0017_¶ï ?ÀbË§å?@J¡zu?_x0002__x0004_y'£ã?_x0002__x0002__x0002__x0002__x0002__x0002_ð¿_x0002__x0019_Y_è?ÀêNÐwË?ÀÚ3~Õ.?Àbà_x0018_ÿ?À4õÆ_x0015_?_x0002__x0002__x0002__x0002__x0002__x0002_ð¿_x0002_*-6??_x0002_¸;_x0005_\È?_x0002_ê&amp;±_x0003_`?_x0002__x0002__x0002__x0002__x0002__x0002_ð¿ÆÝQ?À_x0003_I¶_x0001_´?_x0002_Ñ`%g?(î½_x0012_?@]l _x0016_,?_x0002__x0002__x0002__x0002__x0002__x0002_ð¿_x0002_£.!«Ñ?*O8?_x0002__x0016_1ª¡?À-i	n?@§ìËe?_x0002_ÛßÃÿ7?@Ë¨Þ?_x0002__x0002__x0002__x0002__x0002__x0002_ð¿Àß_OË_x0018_?óØe[Ñ?@_x0016_K&gt;ªí?K¡qØ?snÛ±?À°Ô_x0003__x0004_j_?_x0003_ÝÁûå?@³x(¾Á?ÀÚÊMä?$Â_x000B__x0012_d?@]Vn?_x0003__x0003__x0003__x0003__x0003__x0003_ð¿_x0003_HOJq?ÀñHd±_x000B_ ?_x0003_Xå-?@;VZ®?_x0003__x0003__x0003__x0003__x0003__x0003_ð¿_x0003__x0003__x0003__x0003__x0003__x0003_ð¿_x0003_´í×_x0014_?@xp_x001A__x001A_?_x0003__x0003__x0003__x0003__x0003__x0003_ð¿À_x000D_þ?G´?_x0003__x000B_é_x0010_ä?¶ÊÊ?_x0003_µÒÛ"d?_x0003_Ý#/?_x0003_$ß_x0001_p_x001B_?ÀZK,8_x000B_?_x0003_kòÌ©^s?@qzyí¸?_x0003_ãR?Ú?@Ý(Æ ?@oïOÖS?¤`!ãÜ?_x0003_uÌ_x001D_å?@_x0002_w*°?_x0001__x0004_@£CJ?Y_x0013_oÜ4?_x0001_/Øâsø?_x0001_ì¸ïþi?ëü_x0001_Ý{?XJÏq¿?_x0001__x000B_C¡^_x0002_?89ßþ?£!ï?§_x0006_×¶?=_x0010_Ò?À;Ñ­?Àï4s~?_x0001__x001B_@³´Æ?ÀrýÝI[?_x0001_|C°Íf?_x0001__x0001__x0001__x0001__x0001__x0001_ð¿g£8»P?@1@(?©3»ß´?_x0007_Öñ_x0008_Ö?Àç_x000F_µ_x000F_è?ssÔ_x000E_?@v_x0004_Åz?_x0001_"9ü#?À¯wÊÂ_x0005_?¾Ü_x0006_'?_x0001__x0001__x0001__x0001__x0001__x0001_ð¿Àq­\_x0007_G?_x0001_1óo_x001A_³?'_x0010__x0008__x0003__x0016_?À9ºº_x0001__x0002_ÐÚ?_x0001_03r-?]Ê½¼^?@pv4h?@_x0011_f_x0017_Òv?_x0001_g²jÁPn¿°¢@Û¿_x0001_Ã·´ò#?_x0001_µãü¢ç?@Ù_x0005_ó ?Cí£?_x0001_\@®L¬?_x0001_é_Ã?!?@_x0004_æ_x000F_z,?_x0001_uZQ?È_x001A_F$Ó?_x0001_'n_x0005_Î_x0008_?_x0001_&lt;(Øf?À_x0013_iï³_x001E_?_x0001_©ê­_x0013_?_x0001_z«³?_x0001_,W&lt;\?@ô«Ñ×&lt; ?@è«_x001E__x0007_?_x0001__x0001__x0001__x0001__x0001__x0001_ð¿_x0001_ë$1Íw?À_x001C_³â¯f ?ÀgÕ£[?ÀæD?_x0001_#»_x001F_¦?4|ô_x0016_ì?_x0001_pO­â_x0019_z?_x0001__x0002_@ÅpÓGM?5dcs?_x0001_/öéAÚ?@\_x000D_2óê?_x0001__x0001__x0001__x0001__x0001__x0001_ð¿_x0001_!ò_x0006__x0017_»?_x0001_yÆe_x0018_?_x0001_&gt;rô_x000F_?_x0001__x0001__x0001__x0001__x0001__x0001_ð¿_x0001__x0001_=_x001C_Â¸V?@)DÑå?ÀHGÚ_x0019_?@ÖkH}ª?_x0001_}'º¡æ?@P5Êú?Èà"¹¨?­r°?_x0001__x0001__x0001__x0001__x0001__x0001_ð¿ÀGp;¹_x0019_?_x0001_0_x0010_w¤Q?_x0001_øJÑM?@_x0015_Tlùë?Q!¨ö]?_x0001_«ãÈ_x000B_{?_x0001_Nº 0?@Öò_x0017__x000E_¹?@_x001E_ÒÞ@%?_x001B_6V:?_x0001_ë¢H:?@çßDxQ?@_³Ð\c?_x0001_?%c_x0001__x0005__x0003_W?'ØcE?@Î³1§?_x0001_ÿ_x001D__x0004_üÏ?@Hv_x000F_}?ºÞD0w?À±½R·£?s_x0002_º?£^*N±?_û_x0001_1?_x0001_÷_x001C_®%,?@âÏÇ{_x000C_ ?_x0001_ÝÇ?À&lt;y'ßi?_x0001_è9y¡ÄU?_x0001_î_x0013_ìÃ?_x0001_ðHßc?@_x000E_ñ²?"_¸_x0006_¬?@58QÕ?_x0001_å_x0003_1l_x001F_?_x0001__x0001__x0001__x0001__x0001__x0001_ð¿­×?_x0001__x0001__x0001__x0001__x0001__x0001_ð¿_x0001_¾¶%_x0012_¼?_x0001__x0015_1ªBï?_x0001_):_x0006_çÈ?È_fÃ?Àd_x0017_Å_x000B_N?@ã_x0014_ö	?_x0001_÷PÁÁv?@e\_x001A_þÖ?_x0001__x0003_À_x0012_Ë3\_x0003_?À_x0005_ù_x0004_"á?ÀX_x000E_¥7?ù\_x001E_°?À\ÄõÃv?@µ_x001C_8_x0002_w?_x0001__x0004_ä°hq?À 	üå?_x0001__x0001__x0001__x0001__x0001__x0001_ð¿_x0001__x0017_Äc@ù}?_x0001_ÜÖñz\?_x0001_J5£_x0016_?_x0001__x0001__x0001__x0001__x0001__x0001_ð¿À¥Çüë_x000E_?_x0001_£ÐÅ?À¤BÃ'`?@CE!k?Àj¤ß_x001A_?À_x000F_e_x0004_Ì«?_x0001_i½z"?_x0001__x0007_Ê:$Z?@\e,ûè?{_x0005_)8î?ÀA®¯1_x0013_? ¨ÍÎu, ?ÀK¬Qãb ?Güje$?ÀÎìKgl?Àè·lë?@p½_x001B_ÿW?_x0001__x001A_Yv	÷?_x0001_ãv6_x0002__x0003_¡õ?_x001A_9.Ï?JþT?À®z1Ýa?_x0002_#DÎÞZ?_x0002_vÉ_x0003__x0004_?@`TÑ?í_x001F_¦q ?_x0002_úÈj?ë¯b?@æïÆ(?À_EÝ,?À1_x000B_j_x000B__x0005_?@ê«ÿ_x0016_u?ÀZ%)v?_x0002_¥»_x000E_?@_x001E_¹'Û?@(eF? ú_x000F_I ?À_x000F__x0001_¼E®?_x0002__x0002__x0002__x0002__x0002__x0002_ð¿_Ð³Ó¿ÀgºU~Ì?à(ï¥¢, ?_x0002__x0002__x0002__x0002__x0002__x0002_ð¿@_x001E_Ü»àµ?	Y|A?À'4_x0015_M?À_x0006_å'%Â?@Dîüv®?_x0002_ûdE&amp;Ó?_x0002__x0002__x0002__x0002__x0002__x0002_ð¿_x0001__x0002__x0001_{BÚÈ@?@_x0018_å)_x001C__x0001_?_x0001_|9$b?_x0001_ä%S_x001F_¤?&amp;Æ_x0005_ ¹?_x0001_XsZ?_x0001__x0001__x0001__x0001__x0001__x0001_ð¿@ß¬OäB?]_x0008_ZüÃ?o_x0005_¯Õ?_x0001__x0001__x0001__x0001__x0001__x0001_ð¿ÀÕö_x0003_h?_x0001_3ØUã?@+,_x0014_ð?_x0001__x000F_É¯Ù?_x0001__x0001__x0001__x0001__x0001__x0001_ð¿_x0001_­øÞ$?_x0001_lÁ?À¥_x0014_â¾ø?@þ&lt;{ëÅ?Ó·Uô6?Àq©_x0006_ä_x0004_?_x0001_È\UÊ/?@s_x0017_ÞD?ÀJ_x0007_}Õç?@Ö;?@Û.ä²?@oîßõ?ÀgÀ»Î?N_x000D_27?_x0001__x0001__x0001__x0001__x0001__x0001_ð¿_x0001__x0001__x0001__x0001__x0003__x0004__x0003__x0003_ð¿À	³ü?_x0003_òÒÕ¼?À·Tà¹Í?_x0016_DÁv?À?Û·.V?@­_x000E_ìæï?@¦hú&lt;À?_x0003_­ë_x0008_ÿx?À±À´/å?@_x0008__x0016__x0001_r\?_x0003__x0003__x0003__x0003__x0003__x0003_ð¿_x0003_ta²2¨?@µ+Â_x0002_v?_x0003_Ër,_x0012_¯?ßÊ0Ï?@-ù_x0001_1:?À@ë{-ó?_x0003_9_x000B_Ò5,?@_x0012_fÅä?_x0003_¿vZû?_x0003__x0003__x0003__x0003__x0003__x0003_ð¿VÀj8?ÀlÈÀw/?@_x0010_åø?@nÝ¢?@4_x000B_D?_x0003_Ì´¸JÜ?_x0003_³õ ÿ?ÀÞ_x000D_=/?f]±¢¯?_x0003_\A¿d_x001E_o?_x0001__x0002_ÀaâÖä?_x0001_ç¶nTÝ?Ö±æO_x0018_?À_x001D_Wn)_x0001_?@¨._x0004_4?_x0001__x000F_2tÒª?_x0001_OñÄÕ_x0012_?_x0001__x000F_ç_x0013_Â?@,Rû·M?_x0001_5£°c ?_x0001__x0001__x0001__x0001__x0001__x0001_ð¿#_x001D_=Ð?½-øùÃ?À²«YR+?@à~_x0002_øF¿¼à,¤£v¿_x0001_G;Kó1?À±y¬D?ÀDå~W?_x0004_Yî_x0010_%?_x0002_äw_x0005_?_x0001__x000C_Êc~?_x0001_¬dqÞ?_x0001_È&gt;àI?_x0001_!ÿW¬¿_x0001__x001F_YîM?_x0001__x0001__x0001__x0001__x0001__x0001_ð¿_x0001__x0001__x0001__x0001__x0001__x0001_ð¿_x0001_¢_x001F_©ë[?ÀªíLÆÆ?_x0001__x0017_&lt;"c?cn_x0003__x0005_58?@_x0007_Ù©?@µØÇØ?@À_x000E_­? ÁÍ¨k ?3¬±Y÷?fnûBò¿@aÂÀ¾_x0004_?_x0003__x0003__x0003__x0003__x0003__x0003_ð¿-tu?@d÷Óþ×?_x0003_Ð-¯Æ?_x0003_[­ô_x001F_³?Óë©_x0013_?/_x0004__x000F_Ø?°mfmL?Àÿ_x000E_9?,_x000F_þ_x001F_í?@_x0004__x0019_h_x0013_F ?@?öë¯	?×_x0001__x001A_1	?_x0003__x0003__x0003__x0003__x0003__x0003_ð¿ÀÛ_x0002_ç¸è?_x0016_9C|?@ÝVqÊ?_x0003__x0002_QÒh?_x0003_d×?_x0003__x000F_)_x0013_.Æ?_x0019_¸Íµ_x0010_?À5Ì­á?@S­æ?@70F¯=?_x0001__x0005_:Y_x001B_åÀ?Ày_x000C__x0002_¨ö?_x001B_Öx`)?À¯_x0012_ÄÙX?ê[î_x0014_@?À_x0018_ã_x001C_Ô?ÀÒ/£º/?Àø¥_x0004_@ð?Àn®ð_x000C_U?@t,~?@¡-?_x0001__x0001__x0001__x0001__x0001__x0001_ð¿_x0001_Q ?_x0001__x0001__x0001__x0001__x0001__x0001_ð¿À{_x0003_Ó_x0003_?_x0001_Y&amp;¹ê?@7_x0018__x0007_6N?_x0001__x0001__x0001__x0001__x0001__x0001_ð¿_x0001_ ãd¿À"²õ}7?À!_x0012_¸´_x001E_?¿/ÿ§±?(_x0008_vAf?_x0001_·/R­ô?@lèZý?@_x0007__x0016_æï_x0006_?ÀTõ\e?ÀX+~!?À_x0010_UAÁ_x0005_?À`±âYu?@_x0005__x0012_	1¤?@rúß_x0001__x0002_ÇÃ?Àaå[ÍÀ?_x0005__x0019_øÀ?B5®n^?&gt;LrÈ?_x0001_DHbv? èRV_x0001__x0015_ ?Æ·y`?_x0001_øáqh_x001D_?U[½g?@ê_T?ÀX¥ð+?@üÄ'¸º?@_x0018_M_x0014__x000E_ç?@_{ü_x0019_?þ¼à?_x0001_å¯½e?à¶3xà+ ?_x0001_1Ñ=êï?_x0001_÷èQ¡?@:_x0005_QV_x0011_?_x0001_Ï«_x000B_¦¢?U_x000C_4§ò?ÀqãAÒ?ªÿ$?ÖEs¨S?_x0001_^ì_x0004_¸?Àç±du_x000F_?Ñ_x001D_Ó5ð?_x0001_{X_x001A_¹?@Ò­hª?ÀÍ_x0003__x001D_­?_x0001__x0005__x0001_&gt;Æ_x0004_|o?_x000D_1Ö?Àø_x000D_u]?_x0001__x0001__x0001__x0001__x0001__x0001_ð¿_x0001__x0001__x0001__x0001__x0001__x0001_ð¿_x0001_¾ª¼Ý_x0013_?n&amp;ø?ÀüÜ1ÁÓ?_x0001_ëmÙ_x0005_Ý?H¾zT_x0004_?À_x0001__x0018_&amp;7T?Àj~"ê?ÀÍëÙË?@Ù_x0003_2;?_x0001_Y³YS?_x0001_ÍØI_x001B_?Õv¢±3 ?@Â8_x000F_³?@Áö_x0002_K?ÀÕ7Å­\ ?@kwü¿?ÀxOy:?_x0001_ø¡¡³_x001D_?ÑÏËæ¾ ?À_x0015__x0017_Ó6?_x0001_/_x0014_#?À_x0005_¤ßÐ?À&amp; h@e?À_x0012_[_x0019_?_x0001_x¤_x0002_7?Àð&amp;_x0010_C?_x0001_Et	_x0001__x0003_K;?_x0001__x0007_ÕW?@_x0019_}EÉ?ÀÎ¯w×¯?%bÝP?_x0001_-w_x0006__x001B__?@C=ë_x001C__x001C_?@¼ Õ!Å?_x0001_!U_x0004_|?_x0001_½ß*_x0010_?¬KÉ?Å1ëx=?_x0001_¦B_x0006_. ?À¥"ª&amp;|?_x0001_Y`à_x0003_b?_x0001__x0001__x0001__x0001__x0001__x0001_ð¿_x0001__x0002_¯F½?_x0001_ZÝ\Î{?Ä_x0010_Çñ?7¿0À»?@ÞÁDÙw?À#N^ ?¾_x0005__x001E_¨r¿P}îÎÑ?_x0001_ð9Ü?À+ðøT?@@Aükî?_x0001_5Î a3?À[Ç_x0007_*?Å)Í	_x001D_?_x0001_Ø÷}m6?_x0001_µòn_x001D_?_x0005__x0006__x0005_Çøo?_x0005__x0005__x0005__x0005__x0005__x0005_ð¿@[5_x000B__x0006_ì?_x0005_Gnmû)?@z.3Ú{?_x0005_âBgÑü?@_x0015_Þ_x001F_Ç¤?À9Jdå?@¨u_x0013_?@1è³?@ãß_x0004_|?_x0005__x000D__x001C_5?Æ£¾7?_x0005_¢4.Q?ªÉ¶Ò?_x0005__x001B_Ø+?@_x0002_ô_x0001_*ï?_x0005_?z"µ ?_x0002_ù¢)_x0011_¿_x0005__x0005__x0005__x0005__x0005__x0005_ð¿_x0015_fa?@ÎJï _x0003_?_x0005_|{0°f?_x0005__x0005__x0005__x0005__x0005__x0005_ð¿p£¦×_x0018_?ÀÌxÐ?_x0005_È#0Ê?´9g%?&amp;ä­\­?ñ_x000F_Ò×û?@}YZ§_x0005_?_x0005_]_x000F__x0001__x0002_Ê? ÖÈÜ_x0017_n ?q_x0017_,õy?_x0001_4Ë_x001D_Ï?_x0001_üz_x000E_·ã?MÝ_x0014_Á ?_x0001__x0001__x0001__x0001__x0001__x0001_ð¿_x0001__ÀFd_x0001_¿ÀÇÞýÅE?@:'/¿À%iÓ_­?_x0001_¡'¨?@_x0013_EÃ_x0012_?_x0001_èj_x0012__x0011_Ò?!"m?@ _x0005_vz?Á¾É ?_x0001__x0012__x0008_ÿß?_x0001__x0001__x0001__x0001__x0001__x0001_ð¿_x0001_\-º-?@ÎÀJÚ?£O£«»?@k{n«¨?à0_x001D_x(?yívY_x000F_?_x0001__x000C_&gt;µM·?ÀÐK2 ?_x0001_÷Ø½ÐG?_x0001__x0001__x0001__x0001__x0001__x0001_ð¿_x0001__x0001__x0001__x0001__x0001__x0001_ð¿Ø _x000F_&gt;c?_x0001_à¶n&lt;?_x0002__x0004_À19;ö?Àòù?_x0002_×ì_x001D_]a?_x0002_XN¶?_x0002__x0001_¶ÏA{¿_x0002_­EÝbÈ?À°÷p¡]?À_x001A_Iè?@þâÀs?@¯aRÖ?à_x0001_r;H_x0003_ ?À_x001A_.&lt;Tj?°Y±ñN?_x001A_=Í=_x0012_?ÀÆ]h_x000C_?¾äß ?)_x0012_ö=?@0F¿_x001D_?&gt;	ßÅÖ?ÿ_x000C_$F?Á«â÷?_x0002_ä^!Æ?ÀB-½{H?_x0002_­'"?ÀÎ­Zææ?@Ç}ëíG ?@å4¬B?­_x0002_Ø_x0016_ ?_x0002_/³ïô?À£	À?_x0019_X&amp;?ÀçL_x0002__x0003_Ù?ÀëÖ£ÙÂ?@u_x0001__x001B_Fí?3ÞS_x0002_ ?_x0002_:_x001B_Zç_x000D_?Â_x0002_B?ív"U3?_x0002_uÑ¶µ? _x001B_&gt;}3 ?Àwãj_x0007_?_x0002_Z2b°?@_x0012_z?_x0002_À¸ ÿ,?ÀàZöó¥?àOý%Þ+ ?_x0002_ãD@/?@ËYêC[?£Xï? _x000F_¨õ@( ?_x0002_0Åt?_x0002_²I³(?ÓÚÀ_x001A_?ÀìïÑ/Y?_x0002_-ùY©b?ÀÚ$'$?`FbÓª?_x0002_ç:)ä?@_x0001_ÐÏÉ ?O´_x001C_}?_x0002_¸`o#?é»¿Ý?_x0002_û_x001F_crF?_x0001__x0003__x0001_«¿_x001A__x0011_?_x0001__x0001__x0001__x0001__x0001__x0001_ð¿_x0001__x0001__x0001__x0001__x0001__x0001_ð¿ÀÄGñüÝ?À_x0007_ÖGk?_x0001__x0001__x0001__x0001__x0001__x0001_ð¿@4h?@Òi-Æ?Àò}o{º?@íV^p?_x0001_Ãa¼S?À=¯´6?@4ëN7â?@Ê$F?`}E×_x0015_ ?_x0001__x0001__x0001__x0001__x0001__x0001_ð¿_x0001__x0001__x0001__x0001__x0001__x0001_ð¿_x0001_¯|èh`?_x0002_¡´Î?@7+l?_x0001_ã®E	?ÀÂû |M?BóÍg?_x0001__x0013_{_x000F_O?ÀtH_x0005_?¶_x001E__x0010__x0005_?Àû_x0013_Æ? _e_x0016_$ ?³F=RÈ?@_x0005_ÌõuÛ?_x0001__x0001__x0001__x0001__x0001__x0001_ð¿_x0001__x0001_¶_x0001__x0003_å1?ÖGHÙl?_x0001_ÓÖ&gt;Ö*?@_x0002_$Ýw&gt;?_x0001__x0001__x0001__x0001__x0001__x0001_ð¿_x0013_Í'íÎ?@§'?_x0001_q°_x0012_L-?óCª/?@ê_x0015_¡_?À×ÿe5Ð?ÀÃÎJ¨Õ?_x0001_¿ÏFç?@ê*_x0002_Gà?_x0001_vm9¾?_x0001_Ý_x000C_±_x000D_°?_x0001_VÊ¼÷V¿À×¶Ù_x001A__ ?@Cr_x0011_?Æd#1L ?@¾'°Ï?@=§(ù?_x0001_%ì(?@h5Ã_x0008_q?_x0001__x0001__x0001__x0001__x0001__x0001_ð¿À²À_ö?_x0001_2&gt;»¹_x0006_?@_x0012_ÿAå?JYIèÚ?ÀÓyéµí?_x0016__x0010_±ä?À_x0014_&lt;r6?_x0001__x0005__x0001__x0010_¶_x0014_UÜ?_x0001_¦_x0018_N}?`ÒM	W¯ ?@'âAÓ?À_x000B_|!Ã&lt;?FKOÊ?À%±@/?]æjDû?ÀoVrÙ?@_x0015_9À¹?@"]æÁ?@ö¼Pê¸?4~M_x000B_?@â_x000D_MÕ?°ñ9Ä?@_x0019_x_x0004__x001D_?À_x001B_â	__x0018_?`ìþÚd ?À_x0003_É_x001B_Rb?`â­G) ?³_x0016__x0007_ü?+á.Ñ~?£Üå¯ù?@_x0002__x0016_fãÐ?_x0001__x0001__x0001__x0001__x0001__x0001_ð¿ÀãPzªW? \Iv_x0001_V ?@H_x000C___x000F_?pµzÂ?_x0001_½Ñ_x000C_hÈ|¿_x0001_e$f@n?Àß¬_x0002__x0001__x0002_Pÿ? uì{?Ç·ï?_x0001__x0001__x0001__x0001__x0001__x0001_ð¿5}¯à_x001B_ ?_x0010__x001E_pÇô?Àð_x0006_qÑ ?@J8¶ÉÓ?Àðª«	{?Ýè=¼?@QúBFÉ?_x0001__x001E_=þÿ?ÝcÚCÕ?@HgË?_x0001__x0001__x0001__x0001__x0001__x0001_ð¿_x0001__x0001__x0001__x0001__x0001__x0001_ð¿À¤ð½_x0012_?_x0001_f_x0014_"_x001D_á?_x0001_Îxm_x0010_Õ?_x0001__x0018__x0001_âÙè~?@_x001C_^|@ÿ?9ØGT?ÀÂï_x001F_´?@_x0016_±$_x001D_À?ÀZÌÃ8?@)·&gt;­ò?_x0001_~ô_x000B_Â_x0019_?_x0001_ó:_x0006_¬S?j¦Îào?_x0001__x0001__x0001__x0001__x0001__x0001_ð¿_x0001__x0001__x0001__x0001__x0001__x0001_ð¿ºïNËG?_x0002__x0003_ÀuÄÃ¨È?À_x0012_dÊ¦"?@m_x0015_'Oæ?Àý	\6_x0015_?_x0002_Ðd_x0015_b±*¿@z±P=à?_x0002_b,Ö?@+±À&gt;®?À_x0001_|«{;?@³9½N±?@Úâà_x000C_õ?ãQ`Ô³?_x0002__x0002__x0002__x0002__x0002__x0002_ð¿­[1³!?âz#t?gÚû+Æ?À÷î[ö)?_x0002__x0002__x0002__x0002__x0002__x0002_ð¿æ¾?5Ù¯Ù?_x0002_¡ÛT_x0010_?æ£q°î}¿_x0002__x0002__x0005_V_?@ßÿx¶??óOrN?`_x0006_;}z) ?_x0002_+°Æ?+}V×?ÅTôF?@ä9ð~G?ÀÀ&lt;ï?t6_x0001__x0002_È_x0011_q¿À_x0010_¶üó&amp;?Ày_x0006__x0016_ù_x000F_ ?³AÀ&gt;?_x0001_?}Ü¨_x0011_?ÀI²f_x000B_ ?À:IE?_x0001_î_x0006_X%Ü?_x0001_°_x0017_	`s?@_x0007_pÉm¯?À/.¬? À+ï&gt;- ?_x0001_YÔ`õn?l¬)Î_x0013_?_x0001_ÞÈÈ?_x0001_Ðé_x0011_$?À_x0006_7ba?´¡_x001D_d??_x0001__x0001__x0001__x0001__x0001__x0001_ð¿@ô©ã]?ÀñèÊxÁ?_x0001__x0005_ç1ã×?@_x001C_©e´×?4J( ?@r(yÙ?@ÙÀÑÉ?`Å¯­ ?À©^°&amp;Ø?_x0001__x0006__x0015_:'c?À_x000F_D&lt;wÉ?¼AÈÅ_x0018_?&amp;DÉå-?_x0001__x0002__x0001_¶óq_x0002_?_x0001_;sË?@Ñ³çK?_x0001_zQþ_x001B_?ÀÊòè'?À¸Õ6k?_x0001_Ûî(ù?À¨Ë _x001C_T?@ ý¢?ÈãSÈ?R_x0018_²_x0001__x0019_?À»_x001A__x0019_µP?_x0001__x0001__x0001__x0001__x0001__x0001_ð¿«\" ?_x0001_ß/7Ü°?@»£ó_x0003_?­Ì¦úÙ?@ÉÌàÅI?_x0001__x0001__x0001__x0001__x0001__x0001_ð¿kXX_x001F_Ã?@þàû?@ø_x0002_?_x0001__x0001__x0001__x0001__x0001__x0001_ð¿ÀcfÙ*_x000B_?_x0001__x0001__x0001__x0001__x0001__x0001_ð¿@%juv9?_x0001_¸EZðp?_x0001__x0001__x0001__x0001__x0001__x0001_ð¿_x0001_mÈ_x0015_[n?@,ý5%?_x0017_nfs&amp;?_x0001_&lt;k`_x0001__x0004_ªü?Àµ`ã+­?ÂTð-+?_x0001__x0001__x0001__x0001__x0001__x0001_ð¿Àc°mN¥?ÀÄµ'_x0014_Â?À=é_x0005_Àø?À³VbMq?_x0001_Ò5G;?@BM¤è_x001A_?¾&gt;Y_x0014_?_x0001_%Q«¾ú?_x0001_ú&lt;Ï_x0002_?ÀÖ_x0003_÷?ç_x0017_¼t_x001D_?_x0001_]_x0003_J:.?_x0001__x0001__x0001__x0001__x0001__x0001_ð¿_x0001__x0001__x0001__x0001__x0001__x0001_ð¿_x0001_©|Ó_x0003_©?_x0001_Ì_x001D_t_x0002_?,UR^þ?À;*ó 8?_x0001_@h¡F~?À_x001E_Hy|?¼&gt;ªè?_x0019_J_x0005_u?_x0001_$Y_x0005_{t?MøÕ?_x0001_¬´¡ù*?À­¶ÐP?¢;¥_x000C_?_x0001_V®´_x0015_Z?_x0003__x0005_©ÜàÔ?ÀAº2`?_x0010_ÜV©?_x0003_üÅ_x0001_ë@s?_x0003_Yì^_x0004_Q ?@ár,_x0018__x0011_?@1©Õbß?±_x001C_Ð_x0011_!?_x0003_ü_x0013_±_x001B_?xñzK(?ïÀ²_x000D_?_x0003__x0003__x0003__x0003__x0003__x0003_ð¿_x0003_t_x0003___Ó?À`=î_x0005_?_x0004_G4_x001B_õ?_x0002_¦IY?gïJ_x0003_÷?_x0003__x0003__x0003__x0003__x0003__x0003_ð¿_x0003_RÐ4y?@ªG?ÁUßAý?À_x0018_åÄÀí?_x0003__x000B_«õ¸G?@áV½|?_x0003_@ò_x001C_Aé?ÀR!N%«?@cÌtÛ3?@_x0010_¤_ ?À¬FJu?_x0003__x0003__x0003__x0003__x0003__x0003_ð¿_x0003_o×º°?@_x000F_»F_x0002__x0004_m[?«ÍFuñ?ÒR»0?@¤"mEO? x;S_x000D__x0003_ ?«³íE¤?ÀÇFôèÎ?ÀÍóÎµ?@_x0001_H_x000E_´±?_x0002_ðpShv?_x0002_óV/ñ²?Àö_x0018_Ä: ?@¼¿Õ =?@_x000F_µHÕN?½-PÏ?_x0002_Jðºv?uýµ_x001A_?EÜëaé?À²uÙ:_x0008_?2P¶ñÒ?_x0002_þþÛ?_x0002__x0002__x0002__x0002__x0002__x0002_ð¿Ô³_x001E_&lt;?_x0002_ÔA¾^4?_x0002_Ñ¨¸ {?À;yß?@Ë_x0002_Øè?_x0002__x001A_ù?@»¹ÓÀz?À¶Æ_x0005_?@ÔÂ°?_x0002_¤$;M?_x0001__x0002__x0001__x0001__x0001__x0001__x0001__x0001_ð¿@_x0002_G«?@¸Ìj â?À¼ö¾BÓ?}û·_x0003_?@uºÑ_x000E_?_x0001_²_x0019_Ê?uì±5?_x0001__x0001__x0001__x0001__x0001__x0001_ð¿ÀàÍgo_x0016_?  ýÖ¼) ?_x0001_ò(õÙé?G"7ØÖ?_x001D_îÍx'? *Do ?_x0001_Æâï?@¾_x000B_wjá?_x0001_³_x0004_?òüÁ_x000B_Á?Ô9	Õ?ÀÀ_x000F_¶ó¦?_x0001_;Ð~u~?À|0ÀXú?@³XgK#?ÀîZ_x000B_ùä?ÀÍÓôÃ|?Àh*·¯?_x0001_gutø{?@ÐÝ³_x0015_?_x0001__x0001__x0001__x0001__x0001__x0001_ð¿_x0001_­ÿ_x0007_?¨_x0017_`_x0002__x0004_Î_x0002_?@&gt;{Ó_x0012_?gv_x000D_Ö?@Ú_x0015_Op?_x0002__x0002__x0002__x0002__x0002__x0002_ð¿ã4Cdj?};8b?_x0002_ÕÈd;w?_x0003_	Û_x0008_?"_x0007_d	?_x0002__x0002__x0002__x0002__x0002__x0002_ð¿@ï_x0001_a$Æ?ÀÉ_x0015_iK?_x0002__x0002__x0002__x0002__x0002__x0002_ð¿@_x001F__x001C__x000F_o_x0019_?@ë3uF¹?_x0002_E-Y6 ?ÀïFÙ¶;?_x0002__x0002__x0002__x0002__x0002__x0002_ð¿_x0002__x000B_|_x0017_Æ,?øñ_x0012__x0019_?_x0002_¢_x000C__?U®ÓÛs ?Ï!'?@¤è?ÀyN=Ä»?@´Ù_x0006_Oü?@ê3mõ?_x0002_jüõ©¼?_x0002_!_x0017_¤|Ð?)lRp_x0005_?_x0002_â_x001F_)Àt?_x0002__x0003_\BØ ?QÆ_x0015_j?J&gt;_x0018_,ª?_x0002_Ù_x0013_Ñ¦?LF_ï?@_x001A_9­øã?À^w¦¤~?@Â®RÅì?ÀT3?_x0002_!ÔLØÈ?@9@§m?@_x0012_Å_x001E_ë ?_x0002__x0003_"È,?KýÌdR?@@_x0016_Ð_x000C_?_x0002__x0002__x0002__x0002__x0002__x0002_ð¿À«_x000C_²ºa?Àu_x0011_,¦¹?@mû¬!ô?_x0002__x0002__x0002__x0002__x0002__x0002_ð¿w ¸3V?®#1a&amp;?_x0002_îÜàÑ|?ÇmA_x0006_ë?tòÄW?_x0002__x0002__x0002__x0002__x0002__x0002_ð¿ ¦áV½?À¼SÉè?½	Åã?@_x000B_ç:TÌ?À¼Ì_x0001_Àu?@4À_x0001__x0002_¬Ù?ÀüT_x000E_?_x0001_¯ûN®=?_x0001__x0018__x0005_úl?7eu+?@°÷k8.?_x0001_´_+×?¶k_x0013_½?«8¦2?_x0001_7ô¿ ?ç?E1?_x0001_z8a?n¼Gf?_x0001_@õèE?À_x001B_Xk=¯?cu_x0001_¡_x0006_? _ôeâ² ?_x0001_Q5v©¡?_x000C_©_x0004__x001D_ ?@Ïu¢¥?}õ­-û?@Ù-_x001A_zÈ?@Ù_x0011_Éf?À°Ù¡_x0004_?_x0001_ð	&gt;[\¿_x000C_Õ)]?_x0001__x0006_ß¸b?@Â´p·j?@©OIÈ?2qn%?@iY·c£?_x0001_¨sR_x001F_o?_x0001__x0002_.Çv?`"_x0016_Ïú_x0004_ ?@Jª_x0001_?@k¢@¿ð?é®ñy ?@®!Iå_x0018_?ëÖ3øÂ?À&amp;;ÌO?@_x000C_Y,»?H1rñ?ÀÜÄ¦&amp;?_x0001__x0001__x0001__x0001__x0001__x0001_ð¿_x0001_u©bÖ[?ä@^M?`ÃÑêý_x0019_ ?@2¨!?@ªç§á?@ë¬=_x000F_?_x0001_À_x0002_v4·?@!¸_x000D_Ãj?À¤æÖKö?Àì_x001B_:l?_x0001__x0001__x0001__x0001__x0001__x0001_ð¿À\«_x0001_þè?À_x001E_^Sû?@C1·¦?@{ú5i?_x0001_çÅ%Ç?À³ê_x000B_# ?_x0001_àì_x000E_6?¿Ìú_x0007__x001A_?_x0001_Ú7_x000B__x000C_tt?_x000B_+	&lt;ïï?_x000B_y&lt;G ?@%"_x0004_-~?_x000B_HIÁi?Ó=²_x001E_?Àqà¯b?_x000F_$û/?@#é_x0017_0±?ù&gt;eË×?_x000B_r_x0003_|=_x001D_?_x000B_ZmwNõ?_x000B__x000B__x000B__x000B__x000B__x000B_ð¿@Ly_x0006_Ð?_x000B__x0012_R¡_x000D_±?@ú_fZ_x0019_?¤ðÌïÊ?À	_x0006_ß¨ ?_x000B__x000B__x000B__x000B__x000B__x000B_ð¿Ê§W?O ÝwF?À7Ù_x0002_¡?_x000F_«äÐ?@÷6Å_x0008_,?0C_x0016_S ?@_x0007_­0_x001E_?@_x0005_#-_x0001_$?@«D_x000E__x0015_?@I,ø&gt;ò?@:_x0019_'±?@ÄµÎÏ?_x000B__x0002_$©Àþ?_x0005__x0007__x0005_&amp;?!pis¿Dßto?_x0005__x0005__x0005__x0005__x0005__x0005_ð¿_x0005_Ü¸úrý?_x0005_Ää_x0014_f_x000D_?_x0005__x001C_ì_x0015_x]t¿@ð_x0015_8Ð_x000B_?@§4?_x0005_IzÞ?À_x0008__x0014_'X?_x0005__x0005__x0005__x0005__x0005__x0005_ð¿_x0005__x0004_Y`_x001B_?ÀuàÖ.ª?_x0005_;8gìw?_x0005_UÜ_x001C__x001A_?_x0005__x001C_Ä­h_x000F_?!ÎÜå2?E®³QP?@º_x0003_V_x0001_?_x0005_À_x0007_._x0013_W?àäõò_x0008_G ?_x0005_³HÀ_x001D_?_x0005_e~_x0002_DÆ?@õB_x0013_â?ÀRLz?ø_x0019_¤¬ò?@×°´)?_x0005_ÓÞ_x000B__x000E_§?ÀæÙ._x0007__x000E_?_x0005__x0006__x001A_løn?"ð	í?@Õ;;_x0003__x0004_ËÖ?@GY,Ï?@_x0004_ÄÁÁ&lt;?ÊßR_x0008_d?_x0001_¤_x0007_:Á?@á_x000C_«Q?ÀÉZË·?@pæpò?_x001A_.|ë?_x0003_y3+f?À¶n÷ª³?@©6ÉE?_x0003__x0003__x0003__x0003__x0003__x0003_ð¿@hà?.?_x0003_I»ûJ¤?_x0003_vïAô«?_x0003_Û¤Nç?ÃK2²?_x0003_/P&gt;ä_x0002_ ?@&amp;[3?@ÈÅ5%*?ÙÃ¶s?_x0003__x000E_ü?î?ÀE\Fv_x000B_?@X_x0002_Xu?À_x0003_9-_x000C_ú?ÀåÓ_x001B_²?_x0003__x0003__x0003__x0003__x0003__x0003_ð¿_x0003_?4Û_x0014_?@ôºPÅ?_x0003__x0003__x0003__x0003__x0003__x0003_ð¿ú_x0007__x0005_5+?_x0003__x0005__x0003__x0018_=g_x001D_?};?_x0003_=Û}¶"?|_x000C_^_x000D_?_x0003_T_x0007_@ß?C¤=@_x0014_?Àò#OPZ?Îàÿ[ü?À·=á_x0003_?ÄV_x0005_dD?- _x000F_®`?@_x0008_j?_x0003_B_x000F_+_x0010_?@YPÊön?À_x000C_õ©bµ?_x0001_æÿà?Mòí_x001D_?À9ÃÚ_x0017_t?_x0003_e£Ni?Àø¸³KB?ÀIüî_x0006_?ÀÊÕêL?º÷_x0018_±?_x0003__x0003__x0003__x0003__x0003__x0003_ð¿@ªP¢?_x0003_&lt;é î?_x0003_äW³&lt;Õ?À_x001B_LE°?_x0003__x0003__x0003__x0003__x0003__x0003_ð¿_x0011_Ðð8?@_x0002_-F{ð?À_x0004_y_x0001__x0002_¹:?_x0001_A_x0001_Ce_x0006_?@Õ¯ô-á?_x0001_XâUÉÚ?sm ^?_x0001_I_Õ¿|?8À.½?_x0001_7ÔdzÈ?_x0001__x0001__x0001__x0001__x0001__x0001_ð¿ ü¬5_x0010_ ?jvi_x0008_?ÀÀÀñv²?_x0001__x0001_1;Áõ?XRAB?@µ`o_x0012_ô?çÖ-Ì+?À_x0004_úì³?_x0001_$Í×_x0019_?À_x001D_ Ø÷?@{h_x0001__x0017_=?_x0001_ýs&lt;ñÄ?_x0001__x0010_»×?ÀÁ_x0003_Vúc?_x0001_;WÁ÷?Àt|5à?_x0001_jkEæ_x000D_?êíßc?3ýìú_x0014_?@¾	¯_x0013_F?_x0001_`N­ýs?@E¥.¸W?@«(^2?_x0001__x0002_@¶U{åÀ?ÀË¿l«K?@khw¸ú?wâú¢?^ª	¯?Àº=(?_x0001__x0015_pêÊ?_x0001_üËRú?@+÷m÷U?@ÞØüO²?QðÀk_x0018_?À)"uð?_x0001__x0001__x0001__x0001__x0001__x0001_ð¿j­X±A?@îÖÀ¡7?_x0001__x0001__x0001__x0001__x0001__x0001_ð¿Àj9Àï_x0018_?@A	â_x0006_ ?°%q§?_x0001_BîAé÷?_x0001_"¢Ò?_x001B_?_x0001__x0001__x0001__x0001__x0001__x0001_ð¿@Ê°û ¿?O9l?$UûL?à_x000D_é*ä* ?_x0001_ë¡«cC?:D_x001A_ê·?)ù¢}E?_x0001__x0001__x0001__x0001__x0001__x0001_ð¿@ÍÓék?_x0001_9_5_x0002__x0003_Ô?@X}ßP?_x0002__x0002__x0002__x0002__x0002__x0002_ð¿_x0002_eÖè´?_x0002_«WÆª_x001F_?_x0002_kËÈ¡T~¿@¾Ð1v?@_x0013__x0015__x001C_?_x000B_]Ë_x000E_?_x0002__x0006_]}â¤?_x0002_¶(Î_x0004_F?Àº_x0016_À_x0013_?_x0002_JÞ?_x0002_	Ì2¹,?xª&lt;eè?@Ô§Þý?	ÍSH?À_x0001_´º^á?_x000B__x0004_¨Ì?_x0002_J#_x0004_U?_x0002_$¨_x000B_·?_x0002__x0002__x0002__x0002__x0002__x0002_ð¿@_x0006_"UÚ?_x0002_-`Ði_?_x0002__x001D_Ær7Ä?ÀÔUdË?@&amp;`*ú4 ?@_x0013_í_x000E_}ß?À}êzûö?_x0002_j.o=_x0017_?_x0002_ím_x0016_}?&lt;ì­°?_x0002__x0004_@°Ö¦	?_x0002_¥_x001F_éøOv¿_x0002_6gK?_x0002__x0002__x0002__x0002__x0002__x0002_ð¿ÅÑð5?@íHÁÑ?Ä_x0013_uë?+5W¢3?_x0002__x0002__x0002__x0002__x0002__x0002_ð¿À_x0019_LëÉ?Ò«?ù_x0005_?j3	ö ?ÀÌÑ(?_x0002_qÁTT?@O&gt;ï?_x0002_2Ú_x0001_`¿ÀÄ+_öÏ?Àz½óHµ?@_x001E_e]Ò?@_x000B_$È ?à@òä_x0017_{ ?_x0002_¡_x000E__x0012_\?_x0002_¥c¶ðå?_x0002_T´ÒJ'?_x0002__x0002__x0002__x0002__x0002__x0002_ð¿àn`_x0003_ú_x0013_ ?@Æ)¤x?®$ZÈÀ?@EÐñ?eûö_x001E_¿_x0002_óe2_x0018_?÷øí_x0001__x0002_'v?À±8bâ?_x0001_B\_x0012_ô?_x0001__x0001__x0001__x0001__x0001__x0001_ð¿_x0001__x0001__x0001__x0001__x0001__x0001_ð¿_x0001_:Ý}þÀ?@Ô_x0003_le?_x0001_o$þ?_x0001__¹p?@_x001B_Sí±§?À*@Y_x0004_?_x0001__x0001__x0001__x0001__x0001__x0001_ð¿ {Èæ_x0017_ ?@VWÀ±_x0018_?ÀèÅÔÐ ?_x0001_á¥&gt;á_x000C_?Ë&lt;Ï"?@æÿÒäÛ?@´EÜ_x000F_a?ÀYêÈ?_x0001__x0001__x0001__x0001__x0001__x0001_ð¿ÀûM©Û?.½J_x0008_?_x0001_fi~íÂ?@_x0019_º/©I?_x0001__x0010_öN¯}?@ý_lM_x0015_?¾_x000B_Å6?_x0001_gëÏ@?JøAá5?@_x0008__x001B_w¥?ÀÐÀ;_x000E_Ä?_x0003__x000B_À_x000F_FSXv?@_x000B_cP?ñ?À#;?@°_x0012_LªÉ? _x0002_ÒràÉ ?@_x0002_Çù?Àç_x000E__x000B_òF?À":ª$£?_x0003__x0003__x0003__x0003__x0003__x0003_ð¿À«w_x0019_Ø?_x001D__x0006_8O?@üR]Ä?_x0003_£³þ_x0010_?_x0003_é_x0006__x0004_î?Mä_x0014__x0001_U?À_x0006_(ùIV?ÀcM_x0011_¦??_x0003__x0003__x0003__x0003__x0003__x0003_ð¿_x0003_­]Fú?_x0003__x001D_ÖÝ_x0005_?b!Åèv?_x0003__x0007_ïÈè?@± Kn?À	e_x0017_Ð§?À¬Ð_x0011_}ª?_x0001__x000C_)Û?À_x0006_ç0R_x0008_?À¬õ_x0010_z?Àä%_x0010_bu?@©½ _x000C_?ÀÑ_x0005_s÷å?_x0003_t!_x0008__x0003__x000B_Ue?@Xp_x0006_Ü?ÀÉbD!?ÀI&gt;_x0016_¯?_x0003_ÿ,nè¤w?_x0019_HW"?_x0003_ÇN_x0007_ªý?@Ý?å/?Í	p?`uQ_x0001_ù ?@FÎboU?Às-\- ?@à£_x0010_¢£?@ñ_x000F_Ð_x0008_?_x0003__x0001_¦6G?_x0003_|ü³_x0016_?_x0003__x0003__x0003__x0003__x0003__x0003_ð¿_x0003_»éd24~?@LöÐ­]?n*J ?@sr:Z?_x0003__x0003__x0003__x0003__x0003__x0003_ð¿@_x0011_¸ÛÎ_x0018_?_x0003_²µ²e¿Àþ¹Â²å?_x0003_&gt;_x0004__x0007_Å?_x0003_0Å_x001D_?@ï;ê3ù?_x0003_§}_x000F_?_x0003__x0008__x0008__x0001_¶_x0005_?_x0002_»_x0006_M?_x0003__x0003__x0003__x0003__x0003__x0003_ð¿_x0003__x0005__x0003_ÕÞÈÄ°?Àç7ÜGÙ?òÒwú¶?_x0002_´t_x001E_?@)ÿÏy_x000C_?ÀEÑÿ?@_x000E_¯ãsº?À_x000C__x0006_Ræ­?_x0003_Qh´îË?_x0003_Çýr4?_x0003_AkôOá? d_x0015_züS ?@Ý_x0001__x000B__x0019_?ÌF³_x0003_4?@(Ô¡«å?@¾@¯ì¸?_x0003_åsÝ_x0019_~?Àx6P_x000F__x001A_?6ïñ_x0017__x001A_?Àë _x0004_Ô4?@_x0014_7[n?à5â_x001E_Nm ?_x0003__x0003__x0003__x0003__x0003__x0003_ð¿_x0003_ù¯è»´?_x0003_ç[ß_x0014_ ?zyåæ_x000B_?àùïU ?ÀY_x0006__x001A_ÉÂ?_x0003__x0003__x0003__x0003__x0003__x0003_ð¿@¿I×NÚ?_x0003__x0003__x0003__x0003__x0003__x0003_ð¿@¬r+_x0001__x0003_²'?_x0007__x001D__x0004_6i?À¾.(d?L"è±Z?_x0001__x0001__x0001__x0001__x0001__x0001_ð¿_x0001_ù 0á_x0012_~?Ò{¸Fÿ?_x0001__x0001__x0001__x0001__x0001__x0001_ð¿ èü9_x0014_# ?ñÂHu¿Às_x000B_á·?@Æ£æ?_x0001_yá6FH?_x0001__x0001__x0001__x0001__x0001__x0001_ð¿:E,_x0014_é?@_TùÝ?^¶h?À­E¾N?_x0001_H_x0003_äC?@EÇ"O?_x0001_ïvh_x0007_â?á %?@ÓâÛÚ?_x001E_Gr©_?À±Ð1Ï7?ÀeèR_x000C_?À¶£_x000C_ç/?1Ô~FÄ?@h_x0002_º~_x0010_?ÀrËõ(?_x0001_}Ä7¨?@_x0012_«üº?_x0003__x0004_¿_x0002_5ç?¸¯@¥?_x0003_a£ÍSÀ?À_x0001_²»Þ?ßE?"_x0019__x0008_ é?ÔOlz_x0010_?ÀÂá{_x000D__x0002_?_x0003__x0003__x0003__x0003__x0003__x0003_ð¿_x0003__x0003__x0003__x0003__x0003__x0003_ð¿_x0003_TU_x0011__x0016_¿@ï´_É_x001D_?_x0003__x0003__x0003__x0003__x0003__x0003_ð¿_x0003_Â_x000B_xyZ?_x0003__x000B_´E¬_x0005_?Àe·DÛø?_x0003__x000B_P_x0013_Â?À§Å(}?_x0003_«_x001B_0u_x0007_?HQv? x±Ðô_x0017_ ?_x0003__x0003__x0003__x0003__x0003__x0003_ð¿ð¢_x0011_??_x001D_,'V= ?Àí¦P?_x0003_Y¬_x000E_Ù_x0015_ ?@_x001A_â7?ÿ?À_x000F_a)E?_x0003_/eQ_x0018_?_x0003_LBG/O?_x0003__x0003__x0003__x0003__x0003__x0003_ð¿@à_x0003__x0003__x0004_é?@Þ?_x0007_v ?B0XøX?@6,_x0018_+æ?_x0003__x0003__x0003__x0003__x0003__x0003_ð¿_x0003_H_x001C_m¥?_x0003_Ì°æn?@O÷ÓFT?ÀÍØot?@Ñ}Ì?_x0003_kå_x0010_ ?_x0003__x0003__x0003__x0003__x0003__x0003_ð¿À^ÄH?z6#V?_x0003__x0003__x0003__x0003__x0003__x0003_ð¿_x0003__x0003__x0003__x0003__x0003__x0003_ð¿=úÕ"?`_x0001_·¬§! ?Àr÷\=+?§_x001A__x0014_ä?_x0003_·Â°_x000B_s?_x0003_JEèð?T¾Î¤? QE.q ?_x0003_Í_x001E_ZX?_x0003_q:_x0007__x0019__x000D_?"ðè_x000C__x0002_ ?Àø_x000D_w4_x0007_?À@ØòT_x001F_?_x001D__x0002_áý? * è­_x001D_ ?_x0003__x0003__x0003__x0003__x0003__x0003_ð¿_x0004__x0007__x0004__x0004__x0004__x0004__x0004__x0004_ð¿@~@ÚR?@¿¸'w¶?_x0004_&gt;Äù×a?@&amp;6m_?_x0004_Ü_x0002__x0001_õ_x0001_?áVÔ?@¼ëÙ`ç?À"ÙZÀ_x0003_ ?_x0004__x0004__x0004__x0004__x0004__x0004_ð¿@³*2P?`Ûâû¨l ?@RÉ­oN?¬ãªÒ?_x0004_ÀU_x0005__x001E__x001A_?@mæÂ_x001C_ ?@ ë_x0006_¸?5±Eºj?µ6cO?_x0012_z÷òq?_x0004_ÊÈÖ_x001B_k¿@_x0008__x001F_Äý¯?Àò¾H_x0007_?@Úq²@í?ØÊC_x000D_?_x0004__x0004__x0004__x0004__x0004__x0004_ð¿@¢!7Ü?_x0004__x0008_t@_x0004_¾?À§Æödg?Kß¶_x0016_ ?ÀçÓj?_x0004__x0004__x0004__x0004__x0003__x0005__x0003__x0003_ð¿_x0003__x0003__x0003__x0003__x0003__x0003_ð¿Ð_x001B_2?À_x000E__x001E_©{Ù?-v_x0003_o?_x0003__x0003__x0003__x0003__x0003__x0003_ð¿SZ)»B?@W5_x0004_¡a?_x0003_l°,UK?W©0ù?À_x0002_ÇæO_x0011_? h['Hm ?_x0003_©ÌªØ~?@{Ëñ_x0019_?_x0003__x0003__x0003__x0003__x0003__x0003_ð¿_x0003__x0017_ÛÄ&amp; ?ÀmÅMÇ~?¥Ûí±_x000C_?@JËÈ;?_x0003__x0003__x0003__x0003__x0003__x0003_ð¿_x0003_gëm¹?@&amp;t&amp;Õ?Àæ_x0014_m¨ï?ÜoZ*?@Í0__x0001__x0001_?@oÑ_x000D_Ç?_x0003_Í¸1QÖ?W_x001D__x0002_=à?@_x000B_2_x0017_"=?À_x0010_õ_x0001_¤?@ymÙ,?*p_x001D_q¢?_x0003__x0004_ÀT«½?_x0003_W±_x000B_J?_WÈ¼?Ààµ]0J?&gt;¬?ÐZ_x0001_¢_x000C_?_x0003_q"ÿ'ç?@2å]Ü?Àî÷3¼`?_x0003_¸Ì_x0011__x001F__x0008_?_x0003__x0003__x0003__x0003__x0003__x0003_ð¿ê¥qÏ?@¶Ã¶ÿ?_x0003__ÝÓiå?@7Ã³x?@JgBs?_x0003_Â_x0002_ô$?õêßf4?_x0003__x0003__x0003__x0003__x0003__x0003_ð¿_x0003_Ê_x001B_Iï?_x0003__x001D_xGé¬?pçîÿÞ?_x0003_èo8=?À"bO_x0013_?	_x0006_ÝÝ?_x001F_êÆ$?à´Îï¡ ?_x0003__x0003__x0003__x0003__x0003__x0003_ð¿_x0003_-ì0Qc?@_x0006_¨Wë¨?_x0003__x0003__x0003__x0003__x0003__x0003_ð¿@2µO_x0001__x0003_¾Á?À¾ïbåq?À_x0007_¼2{B?Àxy_x0007_d?@!ëÃ@_x0012_?_x0019_eÉJî?@ªD_x001C_;?_x0001_)_x0013_@&lt;?t_x001F_ÃSê?@fB¨s?ÀóÆä,?@wò&amp;?_x0001_»_x0013_ø?ÀÑ_?_x0001_,Ù:_x0002_W?YøÄ?_x0001_gÿo_x0005_¢?)~,å?_x0001_Î¨Àý}?@ÞÓÝ_x0006_e¿ 1ïòù_x001C_ ?@ùd*?@_x0013_ßúÉ?_x0001_Õ_x0014_ô_x001A__x0008_?_x0001__x0001__x0001__x0001__x0001__x0001_ð¿_x0001_øÑP­Õ?@)_x0010_xm?@]0pè?_x0001_|ª.É=?ÀÇ8ðÀ-?Àg_x001C_'³á?_x0001_Ëhuh?_x0002__x0003_Àhº__x000C_?ÀT3Hð?._x0007_rVg?NñLQ?,f|Z?À±_x0003_Øô?ÀQ_x0004_ª/I ?À1Ïów?À_x001C_|í?&lt;?_x0002_Úz0«?@´_x001C_í?_x0002__x0002__x0002__x0002__x0002__x0002_ð¿_x001A_M_x0004_g4?_x0002_^_x0004_ÄQ?_x0002__x0002__x0002__x0002__x0002__x0002_ð¿Í_x0001_Ø¦¥?@.¼_x0007_Íº?_x0002_í0_x0007_6År?_x0002__x000C_í`º¤?@M/H=	?_x0002_jZ³Bý?`ñù¹?@VÌ_x001A_£º?@ÇéçX?ÇF®?@HÏ®Æ?Àzèw¢ ?_x0002_ô«Ìk?ÀëØ´ÚÑ?_x0002__x0002__x0002__x0002__x0002__x0002_ð¿_x0002_i:Óh^?À)_x0001__x0005_1á?_x0001__x0001__x0001__x0001__x0001__x0001_ð¿`2Ìá÷&amp; ?XÉV@¸?@Ý_x0004_W_x0003_Ì?@3RÖùX ?À_x0015_×DË@?@_x0012_8vv?_x0001__x0001__x0001__x0001__x0001__x0001_ð¿àMý¥c ?@Ð%iÂ_x001B_?@äÏ_x0002_&gt;?_x0001__x001B_r¾6q?_x0001_¡_x0005_ý?Þd»_x0014_?À*b_x0001_ø^?_x0001_ü_x0006_ÒÚ}?_x0001__x0001__x0001__x0001__x0001__x0001_ð¿@pn%?À_x0016_zV_x0006__x0014_?À £ÎÃ?_x0001__x0013__x0003_Û&lt;?_x0001__x000B__x0015_7b?¾µä±_x0002_?@rÜÕ'õ?@Jâ@_x000C_*?Àõ_x001C_ ?@þo_x001A_;Ë?ÀØH~n?@AêÛ_x0006_Ä?ÀÌeñ_x001C_`?'P?_x0001__x0003_@Þ;ø? ËO{ ?À_x0002__x001F_©À?b¸7Ù?_x0001_3Ýo_x0001_?Àv@ÖS?@_x0005_Èxä ?øê"k ?À_x0005_ÿ¶¼ó?ÜÊ]"?_x0001__x0001__x0001__x0001__x0001__x0001_ð¿X6Döâ?9ø´_x0003_[?,ª]³ä?_x0001_Ezò?ÀÑY~7?@ï?-Ëè?_x0001_Öq?Àvãé.¨?@´ ¹Êå?ÀÿäQ$; ?_x0001_idªÔ?Àúù5?_x0001__x0001__x0001__x0001__x0001__x0001_ð¿ÀEp_x0019_ä?_x0001_5}|ª?y½_x001D_?@ø_x0017__x0004__x0017_?@y:Øö ?_x0002_7QÁ?B=vv?_x0001__x0001__x0001__x0001__x0001__x0002__x0001__x0001_ð¿;\ït?_x0001__x0001__x0001__x0001__x0001__x0001_ð¿!CeØ_x001D_?ÀàÐ½?ÀHÿ¢bÚ?@lGÚ_x001E_?_x0001_äR­Å_x0011_?èg*Vè?@_x000C_ÅÍßh?À_x0011_¶Õ6}?_x0001__x0001__x0001__x0001__x0001__x0001_ð¿@¦ÄLv?¥úý?7Iî}_x0019_?_x0001_ïïx_x000F_?Í_x0005_ËÖã?@÷_x0013_©_x0007_?_x0001_õGX?»)Xý? Ëä_x0018__x0012_9 ?Àû¿yüÂ?@ìl_x0007__x000C_ÿ?_x0001_ºx_x0002_&amp;n?_x0001_N±WÍ?@wÑÊ.l?_x0001_l$æ®:?·®Ò¡_x001E_?Àí­áÐ_x0011_?@l_x000D_tO_x001C_ ?À_x000D_ó- _x0014_?@§uZ¾?_x0001__x0004__x0010__x000F_Cæ?@c_x0007_å.¿@,úÐu?_x0003_yóqÞ?_x0001__x0003_B·T?_x0001_7%­IÄ?Dm,39?_x0001_NR]?_x0001_öl_x0005_qd?ÀC"Æ%?f&amp;N¬±?_x0001__x0001__x0001__x0001__x0001__x0001_ð¿íôÅÁ5z¿_x0001_ÇikÄ?_x0001__x0001__x0001__x0001__x0001__x0001_ð¿À_x001F_ÅK¯?_x0001__x0001__x0001__x0001__x0001__x0001_ð¿@`Îp¿{?_x0001__x0017__x0012__x000D_¤_x0010_?_x0001_â_x0002_i¤_x0015_?À¨mkc?_x0001_qßÿlè?À0m7Û!?ÀÊK,ûs?4è_x000E_|)?Od_x000C_?@SÃþ_x0007_O?doHjî?_x000E_RMaû?_x0001_Üdt?ú_x0017__x001C_?@5o$_x0001__x000C_/¶?_x0001_¥ÍZA?åáÔ´d?Rti¶î?@:%*s#?_x0001_ÃÉRÒ_x000D_?_x0001_È·d_t?|VMç¯?À2Gõ÷	?À&lt;a_x0005_u2?À#Ì_x000B_£p?_x0001_Òø{YX¿_x0001__x0006_oÿ!?Àd¤¥I_x0004_?_x0002_¤¿Û_x001A_?ÀÿÒæÉ?42¥ô??_x0001_(ìÔ[»?_x0012_ï?Àþf_x0007_-?_x0001_Ë` j_x0019_?@_x0007_Ð_x0003_F?_x0001_§?.ðÛ?_x0001_fw®_x0008_?»Â¸Ñ?cDÛ_x0014_?Àp4ó_x000E_î?_x0001_²q·Õ??ÁÆ¹_x0016_?ÀÚÒS×?À&gt;«¨_x0003_?_x0001__x0001__x0001__x0001__x0001__x0001_ð¿_x0003__x0004_µ¡îR_x0010_?¡ ¬Ñ?À!ÓÚ&amp;W?_x0003_lylv_x001E_?ÀT_x0013__x0014_å_x0017_?_x0003_åvÝÔp?_x0003_gÅEÎØ?£"a&gt;¿?Ês×Ós?À!_x001D_ö=ò?@X_x000F_i?_x0003_Ëxnm?ÀR_x0010_^K?_x0003__x0003__x0003__x0003__x0003__x0003_ð¿À³#g±Ú?'ØÃ!?@_x001B_L ¤-?à¾²¡eT ?Æ^çg?4 ?_x0003__x0003__x0003__x0003__x0003__x0003_ð¿_x0003__x0001__x0002_3²?_x0003_1N--Ð?À'Q=÷ö?ÀÆ·m\?y:(5?À#çW:?Àè_x0012_ñ_x000F_?Àæt×ÿ?@yGK?@iO7_x0006_ô?À­+_x0001__x0002_F?@v7_x0017_@=?_x0002_ÉKc?+¾kÐ?À³xÞæ¾?ÀÞ_x0007_L_x000C_6?Àë_x0016_Ì?m9T«	?_x0001__x000E_u_x0019_x?×®&gt;_x0011_?_x0001_2mÔ?_x0001__x0001__x0001__x0001__x0001__x0001_ð¿_x0001__x001D__x000E_o_x001A_?_x0001_ònøm³?_x0001__x0001__x0001__x0001__x0001__x0001_ð¿Àq¢íV?ÀÓÀ1­?À*ã25?@]±Çãx?@)ÄveÀ?@_x0017_8ãÑ_x001E_?@^²¼?f?À{ß_x000E_Ò?À"&amp;£g?_x0001__x0003_-Ä?À1Ã× ?_x0001_³ÿ0?À3@°õ?_x0001__x0001__x0001__x0001__x0001__x0001_ð¿_x0001_[4_x0006_ô?v¡vfl?ÀÅ_x000D_ªÖ_x001D_?_x0001__x0002_@6ðÙ²_x0014_?@lÞ:_x0002_ø?@ãRx_x000E_ç?_x0001__x0001__x0001__x0001__x0001__x0001_ð¿@¸_x0013__x000B_X?@/8_x0013_9ö?_x0001_ÖÜKw?@ÙÆP¡_x0018_?À`&amp;b°?dy_x001F_å?¡ê;_x0008_?_x0001__x0001__x0001__x0001__x0001__x0001_ð¿_x0001__x000D_Ì_x0012__x001C_w?ÀÞâ&amp;_x001B_@?ÀÎ_x0015_ò&amp;¢? ùaËyP ?ÀøÚEP?_x0001_SÍ²ô?_x0001_Å_x0004_*ÿ1? _x001A__x000C_öE ?ÀÙ"¶q_x0001_ ?À¼útþ+?ì$íý?_x0001__x0001__x0001__x0001__x0001__x0001_ð¿@ïÁ *	?@´^	?Ý£;×w?_x0001_wü'Ï_x001A_?@³_x0011_ô©_x001C_?@Q/_x0005_¥?ÀÑÐ_x0011_@_x0007_?,__x001B__x0004__x0005_È_x0002_?_x0004__x000D_ÌGôë~?DAE.?_x0004_U¹Ü_x0012_ ?_x0008_K_x0004__x0002_â?_x0004_ø_x0017_l?_x0004_ô¾¡2?RÐÍÛ?_x0004_|_x000F_?_x0004_Y,_x0013_t?ã_x0019_+?_x0004_¢_x000D_JiÅ?_x0004__x0004_Ñ_x0013_Í ?êBb±_x000D_?@yTÆë?@¬ý_x0002_æ?@×/sßä?_x0004__x0004__x0004__x0004__x0004__x0004_ð¿À´É°Á_x001B_?_x0004__x0004__x0004__x0004__x0004__x0004_ð¿Àrq©Øç?_x0004_¶êK_x001E_o?_x0004__x0003_²T_x000B_#?À_x0001_.oæ?@V½'_x000D_¬?@}h6³Z?-IC¡³?`'»_x0003_S ?_x0004_ËÌö:`?_x0004__x0004__x0004__x0004__x0004__x0004_ð¿_x0004_õ#èã?_x0004__x0004__x0004__x0004__x0004__x0004_ð¿_x0001__x0003_@X-_x001F_¶ ?@_x0013_¶oú?ßøw&gt;_x0014_?ÀÊkkÛû?@ÛþK´_x001F_?_x0001_ÜÜ?à_x000B_¬Î/ ?Aâ_x0001__x0003_?@_x0003_²_x0008_¿?âªB]«?_x0001__x0002_F'_x0016_s?_x0001__x0001__x0001__x0001__x0001__x0001_ð¿_x0001_$;n\?@[_x0003_ÆîT?ÀO_x0011_µw ?_x0001__x0007_F«)b?_x0001__x0016__x0006_5O?@}Â_x0006__x001F_ ?èkü¬L?_x0001_ØÎ=0q?Iç´äA?ÀuO!±_x000C_?_x0001_ð­ùi?Àî$7_x0011_v?@_x0015_üá&lt;~?_x0001_Ø_x000E_Ç_x0016__x0013_?@2þ¿N?_x0001__x0001__x0001__x0001__x0001__x0001_ð¿À_x0016_rÞ¸È¿@E_x000E_Ú_x000B_ ?_x0019__x0004_t_x001D__x0018_?_x0001__x0001__x0001__x0001__x0001__x0002__x0001__x0001_ð¿À:½ù?z®l2½?ÀDµ³ô÷?'_x0014_ã_x0015_ò?_x0001_±-v _x000E_?_x0001__x0001__x0001__x0001__x0001__x0001_ð¿_x0010_Õº?_x0001__x0001__x0001__x0001__x0001__x0001_ð¿_x0001_^k}Aõ?_x0001__x0001__x0001__x0001__x0001__x0001_ð¿_x0001__x0001__x0001__x0001__x0001__x0001_ð¿_x0001_8ÇýÙG¿À¶ß(ÁÖ?\þv?À.ªâo®? x¸²J_x0001_ ?@æ'»ã?@M¾×&lt;?àUÜ¦Ù ?_x0001__x0001__x0001__x0001__x0001__x0001_ð¿_x0001_"ÏÏö?_x0001_¯³l#_x0006_?@ª_x0006_âtS?bjý±£?À_x0014_¹_x0013_¨*?ÑìM_x001C_Ã ?_x0002__x000F__x0002_´y¿@_x001F_?JÃ?@!&lt;±_x000B_Ó?À«X+_x0006_e?_x0001__x0001__x0001__x0001__x0001__x0001_ð¿_x0001__x0002_`pk_x001A_X ?_x0001__x0001__x0001__x0001__x0001__x0001_ð¿@_x000B_ÚÖ0\?À§²õôô?_x0001_îÐç4_x0004_?_x0001__x001E_ÐæïÜ?_x0001_&amp;ÏRLÅ?@_x001D_Y_x0002_¿ö?@oA_x0015_&amp;i?Sp°ÍK?ÀwÖ{°M?_x0001__x0001__x0001__x0001__x0001__x0001_ð¿ÁÑ÷_x001B_é?À)¾IÝ?@bi_x0012_UÉ?@ê5ðGd?_x0001__x000E__x001A_úo?_x0001_²Hm&gt;_x0006_?ô[º_x000F_?À_x000D_Hx?_x0001_QÅ_x001B_x?ÀÛ6_x0014_µÐ?ZN©õ? I_x0016_=Û_x0015_ ?À_x0014_&amp;_x000D_²É?Ûäf«?@E¡êÃ?ÀxïÂ&amp;?_x0001_êgaóg??	M!_x0005_?b«_x0013_eè?_x0001_¨²»_x0001__x0003_H?_x0001__x0001__x0001__x0001__x0001__x0001_ð¿Àyà@=H?@®7m?_x0001__x0017_F¸Ì?¿Õ,j_x0002_?À@º¤¿. ?B_x0019__x001A_Ë}?Þb"/_x000D_ ? Ñìè_x000F_ ?Àl!ßÓ?_x0001__x0001__x0001__x0001__x0001__x0001_ð¿òD&lt;o_x0008_?@6KRb7?@Ö_x001D_;ç?@Ý¯_x000F_Ð?_x0001_		½ü?;Ag?àÁ¢_x0008_ÍT ?À¢,©§Ý?_x0001_Y.Ùä-?ÀÈúÇ?À_x0013_¾kºË?@¡?83?z_x001E_Í¯Í?_x0001_G§-)ë?À_x001B_°_x0016__x0005_?@Â¾3d?À;´²DÊ?@ð;ºù?_x0001__x0001__x0001__x0001__x0001__x0001_ð¿ÀY_x0004_¹?_x0003__x0005__x0003_$C@Tp?ÀF#ø¥?@_x0016__x001F_¶]?Ô_x0015_\?_x0003_í.(ÐÃ?_x0003__x000F_|1_x0002_?[_x001A__x0002_à?@V¶¤4_x0007_?_x0003__x001C_ô_x001A_¨?@_x0003_8¨Ñj?@2ê0¿?À7n"2?_x0003_f¥°?_x0003__x0003__x0003__x0003__x0003__x0003_ð¿_x0003_½_x000D_$?`0et_ ?_x0003_D_x0011_^¶?@Áò¶?@Äé.ý?_x0003__x0003__x0003__x0003__x0003__x0003_ð¿_x001D__x0001_ÐR;?À|¦"3¶?@W*A_x0002_Ì?@Óo î?@ÀñlX?@W6k?Àl	ö??_x0003__x001A_ÉRãk¿@[l7?@AXæÓÍ?_x0003__x0004_Ô_x0019_®?@qü»_x0001__x0002__x0010_?*_x0003_DM_x0016_?ÀÓ{§åë?_x0001__x0001__x0001__x0001__x0001__x0001_ð¿@ç$!Á?ÀîÎ_x0007__x0002_Ï?_x0001_%Ö_x000C_ß?ÀSÐD;?_x0001__x0001__x0001__x0001__x0001__x0001_ð¿À'/G­P?ÀPÇ3\ê? }Ö_x0006_3 ?H_x000F_]p?_x0001_V©·B?@_x0006_ KLd?¸úüI?ÀÈ%_x0002_õþ?*(5ì_x001E_?À&lt;AÝÀ_x0015_?N8-?@-·þ?_x0001_±WÑF!?_x0001_K_x0002_9_x000C_x?_x0001_îBhªy?À8io?@Ô_x0012__x001C_¥?I(å^9?rHÒ4^?_x0001__x0001__x0001__x0001__x0001__x0001_ð¿@_x0010_2BÄ?@«ÝÞ?Àeú¾c?_x0005__x0007__x0005_ä'êÊ ?ÛÈÕ÷2?@m.z_x0015_A ?_x0005_Gèìæa?L_x0002_ ?¡4_x0011_¢D?_x0005__x001A_üÁH?@YÍ_x0014_(;?@T¥÷¥¥?Àèwå?_x0005_Ôë}Ý.?ÀL._x0010_§x?ÀÛ÷ûÿÏ? ekÏ  ?Àq_x001B_y¡?Ë´½?_x0005_Ã³Ì¤?@'r~_x0004_?_x0005__x0005__x0005__x0005__x0005__x0005_ð¿ÀSw;wí?"H¬fù?_x0019_Î³](?@ºû(½?_x0005_í_x001C__x0003_Ê?À³g_x000E__x000B_?_x0001_°®­Y?_x0005__x0006_áÜ4«b?ÀãÙjQ?\døÿ_x001E_?_x0005__x0005__x0005__x0005__x0005__x0005_ð¿@_x000F__»jG?_x0005__x0001_1_x0002__x0003_=Ð?@&amp;¡¥ÚÁ?ÀP%^Þ_x0015_?_x0002__x0002__x0002__x0002__x0002__x0002_ð¿fó¸N?@ä_x0014_õ$?_x001C_XN ?_x0002_µí°_x0004_û?`_x0006_k_x001F_1? ?_x0002__x0002__x0002__x0002__x0002__x0002_ð¿@Ù/&lt;Z*?_x0002__x0002__x0002__x0002__x0002__x0002_ð¿À_x0016_¸¼È~? ùÆ_x0010__x0005_* ?À*®%?_x0002_ú.$£?@**¯?_x0002_rÔ¢_¹?ÂûÞå¬?ZÍdj_x0008_?Az_x0005_ºI?@¦_x0004_ý_x0001_?G_x000B_YX?_x0002__x0002__x0002__x0002__x0002__x0002_ð¿@E³ÿ*ü?Àuó_x001F_úX?_x0002__x0005_t·Ùí?@É:Åe_x0007_?À+(b?ÀÿB_Ò2?@ÙÌJw¬?@Â_x0011_Êæ¼?_x0001__x0002_ÀaûíF?_x0001_·ô&amp;UÏ?@Ù2_x000F_Ì?_x0001_Ë?ÀËÒ?@ªÝúT?_x0001_t_x0018__x0015_?b?àC_x0014_«[&amp; ?_x0001_´_Åäd?_x0001__x0001__x0001__x0001__x0001__x0001_ð¿7[zJ?_x0001_w{Íóm?_x0001__x0001__x0001__x0001__x0001__x0001_ð¿@Â4ú;?@µ~_x001B_?Àek%x?À_x001A_¸é$ ?á_x001C__x0010_B?@Epr¯þ?@êMþDÆ?ä_x0002_Uô?À P1?@_x0014_¢	*?_x0007_Í_x001A__x0003_×?Uø¹?ÀV_x001D_®Èó?ÀËZ_x001E_?@_x0002_·7_x0003_ö?@_x001A_	î?À¥Zª!¤?_x0001_P_x0015_`Á=?_x0001__x001B_&amp;*ÿû?@ì_x000B_,_x0002__x0004_G?@x_x0004_3Jè¿_x0002_	).Os?ÄvAª?_x0002_gÝ+Å_x0015_?_x0002__x0002__x0002__x0002__x0002__x0002_ð¿õ_x000C__x0003_x?_x0002_W ~5?@#ññè¹?_x0002_£1@Ù?@Ú_x0016_I&amp;Û?ÀSR_x000C_&amp;r?@ñÐµÓ­?_x0002__x0016_d&amp;_?@þwOì ?Àc¦þðå?_x0002__x0002__x0002__x0002__x0002__x0002_ð¿@JS_x0003_mÝ?Ï³_x0001__x001B_V?@2´¢9]?À¸cü_x0001_c?@­å'2_x0002_?À_x001B_ÞÃ²?c¤þt_x001F_¿_x0002_/_x001D_®c?_x0002__x0002__x0002__x0002__x0002__x0002_ð¿_x0002__x0006_¤_x001B_?ÀÀø_x0005_±û?@Ê_x000C_g9õ?_x0002__x0018_cÑ.O?+/õ¦à?ÿ¥!³?_x0001__x0003__x0001_h/A°_x001F_?ÀÌõV?ÀSîÜN_x000C_?@áª5R?@øx?mU?_x0001__x0002_Y÷9c?üt$¡'?@&lt;è°i¾?ïÙll_x0001_?@ú7[ëu?_x0001__x0001__x0001__x0001__x0001__x0001_ð¿Àåß4_x000F__x001A_?@[_x001C_$?Àv4_x001E__x0001_?_x0001_«8§(å?_x0008__x000B__x0016_wÌ?_x001E_¦¨à?@mV¼ÉÔ?_x0001__x0001__x0001__x0001__x0001__x0001_ð¿Àtö¡_x001B_?_x0001__x0001__x0001__x0001__x0001__x0001_ð¿ÀîÒ´?_x0005_ÌY¥÷?@l*d&amp;?_x0001__x001C_4:t÷?ÀN_x000C__x0007_f?À_x0008_-/¸?_x0001_=(-ÿ?_x0017_:N"5?_x0001_×_x0013__x0012_?@±óQ-}?@_x0002_ã_x0004__x0001__x0002_ÓË?½¿æ6i?_x0001_Pª²Ö( ?@¤_x0014_&amp;Ø-?@y*ë?Àg_x0010_lî?Àà_x001C_çý?Àã@t_x0001_?Àÿ\õï?Æn¨e­?@ÉØw&amp;÷?@a¨Sg?_x0001_§VÓD_x0007_ ?_x0001__x0001__x0001__x0001__x0001__x0001_ð¿¶·OÆp?_x0001_e_x0003_²üä?@M_x0001__x0011_Î?_x0001__x0001__x0001__x0001__x0001__x0001_ð¿!z#b!?_x0001__x0001__x0001__x0001__x0001__x0001_ð¿ÀëÌ ?ÀJ_x0005_ÊN_x001F_?_x0001_ò_x0008_ ®?ÀjHÀ?¨£_x001A_¿	?w_x0016_f¶c?@5ñ£©%?_x0011_Ì_x001D_Ø_x000D_?_x0001__x001F_º&amp;TÇ?ÀÕS&amp;&lt;?_x0001_æÈaö?@AÍc½?_x0001__x0002_n_x0008_°?_x0001_@Ò=_x001E_?_x0001_\a]¡P?@Ø¡S÷?_x0001__x0001__x0001__x0001__x0001__x0001_ð¿@Z§|_x001C__x0014_?_x0001__x0003_~_x0004__x0006_¯?ÀÌÔ£+¿?æÝ_x0013_Çã?À_x001D_1_x000E_*ã?@L%Æ?@äP¸_x0003__x0014_?ÀyÞlÙ4?gÇÛéd?@ttY?¦?Àu]èÞR?À¢Vz¦?_x0001_eY~K_x001B_?_x0010_·Õ¹?_x0001_òýlr?ÀcOÝï ?_x0001__x001C_Ênþµ?_x0001_oÓ{;Ô?\_x0008_T×?ñ´@Ê ?1¨.èQ?@"_x000C_&amp;_x001E_?ÀB_x0012__x000F_Â+?_x0001__x0014_QN&lt;ë?_x0001_Ý¡ó4?`ßXù_x0015_ ?À_x0014_Ñ_x0001__x0003_ø?_x0001__x0017__x0007_RØ?_x0001_z:]?_x0001__x001A__x001E_´Ñ  ?_x0001_¦2Rg?.}W_x0019__x000C_?B_x0002__x0010_?Àz¿_x0007_rÁ?À_x0007_urèP?_x0001__x0010_ Aï_x0008_?À£¢£¹x?ÀD_x000E_ÿâz?_x0001_wì®»?ÀZ®?_x0001_döI×?àÒÝA©O ?_x0001__x0001__x0001__x0001__x0001__x0001_ð¿@Aí?_x000C_c3|?@ÿ%¯Ð?@# öj?_x0001__x0001__x0001__x0001__x0001__x0001_ð¿_x0001_BÑk_x000E_?/°_x0008_þ?_x0001__x0001__x0001__x0001__x0001__x0001_ð¿P(T8?_x0001_8£VÅ_x0004_?_x0001_î²ç¯] ?_x0001__x0001__x0001__x0001__x0001__x0001_ð¿ÀpÙ*S?_x0001__x0001__x0001__x0001__x0001__x0001_ð¿À©-p-Â?_x0001__x0003_ÀüÒ¦l/?@_x000B__x001A_?_x0001_½mÐ7Í`¿_x0001__x0001__x0001__x0001__x0001__x0001_ð¿@ð_x000B_²?À_x0012_ _x0015_é_x000D_?_x0011_ó-ùu?z _x0019_µ­?ÀÌE£_x0019_5 ?Àá*{_x0013_?_x0001__x0001__x0001__x0001__x0001__x0001_ð¿_x0001__x0001__x0001__x0001__x0001__x0001_ð¿Àó¼_x000B_e?_x0001_`Ý?_x0001__x0001__x0001__x0001__x0001__x0001_ð¿Àc³$¶7?_x0001_ÏW_x0002_ß?ÀÕ¿jT?à¹2_x000F__x0012_ ?_x0001_Ô+:_x000C_¿À_x001B_íµ?@z_x0006_âp ?ÑÎÇÿ?_x0001__x001C_[ôÍ?àÃIð?_x0001__x0001__x0001__x0001__x0001__x0001_ð¿@îÈ{3 ?¥Øª{É?@ÖÒ_x0019__8?_x0001_ó©_x000D_w_x001F_?@ ¨.·?À¸¨_x0002__x0004_	2?_x0002_îæ_x000C_ÁB?_x0002__x0002__x0002__x0002__x0002__x0002_ð¿_x0002_¨¹#ÐJ?ÀîHÆ1?@i} 3 ?_x0002__x0002__x0002__x0002__x0002__x0002_ð¿_x0002__x0002__x0002__x0002__x0002__x0002_ð¿¢_x001E_åÊH?_x0002_Xjî_x0013_?_x0002_¬]Åþ?@_x001D_#tÓ¥?Àí_x0008__x001F_ã}?À	¿_x0004_l?àßr_x0013_HÏ¿@Nÿã¥?@-y³R¾?_x0001_KyÌ?_x0002__x0002__x0002__x0002__x0002__x0002_ð¿_x0002_p¢_x001C_X_x001E_?_x000F_ïO_x0003_?D÷_x0007_±þ?_x0002__x0002__x0002__x0002__x0002__x0002_ð¿UG£¸	?À©K_x0004__x001C_8?{+#¿?_x0002_ 4_x0003_!?`_x0006_|C{2 ?À_x0008_ÿ¥-;?ðJÇÆ?@_x0006__x0017_Æ?_x0002_Nß_x001E_¹-?_x0002__x0004__x0002_ãn¹ü?@] -U?_x0002_¸3ÕðÊ?@_x0012__x0012__x0004_Hä?@_x0003_¢è±?àÈ^]d_x0016_ ?À¹}.û?_x0002_!¸=?@ÐÓ*³_x001A_?_x0002_{DrÉ¸?çØáÎ[?µcgË?@ØçÁÈ?@QPúI?_x0002__x0002__x0002__x0002__x0002__x0002_ð¿ÀE+:§?¯}Çþ?ï]_x0016_¡:?ÀúÈ¨O?@èàE¶ü?_x0002__x0002__x0002__x0002__x0002__x0002_ð¿À¾3Ã#?_x0002__x0002__x0002__x0002__x0002__x0002_ð¿@È&lt;_x000F_f´?_x0002__x0002__x0002__x0002__x0002__x0002_ð¿_x0002__Rât ?@*R_x0012_ØM?r}MMý?À_x0004_ _x0001_u?_x0002__x0002__x0002__x0002__x0002__x0002_ð¿_x0002_O_x0014_ :r?_x0002__x0002__x0002__x0002__x0001__x0003__x0001__x0001_ð¿_x0001_pôî³©?_x0001__x0001_U_x0019__x001A_2?_x0001_«±Vn?@_x0011_uêcÅ?_x0001__x0005_`8_x0019_¸?@_x0008_ëUo?ÀqökË?DÿÅ3?@Ïf!¤?_x0001_\úvm?_x0001__x0001__x0001__x0001__x0001__x0001_ð¿_x0001__x0001__x0001__x0001__x0001__x0001_ð¿_x0001_Ä®øIe?@9$=W_x0015_?@´L¶D¦?£#4@?v8_x001D_û¦?_x0001__x0001__x0001__x0001__x0001__x0001_ð¿_x0001__x0001__x0001__x0001__x0001__x0001_ð¿À×O7Ò:?_x0001_ïEÇ?@çä¦+æ?@N/ª?_x0001_ËÔ"¬Y?_x0001__x0001__x0001__x0001__x0001__x0001_ð¿ Ê_x0016_Þ?@_x0002_5FÔ?ÀÕ·,'Ø?ØÝR@?_x0001_;ÑÅá´?ÀVû!T?_x0002__x0005_À_x001E_l];Y?_x0002_ç7_x0014_aí?@£§÷¨?_x0002_lîÚ¼è?_x0002_ð/ºÂ?_x0002_zVû*?_x0002_ÉF"j?_x0002_="64?_x0002_Î\_x0012_B`?@ÑE¦I?À,·¨dÏ?èì_x001E_#?/Üà£?î_x000C_¿Õ_x0019_?@&gt;òv?_x0002__x0002__x0002__x0002__x0002__x0002_ð¿@_x0006_Î_x000F__x000E_°?_x0002__x0002__x0002__x0002__x0002__x0002_ð¿Àgü_x001B_­Ú?À×â7_x0005_1?@_x0001_¯øQ?&gt;ê_x000C_ê¯?@ÖÛ:#Ç?À¢Øð_x001B_ ?@&amp;¢çÓÖ?@òEH+K?À_x001A__x0004_s# ?_x0002_Ô®0_x0012_Ä?_x0002_âD?_x0018__x0011_?Ï¹_x000D_Q¤?Àá_x0003_á_x0014_?@§=@_x0001__x0002_!6?_x0001_A¢·?_x0001_úé_x000C_0? &amp;¨M!?@vzð¿_x001B_Û·_x0012_}? 	¾_x0018_ ?`gôúVH ?_x0001__x0001__x0001__x0001__x0001__x0001_ð¿@)­â7Ã?À)çKÃ¦?Ê_x000F__x0012__x0012_q?@s­ÃÔ?_x0001__x0001__x0001__x0001__x0001__x0001_ð¿_x0001__x0001__x0001__x0001__x0001__x0001_ð¿J@©I?_x0001_ZF_x0017__x000D_g?_x0001_¯ÞÖ?_x0001_	, JÙ?_x0001_!#9×Ü?jlUÍ?³^µ ?ÀÚçK²Ô?@ îu5?@ß_x001D_Uÿv?_x0001_îÃ\v¿À_x0006_´"k?Ü_x001A__x0010_¬?ÀDçRm?_x0001_#ö?%_x0006_»¶í?põÀ´_x0012_?_x0002__x0003__x0002_ºQù_x0002_¡?_x0002_Ð«±_x0001_È¿_x001B__x0019_ü4?_x0002__x0002__x0002__x0002__x0002__x0002_ð¿øewð?_x0002_¯M&gt;1_x0015_?À£Îì_x0013_?_x0002_;²Ú!L?_x0002__x0011__x000E_X¼8?@¾º?â?ÀÞJ8·?À~cµ?ÀCø_x001A_@?J?~Ø_x001A_?_x0002__x0004_B9_x001C_ä?ÀüIkÀ?àìÂï= ?²J/®?@3R".?6î¦?_x0002_áÎi[Ê?M_x0019_Pð?ÀO¬ÖR?_x0002_	4\_x0012_?À?:'Ñ?@¾Áó.¿?@&gt;b[_x0005_ ?â_x0014_À$©?Àè-;h?À« =?@^ ©ó?_x0002_å_x0016__x0002__x0004_Ù? |]L_x000C_&gt; ?_x0002_ 7Tdr?_x0002_´Â_x0008_tr?_x0002_*ñ®b?À_x0013_ÃQÄ??ö_x001F__t?À)0´|Å?@&lt;á_x0003_×,?_x0002__x001A__x0001_Tn?GA_x0002_V?gYpm¡?_x0002_&amp; NÁd?_x0002__x001A_·"Ó_x000D_ ?_x0002__x0002__x0002__x0002__x0002__x0002_ð¿_x0002__x000E_Ö¤TÎ?@Ç,á9J?_x0002__x0002__x0002__x0002__x0002__x0002_ð¿@_x000D_&lt;íR ?ÀWóË_x0003_c?@_x001B_x_x0006_ÀÓ?_x0002_ tYÈ?_x0002_Dì}O7?_x0002_¢^ä?@_x0016_½X1?_x0002__x0018_:S½w?_x0002_ Tæe¾?_x0002_Ô#LÂÊ?"Õy _x001E_?_x0002_KRÃ)?ÀÀ_x000F_?À*·!?_x0011_?_x0001__x0002__x0001__x0001__x0001__x0001__x0001__x0001_ð¿_x0001__x0001__x0001__x0001__x0001__x0001_ð¿Àj,âD_x001C_?@_x000E_ ,_x0002_s?@G_x001A_ÇT?_x0001_ÿÉ·?À·_x001A_6?@Cá_x0018__x000B_Z?@_x0017_qÀ\¤?_x0001__x000E__x001C_,_x0015_×?_x0001_K_x0002__x0007_oÄ?_x0001__x0001__x0001__x0001__x0001__x0001_ð¿_x0001__x0001__x0001__x0001__x0001__x0001_ð¿À¤Ëmÿ?ÀÛ_x0004__x001E_CÔ?üt¼ý7?@âÖÔD	?_x0001_¬`C4Ý?_x0001_öfn_x0010_9?~®¾Ü_x0015_?@_x000C__x0011_=ß{?_x0001_Ò¢Ùf·?_x0001_Ô«_x0002_ë?ó×Ï_x0005_!?ÀI_x000D_¤UG?È/_x000F_!?_x0001_Ò=¼?@ÜlÁ1E?@_x000F_×l ?&lt;_x000D_½_x001B_±?­äåØ?¯}._x0001__x0002_Û_x0016_?ÀàL1õ_x000F_?_x0001_ÿ_x000C_¼«}¿_x0001_¿úL¬?ÀmG_x0008_M8?_x0001__x0001__x0001__x0001__x0001__x0001_ð¿À_x000E_yd?qT ºw?4ñÂ_x0006_Ä?w¸âqÐ?_x001D__x0010_ÃëÐ?_x0001_`q°ø)'?À(ÅmC?qV:Ë7?Àw±_x001C_T?@_x0018_ñÍ_x001B_?À/äUb?_x0001__x0002_«µ_x001D_l?@_x000F_©ù?Bøèjp?À_x0008_1Þ_x001F_ì?@º_x000E_!Z1?_x0008_äjl$?_x0001_ú^&gt;k¯?Aì»_x000B_?@gA_x0001_D_x000D_?_x0001__x0001__x0001__x0001__x0001__x0001_ð¿_x0001_Ó_x0011_Í_x0007_ô?_x0001_Ë­Óe¿@-wÒOï?_x0001__x0001__x0001__x0001__x0001__x0001_ð¿_x0001_8&lt;ë_x000F_?_x0004__x0005_@²ß¤Å?_x0004__x0007_ Ø_x0013_?_x0004__x0004__x0004__x0004__x0004__x0004_ð¿_x0004_ïXS¼þ?À_x0010_2±?_x0004_SÄU?@w#èÁH?ÝïOrí?_x0004__x0004__x0004__x0004__x0004__x0004_ð¿_x0004__x0004__x0004__x0004__x0004__x0004_ð¿_x0004__x0016_|Ì?_x0004_ÐÜ¶?À_x000E_O òO?@¼Æ å?üé3¶T?_x0004_Ê®'N ?ÀÜÃX¦?Àf_x0012_'ûÍ?_x0004__x0005_àVÓ-?@Æ_x0008_cd»?_x0004_¼M\t_x0002_?@rH¢_x0003_?ÀDQIpÖ?_x0004_¢BOÀè?À_x0007_0_x001D__x0001_í?@Ì uÅ)?@o_x0016_¼Æ­?À¦B?À«p§_x0019_?@wø¯N:?_x0004__x0004__x0004__x0004__x0004__x0004_ð¿@]a_x0001__x0003__x0005_þV ?ð"_x0016_ñ_x0007_?55OìÜ?W[ÇÃ+?ÞI¶÷? ÃPé_x0013_ ?_x0003_Mã)X·?_x0003__x0003__x0003__x0003__x0003__x0003_ð¿¹Ìp_x0004_?_x0003_¡_x0007_L´¸|?2CÿÜ=?@_x000C__x001D_BÍ_x0018_?@é^ô?\fg_x0011_?n	_x0007__x000C_?_x0003_d_x0005__x0019_ï¢?@JÕZ_x0003__x0001_?_x0003_îã? ldâ_x000E_ ?_x0003_ÎúÅ3?.µ÷þ?ã®Û_x000F_?À*\_x0002_4?3H}_x0016_ô?_x000B_¼ßä?YÕpáÅ?_x0003__x0017_*AGö?_x0003_&gt;CJ)?_x0003_ÄTÀæ^¿Àô`ä&amp;?@-@à6q?¿¯O_x001A_Ý?_x0002__x0003_ÝQu_x0016_?_x0002_ùòÜ_x000C_?À¤_x0004_s`?ñÒs¬F?@Î_x001F_û§"?À¤N¦r}?À¼_x0017_Ä¦_x001E_?à6º_x0018_+* ?_x0002_à_x001B_¸?ü?¬?_x0002_Îí'}?@øÑ_x001A_? ÖÈÂG ?_x0008_²¾¸?`Ö%O`?Ù_x0018_ê_x0007_?@Ý«ÑÛ?ÀOä¿e÷?@?¼I?À_x0001_&amp;[ÈÙ?_x0002__x0002__x0002__x0002__x0002__x0002_ð¿@¡!k_x0007__x0005_?ÀÂ ,_x0013_ý?Àxî?;?:Px_x0006_K?_x0002_	SFB?_x0002_@_x0004_l1Âv¿_x0002_ªyúís?_x0002_qz¯_x001B_À?_x0002__x0015_]"ç_x0012_?ÃA£g_x0003_?áß_x0004__x0005_4¡?_x0004_þ~_x0016_i?_x0004__x0004__x0004__x0004__x0004__x0004_ð¿9è"ÚZ?{Ok?_x0004__x0011__x0015_Ä_x0008_?_x0004_C_x0005_ÏU?_x0004_©_x0003__x0019_7e?ßa¼_x000D_!?À·ÛÐ\?_x0001_~gÖ?_x0004_ËÕI7(?_x0004_Ãµ át?_x0004_±÷ìc?@@`¯?@_x0007_·{Kò?_x0004_TmwS?Àw)â?_x0004__x000C_1g.Ê?_x0015__x0017_c½?è_x0018_CP?@aQTÈy?_x0004_+]Tñ?_x0004_¤sÂ`?ýõÂ_x0002_[?ÀËwø?ÀäéÌ?_x0004_ê§_x0004_Ñ?_x0004__x0004__x0004__x0004__x0004__x0004_ð¿_x0004_,Ï¾Ä_x001F_?_x0004_¶úeÊñ?r=º_x0010_m?_x0002__x0006__x0002__x000B_àà'??_x0002_3Üp ?ÚÞ?õñ+)þ?@NÎxU/?_x0002__ñÀº?ÀeÁë3º?(pÙª±?@{íô8D?_x0002_cÃ&lt;ü_x0003_?@w«]{ù?ÀÉÂ1d&gt; ?_x0002_v?_x0002_ö·Ì!_x0008_?@1Ð~Éý?ÀëÚGüP?À©ü_x0005_ìD?áÌ_x0015__x0014__x001B_?_x0002__x0002__x0002__x0002__x0002__x0002_ð¿Àµ&gt;R¡?_x0002_I½~Â?À´_x000F_b7 ?°_x0006_N_x0017_?_x0002_®¶R?ÀÏÖà)_x001D_?@NÜÌ?_x0004__x0005__x0001_·è?@ ÄeTN?_x0002__x0002__x0002__x0002__x0002__x0002_ð¿À_x0019_R©2 ?À¬&amp;è¿?Ê_x0011_A_x0001__x0002__x000C_?_x0016_lcZØ?_x0001_{Ís?@ÓåÐ»?_x0001_ó*â)?_x0001_ê_x0004_ðR­a?_x0001_ò_x0012_mMz?@Òõ	?ÀËt9ª#?¸õ.?î`þÒ?_x0001_µW®Æ_x0010_?Ê`ø?@Üµh°?_x0001_¼%dÃ%?_x0001_ø_x000F_½K?_x0001_¬Lñ_x000C_?@ö*ó_x0016__x0006_ ?{,¾._x001C_?@Ì_x000F_öI?@'_x0004_c`]?_x0001_¢"æÙV?À­_x000C_Ñ?_x0001_{¿Ø£ã?@t_x000D_Ù ?ÀHD`ä»?@_x0014_-É©î¿À¹À:ä[?_x0001__x0012_áy»_x0014_?À¥aú_x001C_ú?6Ð¥]?_x0001__x0001__x0001__x0001__x0001__x0001_ð¿_x0001__x0002_@¶Ù_x0004_þã?@_x0007_§ÃåI?_x0001_]å`V?_x0001_à]kÑf?@eE¦2?Æ3@r\?_x0001_õÙt_x0005_Ó?_x0001_Çcóãë?¿k^_x0010_?@.ä_x001C_îå?l%«?ÀNfpT?_x0001_S`jÎÅ?Ou¾Ëà?@_x0003_2t\?_x0001_¢àEÖ±h?_x0001__x0003_F}_x0018_ ?@_x0001_ë|_x0019_O?_x0010_ÛÑ2?_x0001_-)Nëò?_x0001_Qhÿ9?_x0001__x0008__x0003_Ö±?_x0001_o6)Á/?_x0001__x0001__x0001__x0001__x0001__x0001_ð¿@È_x0003_ÈR_x0014_?À!ì×èç?ÖÎÒÝ?_x0001__x0001__x0001__x0001__x0001__x0001_ð¿@¡3pÐ ?|T¶©ª?@î&amp;ô?@°H;_x0003__x0005_å'?@ôÙ2L ?À*'_x001C_¡]?@\_x0002_Ý_x001D_E?_x0003_vÄ¡?@"¡_x001A_ ?`´×ö ?@_x001A_l×ã_x001C_?_x001E_lN_x0001_?ÀÒ/éº?Û_x0016_Ò¯_x0007_?Àì¤¤ü1?_x0003__x0013__x0017__x0019__x001B__x0004_?@Ì/Ë|] ?_x0003_¸0YÌrN?@ÑùÕ_x001E_?_x0003__x0003__x0003__x0003__x0003__x0003_ð¿_x0003_`Óñ2?À,Ì¿_x001E_Å?ÀCõ_x001F_Äh?_x0003_¶¾~PÕ?@ÀP õ?õ@¯;s?@~Ø_x000D_±?@¯_x0001_c¸?@iñÑ?ÀxñQ? Îvèâ4 ?_x0003_ÐÜ®_x0015_ý?ÇE4?+¬L¶^?_x0003__x0011_H¨_x0002_?_x0003__x0004_@_x001E__x0018__x0017_ým?À¨í?À}þXüS?_x0003__x0007_¤_x0012_­Ã?_x0003_W_x000D_a°z?R°_x0019_qs?_x0003_}Òº¼?Àq~Ñ_x001D__x0012_?@âýÊ?_x0005_J_x000D_¨_x000C_?@_x000D_ØÜyÞ?@nÿ¥uÇ?Àl¡~Sß?_x0003__x0013_Dá÷?ÀpiÐz?_x0003__x0003__x0003__x0003__x0003__x0003_ð¿ùNM_x000E_)?À_x001A_ðê_x001A_?]îÂÒ?_x0003_Ç_x001D_ÕY?À_x0002_X	ã?@ëE_x0001_=_x0017_?\2q_x0016_Ø?_x0003_ìüð+?@VqfÄF?_x0003_Ë_x001E_Vë_x0001_?cà(4_x0013_?@g_x0018_yx?À¤­`Ñ?(ñoÓ?gÇI_x001D_Ä?À4Î)_x0001__x0002_.à?_x0001__x0001__x0001__x0001__x0001__x0001_ð¿u_x001D_,ï½?	èh?Ä?@±_x0007_që.?À¬|_x000B_²·?_x0001__x0001__x0001__x0001__x0001__x0001_ð¿_x0001_£fël¬?@×,Åõ?àebW_x0005_ ?_x0001_ÔEBÕ?Gy»k)?_x0001_$$ÑG?_x0001_äU¼_x0001_?ÀÉ_x0019_~_x0019_7?`_x0012__x001E_ßit ?_x0001__x0001__x0001__x0001__x0001__x0001_ð¿1§r½_x0015_ ?@_x0006__x000E__x0015_?_x0001__x0001__x0001__x0001__x0001__x0001_ð¿Àt¦V?Ö^ÃÊ'?_x0001_ãu_x0015_äö?_x0001_7I_x0005_?@¤V_x0004_?`|_x0007_Ùáz ?@?ÂsÅä?ª_x0008_K¡V?À_x0002_é¹@ä?ÀøjâÐ_x0014_?_x0001__x0001__x0001__x0001__x0001__x0001_ð¿_x0001_UE¼" ?</t>
  </si>
  <si>
    <t>795c70be1a9a83653e59446ba85d02be_x0002__x0003__x0002_/y_x0008__x0008_ú?Àµýì?êsn1¯?_x0002__x0002__x0002__x0002__x0002__x0002_ð¿N³uüa ?àa?5H ?@]â_x0004__x000D_?_x0002__x0001_Ó_x000B_}½?:$j_x0005_·?_x0002_ÌP5Â$ ?@_x0012_æ{ß?@ý_x0014_ï,¿?gH¡µH?@¸_x000B_~T_?Àp\:Âb?À¶ÏºÎ?_x0002_9H_x0017_Û*?À»2HtÉ? _x0004_Ov ? û¬Êf ?_x0002_ÙÒÿv?ÙÛ¬"?_x0002__x0002__x0002__x0002__x0002__x0002_ð¿\òf ?@_x001E_Ó_x0015_T?dÅ_x000E_?_x0015_})_x000F_L?@E_x000B_8_x0014_?_x0005_®¥b?@¨¾°_x0007_,?@@uhÔ+?Ñ8f	_x000B_o_x000B_?à_x0007_&amp;6å_x0004_ ?_x0001_'àm?	ä\Á¢À?	©rôf?	¿tC?@z²«²?						ð¿_x0019_ÐwC_x001E_?	,c_x0011_?	?ñáªô?! +_x0006_õ?@pEoP?àÇKÚ_x001C_" ?è \ÕP?Ú_x000E__x0013_Z&lt;?	Q­´ ?ð\M0Ï?						ð¿						ð¿	~_x0002__x0010_êX?	Û|©ÛN?}ê°N»?-Ú¦Ê?`l_x0003_­&gt;^ ?`)Å_x001D_. ? 5_x001A__x0016_ÔU ?						ð¿Àì_x0008__?	þ¯_x001B_Uþ?	2Õ&gt;Ðh ?_x0005__x0006_¦õ?_x0001__x0003_R+áø?À&lt;_x001B__x000B_)¼?à|?Í?ð_x0002_Í:?Àß&gt;l_x0004_?À_x0010_$çÕ©?_x0005__x000D_ö_x0016_B?À_x0001_ øÅ{?_x0001__x0001__x0001__x0001__x0001__x0001_ð¿_x0001__x0001__x0001__x0001__x0001__x0001_ð¿ÀSÇRV?_x0001_/Í_x0008__x000C_ý?_x0001__x0001__x0001__x0001__x0001__x0001_ð¿@¿Í_x0004_c?@mÌûß~?J¡_x000E_Á?_x0001__x0013_ÅY® ?À_x0006_-oþ~?¢I_x0017__x0004_?_x0001__x0001__x0001__x0001__x0001__x0001_ð¿_x000D_îû?]_x001F_ÿW?_x0001_M¼Ú_x000F_o?@£CD_x0002_* ?U¡ã¶Ù?ÀÚ_x0006_Nm_x001E_?	fïJ?_x0001_PñA[a?_x0001_æ_x0014_,áH?_x0001__x0006_Rö¤?_x0001_±2î?_x0001_e}ý_x0001__x0002_K@?_x0001__x0001__x0001__x0001__x0001__x0001_ð¿_x0001_ _x0012_¯F?_x0001_ÖZ8è?_x0001_u54'?@}ÇhT;?_x0001__x0015__x0002__x000F_$³? ÐÏZu§ ?_x0004_7)_x0013_Â?_x0001_¬þ­ý?Å¿§p?_x0001_Èå4&gt;_x001B_?ÀªJ_x0002_%~?ÀT§5&lt;W?_x0001_a_x000D_	" ?æ·Ê(?@½J_x0008__x000C_Ë?_x0001__x0001__x0001__x0001__x0001__x0001_ð¿Àâ_x0015_$,_x001D_?c=TÆ?_x0001_úô«H ?À¶_x001C__x001A_1?_x0001_&amp;¬lÖ.?5æÞð^?À-òÿû?_x0001_Øø¡_x0005_m?_x0001_G·¾æX?íÊ (?_x0001__x0001__x0001__x0001__x0001__x0001_ð¿&amp;dØp_x001B_?_x0001_[«!Ï?_x0001__x0001__x0001__x0001__x0001__x0001_ð¿_x0003__x0004_ÀíÀoþz?@QO'Y? QÈîZI ?_x0003_¤-îA?@Ú_x0001_­î?À_x001F__x0006__x0008_í?_x0003__x0003__x0003__x0003__x0003__x0003_ð¿_x0003_HXZ?_x0003__x0003__x0003__x0003__x0003__x0003_ð¿@Ïû.Z?ÀÊdY_x0014__x001A_?_x0003_¡cØ)e?Àð­l:I?_x0003__x0010_«Î@n?¯Ó/_x001F_?@êÒ?_x0003__x0005__x0004_Ä÷Ìs?_x0003__x0003__x0003__x0003__x0003__x0003_ð¿À_x000E__x0002_0N?_x0003_S¯zëB?À09î¿M?å(]?k`a_x0012_? #»æQ_x0001_ ?À_x0002_Î²?_x0014_h}ñ{?Àÿ_x0018_þ©?Àìeé_x0012_?ÀW6û5?úbM_x000B_c?;Jsà?À¿£_x0001__x0002_k;?S9Åëß?_x0001_*!_x0016_öir¿_x0001__x0001__x0001__x0001__x0001__x0001_ð¿@åOA}?_x0001_²	­Í_x001E_?à[-w1Z ?_x000D_äÀÝ_x0016_?_x0001_î_x0002__x0013_u_x001E_? ¦»w@! ?@×h´[?@_x0010_Vax´?Ýi_x000F_?@»Èb×K?_x0005_u?@_x0012_ÉM?_x0001__x0001__x0001__x0001__x0001__x0001_ð¿_x0001_È[cÓ_x0016_?_x0001_·amót?@§Q?_x0001_Ùr%Oa?@u©k%T?_x0001_ÙÂ4o_x000D_?_x0001_LPpÒy?@m_x001D_Ë?WA³)?æñAo)?ï=_x000C_"?ÀTf~!?H_x001D_å_x0004__x0010_?_x0001_o4§r?@_x0017_þ±»ñ?_x0003__x0005_@¤ì¥±?@çÚzÇ?Ä¢n6ä ?_x0003_W_x0004_¹o¿_x0003__x0003__x0003__x0003__x0003__x0003_ð¿æ\_x0002_ª%?$öêÛ¹?@ª_x0002_h?_x0003_q''v?_x0003_P~Ì_x0001_D?À*ëcCÙ?@üA_x0019_BW?@NåMÃ?_x0003__x0003__x0003__x0003__x0003__x0003_ð¿ÀøO_x0012_zþ?_x0003_&amp;Æ¦1?_x0003_Zç!j?_x0016_Ý3¦s?_x0003__x0003__x0003__x0003__x0003__x0003_ð¿_x0003__x0003__x0003__x0003__x0003__x0003_ð¿@ Øá_x001D_&amp;?_x0003_W_x001F_¯$&amp;?#&lt;_x0004_\?_x0003_Ú³¹úÅ?ºo©_x0017_T?×_x000E_óu¿@)¾ka?_x0003_uQÇÏè?Àß¨×(?ÀxF0Ï?³7:l_x0005_?_x0003__x0003__x0003__x0003__x0002__x0003__x0002__x0002_ð¿bñ­ÂN?ÀbC½_x001A_Ì?@³¢ç"\?À=P=v?K_x0003_$Ú?_x0002_KP'Hd?@_x001E_~×Å÷?_x0002__x0002__x0002__x0002__x0002__x0002_ð¿_x0002_/&amp;q?À®ïÄ`X?Àn¬tj?_x0002_lGÊ½p?À_x0011_Ô-¡,?À,_x000F_Xâ?À_x001E_ªÔ_x0007_I?@#´'Qd?_x0002__x0002__x0002__x0002__x0002__x0002_ð¿@YN×ú?@FÄWA_x0019_?ÀÞ÷ä£¾?ÀE_x000D_£_x001D_?,j_x0017_?_x0002_ôuäè?À¥öÈK_x0005_?@îF¸(D?ëN_x0012_ãË?_x0002__x0002__x0002__x0002__x0002__x0002_ð¿Àð/s[&lt;?Ð,rµ_x0001_?_x0002__n:nS?K°_x001E_MÌ?_x0001__x0002_B¬-~ý?Àú 6_x0006_å?_x0001__x0015__x0018__x0018_©º?àÏ4Ço ?_x0001_uº1Úe?ÀëÕü.ª?À oLÖ_x0001_?_x0001__x0001__x0001__x0001__x0001__x0001_ð¿@ýþ¦9@?@©ûqù¨?_x0001_	[µù?@BWób?_x0001_.¤Gò?_x0001_½Ê£?@¾Òg_x0014_à? :å_x001E_1L ?@éHÉF°?ý&lt;|E?@$&amp;ËE?@7|úÅ8?_x0001__x0001__x0001__x0001__x0001__x0001_ð¿_x0001__x0001__x0001__x0001__x0001__x0001_ð¿@è½_x0007_?Àw¡t÷?~*~ú¤?_x0010_ôóv_x000E_?_x0001__x000B__«y?@ÜÒç?@_x000B_B+ñ?Àk_x001D_À$_x001A_?_x0001_­¢ÌZ2?_x0001__x0001__x0001__x0001__x0002__x0004__x0002__x0002_ð¿_x0002__x0002__x0002__x0002__x0002__x0002_ð¿_x0002_q`pv®?`2|»í_x001E_ ?@ó®ªy?@_x000C_#:F?¤L³à_x001F_?½Ë¡&amp;µ?_x0002__x0002__x0002__x0002__x0002__x0002_ð¿À{²_x000D_Kø?¦ß;Ç4?_x0002_è´ÿ_x001D_?`F?a?_x0002_¹¶i_x001E_?_x0002__x0002__x0002__x0002__x0002__x0002_ð¿çÎYB?ÀgBýu?_x0002_`ÑW1?_x0002_tà_x0003_m¿@í9EÓ:?@`dI_x0013_?À_x000E_?{á?_x0002__x0002__x0002__x0002__x0002__x0002_ð¿_x0002_3»[ë?_x0002_¸1­ü2?_x0002_©J­	s?ÀÄ,q­?Éè_x0005_ ?@@'Ý&lt;_x0003_?@} êQ?_x0002_7C~=_x0001_?rm_x0014_:_x0004_?_x0001__x0002__x0001_G	mÉ?ÀÊàn@¼?À_x0012__x001E_.?_x0001__x0001__x0001__x0001__x0001__x0001_ð¿_x0001_ê20;1?ýÜYÄL?À[ñH?Ò_x0001_3´?_x0001_]èú_x001B_Ê?@_x0008_÷Ú#y?_x0001_¥_x000F_c?À­ñýÛÂ?@Ó_x0008_HÃ/?@?vQ_x0012_§?_x0001_å/³ÇÃy?@±¸î?_x001F__x001B_·q?_x0001__x0001__x0001__x0001__x0001__x0001_ð¿_x0002_´`?ÀâIL_x000E_?_x0001_i_x001B_qdÿ?_x0001_û¥°0?@aäÆÜ]?_x001E_DÒ_x0017_å?@_x001D_»¦°é?_x0012__x0005_¾3?_x0001__x0001__x0001__x0001__x0001__x0001_ð¿_x0001_ùüç _x001A_?@nöø!?@®ØSü_x0013_?@ézªÑ?@%O5_x0001__x0003_Ï_x0003_?_x0001_È±?ÀR4ºn ?_x0001__x0001__x0001__x0001__x0001__x0001_ð¿1_x001E_&gt;_x0012_?@Ï2Äæ?_x0001_.(ÿR' ?_x0001_ÁÑ±L?À_x0011_Ò!_x001E_?_x0001_³Ó_x0008_%ý?_x0001_æ_x001C_Tq ?@&amp;Ô_x0011_Y°?ÀÊ"_x0003__x0002_M?À0ldu?W_x0013_Ü ?_x001C_\}#?_x0001_yu¿Ør?Àxx¹.ü?@ãbìÊ?@JEj«¸?2)Üñ?_x0001_9h§Â_x0008_?@@])_x000C_¹?_x0001_ÞBÑ_x001E_ ?ÀÂºÝª?_x0001__x0001__x0001__x0001__x0001__x0001_ð¿hZÉ_x0016_Ã?@_x0002_!_x0006_ÿ6?à_x0013__x0010_!Í ?_x0001_Ïf½_x0003_'?ÀòMÜW?_x0001__x0001__x0001__x0001__x0001__x0001_ð¿_x0003__x0004_àiOþil ?_x0003__x0003__x0003__x0003__x0003__x0003_ð¿_x0003_k_x0012_¼lî?w¾!Pà?zQf++?À¨¸ù_x0018_?Y_x0002_à_x0003_?@ælLø?_x0003__x0003__x0003__x0003__x0003__x0003_ð¿Àxe¾cE?õ ú_x001C_?Åí´¦g?Èè4}¿»ÚÀ_x0008_?@ &amp;è_x0016_£?_x0003_ö(î&amp;?(ßûÿ?_x0003_mÚgÂ.?À}Ö"§Å?yªõÿ_x001D_?_x0003_¹-½Z?_x0003__x0003__x0003__x0003__x0003__x0003_ð¿Àï22VÛ?`Oª¦Ñ_ ?'À#8r¿_x0003_?¯P?_x0003__x0012_ÉÜúR?_x0003_&lt;_x0011_5?_x0003__x0003__x0003__x0003__x0003__x0003_ð¿n_x0001_®Q?@J_x000F_æÄ?_x0003_Aþ4_x0001__x0002_Íð?_x001B_Õg¨ ?_x0001__x0010__x0001_·äÔG¿_x0001_ùü'_x001B_?øÏê?_x0001_ª"Ìy?_x0001_tÂ_x0013_`­?âx_x0003_ ?@ÐùJ·M?_x0001_®7ë-?_x0001__x0001__x0001__x0001__x0001__x0001_ð¿_x0001_ãê²*?Àl	8u?@©6g_x0002_×?À_x0004_&amp;PÝ±?ì¾u×?_x0001_5¬s¬l?_x0001_h_x001D__x0013_¯_x000B_?býÅä?.|({ø?_x0001_=ÖûÐÀ?_x0001_ÃÊ_x0006_ýg?_x0001_%`3-?ÀÔ²_x0010__x0001_?fõ*f?_x0001__x0001__x0001__x0001__x0001__x0001_ð¿ÀhUÆ@F?_x0001_cco[?_x0001__x0007_K#?_x0001_Íÿ_x001F_vg?_x0001_R$]?@-¥hù?_x0001__x0003_)¸x5?@_x0017_n»¨?ÀÌ^×Ê*?6C;B_x0014_?À_x0004__°U?ßúGö?.Ô_x0002_ËB?_x0001_c_prcg¿ÀH~ÌÑ?_x0001_°=ÁÁö?@_x0011_§ô+?_x0001_g0Føð?`ÆÐ]g_x0004_ ?@Ä_x0019_Õ_x000B_·?_x0001_ü2³v?[m¡ñ?_x0001__x0018__x001A_Bñ¸?Ì·Ex?À_x0013_Îj4_x0005_?À_x0005_~ñ­é? _x0017__x0001_¸#_x0011_ ?I_x0010_Êy?À5Çâ_x000C_+?_x0001_Þd{rúS¿ÀLýT÷o?Àz5~ME?_x001B_²H?_x0001__x0001__x0001__x0001__x0001__x0001_ð¿ÀXÕ_x001A_ ?¿¶RY?=_x000C_÷n£?ÀõÎ_x0001__x0004_ì±? °/Ûy¶ ?Ï_x001F_ìi?@3&lt;_x0018_z¯?@²°Â@?_x0001_OØ9~?_x0001__x0007_Í_x0006_ö?A,Ú1?_x0001_~2M"ù?À_x0002_^Ï_x0013_?À_x0004__x0003__$?_x0001_PBE_x000E_÷R¿_x0001_2ÊÉz_x001A_?$èB_x0003_?YXí²?@Úm	/÷?ÿj_x0011_P&lt;?@ÖÍ0c?_x0001__x0008_;¤ö?`¥ýp¼h ?_x0001_9T&amp;®E?@4ý(_x0016_?_x0001__x0001__x0001__x0001__x0001__x0001_ð¿$íL·?ùB¢;k?éõü² ?è#)0?_x0001__x0015_k¶¯\?áÛ{?_x0001__x000C_]Ð*­?êø®¼_x0007_?_x0001_Áï~_x0003_)?_x0001__x0002__x0001__x0001__x0001__x0001__x0001__x0001_ð¿Àü4:_x0002_?&amp;\«?_x0001__x0001__x0001__x0001__x0001__x0001_ð¿_x0001__x0001__x0001__x0001__x0001__x0001_ð¿´vMÊ?@y_x0016_ÓÁH?_x0011_ö_x0017_pz?@#á¿@ÐlÁC?_x0001_éa_x0011_s?Àhio	_x000E_?_x0001__x0001__x0001__x0001__x0001__x0001_ð¿­/ÒÎ?@ªl¬?@­ô³-F?@µºûa_x001D_?_x0001_ñd_x0017_?Àö0&gt;n±?_x0001_Ç±x_x0012_&amp;?ÀýJ&amp;}a? _x0005_vFs¿¤©·Õ_x0006_?_x0001__x0001__x0010_Áqª?Àn_x0017_¼3?@¿JÐ¥?@dþò0?_x0001_ýYÿÊ+ ?À_x000B_Bß_x0004_?@T_x000E_¿?Àe3{Ü?T_x0010_¶_x0001__x0002_¸ô?@Î3M*Ä?_x0001_³ébó£?_x0001_þIÊèÿ?_x0001__x000E_R|_x0007_å?_x0001_¥ÓbhÉ?_x0001_ÙòX±?_x0001_Rx?_x0001_HÒ£_x0008_?@Ñr_x0018_Ë?¶:^¼ë?-ÁÅÞ¿_x001F_Z`_x001F_á?U~v*?_x0001__ß_x000E__x0018_Ô?ìÍ_x000F__x0013_è?wV0±?@5³ÜÂ_x0016_¿5_x0002_¾?_x0001_²&lt;¤Õ?À,¤/iÚ?_x001D_Ï)GÔ?@Ã«zn?@UºAsú?@Áÿõ«" ?à´hBÂ_x0008_ ?@bs'?_x0001_)S~d?{}c?_x0001_{ k?_x0001_mV¡îC?_x0001_ýhAõ?_x0001__x0002_À_x0007_øåk?íQï »?@únúÓ?ÀFÏxúý?@OPËì?@Rµ6ßù?@Íñ}zr?_x0001__x0001__x0001__x0001__x0001__x0001_ð¿À|r7q?_x0001__x0001__x0001__x0001__x0001__x0001_ð¿ÀãlFhò?_x0001_&amp;ðK±õ?_x000D_.¥BÌ?@¨¦Ù?@ ©#3 ?_x0001_ÇÄ)Äa?À¹JtÏ	 ?@_x001B_)h0?_x0001_É_x0005_±á?@_x0011_=K?Àûó_x0001__x001D_K?_x0001_ÃZU`ò?óó¥ùã?ÀIµ»{í?@(â_x000F_[2?_x0001__x0001__x0001__x0001__x0001__x0001_ð¿_x0001__x0001__x0001__x0001__x0001__x0001_ð¿HD'l?_x0001_WÍ±q¿À_x0001_çhÐ?_x0001_¢Z}{?_x0001_¡â_x0002__x0004__x0016_?À%_x001C_?_x0002_¶Ì_x001A_öo?_x000E_» N?@_x001B_ý_f?@S{­Tt?_x0002_;BK×&gt;v?ÀÉÐÛj?_x0002_úÿ$ÑÐ?À?þÉJ_x000C_?_x0002_ÖwNý¡?­q_x000D__x001F_?_x0002__x0007_§ÕâIr?@È%_x0003_ ?@ü_x0006_n ?@3»-µ?@_x0005_]?d±¨»?ÞQ«ã?_x0002_Æ4b·?`¦_x0001_Vß	 ?_x0002__x0002__x0002__x0002__x0002__x0002_ð¿À³Ý¿·_x0011_?@üHR0¾?Ôù¢Íe?0_x0005_©?À&amp;lù÷?_x0002__x0002__x0002__x0002__x0002__x0002_ð¿_x0002_ßæÆa¶?@ûã«_x000B_?8ÿ_x000D_?å?_x0002_Á¹ÓH?_x0003__x0005__x0003__x0001_-Õ?@_x001E_³3f?ÀHû&gt;_x0010_¶?RWÇß8?_x0003__x0003__x0003__x0003__x0003__x0003_ð¿@ý;"§?_x0003__x0014_?¦N»?@_x0015_dMF?@×·_x0007_´g?@áÝÐä?_x0003_ÿ#_x001C_qf¿À9L£×Þ?_x0003_ê©_x000F_3?@Mxdm?@ÎÁsF?_x0003__x0003__x0003__x0003__x0003__x0003_ð¿_x0003__x0003__x0003__x0003__x0003__x0003_ð¿_x0003_c%u	?_x0003_àPË3_x0003_¿À_x0004_&lt;ö_x0005_·?@h_x0019_ë_x0001_?_x0003__x0003__x0003__x0003__x0003__x0003_ð¿_x0003_}3¡ë.?_x0003_SS_x0002_ò=?_x0003__x0003__x0003__x0003__x0003__x0003_ð¿@_¼ÚM¿_x0003_Ý_x001D_µ?@ÌZ·A?_x0011_ A¼?_x0003_&amp;ÊèÖ?Àø}ÙÜ_x001D_?Æ^_x0005__x0006_ây?À´;_x0019_?ÀóÜ,*?@:Ñ#_x0002_?_x0005_5W²Þ!?jôõ?_x0005_âI­skc?À_x0004_îÚou?_x0005__x0005__x0005__x0005__x0005__x0005_ð¿_x0005_l_x0018__x0001_S?_x0005_B·a?,`OÅÈ?À_8¿¤ ?_x0005_çý%R?À_x0003__x0002_o_x0018__x0014_ ?_x0005_@Ë	_x0010_?âÅÔN¤?À¤ñ_x0002_Då?@®ô9^1?_x0005__x0005__x0005__x0005__x0005__x0005_ð¿@ÄeY$ä?_x0005__x0010_Ä¥é?_x0005_')_x0017_º¬?Àô»-_x001E_?@×ïÊ?_x0005__x000F_¬T?_x0005__x0005__x0005__x0005__x0005__x0005_ð¿_x0005__x0005__x0005__x0005__x0005__x0005_ð¿_x0005_Ý«³Q ?@Ä4&lt;À?_x0005__x0005__x0005__x0005__x0005__x0005_ð¿_x001C_!¾{ ?_x0001__x0002__x0001__x0001__x0001__x0001__x0001__x0001_ð¿@ E¢ú?_x0001_q#·sú?À_x001B_.ÖÑ- ?Àï_x0013_QÀ?_x0001_gìà_x0005_ç?AË$?_x0001_1_x0019_"_x000E_?_x0001_Ïã;4p?G_x000C_O_x000F_?@Þ;Ç?Àþæ?_x0001_¿_x0001_kâÒ? _x000B__x000B_W ?±Y#ÿõ?@g*ðVh ?_x0001__x0001__x0001__x0001__x0001__x0001_ð¿@r¯!8?@säát ?j_x000D_C_x000F_?ÀhÜ_x001C__x0006_£?¤Ísx×?_x0001_Ðr²Ç	?âí_x0014_U½?' _x0019_Ìû?_x0001_Uç Ù_x0014_?y_x0008_Ý?_x0001_ÒsR¸_x001F_?_x0001_&gt;@Ç?Ñ$SL5?@_x0001_Ãreg?_x0001__x000D_º_x0001__x0004_°_x0005_?@*«jD?í|Ï£"?_x0001_1'_x²?@­_x0004_µÕ_x000E_?_x0001__x0001__x0001__x0001__x0001__x0001_ð¿À_x001C_­$¯w?_x0001_^I·ÔÙ?ßÑ$?ÚJûq?ÀµEø_x000E_?ÀàBï?m5F_x0002_®? _x0003_J-ò_x0001_ ?¯_x0011_YH? ?@_x0004_ó¹_x000D_ ?_x0001__x0001__x0001__x0001__x0001__x0001_ð¿_x0001__x0001__x0001__x0001__x0001__x0001_ð¿_x0001_óÖ@Jì?_x0001_¨_x0002_©j?@_x0002_k±i¿?_x0001__x0001__x0001__x0001__x0001__x0001_ð¿ÀKçhÆð?Îåñì? PàÉ_x000E_ ?_x0001_§Ö^_x000F_?_x0001__x0001__x0001__x0001__x0001__x0001_ð¿_x0001_É?nØ?ÀrõÎÆ_x0018_?_x0001__x0001__x0001__x0001__x0001__x0001_ð¿_x0001__x0001__x0001__x0001__x0001__x0001_ð¿@¨2Ñü?_x0001__x0004_ÊÙXþ?_x0001_2fûÛÎ?_x0004__x001C__x0013_Â}?+_x0011_î¢Ï?@HF_x0011_Ã?_x0001_=z^Up? yÒ_x000F_X ?@S=ÊÇ?ÿ_x0007_¨À?@û_x001B_÷´_x000C_?_x0001__x0001__x0001__x0001__x0001__x0001_ð¿À#4õÄõ?Àß_x0008_ gR?ÀÓCI_x0002_ä?_x0001__x0001__x0001__x0001__x0001__x0001_ð¿@Ò`özF?gçóäÉ?_x0013__x000E__x0019_7?@ìa_x000F__x000F_?Àe5_x0012_P?òþ[mÖ?_x0001_4ô·K¢?#á_x0014_Ì?@÷¶J/Ì?@eNIi*?Ô~_x0010_?_x0001__x0001__x0001__x0001__x0001__x0001_ð¿Î_x0003_«?XðRßO?ÀgËþ?_x0003_FG_x001D__x0001_?À_x000C_áE_x0001__x0005_³?@ÒÒ²í?Àéd¢_x0006_è?Àë_x0004_ZÒ?_x0001_³Ñí?B0ÌÝ_x0013_r¿_x0001_R­&lt;Ëc?@b._x000D_)?Ùz&amp;Ç?@IþèÎ?Ó:ÃÉo?s¡I?î@ä¥?@¦cÊnÝ?ÀGMWx?Àû°Õ?@¬_x0003__¯q?ÀÄ¬	é?-bd!'? ßÅ.!_x0005_ ?_x0001__x0001__x0001__x0001__x0001__x0001_ð¿_x0001_!_x0012_/7?rg(l¼?@_x0002__x0017_^?Ós_x000F__x0002_m?@*áÀù(?À n_x0004_¢_x0004_?_x0001_ªû	ï?_x0001__x0001__x0001__x0001__x0001__x0001_ð¿@)µÊ?*h¦Ô?_x0001__x0001__x0001__x0001__x0001__x0001_ð¿_x0001__x0004__x0001__x0001__x0001__x0001__x0001__x0001_ð¿Y¹²qµ?_x0001_#±XÍ?_x0001_7üO_x001E_?Àð·_x0007_°¥?·oñC?_x0001_s_x000D_r_x001E_ß?_x0001__x0013_x¢UÊ?À&amp;ÆÑ:s?@ ñ_x0003_C ?ô_x0019_*, ?_x0001__x0001__x0001__x0001__x0001__x0001_ð¿ã¹Þ?@\`_x000F_?_x0001_-®OX?_x0001_Àë_x0015_?_x001B_?Õ_x0017_¦ÄÃ?_x0001_xp»é?À|Ø,Á?Àã883?ýs	k¸ ? õ+0 ?}ÿ_x000D_BJ?À_x001F_[QZ§?_x0001_½1Z¸?3_x0018_ûF#?@·ót_x0006_ç?_x0001__x0001__x0001__x0001__x0001__x0001_ð¿ÑÄÛ?Àg°ÿ·?_x0001_å_x0002_#Í?À~K_x0002__x0004__x0001_"?À¬_x0013_â ?Ý0Ë*?T!U?_x0002_*:ê_x0007_?_x0002__x0002__x0002__x0002__x0002__x0002_ð¿@Êÿ} ?qîÔæ?@&lt;_x000C__x0014_ôj?`_x0006_£½_x0007_ ?@qVN®?Àp8@?_x0002_¥¿KS?_x0002__x0002__x0002__x0002__x0002__x0002_ð¿@[þ÷Á_x0008_?YExÖQ?_x0002_¦ !1?Àêpë&lt;Ð?@ ó´A¥?]¯kùþ?_x0002__x000F_Øz_x0016_?_x0002__x0002__x0002__x0002__x0002__x0002_ð¿_x0002__x0002__x0002__x0002__x0002__x0002_ð¿@(_x0016_Ceß?Ë_x0010_£«?Àª¹µ_x0003_?_x000E_ö_x0019_½?Àá?D ?-=ì?ûP\ø:?¶ÁÓ×_x001C_?Às_x0018_?_x0002__x0003__x0002_wujÓ¥?ÀÅæI_x0001_?_x0002_oÑt_x0012_ú?@\ïÐá?@_x001B_¡Cn?_x0002__x0002__x0002__x0002__x0002__x0002_ð¿_x0002__x0002__x0002__x0002__x0002__x0002_ð¿ÀSíÖ_x000D_?_x0002_q)w{?Àà@Ìà?@¿7E_x000F_{?_x0002_¡8$hñ?_x0002__x0002__x0002__x0002__x0002__x0002_ð¿_x0002_mÛð_x0018_?_x0002_pÛò?ÀÙb_x0016_Ô5 ?ÀÉÎ=1 ? K_x0005_ÖT ?¼:Ö±Â?@_x0014_É'Ü_x0002_?ÀE°:?_x0002_s¤=?_x0002_c_x0007__x001C_aØ?_x0002_×y¢ÏH?À	_x0012_£ÛZ?_x0002_¶Z"_x0003_â?6_ß_x000D_?@*2_x0017__x0001_Ù?_x0002_»/9A?@÷Wiæ?@uù_x0013__x0016_?@"^_x0001__x0003_$?@_x0003_q©î?_x0001_°GE?è?_x0001__x0001__x0001__x0001__x0001__x0001_ð¿_x0001_õ)H-ë?@U]*wR?_x0001_p_x001E_4?p_x0019_j{?(GÏ4?_x0007_ôv§Â?_x0001_Q_x0010__x0018__Æ?ÀLP`?À_x0011_£ä_x000D__x0005_?¼:0K?ÀÚ?á?@_x000E_îO·g?À#`èô+?_x0001__x0001__x0001__x0001__x0001__x0001_ð¿®â	~_x0017_?À&gt;Lîw/?Æ_x_x0001_0?_x0001__x0001__x0001__x0001__x0001__x0001_ð¿Àð/nÚy?À«_x0007_jó¥?ÐØ=ÈÚ?_x0001_JLß_x0018_? ©O_x0002__x0003_ ?À£_x000D_!®(?À%è_x001B__x0018_R?òÑè¦?À_x001F_j?_x0001_(@Gß?_x0002__x0003_À&gt;J-l?ÌÞç6_x001C_?ÀÛý×Ò?_x0002_Q_x0019_2'?ÀHã_x000D_?@Ã_x0001_Vp_x001E_?@¿_x001D_èv?_x0002__x0002__x0002__x0002__x0002__x0002_ð¿_x0002_ÎyV?_x0002_·ä_x0015_}?Ýjµ_x001F__x000B_?R±_x0003_û?`Nÿ Ñ?@«Å_x001F_?_x0002__x0002__x0002__x0002__x0002__x0002_ð¿ÀüPÛÑ°?_x0002_T)?ÑAOv?_x0002__x0014_Ê(º?nü`ò?_x0002__x0011__x0001_1?_x0002_´8/_x0011_b?À ÎG@Ë?_x0002__x0002__x0002__x0002__x0002__x0002_ð¿@ixFK£?C¢_x0017_ÇU?@%E£.6?ÀTP_x0005__x0019_?Îçìí_x0007_?_x0002_TR	X©?@- öÂ¢?IÃà_x0002__x0003__x000F_?Àjc'ot?_x0002_LJ¨Kù?Êsït?çF_x0014_·?_x0002_©©DÝX?êÖ_x0013_D?ô_x000F__x0012_Æê?@®Ýi¨?_x0002_»1%É_x0002_?þV©°Ç?´-f.7?_x0015_?!{[?_x0002_@_x000C__x0014_ ?_x0001_J«Wô?À	Å¿?@Ý&lt;ó÷H?_x0002__x0002__x0002__x0002__x0002__x0002_ð¿_x0002_è_x001D_É_x0019_?²#¸~?@é}©?À·Æ_x000D_Í&amp;?_x0002_Àáøí_x0013_?@èûQè-?@_x001D_&amp;%å?Àã"Ûr?À&gt;_x001C_7¤à?,·s_x0019_s?Àeò_x0004_Ú?_x0002_*9 ?ÀÐÅ-_x000E_Á?Ù|´RG?_x0001__x0002_@ï4¿¼_x0014_ ?ÀæëwØZ?_x0001__x0001__x0001__x0001__x0001__x0001_ð¿_x0001__x0002_vú_x0011_?@ª0Ñ_x0004_V?	éíÊ?_x0001_G)Ê_x000B_Á?Ár+_x0005_?_x0001__x0001__x0001__x0001__x0001__x0001_ð¿@*"6?_x0001_^'½*?_x0001_¢a+_x001F_7?_x0001__x0001__x0001__x0001__x0001__x0001_ð¿Àº6}±?@Tó¹(/?_x0001_pÙ_x0004__x001E_T?ÀßôÜ?5gz&lt;X?Àz}÷{£?Àù4a%_x0019_?Fù¿_x0002_?_x0001__x0001__x0001__x0001__x0001__x0001_ð¿@+9_x001E_æ  ?_x0001__x0006_£îº?_x0018_ñí_x0007_M?@{Ñ_x0005__x0015_¾?À¹Îîhé?À­ôqüº?_x0001_§ÃÜ¤?@Z%3] ?ÀQ_x001E_Xa_x0018_?ÆT_x0002__x0007__x0008_ª?À_x0013__x0010_7_x0018_?@¨ó_x001A_"¼?_x0002__x0015_ É­?@_x000D_Tlù_x0015_?_x0002_jáâS?_x0002__x0002__x0002__x0002__x0002__x0002_ð¿À_x000B_èö?À_x0014_òü¬t?_x0002_Çú(/úd¿®	¤_x001E__x001A_?Àu_x0002_/Ý×?Úò_x0016_/±?_x0002_|MòÏ?d?·D(?«&amp;%s;?'PDg&gt;?_x0002__x0002__x0002__x0002__x0002__x0002_ð¿_x0002_	©_x0004_?\ô_x001F__x0002_ì?ÀÍY@_x0006_ ?@³u)µ?_x0002__x0002__x0002__x0002__x0002__x0002_ð¿àûNÎ_x0001__x0005_ ?_x0002__x001E_&lt;_x0013_nÃ?_x0002_ý óâÇ?ÀÒqØî?_x0002_}_x0004__x001C_u?@_x0003_c{?-uoñÖ?@ðX_ò±?Àv_x000E__x0019_A_x0018_ ?_x0001__x0003_IÃ?_x0001_Ý_x0016__x0001_xu?_x0001_å0éí¤?ÀÌPªðD?ý¿nÔ?Àßs¦â?@»Ûv#u?ï ö6?@~&gt;}Î?À_x001F_³÷|ö?Àqß_x0001__x0008_?Àsamçç?Àp&lt;§?7Ü_x0002_G?_x0017_õgÊM ?_x0001_Ò_x0011_þ,Ë?Àè_x0007_Ïj?_x0016_ë¤ò$ ?@"¸+ÁÝ?_x0001__x0001__x0001__x0001__x0001__x0001_ð¿À0håA_x0003_?Æô´îë?_x0001_1r¨@?À	æ['\?Xé½?)_x001A_9Òø?û_x0015_=_x0012_?_x0001__x0001__x0001__x0001__x0001__x0001_ð¿_x0001_õ_x000B_ j_x000C_?@Ä3]s?À%ª~ÿ_x0006_?ÂJ¹_x0003__x0004_$à?_x0003_÷(¯RJ?@$_x0007_ùv?@e÷[Û ?@Z)·ã?@fÀÙÛ?_x0003_¿Ü^]T?À2_x0002__x0018__x0008_ç?_x0003_fu_x0011_| ?_x0003_Mj®S?@G°ky_x001D_?N_x0008__x0015__x0011_¬?s_-|Ø?À?ÿ_x0001_nd?@ñK_x001A_å?Á¨îTÏ?À_x0007_ÃTxø?@¥_ú_x0003_?@_x001A__x000E__x001B_%_x0003_?Í«_x0008_²õ?­Óaïp?Àë¨O¸_x0004_?@²_x001B_¯?_x0003_=·º_x001B_¨?_x0003__x0003__x0003__x0003__x0003__x0003_ð¿_x0003_¿=(Ó8?æÌ?@_x0002_Å_x0016_b?À¬_x0012__x0006_ÀD?À=_x0004_ô_?_x0003__x0003__x0003__x0003__x0003__x0003_ð¿_x0003_S^¦p5?_x0001__x0003_ÂHÉ«×?ÀÍ!_x0017_F?Û_x000E_%)ð?_x0001_±iÑ¤?_x0001__x0001__x0001__x0001__x0001__x0001_ð¿_x0001_ö?N2_x0017_w?@ï¦*%?_x0001_Ã"_Ù?_x0001__x0001__x0001__x0001__x0001__x0001_ð¿Àg7ã+À?À,Ö1©?_x0001_ë±v~¼?@4_x0001__x0003_Ú?À!_x0005_¸?_x0001_?_x0006_'9?_x0001__x000F_+2â_x0016_?_x0001_&amp;ëóñ?_x0001__x0001__x0001__x0001__x0001__x0001_ð¿R¤w4?_x0001_+ëPW½?ÀDBÃÈ³?­¢Ì¾ ?À¹ÜÉ3' ?_x0002_l¤å_x001A_?À¡h u:?_x0001_H_x0013_û}?Àû(æ"?_x0001_TpýSÔ?_x0001__x0001__x0001__x0001__x0001__x0001_ð¿_x0001_ÐI¢_x0005_~?@Fk×ÏY?,RL_x0001__x0003_h´?H^¹æû?À_x001E_^W_x0007_È?@*»µlÄ?_x0001_¡ÊP_x001E_?@H­_x001A_?_x0001__x0006_"T¹ò?Ö þ_x001C_?Ä?|?_x0001__x0001__x0001__x0001__x0001__x0001_ð¿À°¶Õ°?_x001F_L÷_x0018_Þ?_x0001_eàóó?_x0001_Ì³µ·?ÀrûQò7?_x0001__x0001__x0001__x0001__x0001__x0001_ð¿@Ð¹UX?ds_x0001_A~?_x0001_æ=³¿?@¢m,Õ?_x0001_Ð:}_x0007_úo?Ðnù&lt;?ä_x0008_èÕ?@ªøÇ_x0012__x0011_?_x0001_ÖÄ_x0004_!,?¾_x0011_?ÀÀaúÖ?èI_x0008_Åè?À_x0006_èÝ¥y?_x0002_Hu_x0017_ ?ëÙeE^?_x0001_HÚF4&lt;?_x0004__x0007_À{0jÃÌ?@_x0002_¥ÅZ_x0005_?_x0004_»Å_x0007_FÊ?V|M!Ö?@_x001E__x0006_Õ?À÷_x0002_ÜÌ_x0001_?cÆzp?_x0004_þ®="J?@1_x0008_ê_x001F_	?_x0004__x0004__x0004__x0004__x0004__x0004_ð¿@Á_x001E_M_x0003_Î?_x0004__x0004__x0004__x0004__x0004__x0004_ð¿_x0004_çèäm? A ý1 ?À%IR?@_x000C_ì¹D?@_x0007_{D/?@É¬õ_x000B_w?À&amp;_x000C_N×T?@XÙùb?_x0004__x001F_ZwS~?À&lt;æÏv?_x0004_ç´_x0007__x001B_?_x0004__x000F_a?÷Ä?ço¶)g?_x0004_É¸nÜ?_x0004_EVk?_x0018_)°ë¾?_x0004_&lt;È_x0002_ë?_x0004_^__x0019_ÿW?_x0004_|³v_x001D_	?Ö_x001D__x0003__x0004_d ?=vÁèÒ?ÀÄöð_x0013_?Ðêãa?@síß6´?8h÷"?À_x0011_,_x0015_þS?_x0003_1_x0017__x000F_îLr?_x0003_ä_x0010_Ò_x0001_ ?_x0003_Küûu?_x0003_°VsÒ_x0006_?Àòó?ÀàQ¥Æ}?Àô¯I_x0010_?_x0003__x0003__x0003__x0003__x0003__x0003_ð¿@	hHÒ÷?_x0003__x0003__x0003__x0003__x0003__x0003_ð¿À.5_x0004__x000F_?À_x000C__x0018_0NÇ?GqãÈ?_x0003__x0012_ _x0017_v?_x0003_«YÈ]Ô?ÀõZ.bl?@Ìuº_x000B_g ?@XºjÐ?_x0003__x0003__x0003__x0003__x0003__x0003_ð¿$ô_x0001_?_x0003__x0003__x0003__x0003__x0003__x0003_ð¿@&amp;5[_x0007_?Àh³ª&gt;Å?@òâ_x0002_?_x0003_ä_x0007_Gs?_x0001__x0004_` k¤" ?À×Ë_x0012_/?_x0001__x0001__x0001__x0001__x0001__x0001_ð¿_x0001_@¦çhj?_x0001_»f~g?_x0001_.4Ë8_x001E_b¿_x0001_É§¥¨F?@í­O?_x0001_a.nÁ_x0003_?@6À6/­?@_x0019_Îu*?@&gt;mÜ? q_x001B_hþ?@_x000C_Ñ_x0001_K¬?_x0001_}Ã±fÛx?_x0001_½°tÃ?@Mâ¾ ?_x0001__x0001__x0001__x0001__x0001__x0001_ð¿_x0001_öDà_x000D_&lt;?_x0001_I;_x0002_l¹?@(æ_x0006_ø¸?@4Ùs°?_x0001_ÊëBà5?@ä¡ Té?@±	M#³?_x0001__x0001__x0001__x0001__x0001__x0001_ð¿!#a-è?À§_x0007_5Ñ ?ÀA_x001B_|N?@ñmÓZg?À_x0008_´\?_x0001_0QÀ_x0002__x0003_úá?@ö¦Ò_x001F_?_x0002_í+Õè/?À~Ó^k?ÚÎõöG?À.Ëwì÷?@ÐùÓ?@ß!Ïn¦?@_x0003_n¦P&amp;?_x0002_ÛÄUf?_x0001_\l/?@'&lt;_x0013_Ñµ?_x0002_`_Q_x001B_?_x0002__x0002__x0002__x0002__x0002__x0002_ð¿@_x001E_v_x0007_©Ì?À+Ïè_x001A_Ë?@:ÁÅS9?Às_x0005__x000E_÷_x001E_?_x0002_ÊPäR¿Àõ%Ô_x001C_?_x0002_Rõ¹(¥?@eýiðå?@ï_x0004__x0005_q?)_x0010_¶*?_x0002__x0002__x0002__x0002__x0002__x0002_ð¿_x0002__x0002__x0002__x0002__x0002__x0002_ð¿YÅÒñÎ?@:_x0007_ûýç?no¨Æ? ?_x0002_ÞoDv?@Èo_x001C_Æ?@òuÏPk?_x0003__x0005_ÀÃ =?_x0003__x0003__x0003__x0003__x0003__x0003_ð¿@|_x000E_9fç?ÀÇ¼4­:?@¬p_x0015_N_x0003_?_x0014__x0004_W&lt;?_x0003_ÝÓ_x0003_©`?ÀhÎí©?__x0019_Ô}&gt;?@_x0005_«?_x0001_?ÀL¯¿`?_x0003__x0003__x0003__x0003__x0003__x0003_ð¿_x0003_"@ÕXõ?ÀJJãã?g_x0019_'e??À_x0005_¡ï_x0004_?À}á#_x0016_5?À&gt;ã×¢Û?_x0003_£_x0002_[x?_x0003_&amp;&lt;_x000F_-x?_x0003__x0003__x0003__x0003__x0003__x0003_ð¿_x0003_§®þ?@!NQX£?@¡gt*?_x0003_oß_x0014__x000C_8?@_x0016_lâ£Å?_x0003_Õu_x0013_½~?_x0003_pâH3&amp;|?ÒEbI?_x0003__x0003__x0003__x0003__x0003__x0003_ð¿ÀÁjGØq?_x0003_æ£L_x0002__x0003_¡?À_x0019_JÊÍ_x000B_?_x0002_ù#çé?_x0002_ÿËR_x001F_?à_x0003_­Ã	t ?àJ_x001F_Dñ. ?_x0002__x0002__x0002__x0002__x0002__x0002_ð¿_x0002_¢©#ë_x0008_?ÀRqÝëÍ?_x0002__x0002__x0002__x0002__x0002__x0002_ð¿_x0002__x0002__x0002__x0002__x0002__x0002_ð¿_x0016_4&gt;?@¤8©?_x0002__x0002__x0002__x0002__x0002__x0002_ð¿_x0010__x0015_h6É?@Ù!_x0013__?_x0002_VÖ_x000F_í?_x0002__x0002__x0002__x0002__x0002__x0002_ð¿_x0002_ðe?à&amp;ÉH ?Àþ¶_x0005_Éô?ÆÇ&lt;_x001E_?PÍRY6?_x0002_EþÞ?nÒT_x0001_Ñ?_x0002__x000F_#³_x0019_p?À]_x0019_V?_x0002_h_x0006_ïbÿ?_x0004_ì.?_x0002__x0002__x0002__x0002__x0002__x0002_ð¿@_x0001_E_x0019__x0014_z?À¦_x0011_D[Y?_x0001__x0002_À_x0015_K º_x001E_?_x0001__x0001__x0001__x0001__x0001__x0001_ð¿_x0001_uÌ~á?@ð-ÙV ?)_x0002_¬dÿ?@ÞóD?_?À)_x0015_·Æ?_x0001_mÿ3Ë_x0008_?_x0001__x0002_g]úå?Àj ?@_x0014_7ñ?_x0001_¯É_x0006_*?%+pé?ÀÃ¦ºÀ?@ùÌR_x0015_?_x0001__x0004__x001E_¨_x0004__x0005_?ÀLÂvôÂ?ÚË_x000E_õ_x0007_?_x0001__x0001__x0001__x0001__x0001__x0001_ð¿Às/4?@ùÿÙBÜ?@P©PC?_x0001__x0001__x0001__x0001__x0001__x0001_ð¿PÁÆá?_x0001_N,,_x0001_?_x0001__x0001__x0001__x0001__x0001__x0001_ð¿_x0001__x0001__x0001__x0001__x0001__x0001_ð¿;ù´_x0006_ ?	Zn/Ò?Î_x000B_LÃÍ?@£Z1¶_x0004_?z£s_x0002__x0003__x0002_.?_x0002__x0002__x0002__x0002__x0002__x0002_ð¿À.£ÎèN?_x0002__x0002__x0002__x0002__x0002__x0002_ð¿@¥DúA_x0005_¿AµX"?@4Ç°3­?_x0002_ÔZÇÊ\?_x0002_1î^«w?@TìÜIÇ?hð_x0019_?zÃ¼eé?ÀI=_x000E_µ_x0013_?ÀewXp?_x0002_ÀXD3ì? Çt_x0005_ta ?À_x0013_ÁNu?_x0002__x0002__x0002__x0002__x0002__x0002_ð¿@ÅpÈ¥`?_x0002_ÑntÆ`?_x0002__x0001_x`¶a?çÉ_x001B_Q_x001F_?_x0002_`n_x0018_­?_x0002_^]_x001E_ÿb?i_x0002_ôÂJ?À2úmI ?_x0002__x0002__x0002__x0002__x0002__x0002_ð¿_x0002_HÆ_x000D_:¤?@¯ºb_x000D_?`z¡K ?_x0002_Öûòê?_x0002__x0018_¾RªÆD¿_x0001__x0003_@.YÝÒ?@Â-_x0017_?_x0019_uOÆ¾?Dã¨	é?_x0001__x0001__x0001__x0001__x0001__x0001_ð¿_x0001_aM&amp;_x0018_? ò_x0019_á?ÀnT#}&gt;?`î´ýÄ` ?_x0001_ _x001E_§_x000E_qE?_x0001_&lt;¿p?_x0001_;rÛ?@q¶_x0019_X?_x0001_]Qt_x000E_~?¡Ý@]x? _x0015_/3?_x0001__x0001__x0001__x0001__x0001__x0001_ð¿&lt;ÕÊNê?§X&amp;&gt;_x001F_?ûÖG_x0010_?_x0001_&amp;áPd?_x0001_7ÖÄf°?÷|³¹±?_x0001__x0001__x0001__x0001__x0001__x0001_ð¿_x0001_è51»Ü?@,âÇÑ?_x0001__x0001__x0001__x0001__x0001__x0001_ð¿ÀÚô?_x0001_l_x0008_ú?_x0001__x0001__x0001__x0001__x0001__x0001_ð¿À_x000C_[(_x0002__x0012_?_x0001_UR_x0003__x0004__x000C_es?@5Sòí[?@«_x0014__x0006_ï¡?Åí_x001D_Xë?@ÜUÕÆ?]àoö?_x0003__x0003__x0003__x0003__x0003__x0003_ð¿äÙNH?@4eD_x000D_u? ¼ñ4¥ ?_x0003_÷ç#á¥?&gt;e;)?_x0003__x0003__x0003__x0003__x0003__x0003_ð¿Òå¡D?Ú+?_x000F__x0012_?tS3Ó?_x0003__x0003__x0003__x0003__x0003__x0003_ð¿úùî§X?À¨HË6?½??@_x0016_ÉCu?Òí¶ Q?_x0002_kË?ÀµÃËú?À_l9{¢?æ[+ö?ë`_x001D_6«?ÀÌCÙ¼_x0014_?_x0001_Ã_x0001__x0004_g?àu_x0008_#Nu ?ÀûFxË?_x0003__x0003__x0003__x0003__x0003__x0003_ð¿_x0001__x0005__x0001_Ä`u°A¿¼_x0007_'Y_x0002_?ÀÓ0_x0018_Ê?cH(m_x0010_?À_x0016_HÇW?Àmê{_x000B_?@'_x000C_,¹?_x0001_ð_x0018_&lt;ó?@_x0017_VçÙÒ?Ã´ú?E_x0010_Ö0&lt;?_x0001__x001C__x0003_do?_x0001__x0001__x0001__x0001__x0001__x0001_ð¿I&gt;åg?_x0004_I&amp;è?ÒÇÂãª?ÀÔ¡aÐ?càEè?@Þ÷,oÜ?@¿ìÍ?_x0001_xOüvË?_x0001__x0001__x0001__x0001__x0001__x0001_ð¿_x0001__x0001__x0001__x0001__x0001__x0001_ð¿_x0001_n\Xù±?Æ_x0011_Óï_x0005_?_x0001_v[ë?£_x001A_Ð'?_x0001__x0001__x0001__x0001__x0001__x0001_ð¿NÆ_x001C_ëÉ?_x0001__x0001__x0001__x0001__x0001__x0001_ð¿Àäñ²_?_x0001__x0001__x0001__x0001__x0001__x0003__x0001__x0001_ð¿x£úJ?ÀxÛ±üÌ?4ðÛ_x0015_?_x0001_à±_x0001_Fs?À_x001B_kß¿_x0005_?_x0001__x0001__x0001__x0001__x0001__x0001_ð¿@üY¿Ô_x0015_?@#¡Y{?_x0001__x0001__x0001__x0001__x0001__x0001_ð¿0AI47?ÀÒ0c·?&lt;_x001D_;_x0001_©?_x0001_9@e²K?@:#+e? rñÚß4 ?@ýÎ(_x0002_l?_x0001__x0001__x0001__x0001__x0001__x0001_ð¿å* _x0002__x0002_?¤´Oó?Ö'å?Rï_x0016_5?Àêxæ?á ÷_x0003_q?`q_x001A_0-v ?_x0001__x0014_Ò·ZÀ?@ÚFÔ.÷?_x0001_0þ_x001C_¬ä2?_x0001_ËßqÁ¬?_x0001__x0001__x0001__x0001__x0001__x0001_ð¿_x001E_ìøÞ7??¼?_x0002__x0005_@_x0004_¥Ìã?_x0002_&lt;zÙA?@ûR!?_x0011_I	?_x0002_5^¹ä"?ÀÑ_x0016__x0003__x0003_?U _x000D_Q% ?_x0002_v¹)_x000C_?_x000F__x000D_l?_x0002__x0006_Ô(ò?_x0002__x0002__x0002__x0002__x0002__x0002_ð¿_x0002__x0002__x0002__x0002__x0002__x0002_ð¿À´²?=?_x0002_p_x0010_ÿ`D?@T¦ßÀ?_x0002_)F±É£?_x0002_4J'ë_x0016_?À´iâ_x0012_? Ð.;_x0001_J ? vÉÄÉ?	'?_x0002_XÅ_x0006_KÐ?_x0002__x0002__x0002__x0002__x0002__x0002_ð¿@_x0001__x0016_0Ø?@tX[pó?s¥?Ê:?#.SF?_x0002_$_x0016__x0008_Ã?ø&amp;â}}?_x0019_¦_x000C_¦ÿ?@³r_x000C_âÒ?_x0002_¬|m_x0001__x0003__x0007_»?_x0001_}_x0011_Aoâ?À_x0005_C_x0007_?`ï*Ý9 ?Àï_x001A_Áàh?_x0001_z^J_x0011_*?À×AâO±?ÀÅf£Ü?ÀM§lÐº?IÕ_x0019_{?@xpðY?À&lt;Ò_ü¸?9¾â?B?Àªb½?_x0001__x0008_q£ö?_x0011___x0004_P¦?N_x0007_Û2? kØ8% ?_x0001_ã`¦@µ?ÀK_x0017_ Ï¥?@@_x000F__x0012_A?_x0001_M¹_²?S_x001E_ô¹t?@b_x0002_æÆ?@_x000C_Ñüc3?_x0001__x0001__x0001__x0001__x0001__x0001_ð¿_x0001_Îg_x001A_Q?@â¿Ü&lt;u?_x0001_ª_x0013_ßßW?ÀÆÆ¿_x000C_?@ú¢òU?@,!MÇ?_x0003__x0005__x0003_=²®=?_x0003_6§&amp;w(?@3^Þ8?@§þ_x0004_ï¶?_x0003_Å_x001D_èüll¿_x0003_HdO?_x0003_´JÛ_x000F_?:¢ø¨½?_x0003__x0010_&lt;Ôi?_x0003__x000C_ÌÄµ?ÀØ_x0002_¥?@_x0001_2&lt;Ýþ?_x0003_cÇt_x001B_È?À_x0008_é_x0014_Ä?.Ø%¦?ÀÊÛ_x0003_×{?_x0003__x0003__x0003__x0003__x0003__x0003_ð¿Àâ_x000F_±þ{?#»±ÿ«?H»/Ó?b/mØ{?_x0003_8	Ï:U?ÀD_x0005_Ï´?_x0003_×_x0015__x000F_J¼?_x0001_T§&lt;?ÀL5XZy?_x0003_ý§Y?_x0003__x0003__x0003__x0003__x0003__x0003_ð¿@ÆaØ0ÿ?_x0003__x0013_E|hÝ?s_x0005_[q?@!;[_x0002__x0005__x000D_C?_x0002_+zòû³?@¢0³Öë?_x0002_w_x0014_b&gt;b?_x0002__x0002__x0002__x0002__x0002__x0002_ð¿@õÉl¿å?_x0002__x0002__x0002__x0002__x0002__x0002_ð¿@_x0008_E;¼ª?@çx_x0004_ _x0019_?!º3Í?Àþ_x000C_ÆÙ?@óÝ&lt;)_x0003_?ØA_x0011_¼Û?_x0002_w#¯Ó?_x0002_mÝ)_x000C_«?ÀÇÓr	È?_x0002_!³Êg_x0018_?` _x0003_à ?À Tª+?Út%_x0010_¿?_x0002__x0002__x0002__x0002__x0002__x0002_ð¿_x0002_©p_x0001_Å?µú$?@_x000F_TNò_x0010_?À_x0014_Ìóz?_x0002_ã-(ïm?8_x0019__x000F_É?@/_x0012_YUê?À_x0015_üò5O?iQ°.k?_x0002__x0002__x0002__x0002__x0002__x0002_ð¿_x001E__x0012_ê_x001F_?_x0001__x0006__x0001__x0001__x0001__x0001__x0001__x0001_ð¿_x0001_Yâem?_x0001_t_x0008_^_x0003__x0018_?©M_x0003_õ?_x0001_Þ^vþf?_x0001__x0001__x0001__x0001__x0001__x0001_ð¿À_x0015_o÷Ò ?@GÛÇ_x001A_Î?ÀbÐ_x000B_h?!Y©u?@Ùþp'?®_x0014_°J?iðÚÚ?@ÀÇcã·?@©_x0017__x001C_?_x0001_¨ª_x0008__x000E_S?@_x001F__x0005_ìù?_x0001_éüW£?_x0001_S_x001E_pç_x000C_?þ ~Ïy?_x0001__x0001__x0001__x0001__x0001__x0001_ð¿_x0001__x0001__x0001__x0001__x0001__x0001_ð¿À¾7-4?_x0001__x0001__x0001__x0001__x0001__x0001_ð¿_x0001_×`ëÌ#?_x0001__x0006_±"x ?@b_x0004__x001D_i_x001E_?À¼_x0013_Ø?ÀÒâÃÂ?_x0001_	¼½Çú?@_x000C_ðB_x0002_ñ?Àµ\%_x0002__x0003__x0005_?_x0002_%/ï2 ?¿÷ÒÝ?_x0002_Ê_x000E_Ê§r?_x0002_ yF®_x001F_¿àÐBæ}¼ ?_x0002_u¢_x000E_KË?B©!3ì?ÀÇãE·y? \"_x0007_ª" ? jQ_x001F_½_x0002_ ?_x0002_íS_x000F_£?@aêÍ_x0012_?àt¯ì_x0007_N ?Xu`À0?_x0002__x0002__x0002__x0002__x0002__x0002_ð¿_x0002_¯w²_?_x0002__x0002__x0002__x0002__x0002__x0002_ð¿À,¯h?@½_x0011_ø?@ÎX.ë_x000E_?å¿YÝ?þL.\?_x0002_ÌjLú?À_x0001_ZÌÅ§?@Oî¹i3?¶Vè_x0005_ã?_x0002_òÇ²ÈÂ?®ì_x0006_¨¯?@_x001B_&gt;ûu_x001C_?°]K_x001A_?_x0002_â°¡Þ?_x0001__x0002_@È_x000F_?ë? É;è5 ?À@9Oô³?@¼_x0017_Ù_x000B_?_x0001__x0001__x0001__x0001__x0001__x0001_ð¿8L_x001C_ô«?_x001E_QÔ¹?_x0001__x0001__x0001__x0001__x0001__x0001_ð¿_x0001_A`sò?@MW6Ê?_x0001_¤4tS× ?@&gt;ûU_x0017_?À_x0003__x001B_ùî?Àw{Ò?_x0001_öç_x0013_u?À8®²_x0008_ ?ÊñK¶?ÀbQ_x0015_	?_x0001_ðù\:c¿À¶bÌK[?@EÝX*?O×Qw?ÀÑ¡»_x0018_?ÀV*«AO?@M3^_x001D_é?@=±º?_x0001_2ÓÔ_x001D_T ?_x0001_ÜÚ{f?_x0001_X_x0008_Lm?	&amp;«ÅÐ?@u_x0018__x000F_?À+4¤_x0001__x0002_¡á?_x0001_Æ_x0002_0+?_x0001_¸_x0005_òòZ?_x0001_þ¡tÆø¾@_x001F_É@?Àî:ãÐ?Kºs_x0010_?@áÑZî?_x0001_1;2.­?@`ð¤Î·?8_x000C__x0002_É£?_x0001__x0010_þw_x0005_z?_x0001_Z*:@?À¤.Ag?À{_x0016_}©$?:ëÆï?7_x0012_"?À¾_x0013_seå?_x0001_%_x0002_L??Àÿh_x0016_Eé?À´ú5ç?ÀËg-?´xÂ_x0013_»?'º¦û?ÀE_x000D_½yb?@ïê}D_x0010_?@_x0005__x0014_ë:_x0006_?_x0001__x0001__x0001__x0001__x0001__x0001_ð¿À_x0012_Ä¶}?À¯p_x0015_S»?@úz*$?_x0001_Ã8_x0003_*s?_x0002__x0003__x0002_ÈØí óy?@R)¹_x0016_ö?_x0002__x0002__x0002__x0002__x0002__x0002_ð¿@ûq¨Û?Àöè­?^WéÖ³?*6ù?_x0002_BýÇÆØ?_x0002__x0002__x0002__x0002__x0002__x0002_ð¿J}HÖ?²{@4{?À8`Eÿ5?bâ_x001E_ås?À&lt;!í0î?@_x0016_Q×fõ?_x0002__x0002__x0002__x0002__x0002__x0002_ð¿_x0002_Cë1m?_x0002__x0002__x0002__x0002__x0002__x0002_ð¿_x0002_Ëc_x0012__x000E_x?_x0002__x000C_]_x0008_?@_x001A_~E_x0014_ç?_x0002_ì&amp;Äù_x0016_¿_x0002_|LÛ¸?@´_x0006_õÓ?_x0002_ _x001B_¦_x0001_°?@t_x0019_¬gø?]Ïcé¿À±iï?_x0002_7_x000F_Ù°Ý?_x0002__x0002__x0002__x0002__x0002__x0002_ð¿_x0002__x0002__x0002__x0002__x0002__x0002_ð¿B_x0016_-_x0002__x0004__x001D_?_x0002_Ú?¯af?ÀÌsy  ?@@$Lg?_x0002__x0002__x0002__x0002__x0002__x0002_ð¿_x0005_Í:î?Àµ1F¬J?@©â_x001E_ßï?_x0002_]Ò_x0003_?_x0002_¸ÂXö¡?_x0002_ÄhÁä©??ÀÚÂ?_x0002_Ö@_x0010__x001D_ß?_x0002__x0002__x0002__x0002__x0002__x0002_ð¿ ðR_x0008_?@_x0003_Ç0æ?_x0002__x0002__x0002__x0002__x0002__x0002_ð¿À&gt;#e ?}n?æ5#F_x0013_?ÿ&amp;_x0019_â?À@¹½m?C¥·?_x0001_½§Åâ?_x0002_³_x0011_à·(?@¸_x0011_6i?@ZäIë?@4Á\I?À°/·Êa¿_x001E_ÂÎÚ?Àò*Ä_x001C_?@"ß¢X?_x0001__x0002__x0001_&lt;ø_´ë?ÃóéR?@UoÖ£X?¹ÚÍé$?_x0001__x0010_ú_x000E_j?@z&lt;:;ü?_x0001__x0001__x0001__x0001__x0001__x0001_ð¿À'ÙÛ°?_x0001_jø_x0017_?_x0001__x001F_¦Îþo?_x0001__x0001__x0001__x0001__x0001__x0001_ð¿@gÁ¯q¶?@]û_x0003_Å¾¿_x0001_¢_x0014_ïWó?¦«_x0018_d?_x0001__x0001__x0001__x0001__x0001__x0001_ð¿_x0001__x0001__x0001__x0001__x0001__x0001_ð¿æºTz?â^&gt; Ñ?@Y|_x000D__x0018_¾?.D&lt;¢_x001A_?@µ¸¼'Ï ?_x0001__x0017_óU¯_x0011_?@8Ö_x0004_?_x0001_¿Û Þ?àÍ@ªh_x0001_ ?×_x0015_8?@ÍPµ_x0005_ ?_x0001_zÑ_x001E_)Z?_x0001__x0001__x0001__x0001__x0001__x0001_ð¿@üÿ_x0019_ª_x001F_?[I_x0003__x0004_/?ÀHß =G?Xe¡ÇÅ?_x0003_P6ÇÂl?_x0003__x001F_,î)ë?À\á_x0002__x0014_?_x0003_vVK#P?@ýv_x000D_-¨?&lt;Ãsâd?_x0003__x0003__x0003__x0003__x0003__x0003_ð¿ ÄÄ© ?À¯O_x000B_ÆÏ?ÀqP±_x0004__x000B_?@òµ÷K?_x0003_ßÓáÙÏ?·dU_x001E__x0015_?@ëYSÀç?U_x0016_øÃ?¸_x0001_Ui?´ìuÌ?_x0003__x0003__x001D_ä§?LÎGÑ?¡mì?ÀoAû¨?Ôä¿|_x000C_?@í°yl_x000E_?ÀÕl	_x000B_Ç?_x0003_#æQð_x000E_?@($P_x0005_?ß_x0003_&lt;y?¼²À¹Z?À(_x000B_XN`?_x0001__x0002_@étÂÀ?@°_x0011_×_x001B_å¿`U'2B ?«_x001F_w'%?@ôcaw?À_x0018_lº?ÀÒ_x0007_Å£?_x0001_ÓPü_x001E_?@0 «?~mCXR?¸çÜûý?ÀB'î?_x0001__x0005_dß±¿?_x0001__x0001__x0001__x0001__x0001__x0001_ð¿¬ÁÜ¨R? \=ßy ?_x0001_ócz?_x0001__x0001__x0001__x0001__x0001__x0001_ð¿@_x0001_Ñ_x000C_±·?_x0001__x0016_åY=?À¥_x0014_¿_x0008_?_x0001_«)R_x000F_?_x0001__x0012_;Ñ«?@&gt;Ä_§¶?@ÒÅaÖ?ìsRNn?_x0001__x0001__x0001__x0001__x0001__x0001_ð¿@_x001B_éæe`?_x0001_»Z?@ñ×_x0014_¬?¸_x000F_ò£?B	j_x0004__x0005_?_x000B_Àü6þ?_x0004_u_x000C_lèt?AWÍÀ_?@	é_x000B_Ìc?_x0004_Ï_x0002_¢_x0008_/?@_x0005_&lt;u$_x0004_? *©D¥ ?@2^è±?@Â4_x0003_r ?@ªïÝÆ_x0015_?@öë×ÿ?_x0004_ÇÆtú_x000C_?Àa1(_x0001_Ø?@k_x001E_Ú??¬ó£rB?@e¾r?_x0004_­¨_x0004_]?4½&gt;; ?@}æ x?_x0004_¯Èª© ?´ü%º¼?D_x000B_¨×?À	@ÿ?ÝQ}?À1tº?À¨J8_x001B_à?^ç_x0001_ä?_x0004__x0005_T¯_x0005_?ÒDBÿ?Àb$ï2_x0019_?6­ÂÉ7 ?_x0001__x0004_Î3_x0002_?À&lt;N¯Ié?À_x0012_øRÁ?_x0001_Æ_x0006_O¯T?à¢4_x0008__x0017_ ?Ý_x001E_ï²º?@Kc_x000C_[?Pá_x0016_²_x0017_?ÀàL^ì?_x0001_Xc° _?®¤Y_x0003_Þ?Ï0M¢µ?@Ü_x0018_Ð©,? _x0011_i,O ?¡·Î?tè¡q?@_x001A_Õní?@y··_x0003_?_x0001_¿ô&lt;?_x0001_²%8N¤c¿_x0001__x0001__x0001__x0001__x0001__x0001_ð¿_x0001__x0001__x0001__x0001__x0001__x0001_ð¿ÀkÙ_x001B_ë-?_x0001_kí°DM?_x0001__x0001__x0001__x0001__x0001__x0001_ð¿_x0001__x0001__x0001__x0001__x0001__x0001_ð¿I2_x0014__x000E_%?À_x0008__x0001_°8µ?À«{ÕfÖ?@¸12 ?Àó·±7 ?Ð_x0010_E_x0001__x0002__x0003_5?ýHª_x0014__x0007_?_x0001_ô¸µr?Gÿ?8Ú Ûu?ÀÆó~?_x0001_ß&amp;_x!?_x0001_»;Í?_x0001__x0001__x0001__x0001__x0001__x0001_ð¿&gt;$Cg_x000D_¿_x000D_©«Ï?@§QÐÅc?@î_x0003_­Õ?ÀUí:?_x0001_ìí)_x0015_L?_x0001__x0001__x0001__x0001__x0001__x0001_ð¿J_x0010_6Ì¥?_x0001_µ_x0006_pç?0­çNn?@SÝ2²à?0´¾¬ñ?@_x0012_,¤äà?_x0001__x0001__x0001__x0001__x0001__x0001_ð¿_x0001__x0001__x0001__x0001__x0001__x0001_ð¿àþ_x0005_ì¾_x0017_ ?À`äÑÑ.?_x0001_Ô±ó² ?_x0001__x001B_ÜÀ_x0018_?_x0001_°öz?_x0001__x0001__x0001__x0001__x0001__x0001_ð¿_x0001__x0001__x0001__x0001__x0001__x0001_ð¿_x0001_u«÷(@{?_x0005__x0007_@«_x0004_(?ÀrS_x0013__x000C_?_x0005__x0002_oaW{?_x0005_±Ë_x0016_, ?_x0005_ÖOm3a ?=9_x0016__x0011_?_x0005_»}jñÙ?_x0005_ç_x0019_?æ_x0012_?_x0005_=HÒø?Àw_x0019_Êö?À)û_x0011_@?@_x0001_d*îo?Àä÷9Qr?_x0005_ÁV_x0012_±r?¢\´è?À_x0004_Ê§I?À_x0018_e?@²&lt;?_x0005__x0005__x0005__x0005__x0005__x0005_ð¿_x0005__x0017_}_x000E_V?@&amp;_x001F__x001A_?@ïì_x0003_í?_x0005_ª:åó?@ºuo01¿@_x0016_hè.?tÂ®À?@;¡÷ÙÇ¿@Ä_x0006_À_x0014_¿_x0005__x0005__x0005__x0005__x0005__x0005_ð¿_x0005_Pòïô	??_x0005__x001C_8_x0001__x0002_°´h?&lt;¸Ð_ã?í¸Î?@Üqé¾N?À_x0007_É _x0007_?@Èë0ô ?ÀR+º_x0004_?_x001C__x0008__x0018_û}?@ToU?@tú=#ê?À°IÃ¡?À_x0003__TÑ_x001A_?_qv?hIq²?_x0001__x0011_b¼Ä_x001D_?xx¦ü? Ka«3 ?_x0001__x0001__x0001__x0001__x0001__x0001_ð¿@ß*hp(?Àçju?@­ý(_x001B_*?_x0001_M`Cà?@¬¼'84?[×0?Àª4zO}?AWÂº¿@õDæO?_x0010__x0004_&gt;_x0011_L?_x0001__x0001__x0001__x0001__x0001__x0001_ð¿@ÉC:g?«õ_x0010_±?_x0001_Ö£æA-?_x0002__x0003__x0002_àÍ¯ïÍ?@iè&lt;Òý?À"_x0014__x0005_rM?@m\Pg(?Àqf¿Z?§tö''?@Ë&amp;?_x0002__x0002__x0002__x0002__x0002__x0002_ð¿@¿©¹3?_x0002_ù²_x001C_Þ?_x0002__x0002__x0002__x0002__x0002__x0002_ð¿[4?c/?@îj&gt;?ÀHó_x000F_s?_x0002_ÕçJ=?_x0013__x0001_ðÉm ?_x0002_W5óËe?_x0002_LöÌA?_x001C__x0008__x0016__x000E_?_x0002_~$_x000D__x0004_Ú?_x0002_Àð_x0006_à«B?7fÿc?i¹O?@4_x000F_ÞG¯?_x0002_Õnq¡¤?_x0002__x0002__x0002__x0002__x0002__x0002_ð¿íEjA¡?_x0002__x0002__x0002__x0002__x0002__x0002_ð¿À"¬!?À_x0017_5,_x000D_¿_x0002_TÄT³?À-k^_x0002__x0003_Z?Ý]hB?À1ýkXÍ?_x0002_¾_x0004_~?@ôaó²¬?_x0002_¼ârèÅ?_x0001_o-Ò_x0008_?_x0002__x0002__x0002__x0002__x0002__x0002_ð¿_x0002_ÉHd%m?ÀN_x001E_T_x0014_?ÀE_x001B__x000C_©?_x0002__x0002__x0002__x0002__x0002__x0002_ð¿_x0002__x0002__x0002__x0002__x0002__x0002_ð¿_x0002_ºbj_x000D_ü?_x0002_Ë§.?À0Ôt{?@UÉôF_x0017_?_x0002_5_x0017_­=(?#ÝÀ?,p?À¢®É?ÀHÆ}jÕ?@_x001D_IÒ]¬?_x0002_/Ù'_x0015_?_x0002_&amp;,·i?_x0002_4åÑýî|?®ÅµøÃ?_x0002_®_x0019_êñ!?À_x0010__x0002_¹_x000B_? Éâ_x001E_ ?5ùn%?@%OÊlÈ?_x0001__x0004__x0003_ÞSÿp?@ _x0016__x0003_:_x0001_?Àøj'Z_x001D_?@7Bãÿ6 ?_x0001__x001C_­ÀDÕ?»X^×W?_x0001__x001D_Î_x000F__x0001_¶?À	ï·¿v?@³_x0013_Ú?]Þ'?À¥+8Ý?@ö?§?_x0001__x0001__x0001__x0001__x0001__x0001_ð¿_x0001__x0002_½ªrNt?@S_x000B_qÐµ?_x0001__x0001__x0001__x0001__x0001__x0001_ð¿_x0001__x001E_Fùi?_ÑUzû?@_x000D_Ñ3sM?_x0001__x000F_"q!Ø?_x0001_Ò_x0015_Àct?_x0001_ÍW=?i&gt;µâ?@Áûû(N?@ùî´?_x0001__x0001__x0001__x0001__x0001__x0001_ð¿ÀBk_x001D_«þ?¤¡ò³?ÀàWvr0?ÀA_x0019_k_x001A_ã?@a&lt;i]?Àb!Å_x0001__x0003_¦?ÀóèPóU?_x0001_äþÏÓ?@ðQ²_x0015_?À½:³´?_x0001_¯f_x0014_?_x0001__x0008_Ã=Ý?_x0001_ÒfáG_x0002_?_x0001_K_x0012_Øx ?_x0001_Íè?_x0001_æn!$|w?_x0001__x0001__x0001__x0001__x0001__x0001_ð¿_x0001__x0001__x0001__x0001__x0001__x0001_ð¿ù²àG?Xâ_x0001_h?@Î_x0017_3×­?@ÈóÍ_x001A_?À	§_x000C_#_x0012_?_x0015__x0003_ÃG¶?`¢°ieÃ ?ÀÒ_x000D_±¥?À_x0014_°t¬?4èÁU½?`_x0010__x001B_¸âg ?À_x000C__x0013_Ä4%?@IàÕn^?Àüe_x0002_\¾?_x0001_q}_x0006_xO?À|~±^o?_x0001_¹ð¤Ïz?µØ_x0001_?À¦XF_x001F_?_x0001__x0002_À_x0010_s¥_x0006_?o_x0010_YG?_x0001_×ë]¸_x0012_?_x000B_íô_x000D_?ÀEÌ_x000F_¤¦?Àxq'óU?_x0001_þ_x001A_ÙÉ=?ýÌÛ°_x0010_?2*õÇ?_x0001__x0001__x0001__x0001__x0001__x0001_ð¿¯0|¨é?_x0001__x0001__x0001__x0001__x0001__x0001_ð¿À±ìÕo?@_x000F_±_x0003_\Ç?Pñ.Ææ?@ygXî?à,Ù«ø_x0008_ ?9ç_x0010_L?_x0001_|]+R=?À¼{c;$ ?xZ¿1E?@	Úº?À[&gt;ê!?@^è_x001F_+¼?_x0001_÷#Ùk?_x0001__x0001__x0001__x0001__x0001__x0001_ð¿VÊþ_x0002_ª?_x001B_Òù¶?\XL?Àÿ1í?@ä_x0019_d?@	_x0007__x001F__x0002__x0003_)i?0.E^y?_x0002__x0002__x0002__x0002__x0002__x0002_ð¿ûç!·_x0014_?@Ù;¤þm?@6ÁO§ã?@GÜ_?_x0002__x0002__x0002__x0002__x0002__x0002_ð¿§Õ:?ÀàpÖ_x001E_n?Àc¥_x0016__x000D_?_x0002__x0002__x0002__x0002__x0002__x0002_ð¿ÀíÕ^×£?_x0002__x0002__x0002__x0002__x0002__x0002_ð¿_x0002_&amp;&lt;ØMT¿@s'£?_x0002_R~W2*?_x0002__x0002__x0002__x0002__x0002__x0002_ð¿À#@À²?ÀZ4§h_x0012_?À'ë{×?@ðQDQ?_x0010_Xt?ÀÉ&lt;Ô³[?ÀÑtýªÝ?ÀFâÓ3g?@M_x0015__x0019_MÎ?_x0002_78_x0012_2O?C^C	å?_x0002_Â'êÑh?@W¡Pêþ?_x0002__x0018__x0001_»Sd?_x0001__x0002__x0001_UwÚ¡L?`åï_x0019_Õ_x001E_ ?_x0001__x0001__x0001__x0001__x0001__x0001_ð¿À+÷AH?_x0012_²ÑN?_x0001_F·Ê?u,¶Ô?#ýÈ)q?@§©sg¥?@~ìc`{?À_x0013_³&gt;)?_x0011_ÿ!_x001B_Õ?_x0001__x0001__x0001__x0001__x0001__x0001_ð¿Å&lt;pàº?ÀkéUß«?@iKDÍ?@_x000C_ij­,?À_x0002_)+ª¬?_x0001_!å_x0015_êÔ?_x0001_7².å?À_x001F_3_x0017_ ò?Àüd? ÏÆm ?ÀbTf_x0008__x0012_?@_x0019_º7ð¹?_x0001_¥R_x000C_õ?@%a¬Jø?@Üî;¿_x0001__x001E__©_x0010_?_x0001__x0001__x0001__x0001__x0001__x0001_ð¿_x0001_­ß)2þ?_x0001_a__x0001__x0003__x0002_ü?Áj¯-?`ÆQ4e ?@â?YÄ?_x0001_cél-k?Àí×õ;¢?_x0001__x0001__x0001__x0001__x0001__x0001_ð¿_x0001_\3§?gg_x0013_©»?_x0001__x0013_É_x000F_S_x000C_?À_x0019_xSº?AÁÃÀ½?Ö{D?ÀjëôàÞ?ÀHRÜgÞ?À÷²rt_x001C_?_x0001_0ëë,¢?8l²%°?_x0001__x0015_ºoV?@æ_x001C_-_x000E_y?·#ß5N?ÀëâCÃa?@v_x000B_[«È?_x0001__x0001__x0001__x0001__x0001__x0001_ð¿¨ÝÎbð?_x0001_Õ²_x0003_(S?Àôÿ[f_x000D_ ?_x0001_f¶ïa?d,¦Ç´?À÷ö_x000B_j_x0012_?þ´_x001B_é_x001D_?ÀQòTõM?_x0002__x0003_À_x001A_US_x0015_ß?ÀÙ§_x001B_!K?_x0002__x0002__x0002__x0002__x0002__x0002_ð¿@DûÀä?_x0002__x0002__x0002__x0002__x0002__x0002_ð¿_x0002_`´?ØD?_x0002__x0002__x0002__x0002__x0002__x0002_ð¿@`_x001D_\ ?À¡ýû_x0006__x000E_?NÃE¶´?½÷ÔÊÌ?_x0002_½ÈÔ$j?À_x0002_]o7_x001A_?_x0002_y_x001F_\Áw? ¡3ùx ?@¯4,q!?À¿µZ2?_x0002_-©$À?ÀËàãÅN?_x0002_âÏ´¦|?&gt;C5ï8?Ðã?@_x0015_z_x000D__x0014_z? ­6C¹l¿@«´c_x000F_?_x0002__x0002__x0002__x0002__x0002__x0002_ð¿ÀAÙÖ!_x0005_?¬ïà_x0011_ô?À_X_x001E_,_x0001_?_x0002_Î÷_x000F_6?@ÕÝÅ%Ã?_x0002_YÀ_x0001__x0003_¡_x0010_?xÙò2?Hè¿?ÀÝX?ÕTk_x0013_p?ÀÔö_x0005_»º?@³^¤ý?¥_x0018_Ñ.¾?_x0001_)WêíX?_x0001__x0013__x0016_Í`®? ö%_x0015_ô( ?@èF_x001E_?@]_x0011_?@«sE£Ê?ÀNbÌ*?_x0001_£;ñ5?ÀM&gt;Ñ»_x0015_?	í_x0011_¢#?@Ñ&lt;Ñ _x0001_?_x0001__x0001__x0001__x0001__x0001__x0001_ð¿_x0001__x001E__x0014_Ü¶[¿.Ð!'"y¿Ùã*W_x0003_?_x0001_wß_x0002_$t?_x0001_ó +_x000D_?@pç6N?_x0001_;ê_x0004_5?Àp_x0011_yIè?_x0001__x0001__x0001__x0001__x0001__x0001_ð¿_x0001_!ûÅúU?]ûõzÝ?@¯òÇFK?_x0001__x0003__x0001__x0001__x0001__x0001__x0001__x0001_ð¿@Ä_x001B_³_x0018_?À}å½`\?@Ú®WeQ?@&amp;_x0001_G@?_x0001_^ÃäÏK?!_x000F_Ä?ùÀ_x0015_¨µ?_x0015_ÐÔoý?ÀP\?À«.if?À_x001C_	ü_x0002_7?_x0001_ôÅ¥?À_x001C_ªUq_x0005_?_x0001__x0001__x0001__x0001__x0001__x0001_ð¿_x0001__x0010_ÑÆÎ@q?Àa`Nà? }, Z ?_x0001__x0001__x0001__x0001__x0001__x0001_ð¿ÀÃô"þA?_x0001__x0001__x0001__x0001__x0001__x0001_ð¿_x000D_\ø ? áÑ°_x0003_ ?_x0001_1ö;_x001D__x000B_?q¥ùLÞ?à_x0018_¯± ?ÀØº¦¶_x001E_?_x0001__x001C__x0006_ì:f¿_x0001_@Âi»=?ÀË~é#r?@æ~lºæ?à_x0011_z&gt;_x0001__x0003_¤ ?@_x0019_Èª°,?×BþaU?_x0001__x0001__x0001__x0001__x0001__x0001_ð¿­7Ú·?r½J3?@G©eå±?@áÒó¾ ?@At	5?@1¡&gt;É_x000F_?Ô½Bà_x000F_? #)ÂÍ8 ?_x0001__x0001__x0001__x0001__x0001__x0001_ð¿Àô£_x0014_&amp;ã?_x0001_V{H ?Àõ_x0002_Ì43?Ç[_J¨?_x0001__x001E__x0016_¿"_x0014_?_x0001_¤_x0002_&lt;­?_x0001__x0013_r_x0013_¹?_x0006_Þ³h_???Áú_?_x0001_TU¹_x000B_?@_x0016_§_x0010_êÐ?_x0001__x0001__x0001__x0001__x0001__x0001_ð¿Ö]mí* ?_x0001_pêiI×?¿_x0001__x0001__x0001__x0001__x0001__x0001_ð¿à´T$0 ?%_x0008_1¨¥?àýßAØ_x0005_ ?À &gt;Y_x0001_I?_x0002__x0003_@"poØ?_x0002_l.¡Je?À_x0002_\Î^?ÀêBH§?_x0002_ÇfÍ?î?ÀËP]ñ_x0012_?_x0002_¤§A¶d?ÀúÕ`?_x000C_cKC?Qò-?@ájö"?@F£Ä?'­Z¸?ÞÑÀ	¹?Àz¿?_x0002_è¥u¼O?_x0002_!_x0010_³_x0018_?@4"§í?@_x0005_Gx&amp;C?_x0002_l®ë_x0017_?A¾$M_x0019_?Àalô¸ø?f_x0010_%°_x0014_?_x0002_Í³é%Éq?@á_x0001__x0005__x001F_;?_x0002_Ë'§le?_x0002__x0007_GL?§)Yè?_x0002_²AÉ_x0004_?éR?:?À`Þ9õ?_x0002_Èï_x0001__x0005_0ª?À.OIa?À ,®?À_x0002__x0016_Ö?¶É_x000C_ÒP?Àãî¤?@ÞÛY×ä?Àsb^¶?À_x0012_nàè?@¼Ô¿q_x0017_?@_x0018_Iß_x0011_¯?_x0001_ít3®?_x0001_ùÞ,ã­?_x0001__x0001__x0001__x0001__x0001__x0001_ð¿ÀÉñqIÒ?_x0001__x0001__x0001__x0001__x0001__x0001_ð¿_x0001_ïÒfðu}?ÀDü¸_x0004_?Àà¢ày?@ÓÝ½_x000C_C?@Fu_x0014_Z?_x0003_$Ç¢?ò8_x001E_§ÿ?_x0001__x0001__x0001__x0001__x0001__x0001_ð¿@à_x0016_òíO?_x0019__x000E_?«?Àw_x000D_à?Àåu_x000B__x0005_ù?_x0001__x0008_ì"ùÈ?õe_x001B_Lu?_x0001_ÕífÓG?À_x0013_Ï/_x0003_Ó?_x0001__x0002__x0001_Ð_x0018_×_x0003_s?_x0001__x0001__x0001__x0001__x0001__x0001_ð¿ò¿_x0019_ød?@_x0019_QÇü?@Tï ³À?@É»¥_x0017_ª?@_x001D_\=æ?_x0019_Â?_x0001_W÷ÍH?_x0001_6_x001C_ðq¥?_x0001_[¨¾oã?_x0001__x0001__x0001__x0001__x0001__x0001_ð¿_x0001_Y#4l?_x0001__x0001__x0001__x0001__x0001__x0001_ð¿@'+Ç?)ØË-!?_x0001_@C_x0002_¨?HÃJÄ?aÎg?ÀÀv·öË?ÀçÞ&gt;l?À_x0012_ät_x001F_x?À_x001D_r,ë?À|/þØ?_x0001_ÂY_x000E_l6?@wvâä¨?@wN_x000C_M_x001E_?@ïX_x0008_j?_x0001_®,¬t:?_x0001__x0001__x0001__x0001__x0001__x0001_ð¿íú?@øáç_x0001__x0004_?À\ìCÌ?@r7Ï-¤?_x0001__x0002_D.G^w?@Pm_x0011_Ú?@D»_x001A_t_x0005_ ?@ém½2?@Z&gt;Õ»=?_x0001_«Õ^6e?Y4/_x000B__x0005_?_x0001_ÿ«_x001E_?_x0001__x0001__x0001__x0001__x0001__x0001_ð¿ÀÇtí÷?_x0001_Í_úÒ_x0003_?ÀX³SÆ?_x0001__x0001__x0001__x0001__x0001__x0001_ð¿À6[+ä?@÷5IÃ?_x0001_#ÚzÈ?À\`_x0014_?_x0001__x0001__x0001__x0001__x0001__x0001_ð¿Àª-é8?@e§I_x0003_?@»þÈ&lt; ?ÀÊÙ&lt;~Å?_x0001__x0001__x0001__x0001__x0001__x0001_ð¿_x0001_¸_x001D_"B ?@Ñ@_x001D_í?@Ì._x0019_?_x0001__x0001__x0001__x0001__x0001__x0001_ð¿_x0001_êæ:2Õ?_x000C__x0019_ÃC0?_x0004__x0006__x0004_?éYÓ?@_x0017_?5t? _x0006_zã3| ?@2ÜÙY?_x0004_T=+-@?Àÿ@2_x0014_F?}4n»\?,._x0007_?%¿"?À·ª$&amp;?@_x0012_ãàrÆ?Ã`s¤z¿@u`S?_x0004_ä|£þ?_x0004_&amp;ò&amp;K?_x0004__x0018__x001C_ªºt?@pi7¿?À*ãü×?_x0004_Î_x0001_¤_x0010_¼?J_x0010_64þ?á?Í³_x001D_?ÀC_x000C_äøº?@ÄJÄßé?_x0004_R$®Ns?¾õå_x0003_ì?_x0004_Qô|_x000F_p?_x0004_k9è[x?ÀÎ_x0002_Û_x001F_è?_x0004_+R¢Áù?_x0004__x0005_Y)?_x0004__x001D__x0011_|_x0010__x001C_y?/=_x0002__x0005_4?_x0002_°Ä_x0014_¶_x0018_?@^¹¹X?@_x0012_ëPéï?À3_x0016_bx?@Ç¢½_x0016_?@ñî_x0003_£ü?_x0002__x0002__x0002__x0002__x0002__x0002_ð¿cIð_x0004_O?@¦ûÁ_x0001_Q?_x0002_«n·4x¿@åÙ-üÑ?¢ÉNÚ_x0017_?ÀÔ5_x001B_j?_x0002__x0002__x0002__x0002__x0002__x0002_ð¿ÀLÌ4K?ÀÏsøÍw?_x0002__x0002__x0002__x0002__x0002__x0002_ð¿_x0002_ìâmg(?_x0002__x0002__x0002__x0002__x0002__x0002_ð¿Ó÷d?_x0002_Ê-Ø}&gt;?_x0002__x001A_þ|(?ÀºRPGÊ?¹¶¶_x0003_?v&amp;_x0003_ºü?_x0002_î_x001C_TÌ?_x0002_ï±º´?_x0002__x0005_ÉÅÙ?@ï¤àó°?_x0002_»Ñ:ÃJ? _x000C_üùÓ?_x0001__x0002_@U)Ç?_x0001_jg_x001C_ÞA?@_x0014_yøÕ?@Iä_x001D_ê?_x0001_õÍ2_?ÕàÃ?¦6WÜ?ÀÍ_x0006_sOA?ÀË=_x001D__x0001_$?@/À$L?ë÷ãû?@`'_x0004_ná?@GW"?_x0001_8-3Lá?_x0001_=_x0018_¦_x0019_^?_x0001_UÒZs?@¸Kâ­?ÀY`9ß²?ÚøÍ%?@	ua@{?À"ê?_x0001__x0001__x0001__x0001__x0001__x0001_ð¿	­ã_x001F_?@SýÇõÊ?@«ì®jí?eâ[pc?_x0001__x000B_zÔC.?_x0001_TÖõ?Àe ?y_x000D_A&lt;?@ð?'×?_x0001_ió~_x0002__x0007_î­?À²¡&amp;{&amp;?@¡Å¹¤?À_x000F_e#Ï?unâ_x0011_?À}_x0010_À_x0002_¯?¤üÓE4?@x%_x000D_Å+?À_x0005_æ_x000F_ª?_x0002_ZÙ¦_x000B_?@Õ|_x0014_{?`ÁGPI¾ ?E_x0006_Æ.?_x0002_ÿ_x0018_ë?@äe*DÎ?_x0002__x0012_èXÎ_x000F_?@ôÆ?@_x0001_kP_x0013__x0006_?@-_x0004_ûã?e'¼ ?ö_x0006_8Ù?À§cÏW_x0005_?@À²,_x001F_?oõv/¿Àj®dñ¶?_x0002_[ªYy?@\nyµ?ÀFô/úò?´ö_x0003_¨p?À_x001D_ÂÄ??À_x001B_j¯w?ÀDJ¶_x0014_û?_x0001__x0002_}ÖÝ?àbÔé; ?_x0001__x0011_û&amp;Ì?À3g/Û&gt;?_x0001_ÞÛ_x0013_Pä?_x0001__x0001__x0001__x0001__x0001__x0001_ð¿_x0001_&lt;¢!Rá?_x0001__x0005_nuÒÏ?_x0001__x0001__x0001__x0001__x0001__x0001_ð¿Ý_±_x000F_É?£{ÈtO ?_x0001_h±",¦?ÀK|ÜØÿ ?À_x0007__x0015_vGG?_x0001__x0001__x0016_õ×Þ?@µ5Ø88?_x001C_Ê~(?_x0001__x0001__x0001__x0001__x0001__x0001_ð¿_x0001__x0012_x!Ö¡?À/åß²ä?_x0001__x0001__x0001__x0001__x0001__x0001_ð¿ _x0003__x0013_F ?-¹gnR?_x0010_Kóz?À@÷Ç½_ ?_x0001_×ÈþÃO? ~z:Q  ?À_x0010_;²'?_x0001__x0003_ÛJ6'?_x0001_qNÖ_x001B_?ÀÓé_x0001__x001E__x000D_?_x0001__x0019_{¸_x0001__x0002_f?P¿_x0008_ØÕ?@ä£Ý_x000F_?«µ~?HvÒ_x000E_ ?i!9Md?_x0001_NÓFô?_x0001_çnoV?_x0001_mXûè?ØB«?ÀÇ_x0015_Äè?@_x0005_p#ô?LÕ_x0017_Òü?_x0001_¼_x0007__x0011_1?ÀÛL¡¦?_x0001_}_x0005_f]£?`OÑîâ\ ?À&lt;_x0018_ZÇ_x0015_?®._x0006_0?âM_x000C_$?_x0001__x0010_A@c?@Ä3RØ?À$ds2 ?_x0001_¤7ã|z?Àñµ;?@Û_x0017_Ê?×ì.?ÀIxL«?@s_x001B_ùt?@åF	Çx?_x0001__x0001__x0001__x0001__x0001__x0001_ð¿_x0001__x0001__x0001__x0001__x0001__x0001_ð¿_x0001__x0003_Óë_x000F_ÇZ?@V÷Ç?ð¯û?@_x0007_v(fÔ?@hæ~1_x000C_ ?_x0001__x0001__x0001__x0001__x0001__x0001_ð¿SGs¹9?@¬ò?_x0001__x0001__x0001__x0001__x0001__x0001_ð¿@_x001C_µ$*¾?@þøÿ_x001A_?ÀÝîþù?@ßã*9¤?@_x0002_¦_x000E__x0006_?ÀØ^Ón_x0011_ ?I@?@ÑyüI?~å^?@_x0018_Mü÷?_x0001__x0001__x0001__x0001__x0001__x0001_ð¿À_x0012__x001E_?@3~Ù¦ä?@Ï&lt;ãý?þ_x001C_týH?_x0001__x0001__x0001__x0001__x0001__x0001_ð¿Àµ(³!÷?Oâöòý?_x0001_Pànøt?Xì«C@?_x0001_§úíe£?_x0001_vÙVú_x0015_ ?_x0001_ë{^_x0001__x0007_Ýù?_x0001_/s}9 ?@_x0005__x0002_Fyn?À_x000E_¥ûz?_x0001__x0001__x0001__x0001__x0001__x0001_ð¿ÀOêVáÐ?¬)a?_x0001_QË_x0004_s¿Ó÷_x0014_f¶?à,;_x001B_f_x001C_ ?_x0001_×_x0006__x0011_÷Ù?_x0001_¬Í_x001B_àb?eÇ$æ?ÀßcKt?À¾_x001A_ÌxÅ?ÀÅ38 Ü?_x0001_¥2¯e?ñô7? ÔÇgF?_x0001__x0001__x0001__x0001__x0001__x0001_ð¿î_x001F_S?bÆu?i?f]¸?_x0001_Äg­Ç?@_x001B_ç_x0004_({?_x0001_ÀEn?`h,ÎÝ; ?_x0001__x0001_ï:RÏ?°!BÕ'?À_x0003_Cèðæ?Ä5/Íõ?_x0001_éBN¢?_x0001__x0003_ÀK_x0010_£@T?ÀÌ_x0017_ð	©?_x0001__x0001__x0001__x0001__x0001__x0001_ð¿@tÿ·¨?_x0001_²È9b? G?i_x0001_ ?àõÙ¸_x001D_ ?À_x001D_¸_x001E_¡L ?áÇþ?@&gt;W}\w?_x0001_oQ!m?_x0001_Û\L0Þ?@_x0002_KÍ_x000E_?òb9°+?@$=À©-?9_x0014_'²?@/·×?@ð·_x001E_O?\å&gt;¸?Ã¤ùºç?C¿ýI?_x0001__x0001__x0001__x0001__x0001__x0001_ð¿ÀX(_x0014_l?`°Æ³Ã_x000E_ ?_x0001__x000F_-}8_x0005_?_x0001_Ê_x001D_ ¨i?_x0001_ý#Ïà?ÀMc¹Ä]?ÀS._x0001_Ý?_x0001_ù{}r?_x0001_Z2Zrk?@¥ëm_x0001__x0002_`_x001E_?_x0001_ÙPYu¿ÀºÖ©0?@í&amp;¼Ä°?`¶çCÆ- ?)i«{?@ýõ*¾^?_x0001_ä¨ä\S?@8òÃÔU?_x0001_¨©_x001E_?À_x001C_"f,?À[·_x0003_G_x001C_?l_x001E_VC?_x0001__x0001__x0001__x0001__x0001__x0001_ð¿@_x000B_þiI?à½¿S{_x0001_ ?_x0001__x0008_@Å?_x0001_Ô^e»9?g© ?_x0001__x0001__x0001__x0001__x0001__x0001_ð¿À	Äo;?_x0001__x0001__x0001__x0001__x0001__x0001_ð¿Nç£-M?À $ã*C?ÀàF½Ä?ÀãZÁ_x0011_?_x0001__x0001__x0001__x0001__x0001__x0001_ð¿À_x0019_êG?À_x0001_¯?_x0001__x000D_Ê+'_x001D_?À/*_x0006__x0013_m?@ÐX­¦%?_x0001__x0002_@]ZW¨´?@¿µÕê?_x0001_m25ê  ?À,Õ7ý¤?_x0001_oú1q?_x0019_	·?pÞk+?@&lt;_x000B_ùw_x001C_?_x0001_æT_x0008_ï?Àå_x0005_f?@vuX­ê?ÉCY[R?_x0001_¥Ö¶0â?@çïå?ÀÕÄÑ?_x0001_v_x000C_Ï-?`ç_x0011_¥ ?@æQÔ9Ï?ÀË§úR?ÀX]aXÃ?ô¼¦?_x0001_¡_x001E__x0017_&gt;_x0017_ ?ÀO_x0003_~Ð?_x0001_áæG¹_x001E_?_x0001_Xu¼_x001B_?ä|_x000F_jÀ?À_x000C_¡óL?ÀïNÇi[?`zzä¢T ?@þp_x0013_u?°?2_x0019_;?@oy_x0001__x0002_iU?_x0001_{1Í¡?@\_x001B_zBÕ?@4_x0012_,u?_x0001_1«/¸j?_x0001_$HÌÿZ?@{Ï-ÓÍ?Àûnñîè?@_x000F_I?v¸S?_x0001_P­5_x0006_¾V? _x0013_»z! ?`+÷;[0 ?àù£_x000C_hL ?ÀÒEà_x0006_µ?@i¢ÜQ[?@wb¤_x0014_~?ÀÕ°àF?_x0001_ÕôFm ?À¢_x001D__x001E__x0016_?LÞê?~_x001C__x001A_?_x0001_ií_x0004_^?@ëW5	¯?@õ¦7¿P?@þÁb÷¤?@_x0013_z_x000E_«_x0015_?Ñò±?Gl8{?ÀÇæÛé?@á `´? :©ì£_x0016_ ?_x0002__x0003_À[çñ¿é?_x0002_¹ìÜþ?_x0002_j[3_x0002_g?ÔYÀaÑ?@^õøu?_x0002_º@_x0011_Wî?_x0002_KlStw?@ÀUêÎ?_x0002_¼^ÌDÖ?À¿_x0008_¦_x0001_Ý?ÚO"_x001A_þ?_x0002_Ö?ÚêÜ?Àê_x0005_ã-×?@_x0016_ \©?@½&gt;_x0011_4¹?ÀéÝà?À0h|T?ÿ_x0013_AZ_x0006_?_x0002_nzEfI?@ûÞ_x0015_?	íãh¢?_x0002__x0002__x0002__x0002__x0002__x0002_ð¿À_x001C_¡í_x000B_=?ÀÙÂ÷+]?À¯Æ´?_x0002__x0002__x0002__x0002__x0002__x0002_ð¿[i#?_x0002_&gt;_x0004_6ÛØ?_x0002_"_x0002_Ø"£?ú9wÛÆ ?@è­c¾- ?@¾_x0013_&lt;_x0002__x0003_]_x0011_?ùVÛ	 ?hÞÑ_x0014_?_x0002__x0002__x0002__x0002__x0002__x0002_ð¿@/¿lj?@Äq3áu?ÀuMW?_x0019__x0004_pÓ?_x0002_,?_x000B__x0001_J¿£4z?_x0002_Ëß0á?_x0002_ À-ß_x0004_?_x0002__x0002__x0002__x0002__x0002__x0002_ð¿@ð5¹ññ?_x0002_dÞf?_x0005_ÔçT¤?_x0002__x0002__x0002__x0002__x0002__x0002_ð¿@ót?Ü}?_x0002_b§Ý2?_x0002__x0002__x0002__x0002__x0002__x0002_ð¿À¿/äôO ?_x0002_&gt;v«?ÀT_x001A_hN?_x0002__x0002__x0002__x0002__x0002__x0002_ð¿x_Ìz´?vã©?_x0002_ëó_x001E__x0017_?_x0002_v×¦ÓP?_x0002_Â&lt; ¹?_x0002__x0002__x0002__x0002__x0002__x0002_ð¿@»m?_x0002__x0002__x0002__x0002__x0002__x0002_ð¿_x0002__x0005__x0002_c_x0015_ý­	?À^ìfj?þ_x001F_kD?Ú_x0003_CT?àÆÆ(¼P ?çÑ]´»?_x0002__x0002__x0002__x0002__x0002__x0002_ð¿_x0002__x0002__x0002__x0002__x0002__x0002_ð¿ÛÇYrP?_x0002_»¸_x000C_?_x0002_Ðê_x000B_iI?_x0002_¶7ÇZ?@ÂËÊa?@èh_x001E_?Àkn).í?@=³´9?_x0002_peÏÁçE?_x0002_´t6lÂ?Àm¸\¦-?_x0002_ZÊ_x0003_#Ë?À#_x0010__x0001_Ð¢?@bW;ª?àO&amp;f_x0004_ ?r_x0018_yFË?@w_x0011_ÉM?_x0002_!+?@±o_?_x0002__x0002__x0002__x0002__x0002__x0002_ð¿_x0002_ÂÛô0?@â_x0004_Î?_x0002__x0002__x0002__x0002__x0002__x0002_ð¿H3÷_x0005__x0006_mV?_x0005__x000F_½_x0018_à?À(¸FE?À¹&lt;­©¿ ¦6y ?_x0005_þMhª?ÀÄ&amp;ýr¢ ?^#8_x0003_?`Þs£_x0002_ ?_x0005__x0005__x0005__x0005__x0005__x0005_ð¿û_x000C_~®_x0004_?@º_x000C_ ?ÀL8[?½_x0003_?@-_x0001_c?_x0005__x000E_YuQe? Uß?_x0005_O_x001A__x0013_Ó_x001A_?@ó_x0010_·_x000E_?ÅÝçC?@ÚÒ7?PÒ,y?ÀAÏ_x0008_oö?_x0005__x0005__x0005__x0005__x0005__x0005_ð¿Àd"O~?%3¢_x000C_?@$¾;¤«?@ãì_x001B_&gt;?À_x000C__x001E_¥ÚB?_x0005_µr_x001B_ô2?_x0005__x0005__x0005__x0005__x0005__x0005_ð¿@LÓúv?_x0002__x0004_ÀVÈ%»Á?_x0002_Ð\)f?@ñ&gt;ÔB?ò+rj?Àîã:/ê?_x0002__x0002__x0002__x0002__x0002__x0002_ð¿FuØK³?ý_x0008_cS¤?_x0002__x0002__x0002__x0002__x0002__x0002_ð¿_x0002__x0002__x0002__x0002__x0002__x0002_ð¿@3_x000C_¨*_x0006_?_x0002_×Êí·?_x0001_àj_x0004__x0010_?@Yí:ü?_x0002__x0016_&gt;8±ó?f_x001B_ÜxË?À_x0003__x000F_Þ¬r?_x0002_2tò!¬?@_x0016_Õ[¥y?ÀCÅ	Æm?@,íf?_x0002_PãF_x0012_?@¾_x0017_\Ùî?ÀíÞ_x0014_?éá¥_x000B_?@_x0010_)ôÔ?Àùfõã_x0004_?¬"ÂlÂ?ÀíÊA_x0014_i?_x0002_wËz¥è?@{F+Ñ5?@±ó_x001F__x0003__x0004_Ñ?Àültó(?@iloµu?À]L*1W?Mpl&gt;?_x0003_`)_x000E__x000C_#t?&gt;@¹?WÌN¥?_x0003__x0003__x0003__x0003__x0003__x0003_ð¿@µ_x0001_É_x0004_ñ?@Ö_x001B_{ú3?À£ÿ_x0002_+1?@e@@©?åí_x001A_X_?¯8­_x0007_?_x0003_â{/?@_x000C_¿O&amp;?à ¾m¡+ ?@y×â_x000E_?@A¨+BÏ?NN?Fh_x000C_=¾?`c_x0008_¿a_x000F_ ?h_x001D_¸­¥?_x0003__x0003__x0003__x0003__x0003__x0003_ð¿ú|!é*?_x0003_bâ_x001B_¼?_x0003_æéd~?_x0003__x0003__x0003__x0003__x0003__x0003_ð¿À'\jJÑ?À¤#HìC?ÀCÍ`eã?_x0006__x0008_­§ÅY?À¼s.¦?_x0006__x0006__x0006__x0006__x0006__x0006_ð¿_x0006_ù¶Ó}?_x0016__x000B_zA	?@2µ¦}?@Ø_x0005_Xp? æ_x001F_óÌ_x001F_ ?ÏÌ'_x0004_x?!×¨XU?§ç©K?Ö.tÔC¿@ûh_x001F__x000D_) ?{-^@?t_x0019_	_x001B_Ñ?@`_x000E_Ã×Ò?@´sÒa?Àà/_x0002_W/?_x0006__x0006__x0006__x0006__x0006__x0006_ð¿À_å?ü_x0007_y?À*{ªß½?ÀsïÚ_x0007_?6Ëì_x0003_æ?ÀOAæS?@[xñ/^?ÀêEa&lt;U ?@p*sW×?_x0001_Oë?_x0006__x0006__x0006__x0006__x0006__x0006_ð¿ÀMæ_x0019_÷@ ?_x0006_&lt;_x0002__x0005_9Ü?É_x0015_ýnÉ?_x0002_%aø&lt;V?#|î³©?R&amp;£_x000E_?@æKA´?_x0002_ªÆ«_x0007_¾?^_x0001_ ?_x0002_[ïôÓ?]"b³+?@[^m?¿º³=Z?À[»:lø?Y_x0003_5&lt;?_x0002__x0001_[_x0006_¸?_x0002_ñ_x0002_0ÂÅ?ÙÞs¼?êÀ+än?À_x0004_e¿¡õ?À_x0014_¹$z?vk;#Ú?_x0002_ZË@ÝN?À¹ä¸¯Ò?øßÖa?¢L.ü?_x0002__x0002__x0002__x0002__x0002__x0002_ð¿_x0002_¾_x000E_X?½?_x0002_àú),£?_x0002__x0016_+Ã_x000D_Îm?À	è_x0008_E?_x0002_ò¥¨D?_x0002__x0002__x0002__x0002__x0002__x0002_ð¿_x0001__x0003_@òoèlª?@ë_x0001_(#?À¹.þ?ÀzkQ¿?_x0001__x0001__x0001__x0001__x0001__x0001_ð¿Àý_x0004_¡+?@p&lt;?]RE±É?_x0001_S_x000F_ É_x001B_?À_ä?â_x0004_îìÉ?@P_x0001__x0002_Ö?_x0001_Bþªº_x0004_?é¾_x0003_?@_x0017_ÎJÈ?@ï$ý7?ÀIÂ&gt;_x0012_½?@e¿H?_x0001_ñ(j_x0010_?_x0001_íd$´Ht?%Õü_x0012_j?óãäô?À6ËÇì_x001D_?À_x0008_²_À?ÀËÄáµ?_x0001_TB#IZ?@§ýÃ8?_x0001__x0001__x0001__x0001__x0001__x0001_ð¿_x0001_UÕ?@Ëf_x0012__x0001_?_x0001_²_x0018__x001A_ÿà?@¤_x001A__x0001__x0003_LO?K&gt;UÂ3?Àd_x0006_µ_x000B_?ÀY_x0014_¥®v?_x0001_¨_x0002__x0014_f?À^eåâ?u_x0003_ë_x0016_ú?ÀBÐº§¾?À_x0019__x000E_êÇ?_x0001__x0010_$2,Ù?Ö²qR?À#Y?@A­ý¡?YqÝ^[?ÀF·,2=?_x0001__x0001__x0001__x0001__x0001__x0001_ð¿_x0001_&amp;V÷7®?@³¡]òA?_x0001__x0001__x0001__x0001__x0001__x0001_ð¿@Jv_x0010_?_x0001__x0001__x0001__x0001__x0001__x0001_ð¿_x0001_~	¿å?_x0001__x0001__x0001__x0001__x0001__x0001_ð¿@_x0015_j]M?_x0001__x0001__x0001__x0001__x0001__x0001_ð¿ºabZA ?ôËN?_x0001_¯XK_x000E_ ?B_x001A_Î_x0019_á?À;\ÚÞ?_x0001__x001C_,®¿?@ÁËýG?_x0003__x0004_@Å¿äÛ,?_x0003_Ø_x0003_._x000D_?_x0003_PÊ;?@{JI$A?_x0003_1øµ?_x0003_&amp;ÒÆ+_x000D_?dÏ_x0002_»ò?Àmk\?_x0014_`¢=w?_x0003__x0003__x0003__x0003__x0003__x0003_ð¿ÀXÆ¬b?_x0015_Q®uz?@°0ÉÐ?À_]_x0016_¶?ÀbçÉ¹?_x0003_ºÌfA_x000D_?äA_x000B_ ?@(JIê?_x0003_ãÛI_x0005_k?_x0003_/.NK[?ÀÊèé&lt;?@ÿ{Ø^?_x0003_úò,üp?¾dçËz?_x0003__x0003__x0003__x0003__x0003__x0003_ð¿_x0003_üÑ _x0016_  ?Ï0äâ?_x0003_»³?_x0003__x000B_¼( ?_x0003_!±_x0018_°?_x001A_ÇC_x0001_-?_x0003_ áO_x0001__x0005_è£?_x0001_LÑÑ_x001C_?_x0001_Q¼è_x000E_?Àt!û?`)mX* ?ëåÏ}_x0014_?À+nþÎ?_x0001_û_x000D_½¯?_x000D__x001F_*±ø?_x0001_	Ó&lt;?_x0001_`µpRàU¿dòXA?¤±Ý	?ß_x001B_Ìp?_x000F_Ä:_x0013_?_x0001_3\7Ð?Àæ_x0019_B(÷?TÔvv?®_x0010__x0013_ñ?_x0001_¨_x0008_Äv^B?ÀÁj_x000D_g?_x0001__x0001__x0001__x0001__x0001__x0001_ð¿_x0001__x0001__x0001__x0001__x0001__x0001_ð¿4Å_x0015_¢?_x0001_+ý_x0003_z? v:çr« ? ·_x001E_Ó_x0004__x0002_ ?_x0001_¸÷ãCÍ?@Ø'tø?_x0001_geLæÌ~?ÀBSw_x001C_h? Ê_x0016_Óª_ ?_x0001__x0002_Àµw,1_x0017_?_x0001_O_x0011_KxG?a$ÄY_x0004_ ?@[Þß¼Ð?À$42_x000E_?_x0001_VQ_x0015_ø?_x0008_^&gt;Ü¼?@Zä=Ä??À_x0016_!&lt;ç?_x0001__x0013_ò')?@°ÌÁ?@û·z¬_x001D_?_x0001_Dy_x0008_L?_x0001_;°_x0016_n?`V¡&gt;B ?à_x000B_)?À,uÂ_x001A_§?@¢Ù_x0012_Y?Ó4_x0005_V?À°Î&amp;îÙ?_x0001_,PYT¹?À*Çwh½?.¬Ä²?@·vTéÏ?&gt;¾¼V=?@RÃ½z?QïV»O?@Ò/¸ 1?Àt^6=Ï?_x0001__x0001__x0001__x0001__x0001__x0001_ð¿_x0001_e3v7?@	+_x000B__x0003__x0006_V}?_x0003_ËV_x000B_×Y? ÕÒ_x0002_¨ ?@Ü¸Äë_x001D_?ÀKßnc?_x0003_]¯_x000D_Û?^._x001D_B?æ_x0003_EA?_x0003_6¬ñ=Ô?@0-Ái?@"=C_x0017_?_x0003__x001E_¬êÀE?_x0003_]»_x000B__x0007_f?_x0003__x0003__x0003__x0003__x0003__x0003_ð¿Í?Z´?@º¼?½??_x0003__x0003__x0003__x0003__x0003__x0003_ð¿@î¦ùo+?@±bq?@ß_x001C_i?@%Ú_x001B_?_x0003__x0003__x0003__x0003__x0003__x0003_ð¿_x0003_/e_x0012_Á?@^_x0001_RÔj?À_x000D_èâ~?`_x0002__x0004_;ü_x0013_ ?_x0003_n!_x0008_ú&amp;?Àõ_x001D_é¯Ð?ÀVÃ+Râ?@Ä_x0005_wDÙ?à'å_x0012_ ?ÚÐv'?_x0002__x0005_@X¾Cä?3Ê¥Sæ?_x0002__x0002__x0002__x0002__x0002__x0002_ð¿_x0002_Jñ{Áª?@:_x0004_#:Þ?ÀgÂþ_x0011_±?_x0002_©÷¨î?_x0002_5%õÙ_x001E_?ÀsP_x0016_Ù«?_x0002_ó~¯Ó?´X_x0005_ß¹?@We_x0001_hÃ?@´2â?_x0002_&lt;_x0012__x0013__x001C_T?_x0002_@_x001D_9Rk?_x0002_4_x001A_¼_x0015_u?@ûY®_x000D_?@2ÍÒÜ?@·}²??@¯&amp;%?,_x0010_êgæ?_x0002_ÂlÙä?_x0002_)$Á]ä?áVtzI ?ïG!,ò?À}ÒÈÆY?@»`_x0017_Ô+?ÀþÌÐ]?À_x0003_gËQ&gt; ?@_x001F_á®¬¢?@ÐGDÈÞ?Þ_x000F__x0003__x0004_¿?¬.õ÷e?Àõ_x0019_»?m	ó?@_x0012__x0015_,_x000E__x001D_?_x0003_ªy&amp;äS?ÀòõoÙm?ö_x0013_ÓU ?_x0003__x0003__x0003__x0003__x0003__x0003_ð¿&gt;Vçà|?b§?@G_x0016_W	?_x0003_ºc¿"ýj¿@ªå«Á¿_x0003_ÆÄ_x001C_?®"ú_x0012_/?} rÔ?_x0003_(þØd´?_x0003_§0=:¨?@_x001B_¾Ü,_x001E_?À9üñM_x0004_ ?lr»_x0011_ ?_x0003_)Ø_x0002_Íj?À°_x001B_ò¢?Æ_x001C_BÒ¯?@N_x001F_^?_x0003_4¡xéN?_x0003_Ð_x001E_'$?@æ¸Ä÷{?_x0001_ö,Bg? !ê¹¾h ?À5­j&gt;c?_x0001__x0004_@n_x0002_Éxý?@·È°wô?Àù» _x0003_d?9	Tda?ÀMQÈ$l?_x0001__x0001__x0001__x0001__x0001__x0001_ð¿@°í_x000D_Jò?ÀµSAU"?_x0001__x0001__x0001__x0001__x0001__x0001_ð¿=JZ¡?@ðÙä&lt;?ÀB[¼W?@úK*e?_x0001__x0019_!Ü_x000E_?_x0001_Ï0Â?_x0001_%D#Æ_x0017_?@²¶Ñß1?ÀW-_x000D_?_x0001_mtãñ?çÛdæ?@CÞ¢ØD?@»h¢²2?_x0001__x0003_Ä·¿_x0001_à¹Ö?Ùù4Ù??_x0001_é@°Û@¿@t_x0013_ ?_x0001__x0001__x0001__x0001__x0001__x0001_ð¿@T_x000E_ÞÿO?_x0001_#§à7÷?@¢__x0004__x001B_£?_x0001__x0001__x0001__x0001__x0002__x0005__x0002__x0002_ð¿aåZqå?_x0004_@_x001F_6?À7_x000B_4*Ü?_x0002__x0002__x0002__x0002__x0002__x0002_ð¿_x0002__x0002__x0002__x0002__x0002__x0002_ð¿$'?_x0002__x0001_M+^?_x0002__x0002__x0002__x0002__x0002__x0002_ð¿}_x0007_ÈgÅ?_x0002__x0002__x0002__x0002__x0002__x0002_ð¿Àà«_x001E__x0003_z?À6Ë?À íÈ8_x0011_ ?_x0002__x0002__x0002__x0002__x0002__x0002_ð¿_x0004_±Ý9- ?À»7ÉÊñ?_x0002_u_x001F_¹¬?ÀP¼¹C ?_x0002_ ßí2D ?ÀµvñÐ¼?	ó¨?À_x0013_ö?_x0017_?ÀÚP¼?_x0002_Ñ½¯Î_x0007_?_x0002__x0002__x0002__x0002__x0002__x0002_ð¿_x0002__x001A_èU ?_x0002__x0002__x0002__x0002__x0002__x0002_ð¿À9­nq??mîÉ?À_x000D_*²=&amp;?_x000B_­`?_x0001__x0002__x0001_A®¶?_x0001_và2_x000C_ß?_x0001__x000E__x001C_ì§~¿¼¡Üã?_x0001__x0001__x0001__x0001__x0001__x0001_ð¿_x0001_­o=³?ÑüK{?_x0001__x0001__x0001__x0001__x0001__x0001_ð¿_x0018_8_x001C_ê?Xý5°?_x0001_ýîì_x000F_¤?@æ¬ªIZ?y_x0005__x0011_óS?@è±!c?h9h_x0012_¢?_x0001__x0001__x0001__x0001__x0001__x0001_ð¿_x0001_·oÚ?C_x0011_ºX?¯_x001B_K?À^o¬9?_x0001_@ü"¼d?_x0010_1b_x001C_ ?éF_x000C_,?@+Î£Í?Àµ_x0011__x0006_­t?_x0001_ &lt;G×_x000B_?À­MUS?_x0001__x0001__x0001__x0001__x0001__x0001_ð¿A_x000F_!ü?`ôm_x0006_© ?_x0001_ÛçgªÔ?À°Õ_x0001__x0002_¼ª?@ecÉ?_x0001_xð$Ý3x?_x0001__x0014_Ã²_x0006_?@½[Ñd?@k\Ùì+?_x0001_A´µV?_x0001_Å+³Ðö?@PI_x0013_?_x0001__x0017_Fÿ'?S¶l#_x001A_?À+8_x0010_S_x001D_?_x0001_AõÜic?_x0001_5ÙYG?_x0001_û(Àn?@! w?×Î_x0010_ìë?Àû__x0002_´Z?_x0001_þÿÐp¨?_x0001__x001C_\f«?_x0001_ÉÀOGn?Àáh8l?_x0001_¢×«Ä?_x0001__x0001__x0001__x0001__x0001__x0001_ð¿_x0001__x0001__x0001__x0001__x0001__x0001_ð¿_x0001_|_p¼ß?_x0001_7qæ4_x001D_l¿S:Õ&lt;?_x0001_»¡(?ÀmSo@?@üµ¬?@_x000D__x0007__x0002_ê=?_x0002__x0005__x0002_á1_x001C_Åu{?¸·ó?@û.´ÿ7?J_x0013_r?3½_x0019_¿?@¦_x001D_÷à, ?I_x001C_ù5?_x0002__x0002__x0002__x0002__x0002__x0002_ð¿é_x0011_­P;?_x0002__x0002__x0002__x0002__x0002__x0002_ð¿À"1´_x0019_?À-_x0011_&lt;_x0003_ä?_x0002_«¦_x000E_¥?_x0002__x0002__x0002__x0002__x0002__x0002_ð¿À@D1¦Ê? G¦_x0006__x000F_! ?_x0002_¾x2_x0002_a?_x0002__x0002__x0002__x0002__x0002__x0002_ð¿_x0002_½YîH?_x0001__x000D_sª?@´A0Oú?_x0002__x0002__x0002__x0002__x0002__x0002_ð¿@ ÂWÉ?¬Âb¬ë?_x0002_YÂ¾?w*#õl?}*5_x0004_?@'åFtd?_x0002__x001C_~²¶Ð?sºê|?_x0002_Û[Úb¥?Àù&lt;¿_x0001__x0004_S?@Ñ_x000E_ïÇA?_x0001_âçëm_x000E_z¿Ô?_x0004_!_x0017_ ?_x0001__x0001__x0001__x0001__x0001__x0001_ð¿_x0001_g©?@$_x0008_a2_x001C_?ô2_x0006_$ä?@í\_x0003_Ç#?À¯üFñL?À\þkèø?À}%CV®?F/Ym`?@I1¾\t?_x0001_ã_x0018_/U_x001C_?@ºçÚ_x0018_?z_x001E_#Zü?_x0001__x0001__x0001__x0001__x0001__x0001_ð¿_x0001_~O_ öv¿Àÿôì_x000D_?(£Ý_x0002_&lt;s¿_x0001_Ñaæes?_x0001_ú"ÞµK?@e@RGä?µú_x0017_=1?R_x0018_l*&lt;|¿_x0001__x0001__x0001__x0001__x0001__x0001_ð¿1vñy_x0011_?_x0001__x0006_Ñaû¬?À_x0013_y»¾?_x0001__x001A_^_x001F__x000F_û?_x0001_\ê_x0011_9 ?_x0002__x0004_	tjB_x0001_?Àõ6&amp;¯_x0014_ ?ÀÊÙ_ï??_x0002_Ìe+_x0019_?@b_x0016_êÚc?À³hðß¶?_x0002_Ü*7©ð?À-_x0001_*?@8QËi?À-ÂÕ×?Àn5îR?_x0002_;ûöÀ_x0002_{?uÌ\b¿?_x0002__x001B_Çõòm?_x0002__x0011_âo_x0017_?_x001C__x0008_ÐJ­?_x0002_k´2_x001D_?_x0002_¾·.Ý6?@wéHà?_x0002_m_x0012_¼?_x0002__x0002__x0002__x0002__x0002__x0002_ð¿_x0002__x0002__x0002__x0002__x0002__x0002_ð¿Àê´©Ä?z_x001C__x0013_Oã?@Ï_x0003__x000C__x0014_?@ÄH^ü?à*}ÈJ_x0008_ ?@OF¹?&lt;N|J?_x0002_r!_x001D_ê?¡Ø.²Æ?_x0002__x0003_A_x0001__x0005_á+?`ì_x0002_ùP% ?@ÇÈTª?À_x0004__x0018_è7_x0016_?ây!à?ÀäBg_x000B_­?ûlÞlû?Qè[ZÎ?@ á(4°?ÀÐ¥_x0016_?@~{àPÙ?_x0001_9?_x0011__x0008_x|l?¾[d÷P?ÀÈ*×K¢?Îøv?à_x0019_­5s ?_x0001_2Ù_x001B_Xò?±_x0017_CìÈ?Ã_x0006_y_x0001_ß?@W^_x000F_?_x0001_yôw]5?@_x0015_5æI?ÀË3_x0015_À?_x0001_êÝÕÀÈ?@ÑÄ^?R®t_x001D_ç?¬&amp;Gík?@9À]´¿?@!EA?_x0001_ópa?À_x001C__x0003_T?_x0001__x0004_À»ø»Ð?@_x000F__x0015_ýû?_x0001__x0005_c_x0019_þä?@.Ê_x0016__x0003_%?_x0001_JLý_x0006_#?@_x0011_H`_x0005_?@¦çvu_x0018_?À¦Úÿ_x0007_?@xè¦nà?_x0001_:o¿Á1?$ì¯?@3F_x001A_á?_x0001_ _x0002_H_x0017__x0005_?àrßÝX?Àÿ¢­Ñ,?_x0001_K¶ÕK ?ð_x0007_È4V¡¿ÀV÷_x0018_}Í?Á*î`?@Ø	?_x0001__x0001__x0001__x0001__x0001__x0001_ð¿_x0001__x0001__x0001__x0001__x0001__x0001_ð¿_x0001_n¢äj_x001C_y?_x0001_¤_x0019_"¢?_x0001_zó·_x0013_?_x0001_½Îg(r?ýÈ{G{¿_x0001_¢°_x0008_?_x0001_¯qÎM ?@y³Ì] ?ÀË¦·S_x0019_?@ç_x0004__x0007_sL?À_x0003_È_x0010__x0013_T?@_x0006_8i©&amp;?Å5h{?utaq?_x000B_f_x0012_¤_x001A_?@X¨Ñ9x?@¦qä=@ ?^PIB_x0005_?_x0004__x0004__x0004__x0004__x0004__x0004_ð¿@ñC&lt;¯©?@Áfµ»i?@ ÿTI?À_x001A_þT´f?ÀÀø¡»?_x0004__x0004__x0004__x0004__x0004__x0004_ð¿_x0004_P~×î?_x0004_9ûS@)?_x0017_'eä?"R_x0002_+p?À_x0015_	gç? úk=Ã} ?ÙiøÞ??_x0018_ûî_x0019_?¦_x0002_ø¯×?ÀÀ×_x0007__x0001_?@?_x000D_D­?+àß©ë?ÿ_x0010_ãÌ?B¡Ôü»?_x0004_N_x0018_Ü[s?_x0004_ÅSP?_x0001__x0002_3®_x001B_Ùq?_x0003__x0018_Hx_x000F_¿_x0001__x000C_ÓR?_x0001_I_x0011_|õ:?@ü_x0013_Å_x0016_?Tè	]³?_x0001__x0001__x0001__x0001__x0001__x0001_ð¿ÀÁ't¯¿?6k£Ô_x0010_?À_x0007_z_x0019_U?À5Kòõ	?À·r­?_x0001_äÑLË?_x0001_MPtq?@xÄ§w?_x0001_í$üô}?@ÐÚßz_x0008_?Â­,g?À__x0017_AK?_x0001_Ã3hÌ©?_x0001_ç_x001F_'Ïþ?ÀT|S7[? _x0011_ßè?_x0001_CûE¿.?@fß_x000D_ÐU?ñ&lt;ìð?ÀéÒ5(?@Æ@ R?À£¥Äà?_x0001_ÇÃÞ)?_x0001_ÂÔy]l?_x0001__x0001__x0001__x0001__x0001__x0002__x0001__x0001_ð¿À²«ú?_x0001_¨_x000B_w d?_x0001_ Ò°Pü?_x0001__x0013_$W\_x001F_?ÓN_x000B_´±?_x0001__x0001__x0001__x0001__x0001__x0001_ð¿ Ðx_x0018_s_x000F_ ?_x0001_aÅ/\?@K3+_x0019_l?_x0001__x0001__x0001__x0001__x0001__x0001_ð¿Àðê_x0004_ä_x0018_?Àk¦°%?îÕ_x0019__x001B_t?F_x0019_?@W#-©?_x0001_'E6h?À_x001A_^&lt;³?Ç´½_x000C_?_x0001__x0001__x0001__x0001__x0001__x0001_ð¿_x0001_öÕÕìd?_x0001_ûsU?ÀVO%?_x0001_Ç=8Ón¿À¥^q?{ §@?_x0004_!¦8??À}(·t?á_x001E__x0018_ö_x0016_?ÀýªªE?@Â³SI?ÀÔ·_x0004__x0017_³?_x0001__x0003__x0001_0@~_x0011_v?_x0001_V=ºAN?_x0001_î©å?_x0001__x0001__x0001__x0001__x0001__x0001_ð¿Àq¥Q_U?Ú_x0002_ë_x001F_À?_x0001_KDb'"?Àz_x001D_#1?@6Ï6eA?À,_x0010__x0011__x0004__x0018_?_x0001__x0001__x0001__x0001__x0001__x0001_ð¿_x0001__x0001__x0001__x0001__x0001__x0001_ð¿ôaï! ?@¹&gt;_x000E_Z[?_x0001_§å4n?Ú¯²åÍ?_x0001_\(øDò?_x0001_w_x001A__x0019_ú?{þ¦½?ÀV5ÉÂ?±)á?j¿Îþ`?Àñ2xz?@Ã-CU_x0012_?À©?nÞ?_x0001_fiw7_x0012_?@·_x0003_öB?ÀÄÃRð]?@_x0019__\?_x0001_}û_x001C_?Àã¦hÜ?@¦_x001B_K_x0002__x0003__x001C_®?_x0002_æ_x0005_+Ñ4?&gt;¦©Ì?_x0002_AM$¨?ÀíÒ_x001C_/J?@ø_x0007_w¸?_x0002__x0002__x0002__x0002__x0002__x0002_ð¿ÀfÇ¨p?_x0002__x0002__x0002__x0002__x0002__x0002_ð¿®_x0017__x0015__x0007_?_x0002_&gt;Ùw??÷²á©?ÀÁk1_x000B_*?@^|7K?Àø_x0001__x0004_G.?À]W_x0017_ý?_x0002_2Igi?_x0002__x0002__x0002__x0002__x0002__x0002_ð¿À¨{Ùßy?_x001E_Ý(AL?ÀqÌs¬_x0018_?¹_x000E_-	s?À]_x0007_l_x001B_ ?ÀÐ98_x0003_R?^5G/?@¦_x0007_øÁÁ?ÀNý8?À_x0014_ó&amp;%ø?@_x0002_&gt;p&amp;?ÀÙ	¦_x0010_¸?_x0002__x0002__x0002__x0002__x0002__x0002_ð¿Àa]¿Ö?_x0002__x0003_@_x001A_@ñ_x001C__x0016_?@g¸?µN_\_x001B_?gm_x0005_-5?ÀcQÿÜü?ºëµE?_x0002_S2õÍô?_x0002_¯ÒH©?ÀÖ»r®?_x0002__x0002__x0002__x0002__x0002__x0002_ð¿_x0002_!_x0010__x001D_ew?Æ×6mm?È_x0004_Ml.?À,¹ÄÌU?³U-h_x001B_? Úßz£! ?À{¹Û_x0016_R?_x0002_5æ?_x0002_eT æü?@_x0010_¯V?_x0002__x0002__x0002__x0002__x0002__x0002_ð¿mgh_x0004_?_x0002_¶¯_x0016_6×d?@äÔ[Â?_x0002_¡ õã³?é_x001C_aê_x000D_?À©ÅÓ?x@ª_x001D_´?À¦F{?@ç2P~_x0001_?L_x0010_ô?U²­_x0001__x0002_òx?À&gt;ÌD?`É_x0016_"wg ?_x0001_NÜdL­a?I?e_x001B_m?ÃÜ¸_x0006_?@x£À_x0002_}?uä$z×?@_x0006_)_x0001_I?Àèßá_x0010_?@ò´½?_x0001_EÇînJ?_x0001_¬À¸_¼?ÀGõW_x0013_?ê_x001E_ÀÒ?_x0001_ ~mçI¿lo5N?ÀU²JÉ°?Á¤_x0016_?_x0001__x0001__x0001__x0001__x0001__x0001_ð¿_x0001__x0015_s'J?¶À¿=e?À_¯_x0016_8?ÀÜOÞ_x0003__x0010_?À_x0017_ç½I?@ÜJ°?_x0001_¯_x000C_vÔ?À¡¯_x000F_gÇ?_x0001_«+:æ?À._x0019__x0019__x0016_!?_x000B_¥Ñó?_x0001_2Þ_x0014_J_x0005_?</t>
  </si>
  <si>
    <t>87555f50c6faf41f6c8bb0cc315b739f_x0003__x0004__x0014_áLT?_x0003__x0003__x0003__x0003__x0003__x0003_ð¿JJ:¬4 ?ÀßÐ.ÇÏ?_x0003__x0003__x0003__x0003__x0003__x0003_ð¿À)ö"¹?@_x000E_Ãu?ÐëÀ)è?sù_x0003_?_x0003_¿(XÊ?@_x0012__x000E_D?ÀãVK_x0001_Ã?ÌÙwû'? _x0002_ßÅø6 ?@_x001D_)^çÌ?À_x0014__x0011_T?ÀÆ4ÄRâ?_x0003_Çèw_x000C_?_x0003_pCÄ$? _x0010_2_x000C_ ?_x0003_ñIs\?ÂÏ\ª&amp;?WèÅz4?_@ô_?rÔw·R?_x0003_õ_x000E_ç_x001C_?×«©Ò*?@Êxâ?_x0003_¼ß¦ü?ÀXfT8»?_x0003_PM¬WX?@sºè_x0001__x0003_ü?ÀD3Jù	?@.ÏIÜ?\µ_x0002__x0013_Ë?_x0005_×î­?@_x0003_z¬?ÀBªEã?¨äÕÚ?_x0001_ø%9d?_x0001_Kí}Ñ?JB¿ÒÇ?ÀÈ'_x0010__x0003_­?_x0001_\éê÷\?ÀUÈlª_x001C_?_x0001_Ué@äé?@ÏQ·_x0016_¦ ?_x0001__x0001__x0001__x0001__x0001__x0001_ð¿_x0001__x0018_¿_x0018_?Îæ!=	?_x0001_¾JK½Æk?À÷Ã£_x001D_`?À:¨tj?àÃ²¹®j ?@z+Û²?ú¬¹Ls?_x0002_w ?_x000C_Êba?Àe$EàÜ?@Ç_x0011_;Ò?à_x0013_Ãüùa ?ÀFsÚ?_x0001_V_x0004_LÃ?_x0001__x0002__x0001__x0001__x0001__x0001__x0001__x0001_ð¿@Àu__x0006_?ÀÏÖ#?|5ýÆ?::õß?@XMûq%?q¥&gt;¾°?_x0001__x0001__x0001__x0001__x0001__x0001_ð¿_x0001__x0001__x0001__x0001__x0001__x0001_ð¿ÀW¨_x0012_@?Dm´ê?¥Òë;?Àú_x0019_áa?I¾^_x0019_|?@ö_x0019_x.?àÏá9' ?@Dø×Öl?@&gt;¶zª?½wÞº?Ó­î4-¿@%ò_x0019_^ý?ÀMj_x0011_^?_x0001_©ì¢?_x0001_­KûÅ?nj_x0008_a?_x0001__x001F_é(sþ?_x0001__x0003_ _x001C_8õ¿_x0001_£Á(u5?_x0001_ò!-\S?_x0001_Q_x0004_@_x0006_]?@E}ñ_x001C_­?@ °¦_x0001__x0003_Óp?_x0001__x0002_%èß?Â_x0007__x001B_g)?_x0001_ÿCµö?_x0001__x0001__x0001__x0001__x0001__x0001_ð¿àOðå¡ ?@'_x0012_+_x0004_??@3ó¬É_x0016_?Àì?_x0001_g?@2E×_x0004_Ä?_x0001_L¸©Ï?@2´_x000E_&amp;?_x0001_RÍé?_x0001_±_x0001_¯­?@7A_x001C_¬î?_x000E_"ðXÙ?_x0001_¼È_x0007_%?é¼Ô_x0019_?_x0001_`R&amp;»~¿_x0001_®_x001D__x000C_?À¼hx%+?_x0001_i_x000F_ª_x0005_×?À®_x0017_t¤?À79µaA?_x0001__x0001__x0001__x0001__x0001__x0001_ð¿§¡¢b_x001D_?_x0001_àTÉ_x0003_º"?Nbm_x0006_?_x0001_§_x001F_ü?_x0001__x0001__x0001__x0001__x0001__x0001_ð¿_x0001_æ¨y_x0019_?_x0001_3baÀJ ?_x0003__x0007_@_x001B_Gg¹?ÀìAÛ_x0015_&gt;?À_x0002_­4Æ?ÀPëãpt?@ÿûæS±?_x0003__x0003__x0003__x0003__x0003__x0003_ð¿@u_x0004_J¦A?@_x0018_|¯q?@Í_x0001__x000C_?À_x0014_×ª©?À%S½_x001F_$?_x0003__x001D_Ï~n?V}üÝ(?Àbú_x000D_(?@	û_x001F_««?ÀuJ&amp;ö?ÀbyØI_x0006_?@Hûzô?U×ê#¿_x0003_½Óë_x0016_Á?+EÍF?_x0003_6Õ#ðt?_x0003_%N_x0004_Ì_x001B_?_x0003_U­_x000E_ç?_x0003_ø_x001F_Ç_x000D_í?_x0003__x0003__x0003__x0003__x0003__x0003_ð¿àLz°¹B ?_x0003__x0003__x0003__x0003__x0003__x0003_ð¿u*¦L?_x0003_3æ&gt;3Z?_x0003__x0016_WrÀ_x0005_?_x0003__x0003__x0003__x0003__x0002__x0003__x0002__x0002_ð¿@üVu?@_x0001_WoØ5?_x0002__x0002__x0002__x0002__x0002__x0002_ð¿ÀUkGðÔ?L¹&amp;*Ë?`&gt;q_x0003_Y?À_x0002_ß§Ji?_x0006_ðy_x0002_ü?@b³°Y_x0002_?Õ óé_x0003_?!EVrÍ?À#ì_x001A_?_x0002__x0002__x0002__x0002__x0002__x0002_ð¿@)9_x0012__x0004_K?@»_x0014_N_x0013_¨?ÀZ_x0013_	bc?_x0002_É¥ýM?_x0002_ª_x001E_éw?Àªò]÷?_x0002_G_x0012_êË_x0002_?@Å_x0011_*&gt;	?ïhWFOu¿@_x0010_éO¸?@Yó_x0004_±Û?2ü,±_x000D_?G*côì?_x0002_\Û²¼L?è9Ï%?@&amp;_x0015_Ä×?q]íÿ?Ý_x0017_)£?_x0002__x0003_r_x001B_¯+?_x0002_\[_x0013__x0002_ó?_x0002_a3eÉh?_x0002_¤_x000C_Þ?ÀÑ¨_x0016_¢?_x0002_V_x0007_ÙE?@7^oE#?Àn_x001A_gG?À_x0011_0@_x000E_?À/|.ë?Àf©¶oF?À§4z÷Í?_x0002_fÆu_x0001_r?_x0002__x0002__x0002__x0002__x0002__x0002_ð¿_x0002__x000E__x0005_&amp;H?@K_x001F_\Ä_x0019_? ÷@£ ² ?_x001F_0Ûâ?Õ&gt;§_x0010_?ØtNB?@_x001E_§(U®?_x0002__x001D_,W+Ã?_x0002_8J_x0008_Së?_x0002__x0013_îyk_x0012_?ÀC}_x0002_5_x0001_?_x0002_u_x0014__x0002_BN?0_x0018_US?@Zíøç?àôÿ(æ# ?_x0002_¾%ÁÅy?Àü_x0017_?_x0017_"?_x0002_Rq¶_x0001__x0003_»_x001C_?_x0001_Ó_x0013_NÚP?_x0001_»Hõ¶:?Àf_x0002_ÜÍ[?_x0001_&lt;?ÀøâLt?_x0001__x0001__x0001__x0001__x0001__x0001_ð¿@r"êJÃ?4°ú[?&lt;ªe_x001B_?@Ïf§?@Ê®¹Vª?ÀÔ	¡þ ?_x0001__x0016_ú_x001B_&amp;?À;]@v?À_x0006_*#I_x0008_?_x0001_u°_x000F__x0008_³?_x0001_îá5?Ra/M?_x0001_Nò(J?_x0001__x001F_À¼A'?Àðù6º?_x0001_Màj)?Àj&gt;b:?1Ýã_x0017__x000C_ ?_x0001_éßq{?@-_x0016_v_x0002_3?_x0001_âEq_x0002_ ?_x0001__x0012_ë_x0017_Ý?_x0001_læ#_x0011__x0017_?Àþ9½_x000D_ô?À%eE?_x0001__x0002__x0001_v'¨_x0007_ ?_x0001__x0001__x0001__x0001__x0001__x0001_ð¿íºgÎ?_x0001__x0001__x0001__x0001__x0001__x0001_ð¿@ìª&amp;+?@ÃÐy¨ ?ÀÌÆBæã?_x0001_í¸_x0018_Í_x0005_?_x0001__x0001__x0001__x0001__x0001__x0001_ð¿"u9ìÕ?Àçèî­z?_x0001__x0001__x0001__x0001__x0001__x0001_ð¿G©,	?_x0001__x0001__x0001__x0001__x0001__x0001_ð¿@3r·ú?_x001A_y_x0017_îv? MÁ=²È ?À\Ã¹´'?@ò_x001C_Ñø?¢]_x0008__x000D_¹?_x0001__x0001__x0001__x0001__x0001__x0001_ð¿@°ñ×Û ?_x0001_n§gN&gt;?_x0001_Ç®¿_x000D__x0003_¿_x0001_(­JÄ?Àßò»\~?ÀÒL©¢?_x0001_.l{A?_x0001_¬ÛÜ_x001E_W?ö¡_x0004_Â»?_x0001_&lt;®w«4^?á_x0011_#_x0001__x0003_f,?_x0001__x001B_¯ÁÄ²?ÀõþïÉ?_x0001__x0001__x0001__x0001__x0001__x0001_ð¿f¬ìL?_x0001_}Q&lt;­ó?êZ[A?à¬_x001A_äó_x0013_ ?@J×Ñ4 ?@¼nôlo?»&gt;üê?_x0001__x0001__x0001__x0001__x0001__x0001_ð¿_x001C_+I ?À_x001E_8·]¿?_x0001_^QÏ³?1þ_x001E_f?_x0001__x0001__x0001__x0001__x0001__x0001_ð¿_x001E_Çb'½?z²Ri£?_x0001_ÀÀk²d?@c?:Ø?À&lt;_x0007_xÖ?_x0001_kV¯X?@YÀ×Û?_x0001_4êT7?_x0001_ySOZ¡?²±³{|?À-û?@Ê¨È4?À_x0002__x0005_÷Ð-?_x0001_â_x0010_¹í?w¿ì4&lt;?_x0002__x0003_À_x0019_®_x0007_ä?_x0002_N_x0016_Ç¦Fh?_x0002_óããÇ?À1ßF?_x0002__x0002__x0002__x0002__x0002__x0002_ð¿à5ú³é_x0019_ ?@å^ºf_x0001_?@Ó=_x0012_¿?1ÉR×B?@ _x001D__x000C_Â?_x0002_+­é¼?_x0002__x0010_XfV?_x0002_à¿§äÖ?@ÃîÐ×·?lÄs¶?ÀO&lt;æ½2?_x0002_fÈé_Ò?@xX_x0006_7?_x0002_øcó&amp;Ç?Àv$PÃQ?_x0002__x0002__x0002__x0002__x0002__x0002_ð¿Àb)böñ?Mz¦ü?_x0002__x0002__x0002__x0002__x0002__x0002_ð¿_x0002__x0002__x0002__x0002__x0002__x0002_ð¿@ö¡Ú§?_x0002_|?8Âö?_x0002__òï#?_x0002__x0002__x0002__x0002__x0002__x0002_ð¿:Õ÷i?_x001B_7¼&gt;×?_x0002__x0003__x0001__x0003__x0005_¬_x0011_?@ X_x000F_? _x0013_U&amp; ? Õá+Ò* ?@êÂ%_x0016_Z?Àê_x0004__x000E_I?_x0003__x0003__x0003__x0003__x0003__x0003_ð¿À¯¶¶Ø_x001F_?_x0003_&gt;Î±Cse?_x0003_6_x0019_p?À_x001C_óÎv©?âqLz§?@¶R~Ê?@_x0002_üû?_x0003__x000C__x001C_á_x001F_þ?_x0003__x001C_òvð²?@Uõ_x001A__x000D_?@Eò`:?ÀJ Ü&amp;? ø6«W ?_x0003__x000D_q´¾?ÀëÎúL?_x0003_Ás1ø?¥4_x001B_Í?À_x0001_Ð[Å?_x0006_·I~?_x0003_Ð¾ ãz?DòØ6É?@Aé\ ?BgXë?èw2?À3£ì_x000D_ã?_x0004__x0006_@[PÞ?ÀSUL_x0006_i?@_&lt;g_x0017_?þÍ?_x0004_-+_x0012_ì?_x0004__x0004__x0004__x0004__x0004__x0004_ð¿_x0004_Qð÷H?_x0004_!¯_x0005_Ü¼?À)I_x000D_Rí?_x0004__x0004__x0004__x0004__x0004__x0004_ð¿À_x0002__x0001_Y5??Æ÷_x001A__x0002_?_x000B_\´#?_x0004__x0004__x0004__x0004__x0004__x0004_ð¿_x0004__x0004__x0004__x0004__x0004__x0004_ð¿_x0004_ÅÕ2;ë?@K_x001D_ó1?_x0004_ô4ëV2?_x0004_Ó8D_x000E_?@QØÁXe?ºÝÕ_x0015_­?@¸{ÏÞ?M¨@#?À3_x0003_Û' ?@ Eò?o"©Ü?_x0004__x0004__x0004__x0004__x0004__x0004_ð¿@²_x0012_ÿí?_x0004__x000B_%þ.ê?àº1\ø_x0003_ ?_x0004__x0016_ùa_x0004_?_x0004_øýs_x0001__x0003_|·?_x0001_¿_x000D_sh_x0010_?_x0001_Ô	ô2º?@Oðñ_x0004_?_x0001_'â-ÞÈ?_x0001__x0001__x0001__x0001__x0001__x0001_ð¿@Âó²¼4?´o©T ?À;¡µ?_x0001__x0001__x0001__x0001__x0001__x0001_ð¿@_x0012__x0018_D?_x0001_2Ãv?_x0001_?f_x001D_¦?_x0001_¬^êw&amp; ?_x0001__x0001__x0001__x0001__x0001__x0001_ð¿À_x0005_·d_x0001_?À­_x0018_ÞG8?@Òd7ªá?_x0001_@îQ¨~?_x0001_¶+z3T?. _x0008_èv?`%£ 5 ?@ççßhd?ÀÄbý]b?ÀÏ4,w?@_x0015_øPB?_x0001_k_x001B_¹{?_x0002_Þ_x000E_ÕÙ?@½»_x0010_÷¶?_x0001_Q(_x000F_Ý?t_x0006__x0012_K?_x0001__x0001__x0001__x0001__x0001__x0001_ð¿_x0001__x0005__x0001_çB_x0002_¶í?_x0001_!:½G?×²ØKN?_x0001_'öìl_x0010_?_x0001_ãa_x0001_pw?`@CÌ4 ?¢ó·W­?_x0001_w_x0003_h?_x0001__x0010_ÓmR×?À!ÎA)?À_x0001_~³L?@£B©h@?_x0001_ÃI%è-¿@&gt;½ö?_x0001__x0001__x0001__x0001__x0001__x0001_ð¿Àï_x0002_&lt;öô?_x0001__x001B_gO^§?_x0001_ª×oÀM?ÀbÇ?@é0§iå? þ	£K ?À_x001B_1@_x0004_B?_x0001__x0001__x0001__x0001__x0001__x0001_ð¿À¸_x0017___x0003_p?_x0001_ÛÊ¸_x0013__x001C_?ª©4f?À_x0008_¤±¿?@#E8+á?@Þïx=?@¤¤_x000E_õÀ?À»xñó?@w_x000C__x000C__x0005__x0008_G³?@4a2_x0006_?_x0005__x0005__x0005__x0005__x0005__x0005_ð¿_x0005_1nÔï_x0016_?ÀÄ_x000F_ECe?@¥_x0010_^Ê«?h_x0002_0	c?_x000F_ßÕï?¿_x001A_e?@$míf?_x0005__x0005__x0005__x0005__x0005__x0005_ð¿*¹·?À4ÝIM?@k_x0007_K_x0017_Í?À#3ÓÈà?_x0005_Ö_a~*?_x0005_%Û}ÿ?Àf_x0008_ÿN³?ë»Ñ¨'?²m~3~?_x0005_xÖXv?£¾_x001C_?Û÷ÎÓ?¶_x0011_j¤]?_x0001_{vKo?_x0005__x0005__x0005__x0005__x0005__x0005_ð¿Àü9ã{?vIïy?_x0005_) FõE?@_x0007_7D_x0015_Ö?Àü_x0004_Å_x0003_ý?_x0005_+ûc_x000B_?_x0002__x0003_À¿_x0011_ì=?_x0002__x0002__x0002__x0002__x0002__x0002_ð¿_x0002_¢î¬ëè?_x0007_ÿÛw?_x0002_4Û½Õp?@J,Ñ_x0006_¿_x0002_Ê]ÍëÏ?@S3Þ?À·axå?@öu×C?_x0002__x0002__x0002__x0002__x0002__x0002_ð¿_x0002_·g(u­?_x0008_7P8?_x0002__x0001_´ F÷?_x0002_/]Ú*?_x0002_MXÝñn?ÀúäÅçR?_x0008_Àp¿ã?ê&amp;_x0016_ç?@ÓÙ;`?­(ÿÒ?@Hî³ù?_x0002__x0001_ëÆpÒ?Àí%NaÈ?_x0007_Üc?_x0002__x0002__x0002__x0002__x0002__x0002_ð¿_x0002_.+î÷+ ?@Y¼B"©?_x0002_®XhÑ§?@½_x001C_8Á@?À¤î_x0004_l?_x0002_B_x001C__x0001__x0002_1?_x0001__x0001__x0001__x0001__x0001__x0001_ð¿¸ïJú?f}_x0007_Ò7?Wr´_x001A_?@Oªe£?@zÐÉý?_x0001_sFÖöº?_x0001_Vç_x000C_ë?_x0001_õ_x001D__x0015_³?_x0001_ÅÓ»W?ÇÁ@e?_x0001__x0001__x0001__x0001__x0001__x0001_ð¿_x0001_tîRþCQ¿.!È|_x0011_?@´_x000E__x000F_ú?@&lt;QLÌ?@z_x0012_Cñ?_x0001__x0010_WJd8?Â³T³?Àû«¼-û?_x0001_Þ:&amp;l?f¬°ä?_x0019_¬ÔFï?@Ùjû2È?_x0001_Æ_x0006_Cæ_x0018_?_x0001_ZÅ_x0007_¤?àD¾ºM ?_x0001_ß_x0018_?_x0001_¶2MÝi?À^wìâð¿@Bôî?_x0002__x0003_µ_x0006__²?@_x0007__x0006__x0007__x0018_?@_x001C__x0004__A?²×Ín?@_x000D_&gt;ü:?_x0002_Ù#bp?_x0002_¾H².h?_x0002_Ý`_x0005_FR?Àë_x001E__x0012_û?_x0014_;=é?_x0002__x0001_Ì+Y?sI¡?À¹þN%?_x0004_1ÝÓy?_x0002_Y%Å_x0015_^r¿@bq¢?_x0002_Ñs_x0004_½?_x0002__x0002_ûJë¥?À£º_Æâ?Põ.Ø?á_x000B_Äe9 ?À_x0011_ò­&lt;??_x0002_õ_x001B_û	?_x0002__x0002__x0002__x0002__x0002__x0002_ð¿_x0002__x0002__x0002__x0002__x0002__x0002_ð¿_x0002_N_x0001_qr?@èéH?_x0002__x0002__x0002__x0002__x0002__x0002_ð¿_x0002_êïÁ¡~?k|»_x001A_Y?@Äý1k?À3}Ã_x0002__x0003__x0007_í?áSö£&gt;?@ãáuÑ|?&lt;#?À$&lt;YË?@	v&lt;ÿ?@Z"t?_x0002__x0002__x0002__x0002__x0002__x0002_ð¿À_x0011_#_x000E_ÿ_x0002_ ?@íÅ#P?_x0002_î'ºjù?_x0002_è¹Q7_x0004_?AbÔÛp?_x0002_¹½_x0011_Z[?ìò¡_x0003_u?ÀW{¨»å?_x0013_R_x000E_Q¤?&amp;Á¡?_x0002__x0002__x0002__x0002__x0002__x0002_ð¿_x0002_æÐ5_x0019_Î?ä_x0006_¶{?_x0002_¢æ_-f?Àohê?_x0002_^Jò_x0013_I?ÀÃTT«Ã?_x0002__x0002__x0002__x0002__x0002__x0002_ð¿_x0002_viÄýá?Àëß%?@Â/_x0001_Ö?À´_x0008_'_x0008_Ò?À/=-8á?Ài6cZ6?_x0001__x0002_ÿ¤²i=?À.à_x0005_' ?@Ñùg%?À_x0007_7Y_x0006__x0017_?_x0001_k´&amp;Pc?@ñ»ñÀ)?@]È9%J?Xª_x0001_ç?_x0001__x0001__x0001__x0001__x0001__x0001_ð¿@_x001C_×ÂÙ?ø³Ó¬?À"á_x0001_?@_x0002_SîíR?_x0001__x0001__x0001__x0001__x0001__x0001_ð¿nó,?_x0001_O¦cUÓ?`#fù:: ?@RÖDßI?lwvk?_x0001__x0004_r¨×G¿@_x001F__x0016_Ìz?@¨LA¯?@©ùÉ{?aè_x001D_F_x000F_|¿Àîë´4?_x0001__x0001__x0001__x0001__x0001__x0001_ð¿_x0001__x0001__x0001__x0001__x0001__x0001_ð¿_x0001__x0001__x0001__x0001__x0001__x0001_ð¿_x0008_ñ?@ Wu_x001E_6 ?_x0001_×ºÅÊ?@hYÖ_x0001__x0003_Íé?_x0001__x0001__x0001__x0001__x0001__x0001_ð¿ð_x0005_i?@½_x0002_r?5F_x000C__x0013_?@¤é!Íh?ÀY¸sB?@}_x0018_?@µán­?_x0001_c_x0001_mÍ?_x0001__x0001__x0001__x0001__x0001__x0001_ð¿°"nÈy?@jüWr*?&amp;_x0015_HTa?Àm.f?_x0001_¸{qO?ôNX¹ì?_x0001__x0001__x0001__x0001__x0001__x0001_ð¿@yß{áj¿_x0001__x0001__x0001__x0001__x0001__x0001_ð¿@QëóÇ?@áGï&lt;a?ÌÎb¾¥?_x0001_¤p_x0001_?ÀTDZÏW?ÀÞVEòd?_x0001_@9N|?@A=b?À`½_x0006__x0013_³?Àw_x001C_Hý?_x0001_·ïA_x0008_?\|cX?_x0001__x0002_K®?©Ø àX?_x0001_j-O?_x0001__x0017_ßkÝl?@ÀÌ7è&gt;?Fâ¡Ò?_x0001_Àÿa_x0019_?@[Ã¤Î&lt;?i9ÿP ?Àf_x0011_±(z?À_x000D_ª­}b?_x0001_ùÍû ù?@&amp;õp_x001D_?@/Ãrm?_x0001__x0001__x0001__x0001__x0001__x0001_ð¿_x0001__x0004_d_x0004_OQ?À%¼7UÍ?À_x0001_o:©?à°îcDO ?ÀÌõn×ô?x_x001A_ps?À{ÓW_x000B_?@_x0007__x001F_3&gt;?@#Ìx?@_x000E_[?_x0001_Ñæ?@¯^â"S?×ÙÄ,?©°+?ùA ©?ôU"Z?_x0001_õ[_x0004__x0007_¶B?_x0004_­¿S ? ?_x0004_íÅ£_x0017_U?þ_x0002_EÎ?_x0004__x0004__x0004__x0004__x0004__x0004_ð¿ ­_x0005_°ä_x0007_ ?@[_x001C_ÓÂ¿À_x0005_Ìa_x000C_?_x0004__x0003_ËnHC?@8_x0015_?_x0004_oAîu?_x000E_X*{?_x0004_£7kÈ?@Ó/;Å?_x0004_ÞDfç4?À$I!ç?@ÐÒ}? _x001D_}?_x0006_ ?À²L0m?_x0004_ÂÜ(?½l?Àd,æ_x0001_V?1Tiô?@´_x001B_? ~§õ¹] ?@Ñg_x000B_· ?À¾²²C§?ÀñfQg?Ù1&amp;ÎÌ?uãyQã?ÀÏBÆI_x000C_?_x0004_G_x0003_± ?_x0004_	=i_x001B_z ?_x0004__x0006_|_x0003_a?Âvá_x001E_Ë?@[ru?@È_x0003_Ñ`Ñ?_x0013__x0007__x0018_,?@¹#4o?ÀÞ"Ø¿?@¼Óýð_x0018_?@à°Lmr?@ ¹¢Ã?@«p_x0002_Á_x0001_?@_x0018_H3?_x0004_ç_x0006_KZÒ?_x0004__x0004__x0004__x0004__x0004__x0004_ð¿ÀÚ66A?&lt;_x000E__x0015_i?_Öì½?_x0004__x0017_Ü|L?¦l²b_x0003_?uÅ?Àb_x0013_LPÈ?_x0004_µ"_x0011__x0011_?@OÅØ?_x0004__x0004__x0004__x0004__x0004__x0004_ð¿@A"0_x0016_o?À_x0014_øú3?@C×÷_x001C_?@,yÜ_x0005_ð?Àë·°_x0018_Ñ?_x0004_·À¦8?_x0004_*°E_x001D_?_x0004_4ýÂ_x0002__x0004_!?_x0002__x0002__x0002__x0002__x0002__x0002_ð¿Àa¸Wï?@»±_x0003_U?ÀræYGM?@$ÒZ_[?_x0002_*AÝOé?_x0002__x0002__x0002__x0002__x0002__x0002_ð¿ÀpBM.?@_x0005_NÉqý? ÉðÌL_x0019_ ?_x0002__x0002__x0002__x0002__x0002__x0002_ð¿ÀYV¥M	?_x0002_¼ûBd_x001D_?@4ÜpfÎ?@DL¼æ?_x0002__x000B_#_x0003_×?@2_x0007_3yz?_x0002_¯_x000E__x0003_-Yq¿«N ±¾?_x0001_µt%v?@ì(¾?ëý&amp;=?@¥Âá¦¼?_x0002_AÕTå?À ¹u_x000C_?_x0002__x0002__x0002__x0002__x0002__x0002_ð¿UDqr?_x0002_ªøØ§?¶±Á¯_x001D_ ?'òë¹Ï?\âjì)?_x0001__x0002_ÀÖüê&amp;?_x0001_ï~	×l¿_x0001_íãk?_x0001__x001B_¤_x0017_/ù?_x0001_Ð_x0003_¯x7?_x0001__x0001__x0001__x0001__x0001__x0001_ð¿@F´_x001A_(?_x0015_^²_x000D_?@Ï?ÙÙg? Ùs¦ax¿_x0001_G:Ö_x0008_?ý$B®?À_x001A_55[-?ÀV°«®õ?_x0001__x0001__x0001__x0001__x0001__x0001_ð¿ _n_x000F_î?_x0001_'ï¹%©t?ñ_x0012_ø»Ô?@_x000C_ì_x0016_3_x001B_¿U3@?@Ë_x001F_&gt;_x001B_Ù?_x0001_ÂÂÐ_x001A_n?_x0001_·¤ßåî?@{½ÓNJ ?_x0001_ÂÎbm?ËÚ_x0013_ò?^®Ø#O?¹A5n3?rÙk0;?Ü.¹v?_x0001_0"_x0016_â|?_x0001_ 5_x0012__x0002__x0005_í¦?Àä¸wY?@_x000B_Ù*7ö?ÀT]_x001E_Ñ?@_x000C_S'_x000B__x001A_?_x0002__x0018_ì_x0004_ó?@ßÕ]-&amp;?_x0002_¶ýC=_x0018_?@åés?ÀÎ_x0004_?_x0002__x0002__x0002__x0002__x0002__x0002_ð¿*óÖ`t?dÊç..?`û¶VÖ	 ?_x0002__x0002__x0002__x0002__x0002__x0002_ð¿_x0002_LÐ­?_x0002_b ­g:?_x0002__x0002__x0002__x0002__x0002__x0002_ð¿ÀD_x0005_¥ºZ?@Ú_x0001__x0015_?À{S&gt;?_x0002__x0002__x0002__x0002__x0002__x0002_ð¿_x0002_ÏîÉ?_x0010_|_x000D_ÇÌ?@÷4_x0017__x001A_?_x0002__x0002__x0002__x0002__x0002__x0002_ð¿À_x0011_Dna?_x0002__x0002__x0002__x0002__x0002__x0002_ð¿@)RN¸c?À$Fr?éQ×? ¯_x0003_ï_x001E_Ú ?_x0001__x0004_ÛVz_x0019_?À÷Æ§ Ç?@±3+áb?_x0001_	_x000E_5Ð+u?ÀH5þ5x?_x0001_?ò±l?ÀÎ¨?@"òKY ?Åÿ¢¦î?_x0001_Ìsòßú?_x0001_ÚØ¼Zõ?ßfµ ?_x0001_^_x0012__x0003_È?_x0001_Z_x0010_Uj7?ÀzÑ"_x0002_P? QôeÞU ?_x0001__x0008_IÕöt?ÀóÏKt?_x0001_Ômä/?_x0001_0ýâM_x0011_?@ãbå8p?_x0001__x0001__x0001__x0001__x0001__x0001_ð¿À2_x0013_G¦v?XqúÏ5?hÐõÝ?V|a -?_x0001__x0001__x0001__x0001__x0001__x0001_ð¿_x0001_ByÉgÅ?_x0014__x0003_Ñô½ ?ÀÖ_x0013_Ð?c?@;KÉ?_x0001_ñ3_x000D__x0004__x0008_/¸?@îúÁNÕ?@âÁçÚ,?ÀÔoµ_x0019_c?_x0004_Ýá_x0008_¨_x0006_w?_x0004__x0004_¤*ë&gt;_x0004__x0004__x0004__x0004__x0004__x0004_ð¿_x0004__x0003_B¡N¸?@_x000C_uÜo?_x0004_¶¹b¤»?á+OÝI?À'ü$D\?_x0004_Ù»hr?_x0004__x0002_fV¼2?_x0004_Kë_x0014_9Å?_x0004_ï{Ø_x000B_?_x0004_+JW©?À×½_x0003_§?_x0008_é_x001B_Øù?ÀÌÝdS?@¾i¨_x0005_W ?_x0004__x0004__x0004__x0004__x0004__x0004_ð¿ ëÛ_x0001_: ?@É»_x0011__x000C_?À_x0015_qµÕ_x0012_?@¾W3)?í%­?@VÆ_x0011__x0008_Õ?@îÊw4¶?ÀPïÅu?àzÜ¨°_x0007_ ?yO_x000D__x0005_?_x0001__x0002_Î_x0018_z¦? ` !' ?@k\9ÐÁ?ÀD°´_x0008_?_x0001_åqò=?@_x0004_Ýoöm?_x0001_-ÚÊ?ÀûPGÒ7?Zzå»è?ûÇÂm£?_x0001_&amp;N_x0013_ðv?_x000F_yq¢Ð?_x0001_b_x0017_@I_x0017_?'_x000F__x000C_»ó?ÀL_x0011_C?~¨1&amp;$ ?_x0001_z!8?@ÆèY?@º_x001D_nKú?À_x0007_·bù~?@3vá[»?À·4äô³?_x0001_ì§R?à?JG&amp; s?_x0001_Ø_Ý§¿@G(Â?@^5¡¶ä?_x0001_"zå£j?^å_x001F_­¶?3qçP?_x0001__x0001__x0001__x0001__x0001__x0001_ð¿@,È©_x0002__x0005_©­?_x0002__x0002__x0002__x0002__x0002__x0002_ð¿£¾lb?_x0002__x0002__x0002__x0002__x0002__x0002_ð¿_x0002_%¹_x0004_2ã?ÀðÛ_x0018_e?Èê_x0002_Ì?ÀD\_x0005_?_x0002__x000D_?ï?v _x0010_Jc?"_x0015_ºÃ?_x0002__x0002__x0002__x0002__x0002__x0002_ð¿_x0002_rªP«?_x0002_ûÕ_x0010__x0019_?_x0002_"_x0014_ü??_x0002__x0001__x0005_X»¬?z»£?_x0002_W¿±S~?_x0002_&lt;_x001B_Zc? Û_x000F_¢Oa ?@Ëäs»?Àü+`¦?@nÕµ ¢?_x0002_ï_x0019_r?_x0002_X#ç®?_x0002__}_x001B_h?_x0002_{T±?_x0002_ªÈÃ¡µ?ÀUX¨}_x0008_?_x0002_üGÁ_x001E__x0003_?@Ø¯]t?_x0002_:«Y?_x0001__x0002_L_x000F_-ü?Àj¤,{W?@'_x0013_a½w?_x¥µ?ë«äÙ¸?@þéV_x0018__x001E_?@_x001B_£G½¼?_Mg_x0013_M?_x0001__x0001__x0001__x0001__x0001__x0001_ð¿D_x000E_?@Æ_x0013__x001E_.Ë?_x0001_=F½*D?@Üé=?Àåe¨®Ð?_x0001__x000F__x0016_gé?_x0001__x0001__x0001__x0001__x0001__x0001_ð¿_x0001__x0001__x0001__x0001__x0001__x0001_ð¿À·º_x0005_ ?Áá6AS?@×Cl¹)?¾ï#4|?_x0001_¼	à_'?àHï3K_ ?Ào¦Ó'?_x0001_¡HF;ü?_x0001__x0001__x0001__x0001__x0001__x0001_ð¿@\çYª:?@äNQ ^?À²3îú(?_x0001_rt6a?_x0001__x0001__x0001__x0001__x0001__x0001_ð¿ÀÝ=_x0002__x0004_G+?_x0002_¨Â|_x0017_S¿@ô¸}_x001A_æ?@ã_x001A__x0017_ÓL?_x0002_Ç_¯R¯q?@7Dj0&lt; ?_x0002_øÑ-æ?_x0002__x0002__x0002__x0002__x0002__x0002_ð¿_x0002__x0002__x0002__x0002__x0002__x0002_ð¿ÀJ_x000F_âø?Àba_¯q?Àc_x0014_¼_x0013_Ã ?_x0002_jc×Ç?@Üí`_x0010_?a£_x001F_·Î?@7_x0014_XDÿ?_x0002_3Uj»?_x0002__x0002__x0002__x0002__x0002__x0002_ð¿_x0002__x001F__x0004__x000B_?_x0002__x0002__x0002__x0002__x0002__x0002_ð¿ÀhÔ³¹«?ÀClÑ´?_x0002_aÑ£Àþ?Àçt?_x0002_¨ä?_x0002__x0015__x001C__x000B_Û?g_x0014_ñ¾?(^_x001F__x0001_Ô?À_x0018_&gt;_x001D__x0018_??û«à¦Î?àÛ_x0003_wý# ?@G_x0007_YÛ?_x0001__x0003_Àz$ËÈ¿?@ÝÄNF?À_x000F__x0015_V?@µ°_x0005_9? _x0014_µMEÃ ?_x0001_¼_x001C_§þ`?_x0001_Ñ_x001B_öï0?À¾MËÛ#?À'ãÜ`Ë?@Ò"E.?_x0001__x0001__x0001__x0001__x0001__x0001_ð¿À^_x0006_ÎGw ?6fè_x0015__x0014_?_x0001__x0010_L_x0014_?@ÑÑÕEÅ?@4ì½¡_x0014_?_x0001__x001B__x0002__x0008_ÊD?@ý_x0001_ö_x0005_?_x0001_JZàV?Áo1×?@B(°·8?@_x0011__x000B_´+W?@_x0010_½÷N4?ý_x000C_?À_x0011_ºÈ4 ?@mj_x000E__x001C_®?_x0001_ùû»Áo?Ü@_x000C_=p?_x0001_1Æ_x0003_l°?&lt;L_x0010__x001A_=?_x0001__x0001__x0001__x0001__x0001__x0001_ð¿@;³ò_x0001__x0002_½?_x0001_*î?0«?_x0001__x0001__x0001__x0001__x0001__x0001_ð¿_x0001_v»O¸­?@ÊÓZ_x001E_?_x000E__x001F_$ø_x0014_?_x0001_®]Î²?1C_x0004_Å·?À_x001D_;.}[?@e!'·?ë½»?ÀÀúJÖ­?à[[3Ê3 ?_x0001_ßtùg?@ð_x001E_þM·?_x0001_N¡có_x001C_?_x0001__x0001__x0001__x0001__x0001__x0001_ð¿Àÿ~¦ç?À_x000B_û)]t?ÀFOQÝñ?@/_x000C_¶Ñ?_x0001_¹G_x0013_Î?@ÁR®_x0003_ ?kye?@íùÃ0 ?À|a	ë?_x0001_¦¬K'?_x0001_;àOn_x0013_?ÀéDò&gt;_x0001_?ÚÆ¸0S?	úÈä?_x0001__x0004_@ìj8Ð?ÀâÂ_x0005_Á?DlS_x000B_?´~ .ñ?ÀÄx¡/?î&lt;é&gt;?@_x0017_?6½Ü?_x0001_Y®_x0012_Z_x0004_?_x0001__x0001__x0001__x0001__x0001__x0001_ð¿_x0001_¦_.PÌ?@ÙS_x000C_]&gt;?ök6G?!c`?@k_x0003_o_x0011_Ì?à_x001A_]_x001D_ ?À0_x001C_&gt;Ó?_x0001__x000C__x000E_®Û¼?_x0001__x0001__x0001__x0001__x0001__x0001_ð¿_x0001_||þ?ÀÒðb?_x0001_ÎÄ°öK?à0Ìb?_x0001_é`-O©?º:å?_x0001_p_x0002__x000E_~à?@&amp;Þ$\?`õ_x001F_"" ?_x0018_qL? ?ÈÃnr?ÀÑâvå?À#1N¥¥?_x0001_em_x0001__x0004_oð?ÀÊuqë-?_x0001__x0001__x0001__x0001__x0001__x0001_ð¿_x0001_­Û:_x0017__x0018_?@ÄÃ×e?_x0001__x0001__x0001__x0001__x0001__x0001_ð¿;ß_x0003_E¹?a&gt;WÄ? NFY ?À8Òo¿?À Aúð_x001F_?_x0001_p|êM?_x0001__x000E__Nd¬?@[_x0003_ú[,?æ_x0016_õ?jq_x0004_	?@Yø_x000E_èû?_x0001_Ä×_x0019_t?_x0001__x001D_(ÂÄÌ?À,Ãjº?@ØÛþÓ?@^]º_x0006_?_x0001_ÄÛ±?_x0001_¯A&gt;! ?@!r¦_x000F_Å?_x0001__x001D_Y¯ä?@f!_x0008_­A?@ò*I_x0002_?þ_x0003_n#?®_x0007_9?@gdöå?ÀÊ}´ý?_x0002__x0003_¥ÍøF?_x0002__x0002__x0002__x0002__x0002__x0002_ð¿À Gb©+?_x0002_é- éR?`õ«ü` ?@­­_x0004_?ÀÚÃ|ß?À¾5_x000D_¼|?ÀdÂÊÞ?_x0002__x0019_äÎ_x0003_z?_x0002_ 8_x001C_µ?_x0002_O½tZ?«_x0002_¥?_x0002__x0002__x0002__x0002__x0002__x0002_ð¿3Ìnt?_x0002__x0002__x0002__x0002__x0002__x0002_ð¿_x0002_X&lt;_x0017_Ã¤?_x0002_ÿa§?-V_x000E_ð?ÀVÇ¶Vs?@ K_x0013_:?6å÷â·?à$·®«_x0001_ ?_x0002_&amp;Q­&gt;ü?ÂÁ~¢û?@ã,îö­?_x0002_èÉÈæ?_x0002_._x000F_ !?À(_x0003_«¿w?_x0017_ùê?àÜF1[' ?À«7_x0017__x0001__x0002_j_x0006_?@ñØ4?@Ô}_x0018_ô_x0019_?_x0001__x0001__x0001__x0001__x0001__x0001_ð¿o9Ø`_x001C_?_x0017_§á_x0007_f?ü§aî?_x0001__x0001__x0001__x0001__x0001__x0001_ð¿@28?@*b_x0015__x001C_?@àf»óÔ?_x0001_?­i_x0014__x001C_}¿@,m´v?_x0001__x0001__x0001__x0001__x0001__x0001_ð¿_x0001_µög+p?Ñ®9"¬?@?tîóo? Âk&gt; ?zPÅ»î?@;©Mõï?_x0001_×[hÓ?_x0001__x0001__x0001__x0001__x0001__x0001_ð¿$4¤ /?@¿ë&amp;?@_x000C_¶_x0007_«F?_x0001__x0001__x0001__x0001__x0001__x0001_ð¿@_x0006__x0004_!fK?@ËGQò?_x0001__x0001__x0001__x0001__x0001__x0001_ð¿_x0001__x0011_ßÛì?À_x000D_ê¤Ð?"blÀ ?_x0001__x0002__x0001__x0001__x0001__x0001__x0001__x0001_ð¿_x0001__x0001__x0001__x0001__x0001__x0001_ð¿_x0001_µ6å½?Àª-`ë?_x0001__x0001__x0001__x0001__x0001__x0001_ð¿@BÛ_x0013_¹Þ?_x0001_±?ÖP#?ÀÄ_x0005_.Õ9?gxåßØ?@_x0005_¿Úé?ÀK_x0013_%©O?@}wZÏ?@µ¯F¥_x0015_?@_x0016_ð¯_x000C_?vxÉ«f?_x0017_*Ñé?@d­°(?@@öÜ Ü?@Rø@=?À¦GåÛ??ÀÆÄÂ-Q?ÞdøÛ?@J_x001E_EÀ?ÀýSHô?_x0001_BcH?áAJÐ{?ÀãÇ)?_x0001__x0001__x0001__x0001__x0001__x0001_ð¿_x0001_gêÄáø?ÀÐQ±?À¿¦&gt;×_x001E_?_x0001__x0015_6d_x0001__x0003_"µ?:'êSü?À13&gt;#?_x0001__x0001__x0001__x0001__x0001__x0001_ð¿_x0001_ûFù_x001C_½v?E³$_x001A__x0002_?_x0001_vu_x0011_c_x000F_ ?_x0001__x0001__x0001__x0001__x0001__x0001_ð¿_x0001_O&gt;tÉ_x001D_?_x0001__x0001__x0001__x0001__x0001__x0001_ð¿@áÆqÏì?@º'_x000E_/ª?_x0001_KØ}^Á?_x0001_­_x0007__x0007_=9v?@û¥Ó8?'_F?À¶ï_x0004_$Ô?Ý_x0018_¦È?_x0001_ø©/þ?ÀÜ_x0005_½Ô_x0013_?]Ãh¯¡?_x0001_mßØ?_x0001__x0001__x0001__x0001__x0001__x0001_ð¿_x0001__x0001__x0001__x0001__x0001__x0001_ð¿ ´ä"_x0012_ ?_x0001_ì_x001A_°ä&amp;?@·_x001A_(Cñ?_x0001_#=·:_x0014_?@_x001A_^®ö_x0008_?_x0001_Qò_x001D_jª ?À¶ÈRÓ?_x0001_ö³Ót=?_x0006__x0008__x0006_PQûÓ§?_x0006_À_x001E__x000F_²á?_x0006__x0006__x0006__x0006__x0006__x0006_ð¿_x0006__x0006__x0006__x0006__x0006__x0006_ð¿@TÊz#?_x0006__x0006__x0006__x0006__x0006__x0006_ð¿_x0006__x001A_5¢	¼?_x0006_ÏÚdää?@vá_x0007_þ?_x0004_¦½_x0005__x0007_?@³¢*_x0001_ ?@¾ËÆ?f¼kÀ?_x0006__x0006__x0006__x0006__x0006__x0006_ð¿ºÑü÷?@X4F»?@RÑ¼Ã?@wi=?À¨8G ?@é}_x0004__x001E_?ÀÐO®J?_x0006_ÔàçÍ_?_x0006__x0006__x0006__x0006__x0006__x0006_ð¿_x0006__x0006__x0006__x0006__x0006__x0006_ð¿@Ï»_x0019_î?_x001D_P(+ï?_x0006_	ðÄt&gt;? _x0014_s$_x0002_ ?Àì²&gt;__x0003_?@É_x0013_	?_x0006__x0006__x0006__x0006__x0006__x0006_ð¿_x0006_Fx_x0012__x0001__x0003_._x000B_?_x0001__x0001__x0001__x0001__x0001__x0001_ð¿@à©t@å?@_x0007_Â;ZP ?À_x001D_Û_x0017_÷?@Å3Å[?_x0001_¦»Ð-?_x0001_3ûG¥?À*_x0015_¼Tò?@_x000C__x0004_ß?_x0001__x0001__x0001__x0001__x0001__x0001_ð¿_x0001__x0001__x0001__x0001__x0001__x0001_ð¿_x0001_¤ ß_x001A_?_x0001_[[´R¦?íæ¨°?_x0001__x001B__x0008_ìwU?_x0015_Ã\£?§_x0016_î±Z?_x0001__x0001__x0001__x0001__x0001__x0001_ð¿_x0001__x0001__x0001__x0001__x0001__x0001_ð¿_x0001__x0012_ó.?_x0001_?_x0001_ÚðÓrJ?_x0001__x000D__x0002_Ú?¯?_x0001_$ì¤Ì?@HÈ_x000C_ò4?_x0001__x0001__x0001__x0001__x0001__x0001_ð¿_x0001_=©R£þ?@_x001C__x0011_È9?@ª?·?ÀÛpsôX?À&lt;	mM_x0013_?_x0001__x0001__x0001__x0001__x0001__x0001_ð¿_x0004__x0005__x0011_©'VA?@t_x0014_í_x0003__x001E_?_x0004_D]=+#?@b÷75?@ÁFÉxZ?_x0004_¾nÅ'J?@­¤O_x0002_?_x0004_êÓ±?À_x000F_¶Ä_?%ü}!?q­ù_x0012_¼?ÀÙ²Ë3¦?@6Xý/?´îÔ?Aiî[?°ÑÖCå?À\gÖ?@É´í¯ ?_x0004__x0007_ô_x0001_À{?wu_x0014_RÑ?_x0004__x0004__x0004__x0004__x0004__x0004_ð¿_x0004_ªzµ|Co?_x0004__x0004__x0004__x0004__x0004__x0004_ð¿@HmNq?_x0004__x0004__x0004__x0004__x0004__x0004_ð¿_x0004_/ÓÈK_x000B_?_x0004_7:ç_x000B_?À¤_x0004_o¨_x0005_?íÉ_x001E_»¸?Àiöd(_x001F_ ?À¯¸&lt;_x0019_?À²aÞ_x0002__x0003_Â_x001A_?@Fô	r?1(E.(?@­6Þ_x001C_P?À|Tnç?;Úo3{?GÖ£³|?_x0002_Üªþµ?Àw¾K_x0004_?ÀN"Ææw?``»^_x0011_ ?_x0002__x0012_8_x000F_SÇ?@jg/ü? «Söa ?_x0002_½×Ö_x0007_?@³ÜÓ¨&amp;?Àuòá?_x0002__x0002__x0002__x0002__x0002__x0002_ð¿`«§Ô_x0016_a ?_x0002__x0002__x0002__x0002__x0002__x0002_ð¿@$â¤´e?Fí¹_x001E_?ÀB;¦{±?@ÿ³_x001B_±½?_x0001_cé=L?ùeÛ]?À¢é Ã;?À»d«T2?_x0002_Ðòâwb?_x0002__x0002__x0002__x0002__x0002__x0002_ð¿@½w_x000B_Nà?_x0002_i_x0002_en»?_x0001__x0002__x0001__x0001__x0001__x0001__x0001__x0001_ð¿À_x001A_A ¿­?_x0001_U_x0018_b¢L?_x000C__x0010_*?_x0001_U_x0018__x0011_?@ÒÑG Ñ?_x0001__x0001__x0001__x0001__x0001__x0001_ð¿;ºÄzÈ?@îÊ_x0015_»À?_x0001__x0001__x0001__x0001__x0001__x0001_ð¿_x0001__x0010_0ê'Ó?@×*Û-Ö?_x0001_"à£ÖÅ? #PÎ?_x000C_Ð__x000D_¾?À0ÐzhN?Ûí£_x000C_Å?_x0001__x0001__x0001__x0001__x0001__x0001_ð¿@Òýkb?uÞ_x0003_?_x0001_ÜÏ´ñù?àÔ|_x001A_] ?á$_x0002_DT?_x0001__x0001__x0001__x0001__x0001__x0001_ð¿Àj¤Þæ?©íë_x0001_?@_x0015__x000E_A?Àéd°_x0018_m ?_x0001__x000C_¸ _x0007_´?_x0001_ë$?_x0001_rdÚ_x001C_?@öÑ÷_x0001__x0002_&lt;¢?_x0001__x0001__x0001__x0001__x0001__x0001_ð¿_x0001_Îàí_?_x0001__x0010_õ¾x?Àd_QP?_x0001__x000E_©Q³g? êì&lt;_x0017_v ?@_x0005_ÇK¢n?@Ì¡O?_x0001__x0001__x0001__x0001__x0001__x0001_ð¿À0Â0è?_x0001_:B&lt;hÖ?8_x001B_Ë_d?_x0001_·ÑÅu_x0017_?@&amp;eÆß*?_x0001_Ì[a¶¼?ÕÙ_x001B_ ;?_x0001__x0001__x0001__x0001__x0001__x0001_ð¿jL_x0016_»?@hK;"ü?À-Î%¡½?Àf]B¯?Ï+Clg? qRF ?õ_x001E_`??_x0019__x0014__x0012_#Û?_x0001__x0001__x0001__x0001__x0001__x0001_ð¿_x0001_fìq?_x0001__x0001__x0001__x0001__x0001__x0001_ð¿[÷#_x0012_ ?_x0001__x0018_Úên?÷°'_x0010_?_x0003__x0008__x0003_4T1Í?_x0003_i¤_x0004_ß[?Àvõ8¨ ?@Û_x0012_§_x0017_y?@ý5±?@óqCh?TZ_x001B_+'?_x0003_;­~?@Ììµ,$?_x0003_º_x000B_] ?À£çlf_x0005_?úIh"?@`d-ø?_x0003_¸&gt;ïÕ?Ào_x0007__x001A_%_x0008_?O	_x000C_ ?Ï\0î¶?@û$uîl?_x0003__x0003__x0003__x0003__x0003__x0003_ð¿ÀQy""_x0012_?_x0003_f5?	æ|L£?@ú=ôvs?_x0003__x0003__x0003__x0003__x0003__x0003_ð¿öR_x0006__o?@eèÜ?_x0003__x0003__x0003__x0003__x0003__x0003_ð¿À_x0018_Mì_x0001_v?_x001B__x000F_!Õ?À;è_x0002_ú?ªÎ1m'?@Ãî_x0005__x0001__x0002_a?À55MÓè?_x0001__x0001__x0001__x0001__x0001__x0001_ð¿@áð1_x0015_þ?@|r°?À8hjIj?`åL_x0006_ ?_x0001__x0001__x0001__x0001__x0001__x0001_ð¿`-tÃÒA ?f§Ý_x0002_?_x0001__x0001__x0001__x0001__x0001__x0001_ð¿É Þ_x0005_? Íÿl" ?Àl1ú°*?_x0001__x0001__x0001__x0001__x0001__x0001_ð¿_x0001__x0001__x0001__x0001__x0001__x0001_ð¿_x0002_eÆa_x0016_?¬w%?°Wÿ?_x0001__x0001__x0001__x0001__x0001__x0001_ð¿àZf¢_x0007_ ?À5_x000B_³?À_x001D__x001F_?_x0001_s­*W?_x0001__x0001__x0001__x0001__x0001__x0001_ð¿_x0001_N2¸?À^1×	_x001B_?_x0001__x0001_Ê_x0002_A_x0016__x0004_?ñÛ]_x001A_?Í³_x0002_c?_x0001__x0001__x0001__x0001__x0001__x0001_ð¿À,_x0004_Ö¬Þ?_x0002__x0003_@RÜå³°?_x0002_+µy_x0002_þ?@:_x0018_ô?_x0002__x000F_,·_x0019_c¿}bH ?é_x0015_|²?_x0019_XLI¶?@SEa?_x0002__x001E_9%ÔËh?ÀïlÐ_?_x000F_RåÜ?_x0002_3Uc:?_x0002__x0002__x0002__x0002__x0002__x0002_ð¿ÀáO_x0008_ä_x0010_?2®ù­É?À®_x0014_?_x001A_6XÂ?_x0002__x0002__x0002__x0002__x0002__x0002_ð¿À&amp;aà-?Àãëð5`?_x0002_zïÿ5i¿g¹ùã?_x0002_úÀýrq?_x0002_1}¾_x001A_?_x0002_É_x0001_ßÉ_x0004_?À+_x0012_7RÙ?À^_x0018_·^4?_x0002__x0002__x0002__x0002__x0002__x0002_ð¿_x0002_¼ÿ`P?@÷½_x000D_²?_x000F_Ä¾ÿf?@_x001A__x0005_#_x0002__x0003_&amp;D?@QËMN?_x0002__x0005_FQôë?_x0002__x0002__x0002__x0002__x0002__x0002_ð¿@h_x000B__x0008_¢Ê?Àì±m'	?Û_x001E_ãß?_x0002_U0½Ç?@È©·Ä?À1Q^_x0012__?_x0002__x0007__x0018_ã&lt;?@füUDÖ? ,_x0016__x000D_Þ" ?_x0002_åemJ²?À¨_x0010_&gt;Hý ?_x0002_P 1?À_x000E_öÉð?{´5_x001E__x0019_?_x0002_â7§Ü_x0011_?_x0002_ÒÞÇ¯_x000F_? Æ_x0008_C ?_x0002_ìÓ"s{?@_x0001__x0010_c­?_x0002__x0002__x0002__x0002__x0002__x0002_ð¿_x0002_ÂOå§?_x0002__x0002__x0002__x0002__x0002__x0002_ð¿_x0002_èq&amp;·i¿À^ ðÉY?À¯Òr!'?ÀMpìGe?ÀÇL4]ó?_x0002__x0002__x0002__x0002__x0002__x0002_ð¿_x0005__x0007__x0005_b5x?@Úív[ü?_x0005_°a_x0006_m_x0017_?_x0005_íly?À#Téç_x0003_?@BØ*Û_x000D_?_x0004_qI? ?_x0001_òÝ?_x0005_R_x001D_Á_x001E_?_x0005__x0005__x0005__x0005__x0005__x0005_ð¿_x0005_ö¶º; ?_x0005_ï$_x0002_?_x0005__x0005__x0005__x0005__x0005__x0005_ð¿_x0005_ÄütZ'?k¯,_x0003_?_x0005_¯_x0011_&lt;÷?_x0005__x0005__x0005__x0005__x0005__x0005_ð¿ r_x0006_V?@8¯_x000E_?_x0005_½À¾T?¢öûx?_x0005_?&amp;@¢¼?Äô1°?_x0005_!¯K_x001E_?_x0005_®H{?@*éÜ)?0²dÈ?@é'mI_x0012_?õ_x001F_éëÛ?À_x001F_Í±ö,?@P_x0008_Nõ?@Òm_x0001__x0002_×?@ô²J ?@|O?EÈã_x0005_Ý?`©ùKû_x0015_ ?_x0001_&gt;ÛcINd?À"õ\_x0004_?	_x000E_µc? x_x0017_îú{ ?_x0001_¹ãQ©_x0004_?_x0001_¢:;_x0005_E?À,Õ_x0011_?_x0001__x0001__x0001__x0001__x0001__x0001_ð¿Àá_x0013_°9?_x0001_æx¤Ûÿ?\©Õ®?­¸1_x0010_a?_x0001__x0001__x0001__x0001__x0001__x0001_ð¿_x0001__x0001__x0001__x0001__x0001__x0001_ð¿@æ_x0018_¢Ó_x0001_?À_x0015_®kÛ_x001E_?_x0001__x0001__x0001__x0001__x0001__x0001_ð¿_x0007_@o?_x0001_»ð_x0008__±?_x0001_Cb_x001B_?Àù@Áó¥?_x0001_¶?É	ðk?@X@_x001A_ï?)D_x0001_y?À¾_x001B_`Ñ_x0013_?_x0001__x0001__x0001__x0001__x0001__x0001_ð¿à1Q@ ?_x0005__x0006__x0005_4ºù_x0003_w?_x0005_Ë¬d[?_x0005__x0005__x0005__x0005__x0005__x0005_ð¿À!óËî?|aí8ú?_x0005__x0004_Aµn?À_ü ?@i_x001D__x0010__x001A_Í ?_x0005_Lùùa?K:qX_x0001_?@_x000C_ßÜR?t¡_x000E_õ¥?_x0005_t±Yi?_x0005_íyd_x000B_?_x0005__x0005__x0005__x0005__x0005__x0005_ð¿À,ïSÞ?@/2qÐ?&lt;4^&amp;_x000F_?ÀècT_x0015__x0018_?À_x0004_÷Æõr?_x0005_»&amp;^?Àr_x0013_¾_x0003_G?@_x001E_î+P?ÀïS_x000E_?æ1_x0013__x000F_å?@@_x001B_?ÀS°EW(?_x0005__x0002__x000B_ÞË	?_x0005_!5?ÀXcr{h?À`r&lt;Ô?À_x000B__x0001__x0002_C?_x0001_)fUþl?_x0001__x001B_Û_x0001_K?_x0001_§z²aH?_x0001__x0001__x0001__x0001__x0001__x0001_ð¿@óFÈ?@õÐÍ«?_x0001__x0001__x0001__x0001__x0001__x0001_ð¿_x0001_6ßL¬?_x0001_Ø[¹Ã4?Vº¶3«?@_x0006_X+_x001C_?_x0001_p&amp;ó_x0015_u?À_x000C_l*/? *a¤ºq ?_x0001_X¡ç?@8ó0Óø?À_x001F_;8gZ?_x0001_|_x001C_?_x0001__x0001__x0001__x0001__x0001__x0001_ð¿$þÝ e?Á_x000F__x000D_þ?_x0001_IPjUx?MI÷_x0016_?@5_x001B_¶*Ö?_x0016_yg_x000B_?Âb_x001D_*?ÀÌõ_x0006_óq?@â©_x001E_¢?_x0003_QÖâ?@&amp;Óæ£Ã?_x0001_	Ï^?_x0001__x0004__x0001_mH­p/?_x0001__x0001__x0001__x0001__x0001__x0001_ð¿ëébóÜ?À'?1Ä­?_x0001__x0001__x0001__x0001__x0001__x0001_ð¿Àìc?_x0001_¸'*xk¿@2ýÉ_x001E_?@cËã·ª?@íY,õ?ð£):Æ?ÀúWUÑ2?À_x0001_9_x0018_Ìn?Àú1Ó*_x0002_?Àïû=_x0008_?ÝÒ(¤Ç?m_x0003_H×?_x0001_½ú_x0003_±?wÅÄ¶?_x0001_×°¦?¾¸¢x9 ?_x0001_Üúy¾#?_x0001_ÇüÓ_x000C_?@=Ö4qï?_x0001_«Ýg?_x0001__x0001__x0001__x0001__x0001__x0001_ð¿@_x001F__x0013_wE?_x0001__x0001__x0001__x0001__x0001__x0001_ð¿1m8e? ¦Oá- ?_x0001__x0001_¯q[ ?À×z_x0002__x0003_$¬?_x0002_v/_x0001_¦3 ?@@Ê0¸?à_x000F_©"ëA ?_x0002_1]íÔó?_x0002_ Ò'bY?_x0002_ó×Ë?@¯ûT«?_x0002_ë,ùíEs?_x0002__x001B_*Ã^¥?ÀIÞ	/á?| _x001D_z?À'WDO³?_x0002__x000D_Z6L9?¯,À|°?_x0002_`fÛë¾(?Ààþå´f?ªFý1¹?@gg²?_x0002_Ôsis?@,aµ?_x0002_°²z$)?@AT_x0012_¾O?¡"»éM?@¢â`NÎ?À¨§jã?_x0002_ú_x0005_]ê_x0019_?Àq;,?_x0002_äï[_x0017__x0008_?umwîç?@Ô_x001E_º_x0018_?_x0002_«]¶JY?_x0002__x0003__x0002__x0002__x0002__x0002__x0002__x0002_ð¿çMUgS?_x0002_¾_x0015_À5?#Ä²?ÀÍxõ[6?À_x000F_eæ§Õ?@Ùº_x0012_T?@_x0004_k½P?_x0002__x0016_zæÅM?Àm]À_x000B_¡?Àg_x0014_»¾7?_x0002__x0002__x0002__x0002__x0002__x0002_ð¿@lT)Ì?óÉ½h?_x0002_&gt;Ù«_ ?ý_x0005__x0008_0ö?À³)ø§+?_x000E_}_x0011__x0018_)?_x001A__x0001_.ü?_x0002__x0002__x0002__x0002__x0002__x0002_ð¿Àuå,Á^?À¬Wvs?_x0002_î(M_x000C_?_x0002__x0002__x0002__x0002__x0002__x0002_ð¿_x0002_Ô_x000B_#Ç?@_x0005_iëÔÚ?_x0002_ÌÍã)Á?ÀÀ_x0016_7ð?@È_x000B__x0016_[?ÀÁ'ÂÊM?ÖØÈk?8,¤_x0001__x0003_âé?_x0001_"ÙM4?_x0001__x000B_V×xÕ?Q_x001C_g\!?_x001A_°Ù_x0008_?ª_x0019_ð_x0006_?À_x0015_ÞÐÿ?_x0001__x0001__x0001__x0001__x0001__x0001_ð¿@òzEf½?¥'?½Ç?_x0001_^!_x0006__x0016_f¿Àÿs§?_x0015_)j³?_x0001_þ&lt;Ä_x0008__x0016_?_x0001__x0001__x0001__x0001__x0001__x0001_ð¿ÀRÝýxM?_x0001__x0001__x0014_/nÀ?ÀÄâv_x0002_?_x0001_'ØÂ}Þ?_x0001_dçgö¡a¿_x0001_Y5óîA ?_x0001_IE±JU?_x0001__x0001__x0001__x0001__x0001__x0001_ð¿Ak÷_x001E_m?èR_x001E_?rz¸²?_x0001__x0007_ØFÜ?&lt;[/r½?@Î_x0008_Ï­È?#ú_x0002_Q?@_x001C_.FÕ?@Íú¸_x0005__x0008_?_x0002__x0005_½a{ÒW?_x0002_ª%²,_x0005_?ËNnø?_x0002_ÜJ_x000C_]?À_x0003_¿èc?_x0002__x0002__x0002__x0002__x0002__x0002_ð¿_x0002__x0002__x0002__x0002__x0002__x0002_ð¿_x001B_^_x001A_à°?_x0002_(ÂÝ?­sèda?_x0002__x0002__x0002__x0002__x0002__x0002_ð¿_x0002_+\Ç_x000C_T?_x0002_è'âÕC?@Ëú_x000E__x0012_n?_x0002_á_x0014_KÝ?@BØH@?@ ÙS4 ?Üô®_x0016_?²_x0004_l_x0008_?À«u_x000F_Ý©?å`_x001C_§H?@az_x0016__x0006_?_x0002_e_x0001_ðÇ?_x0002__x0002__x0002__x0002__x0002__x0002_ð¿bv3_x0019_I?_x0002__x0002__x0002__x0002__x0002__x0002_ð¿_x0002_£ú_x0015_¥_x0007_?_x0002__x0002__x0002__x0002__x0002__x0002_ð¿_x0002__x0002__x0002__x0002__x0002__x0002_ð¿	Ñ_x000D__x001D_?Àè_x0007_Â×8?Àxò_x0003__x0005_k¤?_x0003_*Ò@z?À'EîèU?_x0003__x0003__x0003__x0003__x0003__x0003_ð¿ ìð÷§j ?ÌÞ´?Àëµñ_x0011_ ?À_x0001__x0012_MO ?À_x0004__x000E_+tF?s7Hù?_x0003_Xn«\n?_x0003_R}Ä1#?E«zî?@_x001B_=ä_x0002_?ìß­_x0007_q?ÀÇÓ'_x0005_3?_x0003__x0003__x0003__x0003__x0003__x0003_ð¿_x0003_C,°Uk?@­Txß¯?À@½ÀÈ?@$_x0016_©.(?À`Í_x0007_?_x0003_¦k=­¡?_x0003_5¾Ëc?å_x001E_´¢Z?/ÒÔþ?¾¤áY?¶'¶Ïý?ê0ø_x000B_?À.¤Ó_x0017_'?_x0003__x0003__x0003__x0003__x0003__x0003_ð¿|s_x000E_é×?_x0005__x0006_@Ú_x0015__x0015_ðÌ?c_x0017_ú_x0003_.?@_x000E_ÈB?_x0005_1o?À#la0_x0001_?@ùë_x0006_G§?` ýp§F ?@[_x0008_]ì?]L,¢?M_x001B_Ï*?Ë3£õº? ÍäxI ?|áÄ¨þ?_x0005_°ý'¾?@¡µÊ9?u¦½s_x0004_?À_¿üÉG?_x0005_i7BQ±?@Æ2VA?@97!QÝ?@`G»§ß?@¢_x0011__ù?À_x0013_Y³Á,?Â_x000E_F¤õ?_x0005_¢¿ä? p&lt;ß_x0003_ ?Àu._x0007__x0015_ò?aÜ:K§?DGDo?_x0005_0_x001F__x0002_´?ÀJÒ_x000D_8·?@ï%_x001E__x0002__x0004_9?À¹ôù_x0014__x0003_?@áf´FÛ?À_x0012_Ëò_x0016_?À¿É=_x000D_v?_x0002_?_x000D_&amp;?`_x0015_¹"Í/ ?@d*m?_x0005_«_x001A_ë×?¯[w ?@¬^Wå´?_x0002_÷NzíÍ?@;N¥ì?_x0002_C]ÄQ&gt;?À&gt;ù_x000B_S ?_x0002_¢_x000D_îp?_x0002__x0002__x0002__x0002__x0002__x0002_ð¿_x0002_:äÓ_x000F_?@_x0012_Ð9Y?à°P_x001D_+ ?_x0002__x0011_ËÏGÖ?:;_x0003_Ý?@M58?@r"T_x0001_-?ÀTªa5?ÀW_x001D_µ¯?_x0002_@·N)»?_x0002__x0002__x0002__x0002__x0002__x0002_ð¿_x0002_ÃYM?@_x0003_ò_x0016_`S?@+;¼_x0003_[?ÀK_x0008_Úf?_x0003__x0004__x0003_Öë+?¨A¥¦1?@_x001C_çBN ?Àe²Ø?"á_x0001_bT?àM`8iL ?À_x0013_G÷j?ò³_x001C_4?¿´þU?©Ur¶?@I9Ûð?_x0003_Ð¢_x0001_Aè?_x0003_æG_x0011_æX?ju~&lt;_x0004_?fÇz;Á?_x0003__x0006_P¦\ ?@`NTEÖ?Àé3_x0002_|ª?_x0003_¨Ûöð?Àz?¿_x0016_5?@Öâ_x0003_æ?_x0003__x0003__x0003__x0003__x0003__x0003_ð¿@_x000B_,J_x0016_¥?@ª*:?_x0003_³ôÂ?_x0003__x0003__x0003__x0003__x0003__x0003_ð¿À¯¦$+j?@=&gt;	'?@_x001B_t©Ð?@	§C?_x0003_&amp;1Ùè?w´_x0002__x0003_Õg ?À_x001F_dú?À_x0011_­ò_x000E_x?À5D_x0016_xC?¡8nVþ?_x0002__x0002__x0002__x0002__x0002__x0002_ð¿yëXî_?@@)±u?xÅ_x0015_.|? bµ_x000E_ÛM ?ÀÅL¿p?@ìz_x0001_£Û?@ºº?@s_x000D_ÞÖ?¯ËªÁ|?_x0002_Mih_x0017_Ä?@®_x0019_ýa?_x0002_/AÙÞ?ÀT*h _x0003_?_x0002_x@!3?_x0002_Õµ@_x001B_«?@Ì²7ÝW?_x0002__x0002__x0002__x0002__x0002__x0002_ð¿J¿ô??@jiv_x0002_û?Àì_x001F_Ç R? O7_x000C__x0014_¦ ?À§ä_x0007_Þ?ÀØÖ»Úº?ù! ÚÑ?Àc_x0017_8¼O?@nÈ3~?_x0001__x0003__x0001_a#OÇx?Àý_x0002_i9ñ?_x0001_Jw¥òó?ÀeÊ_x0013_w?K_x0005_A?_x0001__x0001__x0001__x0001__x0001__x0001_ð¿_x0001_uÆCIÈ?:R2©_x001E_?9/v_x001F_Í?ütP?_x0001__x0001__x0001__x0001__x0001__x0001_ð¿ÀX_x0006_Ò?_x0001_¦öI·?À¡ö_x0002_?_x0001_RM]7?À]ÒÈO¨?`½Í_x001F_Ç3 ?_x0001_NyZ£ñ?_x0001_ÄöþÈ?@	_x0004_{¼¡?b­Òu?Bx_x0019__x000D_ñ?@KA¶J¼?_x0001__x0001__x0001__x0001__x0001__x0001_ð¿_x0001__x0001__x0001__x0001__x0001__x0001_ð¿_x0001__x0001__x0001__x0001__x0001__x0001_ð¿_x0001__x0001__x0001__x0001__x0001__x0001_ð¿àl«_x000F_N?@!Üê(_x0012_?À_x0001_Òø#­?:ô&lt;Û?À,¡_x0002__x0004_×¾?_x0002_íÜ2_x0001_?@_x0007__x001B_V_x0019_7?À¯9_x000B_sR?@Ø2LnÆ?_x0002_ÙÉoäb?ÀË®Ê_x0017_?ÃAô­?À9_x0013_Ó:?_x0002__x0002__x0002__x0002__x0002__x0002_ð¿À_x001F_¼_x001D_kq¿_x0002_?Ï6ô?_x0002__x0002__x0002__x0002__x0002__x0002_ð¿@l-Ø¨?_x0002__x0002__x0002__x0002__x0002__x0002_ð¿pdu}?Þ¥_x0003_ð?À¤xa_x000F_? _x0004_ù~A ?_x0002_C}¨kR?À¼_x0015_ê?_x0002_Ûõ|"î?à_x0017__x0005_9^ ?@Xò°*¿_x0002_ýÊ¿Û¬?)Ñ?§ã_x0004_¯?_x0002_Ì¦¢ñ¾?_x0002_F'aA?Àâ.»Ö?_x0002__x001B_Ú:¡,?_x0002_ñ_x0010_sW?_x0001__x0002_@_x000E_Í®øÀ?:)=¥¹?À_x0007_C~_x0019_?_x0001_¶YÔ?@|»;_x000B_à?À:{²_x0018_ï?_x0001__x0001__x0001__x0001__x0001__x0001_ð¿À@ÖpÒ_x0006_?_x0001__x0001__x0001__x0001__x0001__x0001_ð¿@_x0014_i3_x0008_I?@U1û4§?_x0001__x0001__x0001__x0001__x0001__x0001_ð¿@6i. ?=_x0002_që_x000F_?_x0001_#ÃÂ_x0019_?_x0001_Jt_x0013_?_x0001_qüU\_x0010_?@ÍTµUx?À³üzï?à éV|  ?nûHJ¿?F±[`´?_x0001__x001C_Û-õë?@¶_x0017_?@Öß&gt;æ)?@eëãÈõ?_x0001_	©g}?_x0001_Ù-@_x0006_Ã?_x0001__x0001__x0001__x0001__x0001__x0001_ð¿À¼õGAè?_x0001__x0001__x0001__x0001__x0001__x0001_ð¿_x0001_e_x001A_ä_x0001__x0002_èÏ?$xã_x0007_?Æ&gt;&lt;a?@jÖµÝ?7'½SA?¢-ü4?_x0001__x0001__x0001__x0001__x0001__x0001_ð¿@&lt;a_x0015_L?ÀáæYð?ÀAÄ2_x0014_Ø?@RuA³?_x0001_hÿ4ÿ?@Gr_x0001_¿?ÀÏ_x0016_îÒ_x000C_?_x0001__x0001__x0001__x0001__x0001__x0001_ð¿@_x0011_*J?_x0001_0_x0001_ëê6?Àn°Iè?@Å¦ã_x0006_¸?_x0001_1£Ê²?@ËPÆË±?@_x0008_Ä¢_x000C_Î?@ù_x000B_*	?@B_x0013_ÅT ?_x0001__x0001__x0001__x0001__x0001__x0001_ð¿@_x0004_ùç_?À&gt;_x001F_Þ+?ÀÈý_x0004_LW?'Ftum?@ÊÚ_x000E_c ?ÀwÀÚH?_x0001_+Ôã?_x0004__x0005_@"zò¬W?_x0004__x0003_&amp;_x0018_VÕb¿_x0004_$\"Ñ?@ä$E?@Ù¿_x0004_Â?_x0004_Z,Cê?À¥ÿ:Û?_x0004__x001A_0h¯?ÀIPì]X?_x0004_RxVG§?;W&gt;ìv?_x0004_EsþI?@iºlM?Àýsµe?j³l­?_x0004_M^Úø?_x0004_U_x0018_Á??Àe¾g×?àÛ	Á: ?RRØ÷?_x0004__x0004__x0004__x0004__x0004__x0004_ð¿@_x0016_]9lç?_x0004__x0004__x0004__x0004__x0004__x0004_ð¿_x0004_ºÞ_x0010_?Ú?_x0004_w_x000C_E_x001A_?_x0004_º/j#?H0_x001A_6_x0002_?ÀN÷t´?_x0004_ýÏ¬âZ ?Æ_x001A__x0001__x0011_?_x0004__x0004__x0004__x0004__x0004__x0004_ð¿_x0004_6_x0005__x0001__x0003_C_x0015_?µî_x000F_Î_?_x0001__x0001__x0001__x0001__x0001__x0001_ð¿_x0001_/ÌF_x001C_®?_x0001__x0001__x0001__x0001__x0001__x0001_ð¿@àù¿@59áº?À_x0012_gî°_?_x0001__x0001__x0001__x0001__x0001__x0001_ð¿*ÀBk?o§D?@µ½h ?b¨áºH?_x0001__x0012_3æîl?À%6úÎ2?_x0012_¬×Ú?_x0001__x0004_ÿCL&gt;?5_x0002_çÑn?@_x001E_ÜÙ$?ç=ÂJá?@_x0010__Ðâ?Àxu_x0003_S6?_x0001__x0001__x0001__x0001__x0001__x0001_ð¿À8Þ°ó2?_x0001_±dwµ«?@îd_x0012_¨?@_x001F_ÝP_x0011_?@k´¿G_x0002_?_x0001_&gt;QzÄîu?@j~FþÜ?Àò¦k	w?À´XÕÀ?_x0003__x0004__x0003_â_x0002_ì®¤?ÑUÈðT?À_x0005__x001B_þáå?_x0003__x0003__x0003__x0003__x0003__x0003_ð¿_x0003_ñ×e¸?_x0003_O×³_x0001_?/Hu_x0001_À?ÀNF_x0019_'r ?_x0003__x0003__x0003__x0003__x0003__x0003_ð¿Àº0È?_x0003_XÕD¥Às?_x0003_ªne?@©þ+ßâ?_x0003_¥ØHìz?Àøñá-?@X£?@ü·¤'?@Jo«÷A?_x0003__x0003__x0003__x0003__x0003__x0003_ð¿À_x0008_n_x000F__x000C_'?xkÓ,û?_x0011_»q}Ý?@èP:#?_x0003_ÌõsÃ?@Î_x0005__x0015__x001E__x000D_?Àc®P(¿T»_x0019_R^?_x0003__±u_x000B_)?*ß_x0006_º?_x0003__x0003__x0003__x0003__x0003__x0003_ð¿ÀÔþå?ÀÇÙé_x0001__x0002_´ë?@¬S¯	=?À¨L9e?@¦¶ ¾? ª¥{? ?_x0001_ ?)_x001B_D?_x0001_0¤õU*?_x0001__x0001__x0001__x0001__x0001__x0001_ð¿_x0001__x001B_ðåa?_x0001_ãxº?@Ý÷_x0003__x0010_N?_x0001__x0002_Ú=g?@0ÍÂð?_x0001_ëX0­}?Í{?_x0015__x0002_?_x0001_õ»Yüæ?@ªã¾_x0007_?Àm½ú8?Àl;¼a?_x0001_ä«@3£?@e¹Î-?_x0001_VèÃa?_x0001_l?À_x0012_Ø-JK?@2rÁ?_x0001_Æ6_x0005__x000E_Æ?À«îì8?_x0001_u_x0018_év ?È(Eÿ?r²~_x0017_? Åè§. ?@Âu_x0004_ðá?_x0001__x0002_ó6óî? _x000D_(ÈOR ?_x0001__x0010__x0019_j?_x0001__x0001__x0001__x0001__x0001__x0001_ð¿À~~xù?@°_x0003_ÁÝp?_x001C_t_x0013__x0019_é?_x0001_­&gt;ªzÈ?@$ËÕ_x0001_?@ì_x0016__x0003_G?_x0001_ Û³.'?ÀµwhºÑ?_x0016_Aç? Ç¯?_x0001__x0001__x0001__x0001__x0001__x0001_ð¿ÀÌ}Rñ@ ?w¤·qû?À|q_x0007_ô=?@8ìøö_x001A_ ?_x0001_NEÓbO?_x0001_ÑõÕK?_x0001_Ê_x0018_ìcë?_x0001_Ò_x0004__x0001__x0003_ ?@M_x0005_0Ì"?@åºZ¨Ç?_x0001_û·ç_x0014_¨?@VÙ®L?_x0001_rR_x0008_Ð?PäR ?@|eM?@Ptõ_x0003_?À¡òO_x0001__x0003_I_x0016_ ?}öÝ_x000E_??ÀeA?sÍfq?@øD;0?ÀD8» À?ÀbB?_x0001__x000D_è©Wl¿_x0001_UP¡³?_x0001__x0002_|f_x0002_?@ÞqB?_x0001_Ûàu?à÷_x0017_»_x001F_ ?@vÑJ_x0016_Ö?ÀóGÜV?@ë_x0003_ué?_x0001_r_x001A__x001B_)¡?_x0001_­Lð?_x0001_eÏþQ?@§Q»¦L?_x0003_3nñí?@ñ#_x000C__x0006_?Àu6_x0007_#j ?{_x0006_ç½½?_x0003_w6\?_x001D_nÎ_x0007_?_x0001__x0001__x0001__x0001__x0001__x0001_ð¿_x0001_9Á_x001C_?àÞÛÉGa ?(ì¿ÇR?@_x0003_d_x001C_!?Àng_x0015_Èñ?_x0001__x0002_Ô¤ãEÍ?_x0001_0|é?_x001B_Ãª*?_x0001_ÌEnz?_x0001_T_x0007_¯_x0007_?À¦Ãa\®?_x0001__x0001__x0001__x0001__x0001__x0001_ð¿_x0001_MG%_x001D_?ÿwÄ³_x0005_?@åqÔd¦?_x0001__x0001__x0001__x0001__x0001__x0001_ð¿_x0001__x0001__x0001__x0001__x0001__x0001_ð¿_x0001__x0001__x0001__x0001__x0001__x0001_ð¿96²?À3ÐhÆ?_x0001__x0001__x0001__x0001__x0001__x0001_ð¿@&gt;ó±_x0016_£?_x0001_à _x0002_y¢?Ú+¸(1?À,LZ«?@à"#|°?_x0005_Ø_x000C_^¦?@lJÐ&lt;?@K_x0015_8C?óìU? í71_x0012__x0015_ ?e÷¨_x0010_K?@´ªÙd2?ñ2Ç'?À_x0012__x0001_mÎ?@z3_x0003_/D?_x0001_W=Á_x0001__x0002_#p?ÀhV«?ÀM'Þù¹?@sL-³í?@_+8è?_x0001__x0001__x0001__x0001__x0001__x0001_ð¿_x0001__x0001__x0001__x0001__x0001__x0001_ð¿§ÈëMÕu¿_x0001_=_x0004_'µ?@d)X9j?_x0001_)@_x000F_ä?(wÀO_x001A_?}]J52?@oà _x0008_·?@-¹Òúî?@bU_x0001__x0005_ü?ÀqoçÛ?_x0001__x0001__x0001__x0001__x0001__x0001_ð¿_x0001_eË¸_x0018_?_x0001__x0001__x0001__x0001__x0001__x0001_ð¿@UWÍK?_x0001_1Í_x0008_ª¸r?Àt«_x000C__x0016_¼?@XOãÊ?À_x000F_FõbÕ?Rð×{à?_x0001_æ³Ï&amp;}?ÀOfS~?ÀÁX_x0015_y?  ©}«. ?ãhËÈ?Ka[hw?_x0004__x0008__x0004__x0004__x0004__x0004__x0004__x0004_ð¿_x0010_L©P?_x0004_²7.²Þ?@(__x000F_T2?@Fb«ûè?_x0004_Yå^þ ?Ý#ëi_x001D_?Àt*[?ÀX_x000E_y.?@OÖ_x0006_h_x0002_?ü?±ÂÐ?À_x0001_Æû&gt;F?@_x000D_ÅöÐ2?AA?@qHÿ] ?_x0004__x0004__x0004__x0004__x0004__x0004_ð¿@_x0006_0ØJ3??¿_x0005_;?À3rÝÕÎ?O_x001F_ëøú?_x0004_û¼¦Fdx?¢æÐ_x0003_ç?_x0004_ÎÙÕvZ?_x0004_Ç_x0006__x000D_R6?@"c_x0019_2K ?Æó¾¨5?_x0004_XÂ_x0007_ø?_x0004__x0004__x0004__x0004__x0004__x0004_ð¿@ÜGÏá8 ?_x0004__x0004__x0004__x0004__x0004__x0004_ð¿@çço?_x0004_myÍ_x0001__x0002_ã?_x0001__x0001__x0001__x0001__x0001__x0001_ð¿_x0001__x0001__x0001__x0001__x0001__x0001_ð¿@_x0019__x000B_Bh?À®×_x001D_Z	?À)Ç_x0010_|k?_x0001__x0001__x0001__x0001__x0001__x0001_ð¿0Fòì?_x000F_mêôØ?À&gt;_x0018_? â¶ù_x000E_	¿?µo¨á?_x0001__x001E__oþÓ?«_x0015_MÚ¢?À_x001B_-&amp;_x000B_®?{_x0002_U;ó?@_x001C_G4&lt;Ý?_x0001_Ê¹aÒê?@~C¹_x0011_þ?_x0001_v]H?@Ü(§¥e?_x0001_øÐÑ_x000E_ï?@ß_x000F_Â?@NâÒ??Àóo¤âï?ÀF_x0002_t?Àb_x0011_¬u?_x0001__x0001__x0001__x0001__x0001__x0001_ð¿_x0001__x0001__x0001__x0001__x0001__x0001_ð¿@ò9ïX0?@_x0019_\?ùoIl?_x0001__x0003__x0001_¡dÃd?_x0001_@ä£ð?@¦Áí«?À¯eÛ·_x0018_?_x0001_RÍh·'?_x0001_oþð?_x0001_ÙÙ0¿,?ÀJuò$?@h¸ôÓé?_x0001_c49Væ?_x0001__x0011_ÐäP?À)d\?Àî_x001C_E_x0014_c?@ ®SîÁ?_x0001_bzþ?ÀÞ¤O¹?_x0001_Ï_x0004_Ðô?@Ûn· Ñ?_x0001__x000E_±Ú? ãÈ7?@ËÒ_x001C__x001C__x000E_?³Ì÷qÅ?KÁ_x001E_Ó4?Â¸åY?_x0001__x0019_S¦å?_x0001__x000E_õ&amp;_x0012_-?æ_x0002_Ð_x0007_Ç?_x0001_|XÈl_x000D_?@÷Å{=?@¯}_x000D_É¹?@ë&gt;Q,_x0015_?bZV_x0001__x0006_r?½¸ÀÚß?@Î+{K?_x0001_äshnî?_x0001__x0001__x0001__x0001__x0001__x0001_ð¿_x0001_¢q½C?_x0001__x0001__x0001__x0001__x0001__x0001_ð¿ °_x0005_	_x000F__x0014_ ?À'_x0001_ä'W ?À6eÖ_x0003_ ?_x0001_å#!RÄ?_x0001__x0001__x0001__x0001__x0001__x0001_ð¿@_x0014_RÛÍ?êå_x0006_É?À¦_x001C_?@0Hy5?èI«Ø´?@_x0012_å~×?ÀèË)ºM?@ñS¬?_x0001_ä_x0002_àW?_x0001_(7µ?À?@Êëù¹?À°_x001F_â¦¥?_x0001__x0001__x0001__x0001__x0001__x0001_ð¿_x0001_§S_x001A_?_x0001_4ÄIR0?@U²ÙØ_x0004_?Éq_x0019_rÒ?@Q_x0015_Ù_x0015_?@%«»U&lt;?À@Úv0J?_x0007__x0008_Àöå:/?@ÜOIìu?@Úº_x000D_ó_x0010_?_x0007__x0007__x0007__x0007__x0007__x0007_ð¿Àµ_x0006_£?Àøv_x000C_?eO_x0003_(N?ÀøéÉ'u?@ËéÛµ6?@ñèòg?³_x0015_#_x0001_ñ?_x0007_Õ_x0010_q_x001F_?À5_x0002_\ü?_x0007_ÒÓ6Ã?Àå	}j¶?_x0007__x0007__x0007__x0007__x0007__x0007_ð¿ÀM	;=U?_x0007_)ÕXó·{?t$¤J?_x0007_Ù2¿_x0007__x0005__x000C__x0005_?À§	v¢?@Uõ_x000F_©?ÀUw¥)z?@ùö¥Æ?ØÒÜO×?_x0007_(ÓZE?@C_x0004_°ü?_x0011_+\µA?@â-Î?_x0007_f4Íf" ?¸°_x0003__x0004_yö?@²2ó_x0004_.?_x0003__x0003__x0003__x0003__x0003__x0003_ð¿Àvú·_x001F_ÿ?_x0003_ý}ûÌr¿_x0003_g_x0010_KÏd?_x0003_æJs\$?`¿ÁS ?À©_x0007_êj?_x0003__x0003__x0003__x0003__x0003__x0003_ð¿_x0003_]_x0016_ûzÉ?ÀöZîÿ?_x0003_É8§w?_x0003__x0003__x0003__x0003__x0003__x0003_ð¿À_x001B_Ê\Ë?_x0003__x0003__x0003__x0003__x0003__x0003_ð¿tÓ?$ _x0001_?_x0003_R&lt;4Ú ?ñ_x000F_ð?_x0003__x0003__x0003__x0003__x0003__x0003_ð¿b+i×n?_x0003_LËH_x0010_¬?@5¬Ñ?Ìö_x0018_Ø?À0C?ÍÆ~jã?_x0003_ÆÚ_x0002_0q?ÀÔð;"Ú?Uån_x000D_f?_x0003_HíLéâ?_x0003_q®ÿãÊ?_x0001__x0003_à-_x0019_¹L9 ?ÀÄÚ~3?_x0001__x0014_rª8|?À	Ëi_x0002_%?@.?¥B¾?@4n_x0019_?À%·Jf?ÀNF¶_x0006__x0012_?Àí×Ëä? Ù¼@ ?_x0001_§cÃñ3?_x0001__x001F_d_x000F_Ì_x0002_ ?ÀZì`Ræ?_x0001_¸ÉQH?ÀÕ_x0008__x0005_¢?ÀÄ_nuÚ?_x0013_rïä_x0001_?_x0001_ª@À"0i?_x0001_ErÁ_x0019_P{?_x0007__x0014_Üýv?À­túg1?_x0001_$_x0013_½/?ÀØ).ùã?ÀT_x0002_£?@_x000D_&lt;_x001F_q_x001D_?_x001E_;hz¿Àé2pÝ@?@ÜÊn¾_x001E_?À»¡8þ?ÀªÁÇ?@x_x000F_+Ü?_x0001__x0001__x0001__x0001__x0001__x0002__x0001__x0001_ð¿_x0001_©Ü«m?@ï2M_x0014_?@ä_x001E_QëÊ?_x0001_BNh¿_x0001_?_x0001_X¶U÷È}?_x0001__x0001__x0001__x0001__x0001__x0001_ð¿	h_x0017__x001F_è?_x0001_O&amp;Z=?À»ý©5	?@º&gt;*ÖA? ,g_x0005_éd ?@x°¥¶ä?_x0001_ÇfáÌÓ?_x0001_Uû_x000E_?À=ñÙ,z?_x0001_¶§¡H?ÔÚ$j¯?_x0001__x0001__x0001__x0001__x0001__x0001_ð¿A_x0001_¼Ï_x0015_?@[Ù?Ð_x0016_?Â[]F?_x0001__x0001__x0001__x0001__x0001__x0001_ð¿Àq]&amp;2.?§ò¥_x0003_+?@w7Å­S?À_x0019_*ÒË?âØ¼¦ù?@U_x0003_ñné?_x0001_Æ5_x0002_GÖ?_x0001__x0001__x0001__x0001__x0001__x0001_ð¿_x0001_¦Á=x?_x0002__x0004_@_x0007_³J²?@ÿuÌ_x0014_?@Ó0Ù²?_x0002_¸Ç_x0014_Êo?_x0002_o{ÛÝ¤s? ?pÃ_x0004__x0010_ ?_x0002_X&gt;(?@a0 X?@@_x0003__x0008__x0018_?À¯¹Êä,?@_x0005_l±_x0018_á?_x0002_%ÑßW?_x000F_@U_x001F_Ê?_x0002_üµ}c?_x0002_ÿ_x0010_¡p?!¦¼:?Ày¢$¥¿@ä÷ÚE?_x0002__x0002__x0002__x0002__x0002__x0002_ð¿_x0002_n¾µe ?@fÙª]?_x0002_Yú^±_x000D_?_x0002_BcYºU?@ôò_x001B_n¯?@_x000C_÷_x0006__x000B_?_x0002_ _x000B_t?@^ôYî@?À]÷Ýb¸?Àw_x0001_g£?_x0002__x0002__x0002__x0002__x0002__x0002_ð¿_x0002__x0013__x0005_°·?@)ér_x0001__x0002_sü?Úä_x001E_*Ë?@Þsàë?@»uä_x0008_?o¨~¾?@Xü8%?¾¢ÎÙa ?ìVV¶?_x0001__x0001__x0001__x0001__x0001__x0001_ð¿_x0001__x001F__x001F_þT|?@[¤Âö?({T_x001D_?Ü/]!?_x0001_ß}_x0017_0.s?ÀÙ_x0001_g;?@4 -«Û?2ôç?F&amp;³ðl?_x0001__x0001__x0001__x0001__x0001__x0001_ð¿_x0001__x0001__x0001__x0001__x0001__x0001_ð¿ÀþáAt?@¢_x0015_©?Ä¶ª!¹?@ '1a§?á~Ú  ?_x0001_§Ù®_x0003__x000E_?@BN_x000F_/¼?@Æâ_x000C_¨ ?×St`ý?_x0001__x0019_#j_x001C_ ?_x0001_/Sß?_x0001_9f­_x0002_¾?_x0001__x0003_@¦U½Ã¢?@î¿Í_x0002_¤?_x0001__x0001__x0001__x0001__x0001__x0001_ð¿_x0001_Hÿ¹?Ö_x0013_ú9ì?À¼ë_x0002_4M?GÈO_x0018_U?@ÿj_x0010_m?À©q{_x0008_p?À,yí?_x0001_Çm_x0018_CJ?èíÓô_x0006_?Àèa*°?À'7üáÇ?ÀËG_x0014_ ?_x0001_¿Ã+ì_x001B_?À_x0002_Q{=b?é&lt;&lt;Þ?_x0002_­Q÷?@K;&lt;É;?_x0001__x0001__x0001__x0001__x0001__x0001_ð¿@Gìí,?.p·4?/g#Ì²?Ù#_x0010_^L?_x0001_t4í?@¦lÒW_x0002_?_x0001_Ê~n¶Ðl?ÀÚI	j?Û_x0016_W_x001B_?_x0001__²Z3E?Ël_x0001__x0002_ô?_x0001_ j¿sà?_x0001__x0001__x0001__x0001__x0001__x0001_ð¿_x0001_ã¸%2¤?_x0001_ïtÅRÀz?_x0001_¨#Ç_x000C_O?ÀEá_x0013__?À&amp;Þ4_x001D_|?@ý¾_x001D_?ÀÛè_x0003_k( ?_x0001_]ó_x001C_Ö®?@àpªò(?íÐm_x001A_¬?ÀÖø?_x0001_Êþ_`?_x0001__x0001__x0001__x0001__x0001__x0001_ð¿Ý§¡[?_x0001_v×í?ÀMÜÕ¡?_x0001_¯}_x0017_4?_x0001_éCÓ_x0003_S?ÀB_}³	?_x0001__x0001__x0001__x0001__x0001__x0001_ð¿À`½}G?_x0001_L+@¸ñ?ÀFÉ@?À_x0001_iêf?`ð¤5Às¿_x0001_h_x000B_Õ_x001F_?@{Ô;_x001F_Ò?_x0001_ØW}?À`_x0007_çA&lt;?_x0001__x0003_ÀúTÐ}?ÈÖ_x0010_·Û?@yr¯dq?_x0001_ðâÕ?@®_x001F_*?_x0001__x0001__x0001__x0001__x0001__x0001_ð¿3LL_x0002_g?_x0001_Í_x000D_´¥µ?_x0001_uÑ	_x001F_?@,ÉQ8L?k)ºv\?@à_x001E_¬L_x0006_ ?_x0001__x0001__x0001__x0001__x0001__x0001_ð¿ÊLS?_x0001_©HSj?_x0001_èoäl?_x0001__x0001__x0001__x0001__x0001__x0001_ð¿_x0001_4Xøh?à?[	ÝZ ?_x0001_è$_x0007__x000D__x0006_?@W¿_x0003_t?_x0001_'/_x0006_þ¶?@Â(¤\_x0012_?À£Ó?_x0001_!oÒx@?_x0001_ÍbÍ:?ªïç$?_x0001__x0001__x0001__x0001__x0001__x0001_ð¿_x0001_ÎÖ_x0013_;?À`=Ñz_x0001_?|k_x0004_K?@&lt;_x0010_ª_x0001__x0002_ÉF?Zò&amp;lT?_x0001__x0001__x0001__x0001__x0001__x0001_ð¿_x0001_CÉ&amp;j?_x0001__x0001__x0001__x0001__x0001__x0001_ð¿@÷_x0014_I_x0007_\?_x0001_FÌ?ô¡N ?_x0001__x0001__x0001__x0001__x0001__x0001_ð¿À:@ÚÇ?_x0001__x0001__x0001__x0001__x0001__x0001_ð¿uÝ©,|?@dê_x0005_¥*?Þ_x0005_Gq?_x0001__x0001__x0001__x0001__x0001__x0001_ð¿_x0001__x0001__x0001__x0001__x0001__x0001_ð¿¼_x001D_ßÈ`?À!rZßí?@_x0006_Aï_x0012_?@5¨=M?À_x0013_,±ÏÂ?@T9 Î?À^Ì;z­?_x0001_ddc¾¿?@ãä_x000F_7ú?_x0001__x001B_Ý8¯? vIúõ¿×Ü×ó?@&lt;o:?_x0001_½ümo?_x0001_ÐLòÈq?ÿ0?_x0002__x0003_xxí]ò?_x0002_r_x0005_ÒÛO?_x0002__x0002__x0002__x0002__x0002__x0002_ð¿[Úk!4?@ÃKÛ_x001C__x0004_?_x0002_æ 2co?9Òv_x0001_?@ûHyê_x000E_?_x0002_%:_x0012_×?_x0002_åÇ_x001A_÷?à_x0004_ÝGVý¿b__x001E_?ÀCP'Û?_x0002_¯ë.?À;ÑyÙª?d._x001A_: ?ô_x001A_­äp?°}õ+ö?b_x0019_u}F?À_x0001_êqwÙ?À*òó8z?ÀñÆöóC?Àd_x000D__x000C_p?_x0002__x001B__x0018_Ý¬?_x0002_/%a ?Àðû÷_x001C_?ÓÑI?À\þ_x0005_?ÎÒ¨ôÐ?À1~È¸?³÷ëH?_x0002_ù_x0001__x0002_ÝÑ?hÎsF?À 'oy?@_x000C_¬£m'?ÀU±/$ò?¸Ç&gt;è$?_x0005_J_x0019_%?ù:_x000C_DÏ?_x0001_Ø+äxß?_x0001_½d_x0003_	ø?æ_x0006__x0010_Ô ?_x0001_&amp;,îÄ?ÀæHVgM?U:(Ìè?_x0001__x0001__x0001__x0001__x0001__x0001_ð¿_x0001__x0017_UåðF?ÀwO­Gé?_x0001__x0001__x0001__x0001__x0001__x0001_ð¿_x0001_¡²7!?ÀæÁ¬_x001C_;?ÀPÑÏ$ã?_x0001_À8Y`¨?ÿTG6?eúàû¿7&amp;êýA ?À5qÆú&lt;?_x0001__x0001__x0001__x0001__x0001__x0001_ð¿_x0001__x0001__x0001__x0001__x0001__x0001_ð¿Àô_x001C_F_x000D_,?`k!ù_x0018_ ?sØ Lõ?À*ÅZ¡` ?_x0001__x0003__x0001_È¡?@8eo~? `rÚ_x0012_ ?D¹_x001E_¡?_x0001__x0001__x0001__x0001__x0001__x0001_ð¿_x0001_ãýwý?ÀZÔé?_x0001_¥ko?nG&amp;Á?À_x0002_¢±;_x000E_?_x0001_hÕU,\?iõ"?Àæ_x001F_*HÇ?_x0001_%e³B?_x0001__x0001__x0001__x0001__x0001__x0001_ð¿-_x001D_h_x001C_ø?@öÎ(Uy?Àê^$r?_x0001_ø1fÐ_x000F_? _x000D_7n}?_x0001__x0001__x0001__x0001__x0001__x0001_ð¿_x0001__x0001__x0001__x0001__x0001__x0001_ð¿_x0001__x0001__x0001__x0001__x0001__x0001_ð¿@I\l[×?_x0001_9ÐoD?_x0001_Z2_?_x0001__x0001__x0001__x0001__x0001__x0001_ð¿E"q ?_x0001_\=7#?_x0001__x0001__x0001__x0001__x0001__x0001_ð¿@°Õºyi?6ó_x0019__x0004__x0005_¿¥?À5®RR_x0008_?eVXi?_x0004_Ü\U,?-Ððc_?À`æYY?_x0008_Àñzf?`¶_x0010_¾e ?À&amp;ÁùîI?@cq_x0007_c?àù¦ü=?ÀÊ©Ô¿?_x000B_m?Àê_x0013_Rv±?_x0004_»ÔÖ¿r?ÀçÃÄt?_x0004_1R§*:?@\_x000D_M?@Ú³?_x0004_ùÅC`?_x0004_W ?_x0004_÷´Õy?À1}_x001F_D?À_x0002__x000D_Ëä_x0003_?ÛE³Ã²?_x0004_Á_x000E_NÅ?_x0004_ì{Ü_x001E_I?ÀÙñ°B®?F_x0007_O_x001B_?_x0004__x0004__x0004__x0004__x0004__x0004_ð¿_x0004__x0001__x001B_Aè1?_x0004__x0007_MÛ?1?_x0002__x0003_@EÂðx?_x0002_f"âU?@!Áí'ö?Ldªªm?µá_x001F_bM?_x001C_N/?_x0004_ÜE%%?ÀI±gÝ?fDË?@$:_x0010_ä?_x0002_ºjÀh¾?@yVªo ?@­6ký2?_x0001__x001D_ÍKï?ÀVK3¯ë?N)ÔÏ?_x0002_=¾Ð±.?_x0002__x0015_Ôú¸©?ÀáWW_x0019_?_x0002__x0002__x0002__x0002__x0002__x0002_ð¿_x0002__x0002__x0002__x0002__x0002__x0002_ð¿@/¼_x0017_Ál?@(_x000D_!*?@_x0004_=·ª?@y¯¥©V?ÀÊ"§|?À_x0006__x0018_:¹Q?ÀrB{É_x001E_?ÀÅívÝ¦?Àðf_x0007_´¿_x0002_b_x0016_Û"ck?Àñ_x000E__x0003__x0004__W?@ø__x001B_3Ò?_x0003__x0003__x0003__x0003__x0003__x0003_ð¿ã·c?X_x0003_ÃI8?_x0003__x0003__x0003__x0003__x0003__x0003_ð¿ÀÝ¢_x0006_ß?º?i«{ ?Àw@gÞ1?Àç ûk¶?_x0003_[_x0006_û¯?À_x000B_HU_x000B_S?@äÛÏ_x0017_?_x0003_¢ÐÛól?Ê_x0010_®?_x0003_"Ê?ÀQê_x001B_\c? _x0019_õ×Ý_x0001_ ?Àë_x0001_É&amp;?_x0003_ê(ãF?_x0003_ö´ìå½?@Â6¤¾?_x0003__x000D_¸ó?@¶å_x0002_A?_x0012_)JúÎ?@=r·êo?ÒÔ:¡_x0007_?_x0003__x0003__x0003__x0003__x0003__x0003_ð¿@+»¬¡?_x0003__x0008_z3ö¬J¿@E_x0008_Ý?ð?À»^_x000D_?_x0002__x0005_@úzÀK?_x0002_&lt;K2_x0016_²?_x0002__x0019_ÝïVæ?Àâÿ_x0015_Z¤?_x0002__x001A__x0003__x0004__x001F__x001F_?@ûÏfåÃ?_x0002_8NÉæy?Àë_x001A__x0006__x0007_?ÀØÿ\= ?@aH!.Ú?âU&gt;W ?`æqÕû ?ÀUy&gt;?@d_x0002__x0001_n_x000D_?_x0002_Aµ ÚS?@_x000D_p\n?@_x001F_\¾È^?@ÿ#jÐ§?õIxR?_x000D_%f¿?_x0002_^è|_x0014_Ïy?@ÈPô&lt;?_x0002__x0003_|_x000F__x0002_Ç?@Ìíßä?@|²ãÇ? _x0008__x0017_¶ª' ?É&amp;i_x001D_?_x0002_51úFÜ?ÍF¶zp?@å^Bä¥?_x0002__x0002__x0002__x0002__x0002__x0002_ð¿À®lð_x0003__x0004__x0002_~?ÀñÐ_x0007_z:?_x0003__x001A_?@ajõ_x000F_?_x0003_ÙÏ'þ?_x0003_}=¬¥?äÒ¾¿?À_x0001_G¤»Ü?¿(®UË?_x0003__x0003__x0003__x0003__x0003__x0003_ð¿6ñ9bù?@âÓWÒ?_x0003_+ø]a?6¾_x0003_ï?_x0003__s«&lt;?_x0003_p_x0018_ç²?_x0003_Á/?`¿hÃ?@¼a©ùÅ?À°ì±Ô ?_x0003_øeåçµ?_x0003_/æ¸ l?ÀæVá.Ø?_x0003__x0003__x0003__x0003__x0003__x0003_ð¿_x0003_Å`Tùµ?@e¼_x0013_ÚÅ?wrBN?@ú_x000B__x001B_È¶?ÿãK¿@­ïj?_x0003_þ_x001F_'_x000D_?_x0003_a_x0001_V#&amp;?_x0001__x0002_@_x0014_Õ_x0012_ìâ?_x0001__x000C_"õ?Àúç÷:?Wý²¸? ^b_x0002_¼E ?ÀH_x0001_óÕ±?_x0001_£¥Ì{??_x0001_ç-±W ?î:Ä9k?_x0001_s^ãî?_x001C_jm_x0002_?_x0001_£Âv^? %í¢R ?À_x0008_E_x000F_ë_x001C_?ÀP_x0005_M×Z?Àã:Q­¿_x0001_i"&lt;_x0008_Ú?_x0001__x0001__x0001__x0001__x0001__x0001_ð¿àE_x0007_{î_x000D_ ?@Ôó´b[?@1¾&lt;&lt;?@	¢ê_x0017_ ?_x0001__x0001__x0001__x0001__x0001__x0001_ð¿_x0001__x0001__x0001__x0001__x0001__x0001_ð¿`ê¶ïÖ_x0018_ ?@¢ô:¦?À3 Á3?_x0001_K Ý_x0006_y¿@±§_x0005_J?1ºáè?_x0001_¢1{Â?_x0001_È_x0014_É_x0001__x0002_Æ?·4o?_x0001_`RãZ?@èÐû~÷?_x0001__x0001__x0001__x0001__x0001__x0001_ð¿@­)}t?àzÚ¬d ?_x0001_L8Å~Ä?ÀÆwn+?À±iÂ!?_x0001_'C©k¿À«&amp;_x0007_W?_x0001_H_x0017_Ü{Ã?_x0001_³ù&gt;{_x0012_?_x0001__x0001__x0001__x0001__x0001__x0001_ð¿^+@O?zÀÔÛô?À\3ÚDH?@µ¡0ß/?_x0001_åíï?ü`_x0017_­ï?_x0001__x0001__x0001__x0001__x0001__x0001_ð¿/&amp;NyT?_x0001__x0001__x0001__x0001__x0001__x0001_ð¿_x0001_íÂÇª:?ÀbCq,?Àq_x001C_Ë?_x0001_B$ë_x001D_þ{¿_x0001__x0001__x0001__x0001__x0001__x0001_ð¿@ÛBÉ{(?ÀÇ¼Ç©ª?_x0001_Ïô¤&lt;?_x0001__x0004_@Ô¡àÞÝ?À/Ë¾­?_x0001_÷ð¢=?À97¦ïs?_x0001__x0010_ñÜÿ?À1í*Ïç?@8ÎH?ÀÉL° n?&gt;8Â_x0003_ö?_x0001__x0001__x0001__x0001__x0001__x0001_ð¿_x0001_;í«?@:zÌ3?^_x0008_wÀ?ã&gt;_x0002_O¿_x0001_ß_x0004__x0013_!·?@_x0017_íÖ÷_x0008_?s·ç¬5?@¬j/_x000E_q?@¦á8Z?_x0001_Cn_x000B_üP?@_x0017_IþÄ5?@_x0019_¢Ñ?À	±C_x0019__x0006_ ?@_x0004_5_+?À+×û¾?_x0001__x001B_¿_x0014_ÿÄ?àÔ²RS ?_x0001_ðK´ô?_x0001_)ýq-?Àe«£6?­üî²?_x0001_º_x0007_ò_x0001__x0003_qb?Kùÿµ\?@_x000D_&amp;ÚÂ¨? e7ºQ ?_x0001_^s¢G[?_x0001__x0001__x0001__x0001__x0001__x0001_ð¿ pã.L ?_x0001__x0002__x0005_2?_x0001_»_x000D_°_x0010_·?ÀÑ¯â?vÖ©Þ'?_x0001__x0001__x0001__x0001__x0001__x0001_ð¿_x0004_ð É_x0017_?_x0001_ÅÜø_x0007_?¢ËÀ?%_x0001_@?@Ò)­_x001E_?@$hw$	?ÀÐÞÄ¹?_x0001_ë+Ì½?ÀlyTù&amp;?@Ø@%O?@£aJó¼?7[ôR?ÀL_x000C_pv?À'Uzç?7Vö?üa_x0001__x0001_?_x0001__x0001__x0001__x0001__x0001__x0001_ð¿À\â_x0007_ð½?À^_ÂÕ?À]Ã_x0006_?_x0001__x0002_À9CÀ? D~_x0014_Ö- ?cX-l?_x001C_,g&amp;?ùÓ_x000B__x0008_?À8ç¬?@%_x0019_£3?_x001C_®ºÇ¥?=ÉÜ_x001B_?_x0001_6ÁP[ì?_x0001__x0001__x0001__x0001__x0001__x0001_ð¿_x0001_âq@ÿ}?_x0001__x0001__x0001__x0001__x0001__x0001_ð¿_x0001_DÇ¾a©?@j 4`?0_x001C_é_x0006_?!áà±Â?i© hü?Ù2_x0007_V?_x001E_WG?@«D_x0002__x0005_?ÀÄ±O;3?»ç¯_x001F_Ý?_x0001_¤_x000C__x0017__x000E_?_x000D__x0006_ç·_x0012_?À_x0016_öÀÂd ?_x0001__x0001__x0001__x0001__x0001__x0001_ð¿@Â¦ õN?@R?#ë±?_x0001__x0001__x0001__x0001__x0001__x0001_ð¿ò_x001C_~T_x0001_?_x0001__x0001__x0001__x0001__x0002__x0003__x0002__x0002_ð¿_x0002__x0002__x0002__x0002__x0002__x0002_ð¿À7[e?@_x000B_ÇWÜ?À$_x0019_?Oð?@©û¿_x000F__x000D_?¹_x001F_©?ENaµä?Ø_x0001_f ?~'·×?@ï_x0012_^e±?ÀRÑz^¹?@Ã|iÅ»?À_x001C_a-_x001C_¹?þ²hI3?_x000F_½_x0003_Ä' ?_x0002_ß·5P?ÀÌó¨äo?_x001C_óL?À_x001D_2·_x0016_·?_x0002__x000F_^Û²_x000F_?_x0002_¤$_x0012_þn?À2èþ^?ë´K³?_x0002__x0002__x0002__x0002__x0002__x0002_ð¿_x0002_.Cö?_x0002_¿âx?@_x0001_­Wx?_x0002__x0002__x0002__x0002__x0002__x0002_ð¿ÀÒð½kÕ?àÊAÑ¥« ?ÀuÄûO?_x0003__x0006_@â®u¶·?À¯xY_x001B_? f_Âg_x0004_ ?_x0003_IÂ×«Q?÷ku_x0018_ ?_x0003_ÉG_x0003_Øè ?]_x0018_õÆ_x0005_?_x0003__x0003__x0003__x0003__x0003__x0003_ð¿ Ð_x0016_Üò_x0018_ ?_x0003__x0003__x0003__x0003__x0003__x0003_ð¿1{÷_x0001_ ?_x0003_Ì_x0004_3?@~s_x0013_?@äûx:?'ë/?ÀÍ¡æ_x0016_??R«A~	 ?À¬_x001C_3_x0003_?·_x0019_°_x000C_?ÀQ®©Ç% ?_x0003__x0003__x0003__x0003__x0003__x0003_ð¿½wÒ½³?_x0003_}õæøÜ?À_x001D_/ç?_x0003_rê.;X?ÀKÒ=:?_x0003_Ws_x001C__+?_x0003__x000E_i_x0002_ÿç?À_x0006_Â:?báâ%?_x0003_&lt;T²¨¬?@_x0003_U_x0001__x0003_rT?E/ëâ³?Àô1®:?_x0001_õ'ð_x0007_?_x0001_®ÀTo?ÀÆ _x0002_Üä?_x0012__x0013_¶7q?ÀKh0?À¢_x000B_Èä?_x0001_­«L?_x0001_zÃ9%+?½zÉ4?_x0001_Çõ_x0018_¯q?à¨ÉÃ¿ÀO7_x001F__x001A_d?À_x0006_,.4f?_x0001_*\VÜu? tKM°) ?_x0001__x0010_)SÄ+?_x0001_Dú{_x0014_R?_x0001_Ö_x0011_Ì?Àt³Í ?@ Ï6µ?_x0001_Ûà_x000B_î?_x0001__x0001__x0001__x0001__x0001__x0001_ð¿@¸0:¹?_x0001__x0001__x0001__x0001__x0001__x0001_ð¿*rLÉ? ÒÇ¢0 ?@àÉÜ|_x0013_?à+ÒÆ. ?_x0001_èÇS$?_x0004__x0007_ÀßÍb&lt;õ?|ø5R&gt;?_x0004_H¹¬M_x001E_?_x0004__x0004__x0004__x0004__x0004__x0004_ð¿_x0004__x0004__x0004__x0004__x0004__x0004_ð¿_x0004__x0004__x0004__x0004__x0004__x0004_ð¿%Áî{q?_x0004__x0004__x0004__x0004__x0004__x0004_ð¿p4Â'Q?@Ôædè?@SçÌº`?_x0019_ÌµM?_x0004__x0004__x0004__x0004__x0004__x0004_ð¿@©%Çø_x0008_?Û-rC?@Â_x0010__x0011__x0001_í?_x0004_/Àùñ_x000E_?_x0004__x0018_~_x0015__x0012_?@a	f´?_x0004_ñGg{.?@Þò+_x0008_?_x0004__x0006_	×e¤?À&lt;¥øóK?@.Y_x0002_6§?À´q¾¶?Àá%=ú?vº_x0001__x0005_?@_x0004__x001A_å_x0012__x000F_?_x0004_Þ^ãHa?_x0004_Õ=K_x0003_S?&amp;RðS?_x0004__x0004__x0004__x0004__x0001__x0003__x0001__x0001_ð¿@Ðoíw"?_x0001_,4[©w?@	i&lt;õ?45xí¹?`'?KV&gt; ?sî	_x000B__x0014_?@Ý_x001E_êd1?@0*_x001B_{Ã?_x0001__x0001__x0001__x0001__x0001__x0001_ð¿À_x000E_d&lt;Q¹?À%·_x0005_ï_x0016_?`,üÔ&lt;v ?*Ì4q ?ÀMÄu­«?_x0001__x0001__x0001__x0001__x0001__x0001_ð¿Àu W)?À0µ¹_x0001_?_x0001_®¾I~?_x0001__x0001__x0001__x0001__x0001__x0001_ð¿ Ð_x001F_7%L ?_x0001__x0001__x0001__x0001__x0001__x0001_ð¿L»_x0002__x0013_?@ßê.ò?@ûáù?@ÂA²_x0013_?_x0001__x0001__x0001__x0001__x0001__x0001_ð¿_x0001_Tò^m?@È¦Z^?@_x001E_ßÞ4?_x0001_[zc_x0008__x0002_?Àö±6`?_x0002__x0004_@¥_x0018_Y¢è?KÐ+?_x0002__x0004_fª¾l?@4ÊÏ!y?ÀT_x001F_8ü/?À8~Âýê?@w²jT?_x0002_¸øè(ÜU?Ài@E?À¢UÄÑ?òÐ¹ø?,4Àþ?@8cÓX?  N|H ?_x0008_JÎ·C ?@_x0014_eO°_x0010_?_x0002__x0002__x0002__x0002__x0002__x0002_ð¿_x0002__x0013_öT§?ìÝ¹?À_x001F_QÅåî?ÀmIÜjP?_x0002_Ä_x001E_h.Ñ?ÀV_x000D__x0003_w_x0001_ ?@(÷hã?_x0002__x0002__x0002__x0002__x0002__x0002_ð¿_x0002__x0002__x0002__x0002__x0002__x0002_ð¿_x0002__x0002__x0002__x0002__x0002__x0002_ð¿@³¤WN}?àAÝm?¶½Û)?_x0002__x0002__x0002__x0002__x0002__x0002_ð¿­ùÙ_x0001__x0002_B¦?À¬_x0014_÷I_x001B_?_x0001__x0001__x0001__x0001__x0001__x0001_ð¿_x0001__x0001__x0001__x0001__x0001__x0001_ð¿_x0001_a$ê=½?_x0001_õ_x0006_u?À_x001F_8°(_?vRú_x0006_?@T I?À!Áãô?èq?K_x001B_Q1?_x0001_ààÇ&lt;Ç?_x0001_z{}Âf?@µqqç?7Kñè`?_x0001_Ð%*d?_x0001__x0001__x0001__x0001__x0001__x0001_ð¿@_x001B_Å}ö?iv_x0007_	-?_x001B_ôªw?@ f2`_x0002_?_x0001_í_x0011__x001E_?_x0001_=Ô×+D?àý_x0005_Ó_x0004_? ?_x0001__x0001__x0001__x0001__x0001__x0001_ð¿À·ÄC_x001B_Ø? _x0015__x0010_ô_x0015__x0015_ ?Àò|_x0014_ ?@&amp;EN¤?_x000E_v(U:?À¨Þ2çÇ?_x0002__x0006__x0002__x0007_MÝQ&amp;?_x0002__x0002__x0002__x0002__x0002__x0002_ð¿µ_x001C_wª??_x0002_þÓåJ?·_x0003_êÁ?_x0002_9Ô_x001B_Yn?©2k}I?w_x001A_²2- ?_x0002_-9ZØ©?_x0002__x0010_ÊF4?_x0002_÷q_x0004_3?@CÇÝ&amp;?À2Ó×Ä_x0005_?@v_x001F_º¼ê?_x0002_ ¼ñ¶?_x0012__x0012_C(?_x0002_êÛ'\p?!_x0012_ÐSX?9KÀÀr?¼Ï{÷c?_x0002__x0002__x0002__x0002__x0002__x0002_ð¿@Sù6?_x0002__x0002__x0002__x0002__x0002__x0002_ð¿_x0002_dEB_x0007_?_x0002__x0002__x0002__x0002__x0002__x0002_ð¿òÖ_x0019_õ_x000F_?_x0002_ëT¢¯?ÀcMúW3¿_x0002_d2&amp;t·?À´_x0001_î6í?À£fé[?«.Ü_x0002__x0003_\Á?@À½ZFi?_x0002__x0002__x0002__x0002__x0002__x0002_ð¿_x0002__x0017_¬â'? Êªc¾_x001D_ ?sÊ3ON?ÀD;¯µÖ?_x0002_¶Ç_x000D_@?ÀXÈzÊ?öG9¬¬?ÀùÊª_x0003_?_x0002_¨ÑÛ½_x0018_? Ö¬_x0001_ûI ?@JÎä?_x0002_¾E_x0011_?_x0002_Û)rºÁ?_x0002_]ðq_x0002_W?ÀÓ~ _{?Àð_x001C_J?6ùF¯N?_x0002__x0002__x0002__x0002__x0002__x0002_ð¿_x0002_'_x0017_¹åc?_x0002__x0002__x0002__x0002__x0002__x0002_ð¿_x0002__x0002__x0002__x0002__x0002__x0002_ð¿@u´D¯.?Àx¤-_x0007_?_x0002_uðQ?_x0002__x0002__x0002__x0002__x0002__x0002_ð¿@wØþ_x001F_Z?À_x001B_µ8?ÀÆ§Ýµ?Àº½_x0004_Ö¿?_x0001__x0004__x0001_ý§Äªg?_x0001_*Ö(A@?_x0001_Àø_x0004_î?Õ/v¿@yQC^_x0011_?_x0001_B_x0017_CÉ?_x0001__x0001__x0001__x0001__x0001__x0001_ð¿)¥ú&gt;?_x0001_Òc¬_x0004_?À2¦|º?@-¸Iæ_x0017_?à©?_x0005_~  ?j´÷ÏÁ?·¬Ñ?À_x0015_ Ã:g?B_x0007_ÄHx?_x0001_GôA¿_x000C_?_x0001_"yÁj?@Dé¨?À÷¼§P?ÌkL_x0002_¼?@mc÷óQ?@©{#WÓ?á#S_x001E_Os¿¦Éìò_x0008_?@×}DD_x0015_?_x0001_Ýºþ5A?À_x0010_ýÈ0f?_x0001_|_x0003__x0006__x0006_é?@Éàã±?_x0001__x0001__x0001__x0001__x0001__x0001_ð¿_x0001_Ûµ_x0001__x0002_ÿ½?@_x0017_Ë0è¦?À_x0003_-°?_x0001__x0001__x0001__x0001__x0001__x0001_ð¿Kw^J?@Ri_x0017_B?_x0001_g4eÙÿ?@sêõ_x000D_?_x0001_T_x0002_ºê!?@¡Çµ?_x0001_.R\M]?ÂDïb_x001A_?@YÐyU?@jÔfÏ?_x0001__x001E__x001C_	?@ïº_x001A_oÿ?ÀYTêç?_x0001_~_x0018_~_x0011_~?_x0001_#=«_x0015_½?£SáZ?À:}®w"?_x0001_ëß&amp;,?­_x0003__x0015_¶?ù_x0018_l¬?@_Ca¾?_x0001__x0001__x0001__x0001__x0001__x0001_ð¿À _x0013__x0011_×?_x0001__x0019_Uïý¡?@-º~_x0013_¿ÀL_x001A_K_x0005_ç?¥=®ì?À³9Ø0ö?_x0002__x0003__x0002__x0019_Û×_x000E_?-ÃL½?@êÿ7½ß?_Ñ_x0019__x001A_¤?_x0002_Õ_x0005__A_x001E_?@Ü)Õ&amp;³?Ö_x0010_PÁ`?À_x000E_³,Ê@?1§vÑ?`ÄP­L?@Æ_x0005_çoS?ÀJÓyf?@Æ#~X?)~_Où?Àøó*ê_x0008_?ýþN´I?@ö¦q_x0004_?_x0001_á_x0015_¿²?@I_x000C_aÊB ?U_h_x001F_ó?_x0007_RE?@üp"y_x0001_?À_x0001_f:_x001F_?À©)ãw?ÀKê:;?@´ïúS?@NË3á?@ ¬Æqb?@~ìÝNê?`«._x001F_éI ?_x0002__x0008_¯B1_x0019_?À`Á&lt;_x0003__x0004_¶?ÛWÍ?_x0003__x0001_f³[ý?};&gt;J?_x0003_V:iÒ)?À­)_x0007_u?_x0003__x0003__x0003__x0003__x0003__x0003_ð¿@X0ì_x0016_T?ÀJªuã?_x0003__x0003__x0003__x0003__x0003__x0003_ð¿ÀXLt)Ñ?_x0003_í_x0011_êøR?_x0003__x0017_|_x0004_Ä? mÊ©ø4 ?D±¨?@Ã°e´?_x0003_%ë`Ã±?_x0003__x0003__x0003__x0003__x0003__x0003_ð¿_x0003_?%ÌÉ?÷Hï8X?_x0003_û*ù¥?_x0003__x0017_`e¿?4_x0005__x0012_c?_x0003_/_x0004_?Öt?_x0003_±@æv?ÀÁßì&amp; ?_x0003__x0003__x0003__x0003__x0003__x0003_ð¿ý8_x001F_?@Iuv_x001E_?@¯*§½?ÀðG"cí?_x0003_Ü_x0002__x001A_ñ?_x0001__x0002__x0001_e_x000C__x0016_Vi¿@Ü«_x0001_P?_x0001_ô_x000F__x0013_8D ?À?aÉÇÃ?_x0004_iò_x000F_?_x0001_mJÜº_x0017_?aXÐ?@_x000B_ü_x001C_³?_x0001__x0001__x0001__x0001__x0001__x0001_ð¿ÀÝ¯4ôS?ÄÄÏ»?_x0001__x0001__x0001__x0001__x0001__x0001_ð¿¡¸ég×?@\(	ÿf?QÊ(Ú¼?y;(_x0016_?@¬N_x0003__x000C_T?À4£Ö6¾?@ø(Ï°ù?@mê?AÒ?°Û¢_x0008_¿4è»Y?_x0001_½qóu?!úà?@õ+_x0010_	?_x0001_åÇ_x0017_Ü_x0007_?À_x0002__x001C_o¥?@6;¬_x001B_U?`z8Å·Ì ?À°_x000E_ûÐ?À2_x0013_´_x0001__x0002_y_x0001_?Gi'?ë`cH ?_x0001__x000C_VwÖb?À#_x0014_d+Ý?ÀÃ-M_x0004_å?@ü_x0012_AZd ?_x0001__x0001__x0001__x0001__x0001__x0001_ð¿_x0001_F._x0019_ZË?Û¶_x0003__x001E_÷?ÀGpÃkÖ?¡ÓGc?-8Ó-?@øE¾h?@Ó§Þp?«ßå?ÀEGTæ?_x001D_ø0?*ÿy{?À3|¦?_x0001_WúÀç?_x0001__x0008_|HÃ?Z6_x000D_Ü?EJäýö?D_x0010__x0015_&lt;?_x0001__x0001__x0001__x0001__x0001__x0001_ð¿ j_x001A__x0019_ ?_x0001_#Û|¢?À]¶_x0002__x0015_ú?_x0001_ï=_x0010_Ë&lt;?ÀÉÍü¨é?À1jø5?_x0002__x0003_`_x0008_$£r ?_x0002__x0002__x0002__x0002__x0002__x0002_ð¿@rÀ`rI ?@_x0001_]_x001E_ö_x001B_?@ÄDÙHÑ?_x0002__x0002__x0002__x0002__x0002__x0002_ð¿OÄWÜ?Ò{¤x?_x0002_~ádî?À¨pK_x0006_?À_x0002_bIl?@_x001E_õ_¿@¥6cV?_x0008_[7´	?_x0002__x0002__x0002__x0002__x0002__x0002_ð¿_x001C__x0005_ZKl?5ªrÈ_x0013_?@K¤©é?_x0002__x0002__x0002__x0002__x0002__x0002_ð¿@Ä]1(?_x0002__x0002__x0002__x0002__x0002__x0002_ð¿_x0015__x0019__x001D_?_x0002_v[¶uÙ?_x0002__x0002__x0002__x0002__x0002__x0002_ð¿ÀnÙm;¼?_x0002__x0002__x0002__x0002__x0002__x0002_ð¿_x0002_9ÐFãã?óXíyg?_x0002_XvkjR?àà´ ?À ±?_x0002_ÒJ_x0001__x0003_òÑ?_x0001_ä³S	È?1_x0011_ T?@-_x0018__x0015__x000C_?À*{#Ñ?Äà÷t_x000F_?ö'#-»?ÀÊÓ_x0014_²k?_x0001__x0003__x000B__x0012_'Ó?@p%òñ?û6_x0016_¬?ÀÚ&gt;_x0010__x0003_°?[äÐ	Ø?_x0001__x0010__x0012_Û¿@ÕTÿÜ?î¶:?À0·_x0014__x0013_?_x0001__x0003_Â9òr?_x0001__x0001__x0001__x0001__x0001__x0001_ð¿_x0001_18ã_x000F_?À¶g{,ò?Vgê¦h?_x0001_Àoh_x0015_?À6·$?=lBP4?_x0001_[fsïj?ÀyL_x001B__x0004_?ÝfT¾?@_x0013_$»xâ?_x0001_L;¿_x0010_f?S¬._x0002_o?_x001D_W_x0015_¨r?_x0001__x0002_À$n_x000D_Å:?Ék`?À_x001A_rá}?@v_x0007_._x001B_?_x0001_ù_x0003_Þñùt?@#oT4?_x0001__x000D_[Í?ÀZà¸æ?_x0001__x0001__x0001__x0001__x0001__x0001_ð¿_x0001__+&amp;¯ ?@¿:à·º?Àï_x001E_oS¿@¬*âÅË?@±´-Â?ÀÎ\ÎJ ?_x0001_y$¾?_x0001_É)!_x0004_1?@ßqÃZ´?@OdÑ°H?À_x0001_%I ?_x0001__x0001__x0001__x0001__x0001__x0001_ð¿_x0001_*è¶_x0016_¶?*Ææ_x001D_?À[©Ü_x000B_?_x0001_2ëë¤?@Ô_x0006_Áù?_x0001_±æ£iÙ?_x0001__x000B_^À_&lt;?Àu_x0018_z±.?_x000E_ë1ÔÂ?_x0001_ÝV;O?_x0001__x0001__x0001__x0001__x0002__x0003__x0002__x0002_ð¿R:;«À?_x0002_/B©N?@Hîõ6_x0019_?ôD¬óq?_x0001_¢O_x0008_Ü?@F~~zô¿@_x001E_Àºqî?_x0002_'¬_x0018_F?ú«J]½?_x0002_O&gt;Èe2?_x0002_ZH_x0018_NÀ?ÀÐÃJ»_x0003_?@zÔ_x000F_õ?_x0002_öM_x0014_²?_x0002__x0002__x0002__x0002__x0002__x0002_ð¿CX_x0015_Næ?b®¡ä¯?ÀPóìIS?fJ_x0010_p?ÀÝB_x001F_Þ?_x0002__x0002__x0002__x0002__x0002__x0002_ð¿@ërc¿ô?_x0002__x001E_]+ø_x0017_?_x0001_¯Èp?_x0002__x0002__x0002__x0002__x0002__x0002_ð¿d(hV¥?ÃÁ?ÀA8ËÎÇ?@Zo_x0018_]»?_x0002_N¢Ë?fV1¤ò?_x0001__x0002_À,íP?@+Ïõ(Õ?ÀsÞ%Ö_x001D_?ÀoÁAÔ?_x0001_ì_x000E_ÎV¤a?Á&gt;S¢B?_x0001_o±-¬=?@Áçø"_x000C_?4²À_x001E_?_x0015_òÿwü?À¶Ð7ax?_x0001__x0001__x0001__x0001__x0001__x0001_ð¿@áåæ3 ?_x0001_¶[É/?à_x001D_!"Ò_x000D_¿_x0001__x0001__x0001__x0001__x0001__x0001_ð¿_x0001_/.Ù9?ÀÆÊ¡_x0005_W?¼&amp;&gt;e??_x0001_ºö2¿?_x0001_ùV~}?_x0015_­¬ñn?_x0001_°yØx?_x0001_)ñì3?@¡ó×¦2?@z¸³¾?FnA _x0017_?À±©ÁXa?_x0001_øÒzÔ?Àùd¡³Ú?ÀùÃo_.?_x0001__x0001__x0001__x0001__x0004__x0005__x0004__x0004_ð¿@ÑXÆWÄ?_x0004_È4_x001B_{?@bR/Må?ÿ¥_x000E_Ç?_x001D_/_x001E_¶¢?ÀúÁæ"?_x0004_/_x000D_ÊM?_x0004__x0004__x0004__x0004__x0004__x0004_ð¿_x0004__x0004__x0004__x0004__x0004__x0004_ð¿_x0004_+År#Á?_x0004__x0016_;«_x0018_û?Y&lt;ÁÂl?@ìåóò?@_x0003_hÝ×?_x0004_A¹ÁE?_x0008_&lt;Rí7?@ìõ/_x000E_?ð_x0002__x000D_?À AY¡?_x0004_Ð»m`þp?ÀÐÂ?_x0004__x0004__x0004__x0004__x0004__x0004_ð¿@_x0013_ _x0015__x0005_V?_x0004__x0004__x0004__x0004__x0004__x0004_ð¿@Y_x0019__x000C_ÔI?@·fSú?_x0004__Ú)Â_x0001_¡?À_x0018_ÎF?0§_x0007_Ç£?ßI¶½?+_x001B_á7?_x0003__x0006_@Á{ÝÇ?_x0003_8¢ÿ¨.?@Bré?À?À_x000F_ÛXÑ/?Àâ¶i8»?ÀØ¦K_x000E_C?_x0003_ZKºÿ_x000E_?@§_x001F__x0002__x000D_?À&lt;_x0001_¹?À$P|~?_x0003_ÚF_x0005_ëq?Àù_x0005_iäì?_x0003_£ÈÙùo~?À4}¬?ÀbºÁ²_x0011_?Àl-!ç?ÀBÿZ-n?_x000E__x0004_k,_x000F_?@Äk[ñ_x0012_ ?@öÄ2i?_x0003__x0005_û¢#b?@@¶T_x0014_4?Ê¶ùÝ°?"_x001C_tP?ÀÜæSCi?À2*\*c?_x0003_x_x0014_0"?ÀTµ¬«y?@ºQ0S?_x0003__x0003__x0003__x0003__x0003__x0003_ð¿_x0003__x000E_Cõ?À\(á_x0002__x0003_ÕÖ?ÀÛuE3²?_x0002_yz7?ÀVý-ï?_x0002__x0002__x0002__x0002__x0002__x0002_ð¿@\/¬ô³?_x0004_xÖ_x001E__x0015_? x_x000B_¬r ?@e_±Û_x0005_?_x0002__x0013_y7?_x0002__x0002__x0002__x0002__x0002__x0002_ð¿_x0002_E³Zrl?À-´ç)8?_x0002_Ãå" ?@DµáHd?_x0002_¼5|6?}[%?_x0002_S¾ïÄh?_x0002__x0002__x0002__x0002__x0002__x0002_ð¿@ª­_x001F_Ë?@ub3tà?ÀÐÃ_x0002_¬q? &gt;g©{_x0001_ ?À«pb_x000C_½?À_x0015_#¼¾	?_x0002_ÐEª_x0011_t?@Ò1á?_x0002__x0002__x0002__x0002__x0002__x0002_ð¿À³EÇ_x0015_?ÀÎ;¼°¡?@2®È%°?_x0002_Nvßé?</t>
  </si>
  <si>
    <t>6e9e530fc0afcbe74356c6bc37cde730_x0002__x0003__x0002__x0002__x0002__x0002__x0002__x0002_ð¿ÀQðÖk?_x0002_æãÉð?_x0002_0.f²O?_x0002_ Ôìï?@ÏO¸9?_x0002_b&lt;ø_x000C_M?@·¾_x001F_ïÃ?@_x0010_D_x0004__x0010_&gt;?Àº_x001F__x000B_¹?@×¿&amp;_x000C_? þz, ?À_x0019_ä³UÉ?ÀÄ±v?_x0002__x0002__x0002__x0002__x0002__x0002_ð¿ÀR*á_x000D_Î?5â_x0017_EÚ?@_x0014_ñYéC?@_x0002_ñ_x0001_8?ÜEP_x000C_?_x0002_qæå¿w?_x0002__x0002__x0002__x0002__x0002__x0002_ð¿_x0002__x0002__x0002__x0002__x0002__x0002_ð¿_x001A_¸ä?@S&amp;ÏFò?_x0002__x001F__x0004_X³?zöÒÚ¢?À_x0012__x0011_»:?À³´^Ñ?~%Rè?À_x0008_Ø´PÐ?_x0002__x0008_þ_x0004__x0005__x0019_È?Àb_x0013_`_x0005_©?_x0004_\_x0017_©?_x0004_øù¹¤ä?_x0004_'vü	W?_x0004_-. @í?@¡º%ÎE?ÀzC_x001C_Z?,H:Âi ?äÙÀ2­?ÀÍý%àë?_x0004__x000F_óæ°4?_x0004_N¬_x0007_¯È?_x0004_dÏ'êh?Àf!_x0001_¢&amp;?ÀZ×«_x000C_?_x0004__x0004__x0004__x0004__x0004__x0004_ð¿_x0004_(´K ?@W6=?Æ¡_x0012_7% ?_x0004_î_x0018_É8Íi?@_x0002_»A{?_x0004_`mõ]_x000F_?À¾_x0004_6£0?_x0004_h!û¾\P¿W_x0014_×$¤?_x0004_àÿºx?_x0004_/é.¼â?À9Ê_x001B_´?_x0004_%Q£æx?ãÁì_x0003_?_x0004_ÛÜ_x0014_N_x0010_?_x0002__x0003__x0002_çMyá?_x0002_&amp;&lt;Ãu2?_x0002_ühOcj?À_x0004_Çi? 0YM÷ ?¶e_x0018_^?z$æ_x0002_?:«6æ?ÀScé)?_x0002__x0002__x0002__x0002__x0002__x0002_ð¿ÀY4%õ?_x0002_KêÝìç?_x0002_¶_x0016__x000D_u¢?_x0015_9D.?_x000B__x001E_¾A?Àrqêê?_x0002_Û2qÍ?V¢qc·?`Äóea_x0003_ ?À7_x0017_Ø»_x0010_?_x0002_blJ´Ç?_x001A_À_x001B_?@E_x0014_ÛNC?_x0014_¦ò^?ÀÔq·é?_x0002_ªÒøÁ?_x0002__x0002__x0002__x0002__x0002__x0002_ð¿_x0002_P_x0001_e¨Æh?À_x001F_e_x0011_¢_x0008_?À¤§x¹?@'Ý*«B?@é¬ò_x0001__x0002_1µ?Àã¥#&gt;(¿_x0001_¶&gt;"³?ÀlM?À"äA1?yg_x001A_?_x0001_HR6Ê ?Åy_x001C_Ø¿?_x0001_ñ$W­¨?_x0001_¬å_x000C_Ã_x0004_?À_x0001_gï?@_x0013_Dú8?#ñ}Ò?À)Ü9?À_x0017_z;j¼?_x0001_v4I¿?@ú5?_x0001_´_x0019_·Æ?_x001D__x0010_;}?Æ5_x001F_Þ&lt;?_x0001_&gt;Y_x001C_'_?_x0001_ý«òán?@ò¦_x000E_?@8	#È?ÀÙì+Í?´Ô-\?@¬_x0015_B_x0014_ð?µ/i1?_x0001__x0007_¸kKh?_x0001_Å3=Y_x0019_?À^Æý´Á?_x0001_h¬±ý_x000C_?_x0003__x0006_@{_x001B_Aw¦?@&amp;ÿ&amp;ØW?®w_x001B_àS?_x0003_	tQQ©?_x0003_#ÈËRq?_x000D_b$?_x0003__x001B__×z?À_x000D_}_x0016_#û?=KÍ1T?&gt;/ç¯å?_x0003_IVvK?@V_x0011_Y¾ã?À_x0003_µ¼ID?_x0003_¸Fpo?À×¿¸)_x0019_?_x0003_7nqÃ?äo&amp;B?¶aè­T?À?BÎè?À+?º?@_x0008_Ã¯?ÀÒ*oÂ÷?S_x0004_Þy?_x0004_ï%f3?_x0003__x000C_hqs&lt;?_x0003_ÄJÂa¥?_x0003__x0010_ËVYÝ?@áðwD_x0005_?¥o¥b?_x0003__x0003__x0003__x0003__x0003__x0003_ð¿_x0013__x0014_Ãÿy?_x0003__x0002_¢_x0001__x0002__x0003_á"?@Ë_x001E_­:ê?4x²÷C?@_x001C_{é?_x0002_¿_x0012__x0001_DÞ?It_x0010_8?àÉjÙ|&amp; ?ÀqB¥_x001C_?@þ#`e?@_x000D_H_x0015_Å?_x0002__x0002__x0002__x0002__x0002__x0002_ð¿ ¯î_x0003_Ó- ?_x0002_Å_x000D_þ?¸_x001F_h£ï?_x0002__x0003_µX?_x0002_ ÌK°¨?À_x0002_o~?ÀÝîu¿v?À'c_x0008_Ç_x0012_?À_x0013_/$ã?@H(_x000D_Ä?@uNQÇù?_x0002_)nÉ?_x0002__x0002__x0002__x0002__x0002__x0002_ð¿_x0002_ÛªqRV?@¼$?_x0002_,YïÝa?ÀgÓ¨ÿ«?åVÜNJ?Rê_x0018_µw?Øs_x000C_%?_x0002_*¹ì`Û{?_x0001__x0002_@ì_x0018_&amp;{:?@]_x0019_N_x001B_Û?P%ÑÜF?_x0001_Å&amp;ÅÎ·?_x0001__x000B_|ïy?ø_x0006_tE?_x0001_K¨yÊ?_x0001__x0016_&lt;~_x0016_ð?_x0014_\¶a?ÀF_x0012_ç?Å?Æ­_x0017_­?_x0001__x0001__x0001__x0001__x0001__x0001_ð¿@V$_x0017_-?@¹BÅMq?@Èz_x000D__x0017_?ÀÛzqz?çò&amp;2?£_x0007__x001F_N³?_x0001__x0001__x0001__x0001__x0001__x0001_ð¿_x0001__x0001__x0001__x0001__x0001__x0001_ð¿_x0001__x0001__x0001__x0001__x0001__x0001_ð¿Àþ¤mk?ÀÃ)w|?@²'(k`?_x0001_?ç_x0012_?²´­Wç?ÀsÜØfè?_x0001__x0001__x0001__x0001__x0001__x0001_ð¿_x0001_ë%x¶d?_x0001_Ò_x0004__x001D_¾P?_x0001__x0019_ÊÂ(?À,Ï¼_x0002__x0003_ÿý?ÀjCi²?@».ÂD¿_x0002__x0002__x0002__x0002__x0002__x0002_ð¿_x0002_7ó&amp;«?_x0002_g_x0017_õð5?_x0002_j2x_x001B_Ó?@_x0001_!Ô?_x0002__x0002__x0002__x0002__x0002__x0002_ð¿Î¤Z?_x0002__x0002__x0002__x0002__x0002__x0002_ð¿Àcã?@ÅNÝ9?À¿_x000D_t#ó?_x000B_ú_x000C_2õ?@ßi_x000B_?À_x0008_Ú~YÏ?_x0002__x0002__x0002__x0002__x0002__x0002_ð¿QhÂê?@_x0008_¿z_x000D_?À3_x0017_o@%?À«``0?@_x000C__x001F_nî?Àç§wTÌ? ­bSÈ} ?$_x000E_ìr?_x0002_×_x0007_Ê?@&amp;V_x0006_^?_x0002_ò_x001E_kq?@¹v;?ì?_x0002__x0002__x0002__x0002__x0002__x0002_ð¿À_x001B_joo?_x0002__x0003_À!Ôj?À£¸Õ_x001B_Ò? ½Fßy_x001A_ ?@Op{¶?@Cy#¥_x0016_?8f"v«?À_x0013_eëç?_x0002_¼Æ1$g?_x0002__x0002__x0002__x0002__x0002__x0002_ð¿_x0002_5RÚaZ?_x0002_»Û_x001F_râr?ÀÜg( ?@ÄÿG_Ë?_x0002__x0002__x0002__x0002__x0002__x0002_ð¿_x0002__x0002__x0002__x0002__x0002__x0002_ð¿_x0002_ÕÓG?S îP0?à`_x001F_¤N ?x3\¤?@@_x0006_p±w?_x0002__x0002__x0002__x0002__x0002__x0002_ð¿_x0002__x0002__x0002__x0002__x0002__x0002_ð¿@_x001D_Ó`Þ"?_x0002_úíM?_x0002__x0002__x0002__x0002__x0002__x0002_ð¿_x0002_7Dlp&amp;?dÒ1OÙ ?ÀZ_x000D_©_x0001_«?_x0002__x001D_¥_x001B_7?@¬_x0014_,_x0018_¦?_x0002_Äérö?À#Þ_x001F__x0005__x0007_ª?_x0005__x0005__x0005__x0005__x0005__x0005_ð¿2_x000C_I_x001C_?×lÅÚ?¡bÔ_x0001_?_x0005_9È_x0006_Xî?_x0005_o¾I_x0007_y?_x0005_ ÍuÛG?_x0005__x0005__x0005__x0005__x0005__x0005_ð¿@!ÉyT ?` TÉl ?º!ñ?@%_x0012_x£¬?@ë$ÛoÁ?_x0005__x000C_Ýz?à_x0003__x0003__x0019_Æ_x000F_ ?_x0005_W´}º?À!_x001A_¨k/?@_x000C_Ñ_x0004_£l?@:_x0007_~Ì?_$Ý?Àh[Å?_x0005_ÿB×?ÏbÍ_x0018_?Àð_x0018_åÎ©?_x0005_´7x¸?@_x0008_­ñQ9?_x0005_ÁGçà?©UÉ_x0013_?_x0005_;òÞë6?_x001D_eí_x0008__x0002_?Àé!ôv?_x0002__x0003__x0002__x0002__x0002__x0002__x0002__x0002_ð¿_x0002_ú_x0017_û?_x0002__x0004_â_x000B_O¿@êp¸ù?@¸újü?^ë´?À¸Ò´å?@ÖIäÅ8?@Æm_x0013_ÞÇ?_x0002__x0002__x0002__x0002__x0002__x0002_ð¿0üº ?_x0002_ÅÇí{h?_x0002_3._x0015_¿À¶&gt;ûØ?@_x000B_Âax?À&lt;°ãÕ?_x0002_æõB_x0003_?_x0002__x0002__x0002__x0002__x0002__x0002_ð¿êâûM ?@!Ûö?_x0014_Ë|?_x0002_õ_x0001_¢VÁ?_x0011_X8Uó?bÅÏÕ?®ç·/:?ÇÓÔi7?@9©§?À6¢#ö?_x0002_ÎÂ¼Z_o?Àø¦F©?_x0002_}ð´Ê!?@ÍÂò_x0001__x0002_tv?_x0001__x0006_Õk?ªÞ§?@âûïý?À[¬kÿ­?Àæ½_x0010_?_x0001__x0001__x0001__x0001__x0001__x0001_ð¿{_x0016__x000C_Æ÷?`N8_x0015_Pr ?_x0001_é&lt;b#?{ª9Æ?_x0001_ÐµCÒ?_x0001_ÙvS?_;#A?ÀíÛSù? .â/|_x0012_ ?@«¨Î7u?¡ÀÇE?_x0015_ö!'?_x0001_ï­Þ_x001E_Ñ? I_x0001_³?@«²ªo,?Þçw??_x000C_t&lt;?@_x0005__x0006_TË?@@n_x001D_tÁ?_x0001_sqÏ@?ÀPsÁK?_x0001_J/ê_x0005_?@«úºOË?_x001F_'ú_õ?_x0001_H¼û_x0016_¦?_x0001__x0002__x0001_Ãà_x000D_?_x0001__x0001__x0001__x0001__x0001__x0001_ð¿'¤bÁµ?_x0001_rJzju?_x0001__x0001__x0001__x0001__x0001__x0001_ð¿_x0001__x0001__x0001__x0001__x0001__x0001_ð¿à¢óÕ  ?_x0001_fáV_x001F_s?_x0001_6)«à?sûÊN_x0014_?@N¿_x0003_?)?ÀX§(?@_x001E_í(W÷?À£ÃöCê?À_x0005_ËEzK?_x0001_:ªíde?@$QÛ¼?@4t_x0014_ã?@_x0019_×|ÖÕ?À_x000B_¥Døn?+çÊ_x0011_ï?@å_x001A_¸ëÍ?_x0001__x0001__x0001__x0001__x0001__x0001_ð¿ÀÕµé_x0012_?4ÌÉ¬_x000E_?_x0001_O¾®_x0002_Ê?_x0001_(Â_x000F_²_x0005_^¿_x0001_1ýî¦b?_x0001_;Mbl?_x000F_µänÒ?,½E®?_x0001__x0001__x0001__x0001__x0004__x0006__x0004__x0004_ð¿À_x000C_R_x0015__x0013_m?À_x0016_Ï?_x0004_¸ÑD¥?#ëû\Ï?_x0004_·xb?EµÎé?ÀáÊKx?À½õl?@ýEÖßS?À_x0017_9¢o?À_x001D__x0003_ÄÕÔ?_x0004__x0004__x0004__x0004__x0004__x0004_ð¿@ /_x0002_4_x0012_?@íTÃ?_x0004_«1Ô_x000C_ ?_x0004__x0007_l_x0007_Eò?À_x0005_3¯_x001C_?À?|_x0001_ñ¬?_x0004_ __x000E_f¿_x0004__x0004__x0004__x0004__x0004__x0004_ð¿_x0004__x0004__x0004__x0004__x0004__x0004_ð¿ÝDûE|?@Ñ¿Ý«?_x0004__x0004__x0004__x0004__x0004__x0004_ð¿_x0004_sÏZÔ?ù;Sv?B,)7?_x0004_y§øî_x001E_?ä_x001B_èI?_x0004__x0004__x0004__x0004__x0004__x0004_ð¿_x0004__x0004__x0004__x0004__x0004__x0004_ð¿_x0003__x0006__x0003__x0003__x0003__x0003__x0003__x0003_ð¿_x0003_ël_x001C_?_x0003_»g'Ä_x0005_?_x0003_MÖ_x0002_k?ÀÆéd__x0014_?@_x0016_ÃÑÀÙ?Àcò%_x0005_F?À$Ë&amp; ?ÀxXÑî7?_x0003_LîåHõ?°±§z?ÀÁ-ÕQA?_x0003__x0003__x0003__x0003__x0003__x0003_ð¿@ [åÀº?_x0003__x0003__x0003__x0003__x0003__x0003_ð¿_x0003__x0003__x0003__x0003__x0003__x0003_ð¿@_x001D_1Q7T?ÀF"¿?Àr×³_x0006_?_x0003__x0006_´seûn¿ÀÅÀÙf?À7ÌüìÝ?_x0003__x0003__x0003__x0003__x0003__x0003_ð¿ _x0004__x001E_a;M ?@s³HD_x0013_?À¬g6_x0016_W?@è6XËd?_x0012_#Ä&lt;_x0001_?_x0003__x0003__x0003__x0003__x0003__x0003_ð¿þ)ø3?@8Xó_x0001_?@àØ_x0007__x0008__«?_x0007_Nq_x0001_b?Ã_x001D___x0013_?£ñd_x001B_??®PÃù¸?_x0007_C+»ð? ­îI3 ?Z.±4?r4p[Ç?Àèuy]z?Á@oÙÊ?_x0007_)_x0003_4"?_x0007_ÜÝ&amp;_x0005_?_x0007_SÇÊãG?XËø9_x000E_?_x0007_Ö&gt;_x001D_D?_x0007_DÑ_x000B_?_x0007_r:_x0018_Ky?@P§dë?À`^_x0004_Çq ?_x0007_?Ê¢¶?À[ä0øC?@_x0017_õÍ4?_x0007_ZN®,}?Ø¤«($?$ÁËz?@-_x0007_61?À_x0011_¸_x0015__x0002_?_x0007__x0007__x0007__x0007__x0007__x0007_ð¿ÀòÃW?@øØ_x0002__x0015_M?_x0007__x0001_W_x0006_'- ?_x0001__x0002__x0001__x0001__x0001__x0001__x0001__x0001_ð¿@WrÝ?Àúà.h?À*æøw2?5TØ*C?À5æyO?@_x000C_×dN:?@EÚÝ%&lt;?_x0001_³úÒîBf¿_x0001_ ô=:?5_x0012_»l_x0001_ ?_x0001_RÓÿ_x000B_E ?õûX¡È?À&lt;_x0017_[ »?_x0001_f &lt;ô¾_x0001_½M&lt;{­?À·zTÿ?@M;8&amp; ?_x0001_êj¹_x0017_j?@ n_x0006_¶?oVå\u¿@ãxë?_x0001__x0001__x0001__x0001__x0001__x0001_ð¿@_x000B_éf©?ÀP¯¢Ù?_x0001__x0001__x0001__x0001__x0001__x0001_ð¿_x0001__x0001__x0001__x0001__x0001__x0001_ð¿@^ÍDÌð?ÀlV=X?_x0001_OLf©?@9:¢_x0001_?YR_x0002__x0003_Y#?Àè¦?E£¿Î3?_x0002__x0002__x0002__x0002__x0002__x0002_ð¿øº_X?ÀÎ_x0005_|?_x0002_°¸Ï?@Æëª(?ÀöªºU×?_x0002_­_x0015_o_x0014_?UiVFu?@û'_x000B_Ò?_x0002__x0002__x0002__x0002__x0002__x0002_ð¿_x0002_3Ì+?Àï_x0019_¡Z_x0016_?_x0002_ÇÓ|4_x000D_?@K,""6?_x0002_© l3S?×óÒ?ÀòOÀ_x0016_Î?À4r®±2?_x0002__x0002__x0002__x0002__x0002__x0002_ð¿_x0002_Þ,ÊÁ@?À_x0001_{-Æ¹?_x0002_,¥,|?@î_x0001__x000F_`?@/.þjc?ÀÅ¢ù_x0002_?_x0002_=åwp8?©¢Ã Ü?ÀnoHw?ÀcP¢5?_x0001__x0002_ÿt!6?@sÈ_¿_x0004_?_x0001_É:cß?øÿ?_x0001__x000E_u?_x0001_ýè²4?À®»KSî?_x0001_ökÃ)g?_x0001_«`ª³?@½0bcè?@_x000F__x001C_Ô&amp;ï?@Ö÷è ï?_x0007_&amp;Ã÷r?,tmu?@·Ê_x000E_ø(?ÀR_x001F_}ÏÑ?ÀA¦óú?@	Û}?Å?ÀGÊ®K;?@lV_x0019_õ?@ý¬aç?@æb`øõ?ÀÛ­ø,?Ýjè±#?À@Û?_x0001_ÓÉ)½?_x0001_äzÜ_x000B_?À|Û3Í´?_x0003_ù¥Ñ?@3Î+Î@?àë:¶_x001A_ ?@_x0011_1p_x0002__x0003_9Ã?_x0002__x0002__x0002__x0002__x0002__x0002_ð¿@I©îÝG?_x0002_Íú»ùn?_x0002__x0002__x0002__x0002__x0002__x0002_ð¿Àë_x001F_J«?_x0002__x0002__x0002__x0002__x0002__x0002_ð¿_x0002_O_x0018_Àý­?@îÚFýñ?ÀK ?_x0002__x0002__x0002__x0002__x0002__x0002_ð¿@op×V?_x0002_?óÅµ?@Ý­Yz?À¤ë{|ì?_x0002_a`ä6?@A0&amp;Ü?_x0002_6ªÏ?_x0002_¡¼é_x0018_?À«(_x001B_ôí?_x0002_¸TãV?¥|_x0004_¸?ÀMÁ:_x001D__?_x0002_*Z_x0001__x001E_?Ô_x001E_ß¿?@r!D_x001E_&amp; ?¡,ìº?À_x001F_h:ù¡?@Æ0[¤5?n_x0012_*RÜ?«Ä¹ig?@ËPÎâ?_x0001__x0002_@Íîò`?Á_x000E_ZÆì?À fC´(?À§Ò&amp;~?@Ôðu}â?_x0001__x0002_ÞÄ}?_x0001_yñHÉ_x0018_?_x0001__x0004_²Z?_x0001_û2L?Sº]_x0008__x000E_?_x0001_éCGÃ_x0005_?_x0001__x001F_M	Pñ?_x0001_u¿¤^Ô?a*[º×?ÀÂg}£? Ùb½t5 ?@_x0014_Çô_x001E_?_x0001_YoÂ7Ý?À}_x001A_%ÿ?_x0001_ÂIðcP?_x0001_®_x001F_M?À	é_x000E_Þ&lt;?_x0001__x0001__x0001__x0001__x0001__x0001_ð¿@?hp­ï?ÿ_x0019_t3Y?@f_x0007__x0008__x000C__x000D_ ?ÀÜè_x000B_îë?@Ñ_x001F_»k=?í '_x0012_x?À¢ &amp;Åp?@i¿îÁ?!	ÿ_x0002__x0004_¬^?À1ÅQ¹Ò?Ø½/_x001E_Ï?Àþ9h_x001D_ø?@d'_ ?@áçÓÓ?_x0002_T~_x0001_m_x0017_?_x001F__x000C_E5&amp;?Ñk_x0011_½_x001A_?_x0002_+P|ûÞ?_x0002_yt&amp;;_x0017_?@&lt;_x001D_K?±*_x0004_¥C?_x0002_Ûzà»¼?_x0002__x0003_nçÜ¦?@==zWã¿_x0002__x0002__x0002__x0002__x0002__x0002_ð¿_x0002_¤_x0013_¨W?@ò²äöù?Àazt?_x0002_ ¹¢~8z¿¥«Qi?,t_x0015__x0005_¯?À_x001B_Ô­_x0003_ ?d«ÅÍ?_x0002__x0002__x0002__x0002__x0002__x0002_ð¿ :wîK ?À'ú_x0003_u_x0016_?_x0002_¬&gt;ï_x0011_?¬_x0005_gÂÍ?ÎÚ-G?À÷ß¨+?_x0002__x0003_À3X­T?_x0002__x0002__x0002__x0002__x0002__x0002_ð¿_x0002_)dæÞå?%FèMÜ?_x0002_»Í"Åc|?É_x0010_ìO_x0002_?_x0002_x¡¡ø_x001E_N?÷ë0ð?_x0017_ÄÏ[þ?À_x0010__x0001_×Å?_x0002_Ã=¢""?@_x0006_ã4õ?À0Yþ³?Ix_x001F_?_x0002__x0002__x0002__x0002__x0002__x0002_ð¿À_x001C_ÑúÝ?_x0002__x0002__x0002__x0002__x0002__x0002_ð¿_x0002__x0002__x0002__x0002__x0002__x0002_ð¿ÀÄ_x0012_Én?_x0002_Ñ__x0019_ñi?_x0002_&amp;µ.'Ã?À&gt;xóª?|ÂÓ?_x0002__x001F_XØé?Àáe{Ü?@ì_x0011__x0014_?_x0002__x0002__x0002__x0002__x0002__x0002_ð¿_x0002_Ol(à?_x0002_Ìº½?À.Íuu??@=A1)?!Ü/_x0003__x0004_\,?_x0003_ñ,&lt;"?À(­_x0003_0?À_x0017_§F?_x0003__x0003__x0003__x0003__x0003__x0003_ð¿_x0003__x0003__x0003__x0003__x0003__x0003_ð¿í5yÑ? _x0016__x000F_çF ?_x0003__x0003__x0003__x0003__x0003__x0003_ð¿_x0003_ho¬_x001A_?_x0003_u@ÑÀ?Ày4õ?@Û]¼_x0001_k?_x0003_½#«V_?_x0003_ÔI_x0002_÷?À(çÄÉ?_x0003_Ú]'Å?à	ùÚ_x0011_ ?èì÷³/?_x0003_énl? ¶_x0004_ÄOR ?ÀVõ"?_x0003_²i/&amp;_x0001_?_x0003__x0015__x0011_ÇÎÏ?ß^k$/?`_x0010__x0011_CÄ&lt; ?_x0003__x000B_W_x0002_LY?@íüJÉ?_x0008_ÈF0?àå8ò ?_x0003__x0003__x0003__x0003__x0003__x0003_ð¿ÀQ;,?_x0001__x0003_y·F"ú?_x0001_.pu×?¨¸_x0004_s¶?@¯0_x000C_°·?_x0001_÷¬ÐìB?ÞG*(?ÀSkÒ6º?nSó³è?@ý=¤}x?Þ\_x0003_ú?_x0001__x0001__x0001__x0001__x0001__x0001_ð¿ÀP¦ ·?_x0001_QPi?3¬_x0002_§_x001E_?ÞäY°?@í_x000F__x0003_ïQ ?_x0001__x0001__x0001__x0001__x0001__x0001_ð¿U¯ÒuT ?D¿Á?bAï_x0004_?@[§UPt?Í¡:~?ý"'°® ?_x0001_í&amp;ÿö? Öè[G ?K©Ó?_x0001_Óõ9þ?'ÀtÇà?Àa_x000E_.. ?À_x0003_ #ñ?@ÎÐÅ?@Ñ_x001B_b_x0001__x0002_d_x0011_?_x0001__x0001__x0001__x0001__x0001__x0001_ð¿_x0001_[õ_x0014_p?_x0001__x0001__x0001__x0001__x0001__x0001_ð¿@_x0007_^ß/T?À&gt;AÂ4?_x0001_~ÃÙ×_x0017_?ÀÔWè?ÀÓ§)?_x0001_Þê¢Ô?ÀX_x0017_ÆÛ?@Èb«®?_x0001__x0001__x0001__x0001__x0001__x0001_ð¿_x0001_cx0Á?_x0001_Ã7êâÈ?_x0001_WÕm¸¿?ÀÇÙÈ?_x0001__x0001__x0001__x0001__x0001__x0001_ð¿ÀX0¶A_?Ý,æË_x000C_?_x0001__x0001__x0001__x0001__x0001__x0001_ð¿î¬_x0011__x0005_?ÀJ_x001D_Þ	?@_x0008__x0013_lõß?¥¦s¹?@p_x001F_L"È?_x0001_1_x0005_º?ÀëÑ`%?_x0001_¬_x0012_%òS?_x0001_MÁ½¤_x0010_?_x0001_Ø/qáR?UqvÞ?_x0002__x0006__x0002_Dbë§û?_x0014_stBÞ?ÂúÆÔ?@Ò&amp;R?_x0014_ª¡ì? ¹_x0011_! ?@Tv÷Ð}?_x0002__x0002__x0002__x0002__x0002__x0002_ð¿À.õx´U?þI_x0004_&amp;?Ào×a?³_x0019_á. ?Üed¤_x0017_¿_x0002_Íiµb?@±]é_x0012_1?`°ÿÇ	 ?À_x0001_13?À&lt;´%%¿?À8U_x0002_?À¤o¿ô­?_x0002_/Wá?\óëÚ_x001C_?Àà_x0015_m[??¹ "ï?@=_x0003__x0005_¹?_x0002__x0002__x0002__x0002__x0002__x0002_ð¿À_x0010__x0016_èû_x0016_?@èç¤|¶?ÀÅ_x001F_îØ9 ?ÀÈân?_x0002_J·_x0019_y?N÷'_x0001__x0003_±Ü?_x0001_§Õ:Ì`?`"Ö_x000D_¸?@-³(_x001D_O?_x0001__x0001__x0001__x0001__x0001__x0001_ð¿_x000B_ñ_x0005_éË?_x0001_¤(WX?&gt;÷9v/?ÀC	òÕ«?@'*¯Ù?ükÙ?_x0001_%DA?_x0001__x0001__x0001__x0001__x0001__x0001_ð¿@N_x001A_5?_x001D_Ãþ@ ?@_x0017_¨_x000E_³? ³e#_x001E_= ?ÀE}×ì|?_x0001_lÂý"Ë?À»_x000D_¸ý±?@GIÔöó?_x0001__x0001_Ö±Ê?@:Yî?W_YS¦?_x0001_©åÇà?@ç#å|?_x0001_ÀH¦A,?ÀhÞQq_x001B_ ?@Ü_x001D_äª?µzóK?aHr?ÀpÉ_x0002_E?_x0001__x0003__x0001_`Õú?ÀÊX	]?À_x0006_î¡?_x0001_ªKæÇ?@Å³§¡_x0012_?º	;Ó_x0006_ ?É·C?@¬ã½]?@DN?/P¢Ý;?¶_x0002_¢?À[º´û?T{´û»?~Â°Q ?1¡??_x0001_|Ö_x0019_ÊkW¿_x0001__x0001__x0001__x0001__x0001__x0001_ð¿eá¼_x0014_s?_x0001_q_x0013_;Î?ÀÛëôí_x0007_?@Á&gt;Ü{?@)é_x0002_ï?À_x001B_xEnQ?Àãæ»_6?À¹i_x001D_?ùÔ_x0004_N5?À_x001D_7U&gt;?_x000F_Ê_x0016_Ol?_x0001_@_x001E_Ûs?_x0001__x0001__x0001__x0001__x0001__x0001_ð¿_x0001__x0006_Bfm;?_x0001_1_x000F_Ü_x0002__x0004_P_x0001_?À¥_x0019_aA_x0019_? ^¿ÿ¤5 ?@¡jo?@I±?JöP_x001E_?À5	%?+ïÆPä?à_x0006_°@ ?_x0002_÷_x000B_Õ_¼w?À_x001C_nC?ÀA%Qù?_x0002_º_x0007__x001D__x0011__x0007_?@+7Æ?_x0002_t®6?_x001B_;	?_x0002_-µ_x0019_? _x0007_18{ ?_x001A_¹u?_x0002_ÎNÏU?_x0015_9l_x0002_?ULO=4?_x0002__x0002__x0002__x0002__x0002__x0002_ð¿ä_x0006_\Ã_x0002_?@­ñ!ö_x0003_? m_x000C_¤¶_x0011_ ?ÇºVÄ¨?Àú_x0017_Yê_x0004_?@Ûò:C?Àåüª_x0014_?_x0002_ºØä¼"?@_x0008_F_x0014_3Ë?_x0004__x0005_ÀÃcI1?Àk_x0011_¦1R?_x0004_ÈD\q?h_x000B_üÐ·?ÀµË'ã¾?pZ±ª¬?_x0004__x0004__x0004__x0004__x0004__x0004_ð¿@_x0016__x0002__x000D_ÃQ?_x000F_ 2ß?À_x0001_§ÄÕ?@¡*ma?_x0004_"Æ_x0015__x0003_y?L&amp;Ýô?_x0004_$pÒ?Àë_x0007_º?_x001C__x001D_	_x0011_?@_x001B_×ãk?©|_x0018_o?_x0004_Ñus¹Ü?_x0004_0iÖÅ¿@ü_x000B_µñ?¡Ï´¾O?@äîÙUj?_x0004_ü­_x0005_?ÀW_x0007_Ú_x000F_¿ÀÝDy?@at?_x000B_?_x0004__x0004_ÛÌÝe?#¬µ?@7_x000C_à=Í?Àü¯].å?Î&lt;_x0001__x0002_Ã,?@O"ÁöY?tFi£?À¾¹_x0014_gu?_x0001__x0001__x0001__x0001__x0001__x0001_ð¿_x0001_åBáÙï?²ê_x0013_]?_x0001__x0001__x0001__x0001__x0001__x0001_ð¿`Æ²îS ?_x0001__x0001__x0001__x0001__x0001__x0001_ð¿ iÆv ?_x0001__x0001__x0001__x0001__x0001__x0001_ð¿_x0001__x0001__x0001__x0001__x0001__x0001_ð¿_x0001_&lt;-F_x0014_?úñ_x001B_¸ß?_x0013__x0011_Wu1?_x0001_ç_x0012__x0012_u?À»Ç!º?À½XX´Ì?@»Á®Ê?_x0001_SÕ\+?_x0001_¯3_x000D_÷?@H4ÑÖ?.ê³-¥?_x0001__x0004_[Ö»Ua?_x0001_Xü9Z$G?_x0001_èÙã¿U_Í9¯?_x0001__x0001__x0001__x0001__x0001__x0001_ð¿@6iJÈß?±0èZ#?_x0001_Û_x0006_ÀMe?_x0001__x0003__x0001__x0001__x0001__x0001__x0001__x0001_ð¿_x0001_ÐvÙ??_x0001_èõù,¦?ÀëPð«D?_x0001_&lt;%z ?SØz_x0016_?_x0007_bz~?&amp;hw?ÀG&lt;Ð$Q?@{J_x0014_mÜ?à_x0011_oø¶ ?@=,_x0017_r'?@éßgã?_x0001__x0001__x0001__x0001__x0001__x0001_ð¿_x0001_ _x0005_|_x001B_%?À£'I'6 ?À×X[_x0017_?@:¨Ó=?_x0001__x0001__x0001__x0001__x0001__x0001_ð¿À0_x0017_Ø;~?@_x0002_d_x0012_l?_x0001__x0001__x0001__x0001__x0001__x0001_ð¿Àl«[Kã? y_x000C_ÏX¥ ?_x0001_Q³Ô&amp;?@k¤×cL?@geÎMÆ?MjOY?_x0001_ëY_x0007_¢À?_x0001_Õõd?ÀR&amp;?À¥Rº_x0001__x0003__x0008_j?_x0001__x0001__x0001__x0001__x0001__x0001_ð¿0»lr_x000B_?«h7=?ÀMçv¯?_x0001_ãï_x0008_Eê?_x0001__x0001__x0001__x0001__x0001__x0001_ð¿Àö¯ßÕU?ÎL_x001F_MÕ?þÁG ?_x0001_¹ZV¼?_x0001_Ù~s?À® [ë?ÀDÓ e?_x0001_-«x+6?àËâåC_x000E_ ?_x0001__x0001__x0001__x0001__x0001__x0001_ð¿À½¦?ÀÀÅ_x000E_g?_x0001_¯X_x0017_Á?_x0001_ûWM±m?@_x0007_÷å¢?_x000F__x0017__x0005_?@kø¯mÈ?@Ë;DB_x0014_?ÀÃOÝv?*3O?_x0001__x0001__x0001__x0001__x0001__x0001_ð¿_x0001_â`"^ ?_x0001_ _x0007_ðú?Àþ_x0011_?_x0001_QÈ_x0002_4?_x0002__x0005__x0002_²£xªð?iz_x0005__x0011_ ?¿_x0003_UL×?}5Ì:_x001C_?¢[kÈ?ÀA_x0013__x0012_4ö?@ÊÈ Ö?ÀûX¹¾Ò?@°ø_x0005_  ?_x0002_Tfùd§?¼üv_x0013_?àß%®B© ?@ïÎ_x0004_.?À·dî_x0001_É?@å_x000B_qê?@yÂÞ?`êiÂ. ?_x0002_Ñ4èó/?_x0002__x0002__x0002__x0002__x0002__x0002_ð¿_x0002_Ýø.ÑÓ?@_x0018_­L	&lt;?_x0007_»8?õüñ?Àx_,Ä?@n®Jë?_x0002__x0002__x0002__x0002__x0002__x0002_ð¿_x0002_ñ_x000F_U0_x000E_?À½:_x000C_h¶? B0_x000B_&lt; ?éþÃ6Ê?À_x001D_ÛÛ¯?ÛÔ_x0001__x0002_²·?_x000B_;_x001F_©?À_x001C_Á}þ?ÀºÙIb?_x0001_µI	X4 ?_x0001__x0001__x0001__x0001__x0001__x0001_ð¿ãò6z!?À?a;_x0012_&amp;?_x0001__x0001__x0001__x0001__x0001__x0001_ð¿_x0001_½FÔ¯â?_x0001_ÿµ_x0019_É?@3[ëÆN ?à_x001D_ÏÊ­?yókâ?ÀÑ_x0002_}_x0015_á?_x0001_WÎ|´?_x0001_ûúÉdÝ?HN¿£?à¸L ?äÚîê?ìQÜÄË?_x0001_¤g-Å?À_x0018_îÚ`?À_x0011_U .¶?@5_x0018_çªä?@&amp;¦_x001A_P_x0003_?_x0001_5_x0010_â_x0005_?_x0001_P Öv_?J6a!Ð¿$_x0019_j)¬?p¸Nù?Î=_x0017_^?_x0001__x0003_ _x0017_¾_x0012_@G ?À5ÕK?²?ÀðxDª?À&amp;N?c?Á¶&amp;é  ?!ì_x0018_Éû?@§~q[±?@ãË§&amp;?À5ôÔ_?_x0001_l«~ëÌ?_x0001__x0001__x0001__x0001__x0001__x0001_ð¿@_x0017_{ahÍ?ÛéÙÐ4?_x0001_£óû¸?_x0001_êZqÀÔ?_x0001__x0001__x0001__x0001__x0001__x0001_ð¿@^_x0015_â&amp;?_x0001_!%!Ý?Àñg_x0005_?_x0005_¾ÔÑ?À3ZÀþn?Àÿsù?ì_x001E__x001D_w@?@_x0012__x0002_i_x0002_?_x0001_j8Êf?_x0001_\_x0005_%¤?@=h´_W?¦§JL?@JßjJN?_x0001__x0001__x0001__x0001__x0001__x0001_ð¿@+á*_x000E_ ?À_x0001_¤_x0001__x0002_§J?À´wlûm?@þå]X$ ?k_x0010_¡æl?_x0001_ë}E9^?@üÄ#_x0001_£?ÀO'_x001E_9Ü?Àf_x0010_&gt;_?_x0001__x0001__x0001__x0001__x0001__x0001_ð¿_x0001__x0007__x0005_Ýã?ÀÜ3U:?_x0001__x0018__x000F__x000C_vë?ôå_x001D__x0008_?_x0001__x0001__x0001__x0001__x0001__x0001_ð¿_x0001_ò_,Úù?_x0001_l¯_x000F_ùª¿_x0001__x0001__x0001__x0001__x0001__x0001_ð¿@ %9_x000C_-?@ïÃUéÕ?^_x0008_%?_x0001_õ!n9ß?_x0001__x0001__x0001__x0001__x0001__x0001_ð¿I¹]ÄÙ?_x0001_	_x001D_" ]?@-Ü¸_x000B_?_x0001_&lt;ª1?´_x0007__x0013_Åd?ÀôÄôWý?Àû_x0010_#?_x0001_Mî)oç?å«_x001F_?_x0001_·xW"R?_x0002__x0004__x0002_×eA×Æ?_x0002_÷¨_x0008_Ñô?@h7Ï&lt;?_x0002_)_x0001_^Vâ?j"ÞÛj?ÀÕµ_x000F_o·?ÀÕ4_x0011_ªÃ?@pEdN?_x0002__x0010__x000D__x0017__x0007_}? Öã90 ?@øÄý\?@y¸¡?À1p½äÐ?_x001E_Ó_x0007_l?$x_x000F__x0005_å?@¬½h_x0012_è?@Kp%_?@ºþ4ø?_x0002_&amp;ö_0_¿£_x0014_	Ó¥?À¨_x0016_úeÀ?_x0002_*¡^	 ?@Y_x0011_©á_x0010_?_x0002__x0002__x0002__x0002__x0002__x0002_ð¿Iñ_x0003_­?#ðÈ?_x0005_¾Ü_x0019_©?+±_x000B__x000C_o?_x0002_jýçaÎ?WSIXÝ?ÀI¥±]±?@§Ï¼_x0003__x0005_&gt;&gt;?Àc_x000C_¸"?­s\f?ÀÆÎ½?Àjù£®?ÀÍmM_x0018_?`I"¤w_x0012_ ?_x0003_ ?5Ô:? *¹6¾@ ? IL¹Ä ?_x0003__x0003__x0003__x0003__x0003__x0003_ð¿Àtq-]¡?_x0003__x0003__x0003__x0003__x0003__x0003_ð¿@à_x0018_$£?@_x0012__x001F_P£ø?@Rp¥ü?À&gt;YÓ4?_x0003__x0003__x0003__x0003__x0003__x0003_ð¿@IÅªÍ?@_x0017_LÓbÌ?Àáòû?_x0003__x0002_ÊãN?þJ_x0001_ Q?@®ÎD_x0003_?_x0003_N|äíW?_x0003_Ú_x000E_ÝX_x0001_?ÀÒîâÎ?_x0003_Ìu_x001D_²!?Àk_x001C_Ù_x0004_?_x0003_ð¶PN?¶z_x0004_:z¿(_x0018_é?_x0002__x0003_@4~zÞ) ?ÀCÊÛp?U_x0016_öZ?_x0002__x0002__x0002__x0002__x0002__x0002_ð¿\ì&gt;Ëà?_x0002_¾n%ùI?@_x000B_¬²!?_x0002__x0002__x0002__x0002__x0002__x0002_ð¿_x0002_?ê_x0001_ëá?@Â1ôy_x000F_ ?g¹Ëþ?ÀUÀW?@M»ÃÊ?ÀÓïSo?ðqË÷_?À=~É§w?À*_x000F_W8Á?Õ±Ó7E?_x0002_êvîn¶?Åvò_x0013_v?_x0002_g_x0014__x0012_*?_x0002_Í¼éÜ_?_x0002__x0002__x0002__x0002__x0002__x0002_ð¿@DS®ãè?_x0002_HT»?ÇÀ¹4w?PÏ´,£?_x0002_¿_x001C_Õ8 ?Õ&amp;Jfï?_x0002_ÈgO Ñ?@nPb³?Àá_x001D_=_x0002__x0004_tg?À©Ë_x0017_2~?¢`Ìò?À)N&amp;Óu?ÀTc_x0012__x0018_c? BY*?À_x0012_åk?ÀÔ­_x0008_ò ?_x0002__x0016_Ø¬ßh?@¹_x001B_V,ô?À1aÙ	6?ÀÞÚWÏ:?_x0002__x0002__x0002__x0002__x0002__x0002_ð¿_x0001_ìZQ?_x0002_Û_x000D_&gt;_x0014_ñ?À¥å_x0014_)?_x0002_Øº¨Ý?_x001C_½ä?"Ö_x0005_?_x0002_åþ·n?@_x0003_&amp;GÄó?_x0002_¿í&gt;vk?@Ö0?_x0010_&gt;?ÿò 0Æ?@þYx·¯?_x0002__x0002__x0002__x0002__x0002__x0002_ð¿_x0002_WÂoï$r?_x0002_Àï_x000F_$b?_x0002__x0002__x0002__x0002__x0002__x0002_ð¿@!R÷_x0017__x0008_?_x0002_å_x0014__x0016__x0013_@?À[21 ?_x0003__x0004_À:_x0017__x000C_¶©?_x0003_{!?@mÝ-d?_x0003_g1»_x0002_b?_x0003__x0003__x0003__x0003__x0003__x0003_ð¿@_x0012_Uã?_x0003_:ÞÉ ?_x0003_ÎZ»'?@Ë_x001A_à?N ?À¡_x0008_ºK,?fÑçX?À.B0¸f?_x0003_Qt3Hæ?_x0005_Jã_x0001__x0003_?­Ù_x001B__x0015_7?_x0003__x0006_¥X:¦?µ_x0017_àÔÖ?_x0003_b_x0019__x0016_½? Ý)T;] ?ÀàÊÛmb?ÀXâÅð?À8_x0014_¼a8?_x0003_P_x000C_v?_x0003_b ÷`?7_x0017_ùð_x0019_?aµC¼_x0010_?_x0003_sa+7J?_x0003__x0003__x0003__x0003__x0003__x0003_ð¿_x0003__x0003__x0003__x0003__x0003__x0003_ð¿_x0003_ª Á¾N?@^B¯"p?_x0003_²¼°_x0001__x0002_Ôõ?r_x0006_P_x001F_?À-¦&lt;_x001D_?_x0001_§&gt;0ñ_x001D_t¿Àn&lt;úwÙ?ÀÇ_x0018_Mm?À2 jâ?À-	ÔL×?_x0001_¡¨ _x0015_í?¥GÁXH¿@h&amp;_x000B_µ?Àf_x000F_ %?QQºô?@c÷^} ?_x0001_m±æF¯?@ªí*?_x0001_æë_x0003_Ä? ¦bË{ ?@ëüU_x0018__x001B_?ÀÈU_x000E_ß2?_x001A_û_x000B_ë?·Í-û?_x0001__x0001__x0001__x0001__x0001__x0001_ð¿ÀMüêªÅ?@èð0}4?b»*gO?À·ô°ªh?_x0001_ê&gt;=ÎÞ?_x0001__x0001__x0001__x0001__x0001__x0001_ð¿G5Îy¡?_x001F_¾6?_x0001__x0001__x0001__x0001__x0001__x0001_ð¿_x0003__x0004_À_x0012_þ9º?À_x001C_ê½ ?_x0003_É_x0003_q?ÀëÕG	Ù?_x0003_Þ°÷Á?ÀR_x0017_«÷?À³[Çã?lÿá­! ?@ÓE_x000B_^â?_x0003_±ÇÌ?Àö\_x001F_Æà?@?i£?ÀDp(_x0012_v?99p4?À®-ó_x000C_ª?¿$z?@º_x0013_ÃÚz?_x0002_ÿán?_x0003_ºÓ&gt;ã»?_x0003__x0003__x0003__x0003__x0003__x0003_ð¿_x0003_Dvó}?@_x0010_UI²? ÖÄf?@:HçÕ?@¿O3CÚ?Àuè&gt;7?À¨_x0002_9?ÇkwÕÚ?A_x000E_]ìR?_x0004_]ª?@±J*_x0001_Ì?_x0003_/_x0001__x0002_R­?_x0001_Ir½×M?ÀíÒ¡ 	?áT;#?_x001B_Y@?_x0001_#¥þù¸?@__x0006_ÆZ?a`ý¨?_x0001_µ÷@Ä?_x0001_)/sk_x0019_?êû&amp;=z¿_x0001__x0001__x0001__x0001__x0001__x0001_ð¿_x0001__x0001__x0001__x0001__x0001__x0001_ð¿_x0001_iº÷«?@	|æº?@éßO?_x0001__x0001__x0001__x0001__x0001__x0001_ð¿_x0001__x0015_:13?_x0001_kÿêSX?O~Èö_x0004_?@!Úëf?_x0001_ç¹_x000E_!?75q?ÀÝ¸6d?À.OäÚd?@ª±ÿ¹?_x0001_µVm_x0001_? UàÌ0 ?_x0014_¦aå?_x0001_¨_x0016_9?@WDÿ4ô?ã¯ku±?_x0001__x0003_@üòñì?ÀÌNk0?Ä_x0002_,_x0007_?Ãî²P?ô^°D?@ @"?À4_x000E_râ_x0011_?ÀÓ_x0015__x0010_Òú?_x0001__x0001__x0001__x0001__x0001__x0001_ð¿_x0001__x0014_ÍL_x0013_¢i¿@R_x0011_Á¬?_x0001_mÙb?Àß´þ?@þõøã¨?À_x0013_DÉâÕ?t_x0001_?_x0018__x0005_ÏÖ6?oea_x0003_¨?_x0001__x0001__x0001__x0001__x0001__x0001_ð¿@_x0007_F1?_x0010_0Z~?_x0001_pËËy?_x0007_r¶ÈT?ÐP_x0003_¸_x0008_?ÜÕÙ_x001E_ð?àGrbnT ?@UÌ4(n?_x0001__x001F_¶¸¿3?À_x0004_v¯Nd?@7h·S¶?_x0001__x0001__x0001__x0001__x0001__x0001_ð¿À¸®p_x0004__x0007__x001E_u?@õâ9­?À¢_x000E_ÀZ.? TêÛ% ?_x0004_ZØÃ_x0003__x0012_?@­_x0001_ä$ù?*_x0005_Û'_x0008_?_x0004__x0004__x0004__x0004__x0004__x0004_ð¿ÏjµQ2?_x0004__x0004__x0004__x0004__x0004__x0004_ð¿x¦ù6_x0002_?À4rÎ[_x001C_?_x0019__x0001_W_x000F_?_x0004__x0004__x0004__x0004__x0004__x0004_ð¿_x0004_\Ù_x0010_Dh?_x0004__x0004__x0004__x0004__x0004__x0004_ð¿ÀU	Õ	Ø?)_x0014_¡"_x0003_?_x0004_k&amp;ð#?_x0004__x0004__x0004__x0004__x0004__x0004_ð¿_x0004__x0004__x0004__x0004__x0004__x0004_ð¿ _x000B_¸Ô¦ ?O0´Á?@±Úw%?@ª3IÃ¿_x0004_4a_x000D__x000C_?À¹!z!_?@»Ù?_x000C_k_x0004_?À_x0006__x0012_Úh?G"Ò_x0012__x001D_y¿_x0004_ö_x001B_º]?_x0001__x0005_@ki¤M_x0007_?ø_x001E__x0003__x0002__x0013_?@vß$ô6?_x0001__x0001__x0001__x0001__x0001__x0001_ð¿@¦¶æä@?Àã,Í|_x0006_?_x0001_ßðëÌ?_x0001_b^~K?@RQõ_x0004_G? qß/K% ?lqÐk?@Á7Vñ&gt;?þ8Æ©g?_x0001__x001F_ïC²?_x0001_E9_x000D_I¢?_x0001_·É_x001B_÷K?@@M$à?#þo_x0017__x0007_?_x0001__x0001__x0001__x0001__x0001__x0001_ð¿_x0001__x0001__x0001__x0001__x0001__x0001_ð¿_x0001_Þ&amp;[Å?_x0001_jª½ÂD?@}_x0016_ÌÍ?ÀtVXð¦?_x0001_Ï_x000C__x001C_¬6?@1zT©ì?À(PA_x000F_¡¿À¼uÎ$h?@j´ÿoP?_x0014_¥­?_x0001_è·-)?À2ÜE_x0001__x0002_è?õAÉâe?ÒRxæ?_x0001__x0001__x0001__x0001__x0001__x0001_ð¿_x0001__x0001__x0001__x0001__x0001__x0001_ð¿_x0001_É_x001A_ÐºD?À_x0007_E_8µ?_x0001_Ze!_x001E_?_x000C_I^p?_x0001_r[7_x0007_?@_x0012_J¬÷?@_x0015_é_x0011_4Z¿á_x0002_gõ?£_x0016_Ý_x0005_Ø?@_x000C_I'2?@Sþi_x001E_£?ÀµV_x0017_;?*·_x000D_§#?_x0001__x0019_VÈDª?Ø?¥î}?î_x0017_÷õK?_x0001_ùïI?1@_x000E_?À¦üEk?]E­=?_x0001_ð°¿Ø_R?@ÅÊâsó?o?_x0007_QÞ?,z²?l_x0018_j6&lt;?@²IJD?ª¿z?_x0003__x0004_Íú~	&lt;?_x0003_ñ·`Âý?ÀÇ¶ê0!?ÀE×öÐµ?_x0003__x0003__x0003__x0003__x0003__x0003_ð¿_x0003_|®^âgt?À_x0001_ÇÙ¹Ú?_x0003__x0003__x0003__x0003__x0003__x0003_ð¿_x0003__x0003__x0003__x0003__x0003__x0003_ð¿ÀfÕL_x001B__x001C_?_x0003_¢èé8?@_x0016_/dq©?_x0003_¦&gt;¯ª?ÀÔ_x001D_{I?@Ñ2ÐJy?_x0003_X_x0002__x0007_Ì¸?_x0003_x½´Ï¯?&amp;ä±?@øù_x0014_]'?Èä)_x001D_?_x0003_¯»_x0011__x0008_?n_x0002_zàN?_x0003__x0003__x0003__x0003__x0003__x0003_ð¿_x0003__x0004__x001C_%å?_x0003__x0003__x0003__x0003__x0003__x0003_ð¿@T$$é"?_x0018_þVÉ?_x0003__x001A_Ä+ò?_x0003_÷µà?@b?;êl?_x0003_é_x001D_Í¹à?³_Y_x0001__x0002_ÂB?_x0001_Ã*s·_x0019_?@_ýþäí?@.Uk[Ì?ÀÞ´¶?_x0001_£oÅW?_x0001_&gt;|ïV?ÔÖ~°?@rkn¥?)jB-?ÀÀ-´ñ?@- ÿz?À_x0011_§cÍ°?@ÕÅtíª?_x0001_ÖN_x001F_O{?ÀuöÜ?$?_x0001_Ò-?_x0001_3_x0003_yýø?@9'%Î?@µê_x0018_M?_x0001_6ÒA3Ø?_x0001__x0001__x0001__x0001__x0001__x0001_ð¿_x0001__x0001__x0001__x0001__x0001__x0001_ð¿À_x0003_°ý#z?_x0001_ªB3_x0005_¢?_x0001_»_x0019_ú_x0018_?zk÷?_x0001_#Ç\_x001D_?_x0001_2·ê_x0017_Ñ?@iÂ¶c_x0015_?@t J	£? }`-+¢ ?_x0004__x0005_@4ö¢?ïØ-_x0001_R?Ç|Cp?_x001E_á¥?À%_x0001_¶v?@6Â?{[?ÀÉÒ_x0010_k?_x0014_v=_x0003_*?_x0004_A¦®¾?ÀÄzdY?@Ü!Ð¹¤?wDçö?@@  ßý?¬hÙóö?·oÖlU?@õ_x0010_;_?_x0004_èWß;Ü?WP³©?¬Á¼_x0014_?@'ÏÖ	1?_x0004_8H_x0002_iM?_x0004_x_x001E_2?_x0004_O_x0006_4r?Ks&lt;?_x0004_^ÚÙ&gt;?_x0004_$ÿvv?@L±_x0007_)_x0002_?_x0004_yZü;?_x0004_ÌO_x000B_`|?@!£2á¸?&amp;JyÈ½?ÀÚðÐ_x0002__x0003_Ú?_x0002_ë$_x0006_è??uâ-t ?_x0018_	ê$E?¸2¦Õ?Àã3h©_x0006_?@ÎÓ¢È?1\°âH?_x0002_ØE±?Ø²Y¦D?òX§?ÀZ×Úq?_x0002_¤áa²[?ÀC_x0001_©_x0005_»?@_x0005_n¨h_x000C_?Ò@ð_x0003_?_x0002_MÃ[ÙÙ?À*&lt;ã0?@håF½?_x0002__x0002__x0002__x0002__x0002__x0002_ð¿_x0011_à4?_x0010_¯­îL?_x0002__x0002__x0002__x0002__x0002__x0002_ð¿{_x0001_´W?À(LhË&lt; ?@Øjº?@S|_zÂ?ÐØ«G?@0Or}?ÉòÊº?À*f&gt;ÞÈ?@ò_x001A_þãG?_x0003__x0006_Àa@_x0005_?KP_x0015_Z?À_x0008_è´h&lt;?+¢´&lt;?@X¥xÏS?@©tX©p?_x0003_@cÍªRh¿_x001F_Ó_x001C_;Ö?(_x001E_%ç?_x0003_÷È­j_x000F_?_x0003_N_x0013__x0016_Öx?«ü"¤?_x0003__x0003__x0003__x0003__x0003__x0003_ð¿@*[Õ&gt;Ú¿_x0006_'Ô4u?_x0003_E_x001F_.Ê?_x0003_àãNo@ ?À+_x0008__x0002_3â?9_x001A_&lt;Òm?_x0003_*t?ô_x0004_{¿ÀºL¦º?_x0003_íþ_x0004_ÝR?Àk+Ií}?À_x001A_^R?_x0003_ßâLN?h*_x000B_j?À¶ãÁ²ï?_x0003_1U_x0002__x0003_?@å_x001C_ÃÐo?_x0003_xY_x0016_æýw?@wr_x0005_-@?À_x0001_òÄ_x0002__x0004_¢þ? Vxqe_x0017_ ?ªä3%z?_x0004_Id6?_x0002_ºÉ`àì?_x0002_®_x0008_'_x0011_?R	w¿½¬?_x0002_Xµ£Kz?ZÉ_x0011_êt¿_x0002_ká_x001D_ì?@_x001F_*{_x000F__x0012_?@ÏÇ&lt;?Àn&lt;«_x0003_?_x0002_CÇ­«?ÀyÉ_x000E_~_x001D_?_x0002_)_x000B_Ûà?2¬Äu? ?ÁZNg¿?_x0002__x0004_$lâ?_x0002_:eã?@;À=ÛÎ?_x0002_#BTÁN?_x0002_)_x000C__x0005_/_x0001_ ?_x0002_6Ú_x001B_?_x0002_c¸ú_x0015_$?_x001A_÷_x001E_:t?à_x0016_aó_x0004_ ?_x0002_æðQmÌg?ÀúÒ_x0017_ß)?RK? ~1à#_x0016_ ?_x0001__x0002__x0001_&amp;_x0002_\_x000C_?_x0001__x0001__x0001__x0001__x0001__x0001_ð¿_x0001__x001E_Cì!?o(;_?_x0001__x0001__x0001__x0001__x0001__x0001_ð¿ÀºÐaðÆ??_x001C_ÈE?_x0001__x0001__x0001__x0001__x0001__x0001_ð¿¥´¹}_x001C_?_x0001_?_x0006_xBñq?_x0001_W×R?+º?_x0001_`IfÎ(?Àðèö&gt;Ò?¢ºd?°?ËTv?_x0001__x0001__x0001__x0001__x0001__x0001_ð¿èÒ¼_x001E_?à¬0Á ?ÀµYÉ«?À_x001E_Ä³*?@xsvh?Á8ÕÎ¯?@HÕpw0?À°TE!±? 3&amp;o ?@à ïJÊ?À:Õý	z?_x0001_âÛàj&amp;?Àñü2¤Ô?_x0001__x0001__x0001__x0001__x0001__x0001_ð¿Ôdä_x0001__x0002_ó¹?_x0001_ph`S?ÀÁ8Î?_x0001_¯Ë~_x0001_×?@tgPó6?_x0001__x0001__x0001__x0001__x0001__x0001_ð¿@!9Ù¦~?_x0001_P 1?@ÏÝ~(?_x0001_0E#ÒÚ?_x0001__x0001__x0001__x0001__x0001__x0001_ð¿_x0001_¿Xã_x0003_»s?_x0001_`ßN?_x0001_LÍ¢©?Gx^¨h?@}oXö?l×«k?^pÐ×ë?_x0001_]¬xx?@¿zl7?_x0001__x0001__x0001__x0001__x0001__x0001_ð¿_x0001__x0001__x0001__x0001__x0001__x0001_ð¿ oSI1 ?_x0011_"s$ì?gOè?ljçÌÝ?jÉ_x000B_äq?_x0001_æ_x0002_j÷_x000B_j¿_x0001__x0001__x0001__x0001__x0001__x0001_ð¿@¾»#n?_x0001__x0017_®üK?¹_x001F_~ê_x0015_?_x0001__x0002__x0001__x001C_&amp;Bå?_x0001_2A_x0010_÷_x0013_?_x0001_S~Ò¤?_x0001__x0012_T»";?_x0001__x001D_)b&amp;ýr?_x0001__x0001__x0001__x0001__x0001__x0001_ð¿_x0001_Ð®Hó?@B£Ç_x0013_ ?_x0001_"µa?Àþ «Ó?2lÑÄP?Àk&lt;j)R?À±å_x0005_Ð?2LbËt?_x0001__x0001__x0001__x0001__x0001__x0001_ð¿Àq&lt;ûvð?@&lt;¿oö?äoV&lt;m?@_x000F_¾ÇÉ?_x0001__x0001__x0001__x0001__x0001__x0001_ð¿@²Áæ6_x000C_?_x0001__x0001__x0001__x0001__x0001__x0001_ð¿À F¨¨R?_x0001_MniÍ?@_x0008__x000D_¨â?_x0001__x0011_»YÙQ?_x0001_XK¨_x000B_?VËË³±?©B_x0004_?@©_x0007_÷a×?_x0001__x0001__x0001__x0001__x0001__x0001_ð¿@ÄZ_x0003__x0005_¼Á?@ïR[à?_x0003__x0002_L[§?@kw×3 ?À_x0003_@_x000C_³?_x0003__x0003__x0003__x0003__x0003__x0003_ð¿_x0003_Àh²ôZh?¬{!_x0011_f?ë¼_x0014_3±?_x0003__x0003__x0003__x0003__x0003__x0003_ð¿À_x0008__x000B_h ¿_x0003__x0003__x0003__x0003__x0003__x0003_ð¿_x0003_C¥	Â?È_x0012__x001B_áÞ?é_x0010__x001F__x0001_ ?@&lt;_x0011__x0005_B? mM l ?_x0003_ü_x001A_Õ?_x0003_I×c+c?iæ_x0004_óÅ?_x0003__x0003__x0003__x0003__x0003__x0003_ð¿ÀÇsa?_x0003_'Ð]ó?_x0003_ôcÆà_x0019_?@ ñº_x001B__x0004_?_x0003__x0003__x0003__x0003__x0003__x0003_ð¿@Ú_x0005_!B^?ï;Y?@úQØãË?_x001E_¦pnS?_x0003_¥ã}?_x0003_rQ½³?_x0001__x0004_@¢_x0003__x0004_`_x0001_?@§uel?	Vôwy?'æ_x0004_C_x0003_ ?_x0001_´`(ñc?@Hí¢à­?_x0014_Û n?_x0001_ñý«_x0017_»?`X²_x0015__x0002_C ?À@ihãb?Àîîÿ_x0002_E?_x001E_áv}`?szû?_x0001_[f_T?À_x000E_Òà_x000E_3 ?_x0001__x0001__x0001__x0001__x0001__x0001_ð¿_x0001_ZÉ¿_x0006_w?@Ùâ_x0004_{Ö?_x0001_pùýGx?ÀùGiX?@5¨S'°?_x0001_ÛS%_x0001_O?_x0001_kï_x0015_È?_x0001_çE[?_x0001_Á_x0003_°_x000B_ó?wxÁæ7?@÷àÜ_x000B_F?CVÖ¯?À²y_x001B__x0006_d?@Ê`!Ô÷?'ÖU}§?@©ú³_x0001__x0002_Ú&gt;?_x0001__x0001__x0001__x0001__x0001__x0001_ð¿À7N_x0014_"0?ÿ_x000D_á_x0016_Ã?@¨_x000F_ÞJ?_x0001_S_x001B_Í¡?ÀD_x0002__x0005_°&lt;?õù@e{?IÛlí?_x0001_ó_x0018_Üp?@Vî£)?_x0001__x0001__x0001__x0001__x0001__x0001_ð¿_x0001__x0004_$Ì}h?_x0001_!¨Gå?@_x0004_nydD?_x0001_òV?G_x001A_âÇ?_x0001__x0001__x0001__x0001__x0001__x0001_ð¿-¿Õ_x0003_Â?`øL6ô' ?_x0001_ÀxSþh?Êú·á?|ÖÊòÍ?_x0001_[¬(C_x000D_?Íl:ª ?ÀwÉæ1«?ÀÁóx¤µ?¿_x0008_Ñ_x0007_?BÎÛ]? é¾³©_x0004_ ?@Ká¤ÿ?_x0001_êQÔÊ¼?_x0003__x0007__x0003_¹~n&lt;?_x0003_uµ_x0001__x0004__x0013_?_x0003_v_x0005__x000C_`?@ÜV_x0002_iË?@oVñý?@ª³i¶Ó?ÀÂ%N_x001B__x0005_?»Æ_x000B_¸?ùUß¬ß?@_x0015_Nz@Y?@tà$*×?h_x0017_¥Ýñ?$xÿú?³?øò?_x0003_n_x0011__x0016_xd?)Ò¡Æ?_x0003_&amp;3v?_x0003_õY©Ï]?À0Ëê,?_x0013_ãòI?ÀÏpð½?_x0003_'õ¾C_x0006_?@°t¨»Ã?òY|4ª?ª_x0003_z¤Ö?wJÚæç?@K½ÚQ®?P_x000D_"¾%w¿à¦,_x0017__x001F_[ ?À èäõ?_x0003__x0007_+¼?@¬³K_x0001__x0002__x001D_g?_x0001__x0001__x0001__x0001__x0001__x0001_ð¿ÆVþsK?àÉf³¾Â ?ÀT¯_x0004_?$¸_x0019__x0010__x0007_?xGî#_x0011_?_x0001_êmØu?À^F_x0015_í?À°lD_x001D_!?Àä:øó?@,_x0007_k!]?/Ù-u_x000E_ ?_x0001_wc_x0017_Y ?@2DE¤4?_x0001__x0002_Z¡_x0014_~?_x0001__x0011_0SIô?àáäò#_x000E_ ?_x0002_xí¡R?_x0001__x0002_KlÖ	?Ü{?@Â®B ?~{çó?_x0001__x0001__x0001__x0001__x0001__x0001_ð¿íYJK?@M_x0011_;_x0013_?(¿4_x0010_u?@@Ë?@qe]?r¶cþ¾?@ìeSJ_x001C_?@ßæP%?_x0001__x0002__x0001_#3j_x0006_?_x0001__x0007_'^R?À :z?@P2°D`?@K_x001B_qe?@¢Ã[å?À%¢áÈ?ÀX/ç¡_x0018_?_x0001__x0001__x0001__x0001__x0001__x0001_ð¿@t¼Í½g?_x0001_Ér°_x0018_ ?À×{»à?nwÃ¤?_x0001_D£Õ¼?@µû²_x0007__x001F_?(¦À°Y?_x0011_Ç_x0011_ä?öz »?@_x0007_¦Ió?_x0001_ÚM)µ?Às7³5½? {_x000F__x0012_ ?Ú(ë?ÀûÎ¨k_x0005_ ?À_·'*?_x0001_V®×ÂV?_x0001_qT_x0001_øè?ÀMhª?_x0001_êB	(¡ ?_x0001_DÔ_x0008_+|?_x0001_W¾.?_x0001_îsî_x0001__x0003_Àæ_¿{Gù?@ÍñÝ?_x0001__x0001__x0001__x0001__x0001__x0001_ð¿_x0001_v/Ag?_x0001_³_x0014_'zO?_x0001__x0001__x0001__x0001__x0001__x0001_ð¿@*ð_Ý?x0³c?[aBN?_x0001_Ö¡'y?íÑ-_x001F_y?À_x0002_Å/3W?@&lt;làb!?j_x000B_íÄ¥?Àöz²?_x0001_×"ô£º?@Ù_x0019_[C?_x0001_ï|E`÷?À¥û=_x001E_ò?@_x000D_`¤È ? ]Ç_x001A_eN ?ÀDõoc?j_x001B_Ûþº?@±°ùÂ?@_x000D_÷²_x000E_Ã?_x0001_-ªUì  ?_x001A_@.îË?_x0001_%&gt;îÔ?_x0001_;îø¾À TÏM?Àñ8?_x0004__x0008__x0004__x0004__x0004__x0004__x0004__x0004_ð¿_x0004_x¥(y-?_x0004__x0004__x0004__x0004__x0004__x0004_ð¿_x0004_@_x0016_u¤?_x0004__x0018__x0005_J«?ÀårÆw{?;Ü|Â&lt;?_x0004_(²]À?_x000D_æ¼p?À´,_x001E_Þ?À_x0007__x001D__x0001_?_x0004_è {{¿?m2Z²?@R_x0002_6m¿?À³ü§I?_x0004_bWE?À2_x0014_a_x0013_?À_x0003__dÕ_x000C_?_x001B_ò)ñO?_x0004_°w$g?\}¥ã½?Àd¡e	)?_x0004_Ývãpå?@KÜÝ_x0018_ä?@«¾º¬?Ûý_x000C_,î?@f_x0004_á¨ã?_x0004_Å_x0006__x0011_ÇÇ?_x0004__x0004__x0004__x0004__x0004__x0004_ð¿Àr@ç?_x0004__x0008_ì?À_x0016_×Ï_x0001__x0002_\}?_x0001__x0001__x0001__x0001__x0001__x0001_ð¿Ëf_x001F__x0006_º?fëC5? ?X½pªk?@Òªç©?À|_x0001_8_x0008_?Àû_x000F__x0003_÷Ó?@u_x001C_?Â?ÀBÎÛÞb?_x0001_«j#s?_x0001_Ó©-¹¦?_x0001__x0001__x0001__x0001__x0001__x0001_ð¿_x0001__x0001__x0001__x0001__x0001__x0001_ð¿À_x000E__x0016_¶­?_x0001__x0001__x0001__x0001__x0001__x0001_ð¿n_x000B__x0006_?ÀdÎ_x001F_yÆ?_x0001_ÉL'_x0016_-?_x0001__x0001__x0001__x0001__x0001__x0001_ð¿_x0001__x0001__x0001__x0001__x0001__x0001_ð¿_x0001_7¬LäD?@j_x000E__x0015_Õ	?@rÊbö£?@²æã?_x0003_r_x001F_&lt;  ?Ï¢q_x000C_Ó?ÀÚÌ_x0003_p?îU¿Á?_x0001__x0001__x0001__x0001__x0001__x0001_ð¿_x0001_ _¡Ö?É±óâ?_x0001__x0002__x0001_rp`±	?_x0001__x0001__x0001__x0001__x0001__x0001_ð¿Àèè¥u@?©æÆÏ?À6ï\¥?_x0001_ÞëÞ@e¿_x0001_¥ú_x0011_ èi¿ »¾S¼@ ?ÀÒmø`?ÀórYþ?/_x001D__x0005_to?ù_x0005_CA?_x000C_¥Ñ@¦?À1Ø_x0017_i[?ÀPïwþ?À¶_x0008_B§Ø?_x0001_ûóòA?sóE?ÀÏ4K/?òè[k?@¸_x0017_!ä?_x0001_ `·_x001A_?Ì2Û#Ë?_x0001_¸¬	ÜÜ?_x0001_&lt;àì_x0001_?ÀÀ_x0002_=_?¸_x0002_]ÖZ?_x0001__x0001__x0001__x0001__x0001__x0001_ð¿Àé7V_x0018__x000E_?_x0001_U7à-? !_x0018_eÚ_x0018_ ?¼_x0003__x0004_ã£?@²Iü	_x0002_?_x0003__\Ô9?_x0003_CË_x001C_?@R®+_x001B_?¢"ÅÁ?_x0003_(hFmö?_x0010__x0004_ÿM´?_x0003_{@J_?_x0003_É$_x0013_¿?_x0003_Õ_x000F_Þ?@8d?;b_x0016_G/?@áAr¸?À8Ò%_x0002_É?cef ? Ö¿¶Â; ?_x0003_`´&gt;hö?_x0003_¤¸Õ©Ý?ßÙe_x0019_?ÀòT=l_x0014_?_x0003_ÔÔ+À³?@_x001B_sÛP?_x0003__x0008_A'_x0001_d?À,b½êr?@ÞÌ"é?_x0016_@~o?_x0007_§c¸_x0005_¿_x0011__x001F_u_x0010_?_x0003_+ÎË_x0003_B?_x0003_¹º7IZ?À@ás÷_x000E_?_x0001__x0002__x0001_ÚZ4Ã÷?x'Ð«? _x001E_z»R?_x0001__x0010_¹ÕÙ?_x0001_sðZkZ?À-þÎW?ÀnðË«-?#äGªÝ?`_x000D_Ú÷	 ?À0ÒX2( ?À_x001F_z_x0008_Í?@?éóo»¿@¸`D&gt;?Iß_x0012_?è?@²ý5_x0015_?mJ M?¹Ê1vÞ?À_x0019_hVÔê?î_x0012_4OÅ?_x0001_®Ì@q&amp;?_x0001_qaKúv?_x0001_o/9S8?À$ñ\Àÿ?_x0001_t_x0006__x0019_J1?é4-o?àû0ÐbE ?ÀÂ]_x000F_?_x0001__x0001__x0001__x0001__x0001__x0001_ð¿À_x001D__x0001_Wö(?ëQ_x0018_ðÖ?ÀÈ©áw?_x0001__x0017__x0013__x0001__x0005_¿6?@7²ÕÐ¬?_x0001__x0001__x0001__x0001__x0001__x0001_ð¿_x0001_#sb_x0003_?ÖýÔÄ?_x0001_@4Í·Yr?_x0001__x0001__x0001__x0001__x0001__x0001_ð¿@ ¥Ò·ñ?_x0001__x0001__x0001__x0001__x0001__x0001_ð¿_x0001__x0013_Á¢²?Àv	ço?@¹$·î?À³ÌH¶?@_x001D_®_x000D_J?_x0001_ûnQR_x0002_?_x0001__x0001__x0001__x0001__x0001__x0001_ð¿_x0001__x0001__x0001__x0001__x0001__x0001_ð¿@VÒç£3?_x0001_=68_x0019_?Û:ûQÄ?_x0001_§2&lt;#?@hxtâ9?À_x0010_¿#W ?ÀCÉvÚ%? çÉ_x001F_þV ?ÀaÄ_x0004_3)?_x0001__x0001_¯"?Ào8ú!ÿ?*9æÕ¥?à¤8ß_Q ?_x0001_ÀÏOW?saÖ?_x0001__x0002__x0001_¬3iýË?ÀÄ)gÉ?_x0001__x0001__x0001__x0001__x0001__x0001_ð¿É8_x0014__x000D_ ?_x0001_}dC¶_x001E_?2É_x0010_!_x0014_?_x0001_s¨øFw?@u÷úüø?hzèS?_x0001_L;%]$?@Vº­"?_x0001__x0001__x0001__x0001__x0001__x0001_ð¿@_x000D__x0006_ã§f?À¬2¸9_x0006_?À¼àø	·?@vÞýY:?U_x001E_2?_x0010__x000F_»s_x001E_?À5h:ö?_x0001_­,y¡Þz?_x0001__x0001__x0001__x0001__x0001__x0001_ð¿_x0001_ñ?tÇ~?@Éf¸ÀP ?ÀTIbêl?ÀÏ_x0010_îÄ?_x0001_XIeu ?îÂq$_x0002_?L×8?_x0001__x0001__x0001__x0001__x0001__x0001_ð¿»±)Éå?ÀõØrK?_x0001_0ÿÚ_x0003__x0004_BP?@!_x001F__x0016_þR?_x0003__x0003__x0003__x0003__x0003__x0003_ð¿_x0003_G¡¯-_x0015_? Ñ _x000B_cG ?_x0003__x0003__x0003__x0003__x0003__x0003_ð¿@]÷Ö¹?@v_x001B__x0006_è?f½_x0001_i?_x0003_ºOb#B?_x0003_á@ä_x0019_?ÀS¸Ûó?¶#6_x001B_ ?@_x0017_mjõ?pì_x000F_K? _x0012_ Óp ?_x0003__x0003__x0003__x0003__x0003__x0003_ð¿_x0003_âà&gt;_x001D_N?_x0003__x0013_/R¢_x0013_?_x0003_ÿ_x0003_U_x000E_»?ÑÉ_x0008__x0002_?À¼1ÙB1?_x0003__x0003__x0003__x0003__x0003__x0003_ð¿_x0003_"_x0004_@ã«?@PxJ?ãa4&amp;n?ÀêI7EÎ?@_x0019_ÉèÚÅ¿À`±%â?À#vît_x0017_?_x0003_ ÀÌþo ?_x0003_¦)é¹Ò?_x0001__x0002_@Iß¥_x001F_?_x0001_ªÔæîM?ÀÿÄ2?_x0001_{oþ ?À*ù¸b?RänI¸?@Ë_x0010_ê?ÀÆí§r?Tø$¢±?_x0001_óxñÓ_x0019_?_x0001_U]"äò?_x0001_7l±ý?@xRà_x0012_Ë?@úªÚÉæ?@¡aó,?ô_x001B_1¾Û?ÏÊy¨²?_x0001_­X_x0016_x1?_x0001__x0001__x0001__x0001__x0001__x0001_ð¿_x0001_¿~ù]\?_x0001_Ö±Zñ?ûþË0?@ú_x0007_)_x0007_S?_x0001__x0001__x0001__x0001__x0001__x0001_ð¿_x0001__x0001__x0001__x0001__x0001__x0001_ð¿_x0001__x0001__x0001__x0001__x0001__x0001_ð¿@74By?@@8Foÿ?ÀÕ÷tç?_x0001___x0017_²_x000F_l¿À\r:SÖ?_x001D_²-_x0001__x0002_!C?_x0001__x0001__x0001__x0001__x0001__x0001_ð¿@°l¤Ñ?¦!^vE?_x0001_üpcq?_x0001__x0001__x0001__x0001__x0001__x0001_ð¿_x0001__x0001__x0001__x0001__x0001__x0001_ð¿_x0001__x000F__x0005_ÏLe{?ÀÊD¨7?í_x0005_ý¨;? Ü#Á_x0011_ ?!ÇÊ?_x0001__x0001__x0001__x0001__x0001__x0001_ð¿@·0Æ­?_x0011_Êjóâ?@Ñ_x0010_E¡Å?À 7]1?@ø×üú?Àr_x000F__x000C_(ô?@Ê£_x001E_Ð?À O@_x0006_R?_x0001__x0001__x0001__x0001__x0001__x0001_ð¿_x0001_ÞÖÒÑ¼?@_x000E_²6øí?_x0001_ôÈe!«?@.Fmt?_x0001_u*°?Àa«ÆO@?_x0016__x0008__x000F_£x?ÀsôG^?À;ÿ-j?m2õ¢¿_x0001__x0002_@ô)¼_x001A_?_x0001__x0001__x0001__x0001__x0001__x0001_ð¿@WZn?_x0001_æ}Z¨9 ?ÀÜkD{§?D­_x001A_Í?@5ÓÐÏ?_x0001_?¦árá?à á_x001B_n ?åÒS-?@8én,?@&lt;ï_x0011_¿ð?ð 1?èKçÃ?_x0001_{ÍéÆq?@P_x0018_Y=º?Àîó_x0016_)C?`Ä½6³Z ?_x0001_¨4²8¿@úT[?eìeìs?_x0001_iÆ_x000B_½?Àð_x0005_Ëa?`åêá°( ?_x0001_µ¶73?@ÍCi~?@zNò?@B_x001E_XQe?_x0001_\§."ñ?_x0001_ß_x0002_I±P?ÀUï8'?Yâ_x0001__x0002_å$?_x0001_¸+¢\_x001F_¿_x0016_Y_x0016_O?RÐ&gt;îÌ?_x0001__x001E_V5_x001E_?¬ª&lt;·?_x0001__x0001__x0001__x0001__x0001__x0001_ð¿_x0001__x0001__x0001__x0001__x0001__x0001_ð¿àVS?_x0018_üçÕ¯?x_x0017_q®D?@ÁÇ_x0012_Ù=?@_x0002_uFoÅ?_x0001_ú´Æ?ÀÃúÙ_x0003_?_x001D_q3_x0002_?_x0001__x0010_Ü*¸?ËÀ§ï_x0007_?@óÑ_x000D_p?_x0001__x0001__x0001__x0001__x0001__x0001_ð¿áOû(S?_x0001_y£éác?_x0001__x0001__x0001__x0001__x0001__x0001_ð¿_x0001__x0001__x0001__x0001__x0001__x0001_ð¿_x0001_j±ýK?@3=^ó?@V´uX?@;*E_x0013_? ¢_x0003_j_x0005_ ?@ëÒÂâ?_x0001_X_x0011_!D?w_x001A_p¸?_x0001__x0004_ÀÔe®w¥?@7_x0002_`_x000E_?@þu_x0007_ës?ÀÈ±XÅ?yX_x0003_¨ø?Àeª½y£?ÀÇÊ-ý?ì¡yµf?_x0001_Ï!_x0015_J	?_x0001_tÓaÈ?_x0001_=åý|?Àþ1Ë_x001D_?@Ï_x0001_Ùµõ?ý°_x0015_âó?_x0001__x0001__x0001__x0001__x0001__x0001_ð¿_x0001__x0001__x0001__x0001__x0001__x0001_ð¿Àæ¦|Õ?Àfèm°u?À~_x0018_J!?@íÈ?À\ê¦Yp?À.3]?_x0001__x0011_«÷±µ?_x0001_&amp;36_x0001_Ì?_x0001_ÃEèÌ?K/IC?_x0001_ø%¼_x0016_º?_x0001__x0001__x0001__x0001__x0001__x0001_ð¿@4ìÝÈ©?@_x000B_ø!D?_x0001_ð_x0004__x000F_z?_x0011_]_x0001__x0002_Ë?À8üã_x0006_ ?_x0001__x0001__x0001__x0001__x0001__x0001_ð¿_x0001__x0001__x0001__x0001__x0001__x0001_ð¿_x0001__x0001__x0001__x0001__x0001__x0001_ð¿åþ_x0001_åú?_x0001__x0001__x0001__x0001__x0001__x0001_ð¿"/³É?@_x0005_G»E'?À¢¸¬?/ÒÔ_x0007_?a[_x0013_Ã|¿³_x0011_k±¡?_x0001_-Âbâ ?@?&gt;_x0007_ëÜ?_x0001_.'zç?@#¶{_x000D_?@_x0018_,Xï?_x0001__x0001__x0001__x0001__x0001__x0001_ð¿ÀÉ5³N?ÀúíZ ?ÀR%dw?Í¤Ý´?@¦_x000C_]yá?F\£ÃH?@¾_x0008_-Â%?@ó¾vÇ&amp; ?F_x001E__x0011_Úö?@g¶äàÅ?@nk_x0019_Ý?À½Ný_x0015_?@ÿÎl2?_x0001__x0003__x0001_ÛZÄDn?_x0012_Isß_x000D_?ÀÓþ%4ÿ?Þ¹¥?_x0001__x0002_±Yuÿ?_x0001_ÜÎ_x0012_s ?sø_x0017_dÕ?@ÇoqÂÊ?À=WÔô¾?_x0001__x0001__x0001__x0001__x0001__x0001_ð¿_x0001__x0001__x0001__x0001__x0001__x0001_ð¿_x0001_ 0fNUh?_x0001_æ_x001B_9#Ð?Àçâ_x001E_8i?_x0001__x0001__x0001__x0001__x0001__x0001_ð¿_x0001_Ék»·w?ÀTlîò¸?l?+¾µ?_x0001__x0001__x0001__x0001__x0001__x0001_ð¿_x0001_`~c)R?g$_x0011_®?_x0001_«Z]Z?@Ó|^÷?ÜU¼î{?5°±}?¯çÃ_x001C_Ã?ÀÎÁ{?,æB?@AÁèÈ²?_x0001_"7ð?_x0001__x0001__x0001__x0001__x0001__x0001_ð¿*:h_x0001__x0004_!?_x0001__x0002_½Oçìn?_x0001_³Æ_x0017_%I?@1_x001F_M_x0003_?_x0001_&amp;ûbF×?¬_x0008__x0016_í=?@3ßíån?_x0001_9Ü'o?_x0001_¬_x001E_îe_x000D_?áùF?À±`ËÛ?@_x0014_C{=V?_x0001_²7¬(~?@¸SíKn?_x0001__x0019_"Gýn¿@u;È?_x0001__x0001__x0001__x0001__x0001__x0001_ð¿Às!âÒ_x0015_?@SäjeÓ?_x0001__x001C_/úf_x0003_?À RÉ?_x0001_:¤_x0004_Ê? õ¢/¦b ?À¿Î%x5?À_x0016_Ô_x0011__x0004_¸?@_x001B_ñÎã?@u_x0013_ÅgS ?ÀðE2«á?_x0001_¾hÇKp?@¦IàN?_x0001_DÄ^P ?À~®ü:ð?_x0001__x0003__x0001_ú_x0002__x000E__Åa?óâ_x0011_Ë_x0012_?À_x0002_OÐº¥?_x0001__x0001__x0001__x0001__x0001__x0001_ð¿_x0001_S7} ?@:S\?À²ß_x000D__x0004_õ?@"¬ÎO?_x0001_âû·_x000D_?_x0001_íõ"Vt?@Æ*8¿?_x0001__x0001__x0001__x0001__x0001__x0001_ð¿´Vr$?_x0001_²&gt;;Uq?@_x0016_©_x0018_¶Ó?Àö_x000C_#j@?_x0001_}jäI×?o(½G?_x0001_Ñóµ(³?@Þù. ?'j'j_x0016_?@ù£×ð?ÀBËÜ_x0019_?_x0001__x0001__x0001__x0001__x0001__x0001_ð¿@QËÞèc?ÀÅ¦½_x0014_Æ?ÀlaF_x0003_l?`+-º+ ?ÀÒ53·?ÀÌE)¶ô?À,Lmep?_x0001_%_x0013__x0002__x0003_Ó ?@_x0014_z_x0001_H?@AÝ»j×?_x0002__x0002__x0002__x0002__x0002__x0002_ð¿_x0002_zq9·Ð?À~!»Ú?@;*õÏ¨?_x0002_E,!M³?¹)N}2?_x0002__x0002__x0002__x0002__x0002__x0002_ð¿råµ·?_x0002__x0002__x0002__x0002__x0002__x0002_ð¿Ö^pý?_x0002_ôÒT_x0015_L ?@«_x001B_&lt;#?_x001C_zðüí?_x0002__x0002__x0002__x0002__x0002__x0002_ð¿@õS_x0017_ßG?üßä?@-åýõ?@¥_x0017_APS?Ö¯qM?À¶_x0014_hOÖ?`_x0016_JgX ?_x0007_à_x001B__x001E_c?º_x001A_©_x0014_©?ÀÖ_x0012__x0001__x001F_Y?_x0002__x0002__x0002__x0002__x0002__x0002_ð¿5_x001E_At¿_x0002_ìýËÜ@?_x0002_Îª¡_x0019_?_x0002__x0002__x0002__x0002__x0002__x0002_ð¿_x0001__x0004_@-8_x001D__x000C_ª?ÀÎB¶S?_x0001__x0001__x0001__x0001__x0001__x0001_ð¿Àò;¾*Ò?_x0001_Æ©/éª?@Ö£ùx`?@ô_x001E_Îe?À_Y^_x000E_º?_x0001__x0001__x0001__x0001__x0001__x0001_ð¿À_x0004_¥#?_x001B_qÓ?_x0001__x000C_màú6?ÀñZ"RÇ?@_x0002_ý	_x0016_?Ç_¡?_x0001_e*|p?À_x001A_µN~?jÇ._x0010_¯?À·íâ*'?@d{f?_x0001_ã6GTr?_x0001_~h8õ?»ÆÃ*?À6Qíj?_x0001_E¦êá?@*úè_x0003_h?ÀîÀ_x0002_3?TG&lt;Yð?ÀÕuñ¨~?@_x001F_vñgA?_x0001_þó5ån?ÀEfl_x0001__x0002__x000F_M?ü_x0016_¼i*?_x0001__x0001__x0001__x0001__x0001__x0001_ð¿_x0001_½_x001E_Úé?@_x001B_Ç¸¨á?_x0001_×	Ëî?_x0001__x0001__x0001__x0001__x0001__x0001_ð¿_x0001__x0001__x0001__x0001__x0001__x0001_ð¿_x0001__x0001__x0001__x0001__x0001__x0001_ð¿_x0001__x0001__x0001__x0001__x0001__x0001_ð¿_x0001_&lt;XP.w?Àj_x000B_¦_x000C__x0013_?_x0001_&gt;àðÐ¨y?@¥1¡F?ÀaÚP·?_x0001__x0001__x0001__x0001__x0001__x0001_ð¿_x0012_ÏÙ?@&gt;_x0019__x000F_?ö?_x0001_Þ_x0005_¥&gt;)?_x0001_&gt;ìmÃù?@õ_x001C__x0018_)?4pÊ$?_x0001_Y=xZ?ÑÐU,ø?@a_x0007_÷Ñ_x0017_?@ãMnGJ?À¶¿ÍAU?@0ÀG-_x000C_?@ºµ¡X??_x0001_xtë_x0004_6?_x0001_a_x0001_fh}? JrZ ?_x0001__x0002__x0001_¨§ÀÊ?@Ô£ÇIí?_x0001__x0001__x0001__x0001__x0001__x0001_ð¿D¹Vu?ÀÀ±_x0003_´ª?ST_x0019_P?_x0001_óLáé?)ÇÒÐ_x001C_?_x0001_Ò¡7_x001F_?_x0001_R~_x0007_ºT?ÀbO´7?@Çó(4?_x001D_ò£?,¿_x0019_?_x0001__x0005_ÿ^_x0017_/? èeTÁC ?Z+°m?_x0001__x0019_7ôr]?Àq©Qu_x001E_?ÀMäÁ_x001B_Y?_x0001__x0001__x0001__x0001__x0001__x0001_ð¿_x0001_;rc£E?_x0001_ÈUM{}¿@w_x0012_?_x0001__x0001__x0001__x0001__x0001__x0001_ð¿À^íáK_x0007_?ÀÄr@¬¨?_x0001__x0001__x0001__x0001__x0001__x0001_ð¿_x0001_Yà9Ì?_x0010_Ã_x000E_A_x0010_?@Ñu_x001C_¡?ÀöÔ_x0001__x0003__x0013_§ ?Rý&amp;gí?_x0006_r!ðD?Àa¸pñ?_x0001__x0001__x0001__x0001__x0001__x0001_ð¿¦©ïë¸?@Ûõ1¿Î?À¢Ý3µS?_x0001__x0018_(+_x0005__x000E_?Ài)JÓW?_x0001__x0018__x0008_Þ_£?·m£¤_?@_~á:_x000D_?_x0001__x0001__x0001__x0001__x0001__x0001_ð¿ÀËµWuÄ?ÀÓÌ«Ý^?@äG*É?_x0001_ NÐ?À_x0007_Oß¹ß?_x0003_ä×á_x0018_?À_x000C__x0008_c_x0010_-?À_x001A_ZIÎ?@ËÐ©ôs?_x0001__x0001__x0001__x0001__x0001__x0001_ð¿¡_x000E_¤:r?À£esÛ_x0018_?Àl5y#?ÀÄ_x0018_é_x0013_?_x0001_Ä5_x0004_?Àn°-f½?Ý_x0002_-{¬?å_x0014_÷]?_x0001__x0002_@ZáeLý?_x0001_ÔúÌÕz?á`ªx,?@³µK! ?@íû83_x0011_?_x0001__x0001_°ô_x001A_G?ÀxY'Kê?`îÇ^A ?_x0001_&gt;Îny¿T ®¶ü?_x0001_4uæGëP?¾l­?_x0001_î¦("c?_x0001_ë,;¬	?_x0001__x000D_)Z#?¼'¾Á?_x0001__x0001__x0001__x0001__x0001__x0001_ð¿_x0001_ü½å&gt;ñn?.o_x0004_Âý?±3sWp?@Ñ}À¸x?_x0001__x0001__x0001__x0001__x0001__x0001_ð¿_x0001_ÅÏ_x0011_?À²÷!¬å?_x0003_¥ô4à?-ï_x0005_?&amp;[|R?ÀÖ©è¦ï?$i_x0005_@n?@	¢Ë|?]IÇ&amp;?_x0001__x0001__x0001__x0001__x0001__x0002__x0001__x0001_ð¿_x0001_ífE¥ò?_x0001_­ýg?@%F ^?@_x0013_ør_x0018_þ?_x0001_IjS«H?@Ü_x0003_ÔD?_x0001_L$À­_x0002_`¿@ö_x0018__x0010_Õ_x000B_?@Y_x000B_T ?_x0001_»ôNvá?Àç_x0019_·t9?_x0003_Á½L?_x0001_êò_x001B_X?À+_x0014_Êã?ÀwÕø³'?_x0001__6S_x001B_ ?_x0001_÷_x0011_t?w¾hÐÂ?Úh_x0003_bû?_x0001__x0001__x0001__x0001__x0001__x0001_ð¿Ø¹X/?_x0001__x0001__x0001__x0001__x0001__x0001_ð¿häl_x0003_:?@+Ì*¡z?@_x000C_µ7_x0007__x001F_¿_x0001_h¿_x001D__x000C_?_x0001_P_x001F_ìn_?@Fk7yÜ?_x0001__x0001__x0001__x0001__x0001__x0001_ð¿@W¦«ß?Ø°_x0015_¤9?_x0003__x0006__x0003_&amp;ò_x0015__x0004_(?;,êû?@_x0019_]_x000B_Uô?_x0005_ý÷?F5½»¾?@ÂüÀó)?_x0003_A_x0006_t]?@@èÉLï?_x0003_ë}¡Ã?_x0003_ 4-ÛB?_x0003_VQáØ?@_x0007_Mw|_x0001_?_x0003_8Ã_x0015_#ú?_x0003__x0003__x0003__x0003__x0003__x0003_ð¿@»­bz?@ëñÏ}i?_x0003_:J_x0011__x001E_rw¿@¥Ëg_x0002_&amp;?_x0003__x0003__x0003__x0003__x0003__x0003_ð¿_x0003__x0003__x0003__x0003__x0003__x0003_ð¿À_x001F_Ó_x0012__x0014_C?Àb´_x001F__x0012_º?@Àù~ß4?@_x000C_~¡x_x000C_?_x001C__x000E__x0002_?_x0003_	ý³D_x0019_?_x0003_þþ_x001D_v?_x0003__x0003__x0003__x0003__x0003__x0003_ð¿ µRXâ_x0011_ ?_x0003__x0003__x0003__x0003__x0003__x0003_ð¿î·g¨?Ô3_x0007__x0008_@?_x0007__x0007__x0007__x0007__x0007__x0007_ð¿_x0007_`Ì_x0001__x0006_?&gt;çÅµÅ?_x0007_ñÔ°?ÓÿaP;?À[Íõ_x0018_?@ò S_x0002_© ?_x0007__x0007__x0007__x0007__x0007__x0007_ð¿_x0007_9kL?¾K_x0014__x0010_­?_x0007_òá}?_x0007_·¥zx?À@\gX_x0016_?@m¬À_x0001_?À½¼tZ?À}EÚ&amp;?@£]!Õ?ÀÑÐ_x0013_?@ÙþÇÓZ?À¢J²m?_x0007__x0005_Q"õ?_x0007_%âAõÕ?íW+O?_x0007__x0007__x0007__x0007__x0007__x0007_ð¿Cií]Þ?@hW_x001C_E?_x0007__x0002_¹¹Qà?À;¾Ú^?_x0007_'û_x0006_^?À£_x0004_®DÌ?@&gt;_x0012_*_x0003_ ?_x0003__x0004_ÀÕ wj¿?l_x0017_Måã?_x0003_;yóY?ÀÂ5,¾t?À¦8_x001D_å?_x0003_tn_x0016_ÿv?_x0018_- S?@w_x0011_Ý¼&amp;?ÀÍ\_x000B_¿@_x000B__x0006_¦O)?@¦#_x0010_ :?_x0003_q_x0018_Ax¼?¨¢Þ_x0010_?@Ã'	_x001D_2?_x0003_Á_x001D__x0001__x0002_?@_x001B_~9_?ÀvíÒì:?Àä,¾!?_x0003_Y¤Ipu¿_x0003_©k§R?@`åiÜ¤?»Vh_x001E_¨?`QA©	 ?ÀÎÖíÂ?À«Q[²_x0010_?`ÎÐx_x0014_ ?@_x0011_¢î)?_x0003__x0003__x0003__x0003__x0003__x0003_ð¿à¤Ó_x0015_/_x0001_ ?@Ù*0Ý%?Vvo6ë?_x0003_å å_x0002__x0003_ìä?_x0002__x0002__x0002__x0002__x0002__x0002_ð¿LN=¡?9ÂÁ0?û*=·?À&amp;¬_x000F_ëF?_x0002_¿Ü)^	?@t¯&lt;Üb?_x0002_ß¸`fZ?_x0002__x0002__x0002__x0002__x0002__x0002_ð¿È«_x001C_úY?_x001E_-Ú_x001F_Ê?@ºø"Ì®?@TÔ_x0001_8?@«ÌèÌ?_x0002_'ç^_x0001_Í¿Àà&lt;,Ô?¨^tÎ?_x0002_A?`Ð¦Ø;^ ?Àä_x0016__x001B_ýÉ?_x0002_í-3_x000E_?¼Vëù}?F°l_x0018_?_x0002_V?wj½?@øsçÕ?ÀZkiÅ?ÀJîPÅ_x0008_?_x0002_ðJ_x0005__x000F_?_x0002_«°_x0004__x0019_?@JsYP?ÀFÊ9&lt;_x000D_?_x0002__x0004__x0002__x0002__x0002__x0002__x0002__x0002_ð¿Õkm£~?_x0002_è/_x0019__x001A_?Ö\&lt;?À¾)9_x0003_»?[È\»_x0006_?_x0002_Ñ¦y9?_x0002_åï_x0007__x0019__x001E_p?9G`R ?@¥²_x0014_Hî?ÀÕT_x0014_Ì_x001D_ ?@WØcã_x001F_?_x0006__x0008_ÀU_x0019_?_x0002_1BvUØ?_x0002_ñ£ef?@Eè]_x0015_?_x0002__x0013_A?% ?_x0002__x0002__x0002__x0002__x0002__x0002_ð¿Àý©#~r ?Fç/_x0003__x0007_?@u0¸øÇ?_x0002_´aÐ£z?ù_x0014_Ì_x0001_?@óôÝj×?ôÁs¦6?.a!©(? r_x0005_Â®_x0008_ ?_x0002_	.Z,?@Nìlç?¦7°Y ?Àc¡º_x0002__x0003_æi?uaµìØ?À_x000D_)_x0005_Î³?ÀÀá¦GI?_x0002_ÉÆ3_x000D_X¿_x0002_»ÇYþ.x?ÀµðÒ÷]?_x0002__x001E_Ü_x001B_Ò×?À'±BWÂ?Àk_x001C_t_x0003_?_x0002_åÑ	_x0019_?ÀÒ%úÂ$?@¹èÁH?À!(Ç~ä?_x0002__x0002__x0002__x0002__x0002__x0002_ð¿_x0002_"_x0006_Ê_x001E_? pe&gt;W© ?@Â²K_x0005_?_x0002_w¦_x000F_ï?Êx´&lt;?Uf_x001A_"_x001A_ ?_x0002__x0002__x0002__x0002__x0002__x0002_ð¿_x0002__x0002__x0002__x0002__x0002__x0002_ð¿@Î{·sÉ?ØZÆ?ÀæDÃ?ÀM_x0001_¸©?_x0015_(_x001E__x0008_ ?@"Ì@|=?ÀL5þÃ_x0008_?@øûKÃÓ?_x0002_aöHR.j¿_x0002__x0003_@mÎ#Ñ_x0001_?@$_*§â?@õ·Cõ½?_x0002_ØÚ»´?ß£©_x001A_?@ä_x0015_hùX?1á1]«?_x0002_ç¿í¸:?@ÏÃÖ_x0007_9?_x0002_V±Úó?_x0002__x0010_²ì^?|d_x0017__x001E_?À1Q&gt;ì?À=oZ·?_x0002_á_x000F__x000E__x000C__x001C_?_x0002_¤_x000C_Õe?_x0002__x0002__x0002__x0002__x0002__x0002_ð¿_üÊ@A?·_x0008_Öô?Àâ_x0004_âÂ¶?@æ_x0012_þÙÚ?_x0002__x0018__x000D_0¾?@èÒ$¦¿_x0002__x0014_³ó,?@~ô_x0003_#?ÀT&gt;-_x001C_¥?À¦XLÿ?À_x001C_Ó?@@I?wP?à:÷Ó8 ?tw\aâ?C£ö_x0002__x0003_¥$?@#_x000E_Í?_¨»P?'JÆ¥_x0018_?_x001B_RF_x0001__x0005_?@à0D$1?@ÏÖÅ?_x0002_¬7[w¿_x0002__x0018__x001E_c_x0003_'?À5Å¨°?@%_x0002_;Nû?_x0002__x0002__x0002__x0002__x0002__x0002_ð¿_x0002_3_x001A__x000D_'?ÀÅHn_x0014_?@Ãüf_°?@ÏüÒ?ÀÆ%×»)?&gt;_x0002_É+·?À_x0012_¢_x0011_?_x0002_MNU?_x0005_¾_þ:?_x0002_ãZ=5ß?@ÈE_x0013_ø:?ÀNÍ¾²«? ¶W_x0017_þ~ ?@	ÆÄ?_x0002_3Ómõ|?@Tµîã?ÀeJ[t5?_x0002_ÎÛUñä?.f iù?_x0002__x0019_å²?_x0003__x0004__x0003_®??ÀÓò_x000F_¿@õîòsÇ?_x0003__x0002_Ì+¤ð?_x0003__x0003__x0003__x0003__x0003__x0003_ð¿_x0003__x0003__x0003__x0003__x0003__x0003_ð¿_x0003_;s	_x0005_ ?ÀyFë&amp;?Ëí_x0006_b?À'_x000B__x001D_?ß?@_x0001_ú¡Dþ?À_x0011_!4ð?AßgÝê?Àã?&amp;Ý?_x0003__x0003__x0003__x0003__x0003__x0003_ð¿_x0003_·_x0005_;=_x000D_?À_x0018_î		~?@_x0019_N×oY?@p&lt;_x0005_&gt;?_x0003__x0003__x0003__x0003__x0003__x0003_ð¿@ãÝ´jù?À±Ã|?µ^ó?_x0003__x0003__x0003__x0003__x0003__x0003_ð¿@zJ¤Is?@J_x0015_XéÑ?³ot8s?_x0003__x0003__x0003__x0003__x0003__x0003_ð¿æÑ¨_x0019_?@qÁè{-?_x0003_àE _x0006_Tq?@}·;_x0001__x0002_ ?_x0001_1ä¬¹?_x0001__x000E_ÿÕY?_x001D_EÄª"?ÀaDªØR?ÀI"¤²?@©ñ¼&amp;£?_x001D_æ2?Àè_x0016_Þå?_x0001_òM~_x000E_N?`,]ÏK_x000B_ ?À_x0018_{+K?9Ç&amp;'?_x0001__x0001__x0001__x0001__x0001__x0001_ð¿ÀÊ O_x0016_r?_x0001_ÿ&gt;_x000B_½3?Àaª/Þ·?_x0001_]_x000B_2ûU?@°V'îê?@&lt;ËûÇ?Ào_x0011_F?_x0001_Ó§ü_x0019_?_x0001_b¤U?_x0001__x0001__x0001__x0001__x0001__x0001_ð¿Àel_x001E_J?_x0001__x0001__x0001__x0001__x0001__x0001_ð¿_x0001_ÊäH%¸?_x0001_ b-·?@oñP(Y?%ÿ_x0018_Ñ·?ÏHÈ?_x0001_¦ÆÜÒ«?_x0001__x0002__x0001_|sZ5?Àò$_x001B_Fq¿À_x0010_Þt?_x0001_nR²{?À_x0018_´_x0006_æÙ?_x0001__x0001__x0001__x0001__x0001__x0001_ð¿_x0001_{å¬??@¸:Y?@Ú3kÆ¢?@åÕÔ=H?@B8_x0003_à?_x0001__x000F_ðÇÍ?_x0001__x0001__x0001__x0001__x0001__x0001_ð¿@!_x001D_&gt;m_x0016_?_x0001_Ð_x0010_Ð?õBÔ[|¿_x0001_´ÃuU«P?À_x0016_|õÒé?ÀùVBJ?2üh_x0006_E?xÖyÇè?@{_Ûß?_x0001_;_x000F_çý1?_x0001_.nYV?@ Æ_x001B_§N?@&gt;âØ7?_x0001_x@Ó?_x0001_£_x0014_$D¸?&lt;.f:?VZÛ_x000C_¼?_x0001__x0001__x0001__x0001__x0001__x0001_ð¿@ù)x_x0004__x0005__x0005__x000D_?®y¾® ?_x0004_ó_x0002_ks?_x0004_$_x001B_s_x0001_W?ÀOÕ&lt;ÅP?@VÅ@G?À_x0014_ 3ú4?À[_x0012_4î?ÀÐõwÕ?³qc?_x0004__x0016_ÝBs4?_x0004_¡E¢Ï ?_x0004__x0004__x0004__x0004__x0004__x0004_ð¿´_x0019__x0017_ßî?]apæ?@_x001C_0_¯ê?»ÆÇ[â?_x0004_í_x000E_ã-¶|?_x0004_oJa_x0002_?@x_x0018_úV? M&gt;æ) ?_x0004_¯f_x000C_²?_x0004_%)_¥K?@öëêm?_x0004__x0004__x0004__x0004__x0004__x0004_ð¿Ài±_x0002_M ?5/è&gt;Ù?_x0004__x0004__x0004__x0004__x0004__x0004_ð¿ÀtÞ_1?_x0004__x0004__x0004__x0004__x0004__x0004_ð¿fç½_x0003_?À	m­O] ?_x0001__x0004_ø#&gt;4?_x0001_@$c¹¥?Ä=¸6Ý?P_x0011_ñly?_x0001_7«¦/Å?{ihï?i1í]?@©¦@§?ÀÆÚpÀÅ?_x0001_,½É?ÀG_x001A_m×d?À^7_x001E_²m?©I_x0003__x0018_»?ÁÝ¥;?_x0001__x0001__x0001__x0001__x0001__x0001_ð¿ªão?À_x0019_ÕcFO?À_x0017_r¸ ?ý_x0003_)_x0016_+?_x0001__x0001__x0001__x0001__x0001__x0001_ð¿_x0001_bÚ)¾?@´_x000F__x001B__x0017_?_x0001_mn_x0002_ä*y?ÀNq?=?ÀÎ|XCc?@å_x0011_Òñ_x0011_?@9æû?h³Aã_x0014_?i,WGÀ?@2ª¿ä?_x0001_^ÑI¹\?@tlÅ_x0001__x0002__x0011_!?_x0001__x0001__x0001__x0001__x0001__x0001_ð¿ÆH^j?_x0001_ÇõÀ]?ÀÁ1|_x0016__x0005_?_x0001_Ãé_x0006_?_x0001__x001E_|û_x001D_?_x0001__x0001__x0001__x0001__x0001__x0001_ð¿_x0001__x000C_Cæ/ã?_x0001_À½Ü_x0003_ ?_x0001__x0001__x0001__x0001__x0001__x0001_ð¿@Hu·á?@Ús+_?êÊÝ)Ê?vóV«?_x0001_î_x001A_Gt?À³í{?À3Y$nR?Ìþ_x0018_ì¥?_x0001_V_x0017_ÙU?@_x0011_îAZá?_x0018__x0012_Øüð?_x0001_dáñ_x0004_õ?ÀÍÅíæp?À¢¹z_x0005_?À,²Âdh?@U_x0007_¼8T?_x0001__x0001__x0001__x0001__x0001__x0001_ð¿@Vâªþ?&lt;_x0016_Âë?@{SÐ?À±* _x001C_{?_x0004__x0007_­&lt;lg?ãÙ5j?_x0004_ÖI©Þ?@Æ&lt;K4ö?_¯±K?_x0004__x0004__x0004__x0004__x0004__x0004_ð¿_x0004_ÁZ_x0005_7?À_x0013_$ô_x0014_c¿@j"?@ã_x0002_L _x0004_?ÀP_x000F_J\?%Zc ?'_x0010_H¡)?_x0004__x0004__x0004__x0004__x0004__x0004_ð¿_x0004_G­?_x0001_~?À)§BÓ?àz¦À}# ?_x0004_µ¤éc_x0011_?-RÖ´?À_x0006_D_x001B__x0008_$?_x0004_COZ¤_x0003_?@-è_x0011_êY?_x0004__x0017__x0014_$¹E?_x0004__x0004__x0004__x0004__x0004__x0004_ð¿_x0004_k#_x001B_õÏ?¸R(_x001D_Ï?À_x001C_$h÷_x001C_?_x0004__x0003_V?_x0010_Z?@_x0001__x0019_¶*{?_x0004_ºÔ\çw?_x0004_§r_x0012_æ?_x0004_cI´_x0002__x0003_-%?@]_x000D__x000B_Á] ?\×oìW?_x0002_ñå¹_x0008_¡?j_x0006_Hü_x0005_?@_x0019_£TW£?_x0002__x0002__x0002__x0002__x0002__x0002_ð¿ Ø¶ÁK ?@7)FD?@_x001B_ç§»?rü_x0019_ÂÕ?_x0002_6ë7«?@Xà:Õ?_x0002_|k?@$¼X¶®?@s_î×_x0001_?À'¨W1?Àï°_x000D_	_x0008_?x&lt;cÇ{¿@8&amp;S6¸?À}p?@*¦à?_x0002__x0002__x0002__x0002__x0002__x0002_ð¿@$Yø_x0004_ö?_x0002__x0002__x0002__x0002__x0002__x0002_ð¿_x0002_½1Ç?À_x0018_,±Á?À/_x001D_0J?_x0002__x0002__x0002__x0002__x0002__x0002_ð¿_x0002_%÷yí\?_x0002_Éá_x0002_¢?À¥o ¨Ó?_x0001__x0002_@©Zßt?@ïl«¼c?Àä"e¾@?@0_x000B__x0002_ _x0015_?À¿eó(=?_x0001__x001E__x000B_²_x0016_?@dÚ_x0012_Ñ?À_x0019_ró_x0010_}?@~Ã¦H¿?_x0001__x0001__x0001__x0001__x0001__x0001_ð¿_x0001__x0001__x0001__x0001__x0001__x0001_ð¿_x0001_ày&lt;½r?_x0001_×o¦Üà?HÜ'Ü?_x0017_­R?_x0001_ &gt;_x000F_ç?úa§Ûõ?_x0001_Ù Â?¤ó±?À_x001C_6§è?¹¦×?ÀóSß?è~£Yk?ÀýéÎ­·?_x0001_ú_x0011_fq¶?L-Ó_x001D_u ?@&lt;¥¢Øe?@À_x000B_4Ã?Ü®°_x0012_?@áòÑ?_x0001__x0012_Ã3&amp;?_x0001_@áê_x0002__x0003_¾?@Qte&gt;?Àåj£q_x0003_?ÀË¸~_x0003__x000D_?_x0002__x0002__x0002__x0002__x0002__x0002_ð¿Àé_x0002_û_x0001_E?À_x001F_u@	ñ?@C_x001E_?_x0002_ÐÀÝ?ï§_x0007_f?À\ä_x000E_ßz?ÀÁî?ÀÓ°d_x0011__x001A_?_x0002_ôv_x0011_c_x0006_?_x0002_¤S¸¯_x0011_?ÀäD·à¡?@U¼S@?_x0002__x0002__x0002__x0002__x0002__x0002_ð¿&amp;Xr­þ?_x0002__x0002__x0002__x0002__x0002__x0002_ð¿À_x0008_BdÔ?ÑàNÜ?ÌÒ_x0019_$®?_x0002_ºæqK¿@ðº)×?_x0002_püÁ­?_x0002_ëBßY?_x0002_7°û"?¯i_x0008_D_x001B_?@j«yB_x0014_?_x0002__x0002__x0002__x0002__x0002__x0002_ð¿_x0002__x0001__x001C_ø6a?_x0001__x0002__x0001_,Â_x000C_§?_x0001__x0018__x0014_ÿJ?qüÈzB?_x0001__x0001__x0001__x0001__x0001__x0001_ð¿_x0001_ðÈE_x000B_?@F¿ì¯?_x0001_;J_x0004_Lß}?\oùT%?@´_x0008_R_x0007_?_x0001_ÓðèÑ´?À#_x0008_ðn_x000E_?@_x0004_XLZS?_x0001__x0001__x0001__x0001__x0001__x0001_ð¿_x0001_Èï}	*?_x0001__x0001__x0001__x0001__x0001__x0001_ð¿_x0001_/t2_x000D_?_x0001__x0019_l¸)è?  Éü_x0012_9 ?Õ½¾ë8?Àj5#oÆ?_x0001_-ØHþ#?À0ÿ_x001D_?_x0001_\Èçòã?@^^_x0005__x001F_Ð?ÀNf¼?_x0001__x0001__x0001__x0001__x0001__x0001_ð¿/þ8í¸?º}çñ?@_x000C_ä¼é?"ÛQ?¹Ñ._x0014_?ÀD4?_x0001__x0004_R]?_x0001_fá_x0003_ð?_x0001_þþðñ(o?_x0001__x0001__x0001__x0001__x0001__x0001_ð¿_x0001_CTê_x0012_Ô?¸_x0001_É_x0002_?Î_x001C_@«?-ÊPè_x001B_?À_x001A__x0015_8ú?&lt;_x0019__x0016_$?_x0001__x0001__x0001__x0001__x0001__x0001_ð¿@_x0013_x_x0015_?_x0001_ÁÍSÇ?_x0001_¹Cáç{?@ö2¹Lú?_x0001__x000F__x0017_Ï4_x0013_?@ôë´?0Y_x0001_o?@êêûü?ÀO}ì?ÀOlÊvÿ?_x0001_vlÂ_x0014_?ÀjÑW?À µõ?_x0001_~5_x0007_¬Å?_x0001__x0001__x0001__x0001__x0001__x0001_ð¿_x0001_òÝ§_x0012_?_x0001__x0001__x0001__x0001__x0001__x0001_ð¿_x0001_Æ'­Ü?_ª-_x0018_?_x0001__x0001__x0001__x0001__x0001__x0001_ð¿ÇÚ±á?_x0001__x0003_@X_x0005_º_x0012__x0001_?À_x0002__x000E_?Ó?@,[|-?_x0001_}9V/?_x0002_î'+S?ÀvcäZ?@:!Zì?@íb)U"?@OK_x0014_\?_x0001__x0001__x0001__x0001__x0001__x0001_ð¿@ñOÒ_x000C_å?À_x0016_É_x0017_mþ?×éº¢?_x0001_Í&gt;£©9x?ÀXÎ M?×_x001D_;?E·~_x001B_?_nópñ?@ÎEzi?ÀDk_x0004_i_x0017_?_x0001__x0001__x0001__x0001__x0001__x0001_ð¿_x0001__x0001__x0001__x0001__x0001__x0001_ð¿FÓÜù"?+XðÒØ?_x0001__x0001__x0001__x0001__x0001__x0001_ð¿BzB	_x0011_?ÀhÎð#?À_x001F__x0011_»`u?_x0001__x0001__x0001__x0001__x0001__x0001_ð¿_x0001__x0001_Ïòº?ÀéRìÛ?_x0002_ó_x0018__x0001__x0005_Õ¤?ÒD_x000D__x0004_?_x0001_¯_x0006_cPg?@_%$¬D?À_x0004__x001E__x0011__x0003_ ?À2gÀÚ-?_x000E_UÑ_x0019_?@9ÖÛà`?_x0001_²p_x0007__x0017_?ÀèüðF ?_x0001_n²·\?Ê°Js¨?@j_x0013_xÎ?ÂeOaD?@_x0008_u]ÀÇ?`NìIMç ?ð_x0001_Ê?@_x0002_òy&lt;2?ÕºX:?@éÃ[?@X8¶?_x0001__x0001__x0001__x0001__x0001__x0001_ð¿þÝ_x001A_­?_x0001_gÂV&gt;?_x0001__x001A_2|T?_x0001__x0001__x0001__x0001__x0001__x0001_ð¿ÀLþ_x001B_4ø?_x0001_H«ü«G?_x0001__x0001__x0001__x0001__x0001__x0001_ð¿@_x0010_qâ_x0013_y?Àû$s_x000B_ê?@!~æ_x0015_?_x0003__x0004_@	ªk«?À_x001F_ú6¬T?@Ô_x0001_µ?_x0003_Ò}Ö½?À¨_x001C_tdi?_x0003__x0003__x0003__x0003__x0003__x0003_ð¿_x0003__x0003__x0003__x0003__x0003__x0003_ð¿´yÂj_x001A_?_x0003_ÜçÍ«Þ?@©&amp;éSå?@_x0013_$_x001A_Ô_x001F_?_x0003__x0003__x0003__x0003__x0003__x0003_ð¿_x0003__x0003__x0003__x0003__x0003__x0003_ð¿_x0003_)¡KÅØ? äg1 ?_x0003_&lt;}í!?ÀÇX#V?À¼_x0014_:X¸?_x0003_/|Eßt|?ÀI6 @?_x0003_Êd÷á? ¯Å#_x0018__x0018_ ?@ïÛó&lt;?_x0002_ê_x0001_?_x0003__x0003__x0003__x0003__x0003__x0003_ð¿À_x0007_á/¢?_x0003_C|óh?_x0003__x0010_]v??ôY5q¿Úùåÿ?ÀwZÂzÖ?_x0003_ì"_x0002__x0005_¶É?ÀÕÖsåÔ?@°OÚ?_x0002_Ú¤_x0003__x001D_6?&gt;H7r\?@_x000C_àLþ?_x0002__x0002__x0002__x0002__x0002__x0002_ð¿_x0002_ÒCæêÓ?_x0002_@ñ¨#¿_x0002_ú±þÑÈ?ÀÖÈp_x0004__x000E_ ?À&gt;D_x000D_?@ée»^«?@ûÜt_x001C_{?À`\4ö_x001D_?À¢_x0016_Äb?_x0002_Ð;Âa?@ºÎ÷_x0015_? ]¢K?_x0002_¾©ªÒì?_x0002__x0015_À_x0004_I?ÀN±b&gt;?@îßåÇÆ?_x0002__x0002__x0002__x0002__x0002__x0002_ð¿_x0002__x0002__x0002__x0002__x0002__x0002_ð¿À_x001A_BÓ?À_x0010_Ö?|¿ÀÝáWÈ?+¬k*?_x0002__x000B_X?@_x0012_o(xà?_x0002_{¶ô_x0001_±?_x0001__x0002_&lt;ë¤lz?À_x001B_õì©!?q.ÜÚt?²+d¬n?_x0001__x0001__x0001__x0001__x0001__x0001_ð¿À0¦8nZ ? ÓæZJ?_x0001__x0006_¿_x0013__x001A_Í?_x0001_B]=?ÀvE^+Ü?àwµ# ?_x0001_)Äòàa?@Öç§?ÕôÊ0?@-7fsN ?_x0001_­×ç°_x0001_?@5û{÷¼?Àß}èa?¼2å_x0015_T?_x0001_üÓû_x0013_ê?_x0001_5&lt;$E ?@_x0006_K~z?_x0001__x0001__x0001__x0001__x0001__x0001_ð¿_x0001_l_x0002_Æã"?@»~7#?_x0001_»=ë§?`Ä^õE$ ?À{6_x0016__x0007_?L +§Ô?_x0001_¼«1&amp;¡X?_x0001_ÙMÑ5?_x0001_¢æ¢_x0001__x0003_Ü¨?ÀRì{&amp;_x000E_?_x0001_Lñª?_x0001_ÔÁtP·?À_x000C_o_x000D_ªÛ?ÿ!oX¨?@_x000E_þ=ö¡?_x0001_Âÿ".@?_x0001__x0001__x0001__x0001__x0001__x0001_ð¿@ùµL5Ú?_x0018_îY8_x0002_?_x0001_®æÔä?@oÛûÃý?À;g??_x0001__x0005_ª»½_x000B_?ÔÚñæ?Îh?@·LÔÑg?ÌÆÖKè?À,@[´Ú?ã_x001F_;!³?|X fv?_x0001_hãQ?·ûý_x000D_?_x0001_æú_x000C_b?@ÐëMLæ?_x0001_è{êA?UÔ£&gt;2?±6=Ë!?À²¤¸~¦?CbÏ_x000F_á?_x0001_áö¾¹q?_x0001__x0002_&lt;u_x0006_YA?À_x0019_g;Ô+ ?_x0001_­0à)Ø?_x0001_Æ==§?À È_x001E_½Ï?À¬m	£_x000F_?_x0001_Ä&gt;¼7?Àjì«[?_x0001_VÔÕÇX?@=rphÛ?_x0001__x0001__x0001__x0001__x0001__x0001_ð¿À]_x0006_¥´_x0013_?Àö9_x0019_?¡U_x0019_í²?@û_x001F_óC?ÀN°_x0014_oG?@Ð£?@a£üv£?@`$}t_x001E_?@(ak=?_x0001_Ö_x000B_ÊÒ{?_x0001__x0001__x0001__x0001__x0001__x0001_ð¿_x0001_^ÒRkw?@y"_x0006_Ú?À_x0010_pêz?Àú»C^?_x0001_:Â2y?_x0001__x0001__x0001__x0001__x0001__x0001_ð¿_x0001_¶nÇ±?À	ùñð?@õêä&amp;_x0003_?töý_x0001__x0008__x0006_"?_x0001_¸ärÏ?@à©q6?Àîw(AÆ?#j_x0002_	¾?Å·ÛÛ_x001E_?E_x000D_I?ôè!&gt;_x0005_?ªF·È?_x0001_L_x0017_yB_x0014_?@_x0003_tê_x0018_º?ÀZR¾?À&gt;É=é?Àåõ¾_x0016_Z?Má4^_x0003_?ÀøþZ? ?°(_x000F_µ§?@]â_x000E__x0007_?b±!O?±r_x0012_¥5?Àx#½,ª?_x0001__x0001__x0001__x0001__x0001__x0001_ð¿ÀºIK2ä?@ë_x0005_cÞ@ ?Às³Í5?_x0001_&amp;û£	²?-ý_x0004_£?_x0001_©ãk×Å?@	jÝã?_x0015__x001D__x0002_æ?À_x0013_6z_x0004_i?_x0001_÷dë&gt;r?_x0001__x0002_@¿ ýx&amp;¿_x0001_2Ø_x0006_	/?_x0001__x0001__x0001__x0001__x0001__x0001_ð¿À'_x0002_&gt;Ç1?ºYgå?À#Ï{VU?_x0001_îâ´´?_x0001_z§ZWh?T"_x000B_f_x001C_?_x0001__x0001__x0001__x0001__x0001__x0001_ð¿_x0001__x0001__x0001__x0001__x0001__x0001_ð¿_x0001__x0001__x0001__x0001__x0001__x0001_ð¿@DQ_x0008_­_x001A_?@æÄ_x0013_M?_x0001__x0001__x0001__x0001__x0001__x0001_ð¿_x0001_6º_x0006_Q¿Ùñ6è_x0003_?_x0001_ÖÑe?é_x000F_W?_x0001_ß««n?_x0001_¬YLñ?_x0001_¥_x0013_u]%?_x0001__x001C_1?6?À*¤öJ?@Ì7~?_x0001_+KÛ/?_x0001_©ë¾ö	?_x0001__x0001__x0001__x0001__x0001__x0001_ð¿À_x0014_­Ök?@ö0@Ý?ß._x0011_³¿?@ú_x0016_À_x0001__x0002_á@?Rçîc?_x0001_XÚb#?_x0001_ì¼%÷?À»A_x001A_^Ç?_x0001_H_x0012_£t?{¤_x0010_¹­? w¬2_x000B_ ?@ÃÀ¯Ñ?÷CwõÂ?_x0001__x0001__x0001__x0001__x0001__x0001_ð¿_x0001__x0001__x0001__x0001__x0001__x0001_ð¿Ì_x0004_°V§?À²4¾3?ÀR¹×,?àe.³Ú_x0008_ ?,;6ÿZ?ÀûáÒ?@û¾È":?@y@D"?À0ÐÙæ?_x0001__x0001__x0001__x0001__x0001__x0001_ð¿@_x000E_·º_x0005_?_x0001_WÅõ&gt;_x0013_?¨/Û36?[ÌïnR?@±¾UÉw?@²_x0016_¯½?_x0001_»&lt;¯_?@&lt;gÎYú?@\Ð±0?¥E??_x0001__x0004__x000B_ùÒ(Í?@%_x0002__x0010__x0010_3?À+£ |Ã?_x0001_ÇêµHÊ?M_x0006_#Ö?±!Ü_x001F_è?_x0001_0ÆïÁ?ÀG,_x001F_??_x0003_åù_x0014_?`sÔª88 ?7_x0016_S×Ó?íi_x001C_W ?_x0001_×¸_x001B_Åv?_x0001_æÜüqu¿@=ÓÆ.?@O¾æ@Ë?@å½~?@è_"_x0018_?_x0001_î§Öû?_x0001__x001F_ Û}j?_x0001__x0001__x0001__x0001__x0001__x0001_ð¿/r_x001F_î]?_x0001_¾*6?À_x001D_|(?À÷qßL?À¸|i_?_x0001_Ç ¢4?Õ.¤[?_x0001_îG\Gú?ÀähE`#?ùÆ¤ã?/)_x0003__x0004_%?CE³¹?À~(_x0013_E?_x0003__x0003__x0003__x0003__x0003__x0003_ð¿_x0003__x0003__x0003__x0003__x0003__x0003_ð¿ÀcË¹#?_x0003_Ö_x000C_&gt; Ä?_x0003_:äùß?¡»n{O?@þ#ø8'?e³P"?_x0003__x0003__x0003__x0003__x0003__x0003_ð¿@´_x0019__x001B_ÂR?À8&lt;_x0001_¯±?0÷¢_x0002_R?À	H_x001C__x0010_?À| S»ì?@»÷o_x0017_ó?_x0003_ºé_x001B_I?@_x0004_ZÆë?À-U6à?_x0003_Å·b²?By_x0013_?_x0003_*ù_x0001_%ú?_x0003_&amp;n6Ë_x0012_?@_x0019__x000F_S&gt;?a$_x0014_²ß?ÿ#Ò_x001B__x0006_?@6Ö¶´_x0006_?@Z_x0001__x0004_ _x0004_?_x0003_¿VAàW?_x0003_§®Ðü?_x0002__x0003_@	]	Û"?_x0002_Ï²ûV ?@³É, B?ªfe5t?&amp;#ïöÊ?_x0002_("/gR¿_x0002__x0002__x0002__x0002__x0002__x0002_ð¿_x0002_cÌ½Á/?À:ëw}?@Ên_x001E_½?Ùvó_x0001_¯?_x0012_?Ä´,?_x0002_ó¯F?_x0002_VÆf¨¤?_x0002_ÝÅÇü=?ÀçØßJ¤?ñxuÆ?`_x0019_D%ô§ ?_x0002__x0002__x0002__x0002__x0002__x0002_ð¿à9SÔÃF ?_x0002_¸°©Ê?_x0002_ÚÞ$ÈÀs?Àâ/¹K?N¹A&gt;ÿ?àä_x0017_Å_x0007_ ?_x0002__x0002__x0002__x0002__x0002__x0002_ð¿Äz_x0002__x001A_C?_x0002__x0002__x0002__x0002__x0002__x0002_ð¿_x0002__x0002__x0002__x0002__x0002__x0002_ð¿_x0002__x000B__x000E_Îúö?_x0002__x0002__x0002__x0002__x0002__x0002_ð¿ÀïÅõ_x0003__x0004_C?_x0003__x0003__x0003__x0003__x0003__x0003_ð¿@X_x001D_¥ü_x0015_?_x0003_t,,´?À_x000F_ÙÕn?_x0003__x0001_/9ç?_x0003__x0018_È¼c?_x0003__x0003__x0003__x0003__x0003__x0003_ð¿@"Óô&amp;·?_x0003__x0003__x0003__x0003__x0003__x0003_ð¿ÀÇí¯Cd?@Ã=Ù¯Ú?ÀÙòþ«?ýãÌ_x0002_n?_x0003__x0003__x0003__x0003__x0003__x0003_ð¿_x0003__x0003__x0003__x0003__x0003__x0003_ð¿_x0003_ÇiÆ¤?_x0003_÷õgê?¼_x001A_¥»a?_x0003_x?pÓ?_x0003_aìbÀ~?À(ÍYm]?@ÂF¬ø_x000E_?@üçÚ?_x0003__x0003__x0003__x0003__x0003__x0003_ð¿¨¦6Ì_x001D_?_x0003_qØÖF÷?_x0003_½f{ûå?_x0002_f_x0008_Û? _x001C__x001D_ý[ ?_x0003_ÊtSJ9?_x0003__x0003__x0003__x0003__x0003__x0003_ð¿_x0002__x0003__x0002_Gï_x000E_æH?O1Dhz?Àç[ª)7?_x0002_±Pî_x000E_?_x0002__x0002__x0002__x0002__x0002__x0002_ð¿ Üó_x000F_Ï ?"éá§¬?_x0002_ÕYàI?_x0014_;Þ@_x000B_?_x0002_ûæ«Wõ?îãÔ	,?_x0002_¡_x0002_¿Ð?_x0002_D&lt;L?À_x001A_´_x001B__x0001_8?À4C2ÈÐ?_x0002_wz£?_x0002_Åñ_x0003_÷t?_x0002__x0002__x0002__x0002__x0002__x0002_ð¿_x0002_T.§å?[Dó?`NÉ_x001E_æ3 ?¦AA_x0012_L?@Iûªi4?.íHê?:í_x0011_;?À¶k­_x001C_Ì?@Kb¥$»?_x0002_ØpU¥vq?À »?Û;¿À_x001E_Ê!?¶_x0004_Þ]_x001B_?¬_}_x0002__x0003_Ñ°?ÀÊm_x000C_Á1?@()§Go?À³à3?@_x0019_ò®À_x001F_?_x0005_r!?@[-w×) ?À¿Ër?@Þ÷ ¦»?@Ñöe8?@cr½é?@W_x001A_ÙL3?_x0002__x0002__x0002__x0002__x0002__x0002_ð¿@¼!-Í?@oP_x0007_â?_x0002__x0002__x0002__x0002__x0002__x0002_ð¿_x0002__x0002__x0002__x0002__x0002__x0002_ð¿_x0002__x0002__x0002__x0002__x0002__x0002_ð¿Àb©TÚ&amp;?_x0002__x0002__x0002__x0002__x0002__x0002_ð¿_x0004__x000B_v??_x0001__x000C_@Râ?_x0002__x0005_ó'_x0010_?©_x0019_#,?@Ôk?_x0002_Ç,_x0013_?w'tñ?_x0002__x0002__x0002__x0002__x0002__x0002_ð¿_x0002_ï6_x001D_v_x001F_?@øÊ?_x0002_ûxxô?@ÇSèÍ9?_x0001__x0003_À(¶dÐ?_x0001__x0001__x0001__x0001__x0001__x0001_ð¿@ñÌÉL¿_x0001_@Ù+_x000F_{?=;½Ô?_x0001__x0001__x0001__x0001__x0001__x0001_ð¿_x0001_»hº_x001A_?@°T#_x0016_2? ~1Ý@Ý¿_x0001__x0001__x0001__x0001__x0001__x0001_ð¿_x0001_^ðÛëá?À·_x0001_otm?É6Û_x0007_?@É0__x0001_Á?7¦_x001E_C?À_x000E_Ô_x000B_Ê?@óQJ¼?_x0001_¡á§o?_c_x0014_a)?_x0001_Ö¸Dnu?_x0001_JH_x0016_0M?À_x0001_V_x000C_Ñ?ÅÊî_x000D_ ?L½6ë_x001A_?_x0001__x0001__x0001__x0001__x0001__x0001_ð¿_x0001_e¶¶?ÀÛÆ_x0007_2~?_x0001_:ñº?c&gt;_x0010_?má_x0016_e¬?_x0001__x001B_C©_x0002_?ÀW_x0015_9_x0005__x0006_qi?_x000D_ãvÖ?@_x0001__x0017_t?À:_x0019_&lt;n_x0019_ ?@:ÔÂ?_x0005__x0005__x0005__x0005__x0005__x0005_ð¿@a'Ðý²?@ß§)Ú?_x0005__x000B_Ú_x0015__x0012_?`BJ¹O¿_x0005_àg?_x0005__x001E_P_x0004_+á?_x0005_":±?5%_x0004_¤6?_x0005_¸E?_x0005__x0001_+k-?ÀQELAS? ö_x0002_7A ?|ÓÕuS?$±R?_x0005__x000F_î"¸ß?@¶ËY@¬?_x0005__x0005__x0005__x0005__x0005__x0005_ð¿@ú2_x001A_?î?_x0005_K5@T?_x0005_¥¯I_x0017_?_x0018_/rV¥?@Ê_x0016__x0003__x0010_n?_x0005_P	³P_x001C_?Àl×Þú?*_x0014_3_x000D_¿ÀïY_x0002_7*?</t>
  </si>
  <si>
    <t>3bb25f7687b5f1b3226e71330616a3f4_x0001__x0003__x0015_ ·0?_x0001_Gw$?_x0001_·W"?À·¡ú_x0016_?À¸1_x001C_?_x0001_Ü_x0002_¦¿ø?["üyÀ?#¯÷; ?@h#hY?_x0001__x0019_ÿHM?_x0001__x0001__x0001__x0001__x0001__x0001_ð¿À\9Ãì_x001A_?ÀÐ_x0002_V¨_x001D_?_x0001_¯²Xy? u_x0006_ÿ  ?_x0001_¼Ö_x0014_?@@íÕ	¾?,Ù_x001D_?_x0001_.Ì1_x001B_z?_x0001_aúÿ?@!¶q?Ð_x0005_ ôá?_x0001__x0011_ª¦Ø?_x0001_×{d½«?_x0001_uA?EEýX'?À_x0005_ô_x000C__x000D_A?À	âQF_x0003_?@òk¯3?_x0001__x0001__x0001__x0001__x0001__x0001_ð¿_x0001__x0001__x0001__x0001__x0001__x0001_ð¿±öí_x0004__x0006_¤_?_x0004_Y_x0007_ã`Ã?|9ÉA¿?_x0004_Z	,²_x0011_?À¾ç¹_x000D_Ï?ÀisÈ5¨?@_x0006_&lt;±?ÀÀ_x001B_ K%?@_x001C_2Å_x0002_g?_x0004_*u_x0011_Bÿ?Ò/ry½?PqêÒ?_x0004__x0004__x0004__x0004__x0004__x0004_ð¿@¸{K_x0019_?Àç6?·;?_x0004__x0004__x0004__x0004__x0004__x0004_ð¿_x0004__x0004__x0004__x0004__x0004__x0004_ð¿_x0004__x0004__x0004__x0004__x0004__x0004_ð¿_x0004_~ªéõ¾?@±0m`8?_x0003_Ù¶*u?@ð«_x0019_)ò?_x0004_-·7-?_x001A_ö_x000E_òc?À½Kpn&gt;?@Ñ_x0002_·é?À_x0001_ÿÏ7?_x0004__x0004__x0004__x0004__x0004__x0004_ð¿@xÓ¬_x0005_?_x0004_Ã_x001E_ÓÄ?_x0004__x001B_N_x0004_'}?_x0004_Wh_x001A_·(?_x0001__x0003__x0001_Å_x0010_Ðxf ?_x0001_Ç¾_x0019_?À¥iîiÌ?ôê(Ü?_x0001__x0001__x0001__x0001__x0001__x0001_ð¿_x0001_Ì¯#*q?@û×÷?@=CX_x0019_±?_x0001_?Àü}?@:0]_x0007_5?ÀÆZJKW?@¢æn?_x0001_å?áû?@_x0001_T¦@?_x0005_â^þ_x0011_?_x0001__x0001__x0001__x0001__x0001__x0001_ð¿/ëï?@W_x0018_Çbè?_x0001__x0001__x0001__x0001__x0001__x0001_ð¿@·âcyÎ?_x0001__x0001__x0001__x0001__x0001__x0001_ð¿À@&amp;_x0004_Ê¶?À0²_x001B__x0004_?ÀWS©d?@2ÜT_x0014_g?À¨ c¶?_x0001_5õ¡?_x0001__x0001__x0001__x0001__x0001__x0001_ð¿À_x0002_`f	µ¿_x0001_}ÖB?_x0001_Ì_x000E_ÿ0,?_x0001_HY`_x0001__x0002_­_x0017_¿në8?À`_x0012_7°?@9_x0007_y¡_x0007_?@g¤&lt;×|??.5³?_x0001_9ÍÌH?_x0001_J_x000E_g{¨?@Ymðqî?_x0001_iÌq¨å?@p_x0013_¤®?Ï°Î`?_x0001__x0001__x0001__x0001__x0001__x0001_ð¿@MÝ½j_x000C_?À·erá]?À~-?@IÈ¾¡G?_x0001_ã¦6?À_x0003_&gt;y¨Þ¿À®«n¬o?{3÷&lt;?@ê@EÎý?À_x0010_(¹À?ñöX:À?_x0001_å/u«+?@	 C°?_x0017_u¥ÐR ?_x0001__x000E__x001F_v_x001E_vg¿Àûò_x0014_ü-?_x0001_wD¸Y?rq]_x0004_? h&amp;ÒÂ?_x0001__x0003__x0001_;Ðö!ö?_x0001_Çà:ï_x0007_?@N[?_x0001_ó_x0002_S}e?ö _x0005_ø?@_x0003_ÒÝ±ß?@ÉO(^ý?_x0001_³Óîïk ?@[S¦«æ?@a¥K^ä?_x0001_NÍR®?_x0001_K_x001E_æy?_x0001__x0001__x0001__x0001__x0001__x0001_ð¿ÀYl]ÐÂ?À±__x001B_3?_x0008_Z91?ZµÀì??¡&amp;7ý?@':^¢Ð?À_x0004__x0005_ÐwÃ?_x0001_ZEß(0?À_x001C_ðéÞ_x0001_ ?@ùG_x001D_¦à?_x0001_;ê% ??À&amp;\?ÀüJ_x0015_AÐ?À%ÈwÚ2?@°_x0012__x0017__x0007_ó?qÅâü?À-oôãÄ?_x0001_ùñ+µA?_x0001__x000E_{_x0001__x0004_õ. ?_x0001_°ªI¸û?KL_x0002_ÁË?_x0001_q_x001D_í&amp;"?À|q)Q?_x0001__x0001__x0001__x0001__x0001__x0001_ð¿À~ø_x0001_?_x0001_`W!4¿@Í_x0001_Ö4?_x0001__x0001__x0001__x0001__x0001__x0001_ð¿ÀHf¦V?@­J û) ?Í_x001D_jVßU@¹lVáØu@a_x001D_¶ß\_x000D_@x¤îx_x0007__x0012_{@_x0005__x0003_µ_x0014__x001D_r@mÄ¥*µWs@ü_x001E_aF_x000B_7aÀ¸_x001C__x0001_â_x0017__x0010_e@Í_+ÈàqÀ&amp;Ëi_x0006__x0011_`t@mÕp'TÊÀñ8&gt;ÂãÞ`À_x0001_·?B;p@ö\oØh_x0012_rÀ¬ëØÐÃ@Ob_x0002_^%@_x0014_ë_x000E_ÓÆ$@¨|ÞÉ¿@Ðï2^&lt;@#_x001A_Fe\j@_x0001__x0002_ºQè³ïW@°Ç_x000F_3@|¯_x0018_í_x001E_	À+_x0001__x0001_+_x0001__x0001_+_x0001__x0001_+_x0001__x0001_+_x0001__x0001_+_x0001__x0001_+_x0001__x0001_+_x0001__x0001_+_x0001__x0001_+_x0001__x0001_+_x0001__x0001_+_x0001__x0001_+_x0001__x0001_+_x0001__x0001_+_x0001__x0001_+_x0001__x0001_+_x0001__x0001_+_x0001__x0001_+_x0001__x0001_+_x0001__x0001_+_x0001__x0001_+_x0001__x0001_+_x0001__x0001_+_x0001__x0001_+_x0001__x0001_+_x0001__x0001_+_x0001__x0001_+_x0001__x0001_+_x0001__x0001_+_x0001__x0001_+_x0001__x0001_ +_x0001__x0001_¡+_x0001__x0001_¢+_x0001__x0001_£+_x0001__x0001_¤+_x0001__x0001_¥+_x0001__x0001_¦+_x0001__x0001_§+_x0001__x0001_¨+_x0001__x0001_©+_x0001__x0001_ª+_x0001__x0001_«+_x0001__x0001_¬+_x0001__x0001_­+_x0001__x0001_®+_x0001__x0001_¯+_x0001__x0001_°+_x0001__x0001_±+_x0001__x0001_²+_x0001__x0001_³+_x0001__x0001_´+_x0001__x0001_µ+_x0001__x0001_¶+_x0001__x0001_·+_x0001__x0001_¸+_x0001__x0001_¹+_x0001__x0001__x0001__x0002_º+_x0001__x0001_»+_x0001__x0001_¼+_x0001__x0001_½+_x0001__x0001_¾+_x0001__x0001_¿+_x0001__x0001_À+_x0001__x0001_Á+_x0001__x0001_Â+_x0001__x0001_Ã+_x0001__x0001_Ä+_x0001__x0001_Å+_x0001__x0001_Æ+_x0001__x0001_Ç+_x0001__x0001_È+_x0001__x0001_É+_x0001__x0001_Ê+_x0001__x0001_Ë+_x0001__x0001_Ì+_x0001__x0001_Í+_x0001__x0001_Î+_x0001__x0001_Ï+_x0001__x0001_Ð+_x0001__x0001_Ñ+_x0001__x0001_Ò+_x0001__x0001_Ó+_x0001__x0001_Ô+_x0001__x0001_Õ+_x0001__x0001_Ö+_x0001__x0001_×+_x0001__x0001_Ø+_x0001__x0001_Ù+_x0001__x0001_Ú+_x0001__x0001_Û+_x0001__x0001_Ü+_x0001__x0001_Ý+_x0001__x0001_Þ+_x0001__x0001_ß+_x0001__x0001_à+_x0001__x0001_á+_x0001__x0001_â+_x0001__x0001_ã+_x0001__x0001_ä+_x0001__x0001_å+_x0001__x0001_æ+_x0001__x0001_ç+_x0001__x0001_è+_x0001__x0001_é+_x0001__x0001_ê+_x0001__x0001_ë+_x0001__x0001_ì+_x0001__x0001_í+_x0001__x0001_î+_x0001__x0001_ï+_x0001__x0001_ð+_x0001__x0001_ñ+_x0001__x0001_ò+_x0001__x0001_ó+_x0001__x0001_ô+_x0001__x0001_õ+_x0001__x0001_ö+_x0001__x0001_÷+_x0001__x0001_ø+_x0001__x0001_89ù+88ú+88û+88ü+88ý+88þ+88ÿ+888,88_x0001_,88_x0002_,88_x0003_,88_x0004_,88_x0005_,88_x0006_,88_x0007_,88_x0008_,88	,889,88_x000B_,88_x000C_,88_x000D_,88_x000E_,88_x000F_,88_x0010_,88_x0011_,88_x0012_,88_x0013_,88_x0014_,88_x0015_,88_x0016_,88_x0017_,88_x0018_,88_x0019_,88_x001A_,88_x001B_,88_x001C_,88_x001D_,88_x001E_,88_x001F_,88 ,88!,88",88#,88$,88%,88&amp;,88',88(,88),88*,88+,88,,88-,88.,88/,880,881,882,883,884,885,886,887,88_x0001__x0002_8,_x0001__x0001_9,_x0001__x0001_:,_x0001__x0001_;,_x0001__x0001_&lt;,_x0001__x0001_=,_x0001__x0001_&gt;,_x0001__x0001_?,_x0001__x0001_@,_x0001__x0001_A,_x0001__x0001_B,_x0001__x0001_C,_x0001__x0001_D,_x0001__x0001_E,_x0001__x0001_F,_x0001__x0001_G,_x0001__x0001_H,_x0001__x0001_I,_x0001__x0001_J,_x0001__x0001_K,_x0001__x0001_L,_x0001__x0001_M,_x0001__x0001_N,_x0001__x0001_O,_x0001__x0001_P,_x0001__x0001_Q,_x0001__x0001_R,_x0001__x0001_S,_x0001__x0001_T,_x0001__x0001_U,_x0001__x0001_V,_x0001__x0001_W,_x0001__x0001_X,_x0001__x0001_Y,_x0001__x0001_Z,_x0001__x0001_[,_x0001__x0001_\,_x0001__x0001_],_x0001__x0001_^,_x0001__x0001__,_x0001__x0001_`,_x0001__x0001_a,_x0001__x0001_b,_x0001__x0001_c,_x0001__x0001_d,_x0001__x0001_e,_x0001__x0001_f,_x0001__x0001_g,_x0001__x0001_h,_x0001__x0001_i,_x0001__x0001_j,_x0001__x0001_k,_x0001__x0001_l,_x0001__x0001_m,_x0001__x0001_n,_x0001__x0001_o,_x0001__x0001_p,_x0001__x0001_q,_x0001__x0001_r,_x0001__x0001_s,_x0001__x0001_t,_x0001__x0001_u,_x0001__x0001_v,_x0001__x0001__x0001__x0002_w,_x0001__x0001_x,_x0001__x0001_y,_x0001__x0001_z,_x0001__x0001_{,_x0001__x0001_|,_x0001__x0001_},_x0001__x0001_~,_x0001__x0001_,_x0001__x0001_,_x0001__x0001_,_x0001__x0001_,_x0001__x0001_,_x0001__x0001_,_x0001__x0001_,_x0001__x0001_,_x0001__x0001_,_x0001__x0001_,_x0001__x0001_,_x0001__x0001_,_x0001__x0001_,_x0001__x0001_,_x0001__x0001_,_x0001__x0001_,_x0001__x0001_,_x0001__x0001_,_x0001__x0001_,_x0001__x0001_,_x0001__x0001_,_x0001__x0001_,_x0001__x0001_,_x0001__x0001_,_x0001__x0001_,_x0001__x0001_,_x0001__x0001_,_x0001__x0001_,_x0001__x0001_,_x0001__x0001_,_x0001__x0001_,_x0001__x0001_,_x0001__x0001_,_x0001__x0001_ ,_x0001__x0001_¡,_x0001__x0001_¢,_x0001__x0001_£,_x0001__x0001_¤,_x0001__x0001_¥,_x0001__x0001_¦,_x0001__x0001_§,_x0001__x0001_¨,_x0001__x0001_©,_x0001__x0001_ª,_x0001__x0001_«,_x0001__x0001_¬,_x0001__x0001_­,_x0001__x0001_®,_x0001__x0001_¯,_x0001__x0001_°,_x0001__x0001_±,_x0001__x0001_²,_x0001__x0001_³,_x0001__x0001_´,_x0001__x0001_µ,_x0001__x0001__x0001__x0002_¶,_x0001__x0001_·,_x0001__x0001_¸,_x0001__x0001_¹,_x0001__x0001_º,_x0001__x0001_»,_x0001__x0001_¼,_x0001__x0001_½,_x0001__x0001_¾,_x0001__x0001_¿,_x0001__x0001_À,_x0001__x0001_Á,_x0001__x0001_Â,_x0001__x0001_Ã,_x0001__x0001_Ä,_x0001__x0001_Å,_x0001__x0001_Æ,_x0001__x0001_Ç,_x0001__x0001_È,_x0001__x0001_É,_x0001__x0001_Ê,_x0001__x0001_Ë,_x0001__x0001_Ì,_x0001__x0001_Í,_x0001__x0001_Î,_x0001__x0001_Ï,_x0001__x0001_Ð,_x0001__x0001_Ñ,_x0001__x0001_Ò,_x0001__x0001_Ó,_x0001__x0001_Ô,_x0001__x0001_Õ,_x0001__x0001_Ö,_x0001__x0001_×,_x0001__x0001_Ø,_x0001__x0001_Ù,_x0001__x0001_Ú,_x0001__x0001_Û,_x0001__x0001_Ü,_x0001__x0001_Ý,_x0001__x0001_Þ,_x0001__x0001_ß,_x0001__x0001_à,_x0001__x0001_á,_x0001__x0001_â,_x0001__x0001_ã,_x0001__x0001_ä,_x0001__x0001_å,_x0001__x0001_æ,_x0001__x0001_ç,_x0001__x0001_è,_x0001__x0001_é,_x0001__x0001_ê,_x0001__x0001_ë,_x0001__x0001_ì,_x0001__x0001_í,_x0001__x0001_î,_x0001__x0001_ï,_x0001__x0001_ð,_x0001__x0001_ñ,_x0001__x0001_ò,_x0001__x0001_ó,_x0001__x0001_ô,_x0001__x0001_45õ,44ö,44÷,44ø,44ù,44ú,44û,44ü,44ý,44þ,44ÿ,444-44_x0001_-44_x0002_-44_x0003_-44_x0004_-44_x0005_-44_x0006_-44_x0007_-44_x0008_-44	-445-44_x000B_-44_x000C_-44_x000D_-44_x000E_-44_x000F_-44_x0010_-44_x0011_-44_x0012_-44_x0013_-44_x0014_-44_x0015_-44_x0016_-44_x0017_-44_x0018_-44_x0019_-44_x001A_-44_x001B_-44_x001C_-44_x001D_-44_x001E_-44_x001F_-44 -44!-44"-44#-44$-44%-44&amp;-44'-44(-44)-44*-44+-44,-44--44.-44/-440-441-442-443-44_x0001__x0002_4-_x0001__x0001_5-_x0001__x0001_6-_x0001__x0001_7-_x0001__x0001_8-_x0001__x0001_9-_x0001__x0001_:-_x0001__x0001_;-_x0001__x0001_&lt;-_x0001__x0001_=-_x0001__x0001_&gt;-_x0001__x0001_?-_x0001__x0001_@-_x0001__x0001_A-_x0001__x0001_B-_x0001__x0001_C-_x0001__x0001_D-_x0001__x0001_E-_x0001__x0001_F-_x0001__x0001_G-_x0001__x0001_H-_x0001__x0001_I-_x0001__x0001_J-_x0001__x0001_K-_x0001__x0001_L-_x0001__x0001_M-_x0001__x0001_N-_x0001__x0001_O-_x0001__x0001_P-_x0001__x0001_Q-_x0001__x0001_R-_x0001__x0001_S-_x0001__x0001_T-_x0001__x0001_U-_x0001__x0001_V-_x0001__x0001_W-_x0001__x0001_X-_x0001__x0001_Y-_x0001__x0001_Z-_x0001__x0001_[-_x0001__x0001_\-_x0001__x0001_]-_x0001__x0001_^-_x0001__x0001__-_x0001__x0001_`-_x0001__x0001_a-_x0001__x0001_b-_x0001__x0001_c-_x0001__x0001_d-_x0001__x0001_e-_x0001__x0001_f-_x0001__x0001_g-_x0001__x0001_h-_x0001__x0001_i-_x0001__x0001_j-_x0001__x0001_k-_x0001__x0001_l-_x0001__x0001_m-_x0001__x0001_n-_x0001__x0001_o-_x0001__x0001_p-_x0001__x0001_q-_x0001__x0001_r-_x0001__x0001__x0001__x0002_s-_x0001__x0001_t-_x0001__x0001_u-_x0001__x0001_v-_x0001__x0001_w-_x0001__x0001_x-_x0001__x0001_y-_x0001__x0001_z-_x0001__x0001_{-_x0001__x0001_|-_x0001__x0001_}-_x0001__x0001_~-_x0001__x0001_-_x0001__x0001_-_x0001__x0001_-_x0001__x0001_-_x0001__x0001_-_x0001__x0001_-_x0001__x0001_-_x0001__x0001_-_x0001__x0001_-_x0001__x0001_-_x0001__x0001_-_x0001__x0001_-_x0001__x0001_-_x0001__x0001_-_x0001__x0001_-_x0001__x0001_-_x0001__x0001_-_x0001__x0001_-_x0001__x0001_-_x0001__x0001_-_x0001__x0001_-_x0001__x0001_-_x0001__x0001_-_x0001__x0001_-_x0001__x0001_-_x0001__x0001_-_x0001__x0001_-_x0001__x0001_-_x0001__x0001_-_x0001__x0001_-_x0001__x0001_-_x0001__x0001_-_x0001__x0001_-_x0001__x0001_ -_x0001__x0001_¡-_x0001__x0001_¢-_x0001__x0001_£-_x0001__x0001_¤-_x0001__x0001_¥-_x0001__x0001_¦-_x0001__x0001_§-_x0001__x0001_¨-_x0001__x0001_©-_x0001__x0001_ª-_x0001__x0001_«-_x0001__x0001_¬-_x0001__x0001_­-_x0001__x0001_®-_x0001__x0001_¯-_x0001__x0001_°-_x0001__x0001_±-_x0001__x0001__x0001__x0002_²-_x0001__x0001_³-_x0001__x0001_´-_x0001__x0001_µ-_x0001__x0001_¶-_x0001__x0001_·-_x0001__x0001_¸-_x0001__x0001_¹-_x0001__x0001_º-_x0001__x0001_»-_x0001__x0001_¼-_x0001__x0001_½-_x0001__x0001_¾-_x0001__x0001_¿-_x0001__x0001_À-_x0001__x0001_Á-_x0001__x0001_Â-_x0001__x0001_Ã-_x0001__x0001_Ä-_x0001__x0001_Å-_x0001__x0001_Æ-_x0001__x0001_Ç-_x0001__x0001_È-_x0001__x0001_É-_x0001__x0001_Ê-_x0001__x0001_Ë-_x0001__x0001_Ì-_x0001__x0001_Í-_x0001__x0001_Î-_x0001__x0001_Ï-_x0001__x0001_Ð-_x0001__x0001_Ñ-_x0001__x0001_Ò-_x0001__x0001_Ó-_x0001__x0001_Ô-_x0001__x0001_Õ-_x0001__x0001_Ö-_x0001__x0001_×-_x0001__x0001_Ø-_x0001__x0001_Ù-_x0001__x0001_Ú-_x0001__x0001_Û-_x0001__x0001_Ü-_x0001__x0001_Ý-_x0001__x0001_Þ-_x0001__x0001_ß-_x0001__x0001_à-_x0001__x0001_á-_x0001__x0001_â-_x0001__x0001_ã-_x0001__x0001_ä-_x0001__x0001_å-_x0001__x0001_æ-_x0001__x0001_ç-_x0001__x0001_è-_x0001__x0001_é-_x0001__x0001_ê-_x0001__x0001_ë-_x0001__x0001_ì-_x0001__x0001_í-_x0001__x0001_î-_x0001__x0001_ï-_x0001__x0001_ð-_x0001__x0001_01ñ-00ò-00ó-00ô-00õ-00ö-00÷-00ø-00ù-00ú-00û-00ü-00ý-00þ-00ÿ-000.00_x0001_.00_x0002_.00_x0003_.00_x0004_.00_x0005_.00_x0006_.00_x0007_.00_x0008_.00	.001.00_x000B_.00_x000C_.00_x000D_.00_x000E_.00_x000F_.00_x0010_.00_x0011_.00_x0012_.00_x0013_.00_x0014_.00_x0015_.00_x0016_.00_x0017_.00_x0018_.00_x0019_.00_x001A_.00_x001B_.00_x001C_.00_x001D_.00_x001E_.00_x001F_.00 .00!.00".00#.00$.00%.00&amp;.00'.00(.00).00*.00+.00,.00-.00..00/.00_x0001__x0002_0._x0001__x0001_1._x0001__x0001_2._x0001__x0001_3._x0001__x0001_4._x0001__x0001_5._x0001__x0001_6._x0001__x0001_7._x0001__x0001_8._x0001__x0001_9._x0001__x0001_:._x0001__x0001_;._x0001__x0001_&lt;._x0001__x0001_=._x0001__x0001_&gt;._x0001__x0001_?._x0001__x0001_@._x0001__x0001_A._x0001__x0001_B._x0001__x0001_C._x0001__x0001_D._x0001__x0001_E._x0001__x0001_F._x0001__x0001_G._x0001__x0001_H._x0001__x0001_I._x0001__x0001_J._x0001__x0001_K._x0001__x0001_L._x0001__x0001_M._x0001__x0001_N._x0001__x0001_O._x0001__x0001_P._x0001__x0001_Q._x0001__x0001_R._x0001__x0001_S._x0001__x0001_T._x0001__x0001_U._x0001__x0001_V._x0001__x0001_W._x0001__x0001_X._x0001__x0001_Y._x0001__x0001_Z._x0001__x0001_[._x0001__x0001_\._x0001__x0001_]._x0001__x0001_^._x0001__x0001__._x0001__x0001_`._x0001__x0001_a._x0001__x0001_b._x0001__x0001_c._x0001__x0001_d._x0001__x0001_e._x0001__x0001_f._x0001__x0001_g._x0001__x0001_h._x0001__x0001_i._x0001__x0001_j._x0001__x0001_k._x0001__x0001_l._x0001__x0001_m._x0001__x0001_n._x0001__x0001__x0001__x0002_o._x0001__x0001_p._x0001__x0001_q._x0001__x0001_r._x0001__x0001_s._x0001__x0001_t._x0001__x0001_u._x0001__x0001_v._x0001__x0001_w._x0001__x0001_x._x0001__x0001_y._x0001__x0001_z._x0001__x0001_{._x0001__x0001_|._x0001__x0001_}._x0001__x0001_~._x0001__x0001_._x0001__x0001_._x0001__x0001_._x0001__x0001_._x0001__x0001_._x0001__x0001_._x0001__x0001_._x0001__x0001_._x0001__x0001_._x0001__x0001_._x0001__x0001_._x0001__x0001_._x0001__x0001_._x0001__x0001_._x0001__x0001_._x0001__x0001_._x0001__x0001_._x0001__x0001_._x0001__x0001_._x0001__x0001_._x0001__x0001_._x0001__x0001_._x0001__x0001_._x0001__x0001_._x0001__x0001_._x0001__x0001_._x0001__x0001_._x0001__x0001_._x0001__x0001_._x0001__x0001_._x0001__x0001_._x0001__x0001_._x0001__x0001_._x0001__x0001_ ._x0001__x0001_¡._x0001__x0001_¢._x0001__x0001_£._x0001__x0001_¤._x0001__x0001_¥._x0001__x0001_¦._x0001__x0001_§._x0001__x0001_¨._x0001__x0001_©._x0001__x0001_ª._x0001__x0001_«._x0001__x0001_¬._x0001__x0001_­._x0001__x0001__x0001__x0002_®._x0001__x0001_¯._x0001__x0001_°._x0001__x0001_±._x0001__x0001_²._x0001__x0001_³._x0001__x0001_´._x0001__x0001_µ._x0001__x0001_¶._x0001__x0001_·._x0001__x0001_¸._x0001__x0001_¹._x0001__x0001_º._x0001__x0001_»._x0001__x0001_¼._x0001__x0001_½._x0001__x0001_¾._x0001__x0001_¿._x0001__x0001_À._x0001__x0001_Á._x0001__x0001_Â._x0001__x0001_Ã._x0001__x0001_Ä._x0001__x0001_Å._x0001__x0001_Æ._x0001__x0001_Ç._x0001__x0001_È._x0001__x0001_É._x0001__x0001_Ê._x0001__x0001_Ë._x0001__x0001_Ì._x0001__x0001_Í._x0001__x0001_Î._x0001__x0001_Ï._x0001__x0001_Ð._x0001__x0001_Ñ._x0001__x0001_Ò._x0001__x0001_Ó._x0001__x0001_Ô._x0001__x0001_Õ._x0001__x0001_Ö._x0001__x0001_×._x0001__x0001_Ø._x0001__x0001_Ù._x0001__x0001_Ú._x0001__x0001_Û._x0001__x0001_Ü._x0001__x0001_Ý._x0001__x0001_Þ._x0001__x0001_ß._x0001__x0001_à._x0001__x0001_á._x0001__x0001_â._x0001__x0001_ã._x0001__x0001_ä._x0001__x0001_å._x0001__x0001_æ._x0001__x0001_ç._x0001__x0001_è._x0001__x0001_é._x0001__x0001_ê._x0001__x0001_ë._x0001__x0001_ì._x0001__x0001_,-í.,,î.,,ï.,,ð.,,ñ.,,ò.,,ó.,,ô.,,õ.,,ö.,,÷.,,ø.,,ù.,,ú.,,û.,,ü.,,ý.,,þ.,,ÿ.,,,/,,_x0001_/,,_x0002_/,,_x0003_/,,_x0004_/,,_x0005_/,,_x0006_/,,_x0007_/,,_x0008_/,,	/,,-/,,_x000B_/,,_x000C_/,,_x000D_/,,_x000E_/,,_x000F_/,,_x0010_/,,_x0011_/,,_x0012_/,,_x0013_/,,_x0014_/,,_x0015_/,,_x0016_/,,_x0017_/,,_x0018_/,,_x0019_/,,_x001A_/,,_x001B_/,,_x001C_/,,_x001D_/,,_x001E_/,,_x001F_/,, /,,!/,,"/,,#/,,$/,,%/,,&amp;/,,'/,,(/,,)/,,*/,,+/,,_x0001__x0002_,/_x0001__x0001_-/_x0001__x0001_./_x0001__x0001_//_x0001__x0001_0/_x0001__x0001_1/_x0001__x0001_2/_x0001__x0001_3/_x0001__x0001_4/_x0001__x0001_5/_x0001__x0001_6/_x0001__x0001_7/_x0001__x0001_8/_x0001__x0001_9/_x0001__x0001_:/_x0001__x0001_;/_x0001__x0001_&lt;/_x0001__x0001_=/_x0001__x0001_&gt;/_x0001__x0001_?/_x0001__x0001_@/_x0001__x0001_A/_x0001__x0001_B/_x0001__x0001_C/_x0001__x0001_D/_x0001__x0001_E/_x0001__x0001_F/_x0001__x0001_G/_x0001__x0001_H/_x0001__x0001_I/_x0001__x0001_J/_x0001__x0001_K/_x0001__x0001_L/_x0001__x0001_M/_x0001__x0001_N/_x0001__x0001_O/_x0001__x0001_P/_x0001__x0001_Q/_x0001__x0001_R/_x0001__x0001_S/_x0001__x0001_T/_x0001__x0001_U/_x0001__x0001_V/_x0001__x0001_W/_x0001__x0001_X/_x0001__x0001_Y/_x0001__x0001_Z/_x0001__x0001_[/_x0001__x0001_\/_x0001__x0001_]/_x0001__x0001_^/_x0001__x0001__/_x0001__x0001_`/_x0001__x0001_a/_x0001__x0001_b/_x0001__x0001_c/_x0001__x0001_d/_x0001__x0001_e/_x0001__x0001_f/_x0001__x0001_g/_x0001__x0001_h/_x0001__x0001_i/_x0001__x0001_j/_x0001__x0001__x0001__x0002_k/_x0001__x0001_l/_x0001__x0001_m/_x0001__x0001_n/_x0001__x0001_o/_x0001__x0001_p/_x0001__x0001_q/_x0001__x0001_r/_x0001__x0001_s/_x0001__x0001_t/_x0001__x0001_u/_x0001__x0001_v/_x0001__x0001_w/_x0001__x0001_x/_x0001__x0001_y/_x0001__x0001_z/_x0001__x0001_{/_x0001__x0001_|/_x0001__x0001_}/_x0001__x0001_~/_x0001__x0001_/_x0001__x0001_/_x0001__x0001_/_x0001__x0001_/_x0001__x0001_/_x0001__x0001_/_x0001__x0001_/_x0001__x0001_/_x0001__x0001_/_x0001__x0001_/_x0001__x0001_/_x0001__x0001_/_x0001__x0001_/_x0001__x0001_/_x0001__x0001_/_x0001__x0001_/_x0001__x0001_/_x0001__x0001_/_x0001__x0001_/_x0001__x0001_/_x0001__x0001_/_x0001__x0001_/_x0001__x0001_/_x0001__x0001_/_x0001__x0001_/_x0001__x0001_/_x0001__x0001_/_x0001__x0001_/_x0001__x0001_/_x0001__x0001_/_x0001__x0001_/_x0001__x0001_/_x0001__x0001_/_x0001__x0001_ /_x0001__x0001_¡/_x0001__x0001_¢/_x0001__x0001_£/_x0001__x0001_¤/_x0001__x0001_¥/_x0001__x0001_¦/_x0001__x0001_§/_x0001__x0001_¨/_x0001__x0001_©/_x0001__x0001__x0001__x0002_ª/_x0001__x0001_«/_x0001__x0001_¬/_x0001__x0001_­/_x0001__x0001_®/_x0001__x0001_¯/_x0001__x0001_°/_x0001__x0001_±/_x0001__x0001_²/_x0001__x0001_³/_x0001__x0001_´/_x0001__x0001_µ/_x0001__x0001_¶/_x0001__x0001_·/_x0001__x0001_¸/_x0001__x0001_¹/_x0001__x0001_º/_x0001__x0001_»/_x0001__x0001_¼/_x0001__x0001_½/_x0001__x0001_¾/_x0001__x0001_¿/_x0001__x0001_À/_x0001__x0001_Á/_x0001__x0001_Â/_x0001__x0001_Ã/_x0001__x0001_Ä/_x0001__x0001_Å/_x0001__x0001_Æ/_x0001__x0001_Ç/_x0001__x0001_È/_x0001__x0001_É/_x0001__x0001_Ê/_x0001__x0001_Ë/_x0001__x0001_Ì/_x0001__x0001_Í/_x0001__x0001_Î/_x0001__x0001_Ï/_x0001__x0001_Ð/_x0001__x0001_Ñ/_x0001__x0001_Ò/_x0001__x0001_Ó/_x0001__x0001_Ô/_x0001__x0001_Õ/_x0001__x0001_Ö/_x0001__x0001_×/_x0001__x0001_Ø/_x0001__x0001_Ù/_x0001__x0001_Ú/_x0001__x0001_Û/_x0001__x0001_Ü/_x0001__x0001_Ý/_x0001__x0001_Þ/_x0001__x0001_ß/_x0001__x0001_à/_x0001__x0001_á/_x0001__x0001_â/_x0001__x0001_ã/_x0001__x0001_ä/_x0001__x0001_å/_x0001__x0001_æ/_x0001__x0001_ç/_x0001__x0001_è/_x0001__x0001_()é/((ê/((ë/((ì/((í/((î/((ï/((ð/((ñ/((ò/((ó/((ô/((õ/((ö/((÷/((ø/((ù/((ú/((û/((ü/((ý/((þ/((ÿ/(((0((_x0001_0((_x0002_0((_x0003_0((_x0004_0((_x0005_0((_x0006_0((_x0007_0((_x0008_0((	0(()0((_x000B_0((_x000C_0((_x000D_0((_x000E_0((_x000F_0((_x0010_0((_x0011_0((_x0012_0((_x0013_0((_x0014_0((_x0015_0((_x0016_0((_x0017_0((_x0018_0((_x0019_0((_x001A_0((_x001B_0((_x001C_0((_x001D_0((_x001E_0((_x001F_0(( 0((!0(("0((#0(($0((%0((&amp;0(('0((_x0001__x0002_(0_x0001__x0001_)0_x0001__x0001_*0_x0001__x0001_+0_x0001__x0001_,0_x0001__x0001_-0_x0001__x0001_.0_x0001__x0001_/0_x0001__x0001_00_x0001__x0001_10_x0001__x0001_20_x0001__x0001_30_x0001__x0001_40_x0001__x0001_50_x0001__x0001_60_x0001__x0001_70_x0001__x0001_80_x0001__x0001_90_x0001__x0001_:0_x0001__x0001_;0_x0001__x0001_&lt;0_x0001__x0001_=0_x0001__x0001_&gt;0_x0001__x0001_?0_x0001__x0001_@0_x0001__x0001_A0_x0001__x0001_B0_x0001__x0001_C0_x0001__x0001_D0_x0001__x0001_E0_x0001__x0001_F0_x0001__x0001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[0_x0001__x0001_\0_x0001__x0001_]0_x0001__x0001_^0_x0001__x0001__0_x0001__x0001_`0_x0001__x0001_a0_x0001__x0001_b0_x0001__x0001_c0_x0001__x0001_d0_x0001__x0001_e0_x0001__x0001_f0_x0001__x0001__x0001__x0002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{0_x0001__x0001_|0_x0001__x0001_}0_x0001__x0001_~0_x0001__x0001_0_x0001__x0001_0_x0001__x0001_0_x0001__x0001_0_x0001__x0001_0_x0001__x0001_0_x0001__x0001_0_x0001__x0001_0_x0001__x0001_0_x0001__x0001_0_x0001__x0001_0_x0001__x0001_0_x0001__x0001_0_x0001__x0001_0_x0001__x0001_0_x0001__x0001_0_x0001__x0001_0_x0001__x0001_0_x0001__x0001_0_x0001__x0001_0_x0001__x0001_0_x0001__x0001_0_x0001__x0001_0_x0001__x0001_0_x0001__x0001_0_x0001__x0001_0_x0001__x0001_0_x0001__x0001_0_x0001__x0001_0_x0001__x0001_0_x0001__x0001_0_x0001__x0001_0_x0001__x0001_0_x0001__x0001_ 0_x0001__x0001_¡0_x0001__x0001_¢0_x0001__x0001_£0_x0001__x0001_¤0_x0001__x0001_¥0_x0001__x0001__x0001__x0002_¦0_x0001__x0001_§0_x0001__x0001_¨0_x0001__x0001_©0_x0001__x0001_ª0_x0001__x0001_«0_x0001__x0001_¬0_x0001__x0001_­0_x0001__x0001_®0_x0001__x0001_¯0_x0001__x0001_°0_x0001__x0001_±0_x0001__x0001_²0_x0001__x0001_³0_x0001__x0001_´0_x0001__x0001_µ0_x0001__x0001_¶0_x0001__x0001_·0_x0001__x0001_¸0_x0001__x0001_¹0_x0001__x0001_º0_x0001__x0001_»0_x0001__x0001_¼0_x0001__x0001_½0_x0001__x0001_¾0_x0001__x0001_¿0_x0001__x0001_À0_x0001__x0001_Á0_x0001__x0001_Â0_x0001__x0001_Ã0_x0001__x0001_Ä0_x0001__x0001_Å0_x0001__x0001_Æ0_x0001__x0001_Ç0_x0001__x0001_È0_x0001__x0001_É0_x0001__x0001_Ê0_x0001__x0001_Ë0_x0001__x0001_Ì0_x0001__x0001_Í0_x0001__x0001_Î0_x0001__x0001_Ï0_x0001__x0001_Ð0_x0001__x0001_Ñ0_x0001__x0001_Ò0_x0001__x0001_Ó0_x0001__x0001_Ô0_x0001__x0001_Õ0_x0001__x0001_Ö0_x0001__x0001_×0_x0001__x0001_Ø0_x0001__x0001_Ù0_x0001__x0001_Ú0_x0001__x0001_Û0_x0001__x0001_Ü0_x0001__x0001_Ý0_x0001__x0001_Þ0_x0001__x0001_ß0_x0001__x0001_à0_x0001__x0001_á0_x0001__x0001_â0_x0001__x0001_ã0_x0001__x0001_ä0_x0001__x0001_$%å0$$æ0$$ç0$$è0$$é0$$ê0$$ë0$$ì0$$í0$$î0$$ï0$$ð0$$ñ0$$ò0$$ó0$$ô0$$õ0$$ö0$$÷0$$ø0$$ù0$$ú0$$û0$$ü0$$ý0$$þ0$$ÿ0$$$1$$_x0001_1$$_x0002_1$$_x0003_1$$_x0004_1$$_x0005_1$$_x0006_1$$_x0007_1$$_x0008_1$$	1$$%1$$_x000B_1$$_x000C_1$$_x000D_1$$_x000E_1$$_x000F_1$$_x0010_1$$_x0011_1$$_x0012_1$$_x0013_1$$_x0014_1$$_x0015_1$$_x0016_1$$_x0017_1$$_x0018_1$$_x0019_1$$_x001A_1$$_x001B_1$$_x001C_1$$_x001D_1$$_x001E_1$$_x001F_1$$ 1$$!1$$"1$$#1$$_x0001__x0002_$1_x0001__x0001_%1_x0001__x0001_&amp;1_x0001__x0001_'1_x0001__x0001_(1_x0001__x0001_)1_x0001__x0001_*1_x0001__x0001_+1_x0001__x0001_,1_x0001__x0001_-1_x0001__x0001_.1_x0001__x0001_/1_x0001__x0001_01_x0001__x0001_11_x0001__x0001_21_x0001__x0001_31_x0001__x0001_41_x0001__x0001_51_x0001__x0001_61_x0001__x0001_71_x0001__x0001_81_x0001__x0001_91_x0001__x0001_G1_x0001__x0001_ýÿÿÿýÿÿÿýÿÿÿýÿÿÿýÿÿÿýÿÿÿýÿÿÿýÿÿÿýÿÿÿýÿÿÿýÿÿÿüÿÿÿýÿÿÿ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[1_x0001__x0001_\1_x0001__x0001_]1_x0001__x0001_^1_x0001__x0001__1_x0001__x0001_`1_x0001__x0001_a1_x0001__x0001_b1_x0001__x0001__x0001__x0002_c1_x0001__x0001_d1_x0001__x0001_e1_x0001__x0001_f1_x0001__x0001_g1_x0001__x0001_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{1_x0001__x0001_|1_x0001__x0001_}1_x0001__x0001_~1_x0001__x0001_1_x0001__x0001_1_x0001__x0001_»$_x0008_\@£ÅâÏÜDW@	¡Ò¾_x001C_rÀÅ¾¿ÂÃ´@Ê÷c´zdÀ_x001C_ hG°@_x0003_úâY_x0011_~@ëufz=À 4"¦@_x0002__x0006__x0005_¶Õõ@:,_x0005_R©e~@Ñ_x0004_N_x001F_G\@dÅc¿+@'4A&amp;÷dÀTÚÍôè@{øì)_x0001__x0013_v@ï_x0016_ù°_x0001__x0002_|5@_x000E_ÅÏ@@»îQ@ÏvZ@cÐj7.@_x001B__x000C_ñÔIS@KT_x000C_±qt@²½d_x0013_­ªN@ú_x0012_çÚ@ú¡ZRù@_x001A_xdg`ÊhÀãÛpR@Ç!*À	¸^@X\&amp;AsD@X+_x001A_?îP@ êÍ_x0011__x001C_q@×ÆªÄ;¥sÀ_x000C_äËÈu@C,¤çhxÀjãøMñ¨}@¦0üGöA@ÎPº_x0016_Kx@jIÄ5þ_x0006_wÀéÔÙ_x0010_?Ó@SJTR@F¨µ¨/j@;ó+±¯/Àp_x0016_ë$½@_x0017_¾î^ão@Ð_x0013_h%_x0019__x001B_À²£¦#@d$_x0019_[@*_x0002_	_x000F_I5@_x0001__x0003_MÊ_x001D_ÇÇr@_x0006_ÍPQÕ@ò9ARhéH@¡bÖP_x0005_\@$&gt;_x000B_,Ñ}ÀâsQîlljÀï3?âÄÀpªÁÆS@Ú»cI§}@þ7þ7*|@ðÌGÚ_x000E_x@«æÖ1_r@q93_x0012_À@_x001B_)jeµtÀÆeDõ¶B}@_x000E_®_x0003_@Vº¾Aî*a@×KlqÀU_x0019_ö`Ä%Z@ª­a@úXu¬¶@{oØ@(¸Ä´=yÀTe°¨É@ñI¡´$|À)3&lt;_x0002_ì0w@öÖ`-ò_x001E_@BZ0_x0004_3ñt@¨}¸®ùYr@È_x001A__x0012_q&gt;Ê@zÙ¢í=_x001F_@N_x000E_x_x0001__x0002_Vîz@xÝa y@æ7r/¥@¡æØ­×@{ñ!_x001C_5~t@rHÝ*_x0010_dg@_x0012_ãºMd©@uÐGr_x0002_¿@ê§h|N@}f°p@é|_x0001_éÝX@Uc«²LÀpÀ_x0010_ÌXFà_x001B_À_x0005_¡Ñ@ÖN@®¯¾:ïd@Ì-f&lt;dY@||l0b@&gt;_x0002_~âAÀxÏk')@wÛ_x001B_Ú_x0006_u@â_x001E_Z½8®|@ðj7 _x0018_v@þÞ´ë¼@_x0004_¿"nëÝ@¤*í­Àh@_x001A_½r½ý@)ëFÙ©Àé*¤^Ó}Àlúñ@£EÃPøiZ@¥6¤smyy@"®É_x0004_a`~À_x0002__x0005_¹À2Ó`À_x0006_ZÂ.±[@ä_x001F_j}_x0018_À_x0004_Mó/_x0005_S@_x0008_6*jE@_x0019__x0001_¨èµ`À$æ_×1_x0014_@_x0002_ìÒ_x0003_c³À_x001F__x0016_V_x0001_Õ_x0016_OÀòÿ/k×vÀlÛ _x0012_øY@ÆÙGÛ¾@ÚñË]_x0001_"À_x000C_+_Ñy@hI[_x0012_óõr@._x0006_&gt;Q_x000E_Ü@Ð&gt;ñ»&lt;Í@¬cÁ=r_x0014_ÀÆ)Ó~1MK@E_x0018_Û¶Àd_x0015_Æ1j_x000B_@Ê_x0008_K=ÅÀ_x0018_1)_x0014_1@Ò(B®3Ôr@@¾ßu=L@*ßHÓë_x000C_@_x0006_--øBl@@´_x0007_]¿@_x0015_@Öæ_x0005_Ö8z@æÔ_x000C_Öm@;GÊÖ&lt;x@Rb_x000E__x0002__x0004_Dc@cþª¼q@_x000E__x000E_&gt;{@©ó$PÓa@ê«J{@F`E_x0008_@dJÌ_x0007_oÀS_x0001_À©_x0003_@úAz_x0011_kqÀò©îâ@æÓmb"-f@`S¯I_x001A_6@»_x0012__x0002_&gt;_x001F_CÀÒiÅãÈ³{@_x001C_:_x0004_qÃyo@Ààr~ ÷?`Íé¤Ì@Y¿¬_x0006_@É²¥|&gt;_x0012_Àºr_x000E_¼ý@vü_x0019_(c@_x0004_&lt;_x0001_ð_x0018__x0006_@_x0010_Ú¾-©#@qsÂ ÄÀÀ±Pa_x0002_@¢lãù_x0017_u@Ë_x000C_q±y@ò¦2°=@Q_x0011__x0012_~ÀÒ:+"JÃ@_x000C_æ¸_x0019_@W+Wf@_x0001__x0002_XÕêNz_x000E_VÀ_x001D__x001C_N'l@l¨ó_x0006_Ýõ@öÏ"Ã @_x0016_E"Å¡~@´¢§Ö«@Oü_x001B__x001B_:@ûÕ@Â!A@a£Su@ù(=îu,zÀ¤¬^+Ï[u@'Y^TÀÀ_x000C_||Ü_x0016_@Ö_x0013_MÀÀb_x0008_	í.¿t@Ó+_x0010_zÿ$pÀþ-Xõ_x0001_[À³²$}ÇmÀôXjòÆÈy@W ÜËÚ@Ý8ÕWehÀ¼ðÇ´_x000E_'@ã§)ë¨R@_x001B_BOÈÀî-¥þD@_x0001_RùD_x001E_¯@_x0004_ÐSª@Ã JÌj&amp;@oqÀ_x001F_@9^B&gt;_x0003_@«_x001F_t-ú¤@@ëQ¦_x0007__x0008_ÁKq@7_x0001_2_x001F_(@_x0008_£-÷.ymÀ÷_x0007_»&gt;@á&gt;¿Oz@¿'^«Iq@_x0012_VùS_x0010_yÀÖ«J*_x0001_@_x0010_PÈS9w@X8çz&amp;ÀòÌüðé@èº_x001A_¬@3z_x0002_þ_x0018_cy@Àó²áÙZÀt_x0013__x0006_|¡QÀümM_x0019_h_x001E_@ÕD¹z¾@Òs_x0012_ÿÀ\Çìs¼Þ]Ào7¯$u@¼7Ú_x0012_eZ@uÄÛvÿL@_x0001_Ø1D,_x001F_@_x001A_ÓõSBÏ}@·õvú_x000F_d@S_x000F__x0003_ÖÀ¶{e*ª@H_x0004__x000E_®÷@;§o¡4@8Å`_x0005_¿{@_x0004_)Ä¯@_x0005_vð(ü@_x0001__x0002_ku4R|_Àßæ£qÀ_x000F_^jì_x0002_OÀ¸_x001C_$lë&gt;UÀ´rÀ_x0015__x000B_ÀdË)¤@(õÁ^_x001D_@Àâ_x0008_Ãæx@'9ü_x000E_}À9ûüFûqÀÂ=_x0011_³ï=À_x0019_dx]tW@P$õHbp@ä9KÃ¸%@_x0003_3pGó@0Hz|É@ûbìR|@_x000B_úea"@BûÆé@¨N!_x0014_Ý«1ÀÊ _x000F_NØÀ5ä=4Ô"@t@¾arÚj@ºîIÎzÁ@&lt;_x0011_j¬&amp;ês@Õ%Aè_x0003_W@@÷ü_x001D_«î|@U_x000D_|@Å=ÿ@KjAìjA@=°ÏÉûü@pÐ_x0001__x0002_ð@Óðù¸c@_x0005_Rï^w@`U®G _x0018_@0ÈóÿC×@YfNeKt@¸âD÷G@òqï$öïq@H«ÿ=_x0017_@VâeMÀ§l';£@´_x0013_ª§5s@AÂ]m³½]À±þ^~Ô@^Áó·#TÀÕPÅi1P@]Æsn_x0015_ @ô§,:@á_x001F_|Ù@C¼Údáëp@håÎÃ_ätÀßãÜ\|»@_x0018_Mü¨]I@Ô{t ¦s@Z_x001A_º(±ZÀ¾î_x0010__x0014_­ëÀ_x0018_¬Úu_x000D_mÀ'à@¾i"À=Pý	iqxÀ]MNà!Ê@2BÆ_x0003_I&lt;q@âµÃøa@_x0006__x0008_æ)u¤ø]ÀÝË_x0016_ÙÛ@º,]G_x0013_n@åXöLÌ@_x001A_inµ½1{@Híu&gt;Àwu@L8X_x0019_p2v@X_x000C_4:úO-@Z~þ»(U@*â4&amp;} mÀ¡_x0004_ÌË_x0007_PÀÞCÐ=ØÀvGd0`C@kÝ_x0007_3w@×ÒT_x0019_©_x001D_@r;³7yÓv@_x0010_¾K_x0006_´_x000F_@£_x000E__x0003__x0014_àÀ¾w³_x000C_[!TÀöÅ_x0002_ÊnÀQG`çaJw@)7_HÆ¤@_x000F_î_x0001_!nbÀ_x0005_xgG@Ã_x0017_XÃÏ@_x0002_v_iâÀ±XSj@õGõ&gt;@_x0004_fÌÓÂ_x0006_@Ä_x0013_éÝô@_x000D_}6W»GÀ_x0018_S_x0017_Ú_x0001__x0002_dd@&lt;åæÅ©­À8·Ë5pB@ÿË'ûk%s@_x0012_pÒ='7g@zã,Ü¶@Ò,¯ÉP@¸_x0019__x0016_8¨}@e09W4ÿ@ÛëÏF_x0013_çu@3ç¼	_x001D_s@&lt;2¡ç×@òoe [ÀÚ_x0005_b_x0017_«@_x0015_@1@@Jñ U@V7¿Ë _x001C_@_x0008_ìï_x000E_×øk@_x0007__x0015_¼!á}@nÐ§j*l@&gt;çû@)_x001A_OÌx_x0015_À$P\@h?®E´kgÀÉ®`@ZHsqÂ@_x0004_\k´2@¤_x0016_æl÷¾t@«fj_x0013_Ey@6m¼ÏÊo@EqäADw@éd##SqÀ_x0001__x0002_úæIÅöa~@r&gt;_x0016__x0012_º¹p@þµµ_x000C_@ª Ê²_x0011_G@_x0002_WÊ_x0010_}@DV&lt;yäk@$-s_x001F_xÀ5ïtA+@¸eáàä'@H=³®¶{@ÔbãÒÃ_x001E_~@OKNÅfb@yçº³×ÍX@,Z&amp;i±Pj@n}_x0008_ûÐã|@¨_x000D_rHW@äP»­ÇË@ô_x0012__x001F__x000C_;_x001F_@)Å¹_x0017_\@|jï^@à$X¹_x001D_@_x000D_î²vãÞ@ñ¸.@z@_x001C_§bNMÈ{@_x0011_Ù	_x0011_®vÀSÛ6_x0007_mÂ@Æ¶ø?íùM@H_x000D_'Í_x0007_µs@Ûô	;Æi@MçTÃUÀ_x0006__x000F_ulÁì@û=_x0005__x0001__x0002_¹@u_x0002_üò@t4®D×w@ª;TÊ~1pÀÍ·_x0005_Äj@bé¬ª@_x000C_ÒüÕQÀ_x0006_¢í[èw@îdB_x0008_U^À=ÿñ3æs@+C*¶z+@ùÌ_x0018_sfv@(;_x0016_Ø1@+×kÞy@_x0010__x0017_þÞ(7@ÂS&lt;@ÄêÜV$@Ê©Óÿ[þdÀêw_x0004__x000B_ðL@=lQÅã@_x0006__x001F_HâSxÀÿ]_x0005_1P@@ìî¢Nþ?8r6`re@ Òe[¨_x0004_@é÷Ã/È_x0004_@C_x0002_ð5&amp;~@ÛîkÝA´@K_ònþlÀÂgÜìÃùÀ¼ùÛb@;!ÐÄ¬¼~À_x0001__x0002_@û`¾2¦iÀ³Êmß't@(_x001A_hÂ @)_x000B_Ö¶ËKÀÀÓ_x000C_m_x0002_;À¨x_x0011_¾_x0004_ût@±f0±ôðÀòNù¢¬@ä¾E2®aÀL_x000B_¤Í:@ya_x0002_ìW¿s@T-ez&gt;@|v_x000D_Ì¢¹b@gÕg\À.;_x0001_x@_x0001_ü¸Àg_x0010_nÀ|rI@ÞTU_x0005_iÀÞLµÒ"?c@r·´¢³Ú@Aýï,äD@Ni¿¥_x0015_ã@}.»^~_x0011_@f_x0014_.¸|@Ì;Äq@îßnZÒ@ä_x0016_}Ý§ã@è1Hêkt@à M_x001E_XÀ³®TáÅs@Ùê\IÈÃR@°_x000F_\#_x0003__x0004_5ïRÀ_x001E_"¨Úú@0ö_x000D_\y@ë_x0003_«öÎ@b©Oþ@_x0006__x000D_Ö_x0010_]_x0018_@)_x0001_TÛõGÀ(\ìä @_x0002_Å°¦D@¯º²_x0008_Öá@$Í¼ ê@Nóv#T@ú¿_x0007_&amp;¦t@I÷%±U_x0003_s@a»j¸_x0005_}rÀ_x0008_E¡s÷NrÀÑÿÙsÌl@_x0010_d$__x001E_|@UÑiÆ.`P@b¾3_x0017_}xdÀ.¹Àqg;VÀ_x001F_Íò¢áeÀGn.aÀ1¤¹¡M_x0007_@¦3¿°úf@Ø#_x000B_ÿ_x0016_K}@ø³ä¨%_x0016_w@_x000C_ÍßÅ_x0004_@e÷V×¾öY@~iëMyàbÀ·|«@ªç#ø_x001D_À_x0001__x0004_9º£ê_x0002_8jÀªú(á¥u@ûþzÀÛY@Ï8z_x0005_ÿ@_x001F_ fÄ::@Q_x000D_.XÃ@ÈEBSò@_x001C_föVU_x0001_i@Àn¸U¼×@cj²ùê-@Â 3&gt;&lt;ÀÊ_x0005_V_x0002_`ïN@_x0003_ëÄ¡bÍrÀÄrêÜÚ@-ÇöÑ©ÀÌFî¢H;@ðnêk9|@_x0010_ÀÿÄß_x0014_@²ÌMFÙK@ïñçæ]}@=vM¤Û_x0008_@ÈîK#}À_x000C__x001A_®ìm@î@Ý_x0005_r@MÓ¹wÀñ3{_x000D_¨@u^o.@ß§2C4H@Ty_x0018_ôÉ@_x0012_aP_x0017_0ÀÉpÍø@âZa_x0001__x0003_Î_x0017_ÀÂ©ª/µ0s@0õ_x001A_PâÜy@«µ¤sFþÀ;p[_x0016_å@]øsZ@|_x0011_ôü]"nÀGí+Ø)À@{!ºEßt@:0\2üqÀØiøÆNn@&amp;$åÒbâ@*Ý4XÙÀäÞñxò@_x0012_.ÌSUÑ@ -¥&gt;À_x0011_BÀ_x001B_ïü¯¥@åx§H®@]×Î_@Ö¥	WP1N@Õ®Õ@]¿RÁ[GÀìh*_x0012_o@\Â`_x0004_Kú@ð¡9p´_x0014_@äcÚuQjÀl~®g_x0002_AÀBþÊ_x0013_öÉz@Iê_x0002_yÀh»Ñ_x0015_þ@HÕ©|é½@·ÞùÄ_x000F_rÀ_x0001__x0004_B'Õ_x0018_×_x001E_{À¿]_x000D_:ã@_x0010_å¥ci*@_x0013_CqF_x0014_dÀ×&gt;ÏÔD@6Æ¤ë_x0019_v@qþÔ8:@@»ÞúÍ6m@Ç×oMÍXx@Èy;r®_x0017_i@Ám_x0003_W¼wÀ@Á!w_x001B_@­EóÀ°W@`m_x0008_ª?n@ÛöèS°[À{£)vq@I¶'[@Ø:öP±õBÀPù% B±6@_x0016_¿zzòfÀÐ&lt;9LÐÀ}.?ò_x0010_IÀg#¹6Ã_x0002_@hò_x000F_6;@Ã¼P8_x0017_@_x0003_&gt;]¨Á4@XY¸[Y@dZ%Ü@ú_x0011_è²'lj@ÖÓÌ_x0005_ñ÷@¢Yv_x0019_¹mmÀNm°·_x0001__x0002_GVy@_x0019_E¹`@ã&amp;Ó·°Ù@§__x0014_ø«F@_x0001_¬brwÀ+Ü«_x0001_ªd@Þ_x0001_Ácæt@Ñ¨Íd(P@Îb7·)_x0018_b@¸_x0007_,E_x0015_ò@ká~@L»¯¢¶ì?À)O'ÙjÀººZ&gt;¡@íè_x0018_;Ç¶@7ÎgØ½h@¼2Í´ê{@¶x_x0003_ÐëqÀ·_ýÙÀèÝE5Àe@9QNùv@_x0002_½EÒ\û@ë§ê0±@S_x000E_íë_x000F_~@£°w§@¡q_x001D__x001C_7_x0005_@`0_x001C__x0005_xw@ü_x0010_¿ªïÖx@ìóÌw@@ô·	k@È2öB¾}@W_x0002_ÎaVP@_x0001__x0003_VÈÒ_x001A_ÛS}@LÈ_x000E_ÛQãl@Ë"¢xLìx@ã_Æ(@9_x0015_¬_x0007__x0012_@;K¼qÀ_x000D_À4Ã=_x001D_@d_x0002_å1¹2À°ûüä¡iiÀRw|çHþz@_x000C_Kb\_x0002_ãsÀòZ£NÀ®_x0017_îqÍÀÿ¿"^_x0014_Å@_x0015_ÈÖÇt@_x0013_qnj@ì7_x0013_&lt;br@øç&amp;8n&gt;@ñ_x0017__x001B_Ë,«@¶ZÒ3íò@_x000F_øññ¾w@I@3_x0007_'@Ã*Ac°s@£zyÜçd@	Ûµ_x001F__x0019_Àý&amp;¶S_x0007_%@3;ÎúíuÀ£$_x0016_-\.w@.ÙæùØ@úY_x0005_vG@^_x0014_òH_@ÄP¸_x0001__x0004_|H`@y+Þ}_x000B_+@A+_x0013_ùGÞMÀ_x000B_/QãkjÀh£ßçLÚd@_x001C_ÇÞÛ_x001E_@f*¥ã_x0005_`@ì x _x000F_@_x0018_#M_x0010_'ïÀÏÙ{þl2@WiH_x0003_V@2ÜÌýpÀä:úvú@¥½_x0002_IÄvÀãÁÙÊÒ@wh©Øx&amp;y@%Úú.9ÌpÀ2UõA¥C}@¬ø¤_x000C_IËc@¶®wPWÀßÇô(_x0019_ËfÀÂJ&gt;Ã_x0006_äuÀÖHñ_x0013_ÁõÀ þ	ì~@%O¿TFv@Ói,_x0012_ÀV¦+»ÚeÀÇÂq/øÓuÀ%_x0014_ÃÐRÞ@6Ù#,ñ©F@_x0013_Ú|_x0013__x0001_S@X8_x0015_­¬@_x0004__x0006_* \Æ_x0002_@,_x001F_^_x0007_ÊüÀeS_x0008__x0016_tË@U±´¨ý@/ox4²|@ncK)24nÀ¼@°âEùx@:· ªó@°Q_x0003_9Ef@1Þ+&gt;g'@'T1_x001E_BMÀ]Ù_x0005_C_x0007_1@6âc¿ud@xÕYÇ/ün@xp_x0006_!y@±_x0011_­s}@Él ({KT@tÖ²d»jOÀÞökK_d@þ{õÿ@ÙfrÁ`@´Nâtæ@Ä{µÞ'@ÄÓÉ_x001F_@ú¦cib_x0001_rÀ`æ f/ÀH&lt;_x001D_ø_x0018_ëp@^_x0004_lUÊÃ@wqñ_x001E_¼Às@H_x001F_t@l/aÀJ¤¥ÇZò@_x0002_gå_x0004__x0005__x0007_ÃÀ_x0015_,VÍ^@&lt;·_x000D_í_x0003_^n@ã_x001A_`\àv@²7MW²[À®ZCÓÀxo@t\_x000D_ÎJg@OôÐúõ+rÀÝ/oxqÀ	`è«#@7r¨±&lt;r@ò_x0017_'I¶_x0014_FÀø3É_x0015_vl@æ_x0004_£]!4@¿Tåh3À9Y_x0006_+)x@PôyB×Ö_x0017_À{T²Ó&lt;¤@jü\_x0010_DyCÀnl_x0013_q|@xêI73n@èm¿SthÀÊ=­GÂ@hö	8û @pÓiÚ8/@4?:@_x0002_	¡_x0008_+K@Æ§ÉÉÈ&amp;}ÀÚú_x0014_ûær@Òð_x0006_ñhUe@6_x000B_ÏÊ_x0001_ç@V~ø_x001B_Î@_x0001__x0005_þ4^(¬O}@ÊÏZ#ÎlÀ²á_x001D_ãø@5®Ô_x0005_@C_x001C_ôTÀþ_x0002__x001A_@2_x000F_¤nCh@¡q8q\@.5_x0010_3v?@IÝ_x0010_Õôä@cÖ_x0011_Ö®^À_x0017_ÃêbÚc@Øÿ#³`PÀ.0þï_x0010_è@_x000F_ÅÒùV@ÜÙ¨Èýa@ªØ^K_x0014_amÀ_x0013_KÄÕqÀ°9¸÷_x0014_@Æ-áÿáÚ@ßØ.HÉX@Y_x001B_R&lt;®oT@òÐ·_x001D_6ãÀ®ÎýwþÀxá^IîVbÀ_x0004_©È_x001E__@æ\jZOfÀ3Bm@_x0019__x0003_Ò·À YDI@^Å__x000D__x0007_m@¾r_x0004__x0005_Lo@*Ý_x0019_u@Ñ	p=n@OÐ_x000D_¦»@]]ñú_x000D__x0006_q@Êát¶un@¸+_x0006_Q"_@4Ñ_x0018_]9Ü@_x0014_¯»_x0005_Gi@Së~_x0003_]ÀY%;Ì¢{À5kÛu/ @ÎÜ³|y@ê\6_x001B_¸lk@_x0005_¹ý&amp;Ô~@®7¸è·@_x0016__x0016_ÒpWz@8¢_x0001_·_x0002_@À(".ì¤dÀ _x0013_Ð	Q_x000E_tÀÂ§&lt;_x0008_Ø@âµ@ÆgzÀ¾ç`ÎõOq@;¶-ÌõFy@ÞT¦jÞòm@ùYbß¾Ô@YË¶4*BÀ"¢_x0010_IdÀê'R©Þy@(õ_x0004_æÁ$ÀBÃ\_x0014_h@}i$¨E¡@_x0002__x0003__x001A__x0010_ü@iÚàÇ¨Ér@(õ&lt;¢¼ü@^*¿ýs¥M@Àv¨_x001E_Cø}@^Lº?_x000F_|À~Æ_x0019_m=yÀ±çk8o@N¡ëôw@@Ãpg@Ý*xNp@ØÑ@ã©GÀ¾p¹¹À_x000C_Y`@_x001A_!_x0006_ºæTÀRÒ_x001F_ó3_x000C_@`_x0003_O&lt;jd@ÌBæ´Àå@_x0012_nRy¬G@xÑß^_x0014_@X¬ª=S¶@_x0001_¥o_x0003_¸YÀ#ÁRO4É@v®_x0005_bn@É;Ç=À|NûMcÀÏe)8_x0014_@¹ÚÙ½c_x0018_wÀÌuèÀr.EÀEì&lt;Ã_x0006_vÀ½`mLVxÀ_x0006_5%9_x0001__x0003__x0014_@Áéë#÷Ïu@øÖíuß@¤5O:_x0013_k@_x0011_ÇE½_x000E_AfÀ&amp;=FÈ_x0002_@P_x0018_ íãÀpwõ_x001A_ÚúrÀÖþMÁ_x001B_j@w.tVR¯@ç¸\û8rÀ_x000C_+¥_x001C_g@_x0018_í_x0007_²ë@&gt;àP_x001C_	_x0004_g@Þ_x001E_jÝ~à@ÚÞ·_x0014_c@Ûíú?1@]3Ìá¿T@úÄYG¦ÔÀ`ëÆ3¥&lt;{@fÊLÅ_x000D_@q_x000B_¡LK¸@p_x0015_êÑ§À2íýIéOÀ`_x000B_k_pÀ_x0004_XM@´ñÜÿ}w{@è_x0016_gêJ_x0016_@hæ¢Qâ_x001E_%@y?; ö@o¤eµ;o@_x000E_È%Øe@_x0001__x0004_Øê6;Qþ@Áö _x0002_äox@µ=®u;_x001C_@!à×4pÀ_x0013_kÔÆ=@û&amp;rÉ_x000B__x0006_P@øZÍûhz@Vê²wà@ì'A (¶u@@x¸_x0004_=`@ð_x0002_ßÎ_x0016_n@ñSch@oA¢Ð_ù@dtrux@SF:`À_¸_x0004_(Ãs@vã5èðh@©-2zQ@%O_x0007_$»uÀ_x0002__x0003_\ÿÎb@æÉò_x0010__x000E_à@_x000E_[3ö9'rÀD|¬°_x000C_­@×§_x0002_&lt;_x0014_îNÀú¢*9Ä|@üÃjóÀ&gt;~Ð¢c@öv$Êã@N"iÀò@Z_z"_x001E_p@Rä¾' xx@¢_x0014_±Ï_x0001__x0003_õ@Ø3e».oy@?_x0016_òÄí,r@àÌRv¦eÀ~ñúÝ³Cw@_x0018_ÑçÉß{@U¨¥¦¶As@¯ü6¡!_x0006_@_x0015_qZ¤zu@íVöLb@È¯Åö_x0002_@b_x0011_r@¤Ævÿ_x0019_]q@Ð©ôOú@_x000B_ÕòÜ_x0007_@e_x001F_Ïºä@O:G]ã¼u@l;ÿ$p@Nß_x0011_îåL@XµÍcRgg@;ã7_x000B_¢ÝP@à¢_2ãC_x0016_À»o§þ@ÔzC@ÔÁ¡£~ÚÀÜoÔó'ÂkÀ¡ÊÊ_x0007_@_x0003_ZnâðÚ@2Ræ,dGÀ¦¤ÑXODÀÒU*ös@¯1­"2ë@_x0001__x0008_ð$å.nÀ_x0012_ÔÖ(@ÒÚûU_x001A_@ÞVÐo¤@j%wS@÷ÈZì´Q@×GRù=@TØu%_x000F_@=L_x0007_¡pÈR@_x001C_çfoôkjÀ¼_x0006_gW6ô@ÜãGEô_x0002_dÀx^¶Ã_x0010__x000E_@âÝîä%{@&gt;ãÕW¡)@5Ö_x000B_.ûi@·C¤æ@r@3Ý]V=#@Z©_x0005_T´do@Ë²GÞ`@yQÜ&gt;ÃvÀ²ê¶_x000D_ pz@ê_x0001_Ë_x0004__x000E_¦s@èæ-_x0003_Ü@;âjb}|@_x001A_^Ã+nÀeøËQ}4@Ñ¨_x0016_i_x0013_D@_x0011_RV©À_x0006__x001B_ë¬¤\À_x0004_~B._x0012_¦@©&amp;9_x0002__x0005__x0002_é@_x0008_RüÓ!2!ÀEs}ë@Î_x000D_?×BüA@_x0001_s3õ8AÀ&gt;_x0016_r1§h~@_x000B_*, @qKèJor@£EÕèðt@&amp;y_x0011_§ÐËÀNº«Ù*+b@ýn0_x001F__x000E_CÀ¹=|_x001B_C¢\@@ÐR_x0013_p'@ºFQÜv@_x0002_#("]@c@¥õ´²@Ù_x0004_Û¿@ÉnáÐ_x0001_Àþèw ¾6t@LÉ_x0008_Ò ·ÀóÒ_x001F_¢¯tÀnY«GF@c_x0007_©_x001D_ÚÏ@sV2äÉ@ã¶·JwnÀ°_°ðx@_x001C__x0003_:]ÝzÀrnºp@Bè+|@_x0002_ÄÇ/±¿û®	C@_x0001__x0005_Vdr_x0001_db@_x0002_tî¿ÏÜc@nÉ_x0005_öã|ÀÖ ö¬M|D@7¦w¯*{@\_x0007_¸hÁÇd@ºPa_x0002_÷@AÈ.Ç¯N@£_x000F_[5yt@äÐJ´_x0014__x001A_a@QÑK:_x0015_¡@fæví_x0010_v@þSìD_x0019_¼b@Æ¶Z9áµh@\é*n_x0003_J@Gz_x001D_¸[_x001D_aÀ6?_x001D__x0005_VÀ:xês_x000E_Kh@$._x000C_6]a@h8ã®ò@íiõm_x000B_Jt@÷_x000F_¿_x001D_|CYÀc^MÕ,_@]»^yEá[@°_x0007_µO­@_x0010_ÛØ¯¿@\÷_x000E_Ë_x0012_u@ÂF¢_x001B_t@´0lWe@@®_x0018_ëcfÈl@JÇmkl@1\_x0004__x0002__x0006_U@0ßÓ_x0017_ºÛ@_x0017_[¯P¶À§9¹_x0012_-ôPÀ´«ÿX_x0015_	|@åCz_x0018_@×_x0015_Æcî_x0003_@_x0014_¬ÞäìØÀV1¢i¹î@ô	_x0014_KÆ2@j¾eXßmÀ_x000C_x_x0004_E8±@_x001E_,_x0006_I¹y@ÍÙÍè0_x001E_@P]ËVt¶_x001A_@S Ç§e_x0003_rÀÂDÁ§ùìM@_x0015__Ùïµâ}ÀÄæ_x0005_Wz@_x001F_ÄËÏ@_x001A_5B1Rìq@¤ zÝ¥sÀ )``Ó_x0003_@ì_x0005_d¹èáy@í¿Ú"ÀÿÍ^n½bÀn&lt;fD´_x0005_O@¯}ÊËî@vÀGN}æ@_x0016_M^ëdNa@ù.`_x0004_W@_x0008__x001A__x0001__x000E_¹|À_x0004__x0006__x0015_¿X=*x@ñWÏN»÷S@²V`Þ8ó@5°_x0016_¯_x0008_Ñ@@iT³ì_x0011_ Àb7´r@_x001D_2_x0003_6u@×¯è®õw@_x0015_lìSQ_x0016_q@Fw¬Mvx~@µàü!ò°}Ào¤_x0007_bæB@+äµúW@oì)©e@^_x0018__x0005_£hÀê_x0019_óU2k@è_x0002_Êùy@0ý=DÇ@ .ä»@#²G_x0008_¦@ý@Â¼·@?:ïO@Ä&gt;÷_x001D_ùÕ4@«_x0013_ªVk@F_x000D_a%H¬À]e_x000F_@hY@á0_x000C_NÙ]@'2_x0006_ï_x0011_À«G_x0001_asv@Lëó´@,2h_x0014_òlrÀ©¢_x0001__x0006_¦ê@Ì_x0010__x0013__x000C_H#@²_x0008_óJh½@Àï_x0014_X_x0002_,@_x000E_é¶TÕ@)V_x0006_@ßCìWA½@L_x0008_æ_x0017_å@_x0008_îf¨Y@@_x001F_x¾@_x0005_v®¯_x001E_@þ¼Ó/~À_x0004_ÁyÖ'@Ç_x0003__x0017__x0010_|@þGJÝ=hÀqlÇð6@xX#¸µ~@4¼a{Ò |@_x0006_"ü¦^ÀÐe_x0011_@)_x000E_._x001A_d@@3 kïÒjÀÕgµ$@Õ%c´@Yæ#_x0016_5Àø&amp;_x0013__x0012_N(uÀ9g§»Á@¯/_x000E_	@´¢µ_x0017__x0015__x0008_@´ã3__x001E_@*_x001E__x0014_¦@r@HµÖÉ_x000F_Õ4@_x0001__x0003_r3òQrzÀNí(_ë@nKþÙ{@ñ-ÿ_x0012_tÀû½LOQ@þ6¿Fèäl@=X}PÀJ¬û¼h@/çß×w@~"Z¿ä0@Ë _jéØv@C\U[@xÚ,èÃê@_x0004_ý\ú¬3@Roh_x0003_@çÞf®Ó-Q@:ÂÉÄpý@ðÒO½ltÀiÜ®¦UùÀ¡¡WQ\S@'\+=_x0007_@FÓËû¼ãzÀàK:_x0001_@:e'"û_x001E_{Àøï_x0002_çbÝeÀWh1b]@B×°/l'g@(4ùc§{ÀB»8_x0005_E@Ú_x000F_áÐ_x001C_r@ôÀ`½/@.òQl_x0002__x0004__x000D_Ee@_x001F_-èÁH_x000B_rÀgev^_x0014_@Ð_x000E_rE	v@Sôó÷ñ|p@_x000B_MÌÓ¸@¿_x0003_ªV$ÀØdÛ÷ @(ys¬6µ@}íí_x0018_ËØ@\y_x000F_{~Õx@u£_x0005_Cé@êô_x0013_P_x001B_á@æüTïÍNx@ÌB_x0016__x001C_èóy@Þ_x001F_Þ¹ÌÑÀ@?ò«»µ!ÀÌ_x0005_Åðc_x000C_nÀ_x0001_ÿ_x001A_ÙtogÀË×ØZS@#4Ñ9û]zÀDH _x000E_çÆ`@_x001E_ÖÝê´sÀÅ_x0001__x0015__x001C_¥ÀæÛÞ¬AN~@ð(oôÛßdÀ7cjïrëÀ.F`ìJÿv@Ü&gt; [e@Þuå¼½|@FÜZï_x0016_@:1$_x0014_÷_x0015_@@_x0004__x0005_Óÿ-Ç±®qÀ_x0015_V1§Qr@°DLÊbÀÀ_x000D_zµç@èe9_x0004_/{Àç©¯gt_x0018_À)EÕå@I0'_x000F_Y@Í2_x0004_¥!@L%_x001E_û±(À¡ã_x001C_BôzÀ²l}|Éz@ª½9_x0001_Cv@,µUn@sÉñu`ß`ÀìÝÅ__x0008_èj@ÚJ`'ö?@wV_x0006_Cà¿@_x0001_6B}_x0010_À¶£æ:T»o@è_x0005_S?ah|@,*jßå_x0007_{@ü_x001C_Æ6½j@¸*ë_x0017_ÏaÀà5m_x0012_V?ÀAÑ;_x0003_ëh@_x0016_4rÀÂ~@ª	Ãm]Tu@:_x0002_õ6Ûz@qÀ·óº@Â­Áuçú{ÀW_x0002_þ_x0002__x0003_èrÀHkR_x001F_Ïåz@P=RÆs|@îÝ«»¢]@rh½_x0014_t@Æwý¸(SÀu_x0019_(û@øçÌ_x0003_A£@_x0001_{ÆVu@¤¡ö%@8§«ÅßÀ!kë=cipÀèÿ°[±R{@	Äæl@ÿ[xV_x001F_qvÀ	wrXÞ@.·0Qoí~@ÌÖQrÜ@¾úL³CxÀg ®Ç_x0015_'@ÉàBLç@4X5¢@s^8_x0011_ºÀ@½_x000C__x0012_]tÀ_x0016_×°ß[leÀzåu	*_x0011_ÀGWÉâu@òY:__x0011_À´ÑlÓ@&amp;_x0006__x0018_ýþ@ÃzåeÕ@Dì0éª@_x0003__x0004_Ø²º©@_x001F_âhªuÀ??_x0011__x0019_¿@.yf_x001F__x001D_É~ÀÔns_x0018_Ì@:ÉÕ_x0007_«t{@$nÖ÷[@DÞ¬Ú¼vMÀ{_x0008_C_x0004_=\@x©&gt;X_x0007_Ï}@á¯_x0001_JP@L%_x001A__x0002_½_x001A_lÀ^Êî_x0015_­_x000D_@Â0·y2sÀ"O{­_x001F_u@Æ&gt;+È$]M@-Ì_x0016_»?@._x0003_5v@PÀ&amp;Ç?Ì÷À^n øæ_x0006_A@_x0012_âùÈ_x0012_¼@LîKrú@Voö_x0019_øè@°×IR_x0019_4@¨T·^öPÀû?|vö9ÀN¸&gt;¸â@Ø_x0006_ÃóC-@ß[ßj±}MÀ o±+{@Æ_x0019_°_x0010__x000C_y@jqJ_x0001__x0004_ÁaÀ	yyU°_x0004_}ÀH©(ób¦YÀÍç_x0001_ NÀ_x0008_Ññä_x0012_@áMp_x001E_¶@ò"¸Hö@@_x0016__x001E_ÉÉ_x0011_q@aê`JZÀÛMfs@	oÙ}@tÄÑYà_x0008_@_x0006_+èþ_x001A_n@_x001E_©b*À@à_x0007_øºÂx_x0003_ÀRÉc9Öh@ÙÛ×_x0007_s@Ìîèf@_x0017__x0014___x001F_"@_x0001_Ò2W³_x000D_Ø?-_x001B__x001C_ÙÒpÀhh¾_x0013_Q.ÀÔ,_x0015_j¥@m_x0010_íSX@ _x0004_»_x0002_º_x0006_@2ÀÁ&gt;qÀµiHç_x0001_¥@é_x001B_åñt@¨UÐPÁ |@_x0001_Ø3S*x@\¬:_x000E_&gt;h@è9ªDÅ¾wÀ_x0001__x0002_N;_x001A_ºúYÀfFñÄ¬t@@	èb_x0006_@_x000B_8ìrÂbwÀÅ0­ÆS@		J!2}À"ó%døj@î§Ì_x000F_"òH@R¤ä0r@(Ô_x001D_Å¿@e _x0014_åªÏ@ø^¢v@ÌM]YORÀU_8RÚ_x0016_uÀäÅ2_x001C__x001E_@èåµDÓ@µ^_x0014_É¤°@ä4BíÀPï\`´_x0010_@_x0013_(&lt;B_x0012_@ª\X¶{@-`ak¦ò@Åå&amp;ýê_x0007_@årqI@ÆÞ_x0006_s?@ÄD_x001F_¨3Ú|@¬éá¥@ü~ÙâÂ¥eÀÛ£_x000E_KÑx@_x0001_\&amp;_x001A_Ib@FR_x0014_ã§@ïqå_x0001__x0002_°À@Ç_x001C_"£ÀV@@d:óÇ|À9õèÃÀmtÙw_x0006_­v@9QMG@@¸WD`@DÖÎÛª8ÀÇä¡W_x001E_@Å_x0017_¦?s@´^&amp;ÄböÀ£áÊ´@ÊlçàÿpÀêÁÜ¿^@[ÌêQ½q@_x0011_4_x000B_S_x001F_YÀd®_x000C_a§mÀ|,ë_x001E_ÚLq@é­_x000D_=,@8vßZÝó@vÌA¬?@Äåp8¾ái@ 6÷ó=À&lt;A[Îi¬|Àt¯_x0004_Y_x0008_~@$*Ôä_x001A_a@^ÕL¹_x0012_ÀtX_x0008_vu)@_x001B__x000B_-_x000E_p@¼&gt;°õ{@«BµÉýÊ@áõè4_À_x0001__x0002__x0011_7úl(Àµ·_x000D_z_x0015_0@ÔÕª²$@ß§ó_x0007_õÀ8»Î_x0015__x0002_ãm@_x000E_2êèâ@ØÚÍë@ôA_x000C_cN@_x0010_0×¼}@ß)î3ÞAr@_x001A_Të&gt;¢WÀ¥â~_x001A_CU^@¼¿C2}@_x001B_«ñ¨@_x001C_@dß_x0002_@èÂÔÝ§^@*Ò_x0003_ÏyXl@I'$Jè@r_x0011_i_x0015_TK@_x0019_y|¯ñlÀü2¿ö	%:@ ·9¶0À¼M¿ÿ@îxÂö@_x0007_4rµÁË@qg_x0007_/ÜÔÀÛØ_rJVÀnp^_x0016_À_x001C_@³Áà¤éD@ÈÖEË_x0007__x001D_d@² çV@*_x000D__x0001__x0003_~ù@ WQØU°@:_x000B_mÍEm@ýë+ñN@_x001C_&amp;_x001B_6¼?@¤ëa²ò_x0003_À¡e3kK&gt;V@#_x0014__x000F_Àhöq@CÍ(¨Ö@_x0002_i_x001D_'_x000F__x0019_@ Váæjp@mF_x0010_ÆÐ[ÀõÚæ?·ß@qD_x001E_iÇÈsÀI?Îè?~ÀÒõ6¤ð_x001E_x@ÊS·3ì&lt;@FÙê6ù@À_x0007_ÉÛz&amp;4@ó0ëÒ_x0003_zÀ\P¬ZåQwÀÁÔÏFkE[@Ð_x000E_Ã¨$¿{À+ k_¡%@-*wDd@¬ùCúA~@Ìz±Åa@D ^ÏÓ0{@¥x¹â_@ÚÂÚ½¦Al@á­"ÁÊ_x0012_@!_x001B_bF_x000D_l@_x0001__x0007_Ë_x0018_ùô«Àz_x0006_'%_x0004_Û@ù_x0017_&amp;ü!@_x000C_K^ FÏ}@®öæç@îqÁG§@ÒRâ_x001E_¢0xÀ¾¬ÌtÔ8n@ÊLþ[Ýäv@2'ïä_x001B_Q@Û£â÷_x0019__x0012_@	êX¯_x001A_@ÄfÆà_x0011_myÀT_x001D_¡Ø@Ju½	Àf¥gÑ3{@_x0007_Ktw.3b@â@Â_x000F_Òg@öIÕ×}f@åÑ_x0005_[_x001E_cÀ:³§=g@_x0007__x0013_ðö~ÀÊÑl\êi@³*JÇHyw@@´ïÎCs@=£ö_x0019_¥@Íêo6ÉßW@_x001C__x0002__x000E_Bì_x0003_k@ö¡_x000F_5xÕ@cH^ÀjìûN?Àp@_x0017_s1_x0004__x0005_Ü_x0008_VÀäG½6B_x000D_eÀ_x001F_Ðiã_x000F_@_x0010_Ý¤_x001A__x001C_1À_x001A_Â×[_x0008_@_x0010_-ç«ù²@ñR§_x001B_1@_x0016_Ì¨:|q@_x0008_÷æ_x0002_°u@ÿÞ¦Â2_x001A_yÀ_x0018_;Ò}m@ÀðÙ_x000F_­}@W*±_x0011_Ns@£pÓ QÀ6gÕé«jc@_x0002_ÌUEúu@&gt;é_x000E_m)Í@u_x001A_ÉÁükÀùÛ« _x000B_Û@èT_x001E_)Qwf@_x0003__x0001_U¬3_x0008_uÀûÝg"TsÀ47#Eh_x000E_|@þføkþ@JãW+_x001C_F@Êµ_x001E_ND_x0014_@IÆóËÉ»DÀªPãIQsÀ°_x0012_Ð³q@_x0016_I¯ìä_x001D_B@_x0004_ðB|å_x0011_¦?ú¢yºÈÉ@_x0001__x0003_n$:IKw@ëÃx³Ö)t@C@N_x001A_ÀÌÉ§_x0005_&lt;@Ü³iòV@¦_x0010_2%f@ü&lt;Þ²å@[¬ñM_x0010_@$C{×_x0008_ç?TFÌüVÀL­R_x0017_zb@[Ö9³1À³_x001D__x0017_g¤@Ë87_x0011_ÑO@Ò&amp;_x001E_8Vb@©_x000D_pcõ[ÀKm's@·iz_x0018_Á@Ë#|°¾Ô@ì{d®ä@ì¸ÁWK@_x001F_Ãaò»@°»*pe@°óù3Þñ~À_x0015_TWÝà1@0!µç¾_x000D_u@É¨_x0005__x001A_ÎújÀ=&gt;Yô`_x0015_@YÚÔáq@J±qj_x0019__x0013_i@û./+çFfÀ_x0002_p_x0003__x0005_Ún@;©_x0011_W®&amp;U@ÞÓÜ+0b@O_x0010__x0016_]¿uÀ¨ªG$@_x0008__x0004_yt!;@_x0002__x000F_¢rlh@'}'ç D@Uí1Ú_x001F_0@_x0006_ajÖÏh@&lt;ôT_x001D_Ái@UO_x0013_O@â2ÚkÁÂ{À0Ï_x0011__x0011_Ñ@_x0006_¢Öù¤(À8_x0004_fH_x0001_)ÀF_x000F_[-}M@å¾`_x001C_v&lt;@ÝØ£Jpx@x_x0006_»hQTÀ°=_x0018_¬_x0018__x001C_Àö_x0002_Þ{@¸_x0015_`_x0008_@$g|7¤Ç{@R_x0017_eáHë]À_x000C_¨_x000D__x001E_ÞqÀç¾*Ôu@VO?L_x001D_K@Ü_x0008_DÎ"0ÀrlÐäZ+x@±¤á4@0^+_x0004_y¤3@_x0001__x0002_FMÝðLr@=þG_x000D_y@±!Q=,_x0001_y@aQÛ_x000F_)S@ßãî!ÀëÍÑøëû@_x0019_ëQ§@Èw_x001D_\©_x000D_@ú¨è_x001B_ÖA|@&gt;'DyÈÀ	ú_x001A_ñ¹cÀÙÔ_x0007_)²v@o_x000D__x0015_bF@&gt;f8oMr@W_õýÔ@9_Eîvô]@ìJAá_x001B_{@/ÜG_x0006_-ð@x$ÊÜ_x001C_@br!¯àcÀb)'HÓ|@§5Ç½õ@õ*_x0017_YU@_x000E_KMHs@6^«¼x@@¸^4ë¯r@AÂ×¨øÀWÝ&amp;À§TxÀ Ü't_x0013_è@Ü¹zm_x0015_@Rë×_x0015__x001C_C@ï_x0003_à£_x0001__x0004_;Æx@ÚèÆ 2BF@~gªRÃªr@¼bg_x0019_¶!}@âÇfòàh@b¢-ïñFeÀ-_x0003_Ý3ÖlY@ªEYÕ@ªB®Éô%@Ò¤¦Äy@#NêëBá]À²v-§ì_x0002_z@,yg}þ&lt;o@2å¡_x000E_Ó,AÀb`Ði³T{@È1ë¤_x001B_¼,À_x0003_âÒï\/w@NDÚI&gt;jÀH_x001A_+ãM_x0018_=Àj_x0012_!%ÞÚ@õ_x001E_l©j@*¾oX@.Ñå£@kG»×@÷wñp_x0016__x0002_T@s§#_x0004_S@cgXÕûv@ÀQ«k¸i;ÀÇï?ÑµTÀ6Às²u{@Ý¦Ë¿R@)åÀ_x0002__x0003__x000F_ÀL±­Àeº!Ã	À`òÉK_x0001_}@·]vW(ûÀ£¹t5Gp@ðR 9@À9ONÀbÀ_x000C__x001F_æ1â¨@ô)÷_x0011_gÙ@ÁÕnì@²ùé_x0013_ms@)gÂB_ÜÀúB_x0011_ãMnÀHãûEÙÆ@L_x0013_Tñe@²¹tpJB@KÄ_x0006_ru@_x000E_1¼ßG_x0004_k@H_x0019_¦Ëµe@úräY_x001E_j@¬u¬ÛÅ@.Êtb¨~@ÖåÈwÖy@_x000C_7åóÙÕ@~Ý©Hh@_x0008__x0018_à_x001B_ì@È_x000C__x000E__x0016_¯;=ÀÜëbÿ_x0001_ÚÀÌfLæg@ï¥ ­§¶`ÀÃµì£_x0011_@G±_x0001__x0005_äÿ@Kü_x0016__x0018__x0007_Æ@üTKýµ)~@|?9ÃÄh@h`_x001F_è:(@í_x001E_bÃäzt@_x0001_f_x0016_Zúù¿n;ùCy@_x000F__x001A__x0015_ªx@Z÷N¸;n@_x0001__x0018__x0002_Êl@Ô¤Ìo9ÆGÀêõB[__x0003_j@Ìõö_x000D_@r_x0002_8þZ&amp;n@=õV7~@_x0013_öÎ£ztÀää_bD~@ r±Y_x0007_@}¤*Ç%¶ÀDð%AoÀ®RÀ¸_x000F_l@¦è,KáKÀúëlFSZÀ;=)Àr°W@¸Ñ_x000D_Góò1À_x001C_[Ã#³@_x0004_ÞT_x001F_(@¶~ÈwÐjÀ?Ì'ýqTS@xl_x0005_óãã@K_x0003__x0007_Ú®_x0003_@_x0002__x0006_ôY'Q+¬@ æuðõ-À×$¶¨w@½;²7B³@åá_x0017_ÛïjÀÚ_x0010_´`Fa@MWRx_x001C_~@HæÝÂ"kÀ^`¿ tÂv@·JÓ¸p@_x0010_-ß@l_x001C_@_x0003_Óç_x0012_S@6 Prêg@Æ³Ó"_x000F_^pÀ3 éa,_x0006_@»Âô_x0017_p&gt;qÀ®¥íÍç@ÞAcTG@?_x0006_fÛ7Ò@·÷Õxu@_x0007_l"+_x0002_êw@_x0018_ÙÖ_x0001_Ì×@þ¸Ò_x001C_Õ~@0_x0018_ÚÚ_x0004_¾t@ÀáQA Àþä?_x0004_.I`@ð6¨_x0015_]@µHM_x000B_V@²_x0005_E{@aÙ}ÿê@õ%²¥2@lû_x0016__x0002__x0007_u_x0013_@L5k;]_x0003_@@Õ8Ís@/,Ð_x0016_MÄr@#!oÚß@_x000C_Ð_x0004_*EWl@/a»à:Å@Êíä_x001C_@çx_x0008_dV@ 6q Jp@_x0019__x0013_}~@_x0008_À.É]_x001E_@;¶z·Û5ÀËÆ_x001C_Î÷Ou@àc6½Ý|@Y_x0008_%?oôÀh¼_x0001_@§Ô^Àp_x0017_Â@ye~@_x0005_ËÀÊ7À­c?LÎu@ú_x001D_9ÚØ@_x0002__x001D_øã"e@¢¥î{Ít@_x0015_n{ÖÈÀ¹ÓÍ_x001F_¶Ó|ÀPS_x0013_2ï@uá°¦c@û¡8A@Î_x0007__x0006_jü@ßÛïÔY¦Àÿ'yYg|Àþ-j­z`@_x0001__x000C_n_x001C_Ç4@@	UU_x0008_ÁrÀrH¯Ðá@2¦ªÊ²æ@^_x0012_Èõ5_x0017_~@	_x0019_ß_x0004_Ty@_x001E_-C@_x0001_§0&amp;ÀúB*ðèéb@%7wv@_x001A_.\Ìy@e¸²B@À2*P$qÀ$6«POÖkÀ_x001C_ÕÌ¥@ÖÈ{~1@¨_x0005_NãçÀTA8uZÜ@_x0003_E5B=_xÀ_x0001_¡ËÒ}@V»ÓúàÀg§fe&amp;_x0007_x@ÚPN_x0007_ý@a_x000B__x0006_Õ¦_x0019_vÀâÕB[+@ò­pä&amp;°@_x0012_«y²@ÔÅ_x0018_çë@Ãç_x0011__x001F_Æ¨pÀ_Ã7±_x0002_@_x0002_&gt;Õ¦ît@¶E^¹_x0002__x0005_ÙC@t°_x0008_§ày@Êzn_x0004_î@+Íë¿¶_@çr»_x0012_&gt;@h_x000E_ñk^@·a_x000F_ýÈo@À,¦ic_x000F_t@nhÔUChÀ`.Y®×@_x0011_ L_x0004_yP@Æ lpÀLÓ_x0003_·¥rÀþ_x0006_èã_x0018_ñtÀÎú;¶Ï\À_x0001__x0001_R]ÇaXÀ®¨½¸Î_x001B_@Ü_x0005_ó¸¤¹lÀ'RÞ·=T@_x0015_	¼0ªTPÀÎ%7Ws¶|@á=½ÚYRÀÌÆï[cÀ®&gt;JÀ:_x0013_g@_x000E_|dÝÏ_x001F_}@:¥_x0019_èd@|Û:¼è'g@ÀøÁK@{x±üø´@RâòTB½i@_x0018_Þ´wWªo@Có_x0013__x0015_²À_x0002__x0004_dý*·æ@5c¡_x0014_ó8@0_x000F_îç@Ê^8_x000F_À¹qYOÙ@ó¾Qï¶tÀµÆ$Ðúú@jÐGÄ`lÀ_x0005_/Þ_x0004_s@_x0011__x000C_+ø¢o@OB	{²yÀr2rï¾;@c;ÚÔ_x001E_¥t@ù³tq¨z@*eè_x001D_ð{H@&gt;áï¥êêj@dæ[üêÄd@ K¶\ @vù§UG;@y_x0004_ä¦_x0003_iÀ_x001A_&lt;°_x0004_@ü0¡	ú/@~¿exf@2K_x0004_û@*m_x0005_CI;d@±_x0005_®Öe@&lt;Ð_x0010_kÓ@±2_x0013_K_x0017_q@ñÔ9q_x0001__x0019_Àæ_x001B_²oK@·T_x000E_¦BÀÓ"2_x0008__x0008__x000B__x001E_V@ØÊ-J1@çö5c&lt;ÀMðË\ý_x001F_|À8³îË4&gt;vÀ1Õê`a¥y@3O°Cû@h_x0002_}_x001F_éaÀÄÒÛ	¾ËqÀæaNö_ó@·Ëñ_x0006__x0001_@H!f)es@8mhi¶èoÀ}ü²¿KÎ@`lý©rÀÙ:Ò8í{À÷ßdê¨¾ÀZ½êà_x0007_@_x0004_å_x0010_&gt;&amp;@¿]5KÌü@4ul{Èº@8Ðe/@q[_x0004_,_x0019_Ç@/ûeÐåt@*&gt;mo~:r@ðc_x0001_h¤2ÀÊ§ì0óÊ[ÀÃ¬ÏG_x0005__x001F_@&gt;_x001B_\]wd@Ì¹buþMy@;_x0003_7óÉÀë³(/&amp;V@_x0001__x0002_J_x0008_]3*@qq¡9ûY@Á_x0003_fn_x000F_F@BÀ_x0007_8Vt`@_x0006__x0003_ã4/@®Îh Ý¿s@$"yÓw¬@ZïQþG@_x001A_¯.sùÓ@1Pu£#wÀ	c³VóqÀnló_ö@Ò¤ò_x0012_?/@_x000D_8ð+]^Àî&lt;ÛV@Jþ´®JÃ@_x000C_uQÎVq~@8b6»¯ËyÀ_x0003_;_x000D__x0019_~ÀäA²1)`@!Õ9&amp;_x000F_3ÀssÇ©!Z@²_x0018_fzÀ_x001F_íÆl@tP@ä!ë²7·b@ ]_x0011_ÐÙVÀ_x0019_¼¿,@­¸ùÛScÀ«ëÙ9kw@þ-Õ_x0008_¼Î~@£í+°×_x0003_ÀÍ_x0007__x0003__x0008_§_x0008_@îÝ#||@u"92ðu@&gt;ØV=f_x0013_z@Z¥¤Ät@ªs¦ï]@º+îÜ_x0008_À»ÊðCg@Y`Ë®xpÀ§\_x0012_ÚÇSÀ·ÃÀQr@îÜùx_x0017_n@F"b_x000B_Ç@ê_x0019_"_x001E_T_x0011_@@ºWÅ©q@Tï_x0003_L(F@8nowJ@_x0006_´_x0017_Jv@_x000D_6Èz_x001A_V@j7_x000F_þz@DÐã°uEÀhò_x001A__x001B__x001C_ý|@_x0002_Ê_x000D_¤`{@_x0001_)_á@ÎB_x0005_í_x0016_×@_x0010__x0010_°_x0007_Râ@j:_x001A__x0004_@ íÉeí@*B_x0014_=_x0003_àm@D¯_x000D_³y@_x000E_;¬@b¤'öOt@_x0001__x0002_"ß)üØ_x0002_@_x001A_°ô&lt;$E@,Ëu=¼;@ê«ü@ÀUÀ®H\hvi@_x0017_&amp;ª×z@I¡_x001D__x001C_ÆÄU@»Çuà{Àj³Ã¶ÅBd@_x0018_rZ_x001E_ÜÔ@'ßåÞDiÀÖ{P*_x0019_@õ·ñ[Ú@Á×ëA$@l¿i4F[@_x000F_#YÆ@´X³ã|ñ@Äõ°Pìþ@¹ð×IÙ_x0018_@LÓoCËX@Fòñk]@q__x0008_ªÁæ@¦_x0002_ü_x0015_c_x001D_x@(½&lt;ZÜ@IøÝ³«øY@_x0018_)d²I/cÀ÷Ö60_x0013_Q@_x000E_´ÐîÆËsÀuò_x0008_`@{'1:ò@³%v_x0004_núr@f6Ð%_x0001__x0002_ZX{@ªDs_x0005_/:~@Ùý'è¶_@V_x000B__x0014_ÇG_x001E_@¼ÕÝ_x000E_CðtÀ_x0007_I_x0004__Uõ@Îðrz¬IÀÂ['õ_x0018_ä@¬9X_x001C_Àp_x0007_]ðP¡nÀ5rèå]p@À5V_x0007_Lp@¹­1kÖpy@_x0013_É_x0010_·à¢@«_x0018_½Áj©rÀ\äy_x0018_ü@_x000B_è6?@¾ø©¸Üg@4_x000F_íKÊH@-_x0014_Ïk|@_x001A_dM×¾?UÀò¢a$_x000D_m@_x001B_DÌ}å{À´]5Øõ@_x000E_¸´_x001E_¬G@@M_x0017_¢_x0011__x0019_@êÈs7½[@*Ñ8@D/,|*@R)?_x0017_eÀ_x0006_¤1âk_x0016_I@ðÏìÿ²l@_x0002__x0003_øXN] ®~@¼AÃ_x000D_&lt;ðq@ý¿_x0008_Éý@}q¹j_x0016__MÀ02t_x0014_Äp@_x0019_aY!7¼@\¤GÚÀ¡_x0001_Ø6Ç@ç7zîzzy@JÅ¼ûÔî~@ñàÖÍA@Úû_ÔG@¡*_x0007__x0015_u@í©_x0014_^¤#ÀûD©Oï)@Dù"7P)~@_x0015_!¿^Æ_x0006_@Á§tÿ{@ç_x0001_þÂX@æ&amp;	_x0002_#@_x001B_[9YG_x000B_T@^·ü»½p@è°_x0007_à¿ m@÷^-]£u@_ÃÛ»g_x0018_w@gÀãr_x001D_PwÀÄQñ;Üô@_x000F_ïu¦Ñq@q£qXzñ@ö¦IHWÀØtH(c@D n¥_x0001__x0004_÷)p@]Õ×8B~À_x0017_Ái_x0001_VrÀ_x001E_¢Q;ÀÝa@úz¦ØÇ"I@øJ_x0007_Á!ÃdÀ çN«_x000F_@¶¨À!@O^^_x000B_¾¡À_x0004_&amp;0Âg_x000F_@_x0016_W¡åcC@ýHcØþ"@CNLýó«@c"1_x0011_3@_x001D_@B@³cKÀ_x0002_ËxÜ_x0013_@pvýgÀ¿ä$&amp;9A@x¹{àF@Êuø	@¾íïSM~@]âÈ5ë@_x0001_qz6_x001E_À&gt;?aÈ\v@_x0001_s÷Î@ã_x0004_ÒX0\@_x0002_8ê_x0003_`À`¢úþe7@x#;é_x0007_4Àõî§¿i@ú&amp;ðEÿÞpÀ_x0004__x0005_$Ñ¿Ô\µv@$*Êª1ïb@_x000B_Î²¤Ö_x0018_@¢F[_x0013_@Òe_x0019_ªZ)tÀ_x0016_ºz_x0002_Q@øÇä¦ÒlÀ_x0007__x0001_à´GÒ@gÝ2ä@0çÂ±_x001F_sÀt,SÖR_dÀç*PA/@@_x001D_ÚÁÞÚa@%À[.R@8²&amp;(x@bÊå_x0005_,oÀëÓXèÐ_x001A_w@ &lt;D²½¡t@S_x000C_æ´Þå@Z_x0001__x0003_#,5@Í¤æg^ð^@Ð¨_x000F_î_x0017_¼@_hc6÷_x0015_@ýd°°c&amp;@_x0008__x001E_EÅs@ÙÍX~ò_x001E_T@ø_x0002_²?@ïË_x0015_A¸Ùu@¸H&amp;	=àf@#_x000F__x001F_/ @.O_x0002_·Àq_x0013_#·_x0003__x0004__x0019_W@Àf_x000F_ ,!_x0008_ÀÍ[wdg@_x001A_%î÷Ê¥@È0l@jC7¼Pø}@¤|ÇLQD5@Fì³a@È_x0018__x0006_µ_x0001_ê@*OÔ´@zÌü8Ó@N¢æwd=@tÙÞ¸"m@ê¹gÏgÀ¦ë¶&gt;µsÀíAxè@MÇTôI/t@SÙ]Ö_x001E_À_x0002_c/OrÚyÀ¶vÀU¬VÀøá_x000D_b@ö;5¤ä_x0011_}À¶½{M\¬qÀO¬¦mvÀ«4Ï³ë~^@¥³1þer@{`ø_x001E_¯|r@Ø_x0010_`ÿø@:óØíö@ö#¿Ù{v@-_x0007_­Bªq@.^Hð@_x0007__x000B_28_x0004_âl¡@ü)n@Ûó_x0018_Ï_x0012_î@ø©8´"c@_x001D_»þF@÷5¥_x0008_}òx@\ ®&gt;My@ñÂ±C_x0002__x001B_T@ÒÎ÷_x0001_÷"jÀb$5])uÀ_x0006_Àöþ_@&amp;_x001A_vyÓÃ@ðíz¤£}@a_x0015_ÞòÁt@Û¡g¤Æ@E_x0005_öbsG@_x0017_S±_x0002_á@Èoß^Ý_x001C_}@N'P(çjÀk	_x001C__x0002_ÛbÀ_x0006_­£_x001A_?Ï}À:.ÏGCîO@qeàìb~@ÿ¦À_x0003_½@»q	ùw@?ýë%_x0011_ÑQÀLîn¦ÕeÀò1»1pwf@4×_x0008_°Ñ¢yÀcõAÂ@*»ótÌÀç«·Å_x0003__x0007_4à@'Hñü'ï|À~uðCxiI@DÏ¹_x0005_s`vÀü NÃä&gt;ÀnódQ"z@_x0012_j@*ï_x000C_ÀW¬¡9_x0002_@Á¤ä_x001B_×-^@$B+òh»ÀÌ³ö]52@óÅð1`@/åd'4VÀ÷&gt;ü-_x0006_@_x000C_r_x0013_°q&lt;Àçl@=_x0001_&gt;@ÇÌ´H_x0007_xÀ_x0004_ÿ9_x001D_ãj@ÊëÓ¼aÀÞE~_x0010_jÄw@Å¶1È0}ÀÀt_x0012_a¶´s@_x001D_ÕHtß@ØcbUðo@ÆQä²C@:Æó±F@_x0008_¬mÔ²TwÀ3_x000D_ì@þ Þ§0þ@½Ð(.p@&gt;´e;_x000E_pÀËb_x0010_Kx_x000F_@_x0001__x0003__x0014_FÂr`@}µvÒ\@JZ4_x001F_VòN@¼6Þå¥@Rvò_x0005_8_x0005_@&gt;¼ó¼y@eu§Cµ@×¬Óú@9Ûã¼o&amp;AÀ_x0014_e`¥j|@0¼zµ¾_x0014_@û_x0012_\ât@9Ê¨ð,u@J13.íh@Ã&gt;_x001E_ð?÷u@_x0015_8)_x0015__x0003_}@_x001E_æÜ Bk@¿³I|ëcÀLÔá|./@Ó|³@djÀvê~Èïú}@­¬zá|éx@ @ 'pQ@%utpù@\_x0014_UÛo@á_x0019_ò	aÀ:k´_x0002_GtqÀ²aî~=_x001A_fÀ^^}_x0010_ôêkÀÓa_x000F_µæªgÀØ²Á_x0014_Ï)@fðl9_x0003__x0005_Mw@4xmóT2~@Ù¹ïý^ítÀ9ã¯åeEÀU¼Ý_x0004_æÀ`_x0013_V£A_x001F_@_x0011_e?wÃ@þÓ_x000F_[_x001A_¡@Òlâ²ÜI@ÅÃàïæ@nµèp@ð§í_x0015_ÿØ,@ôK_x0007_92Ã@däùeåp@ø_x0015__x001A_©_x0019_Iz@²´²Ç_x0001_PÀÝKÅbXR@÷?~Vm@_x0003_ô=Îéb@_x0002_$ê·_x0006__x000D_@¦zû{@Èó_x0018_¤Dq@¸¤ò2@"UÜá@¨_x001A_§Å»YÀ0Ù_x001A_»K&lt;@ _x000B_aVÈ|u@f:ÛÇôe@ÄüT	Ë¯@ß`[Ò]1p@x¢ù¶g@@×x'Ksu@_x0005__x0006_Q=+°¹@'_x0011_cE_@_x0003_Ñ0Üà@&lt;Ì«Îl}@´¥lQyÖ{@íÊò  v@P°´kå@@æTËÛÁéx@²ÌD¡i4@òKrC±f@åù#ÛþvcÀYre§&amp;³}ÀxVÂßI@DÂ_x0002_µ½jÀ_x0014_OyR@Ðh¸_x001D_@ÉL&gt;3¼%qÀÛùöA@qå|ÙØsÀò_x0001_y»_x0007_`@_x0012_%Û@rº%_x000E_¨ÿy@þs¡ÃÜ@§ÙÂ÷ãau@_x0014_¹ÂYxÀ_x0015_õ'|#1@dq_x001B_µ%n@q¬ê_x0004__x001A_@RÎ©vC0r@*çÎhVÀ[:É_x0011__x000B_·y@Ò_x0004_a¬_x0001__x0003_WrB@`|¥°Û'@E­vÝö@FÞEq^ßD@Å§á^kuÀfí_x0006_m@,µ	&lt;ö{@ü25x±gÀ_x000C_`UPq@¬&lt;Ô:Q&lt;}@1]a_x001C_@SË_x0016_ø_x0001__x000E_@_x0012_øÑ?&amp;/I@ò3ÜI_x0002_iÀãòÅ&lt;u|Ài¶2_x0019__x0015_@6à¶_x001D_f_x0012_|ÀØ)92üu@À_x000F_ZÜ{QÀ_x000E__x001A_+_x0004__x0008_ï@D8­øÐe@_x000D_íÔ_x001D_¬@º¾¶­Ôôk@~ü³F_x000B_é@»_Zº.z@]Mîb&lt;R@ºSw@éóú¾Q@_x0003__x0008__x0013_&lt;_x000B_RdÀQM?w2À^}ª_x0017_­õ@!û6*×@_x0001__x0004_ÆRµ_x001F_I@5ªÉÇ@J_x001B_Û_x000D_||@_x0004_tÙ±{»@_x000F_Rsÿb|À+Ke¾nÀqa_x0017_@¡Äª'_x0005_äq@céEè@Å_x000D_¼&amp;W@ Ò_x0011_ÁÍ@ÔØÐ~æº@z*G@þÓ_x000F_ïEQc@OÀ­+]³@_x001A_#9wzviÀ&gt;D±_x0002_[_x0008_z@hÕ¸²©m@À¬_x000F_ðèo@b9_x000C_ã-k@Ì_x0003_^0¼a@_x001F_³%öºÄw@«Ò_x0014_W_x0011_a@VÝ§gc@²Â_x0013_¢Ov|@t¯Çà_x001B_i@ÕQaË:@_x000E_Ò¦ß6ÀáNüp_x000D_u@_x0004_ÑÞ_x0003_r@æÌÝ_x0005_ÃØ@úÌ@§_x0002__x0003_Õ¤i@~7*@_x0002_þ@_x0014_Ô¶bLØ@)_x0008_ìÆ1ûÀ_x000E_GEö.xÀ_x000E_£_x0004_&lt;75@@_x000B__x0016_Ì)öíNÀ»{z¸3r@_x0013_WîøF@&amp;¤UJ~J@6_x0017_Ô_x000E_ß/@?»ô¥-¤x@ù+|²5@q2þ×,s@µÀQõ})@:_x0011_«¶@Ø_x0011_&lt;öã¶ @ª×óêNrG@LT©×«uÀ_x001B_M_x001D_Ù:@77_x001B_%0pÀ°_x0013_j_x0011_@oË_x001E_&gt;V@²h1,Ø_x0011_@~R=rx@µ·ÙÁ@ä3Q¢PÀ§{«_x0012_	\s@_x0004__x0004__x0017_t¨t~@_x000F_t&gt;_x001C_Î@_x0001_]åÅ-yÀ2ó&amp;.ýNcÀ_x0001__x0002_ävèè_x0018_ Àîú&lt;êobuÀÂ0ì´*ß@_x000D_Hµ_x0008__x0011__x000E_@h"÷5@År¡Ò_x001B_c@Ë}bð_x001C_Z@x_x001D_U°þ@¦&lt;£ö¸@n¾ÐØö|@y,,w@®_x0017_$ãß½@Z¯«O7î@YEï íY@¨×";2zÀ&gt;_x0001_w_x000C_v@ ÕÓW oÀ»_x0002_ÙÞ½@pü¸}_x0017_W@6	obÁMÀ_x0010__x001D_h®ivÀµ/_x000C_×Òíu@_x000B_q=;PyÀ(,ÌÓ_x0002_B@Õ_x001B_i%Ë@éç;ûÓ@N"_x0010_.2G@ãÂÏu@Øñ0ZUx@c_x001E_³ q_x0011_cÀ_x001A_Aw0Ï_x001D_{@êïfÈ_x0001__x0008_áêr@bÊ,Æ¯@S_x0010_l_x000D_Ðy@_x000C_¸¾Cüñ@_x001F_v¹îäzY@ÿÆW»4@_x0013_)ë_x0010_vÎ@ÃUèü|ë@n_x0016_.y@ _x0008_Q_x001C_UÀd@_x001C__x0012__x0005__x0002_6@_x001F_~áé _x0012_À_x0003_,_x0003_èÑ*@¤g_x0014_~_x0007_ñ@Fäufj@â_x001E_¾;@ì¡_x001E_×Õéq@*÷Ì_x0008_hÀ_x0004_Ô(¼@o SÙ×zÀ_x0004_ô¾óçî@wÐË%ñ|@sHI(v@K_x0014_IfÀõ8Ä[^w@+P_x0006_»_x0004_å@_x000B_ H³®ï@×íÝ­{@ýµá_x0005_\z@!©)G¦@_x000D_MÜµ_x0019_A@ÙÇñw_x001A_T@_x0001__x0006_Ö¤_x0015__x001C__x000C_Ç@_x0001_BHûÏð¿`_x0001_[v.E@µÏÍv@¢_x0017_"ç@|SÕ_x000F_ût@'æÿ_ j@8&gt;'á/ÅÀcY2@¦þÃ_x001F_Þw@_x000D_n¯û#Àq_x001F__x0017_,ýUÀ§aÃf»×À¡kéçu_x001D_p@DÙ¶é.oÀNÏç{yÀ  µi¯_x0017_À(Mmôe@9ßh_x0003_·t@æâxfH@¡J_x001F_Ýå9@xCÈàIÀ°±_x0005_ã_x0019_ó~@S_x001D__x0002_x_x001F_@nÿÚå.;@f&lt;È&amp;ckÀZv\ÎEcÀ4	_x001B_:¿tÀdDiåÛ`À_x0014_s÷@_x0004_óO_x0011_1@K Y_x000C__x0001__x0004_ôÙ@na_x0011_fZÆa@ÿO¬_x0002__x000D_À¬}þñ{@ÚshÌ@WÄkÊå@jN&gt;@}¸@a0QÅ@hÎÏ_x0004_@ä¨_x0002_ö1@ü&gt;O¹_x0001_O@ð\W´ä@$ _x001D__x0014_±=@9¡RåZÃ@æ¬R\rp@P;ì½ü\ÀXO¬´_x0001_w@Ã^_x000E_ã¼z{Àçô2ép@$0K1@ÇO×5_x0019_º@á_x0019_4Ãàf@^æ_x0018_¿_x000C_}@YîÆþ_x0015_p@9_x000B__x0016_4F@x}õÎb@Ö_x0013_ã!0ø@p Õ_x000F__x0003_Á@Ë_x0018_M¹éï]Ài]ENÓÀ_x0016_kP&gt;Çd@±ai¸Ø@_x0001__x0004_øaã_x001E_gÀ.µ(ëz@ôë×_x0013_Î@è æÍ_x001A_É@¹ÀÕ+lÚ@»ÕÀá³_x0011_Àz&amp;XK3}À9i_x0003__x0007_¬[w@GÄ¯_x000B__@7_x0004_¹=8_x0005_@²¬hKp¯Àç_x001B_æ3s©À_x000C_v»Èã~}À_x0001_b_x000F_ÂBp@_x0018_0tÜÌÀº£·q^_x0018_@Ø¯È¢!Ks@ë_x001C__x0001__x0004_Ü@Á8=_x0008_@_x001D_D¤_x001A__x001C_Qu@_x0017_~EmÔ @_x0001_Û¬;?_x001B_@_x0006_:_x001B_ÂP1@êoü¬@_x0015__x001C__DÙY@6ä_x0002_Õï@äàX#@bÙýÉ_x0007_{@t*ÞNùùtÀzq÷ò_x001C__x0006_f@=±ÏQ½sÀ+;Ym_x0004_	_x0012_Xw@ùíIÌ_x000D_@ü3±/ü@_x0002_]ºlÐv@âúcd;ý@£_x0008_óçÉ@ÜZ1j[)}@G_x0004_ _x0003_Æ@à6_x001D_-ùÀX_x0005__x001D_²RI@u_x000C_PÈeÀ_x0019_P_x000D_×C@È¹_x0004_&lt;²@ÛíÑ¯¦º@)´y@y_x0001_,	@IY:&lt;t/@wM`³ï_x0010_@_x0012_wõ35@ø5¨9_x0007_å@E|_x0006_H@òHëÔøä{Àv'^_x001E_{pt@ÞûK¹qþ}@N_x0006_(_x0014_vdÀC¬õ`¶÷~À68³_x000B__x0006_«@¶&amp;a/jØ~@_x0007_cöûà@_x0015__x0005_é_x0014_@ÔÂÆ_x0015_¶G{@¿&gt;§o@_x0002__x0004_¹ópÍ_x0014_ú@Yd:uÀÝªO¾§r@=_x0016_z\É®vÀnÁ6G©@,v_x0005__x0006_3Ý@_x0002_ár£_x001B_U@¶´â:~@jÕÁ_x0015_3}@ª*e_x0007__x0003_À^_x0010_ùÜN~@$×À	êÀ_x001D_ÙS@.Ä£Ùh|ÀxC)½À"r·ÏÞ`@Ðxªq¤R_x001E_@"v§/­hÀX_x0006_-H ´`@G_x0015_6_x0008_DðÀûp_x001F_dÚ9@_x0002_*è±D_x0019_@Ü³zÐÒ@çi¢p-_x0016_W@RuÜ_x0007_@üZÌwÀ`Àþ0TQ_x0017_@Gâ8²_x0012_hÀþx¥Ù]/aÀ8Ã»j%_x0001_@1û_x000E_`ûÒr@~Û_x0019_[_x0002__x0004__«m@çp,ì1h@êèç_x0003_ç_x0018_q@t¦Ú_x0010__x0005_òtÀrí#2àE@Á_x0002_5­÷¸yÀHá$Æ@h%Æ&amp;µÂjÀ_x000C__x000E_Nbr|@H[wx@dm®w+[z@"'_x000E__x001E_0lÀÎû/_x0003_|è@¾m_x0019_ùbk@pÓAð_x0006_DÀ¬y2_x001F_üeÀ `_x000F_)çn|@vÛ%/X@_x0001_ @cíÑ@2&gt;(¤^H@_x0004_{,ÐÁ¨~@_x001E_ÐæEÏÔcÀ«Çi-Ú_x0017_~Àò_x000D__x001F_ÑZ²nÀ`õ[hÎ@D.2_x001A_å_Àåma;r@`ÔËÿ¹À¸[v¾ØÀõ_TïÅ$HÀ¦²	g_x0012_@kÿ®%3@_x0001__x0002_ÉìH&amp;x@/_x0019_½»¯wÀ¯m¸#@ÿôV©£Z@&gt;­ùG§%w@_x000C_À8\ü½z@_x001C__x0002_£s@&gt;9h_x0008_z@ä£ôýÂ!|@üñ¯!@h"_x0012_Õÿ@!Ãw²t@Ø;_x000F_¿Úú@n$+úÅ_x0006_@å|È_x0001_&gt;@î!hmoy@]¤#²ÊÖ@ôçòÅN!pÀ¾U*u@ó_x000C_;Épø@59kªê@IüA@t¶É[9Ô~@ÈMP¶@~Ý_x0011_u@_x0004__x000D_@QgãHÀØ¸wnÀ¡Ý?X_x000F__x0012_@_x0007_Ä_x0016_&gt;jQ@$_x001D_©U~À·_x000E_]Ô-ZR@ü½ô_x0004__x0005_¹}@_x0001_¯îÎ@­9äzÀÑ´zw_Þ@päz@ U|_x000E_ç@NÏéã·©@3¬_x0017_UÔ@sÄlIoÀàäV5@7Ûµ_x000F_SY@_x0018_è0@_x0007_«u^@À_x000F_ñC­}d@jÄ_x0006_v&gt;|@øG¥Ñ\@·Í_x001A_zØÀª_x0003_ì_x0019_÷aÀ;Õn9Û#gÀu®W2ë.@B¯q_x0002_ ¡@9_x000D_ývÚZs@rÈ[äav@uüFÆ7PÀ_x0014_Ú_x000F_×ªp@ô¹ëGflÀåê±z@Ê³Ù_x000B_:0@­¼y¼ô÷@Ü¶{~Å_x0001_h@Wr{®Y6@^æÃV¾@_x0005__x0006_?Æfo½@ª_x0018_Â~¶_x000F_p@_x0001_6O_x0013_Õâ@×xÐ­ÉâÀE@Uë_x000E_£À}½k:ªt@ã¿K_x0018_ýy@n ðA_x0014_@Û$üËq@_x001F_'3^+Ku@¶h£Ý¬ÉÀbhSx@8Î_x001A__x0004_v_x0002_@½y_x001F_ÀgW'7çL@¾Ü	+"ÑfÀâhÞ_x000F_|@«_x0015_xQ_x001A_p@Zpñ½þ_x0003_À_x0002_%Yu@×Pêq¼s@_x0005_Åª[ aÀM'_x0010__x000C_!!@;ª,ªz;@0m×÷í@i½_x0018_k/_x0002_@ACÀj:ixÀk_x001D_/;ç^@¶6èÙfÒÀZ^2WÚ9c@âAI{}@qíÐ#_x0006__x0007__x0011_s@_x0015_'m?T¨S@æ·ó×h}@NuaÌ_x0010_À¥«=_x0008_ñs@éå3M4_@£uùz8_x0018_q@c`M"U@ªô¢	_x001B_úJ@_x001C_ä %µ@_x000B_PI¾ì@_x001D_þù_x0012_¹@ØaùaN_x000D_h@L_x0004_Ïç*Gz@_x0017__x0002_V´h@ÃÐ±_x001E_úeqÀ_x0005_íA_x0013_Ö@JwÅÅã@	_x0003_që/@_x0010_s¦5+@ æ°µzi@pwU_x0008_Ã?@Ø_x001C_ÍéÎéÀÓqLsµ_x0010_@ÿ­ä_x0012__x0008_.v@e½$ØpÀ_x0013_ÿùº Ä@¾ÿÄÏ±@À³áv¦wÀ¼à¹_x0001_@`ÌØÂÙn@ÿ3b¨_x0005__x0005_À_x0001__x0002_´ÕÅ@À)w"_x001C_áh@_x0001_ææg@_x0017_é_x000C_#7@K2G°@dÖü÷h@Í_x001C_¥Hïp@ö¬_x0012_ÙH0pÀ¯°/{èq@Ó_x0006_Ém±FÀh¬b_x0007_ûx@3Dèe'|Q@à_x0014_õuÃ_x000C_tÀ½Ç'Õ%X@_x0014_éÄ_x000F_¶×oÀ¾?D_x0006_}_x0006_w@_x0016_N&gt;r]g@¬2é¥Êt@Á5_x0019_ìZÀ,Sk[¥z{ÀÝ¬ßªu@_x0014_ÔxLír@7"c,Ý§À_x0008_X_x000F_di@Ã_x000B_Rgt@×_x0008_ß_x0007_ÇÍ@¡`êÑ=w@¶Ì_x0001_S_x000C_óa@nxüTmFk@_x0011_{¦õ~ÌÀ¹`àÞL@l_x0001_g_x0001__x0002_BY@ÂØ_x000B_ô_x0001_@ôÈð­Ö@_x0016_p¦Ô_x0006_ä@6M2O|@à¥V3Ù¬@).ÓðtúÀTpþk_x000E_V@Êåêr{w@$ÙQ[&amp;@_x0006_¾EH¾/@@èðÛÒ@_x001A_-R+l@¢H_x001A_@ª._x0015_o@z_x001E_Í&gt;Ôq@®g&lt;,@Å_Zô«@VæYFRz@ù{ _x0019_c_x0001_@%yD&gt;_x001B_A@^B_x000B_*:e@M`Ý×@îó À,@Õyè2@0ù_ÎþS`@øA¸;òp@°`_x000F__x0013_²"ÀÏ!â_x001F_©á@8"_x0017_Ò_x000C_$@}ZÊ_x0008_5é@Â½]_x0018_§5~@_x0002__x0003__x001C_?¨0îXÀ"'FÇ_x0008_Ég@ÒË©e_x001D_V@$bF¹Ï@¾þ=%rM@dºm¿óRÀb_x0008_Ø¢j_x0017_@ëGÀã@rÏL\Ç^K@êaK&gt;_x001A_v@_x0001_uäOÃ@ø±ØåÀ@CuúnlÀ_x000C__x0015_Ì¾RtzÀ,_x0010_ÞS[}@_x0012_9Î¯¯®@Ç¨×]t@A¶o%o@VUHÉrM}ÀÆgÓÕ»k@Íwhñ»cÀûÅ½6ý@$Õ _x000D_w@²ûþ®f@åÌF«-L@º_x000F_ù~ó#@Ú{_x0016_@­È&amp;`_x0018_@®¾mÊ_x0007__x001B_À=ä7þ@i¡~öuØ@dè_x0001__x0003_¨}P@ÖúÔ,_x0013_Ó\À=äÝ_x0006_Cy@SYy_x000E_íwÀM%F9@)YÆÐPu@_x0007_%+U_x0016_@ÏÎÅ²@_x0003_C_x0015_náF@ó×`ÎÄv@ûC%?_x0002_SÀ_x0014_ð_x0001_Èãn@M0IUZC@¼læÅ_x0005__x001C_}ÀÕ@S_x001E__x0001_@{ xå%­vÀÜL"!°Ûg@O½¢ÑÞ[@Ü3_x001B_Z_x0017_@_x0007_@6_x001C_±@Müÿ_x0017_UdÀW|__x0010_ù_x0003_Q@1Ãåt½WÀUJ8_x001E__x0019_w@æ_x001F_3ª_x0002_l|@Gs_x0012_u$ü@n_x0006_ëË&amp;_x0011_@va¾ùé@_x0014_]_x001E_*_x0010_@|_x001F__x0016_©RÀ}¦ÝáX}ÀèªoÝ;~l@_x0002__x0003_ÂgÄì?Â.zÇ\_x000B_O@_x0019_Ô¯§@å¦ÄÝMåw@j-0Ñ_x0007_c@¢'Mº|@_x0012_3v-Ê@é&gt;bÑÇhr@éÞøý?9r@ZØæK@ÿøaÅ_x001C_@ UáØ¦@_x0002_@U¡ÅëÀæavÔB_x000E_dÀE_x0007_7_x000C_ãiÀæñyÇµh@MK_x0012__x000B_×ÑÀf¼_x001C_9e,kÀ,ø\ß@#Z_x0006__x0018_&lt;õJÀ°pRUñP@w}È_x000E__x0001_È@_x000C_Jþz{@_x0006_J7Kä_x0010_@ÈMsÔc_x0015_@U@¥Q*@Ç¸	ÛKq@×C_x0007_]Xñ@_x0012_ï0_x0010_&gt;u@J©î¥×_x000B_eÀ_x0003_¡_x0016_ó?Àøöës_x0002__x0004__x0017_a@âu¿UåL@_x0002_'_x000F_@| C:õ@âL4Û:8|@Â¹ÓÏ®7~@úÄÛÛG~@KZTÃQ@+Õ½_x000F_ÄZÀÆèØ,_x0013_o@"»kÓr@&lt;sú¿e@JÜÙcy@&lt;Bøúü@_x001E_	å_x0003__x0011_×t@_x0006_¥ÃaÄÒÀgÏÉ	_x001F_@	ëþd6_x001C_@v/K(ª|z@@êc&lt;E÷¿H_x0018_½%¢@nÃX:_x0008_µ@ü&lt;$"$_x001E_h@|_x0012__x001E__x0001_"4ÀâxjA&lt;9aÀPªÂõ@_x0004__x0018_ÿÖrk@täz_x0002_@@i_x0016_ÆXDô@áÓyªq@|¶_x0003_LU_x0016_@F;R_x0005_nxÀ_x0001__x0003_ê;=ªödÀ¦8áwÃñr@apù´¼TÀKN_x0017_)J_x001B_ÀÖçÿh@Û_x000F_|çí}ÀÔ2î_x001E_uÀ_x0001__x001E_[_x0011_ÒÒ@«X¥A'@Ì|_x0004_¾%æe@x]_x0007_Æã¢Àfp_x001D_ð,@¢rÝñÖ@_x001C_5Jµx_x000D_@Å[_x0007_þ_x000D_@´¾¡_x0016_C2@|­z©SêÀþ¢¬)ß­@(AL¡ðÀ_x001E_)±%x@Ðóû_x0006_-_x0008_@züo¿_x0019_Ú@2@·hëómÀ/Þ-@;_x0014_é¼tP@Fçô~_x000D_r@VÁ¬a7dÀU';_x0002_~@`÷ÖDts@pÞ¢gÉÀ7Àë'íD;@bèÕ_x0001__x0001__x0002_&lt;Ê|Àø4ËZØ@"¾Â©ßr@ÔýnØ@÷/j³_x0018_@8ß8ú/ÑQÀ,_x0018_ÁA§@ª9êMoÀ×}|~òI@_x0008_æGÞ¤@&amp;è_x001A_»ºÂg@ë³XÊO@¼ýÀº-}{@_x000E_N°A·_x0005_u@Ìó{\~À#_x0011_4z£p@Äõ.ÿk_x0003_k@P£,HÉyÀÞçÏ*z@RCc_x0008_À¸_x0018_~@u³A)@T_x0005_å¤A@_x0005_AÏ:°øÀJTh@¬ä@-cÀÂ_x0011_x@í»[¤tx@_x0017_±ý£-@ß¬_x001C_ó-þv@0¥°íg¼}@Ôlþq¦Ä@Á:â@_x0004__x0005_´_x0012_¨f	@W+=&gt;3Î`À_x0007_&lt;_x001E_¬@úÛ®"q@µbGë5ÐÀÊh_x0001_?Y|@£o_x000C_ÈFX@,¦&amp;Jqã@_x0013_SGº_x0007_õ@w&amp;:v9@-$¿T5_x0014_@Oí|00KÀ\c§°K@Ö?Ø_úÈ@\þ%_x0006_@_x0019_Åxä°_x0016_ÀEï_x000C_eTk@W_x0005_ÕGMh@iM_x0014_ÄDè@z_x000F_/êµ@ðË3Vl_x0003_@p´JðT_x0002_@_x0001_WüRQR@Å|_x0005_5¿@õ¼üZ¹@Ï(ÄÌ_x001F_¬@ûäs°Üy@_x0012_³8ýê|@à_x0008_­3b@C¨+åËÏ@X3_x001B_	1Xp@]_x001B_6_x0001__x0004_â÷@zd²z^z@¬_x001D_Ü°_x000E_&lt;ÀtÂ· PÕp@ü¸_x0003_7§t@G	Ûm@q¨_x000E_Ið+@_x000D_+eÙ:|w@R],U@Ùa_x0010_B@r	îÏ\ò@¾©ê(ÿ@_x0008_®^Z@X»J°snoÀ_x001F_æâ­±rq@¿ÙpÔz@._x0002_rÆ©d@{CÚP_x000E_¹LÀü"©jY|@\._x0015_+_x0006_@¾Ò%¿H@×{?Üx@#ñ*N²@æ÷ÒÃ!8@hØê@&lt;b41h@J$&gt;_x0010_¡_x001B_@ã&gt;_x001F_ðÌ@¤æBàBwÀ9§sSd@Rª¹ZV0y@Ø\%tm@</t>
  </si>
  <si>
    <t>0540bc6a06ba4ad346078cfdbcc78d17_x0001__x0008__x0003_Á 6Äoq@©_x001A_meª~À2=(_x001E_}G@_x0013_IcûÉ@_x0002_úJ {hk@_x0013__x0012_ð,_x0007_Æ@,2_x000B_g_@_x0001_Ú^s_x0006_}Àiæí_x001D_DÀ@ÞqÖ¼¸;@À¼mI¾qÀ(U§_Im@Èñ_x0014_Sf(@_x001B_¨Õx@¸V_x0005_øÞÀ,ëß±¡gÀb{2;º@%&lt;ö¥ËÀ6F«h0 @häYnÀ«|m÷,@þ£_¡è_x0017_u@2Òè^@_x0004_2TÌ8ÎkÀ\Ä=$Î@&gt;_x0014_»7j_x0002_{@l®`ðg­@F6ið!a@I¹á®b@¯&gt;Èâ@¶_x0001_Û&gt;9´@Í¢_x0003__x0004_#y@²h]!*b~@Ø±_x000B_@ò@_x0016_k_x000F_Ù@WV¦_x0019_Ó@_x0011_ìÊÚç@J$p%zp@¸¬ô½:uÀÛ­_x001B_&amp;i7@snÓû¸Ø_@/Å1;_x000C_À¶Öÿ³r{ÀUÊ¦_x0008_A@Åö`[p@%Õ4_x001D_µjÀÞr2_x0012_ûXv@x_x0006_íºf@^Í_x0002_^¥8ÀTÐì_x001D_%fyÀ@M_x000E_ùgj@jÑÈqÏbrÀñãäï_x0015_l@¥Zý'¡_x000B_@=ceÚÔx@³²¹_x0011_g@2±_x0008_¹@s@ãý_x001A_y¶@¦2	·û}À_x000E_¶_x001C__x0010__x0004_kx@_x0015_I0_x0001_ý@_x001D_éÜÚ¾@1_x0011_"ÚäX@_x0001__x0004_£(þbaq@[IJb²~À$¼UYQ@øOùÆ$@OXv¾k@T&gt;§3Tq@+Oô±ÛV@v	Rp_x0002_k@Æå'Ò_x000B_-@NblÏ|À_x0001_;¸t¨Ð¿´·_x000F_p@Uêò½½ètÀ°Øç©~|À!_x0006_ê¶@t_x0007_,Á_x001E_®@á$_x0007__x001C_È	V@+rrÀêÅQøw_x0005_@Z"êb@@¹Ó@R5@¸¬è_x000C_cÀPkddn;{@i¼=ª_x000F_À_x0008__x000F_^ÄbàÀi75¼v@Ñ_x000D__x0011__x0013_ª,@7'K®@_x0001_@&lt;Ë¸ÿ$|PÀ#ÂÀ§i_x0003_v@¨äù@Jýö_x0001__x0004_/_x0010_@"ü_x000D_ÅJ_x0016_@l¿_x0002_ËÄz@_x0008_Ë @À(¶ _x001C_èDg@­=f»ð Àµ_x0003_&gt;ú¾÷s@_x0006_	K%1@à*#3_x0014_l_x0011_@|`út?¦RÀ|Cv£_x000D_ÓLÀb::ë¶w~@_x001B_ûÌÏx@_x0001_zÿ_x0011_@r¸Qw3M@L_x001C_¹³	VÀó·»ÙåkpÀÞ±5Èñ_x0007_@n_x0005_ù¿à@l_x001D_±,ø@½ÓåüB_x0013_PÀy¸J_x0005_E_x0018_À\á_x0005_øz(4@ÛnP@/_x0008_Àë¡@&gt;µ~Ø#_x000C_r@¾öbXM@Rà~OCÀÈfÐÌéj@ÒbÞÅpOÀÆ×9c¦0y@1°_®Ú_x000C_@_x0001__x0002_zN®_x001F_Ûu@´_x0008_jèMyt@fômpzï@t_x0001_¸,pP@hÖ~6zÀý$hÇ9^ÀpQö¤_x0008_'@Po£³üU*@ær¾_x001B_n@¥_x0018_QÕu#@ìn¿$_x0014_¸{@h&gt;dÀd_x0001_HBC@&gt;²: ?,@"\Pð@ó _x0005_µê.@×0Ö&gt;@V8?_x0003_u@x #¬`}6ÀH_x0019_Êå³@Ä¼Mz`KcÀø8~òÛ_x0006_ @Jåg½SØ@e8ò_x0008__Ï@_x0001_ÚIo@¤I¹÷@ïjÐZ_x0016_á@­1þÀ8\8«PÀÌqVñ@tü¹f_x000C_@2étt_x0002__x0004__x0008_®@_x0010_å¿ yg@C_x0016_&amp;_x0015__x000D_@÷Âhõé_x0001_@Hç_x0014_;y@q°ñ_x0011_ÒS@_x001B_ñG@Àî8@ÌFýEKo@0 _x0017__x0014_x@$h¨ãDð@_x0012_d&gt;$±c|@`Ag¬·@Ôv_x0001_¶)@RªY-éÀøê¬î|@IñG÷_x0003_ír@_x0014_[Þ_x0016_/4@$-µ¿îd@1`_x0011_#Hs@*ôO@=4¤lQøYÀCjJî@÷â¼ÝÍ_x0013_u@_x0007__x0018_Ä´_x001E_@K_x001C_U[@ww%èÈÀqï5rð\@ÕÅþñ_x001D__@VAÇ_x0018_)@WeÈv@y@±¹ýL@Eu@_x0002__x0003__x0004_1_x001C_?õ·mÀ_x0007_`åÞ_x0008_£sÀ^Ó_x0008_±ÑfÀ À¤Å¨@×R_x0001__x0015_Ï@¦|^©üW}@_x000B_©üxm@¤¥gð_x000B_o@v ìî¿È@zéÂtrÖ`@¤zÿç@ú_x0006_[§qÀ_x000E_RýL_x000D_@»9}¬h¯U@Ôµt3/{@LÍj;|È|@Ç _x0006_Bg9@@_x001A_T¸_x0018___x0012_Àjc_x0019_=)±w@&lt;U_x001B__x0017_T²|@ßV_x0011_¥®u@=¹xc¾Q@Ø_x000B_e+,Y@_x001D_G_x0018_°gÀ_x0006_@l÷	t@7þ@z__l,@Jp+X[!x@8Î _x0015_Ó_x0013_@-O_x0006_y¾ñY@*o¹qÊc@V³¿ó_x0002__x0003__x0011_ÿv@¡¸þDâ_x0004_@ÎqrÃîþ@_x000C_¡®6ÍsÀgD~_x0005_Y_t@59x_x001F_ÿ%[@Lºq_x0017_Áç_À_x0003_A#[­p@°9÷Rªl@_x0011_3:I_x0015_¯@_x001C_òÊT9@j#£C@:e0«@_x000E_!Åcæ[@âQÅÝ×ñg@_x001A_tÈÔôe@dÜúz7@c_x0017_ý±¥@õD8ìÂ@©K1ÎÉÆP@ØÞP_x0005_;wGÀ¥ÿl¥@Skôq&lt;t@t=øcìy@bø©â_x0004_+@cáÎ_x001B_ÎY@¶7ME¸:r@_x0001_ÚÕXì@ôbw1û&gt;@¥M°ço@j$_x000D_¸ðez@{WÕ@_x0003__x0006_¹¡Êìu@jVFç­4@*WÂ¸_x0002__x000B_@&amp;Ö_x000B_y_x000B_EÀf_x0010_hÞâ5@L8E_x001B__x0002_0ÀûfËÇÎ@¸$Äò!ÀÖ_x0018_Kü_þrÀ_x0003_dãÌ+/s@2_x001D_o'tâ@Ö/ôw@(J)æ öÀ¦_x001B_àw@Ðæ_x001B_þ@}@YdÄgv_x0015_@Ø¿a_x000F_4-Àùæré_x0002_@_x0003_.3ñ0ä@ì&lt; ån@9!Õí\vy@¾Ó0c¯.QÀÊß*æã@Ã_x0002_iÏ¾@J÷:_x0017_@_x000E_¼ü0Â4@þÄ_x0004_Õ_x0018_(~@üÇé_x0005_l@Çj[i@ZO\eå_x0003_@AO_x0019_æ5@=æx_x0001__x0002__x0003_ø@xÞÓÃï@ ¡Bk;|NÀI]åÆm@nîÒÂ¢bÀ=UêÿÂ7ÀQ9·£jÀèe_x001C_µ_@U+Ô}g{@¢_x0015_ýîÞV@gÈ·|Ìí[ÀÐ_x0015_Ì_x0007_è°_x001A_Àg_x000E_Û+r@T_x0013_¤_x0012__x001B_@Fè»nscÀ'QòRÀö_x001B_°K±á@¸ v«%_x000D_@¬?L­¾W@¸Ù]ÀÉ°(@f£_x0004_³_x0016_d@_x0002_t_x0003_ªO_x0001_ÀäÖ_x001F_W_x001D_V@¸Í_x000B_Ø_x0001_@|;ÉuIId@uH¦!@_x0008_w§Vµm7@m¥ÒíÞX@3Ö_x000D_ÀUçwÀ4c°@¤_x000F_\¶_x000E_ú@abôhþV@_x0004_	ï_x001D__x0001_çe¤ÀäËÇ­_x001F_@_x000D_-/'q@ãZ_x0017_H&amp;@}¿(_x001C_9ip@ü!,x_x0017_çÀÓTgF±ôÀOCö§,î@¥_x0002_^!QÀ6´g«Iðg@9èLæ@:_x001A_ØFR@ÉF_x0007_FÇ@¶~"là0z@¨fGaØ_x0006_b@Wä&gt;Æ_x0010_r@®=ÏúaÀ}©ñHÝpÀ¶³@O_x0006_\z@_x0002_Õ{µ_x0002_@»EÏûÍfÀùë`´e@¨_x0014_K÷!|@"_x001F_Tù_x000E_®ÀuX=Ó_x0005_pP@fÓBó{Ø@MU1_x0008_9i@IÌµà@_ä°w@ß:t5·Ü@H@_x0003_E½@6_x000E_Þ_x0001__x0002_Æ_@2g$£ù@ÀÚ{¢ªo@ØV)[0_x0004_@nlzn4[oÀ{F_x001E_þ@J@%Ò±F@W¬b¤Lu@ä©Ñðè{DÀL&gt;næ'@u@»`£gmzs@_x001A_BDoQR@Ìæs_x0016_@®kó{Ö_x001F_@*_x0004_¤U:&lt;@*+êeÀgÞc%âG@¹9_x0013_ªÒÀjã_x0001_ä7ói@ßýN*v±@ÇÞj¾@ó_x0003_W!\@_x0016_?Óà£@¥´/_x0005_øwÀ´a_x000D_¾«j@%,&gt;B`p@_x001F_ê]é_x0003_é@»:N§ÜàLÀPúüÄ_x0001_Æb@]sÕ_x000D_ÅÃw@A;dU"@D-_x001C_0®@_x0002__x0003_R*_x0012_OUÁ@î"¾¬xoz@_*	AÌ@¡@åQ9t@;L_x001B_#Ç.À/+£öô@Q1_x0003_þ"À_x0001_èaO_x0018_@{¯_x0017_N¶Gy@¶½¨jÜeh@D_x0011__x0014_~©@ü¤_x001E_0 Ù@ÿ,­0 @&lt;5_x0010_jiW@ÄE_x0002_},%@¾)Åºl@$¶OBÖt@7ç)d¤_x000D_@_x0019_}¢%­±VÀmø&gt;¤4_x0007_@)Èì&lt;@c_x001A_¬­RJÀ(¤=ZHÏ@&amp;{sª`d@|^¸¬	@ÝTÎåÏ@3_x0012_Å°"sÀ6vÇmª@ÖA÷_x0007_"@úÏ:Å?d@å_x0019_s½=@dì¥_x0004__x0005_)«\À`bË+´¾j@H_x001E_tÐ\ªb@Àñ# \±À=¼A{'@RÀM¶ÌÀÆ½@_x0010_ÈWá»@'¨"×r@_x0018_`\_x001C_1Þ@âÁËi_x000D_nÀ¦s_x000E_°ÿ@_x0016_`,Q;]@_x001E_zljÀÔs@_x001E_}û_x0005_o]HÀü×#&lt;F_x001D_RÀfP_x001C_+_x0014_oÀÎ&lt;¥öáªOÀNê_x001D_£Þ@[À¤_x000D_ªbHl&lt;À0â£C[å@À_x0001_óe_x0002_Ô@ÉO²_x0003_å@ü _x001B_D}@_x0004_K.@jl¥@"ºßåR@ÈA9íÝ_x0016_|ÀxË6´'_x0003_w@Ä²=æô@À0½¥¶ÿ÷?*Ê÷YÍäy@·_x000C_gÂ­~À_x0003__x0006__x000E_Îô_x001B_¯l|@_x0013_KÌ«_x0007_@ÁJY&gt;*y@_x000D_§3;VÞx@e±_x0014_J_x000E_@ Fó$R@_x0002_@]Û_x0001_@ñÚwª°{uÀ_x0001_¸Ç_x0005_Ê±À°¶¬Q|À ºÚÓíl@_x001D_ò_x001C_0É@_x0012_0É_x001B_Éq@^)9ªó}@È&amp;µB@ÇªL¤_x001E__x001E_V@¯_x0013_Äa¤&lt;X@äæ÷ï&amp;ß@_x0003_'jz_x0011_@_x001F_¯ø_x0013__x0015_8r@v{ÁSÑC@ÔÖ_x0013__x0012__x0004_æfÀÙ$×JZ@`Á_x0017_È@à÷·s@kúu{Àv¤-lGç@×4µ_x000E_rÀ¡Odî(]y@w(ò'Ø/@;HÍA:r@Åç\ÿ_x0001__x0007__x0018_ÒWÀ$_x001A_E+µÜ@-a=N]w@LÛ_x000D_¬3_x0018_|@D_x001A_fbTtÀ¤±Ù_x0001_VWÀ&gt;Ô°I{iQÀTÀgL@Jrº_x0012_^n@uøÚî6_x000C_@9ÎèþG_x0016_@#2_x001E_×[_x0001_y@Ö_x0003_ËZ@D;²U±@Ì_x0006_yÍ@|@\Há_x0007__x0017_@N_x0006_yþ©U@ú_x0010_a*tÁb@ºhL¯³YC@_x0007_rªø¦h@ºîèã]@S.F·n«q@_x001C_=_x0003_&amp;_x000B_{o@_x000F_\t]t@·ñ_x0004_êXÜ@	àyK§s@_x0015_y_x000C_´_x0001_@Ëß«7_x000B_Y@ËkÌc$­eÀÊ´}Ô¯m@ø½£_x0014_y@Ó§ª_x0002__x0005_@_x0001__x0003__x0004_6&gt;þ.=3Àú¢­ª²@Ó_x001B_6³°@_x0001__x001D_Ù$ù?ÓØ×C_x001F_X@Þti¯³d@À&amp;_x000D_uQ_x0015_À{_x001D_â_x0017_Ã&lt;@_x0001_,«_x0003_Go@÷]ãé¬@$@]_x000B_d@L{ô_x0012_@A%6ejb@w-_x001C_s_x001C_ZÀ²®_x001B_È7@_x0011_}¿w=sÀ_x000B_!_x0007_úö@*Çó­õ@á_x001C_Wp@&lt;e:§x@_x0010_hWÄ.k@Á[_x000C_ÃvÀÑ¹DfUAÀúðU&gt;_x000C__x0012_@K7ò)I@(ÕSñ@~_x001D_äIz@÷'Â²X_x0011_v@_x0008_½³Ïgz@X;%lH|@¤²¾"ét@_x0014__x0017_^_x0002__x0002__x0008_pk@PLàçç@-_x0005_|_x0003_@Ì_x0006_Cx³TÀ_x0004_Å	Óý,8@UÓ_x0014_@ÐÝvîL"PÀªÂPpwq@4_x0007_ç	_x0007_@ÖLÊP_x0011_z@_x001F_o«Q_x0013_m@jsz.èZ@_x0016_Ô¾¸Ã~@ªTæBHêr@³£Ë6è_x0019_@â§_x0018__x001F_i5@_x0010_ºÿÖJ|@X%_x0011_»a|@þ|	êC£Àõäºa)À°·ìçèbm@$^¶ªÝ@.b_x0005_ê@!_x000F_o/õ[@Uä´_x000C_@ÊÏb÷_x000F__x0019_[À©_x0005_ÀMãMZ@&gt;G %_x0016_@^_x0001__x0008_«²"@QÇø)@=êb¸/@ÏU_x001F_*½@_x0002__x0004_Ý_x0010_Ç®^@qÆ{&lt;À^ÝfVÇj@¶_x000D_¡fcÀdÛ_x0003_t&gt;ô@¶Ç/|-ã@Ð_x0001_ÚVp%@Éc.mõ@ÙÆúÑUr@øûÝÌ5Ö~@¼­¡ËTz@&lt;¤YH_x000B_ï@Jk¹5~y@ª%Á^Ö@×g³"¢Ù@LÜy©dQ@_x0007_o_x001B_'ä@ÊWw[Õo@`¢2Q­@ü	úÛ\#ÀÈk2q»ì@¨&lt;6§@0.'òqsÀ@Þ_x001B_9ëágÀÑ_x0003_8_x0010_hä@YA¿ØÀexf_x0003_ÀÎc_x0019_6°o@ åÎz2{À2æ¹ë³wÀ¸D À4^F¨_x0003__x0004_8Öd@g_x0002_5ÌÑp@Ð_x001A_/Å@Îwò_x0018_ZÀÎ_x001C_øbohd@1XK`¯Wq@_x0008_âÀÜ2ÙrÀâ¶_x001E_&amp;/²~@_x0003_5_x0010_Pù?Ú_x0018_¨!kÀ÷Y|Øx_x0001_@"Â£a&gt;#o@__x001B__x0017_ÝLr@¯_x0017__x0013_À3p@aw©:,r@Æ4Toñw@ºò g@23è'1®b@_x0012__x001E_Ù÷¦@:_x0014_DÚ§ë@"Uó´à@ÿ¤¡Z_x000F_w@_x0004_ù´&lt;@(Ø¿_x0019_ìSy@qiXÔ_x000C_%@"_x000C_HIÝ@yÍGÓ¨ÑZ@_x0001__x001C_±_x0005_KÀßGËO@¨_x0001_±ynj@+ÿ4ÚäØ@L_x0008_Ý¹Ð=@_x0001__x0002__x000F_@ºCC@]La®á@íî*1k@F'&amp;_x0012_vÀ_x000B_Éïq_x0013_W@³­fz@:¨ú÷Xm@_x001B_â½JCp@³ÜyE_x0014_b@#ÜÞ¯±_x0011_@ª+§ÍÈ@_x0018_s~_x0016_'ÀTÌ1ó_x0019_*o@`ïÉèËMuÀ_x001C_àÁ_x0008_@_x000E_ X= À¼_x0006_«ç}@±t\£À@\à0ÎZ2ÀÉñ_x0002__x001A_³_x0006_QÀR{@·Æ,·µDVÀÆ1}_x001F_æwÀ"¤ûòâWÀ_x0015_&gt;i¤Ä@thÅÆ_x0018_ù@y~_x0001_&amp;~¾S@²Sw't@_x0011_Ck×_x0008_@¢e_x000C_I_x0017__x0010_d@,Û¤ól@_x000E_îê"_x0001__x0002_L%O@F_x0015_:{Åm@Ôºv_x0015_M@ÜÌHB@¼ýÏÂò¥@®¯¢ho¨~@_x0016_3³Àg@ò_x0012_@Òyé@¸ÇD	ÙÀÞ¿e_x0011_$°À_x001D_*:_x0014_´_x0014_@{ ÇE$M[@ð{vkëuÀ²½B_x001F__x000B_W@poóÊud@VÆIÑz4@_x0007_/ M@à7µéÔë@Ò9­snæ@q¡_x0001_®ÐtÀò}¦&lt;V@L®E´ß7@Èô3_x000D_ð&amp;@+_x0005_°ËbÀ\¯_x0019_rp@rLó¾@M_x001B_ÉÏ(ÐÀÓE9Kk¯@s(³@_x001C_3pw¿a@_x0008_X¡j@Äw_x000C_|¡Ð@_x0002__x0007_åêØ_x001B__x001C_@é_x0005_@ù	@s_x0006__x0005__x0014_|@"¸Qáw+iÀà¿_x001F_ÀZUäK¡gh@Ìô8n_x0014__x0017_}@®_x0010_6"pÀèyYa@_x000D_æ_x001D_)_x001C_@u_x0010_®Ö©@SËÀ£ç_x0001_YÀÇ÷¨¥ÿv@Àüü d@_x0016_ãÏV/ø[Àç=Ø_x0015_w_x001D_ÀjÔ¬_x000C_7e@¢_x001B_ê¶_x001E_}@;nQ¼@éÝ¥aN@_x000F_Ù](_x001F_@Nç_x000D_&gt;îËm@"î_x0002_níy@P­i_x0013_FSf@`_x001F__x0012_x_x0006_@_x0005_´]_x001E_hÀzö_x0004_ÇN@_x000D_ÿN;_x0019_ys@§_x0008_Ì_x0007_¼=À_x0004_awoÀ_x001C_öVÎ_x0003_É@x_x001A_í_x0007_	Àäp@*Þå_x000E_Ïr@Ü3¨ø_x0002_À×_x0004_fâT}YÀeîW{1@1!¦ô¡@&amp;un'ÖÍf@ÐC_x000E_ª½ÀæÚ!_x0001_Ñ_x0012_@¢_x0005_×Áü@Pzã?¿_x000F_q@Ð¬-]~×ÀÏ)å4ÞÀNÿÍ}Ç¸@_x000E_Ö_x0019_~k¦i@r7ÎíÃýsÀx¿¦¥Ø À6_x001F_|v@_x001B_&gt;f_NÝ_@_x0006_9ìAí@Öì_x0007_Êo@D-mpXr@å¦§@_x0019_¡¨Ws@_x0010_._x0003_ùqý@ +_x0013_E@_x001A_$	Õ@_x001F_8Sòô@Ê¸¼%;ÀDþa.NÃ@ÈÉ-U_x0001_z@·_x0008_rìÞ'ZÀ_x0001__x0003_53ágç_x0018_À«H¼¬#q@áå¼ê&amp;@J®¾¡¡yvÀ¹6j"q@¡)Ç¨îp@ARÓ_x001A_v@$_x0008_äÛ2À¾ð4z)@9_x001A_|_x0014_ä@)dÊ_x0006_ê@¥%W¯_x0008_3x@_x0016_¿*K½@Á*8&lt;z@\;¯_x001D_í@_x001E__x000B_Põ 8@T åS+_x0011_@þ0çg5å]À{êw_x0002_bË@B+	mÑxÀ¶"½H4c@ÑSØÀT@àøIgg_x0011_@ôìP_x001B_Tz~@ÒB:e@ï89ô@xúòqÿ8ÀI¯eÃMY@M#@Lm9P@·ØìOArÀ_x000B_e»,F_x0011_@hC_x0013_l_x0003__x0004_²Q@ìùc_x001F_Àû'Ôb@½#v_x001A_:@X_x0015__x0012_ðóL~@³¬Ný¡º@ë@_x001F_@F¦[@_x0016_I_x0002_~â_x000F_~@¶_x000E__x0003_ñ@Â_x0018__x0015_azñ@¡á9_x0006_Y@ÃO³_x001A_C_x0014_@ N`_x001A_æs@_x0019_¬_x0001_úKÀ_x0012_i_x0016_õ_x0002_m@_x000C_ù/_x0005__x0008_U@Î_x0004_ÇþÀÌÎÊv\À¨å_x0018__x0004__x0012__x0014_@ãf_x000C_m*u@õVOÛ@ .ÓNb@cé_x0010_ì@N¿Ò1@$Ù_x0018_{í-~@#ý©É\p@MS¨kòóX@ºr¯_x0010_@@Aä}´_x0019_`Àé²×{l@Þ-_x0013_á¹~j@_x0011_%4à@_x0001__x0002_"MCä_x0003_É{@Àz_x0017_ÞQ@È~èÞx|@æ*P_x001C_XD@²2kXrü@ävG°§@_x0008_È,{@|ÐnýIeÀc×l¾2@^÷±«ze@ëÍc¨À Ú³.k×3@D0[N´.À¨¾c:_x0015_åvÀ¦Ì[_x0015_im@_x0006_ö$B_x0010__@Ê_x000D_=P¥ÿ`@_x001A_n_x0010__x000F_þEl@Uu¦»s@_x0013_F¨ï[@¹Áð6ÀõW8'ºå@¯èÒ_x0001_u@¡	_x0015_¨n]@ñÛ_x000E_kr@ãf_x0002_@_x001C__x0011_Q@R ©Åa@!û#_x0004_b@]´Ý_x0005__x001B_@äÚÐ_x0011_Ó@NTnº_x0002__x0004_ÞÑ]ÀæP1_x0002_F@°Æö.3_x0015_À´¥}_x000C_¡Hk@¡sDü±@*_x001F_/_x0019_pÀb_x0012_GGÍês@_x0013_ÊVdrÝ@B_x0010_OÑ¦_x0007_@ø£¸"à@qWXï_x001F_±y@Ü_x0014_bò;*b@ùq_x0008__x0018__x0015_@~Ôy_Æw@Ç\x­Àip 2_x0010_@Ô¼Ã©ã&amp;@êZ_x0001_+h@qJ_x0001_^@ºüý0Å@%M®_x001A_&amp;tqÀÈïI&gt;\'@R_x000B_È~_x0011_IÀ_x001A_5ÌÜ|}@÷_x0015__x0015_åçã@»µ¨bu@¾SÑ!p@n4ÚtÈ_x0007_e@¸2_x0003_Ãâf@_x0018_usâ_x000E_'gÀ¼9¹_x0004_@VÅº³PÀ_x0001__x0005_ _x0003__x0004_k_x001D_´@Àøü=½æ@×¿æd§@x_x0010__x0012_%_x0011_Ü:À$vÌ(û@`_W[@UkÀ4:«_x0017_ÒoÀç/Ç_x0001_®²@½àÊ¶h@¨ÈÇ¯A@ëNñQ;|À_x0008_ê¡ÐWÀìKµ­Ã@_x000E_õ_x001D_Î|çdÀ-Éà×h@Í*øÁÒqÀtÔ¬ÿÕ¨|@£äx|@j²bwN@P-Ól@ïÛÒ¼ãÀ0Û0m­wÀ  {&lt;Li*À_x0011_5Õ·^Z@Ç¨ýQ¥@ð½·_x000F__x001D_@¯e8±[ÀBªÂa_x0002_Qu@tu«q_x0006_z@§|Í×þç@Àdy¦§joÀY_x0011_¶._x0002__x0003_­-r@_x0013_Þ}'&amp;nw@ào1Â2Âc@ø9&lt;kû{@H«±ÁØ¢|@Tb"_x0003_@_x0018_[aA«w@Z_x0017__x0005_7m@§·ë;_x0002_X@ª_x001B__x0007_îb¼@È_x0016_©O@@+08Nï@_x001A_@®v_x0005__x000F_r@³k_x000B_Ï;r@@O71òáw@ü²_x001A_ý_x0017_$@¨ kÛÓ&amp;Àn'ô_x0014_«^@_x0006_m °_x001A_s@¦Y,'Q@_x001A_%ÎNÒ_x0010_~@r&gt;_x0008_ÐGaf@gºc_x000F_{À_x0004_¤ ó_x000C_õ@TÞÉqÌ@M¡¾wD@³ÿ,_x0001_oÀZá_x001C_@ÓDTô_x0018_@(Îí¬*@Nµ+öwuw@CWfküës@_x0001__x0003_÷§¡Ý@é¢%äEz@_x0002_Å¡Ø_x0016_s@_x0002_Í¦ßg&gt;lÀ^48_x0002_á_x0002_hÀów`ÚOiÀÑ´l»ÕsÀ!ù÷ÕAÀ_x0017_xµÂ(@Ð_x000C_Ì@ D@_x0014_Àc"W!À_x0002__x001F_¦sr@ç¬Å$±@ÜäR_x0015_@®QËÎ¡,m@Ð_¶Flt@Wçq_x0002_Ñ+@`@~é¬¼5@cUDâfRÀúý_x0012_â£Ë@3Z_x001B_]W@£_x001D__x000F_¤Á_x0017_@E²$r@_¥;á¨y@4Å_x0017_vÎ@¹Md«._x0017_@~ês_º@VÒçÃO0tÀX?ýw,@X_x001C_0ª¦[eÀ¥&gt;Í²_x0003_'@kâ_x0001__x0002_OÊ]À¶Ó¼§|ß_À_x001A_Rm:¾É@ÁQ_x001A__x0002_~@0H $¬@Z%zÅ_x001A_ u@¥,ð_x001A_pP@.¾Ö_x0004__x0017_í@/ªÅQð@TÛ¦¥N¹o@¾Ýrî²I@Õ_x000C_Ê Ì@öÈ¬_x0014_úìBÀàB ³4ÀxI·@òrDöp|@ô_x0004_s²7¥{@_x0016_RÈÛ_x000E_@;"ì_x0003_äxÀqTF¡@*_x000D_¹ëÒ8|@cy«"_x001A_e@£óAf~J@Ø²ÅPå0À0x_x0018__x0014_³4@rí&lt;ß-Ï@_x0004_5ç¨Î@sìaÂÑW@4+Yd _x0002_sÀ/¤TñÚ*@2û_x0004_=@ÞO-7ªÕ@_x0002__x0003_Ü"v÷ÕÄ@ZÊ_x0018_2åÔj@_x000E_|/ék@uï1Å\YÀó^0ÿ_x0001_@ö/%â¬_x0012_{@_x0004_Ïvy×Âo@Tw .Q_x0010_@ä³ýf@Ñ&gt;_x000F_ê&amp;[@4¨FÁlÿ@`iõ³æ-ÀNñ_x0002_Å`x@]_x001A_X¢ñ¬t@_x0019_k&lt;¢{@Y_x000E_¢ópVÀ|_x0007_¦ºï@¬_x0014__x0005_Í4@_x0019_Ë±ßxÀÄ_x0016_O=É&gt;ÀØ£äÜ@L_x0015_³ýÉz@þ2Ø_x001D_hÀÎ_Ü#ÑÞz@cc¾8ûÍ@³Næ÷[Ú@tÅ_x001C_!C@ËåyêÖôÀ&gt;ÁkÀêËIy[BtÀ¥xßîó@_x001F__x0019__x0001__x0002_øÏÀ_x0005_á´$Û\r@´k¿Í]f@ ©ßÛ|_x0015_À°Ú¸:@%_x0016_jå@±`Ç_x0017_ë@}¬võæ rÀã»_x000E_g@_x0005_sñ_x0018_ú~ÀâÈÆt @_x0017_è¡æq@µæ&lt;x£v@ÅÎðö_x0013__x0013_ÀpÆ_Ç`}@y]òìE@É_x0006_B3¦ÀHú³®S_@8ö_x001C_?#@Ì¥_x000B_Æë@~útÓÄ-f@?Nõ_x001B_î_x0019_aÀ ­!L_x0003_@U³¬ûq\À»M_x0017_´_x0018_áp@t´DkëÀuçWÏ@ðVÚæ?ÎsÀÛÆ£§sÔ@NâG¦lïfÀ]"6a@\\ÆT¼~@_x0001__x0002_ÙAèg©V@°[Ê¿hz@@¦_x0017_â©ì\Àp}½Ë3@÷X$ç¶_x0003_À¶¼fË¯_x000F_s@L£i§¶@_x0008_cï/®-ÀÏf_x000C_RS@$¾"às@VÅÞ T	@äìê¿jy@´~"_x001B_8@ä·V*-_x000F_@û©_x0014_Dïx@"S_x0016_ÍÀÀ¶ç&lt;ÎWJ@pµ*Lðl@h~_x0004_Üï@à£7²)(@ú·fÊ¤s@äÜA­_x0002_âWÀî&gt;xé.O@H([þ³Ýd@ÖÕ_x0001_.b@W*_x0014_f@ì°ÅFå@{ïNßfÀÐ~~Ï¡@Ùy¾2­D@P¬UÝ(s)@Nö:_x0007__x000B_®;@_x0004_^õr3@æY*ºsN@¦%2e_x0005_ç@Q¿ðv,@&gt;Ðã_x0016__x001D_@_x0008_`IÅQÀþqB­&gt;@8MJáè3@ºÔÚ:o@LÆ_x0001_	Ó@&lt;e_x0003__x0018_??@Ô`©lî@RæÒ8_x0003_qÀÊ¿7_x0002_ãÀz@®;¯Û0~@mí_x001C_Dx@Ñ_éx}@f¼¬_x0016_l@ú&gt; ðØ@;Ák"}Õ@_x001C_îG¹¯@C¥ ØYâ@ÈH÷ÌÜ8À]Ì§Ç_x001C_@,ÚÄòö@2Àý%@âãL_x0006_@|_x0003__x0003_e§v@òt»§Í}@gÔÇÕ{Y@ðXã$=g@_x0002__x0003_Óá_x001F_zÀpAZÝØ@_x0006_ºW_x0013_Çdv@Û_x0017_®Xø9r@+O_x0001_«(@)ÅÒ_x0013_eHV@p_x001F_tY¹vc@:neÇñL@Hû¼K¾wÀ_x0019_ )â_x0006_v@Ñi:Ê_x0019_ûpÀl_x001C_8x@yµ¦Ð_x0006_xÀÜFÏ_X_x0014_@b".ðüò@åé'\Z@é¸ÆÂ@s_x000D_+@üÍ¥,qb@(¯_x0014_"qìz@7_x000D_ÕÐºUUÀº¡X}|@W¾Ý_x000B_@ÕôÇçÁÁtÀþÐM©%Çc@^_x0001_ãÑÌ[k@¾kNl!@@ñØ­¢2@íÐørår@¾`QÁ]Ú@&amp;.#Bê d@¼¿«_x0001__x0002_ý¶9ÀvC7VìÆ@_x0008_ÃëÐÁ@_x0018_ÆÃÊéÚ~@n}èOÆ%@ãmËû_x0008_lRÀû_x001E_¡Sit@ø_x0014_w_x0017_ÿ_x0018_2@8_x0016_61_x0005_@­]-¦ç@_x0010_è¢­&amp;ÇqÀ`µÑxq@_x000E_%ið_x0019_o@")_x0007_]1F{@+¢ÈxpÀsS°°¤@^4ò2É}@æeÌª1K@àyÑM*}À_x0019__x0016__x001F_«T@1LBí1¤eÀR##ÈG@_x001D_àç´ÃYÀ6v"7Â~@Ð`_x001B_$4@_x0010_J^È@_x0018_£_x000D__x0010_Zgb@_x001B_B"*+JrÀ¸Kò_x0004_6_x000E_&lt;ÀÄ*¤cuã~@c£X­À$Z@tÕ_x0018__x0008_P·@_x0008__x000C_52_x0016__x0001_%@ÀØÙ&gt;Q@_x0003_	ÝózÀ_x001D__x0005_à&gt;Ò@í&lt;"_x0012_}À÷±ªñX@æ*_x0012_´aÀ-gáþ_x0018_p@(ì¬¾#}@_x0017_Õì=o@2_x000B_®hA@TÍ[{úiÀLV¤Y_x0002_u@_x0015__x0019_Z@ð«§_x0004_a@1Õ÷X{@i$ßÍgàrÀê¥_x0011_	HiÀ¸Ò7ÅÇ&amp;@.zE®9S@r_x0007_ý%§tjÀ¶_x001B_~¡¾_x000C_@6Da¦}fG@ý_x0001_ÿ2HÀþÌã«½«@øáC&amp;DMwÀ¥Ô_x0004__x0006_úÀ@u&amp;ççöOw@_x0008_@PÈÀ_x0017_43_x0011_ºÀþVy¥@_x0004_]_x001C_Ô_x0003__x0007_BÚ3@_x0003__x000F_ÝÆ1.ÀVUE5v@o»G|S	@y±iA@ªPÎ8_x0002_ß@!W§(_x0016_@_x0002_À÷.ø2@¢.ÌÉíZÀ_x0004_½³_x0004_På~À$0;_x0003_ÀJº=cohÀ_x000B_öX_x000F_µ@®ÇÀ_x0006_|@¶«1)r@½_x001F__x000F_ySÀÿ¹Ô	8@ùÈ¸ÙÏ@H_x0007_® _x000C_ÀtèÕµx@_x0018_Ýï?so@¿X1/iã@_x0005_oÃ@_x001F_{À_x001B_b_x0004_¶Æ	@z_x0013__x0017_0UÀÂå©©¨@_x0001_|_x000B_FÆ@(j.Ð@ù_x0004_ÞV_x0007_æÀ¥R_x0018_p_x0005_À§*ì_x0017_Ì=@ü×»/\ú@_x0002__x0005_Î&lt;0A9À¼{w*o@_x0002_Üy_x0012__x0013_ÀªW_x000D_®ª\x@c_x0003_®P¤@_x0004_®4]mtÀÏ¾Mþ_x0001_@T!às_x0015_b@¸|âNKµy@}Ú×_x000D_:ÀtÊ/_x0006__x0008_©~@G_x0019_¹z¨úxÀÅ-wÒ@_x0018_Ññ±|x@Ú±8®x!@ü/_x0015_ÙM»@_x0002_ª²À#¤a@"©ø2ý@ñâ/Ø¨q@_x000C_!xàU¯@6@_x0013_a_@*7¾#.@PE#­k@_x001A__x0004_êZË@àØßæ^Àõ)N/òf~À_x0010_5smÞ_x0011_k@¾_x000F_"¢©@8:»V."~@W´_x0018_iM3|À_x000C_¿©_x001A_u#@Q6ÉÁ_x0001__x0002_Ó"@+ Zf§&gt;@òãÑÃ_x000D_@n_x0007_·(­ÎÀí~5«"U@»n_x001D_þ°±ZÀúTÝª}@¢_x0002_ßøVt@,Õöä:@÷[2è»[Z@Ö;\§·f@_x001A_¾+_x0007_hì@PHÜÒÌ_x0003_@_x001F__x0012_Ì,_x0006_v@_x0015_3O²@s@_x0002_ÁçüLq@·ô_x0017_ùA_@±³S}Ê	p@k¼Ö=¡Ëw@¿t_x0018_íþxv@}iR_x0010_Þu@n_x000F_ù	FÙ@ó`n/Ôs@g5÷_x000F_9KÀ¢î ÷«@_x001D_W{ÿ_x0001_k@_x0001__x0002_f§gR@ýÖ¯_x0013_@@½_x0013_ø¥4r@$;©_x0016_í4BÀ÷ ¹Eq@¶f_x0015_UíF@_x0005__x000C_Ëy_x0005_:a@v_x0014_n±!Ôt@m,Þcyc@rÀ_x0001__x0008_æ'|@ê_x0016_ÖÛÿ¼f@Çl*¥_x0003_&amp;jÀZ§üO~@ëê&amp;,@¸_x0013_}_x0011_&gt;|@·L¸_x000F_Ë@C*Þ_x0005_ëÀp_x0019_î§ï@BçÞQH_x0016_@_x0011_å:Z`x@=¨=_x0014_ëoÀ½}]%Ot@ÈºoÁàÀÀtÕ_x0002_ÐÅ~@^_x0006_;_x000B__x0018_D@,F_x0007_±ô¢@§K_x0005_J@¿ú°_x0005_Ö_x0017_y@1Ñ_x0014_¹@z@_x001A__x0018_¥L_x0006_×}@%7«	_x000C_é@Âì3È¡Ë@q*òÑH@²_x0006_ýeò8@_x0005_â4¹Ü@ö§t\¾@f_x0019__x0004_{_x0003_@_x001E_Õ&lt;ß_x0002__x0004_³kd@aoj_x000C__x0004_÷@ôõºjÉq@&lt;-M_x0001_@ñ`@%ãËq¿iY@_x001D_¹NÉs@T_x0001_|,im@YK`Ø÷åZ@$º¯	OÀä°ÞP_x0012_u&lt;À}ZË_x0002_@x¼]¡_x001A_a@Ü[p%_x000D__x0003_t@!aÜ_x0007_f@Çß[¦¨¡@,»²_x0005_Od@nsJE¿ÀGÇìËK`À ÉÃ&amp;X_x0019_@¢u_x0010_{{q@å_x0006_DáÒ_x001C_@º_x000B_Æò¼nv@ÐSªh­Ã@à²èÙJÖ3À¬dâu`E@øÄØWLaÀ¨Oó;Å@_x0018_Í¶Ëõ@WjÑÅB@c1Z³5@0(÷«_x001D_|@ÜG£ã&amp;_x000F_@_x0002__x0004_d-@ÀaÌ¸Úd@Dý_x000F_ý}@k1_M§§@BI¸_x0005_`{@¾÷I_x0003_qÀÎ©È@ür@_x0008_þöf¸@À?**úO@_x000D_l=¼@ÀNî#_x0001_ën@¦3U¬V_x0004_À`k®|CB-Àue¯;K@¥_x0016_¾R@§`ã6;_x0008_WÀ~8&lt;_x000B__x0011_$@_x0001_'¼ùI®x@YÚÅ÷p@_x001A__x001F_Ø_x0016_ëæ~@áÕ¯ú@DÚÊº@%@Ù¨ëÀ£¯_x000F_ÍLOÀ´þØaÿkÀumlñé@Òe×A@]Ôàô_x0004_ À¤	Æb&lt;_x0017_@$~ù'Û¦@Z11uµtp@_x000F__x0014_Ès_x0001__x0003_@ÆÆ¦Õ rÀ´üU¶5\@MÔKp%@Ø_x000D__x0018_§í(ÀZ»_x001D_äR2@%aÿ-²h@OÊ_x001B___x001B_L@_x0016_àv_x001B_ÍjÀIÍú&lt;bWÀy_x0005__x001B_3@´%%«W|yÀ_x0014__x000C_JJ9_x000C_t@té,_x0012_÷Ç]À%ãö©¥D^Àl¹­YÃJ@:æ/YO½y@vãjç8Ëb@ð6ïÓ=Èz@Ä#RÌ_x000E_·_À¿_x0015_ªyJN@ _x0019__x0014_¿å__x001F_@~|º àrÀ0*~Ä@E«Õ:s@;S_x0019_i«_x0002_Y@t4D_x0016_]KuÀ©Ôµ£Ð&amp;@Iñz|÷Æy@_x0016_;,þ_x0017_i@IÔ.ÂfÍ\@$ã_x001D_úù_x000B_i@_x0001__x0002_^	\;ì?ö@Ë_x000F_ð`@3Ã_x0008_È&gt;r@è?	_x0004_¯@WÔ½¸N#@D&lt;!çØ×f@+¿Äãºà@êþÃ4!&gt;qÀ_x0012_¦ýnp@Ì¢Ä_x0005_R c@s/Åç^kÀÜ@H_x001F_»@Þÿª@èÀÛ_x0010__x000C_Ûö¸@_x0001_x_x0019_Uoj@¸­_x0015_¡_x001D_FÀ_x0006_u¡S@ÞO áQÜ@w:PílÀüÕ_x0013_ªÂaÀC)Úq¼xÀÚK_x0004__x0006__x000D__x0001_@1JL4;Õ@jh~_x000E_AÀLR_x0015_stÀg9ä²1~@úñªN{@_x0001_2«í¨Àò]t=U@{ËXºÌ_x001E_ÀúA_x001F__x000C_3î@_x0004_jZ_x0003__x0004_aÔ@_x0012_k.VF@ä×_x0014_ãÈyXÀ_x001A_Â_x000E_¯#ª@Ö£}J\NÀ¼JaYú@²XgíG_x0013_}@áX{(_x0017__x0015_@ÛB¡_x0008_@ç@_x001B_£?qÀäA+Ôó_x001E_@^[6Që@ÜlD,VÀ_x0003__x0010_ÌØ@0Þø_x0001_Su@_x0002_£ð;&lt;ÀºJ4ßÿ*@@Ê+Ï8PÀxÒGê5À(qe©q@yt¢_x0002_?j@@ áC67@©Í¨ÞZ8\@ú®Ê¦^JzÀº7S¡8_x001E_r@6_x000B_«¥_x0004_@È­Y_x0010_Ò_x0001_@¤_x001C__x0011_7_x0016_b@=%]4R_x0016_@Ø_x001C_~_x0008_×@P_x000F_MÒ­2@£}w_x0004__x0015_@_x0002__x0003_Ù ³_x0007__x001B_¦x@¦_x0010_A_x0008_: À®©'_x0014_â_x0018_@@T"&lt;_x001D_ÙlÀÇ`Ò(Àa_x0006_K0Z@;óReLI@0Ï¡_x0019__x001A_@Ï­Höy£@ -7_x0018_º{@"|µ(á$g@ö_x000C_Ú²@+ÿ/·»ür@ÑÂ½á{cÀ[FãÎ_x001B_È@ñ©/«sPÀ\&lt;ÇÚ_x0001_@:)ÖÛv1x@`_x0016__x000F_¹úy_x0014_@ k_x0004_o_x0016_¡~@üÊ_x001E_¼w¢v@Eø¹ô£@d¤ú@ÜjTÌO_x001A_@9è,«_5V@T¤ ¦|@#h$' @ü_x0006_7ÆÀ6u@pÕ3_x0008_^µoÀ}fý6F@øË.Å³@|?_x0001__x0006_ö@ÅòñâKä@ô,O1ý_x001B_@ÅÚW_x0005_ó¨@»tEM-\@ q_x0017_±_x0018_@_Æg&amp;¶r@_x0003_ñÄré1xÀJ_x0003_&gt;ÃP c@h¶ÖÇÿO(À_x0016_¥'ïù_x001A_@ÙÜv@_x001D_4L¢¹6q@_x001D_Ôæ_x000F_sÀôÜ¨z½À²éAµ_x0001_ªF@*Xõû~åC@_x0002_ ?oÉ@qÒâïp@`_x000C_£ù"@ÚD E8Rd@XôÄ|Ê_x0003_x@_x0014_lsI=&gt;@-_x0018_¶Æ Õ@ó`­Ù÷X@ýæüqÀcßÁU_x001B_@t_x0003_b#w`@_x0004_áºê_x001A_w@N¹$ã_x0017__x001F_@¶°_x000F_sÀÙÎW_x0007_~@_x0001__x0003_N_x0007_4[AÀÝ×@c^@»ÛÀ$ªOÀtØì¬Y½|@\eòFý@ B_x0008_3_x001E_&lt;h@Þu#_x0008_\F@g«æ ÁÀ*Áí~_x0017_@Ò_x0001_¬òRÊ@yE,@¦Ç_x0001_½Tt@ëL_x001C_ùèÝCÀ¸¿Ê_x0005_Ì@¸4ûÑñnÀDG¹û¿Hw@ÂhVïªz@?_x0019_Ýõ_x001C_@_x0004_ëpbùÅ@q_x000F_.üÝwÀ]__x0002_6ÊTÀu2.öÕFÀ&amp;64Z#~@Î_x0010_P0_x0007_|À&amp;Ü_x0014_Ñu4N@_x0010__x0016_Ã¹GxÀPMvq/j@T|'w_x0002_U@_x000C_|X©&gt; @©mT÷ë+@T|Ô]þtÀ¢6æK_x0001__x0003_n­}@k¯5è_x0008_FZ@¼ù_x000F__x0002_t@w_x0014_.JQ@á,SgkW@Ð4¹_x0017_ÒÜy@:±V·bÀF¥_x0015_fÀøwÿwÜ@,G_x000F_µmÑ3ÀKñGÀb^ß8ÿ@_x001F_â]|±@w²z¾È¹@Ø¬ù¢@ÿ½8Ò¨@òP	ºËc@_x0015_@¯ãN@àI_x0004_"A~@Ü_x0019_ó4_x000C_eÀj®ePÏ_@*&amp;X2Â+@ã«û}~_x000C_P@ÚTÙ&lt;ÖO@ »H_x0011_HÀ#½ÍPÀy¯&lt;O¡pÀTà_x000F_@@ë_x0008_!:û|À?÷G1(UÀ"ÞÉ_x0003__x0013_(@RQz_x0019_þ3q@_x0002__x0003_íA l@&gt;øu(î¢u@¹%Í6st@LÎ_x001A_ûaü=À¤83_x001D_t=yÀm2_x000E_¯~SÀKôb_x0001_­p@Ûãí^ßx@§y3¶¦Yw@¼ä+E }À ][_x0015_@_ÂÍb_x0002_|@Øó¸_x000B_åv@ákÍ1ê:@CjöOí¯@;K_x000D__x0014_k&gt;@ _x0007_%pïë@÷#Ü8×@¥l_x0019_¹Eö@¯ã2ð§¬@1Nµ.ÓtÀv·ùÒk@jÀY}_x0015_ÍÜ@_x001B_lü¯_x000B_k@ðÎF:á{@Ö_x000D_ÎÁ+_x0013_@¸3ç´÷@Ð_x001A_Þl­-@(Ùp¾QÚ`@_x0012__x001A_Î¥z@þ2OHár@ù_x000D_:è_x0001__x0002_ú¢~À×1Nm´s@&gt;nTS_x0001_m@Q$_x0018_Ä}2@%fßmÐé@*aMmçaÀÀ_x001E_mwjhc@ÁÐ_x000D_Ói@9Ðmñ¸8@Æ&gt;§¤G@ñ³àa_x0018_]@ÎÕ±RN@püáÏ6Im@árõHÉ¶@ÿÆ§4óÄtÀ¼_x001B_J_x000E_¦4m@LÑ9p	æ@Ñ_x000F_íë@%n_x001F_²:À§_x001E_$7iÀDAìXK@è(_x0013_Àbú î¨Å@Ô¾ç'ãî0ÀÑUÁ_x000E_2¼@_x0016_B.uÐ_x0015_~@ð_x001C_Ôø:®9@ºNq\¨Gn@ñ&lt;DRñ_x0008_@²*çÁàúi@¤_x0010_nÈyÀgC«À_x0002__x0003_B6ÿf_x0001_@¶Pk§?@Ø%HAku@&amp;&gt;À_x0001_n@&lt;¼PFè¸@_x0019_bTjËp@_x001C__x0001_^GZ,e@_x0007__x000B_O@~À­_x001A_uí_x0003_j@ùR_x001F_õN^@ìR_x001A_«h_x0003_@_x000E_¶Q²u@ÿ×ëÊxÀÃò=y§{Àò'n!ÏdÀjù_x000B__x0019_ø&gt;h@bªHÞxÅ@æXÊÛÏè~@&gt;à_x0019_µ¦nf@¨S¸»{@¶ðeÜ_x000C_l@bªe_x000F_úJÀh_x0003_öÙÉhz@Vx l¸H@°7Ók9q@ªv°	&gt;öÀt~_x001E_Ý@Ìh_x0003__x0001_!@ÖjË)lÀÆW«,_x001F_r@_x0015_!Ñ^4@Ð_x0015_!/_x0004__x0005_~@N¨oª¸º@°rðóÎt@°´{÷pøÀò_x0003__x0011_®øî@^KÙ¨¤íf@~´BNsòSÀ2i4@_x0002_.Ü_x0016_ðDÀÈË´~@©%g_x000F_ß^@k_x000B__x001D_òxÿ_ÀÚ"u2D@¬-ÉLä@©¡_x000D_OïM@ô~Hç¡@IJb9¦_x0001_`À_x0002_öå~ðk@â#+_x0015_1ßN@j3%_x001F_,@xdíJ_x001C_ÈnÀ(Í\Æb_x0016_@ÙY&lt;½¾ªCÀ_x0011_ßyx¶,]@Ü,é}@ø/,Ä»r@Óï÷_x0019_x@Á4 q6hp@0&gt;ü²¦@g-þcÜ ]@(¶t*&gt;·PÀtºñÕeB~@_x0001__x0002_P_x0015_!{]N@åèØ_x0015_WhR@,(/g_x001C_@"'RÆvÀ_x0015__x001A_a6ùÀtô®¡µ_x0018_=@àÏ_x0005_«q@yh}KjÀ°qqü9@ÞF¼x(_x0016_e@®_x0010_L_x0008_º_x000C_@ÿëV	/@_x0001_HéÛ8@4÷Ô®¨_x001C_@`ra;P@é_x0008_vXþáÀ_x0019_´úÓ@RÞôY_x0002_@O_x0019_yâ_x0018_ÀÔeOÃ@Y_x0016_ð»Ì@{%P_x001F_¼_x0013_Àk¢&amp;]_x001C_|À+@9_x001B_°0'@4ü#y|@¤¥._x001A_b_x0015_@s(ÃE&gt;@_x0016_òÿ]f4@4¯J@¿_x001B_q%Ì¢@_x001F_!_x0002__x0004__x001C_A}@­Mb§=@àK0_x000B_Ö_x000F_À¨î_x0012_mgÀ_x0014_zMYpçq@*ÒB¯%M@°x"ÙÿAb@DÑ7ä®~@î_x000B_¦Ø®µz@K_x0006_µâÀf3Ñ±M@ Z!_x001E_Òx@e¯_x001C_]sZ@¦:Bf) v@éF_x0007__x000F_AM@®)l&amp;eD@|¨^ÜÎ}@¶Q_x0003_úóïo@ýæÚ íÀlNÕiE_x001F_@_x0010_G·\AÁ@õæyÄÀ¤f_x0001_ô_x0017_¥o@äÍ£ÁYv@SÇ³ÒÃãv@û_x0018_#èmq@$(õ_x001F_z}x@?RsYKb@*c_x000C_ïY@_x0014_¦CÕ|@JØ!y"£zÀòx2g@_x0005__x0006_V£ä_x0008_@&gt;òhÅvï@RÖü_x0013_×`@0ó#5IúvÀ°É_x001E_¹!@ÀÉØ|ÓÔí@H´Å_x0010_Ò~@þ]04*@h}_x000E_@ã_x0002__x0004_ÑN@LFB¿0e@NiÛTýx@G	më9u@oF_x0002_[6#@»®¢_x0011_@Ãí!r@{q¦þ[u@ø½ÄR_x0016__x0006_@ÖóÈMýè@ºnKX¸À{@üµî_x000B_ã~@Å_x0001_Y@¬\]@°_x0003_'¤ìÀ¸Ì_x001C_îÜ5@_ZÅùàÐ@äRú'¨u{@_x0016_HiÐ_x001A_ÊkÀãäFó*K@eð_x0004__x001F_×Ê@£_x001A_#Á@ÔXÀxÀ._x001A__x0003__x0004_)XÀ$ÃúÍÚÚ@_x0001_ñIøfJ@ÂL_x0006_L«6{@ä°_x0017_c_x0002_&gt;À)r_x001D_¨8@Áã³x¥wqÀ-À)_x0018_AYÀ\_x000B__x0014_î}@=&lt;_x0011_Ö@_x0001_.ÖuÀ¬N_x001F_jm@çu|iHzÀP½_x0012_V|@xO_x001A_@»_x0005_ÆàÒÀ_x001C_ºb5T@Gý$|9sq@#¼I[)%Z@[¤Ó-V@Z66_x0006_©p@tðoÐ/æoÀ*¾¤×+Âi@Üd{@4¡øH³nÀVp{+_x001C_Àás_x0004_ÓÞu@Ñzx0_x0014_b@x&lt;jOX7@Ø_x0012_´_x0001_®L#Àñ]Üh@-[7]¥yu@_x0004__x0005_-³~w;eÀÀt½AÍ@&gt;ÏU¶_x0007_x@£×ÌÑ0"À_x001C__x0001_»úºÀ_x0002_æbD_x000C_{@_x0018_ÞÊ`,_x0002_z@éK:_x0016_ùrÀfÈ_x0016_W@©#_x0008_'¤_x0010_@ßÅ\ðKsÀ¦_x0016_Ø¾_x001A__x000B_H@]_x0014_bÃ¶_x0013_WÀi_x0008_[ê@\±´¥Ã:o@ÜÃ_x001B_¡Fi@_x0016__x0005_,ªJ@V±U_x0003_@¸.)þà1Àd¦»¡§?mÀù_x0018_¶~7õÀ&gt;ª_x0010_?_x0015_@Ë_x0018_]Âµ@&gt;8´¼Y°@·rÃì¬ç@Ô}ëí]6@ðë_x0016__x000B_ry@sðZ8ë@8p°eÖR@ì]ÞÀ6&amp;@JQ¯¶µ~@dqåz_x0001__x0003_È¤k@J¬:ôx@Te*æh¨[ÀeA_x000E__x0011_Ä@*jÎã½z@­¦#_x001D_ôs@XZ÷³+Ò@_x0016_¦&lt;¿6f@0ÖÓ_x001D_:_x0011_À!:Ø¯;@_x0003_¥¢_x0007_kÓpÀz__x001C_¼Çp@oDÖ`_x0011_@àÕ ](rÀ¸}×_x0002_xÀ{ê§[1_x000F_yÀ_x001A_øË#R@L)tPá­o@¾nÛ\3@l}P/H_x0006_@_x0001_¹b_x0004__x0008_@Ò_x0005_-\ä~@ü_x001A_?0ûaÀÏ|têñ_x0001_@tz{üÐv@_x0006_Ãó¥¸¯@_x000D_¯ÀËY@£_x001A_÷eîmu@µßðÍÓÍu@Å_x0007_2Í_x000E_ÌÀå_x0002_'Á_x001F_;@âÐç8_x0014_,@À_x0003__x0005__x001A_pFd@_x001E_o.BÀ\b\Oxvi@ÚO_x0012_ÇY/@d_x0016_ðõ@Å¥_x000F_'_x0018_@_x0014_|s°[À¢òNc·ywÀ­+èÕ5v@Ù ¬èÕÝX@_x0008_z_x0007_Ê­¡`Àe&gt;¯é_x001C_ÀjÔ_x0004_Ïx@~@B°p@­_x001F_äß_x0012_@Ù_x0013_bØíP@¤ãp_x0002_@`¾¡Rëa@9a6ð_x000C__x000E_@¡j_x0014__x0019_4]@îý0º_x000B_Æ@Ë¬ö8rs@U8¼°O_x0013_@¤8În7@ 3ç8@ì_x000E__x0003_ÔÌn@_x0018_­°¶U@\$_x0001_oV+wÀnËâ?ÔÂ@´÷O¬eÀ¸°ã6¨|@ø46C_x0001__x0002_ª=À&gt;c¯ßÂ@Ù0n*F_x0004_@)Hx;`4v@Ø@_x0008_Ê{»}@Ðï4n_x0012_*@.¼hÇùñ{@oéd;_x0013_!@P÷_x0014_¬cÄi@¾8_x0015_»?F@Þ¬Ö#µ_x0005_@&gt;_x000D_¾kl3f@Ã_x001B_HU\r@º_x0016_q,T_x001E_z@0_x001F_Ûl«ð\À.Rr/â~@A«_x0004_`Dß@_x0017_¶þS@p_x0007_ßköt@ådò_x000E__x0008_@ñ¾ºNèÀïåf`À:v@åé¨~¨t@Ø_x0018_%~×¼}@¬Gþ_x000F_ê@¤T* pÁÀöCª¨M}TÀã_x001A_Æé¦À0ÿ´Æ6@ Þ_x0004_G3_x0003_@_x0002_ÿ²r@âËºßn@_x0001__x0004__x001A_(_&amp;©j@z_x0008_¥GR«m@dÎpÔÑç@PXàÔvUÀ,ñ¯Eßn@_x0014_£zkzð@¨ç8¼@-¦A_x0012_ÀèÖ´.à@'4ã_x0013_.-t@@_x0007_ñÈ{Xj@*ü¥(@_x0001_Ñv3×¿yæ-ö/x@ûªm4@_x0018__x001D_jÐH@ùg´µ@@]ôÏè@_x001F_íS®Äxu@_x0012__x0005_½¢Ã@C_x000D_¹ÓÃ_x001E_@4)i¨4kq@Ô&amp;Ï)v@l_x000D_ªa~@_x0008_X0?@j?ß_x001E_'_x0002_s@n lAô@&lt;Î¸_x0003_×â`À5_x0001_+óxÀ¬_x0007_X@¤´ûÙÃJg@­_x000F_¬_x0017__x0003__x0004_L9ÀeCdÈ_x001D_]ÀÀ;î_x001E_ëÀc@ ]_x001E_±5¤@d{Ç¸ó_x0014_yÀ¦±1r,Ù@"4_x000D__x000E_k@BÍ[|V@_x000F_Äah»@ðá_x0016_A_x0019_@_x0002_Ô]Í+@~?ÀªöPO@6Ú_x0018_óDÀ_x0010__x0014_wÔ¿a~@ üÃDØ_x0005_À©#SþKÀ°)åÊ_x000E__x001C_@_x0015_yöÒ_x0002_À@ÒÒ¦¨\0@:®_x0004_9_x0012_wÀØ_x0013_q5@³Û?M@Ëj·­ÌoÀq_x000E_-{öä@4_x0012__x0001_Á¨x@s_x0011_)&lt;phW@²_x0016_Uåõ´z@ûbÕ}È_x0001_Àßò_x0018_SÑ=@Æ4²FèlrÀ@p®ñ_x000C_ý?©ÝÈ_x0015__x0018_EÀ_x0002__x0004__x0010_Ì|ÁV¤@Á¡÷l@õð°Ý9bÀå_x0005_lèFC@Fü_x000F_Öu8}@_x001F_'Ñ(ÎÑp@|ö,ð Qm@Jß¶E|@FÄ¸¸^À¿ÿé¥2ß\@´÷¹4À®1s_x0017_}h@_x0002_Íí(°p@8l_x0016_û_x0018_`@Ê¡ ô¾_x0016_@ÖÏ_x001C_O­E|@¶´_x0005_ø_x0013__x0004_ÀÆH _x0001_Ý¹lÀW_x001B_\#&lt;@¶÷ê_x0014_h;@©Õã©v@v&amp;Ó³rÀÊ`ddT@~6°_x0004_à@|/ûz@._x000C_@N oÀ´ìfo[@Ms©¨_x0008_(`À_x0010_?Ò.s@¨_x000B_8p"ÀMl	Õ_x0003_k@YY_x001B_é_x0002__x0006_ÓK]Àù*Åzr@VÑ0ÀOF×_x0007_É@_x0002_¾Ã_x0015_}@¢?³8@ÇZ+kàs@ó7ï¸_x001F_@úUD®ÊQ@§_x0004_¿aBZ@_x0002_ó#òÎ@ì*a_x0007_À!µ_x000E_½øQÀº±õòy@_x001D_ ÏÃ@oÅ.p,_x0018_À:_x0005_"#¯_x000E_@É_x0010__x0014_@l¥ô!er@Ö-*_x001F_ls@°'ÞZ_x000C_2@þ¶_x001F_ vy@_x0016_n¡`s@ü_x0004_Qïð¸@.2&gt;¡6|@nµ_x0003_µó@ua	{9ÑÀñÖu_x0001_·p@y_x000F__x0006_}Ã~ÀFV_x0017_Ç*@ ¦éÃk|ÀÍ3_x0004_Õýk@_x0001__x0007__x001C_ê S@Ö£hYã@_x0003_çÝðJw@/Û¡À_x001A_é@ßu_x001D_ÜÉ7`ÀüîákumÀX/Té{ÀZ_x000E_ù,ªU@_x0007_»6Nß§@_x0002_§þ_x0006_=1~@MG_x0019_NÂ@rxÂ@_x0007_8mïb@ò½·U¼ãv@G[Ï¼@µ¡½«²Êq@ RzøÅ¸dÀüÀïL)~@h_x001A_R_x000B_@ÀH°ò_x000C_û@ÔÂj_x001F_ÐtÀJ_x0012_B:!pÀ³æ_x0002_Õh@Ý_x000F_y&amp;IÌÀ¡;_x0004_Ê=þ@M¹kÑzî@PsäáÖ@Àð]SÈòõ¿S1_x0005_ó¼r@q}ºÃ`Qu@a"u_x0007_]sÀàüÍg_x0003__x0004_c¥u@_x0002_:À¾h}@W/Ý_x0008_Z@*¥óY­_x0008_~@üú9Çq6@Ï¥EÍÞÈzÀlõÿ_x001A_îÇ@à)â_üÖ@9_x000B_¼¸@Ñ@Ä¯àÀðaÄó4pÀûõ	rq±x@.øGß¢_x001B_@ë_x0017_²Ädl@Ç·;Úa@aOÌr´À¤*O{à@_x000C_%qvú_x0008_@£÷Ï,s@Ø_ßsc6@^Ö:ãå"Àî_x0005_ÿ_x0004_­@_x0001_:Í¨?¬s@ËgKôÿa@ñ_x0004__x0019_Ó{1@Ï~Î¦_x0012_Àê_x0007_ÛÛÇ|@Â2iÀÜç¶l³÷`@ÌÍ&gt;a8_x0007_@*¤ýªÁ|@ø(þß­a@_x0002__x0004_%z"Å_x001F_Os@·6ð´w_sÀ_x0014_E_x0017_m?i@N­ËJ2Kq@_x0004_KU³Æ_x0017_@_x0005_`_x0006_Vx@¯÷,)Ã@mË_x001A_w»wÀJX:Q÷CM@ÆDs_x0004__x001A_^z@5¦Wtæ]x@_x0014_&gt;¹K@QGÊÜø:}À3_x001D_Ñy&amp;w@XGÏêasYÀ_x001A__x001E_óä_x001E_KF@º9&lt;Ùf÷À°]ßÖÌ}@_x0003_I·ßæ	@Þ|j]y²t@M,¾aÔ{Àì[°¶_x0012__x0017_Àl¾Oàf~@¥ùYóÀKøB¯B_À§D¶o¬Ìx@zåæb±Øf@_x0001__x0008_Ëßc@(¢Ii_x000B__x0003_sÀ~_x0015_Hç:	lÀ	ÖÝsÔy@rXfÛ_x0001__x0003__x0002_´tÀñão®Ó×x@7kPø5@Åü|è_x001C_{@ÜA2b$@°üÂcbd@o_eHMi@â%Ï×ìLf@³Ç_x0011_£Æ@¤ª_üh@üÍÃ_x0014_Hn@*÷	_x0016_¬ñ@ëÏàkt*X@_x0003_È_x000D_pPd@J:êÕÐÝa@erU´?3@_x000D_¥AAÕs@{_x0007_:4ôÀÕºQªªà@_x0018_p_x001E__x0007_æ!t@:)-_x0016_Ù_x0008_`À_x0017_¨#3Â@*(_x0001_ÏèK@,ÿî_x001E_u:}@ÄÛv$H0@JÃ¿jõà@Mîk_x0014_¼­]À2!h*_x0003_@_x0006_õcòNMÀ&amp;[Ûæ_x0003_'@,_x0011_Ùøj@/;_x001B_2ÔAYÀ_x0002__x0003_¬o_x0002_)ø\@_x001D_G¢½y@óá·=_x0011_À7S9¶[zÀ¯jêºh¸@â¨_x000B_»_x0018_¿v@_x0010_ìÅÑ _x0019_@_x0001_z©­bÀfõÖ @fT°oJ]o@Fñ¨Åb{@ELíEjØ|À_x000E_í¶üUÀç.¥_x001F_&lt;@A{±ÂÌZÀk°H´h@_x0004__x000D_8Õ§o@*'WáîÄl@ÉIö_x0006_óÌ@ÿßõw_x001E_CW@$Äax@*Ãt]@¾2î_x001C_ÀõScµ@_x0004_¼Ýbq@°:ÝìÉ{@_x000F_åßMÀÕÿÚA¤#@Ó6.üæ@Wµ§ýMÀ&gt;CjÀëe@·^»_x0001__x0004_T@Þ_ÔRØ@_x0001_^9Òç@²O_x0002_VyÛ@L£n5'¦iÀ@T³]"i@_x0018_~¾_x001F_[d@p»#ÉC}@¾8_x000F_ú@³´·[_x000F_Ë@Ô_x000F_n_x0008_Zj@¡e?_x000E_uÀÑeT`yfQÀ_x000C_Ô_x0008_®[ÀîìsW_x000C_RÀé«fÁ`@õV_x001D_bR@[ÄÄáÈtÀAv)Üò@"«¨Zo_x0014_i@_x0011_%ñgÀZå6Ý_x0010_EgÀBÑZ5@Æ_x001D_Ð/_x0008_oÀ_x000C_\Sé%7@x0Ç_x0001_z@¹|vÇ_x001F_ã@T¹£^ÀZ_x0003_(i»H@ÙvHNÀTÇéó«Ü@*Û¹ä±¾@_x0002__x0005_û"KG_x0007_!t@ÅuèL7_x0010_@F_x0005_¡ô}@çN§À@²}À»Ôføj@×+Ò·?@Æ_x001C_ºõ¹»Àæ_x001B_A[_x0015_öy@W_x001A_ªÈ9¡@AØ*¼ó@×ô[À_x001A_¥_@º´ãr@_x0002_Rç½ÀÚàWAÜ×lÀZÞ!H£|@_x001C_Þ_x0001_ÄåÊ@*ÿ)?@@É¾c_x0004_]@#Ò³ç¶ã@x§,f¨Ã@ù_x0004_$_x000F_øWÀ&lt;_x001C_r¿i@jþ$2q#@_x001A_qR½f@_x0004_LÊzô_x0004_@Ý	 _x0012_ubÀaãOS­¢@ØÓ5.`@_x000D_¶Áy_@_x0003__x0015_1³ëLÀ´KÇ\öu@à|Î¿_x0001__x0003_ÂÚ@_x0013_°_x000E_ÖZå@¡ô%_x0002_ýáY@À\¿.qñ|@Lòg_x0018_¹í@_x001A_È5kyXO@TEV_x0014_'ÀÅv×=|ÀóÇAóïòX@ëÜ_x001E_ÕØq@_x000C_RÄ¤-~@$S¨è_x000E_­@vB±ðþb@D¬óOI_x0013_~@ë_x001E_æo@c'ÝÈ_x000D_@/ÿJ%¾ú@ýå\íKÆÀaÚ_x0012_d³NY@iÄgë@ptâúp@/Oë "@&lt;_x0002_9ô_x0013_{@1÷úl'@®÷_x0005_Ã.2b@v³ðh«e@$½ôµ_x0015_o@èE=K_x0008_|@üBéÜN~@_x001C_³æñ­Òz@tï+@Ô#Iw&amp;@_x0001__x0003_N»GõYx@(ó·âÀS·hÊ4ÀÅ×t1ëQ]Àð:¾_x0007_Zä@a\ª»'½À_x0013_9åµ¼ìÀ_x0010_I´_x0002_x@]Kõ_x0019_A@æÕLØ7@ÈO¦À¼@'¿"*ü¿!ÿÝZG@*ÿµlñOÀ¾rcã_x0001__x001E_|ÀÙW_x0011__@__x0004__x0010_ÉË@ÌT»ÀAÁg@õ__x001C_ç3AÀ,ÿ³èë|@:(ÝÕr@-º_x0010_EWÞ@ùuÿw@è^ªò1@_x0006_úCG1Õ|@´_x001B_æ©ê@_x0019_5_x001C_­g¯@¤[Ç}i@¨q_x001E__x0016_ì¿À9_x0014_£½O@è*È[CÀ0Ð_x0001__x0002_ JbÀ^RÌñ½vÀ_x0016_Æ|ð_x0017_íaÀµ1ã_x001F_#p@A_x0001_&amp;U_x000C_W@&amp;»ÅD'@â_x0016_dõ"o@tòÊü8~À	}¯Zv@êäUÃT@Øç_x000C_í_@{	ÈúMxÀ#5© @io×wß=@@ý("Ô]@ª_x0015__x0005_÷|@f]_x001E_&amp;.@_x0012_Í¢ã7@z_TÉklÀ|oÊ_x001F__x000F_x@_x000E_E_x000F_cFM@Î¹sÛ·¸@@²5JL4|@¿	_0@x¼ÉÑ´@_x001D_aa_x0004_x@Â!_x000B_)¤x@rðÃ¨h{@_x0014_»f%s@_x001E_·a¶V_x0017_x@äj§~s@YûtÛÉs@_x0002__x0004__x0001_=ÌÁuÀ_x0006_õL_x0015_·ýM@_x001D_x½_x0014__x0013_n@D_x0008_Î~î@MÔ_x001E__x001E_ÖX@-óÒ©@:UþÛ&gt; @8ÇÒ¯f~@?;òt$8@´u+_x0003__x001E_µ{@ÇÛ¹^#tÀ_x0016__x000E_Í7_x000F_@.S¨¿WK@O.Ð¼_x0015_²@%_ÃW^_x000E_]@Uz!Lz@Î_x0002__x0017__x0013_+@¸Q_]ù4Àþ¹ÆôÌñ_ÀÒ÷¼o@®2Â¦xwÀm@ÈéÿSu@_x001C_6°§ª.pÀ¶øÚrom@$#_x0006__x000E__x0006_f@N^¨õ*XL@èÊ¬¶_x0002__x0001_x@úÜ*¾C@Ö_x0001_&gt;+_x000E_@_x0019_ÇA1bÀÄ{.[E}@_x001E_PÔ¨_x0001__x0003_V]Àñ_x0017_ûTU3wÀ_x0004_ÒÇ)ã_x0010_@ÀHâÙ_x0019_1ÀÎ¦_x0008_ÀC}@-ò-_x0006__x0016_!_@r_x0016_D$ @Ò®øÜ±ò|@tú#ÅÔ@ò3&gt;_x0013_åit@nLçQoã@Oø_x0010_åçÿ@0_x000E__x0019__x0018_æt@_x0003_Çgp@_x0001_dáãÙ3`@&lt;	_x0002_Ô_x001E__x001D_@hKèCõ_x0015_@V4ßµ@Éìá(²L|À_x001C_ A«j@E°ÿö@¨ º(Íèc@öèô_x0015_¥@/_x0017_wÓc@X³ )_x0012_ïo@ó¼dT@_x0008_ÄÞ_x0004_@eit_x0015_ø|@Ë&lt;~3_x0018_¬@¾Z³î_x001D_&amp;@_x0014_á`Qîq@âÜ_þ2_x000F_l@_x0002__x0003_êþcÀçà¼_x0014_Â$@Ð2Z¯Ï*@ºÔñuêvq@ÝAm÷b@_x001B_F8Õ¸çhÀ,o© ÌvÀ;R_x001F__x000C_&gt;ò@ÄuAº_x000E_z@r°#ëiù@4_x0003_A-_x0014_rÀH]_x000E__x0008_Ú@DJ·ïÇßm@\bèóIëc@dðëþ´d@^_x000D_R9èÂ~@?.°_x0007_[@_x0001_ÞÍu@õÔß_x0015_xP@_x0003_MÎ¥ÁZz@3´_x0008_C|ÀÜü_x001E__x001A_Ùc@¥/1_nE@d¸õÖnÀÉÏ:A¸}@Òi*­Ñ:uÀ_x0017_áÓ_x0001_@ºG@ÏN@sâ¢_x001F__x001C_v@nÈk_x0010_òºw@MY¡Ìf¨@&amp;¬Hd_x0002__x0003_«@qT}_x0002_¹ÿ@_x0010_Þ^_x0001_f@àFuµ_x0015_c@_x0017_ÊuI²Àþ½°ø_x0007_AÀ@ph¬TfÀÐ(ËÀ@*ÿ[Z¥vÀ½úâÕ|ÀY4ÀÑ_x0011_s@I_x001E_ðu@üÇ&gt;-M@+70)¿þ@ÓSUFÜy@oºCªêN@F^ñ1_x0010_ñÀ3Mò&gt;@XhêaHhd@,f T@ª¤©l:Ðy@nh 3ÅWk@±HÑ\ÄVÀ/_x001F_vß_x0013_W@¨¶Áa!º@=_x0008_³è_x0003_@ô§¾~ðj@O¦_x0004_±_x0003_¤@5õÉ[Ì@ÝQ_x000C_G®S@&gt;ßN_x0014_@8èÝ°_x0002_»@_x0001__x0002_D3&gt;f¨w@ß_x000E__x0015_Ó_x0012_ar@ä¿_x001C_	¸é@z³_x001C_Uî-@£%ä¡­@ék_x0017_Zq_x000E_@ÄvF§a@:Ø\ÁÀZwÀ¨¢¸ÚÕÆ@ÒËYSTqÀnz_x0011__x0015_ä@_x0006_÷åQìm@0'²÷_x0003_ý7À«;3@ÝYmµÍÔ@x_x0003_ d´@_x0010_Ûí%@QíUmj@¾Wè£ÉK@ã°Ñ5t@ÊWd@¦ÃËª¼D@ZÉ¥ çy@"¹*° _x000E_@G[_x0011_Ê_x0016_@n§`_x0014_ûÍq@_x001B__x000D_áä!~@äN_x0004_Ä_x0015_kÀÂ§ð,_x001C_cÀ4µ	8Àä.Æúq@_x0003_(&gt;ø_x0002__x0004_&gt;_x0002_@*Æä_x0010_yÔ@Ð6`*&gt;@ðQézß/n@ÆÕ[H_x0003_Õ@_x000D_XÛoA@¬_x0006_+_x001C_J_x001B_À_x0006_«¤0Í_x000E_@&amp;øDzÙe@&lt;qü$\@.n­c_x0008_2c@%a_x001C_Je@_x0012_w~'?s@¦î?§M@8ÖN_Ñ@U]_x0012__x0001_¤³\@újWH¼;hÀÿÉ»ÂÌ5Àèê|Ï_x000F_e@¶xº_x0012__x0001_k@_x0004_95µ[a@ÕbÄ_x0017_·_x0006_@q_x000D_0©l@7âô£@(û_x001E_À;¬Cmº@&amp;±ò_x0004_± @Øúw_x0010_±À`[&amp;Îp$$À	Ë}×Í]}À-dsö_x0001__x0010_lÀbº¡÷aÄ@_x0004__x0005_XB_x000B_èÌ_x0001_j@)³I¯_x0013_À_x001B_K¤t£@=w_x001B_!·Ëw@º§øcxz@z¹ïÎ@_x0005_Ì©éþâG@®ÂÎÀ6ýOýIy@00_x0002_ëØ_x0019_@-À¥_x0003_HÚ@ ÈcÊp¶UÀÁw_x0002_x3P@|V_x000F_B 3Ày_x000E_ÐA_x0012_kÀ[X¯gÀ²yP°+À_x0012_&lt;_x0015_ú%`@_x0012_&lt;ï3\|ÀED@Ê@rd Æ_x0010_åw@M_x0014_9È_x0018_:kÀ_x000C_&lt;,²_x0015_Õ@ÀÁx_x0004_ @h_x0012__x000B_¬Í_x0001_n@ÉVS1Õy@,±_x0014_ñÏG@µïÊ?5p@ _x000D_å2@h _x0016_ÎYgÀ_x001D_n_x0006_&lt;M@Ý½a_x0001__x0002_³}@_x0002_L&lt;50E~@ìÛ3ï¸ß@äóÝ-|ÀL5þÑ²JÀF¿_x001C_1I@ÇÝ_x001E_«@©_x001F_Nã'_x001F_@øýFòÀæ6©#H¿~À.Ûynbq@L|üG.d@D¶×ÿ¨@ìv_x0017_ãµldÀ_x0016_dIS;K@~äc_x0001_Ñ8@³ 1)÷_x000F_\@ÞÛ/«_x0016_åcÀv\»QµÙjÀ14_x0006_vrÖ@Ï]Ý-§.@ºC^]@l/'Æd,ÀÀ^Àø"rfÀEm@µ6Wª»t@È]ñf_x0011_@,YBak@÷23ýiqÀ_x0014_ÎÒÉzÅu@n_x001E_W_x0016__x0002_æN@_x0018__x0011__x0003_{@_x0001__x0003__x0014__x001F_=__x0016_@S_x0018__x0016__x000B__x000D_w@æ,_x0017_ôÔoÀNË &lt;_x001A_&lt;@e¬q_V@ÍÝWúÀùL_x0002_¾:ºw@n:	@¨lIpø¯ÀìÙÀÉõ¨q@_x0011_tFçl_x0017_@P9Þy y@_x0016_Ð«_x0012_;Ñ@'|¾¸Z_Àl_&gt;TssÀ£&gt;ÿñ8Z@_x0017_%_x001A_ã_x0019_X@ÃGUñeN@^_x0001_³=Íl@B_x0014_SÖ]h@PÃ]oÔ@Ö9_x0017_ÜñTÀ´ë~«=iÀ_x000E_J&lt;_x0006_ó¢z@Ü0qßp@óýô_x0006_ÿ@`HØëm@´ù@K-À¤VÏø%e@sOJ{I@Æ`¬a@Êð_x0014_ _x0002__x0003_Çü@4s)ï_x0012_:@~_x001F_àgm_x001B_e@¢*`ÛRÆ@Nn½þÆ@^¬|Àù&amp;w@âQÝAÆx@ûÈÊSnnr@W¥Ç_x001A_Ø@ÏPhËR@Ë_x000F__x0012_Ïüv@äX'ðYÑ@ÕÏJa}ÀHq_x0001_@üÖ_x0001_W@_x0003_;­É_x0005_Ãr@_x0018_,_x0018_ ÀSdÞÅåãÀ8Ù¾0¾y@©64`ÓdUÀÄ3_x0002_ÕrÈ@ÍãÍm@ß¸þ¨Þ@ö­ÁÔ@ÈØäÇ_x000B_j@hIÏ yòKÀ?#ùÉ"£@_x0004_9JU_x0003_fÀGm¶®ªÙx@F¥.Ù_x0006_(MÀ-r¿çu@Ã	ÐÛß@_x0007__x0008__x001B_$ÍÏ[@ù=!_x0006__x0002_i~ÀÌrì£l_q@rÞY¹ _@Â³_x0001__x0016_Ðh@µrAË%À`${ËÃd}@îå2[_x0017_@.TÔE_x000C_@ì±_x0006_®A7@¬_x000D_¦_x001B__x0008_ý7@ëä¼_x0003_@ç¹×¡_x0008_@w°îÉØ@ O_x001D_r@A_x0004_Æz À9_x0005_~óZ@¨{WßÍ¥@£__x0002__x001B__x001F_4@Ý5á_x0012_1@í7zÀß@e$ÕÕf@Ô´U_x0011_&lt;@¸¢­_x0015_Õ`-@°_x0013_ÌÜç;@_x0004_a_x0017_üônÀ£\MÛ¹@Ìö¶S­`{@«N#àö@_x001A_ý¼@_x000E_@c«N/Jü@Z_x001C__x0010__x0002__x0003_é±YÀÊpMºÀZMlwyc@ö¬RÀÝ_x0015_2QÏx@Ì_x0002_v¯_x0016_nÀo_x0007_­Ú¶w@=%ë@_x0018_ªÀÊúÔü ;h@_x001C_í_/ÊZx@R:Gòôx@HÑ_x0006_¶R@ðY_x001F_®Ùfw@lÇ_q#@_x0001_Í¼!vI^@z3TST{@Q5qZÔdÀsí¦E_x0008_@[vcÎU@Hó\àå£@Ðâ.·Â¸~@pêôýA£ÀLÕKÖPÀrñgUõ@8_x0004_«R~@B¾_x000C_ÐÍ@Ð"Êf3ÌoÀö]ú,Ó@%G_x000C_°&amp;}@÷?"_x000D_@;1ñ_x0008_t@_x0001__x0003_í}P_x000C__x000E_¡@F¾CªF@I²4¿À\Å wù}@(yM¡±\@¹K°gËµ@Oóð_x001B_y@¾Àó0qn@JÃ¯nY@6Vÿ_x000E_(m@¼7µDq@ð_x001F_.TÂoÀJãÂª@l£¯àÅ@ã.PämÀBÉì_x0001_¨þ|@\i_x001F_øÔ À&lt;ñ_x000F_ZW@LÉót,ù|À ÐàÔæiÀÍ_x0016__x0002_EwÀ_x001E_àU6wk@._x001A_ØÌ0r@hUy¶=t@`´¤&amp;À×_x0001_z&gt;t@_x000F__x0004_É¿_x001C_vÀ²µ6ÆI«@fñOù_x001E_nÀíH "¶a@¦Ãl3_x0013_0K@Å_x0007_¼Ñ_x0002__x0003_N_x0002_s@uv	_x0005_JQq@.¯¨_x0012_´@ÑÕ´mÄ@_x001C_\B_x0004_s@_x0002_Ò_x0016_Ö@_x0008_kZ_x0015_W_x0014_@vÁo³hî@_x0015_¡*ø@öl(\©x}@_x000E_ð_x0017_nn@&lt;¼Ýkä@m(hÆ"ÇvÀÑÖÂ&gt;b_x001E_@;ê1´s^@Hf55Åý@É-Å9ÀÀ~¤_x0010_§#@|Ä$S_x001E_è@_x0004_Y_x0012_ÌÄ@íã0RÛexÀrç_x0002_1_x0014_@0&gt;q³±_x000F__x0012_À_x001B_K,q@öw¢}Gv@ÚCw_x0006_Üf@0ØOì`À_x000E_Ì_x000B_ð³n@C_x0013__x0001_q[@f_x0018_$¹ñ@"éüOÅüg@_x0008_u!©gÀ_x0001__x0002_aE®_x000B_¨êV@{þÂ5@_x0007_#ÞÅ@¡`~_x0012_ØÙ@ÇXI0µ_x0006_@g_x001D_â¼¼vÀn9_x0008_&lt;r@®hüÀ&lt;@®=0®{@Z_x000F_,_x0011_ù.@h_x000E_ü+_x0018_@Ê°\íô$À$[` àZ@FÑoü%»p@8é_x0004_ÅÒrÀx_x001A_|ØÒ@_x0014_Ú½$­z@ú¦N&gt;_x0008_hÀÆ#&gt;Ï¦ä@ÊAÎýFeÀ|÷ÑYÒ~@Ä	æÃ@®»9¥&gt;Ö|@&amp;éöcí@!Wåq9vÀËêÊ-_x001A__@_x001C__x0001_n¸GÑb@Àd£&lt;ÎS@à:]_x0007_q@áCf.@]ö_x0002_$L@_x0005_HÏ_x0002__x0004_v_x001E_ÀÈÌi£{@_x0019_Z_x0006_º/@^x&gt;@_x000D_tg@ò&lt;u_x0001_o_x001F_@ù_x0017_Ô3hÜ@8_x0007_J_x000D_øOm@¨¼¨_x0001_xÀöÞ7ôÉÖr@_x0003_½^Çgq@!_x0003_-Ë¡xÀÍK½©Í'@¤#ºLà*@$Ë _x0019_×ßc@_x0011_{ßÆw@¶7Cak@âüzî*S@âp_x0014_P_x000C_o@84zvÎ5k@Cú0ù_x0008_@T\_x0014__x0015__x0010_6À`x¢	ìxÀ_x001E_+ÕtÐÀÚF´jsOfÀV½$»_x0005_@´)³_x0016_^@Gy$@w8@_x000E_öl¦²eÀ_x000C_"¥r7q@BÑ_¤cXE@¾3g¼@¨EÆ_x0010__x000B_@_x0004__x000C_æD§F1L@­ð´_x0003_ÆxXÀFGÈºêd@,'F#g`À2Õ_x001C_~Ca@_x001F_£×_x001F_ÜßÀÚ£¸_x0019_÷@èØÖ°{k@ùí_x0007_ûTÏ}Àëô^#_x0005_@r¢¤_x0013_Bs@_x0011_·G_x0006_¿@ê´¿¯­j@ÕH	¿Å~ÀmÐ&amp;"÷÷R@ÅØ&gt;Þ$Êr@ dª¨§c_x0006_@{-_x0001_`ù/@h_x0010__x000B_þÃÀÀåÜ5y:ZÀ1Ï¤ÏD_x0003_@[L¹qÀ_x0006_XÀ_x0008_è&gt;ÆÙsaÀ_Ì]`|½t@[ ~_x000F__x0011_'@FòÃÞØ@Bêú÷_x0001__x0007_@_x0002_x_qº À!ü¾_x0001_{@^O¤f£c@_x001C__x0018_a@x¢_x0005_r_x0001__x0005_Ü%@·O#µqÀ:&amp;_x0003_¼EB@Î_x0017_Ï?=¥`@ë-×+ñ½sÀ_x001E__x001F_°]ìc{@_x0019_¡uÞ_x001B_Q@¾2/_x001F_Ð»@úÊF¿}@"  1@!ÙXP@,SÂWò3Àoß+Å}@Ò!êàú^@îÀð_x0001_³tÀ¤*1&lt;_x0002_f@_x0002_ÒÀ_x0005_äF~@u_x0017_g¾³@iÿEqD@Îs"éjj@C_x0010_d_x000C_ë|À;¤_x0006_"YX@_x0011_r	=Ð_x0011_EÀÖ"v¹`@&lt;Lj´û?ÀÇ_x0004_L"w.@»J%6@_x0008_\û_x0016_¨sq@é_x0011_í»i@êñ2ä³@×yÁY¢W@¶uÕr9F@_x0001__x0002_l~ñ{=Ë@ñ­w_x000B_*M@Ù_x0010_ {&gt;\@_x000E__x001B_"ü}e@ËÒ÷÷ã÷@Òh¤®_x001C__x0012_@~º§j_x001A__x0003_@&gt;[ñ«¨9l@_x0010_Ôrªc@Þ/bÒõ`m@ã_x0007_±/Ý_x0006_À_x0007__x0008_AB:@Ö_x001E__x0007_öYWÀ5ÙÎCÓWÀRQHÜ¢@TE±PtÊ@À_x000C_Á_x0018_È_x001C_éu@²Ïs¬vÀXÍnÏg{@k;9p@2Zd+&amp;@`*A¼_x001C_Àgg_x001E_Fcr@VFIÈ@¾O:Ì_x001E_}@zÐ´°J_x001B_uÀ_x0019_ì_x0012_:}nDÀ,lt_x0011_NXr@:êæ§$O@,|YA:Âj@@(kÜ_x000B_}@6åÆ_x0001__x0002_G­@_x001D_uûôû@-;jOr@_x000B_¢TÀö¢i_x0013_3_x0015_`@´é3NR@ùf=_x0016_¡Ëu@ßµ7ð]y@Öæ_x000B_µß@¤v,e@[@_x0001_'_x0006__x0001_òh_x000B_@­m%ØÒ@¾_x001F_ô²|@_x000D_¼9Ü]_x0002_@}Ö¨²}n@Û_x0002_y^ÿõQ@ñ­âÏVàrÀa_x0004_éô]@_x001B_KAÛpÀxECêl^ÀËë¥¶u@õ;{_x000B_*@_x0007_7_x0013_ÎäV@»ÖÊEu@´NÃ__x0015_Ñ@Üv_x001C_WNcÀË_ò68»@²;*ÂMxÀ.ÏPÉ_x0012_ew@ü_x001A_|ºÏ:ÀA\ùf@N¡Pwöb@_x0003__x0004_VÖTÙúÎh@_x001C_G½1û.ÀøÖÑ_x0001_$_x001E_LÀ°HxÒ©f@Ûo_x001A__x0016_ýOÀì+½L_x001E_,@_x0016__x000E_&lt;$lÀ;âäag@4_x0008_ë¿òuÀ¨_x000C_µp@×{[ö_x000D__x0001_@æ&lt;'òÖ`@1~ÍOw@oZ_x000C_	Ìc@½b*Ì¦,@qJ6êT@5_x0018_ÈHÎì@ %*&lt;\Nq@zó®_x0008_­j@CíØ_x001E_»Í@çX¾{äÎyÀ_x0002_b_x001B_¦Z³@î(Ð÷_x0012_¶kÀ_x0002_p§BL@fÆßFÚsÀ\ßú*S@¦	_x0004_Z¥@ñMlKáîzÀdò)ø¼=@&amp;_x000E_"­oü@yÇz._x0010_õ_@ðk_x001E_ú_x0004__x0005_Ä^~@ ¥_x0003_@D_x0019_@Ë[½j_x0015_À$p¦G«@3ÿCès@ t_x001F_xmDÀ{}»j_x001C_@Úù³öÒé@ÆÐ@ª)0@È»*z*@\êA 1u@cE_x0001_dYÅ@d!_x0018_¡_x0014_;h@çc©5Dæ@!_x000C_3t@`Ù¿_x000B_t¯@næ/ð´@_x0010_!js?_x0019_mÀw¸Ó_x001C_H~À_x0002_eú_{@F1Ö}¸M@I·²_Éw@Pã¶7XkÀHÄþÛ_x0007_&gt;@ò_x000D_µÛÀ_x0003__x0015__x0005_Ç_x0013_@êP¡QýÜvÀ_x000F_E_x001E_ùEéU@_x0010_¿êið_x0007_Àª÷ÈI_x0017_À_x0012_ßÃs@M _x0018_h_x000B_"s@_x0004__x0005_[c6_x0006_}À"Y_x0006_5_x0006_]c@-_x000F_Ò_x001A_J5@=×_x001D_brÔ@53~ð@@Ì_x0002_4ÞÛ¨@Ø:Þát@ 2þ_x0003_vå@o_x001D__x0012_8Úp@SÌäJ_x0001_ä@ÊÓÎhÇ;ÀþD×Í@	ß_x0011_é*@$¥Târ:gÀnÞ_x0002_QÞ§bÀcÇ¾C_x001C_@@¶ÎBé$@f¢_x0003_G*_x0012_YÀëÐôôË@vËr&gt;(Ëw@¸f·éf@îJXÒgs@ý3õÑ_x0006_tÀîþÇ_x0006_Ô@ê_x0017__x000F_$\ÀòGÛ!µ@	©Ò`)·@~&amp;¨w[5@%Ói_x0011_5«\@"Í½ßå@cïE_x0004_quÀB_x0002_Ì¸_x0002__x0003__x0018_h@ê®%î£_x0018_jÀ_x0006_Ûëüwú@^$Ú)_x0018_Í}@]l_x0005__x0012_np@H{¼Û@'-KØès@¶õÒ f;@l¾_x0003_¼Õ@pM_x0016_Õ_x0013_À,"nj¤A`@À|¯&amp;_x0005_@ uª°ÑLÀ¢©qÉ"À0ß{Rf_x000D_s@ëv_x000B__x001C_;p@ÙE7#Ò_x0016_pÀ²°×Ú_x0001_b@²{â¡Àé__Jgw@ªQc·&gt;¯}@5¥h]ÆrÀÊ6+õ`@êµôán@ªp¶-ÆX@_x001E_Óàx@xÑ_ýy³}@z_x0008_8@ÐÂå	j1@Û±Ìã¹@¾_x0003_2^ßùa@ÿ£Ú`_x0006__x0015_@_x0001__x0003_ûä®Ý;cyÀZxÃ"_x0018_L@ºY 8×y@_x0011_&gt;òåÑOSÀYn¢³6@(_x0019_ÉÍ_x001C_Ä?À®YõÄ'¾t@ÁéZX ^Àø_x001F_Üú_x0006_@Àê&gt;%KÐ@*Ñ¶7!@y}0_x0015_¾@_x0010_æfÊf2@C_x0011_^Æü_x001C_@vH=1OËt@÷4_x0004_]p@Ü®&gt;ô]@É3=º RÀ4+u_x0018_~@_x0012_Gc4b@Î½_x001D__x001D_a@èÕv9@qÕðñPp@è_x000B__x0002_Ò"v@ÎÓX[ùö}@_x0018_C÷"¾Ï9@X&gt;,ÃJ)@`Á¡Ø£Èm@p6he8@C.eÄ!@¢N_x0002_Ã"pÀ]ÈB_x000D__x0004__x0005__x0002__}Àl_x0007_uM_x0001_u@ßål-@çª_x001D_ñ¿7@¹Gtõïñ@-Îß}sÀ¢±²4{O@ïB±köµ@Bæ_x0005_AÏz@òÉ/[¾{@W&lt;_x0015_ð_x0012_À@_x001E_^¾_x001D_v@_x000F_æ{/U@@_x0001_&amp;ä$=@åIöFÀpÍÄ/$ú~@3éykBÙ@¸%n× RÀ8²D_x0005_L%u@ý_x0003_ÞË{@d_x0015_É´þîk@ìÑ_x000D_1ó_x001B_@" __x001A_¢_x0018_@IO+_x0005__x0013_ö@Âáè(ð~@&amp;_x001B_ço/@_x0005_åNìö´nÀP_x0018_%üý{j@o¼_x001D_ÕÄj@Jå#­.8@E_x0012_Bg_x0012_@Uß}_x0013_@_x0001__x0002__x000F_éýQÎÀ«mJtt@âk¦£_x0010_y@÷_x0017_X_x001D_W:@¼þ_x000D_|ÀÅÊ_x001F_$@øÖÐ_x000F_äy@z¸¾tæp@LÃý&gt;Ä?@V¯_x0011_"O@¤:õî'¯@ÈPéç£@»z­j%V@_x000C_3à¿_t@À¡ÁÁÏ&gt;Àà¨ÌI@ÊËÿÕpøcÀ«ÏÅ](Àº¥_x000C_&amp;À_x000C__x0007_-qsz@¢lîS:@®Â¦DØ_x000D_|@0½dBßh@³¸IÙ&lt;@­ÐÆ³bÛ[@_x0013_êh?8IÀÿ_x0003_:¾¿~GÀ_x000E__¥ÀN_x0002_@)ôWÀ¸'(.,Ë{À£ásVC¨@$ÓvÆ_x0001__x0004_»Â1@_x0005_AP|½é@7ü³w@_x0001_ú{â)a@_x001E_R_x000F_T¤r@¦òâò½N@&amp;q_x0007_I_x001A_@àuZØ¢B@'8Õ÷@3_x0004_#¡r@çý_x0012_w@%¬$ªîq@í_x0003_L¾ã@¤{_x0003__x001E_ s\ÀÞg_x0003__x0014_@_x0008_(oÖ©_x001E_!@Â1S_x0003_s_@@¿~N¢{@í3@Ö_x000B_¦PÍ2r@ÍKYÞáu@-$­R:@ÔaÈ£¤_x000C_}@å²}3h@Ô?F_x0017_ÎáÀ_x0002_	_x000E_|Æ@X_x001A_ Ç§@@.Ä @´_x001E_²Í@íØu@?M[6@ØúêÛ"RÀ_x0003__x0004_éz«_x001C_cWÀÂ_x0004_¨P_x0002_{@_x000C_F_x0001_×_x0004_@eDSüªø@èÎ_x0011_AEP@.á°]q¿l@é±_x0005_vþq@4Ù_x0019_hàp&lt;À©}_x0011_·Àrö_x0005_k1_x0007_@¬c5­Kr@`¤9G5G_x000D_@ê_x0003_ùÔÀL 0ô?@fÖÐp@`X_x0015__x001E__x000F_@_x001F_w_x0008_NÒÜÀgunñ_x000B_KLÀØi7_x0005_p{ÀjFÊÛËz@U;_x0002_È¨öÀ%FYUÀ^o`£(u@´JéÒN@§Ò'J_x0013_,xÀjs_x0018__x0001_f/q@'ÿÒ+Ww]@R¬_x001F_¤¶iq@íhæDPóU@&amp;'Xâÿÿn@ñ:£_x0011_Å@W&gt;º_x0007__x000E_ñ_x0011_@_x0004__x0019_ðUöµ3ÀÂé_x000D_¹f@&amp;ûâJ¸Éf@Îÿò)Ð{@Ñ_x0002_o¯ÀAÅí_x0005_è_x0005_@fn	!åÀ_x0003_ôÈí§À_x0008_ø'_x001F_x@Çó_x001B_ã_x000C_¶@dû1ùºt@r±¤[ª@ø_x0013__x000B_i°@~ôä&lt;÷s@@_x001D_÷ð[å[@_x0018_)Ä%,û@í¾þ_x0001_x@A1/_x0015_çÌv@Xü_x0006_¸çh@VÒA×_x0006_@µñÄc@8È_x001B_¯_x0012__x0013_l@Aí«Ï_x0002_DiÀÊÏÎ_x001F_@¶_x001C_QÂÂ@ÑEþ&amp;qY@_x0007__x0018_ÄB©ØsÀæÎC^@P_x0003_9D@T3Zä\5@äÓÎ0¿jÀ_x0004_	Ý¬R%È@üRu'â~@ÓDx_x001A__x0018_±@2@¶_x0017_-_n@Ôë«íÐg@_x0005_ü#@píÕØÎôy@a¯r=_x001B_qt@_x0004_õ)h_x0007_Se@3vO*_x0003_3iÀ"°_x0017_3C{e@&gt; ¨¹*g@_x0010_WÂ&amp;	@Ð &amp;ÜCNÀ_x0008_õX#²Ïm@Þ[©Ota@_x0004__x0011_Ïé?_x0008__x0011__x0001_*"@¶oR§~@_x0015_±'R_x0017_IÀèJì·o@Î(bh9@¾5íÓ_x0002_@ºl×®ÍRm@_x0006_ÖúÀ3@&lt;N%Èè1@a&amp;_x0017_qëp@%À±;·FÀi@Ô x@&amp;5Ê.ñ_x0008_]À«d$(Þ´@t×9J_x0006__x0007__x0004_ë@Vs_x0010_&gt;ûjÀëërú£_x001C_@^ô¯IÆóq@·&gt;g/_x0005_@(7+eª4@_x0007_Ið_x001C_X'~@.-sîk@')_x0018_vN@â¹yµ@±_x000B__x001E__x001B_ôR@_x0005_á²eæßÀÊÑÓ_x0015_@t@Íb_x0007_¥v@B¸môÇ[ÀJ_x0003_vb­Ù@rp±_x000B_Á_x0011_n@¨_x0005_°iÿ$À_x0005_`gNyö@ãÌÃ&gt;S@	Ì½¢2á^@S_x001D_!ÄÆ_x0012_y@¾_x001E_Þè_x0010_~q@Ñ­_x000D_RâwÀï_x0010_ðÂ¯Ø@Â$bï&lt;`À?_x000E__x000D__x001C_¥Ø@`U"äaïo@*´_x0016__x0001__x0001_c@_x0002_ó"]@_x0002_Ø½tÓWl@E_x0019_í_x0014_@_x0004__x0005_ÄZõ@ý¬¸ p@ðù¬nwK{Àú¯OÉ+@_x000E_Iå~jãfÀ&gt;ö-_x0018_³nÀl·_x0008_"5uÀATm xÀ$µFÇ_x0019_Ä;À¶Õ_x001B_±_x0015_@_x0002_SÃÂHÀ%½T·ÃXiÀz_x001A_?¬'k@W»;@a@_x0016_l6Ír$sÀ_x0014_S£¨WÀà¶îÕÅ_x0004_À_x0007_È7ô¹@{9N_x0013_^W@_x0004___x000D_|_x001E_@NA_x0003_¹¦@­ôèTá^@!dU ÇtÀü_x0001_Vû_x001D_À_x0003_k­Ü£@¢®Ûg	dÀÆÒ_x0001_ pè@mé_x000F_Á_x0006_g@®Té¡@èµ_x0016_bmS@_ªÉ,@bõY®_x0001__x0004__x0018_gÀ_x0003_Ç£CÊ/EÀ&gt;_x0012_Ì¡y}@_x000F_P\Eì@N_ì9Ä_x001F_l@FMØ#MKl@às6ì©i/À_x0017_!ïñ_x0014_@Î¾%Ðjq@_âHþ_x0018_`@\»pöä­z@ÊÁ_x000B_¤~@zL_x0011_#_x0002_À§h¨ú¯@±_x001B_å¸ÚÌ@ýëXÁJ_x0017_À©gó`­]@_x001D_2_x0003__x001A__x001B_EwÀ&lt;põ½dÀr=$9}@ÂØp·õò@sN_x0007_ò_x0003_J]@DjëMh@$"ó_x0007_°ä~À9_x0005_ÊëgjkÀþ§Á#v}{@sÁÎÌåA@ï¥_x001B_î3è@p¥¹ô«P_x001F_Àç&gt;\iÝv@åñè¬øe^À2_x0006_ÉÇJ@_x0001__x0007_)1ÇI@_x000B_]ôpv@0Èu`÷Öq@¤_x001C_i_x001F_åY@I©_x0001_a`_x0005_@Ç_x0017_c§=D@h1h"'TÀÌ`@÷-I}@¼0_x0001__x0017_@)Mr¼	@êp_x0005_ãïY@Gd_x0004_Ï)À¬²ÉüOlÀ_x0015_Ö¥(_Â@_x0014_û ÉlãÀ|ØaÈ]y@j|°;F8@ÞZbbjñu@É_x001F_³ÆÀ7_x0002_×.å\@²uè+_x0013_Ìi@C_x0019__x000F_x»w@ã)_x0018_º(¦@_x0019_v_x0003__x0011_ßêrÀ¤î O#sy@3¢¦_x0010_àwW@EÚ9pLpVÀ@3ëFF,À 9Ä?_x0006_ïe@X$ï_èæm@x^s©_x0003_@Æ£v_x0003__x0001__x0003__x001E_¨q@£T_x0015__x0005_Ùz~ÀâüöÃäü@U)âiµ6w@þÞ¸_x0017__x0006_Ë@4¼_x001D_ÈýZ@2Æ:¦jb@wn_x0003_[;èÀ^_x001F_ÑôÁÀ­A_x0018_ã_x0007_þ@¨-_x0006_-ÀÀè_x0013_¡#x,b@ÎRCmÒ~@#ÄB¥_x0001_x@n9_x0008_º~ÀËCÜîRJ@Ú]e5êÄÀ~_x0002_+¯ð@2@ï_x0007__x000E__x0011_Àº  QXïq@_x0019_`J±W8@~Ö¹_x001A_ {@#ÖÂÞ±@ÙpÅ»}/@ÎùUæ¢}@jv¡_x000D_|@_x0018__x000F__x001B_ òËc@2N´Z_x000F_@Rijòý@sèA¨M_x0008_@îbË_x001F__x0011_Ä@ÚE$_x0016_qod@_x0003__x0004_ÁF{S_x0019_2xÀ^E_x0019__x001F_êb@ø@áCw#À_x0001_&amp;cÀË_x001A_x@ÎX_x0011_ÿý°j@ÈiÍ_5îb@h|ûã¤ª}@«ø2YàßÀ6ë_x0006_ _x0003_ö@kWRÿér@tj¿_x0011_ _x0016_@_x0015_¶È=2D@*ë @¡¥¢DYùÀ'^£ÿuÕÀï §wÅ5tÀ¾ÐØ]}@]/y¤gDR@ô×aØï©k@:£_x000C_@²_x001F_ÃÕ@nËiéÀ_x0004_Í&lt;GÐ&amp;c@ìö©_Æ_x0004_m@_x0006_r@._x0019_IE@öç_x0001_\@T°_x0002_²'2À6­ô__x001A__x001C_|ÀãËUø_x0003_ÞSÀ`5ÛÍÓÑ@è_x001C__x0003__x0019__x000C_@à=_x0013__x0002__x0003_Ìû@¤¯µY_x0010_A@_x0013_p-i~@~¼ÿa_x0011_b@dôe»£ef@æÂ=ãñ@í'sfÀµ _x0017_~Àf_x0007_ Ú_x001A_¸Àó_x0010__x0017_ó_x0014_u@]3Ú_x0013_s»@!_x000E_!Äk@%"Kè¾!_@:}(¿_x0006_Yu@&gt;¸mJÐl@bÛ½j)O@½Ú-0ax@ÀÓ_x0005_qé¼@ê'¥ßpDÀxRÃH÷u@æ|¥¬HçfÀcð_x000F_rÄ@y9ÅQÔÀAE®ó@`_x0004_êâwh3@b§T_x0017_vÁ@hÝnjö@Ú|}Bø£K@_x0019_òB#_x0011_I@Rù_x0001_ÕÂì@Â5ù_x0007_Ã@²g[4Ã*f@_x0003__x0004_o}Ô¹8@&gt;ã¬z_x001A_@þpå_x000D_Ò@Öh!_x0013_^@äINÒ_x0019_¥@,Î¨äíµr@,·³BdÀå8ÔKo@FÞê_x001A_@¤®á~À\@_x0010_?_x0006_n@m&lt;%©_x001C_P@²_x000C_óü@¶|:®_x0004_ l@Ò_x000F_êw%@fÚ¸µ_x0012_@Å§ªç\n@þ1F) `I@ÎÊ",_x0001_@^nLBç,@äù¶*z@ömúDåa@ÀÓ_x001C__x0004_;ÿ@öDp_x0015_ì/@¡@xõé¾@Åz6jóvÀõÆ_x0010__x0018_CÀi&amp;»huw@FµxbÀG6_x001C_b¹wÀ{é_x0002_¬@%»¥Ý_x0001__x0006_ê@N¢O	È_x0017_b@À989D?.ÀÜ¼ñrXt@x_x001D__x0001_ª_x0012_HÀ@ûz)_x0010_¿_x0011_À#_x000D_ýW	M@Rp_x0001__x000E_@Üë_x0001_Br@t#¶%=ec@_x0006_À¯b¤lÀÔ_x000B_Àã2f@[øv_x0012_ãÀp½'ï6@¨UÚTQ_x0004_)@Èd_x000B_[RH@nÝ_x0003_Ý_x0001_f@_x0002_¡LêpJ@ÜQ}ö3$@kôì3¡8À_x0016__x000D_&amp;«ßIÀ_¨fAjv^@+_x001A_S/)¬^@_x001B_î5O{@&amp;o®_x0016_uA@Cç_x0008_®#]@ ú°Ú¬Ý_x0005_ÀÅD&lt;òË¹@¯Ðýïc@_x0002_XÖý@_x0010_[»Ã´e@ø.©­J_x0019_gÀ_x0003__x0007_Þ"Îa/î@_x001F__x0006_wNLy@na_x001F_/sVk@Â_x0006_o^D«@_x0012_ò_x0019_1Ï±@t½%Vh@_x0006_¾}5@Äf@RzxÄlD@¯;C_x0007_Ã@Ú(ø)@ì_x0016_«0S×pÀC¨_x001A_ÁGäRÀà7|»@À¾&lt;$_x0003_Ð@ºGÓ_x0015_Mq@¶3@_x0001_NqÀ^xÌ·@mú_x0010_äTÀ¾çS´z@_x0003__x0013_¯_x0005_ëôyÀ_x0016_&lt;Q_x0011_+q@_x0002_á-a\{@íSj .@K_x000E_Q§ÀXÞ_x0013_¿z$gÀ_x0004__x001D_µÐ#@aCGbCP@s¸ÎÚ#ðÀ7Dµ{}@T æí£@_x0014_u1_x0001_òlÀ´p^_x0004__x0006_ÛMy@?`íá6@ 4M_x0019_²zÀ^îöò¯`@Z`L_x001C_»P{@_x0016_jc@V?Úy³~@ªa\Yn@È/YOtwv@Ý&amp;º«*w@vëYöMÚ@¸ýuÉ_x0003_ji@Jâ#_x0007_¾¢@Â4_x001C_(2%QÀí'·Y©@èë_x000F__x000D_q@ÙåfE_x0002_@¡ô¼iwFu@»!	Ï_x0008_@è7F@_x0001_ÐDsl%qÀ¤KùN·Øq@,¡%@Ëa@R¨_x0008__x0008_@·biÒÛ_x000B_@kj.Ý¢tq@ºê&gt;_x001A_Ò7@)ÑÎ!_x0014__x0005__@o_x0004_º|@Ååy_x001A_ö¥Àbx_x000E_Á&lt;¿@&amp;± q_x0011_QÀ_x0001__x0002_^J¨_x0007__x001C_ô@4©U_x000F_¸[mÀÝCyWw@«_x001D_p_x001F_u@_x0010_þ*1_x001D_@&lt;G_x001B__x001D_@_x0019_èÅaË@*Ï`H\\k@MZá ÐL@=ûIv¯À£NC^QùxÀî'ßì_x001E_ÀzN_x0007__x001E__Dz@_x0001_ØÙ®}wy@õ¹i_x0016_/@ªý½n@»ç9&lt;ô_@Cq_x0004_½	ä@¶Í(_x001D_&gt;s@¢"UT@ªF%_x0017_^TÀ[GzL·@A_x0018_çTÀ`¼Xz°ä@¶_x0002_i¤ª@¸%ªS±à@_x001A_Ë_x0008_B´TÀv[²se@_x000F_¨,B×iÀu¡$?ó§@î©¥x@^õÌV_x0004__x0006_må@ûJF%_x001F_ s@°_x0003_S_x001D_K&gt;@_x001B_ªñÒ£ÎÀÊÒâz_x0013_¦@Ù&amp;!_x0005_êÐ}À@àeXLû@ñ}¦ÜðY@Z}ù|ÏÏ|@Ø_tÅX@Þ_x001F_JË_x0017_YG@ößå°ÌÀÓ«ß¦X_x0011_ÀVÓÍ_x000D_t»r@+ZÌã_x0007_@F_x0003_ò à@_x001F_ëü]:.@._x001C_ùæ @.¡l_x0017_z@±6q_x000B__x0018_s@\u_x0008__x0014__x000D_ÉtÀHXëúµ6@ÆFöÒ¼ã@²	zB@½sTëô@_À2¥_x0010_ÔDy@&amp;j²_x0001_íÜÀ¥T_x000D_I\@-Äò}lÀz{éòy_x0002_xÀ'g·%_x0014_Ç@+Ìº­Ç@_x0003__x0005_Ö_x0002_,`¢_x000D_@qoÓU#fÀ_x001A_KûÆ@RP@¿M@Ð_x001C_hÝ`@!$2&gt;úF@_x0017_Ó½_x0018_½Lx@ìI_x000F_áúe~@"çÃ©_x0012_o@tÅ_x0015_ür@ÙàH@tr@Uq´ _x0019_ã@*\CKç=B@ä_x0012__x001D_rýv@{ÂÃî®#À¦·¦Ø}@[l[Ú@xH_x0017_ÆGE@¾³¡ä,3@T_x000C_h_x0006__x0018_ÿg@ï¶=_x0008_@]X!Åç^@/ªáñ©@9xJÂN'Àà}j_x0001_w@ùéQ5Mø@8Jñ_x001A_å@&amp;éý8¨±@_x0004__x000E_ö_x0002_#@QÒtË_x0006_]@æÎ~)|G@_x0002__x0002_MQ_x0004__x0006_Ûe|@_x000E_&lt;_x0005__x0010_ûÔI@Ê5ôé¤&gt;G@_x000F_ö´ísì@Dßz­q@ðËÌ,¶P_x001C_ÀûPs,@]P_x000E_´b®\ÀÞ¸YhÉD@ÔA._x0007_Ú@5_x0018_Îï%é@Éi0í_x001A_I@"´¾_x0010_B~@Ò &gt;5»t{@ì_x0007_×*_x001A_h@8K³?/¯@dÒ_uF~@ÀD¤bþÑ_x001F_À¾"_x001A_k7,@V_x0004_õ|z@¥e3¨_x0006_PÀ_x0002__x0003_ø1óÀð54¬{À`«Mfý¹@ÓâÈXf@PÊ,¥Á@Ý_x0019_ß_@t8¥_x0010_ÈC|@Âw_x0007_ysdÀ÷qÒ_x0001_à@Ò·²_x0001_@:_x001A_ja»rÀ_x0001__x0004_ÈKÄi_x001F_Á@Ï_x000F_pÅ/ÁÀqr:s@;lÆF ¸]@¶_x000F__x0013_º­ï@±³p	÷/Àþðt6_x0014_t@ÿ¿_x0012_Üq@é_x0004__x000C_U@+ëØÒ@´õ²`íeÀ×nsqTx@[_x0002_.=ø@ºÒ_x001D_»_x0017_{@öøX_x000B_§!@|«ßøþCÀ¸K_x0016_iij@:Ó_x0014__x0016_?@_x0007__x0001_NC_x0011_@Â=_x000D_U©v@Fþ_x000E_+É@ Â&lt;$Ö|@OFæõ4@ÕZ_x000D_¹È_x0001_t@GHr7s_x0003_@qÃ&lt;ñäot@·Îðßu_x0002_@ÆâO¡ÌcÀ¨cu_x0001_áÍ`@ÞhhïK@*ûõD@YX²_x0004_	zY@_x001B_Ôít[@ãÉÑ_x0005_áu@ó_x0014_ý°ãà@ÙQexöfÀ/ã´×\À#â_x0002_ÝS@Ë(Îv_x000B_@ö~s­Mi@_x0015_.BI@IÀKws@Æf«®Ü0@(ödR_x001F_ÆhÀ*þO5õÏ|@r1Ýib­O@ë_x000E_¾O_x001D_ÏQ@þ¯ÔAètÀRÇ;_x0017_&lt;Á@½_x0006_?·¯y@Íi±?,S@5ºò9@_x000E_	x]@ÃÞãúÒ_x001B_À_x0008_ò_x0007_96Å5ÀäÐ¶å¾Z@Û_x0010_£_x0003_¥@*Fg_x0014_ñSs@6AAwÅR@_x0001_§_x0011_óR@ê_x000E_Ùâv~@Øþ­ïV_x0005_@Ú_x0011_ó3ÖÑ}À_x0001__x0004_Ñ,|ñy@*l._x0012__x000F_£m@`_x0002_)G_x000D_:.À´ÙPå&lt;v@¾±¼Å_x001F_@äÄ¼ïð³aÀd_x0014__x0011__x001C_9l@Ê÷1Pù@4fìþÉd@ÞW_x000B_JIoxÀTöÜí«cÀJGm*}@.lÊ#~@ø_ðq_x001A_@hC°·ïR7@Ç[._x0013__x0013_q@x|a«NÀù(k¿£_x0003_@ø_x001B_è+×ë@Ï_x000F__x0002_ñB_x0007_zÀ_x0001_·ï_x0001__x0001_l@é%_x0018_AÌuÀ_x001C_dj4ãåg@f§£¶ÊÎp@	?Ç|@?¨N?K0v@äå+_x0016_Ðj@G4_x0017_ç=À_x000E_k£x}@&lt;@ógfpÀæHÂ_x0011__x0011_d@À¹_x0003__x0008_óñqÀ\ñ_x0005_?ò!@æ·®ì¼@=OÆsvÀØáÀEðre@V~ÊUÞ@cØªû¶a@Üð£pù_x0001_l@_ø{YÍ@dÿYé=@l_x0016_9üK»hÀÛSÌö_x0007_tÀl¶4ÿ_x0011_f@M³¦S5Z@ã°ÿ_x000C_%]@¿û,àh@IPé_x001C_WvÀ}½}ÇB¥jÀâL¾Òõ¡@ZÌPõøùQÀT-ÎíÐa@½?LT§@PÖÙOÓ_x0004_?ÀëJnEÄ²@ÍEØªÙz@ô7()r@¥TòH¨v@¡ªýßÔ_x0019_pÀÖd_x0002__x000D_w}@_x0001_¡Ú«ð_@&lt;È¶_x001D__x0015_h@Ò_x0012__x0001__x0006_ÂÂz@</t>
  </si>
  <si>
    <t>f1c07d9a5b3ec9710ebf7831e151d2ca_x0001__x0002__x000D_ó#_x0001_y@ª_x0006_J/@WÍ_x000E__x0016_@Úõ;øç_x000C_rÀ¿æ´å"@åD#þûXwÀXÑ}U#Xn@Þ_x0004_Þä_x0019__x0019_@_x0018_?&lt;©#V@G,_x001A_9dã@V¨ÏV_x000D_H@À·H+_x0007__x0007_d@ñ®rr@vÏ_x0012_Ï?I@«×¸48X@·.Õû_x0005_@Îî&gt;&lt;æxÀP`MÙ2@l&amp;Q_x0017_IbÀ+_x0017_ÞøC½^@b'V©0@EÅ¾	A@:ÿË¤ðGs@äÿC·xk@üÁ_x0007_ÒQ}@ýwt^¦À_x0010_:Ú!¦`À¶ÍCzM@Üb:2$~@_x001C_S|P¤Ï2@?A_x0018__x001D_Q_x0017_w@03?_x0001__x0004_ês@¾_x0011_D/ÜèD@É@Ãs#&amp;Àû5B» _x0019_X@_x0003_0)å_x0016_1[@xpàZC6À_x0015_äzpÎÈ@¹_x0008__x0005_8Ün@Û,þü@a_x0005__x000E_NOÌ@ÈDò¢OHlÀ&amp;_x000F_þ´`ÀæA_x0018__x001B_¾Ôu@Ú5|æÃîu@3_x001C_µ_x0011_Bp@iýÌ'ðÝ@9_x0017__x000D_µÀjõdÅ¦Ww@²ä§ÇqXÀ&gt;mL_x001D_a±z@!uÜÎl@¨3|_x0002_4»@Ã·}Õ¯ë@Å«å¸@^ÎØ_x000F_]h@_x000C_öÃú@©xïøíÙw@_x000F_Yø_x0019_ª±V@í	_x0003_S_x001B_Àðm}%ò&amp;@ñ¸¿±Ã»@Ðß_x001A_Q»@_x0002__x0003_¼è_x0010__x0003_Û?@Å_x0011__x0005_â_x0014_Ût@8&gt;6Òúì@ÔxT@Î39@Tn_x0019__x0019_{ÀUÀò)ÄKi@.g_x0016_Km@Y¤×C¤l@\Ê?Îtä@:¦Ò¾Â(M@ï¤ä è@_x000B_Õ@¤ëj@|³ØÛ!ã4Àä)A|&lt;¥Àf_x0017_5ÊÞÎv@F_x0019_%7Î_x0015_g@¶19+RÛ@nÐ[;¨@°m4§]@l_x001A__x0015_:µo@Áíæl~¬@_x0001_Â)Ây@a|b_x0010_®ö@ç+SßF_x0007_@_x001A__x0008_È)¾u@_x0018_ÈsE@ds2¨"Ý@oBÊSÙê@@Q_x000D_8TÚ_x000E_@°_x0003_(_x0001_ÒfÀo¦»_x0001__x0004_Ò°@K_x0018_5ÔH@"´ðÞàt@ÕÃ×XÙ@}[fÂs_x0005_@ÞZ*Q~@ño_x000D_húüp@ÊgtÝR@tæÖ&gt;60@ñ8í Ô[@4H¿êüêe@6j_x0007_I_x000E_#xÀºdÁ_x0018__x0002_vÀ=_x0011_åó @hÌû7/£u@Äôm#Èê@_x0018_c¯Ç_x0008_û@vÚ½Ã_x0003_y@c0u^pÀ%²_x001B_ÉMe@F[xrfsrÀ¾}_x000C_Ìù@½Ý¬U#	@xX(ëi@~û¢_x0003_D`@§ÒC#@ Á_x0006__x0014__x001B_Ég@KGÆÑâEr@:Ë_x000C_Ô8v@ðù¿ÙÜ s@]¤K!@fföYîV@_x0003__x0004_¬R ÷½cÀTÄ_x0019_² @_x000C__x0016_6ø|Àø_x0011_î^º­6@Ûx:é{À;_x0007_±¥e@A_x0003_5u~@hvS$hn@ÆªÐ_x0004_«0@PC_x0013__x000B_nÁ@êdç_g@Å[Â;7Ú@_x0008_AJÄ¦ÁÀT_x000D_×Ü¨«eÀFxh"@\ÆÀÐªÀ0÷_x0012_½¢_x0003_@Êp¤_x0015_­K}@#Á/u@Ö@«`?êa@UÀl_x000C_ù#¿g@f(û²¬e@_x0002_ø5&amp;nÀZ¬©ÚñCu@î·"uº¼@_x0006__x000F_Åc(k@¤V|"Qq@FörTîôÀ	_x000B_ó_x0012__x0001_ÀxüË_x0016_S@_x0018_3ü^K¾r@_x001A_X·_x0001__x0003_²ÖL@°õé@8ý®ÚÎxÀÐú_x0003_´@0±VÊ¡Àv_x0008_ì_x0002_`¹@.À_x0013_¢õk@_x001B_3¢FSR@][cQ\_x0016_JÀôÝÕÅ_x000F_@{_x001F_ù_x0012_PþP@r	Â_x0004_8F@6¡+C~@úý_x0013_ùdÀ_x0019__x0001_­_x0004_iRw@í%ÊÝ½_x001C_@=mÎÙ@[_x001C_²&gt;_x0017_`vÀ²%%Ë¸p@°àª_x0017_t^À;t&lt;:0@~Åv½ú@6_x0015_Å_x0002_ÁÖb@U_x001D_oR_x0003_@ôåÇ_x0005_Cz@DÍ¨ÿw@¶å¨ËÃ=jÀ[Èà_x001C_à_x0007_v@_x0007_.ß_x0003_Êu@a2¿q®j@þ«ß_x0001_å_x0018_@(¯MH[À_x0004__x0008_D÷cøÆ@L_x000C_	D§²m@:/8_x0003_ÀÚù}ýu@K³'.1¨IÀ²Ïzõ_x0004_Å@R½e_x0002_Lðw@R#\wn@Zu_x0005__x001D_³«{@\_x0001__x0018__x0010__x0018_¶i@à_x001E_,_x0018_Ï]À]¡¸æ*e@¾´+¥q@l_x0006_Ï&lt;Ä@\ª­/qÀ´_x0012_n_x0018_@»3Ý	Ä@RyºÙ0cÀGe_x001B_|TÀM¿TyX÷qÀY/Lß{ÀUt_x0001_0ý@@ÿ_x0012_²ÀòÂÄÁ²ólÀ$;õã-@ø_x0007_ÿ(®s@?þMò?2@I¶_x000E_êë@O#_x001D__x001F_»@¹yâi¦@)q}_x0016_¡@ßlw}_x0001__x0002_õ@Ù_x0001_9ËµV@&amp;KcÄl@NÍ²â@).%çÅÖ@CÒúÚ_x0010__x001A_À%¦îÂL·Àk_x0016_c+Â&amp;@ÉY_x0018__x0001_5²uÀ_x0003_	;¦aµ]@´_x0015_þê$_x0007_e@¾®Voç@ÚTÌÚ©@Îm/\+ gÀ¥_1LNHqÀº:¸ÊC@!TFÒ&gt;ð\@_x0011__x0011_¡£Ð_x0014_@3]fs·À¤ï¦IsdÀë7*xÎ@äSÒz@ÎB{R:Í@G_x000C_yëàÀèOêEÀ_x0013_©L¯Rs@Nx_x0008_÷_x0007_G@*ý§º(@"ÂbTÀB@wà'_x000C_eäu@Ø(kXÆ¦v@_x0003_F2]2øÀ_x0001__x0003_¬e¾_x0019_}@&lt;ëºÞ/@Zjìnµk@IRâÀ÷FÀá_x0001_¡éËÀ\èqAB¬@N²(Ôµ@1+	²ã@ÎXM~,­n@+¶ë÷Ö@¹(&amp;Å@ÑúÓ|u@Iu6@gÀ¤ççå"?rÀ£_x0015_D}_x0007__x000D_@_x0007_oIMõ@0Ý_x001D_f¸ö@_x0002_ÀÈ;_x0002_B@¹PÆå_x0002_w@ª74_x0011_GF@_x000F_W&amp;ùÞ|]À#kD=|@Ã_x0019_?dØÂs@*~º¹\M@m¹ùZö±S@RôØlÀ;Q'#¬&lt;t@¾ºÂâ_x0019_ðF@ òT_x001F_ÈMkÀ{Ø_x0001__x0015_c_x000D_@u_x0019_9)@Vé_x0003__x0005_ß`@_x000F_¬_x0007_2§AÀjHyJ|_x0001_@uG¬-_x0019_5@áÆ6+ê_x000F_@ú_x0004_)oL@»Ëi)g@QÈÂ2$@HRoì@%n{üÕjÀI¶bç0@ÿó_x0007__x000F_a4@l¹tf_x000C__x0002_@ãl3(\@p{àß@_x0017_®SS}_x0006_@¼òÐÃm@	òïå	xÀ«ML÷_x000C_V@~ê6J_x0013_'h@9	_x001B_©Àú{ÀQ_x0018_ß/5_x0008_\@N±SU@~_x0004__x0004__x0019_gwo@Ø0®ûA&lt;À1gèC_x000D_Êy@cÂ,=Î@ð¾mNÄq@û¬×©_x0001_ @U_x001E_¬÷ß·Q@´ÿÓ %rÀÛó:@_x0003__x0007_ÞK·5F@2è;_x0013__x0011_@ß\ã[úq@r_x0004_ót·k@Ê¤¸þÔ.{ÀÿîyæÃ7@©|0àp@_x0006_gü¼0ß@Ö×äpÀvD½tABg@äý¨¹S®f@BFÇÒ.xÀY­ÅË@.¨_x0004_¶}@¿c+V¦_x000C_À7_x0018_]»¸@­¸{ßÎ@à{TA.@³_x001D_i+hPÀ¯V¨&amp;_x000D_fuÀe)X@_x0002_;Ýt96d@¢+ªºÈÀ_x0005__x0003_Ã¾_x0012_î_@2C_x000B__x0001_©_x0004_rÀFhQD¶C@¶'I_x001E_h@DÿJæÑg@I_x0018_Y¡9À÷&amp;@ePåþS@[·_x0001__x0003_quÀ¤HÜ_x0014_À®r_x000F_Ò@¼×%_x0013_C@Iâå_x0019_À@ÜâI 6he@+*t_x0019_»@|×' Ø@_x0010_Énâ_x0013_y@_x0012_BXlúuz@_x0006__x001F__x001E_í%ÀñY.õäx@Â`.-dÁÀrÿ)8è@Ð®x5vÀ_x000E_²ðS@í_x0016_îõ\v@_x0004_óõÖlÛ|@z_x0013__x001E_gdÀ02Æ~VVmÀ¤ê`ýÃ^À_x0007_¢ ;ôÃ@ÌvýÁÔv@«©B¶x@þÞg_x0016_`@_x0002_Zd}@ï@_x0008_é_x0018_FÀ¸V§ã*ÐÀIà±Âé_x000E_]@ê£_x000C__x0011_KÀz_x0010_'ÕXp@®_x001B_ÇÛD@_x0005_	_x000B_: Ìq@£Q85Ï@à_x0007_?öÐ_x0002_@&gt;wl«G@&lt;¥\¢B_x0004_c@ü|ñüð@¢?Ñì4y@ç¾iG_x0015_±@ð¢2©CÀyF{%À®á_^ÉÀè%æ«Î1Àc/ Ã,u@¨_x0006_iábJÀxDYc@&lt;Ðûúú@_x0008_3_x0015_kl@áiäg8Gu@ZÒ_x001E_ü*_x0006_`ÀCqê?s@ÃD(_x000F_Âs@@ûÉÖ}iÀjQ:YÀK±x_x0003_-`@³ªðU_x0005_@h¹ÐÄ}|@ dËÜÞ@ÐèöiÅÅ~@1_x0001_âï_x001D_zÀ2ë¯y_@&lt;+këõÀvE$`_x0002__x0003_Iã@lE_x0003_B#@oK&gt;ãÅq@	\+È_x0001_À-BQ!ªZ@ÿD_x0006_l@_x0014_&amp;|_x0008_UuÀ_x000F_ R_x0010_W@#bàjÀì?¥à_x0017_²j@ºÐ×"\@ë_x0008_!¡ò@»ïäÒ[yÀ¹ß³D@ûÖ8_x0015_Ü@ö_x000E_ÀéP@þ°&lt;«£@g_x0005_.âPÀPÊ_x0012__x000C_Úm@d*Ú_x0017_ Æ@1^`p~À_x0003_Çu^(oÀàj_ÿ:@_x0003_üX_x0011_]¬A@êB²¯`1Àb­=á@ùbÀ_x0012_Fìv¿@ânq_x001A_|V@_x0016_U´H©pÀ«®¢YâzÀáÃ_x000F__x000B_£$Àvà_x0007_ðøh@_x0004__x000B_Îñä?'~@9_x0002__x000F_ey@9û_x0018_¼,v@(÷¶_x0016_Î@ªgÛª?ðw@Ú_x001C_I­Dô@[â_x001B_b»@_x0007_$³9_x0015_y@RÈa_x0006_O±@&gt;ò__x0005_Û_x001A_@·Í_x001A_UÒU@¼{_x000B_¨]{@_x000E__x0008_à¡K{ÀB`h|'@ ?Ç¨p`@_x0018_\á_x001E_"@ÖÛo_x0005_4_x0001_l@ÊsM_x0004_ÆkÀ_x0014_f¾ò_x0012_æh@_x000E_V»_x001E_ã#@*Ê	Èy@_x0005_mOÜ}R@âì_x0019_¢_x0019_o@CVÍ_x000D_@#[´,:]u@_GÃ!KÒ@Ut&amp;_x0012_à@mÌï_x0018_w@_x001B_n_x0014_¦e@ËdX«_x0006_a@/Ò*ê£"@M_x0003__x0011__x0001__x0003_b¬xÀ\Q/e@,Óà7_x000F_WÀx-_x0008_d_x0003_ø@_x001E_}~A_x000B_÷z@µ=9À¦ &amp;Uv_x0014_j@xê¨ü¾@ _x0002_äÔ3@Þô_x0011_UnV@$«E_x0012_yÀ_x001E_¢·^â{@î³â"5@ÃS'Ãe@*N;=/Ê@@¥JÞÏç®@&lt;Mq¹suÀz¢_x0005_=µ+x@®àòðÁC@_x000B__x0002_éX4@e¿HÝ3p@v:+1&amp;@àËªÅÃ±-À_x0005_¬ ûP@VNø_x0011_ò}@_x0001_sFÍ0Ô¿°_x0014_Cñt@	UîýÃr@Ý_x0013_GÈ¸_x0014_W@=m&gt;*_x0017_s@½+µJz¦]@K.ô\ñ$fÀ_x0001__x0005_®_x0004_:¤@H@´lUFö@ÿ_x0010_¼sÈÇyÀåñ_x000D_Ñp@Ð'#ULn@üv9é²¶@_x0011_~uÎ.À@¬Q_x001C__x0002__x0003_we@4õ¦"îf@_x0001_QDb8k@_x0012_m_x001B_®È@_x0002_3ÉPÈÁ@¦ãT_x000E_é|@R­ÂÒçqÀÐ__x0012_	&lt;_x0014_ÀRÁz¥ëë@ìÃ_x001D_Ö¨d@r_x000F_Üoq@_x000E__x001E_Í_ìDl@ì_x0002_ûdpî@r_x001C_É_x0016_ÊÝÀH¨\¹~À_x001D_S:_x0002_#@µÝþEø@ã·Ì_x0017_¦Æ\@_x0001_û¬ÚIoÀ_x0002_'XÂÁ¦y@#ôe8;@Nv_é@_x0006_yûð+â@ñCQ_x000B_6¾w@D%_x001C_Ë_x0002__x0003_F_x001D_ÀQßæ¿_x0019_(@æÇé_x0006_.m@bwÂÅ_x0008__x001D_~@¨5ÈºøÝÀJÃèQ_x0005_f@9¦_x0016_û`«À×ÈÊ4sq@ß²k@_x000B_óÂUMDÀÜÎ_x0017_ôz@bP8^by@,ro3c@_x000C__x000E_ô-Ó@_x0017_ÍÈ¿À@24Ðìöj@r)(ÐØÝK@v@J3±a@_x0012_ëÑ§ A@ÜO4ùÃ?@Yw_x0013_Êóv@;$ý¥¥Ä@~_x000F_½½¯@_x0018_AÈkQj@ÃÉ[Cp@êÕ}$_x0001_¿O@éù}R@?§¯_x000D__x001C__x001C_@¬D¦î²vÀþ	ÂÅð@öÕð_x0018__x0002__x0019_@¶4al_x0016__x000B_OÀ_x0002__x0005_#nïN;|ÀøzK²#|@¯lí´àS@dJ1Þ²y@s_x0006__ó_x0016_½x@Â/LÖñ@¢û_x001A_u_x0016_{@÷¨økü}T@¾!&lt;_x001E_õi@Ñ¸ÖÏíZ@xÒñ*wÀ?ª«\e¶KÀob³8m¦jÀöÓãõQ@Ý9²eÔø@Y_x001B_=è_x0010_@ã_x001F__x001B__x000B__x0007_W@ã¨YvÆ_x000C_tÀåJ_x0012_xEEP@á_x0004_qà*ô@#Î0õ_x0008_@_x0001_z½Á¼ÅsÀ¸æ_x0001_ÔÑv@	ùÍ&lt;_x000E_Z@üèò_x001E__x0012_u@âyß×)@ééOwÀ_x0003_HR_x001A_@ÃÔë_x0002_éÀþÃÃ3¿nÀ½_x0016_O°¥^@Ä*É`_x0001__x0002_ké7@îäª_x0002_a«@R°ÛUÂõ@ üvÀÒ¶ºEøò@9_x0014_èM@ÈèJF:f@k¡[¢$t@_x001D_yÿèm§@_x000D_ä#â8v@®éÒq_x0008_@©¯Z\_x000C_p@(_x0007_÷Êï@öa'R³2@Víu7æ@+_x0015__Üç@ô_x0003_	dq:@_x0001_ýR®^@2éÃ¼I@2_x0019_±èSQp@ScQ£._x001E_^@ùT/F@Yãz_x0006_%xÀÇ¹I@_x0001_ë¢¿Piå?CÒ8bl@ÀæéòjÓe@Áyò]_x0008__x0017_À"ìÁnpÃ@óøÑ_x001A_Ep@Òpïr@o%d}ùÁ@_x0001__x0003_ñ½0CV@´&lt;ÒâCx@¨H1qz­@dgäÃ_x0012__x0007_=@À/C¾Å`@&gt;½J)á_x0007__ÀÕC)M?_x000F_@hTük¨q@å¸²ñG@Ýw_x000E_c#s@ÀUî¾Qç@ÝçW_x001E_Õ_x0019_@Ý¼ºCÿk@Î_x0015_gT_x0010_@lßcxY@ôÐiÿ&lt;@_x0012_ZÙ¾`À¥í_x001B__x000F_#|@_x0016_æm=(ãw@Ñ³8¥ü5@ø_x0004_ÚÍ_x0012_¶hÀð$_x001C_*_x0002_=~@~9&gt;_x000D_¯Ò@ïá_x0003_ÿ@@)_x0019_7js@xÎë	¤:À´[yXjcnÀ_x0006_ 5¢_x0008_rÀ_x0018__x0003_à_x0011_~@LGÅX@ _x000D_fC@ú­EC_x0003__x0004_Ñw~@ÐXh_x001F_B@Ôðv°c@¢úlj@Ñ:!åns@Ì§AÉÊÀü~KxA|@æìý8?p@Æºªª_x001F_L@\_x0001_Ñç:o@_x0011_'I¸Ç1@_x0006_Õ8°ón@ÀØP:ø_x0014_Àù#_x0008_íK@àÈNpO@J¢U#¹_x001E_vÀM%zM»@,IBÃgd~@î&gt;_x001E__x0001_r@¿Ò_x0016_T@^¢_x0002_¿zÌz@ ¼8¡f@Bª_x0004__x0002_«%@ÎÙ_x0014_·K&gt;u@_x001E_ÄD¢ISr@µÖ_x001A_\@î_x0011_fæ¯_x0016_n@r:\Br@À_x0005_¼&gt;éñ?vóðD	Ðz@_x0001_éJFñ:Z@êÿüôDyÀ_x0007__x000C_}B{Å1@_x000B_&lt; ¸óW@Ú_x000D__x0016_è%_x0001_v@ú¶_x0002_à@¥@ám_x001D_e@±üï6E¢V@ÏpÂ»@¾_x0016_ë^ÊA@'á_x000E_§@,Þè7Í¾@«_x0004_+_x0005_1@©`\ß_x0006_Ñ@°ò$LÌ@_x0014__x0002_ÎÉú@Ë³éu_x0014__x0015_~ÀF?4d_x0008_@õÏ Û-&lt;À_x0008_Ôý	¯y@2K6õo@ººÌn@üUs4@·®_x0016__x0003_Àv¡éo_x000F__x0018_rÀk_x0012__x0006_eb@ød-Igñe@¹#À8_x0016_q@_x001E_8¯Éb@P_x000D_XÁg@h",ì¡@Í[|_x0017_Ø@ÝÖ]¹_x0011_q@4ie_x0002__x0003_/y@òcYÕ´ö`@ÃÁ¢_x0011__x000C_À0z¶8@¤cú_x0007_pÀLx3ýï@ö,Õx¨Io@UÉÈ*ä¨@{ûj_x0012_@Ëë»U_@µ_x0014_\¸#år@_x0012_sqBçÓsÀ2&lt;!»MMÀ¢P¹§æ°@YW4«?/p@ÂX_x0019_Q@¶Y{ìÙi@ZÔÛâíg@Þ¹Ë&gt;½Jc@õ~ÄÙÀÞÛîñ¹_x0016_}@Ê2_x0005_ß&amp;x@`!0µz@b*nIÏH@C_x0018_ï=@Å_x001F_9_x0018_©fyÀ_x001A__x0002_¾_x0004_@R_x0001_²nufu@¨_x0003__x0001_yµ&lt;ÀzÿºÌ@ÎÝARÜ_x0003_@Nãê1ÆZ@_x0003__x0004__x001C_­ì¡aS@¦Þw-ßZ@úëú»yÀEg_x0006_ª6À²¤~@îãGcY@`_x0017__x0001_$J~@ªðÒ[7V@Ô0w|äZiÀÐ_x0008_5ev'@çg0µAXÀaõäÓpS@¢ý¶«Ây@õj_x0018_¿ù_x000D_@y½_x0016_ß_x000B_ÄBÀÏ_x0012_ëÁã@&lt; o«8@B¼¤¯&amp;t@c_vÞÝAsÀ¯?%(@,CbEôÛo@á±}_x000E_äqwÀé¡/^ç_x0014_@¼_ Ê¸¹@Þ_x0002_hêo}@@g'O¤3@C3©Ú{@_x0019_îP\_x000F_@àMÙÜ}@&lt;ÍØÀ&amp;7@|È)H_x0014_m@V9&amp;_x0001__x0003_®@f@_x0004_B ß_x0013_@ê_x0002__x0003_GgÀ\ÅÁÑV_x0010_@x_x001F_18±Í@_x0010_Ô lÍ(@õßÓ_x0019_Û@_x001A_;±$OW@6Íö^m@¹yíjt@Ø%K)&amp;@Ã[ð0¯u@&amp;_x000D_­-p@|Ñ§7ÀB}¢_x000E__x0017_O@^	Ïí(s@ÕÿòÁt@Ø_x0013_É5¾@W ^_x0012_ÔV@@_x0005_3Ò°'@øJ(Ï.k@´0Gç;`Àd_x001C_Fñý¢@GoÉ_@¬#O,@~=øC&lt;L@·qÜHJèr@_x000B__x0008_Yc(@*`  "È@Ny_x0006_v_x0008_j@YNÀÅt@ä"9ú«|À_x0003__x0005_¤ÂýÚã@c±°Rß2@ÚÜWG¥b@&gt;_x0019_!ÏÉ}@Æè·æf@¸?Z#@_x0002_éÎÿøl@\åÒ¨ÙCq@ïØ³_x001D_vvÀ_x0017_ôõ_x001D_¡v@L®!º~e@_x0001__x000D_4_x001D_Ø@O oÜâÏjÀeçó¯Wû@KU¼Ý-_x0006_u@(lü\&lt;x@×ã1G_x0005_"y@R?Ït¬@Ûþ_x0005_ÿötÀEã¯¯@ÆûÇuïñ@_x0004_ÞÝÆs@!Ò|¬ëÀ_x0018__x000D_&amp;Co@¥çÓ+B@¬áäÿ&lt;o@¨ÆØ~Ó{@¥Î+FuëGÀèÇ_x0006_/Ï@_x0012_Ò¼òMþ~ÀÀJ_x0002_C`@î!_x0014__x0002__x0003_ñ~ÀÄ_x001E_ÕÊ@fÅS_x0006_}9D@¹ÍÔ_x0014_Uy@s]rü@&gt;_x0014_,\_x001E_Ý@±r@±¢à]ãË@Ê÷ùPöE@ús_Þ¿i@¶µà	A_x001B_|@&gt;_x001D_@ÛöÏÀÁ@_x0001__x001D_,³Þ-q@G_x0015__x0006_ _x0001_\@Ç_x0011_Ý@â2	_x0005_r~@³mm&gt;y@Qx°Åt­@KD_x0015_îM`w@ÄY%Ìªs@ÃÔÂÃ_x0007__x0003_@R_x0010_{_x000E_qIÀ&lt;ï¿GÃb@¨_x0016_JÅ6f~@rò-4y@ÞÉuMõ@_x000C_`iñÌ#s@&lt;Bé(_x0004_xbÀ¯Øà_0ëzÀ¬_x0018_õÔïõ@eÚ¦*@_x0001__x0002_n(Ç¡#´m@_x0011_ì9³Ø=@zF0Àå@`Bd¶\@À²D¿µ]h@6GÀ{ßwÀ_x0018_ñÂQÊnÀAõÐ:´ûOÀNé¬«pk@B©½ô,k@HY KPÀ_x000F_Áx/Æ@èÎ«_x0005_©ïl@npÀòÓæ@&lt;_x001E__x0008_Kw@_x0002_,`Ë°H@_x0001__x0019__x001B__x001E_wg@¾Â;§@èã³¦]À_x0010_/ _x0013_uh@ÿjm_x0007_-¹@F®ã_._x0017_}@ÑPå'Ð_x0005_@FA	ø_x001D_Àós©Bý@îì³ÊyH@42éÿ¬9ÀôDê¥:qv@Q_x0014_qRÝCÀl'w@¯2@_x001A_~Ó±á|@q5E¢_x0002__x0006_í@c¶_x001E_qCÀmvYü_x000E_v@Uê_x0015_éÌã@_Ðv,â@1s_x0019__x0014_@ú\ÙOH_x0007_@B_x001A_°ô_x0017_2À=gl_x0010_)@`HÕ_x0012_}³.@H/_x0003_qx@±½u~@x³âS_x0006_Ó@*&gt;+[_x0005_@çwÆzn@ÃI]Aµ@_x0001_sHë!_x0010_@tÁWo_x0014_À ùðòg_x0004_À\ÌÈ)_x0013_@ü,¿gÀ½1_x001F__x0008_+¾@¨_x000E_qäö@rÀ¢ìBð4B@öýùúI0rÀÇnM=_x0005__x001B_@¥¿Ö_x000B_;x@_x0012_DàÞ_x000C_vc@´³¥_x0005_Á@=³5öò@­G_x0018_p_x000F_@%_x0017__x000B_]@_x0001__x0002_«&gt;áÄ@Î¢âJR@&gt;þ_x0007_)ÏWÀ_x0017_0Ù»ü_x0001_v@Üo©_x0015_5@nUAL·@_x0002_ÕvPÀ­ày6ä5ÀÀ6_x000D_ÆÕK@;ôrªx@_x0015_hD-)v@êwy_x0013__x0001_Öj@$ÛÛªKç@_x0005__x0011_T?"R@6²ñ&gt;|À6wèÁ¤k@:é5_x0008_h_x0011_@_x001E_¼ß@$1ñOW@ð_x0015__x001A_n@Zo_x001D_hÀè_x0011_Q(8@K)Ý-¢u@_x0010_$j~@mNÖ_x0003_äÎ\@¨ Ô,/Àj@¯O6Ø_x0015_è@ä¨Î7ÂÀÙÚùy@°e5Õ_x001E_û@_x0003_+_x001D_µTT@ £·_x0001__x0007_Ë@B_H_x0019__x000C_M@ÚRc÷ósd@Éçé`@Ö_x000C_4Y_x001D_y@äÔ¥´_x0007_ohÀU_x001B_ÿ_?_x0002_P@zïQäz@áÅ¨¨R@çècKX@_x001D__x001A_¹M_x000D_TÀ_x0005_mí_x0002_M@Y¤¹ r@¹µ«]ND@;Æc¢_x0006_ÃS@®ÿ_x0014_)@aþ&amp;_x0008__x0011_6@Ò4s}]i@|YT[9@î"_x0002_Ñ@C_x0010_°p3`À6_x0004_f÷_x0003_®b@iÌÒÁþÅZ@sVAc*E`À²H_x0005_ñÔÀwA(KÔ1q@@Ä©Ç­ã@_x0006__x000B_ËÈÁ_x0012_E@¨&amp;_x0010_&lt;_x0003_ö@_x0007_Cç(ÏA@O¸Ã¿Ä|@Ö"-£Åx@_x0003__x0005_ïöþ·EÃw@=Ìê^_x0002_@¶÷·±C­m@¢ëê_x0002_|w@Zøö_x001F_vÀ´ZM41*zÀæ_x000F_Hê_x0002_útÀÒò\¾ö_x0013_a@_x0017_ªBÀ`@_x0014__x001C_ù`_x0008_Ñl@t?7©³_x0008_@q&lt;Ô8ùp@XcN_x0003_ÃsÀ!u&amp;Î}L@ü¦ò_x000C_§ÃwÀ`"ÜÉÙ_x0006_@pà_x0013_$ì{@Ä_x001C_îÃnÜt@_x0003_çXyi_x0016__x0001_ÀD§_x001E_ß{@yðå(î_x0014_ÀæÒ.0}@2ÝvbÿC@dÜkóç¶@¯c_x0001_}@ùµ_x000F_1a@Y¦(¢w@_x000D_4Ï.+@Ü¢VW&lt;bÀ±_x0013_ä_x0006_-ó@s8SN=@¼É+_x0004__x0004__x0008_}@Òß@ËSl@ ê_x0007_´_x0005_¢~ÀÓ%¤K°ÀB_x0015_ÀZWu@ðT@RTÀPpR[_x001D_úp@´llr`@«x=_x000E__x0013_U@a_x0005_6CÇP@S=¼_x0001_?_x0016_r@ä«5£þ;@²_x0003_ôÜTÀ,Ý_!_x0002_ÊlÀEeÅ¦'y@_x0019_ætÓfÀBLA?W_x0018_|@_x000D_UÍoøTy@åf&lt;7Ìè@ôN%Íl@_x0018_(%¶Ax@-[\¯­@ûä^_x000C_©%ÀðEg=ýfÀà_x0006_ª³_x0019_à{@Ò ÛÞ	@CÄéÑ=q@?ØÂö@a4iÿ@&lt;Ö0r¥]À_x0004_©3BÇ@ô`^_x000F_*@_x0001__x0005_;_x001B__x0015_mâ_x0004_@U­â;ëÀh 	ì_x0001_o@g._x000C_-8èP@×èwòOYÀ1=¥É@ÁëC6fÀj{¡ÅAtÀ¡n J:¡P@¦Bøu@_x0007_\T;»@ÿó]1`VqÀÚ´_x0018_bÉÙ@ô&lt;©@~VL}=-xÀÖ_x0018__x0007__x0003_ó@j8rÚ÷z@©³&lt;Ý'u@°¯å5U­m@FpY´´ ~@@d_x0002_Áó6a@rZ_x0001__x0003_N@]_x0015_²?@ÿg_x0010_p_x0007_z@_x0006_[LiP@_x0010_¾_x0019_&amp;U¸m@lùs»ZÀ&lt;uC¸_x0019_@¼ÃqIÝ@·KkÃ_x0013_dr@)_x0005_5_x0010__x001D_@zú2{_x0001__x0005__x000B_Ðh@&amp;(W&gt;_x001F_e@³qmá±Öp@_x0002_6ôºãÀ_x000B_D_x001C__x0005_=C@$ãóòoÔ@ðó_x0019_h_x000D_nÀKòhÜx@t@éBE^@ðavn@Z4p_x001C__x001D_2@Ø_x0013_#7@dþ½ékÿi@,/âLÓ@fÜ_x0001__x0005_@È_x0005__x0003_¡Û¨yÀðÏk_x0015_=ÀVì_x0018__x0004_@_x000B__Ý_x001E_}@a	_x0017_hÀ_x0001_é4Ï¹`@k$fN%À)çw:@T©11ªÿÀ½@N_x000C_@_x001D_¥W¼_x000D_s@Á_x0010_ðMÿÕs@@ÌúGf@víj Ô@_x001A_«jÆ_x001D_]ÀbÊÓ&gt;Îi@@£0òéT@_x0005__x0006__x0007_[0.çÀ"¾ÚU[4o@¡7³yP@_x001A_ï*Ã_x0005_ôv@þ v4~@_x0014__x001B_HP¾'d@_x0018_+±Ý&gt;=z@Ûôul_x0012_À&lt;_x0002_~þaÀt_x0015_¿l@½ð`M_x0017_{@ë_x001E__x0001_¼[Ào·ÈYá\@»'÷Q×²rÀ0­U,¹/@NXðÁ?7@Øtù­Âi@Ý&gt;C[7@ÐÝ`!À±Ê_x0012_« ®@õV\¨l@ ÎV|_x001B__x001A_e@$ Sç@_x001B_)aÜ_x0004_f\@Ðõ_x0003_Ö­D1ÀQà_x0016__x001E_HÀRi91]@üîèùâ@Ç7Sþ3@JÏumTjJ@_x0018_Bq¾®±nÀ&gt;;U{_x0001__x0002_Bo@gþ@ï°³`@ ¥_x000D__x0011_Ë@¨_x0014_JòÙbÀ_x0016_îÆ£Õòf@_x001B_tñ@I³¾û_x001D_@öEïë_x001A_@¹Ãwâp@$x3¬R@ycj²[õ@zJe!ê~@Pæ²V¯¬@G7ÅâñaÀ£_x001B__x0016_ÊÀ¬HKYõû@ûÏÕ¾@;ÆõLì_x000E_bÀJÌ;ô_x0014_K@¤¨xôN\&lt;À_x0003__x0002_·bX³À6L°¾_x000E_À@_x0003_õQíecÀ}M_x0014__x001D_é@ sq¤øpuÀ¦ì;Xd@ògJü»@@d¦Zå_x0001_f@¢åàw"²@_x001B_8¸¡_x000F_»p@0ãï9¯_x001D_À_x0001__x0002_Ï=H­æ@ß_x0006_òéØ@_x0013_A¾?©â@_x0008_T"*o­@/J_x0015_qu_x001F_}ÀÄp8=O@| 	pî;@¼9_x000B_B¯_x001C_@ ¯N_x0005_¶okÀVjã§»ä{@o6Uo¦Àþ0&amp;rE@ÙÐàW_x0007_@íg·r1*@)_x0015_äºÿëuÀ¨_x0004_Ð_x001B_ö%@|+Pð'@WlèÃÕÓv@XOóºýä@z9¾Ê_x001E_2@²Y_x001C_ùvÁÀá¨LÇ5_x0015_@ðAOW#ÀE#gza@6:¸¦;@_x0014__x000F_¨Xç|@êÍ}î&amp;@`skF_x001B_+~@å³ùo@_x000F_ cÈ*o@_x001A_Wl{ÍÞ@rzjk_x0002__x0005_¥e}@ÍP_x0003_@|Ó_x0004_JÅp@B[¶~¤@-ô¥=)@bq¿Lf@¤dÕkÛÇz@EaãQ@Ú_x0016_çÎÈ~@¼¢£hö_x000E_pÀnN_x0006_Ãý¯@^þäÓ_x0014_¾|@CoË_x000C_§_x001F_@_x001E_ßÿ_x000B_âÑz@ø/Â(DÙ@ ûP1(Æj@þñG_x0007_J¢Àâ¦_x0014_wÂiJ@:_x0016_búM@s_x0014_oÀ¡×_x0011_ÂJxÀ&amp;H]Ì/_x0004_[À5×eØ¹?t@u_x001F_¨­úrÀX_x000C_{ê-_x0003_"ÀüyfñG÷@°EhPóýp@_Ã©S%@¶UÀ_x0001_2hÀpXM´=aÀ.@_x001D__x000E_tx@¤Åº_x001C_b¥f@_x0006_	Z¸H(;@® sjá@_x0016_r8trÀ_x001E_r_x000F_ïW_x000B_t@Ô_x0008__x0008_¸ö@Ûò_x001F_l"_x001F_À7ßëëä@0n@_x000D_§ü;@6¢_x000B__x0002_¸@éCò_x0007_x@"SX_x0004_gn@Ð_x0008_Ü71~@L_x0015_í_x0011_Þ£@z\2»öLwÀ*k*1d_x0003_x@o&amp;WYï@7Ã6ìê_x0004_@OAë²âRr@OvÎÊ_x0005_@¤Ý\Ø_x000E_~@©Þ_x001D_x_x0001_Ó@IO6_x0019_L@'cÄn~è@ò}v_x0016_6¨@ÎÖÅ]JÆ@_x000B_7[_x0010_]@~ Y¹_x001D__x001C_@0®¯#ð|@¥ö(_x001B__ÀÜç_x0004_³_x0013_@_x001F_XB3dÀòÜÙ_x0005__x0006_/×|@ä!wf_x000F_Q@_x001D_=@¾wÀ3¾B¹@_x000F_D¢_x000F__x000E_­@Úñ¬+_Àñ_x000B_i]&amp;~Q@_x001F_M_x0001_	À¹æ_x001D_ÁÌs@¿ÜüGÍ&gt;Q@Hÿv}ÊÅw@ãþ±¢XòpÀ*Xï`_x0010__x001B_k@N_x0012_wÔùRh@¶_x0015_r_x0001_µèv@à¡ÓrÀiv±¼@¾E_x000F_Næ¿o@%¥ÅÛ_x0002__x000F_@_x0010_9®2J-@t§n*½0ÀìdB@ä_x0005_-_x0007_T_x0001_@	C±@Ý_x0011_e@jö_x001A_õò§`@â_x0003_wû°v@Äò_x0004_8Þ:@a,_x0002_I¾_x001C_@B!Ç"ÿ§ÀÞ§_x000F_Ülñn@JºEq%l{@_x0001__x0003_~_x0005_Aü»_x000E_|@ÁQcÃlp@zlV_x001F__x0015_w@¼º+WÙ@Ó_x0014_Àä¥ä.°¨@¬¶.yÀ0U¡JW@¨ÕôÂ$ñf@T$.xù@_x0017_§"x_x0003_~@J½êx_x000F_s@Câ_x0002_è®¹@r_x001D_e"B}tÀ÷ _x0001_]@^2ô_x0003__x0008_xÀ_x0004_tÕQD½@~"bþî+@`-êýn@1_x0018_àQy@ íÎ\ïõ~@ÒýÅît@&lt;ãÇ×_x0017_«~@nwõht@øÔÀÑJ½i@q%ÅC@Øw2ô_x000E__x000F_@TÖkTWs@_x0010_DïC@ãàKiø"NÀ`_x0011__x000B__x0012_$I5@_x000B_G5_x0001__x0005_ÞV@lÁ®ìÝ@h4ÊÊbÀ_x000C_P_x0013_N_x001B_p@_x000D_Bj6v@ÂSyén@p_x0004_§X®_x001F_@ô!_x0004__x000F_£ø@6(Ôuây@cèjíÙT@ÍþY_x0002_ç_ÀQ1TGßÀëCä_x001D_Ä@ô±_x0017_¢ddÀvìÂ	UPfÀç+ª'à@_x0016_MZÇb¹@	Óu_x0017_ù;ÀÅ'£Mb_x001A_@Æ^Ò³UÅ{@ò_x0002_!úaâ@"a&amp;_x001D_@¨ òß£c"@ÓHp¢,y@dñÿ_x0003_÷fQÀÒ/è7jw@Xù&amp;òQ/mÀ(_x0007__x0012_;'@¼_x001A_íOÀ_£¡m=Àß_x001F_?q_x0015_lWÀä3Î©Au@_x0001__x0003_*N¬Ù8@¼ØTG¶øÀÑ_x0006_Êc@0SÖ\_x001C_@Â©$rôFN@oe«vpM@Ö1_x0007_Ók¼eÀîÿÉ_À_x0006_@_x000E_âÅ5]r@~_x0001_îÔt{@··Ñ{cÀUT¡áé@ g»_x0002_Jìt@*f¢_x001E_åp@Ò'¹»Hw@¦_x0014_àîö¡k@r#Ým¬^@àöÿÏã@ÛÌ]ë¡_x000D_@`ä{î_x0008__x0018_@ìÉ_x000C_å@XQ®ø.&amp;@©iÓmìëÀB¡yÂçÀâI*tn}@«Ý¯_x000C__x0002_ÞyÀtS87p²@Vd_x001B_G¢¶M@!3¼G5û?´z_x0003_ü_x0011_6@¯çÝÆ!/@zôK¥_x0001__x0003_Ê(|@0ÀD_x000F_õ_x0001_`@`q/}Ý~@ög7ÒvÊ`@÷s_x001A_é¿@_x0001_*Ù"þl@_x0002_¡ô'åW{@èÛ_x0007__x0010_Ð}@¤ÝÍ_x001C_iÀ¼} ¡VÑ`@¤nûpO_x000D_v@«Ëoú¨@Ê	;ãQ@ß_x0014_6Ç_x000B_ÝwÀWjÑ¤@W© [Të@úD&gt;wHc@È9h_x0006_*_x000E_@_x0011_,éò#ÛtÀÜ*_x001A_´BÔf@·Ð_x000E_; æ@EÒ¸þBs@c]Zz/]À4_x0014_Ý8W@_x0014_¡L_x001E_þÔ@_x000F_8ov_x001A_WQ@8ØZ0Ü2YÀxláÃjæRÀã§ÒÆæ&gt;vÀÈ­Û²(f@¬SÛ_x0007__x0015_b@ô_x0007_q@_x0005__x0006_zîD_x0019_.@_x0018_F_x0013_Âý_x000C_.À@_x001E_ð3R@_x0010_¨ï_x000E_w	ÀÞë@¬7É&gt;ìw@_x0001_T_x0019_Tõ_x0018_@¦µm(+bw@H5¡_x0008_$v@Äv¼IÀ_x001E_0Òn_x001E_Yp@#qÀÂ¥@þ¿¶âCßy@û_x0013_J¿ \@i M_x0004_$NÀøÅ»ÈzÀºg_x000F_ü_x000F_{@ëûlçs@Þh_x000F_ú¿@@µ¢haXÚ@ZÒ_x0002_ïÄr@Ü6_x0007_;l@ýµE¾çQÀZþ×_x0006_Ì(y@,GæT_x0003__x001A_g@\_x0007_rþ ^TÀkÚÚeÛC@;Å¿_x0015_ô@_x001C__x001F__x0014__®1@Qý_x0006__x0019_·]À~°_x0015_¿ÆÀ¤ÛÇ5_x0001__x0002_|@'_x0001_KCfz@ºcËé#_x001A_@}9:M9Àb·to¬QÀÍÞ¾)w@LÏbAÁ@@DúuGÀ¶@ú¡]nÀ»n_x0005__x0012_3b@öùÐ_x000F_@ùs¬q@ONc¤a?y@oM¾{ß=s@L¯gÿ7_x0005_@ä%zâb@ÊSKØQÑ{@Aæ.¥Þ_x001A_@Çþ.!RU@Õú_x001D_Ä@è1ÙeÛ@º7é]55@cêÆ¯g¶@pwO;Þ1ÀLuìa_x0008_Éw@ýùIÏýV@_x0010_IeËw@ì_x001E__x000C_°3&amp;nÀQõ_x0013__Hq_@`ÝbÑ @ÀC_x0018_í*@á©JemS@_x0001__x0003_±\Ë?ñßt@´8_x000F__x0003_ö xÀý±Á¦§_x0006_xÀÀöi¿"~@j¡$Ò~©u@_x001D_UÿØþ s@_x0015_Rà¿u@Ð°åþ_x0002_q@Ù]KkÀ9ÖÆ²@Ûa§t&lt;ÀYºÿs=Ö@¸t¬=.x@_(í0!@SÄ&lt;_x0001_ÿ@Ì:¯#Nuu@³Ø[_x001D_@n³îàþ@²­*_x001E__x0007_æ@,8_x0001_h=@z¡_x0005_½YÀ_x0008_~æD+i@Îm_x0012_OA@ïÃzË¶@Ü3_x0007__x0003__x0015__x000B_p@´,M2ÀÅü4Ë_x0013_cy@hi_x0005_¢Ç§@_x0010_ÿ!ÂJû_x001A_À_x0013_t:XÅAÀ(o1_x0017_µð4@!Lª*_x0002__x0005_¿cxÀ_x0002_K^Á»fÀÑ&gt;uEL±@ ¹ËëG~@®þ_x0004_ÒKñg@6ÕäÖÒK@7_x0006_,i,@2Ö6À1²e@Îë33r@ }á²âbk@|ùëP»@Ô¤ÖÙ@Ñ¤¨_x0012_G=rÀn;?_x0007_¨@¯}^íÌP@¨êY_x0003_Yý`À ª_x000E_ÚqènÀÛ_x0011_SC_x0011_À/Õ6ÐL_x0001_ÀxÌpjÀ]=å_x0015_@³zô»cH@_x0002__x0010_´^f\ÀÄ(3_x001C_;6@oòZ{SÀE_x000B_®_x0010_­@¶_x0017_9Zÿ~@Ü_x000E_ÕÍÿf@&gt;@K=gPÀ_x0019__x000B_woÀ+?_x0001_d@_x0006_«2y¶@_x0001__x0002__x001C_.)÷{_x0004_@¸,¬Âo@ªË_x000B_UÂc@Ö_x0001_@'_x0014_*=ÀTÏ3iµ`{@ò½_x0011_&amp;üC@7jXha@ò5-ë@À_x0016_p,6®_x0007_@smGT_x0011_CÀðò²ÙwC@à4B±@¼tD+Ôê{@úXr_x0001_ßu@êæPèÒ@ãò_x000F_ÖÄÿ@pk}ö_x0016_!_x0019_@_x000E_:Vz_x0011_@²á¹nÃÔ@½Ñ&lt;9@Ð&gt;¾_x001C_0èRÀÙ¦¼ôÏtÀ_x001A_6I÷_x0013_@Ê_x000D_ÚR6Òh@_x0013_i§'6@ÒÈm¾vi@äF_x0007_~÷ÕdÀìm_x0002__x0002_LÀ&lt;v÷Z7@®c_x0012_4²^@Àøè_x0001__x0002_9n@Ë Íî²_x0006_u@¾Ús¸ÀBÃ1óM@;=q~úã@@ë1_x0016_QÖgÀ^¥ê¸C6qÀ	_x001E__x0008_Ý³@&amp;Í@ÇUÙ@@øà×_x000D_¾@_x000F_uêT¯@76ª/ÚUp@Õå_¨\_x0015_@/©_x0011_OÁD@ûßVÓÙ_x0014_@d¤_x0013_A_x000D_C}@&lt;òºÉ_x0002_.@ë*n_x0011_ßõ_@&gt;È_x0006__¿3@2MCûüèp@R_x0015_U¯}@§-à»ûÏ@DÒ(ç@©_x0013_¿ÛÀß±Ó8H^@Âñ_x001D_³_Øg@9/_x0015__x0004_%5@Eu¡_x001F_i@*_x001A_êýð'@ÜÎæôÛ_x0002_GÀ9°þ³q@Cyðr¤:À_x0001__x0002_­ûpð\	rÀ.V;¼Y5@`_x0011_°_x0005_B9{@Ï^Vdh_x000C_@køöðÀ@3áÕ½&lt;oVÀ·F1è3PKÀv°avçåkÀ&amp;tóAÁ@0Ãºðf_x000C_l@+_x0017_X_x001D_ï@ZfB_x0007_oD@÷ô,v@À|_R6z@Ñ_x0013_T]%s@&gt;aS¤_x0012_ì@@J¤_x0017_l7À`ßmy$·xÀU2dBª@@_x001F_×!Ä}À_x000D_Z/KsÀ~Ô_x000E_¯»@_x000E_jEÈ%µF@¬dzw0u@ê©u@¥ÛÎcªÀö	4C®»r@¬_x0008_äÍ_x000C_Îq@á£ï#Á@Á_x0006_%ù@_x000D__x0002_ESp@ì_x0004_m_x0001__x0003_$´@L_x0001_t_x000D_«!vÀ5q¡Üµ\@là_x0013_w_x000F_GÀ\ù_x0002_ÁÁ_x0001_p@ÚËÃêCr@£_x0003_TÖ;ÏÀEb-á®@ë_x0006_R5ò@B]Dy/@&amp;jÓºê@r¦É*Q_x000F_@¾_x0003_w2ÌØj@_x0016_ø_x0015_ag_x0007_G@À_x0010_kû_x0007_2t@·aÄ¬!\@`?YT1{@Rp&amp;_x0018__x0004_@XÒ²õ­@ø&amp;_x0013_L0@I_x0012_i;Æ@þ«¹_x001D_sÀRðËi@BÔ]¯ÙMkÀµ_x0014_«/û@Î7ÜÄ$Ö~ÀqÅBÓ@Â³§ó_x000E_Ye@$ÛUvëq@­â@Ø@zK_x000F_wIa@f×_x0004_é}@_x0005__x0007_H)5"_sÀÅ_x001D_Ä&lt;J@ð_x0006_B_x001F__x0003_@©_M_x0007_÷Ô@¿TXjE_x0019_ÀîJ_Êr@_x000E_Dü$0u@;_x0011_tÀ°Ö°AÀ_x0018_@ÝÝ_x0001__x001B_^@_x0011__x0018_¿AñÀ\_x0019_á«oþr@N+ù8k´l@ßÆÝ7@cØ&gt;^®@çÕsÛÌ_x0004_@p®æÉàn@~R %&lt;&amp;@giD^÷5À_x000B_Úo­èf@í1MÁÿëeÀjõ¼_x0018_-¸@ÿ!^÷0Ç@KÍ E9@_x0005_ÿÀ_x0018_èÊh@^krà_x0002_@_x000E_1N17@W_x0017_ÊrkÀUl_x0019_¦_x0019_@,_x001A__x0001_ÙÍ]@³Ìs@\Ë»_x001F__x0004_	a_x0002_@_x001B_õ_x000E__R@HÝª²¨Ok@nºnëÁ}@®_x0007__x0018_bË_x0003_@cçd_x0015_´(@&amp;ñGd*|À{_x0007_´ÕQ=@na¦A/EeÀ«ÞÕ¹_x0010_u@_x0014_[N½_x0007_@&gt;[´_x001B_u@O;_x0008_Ü³$@S/_x000D_1	_x000D_@jCùä@l_x0008_µFú_x001F_ÀP_x000D_ÌÈß$@®}39-_x001D_À)X_x0011__x0006_/Û@Y{_x001B_Û½ás@·ò|¨Y{@ÌI¬ÊS¯a@K^×~_x0018_&lt;s@_x0005_åâ~8dq@ÒÁ_x0001__x0014_Ó&amp;@æñpô×@¹_x001C_a»»@xCãóÀX÷ ¥@V¿3däâB@Km_x001A_ãy£aÀg_x0006_î@_x0002__x0004_d%_x0012_÷wÀT;Yó@|_x0014_Þ¼­v@vF]¾¢Ó@©_x000B_ÀV_x0001__x0002_u@44û_x0018_Àj_x001A_]¹×1E@ÓVäç\q@ÕP@Êl¬@yC±í~u@ÔtÎ_x0010_ÕÀ*0f;Gt@K?æM_x0003_y@ÿ@J_x000F_m@ãå÷_x0005_C{\ÀìãÛ¸@:±;Ç#@¶8+(	ÑA@¨£q_x000D_'o@o8X_x000D_éw@1¹g|@@§¶e°å÷¿_x0018_Èè9D»@f/y_x0019__x0006_bÀä]Îä3Â@_x0019_{_x0002_{3bS@Åôß7¡]@+ßå§;5@ï×K3bÀ3wÒp­EpÀ)3¯a"UZ@Ï_x001F_¥D_x0002__x0004_úÀÐi-Cßh@v3-_x0002_Õ_x000D_@¼_x0018_e ôG|@±â­7¿Àj_x001B_mâ_x001B_ªt@e¦1ñ@hÄ	ý_x000B_äk@_x0007_Úä-@_x0007_K¬_x000E__x0019__x0003_vÀzc·òÆWÀV4Ï°"@ÃÛ_x0007_&lt;Ý@ÚCùQé$@òÉ1³À_x0014_¢_x0015_ëø´@i}dÉå?U@O-ÙÛ/ò@x_x0004_x2j@_x0005_/!¹oÀL\î-_x000C_+u@CçÜ_x0004_@s_x000D_/¸_@JÑ·p_x000D_@À5_x0005_Ï_x001C_sÀ]Ç[¤A_x000D_@B®~_C¥@_x0013_ÿ"üVw@g_x0008_ÊÓ_x000B_åsÀ/óJÞV2@_x0016_±_x001F_b@þ·Ön_x0001_f|À_x0001__x0005_¹Àª@ßëp@&gt;~ø_x000F_f@ª@!V£A@Âöÿ_x000E_ëª@ÆÁóà°_x0004_H@Mg_²@ÏÿtOpï@_x000E_«_x0015__x0017__x001E_¸@l_x0003__x0012_C/`@½g$§ÙW@«g_x0005_5*@ _x0017_®*m@6_x000F__x001E_äj~@Ú2TÄò@p)w7z@À&amp;ïè÷á{ÀÀÃÇ×Ìh@é_x0010_&gt;o_x001B_Ëq@_x0006_4øûkÀä_x0005_½®0Û{ÀßçN1æÈ@1*£»÷?F_x0012__x001B__x0002_Yª@ì»¦b3ÀvZ¡ÞKc@_x0002__x0017_E	Çl@Çè-&gt;Q@V_x001A_©°ßF@z?[öt&lt;L@ÈÁbYÝ@ßpá¶Iu@Bà2_x0001__x0004_Öý@z¼ï7ðDÀ-åf~lâ@f «ï÷_x000B_@ÔÇ¨_x0014_2&gt;~@ºZ?/Ü@_=ªëõõiÀßN¨¢öÀØbAÿÆ!@ö&lt;ÐFu@¬0.~@Ô\_x0017_@_x001E_Ê&amp;ÓZiÀ^n_x0011_fV@&amp;bCñÀ/&lt;QòY_x001A_r@Ý	Èîh_x0005_@#_x0015_6cÜ@¬uüN¾{@¤np&amp;_x0002_Ïv@µ_x0019_PpÛÀ=ù_x0003_õø÷@sCX}¥+\@	M¢²$Ì@ó"b9ÜqÀÖàËõ°gÀ`!çU§v@Ú¦-©È@_x001B_¶_x001E_yÖ_x0003_zÀuÆ	ÔP@_x0012_;ú5¸@ÊÅ÷g@_x0003__x0004_¡_x000F_ñã?=@tHÔÊ)p@^_x0001_=î¯ÀÍ2_x0016_ ô½v@ºU¶$Þ~@¹«âyylÀ_x0018_ÀN¡@Ò(@U_x0005_{@\GÜ(Pa@åV!¶´@_x0001_JþÞ£.@xH¼_x000C_r@¹.Nñ¹Àþs2õÅÃjÀb!ÿWÌ,I@78ïw`l@_x001D__x000D__x0005_X¶?U@$·¹Ñ×\ÀtfP¸j@_x0002_Vÿý@Ð¾æ,£¨@×N_x000B__x0004_¶@Ê_x001A_JUþM@¾_x0015_Ã&gt;e@NßsF|@_x0013__x0002__x0007_7u@8P2±@ô,Vü@=È0&gt;ê¢@êÝÌ__j@J_x001C_X=õH@w£_x0003__x0005_E_x000B_@¬}_x0001_L@lHjl56@ ,ù÷Ðd@ Õ_x0005_ðÛpÀoé)»@d_x0010_/ßhä@ÿyBø_x0012_[À£(Yb^@_x0001_ßi_x0014_é_x0015_wÀÐ.¢{ê/mÀýxä^K@ÁV_x001E__x001C_¼@ep|§_x0001_¦dÀ~þ!rkoÀÅv¶`Ü·OÀÊ_x000F_¸ð¥|n@k Ý_x0004_@Ê»]Þs À3¡°¿ÆKÀ÷S}_x0005_cor@]þZ9úñ@_x0015_H_x0002_N­Àîó%V¸B@LýÈtD_x0005_w@âXèMºAx@t;")	Db@_x000C_Ú¶Ò_x0014_Qf@_x000D__x000F_5u@d`ç&lt;_x0002__x0015_@Ð_x0015_Ý_x0007_(h@'ÀD`À_x0001__x0002_b§ÖÑK@VàiÒ¦v@5nÚÝ_x0006_»ÀÞ_x001B_¤kðy@+¾;\Ð@¯ºÕ½µH@X,Q©ÝÀ$áñ_x0019_@\úæ.VtÀÁÝ%Ó"Q@^_x0019_9®@Ê¬1³YÀý_x0006__x0005_Wú@e1wS@±jðåún@Êà	Á-V@&gt;H¡_x0011_À_x000F_?¬HÌ@ÙßlÝzé@êéÆÒ[d@(oÏ~o_x0008_bÀ_x000C_Ú_x0006_jÉ±RÀ&amp;E­K_x0014_Ò}Àt±eh_x0013_`@ææ9P Ãu@0Ä_x0011_FEr@é_x0011_ÿbQ«@¢éÎ4ÒF@úM«&amp;R@±Db¦@_x000C_eVì_x0004_ËÀæ_x000B_±¿_x0003__x0004_GQgÀÇè¼	iÿ@ÈÆ©±_x000C_/Àõäþ^@Ì¢æî@Ôêy¬¬ÒJÀW_x0007_¨_x0014_ãjÀònÖvü@³_x0017_1÷ÖlÀú&lt;YÛ_x0003_Dm@lQ1ýnÀ¬H]X5ð}@ÆmÔEXIjÀÑß/{Ò@¸L_x0008__x001B_uÓ`@q ó¸ï@ØÖ&gt;ÊÜÀÕUÖ_x0018_©@êb~$¦jo@ÃiõÑcqÀ_x0018_½®ÁEtt@uçòæÕq@Æ_x001A_r?_x000E_UbÀ_x0004_Jxü¾ùw@JµJÿÔA}@P¢Pw_x0001__x0007__x0019_@ãÕR_x0019_û@À­þ=_x000E_u@_x000D_ø1¡ç|VÀv@_x0010__x001C_U@ÉdÄ?Ô¿@»[-_x0004__x0002_Ä@_x0003__x0005_ (¡uà[@¹¨_x001A_VexrÀv÷¿°_x001C__x0008_j@_x000C_jI|RFwÀ.í_x0012_`@Ä4}ZzÀ@þ©³	X@_x0004_}E¶AÝ@ÚnÓt`g@lx_x0016_¬Z@ kz'_x001F_@Ð_x0016_?cÌ_x0014_sÀåTù_x000E__x0012_v@¸_x0018_JJ}î@I[û@¤«ç¬­E@¤Ò_x0011_ùûÀ`@ÚO9 5x|@êyèdò{@9×ó´_x0002_|ÀJÖýRw@ã_x000B_Æ9¤+@ß_x0007_ÂÙý{@Ñ«_x000D__x000C_ÙQ@_x000F_ó¢Ü6m@RÐX_x001E_´ÀîÔ_x0017_`Æé}@óâ?½Ì±R@øòÆpG0À¢&amp;sF_x0001_óK@£Ö_x0001_°àö@2uÃ}_x0004__x000C_ìo@Lí.°_x0015__x0015_@}Ë_x001B_ª_x0014_X@·O")ñWÀÏ§[«_x001B_w@VÌIXÀèEDØ_x000B_@6u(_x0019_uÀd_x0006_ê\$z@%à¦_x0004_ñ"{À_x001E_íYô_x0003_{@«û[_x000D__x0007_I@ø+i¿KìqÀ¬=øëãkÀà¢/a@èiÊ_x0007_`5ÀÎG2_x0010_§g@çpëfrµ@Ðóöç¦n@_x0008_´q	­@Q_x0010_3"ÝÃsÀ6sÓÚ_x0014_æ|@Ø_x0005_9ô$ÎPÀX_x0007_¥´@§)_x000E_1@e50ê_x0001__x000C_@g#kþQHÀKx·_x000C_+xÀ_x000F_öXIÂÜ@ÊÆ"_x0002_$Ñm@ë_x0007_W®m{À_x000E_ª_x000E__x0006_Ô_x001C_@_x0001__x0002_+_x0005_=EÀÐ¤")_x001C_@Í¯Û:5@f_x0007_À¿#k@ÐÐ©-8@Ý&lt;ç¹ÌZÀÀ×Àé§@âtÝß_x0004_'eÀ_x0004_õÚpZdÀIR¦"¨¡Àó±D*\_@Ïv	è¡EÀñ¥ØZ®_x0014_w@"Sbã{@õPÁÛÆMÀei__x0004_¨ü@_x001C__x0010_­µx@p Òï@µmR#ßöZ@1ê½£@Å÷ÐÞ·ZpÀnzWM0t@¯º:ÑáhYÀâRíÒ9@²ÓIôxâ~À;Ð&amp;f@ÖþÎ8|o@gÉ_x000C_!Ë&gt;ÀH6×4@è¿H3Yb@Â?·ý@iü=á_x0004__x0007_«JÀ×ü*ü²³_@)s8ÜÊ_x0010_Y@}É_&gt;ï8@k3_x000F_;&amp;v@ñ_x0007_FÁ@_x0018_ª¤m_x0006_ÀoO_x0017__x0016_I@è'{|F@Ç´$Ö(²@YàÔÔÊw@»û_x001F__x000B_5_x0002_Àl&amp;&amp;_x0011__x000F_=@ßÜðY¼t@_x0003_ÆÞ_x0003_r@¸K_x001F_Ìcû@ÍPIÓÐ7@ _¯@y_â=!Q@_x0001_á_x0005_ôP@å¢»_x0003__x0010_ÜV@7÷_x001A__x001A_@a¶VÐ_x0002_Q@I_x001F__x0019_OI\ÀS_x0004_NÙ¨¡ÀDmÊõþa@ÃÝ$;ÅKÀ÷d_x0012_Z~V@_x0001_`_x0016_)4=Àðp\úòã~@í®ÊK¦@nPjëÆÊ@_x0003__x0005_ð_x001E_[@µ@þ~%_x000F_AñPÀ5ÐO(?ê@ºÈ£LÖ_x0006_@òä1á_x001C_{@íÀÆ_x0001_4Y@h òFH_x001B_v@26uÈ_x001D_.m@îj¯zá_x0002_uÀ_x001C_ÿ×¨_x0004_dqÀe8_x001F_LÓÒ@¶ögkäRk@¼Ý_x0007_À;{@º¨Sy3K@Rä* çL@¶^!/_x0004_ÀhÌ_x0007_6ÿ§e@__x0006_å_x0007__x000B_|@?Ó?fx@ìTnzf@Îé;}¸z@Ýyìhú{À¹(W¹ú¯@_x0001__x001A_^%_x0002_ÛHÀMbÍXC+@[_x0010__x0001_ÅQ»@55aá^À)6Ö_x0008_À¹@@_x0017_9"@sU*Ù£@ìü3(3Wv@È_x0010_'!_x0001__x0002_vûq@Â4%ó@ª_x0002_Pà/_x0003_i@ê1_x0017_ðH@Ð_x001F_¼ZQuw@¸Ë·ü(@+ö´_x001F_Ü_x0012_@M³ûç%åÀ_x0016_ïÂ##0b@Q_\Ï@H	cúr@S°§Ý_x001A_[Àº_x0019_¤ÿ_x0006_e@_x000F_ý1²@°ÕçË:@yw²@D_x0017_ÃÊÛé@`L_x0014__x0013_&amp;Í@ù_x0004_då´ú@ùÈ_x0019_Úï-@ý¦?"®ÀÈð_x001C_ »jÀ·_x0017_y9«r@êùxÇÏk@p(ûzT@Ìè²ø_x000C_i@Þø×¸_x0017_­@Ô_x0019_+}&amp;_x0002_x@^}_x0012_¾_x0018_@àoÚ_x001F__x0008_$n@ý®êNº0@Þùlnz@_x0003__x0004_pì_x0007_ê_x001D_H}@X_x000E_E@WK_x0013__x0014_	À&lt;ÄÍrjª@Åß]|_x0001_À_x001A__x0010_ì_x0011_s´@F±ú[zZRÀ_x0010_Ò^­s²}@°_A5Ö	@Ä°_x0012_c3íZÀêö_x001D_Qe@+_x0016_ÂJy½@î£$ãUÀ#kM#{x@úÕcÌàøtÀ_x0008_¨_x0004__x001D_|@VIù@üÌ@IÄ_x001F_ÏAwÀ_x0002_Fì_x0017_ÆÓN@(öº_x001A__x001B_ò@$_x0004_¬$d_x0011_&gt;@_x0007_¹øÂ$@_x0016_ÕØßª@8xY_x0012_@#¾_x0019_1À`Às:­ÿg7^@°-R{@wëdÑD@_x0018_z_x000D_©_x0006_@ójoÕ×H@ã_x0019_T_x0007_ú@ÿ_x0001_ÀT_x0002__x0004_¬ÈÀlà$Dqó@®Sãÿzý@Ná8ÕÛ@#a_x0018_¡9À_Lèeó@!Á#¥RÀ¸·£ðAÀîmUðfB@Õ_x0008__x001D_´¾@E_x0015_QÛ	Þp@9²&gt;!_x000D_@$Å]`Sc@Ö-I¯5@P\Á²ó@O`_x0006_í0_x0003_v@@_x0007_&gt;oU[@Ó¿a_x0002__x0015_Ú@ï¦þaUy@ð_³R_x000F_+yÀúo_x0011_ÒS·}@k(o_x0017__x000B_¸@ª`³_x0001_)úÀÅÜeû¿@z_x0005_ø_x000D_BduÀY}û2_x001F_@äm_x0011__x001C_¿@jU_x0007_{Àüß_x0010_ò§@z_x001E_BL_x0019_I@Ô½_x000F_s½ÀzÛk^p{@_x0003_	Ë'@_x000F_WWgÀ,¼_x000D_²_x0004_YuÀ('Â]_x0016__x0003_z@§_x0017_®¨_x0013_^@ù_x001E_ã·òZ@Ã1&gt;¶ZfÀBÃóOH}@æ¨_x0016_wHx@ÜÄ_x001D_±{{@÷_x0017_,×lÀú_x0013__x0008_¯YÿvÀ_x000E_&gt;_x000C_;@,¼ú_x000D_µn@L_x000B__x0011__x0002__³b@ýgæð_x001E_gÀÖ^_x001E_D_x001A_îh@'_x0007_»g|\@@-ß_x0008_ÅWÀ¾3MÁ*b@°éû_x0011_«@Õ_x0014__ð%_x0005_Àûå¹D¬=@ÿëò0»@Hg;®_x001A_@øêñ½·_x0006_{@,ZU@jtB_6G@TTG_x0001_@_x001E_­_x0011_@4_x0004_h@H34®wôb@¾Åòey@XßÄ_x0001__x0002_/«z@´öåªhñ@¤ÌEÍ_x0014_6@DQVÈeg@Oþ_x001D_"A@CÌ5ô_x001A_zP@h´ãÄz@ð~qã p@ü«o_x0018_0ÀÖñ_x0019_ñ_x000F_P}@òqp}á	w@c_x0019_ÿF@Ûóâ"òa@=Â¸W¨J@rÅ_x0002_(@èk_x0006_·k@5äÌ2@jdv¡!ðcÀñÕ¨_x000F_¨@mnD¨é@@_ÆyS»¶PÀ_x0010_»_x0017_+h)@¥ðs»§ã@ÚøqH¡w@(3NèÅ¶n@Ð{_x0012_:·.@Dñ©ÕÐc@²Qt_x000E_[ér@dÔ?56jÀØÎ_x0002__x001F_xÀêÙGó{ëx@zôZ¢6;s@_x0007__x000B__x0013_0ïiÁ_x0015_@u.Ò_x0006_S@è/ÖU¹aÀÆ¼*0¥iÀØH'	9y@ß %bC@àµFÃ§*8@N	0Û¬v@Rsp_x001B_@;2«_x0002_Æos@'íÝ@@µ_x0006_`_x0014__x0005_@_x0003_}I_x0004_°Á@_x0001_`_x0015_£@hzòá0\x@ôY%Ê@aüæª5@Ìå1uJ_x001F_ÀzÆ5õ_x001A_Û@Je·ë²ïg@ _x0005_Rîâ@Ì ~½_x001E_Ag@Æî2H4³@_x0006_%ñ5wýKÀé_x0008_Ù¿ð}À_x0005_ôòÖ_x0005_Îy@I3û²(K@;*_x0004_·@(_x0018_ð#@_x001A_[Ýû£c@d¾Ïß@ª_x0015_úÿ_x0002__x0003_íÒk@|­Z·_x001F_|@_x001D_M,~7uÀ_x0006_i²²_x0013__x001A_v@Z_x0001__x000B_úù`@ÿaY§¶¶y@9áCtT@¼_x0010_=_x0015_*@\ÎlyOýy@ Ô^M_x0018_oÀºç^^Ì¬@IÞÝÝ¶íu@yên_x0002_hn|ÀR_x0015_J_x000F_g@ÂÚß_x001E_i2@_x0002_c'õÄa@EL%GÀC	ow]AÀ{_x001C__x001F_f,ox@@ËEã »@_x0018_gìáá¿FÀûsN­I¦_@Úd¡¾ÍN@Ýß}Z-ã@iå_x001C_("t@Ì°¸I½³@pJ_x0012__x001A_vÀ·0æ%&gt;LÀydPKt¢@iäÔOÀ	ÌE.F¼@»kt_x001E__x0007_v@_x0001__x0006_ôbÔx_x0017_kÀÐ_x0010_ßlj_x0015_@Ö¼_x0012__x0002_I[@]¡Ã cÀz)cþ Jp@Tê¸_x0007_éû@ûÏ¬Ù|À[ÆE_x0001__@"fNé_x0001__x0001_B@ê9í_x0008_oG@:Í_x000F_ÿK@þ(&lt;_x001E_xb@nr&lt;_x0019_~@GTm_x000C_5@PQH_x0017_BÀ_x0001_½o_x0014_¥Ò&lt;À"T²4qÀð%AXb@Yqd_x0004_YVÀ_ÿKGCüÀ|iË,ÀhÐgÞ2@!MP2l@LÇµÕ@t¾?.nÀÂð_x000E__x000D_eJÀ×_x0005_6FV"@ÝÕGù`Ø^@x3M_x001B_³@@p_x0003_§ét@èÆ·.)ÀdÏü¹_x0005__x0006_À_x0014_z@Zìï!±ÄbÀ_x0008_c~8ZUCÀ´_x0017_á÷Ì_x001E_À° Áý÷:uÀ[Æ_x001B_4£xÀè_x0017_}/z;LÀöHGø"8u@S:ÍZÀ_x0011_@Ë£Mzx@ö_x001F__x0016_¦Z¦@±cT"&gt;K@ÌO_x0008_Â.@_x0004_¢#³ÿð@;^?ï«(@ÿ_x0019__x0010__iU}À_x0001_=6»L@&amp;ÎßI_x0010_ñ@_x0014_Ñ}Ðì2@L&amp;¶xß_x0010_sÀ÷è_x001C_ÐæÜWÀ=&lt;;p@_x0015_Qµ&lt;ÀfÀW^@ç¡Û_x0012_	ÀÆÖ_x0003_å_x0005_¯{@á®¥è+\@2nR+º_x0016_@BÞÁÿ!i@èû)±Öy@'î/_x0002_ÝýÀ_x0005_|ú_x0013_s|@_x0001__x0002_ (_x001B_7Ïîp@_x0005_ÍÂ5ýw@´f;í{@ÄR_x001A_[vx@¬[m¹ÉWtÀ°"ø/_x0001_@ìÔwÄ_x0015_-t@äÙ@_x0019_@&gt;ÐÊ¬ÍÈ@öM_x0018_¼'$G@äÁP`@_x000E_¬äë-öq@X´¥þj@ö¬}áÀø_x000B_×`¢e@J¿´;æ´@VgË®Dúw@ÜälJ¶ã@9_x0019__x0008_ðîépÀQµÓYñv@¥HRÎC«@Å_x0008_Ýêz @ûVãJ¤_x0004_@!FK¦ëQ@èÙS£_x000D_F@ü_x000B_æ@Qý6Å½NÀ¢_x000D_ß_x000D_£lÀïðn_x000D_¯Lr@æI_x0006_ÚS_x0015_@pK?¥Í_x0010_ÀÎKxÄ_x0001__x0002_Û_x000F_@¹W£Ô`u@·ÁY1_x000D_@"1_x0006_hc@n¶Â¥_x0014_Ò@ð;íÙ`_x0017_w@FmdÊKy@gó]wÀ­9J¤&amp;Àö_x0012_ÄIi¥e@$|â#£n@|Î@P}@_x0010_º?¡CÖ@8ô_x001A_~®#@z}/ò@|_x0003_ç³_x0014_@2Ä©Úpzg@_x000E__x0011_|9Gr@×_x0014__x000D_ºà@`[ÌÀFÀNJÚ}å_x000B_@Àýþ3x@Ó\@¸,^$	_x0014_w@I_x0006_ÞUi@ëÏÀsv@Â_x0014__x0015_¼Ðy@i&lt;ÇV_x0017_|ÀõÀ-k}@#t¨z@Õ¾ò@¥Ív-xÀóê;ýãX@_x0001__x0002_ÛsªýÊQ@K_x0011__x0004__x0008_âWt@$2ÂÄ@)­çou@¬ ÁÔ¬}@ôñWÆ_x000C_@Óp_x0013_Óî@«_x000F_]U`@v'V+Rd@t_x000B_!Û/g@ª!Ó¾_x0007_ü|@®_x0016_&amp;Ê@4@_x001A_{Â*3N~À¼¹Í_x000B_ÆFmÀLJÁ¯¹À_x0008_Ü"Ï¨@ÂhÝ£:r@f¼±¯_x0008__x000B_@K®c­@Vüåjf@õý%&lt;4@_x0019_0U_x0013__x0004_cw@_x0018_G_x0017_}kÀ ¾_x0004_M|@%)_x0010_þ[@M_x0010_# -@ò_x0014_{DÇa@	R×ß}À"Ò¨_x001D__x000B_¼@óq]_x0002_À_x001A_'T/@@L _x0003__x0004_´ô-ÀYõ\£hì@ã_x0015__x0019_e0_x000B_@Õ_x0018_ÊB³RfÀ`æEC»uÀu"_x0013_ÈK_x0014_@tÍ7ÒC½@·_x0010_4Øxu@k_x0001_¿©¹_x0001_@¤_x0012__x0002_üÛìu@_x0002_¯n_x001F__x000E_-k@'âÛÐd@&amp;«V_x001A_	ï{@þ¿çzcÈ@ü8|_x000C__x001D_¡a@_x0011_J_x001C_aÚv@Îqþq`£@Ló÷©fÀ_x0013_¹äÜ_x0007_ô@¸X§_q®}@&amp;'_x001B_@í{O_x000B_ea[@ð_x0011_.ë_x0014_ù@¥K_x000F_¦¨-^@Wíú3_x001C_W@ð_x0011_$_x001D_Í)/À_x0004_`X"@Öm@ÆoÅrâ$@¬Òxý:"x@öÎ_x0005_Ò4@\ßãÞ@ÌÍ_x0011__x0011_%®@_x0002__x0003__x0015__x001E__x0005__x0013_W~u@äóÊGV£a@ñÿgróbqÀ»h0i@iQÉÉ_x0005_­@^ä_x0010_bÖL@_x0006_¶_x001E__x0012_`@lß-¨x@V7¨¥_x0018_@êä_x0019_£`_x0013_k@ÊG}ÍÍR@¬j³ aÞ@vÇ©=k@\[ÊyØ_x0008_@Åñ(_x0010_MiÀ&lt;Þ_x0001_ÒË@´Lpå¥ì@Q_x001E_2î (@_x0019_ò]kL_x001C_u@Ô"û0{@,pÁ8Î¤@&amp;4oûs·I@øÎéÕ_x0018_;@E~bê@ÒÈW}é@@%_x0008_ÿN!bÀÐ~k@_x000F_×CCÊÚ@leË¾i@¶ÂQ_x0015_o@&gt; )Àg@æãÂ_x0011__x0002__x0004_9:rÀ4ÛÚðS À,ª¸ñ·*@å½_x0010_Ît@ËwpKml@C¾Ëz_x0003_`Àè±Èo_x000C_b{À¥G	°Dn@B¬_x0002__x001D_F@´h¨jg@á/7_x0016_xw@zy×;&gt;|@7NÃÈ@çÕ_x0017__x000F_ø]À÷_x001D_+­|ÓÀÛTnNÎ/ÀÙkF£[»[ÀôÇÏ«ÀÈ&gt;@aHæJ~ýuÀ§ÀÊ!@ùeï]íVs@_x0012_DÙ9À_x0005_­9ÇþGÀÒ_x001F_û_x0017_åäUÀ½ÜcüP@/Þ_x0017_[Ü_x001A_@µ¿ù*¹@PøyJ_x001D__x0001_g@À?rç_x001A_hh@|öB»ýÎ@hGWwÀ&gt;_x0006_¦ýëzuÀ_x0002__x0004_DÍAùJÃÀ_x0010_¶Z1ñôp@rK_x000D__x0015_r@&amp;0ò¥/ kÀï[}Ð_x0010_@ôøÝlPún@.e_x0006_n_x0015_ÏÀt­õ¨·zÀôý0Ê¹µp@nLWòí	dÀ9½é½ì&amp;TÀâ_x0004_Z_x0019_À1}@`Ù9¶&gt;À_x0011_å¨o5@_x0016_ËÁW[ì@vTËºmfu@4Mâ4o@_x0010_ûôV¤ÃvÀ_x0012_$(_x0006_@nj@f{_x0003_¨ñv@;OßR_x0008_'@_x001F__x0016_»Üï@ÀÌV¿³d@GlH´*@÷JóÕ_x0007_@&gt;_x0001_¤&gt;sh@ø0"]xÀ®ya²Rv`@=Ù'®_x0008_Ç@ÍÊºúªnÀ_x001A_uË7î\ÀÊ^&gt;_x0002__x0003_j}@Pz§ªåä@_x0005_¢ÜÝ8ÓÀyx_x001A_´@ô#Ü_x0005_x@^_x0001_î_x0007_³@Ñò%óCiÀnåVÝÉ@ôÓPÈ'Fz@_x0008_\ãíë@âÉa_x0019_Þ@Äº}!Ø1@rj-/P_x0006_À&lt;Ì]Ï0É@½4ÐÄ²@æX_x001D_ÿê¬H@°Æ_x0013_0K@rã½_x0007_e@|_x0015_ÏðÆS`À6R_x0013_b?\fÀ(	¾é	@y&amp;_x0014_ÈÀQçJW_x0002_@~=6³_x0006_}PÀ_x000B_C©À^s@P2:ÏOzÀKY&gt;±r@UL_x000E_î_x0014_@\¶÷_x000C_À_x0014_@HÚb¥¡jlÀ7¯Å¾@¡oÏÖg@_x0002__x0003_O&gt;ùø££_@sqEKSÀh-î3@_x0010_Rç\¤Y@_x001C_Ñ?f©g@ñcäò\y@&amp;ö#_x0006__@Å_x0008_¯IÎ@vY`*Ä£@_x001E_­_x0011_êýRnÀÖ}¬²G_x0010_v@Æ]Xý]em@¹¢ÏiÑhÀÒLb¼&lt;¨@_x0019_h)»Ñs@{Í&lt;Ó0M@)Î_x0012_öñ@'ÕzMÀiæÊP@ô=JQ$@]Ká£EÛr@Â"Ühñ_@o©_x0002_GL»@kÐÔ£_W@à¿¸Å¾]Àn_x0012_]R- xÀT¤AòVw@C]_x0006_XÐÀ)qøþ6ú@/vx¤@X'Å_x0001_¼u@PÄ«_x0001__x0002_óµ@lV6m,X|@qÈÉZÁZ@ºÊÏg@c®ÍRf@(FR©+I@BQ&lt;EÊ@¶ö~J_x000F_@rY LÌ«h@Bq3Ø	]v@ëÍÈ¬¹Àí.XòÀ_x001C_\¥FÏý{@ú3¶Éä@Ö¨Òn¨@pE2Â&amp;_x000E_@È«Ä_x0017_[À_x000C_ÏÞ/·°wÀTOn×`jÀ_x000D_o½k_x0014_PÀöÈ*çÃA@j²§Äû£À¡Wà¬îÏ@Èn]_x0013_ÓÀ+_x0011_É¸÷^@øOH|~@Qª7¸¾_x0008_]@Õ_x0004__x001C_¶_x0011_I@¶àýd_x0012_@ã+Ewó@nð1cIf@ôóXu+;vÀ_x0002__x000C_ÒÎ4_x0003_¢_x000D_@/_x0018_+Õ·t@Qèç&gt;»]@ÿ_x0006_ãÛ@_x0019_V0C&amp;@Æ4f·Àp@R½{¢@oé D1@_x0014_0ô_x0008_'KÀ_x0004_7_x000B_'.dt@õ¯§Ç@_x0004_B4¾_x0017_@Êsü3J@:#·?L{@Ã_x0002_¦RþÀ_x001B_wZYÐs@o9:MEÜ@ã _x0005_G_x001C_|p@L*ÐE¶¼@|ZiJ½@Ø_x0015_à_x0001_@CBÃáU_@+®}!	À13ÿE÷ÀO_x0007_ÇEI6JÀb¥_x001D_Mö@¶«àc/_x001E_À_x0017_+Û¾cY~À/]XË_x0003_e@_x0011_yÅºÍ¬@Bµ´w°}@ÿ;®l_x0001__x0002_èïu@«Þ¿¥Ñ@K§MÝßÀ_x0018_ !ú«g@Ùo_x001F_Èb@_x0012_. Il@¬øµ²{_x0008_@Ð?ì_x0003_vh@µMâÇbÀõ*ÆwN}[À¦±	8×Ô~@_x001A_óèu_x000E_À_x0012_Y_x000E__x0002_;ÀðMP¦­³e@¤ùÉ,¯¼dÀrÙÊb;¿@.¦y©Ö.@H0_x0018_tXÀ3¢-Ì_x0013_@_x0002_Ãv¯-L@¿vp_x0004_Þ@ IQ¥3@â_eíP@&lt;3P_x001C_Ïèk@S¸ç_x0019_Ä{@Úº§½{)L@¦ñk@ìµ¹Ì@7bâ-K§kÀ0y¶°"_x000D_@JÉÓZ®@¨_x0005_^_x0016_Äâ@_x0001__x0002_»K_x001E_p_x001E_bÀÄ6$ìdÀR¯Õõ_x000D_~ÀT_x000F_Î_x0005_fL@7êëêBÇ|Àò_x0015_ZThÀ,Á+n&lt;&lt;À_x0017_St @lhy	ïÉ;Àì¸Ýë_x0013_)c@Ý\_x0004_77@×®ð{_x0015_ÜWÀqìk¹ôt@ÀÐòj³­_x001D_À_x0006_Ï7weÀ0~?À%ð2)»µ@²xL-_x0005_j@UËRöÂ@ÒwéÓ?{@yio^ºÁ@åP¿_x001B_Ìv@d_x0003_g_x000C_§õw@LüãÐ°}@\8N¹àmÀâ_x000F_sÐWÀÚW·e{@I&amp;»°ª$@üëà}_x0018_@Äò¤&gt;ö¡j@ÎtÒwÒ@_x0018_¾r5_x0003__x0004__x000D_èb@_x000B_QÚ;@_x0014__x000F_Û_x000C_I@2_x0019__x0010_w@ðÁ_x001E_ÉìÀg@ÌÉpF¼~?À¼HwüU}@ ô[Iâú/Àv·°_x0008_PdÀ|Ë=r~{@~Wz,z@ uæ 4Âo@þÔ_x000D_á}@\Ò04_x0014_æ@$¸¢¥&gt;@f¥ÅL¢_x000B_gÀ_x0001_¬zzÕñ\@òÙæ_x001D_@Fôf@?«x=Áw@¼Æv¤R_x0015_@ÔojEôg@1ÜÊûvÀ®¨	²ðÓp@ÊÐ_x001E__x001D_(@,_x0002_ýu60@}Ú_x001D_Qú_x000B_@Ûl%@JÌ_x0011_i$@Ç_x0011_ÁãÈBÀ@^9Ûa_x001E_@cnÿ+à¸@_x0001__x0006_ÃAÃR%}ÀF_x000C__x0007_×b@c¸¾geÀ)Ëëo0C@±Ä{&gt;½,WÀ&gt;gN@ò_x0007_¤ä«j@ðÿYXï~@ï_x0004__x0008_Ä_x000F_@EÎ¨ê_x000E_õ@t_x0015_óª_x0004_{@ºQv¥6}@&lt;¹ÿ6_x0004_~@ê¾Í_x001C_öÀîówÄ_x0011_p@_x0001_=öD_x0012__x0002_{@ÁÞ_ßÕ@¥¶_x001E_~J]ÀüÉÝ_x000F_¡@º¾__x001C_6À:_x0013_T4@_x0008_ªaTþ2q@_x001D_m?Ô%úw@æ¼2_x0003_åÚ@ðRHÉ"m@*»m~ VÀñheö·TÀQQ$RTÀHc£µ®Ù@¾_x0007_øÓ´¶h@sõxðë@o_x0005__x0008_½_x0005__x0006_'¡@Lø_x0006_j_x0008_@Å¾d×ZR@_x0011__x001C_rG÷@Â­Î+Ä)q@´Àp&lt;çGoÀ _x0002_Õ@´´I¡J@JÔëZÇeÀ_x0002_f¸±l_À|pj¼«ÀÃI½°ÆËrÀXS_x0001_õba-@_x001A_þ«ß[@¾¦Ð´,@zó6C_x0008_@ÉßÏ-À_x001B_t+ÐùHs@ªFâÚQ@ü¤ß_x0006_²JEÀ_x0006_L_x0014_B.p@øíõ¼_x0008_Þo@_x001A_3£ÐÊ@_x001B__x0003_=ùíàP@Ä* Á__x001A_@~_x0018__x0007_àõä]À'Â¨&gt;¿@Ì-Äã_x0001_f@i?FÝ¿W@æ._x0004_HLèÀFe~Ý½@ÇE9¾C_x001F_@_x0005__x0006_y_x0013_&amp;h2@ª@îS]_x0010_@ÞÆ_x0007_÷ÎTa@æÓ½_x0018_K_x0011_@áNÂ_x0006__x0003_u@úFKhè¹z@_x001A__x001D_ìÓ4j@H_x000E_RóÛ4@oÒ´_x000B_ÀWØøØËS@ÁEþZÂ=@9QS_x0016_p_x001D_yÀðÎ³8r@_x0004_có_?,@_x0017_¬_x0001_AV@ñUðt@ú\*Ã/@n Àiÿt@8³3¦ÀOù2Ø}@¤\_;È;@ÍWV÷Ø{ÀÃPº_x0001_f¼@à_x0002_T;wy|@À_x000B_»ÃXÙd@&lt;£ª|@h²_x0008_BYÁ|@Ù¼`Àþæ´X&gt;J@÷â`M¨@ôÅ_x000B_eAI@Se&lt;_x0003__x0005__x0017_aÀÀ_x0004_û&lt;T@_x0008_ìpdâq@_x0008_æ_x000C_ûñí`Àê9#ê1@Ù±_x0012_ÿH¨q@n_x001E_§)(#@^lÇÅ(õG@VÇ_x000E_î~@¾_x0018_Y*_x0010_mÀ_x0003_Æ¥_x0002_\_x000D_Ã¿2ÔÕ_x0004_o©@óÄKò_x0019__x000C_w@ÁÀ¹1»ÀWÛ¾«@_x0017_1äíæ_x000D_r@	ÌW®_x001A_ÓÀ¾ea*øi@èbýn_x0019_9}@¾ _x001F_Ñ	vf@_x0013_¯#_ï_x0001_v@»#Ö_x001D_@4_x0006_z_x0014_üz@ú6æòv_x0010_ÀÚ-_x000B_7Efm@]k'W¸@¼ØQµé_x000C_kÀµls°ÀÍ÷;¦_x0019_kÀC_x0007_+&lt;Ôh@&lt;7&lt;~0w@_x0005___x0018_F7a@_x0004__x0007_!.§Ï;@_x0015_ÜêOÉÚv@ÀFC®_x000B_¦@¸l_x000B_sfMÀÚ	_x001B_Ä_x0002_xÀ&amp;Ihð:@Þ_x000C_©´dhRÀÄïDCÐH@_Å?YrÆ@ ê[_x001B_;@P_x001F_É_ùp@«KÕ¶Þa@ÔïÜ_x0013__x0003_&lt;@Í4_x0004_[@_x0006_¤9$_x0017_@¥MîÚ6¥y@ö$_x001F_¤_x000C_'À{	ÿ9}ÀTÄRÆ_x0005_oÀxÎ_x0001_7_x0012_@x¹2 Vv@¤·¨VlÚ|@_x0002__x0019_¤jP@_x0016_q=v~@0Ùú_x000B_gvÀ9GHÜ{@¿Û'G@?&amp;_x0019__x0004_°m@ç_x0013_´òQ_x0012_@Eµµµ_x001F_ºy@_x0004_	/v¤[À8;óe_x0001__x0002_­ê@Ê}(L@«T_x001D__x0015_&amp;ó@µ»oø_x001C_@ù?¢&amp;[õ@À+©ÿ^o_ÀÃ_x0012_íÉì }À¨­Dö«ÀÅ%e8(\@_x0015_s_x000C_æcÀâÚ_x000D_VÓ.ÀÞOÝÇN£@þÁ¶M¾|@òËªv@@~ÃÙ8fÀ	L@í@ÜÙ_x000E__x0014_ÜG@ØÏ¨_x0010_Ì¬@VuY_m@7f5I±_x0019_y@¨îuä@eÀ(é!_x001E_Sf@ãÎ_x0015_mF_x0016_lÀÒÆg_x000F_Kß@¹XàÌ÷É@´%VTÀ_x0005_'£i@È¸_x0002_s@_x0010__x0015_?_x0005_.r{@Ä§Ô_x000C_óm:ÀÖºa-#º@Ù¸ ^h@_x0001__x0003_\¬ñaå®@¯ô_x000E__x000F__x001A_Y@31_x001D_4k&amp;@DNÀßÀª@¶ú¢ì$:@2_x0015_¦dkV@õÕlgnS@Rð9"Ð+~@Øt·PYJÀ3a'wR_x001D_uÀênk%äl@#;ªÓqÀ_x000B_ì-6oºuÀÒîî_x000C_¶º@A¸_x001E_§î@nqO¼xÕJ@_x001A_½ª4æ²~@h /_x001E_øa@mQë._x0002_lÀ_x0018_¨:4_x000D_UxÀ_x0019_ÝºS-x@C#TÀÔi@Òì6´ð{@·¡þÂq@JÎNY&gt;@t	u5ç&lt;}À°'µG¡Yy@ßO_x0015_@@AÍðpwÀðV	?ø_x001C_ÀPqxVIt@ÀÛÅ_x0003__x0004_dQ@Ì_x0007_L^ÁÀèU_x0018_$r@£¼·«Ü@I³&amp;]_x0019_Àª_x0001__x0016_g_x0019_R@MsaÀ#@`Æv&lt;[Ë@,¦$¬ùî&lt;@_x0002_Ò²ÙÐï@nj_x0014_mz@òãVä@Ìíw?l÷}@Ùe}ew@_x0016_üª©ùZ@²À®Û|@Ø9ã§¬àhÀf_x000E_W,Döv@Ëð$b@ö¤±T_x0017_@^%ííÑd@z÷_x001B__x0017_u@K¹tÐ-:@ÓÉ*Jqw@-*ÿZA_x0010_@ªàznª@_x0006_f_x0008_tÂpÀCõ¢}BhÀj	u×­À`ÓîZH@ÝQ~@Dþ@39â30W@_x0003__x0005_eSì$¡w@D_x0004_ÏIÉ @v_x000E_ÂC._x000E_À_x0003_þÃ_x001D_þÓ`Àèg\x_x000C_Í@p"ÏÜ@[Óô_x0002_PX@ÕÎ6_x0017_Ô°À2î_x000F_,÷SÀ	&lt;Ãþé@¾"pLÉp{Àz6m&gt;@FZzÞÓÝ|ÀáôùõÏþ@*_x0001_Í=rb@dç_x001B_&gt;Õj@£X©½Ì@cUê-&amp;@Æ.E×woÀf­åÀìXb@ð_x001A_w¤1Ø@8ð&gt;[úo@åì±8H@¼_x0014_«}×4h@äùZÙCKn@éK;*¶À6ô0©êq@nIîh@,ûJd_x000E_ug@ÑC"½Þt@v&gt;X7Ó_x0015_@S7ùZ_x0002__x0003_/â@äÜL_x001D_ídÀÊÐÄ_x001F_G{r@_x000F_òL+_@Åê_x001D_öÖw@T_x0008_eRÜy@ç03_x0001_À]¼Y,û[iÀ¼I_x0017_Ó¢è@f«o!@2OlÚ_x001E__x0007_~@´_x000F__x000E_;×``Àfó*+~@5_x0010_ÖnhËJÀ(ç;å­@R|_x0014_¨r@_x0006_ÍQ±m@E^ï«M@|^bàjk@_x0003__x0012_QvÀ_x0013_×_x0011_Z5_x0006_@_x000F_$ÿ®¯x@DÝ®ê;_x001A_@X{O1ÞÂ@Xj_x001A__x0002__x0015_;@Lvï_x0017_§|@f_x0014_)~«a@*]ªD@¿Ì_x0003_Æn@_x0001_öß)ßv@¢ÿHTË_x0003_@`_x0012_C7ËB@_x0005__x0008_NÜðç'hÀ×÷×Y_x0011_¤vÀ)#ÛëÁ@¾£³_x0004_Å@ÇÂº{@O4^óE}@¸Îï{w~Àä_x000D_½2òóÀzì@c¿0y@_x0011_&amp;_x000C_¹¤_x000F_ÀÁ_x0017_üoi@ØÓ»so§m@n_x0002_Xäi_x0006_@z¸Ø³3g@úã°P7@õÅ[Õð¿@_x0015__x001E_à¾j_x0016_Àº_:4I^z@b_x0003__x0001_~Tg@?&gt;C^_x0006_À),=©÷©@¶u\õj/vÀÚ_x0008_ÿà-x@_x001F__x0018_è_ýq@09¡ÊfÖ@x59_x001C__x0005__x001D_@Þ~¡·]õyÀ³»[§=@go­3Òxw@©_x000E_A_@Ë!pá¬_x0007_S@$_x0010_4_x0005__x0001__x0002_Ë]@Ù×Ï"S@¥¨#_x000B_q@¸¢¦\o9À6_x0013__x0008_ü|@Öã¬o¯g@_x0002_HJ_x0015_@_x0017_Ã|G(ò@(_x0007_¨î _x0019_@z°m%%;@h(¾ÛÁj@H²ÆlgIÀ%}@XfÅuìy@j[Ì©ÎÀâ_x000C_C_x0017_ª_@@_x001F_(D¨_x0017_t@T©}¾ÀIÊy²°Ò|ÀxÎ_x0001_[îTÀ_x001C_+î7{ZÀ_x001E_q_x0018_/z@_x0008_b¯cUb@hp¥ÚÔgÀúgÕ¾w@·á³ úXw@[èÌ­¸Iu@ò.«c_x000B_í@¾&gt;í!_x001C_=z@t_x0010_ä_x001E_~K@§óêr@è¶HÆ?_x000F_t@_x0008__x000C_ýÐ_x0013__x000B_!@L]	¦©_x0018_~@ÐOþ&lt;Y_x0016_À"_ÆÑ_x000C_J@`re¹@¼Ðl_x001C_l;UÀ§ÍÄeNÀÿGT0}1y@¬ïÁwÒ©|@ò_x0010_&lt;ÓÚ wÀS§6¸yöw@÷FÁÆ@â»_7_x000C_Ø@Ò2Ãô²BlÀN_x0003_\Ê}w^ÀVó¯^aSy@_x0006_ÿÊÖ«6b@ØÁâr_x000B_DÀ¹Kbb_x0005__x0007_ÀD{2+ @t_x0003__x0018_Ã_x000F_@è_x0004_cem@H9»Qf@ÿH^0tS@¾	ï_x0002__x000E_H@ìw­_x0013_$@õa¶ðó6À´B&gt;Õ3Ç@Ô;#Ôõ.p@mÁ_x0002__x0017_áÀú_x0001_v@_x0007__x000C_Bm_x0001__x0003_`J@.CÓvàHÀu¿_x0004_ÂWiu@ßt_x0002_lNb@ö_x0015_ùM@¸ãf_x0017_?@H«/ x|@kkÑöL@ðîJ9fÀ?íaSxfÀ7)Ì_x000F_s@LÜ_x0006_9@3h3°y$x@å&lt;+&gt;I_x0012_@c(_x0017_¡à_x0010_@ulôoÉâÀëâQÈÙI@ùE: Å_x001E_@¤1áQÚ@ð_x000C_$_x0001_h@ñÙ3_x0008_n@Çä:_x0016_NÎ@é_x001C_Æç´@ÂÆÚ£Ibj@JY^|ÏAÀ¬X®_x0016_Þ^s@pi_x0012__x0003_[+@Å)!?]@®-'_x0004_ÑÀ'g_x000C_Ñb@à_x000E_2ÿ¾@+ÂQýs@_x0001__x0002_ºq0¨D@Æbä!OG@íW4i@àª¹ü%_x0019_À²äÁ6Q@\_x0006__x000D_ùç?@¬éz×_x0004_v@¬à_x0008_êvRi@¶&amp;$ô·á@3¾f¸@¬&gt;_x000E__x001E__x0011_@ Yx£]Å@ïU·_x000D_YFÀSELN_x0013_@ø+qT|LÀ_x0019_ÊÎIT@|[ÿ©DÜ@¾*I&gt;«@ö_x001F_n¹LZ`@Ëâ%M4TvÀ8!vGBi@ZÆÑ½øn~@Ü°Þ(FY@S¡Óø_x000D_@´úb-÷ÿyÀ/«{@@._x0015__x001D_Ï_x0004_B@Á('Ûßâ@éªÌÒ1MÀÿÄ1þ@äí7Z@m	Sä_x0002__x0005__x0001_EÀo`;jKí@¦_x0005_N.½°d@@k7Lð%"À ¸õ·_x001A_id@|õòÌ _x001F_@'_x0015_Ë@ ë_x001B_¸hb@2ÓÁÍ_x0007_?dÀÀz__x0013__x0011_~@ML_x000F_ï;@_x0011_'«:_x0003_v@_x0006__x001B_ÛçÄ_x001B_@_x0004_JÏE§a@.`Bn_x0013_ÀNäÖ·_À_x000D_o_x000C_'g@ ÛÐ"geÀÍ/_x0016_S @ÌÞ¬n_x0017_Ò|@9¿ï÷0Àx«Ïó²ìoÀì_x000F_éÿaa@Q_x0010_Ô_x0016__x0017_@KYÓ¶@°_x0018_C,¨@2b&gt;_x0001_@ÒÓrÑQ@ÝÜ£gr@ezt=_x0005_@Ó{_x0016__x001B_×Yu@_x001A_º_x000F_$£¼p@_x0001__x0002__x000E_ÇÃ_x0002_®_x0019_À_x0011_&gt;§µ`À|ºQ_x0011_}ú@®dB/_x001D_@SÎé¬_x0016_ê@_x001C_ò_x000B__x0017_v@Ç40Or!@éDô_x000E_Á&amp;@Þ'¼Ll+@5ÄÑ-Ñ@ès_x0005_}í$@_x0016_jõÏ	@_x000C_½ÌË@eóS8FG@CèòÔ_x0013_@·\éë@©áî^süNÀh}ÙÔ_x0008_pÀu_x001E_-"y@q"Ìl	@ø¼Ñ´}`À_x0014_Áø)Rz@³wJ_x0012__x001B_mR@°ß£ÑyVv@.OÑ_x001B__x0010_ÝL@_x0015__x0004_Y}_x0013_@zé¨Ì5èc@V_x001B_Zjs@ZîÛFl7r@¦þ_x000E_â»`À&lt;áP_x0011_§_x0010_=À{59_x0013__x0003__x0004_g@ÆÜ®f%,`@Òµ×/_x0016_À0\?g_x0001_@tDæËñ38@¢îåxlÝ@ê$¨Rl_x0014_mÀÒr®(ø	~@&amp;qØ.g@_x0003_ì´I@&amp;È°ùëåk@Ýð%¾+OÀÙKëpÈ_@4*­4y4À_x0012_¯Ýi½@Ì0l\V@Pïiÿ]À_x0007__x0006_+ÖÆ:@¿ebÐ_x000E_@ÞÒ¢S¹Y@OÝSDqÒ@5_x001F_&lt;;zx@_x0011_3_x000D_¹à@¼kèÆOàd@¥ÅÏÝ@_x001F_RnKö@¿ì/åo@Ô_x0002_à´%lÀ`½_x0013_y{»TÀ]¢úìb@=±Ø.«@K_x0015_Ä³àoQ@_x0001__x0002_"ZH­_x001B_!@^©_x0010_ï&lt;Þb@`&lt;Q@E_x0014_@ÜUË	­i@ÊdZÆ©´iÀòF~ Mr@°Ó+°ÿ²|@®¼_x001D_0½@|ØÊr&lt;}@az©$eþÀ²¥µÓ4cÀÏ_x001D_Ù_x001E__x001A_wÀsêÃ_x0019_×,À©	ç»@@Õ5à×7÷¿´¨_x0010__x0003_Äv@Ð³]J^@­cã9d_x000E_@Q²?ü_u@µxºv_x001A_&amp;@Á8¥_x0011__x0018_=@s6_x0013_S_x000F_ÀÜ_x0002_Î.j@Xß_x0004_Dz@¶B]g_x0002_ë@vñ·*¢ÍtÀ_x000E__x0012_¶õ?ëe@{?*áÍä@42æàÊáz@ÌQ¿tÀOEÀ(ÂúFâvÀìÉÒµ_x0001__x0002_M_x0017_@ão[_x0007_ËU@P¸(;N@TPwbKÙeÀÆ :«_x0018__x0006_@_x000B_V@ùIËÞ:@_x0017_;_x0017__x0016_u@[_x0001_WwÑ@2%½2c@·gw&lt;@È'ÂÄò@:¼IU»Ô{@7¯CÝ%@pÐ«¸t@¾«òÕ_x001C_²GÀ1±6D»Àb»ö+@~.ÚÄôÇwÀ4þÓ`_x0008_y@.º_x0013_oL¹@_x0008_%å¼è@t_x0011_9î^×@_x0001_BÅ_x0016_3u@_x0015_j'BÚã@¼a©`ý@¦x)?s_x0015_m@`_0üÂ­j@°ûí b_x0017_À´_x0003_-Lx@_x001E_ÉÓèÐÅE@_x0016_Lù.@_x0001__x0003_Ï_x001D_¹ã9@÷Â_x001D_º_x0001_6À`_x000E_&lt;z¯@&lt;ì_x0015_®@ä|)Ôùò{@RàQ_x001A_Ån@¯53-6êr@ÜÚ?4AKÀ_x0001_@+_x0007_d@bl[%@§øÚ×ã£Àô:U­.G@ä²rØ_x001A_MÀz)M'ä`ÀÚ'gNUy@_x0002__x0004_`²O@Y÷6®¨Ëp@Ð5_x001E__x0016__x000F_ij@ªc_x000B_¸_x001C__x0015_@µ Õ¯@¾¬_x0001_¿õx@á_x001A_á~¤ÓÀ_x0010_Í3_x001A_m9cÀæ_x000F_î_x0008_ßv@ÐKÅ\q_x001C_@_x0007_»_x001A_*_x000C_e@_x0015_º'Ù}EdÀ_x0004_Gå_x001F__x0018__x0018_@©³ûÊw@g_x0013__x001A_Ä«ãÀûp_x0008_U³@µ¸2_x0001__x0003_¢±@B7Õy@kPÚý/@ðú_x000E_&lt;W@¬§&amp;Ú«ù@ò»_x0002_ÛÓðq@_x0019__x0012_ø¨^ïpÀa_x000F_rÓ^@#å§´²t@HÆ_x000B_zúJ~@7~Cô-U@ôÕFm@XçN-V@èUÆöÎ+@yõçãûc@C ­ ²}À _x0002__x0007_à_x0002_m@p9Yî~zl@_x0012_ÄýýÛ@,£_x001D__x0014_ö@_x0010_ùàÃQmÀë_x001A_sÒh@_x000E_(yRÌ.hÀ_x0017_iÙ¥ã;@/ß§_x0006_È@¹ý\Ûø_x0003_r@"Kd_x000C_å@±8´^JøÀZÅU( ¶@PtC"3_x0002_À*µ+_x001F_!#ÀQROÏ_x0008_\@_x0007_	 $ u ¥t@Ø_x0005_¢É\Ï~@øI_x0002__x0002__x0011_p@ôÂ_x0018_°u@_x0002_T}»w@&gt;#@_x000C__x0004_%i@¿Wg5·q@aL9ú¾ÀU8_x0012_8èu@Y9§Õ6,X@²Õ¥Ñæ@¿7Âþ±_x0006_@_x0001_bÌ&lt;C@É#_x0014_læê@Û	_x001A_ò@ÄÎ9_x001F_æH@_x0005_`­ÒtÀ0VxBl@_x000C_Sû¿V@OòHÖp@_x0010_2zí_x0015_À'!_x0003_ÉOÐW@_x0008_ÄhÙÈ@~j#úÜôN@Ûr&amp;r Àøiy_x001A_al@H_x0005_®æMs@Ûj«=^ÀqYs&lt;|ZÀ²Ð_x000B_V@@¡;_x0002__x0003_4z@æ_x0002_§Éò_x0019_@Vè_x001D__x0005_ïonÀ¿eV|@º_x0013_ÿ7b@0_x0018_~m_x0019_@ »ÝQ_x000D_Ú{@À/T/KÜ]À(¡_x0011_Ãvy{@Ò8ÌÄGu@2üC@F# ý_x0010_q@Ñ!&lt;¦@L_x0012_*_x0012_WûGÀ:¶&amp;(SªN@uÌ&amp;Þ@õ_x000C_P-xW]@|`ÿZb@°:rÀõ5À$da_x001A_öN@PëHr={@üª=Flh@_x0017_³Ñ¾iÈ@¤p³_x0016_(6l@TctÜwvq@_x000E_Ó-Ô)¢@¦¡g*|èz@_x0011__tA}@\ì_x0001_LêàgÀ_x000C_òZfibn@^	&lt;º~_x0014_@J)x2í@_x0001__x0002__x0014_q_x000C_Nòi~@_x0019_?_x0002_.öu@ú_x0004_ld@d=_x000C_Eîy@ìAF0	UÀë_x0001_û_x001D_T@¤ß%ä+@Ð[áõ-Àh:Mî¢yc@±·_x0010_ÆèW@&amp;ÍÝ0o:nÀ65_x000C_m_x0004_@kæülRÀY&lt;_x0017_aT@ü_x0002_î±gWÀ _x0014_c9Ô]@³ ¬­$¸S@IO¡_x001F_t@Á±y9.Ù@_x0006_Á©eo@/ôädziÀ{ÃÄ_x0004_CñQ@ú_x001C_ÉÆn@4&lt;¢êÜP@üQ¶Ä:`ÀCM28f{@Ï{t^T@5¾:Zl×À÷¯3zÎ/Q@R\9®ô@æA¥Ä_x0014_@¼ì i_x0002__x0004_Cß@Ù_x0013_H-@Ü&lt;r«_x001B_s@P£ã¹èj@ËÊæ_x000C_Wz@Ðeq¬¬_x0017_@:L£WAÔs@°Ô²Õ:£u@_x001D__x000B__x001B_K&amp;éS@n­µÆ_x0007__x0014_}@ú¬E_x000B_g@ú_x001D_qÀé_x0001_Â (Ú@ÚS_x0015_nH@ÄõÜn7À_x0002_¹¦Ð_x0015_6À¥ýJáî/@d_x0017_ËÜ/Ø@_x000F_/ÖâãhÀÀûÈÌKc@_x001E_0y__x0001__x001A_{@¡:mXÛl@N­&amp;zÀ_x0006_J_x0001_ý¤Ýj@_x0006__ô6Amj@¹_x0003_ån@(º¾Ç@`6&gt;P¬Õ|@h$9õÉ]p@j)_1aÕx@BT_x0005_o_x001E_n@_x0003_ñ_x0010_{^@_x0005__x0006_ØÓ«_x0006_Ç(JÀbM_x001E_Þ@iÓêbiötÀ¾_x0008_Å_x0007_ã±@a_x0003_ºÕbc@_íçùp@!yVHCBÀxèè¨.@_x0018_ïSïPs@¼Zc&gt;­@_x0002__x0013_Þý$mz@1¼l_x0011__x001D_@ÑýM @N_x0019__x0005_T6@²kÕ2Måc@é7_x0018_8R{ÀþerÒfPb@ãÚ-vÔ_x0018_@²(_x0007_h0~@@o×¹5ü?Â¬pú;÷`À^Å_x0004_©æ_x001B_v@×&amp;©_x001E_ó@ÐªíþÊ@ÀZ6Î¥!@8ÌÊwt@Ca_x0017_òÿw@ ÔÏI@ÄfCùôp@ÜIÈÝ­_x0001_@æ§Ã"x@BIø_x0001__x0002_­õN@ßy_x0003_«:wÀ;_x0004_hËW_x0004_@3OñW@¨Ê]óØkz@G¸_x0006_¨Ó@òá_x001E_ó±ÀïÌê:gê@z¨_x001A_Oc_x0005_YÀ³Ý³½ME@sófI,w@,ÐBÐT1a@x×_x0015_üyÀªÄ&gt;7@_Ì_x0004_²_x000B_@_x001B_üªÊù\@tlØ/a@Þ&lt;_x001D_C9@öe8_x0010__x001E_sÀX!ý?_x001A_§}@,bU\+Ôk@/í&gt;Ô$_x000D_@¾ÚÉ»~@¸GÙ_x0002_ò_x0002_c@%Tþ_x000B_7@Ë¶¾_x000B__x0004_@«ûW_x0006_Ü¿T@þ¥Z§®}@ØBa_x001C_z@f ?;ÍA@ðã@@ÍQE4å@_x0001__x0003_Ü_x001E__x000F_'uÀNÙ_x0002_àÃ@_x001E_º¦ÀºÞÀ_x000E_në	NBi@eG_x0010_ÊE@+ÂÛ_x001F_ÍAv@H(ò!_x0002_k@7ªv,_x000B_,ÀQÏCE?@j_x0011_®Ð@8`±_x0013_ÕKÀÃ¼eÝ@Òx'y0Ï@Äe_x000C_j)_x000D_@1Ã²J@°¶._x0013_«WÀumf£äuÀÞ·Xº_x001D_À_x0015_ö	q@__x0014_Ç1îs@RWúÚ&lt;z@ªùÊÂíFaÀÒ.=8T_x000D_@BÆ@_x0003_	|@K¡W{0@»_x0002_2ÞKBÀ¸_x0006_:I$@LW:5+À_x0001_Ö`ºÎ@v_x001F_&amp;°_x0011_p@)1"|¼q@{I)Æ_x0001__x0002_S	@ö_x001A_#¿Å_x000C_À_x001E_Ð¼ãh@4ôÈ_x0013_µúgÀzÊ_x0017_+V«IÀÎLSaëÓ@_x000B_^×·OÉOÀ9Á_x0003_§xÀO.z{§ð@t¹v@ÿ«8¥ú¡@nR§Á¨h@y._x0003_grÀp\)£@§ë4´@|úC¯Ï_x0016_m@_x000F_h¢X¥y@V_x000D_(mpÀÚÖ_x0017_MìK@(n~#÷@RTÕï_x0003_¯@_x0007_R_x000B_#8Õ_ÀDôôEAvi@ø¹_x001F_,°Ök@ð¬m\Ï@Å«õÚ/î@ãÌç5#©p@`à«?¿!~@rýÖvuÀö_x0014__x0017_raÆo@_x001F_KIHÔp@³H¯_x0018_ïPVÀ_x0003__x0004_ûäÍò]@ÆââÁ¨m}@dß@ _x0003_õ/â@fáJë`À@ð¬E}@5T/À6à@8ÇÂ¾_x001A_Hk@®åÛEq.@~ê_x0010__x0014__x0002_@ 4iÀ_x0007_u¾cE@»e(_x000D_¡	qÀ.Ñw`\bÀ#çÁX]3FÀøBP¼ï@ñ¹\ÿV@_x0017_Ç_x0011_ºp@²æ$4À_x0011_ÅPj:3t@\_x0001_ìAâ@j´âyc_x0005_}@Í{|¹T@G! _x0018__x0010_p@h8&amp;Sv@q«_x000E_Qµ,s@½E!¬ØÀ_x0005_3ÍËºY@õ°ÿ$_x0017_@/tE_x0004_mFq@Ýâ _x0015_Ç§@$4_x0001__x0002_§ökÀ£þE"rt@H_x001B_QÅaf@g`_x000F__x0001_W&lt;@NXæ@@á¿Ëù_x001D_@Cä`~Y_x001B_@ÖPcoÀkUïB¢tÀ_x001C_LVlù@¨æÈäÆ%x@Ð)&gt;±Îb@`éï_x0005_¬¥@_x0019_vnYÏæbÀ¯­æ@Xº+_x0015_/@_x0018_ã1X_x0015_t@³¥áóau@´@_x0011_!8z@_x001D_sr_x0017_D«UÀ»ÅMl@CYÖ­éê@äû¬_x0011_%sÀõ_x0018_¨¾._@È'?«C@2ç³_x0017__x0011_Ù@_x0018_»_x001F_ù*@¥î±ç/r@àîÅ)0_x0010_@_x0016_@ºÍø#h@õ	è_x001E_@t=Ç_x000C_I(À_x0004__x0007__x001E_0?ve_x0017__ÀõÞé]ð_x0001_ÀhN#ô×~@F0ÛÚh_x0003_@¦tºj@íCu _x0006_&amp;@_x0010_¨_x000C_Þ0_x0005_g@@EÒ$]@ÄFla@_x001A_Åx¾êjÀ]îH¸1`tÀµ_x0014_S.Mb@ÍÞ_x0015_|ûq@_x000B_­¯ ou@Å_x001E_ô "@ç_x001C_fÌí=@_x001A_u_x0019_R¦g@rÞ2_x001C_ @\&gt;GÍº´kÀY_x0018_5[@"½A=ÁIx@öq=èÊ»l@aQ%Ù_x0002__x0004_@pv_x0005_b_x001A_a@è&lt;¦¡u@yR_x0010_nGÀÔÇ_x0013_'¯+@S]Iì@_x0017_CR{Õª@cùÐyÀâp_x000D_ia3xÀøM¼£_x0002__x0008_gS@ÿ~V@_x0006_mÀ£_x000F_vd°r@~°WªæGn@8Q_x0015_¥!Àn_x0019_!ÐÛ°t@$µ3)ÀR¦_x0005_eÁ@f8Þ_x001E_"ø@çg¬e@ÎäGóKJ@ôö´Y×}@ô/\únû@r/_x000E_Ío9y@.ìØUÖ@Ð¥_x0003_v^2@6_x001B_o»~î@Ç_x000F__x0007_$oQ@_x0004_$ìCÔÀ(ø!Î§_x0008_&amp;À+o«¦s¯@¤¢JëØVt@_x0017_ëî_x001D_ù@e¦y'î°@ÖC¤½º~@_x0001_á_x0015_?B@I_x0011_;¢v3p@¶|UM|_@yW¼_x000D_¬_x000D_@ã_x000E_õÀ_x0007_@zâÀúGÀ¤?~ì_x0011_JÀ_x0001__x0002_ðÒlZSYe@@!_x0008_oªr@.Æ!³@I@R_x0012__x0010_âòúmÀõÑf/ÀÑÔ_x0001_+¯À¦ú_x001B_Ú_x001C_Åc@_x0008_H~éCaÀ_x001E_Ù_x001A_ÄÁZÀÁ­&amp;Â?V@S;_x001B__x0004_õê[@¯_x001A_ç'!*Y@à_x0016_JM_x0007_j@Æx"_x001D_¶Ï@ö1NP@*f¨§n@­U)ðQ@nVý_x001F_yÔA@ha^ÁªÀþ1Ô7ÿUÀ«DçZÍ,@^´Ô÷@ßV_x0012_}#ô@ð»¿Ñ@¡_x0005_	QìÈÀ4_x0015_OÉ|@ÉT¿@_x0015_aÀTÍ_x0004_T_x000B__Àô¢úEzxz@Ø%_x0011_âhÌ@+ 9leI@r¶}Æ_x0002__x0005_ªÓu@_x0007__x0004_Â8V)@¤Ü4cÓ{{@³_x0005__x0001_¥ù@_x0010_/_x001F_¾éÇ"@e,ðµWÙ@]_x000C_ä_x001F_ëöÀº_ÃeÀR	_x001D_´*t@\/N_x0011_iÀ\ëÛí_x0012_L@Ü_x0002_[ÿª@´-ÛÚÒ@\ý_x0002_Ô?Ï@fw=°_x000F_@û_x001E_é]h@3Åq÷_x0010_ÕR@:_x001D_a_x0005_{¨@¹©C_x0019_ºØÀ$0h;Qù@XNþ_x0014_¬£@ý5Î_x0014_ú@_x000E_öm4_x0003__x0013_iÀ7Â)_x001D_Kw@ï»}ÚHV@S_x0017__x0007_rë@þ_x001A_I_x000E_Ñ_x001D_@Ì_¾&gt;näz@²ä#_x0001__x000C_î@_x0007__x0001_-êG@ÊkÒ+¸@pñ£½U`À</t>
  </si>
  <si>
    <t>d8e73cb2f34bb65ad0b84f28f78b1024_x0004__x0006_`"Ð;!@.é_x001B_ñªi@ºÜØÇ%jÀ_x001E_¼õþOµz@|ïÔBÛR@-_x0015__x000E_AÀuÀ_x000B_vµ3lÃ@xSFjvy@_x0004_ý%@f&amp;Ðm_x0017_b@µ©t_x000C_Ë@ö¹_x0003_q@S%¶pó?|À,bWçws@eÊ&amp;_x0005_aÀZÂú_x000F__x0002_z@F_x000D_¢QìÆ@4_x0016_2@Y@Ä¢Ú4qhÀ0_x001C_´iDëy@Õ?¦S À¶,òº}_x0001_Àf]rÜj@0ItÓL@Õl²]Ñe@Åì$&gt;0ÀÑ=4,Ó@g_x000E_¶8@LÚAÌ¦\@L(æJÀP;$w=hÀd_x0011_#	_x0004__x0007_«POÀ_x0016__x0013_ðÆß_x0019_L@Ratj_x0016_u@_x001C_®_x0013__x001F_À	²Såõ@_x001E_Ïtvø(gÀF_x001F_A_x001A_o5y@kV	&gt;s@H_x001F_Él_x0004_r@óS}C_x0006_@è_x001B_UA¹à}@j_x0015_â8´@n|÷yr@Å_x0002_HÝ_x001E_`ÀÁtÃ®{Ñ@Újr1xÀ_x000E_Å»q@_x0005_¼É_x001D_å¸\@_x0008_ñ®âPeÀ	ÆËé¨@0ûVçÀïII_x0017_¸t@ÀýcL_x0001_þ?_x0018_àÀ5_x000B_Læy@T?(_x0006_Ý@"Rañ_x0004_êu@6_x0003_$r_x0003_u@3gÁ~Ëós@_x0010_à=ªs@UvÖO@Ém§IãgÀ_x0001__x0002_¡¼_x0015_¢¢¡u@_x001C_Î)'H@MCAý|"@ÅÂkWáv@ÒFæ_x0006_@5@_x0006__x0015_ ¦6é@U8Þ1Ý ÀÛ//@¶ôqür@_x0016_ç_x0010_1Þv@-67_x0005_RI@Ï)Ë±_@xî·íÙ "@Ä_x0013__x000C_¥6@àÒ*ÔsßnÀ$äãeòw@ºÅ5_x0015_w@vNÃé,oÀ§`r]ëAÀhKîäa@]Ö«+Ñ@.Ò²ú+@¸z ¯¡¦@®¹×9Ø_x000D_@·^_x001B_´_x0005_K@&lt;#Ãävi@õõ&amp;«@5¼ìÝ"&gt;@aÑmå/ÞÀN_x0017_M=_x001F_µ@_x000F_¥új_x0006_ã@Å&gt;_x0019__x000C__x000D_±«À_x0014_]Jqì@4r#/KÎz@|êk·¹«ÀÈ¶_x001F_òs@ Ïn^ýÔr@Yò~ð_x0008_@`öQ&amp;âd@Ê%å	7a@ ¯þg_x0002_^w@p~×±yü@_x0005_³=×ºP@_x001A_ó¶9ip@W_x0004_Æ%¼@_x0015_ kÅ6&amp;yÀ½5_x001D_btì@úb+~Ö{s@¬¯Éq\ÀÕ_x0006_ÕVmÞtÀöãÂ_x000C_q@Ìùl_x000B_p@qnO±VÕzÀò_x0001_G¬g@Îå¾\%Àr_x000F_$@kí@¶_x0003_ð«_x0016_@óäðqXð@Ò_x001C_ÕÇddÀØtª._x001A_'À&gt;äÈ_x0007_fAÀLVïàñÞTÀè_3èiÀ_x0001__x0004_Gt06Ø]@(¢Ûµf@_x001E_LÆK_x0012_@º¶Ð_x001F_´%ÀÈXùl@Æ3Çúí@ÔÚÛ[$á@XG~yçR@{_x001C_¼`ù@_x0002__x0019__x001C_üD@Ô(Và¥q@_x001C_ØOÊT@_x0001_¨fmÄ¿¼_x0010_]^n_x000E_h@_x0011_zßØÏZÀ×_x0008_ù_x0003_Ñp@_x0003_Ü_x000F_£_x0002_ÕPÀ3:çÆ¹Gq@¥êÖ6FñT@_x0019_&lt;h¨ÇW@#SÈD¦@_x000B_Û_x0010_7zÀÂ-©E@ïz_x0018_|µ~À¼xr_x0002_øWÀq¡9ü@_x001B_nVHz{@_x001E_nHxq@OõÉ_x001C_ª°v@Ò O«_x0015_û@è	Ùý_x0004_8@xNô_x0013__x0003__x0005_B_x0007_l@k(d`~kw@n_kuuÀà²È_x0002_ê]~ÀgÛÞ«}@¶0¸ÏsrÀÆ"Ä¬@¤_x0001_r\pÀ\&gt;_x0006_,ß¥@CÔDÀö_x001D_bÀ_x0002_Ë-|0IÀj±]j?o@»û_x000D_¬Ó@ÃIñd	õ@FAå_x0005_4¦c@hH:h´@»rå6^kÀ$í±¼ùÀ2eÌÍéZ~@:yc_x0008__x001C_¦|@øÛ¼LitIÀ,´%_x0004_@b*Â÷îN@N§XÄ3t@³]ó-U@®×÷¡ÛÞd@+_x0001_fè¾@`w_x0005__x0003_UÈ}@3å(~/	W@^ÔQK_x001E_j@ÐBJ÷Çy@.güÐ¹@_x0001__x0004_c°¹8Æ­R@2%éÐð#@_x0003_Ägi@L&amp; aÂOz@'Æ??i@øJ¤ô¯@BzµÄÙ@¤M8­ÌaÀX8ì@½@_x0015_:÷@q_x0018_FÿNÚ@_x0002_ÁOW_x0011_dÀ_x0012__x0013__x000E_Æ`@Ö_x0006__x001E_^Á@×ëó[ÈuÀ4? (ûV@]Ëy_x000E_f[@öÃm	¿jÀj0_x000B_Q_x000D_@Cb±_x0007_	¶@úWô±5 @_x000B_kVk_x0005_¯@_x0014_Vª_x0005_Zö@(òÃP_x0005_8À®JðSäsÀbOk_x0013__x001A_zs@Ä+qW¾RÀ_x001E_ª_x001D_ªW@ì_x000E_z_x0008__x0006_Ëo@_x000E_¬¼	`;@j_x001F_ß~_x0011_@Ò_x0005__x0002__x0003_tYr@¢Äåý@$tëOc@%ÜGÎÛVÀrÿQ_x0013_ã¡r@TÆ.9u@Ø_x0001_Ðö@o@U?çuÀ`?h×ÿ@v×ÄØ&amp;@öä¢OîÀ?8eã.À|_x0010_4²ûseÀ8_x0017_É´f@4C¶Kø_x000B_tÀ-_x000F_ö×_x001B_@_x0012_í_x0015__x0019__x0008_Ôx@TnW4_x000B_@nù«Ã²{@QØ%_x0013_ÓZw@$JÌ_x0014_!@ÕB_x001F_éw@gçM_x0005_"_x0015_v@h QiÅom@¨¿ë½Øv@dÔ±"À@_x0010_ëóý×ÿ@ô|âø{½s@0H¯2Fòe@Ú¤yNRz@ùA×ÄþZ@Ù%h0oC@_x0003__x0006_U ËÜ´ú@\ç?üUq@$ÎÒõ*§b@EÙÓµ]@'_x001B_c7_x000B_÷@îl_x001C_úz@°´èY_x0006__x001D_t@ªd_x000F_Ï@ît)__x0008__x000F_yÀ®_x000C_çt@üv_x0005_ñâïmÀþcí8h@¢÷_x0004_N°s@eÓæÿ_x001C_uÀÏzfÀ)	ÙÒ@è2nG~@_x0008_äpdV@Q_x0004_Õ_x0002__sÀöàOa_x0001_l@_x001B_º_x0016_Q.T@Â&gt;Ã{@_x0004__x0002_Û_x0014_í@_x0016_¯^Æè¶p@&lt;%kÅ.´pÀÒþóxe¢@U_x000F_àp@T@(ÓòÒVA@ç?_x0005_ H!@ ~é_x0017_@i_x0008_Y&lt;ì&amp;P@8_x0007__x0015_Æ_x0003__x0004_Dä@Ø²Ëì¿@¥\¯ÌÁÀ÷º¿^(q@ZÙk©¿î@¤ºªrÚ+@b§°°_x0008_L@N&gt;Â#ê7]À²_x000D_G_x0003_¬Äl@º_x001C_ÂÍÀ_x0010_ÙIÞ9¢m@öaÂ=íºh@_x000F__x001F_J@äú_x0013__x0003_@À­]i¢ Sw@8à¨_x000F_á~À°IVPsjt@ÀóêsÍÐeÀ¾òX9JN@&lt;BA@åé@®¨L_x0001_zî@²«»bÏÛ@v:Qá_x0016_WD@äu¸îTjÀËà_x0002_^ul@ük~±=xÀ?W¨5Áv@'6nYay@Ñ:dÌ@0í_x000D_&amp;i2@Î\[_x000D_xJ@ütÎ!|À_x0001__x0002_Ä_x0002__x0007_sl@EtDÏ¡@è _x0005_&gt;;@Ù0ïLt-À_x0003_µcÚ¶&gt;@eáÜj:É@Þ2_x0016_¸ún@¾Ly§qA@Â?%¢ªV@y]_x000C_vX@ä_x0002_Ä}Ï(@ÙÖ}¥@_x0001_¥_x000D_Æw@v3~Ødí@_x001E_²Ú_x0008_ðéRÀ_x001E_4_x0003_ejÀ_x0010__x000D__x001F_æ/`@û_x0012_ßLu;@ÅÄ	Í¦@®ã6õÅPw@$_x0010_[WÿQs@_x0008_EUÌ%t@´$yR¼k@úÓïhïñÀ_x0014_ßi_x001C_¦ØyÀZrÚ_x0008_¬Mq@×É¾_x000F_­_x000F_@÷ýé/_x0007_&lt;@H¥?L*ÿj@·º|pöQ@FJIoMPu@êî\	_x0002__x0004_!Úq@_x0016_@ð]ë@jèT~@nÁ\öÎË@ì~°Vã@þ¬t$(MrÀ®c}dB@wsÎ Ð@_x0001_ô_x0008_'bïÀ²_x0002_8¦ÀTXÊÿ³|Àø¬2_x001C_@&lt;ÉrÝ;Hr@D1nAbÀh¦æá°@¢ºý;;@`û¼G@\ÉqCLF@TØÈ]#z@¶_x0011_µfPe@¥täFa@òòºPu@	ÙFÍ)yuÀD¹±_x0006_@"(_x001E_ÕvE@,ÆÌÕ²_x0003_@?8î´ºåq@_x0018_#¶_x000C_=kÀz$ÁOiÀ`AZ¡õÅ}@n¯_x001C_±lhu@._x0019_0#¼îzÀ_x0002__x0004__x0011_½_x0014__x0015_@×Çý_x0006_ZÌX@¬­_x0008__x0013__x0005_{@Í_x0004_¾É_x0016_4À_x0017__x0008__x001C_v¾Xr@4=0üY_x0019_w@|ÃÔI_x001C_{@B7oB@x\pÄëÀx½ä1ð~@°¸NK+_x0019_@·_x0011_ )é_x0008_À-wx¤ëw@Û#uò_x001B_}@a!ÎybdT@*_x0007_xì{@°LN3_x000C_Ol@AÞµÌ@tÜ_x0015_½@K°®_x0004__x001D_±@®|_x0001_{M@_x0003_dÊ|@¸ÎêTÄoÀq£s?ë@õ_x0006__x0007_1åg@_x0018_C©ý·a@dÁ¯I#(&gt;À*es¸`@6(À)ûØn@¾&lt;+·GhÀ_x000E_½ªDäôH@W%"ó_x0001__x0002_%Ý@ò½E"_x001D_ra@y«|»@ß¡ÆXd@_x0001_G_x0011_jBv@_x000D_níGÕx@äÉ5'wV@ÀêÔ_x0018_þÀz'Ò_x000D_5;@úÀÍò_x001B_{@ÃZ:è	2@Üè¹[_x001F_~o@H	8ÏF@ÀbðXÅÀn'W_x0004_@JðdN;Þg@_x001A_¸_x0006_×#@Ûé_x0002_¹ÌuÀ_x0008_gbÉi@ªK²9T·y@½ÀHÙ@âlÓ*_x000D_Sh@N_x000B_gs7Jt@RÞÎ_x001E_õP@_x0008_ÅI:ß*@ÊõÉÌ:Àß&lt;TÃ@!»¤_x0013_«@`__x0014_¦ÀU_x0011_+ªu@V§7]ú@ë¡"Ãùq@_x0001__x0002_9.DisÀ6ìðüÑ@_x001B_S_#@ÓßÀGÇp@Ï_x001C_Eñ_x001F_w@2Z_x0016__x0006_@Ñ:K­%@fl/ª_x0011_Se@8Öz-_x0004_Ö(ÀÃ4_x0010_!|À3%ÌË_x0014_ÀnNÙþXbÀw}3¤ú9À&amp;_x000F_ØRHu@_x0019_¶´&lt;k_x000E_@,_x0003_ñÃs¯&gt;@_x001C_Kaá²@^wìþcNn@_x0001_&lt;xt_x0002_µ¿ÓIýi[ªÀR³%&amp;¡zÀí#áë_x0011_±@ÈÁ^Ìð@"ÿ_x0010_(@Ä_x0010_§Û`9@h\Õ@8eÀHÙÊÿ@.Kp|¢@q_x0013_5_x001A_Ôs@a_x0010_Tø7t@De_x000F_/w@U­g!_x0001__x0003_¾¤P@_x000C_ÜÇwzÎ@$±!ý«b@4`tà|4\À¤içB^f@_ª¡­Û^À2Oëôô^iÀ_x0003_Cb[lw@¸VU\*?jÀ-_x000E_)8Õ@÷/ü¼@,_x0010_,ÇaÀÈ_x000C_¥ìA²@HüÊÒùÒu@-ÂÄú%@7Faüªt@,_x000F_:äÇÀ!âQ`IRÀþ9ÂRçrb@_x001D_p1è_x0005_@_x0011_öÐ_x0004_¹ÀM«KV\_x0012_@5ÄF£0v@j&amp;øm/ÚwÀ_x001D_«Ùd_x000D_IÀ4[¢uV|@_x0002_î_ÿ_x000C_ÕD@_x0008_Íýµ¡CÀnãmE_x001F_u@O2àôWJ@­_x001E_k?[@Ü_x0013_ÍE$`@_x0004__x0005_úe\¼Z ÀÒÐ,lÈd@uÞö_x000F_c-À_x0015_ñÝ-'ð[@0íj¹]VÀR|_x0015__x001C_¬?@O¾Ú»Ì·S@BWè?Ò@c_x0013__x0010_@±Ñ­©ó_x0017_@2_x0001_Ê¥º@@ÁãÉRä;@TGm=V:@~®8­pÀ½_x0013_@eí@ô_x0006_½¯§_x000E_UÀÞÕ¾ÔÂ@_x001D__x000C_@r_@bëÀ#_x0012_ÕaÑyÀ-èX_x000F_ÜÌ@kßJvðix@&lt;×ÛôÐh@´_x0008_ÞÅA@F_x0003_öÏ=À_x0003__x0001_÷_x0002_û@#¼¿_x000C_xRÀ1TÌÎy@êL4_x0015_d@µ}ÀZÅ-@éhe»Z}ÀN)_x0002__x0007__x0002_u@ú+h_x0013_Èüj@Õù£[íÛ@í©àMm5v@&lt;_x000D_G?¤Ò@þ$~©b@AÞ­'_x0018_@÷í_x0004_Q-_Àý_x0006_2£fËÀ_x000E_î»_x0001_»_x0003_l@öÆ M¢À_x001D_¤»5_x001D_@ªØï óÞd@°ÌHr@á»ÇæR@oüÆ,¸pÀmpÛÏw@%&gt;Q¦ó@[ß_x000B__x0007_AÀ®ìÏÀ¢økÀôä@_x001A_bÍóÂ"L@bî0Ç?j@d®=_x000E_Ä@¨,_x0019_º_x0004_Ka@¢Úí=g'@($-bt@tX_x0005_àB@\¿ïZgÀ_x0019_í_x0011_$èµS@ÄfB©uöy@jÝWé_x001B_á~@_x0003__x0005_uµÆ¨ÐãY@öò9_x0001_9_x0013_z@_x001A_ö)Nz|@¦¶t@_x001A_YbçBz@ì§¦;â@þÉ_x001E__x0017__x0010_]@¸ä_x001C_Pöh@±ÕïOnK@a«ß&lt;w@%_x0002_q"æ`ÀHAó¬³ày@_x000C_Y°µ¯ï@x1ª`Ñ`À9_x000E_¦õþq@_x0008_GV-ö_x0011_@8êwat,i@üÁãC \À Ï®_x001B_u@Cþta_x0004_ð@A¡j4_x000D_ô@7b4V7|@´.O_x0004_Å_x0007_@ð¼Yò@.ª¦ê¢i@Åå+áÂPt@û1_x001B_J_x0017__x001D_@Qþ_x0012_cdcs@Äþî§ýÆ@_x001F_Ë\P¨ÀFãÞ©Táy@G!Ã}_x0001__x0002_\7GÀÎwÅ]&lt;@_x001C_ò_x0012_l;0@_x0005_¢vC©_x0017_Y@@HÓFT@øDc|åå{@î_x0004__x0003_Ûò@_^~û±Z@_x0014_Xû¥|@XzæHæã@4hÒ\@ïkÓ&lt;x`@iJ*¾T@Y#N¾ @Æ_x001D_®Ô_x0017_Àt&lt;/_x000D_iÀQÖ_x0013_­Êâ@_x0006__x0004__x0016_ñØA@ÀÉwØðxÀh½oîý$@H7Iº_x001E_pÀMTÎ½7zÀÁ¸Ï_x0008_FÀïOõS@E½ðºt°@Ê#c;$@êpÎíd@0Ì_x0002_H­mÀÙY2õÿÀ@=_x0006_.+Ü_x001C_fÀ;ÂÇ#¼£x@,rY[Ç£@_x0001__x0003_Öè­»!@Wü«°_x0001__x001C_\@²úX-º¯iÀJT5_x0002_ø@_x0006_àbd¤ÁÀúÑ¦µ`v@_x0001_~&lt;ogö@RI_x000D_Tn^@ª¸¾èþEÀó¾0FÛ@¬@_x0019_£GAe@)¾bwÅY@¶÷_x0006_×ÚZxÀTw_x0008_¦_x0008__x0010_d@&amp;ñ_x000B_qA_x000C_@(i^âl?@_x0003_@ôÞwc@_x0019_£l}ç­@ 	_x0003_§_x000D_~@Üa«}@¯GVá\@ì*5Å*}6ÀR÷_x0006_­ZX|@:Æô|3@%~ì_x0015_ÞuÀ9`qÑ@X|nV_x0013__x001A_@_x0007_Ë(º)@ËÄbr/@¤_x0005_a'u@¤¦ïIQôi@§å9_x0001__x0002_cQ@hjº_x000E_@[!&amp;ü@_x001A__x0013_ª6â¦}@ÎÕ£Ú @ík_x000C_Z@»_x0012_3Û(@XY®`[8@ºB]ÔYÀ²_x0005_±}@=/[b %@.H¿$¹4d@ªãû_x001B_)z@ha81¢¾ÀLÈ1MÊO@A´òçWQ@¯mõ@_x001A_¶_x0016_(æåÀç×1ª_x0008_@_x0017_cÌ_x0003_¤³t@_x0001_ï.Ö?&gt;BB¿¸9@%í[%mò@7_x0005_´_x000C__x0002_a@Ø7ÞÏ@²@_x0006_L×_x0001_i fÀB§îbWÀÔ_x0012_õb×_x000C_cÀØ_x000C_Ø;CÜ@a4=?µ@ÏØåRuÀ©üc_x001D_¯P@_x0001__x0005_súý_x0014__x000D_@¾ÒÛm3ØÀ?lwÞ_x001E_@øXÉUí0@vË9!Ã@ núÞ¨@,µ2z¶@ ñ,®)ébÀ_x0010__x0016_:_x0001__x001A_À²àø¨r_x0003_@ûÿ÷ióÀ~_x0002_	¾_x0019_v@^=¿l@G÷è@è;NÊ?K9@ÿI_x000E_Ëbd@tòæa_x0016_M@å±E/5YÀwë]Ê$Àx-çP_x0018_(@-_x0008__x000E__}EU@âUl@\§á-ë_x000C_x@°³s_x0006_è_x000D_Àëáö¾5qÀà_©ÆjPk@oÊQu@¨?Bbsw@ÂviÑF@ÿnµÖ&amp;CÀ_x0004_4ãmõ@×_x0016_ìT_x0001__x0004__|@ÌF{Ê÷@ÃQWD¸q@V×_x0015_@ì_x0003_4åf@è²d_S	Àár Uf*ÀUBd¨ct@®a«µîJ@á_x0002_Ãì0ø@¾Ïäbgu@\Ø£µÙ¨@_x000E__x0008_òÅûûv@¹1þr@Q­_x000B__x0016_»Z@_x0001_Ak23°@&gt;Lêã£¢`@Å¹O¤L¥qÀá_x0010_5¢@&lt;ÐöFf@í7É@_x001C_(áÞI@_x0001_qV÷«w&amp;@'sÁlQ@ª_x000F_÷·ac@Õ:&lt;$`Àv±O5mf@ÎqÈg&gt;¼@µ¾b·±SSÀ_x001E_­9_x001A__x000B_J@ò!~ÐÀ}À_x0004_XPÍlÀ_x0003__x0005_)R_x0015_Mk¿@âµ*_x0017_xE@cDo@î¤@xÊÇ¦_^Àà_x001C_­_x000E_@÷@`°;ïk@Æ2¬_x0017_úl@_x001E_ã_x0003_©q@b8±_x0008_»_x000E_@_x0003__x001E_·£Ñ_x001C_à¿ÞrSxa×z@@_x000C_6.½ØÀ]A_x001B__x0002__x0002_À|=¹-¤@²_x0017_Y~õz@¬((°è{@^à*;yÎh@öz_x0014_ä5§v@hÈ¾wWe@x!`_x000E_6@áì·_x0001_r@O3²*ÐfÀèdÁïX@¬Ó¥Qj@ä¥Í$P(2À3feÂ¡U@*záÿUG@Zõl_x0004_|_x0016_g@COÎ¥ý@?v`ú@@0|E_x0008_E`'À_x0005_]S_x0003__x0008_é·f@IÝ_x0007_b3@èÌº©@Æ_x0002_¬¢:@ cùæ~@Á|ªÎF6S@±%BM@ø¸ìx@hm2¬üZÀN+Wkà@4Y&gt;_x000D_w@p­1_x000E_ÌB@ÚØ`_x0015_îÕz@4süNö8h@Fp_x001C_!_x0016_f@õÚHý!Ú@ø_x001B_©Çut@¼_x0008_À¥_x001A_ii@Dæê@övpPÓ5@öQí¹ò@l_x0002_¬gòGÀÔ Ç_x0011_ºfÀ_x0018_-Í`%_x0011_h@_x0014_9õÿF_x0005_@§_x0001_XP_x0013_½rÀÚWl_x0006_¿À_x0003_yËlb_x0002_@oÔû|¶Y@_x0004__x0001_(Sl¬@&gt;Ó²íc@AÕ_x0014_¡ÏÇÀ_x0002__x0003_Âçñ@¡Ìû~x@©mª5C@_x0002_îJ1~@ü|G ã@_x0012_ï$ò_x0016_w@_x0004_¦KE~@'2_x0008_F_x0011_w@yHËx@_j-k@E_x0007__x0018__x0017_E@ÿÀÕ&amp;x_x0010_ÀT5îØó^fÀÊ½_x0002_5+Àng_x001A_¾)@/ÃQ_x0015__x000E_å@w¡ü¡aÀ._x0006_~&lt;SÀÏK_x000B__x0001_ÿ@~×¾_x0018_@6[·Ó®8@Ï_x0001_Õ_x001F_*ps@'ÎeÐë$W@cbË_x0016__x0001_\@f1h»_x0012_@3n¼üÇ$À"G_x0011_*Æöa@V{.)Ùd@âánÑði@tO_x001F_´ÊS@20Ù]@ïæ_x0001__x0004_0@Ö"ò¶%^ÀÐ_x0012_ñ.@6g_x0013_Ny@ê¦_x0011_¿g@nìmÁ¹{@PEdbzf@XG_x0003_,_x000F_@Lð	ÜÅ@ô÷d+¹tÀF&lt;©áÀÚÙ¨¥-~@°Iþ_x0003__x0016_@`ð_x000F_KÀÿzU q@¾Ì;öM_x000E_g@f_x000C_ÞøÞ¹@Ç:¸_x000F__x0001_¿S@_x001E_L"}iÀÙ}ÊD&amp;@¨õöV~@·ë9t@¤ÅÔH¬#À_x0012_×¼â_x000E__x001D_@&lt;Ôü @eÒÍPÄd@úÓ_x0003__x0018_b{@0« ]­_Àly$_x001F_=y@_x0017_LÔ°ì@_x0016_ _x0007__x0002_¤q@øµù@_x0006__x0007_°L_x0003_\_x0015_y@_x0004_ª´ù6r@q_x0014_ä_x0012_ls@®ÚjÈ|@Ü5øaÞb@i8ÛBÇÝ@S"M±(w@f_x001F__x0007_=Y@î¬¢Gæk@í&amp;!f]u@_x0008_j_lZ9@_x0010_k_x000B_|JjnÀ\°F¥_x0013_Æ~@H=¯§u_x0018_@y_x0005_½&lt;_x0003_±@ãÆÑQTn@À÷¡x_x0002_@"q_x0019_f@,6àØþ¥@§_x0018_ÅÎ%ë[@_x0013_ò_x0002_À_x0001_yp@J¬o_x001C_*sÀÍNÜ¡U}À¥ÂGvù-@.,·_x001F_õÀH@M_x0011__x001E_éË@_x001A_#.¡!²q@[,³_x0018_Mw@©E	KS¹@~&lt;N_x0017__x000C_E~@ ,Z0~_x001B_ ÀSÅôG_x0007__x0008_M0@½¸_x0001_@e9)QxÀ³_x000E_±ø(@C±_x0004_JºvÀµ_x000F_Ë&gt;v_x0002_\@6ºÛÏaÀ*9¸ÎÃ:@ÍG]û3þzÀ^a3W_x001B_ÉsÀ­¦_x0006_)©@y0FÒñW@_x0003_õzKÂ_@4U/¼E»À¨_x001F__x0002_V¿ÀíÉTâ}@ ñðýÀùÉjýÀÄb2³_x0007_?2@(fÖ\ÆÀ`*Àë¨b8@vcr`Ú@_x0012_Ð}Z#´M@/pXë_x001B_¹@Ú-_x000D_@Zf4\@F*Ø_x0006_%ùy@­_x0005_?)ñóiÀ¦@Ú¥çiu@|ß_x001C_3@ðIÝ/¹Cy@}ª©Nã/x@_x0001__x0008_* äåK@e©;%^ÀEf8//ZW@_x0014_f_x0002__x001D_Þô@°_x0005__x000D_h @^_x0003_u,æ¼z@: Vìd@_x000E_Û¤OÍ|@i_x0004_ê|@mu_x0013_Ö-À	~éÎSÀ_x001F_v_x0007_@ôudðb¡`@7ÈRKæ@ü_x0002_ò#í&lt;fÀ:Vê: _x001C_@¹j±qQu@®L/_x0003_!Un@	§ÀÆhÀ+8äÜÄ_x0003_@_x0006_ýnï"À@ò4[_x000B_ü@á_x001A_xZ_x0011_øQÀ&gt;S*«_x0015__x0003_@_ÁPîü*@!ðGáÿ]À_x000C_±º 3^mÀèDOÜ8@_x0013_}_x0002_$os@|®f$_x001E_¿r@Û+ÞXý`À_x001E_(fð_x0002__x0003_¶à@F`_x0019_t=@§ü_x001E_ÁÀÊ3%,«r@4y|_x0004_¨Ú@¤ò82ò11ÀPW ÷Ö_x0016_@ôhì|ÙKy@U{_x0005_´2_x0012_@\7*_x000E_=}@L_x0012__x001D_²&gt;@Y_x000D_¼_T_x0016_@k!È.z@CKsFév@Âéµ2°¤B@6®º_x0019_¯k@_x001A_õ#rÀ|[Ð_x001C_@|©oÔ\g@ñ_x0015_}_x0003_´}kÀÞ¿¼&lt;²Û@_x0003_=ïñ}À1&gt;öE@_x0002_µ_x0007_#^¢{@Ãq{ÙM@&gt;(_x000B_Øuv@æâ¬_x0010__x0019_k@"%×Á@_x0001_@§ì6s@âmbáJcÀ!)_x000C_ª&gt;$lÀ]bÞRojqÀ_x0003__x0007_w_x0018__x000B_çmÍ@Àeçìþõ{@Øå_x0018_#æä5@W?ò/ñºpÀ_x0017__x0014_P_x001E_nû@_x0008_4¾*\@×4_x0018_âÀQ¢_x0007_[YV@@\¼°b@h~_x000B__x0017_6@¨_x001D_è'8Îu@AÜ_x0002_ûhÀ,D ±cÀ%bØR@×ó«¤Bä@°Nåð®w@Zs&lt;&amp;@!û6@á&amp;MÏ×Q@Ð&amp;éê_x0008_Gs@ðêÔ+cÆ,@_x0016_8×Ð_x001F_@=_x0002__x0008_(²ºP@â£.ò±@òO%æ_x0001_l@àú3_x001B_H'_x0005_ÀAô_x0004_@³%ïÅrl@³·_x001C_Ï@@_x0006__x0008_¤Ç6`À_x0016_­«=Õ¥~@_x0006_ÂÏ_x0002__x0004_á÷ÀË:nêW@m_x0003_._x0001_À61¨Åñp@3i9¼_x001D_M@@C||Öðg@ü¯_x001C_ç[@'°_x000B_s@(@NÆyÿz@H _x0005_D:À¶Ö¦·Âq@Õrê{s@_x0010_çAa,À|ÓÌ$3nh@ý_Ç_7xÀr_3¨V³i@,¬LT`_x0019_@g_x0017_gAññ@|_x000D_û_x0012_¸ª@Í° W+#@_x0006_¬¼UlçIÀ*oC8_©n@_x0015_V`Ó ÈqÀ.µluÞÎ}ÀHnÐF²6@w§çPwÀvÊÅI@@¦¿T¨Åz@îí·]@B3_x001F_Ü_x001B_ïd@»6vz%ÀUFEù_x0003_pÀ_x0005__x0006_ºù_x000F_N_x001C_ÕÀÄ!^ÓÀn_x0012_%'@_x0002_Õß(¿_x001C_{@Ø5gXà_x0005_@_x0008_tÝ-@R#Ö}vÀtõ§I3@ª5Ádzq`Àýs¹@í_x0014__x0003_{@4ÖnH÷@_x001A_ä«ç²ú@r)×@d{@U*KdÑ@cTub¶.@_x000E_°6´Í@eíµ¢Àr@FóbZLl~@ó¾§ò¼@_x0006_)¿0H}@þj_x0005_W!!j@_x000D__x001C_5wÀgÝc'Ù@ð³ü_x0010_$Àz@¸sÜ_x001F_gÀ©ö. £åp@ì_x001D__x000C_ás_x0013_@_x0015_C¡_x0004_Ã@ZÂ&amp;XFÐ@_x0018_?¦M»_x0001_u@C»v:_x0001__x0002_sU@âÜàSüæ@S²Ó_x001E_C.U@n8¶)uO@Ñ_x001B_½_x0012_ã^@kÍ_x0013_ðu}@_x0016_ä­_ÔÈ|@Û[sÂ@ó_x0017__x0010_ðñ­fÀ_x0016_%AQj`Àìo_x0014_V&gt;@æaõ&lt;w_{@çqÈô@ÆjÀ-_x0002_¦@l¥ ò¸@_x0012_A4ÃàPÀ¼á!-£_b@!«¬Í@ylB1¢_x0019_@_x0016_8Õd¡Qz@_x001C_´ÂzybbÀ¬Èþq¨u@EøÃùÛ^@ÒÊ¼@Ð=_x0013_Ë¼}@è!Rh;ßg@_x0006_vG*@ÀUó©¦Ù@Î7«v~@ë_x0016_"âHt@ÙõÁàÇfÀ²#èÞ¼f@_x0003__x0005__x0013_"»_x0018_£RT@÷S¹_x0017_[¬@¨é¦LÀ_x0017_eøPßu@2pÐ`eÀó_x000B_X_x001B_u@_x0016_q_x0004_^ _x0014_{ÀÊB¦_x0013_Ô8OÀx3ÀúUB@øqT_x0014_ô@æåÃÉçý@­lâ®üÀ^_¶_x000B_Ù@¹_x000B_ÅsX@ì_x000F_úóHc@_x0010__x0002_lg_x0001_@_x0013_´þø_x0014_$X@2&gt;ÐÕðÉ@d_x001E_î1@T¢bÝ|ü{@â®_x001A__x001B_­w@öVØÆ_x001B_@»_x0001_k¿@¸ÐV'&lt;@x-ôöº5À5±Ãôâ@L¨â?J!i@_x0014_Bbªd{@F¿«ITr@öx_x0011_?J_x0019_i@(L¹WUìg@;CÜ_x0002__x0003_¶@©µkàëy@øÖoÇ?#@ºÍ×½_x0018_\ÀÉVtju@¼_/upÆpÀWá;0iou@-	BkÌu@æÞÜã|@íQ\ù@ú\_x001A_0N@ûÉò+´&lt;@+ÄlîA@"^Å!Tt@_x000E_l.o@ý_x0001_(L@a»CûD@éL"ÜsÀÅ_x0015_Ð¶_x0016_-À±+_aÛfaÀù_x0001_ÚºNSÀH×u/V@Ò·Ám@	@ls¿L_x0017_Àé_x0001_¦_x0011__x001D__x0004_À!µ9_x001D_!ã@±@&amp;±¤@»o¤yò_x000C_OÀ(BÊUR@Ä6¶Ñ=TAÀ%j1îd]@_x0006_3úk@_x0003__x0005_#~¢½ýv@|hÄ(OqÀ_x0004_ZJ_x0007_]@ðâú¹_x0011_ À¯9ní5pÀ¹_x0003_1H_x000F_V@_x0002_TíiÀ±¦ttÀ!d_x000C_)¢¿}Àáx¯_x0012_àÊx@Ä8DqØÀeuÑ7µ²vÀDÉmzépÀú^þÈ_x0017_y@_x0004_ñËÌ_x0005_6y@g&amp;?_x0003_°Åw@DdXl3Àk_x001B_Õ7,@j¯&lt;ÛÌDb@ì½AÀ6&gt;@Öô#Mß@_x0007_Ì] _x0016_@]¾Ë_x0004_2Àø§Oô5ÜsÀ$_x0001_ÀÕ¬y@Z_x0001_:%h~@èÐ*&lt;Old@þ½56¤_x000F_o@¯}ðäÔ1`À6ÇVL]G@_x0004__x0008_°nÃÄ@A_x0010_5_x0003__x0004_è#@Ô&amp;	þ«a@Ì·_x0001_a@_x0012__x0013_]ûW|@DõB;_x001C_j@^:Åñ8@¼_x001C_Ëú0ÀÔ3ø_x0008_:ÿÀÜNËYçn@@ø¹¦{s@Ó¡Æç_x001F__x001E_@Ö¸&lt;_x0010_2rÀv7è_x0013_¿zn@bZ_x000C__x000F_\ÀØn0µ\g@²ï¥âL£nÀi{_x0019_û&amp;@ÆãVã_x0006_f@¯èÎ2qÀ¨íõÿÀdÓµã3Äv@Òì_x000B_2À^_x0011_#=_x0004_@ñ»JøSR@$G©|=ª@µ_x0011_à¨¨ít@8Ft_x0001_©*@ã²O÷Àº×EïÝÀÞ´íôk@tj½VÚlÀ2_x0017_¹_x0002_?@_x0003__x0005_ÂÑuÎQ}@;¨&lt;RouUÀþ&gt;CÖ_x0003_Æ@°²G$ìã@,i_x0012_Í$u@÷¢_x001C_I	¾|À2R3@2x@^ýÆÀSÀÀaýd_x0019_y@Öü¨dcÌÀÆJé½þdÀ¹²'öX@19Ö­?_x000F_@CGé$b^Àüæß»_x0013_ó@QV9_x001A_&gt;@Fn_x0004_É.ªx@ 	ö^_x000C_&amp;ÀÄH'Yr@SzØb[ p@	pg_x0017_G{zÀ³MIñ_x0019_@îÕ»á'DÀæ	_x0017_z@_x0001_qê:»Àú&lt;¦_x000F_@5Åe¼¿A@yãn"¸sÀ¬9¡]h_x0012_@_x0002_O!òaÀõáÖ`F-@ö&lt;õ_x0002__x0007_ðÿb@þúO0ß@ÄeJVÉÝj@_x001D__x0019__x000F__x001C_S@t)Êâ«e@ù3_x001A_æøDÀ_x0002_.ZîTb@µ­Gv[õ@%V0M_x0003_@&amp;_x000D_2¹FµrÀñÈ£ä_x0001_+t@OÉT_x0004_Ù/u@pL_x001F_xÀðt&lt;B¶«o@=ä_x000D_?ë_x001D_À ¦k_x0013_Ã%@}ÝãVé¯@ç._x0015_«ý	À_x0010_À_x001B_|@")_x0001__x0013_ÒZ@_x0019_ÛU,T@Ø_x0005_ÏD«ÀX_x0004_ÐöÑèv@»5rÅÚñ@¡F½ß³9@@A_x0004__x0006_»É@_x0007_ò_x000C_F'-a@ò§¥ 3t@Àé_x000C_E^ù@*_x0010_c-èhC@º¾pëÆ@=ò_x0007_'_x000F_@_x0001__x0005_!}9®_x000D_v@wæ_x000E_I!@`lÀ×ïÀ_x001F_)~+ß@á_x0016_dÄÁÀd _x0014_¦|@ºÝv_x0003_@cN@XrÖ_x001F_`Êr@å½Dêô@rr?r°;{@zç_x001C_8¢»h@^d"MHqt@_x0008_¬B´_x0001_}&amp;À´Úy_x0018_uC@-¥_x001D_~"^@Æ_x0010_ãV_x000F_Ñq@äH_x001D_i½@tVV¿Ä@L&amp;f_x0014__x000F_@æx8Ã@_x000E_½:_N_x0004_`@ët_x0010_ëfõq@Ä­Z|òRr@Ã¯s_x0003_5QyÀnvj°_x001B_"@S¯d»_x0002_u@Ø¥º_x001E_ñ[0@ø\ÛðbÀüÌ7àõ}@ïÕª¾i@2,­GÕÙ@ý;Éj_x0002__x0005_D|@¤_x0010_µO_x0014_jb@&gt;,_x0008_y~ÀúGßþé@­ÔY_x000E__x0002_I@£6C_x0016_ÇÈ@ÃÁ×Fu	v@_x0004__x0019_ñ©{;@:z3ëÐl@ÏiEè @XÐ_x0014_wÕ)@6´_x000B_4äéu@_x0001_w,Àî¶[.Ì£fÀË Ü@ÿ¦Su¨ã@×­f[KòsÀE_x001C_å.ÇÀ_x000E_i¯(ï@4h}_x001F_:w~@h±wwu@â8ýÍ@@¿ßP~eÀ_x0013_F_x0010_ý±÷@Ò_x0018_|_x000B__x000C__x0003_À_x001C__x0006_âCjdÀÎCJ@d@Þ,_x0012_f_x001A_À-häÕ_x0003_L@'hâ(_x001D_@~e_x0016_WK¼kÀ&amp;K%_x000C_M@_x0001__x0002_ÌÙ{._x0010_&gt;h@Öü¥m@År\eZ¸@zú¡òOfÀD¸¨ëIÀW_x0004_±§wÀ_x0013_oP°VDÀÎSÿ_x000D_f@_R_x0005_Ú&lt;K@o]Øùã@Q1ç&amp;@ýL_x0015_ªZ@Ê­Q°ûH@²ûp§z@Rm-Éq@g[ö)XX}ÀSéùPs¼r@£³,3/Gr@üMX_x000C__x0011_@JW_x001F_$_x000F_j@ú·AW@Øæ/üîÀ%	wU_x0015_t@u¬DÀ*Tu@3&amp;_x001A_ÊÍQ}ÀV©_x001C_{_x000C_}@cÊ%p@»¡¦Kær@~_x000E_1_x0016_@yläÓ[å@[Jj§&lt;w@b°_x0004__x0001__x0002_Ìp~ÀÒ_x0018_AmßemÀ_x0014_:+9Jk@&gt;Pêÿ@_x001E_*1²À_x001A_)?RÀªl;^5t@&lt;zYk_x0012_Iv@Øë_x000B_Ì@vÔ/¨¾TWÀ;÷e_x001D_¯x@N¢0!a@ný·¯_x0013_8k@l-#©}@GèkHÔ_x000F_S@_x0005_`ÐÝR@]_x0012_Úóa@X~=VMÄÀ,¼ïö6_x0006_@²K]v-ís@Ç/&gt;Ä_x0012_jt@(Lâ_x000F_ò¨@Í¨ä®$-@¡âÐ_x0005_3¹@j	±Ö,s@ _x000E_Å_x0015_q»_x0012_@¨êI±YWTÀ_x001D_¡³Ç_x0014_@_x001F_i½Ó¨aÀ0Î=Ö%Àà9 XKswÀh¢Í¹ò1@_x0001__x0002__x0001_ý%çñ?:*SÀÞ_x0016_3 z_x0008_y@¬b½Áªþ@àu-Ò·ÀÓ*_x0017_.BY@_x0007_C¡Úð|\@··H_îÀ*j_x001A_4Ñbb@äÿlíK:@¸Õ_x001E_rn@¸_x000C_{Sò}@}S_x001F_®|%\À°B©ÛPé)@N8ürß¢@Óª_x0011_KÀ¨nUð,@ mÙC@à§fÏ´0@_x0013_|¼Áf6@*7üªÀ*xÀ0L[Ë_x000D_ÎÀ|3_x001B_*|@ãsrÊñ]@aÛL¬rÀÅO·Â¼_x001B_À_x0019__x0013_+Ü£_x0002_@_x0004_Ö_x0003_÷`Ç@P[9ÈÒdÀJ_x0019_uõ_LÀù2®_x0003_°@qQQ_x0001__x0003_ËÞ@\çL_x001E__x0002_v@3lùþØØ@.Æg¸¹*k@%.%_x0012_Á@Úeñð^ryÀ3ns´|À|%xG&gt;!gÀ§Õ_x0006_sqwP@p|_x0015_É@4§ N=À_x0017_(ïûÚ@l`R¤@¡-_x001D__x0019_8s@j?îÈ Å@Ö"=­À(i_x0018_ña¥/Àúù_x000E_csÊVÀV,b¸:5v@â¸Ìo@ÿ_x001D_Cø-ùÀ_x000B_sO_]pÀ_x0018__x001C_ Åðx@¹¬`m8G@GMä{ÝÀ_x001E_jÆC¸â`ÀTëD)_x0013_}@^ÕÉ¿*ä{@Â&gt;_x001B__x000F_c@ª_x0018_±fEó`@|_x0003_Th*i@ÜdÜàxtt@_x0004__x0006_ÚM_:t@$+F_x0002_z{@_x000C_hÞ"ßrÀ¤B_x0019_{ª}@\0_x0014_~x@b²_x001B__x0005__z@SyW_x000D_MÀ_x0007_´á%_x0001_@Â$_x0003__x0004__x001B_|@E9_x0013_ãu@@N+À|@éhOÐë@¢­jÔ!Àút8¿vg@Ò²Ø&gt;7_x0001_ÀªdG£1_x0006_s@E`OÈF×P@¥sèÖÞ@ãsô1o ÀP_x000F_w*(j@K&amp;¯²K_x000D_RÀÓ-rF@È_x001B_5V*&lt;@újl¿d²@wb-g&lt;èt@Õ%kÙÂ¸W@ÄóW_xg@_x0013_\_x001F_D}À@_x0014_³b_x0019_ {@'µ~_x0018_ÌcÀ2¥½a_x001D_0r@Îê_x0003__x0004_llÀîgRY%A@x_x0011_ú[Qú@ï¯ÇR_x0015_OÀú1_x0015_H¡u@¥_x0010_Ô¨]À¦_x001C_º^´Ë@ö¼ê_x0008_`@d_x0015_~1À_x000F_"L£@Ì¨_x0016_À¸_x001D__x0017_àp@_x0013_rñþL@_x0013__x000E_æ~@2÷_x0019_ÅQ_x0001_O@&amp;ÅSO}@È^¶+¢l@;ýBäQ@_x0008_äëô@æÖ¿A\{@_x0017_	élù@V_x0003__x0008_à@y@(_x0006_aìjÂ@ü@EN_x000F_z@*YØ?_x001D_@ù¡Á|ÿpÀàX(XT«@÷ñ5i@TDkèp5À±_x0002_®µ_@~KÊ2n@_x0018_|Q§_x001C_+x@_x0001__x0002_¦ÆæªëRÀ}þ®iZ£@C_x0003_[_x001B_Ê¤@ò_x0017_±Û¯@Ú©yÚ¸_z@¡©Ú_x0007_S8@¿R_x0008_Dò¡@_x001E_èË"*@ªì½©&gt;v@È!f+ás@öYr*þi@	_x000D_&amp;ß{À"c0_x0018_ñ{I@¤²fYÈÊ[Àö3qMûq@$*ÑtºÃ;@åm·Ð?WÀ_x0005_WßÓÀiÖÎIbïY@I 5r#_x001D_@^:#;3p~@_x0007_w_x000D_ïq@âþqiÀ_x0001__x0018_ïÙ_x0004_y@_x0007_¡	ã5@N}«VOÎx@mÌÛ®_x000B_ÀXË÷eÉ1z@%¥Èi@_x001D_Xsíu@_x0004_Sq_x0014_W¥l@_x000C_×_x001F__x0001__x0004__x0002__x0011_@v¤_x0007_ü{@T_x0006_Ã@kz@ÇµnPU@APUÇPT]@òÈèÕö@M_o&amp;êÖÀ=?;áT_x0004_@Ä5&amp;çài@¡ì­ð¤yÀþãw'#5Àß5TÉ@u@HwÅòpi@_x001B_)ðÑ¹s@&gt;ÏÌ&lt;#oÀ/_x000F_M&lt;@Ö`WêþÍ@F¸_x001B_æ@_x0002__x0010_ðP6,mÀþY®@Òi_x0004_ý_cÀ°å6ës@öÇùB}h@¢¼×_x0017_@9:DÛF@r²»¸xJsÀàðÓÜ_x0002_@	´âMÈðqÀ23_x0003__x000D__x000F_|Àªá×%ËÁ@_x000F_,ºõì:@_x001A_]¼¿_y@_x0001__x0003__x0007_-ûl/ZÀ8)ÊCÆ_x000D_u@¤.bÇ(@ÿ¦zXñ[@¦çY¼yz@dÎ@©8@¸_x0004__x0013_£'zÀ_x0006_-ó"A*@ñÀ_x000F_RMéu@§ÁÓÿþ@Cbi_x0003_{þ@_x0008__x0011_ç+Ç@Æ _x000B_­J@íBd_x0004_eRÀÒ2÷Þ¦æ@=_x001A_;sÅy@j_x001C_ÌPbÀÐ·¸âWyÀ_x0014_¹k¹a[ÀHH«3/_x000D_w@sXl O@,òè¯C@6$â²@fË¿.}ås@c,}_x000F_Ì5@$µ&amp;¶q@¶Sötö_x0007_@ä_x0002_Â_x0019_}@Xé`N»_x001E_!Àî+_x0004_H_x000B_z@ËÓa @N*_x0012_c_x0001__x0002_hI@©&amp;ZK@¯­A_@_x0019_F_x0013_+Xq@þ_x0004_õP"_x0007_p@:	ÆÒ@êÅg°_x0018_^d@ã1&amp;¢A@Õ¹ºÚdÄw@¤¦¶_x000E_jì@_x0001_¯µ_x0007_ªïÝ?w7_x0008_í;Û@]XÝ_x001C_ÑuÀK&amp;_x0019_výp@Ü¹v	_x0019_@òªzà_À'_x000E_k¼@_x0001___x0017_ü¾&lt;ÀEN_x0019_Ô_8@`æ9iÃ@Ô_x001C_ìO_x001B_z@îíÏ$^ÀE$].HrÀÖ	tá_x0001_j@dÞP;*e@ÏRÉû_x0008_ÆS@Oä÷·â^@7Ý@_x0011_9_x001D_¯~g@;üÊ_x0016_¢@]Ãíê{@ïù¢dâV@_x0001__x0003_O¬§@CB¯# ¤@H_x0003_ÔäÔÜ@&gt;å=_x0011_yÀð#1ÎÆ%@è¬ùúÎ@¬m#o]À_x0019_ ù; @K_x0011_Ç~ÀjíáÕÔ_x0019_bÀÆ_x001F_}HüùÀ(ÅÃ&amp;=u@+_x0007_8¢_x0005_@ _x0006_&gt;V¦qÀ~úñÒõn@lháûHÀgÖÛ_x0019_Hy@"=_x001E_«îO@_x001A__x0014_©¤¢V@_x0016_@³XÓ@ðú:º_x000D_?ÀÀQ_x0001_n]g_x0002_À_x000E_7E½¢_x0016_@ñÉ_x0019_QÚú@ @õ_x0007__x0007_ÇrÀ¤ÇJ7vÀk=.@ú_x001F_!µ_x0003_|@²Ý^¼_x0005_@¼_x0011_·*ÖoÀjE_x0003_Ù¢½À©&gt;_x0001__x0002_n@"_x001E_&amp;ý¶@¬µÒ&amp;úýxÀÃÏxKE£GÀJEèy_x001E_'F@=YC`p@âA§_x001C_¾_x0013_i@w¿}à¦@F|Ûp\@éó)À_x0002__x001B_AÂïåa@!_x000B_ùéoÀî£a£Z©@`Ðñ:-À_x0007_YÍ&gt;Ýªq@ûÖå&gt;`x@*¬ì[¶}@a-îZ{@ ÊDõ@f_x0011_Õ"ý@³ÿxãðÚ@Éé¨;ð»@¥.NÈ¼bÀHÕbÔvÀrÅ&gt;¦ä¢|@ív$m@CÓ·_x001F_¦pÀ&lt;/a«ó°cÀ_x0014_Õ§{ÊM`À_x001A_âðµTÕ@_x000C_EÙ_x000F_I@o_x0011_ý£©y@_x0003__x0004_ÓÖ_x0002_ÞÌ_x0007_s@ýb_x001C_º@_x0012__x000B_a°ùÆ@[Û_x0003_,ÉndÀHÎ\õ$À[ôÌødOq@_x0003_±tp¿@_x001E__x0004_ÕÞ4@Ú*ÿZü*^ÀFî_x0011__x001D_nWÀA±ÙùNÀ_x000E_¾ö_x0014_²}Àøì°çùOÀe_x000D_ò^Ar@.òZo««@*ü\Qi`À_x0001_V 5_x0006_@nÄ*_x0014_·~@á8:A_x001C_}@,_x0007_­Pî@_x0006_-'Õ_x0003_cEÀITMìÙvÀ¦1f@åæÎ&gt;|_x0003_@v¬ö_x0014_Y;@´ß"Ýg@Ñ²Ñ·Ô_x0011_@°CêÃ;ÝÀR,)6¦]xÀÈzì,WÒÀfÑÊ)`z@´Å`_x0001__x0003_vï@Á±[_x001B_Xò@~äî_x0016_KZÀÍ_x0008_+_x0017_H¬ÀZõ_x000D_N?@P_x0014_=ê_x0014_clÀÐ_x0011__x000D_rÂþi@`Kåç­À_x001A_=1¾"Þc@jdH*L\@Vº2i_x0016_õw@[{ïcSð@XOu4ÛXm@Ü°_x0002_c@=i@Ã83Û_x0005_Ì@~lzRUüÀº?_x0001_ û_x0016_jÀ×Ñ_x0011_'3@+_x0012_ûQm@(ñ ÖÎå@Xº_x0017_^±/~@Ó{ìO5]@_x0001_8ÑØ·PÀOox+_x000D_;r@4Ä_x000D__x001B_@q&gt;ôN&gt;@Ù¡¸:vÀÞe¬zÀþòÙæF@»Þ1Ê=_x000F_À³Xû@_x001C_@8æbÀ_x0001__x0002_CsñâFÀ®IæËÂp@,0ÖHã0ÀÂÌW'\{@Éi¯vþ@1R$fÀÙ&lt;^ÑáQ@_x001D_å&gt;$y@KH(Î)q@Ã_x000D_×ÇÂg@ã_x001C_ÿXYÎÀóÑ½×ÄsÀ"ÞÂ_x001F_à@9ùò1 @TiÝ!_x0016_5@ð_x001B_Øî}@U~6M_x0008_Ê@_x0019_]á+ÒÚp@õ8¨TqÌu@C_x0008__x001F_VA@B~/_x000B_Ð2À¼7øT,l@sDöÜ@nê6|_x0003_ZÀxú_x001F_^g-ÀL¸®sÁfÀ_x0007_£ÝûÀLak¯_x001C_o@ªð_x0007_Lä@_x0004_:%d@¿_x0014_&lt;ï³p@¡»&amp;_x0004__x0002__x0004_³_x0010_aÀ¬²8{@COGVä$ÀÂSäªiÀ¾wëo»A@¡C_x0010_Ú&gt;@v¾?SÀm@&lt;´·¿³pÀ_x001E_ÓÀÛ1¦@^-_x0004_Üm@_x0008_[Þow@VxUÛ¥ÀÐ_x0002_9_x0004_ q@JW©ú_x0004_eÀúàáà%ÀÏRçoñÀ0Á_x0012_ïQ@Lú®~_x001D_À!¾_x0001_Kù3@_x0007_â¸;F@P_§_x0006_ìs@üâ­&gt;@_x001C_ÿw@_x000F__x0003_|7_x0005_@}_x0001__x0018_%¦@_x001A_ë³ó(À^²È&amp; C@Îñ_x001D_XCx@gC[t¬@_x0017_ó]¹!Å@0_x001C_9Q@9*Î_x001F__x0013_¾@_x0003__x0004_¬v_x0017_ñ@ûÁÝµªÙ@_x000D__x0010__x0003_Åm«@SbVÎ~mÀV¢À»EN@&amp;,_x001A_Ó~|ZÀ_x0018_TVqØ_x000E_a@§¾ONx@Ù_x0018__x0006_(G@9G	ò®@_x0002__x0016_@L+@#öQy@_x001F_¨Cõ`Ëv@,ÊL§	_x0005_7ÀtB%I/í@4k_x001A_DIfe@_x001E_´(vïqz@Ó_x001C_&lt;£;@Î§gäÑ{@ÐG#fd¹_x001E_À~~Ò"Ñ&gt;@Ù	¼_x001E_}@_x001F_{·¼ì@Í_x0001_~@s0@çv[Lrk@ÌêKZ_x001C__x001F_@_x0004_èS_x001D_´ãl@f	¾ÜV@k0MÚ`@rüO«_x0005_@R_x001F_v.Qis@8¬+½_x0001__x0002_n@ÜUPØ§_@ª¬¶û`þoÀH h @_x0010_ÁíW_x0002_U@?ðÌ±'i@¥Wªî@ãó&lt;£S@¨£ó¨1Ày@ò[#d_x0004_|À_x0005_^~À4J&lt;ùëÿ@vgi[¥@ _x0004_Õ\à@_x0003__x0008_NHßx@ðbó_x0002_ew@¾°éXÌH@_x0008__x001F_py_x0001_@Z_oÞu_x0017_@Lé}_x001A_@ñRCmÈ)ÀD=3½	wÀ]_x001E_Ù_x0010_å²@_x0014_×++(lÀ°_x0019_(Æ"t@Å®³ÃçzÀXáö¬.vÀÂxË2ñåÀª'JoÀ_x000C_B§UÀßÐ²ëø\@¥z×z_x0003_x@_x0008_	jq¥vV_x0012_@´ÛÀh6ÀÞ÷_x000B_ü_x0011_Õ@_x0017_'µ ©ÀÊ_x0006_sí_x0012_@ÂÞ_x0017_Îü@!ôÀð¦Ê)j@Éèb1_x001F_@$MhWùq@_¢_x0003_4ÍLw@LKX$N@:UZbðõ{@`ïÎ`Ó¥h@_x0002_ö¡]@hJ_x0013_à_x0011_À³&amp;_x0008_#}v@!P_x000B__x0001_@ô'wÆë@ÄÃE_x0005_ùKs@_x001B__x0004_]þ[À_x0003_KRÀeP[@P©_x000E__x0007_~q@$÷ú}i@Vêù@ v³Gý_x000B_@»)_x0010_îWq@Ö_x0016_ØüæÿeÀ~ukoø@9"®v@`ÝJ.a@F«Î_x0004__x0005_f[À_x000B_\À2ü@_x0010_Ô_x0003___x001F_t@uù0_x001E_}U@²¨»:c@\X_x0002_êîm@=Q­éªÊ@N¢@"(@PGuÖ¸À_x0001__x000D_£_x000D_t@ðË.¦_x0012_b@òÿ8¼}¸@ÃªªÐÎÀZÇ_x0001__x001C_Dh@þ®ÀgÞ@©Ú±_x000F_tw@_x001F_Ô	O%n@äÃ²kJ_À[_x000C__x0010_M4À[ÀÎE{WÇãv@ü -_x001F_6û@Ó¥¬RTPqÀ*ý_x0002_(Vl@&gt;oX_x001A_!@ x_x0019_ %Õk@,ÎX§3CÀ¬Î´«ú)@¥_x000B_i6|m@Ã_x0007_ªÑ7_x0015_@kfõ.A@_x0005_éðZ®@ÊÓ_x0017_±8UÀ_x0005__x0006_$lX_x001A_eÀ&lt;Ãã^@¢ÒêÕëM@g6_x0004__x0007_@'mqôæ@- _x000F_ú_x0002__x0003_@ä?Wvd@Öãýee@ìé_x001F_3Ëx@_x0019__x0007__x001E_-@¨3îªØ;@pYJ§ö[~@ºÁùk_x0019__x001C_w@2òËö@Ç¡NáÀú|¿_x0001_]nÀ$Í_x0016_)]@âþ·'½Q@9_x000E_¾_x0014_Dr@_x0014_b*·£¤o@vp^Åf@LìZ)e|z@ ýS³R¶|@öÅ[DÖsÀâô2ÞÃ@_x0004_H%#9|@Fé«j²@í=LjÎ@Ø»r'wÂ@Óõ@á@ó:	j^`ÀÀçÔ¤_x0004__x0006_$Ê_x0017_ÀJX_x0015_ H@v_x0006_M_x0006_?¾ÀÐ_x000E_»_&amp;@;ZçëÝ¹@f]¯w_x0001_*ÀÝaccsÀo(êµÜØÀÆrK×»¨}@+xÙz_x0016_ùv@µÕ_x0016_"_x0018__x0010_@úÕÒ_x001C_@ÞùJj_x000B_íp@¼0_x000B_oa_x0005_ÀåvÕ(Ò@Z©!Ut@rÂÒö0à@M_RìC3y@bc3_x000F_DgÀ"ª²é`À³ßB_x000D_.@¾úz-J@¢B`óÄ©|@/I:Z(r@%_x0018_X»n@TA_x0003_-A:@x_x0015_=õî@_x0003__x000C_ìMøQ@_x0016_v+ÌèfÀö_x0010_ÿöm@·¶qAã@_x0002_ß	\áÒ~@_x0005__x0007_Ò,á½`À|@ÍkÑØ@\_x0005__x0017_n_x0003_u@ð]]mXe@Xu(_x000E_6q@Ná_x000F__x0015_#@çbO§Ì÷@®ã[b_x0015_x@à_x0016_±_x0011_r@Ì_x0004_Å_x0001_è¨@bmµÝeÀ_x0012_N_x0005__x0005_õÒ@©KñÑtæ@ìéV_x0012_&gt;±[À#_x001F_Kb@tcä_x0001__x0011_@0QAý®y@à£_x000D_X'A_x0001_@.-õK­@ù_x001C_&lt;N£@Ôù_x0006__x0011_`ÀQ_x000B__x0008_¯Íp@n_x0003_¹ìôL`@ó_x000C_Â´°x@¿:¯ñ_x0002__x0016_@ÃíÍP¤:@¦_x0006_ß_x0011_¢í@ùDèÄGÿs@¤öw],úÀ_x001E_ÒÉï1r@_x0013_~­_x0017_@É}J_x0003__x0004_Ý;k@Õi_x000F_êçÀ@¬8Ã¹÷_x001B_@\1Có_x000F_@ý¯_x001C_q"ÀËt_x0011_@©¾URv@_x0003_&amp;ÿ_x0012__x000C_ÀÈ×­­Ù@åÅ/)í-Àï_x0018_¸)ï_À¬rúä\t@4M-÷m@Û|_x000C_í£@¨äÀz±H|@¤_x0001_ÑGTz@¢_x0007_Ï­D¦\À_x0002__x0012_¾Ç%Lu@ÆJ°cÐv@®Q_x0010__x0012_Àº{@©~ëèç@,´ÄW@?ßAÅ½@!¿2§ÝÔDÀ_x0016_oJuüÃC@O½ð&amp;êÚ@Zø³b¶?@eØ_x0010_Ëx@âmï_x000E_È_x001F_@¯ Ü_x0017_q@¡;D·_x0011_À?_x0008_W§ÉCÀ_x0004__x0006_ñAÕ_x0017_u§@Í¡/_x000C_@ó»_x001D__x0018_D_x0004_@sT[ô«áÀîy«i_x0015_X@z_x001E_½¨Ç8j@_x0017_!:_x000D__x001F_y@Vê/\2=@z%_x0017_½*@_x0015_&gt;é°Á@:½æÊ@ßZ{%}&lt;@¬ÃÒ1Ïwc@_x0002_¯*J{h@xÂºßÅ@ý£ÈÂ@æóÓ§_x0003_|@¿©_x001F_i@ÃÔ×¬L¼BÀ_x0001_½ÎðVuÀ{ë_x0004_ö@_x0005_wØ_x001D_æfV@E8eÙ@j¯ð~æQÀ¦&gt;HBs°@ä_x0014_³i{À@_x000C__x0006_±Avf@2ú_x0011_eóc@ß\Ø_x0004_sP@ÙMv¬9ëq@0[ðÞå6ÀlSK_x0002__x0002__x0004_ì@hÞI:WÀú±å_x0003_e(iÀ|øÿØ«\@._x0001_Éê'îm@²1Ö#S@RgÄæ3_x001C_h@!â§àÜs@ÌðØ_x001B__x0005_	~@Kü°Çw¥SÀtÌ_x000F_Ó4@å8n²JD@§_x0004_&gt;hgÆ`ÀøXö_x0005_7À|"1¹_x001E_@Ý]þ¥Æ@_x000D_÷)ÖçÀ5KàcÆ=Àwº_x000C_uûp@¡4Ü_x0015_õ^@zà5$ñ@^_x0011_Ü:"@³Z4@ìá_x000B__x001F_PÊmÀ¾¶ÄSA@w@¤3­0Öd@fo¿5Ï#~@5ÇZ_x001E_ÀÌYÀX(Á6q@-ù'_x0013__x0019_ëR@&amp;;­_x0001_,à@6®_x0001_(_x0003_'@_x0001__x0003_ØRoa&amp;¤@©ÿ¹à.SÀ½îJÖ¾Àôc"(åú|@.P_x001F_ï^¥q@r¢4:¤%@_x0008_Ò6¦{@Ç&gt;En@ª&amp;3_x0010_Îç@_x0002__x0014_y_x0004_@d@uU_x000D_ïõx@êÉ, é@h«Nd_x001A_t@ûtkgMÀÀN7Á_x001D_@Ã_@_x001E_c-kÀ_x0001_Ì_}@^pW¤¬@@´Üßxëî@réçb÷@}Mt:Å7xÀ_x000C_E7P¸}t@h_x0017_.­@ø_x0017_×_x000D_ydÀÉ`_x0012__x0016_¡ütÀ_x000C_nE©:{À®_T_x0011_@àkv)@&gt;Ì_x0013_&amp;´e@Vo]aa}@à_x0016_"!@*Ä7=_x0001__x0003_"æx@ý@_x001C_ ED@_x0017__x0018_Û(«µs@pÅI_x000E__x0017_@Äú®ê\1l@T;_x0013_ÊÑL@8 Fé9qÀºzê&gt;F_x0008_N@ãç_x0002_¤Zñ^@_x0014_|Sæw_x0002_s@AGöþ3¤@¸;0ülÊ6@Ã*+Ýs@ÒÛ°õ@_¹_x0016__x000F_O3@mÚâA*ÎeÀB1­Ë&amp;_x0015_IÀ_x001C_Ü_x000B_ì¥ü@¦Þ/¿_x001A_!nÀÀ63ö®|@zk8ó¹§@:_x0017_¹_x0005__x0016_u@R,ZZ_x001A_Å@fã;_x001B_ÐK@XÄoÂ~@ÉðVòuô@ÓÒ¹åáø^@_x0019_ùò?Í«@VÿÈ;Ý@2þÙñ¢AÀóO&lt;*nÒq@8iÅèÄp@_x0001__x0002_ØãÊ Ti@\8£Àumi@í)p³à]@Ì_x0002__x0005_ìe~@lý_x0006_f¬Üb@R¸¯ñ¾e@	8 ¸íÀ ylâF_x0008_@Ã]_x0012_ü*@¨x9MÖ[f@_x0001_OéMiÀ°ó¥GÊW{À_x0001_ï0ûVn@&lt;õ]Þy@Ú»³OG@u§vÄQÀÀuN¾|{@`Ø&gt;¸ÅÃ_x0016_@_x0004_¬´ã2À0G_¡@ê9§àW_x0010_~@âý¢Ð)_x0013_@¾_x0003_èô_x0019_|@Å6_x0015__x0012_¹}@ØS«Ss@_x0004_gì_x000C_yÞl@YLÝóÑR@2JûëE@`_x0006_&gt;ÈCñ@» ÙÓÉþ@î+×YkÀþ_x0013__x0001__x0004__x0008_¡¤@Ãêºó	Þ@'_x0014_Qr«;ÀtÀ`Çåo@RöG_x0001__x0001_ze@¡p_x0001__x0003_÷ÍYÀ8Ä¶û¨®@kVµR`À!åÛâ4@ø2'_x001E_ÿÀGË_x0010__x000C_ËsÀp³Dµ¡~@¥Ö_x0014_¯r@,_x0006_úU_x0010_À_x0016_c£wÀH¼à_x0002_Ýg@g2­üÛ_x000F_sÀÈ_x0003__x0014_Tv@Ö%]ãiÀ©xt_òÆq@ô´®:ð¬@HÃÿÃ9~À_x001F_ió³_x0005_V@(D_x0007_s_x0010__x0011_@ÉÀCÆæBx@Ò_x001A_;_x0013_¤À0±©ý¿ôr¿í0@½_x0003_Þt@N¨I~¹.ÀÄ²_x001B_r-mÀY­lÀ_x0001__x0002_ruøð!WÀ¼Á²Cas@ñd_x000E_6µìÀ¦¸%Ê·_x0011_}@5Um©AqÀ_x000E_8³_x001D_@_x0001_©hkp@jâÞM&lt;V@Áãð|÷3Y@_x001A_H¹_x001E_ðWÀ_x001F_7o×@Ft%÷_x0018_XÀ£@C&lt;2F@_x0016_I_x0012_BiÀµ­¡]þÀ6_x0019_Z_x0004_³pÀhÚç*]oÀÖ_x0014_©åú@f_x001C_ù±RÀj´ü"E_x001E_s@àíëéw_x0002__x000C_@_x0001_"8u¤'@F·_x001C_óC­@¹¾_x0012__x001E_Â@'¡xJ,u@_x0001__x000F_J@Mî¥°_x001C_@i:G_x0012_3ª]À×@*çÌI@vi_x000C_]ÍÐ@ÌBU_x0004_÷@_x0005_ò8Ó_x0003__x0004_&lt;¸YÀ4êÛhó@¤_x000E_Ã"ñs@;EsÖ×¿@Ü_x001E_×@©z9¹jÍ@ìL­ÀkÀ0×_x0019_gJê\À¤_x0004_Å¯y@Tã²ÍÀÄõ¨ÒAp@Xx´S_x0018_@ö3_x0002__x0012_ @ø:ëæfÀêx¹BáÄ|@¾ûO_x0014_]@gª"w×m@/ZÀ:«_x0013_@H_x0001_µ_x0013_÷yÀÛ_x0006_ võ@ä¾`_x0010_Wð@f_x0012_GbÃQ@Ü Z_x0003_=l@Iÿç_x001D_@ØS_v´@´þ¸çP2RÀ{/Üæ_x001B_Ð@L)-,_x0019__x001B_n@?QcH@à~,ºd@JwÍR@_x0006_ê_x0003_g_x0011_bÀ_x0001__x0003_X3.C.ÀX)ûQ@l_x001E__x0005_öOçy@ª5ÕÜ_x0013_E@ì*_x0013_ÆzÀ_x0011_Ì&gt;_x0006_&lt;uÀÜôª¢®@²_x000B_#Ç_x000D_Ëo@r_x0006_T__x0004_hÀîLOûRÀnÀ-ûJe"vÀï»p9hx@°ÑÆý_x0004__x001C_À_x001A__x0012__x0016_¤ªì}@¤¾"ºeÊ@ÔU±ì±[ÀjQÙC_x0002_1@ò/a×]ü@_x001A_9¼®¢KÀðT¾ú_x0012_£@Ì$°_x000F_ ªa@eWFÉHt@lH×@bþÐËùm@x­ïÞ»jmÀ_x0008__x0011_AfÈyd@æ¿]¿@_x000F_;_x001A_0@æd:y1È@l_x0007_dd2%@ÆUI¨uq@_x000E_Ó÷y_x0003__x0005_`À_x0015_ù_x0004_Í_x0019_BÀ0¿UÞxÀ¢Û\_x0018__x0013_â@Õt14à@0[hN	_s@²õ¥k_x0015_À_x0005_ùÔ_x001C_©GN@/`Mb@ç ²ÝÛBÀÿ¨lêØ^@,(ó:`@Mâ_x001F_Ø¸@òû_x0007_@XÊcë_x0014_Àxs$y@&amp;Qåë!þq@é_x001C_ÂYÀ&amp;jhõq_x0002_À2_x000F_Ü¯×@ï½O«­¤x@²85³ÿqa@ÅÇT_x0015_À21d9´_x001D_@öÁ°0@Ü1pØx@KÍo_x0001_ì`@Ù.H¼¨@%­YeQG@JâÄÃY_x000F_@síhlË@_x001A_zS©ÿ@_x0001__x0003_«y¥D@_x0002_6ßÙÑ@_x0017__x001E_¤fÓÙw@_x0016_h_x0013_hö@B_x0015_È:®G@/_x001F_ÜÐ	r@Í_x0002_~£*q@Ü@ýU@¡/{_x001E_JV@ÐR[ãEù_x001D_@e&amp;[b,v@Ò&lt; r;cÀDÿ_x0014__x0013_¤@¨ÃÈwu@ð_x001A_ë±ßWpÀÁ¸ûSö{À_x0002_ª~_x0007_c@Â _x0005_Y_x000C_Àt=_x0004_×«MÀz#çoá@-B"RyÀ_x0005_:óËr¥@¯ï_x0001_Ì,g@ ËÒDºt_x000E_Às¤òè¡e@_x0004__x0001_ôÁG@þì_x0003_1_x000B_t@¾Éwº_x001E_@uÝ5?8@µ·Ç_x0004_q@D\LY,@t_x001D_&gt;A_x0002__x000B__x0008__x000B_@À	_x0005_¡á½²w@mQ½_x0019_Mz@ÏK_x0007_@Ìn2'¢_x000E_@_x0017_§^ÑL~@K/_x000B_¾,éÀÜ,j`®6@`MC6_x0001_ö?À	Ó_x0001_æ|_x0013_bÀ+Cæ_x0018_n²@°ê_x0010_òóì_x001E_Àø¢ð_x0003__x0004_@_x0010_»Ú¥Ì@Ü}·Êqt@Æ(ódZeÀø-h_x0015__x0005_n@-_x001F_a_N_x0003_@#¸=;Çt@_x0005_½Þ²4v@_x0012_nf*=@ð^%_x001F_MÀ_x000C__x0018_éª£©@¢_x0018_¢l@içåÓ¿)@¤eÎ\u@ê_x0019_:ªyM@+Å/¬C@AÁM,_x000D_\Àr_x0006_TW	ëE@lá&amp;:@ûC_x0007__x001E__x0002_@_x0002__x0005_Ir E~@_x000E__x0017_Ãoð@@Ø_x000F_©_x0012_eêbÀ½Í+Ý_x000D_$@ô_x0011__x0001_»ÂörÀOØ_x0006_ôìpÀ8_x000C_AkÇl@ëwöwpÞu@yÓC_³.@8Ç(_x0015_k@»Fy&gt;w@,Ý;hó=9@_x001B_6_x001E_øð9tÀlÈ_x000C_¸lã@moú&gt;Õ@Ü£_x000E_ë»c@Â9Y 6@Ýg»ó2ýX@y_x001E_Áä­Q@§_x0003_XÒßQ@¨_x0014_à_x0004_ÄEÀÿ^_x0007__x000D_S@ïzù´É_x0006_eÀºåéRA0@_x000C_ýËpi@_x000C_&gt;d_x0001_g@IrNWq@ðè_{À}@_x0007_= #Ë@P $ÆZü@§2^þ}kp@Æ_x0002__x0018_í_x0001__x0002_9q@:!cÂHØA@ôt²hÏªe@Ì»´¦	s@\_x0015_5/@Nå´[_x000E_V@JÏDVS8AÀ)_x001C_};ö]@%i¬)k¦|À7\_x000B_Í_x0011_Ár@*_x0008_¬³i_x000F_@_x000B_Wù_x0016_V@¤À_x000F_éÕ_x0003_tÀN_x0006_è_x001E_F9`@"U/Oög@E÷_x0007_{_x0017_IÀ_x0004_ê_x0004_Ó¤lmÀ!e±¤Òºr@´_x000C_¹E:Ñ@õ`'í_x001F_²uÀnÄVºH@~®úïeFuÀµm¨0@°U#]V@#}ý´h@Õx`_x0016_R@ùÇ Sî\@ p	_x0017_ªËYÀ_x0008_r¢3_x0005_c@hÎò'@*ÞárÊ]\Àbåæ`¼@_x0001__x0004_9¨~9|×À0Ç_x001A_?Ü_x0010_@ÆT_x001D_0_x001A_Ä@ÖÈ%å@?wõDáA@&amp;o¤^ç0@ñWn3Gu@_x000C_È$dÄ@&lt;¶c_x0003__x001B_I@^C¶LT¨@LÒ_x0014_Ù»}@ÈÆ_x0008__x000E_r{@ÕYÖ¦p@¿¨"_x0018_Ú»R@gé²s²_x000D_@MQKÏñu@;ùN_x0004_Ýõ@f_x0003_C6Ö@r³M¶:_x0002_@`6GÏ_x000B_ÀÙúét¼RÀ_x001C_w­ýÁsÀ¬ê_x0008_¢nÅ@j_x000D__x0005_ÇÇî@Ø,Û)5x@~Õ×NJ~@]Nö_x0018_9WÀ8CfÑ£sm@æ/é­ìe@_x0010__x0019_Z¯&gt;e@`_x001C_"_x0002_$_x0001_@Ë\ÆÆ_x0002__x0007_Ê_x000F_@Wá¨óÙq@_x0001_Á\Õ@`Ä_x0014_WðÀq­¦-ÀÀT Ô_x001A_P.À&amp;&amp;µ|nÀÕ}£_x000F_ËÀ/¬Øelp@þ3ÊÒüh@¯1_x000D_pb_x000F_@{^µ*÷_x0010_v@pëó¯Ï8À\sÀF_x001B__x001B_t@ä_x0017_öX#@²û_x0001_ÛG@´d_x001A_öô*o@_x001E_NÉ=~ÀëS-9È_x0019_À±ÚõÌ@Ëë(4«t@½A_x0003_jp@ì`yV_x000E_@ IiÖy±e@Ê_x0004_Z÷æ`@Î_x001A__x0005__x0006_e@Ø~´Ñì°l@iw-^â@ÀTS^U{@Ó³_x0004_üE_x0003_\@Þ¼_x0018_·d$@e_x0018_»Nßè@_x0002__x0007_Á_x0007_vFPÒ@HD\d?¾5À_x0017_Æ_x0017__x000C_¸¶@'c¥[dÀÏV_x0005_Qí(FÀ_x0016_û¸¾Â3D@m@Cjiy@hÚfà¥ò@_x000F_Ä5_x001B_)a@¸ã:_x000F_íÐ@¡tUu×@b_x0012_5J«@_x0018_E"(a@Ð_x001F_à_åd@[ºÖ­ô$]@!S_x0011_@©_x0001_ß6¢g@ZXð_x0018_Ézh@pâm@G@Æñ~_x001F_bÀý£=_x0002_wº[@U×_x001F_Ók@@ÃÂØï\ë@ñ¼Ú_x0013_ÄÀ¸¦_x001B_[ Hk@½7ñÍ_x001E_KÀ_x0002__x0018_\íu_x001B_À_x0003__x0012_;b3ä@@Ì;¶®@ä-_x0016__x0004_Õ_x0006_tÀ´¾^_õ@2Ä_x0017_"_x0001__x0002_&lt;HÀjO³1JuÀ"ÎÔøá_x0004_|@_x001A_Û_x0005_]@^s_x0012_*D_x000F_@)/9~@_x0018_ûØ_x0004_ðÀôÊS_¹¬|@tÝãK_x0003_Ur@4ÕËI¾@ñ.ô._x0016_sÀ0tº_x0007_@f@W_x0008_q&amp;@Ï5¦ë13@e8^ÿ@ñ±&amp;_x0001_J¬s@Â_x0014_U?)B@@$_x000B_óÓz_x0018_@ì$K_x0008_ëÝ@"S_x000D_Ã_x000F_]@ZÎ2 2s@o_x0008_·ny_x0016_@¼hOí_x0006_êj@{åÆ_x001E_8_x0016_pÀØ#©Ä,*&amp;@/n¾wHKv@_x0018_öÔ¯ê~@´Ü"çgÀ±c öxàu@uµïÔ×wÀÉ)k·*@~é×1a­@_x0001__x0003_Õ_x001D_hË@hR_x0016_^h@óù_x000B_¸øÀ£J[ú`=@I:3Ê%Y@_x001A_e52_x0011_@úÊ?_x0013_cM@@k_x000C_µùtÉÀ(JMÿÖ_x001B_@mõF[z@îu¸ºY@¼¦´³@NmÑÑÆE~@ú´@ú@ûõ{Ò|@À_x001E_s_x0001__x001D_QÀVÓf ÑiÀ¼á_x0002_í¡À=]_x0018_}p@¶'Nq_x0002__x0004_@A	!sþ@Ïdrfp_@,´_x0008_Vw@áîún_x0008_p@_x001A__x0014_îª_x0011_A@Jªº×À9/hØ1V@_x0007_ùÊÍ/@|ï~_x001D_@ÓbÊ_ö@âM,ãëp@_x0004_2Ø_x0001__x0002_¾`@TÜ`´ådÀ_x0016_·=KU@_x0014_BkáðÀºggh.@;åÀ=s@)/_x0013_h]\Àt¯F_x0015_EõcÀc_x001B_v²Þ@8_x0017_qR@ØCÉ@²=b@Ï¨.N_x001C_òÀÊ§äÕ¤!@ú×Ö&gt;uJ@´Éâ_x0002_À_x0013_s_x000B_U@ï04ÐR®T@*_x0016_´z_x0013__x001A_vÀ 0@?_x001C_@íüP_x0006_Õè@7Ù~+h@&lt;_x0013__x0014_×ôfÀ_x000D_­qQ©r@/hÏu¦@r1FÞÓu@Fp(¢ø_x0006_lÀåb_x0017_¹ån@0¹_x001E_!_x001F__x0014_VÀ¬7áíÍ@g&gt; ,þG@^ñ(nr#sÀ_x001B_*p(\@_x0002__x0004_þd_x000C_ì¶h@_x001B__x000C_^Ã:V^@Rà´¼¬¡@8yD¥Ù_x001C_"Àj{k,9@ö.üB_x000B_@³x¡ì_x0003_@Én_x000B_Y_x000D_â@_x0011__x0016_~bÍÀ+É_x0015_áÁ@îäDP_x0003__x0013_q@»Pª®{\@è=}ù@IkjÞ_x0019_@_x0010_¶_x001C_J¤âÀ®¼_x0019_SµÐDÀÄÂ&lt;$@ÏáÃ»~ÚX@àW)Ð×_x000B_@Ák.Ûµë|ÀìêB¥JÑÀ_x0010_w§¦|D@kK³·a_x0001_@³ñÔ.YÀ_x000F_#Ý8 [@èÓ=âe@@À÷ßýjv@ø7Nh½_x000D_@¤V4,¦ß@j4Ð_x0015_¤ìq@Òf&lt;_x000C_à/@_ÑÞ_x0002__x0007_?_x0015_@_x0010_ã^|@Ú}TÀwÀ_x0004_"y¼ZFd@0´à¯ýe@_x000D_ßÚ°À8zç?@2`üai"~@'³¨Â1\@_x0018_¡Ohb@P½þY{@@F_x000D_Å`_x001D_}@_x001B_XÎ¨_@\&lt;_x001F__x0006_@þpÀ_x0014_]Ú×$Å@÷.á£D_x001E_@VD*ûVo@,ÚcÐ;_x0001_jÀ4á_x0010_Üæþz@$^_x0010_÷4@_x001E_õ_x0008_ôÚZÀ@\_x0003__ñ_x0011_@ØÅÛÂ4Àúiéú¤Àï-l@_x0003_sHµ_@PÁ&amp;d_x0005_@*\ÑÕ@ÎÊÁï#t@_x000D_¯YLR@_x001D_µht@_x000E_­G)O@_x0001__x0002_ÞsÛnÙ]@_x0013_ÃL¸wÀ8Ý_x0011_m5H@YÛ"çWPZÀ¼Y­O^x@V{âùì_x0002_p@ÚX&amp;Çf@¨Æ_x0019_x°}@«3w¡@ã&amp;éÆ@_x0017_þ	Ç_x0003__x000F_w@·"_x001B__x0019_Ç©_@ÙFï/_x0017_Àñ,bT	2@ò:À5|Ç_x000D_¹_x000E_sÀ}=K_x000C__x000C_L@zýò*_x000D_{@Ø,;N9&amp;@¢L£rs1k@®F«Q]a@Ø¨_x0013_bjÀ,½&amp;g_ÀÒF÷*Jq@dNKÉ¡8Àz¶_x0018_^~@û8_x001C_c:¨@ÜCûwÑË2@ðaV_x000C_d_x001B_@Áëòña8@®_C'm@_x0002_aÔ@_x0002__x0003__x001C__x0001_@@hÊ«§p§~@BÈæüÒb@I&amp;Zt@ØÂa@lP¸÷©O}@z_x0014_ª_x000C_!@&lt;rñq£wÀ^d¸å7_x0005_L@¨¥ _x0007_À3_x0007_ÿÁLÀ6ö1_x0019_gÀ_x0008__x0014_ÒÉùr@;ÿnJ|ß@æí¡_x0017_ÆCÀª4µùNw@ä8ûN¢µ`@«&gt;§ÜpÀ4Çq¦t:@ ¨wIÑ_x000D_x@ô_x001B_ì_x0015_{@_É]@G	­_x0017_½@fÅDItØ{@À_x001C_Q¼_x0003__x000D_s@QJ_x0013_È@¿,ó)_x001D_H@MÖ¶ÞDs@°K_x000B_Þé@.fèÿÐt@£´]¨Þ¸T@³:="5}@_x0001__x0005__x0005_³ÔkùúaÀX¿xÎèÀõBÛÆ¡ï@`æyØ@Y|&gt;~­Àw_x0016_%ÿ©À_x0005_K_x0019_94t@J Es_x0015_p@êëZñÀõb@³._x001F__x0011_@í_x0016_Äz@ÄW(Åf@)ÖXWû@_x001E_GëA@1íôf@Ö_x0017_2_x0014_ËB~@_IÕlc¦@ýÜg_x0006_:ÃPÀZeæðid@a,Çh3@ç·¢»`W@Ë³·_x0004_ÈiÀå_x0012_!ÖÂ@ºs±t	Tu@_x001B_]ß»_x0013_¿@âF×²_x0002_%v@_x0008_¥Êø_x0019_a@ÇÆÝIö'@\z.	j@_x000D_+g_x0003_º@¦yÖñ	@süI_x0015__x0003__x0004_¨_x0010_@õ_x0013_©MÇ\wÀú_x0014_aJéf@Þ5"¬-?ÀPÍ#Ô_x0018_ÀÎa±_x0014__x0012_@_x0012__x001C_Í_x0003_^À_x0019_Ôó¨qÀ®5\_x0011_õ@®IQÌÓÀFØ¢_x000D_hòx@_x0010_Ø_x001F_máÁ@_x001B_SI¤tÍ@ÌÐt_x0018_v&lt;Àt&amp;,Pz±{@B_x0018_1´Ï¿v@\«_x0004_­ùe@ÌN._x001F_ú@L&amp;_x0018_göe@_x000E_W)`ö}z@î_x001B_Ùë@p1_x001F_ò_x0018_@_x0002_&gt;Çù@_x0007_JçN=ö@X5¦of@_x0006_éü¥8@¹Y£×YVÀfÅ7sª³|@»ý2{(F^@»_x0011_dX^@_x0006_¿M_x0008__x001C_pÀ	¦_x0001_üÏt@_x0002__x0003_,mð è^@YÔ'@Às¤E@_x0012_º_x0019_;èI@ÊÆí§hÇJ@ø­Îßª|@¦ê.-£_x000D_@?¯»ºm$V@+K1$*@õ@b¹9_x001F_v@bNç_x0016_3{@üze¹Á¶|@Iîð('1@·§_x0014_+_x001C_@s·ýà¶õ[À&lt;¹pÃì@(ÝtÄá~@t#	ÁØ{@uÅÝ_x0001_øá@_x0002__x0012_z´M	_x000E_Àúo1¹@8_x0013__x0019_é_x0010_@_x001A__x0017_Ê_x0004_}ÔYÀÍ:òèaö@_x001E_,_x0008_Õþãw@_x0002_¹ú_x0004_MþÜ¿ÇÖÏûÉtÀ,Ò¯ìjÀª´Íëã@Rjk@ö@Ô_x000B_XµD@*î.°_x0002__x0005_äpbÀ_x0003_Ø/Q@Aiôà¼p@M»PÆîxÀi¤¸_x001C_À_?!_x001C_m@_x0004_&gt;]Ü5â6@Ód_x0003_4@9ÙØ"Ñ_x0013_@ñx"k@ü_x0002_Ï{@Xû\_x0011_ó:@ëh~ô$@à¡B±ê	_x001E_@Pä3	i@8é×¢k@z¸cÇâ_x000E_@LÂ¹CÛ-@åÎ¥_x000F_À¼_x0007_Å{@þH*Vf@ú_x0004__x0003_ùö_x0018_@pê/_x0013__x0016_@BRÖ1GN@»Ú_&lt;í@-jævÜ@_x0010_°_x0003_Ä_x0001_Tp@ÚÜq»ñr@øYK1Ú_x0015_2ÀöÐUüX_x000B_SÀÀ_x000E__x001D_®¹Ê@¨µXÁ¢f@_x0002__x0003_JB©vCxÀ_x0008_î(u{0ÀÀ;_x001D_}-_x001A_@Üä%(º¹@:Ô_x000D_ý_x0013_d@_x0004__x0001_Ú³@àç¸¹Ïg@t0/_x001A_PU@&amp;&gt;¿4@@RÅF,ÊB@_x0008_o*3«qÀ¸_x001D__x0016_&gt;¾@&lt;î_x000C_Ï/_x001A_~@Xáé.\3Àî®Ü °"@ÚÙ^Ëb@^º_x0013__x0002_{®lÀà¶_x000D_K/DÀNãúÚ8 @BT{{@_x0012_«¥%VÃxÀóû¡Ì_x0006_Yw@øÏ Ëë_x0018_j@_x000E_Mx$d@ÀFG ýBÝu@X^=Á_x0006_s-ÀãÅ¬FÃÙpÀµ¦ÙRÒ_x0005_wÀ Ñ)_x001A_Ûlb@5¢´Àñuõ@§(;æ_x0001__x0003_û¨x@6}ïÍiÒ`@!ÚñÇ$\@ò_x001C_]ùÃË@òÕkº_x001D__x0010_x@1Ý¸ÀÂîâóY@¨ÐV,H(@_x0001_oùâ_x0007_ñ@®ù¸ã_x0017_Ø@Ç_x0011_+_x0004_|@_x0011_fö;^ÀV@1X!xÌH@¼3	¨æëj@$$ö_x001B_l@¢_x000E_¤çÂ@_x001A_Òý';@v¶õ_x000D_ó_x001C_b@~Ôâ_x0016_Úr\À²¹_x000B_®gn@_x0008_/ÉRªv@_x0007__x001C_ï_x0002_p.u@d«t§_x0016_@Iq0T7@îð_x0006_Q%À^ÀLðt]_x0012_p@ýì_x0013_ÂÙµ}Àùm»nýYw@M%©u8x@_x000B_Ö=ö"@Mªß+ë\@Ð¡_x0014_ÿ~\d@_x0003__x0005_Ø#_x001D__x0004__x001F_ÀØ_x0006_?b1o@¢»3Q@¼rH_x0001_ a@8_x0013_ù_x001B__x0015_A@©~:4MÀhÌ7Ç&lt;Ö@¾==eá?}@äÉú~_x0017_îz@lú.Ò@©&amp;\p@§ÓêXö@qc_x000F_º´wT@S÷E-_x0014_d@_x0005_¬#_x0013__x001B_uÀÃ_x0013_óé_x001F_U@_x001B_K_âÀªxaÐFÀzÊ0¦^1u@)kGùÇ(|À]_x0008_×$RC@_x0017_ ©+í_x0002_s@¤wÕX2@¨18°_x000E_v@Qõ_x0019_Ï³x@¶'¼*#rcÀ©2_x001F__x0012_ù§sÀ_x0004_qOò_x0019_@XcÚÓîn@S"³2_x0001_ÓÀê	_x001C_~&amp;ï@_x001C_ß.Ã_x0003__x0005_3_x0002_7@Á°_x000D__x001E_ª¤xÀ_x001F_:ði@3i_x001F_á3U@ew_x0010_ ~QÀþõ_x0012_´f5y@³'cGYJÀ¢å3_x0002_E@ÐNlFäo@¥ýz*6¥t@T(°_x0014__x001B_@_x0002_L Êèp@ñçÚ_x0004_¬@{`YcòõgÀÊ_x0015__x0017__x0013_ì_x0008_À'ºÙWÈ`À}ºxë¢Z@´_x0008_7®öÀÎ½ñ^¢@_x000E_´è1H_z@Á¡_x0015_M¤@UWèa:@gè¢Aç_x000D_p@Vø× &amp;@_x001E_kçþ_x0002_­s@k\z_x0015_·À_x0019_Í_x0003_u_x0001_qÀú?¾åÖï@¯(~*_x0003_@×ø/Y¾@î_x0012_®ñ_x000D_nÀê¶ï¯Åt@_x0001__x0003_0´cJ:h@_x0006_ztìY_x0017_@{S_x0004__x0003__ q@éÝ_x0019_þg@a¦N*_x000B_@l/_x000E_Ç ×z@¤HE)U£@èáÕ.@ú¸:Æ@_x0017_=âÆnÀóÕ¦OUm@_x0008_ë¦çî@ä½_x0010_Ì@·jjÇ@_x0016_ý´?zÝ@¢Ð_x0016_µõ~@þ`nR§E@Éb¢_x0010_öw@ª¸çØ_x0004_«~ÀyAÐ¸_x0002_ô@_x0012_&lt;Hx*@$½ìFgzÀ£{Ù¡_x0010_À_x0016__x0002_¢7c@uû³º©À:_x0008_Iè¹to@¤Ò¨_x0016_I@àó¦$ZKo@¦¢õg¼D@31®"sJÀK¥Ç_x001B_p@7#_x0005__x0007_*=@*UÕ²_x000E_`ÀF&amp;5`½F@Ã´(am@àPé­ºA0@Î¨xè*t@Ý½ÌnòkÀPoýØ¢@}R§ÞS@¤eÛûUÎ{@_x0004__x000C_az@¤'_x0013_ËFÀ°ÞD*Ãn@ªÍ7^Î@'Y#6ß@Æ$©Ó_x0002_~À2_x0015__x0006_ÛÀ¢Íp´µ@_x0008_`"@Ì]¬S"j@_x000B_57_x0004_ñL~À¿¢_x001C__x0014_¤vHÀ"Âø²_x0003_4m@¯Ê_x001E_ÏÑQ@K°Æñ@_rÂ·r°@_x001F_~ø©Ò@[ã1_x0017_I_x001E_~À¢2_x000D_|7@ê_x0002__x0017__x000E_é@@Þ~M_x0018_@t£_x0001_¡59@_x0001__x0002_¨ °_x0012_Ý@P"Zuâm@'³Õ@;_x0010_ÖY_x0016_?ÀsÛ_x001F_Xí@Ý9ßÃú@ÜX'\)~@nê3Õ@Ñ7ìÕhÀÅ7ü\Y@æ_x000C__x0010_.ì(}@~»d[À&lt;âb%!g@~q@/_x0005_c@CÊç2@ÂîCI0«@ÍV÷?x@_x0010__x000C_¸ÁSnw@_x0004_¤´à)ì{@¼¼c*Nz@_x0010_Ûó_x001A_sØÀ_x001A_, Í_x000E_@$_x0015_qHlk@ÐQ1ÑñªmÀ-íEín1@r"ºFC¯@èq6­o.À¤À\Â@ó¦ë/Ñ@ÛvÕEFU@ _x0014_î"ã¢@Xç$Ï_x0001__x0005_ _d@¿Ç9:Á@¹_x000F_;ÀFä{À_x0016_¦õHh|@5ùôCß@_x0002_@4k·+@_x0002_ûL@LgNmÊ@_x0013__x0006_öÔÎy@Å±ó_x000F__x001E_p@_x0014_ÿÈÍlw@;v]WÈÍ@D¢Íª_x0008_@À#µ	4@_x0019_þw_x0005__x0015_@Ö_x0004_)_x0005_ss@_x000D_Ò¢¹Á_x0005_@dE.Râ.Àýxd3yÀ`Ð:þGJ?Àã«Õf_x0018_Y@_x0005_'¢@PÕ^#¥Î@&amp;t¯øÁRx@_x0016__x0001_òß7:O@àm_x000D__x0010_ò@óºØ5v5gÀí õQ_x0003_eÀ8_x0010__x0007__x0002_êwtÀ2ÓïÍS`@_x0008_9ûN@L¼&lt;Àïp@_x0003__x0004_aÎrB©%@mÀJ¾öq@dÛÓV @ÊW¡¸)_x0004_@ßz?#@Dd_x0012_Óß×@e&gt;ß_x000D_0@¸' 7_x0013__x0014_wÀºÝå_x0002_bh@_x0014_) cú@wAtXzÀákØ,x@ä¡å7_x0001_}@¤·Æ;\?@Lnj¬Ã@ êÕ?_x0010_ï@KP_x001E_{ÖMw@aWÜèÉÎ@öpçè¦v@fgµüH6@Âk:K]iK@W!ïz¤@×&lt;£®*'@Ä¦}¹r_x0006_3À_x0011_E|@ª@îyÎGB@F2è@y`ãvs@~Þ7!v_x000C_|À_x000E_[ìMg@zmÌ_x0012_G{Àî# _x0001__x0003_T_x0017_A@A[Ølá_x000C_@J_x0002_ÑpîÅ@í¤;_x001D__x0007_@5Ö&lt;4~A@þ¹_x0008_)@!Úme[@0îì_x0017__x0013_tÀD"m¶t @Ò_x0004_r2½4g@BL3ãã|@ò_x001C_Ê_x0013_|a@ðÒ	±2*p@ KìüW7À)¤ë¥_x0003_Ü@tjæm­|@X£)ò'@_x0014_YðdÉ_x000C_@£[ÀEZÀ_x0005_JÎëry@Ç*F{		r@J_x0019_IÖlØb@&lt;d¶ËÇö@ü_x0011_çú@èpX_x0019_À?]À_x0014_Ü¹øo@NuRñ¨@HÝùW³ÿcÀVSJ_x0016_:§f@¸ö+0_x0017_h@ô&gt;_x001E_aK3xÀÌ1ÍÒ2B@_x0001__x0002_{:^S_x0014_py@Ôpk*¤Ñ@_x0003_ì_x0007_}ÀÆ_x0005__x0014_5Ìq@;E¤E_x0013_&gt;v@2í¾Ñ-ág@{Ü_x000F_©yw@._x0012_¼~O@&lt;&gt;þ!_x0004_.@=_x0017_­Ú@¿Ò£'&lt;u@:Z]Ka_x0005_{@Iöë _x0018_@ÊM°^Àèá0_x0004_¶¨}@A+_x0018_?Äw@Jd×_x0001__x0003_~@rÊ¬nÂ~@L&amp;*$ÙßÀCLUa¦ªgÀü_x000F_IÊ+HÀÚ²Ö:Áð@ÍîDÄL'@.¿¯íkj@_x0006_¡èª9@2³_x0002_½Dæ@Ô;ØÖªbn@É/{Ê_x001E_@|®r¢vÀ«_x0001_ð:1ïZÀ_x0010__x0011_o9_e@lûü_x0005_	Cb@Dæub6t@=Ð'íîau@sþ_x001F__x001D_6@öhþ\ËoÀVÌ_ÖMÀz­i1B@_x0018_3P4¢`@£ÝHQ_x0004_F@M¿_x0011_x|@Â¥Í3½¿H@ú1j	@_x0002_¼_x0008_ÂMûy@3ç¼Ë@Ù9;5Ü_x0001_@£kp_x0006__x0018_õt@wb[­rý@{ó(¼çï@øP¤_x000E_ºn@V_x0004_#_x0003_6@Ü_x0014_ñv0ÿ@h]²_x0018_×TÀyw¬s0_x001F_R@ÖºEgf@ðÂD'\_x0010_@#Ú¥×uõY@¿¸ð÷\@_x001C__x0008_\©s@'__x0004__x000B_¥e@Wª_x001D__x0007_ú@¯¬Fà¶@hæX ð@_x0001__x0003_¢Þ_ÅQwÀ¥¾-_x0019__x0016_ÀÔL_x0004_ÝR§=À Ê#\h²@A_x001A_ÿÅË@G¨,ôï"w@_x001D_àÝóßä@6_x0008_¦¶òb@Ã_x0008_&gt;L\t@3Ö_x0005__x000C_éØt@µ¹©Qv@_x000E_Í&lt;¤_x0007__x0016_À«0ýíP@§U×_x001C_Ô@ì¶Þ ÏR@v_x0019_søt@FvìÒ÷À@ª·eGE@_x001F_ØqT_x001C_c@2_x0001_¯Ýwp~@¯Í_x000E_q@_x0013_ÔW_x0006_ty@_x001C_ìAÍ_x0002_À}¼µòÀ$É¿Fd@_x0015_ç:{Ö@¸î7/}P@_x0010_/Å_x0015_O·d@ÿ§Un@H_x0004_¨*q'@D"i{ô@_x0010_ÂÈ_x0001__x0003_³_x000F_z@þÏ?óv«a@Mã×_x000B_4@Î»²_x0012_ÿh~@sHffÕu@\"é_x0008_ÀµöGæHè@Å×ªúV~@g_x0002_ÕeØ|@"Ê_x000D_Í_x0008_Þ@åÞE_@Ô_x0002_1,d@p²¸§tgÀ_x0014_çÎâ}£À«£q_x0003_z@g_x0010_þ&lt;¹ÖtÀrMÚ_x0006__x0002_ÙeÀ_x0019_WWtv@ÅI_x0016_ÛßÀ§PyÃêe@a_x001E_H_x001B_l¿Àü|Q`Â¨@¦&gt;IZé@_x001F__x001F__x0002_^]@æë®_x0018_'Á@Î_x0008_¿0üÑz@«ÆnÅp@FV_x001E_îïs@"Úá_x001A_h)C@ºª_x0013_l9_x0016_À¥DC2@ëõù@_x0001__x0002_Úé£(Ûk@LÑó¿_x0016_@óS_x0015_ÉF@_x0001_.Ç¿_x0012_@ÒÞøl½ÁvÀ¼2y»@}fvÆ§òÀb|$QÀ*[¾N¥Ç@'_x001C_Öû4[@"ÑUÈ]@_x0012_	éôÊ@n]Yc|WPÀV¿*1po@ZÑêi@	´ÇèF@ Ó%©PÐÀÔ99È¤Û@2Ã¡`ÏÈz@_x0017_Ù9L	@Æ_x0017_æ¨ê@_x0016_HÉ9_x001C_+}@ö-N×_x0007__x0003_@ÿòåªÅ_x0008_@Cø_x000B_ÓfZy@*rKÀÔ_x000F_À_x0002_¥öÛ@_x0017_$ÈYU@üÎäâÝª@?_x001B_é&amp;_x0003_@¥2þpðcÀ6º_x0015_¡_x0001__x0004__x0019_ä@_x000E_ú;:_x0007_:@`ÜG_x0018__x000B__x0002_@×Ì_x0015_{ÅÄ@_x000C_·Ã$g@åxmË'@{®_x0004_cÀã$ìäî´@ÝFW#ºR@ì«_x0004_é¥_x0016_@:#\AO_x0001_mÀáÏ_x0018__x000D_mÞ@ýºòv@ðªñöö)@ò,Ûp|À]WËî_x001D_4q@¶_x0006_Þÿ"t@ªË_x0003_ÔTS@rõÚ/RÀÝÖÁÛN5X@W~_x0007_M`@_x001D_×¹C@aN»&amp;Wf@é' ¨ èÀDBPÊ=ôy@cbÑ!ÞQ@úºÛµlVa@éãwÓd@e4U»$s@Itâ@d(KÀ¥JX_x0004_çæx@2ÄN_x0013_Ò¹@_x0001__x0002_ÕfrÜ@H»	xY@_x001D_I1_x0018_2@[}=ª®³aÀaéþ§Æ{@¡$_x001F_HI¡@,W_x0001__x001C_ñT~@óÛÆO_x0003_.`À Îÿsm@¤_/O@!ØÿïuEÀNÕõË_x0005_dÀ_x0016__x001E_Ôº_x0008_¬@På_x0018_ÇÊÆ@l_x000D_"_x0017_U_x0017_@ãj¸ª@£¼hLT@T¾T_x0002_L@q_x000C_¾¥Æy@ªSc[7@Û0ÜèqÀÙSÞ_x000C_/XÀ]:â%ºÀ_x0012_]9ºIÿ@4²aÆdÑKÀÜ_x0003_{Àm÷w@Já*gñüg@w9¼-´²À)_x000F_s_x001D_*G@&gt;¨à&gt;_x0018_@_x0018_ø02À)/SZ_x0004__x0005_¤nvÀ"bþ"_x0010_Þ~@gâÚØ°]@Êä_x0015_+UdÀtÊuJéQb@:IúÀOÄlÀÄ=dE²@_x000E_Õ9_x000E_º@-Dº_x0001_!3P@°£L½µ_x0017_@_x0003_%ÍZ_x0007_kÀ_x0002__x0016__ðud@dÚY_ö_x0001_|@éç{*ùHÀXüe0FÀ_x000C_ ¤Ýíê@_x0004_ùþ\gÕ^À_x001A_ì£@pY®G_x0011_W@Ð_x001D__x0013_ó% À¾}lEÈ¹Àø¤_x000F__x0005_?À»r³J¯Z@TÓÌÖ´&gt;ÀænMTü@_x001D_ºìµ_x0006_@_x0006_¤zBÝ_x0014_@1%ØÝ_x0019_É@_x001C_N«ØÎ@¨_x0015_+Ov@	E0¶r0@ËÕj:@_x0001__x0002_2^+_x0018_;4@EWolftÀ_x0008_B	A)}@ñ"&lt;`{@&amp;uÐÄ}6r@¡¨­û§ó@°_x0013_j÷è@_x0018_¾_ßNÀº»k_x001D__x0005_ûw@3ø¤'wÀSg SbS@Ú_x0007_k_x0003__x0002_Ôt@§9µW!³]@Oãå±Á@õÛ[_x0008__x0011_3@4óGÙ`_x0002_@óäYGrv@Ò£]	¡~@Ö_x0001_a°~@Z_x0012__x0004_¸z@_x000B_l(¥e(@RA ¤@|_x0004_Ôç,@Ö_x0011_ã[qhÀGE%5üjÀ`ýa&lt;_x0001_@rðd¥7wa@Üõûã;@]_x001D_¬Õ@(_x0014_8:a@¶W£5æ@H¶*L_x0002__x0003_8ÊsÀ_	+_x0001_ïvLÀ»Î¦ó®Vs@òÑ];_x0006_Ý@&gt;÷ØW@_x0015_Yr.V&lt;r@)^°=þqÀ{¾_x0007_¸_x0011_m@$ 3Hz«KÀ_A_x001F_qS@¤ë|ZÏ|@_x0002_2 d®ð?_x0003_0ºåK{À_x0003_ÈG!}@`x_x0016_û6fÀ×8ñC.qÀKñ_x001B_®éâ?T×að_x0013_@qûe@ØåV_x001D__x0001_Ú@×8ÚîQv@9_x000F_ÈÆA@_x001F_a°Ö]_x0007_Y@Ä§å5fkÀÉò_x000B_Ý÷WÀ_x0014_¿_x000E_(f@_x001D_IO_x0006_mÆ@	%Æ(@6^,Û­`ÀTÝ_§ÿaÀÝúüg_x001E_Q@³Ð*ñ{À_x0003__x0004__x001A__x0004_y)pR@í]O*´@4BUj&lt;«y@Áàgê _@àfÿïe@°ôyÔ(6t@K:´F àZ@l_x0017_6Ë®Î@#Woí­@i_x0012_ ePX@H7¡MBì@Ù*½¡$q@Ø´¢_x0003_ibÀé_x0014_Ñp£^@n_x0002_|z®ûK@_x001B_ÿ_x0014_5_x000F_oRÀk»°,_x0013__x0006_v@LBtY)4Àù_)@£_x001B_Ê_x000C_Z¼@ê"¿1_x000E_ @^Õ#m4@_x001E_`$µ\jn@Ï_x0001_Ìì41x@òéÅN@=@ZúÅý_x0015_&amp;@:_x0014_ê,.D@	YiêY@×ëá2@ Ç:I Ï_x001C_@ù%ÕóôS@1G_x0005_-_x0001__x0004_·_x0003_Àîk_x0019_ð_x0012_¾@éÁ;ÀUûóÕ4@ Yû¢w²x@ÔÀj_x000C_Kmn@É_x001E_Æ!@ºkùå¼}@Î_x0006_é_x001A_Àù_x0017_Ð}Ë_x001B_y@1­:ÊEýRÀýáë_x000C_ñ_x0015_U@ø+è_x001B_§y@üf+1p@W¬1uRaÀ©_x000F_¾ÿ_x001B_@­_x001F_£&amp;­_x0014_À^Ö[dJ1g@p_x001F_ízé_x001D_@¦¿wÜ&amp;z@wÃêT}À(È6¸²HÀH°ÁìËzÀþ{Éò@@Ü/Ô_x0002_}@­_x0008_àLq@5\B_v@NÜúþÎù@Êòv_x0001_5@¹xcáO_@g½Ú¥K*p@C&lt;âB@_x0001__x0002_p£	´Ûï@µ_x0011_JyP@N¿{AÀ¹2-õ¥@ÅºL:_x0014_g@¢_x0018_ÚPw@3ê!TQ@ø	Ì*¼~@Oµæq¨[@Ár(_x0017_Àõyßî=t@Ò´mIàÈ@iLd]&gt;½@_x001E__x0002_ZÂ­%iÀø_x0003_iÄc_x000B_@/-C_&amp;tÀ±Ü³ú#_ÀëC_x001B_qn¦@Nt(Èä~@_x000E_ òø-Ív@_x0014_%_x001C_â=òÀÖ÷ÃF@_x001C_Û·5ñÀ¯õØzÝ¢@_x0006_&lt;_x0018__x000E_éY@°_x0019_¤¡Ho@_x0006_ÁÂDV	@Àd±°@ä}@fj8uip@d`®ä@V§­:¿H@_x0015__x001D_d_x0005_	EOW@²_x000B_	_x000C_ÆA@&gt;_x000E_Ggº:ÀX´Nº_x000C_X@m{±R&amp;@#­C_x0005_¢@Ü_x0017_	Úð@Gsr_x0006_(p@Hôm_x000E_£b}À0Õ_x000E__x0015__x001F_@ æ-a]¬x@s@i;ïÎt@?}Å_x001E_û[À&amp;Ý²¨Ò_x001C_aÀÙ_x001A_4pSM@ _x0008_ÃÓ)±|@_x001B_ß_x0001_=_x0007_q@sC_x0005_þ]@Pºÿ@7êÂ|®@QJä¤åÀ@_x000E_ö_x001F_W_x000B_@ _x000B_@?EÀ´{ãà_x0003_@Z]e|Òw@k¤ä²_x0016__x0012_@ÅçpÑ'_x001A_@ß_x000F_ïm\~ÀO_x0007_Ã³4ßÀ_x0002_z¼_x0004_ô~@Okm¥ç¾U@y\4%u@_x0002__x0003_ýHìëÐòp@º\`_x001F_÷"z@ÕøZ{ÀVÇ×¹_x0011_g@¨'-_x0015__x001C_r@êþ¤2!@zÚÑí_x0018_?@éQ]_x0018__x000B_c@ã`xFv@tt_x000F_.®u@)Vè~$@}·ò)©G@[9Ë&amp;¶Æ@y)_x0006_7skP@Ô"_x0011_B@ú)`Uw§z@æÔ¯_x0001_@¶á_¥g@_x0015__x0013_!Ö¼@ÜõØØºèf@L÷Yl_x0018__@­p_x000B__x0001_çn@dÈ3_x0017_r£m@áè÷&amp;;_x0003_Àå_x000B_Yv@4eu@b[_x000D__x000F_Xc@v.\NåÏ}@_x0003_)8cÅB@®[_x000B__x000D_|g@§Vßâso_@_x001F_È_x0018__x000D__x0003__x0004_Pn@_x0003_¿ö_x0002_OñÔ¿ò]s1Ã @)5J=Í¼@_x001D_ìBqÜÀV¯_x0017_*@ô_x0005_ííæ9:@n*\æï@.'áßÀÂ¦_x000C_zfl@tmê(\_x0012_@6ç*í_x001F_JÀ3Ì_x001A_:\W@ÑÉÖÌIr@¾q7+|_x0014_Àª_x0005__x0003_µöôÀâ'PK®IeÀ_x0012_òü8@e@&lt;GËÍf6tÀf¥ßËÀµÎ¯{»@jü\vÁTm@¢GOß®@_x000C_RÆÝo@_x0018_s_x0016_)_x0017_i~@&gt;¬^i_x0011_j@é 1à³äÀR_x0001_vÖ_x001C_%@G_x0016_vZÀÃjÉÆ_x000E_ÒzÀ¾NÞ®;t@ü+ÃÙWö@_x0001__x0002__x0014__x0018_qbn@êz_x0002_íTH@cÞç·t@2è&lt;ÖöcÀ_x0001_uÅ[Déz@;(x~"~@þ:²Êctx@"ûò_x0013_ªª@ö_x001B_á_x0004_ÿs@_x001B__x000E_^µ +y@_x001B_Q÷LîÄr@âð/&lt;%²{ÀÌ°@È%@Ô_x0002_¿ÝjÉÀÜùþ{Ýpf@$øê_x001F_ö_x0016_@mØ²_x0012_ÖcÀv"O(õ²l@~räE^@MÂYä¹PÀ_x000D_÷(¬@ÄÌþçâÍ@_x0010_tç_x0006_`v@À[Ff[@èH_x001D_êø@_x0019_ÔèÍãr@¶Sg©q@Ò_x001D_MÑÀ@|%6ª @mC +@à²×7Ò¼dÀÍ&lt;7_x0005__x0007_aÏp@E)M¾D@"Ð_x0012_kwz@jì²"y@F"Eæ0@"[Æ_x0001__x0004_t@¢Á	Êãåo@²P¨é_x000B_@¼Ù°Nö)@×_x0004_ÇpÅ@&lt;I÷+ôöp@_x0007_L&amp;f@@_x0002_Î¢@n±÷[êL@_x0004__x0004_@=¤ØoÀ0_x000E_¨XO+@ý¨ü°Ät@f ÓÝîk@Ý_x001A_èzÀxµ¸ªü"@Ý&lt;´Í_x000C_ï@ú´úµp®@|°¡µ¾@ðoÅÈ_x0006_@ _x0003_ÀeàPx@ñ_x0013_ÿìÞ@8Z{«Ï@[Æ]_x0011_«~À_x001C_Ç_x000C_yr«}@­h6&lt;ÊîÀ¸±QÍë@ü¯,?vºo@_x0001__x0002_ð_x0007_[õIc@wYG_x0007_Àøyp&gt;_x001E_ðk@¹ûÕïÞ@ãöf7EU[ÀigÄ­_x0017_v@âX­Q­@Ìç»_x001C_+¾Àà_x001C_&amp;{éä{@@å_x0003_NB4@`n¬pÈ:`@_x0004_ôv-@I_x000F_ht`¬|Àc'Ú3&gt;wÀ_x0001_®×ºñ:@"±4·_x0008_z@«áC_x000E__x0011_;Àï_x000B_ +Ã5@ vílÇp@¥c:@¾_x000E_§¶@_x0010_Ûwuv@PbÛ_À_x000F_9_x0017_!ÄpÀs3¿{tÀ ¯¹gÐî@[_x000F_Z_x000C__x0006_°U@ÐUZ_x000D_+7@V_x0017_*JK@8ªÀ_x001F_o_x0010_@©_x001F_åíõcÀþ~1_x0001__x0002_×Øl@Ù_x000D_Rë@èV&lt;QVPÀ9¸D=@rð_x001D_,Ì=}@\{x¶Ú{@_x0001_5¿ûò6OÀ¢E_x001C_Ù²ÆC@[ìå¸Â@x@®4¬~@y_x000D_´ÅÃäq@_x001B__x0013_ÕWÞU@áÝ_x0001_¡ñÕ@çRoIA.@¶xï_x001D_@b0Å´afu@_x0012_ä_x000F_!ÀÓq@ Aü4iÉ~@v_x0019_"_x0005__x0015_@Fî&lt;_x0004_ÄÍ@´mæ¢Z}2@_x000E_åº{èwÀz&gt;:ÅY»d@"_x0016_4!ë@_x000C_97»RC@ [£tý9À_x001E_êw«æ_x0015_z@ÿâÓ2,@äâGtjqa@e_x0019_é·t»@î_x0010_ËË@Ä¼_x0006__x0015_!îj@_x0005_	OçèvÀ^qÇXÅ½b@wbo,_x001D_@_x000E_ï_x000C_õ¼@\µó_x0013_Då@!_x0004_K-m@ò_x0007_`À_x0004_\SÁW'6@ù__x0019_¾A@S¨_x0015__x0013_-+`À¼þ_x0008_ÝoÀ4´vÌ¯ÞÀïtòK}pÀO&gt;*²´:@½k}_x001B_^ør@+,_x0001_@u@_x0002_.Ð_x0003_iÀ2ÌlÎ`@-O6o°A@¼âKcRÀÑÈþl_x0018_x@"l_x0018_¡|¡M@xåcb\@%_x000B_,Êc@ÜÃWWx@§_x0006_X_x000E_ì@_x0005_þ1¢Î_x0014_@=ÅhðIr@2ÃeY;@2)6q%@Òçíùf@àÄ×[_x0001__x0002_·(@ÊO©m@&lt;" 9÷=pÀ¶R_x000F_Ú|@V_x0002_0cÀ]ª'¡8@Úã¦4Ç~lÀ@é;_x000C_¥{@æ&gt;_x0010__x0012_ï×@òâ_x000E_Ê|_x0001_iÀ¶_x0017_Ú%_x001B__Àw*«_x000E_vå@f._x0014__x0010_y@Jû3Ð_x0014_aÀqTàûûJÀÑþí$Ð¸^@ÒaN [g@|øín_x001B_·d@½Â_x000E_¦@æG4NàÜ@­_x000D_&lt;õdÀ_x0006_Õ;_x001C_¶Å@¾!%Æ¥À%À_x0019_Ò$@wâÜÌ¶®X@_x0001_d#û_x0018_,@_x000C_I©Zé@À7	|Óú*@bS³t_x0012_Sa@ãÎd_x0002__x0003_Àu@û&gt;4@DÀ_x0003_ð_x000B_&amp;õU@</t>
  </si>
  <si>
    <t>60ef1092859433143c3e08fdcaa3f05a_x0003__x0006_Ê9Zf_x0013_ª`@¼X_x000D_Ò¿&gt;ÀràS_x0005_5lÀøÚd&gt;­¡9À_x001D_¯X¾+@¤a_x000E_åt£@³9¼"&lt;t@_x001A__x0014_a_x0002_î~~@ÿN_£àXÀ_x001F_z­@.7_x0010__x0012_\@@_x0003_È'4ÄÙ|@BvF²v@ËÓòÂ_x0013_+À_³£_x001E__x0004_8@×xÃ_x0017_gÀe_x0003_Äû\bv@´9¾ðÎG}@Ì_2$c@Üðî@_x001B_!·§ÖÊ@}N:Õy@èÎ2MuC@ßôÜà	Àqs`_x0001_Âu@_x0014_7JçËÒy@YG_x0013__x0017_@g&lt;òeL/rÀ²FNÀ?¾@R}ù¤NÀPR_x0004_ÿår@ªÌÊE_x0003__x000B_þÀNk¿Á@_x000C_®/,%Õ@_x0018_?_x0005_-Àð_x0002_?Öív@_x001A_Óþl3_x001C_h@_x0010_¾-k_x0001_w@_x0006_à"B[À'âôe[Q@J _x0018__x001E_a\À&gt;ìéj®@_x000C__x0004__x000D_Ã¹&lt;ÀBH¦é`@g}î@c$Öe_x0007_BÀÎ:_x001C_yX`@ À_x0017_ýu@i~¢Àd¡{=Ã5a@°Hn¤_x0014_À®&gt;"Æ´@~ .Ä¹I@T_x0018_¶9±~@ÆZc}Ù@3&amp;à_x0004_x@KOQ¥»wÀ_x0019_ísKCCÀóØ!¼LÁt@_x0012_|!ðzFÀ	¯Ra@òDlÞS@~hÔ_x0008_d@_x0002__x0005_&amp;&gt;ÊÄ_x001B_W@¼É18_x001A_h@f¹:_x0013_éa@_x0004_j§×Ó±iÀ4%/_x000E_Ê»o@/©Oh_x0011__x001D_@Òû_x001C_fÂ_x0014_@S_x001F_$!]$@¾_x001B_E_x000C_³i@I¸&lt;_x0001_@éæ_x000B_××d@_x000E_sT&gt;ð}@P9_x0012_§Ñ&amp;À_x0010_1é_x0004__x0003_R'ÀÄÖ_x000B_b@À-»î_x001F_®sÀ%&lt;Áýdx@®[ÄQ@M6¥gðêÀ`éÞ®_x0002_u@c²è½ìÈ@È?}(bg@cùv_x000F__x000B_·~ÀÀUs¾£_x001D_{@i¥¬{~°Y@O_x0019_UZöú@^TDqßDe@B_x0008_L_x0019__x0015_f@lË,eÆ5@Øø_x000E_.ê@­¨ògIYY@×H~å_x0004__x0005__x000F_´@_x0012_¤^ã%Å|@õ_x000B_ÒgãuÀx#ÔJÍ_x0016_MÀ&lt;_x0008__x0014_üB_x0014_@}YM[m@_x000E_?_x0003_Æýl@þ~È_x0004_f]À_x000E_¢U¹&gt;Ú@_x0004_V$[YÀqm"æ_x0007_@Õ«£]j¼@_x0016_E|¾0p@Ñ\XØ6U@Þö@¼@/þ{P¹õsÀúÝ_=nf@ÌÁ{è:M@ÉèÒrGÂ@Þa%³w[~@Î[ët_x0018_@ðñ_x0008_.o_x0004_m@Ãp{?~@_x0016_ü¢:¤@i_x0017_#Ì]9jÀJÓå_x001B_¡@_¥¼Ð_x0019_@ù 2P6¬WÀ_x0010_QÅN@_x0002_.Ç@Ré·áÇÓ@¼_üi`_x0001_@_x0001__x0003__x001E_¯×±,@¿Cgå_x001E_k@G!_x000C_O(_x0006_À_x001D_¥£öãÆ@¶*_x0016_d-y@ù0#û¥_x0014_@9;Ù¨ý&lt;ÀcYç_x0004__x0004_x@|"L_x0002_«@Ã²Ð7D@ß6_x0017_,PÀ5O_x0012_È®rÀåAfgÌ]@zóY_x0013_æ@/4y¡d&gt;dÀñÂwµÏÀê_x0001_Çpò{@_x0018_CQ&gt;9_x000F_z@e8_x0019__x0017__x0017_w@_x0003_qB±ªc@ISÕÁÚñ@ío_x001B__Ñ@ZªN:ÍI@Ø!w&gt;@_x0010_Ô£5_x0005__x0004_c@µ_x001D_ ok\@&gt;ìZ£@R.f3#@o`Î½@ðH2/ÍkÀj\ßº_x001D_@¤sèø_x0001__x0003__x0014_f@yó®Ó©Àì@é|òü@_x0016_­_x000E_Q_x0008_×g@5Sm=)eÀ°¸Öìu@ÑBIz*vÀ#Ã#0@°,BU_x0015_&amp;@ÊBìÛ_x001F_K@_x001D_óG ;@±îÕé@½À&gt;]áã@±:Çr¬£@q¹ù[ôÀ %Û¿o4@ô_x001C_f¿xÀ_x0003_wØ_x000F_ÕÃ@J7Üõ»_x0008_@m¸_x000C_#_x000F_!@ê´^_x001E_Ï¶@_x0017_u =÷'v@r¹Ý*¾_x0005_@9a_x001A_7t@¸ºG¹_x001F_Ë`@Ây¥Z_x001E_d@_x000B__x0012_¦¬ót@ÈÜe´»ê5@BSî &amp;@`Of_x0003_î&amp;_x001A_Àfÿ¢[_x0002_gk@P)G»]@_x0002__x0006_âº!$pDÀùiY7BjÀ_x0003_BmÚÒ=@`3î_x001F_.À_x0005__x000E_|_x000D_dwR@á{ÕuMÀ­¹_x0017_ÑM1ÀM (K@!_x000D__x0001_ÍºNuÀ_x0004__x000B_x1ìXgÀ_x0002_/Æýk2Àé¿3CHÀy_x0010_èößÀh_x001E_º]@ìk$^ýäi@_x0019_ÃåÂ_x0003_ÛY@ób­1@¨÷®¸ôV|@z_x0003_nÊ&amp;@ÌòõOuªv@ÍOEÖ=L@b. Q«Àv@á`ÅÏ_x0018_þ\@OD|_x0010_éÀ#:zìÆS@Üß_x0006_úç-j@ø¬îõcÀçU«±zu@ºðk$i{SÀ\_x000E_©6/d@uËÔ|$=@Øì_x0002__x0006_ÉÕ@ÓÔ3¢|@â_x000E_Hí£@V»§_x0015_w@J_x0018_¦@mÀ÷ÔU\ü@¯_x0001_õ\_x0014_zu@(wH&amp;?@å¦S§yG@Ø×4qd}j@#C!_x0008_@ÄÔß}mio@_Ë^_x0011_ÝÅp@à_x000C__x0001_]Ha@9_x000D__x0004_¸%G\@D_x001E_A p@=.__x0005_9E@_x001E_ÏrZjÀ)pr§_x0019_§MÀ£Ûf½FX@_x001C_Ú÷\w@]_x001E_}I@ý³p_x000E__x001F_U]@ï_x0005_ÛB-@À®±Ô@_x0011_uùp@_x001B_0ªR@_x001E__x0003__x0017__x0013_àJ@½hz´ü@|û_x0017_ýe)|@áÕØÉV@¦÷_x0012__x0013_xD@_x0001__x0003_nÆÀ_x0001_¦À_x0015_^_x0016__x000C_q¸@TPøÞ*@,³fÇ@*`_x0013_¨@à²Î!Ð@øseõÁ,À_x0018__x001C_)7_x0017_@_x001B_Æ´@XøU_x001B_g@J¦ÒÃ¥(@_x0002_Î_x001A__x0016_!F@_x001A_©-:Ð@íY44D@O_x0012_UnÔ@y]júáO@è½BÜl@¥»Ç[{y@_x0007_úÂïü@áù+7"@1&amp;Sxüv@_x0018_$Ò_x001D_5rÀð _x0001_C_x001F_î@iÌþ_x0011_oÞW@ÍöF-jÉSÀã_x0016_kr¥_x0008_À_x0018_&lt;¿ëÄ:n@àÁ³l_x0001_L@ë_x000E_ úíÀ6ñË¬Neo@Ä}Ý¸_x0006_£p@Ì®@W_x0001__x0002_ö{@!eØ_x000D__x0008_ý@FX_x0010_î~@_x0004_Ô[zB_x000F_@O_x0014__x001A_@¥@õH&gt;1Ù×@¼ÚJ¡_x0006_~@E7ClØÀÍ+°£nzÀÞX.¿Hv@Å.ëv _x0019_`Àï]FÚ_x001C_e\@ß«_x0011_+.@_x0001_d&lt;Ìº_x000B_è?_x000E_wØ_x0002_A@_x001D_¬ü¼5 pÀ=ÄÙÓ_x0014_@Gá¨_@¢÷¥å_x0005_Àî_x0002_{óÜ@7_x000B_¤§@PDºÃ²µ@7`9Ù*ëÀ_x0008__x0017__x0016_l¥ÀÒ§Í¤@ `$Wö}À³r{Rv@D:·_x0004_éÀxptVã&amp;Àî`|øgC@_x001B_¿_x0015_Y@P~d¯ùx@_x0001__x0003__x001B_%¢Åíx@¿_x0019_'¸^eÀ°L­¶ÊÍv@Ëv§7MÀâì-ÊÐ@ú_x0017_PÊ Á@H|_x0018_a@Ú5_x0006_@Ñ¬æ9_x0011_U@ôè·ítÁz@[òÐ¢áqÀ_x0002__x001D_bG_x0010_Ah@¨È"_x000C_vjÀ_x0003_½3~$ g@6_x0011_î&gt;ÑZÀor_x0006_mªz`Ào_x001D_Ðäj6s@_éþÆr@4z_x000D_²ii@?¤¨ë¯x@s7Þ×DÀÜ&lt;Ì$Ç+z@°_x0002__x0013__x001E_é@ò"fÀXA_x0012_Ýn@_x0012_À÷¥B@	þÉ&lt;¬t@YæÉ_x0013_¶j@_x001E_óE+lÀ`X¹ÌÃ@]×üDÀh_x001A_rá_x0001__x0004__x0011_0@%ÖpAp@þ9.ª`@1Uå_x0006_`,@ÃH#êcuÀê¼19Iñ@ä_x000D_Xÿø@ôÝêî~Âa@åÇÿ\T@_x000C_ËB_x0014_Þ8d@É¯5Õ@Vke°Ö¬@_x001C_b°&lt;_x0002_t@²ÃÀ_x0017_ÌoÀ_x0008_=­u¿r@_x0008_»\4 @ûµÁþ_x0012_Áy@8*`ýä_x0013_f@÷2Yå	_x000B_@v&lt;+ÀDEeÀN æ[êZ@ÿëýÃJ5@´ÚÈ´_x0011_h@K_x000B_&lt;±	@ÆWZxÜé@²_x0018_#ÿ6bn@_x000C_ÿÀG¸g@_x0003_åeÍÔæR@DENá@@µ&gt;Íc§@}Läô_x0005_S@8(¦«_x000C_@_x0003__x0005_:_x001A_¢LVJz@êfIð_x0016_@*Ã/*ÊIÀ_x0002_¶_x0015_+Ìü~@WEÌ_x0016_Ð!À4®Ì_x001F_9@§wrØgy@VÿrpÇ@Ê¤ü#_x0003_@í!KxsÀª_x0012__x000D_Gú|Àì_x001E__2çþz@ØØçá9@_x001B_6Û_x0001_Q¸@J	Þø¤F@~P_x0014_ÅÀì@¢0ð¨g@h_x000B_à.q¤f@_x0008_Ðózô@+[¢´Úy@Õ\Vh9_x001F_FÀÇ_x000E_b_x0013__x0015_@lrýªVi@=ÊÅ_x0014_;À¾öí_x000D_¾apÀ	ñE½_x0004_uÀÔ]Âñ@²­¾ÍÇdÀ_x001C_È_x0019_òEB@BcIþ=@_x0014_5q¼±g@/\?Ü_x0002__x0004_½_x0003_@gó_x0002_H_x0014_4@é¨í²Ô@ä Më°_x0008_@óÿwÆ'_x0019_@ª{9~ù_x0007_oÀ[j®¹W@ æ_x0007_³k@V¹_x000B_ìãS|@_x0003_xgýæ_x0003_@O/¥T©bÀþ_x0010_A_x0003_O`i@â_x0006_}_x0007_aÜ@ò:¢¨pìo@×Å´õ_x0012__x0018_@C³¬òÐë@Mt»_x0003_ÊW@pñËÇCd@g{/"z¿@ú%Ìüº,~@.Íåüc_x0008_@7ð¬½Y_x000E_@.ã[Ã=@F_x0018__x001B_Ç=5}@íq_x000B__x0019_lÓ@ÿÁ$þv7@_x000E_b &lt;Fx@HÎ¡¦WÈ3@Ö_x001F_kíñÀ²ÐÚpÇ@²²Xq_x0001_@ÛÒ_]úß@_x0001__x0003_üMØí3ÀHô_x001F__x0019_ùÀéý(ÛÀ@Wä[ÌòhkÀwL_x0018_@^@Ý_x001E_SD@,-Wz[@¤Èº£ÞgÀì_x0001_T"_x0013_z@_x001E_ÏöRî@_x0002_sXþRe@_x000C_3_x0019_\ò3@*§ãêA@{Ñ¡_x000B_g[@_x001A_|#°¾c@Èh_x0006_yÍ@\EâÜ|@v)@Ïj@ÔÏm8$XÀV1f©@·_x0013__x0003_í_x0016_@É&gt;¾(/«@!¡_x001F_%_x0014_@Âþ4Ð×@T_x0019_X-(_x0004_t@x_x001C_úÿTn@æ.Ùk2fÀ_x000C__x0007_H°Ñj@¹Q_x0005_ã;&gt;@ó.Õ=O@4zÅ¹Î_x001D_9À¹t_x000C_Ù_x0001__x0004_JoV@¿¯_x000D_RÀx%_x0010__x0017_Ü2À¤wßDÏ_x0006_@Eu0L:w@=_x0016_{¹¿éw@_x001D_à&amp;hÂë@.aA#Ý"YÀ_x0015_èZo*Àù_x0019_ßt@Ë_x000F_@aÀµÀ_x0003_äU®?@_x0002_4Èc|{À±zQ_x001C__x000C__x001E_@d£ÆîÒ{À_x0001_ó[Î]jß?ðgi­K/tÀÜ!rhHt@5XæW3@Ò:ïmÃÓ@³	ê_x0001_¨Ö@Ð³_x001C_Õ;_x0011_n@£_x0018_aæâÑ@ÐÿV?¹z@_x000D_,vÝbq@Y¿Tòw_x0001_ÀôrPiµrl@7r²_x000F_Dv@i÷N&amp;ºH@Ú §­¥D@JbÙ_x0006_WiÀÓ§¯]pa@_x0001__x0002_¶¼§»@¶hÖ(uy@»_x0013_¥_x0019_¢@~úuÝJÀe@SÈ¾­mã@þ3­¢_x0018_]l@÷~Ô_x0017_Ã%UÀÐÚ_x0004_x_x0004_9_x0010_À[¯_x000B_²Z@ÆZ_x0019__x000F_r¿oÀmÖX£ó@½_x0019_¸ÿ_x000C_,p@¨_x0015__x001E_þ_x0014_y@1c²_x0013_ìMÀì]h_x000F_Î-@Ï®ts¿c@"¼_x0001_*ÖY@HÂJåC@ÊR%MÕe@Øåµ'[_x0010_@ ­bÂÒÝ}@7UÍ|@\WGè«À³_x001A_&gt;®_x001A_À¨_x001B_pþæOÀ6í%ÁÚ%@ÆÅ_x0007_Áîm@Üù¨7ûJ@@Ú_x001B_2FºÀ \½¼¹y@Ì[¾Ëu@\ÀX(_x0001__x0004_VqÀ¢_x0011_&lt;&gt;s@Foqg@|µ/142@8§_x0007_A(@	zç^îË[ÀYàÎÀ^¥òå{~ÀM;ªß_x000B_@_x0008__x0017_Ö&gt;_x0003_Lw@&lt;·S_@½q@_x0015__x001D_àá@¡à	¨R@l^ûL!=@F#°ï½@±í^_x0008_@(Àa1U`À dá @Ñ_x0002_z§f«cÀ_x001F_"ê_x0008__x0007_R@_x0010_aK_x0015_ÀÙ­PØqvÀh­_x000B_Í_x0010_7ÀÜ=gRÑ_x0017_v@ôiûÆå_x0016_w@ËDÜA¿"@v7_x001F_µÎÉqÀ' *?	7x@&gt;ËÃJÆ7j@Ò_x0010_+]/bl@»ÉÇ÷_x0018_@!_x001B_+.mO@_x0001__x0003__x0011_®y@L_x001C_jOíÿ@â@^º!`@üD588=Àâ&amp;i Ñ|@ÐMF;®'{ÀÐ~_x0011__Ú_bÀ@ûa_x0006__x0001_û¿69{_x0001_@_x0007_È¡´@´·è£E_x0019_aÀÄ)É&lt;jl@¯4L;a³cÀ_x0017__x0014_tDå@L[ã&lt;&amp;@@è_x0011_3}¹m~@.g_x0007_D±@°ÐÈTÑn@_x0012_ëÿ²³@^ùxZ-h@@ÄÙ¶@ÜD_x0008_°_x000B_{ÀL·ð£_x0002_ÀÒ¡ØÝ×C@·ËêYâÊ@(.QG_x0005_v@°È_x000B_d!'@r«öAËC~@j_x0003_Õ_x0008_@B°âþÈbÀÐæ°5Ì_x000B_|ÀÙ_x001E_Pº_x0007__x0008_A*eÀP´¾(@Jß¤ÏúCo@tË:\ÌÀÛÚ1ClIqÀàÖ}pçwÀ|c^3	%@*Íi_x0010_Gy@HÖ)_x0011_bZy@VØ_x000F_]õ¬@Ì.r5{B@¾KÓím@_x000C_)_x0019_ºÀ_x0003_O_x0002_¼Cc@×AzUt@ØXqZ4@ÈyF3V@êÊ¢*×,Àý	¤¬e0@J{=nè@_x001C_Aµ_x000E_Ô@Í_x0011__x0001_åQe@^ß¡5^@¶ïv_x000D_+J@_x001E_/DÇo@õ¾ßéÝQR@ÏLZÇ_x0005_@,:;yÙ}@_x0013_Ô!¿(u@ì)HX_x0006_~tÀ²_x001A_ÿôÿl@._x0004_¦_x0002_d@_x0002__x0004_;RÞÓX@ÐZ_x001F_£kÒp@Z¿àIªxa@¿o5A+b@ÒÐ~[9äa@yÚ_x0015_E8_x001D_Àà¹YÑ_x0012_0@Ï_x001F_©ÈiÀ0X/5ÜrÀìÜÑ¢zyÀ_x0004__x0017_ñr¤|@_x001C_y_x001A_Á¥+@Æç "å\@å5YDÀ÷~#båt@_x0005_!½ßð{@«?IÈO"@¶¨C]*E{@pß_x000C_(_x0018_wf@¯)á³@	l¾ânPÀ£ÑDp_x0010_-t@òòE_x0003_·AUÀÔïz´g@Á®î_x001A_t@ÄN*±MÐx@_x0019_ðS!¯p@Ý_x001D__x001A_#-dÀ¬+þ"_x0003_@v_x0001_¹ën*ÀS$_x0004_füuÀ 7Í_x0004__x0007_)R@3¾@t`_x001B_;w{@´_x001C_±ÿËaf@¥u¸á=PÀ§IcUÓpÀ,MÛö\­q@ßÆ_x0005__x0012__x0003_c@æÜx(_x000F_0fÀÃ_x0015_&gt;«d_x001A_qÀ¤$JÝÍut@G¾â#	©@ª{_x001F_Æ@N-_x0012_öç_x000F_~@ä­¼n?lÀ¥ù_x0006_Þ¿@9æËj@Xæ_x0017_çÛ@ëO_x0005_þ$]@#ul:À_x0007_Æoúº@^ÜýÑj@:¦Ë#©÷{@;Ì_x001F_p@_x0002_=Phcð@R¢_x0019__x001B_íç@_x0006_ÅÀ_x0001_K@y`Ì]@HÌ1_x000F__x0002_»(Àê&gt;ôÎe_x000E_s@9ö°|8@h4=YV@_x0002__x0003_T.#gò@ªK§Ä.Ày;W_x0007_Ù@¸Uïklõ|@Ö10Ãh}@O}s,@_x001C_¾¹_x0010_@¶0|_x0012_m@_x0017_zp!_x0012_@_x000D__~_Xã@_x0004__x0001_w|Îd@aÍKä£q@åplÎc@\|ACÌ_x0014_y@òÏé&amp;&lt;ÀCï~ís@Ì1ïW×x@_x0001_¯¸Xt@_x0016_È|FArÀ_x001B_¿5__x000E_sÀ;äÕô9_x001B_R@_x001A_­ùm_x0002_u@Î_x0005_+&gt;âyÀóBËr!¨U@ __x0016_!C@¶=_x001F_ÎËnÀY_x0005_Ò1ã@U .Þ¦]ÀiØv_x001B__x001F_ì@"jN_x0001__x0006__x0016_mÀ	|"Î_x001C_G@È_x000B_¦R_x0003__x0004_%~@wè_x001F__x001C_3V@£;_x0004_áp@ÆLú&amp;v¶q@_x0006_SØúÃ^Àl²Û8~_x001B_@Ðï|ªüâxÀBÿ	î¶{@_x0016_È¾¹©TÀÛ!ãjYn@Z¹±Qö[m@ô_x0013_Àü¿·~i_x0005_@ê_x0002_»OµBÀ?2Çv¦]ÀÄÎ@ãd@_x0008_°ë_x0010_A @x_x0001_Ñj_x001D_#ÀWðf r@ì²ÚX_x0017_4ÀÏ_x0007_Ê|ëú^@u½ÝHÛ@Vû9/Mn}@@|8J_x0012__x001A_À_x0001_´wsËR@drZ_x0013_÷²p@_x0014_É"_x001A_[@Êðï_x0004__x000D_rO@DÒ_x000C_ÁQf@ºÿÂ	ä@@n:_x000D_?ÇqÀkÙçI7"@_x0001__x0002_í_x001A_w"Y@ÿ!ò=@_x0013_¶7²_x0006__x0012_@ûÁ2°ZÀÅd(_x001F_¼@m&lt;ó*ÿ@O¯Ü_x001F_Ãæq@_x001D_¿O_x0005_IÀ7_mgÝX@måd_¿®@_x0004_fMei@IAQ·ßÀ°5øÈÚÀ®Ã¬_x0001_Rb@øjÁ@ÒëgÒ¬D@ðÍ Ñr2@Bz_x0013_£&lt;_x0006_{@5¡=v÷À¾ÏDfC@§rE#§u@ß3Ý$&amp;@^_x000D_×Â@´#íÀQr_x0008_cb_x0013_@jG4Æ@¢p­_x0014_°Ú@ºÚ¥@7_x0002_Ndªñ~ÀòÐ4!®uÀ_azÆ@v¨/â_x0001__x0002_ÈMH@úg_x0002_@'@awõÔ{Q@ÞçÆé1g@_x000F_(_x0013_ÚW@±Æ_x001E_jç}_@¸_x000E_ S¤@U:©À^Ã_x000E_X@é_x000E_§êQw@yk¬\ÎX[@O7FÁ"ß^Àdz _x0016_ã¯hÀ°½½*ûnÀ´ÙæÙ7@ö_x0013__x001B_Bþy@_x0016_¾_x0012_üò¤lÀî&gt;¥Ç`u@´ÄÝmÍD}@_x001A__Â¿¹@D¹{j_x0005_mÀttì_x0012_@xø1¯@°ÿ _x000B_*}@_x0013_ì¬Ì_x001B_ó@jmZ1ï_x0010_@Ê}õf¡M@rºÌ_x001B__x0005_Îx@RaëT_x000C_Åa@WD=Ý7&amp;sÀ,Ì¯QaÀ£ÿ#êã@_x0001__x0003_%Q£±²K@Ì×íUEM@_x0004__x0004_K	_x0019_jÀoÀV)ÀF°0üså@·Ý_x0001_&amp;&lt;?xÀ½a'®iX@è*Áµç¥@·v7_x001A__x0004_ÃÀãQÖ_x0008__x000C_s@àC&lt;úÑ@_x0007_&gt;Q¤ÀÚC¸!_x0018__x001D_À&amp;Þ7_x0010_áÀøu,R@_x0004_Ëø=Ôd@ÂÂ&amp;_x0017__x001C_v@W[_x0002_Ï_x001E_@_x0003_¢]$D	@j£5WE7@C½©zÀÖzÀÓRÀêRãðüìt@Æ_x000C_ÐÌ_x001A_ @Þ¸$BÁ@&lt;¤¦pW@_x000B_"=t(,t@¤Î®@$ë{À¹®Ã_x0008_Wt@_x000D_Ô¯H_x000F_ÿs@¬O·L@§ï~_x0007__x000B_ç[@é.V,_x001E_=À^°Ã	Jy@óM_x0003__x001B_÷ëÀÁØ¡¤_x0018_@Ê_x0001_W@{DU_x0018_o@ZÝ_x0004_¾c@ä_x000C_(Ì=Ïd@¿êD§*_x0006_@½ÒÇ[_@´__x0018_+5's@¹_x0014_¼ïxÀu?_x0008_8ìs@q¼_x0004_¢¸ºÀÜ)}CJû1@Ô-&amp;986@á0Üôóú@_x0006__x0014_¢ÖÛ@ü)h|BT@Ø#ïkÇÀ[5âëReÀÜAúT"@ØX¤_x0014_ËÃ.ÀLÉk©_x0007_e@WÜn­bSÀ_x0003_%_x0004__x0005_Ò³ÀJ++Ãnü@°º_x0002_uùee@_x0018_|¶,´Àc`ðß_x0007_wÀ&gt;_x0012_Å(ø!tÀ_x0002__x000B_CÎÅ_x001C__x0011_s@Åä§ü×À.ý­tÚðo@¡%oèìRT@+8º©sÀô&lt;~p@î[x'¹lÀÿ_x0001__x0004__x0007_Â@±Pá_x000D_@ü,®îÍ_x0005_}@²UU&amp;?j@ä,{T©@6½HI/^@	pû²Nv@_x0008_¨X¢@B_x0017_õ2_x000C_þ@øvvÙ_x0010_VÀôó: Ö@_x0018_ÚÜe_x0003_öt@Ñä£_x0006_`@Áh1}©X@_x001C_BÂ_x0010_½6t@g_x000F_ásé_x0019_@_x0008_öp_x0014_Àwîæ Ü@BÀÚ²gb;¥@_x001D_"ñôa,y@ü_x001C_$`.ÀÎ²úßq@Ïº#	¿|@L|%"8Üi@_x0014_Z_Ø_x0005_	ò»@ÃÆö_x0003_§Ñq@ÂuÕMýóUÀ_x0004_'_x0005_ý1¬yÀ¤kC(_x0002_Ú@_x0013_£_x0008_­"_x001A_À(_x0015_|-ÃL3ÀÂEßVÀ·ËÖè|©]@í2³:È_@_x0016_G_x0001__x0003_)_x0008_À·_x001A_n_x000B__x0007__x001D_À¤_x0014_%,qRÀ°&amp;_x000F_ðáÅ@¸Òbzø@_x0013_§ë-U_x0008_@Ò¦9:â@	67u?_x0018_@9ÊÄY_x001B_ÌÀ%_x0016_è{ö[@*¥¹^tÐn@RMO_x001A_*~ÀB_x001B_þ_x0012_mÐ@jÉ£6õ@_x0011_A3*Ô@*`«óàz@û_x0004_{Lè|@MßÃ=D@t:¶:°_x0010_lÀ-%æ_x000F__x001E__x000C_ÀÌzJ_x0006_{-nÀ/Cÿ_x000E_?Ö@_x0001__x0002_÷©ø·Äp@_x0003_/Z¶&lt;/@¶Íj}å?@t5­]¯aÀn{X	¢K@áMÛ_x0012__x0001_ÀøÞ^ËNe@_x001D_U8Z@sf8ûmp@dlÖËÌmf@r_x0004_øä9øÀ@5®­cmÀ£ë©ß¤hBÀ0¡Åu@ÎÅÛh¡t@ºiæØ_x0017_ùÀ_x0018__x001B_Ù©y@o^j_x0006_¯)Y@qËö;_x000B_l@Ø5Fæ_x000B_×d@_x0014_Lð_x0005_c_x0001_@kã_x0005_T_x0017_@Ld%5ºw@gã*ÛBtyÀ*H­_x0014_ùÊo@ì`|ð~À2W_3@¦«'}K@_x0013_PÓÀ\_x0017_	¿§~@s×ºQÙsT@×C_x0010__x0002__x0005_ËsuÀ¿/|ï_x0004_@_x0012_Õ±¬¦noÀrúÄþ_x0003_7@_x001B_@.Ì_x000F_ÀcRÒ2}kp@tþäRÀroÀ_x0016_Ä´í[h@â_x0002__x0019_Ë_x001E_KpÀj?,¬KÑN@«HÑÙ _x000E_Àß­ô¶»@_x0001__x000D_Ågv@BY¥ßÍÆÀÛ	¿ÏQ@cÖu¼y@QÝm_x0007_Tv@·_x0015_è¸=RP@¿=?òD@_x0005_ßà_x001F_î­w@èl-¨_x000D_D@ù\2Ky_x0002_@hÞêb6%kÀæê@µCáfFwÀìK{-­t@ÄL&amp;©@ÐR_x0002_þÇäg@:_x0007_jã_r@n_x0018_@¬_x0014_p@ÃÅ&gt;¨@ÝCèdq@_x0002__x0003_ÞüÍvâ#h@\3%&amp;¯@:c¨8$@kÀêt\Ã@ð¾ãÛ@ªAE^y@i0fdÀ±Ëì{Ilt@Ûß¶MÑÀG_x0003__x0016_)yAX@_x0010_X2U&gt;d@_,KX !@_x001A_Ao¨¦_x0015_@Á'_B^À+ýbBÜZ@øö&amp;xt-@^ý9¶Wß@_x000D_"Æé~@Ô&lt;,@°+ÎxI@Gíò/ê@6^ýZãV@_x0003_y»µnÀ Ì±À_x000F_\_x0001_@_x0004_¨Ò{p@aÀ;N¿@_x000C_êIÕç3b@å	¾Vcq@))Àÿ^À|_x001B_ZÕ89@:7_x0003_¾=$@R_x001A_9_x0002__x0005_Sj@sXp8`À_x0019_M_x000E_Ðå?À¶_x0016_v¥ÙWh@mã:(Â2U@/Îd%_x000C_r@~S_x0014__x000D__x0019_D}À_x001E_*ÄUy@´ãAúl@V¶[Ã¾@1²Vª_x0004_@_x0010_®¢ÿ«%ÀZ:ÅÝ_x0001_@¥"Â{@|8ÐDÛ&lt;n@Ïí_x000C_ãsÀdáà ­_x0015_~À0uq_x0010_ìå@Ü_x0011_¤èR?@òí£6°t@*Uµ÷´óJ@Z®µÃß_x000D_@ð8°«ø@®hªl^-@:­_x0003_jÒnr@à~)Â1µ@_x0018_Ô_x0008_ÏÀdR{Ð³­@¹Zëqqð@_x0013_Ç_x0015_{ñg@é#qXç@6|YÐë_x0005_@_x0004__x0006_¥°_x0004_F/@Zi_x000D_MlÀ_x0014_Ðã³@w3ª´=Àbê[_x0010_X@zþ`ºlê@£_x0006_KVÒ_x0011_t@Ô]ÿ:Cì@@_x0018_`¸_x0016__x001F_ÀÎ_x000F_Î4_x0003_êm@@£Ú_x0004__x000F_@×"`¸É@ð.ÆØj@Ö­_x0002_¢ÿqÀ`5¶Ê%vÀ§yËtÃq@ðOdª_x0016_â_x0015_@,¯«_x0017_@_x0014_kex_x001E_8@6q_x0007_ _x000B_ô@D!@÷_x0008__x0012_`@åÂuu.¶À_x0002_,_x0005_ýwÀ¹:êz@_x0019_o´_x001E_rxÀ0©3ì+@P_x0017_Íýz@´¹F-p¸@]a.wN@ÃÕ"n'D^@¿	_x001C_Á_x0001_Qu@î/qX_x0001__x0003__x000B_º@_x001A_z_x0001_	_x0017_@Yò&lt;hÀ»5.qç@8ª_x0017__x0007_1Æc@ÛLþ&gt;¡Ü@ìò©W±o@_x0016_Î 3ç @_x000C_»÷(w^@W©µ¿PÀ~É¥_x0010_©À³eµbÀØÎ¨älÚ@ÿ?ZeN@&gt;_x0012_a/ÈlÀxóãú7ãe@È;Á_x0012_à+À_x0002_¥d_x0018_è@ü¥¥äu´_À_x001B_îÚ~ü³w@_x000B_«\²µQ@,/7Q£Ðv@ÀUKèò¹Àò©Oñß@R¬X-Û_x001F_@?QòUßU@é6cj\@[0.y}ÀúÓS\¼q@ÍDB6H@8fø`@V;@7Rb@_x0001__x0003_QnòUA@×øJ@ÏIc_x0014_©ÀÉ_x0002_l®@ì i7´s@xJV ÝS@G_x001C_RNJÀp6¿Jü@_x0018_7P°Ü×@Â®"YÓÃa@,_x0003_Ä_x0013_cmÀ±_x0013__x000C_n_x0013_¯ÀÿÈ²æ¢â`Àzª&gt;&gt;jQ@' ¯]ftÀ¿ò[Ãó_x001E_@æH_ãQ}@QtêÑrP@PC;m·fÀ¨ª_x001F_Òq~@Ìm³_x0018_Ý#b@_x0013_ðdù_x000E_®@ªWhÂ_x0007_è@Nwz_x0015_*@ØÂ=ÁÉâ@[aÄeP@¯Aª_x0007_ûP@Ì¨BX@_x0001_º7ò©w@È_x0019_ëcÒz@óEg~"mU@ìGà_x0003__x0005_¢@lüupµ@ Ì_x0003_¤¾à@ùÄ_x0015_@&lt;b_x001A_¬_x0004_%RÀ9åºÙEÚt@\p_x0017_ÝÀþÏQ_x0007_f@Ý³ÀKÀM¬V@_x000F_0v_x0001_x\|Àd_x000F_ð#°F@&amp;Ú¨Q×P|@1¸a_x0002_yì@?OÎ@É_x0012__x000C_ùÑø]@_x001B_UË±Ðû\@áF;_x0006__x001D_|@}ãF¶ÐWÀðRHUyíRÀÞOäÜ#@^U_x0001_{@_x0005_x¸ÃÂq@hÃèRÚn@AV0a@_x0017_4_x001D_g½@å¥_x0017_ÞAÀ_x001D_étè1@='_x0018_Ä©ýY@2_x000B_¤¶@L?M_x001F_+¸@n_x000E__x000E_0"_x000E_h@_x0003__x0005_h_x0002_Ü_x0018_X]@N·¤V#À%Êx¦_x0001_kÀ Õ«L´2@_x0014_ß¢_x0013_÷@f_x000D_KÛo@eÓ9´Cs@Òà_x0001_k	~n@ÚO_x0017_¨_x0011_z@-¾É÷øeÀâó!|ËXm@è"â_x000C_"¯]Ào`|@l7R¯¶_x0007_@Þü_x0016_Ò_x0006_5@HD_x0005_&gt;GGj@_x001D_Y¥Èt@mY½Qu@fÂ9I?l@có·ÓAw@¹t¦¯-@Krà\_x0013_ÀÄF_x0016_ù~@V²Àê*§@·OQ_x001A_j¢]@k¾;Ò_x0001_-@oo_x0005_p_x0002_WÀÙúF_x0010_¨_x0016_@cs¶=+@_x0015_¨_x0004_¤_x0002_@÷Á_x0013_&amp;Ï_x0001_S@_x0002_u}_x000B__x000C_"z@±_x000B_^æ&amp;o@_x001E_´Ç_x0002_@/@dH_x000F_¾.½oÀ£?%{J@µæ×	~Àî#±WÄûh@ä}X_x0002_ÉjaÀ_x000D_$­×dê@J¹Õy~@$ÝàV_x001C_z@ñ¿}õ×@öiE@Uâ^wÓt@_x0008_.2Lta@ÒÖ*®uÀ_x0019_UYí&lt;e@Þ_x0017_¹ºÓé@~[tP»k@&lt;ý¶*V_x0001_5@_x000B__x000B_(_x0006_d_x0004_@_x001E_òÚñ_x0003_@ª_x001C_Ú6Pu@r©_x0012_¢ã@\?ß3J@_x0012_u^_x001F_Î@eöÞ2Õ@_x001C__x000F_!×Üf@_x000B_ÿROóV@J_x0005_Ôs_x0007_@½}qT_x001E_U@ô_x001F_Ó_x0016_{@_x0005__x0006__x0005_¦Ê8 u@©,°È¯ôU@°½ñ¶'@&amp;\-yìBÀ³_x001A_NÜÒ@»¼·J@IÓÿ 3)@_x0014_RÍ_x0018_FuÀ.pþ.@pJóâ_x0005_&amp;À_x0015_~A±b|À (é_x001B__x0013_8ÀSE_¢l@(½zXf|f@_x0012_æý]Q|@ÅhÞo¼|Àd¨»_x0017_kÞÀ¤jsK_x000E_'@æ_x0013__x0004_ï@×4!tØ@+EÈcÛÿW@ÆÄ_x0001_Ë4òy@f_x0002_ß_x0003_*@ò°5eMÀ_x0011_¶Â¶^@ÒF«­CÚ{@ÿ¡.ù_x000E__x0018_^@_x000E_8&gt;Ðj/B@¦wnÃ_x0016_g@,uÑ^¸Z@!ÂÃÛ_x001B_@®_x0017__x001B_r_x0003__x0006_åq@ý"fsÂv@¤¯é-19ÀÌ#¯Õx½eÀØñÁ^[@Xº(_x0002_Þ$@_x0002_¥Y-ñS@_x0014_×ç_x001D__x000E_GÀ&lt;K_x0010_¥ÄÀVë_x0011_ôuÀT_N_x0011_#¹@ÓH®ÙC@_x0014_P{f@@!w®?1@_x0001_÷iE©@!KK(DÀz¯è2m@Îèû`£sÀz_x0017__x0005_(æ@`@ô_x0004_×NçÌi@aqt¶¯ËÀÒ»Q¯ü@áÜU._x0016_@ôZÆP4´tÀ^ÀP[-r@0c_x0002_j@L¨ÄÍ6b@èfÍÚÜ:@:&gt;ÏÄÔt~À(W[nÐ@èiÉ!{_x0003_cÀÙ*Ëìä¨À_x0001__x0002_Ï¢_x0019_c)^@q_x0007_l°{À\P_;ô]|@!_x001E_ö_x0015_Ô@û¥ÿ_x0001_@è¡ä­«}@2'õ¡úh@Ï~ûÝ@9Òäéá_x0018_@vý'Æ4@d;¶£»@wáóô_x000F_@$ê?¬&lt;c@%E_x0017_@ÏcWÀt4Ç_x0016_EÀtó+uMýsÀBSÌ{1Ï@&amp;b_x000C_§rÑ@÷9ñm_x001C_+rÀ²:¸¼~º@8K§{ò@p_x0015__x0002_Ê_x000E_s@_x0006_÷°T@TH§INs@ÛIÑ_x0017_¡¨@ç_x000E_çºÌ¨@úæg_x0010_;n@_x0001_gqA&lt;	@§_x000B_.Ïg6@«©{Îv@ Vhî_x0002_ÀµôÆ_x0001__x0004_¼çs@ç_x0008_Ä_x000B_¯wÀ_x001F__x0011_BW³É@O_x0017_A_x0002_ï}@ «gçáy@!`þçH@OÍ_x0005_#J@j&amp;P®°(b@ÑsSù[@ð³?6©@BWù¬_x0017__x0003_@l_x001D_£åw4oÀ¼+(¿zbÀÈè´j]@4¥QT#_x000D_m@u]É8eÀÖ;îpªw@_x001D_MJ2uÀÎe1{yoÀ²_x000C__x0019_¶z@¦_x0014_Q#@'_x0010_Þ|M)^@0_x0010_ä¯@8ý!ºµô?ÀôN½}µ@cÚÈ_x001D_;(u@I¦ÜÇov@_x0003_k-Õ9bÀ5_x0005__x0005_d`@Ê­5¹õw@èëóó_x000B_dÀb~w_x001D_ánnÀ_x0003__x0007_"Ç¹6@-âM	5É@ÒOÈ-cÀky¸º@_x0019_:ÆÌ @psdL_x001A_2ÀÛ_x0006_°_x0005_Ú_x000C_OÀ{É"tøÏ@xw0zÑÆ&gt;À_x0012_«:&lt;_x0008__x0018_@¦&lt;SS@:¾Êw|@¦=_x0012_VÏ@,÷u%-@_x0008_Då_x0005_e@j­_x000E_?8q@:nã8åªÀ¿_x0001_Èj×_x0004_@Ø&amp;i«pi@r» %_x0003_Zf@]LX¼¤À°ÄÜ_x000C_úl@m4«~|ÀþqEÙËrB@_x0019_[ÿ_x0002__x001E_Ò@`Q GÚ*ÀâZÕéz@É(«ÕÀµiù_x001C_@ó&gt;ã®ìØ@rOVmOûr@êpÆ_x0003__x0001__x0003_ÝqÀáùÌi}À÷çi®_x0012_@öÞÛW9p@à&lt;_x001C_¨L	~ÀâòwÄýÜ@_x000D_ðO¯ûc@UÕ¬ïéy@_x0010_r_x0002_½«-m@ÞGMÃ_x0006_Ñ@t_x0013__x001F_15_x000D_@ V¦»+V@V¢-cb¢@»d_x0005_ôx³t@BUï7¶@ Þr¿_x0014_@.ùuä_x0012_@VlÕù£½h@7\hî×[@V¹Ö±n÷m@\_x0002_,'ËôeÀ_x0012__x0018_üslGt@úy_x0013_Û_x001D_	L@P_x0001_½j´na@åõ¯_x0014_x_x0001_@&lt;]Í¤2@%Vÿ¼_x001E_Åp@Ëð6@ÖQÀXÀ_x0001_9r@`¼e)@(Ã¹§uË@9_x0010_f_x0018_ê@_x0005__x0007_ò_x0002_`_x000D__x001F_@_x0008_ÒÚ&lt;çv@Ñö*È_x001A_wpÀx_x0005_¥Òô)@²Âºê_x0013_@ÐÔõ°'@Eqw¦HÀÌçmpC@°Ìòù;Ø@:¡äõyáB@øsa) f@²ò_x0003_àîTÀ&amp;!}vÙ_x0012_v@¦_x0001_cÆ@_x000E_ñ_x0019_µÔ@3_x0010_MÈáÀ7C_x001D_Ï@,_x0004_xÙ_x000F_@Bçx_x000B_¾f@cUé[3@í83Ðv¡@Öcëúè@~@¦¼ÕjÀy_x0019_KÅM@jvüFct@ÆÅé&amp;§Àª_x001B_®_x0014__x000B_è@_x001A_#_x0006_èóaÀjí_x000C_{å}@ÿèzt¸@@ÜÈ$@ðC²"_x0002__x0004_ÇÀÀDuý:@_x0004_ªÏ¦Ü@»À¤Ú5@¬5ª{@Y¥5Tka@Ëé±_x0008_óu@&amp;etîÕ@d&lt; _x000F_¦@»_x0003_+ÈÓTq@C®_x001E_Qg_x0016_p@ÏK_x0018_û&gt;@Û ½ïÈ­FÀÈ«x¢_x0001_-@QêÌ¿å3w@};[¹bø@³æ&gt;Mî:@êà_x0010_PtK@´_x0018_TÕ_x001E__x001F_@g Myà@[sðVß@:V~bOJ@ØÃUj)KqÀ_x000F_Ôõ_x0002_(Àt§°/ß@i@©×3A¡@iózÿ`R@]S0	è@´_x0001__x000C_eÛ@è_x000E_õï@P»Mæ}×@[TmÂ*\@_x0003__x0005_½èZ_x0002_×}vÀ¤¢ó3l@Q_x000C_8_x001B_~@®ûáªe@¡ª¯_x001F_-@­f)Õ8÷@3áZAö_x0004_{À±g_x0018_÷Þ¬@_x0006_Ð#l@u_x0017_Àé8_x0001_@}^óætw@	_x001A_MÐ8@ôNßb3E@ÜpÄ_x001B_""{@qBi&lt;ltÀÖ_x0018_êHS_x0014_@ö6_x000B_§u@\ì÷Æ'ü@çÈ¶5çu_@ê¬â"_x0012_Î|@Kòvê®8uÀfô7}¿_x000E_b@éºê_x001E_¾äY@m®Ò=ÁôyÀS)_x000C_åë@åÚ_x0008_(U@À_x001D_µwÀ·\,;½@_x0006_0­FDè@_x0005_öHý«@Ü5ÆK@ö_x001A_)_x0001__x0004__x001B_&amp;v@å-Õ?@v@òám_x0006_¯@ÎÆlûl@{Ë\_x0008_dk@n_x001D_÷$µ_x0014_H@HC_x0008_EÀ@D¿=(b@_x0010_:ZñÛ@_x0018_@î»@¬ÅÑ­_x000D_@Rü÷F_x0004_àe@¢³Âù0¢k@_x0003_[ax_x000F_Àp2M_x0001_ª@µ3Wb@î¸Ó³@¥ßê31@¶ó*_x0002_!_x001C_@(T "V5`@ü±`Õ#9|ÀàÐÔ~~@C_x0003_ý_x0006_4´@ÿê-· @nìÅ_x0004_aùr@_x0002__x0001__x0005_XÀ&lt;ä_x001F_ÝÀh@~[_x000E_¨ú@¬¿_x0011_1@¾Ú_x0005_ã}@ÚN3å_x001C_G@HÌ_x001C__x001F_JVÀ_x0001__x0005_b·`b|@Ôýjð¢_x0015_@§_x0015_Ü¯Àÿ,@mÔu@ÇËC@_x0015_g&amp;4@;_x0002_¼_x000B_AP@Î0¬nysÀ0_yû-øp@Þ_x0014_?þÍ@p¾ü_x000E_D8f@Æ¨)µé@±JË_x0014_¸@Hf_x001C__x0004_}i@Ò_x000E__x0007_ë}j@Y£·0_x0012_Àhü çÀ»@Ü¸o÷³ê0@Âþ9wjÿ@_x001D_e&gt;.zZ@_x0001__x0003_ ñD @¢³ñ)¡Ö@brgyw?w@ÿ_x0014_4HXÀòè_x0007_ÜmÀ¥w_x000B_	!@_x0004__x0015_+_x0001_¶½b@×ª¬ñºÀÍÁ`ýNâv@=éú&lt;ï¶@@È×÷î@9 ³_x0001__x0003_ó@²_x0015_^­è¥@åL¸#@=_x001B_Z/º_x0007_@_x0001_=_x0007_W[JÀ_x0006_Gß y@°ù@_x0004__x000F_£PSÀÎ_x0003_ÃÍ{=@5wÚ_x0014_yq@ñ_x0012_¿ZÃ»@Í±n²Jvv@¯æÎÏ0ÀünTð_x0002_K@Åa_x0004__x000C_@ûÀ6gkÀ /íU÷¬sÀð°6_x0015_@Kµ©@ºIëË°?eÀ_x0007_¥ûØ@ì$¿KZÀ´ã_x001D__x001D_Ú¼@ÏsÇ.£@²+?óÐO@L_x0006_5¦¹VÀ6_x0012_öËÉ~@ÌSÙqô1@_x001A_L×_x0013_Ù&lt;k@E}jÁã°t@ÎÒ¥'@_x000C_¦_x0008__x001D_Õ@_x0003__x0007_¾±YHn@ 9Q³¥g@RL_x0002_é­ÀÌVG]_x0002_¢@_x0004__x0001_&amp;@æeA1@^äß¢5mÀOóÚ_x000C_¨Ût@jL1&lt;`@3ò_x0015_ +À«BKÄ@|tC1½i@´Ð_x001D_¼À_x0015_@´.æ»KvÀÖ®|¯Z@þ;y·@_x0006_À÷Ý@ ,2n.@ciµ_x000E_ãú@ü÷`_x001D_-	vÀj0_x0016_ý@Uç¿ë!upÀT½¾,À'_x0018_ãKYË[@Úó1_x0001_Ã_x0013_@}í§7$_x0005_@ºè(v`n@lv Vv_x001B_@nv]6 @ÞÞpÊ÷HÀ$_x0016__x001F_³@ú)Ì_x0001__x0003__x000C_kG@¶x_x0014_33§@2úCÒ+Ê@ÐÁXçip@ÑfÆ_x0004__x0006_WÀTèøA_x0018_&gt;ÀNË©=x@ô¤;àÒôi@¹_x0014_í%8X@â1U?ûÅ@&gt;+Ù'É_x001B_@_x0016_¾&gt;`@;RsÜÂ8@?R!ÕY@ çã_x0002_O§pÀõ#zë@®z«íåÀBýM@hþ_x0018_¸v2pÀ$©89_x001B_³@_x000C_7¤Ë½^À_x0017__x0018_MÇö@¦î0_x0005_@ÿpà½_x0005__x0004_@½)_x0013_ÁÐ@?ýnëþÅ@_x0019_¢åÅ_x0001_@@_x000C_fÈoÜz@#_x0014_XÔs@Cú_x001C_¾ÿÀ4éÝ:æ@ç&lt;ØvU_x0001_@_x0001__x0003_ÖÞUªx_x001C_x@æn¼EÏ}@ô_x000F_Ç£}¯@Ã»ØUß@|AªNKÔ~ÀH·_x0008_¤A@]¤K;}@ÄõsTÁ_x0017_@@EnÊt@vÜæªEgÀZ¼_x001B_fÀx©_x000F_ãøHg@±÷*ÚSY@CiT6¬¶@0N xí_x000C_PÀ«àVd@T§)S~ÀºÖä_x0018_x@å´¢;1ÀÀ._x000D_O%E_x0018_ÀùÙ¼kì[@öÎÄÓ_x0014_àz@tgír«.h@_x001E_óYvÚÀú)5í~ÀF©©ãÕ@Î+ºîK1@5q7çÌ\@4(å_x0016_$ n@Ðj´_x0004_b°@oÏð_x0014_j@_x0002_Ù°M_x0001__x0003__x0010_=}@_x0012_ö9¨_x0006_Ve@_x000C_2¼_x0010_Ü{@ÐÝ&gt;Óï+À²þ&gt;XëaÀ_x0002_ øxÅucÀ&amp;ºOÜ¡tÀV_x0007__x001C_3¸_x0017_KÀîÕ_x0006_Úr@a_x0010_s2_x0016_@%_Þ_x0006_^h@ß_x0004__x0001_Íe@ê|F¶õp@ìÂ_x0004_U±mÀ_x001F_Mpº'+@_x0006__x0006_ÉÞß¸wÀôäø­UG@6ÙØÁ_x0019_`MÀçæ_x000F_&lt;NØS@HMÃdq¬eÀÑ\_x0010_O3@rwÎ.Q@_x0007_Ð±:ñ_x0018_@p¾6Fì|@QêõÏl@¥_x001E__x0003_¼^@0¶L[@´"´ bý@TÎ¡¹y@_x0004_«[æïqÀØ¹}¥LlbÀs_x0012_¯z_x001F_À_x0003__x0004_U2X_x0014_§_x001D_@øQ_x0006_@¢_x0002_ëÉøe@©ÎÄv¯À7);#ýrÀ¢5Ìi@ÂWüÓÊ@_x0002_).µ;Ñ@3xN°Âtv@IF;¸w¦w@,$ÉúN@pîVX1@ÆQB_x0010_.@=Õïf@öoAã&amp;y@3ÿTy_x0004_ã`ÀÊ_x0001_öçZº@!ßLjèyÀ®)Ç_x0005_Fm@ë¨¦_x0006_ò@G_x0011_õ_x0003_P@ªØz_x0018_ú@_x000B_£_x0004_~ÀP97j_x0018_(hÀr¯~àu@ÁÀG_x000F_F@zìQÀME:_x001E_r@÷¥µ_x001F_©ñu@9_x000D_×³EîvÀkL:_x0008_Ð@«PGK_x0001__x0002_T8u@kz¸CR@F_x0016_©"ým@_x0012_ÑÚKæ.@~eï³ºqf@t_x001F_~sò/À÷PäìÀtOãþ_x0003_±@§ÔþÿzÀ² _x001E_MPl@ª#~@kú@!6È¼@· ö8TÀ_x001D_îæÔà½À`ê_x0018_¹u_x0001_À¤F_x0004_I%Ág@w_x001E_É9Àì&amp;_x0010_~@Ü_x0014_0£)_x0004_ÀÑÕ{_x0015__x0013_(@:AJöJ	E@ÍÙ¤Óò÷aÀØ§l¼ÿ_x001D_z@_x000F_íüý@8¡\Å_x0013_@/®¿¸Å~@ó²Ê9.@ìæü_x0004__x0018__x0007_@ã	~_x0017_¡EqÀ6ZÔþÛb@_x000C_-·_x0019_rHw@Çb££2@_x0001__x0002_§ÏâÖ0_x0013_À¢"Ñ&lt;r@_x001D__x0005_Ú_x0019__@ÄöÞ?Ô¦}@ü¹æÁ×ÃOÀõ¹_x0015_®ÊÿkÀóKâ¦ø@ý_x0013_ÔX¼@¬s{T3gs@F¢%dp{@ë]³ö°Õy@)áÅÉ¢'@±"16+Ày} +'_x001C_@_x0016_9Å_x0018_h@@àEù_x0018_xÀÚ3¤nÅc@D!îçä_x000E_=À_x0004_:îë0@mÄ_x0015_ì0Æw@z_x001A_vÛâ)p@_x0012_è_x0015_°M+@èd_x001E_7Þá@ºÍ¸º@vÈ§0_x0013_Hh@çõ&gt;_x0005_ZQ@$]8º@´l¾Ds@þg_x0010_\BÀ°zwIä@ò=Û_x0015_f_x001E_@&gt;	o_x0002__x0001__x0002_D¢@¾«p`wËx@xÊICÿx@D£ì_x0005_ý{@zp3ð­Á}@'z'_x0015_ªï@ââ4$ n@8_x000D_¥Ç&gt;s@ç_x0012_%¹ú@µ¼_x001C__x0015_0ÀKØ¡xW"@_x0001_­¿}ÀSqj@kâ½°naÀi«íùâFÀùîîtX¸X@â7*rÚUÀö.Ð_x001E__x001C_Ny@¥¦Á_x000B__x001B_À.ñÁtLq@ëÃ²_x0006_óq@#ª¿o_x0005_ls@_x0013__x0007_¡ó@9~9ÚYÀè_x000E_aÔ_x0015_À_Ö2Ç&gt;`ÀR/]¸r@Aéu_x001D_ûS@ªS"¤_x000F__x001E_@Tãélí&gt;`@_x0008__x001B_ë!m@V_x0019_HØ_x0005_y@_x0004__x0005__x0001_&amp;à}@²_x001A_ ¨96p@þhÜNv$@_x0015_É\¸aª@"ë?o|ÀÞ³Ü¢Gw@@_x0001_P_x0003_æò@&lt;þÉ¿;_x0014_GÀE¸qVó@ìá¦_x0008_H@èàëÝ¡_x000F_}@[[_x0003_R_x0005_@xAvþq/@vÏNlß@¾:O_x0017_øK@¯ñ*vF@¡òp_x0010_XUÀ_x0011_×_x000B_d_x0013_"p@î×=_x0019_Ü@i_x000D_1¥m×@×AõwÊÀ_x0016_+å_x0002_ë_x0002_@º×­gÀäÆ_x001E_Bâ_x0013_`@û|©y_x0007_SP@b6zï4K}@úv¬VXM@}6Ùpôp@HR_x001C_]©d@ÄeøßEt}@WÕ_eP@B/¢_x0002__x0004_¶DcÀ½ïÏúat@Èf/_x0005_Æ!~@µ_x0008_KOÒpÀ=kÂ/G@ÀÉO¦}@×ü¬E²ÀÆÍ@·e@J¸fz4@_x0003_ÛâSh_x0016_@e~´]yÀº¬_x0010_{_x0013_ÀÞå21@îW_x001B_äEeÀt&lt;«'kªk@RcÐ| @6r^wÛj@òåÍ9&lt;A@bê3iB°@"_x0018_'dÀYu_x0001__;p@c9Ë¯Ë´q@a7½Û_x0012_@Àùµ_x0005_ªËx@)nõý|À8vZ_x0013_Ò@Û¢ªî_x0014_ÛkÀ_x0006_± I\k@îwÆÇîdz@XD½«%Ù@k3bX®@ã_x000B_]±&lt;_@_x0003__x0004_ÙìCuÏ_À¿ºF|¹ü@_x000C__x001F_z|_x0012_£@¥¡9ôC?ÀO_x000C_Èuj@¯y°³&lt;ÁuÀx×ÇqÞR@Èi«±2m@6§-¿Ü¶@_x0013_V_x0003__x0008_@q_x0005__é`@|ÿÖ_x001A_¢@ì£óéHÈx@ÙÁ }Ç?@£Õ¦_x0019_n@ïçåÙ_x000C_È@K_x001E_'ÊåÊÀ®4ò.8ÀÖ$C%a@Þ`5ñr@²xN_x000D_¬@õ¸[ÛX@_x0016_Æû_x0002__x000E_@©vî_x001D_@Èw@îÇAj©h@ÃàýÙm)@3Væû_x0012_©TÀ1$»?@æ`OB@$°_x0001_Á.mAÀ%_x0011_?_x0018_@Ü_x0012__x0016__x0004__x0005_Ø@V¹|röwÀ_x001F_ñ¶_x0007_öô@ç`ÅeÀ_x000E_¸±8&lt;wÀMw_x001A__$¶^@[ö0õF@_x001C_"Q_x0018_àv@"@0FÛ2z@ áo1ÀõïHu@@Z_x000D_6M_x001E_à}@òÂ5|á_x001B_@_x000C_ºW¢E;@¢k1êÀeÀ»!Zî@_x0003__x0011_J¨Qy@ZÉ]J_x000C_@5}ÙË¹À _x0006__x0008_Ëz@Aãi¸9@:ÕF^i@ÙÎå	_x0007_sÀ_x0004_ìQÑ@z í$³o@cW$_x0001_äÖ@eâ_x000B_cjw@R©}ZÀ*ÎêÅÇ_x0002_p@îäú	@¢+·_x0012_àg@ZTÛõ¼ap@_x0003__x0004_U3_x0002_ýv_x0008_Y@ÐüÛSïíÀh`_x001D__x0001__x001A_c@¿ËkOß×@ª(6áà©@êõú_x000E_Þx@¨_x001C_jb¬Ú{@ÝWáþ_x0004_@_x0007_/_x001B_%_x0016_@Rª_x0007__x0005_¶@Ý×=Ç¤6KÀ_x001C_©_x0018_|n_x000E_@úÉ_x0013_W@#s@j¨è¬@cI*¬_x0004_xÀ-D&gt;Coªx@!_x0015_²lG@ã_6m@_x0006_8yª¹@{	¯¤GtÀ5w¨_x0007_Ôf@íÌ_x000B_ú[@Øq_x0016_)Àíp_x0006_jY_x000E_yÀÏÏ×PI\@Ä&lt;&amp;ÈZà@_x001B_å^ô@frú_x000B_ä:oÀ#½ÙXVs@bßc_x0015_}¸d@Xä+hÑy@`kÀ1_x0002__x0006__x001C_wlÀ_x000F_äØ{_x0011_`@èãE=áÀêåã_x001D_!°ÀA_x000B_=Àw¨î c_x0010_T@à³¦º²PÀ¥Kå_x0004_8·R@\À.­k_x0017_j@¼èW=Út@l¦_x0003_¢p{ÀR^_x0007_ø©ÄqÀ_x001A_5_x000E_FÄ_x0005_Àî¡W+_x0003_QhÀaÜ_x001D_Ì@p·&amp;¦Jý@9þ²Ä_x0005_.@_x0015_Ù_x001F_Ñ`dR@D;p_x000B_/@NôÚÚ!ÀúkÝ_x000C_P	x@RËqã;@©_x000E_ò_x0005_9CÀ/T¼*ÚË@§L~Õ&gt;£q@ÙqQº}@	ÛHI÷Ús@k_x000E_O_x0001_àçÀjFFsYv@fëX"_x001B_R@_x0005_ö¹º_x000B_iÀËuv_x001E_l²@_x0004__x0005_þÿèG@_x0003_;­Qç~À,8wÀ0|@LIÅ"z@÷Ih)ë@d:_x0005__x0004_8r@®àf=u@-Qüìeê@Àxa1úg@'_x0001_­NlR@¤È_x0011_»_x000F_$@B#¯bá«I@)L_x0012__x001C_¤@_x0015_¬¡¬Æy@F×3imÀ_x0012_åR_x0014_ÓL@_x000F_5ÅÈëTÀüóù_x0016_CDb@à7}qÇ}@n^_x0007_³Á@´gÀÄ.w@u5S¾_x0019_û@3]¥o,Ó@ñ&lt;uv4@vd¬Ê6@ó3@.q@;n2&amp;»@_x001C_2tÚc@rÈüJa@±Ô_x0001_äS|À6ÉZ_x0002_ÕtyÀ_x0001_&amp;_x0013_V_x0008_	¤È@vm_x001A_}g@þÁNA¢N@_x0007_^|Iæ@ÒV_x0018_Üá @fLæg_x001C_w@üÒ_x0012_gh@9 Ê_x0001_QrÀl§{k§ä}@­_x0014_Ä&amp;ý6Z@mÓ?Aát@.Ûò­¨pgÀ@f;8@9ûÛÄ_x0017_î^@¿+ÙiÓLs@_x0012_Óõ.¨~À§··c@sÊb_x0016_¬£@_x001F_æYmE@¿xî½^@îãà_x001E_5#À%eM_x0010_áô@^ÚIQ_x0004_ÀY-±ÐÀ¼R@5¡_x0019_@Ä@mOP&amp;@ÜoÇÆ)«x@ÒÈ_x0002__x0005__x0006_?u@&amp;:\NugÀx_x0016__x0014_!w@²´0_x0003_h@IÜ_x0016_ßÌz@_x0002__x0003__x0006_]_x0018_&amp;@=ïc_x001E_ë_À`äÜ-y|@3«Æ_x0016_uU\@ÈR¥¢(t@cÙæ_x0016_º@­§ÛL'_x001B_YÀ¸²4Äv}@¸gò½ú±@R_x0018_\Q@Ô&amp;¥:.{@Î¥_x0018_¯ì@@8Ñ_x0013_Á[sÀhUä).±@-÷¢RBS@ìL*¹_x0011_­1ÀrXçvÎêÀÚðåSÎ`Àþ_x0018_^Æ_x0015_|@gX_x000D_]çß_@_x0008_0¸,Ç6@µ°²\[T@\_x0019_U¹í@_x0002_8{6`I}@_x0017_÷64)@ø'!Ø_x0013_4+À_x001C_C_x000D__x0001_Ò@_x0005__x0015_dh¦_x0004_@éPr?¾&lt;@C-_x0014_è¤s@cY_x0003__x0017_@@$£Y_x0004__x0006_v@/eÑKtaÀý_x0013_áD_x0005_Â@±ÐýB@òYÂª_x0010_fÀ_x001A_[&lt;f_x0001_@è=`èy@Qh¶5æ_x000B__ÀMuùÖE0qÀ@8Ä!7Z{À4§+ @s_x000B_[À¢¡@_x0005_ú-Æt"x@¼[)_x0018__x001D_Ü|@ë_x001C_Øvi@ÐÜh_x0010_bs`@WõÆiF_x0004_@_x000B_	_x001C_ô,@nHð3f"@Åëìò­ÝY@&gt;RÄ_x001F_0|@`_x0002_2_x001C_û-y@Hb©Ç3É@p.æèéóz@_x0011_åz_x000F_ö]ÀS}Õ§_x001C_ñ@q_x0016_S_x001A_Qw@n¬ÕãRÀV_x0010_`$_x0003_i~@z_x001C_*ô×l@­9§Fmp@\Müé¸@_x0001__x0005_§÷èËÀh_x001B_öö©Æ@©`WÙ)ÀÂÝ#_x0016__x000E_k@GÅ_x0001_¾8@ÖØ¥dð{@_x0002_ÿ]q_x0014_H@äH%o@ìí0v@uö¨}_x0004_@1àí-B\@JbÌÓ@*a@_x001B_5µHã_x001D_@_x0010_7'@ f«x_x0003_hÀ`ö÷¨7¤XÀ;AXØà@k_x001E__x001D_²I|\@Pò_x0019__x0007_/Ò]ÀOêWl_x0011_¬@_x0011_´Ø_x000B_ð@z6Ï°ø·o@bUhu¸Z@Òn®5M@Ï\6¸ÅÀ_x0004_U_x001E_Zn=À¯ ÇIåáqÀ¨­âÎÛ]v@ß_x001B_¼ãmz@6é_x0015_:½|@vØ¾A@"eÈ3_x0001__x0003_ìø}@@½ Ke@²_x000B_Ä¼xÀxK_x0003_ÿ_x000C_sÀ^'_x000B_¹ó@èdFq@\ß¡ìÜ;@ýÊ_x001D_|ÀÃoµìMÀ_x0003_«¨E×$ÀÄ_x0001_«ÈBæ@­x«ûÃr@DØ^}"&gt;À #ÕBt@w\°½TpÀ_x0005_9-]w@ å&gt; Õf@(¯©YÐng@ÀRî_x0002_¼@¿¥Adá_x0002_@_x001A__x001B_\y_x001F_@à_x000B_În_x001F_E~@z¸_x0015_O/{@_x001E__x001F_1¶º{~@À»úuËª@·ùxÐà½@Î÷{½Y_x000C_gÀ"_x001F_²¥@xÓ_x001D_+¶p@u~Cïg@_x000D_Zd_x000E_S@ôã´Íê@_x0001__x0002_xÎ#)ì@_x0001_péy*6@4ÕQ{Íÿ@\OmqKn@p¢_x0011_Æ*@';Å5ÕQ@½¾/Àßªv@Î#=Akqp@O½á·"iÀh²*'ÈÀ&lt;ÀÂÏ_x000F__x0003_@Ã_x001B_e0@hG¿~õ_x001F_t@¯e#\ý@,øy^^&lt;Àá&lt;¨lÿ_x0006_@_x0008_g®Lhp@xaRõvz@øÀ²!ßc@2|J(µ{@p/ÀMû¿dÀDÞt°õmBÀ ù&lt;'W9@j§á8;,g@ÏPí¶\s@0_x000B_O(Òz@_x0013_cÞW@©ñs¸&gt;1À}ïºNyÀ©Û*ËJ*@~ÛÓ=_x0012_¦@¬#^Ü_x0002__x0003_ @0{äq_x0011_z@SQ¢|b³TÀVÉäØ)K@_x0010__x0018_Mô_x001E_@_x0003_íÊ@Æ_x001A_8¼±ex@._x0003_êM&gt;}@(_Òvé@ç.	þ@§õó_x001C_{@!Tc#@Ä´¥üû@ð&amp;_x0019_k³x@~'8}O}v@W/·U_@8`ÙÓþ@fëå"´÷z@ñ3V_x0010__BjÀ_x000E_Pc5SJÀz6¥ëRýh@gÒaJø4@iW´ÒSÀ 7_x0003_å¥@Ø"_x0007_7X@ãWEW¡Q@bù_x001B_Óu_x001B_@öÖ_x0001_dé_x0012_`À$ÞØí±À|_x0019_háe~@©_x0012_wPÀ]þ_x0006__x0014_@S@_x0002__x0006__x0004__x0011_£_x001F_àBvÀ$_t/­g@_x001A__x0006_ÚÖ _x0016_z@ß®tfûs@¢å&lt;	½«{@Y¯ÝwG@ÿ³¸ÓÀ&lt;ãjðt$ÀqyÍã¼XÀ¤=MVà @Ó_x0005_Î,@·\ª Ë_x000F_S@ø¯Éµ.@vòíÛE|@.÷_x0016_îÚã|@¼Þ`¥	ïj@üBè[^¨v@_x001F_RÙ»ðu@[)Y5~ñFÀd1_x0014_Qf@®$ÕÙ½q@W¿_x0008_	_x0003_@Nr_x0001_ _x0006_^@Öñv-@s@ãñk_x0011_J@G_x0001__x0007_÷MÀÜÆ®­ÂÊi@ÒMúïrÀaQ_x0002_ßõ]À°Z*a@f&lt;®Í @ÚnH_x0019__x000E__x0011__x0018_X}Àó{.ô s@Òé¶®@¼¼¼j@Ì-_x0015_#8nÀ%_x000E_ç_x0005_Ð©À"|	)@;"îd_x0004_Qp@ ;ÎD_x000F_#@Æ´Hhd@ÌZÜ_x0005_~@9_x0013_¹_x000E_T¯@Aù&amp;Tdv@ä_x001E_E9-_x0001_x@_x0002_á ¶÷{@_x0003_ÁÃ_x0007_OÀ·_x000C__x0008_òv@òML|Ü@âWðN_x0017__x000F_e@²Ú¸_x000E_xÀu4¬_x000D_îF@eá±vÄ@NÅö_x000F_r@_x000F_z1WU\yÀÏ&amp;_x0006__x0012_½þEÀTAÁ´6ë{@T_x000B__x001E_­÷§{@_x0010_v­A[,@Õ-³,V@öE¬_x0012_«mÀôn_x001F_Y¦_x000E_j@]³z7Ã.u@_x0001__x0003_©+÷1£VÀ_x001A_fzÍFj|@#[¬§ÑÇ@ÆuP*ò@Ä©^*Yï@@;ºsV@_x0004_Ð_x0002_/_x001C_z}@òG»zR_x000C_k@c¹k	¨GÀïÁ.¸»\@³­÷d£@wiø=½R@OI_x0005_Ib×@åöjq7(t@£_x0003_´[p_x001C_[À©ìø&lt;_x0014_OW@_x0006__x0006_xaÍËÀ¬§£w®f@±y_x0019__x0015_#Ér@¯#ú@ï9«#O5@_x000C__x0012_ì3E@înÿ&amp;t}@*Cå'ðÞc@ýé_x0007_ô`ß@ì@·G¢~@³à_x0004_óðÀö[|f¶@_x001C_Q*ÛÕim@û_x000D_è_x0011__x0017_â@§ä`ç@_x000C_Ú¥Ü_x0007__x000B_¥Ý@ÑóúÒ@V'ûõ	¢@S½_x001D_ûk?ÀpY_x0017_~`@kðµ_x0005_\aÀþ/ª-ü_x0006_t@èt_x0008_èSx@Ê"@KÉ@_x0018_é_x0011_½+t@[w_x0015_«=_x0004_v@_x0002_t3Â@¤ñ·^_x001C_aÀ?mÈX_x0018_CÀÎ%¼ªÀÞ¥_x0001_F©~À|_x0003_^Qù|@¡_Ûv_x0007_WÀ~_x0017_ùZ@À66SO@{_x0004_R§_x001F_vq@Êì_x0012__x000B_qh@¯5é_x0017_C/v@_x0006__x0004_Añh@^ýMô_x0015_s@ØL'¦áAÀ_x001C_ÆÙ_x0005_À6s@&amp;9gI	_x0003_m@_x001A_Cw_x0019_fËÀLú_x000C__x0008_9Õ@1Ø&gt;"uÕÀ½µ;°Q}À_x0003__x0004_®eÄÊì@°ÂòÎd_x0002_@âM_x001A_øíÔu@{ËL_x001D__x000B_@q_x0018_á_x0001_fï@Ì&gt;_x001D__x001D__x0010_ð@.Ö¢½A@_x001C_ñ_x001F__x0016_@þ8_x0016_|@½ õè0²@¶Ý#O³@(|_x001F_U9.{@ûF5Ñ_x001F_kÀhé_x0011_ÿ9ÀÎã'_x001D_v/@2¥AÚ ÀuMMÀM@ZÉ÷Ñ'0tÀÎ*îá¼pÀs¼íÒ@Æ_x001E_^_x0017_ßÒt@(zWÍ@®dÀ8éjÃ_x0016_Ço@_x001A_J_x000C_PK@²8tþ@_x0013_&lt;:+S@._x001F_p_x0006_â@:67À{^À}Býç7Z@k&gt;	×^&gt;v@C_x000F_Á_x001F_Ë$TÀB@^d_x0001__x0004_½§qÀ_x001C_ûC¨b³u@º_x0012_F?5@_x0015_¦nZsÀ§_x0014_DÇaq@À¾+õÌ~@`&amp;_x0013_}X@&gt;&gt;no¨ø@zÿy#ÿ@7÷_x0017_£!_x000E_@Äv%|XU@¬]ð7_x000D_@~Ã_x0019_Bùº@&gt;¹Ô_x0015_¬jÀx'&gt;etg@z{_x0001_8s_x001B_@_x000C_ÔÃ©Ò@Â_x000C_þ©p@_x0010_åácûª~@@È_x001C_ _x0003_@Jn&amp;&gt;Z@ÊFq_x0001_f_x0005_@»«¤±_x0013_Äp@_x0006_	Jz@¾Ç&gt;©¾Úc@{³F@ w@rÉògÔ~@À_x0019__x0019__x0002_äÛ_À¢B^_x001C__x0011_gÀ'§|btÀÅk!Y0`À·aVÎ_*\À_x0001__x0002_Ìà)r_x000E_|@hHéú]j@½ÔÛ_x000B_v@âÏ÷ëu+m@ÜÅß¨=5~@4m2ö¼W@_x0018_@PÇ·@^7Ê7h&lt;À_x0004_Foò6@-_x0010_s!úYÀ¾¼_x001F_É0@TÊÌùZþcÀY¼ç@_x000C_@bMÅú_x0006_~n@_x0014__x0008_ëj@_x001D_ _x0015_~_x0005_w@_x0007_ÜuÍû@±_x0011_iC@_x0011_lÇï_x0004_TS@®_x0008_$nÁc@²°_x0008_á_x0005_6bÀ_x0003_ò_x0012_îÈùÀw¬._x0012_vÀh._x001B__x0004_´oz@vp_x001A_:Ý£@jø9Fy@¡-ås_x0004_@²Ìr£VëO@QOy¬QsÀRAõ_x0003_N_x001C_@K]_x000E__x000B_*h@&lt;ü7_x001F__x0002__x0003_¢`@¸àmÅ¢u@_x0006_®ªÓ@Lµ¹ólÀýýÓ_x0001_csÀM2Ów_x001B_v@Û_x000D_;2QûÀ®¹æXÉÈ@yì¹_x0008_22@«Ô_x0005__x001D_\À(p_x0002_uw_x001E_@/0ïuxNÀV_x0016_ý_x0004_ª@bûL,q@	whùÆÚ@FB_x0017_gÅdr@éVn­M5uÀ_x0011_YÀ%w@°ñßá@³_x001E_ú¤tF@_x0003_ÚnÄ&gt;µw@ã«Mk©v@_x0014_ê¥?8@úF_x0004_Þû~@DÁ@E~À_x0013__x0012_¿"Þ@s´Ù_x0004_R_x0012_À&amp;¦ÜQÃ@»_x0019_,3p@ÒG£ê@~öù9^m@ÿ_x0017_´,°¼jÀ_x0001__x0002_ÉA3ÐÕ6À	PâÚ°pY@jÿ_F_x0006_@Åú#ÄD@_x0013_2_x000F_éÓ@kÓ_x0002__x0004_qN@SÌèåG¿@·ÐLtÜò@A²O©OìU@êÅÁüÞ9@)y_x001E_G @_x0001_å$ÿ_x0005_Ð@tà_§´@_x0001_­Ò_x000C_ò_x0006_@vh[Æ_x000D_¤@³_x001C__x0015__x0018_ëZ@½¡ Ò,eZ@_x0010_ß@%	S{@ø¦_x0012_=âXb@îllË5MsÀFÒÊàfb@,_x0016_úQ¯qÀÔâÎ©û@;¦'ÆÔ@ÎWw"Ir@úª¬lºé@_x0014__x0012_Ö_x0017__x0005_2Àõ¾-+C@Qáó'ã»U@0ÓvFÀäé8	öJ@¾_x000D_¤_x000B__x0001__x0006_vå@_x0007_ÜëV2tÀïr½31@Lµ»"¶³iÀ/Aß«t_x0002_u@ûã7þÜ_x0003_@@ËÇrÌ{@0æ_x0003_¥®©*À_x0010_Ümë@: Á®EÀVæ´¬¦0B@Ç¶_x0005_CÓ7@BâÎ×Q_x000B_{@ø_x001D_Môd{{@þÇðçl@ºµx¹½@\´D4¿¶k@/þ®Ô@p_(_x000D_£`@~¼_x000E_Aº@cÕÂåToÀuÀã²esÀ×_x0016_f¹áÀnÊ_x0005_uÚoÀ_x0004_Ã¬ªÉzÀ_x001C_;¯H@±Ît®/À*dÃ[SÀÐÆëïZ7z@_x0002_ù¹4Xût@WëQU¥@ @VÕmµ@_x0001__x0002_ß@ßÇK@aÞvÖË@\7_x0003__x0015_	c_À£ûGìn@µÍ0Óß@h9°_x0006__x000B_p@Ö_x0004_¡,ô@vÔñ!_x000D__x0015_@¬_x0006_ú¯¸@úÅ½I;|@Ò _x000C_âÏßl@¾ñ_x0007_ø_x0001_~x@ö_x0017_ nwÀógÇízfÀÕ_x0005__x0013_ù	À_x001C_¤5ëT@_x0014_S)_x001D_ae@OG_x000C_s;yÀ®ò^&gt;mÀðÚf|÷¹(@_x0016_oKÜE_x0010_[Àm_x0004_ÚÜ£ÀÕ_x0011_Ë¸¸ð@_x0014_ÿ6_x0006_ö~@Ûít_x000C_§@u@/9_x0019_Ç-_x0012_@Û_x000B_(µ¢Y@PQÉ\_x000C_%@_x000C_Kt8:Á@6b_x0010__x0012_ú{@ÿngÝ_x001D_`À_x000C_è_x0001__x0005_ü!uÀ¤x_x001B__x0017__x0015_@*_x001A_¼Ä@*@_x0002_Ùl_x001D__x0003_@ìü¡E§@±_x001E__x001A_ý¢@Áì»0Q^@¬uÐÇþÂ@¦D/?ê_x0008_PÀ_x001E_`£ò®@¡Å(ás`@BØP¥ç)y@ìÔá( ­@0Ãä_x0012_ê@UÏ"}_x000B_TÀÜ4fÊZOg@_x0013__x0010__x0001__x0012_Ü8WÀ'_x0001_ËÎë@p_x0019_:_x001C_ú@²ÍÒKoÀM_-odÀç_x001D_Ýù\t@þ±+íA@èGé_x0010_e§@Dgú)H@_x000B_¼_x001C_üÎºV@ìÌVÚx@dÀÛg°@79_x0013_¹äÀ@³ú*¿t@5ü4Z+ÖJÀá·G_x0004__x0015_\À_x0001__x0002_ó'.é¨qxÀ&gt;_x001D_Îà_x0015_¹}@D%¨OáÍ@|NØÇ)f@¡_x001B_d_x0004_Ër@ª÷l_x0012_õG@võv)·_x0019_@_x0003_§]_x001C_2Ç@°_x0017_¯\ris@H_x001D_)Cö+@&lt;cLqép@øÅ=I_x0014_+ÀÀ,7Á5ê@7?é®à[@Ü½_Z&amp;@ä\Í_x0005__x0002_À@½ÆpP@_x0001_g\_x0016_]®'À¦_x000C__x000D__x000B_x@S=_x0013_L_x0010_ú@S}eÉqxÀ_x0013_ì_x0004_$µ@eRtêAST@uEÚi_x001D_@ø©oýf@W_x0005_§ò¦u@w_x001E__x0011_@D¹_x0015_,a!@ôÕ_x001B__x000C_[g@È;	_x000F_Ê¦;@ÆgÃ§ös@­j¦æ_x0003__x0004_)²@KVyLÛ@|&amp;r:éÈ@¦_x001A_é_x0002_&amp;²oÀ¾¬ZjjÀN&lt;½o_x0004_@[_x0005_Ò_x001D_aÌT@KøÑSd³@°Hýß_x0018_@Éq_x0001_µRw@K/î ÒéÀ_x001C__x0013_òÂ_x0018_m@{ÂîGáât@tõ|_x001D_:@Ë¡½Ë_x0002_@"_x000F_UÐE@2.â¦Jñ@èÑ_x001F_ÀûC@Ç¼_x0010_Ê'Ôw@ú ÿxM_x000E_E@ö_x0008_QdB+|@±-Ð®l@âàà-Ô@t_x0016_n^Èå@_x0012_éæµJx@B_x001E_uäq@_x000C_,³¨t@[_x0005_äýyÀ%¦¯¬{Üp@pM_x001A__x000E_Vv@!Táç_x0014_ãuÀj·³_x0015_Uð|@_x0001__x0008_ñuäð²_x0003_p@ß06_x001F_føÀÞ7 Ês@Ezþ_x000B_0ùÀ,,6*/¡d@_x001E_¦_x0004__x0007_?@Zò»ïü^iÀ(Íò^_x0006_nÀ8%7É;@¶ëè0)r@eÈ_x001C__x0006_@â©vÂÝ}@¢_x0005_½P@2_x0019_1_x001C_sg@&gt;¸câÙ_x0002_q@(Éä|-q@5;SÐrÀ¢¿=Ë­o@;å¶LPd@t¾à+Ø_x0012_z@4lcÛÔ{ÀDÎÌ_x0008_@õ* IÊÀq¨_x0010_Ò_x0010_ê@D6qT_x0019_KÀô$¥°ô²rÀ¢:r&gt;u @º¿ _x0007_f@WXÚÕ&lt;rÀðN±è_x0006_tq@ªgDªmÀï°_x0011__x0003__x0004_¼r}@Ú_x001A_F%ÀDD@ÿ`@hXw_x000E_}.À×T¥W@íä~È¤°@áñ`$è@Øó¤_x0012_u@_x0001_Ã®^{ø@êª{¹DÅ@AåKV@zÅ5ý_x0015_d@Î&lt;Ù_x001E_¦}ÀSËÚ·_x001C__x0015_@Ì¸'¶!µq@_x000F__x001E_Ë_x001E_Í¹@ m¥Ý@~çäý_x0002_öA@²&gt;u¹Z©H@ ¢±ì}j@³9vw_x0015_h@_x001D_ô3_x0003_ÀÿgìJ_x000F_»s@dä[_x0007_|7À_x0006__x001B_Qt4M@þ_x001C_êÆTà@Ô_x000E_LÃþ8s@ÂÚ·_x0003_@_x0016_E_x000B_À_x000B_`ÁO×B@óçäJáD@(BÇ_x001B__x0016_@_x0002__x0004_àñÆ	0Àú¦x,_x0013_@Q²_x000F_·_x0019_&lt;@ÀnÀùýoÀÐ_x0008__x001E_Ö¼À_x000B_Ù¥'íÀ$Í¦_x0016__x0003_@Ét9þ®@!_x0003_b_x001C__x0003_\X@äÄ¹¤Ìj@ÅÅÀÙ@¨ñ_x000E__x001D_ö_x000E_@ö_x0016_ÀJ¢b@ã_x0001_ _x0004_Lk@@ç¡¡ç8}@NóBy@_x000E_¼&gt;æ¼l@Ô¬}f_x001F_j@è¿Kâ¿6*À:¨àQ x@ ªüB+ÀËE¹ôuÅp@ý¾²î@_x0008_êºÐPTÀß·BÉÀ_x0005_;¯p_x000D_dÀ*_x001A_@_x0011_§¿nÀsõ¯&gt;Ó@ª_x0015_Õb_x0019_Ëp@_x000C__x0012_vìÃN@_x0016_eÙÝ	§d@í¨;1_x0001__x0004_kt@òS^_x0016_d@_x0005_ÏÏ3Bu@MÓî¯ÎÔRÀÅÈß&amp;&gt;y@L¦)8­èu@õF_x000F_[Ç@ÀòxrAhøg@Õ_x001F_×RÓt@Îú.Ø#v@6,©fªHÀÎHLGÈ@_x0018_~í_x0002_çþj@&gt;³_x001B_¡_x0010_â|@_x0004_ä&gt;×MWy@KbJ³Q'@¡»hîØx@´_x0002_:¨Ûµ@_x0008_JÕ±ÿv@cüÜæÇZw@¼´ÜÑ_x0012_À+×hp7/y@ÍÜb_x0018_ðv@3GÃ¤~@ø"6Dµ}~@©§&amp;Å¹_x001F_@_x0006_Nñði@_x0004__x0003__x001D_£ßM@ôTÉ,mê:@ès!Å­xÀ_x001E_	_x0017_v½b@â:Çü_x0016_¶{@_x000B__x000C_ÉÿSBb@Ö±_x0019_&amp;Bßw@_x0002_ÆKÖ_Ìo@}ÎÜ1Áû@Q_x000C_né±@Ú|)_x0006_9M@¦a_x0008__x0014_M|@ìT_x0002_³§s@=tÝq&lt;0ÀKQ?ÎE)s@ä,_x0019_Ê_x000E_{@ÅÍóÀ|@5ôë_x0005_Ûu@¦_x001B_áùÆÓ~@XÒreL_x001F_@äÓÄd[ÀáÎrUÂ¡y@6_x0004_Qô[_x0018_@ÁaF¦ßY@pã}u"5FÀâ_x0002_hÊ_x0011_@yÂ_x0001__x0003__x001C_w@´ÊF¡?È@¼¯Öôv_x0010_~@ök}ïÄl@ðdù5v4À¨Óc_x0005_Ým@_x0007_|,ßÒ@@¶ÂþÝ_x0015_@è	_x0003_÷Õ¶z@P&gt;¶öôè@\_x0003_Ò$_x0001__x0006__x001C_J@¬áaÉ_x0018_Wu@Xv_x0003__x000F_ð("@bOÂ_x0002_Á¢o@2_x001C_ë·_x000F_kÀ=ÎÔÛ4¥]@»_x0014_ô¯@6Ä½Ù&lt;ærÀQ_x0005_ß_x001C_¬c@aXõÔ­@¶®Y­D5@8Fõ@è¨f@¨õ¥¯î#s@ð.tÞ¥ÀIHÓ_x0005_p@W&gt;#d:¶@_x001F_ò_x0008_kvÀtÅò[À[þ¨íÖÀF¤_x000B_^&gt;ºx@¦_x0015_®Ü_x0010_Æ@è_x0003_hCÓÛl@u&gt;'%&gt;9@º×_x000D_®7_x000D_@önLVr_x0010_À\äq"÷MpÀ²Y_x0019_ _x0002_@~çâ,§_x0007_WÀ_x000F_nâ5¡_x0004_p@P_x001F_¾øHj@_x0016_~ÝÙh$@j_x001E_Ë±+¥}@_x0002__x0003_]K-_x000C_jÕ@ÓbvØî?v@_x001B_-°_x0015_þ0@_x0008_%_x0007_uÐyÀ¨@ða$|DÀY«zÂ_x000C_=ÀÑº_x0013_.@xÆÙÂ@K3L~K&gt;@@Zÿ_x001C_½Ñ@:X¶@OÝÌG¤@_x0003_ÄÙ=@³oè@@ÛNöä7@\2p_x0012_I¬k@ÕÐáÉ_x0016_@è%¬ø&amp;G@G:Öü%@Èþ´íÖ@ÕÂ,!k=uÀOêàÛV·R@4P_x0010_¨_x0003_@?_x0011_ö!@æ'?nÐ@ÌÏQüv@_x0007_êr^_x0013_ùp@£É8!§tÀõcyuú@I_x0002_º@^X§º_x000F_z@_x0001_ï_x0017__x0002__x0004_ÐP@T¬ð`Ð!EÀ½ZdhNb@xðd_x0003__x001A_4?Àj_x0016_lÀø¶äq_x0002_@íð1î_x001A_5@JdÌR5w@_x0001_¯_x0015_¨dN[À`¤ÄpØd_x0004_@ôî¬^w@_x000B_¹[_x0004_Jp@.ô_x0013_ë[RÀ-J_x001B_æÂ»u@È_x0008_ÄÜí@83×&gt;Õòj@&amp;"}í*­@×úê_x0001_åTÀ¨_x0011_Q'å@&lt;,;l°+kÀR_x0006_³¯2z@_x0007_Þ-\afÀîX_x0006_L»«@_x001A_k~_x0006_ÃQk@_x0018__x001D_Ò])}Àï«r%ë ^@_x0007_E_x0014_°àyV@8Sº&gt;ÌDÀû]¼À_x000C_^Ô¹G`@)ñÄ_x0002_zÀE_uæºV@_x0003__x0006_s_x0005_wÔô_x001F_sÀªÏõñ_[@_x0004__x0013_êx:@ïûÔ_x000D_ÀL@_x0001_{[5bp@Ø+Ô@p£Ö_x0008_f@Ùrùdí*qÀ~_x0007_fþ)_x000D_@Ø_x001A_ü÷Áïy@Â_x0005_Ý"úds@Õ&amp;Ü1ÀSãÉ}ÅvÀz^8·°|@ÚQÖ¹h_x0003_|@ðRÒaâIt@¦$zØb_x0003_@@¢¸*o@É(­¼_x0018_:@n_x001E_+£«ã|@86°ÈË©5@J&gt;@487Ãòc@JMÃG;s@æ-[Û@Àÿx@³fé¥_x0002_P@{û*_x0012_	w@u_x0001_£Æ­@_x0012_Ã×Ôøo@ÑÓ)¼_x001B_³À(&gt;R_x0003__x0005_Ç¼oÀî_x0005_ð]s@­oþXCÀð0Ýö¬@Ê|ÿ_x001D_ßºN@ _x0002_äË)À}@_x001A_ê­_x0001_æÀ&lt; RØÌ*@yQì®aL@_xBY8|@Í¶!çÎÀàûô_x000C_é;@¶ÇT{_x0004_TÀýÃV ~x@âèc_x0017_@:_x0014_Ö_x0008_@°M:ú_x0001_v@Ä_x000F_æ_x0007_I_x000F_@)9{@×@_x0011_ÿ_x0002_xûÔÀ^¨_x0011_Æ|j@¾­?I_x0010_@cÆèê_x001E_@_x0004_÷ØÎ¼_x0011_~@k{+Â^@i%5cÛ¸JÀ\¥&gt;'[Âa@áñ±PIÀnB_x0007_§_x0007_@ûÓ¡±~|À&gt;;ç_x0016_/d@B¨â!_x0007_K@_x0002__x0003_ÌoÔ³d@_x000D_Ñ&amp;ÖÀÑ«/Vª}@G"õ_x0013_'@×(jðþ@_x0010_D¿_x0005_@p_x000B_Æù_x0015_h@Æ_x0001_æjá@uÍ`þ0@'VQ@lÛz¶@iù._x0012_þ]À_x0005_µ^÷r@_x001C_¡1_x001C_yÀ­ð~Ã0X@°Ã_x0001_e@_x0016_kÞ_x000F_@7¿gZV@_x001D_£|NæpaÀR_x000C__x0016_rI_x000D_@ðW¢]¢|À_x000D_r_x0010_	3¸@m7n|@«÷;EÑ@þ2¤®SÀ+uêI_@@æñF_x0014_×ù¿Ø¸JË¿À9Ýí_x0017_Ö@©NåJi¾@ÑÒ[,»:R@eí*/_x0002__x0003_Áq@~µ_x001F_9Â@_x0010_ÌM)_x0018_ñ_x001C_À­³S_x0013_ç£@;ØDC@ëm@³_x0006_9FJ;À*GÏü-@±_x001F_¯L_x0002_¿@ô_x0008_È1#ª@¡ø_x0015_p@È¤ f!aj@_x001C__x0014_S¿@e_x0001_ö@EBsñ_x0015__x0001_@úbáD@7.eÀ½Ã_By@Á)×yXÀ_x000E__x0016_MzÇ@ÆÚ_x000B__x0014_çÀºªg£¨Þi@_x0007_iü{@&amp;T_x001D_:_x0014_4L@a_x0010_¿Û_x000D_@\_x0005_/+xF@(/u8c}@_x0003_Q_x0012_ßdz@í_x000B_;²qÀl_x001D_J_x0012_Í@V'phl@ò_x0017_K2_x0012_kÀ_x0001__x0002_L7ÓPi@yjUS¼Ç@FËé¼#^p@_x0017__x001B__x0006_oó@áÜ0°ò_x0011_@H0ñIq@h×mìðYEÀ Ùà3;Î@Ù=_x0013_@æ_x0003_äÑëXÀ_x001D_IïÃVÀ¬[¶P2¬@==Øls@½Ò«OOÆ@F	Å»Á"qÀz_x0017_Z~·g@ßþ_x0004_Au@_x000B_âAÍ_x001E_Y@_x001A_Ì&gt;_x0002_Q_x000D_}@_x0002_øÇ_x000C_pt@²_x0001_ké?j@_x000E_\Î_x0018_2@ïYÒ0_x000E_p@ e@åWb@k_x0011_ÉndÀ¼Ûa;_x0017_a}ÀX»BÅü@¢ù_x0018_6U@°´­Ë¿_x001E_v@üq_x0015__x0015_à_x0019_b@_x0019_³ªEÞ@DåÑI_x0001__x0008_Z,@U¸9brt@Ræ_x0003_â?zvÆÍ_x0007_F@p#dÖ#@¤Æ_x0013_È:¬i@ØÙçÂìnÀái.-y@ðvSsï_x0002_g@Ìmª	»{@?Ú¥:,*UÀ2_x000E_³ãN@ÚÕ_x0014_å&gt;]|@_x001A_iö´q@:¬ÕI_x0013_@_x0006_tÊìZÀ¹_x0005_'3h@0Ãâê¾/@ÚÊezQÁeÀ_x0017_Ár¼ÚßV@«_x001A_pJ_x0007_@Y@­¦=u@_x001D_©ä_x001F__x0011_°@©F_x000F_ÓÜ©p@qH_x001A_ªüP@Ã_x000F_§ò_x001A_±@C&lt;¡kD+uÀ_x0005__x0004_ècWÀ%þ¢«H@ª}ôuX,b@/¬¾,S@0ªÕ_x0013_®}@_x0002__x0003_÷Ô·Ô_x0001_@¸5ÛR¨dqÀµë1*r@ç®p5_x0015_Ô@ ã!KÐ}@_x000F_ôÙfw]À_x001C_E4²Õ|@Øü_x0007_Qõ(À_x0010_Ð_x0012_iäYÀgµME_x0002_Àq?¿)d@á§_x0017__x0003_ÞBÀ{_x001C_Ñ@õàØ½À_x0006_;Í--6r@2Óe@fOi#ï@_x000E_ëî_x001A__x0017_0p@È¡n¶fZÀ¦Cp×p@ hJµ@r@}¬Å_x0016_^ïÀÃæ§9t@gùDØó_x0003_@_x0010_Mµ¼$}@â°³æ@_x001B_íp7ÓU@üH_x0010_U{f@ÿ47&gt;%buÀ¨_x0007_\ÛD_x0002_`@¨'ó:ÁpÀ!¨_x0003_B_x0004__x0007_u¥@1ýüò*í@_x0007_R?7z@æÊ_x0002_yaÀZa_x0011_*QEXÀ_x0011_¼ÍëÉ"@'!ªâh	@õ©µ_x001A_@zÀÞ·VoA@À®D_x0014_%Ñ@ý Ñ}2¡@_x001B_Ýn	_x0008_Ò]@þ_x0003_îÎ	@_x0016_febÈz@ÂËã_x0006_7{@êEi_x001C_»@VùxNn@ÌËHjøV@'_x0008_~_x001D_ò²@¥°s:ùEÀ_x0007_êÑ;¬I@ ð@¯_x0002_;+@¢_x0006_ö¯k_x0001_d@RïH³WH@"$TZ-"\À&amp;6/kÀ1h_x001E_Òv_x000C_@i_x0005_BkJ§R@ÆÝVW_x0012_©j@xW_x000F_z_x0011_v4À_x0004_Üà-¡ú@ïgc£«b@_x0001__x0003_*³½â«×@©ÜâþÒÂ@Ì@¥_x0017_3@hÖ(#P#@_x001F_2;b_x0002_%{À=(_x001C__x0011_opÀ	$ºnvÀ×,nÌ À`À_x0014_×h1V¡@§à9@ùJ_x001B__x0010_jÂÀÉçÇ®Ñ·RÀ~ßñå_x0019_y@nÝ_x000C_f@@_x0010_2È_x0004_$u@&lt;ÈþîyiOÀ_x0005_õ_x0017_©_x001C_dv@x*"Rçù@5÷_%Ep@4ßá²ªdÀ_x0004_(k#¿åq@e/Ösó_x0007_xÀéR_x0012_)et@Ìí,_x0008_;_x001C_@S¡×ù¹ÊfÀjÒØ0¨*N@H_x001B_\â¸]ÀÊZCvc z@_x0003_Eß#ë}@l+_x001C_bn@ß¤±?è@_x0010_*ýª_x0001__x0003__x000E_@áäâÁ"@ëþ_x0014__x000B_ôÆP@Eø9éYu@"¾*×¦_x0002_M@oÜ§ü_x0005_@¼EW_x0004_[_x0019_&lt;@$i3_x000D_|t@îD!×Ô@¼:&lt;òtÃu@H=	å	~Àªæ8}ì@;_x0016_B_x0004_uïÀ(i_x0014__x0003_`B@f8òµ?ì@þú=À(@s_x000B_ôÑZ_x000C_tÀ2â~µM @c_x001A_!Àe@NEÐû.P@ÀN¿ßuð[}@ò#Á5òÀ6·®{ëR@_x001B_T 9@/îa&gt;m:y@Ö2("EÞxÀ_x0012_5·q¿³À_x0014_³:ne_x001F_`@¹¯_x0012_1`U@õ3_x0019__x0001_óÂ~À,_x0016__x0019_nAdÀép_x0015_1P@_x0001__x0003_Á_x000C_µÁºyÀ&amp;êÓÀðÀ R¡_x0012_6Û@öP_x001E_àk_x000C_@õ¬Úw@N3m[@?n-oq@¡"(oÀhÀ2_x0016__x0014_ùôP@û_x0002_À¸´bÀùðiE#@YW_x0005_¾_x000F_\@ìåqæ}@_x0003_`}Ù¯@w¡(y@zs_x000C_ï_x0001_y~@_x0002__x000B_²mv}@pHÇ%Í@Á¬e+?_x000B_@êêÖ_x000D_6@_x0017_#×õbÀÙ_ÙÉ@wÀ9÷Æ_x0016_Á_x0012_tÀ©Ñ-CÀ/Ñmrv_x001D_cÀ2|Fíês@_x0008_/'Úüd@_x000F_8¨Ì¦@ÖÅKaô@_x001D__x0011_f{)n@¢E_x0002_8_x0014_öu@.4M_x0001__x0002__x0006__x000D_@_x0013_'-¿%@4;Ô4 Þ@K_x0015_NK¤=@r6F_x0008_%B@Ç;B íA@Â_x0004_._x0005_Béi@Q×A_x0008_@A_x0016_üe_x000E_@}j2~0&gt;@Ó²h?¢@íÇ_x0008_«ÓPÀn¯#_x001C_¸m@4Tçøt@úDç*4]@O¹_x000E_Dm@Ö{gø]@e¢DÄ§_x0002_x@§_x000C_okV@V_x0007_¯_x0008_á#@h¬Ö¶g@6ýAØ@õ@BS:k@ôBÅl&amp;@_x0002_%Z=Üq`@uÎð÷_x0007_pÀþ³(³Us@©ÈÌyñvw@j¢}nF@ìÒ\kÍ@Àuö¬M;@nDW¯1pÀ_x0001__x0002_+&gt;&lt;'_x0013__x0011_@_x0016_d_x0016_}£%z@L_x0003_zÐh@²`iéå_x0002_@%{%áúE@_x0005_éÍM@É_x001A_ä+ð@_x0006_P-w¢\@¯ÛJ¡þxÀDaó_x0006_É3À_x001E_Xß%g_x001D_b@U_x000F_FÎ	1r@o_x001F_v-v Àq¬Â²MHY@_x000B_èÉ`@øºÌ_x001D_Ç_ÀHy_x0015_Hïf$@xyï0êz@_x0005_é¿9kÀ¼Jaa&lt;4@B"A»°&gt;Ào]%¡,~}ÀQ E½Ev@;ú_x001E_4_x0007_h@·IC2@Eá(_x0014_E@$~h¤U@ÐëûÁ**@ôÓÞ|_x0017_e@c¾r[Òl@IZè@_x0008_¯@¤¹íë_x0001__x0003_üS@ý'|&lt;_x0001_ÀîmÃþ-C@ ùL¾i@tå5_x000C_k@=o!tÐyÀbdÞ$­¸vÀÞì_x000F_Øº@Òdk¶mÀ§?·¤ò[@¾¯T_x0019_{@V· §¨k|À_x0005_k¨ÖÐZGÀ¨_x0014__x000E_S¬@ICÓCu¿wÀfw³waÏ@_x0006_ÀÔNõIÀÆ÷hWÓm@ð¸ÃÀ@7tõæ0_x0018_@_x0019_^¡°v@_x001A__x000B_7¬_x0002_ g@¼bi._x0002_ò2@pxà),À_AN_x001D_xÀýµ_x000F_y@w@¼U°ët@`Åî_x001E__x001F_Ó}@_x001D_«_x0005_§t¢ÀHaÕ±÷%~@E~àñ«ö@8© ­Ya@_x0001__x0002_(á§7gm@)¸Ó0³³x@¾_x0004_Pø:@nx'°_x0019_@6üg6§AÀúWxK_x001A_ã@Â÷_x0017_O@|ípvd@ºAZªÀÇú'ú¾p@à_x0006_²sÕ.@X_x000B__x0016_¥Í¨b@Ú÷(_x001E__x000F_ÇÀ2»û_x0001_ifÀ©ökYtÀÇA^hh{À¶â\bR­hÀ~¬¸$µÌ@ÁIY¤i_x0014_@_x001F_Ûd¿tR@_x000B_÷JMTw@'ó_x001C_ÞÇ¼@Î²_x001B__x000C_Î|@_x0011_ _x0003_{_x0005_@_x0012_ú©àX@â°_x000F_(jåÀ{y%¾S,^@»ú°ÞÄa@´@ëU¯N)@~_x0014_³î@_x0011_å®_x0002__x0003__x0001_@p¾@Íà_x0006_@±6­_x000E_^@ra|_x0019_À)h÷µÎ¾@:ý_x001A_pER@¨_x000D_ çÔa@_x0014_v¢­@fî¥m@%g§¥@[@r·1Ë[Ï@_x0005_&lt;&amp;_x0014_nqÀ®¨_x0006_\-vÀãË£à_x0007_@ïZ`Ù_x000B__x000B_@îU!Fï=a@_x000D_§&lt;_x0001_K@4_x000B_&amp;_x0019_À&gt;F^_x001C_ÀJ½Ê¢A@«_x0015_ø)®IÀzW²D@«_x0018_»öZSÀ÷Wý«Ø*y@0¶_q£_x0017_À£©Ú_x0017_&lt;@÷Z¢_@¬%{ü´@ß_x0005_%¾°ä@æµ¢Í(u@_x001F_}]%_x0008_ë@_x0015_ÿ_x0013_^V@_x0002__x0004_ÞizÈ_x0003_÷@C¥½E@ùÔ0-(À8Ì4à4@@[_x000F__x0016_p@m9Ò5B@j)¿³_x0014_é@_x0001_ëY©Ûó?÷ø²RÃ_x0008_@t_û÷[ïl@¤*á_x0007_5l4Àë_x0006_"Öm_x000E_@RJ¬¤H@þgOmq\@ª¿4ß_x0015_ì@ç3ý_x0004_åöÀX%±@_x000B_Æ¼_x001C_kg@lÜÏ_x000D_Ó@´N_x0008_Õ@af@tQ_x0005_9+¥EÀ$À$ñH_x0012_@0|Ö¶@z,_x0013_{£íC@+îÐ3l@Ð³a8H0nÀ(àò[_x0008_ÀZs¼Òl@_x0013_×±*_x0008_@¶ÙXü_x0011_.Àò_x0003__x0012_ß"^À_x0010__x0018_­`_x0004__x0007_Í(`Àÿ_x001A_Ø­+®T@Îý^ÚS@_x0004_$_x0002_ïÀ&gt;_ÀiÈ_x0005_ûwC@ÔËø}q¡fÀpa.áÀd@vËnä@±mGª_x000B_cZ@_x0018_ê_x0008_¦}]À*ÓÌ?þÇ}@_x0003_¢gq_x000E_Ñ@_x0014_óÞ!ôe@Ð_x0008_HÆ_x0015_z@ªªö)ì@VG\à:Ç@y)§¹ùø{À4âX[Ë8t@ãL§À"À0_x0010_¸cô[@w_x0016_6è@Y@ò¤Ê_x000E_#ÀÜò_x001A_Ú¼z@¢}º-z|@CF+­äo@ø%²P¿x@_x0018__x0001_^Þ}@_x0005_ Òâ_x0013_À@kú&amp;&lt;ó_x0006_@&gt;e3ÀzÀ*÷¾1ÀQ_x0018_:LÊ_x000E_U@_x0007__x0008_áxý&gt;bçs@pª	6´@Kâ¦¡KhÀòY _x0010_@SÎ ~@ìGÂ,aÀÀ_x001C_¢7¶Ä#@úgöì×øÀ_x0007_	·li¾@Ø¤f&lt;«m@_x0012_%L_x0012_x_~@;_x0017_?°ó&amp;Àþ_x0005__x0003_õÂ@ë6Ëdá@J?g_x0014_À÷t_x0017_RT@ä|_x0002_©ìQÀÚÊU_x0011_í@J _x001E_J}À,_x000B_Ãeÿc@RµÑÕ'ªÀ$åÙõ®d@_x0004__x000E__x001A_e8Ùr@"¨_x0010_ë@@'å$Âs@_x0018_³_x0015_p_x0018_N@¤N_x0006__x0004_¥{@5_x001A_·y@¯­Oã_x000C_@hKI6_x0001_tpÀÆu¾Q­Z@¼íåð_x0001__x0004_rePÀT*ó¸_x000F_@ÉûÛVd8pÀî4FÒ_x0002__x000D_@ÁuÁðA@_x001A_hù_x001B_;ú@WTË¶_x0006_iÀË²y_x0010__x0019_ü@_x001D__x000E_òÐ_x001F__x000C_@L!âº@Ýyõ1Ûr@øðuã²Ãz@fPiÝ/²~@ÖBq_x001E_@Vtázk?e@ îVòP¯t@f÷ò_x000B__x000D_[ÀÖjê_x0004_¦[o@F_x0011_$_x0012_=R@\_x000F_á¸Xµ@1Ï#$µu@oYC_x001E_¶l@èæ©Z]nÀ]ÁòlªÐ@¼Tff÷ÖqÀÖí_x0003_@Û8ü¬ê_x0016_}À_x0001_$üÇe|@ÑuaõA@3·å_x000C__x0011_K@ú_x0011_uY©®@F_x0004_	ã¸@_x0001__x0004_Ù_x0003_5)¦ÒuÀ;þ~ñ!@AuA-%»]À:_x000D_ëG%@ÿ¼ÙáÝD@-õ«_x001D_S@_x0014_)cGà¿@ÊÞª*?Ô|@Xd#c@LÿÃÌC^@ê²ìVñ}@_x001A_?.ÉA¾@õ4Ó_x0015_Ôq@L¿çÏj@n·_¤_x0018_%ÀrÞæîÀÁ·¼-«À_x0012_-.Ö@­$ú_x0016_:_x0005_@_x001E_t­õ °@Ü _x000B_P»@Ä_x0006_ªÆ@_x0015__x0013_þ'nr@ºâ4k_x0008_mvÀf&lt;O9óÀ@ZÒÚâ_x0011_¸@^!PC@_x0015__x001B_²_x0002_û~À¨iÝúÍêRÀõùRh1/@	¹.àÏQ@¬Y1o_x0001__x0002_O6e@»_x0001_1èr@_x0006_ZÕZ!UÀÌ&lt;OÖmr@Ð_x000E_õÛÇ_x0008_@²0d³d@_x0002__x0006_UxÔ_x001E_u@/?³ª!@_x001A__x0019_h*;°|@uZX_x0019_8ã@uûÐQ,W@GÊ]r¨]Àù¬¯_x0004_g@_x0002__x001C__x0015_¾@ @ÁéRá_x001F_yÀ._x0003_6dÇ@`K_x000F_¬4t@x&gt;]_x0015_é@_x001E_¡â@² ÚGRO@«6rëý@¯¥)9íæ@¤3¸@Ït_x0016_ê_x001C_Ìt@Ê_x0018__x001A_4[d@Ë´CÉ.@Ë¶,NBseÀè_x0008_À³WY{@*_x001C_ X_x0008_p@ÙÄÁP_x000F_ÀÚ¯_x0012__x0017__x0014_@.X_x0011_ÎxÀ_x0001__x0003__x0014_}¯Nç@_x0002_·:p_x000C_ý@n_x0011_õU_x0001_ª@êÿlâò¼bÀ_¤_x000F_S-pÀ¸óUø_x0004_r@_x000F__x0014_Õ·@[aU¥_x001B_Br@²ÍìY_x0010_a@¢¬_x000E__x0012_ê@_x0018_ße¿¨i@ÂOh|_x0010_Ôy@2Ùâp_x0013_@`p7XZÀêTc	@÷×¥ÿ_x000E_K@¸]¬r@_x0011_þ_x001B__x0010__x0004_Þ@_x000C_hg_x0001_´_x001E_@Ö§öýÒÇ@®ÙÅ¤Ø{@	`¿¢ÀÖ@Ú¥yÍîÀ2o_x001C_Ê}@ö¤*x@ùvèÇ_I@dÁ¯I@P:!ÿYk@õñmEe@9_x0004_?"zÀä&amp;ø9.ü@_x0005_õ}_x0004__x0005_´ôU@#VLgÍ@mMÀD^x@®o®ù_x0016_K@½Ð]Ù_x0003_´@ëU_x0014_ª@¦~[Ù_x0001_Ãe@c¤_x0006_Î¨ïvÀg|ÖÕ_x0002_P@`mÙóZêr@®Û¡_x0016_@ôé,ocxÀ­Ý|_x001D_&lt;ìx@(3ça&gt;òp@_x0008_Ðí_x001B_ï@È]_x001D_"@S9 ;Ö$ÀÀÔ_x0016_Sa@H_x0016_ý+s_x001C_@oõØ_x001C_À¨è©ì^c@:Ë_x001B_¥èt@k÷Ê%·y@xãï)ÑtÀµ2P_x001C_IÃaÀ	J¦µk±@M9´bylÀ¬_^­d@_x001F__x0011_­y¶@x~ðÌá@ZàYH-{@ýXL_x000F_sj@_x0003__x0004_(ï*gZÀ@Õ_x000F_2¸@\ª!3_x000F_|ÀI_x001B_HË_x0001_@ ¾_x0006__x0002_Ò@Á¾+_x000F_7@®_x0006_PÌ@Lþ_x0010__x0003_@*5ø"Æ&gt;@í|ÙJwÀ	!Â_x001E_ö$y@¶_x000C_2y@ç4Zê_x000B__x0011_r@hZà¢9_x0004_@j_x0016_-úNH@áLA@_x001E_ @rCèèÙwj@§Ííõ¦À_x0018_9îL6À~Î_x0006__x0001_J@äi÷ýSs|@Ì´õk¤`Àl#g_-¶q@_×Ã_x001E_6wS@vO_x000C_ez@Jï±_x0018_xx@b¡_x000F_Mi,G@É_x0012__x0006_¬Ü`ÀTàÁHf@*ÑæÔGZ@9'ÓÆ¹@2¶Cú_x0002__x0004_:{@°_x0017_ë-_x000C_aq@ÌöéU{³@Tþ&lt;6|_x0014_@J%rvPMÀ:ÎÓ8À@ðçÌO@²^$,·fÀ_x0001_KÅ_x0004_´ô@Tdò_x0004_nî@FÛrF3CyÀöü?¿ßp@Wù@ÆÙø@J°q~_x000B_uNÀì6ñXPs@÷×D_x0013_@ñ_x0016_oq&amp;?@ñÌq^jÀ^u-IÏ¥fÀÄÞ')æép@IÉìjò@G&gt;|¡_x0003_yÀQ_x0005_ÐX}_x000E_Àv»V_x000D_Ø÷À_x0018_`b7ÀøÉóÒ¾r@\ïq&amp;öRÀúøÅÌo@ÇöWSBÀÏ_x0018_Á®©JÀ`Ôy=W¢w@Ðm[|ömÀ_x0001__x0003_7aÞ¯wÀâðÄÖWv@üü	_x0006_@ÐèÜ«_x001E_z@¾vËÃ~@Îâ°52m@_x0010_ú¥_x000C__x0004__x0016_@£Îì_x0002_Ô@,_x001C_Lw\»|@ÈÇ_x0015_VÐ0À¼öôðùp@ø»OÉò@_x0007_d_x0003_9_x0001_¢PÀ_x001C_Ô]Q}@-7ÝSÄ~À«)E\ÝÑ@PwÒ}Õ@X5*N?'}Àé:7ËaBÀ_x001A_c NÁ}@g_x000B_¤_x001B_ô!rÀðtÌÅÃ}@¦l|,_x001B_tÀX½Ó@@¢°_x0017_ªå_x001B_@:¼Se@ÀÒR_x0001__x001B_¶!@Øsôû¿C@ÎÌH¨eìk@À57·ÚdÀJB¦Å¬_x0007_u@çD_x0014__x0001__x0003_oáq@P_x001B_&lt;&gt;@¶!ø_x0005__x0010_@êý`'K}@Ø,_x0019_{EsJÀ41_x0002_u}@Þêv©eâ@_x0010_É.G_x0011_y@_x000E_È_x0019_Ý²nÀH$G'¾ë!À%ZWÝi_x0003_vÀ_x0016_dëNÉa@éåI_x0017_àd@òrÛÅN@êç}Úý_x001B_À©_x0004_és_x0001__x000B_ÀY_x0014_rú.Àk_x0008_×äPÀ|ýhV_x001C_R@®ü®fE@÷s«ÛÓsÀ¦8_x0014__x0013_ÖUm@BM\µgb@@{ nÀ´#¥_x0006_Â@ôo©êã_x0005_@k0Ãø£_@màV12@ JQÓß@ØÐ4­ýÊ@Ê\º_x000C_yµa@ÿ¤H×_x001F_e@_x0002__x0004_÷P·_x0019__x0003__x000E_v@hÉê÷¥¤wÀ_x000F_¡¾×ZÀx½_x0010_ábfÀîÓ^@@Áê_x000D_4a@¸_x0019_j°n@_x001A_µû_x0001_g@â:¸úwÀ,ÕÂ	_x0013_{@Q÷@-Q¾©ÄÒÀ@YÂ;t[t@9Ñ[Ø£5@Ì_x0019_NÛÜ@e-ý9dy@¾á_x000E_a7t@F_x0017__x0010_kô¸{@_x001B_B}_x0016_´;@H_x0007_Òb)`@RIx´¢r@¾åÈ_x000B__x0014_sÀZô`âMDÀ© &lt;Y{@_x001A_íÞÊoyy@nkÉlâyÀO&lt;/1uTÀó}ÙðúÀ	HÉÑ@ê=Ñ=¥@ØÅ[~Kß@®%Î_x0003__x0006_7P@_x0003_!_x000F_S@J_x0002_¬w_x0008__x0001_@ùu¥@_x0003_Ùëjû_x0005_y@ ¡ì*ú@Ñ&lt;_¨U&amp;@&amp;_x0015_²=_x0014_ÉbÀ_x0017_#O_x0004_o1}ÀâáøuÞ:l@¡°í_x001F__x0013_@¼_x0003_g¥|@_x0012_n hS«ÀÌä_x0003_]¦@¢3Ü_x0006_O@_x0015__x0003__x001C_ë3Z@_x0006_NEÉepx@2æèsYÀpHY0æ3@É¶kRÎc@'_x0001_?·Ã+r@-Ñ;,×x@ð¸&amp;â@öI_x000B_ÄÝþ@ê_x0005__x001A_O'_x0015_@¢r®¿Ñ@ÏÈ£gÀnÄÎÉ¡!@_x0018_¡Â_x000E_&lt;}p@m]8¾¡_x000F_@Ý[_x0008_ø vÀ&amp;¿ÈØÅs@_x0003_	¾UsKáW@ÍÓ"¿Q@hâÜ_x0008_$_x0006_@¹´ôß¡Ç@ë~_x0018_9çXÀ_x0006_L¨þdk@ä&lt;_x0006_Û;@ï¨¸_x0002_àÉ@o[8Ï¶@6ºCÇª@nZàlÀY(ôpÂS@_x0007_&amp;ñ÷n@Ð_x0005_x_x0017_[¬xÀýÙ&lt;¤ÿ_x0004_@ÌN-ð@Br'_x0003_Àª@É`ºë#ÀË nb_x0014_@=K&amp;	^@_x0013__x0004_Í¸6_x0010_@]PÞ0©ÀÜÜLk·ß@öÍçr_x0005__x0001_j@_x0013__©'hrÀ_x0010_]ê_@èÉ_x0012_@Ei@éà_x0016_èA_x0011_@4i)_x001C_xÀ`_â¬Sri@$EìÖ]À#0A_x0001__x0004__x0013_ò@¤]_x0007_N_x001F_@ÝÔýÅ_x0012_kfÀ¹¤ô_x0013_1p@ÃüèÝ_x001B_@FFÁ_x0005__x000F_²u@ì^£bB|@ç_x000D_@1ýÆ@-_æ_x0007_O@ÏIa¯BdX@t+_x0005_({@DY©Þ3À¤úEäIqÀ(g·Ö_x001F_@^±n=íÈ@_x0014_:_x000F_w&gt;eÀ!_x0019__x0014_8@zQHÍ_x0017_k@CÄ_x000F_ò®À»ùÆÌow@tRfÊ_x0002_@{_x0005_G_x000D_41@_x001F_`2»*@K!W,ø_x000C_@_x0003_X£ñP Àrª¶@Æÿ@Ç4d}IÀ?#u_x0003_û¼t@½yzlµq@¹JD¼z@BF_x0006_3_x0017_1{@NnÞ%~j@</t>
  </si>
  <si>
    <t>810cc28fd3f485b9b92684a2addf5eab_x0003__x0006__x001F__x0016_¥â_x0015_ÂÀ þ~æÎ_x0003_{@`-å¹G_x000C_@·ÀØL@,/¨Þ_x0017__x0001_QÀ8ýýV_x0003_@KµªÀÕLÀz*m¬_x0015_ÀÜ×X_x000B_h@øX¥¢Q@½8Lº_x000E_$q@»á¸ß¿«x@º_x0003__x0001_b8_x0006_@_r#rv@lu_x0004_+Ys@ª÷pG@_x001E_ÿÁ_x0016_Hc@ìÂÊ_x0002_@_x0003__x0013__x000B_¶:È?¿sðEq@ëXÇóS_@Ðø­ºÌ­@ENvÿQ¯xÀ·_x0005_¨3À@t*Þ_x0007_$]2@±¡hÊ»á@¥#_x000F_1B0@ö¦jó}@_x001C_÷+_x0001_Ü@âúþì_x001A_@®5Q_x001B_±­}@_x0018_{e_x0001__x0002_1z@ÖhÔ·º1@gp¯Ë[_x0008_@DsG­^v@z`ÛÄþv@{_x000E_t¹@%_x0011_u¦|À1$ê)¢bÀ­|goÂVt@Û"_x0007_ä?W@Óxä_x0003_üZ@p_û5êj@ÙriK8@ÒÂ¤ñ$Äz@Vê3½ö¦o@&amp;³ÁÊÿ_x0008_bÀ_x0011_¬¦°[@³û¢Ç4k@_x0001_â:~¯,z@_x001B_dL_x0003_Ê²v@Z}à¼0@_x0015_S·_x0016_@ÀcBÇ&gt;FXÀC:{kx@þæe_x001B_ht@rGmpÜ@´_x001F_c-EÀÈ"){tlÀ&gt;ÃÇne­}@q_x0019_Àû/À_x000E_­¸_x000C_{@©Ûì»gz@_x0004__x0007_r@BM_x0006_@? oØfZÀüA_x0013_¾Û?@°²cÇ_x001B_hn@ËGþj_x001E_ß@_x0018_¦Eæ¤öQÀi_x0019_ñ_x000E_ _x0003_yÀß:*+ÉÀç0ºe@_x0001_s_x0008_÷_x0005_w@¸U_x0011_à{nÀüÉ ¿±_x001C_@UF],@(_x0007_Þqbp@_x001E__x000C_B¶ò_x0012_nÀ_x0012_®ó_x0010_I@¨¢öäB"ÀüÜ&lt;¦ÁYÀé*b­_x0007_ð@Èèr_x001C_¢}@Úå_ééÎ@ _x0014__x001C_	uÀÈÔeñGÀR;ûÙÇßc@Uÿ-õ½î@ª6ÃnÏ2PÀ¼ö.ìIF@¶Î_x0015_¹@_x000C_û3ò@t@z&gt;$_x0019_òac@ì§ÌtÖWeÀy»_x0002__x0003__x0004_Í@Ð-#3æ@¼VÌ`ã4À_x001A_©`õ@aj:/=@_ëÜTW@X°1­@5t@&gt;³Z6¹(c@»U¯W¹YÀÚÆÏy_x0019_¡pÀ{_x0016__x0018_¼_x0010_@:9$Ù)@îÇè_x0018_@_x0016__x001D_±XÏ9z@ÜÔ[Q}@£mI_x001B_T_x001E_@½ùð_x0016__x0002_@ãâa«J @&gt;ïi3@êWMÔzàÀ_x0008__x0006_}Ø¯&lt;fÀhÕ1$o/@´¨_x0013_2f|@¸{2Ä³¸@Jd¼"@]_x001F_R_x001B_üC@Á¿_x0011_&gt;:¸@ÁÍ²ÓxT@ÜM_x001C_6}@ú%"@Y_ÀVºÊHü}@è¡fß'_x0001_@_x0002__x0003__x001B_±5ýF@_x0019_8]=#@$÷§"|j@ÌÅ8ô¾©q@ÿ2_x0001_1#b@^_x000F_UIÀD#ÊF_x0012_@ÂÅ	G_x001C_@Ê _x0019_\Â@S"_x0003_­Í\y@_x001C_ËË_x001F_@K&gt;_x000E_¯{À&amp;R]_x001A_F@¢Üj_x0015__x0008_]@»¶-äèÉÀÛ¢}ØÃ@Õé­u@I5Ðd·w@©_x0008_+~Ê_x0008_]@ÒLýP|@þë!ôÊ:ÀM½¶=jÀ_x000B_8ä-©@@:'kê&amp;@,ÕqZã_x0003_@_x0003_fBIP}ZÀZYc_x0015__x0012_ÀBa_x001C_F_x0004_M@@wÚÿÑC/À±I3aÓº]ÀOªúxÅÿt@G_x0012_3_x0001__x0004_dv@_x0007_ÅËÃÀqÀf_x0014_OÑ~J@p42«l¿~@._x0002_Â¿Ëßr@&gt;GNEÎ_x001D_@µãL_x001F_r@;N küÊp@_x0018_¬½±9u@_Ä_x0003_õ¤@§à»`sl@ü:Ë î_x000B_|@(T:_x000F_À_x0001_Ä·_x001B_$Mì¿%íÞF+@4Äµë]@²_x0001_«AIbÀÝåE_x0014_À_x0003_¶@§_x0013_@´FQû_x000E_ÀÂ,4·@²`_x000E_@?2pâ*¼@ñ¬_x0007_b_x0016_ô@~x_x0012_@_x001B_@æ_x0011_n¹«@ðiÑk@ÜsÔ&lt;Ð_x001C_@ýhú^vSÀÆêÅ3Cé@j¹ãæ_x0015_{@AîàÚ_x0012_4y@_x0002__x0003_E÷_x001F_Ð@½+h¼TvÀ²Ç_x0007_sYìk@_x0018__x001C_¨=_x0005_ÀÛG²Ö÷©@J&amp;@´×ìOÒ$tÀÈuý?3ÜÀ¦-	%_x0001_%y@.ÄªJUs@±ËL=_x0007_õT@oWv£P@ä_x0002_x6ýcl@=Û_x000B_c`ct@·kcz@ëOÌÒâ@_x001C_AâGæ@Vke_x0018_:À¢hæ¨Àæ@_x0012_&amp;Rn@"_x001B_á¤_x0006_|@ö_x000B_8òWmÀ¹L_x0007_q@szÏÑêNÀÏåìÌ,t@[h{fÀéb[ÏC@Zd&amp;_x001E_pýM@øeØ:(r@~Aºêdê|@_x000B_V5¦­gqÀzò]_x0002__x0005_&amp;À_x0017_v½Á'@­­ ¦Àî@9.ð-øt@n_x001F_à_x0007_@Ùªä@ÞP\_x001B_åf}@_x0001__x0017_ºyÀ_x0007_s$îóZ@ÜäÂ'û@H @m×/Àô_x0004_óZ¬ÿc@."Þ@Gy&gt;_x000B_7@îËr_x0001_zÀ_x001B_¾NF±hR@Ý_x0008_Í_x0002_@³FV Ë@Gbÿ_x0010__x000D_á]@÷2/z @%íÔºHÀ_x0007_GçèéjÀG#¼_x000F_u_x000E_]@(T±´Ý@Ì´_x001E_m_x000F_%v@vñE÷o^@_x0006__x0019_í§ît~@(/k7@_x001F_Nq$·y@¡kø_x0001_ñ_x0003_x@×Äl'S_x0008_À_x0017_çú_x0010_WcW@_x0004__x0005_à"fj¤Óp@ÍqS_x0013__x0002_@äªw_x0013_I_x000F_Àÿn«#V@&lt;Ý8&gt;e@¢t2¨@J.I;L¥@"CÃYòm@2%o¢h@Ò_x0006_øb_@_x000B_%K_x001A_Q[@_x0010_ör40@ÄLø$ªLÀ%_x0003_Ø×Q½ÀO_x000C_=;&gt;aÀÔÀyÄ_x000D_hÀ_x0014_\k_x0002_@Ài_x0015__x001A_ß'p@6é9í@?©eíÔSÀÒ6/ºd|@Âõ$è­YnÀ³ÓízÓ~À75Ê|_x0003_@[_x0010_0E¤ê@_x0015_ËÞe»$@x:¨¸_x0008_Çm@_x001A_[å;û_x0002_@æ9Ñ¶_x0001_@_x0014_ÄrãFÀ©ÃòDígÀ}¼i_x0004__x0005_\hq@æTòeÄ@aû!·üé@_xí*«qÀò§K_x0016_}@v_x0001_øeqÀ"_x0003_ãÐ`@CÈQyê|S@4Æ_x0001_ÓV«@_x0010_­1lá'6@)õØê\v@Î.×O@íZKø"CÀDÈ&lt;sAÉ@±!¬yÀá@cÅû_x001E_ «^@TJÒx\@_x000B_®û@_x0006__x000F_¿¼¡UÀlóaÁ/Îk@`D7ÑÙÝo@S1_x0011_'À@_x0002_ú`øKÄu@ÂMìó¦N@[_x0010_£}¬Àå{¶_x0008__x0017_\Z@:_x0011_¬i×U@é&gt;ÚÅ@`&lt;8QÍ@x¤¤ã»ý(Àìn ]¾@_x0004_ªù5_x0019_×@_x0001__x0002_MrÇnÒBY@%¯áa_x000D__x0011_@±zkIù»ÀNO_x0013_Ë_x001B_bÀàõqì48@r 7:±@ét£7¼Y@NYï½Ñk@"±LÉbz@dÃzìE°p@¢uCI8_x0016_H@b_x0006_w_x0013_qB@©gÜèÀãw@®f_x001F_s@@x,{EÂëu@!o-®MsÀ{N5Ë&amp; @Ûe| _x001E_@ÚR±À°d@.×&amp;b@þH7ª5_x0011_@·	_x0007_:=r@o¾s-æ@J._x0018_:tÁ@Úë8	Ç¯dÀ_x0006__x0001_ì_x0018__x0019_lÀr3?8¹_x000B_@Xf7ä;³d@*ic_x0018_°@Æ_x0007_ª»Ø@hii¸í&amp;@i_x0013__x0001_¢_x0001__x0002_E_x0019_@M1ÏÂÝW@j+òéEéx@ÉñÈ¶)Ä@ ¨øR_x000C_þ{@uMÙ#_x001F_w@ö¶Ó_x001D__x000B_Ì@_x0012_V¹ió@K_x0003_Óè£ÅCÀæaÖÅ_x000C_t}@_x0001_»5A&amp;_x0005_Ô¿¬kQm@de f@hþHÆ{¤HÀC4Ù9_x0012_À®Ëø*_x0008_@:X"&amp;_x000F_ÂpÀ_x0004__x0008_Á_x000B_ðbhÀÍrOqºoy@¶ÞçÝS©@é¿_Ý@FàdÖü¶cÀÐ_x0018_¨foÇhÀðôtßé¹@ºèÏaûz@ôUrW¤@U´Ä_x000E_B@9Â_x000C_e×B@8#ÃPÄz@Ìã"tj´z@VF¤¡ôB@xÙk¦/]yÀ_x0002__x0003_o*ôd_x0011_u@4×©_x0007__x000C_{@©_x0005_~TÔÌwÀzý÷Ü:@sáÚ°?²[@,¤ªo@_x0018_Õ;[E`ÀQ&amp;8÷_x0001_Àæ=H\ñlÀ¼® ÜM@¼T¼ëdúd@á®7r`~@"»_x000C_BçÂ@rYZ{]1|@Ô-¹¥ñ_x001F_@°Â³_65@$!_x001D_7Úo@ÙqÄ_x0008_«Y@6©ÇÐC@7Ì£,Õ@fÓBÜ@pfêú_x001F_oÀwnZöFµ]@hV,_x0014_9z@ø&gt;óªa@@U_x0018_=lX@Zúl¦Ö@á_x0001_ûÊp×@9LävE¸@ëðÜMfÊt@:ù¡]@q'[Á_x0001__x0003__x0003_x@N;·Ò_x0001_@'.x_x0019__x0007_·@¦y&amp;yÈg}@oÇék_x0002_@"mÃuÆ¯@p x1$c@!ñTÓ%À_x0016__x000D__x0001_só@ô%²þ7Õ@ÐH_x000D_£fÀÀ%3ÎHs@x_x000C_ÓÆ@_x0017_ãÉy^át@&lt;ýáü_x000D_a@Ð¦_x001D_¥n@rç_x000B_{Kp@Às:Û¾ #@_x001F_ú4ÒSü`Àoó_x0002_AIp@_x001C_V4¨VôPÀ_x0008_R&gt;ÊäìoÀamHvò@mXË)O@Yjíj_x0003_[@×_x0014__x0013_Ã;@­þv_x0007_vPÀy_x0015__x0015_&amp;Ì_x0015_ÀÁÝ©&gt;Õu@&lt;|¨[Û/@,y£Ç[T@#íØäB¸]@_x0001__x0002__x0010_4ú}{@_x0001_]c_x0002_ýÙÀâ-p²g HÀQk_x000D_0@_x0004_6±_x001C_^@¬ÑÇ¸âÂb@*_x0003_³l@Âwø¼hr`@_x0008_Ã_x000D_7»YÀ_x0012__x001C_Õ_x0014__x000E_@ÆÄñ{¼c@È_x0002_n_x0016_»_x001D_@§PÃhî@g2QÃS@Rª¼3ÅÒ@_x000C_1ÍÇ¼fÀ_x0004_tXÀ:a}@\Õ'©_x0010_KÀ_x0001_a·]ß42@y_x000D_ö_x0001_&lt;@9ã¥ñ_x000F_ú@	éµ_x0005_Êu@_x000B_pºå­Yv@_x0012_G¤^bDÀürNà±¤|@c'pK,ÄJÀsú5Ëhx@S}5+B`À_x001A_nü_x0010_7g@s%x¸ºX@i¢óð_x0019_@Ùù_x0003__x0006_ÚpÀ F_»î\À°G|_x0010_+_x0005_Àá_x001B_¼Nb@×ç¹ÏÁzÀ_x001A_G_x000C_¤K@__x0013_þ_a@êU_x0003_Ú2åm@¾½_x0013_Mf_x000C_~@(zfO?z@ÄMÇ¶¹d@!×d_x000B_sÀäÊ¨3&amp;@d_x0012_Æk13|@^C_x001F__x0003_.iÀäÞÛ²@ZÇ&gt;Ä@_x0001_Ì_x0003_ª5@¨HëMF·WÀN_x0005_H_x000F_æ¶@À_x0006_ïì_x0002_,@_x001D_yØ_x0012_Çq@törÑí_x0003_s@£loH¨öt@_x001B_å_x0016_l@_x0015_ç©!x_@_x001A__x0006_îÌ_x0004_äv@_x0003_Îºéü_x0019_@_x001A_Û_º o@/_x0005_Tí8BrÀ¹RÞ2@P£¦ÎTç@_x0003__x0006_ìµ;°)@Z÷_x0013_\:e@¼·ÐR_x0005_a@Ñ6Ùv¢ÿ@[8ÈµÀ_x001D_ñþùÁ0q@ÛH¨8w@_x0003_b×_x0017_Oé?×Uxi@òò4&gt;¼_x0007_rÀª~Àc¾}@ÅÕEÂï\@*$_x001D_ãrmd@Èµ$kFù@Ûoã=Òp@_x0008__x0002_àäðRhÀ_x001A_¾_x0004_k@º;_x0011_nJÀË_x000C_l_x0012__x0012_@¸}àÛö¦À_x001D_«_x0019_(bút@	gØ1@¢¬u&amp;üþcÀb=Þ!@ÖËûä@³Í½ñ­Å@_x0012_Ú}yÀÐ±t	Û_x0011_p@·¾ÙFåÎ@r9m'È@pOE.At@_x0001_×_x0017_È_x0001__x0004_i&lt;ÀÏ_x0014_èaq@X{_x001C_¬Ïr5Àè=H³H&lt;@CØ÷_x0018_Ø@Æ­ÕõÒ¡ÀÄ'$Ct@¾,Le_x001A_À_x0002_0¸_x001E_LÀwµX¯{À¹µNÈ~@x_x0010_$T_x0003__x0016_|@0Ð&lt;D_x0003_ÍjÀÃT_x000C__x0012__x000B_¼@_x000E_ç­@åkÎ_x000E_qZbÀ®8éÙ_x001E_@"ÊA¼=É~@ÿ_x001D_$*ü_@&lt;L¾äÆ[~@¤%_x0018_îÎ}@Ò6½ÄuÀú_x0008_`D-_x000B_`@ÆÕ_x0013_ã_x0005_&amp;fÀÐ¹Ì_x0018_fcÀT®âd?@Á_x0004_¿J6@9aN¨yÀòz«`ôBF@_x000E__x0015_µj2kz@1Ùî»SÀÖ5_x0007_8|À_x0006__x0007_{0_x000C_Ã¢U@GJ0ðdð@¥;ØyNÀbÃ_ó$x@ï°ur(@s7_x0016_uqÀ{¬ß	gÀ%Ú4\_x0011__@_x000B_)_x0002_û"@Êk_x0010_6_x000C_Gx@'×Rôar@ØÃ_x000B_6JÿrÀ©_x0005_c _x0004_»ÀÈ_x0003_Tä_x0004_³|Àè!A_Ä@0!_x0014_N¿_x000D_m@·H_x0019_X_x001A_ö@6­oA@ëlKmS_x001C_@¨}ÜA}o@µI_x0014__x001A__x0015_T@ËD¦ø-@&lt;_x0006_£~ú\e@%åkf@VûÝ_x0010_(@¼ª_x001E_i6_x0008_w@"Òéc+TÀ_x0001_&gt;è_x001D_a@_x0019__x0002_FiÔF@R°?7±m@À_x001C_ô|°o@ZÅ_x001C_¶_x0002__x0003__x000C_Ê@_x0017_1ÙBtt@3_x0012_]î(¾Àº`ä«$Ôu@:ñ£Xô@¬_x0011_ªutÀ_x0008_Çúnl.x@x*½a£öq@ý_x001C__x000F_µa@¿_ó @³À$Ä±«r0@pë¯h_x0002_5À²_x0019__x0002_*èÐb@ÃhZr@-_x0010_oa®³[@À¦C~.Às@­b¯_x0001_y@ög_x001B_#Êì}@_x0013_Î_x001A__x0004_Ë1@ï¤8wgRÀ«a"ª	gu@_x0002_n©f@äÀñ_x001B_8a@_x0001_Usá_x001A_@£ú_x001A_GÇV@:zój	d}@0_x0018__x0010_&gt;r@!¢_x0015_ e@Ö__x000B_»)v@/_x001C_TgÊ_x001E_Q@\t_x000F_¿Å@`_x0013_¶_x0006_ïy@_x0005__x0006_ÒMÆ²Þ4~@ ù¥ªA_x0019_Àê ªNyÀ@58Áõ@x3®Jàñz@÷_x0003_+mtÀ¹/Év@®_x0015_xÏ_x0018_Ò@¸._x001A_!¢s@­ËbVÚq@:uuÅzæ@nàqQä@é_x0003_£_x0010_}«@¤;¥_x0002_@R¦_x0018_-æ?SÀC\²Ñ(@N_x001F_ Âùs@$ÔaóbÀÑ4V?SjÀþòU¬!{@LNÉ£Ò@Xz_x0010_æÜ@zþ_x000F_Ì_x0002_"lÀ·¡tLXi@È_x0008_÷a^=@_x0004_G\ùMp@_x000C_²±30UÀ-XûeÌ\@_x001C__x0018_Th¥|@ªO_x000E_hz^@H`3ºn@¥_x001F__x0001_å_x0006_	à@²_x0017_	5c@p_x0003_i__x000B_mÀ©gt_x001B_q@àSÖ¨9~À_x0006_ñ_x0015_Z0_x0005_@Y_YA×#p@wZV0ß³@_x0008_%_x0008_oád@®qDq`_x0015_{@®'äªÐ¡@]Û_x001C__x0016_:8@Xt_x0001_àVÀíÄ_x0006_^Þ@Õ)GrU@Tt[ÓUÀll$C@ýJÜÈ]@ºÁ_x001C_l_x0001_¡@h¬B_x0008_Ë_x000E_@I·_x000E_pTm@	_x0018_dÉGz@þSc@¹UWF0_x0002_V@ è»Aþª@º_x000C_MÊ¶M@'_x0001_¤¨B_x0004_@|­Aî/h@OH|'Ê@B_x0004_p@s¶öÒ*|À_x000D_.4_x0007_rq@_x0001__x0002__x0014_µ_x0013_°4×@&lt;:¥¸ìz@H£°9t@^!­_x001C_E@Wå ºw@aß^0A½u@_x0001_¿óÝ@²¦.¬Ñ|À.¶_x000C_ÇÃc@îO§58@@§$/klÀ[}»áµÇu@ äÔY@ó¹A_x000F_·r@É'_x0013_ry@²©´:g	QÀ ÔÑ_x000D_b@S]Phñ_x0018_@4À]àéÖ@ê@á¬ü@³Z¸_x0017_MW@×/X_x0001_h_x0002_@ÜÃLnZl@_x0016__x0011_&amp;Btíz@k_x0001_êD?@Z|dp@±n n«cv@,%a/Q@FJº_x001B_Á_x0008_k@3_x0004_&lt;ÖÃ{À³Yäq2_x001A_p@1_x0017_;­_x0001__x0002_uÅ@_x0004_TÒ#@_x001E_2áHö|ÀÆ0þ¤Ôb@0É`¾¼2u@¹_x001D_|QFT@(NÞñÌE%À&amp;_x001D_Øoÿ@üw_x001F_:ÏU@ôõÎ_¸LÀ_x0014_k_x0017_ö¾t}@lÂbÕ±r@_x000F_ó¿×Ï_x000F_T@_x0002_v*®@¤å:@_x0002__x0003_ÔþN@@¶VsRx`@û3_x0016_Ûìw@1"h1r@Íü`fßbÀö¢ÓìÚL@EÓK_x000B_À·LÝ_x0017_@_x001C_¡gAdÀvÒzn_x0007_@"_x0005_r\'µs@$_x000B_´¡Û{@h}_x000D_2t:@8@V?_x0015__x000B_`@_x0015_ah_x0015_sÒ@z£.ð_x0004_+f@£3KéfØ@_x0003__x0004_Óÿh¥@;BWdo_x0005_[@ÈTXøÃo@u­_x0001_ÇÍñ@*xqã?aÀRÊw¶íw@nÌÄãÞàc@ÄÑÖ§Ã@u@­¥ì_x001C_Uq@vANÀþ@À)1¨_x0002_k@_x0017_æÛ/6·@ÙêézÚ@_x001A_g¬_x0014_¯¨|@_x0016_ý_x0015_ª)BtÀ½ÂÐhÝó|À_x000C_º 87ð@_x001C_È_x001E_û?he@_x0006_âÌ«kÂf@àca_x000E_G@_x0017_ITõ@_x0013_	_x0011_%.V@&gt;*éÑ®O@òK¹É8qeÀX_x001F_Ö¨¼_x001D_@ËqA_x0005_|Àp@¬ógØÀèsUqÛ[À_x001E__x0008_ÉÀït@6øù9,]@ïÂ`@'Ò9t_x0006__x0008_0`@*~³MbÀ¿Éq_x001F_É]@Æl6\Æ{f@Æÿ_x001E_Ó_x000D_út@Ó¹¸¬½µ@TlµW¯¥@gÀÊª3À!@y_x0013__x0016_@_x001C_ÊÒ&gt;*z@ Æ|_x001A_©#@{hQ¶Ã_x0003_Z@gä_x0007_oÀc	ïyXÀÔRóö_x0001_@ kº_x001F_@ê_x000E_¾_x000D_w@H_x000C_ï_x0001_z@Ci¶lr@§TjIÂú@_x0018_ÏT¿;&amp;À_x0005__x0005_0ÅÕC@_x001A_¸3_x0004_âÞuÀØ-Øa_x001D_8fÀ,î_x0019_@sP~À·_x0017_Ã&lt;1y@^_x0014_ß@¿j_x0002_QýÀâpø¬§_x0002_v@_x001F_Óh@â]É¾¿À½c_x0013_ev@_x0001__x0002__x0014_%	"0g@¹£JÓ%À&amp;PÛ(Í¿@âôrW@7&gt; E¿@ÍVhñªp@Á+bÔ_x0004_@ÔWæÎ}l&gt;ÀtÏ_x0012_J|y@_x0017_`Óo¶ziÀ6õ¼Â@h&lt;©k@(,:ú_x000C_#p@*y, °f@_x001C__x0002_ªä)	g@üô¤©¦@$YÕË§Xx@!ì_x0004__x0019_Â»SÀð*öÍ§¹@W`½±_x0019_À¡·¡)ë@(øÅæ|@,Q_x0012_ÏL½`@_x0016_D_x0014_(D@Ï)Qm¹{@º&amp;oÁÙè@D|UÓ3@½¿q¯=@tïQ[_x0007_j@Úçv_x0012_@ÛCLÉ"_x0015_t@_x000E_Á9_x0001__x0003_ÎvÀÒ:ÃEû_x001F_@¥qvÅ&amp;WpÀeÚV;_x0008_@µp_x0008_:Ý@=LoÙHu@J_x000B_dðämÀE«¥Wv[@ß6_x0018_Uu[@(_x0005_ML`4À¼mIxòÍ|@_x0014_W°øb@ÄwL¹_x0007_r@°îÑ_x0008_@ü_x001E_ò«_x000B__x0015_HÀ&lt;3 _x0007_Lq@ÞP_¦âe@ÛK_x0002_÷_x0005__r@_x0016_Q©¿%_x0004_@¡mþ¿_x001C_Os@üßâtÏ@_x0003_Ë_x000B_å5d@ÉïrèwÀSÛ_x0005_È_x0014_Ä@_x000B_ºn_x0013_É@&gt;&gt;"ðåÒv@´û·¶_x0006_bp@CúÅ_x0014_æ@lµ½R@·¶iu_x0006_NW@_x0001_O©@­5µ#@_x0002__x0004__x0002_ _C¨oi@Ó8î@,_x0003_5_x0010__x0005_@u_x0006_jÀ^_x001D_éîctÀ¢Ù°ý_x0004_uk@&amp;_x000F_Ü_x000B_@,è«_x0011_ê*y@bäô_x0011_Â|ÀH"+MF@çPJz_x0007_R@ýMåÀà@BÅûñ8@çV½è;gÀ%_x0014_uò_x0018__x000E_XÀ_x0008_ãµàJjVÀÀ°c¥÷?ê¢_x0006_çÇ(hÀð¿«^Ó6&amp;@6ÝÓ	@m/6ãÒ}@Ë1ÈÔÐBÀ4_x0002_Lx@ÒÆé²_x0005_WÀÝ&lt;!ûV_x0012_@;ã_x001F_-J@cÛÔ)¶E@_x001F_øÑÑÒýbÀ Û_x0001_ìÏ@µ&gt;_x0006_;_x0018_r@±î_x0012_ÐÜÙ@Î¼Í/_x0001__x0002_|d@â}é±4}m@fê=ÚuÀ4Gl&gt;~@{}GÒ¡MÀìX&amp;3°lÀ=*zÍÝ@Jj18_x0014__x0012_~@_x0014_®Õ³Ëþ@à¤7_x0015_w±fÀ.òÂ_x000D_}À@òüÃ§0@_x0016_µAj¿@_x0010_tPðÙ¢y@J¦ø"&amp;@Øµôè7rÀvégªäÛ@Ñç\¡KÀE·_x0008__x0005_Ùyq@»ä&lt;_x001E_ÿ@*q?S¥?Àäî¡8é~@YÕ_x0001_Ù%PÀdüç_x0018_Ði@2~ò«@ôËª_x000B_xão@-ì`wR&lt;y@jµ.s@À9{_x0017_8Wv@SòzUuÀV_x0016__x0008_H¤ù@î_x0012_­ªMSa@_x0001__x0003_´Ì¯ê)­n@j_x0001_»_x0001_Àì·_x000F_Xú@¹e`Zø_x000F_@:LÐ´}@H_x000F_½ï%ÚqÀÊ_x000C__ô_x0018_Äl@-c¾°ÏkÀeÂð îýuÀçOâ_x0005__x0007_hÀ_x000B__x0011_U;~v@~áð¢RpÀ¦_x0010_0]2û@pJø ¹¿@LùY(_x0005_i@Ó)N´@6GÂy_x0006_t@_x000E_F_x0011_·Y@_x0012_¬Ç_x000D_j±@_x0003_ÊÑ_x0016_gÀ¦_x001F_ýÍ?ï{ÀR·7¨2_x0008_q@_x0002_Ù\¨e@{FÈ_x0005_¶[ÀL6\ÿ´ÿ@%¿_x001B__x0011_UÀÕky°e`@[ñð$*Fq@2PÀ_x0006_]©@ÆÚiîÃ_x001D_m@e_x001B_3DCr@©ÈÛ_x0002__x0003_«@õûÆ_x0001_mvÀ	v5É_x001A_ÀözÇ÷J@_x0012_±öm_x0016_nr@0~LÅ@Æ_x001D_Û4@ðfÉµüW)ÀL_x0003_ýxb@Ì_x0013_6±@j_x001B_¥gÀÔgÆ¡0@w/ÄÔ_x0012_V@Ý5ð¦_x0007_»@Í_x0017_É(|a\@:_x001D_ep{@QÀ­_x000D_ó(@_x0001_A«Ü_x0006_@æe¿&gt;ýë@_x001F__x0004_L×xnbÀhvåg/_x0006_p@	Ìùßïs@Úðzõ*@µçüf-W@é{Ôßö}|À)SÝø@&amp;¬O_x0002_h@^Ä^Ñ`h@ÄÕ·_x0014_hÀ:}Nk@_x001A_¦&gt;.~@¬Ü±_x0011_@_x0001__x0004__x000B__x000C__x0001_`@è_x0005_*Ú½aÀºº1}b@ôÃ_x0010_Q&gt;`@_x001C_Ò=o_x0001_{~@BJþ_x0011_9@@_x0018_Ab_x0008_·ga@ØÚ­_x0014_Äó@:×_x000D_óD_x0017_}@_x0015_§_x0008_àñ@TÁ¥6¸r@ûaéd@G2_x0003_w_x0006_Òp@B_x0014_BÉ~{@wÓ[±_x001F_áZ@pðê_x0002_@_x0002_@×_x0005__x0016__x001E__x0008_^aÀØu_x0013_ÃÛ@ûóÕþÀ@ôìêµÿñg@uÿòÎ~KjÀò ×-¤_x0010_@ø4î~@_x001A_v_x0003_¹ _x0003_@¦_x0002_¡uÞå@_5ÊH_x0017_x@c_x0017_¢ßpÕ@©Ò°_x0017_@¾=v­@U_x000F_óæt_x000F_À|óXY¿9@°_x001C_A|_x0001__x0004_´±vÀøÅÞlå@pæÏ¢@²&amp;_x0010_R«E@p³$C#¥u@_x0014__x001D_á÷¡È?@-h¿Êf?kÀ°ðº_x001B_èk@F;Ùß%ÒC@_x0011_0ç~(KbÀÊ0¤w@_x000C_@_x0018_ï(idÀúKªºq_x0011_@_x0001_-_x0008_@S@»ÇN§]\GÀ¿S}ûÚp@_x0002_óúvCf@_x0015_kxrõ@%mÀ	f@0ÙT{@¯_x0012_	cÀ_x0001_¯ñmhÀ_x001F_á³1óÀ_x0008_1  ¾ïu@?à nZ?@ü×3¿¯z@%é_x0010_&gt;_x001C_t@ÙcÂ_x0006_ÆÀsÀ_x0003_r»_x0006_@Á¨¢±Èø@BcAÙfsYÀzbÄÿ×_x001B_@_x0001__x0005__x0016_òp¹Ù @®y&lt;\r@sßÈsÀ_x0014_@uB	i/@¬¶ß_x0015_9u@P_¤SÐøiÀ3 öÆiÏU@PÖ7Ø_x0019_z@À½_x0003_t±@9Õÿð¤À_x0012_Nm_x000C_÷@.X_x0005_J_x0004_³r@¢MÕ@|ãÜW_x000C_wÀr_x0004_Ì_x000F__x0002_À¬Dd¸Ê@Þd²å@u@Nµd_x001A_ów@_x001C_SÌ3Ku@^çÕi¥érÀ}¿à_x0017_@Hþæg_x0004_@[Him¸t@RÌ$(êå@ý¥[ò4ÀN"ôíZg@ÒÃ©uzx|À·i³¶Tey@þ6ý~OAÀþdëW_x001E_@Ì9Ï­-S@:Ä_x0016_±_x0001__x0002_uÉ@¸n»¿@8ÿúÀáæÑØüwR@*Õp;m_x0014_kÀö£y`õ9@º_ã_x0010_³v@_x0004_B­ùû@®Vm2¦@_x0006_ýtSD_x0007_@î¾¯ñ_x0007_@©ÄÙÿs@_x0017_ó1£_x0013_ÕÀÊãþ&lt;b_x0013_h@wéWøì_x0014_@Ã@_x0017_(õ\ÀÃþ}^À`/O(_x0003_yÀP]Kb6@½ýgÐ¥AÀ _x0013__x001E_5wÀ*WTm2sÀ6_x0008_ÿïg@e_x0014_WL,çu@f	ÉÈi@_x0001_Ä÷[Àb¬_x0006__x001C_;Ps@Efº"&lt;pÀ øwùëá@oW h/][À_x0017_Óæá}rÀ.Ùæúü_x0012_@_x0001__x0003_¸øsÉ)O@Õ¶âhF_x0012_lÀ_x001C_t_x0018_!ò_x001C_n@ý_x000F_o_x0013_v@	ÊÎtw@T®ª)^øÀöYVôlqÀô_x0005_|[4o@H_x0017_EñvIÀ_x000E__x001F_w[ÀPAt¾½y@_x000C__x0005_1â`g@Èg¿'f`@yÁ³ÞKt@8As¼²r|@OÂaÿù@N6~@¾¨·+@]bÌ_x0002_IÀ°_x0006_Yínz@¢=ëBà@ÅÆ¡{r]qÀeRe_x0014_Ü@ÅÏÐ_x001D__x0012__x001C_q@Sñ¸uÙ@&amp;&gt;òÀ¯oÀÐ®Mï°K~@W{­¨OF@ÇLãAü@®Í!È_x001C_p@Ýk+ªM@_x0008_)w_x0001__x0002__x0017__x0011_P@L;@!_x001B_@´.OåOt@Þ_x0015_ÊIa@_x0011__x000C_Ç_x0010__x0005_À_x001F__x0007_uu/_x0002_{À¿)ù9Û@_x000F_3§òÑa@ òo_x001A_¡´)À_x0001_Q1ùlÓ|Àø´_x001D_aÃ3@ï·_x0013_¿¼¥@_x001B_1XÅ&lt;½@ µÞÉ_x000E_@EçÅ2s@_x0001_Ö_x0016_Ì'õÀæç_x0013_À_x001B_w@6¨ïFÀÐ&amp;_x0010_?_x000D_@ùìñsDÄ@&amp;_x0005_yP@@_x001D_t_x0019_­+~@_x001C_ò&gt;_x0001__x001F_/@:F¸2o@õÃÞ³vÀ·	â@_x001F_v_x000E_Èò@,CÞ_x000E_,j@ößE_x0013_n;I@_x000C_ñèt@;4_x0011_F_x0005_a@¾v	_x000B_§À_x0002__x0003_»DúÐ&gt;*@$#$òÀ_x000F_óºñZ4À"uHû}¬~@$y_x0015_DØ@ìÈ_x0016_¼«ß@tkì_x000B_Ü@t_x0014_VºÝ@bD«_x0010_SaÀÈrqU_x001F_@_x0017_p8e@û³Á¼èÀo*âëôÃ@ä2S&gt;K@ú¹)üO×À^K"xM`@¸"¼æ3èw@GNWÌÇ@Zí_x000D_Ã{GQÀÛk	+ùÀÎâYöp@¢$,Ð5_x0001_@Iþîw6éÀ_x0004_ÌÅxþ_x0018_~@Á_x0013_LÉof@_x000D_p]Cur@_x0003_/Ë@çç0ôhÉ[@ýÎEüøt@¾pÐ^ú4@6Sëe@(±_x0001_f_x0006__x0007_JZ@­UÖ_x001F_@N¹_x0019_ý²@Ç	¡_x001C_ñÀHý_x0010_BÌts@_x001D_(Õ~s|@+½_x0005_&lt;'@ÖjÌ9_x001F_@m2Èø@î_x0011_,Q_x0003_o}@_x0002_ÛÔé_x001F_z@-KÉ_x0003__x001F__x0004_y@½éRNlPÀÑØÊ5³,|À1_x0012_Ó_x0019__x000C_Är@ñº_x000E_êSÀ,P!#÷~@_x001A_Ü§0nÊD@EÓ_x0007_.{_x0015_À_x0006_[¢_x0008_°@ï¿dá"_x0018_ä@tg° Â¬@_x0001_2òcþ@8\_x001D__x000C_¢&lt;x@_x0016_^^ÀWÛ@T1ÁTß}À_x0013_¿_x001A_i@Å_x0001_GIQ@=§ÛB®Ó@ò8­5_x001D__x000D_z@_x0017_ì=ÿØEÀ^Å_x0015_ØrFnÀ_x0002__x0007_øB~àlÀ~rCý¿_x000C_@mvD45@K­IÃa¿@Ev?I)5@ù±ªþ=ÀÕ_x001D_ó3^w@]Û¦1Ò_x0018_@ÎD_x0018_§F@[K(dvw@õw²@~_x0015_¹7a@é¢&amp;/ýs@_x0007_ö©&gt; ~@sCp_x000B_&amp;t@é&lt;­¹FYÀø6¦[O@ü%óÌ_x0006_|@æ&amp;_x0005_×å_x001D_u@_x0004_`ægeiÀA¹¢_x0012_n@s~ÈsÀgf&lt;üN¥À¯ß/\ÖÀ_x0003_¶0±¸_x000E_tÀÞ¡zç_x001D_@::_x001C__x0016_	V@_x001B_}ñwF@v	_x001C_¥¶@ð2¾vKÀ¤Nx¨Æ_x000D_@_x0001_Lõõ_x0001__x0003__x0002__x0001_x@¾ÇÚTr@_x0003_#óGÀã@÷_¸o2O@Æ&amp;Ð5´Ï@,V¿£'êh@_x0018_qîî,t@_x0005_¸ÎÂ_x000C_j@&gt;F`@_x0010_hªp@ý@Û3o_x0005_@Î_x0003_Õr@_x0015_Ãà_x0017_òf@W4óãP_x0006_@W_x0019_2áW@ÎeÙµ_x0007_ÀÃ yÑm_x0004_@_x001A_"¥Íor@0³O_x0016_¶@Oôfí[@H-F¤çÑ)Àpµ&gt;¶TÀª$og@_x0001_N_x001C_-@¨iÏ2FhÀ,wVÅ»@_x000B_£Iwr@×BñöÊ_x0005_ÀÙ_Áq@°a_x0010_©,µ}@C£·IP@W¢[?©@_x0005__x0007_|a®_x001A__x000C_XÀÓâ1:¸muÀ.±bª|á@¸W£2×½nÀÛÜiSÀRÜw=Ó}ÀÂ¢_x0006_Ìö@äÚg_x0002_µJ@^´_x0002__x0001_Ë´@K_x001F__x000D_)|ÀV'c@ÇjÀ_x0003_9gr@$XÜ?Õ@Yµ2«Ì2t@ÂÄ§+?ÀQT¼_x0017_^@°_x001B__x000D_d%|@!Î¹ª@v~_x001A_C~qÀ@3ÿÚ_x000F_¿`@¤_x001B_}ç¸@_x0004_}_x000C_v_x0012_E{@Ç@)Dä@ì¸iùx!@J_x0005_Ù°¿²@þz «µB@Õ_x0018_ÜËÇ@½£cÈ_x001C_DÀ«V$0Íq@Rð2IõÐxÀ£Û_x0019_:¤ùxÀvvÑ_x0001__x0002__x0008_*{@êz®û@G¤º_x0016_S@ËHÆñ é@f¨_x000F_ÇÝêuÀ_x000E_êè|À_x001A__x0007_?©*Àüò±aªÊiÀuT_x000D_ºûe^@NÌý?ÊuÀ)õfzX@ù_x001A_Ê;æÒ@}Ó~_x0004_¬|@ o(N£Ô_x000F_À$b±×¯Ê@iÆ[ß_@úÅØ¦@@A©Ùee@ÅÌ¦ÀIS×_x0017_@_x0008_·ÉLÏuÀ®_x000B_©\ Àª_x0011__x0006_ØHÌ@@]-,_x0005_vÀ_x0006_]eº?_x0016_\À_x000B_ _x0011_úo@_x0006_ôÃ%_x0014_ø@Þ_x0019_XêÄ@BÙ_x0005__x000B_òõ@jrë_x001F_ê}À^_x001D_ÏåïÀQë9î_x001D_PÀ_x0003__x0004_Wê=¨	@_x0002__x0016_y ´@_x0003_OùÉ(_x001F_@§´¢_x001F_¾~}ÀàEýÃï@jþIÕr@!C¦_x001B_o_ÀRÓÀ_x000B__x0001__x000D_@$_x0013__x0006_©F{@ÄBOt-@Bg÷æ@:W½Qoq@ZåP£\Æ@id6µÉ_W@jq±V:_x000B_`@NýgÌMu@}Uõ_x0012_Î÷XÀè/6äxoÀb_x0016_ý°_x001F_À_x0016_ìT5â@kEÜY=Ú@±Æe\®Y@ ¯ÉWl@Ö=¯7`a@4,ûo@:a(Ä_x000D_@j@ d¨_x0015_ó@øjÈq_x0017__x001D_{@¬_x001B_`%_x0006_r|@_x0006_DK­`!s@SiTÆ	WÀÁy/_x0001__x0002_dVt@T¡_x001B_i·z@)à÷_x0014_À#;_x0019_Dx@ #	èê_x0011_@Ä·Ô(Fdz@âðn'_x001E_×o@ +_x001A_í9"@Ø_x001E_ÒôYÀ4¬#ág@§ìÞÌ.@ù_x0017_ÖÕÂ|@hÿðê@iVg9ïÅ@ù~_x0007__x0017_&gt;u@sØ¾^ÀüúTëUÊ@îhÜÄ»@hßér_x0004_[{@K­yO"ÅWÀ4¯ë)h?@ãª°_¶_x000B_}À{ùÉÄB@wÁ_x0015_&amp;ç¿@I_x000D_¸ª_@$pR@×;@jïÂª_x001D_V@ªx¾&amp;GöK@(}Þ_x0018_ên@_x0019_\ËË_x0018_`q@_x0004_1èú÷`À^ÊYËB@_x0003__x0004_íE·_x0016_¼@ûG»cì`À·î,«u·@»È)ø=@jã\@_x0003_$Ü @#FiÒ&amp;)w@î?ZYÔð|@d3¹['Qz@Á	4Ub@PB_x0017__x0002_~@_x0001_Õ£ ì@âÂi]@ÇàÑ®ÆP@BbóE_x000D_ @¿¬æ_x0006_2@¥Æô,aí@f¼ªP&gt;v@Wì5Â_x0006_z\@-_x0001_=á1µ@L[_x0013_X¨J}À0¼_x0018_}z@³õ®¥¾þ@_x001E_.õTÞ4@_x000D_âo6×Õy@èÈÅ7_x0012_{@q_x000C_¼~@(øY²@_x0019_@ò;_x001B_èÓ_x0003_b@êàFßÕ@jB9¿sp|@)ò©{_x0002__x0003_¬g@Ù%©_x0004__x0016_yÀVd_x000B_¿_x0011_QnÀDc@ø®nr@jBr­ïw@_x000B_rCè&amp;Àã§+ô¿@ÈiÎ¬{ÀØ_x001E__x0019_m@`ßÚ­S@ÝÁ­EÍ÷@ºô¹¢_x001A_CM@Ð_x0002_0MÌc@ÒôGq_x0019_À%_x0008__x0007_I_x0016__x0017_w@_x0019_¯M_x001F_[@6¤´_x0001_	³@Âûô5SmÀëÉÏÊFÍ@Cå_%»ÇÀ_4mp,Ä@©½Pûåw@Ò&lt;Ý¼Kn@W®f´Å5@ë0°&lt;Z@&amp;§7bi@ûB ×{Ö@ü5·m@è^._x001F__x0005_´@_x001B_½D|ÕqÀÊ YB® m@zìD«Ý¥j@_x0001__x0003_Ù+5­_x0011_L@$ÀíNÌi@À038¥©/ÀõV_x0019__x0001_`~@B~&amp;¬@_x001B_Å_x0002_Éx@õÐ°í_x000E_@þq~4+e@BòíÉ\3@_x000F_fòYÀ&lt;ÞØú]@ÐÝ_x000C_¹Ø_x000E_'@5Â_x0018_`Âã@ÈÏ¯ãPS@_x0005_@\]²ÀÇ_x0019_\Ìz@põ0_x0003_@!hi¶_x0006_¬U@Q×d9Ñ'w@r¹Ø®g@è1°_x0018_ÀD{R _x001B_^mÀÊ´¯]+@¡=l1-@eß_x0014_È!Ï\ÀÝÆÓ_x0016_¬@(Ñ9Í_x0013_w@'#0¸ñ£u@5Ç3_x0011_¤@/¡_x0005_È@Å5S_x0018__x001A_#hÀé.w7_x0003__x0004_A*Àº'º© _x0012_tÀ;ã_x0005_ib@k/_x001C_²ºpvÀ®_x000C_²ÙQt@¥/¼çÁÆgÀL¡ï7ýI@&amp;V2&gt;Ü_x0008_À[_x001E_¶¿_x001D_@]óÛ_x0015_4[@Pûnl@èk	áþz@]ÖC_x001D_@_x0005_pÂx¶¶@%A.ª¶ów@_x0011_U×_x0010_wG@_x0017_å"kÚ2ÀØ'_x001B_Ã¯}xÀ_x0013_E_x0012_0^@_x0008_rC_x0002_gd@Zÿb_x0012__x0006_@T½'S_x0002_ö{@ÞÛ¶ênÌq@õÃß­".À1_x0001_8ÈÝwiÀÇH®@Ú«U@´×»_x0008_Icz@z÷_x0018_=_x0013_Ï@Xà_x0016__x0010_J@÷çÝ3±Ü@"N£ô@ÐÚ9_x0005_]@_x0003__x0005__x0004_Æëº«_x0011_~@&lt;Éø([_x0002_@öÐÍ/È@çÖÆrg@_x000B__Ê_x000F_	@9Í_x0014_Ö7@-äzVy¼@ß_x0017__x0004_èº@G|_x0001_@_x001E_Çw÷86ÀT-§zG@ò`5#º@Õ_x0016_q_x0007_CÀW_x0014_þí]¸[@_x001A_6_x0018_û_x0010_|ÀBåöDH}@_x0003_Ê&lt;Ä_x001C_´}ÀbÈGlú_x0016_@^ÕÁßghL@»E$mÀ_x0015_Ï_x0019_ÄûÛ@ü=÷q/v@«ädµL@a©Sr@¢®E?÷b@ÈÜºá9À?ÊP_x000F_s@__x000E__x0012_boOq@@:à{n@bNÑÄ_x0001__x000C_j@Ñ½5s_x0018_@e2rs_x0002__x0004_AaÀ²OZVDºqÀyÎYx@¨uIðòie@Z_x0006_1¹Ï@_x0008_¼C~ÂÒÀÁy öuï@±ùájEÀgqjÛv@Úª¼_x0004__x000E_ N@½_x000E_al_x0004_@tCÇ_x0018_t¹@Ã:ê§_x0001_@Tt(²Ùw@^_x0003_Ì¾ïeÀ}k_x0003_s~@âMÎ&amp;¸ºi@G¬_x001D_¦_x001B_ÜÀÓ_x0007__x0007_0EÀ_x0017_·kàÂkÀq_x0001_{*æOyÀ_x0015_áB_x000F_ô^@¨Yî¬×=.@ÚH/øÛ@«6Au¢¾@Ù_x0007_a_x001D_@¤j·_x0018_Âú@¡9F_x0019_×«p@Wa£K_x0017_ðÀæ_x0011_ÌKïi@°Ú¦zc_x0003_@e­àÃó:@_x0003__x0005_Ä¢¸féÝ?@*_x000E_L?_x0005__x0007_}@RÊÆ¶ôi@$Ï¿x°Üb@^jXÝx@ç«V«k¨@|ýt_x0016_è@¼_x0014_é¡IvÀjÄIj_x0002_õk@`c»p_x001B_^=ÀN_x0004_³ÇE@áéf&amp;å°w@¤|ö#aÉe@xT_x001C_Â&lt;À_x0018_Ð¼¨×@^³	/¤´wÀ´øÈR_x000E__x001F_@ø/_x0006_Iþy@×l¾g·_x001C_@ÐQÆf@.¡_x0002_Ï_x0005_¢~@Ä_x000F_	v_x0001_|@­Y±&amp;2~Àiê´P@²ò^nlw@_x0016_£ÂX_x0007_EÀLº&amp;Ù_x001A_c@CU_x000E_ÂÅ@._x001D_¡Ê8p@!ªÇ_x0003_yÀÂ_x0001_îbw@,(Ã_x0005_	ù@tu:[,@_x001A_»¨_x000F_-Ñ@jHÝ³4t@ÍZÏuÉ/@X_x001F_k(ZÁ@QÚ¬Sv@L©tDï_x001E_e@_x0001_BþÌ¸F@_x001A_NWfÃz@_x0007__x0003__x0002_¯_x001A__x0016_t@0}6µÀ9x@»¯ë³²Àý4_x0005_¡Ýq@ìl_x0007_eKlÀá1`¼ª@Û«ÐOÚDx@:1?_x0008_Æ÷Às÷Yr_x0013_U@b)Û_x000F__x0006_@1`_x000E_'_x001C_°À§£_x000E__x0015__x001D_X@Å_x0004_ó6¾]Àèüº«qÄu@@=ù*ÚyÀ°_x0019_+Ôñy@ìRÚ¤äø|À_x000C_v¿Ó_x001F_ä@ _x0017_¾Á6_x0003_hÀæÍª@Ü_x0018_©ÓÉ(@X=¢¬@_x0005_	ZÍÏR¾¨oÀ_x0004__x0018_fÖû@ 2Tbù_x0010_À¯9W¯6k@ÞßÓ_x000D_li@ÍøgÕ'¯@;ªÙ)_x000B_Ç@¯É­óx_x0004_ÀåË5l«@§¥´Ê"Ú@4ÃB\_x000F__@ØZò7_x0015_^RÀ²ü~3³ÚD@_x0015_Ê*_x0014_µw@_x0008_ð»/_x0003_@Ý"b¿_x001B_@÷!Ó³¢_x0012_À¡.ê_x0002_q^vÀî_x0006__x0018_8¬ËhÀîx)Ô÷ny@µØµ©»@%åÇg_x0017__x0001_@_x000C__x0011_FFK_x0013_m@`O3{wÇ{@úü_x001B__x000B_ðc@kB[_x001F_Ì	Y@ß_x000B__x0001_ýÛyÀ¾ÖÐZ×nÀp6YiÜ«@_x0007_~¨Ò_x001A_@p*L	àÞxÀ{a4à_x0001__x0004__x0005_x@ÛB_­@Oôñ_x000D_Ài@_x0017_Ä_x0012__x0014_&lt;^@,èl2ýâx@Â_x0004_ÐÂIÀ¡p}?_x0004_@u_x000F_ó(ÕDv@°«&lt;7ø_x0011_@ÀË_x0017_âýB/X@")ÛPàMg@Â¹¤&lt;@Pt_x0016_øD-&lt;Àèk¿_x0004_±õ2@QAzÜ»¶ÀÅ+1»ã@R¹:âÌ@ý`]JÕWÀN¦êm@²(BXmµi@ª.)º_x000E_&gt;@ò_x0017_2_x0003_ØjÀD_x000E_II_x0011_P@·iWF_x001A_Ñ@aW44_x000B_hx@@ÎÊ*_x0002_@þ]Ô¬ lÀÇ1î¥i@ÜÈWëJ@lI¨~÷³p@Ä\k³!)@Ò!1Eê{@_x0001__x0002_qe.AÀjJâ·³äu@¤?Í_x000B_ÚÅ@üt_x000F_¨_x0004_êo@Màm_x0013_CüÀ(À78ÐcÀo÷õ]_x000D_p@dR2à/n@¬u»Q(À@íì%¯Ìs@_x000D_@_x000D__x0019_]@ÌÝk.)u@(r_x0013_W¤AÀ/øçÆM@Ìé&amp;µÚg@&amp;&lt; Éûd@§@/Æ_x000E_rÀÈx#UO§gÀ{²_x000F_M@¾NÏ5Çj@d_x0016_ÊjÀ{#5_x0002_@Mû^Z_x001F_K@ Ë7@I_x0001_+À~Ð~@éu_x0016_@þ¶æ[G@_x0018__x0015_&gt;J_x001B_Í@ü¢_x0001_hÍx@¨	tz±®-À_x0007__x001D__x0012_(r_x001B_@}k­Z_x0007__x0008_é¡@_x001E_^_x0012_î(_x000C_g@5½¬)_x000D_@Åíö§WÚp@#hê_x0018_3N@Ú_x001D_¨LI1i@®`&lt;_x0015_@_x0018_±_x0003_Áè@_x0004_§UE#Éh@_x0010_VÞ1h0q@QtT:_x0015_À_x0014__x0016_C_x001F_ØC@ø©ªäÖ8Àp¹_x001F_Éõµ@ôÙ_x0011_Þ_x0006_g@âmê_x0007_ËÎ@ÂGâù¿F@*_x0013__x0005_ÙD~@«p_x0005_æ@1òÑ:«`ÀBÃ &lt;_x0013_ÀªþbKÖ@¨_x0002__x0006_*C^ÀÖ4Æcb¥|@qßi©x@ný§ÇÉo@ÝAr_x0001_§u@_x001F_!É³@DRe k@_x001D_3Ä_x000E__x0018_tÀfµ@aÆ(Àc}â_x0015_¼*@_x0003__x0005_jÜì¾ü7@3_x0015_ðíê#r@_x0017_÷_x001A_¦w@j_x001B_z8ò|@JrÒqÌ_x0003_y@PüZé¥nn@_x0017_$_x0001_ÓV@_x0015_ÜRDt@X\*_x0014__x0002_õ@¦î¨à.@¤pJÓýµ@_x000B_Ý¨ÔâwÀ"hp.'bÀA_x0003__x0007__x001E__x000E_{À!-÷Å@38µ@Àkþ_x0016_c¬@ð_x0004_v9édÀ_x000C_÷-èÆçjÀ_x0003_ Í(%Ã?.OÑØ@LvH_x0016__x0017_i@fýÃÐ)_x000E_rÀ+G:_x0015_~Àéûúwbw@¯_x0006_	_x0019__x000B_m@JØ°Ö_x000D_t@2Wé_x000C_|c_ÀAÙYßá@Üö^Àî_x001E_u²g@$4¯`_x0003__x0005_?9À *èÃ½_x001E__x001C_À@`.6mÀË|_x001A__x0015__x001D_b@Ü¥pÊ/_x000C_lÀ­¡_x0001_&lt;@½ns¯_x000C_@b¯+g@$Êj¨%_x0001_ÀPø×Ó£6@Ò{ðoåY@_x001A_¨¶£vÍH@"®_x0012_ õ_x0019_@zj]Ñùçz@I_x0013_«_x0015_Ë«[@V¹íNqÀ2_x0010_:Kö}@éåØ¶@ðÃmþÛ_x0011__x001F_Àaâ_x0015_)rÀ_x0004_m©ï nÀvù_x0012_Ûj@_x0003_-@.¡@ðï!qÅ(z@ê³c3vÇz@_x000E__x0002__x0007_/L@Å;_x000C_àïR@XC1_x0017_1¿9@jWü[@¿Êäx}vq@_x000F_k_x0008__x0008__x0010_}@ÎRz"¨º@_x0003__x0004_l,±D_x0018_U@B_x0018__x0010_ùOb@@Î_x000F_¸$_x0010_[@&gt;_x0019__x000D_s_x0004__x0011_@I¡q`"É@7®Ô_x0007_K@ãz½¼t@_x001F_æ&amp;¢_x000E_kÀ_x001C_n¸×&gt;|@.\ig&gt;D@j3$©æjÀ_x000C_ç¤9_x0012_p@_x0003_=_x000D_OV@N_x001D_RÈ®{c@_x000C_¶,ú;Ø@í¥Â_x0014_@»ûw·ûpÀ.À¨Ç®3~@ÈpXE´ØdÀò_x000B_ÊB^(Àæ®_x0001_`@AÐÖÁÒt@²_x0014_r&amp;4@ï_x0008_?_x0016_tÀÛ@9_x0017_f@Lº§Ö_x0014_@ÕB_x0002_·9zÀw")¶@xÏ_x0011__x001D_gä@pD_x001A_/@q_x0006_0wÀ$è#_x0002__x0003_n?a@8» ×²§@t_x0014_]:«À"(_x001D__x001C__x0005_p@å²:_x001E_Ë­@áºc£êjÀ@1ð 6@®!a)äbq@PDRùÊ+4@_x001E_BÎ_x0010_½@&gt;ÕgSd@èà_x0002_´¢FÀ_x0011_À$w²"hÀFa_x000F_LÏ+m@Ï¡9ûÀ¥p@pÉZÉÕ@´ÃåÛiÜ@ _x001E__x0007_ÜÏ°_x0018_À½#ùRjy@¯0RK4@bpMª&gt;m@Þß«ì_x0001_onÀ«¦ÉõôRw@¢]¡ö@_x0011_F¥_x001A_Dw@¬:,[.`@RÁ=_x000F_8ór@¸H_x000B__x0016_@öIË(Ä|@¦¶f@_x0016_Ù"|lËÀËÚZ+_x0012__x0011_@_x0003__x0006__x0014_¦@i6ß¯_x0011_^VÀ½Yre÷w@ì¹_x0016__x0004__x0003_ÿ@_x0006_@í	í@_ãÆ$êwÀµh3ÞÃC@:äGö_x001C_.@T_x0016_ÔJ_x0011_~ÀL÷_x0019_åvB@Å_x0010_zw	!À93Å«×\@`FÏ_x0002_Æ¢@ôÒa¹&gt;tÀ%ìm,ërÀ&gt;c`_°z@9­_@¾ävP@Ààõ]À2Kþd_x0007_@­·_x0001_i8Zx@ÁÏjgÀè_x0002_;ÌÂ.@_x001D_¯[å'@_x000E_p_x0005_tXujÀî®	ðN@y_x0001_öY^cÀ&gt;ß9§s@®_x0018_Â­£vÀÌSîÕn@_x000F_wì±@0k6ù_x0001__x0004_lÂ@_x001D_ÉpÐ¤Y@úJmØÈ_x0018_s@x"9_x000B_±@cyæ#À­@Ï«#@ÁÌ _x0013_	¬r@ÝÎþÀ@­ü_x001B_¶¤;ÀQ/2Áòrp@`tbe^g@	ú½Võap@1÷bÔo@hËs$t.@Ûwméçp@N8¨Ùß@_x001F_½X'@cþÆ_x0002_îÓ@_x0001_*ô¢_x001B_@NìÄC_x001D_±@_x0016_íÁ_x0006_@_x0004_B^ÒY£À»Ð§Vyjq@îÉ_x000D_C?À_x0006_ë¢áÊ)aÀÄ}_x0008_ës~@;cñ±)¿ÀFõ_x001F_I¸hc@_x0007_¾oÛ@_x0003_-cCbpÀ_{a¡ð@èóÊ[_x000C_l@_x0003__x0005_ËÅ7_x0006_|@_x000B__x0011_M³sÀh_x0011_FaZù@_x001C_L_x0018_59|@w4Rr¼@KX®íNZ@´Æ½ÙZ@ÞÞÑçLIÀ_x0011_5ûÉvÿp@ÔÑ¾¿Ü£x@_x000C_ÚGÑÿ@u³_x0011__x0004_;ê@¬ô·ôÃRÀOL_x000E_~Ì´@_x0005_vT=ï{@Ú:PÊb|@2@¶,§¡t@_x001B_ûÆ÷Ä¸P@Ü´'¾¸&gt;@ö§ê_x001A_9z@«ìZê]À_x0001__x0003__x0008_d4@$ü¯êßx@6æenK÷|ÀPk^E@±z@*l_x0007_³_x000F_p@Þ+]G}Àk¤},_x0012_ò@«_x000F_¢Â²@¡çæ®Tü@_x0002__x001B_¯@J_x001B_~D_x0002__x0003_Øqv@vÓùj¹tÀ`Á¦á_x0006_Ò}ÀÈ_x0017_nDqe@T_x000E_Õ·_x0015_z@fû&amp;#Ú_x0002_m@ÄP_x0011_gª@_x0006__x0019__x001B_×´r@_x0014__x0004_$øuÀ!hyvÀÙæVÞÊ@³wU_x0014_µÖ@ª_x0001_mo&gt;'@_x0014_8(õÃ_x0018_À_x000B_Þ¹_¡ñ@äCÓ_x001C_É_x000E_@¹îÿ÷E_x0018_@¢_x001B_X_x0001_ülÀR_x000E_íd_À&amp;_x001A_¨Ö§é@¾ø«_x0019_Åo@ÝÞf^ûx@úv_x0006__x000C_òT{@qx_x000C_-§_x0008_@0ãß]Sy@_x001A_!*ÕxÒ@Û$_x0005_G©@¶Uw@Ò_x0016_@¦Å?Ö{Q@þ _x0002_t@ª)_x0015_sn_x0015_bÀ_x0006_ö!]Ïu@_x0001__x0003__x0016_3o_x000C_E¾@û_x0002__x000B__x0007_,w@àF&lt;_x000C__@Âõ¾U¬@¾|ü÷O@pÕ¤-f_x000D_`@M¤_x0007_Ó!@z*ÌjV@¥]Rg«o@f"_x000C_ À`6_x000C_nO}À,c"zF¶À_x0019_~jÿÐÄÀBî_x0004__x0004_/@µý±õ_x000D_@t_x0012_Dç®£6@\ÍæÐ¼&gt;fÀ³\×Þ_x001B_»rÀ_x001C__x0008_^ëá_x0017_@Øåx=ob@õÙÒ_x0013_¼ö@øWYxÔk@@ÎP_x0014_Ðt@ÜPðÎ@,zBøò3}@WIG¦©Å@õd^À_x0005_@¼B£ýó×|@_x000E_c_x0012_â¤M@£	_x001E_XÄx@¬_x0016_ÝuÀ¶Ì_x0002__x0007__x0019__x0002_w@x_x0010_GÙUfÀ_x0013_¯¾9 _x001D_sÀ°{òqþbÀNYQùv@ª«_x0003_ó@À2_x000F_8Õ@h°âÕ&lt;èl@_x0016_#£ÃÏÜi@T¿L|Ê@Õa×=3@8øãÇWn@¨ï_x000D_b@aÆF7@ÈÐþ÷__x000F_v@$o_x001A_x{@_x0018_c-ú~eÀ_x001A_äºEÏduÀüÔGgÆù@_x0014_Ø°: @üq_x0002_n_x0001_@°·çþ_x001F_o{@ ìí@S_x0019_@UÝ¥._x0007_KxÀ¥_x0015_³_x0005_Xq@ÔÁ_x0007_úH§wÀbWâZ_x0004_ü@_x0001_­@Ï³÷SÀèJ¢_x001B_=_x0001_@X_x0006__x000C_çBÉ|@\jÜM{}@ bÔ_x0010_nó@_x0002_	Ýjj_x0010_i{Àÿ_x0006_¥_x001E_¼_Àép¥Ç#\@_x001F_ÐjÓþ@@_x001B_/"Ý2@e_Q(x@ÛíÓð_x0019_@ÕÜß_x0008_8Qq@_x0018_Ø9¶8j@Å+¾nÄ@âI³#BÄ@&gt;·$`ÝvÀ©ª»Z³ T@àê_x0003_^»@æ¶_x0015__x000F_We@_x0010_8m\+@_x0010_H-Ñ(ã_x001A_Àò_x0007_@½è_x0001_dÀí=£«ïÒ@À;.._x000F_@E¤îÔX_x0004_u@½2ëö-_x0017_@úÊÍ~L@Î_x001A_}¢ÀÅ¼+ÿBÀ»`eWÇð|À·ëhj_x0016_éX@¢_x0005_Xi ¾j@_x001D__x000F_¤ªv²y@Ð´/Û!)r@­·qHá^À _x0006__x0005__x0006_G@à[vVÒw@ð1ë_x001F_în@sÊa_x000C_í@_x0003_vý_x0011_H¡@X]hi¾@ð_x0011_XTý.@Aä&lt;_x0001_£Q@Ð´]_x0004_î*1@ÞS'ë8I@H&gt;ÖÏp@ûVXôþÀL_x001A_ Ð{@u6G_x0019_ê®y@ÖÇu§I@(LÍ_x0001_@_x0011_OÞ_x000D_F·u@Z* Í«_x0018_@FhS_x0016_È~@HJh0Ã¸@_x0005__x0005_hÊ¿Ý_x000B_ÛÞäÀÐGåë5»@_x0002_åý@/í 5rw@ôÁÀ6_x0015_@Â-_x0015_¬T@Íb_x001B_-S@íE?8=èÀ¨_x0001_ù#_x001C_g{Àìµ_x0015_¨jÀ3.¯Ê1)FÀ_x0001__x0004_^lÙË Øm@_x000D__x0015_ ÏEÎ^@_x0018_µ0'd@-R&lt;eErÀl_x0004_°o_x000B_iÀ½d¿åÞ@ÄìË±@81¢?jÀäåìï6@RfÊ:]È@RK×¬u¿E@ý^$lNd@z:íNMìx@r_x0018__x0003__x0012_v@ö³­&lt;¬OÀ\F{î»5@n_x0014_#_x0005_'_x0004_@_x0019_mÑG_x0006_$q@«uAfsÀÀ&lt;½_ó;_x001C_@_x0015_m_x0018_9ìO@Pó)ý·@¯^§I¶@·£_x001F_PÚcÀg¸¾:²H@É#Ä|1R@_x000E__x0007_áe:_x0016_J@:Z_x0005_û©@ç$ÉÌ@)_x000F_#´@3_x0002_¿do@Ø.í^_x0001__x0003_ÿ$ÀV_x0010_._x0015_6@ÃöäÐ±@ò°:·8_x0013_}@S_x000B_wpÇ@D'2Cq@Q_x001B__x001B__x0007_y@0-_x000F_Ø"uÀ§BK-Ç¥@xµè¾ò{@ü_x0015_·_x0016_@Úb_x0001_}@Âbzaò£vÀ_x0017_Õm¢lx@$â&gt;ãÙs@kà»ðÜ@Êm_x0010_¥@Å_x001E__x0008_Íé½_@ÎxÒ_x001C_À?ß_x0001__x000F_S_x0001_À_x0011_u_x0019_AÚj@ _x0011_Ö_x0007_-w@B­	_x001A_ÌS@/j[_x0015_l[@ÂUGm_@î_x001A_à_x0003_P@à_x001C__x001B__x001B_¤@_x0002_Á!+[{@Ð_x0002_a_x001D_Ôd@_x0007_Æ®_x0002_¶@_x000D__x000F_JäRç@&amp;Ymk_x001C_M@_x0003__x0004_TQ_x0018_F_x0012_@ÿjo%_x0015_@ìà5Ø~@^êÕq@&lt;ÎIJ¾4@÷_x0010_Hòÿ@®:åU&lt;§p@ÖàÏ}õVrÀ,ØS³¾~@P_x0001_a¯/_x0001_n@ìØàÎ_x000D_@å}´Hq©[@_x0001_àÔ¯uÅ[@_x0002_ Ï_x0007_áj@ÒÔ2ÈÍA@_x0014_ü&gt;3Åm@­À¼_x0015_è[@_x0006_-Ùâéu@Ê!S`@¹_x0010_c÷A@ý_x001C_ûHJÃ@À´}ô@]N?Yî^@_x0018_@!c!_x0019_@6#._x0017__x000B_K{@¹9ªU]UÀpwchCÀMwßì~S@_x0008_ôÉÚ0ì@ð¡ÿI_x001E_÷@_x0016_êf¿_x0002__x0003_`@5_x0012__x0002_´À:ªû_x001A_ì`@új_x000C_d_x000C_@3¬_x001A_jæ_x0003_@_x0004_jv}X°^À÷Þ_x0012_&amp;@¨rÛÚÒj@_x0002_/?¦_x0013_ö&amp;@_x0004_ãSØÀÊY.A_x0019_@bPZmØ5@d_x000C_©YF`À(ÑU;_x0012_qz@_x0017_è_x0010_Àxî'éxDÀ¸ÙNç"À_x0018_fXF;@æOkÁ@þÁ_x001E_ýM@(7üÐ6Fs@¶£/f¾¥@.Õ­_x000F_Ày_x000F__x0011_µ	cAÀ²_x0015__x000F_»Á@7bçêê"@_x0003_Rð_x0001__x0018_@#±ÃÍ_x0017__x0002_@_x0008_TëÞ_x001E_À±_x0013_xNÒ_x000D_p@_x0010_ºñ±Ño_x0014_À$z_x001E_!JK@_x0001__x0002_²a_x000C_Éµát@_x0018_Ë_x0014_õÚÀÌ¿¶ÂT_x0003_@p_x0003_­h_x0004_ rÀAîìS_x0014__x001B_s@_x0016_(_x000D_Ób²v@¸_x001B__x0012_ý·@ém_z_x0019__x0011_{Àð5ïÊûj@ _x0016_¦Xjþ}@_x0006_HIA®7@LÕ[Ä¯f@S_x0001_"¦¨_x001E_@Ë_x0010_/æ@êÅóÄüH@Í&lt;_x0019_¦_x0007_À.ÑW÷ìdÀ_x001B_¹Üø@Õ¬Õ^3@_x0018_þ?i_x0001_À_x0016_jáÏØ3@s`¿_x001D_2cÀv´n\R}ÀV+öðìme@Ñ¨7í¬Y@_x001F_m¶§_x0002_ÓrÀøÌ`ªu@_x000D_ØÂ_x0008_ïè@ôLd_x0001_f@_x000C_Q9à3¢@¼ë^`»Hz@ìcÅ!_x0002__x000E_K¥z@_x0006_Y_	É¤i@|P`¨y@Ìl_x000D_@":qÀNL¤Iºp@#`_x0015_@ÒÌ_x0003__x001C_@|@#Q_x0005_5}À×·A4ËáV@ª«Xkìè@[T¨¡Ë@°Vê³¦A@ö_x0004_ÚÑ_x0003_l@jC9_x0003_¡·@Â§ç_x0018_Äãz@7â¯ð³ÀÆ_x0001_­[?¦ÀÒ_x0008_Ùá`|@,ßÆ¸@@Lqë@?«@_x0007_d­Y¥q@²`¶2ï@Ô[AöD]k@rVAJÀ¬{(·_x001E_G@K_x001A__x000B_îK_x0015_@¦í_x000C_ò£ÿ@2¨_x0017_+r~@ bvjI@Îcà`ey@Zå½=%°@K¯Uâm_x0007_@_x0001__x0002_È·zâÄï@q9_x0014_Ç6@÷aØÎ¢PV@R_x0011_=æ_x0015_¿@AÀCoè^@°&amp;mØ_x0007_G_x001F_@_x0014__x000C_h½_©@¬2_x0003_'Í@º_x000C_·;8ü{@:^.¯·Pm@_x0003_ý_x0008_vÀÛ°¢_à,@Îp,¯Ä@:Ü±¸»n@3ÄSîá@¡à_x000B_¥_x0011_@ýx&gt;Ù§@ò_x0003__lç2@0eø_x0014_©_x001A_}@T Èãktr@¶Êå?%âo@ç¸ö@!_x0004_&gt;Ú_x0011_@oµ_x0007__x000E_ýsÀ±òµÇöt@,_x0010_¨wI@+k_x000E_ô_x0016_èQ@&amp;¡ºÃZ;@¶_x0002_gXuLeÀÖ_x0007_ð³u@\ýÓxF©@Ñãî_x0001__x0003_þ^_@»&gt;6dv@£J*pØå@j¤QÕ}@HÒÐKü@Ø/ÈÃ =@¦áÚ"ë¶NÀt»Y_x0008__x0008_@'êÓ÷¿_x0005_À*_x0011_æ_x0001_3ëmÀ_x0014_ïÍG1I=@M=xò&gt;àÀ_x0002__x000E_/I[XÀyÁ4Mev@ª|Y#S_x000F_@ÞÕwÌ^	N@_x0014_NìÚ=l@ñ"[P@ïÍ£$Ü@lÒ[Lîp@fÆ¨Þ)¹xÀ@_x001E_Îôª@(~:0Ó@ tr×ï@Î×_x0001_8@õA@"´ìÿ@÷?¿ö¿@*6e:¡@â&amp;}à»Z~@5üM_x0004__x001C_v@_x0015_@z_x0011_Q6@x&amp;YÓ_x000F_@_x0007_	½îßÝð©@lZ@-Bu@þæª_x0004_¾xÀaÃÃ&gt;U@_x000E_CIº_x0005_@_x0017_Ø]_x0006_u@òÒh_x0012_ÈÂ@¸Ò©c³h@\aÝIª|@làc(¼~ÀZ¿ »bk@§jÈ_x0001_@©Kè¾W@Hö_x0008_#_x0003_k@{¹1+ó|U@Ø_x0007_3×m8Àß_x0004_/,_x0004_@²'ô#ç_x0003_o@_x001A_ÙeÒØ@Û!¨·Z@L+ª÷@mÉÎªk©pÀ U_x001F_ògÀ_x0006_sduêh@_x0002_°ò­zÀÛCCÅ=Q@àW¦}@ÔO ÓØ½r@=ºgvC@tü¤µ_x0013_"8@§Åùº¦@Î_x0012_Õç_x0001__x0005_GÂmÀ¹i_x0011_&amp;_x001D_x@½ALôX+r@_x0008_ãJA×j@_x0007_Âç_@ÐÞÍY0m@_x0003_õ_x0004_¤áR@_x0003_ÒJ_x0013_­FÀÆ3Ó_x0016__x0006__x0001_@Ðp³Î§_x000B_bÀÚÝ²îuÞÀð_x001D_»_x0002_ÆÈ@|÷w?@e.³½@^~À"¬îæ@ZV0µÎ¿h@³e½.ü@EZ8¹lr@vð®_x0013_]r@%_x001C_IG&lt;@'Á3//@Þ_x0018_·ñgÀÈÜ/ôy½@ÒI_x001B__x0006_m@÷4yàVaÀô_x0017__x0012_R:RÀ®ûc&amp;\üK@Äµyå&gt;_x0010_@_x0001_8o\}x@¨éT=/@ *VU_x0013_}@¹c=8_x001E_fÀ_x0001__x0006_á)ð_x000F_adv@_x001C_Ze6_x0004_ºb@ÞJÒyÜ&lt;hÀEÚ8*;@&lt;ÄµQ°i@ÆbRr¿{@?Ã-äÈ@|Põ_x0016_·9ÀÝD{{ÀJÓùÕÊ@ênh£û@¸_x0004_Å:ð_x001B_@æ	_x0003__x0003_UÀ8OÌu_x0011_e@j_x001E_Oáz@ ÔN"\N@,AyM(_x000D_j@Í¸{Õrú@ü)¾Õ_x0014_a@ToRq,?@c_x0018__x0017_0x@g_x0003_"u&gt;K@º_x0015_±_x001D_&gt;x@|:±_x0005_¢jÀác_x000C_·ó+ÀF*æ¸Qv@äE¿ kÀ(ÃË_x0002_U]gÀy¹©ïãÀÁ©_x001C_úÀ&lt;c(²Å¦@ñI´_x0005__x0001__x0007_+7@ ÓÕ_x0002__x0004_I@"E´_x0014_"@ÿ3|Á,@ÁÉ÷ZÑðp@¶:Åw_x0015_0@{'Lh@fÀ¨ý&gt;6·J@ìMTú·Ee@Ù @aCx^@ÕI"¦T@ókx_x000E__x000F_v@z4îy%@_x001F_d&gt;úLsÀ,tlkÄÕ~@^`I´[Q@]åäAL@ð_x0005__x0006__x0008_B(~@Íñi_x0001_1@£ë*Rï_x0007_w@ï^_x0002_ÅäW@löyÒ_x0011_iÀ_x0016_;3Þ\´@.&amp;3ó_x0014_a@U×Ww@§ÃÃ¶_x001D_Þ@¬vð¢Ê_x0015_XÀõð Õt@ÿ_x0016_¹ÿ@s_x001E_Ã-t@¬@_x0006_¸R@_x0011_4¿_x0003_V@_x0002__x0004_â'#33ï@!_x0018_$mïj@(ÊUgG@®éç½MzÀ,óÄ^Âe@ç ¼¹6@wÓ_x0007_ð_x0005_X@\_x001D_Q¾y0@_x001B_ä_x0011_hÀ_x001E_u.0]FI@+Â÷ìå_x0019_p@_x0003_¹¨¤NtÀ:_x0002_Êç_x000E_|@+ÇÕ3Àp©¼â¸r@ÄG_x0008_:¢Ã7À_x0001__x0002_ãßäcw@ :_x0018__x0003_­:jÀù_x0001__x001A_¾{_x001C_Q@¡í_x0007_{ð_x0003_@ÆôÑÆ§~@_x0014_jx_x0018_Û_x0010_@ºB)QV5@x{_x001A_Z@ªg¹«Õ@ßb®ÓËèr@g 0&gt;!@äO°Né@è_x0006__x0008_U@p¤_x0005__x001A_`sÀ[0L_x0001_Y@¸Ù_._x0002__x0004_ò	@WÜo-q@~Ø&lt;ma@_x0013__x0003_	m¨r@ó¾Nou@_x0010_&lt;²&lt;sÀ÷¡_x000F_êuæ@iôoH_x000F_@J_x0018_Fðv@_x0003_Îg_x0001_ÖÇ@²R_x0001_íëÀ «yhZü_x000D_@ÅæjvNÀ=â_x000F_$«@©2æ×Çq@Ü¨ëËéf@ôÖFßë@â_x001A_@wOØoÀI3Ø²údÀIXÜ)ªû_@Ç[§z&gt;ëÀQìnü¬^@LAÍ8jMÀ&lt;´.dªñ@}2!J6@_x0014_Xk+C@ô._x001B_û_x0013_@lÐÇA|@N&lt;Ó	¸îu@@¡dfôbo@VÚÖ¹øm@_x0005_³@´S²v@_x0001__x0007_q[Y_x000E__x0006_@rê7ï$a@ò_x001A_Ì/_x0004_SÀ®×¬0W-@_x001B_b¹Ç@òýÚ_x001B_¤2n@MFá¼Â^@3¥_x000E_{¯@ã_x001E_?.@_x0011_*uËý_x0014_^@%&gt;|_x001F__x0007_»@.»_x000F_]í_x001F_@ùäÝ_x001A__x0002_ù@ÕÌ_x0013_&lt;¾@_x0001_­·Y:s@yr_x0011_Ne@3ä_x0019_TGQ@Ü!_x0013_uÀ½jÀäÛ_x0003_Û$d@_x000C_¶W¾á_x0003_ÀT´MÓì@J¥¾Õ·@_x0005_4_x0012_%"Y@töè_x0002_¤@@ïIýucH@A-}yxÀ£#d#Ý:p@&gt;_x000F_³Ã_x001B_À«_x0017_@ð;@r38mË@äÚ_x001C_b@|e¥_x0004__x0005_dí~ÀW2ÜÉ	@ÔÓõVY_x0019_i@¨N_x000D_3_x0010_©p@øNWeÅMo@8°za)ÀaG_x001F_w¼@UrmÂ0ÒYÀgïëÇ{æt@°ªB_x001D__x001C_@\_x001F_¶mF@÷_x001D__x0014_æl@t¬LM_x000E_4@Ù¼å_x0011_xxp@¸_x0001_µ*¬nÀ­&lt;_x001A_,Ô@éÞzVþÌ@X¾_x001B_g1ênÀ_x0007_Rÿ®:ÀW¦¶Ù^@¾Ý'ÖI@~´¾²_x0003_LÀ¾ønGý4p@ì_x0002_ÁÚtz@Z_x0011_x@ÀÕ¶_x000D_;Hk@Û_x000E_®J¥o[@&amp;óÙL_Àh_x0008_e`æQÀµ_x0006_D'@ÙýõÒ$Z@x	+¨-L@_x0003__x0005__x0006__x0002_ßÇÙl@ì: _x0007__x0012_@á_x0015__x0019__x0013_@ÿ`q@&amp;_x0017_!;_x000E_¥@3ÅW@ft¡W9ÈJ@fø_x0013__x000F_Ü`@M§àÿÐ%V@:èÝ)§qÀò¤É°!@·Ñ^c_x0018_e@ÏzB4PgÀÀ0¿­±Ìa@¯ÿ9&amp;ì@,ÇÅb¿_x0007_@Ö_x001C_ç·DJr@_x0013__x001A_#lïFt@$àÖjò_x0019_@:_x001C_*¿@Pô÷Í_x001C_@ÀMB¤çDv@:Ð®¨©¡d@=8 BÖ]@ñ_x0002_ _x0004_t@#_x0004__x0006_Ê½@2Ïí_x0007__x001B_}@À½w ¢@o_x0001_|¾_x0008_µ@2É%0_x000C_YÀT_x0007_Ï-4sÀaâ_x001B__x0003__x0004_Q1{ÀG§ááÖ_x0010_@_x0016_²WÔÓ}q@è7@Ñá¸.@Ü_x0019_·"_x0015_ÀJbsï^ðÀ¬Pï7}@Eïk0^_x0016_@Ú¦_x000E_iï_x0014_À_x0003_~·­K_x0005_@4'Ü»&amp;CcÀ÷}â_x000C_Ý@¿±Y÷_x0003_@Ó£Y¥_ÀX¥ªý6@ú_x0016_}±~@_x0018_AßJÍìCÀ_x0002__x0001_	ºâMy@ÚFkë9 e@0ÈÔ7H§oÀ¡t³©]ÚÀ¤Î¡	©?@6A¡³_x0004_T@Ó¥_x0019_ò@â2`' @U_x0014_å&lt;@_x0002_Ïxnÿ@q_x0012_ý_x0005_p@À_x0007_®[r@¤·v.&gt;ö@cy)K½·@ÀUs½£	À_x0002__x0005__x001B_= íRa@LqV&lt;¦Áw@ÅàUÅ¹­@²¯ÉdQs@§Ð43"@5Ý%(B}@ó_x0004_ÈË¨@Ã~_x0008_þDÊ^@\áMo@Ðoñ{xW=@ë¬WËÖ_@×G&amp;ÄßF@¾_x0005_	GBHu@«½çÙ_x0005_@_n_x001F__x0015_v@&amp;,M¤G@Ð_x0018_­tÒ@_x001A_Ýö±wr@#_x000F_ç_x0001_¡@2;!Ú(}Àq ×f_x0006_¸{Àasªm\\@_x0010_Ðb¬·@¨°_x0019_ãImr@ ün©Ý_x000F_@I1µÙ¡U@QärL@|ãxÉUiÀ_x0003_KÕÜâ@Ptn_x0001_T_x001C_o@.[g%p@îVÉ±_x0001__x0002_P}@¸­cfÒ¿i@C!_x0006_ã}ÀÇ'Ý17Ùq@Ñ²¤Þh*@ó_x000C_d_x0018_y@/¯/ÕÖbÀEF^áªwÀþYDAe@È_x0018_îÿcÀÚY¿@[vrxv@"RÈÓV@Jç#eÒ~@Ñ2ÐÊ[@Ô_x0005_«­0~@X#Ô_x0016_Szo@yr_x0011_¼@EÇ÷H®á@ï1_x0015_ï _x000F_u@°Æ)'|êp@ ~ä_x0015_yFÀÓWh!@øKöT_x001E_\vÀ_x001E_¿×Òl@ë:_x001B_bº@_x0014_Cpw@ÐoÈ@wE_x001B_óK@HüÂîwçp@øÒÔ¯£Ï@?}iQí@_x0003_	_x0002__x001F_Â4A_x0010_|@¶Ã¿yÀFaJ ~@K_x0005_èù« @(k¯]²À_x000C_´#±·f@H=©_x0007_i@Ðº¥mû­TÀÞ«Sj@zYþ¿½y@¨CmÉ&amp;_x0002_-@*ZüLl@~é_x001A__x0004__x0007_ÿp@$aÃNÌv@úØ_x001C_(ÃvÀ!_x000F_Û_x0006_q@øÓ¤ú_x0008_@»ûa_x0006_k*s@_x0007__&lt;×¾@Ñ\:ÅuAcÀ_x0012_&gt;I4&amp;VaÀ¬Í_x0001_Q_x001E_&lt;@ì¸¼_x000F_ù{@Tï­Lb@8îL_x0015__x0003_vÀÊü^Í_x001A_d@Ñ~q5g4u@¡_x0019_îL_x001B_u@"t&lt;yÑV@@_x0015_zd+zy@Ú_x000F_%lsh~@ý·_x001E__x0001__x0003_µ@î_x001C_½tßí@ÐHÏ`À@æÖ_x0005_|À_x000E_îX_x001F_``@_x0008_Hkª6ò$ÀrejBÎîÀ_x0004_óÐØ_x001E_@_x001B__x0007_Ú´Ú0@_x001C__x000E_ÉX]}@ëó×äÁ_x0010_@Õ_x001B__x000D__x0002_Ö@_x001B_q2;¨ÕY@ØÔ_x0008_A@®¶m·w@ä_x001C_¾;[Àý_x0008_P{DU@JÙ_x0012_ÎW_x0003_@ùï_x0011_¥®@ÀPª³¶_x000F__x0016_À)\Zx@§ö_x001C_ðh¹@î¸áìàm@-51_x0012_Á@n~_x001B_=_x0015_@¯U_x0015__x0018_6e@_x0018_oÌ$,	pÀÈô@_x0014_ý*@L¶&amp;|ô@éêDÉ0b@²p_x0017_NnÀä_x0017_n_x001B_·_x0018_4@_x0001__x0004_Úî¨!s@fð_x000F_8¥smÀ~_x001C_ÛQÛ÷À1|È;Á@&lt;÷Xª@a,c@µÍI_x0003_@ÆUnBá_x000D_|@B;î_x0003_¿áÀ7ÝEDR@Eð_x0005_7;bÀ±²¹Õ»^@pÉ6W@u%_x001B__x000D__x0008_Á@Z¼RïÂßÀ¸;_x001F_[Âuz@@Î÷C_x001A_@ZÛ/ØRr@×ÛlÎyÛCÀ_x001E_®²Éáa@/XD»@·ó?_x0005__9@ÅÛ2;5¯rÀ_x0001_K=#i@%ð=Â_x0007_@_x0004_y©Ê=aÀl¤þad3@_x0006_xÐw-ÀVä_x0002_Á#A@_x001B_BÛÀüYÀèKS Ì|@ÄµU_x0003__x0004_n@äÈR­Ý­a@O9G¹÷@f_x0019_Ë_x000F_½¸@°Ê8vz'@Ðë"àf@_x000D__x0002_ÄÙ_x0004__x001C_U@ÂÇ*vÇ­|@_x001D_¼0øä8t@_x001C_é&amp;«_x001F_¦yÀèØGÉ_x001C_ÑIÀ®ð¥×y_x000C_e@ôï²_x0010_ý&lt;@þ_Ãk_x0004_F@k¹ÂDl@iÀ;+è@·C_x0007__x0007_q@_x0013_se¨¦gÀ®á³vÀÖ_x0016_»ø@@¨c)Xe:v@½ÅPGÑ_x0001_@_x001D_àû&gt;ÝQ@üDÝÏô@	VÇ0v@_x0002_aë¶n_x0004_~@â`_x001E_c@R¸ËØ_x0011_@u)Çu_x0010_8~À_x0003_ë~uØf?ÀÎ!×_x0015__x0014_m@,_x0017_ôfîR@_x0002__x0003_Ô]eÌ_x0015_ö@¼½ð6_x0011_/@Bâ|./Àù°k}Á@â44â_x0012_@àv*¿_x0005_$@äPH;_x001F_@4x|aå}Àfè .v|d@¾­,oR.@íáüÚW@ÍÚ¥7ü@bkzæ¤1k@pêS:á6@bwÿ_x001E_E@Ð_x001B__x000F_PiÀq8`R¶_x0002_y@Ù5-Ão@©Å«"ò²@«MX)@üðÀu_x0002_ÀE¯_x000F_nfÀhbw&lt;l{@_x0004_º¶iöªjÀÔzï*¼ÙjÀoO_x0012__x000C_×@ýÃK|¿ts@9±ýtCàu@ª£íX_x0014_éIÀ^cRO,_@_x0005__x0001_N#V@X¾ë¹_x0006__x0008_Ù@¥_x0012_|X@æ_x0005_8_x0013_¨Dy@ÚñTx_x0008_1o@vS!Ý_x000F_Æi@üÙÅµÈ@É¤_x001E__x000E_ý³sÀ]nÎ_x0003_p s@­ØL@ RÀ_x0002_Ïw#r@½K9þ_Y@3_x001C_§U¯y@H_x0007__x0008_Ò]@¨ã¨Î@°Þ½Ì_x001A_êd@G*?¨_x0004_ÿ@+ Á[@°e"_x001C_ð_y@3rÛ_x0001_V@·ãËLº_x001D_@£_x000E_ë_x001D_âÐt@TÓ_x000F_]ÀC¾ÇÊñ@VÓø~@_x000B_oî¸jÇeÀ¸ª)þ¨Ús@Æ¹ïè_x0015_`@2î¢[@àé_x001A_o@@_x001A_$ùpÖ@d´PÊ~z@%d®ä¶@_x0002__x0004__x0018_Ô}¶p@v}÷*òr@_x0010_ß`°äQ%ÀB_x001C_õj%@Ã'_x0001_-'sx@äªh¤Gäm@ì5_x0008__§}@-Ã9ú@ºþ#ã_x0003_@q(rÊUÀ_x0014_µíÀ_x0002_;_x0015_%@L.È?_x0008_®d@¹ÚòmzsÀ¥¸Ê(¨@_x0018_~Ù8úú-À£wÜ¬·Æ@Õ@ºU×ÀÇOÙâU@6w_x0016_ÝÐBt@W©_x000B__x0004_c^@F V5¹Zd@|¤_x0012__x0014_á&gt;Àtö×äÐÐ{@Ùv(Kè@ûÖ_x001E_O#{Àý×ä_x001F_~ÀÎN¤¤*_x0018_@oúÓ_x0014_æ@§^ÂÍN@I+Ýni@&lt;/_x0003__x0005_¬½@4îYÜ©f@þæ?õ£2@TÊwbÀÅ_x001C_ÎYÀOÓÙOÃÌs@Z®_x001E_[{@j©føsÐ@-À}£_x0007_Y@Q¤¸ @&lt;¸_x0001__x001C_@àDß÷@%KL_x0017_@¢ò_x001A_2Î_x0004_À/j¬3EÄ@ÚýÞÒ_P@ÄW#@LÕé×ox@H]X	¨r@ðñÃPH@¢_*@ª_x0014_@ÒÈ Ø@"\._x0005_Çd@Ð¹ü4VKÀ_x0015__x0014_@i®Â@_*_x001B_ÆÀÛ¿ãM@#V@ç:^Xá_x001A_@Koi_x001C_W@ÆT4_x0014__x000C_ç~@ð_x001F__x0002_ÁC1Ààûs¤=@_x0002__x0007_Ô!b_}0wÀ_x0004_.àÕäxg@-»­9÷ï@ ²[@~@~5ö_x0003_FÝ@Ý%å ÄeÀæ·Úú_x0001_}@8`óÄ@]_x0002_j_x0006_é@*@á¼ù_x0008_SÀåVUÖ´@_x000B_¼ÑÎÀEX$Ý@_x0003_.@JÏ@æ_x001D_¶7Nz@|VÑ_x0010_¢ÌhÀ§IÌFd_@Â_x0003_õè¨É@_x001C_rÒ_x0003__x0018_h@Aéü¾âlÀV_x001F_jz}Èy@X_á9ôl@2lÂ´ÐhÀÚ"JY'­@Z_x000E__x0011_&amp;_x001B_·f@ÃS_x0005_¶ÀM¨8ïh@¦ÞÈn@l_x001A_ *w0@ÿï6Í_x000E_hR@^A«ÈCê?_x0017_M_x0001__x0003_ÆÞÀñ-1ö¬lwÀ_x0002__x0007__x001F__x0015_0ú@,ìÈ]í@ôÃÑ°dSLÀý&lt;îhöhy@7÷ÅYÀ_x0016_(Öÿ_x0014_z@¦_x0003_ìÎ±7o@ª¯³)ù3@_x001F_ëøßé¨@ Jì&lt;óã@è}ÂMPSoÀ_x0010_ltjP4]ÀëÐh_x0018_£{À)Ø_x001F_ÔV_x0010_u@Ä_x001A_Ö@Åð\_x001D_Y@8^ú¼Ö@É_x000D_&lt;qQ@_x0001_Su_x001E_×v@_x000F_~MÁ:@_x0010_Ýø£_x0015_å|@ß#¥­Î_x0019_t@_x0006_ ê?RL@q«Bï$@Â8ÂÖl_x0017_e@&amp;¬+SK#@4Ç}7@ç_x001D_vÓ	@ÀÀ±^h[u@z_x0011_Ü_x0012_@_x0002__x0003_/á×_x0001_ý@_x0007_/r¢ÁÀp£A´p@ØwÈîx?@ëV¡=DÀê.Ç_x001E_9^Àï=ã6¨Y@zÏ)}À_x001A_½ ¾_x0019_ýK@Î¹_4W_x0001_l@_x000E_ßj	ÞfÀì^_x001B_£Ý±}ÀSzpÆ¸u@_x0014_jAª§@#ä%N·@Àß	_x0015_8w@Á_x0004_ð	Ö°À Kÿc/DuÀ_x001D_PfÛ{ôÀíQhh_x0004_@ØÅðë(Pg@,_x0019_4¹"^WÀ»&lt;&gt;\uæ@°#6ªÎAmÀ¦_x001E_¨«`~@TÀm²ÆÀ¢8;®ªycÀ/,ÒlIäÀf_x0019_¥_x001A_dÀ_x0012_nL¨ä:[Àúy ëi²`@'õ³Z_x0001__x0003_$@Äþ_x0011__x0019_ßÚEÀ3h9³j@Î¯_x000C_0ÂÌf@YÛ_x000D_©dy@B_x0008_?_x0004__x001E_V@rÂ_x0001_é	K@Ý_x001D_øj¸{v@¹ôPmÞnÀ{|Âò5çp@F%g´Ï;@äÎòWµ@(|¼É_x0014_`@_x001A_A_µÓëy@Úìs$_x000C_h@@­ILB@¡£ê_x0005_hx@´é_°TÒ@NM_x0002_`ê@_x000C_ÂÍk_x0016_@1xV½%@L_x000C_hÊ¯þ@¬0K@,g;¬4Ýi@²j6Âù@Èfº4W.ÀLìLÊõ~@_x0012_t)ªj)eÀ_x000D_FÍÔ_x000E_X@)êírt}@Xí¨8_o@²$Dà¬@_x0001__x0003__x0010_À»ØÄH@Î1á	Fk@¢ ©¾_x0005_@Ò®ùzgÿ@_x0012_µÌ@f@ÀUÛB_x0018__x000C_À&lt;_x0004_pÇBþ:@yÒ`Bz@lo_x0003_Ü_x001D_oÀê´ÐïÐ3jÀXÁ±rô¢@æµÝqkØ@d*1[kØd@,)tâòIr@_x001B__x0018_Âñ5w@yW_x0019_-(S@ËìäÂ@ ×_x0003_z½dr@%G4¹y0w@t_x0010_EÌxÀ_x0004_e¸9J%r@BÅ.*_x0002_@_x0011_Ç×Ãy@_x000C_Ð_x0005_p#@½÷_x001C__x0015_ëÀ_x0017_Ui_x001D_î@CÆ_x0004_ø©MÀ_x0015_ÓF5÷KÀ©%Ï_x000E_%p@A|rª_dÀ_x001B_ÖìÂ¹õ@øÔc_x0002__x0003_JS@à,Lö_x0006_yÀOQ_x0013_yÌl@à l'F¥@_x001C_Ûá_x0016_lsÀ_x000E_ÈS_x0007_Ü¹@Ø_x000E__x0014_c$@*&gt;¬_x001B_	@_x0008__x000C__x001A_Ç_x000E_j@\(DÑ_x000D_`À«Äw±h@§VrV_x0008_sxÀÖba_x0010_n«vÀ_x0001_Ù­ýâ-@rÌ­û;n@J*#"@@ç=ÇÉ/@ÑÁqâî)@¦ÕlîCG@)øÍ_x001B_F@ªNáO!_x0008_@;Ó3oúp@_x0007_¤Nu_x0014_|x@òÄ_x0007_åõQ@_x000B_äDýïÀ_x0014_è(Üõ_x0002_g@_x0012__x0018_PËpiÀÔ±E	óÞ@[dõUKu@Ë¦	I@Å¯;,u@PK§(/ÕrÀ_x0001__x0002_ox_x000C_æC$@_x0014_¯bÛüb@xÎ_x001F_è®w@hê_x0016_R»\@z¥ay@J@_x0016_9É¾Ey@_x0004_çA?nÀÖ)_x0014_pN$@_x001C_-ÁÊCÃm@Ì²Ò=aÀJö_x001F__x0010_Ó_x001E_@_x001B_óÉ^._x0008_@_x0005_éb°:eÀ_x0019_Ð_x0016_@p_x0001_fÔó7x@_x0006_«âa ó@·ÁóLÃæ@v_x0016_òÀ{E@_x000C_á*ýÙ¼_ÀÌ_x001C_÷#&amp;ª@·O-RÀU{ù)XÃÀ*Ð5O@&amp;"#:Ðz@_x0017_Kþ_x0018_TÀ²w\&lt;¿ñl@æ$·#@_x0005__x0015_/SßY@Û_x0018_+_x0006_ëÝ@¡Ô¹8_x0005_ZÀFîóU,&gt;@·DXÒ_x0002__x0003_F-@:_x000D_½_x001A_u@î=Ê_x0007_ìw@*?PÌør@â=_x000C_ïå°@N¡f­_ãÀ¶o·ùæ@qâ)@Ëx@2XAÑb¨a@Ìm_x001B_¯ÇÖ@À ¼Çuq@2ì@_x0006_e¦{@¬'ªSÀ®Pr~ð@næäåë@'¡l½Að@L¡¨À#l@ &lt;_x0004_E»q@ò_x0001_G&gt;_x0006_l@ê_x0016_A"Å¿@`M¿LA5@øObBøoÀÿ2ñ×°o@Ö1«_x0012__x000C_ý@úúÖ2Ä@ªF¥_x001A_Ô@2¿E¸}­wÀ_x0010__x0012_·:ÿl@zL«j.@OìGÑ&lt;@_x0015_q}Î@n_x000C_d_x0003_1@_x0003__x0005_ÌIë9Ö¼jÀÊ(Ú_x0001_`Í@æYÈ¡x@Zrxò|ò@ñ_x0002_üIx_x001B_@_x001B__x001B_PÊ_x0019_@7_x0016_¢sy@®_x0012_Ó3m·@ñ¼­âòAÀÈaÊgù¡r@®çä]Ç_x0016_@E¶¶µì.@ÀâÿÇ³ûÀ_x0014_vN$mUÀ°zh_x000E_A@_x001B_ü³°{@&gt;(D$°5@?|§9âsÀ/Ú¹ëÏ6q@ ØIØ+]À°IïæBV@¬lÓ÷Èbj@qó_x0016_úÔãÀKf)XAh@`_x0017_%ÁèÀß¦Ý_x0015_2@%=¸_x0014__x0004_fs@EëäÓ@À±rÙ?@tÉMµL@Ôó·"®s@áÉ&lt;F_x0003__x0008_ÿíu@'n_x0018_	pòzÀRÌBôËdÀ÷ò_x001D_FØã@¿Óm_x0006_Õ_@â_x000E_Ï2_x001E_$s@ñÅÞåÀ(Ù0½Â@üüÃBf@_x0005_þá°cÀ]cBù@Jêë?&amp;@´¬__x000E_`lÀ±ÎÚbu@YÊ=k"§À3_x0012__x0012_IWL@0ÖÃ3}i@³_x001E_´»m\@ûÃõ4_@1_x0007_^°ý@°Ê9ù¯@úÔ_x0001_+_x0015__x0008_cÀÈî#S_x0012_3@_x0019__x0004_Úìb	@Ýì,_x000F_SwÀ_x0002_&lt;©9Ô@[ºü¬_x0016_@béªÎæ@8I_x001F_Vz@9À|@@49î_x001D__x0013_xÀ_x0019_WB	¶v@_x0001__x0004_~â±ÓÀ_x0018_tÀ_x0019_IG¾*ÀÛÙþ¤&lt;@äö_x000E_]C_x001B_@UwÄ¶@L~1[Ö@$ÌÒM|7À_x0002_ýz@HK@è_x001B_uZg&amp;@´ÛiüI°zÀ¾ÓtàxÀ"³_x000F_tÇ@_x001A_÷XÄx@Ä_x001A__x001A_ý¶{@I_x0011_¯î@õyt_x001E_Ã;@N_x001A_7ï_x000E_¨aÀ«_x001D_nÝðv@^\_x0011_1_x0002_Éb@_x0006_5~_x0006_þf@Ey¹Æ¨¯NÀU%oï¤È[@_x0010__)d_x0008_I+Àì_x0017_oAx8À~&amp;²_x0013_îI@9g_x0008_v´3s@ûuJbÚRÀÒ(XÏ}@Ã9.w_x0003_qx@ö{þ|¯À¤Z!ÿ¬ÀzDÁ _x0001__x0002_±A@_x000C_EpÌ1¯@&lt;DAAÖýwÀ /LÆs@NÙ¸/oxÀ¨DW)Cß~@ldÁ,0«@?_x0014_ÖVaÀ-ù«|_x0019_Q@'ù §FpÀºÞéàÆ[@_x0005_ÄBÏº@_x0014_NÆØ¾@_x0017_¶_x001B_ë0Ù@ß6Ü²ã@!_x0014_6_x000D_ãÁ@e8ÖI·_x001C_@®¼ldÀ_[_x000C_âÅy@î9ëÄ@H¿_x0006_@ý2jÞß@¿%¸sÌV@?!.ÀL_x000B_\@¾_x0006_9Â@,ï@ÓüAÀMå¶¡dÀØ_x001D_&gt;¢@Þ¸²_x0001_q@öÐfÔPR@_¨»k¸P@4°ÂnSÀ_x0001__x0006_®çÕ¥Y¹y@õµVi@ôjÏ_x000D_kª@6Ú½ë@£ÙQC@}_x0008__x0005__x000D_FÇv@_x0005_'_x0010_p¶@Q¾Û¹}@_x0006_SRÚÞ_x0006_|@¶_x000D_¾i÷@_x001C_í¼_x0002_î%d@&amp;T_x0007_×_x0007_­~@[c§71_x001E_ÀY{_x001B__x000C_W@_x0004__x0003_Ù|Àv±ø|@ã&lt;+È¸8^@æ}*q§%@_x0001_ÒÓ©è@´jÞp;@YÊ¶d@ÒpÎ­väXÀ?\%Ý£Z@}G_x0016_ÙS@.È\è4z@hXÿù\_x001C_+À.å§å±@Á_x001C_ç#_x001F_ª@_x0019_Õ¼¬|À@ÿ¶_x0015_Ëh@ÝÎá0%S_@À"¹ü_x0003__x0004_aÖj@2,V;ÂlrÀw¡Ä@h¹+_x0007__x001E__x0007_@_x000F_4_x0016_@_x001C_B_x0007_þ:@X_x0019_«@_x0001_Í_x0019_V0Àã¦¶¤_x001F_@Æq_x0011_­8¡`@_x0019_º¯¡yÀº[wy±6@fm_x0002_½ña@\½·¦w@Ì_x0018_Ê ÿ@¯,_È¥ãT@ºË¾ªm?iÀDY+AÖ@ú§»ÂæÀôuc^GÀvÞr)ò_x0019_@ª\eL@ÍJt_x001D_Ï_x000E_Z@KÜ¨ÔÉC@àòAE¨l@­Æ¶öd&lt;x@·sF_x0012_m¥tÀ]á¸_x0014_¶@n/_x0013_ô_x0001_*@Ôlw_x000E_©{@þx-(y@ôoÎÑòVÀ_x0001__x0002_Eðë@j__x000B_áü_x0006_d@_x000E_,z_x001A_úB@j&amp;(t-@_x0008_#{_x0008__x0002_rz@_x0004_çô_x0004_Û_x0008_@Í_x0015_Î0@;7ùÍ_x0017_q@©'Ú­h@O´ªtØ@Áà(­@½(¿øõì@³cÓ_x0006_¹p@h\Ð_x001A_j@¡Áü_x0004_eÀØ¶?]6À6\i{@øÆS#_x0016__x0004_À_x000D_«_x000D__x0005_µ%@° þN$TaÀÖ'³²ßsÀ²ëü]±U@Û§_x000C_w9]@'%mâ_x001F_@ÔÇj¿Õèm@Aõ[KdæqÀ`Þ_x0004__x001D_ß@j­Î§_x0017_â@HÓ_x000C_}&amp;d@¼Æàì÷x@ãÜ:Äe@`£Z_x0007__x0003__x0005_EÇ@Ì÷N³_À_x0014_6_x001B_í@H@µl_x0001__x0014_ÅU@°îË_x0002_)À¢6ÓE¿G@ó´É^º@ð_x000E_ö	_x0016__x0019_À_x0007_ÉÎèâ­@ÕXLÚ_x0014_®y@ô_x0017__x0007_WèqÀR_x0006_°ÛTh@+GIEÅ_x000C_@à9i¢À_x0002_âxÝ_òy@ÝùJVÅ,@¦û_x0013__x000E_È@_x0008_Í5_jzÀ_x001E_»Ò{i@Ò_x0006__x0004_ð'@×ðv%Ù@_x001D_Ö-ªªòT@_x0007_%¢á:YÀÔBâ_x0011_âÿ@ÀòÔ½ë_x0019_ù@ÎÈisrï`@_x000D_ááòW@9 5Wí@_x0002_jr[,àm@S·6ÐÅ @_x0011_5Rc²p@æ_x0013_%_x0004_¦{@_x0003__x0006_Õ_x001C_{0_x0001_P@½_x0003_`ûò@Åq@Ô_x001D__x0015_·{â@_x0001_V¬®õAsÀOØ3_x0006_\[Àyä^Ä´´w@÷Ëìé_x0002_Y@_x0004_EeßG;e@úÎæÝfåM@°'þ¨_x001E__x000C_{ÀNÈ_x001D_	t@¬æû²MÕ@_x0016_í¨kjÀ`9*'pa@_x0016_Øl_x0002_ax@ì¿ðÏÃµ@d_x0013_LÁÕ_x0002_v@h_x0005_kKÀñÜïølÀlÜÎð'É&gt;@U_x000E_Ý¥¢¤@Ëh}gq@_x0001__x001F_ôR«x@×N}@¿diË#@Æ_x0005__x001C_ëW_x0015_@_x000F_C_x0012_ûU@öf­2@_x0012_÷/È9@'Vç`Òm@úß§t_x0001__x0003_L@c£bþw@¦_x0002_éô_x0004_~À_x0005_Ã/épÀ¾Bn,u@ò_x0003_°IÇI@_x001D_I¸ZMvfÀì\ìÓ$@b_x001B_¥²|Æ@_x0011_·¹b]Ç@NË^*:¿À_x0001_%Dú c@¬{¹ÿ_x0010_a@r_x0019__x000C_%;@æ^Ï_x000C_¨_x0017_ÀN#_x0013_¯hÀ_x001B_lÂt¯Øu@¬÷±&gt;vÀdRÄ§Üü@fQxCY+@c_x000E_u~0y@3Uå¦ï,@bnß@c¿@0z_x0017_Ð5À÷Þò¦i£P@ì±WÂ_x000F_À_x0014_3þö_x0008__x000B_@±(_x000F_â7GÀè«_x001D_ø_x0016__x0008_6À_x0014_£»ÝO_x000D_o@¦ø_x0018_'Åj@ù_x0013_Ý_x0018_Lw@_x0001__x0002_Â_x001F_Õß½w{@À¬½gÄ~@(__x0010_ùô{@¨) Õ¬úzÀþ,&lt;£Ó@7lü_x001A_ØxÀÐ_x000C_½_x0005_é_x0005_ZÀ¦D5£_x001D_@à/_x0002_S@_x0018_%_x0011_y²yÀ&gt;mJ^ï{@~_x001D_×½_x001E_"i@lEÈ_x0013_½±h@¬ÝõJ­bÀ_x0014_õ¶æh8@_x0008_óëÍ±Æ@ÆÛÿ8{h@Ò_x000E_gGö_x0017_s@Hjî[£½eÀì¤Ûû_x0014_ädÀ~2!%i¶{@+È_x001D_7{NVÀ_x0015_MP_x000F_#ì@#&gt;ÙÛÝ_x0011_@§±Ùf_x0004_4@KEtlX_x0003_pÀêÌ¨:²@#SÎ_x0010_×@_x001D_r_x0013_tZ:Àf%©¢Ô\~@Ên~|Ó@öôl_x0004__x0006_Þ_x0014_@-,Zêø·s@^móÂÿ&amp;@Ï_x0014_t¸ @_x000F_oÕ_x000E_f@`J4Ð(|@[:_x0017_¥X@B±_x0014_§Á±[À¦S½ÑFÁ@égYmð@Íqß_x0001_y@8¬Ö:_x0005_:ÀÀÐq«]@¾_x0003__x0002_w\@|_x0001_rÎîë@aÏEdt@|ÏÚ³E@b­5&amp;Âe@²ÐTÓw@Ú}¯uAÀ5¬_x0007_¤ü@QmüIg_x001F_@ïH&gt;ØE@»nÇ?ZÀÎHÝÃ_x000E_g@_x001B_ucî¼@²íÐ_x0012_@_x0007_ÙU;;¿@û /Üa~ÀrEï_x0007_ü@x_x0011__x0008_ÓÀ_x000C__x0019_q%©Â}@_x0001__x0006__x0001_P_x000F_L«J@_x0002_W}côÒH@y;%ÄÒ@_x0006_ª=&gt;@._x0019__x0005__x0001_Ö@ëÑB¡ú@)ð._x0005_Ém\@¦HÕ¹d@Ö_x001F_e¨y@¶Æ0½1\y@_x001D_Á`,«È@Ý{ì\é@ñÍ_x0014__x0004_uhÀ§oBüyÀÑu_x0015_W©@k_x0013_èsb@#¥_x0012_ª_@!Ù[ÅÌ±@_x0004__x0001_W"½@vñ_x001C_³èn@À®uCÂD@|@0©µWË@_x001C_/Î,&gt;Àîj/ä÷@N¹_x0003_:_x0006_@º_x000C_Laá_x0016_@ÈëR{¯ @Õ¯Ù©ËÀFâUV(@ÜZ\ÍO@?þEFÆ@_x0014_G)f_x0002__x0003_C@ÝLåªñº@öÇ»Á}Âz@nßÿÑ½}@MNª@ûî¸á_x0003_oÀ_x0003__x0008_ìdx[gÀ@£ºûVû?½^XÀ0pÀswÌöóÀ7sÞ_x0014_ù¼@_x0019__x0016__x0019_ïè@_x000B_/½Ù+0@J7_x0013_¥£d@ÚúÆ_x0003_±@¶Ã/h{xÀÉH»}_x0018_ò@Ð4Þú{@_x0007__x0014_û:"£Z@¾ßLsV}@U¦Ëµ²R@_x000B_KB°6@ðÖøt¡Õ@ÊÆ_x0001_a_x001C_®F@ mã¡¾@Joxi@âY_x000B_}Ñb@®·¶sò°z@k­Æ.²_x0016_w@Ö_x000E_¹ªå¯@µ#¢Öu@þòK&lt;¬Rl@_x0001__x0002_%È÷o%¡YÀnô_x0015_1@ðEû¯¥,/@|]_x0017_Ct@_x001A_`ñþ_x000C_~ÀVëøÓ&amp;À&lt;Ôæ´W@Æôe®gw@Y_x0015_ã¢Ev@ Ø_x0008_¢_x0017_VlÀÜ6_x0010_ÙÌIXÀ»í8K_x000B_@üUCH¥~@E ÐQA,@h_x001B_Y4ésÀiÃ+Ñ¢_x0019_q@8nEü=@¨_x0005__x0011_¨ì@bLV:@Ô`ÃpM@@ï|_B[w@Í&lt;»x3P@Å¢íæ+_x0008_t@qÊ_x001C_ÃL@²â_x0007_0@ÒjÙUÖµy@yq·â@ã-_x0016_å@1+¤¯ßöw@&lt;ß_x0005_ÍÒp@¹Rïº7_x0015_@Bn_x0016_ó_x0001__x0003__áa@rýg´¦@ôèÑyÞ@²äZÄHËv@í_x0010_5Êð@\læ²­a@u_x0013_yÞG-@W_x0015_¥U$ý@IºÖ_x001A_v@Í._x001B_^PÀË)ÏÕÛÀà_x0002_a_x001C_Ê¢3@´_x0013__x0006_¨Ã&lt;À_x0016_ÖcÉ]_x0008_}@»À®õú@ü$Y±@$cW?Ë@ç[ãÿcÀ_x001F_(1)_x0019_@ðD_x0013_)Ù,@®S÷_x0011_}ÖOÀL_x001E_ð_x0001_¤ p@_x0006_¸t_x0003_/{@ªxé=´#h@¹wSæ_x001B_kÀ,_x0008_Jç´ÍmÀ_x0016_M_x0007_Q_x0015_@Sd_x0010_ÄsÀT¥àI_x0002_zÀÔÆ_x000E_ cÀ(^ X_x000B_ÀË½n5ðÅ@_x0008_	:KÙÏqUh@)ÿá üy@B7PÏFÔ@_x0010_ç_x0013_DEÇj@'_x0007_´Í"sYÀ_x000E_f_x0003_ùj_x000F_a@«Êð¹~@ l_x000C_kv@_x000B_z`¶Ë]@n(5 Çù@Æ_x0007__x0016_¸a@DÀÓ_x0010_j@Ëòa@©(\@úV_x0001_@H_x0018_Ñ@_x001B_@ ä¡_x000D_y@e&lt;5_x0006_Ú1y@Û3bx4X@ªzø|à_x001F_@¡\Y`^@ÞMONþ?@~!IäCì@8&lt;_x0005_1@Dq/Þòo@_x0011_¨_x0002__x0011_é_x000C_À?y/_x0017_@Ð. ÂH/À*1qº×@òáË-@¦Ø°$ @Ú_x0004_Áß_x0019_@¼Õ_x0001__x0002_¡p@Ô®Ùw@}Á"Fö@ôØsÖo@ª_x0002_"_x0010_zq@ëk.lé`ÀÂÊËÑc@eç¥@«Ð%áCÑ@9ýÿ:z8Àªñg¢üK@~_x000C_«¿SH@ì= uN,wÀè!unE@_x0017__x0019_ïreÖq@¶_x000D_nxc@$}gÜÜ_x0014_@_x0006_3Ç6xÌÀÂÑ_x0002_2POhÀ_x0018_6yÜº_x001C_~@I_x000E_í&gt;NT@IU_x0016_ãmuÀ¿RI°9@,z(_x001E_@_x0001_a*¾F_x000F_@_x0018_ß­_x0015_©,-À»á_x0011_O_x0015_í@ÀÑZV^À¼"¥Ü$Ðj@,Õìä_x0005_@Î~ºÔÌØ@ç;Í¢@_x0001__x0003__x000F_Ì¦)×@âPêø_x0012_¤z@ Zª×Ð_x000E_w@P_x0013_)0½cÀ3è0t@q_x001F_MªÔ@¼¦_x000C_Y_x000C_ÁTÀ_x0006_.tåØÔ@ÀhqQ¬jhÀQ'Æ"°_x0008_W@Ñ_x0002__x000B_±,µÀ _x0010_!eÀðrÎ¬Îþ;@_x0016_rÆuÁù@ôñ_x0001_:{@_x0014__x000D_©_x001C_fI@S¸A|_x001F_(@&gt;ÃÞ¦@[ÎÎ³Ä¡@_x0014_,_x000F_C@ÁÍ¨{F%@Ttëè©D|@­¸w&gt;Dq@Øþ«ëf@ HzÛqhgÀ^ä_x000C__x0019_Í~ÀÍÓ_x0016_ÊÒ_x001B_@ùÿ&lt;_x0010_Ú@VÀÔ_x0013_yóñ_x0004_sÀk_x0003_¨,Ü)@Uÿ^_x000F_@æ»ì_x0001__x0002__x0011_¶B@&amp;ll_x000B_üFSÀéH.ÔU¢@F®Y¥[&amp;tÀó^3Ò^p@_x001B_³îÿqÏkÀHÍ¶_x000E_ö®@×¡2:f~@¸P§®_@RL;á¥_x000E_@Rò BÒÏN@Ø_x001B_¨Aè­6@FÕÅÃ@_x0001_µ¥L_x001E_@ò_x0002_Ðït@_x0008_A,«Å®hÀ¤[6BFÀeX{ Æ@Xª×3_x0005_°z@ð?gÝPº@_x001E_"?Y@â2|þ_x0012_úÀ7l_x001D_µ_x0008_o@pXÇÄs_x0018_uÀ+}4WÊÀa´p_x0013_Sq@Ð_x0011_eö_x0018_$Àf_x001D__x001C_zÂz@}ó¨{_x0013_µ@@rúbA]l@Q¨òÔ$Ú@½ß7_x0010_ßªÀ_x0003__x0005_üÊÅ_x0005__x000E_*@_x0018_FøÏ½`@DÞ_x001E__x0016_B_x0010_p@´c_x0001__x0013_Y@^/WòÌ}@_x0017_J_x0016_ØO@è_x000D_Û{u@D¢_x0011_Ö·F@P{ÂÅñÀ"9¢3¹@¥ÎL_x000D_`@b¹Ïaz@ÔÆ ,_x001D_sÀqë_x0001_ù´@C_x0004_çuÉ_x0002_v@ÿÖ²_x000C_p6@ì _x0001_å_x0003_@ns_x001F_çâÐp@9R!·+x@_x000B_«bZ@_x0014_6/87@Ée¸_x0019_yn@¤8D8`@e®Õ#E@Pó0a@¢}l_x001B_d@dhé&lt;À*§äT!Å@²±Aác_x001D_@V_x0014_2¾ó1b@yoö÷O_x001D_TÀÛÈ-_x0003__x0004_UÞ@Téá_Yù~@É_x000B__x000B_^_x000F_ËMÀ{ÚH\GÆÀËÉ.ÁõHÀÈ_x0019_ò¡}@G¤FÞ@ÀD5 @_x0002_l§|Òz@«xâ6@GpCx~^@0@¿µö}@ZcD¼_x000B__x001B_À×²cbÚ_x0019_@Äè¶lh@-X_x0008_=r_x001A_w@ôtxpÔf@À%7f«T&amp;À_x0004_ç&amp;· F@HÅ2ç÷Íc@_x000E_Ç/gbEqÀÍNûZÀÑ_x0006_*V@_x0015_^êóÓa@_x0001_ê8ë°;Q@ nà6¤Àã_x001B__x000C_W@¶öj_x000B_c@b#_x0006_,_x0010__x000C_@¬èy!"c@Pù+ÔXq@ 3]6_	@</t>
  </si>
  <si>
    <t>4e6a278c4d713d414254c4f591383581_x0004__x0006_Õo×_x0004_À&gt;Ó!*?_x0016_`@8¾Ú¦ _x0017_@¿aEvÀÅ·_x001E__x0003_BQ@D :_x001F__x0007_cw@^:¢YìO{@ÐP_x0004__x0001_g%@6Õª§5@ô	Ûpé·QÀ_x000E__x0002_k¬5Zq@îcÛy½bq@.ïS_e@ÚÁÈ«²w@¿ÃFmÖ@È]¢GåÀ6Ä_x001F_° Ö|@(­3q	hGÀXO_x001C_Ò_x0001_ú@¿NòÝ_x0014_|@_x000E__x0002_çôÿq@P_x0018__x0008_æAÿ8@Ö«NpÅ_x0013_Àgo0«@_x0005_fuy~5@úÿb[¼Óz@*aRAÀp~ÉTç¾@$aÿ_x0001_DÜ@_x0014_]Ó´ý_x0012_o@ÌÂ§-@À_x0010_ÿ_x000F__x0003__x0005_,×n@a?îârx@ß_Cü$2iÀ_x0002_°ôÞÚÒ`@0Wç¤@_x000E_×Z_x001B_Î^@(´Êcþó@_x000B_½oÌÖÖ@YeNÍdc@¡¼Ãð/_x0004_@vtî¯gu@Òßl9qU@Ämó_x0019_¦5À$c¹«*,@õ-Yy¹@µ_x0015_!t_x001B_É@_x0011_5Â×U@ia`_x0008_¼·@{0¶÷ÚÏyÀqët_x0006_ÁÀgÀxAª_x001B__x0014_e,@H_x0016_V:=}@4%B4;Hr@_x0008_rà¢Á{@´_x000F_WÜBËÀ2_x000B_8_x0006_`@øÙS_x0012_­èjÀìõøõ&lt;@T·í3ý@³¯Äû¿_x0008_@_x0014_¡(eV9@_x0001_[_x0011_ÊÜ@_x0001__x0002_e_x001C_ì_x000C_ä{@Ì_x000F__x0018_d:§t@_x0011__x0015_fÇÑº@4G_x0008_ò@^ÆMb_x000E_b@;!ì èv@Oe&lt;Ä.]@N0_x001D_¸ÀL{@Áø9ßn@¶,OÂËT@_x0001_&amp;6_x0008__x0008_Ü	@_x0019_Ì&lt;ü7@×s;(__x000B_@;BUÀ*`@_x0010_ÎSú¨@1°_x0007_ª®ÀB_x001F_gÒeô@_x0008_½_x0010_vÓwÀI7Kä-_x0015_À&lt; ?rü@&amp;_x001D_Æ)Y@6W7{+i@Èy°Ç?p@¨4y_x001A_v@cJVÈ(Ò@-|äÊx@Jiï4îç@ÃØ@ùÕÈÊÙ@´rF_x000E_õq@_x0004_¤¾_x001E_¹z@ÛO_x001E__x0003__x0004_4L{Àz%2Û,_G@pùöìv@¾+Ûâ[_x0001_|@²þs[{@aÐdOgÍU@_x000B_Í/_x000F_tY[@3_x0010_¯ÞÜ@pa\âÑ{Àâ_x0001__x0013_¿_x0005__x0013_mÀÝéäó^|ÀH8ÍË¿Àsÿ@dÄ@Þ_x0017_H~IüE@&gt;ËúÀ_x0003__x000C_¬ºµb@óh9T=@jº¬ð³_x000F_@¯\Ó@Nª_x001E_­iO@¼¬ÑÉBqÀ{_x0005__x0002_è*,]@fÅ_x0010_~_x0007_v@zUk&amp;_x001E_À#ä¾ ;ü?CxwýÜCÀ?CË}û@_x0013_À07@§ò¯2ëvÀ6a³·@Q@°Ê@Û·d{@Ø²]_x0004_Ð¨PÀ_x0005__x0007_ùÊ=A[Þ@å¸:_x0017__x000E_@_x000F_-[ZÉ¦@wá _x000B_ò_x0017_]@\+©Üî@Q0¨e_x0012__x001A_@È)á;12@_x0004__x000E_òìÈ@w_x001B_Ìú¥_x001F_Y@'o»_x000B_;v@_x001A_ Ø@\@j@¢¥\8Ê@cIÆ_x0005_#_x0013_rÀÍû1::@dÆ_x0001_:ùÀÖO$ÙE@¹/6[?r@ªßøª4­@èb_x000C__x0002_@àL_x000B__x0003_è_x0007_d@F_x0006__x0017_Ýæe@mùÏð"&gt;ÀùÿIJ°d@ð^pc~@0rr¡_x001F_½@~@¢»ºá@¤_x0014_&amp;+_x0003_@úôdÈz4@_x001C_÷_x001D_y@Ì_x0006__x0002_v©4@¦$»_x000B_vÞ`@ýL½_x0003__x0005_õ¦À{ÃÍk7£s@8¿ùMuÀkMW$Oot@à9¶¡5@[lÆVIYÀÎ¡$Ës@cE}_x0004_¡@;èÂ1@ÖÿÖT°¨d@!Zpz_x000D_K@4Æ'nömÀ¬Ñê @¢nb_x001C_ùkPÀ_x0017_Dv_x0013_ÜûvÀú)f1ñ_x001A_i@±&gt;r_x0004_ë@y@¶?«&gt;Ñ^d@,ñäì	 2ÀNü&amp;-iÄ@Ô±_x0002_}_x0013_2@p=O_x001C_@,òëÎkE@_x0008_¹ñ@}þófvÀl½&gt;_x000C_¹¨kÀdÝ_x0001_æ'0ÀJ°£`önÀ_x000B__x0010_G®i:w@Z.W¨=L@²&amp;ÞÜ*|À77Ú~_x0006_@_x0002__x0004_FK_x0006_E@²±r7_x000E__x0005_bÀÊ=#»Y@_x0001_¥~âO`@`$ëq@³_x0012_§Â¿°w@\is@úî_x0004_È6ø{@ág-ûsv@ÔuOàõPÀ(ÆÎ¾@ZóÊ¢~z@üª2fÖ@ÀvpÊéÐ{@¨	ÔwYAi@yß_x001F_xxÀ/_x0008_P_x0005_êuu@ñ!Îc¤]w@d_x0001_=9ÂjÀÒYºuy;ÀR#¼M@_x001D_^_x001D_mÎ´X@*Þ¶²i@ÙÖ_x0003_ @_x000E_É_x0008_ÒÂh@_x0002_¡-_x001B_vo@6ì}GnÀ#ã¤é|À&amp;:P_x0006_@;@_x0010_D¡Ñý¨n@½G&amp;ê@PÑc_x0002__x0003__x000E_1@F}æ¡½_x0017_nÀÈö·2^Àa_x000D_EÀ\@àgÍO;9_x000E_Àê¥$U_x0016_@yZìÝþó@_x0004_sö_x0008_eS@ÆÃ°&gt;@{	PW_x0001_]@¦å-P½n@nõ½	n}À_x001F_H&lt;2Zv@|Â_x000F_ý¦@_x001A__x0013_å'_x0019_UÀ7Þ_x001A_YT@´Ú«¥w»@8ý	¹@ezþÞÈn@¾N@4ç,|@ré_x0018_t_x0016_ÀÔå¥·³@$¦Wg'@1_x0019__x001B_ñRx@_x000D__x0006_ãø×:@µe_x001F_»ÕP@òW½Ú@k9ÓË_Ê@sÈW_x000C_&amp;@_x0008__x0008_ü§_x0016_d@Sq3ÉÂ_x001C_@&amp;Ý-²r}@_x0006__x0007_Ï_x0002_Á_x001B_ÀQWÏ,LÀÊ°_x0005_¼elÀ¦&amp;º7S|@#×Ê£`ø@_x0016_°`Ã_x001F_@})^@\Í_x000D_J_x001D_8m@D}Då_x001D_Ki@_x0006_C§Í_x0010_J@lßTÿÂ=i@zç26_x0006_oÀ_x000E_}»´_x0001_bÀÂ_x0003_ÕjVÀ_x0018_Ø¢³T@_x0004_«wê-z@Í½ªÆ@$|,¹Þ©@Ótð:uÀ&lt;ºÓ_x001D_"b@Û_x000E_¯{t@ÎÚ$_x0002_Ía@_x0010_¤_x000D_ @T=}À#òvÀidnzàzÀ¸_x0019_ûXXOEÀö_x001A_(à4xÀ_x000B__x0013_&lt;æÊk@Û%:+_x0007_ñ@°onzn@¸ßÍù|@ÈAk_x0001__x0005_±¶@_x0012__x001E__x0008_§û@¼ãx5É@O	ñ²!iÀûø»b}@ú\p«-­t@_x0012_&amp;X$º[@:ñ{'ÜÄ@8¸Õhz@¾_x0012_ê_x000C_BÞo@OÃu	S]@÷(Ìvâ¢Y@@r,þº1@J=&gt;G¨Às^m¯OW@_x001B_\7m_x0011_ª@À3¢_x0010__x001B__x0004_@_x0010_îYÓEiu@Ì^$yXsp@Ë=±Ó'@\i_x0001_³%_x0002_@b;_x001B__x0017_Ô_x0019_v@3Ú_x0003_²ú@°1Û/o(f@:µ¦áUÀ½aÔº?@_x0019_YA1ÜÚÀr\«ôt@p1þ#"¼~@)F«_x001D_ºw@43_x000E_õL|Ài©_x0019_½J9{À_x0002__x0005_&gt;_x001E_«öºr@;5bið_x0004_@ç~ &gt;¤~@_x0007_;µ·[3ÀN@¤ádk@ÈZ(Ùÿ_x0011_`@ÚiÎQ¶¤uÀÿÖý4a@_x0006__x0001_u¡êlÀ_x001F_õÓ_x001D_T+q@_x001E_±¦|@_x000B_lù	Ý@ÒhúOÃv@§¤VÜñ»ÀÐ99E¹}@â1ê@ÆøHl_x0015_d@¶®:Xj@gÖÓ÷h@?¼Á0@Ú´{¶@_x0006_ÒL[@6älYE_x0015_@täÐ_x001E_ÝD@&gt;3A¥[Å@t_x0003_±}@Éóe¦üxaÀoWÀ¬yn@§WW£^î@_x000B_4xx@µ#F_x0003_Q¹@¤_x0013_ÝA_x0007__x0008_ö@T%ðV6¤xÀ_x0017_d_x0005_çÀÝ_x0005_¡åæ@üÀ_x0017__x001B_Ö@*ÃpÚô_x0017_@5NÊ/%ØR@pöÙWr?Àà°_x000B_srÄ{@ûúý	Î@cSðêaÈ@zkë1ílÀ@u¾¦VúCÀ­Ü¢þ@3«._x0001_qÀO«]{_x0010_¾}ÀlÖ_x001A_ÉDTrÀ¼¯ýÿ_x0006_@2bJ'£;|@._x0003_M_x0001__x0013_À"þ_x0016_â+T@_x0002_Ð¤_x0004_¹EdÀ&amp;_x001E_ó è@ðyQ×@ë¼}±.u@l^à[sm@Ê_x0016_s5O@ß:¿cÂxdÀ#FLµ_x0003_ÀÏó_x0012_._x0018__x001F_w@Á~2uP_x0016_@ø\Î8©uÀ_x0002__x0003_j©³AD_x0008_x@_x0007_¥Ì@)@­_x000B_pA0@ì=Õîô@|&lt;þ&gt;s@_x0006__x0019_º¸{@ì_x0002_±¬«@BîÇSðÂI@µ$è:s@RÙ_x0007_ó¨m@6²Ù§_x0005__x000F_@Ý;ô9³#@ 0Sà'H}@0p.a_x000F_g@*$ZwÍ¬u@ï)YIHÀ}ïe:ë@ë¬F?u'zÀ_x001D_&gt;÷_x0012_ýq@èQ_x0018_²Çh@×?jÃ}^@ÏéÏ`@oaW&lt;Nu@t_x001A_­Ïy3À&lt;_x001B_ET®OÀ]&gt;î_x0001_g_x000D_@Ó_x0008_`¿¦@ªîùÓ?}@k_x0014_^|å/v@ÕlÅ_x001D_¸ÿÀ_x0012_áVô©À_x0008__x000C_¶_x000B__x0002__x0003_®_x0001_Àôg³qV"t@¯¶Û9_x0001_ûx@Ròg~öíu@w»©¨NÀØH(cô@F`AÜ&lt;@¼8¿0;_x0018_^Àñºò@3³o¦_x0006_9@/õzv[@ð_x0006_yYßr@¶dþò?hÜ8þtYÀ)QÀTX@Ú9Âöz4@h°Ñe8~@G_x0001_uæoÀPô4´4}@|_x000E__x0015_+äÌ@_x0002_¹_x000C_f_x001B__ÀªË³B@`{@_x0004_×êÄg@PPvçst@(îÇVµ@&gt;|õ,d@ãÕ¤ö`@P_x0010_ßZó°@ÃÑHTuPs@×_x000E_µú]H@tê4!Åz@TÄnª%VÀ_x0002__x0003_0¨ÌIMÀ_x000F_12²_x000C_Õ@ÄJG¶6g@÷z_x0003_yÝÀÖÎÏ585p@ÿèjÀ!_x001C_Z@_TÂ@_x0006__x0005_@u(áfÇq@¨s~_x000C_hø@#Þ¼±ï-@|#¦]}bm@_x0017_á_x0005_·É]Àá®©b_x000B_°ÀZõA5$`@öÓ_x0016_Ç	z@R)l_x0002_ìe@æ½÷ÕÃQb@²(eõ¢él@0_x0017_§.å¢kÀ²¶gEkB@Qà&lt;´ôp@Mïßè=ðP@ñ_x000D_^BñÀµP«7P_x0001_@Zâý!À é³n³í@~ßaUl@î_x000B_z©8@@©u1Ð@_x0006_½ùj_x0008_@k_x0011_ný_x0019_@`n._x0003__x0005_Ãx`@_x0005_ðRaM@h_x000B_e®Ä'@&lt;ø_x000D_fÂ@G*T­½h@lû_x001A_u@fM¥@u@x_x000E_%&gt;_x0011__x001E_&amp;@£ì²J_x0002_@_x0005_^_x000E__x001B_½Æ~@ý_x001B_q{v@øx41|p@KÍ¬H$_@S_x001F_W;\@nûÓ)P§eÀ	WJ;ÔRÀ§ôô÷§qp@ÚÑáÑ_x0003_z@Ðg#!ô_x0011_z@7y_x0003__³UÀ8_x000E_[{bÕZÀ#_x0014_©z@µI«û¸_x0001_@Ïª5bK@_x0012_T»sáwÀ¬iéé3_x0012_w@ÐÛtúæ±|@²_x0003__x001F_µ9@µÜmð_x0004_§@_x0003_WGû©Hz@|wh½Fq@)`ª&lt;hÇS@_x0003__x0005__x0008_ßtx^À_x001D_ncRw@_x0003__x0002_ùC@l@_x0006_p¡Ì_x0016__x0019_xÀÑßMÊp_x0003_q@çx§òÀ]v&gt;_x000B_¾K@Áñ_x000C_ÔíOq@_x0013_ác(¿t@¥Ê$£§}À83ÛS§=i@i_x0018_~À_x0011_7bX@X×q¾âÀòäJZ_x0004_@	_x001A_væW@_x0017_Ê´_x000C_o£@ ãnS_´b@(èMÃ@_x0008_öyîyÀ~î=ï_x0002_é~@´_x000B_=e.À,¤ý	fg@_x0002__x0002_q_x0003_É_x0001_vÀ²7Ó_x001E_ÇA@_x0013_ýÊì-@ J7_x0016_eÞ\ÀÒÎÛýRäw@&gt;Ø__x0015_&lt;x@_x0016_`{©_ÀmYx_x0003_D@Úoe_x0004__x0006_X@­/Ëùµ¸Y@c+U|Ï.R@&amp;_x0011_&lt;2@Íßðª@òî×_!9j@êp'dçwv@t_x0018_y_x0010_;&lt;@_x001E_ã@_x001B_ZJ@üötã-`@6_x0001_)ú÷@]F_x0001__x0015_\R@_x000C_½"ZÐÈy@Y4Ü7KÆsÀþ»@Æ9CdÀô¬_x0005_~	Ä@¡ùªÔ@Ð´øu_x000B_	d@äéÍLf@_x001D__x001F_ëùDy@¨!²4"@B_x000E_Ë&lt;@¿è_x0014_NvÀ[Ë7\^l@þo%»L#@x©=_x000B_?Ç`@ÚÆ_x0002_ÙË{@êÞ*ëèB@×|À¯²ò@ha~½3kMÀG_x0014_ü\_x0003_P@_x0003_8eöbOÀ_x0002__x0004_Þ_x001E_)2@_x0013_´ø_x0017_êq@½UZ?_x0005_@#_x0013_BBÌK@Ñ#×ád@_x0019_ÿå£Ø@_x0003_JëWçÀtÿ·¢N]&gt;@_x0014_=0¸&lt;@õ"x³³y@_x0004_2¡FñE@F_x0001_kÉZÀÿÈÄåxÀ{=6_x001C_]3@æSh!}:}@_x000C_õE´@í¬¬}èmÀ_x0010_ù®Ü»¡s@ó_x0001_éU_x0005_RQÀæ_x0018_Õã;@§W·í_x000F__x0008_@lPÃ!zq@Î»ñ@¦Ë@åS_x0013__x001A_@z_x000F_Âbqe@«¾Uê*@Îæ,_x0014_ú@¹yf/.@±(¼_x0017_æëq@ï$´ðÔ@»Jµg3£|Àvm¥Ø_x0002__x0003_#«@__x0014_³ew@¨?$À±~@»)Tiª=ÀhÇnÝà@PØu"çëÀö_x0011_M_x0003_[ @-Çë}6{y@þ~»_x0017__x0004_/@SÄd¨lÀ_x0003__x0018_XZ0eÀZ¨@¶_x0018_¸{@ôÿu»¼K@ÕÒ4Ón{@í_x001E_µ\Ø~@7½ÄÜA@à{Þöc@$ïÂkâ~@¼{,±@°IÝÐ_x0010_á@|ý|î`@/aÑ_TÖP@,?V&amp;ÙsnÀ¬¹Pqú¥VÀw_x0013_/¼;@±´\8;_x0002_\@S)_x0002_æÔ@´|d:¯@@óÒ_x0001_y_x0013_zÀsVvJxÀ¨y	Æ:vf@¼\uG×º@_x0001__x0002_ô¾íaÀiâ:ãXY@TN¯¼@æò_x0002_:e¯q@}_x0014_Q_x001E__x0007_ V@ÜnSuä@¨a7ÃÃoÀºî[[%i@÷µã$|@Ç'ð&gt;+Àäülø"ºqÀ_x0015_6i¨+@î»ÿÔ=Vd@nè®µLg@:Z±rÀ2¹H¨@Ë¶ï_x001B_ÜU@_x000D_.|©[@_x0017_eM _x0008_À/	Lp@l_e»CÛ@(\8_x0008_:cÀÚ_x000F__x0013_º_x0001_*v@_x0017__x0011__x0015_Ód@µ]¢_x0015_íÅsÀ©_x0018_?«:K@Ñ&amp;âô@\ØÈÛO]ÀÓR¯poèZÀ¢R)½(+a@_x001C_X&lt;_x001B_[@Vcâ_x0001__x0004_R_d@L_x0003_n\ßï@³3:í_ÀÜÂ_x0003_ðß@d¶_x0018_*Ïb@áNÞ_x001A_ò¢r@_x0012_eI#«I@H´¾_x0003_p@ë¯Aé@¾ÿÎj@·_x000F_»	@ò©IZäó@_x0002_}_x001F_ó_x0011_@÷ñÀqÕ@_x0019_'wÿÎ@ö_x0006_Õû_x0008_@×¾ÔÒ~:w@Âf	¯9@ðí×Å_x0015_@4xmR@ÔuQ7_x001A_i@ßÔf¶õ@nîB)ø_x0013_@²ªX ¢,l@Äè=Ï_x0015_áaÀ}óY|@©BtÑg@¼l_x000C_è¡~@Äk ÂT^@hµ[1C-@¢Wi|í@?ÚÓß´H@_x0003__x0005_ø¨Þ ¨@JÂ¡_x0001_QTÀñ|46_x001D_ñÀ %^ÓÀti¦x_x001F_V@_x0015_í×_x0018_3,dÀíé_x0005_¥ÀÐÁ_x0015_Õg_x0002_~@Øðg|3}@b_x0018_	HfóhÀóN_x0018_2ôÀì`î¢_x0004_@_x0002_(_x001C_P$_x001F_ÀWË÷|_x001C_ÀÜÜ·haÀaöÛ¦þ@_x0010_(Dþ~@±WHLl_x000E_qÀ_x0006_o#¡h@äd6yQ@ÎãÌÃøcÀK;*Ú_x000F_*@_x0017_IBtÝ@E_x0005_æ¦RzÀ©©3¹~@õ¬_x0011_­©cÀ$_x0006_VNS@¦/W=_x0018_ÀÜ	¥oã@m2®_x0019_©À5)q9¬_x0019_À1®?_x0004__x0005_I£@b	_x001D_@ønÛÄÙj@@_x0018_kþz@QÕ³ÆÒ_x000C_tÀ_x001E_¤É&gt;ðÎ@Lj¹K¹@ÃY@Ó_x0016_@_x0007_½¢úR@pgf.è_x0001_À6EVá0À_x0010_zw_x0002__x0010_V@ÐöéxH@ÆÅkÔ/OÀ8 Kûþ@Ä1\Áî*}@¶Oîç¦/@ÏÁ_x0006_³Ohu@¶*_x0002_%Ùc@ØÊ,Ö__x001C_@º§®lÈ@öR_x0018_ÿb@_x001F_)ÜXË_x0003_@V&amp;J¹1@a$_x001B_%$0QÀ_x001D_¨[^ ~À¨ga_x0011_héu@f§2©_x0016_~@/D-69%@ÓjNÙmwÀÈRª_x0003_°·@V}çË¦_y@_x0002__x0003_(´Çiÿn@À½¦VÃ)@_x0001_ï_x001C_wëáV@&lt;J2«_x0004_@(Kmæú ÀMk_x0017_4_x0018_@B2^~À%{úÐpe@_x000C_e_x0003_¡-@í×_x0016_Ü]@zJK(Ã_x0005_CÀß_x0007_ìdÑXÀÈ½×Új@¼p®óR@,±Èô_x0007_ûk@_x001E_S8õ¢ÓyÀÐNÑÀ7ÀJ?v0ÿpÀº¨â'ÐY@6Ù|2¬_x0016_@¨xüY9xÀ{²Sly@ÔsÀ_x0008_@_x0006_[a_x0019__x000D_I@p@Ka@nà}iï°@_x0016_§F_x0002__x000C_%e@ü\¬_x000B_½áw@&gt;cWÎ_x0007_@Ö_x0011_(20@q_x0019_O²_x0001_@vôR;_x0001__x0003_&amp;X@z_x000B_N_x0015_@_x001F__ýìP@fÉ{z¥¢wÀ?î?Ö1s@ö;ë|ÆÎ@f_x000D_ì_x0017_F}@_x0003_S¥qI@H_x0016_ \ÀÈÓ_x000D__x001C_é@¬_x0014_EÊå_x0011_s@_x0002_HÖDiÕH@×_x000F_ÛYoXbÀ"_x0003_[_x0006_.5}@­@³Aó©@iÒýq)@A!2_x000B__x0006_ót@5%0±_x000C_@LÔ®c@_x0006_Àò_x000D__x001B_·ó~@¨¨²v×£w@_x000E_åI?N|ÀHÛè_x0010_B{@ìüaN×_x000C_@1)R,@¬ðolËeÀ;ï_x001A_âºí@À)$·»$w@²_x000F__x0010_Ì_x001A_@þÉ_x001E_@¸ìY¿V*@àt_x000F_·^qx@_x0004__x0005_ÔÔ|¤5@k_x0019_7WvÀÙá_x0002_ìQ²@8h_x0014_Ò[{@`C_x0014_zÖ8@ý^b²7Yt@öÍ¸úÀ´¶#_x0001_U&gt;|@Ícú|Àx_x0008_,ÊÍÀ]À_x0007_L_x001E_Ý@gdúñBÀÀÊ_x0008__x0012_¬½y@ó5_x000E__x0010_ãá@xJ_x0017__x001B_òÏ@_x001E_üuNO@p@0ß  õ_x0005_@t	VXZ*n@_x000C_k9l÷MbÀHZ£_x0003__x000F_	@§cymF@_x001A_Õéy@C8±ï@_x0004_ä_x000E_¦o×À`Ô_x001E_)WwÀ_x0001_/"ÖV@Rf:Ð_x001D_ÊQÀ«ÛEAtÀÔ`ï¸ó_x0004_ÀÓ¥ÆRU|@ÈÿÏ_x0018_ª_x001D_9@¶ÈV_x0001__x0002_ícMÀ~s¡_x0016_&gt;@_x001C_O¶Él^À®Ý|@LÞ{@S&lt;«3ü³yÀ÷!+ô¡uÀ_x000C_úÎ*ç@ú¦ô«n@öÍF_x0016_@\¿8Ï_x001E__x001F_@SÆ°&lt;_x000E__x001F_@â_x0016_²s@dwWíâ)@ Hh·¦ß_x0006_ÀZ½_x0014_ß¤@dìN2¶CÀ_x0019_ÏX±DÐMÀµ_x000F_uÅV@ì&amp;¸x_x001A_e@ zÞâ@Ðw£/-Àpe._x001D_2ç@$FÒ\w_x000C_Àÿ¸/EÇß@Ä@Æ¦¦@±É-ã_x000B_¥Àp_x0014_c2Z³@8L.X¡+Àº&gt;{¼_x000D_pÀ±P|pÀVÄæ_x000D_¦äh@è_x001A_ÝöÈ§x@_x0002__x0003_(¬}_x000C__x001D_B@_x001B__x0018_9Iö@_x0010_ÓTµÊ}@4_,á(w@º_x0005_ß,D@°Ú7¼êÂr@:}\_x0011_\_x0010_{@(Ö_x001E_dÚ=}@_x0003_C)ô}À!¯yéKQ@8Ïih7èt@§¸_x0018_h_x0002__x000D_qÀ&amp;_x0001_¯._x0019_	Àx?ÞÆ¶éqÀê _x0011__x000F_wQc@\À_x000D_À_x0002_@_x0003_m%IA.e@4_x0006_þ_x001E_×£@$¬1¤8¨x@î_x0016_Në{@_x0011__x001E_8Ü"zÀ*a"x@ó÷=äs@Ô°_x001D_üm@ ÄÀSyÀUKÈK_x000E_3@ôAÜ&lt;}_x0014_qÀÈÄ"_x0006_`@LõÍ­ÕB@ê_x0011_½GbÀZzx_x001B__x0012_fÀÕjs_x0001__x0007_b­\@ØP}Øn_x0010_|@¸ozþup@Ä­KÂe@p¶]9j$@^ðëHv@@j_x0007__x0016_ Ùs@&lt;[¶_x0010_#@f_x0017_0ìhßxÀá0Øü£Ð@M¸)ÔF"X@L»@_x0005_ÿdrS KÀÈb¦K_x0003_Bz@CrÐék@|m¦£;7À0°n?,@*'_x0003_r©ÀSc_x0016_sÒ}Àg_x0006_¿z6@&lt;v``Óñ@9ýª_x0007__x0011_@×£q_x000B__x0008_@H_x001A_iêw~@ËnT¤V"@Û&amp;Öøß uÀ2KD{_x0002_m@ò}ø0¦v@Âæ'_x0004_~@ ü©c@_x0004__x0010_" r@FZ_x000F_pëw@_x0003__x0004_ ·Ô7@NÒJ_x0008__x001C_ä@ñQ:Ú@_7Å¡1À_x0007__x000D_ª»k@q_x0018_Ò_x000B_Ér@§ÏÑ@_x0007_ã_x000E_é9@eÂl*Lv@,ß;_/(@h^_x0014_-Lm@ä_x0002_xÇ²ßh@+;ÄTf@_x0016_Ä1x@¨U9$ËvÀR{ÝùBÀßÐú'@QþÕ_x0014_	_x001F_@[übD@`eï3Á©f@:ï4uM9d@ä«×jxÀú_x0001_Ü_x0008_L@x ²ßþ9À_x0011_JU_x0011_@'n_x0005_Â²@Ø_x000B__x001E_Ý/z@í_x000C_R@ÀéÜèdèXXÀéÀ_x0011_)_x001B__x0010_@{°)6uÏ@ÿAë_x0002__x0005__x001B_Àw}%Ä_x001B_t@À°âuï@Y_x0011_7î¬CÀ:_x0007_L_x001F_ý_x001C_@8½å_x0002_aÀ_x000D_|_x0012_#_x0019_¤@ádWFÀ¶w_x001B_R[ñ@_x000D_¤_x0012_×6@i^]#}@þ._x0007_]Qßu@Nò_x0018_¼ØPÀ/_x0003_z_x0002_Ä{Q@Aþ9Ì_x0014_Ü{ÀÖ_x0017_Ñ_x0013__x0010__x0007_@*çã)ù}@j¢ß°_x0001_@øãÑ4	.À_x0013_Q_x000C_/u@_x0012_¶êIíè@_x0004_Åx&amp;r@FëKäy@Eå2sÀM®	2v@b8KÎÔO@;}_x0010_óo@ð_x001B_Åù_Àt"Åëw@ëqÊóï@B_x0017_Æ_x0017_e@_x0016_»gÔ_x0012_&lt;@_x0001__x0005__x0013_iîAn-@ö,ù$[@ßq1øB@_x0002__x000C_ÈñÌÀzn_x001C__x0008_Ï_@_x0006_ÁôéNc@Ú_x000E__x0018_T bÀrDÙå¶H@pÀJ5T@àø²öC¶{@8kùÜas@ua$Úò#@múD_x0010_^|@Ê_x0006__x0002__x0019__x0004_@1Ð_x001B_Ý*@¤¾Dr/À?`ñÅ¶X@=X2PÒÀß_x001C_¨$ÖÀ7RÐ§¢@Ø2_x001E__x0003_Iÿ@Õh~_x000B_¼\aÀ,\Ä¼^@)re78á@Þ6=¼/s@_x0001_êôîÚoÀÜI%HYÊ{@'1@}Ú@OèX¶Ûr@Õº½wk@-L£_x000E_I|Àº_x0016_H_x0001__x0003_·]ÀÄ_x001F_º9°jÀë_x000F_W_x000E_iÀº0ÏX_x0001_b@Îñú}e¹dÀòð5_x0004_ë@¤vèñÀÑ{@ì¤uð%PÀ¼C_x0002_N e@^³_x001F_Hã@_&lt;¯°`v@_x0001_¢~_x001C_Ì@Ô»¾Ö¹vÀ&amp;tR·Ûrm@¹_x001D_úï@8å6 _x0003_cvÀw_x001F__x0006_\lS@~³(ðr¸{@ºZH_x001B_¯¤zÀ_x0014_WúÜ»@6~D`ÉÜ@D±HX_x0018_@×Ö7¸@ïéw_x0003__x0003_¸]ÀÌ»Æ_x0010_QÒm@¦¤¦Á@%µ_x0004_FJa@Ì_x0011_§à|Ç@QaæÕ	@5ùÉb|_x0008_@¦_x0019_¦àp@Ëtr¹§@_x0002__x0003_upmãÎw@ÈÉ_x000E_XezÀ_x000E_2_x000C__x0002_v@_x0004_©çU?@;þø}@f W_x0015_@à_x0001_òlk&gt;~@823ê@v&amp;£&gt;@&lt;_x0012__x0011_)~9@/¾_x001A__@ÐÄ/*|@@R³fã_x0002_@²BÚcBÀ£7&gt;ðov@ÝpåÐ_x0011_èBÀòKìf_x000C_ÀMIÐº¥%@:î*¹Â_x0012_@J&lt;ÏI@T~@E½&amp;_x0018_Î@áÎ_x0015_é_x001C_¸@ÁêÕ_x0019_/yÀ°"ª_x0017_.@a_x0002_['êF@_x0003_®à9_pÀÉ*_x0018_iÁ@ä_x000C__x001B_&gt;ô»w@zxXcß_x0018_@»_x0016_Ù¦9Î@þÞáÌð@ÄL¹û_x0001__x0004_H_x0003_n@ú_x0014_ õ®,@ÊMWÑ|@ü_x0005_kµÎ@_x0008__x0003_Í¢_x0013_À(ëÆi$0%@_x000D_&amp;¨:8å@³â,4Á_x0012_VÀIX[¿_x000D__x0010_@Ïñ¬ sì@n_x0013_V»ÃUÀêWäàédN@ä®_x000B_øO_x0018_t@_x000E_N;Vâwi@_x0008_«_x001D_¡0}@v`4_x001D_7_x001D_QÀp[_x0015__x000C_°_x000D_@Å@äÐ¤@q_x0007_À?O@8hä89ÀÒ _x0015_W,@Ö`Z;OiÀ]ÅÒð@Ú"ýÛK|@´_x000D_àq¢@Ýj®_x0003_@_x001D_d&amp;×ÿ_x0002_FÀj_x0007_ãÃ^Ø`@eß_x0003_9·v@ãQñ_x0016_¯@_x0010_÷:*c_x0014_@_x0007_ËqõÍiÀ_x0002__x0004_ÀT_x0019_×æEtÀ'w¤_x0017_;@íÜ·õ_x0012__x0003_@¾&gt;_x0013_¹ðu@&lt;_x0003_ÃOrG@_x0016__x000E_L\;qÀÏ_x001C_Hjk9@_x001A_Pé¦_x001C_0d@x±ß¿_x001A_ï&lt;Àq×_x000F_5´½@0Gï"knÀ_x0019_ÁsyÆüÀcµÏ_x001A_Ór@ÈìËÛ2]|À_x0001_~uì0¥RÀTuXhNdÀ6_x0016_qöÆT@&amp;_x0011_Ù¿oCgÀn&gt;e{ûõ@¶_x001E_¹_x001E_çÐ@_x001A_²9$ñ@$l¤~f@L_x0013__x000E_§Ò÷&gt;ÀDAÜ×ïïz@_x0016_:«ÁÅ@qYÀ¥_x0017_@îìÙ~×@tÜ[Z	ÈTÀ¢G k_@vXMæ@ühï_x0007_úg@D=E_x0002__x0006_nØ0À©ÑqèÖyÀR_x001F_ÓzO@¸_x0017_BJYÎm@ÇÍ]Í²@_x0005_Ú_x0012_1¢@4T_x0012_,G_x0018_@¡Ñ®hO@YAN_x001F_«v@¢_x001B_¾_x001E__x0012_¢@´_x0018_çÔMCz@ýôæªü§@â"ÑyÃþy@_x0016_[z_x0011__x001B_@Î1_x001F_¢IqÀä)_x0008_àdÀ_x0002_&lt;_x001E_bÖh@ÿy»o_x0018_Ô@Ïz_x0011_¤á_x0003_@=°kñNhÀ_x0004_:³î@êÀH.%¸@®·´Ü_x001D__x0001_@ÇÃi§´c@ÍB¥ûMx@^F:9`£@ôôÝ·@a@_x0018_KY_x0004_äm@Jæ@è_x0006_TK@C3w°í\ÀàÎ_x000E_Ýz@è_x0011_hÄ&amp;À_x0001__x0002_~_x001B__x0015_~f~@þçSÔ@!~1û£V@0¤§)Ï_x001C_9@÷ðH_x0004_³¿EÀ`÷!®ë¤@µ1Q:l@}ÞE_x000D_j@þcg¤Úa@o)µLåbÀwÆ¸èóø@m¤_x0011_£ÍÝ[@&lt;(¦+s.&lt;À¬¾_x0014_Y@°æd&amp;v@×â_x0008_U_x001B__x000C_@_x0015_ ?&amp;@ @öD_x000E_~@{%×à7[@Ä¨Ñ®U½À_x001A_Ew¼C&amp;@@£-aµnÀv_x001E_E_x001C_Ç&lt;@:Û&lt;F¼@bÃ_x0018_èb@Rs7_x0011_Þ@ýÏM_x0001_Ýq@H_x0008_õñ_x000F_@_x0004_Áü2äzÀÕz¤íºXÀÒ_x0012_M©z_x0015_@©k_x0002__x0007_3ùHÀº'»@¨_x0001_@rðÚèúÂx@TP ºDút@®õ_x0006_í@ßð°_x001D_©st@DÂ®Êv@_x0005_¹_x001E_ct@ô±_x0014_Ø.yÀü_x0016_¿_x0004_2:eÀÆ_x000D_pòÁÅw@_x000D_ývRö|À¯Ì!©©À¢]ÝZÀl/·Ó	tÀ_x001A_-BNZLa@n¿ø*^@¤:_x000C_û±Ád@jÿÒ½x±z@³å¾_x0003_ÚóÀ2_x0016_ÈSÃ@_x000F_À £öLÀ_x0015_±_x0006_¹ªR@H_x000C_©_x0004_uÑ{@jN\Î«_x0012_@Níw!×cs@"_x0018__x0010_Ê£@_x0012_1_x0004_ÐU_x0013_p@!ìõ^«NÀ_x0002_å½ûä2/@ÃÆwY@¼¹SÃ°_x0002_b@_x0001__x0002_5ýºF#@Éþ;@ÓäWÀ!^iM	R@É"0x@¬£8öpa@9%ß`ýÅ@p_x0008_ïän@Ù_x000F_×¾Û£W@yUÅ8@ÓuÀ5WAâ;H@Ï(ô_x001E_¬¾u@=_x0004_ÁV_x001D_j@9X&amp;ëyÕ@y½È^@Ò_x0014__x0003__x001D_N5o@5_x0001__x0007_§}ÀBÑÈ _x0007_Hj@TÑþ^,Uj@ öÊJ·_x001D_@"±cçª!o@P¡_:Jôo@_x000D_råÕ_x0005_@â_x0013_å«Ì@ÜP§iC|@_x000C__x0016_/&gt;og@?óø_x0004__x0003_@¾vx§2|ÀêìXÓK@_x000E__x000C_Þµ$n@®"¼ï¯Êb@_x001C_cû¡WÀÔÒ©R_x0001__x0002__x0001_}VÀ_x0006_k°í®@Sã­éªÀ9à_x0003_ç9ïyÀ_x0010_ÆRµ@MÑlÀIn@;-_x001A_}`¯@¦´Æª8äÀ_x001D_¬î_x000F_Ûè@Ä_x001B_]-]@ì_x0017_(_x0012_AÈXÀþ7ù9è³e@_x0008_¥ó`Åq@	ÙÇQ_x000B_@÷)Lù/bu@¬22}µlÀºs'õÉk@b:_x001D_áIQÀÕÒ£m_x000F_@/=¬n%@Ý#	¢¤æu@nd	»K_x000B_hÀÊ_x0001__x0018_w6IWÀSZ_x000B__x0002_OÀ åPqûÏ@l_x0018__x000B_':@Ëç_x0019_)]@ü}O¹l£@v¯8Ý(_x0017_Àí¹	ô_x000B_Ás@ÑTG_x0006_¼@ÀjN5_x0016_U @_x0002__x0003_Î´ëkV@6'/[Ún@X4@¯ª$À_a¨VQÌ@_x0016_HÜä¨c@P¸_x0017__x0019_¨@¸_x000F__x000C_1QÀ&amp;¤î	_x0004_OH@]õl5ÕÀJEeP¥úzÀ´®´W p@§Ñ×ºªX@_x0001_ÒxßXÆ@åø¨_x0011_ae@7JÚ |À4|û=_x001B_÷}@ôÏ:®À_x0008_/_x0005_cÒ_x0014_@_x001F__x001F_ä_x000F_G@ìu	Å­tpÀ?_x0002_»±®NyÀOynêlÀn_x001B__T@µÊ§Q w@_x001B_A_x0018__x000C_^@d-BÜ¡©a@ `S·O_x0011_@u_x0006_W&lt;Ü@Rð_x000B_"É@v_x0008_xHÇ_x0006_x@¬ï·j\jÀ¼_x0017_Ðî_x0001__x0002_VLÀoè_x0015_Õ_x001B_¢T@læo"_x0004_@!¶*m!Î~À_x0006_¨wÚ Qx@§Ä_x0007_¯hÀ_x0003_¹=Fw@_x001A_3¹¿&amp;_x000C_@4_x000D__x001A_&amp;ñzfÀPÿëzhÀÎ_x001D_4Wo@×WÌ;@ÉCÈVl@9ÍÚÊõ@@ÐÎÊÆS	h@Ä_x000E_jj_x000C_`@_x0018_³p_x0017_­@Þrq	0ös@ù¨Zw²@þò_x0008_Þ@Àmª_x0011_fq@×_x001B__x001F_mÛs@_x0008_v]@¿{¬&gt; ;R@á%oMÊ_x0019_Y@¶ÀoîCx@4_x0019_±;eme@_x0006_Õ¢_x001F_qUz@ÜüSPdBCÀ_x0014_wøÿõº]À_x000B__x000D__x001F_W¦P@P=lÕ*I@_x0001__x0002_W_x0003__x0011__x000E_&lt;À_x0017_x¡*è¸_ÀA_x0018_,÷QàV@~åL{ô@ïXòl_x001A_Àb¬aÃ_x001E_wMÀÔq·í¥ù@ôFL"Û@rG¿FDÀü_x0013_êÉ@ZX´Ð_x000E_@ù[ïÛxÐwÀ_x0007_]&gt;¨@ó·b£5)[À_x000F_\¡À\æAó_x001B_l@r+_x0013__x0003_B/@@_x0014_åt n@z¥_x0016_2£_x0015_À[&lt;BÑ@ û(Ej@:ï3_x0001_LÀy¾ðß±Ê@m_x0004_Ãcnq@¢Ú_x001A__x0004_q6A@lé¸_x000D_/@K^ew®ý@à5æx@2+#nì@á¡ç_x0015__x000F_Ù@JdcïZ@6wk_x0002__x0003_M_x001E_@º"3[a@ÿq²º	®@ÿqØßÜë@øóò_x0011_x@\÷_x0015_}«H@_x0002_ÍÜ-l(_x0016_À_x000B_$}_x000E__x000D_Ò@_x001B_Î¶Ì¸¡@@¨Æ_x0011_Âýz@_x0001__x000B_k±©^sÀS$D_x0001_@;_x0017_Nz.YÀÿ§zF£W@ëÉû®V@ý¿.òÜ}MÀT£æqÉ_x001A_iÀ_x0018_¶û(_x0003_&amp;À_x0005_"n5òP@_x0012_þ¼¶õ}Àf÷ÇCTÀ_x0002_þÜÕ]Ñ@·ß+ÅUâÀ&lt;ü[%_x0014_d@R:×W_x0005_À6ïîÀ*[Àõ_x0003_u\ækÀÒJO¿ê\À©f±ã#@ Îy_x0010__x0017_@Kb¼àß_x0019_]@©û_x001C_m8s@_x0002__x0003_48Cå{@þÙ_x001D_ÈkÛo@ÃÇ08_x001A_Ó@ ­:,E`@}?í_x000F_ÏòiÀz5èwVu@&gt;YBa_x0001_n@·÷4l__x0007_]@L{¹OØ@a5ÓG_x0016_WÀÒÊ'jÞg}@_x000D_q°£[@]=ºd;pÀÇ»Kã@t¹_x000F_pÐ_x001A_lÀùThåDç@oK¸G_x0014_Â\@Ïï_x0008_çT@tå·»2á@^¹ÿ	L@(hí÷$e@*§¸Úöb@*_x0008_D_x0010__x0010_@ï]}øÈ_x000B_À_x001E__x001C_s_x000F_h_x0016_@ïï(ôõ@I049s@ªÏu*_x0002_ðz@_x0014__x0019_¿pëM{@õø_x0017_ _x000D_w@Î¸]Ýr@_x0002_ØÐ_x0001__x0003_³Á»?pçwÁÄÀî*_x001D_äh@9ø/òoÀ_x0010_ÕÛöú@_x0014_+ïqS.{@_x0019_üG_x0004_sÎ@@Û¬þ#·&lt;@_x0002_tW×¤_x0017_AÀ³Y&amp;ç%@Àîöa +À!ü¶|@·_x0011_ßÑ¬_x0007_x@_x000C_üñvk@s	Âd'î@lã­)&lt;=@ §Nçýí@Ýÿ_x000C__x0010_mV@,²6Æ_x001C__x000B_@«3X'[c@0Jõ&lt;h@ë³/_x0006_ÿSxÀ@_x0003_¶)çÍ@&lt;[gS5Ý@}D/_x001C_¯ @_x0011__x0019_?p	@Æ¹;T&gt;§@Ïk×b_x0012_i@yª§Á@°ÀöÈ_x001D__x0015_ÀfÐC0*@ü3_x000E_Ê@_x0003__x0008_ÀÍ§È¾®2@É_x001F__x000F_~@Wg|¤h@AäÍ_x0005_f@+ë	_x0006_s@¤:_x0001__x0004_|ÀÅ!_x0004__x001E_©FÀ_x0015_î_x001D_è_x001C_y@|»Íu#.@öÉ|µÆ©c@Xt_x0012_¢á_x0014_@ßÏ[Ðãç@,Ñ"©@|_x0012_Z_x0017_¯H:À8Ð¡xk}@Cyl_x0013_|ÀySøÑ$@__x0014_kªÉ8Y@_x0011_dFA$@Ôéã_x001D_Ð]@_x0017_Qn¼ãp@._x000B_ùwÀ£5¿¦@{ ¢®t@_x0017__x001F_Ûg¼cÀ¼jr_x0002_÷Àf|¹m_x0006_OÀqq_x000E_@Ð×_x0001_R_x0002_álÀ½àðwá@c_x0007_Çò@ÿ?_x0005__x0008_6@g£à_x0014_¨[@÷_x000B_Ï2=r@0¨\Tb@â(CJÀ)(Y hu@ö_x000F_Æ&gt;úòk@+_x001E_ü\¢@x?Âðe@ÏME/bÀâ´xoCf@ÞÀ)Ä8h@â_x0011_ì_x0007__x0003_;@èø_x0017_ïOo@Ú&gt;êê_x000D__x0007_@¿j._x001C_÷@2Â"îÈ~q@_x0012_*Whù@¬,}D|X@_x001C_Ø&lt;ªÓý@´×_x0014__x0007_®@=Ü_x0002_Dd	~À¤ï¦_x0003_ýMi@­YãFò/@Eî·Ou@´¦x1ô@ä_x0010_Ú_x0018_¿YÀïÜÓ×_x000B_@Þp1UYt}@Uê_x0006__x0004_D@_x0006_ÜG_x0001_Û}@¤©ÂW5tp@_x0001__x0003__x001D_ÿ~I¬ó[ÀÂ;v²Âé{ÀÚÃ#ÿYÀ¥ÔJÝÂ@á¸_x0019_ðáÀÑÉºxÀ2Xcð{@äuç.@ÇouTY@Ç_x0007__x0013_M)z@, w{@oÈm_x0002_4@*ÝV'Ù@sB«eNÔ@_x0001__x001B_rþe@zþñõ!À Ê°¬×@d]9_x000F_vÖaÀº!GÄ©­@ø¡él_x001B_z@¢ØbLb@§ÓjèY@(^E»úïl@iÓ_x0005_¶]qÀÐÀ-hs(@l*nZR@[_x001B__x0003__x0015_èKÀ_x000C_§·æxÀ_x000F_æõÃ`}@_x0014_®KÄ9c@I¿æÀ@×Áô_x0002__x0003_w@ÈxÑ_x0008__x0010_@þ¥/ÙÆ©q@ÿ[S_x0004_páGÀÅìÝ_x0001_3@çM_x001E_cb¸@Y«¯J#hp@õÊÒZú_x0011_u@ÚNà,6_x000C_@_x0012_¢îOy@i_x0006_)_x000D__x0005_x@&amp;íu\_x001C_i@nK_x0004_ÅÇv@·ú¶éýÍ@óî_x0010_4_x0007_ÀÎC&lt;¤ì@(_x0003_×{ã_x000E_@F»#¶@6FRqB@$_x000F_/DäÓ@B?«_x001A_°j@ñbUË@êÞKs@_x0016__x0018_ÁU3_x001E_v@ÕE^3Xh@\=Tï_x0005_2@Ôüµ5¦@^û¯|nÌ@Ï+g§3_x0002_@z&amp;=ô¡o@Åv¨2®3Àü«m[z@_x0001__x0003_ì]µsÀ´Æù!r@ÝpÙTøwzÀhû_x0019_Ñ!pÀe3 x6_gÀ¦ùÀ_x000F_ÓqÀå_x0019_âeõ_x001C_vÀ_x0004_Âçª3Ô@í(å	§@@)Ø×ù¸,@Æb_x001E_c¶e@Öþ_x0007_Fòl@_x0014_ú_x0003_iÕ\|@º_x0003_ElÃtÀÐ ¢Øø@´_x0004_ã_x001A_Ü@¸_x0014_Ô_x000F_º@_x0002_±_x001E_ ÍPÀ_x0018_ÿD{Pk @±¬}fåÀn´ _x000E_Ö8@¨_x0017_ÐZb|@Í²8#@ÕÜÈvB^@¶¯S_x0010_!ÆÀQ_x000D_(cSJ@pzYÏRÀÖ_x0019__x0011_ b;k@Ö°Ö¸®ô|À¦µ_x0015_ÂÁ*@r±_x0019_+e@iN_x000D_v_x0001__x0003_Ý6@`¿6¡8_x0014_i@¦rùéÏ&lt;}@r_x0002_ØEÔäB@iMbìKV@s3ËZCuÀl_x0008__x0001__x001C_)P~@ã_x0015_­íÈe@Ëw#_x0002_·xcÀ:×_x000F_Kpb@7_x001D_æéæ@Â:!]Ä)@ @]_x0007_¾`}@¿IÀ¾ï%q@^³_x000E_Gà_x0010_@Ø0Ú¶@²Ðï¼ê@Íkcföt@å_x0019_/_x0016_Q2^À£¿ß_x000E_õt@ùÛ½M!@4lþÃû@Hª3t%}@,óÝ%m@Ù_x001D_V_x0007_QfÀTSïA¼;À-_x000B_çà+@1ApD0@+ïÂmYÄV@óY|Ã=_x0018_^@ÞËSFám@b#¼Kÿ_x001C_@_x0002__x0006_*S_x001F_£Ý@öRR?rÀ@è[nÛÑÀ 3!Q@ CR_x0012_@_x0012_;7åi@_x0012_"_x0015_¿íÀ_x000E_3¦QÕk@['9v_x0001_Pq@_x0011_Ø+Ò7¦À+;Wã#PÀý!þ^Ý_x0007_@È»o!@_x0002_¯G}m@M!åY7o@_x0002_è÷ó­@ªÙá_x000B_£@_x0007_°__x0006_@_ôÞ7q%@_x0006_Uß_x0005__x0015_g@o\Ô8º|@±_x0005_EqË:@°1 SCj@^iá_x0004__x0015_@9À^HÂliÀå®M_x0003_É@b(Ä&gt;,~@nÂ_x000C_ùÖhÀ&amp;öui{N{@¸6õ×d@ZÌgv||@_x001B_ùÐ°_x0004__x0005__x0016_/]@´=_x0017_5o~@_x0002_þk_x0004_Üág@_x0014_v_x001F_¨Æ¡q@î1·Dêè@²É×ý²y@øF*H B|À&gt;h[M_x001F_|@hD)LòBxÀúÿÊõ_x001F_ÀN¿_x001F_±»Tf@\_x000E_pÀð_x0019_@_x0003_Ü_x000F_T@9_x000C_%}@(_x0008_æQ(s@f±Î¨åH@×)U®_x0018_Ø@¬Qe¶_x000D_Ù}@?Iñ,À^À_x0012_®UÉ_x001E_I@óp{^9@åJé7ºÀ²jÙâ5¢~ÀX]gÈÒ½/@2_x0001_§P¼+j@7_x000E_Vø_x0007_SzÀ/_x0013_ôqÞ@_x0002_´\ñcSÀ@_x0010_÷tÒº@_x000E_20_x000F_³Ð{@Ì	_x0006_éqn@°¼ÙÛÑ@_x0001__x0005__x0006_&lt;eð%@N_x000C_eÀLÀ.%I¨_x0002_@ÿR1õY@yý n_x0004_`@JHäuFèÀæ_x001A_$_x0014_ùg@¨=Ã!âHq@P«î¯ _x0002_jÀï5È¶¡¡@_x000E_o	v¿'p@ÄÌ£¾¢I@ú0=¢]_x0015_ÀX{¹§SÀy	7|ö½@ï_x001E_$_x0011_¶_x0003_rÀò®_x0002_óµ@ªÑ]É û@âwáXm@nØPÅü_x0003_Àt_x0004_%ªÎõs@_x001E_G2üÄ_x0014_qÀx3_x0003_ó7@_x0010_Í§)ÕÔ@¨÷ÏÜø@_x001C_JÄý	p@u¶y|q@È_x000E_E!_x0016_~@b{«ÝËG{@_x0014_`_x0016_]ýîi@òù$¼þ_x0016_@IA_x001C_?_x0002__x0006_×f@ü³ø8ô@¼ª_x0001_'_x001E_yÀò·_x0006_ÏO@Ë´Ú¿x@Ó4Bë(ù@_x001C_Æ¾©~rÀ_x0005_Ðq)ó@þ¤27@CÀj_x0006_yâ@Ò&lt;_x0002_VøæÀ"_x000B_ûYPe@ãf¿£@XM_x000D__x0008__x0006_`j@h|é$%_À[ðÌìö´q@¶Ùb£!i@]'nW@bx_x0004_³æt|ÀüµÊÁ¼@;À#òv£¸@Ûµº¸".r@zå_x0003_ìÃæt@&amp;%;ÁÈ_x0015_@»pä{@_x0010_@ö+Úb.t@É?UµÅ[@Äø4å_x000D_@¥Í^Orf@_x0013_éA°Çww@1â_x0018_³zat@%_x000F_KßÂÀ_x0002__x0003_j_x000E_Úì¦4@P{@H_x0001__x0018_@Ê-5êjþ|@Y_x0004_f^@7L_x0004_¢a@*kU[´ö{@êÆTkrôbÀê?Ê®j]@nõ¦Ì¿@úa_x000E_ù^)@Ä_x0017_¦_x000B_\@"LË7q@_x001E_9·è_@K"C i]s@_x0005__x001A_çhQ@têîpÀf@	ãM^Àâ@Ie@ÞC+=4 @÷ð_x000B_Àyï@éI=x@ZøYFA@+_x0018_üaå_x001A_@_x0016_Ð#æ_x0010_÷@å3b_x0012_~g@¨öÞèÕz@_x0013_è±wI9sÀ|Íá÷_x0011_±@:@`ÏÄ_x0015_j@?_x001A_tÀx'hªïïÀòãÉ®_x0003__x0004_yE@ñ·æ_x001C_QÀî_x000D_sÑCG@\æÐWáÑÀæ_x0012__x001C_iîÕiÀS_x0014__x000E_ô_x000D_T@ãi°_x0001_kÀ®;³àû@_x0017__x0010_IßÌ_x0011_S@¨ÿ1³§eÀÊC_x0018_ÀI@+Ü³ÝTD@bÕ Ó]|@7°D_x000E_i÷v@_x0013_,ãqÀ6@,§_x000C_}°}@z§_x0002_!±wÀì_ú© l@ÈY_x001D_N0_x0013_s@C_x0001_hE@6@ú1gÖm@¾V@ÔVt@^¬9Ërg@(äºu@ÆïÖú_x0005_@­ê-àÛ^@ÿ.ã^HseÀàa_x000C_tÀúü_x0005_ç:nÀºm_x0003_ëxwÀbØ)ó¥¾À~ó_x0012_×&gt;Ü}@_x0006__x000C_ÉC	_x0008__x0008_ó@l|_x001B_@ê`Á{M@ê°_x0012__x0001_]ük@_x001A_ _x0008_ÿ]ÎdÀªË¨¯Ñ@qöK#xå}ÀTr_x0006_ÊA_x0005_f@$Ðòäø_x001B_&gt;ÀÒOv¦Ø_x0003_x@ÈN[jJ~@_x0005_þ×K&amp;ôS@I}Þ_x0004_ö^@mP^ËÂ@_x000D_ñ&gt;ó_x0002_@ß)_x0011_v@`¬{«CiÀ_x0004_õ_x0014_ÿ5f:À]_x0002_	_x0003_þ [À~ñL@ _x0017_ö_x0019_g@³äþº@_x0008_Óá1_x001F_6~@*G_x0008_´|@_x0011_ýä!_x0007__x001E_@ç_2o_x000D_×|À%¤Þ5»À¸Íë$À ÿÑ@q6¤_x000B__x001B_@Pøç­õu@àÏNú_x0001__x0006__x0017_än@®n+·_x0001_¨@À__x0005__x0003__x0013_°@ªsqGÀÂ_x0015_,hR{@0tìÉ_x001B_@P÷ìcP@ü´ë_x0005_nÅ@ü¿Ú|À_x001C_¦zJ_x0012_@m_x001E_Ø½¥@*_x0004_w­o@_x0014_a{¦M@Û\_x001A_y$À¹@SØ|_x0011_@78Êä_x0015_ßÀ¼¾öyo@²èÚñÿv~@_x0001_c_x0004_%Ú@péZñP¬!@¨¤»¢íy@ÄÁh_x000E_Í9@HÈqitß@T¢~¨«o@z_x000C__x0002_}@ä|PðKî@_x000E_ÄÙôä@_x000D_ ðhÈ_x0017_@¥_x001F__x001D_RÑ.À_x000E_YÜ_x0010_t_x0016_uÀ_x001F_E_x0010_X@_x0004_¬$L6-@_x0001__x0003_T%_x001F_÷ó@À0Ò_x001D_WÄ@À¸_x000E__x0019_hè7'À_x0008_æ­	ñC@GnC$[-Y@Å=4B_x0011__x0005_@í_x0017__x0007_÷_x0011_@p.û§t¨Àr_x001B_Vr¶y@ -&gt;ý_x001C_a@Á*¡¿5³@_x0007_ T³?qP@5æ_x0014_²@¢59}cÈ{À_x0011__x001D_xÍ8Y@,Í¸ÈcZ?À¦_x001F__x000D_©7@À±_x001E_Õ(µo@_x0019_A­a¼Çs@øYIk²@|+!gÀe@&lt;bÇ_x0002_hgnÀ_x001B_d¡Ù¤_x0005_@Ô¯N&gt;2m@HfX3g@vJåQÖ¯@\_x0012_îx¼@è#KÊS@º¬"¢¿u@ïÞ-V¨I|À[Ìo4è@_x0004_zÖ_x0001__x0003_q.@ U_x0017_)7Ø)ÀÈÒÇ_x0006_v@ç._x000B_9¾7p@òk¡G|@_x0015_Ó!¸m_@Ö=ougv@Úf¾|föx@¸Ypr@_x0017__x0018__x0004_¸q@H&gt;n¯ ÓfÀBÀ[y|@_x0018_QÌ½c@Ö_x0013_°CßÀ¾^Ä_x0007_Ñ·w@ô×Ôu@Ã_x000B_¹`X@83ñÛa1}@_x000E_8·F_x0001_¾o@lJ¼Iä@_x0003_í_x0006_Q½FÀ_x001D__x0001_]_x001C_c^À×_x0011_[¿vUÀºÜ_x001B_×Ðl@ÞMeâ_x001D_àH@#­p*±uÀBZ`¶Ä@¾/çJ0@Í¡í_x0010__x000D_ÍV@__x0002_=Ï~_x0018_@4_Ô{Ï\@fÓÐæ_x0017_@_x0001__x0002__x0010_'ÇÀkm@~ÿ·_x000F__x0011_·jÀ3X¨ª_x0003_Y@äÛU»Ã@NOJkôB@x:èú_x0010_`@_x000B_á%_x001F__x0014_@5_x001E_×Fí[aÀê¬ïè¿+@_x0016_ô,_x0019_ª_x0006_@_x0007_æ_x0015_-tÀãbÐÑ~¿@m_x001D__x0006_p¸@_x0002_¼_x0008_,@A§]_x0010_B@ë2+òè_x0007_X@_x000C_Ïª.@´ ©_x0010_À¢ÑæN@¶Ùn[kÀkoÓ§boT@Ê_x0019_ÿ´Ü@_x0006_6"æ_x0004_c@ÖYîÅÅ@ººÍ) _x001F_}@4Vg²_x000C_+@ìÂèõ½me@îe°)I_x000B_sÀI_x001F_víÊ@_u	:ª&gt;@_x000C_7Æÿ»@ô?a_x0012__x0002__x0003_,Á@¾QÓbáT@ûû_x001C_,ßís@¶{G_x0013_Xüh@_x0004_Éô4ËSoÀ5_x0007_L_x0018_³oIÀ÷ziT¯±@ã0[Yÿ^@ü¾ÃpAÝ{@ÆjD\Np@{èYDåQ@Ý_Rú/W@_x0001__x0002_¥	&lt;@Ã&gt;_x0012_&amp;eÀÀ(èW²&lt;À¶|yR§_x000C_@h6ö¶FÅtÀ_x0012_$§)sw@Ï|I_x0003__x0016_»y@È8H_x000E_D9À²Aßí5c@z_x0018_íZry@KeÏt³@ò,Ä[ð`ÀÅÕí¯_x001D_éÀò[Î?~F@X_x0013_¸èå9@ü(¯r¡ ~@Ç}Zoc§^@äIÇ9õ@©¶¹ëÉKÀ_x000C_Ü­%%&gt;@_x0001__x0002_;ëü`&lt;@=g$Äö^@;_x0014_Dí ô@ÃLîªæ@_x0016_úÌY@²áÓ)w@,©Ô»s@NÇ[±Ú@üûb½_x001F__x0010_k@JZùþuÀ=b@Äf£@_x0010_Nx¾-_x001B_@ÃòÀKÖ@V=»¢	À¡=¼_x000F_	ÀIq­*è¯Z@öÆ'_x0003_IKvÀòe_x001C_¿;|@¦_x0010_¼¦Ù½f@J;¬U)êPÀö_x0013_óÄ_x0017_!c@²"vúÇl@ðá¦,le_x001B_@_x0001_ÿÌ:]_x0010_@õ_x0018_k!¤xWÀ\3ÅnïÎsÀX.&gt;úè&gt;À_x0011_3zFy@ªFý2_x0008__x0010_@iDÑyÀ¢ùC¨eu@_x0002_¢Fi_x0005__x0007_më@_x0004_Z¿_x000D_rÀº3FLS@"ß_x001C_ooÛÀlãtG+À_Ædû¤ÀÛ_x0003_xîX@ÀóV!_x0006_ÇwXÀÚ&lt;_x0016__x0012_ zu@SÓUÙ_x0001_Q@åÙ_x0006_è_x001D_À_x0002_zf7._x0008_À_x0010_,Ûdj @Ì_x0005_ÓÂR_x0007_@i_x0018_ö_x0001_:GU@.¥±_x0014_Èî}@®,[hå @8f_x001B_î°Ùy@*´°_x0019_ÀB_x0001_¨)BÀLy_x0004_ò7u@µÆÊ_x001C__x001D_aÀ¢m¥å^m@qõ5¬[T@í°¹f@çd ö@Åó_x0016_E_x0001_$@_x000B__§Ât¯BÀ¼®~¾Ô_x0017_|@j2³Öç@*ÕóWýî@êBXÿÁn@_x0002__x0003_¬ÞøÞiñyÀÃáý/ít@${A!U½@ô³y&gt;À¸_x0010_¸gó@-^LGú~@´§_x0013_\XÑ&lt;@;ÄlÞ;À}ùé³ÖÛsÀF&gt;¶ò@Iæ£Äé|ÀÄ_Î}(@"Ñèö%_x000C_ÀJw_x0001_ßf~@¶_x0018_»Îíz@çP¥Ü_x000C_É@ÍÀ~Ûs@@õÊU_x001B__x000B_ÀÜè!Þgp@¬_x0019_[3_x0008_n@&gt;uuã_x0008__x0012_qÀ_x000F_¶Æ3b@ºýÖqYÀÇÀÓ_x000F_p@ÁGà_x0017_Ô@ð_x001F_õõ¦©@#ù]3Á°@Fhk¢A­@	È£­ôD@_x0018_yæ©Î:@Â|_x0015_qc@ÅÁ%Ù_x0001__x0003_S¨v@X¢W²ðn@{AçåV@&amp;è½âÍâ{@Îm_x0007_£H_x0016_@sÝ5_x0002_Ýq@öê¯_x0008_@X³h_x000C__x001A_ý@\¾mxÔÄ@Üzd¬UÀâNÙÎï[@×)_x000D_D@_x0008_8Zþ÷@æpé/¤P@_x0014_1ïÌ@_x0007_Y)"_x001C_1ÀÒÒ_x000D_Xåt@d)Öîç_x0017_@g:_x0013_Ì](@e±ïà²ÿs@_x0001_ÇÑn´¨@/y5ÛýÀ[¶ägàªq@~{`/ÂiÀ_x0006_£æòéWOÀþ_x0012_Äc_x0007_ü`@;ÉoÃÌ^ÀCSÐãCZÀÕº²ùo]@SÍ{_x000D_\V@8³RV_x0017_@`ï¤ÿz@_x0001__x0002__x0002_ZZ²[@!ç_x000E_P@¨_x0008__x0006_ÏÌì@I¬?Cv®T@ü·d­ýa{@û¶y1&lt;R@sÝ@/L@üýB?E@©QÅ_x000D_s@ìÜiø_x000C_ìÀn­ÅÊþ@Aî~¤^ÀÍLü_x0005_³ï@¬_x0005_(AÀc×_x0013_o ø`À8#sÀÇnÀ_x001F_=ow_x0001_ÃZ@BÈPù*K|@_x000B_è_x000D_)@ÿ _x0013_0Tä@vÐÃg_x000D_@&gt;_x001D_Çÿ×uÀ½]N0_x0004__x0006_À£E_x0004_ÎÉtÀDF_x000D_.j@¥'¢-Ì@jNúå²@^_x001F__x0014_j×&gt;kÀáëáëj8zÀ\a61¦@ÀýâÞ§Ùv@2ºàT_x0001__x0005_ÿyÀ.'I^_x0003_ìxÀò_x0004__x001E_8 @_x0007_$__x0011_ö@@äB¢¢v@në~¥ú_x0010_o@~Ú_x0014_sl©@Ê_x0007_&amp;çºµk@«ÓÒ @e±ATq@Ìó\Ú,o@Íx_x001F_@%_x0019_ÕÙ»Ô@\Ù	_x0002_{;@ú#½8_x0002_@LdâKÃ!@ð_x000F_+Å;Â@c.n/_x0001_F@$çûæRm@3X_x001C_Æ_x001E_«@BE5_x0013_?Àí/c_x000B_ît@*é"×_x001F_@¦îa_x000F_[`À_x001E_·¸ól@2Â£6utÀ-^D_x000F_ÝX@tac¥@6_x001D_`0ì¤À³ñTðÍíbÀ	Ñ©¦yÀ\á/ooåw@_x0001__x0003__x0019_´@Cº_x001A_qÀ¿_x0005_&gt;UË·@-_x0002_Ê_x0017_TuÀ_x0003_¶½]åA@¾F¤³ÀlàZü_x0008_@ E	=ka@ÊH£Iy@3=ð·åh@8QpOsÇ}À6ÉS@_x001E_9_x000B_XyÀú¥öÞó@ª_x0014_XÆ§_@_x0010_¾Í¿@\Ù)%\3@¾_x001F_á$üz@ð¸àzGl@-_x0019_p_x0019_k@j;ðìQA@ï|ÙófÂpÀ8·µHo8@B_x0003_Æ	Ð5@]-£}À@\ÀîQpÖwN@ñÏ·_x0018_ó	@Ìæ+ßl_x000C_z@««_x0003_²lÀ©vFEð8y@¤Fè_x0010_gñh@P_	_x000B_GW@³½¤UC@_x001F_j_x0011_å{I@Å~ðÏv´@N+@H_x0005_íÀ_x0007_}¹Æïõ@ýºò_x0008_@_x0004_®ákô}@Ñg_x0003_Ñ.À°¦_x0015_qù½~À_x0014__x000C_·_x0017_T@,ë_x000F_éÜàf@ýõN9±Q@q÷npÉQ@ÉJPð_x001E_tÀÞnÇ[¡_x0010_g@¸«ùºs_x001F_@Äí¦ÚðCk@cmm_x0001_2Àb%DâlÀÿfMó÷x@ãcìZï@Ó@_x0002_Kb@_x0018_@º´ÔN2@Ï±Î ¨[@õóeØÎ@_x0006_Aâ_x001D_up@Û?}@_x0003__x0018_-VT@Ævs_x000D_`SÀ=þfÍ_x0019_@_x0008_kÄ²¤Ç@_x0004__x0005_Ú_x0006_¾]_x001A_I{@_x0001_ OìÔ@qî_x001D__x000C_Lú@_x0012_Ì6È±p@.ñ,¯ÀÕ@£ðþó£F@Iì×r@iÖ_x000E_cn@´=ê÷çî~@Øìë_x0008__x0014__x0002_n@e?`ÓëS@ãä'}ë@_x0003_½Ü@oªl¶_x0003_À_x0012_à_x000E__x000C_~u@ÏÒñ_x0018_ª@_x0011_6vðuÀmIÛÚAÀòkÞuÐb@@ï_x0018_­[@_x001D__x0012_Ô¤ï®À"íÿLwd@mÄi_x0007_ÏYÀäZ_x000F_Äg@Àp)#_x000F__x0007_q@Sã³Ï&lt;þ@%Ül,@$Ò«­ZRÀfÕEìõØ@Cò}Ûr@Øö&amp;ð3*À¦øÜó_x0001__x0005_ÿ°@4er)¹@TñÕb@OG_x0011_y´@±ï®î*JÀ_x0001_ßì_x0002_U@N)X{_x001F_N@=_x000D_i¡«@5Ú 'VÀ¾ó_x0003_°g@ »xÏL_x0018_À£ |7_@Vi_x001C_)I¯mÀþ&lt;_x0002_~_x0015_êF@jû^ÔÈÐv@ªöú!_x001E_«CÀ3XÞÀtÙ­+ßÀcì.¥tªzÀ_x0010__x001A_¥É_x0010_Ý@¯ý_x0014_¸í®dÀk1äjåutÀÅÎÁõ°&amp;@|D_x0004_âNhmÀ4_x0010_)¦þ_À:VÉ°@cj¦ê_x000B_@¬m_x0010_a¸µ{@_x0001_gÕ¿ RÀ_x0006_K½lv@^c_x000E_ùM@vÏöÈ{²À_x0002__x0003_'_x000D_øCÄ_x0002_@8HKx_x0006_o@ïÐ&lt; s@_x0008_KÖÃmpÀ_x000F_ ×_x0005_p_x0001_@ª°!/_x001F_y@ÏÄm°Sq@±_x001A_`Xé@©¯j_x0018_êÀ_x0005__x0019_+_x0012_X@Lø³ÂµX@ÞráN¦o@®8_x001B__x0019__x0016_QÀ¶_x0008_&lt;{À!'G£¯¹wÀ&lt;¬LõØ_x0005_l@êÅÐg®aÀ_x0016_¯Ðªc@þ_x0006_Eô_x000E_hk@ À_x0018_øäQ@Ü5/ùðÿf@t~ìÆ_x000F_f@oyÂQÀ¦ìk_x0005_f,~@'Ä`Z@KQoãÄÕr@¦[_x0003_sk_x0007_t@Ýû_Äq/À_x0018_D?p:@_x0017_ÅO£SÀ_x0012_Û³$4eÀ|P6_x0002__x0007_Ó@ÈÉ_x000E_©@À$½_x000B_;x@_x001C_KèM_x0006_@V´¾ÄÀ*ÀósuÀÉsÅÈåztÀ\»xú¢t@b?jÄûy@ ¦ËÿB_x0019_}@Õº°6/¬À"ÄÕ^_x0001__x000F_@_x000C_YÀ8Ã|@u	UMú@®À¼`(a@_x0014_ÉMÌûH~@ö_x0005_Ø÷rÞm@;ÁiI¥@ò°_x0012_L@ÞúÃ_x0003_H@"è_x0005_ÑñÕn@á?Ô`_x0018_@Ew:_x000F_Ã@öâS_x0015_x~@´9rzÓb@_x0004_YÓ_x000F__x001C_@H¾VSþ@r_x001B_ã]/Y@D¶·I_x0015_mÀ_x0016_ð}YWq@.Ë³g_x0015_"d@²Õy¸(ädÀ_x0001__x0004__x0018_QSoE@nÈÁ_x000E__x001A_@ü7¢ùòR@_x0012_ª¨ÜIv@Ú_x0002_t@ê@:_x000D__x001F___x0002_ðq@~Pþ?ûtI@_x001B_Åræ`@ÄÔ_x0003_z@\¯_x0001_yÚF|@CnPÃYÀ²ýtKre@Æ_x000B__x000B_o§{@X¶*RØl@DM¯3ÖfbÀ5_x000B_ß(_x0008_2@,ÂÈºº_x0017_@"C:F_x000B_õk@/ul¡@z¥Í¸õõ@yÙ0ê&amp;@ÃrxÑUÀÔÄùAÖf@´#_x001A_f÷@KHlOdìWÀFö_x0015_ÅØÀ¯}Tu¯v@À$Íþ&lt;ÀúÜô×û·@ïÆÇ_x001B__x0003_@¨JèUÂ+{@nÙ_x001D_µ_x0004__x0007__x000D_ÿ}@_x0016_ðÅ_x0016_ÒÀ?r*¤2w@_x000D_ÉíÙºÀx@`ô_nÀP?_x0003_._x0002_Xb@_x001E__x001B__x0019_Î%bÀØ8àÛªuÀëø_x0006_"&amp; À_x001A_Ê±_x0013_Oâ@È:3_x0017_a@åô¾{M_x0007_@_x001A_È¼öCe@^ØÞnìÞ@àªô¤D¶@ÀIX_x0004_Öjs@0&lt;Ò­ªâÀFÁoÏá@¯æàxÄw@_x0001__x000D_=ÉvÀ0&gt;ï»èª@£'IeÀKmS÷sÀ7&amp;Á76ñt@_x0004_ÎU!Ü@&lt;Ào§¶¬¡@úP`×Ë¢Àæ^-_x0005__x0006_@cûG0@@ÑÑôaµe@)zm}[kÀd9ø"ºó@_x0001__x0004_Þâjþ_x000B_çI@ÊÐ_x0016_IÀ±_x000C_mÏ@lg_x001B_R$¬}@ÒÏV@Û_x001C__x0010_Ð@jt¦-Õl@F²Ê_x0019_n}@èk2_x0013_ÀDåodÎ_x0019_r@i_x001B_ø'&lt;@mä=Ôè²NÀK)®_x0003_Ä_x000F_S@ðR"ß&amp;_x001D_@ØIÇLVKd@C±_x000B_½t÷@`!âké¹_x0005_À´¢³_x0016_hgz@Ãhh×ÎX@À_.ih@_x0002_+_x0002__x0004_º3bÀ¡Î&amp;ãÎU@¿u_x0015_e×@¤\_x000B_UMÃ0Àq¿	_x0014_@(Ô_x0013_MéÀH¬Ibî@_x0005_ùÈ¥i@-·_x0005_Äx7@#3ñ¸Ú¬@ª[_x0011_^Çgh@À_x0003_É±_x0002__x0003_54XÀLW_x0002_5&lt;(@=5ëv@LûÂ©QØuÀG£_x0019__x0013__x0014_À@¨ú¶=@¼_x0017_nµ;@u0`|/ÙAÀGÖ_x0005_è¿@3_x0017_ôì_x0012_ÀÆ2_x0003_àÈÀ¯nä_x0004_±Æ@í_x0001_M&amp;BU@÷üÑ&lt;à@=õ_x0008_¨aJxÀdJÄ`q6@v5ûéB0A@Þ°:ÓÔu@h_x0013_¡@T¹æ¹Ãd@_x0013_ìÈà:*@!¼_x000B_#Ã_x001A_@b¢¡Û_x001F_LÀ_x0006_+ÛÌ¡oÀÂÅ_x0017_Ã9ÿ~@Èª|xzÀPÍ°[G@x¢Û©~	b@ç&amp;çåfýr@$ü]áo_x000F_@ÂGÑ_x000E_bt@Å6ø`ØgÀ_x0004__x0006_-0¡W@h_Ö"_x0012__x0006_@ý$&lt;Ð½@hà3È_x0004_&lt;gÀ£|¨sYü@Y×Iû_x000E_@ÿ&gt;p÷V@MÎm_x0002_;y@`(h­K|@æÀñPNÛ@ØÒ_x0005_«&gt;«yÀZó_x001F_PÐm@a	\!_x0007_m@8_x001C_rð]7@¡ò1&gt;p@ó+{Ô~@_x001B_{­î»o@s_x0006_?èF_x000F_ÀÞÁ_x0002_w0Áz@_x0001_LKÖ°@üª_x0012_xìz@2ÅÄ{@¸Ñ[Ç_x0003_|@NÕðóKÀÕ«F\Îû@ý$û×õÛV@³ÿß4Æx@þBïbÍz@å	_x0012_Kµj@_Ån6[q@_x0002_Ä*_x0001_s@&lt;´_x000B_V_x0001__x0004_(_x000C_@Ø~Ö+Ý^@³+î]@*Õ Ð¦ ]À,þ=÷ÚuÀdmbtP@rð_x0003_; o@0_x001E_^¤[î@ù¿¢5ó@è_x0015_Û°dp@^Ö£´½o@*u!ay%z@_x0003_7ø_x0012_@¹#m%_x000E_ÀÅ!ÉÃÚÂp@ià©ye_x0001_@þF_x0008_RMÀR_x001B_cÈù_x0008_l@¼H+v_x0002_@üåë_x0002_îdm@2tÏ×_x001B_aÀd=_x001D_À~@_x001E_5YLäôÀµe.kë+vÀ_x001B__x0002__x0005_ð_x001E_¿@ês8póJk@à2M²NáÀ¤IrMabyÀV/16_x0015_o@»}_x0015_ÿ4@ÆË¬_x0019_&amp;_ÀQÃ7GË}@_x0003__x0004_Ôe¤_x001D_@_x0006_KâJªVÀS_x0015__x0003_â_x0015_@èæ¸gjÀ Kó\È5@B~!Ò_x0003_@V +¾+_x0008_@=&lt;_x0004__x0017__x001E_m@/_x000C_[_x000F_F@¼U¬ùÅÑqÀ,_x0007_-;9@|¾»%3h@½ë'lµ,@{D³ÚÅy@"Ì!w®$a@Èî2d_x001D__x0005_i@:Ä_x0004_D¹_x0001_QÀhVº(Ý.@²Ë1e@´Ö_x001F_^½_x0002_c@CÎ_x0001__x0002_Jë¿Àí	+_x001D_À_x0013_f|_x0016_Û_x0001_ZÀx_x001E_Öo_x001A_À[öÊ`_x000B_w@ïÙ÷Àß©u@ÕØçÙ´`@_x0018_tí_x000D_xo@5g&lt;0³_x000D_@_x0003_£æKÝg6@kÇ,å_x001A_ÇVÀþÍ_x0008__x0001__x0002_²©@@¥d?¡|@äè©7_x0019_¨@l©¹´n:@Ôäá;UÕ@ê&lt;J ó@@_x0018_¹X |@9Ø+Â1@E_x001C_B"¢»@_x0017_Î½Jí@&gt;Îåkþ}@ëw_x0007_ÏsÀT¸+¨2c@(_x0003__x000C_ÞS@_x0001_î³È	cÀRÌ_x0008_e½\@e_x0002_þ|Ã@ÆkSØ iÀdíÿ QËl@p.Èt&gt;SpÀ_x0003_n_x0007_òàÀÈ¸Ì`©äpÀþÚ¢l")@XÊ;xqÀg#yätx@Ìy(_x0010_Úôp@ 6¬l£nÀh? IT@_x0014_hi_x0008__x0012_À´ÂÏ_x0019_Ú£PÀÜ¯¹ÄgÀ/W5Zñù@_x0005__x0008_RÔ)¾¿ÿ~@6_x0007_CéÑÀîËã «@úvËÂÅj@_x0010_d_x0003_*iÂ@c_x001B_}í@ÀÀíã¢$bÀpv)·f@_x0003_Mó¹ÇXÀÃ¾Âè¨û@)½_x000B_ À@ëT![_x0002_R@ Ü_x0008_À·@ÖÂÔ-S@\__x000F_Cy@_x000E__x001C__x0005_Ý üo@¦õß	_x0016_@§O0âq@ùÀõg@(¶TÆ+.j@v´ï±{@ÈËÌÙ@|n_x0008_U3@¹K^r@lPþfÔç@fPTì_x0007_@¢_x000C_Ó_x0001_6NÀbñª¶úãeÀ_x0004_xÙì7Na@Î_x0006_S.K@tÓè4«ý8@îx­i_x0003_	Ññk@_x0008_ÐïòÆ:ÀÙºSrK`@~Ë^$cu@?CªÙ/t@à_x000F_`$Õ_x0018_TÀï#f×2x@òÕFºÀqÛÕÈüT@!qKFPë]@x3viÐtÀ¡rC_x0004_ú³@_x0008_¯¾%¬q@Ö_x0001_2°8}@_x0017_¶ê_x001F_Ïò@_x0005_GGxp@÷_x0016_~w@Â±_x0019_&lt;«ùÀ_x000E_$&lt;æ@[_x0018__x0012_×A_x0005_t@à+Ã_x0001_@dWE_x001D__x0004_6À_x0006_:e&amp;õ`@¥!_x0011__x0002_]d@ß_x0001_Çyt@ÁW¹vP@"©ö÷GÄ~@_x0005_}ªåÛs@ê_x0007_0^I@®o_x000E__x0017_k@#¡%@È°_x0018_¨_x001C_@_x0004__x0006_Y3D8É*@|5	)_x000E_@äÖ@¨¢Y@WÕ·Nõ@*]Çâ¨@Êýt_x000D_(@_x000D_fí¯  ]@:íGGf_x0005_RÀ¥_x0001_Á6Ü0@NA§u~@äNãñCaÀ¦û$:¾î@þüá_x0014_õ@^é_x000E_y_x000E_g@_x000C_¡k_x0004_î@é_x0003_¹Pn\@{`_x0008__Òt@Åó¨¹ïð@Ö]oë_x0003_Ã|@ÔÍàM}À;V_x000C_jÏîx@µ_x0015_&lt;¥ÀîGn¬eB@¿·Ïg@äåO_x0002_]_x000B_w@Âõ»1?aÀ_x001C_Ü_x0008_¼g@t¥_x001F_Tõi\Àyrý_x0017_ºúx@*_x0014_ Òä_x001B_{@@ÐÔ 6}@fó^/_x0007__x000E_e¦|@'ÊaMïx@ÆMÏ±õe@Ë'_x000D__x0008_|@Â2n*pwwÀèxæ?»l@¡_x0012_xÐy@ë÷_x0005_¬_x0003_@óä¹	_x0018_p@²pþ_x0006__x0002__x000B_@ö%¨AIÜq@_x000D_ÙznÝjq@³'¢Íÿ@~_x0001_ÏL_x0016_OHÀÌ_x0004_Æw_x0005_iÀRñ_kú@DàdÀuûbÀ«YK4y»x@L·uòM@Ná±x_x000B_FmÀrzEk_x000D_¨H@#BKÖ@dxÓrÐ@¬]ãà_x0019_QÀ_x001E_¿Õ¾µf{@N]½_x0012_Ol@V8O_x000C_@ÅZñSßÒt@éA_x000F_)§@dú`J(?ÀP°¶Í±@U.fgØ@_x0001__x0002_Â¶1_x0016__x000F_HÀÏ&lt;`Ë'´@_x001E_Þ÷ì/@k«·K@`)5´ÂeÀ¢êÑz@Zó8bY&lt;dÀF"3_x0015_Î_x0007_r@¹'u_x0012_÷üÀàØê0ØÓ@ÐyÏ6G}@9Þ_x000D_VæÀÀÒUèá_x0008_ÀÀg,­)tÀ¨ê¡Ó²|@f2Óf]@ÆÈNmtpÀwð6&amp;@¢Óð_x001A_ëê{ÀÇ$zÊÀ°QÀe¿Ø÷NÃÀµA½µÓRÀ_x0016_gÂ)|Àsm~OkyÀ¯Hùâ´|@_x000F_N0sÄVÀØ3£Cß@á°ÓAB@nÊ_x001E_Ç¦ú@}£_x001D_¶3`@|6Ìæ@J_x001B__x0018_Ú_x0003__x0004_U?q@xâ	@¬À@WNb¶ãr@2Åë¢&amp;tÀø0cF@Õ_x0014_·¥@{_x001E_\9&amp;@\¤_x000C__x0012_5u@H0W!_x0007__x0012_sÀ_x0008__x0014_|'§Ò?ÀÓ_x0017_QuîzÀvÜ}ºë(@ñÔþ]Óï@p_x0017_}æã@._x0002_k_x0012_C@"û4âA@r_x000D_¿_x001A_,µ@_x0001_}_x0014_v_x0011_@~_x001E_:_x0010_þk@e]ÓM(@3î¿,@@úL?JT@Î@`Ó$IxÀhwK_x001B_m#@1óºø^@ì&amp;_x0012_ätÄ@1úÉ2Ár@2-×~_x0002_@ÓÜûÞ_x0005_p@_x001F_²h#O²@ÇBìV_x0004_À0_x0018_7´ïÀ_x0001__x0002_÷¦!¡!@.ÅëÖDÈÀ)ä=qÀé7_x0013_ôv@¾1_x0007_°æîAÀµóÅÍc­^@U¬âí¯_U@Íé65+½U@_x001F_|,ËW@öD._x0019_¡&amp;@&amp;Ä`.@Îp&amp;µ¯î@l_x000E_ âY@çSXêy_x0001_Ànx:ÕLÀr¸ógùÀ@8	_x0018_÷~@ó_x000F__x001D_¦_x0006_±SÀìAò}_x001E__x0005_@ÿæ÷Ñ	rx@À^éiiÀzïKp'@o@p_x0016_¾7£DÀ^_x0004_Ss»¶KÀL!Å¬¡À_x0007_IK£Äy@ß_x0016_ëîHQuÀ(_x000E_®Hð_x001C_@Åª]-=E@ûR³ÏLÀF ][@_x0002_Þñã_x0007_	V÷q@K)XµFÊq@~ÃýkDj@_x0016_Z_x001B_?_x000D_pd@_x0004_×a_x0012__x0013_@f_x0013_2|mÀ59ØSw@â_x0006_¶ô=ô@UË_x0001_`Û£@ 2_x001C_¾@Á_x0003_®ü¬tÀJ¸ÓÇr@@}Ì~C@_x0012_kÐþ_x000C_UÀðvÜbgJ@h_x0005_O é³ÀþW[`3n@¡m»rúP@_x000C__x0013_*)x_x0019_YÀ`b_x0013_æçbÀÂ©?¸×:i@4§®´[ÀËª¼Ê_x0008_%@x­%%Ü~@úvÑ_x0013_]ô{@_x000B_cB_x0001_@h+Hôw©@éÔç$Ø@WØOÌ_x0003__x0002_@_x000D__x000F_§ê³«@FjßÖ@|ßõ+cUÀ_x0001__x0002_Ü_x0002_S\_x0010_xmÀÜÁícó}@ÑFµ´	éXÀÆ¤¬E?L@x/'OH|+À´=ºí_AXÀSµG\.@A¼Â"_x001C_\@ò"5 giÀ_x0015_´¢_x0019_Ð_x000F_@_x000B_zæ&gt;_x0008_@Xª¶_x0011__x0010_"hÀ¤à×_x0002_  pÀYÔj&gt;F@},¹L)#@n_x0008_sÝh@f_x0016_ãðQÌ@@_x0017_ßð÷øÚ@_x0014_u_x0014_@NfÀ9!_x001D_³ó'qÀbTÊÒÝz@ñÕ_FJÚ]À_x0004_DûA@Pì}¥ZW2ÀË(·¨#@^,Ë_x0006_=ne@ªÒVÈj_x0008_}@õ&lt;mbnv@\ó½®_x0014_3@_x000E_ZlØ@f-âf_x0007_SÀ[tq_x0005__x000D__x001B_?@{ÕNùç;@ï3vZv@&gt;ðCåu.@_x001C__x000F_kfÅï@my9_x0008_n@¤Äðâ_x0018__x001C_c@QC°_x0019_wë|Àþ²=Í@_x001A_ª=Æ@QÚOo%@U¬_x000C__x0012_O-@Gh	IÏÅ@©)v|_x000B_J@_x0010_ïÚ¾÷×_x0018_À`LEû¡_x0008_j@_x0016_'#ªW$p@þí¥_x0004__x0007_x@Qbû¯¶@_x0005_[Éò_x0013_UÀ+ £_x0018_ÂXÀµ_x0006_Õsê¥@ZÛ;_x001F__x0008_Q|À}_x001C__x0019_W|X@dÃ?)X@m ùâ-@øËQÑ_x001C_4q@øÌr¬b_x0005_@}Ë¥ýRí@&lt;uõi¶_x0002_@¥ö&lt;_x0008_Ôê@_x0001__x0007__x0003_qºø@_x0001__x0002_ÕÔTî_x000F_@&lt;uÂ|2~u@/,%_x0001_/ÀIÊ0Í_x001C_[@Ö¿8AtÀ_x0010_:óyÑv@RMõû¡ã@G$Sd9¬À \P~\áh@qz'Uô@µÁæõÀ@E_x001D_&gt;ò?ä@=_x0011_s¹Æ@FÒÖ_x0006_7N@ô¶×_x001F_@l_9_x0004_X6@×µAR@Â{/ã_x001F_@_x001B_dkxdÀ¸¡_x001B_ÍyÀâü_x0019_ÞmdÀÇ ÌÚº@ ý_x0005_òN@¼zi_x0017_À¢ô&gt;e5:@Ãö_x001E_(_x001A_¿y@:EÐµT½@¿­¾FÃ@®ÌtiÄÄd@,¬/Ëd@_x0001_^e8²|Ï?bt%h_x0006__x0007_^­~@ü7ù©_x0019__x0005_~@^§;¾SÓ@TGº*yk@q´xö^GÀ)_x0012_ôÖ!u@_ýÁ%o@|µÀÀ,_x001C_f@`a_x001D_×_x0006_}@@_x0002_®ânÄ@C¢±`	@jV@	s}{@Zµ¤#bv@üë:}@¡{J_x001D_\À_x0002_0åÞ=ÀÌi1°ê½x@_x0014_@ýngÃ@[_x000E_ú¯@ÐYÕÓ§@õK_2ns@lPk¦ZÀ¸_x001C__x0015_øÿYoÀ·Q#_x0004_cûÀX_x0019_­ÔWÀ_x0001_?M,¥ÅP@6E#A.â@_x0018_O_x001F_õ_x0003_@ÐôÆ[Ø|@èZñ (@&amp;m¬å_x0018_@*##¡3F@_x0001__x0003_ÂøÉu«Ôd@UoºëFÂ@bCå¹/E@_x0015__x0016_Ï@tÓu@_x0007_³ _x001E__x0005_ç@_x000F_/ÈGv@Ä®^'vF@!u»®UË@1Ì.V'ÍT@øöÚ_x0015_°@CÜ_x0019_Xt]@&lt;æYËå_x0002_bÀp_x001E_îÆW0@(û_x0013_äÙ@@h6ö¿O@Ñmö»ï@â@c_x0015_cÀ²3Åÿw\z@¶àgæ§_}@pÓaÜÕmÀ¨³|ÁºÀIýô@´-Ò$Àl_x0004_¥5Î@¾åã_x000F__x0003_E@&gt;__x0015_­çð@ß°´_%ÀQIIU|À÷ÞÔCfÀ@n"ÊzÀn@&lt;_x0005_JµQ¶@ü_x001C__x0003_W_x0002__x0003_ç7À_x0011_+DcÙÀÝÉE´J³s@TÅÐ¢Ô6À\§Imb_x0001_@"Q-6_x001B_@+Ð^@:[q@fváüÀ®Å{«§~@ÁCEÁe@o­.íV-À]_x0001__x001D_[­À@}rNØ@z¡_x001B_@@èµ	¸@ò©_x001E_=¬²@f ¿u@å{_x0018_p@b=?«ª_x0008_{@Jò¡e¥U@_x0005_Ú&lt;_x0013_]@í_x000F_u_x0003_§ãaÀ_x0016_ _x000E_ñÜ@_x001A_C_x0002_Sæi@I÷m_x001C_Tv@hÐ6aF^@(Ê fk@ Àæ$@+OA¶:ÓwÀ_x0005_!ÖPÀ»_x0003_¸&lt;Ð_x0003_@A_x0008__x0012_ª_x000C_Ò@_x0001__x0002_0Ãkt?÷/@LÝ4@åW#ý@s@M_x000C_?´´"À_x001B_B+Û;@Ö~eM/a@¥´0½É¢À_x000B__x001B_?J_x001E_@ÁÁû_x0007__x0015_@X_x0003_ïµ("Àg­=]@_x001F_PäD_x000E_Ààh_x0012_ã'O_x0007_À@PúêÁc_x000D_@ê_x0018_Ì^_x0004_UÀÚ_x0013_cÛR_x001B_w@NÝ_x0002__x0011_µ_x0019_@É_x0011_|ç@Cjo³xÈ@ðæ;ûûpv@Tª¯q|@¶_x0006_ñ\@=ï×øÓ@teðÙ@8tF _x0014_w@.YÚEßØ~@Úî'6¾rÀÔ_x0012_±	 B@?_x0011_6§¹ö@xÌ©ë}@´|×/_x0015_¢@7_x0001__x0003_á_x000E__x0013_@2_x001E__x001C_"ÜsXÀË%ª_x001D_i@nõ@Ì@Td_x0018_¥/@8Dcb~Tr@_x0010_öOÙ×@¶_x0014__x000E_/0F@ÀI_x000C_UjÊi@_x0006_¹=#_x000B_@0bòÌih@#du±Ò_x0019_u@{l_x0007_4_x0008_NR@sDdÛ5T@!"ï°_x0016_@\¸OÒ}y@(³?lÅ_x0005_@ÌûOó_x000E_@ß2Ù­#À}À&amp;©H²f@£oóµv@@Zlgb}@¼#z!_x001B_oÀ\ç¯k\_x0010_@_x0003_Òb@é!¼±_x0002_³zÀ _x000B_	PÀK´-£Êì@X_x0016_ß4p@]§ü¯Û¾hÀzBJL@åÑYÄ¹_x000D_@_x0001__x0004_vËkÏÇ_x0004_@m9;B¤Ur@3_x0005_Ã_x0004_@_x0003__x0002__x0013_j9v@pît¿ÓR@94?x¾FÀ_x0008_'%9[@Ä_x0019_ÎPÿü}@_x0012_;_x0001__x0008_ê]@_x0005_ÐAñ'è@ú kÉ~@îdÈÊ={@1,ê_x001A__x001A_î@_x0002__x001A_#+@(@tf3³t:@uõ=§°¦@U_x0012__x0010_S_x000F_ÿ@¼Ñ@ÆÀ[À/éjêóÀDÓ¯/bmÀ^µvñ@:Ö_x000F_£ÌËb@»}_x0012_ü_x0007_²@z(½úHæ\À_x0016_-Í_x001F__x000D__x0017_@_x0008_¯£ÙßK@¡  ©@í_x000E_I_x0010_¼P@égmhg©CÀY_x000F_]C»N@_x001C_ôìðoÀ'ja­_x0001__x0002_è_x001A_W@Ñ£_x0008_ö\RÀy_x0001_¾ódtÀ_x0013_&lt;«M_Ë@B&gt;H_x000B_lb@eì±"Ùî@T_x0003_ð¼7h@¨­_x001E_Åð@@p®_x0004_Û»|@$_x001F_ñê_x001C_8}@_x0017_	PQ1u@úªW_x000F_½ùm@z»ÿ1'@ÁÊý/é-tÀ©_x0007_?_x000B_@Æôé:`@æl·O0¢@NbðH¯À_x000E_tJöYÞVÀ:@àË_x0012_¬{@ò¹âJmv@w\@dOu¡_x0016_y@Iïx@,÷@@¢¾*_x0004_½@0ûNmh@_x001B__x0015_´_x001E_YP@_x0019__x001A_Ò_x001D_À±õád7@]¶ò_x001D__x0003_{@¼¥_x0016_ÒýVÀÂ°íÇöB@_x0001__x0004_øH`_x0001_|@0ì&amp;rl¼l@_x0013_¤/_x0013_çÙv@Nj&gt;.t@µ=_x001F_÷üX@: ¦º-¯@DÉÃ4ÛévÀû ½Ãc_x0006_r@_x0010_]ô;o@_x0014_¢U\?Éo@ÄÊUf_x0001_®Àg_x0019__x000B_æE1@s¨¾«Ùþ@RÉ_x000E_._x0007_,c@°_x0008_à}~@`°Æÿ@hÛn_x0004__x001E_å@®Å«d½ç@,©_x0017_Tîø@¬z®ìQÀyÉBÿïðx@_x0010_°ÁÜ§D@¯Ä¨ªd_x0006_@W_x000F_Ý7ó@_x0008_¶_x001F_3_x000B_@1OWì=w@D_x0001_dZ_x0003_2e@hÈ¯ghþ@ÔÁ¥Ýî#@_x0007_Á6_x0002_t@ôp.6_x0011_£@gï@±_x0001__x0002_Þ_x000E_@÷(1Üt@·&lt;'u@ïñc­{ÀÌmÏ}_x001B_Ê@_x0017_ëÔ1\6\@£_x000E_ÍãÀg@®ã®¾}@R$wgp@_x001E_×Gnk@Ýö(OT®@Çq¯¢Q@o©¡H`_x001E_@±î_x0012__x001F_AHDÀ'a8ñ_x001F__x001D_y@äaáOêWÀÿ¡î-s@ù¸&lt;Óÿ@_x001E__x0006__x000F__x000E_qñ@_x0011_öÛ¾DøQ@=ÞQFÍ@¤[@_x0018_p;@¶Â)Á_x0011_/@ò÷N_x0006_ZA@kuªTNÀ¶Öèd,u@_x000C_ú6ù@_x001E_§LGz]@¤1}ªUÜu@sÖÁttÀ9¹Ph@JahSà_x001D_}@_x0001__x0002_õË¡	s@K_x0019_Å$T@_x0005_Nûä_x0007_QÀæOÆb.kD@_x0019_8¯_x000C__x0019_@sv_x0019_ßj@´_x001A_#ø²@_x000F_±ÆÄ@#Ø_x0012_/ÒH@_x000C__x000B_ðç®{@ffoq¾_v@_x001C_9Ìã@{@_x0003_"_x000D_S:OgÀ°°I|eò;@µ_x001E_À±_x0013_@ÊãÝf«	}@Ï]ª'TÚ@q	¹?5y@]¾IÇf@ÿ~¡à_x001C_¿v@#ù_x0018__x001D_¡èÀã§ã÷r@Þà_x0008_.@.1AÊl\À.Æ __x0006_ÂVÀ×¦ÞS6×@Uá=¤Cøw@Ä|¨ù_x0011_Ry@{î_x0005_XÚy@ ©Û§jö`@v=hU¸~@é_x0012_v_x0001_	#¨t@*33\çn@H¬S$_x0018_y&lt;@ðéo_x000E_Ñæ@Û_x0006_b«½¼@_x0012_äØDfgÀ!Y@Z_x0004__x0004_SÀµwÏ_x000E_R2@?¸[_x001E_W@Ø6.]@´_x0007_S´_x0001_ùgÀ1´ÂÝYÀ_x000B_Fýõ\WÀ_x001A_{E*SÔt@H?_x0002__x0002_À4_x000D__x0018_lÛîÀT_x0008_Ä;M@(f_x000F_PeE@lêDì#Úd@ã«~ô_x001D_ËpÀ_x0001__x0018_/ïa@$|q&amp;_x0010_À_x001A_?_x0019__x0003__x0002_æm@;´[áGµ@.h_x0013__x0019_~H@Ø`_x001E_`­@U)_x0005_ÉwxÀ_x0005_ËWr+ãÀ¡µ_x001C_f¨lw@à²ü_x001F_áÀo¬|@7´_x001C_4@_x0001__x0002_ñãð_x000D_^p@ûÄö_x0011_´à@?ºø_x0001__x001A_ÈqÀP¬³E¶QoÀ_x0018_ß_x0005_ï@Ô_x0019__x000B_lóvÀEÔmö_x000C_o@Òp_x0007_cI~@6è&gt;Aï@kÏßm_x001B_G@¤ùû,@&gt;aòN~»@_x001D_àUÁc`r@ÊHÈM*çh@Çræ³&lt;Q@ñ_x0003_Mú@_x0001_G3}@û_x0005_&gt;Qï@He9|ã_x0005_lÀL¾+»Á¼gÀ_x0001_´*_x001E_@qI$û ¤@a_x0017_ò3þ_x001C_@¤Ìð#@6]Ã_x0003_¹_x0018_@·#¢¢`­DÀ_x000B_ý_x001E__éùx@´ø÷FzVd@t»&amp;¯@_x0014_¬Æ*IÃ@D½é_Ò*}@*È\ê_x0004__x0005__x0002__x0002_~@djÍ¥§b@bÜh"*@$zxbs@ÇÜ)DvÀ_x000E_&lt;ø_x0011_V_x0002_{@ðìkrS%@«}_x001C_·È`À\bÌ-;Àö-Åj«_x001A_À¶µ`éj|@óàê/i@¸oUymi@Æ¥Ç_x0012_t@]c_x000D_4qV@=_x0001_ÔëÆ|\@_x0007_TfDA@¶_x001D_õ§ËÄ@àÛöÑ_x000C_õ@_x0018_j³&gt;@A-bé_x000E_@_x0011_æ_x0004_.·w@r_x0006_=_x001C_ÀzF_x001E_+m&amp;@k¬Å1|@î,aVË@_x0003_TÌ.­@&amp;K_x0014_nÄ_x001B_@_x0012_qï{ß«z@_x000F_ÆJÙ#myÀ_x0003_Úx±f_x0013_w@é²¦Ò_x0001_cÀ_x0002__x0008__x0006_úÅ`ð{@ØôÂþ	Ö}@Þ{_x001A_´¹@CÛ_x0012_ø¯%@©j|ùÝ_x0006_|ÀI_x0017_Âö @B_x001C_o¬vÀ~@ì9_x0010__x001A_ùz@=sÛé_x000E_Z@.S_x000C_ç@R.M_x0001__x0003_@_x001B_1%&gt;?½@û5Â¬@_x0008_V_x001C_¹^i@RÛ{ÐåZ@_x000F_àBC_x0007_i@&amp;Vý@bb«!Q_x0004_q@s×Ì_x0017_ÚÜ@±ra-.@C_x0017_ÏÖ_x001E_[kÀéÑÿCµè@½(ûÂqñu@ð°/]¹-À0_x000B_BÐ&lt;@&gt;_x0010_s®EqÀ©HU«À_x0002_OÇX¾¥8ÀÎ Ü_ô¨À0×~9ý~_x001A_À8B_x0005__x0015_k@Þì\W_x0002__x0003_ÄMxÀ×@9Z½ñ@·_x001E__x0004_ZÀ&lt;Ê|ÇýÍ@_x0010_gÂ­cZt@è£i¤2_x0018_h@_x000D_Rî-&gt;@\ÜRñà@_x0010_e« l@¢û	ãßq@¼ö~Eêz@0_x001E_.E£]@ôEz]@zLòE_x001E_f@hîëlC¯mÀS¤èæ)_x0002_@Û_x0011__x000F_@_5*µ÷_x0017_À_x0006__x0017_[_x0008__x0015_`@Y_x001E_÷_x0017_Ò@\T_x001A_ð&amp;|@`_x0010__x0010_ýCc*@ôQØÎÐ$@_x0013_Ä_x0004_bòås@¾ï¯:Ä¿@ÂÎ_x0004_ü¬À!Fm­½_x0002_p@"Çx_x0014_?_x0001_cÀ(i	9@v=xTm F@Ö¹&gt;ê»PÀ âh c¢d@_x0001__x0002_ÁÓ]}@4VÏ²_x0011_ïa@ß¨ºWqf@¯°/ô^t@a  uS1`À_x0012_a¬Ã8@	_x000F_Yé_x000E_R@a_x0005_ DxÃÀÃt½«_x0011_@í_x0015_ØÎx+ÀÄ¶4RÖPÀIm÷_x0015_yB@ÒÑ¸Ú°MÀ¯³?_x0001_¸sÀd»}4_x0019_.@kf×B_x0012_÷q@&lt;bS·@kû­S_x000F_t@_x001A_K_x001C_¥S¬w@'&lt;ÇÀ4_x001D_(Í´?@$FÄzeiÀÃ_x0007_ï}q@FKsd_x0010_Zx@ØÔK_x001B_ hÀ,a½I inÀÐ;¸Þ_x0019_@ãp^&gt;e:À%³©é5Mx@0S_x001D__x001E_}Õs@_x001C_&lt;æõ&lt;æ`@_x0012_úV¦_x0001__x0002_I÷OÀ6ëµ¤p@_x0019_»à+úpp@ïªû_x0007_»@ê×UbfÀ_x0006_ Î3íy@Èð»m@8kïnª`@Þ-À@ºÅ"_x000E_@`ø~WoT@||Óù@&amp;ûóÃÊ_x0008_@pj2Åz(@8Ý``×@ûmDÍÂ°s@xp~@y¯ü_x0011_â|qÀT_x0002_§ì/+@§ÍÜ·t@kJ7¤í_x0012_@`'4ª_x0005_êÀ¸¸ö_x0014_zÀ}Tmðq_x0014_^À~ZF :H@__wñ«@òHýe_x001A_v@º_x001B_Þ_ú_x0008_@¦¡à2±\ÀþØ_x0014_A_x000C_v@{ÊòæXl@_x0016_Êj}_x000E_Øz@_x0002__x0003_},2Âc@àìîî4obÀ2_x0007_|Ñ_x0015_@¼&amp;_x000C_._x000C_ëg@jÜ_x000D__x0013_³b@tGT[³¯d@hÜfO°«@Ï¼3êkÀRãiõ×@eÚBÎtýv@é}w$ñ/t@Ð6üU_x0017_r@k_ru¬ÕÀ_x0001_ÏY°_x0019_À¦w¶ÿ/à@ô_x001B_b$]0uÀ/vÞ_x0014_cNÀtT8|F_x001B_s@7ï1á\À_x0006_Ô_x0017_Àé&lt;Òq"ÄÀ«iÚëÏ@¦_x0005_]}}ï@Wà¹¹_x0007_s@H"d*rg@Àù¬0_x000F_ñeÀ_x0015_÷ ßÉ	W@à²_x0002_8·@M¡j_x0008_ @/È_x0001_=dÀbf¿SýäÀîÏo)_x0003__x0004_äa@_x001A_4­bì@îbC¸_x001D_A@_x000F_Üö{_x0012__x0018__@¿¹ì#@.¾³ÅdÀ¦i¯_x0019_¡¯@¢«Rý®|@pË»&gt;´Vn@_x0002_ôËz@=zaÀ?¸OD_x0010_UÀf6å.õî@jW`¨¾ãl@ÏâèÇÊ @_x0001_måÆ/@4ýþ2ÇñyÀ }`U¤4À+âõì =@DùWßh@î}LéÈXÀcp/_x000F_p@:·z¹£ÿ|@¿`_x001D_k_x000D_5ÀC$ØN_x0015_]@¢ÌÁ|§ànÀÈojj_x0010_@p/_x0007__x0006_@Ú«ëì#@r´U¬÷y@} ¿@N@(4_x0018_xu_x000E_#@_x0001__x0002_áb_x0004_5rGt@)òÈù¤ÿ_@â_x0011_ ¶µ@EÏáÑxÀ_x0004_SÁ_x0014_õ»7@Ú_x0008_ø_@®®r9?ë@_x0012_Ióz[z@@ú*_x0015_©@r\ð¿ñ@©ð_x000E_Ê&amp;IpÀª"F@ãO@_x0007_4àv}@ Äc	r@ê_x001F_ ö_x000B_@ÚõW(ñz@¿&amp;NË¾`À_x0018_¢ûÓ@@ã2~O@OãÊäeÀ¡væ1¿x@íu_x0003__x0012_@ÄO_x0018_õ­n@ÑÀz@Ê¬~ÍþfÀ_x001E_\_x000B_eSÀ|Ul@_x0010_mÀÜõü9_x001E_@ýÇ7¯r2@_x0006__x0002_Äâ_x000F_pÀ§yÔ´w@Ðcîä_x0001__x0002_}ÿ@+ívÊö@9_x001F__x000D__x001E_ðy@¹ÚT/_x001E_@ÄþÞ_x0017__x0001_O@þò_x000F_LÑ{{@Â_x0008_7TB+k@¬&amp;ðî@^À»Æ¢_x000D_PpÀ6.X)@¶#_x0014__x0019_øòoÀÿ¦_x0017_©=@z$ÆeÌÅf@4TJø$À@PÞ_x001D_ýÛ¤g@tIí_x0015_@JÅ¾_x000C_¿{@G_x001E_½Üæ@~Å_x0016_§ªRÀ,_x0015_*«°)aÀ~EâtÕ@ÿ]³èþ@$»_x000D_f@Bu_^ü]ÀåqVBs@áEÇÖ@8»0dc@C´oÞNT@éáÚ»:@&amp;1Ì=p@gÂ_x0015_S§0y@Òó@n¨@_x0004__x0005__x000C_Ú)_x0017_m@/¬Á«¿¬ÀA ÃÓ]X@§8wÝ¸w@_x000C_GA|Ç©@B(g-|»@ÿß!&amp;{yÀAÌOU_x000D_t@_x0007_ëª«@{?_x000D_R¶FÀ&lt;ÎÀÊ¡xÀ¢ÏRG!I@_x0003_z_x0003_ÒÕaÀ¥YÈaÌ@m_x0003_ó_x001F_^w@Ko¾_x0019_Ïâ@F3¨&lt;_x000D_¤@?,â_x0019_@­Òl_x000D_/YÀ³_x001B_L|@Ê×â¥9s@$ïÐØ@¾SOUÝh@êÛM@_x0004_|@e"¢c±+@X_x0002_yöÛ§w@|Á_x0001_±H~@på&amp;@yÀPÆ®§@@Ükae_x0006_;À:_x000C_Ã§gÀb_x0014_}_x0001__x0002_°[b@c× y)sÀ2ä_x0018_Ç¼y@7¼»uã_x0002_y@¦Ã|_x0007_Õ@óè±î¥ty@ZÖö±_x0019_¬y@JÐMY¢@4_x000C_g6_x000C_{@KÈqà1@ÃØØ¾g@ð0ËaVÀ#®½ágÈsÀ_x000B_w_x000D_]_x000F_}Àî_x0016_Ýûy@[¿áÁ-{@1s:_x000F_µt@ûZ¤2_x000C_U@*`×Æ(¦@6V¸pëÐ@ T£	Ì_x000F_nÀC£§e_x0018_@ÑÅ9UE_x001F_@Ø_x000B_@7Âh@;ÏáÆ_x0008_À¨0Ø_x000C_\twÀ]ëºÒx@qÀÓçvpy@_x001A_-¸Àñ_x0010_@ù%èKñ&amp;@û: ³z)w@ÂvÈ_x001A_¢²eÀ_x0001__x0004_~vl_x0018_½@Ig"{âv@Z¼_x000E_ÕË}@[Cu³"@¸ª_x0017_G6'@FõèMtGÀ¸fÈê«°m@iÄØg_x0016_@(._x0005_÷Ô_x001E_xÀoÜ½à_x000D_Y@È8_x0003_é_x001D_G@_x0005_ØÌ_x0018_)_@¸KlsivÀGA®_x0014_@ó_x0007_(åfÊ@¢&lt;_x001F_ñÈ@&gt;_x000E_ezÍ@¼­âãàL@ìì=Ü:@_x001A_/Z_x001E_²@o³p9ù_x0013_@~,ç?}@_x000E_8_î_x0003_§aÀ|Öëö_x001D_{@Av«åq@VØ_x0005_pu@ _x001B__x0011_g_x0002_K@·&gt;cû³_@ÂôÈÏ¬L@dÝßz@w¡µîòÿÀ`_x000C_8_x0001__x0003_ÒueÀÝ_x0016_ª_x0011_ãd@¼]Ç©_x001C_Àp5ÿz@ò"D,\~@õ«-8@|_1_x0013_B@_x0003_ÌAYÕQ@_x001C_Ï¡èÑ_x0003_&gt;@÷Ó_x0017_=@®¯'_x001C__x0016_HÀY¶ÜeÀ­ç«¤ß_x001F_@¦ÆK^_x000F_y`@RXÕÉfb@¢âC)	mÀ7¤á°Á@4É)&gt;õÈÀ_x0006_¹µ\pm@vÇ_x0018_Í«B@ä_x000C_vg_x0015_g@wåºêY@AQ¯¸¨@ìÏJ¹_x0003_@=3?ÅO x@_x0008_0l_x0018__x0002_{@lnÕÓ/]3@þÁük_x000F_`ÀÁ|`ï-)@_x001F_PÁ_x001F_@ß_x0014_³NX@à_x001C_ë-FOq@_x0001__x0002_Ý­ûv2V@_x000C_Æ#Ú:@f|lN2Ï`@¨é_x0011_.ïw@lWd°½¦@û8ÑÙ×µ@&amp;r u@_2ä½©U@øs_x0017__x0006__x0010_}|À£iRA]^@®_x000C_«N¯}@_x000C_`_x000C__x0014_X¬jÀhQ&lt;x·ª|@_x0015_ªÑqè_x000B_@ë×K2ûx@EcQûE@MÿÛÓ]@rÁ¾_x000C__x0011_kÀ:Ccó}X@åbecR@_x0008_=O:èl@aß#Å·qÀ¡_x0019_)_x001D_ög@;Ð_x001C_@à1^!æo@¾Aó¼ïR`@Uù_x0015_#Èwp@¤ð{'Ú­o@|Ã9Ý1o?@«¾ÒÖ@°1_x0014__x0004_u@O&gt;Ìû_x0004__x0006_4î@_x0016_æPÄ@ÕÏl_x0018_)°@?(v_x0010__x0007_sR@q6|_x001B_+pÀ{j	 2@(Ó;6Tj@_x000B_%_x0008__x000C_LV@Ü_x0019_É~@Ñ{Ð$ l@â¸z_x0002_¹A@f¯.®l@z¨ß?µµ@ÝÊ8²ò©[@Tlò_x0001_¦êÀ8@ç@Öc(v@1=Hi~Z@_x0005_ý^ÀâôÔt)_x001D_@_x0002_¸8õ«õ@þ,_x0002_VVy@_x0001_ýÔÆçöÀÒ_x001C_S6µ»@±á$ar@~_x0013__x0003_DPÀÿVnm¿l@ÂúÓD_x0007_J@Yj0®­@Í%®ã¿`@ks£n:@Õt]/_fv@_x0001__x0002_¦°=°î@27¶GßzRÀòô«Yù[@S'¹(ÜÀè [a@fr_x001E__x0008_ï@4¿T_x0018_ á@A_x001A_RëñÂ@_x000E_ZØ2&lt;u@äh_x0007_Îr_x0017_x@²¹±ã_x001D_kÀ_x000C_þ³_x0008_õ@°îAr@_x0010_õ ÃP@A{âº¾x@é;´_{¦U@°;ãLrÀ_x001D_­ñ2_x0016_qÀR¿ÍÉº@Ø¦¢ ~T}À_x0002_÷ûPvÀÏhÕá1_x000B_@Â&amp;%ÓxÀj3ùýdqSÀ_x0019__x0014_r_x0007_®À]_x0002_ad@	ßþ^.]@É_x000C_§)¹@JpÛaHo@g&gt;|.ÃÊ@D.òG@¼TQâ_x0001__x0003__x0011_0[À×[t$¸®w@_x0019_wãý¾5tÀ~«Si8~@[2c_x0012_UX@Øð]_x000F_:}À _x0011_½þÀ_x0013_¬uÄÿ@¼_x0002_Õ#¹Ä@¦Ó_x0001_ê²}@^3Wqâõj@_x0015_ùvT8ûCÀ5'_x0018__x000E_hysÀàø_x0018_Ös@@ /ä(£/ÀIj?_x000B_@¼æ*_x001A_í@î?ÓPðx@îäõ_x000B_**@8Ò,}W@°&lt;_×*2@½GïMetxÀÍ³êâ@LËÂEÞ@pÂæ'QÀºà­R_x0008_e@_x0012_ÇW bW}À©$o¢peÀWI¯)@/_x0006_G\XHiÀ¸Û&lt;/ý@¸óîvÄ_x0010_@_x0003__x0005__x0008_«ÛÐ0ê@_x000B_ÿkd_x0004_@ì@tÁ½{|@é¯ÅÊU¤À`W;÷@5gaùU_x0008_@¢4_x000F__x000B_@Õ$ÃÙKßV@q"Äæ0@±ù×ÌÈ@?¡_x0013_;q@rì_x0004__x0007_Ï@/¾dð_x0012_@_x0003_Ábìî/@pfû°\5Àv¸ê®ú_x0012_J@­Zx@,ùO'b¬@¹ô__0|ÀFlg§²{@Í¿¯9Õ_x0013_Àîq_x0014_\Zw{@!å­íP@"¥)½Oþ{Àx|_x0001__x0013_TMe@'°_x0018__Gs@)«_x001E_,nKx@2|kþ+À_x0002_âÕzï~@n4þÀ¹|@gÖ¨_x0010_ÿ±Àã9`_x0006__x0005__x0006_^´@à÷ò2&lt;_x0002_@.&amp;d4¶jH@%­î?ã¼@¦Õ!ÊÈÊlÀfÄ«Æ_x0003_i@9_x001E_=Gð_@RA±0Ic@P¦Â_x001F_u@p_x0004_Åÿ`Ág@zºé¿4@@±Y_x0015_g_x0015_íq@\7%pê@ïh:gQ@»wÀ¼$T@V_x0015__x0013_÷ÍAo@s	Ã\@øSHq&amp;À_x001D_cý]HÀp_x0006_+uÊ¶%Àî_x000F_Ù_x0002_°ÀèñÂ{Å¶@eÆå¤}@_x0001_óS¬Èu@,y_x001E_4Ñi@¨±/CÅbÀ_x0010_qØüÈ=@&amp;ÝB_x0018_È@qlj²@_x0007_Î;r_x0010_×@¤_x001A_Ö7däl@£,èá_x0016_°u@</t>
  </si>
  <si>
    <t>78c98f619e7a1783eacaefdf6eff7262_x0002__x0003_À±2³_x0016_@ÝkUéxü@_x0012_õ7þ:@KÎ4Ù^ju@*à!e¿@âïE_x0015__x001A_G@®eû@ßobCû!w@5g_x0008_¥¤w@áIn@þ8*%éTd@U%r3`À_x0001_±_x0010_k3@_x000F_^î_x0003_Ù&gt;@¤ÉFó_x0017_9Àc°_x0013_ÁIt@}&gt;Ú¾N2À_x001A_å=íì@u_x0013_°_x0008_w@½¤ì2@É±ÝÇÖô@$o _x0004_JE@ÐP¬ÓÄ_x0014_@]âµ_x0006_é&amp;Àðöh_x0011__x0016_³l@&gt;Ò_x001E_yò@Íù1Ç@ìÆ5½Iv@_x0013_H¼J9¤v@ºõÝMÅëz@¨_x0013_Ææ@¨_x001F_C_x0001__x0002_=_x0005_@R¶ù(ôi`ÀùQfû:Z@|·yXg@j_x0017_:Öèºe@_x0016_Äjç_x001E_@V±]ÐMo@U2ò`r¼_@^b¼äR@2À¢ËìI@_x0002_ã È_~@ÖÔ¨TÀ©ñKK_x0006_ð@V_x0008__x0001_:_x0018_}@_x0013_&amp;×_x0003__x000D_@TÀ)°ÀV÷Ê@áÓJÅ¥@¨_x0016_qù}{@R@O_x000C_gVÀ|_x000E_6·ùÀ@ëÐiþ$@9¶_x0017_]î{À?â8Z½&amp;@×{ÎÐð6ÀT_x0005_½ç@_x0006_ç-µÈ@J8_x001E__x001E__x001C_(XÀ:þi_x0013_¡@Y_x000C_´¥q@tÔ_x0013_SÆw@4:¢®úam@_x0004_\ÇüD@_x0004__x0006_YéÂÉ=@f?TW@_x0018_ß´_x0007__x0008_,@Ön=Yw@ôðÞ_x0006_=GÀnQOÕRX@.!òÜô@&amp;m'(@zx©ãÉóÀHüüGz@1_x000B_÷"ä@ì_x001B_5gÀ¢$ú@Ü_x0003_Ø_x000B_©l@r`4£âÇ@Z¸©ó@_x0005_ò÷þ¥»p@ÃÑz¹_x0018_x@²ZÁçÀâÂ-&lt;TÅf@1 )_x0002_#v@Ë§8w1iÀL5Ø²?mÀþv&gt;,[Zz@ê_x0001_zè3O@Ý8ÛÈ¥@ CL_x000F_y&lt;@Ý]*åK@­­öüù)@}Í¢÷Þ_x0002_@÷°Æ¿P_x0011_@Üë_x0014_~_x0001__x0002__x0006_pv@ÁÙ÷"+@ö }5~@tñ¾êz!@÷¿pÙ^}À_x001B_n_x0004__x0006_Õ;tÀ_x000D_,w´±@DW÷@ÄÀ)¹E_x000F_ú@òå7¨_x001F_¶ÀÇw,Cs@vÑt¯_x0012_P@Í®û$Ý@_x0010__x0018_+¸@öù&lt;y@T_x001D_½_x0019_HÀR4Ü%*bÀ6ö×_x000F_FgÀDµk7¸@¡_x0013_ò16y@C6CëMÀÀ¡4«GH@Í_x0016_lhhZ@7HÒx«5R@4F _x001E_@·µ -rÍ@_x000D_FÔÈÁÀ_x0001_ò_x0013_Þû? 	tòËÀJÚµ~gîmÀÖI"Ïwg@H_x0002_ær¿@_x0001__x0005_óÓ.ÿÞ@SFtn°@ðÁÃ_x0003__x0012_¾h@x¥j-çd/ÀABXÑ¡p@°eLùÙf@_x0013_(_x0005_M_x0012_@.×Ö_x0007_fd@ÉJ¿m_x000E_QxÀR_x001B_ðä¶d@_x000E_)Áë¥·À@M^a5-v@@_x000C_Î¾_x000B__x001D_rÀö_x0003__x0002_?@_x0001_:+_x001E_Z¤u@Æòçþ{2@_x0011_$~¹@ªå_x0016_ü_x0016_ýi@P¤_9Y1@#_x0014_FM@_x001E_#ñA_x0002_@Ø_x0014_Äwj@n­ý&gt;_@_x0006_Ü¢´ÜÕIÀæÞ_x001A_ó_x0019_À_x000C_sÐ_x0003__x001C_@|ãí_x0007_åÒj@_x0011_ôVå èV@×x.óQ_x000C_q@p_Å-§·@'µpt_x0004_¡@(_x001A_Û_x0019__x0006__x0007__x0016_@È¦_x0012_ë_x001A_ËnÀa©r/I´@ò2ôÄäÛA@ÓZR~Q@_x001F__x0017_÷v_x001F_×X@_x0004_n_x000E_Ê_x0003_@Aä_x001E_ã=@7è(ê@ÆÄN6y@§tðÂÀjOâ@aÆwLèÀ_x0014_Àê&lt;_x0017_¦@ÖÑ	p_x001D_@_x0008_¥_x0001_@ÐxÀ´_x001C_¡?æ~@¯h!´H@_x001E__x0007_&amp;_x0002_yÀk°©@@:+êj~@"`Õµ_x0010_z@T®+_x000B_&lt;|@Ç/_x0017_ç@º5bÿÓC@Æ*_x0006_O@ûãeì|@¤ð¬{q@ç_x0018_µ­'xÀ4ª_x0018_hW~À§_x0003_*}ÊÀ\@$;_x0005_N@_x0001__x0002__x000E_;T~&gt;2dÀüTýÑµ@~¹_x0018__x0007_zî@~²n!|@ë½+A~p@öqÑô¸@2_x001C_ÕlYr@E_x000F_gBe@±û_x000B_}@H_x000C_Û_x0007_x¦@9óJnÅÑ@«ÂÕ©_x0002_SÀ_x0004_ºÇ[4@Ïì³^_x0019_@À»MqÇv@A°Gn0@æG-f@LC(¿à7|ÀïóäMm­r@ç5D_x001A_EuÀ²_x000B_O!3@#çG§_x0005_s@ÈZµ¸_x000B_k@ÊÈDo@_x0014_¶t,`@4GPÍìGAÀ¼£jÛ(ó@¯íX 0ýq@P,_x0012_c_x0014_@E?õ£NÂ@Âu&gt;ÐÆ{ÀSÔöµ_x0002__x0003_°À_x0005_p_x0011_|^T@ÛÌ5E×¬@¬!Jû¦@Pô°@õ@Á/1ÎRqÀ]_x000E_©RÛZ@3°á-UÀ_x0011_ÞkÀ­)À¥N²Ha@rù±µ;d@ºl¯(_x0012_EwÀtFár(Ú@T¿­óü@YZ_x0001_L@`£oà_x0014_O@R_x0019__x0006_Y@;ùi&amp;@J._x001B__x0004__x0016__x0007_@@TîÞ?ÀôL´!p~@\Ó	ðaè3@G¦ Ð·_@ÇÚo»rs@_x001A_­ºÞÖ_x001F_@³Láû¯ÀüÊDS©Yv@ûNÉ_x0006_µ`rÀOtÀÎ/_x0011_@âs,qÛ­r@_x0006_	®å¬½rÀ_ºLL`À_x0004__x000D__x0013_~_x000B__x0019_&amp;PÀHW¬t$#@~fxÛ_x0002_@i@z¹±ûÃl@ÁJ¬×_x0010_@ðCÇdòØ@$ÁGÖo_x0008_a@2Æ_x0016_þ"´l@_x0017_¯_x001A_"pÀ¹_x0001_çí§î@ _x0003__x0002_ê]_x0015_(@_x0003_S'êBç@û­_x0002_|_x0018_¸@a_x0017__x0010_N%1@hóÌÔ_x000C_z@K;_x0017__x0007_ë@h	ìqhx4@"¾»Ò\@&gt;)¼è_x0005_d@_x0014_tàv"¨@Å_x0006__x000B_¬_x0013_|@«]Þ$ü yÀz{_Ub@_x000F__x0011__x0015_²kéx@¨ü_x001F_A¡¤@íÐ	0@_x001E__x0017_~UbS@&lt;Þ¨y³dÀ_x001E_¹_x0012_µx_x0007_rÀæLÎ¯MY@ö4=Ý_x0006_óLÀ_x0018_êi_x001B__x0001__x0003__x000E_ô@»_x0012__x0005_[_x0014_WÀ¬¹Ê#ày@_x0012__x001F_T¼ö¨~@}4£ÝC?t@¾_x0014_/:@¼_x001E_µÇ÷Ø@äü­m&amp;i@_x0017_W8ÎÖ$r@ííIùÑV@÷[û(@N#Ôþp_x001F_^Àb¨j:*J@²ª¨çëü@´Ñ"tK~À:ýµÞ£R`@_x001B_yôï§@ªQ8»o@0ÑS¼	@ìUÕïÐk@_x000E_WÏ&lt;_x0002_d@_x001E__x0005_Ry_x0008_@à¼½Þrÿ`À_x0015_ælOÑZ@VÆY4t@â¼ÃØ.h@Ós8áö@L_x0003_l©§0PÀ®Në'_x0018__x0005_@×ÅøÌvì@$§?p"6Ào¤øí_x0013_Ö@_x0001__x0002__x0005__x000E_Ái¼Ý@Dwód´x@ðFv»Én@mcØÐp@H½u,`43À_x0003_¾\%@ÖYÛÙ+}@µ©_x0005_ÆãDq@³_x0005_y_x000C__x0012__@ºM¤i@@_x0012_Ö_x000B_K_x0004__x001B_@SöS°âru@ÙDÉ¶ýç@£æ_x001D_ÍG@ÔWp_½u@XæºmÝ#À@é i´r@]oÿãÎs@î_x000C_P·@:@Plï_x0010_²@%ÿ@þ@@@Ät_x000E_Ü`e@+¸_x001B_-fwÀ{nù@%÷t(]À^Ð½_x000C__x0019_ßx@¯&amp;É_x000D__x0007_vÀ&gt;tCÂ@Ùx_x001C_&amp;[úp@_x0010_ªyô´G~@9Ù_x0013_SÀ_x0010__x000B_¾_x0002__x0004_ýUÀ_x0016__x000B_÷;(Ï@/Ùv~&lt;@5_x0018_~Jî@Z_x0012_&amp;v_x0005_o@_x000C_d{@,~|Xê@°J£_x0010_û@_x001E_ß_x0001_î¨z@_x0004_~_x0003_(Çv@_x0018_ÃÂÛi@¢0Öÿc@iÎç	;@_x0006__x0002_«_x000B_A_x0004_WÀVôV¼`T@^o%´v@YRz½.@_x0015_"ßÁC@g-ySÀ_x001F_x@Ônâ6o·|@`Ìí;_x0011_0ÀÐzÙ_x001B_ú_x0018_KÀ?&lt;_x001F_/Á¢@¾µwâ~²@2Åê_x001A_ñ_x0002_Àæ_x000F_íÒz@ØÒÿÈV@.ì_x001C_+ð_x000F_@ØkmèîO@dÑQ¶¿kÀ¥_x001E__x0010_#P@zm]g_x0004_¡À_x0005__x0006__x0001_L%zZ@¥F7ô¾sÀ°|¹Õ¼¯5@A_x001E_Â×¢À8_x001C_Ø¯s'jÀ.T]h9@9Ù_x001F_®¿0@ñUçÝ@Wë+¢_x0016_¶@_x0017_)_x0002_3@ê)ò_x0005_©F@_x001F_äy#t@Õ_x0003_~«:@tÄùè1@òõ È_x0004_Ç@q6µgÑ@äþÆSy@_x0017__x000C_¬ªå~[@X_x000D_LÅ«b@Õ®_x001D_ðr°@ã_x0002_P\@døÂS_x0016_@ÜÊ_x0014_Xsn@_°_x0010_,ÚâVÀ¼ä2=_x001B_@&gt;eèz¼ì@î·ánån@_x0015_(BôpÀ_x0019_$&lt;cèÀ2b_x0014_¶É@Ü¨íw6¼y@_x0010_Kµ(_x0001__x0003_¨é@9k³Åj@_x0015_D3_x0008_¸àT@ê_x0013_û6·bÀ_x0014_çâ¶_x0018_@Ùæ_x001D_`d_x0007_@ð¢íÑãº@_x0002_B5Ñt¦uÀ_x0004_Äo@âE½¿=f@H4Hm-}@øÝ_x001A_O_x001F_gÀÿü'±8FqÀE`H(}s@m9,_@v¢_x001D_ä|d@ÞäöÀ÷|@pDk@_x000F_£s]_x001F__x000F_@V_x0002_VNòÀòÕ¼_x000D_V¾m@&amp;Q¸=WN~@}WZ_x0015_q@¼÷÷?iÀhssãw@8âÙÍ_x0012_uÀ_x000C_6Û_x0015_h@bâPh_x0018_@%;BxHù@é:%_x0017__x000C_¢@m]?.@óFb0.tPÀ_x0004__x0005_N5_x0019__x0003__x000B_@m_x0015_ln_x0008_À'­¼VÆvÀÄ³@¤f@Ñ¹)[c÷@¹EÈ_x001E__x001A_Ey@F÷Á?q@Ø$¹.ÙÀæ_x0002_¹pÉ_x001D_@_x0003__x0001_iN8sÀ©áVê_x0001_@R@´}^ Êz@0C7_x001C_ÏqÀKàXÊ×øqÀW¶¸øê_x0015_Z@N¨62_x0007_|À_x0008_§æ÷ß_x0004_@_x0017_»ßP®p@NX¸ó4'@]¶Æ1?ÛiÀÎÈÈ¾À|L´hÀ[d@_x0011_e¡¤n@µû2_x0007_v­@_x0007__x0004_y_x0011_!@*qBüæo@éfJèUÀÁá`_x0001__x001A_À_x001C_XG¹q@°Â\97_x0014_2ÀüûùÏ0@~H´W_x0001__x0002_µß@Y¯kù_x000E_RQÀå¯"óH@Ù^kÁ[ËV@XHl?_x001E_b@õ@»&amp;Öt@Úä|&lt;%@¨ªZ_x000C_¬5[ÀD¡=C@_x000E_Ëþ£_x000E_¶XÀ®æ±È_x0003_I@ù£z¶¥Ç@E¸Kz @,_x0017_÷WÜÀ&amp;%ªÆ×@Îvec_x001B_@É&gt;hl~6@_x0015_¨V_x0015_ç?p@ªØ9(ÀÀE_x0003_6°_x0012_@ªiÛ«_x001E_@vw¯_x0017_Q$@¿z%_x000B_@É?ÜRlÀ¨ïÙåÄ¡~@nkmÞÃå@@î_x0016_ªn@$	¦ªs_@©T_x001D_À¾|@àÊKÉ=@Æ&gt;³l^m@C£ÕÜdÀ_x0001__x0002_D¾óPxRÀ¦å·Ìq_x001A_@_x001E__x0003_	_x0002_¨qj@wp3I*!@³SÆÉ67p@%¨Ax@Tâ÷a®´g@²/ÎÔ¨@&amp;g´7Æ@£¶ªåé¦@®úðÄ-¡]À_x001B_#_x0006__x0002_åyq@Âð_x0004_ö¦@k¬nÀ_x001B_Ay®@|RfÂ@¦Ú_x0010_Vx@!hÌ©yÀ0aW½¿d@_x001E_ïY_x0015_Å_x0014_@	_x001C__x0008__x0002_(ÀÚª$ð]c@ªf_£,ñÀÚê÷Ã@+þ_x0007_"T@_x001F_`j©6Ôw@kÔQp~XÀ|_x0016_[.vwÀÖþ¡+@Ís_x0019_b@"qOÎ$2~@Qßúz_x0002__x0004_M¹@d¸­ÖUqg@ù_x000F_ß}ïÙ@X0_x0001_e)E{@Î_x000D_Á5X$e@q²-ºiÀ¼ü:_x001E_åØ|@Ûiêõb£ÀkxÆÐÀÝÒ_x0004_÷y@_x001A_Up¤u]_Àá-Vî@DÁ×_x0012_§_x0011_a@_x0014__x0003__x0013_X_x001A_ÀÈ9ïô@Cq _x0015_»À_x0012_¼ã¶_x000B_]@B/T&amp;À\æPeTÀg©OTt¥@`ã_x000B__x0004_+t@_x0018_ÞÞV_x0011_}À0SÜ¼;_x000D_h@ò?À	Ü}@8AVä5;KÀ¡o_x0018_0¦@­Ó0)´|Àã	wÇ:@ê_x0014_Þ}1@_x0014__x0008_l(gèy@$©·§Â1_À|Á8X[åj@_x0002__x0003_Å½´ÃO9WÀ®-hü}À4á¢L@@®sB1¾¦y@²_x0012_+m_x000D_@4ò uÇ=Àì_x0010_4í_x0004_«À_x0008_d?rÀ_x000C__x0004_ýcÌß@À_x0017_gomùt@ß×_x001B_ãÿVÀ_x0015_Y´îï@÷µº·ã_x000E_@#«Bk´ã^@Ì_x000C_5¤_x000C_vt@_x001D_Ïú³I@ÊWUz@ØÀy_x0002_0Ó_@_x0002_Ä_x0018_._x0010__x0001_ÀJÀ5s@jÐömf@/48_x001A_Ôu@ú_x0003_-è_x0016_;hÀ®p{|Ë.pÀ_x001D_T}? \@_x000B_Àp@"³ðÜÀt%'!ËVu@*F"_x0017_îç@ 6l´uçw@3gXgs@7)k_x0002__x0003_:_x0011_wÀ_x0018_¸ [_x001E_8À¾H¦_x0007_üÊMÀ_x0003_'3KÛh@çWCo]UÀ_x0004_t[ÔºÆ@¬Dñ_x0008_F@ÐyP¦Àö)Ð_x0012__x0019_X@À__x0002_&amp;È+@6Ù-S£@_x0004_âèh¬'@Pä_x001A_äÌ}À¬_x0008_ÍÅOÀ¬û¬R¡_x0001_@9CÚªbÀ£-V_x0003__x000E_­@_x001A_Î/ÖòO@j_x0015_°ºA@Áp(Xæ@y_x000D_ËcÀÀxÈÛý_x0006_d@í=_x0007_~+hÀF08PuÀmöÓóØ@_x0010_.ÂGéÃ@àÍkÉ&gt;t@KG§l¢@(Úú4¢¡SÀJ"9ÞÜZI@x_x000D_âtS1-ÀØ®Ë%¨°@_x0002__x0004_Òï¶|~~@_x0017_Pãéoôr@ÙOÙÙs u@î_x0015_*íd@'h*$o@@ÞôÆÎ5t@ÏfH¹Æ@ð_x000C_äâÀ¡ÓÎDós@ß_x0001_/ÛiÊ@ÍÍRj]@g_x001D_þêt@_x000C_Û4Ã9ð@-_x0004_ajæ¶s@¬7ùb­ßa@U;®¼@Ö_x0016_HTb_x0011_hÀ"K`ñèê@®ü®gzF@X]êl@ðìzÿ@_x0017_UÛµþ=@'Íé_x001F_K³@_x001A__x000F_xHºÀLN&lt;uî]@ì|^®_x000E_ã]ÀË_x0015_:8d@~çüêò@c¼lÄCÀÖ_x001B_¿_x0013_qy@Lå_x0003__x001E_X(a@þ3E}_x0001__x0003_\8@ÕÌ_x0006__x000B__x0006_ºy@T¦dÆÉN{@LÌ·Odk@üW¸ø~;_À_x0016_"_x0018_Ä5½@ôvlõ3ù@Ìò³è4@_x0005_w_x0019__x000B_Ê_@|øÏï(u&lt;À|ZÈm@æ_x000E_´,71dÀ95_UVr@îìÂæµ@¯P´ñr@	"É×_x0002_RÀðÏïSW@BªÃ¢ÕaÀ¥JÎÀÓ«À@Jß¼¦ÞsÀúR_x000B_Ý_x000C_L@ÛÅ¯6i_x000C_x@£ôÜGÎeÀJR_x0002_*½Á_Àü¶ö_x000C_	AbÀ_x0010_§8¥Ç]@óEp.È{@9÷guålw@î^\6Ün@È9B_x0005__x0004_@WÇM¹Ìs@ú6·¹ÖåoÀ_x0001__x0002_0yMä­1ÀIß\1«xÀîJanÀÊá®åá@0À-¹üAÀx"_x001C_zÈE9À¥ý8^u@Á~Æ!Ñü@_x001B_}­é_x001A_Íu@P¸ü¨!_x0012_@.5_x001D_57x@ÈBÃ_x0005_õeuÀÜ_x0014_Ü_x0007__x001A_9{@¿É¥ÀôlÉàßÌ3À_x000B__x000C_~%Ö@ï-{nÁJÀeBÃ_x000B_{@_x0008_ ©ªõän@TM¥ÊN8@%_x0012_rÈùt@!Øå_x0005_ü_@*×c_x001E_cñvÀ»í;Ü¾@_x000F_É,Òì@ÓXä7Ü&amp;@ôSÁ`ÔÀÔ¹_x000E_½C5@îQ¿@'»Ââè@±²GÀVÎ_x0006_±_x0001__x0003_nï{@þRèeïv@tÍEã´9À6_x0004_E¯À¥Òë_x0013_¿Ð@,_x000C_§P@½=Ð;²@×¬½ö²@ñä7o_x001D_l@¹½K¬Z§@È_x001E_y2_x0011_Ç@7ã_x001A_aCÀEås@_x001E_pºÙfÀzÉBFëy@¬»Ç_x0008_;ÀÆ5d_x000F_ÌM@:|_x0007_Þ-_x0002_F@üÀRßÉ¨@|·Êâ@»ö'_x0006_ùZgÀ/ï¼jÔ_x0004_À_x0011_î×aNt@øj3ÒQ@|b&amp;à @$Ía_x0015_éá{@d?8«úÀ@T_x001E_/¶ _x0008_@/_x0008__x000B_Ú#@_x000E__x000D_9@ý×9c_x001B__x0015_ÀÞð_x0017_À_x0001__x0004_~_"t]àw@{@fÚ	÷@ô_x001D_D9/[x@ÿ½Âõ)@{9&amp;_x0019_@q¨^_x0013_@iiìñå@H\Õ_x0018_Ì.@B­ëá;é}@T_x000E_Ó#OfqÀÑÃYÍÚq@Aÿ_x000D_ê­Àr!_x0019_H@`Çû_x0003__x0011_a@à_x0005__x001E_Ð]@î_x001D_»C/|I@©$L+çÀ¢µ(âX@_x000C_¿&amp;/¹t@Éß_x001D_k_x000B_@Ú_x0015_¶rhÿ@V°ð#ÁI@{E2û^¼@_x0002_OW}Àõ{_x001D_Ýp@p[,Ëö$À®_x0011_ëªYf@â_x001C_xÜ@NÅÈÁ_x0013_U@ Zô­dmÀ_x001E_iöþÅk@öK\_x0005__x0006_\¨w@(°ª@_x0003_pÀí¾_x0001_àÿ_x001D_W@´)å{h_x000D_@äàð"_x0005_Ú@íçÔ&gt;_x0018_@´óT_x0005_èn@´¬""áÀ_x0017_WaP$@_x0008__x001C_Ê%þ@UïOÅÆc@AÐ`.ò@_x0018__x0011_%CûS5ÀÓ¡¦ÂjkÀ¤{_x0016_Ò5^i@êØ¨C)ûeÀ_x0004__x0002_ÖÑ%@_x0015__x0011_µ¯A°@ô_ÓÂp_x0017_@_x001C_cpÄÀ¹Ö/a4@tz|\"þg@¡u¢iñÍ@_x0004_ÜOô×z@C_x001F_ùÏ.éW@P_z_x000E_r@Tö_x0005_Úp'uÀúp&gt;Æ:cÀÆöD_x0012__)q@0_x001E_¿[²d@_x0012_uÝ{@_x0004_ì_x0006_È3n@_x0001__x0004_À_x0011_Â	Ý_x0005_)ÀÑ'_x000B_¬ú&gt;@á`x^]@b_x0015_}+_x0002_À`_x001A_Æío@é@²k7bÀ³_x0016_¦ ôï@Ø+»ò_x0012_|QÀVBóÄ_x0015_@\pý'Üã@àçé¤n7@\­H¯ oÀBÃýßbÎ@_x0016_Ñ`.D@Ï-_x0003_¹@°Z»É\{@^_x0010_SQç¬À&amp;Û_x0016_2êßs@êäßëY@à¼ÔSã&amp;@í_x0001_)_x001B_o_x0005_p@¼óÅöóm@P_x0013_	Î_x001E_@Â[_x0018_ÿ:_x001A_@=ù_x0012_fK~@6ªñ_x001D_ÍL@örqM!	z@èD²k½À_x001A_l§Ôm@ íÇ¦e&lt;À{ha_x000F_ø@LÊÏõ_x0001__x0002_Æ@öcnØûl@+¶zðçLÀÅ£·É_x0003_à@_x0019__x0006_ªz_x000D_º@Ù#;_x0006_I_x0013_@_x0001_Ø+u_x000B_ZÀOðyÿs?@_x0015_cÑ5©@´0UÈ=Ød@»» }ÅÓTÀrµ_x0018_À¶o@"ªAÀ_x0006_9{@d¥±yÀD%pA5K@C_x0013_;(3@¨]×_x0011_o@ãÖ_x0018_ÃÚÛ@fÈê`¥}@ðhÒEh$@8p_x0017_F{~@VX{:¢@Ë»_x0015_å2´@WÒôÂ_x0013_@ûÚÐ@4&gt;]N&lt;ÀPö$ä}Î1@4?ÌÏÁäwÀ.Ç_x0001_&lt;ÙÒ@ù¢úesÀ_x0001_¯ª±l0ÀÒ^SÞ?o@_x0001__x0002_)à_x0008_`_x0005_Æ@¦)Êÿbw@úè¯L×_x0008_y@ºLe_x0014_&amp;p@X_x0015__x001E_ìv@_x0012_¨wªÆ_x000E_n@ºðæ°,V@¦\éý@_x0008_Ö&lt;;#@j?D-~@%®ÞÎa[ÀQ_x001C_/\À[û#_x001B_×o@¸)ê\_x0017_@Z|_x0005_çî~@`Ã_x001B_ä_x000F_@a¡ZSíp@J®_x000B_q_x0007_]qÀ¡ñ·[	@ÜZ:ß}@_x0001_©50Wt@MósÏ@_x0007_ÀÍµ_x0013_Ò±_x000E_qÀ»,Ä2^eÀdtÝ$]pq@i-H{@×Ç~]V7@/«Î¯@þæ_x000F_Ñ ÀH_x0008_rMúuÀ×\_x0012_×÷É@Ð\úÿ_x0001__x0010_Ø@-_x000E__x0004_J_x0007_FÀÕÝ9ÊÂ@SÛÄJm}FÀ_x0002_?í |øi@þ¿_x0006_RÏß@qLìÅ[x@µ£	_x0015_ø_x000C_@Òg_x0003_ý_x0017_@Þ.}®"áb@)#_x001C_xÀv!;%Ú¿xÀ¦_x0005_¶¶wu@_x001C__x001B_}_x000D__x0016__x001B_f@ZbÜ±_x0002_N@år×7q@dÞùSxk@_x000B__x0005__x0008__x000F_ìx@¬fÎFµ{a@9{Ãô@zjÑoá@6aâ'Ë¢C@ò_x0003__x0012_ôVÝp@¯XP_x0007_iQ@¬@«ïÂLl@Ü\)£xCh@â½¾s·]o@;&lt;nm=ß@*sBJGb@ÃÅI_x0006_þ@¤p%_x0003_¥8}@±sË|¶@_x0002__x0003_xæ±ÿg@·q_x000C_î+Ü@Ç_x001A_YmS@'_x000F_Æ°å@×ßÃ}r@¾Xy K_x0010_@ê(]~@·ªÖÛ(@eP½dd@uö$&lt;eCu@D_x0012_)Àóí_x0002_SµqÀp¨Ñm@_x0012_L#ÌMJ@èÇÃVZv@*@_x001B_àæ½i@pþ:y:Ày_x0001_d_x0001_ö_x001B_^@/BÓE¿@³wÂS&amp;û@rYäÏÌ'|À½¨_x0002_ÌD[@ËÇ¹1 _x0012_@ÌM_x001B_H ¡À®ðGõ?r@_x0003_¡_x0018_6¬@j-þ/`@j8ï_x0015_6z@µ{|£ç@þ8C1_x000B_@GG_x0019_âK¦@_x001C_ô¼Ò_x0004__x000B_$xZÀä'g@ÀÍ,ÿXD}@_x0005_Tb·Ú`@È}34³n@Y_x0015_I#bU@_x0008_Õh_x0008_î^À,$çif&amp;p@áòIBÂ:@QÝ_x0012_åÎxÀ¦#÷_x000E_@»|_x0003_úÝBÀàI{_x0006_&amp;_x0001_@:Ì]Ò3@lQ³Ûhl@Ìx5r±u@I°~_x0019_ht@újJ_x0013_Q}@úÜ_x0002_&lt;Y¿@â_x0007_V¢í@_x0014_¥ë_x0018_h@ÞP,dtq@\	öMkåg@üa;OxhÀ;^¶['q@^©pÜ$o@jéchíK@°ÿ?_x000D_K=x@}° ]T"@¸AÅÇK¸=@_x0017_&gt;²_x001F_K@`3_¶:¨gÀ_x0005__x0007__x001D_&amp;	m¹_x000B_@,®B¬,E@_x0015_? (_x0005_YNÀZm_x0004_ì6TÀ½£xÔûÓXÀð¦ØgFlÀ_x001D_f4OFF@@³E_x001D_ú?_x000E_ÉÂ¦Ò@_x001D_®¸_x0015__x0017_@Ô£SO@Y_x0002_úCÅÏv@R&lt;_x0011_R4@_x0012_È8_x0019_Ð»|@ÙÙ2v@_x0001_v_x0002_ùTEÀxPDÔ:@´ÔÐ_x0017_ñ@îâPÎ_x000F_z|@5ZVógq@6ýþ®{ÀnÜ¸x!EÀþ1Õ@&amp;Û@|ÒÈËå"@Ìoß1_x0019__x0003_pÀ¿ëâ¨TÆ@_x0005_ÇR_x0004_AÓsÀ\_x0006_½_x001D_PO@L8Î_x000F_7~@¨_x0006_Bù_ª@&amp;Öû	Dz@J°3l_x0001__x0004_@rÉll@Æâ³_x0017_JÝ@!¿ÎeïÀüòÊ_x0019_@ ÃMP_x0017_AÀ_x0016_é&lt;Ã_x0003_À_x000B_2E&amp;l¥@É_x000F__x0018_ës}À_x0018_Û7Éi@-uvvÌøiÀû_x0002_éD¸g@_x0008_2N¯|@¾×_x0017_HÝ{@eB]@´£@~)_x0008_n·_x001E_@Ù\½Ä_x0014_ks@qºÿ²þ_]@T_x0001_ÆèåÀô_x001A_úÒërb@T®«N^lÀ|].r_x0007__x0003_gÀ_x0012_"_x0017_, qÀkß_x001F_¡e(P@Å¾Lk»_x0003_u@pbKÖ_x001C_v@$ ]Y];rÀp§Lÿ}{@vþä/ái@ÚI,ò.âd@¸+©"ý@ÆvûÙZ@_x0007__x0008_Þþ¤ÁË@µ_x001C_Ù_x0005_d@Ò)*_x0016_@hQñ_x0016_¥¡q@&lt;¤ÒlÂÕm@_x000B_JÃ_x0016_aT@ÅÝ._§À[_x000F__x0004_@xd_x0017_øå»@_x0011_¿ö_x0001_&amp;Ë@_x000D_$n¶¬	^ÀñZHö.mGÀB5¤m%jÀ	ßþ¸u@¦Ä¦¼iÀL_x000F_äôª¥iÀÔMs_x0019_@NZ_x0002_í_x0001_FN@:ÔõÐ®çp@#_x0003_Ï¶»)bÀì_x000D_þÝ¥{@_x000B__x0006__x000C_­P+q@ìÓ_x000B_ÇgÅ@öhY®@^Ú.bóy@_x0018_Î&lt;º_x001E_X@xCÃàû@º~Ô_x000C_Ç6@¤ô_x001C_yx½x@^{¹b_x0019_ÂlÀéÅvÝ5np@_x0014_ÉÓÞ_x0001__x0002_ñÄfÀ\_x0005_ÝiYÊ@§"_x000F_êÄì@t$ _x0003__x001B_X|@Ú_x0004_ÌHBk@×©Â@¹g3²PÀ8_d_x0019_²cÀ Ö*_x0003_ñ)o@q«_x000C_¿§_x0008_@_x001E_¢l{qH@_x0013_û_x001E_eçÀÄß4Óq@Ð_x001D_Ó¡Kåm@VÑnbxÀñ_x001A__x0013_{u@Ï×$|&gt;8u@cº¦Rã_x0011_@+É_x0013_ØÀû©ÜÛ¤½@ÛQå%@À!í¬Öq@¯F'_x0018_qªt@NÀø4#P@_x001B__x0003_~z@»r±bt@È¨ó­¥âh@D¹"ò¯»À¬i¹l½)@söâÀ7Ñ@¹_x0010_Nª6ÉÀµQVBÀ_x0001__x0002_ÈÔ ÑB^r@_x0017_(ã_x0010__x0008_@:Ù;Jx@æ·ø±dÀÅY\@ñÒ@.4~_x001A_ÈI@_x000E_×!â_x001A_À°åÏ7C-À^¾è[«q@|LzH^_x001D_@_x0001_ôd_x0010_cÐ@0NÅ_x0012__x0005__x001F_@ÛÑªTN@QÛ_x001D_Õ_x001C_@´_x0006_«¹±@BfB_x001F_Q(@_x001F_ùÁvq@=§+_x000E_4éUÀ'ÏÏÁ1ï@Ðr~JÀ¸_x001F_o_x000C__x0012_Ø@_x001E_×û2q@Û¬ïüL»YÀÜrK__x000C_@ÿïµ Î{@_x001E_-_x001B__x0003_e@=_x0012_y*U@Rß-_x000C_ÅÀ_x0010_XT%­C@_x000C_Yu_x001C_?@_x0003_ß_¢öp@¸îñ2_x0001__x0006_ôÀ­çí\À@_x0004_W~×ÿ_x0002_x@nwv­ñës@ÇÞÛáùvÀld_x000D_Îë?@ðqn/_;w@¥åÔdx@]®0wMôU@_x001F_ßªÓ´´s@/Ã$_x0005_]@¢,&amp;;Ëkx@&amp;_x000E_·éãò@{4_x0017_QÏ&gt;P@DGÌ(]'r@³¡¶ÓD@Íø3·®w@_x0003_ÖH_x0011_K@öQàTlÌ@Ò.Ë`@_x000C_×ª9ÀkhÀ¦Ö&amp;ÚYv{@¹Ñ_x001E_wO@a[_x0014_$Q@,»éñ5_x0005_v@Þ_x0017_ûµT@.è¡úhÀj_x0005_O_x0002_n~@öu_x000D_IFÄ@Ú2èºìYÀ`.X°á@Ø.Ns_x001C_*@_x0003__x0005_*4_x001E_l_x001A_@O|H»@@íÞjh=_x001B_À¿çô¬úÀG_x0005_=yúÀÐ'¤|_x0004_Í`@¾À/-Éi@ä/]Ò=%@°Ò_x000D_½Ùq{@{²¤]@v_x000F_Ë5z@¤½_x001D_¾@ÕºØYºw@x6h¾_x000F_Ò@Ö_x0014_ùz@Ö_x0001_$_x0016_«=aÀ_²àäÀ¸+5_x0013__x0007_À_x001B_¦´7_x001F_@_x0016_V@æÓÀêh°¿R@ð©ú_x0007_h@Ôµpæ|@_x001F_··Óqq@ef­v@fð¡F@n²Úé_x001E_ôÀ£È"@X`Àô,a_x0005__x0010_@°_x0008_V	_x0002_ÁUÀÞìÑÈ_x0001_@¯z@2_x0001__x0002_ÿ_x0019_pÀ*À|Ä¬ß@_x001A_'_x000F__x000E__x0012_|@ó+C_x0005_¼@²VØzÓ{@Ã}U¸êK@Z¨á/Ê2vÀZ(ÿó¯u@¶5.6°À_x0017_òÌðY}À¿tNRe_@õ)ÒeÀ9À%Õ@©M_x000B_ÕiHÀ_x0006_ëé_x0019_¿(`@-¿G_x0017_`fÀ_x0017_±a¬î!]@ºY·ä _x001C_@_x0006_Ó«oÚÈ{@»îM[y@ÒTÌð_x0008_p@ÿôË=P@_x0012_eë:-}@ìuÖxð4@ÄKÍÿG¸@4më}|ÀW;Ãcÿ@ÒÃOy@_x0010_N;_x000E_î¥{@_x000C_/NlûoÀG«G×8MdÀn?'X/Ð@_x0001__x0002__x0006_W¯QõÐ@ÂÄYK»_x0003_q@iKZè_x001E_y@_x000B_éÉ#þ_x0008_@Xñû_x0015__x000B_@ä_x000D_û]|?@\_x0018_x"Ùw@ÏDGõI¶@_x001C_tQ_x000E_åj@3¨C°Û@}±ô_x0008_sÀS­51ZqÀ(\_x0005__x0014_ô{@Òb(_x0014_ø_x0008_@_x0012_¿Ýúí¿J¥ïgHc|@&lt;¥ª"¼sÀ&gt;_x0019__x000B_ß¿@7á&gt;;9Ë@9E?O:åY@jßksOq@ÒÉ=}_x0017_`@¯Ã"UüÀZÓü}@è[ô²¥@Zgn#ÊF@x|ïlþ`@~-Iï¢ËYÀ;Cç=sÀ8é(_x000B_@Ý£§Ê)u@L'¼c_x0002__x0003__x0003_PÀmù%ý@nZ_x0014_¾î2@ÿkÈ8~@_x001C_Ø_x0003_;-@o_x001D_mP¼s@Høôã_x0002__x0010_~@Jïj^mn@_x0013_ÕáÐ&gt;g@-½?v@9_x000C_±`_x0017__x0002_@^oêvå"@a&lt;Y¤'_@Î]õÁ¯va@Ç2_ã@Øÿ­vÕRÀàÞ$MU'iÀÞk(Lcix@bql_jg@_x0019_-ÒR?_x0005_@_x0007_ÿ÷&gt;Ðw@ò_x0006_p)e@_x000B__x0014_p.&lt;@°_x0005_ñDx_x0007_hÀP«£_MÀ_x0002_Ø[¶¿ÞpÀ\~Àf_x000B_@.Eúä#I@®/G_x0013_ÚÀú_x001A__x000D_©Z@ÁÎâ_x0001_UÀ­_x000C_Ä_x0013_óQ@_x0002__x0003_Ï°ÕáÜÉ@Y_x0012_%U}Cw@¶_x0006_VõÍÀ/%xÐ`¬@_x0006_læH_x000B_@_x001C_6_x000C__x0001_È@¸!ò_x0012__x0011__x0004_jÀ&lt;«õÿï}@á_x001B_Y!ï@CÑ§²@ nÙñÏÜh@È+Wn\ùu@z(¡éÀù_x0002_(B_x001E_VÀæb²î-YÀ 9D_x0012_êVg@è0âÝÁt@Êû*ó¡¯z@ãzþ@¥_x000D_@.B6Ì»Á@_x0006_Õ_x000D__x0001_¹ÀG'ý_x0004_öV@v¯Ýèàj@1_x0019_c\vqU@'_x001D_ÒÚw@}ô¬,¿@Á¿âÎÅ@Âï\âw|@Àëy½@¼\ÙÙ_x0014_al@7¬lØO@Üýe'_x0001__x0004_¬B{@@û_x0015_Ïy{@ÈFr¿_x0019_Ð&gt;ÀìêÃ _x0011_XÀÛgyG@û3ýÙÆaÀºcoÒ=¸{@S~ÞEµ@¼aÜ_x001A_V?ÀÑ÷Dä)VÀØ_x001A__x0001_y«fy@9ú$ó-8@º¢_x000C_t6Èz@¾_x0017_³ª[vÀê¥_x0004__x0002_)§@jO_x001D_bßü@A_x001C__x0003__£@«D||ð@_x001A__x0014_¼HÐv@ÝôN;µs@ÂsÙ_x0004_AÀ_x001C_&gt;~Þr9@_x000B_4Ã+õwjÀ_x0006_fx_!ú@_x0019_ìÙïiÀÍ#ºÛ`Et@fõMÜg,~@Íå_x000E__x0019_oq@5êÜr¾@O)uÌ¬V@F¤f®ü_x001D_E@xp0²©*@_x0001__x0002_&gt;a_x001E_û}@À]MÀs@_x0010_;ÉîÄ@&lt;Jµ/_x0008_ZÀScä%_x001F_W@®ã_x001C_dk-YÀ­æ)ßyÈr@W_x0012_ÙþÞ]À´Jò¸7»@r_x0015_r_x001C_°iÀ_x0006_´Ð½îÀ½y,À@0×Ã¦Wo@Ö°1À_x0007_ÏèÚ_x0014_@øöª_x000C__x0012_eÀ6ÂËä?@P_x0016_Ø»MPq@¨!#_x0019_ûn@p_x0011_Q8º@O¤NÅ^9@_x000E_×Ã¬y rÀ_x0002_â_x0006_¾@$Â_x0012_&gt;âè@±¦3h,V@_x0003_UT_x0003_|_x001B_DÀuãi_x0001_TXÀN,ÅóV @ý_x001F_7¼tÉ@\-o@ù_x000E_º mò@«º_x0003__x0007_Tv@_x0016_ô_x0013_Bh@_x0015_Ò_x0003_á@_x0001_F¦©_x0016_@x+_x0006_"êc@9_x000D_ûTÓêsÀyF`Rº_x000D_RÀv0:ÈþüWÀ_x0013_]»&gt;PsV@_x0011_Ë¢H_x0005__x0004_À_x0015_1àN~u@_x0017_n´ÂßT@ø	Ê_x001E_£_x001F_@Å:¯ú@t@ý_x0019_6V_x0006_U@bôöWî²@@Þ_x0008_Ey*XaÀtÝºu¦@8³&amp;Ýb_x0002_@_x0019_@_x001F_+Ü@ «Kí½M@$QV5]@Æñùw_x0008_wQÀVô½ËÀS$ïé7M@_x0016_|Ð¿!@$_x001C_Q&gt;ê@o¬~_x0011__x0014_@u_x0017_ÖjP]@¯_x0003_Óâ@ZkëÊnÂd@bf_x001A_ò_x000D_@_x0001__x0003_8#_x0003_Óªèm@½¼ö_x001E_V©w@2#èspt@9ç·"y@ÕÍ88À°wlàÏV@ÓVr_x001C_M@¯û_x000B_ÁÔætÀ_x0002_(¶Lþ_x0016_@1_x0005_:@®D.ò!ít@5øL;t,@b[ÿDÿIÀùd_x0006_òÃ@ö_x0018_¢_x0017_Ñ×M@É( +@üaWO_x000B_.n@¸ä_x0018_.ßü@#¿j_x0007_®}À_x0019_Å¬f1pÀôsÃÎ@LIösÛ_x0011_À¤0¹+Ø¾@¨&amp;ú*[o@®6&lt;ñO*VÀµ_x0019__x001E_t@^v$ÿ;_x0014_@ÇO_x0010_ë_x0004_ð@2|©×ãnh@èg_x001F_®û÷@ÆÒó£¦|@Y£½ý_x0001__x0003__x0002_%v@r©OÕÀ°5_x0014_Dn@4Äýì¡oÀ_x0019_¯qB@_x001C_@_x0013_;ÞøC'w@Æo,Ðz_x0001_w@Þë¥W_x001E_dx@:ì_x0002_+9Í{@¤HçªÌG|@Íó_x0014_ºB@&lt;á_x0001_|Q?}@x&gt;¦õF´{@ðö_x000E_ÞÉÀU5%gu@ÚÌåêðD@_x0001_¢´ÃÊîØ¿_x0004_¢`_x0005_L@L|_x0005_w·_x0014_~@"mvË[À½,`]¸@{ó%4a@u_x0010_ùR_x0015_À1$@_x000C_Y@fÐ0ÄmódÀÅ_ÉDÀ_x0004__x0004_	pv@4L-ÀTsz@dd_x000F_ÅbÀj!ßÊkd@Ì_x001F_¿ñÐZ6@qöw}&gt;@_x0002__x0003_ÿoO~¯@Îr]q©ÿl@4ÕF_x0012_¯Òz@°ÿ'§J_x001D_Àqz_x0017_@çðìtý@F`íw_x0017_@~$¥³ù_x0017_@$WfÕip@_x0008_S2Y×l@_#Ñ_A_x0006_@§_x0019_å¹¹9@aÐBöïåRÀÔ®Ûi¹y@*ÂÄg&amp;4@Zvd_x0018_lö@2J§¡v-@&lt;[t¡:_x000C_e@la_x001A_éÏ_x0017_@_x000B_|_x0015_Au@_x000B_e-öwq@kZ_x0003_)_x0006_µ@r_x0016_¦ËxÊ@_x0001_1&gt;vß@þ~L]¶+l@à^RZ8@|@é^¾û Àà§_x0018__x0013_¨@&lt; ÞÖgÑ@Û§Ï)¬q@C#¥Ë¶@	Þþí_x0004__x000B_[µ@ õI _x000B_À¸è7yì}c@ Ó×LUd@{o$!OÞ@ÏÕìÎPp@S¤E_x0008_¯_x0018_~ÀTn;',G@Þñï[[PÀ]§_x0006_¶Q_x0015_Y@ìë_x000E_SÐ@\_x0018_Ï_x000F_R_x0001_@ÖVø_x0013_h¥f@l»	¾°}@wk$7w@¬t"r@½Ô¯_x0002_¥f^@o]\Hïõ@4Í_x0005__x000E_8yÀVµWK_x0002_|À_x0013__x0003_£¬M_x0007_BÀ¾gøÙÀ&amp;6%î@´³_x0004_+¶z@â\uU:@_x0014__x0016_L$Çü{@è¯Abæ`@²ë_x0017_ò_x000E_.`@Ñ+B@_x0018_wYûòyÀÆÁ£qÌ@®nÞC;Àn@_x0001__x0002_ùáÈ×ÈÙpÀ_x0018_uX!_x0007_[ÀNçæ¢È1@&lt;"þ8@¥sÀv¥#Þgj@8to¤8x@&amp;=is@n\éËÅ@¬£Å9À@­Ç·ýÐl@{4ô&lt;`@\íQåezv@tk¿cWz@¡:Ó7Ï@äejYÁ~Àý$»¬S»À /_x001C_0_x001C_M@êg_x0008_T_Ä@*_x001D_RáÈw@TàZcdÚiÀ_x0001_l¯ø³_x001B_@Åô9ð_x000C_Ï]@Î2N_x0002_®ñ|@Ãrøq~À0}»â_x0006_U@ä¼|käY|@RS#~otq@]¯Oò_x0005_F@~?»É¸~L@H_x0012_º:_x001C_´@PÍñÍ²@#Àµ_x0002__x0003_±@_x0018_æCºêÀ|@R©kd@ýôZÒF@oÌ#Þ2SÀ&amp;ÍxLµÀ¬³/_x0016_èxÀ¸¥½âh@_x0001_À_x000F_HP,@sñÚÇdÀÔi´C)@6Ï_VæKM@»õ_x0007_ÀRë|Ëýy@ä_x0005_#zªÀ¯ÃÍ0 V@C_x001B_¼7y_x0010_t@ô(.¹w@_x001C_PS@úJ_x0005_3ÎÚh@ä½§tÂ|@­tam&gt;|Àg¢dµäÓ@òÜ·#¢_x000D_@_x001A_ísWA4@vÑ_x0019_xÑWÀ_x001A__x0016_Â_x0013_o°z@WdÐÌ_x000B_áqÀê¿z}²°p@³#_x001E_Â_x0014_§V@_=$µ×@V_x000C_kD¹j@_x0002__x0004_`y9kFOnÀ\V6_x001A_ï_x000E_@dxb8n@©_x0005_ë_x0013_ó@¸EHV:l@!ÞòvÕw@9Ç_x0006__x001D_+}ÀU9ï_x000F_\@+nMHäÂr@l_x0017_W,ZT{@íÍnZ¼@8qBÎ¤¾@_x0012_ÙÉfâ4E@àI§ÇÐj@¿9Eµ_x0012_&gt;y@¦uF°Þ_x0008_r@¦ô/QÇJ@M_x0001_¨F_x0010_ÀÛ3B_x000E_g@Ð_x0006_GFP_x0012_0ÀÈÚòk,@tÖ_x0013_ñpe@~LgW@_x001E_*¡VL@ÒòÃ@@¨=q|ä·ÀZt×0#@@!Ei@üï_x0003__x0010_ax@Ù.¥Ã!²@îbùù&gt;Åj@)0_x0002__x0007_ÐX@ì_x0003_&gt;3r¿7@²_x0008_|´#z@þ=Ös¸@ûeç°S@jKBå4H@Áí_x001C_xIÁv@¶÷@N]á¦ùÀ_x0019_§õ2@_x000F_ìÖ:¡_x0004_@ö[y¦Q@ñõKoM(@º+ü¸Ü_x000E_iÀ­·_x000B_|u@¬:ã_x000E_°_x0015_h@^Á¹Ûp@tG*ãÜq@Æîêõù~@úãñz@à~hßn@±x"Ô2@BåN«JÀ/t_x0005__x0006_Z@gæÜy_x0014_ÀÆâzFÔ5À«uß5]I@|_x0005__x0001_h~QÀL/u_x000D_6Àãµè¹T@V%'ïx@4)4Þä}@_x0002__x0004__x000E_?_x0006_yKg@9_x001E_ù»À*_x0015_á.\Àk_x0006_1IWæ@1hV?Â@`N_x0018__x0015__x000C_~@õ#F_x001A_0Q@_x000B__x000D__x000C__x001C_Éâ@´&lt;ÉâæVÀú,¯§_x000E_{ÀR­_x0002__x0016__Õ@öîÆP³_x0010_F@.ßûãO@Xä,2|@ñim¸s4r@ ÊTD±@_x0018__x001D_Å_x0002_ ¼~@&gt;­9©O_x0006_|@&lt;_x0015_Ï_x0003_@ÀFü\qN@_x0010__x001B_S+d_ÀöÔ8ÙÕj@ä?§_x000C__x0002_(d@î1uÝ_x000E_er@ÔsAL å~@Ao8_x000E_+kY@h¹Ô_x0014_xx|@ÂåÐ4¾_x0001_@×{_Kì[@_x0013_fÌòú@*ÒLÁDmÀ=_x000C_b_x0001__x0002_Àáz@H_x0013_¶l2Òm@e_x001F_-r]MÀÒ¢!1x_x0001_y@_x0016_}¥ÆÂ_x0005_j@_x0017_?á?Câ@_x000D__x0004_¬Ç_x0015_xT@ÆVvÚö±Àî²öÒnÀà_x000F_.úyf~@A6wï;@_x001E__x0011_ý4U@kÛbîÔ&lt;AÀDAÌ6H%gÀÛÿ#&gt;À©_x0008__x000D__x0004_¨@$Ñy3@ÇÓò2ª@[Ö=Y	@tÜ_x0019_lµ27ÀÁ_x001F_¯@ü±@xqÈ÷ÅÖ@Üå1Î$@L@õzw_x000C_a@Lª=?Á@@hvÍTÈ@-^´.ª×À:ð /å)n@(5Mðÿs@®.0yÃ@nÙñj@d\}@_x0005__x0007_Y;+eñHÀ_x0001_6VÚ¥R@@_x0003_ßhÀ_x0003__V4_x001C_¹@_x0006_SÐÅ.è@#¼6K_x000D__x001A_S@§·&amp;r~0@É³_ªx@¸³_x0002__x0011_6DÀüÉ_x0011_W0@_x001F_¼Ãì·_x0008_Àü$ý y@._x001C_Àlé·Ìøp@Ó_x0006_7_x000E_=;@íb8o_x0016__x0014_@_x0019_Z_x0013_»e@ö]ê_x0018_ÝG@Ì_x001D_3I_x001F_&lt;q@_x0016_SzÚl@__x0013_æ´Òv@¿_x0014_fíZ@_x0008_äB)¬xy@!èîbBÏ@Jmê}H_x0006_z@OÕóPÀûs_x0007_Í:4@C_x000F_#¹i@"`As@egËÞr@_x0018__x0004_`O$]}@¬2Í_x0001__x0002_[h@[è_x0012_~MÀ õéµV4@½ö4&gt;I¢`À)6F_x001B_jYp@ÜráæRÀæ¢N;§_x0003_@T.Õ%2|@;'÷4f@ì.ÁÙTï@zñÚ@ööp.vCDÀ_x001B_óo_x0012_§^Z@`K»B)}@|»æ._x0010_@_x0010_·"ëÇ@l?}áÙ"vÀ³)_x0005_qx@âÕüâpx@~Ö_x0007__ßr`ÀÜ!;µ_x0017_r@ýÙ_x0008_'X@_x0015_(_x001F__x0007_â@@Í5_x0007_)C@NMö5)~@ÇkÀ&amp;@üã_x0010__x001E_¯QuÀ052ÔO@_x0019_ci	¸_x0010_lÀñîãZßÀþÐî~Ë@öN0 7q@_x0003__x0004_´ÿpq@@å!_x0003_«\~@ª\¬(_x001E_Üa@»;Hµéf\@ðl¹5ñi@FgP¾Û@õ«w'¬_x0002_yÀï`%ÑN_x0010_@\*0N"@y$_x0001_ÅÊ&lt;dÀà^ÿôº@j-÷f×rÀÄ"_x000F_v*@Ù_x001F_¸V¥|[@K&amp;-7uÅ@¤&amp;Q9¾w@wnr ¾@(_x0006_·ÿC@ÏSË9ä_x0005_@ª_x0016_C`î@ÙÀ_&lt;ðTÀUo[Ò¶[BÀÒ©ÖèØg@(¬»ÿ·@ÜðùzW_x0007_4À¬"?_x0005_®Ud@ú#_ÉÄbÀk±Nº_x0003_Ô@_R §4S@©ÿ|¬@Ðñã(&gt;_x0007_@_x001D_¿£Ç_x0002__x0005_æ0À{Ó5@æS\ÙN1@`}_x0015_¢&gt;] @¦ _x0005_{_x000F_G`@L2m»_x0003_W@¸ä©_x0014_.-z@åIÏ$ËÄ@ï÷ó×ÀbdûÂÛO}@_x0005__x0011_Í|øIJ@Bë_x0018_QÍ±~@ð_x0006_fu:@\À_x001E_í¢r@oe@5ÿ&amp;yRÀ_x0006_hWËë%@_x0011_a½_x001D_l@' Ø_x0010_@Ø°Îd ~@úAØý_x000D_mÀY²_ÿ\@x_x0006_£_x0008_lÓz@_x0018__x001C_yêi@À·zNC@rfgl_x0001__x0004_QÀ0=ÅV`7uÀh¼7&lt;@ñW!iÐ@_x0013_x=Ê@Mär÷ChÀmÀF?@ðC_x0002_J@_x0002__x0006_VR/yV_x001E_@_x0008__x0019_å²î¦@_x001C_qÎö@ÿt_x0007_8î@Å_x0004_7_x000F_@uie_x0007_õ@þ6'&gt;·@V½øôUÊC@Öcm&lt;sm@ðüGôQÀ[p±m.@_x0002__x0018_Æ,T¾?_x0004_Ç6dÏÑ@&lt;@v_x000E_iYÝSÀúcÔèeD@¡_x0001_O½5	U@oÜU BbpÀ8_x0017_Lâ«À_x000E_¼ÅNh@¹yZ¢¡@_x0018_&amp;úhýÀ_x0019_E;Ðq´@_x0005__x001E_¸fê¤}Àîª£)-{@¨õ©W¦@£ûº¶ßy@fú_x0003_U_½@_x000B_£_x000F_"@eî=6éýw@Â6¬ÚA_x001F_@èð_x0001__x0002_qî@_x0002_M*CmÀ	)i_x0008_Sä@B_x000F_m.Ln@ Q+«ý_x0002_sÀç'ï¶@¹Q_x0007__x000D_0+@§_x001E_p»EÛt@1Ó¥Ì_x0003_wÀ°Úúl6kÀÀÑj_x000D_ÈËHÀ¸xÜ@_x001B_ºVwÞ_x0013_@ÐÍl-I@Bw_x001D__x0003_í_x0010_@í(lñð÷rÀ»KìÀâ_x0019_B_x000C_@_x0001_2³ Zz=@³¼¹qA@J_x0005__èD@¡Ö¸~{@°óÌz7ªu@Báü"_x0018_@HÈ?®yf@X_½â]@ú_x0002_=Ú@LZÄ8Ý«z@­_x0012_Ú®uÎ@|É6»_x001E_q@Ù]x®{·@´ÜoY©Ôd@_x0001__x0002_%R_x001F_}fÄs@bKßr,t@ít+Ér@_x0018_$&gt;}ø@pDòkËsÀÆGzùï`@\_x000F_¥*É_x0011_Àô°_x0006_ôßøm@p¸"%b:_x001D_@_x001A_Û­ñ¤CÀÍþI¤[@N&amp;Úl£_x001D_iÀÊ¥Ë&lt;_?@PZO¬·_x0019_À_x0019_AµÌ_x000E_(À9xAæ_x000E__x0018_q@_x0015__x0005_ÊÇò	@_x0001_$É¾+êiÀy4Pò¸@_x0013_£$_x0008_â!@r.\Øë~@&gt;i_x001F_sEv@vK¶~_x001F_ZsÀ_x0016_p^JpÀì/¢_x0017_5s@_x0017__x000C_q/|Q@`Ü»²'@§¢»c ¢@Û_x001E_`_x001C_¢_x001F_@y5?OÉv@ö_x000B_ß3e@è)Å_x0002__x0007__x0019_4e@aÆ_x0001_Z­T^@£°_x000C_N@&lt;iÈØï~@ïâÄ*_x0005_@kJC:ç@"_x0014_TéÒ´@Øæ_x0002_Å@_x000B_m}_x0004_¾@¢ëx¸_x0005_Ù@ÿÎ_x0003_m_x000B_@ÉªÐþ[q@»TDYp@_x001E_Qmjì(ÀÍºùc.]@Î_x0006_çµ×@CÊ.¶üT@ÎÄE(Ú1g@!ä¦&lt;§[@µ"Ý_x0016_úÀÐ	¹£h@ö¬×$_x0003_TwÀÆ	_x0005_±æäe@\\pDB]Àó3îÝ@H("[@à_x001F_rY¯@ ì_x001F_ge@ôb_x0014__x0004__x0006_å{@}¡BËË@Ä¼`s©£m@ày¤=Ë'a@_x0005_	_x0003__x0017_÷E"@:%Å_x001C_9rÀ@SÂ&amp;t_x0005_@êß_x0002_1¿F}@@Æ_x0001_&lt;_x0011__@_x001F_o^l_x0005_@0ö_x0016_o8	_x0010_À^Eïç_x0003_ gÀ&amp;2..Øv@MÏ:@Å_x001B_B¼Ú%v@Yeß¡Ò_x0006_aÀT[J1_x0008__x000B_o@xñ&amp;aÒ@_x0004_ÌÒód@­ó£ösî@¨¼z_x0007_§q@_x0005_F½¡l@u_x0013_dæ@9NåUp­V@ØáþY=q@R¨GHF¡k@_x0017_Óð+@·_x000E__x0002_ªzp@»f¡÷6@û_x0002_øGus@hQMc_x000E_@_x0015_U_x0005_·å@_x001A_ü^op@#ê^Wt@H¤_x000C__x0008_VÖ*@9Hbs_x0001__x0004_u@nó+_x000F_êhz@_x0013_wXî=ö@_Ê®J_x0010__x000C_R@øa{@3ý/_x000E_1E@®¸_R_ÀV_x0006_Ld@{á5}2_x0014_Àx#[¹@_x0014_¢ÈJ)¾@±÷_x0008_Ú½Vx@~~[c)á@ñ@øYÛ^@H_x000D_Ô_x0015__x0011_{@è&gt;}*0@_x0002_ð2â_x0012_K@ëé­LE6À_x0007__ÝË¾i@_x000C_ìíz@æúÃôK©@öOî/L@Äòfwô`@0¡_x001C_ù_x0006_ÀÌ_x0003_h?;P@²_x0013_Eyýü{@_x000B_7µÓq@~2`­Ól@ÅíoP£	@¾_x0003__gg@µÚh°^@ÁKÇ_x0006_*ÇT@_x0001__x0003_óØ_x0018_Â)¬u@Ã¦¥½´@Û§_x0015_#xÀRP¼_x001B_£_x001A_ÀÙ_x0014_&gt;à«ãpÀ _x0013_&gt;_x000F_w@Ý#_x001E__x000F_,PuÀ6_x0001__x0005_£w@J³P]ÓOÀZsÒç{F[ÀBÎltFS@PH&lt;zq_x0019_@Äã5ÆVsh@÷:£´÷@ð^e·Á-À¸m_x0004_êP_x001D_@²2xIüài@ø/Ys«hf@Ý­_x0007_Ài¿RÀ_x0015_5l1:@ ÜÀ,Z&amp;~@ÁÂç~_Z@^ó_x0002_IZ»@/Éð÷@~_x0013_µ·}q@_x0004_ó_x0012_Ë­«@E^_x0001_³@4%Á®J@|J,_x0012__x000D_ê@&lt;@_x001A_¨@ð·©_x0018_;_x0004_@_x000D_²\_x0003__x0005__x001E__x000D_@²ZNoV@ÔÆBÜÌ^@KîÀÛ9Y@dÌî@ú¶V»õì@';Ï©_x0008_²IÀ	ßøà¢­@Xu_x001D_Á_x000B_hw@²£_x0011__x000D_pO@¾_x0015_=v@éQµ]_x0003_@µETd½b~ÀOý#Ä_x0006_ñ@RÇ0³@T«_x000C_é³ñ@{Ü~_x0018_k­@Ð_x0011_\rû³v@_x001F_ã_x0004_L½_x0003_s@*»_x0010_ì¹Èn@__x0010_ÊøS@_x0004_2òßm&gt;À_x0005_MR{@BzW¼²O@6|^BÇr@ìI¥%2Ç@_x0011_l_x0001_Rº_x0016_@_x000C__x000D__x0002_T_x0002_@Â_²h¼@&amp;¶@ýv@Uªþö_x0011__x0013_@ÛxûÓq@_x0001__x0004_õa\½!@t¶_ÙrÁeÀ4þÿÈÎÔ@ô WüûÀltÕ@,ý'Î[HÀð;´ó%À`Ê}×ÚÀäK'O}GÀ$ãþîÝ7s@/¤&amp;&amp;¡$À_x0008_ø¹Þõ¸SÀò/Ð?Ò×G@!À'2z_x001A_@qsÍ£Øwv@1_x0008_U0s@g=p&gt;×@,êÏi+_x0003_eÀ@Ô_x0014_Û,À©ºëÂË@[$V_x0019_ÄyÀöáú_ÄÀv:s@zËL^_x0008__x001E_À¬ßÈ}õÀ$èk[r@_x0001_è_x0008__x0002_\@_x0018_iµ$@Ó_SÏMw@èF_x000D_¦Í&gt;À¤G×_x0002_y_x0011_@ _x0002_Ñ_x0002__x0003_b§,@ø_x001E__x001A_ÔÀH_x0002_Ñ_x0006_¾ÙvÀð*m_x0019_	JÀ¨1Ûõ¨@¿¨7ùør@O=_x0012_loQU@´TÿÑ	@_x0002_Å~iø_x0019_&gt;ÀMa&gt;T_x0006_w@X1^GðRÀ_x001C_el2ù@êe­ï@@_x0002_@{_x0001_Rð}À_x000C_«°5Z@e_x000D_ëì,!@_Rg_x0019__x001A_@Ï_x0012_×,_q@¡_x0005_h@Aµ¿RÿëpÀG_x0007_7]_x0001_]ÀsÜ¨c|À	fÏRvr@Kèü×Ï@/-ùË@V?¯¥)}@+3ÿ÷£Dy@Á_x000B_èN	2@ä%åËå!}@§¼ñÀ_x0011__x0013_@-kF=í@@r_x000E_z,µB@_x0002__x0003_Ü_x0002_z¯C@±è}ÀÙ_x001B_o|v@_x0005__x0013_ÞO_Àï§mb_x001F_x@öy&amp;ù¯@.^+æq@·VÕÕýÀ¸ÑhOlÀYTcd~À$'+Ë¾#q@èËÏEW»jÀ7OÉ#_x0001_í@_x000C_ÊIGog@Î79_x0001_åTu@Qn8þ9`À¤x_x0001_¨·J{@ç_x0004_Ã])ËV@ò|cãm |@_x0002_ö_x000F__x0008_¥}@9lø&lt;_x001E_wÀË`Û_x0008_b@A_x0015_ELAr@hÍkJÀþ6ÖMx@@±O_x001F_¯_x000D_À_x0014_þä_x0013_Ë$@_x0017_!C_x001A_S@­_x0004_ÂGâ#_À$_x0007_iÐ^v@L_x001D_lÍ¹@v²ÈC_x0005__x0008_/_x000F_@|X_x0001_5D@¾mz-^_x001E_k@Ä/&lt;Â³@ìYdþ8òz@_x0017__x0004_R(@Á{_x0004_Ô;@soÝæÀ_x0003__x000E_è2_x001E_ózÀ¡ßÜ._x001B_zy@!_x0007_j=qgÀ_x0003_êÇÀ@ÐÉ_x0006_Ë2´v@7×@·Ü=ÀÞo_x0007_RùuÀsè^T\@Üû¥n)_ÀÆó£¥MÉÀ_x001E__x0006_l#]@ÖjÁ*Ã_x0010_t@@Êmg*@¿Õ´{_x000E_tÀ}_x0016__x000E_å@ÓvV·Qh@¨X_x0016_a@ÊÑðËACÀ\f_x001C_ºõ@´_x001C__x0012_l_`@;$_x0014_`dbÀ2A_x000F_UT»@NýWMýÒ@|_x0002_ú6¤Ë1@_x0001__x0003_¹InN¦M@¨¸Ö´ k@_x001A_WP(ÇÀPdã¸Ýt@&amp;IÀß`Æ@Öí±Ø_x0013_@Fæ)uz]~@bÛáfpT@_x0008_-7\÷x@ÍôAÎè~@àËÇ£óÌ`@n}_x0017_±'g@N_x0019__x0015_'¼@½S£æh_x0019_p@B¼ÇWk@âþ_x001E_Y¢rÀ¯ä]@#^t@_x0002__x0007_._x0018_c@jN½ûwÀô-ÖNæ&gt;@)@_x0005_éÀ¸úîè_x0010_n@_x0016_?Å¥÷@Êd2=0@èqÒ£z@]á.ÓlÀ|ÀV½_x000F_è­{@_x001C_G¿@04ÅÓcc@üþÌq@(ßOôQ@_x0012_­ÀÌ_x0001__x0004_S#p@7wÿVà@s*t¾¾L@_x0008_òÈi_x000B_Q$ÀáÂÉVmO@°i²ö_x001C_ÀN0^ÓY`@Á´t@ÚjÈÆ¦1À§Ù´zàY@x_x0005_â_x0003_D³f@R»¥.z_x0011_e@ïëÀ!rÀ´FMjØ_x000B_oÀ¬xÈï@0|xé¾¨@¬Ý¹¡Éz@s_x0013_úËt@2ç)&gt;_x0013_`@_x0007_&amp;ÅJ@ çuÀ·_x000E_ÀÆ(e·Dn@Y_x0017_(Ut@_x0002_qcÁ	vv@_x000E__x0002_Z¾s)D@_x0010_"q=0@x@m¢Ý_x0005_4=@túÙ@ãðîb@ë`´À¹°3Øa@_x000B_ü7µEF]@_x0001__x0002_o«Y½ÇÀ_x0016_`÷µoj@	Ï_x0007_¿.|@~ixUÜÀoÚ}_x000E_¡:FÀÒp4=ÐmÀ_x0010_Lµ@_x0017_@ã_x0004_ßáW@käY,@jPé§Ù?@Í_x001E_Yë_x0019_~[@_x000C_OøÌp@K4ß»ÆÀô×0hÀ*Ù¾@É{@4_x0006_:¨Â@_x0003_f´YEjÀj_x0012_ÇÀü@Ä6F¢Î@Lá±­õB@`¾OÍ³¹_x0018_@f~ÿ_x001C_Ä¯@l,ivêü@î03T$+v@1ßª_x0016_îÀ_x000F_Î*Ûû@8yôºv[À¿å{_x0007_;¸@ll$¦Æ·3Àp Ã-aî~@&amp;BZ_x001D_z{@|ßo!_x0001__x0003_p_x0001_f@özÎÄ¼×@¦Ô_x0011_eÿX@x_x000B_ç@qûWÀ3É2Y@F.¸ÀÝ_x0012_ÀQ_x0014_rÀ÷oVæY@S+qr_x0002_Àj_x001C_©'_x0007_±g@êîÞ_x001F_§l@w|ô9LYNÀî1i»_x0007_BÀl_x0007_i±ý2@_x0012_t5ªÜv@ !áà_x0004_À-B8¡{@_x001C_ÿÃ°ú~@Qaá®ùZÀ_x0019_K_x0004__x0016_[À"_x0007_I×á{@t¤¡¤Ýo@:_x000F_ÇÜ8uÀ£¨ZùW¶r@_x0010_HVôèSm@ïÀ_x0019__x000E_&gt;@Ðj|Ü¡@k0ÀÂ&amp;`À¥ø{Øb1@WÊWb_x0004__@fï¯ª½§ÀÜÕ_x001A_!;XÀ_x0007_	&amp;*8æ²\b@êA÷ÎûÀë×,ÍÀ_x0011_#óFoÀLË_x0004_òQM@ }D)¹eÀJÝß\d@ª_x0006_D	O_ÀNý¡lfRx@B»E¦_x000D_6@À/õÒK²@_x0006_?$mÆùx@Ö`z¸ibaÀfGó¿1·@s9ÌíJÀ_x001C_tn/áL@À_x0001_g¹ {@wþ¶Ê_x001F_@"-wå.ZÀ6¸&lt;üìuÀOdLð_x0008_@Ú_x0019_¼/¿§G@@ìÁ°2~@ÇÀt;öøÀu_x0003__x0008_.@#Åd%#G@mEÐD_x000C_¾{ÀX_x0005_¿_x001A_èÓÀ¤ù¾[O@_x0002_a¨}1¨@!5:áI»@òJ_x0002__x0005_'ïv@^:^²¹EÀ_x0006_V_x0011_IuÀàEú_x001F_Å²_x0013_@é×V_x000B_Ç@@&gt;ÜÉ¿_x000B_)@î!öKJ@¥_x0013_°ò¨ìW@R9±Fµ	a@îD²ÙÅÚz@b§ï´Æ@#%ñÊ]Àû[_x0005__x0003_"½@zÞí)\@=_x000E_7îpª@ä[Ä·HÀ0¬0àGÙ_x001F_À¬¬:_x0005_5v@Ü_x0016_pr­P@ì¡íbÎhÀä_x0006_§_x0001_óèw@÷ór¸w@½E4{Ú_x000D_w@å*wÎAN@Â¿Wsc}@_x001D_(¨ÀÆÛ@§.@bÐËhM@±h_x001E_¥-_x0014_@)ÛÆÛ_x0019_/@`¬ÝÌ@üò_x001E__x0004_Ôç@_x0002__x0003__x0013_'_x0016__x000C_@ÈTÞz&lt;s@¤«ÔÞ%Å@ÌYÆ¼AÆ{@5iÇfï_x001E_q@½é½ë_x0001_C@&amp;¡S[{@¯h7å\ë@Õ`¨9Ùcr@dy2d_x001A_@BO(_x001B_}ÀÞmÅí_x000C_0g@ÁhGM,p@_x000B_Îjöx@^Å×@_x0003_ÔsKöT@É_x001D_NáÃX@¿_x0006_å×÷"xÀ¬_x000F_RÎOCÀáñQ¿òx@dºÑí@Ã:W_ÄÀOÐ%t|MMÀÃ\!îTÀ_x001C_eæj$ÀUBP_x0011__x0017_@GÆG~@.§_x0013_KÜp@æ.f)fÀ²¤vµécÀÿ_x000B_û4Î@n_x001A_Ô_x0007__x000B_ØyI@@,_x001D_&lt;?mù?Oiºü_x001A_@²_x000F_'ÈÔG@_x0017_¨+ËÝs@_x000E__x001F_äHºu@^^@A_x0015_À¯6=ãÞæ@+ö²ä?HrÀ_x0002_pñÍ£sF@q[_x000C_µv@_x0002_kËh@®hè:F@g=6M%|À[©_x000C_ÿÅ@~ÃÈ¡{9B@_x001B_xº]æÀ5Ðvv\ò@G_x0016_3±ÖõÀ8àv3¨r@°ß@Ã_x001B_·xÀ²Þ_x0001_B_x001A_²c@?]¼_x001D_áëÀ_x0001__x000C__x0006_O@²W_x0002_?§$@MäÍ_x000D_r@_x000E_%bj=uÀ	À_x001C_ò{þ@aMÂÔ8@V}V_x0005_ùmh@_x0003_Æ_x0004_ÎVÀ_x0008__x001D_åÑ¿9@_x0001__x0003_MÏ1­+-@\ß_x0002_¢|]XÀ_x0001_ý@îç_x0005_@7&amp;T7£px@__x001B__ÉÅu@±É_x001A_s¬Æx@¶`_x0013_Kt@Ï%£!ÃtPÀ4.H´Eùf@A&gt;ìØ_x0015_À_x001A_OK¤_x001B_@ãnãy3uÀ¶_x000F_»g_x0019_@ó_x0006_p!Ìx@,#¿ÇÑt@.BHÆ¿j@_x0006_GU_x0003_p_x000D_e@èk¥»_x0019_¸@_x0008_°_x000E_w·h@Ìcû$_x0001_w@ØCiâþ@|.+=EsÀ(90µ@q8~A´t@_x001C_¯ø_x0018_ai@äD·_x0007__x0016_}@Õv³¼rY@Â4CÌi¢@ñ8ù_x0003_£5@ñ0þ_x0014_Æy@LIP­£@¯Sä_x0001__x0002_WêÀÛm0:F_x0006_@gX¼oÌ@¦;P`@	PûÄ¨@~HS3á?@=/YÖsÀW\òhI·UÀ&gt;p:_x0013__x0006_}À¥·}nÐ`À+.á~Ô@çÕ¾¢_x0006_Üw@×gLR_x0014_U@7$÷ì[À_x001F_ÀÕ® @x_x000B_·r%zÀ&gt;LÎePÀ_x0004__x0019_Â_x001A_zê@4_x000F__x0011__x000D_¦ä@ -Æàù%ÀÝ_x0013_si_x0003_»v@tÉ±´¢@o@÷ðMÂéå@_x0002_\fs¾ip@éÞb_x000E_ÙpÀkÅì£Bð@*NDxÀ¬ªJ¿j%|@"E£öä@,G_x0007_ey¶@I×&amp;öF@±â_x001D_Ioy@_x0001__x0002__x0006_Õ)\ÝOg@.Øzþª_x0003_@²¬F:a@,_x0017_RÄV=@?ÃÎ_x001C_8v@ShTÀÈ@_x0018_6Rm@0_x0007_Þ_x0011_@_x000F__x0010_óí@&gt;m2n)#@._x0001_ÑsG1F@Z³«ÐË¸@(&lt;*¸Zj@lÍQ_x0002_Àz{ÑÑD_x000F_~@_x0014_Ü1Û_x0006_@[±Ë_x001A_@¸&amp;kñ_x0010_­Àýá_x0001_{Ø@tÉàß·_x0011_@	;C:¶@òÍI¢"G|@0t;ð×ïk@åÐÙ_x0016__x001B__x0015_@Ù$&lt;½À4orX_x001F_@¨GJä$zÀ5_x001B_ô@_x0002_­­ã¸Óz@_x000F_	õ1@èn¹#_x0006_ô@°ÌVú_x0003__x0004_¼_x0012_oÀçÂ®\@V$ùô¨v@"wÖý(!e@mI/¯¨Àø_x001F_ÕFf~@ðÃ®ai_x000C_À}_x000D_[@O+¶Mj!zÀêp!?B=s@ÐRê¨Ñ_x0011_@_x0002__x0019__x001F_e@æC_x0015_¾z_x0016_VÀèøîÖ@uÀ(ÆzË¶@õhGDö_x0005_\@_x001A_2 _x0007_;@«®{_x0010_ö@NE¯5jZ@¶pÄa·G@`A¢"_x000B_@´Þ¥`¾@ZnýtB}@_x0002_hâÏ_x0018_@iüXålOÀa0´à_@ýÔ6²ý wÀ_x000C_¦_x0001_ü_x0018__x0016_5@Î*,À_x0004_H@_x0006_Éùµ}@_x0016__x0018_Fr_x0004_g@å	§_x0012_A@_x0001__x0002__x0017_&gt;_x001C_å_x0017_÷@!_x001D_hÀ¼é;uól@"_x0007_Gë­@_x0014_ÑtÈSÌ@(O_x001F_x@T Ì_x000C_WhÀK?îÍ,Z@qÃä_x000D_$ã}À_x001E_LT_x000D_@ÏàIð5Àï_x001A_»FÖ9q@%C.®_x0008_@p8ÐMz@\¼_x001C_Èà¯@s»_x0002_Ý]s@ºí±2ÿËx@ç;a¯´@©&amp;OeÀ.WþýßÊ@b_x0010_ùA_x0013_·@yâD5EÀvE8ú§_x0008_zÀZÁ~_x0013_ô@ðqîx_x0014_Ü~@âÎÖþ§@ZD¿@®¥2_x0010_Òxn@ôdá|ªa@ü®ùë_x0011_=À_x0001_ð9F¿E*Àü¤_x0001__x0002__x001F_y@$á§å@wËH-uSÀÍ½_x001D_YºüS@éAÍÀ	@ý±_x000F_²=@:æcÝÝsK@Fwoß$¯N@µö8_x0011_ÄÎÀ_x001C_-ÿç6R@;¨Û&lt;t@zm_x001B_RËAÀÓt;æW_x001F_x@PÛqÔ9FÀÌùáokÀT"ý¿|@d_x0013_À6É÷@ ý±_x000C_Å_x0015_À×._x001B_8-@6[b#_x001A_@þÆ_x001F_%Yx@¯7F_x0006_@_x0002_ºjÿÇM@RT\èMq@±uåâ@Vís+6n@_x0018_¡Ú%Î}@µ9µÀ@_x0004_~e2Ô@,ÓÇùöma@ñ`_x001C_²L@D-_x0019_µñ_x001B_4À_x0002__x0004_àóþ_x001C__x0017_Á@1êmládR@lx«Ä7ÀÐ$_x0012_èÁÝ_x0010_@½ÙìÅð"u@ÈÄvÉ$$tÀl¾×\Îw@_x0001_±dtðm@OF&lt;äóRu@|#Õ½ö@_x001A_â?fz@Æ±+%(@¢n¼_x0005__x000B_k@MêÜ'j_x0012_^@Ñ_x0003_Ü³L^@VN_x0007__x001D__x0008_¢mÀ	esN®@@ÊØoÐ±@ëj?æ^@mí_x001E_3o)S@ÑÆ#Ü_x000F_Ôv@@¼_ò]²i@i2_x000B_LrÀoÜÝÆá`À_x0017_û%1éî@?¿dø_x0016_¼T@U93¯_x001E_@g¶¨_x0013_ÒvÀéf_x000C_©Ðsx@ª_x001A_z®7ð~À_x0013_S_x0008__x000E_lÒ@»@_x001A_e_x0005__x0007__x001B_µt@ëöN0_x0014__x0008_@X_x0002_s©@n@â _x0004_Îs@Ö/_x000F_D¿ËBÀÔ¼\{rcÀvB!?J@DmÙµÓ~z@iÏùé¥r@¨¬ñ@à_x000E__x001E_;_x000D_}@BÝ­GÑõ@_Ì×ÿdÀ_x001A_Úã1µKÀ#àä¹Qëq@æ_x000C_=bG«TÀ%&gt;_x000F_°i@a9_x0003_yÀÐ8yÁ8/{@_x001C__x0015_¯j@ÎzûÓA@Ò+Öz)¥PÀµß?YyqÀY¤Þ¢5@V$g9°_x0014_sÀ»Ú_x000B_j_x001E_u@õµAùP@gÅÍ[_x000F_Üw@ÖIpÕî@_x0014__x0011_,q@ù_x0006_ðH_x0001_;yÀS¾ÜÃ÷`V@_x0002__x0003_l:[ºÀ¹ÕJ»íÚ[@téD×ÿ@¦¨(3ñfÀÄ_x0019_ò6¼@þI_x0018_7xiE@ÅÏ³_x001B_÷q@÷pr,@0©%¼H_x0001_@_x000D_^U_x0003_A@Àpó_x0016_í_x0008_;@EJ­:þÄSÀÐ_x000C_Ä§'@¥ÂßÁÐµaÀóØpªÈr@Ò­_x0011__x000B_×h@_x000E_wU£ò@¢%_x0017_¼÷{@_x0012_Æ¼Ô-n@Í_x0018_}#_x000F_LÀT£BCÿxÀpó®U÷m"@ÉduêFq@x´_x0008_k @Ì=R2ÌÓ@â_x0011_\eÌs@_x0013_Tãi@tÏ×7Ç;ÀUl­KXO@_x0015_1J%GE@Z\j°ÆeÀobr_x0004__x0005_fQ@ÿ²Àµ~À7kägLÀªD=_x0002_*ütÀO¡_x0007_5ÒÀÎ­`®Ü~@7yÔÖ"÷@¤ÊUµ3@hµ	lÌc@«éoé@4x_x001E_Ïît@P_x0014_ Öw@¨_x000F_ÕË±1sÀ1Õ±ëÎ³@ã+fU0À	Z\zMWÀ]ù_x0004_Ô¬º@O¨b¢_x0002_©rÀùÌHÈôé\@¨ 4*@ÿ_x001E_áîÖ_x001C_@u_x001B_Q¸#@9_x0002__x001C_Qòr@0¸%YrÀL7&lt;ajÍ&lt;ÀnÕ_x0003_Õ±ý@ÄGõ­h¨a@v×_x000B_&lt;_x001C_C}@¡ë_x0001_¶_x001B_è@²ÖÙ0ü}@µ/_x0015_bÛt@þfûox@_x0004__x0005_ò*¬Ë@ç_x0014_-{ç_x0012_À®_x001A_!¬1*dÀäE-_x0005_º{xÀS·Tï_x001B_À?}xG7À&gt;_x0015__x0019_Ð_x000F_^@ ÄþdÚl_x000F_À¶õ_x0019_/IâJÀ#Úâ\ À\_x0010_¢95_x0001_iÀuÉeÑq@¼h_x0017_a|@µ[H|Çx@ì_x001D_Ñ_x001A_¢©À6L°ùsrx@_x0002_N VoZpÀM_x0019__x0013_À_x001B_B_x0013_*eÀ¢ì`¾½@TS{w_x001A_bÀÀ0¦54@Cü_x0003_M :v@_x0002_pïÝô@T_x001E_1¸_x0003_j@Âs¥k¦és@õO_x001B_Õ_x0001_ØÀÆG8ëg@¼3îÏ_x0008__x0014_zÀ®§&gt;_x000E_Ûêk@_x0016_¶ïóÞÓiÀp"_x0013_X_x0001__x0002_r_x0002_@hìýÎ{z@2t×_x001F_Mq@pË_x001F_¤Dz9@_x0008_ZªÜå@@AØ_x001A_Cq@ÞÊÀã¸õs@YCO]K@&gt;ÎòdF@|M_x001D_Ëo£@e_x000C_Ûz_x000C_sÀ7Çvw_x0010_ðÀP_x000D_A_x0002_H_x0019_@#ô2¼#_x0011_@PÆ¶Q{@Æ_x001E_HÂÚl@{_x0001_T¤Pr@_x001B_ËK_x0003__x000F_¤xÀ÷YÍñö@F|÷ÅÒ7@m=_x0001_`ZO@rWLeç¨~@ï§à¬_x0019_õ^@EÀ«ö°@#W#9ô@d«PöY@lß-_x0006_@_x0001_tá_x0011_HÝ}@Î_x001F_u¼@XgZÔæb@ºVY@ÀË´þ(_x0002_@_x0002__x0003_-]Ø "u@îj_Fñs@VÓXm-s@£È44_x000D_À_x0019_û0!âS@v{ÙI¼}À8@çÀ_t@°ï`éé@KX®Pè/y@0j_x000D_cO @òõQ» ©PÀÒ`_ba@¡_x0001_¢ùdT@ñKË´ |À0J_x0004_jß'|@_x0014_"-F@ç;&amp;'v@ÊÍþÜÇ9@ØÈ4÷©1À,ý_x0016__x001D_`ØcÀÜ5y°hÀóØ2_x0004_ÍÁ{ÀLï¦3hv@0¤Ê_x0007_ãåh@ôd~_x0017_©_x0014_m@Àk_x0010_v¢i@_x0017_Eâ_x001D_'¹u@_x000E_­dé4y@.uÍKú3@ÆÈRÌ{î@T&lt;¯öòÕu@]Ôx_x0001__x0002_TI}@2_x001F_Û­ÝpÀÐ íæÒ@ßè}då@%_x001A_ZT	fÀÚB8JÎ_x0011_b@{z,,Å@ò¯_x0012_5ùe@g´ $Þðs@_x0018_	_x001A_¶Á@î7_x000E__x001C_ªÛ@Dï[À_x001F_ñÀopQ¡A_x0016_À¬Î_x0015__x0011_Q­|@¼Îä_x001D__x0008_lÀeO£_x0018_ûÝÀQs@/_x0018_@u¡FÝ?Àyâ@Ø_x0014_À_x0015_¾8ø"û@¥æp½z@BÍÔgò@.»*õljÀeïêfæ_x0002_Àwë¤;³ïkÀË_x0001_-³¾@û0µ´ek@.ÿ_ _x001B_wF@À¶±Ú7Gñ¿ø_x0006_¹*Ï`@ºZÃ"_x0004_|@^úD5{@_x0001__x0007_JX¢ÿ~@ïpJ	Æ]ÀHe;°p@f2°_x0005__x0004_@´¶·´ù	@qhºR@D#_x001F_B.§oÀ/oöHbyÀ_x0010_­_x0015_I_x0007__x001B__x0016_À&lt;K¨*B@dÂ_x0004_fyMk@ä_x0004_»_x0014_(òZÀLx_x001B_ýt[@ìVo¿8d@ßÆ0S~gÀ_x0006_¯_x0002_µ+@ÑyÇ_x0003_åq@12 ZâSu@´_x001D_¢¾¥@@«¢_x0019_Ç=@ù_S_x0014_@a0$Çö{À8Â'O1Í@ö.q×áLK@ÂÿWTw@FøOV_x0012_3@Ðã§)_x001C_/w@;&gt;¿àIsÀ_x0008_TaíÊzÀ_x0007__x001E_1í·@(%_x0002_¼$_x0014_@#(·_x0002__x0003_´@u_x0004__x000D_r_x0011_@ÃjS,8u@&lt;Ô_x0004_×@*Ì=Óm@C²ú¼0é@0xª_x001B_ngÀFû_x0018_ÿ_x001F_`@ yPæµ_x0019_l@Ío_x0005_Ü_x0015_dÀPH ß*Ü5À[_x001F_¨5ÐY@}](S_x0001_¾Q@¶UýEâ@W,E_x000B_ÀNà¥Ê_x0005_@qo»bh_x0014_ÀCm_x001E_¿·¢@cØ¦_x0002_\@_x001B__x000D_?hõÞvÀn7û©Ãn@oËÒ é¨@eã£u@ ·ãëp_x0004__x0018_ÀNÏÄ3@BÀñUÀÆ¤Ööf@_x0012_®Óm_x0003_ñb@t`,Â1k@æS4J._x0008_@§íõÓ£ÕÀ,r_x0018__x000C_?¤`@_x0001__x0005_e5ÞBãw@#¼F¾_x0002_NÀZÞiÊý@±ËúÍ_x0018_@TtéFªD@_x0015__x0005_¤{@MAþÈÈ@(v&gt;}@øPµj¦@GÞá_x0003__x0019_@&gt;_x001D__x0008_Ö_x001F_À»bß_x0004_ü_x000C_s@¬_x0003_¥Ç_x0005_x@.=Ø_x0013_ïgYÀõTBY±m@Èf5_x000F_^ÀþÐsêø@ø=)÷µ@|X|_x001A_~@¥®N_x0001_Jà@sÁ&amp;ÒaÀ2¹_x0014_à¦a@ÞÓD_x0011_i&lt;ÀW:à§G)@¬û¡ßÃ×p@°Ýÿ¤_x000C_\@ñ_x0018_@&gt;äk@ÙÝ_x000E_ÇÝ}@Á!ê@³V@èD¯y@ùÞÒ_x0018_Ì@_x000E__x0003_/_x0012__x0001__x0002_NaaÀø£TÉ_x0019_¹EÀ_x0008_öÝ2ø{~@_x001D_]N¯kçU@¡l}|æâhÀ/ËîÍÓ@x%éA}@ðeI_x0016_/_x0011_@Ú5ç!¶&gt;zÀ_x0002_órý3@Ñ³Èâ¤@q\î×3@(Û÷ñ´b@7õI7}À_x0008_:Gn]`@½Áíãw@(eÐöS&lt;@Ô_x0005_Û_x000E_ïu@_x0008_úvøæ»z@øÅ_x0002_e°j@¿&lt;='	z@+_x0016_×¶Å@(åm1_x000D__@_x001B_eÛç¬Q@o_x0014__x0018_Ù8'sÀSñæþ@quÄ£_x001F_0@,ÄìÎÕ~@\"Öeù&amp;|@óÅ¦µÍé@øÌbpÄ@ë¶Xì@_x0002__x0008_xBá1âk@("r_x001B_Ã@quõ=bÀ9ðý_x0002_¬iuÀzüV_é@ç±i_x0001_*ß@ï!ëÎN@ÉJ_x0018__x0005_¦@Ò¢7-]@³¿Lß÷¿À_x0017_K_x001B_«_x000F_@lWúJ_x0018_À*;DñºÀ¼$s0·|@ýÆy_x0007__x0004_ot@PS_x0001__x0006_Ð´k@1»ïJ_x0006_KÀD7F²Ë&lt;ÀÎùÃä_x001D_nÀq;¸f_x0006_ë@B)À-KÁ@	ÇEÐâsÀe&gt;ÑM]!Z@Ï_x0003__x0007_§YõpÀúòÂ¬x@nO_x0013__@9`v};_x0002_VÀ)ÿÔ"¤c@g1NÔÀ@Zí_x0012_Ç~@_x0018_Ç'´9¶ÀdÇS¯_x0002__x0003_ãg@æÕ¦-[:@àµl]_x0014_n@jÀs[_x001A_c@¾Ç_x000E_ï\x@°ß&gt;{_x0019_%z@¯hû4G\@2_x000D_ÀvenÀ_x001A_Ã¤Î~À@_x000C_V!SÈ@Ë¼ºUæ S@0ò_x0003_¢ÉmÀÿ_x0015_5_x0011_ BÀ^Ç¢t7+@\OhK&lt;¿l@BNòs@ùJÒJ´â@_x001B_ú­ár²qÀB»'ìñ6|Àæ£G©²¼|@&lt;bâÕ`_x001A_i@dkØWÛnÀ.÷÷ÄÛ_x001E_À(_x0019__x001C_#û¬@¸7Õ»B.i@_x0014_Í*ü_x000C_%KÀüÝ®ê¶@OÓH·»@6ýÝdU¡|@ÀÃÀ¢X_x0013_@_x0003_ø²_x0019__x0001_kc@R_x0007_ÈjíWÀ_x0001__x0002_»ìà&lt;ä@9¾fy_x001D__x0001_q@B_x001B_A¨jn@_x0010_®Gº&lt;*À Ocpª@ßP[¢Ìs@ Ç.U_x000E_y@G\Î_x0012_ÙhÀÈõl­_x0018_h@zÇm©@"®õÞ@s³Øç_x0011_ÅT@í(²O©@´ñÇ_x0008_À_x0017__x0013_¾Im@_x000F_Û^p_x001F_Àö6 Nj@¸Tc÷¢_x001C_q@ê8¶³Þ*@ÖérWÙo@X_x0005_ÊÔÞSÀLÉ	Sµ@Ô_x0012_gÑE@{&lt;ã_x0005__x001C_@éM0;@P_x0010__x0017_V¸@_x0010_°ÿÖS%@R_x0006_&amp;­)Ä@_x0002_ÞÍÓ@2y*ðåª@ÐÈüªí!ÀI¬¨_x0001__x0004_@4¼§?_x0019_¥HÀ¶_x0003_1ñW_x0012_J@Õ@_x0002_X`¦â[À_x0013_O©_x001A__x000E_[@ rä@íeµ»S&gt;@B^ÜhW¾M@ÿ_x0001_ð_x0013_f@_x0014_R 5@¹ª@Ò_x001D_rÀÍ»S¾W¨@ÜÀ9WÌpt@©Eú@òÝ¢B_x0017_xlÀufQè@Zû;bF&gt;aÀßÁË	ÀÑ¦&gt;ù_x0001_Ù@Ãù_x0004_D¨2@ã¼_x000E_Ý_x000D_b@¶÷_x0007_tHG@_x001E__x0014__x0018_üg@ðbó°Ê_x0014_@Â_x001E_0´@r"Hué@¡ÔÌ^Ùt@ÔHÉq&amp;Á@äÜÇ¼Ñ@&amp;ÇËzB_x0015_o@àê_x0005__x0005_òè|@_x0003__x0004_è?_x000B_2s@À&gt;é¢_x0005_PÀ^â_x0019_(¬(j@g¡iÑ&amp;À0_x0015_òÌ'¿À_x001B_©+"v@_x0013_\_x001B_¾_x0001_À.¼Ð7)vm@)³{ÆÍ@4_x0012_ý²Ö@-ÂL²K¯À_x0001_U÷d¶@nHëÏâ_x000D_@)G÷Ä1_x0006_Àäû_@"·Ç-h@ÚæË_x0004_@zÌ`Û´Ùq@_x001D_¤&amp;3Åî@ËÒOª@°À¬~°_x0018_@êÕàü0s@+OP¸/´@ÀÍq	Ñø¿h_x0012_H'ÁÐ-À_x0002_^S©òi@&gt;º¾¦®@¥/¤u_@kç)EJU@ÄÅ_x001A__x0018_é@ªmî&lt;_x001A_¤w@ùßZc_x0001__x0002_Ó¾pÀ"È»_x001B_rs@_x000E_n	\1ð@ú5$&gt;@áû ê»7@ÊÄã¢þ0@KY}Qy@³5ø¿¥_x0010_q@_x001A_^ÿ+)ÀLMPBy@mMe%p@`A._x000E_¤{@»_x000C_85Â@½fâ _x001B_@V1\uv½@_x0001_áäeÕ¿_x0014_t_x001D_Ë@x__x0012_Ä¢-@Ðh('B¶|@_x0007_¸Ø/Cv@!)_21D@2àþïJ_x001A_@UAÄúüu@ÈËb&lt;8|@®ð_x001A_ºIwÀè__x001D_ÉÈ+ÀV¼ìM:Í@ù½3Â£@|ÏÄ9o@ÈeÄ_x0007_Òt@Ê_x001B_ÆÔ\Í@³AJ¿ Õs@_x0002__x0004_sf&lt;PÀ|d$C:Sb@pð.Ô Ô@là»Z°@I.:p@°²rÀe@`Ø¥§×Bz@`÷­@þCw@Í/ÛÍþÀ(*5~@_x001B_ã_x001B_~À_x0002_jô_x0016_á@s_x001D_0ÃÊ=@_x0002__x0004_RIé¿Ü_x001B__x0001_TCqÀÌ_x0005_Ð2_x0003_áq@``eÜPÀn_x0011__x0015_§ß@S©6µiv@&amp;qíñLbÀ!TÝ|_x000D_@j@pÊVzÀY_x0005_Ù(A@@;2vÀe@ý¬6_x000C_Ô|ÀJ_x0001_z}¢^ÀªSb;l|@Ä$ÅuW@Ã{âB_x000F_À´jÉ_x000B_ê{ÀE-u5àV@Ì*8_x0001__x0005_j6À+¶N |@úÿéf³@GÿY@¦x_x0006_í_x0007_¸@9ÅWrìý@¶3Èp@ì¶_x0003_n@Qó_x0018_åIÀÝÎ¸ÉWö@+_½õa4U@P£0Å_x0011_oÀ|èMd_x000E_Úy@onÐn_@ÀÕ_x001A_¹¯Õ@*'ézë£@ÄÃyh/@]C`Ù¢AqÀ Ç'»-_x0001_@Õ_x0018_ªuÏÁOÀ_x001C_³Þ»k@_x001C_Ó_x000C_ÞÌ¼i@_x0001_¹nq§Àf~É_x0010_ç@ã_x0015_õ:l@_A{_x001E_ÁO@_x0004_#I2Õ_x001D_|@_x0002_U,¯_x0001_@_x0002_2Y·mguÀâþÀ,aÀ(_x001A_IáµÊ@Ú¢_x000C_¾ÐnÀ_x0003__x000B_jXø%ülÀ_x000B__x0014_uðUq@)9ÈÝ_x000E_X@³_x0011_Zóq@}GÕ¨Í_x0015_@_x0016_Ìj_x0012__x0002_xd@¦&amp;#¾àiÀ)d,@~_x0005_qcÿ_x001C_B@¨OÝ_x000B__x0007_¯@g àUÑÀ_x000C_Áë_x0015_ëg@_x001D__x000D_CSDÀ¨R"G ~@ºlAh_x0019_@Ç_x0014_ÂöÌSÀzäWN,¿h@B_x000E__x0008_:3Ñ{@ôüZ3_x001A_@*_x001C_I@%@Ê	¦¿Ez@w¥eâ1du@fí&amp;ºãy@ÔÏ9"VÀt¤ _x0006_À_x0001_eêØûW@F0èïè_x001E_|À¥aâhV@Ö7w_x0019_l@_x0004_°¡_x001B_6¶À²bÑ&gt;_x000C_|@z¤&gt;_x0002__x0003_sqÀFüûÎ$}@Ê¬üjv@|_x0010_DÁs@°KC¿Àk-:ç¯X@N7pË_x001D_+b@lÖÞ6Wy@À4k5@ÿ_x0007_ÞÐz@&amp;M;²@_x0008_7ñµY_x0017_*@v¸Ür_x0011_VÀûy_x0001_IKÍy@]âÇ7o@VÂ[¬¢=fÀ8J û_x0010_4`@^_x000B_U2Ýh@D(Ë@F'+Ç_x001A_ìz@V&amp;¢2^{@E·0°¾ÃQÀE_x001B_'_x0008_§Y@u®?_x001F_I^@3{"Äû³LÀPw&gt;ÇyÀ_¯ÝT±¶@Hú×Í@_x0016_ ®¨lÀ\]r7x@_x0018__x0005_¼|&gt;ðz@¹+/SjÀ_x0002__x0004_Å®o5éU@/¼_x000B_v@_x0013_U_x0003_&amp;@_x0007_W@G1}¾þ¿R@fÛ"B¶@dµä_x0014_Ij@_x0018_u~¤Û@À~«_x0014_ÉÔÀXJÌÊýé3@o½_x0019_X~À7)h_x000E_Ð_x001B_IÀ:¹_x000F_Êlw@ ÝR*´ñ@¨;ØÍu¯i@¾®VìåN@»_x0008_W¨@KLæé´@)Í)×ô@æ×kSÈMK@BÿWÍ*@ilZùRp@¢LW`¨À(ùl7ùz@FHËDÖg@ kdó4Á@¬Ê	)ÿ2@~C	Á@_x0018_.ç2°u@üþ!_x0001_Hõ{ÀìØô=P@Yî_x0013_;êÀÎàÃÔ_x0001__x0002_½³oÀÓ¡JBÿÜ@@k¥rÀ_x0019_Ì÷ûåv@d_x0006_s&lt;@Àï0j_(@¦Ú¨_x0008_ßy@Ð©:|_x0018_@?Üäð{÷@ìFPTÔBÀÆ{Ånh@I_x0003_*®´uu@¤ÀúÔU=l@_x000B_ë#û\_x0013_hÀ1Úóºù_x0011_aÀ8_x001E_[@WÊoÏ$X@Þ;XWnu@îi&lt;êe_x0008_@UÓ¯9$@´Ì¯ËnÀCÖ`7¤M@N¯é_x0011_jä@ºv;ö¬\À_x001D__x0012_ú	Ð¼@ýÎDÇ&gt;Ê@_x000B_À_x000E__x0011_D@Ü\_x0008_R¾_x0007_k@Cü¡_x0004_å@h_x0003_ÓÀ(_x0001_¢WâÑ@wÓpÞ7@_x0001__x0003_ñ_x0018_å)ær@Z_x0017_~	á@v^·à_x001C_Y}@(Zð_x001A_µz@£ò_x0013__x0012_Eu@:ÿbv\_x0011_ÀÎF_x0019_ûC@Ìªä.À£Î_x000F_~ì_x0018_À_x0010__x0017__x0001_+£@_x001D_'Ú²Ü_x0018_@¶2{$oÀj&gt;wþL@vydeÅe@.þx+³¾vÀ8W¤3n@°Ñ7åûfg@ênÒ&lt;@_x0001_HW=¿yê?Ôºûf_x001D_@Xi?ãÉUÀ	_x001D_Wp@_x000C_Å×Éb@Z_x0002_eÙØr@àÁÉú#îÀuØ^!88xÀo¾ô¯_x001E_ôx@êa$Ãdux@Eæ½¼o&gt;À¿ A ßX@Uæ_x0005__x0008_0!sÀ"¯h_x0001__x0002__x001E__x0001_@­XÆWgZÀ®`(_x0016_gis@_x0018_¾µ¹éS|@¾H2Íù@}_x001C__x000D_RWâ@Hý_x0013_2¼S.À#hª_x0015_'ø@&gt;x³_x001C_ì~@4¹%2]}@}WÐzR\@ÄcT(eÀý§_x0002_" ¨@_x001C_Zi¤_x001E_l@27¤)ë-s@¼J4_x0017_æc@Ö×W_x0001_|@ýîD:}Àc#n1tÀüx4éy@_x001C_gûÀX_x001B_u@íÞµ«M@ $Õ_x0006__x0016_@ÌÎâ`sÀ;°&lt;Ç¯r@Ì${_x001E_Í@_x0008_~±ýÐ¤@¨g¿9p@HVÙ#µ@©ô4®~@_x0019_«Ó_x0018_/PwÀèïAÃCHaÀ_x0003__x0007_R~QWä@_x0007_:\#@`_x0014_qÛO«@ÛUT_x000D_@lÊ®O&gt;`oÀFcKuûÀ_x001B__x0001_§á_x0015_æ@¨y¤}@¢þ_x001B_É¸u@¦¬P®©_x0002_@o´Õêò¦q@xJú_x0008_|@ÊpR\8@Æ*x·«ê@;íöG­Â@_x001D_±¨DÞ§@2±óë´M@_x000D_Wm	@º_x001B_~at@DL¡_x0001_(R@_x001A__x0006_½¸íMO@_x001F_1±E@D{3_x0001_¬È@Á;]m_x0011_@&amp;¦ß¤eÀS)÷"Å@,UóÐá@_x0005__x000B_½ÙÆ x@ýfcÎ@à&gt;k;Ê_x0004_ÀÊUHî@À_x0006_¥d_x0002__x0003_«_x0006_ÿ?_x001B__x0015_R¢3V@+w±°_x000F_@n·àróoÀ*TW§_x0005__x0001_@g_x0019_ýY _x001B_^@¼;Äá~r@Á?ÕLz@ÝJ&gt; s@_x001E_¹ceÔ"@Hê_x0010_åþÈf@_x0003_É_x0002_9û@_x001C_coogçÀ°L_x001A_|ªËy@ðÁó½_x000D__x0008_~@ _x0001_±«º}@TYÁ!wt@.U¡üµz{@¼ _x0016_ÃÕ1À6_x000E_¥/_x0005_@&lt;dÙCü&lt;@#=7þ¿þÀ_x0002_B_x0003_ä³¥@rHaÔC@h@t_x001C_.D@%Ä_sW@6_x0015_'ßg@ÂäBËTcÀø_x0014_AHY_x000E_5À°Ãs_x000C_@¾@îB_x001F_#@ìßn2©6@_x0001__x0003_µ¹¢ÍF¹@ÌLú_x0008_Í=_ÀIûL©_x0005__x001D_X@§¥f£ÜãpÀ3ý{|ø@@W_x0005_!ÁÙP@_x0014_³Ëµ_x001A_@Ðúêb½2gÀeß_x0002_+­t@V_x0004_ØÅÔ`@uM6Em@Tü_x0018_U~@æëÐ5\àdÀÈ&gt;û¶´L~@ [ÉNÛµ@!Ój(_x0013_ÀÄ1û7³{@ñCÎ&amp;ÿôq@\Lø¼)]w@Rìê:3@Ø+À23_x001C_r@a¹a5_x001E_@nª¹@V~ô@£´·u_x001A_OsÀ_x0008_Ö:r@Ì£GD|@·`~ÿ	@UÇ&amp;Fq@ô"¥©&amp;ðb@_x000F_åÄÕU@¸¹ó _x0001__x0002_¦@e@JlñÄæ­o@_x0005_9Þ_x0018_·@z+X¢C@_x001E_ÅH~@Ù_x000C_¹FÎY@	ö¢_x001D_p@5bÜ,qg@E¸ý_x0016_´@ºR4´áÁSÀ_x000D_rØ{\»ZÀZÓ¦³_x0006_@_x000C_b`¢4@%û_x0019_&gt;çÀ/ãc«b{@/¸þAs@ å&lt;_x000C_Éâ@(:@_x001B__x001B_qz¢M@ìVEeò@_x000B_&gt;_x0018__¶ÀâÂfOã&gt;@ª¡e@Ôáõê2Ýn@ÓB¢B(\@1ºÞTy@_x0006_/í©@+'°$,À6àØ,E4@K×c¤.x@0fa_x0005_\e@@_x0004_djÞm@_x0004__x0005_,n_x0018_@TÀ°¤ÁQ¢_x0007_vÀ_x0006_ÏÚi&amp;Æz@Ê-S^ÂCÀ¿Æ¹£@|_x001D__x001F__x001E_&lt;@Ä¢ä"_x001E_U1@_x0006_wcN¹ÿ@øÑÿ Gå@BgÅ2³@6N_x0002_dl${@ +Ô_x0007_NÀÃûµÿVh@¸´;õq@_x001A_2é_x0011_`{@ÂxHº¯_x000C_Àp³D½_x0003_8@_x001E__x0019__x001B_?_x0002_pÀüÞ*ð_x001D_3@êÇì®°o@CØ;_x000F_v@BKÏ3_x001A_K@¦"_x001E_ïÝ`@¾©nX¹Za@¾jÞðljF@²_x001D__x000D__x0016_.@_x000E_â_x0006_0À_x0015_¿FV~VQ@øohºÖ,@÷J[øB_x001D_v@ÜåRR_x0001_}4@x_x001A_ÉF_x0002__x0003_[$g@;py_x0004_orÀ}Æç®p_x000E_wÀòÇ_x0008_±"@±exø@_x001F_6Õ\·P@ ¥©Á_x001A_@À,El?sÀ*9ú_x0017_@_x0001_7phyÀLÚ5ÓÇ@ðÅÁ©|@&amp;åäî®~@Ô_x001B_.&amp;«z@w3ä¹±_x001D_@S¥1]vñp@hÁ~ý2_x0004_z@¾_x000D_«P_x000C_d@_x000E__x001C_Ë9~@_x001D_²ºÒ^@_x000D_\Q&lt;_x0013_@T0¶zT&lt;@Ë_x000D_Sv·Æ@_x0013_F«gêj@_x0015__x001F_D*~ªÀù/»Ïj_x000E_@9ýçæ_x001C_@#Öÿ¦q@Ãâ_x0016_gXÈÀxW²ÃPr@_x0018_lqçMà@F%i)_x0001_@_x0002__x0003_´0rpÕl@ÂFbH@ní¨3³_x001F_BÀ9t,j_x0019_úJÀì_x0015_w58@pýâ]lVcÀR7Uóÿáw@_x001D__x0001_Ã8þ@ÕO[%C·@£qVõ®e@àÈ,çíf@©¥$­å~@*_x000D_¨"¯*@u&amp;á3¡^@°ÛhX¶ k@¶Õ_x0013__x000C_õ@Ê!ö¡@ªÖFy_x001B_@À¯_x0012__x0019_@_x0014_ÜjÞ_x000F_'ÀQú64Qó@RQ_x000E_Èt"K@òPÃ"áª@ðÖÒ_x0001__x0015_#ÀxD5ñSö@ôßú_x001D_nO@½²×¥0r@Apr_x0016_µtÀÃ_x0014__x001B_]¯Y@?¯G,_x000F_@·{%zpiÀKiÂ_x0001__x0002_|(@ªÌ_x0008_O½ÙmÀó_x0017_FàFVÀ*ÐUx0¡J@_x0018_ñ_x0017_Aâ@£Þ_x0004_ªí_x0015_t@ªl4"wÀÊP_x000B_Úw@:ÝÖzÄd@_x0008_f©ç:¡`À3ÎíÖ_x001B_¦{À%MÇaÞ_x0018_w@µ8ªtÝ@7-d«8bÀ~ÁKTª¯@w1£[}É@`»VA¤|_x0002_@I÷_x0003_SM@_x0011_¾ð!Ëu@¨(þM_x0013_¢u@ìRUQ_x0013_~@B_x0012_Rñ_x0001_@ÊÔ#¥«m@D~_x001A_¯°°7@Êû÷´À_x001E_·z´`qÀtÙC»=9ÀÊÆ#f/@Vkí\·ó@IP6/óuÀ«]4._x0008_@W-Ã_x0010_PW@_x0002__x0003_/,1Íä_x0002_q@_x0003_oeu@ )ß¤PÀlÀ²£ÜÁbE@_x0010_(K @ú¬9¥[À8@×_x000F_@òóç_x0012_À¿ßºþÝl@n÷ÆÛY:w@ß Ï¸@(î&lt;/ìø@j¢E&amp;ª©~@*u\_x0019_Í¤}@,Î¾Ñ_x000F_óKÀ*Ñ,ãI@ï0|-w@Û_x0019_ãÀ@_x0001_j5_x000C_òÀM¢_x0003_ós@â_x0015_­0Q9qÀ]ØeN=ß@bÞóù$¸y@`:Nµ_x0004_Ó@Ds=_x0008_Ùp@Ê±¤_x001C_õ~@â²yÿóèt@»{ÙLWYx@&gt;_x0011_¦âÐgÀ­W3&amp;ÏÀ;ËáåK@jA_x0002__x0002__x0003_vP@DêU@®°©Ú±P`@_x001F_Eò_x0008_ß@kÆEà¢x@v·V.BÖ@~Î6ýÏ©qÀØ}¿1Nt@_x0001_¯5ZS@_x0019_\^ð9,@Ê_x0008_ò Õj@¾ä|^ãq@½_x0011_Kø`@h0Óg²n@_x0006_Ä"P_x0017_:@Ü½_x000B_ÚÄ@*ô_mYn@À|Ë_x001D_"æÀZ#_x0014__x0006_G@×ùÞµSzÀöu;¾_x0017_e@_x0001_A»_x000C_^@ÊPXSÀ_x0018_Íø0À_x0008_úìû{@__x0019_ÿ³~â@EdHµæ@b_x001A__x0018_`S@¤juc¥@lÙ\£QÀ._x001B_wòI_a@"³^_x000E_tB@_x0001__x0002_Ýè_x001B_ý_x000B_~ÀÂýTÀÜ,Ïù©¬@²×sÖþ7}@ªB«1@+/R_x0011__x000C_(@¡|õ_x0013_&lt;î@YÕ×ô]@ãC¯_x0008_ÀeÀªO]°Úq@Ç¡á´{öUÀõu²»´Âu@wr5w¡²@Fü:_x0019_YÀ_x000F_¿_x0018_æUÛt@Þ qße"mÀ×½[½¸@ùVë¾_x0005_Z@úEî¬}tÀ¦³ðvb_x0003_E@îqÊ_x0007_ïz@Êg_x001B_¬£@_x001A_xë}J\À-Gu¶QÀ½ ¶¨ûs@{_x0017_q×æÀº?m_x0017__x0019_Åi@ûÛ_x0016_óV9V@t3­FÜfÀÂ_x000D_²)a@¢&amp;4³æg@Ej{Ý_x0001__x0004_Ìè@&amp;Eú_x0006_·@öâ_x0018_ø_x0016__@z¼3_x0015__x0019_x@fæ_x0014_È@¼Z&gt;)«CLÀ'ìg³yZÀ¦á@Ý_x0015_ðj@eÞ_x0003_÷_x001A_g@@ab­qò¿Þ9Ñ`ú@ó_x001F_+]/¤@L?ú-À&gt;¡é­p@|_x0006__x0013_ÚIxÀóÄ,Qà@É&lt;`_x000E_È@®Ø)&gt;1~@%_x001F_Dò¸¡t@_x0018_³_x0012_²¾&lt;@#Ë	1	_x0013_@c&gt;uw@^v@¥|r@¹Àb«½â@Ä¼_x000B__x001B_^}@Ù[;oi@Ø4Ô_x0002__x000E_a&gt;À÷_x0008_ÞTÀ&lt;@BóQ_x0010_.@öc3&gt;õ}@¨èAÇ!o@Æé`«c%@_x0002__x0006_5j(§_x0001_@êIãÝÞFa@é_x0015_#ù@_x0006_J5©_x001A_s@z_x0018_õêSW@ÊÈöÖ8b@,Í_x000E__x0002_ôB5ÀÌ_x0010_N@N_x0005_j@vÀDìpf@ Ý½®@/5Wõú@J_x001F_nÐ«¹M@q-ÑÆ@ý¾.£¸m@ì_x0001_ú_x0004__x000E_®@_x0002_2cQG(ç?]_x0004_hà{@Å¯­P_x001F_?@óL9_x0011_,_x0007_À¼|DAIP@CFò_x0001_á@_x0019_à_x001A_Üýýr@_x001C_öï@tgx@_x000E_ _x0018_«"@àE_x0003_ê_x001A__x000D_ÀÁõªbiÀ½6_x0016_¬u@"N@ }=Roxb@®&gt;N!i@_x0008_ §½^@_x001F_RoE_x0001__x0004_Àd(Nýµd@¨_x0004_Uû#@(_x0012_¼r@L9cÜFýoÀ~XvÂ%÷n@t_x001F__x0013_õöv@og_x0012_Npd@5 _x0015_öß¾v@g#_x0019_1ÃRÀwð_x0005_°_x001A_\À®ßÄí_x0003__x0015_r@)_x000B_¥þ @lz`_x0006__x0017_@ÜN¾LXó`À]2üCbv@_x001A_¬3ªÖ@_x0016_hoçt}@5u]_x001E_¡@ËfDê_x001A_D@ÐqRr? @N_x0012_æ?@ð¹Þ;K|@_x0012_Ï×uc@ÀLÞ³,@Ð3@_x0010_UÄc@¢ø_x001F_Å«{@_x0001_µÎr_x0004_tð¿zß:BFSj@eTøó_x0019_¬@ªéË_x0002_`1G@hÜ_x001C_}©&amp;@_x0001__x0002_ò§_x001A_jÖ@ÛbïÓÓ»u@_x0012_õp_x001E_¶Ê@3òM°_x0013_w@Ú_x000B_õ$_x0015_C~@¥zÀ,ÀÜ_x001A_jR}@\kõmî@rþ­/@:Æp¦tÀ[ï_x001A__x000D_Ã{À¶¨$_x0014_{@¤?uV ¤t@Ö"_x0004_ÒqÀ@_x0010_~p_x001E_#@`Ô_x0019_¼ÀU³8?,'Àý¦¬÷VÀ8haºB«`@áMCå_x0008_÷@_x001D_µÏrsÁ@ &lt;ÈTÒól@}#Ád@@ðfcÅvÀ®µRt«N@_x0017_Z_x000B_ ¿kwÀæôN^QM@»_x000E__x001A_)`@T MÍÛxÀr±_x0016_»^|`À_x0012__x001F_Zx_x0010_;@â%$_x001B__x0003__x0005_pg@6_x0015__x0014_±õmg@eè»¼$w@À0qDÐÄ@_x0002_òÅ¯&lt;_x0015_@²J&gt;_x000C_ë6À)Oø¤Ë@I_x0018_&amp;f°@·Q}d$5@¯=ÓP£áÀ´Þ¹_x0016_8_x0006_@IT3xbÀ;¸x_x0001_1@T_x0006_ãàzk@Y@Ëð@£wîFÀEÖ¥%P@P©¦³@Ü3ÃýÊ_x0005_@F_x001A_t÷ËÀúnATNt@Æl_x0013_*§@ç_x0010_ë¶9@# «FU_x0008_t@u_x0014_m¼²@]_x0002_åjÅÆu@Ú_x0001_î¢_x0002_mÀ/_x0004_ à±E@_x0019_&amp;Ã¬T2u@u æ@Vº_x000B_0IµcÀ ¢6¬k@</t>
  </si>
  <si>
    <t>bf0246e08269d002cca26c8b86f1363d_x0003__x0004_VåðÕ"r@b|\¡åÛÀ³Íð$ê_x0008_zÀ3ÉHr_x0002_À*ãU%l@µ#ì(%/t@	F®fß×RÀ|tè@F·1&lt;x@ÂºþZt@ñ|_x0004_C¤sÀ§Ö__x0008_7Q@Ó,R$@[¸ÅQ_x0008_v@´â0w2:rÀ¡o_x0018_ô,y@ºÎ_x000E_ñÖ@PC_x0005_±JÀ§_x0003_öïÊ_À&gt;î_x001A_Ù{@£\÷=_x000C_@Ø:¶_x0005_Ão@ËìÖÊM©@_x0004__x0010__x0003_~¥o@Éâ_x0008__x0001_aÜv@d{|ÕA_x001E_9ÀÉ_x0016_^uzÀ\_x0012_µµk)@_x000C_ßªB@@*&amp;U­" zÀkoðóc@_x0006_ð_x001E__x0001__x0004__x0004_~@é\È,lÀê]pëøÊq@r(_x0010_+äÀ¢5¾§_x0012_{ÀÞ,ÚsFp@WL¸_x000D_bw@ûð_x000B_\@@_x0014_Þkt.`h@²_x0019_ºðB@ï´¼i_x0018_Q@SãDòÐ@l=2@XÊ°b=Ta@Z»_&amp;ì@_x0004_y¬Ø_x0006_f{@	äëíyÀ_x0006_)0U%@úÀ&lt;×tÀÆ¬D'@_}¹v?_x0019_ÀO¯wÀ®U]_x0003_úÔe@Û7 áai\@¨_x0002__x001B_¢¥]@$^§M@ëúä¢FmÀs®Vëy@_x0008__x0004_X_x0002_0wÀñð=gÍÓ@¡ókazÀxô@YÁ@_x0001__x0005_êA7¤Ê@LKÛnO{@_x000C_ETûÍ}@ãòünØ@^zú_x0008_sA@ö§ÕE,@p$KöT@_x001D_è¸§'@]Ñ¥_x0001_fc@_x0003_Ïµ-7Àô½¢Sz_x0014_@}ÔC_x0018_®u@ÎÑ#Ï_x0004_-@­]_x0003_ºJ@_x0006_ZT¸Ðjb@ÐªW_x001F_@@±_x0010_íz@_x0002_íø¥L¹b@z«+_x0018_J¢@¢FN.!~a@_ÚÈ_x0012_Sq@Õüz@FÀ£ÃE__x0011_¥À_x0003_YRÛ5.@øêûîàqÀ¢æ@X`¼@ÿÓS[_x0002_y@:É½Ê_x0010_@°LAÔ_x0004_mÀÛVcÔo@_NÜ_x001A_ÝizÀ&amp;Á¢_x001B__x0001__x0002_³PSÀ_x001D_!)wbÀÐBßÈôÙd@È4_x000C_ÙìmÀ]HqÓF^@Møb8ÍTs@*±è=nØt@.É/n@Lá¸tÂ_x0015_g@ÉÏ_x0015__x0016_ÿ@®ôåð_x0007_}@¾ÿ7*Ë}@}EÏ²%@Øö_x0016_8d{@$ë÷ÞÀ_x0007_T 5¾x@0åðØ«@N._x0002_|MWÀWWGGEË@_x0006_uõQz[À_x001D_TV¦¢@Ì"ó%_x001A__x0011_À_x001D_~w¨s@á«à¨]ÀvµlWßM@ ïÕ_x0018_¹@¡ÍJz.@YßMÜ7@(~_x0007_sãW@_x0010_2ª_x001C_ºDmÀ©_x0019_}§@¼ä=ðãè@_x0002__x0003_ú_x001E_ü¹¾_x0017_@ÍØP!ZÀ_x001B_:ÝãtÀ´è¬¶@8@cÆ.«ËuÀâNwxR@Lu9E~ÀÜÝJµÂ|@ ÍÇ»@õC_x0010_Câ@*sç»_x0014_4@à³HW_x0018_ñm@¡c_x0016_Å:g@Ö.X'»t@/BlR_x001C_öq@ÿá$_x0004_IN@áý_x0005_U½Õs@´_x0013_#@ñÕ@3KFY«pÀÇ_x0001__x000E_·ãep@Ttý_x0016_@e-qÃ_x0012_fÀØ_x001C_tçK@LÆÖ¤ÂB@ªG1J0@G9âït@4üEv,@.TW$Ð|j@_x0004_l×L©Ù@b_x000B_MQÀþ·)'D¯\ÀxvÓ_x0002__x0003_¼@õ@_x000D_ç~c@bLÓ5z?|@à_x0004_?¾Z@º¬xªÀí@¯d_x0004_x22MÀ&amp;-%vÀÊ-°.\ëy@ãQ.çº@_x0005_p¬ R @KÀ(wls@ë~´_x0015_²@.¡î¶_x000B_@!ÊÖñ@ãÇ4_x0016_z À_x001C_rÚ_x0013_\Ñ@Û_x000F_)tÊ@&amp;\PHl8@_x0001_ÈÎ_x001C_'¶@:À_x0014_±TÂ@î½_x000E_Æ6qÀ¤_x0017__x001C__x001A_¬rÀvÝ_x0017_.úbE@,_x0018_û£@&lt;¡B_x0011__x001A_´@³²¼.AÀ_x0012__x001B_Å^	5\ÀØ_x0003__x0013_q_x000E_i@ÿºWHK@0ð_x0014_á_x0001_,@_~Ò=Øt@°%_x0006_"y@_x0003__x0004_1HQ_x0011_3Ü@þêVB_x0006_VÀgéÿª@hâ¤ÖD÷@_x0003_óVg;7@ûý_x0007_J¾ÝÀM½mQ_x0013_8@´b§bFc@­æ?ãÍ@©ÿwâ_x0007_@_x0010_yáf@§è}&gt;õä@¢:ä_¹ãqÀ#_x001D_ç½©¤@_x000E_=À²@æXë»=&amp;@_x000B_Dw8óã`À/XëÇ@Õ#_x000E_ªÎy@ÝàºUËÅ@mölom3X@ã`ÓìºrÀ©1;æ¯U@h_x0001_ÅÂÅn@®yá×^À_x001E_È	í«_x001F_À_x0006_°u_x001E_D_x0008_xÀ_x000C_ÙîÛØl@_x0002__x0014_Ôc2|@$ÉF%5iz@L_x0012_Ñ?x@&gt;«R_x0001__x0003_É¶@àØ5[*.eÀ_x000C__x0017_@L`l@Ë0 ew@VØ_x0013_!&gt;|@~Ò6¢áb@T½¨_x0007_C_x0004_m@_x0016_Îª_x0010_®¦C@°_x001A__x0017_°,ht@B@ºxãxÀ_x0011_òòo||s@UéÐÁM@!úÝX_x001B_@níì_x0019_qòrÀª×M_x0010_Ñj@£_x0019_§*Û@¼Yv_x0016_Ow@6åµ|À1_x0010_©mÝÀxW±Ý1Z|@eOn!_x001C_@ÏÄ	@°¾wUÛ/@(_x0002_'çãlÀ»#'^_x0015_»ÀÓ	!#z2@²LÊæ_x0016_@Ô_x0013_£_x0019_U"z@¾ØGDàª@Ú+º7þ°ÀÔªäèi@wi#Ø_x0002_ê^@_x0002__x0003__x0006_öñÌëu@\?ðÕí;@e¼_x000F_(ûXÀ5.ì³ß@èL´_x0016_ýW@5¼_x0017_ËaëÀE¥uÌ÷WuÀ¤¡ó©·Ààñ-@·¸_x0008__x001E_³DÀ²#ÄYõ·@þ]5_x0012_Z_x001C_F@ÉL	aZtÀ¼Ì{_x0007_²âe@ðø³w¦lÀÝe-_x0007_¯U@÷Ïa_x001B_ð(@Aw°³ÿ@e*Sjw@l#ÃËÀT¹2æ(p@kw-BÀªaa´_x001C_¡@L{=;y@"Ù_x001B_ô_x0001_8m@@.5Æ2tÀúýèö@º&amp;p"KI@´M;BÈÑ@_x0006__x001D_ÒÆ´À³0[k@µ\Ny_x0001__x0003_îG@~~Êùò|@h©(adÀ_x0004_£õ&lt;¹_x001E_0ÀH¿@Ê}Y*b9@â¥k×@ëm	P_x0015_@ÐK£$ü@«p§eèÆLÀÆC_x001B_+PzÀ¤C=ÍðÀx,^È+4mÀèB½Zåa@_x001E_ë{©OÊ{@_x0006_OìÔh$M@]U¥¢"_x0013_@_x0007_¦å*öRt@_x000B_916ÛqÀ1_x0005_¥®¹a@ª_x0004__x0005_uÀc£üéÿ@_x0004_Æyä_x0019__x001E_c@_x0019_m_x0002_u@ÔCÔiLk@Þ-×6~ms@_x000E_,_x0016_j@.w5cH_x0001_@ßÍi·_x000C_©gÀb]_x000F_øÀ¯yå±@îh_x001D_ª¦@_x0001__x0003_[óùÈ@j9cg@Yì,ýq_x000C_wÀ_x000E_NÀ{M×@µSwO4S@Ë¤g&lt;É©@â_x0010_?-.À¡Ý¿MH_x0007_@ø2n³©«t@Ñ&gt;ÛÂãmVÀà^_x0008_E_x000C_@À°"ñÁ@ï_x0010__x001A_çê½t@wò_x0011_ñî@Jä½_x000D_|@rÍËç_x0003_@_x0004_ò¡û\rÀ_x0008_à®_x000D_ÅP@S&amp;Ø_x0014_c@²_x0005__x0005_µJL@Ò_x001E_9_x0003_Àn¸öóÁvÀ_x0008_xKZ½?@_x0002_iêønÀ~¬ºËU@5s¥_x0004_³À-Lg8@ß6»ä@éSø_x001D_Ë~ÀD_x001C_pÿ§¿@ÖE@öÉ¦í_x0003__x0007_5s|@sVÃj_x0002__x0002_À_x001E_¨°"ôz@_x0010_óµü¬cÀ_x000F_è×Fzu@_x0001__x0005__x0013_~°@¿©6ÁÀÃêT²XOÀ_x0004_°.9@ò£ãGW@_x0016_aä(ñ¼a@L_x0004_.äLh@E_x0008__x0018_ÐxÀ|ÉÚ3À4x×@ôÉØ*SÈ@_x0006_(i¶x@.eºÀ_x001C_þ@Ç8öcÊ@k×2_x0011_ÂrÀm/Êu¬w@!`É¹!@_x000C__x001B_a/²_x000B_@08Ò@&lt;â¶r@y·b_x000D_÷_x0014_r@àç{|@»_x001D_ícK@@á ?dÙ@ýO.@úQ_x0002_j=Àt_x0006_ê@_x0002__x0003_©O%ZtÀ üóa´å/@èÀ¶\&amp;_x0012_z@ùµØ©JU@ä_x000C_¦6ûi@)_x000D_Ã8H@_x001B_H59U`ÀÐV5ï7_x000D_À®ð°_x0007_ö_x0007_mÀF{~p_x000B_@8ïLOóÀSäS1_x0019_@Õkã|ô«@I{¥R(=@Hë«fð²l@_x001A_dß_x0004_]q@ì&lt;ù¦C`y@_x0017_¼e_x0010_ÿ@õüL_x0014_M@N5¸È[ÀÃ÷ØsØâv@_x0013_Ç_x0001_ ±y@®3_x0016_ÑÈîr@±èóC·_x0006_@_x000D__x001E_¯¨wÀ½$È^ÞuÀðNFla@vØöK²Àe@æÿ¨Ü~@¢_x0010_©J@ÝXôPn@_x001A_t©I_x0002__x0003_wÙtÀ.Q¿ 'h@(©xÿv@_x0004_Ñ_x0010_@ª0³ie}@h_x000C_ê3_x0016_¨@õu¥AcX@§Ø?z@EW_x0001_@å4ô_x0010_ @YÝÎõ­@_x0008__x0019_8G¸·À=[ß_x0005_Ë0[@ä_x0014_~Êv=@ÐäÀ_x0008_UÀh¢âìÍu@rO.`Àó]î£jÿ@ &amp;Öáa@_x001F_í&lt;,/Àï_x0012__x000F_×ÀVqÀm2©¢-@ìF·¢_x000D_@_x0008_uéa­@2í_x0005_÷¼d@_x0006__x000E_Çm·vÀéÝ6qµ@¬NÓ$@±QpåÀÌ Tf_x0004_Ë@_x001E_?¯_x0014_âÕ@-r°hò@_x0004__x0006_*ÎhRçéj@¨^Zc@&amp;_x000D_z_x000E_wÊ@@{Ël¾ï@÷	ßéÀ;Y_x0005_ûbµ~À	ûQñ@6J\°«@x_x001D_¨âd®m@Ê61Ö_x0012_W@åÊQÒ_x0004_|@_x0010_¨°Àä:|@çÄIºåsÀN_x0003_ñ9 @_x0002_U!/u@Ü.êÇÕÚ{@¢UCÍ]óz@f_x0003__x0010_­ä3@.m`gó_x001F_aÀ¹vÙÅ&lt;@fÇ_x0006_¹%ãkÀ_x000C__x0001_ñ2§L@(©[?|,`À¶_x0001__"u£@Á´ÉcÂ¼p@,Ad¢6ÇiÀÔA?:Ê;@jIÙv_x0006_¸@ôaÖ¬ @ÛÓîÉ_x0006_vÀIP8Sf@Ü_x0014_·_x0001__x0004_´@9_x0007_!ï_x0004_ùU@»s_x0010_Î÷@²_x000C_õ¾)5j@Ò"Ïw«@\ËbÜ_x001C_]@H_x0017__x001A__x001F_+À à_x000E_ÇA@Òïø´=~@_x000C_Ì_x000F__x0011_cw@kuÎ_x0016_»@Ànìp)ù_x0011_@+&amp;_x0002_Ý¼Vy@¶(Ïeµ@ÆÝQ_x0007__x000F_@_x000E_]B_x0010_Í±@øµ7yÌ(a@XïfAdy_À _x001D_|ª´c@ìQ_x0019_u@_x0003_{_x0019__x000D__x0015_@Ð_x0018_'x@`xIø_x000E_ÿ=Àl~2&lt;_x001F_gÀ·7zÔß«ÀÛ"ÏÐ¨_x001A_@_x001E__x0003_Îãm@)ì_x001B_õ)ÀpLù3	É8À~ö@§ÃÔ@D¦_x0005_»¢@µ ?Þ_x0004_tÀ_x0001__x0002__x0011_&gt;ós|Á@âaÔheÀl@Cë_x0004__x000F_@_x0018_ç×heÜw@ _x001D_ü!$_x001B_@ô¸äO`3@tý_x000C_ÿY|@Ýv¸Ív@_x0002_ô"/ÀcÀÆ²~Ý_x0007_Àº£VhWohÀî)D¦¬'ÀlµÍÔ'çp@r&lt;ô6¯@ëöÝ@ìëWcoTyÀ-Ì¥Apä@¢\½g@üG;_x0010__x001E_æ@_x0017_¢é"J@ï_x0007_{+_x000C_@ñËñ¥³@»º\ùp@_x001A_ì_x001E_]QN@&amp;ð)Ñ±@ÚxÔ	çÓ@xR¶uªrÀø_x0013_ò_x0003__x0006_±Àà¯SIz°aÀ_x0018_NØ_x0002_o_x0005_À#_x0015__x0014_ûÀ ¦X_x0001__x0002__x0019__x001D_1À»._x000C__x001D_Õ@p#7_x0012_JêiÀ«µ_tþ¡@_x0011_ÇzYÖW@_x0001_P|WW+@·ßë3e Y@°ÎUo}@_x0001_?g2_x0008__x000B_@$ðwF2ZÀ¬AÞ_x001C_hÀ_x0018__x0007_ò&amp;íÀ_x001E_Sò_x001F_}@_x0006_-_x000E_´_x0008_J@_x0003_}ÙÐí@¿¯'`é_x0018_aÀ&gt;_x0018_VÅöur@+¢_x0014_$zp@+_x0002_N_x0008_8@_x001C_vgO(s@ò÷2ãOñu@öáçiýpÀèd_x0013_F¡.i@-ô­ÜÁ_x0006_@(L¼Änj$@T¥~H_x0015_ß@ÑdSåJ]@:/I6_x0003_@ À4Tá|@Ó½GþÿÔ`À¦î_x0004_H	pÀî_x0002__x0019_Ù_x000E_ @_x0001__x0005_qV_x0019__x0004_Êï@#ÿx%sr@7ø_x0002__x000F__x001A_Ð@ÚÆ_x0005_þÆè|@)¦hM0mw@úÔlªY9M@bÙË¥@X;æt@\@b7_x0006_@.`_x0001_öö_x0004_À4ÿófF@¶n1~Øv@Ox[_x001E_S@èÍ¤Dç%À_x0015_ç'7Ú_x0010_@2_x0015_ò¬Ï¦oÀ_x0015_ò_x001D_m_x0004_®Àþ#ç­KÕb@3¦5·Õ_x000F_@«j¸óTÙr@÷9_x001A__x000D_ú@Æ®_x0006_£ÜZ@?ùn(þs@a&gt;Ññðo@XÞ_x0014_ìâ5ÀÑöÝ_x001E__x0016_C@Ð,÷_x001B_³iÀLîôq Í@¢Ô_x001D_K¼®O@	æâþ¥{@÷ì2r¯@_x0016_ÌÜ_x0003__x0001__x0002_ivÀ_x0011__x001A_qxaL@+f_x000D__x0012_át@_x0005_¸¸Ñ@ôRºUæH@_x0016_ÄvÀ;âÀÐS*Bæ#~@ôÒèÿ_x0007_¶À^Ùè0Z@Vjæ}p@®Ë,_x001C_OÀrG¡_x001C_D@ìüü³k@_x0010_û2F§@:Ö8_x0004_íÎ@ìËi_x001D_¦_x001A_oÀ_x0013_ÚAéàÀ¬_x0017_¹_x000B_b:@rN,zcÀEN(ÌVpÀë&gt;wë@èC¿Ø@WS«ò@5@ì6Q3Ý~@B)r_x0005__x000F_s@ÈyMw@W+8,¦_x000B_@ç9ÆXÔ@w4ÐAµ&amp;u@ý½Sýë]ÀÓrÁà_x0007_}@¯ÚöWSkÀ_x0003__x0004_5_x0018_Wqu@#§_x001F__x0013_@u¢V@|!Aß"c@_x0006_E_x001B_á&gt;ä~@m%99í{À_x001D_¢9¹¤_x0010_@¥Öâ­¤z@*ã_x0018__hE@_x0003_P³_x0006_Ý}@ªûQyoUtÀ_x0006__x0014_IÐû2@ø*õ¹éµ@ËÊàæ-]@&lt;®¥_x001C_$c}ÀÇ|Rô*ÓGÀæ5Hßa@bEÑìBa@,_x0004_OHiZ@æ;¥ê~_x000B_À_x001F_Jp`@_x0011_J_x001B_:_x001A_~@`Ï§=_x0005_ùt@x©ÿ_x000F__x0001_Ðj@Kû_x0006_ºÕ_x001E_|À_x000B_½¼Ï_x0002_@FÁÅµ3 q@U( ÿ_x0017__x000B_bÀÖx18_x001A_@wÈ9àÓu@¢à4äFÕ@ë_x0013_WÊ_x0001__x0002_¸wÀ_x0012_Â_x001F_8^±c@_x001C_tAm¢D}@ûX´­ëFy@~_x0014_;n¨|@_x001A_n×v¾@_x001F_æâÏhYX@ô¨³ÜÏÙ@A_x000F_ZïÂzÀCT~D_x0006_4[À_x001C_dõSß_x0010_@|Û_x0015_b@ô_x0005_wñ)|m@lÍi_x001F_à@vG	y2o@ôW·Éà~@j;¨AW_x001E_@`8Ù`_d@ûlbî@Æ_x0016_øÔ$#@òcDÕ@¾¯Âîtß|@_x001E__x0017_¤õâ_x0001_@ú2¹~ácÀú_x0003_¯­H`@¸sqhóÅ@_x0008_ÇW_x0014_·@ñ'7½Ây@_x0004_NGºÚú@bëpO1K@üåÁVm¾{@YÌØÍ1Ã@_x0001__x0005_Ùá2A)6PÀë_x0018_+yÊ@&gt;í=sïq@_x0008_"_x000E_,Ú@1ZøÆôVaÀÐtSÕ_x0015_eÀç_x0006_¨T@¦ùÕ9_x0013__x0011_@?¬	¤3NÀ¾_x0005_Ú±hÀÕ µ _x0003_[À_x0018__Iªy@v_x0003_ßmz@_x0014_½ÀJe@O(%"ÌyP@_x0003_ñ­K[@9PÖQ÷gÀvYË_5÷t@Óu¦[¡wr@ÂP_x001F_·0Óa@;ìÎ¦þq@_x001D__x000D__x0008_n@_x0010_JZsJ@ªw_x0002__x0003_ÆzÀõóö8¡@1Á«}_x0006_=@ER_x0007_wa3@k_x000F__x0007__x0006_@iÕ¨Çmuy@&gt;Ã_x0017_N§@0¨TÕ_x0004__x0005_*À2Úø_x0004__x0005_C_x0019_@2¶ÍpÔø@E/ØFq@_x0008_þ_x0001_½@ÇGÊ_x0013_ë@ï8_x000B_¹@6ïç|,@	&lt;Ã&gt;_x001C_W@_x0016_O-°äGy@ý_x000E_¤_;g@«ÆþÕ®t@lß_x0018_ÿ5BÀú_841J@¸¡´àl@À_x0016_J&gt;M±@jÛ¡Q¿Ý@°©Ñ_x0013_¸î@ R?W;åq@1-6ÑÀ_x0018__x001B_Ú°ÿ³Àg¸]À¢okÕbD@8xç[b³SÀFdÔ_x000D_9@_x0003_áO_x0018_þR@(²_x0003_ÃKöl@Öv_x001A_Ü@F&gt;_x001F_Ã=e@_x000D_Á	_x001F_@ñ{½oÀ@_x0002_8WÙµ&amp;\ÀZ¹_x0008_³_x0005_Ó@_x0001__x0004_îý_x0019_Íq@²y×ÓÇ@»	_x0002_·#óÀéÜc·è@L_x0011_¤¡®3z@¤Y_x0017_£À ìç_x001C__x000B_©ÀXÚo_x0016_"F"À â*ãX6yÀ_x0014_à_x000C__x0008_×_x0016_w@P½·«Y@,ÿs±Oz@]E)ÿÞ5@_x0014_d¢rÃc@Úº¬óiÀw©Á_x0019_¶®@_x001A_&lt;_Ñ_x000D_h@^|_x0004_Ã_x000F__x0016_N@ú._x0018__x0010_/p@Í#ØsÛ@CÁÞ£@6³ÆO~@Æz3h`@ ¶Â_x0001_`@_x001B_DÆÿjþ@o¶9ê_x0011_t@:Å_x000D_îLC@	?¿´&gt;d@?6$®ª_x0002_@ße}Í#ô]@`n_x000F_}ä@_x0003_8ÑG_x0003__x0006_ÒD@l2ÌhqÎ@$\bûl@@ô_x0010_ô«Ê,@®ÔúuÄ«lÀ)Á·®2j@_x000C_ê"&gt;îT@G!¯Û_x001B_@&amp;Ì_x0014_×X_x000C_ÀÞÂgõ¥àdÀ'ømÈSzuÀ%¨6&lt;Ú@ÚDÌòµsÀ_x000C__`Æu@á3çãß2Q@2æÙ_x0012_4m@}_x0011__x0006_bg@äLPêÙ&gt;n@¼wRïÍ_x001A_4ÀÆæ!_x0001_x@_x0002_ºã_x000F_QiÀKa04._x001D_@p&amp;ÄE26À£Ò+rÀæU½ÂSÀ_x0011_Y_x0003_²ò¢hÀ_x0013_2Úè_x000D__x0011_P@ó·6É"Q@_x0004_ri___x000D_p@±£=_x000B_x@Î+ý¯_x0005_À&gt;p_x0019_â"A@_x0001__x0008_ä¹,'¢ÈÀø:A'&gt;Ðl@_x0012_W7W(è@_x0011_xH¿ÍÅ@ó_x000D__x001F_ÀqB_x000C_¡_x0004_¾@_x0004_QÕót.@ : üÍw@ª!u@Î_x0012_óE!@àéu&amp;Ð~@EoE=6@ïVöã_x0007_x@`!.&lt;Ã¿f@Boñ-a@×ÑêoÙÀÆ,_x001B_ûÕUk@ü/¥b_x001A_~@42_x0019_F¿\u@ÌÂÀ|)Â@ßL8_x0010_/z@^ì¨_x0002_´ÿy@_x0010_íeª0À´Ú_x0003_º_x0003_c@²sÈÐ¹_x001F_@íH,_x0013_Ss@&amp;]_x0019_à	ý@è5vz~@Ù_x0005_ëæ¶&amp;@:ê»ÍÇO@BI_x0006_¾Ó6hÀ,×Ò_x0001__x0003_»egÀên÷I@_x001D__x0019_Öö_x000F_#uÀÄñø/_x0010__x0002_@&gt;¿LâRg@_x0001_kØ_x0003__x0017_@$¶@¹Kqu_x001D_^@õîè@Ó´ü°@ ¦æ¡Ô­t@¤¸kVZ?c@j_x0015_N_x000F_÷\ÀëÄ_x0013_sÑx@_x001A_pSº7}À_x0013_ãút@èÞM$Ù%!@]å9¼_x0018_ÿ@ô*&gt;÷d@Ð&amp;ÄÚÿH_x0017_Àñ±9«·©X@ÛiÓ+9@þ¨w|ê%@,_x0017_ù	ü_x0019_{À}_x001A_ÑqÖfÀ3«)aR|@û{_x0006__x000D_K_x0006_s@¤Äe_x001B_À4aY#_x0005_@_x001B_[;E{@ÀsU==_x0003_ÀÞbZÝ÷dÀ_x0002__x0006_i%;ð&gt;,@ªÙM8_x000E_@¡y¥_x0010_×_@*É&gt;Q,@ÀKkþPM&gt;Z@àG½3³0À§&lt;üLÁC@_x001B_^_x0006_]»Àd_¬ßÍ»sÀ²ÿ;]ÆgÀ_x0005_¥o¥ÀÀjóP_x000B_R@ÐÓÔniá@iÕë_x0012_!A@_x000E_MÂc(@_x0003_½²®_x0019_ÀLk_x0010_ó¯~pÀ¸lSã-@@°wÊý_x0017_À;ñnUÖ_x0011_ÀJçF_x0010_@/(|¦@{_x0006_Öï_x0015_ü@".¢_x0010__x001B_®@_x001F_;_x0002__x0018_Ìq@,_x0001_Ü°¬¾@4T_x0012_9(û~ÀoÆõÒº@õZ6@_x0004__x0010_ö_x001F_x_x001D_|@¢MH@²qs7_x0001__x0003_ª_x0002_@Ä8Q5_x0017_À.ÄÌ@)~_x0018_cq@Ú&amp;_x0017_Bda@V9v_x0007_%@^Eè,­@A+ê_«]@Ý±%*@$Oñ+5C`@]~C{?_x001E_@gø_x0005_Ö²y@P°DGõ#À¸N_x0017__x000F_h@»(Ë_x001D_¿@Ñ¹¼ÕÀä×óã_x0005_t@Ò_x0011_ýï"ÀfkpG@ój5ÐÀØ½uª_x001F_&lt;À¤mpog{ÀeËW_x001C_ #@Î_x000E_â_x0005_Ø)E@¼åU_x0007_®T@_x0001_¶`Kïì¿ÒäÏï×þPÀvO.=VÀ`_x0012_oB.$Àéhn*ìÇt@·¤(¿±@nä_x001F_af@_x0001__x0003_½_x0017_ÛDÀ×8_x0006_¥h^@@¸÷Æ²ú¿ÖËåk@À@v_x0013_¼_x0001_@_x000F_y=ú_x0011_x@k]liv@ÝMÊà»mw@_x0013_è,©_x0019_sÀS_x0002_ÏHé@&lt;Ð¢Dòv@&lt;[_x0003_ÄáÀÎ­_x0003__x0004_à^À,_x0004_õ_x0014_ì@_x0010_Eý 'uu@ÐCr_x0008__x0017_@î°­'gq@¶m_x000C_Ú{_x000F_`@9JéÊ7s@è_x000D_¾_x0015_q@VÈ_x001A_´¹eÀªñ`FÀ¶c@quë_x001B_/@-_x0010_Çí7\@¦WËÈ®@¢îïS@îFIvÀ2_x001A_ßQMÍ~@kúÅCq@hÙñø0q@[÷¡_x0013_äm@_x0001_;2²_x0001__x0002_Wø}@}_x0018_LæÀ:_x000F_]Éæ0@(_x0008_ö@À_x001D_q@_x0001_«î¹¯e@À¶/Kks@(Ö=ß.@Ù3_x001D_kÛZ@_x0017_6}Ú%q@K¾ºcÔSÀZ¡_x001A_iÀ¸õß_x0013_4ù@Ûªç_x0019_/ÇY@â_x0002_ðõ¡|@"_x0008_Û_x0019_@}¼_x000E_È'@ì*!ú@²ËË#@TÎ_x001B__x0001_5@_x0016_DIÃ	Ád@|­US&lt;	@_x0003_×æå")v@ÐñÎ\$v@Ã"[T{7fÀ«_x0007_Û_x0004_Àî*h©TÉ@üÞ_x001E_Ï.¬@´y°RBã1@_x001A__á_x0016_AÀrÀ9sìÜscÀ\ì¿&amp;á9r@eøÐÃ­û@_x0001__x0002_ZÄ°_x0014_}@ä_x0019_ÆHïzvÀ'¬Úý@\'ÑH@f@´âìý_x0012_¯@¸£°Ù8@ZÝ^íQËkÀÂR_¼"@GMO`ò"Z@bÛÝT¸@.AG##@$õ[XH¦@âJáF@jv±£Ç_x001A_o@_x0011__x0005_£6ñ&amp;xÀøB_x0016_^.ë`À65_x001F_vb@@L5ûYt@àþg_x000E_@f÷c_B¡@_x001B_Jtú	@,_x0003_8´¤¹@IÃ?èvq@£,ó«Olt@Ä¼0jfw@_x0006_Þíæö@,	S"0@g¦ë5z@/¢ýÙ@p¼¾Ku@Eèyô¹@ô°í_x0001__x0004__x0006_øÀÖW¬3_x0017_@Ax;X1¸@´Jõ]­¢@ro*@²©!¼K|@|S|ªZIp@fT_x0008_Ñ¿t@ä]-îË`ÀUPØox@ë¢éFõ@,&lt;¾J_x0007_@_x0010_)ËÖOp@_x001C__x0018_ã;é@ô_x0014_Áø5~@xó%eÀ_x0016_8÷§_x000E_}@p_x0013_w_x0011_,m@qYÅC,ü@hÌËï11@ÄÌÝ_x0005__x000B_ke@_x0006_oÍÛúÀ"9Ðð0»l@'µ@[ª~ªeÒR@G_x0013__x0003_þÌë@Lk_x0012_S©®Àòhö_x0002_Ï@û¢_x0014_\@=îÉü_x001A_@¶jxö@²=À_x000B_h@_x0001__x0002_^{_x0018_«?_x000D_eÀ_x0006__x001C__x000E_A@:_x0017_0_x0017_sâ}@'£Z_x000B_é?Ve#bÀò_x0001__x000C_H@_x000D__x001E_ÇB,^@.E­§q@ë´2a@í¼û,ê7ZÀ_x001F_ïZ#@7À_x001F_£_x0016_×[@2!T_x0011_Ër@sè_x001E_M@\UWEç]b@Ôéå÷ú_x0003_z@Ô_x000B_Ã!Q@¹¿B_x0004_60@FÆ_x001D_"wzÀ4'î_x0007_I:@_x001C_ÞÁ_x000D_ôT@_x0004_k¿*Þ&amp;yÀ¨¿ÊàÀ¦ÌÀFN]YÀ¥å.&gt;@tÀÊònà_x001C_CC@_x0016_þOy_x0018_'hÀ¨Û$@L-À_x0004_~È­ðLÀ_x0010_ÎhõB@@V^¿~íj@5±P§_x0001__x0003_,þTÀh)ÃNÏ@, Ûÿu@ì´î·@_x0006_¤`ð1A@_x0016__x001D__x0014_kÀèèé-_x0004_@V#MõaT@[_x0002_7l@Ôí.í±#@8Õ'ê¬;z@@_x001E__x0013_ár@¾`_x000B_&lt;ß@.×ë®à|@I_x0003_¨LM@_x001C_Cù£_x0001_EÀ _x0019__x000C_°(C|@Ú~Ô=M@_x0004_JÊÐ_x0007_'@_x0010__x001E_WL@_x001A_í_x0011_5MG@ñuSAkGÀÐ}~_x0003_ùw%@¯ºÌþ@\@¼}eä7ê@Ñë!6¢@ ¬°ÿ^"ÀV¬û@ÙI7ß_v@ØýG_x0017_Ñ_x0005_a@V_x0018_§¾cgÀªævT_x0018_Át@_x0001__x0004_vw«;ÕL@«å»_x0002__x000D_@¦ñeqÈhn@_x001F__x0011_oÿºB\ÀóÌ¿=_x000E_:@@hÝ@R_x001F_PxÏmÀ;M_x000B_ÍÑ@É?:6Ü_x0004_ÀRúÀ_x0014_Â}@Èe.^#@8És·ç{@Ãyx»Jt@á_x000E_"_x000F_o@ºQ	äÙ¿a@Kì_x0001_äY@^®Vz_x0018_@¤i_x0003_a%@²öy{_x0011_Æ}@ÀððÓe@+ÉX_x0001_ØpxÀlÍ'ÙkyzÀ&lt;R_x0017_m_x000E_@h_x0016__x000B__x0012_àÓ@Þ_1óÏ|@´ñ1Ô¬kHÀ?(s÷_x001F_Q@·ìU;_x0004_^@Þô? Û@`r_x0002_¯«Ãn@_x001E_;_x000D_h¦¸yÀ§­î_x0003__x0004_S@àÂ}æØp@ µTÁ`ù@_x0010_×&lt;jnÀs _x0002_~_x000F_ey@_x0006_c«_x0017_ÅxÀ.°oÆµ@Eê_x0005_µuÇsÀo^o¨@þBw_x001F_ÆgÀ_x000C_ª34#qÀCútKë×ÀrR¬°¡_x0013_ÀæRð3J@AÅb=zÀ _x0002__x0001_r}_x000C__x0002_À*#ì­kn@íQìp_x001A_@_x0012_b?_x0019_ýÜ@î_x0018_\Þ_x0016_5r@*z÷_x000D_@&gt;º=þ_x0008_dÀðyÏË²Þ@_x0004_Ù_x001F_Rúv@ÞãïÄ¹PÀ.ºQß^O@îïóL"ñ@¥¸_x001C_·ß?v@)~h_x001C_@Xq¶Ñô,ÀÙ¦ÿ³*@VUã_x0003_]æ|@_x0002__x0003_d_x0016_ÎA_x0006__x0004_ÀC@_x001F_&gt;¹Ñ@_x0003_òcTZi{@«¾t6kÀk"æ~oÀ']¨KOéUÀ¦¿Ù_x0015_@JO_x0016_ý {@ z­èoÀa_x001B_÷B&lt;¦@"_x001A_ßoJ7@$Ïh­_x000D__x0017_l@_x001E_U¾!Àh\²¬)·À°)öH_x0014_m@î_x0012__x0015__x000F_ÓÚ@N÷!´û¢|@5_x0016_.hÞ@îq¯ðævÀ_x001C__x0012_&gt;ÖÃ;@äoúêld@7Ã_%A6q@,´QÄqÀIB¤¹Y@Înv³e@]qehfÀ±±~µhÇ@_x0016_2ùÔ_x001D_M@²Ö#nôß@Ì_x001A_¤R_x0001_@_x000D_.Ý;h@_x0001_=_x0010__x0002__x0003_pA@%,zÛÚf@ÑDÄÅWê@$æ¼=Åw@¾ÄrìëÁh@±èþMþMÀ¨à³_x0012_Gm@ãëZÞÇt@_x0012_Â¤ìS${Àü_x000C_ÁB@ÎAAaÔ@­_x001C_Z³Ï_x0002_@âÀÂ&gt;µ÷@ä1_x000B_$Ä@@6ghé«v@bP÷@Àa/´@bJG:V@«d2«&gt;)@Ýùo^_x0013_/ÀÝÐp_x0001_k³tÀ_x0006_y_x001D_@,PÄpï@V$_x001E_J=d@òy _x0013__x0013_à|@î_x001A_ÄûóNm@_x001B_F"mH@/ä´_x000F_&gt;·À_x0012__+;Îz@¥û³=îP@Y´_x000D_a²@è£Þ_x0010_YÐx@_x0002__x0003__x0013__x000D_w@_x0014_AX@TO^@_x001B_2gJÀ¯À[å@^&gt;U\Ù@­pFGÀMÀ3t_x001D_òË¾@ô¼!Ðå}mÀ_x000B_´ï_x000C_i\@róHü£G@èX`Ê1Úf@tùj0&amp;\|@µ	gz_x0019_}ÀmVÃýÉ@¦Ùä¤K|@_x0004__x0003_ÊÛºra@-®_x0001_çÀ¢ö¿µÏa@ê)_x0012__x0003__x001A_Ï^À®f_x001D_ê*¯fÀVÆ_x0014_¢_x001E_`À½¦qif¥@_x0006_ê_x000D_b&lt;@zíGÓÄc@×¾_x001B_x¢ª@=T9kz/ÀHi&gt;Øç@b°_x001B_ðZe@Y¶+ø_x000E_RÀ7+ß·QÞ@eKT&amp;n@g_x0001_Ü?_x0002__x0004_ù_x0007_w@¥_x001E_m­I@Q	r|«{À+mµ_x0019__x000C_Ü@öãÃ·1inÀ¼û_x0004_£A@p_x0006__x0014_p@¿C&amp;³}g@Ë_x0014_ËB6~À _x000D_y{_x0019__x0017__x0002_@Ýu}ÏÌsÀó_x0010_	_x0017_brÀ6Ï³v@²_x0016_#UòZK@ vãòCáy@»["$áävÀÕ¨íÌÌc@!_x000C_¤_x000D_&lt;_x0019_Àæ&gt;ýDÍk@ëÚ_x0012_"¦t@2Î_x001F_Q_x0004_t@¹&amp;_x0003_}w@m&lt;ä#&lt;Ø@®_x0001_ÃBnFÀg&lt;1¶°fÀ_x000B_âì5Tý@cSµ×X@¤ºê½|@+pwñxïpÀ^×[åy@j¬?VezÀ _x001A_V Z.@_x0001__x0003_?_x001F_'\1y@_x0018_Ü*ÀÍúÀSÖ_x000C_³ã@@ìjLbÀÎGá_x0012_`@&gt;_x0015_ebµQw@x_x0013_-O_x001E__x0003_q@/Ì*D"q@"døíTÃ@wÜX(@@÷Pî{ô°@­Rñ®5@lS_x0004_ù_x000D_-@¥[âU_x0003_@_x0011_N/mkß`ÀÆ¼$Áu´ÀXáå{c­v@@_x000E_OX,Òy@Ç_x0017_"_x001D_­m@á _x001F__x001E__x0010_VV@øAàôriÀ´P_x0005_&amp;Me@Qé 5ÚR@ÜAÌÌ@RÏ£èz@b»Á¶0_x000F_p@Ásn@®_x001D_#1v@¤_x0002_ÅÚ_x0017_á@ÜJ._x0006_©¢|@ =c¤¸`sÀi+@_x0002__x0005_#@5_x0015_~_x001F_°À@-ö»!r@_x0001_Bj¢_x000E__x000C_@_x000B_ï¢\âÀ&amp;¤^7ÕêÀ9ÅE3Ï¹@Î Øwæv@¥_x001D_	aOW@åèXm'pÀ¦Ë9Ðº0QÀbâ-_x001B_QõfÀ_x001E__x001D_8zsD@±qÒ]@çÝN¶^ÐZ@HÛ_x0012_N_x0010_c~@{_x0008_ÃØs@Òé_x0017__x001B_ø'dÀ±ßReÛ@¡8©4@±úÊ/Dø@ "ók[£À²DÐËí!@-ò_x001E_N_x000B_[À_x000C_Ï¤,ô¼|@cg`Ótr@ý'µ@÷X@Î_x0013_oãºn@ÊåFc4H@,Ó_x0003_&lt;ylÀÇ¾v_x0019_ît@f'_x0004_eÀ_x0001__x0002_5_x000C_|%Íá@ºÅBJì@Ñâc_x001E_Ã@¬üã;@çë_x000D_q@ü8¯ÊW@pU2¿&amp;6_x0014_À_x0010_¢H_x0013_Fu@bãÊ_x0003_Ê@Jd÷ó+u@i_x0015_ð%_x0003_6pÀ_x0008_|_x0013__x0008__x000E__x0010_*@	6GÖ+F@fayÖ+rv@_x0006_'t_x0004_:¸r@M_x0003_P_x001F_°bYÀ!0@_x001A_·Àµ¦,fRÀ-º!WÜ_x001C_@ÐêmJK_x0010_t@_x0010_µ¯éu~À¢PÎ@{ç[â_x0017_U@á_x0018_=­yÀ_x001D_t¯Cw;@Ø}qà+@ c­ÑY®*ÀE_x001A_Lp_x0010_kÀ-&lt;iã[¾Y@°;¥rOÎ|@Êsåá;òt@"5Ä_x0001__x0002_ON@ëå½_x0014_@³£ñ_x001A_vðÀðÁEßÄä_x0012_ÀDmZO_x000C_@UU_x001B_¡@V_x0008_+2	­z@°ô_x0017__x0003_:aÀÊ_x001D_,Ñ_x0007_@d_x000E_°e¦À¿´ÎüN8v@_x000B_»ÕÚ°pÀ$Äòþýë@ÚxCRW'@9_x0015_9Õ@³|\@À~ÃµW#@¤p_x0014_6Ì£x@_x0019_Vå7nU@H%iÖIlÀ_x0011_Q¾Ä\@âô_x0011_	c¨f@\q_x000C_)Áb@ÌÚ¹_x0016_,@_x001A__x001B_Nj_x001C_Ë|@¼C+ìIao@¯V_x0010__x0015_VcÀ	ÍdÐeËÀD÷¬PÀþ_x000D_HÇHnÀ4_x001B_PàHrz@gÑúªGÖ@_x0001__x0002_³¸_x001E_§µ@¸_x0007_ª_x0006_|@An_x0010_Ë_x0004__x0016_ÀlCKw@ÐGW Éq_x0014_À_x001E_7¶_x0007_ë´@¦6¯»_x0002_ÎVÀ%ç_x0001_¹b@oð_Jå°@âBKx £@~_x001B_üó¶@~Ú_x0016_ªz@M¤ÉxI:Àú%=ã}fÀ_x0003_r ¾Z_x001B_@T:si´ï@áþ=ç^_x0004_@T_x0015__x0015_u³0@XÕÿñ§_x0003_t@¯Þ_x001F_×Ò@ RÀ_x0008_½ßgÀJÊj_x001D_}Ûg@¢&amp;míÞ@z_x0011_v#Çe@Ï7²¶G_x0002_@­Uóª©T@=§ò¥@iy_x000B_ç@ÞÂ_x0012__x0018_?%@ÍÉZC@«woû¿H@Mé_x0001__x0003_Zm@_x0018_ÄLzê¿@_x000E_ôý,·»@_x0012_i¹¿ç@t"6àeÀ_x000D_ØSc_x001D_@LC'_x0016_ÙP@gù¨S{@|ÓVÿ¶Ó&gt;@ßÛ_x000F_~@`'í²àPÀ×Ö@%N i_x0019_@D[r'ùrJÀ_x000C_Ñ®ÔV@mÇ¾`v@ÎÅ¡ì@@&gt;3²_x001F_U{@`l_x000E__x0002_Z_x0018_ÀÖTë_x001D__x0008_sm@¯`Û_x0006_ôÃ@ñHì_x0005__x0003_z@¸?E¡__x0006_@	oã?*ÄÀq,¯Ï_x0010_@_x001C__x000E_­ûx&lt;Àw&gt;\^O@jx­cNøA@øâ±ge_x0003_@ ÒI³'@w@¤ÿ_x001A_¶l­l@_x001E_¯Eª_x0019_ÇÀ_x0003__x0005_È98QSj@Uv ì[_x001F_Z@äÍ÷îÈ$À_x000E_Ràw@_x0002_öÀá_x0005_MÀ$y_x0014_+g@|_x000C_ò_x0016_%x@¨_x0004_"Y[3@ês_x001B_TòÀÏÄÑõ_x0004_ÿ@¤_$T2la@zj4¬,_x0001_yÀcSJIë_x0010_ÀqÂ_x000D_¾_x001D_@R_x0007__x0014_q^@_x0012_1lê?_@9Lù_x0012_yÈ@K_x001F_m@6y½¯Hc@´HZ±_x0005_À$ÊsÊds@D	b[Ô@¦¼:órý@qû_x0014__x001E_FfÀ«2Ê	j@P©ÆwczVÀ_x000B_ëÈ_x0002_¹@Q®º/Ë5]@#*^Å@ãÚf_x0013_¾^@_x0018_õO&gt;@XA?A_x0002__x0003__x0017_§@&gt;¿hNgFi@_x0007_ÕI,à_x0010_u@ªÖúFO`tÀ¾mÖ~fnÀÛ§çH¬+RÀéc_x0006_9_x0014_`@%_x0001__x0017_MÏ­@N#ï[­v@&gt;z-è&gt;À$Ç§ùü@¤ó-£¸&amp;@©_x001D__x0012_W´ÁdÀyÕ¹-_x0010_T@_e&lt;U9@Ü¶Æ_x000F__x0010_@¥DSd7`@ìýj_x0002_z@á¶áo@tOìb@ÞG_x001E_ú_x0012_@¹²ô_x000D_ÙCZÀk®ìç[@_ÿ§$¾X@8Ä_x001D_´_x0013__x000F_@AÓF(`ÀÜ/!kÇ@ÄÑ_x001D_üo_Àîù¢¦C{@Ó_x0008_%2oê@]%_x000E_å_x0019__x000F_V@gL _x000D_@_x0001__x0007__x000E_øÒf&lt;@ºØ¸¢h@yÿH§_x000C_»@ 0Ó+@21nk[cw@÷¦&gt;Áz@_x0019__x0012_çWLÒ@4nÝÙÇ1j@_x0003_ÿi_x001F_¾ËS@z4_x0004_uïi@4Ý®ù_x0014_1À_x0012_ú·7cëCÀoe_x000E_*_x0017_@em´`á@ªm2Ö±l@Ï_x0001_¶É²t@D#Xàóãd@ò_x001A_¿@@lFpYo@_x0006_F_x0005_÷b@_x000F_÷4 ru@'EA_x000C_ÛmZ@Qþn¤ó]ÀïW8îZ@·o\`À_x0008_Å_x0005_HÔÀðWª7¾;_x0016_À#õ¢Bq.ÀH+¥_x0018_zÁ@Ær_x0019__x0002_ö@¬~âè+_x001A_@ÔçÆb_x0001__x0002_ @_x0016__x001F_s_x0008_~À_x0017_?è²Öp@_Z2@_x0010_1@_x001F_¾­=!y@	5_x0008_sLO@æÇ_x0013_FQa@v	^e/Àì:_x0006_B_x001C_}h@òpÊÜÖ&lt;}@_x0016_Óüì$ì@Ò³_x001D_+-À}u_x000E_*Ê%lÀ1Þ._x001E_ @DC)¶Èäo@ÀtÇBP_x000C_À9ñåôèÚt@à|ñA(¶l@ÎåTqþs@âòOQoå@ F÷_x001D__x001B_u@»ÍË¶K_x0005_@ô|26@1#_x0008_!À*#%É_x0011__x0015_@Q_x0004_î?Ú6@&lt;UqWóÄ@ì__x0010_Ð\b~Àü¹´Y{@âèÃ­Ö@O?Ã¤§s@_x000F_{_x0015_¤@_x0001__x000C_øt\,¿_x0008_PÀV²)_x001A_]O@ w86Iv@l¶	&gt;R0@§vhq½q@ É[¾_x000E_9b@*_x001E__x0010_\_À`ô_x0008__x0004_òz@F¤ð_x0001_Àó$_x0006_\á@&amp;}_x001A__x0012_Z@_x000F_u#4?@4¼ÌúÍa@2 Ý²a@¯:Y_x0001_ªRÀ'uÎúÙß@ÎÀ¨Z0~@iÆ,}Ôõ@JÑB_x0018_qd@ÔzVÅà3y@,_x0006__x001E_ý8_x000C_|À9º+I_x000B_@/_x0012_ó_x0018_½eÀ,zÏ_x0002_"_x0003_@_x000C__x0005_6_x0018_n@_x0010_-ã÷_x0001_».À_x0004_q@Vé@M[_x0007_dÄQ@&amp;±_x0019_§4Ö@ö_x0006_U_x0018_¯ê@I_x001B_Ën!_À±NS_x0008__x0004__x0006_^oÀ_x000B_GÚî_x0001_éÀÀ_x000D__x0014_	Ü3@wÃ­*8[@_x0004_Rpã_x0005_öÀ»ÆM^zÀ©_x0013_4¸Ù+yÀS?&amp;_x0012_&amp;@_x001A_^rÛ4Å@a_x0003_ÆI®w@ÏFD5@_x001A_Ä_x000D_÷G\d@_x0010_?_x0006_~G³@4T·Ö&gt; À§ì¶Ï^ù@¦×ôÁ8_x0008_@lÐö_x0001_Sá@¢_x0003_:&lt;&lt;g@&lt;&amp;[;Þkn@~êä:jÀcµýàþYÀ_x001F_~¬[Çu@|_x000F_@ìm &lt;@:añL½|RÀ¼_x000C_^_x0006_!@¬_x001B_8¯Û@mÖ)ö_x0011_@ê_x0002__x0001_ò @Í_x0007_Lö@ÆÂEûww]À,*^_x001F_¸ÀBÖ¢_x0017_À_x0003__x0005__x0005_¼f@$K²_x0004_ë¶À\¡Î.t@Ý¢;Ó3@î0_x0008_íhtÀ_x001B_G©Ê·@!À,W_,@¸_ÚûQL@&amp;êË@Í_x0003_Ev±I@é7mþBå\@¶¿)åòp@_x0007_2©T®jÀÄ%_x0001_Í_x0010_@µt=b_x0014_qÀTðÈ3·@ÆSÄ«e@EÉÍK°ó@ ·kfÎ_x001B_q@Âÿ_x0005_m:Ï@1Ô_x0008_MÜ@àöÜ{´Jx@w_x0016_y\k@_x0002_ßs_x0013_PB@doÆ@K*XÁUÀ?i·o@_x000F_6ìèá_x0007_eÀ_x0016_û¿úï_x0008_L@\°$3ò@_x0018_H _x0005_ïÒ@Ê_x0016_0_x0001__x0003_ï§@è§»Ã)Ñz@_x0002_;#oû¿@ö^þ8Ñk@M_x0011_¢`@Úµ_x001B_òÅQZÀ_x000B_/ð1%ûq@_x001F_ÌÕ99Ý@ ³ÿ^a0Àh\_x000F_by@ëÝ»Ñ@z&lt;_x001C_/*@ï4cJû&amp;Àì©_x000F_!@_x0002_m)pq¡bÀc_x001F_tfÀ_x000E_Jp	x@_x0010_xÔ+çË@0UvfË@S3=,r@^oS¾?hÀDÍü_x001A_9z@Ò_x001C_AîÊ@@ZFÇoè@A,v;av@àÒdâ_x0008_À@¾é0}4@lVÅ.,Ú@_x0002_&lt;_x001C_=í@·B«YþÈÀ¥ë#_x001C_sñ@Ä#Éõ·t@_x0001__x0003_[Ü_x0019_2_x0002_Ó@_x001F_ÚcÙÊW@jje3ÿp@ü!F;«vÀÑõåíI@_x0018_nÔò@`Ñ°UlZ@_x0012_Á×§moÀß5ðøÞtÀ_x0008_]si­)@ú~@á_x0015__x000F_@nõsªL@g_x0002__x0018_&lt;Fl@_x000F_rôÔø@ÚäSì`4j@__x000B_ª@¾X$|pc@â^¥3K@:Á5_x0011_¶gh@Î)`¤_x0018_@¢º?¥q|@vãg_x001F__x000F_@ßÐ¼rÀ_x000D_®ªÈ@,Ò·5DÙ@jÛ&gt;­zn@Ý½×iOÃAÀ÷ôô3ôÜr@èñ~ÀwÀó_x0006_}ËvÀº!&lt;ÞXô@dõ_x0011_î_x0003__x0005_åJ@T!_x001C_S_x0018_^À_x0002__x0015_ü_x001B_x]À8"vÝZÆ@±ö_x0004_²@TÆ3Qùè8@¯	NÝÞO@µu$K\@Ð"Ó/_x0016_¯~À_x001C_çÀ_x0007_£@kc±Ûi@õYuÅ|L@_x000B_´p_x000C_£ÀÜ7Oóà@ü_x0019__x0018_¸f@bEu_x0017_©Ïz@IG_x001A_=6%rÀ!ÝxÀ_x0008_@ÖË^ÔÔbÀnI¨­1Ï@Ê_x0001_³_x0008_@ÚÐõ¥}È}@n_x000E_ÎGëêu@_x001A__x0004_°_x0010_²ë@*õ¸öT@ÒlkW_x0018__x001F_{@ªgn\_x0003__x0005_d@_x0011__x0015_P9=@HÖéÌH»PÀí_æhsÀåßÍ¹_x0011_¦@'E#@_x0001__x0004__x0016_¶_x0011_Ç5Dg@°¢ä¿Qa.@lPÁmÀpÈ,_x000C_¶_x001A_@ö¹÷þ­±ÀâúMl%ÜJ@á:_x0010__x0019_wÀ¿Ê@AúF@üC#Üï @ZÂ?`@¥Hþ¡o?À_x0019_ï=E@I]ÀQ¥@èÔÈM;_x000E_o@8h ¯_x0003_@_x0016_^_x0006_«¹+@_x001A__x0013_ß)?ÀÚjÊ¦#P~@gG+¬.@_x0007_u°¸K¯@_x0012_®³C2u@»ìÈÇþPqÀ$öê½§¬@à-ÕüÇdÀ_x000C_Gcxs`}@$«%&lt;òim@ä¨ê@9®ìÿ_x0002_`À_x001E_Fäl_x0005_@_x000C_"û]ÃL@_x0003_õûÿu@ìgFê_x0001__x0002__x0013_c@È²_x000E__x0002_b@¢_x0019_Ë¬&gt;z@^t_x0008_½³xÀ,*Ì6@0¬	÷5m@_x0018_Lêû_x001F_jÀf.Ø*_x001B_n@¬¤öKc@:Â_x001B_Lªs@¬.Ü6V|@3ÑÒÿ&gt;ò@xÓîTj@¼_x0010__x0017_²D_x001A_LÀ_x0001__x001E_í9¿@_x0002__x000B_jRþ_x001D_À¸eµ"t_x000E_@Æ_x000E_gNµ@k?_x0005_Zfw@v_x0019_*KrÂqÀ_x0002__x0015_9e&amp;o@-çL_x0006_æØ@°¼Ã_x001E__x0019_`ÀK_x0016__x0011_VHw@_x0006_A_x001B_]qaÀª_x0013_àÙ_x000B_À$Aå:_x001E_÷@9_x0003_«²@½ÄïZÑ[@«JÑmwR@¸4*P+"n@Ë_x0002_ì_x0004_¶_À_x0001__x0002_÷ÛþòÏÇÀ¡ÅË@-¶ª_x001C_5p@¡_x001F_U3?@¥þ÷_x001E_psv@ÂD|@âSMí^@¼®Õ`û@ÜLAü	µc@$_x000F_5P¯~@Öb¢AfàmÀe}&amp;T'@!C8ÀK@Çwµ_x000C_d®ÀZô@­À_x0013_i@_x0007_=óá_@rÍµÿCx@÷Ê±çX]Àe¢rÝs@*;øeÏ_x0001_@_x001C_&lt;Ï5Às@mG_x001C_u@wu_x0004_À¨þuÀØPQåÀ$øXA«|@ï'Ó\è-@_x0018_²J:9}@ÐMÛW¨vÀ_x0013_É³ËV@U8%ÅI Àsø·ìv@fér_x0006__x0001__x0002_úí|@ÀË·X.ÊYÀá½ j;@$_x0006_ì\u@ÔþáèÞ¯@_x0006_§öÂ\@G^_x0006_¹ã_x0006_JÀtdh*teÀW_x001A_8`bù~À®.Ô´µI@±YVíÇ@d^°´_x001E_æ@¢t_x0006__x0008_Ã@Gø×?cÀzY\'ª_x0017_r@¢£û9,P@Z²ùz@°¨ï±@èfÇª¥`/@Ò_x001D__x0007__x001E_MA@ân)_x0017__x001C_H@_x0001_*éJA@rñÛ¬bÀ¾¦OÿPn@Ä6oÄõ@ÉÞÐ_x0004_{@|&amp;_x0011_-_x000F_v~@zH_x0001_ê®@+Ì×Jß[@ÆEë_x0003_2úf@©_x0019_81w_x0015_@I'µÔÂv@_x0001__x0002_/Ï2_x0002_}@_x000C__x001E_Æÿd1{@~u6edÀYÊïu,xÀáE=ãt@$'æ¡ä@·û3°É8@hÎÊÙÝç@_x0006_à¼Ëç,@Óü¡_x0019_¾áp@_x0007_º°_x0010_Û¶ÀT_x0010_øJ_x0019_bÀø´/*_x0010_"À_x001F_(¯NÀäÐ´O:6zÀÄ¬Ö ¹[À jrG:Û@|aû=gÀÝ°)F]Y@2¤`ijf@*Á_x000B_	_x0007_&amp;@Ö¦_x0010_GYu@Üþ°Rc@Uõ/ ÙÇ@°b×$H±k@´_x0006_/_x0018_ÀÀ e¯_x0017_(èSÀ /#þD_x000B_1À_x0013_vâ_x000C_&amp;_x0013_y@ À½Qá.j@_x0005__ëúÅ@h_x0012_ë_x0003__x0004_á¡@5_x000D__x001D_vä_ÀR×ªVÜ¸@ú[¿Y÷uÀä&amp;¦4±u@gã$ÃÎ=xÀÕX`kÀª%Ä¨Ú@ÈMè_x0019_&gt;h=@æÔHðÛ@_x0012__x0018_æÛá k@_x0016_%_x0010_MI@\«é²¤}@".'ÀyÖnæòúx@´ûÎivÀD¹l_x0001_W®@®_x0007__x000B_À_x0006_u@0YúÑG}vÀÒÂKô²À$¥;CB9c@çÉÈ@_x0013_±Ã_x0005_|Ü@ò«_x0019_ÝaE@ýB$Iç_x0013_@g] ú¨+@Gpf_x0008_ü@_x0001_Ù´a@H Ö_x000F_ÒYfÀ¸0h@3Ðñ©³_x0012_@ÖV_x0002_H@_x0007__x000B_f¯GnÆ{@°¼Ð¨±öl@_x001E_ú_x001B_ûë_x0003_ÀqîVì&lt;z_@ä?¹&gt;:qÀ_x001D_áNY_x0001_åt@jV¼gj®u@£ñ¼^_x001A_¼t@¨ç%@·HË?¤@?_x0001_õlZ_x0012_@äV_x0012_¨_x0017_vÀ¥ã©µ¸ÙÀÝ§ÝsO_x001F_zÀa_x0011_ö'l@ÑòC_x001C_[@&gt;q6¯§@Þ³_x001C__x001D_m@V_x0010_&lt;S@zdìÓN@J°ÝkÐ@éë_x0004_æy@a-^[ètx@	,¡\^Í@&lt;¦u»\br@¢xÿ¡ì.E@öù@£_x0006_QØõâvÀ_x0005_{_x001B__x0008_@-	tÍ_x0002_@	'T&lt;óu@¶÷?$_x0006__x0007_}_x0014_@¶æ¥Á³@°ÏÙ=v@M_x0003_§_x0001_«Ï@^sÆÑªx@@ø1gI_x001C_@Ð¶õ`_x0013__x001F_@uÇÅ®óØZ@þ_x0004_Vµ&amp;@tÊ_x001F_³/_nÀ¬àYMñh@%^1_x0005_ï%@¯ð;¯üq@M»AEß@qº_x001A_Ü¯ÀøJ_x0004_=ì@àï0~@ÑjrV_x0017_@õ´P$ùt@²'A_x0019_EÎ|@Fc4_x0013_iÀã©øÄ@_x0004_ö6ºSn@R°2¹HÈUÀcù8Ó\þ@âÖRè@ö@l'_x000C__x0013_@_x0002_ê_x0001_Ó_x001F_@s:_x0002_ÌD}@´Á0S²Vv@åÎìD¾ÈDÀ_x000B_©Àg_À_x0001__x0002_&lt;ÌËôov@îNæodO@7'ñF¯S@ÔZ[7ÍN@Îï1ú\@ü×X_x000C_@"_x001E_Ð_x001A__x0019_'@ç:üâPí@þ7FÂel@à[_x0011_;Y@$MµîQ@ ä9øÅò?À_x0001_7û«¶|@¾\ì_x0001__x0012_XXÀ_x000D__x001C_³uËÀ%Øæî×p@u_x0010_Q5TxÀ_x0012_ZSBäg@âE¡ñÜÅ@_x000E_E'SÕd@_x000E_ÍXjÊ}@ìíÈ3_x001E_[Àk8_x000E_°óg@ëÐ¨Öl@J_x0014_{_x0002_Ä@ýÐDóQ@!ò®nÝ´ÀÅÔ£n_x0002_~À¬:²è@dÁ-´_x000B_e@_x000C_»ô¸s=o@ù_x0013_aî_x0007__x0008__x000D_¼x@Ã´¼Ü@÷ßP´ÆkÀïè·tvÀFx¡µ@r_x0002_PÈ@¬é_x0003_H*§&lt;@pg&gt;@_x001D_x@bZí9UÄ@_x0004_:_x0013_5y@éu_x0006__x000D__x000D_JÀà_x001E_Ò^_x001F_À¾§&gt;^	@BìsÒèG@ä¥ _x0007_LÇÀ@*_x000C_b_x0011_@ôË³ÿ@)Wè*ÚLr@ÌèGÿ:zqÀËUîAsÀm4¢ #_x001A_tÀs_¿_x0001_KÀÙÆ_x0010_uvÀâV$_x000F_'^ÀèqÊ_x0005_-g@­ÐOêd@tÎ­X_x0004_YÀ{0 ®¶&amp;p@f6×8Ot@4^.ÿ#PTÀ¹fïÙ'@$TRao@_x0005__x0007_ìeÒ@¸_x000B__x000D__x0015_ë)`@@	8¡_x001F__x001E_kÀP«Î´fz@DDºb»@ Êj_x0013_1_x000E_@Í´Þ;_x000D_@Þ_x0004_×9¹M@Üu_x0006_Ó_x0001_@[_x001B_"|é÷@¯U÷tØ@Bþ£y4ñ@ûU_x000B_eÕ@¸{ÚÔscÀg¼Ä1.@M0JÞÜ\gÀÂ=;t³½@Ü9_x0018_ÑÖdÀ_x0002_P_x001B_ô_x001F_|ÀÇã§µÛµ@&lt;(_x001E_Èf_x0019_a@«Àje7[@ú$Ì_x0003_¶@ÿúÞX@ÜíÃË)o@F³AÈn_x0002_@zýµP·{@Õ²xÐ_x0002_X@Q=32Àª½.@_x0010_'gÀÂx@y=_x001E_b_x0006__x0007_ó.@Àö«1æÂ@yä¦s!x@·ÿÆqï&lt;@_x001A_4ájÕ&amp;@ÄWÓî-@_x001A_ý]j@òÒÙ5qkl@XW;_x0002_tG@jaS4÷ºLÀ_x0008_}_x0003__x000E_D~@LGã_x0005_sqÀ¾¬V\À_x0004_¤ S«ü@¦'hïKxm@ÅXGU4a@E$òþ¬_À&amp;öJ/Å{@È_x0004_	¼æ@]Fã_x0005_¹4@âêýg_x000B_XiÀ&amp;¾J´¾l@r_x0006__x0019_.6@_x000D_Ä¹ó,_x0010_@±»Î3@T¬Ç&amp;Tö@{A_¼~@è"_x0001_ÇkÐ@r1_x001A_¸k1a@9p_³w@¶Õ_x0016_à_x0018__x001D_m@¯êäïM×gÀ_x0006_	«|Q[_x0005_@Yïhèû!@ër#-STÀg.7_x001C_TP@à{e_x0002_eÀZA÷_x0011_Q@·ò_x001C_Âv@éz®ÒÑ_x0004_@M2Ðx´@t&gt;Üù¤@j_x001D__x0010_«É6@Ö8±_x0006_~@ßN¶~µÅ@DÛKþ;Àç-|~@,¤à¯e`y@Yj\¼Ý_x0012_@&lt;_x001C_Æ_x0004_ã±@qÍ¶ã¼Ü@,FöÊ{@Þ¢GÀ_x0003_ÒD_x001C_#_x0008_@_x0010_»4_x0005_Û0~@3FÃ":GdÀ)ÑGxSZ@_x0012_-_x0004_LIH@$CLé_x0001_Àìt_x001D_X¢}@Û_x0019_¾gBR@#=ª\BQ@íDÊþ¢@ä_x001E_¡_x0007__x0001__x0003_u	@ïªxñ_x000D_­w@l_x0003_ûd9@¯_x0008_?óSr@@xÉ¬_x000C_À:Y_x0002_d@¬~ÀÀ _x0014_íp@_x001D_#ò·;°@Y¡'}®@_x001E_2ç_x000E_1g@Ú_x0003_jò@t¬|IåK7À_x001C_j´.Ø#@£r_þö@Mø`zFù@AáÈ!@_x001C_æöG$ÀðéjÒÃ@â_x001A_VÉîC@U_x0004_2è½$}Àvz~F %@85E	 oÀ"5#FK'`@ñòsÛÀgÉàÆ_x0019_u@úêÌû_x001C_F@¬_x0005_åO@å_x0015_m_x0002_U@X6*}îy@_x0007_%Å=_x001B_Àä#hÚÖ;g@u×ä@_x0002__x0003__x0002_ÅY&amp;i_x0014_û¿ì!ìíéxÀ:;ç4ôÀ£õÒx&gt;E@ºÒ%¹w_x001A_c@ÔN_x0001_×_x001A_Ðr@&lt;:õ2ä_x0013_uÀö Z:æ«@÷ ¤N:¡@ÙkpÔ±Dp@1ßÀè&lt;@³(åJ=y@I²ã&amp;Ev@_x001A_â¥´§A@ûwÅp6y@Öîm|½@@_x001A_­Ú{6@aG9µ(@VDtÚ&amp;@83ü"¸_x0007_s@Ñ)6+*p@P¤´sæotÀO_x0003_i-ê@Z_x0005_¯_x0019_y@_x0007_:_x0019_}_x0016_@_x0002_¾­W`d@ô_x000F_f7¥.@_x0001__x000E_Ïóiô@$iDîBâ|@êf[%@Pñ´&amp;_x001D_À¦_x0008_Û_x0006__x0002__x0003_Â9@¼D¦_x0011_x@_x0007__x0015_õ`Z@âû[ÕmÀÌ%_x0013_xÐ@¥1p.ù_x001B_@{_x0011_÷£vÀMÚï_x0018_Â·@ÎÓ_x0006_úôJ}@®}ø_x0012_r_x000C_@%_x0015_B"&lt;@kf&amp;5uT@8æhµw_x000B_@vbªøôL@I_x001F_ú¯T @©·²A=@´±"_x001D_ð÷@ñ_x0001_lÒÀ~³v-Ùl@_x000C__x0003_Ñü_x000C_yÀ@k=y¶m@â²t 'w@&gt;nº&amp;5]@÷Çòñ1Z@Ça_x000D_ª_x000F_@_x001E_Ã6_x0014_o@V_x001C_3@:_x000D_(PÝ»@®Z¬coNg@³jÛÛl@ð_x0014__x000E_×cÀ#2y_x000F_±&gt;{À_x0001__x0002_ÚüD)× @cQ°9@E×Sü@èÜ_x0017_#s¡rÀÄ_x0015_½pûcp@vj_x0002_¾{@B	ÖPÆ@_x0002_m[yëJ@?ªÊ§@R0tÀ±iF¦ÄlgÀp(·ª°Ç_x001A_@ð7U_x000E__x0016__@ _x0006_ÚÀ¼_x0019_Ê­_x001A_@ñÔ _x000F_gÀÄª\_x0018_u@Dÿâ@Ú_x000E_¬_x0019_7­d@´_x0005_³äÒ_x0016_@J.¢_x0014__x0013_@ÍI°ÌC@§Å­hÖ_YÀFØ¢?@_x0010__x0008_òÿÚ@³ÐGq@È­EBb@^_x001A_ÉÇùâs@nMÿ3_x0012_æ@¯bf·¯@|6år°-@l"õõ_x0001__x0002_ñ_x0004_{@¹º¢NÕt@&gt;%_x000B_ou@n{ïVh@2@þz_x0008_sÀI1Â2Gy@é­þ4ÓK]@à_x0011_p_x0002_vd@RÆµ~!D{@ @Ïj¯_x0015_@à	ùëi@9õ¿·`ÀÔw_x0006_(´«:ÀñcÐ8E_x0013_IÀÔÉ­ÐÕp@­$ÌW$âX@¬t}?09@²¥tfÿz@_x0006_Øoß_x0006_§@5"ØêoG[ÀßG³%tÀú¯÷O~À_x0011_¿ö_x0011__x0011_UÀ¼ÙR4Ç;@$_x0004_Ï@Ê:y4dÀø,Ã?qz@Zj_x000E_¢iÀi7'µ¿G^@lÀ_x0007_o?^@z5£_x0012_ët@_Xã,Òr@_x0001__x0002__x0019_[$òÁ@¤_x001A_2£D9aÀ&lt;7Æ´5ÀÌ_x000B_ãê@h{52_x0004_j@JF¸¶WëPÀ_2ý_x0019_9@Ä_x001C_Üõ2@³´_x0005_­_x001C_âÀªZ2_x0011_XM@=#±1gÝ@¾zh,*°@Ý1ðtçP@ê	ÏJ_x0010_@_x0016_+{h7wVÀ/BCËú&lt;t@Ót6O¡¯y@gTN¸_x0017_Gv@Ü¢kS_x001C_ßcÀ¢HØN,üy@ngO=_x001B_dÀ¥JJ»ÎýZ@¸FÙÖó/@_x000C_DÈüëÚ@¿¤g7_x001E_ZQ@ê~v]@¢N=é¿q@SíXÈ_x000F_yw@_x0016_aab4ñ@_x0008_Dõ?­ÛmÀôðù_x001A_6@®¢UF_x0001__x0002__x0002_Ï@à"ëe_x0011_À_x001F_¼@ûh@b jÝ%M{À-ö2_x0008__x0004_Û@}^×_x0013_@Â¬z£Û@îIÈìm@@Ø#ã_x0005_:nh@QSPP&amp;}@ÃÄË¼_x001C_&gt;y@_x0004_]Û{:=@ë°a=q:AÀ_x001B_,ç_x0019_pÀ°_x0002_Leíl@Þé­ÒOu|@Þ_x0001_Gù@¯~ñúU@årùCE_x0016_ÀThê;¼e}@«ÎuG_x000D_Q@åÌëÂjvÀõ_x001D_cº4@cw±ý¹À«;,Ït#`ÀEbÁ&lt;_x0008_)t@¡íSH_x001F_v@_x0005_½A§@_x0001__x001E_tdjÀú_x000C_ó	w&gt;@ù_x0008_J	Âû@ÀºýHI@_x0002__x0003_öÞð%ÀxéqVNR@z_x0011_¶¯òy@VB þ@¤©]aÀlÐ ¡I_x0016_@È_x0003__x0004_Ik@_x000C_i¾_x001C_Þ_x001C_~À&gt;_x0013_ù_x0018_§c@!È-Ð®_x001D_[ÀQiH_x0006_#@_x0008_ÌJ_x000F_)`@Wb^_æp@ÄÆ¦_x0011_P£t@pûT`üY@!k_x0001_&amp;Iþ@_x0006_#ém64WÀí(ÔQ@ÔA_x0001__x001E_yÀ1µ±³@íÁòþ\[@ò¦ÇÀ+÷q@T°±ÿ@ñìÐRo@a_x0010_ËÌÙ_x0005_@À}WmÀà©«f I@a"P¾fz@_x0014_ º¦Ôo@À_x000C_*`_x001D_@_x000F_!gJS@u¿S3_x0002__x0003_»z@¦³ßÆÇzÀõ_x0004_{Ë°@å_x000F_£©#B@_x0019_c&amp;¸_x001A_@YGùr_x000D_%vÀÀ)òyW@!_x0008__x001C_H	åÀñ¬¨Z|À5/2®DÀ_x000D_A»Ëíp@t«ô0öð{À¦³}N@Býô:_x0010_À,OñD_x001D_0@_x0018_æ_x0019_ ±@(GàÏY¥ÀßrtÞï©zÀ_x0019_ìQ4í@×?G_x001B_@_x000C_¾É_x001F__x001E__x0018_@_x001B__x000C_éÒLT@}V_x0013_V¼Üs@³!Ué4ÀË_x000B_ëø³DÀ_x0001_Í_x0019__x000C_HrÀè_x001F_&lt;sËnÀÖ¨nÓ¯+gÀÊÍ_x000F_ ×E~Àn_x000C_ø_x000F_"_x0015_@Ì­EM~@þ«~çT_x0008_À_x0004__x0005_ø¸Óså@_x001E_[!¥ãé@_x0015_~3eSpÀ_Q|¼@ö?]	8v@_x0014__x0018_4¸ùz@Oýó_x0014_Ç@pÍ(±_x000C_õ@×ÀÕc@.Ï_x0010_²_x0008_©PÀ@¶.¡®5À_x001D_-z_x000C_êÑ@±8qØ3@_x0011_ã$¾+v@_x0006_c¶¾÷_x000B_@§·jm}}@_x000F_g8È@.z&amp;½mH@ñÆáê&gt;S@_x0011_i$½µ@v@°;_x0010_S__x001A_@xJÇJ[w@f+¼ïÀ_x000C_%â'÷À@4ûµÎN@`oÀøáF@_x0001_¾½_x0015_[@M_x0003_û¹õYÀ_x001D_Åyº^IX@/Caó_x0002_uÀÚMÕ0ìy@?ÂW_x0001__x0006__x001C_@_x0010_æP_x0007__x001D_Fd@^ÙnN:RÀÂk£_x001B_Ë@x@Æ8MÓMÀúë_x0004_OÙÀmÕKPóíp@³Åa._x0002_@_x0011_(ç«Ã@f{Ö_x0001_×ñe@v3Cdø@dÖXKÔ_x0008_@4&lt;k:S@Fû|j[+C@0_x0005_e£50{@U_x0013_¦ðeÀ^þþ_x000B_G_x0012_l@Ù*lt&amp;@"_x0015_	hµ|@P/­WüÀ_x0004__x0016_eÕ_x001A_Ãz@&gt;Íðí`@óVt=±i@%_x001E_úÿìÝ@}÷`à`@h_x0019_Îp&amp;@Qñíý_x0017_6x@8L_x0002_v@Êx$_Ð@öA£_x0012_Uon@zêîÙ®À ð_x0003_øú@_x0002__x0004_¸ºnð/À¾`ÁëÇ@¥Sþú@¡J{bpìÀÖ_x0006_Qrâ_x000B_@bÉ½É)Ç}@ÎÌÒøÖf@äÀ×v_x0019_-@uHx_x0005_3@!³PNÇ_x001C_wÀ_x001B_._x0016_½YÆ@¨Ä¦«éÌ@×ÄÖW+@_x0004__Ô~£@ÙQ_x000E_i@ÃÏ=\@ëÅ_x0018_mGg@Þ¯kby@ùïÛ"VA@è$_x000B_\«f@&gt;õÝßi_x0001_UÀ¤ÚÏÛ_x0012_B@p¾w¼¶ld@ZÜëc_x000E_òG@\L_x0015_ÄªÆ@ß	§öGÀ_x0004__x0017__x0008_c_x0014_Ã@Ö_x001B_d_x0003_}@fQñ_x0011_¸_x0011_~@V	Ôß@_åÖY@¯Ö)b_x0004__x0005_FX@uÕ_x000D_À&gt;QÂ_x0006_@ÀOxJEà@iXvàO	P@ÚVÙ±@%l{Ö¹_x000C_@Òq£_x001B_N§f@öñ9_x0011_@_x0003__x0004_ø~ÿëu@_x0001_fa_x000F_Jç@~ºø?yÀFÞ4dôù@zbøFO@ÀÙ{Eöân@ýý¢@ú°Lò@_x000C_dðñO°&gt;@ý3±±çyÀc4ªý_x0019_s@ÚM_x0004_®^$M@âÌÆèÝßl@u_x000F_Ï»ÐTÀ_x0001_ðÆÚ3@SÓL´®,@_x0004_B;Ó_x0002__x000B_@ }¦_x0003_°§s@o¬4Lôà@_x0008_Ô_x0018_¥7ýzÀ÷½È_x0005_@ö_x0003_Oãer@-¢¿_x0004_ê@_x0001__x0002_T_x001A_Æ_x001B_@¸&lt;ºRÀ¼a@F\´ÁöC@ï+&gt;$ÁñKÀ_x0014_{Éu@1C3ë¦Àqýz±i@*ÿÌ¡·v@n_x0004_°Ú @Jî_x0005_»~@_x0010_¬ù_x0014_³l@`&amp;Ø`kÀ Ú2®Tg@_x0019_ÿË&lt;ô@ÀC/$ì¡@ø#_x000E_1o@½hN#»,Y@*Èz_x001C_w@Å#£ÔK:@o_x000D_wí@&amp;_x0006_äZü´G@ê_x0010_£¤ÐÀ#_x0018_eòÆÑ@,%gx6n@²È_x000E_Éô_x0017_b@ÇÅ²_x0014_âÀ_x001A__x0006_úÎl@T¯aÜ_x0016_z@ïY÷{yÀx!¦_x000F_¨â@òneñ_x0002_Ý@p¬g_x0003__x0004__x001A_¨y@dc__x0001__x000F_{@î"OªL,{@òPñ· @É¥ÉjqZ@~n_x0014_\NÀ´ %rO¿~@ö´H_x0018_âsÀ_x001B_Tãð_x0017_Vq@~KN_x0003_+À×kÎ Û¸@¦òdE&gt;@G0üTôV@¤_x000C_ÞTºv@Ü/~r_x0013_¦{@_x0016_Â.°%.s@_x0014_¬¢;_x001A_zMÀ_x0018_½_x001A_`oÀþ_x001D_ÒSlÀ_x001B_N4_ÓKÀ*ê¨Ò+@_x000F_oñ_x000B_Â@q?øé¾@Ö¬ì¡_q@Ë_x0002_©Wy@Y*IU@P\Éý×~@$C_x0006_[Î@[ÞÍqFuÀEØR_x000E_xÀº*BÀ&lt;\*_x0019_d@_x0004__x0005__x0001_Ó6µ@&gt;°ÔÑy@´v4u©S8@uCr?Â@FÒ»*èd@_x0002_¨ÿ©»_x001F_@|Êb=_x0005_on@:ä9|æÀT_x0016_¾­d9@jüWôhq@×,PÐ_x0010_@ðÂ&gt;w_x0015_GZÀ2_x001F_Ê~¯RÀËºÍIà@_x0018_Fyã@ ^ßoZh@ñ_x000E_B¶Îy@9ó&gt;á¹s@ sý»	~@}8ÕØé@6¿`'1`w@v î¥mSÀ¾j/	GðnÀ`Yø¡_x0003_H@rlù=bë}@Ð&lt;_øïµ@ ÃÃYÛJÀìåHÚKºr@_x0008_Ïù_x001C_¡|@êpí)_x001F_ÀF@¸6~ú;@±Òª	_x0001__x0003_7Gx@¢yt_x0011_É³À*HùñÇr@_x0004_®§Qo@_x000D_Úã@ê_x000F_@åµ_x000B_@5r@Ö_x001C_há%7@.mEò9îAÀÕ×._x0002_ÞÀpðL9÷a@LÝ_x0010_&amp;¬@k_x0004_§ûéÇ@ îãiÞ@_x0001__x0016__x0010_«»tÀLü1SÐg@jÅºî_x0014_d@ÓtMÉð@ÚE7V±D`ÀqÛ»~ÅÀÿöøêü_x0003_@û4¿@A_x0007_@ÄëC4_x0002_l@ýÔ}@n©4{«LÀM ?f}_x000E_@?_x0005_B**pÀ¢P_x0012_ZÂ?ÀÓadY*qÀë±ið4&amp;w@Mpø@½lJ¨|@_x000E_ð%sH@_x0001__x0002_ù©_x001A_6ÚKÀÚ~g	¡mÀUªe.e}À¸êäñ@3î¾ûÓ]@9*ï·p@ÜÂ70_x0015_k@Ñ'_x0010_#_x0017_[@r_x0014_ëú7Ò@N_øÄ2"q@îÌ÷°@â¥k;_x0007_@õåäÔáÀÈÙ²Ü¸p@ØlÎgeÎ@±´tÏ_x0017_@¨+ù¸_x0019__x0001_@ìÒÔwûEfÀÜ#_ÍÄ,@JHëh_x001C_pr@o/)$M@ñøjGó8@Ám_x0008_[^@¦D-U_x0005_ÀÊl'g½@jøý&amp;Íat@Á_x001E_±ÂÀgw@ùÎ/¯_x0005_	@ ºl_x000C_h}@RSfE¥xp@nØZ{A;E@2_x0012_«_x0001__x0003__x0005_¤TÀ_x0002_Â_x0007_iÍ}lÀ%V;	ö@J²¬_x0018_²L@%ÁI_x0007_dÀ/ú_x0016_Bp@Ã4Â²ëô@L	¬¿VaÀsf©¤ @ç,}»:À(ª^+Ea@æo1/pu@¿_x0004_ëë®_x001F_@æ¤é(_x0011_U}@[_x0018_cûÆ@[oÔ+1Uw@ áã*qì@=&lt;_x001C__x0008_q@4¿|_x0003_.2@°¹ú_x0011_ø|@3Çî_x0012_@^i`];@_x0001_Þ_x0006_·U|@.pëá_x0004__x0011_pÀ~uOÓ(Õ@"8_x001B_ðH@ì#Y¯_x0018_y@´&amp;Pò¹m@¾_x0006_¸å_x001D_«@Ñn¥_x001B_@Iû¿;_x0004_Ü@,_x0005__x000E_êMØ@_x0001__x0002_Àeg_x001A_óà.@ôú_x000E_²®x@_x001B_Z$ð4@È²ý×å@gÛÞXçc@?ÍBüî§wÀf§Ñ¢yI}@reG)]?x@:ç.¤ZjÀvëL£_x0010_ü@ä~/&lt;V@jLøCÏàtÀßeÊ#(=@³D%"¦t@òmNØCv@ßøAä_x0004_@h&amp;Ýr@¸4^ðmk@du=Õ@°¾_x0004_âù­_x0013_À_x0006_íve7_x0003_o@Î_x0015_»£§r@ï_x0012_Ïö÷@GÜx®_x000C_7@ÒÀ¤ÎÔ@XdiÏÇ_x0004_#À_x0012__x0006_Í§_x000E_æw@gß¡\jÄx@þòu#¥À»VÚ@®_x000C_Nnë@_x000B__x0016_Z_x0002__x0003_jP@¶Cwñ_x000B__x0001_@ì1u_x000B_?À_x0004__x0002_Ó+@ëS]¡Çv@UVß¸p@=­æ$Ö_x001A_w@´-\¢³lÀH@úµw@è×F«_x0013_ì{@&amp;Cç_x000B_ýB@Ò_x0008_P_x0015_§v@a^O}QÀöY×f@áÈ_x0016__x0012_@0c+77À/_x000C_Æg_x000D_q@1Z]Q_x000D_EAÀà_x0015_×_x0017_ä½{@_x0018_9Î{ú_x0003_y@_x000E_³NÛ@¦ûµI¸~@Î&gt;õý_x0002_7b@9{z5ý@üCÐ×@!VA&amp;s_x0008_v@Hk_x0016_1É;À4_x0016_lE?abÀÀg¢°_x0011_À_x0008_C{_x0006_+j@^Ó@Bw@_x0004_æ¨2åuÀ_x0001__x0002_4_x001E_ïwÂ@ .ÏA_x0014_@æ\·_x0016_¤î@.Ý£¬_x000E_a@Ú¦û®´f@Cøl$@¥	õîèX@&lt;oÑs@_x0007_]ZÄ÷Ó@jG;%_x0001_ÀY_x0008_t8@¾_x001A_×¡aZ@q4Äc_x0002_Q@`&gt;ÄöÔ@°£%²s@æ_x0011_S°@E®ç_ç@àIÐ¿_x000F_w@nÐ(nhqÀrÌçB{q@h¦_x0002_/è@¼vëx {@kYö.¥uÀ_x001F_Ç£zë_x000E_X@¨.[G_x0017_¦xÀòÈö1Û@ðúçµbÐ_Àè*uH*@_x000C_àÄ_x0004_@9îÛZ _x0010_@XU®§°ªj@öé	`_x0001__x0003_¦_x0002_gÀF/F_x000F_§¼a@2~2_x0001_.z@§#û_x001C_ñ©@2Rl¦ØNt@b_x0016___¶xÀÄ¡÷ø_@¼®&gt;½Ó4@Ögg¸©¾@69Z:?²r@°KÊoÀ&gt;_x0004_T_x000E_ÁÆ~@p_x0016_Â-jÊ@_âÏ	@¢_x000B_1G`W@â1+ãày@L1V;ÀX_x000D__x0019_b@Æ_x0001_¢\:@b¨ñ(ªúUÀÊUC«ËæbÀ6_x001A_{@pvR_x0016_B@@oCí"¶@_x0015_*÷ s@â_x0013_Hp²ðlÀ_x0003_Ü8÷×E@ØÆÌçåxÀ_x001C_!la¯0@ßL«à@Ë¨H2Ñm@û_x0004_OÜá@_x0003__x0005_I_x0001_n_x001B_S@2ù&gt;U_x0015_Ñ@¯_x0007_ìM_x001A_@lS&gt;þ_x0006_Kz@m#V_x001C__x0017_èw@æz¹}z@_x000C_±ò_x000C_ü@_x0006__x0002_UÌ¾Ûo@2zì)_x0004_@jXd èG@&lt;t_x0017_ÙÀ_x0016_Fµ$aÀv¿z²Þ@ý_x000B_\_x0002_¼@¼Å,ï½f@ð®ÀÏùoÀÐ|K~VÀ^þ-ï_x0007_9y@s³_x0002_ë¦@@¯ºÅ]p@5SíV_x0012_@¾F¿_x0019_h@ãjõÒIR@-tÄã@e7_x0013_,_x001A_w@ñ¯,ÃØ@¸p¥É`À_x001F_¼`¥×@ ;1Ñó´q@IÎÃ¢d½@H(óq-u@Éä¶l_x0001__x0006_	æ@7(LÖ_x0014_Â@&amp;?stÀC³¥bg@üB/°SJr@'_x0014_TÇü@_x0007_µXØ_x001D_]À_x0004_d|þ@fØð_x0002_£f@(5©IúÎ#@ê©K­_x001B_ @Ó«ëã¯ËwÀHå×¨½@Ð_x0001_8!~@þQ¶ºt_x0005_jÀ%U(öy@f^_x000E_L_x0005_¹@±B&lt;ðÎp@:z·ì.@_x001C_BüúÒ#@e_x0014_"y¦@ÂjQ_x001C_ud@¼ýÔ_x001D_á7@ãàÙúÃOv@!ãÁå_x001C_r@ì©©kÒt@úT(_Ez{@¬ÿ\þz_x0017_h@VQ_U¢G@Fqfp_x001D_~@xÃOõ_x0003_t@Ð_x0012_À§Ì@_x0002__x0003_Nê~_x0010_ìhÀÍo¢}ú5@_®Ï½q@!äÓ£É²@Ô¬¡çz@Ú_x0012__x0016_íÞx`Àðk_x000E_.H@¼òùv¸öz@w_x0002_;ø¸_x0003_q@äöì`¤´@Ý×@Ò×UÀ_x001E_£Lø_x0018__x0011_@Ï¡î1Fà@øâè`@¾~_x001B_:I@zÎ_x0010_r,j@&gt;cÛn+@&amp;¢Gá@ØÒ?æJ@çiØW2@cÏëro@_x000D_ãUA@WÞÍF[Àïfî;ý(r@_x0002_W7k#m@øvö]_x0006_Ou@1ªl`4IÀô4Å;ØÀÆ_x0001_ýOä6@_x0018_s²_x0018_}À·(_x0004_¶ÈLÀP_x0007_\_x0002__x0006_ÊAf@+Éç}­w@zÛ¨Í_x0015_@Ñê7d_sv@¤_x0002__x0007_ ÀÏw£²u_x001F_[@^Sg»ø¤p@ _x0016_&amp;ºâ@§1{éG@G/ú_x0013_LÀDz·7_x001E_@ðÑ5Rv!@*ë©²ßäÀ·í_x0011__x0003_×\@ÝM¸ÿÙÀ i %þ³@¦þ_x0010_9_x001D_gu@÷]A}¸yu@hÑ_x0016_»Dm'ÀHñqL;-@¸ðö_x0015_¡,@ìêü_x0005_¼èo@Ì¨Á'.¶tÀH`Þ¦)@#_x0006_Ç¨¿×@Þ_x0013__x0017__x0004_¯À_x0012_¡NLÐ!v@Î_x000E__x001F_aÉo@ò+µ»S×F@­Âd8LÇX@_x0014_`_x001A__x0001_ÜxÀè$D£Äm)@_x0001__x0002_JµtËq,_À_x0016__x000C_&gt;YÀÓàÌ!¤_x0019_@HN¬á_x0016_Ò2@m_x0019_|®ÀT¸kËSu@LÊ«_x001B_$@kdõÿ_x0002_Z@í!_x001B_À_x001B_U@]|¯[ó@¤;_x0018_Ûùìq@_I&gt;â«_x001F_@Ýfb·@][qJ¬@Rà_x0005_A-ÀîL$Ú_x0014_í`@D_x001C_%@ÖlÛ¸+@|@åS_x0019_s×@$~Ï¨_x0011_êw@-ÍÂ2@ÁÕ/*óÄ@_x0016_óS®YÑ@R?å-_x001C_@ä|Þª_x0015_ÚRÀ_x0011_³lRxÔr@)æ6T_x0004_@Là2ý^L@;!¦_x0006_Ím@©Gò@H@Z÷Z_x001B_®ÛnÀ×jê_x0002__x0004_¿þQ@\løà@L_x0019_¾_x0018_¨À[wÁÁ_x0012_r@®NÂ±#_x000B_@viyû_x000E_uÀH®¥	_x001D_7rÀ½fº¸&amp;@¤o&amp;Ztt@*(×¬À¥p@	.`¢_x000C_À&gt;vºÆ:Z@Ö_x001C_¿*&gt;I[ÀÁ7+_x001B_tl@_x0016_GÎõ³@PFvCKÕ_x001E_À_x0003_O¶ï ©@ü_x001E_Î-°y@3qê_x0015__x001B_ @DA-³4~@_x0007_ë[5MwÀ¶_x001E_»]ÚL@ÖâÜ	º_x001A_À_x0018_¯ó®~@4;¬¸½_x0011_c@_x0016_¦dnB_x0006_`ÀNL]_x0013_@p_x0002_×	ð@B-À]"m@Ö_x0014_ÿ__x0001_@_x001A_é%¯Á~@¼8«Ø8wÀ_x0003__x0007__x0013_ê±R¯ÀÀÞc[¸w@VñÐ0Õk@t_x0008_?¡sÀ_x0005_Ûx´#À6PØóÆ!z@rZ_x000C_þOÕDÀïö=q#ÀíØ'¨aÑzÀ_x0002_5[_x0015_l_x000E_@&amp;@%_x001B_«@Ð:q$Ç@â4_x0013__x0007_³tÀÖC&gt;3JÝ|@âõ|B·g@L_x0013_OÎ2Çl@`ÙÌü¢2@á¦æ;Ñ@«,ñU¤Rv@	'Ã2`E\ÀÌ)ò_x0006_xyÀë©r0]T@8¼¾49b!@"¤ð¿Ê@\_x0012__x0004_õ&gt;a@zÓ÷¥':~@J+÷Ô&lt;?@²y¶Î9òf@Ó¥îã_x0001_ËP@j_55û_x0014_À_x0003_xö*(5w@´·O_x0006__x0007_þk@"ð²ù@õVã_x000B_K#@¶=8%æ_x001B_i@§ðZ}12À¾Ö¿_x0005__x001D_~@rpu_x0002_~¹}@ÒE´ÅÀ³­_x0012_Efì@|T³×Ò¹k@ÑªÛBÈ@dS~ºo¶r@P½v_x0002_ÈÀÂBc_x0015_¨j@;_x001C_u_x0008_E@s@e÷·$-W@_x0018_u_x000C_b$Ë@&amp;_x0018_±_x000E__x0007_p@s_x0003_Ü,pÀ¾§tzÄèw@F;Î Ö}@!_x001D_[1Õ@_x0005_²QpE$W@È58ø:u@_x0004_å`VØFu@_x0001_C?É_x0013_@ñ;Óuò_x0013_@:×¡_x000D_@ÔÕ_x0002_²_ÀvjtSÀ¤Ç|ãBÀ_x000C_¯!÷2n@_x0001__x0002_¦)u_x001F_@¶àgBÄ@Ìsé0q@þ_x0019_ÌÉ¹OgÀÛä8ö[@ðëu`Þ÷@w	{y@ Ï¼ÇxÀöðB:@ö_x0007_Úç^ÀH¥Ï&lt;óH@Ü*Md_x0013_DÀV_x0005_Ù_x001C_vn@_x0005_yëå_x0002_ôv@Ï_x001D_¤dÄ@"Äxñ{@ ý%_x001F_@÷@òÑ%Åº@@(_x0010_~M¨7ÀÑw~^_x0014_@_x0018_"J-ûS@_x001A_KÓSØKÀ_x0001_Úf_x001A_êÀ¯àá\Pu@5Ij	§fu@¯¬åáÏ@a@0)C@*á[`¦}@*ú_x0008_&amp;8@_x0010_;#&lt;_x0006_Cg@¹G_x001C_,VUY@r	¡_x0005__x0006_£¤@;£_2À¸n2î_x0019_¸@¼¿_x001E_QP_x001E_h@|_x000C_i_x000B_a_x0001_rÀ|¤=_x0007_²@CúÍDx@É(u¢@Ð3þæ@^2pÑ_x000B_sÀ\UwIÉqÀ²_x0006_Q°ke@²_x0004_5l¶}@àRÒ¸Õ¼@Z_x0003_ò2[@ÛÜ_x0017_]_x0017_P@ì6_x0016_Úá*@ J_x0015_uÒ_x0011_/@8ÅÖw@_x0013_ì¬.(ËzÀÐQå_x0016_k@û¶ÔGr@f.\_x0014_A@_x0002_rë¨c´{@ÏÊÒÁÎqÀ`²è'ÙÛ{@î³ÒÒã@Ë,ÇÍm9@bR3ÿL¶@ò_x000B_;Ï_x0011_XÀi·gºñu@\¨ÿô7÷:@_x0002__x0003_Ì{Gqp_x0010_3@¯ôTL:AÀ	_x000F_A¾s¾\@_x0018_ù@Ò|0@_x001E_%u_x0017_Æ v@_x000C_	xeÎ@Èx6µ3@À_x0006__x0018_;0@£	ÁèV@ñ¬ºØ»qÀ¹_x001F_5_x000D_ñüsÀ_x0003_DÏ_x000F_cz@~³_x0007_C_x001E_@rSè=ê@@¿$?(ÛzÀª´½_x0006_Ý_x0019_ZÀ_CºN\lÀk)®|8@rùq¯_x001D_ }@©òÑZ.¾OÀ_x0016_*_x0001_âmeÀXß_*ÿ©@f24ãçTO@Æµtÿ¢_x0005_f@VÔí]J!j@Ôlë0ÖÀ&gt;8£pÒh@(±5Çô¹@%õ_x000F_rR@©\_x0016_Ñôð@RÌ8tw@L_x0012_yä_x0001__x0004_æ@nwiõÔ@Z9üóQNOÀ?9;·¶Bv@ }G&lt;|¬@è¦½à¿È,@±_x000C_l½ý_x000E_r@¸_x0012_L±aÀ_x0003_·$rsÀd_x0012_¸_x001F_Qg@9aÕ3Ö_x001D_]À÷D²Y|9@A É X@üê_iéë@\ÍùQÓX~@_x0016_ån Em@_x0002_-tÓ_x001E_WÀ¡ø|_x001B_uÀ0-Å&amp;_x0011_@ÿ_x0014_rîKèr@t_x0011_¿3_x0012_@Ï_x0011_hýl[@?_x001B_MY@P@¥ÛpSÀÃ_x001E_f_x0010_¿_x0004_u@Ü°1c	@_x0016_Kæ_x001E_µ	@à!ÇÆ&gt;P@sý5&gt;Ç¡@ÅÐù_x0004_@×|s_x0012_ÛW@~û_x001B_9E´@_x0001__x0002_fm¦¦Ü@&lt;Ûó_x0012_aÀç ØW¿W@MZ	gýaÀ_x0015_¯Ê§B@Ça_x001E_Û_x0011_|@þ÷@7IÆ{@0ôê÷xh@|Ñ%uð@¶ÓX»M@þ^¸=_x001C_sÀÁd;7ffgÀÆå=Xi³f@u_x0012_øèÝu@_x0002_òñÛ_x001F_@Ch)r£{À×¼Mëj@3¾læC_x0008_À+{/ ¹@ï_x0016_0,ïò^@_x001A_&lt;®g@â6¢\:µn@{`_x0019_ÖAÌ@£³ñþTs@dÍ_x000E_ÑÀÿ¯j÷¨¿@_x001E_â!ÄÕ@Hlw7HRÀ1_x0011_mÅmU@dÑÚK3s@_x0017__x0019_Ø÷p@_x0002_=_x0001__x0006_ÞÛ|@"£_x0001_j¶f@PÓ/|_x0012_ÀÆýF¼_x0005_Ø@±(§o»r@OÃWZo_x0004_@ÙÉ´ìõ^@TT,O_x000C_¤@qà3_x001B_²À&gt;XÓ©Zét@í_x001B_ÔbË{Ào,_x0002_Ò¾"@ÎèãàÀ0@ÁviM_x001F_Es@~1Üäýw@@B¿_x0003_/À)_x001C_r@uó C? r@B%8ÏÌi@bU6NÔc@j_x001F_ÝU(8p@1ûÖÇæsÀûvÇDÃV@'ãÁ	vqÀ*hT§ìø^À¶Ñay3@°"¶Jo¡p@õ	±IªÂx@Â_x0002__x001D_py@1³¿ôö@2¢V_}@ÔÃæ_x0002_F_x001C_h@_x0006__x000C_ð&gt;¶x_x000F_@ÚÝ¤Û@-@_x0008_2v±RÀN7FtÞ@_x0019__x001D_ÄJ@põA°_o@âd _x000C_n@ÆÓÔ#ãs@pkÓL}t@_x000B_G£v@_x0016_	à_x0004_kÀõ¬_x000E_éñÃÀæ9&lt;@û_x0018_#_x0002_Uy@UòèÍ!aÀ¤bR(}Q@RÏ$]_x0001_ÎdÀ¦_x0012_ã&amp;AÀXÁq _x001C_@Îl_x0002__x0019_R@Hi¶_x000B_Àä@jÜT@¬@6d³ñirZÀ;+eù8f@Ð­_x000C_Ð@½_x0007_^_x0018_~cÀ_x0018_ß©¨Ül@á\_x000F_@T@_x000D_þN_x001E_ëY@0Y~ä.Ät@£õÿà@_x0003__x0005_T7_x0004__x0005_Sø@þI_x000D_ªøã@w]_x0011_ÁôRt@_x001A__x001D_àäJ_x0015_j@ÉÍúbè@}ÕÜÍ|@_x0001_=æÙ£C@_x0005__x000F_¸_x000D_q@5Æ_x0002_+Ê@î0ë© SÀ}Ù_x0011_§@¨_x000D_gô_x0012_XkÀ_x0003_Á_x0004_ßHäp@_x001A_gúçÐ{@T,_x0011_Æ&gt;ªÀPùï±¯)_x0019_ÀI\¾%Ç_x0001_uÀ_x001B_æºE\RÀ¼öqê@È:_x000E_ÿ@²cT`@.BH_x0005_Ôs@/_x0012_ô;&lt;»@_x0014_B-´g@pù¢ù ÝbÀBø_x0007__x0010__x0002_fÀòM!ÝÞl@Ö°9_x000C_õ_x0006_@ÄØ¯Û_x0006_±g@zÐï'7|@áøhb@w@_x001B_#_x0008_@_x0003__x000B_ó_x0011_sã_x0003_@nAðq{@H"wkLRÀ1_x000B_¬_x0019_ßo@¥_x000D_Î2üA~ÀUåDxDhpÀ7é_x0006_Ô_x000B__@Ë(¢ÿàÀ_x0004_oLÉß}@*Ta)_x0008_)@_x0018_ôØ_x000B__x000C_´@G§:_x000D_KÌÀ_x000C_àgEôÙsÀ_x0019_üÿ¡¡Y@á·¨¾1	U@1¨_x0005_¼åÀ&amp;_x0011_@_x0003_xpÀªB)_x000F_Ó@èêkáàj@_x0010_Ûm_x0016_Þ&lt;@_x001D_&gt;}ø{_@h__x001F_VN|@¶¼V¯ñ®c@_x0002__x0007__x001F_{Ù	@~@þi_x001B_1{@I0¬..@udAâ|À`&amp;÷2¸@Qs_x0001_·=_x000E_ÀàT_x0006_ :Æ@f~£wàV@_x000B_«Iù_x0002__x0003_Vá@W1AÖ:@e·oy@3g_x001B_u?À_x0012__x0004__x0001_@Óg_x001F_}]Àm$_x0011_5@ãY]&lt;ÀÀÞÀCA@_x000C_ÚýiÃ|g@À0ôPä_x001A__x0018_@_x0002_j_x0005_â¼`@_x0017_Ø_x0011_[V@_x0010_*b$ú@$-Ün¸p@Z_x000E_ØÙ(©u@î©G_x0008_©@¹n_x0005_7@HT¥~@µ&amp;k_x0007__x0014_qXÀ%Y_x0019_¦­dÀ·þ_x0010_¡ISÀøº&amp;âSq@Û®hèêq@ÚìA*céy@ÀÝÿ_x001C_û(s@æ_x0018_®aÀú²iFN@Ö4·Ë¹¢}@æãgbð)@ëÍZ_x000C_(@ Ü_x000D_[_x0002_À_x0002__x0003_5ª_x0005_+Kù[@ Õ6Ç³`À]¦d6_x0007_Û@Ù­³z_x0016_@^_x000F_¨_x0002_»qÀÕFðu@Ýël0@@t¿úXe?SÀbéßK,w@_x0018_å_x0016_;Å]}@/OÛ_x0001_p@_x000F__x001C_ï_x001D_Ý5@J·=äaâ@_x0011_øEå:sÀÐ°_x0003_w_x001E_cÀØ·ë_x001D_é~@xèGÔ½b@.Ö_x0005_W^Èc@ðßõsîl@æf9ÞÒ@_x001A__x0015_h_x0010_)ÀÖwé!_x001C_laÀ(§Çg@{¢B6xx@83Do©Ýu@0íÚ§v`@6_x0012_|"@x&gt;ä_x001A_LtÀêFöµ_x0018_Yt@_x0016__x001B_È¡_x0011_¢zÀû-º_x0016_&lt;í`À_x001C_ )¹_x0001__x0003_ºo@¨t/¡}Ðr@G¢_x001E_%_x001A_t@_x0014__x0019_bÛ"I@$çÉIs¦@p·Ñ^òvÀ_x0014_4,&lt;'_x0001_|@ä¥_x0004_d©ø@op_x0017_aÏy@fÀ IÖ@oÿ;â_@_x0016_!_x001F_ÍUl@þo)ÔÆmÀh?Ó kÀ½é_x0003__x0012_@êÇð\ÿy@#ÄµH©w@ÿ_x000E_ `|@_x0019_G}_x000E__x0015_RÀý~Dça1@¬C¯_x0014_!&lt;@¤9vp_x001B__x0019_Àvù¢_x0014_â¬x@åþ·ö_x001E_t@(EÌê_x0010_.u@_x0002_Øf}÷3x@ØYÙ«E8Àö|_x0006_êÌ"@JÎ_x0004_öi@6_x000C_tV&lt;@i¢mÙÏ1@7lP|u«rÀ_x0001__x0002_Nv_x000F_hÀn´_x0003_E¢_x0002_M@{â`åî÷@KÂe¾KdÀ_x001C_"_x001E_N~@ÊÞ¶h®ëd@ÂTþôS¤@_x0016_nM wðw@h_ìÄkÀÿAaËt@¶:_x0014_ÄÑ@C6­_x0001_%v@C)Ð|²@©0å_x001C_Ú@_x0006_EnÆr@6³[_x0012_Ëµm@_x001E_vxR_x000C_?@â(FhÕkÀvÌ²_x0010_@}@_x0007_åq%Ò@¬åTQø_x0003_@Ê¶^g@:¬_x0011__x000C_Ë@&gt;4á=À8s1Î1y@ÿ¥;§×À¼ë¦ÎMmÀv	×Ä@Pñn÷ÏV@Æ¦£l¦ÀmÀL1×E°@Å¶ûH_x0001__x0004_bè@xS²eÇ2@5_x0005_¬áðzy@bîüó@i_x0008_-_x001C_@ïo°è±üu@vCåè_x0003_y@þ¤_x000F_×zÀDîwXß}@é?b^b{ÀðÄ;f2¼}@©e&gt;Tê¸@fÆfÆÉ@h¶n Î&amp;@_x0019_(ß¾9²U@äO¢1ÀPv_x0007_Á"@_x0002_Û_x0001_¯_x0011_Ñ@!Óòð_x0017_@#ÜûÈ@&lt;üJÑG¡z@2yð_x0004_¥·xÀéÄµÐJOy@B_x001D_¦ÙÊ_x0003_n@õÓàr¤@¯}eTQ@h_x001F_Ù£ç÷{@Ûàè½ëuY@Þ*sb@_x0014_rÊkÝd@Zâ?	þ_x0018_@Ô`ÆEØ@_x0003__x0004__x0008_|_x0001__x0002_å#@¥ÀÐåyÀÅbÔô@_x001B_½qM!@üàµds@ë·[ÑÍQ@~L_x0004_q¬ÀWÆ_x0007_Ì8±w@&gt;23\aw@¬~lç@rÀß,_x0014_@õzz@"_x001C_¦ü²ÀdCÔ¯ri@_x000B_bÚÂÿh@_x001F_U7_x0016_zÀZ(Nä½Ú@d_x0011_êb_ï@OöG@.3f_x0010__x0018_¾w@@¾|Aüt@Û®­@J+þÁzÜÀ9¿F)_x000E_Ãt@*bTå_x0014_¨@Öºç}_x0008_yÀ£^¯/]À}d¿êàÄ@NVnÕ_x0006_q@·ïÅ_x0017_@Ìì&gt;YSÀÞÜ;_x0002__x0004_RëC@,*Õ_x0007_WÆ@J_x0012_N=_x000C_c@_x001A_Ü?¬q@úî5}@ÛÑYE°r@ÿudpÀ¤_x0005_ ªÐ@¯_x0001_ëaÆ@³L/Ù&lt;@tÀ@µ@8f9_x0007_YÀzÉÿYõ¿@[_x001A_úû6ÀéÈû®À_x0018_-`§@_x000C_¸bþ_x0016_e@ëj_x0010_PküQ@_x0005_$2§_x0003_ÚXÀþ¡PKÑ@ô¡¤1âo@Ôt_x0014_é]/@_x0002_H&lt;ai]n@òo®')_x000F_@º/ýK@âbak@`j0©*1À½ n	%@lõ«|+@_x0012_ÔC@«À&gt;qþRo@Èyø+þSm@_x0002__x0004_xSëÓ°o@_x001D_¹ÕBG&gt;ÀÕ¼øMzu@$A´_x0002_âcÀOXÅd_x0001_ø@8_x0019_°ÉWÀÚU_x0019_§óiÀàn@î©ê~fJ@®_x0010_î_x0014_s~|@[xÙd@Oõ¼º1àW@"F_x001D_vb@õ_x000B_×æ@ª;{6i@«§±@8_x000F_¡p:@h]Òµf`À3jøB@aî;ÍcÀ×±ó,zÀN_x0003_^ÜçØ@¶½?µ;@j3_x001C_ewdÀebÔ_x0001_MuÀ_x0001_¨ºÿ@ÿåï¥éq@¼ïî¿Dj@!X|þ{hÀ3·D9m¦@&gt;¥ ._x000D_·`@²3rí_x0003__x0007_5.xÀ&lt;Á_x000D_Å@V_x000B_Þ2C_x001C_u@_x0003___x0014_´ä?äÛúc@µÃGM_x0018_ñW@"º¦uV°@_x0008_Înwª@ü¯Yj`O`À¦V×ï_x000D_nÀ¶XjúA@_x0007__x0017_byIÀ@ó@d@ÌÇ¶í²}@±³|(½y@y^ÁB_x0001_²@n0_x0002__x0005_l@¤_x0015__Éó®@Ö_x0014_ø¿ú@ý4wâçtÀ8Ç6F2¢tÀ½_x0003_¢CoÀ¤lðX&gt;ö@GÙÐ\ÀýqµûÍÀM_x0006_Ò¿«jÀ^õû¡}{@Øô¯»ÇpÀ:CÇ::@_x001C_°¸19@_x0004__x0010_H¢h¡e@;_x0018_M½º~À_x0001__x0003_|,ÿÎã_x001B_@.ÓÎÜP»UÀn®ÂiÜ@6ÄK$eD@#Xëi£@_x001A_¨HúJ@Ø8D,&lt;@Nrb__x000F_¼@_x001F_7U5yq@_x001A__x0008_è£8¯@À¼.Î" _x0002_@8ÏßÊ@_x0012_DÓáuÈ@ÈSó0Z@À¢¸Öh_x0003_@xãÖûú@Ækî_x0005_óSÀyqæü¬q@8ÝCÙµz@%%çô@n_x0012_«_x0004_Ça@¶ö£_x0001_G@@Mn^!@_x000D_JEúÝ@_x0005_¯iK´VÀxÊ¥ûnIi@R[OO@Ò-7¼@_x0017_Ão@Úëp@BpZÀ_x000D_¦"@Àì² _x0001__x0005_«ùhÀâÂV¡Xß@Ð@rG&lt;_x0007__x001D_À_x001F_b_x0010_7p@:VÃ_x0012__x0013_É@Î½£X_Ê@_x0013_Äe6Bv@ nuË)¸1@q_x000B_¨SKÀè_x0017_Á_x0002_­À_x0003__x0010_tKã@~_x0005_Slá£UÀ,Rk,£§t@ôÚ#ïy@t &amp;¯Ôl@n4^_x001B__x0004_J@Ä®_x0014_9_x0001_Dx@_x0019__x0015_Ì&lt;@D}×|KÎ@¼!Òe@zoÚÉ@ÀRb|D¶&lt;m@êÊ_x000D_Ï8r@ÀJ=I61o@C³ÌWty@hÙ­çíÀè8kD,@Å_x001D_Ì`|·@&lt;ê ñ-£9@(_x001F_VVÜõ@å_x0018_Í©Ý@Ó C_x001F__x000D_Lx@_x0001__x0003_*CÕu@-½6@82µô_x000D__x001C_@½ª¹_x0018_úµ}Àfó©QTbÀð[)ªõj@_x001D_Ë+&lt;lÐ^@çØù¶,QX@]×_x0002_ötîx@ö95tÃ}@§WãiGZ@×û_Áx«@J¿2®	|g@Btðí@@ç#n.bÏT@r_x0015_åøZ@_x001C_'DQ@Àbñ_x001E_f@,_x000B_:ëfèÀ_x0008_ó3åX[}ÀþkµÌ_x001E_&amp;@Ykk&amp;@	L_x0018_@=©£õi_x0003_@SP_x000B_cü»qÀR_x0016_ë?,í@$Q¡È@Ó{@0Ó_x000F_ï_x0008_´p@ÊP¢Û_x0002_XfÀ_x0004_è¿û!_x001E_s@ûHáÖ³@5ÞB_x0001__x0006_©ü@x£°_x0016_=è@r0óÓ_x0007_ów@PÁDìá/_x0010_À§Ý_x0013_e_x0006_ØV@_x0002_)\Óç`@¦¥ñÒ+Üw@_x0004_F_x0005_$(\@ørè,_x0001_$@³D®dÌ@ûTk#å:@&gt;_x001B__x0016_jRpz@áãåû6v@°5&lt;(Ý~À_x001F_þ_x0003_V´Àï}§£µ@®_x001E_ò_x0002_t@ ÌP³vqÀÞÞþ_x0016_îÀ&gt;I£Ä1@þ³_x0016_î³Àèß¯¶Zo@¼Ôõw¸@Q_x0001_¾_x0015_=.À|ñîtÒx@õ¾çH.ÔÀÑ_x0002_ ã/½qÀOâ»*P@*_x0004_fWxb@&amp;_x000D_Øø¬£v@ÚQû«ñiuÀ"Ûï_x0005_½~À_x0003__x0004__x000E_ ÔG_x0019_ãy@ö|(_x0017_ÆwÀ}32Ò_x0001_IÀÈÝoÁ_x001F_Ë%À½½ Ë~Yp@ ÷6×¹m@ì?_x0015_g¦÷w@ÈüDÖg~@l&amp;ö¶H@²Ëjó2WÀ¤^_x0001_R±_x001D_yÀI$æ5@Û_x001A_¾«ÂxÀ[Á=7_x0002_Ô\@S©yZtR@BX(õq@_x001E_{Ô9×@pbóóG;@ì¨°ìÃî@µn_x0014_¦t`@óÜoçýF@ê@÷q&lt;|@	ÃqÏS@_x0006_ÑzR±nUÀw§_x0008_ÚÍ@äªö_x0010_ó'p@pA¶_x0015_K».ÀÙ_x001A_ªÂ@2çù_x001A_et@.M¸w`@íÔ¹1fp@y`Ê_x0003__x0001__x0003_zø^À¨ÜD_x0014_å^@]_x0019__x0007_b@s@Ím3°°xÀ{ãrJ,&lt;@L¶òa;jo@¤«¤@»×áÚ,@¾;_x001C_%8_À®_x0010_÷à6ò@¦ÀÃµXó@Ù_x0016__x0001_H{À^@O«¢i&amp;@ýæ×XO_x001D_p@:/A@Èln@PÞÊúCÛs@ä_x0005_VlÓi@vÙfÀÆÇôctc@0öf¯_x0011_@þöE(Ñ@¶çñG_x0014_ãz@ð_x0019_:_x001A_¿ÆpÀ¤É¿"uÀÂ´ý_x000C_7hÀ_x0002_!^úS~@ )ïá#@Þw¹%àâo@-_x0010_'Îø@@éy?±Ù_x001B_ÀlÍ«³â8@FCjÑ@»@_x0004__x0005_m_x0011_BGBxÀ_x0005_ÆîôPÀ_x001F_6ÿ:Þ@·Íìû_x000E_&gt;w@#_x000C_¼dkY@r¬ù_x000D_pJt@|u7)Òy@ßUJÊ@$.üPP_x0002_ÀO,t¶sè@|À_x0017_ºl§m@L_x0012_#C§3@_x001E_{µD&gt;_x000F_@ö¾û±ÿo@ÊI=5@Ø\Vj_x001D_BÀ(_x001D_Ä_x0011_eæ@Êa_x0019_%ã¡O@`9!¶_x0002_»@_x001B_7_x000E_|×_x0018_ÀãGl4)éU@.V;ÃéA@§clè_x0003_@ü-%9_x001A_{@_x0001_9%öÇÀÞfÊÄ@B_x001B_ÝÌ0ÕyÀd+_x000C_!Ù/mÀP¨E-&amp;j@"6_x0004_fIÊ@*éþõk@(ï	¨_x0001__x0002_]`@@H_x0014_sÖ&lt;@)Æ}l_x000F_@#æ©ðu¤À_x001D__x0011_ÇXt@·ø^ñ»@Ñ]Ûö @í¶É­r@fv¿[AÀÇU{èç»{À~¡Òy@G\À¤ùu_x001D_oÀ_x0011_@4¬Év@Èj8|´d@ÊegÍ&gt;i@Uúßz{o@-Ü	Ø '@UïóKÞËp@ 3·d¯_x0004_ÀzWØ/J_x001A_À_x001C__x0008_µFëoÀ_x0011_S_x0006_R%ivÀì¨6\"@7L_x000E_ï¸_x0008_ÀÛ&lt;&lt;ªwÀ¾TzL@´}_x000E_¾À_x000E_ªô63z@=vôN@_ÅÎd_x0006_NÀ$5_x0013_èq@°}Åã' À</t>
  </si>
  <si>
    <t>e2ce6908d421b45fb77ebc1f80af47ad_x0001__x0006_"Ý_x0004_S4¼À¯pçÈbXÀèD_x000F_©@N(Àrr@È_x0016_¦à­ pÀvz_x0011_jj@_x000F_+&gt;_x0012_ar@¦9þ¸_x0005_4}@vx_x0017_¢t?n@_x0013_¸_x0003_û_x0002_@ð_¦M"jmÀê_x001F_ö@Ë@v¢	`_x0003__x001D_@ÎVóY_x0013_@¼òm^À'Ò_x0016_.Uo@_x0012_aÏ~éÖ}À_x0017_óÃÆ\_x0010_@Íù_x0011_NRf}À^_x0017_ïVó_x001F_@áñjw@E^è[¿@ÀöÀOÖ|À_x0001_óf3_x001D_@@,~@X(©ám_x0005_'@ã³P_x001B_c"@OC»úô@­_x000C_qV@±Òêo@|Ú?·Þ [ÀXV_x0001__x0002_3@&gt;ÍÃ¼.}@õÝùØ¡$@ _x0010_nlW}@~Æq¦·/Àß_x0005__x0005__x0008_úu@W_x0012_Ë8ÿ|@xf«§U@r8@ã[_x000D_t@qâcîS²sÀ6âó"®ê@ömüW°@+ÃÚ=A&lt;À¾­x_x001E_(_x0014_w@p_x0018_ÉÔêz@¦½nªâïh@ûo_x0016_Ò}À_x001E__x000B_Íd@_x0008_ø}pD¤y@&lt;°4U2B8Àë79!¥îQ@nSïâÐn@º_x000F_}-E@9.7tLC@n4ÐÎjm@AäAAÝv@bIcÝþ_x0004_@^î_x0001_~þp@_x0007__x001C_j_x0002__x0003_\p@P_x0017_t@èHlH*@(«vÒe@_x0001__x0004_t²YÀõº@äxÛ®®ý@ãL1'ÿÄV@_x0001_m_x0014_3Àñ¼_gÀ?_x0003_¼S_x000F_@_x0005_ÑG_x0002_¥(s@_x0001__x001A_ýÎ?ìPÀ¦&gt;6Dq@T_x0006_.¦ñh@¯wÇ¶o@_x000B_Ã¬°s´ÀÔ_x001D_Þ5s`vÀ_x0010_¤îAÏj@ÐÃ*Ák@H¢¹_x0017_'4e@ý¨ ¥ÅYvÀKÙ0_x0004__x000C_m@9³ºè_x001F_o@raé½r@Üo»ÁÝ@ò	-2=yD@dÖ¯é/ n@òiæ,`{O@¸â¢mw@ê0¿oz_x001C_[À°ÿÊ0@_x0011_«6¨Æ@;3Íòb%@ÔÃ¹ïÂ=À8ôôîP.@F~_x0001__x0002_@g3'yaQ@_x001C_Ä­_x000C_vhÀ¼Ê_x0019_d*e@91A_x0017_÷@ü_x0003_½)_x0001_QÀéÉúDñ	@\_x001A_+a¼Íc@_x0006_1½CbÀgK_x0015_E°)U@¥_x0018_±à@Å&amp;øÈ¨@à¦ñ{îFz@H)N= @(¿úí'À&amp;_x0014_¼k_x0005_Fc@Ð0Uåºi@*®YÑþ+p@FpÎap®D@Z*½Á_x0017_P^À_x001F_1\_x001A_°êxÀ_x000E_®~æ;à@&gt;ÃÃî²´C@:&amp;ÕõÁo@ð1%îþ4@v¯"#¬²c@"`ê_x0006__x0011_M@À³³_x0013_+@=-ÙDr@ÞKp§àaÀ&lt;4_x0003_ü @@qNÏÉEe@_x0003__x0004_L0T\!_x000B_n@¹Út=_x0013_.y@Zì¹Ô	@MÜc_x000C_\¨À³ßÀÈ_x0010_õ@_x0006__x0019_/n_x0010_$O@_x001F_(%Si¾sÀ__x001F_á¿y@_x0002_`@f¯õr@¤_x001E_fÛi'@s_x001F_7_x001C_~ÀD_x001D__x001D_Ä_x0008_Nk@ËEx$,(@Á_x001C__x0014_g_x001F_aÀf ~j þ@Â_x0001__x0015_r@Þ_x0006_	Ýß÷@ÐË³±ù@v2_x0018_F¶½@¥­b*4³{Àú_x0002_XKe×v@7_x000E_·P@B·-¿9Àõ{p©ØÀ`éò'X"@eÝÈ}åU@t_x001C_N:)@_x0018_½æÅt_x0017_@@Qâ¶Q@DnJIZ y@# °_x001F_Ð±@)³&lt;_x0004__x0006_¡"@8@íLM_x000B_@Y-Ða¯ä@_x000E_ÝkðdÀ×4Ú_x0005_Ç	@ÔÔ_x0007__x0010_õ@ä_x0019_÷$'o@íÑ½_x0001_	Z@m_x0002_ÀÉ@®?AëÜ~n@¸òþ_x001C_dWa@}_x0005_ÀR@käø_x0003_µ@ûe¡;pÀLDH@@Áªa)£y@ZR_x000B_ÓÌwfÀºUÙ@ÁH@ZÅÒ¼]åsÀÝµSÊd¾@R_x001C_ëeTy@C_x000B__x0018_ ù,@._x001D_M?þÀ3_x0002_÷åÉ&lt;x@Ç_x0008__x0002_¢ÉP@l*_x0004_)@^äÖ.ñj|@,Íé_x0013_Õ|@.Ú¡ÁW@8plu§@8_x001E_§b!_x001A_l@¬©_x001C_y@_x0002__x0003_NS¶gÀü_x0007_u´ØÀ&lt;¢¸^pmÀDr4¢_x0012_³ÀØ_x0001_()_x001B_(l@L&amp;ÉÓy@wUÊÖáâsÀ¬´XàIyÀÄ{3_x0002_ni@~ÇËm³¹lÀÜënÐÞu@#,¤­h@aÐ_x0014_/@Ê_x001E_ýn&gt;@å_x000E_3k@ÿ;­_´[ÀÅWBÚ·@¯~a_x0002_6­@ÿ_x001D__x0011_Þ\Àà Î0^ý*@Þ*WÁp_x0004_t@KUô»A«Q@_x0013_(´8Àï_x001B__x0010_ _x001A_pÀP*sµ_x0014_ÚÀÞjÝæp@_x000C_Ìs½¨o@_x0005_SÏØ¤e@_x001D_ ±_x000C__x0012_@)ÑÇ*áw@&amp;Öeî ÜG@Êyº~_x0002__x0003__Gs@ðNîÙZ_x0002_j@Vµa©z-@\ºÇ[@_x0003_y#&gt;_x0003_Û~@ibÇi_x0016_@Ç_x000D_À?ëÀy³_x000C__x0007_@ÍÒ_x001E_( @öæ«ÙO@/jÎ(±íÀ]ô/S@z_x001A__x0002_¾B¸@zI]¢ðN@§Äãâ@_x0010__x0001_Ø½_x0006_R@áÜ®ï@_x0007_X­¡¤ØÀÔE´ãßú@V¡PdÝ@_x0006_ÕÀ/~ZB@aÒH_x0013_ÀµD¤N~ÌÀ×ÜpçÀ`@uõê@_x0002_uWC~_x001D_@È½(äua@_x0002__x0001_äÑv@d+"_lÀ~W_x0006_U,@Õ)ï2Åm@_x0010_²¢Ûpz_x001F_À_x0005__x0006__x0017_OuR_x0005_y@î_x0002_á¼-@ºäi_x001F_yDa@Jß_x0017_Â/vÀ;ªJu_x000D_@½¦¨ï9_x0001_@´ïéÅ_x0002_@â_x000F_`tO@._x0006_5M23~@ùtÚ_x0016__x0011_@ä[Õ ºPÀ3_x000C_Rï@Lq@ýmaõ+X@e_x0004_.§y£p@Õn±Bp@RäÆó,@ZjmªãbÀ¿ÑÌÐ@òÿ/èË@ÍWW&lt;,kÀsR_x0008__x001C_é@_x001A_§ÁÆ¶_x0010_@Ü¼ÐJä_x0003_qÀ^%ºÏð_x0004_@_x0011_hä_x001A_V@Ý¹_x0011__x001F_N¯@þd?íA@å#Q¸xÀ±çX=Næ@× bYi_x001E_@ÀÕK_x001D_s±wÀ¨clm_x0001__x0005_ðFÀc\ZPOú@T4x!_x0019_@4LpÄ_x000D_~@¤ñÃóûl@_x0008_þi_x0002__x001A_·fÀ_x000D_ZñRM5À_x000D_Gk@x,_x001D_7_x0010_@\_x0018_"´_x001D_@ã¦î_x000D_@i_x0001__x0004__x0012_@ßÁ'p@ÉÖ×CÍv@sç0pÀ¦ÔºÙ^@ÓEÀ¶­@_x001F_®&amp;r:_x0003_@eíB41NyÀ_x000B_R_x0012_}@ú¸_x0006_0®|@Rn\'J¾@_x000B_ÈhÁIÀê	0ÒmÀq1j×GÈ@=Á_x001D_É³ú@¦lzFÙ_x0013_@ÊÈ_x001A_åq_x001D_uÀþ´5çWÏu@ð¬±Ô¬àÀ6ÓI'­@½_x0011_ý"_x0018_f@_x0001__x0004_v	náÚæ@-Ûæ^¼7y@®Äw_x0010_µÀî='·k$@4Íþw*@þ`_x0002_f4_x0003_b@ýÄ_x0007_g@®aGvv@Ä_x0002_ÿ}Wx@(Èÿ¦¼¬o@_x001D_QÀÛ}À_x001A_rU_x0010__x0011_Æy@»_x000C_"%_x001E__x0007_q@D_x0011_Oío®q@¥°ù8Zs@ØÍ_x0006_Ò¶ÎÀÖ¹_x0014_i_x000C_@=¦èJ­@_x0010_IDÁx@&amp;A_x0014_²­&lt;j@q°\¶|@V¾ÓäX@¨0]öÐ_x001C_q@ë_x001C_E¸_x000E_±@²Ã3£_x0007_u@Ì#ì³_x0004_~@D;§_x001A_P@_x000D__x0004_9©=@hËé_x0011_ìé(À÷sô½@_x001B_Ä~Ï(-@íÐ^_x0001__x0002__x001B_ë@ùæv_x001F_yÊRÀÒ§ëÔUíuÀNTú½_x0003_ÁÀ«Âîóß@Ò¼QC¦b@%~M9ÑQ@~§òvbHÀ_x001B_/ÖTLÀ_x001B_þ_x0015__x0019_hrÀ9·{(ÎU@§	ªüÔÀª_x001C_Ø$~â@_x000C_ã-61t@s-_x0005_x@ªµêÝ2G@|wt&amp;æo@J£_.Y×a@:Æ¥¹ùÀrÞì±5@,íázE@DXEóæ|g@x_x000F_óÁ}@x_x000E__x0016_~³_x0001_@:±bm@NVü@ÜÕ~@òÛ_x0017__x0008_¨G@}_x000F__x0004_|êU@qý±@_x0005_ÖÏ[ÀÚc_x0016_Üq@_x001B_¾åq@_x0003__x0004_ðá¬ßí_x0014_@£Xf)Cë@_x001A_qQWkÀ,Gêm¿ÀÉÂ&lt;h_x0014_oÀGöW¤o@r·¶6Î@§@¯®ÖPeÀ`;S4üÆl@ó¹AÚñg~ÀÃ_x0014_½b@_x0001_¹B5_x0018_á|ÀßCr|èÀ8ÐÉ_x0002__x0006_õ@`ÄòKâ_x0016_t@_x0004_ê-km@Î?9Qð{@µ[_x0005_b'@_x001A_¢/V9æ|@U2§-_x000D_t@^\H_x0016_@_x0014_v»J_x001B_j@_x0018__x0007_Xéöe@´±¢_@oÊÒtÀ-»_x0013_)ÓÀ_x0004__x0012_pì£@,ãóã_x001F_&gt;@¦á!ybÀèÐÂ´f@æ_x0003__x0015_O_x0005_@¹ÄHL_x0001__x0003_ð³p@Ä_x0007_W|ý~@Î_x0014_I_x0010_K%d@`hsã_x000C_¥_x0007_@V´8_x0004_&amp;@o¨û_x001E_@ÂÀ;(à@fúÍ÷0@Ë½®0 wy@_x000F__x0016_I1{T@8H^w@[A&gt;¯å_x0011_@_x0016_8åëm/@_x001C_îÅ§&amp;@_x0002_N_x0001_±u@ÀÍøh_x0005_@À©r1ó/@fcp/@_x000E_&gt;ù¢_x001E_ÔÀa:µ Ér@Ü÷}ÔfJ@®ª÷]ËãzÀ@_x0006_TJ_x0014_@A^AÝLlX@ûÚï^¤­s@¶	5`	WÀdµ_x000B_õ@^Òõ°@^â~·*é@@_x001A__x0012_:ª@A_x0012_T9¢_x0004_r@gûaÑhãY@_x0003__x0004_ëægRsY@Q_x000F_Q&gt;/tÀrQ_x0018_pS@íÝ B@w@¬!ânde@Éê`_x0010_H@õêUö¿y@_x0010_a_x001E_Îæ×&amp;@`_x0002_Xdùli@_x001F_&gt;Îá_x001D_dR@__x001A_¼8ÍPÀpû_x0003_¬êÐx@4ø_x000C_«äÉ{À®Y_ó²m@þ¢_x0001_ºu_x0001_À~þÞ¥P|@_x001A__÷dúF@ÛÜÒé!¹@Ð_x0007_Ãæ_x001C_&gt;@yòN_x0018_$&amp;@n_x000D_!t­@9Ñµ2 ÜP@eôL _x0013__x0011_u@_x0019_õwì:@ãdêWn@»_x0015_ïReþ@ÈÐ]_x0010_c_Àõ®`¨(Q_@`¼ÿx=@K@×_x0002_	.@_x0014_Kq¸¨@§ß/q_x0003__x0004__x0010_^À$oéx@_x000C__x0014_+d_x000C_b@b.¼_x0016_ï_x0001_@¾Â_x0001_ôá@8Üm#_x0013_&lt;@(BêT^À´ÎM`=@©)Ûq=@_x0004_Ò0©P4K@µ_x0005_s	N¯À_x0004_æ®of5tÀÏ·q_x0017_ô^@&amp;òôÂ¶ZÀ_x001E_%2tnA@_x0017_m_x0005_Áë«@YJq.M[À_x0014_i&gt;_x001E_³_x001F_Àì1_x0002__x001C_@oÚ3ñ@¸º_x001F_'À_bÁ5YcÀÐìªæ_x0003_,&lt;À«}_x0015_®q@]ñ{CoÆbÀ0_x0012_§ìh@Ô^e_x0014_Ø¸@å{)bÀ?&amp;ì_x001F_áb@y­gÎf@ïÞ{¶xÀ7®à_x000D_}@_x0002_	Æbë¼j@ÐýbÌ®ÀÎÄMt\_x000B_@rsñj_x0008_{@_x001E_â_x000C__x0002_È@âX[×ß_x0016_|@*1nl%ÌG@_x0007_Uß_x0015_à@^ÊÛÏÒnqÀ¬V_x0019_Þf+l@ä·B_x0002__x0005_JÀÖ_x0016_³¾s/@R¤6C6Î@7@ÁDoqÀXÆjnì@¶|ÿ_x0001_w@UÞ_x0004_&amp;Lr@ñrD_x0006__x001B_Y@å_x0011_¥_x0018_sÀ¡Èlâ_x001A_ÀCÖ ¯úÀp.Ùô;r@_x0010_n]_x0003_TQÀAU+@½@zïî©q_x0013_@P%7Âüz@~c´vÏJ@N­ëc_x001B_º~@8Z¡_x000B__x000F__x0001_@^ÄøF_x0013_@¡z°¼û@£Pv_x0002__x0004_ì_x0001_@©ä="Ï@þ£Ä_x0002_Øy|@_x001C_Z_x0005_rÓ_x000F_n@¬*:íß«v@_x000F_6ÓqcDÀãfÃôAZÀþ`_x001C__x000E_¸CÀòä_x001F_ké:}@B¼2¸nÀÜ¿Â&lt;DB@à9mÏ4j1À)_x000C_ÆÌËuq@ø_x0016_þkÙ¡pÀ*pÿ4`@ÖHÑÂøÆm@ñgãÙ_x001E_@$«_x0003_¢Kg@mÓ6_x0012_¸NS@CÔÌ*_x001D__x0002_@mMÚªä@2Lälem@ên_x0005_FÌv@ÈAy&amp;\_x0017_ÀR4¶1_x0008_Þ~@]zW@ci9_x0014_¶yÀrà_x001E_)Ot@¬GâN»@yýã¦w_x0006_@Ô¬$é{}@í±|GÀ_x0003__x0005_o#Í V@Â5_x0015_ÀË@ÖÉÝ&amp;ô6n@¼_x001E_ú¥n6@UÙ¸_x001B_ç_x0016_@¨z.ÙÙ@¸_x0007_­Òð@ðUEþwWÀt±Ï&amp;_x0010_»@Hõ_x000B_æ_x0007_éÀ xÖÎ_x0008_lÀ_x0011_çv®¯U@_x001E__x0001_0´¬W@mfLîÓu@£ü.ïàÄ@aú_x0015_Ë=§@8_x0004_-AóFÀBã_x0003_VTF@w¬Ü³r_x000C_@°ÿßF@¤TàÙPFiÀaqØiZ³xÀ^0Q_x001B_Î®UÀ7_x001B_Ò·ü;@øOBqÓ6@9AÂ»LÀ_x0010_\1_x0002_ÊÁ1@7¼/å@Â_x0008_2±V_x0016_@þ&lt;_ìgh@·_x001E_â?Ø@²dn^_x0003__x0004_ cÀ_x0013_¢×ÂTiP@&lt;v^ND6@PüXW_x0013_Òl@ëk_x0004_N7ÀÔ_x001D_hf_@qf_x0001_U@ó_x0011_µ&amp;yÕ@3á_x001B_SêÀ_x0010_	_x001C__x000E_Ú_x0007_@n9\ýIXl@È4¤±ZØ&gt;À´µÂu¥@Â£0olw@ìÚ^5"HÀF\H}¤@hº_x0002_ÍV+mÀ,OÂ"Rq@Â´#sçhDÀ£¸xÈt%xÀWK»Ò@$'_x0006_ä@)_x0002_Z«Àó¯jÑ5tfÀàà{tÿ3a@mÓ _x0004_n@¿liJx2@íU9_x0018_XFu@v_x0012_üAï_x0016_@L 4_x0019_þã@¼»Ü}¬ÀÎéu=³dÀ_x0001__x0004_{&lt;Ä_x001C_l_x0018_@ø=üí_x000B_|@Ð·«wÚÆ_x0011_@xj +·g@Ú®Ï.ã@@BF£îa@æEÖáYg@`_x0019__x0019__x000C_?oÀ·×ù_x000B_V%@_x001B__x0011_ËXã@)ÙkË¨@zÄæ_x0003_@D¿/°¿B~@Þ-Ê]@_x0016_ë&lt;_5ã@_x0002_U-Áú@_x001A_	Ê_x0007_k_x000C_@Z_x0007_°1:ÇnÀgV6	@Û`èÁ;ÐEÀe%¿}]Ë@L2|m_x0012_f@ÂòÍÌÚÀ_x0008__x000E_¡É"r@&gt;0üb_x001D_e@¸Újý_x0005_H4Àø_x001A_yöUx@úÑ7Æ[|@\I_x0018_{_x0004__x0006_pÀ_x0011_``F­V@«É_x0010_¨rÀòSÊ1_x0003__x0005_Ç¾@C/PtÌT@Ý_x0010_ø0©_x0007_À§u_x0019_A_x0015_@MÜ¬å&amp;À±HÊG^À?ðÌ_x001E_ø_x0001_Àð6páYz@pæ_x0006_Ñ&gt;{@ºt_x0017_\!@Æ¤1;¬j@Y&amp;°éAù@&lt;ÄN&lt;$õg@"}F`_x0002__x0011_@_x0008_*_äÙÿXÀ½«_x000C_@¢_x0004__x0015__x0016_y_x000E_gÀÝªAI%ér@&gt;_x000B_~¨l@_x0002_ yo­_x001A_t@w¿(_x0015_eV@_x001C_ë¶á_x0011_iÀ´ÝS Ú_x001B_@oP÷\g@JdÝõt_x000C_@c`;_x0007_T-@À_x0005_û/JØ@Äº"ýdC@Z_x0010_9ñ]|@àÞç_x001E_dÀRªtKÉb@Úk_x0011_RY@_x0001__x0002_@ÀY_x0015_@(ý]_x001E_-\s@,_x0001__x000D_ùãÀÃ9K5i@´Ö!_x001E_Õ\{@_x0013_;2{½@úPy_x0002_§ò@µSR_x000E_StW@6­I'x¯~@t_x000E_û_x0016_WRk@Èg_x0017_*¯*@_x0002_KÆ¸äUÀ_x001D_Å#æ¶ÀuÀ~Ó°sBTs@ryö´i@z3Wq·_x0011_z@°àÁ&gt;_x001A_¹~@ìÌ_x0015__x000E_Ä@³X&amp;I6°@©l]Í_x0008_b@_x0001_DÑÓ8@´Zå¬~Ü@ËÞR_x0012_4wÀ³r_x0015_Mí`@z¡ÙzH°j@Ñ(_x0015__x0006_ð´@E_x0016_=_x0018_@_x0011_D³cIÀdYó_x001D_©`Àã,K_x0012_h@pà0ç×@¶¤ÎÀ_x0002__x0003_Í @9_x0004_C3i@_x001E__x0018_Q.õ@«Ù_x0001__x001B_s@Js}&amp;úL@,ÙX_x0005_h@%*ÔÉ*@aõ®Ëç_x0015_ÀÍGP3&gt;K@NTCfÀÐ?x®@*zX=r@_x0012_¾_x0015_£&gt;@Â_x0019_O$y@Âqå_x0011_0}À(ÐmAÒ@î{_x001E_5Ó@Z³J`8sÀú§6ÀìÝb@ñÖP §°V@èÎ_x001A_®Xì@ª_x001C_D|¸·K@_x001D_ú+¯à¡iÀ_x0015_zÕ@è¨õ_x0019_@_x0014_gÀû´1mÀv\_x001B_¦_x0019_@@8£ÜJ@¼o_x0018_ Dmm@Ç_x0014_ÃíJÀ Üw5Å_x000E_@4?ÏT`@_x0001__x0002_S×_x0004_(g¼P@/2Ñ°sq@ÂKQÑ_x001E_@9ãÀâ¬@ÿýk@ÕQ_x0003_§_x0015__x001D_@.g._x001C_¸gÀØ_x0003_u_x000F_æÛh@V_ü_x0008_@üà|Ca´À§Íçq/@YVÄuÀ8`2G²+@ÀûÈµÕ @_x0014_ìc_x0011_eÀ_x0016_©$ø`	@Ë­w´_x000D_ér@_x0004_N&lt;³Ã@£åD#ÀâÙbeØq@/Ý~9¶_x0007_FÀ®h_x0003__x000D_£'q@ðçÚ¬&gt;U@ËuLO_x0007_ÀR³õ`EÎr@ª¦&gt;_x0008_í*@l(È_x0001__x0019_ço@ë£»§ç@|_x0015_Vìê¼@N_x000F_ _x0015_ð@Ø¡-Â¥@ï²¨N_x0001__x000C__x000B__x0002_PÀrOÕQrÀ_x001C__x0004_ßÛÁy@+.ÖNû3ÀÀpäç\@á_Ñ@[¥Ð©5M@ê__x000E_±º_x001C_@ê¯õ­@¸	_x0003_×@_x001D_¥}å»@ÎI}Öß~ÀÉÀ9¸ÊQ@_x001E_·gåX_x0002_z@A?+@âî,_x0007_æ`@2_x001A___x000F__x001D_z@&lt;9:½_x0008_^n@ýÕ/f`À±øøÞ@ëöã_x0008_@_x0016_ÚÎ7çv@â_x0006_RÞmÀê_x0013_Z÷êw@ñP¬Ñ5_x0006_@Xn¸?Ç_x0019_(@_x001E_6¿_x0007_îckÀhHÁË6@î_x0004_ùuf&lt;@D¬n	«@©&lt;_x0005_æ¼s@¨÷[_x001C_,À_x0001__x0004_¯.´_x0006_+À_x0012_Né9=_x0017_dÀ@»%^½_x001A_n@1q®_x0010_Hs@@_x0011_`²£S`ÀÔÿ_x0002_¶®tÀ0½ÚXER@öi__x001C_¹%@ÁìèüÚqÀdÎI4¬`@Ù-_x000F_ø{#@Fô=_x0006_¢@_x001E_Ø:ùò&lt;v@n$Õ_x0006_ÄÅr@¶kÐ´»­k@	Ûø¸_x0018_¶@ü_x0004_m_x0006__x0019_^p@uò´5ßwÀ(_x0003_¸¼øY:@_x001B_b2D_x000E_Í@ñ&gt;#Äh @*_x0007__x0005_jçy@WJ_x001F_zÁ@ú¾¨j@ù÷_x0006_û÷¤@¼ÜZ3ãø@Ò¡§b_x001F_~@¹E[_x0016__x0006_rÀÙ&amp;QSå@£xÎÝQ@~_x0018_çÁu@þ_x001B__x0003__x0008_9RqÀC[ÙÙÃDpÀ'ú'Z_x0016_/@e.*|j_x0002_@_x0001_&amp;¤~¯ûs@Êkî§ùs@Ýø;|_x0006_´Ài`7#ÐpÀ¡Ëbw	w@L_x000B_ýÚ_x0007_}ÀÔVè_x000E_dY@^ÛÂçjv@ZÆulb@Ç8ò@ü¹xÄ_x000E_ÀTÈcí_x0008_WÀbsI=_x0014_ò@0ÈúÅ@_x000D_ÚÞÖöÛ@3ßÍÛTq@_x000F_d_x0018_cx_x0014_@_x0012__x0004__x0007_Ï?@W/ýg_x0014_§@f_x000C_ã¥B@*àërfyi@öÜÒðSEÀ¼)ë_x0001_ë@/òjoè¥S@Îx¥Ö@[Þ_x0005_þIu@_x001B_Wpñ@0t®i¤KÀ_x0001__x0002_wù_x0007_Tæ_x000C_@_x000D_MK_x0015_l4ÀØ8l_x0013_³g|@~jR~8Ý@$F/÷í}@Üñ_x0015_á!üwÀÖsHy³hÀ_x001F_M«9_x000D_8ÀÒêLuÄ@4Kû4Ø@äÍTÂdUÀÚ_x0015_sªÚ@h»±_x000E__x000B_ë}@ðÒÃï@ûý¿vá@éÅ=×ñ@îUo@_x0016__x001E_ëèiÀßÔ¢]¬ó@yoà¬,_x000C_HÀ(;FüfÀ :NÁyd@.Dv¨ X@Ep&gt;X°É@RZ`ôÏyv@ÆUåÂ_x000C_¼`@ª¿ýÍ_x0012_çl@ëÿ½_x0019_­JÀYNâôt@E ÷_x001B_Ìÿ@v+aMx@¾Çn¡_x0003__x0005_&lt;ük@{~_x0004_÷ð|@ewðnùS@?MÃgÐ@Ð9øQoÀOòç_x0018_$À_x0006_´_x0001_vÇ@i5^3ÀÞî1T½´t@à"8¤P$@i_x0011_~É&amp;ÀÙ5ÀJ¾VSÀß8A66·À\F_x000D_Ì7,a@T¢&gt;Ó@kâ-ì_x0014_w@_x0019_3_x0004_ãdðs@jêùL`Ûq@tù¹_x0003_¿x@=ìâó}@[xíU=³@6yZ¤²5@;wYä@_x0016_Ë¦âç@_x0003__x0002__x000E__x0005_ÌRØ?VØVß^u@2+¸_x0012__x0006_|@\D×á {@_x000D_óà:Ö_x0005_@B	jNésÀÜ¿}z.+@XiÈ_x0010_N(a@_x0001__x0004_ÇÛ»_x001D_@E®?9;@*ûu	}óz@ïÄÈ|Yû|Àä/Æ_x0016_àÀAî~dÂ cÀ9p¨,KL@&lt;gG³uÿhÀ_x000E_·_x000D_Ðù_x0010_l@É_x0016_C r\@æ¬:õ@¨ÇÁ(öwÀ±Ç¼Õâ]ÀòÃZ³ÒÀì´PÖÞ@_x000E_ÖÄýÊ¬o@&gt;_x0007_Y»ÿ~@½×!H_x0011_X@4Ã_x0015__x0002_Òi@ïJ¬¶ö_x0010_t@¸B¥b^-ÀÙ¨2§½xÀê;_x0019_R¨g@xÍ!á»úÀóC_x0017_Å^@~½Úo´Ì}@\Mj_x0018__x001B_Ár@?µÅ1_x001F_X@Y(ìâWÀ@õ_x0003_=Vt@ü¿ÐK|@®_x0004_j_x0002__x0006_@gx-F?Ö@NGNe}@\lÙ-:@ú_x000F_Ëüdâ@Æ¥}-@Ww¦J°@Úy%A_x001B_s@TÑE_x001B_p`ÀN²°_x0011_s@_x0008__x000B_K_x0018_S@0_x0005_m_x001D_ÔÀD0ÎtÅ@0®r_x0015_0@±ê ½üZ@ÎBö_x0017_Tp{@`sÌq-@F_U¥_x000E_@_x0010_]õ_x0010_2_x001D_@Ç_x0019__x0003_!Í*TÀËª_x000B_sØS@_x0004_­À·)ô@¤'-Ì¥_x0001_@l_x0002_Gó_x0019_¡o@_x000C__x001D_?ÞÑ_x001A_@·E&lt;-£*y@U'iç_x000B__x0018_À_x0005_¤egÕsÀJûG_x0018__x0013_nÀnBDÀoy@uUïq@¨yßø\hv@_x0004__x0005_o_x0004__x001D_uÀØCMþ]@)®O§ºsWÀ_x0004_@ÂîéÙ@_x0008_hà4Lq@è	Eàó_x0002_e@^_x0014_àè lÀè_x0001_W/G¹-@lâ×Ö_x0007_gl@jâ_x0011_R@y¾ufÓGQ@À·åAI&lt;@äÃ**~@¦ùqc@®CPçß_x001F_Àõ)Æ¿U@¾ø»þ¦Ç|@3_x001A_Ñ`ô\@Dõ¨ÄôZÀzd_x0017_©@%öÄûO}@Ø½Ð}/@×_x0006_]_x001B_Ù°@tàÈ4µm@ «_x001B_°P@_x0003_KÄÔ@o(V_x0017_}Ñ@þO_x0008_wd@¯¹h}/XÀXÁöK~f@4_x0010_ën«bk@_x0008_ö=\_x0003__x0005_Så@ò0_	ÀP@~õ_x0002_'ö@ºûk&amp;_x0008_Àp_x000E_ÊÝ£cc@T_x0013_ðB¨~@Ï1Q_x0019_@ë_x001D_Âò¶@_x0001_å6Õ\@1psïf@²³1Û_x0014_/oÀHLÕ_x001D_l@Ðñä&amp;_x0014__x0004_@ËuùÅr@I_x0001__x001E__x0003_wÀu@Ê¤p084RÀ]®á¶YÀ_x001C_!?£ÀÇ@4æZs¹ë@P ö_x001A_2_x001C_@_x000C_$_x0017_Vå½u@X\£©N_x000C_@ä_x0005_«eÀt?¯\ô_x0007_@Ö_x000C_7_x0016_ 1q@ù0þ@@§RX®ÇgÀAv_x000D_cÚ_x0011_qÀä_x0019_|Û¡ý{@ºM_ë@p_x0012_=¾(s@JóÀ_x0012_Ó½x@_x0001__x0003_,ôô©,~@l»mF×Y@3ú«@4¾¬wVÀÁ÷Ãðì_ÀIÝÁòûÐ@½ì_x000F_¡&lt;§@])qbÁ%@óÅ9&lt;Óp@_x000F_èô!ù+@)W_x0012_Ý¥rÀ Oû)®@~0ü_x001E_C@6¼_x0001_&gt;KÀ¾_x0010_ë_x0006_¥@â'C gq@uþ®&gt;n¥TÀ_x001B_û³×U@#:a_x001D_6_x001F_@_x0014_¿á&gt;pÀ(èp_x0003_Õ»@`æk_x0001_Y.@_x001A_'_x000B_dë»I@`C-¸G»@_x001D_=,_x000B_ÀáYwí×\@_x001B_£_x0019_i~Àbàki¥ÇlÀàÀÚó_x0016_o@^_x0018_=Åí_x001F_@Ë_x0013__x0002__x000E_¦u@dxUà_x0001__x0002_Ã@æ¦þ_x000F_º@¤E¦¥@Ò\_x001C_Îq@~9ü$¶X@øá]d¯@Z.À1÷@¿ÿ*jf-@xÉ¬L&amp;.@ùï_x0018_Z@v_x0007_Ï=k@g&amp;_x0011_ù;.@Cq_x000D__x000C_ÔoÀn_x0010_:_x0007_À¤¶=µ@Î_x0017_ëSt/j@§E¢¥@_x0003_ÒÑl@Ô_x000B_rd]ñf@_x0001_Waÿ.ÀâDk¯Å@°t_x001C_ÉûÀC_x001C__x0014_Ð}ZÀX5³u®?@©L0®4@N0Ó_x0003__x0019_~ÀÜÿ¿kÕ@`yå_x0019_@bé.s4ÿ@&amp;&amp;%Aæc@üø÷¨cÀ_x001B_×&lt;©À_x0001__x0006__x001A_O9ø_x0004_@µëP,N~@}sëW¯IKÀäËT^lk@báOÒ¬á@Û DÁT§@È_x0002__x0012_F@c_x001E_Ïî_x0003_Ãy@_x000C_$#91t@nj!Éùu@@_x0003__x0016_M$r@·_ïz}¿q@èªãZ_x0007_d@áwºqÌBÀ¡LYgX@_x001E_ò_x001F__x0006_¤}@ø@_x001D_jd{@Ð")Ê|ÀUÚÔypvwÀ_x001C_û¡_x0016_@l0H¨Ú^Ànc?¤*@y_x0005__x0011_ðHRÀÜ1ÐÑû6@éÒÈ¸Q_x000F_y@sòùë#2@E~Ás4Î@´_x0005_Êê@PB_x0006_Ép¡À&gt;±C¡Rüm@_x0018_Fôá7@Ò¨Qè_x0002__x0004_÷ÇiÀ)O¡±ÕÕ@¨H&amp;0lµ'ÀÅÉiÀ~@È»_x001B_Æ@¨Ûy_x000D__x000C_+BÀÙ_x0016_¹@KY]À4·µë_x0010_&lt;À2óif§@#ös!¾_x0015_@9 ´À×ð@biÏAà@_x001C_|?Ø@f_x001E_¬xEÀÇü_x000B_kvÀx!º6_x001B_aj@_x001F__x0002__x0001__x0015_ú@PY2)@Ñ`|_x0002_ÌU@o_x001F_×¬Ì¥q@¼o ¸¢q@jÖ+­=~@ØFtÐ`@_x0003_A3äÁV@_x001F__x0015_ó	²YÀÙZá0Ú¬pÀÈ´ÇÓ51@}ëµ[_x000C_ÊÀnA_x000D__&gt;p@1T\¢Àþß|óú@¥X)´wy@_x0001__x0003__x0002_FÊê&lt;@°jJÖæÀ_x001D_{YhM~@¢tÞYK@sgB×V@ý_x001E_Ëp¶_x001F_r@ÛXØ_x0011_ô}À_x001B_àCÐ?_x000F_y@ô"-@Àá½_x0017_PSÀÎ¿1¥F@_x001C_­K_x000F_%B@£çæàÅgÀ±rÀ³x@xN_x0006_µø@nnÉ_x001E_eýn@Ak¤_x000E_?êR@ïm¢Vd_EÀ£%_x001C_ï¸OÀðõÈÊ¾x@ÌØ_x0012_[_x000F_BjÀdï_x001A_ó_x0014_Í@TR9AÜ_x0015_u@,ÈìGñ~@²ø½A¨ô@_x0016_.j	K@#I_x0015_1Ù¿@_x0014_0_x0013_±ÔÖx@ø¨úødm@_x0002_(_x001E_?E_x0008_@§!Sbð´u@Yï_x0007__x0005__x0001__x0002__x001C_@¿_x000E_Ãì{ñp@piÇzÀ5)5@_x0002_ sÌXÐx@cs­kãÈ@"#e_x001C_W_x001C_x@P¬(´Zñ}@uT8æiO@-=û_¥ÀÕ»¸Ó¤´@Bà·Ô_x001E_Àêè}¾Ô£@M _x0014_Õìt@t_x0018_18çvÀêx)ë¾@ªÁô_x000D_Or@cK×~_x0012_#qÀ¦_x0005_o'È{@_x0014_.Ï CÔ~@Ìå,âFÀ_x0018_÷a3Êàk@J¦ìÞbD@ã&gt; Ú]EÀ0ªÎC	@_x0007_ÒÏ£Ùw@_x000B_ Ã¼RX@$z&amp;_x000F_LÇ@rlGØ³¹n@¹ì_x0008_¢_x0001_rÀÄ©æi@ð¬_x001F_§_x0008_´8@_x0001__x0003_0Þ=_x0001_ÀÀh}_x0002_zm@ä_x0017_ð_x0013_-fÀ_x0012_?È_x0013_üx@:ÙÕw{-@mÜ·ùÞ«@r|@4:@&gt;r-Z&gt;Új@¾¬¯Cw@°\Øt@¨mÎ_x0001__x0008_i@ÞMh_x000B_Ï_x0005_kÀ	ûîÝ_s]@LF_x001B_3tg@r#;æé@_x0017__x0013_ÝÀöP@O{PÀ¤§_x0018_ä_x0006_@Â_x0006_êf_x001F_Êr@²_x0007_h;_x001A_^@ _x001D_J®f@Rñ(û·1@{ÖÌq|À©¹_x0008_e'^@Ôomæ«¢@h® nï"@0ÓúºÇÕ_x0015_ÀÿÙÐWX@@·¨Ó¨@U]Q_x0015_U@é';_x0019_§ý@{QÓ¶_x0008__x000D_oÕ@_x0003_º¬¿_x0002_@_x000C_ÿ×ü0ô@Û_x0001_-åÅÀ=ûÖáS@_x000B_p]P$kÀñ_x0007_¡aÀ_x0006__x0013_ñz¦@a_x0010_Óz0@êpXTE@~Ë{'4 @Þ_x001F_B&lt;_x0003_rz@~&lt;¹Rm{À&amp;_x0005__x0002_±û@|	3y#@_x0004_/Ä2_x001D_Y@^_x0018_²¶Éÿ@Ç_x0005__x0017_Fÿ_x0014_@7Õ_x0010_Mxè@Üäã|-"@^o_x0007_l	[@ {}_x0015_Ææ@ñ_x0008_é¶ýôq@Ðp_x000E_a@À$@u@ýã¦¿£X@"`Kî4bÀä»_x0008_ÎêÀ?Ý)ZªxÀ÷°Ív[ü@Ò_x0018_ÕýÎtÀ¾w_x0006_!øy@_x0002__x0003_ËiÑGË2@æO@¦_x0006_)@zIµòäöc@Î458_x0014__x0004_@¬V_x0011_É`D@y¯`û¹xy@_x0013_Þá&gt;n@ÃÒ|é÷^~ÀûÚ=e@b_x0010_/3@NXð0_x0005_&amp;@û²Bw_x0005_@Ü:5Úüzd@ÎZ_x001A_kè}@¤?¦C¼}@ôu`~pw@ÂÃM_x0006_¥ºÀ è¨_x0008_k@B[µl_x0008_Zk@IU_x0008_Òrt@ã2úõV0@Ï-Ø_x001E_¿ÀúÜ_x0006_z}@'Ò¾Wµ@8_x0013_:j_x0001_\Àk.ÊÐü@T_x0011__x0012_ÊNªz@Ütjè:ÀzÛïËXc@öô_x0014_þ¦Æv@¢ÄÝ"_x0012_}@:¶_x0016__x0001__x0004_ K@Ê¦]@6vU@©\û_x0004_ß@=_x0010_ØVsÖ@._x001F_y²eÀ±ý¸pöÀx_ù*Ý¬Àj}v_x0010_ }@0_x001F__x000F_ú6@¹¸-¦ÏøW@P_x0014_HÖÆqÀ¯&amp;_x0019_h¸Î@8©s-&amp;sÀOE³CmSx@-nóÎÀ°ÞÅåÊTu@ø,L_x0010_@_x0005_õ0ì@õ_x0002_&gt;_x000D_@Ð¡_x0003_uF@T5X»_x0016__l@k¼(l¨y@àÍí[l¬{@8YqÜÞr@ÚÎ&amp;/q@^-&lt;\@àb[s_x001F__x0008_`@h}½þíå"@Æ_x000B_æ&amp;ô@,(¡GÙ¢u@t,bpe}@_x0001__x0004_¾_x000B_×Ú÷@VUêÜb_x0004_m@Fp_x001C__x0002_uÔ@º&lt;ë»Gr@ºnpybdÀzu)6	@J¿¥«ý@bº_x0014_WC_À­ÙIÊÃd@H_x0007_¶ÿy_x001D_d@&lt;o_x001A_[[TÀW¹o_x0014_±Ëx@éÎYX]_x001D_@j]_x0003_ÚË¿@¡±;_x0019_«ºuÀ_x000F__x001C__x0018_¬T@Äl_x0019_Áu_x0003_À_x0014__x0013_§Ç@ÑÀ¦_x0018_èes@kÛ4­_x001E_wW@M/H¡¾@Ï;ß¥@Uf_x0015__x000E_£s@3¸ù_§@â&amp;l¢Ïm@¦bNê{^~@|'Bìÿ@¤êßevÀ.ØÆéõpÀý9vÌÒw@"_x0001_,`|¨@fÙ|_x0001__x0002_ÞèuÀjC§@$`ûö@¡.ÃøZ@7á_x0002_B@Ú-_x000C_ÐØu@_x001C_F_x001E_Gwü@ü_x0001__x0016_)¿&lt;À_x0004_w_x0004_$_x000C_z@8ô[æ¤@¼#ûÓHCSÀý·¹º_x0008_²v@êìúzð@#Ô_x000F_À²	 ¦tÀÆä`4 y@A8Þ _x0018_~@Ø_x0012_'Àw¶³GI¬uÀÊC5¢¯c@s_x0014_mS	ÀJa:¼\@¼{_x001C_ÀE7z@²µew_pÀ_x000B_wS_x0013_@P¡ÎJ@_x0019_ÚÙtxQÀT|°]x@QÉ_x0005_P)_x0015_@_x0004_xÊ_x0013_à_x000F_@®¥Öd@Ü_x0008_Ébó_x0014_wÀ_x0001__x0002_"7´Â½@_x0001_Z_x0007_zp@ý¶8_x0013_û_À_x0011__x0003_ùñL_x001D_@T×SH ä@;=qÖ8_x001C_PÀPbÎÔ°@_x000E_iöt@_x001A_Ñ¿0[°@8|_x0012_ªÒ;À¾JI.&amp;ùdÀk=_x0018_Ü~w@7Eµa_x001A_@úC_x0013__x0016_@ñ_J_x0018_,ØR@ôøvSoÀ§¸]ôð@_x000C_åU~l@ðÊä]Ï|@_x001D_®Æ¸µÀÎA_x0010_g_x000E_z@Êß@ßp@òÆàÒÀöñ$_x000F_.{@_x0016_ñÒ_x0004_õo@þ_x0013__x0007_ÊÚarÀòR"#_x0008_@¦gX_x001B_Û5}@úé¥CR&lt;@	îç»_x0016__x0013_@Ü:G×@Hr&amp;½_x0001__x0002_t@_x0004_²_x0012__x000F_&gt;@mz»ç°Ly@T³9ßF aÀù×ÏÚ¡À{È`¾_,À³kÂ«í@{ ¯]Wq@Â4ÏÑøE@!=_x0003_Ry¯@ü_x0001_Å_x0002_ë@2z9_x0010_uÀjóÆ)N{@_x0016_þ_x000F_Z;tc@Lü_x001F_ÈE@¨Ä»^t@¾Z\B¸@0_x001F_/±quÀ®_x001F_Z_x000E_&lt;@_x000C_êi¥&amp;@_x001C_ÈÃÞ³c@xæûTVf}@Ýéèkv@LôçhJ@¢Ó·_x0004_Áy@1ý}_x001A_,¯@x4¥®@úX³v\Ð@_x0010_WN_x001C_Ø3ÀÙ¼L®O-@î;úo¥£@é-P_x000B_ö@_x0005__x0006__x0007_Zß_x0014_r@^®¾_x001E_uCu@=b_x001A_üt@50e,:¬@xÌ- ,c@°7\}@Å°Ãºû@Æ%¤Ü~@oB!^_x0003_¢À#:Á-Û@º~_x000B_!³Ne@ôGýî~@ë D.½@d_x001E_4ï_x000B_c@èóú_x0019_îÖl@|Ûñ7¶Jk@9_x0003_¢¬þVvÀlÿªÇQ@Àfkþ_x000D_ÀBs_x0014_¶h@r_x0010_f_x0017_n@_x0013_Hé¿¾@2*?_x0001_ZI@Ekï ÒÀöÛgJî@¼k_x001F__x0006_´_x0002_QÀø{7(êýh@FÉyâ@_x0013_SÀÀibQÅw}@_x0004_Ðy_x0019_9À@0o.0,Ïk@NÌ_x0002__x0006_6À·¿_x0017_Tàx@o¡_x0004_ËÀnÔåÞ@Rd)QBg@#mW;@_x000E_p÷9#_x0016_v@5_x001E_Æ_x0015_sÀÛË_x0018_ËÄx@_x001D_å	_x0014_ëê@{¿_x0011_ïíFÀA9x¿}@à©ôµ7@÷ö_!Ø_@f`°ËY_x000C_@}h|\V|Àl&lt;íg9lÀ_x0005_¤3dÀ_À*ë.É_x0011_@&lt;M°b_x0003_ìÀT÷xê/xd@_x0006_f_x0019_±@íé8äù@H÷p¦zAo@_x0003_SPÓa_x0001_Àm_x0003_õpÀt½^zajzÀ_x0015_XsPÇVÀX½"_x001E_Þ@¶C¶ÜÒz@¤ýè¥_x0014__x0011_@pÏ¹Dö@_x0001__x0002_÷b_x0001_&amp;þÀ:N_x000C_T·sÀTPæHÔ@èïïçhm@ú&amp;³@[@EËÊÂõzÀÂØ_x0006_ú0@ò(ñ _x0015_@_x0018_,í1VÀÍ_x0001_$ÐÀ4à´/â1@*Æâ~¼ËE@4_x0007_9v\_x0004_ÀþIi ÷Ó@_x0010_¥_x001E__x0013_@­qwDø@[gA&amp;­t@ðe_x000D_@_x001C_®y{,Ø@Óâ,7x@Þ?#&lt;k@Ñ_x0014_PÍ_@opzV_@Kë»øpÓ@_x0019_Å2XO¨ÀÛ¶ûÀñ&lt;½´Ôà@ _x0012_3öòm@H´ÙÞÿ¹"ÀZÆðÙZB@¦r³ÛãkA@&lt;«)_x0002__x0003_! u@Ï^ÎÑ&lt;y@¢_x001B__x0019_åL6jÀ·	;¨v@ü\FØt@{E c¡À}Ú_x001E_ _x0011_{@l»[r¬Q`@B«eÿKbÀi4©$¶@·(ÎÌì_x0008_@d{$¤N;|@-êh¥x@-Â_x000F_~Ô@_x0019_à¯Ù+ñcÀÞ_x0016_8ä/c@ZZÉswK@´S¾ç½`@_þaË¹y@Q_x000F_"à@_x0005_Æ^=H@U_x0001_²Ê_x0005_8cÀ_x0006_Ir_x001D__x001F_?@×Ng^@\_x0005__x001A_ÌÇé@­±rwÞÜ@WÚ9ªÜgÀGRL¶u@So¡ö°¨v@¿.´_x0016_[g@ý3eï ¿@Q_x0004_Á£Ø§YÀ_x0001__x0003_W,\ðC@âw;ÿ4xÀòüOZ_x0003_@¶=Pôb@é\Ç_x001C_T;ÀÞáÒÙ@~/µ_x0012_É~~@ß¬_x0017_èçDp@Ý_x0014_g¾_x0002_µÀô_x0010_i0@Æi(3_x001D_SÀ_x001D_fo_x001F_½rÀ£_2DBÆ@6_Ã{@µÆ_x000D_¾_x001E_@t¤_x001D_Ä@LâEúÍ@®®_x0016_36F@_x001D_Ý¼Â¡@_x0001_&gt;&gt;hÜ@bIø½³@XýÊ¡&amp;hhÀ_x0018_ÎPá_x0018_pxÀ_x0005_øÜ_x000E_d_x000B__@_x0017_øSi@á«_x0014_ËJ@Å¸ßK@Æ¸ì_cÀ|ð°o@ç]âÖ~@ùZG_x001C_aâcÀ¤_x0014__x001C_å_x0001__x0002__x0006_Í@ õ4qÀ½ÆÈNWÀ_x000E__x0001_æÂK_x0007_oÀ[µ$Iâ_x0014_@ý¢_x000B_³y_x001F_ÀÏïàD3^À_x001A_°½÷_x001B_g@ö\é¥ÎÀ£b×!±[@_x001C_CÌ ¼_x0010_m@xÆ û¨ÀÈ-~6n@îyù=é·@X'+ox°-@_x000E__x001C_	LNB@nd³£dÀ(åf2»`@°_x001F__x001A_(÷@+Z={@_x0004__x0011_ºÎËk@_x0004_A{©_x0006_`7@Ý»:e4u@OXódqÛV@A_x0012_-_x0005_@cò_x0002_ þÀ@Í8`ÌµkÀ`k¸e­¹v@*í_x0001_ß|@ÕÄóË&lt;°@«0_x000B_ýç=V@e¶Ú©Ùw@_x0002__x0003_ëJ_x0007_N0ø@j\hâ·l@Ûk:|~@R_x0001_ÏãRÀ%¹³@_F&gt;L89@öÊ# ù«À¬AF(_x0019_7@ Nð]º@µ¢_x0010_&lt;À¥@´ÀºOÀ]hÀ{@\wåû_x0006_@_x0007_Hi°üÎÀ¯ï@_x001C_g@V¨÷êd@+©1N @ÙÏ×7æ_x0012_Àt&lt;L&amp;b@_x001D_wËç[eÀ^¨ ç®@ð_x001C_X_x0013__x001F_@r)´Õ.@_x0013__x001A_w@´¢¿my@%_x000B__x000E_ Mp@þí­_x000E_ô_x0002_\À]=âÍ«?@Â_x0011_~ãÿÀèë°Ä_x000C_gÀ|:ÙÍK`r@4ó}_x0018__x0001__x0003_^¬@ón+_x0018_oh@äà_x001C_ß@È_x0019_/áYx@xV_x0004_ö_x0016_¨BÀ¶DÏë@_x0018_'¡ s@â£qøîH@ïUøÓ{_x0003_@N1®pÀlÍ_x000B_k_x0014_@H¯yaØsÀÁ|_x0001_­_x000F_X@$_x0007_}q5jÀ_x0002__x001C__x000D_Ts	s@ÕÃy¬1ÓRÀ!ÝæI+vÀÖsK}ûz@hÈËL£@\)ëÿë@Jøj_x0006_aIk@oJçbv@k-$6£:DÀâÁZ ®mÀ&gt;_x0011_Fµ9Èa@ÀÇK. :qÀD­ØW@T_x001E_©Ê@fº_x001F_V\_x0004_~@gù¢QL_x0015_@ÊK_x001D_r@4Ìñ¾©@_x0001__x0002_ ª¨fZv@xc%´ol2@î¸=Sè@]o$¤&amp;ÀÏÄ¨2Sg@¡&amp;æÂtèt@_x000E_ËWÝÒ@bêo&gt;£x@_x0010_2ÌEb@6mZæïív@¼K´_x0004_°UzÀiBÑò_x0007__x001D_@LGÚ¡ch@RÿB`_x0014_@pÏx.C@_x0019_$ª-êß@ù;L_x000B_eqÀ\tá¨¨9~@H±_x0008_(¡S@~Q+ßVÓqÀGB°Óm@Ä°XÉV@x ®_x001F_o@B_x001A_²ñô@*/±¢¼@+iño(©@«_x001D_p´A@^Ð#ù¾~@ê_x000B_:_x001A_=ÐnÀaâëðXt@÷å¾_x0013__x001A_#@&amp;mâ&lt;_x0001__x0003_jÞ@þ3Z¢­@@@X¾"¾°_x0008_@	ÃÑ»D{@§:`_x0007_0@H³ò _x0003_×v@_x0002__x0015__x0011_æn6@ ._x0002_èkÀì9_x001E_¥@\_x000B_¤%Ê=@ké¾Â_x0018_	@&gt;óCÉ\@K_x0001_&gt;yã @¿Gâ1½¶@_Êb0RÒXÀ¹$ü$7L@]V9_x0003_Ç_x000B_@¬jYä:}@³¦Ñ¾XÀ³`fÛÈÀÆK-æ_x0019_D{@ä}3Å/j@Â_x0004_ªàâp@¬yt_x0017_Ôpe@pµ_x0013_/À/È3_x001F_Æ@I½á_x0004_æt@Ùß_x001E_Õ@Ìëÿ¶Ö@Nò_x001D_¾ÿúr@x9^Êr@}BÑP³OÀ_x0002__x0003_isãe&lt;@@D G¶j@µ;%lß@^Xy_x0007_p@ýº*EB-@è_x0001_*_x001B_m_x001A_@Ø4_x001C_j_x0006_ì@_x001E_ªÿT×@O%^ð@Ìnà¥r@ÒÙH$bÀkDH»1NÀ&lt;_x0018_QèÞê@ÿ «_x000D_ä@zÄ_x001D_{ÙT@E3,¦åW@µæ®µ@Þ''pÀjlòg_x0004__x0019_Àò_x0018_Ü}_x0010_~ÀR_x0012_~´Q~@_x0017_Í_x0006_Í|]@_x001B_3´Q­ûZ@_x0016_0=@q_x0001_3d¹§zÀ(&lt;_x0008_vÛ@&lt;A=mø{@7ìDç_x0007_Øq@ò_x000B_²ÆãWb@ )´_x0015_V/|@}ü_x001C_µ_x0003_SWÀß®4¨_x0002__x0004_ä¦EÀ»´ÐNèUS@Ã"¢à¡vÀïÆ!%Õ@0Ü¯¤À¡_TÈ¯\U@=3ßFë_x0007_@Îò_x000E_È0@ÛS×÷Í¸@Ü0_x001A_ü=qp@N_x0004_#ë_x001E_Uz@_x0001_`=6gy@Óæ,Û{ª@S_x0017__x0008_ýà*@#+9\Ïä`À8|æ÷Ép@ÑûÐÖ,éfÀ 2Ò_x0015_ë@¨¬Ð?@º~À¨_x0012__x0008_zÀaKKjTt@­cÙÊ_x0003_@Þ1ª_x001E_)ÚjÀ*_x0006_ÎK®@ÕiW_x0010_#@MÕíöÚ@m_x0006_ªNZO@_x0008_±ããÜzÀ]ÞgjAP@jú_x0013_Ä.3Àë­ xX@wß_x0007_*?8u@_x0001__x0003_hQ_x0017_ì3ß@óhq?_x000C_t@î¢_÷@n¸Vpok@ìiB½1a@_x001C_sWò,×@dâ8äÙ´@Åy®\MClÀ¼o5}×G@LR_x0014_Ò_x0010_&gt;@ðF1@»Yûâ@îÀÊà2B@_x0003_Êíxv@ÄKCl|RkÀ!Ô£¥cÀ4_x0002_o`Ïo@åØ¾§_x0008_w@ô_x000D_Y@ZpoÎî@æíÎ#wrÀ6ú³ÂÐ@GçÂòØR@ºsÑàê@Ö8åLÎ{@ù~SëÿåP@_x001A_×ÙGb~m@_x0007_^n'};xÀ¤_x0007_Ý_x0017_@x¸ÓFË{@ÝÏ7d`ÓÀ O·_x0010__x0001__x0005_k³@9_x001B_-bpH@Y8_x000F_~g@X@Ôeö.)@_x0004_76®jÀwô_x0007__x000B_NP@~	þù×@Ñ_x0018_â_x000C_À­¯e¸Iy@F4_x0006_Ð³Z`@ø2åØ_x0007_jÀ-_x0002_ã_x0004_CµaÀ.oÁÕÀ)Ë©_x0011___x000E_v@_x0003_Ìwê_x001B_¤fÀ_x001F_Qç0Ü»@_x0015_è:6¡A@Ýø_bºZ@rÕ ãÝbg@IV&lt;¨CÀ©ä_x000D_h¬ú@5p_x0006__x0016_Ã@_x000C_ù3#BªjÀÂR¯L`Àa _x001C__x001A__x0001_U@_x0015__x0003_2_x000B_P9rÀmó÷N&amp;*@È1+Tm_x001E_b@G¸çeë@Ü+Ô&lt;ÿ!@e	1Ü«;ÀÂfªL\@_x0002__x0003_&amp;©\ÓÜ¯e@²[x_x0001_«	@ñsJ#Àt@Ç§o\y@v_x000B_N_x0017_`»nÀ¼Ýv|¦_x001D_j@&amp;	ö|Yp@ú_x000C__x001E_=V@*©ÅæìÔh@jø_x0007_ @U¼Öß_x0010_@Þ7¬à#9@4_x001E_c@Ý0@£úè_x0016_0ÀÂp@'	_x001C_@mÇ+ËÅ@@AD_x001A_*$c@* [_x0010_úØnÀ}_x0010_ô2J_x000B_@?oSV@ôÀ6}ûj@|Ã._x0017_Aè@_x000D_0ë[|p@qD_x000C_ÿ@ªÂT_x000B_x@Í¹_x000D__x000C_É@#ú\±D@­%]Ý2w@ûð_x000F_svÆsÀpÇÍëÃ@iAð1ÜMÀEF_x0001__x0003_±o@¤0³°6å@ax¾ö#Ò@Ç_x0001_@_x0007_ÀG¨_x001F_@M´+^@q_AÞáu@üâVÔ&lt;BvÀuõáwb@_x0010_?ð¤1À_x0008__x0001_¹ívÀIRªûÀÀ}_x0016_Ç_x0002_ô@î_x000E_¨zëh@=ó¦·KfÀ"(_x001C_ò_x0013_+g@T¼_x0016_}Ó@Åð,U_x000D_]ÀÊØYçzÈpÀÜN])b@VcNaï{@Hóón@À¨_x001E_4ü_x0015_å@÷hÎü~n@/8¼Î_x001D_Ì_@VEöP@çÉ·1ßª@`Ö_x0008_»jñsÀ|e»±@_x001E_&lt;æ9õ|@1	}Ô³v@býEIe@_x0001__x0006_Ò°¸_x000B_@VmÏh¦_x0012_@±¯%ÒO_x000C_@'_x0016_¿ñs@_x001B_J+#ÙgÀ_x0006__x0008_£y|û@ÅÙ_x0011_5éÀ_x0010_V_x001F_+{%@Ø_x0018_¾ª_x0004_?À_x001A_ý¬Þ=@$¯&lt;ÑòsÀv¥[_x0019_{ÀxE¸À0j@©_x001E_á4@»@_x0018__x0012_ñ_x0006_¦àfÀEM?¿Ïu@XK­}Ê@Æm_x001C__x001C_8@_x001C_Ä­_òUÀnï½¦æ&amp;gÀ¢G_x0002_|Úûx@"ý_x0001__x0008_A@Èú ¬ZñÀd&lt;u@B_x0017_ÚñÃ_x001D_@H §§:@×g_x0016_nÂ4@jË_x0005_@£µ@VZ#_x0003_Êö@&lt;´_x0003_a@.3_x0008_@Xi"ú_x0001__x0002_âv@îûÆ-^@S_x0004_Â_x0003_f@¾&lt;Ñq@ßn@Í	®ÄU[p@Æ(Ôþéy@þ¨ÏN^À£Äì¯¿r@mNàù_x0008_@t`ò_x0011_ª@:P¤± µ@~@åÒIÞ@_x0012_àÇ¿@ØEv"ôpÀÌZÐsè@ó¬Ò_x001F_§@ÍTTûÊY@j-_x0010_ÇÜ©@Ð&gt;,`G}@T;þl_x000F_GcÀ5_x000F_hÇ-ö@7M{£¤è@À±¦_x0004_ÔÀ~tÆöí@3®·Ð¡@L_x0002_Ë$ð@ßúÒz_x0008_@_x0007_N§3@IW__x0005_ñÚ@_x0012_Ä+_x001F_iôm@_x0001_¥gì¼¤á¿Õü6e_x001D_Up@_x0004__x0005_ÞRCE@z²_x0006_C¹@ ä;f_x0005_@_x0017_Æç_x001C_9kÀ_x0010_ê_x000C_1UiÀ+_x0005_wãð@ùZ\nR_@_x000D_Ã4ôb@På_x0014__Ø|@×íÔÇ@Y &amp;¢6\q@zÇ_x001A_m_x001C_@D,_x001B_¡PÊtÀ(¥:IL@&lt;_x001F_t|ÛYGÀO·Æ_x000E_Ï_x0002_@'z_x0003_K_x0019_½@¦±H_x001D_ù6À¨qn¶uÀ`Ç¨Í_x001C__x0013_1ÀÎ&gt;î6U@Ð¶vSýùq@·ÊÚ_x0001_¹Æp@ÙMPôk¤t@ºbû_x0019_`ýÀ8^_x001A_yéw@Í#|úµ$R@¤þ_x001E_|¡t@Ï_x000C_)Ðp@_x001B_@¹_x001F_ofÀ´_x0013__x000C_û-_x000E_@2w_x000D_V_x0001__x0003_v@ýUý³õKÀ©fYqÀ`YÏ1%Ä_x0007_ÀÅrù@:w@_x000E__x0004_¼EpÀduÊáòfÀ_x001B_©ÅSD@þ_x0004__x0008_[4@"o_x0007_=³@0V_x0005_t;I@ï|#_x0015_W_x0017_À_x000B_¨j)_x001B_{@l7?`|@_x0018_û_x000E_â®g@üÞ«©_x0019_Ñ@nÊ©_x001C_sCt@úº_x0002_ç@ßJWH³_x001E_À§^ó=fÀ_x0002_ÔMë¥:oÀ_x001E__x000C_Äo+ w@¥êÊ­Vg@_x0019_y¾îíz@¸ 8u¿,t@`ÛF_x000E_@þ,0 @þí_x000D_9|@Þ²·o­¶@Á'ûè_x0007_r@_x001F_t &lt;÷]@Ý»xÙF@_x0002__x0003__x0001_«&amp;_x001F_,@ã6_x0010_&lt;rÀÁ-Ã§ôC@dQ~ãIo@Y,-'Ø@¹[þ_x0014_áaÀRzx_x0004_ÿ@_x0002_@kØ}êÅ¿,à±%q@_x0010_µ¨a@Ëô¢ó_x0008_À¾|Îs_x0005_ÝI@ OõÂøD@8_x0018_ ×+´OÀ²©4ËiHÀ9cêâ_x0014_ @Ï_x001F_'=ì@+_x0004_Ö·¶á_@_x0010_)1Ä_x0008_j @ãÂÇ|ÐxÀ_x001E_¦_x0011_8x¼~À/9Ö×«t@bù°_x0005_yrÀÒÀî_x001A_d¹L@_x0006_ÍçëY_a@ó{_x000E_Éyw@W$_x000C_m@B _x001D_Õþhy@_x0013__x0003_ì®b0P@b?â_x0004__x000B_a@8Sgsr6@)ÿ_x0005__x001D__x0001__x0006__x001E_@ÞwÉ@YLNs¯_x0011_p@f_x0003_E_x000D__x0019_Á@þ¬T^©©zÀ_x0018_°ûyÍ@_x0001_^¥¸Ss@K/ýôYÀ&amp;äJSe@I_x000F_?a_x0005_@u3,°@_x0014_wâCÀ:ôè_x0012_²@^i¥_x0005_¼áM@èî_x0011__x000D_ø3@8ÖþEË_x0002_À¾I_x0004_ZØq@úÙ_x0015_³lÀ_x000E_^PixNoÀÏûÝÜ#@N_x001B__x0004__x0016_@Ç@éâOú~@HP_x001A_;/_x0018_y@{æ=°_x001D_ rÀ$ç_x0006_ïþuÀ·1xv_x0011_ÀÏÚF×ßÞQÀúBÙ!P@mGïë¥æq@B_x000B_V_x0001_!PÀÒrãò°m@}ÖÝQ_x0019_Ñp@_x0004__x0007__x001B_ÁFGpr@:?­ô3p@'R=Knv@à+K&amp;oÀBÃÂuw@'_x0004_{ÓÏô@vë_x0004_j*K@P9 ^_x000B_qÀê£_x0003_G®Ñ@3M$ äw@ênÅ,%@åkg_x0001_í@ïÇyéKÀrE ù_x001C_m@ð7Ñ;_x001B_{aÀÄ_x001C__x0002_^$eo@G±W_x0011_Z:@Æl3l£ù@6tÇ_x0005_Ü\@í_x0013_fÈ¸ÆÀ Qéá@!?_x0014_Á@_x000C_'§GÕtÀzÆp_x001E_@Ö7Ä_x0005__x001C_º@R{ëLK­@t=JzzàÀ_x0019_ru~i@¸õý	ÚÌ@Î\ÎÒ´Fg@]Öëß&amp;X@V_x0012__x0006_P_x0001__x0002_¥óÀKíÊ¬Ä~@âðwäÛãYÀ=)ßYy@0ïÿ?2@òOPpc_x0013_rÀ_x0010_ñXì]m@9Ý_x0002_wË@ÃðìKø_x0001_@¼ÃZWb@æ¿_x0019_á uÀïÖú_x0010__x0001_m@e¡_x0018_(@]@§ùTìåEÀ¸~o:kX@ÀRXà¦	m@TA%A¤ïr@l£A_x000B_é@ó8þá@èYY_x000B_ÚV@_x001B_#¯Ôz@ò_x0017_CÌ,c@üöäÁ_x001E_Q2À»O #¬R\@sÆ_x0014_ÀÂ,¹`§ák@V»_x0005_Q@t#Ø^Hã@9g¢Æ¤¨Àbôù¨ìn@;ìúº_x0016__x000B_pÀ_x000E_Þò¹µiÀ_x0002__x0004_`½Êd"¤@~$Ì(Ã@_x001C__x0019_u87Ï}@í_x0005_¿r_x001F_]@ÿ_x0019_ï¶çY@_x001A_Ï(V*@pÜDÒ_x0018_Oq@ù´y)IÛw@;JÂ_x0015_Á@×|&amp;ó@ÀÊS)º]@,S_x001C_~_x000D_TÀ¦·¾KZn@tCâJßE=@úÐNmù§a@FftÆM½@HKéüÜ2À\ÕÚ°69@äÝyî@¹_x0001_s©ù@×*mº¬@ø+íçO_x0010_@_x0018_-_x0007__x000B_j@_x0002__x001F_:Ïfq@_x0019_ÐÌ@_x0008_mçû0@ÅÅ¡êíÛÀ_x0001__x000C_ä_x0003_;@&lt;iÇG@lÀg~§@%üÒ_x0017_	x@*_x0005_Ú£_x0005__x0008_ÑwÀ6PèÛ{@&lt;lKûX_Àt¸Ñ_x001C_YÀ¾¬Þ¯Àºý®éÙt@/óÎ¥g@b¹_x0003_À»ßuTÀ_x001C_K_x000B_¦p_x0007_Àï~zyÍ@á%)æ@_x001E_u_x000F_R^ì@0-»?¯¥rÀF_x0005_íü@û`À:_x0005__x001B__x0019_±õ@¸F!Okn@«Ò_x000B__x0006_@'#_x0007__x0008__x0011_tÀIRi~_x000F_@íiaaE@pKÖ]2À¥Ê÷Ð_x000E_rTÀU+#¦niÀ§=_x0001_B}jÀ02_x0010__x0001_²ÁgÀÂ®;)@_x0004_âªÏ_x0002__x001A_@Ä_x0005_Ä©&amp;@e®F_x0003_à@¯ó_x001B_íÜ_x0019_@ñÓAç_x0017_W@_x0002__x0003_ü_x0008_D:_x0005_kÀs_x000D_M_x0001_q¢HÀ_x0017_;¥ò_x000F_c@à«Ïjæq@÷_x001B_hÁøÃ@_x0007_7Ï^¶tÀø®h2Å@m\=?_x000C_f@0·_x0015__x0004_Á`À&gt;_x0010_]ÐyUÀ8³Õújie@¸éD-otÀd\_x0005_ÝZaÀØC_x0004_ÎPMk@;\d-¾q@_x0004_F0'_ãPÀÙC¿_x0016_Á@`wìA?@_x0010_Qz&gt;_x001A_;ÀQös@\©sÀ_x001C_x@_x000C_0+$|@ëÊì&amp;ÀÏR=ïÉS@Mø`µ_x001C_;@q°_x0004_Í¥ØVÀ«üPÚTÀ¤lù©À%òÓåíÀËÎ¼ËÍgIÀ_x0016_L·	æk@p¥¢_x0001__x0002__x001E_î@(e;76z@ýÕÕ7_x0010__x001E_@/a*¹yq@%¹±d_x001B_qÀx°ÎÊ-_x0010_i@@(t¼¢Bõ?ô5_x0019_À 6lîÛ@_x0006_(÷1_x0006_EÀ_x0011__x0011_¸k@°ìu!P=a@_x001A_h²á_x0018_Ëj@F\^_x0017_Â@ÜY_x0003_ä!S@ÌrîêÌ`ÀO_x0012_Ù1¹@â_x0007_wÄ4ä@ê}X¯¯&lt;~À7%Q:4kÀAé_x0017_ÿèUxÀq\Ìß©WÀaaÔ¶ý_x001E_V@ê `8m»@_x0015_ÕyÛsÀB¾of¹@@CÔÇ=_x000C_jw@o .ñ2Lu@_x0018_	®à@È¾ÆÆv{#@`;º-ì¸hÀë¤_x0015_5ÛPu@_x0003__x0005_m_x0015_D@åó¨u%K@u¾ìi@çöÅÎ&lt;f@ø_x0005_@Qâ@ÔV$¸Öfy@6_x0001_±Ä¼ç@ê_x0002_»aRqÀ}âÕ+ªÀû_x0004_õT_x0010_`Àßl·u_x0008_Û{ÀLÿÈbÛÈ@$Tèç=;@_x0010_·_x0006_EXÇ@,_x001B__x0014_ó{n@_x0001_k/_x0011__x0017_@_x0003_ÊOÒ!Ù¿v¯±&amp;f_x0014_@_x0002_ÊÛC¬â@ßxñ&amp;;¦@ÁØÙ9n@P»H¶á*t@n¬9Ö½{@§RÃ_x0011_`æzÀÖÛ2vz^ÀtÐJî×h@`tå÷lh@_x0004__x0011__x0017_Çqu@_x0002_À*M/Ôs@N0!_x0005_ùFy@­_x000B_úõof@Y·%Ô_x0001__x0002__x000F_C@f_x001C_Ä-@á¸ø_x001C_þ~@óÂ^r_x001C_W@Ä­épG2y@ªøÎþ²}@w@_x0003_aø_x001F_@»IÈÔ¢@æ+Ó}	_x000E_r@Þ_x0004_µigÀ,¼f_x0014_Ð@Þá[Azr@ëèØHöÚu@±dpª_x0015_0@6)¼¸o*^ÀªËÚ_x001E_VdÀô"|N¦hÀñ»_x0015_2È_u@¨%)fÂm&lt;À¢Of_x000D_]v@±GÐßH"TÀÃiBWo|@_x000F__x0007_3`Ãtv@ØRø_x0013__x0010_@Dß_x0002_®´@'´6SÅ@Fj1õªÂbÀP*õë_x0011_¹@_x001D_ö_x0008_ÿ/@ØZ=_x0002_{À¿çrH_x001A_$y@ÁlGQaR@_x0001__x0003_·Ï_x0005_À@WS@,×@\$ÉTm²{@¾ð_x0015_üÚ@_x001D_	s¯@Ç\(Tê_x001D_s@¤¯ÙòÌ@:ª¹k6|@ÆjÓnÈû@,ïÚê_x000C_`o@{B{ê@4õýÎØPn@õ + |}À2TqYGh@_x0012_	ÂD_x0012_@ÈÈ·ßNj@¶-_x0011_á@&gt;'\_x000F_x@Ê_x001A_S½Pþx@¦UB,_x0018_@6füCO@Ëøp¸¹5w@ø£_x000C_{Éã@6&lt;q4Ì@_x0002_¥Ö}_x000B_b@[_x0015_^æuÈY@ÿ.Ø_x000F_@Â%l¦_x001E_@$Øx_x0001_;m@Äù_x0002_Qv¦~@	ò_x0017__x000F_eÀÔmí_x0007__x0008_ñn@6G½`]@êTV=æ}@_x0016_Û_x0011_VWZÀ8EÏj»'À$|½cj9@ätài@Õ_x0001_t(X@D_x0003_k_x0016_éq@'¥ä_x000C_{"@­/áÅ!]@_x0013_ u_x0013_Ù@ÚRÕ@_x001E_­_x0013_Km(eÀÌ&lt;±ö;@Mµ7ÙzË@D&amp;_x000B_,|@Ñ~÷¡¼@ÁO°¹@«¤ZÂË_x0002_x@Ö§Æö@_x0006_Î¯O°z@¡'Ù28@oá½âRzx@Ë7ôõÉT@_Ñû_x0007_t@_x0004_w_x0018__x001B_zÚ@MÆóêtÀéÏû_x0011_MFÀeQ_x0005_ã_x000D_w@À·qyu@Ûq_x000F_'.¿kÀ_x0001__x0005_N1&amp;'¥@iÉÒn_x0016_@öB­ðA_x0003_@³:ÖÍ_x0002_@ÚQ/ãR@ãþ_x000E__x000B_Ur@ñòÉº_x001F_kÀÒ_x000E_´=7qm@_x000D_[y-½bÀª_x001A_r°h@2ö_x0012_l¬ea@_x000E_æ ³¼Ö@Ü_x0010_ 'ða6À_x0018_Æ¯ a,{@IòÛ&lt;Þo@üaS6_x0006_î@äèÞ_x0014_Ø&lt;@|Q1_x000F_¤û@&amp;5_x0005_fÀäöÃ_x001F_{@[_x0002_f_x001A_§@§A7w_x0016_ï@_x000D_£_x001D_Y@xÀf_x0019_^@@"P_x0003__x0005_Rý¿ègD°_x0006_÷-@_x0008_10_x0004_Ê_x001D_@	­â_[_x000D_S@qø}8ì@F¯÷R\o@ê«ÏÛvÀ_x001D_TÖ«_x0002__x0004_å_x0007_s@&lt;]Î&gt;@Ø_x000E_½_x0006__x0003_Ý@Q_x000F_°¢=ÀÆ_x0004_Ì~@_x0014_Àþø_x0008_SÀSp)pý²r@R xëò&gt;@NË`}°a@âgÿDólG@l´_x0004_#nIo@ü»÷_x001F_qrÀ@§ÁÂz¥ @¦½Ç_x000D_&gt;¯@ì6NVÁ:i@6¹Åy_x0017_ÿ@V[m3[oÀL/âqÆyÀS÷?3@HF_x000D_¯ú.@Ô_x0017_ÄñÝi@P6Ñv²_x0017_À"c}¦_x0018_ï_ÀrîÐ=Æx@©º2sÓ­u@¦_x0001__x0014_WÃ©y@_x0017__x0013_õ@^TaD_x0003_@Ð_x0016_rÈwØ~@ÀndÍ4iÀá«e_x0001__x001F_@èTMõ%õ}@_x0002__x0003_M.%ËEw@\0HÚnk@_x001E_Ò_x0003_Ó»@P* h K@N¾¢ã@I\*ò@ùÓ_x000F__x001B_´Æ@äm_x000E_Âª¬wÀÒ	­òn@_x0015_A"_x001B_IÞ@_x000E__x0004_:w`@\uÜf×úl@âXßÉP@P,Iye@û[`_x0003_Q@"Çåã@%×Bû[@?Y#¼¥N@Ö¿ÇEdl`@1V_x000E_(|@æg°$8_@?ìéabÀD_x0010_°(Z:@¹_x0001__x001A_Ü3@#èÃ¼7@pp°å_x000C_@L!K_x000E_¥{@3Mm¶ Zx@_x0011_Zw_x0019_ÔÀ¬·ûÝÃ_ÀHÛx%Â×@úþ_x0017_6_x0002__x0004__x000C_oÀÊ¯9D@{ª ë3@_x0002__x0002_¼}À­_x001D_w¯ÆÛrÀ_x0006_p¦/sÉ`@@¡5ÚöhÀÐ@ñ§_@æ( Úý}@6w0ñ_x0016_²m@XËªù_x0018_Å|@hö,iøp-ÀÎøÅÿ@@CLqÇrzÀ_x001C_Ë_x000D_@Ýç0_x0011_[À_x0001_§^äu²@Ä«¯ù2@W_x0006__x0016_CÀ¢2ÖÍ_x000B_@¦_x000D_Ì"_x001E_Gb@âà¨ñ¹{@ ß-ò­ü@øJ3ºDÀ¶/E_x0014_µXt@d xªÿ_x0013_@Tm_x0010_ck@KvciQ_x0003_r@_x0006_ýÕÒ_Ýz@¶_x000E__x000B_@d@éòc6áÕp@_x0008_/_8{À_x0003__x0007_ã*²_x0019_nz@iödå`È@ lõÃ³_x0018_Àz¬xNÁð@æ¿_x0011_o_x0001_}@£_x0015__x0006_©»gÀ*Ñ.èwñw@)ô{á¤D@rl	w²B@¿G}råI@MÛÁ9@	¼Ü(ô&lt;@§_x001A_u&gt;ÑéX@_x0002_»}{Úa@½N_x0015_@Óà_x001F_À_x0011_µ"¶@±_x0004_ô*B@_x0003_[¦yC8Àn:¥Ì³Î@7_x0011_#¬çk@_x001B_Ú¬ú@S8_x001E_è_x0018_R@|OÒÕá×|Àº²(ùy@_x001A_¨oêJ[G@_x0007__x0005_¨Ê_x001C_p@IQ¡JHF@æYR-_x0008_@¶_x001F_%*q@Ý´Ëò®r@(_x0018__x001C__x0001__x0002_D@òoÝ_x000B_HS}@Äåkáy@¬Zñ¯)@¼r_x001B_â(4ZÀû_x000F_¼aûzÀûsj_x0010_Ú@¡Cà¥hZÀ=®üØ_x001F_ÀÈV×¶Ú»rÀ_x0017_º;ÛÒ)@_x000C_jÈhÀÜÑ.Ï_x0001_~@eÈöÒuÙ@¼¶Ã:ê@|\P¼_x001A_u@d×ÉÅêp@ô_x001F__x001E_ÇÅ3@_x001A_Nk#ÐI@¯Ð_x001E_o@"Ìù_ä `À_x000C_T²l@ìÛñc@Ò]G_x000E_±¤@_x000F_ÁQZU@7)#ÏÄ$À1Ð_x0004_kj­@íB	§K_Àð¤tÆlkÀ`Ö_x0014_ËÀ@_x001E_I¦è2øf@~È¥~@_x0002__x0004_²~'GÐ_x0017_@É9@*í|À_x001A_î_×'7À_x0001_isrûuÀë_x001D_Ô]àJ@GÃä»U@nÆFr_x0003_l@Ï+¼÷U@¾sTK¥@bn+{@Æc_x001C__x0017__x001D_@Ë:ïa©u@k¡+PÛÀÈ7(º@xXâUÞ@©Û_x0014_0eÀ_x000E_.Ä8[@ëp`0'@ÿ)ú¤PN]@¢$é£«Åg@wÜJÅútx@ka¥IØ@ÿ´U!°¬uÀü/ZGÕ_x0017_@yK·HðÜt@ØwO-@ô{±j8gÀ,ï_x000D_¢'OÀf1nÞÆiÀãÇi·_x0008_)jÀ_x0005_¥mèÄÃ@jÍß_x000C__x0003__x0004_(¾@Ä³ùQÃ®@:i	ý¼þ@QQR¬ãn@þ_x001A_ÊÐ½íp@ûï_x0019_éP@¶Áð´@bÜ_x000E_©eb@_x001E__x000E_]|Ç½tÀ  !NÏ$@¦Ó=o3@_x0001_ÏFûôcÀá_x0002__x0015_¼­XWÀ«øÕ²Ü|ÀÖUÖÔZ6À_x0001_³b_x0004_ãë@i?JË_x0008_+@ßmP ò\@z¡¶Ôlº@kj\_x0007_vÀäð j"@ò.$N_x0017_F@N_x001E_U«c@.ïZåó@_x0019_&amp;3í|À(_x0019_È\_x0004_æ^À_x001E_È_x000E_Ö×kÀ~aá=¸@_x001E_%¤&gt;9à@à§¨þùÎ~@R~ï_x0007_ @E/úL@_x0006__x000C_]]_x001B_*¡_@ûÂR¡Fw@gH©ö)rÀ_x0011_d_x000C_hUö@|!1tÊ@_x0002_åF"CÀ_x0007__x0017_¸Ó¡@p_x0010_8×Àp@o:nè¬!@_x0004_Éd_x000B_5 z@àÄ§?_x0008_@c@oh_x0008_÷ûKÀVjX§_x0002_@Ú_x0003__x0001_,ÐH|Àå¹ã¼s}v@¶![~ç_x001B_N@!ý×øj@*uãm)t@_x0003_ýT²@ç¤¨ÍÃdÀÝ4±:`Àì4Õ­ÚSt@ò÷è&lt;î8}@LR_+@#R¦Û_x0005_@ùcÝJ,U@xÊ\t£øq@Ì_x001B_ÕP&gt;è@_x001E_BÔ¯åe@Û$¿©w	@_x001E_+¡_x001B_iÀ@×§ÐÆ_x0002__x0006_Ü_x0018_@dJ_x0013__x0014_.z@He`8)D}ÀD_x0015_Ê	.j@ B°Ï{@©Ã@X5Ó_x0002_@üLä¨·@$|9*Ñs@3O«ÝÚ@è]Ø_x000D__x0013_@ª¼|Ù¹@_x0001_ü Ñg@;â}_x0017_ÃEÀÍ)à³MJ@µµ&lt;G_x0015_@ºPQ_x0016__x0006_@Zm]µD@/Ù_x000B_BZ_x0007_y@_x0004_,	&gt;¿WbÀÌÝ¸³ö:@fþ"_x0014_£:eÀÝ_x0010_8¢{èyÀ_x0005_dé]éïP@H¥»_x0018_$2À÷`s©è¶TÀ ÚF_x000D__x0003_@g­+{sÀ_x001A_Þ_x001E_Aë¾@Å	»@(v¶Ð_x001A_@_x000C_Ä]Î@_x0001__x0002_Lsi\ r@s_x000D__V@,LCxèx@µ?_x0014__x0014_ÀW}ÚÔ3g@p\Ãû_x000B_@¨Ø±_x0016_AN@FlÐäeÅ{@ËÅ_x0018__x0001__x000D_RR@õ~8Lx1@#¯_x001F_6+:P@t_x0004_Ì·uÀÁPËpµp@ÑÿLÀßí@}´0nND@¯'-K¿¯q@Ñd_x0014_ïiAÀ]7bÂÝ_x001D_@%ÑIÉpßw@Ò_x001B_ÃË]LÀ_x0018_¥ÑZ@6´_x000F_]é\@²_x001C_¬æ{@&amp;»îÒ21mÀÈÙÝ@]@Åj	w½@v_x001C_X@ÖÎ@²_x0012_9nÀK&lt;j_x001D__x001C_Ñu@^_x0007_µÔh@_x0010_×­9ûÃ|À_x0004_ÚÝ_x0006__x0008_ëê|Àó_x0006_ªÛU@h&amp;_x0019_ð\q@ºÙy1´!Àüc§TchqÀø&lt;»{gf@wQäDåj@fUP4ly@¼çaC@_x0008_sõ_x0011_×_x0017_@_x000B_æ._x0003__x0007_@_x0002_ï±¨d@_x0015_ÔjsÑ@_x0003_pð_x0007_Êi@A!úVë@ß-_x000E_è»NGÀ®ìM¹@¯p¤_x001D_¢_x0004_À_x0001_îX|áæ`À_x0017_"ÌÚÐx@Øñ\þ&lt;´@á°_x000E_Gy@ÆÑÏiÀÖeÈáï@Ê(N_x0003_yÀxÕs_x0018_ôÅ@N1?	ñ@7ïÊù!_x0005_@ó&gt;ÏÙ~A@ÜT7_x0012_[@{_x0004__x0010_Bj	@]éh¦@_x0003__x0004_.iK	«ufÀIpYÄÒV@ÿS_x0001_¦s@ìäqÖ5\@õ»Ò&amp;ù@Ü"UV®@8ÃG@ãø,d_x000E_@ã¿]Ý_@´Á_x001B_S_x0008_;@PÀ~^åg@ù&amp;_x0008_Ô+@ç@x"¦u@æJ³»$÷@¾P_x000F_Kûß@òXlÝúåA@¶Yk_x000C__x0018_C@@ó°nÁLw@+ª_x0019_m@ÎÓ©±_x000E_!s@_x000F_{_x0002_¦Ã_x000F_rÀv£D_x0008_'@Àm_x001A_-_x0006_«|@oDLv_x0016_q@ÿwù8XÀÍ»¹&gt;u¸@¢@?__x000D_~dÀ_x0003__x001C__x001E_·S¶¿â$F-BZ@R_x000E_Ú(C@àó¹Õ_x0019__x000F_@¡í¸_x0002__x0003_kØ@P©2¥_x0015_j@®õ_x000B_]ê8@ù±8EÊ£@²×X3õ*d@v2úJ[$f@S__x0012_Í¯Î@_x000C_§ù*k_x001C_@_x0014_ÈA_x000F__x001C_wCÀÊ#g_x000B_hp@9!ûóO@ÕI@$îjYÿ_x0003_@Ü_x0002__x0014_¹R@$_x0011_Û#-÷ÀAaÜ¥xq@ü_x0008_;5bÀÐeèþ~@_x001E_ôg¤ûSÀ¨r×ñ_x000B_2@ÖFÑ¾@_x0004_}c-ë@ïi_x001E_ßì¥ÀR(Ì½zS@i§·G,v@ã¯¬ë@ÜQ_x0004_6@_x0002_=:_x0005_W{@0ûGæ³_x0001_CÀç·qcoj@_x0010_Õ¥sÝ@_x0003_uª_x001E__x001E_îfÀ_x0002__x0003_v.Õ¬ù@¾à	_x0001_t@Æ1¦I_x001E_@#òááÄy@M_x0006_~øÀ_x0012_ìX«_x0002_|@0cbÅNÉ@_x001A__x0017_3ãbÞw@_x0006_Ô¶íäJ@Ê6­ÖÅ@pl4³ñ@4îT&lt;ök@tØð³¸eÀpâw1_x001A_ÔÀNÂ_x001E_Ì×v@±óZ[¶q@_x0012_!Üç5ÀC_x0002_ªß:@æÆ9uP À±D~êHq@ÀE7¾+Û_x0001_@7d_x000E__x001F_nÜXÀ y_x0018_]§?2@"v)')oÀ¼=XSw@ÐDú¢à@Èßd_x0002_?We@vîÄ°if@ÚX_x0010_áâ6@ %)_x001E_º#ZÀø_x0003_EÜÆNc@ð¯nå_x0001__x0002__x0005_~@1påö¢²@á&lt;Ó_x0019__x0006_ÂY@ª?Äcb~}@F&gt;Ã$²Gi@¼?¦Õ^³@¨¹_x0014_-_x001E_?@Fâ_x0017_¸µÂ@ªóU´ôj@Þ_x000D_¶ª½ÊVÀA5Ô4ÞÝ@ø¤Ë¼@&lt;_x001D_§èqÀ°)]¢Èk@ÇxøJþ£@ÜRôr§@l`Ñå{@k&gt;Ý³³v@_x0006_½5oÀi_x000D__x0016__x0003_h@§ÝV_x0003_®@@u}@Ù.B|¤@_x0014__x001B_xH³EÀFì¹²,h@_x001E__x0004_÷Gs@µ_x0019_­'@i°ò\¸rÀ$Z_x000B_Ýìq@Öîösß_x001B_j@üCl _x001D_«y@_x0010_@lõ~À_x0003__x0004__x0002_ÑÞ·í@ä_x000C_o_x0002_v¬|@ÕÎxZA@*_x000F_ÜÑéÀ\_x001D_W]EÀâ±ÁÝAÀ¹áè¿43@ÇR¦?@Õ¥HÀm_x0010_é0¾@ò_x001E__x000D_C_x0004_ÞÀ!çM¨_x0016_S@ô©_x000D_ø_x0018__x0003_}@_x000E_ö_x001E_J_x000B_@@·Ü*Ôlx@_x0002_µ%à?a_x0001_R®¯w@"¥[{@K£¶]_x0011_AÀ_x0016_I©qu v@è):D_x0018_@Ö;%SµZÀÀY]¢Æöù?&lt;ìMd_x000D_@H_x0012_ÅB@`¼ÓÞ$F_x0018_@Mså~ñWÀd_x0001__x0012_Xã_x0011_~@6-_x000C_i À_x0016_AÕ§y`@÷_x001C_çAä@l_x000B_Ê_x0001__x000C_þ@Á_x0007_xùÉ$@øÖ:½Ýí|@'ý½Pê@ü¸kuÀ×Q5(T@ª_x0005_ì-_x0019_A@q~~±I3À¼à_x000B_@ºÖ®Þ:Ú@À+_x0010__x001F_¼kµvÀÞ"8'·Úh@_x001D_Ö_x000C_`d@Ø_x000D_n|0_x0002_aÀ@µ$	_x0001_ÀøKûyfÀl)_x0012_.r@#­v¥.ú}ÀâJ_x000B_Iò_x0012_@Àâ3Sõ?r "_x0011_áu@Y|_x0006_Uw@_x001E_è½Ý÷@@_x000D_z|;²À/tvËÀü&lt;_x0014_ä_x0013_@_x0008_¿ª^4@hOgR%@Ú&lt;+Áå*t@_x001B__x000D_3@_x0003_@_x0014_SØ{c)iÀ_x0004_=,³bË&gt;@_x0003__x0004_ew_x0001_å,@	ê-º_x0015_@; ±OýwÀ&amp;"x»ô*@ÐBJdnÐ_x001A_@û_x0015_Äh¾s@¨_x001B_Ùø_x000D_@]iÜÄhTs@¾ÀøÜÐpÀÜGÏ[·^À.àØî/@¾_x001C__x001C_B£_x0013_@4_x001D_er_@úþø² ÄÀ;ÍÅ÷×gwÀ¡_x0005_!7_x001D_r@ _x001B_´¤Í_x000C__ÀglWÓ¨DÀòe^VÉæg@NN_x0019_nùw@`.¥\5_x0018_gÀ:_x0019_À»_x0011_5@Ü´Ùìº_x0012_~@¢ôö$a@«úý}tÊZ@É»°×«r@ÖCî?×r@+Ñ¥û_x0016_@`^Hì©*y@4--ã_x000D_ñÀ-p_x001C_s+`@a_x0002_å_x0004__x0006_]Iw@6,î_x001D_{@äeõtÀà_x0014_»}-p@_x0013_©!_e¤u@_x001C_]æ\ft@E _x0013_*`@\Ê_x0002_µ7_x000C_u@Ï´°í_x001E_lÀz_x001E__x0002_7ç@_x0011_ºp§_x001E_1U@¿-{í¡@¦_x0016_29s@3_x0016_#!òå[@v.Þ_x0015_¾ÀyÕabÑ@_x0016__x0011_q:_x0005_t|@LHa½@°úäyZ[0ÀHÑÚ_x0017_í(g@#£úÚf³\Àw5Ê"_x000D_ï@ÂÐða{@ø_x000E_êøk@¨=.Î_x0003_@©;¤ûÉ¡@òe_x001C_Ü±|@çþEN&amp;]@ä¦Rä5_x0012_@LóoÓyÀÔ=_x0001_ÉGÀå_x0007_]_x0019__x0012_°@_x0003__x0004__x000B_K3S?_@G}	¨ÂÉw@Ä_x0011_B§O@`C]Än_x0003_@_x001E__x0015__x001C_MATÀÇ^×Õ8_x0014_@_x0008__x001E_=¿tJ@üÓ_x0004_Ø¥@;{[:OÀ¹CBw¬@H&amp;¹F_x0014_ù@NRB_x0013_õ@4ìÂe Np@_x0012__x0001_ù_x0002__x000B_Ä`À¤ù_x001D_-@ÖÁ_x000C__x001A_o~@ñ¥lØ Øs@{%_x001B_q$Û@T_x0003_9öæ_x001A_y@_x0003_h_x0005_³mÿÙ¿Ïþ\õý}Àôò¾$Jgo@Dv3xÃÀr_x0004_äã_x001D_N@hPIÜG±@ âZ­ ´k@ÉÙ¨&amp;_x001B_jzÀ8Nj_x0011_¾ @Ê_x000D_Ù±#1a@&amp;¨ûÌÚêr@ë7Sm_T@_x0008_/Ú_x0001__x0003__x0015_ ÀþP]à-E@¶¶°Ï_x001A_'q@®ÏCh_x000F_~@RéUgéd{@TýhMö@£$r_x001A_í[@J5äÏ§)o@_x0008_86_x0007_æa@`§ Z©­x@çæ	Ô®kÀ_x0019_W_x000F_e\@Í`G\o!@	]¼²_x000F_åt@_x0015_ÿ!4=Ò@B_x0010_ß¹Ñ@_x0005_É;Ë¶_x0004_r@aÔAÐÁ@æÏ#4È |@¢ÌcV_x0018_üs@E_x000D__x0010_j,l@_x0010_UîrÁõ@`q`£#@Lí_x0004_ÙqÀ_x000C_ãÜ|_x0013_8j@qÀ_x0012_ÊGÐxÀß%|ð¥_x001D_@Òæ)_x000F_èàx@©&gt;_x000E__x0018_rq@)QúÑ@_x001E_Y_x0002_Er¶@|_x001A_jô­@_x0001__x0003__x0004_}_x0018_Ùö_x001C_h@o%Uæ@S@¶clKAÀ'±Ýùy@_x0008_â_x0002_e@öIeßh@HTôóÚ¹@ïê·)À°u@ØýºÊ:GÀa_x0014_3 ùc@Óýìß¾)@IÚ¼^2yÀ\m¸VQ_x0016_a@åbøIRj@"wRÍq@ºûMüÍ¨kÀu4¹³Ú@%½ìs_x0006__@x¿"¹üÄ@èJÇ@2@¢Z+/S~@_x0015_`t_x0005_xv@ÂµP"ÌD@|òhì._x@¢I_x0012_åÎc@Ü¿£¼S@pkÿew_x0004_8@t·@._x0016_i@¸_x0008_C_x0005__x001D_Àùô_x000C_-*¾y@a_x0019_ÞWBwÀêÙP_x0001__x0005_þGm@È 1ØU&lt;@ïùáÙM´t@_ç°@¯ä@Üq_x0017__x001F_w@d3}¶ñb@$ü­bá_x0006_@qOY_x0010_c¯@QÅ_x0002_Å2ÀÁ_x0007_ëáú_x0019_@_x001F_&amp;_x000F_æ:cwÀ_x0010_«Q_x000B_æq&lt;@Óq_x0015_dÏxt@Zû_x000B_}C_x000B_@v¢&lt;GîgÀ_x0002_ñ¿·óÀ_x0015_Ee)@6¦Ø(vÔ|@_x0014__x000D_ë_x0007_@Þ×àÀ²KÌ«_x0006_@ ó6%w@|G\¢u_x0004_&gt;@«Ï,ÁmsÀ´S_x0003_1×v@A2nùÂ_x001F_bÀr_x0019__x000C__x0006_µ@(soè¬X`@'ÕÝ¹$@JhÉ«y@=7cÄ:ÀÀÎPb&amp;_x0011_@_x0001__x0002_,i·¼p@_x0002_¬^_³@Öµ_x0019_~j@HU³]J}@Ïpûezé@ÄÚ{8xà{@_x001E_àoÁE@r_x0012_®{@¨%ý­è@&lt;K_x0018_¬8dÀ×Qp_x000C__x000D_RÀzj¬qyÀ®ªx_x0003_]z|@íiÊÅ¬@LnªïÑ@HÑµd%_x0006_@TïlmÀ_x0014_³w_x001F_~@¸¹Ùb"I@¶¢Õé(À_x0017_óö¦A_x0006_@3(FÝw@ôHË_x0018_è@8ø_x0013_G?LÀ©8v²ZÀ1¹Æn@í)?f4@7D÷=3,R@#Õq@ÿRÀUõ@öS@£_x0010_LýIÖ@VÑ\Ê_x0006__x0007__x000E_Cj@â"_x0002_2_x0005_c@ËØ~·D@Ûôû¿äï\@ oO	¢@ønºæ¤@ÀM|J£z@ÀM6	jwò?_x0018_Á&gt;ZSxÀI_x0018_-^Y@Tç~`u@!Þ_x000F_¡¥&amp;@ØÍå¯½b@¿¸YKú@ÔúÎÓÀD±äþî_x000C_uÀÄ_x0001_y_x001D_@_x0004_Ú*ã7ªtÀ*Å7|7B@zÚ¸¬@Ü£_x0005_?w~@ÿyB_x001D_æq@i ô±pé@É_x001B_·P¨y@xE_x0008__x0003_tnÀh_x0012_ô_x0016_&gt;_x001F_À_x000C_¸ù|g0À|ß÷ØóHÀkÿHÊ«,@æ½Ï_x001E_F}@t¼ÕÅî@Û!;Û5BÀ_x0001__x0002_?eãa_x0007_À¢¥÷£áâ@ô½Þèg_x0016_iÀ,ùù6~@ëC;4eÕv@_x000B_vUïÎPÀU¤Ëe·@QÃnÖQ@E¸D\n_x001D_QÀTQÂ&amp;´@ÏTÈýÎ@õé&lt;^+Àñ.á@;@_ªç_x000F_çs@Á¹Ù$Pkp@;&amp;4ms@v_x0011_0§_x000E_¥@®ÿB9Í§@B_x0013_ü÷Ñcy@A¢Ø{X@LYIs@Où»ê+ú@2ÊÚa§øH@Ôjbð|@¸÷jÑ¸ÀÅ&amp;zubÀ.MBZzûk@ñÚn_x000F_üÀY_x0010_ëµ_x000E_`À_x000C_I_x001B_t2@ZLë_x0006_öum@6Í	_x0001__x0005_\_x001F_@µÇÿÄ_x0011_{@8kç_x0001_u@"NNª;Nv@.×½ÒT@_x0015_Û=Ýõ²@_x0006_hÑæ5´@_x001A_£SÚá@íå_x001F_hS&amp;@,f¸_x0008__x0002_Èc@q_x000D_B6ÊzÀÁ_x0016_ÊàIr@ã¬°_x0001_Ï@_x0004__x0003_9´@ßYÎrâf@BÉïÁr´@ô¶ÖpìRÀgýª¬"«@_x0019_â]±ØZ@ïî¯m_x0015_x@_x0014_r°Ö|&gt;`ÀQíÝ1(DT@V÷p#SE@ÝHã³¦@JÚï»;{@ª0°%j@5C;_x000D_ú¦@ikA@@Ê Ììã)FÀ¢Gè5f,{@ëuS?M@Áý¸ä½@_x0001__x0005__x0010_ý_x0014_Mj@_x0016_þÎ,:À@K9A¬ºx@ìW?îÅ{@Ä_x0019_&amp;_x001C_¸@Åq_x0019_mýJ@©]²§(î@_x000E_©¥@`Âæ_x001F_Íri@ù)ÓbvÀÉÄb_x0004_B_x0005_v@®@úØ_x0010_@/ý_x0019_mþs@ü1eÏ_x0015_©@òâxø«ÀV¨Âµ5@r®C_x0015_Üv@èc4¿ï}@h_x001D_}Ò¬ @eþD6«bSÀÊ®;³_x0002_@_x0001_ýÚ_x0016_Y´@ÇÅ²àd^@Pf?ÔÂÎ@ö_x0003_&amp;z@B¨5äNWÀ¹1{ß_x0012_X@KÐ_x000B_la}@ÖâùÖ`ä@¾ñJ)®;Àa_x0016_JÖ´·T@Úf2&lt;_x0001__x0002_#&lt;@úÞéÜ_x0008_&gt;A@ö_x001D_£Þ_x0002_ra@	=1t4c@b_x0015_ÊrÆ@_x0002_OÞÿäl@Ý_x0014_Âk_x001B_@_x0013_%uF:@b_kÏ:@Ä¢Ð½ôç@õ_x001C_^ÆóCWÀ],vùÛT@äEwgDF@0`	ËK@°_x0019__x001C_Ôd½_x0014_@p`DQfu@ÃuÞ_x0013_qÀÞàÐêkèfÀÚ Ç~\f@¸_x001C_Å2üÁ@_x001B__x0016__x0013_ÖÊ@¾¦_x0018_%dn@9@/ùÉp@D_x0007_MâQ#{@"_x0016_.5{À_x0005_§+%b8y@ÞGqË_x0018_åqÀo_x0018_Ð&amp;@0{ìÏºMÀ	%_x0006_U6Mr@jÔr_x0016_é_x0007_@¬½Ìl_x0006_e@_x0001__x0004_h4ÉAfx@}_x000F__x0018_!z@þ¨_x0011_Î@NÿëaòyÀÀ3äÎ_x0017_-@«åE¶¤Ø@*Î~ÐS;a@ _x001B__x001A_ÖY&lt;_x0011_ÀLfÍçLH@´òì©¦0@¯?é{2À_x001C_öÄ«'ô@üöLªb0@p_x0012_»_x000B_ó@2a¢¦0ÀØÆN±@ÑÆ­ös@býØe_x0007_ùÀq3~pw@ÉÜd¼­ã@ °%»ä@°x8_x0004_ªg@4¢_x001E_{LÇ:@_x0001_RØ&amp;°ÒÀàâ´ãá?(À_x0002_&lt;Jt@ _x0007_DCQ¡@x¶["ºZj@¤S_x000F_u­z@Ìlµ_x001E__x0014_o~@1Å_x001F_;aV@_x0001_8_x0003_c_x0001__x0004_«@*¦þFU@Ö&lt;í¥ªz@Ûe_x0018_Ø¨dÀ[e1q@6_x000B__x001F_3@ÛD_x0016__x0007__x0001__x001F_q@åUä3Q@*.çâGÜy@DÒ=yëa@_x000E_sàYúä@À_x0014_ÓU@T`);0@ä³Èp¨4@VÀùÓ7@X¾_x001E_´ãxÀ_x0013__x0004_QC_x0006__x0001_Z@a_x0010_Â%_x0003_õ@Zý_x001C__x0002_*~@zN_x0012_äØ¿@gJYzõkÀ,G vN@,Áùá_x000B_@.m_x000B_:A @2v_x0013_ &gt;`@vÝï§«S@ÉoÞØ×x@ÆScH-ó@J l0a@Ýíú_x0019_©"@mÂçEíë@¸æ·Î~»q@_x0001__x0005_Ñ_x0002_z@_x0010_ûiõ}@x_x0007__x0011_Ôm@ÞC_x0013_ªj`À&gt;¦©&amp;»@ÕüÇÙHÀ³tç_x001A_âbq@lq_x001F_Æó_x001D_@_x0004_Q_x000E_iÎpÀè´æ_x000D_Úut@_x0010_º_x0018_ÜvÁ~@ÕÅÍ'ßÌ@Ã_x0006_çPÆwÀHoå_x001D_]ÈpÀm#²_x0015_&gt;_x000F_@_x0003_£Ï7@ \À-¶@¢ó_x001D_äò_x0004_@_x000C_íJ¾V@ü_x000C__x0018__x0015_Y@@&lt;MN_x001E_Îz@æq-W@Íx¾#_x0003_v@Ø¸ÅÈ&gt;_x0014_@ÿ@rflr@&amp;-ÐÖìGq@ú\_x000B_¤¡@]_x0018_p_x000C_XÀ_x0008_;á_x0018_2ÀéËEóÒrT@L3¶5BÀÈõU_x0001__x0006_º#À_x0007__x000F_|]ø9@î	5îH_x0005_j@6 B²(TÀÝÂïè`@kç¤=5F@ìÐñ¾-[e@R_x0016_ªb¾­q@Ó·ª ü_x0013_cÀ1&gt;¤àª.@{ú&gt;#C`y@ F?Ï@ØäA_x0004_¸_x0002_iÀà/Áê&gt;l@·÷_x0013_Q¸x@ôöñ)m@&lt;_x0007__x000D_HÑw@s¡8ïåq@$a?ðóÅÀµ²Ê"óNw@0_x0010_B=~@iÕcmt@_x0014_·%â.-@vún×-_x0003_@ü_x0004_|Jp_x001C_@Ã²°«?Æ^@P(_x0011_P|_x001B_@ÞP_x0015_î_x001D_@ïW_x0016__x0017_Mg`Àp»þnjQyÀ)tE'¯G@&lt;©÷ø@_x0001__x0005_«²T¢hÀgj_x001A_2zÀú(ò[b8j@L}g_x0007_O¢v@Åàð¢=Z@_x000F_n±@_x0014_à]þ@&lt;òýÛõât@µ_x0007__x000C_ðÍ&lt;@&lt;Cí_x0005_H_ÀìÖW§â@ÔÎ7_x0018__x0002__x000D_]À®ø¸NïÃ@ó_x001D_·_x0002__x0012_@u¬X¬+[@_x000D_úlG-@Ä_x000D_xváè@¶T­ ­@0àkÎëÔ@|N-í$Z@R]R:v,m@_x0016_ÑS|_x0016_h@¼é´ìà^7@!Yqë®@î_x0012_0õ_x0016_Y@:_x0003_6±y@D[àñ_x001C_Fj@z 2¹¯õ@©-_x0012_?_x0004_À­tÀ_x000F_Zt@Òó©Ø.ÌÀ²	xS_x0001__x0002_.@ÇAI5¡»x@7v3(@_x000E_ÚÑî¹Û|@*7íÈP}@ê¬&gt;ÏcáhÀ_x000E_Î$Ö_x0019_®@èÏµ_x000C_ã@_x000E_FÖç_x0013_ÁI@úeëY¡9{@¦*9ºô&gt;h@!ã¨¶&lt;µt@¦_x001E_ã¶¯@=åc@_x001D_l`VmÒ@¥]$êô©@HrD8;@¦dpâ_x0010_@¾zùh@è|0-ºpÀl_x000D_¿¸÷øe@_ð)&amp;§	@m-ï&lt;B@Î*¼|Îd@þC_x0007_¶³@Ev_x0003_ÎqÀ\%¾_x000E_­7n@_x001A__x001D_~ÒQl@¯_x0017_õ÷@w@:-9Û_x0012_p@_x001C_%´é4c@#÷Þ_x001A_@_x0002__x0003__x0001_Óe'X9@G÷ÑÞÒÃ@5IT¬ðùt@¤_x0001_ö@{@uL_x001D__x001E_@Æ_x001A_«äB@üÝ©_x001C_à0n@ÿ&amp;ùíJq@8_x0012_ÊD_x000B_ãj@¸_x001E_Î)_x001E_]x@4_x000D_aÀ{{¸Õ_x0005_@ÓÑñ¯#@=_x0019_rQ¦Á@LòÍ_x0010_jgÀ_x0002_pT=ø7VÀä_x0007_	S÷@Ääeý±@áó_x0014_±ÞXÀ_x0011_è_x0002_'À¨Ñ¿möBÀú@¸"_x001F_2ÀÒ;ª_x0018_VíÀk2Ô\_x0007_Ê@_x0014_gb1íU@SoÍ_x000F_«x@¤û	ÁªÿRÀhâ_x0007_Ø@_x001E_&gt;§ayÿ@:äu²;~@Øi½ép@_x001E_öµ_x0002__x0004_ç®F@è_x000B_"	 Æ@ÎW_x001A_Øl ~@Q_x0001_må@`_x0005_bcNg@â¦´ËQ@·e_x0016_T"Ów@ïÝÿ/@P@ãà &amp;{dÀ9_x0001_Ö«/C@¢Epè@®_x0018_i(ã@ÈuåÈ_WxÀ&amp;	JC¸Ë@t*ø8&amp;íi@Îª«Ìb*z@#oàãº_x001E_u@Òq\W¢2w@s/¶û³%^@_x001A_Jyãý@£_x001F_q=RQ@±ÌÌ¿_x0003_@_ygà@w/kþáä@¢Y¡nx@Xâ_x0014_eaeÀ_x000B_ÔZûÀÖõÐÍÝx@°ñØb9Æy@p¸GÏr¼ÀÖÞû;_x0019_G@ìÑ_x000D_óh@_x0001__x0002__x0006_V	ÿ\E@ ÇG@Éåo@×kÊOt@ú´mj­Öt@_x0016_oÈWñÀ¯ÍFü~^@°ûöv_x0018_ÀJµÐþÏjs@Lq_x000C_äòr@bO_x0012_Å@`5rÊÔ±.@_x0015_o8ÞqÀø])ÊcÇ@í9Ò@u_x001F_¯r;ÀÌe¯ºXg@ÐE_x000B__x0002__x000F_@ÒxÏ·z@2ÑäEDN@Ñ%é_x001A_?@_x0001_¼©_ð4_x0005_ÀØ½×_x001D__x000B_i@Þ,ðV7_x001C_@_x0001_4Ð_x0005_n@Éu_x0011_ß8±yÀ·_x0011_¨Är@Ê¥îùØ@iÖiM1,@®ªRv?tÀ_x0010_íõz64q@ÍZ¼=ß¢@_x0011__x0006__x0010_U_x0002__x0003_òK@Jò¦¹Þx@XÓîsïÄ@L·=XaèmÀ_x001E_f_x0001_ÿÕn{@îO¹¿è@\__x001D_õÖ@1½UãØk@v¼¿;l¤@	_r_x001C_mæ@¿_x001E_"'wUq@Ü¤ÿ/1ö@²}e@7OkøâV@ò² _ÊE@²ód_x0001_bèpÀN_x0003_1a¢iA@ÿ$ÃQëäÀ%ÌßF¾_x001A_@é×_x001F_©ü`r@|&lt;QÞÀSD_x000E_¡ü_x0003_s@&lt;Íèï@Q_x0004_æ¼-À#Ö-NGN@Ý¿ò$¶í]@_x001F_OÕórÕ@&amp;ýeeÓi{ÀÈÁ.6sÀ&gt;_x0004_Hàº{@_x0012__x0010_;??gj@ÀtmÁÅ9À_x0003__x0005_ÁÄu@ AâDy@_x001D__x0007_bËß@e_x001D_öz_x001F_6@_x001A_*i_x0008_.@_x0014__x001B_=XÇe@{2Èß­@_x0019_­`í\iÀ%Smì_x0001_XsÀÂ¾SbToÀú{«_x000F__x000C_@_x001B_C@_x001F_Àl_x000E__x0007_î@{ð½_x001C_q]@_x0003_»S ÎPnÀÄïçÎEl@Ü&gt;6âO@]zÎ¾­6P@Cm;¿@s-!_x0011_É@qiM;û@Ò_ê_x000C__x001D_pF@ìp¤ _x001F_äs@5çz_x000E__x0002_@Î´*±ôëÀÇRö¿©_x0010_@Í_x0004_!a_x001C_p@ÉSú'_x0019_@ _x001B_Ûosb~@r±=_x0015_=h@=.opÀÈ´_x0001__x0002_.Î@Ê':¶_x0016_Âc@d/!u@þõ:6@ú)_x0011_åì_x001E_b@þ!­_x000E_ìªq@9BÍ_x0008_í@äÕÝÁ_x0014_{@_x0004__x001A_!`DtnÀ_x0002_¹iÔnË@_x001E_Ã_x000C_7_x0002_w@_x001E_u­wÊk@'rù_x0016_@a&lt;e_x0015_z@1Öe3Ôö@_x0014_ã¸.ë_À)_x000D_Þö_x000E_@MwK¦+V@7&lt;%7¯q@¼£-Zíè&gt;@£B11»2@dï#Ïêíd@Üñþb°roÀiB·°õy@|w_x001F_fI@z`A[ê"GÀ2ÒÎ_x001F_R¾@N«êÜr¦@{ô#È²ÔÀ_x001E_Ryx@üú_x0002_Gbp@p_x0003__x0013_Az=l@_x0001__x0002_^ô_x0017_j"ß@_x0012_våV¾Ú~@ë_x001D_tx@_x0019_B[Ë8QqÀôÜáØË:ÀNÓà_x0007_h@Xäp±ö@_x001A__x0018_âdo@¦òG²ª}@HqgýS¢i@¶ òc%D@ÆW(_x0011_ÿiÀbÞ$õVk@_x0011_©e_x0013_üÊ@Ópñó=V@"7P_x0002_ã_x0016_@ß_x0016_GTª°W@6Ó&gt;WÚw@_x0013_íq×jß^@¦º$x¯¢`@­Bá?¨HÀ¡_x001F_¾_x000F_î|Àù,Ñ§ß|t@ü_x000E_q1/)ÀØÂ²'ëM@yWÕ*kT@®5WcI@¹:*Ó_x000B_3@âºóNÈ²cÀ(LR:Õ@úAÆ©q}@¶à¥ô_x0001__x0004_Â~@lC0rÛ_x0018_}@ª_þg5ø|@*¡9¡L@_x0002__x0015_Ô7b@È»3_x0018_&amp;§XÀ%ZôDâ@_x001C_éù=_x0016_^b@Ç°ºJ¢u@DO=³§s@®'9H_x0014_@Ly£?	©@J#v_x0005_@¹_x0005_wW¬Ç@ÕÇÑ&lt;¢x@Ò2£vÌr@½~5ÏYP@l%Ï7,½À0"ä·®@9ü_x000E_)Õ7@îb&lt;©î@rÆÇ_x0012_ê³@Àgj_x0003__x0019_ó@_x0008_ÔwjG¸vÀsÁÍµ§tÀÐà¼¯©2@_x000D_,má@_x0012_! ÀÄz@µ1b_x000D__x0005_|À°AÚ_x0017_#`@P_x0012_Ïýé?À¢Ë_x0007_W7¿~À_x0002__x0008_Íó;Î_x0010_`Àÿ÷ôÆÎsÀò05_x0019_@ÖF_x0010_`GH@ô_x001D_/IÆ/ZÀ³yÐU}g@¢×_x0019_»&amp;,mÀ¶*uç(e@|\ºtø_x001D_]À_x0001_%-spÀ^´ó×:@~XX_x0016_óbÀ\_x000E_ÉÕù{x@_x0006_ëÁÑq@_x0010_BL_x0005_f´BÀÁ¶®|Nr@1P÷BIs@õsÃ;O_x001A_w@ /Ñ_x0003_|@¤fq÷öúeÀA_x000E_+\_x0010_À_x0005__x0007_ÕeßqÀ¹=uì+x@_x0005_¡_x000D_Y@s!÷-@ønË¤Çv@F÷ì_x0011_E@_x0006_7ïµe{@Ô _x0004_½_x000F_vd@ÙÀ~ª_øV@n#dpûû`@yOCà_x0003__x0004_us@|@_x0001_ê@r_x0015_%URs@vîl]Ùä@_x0006_6@8t_x0010_}@AÞIS±ã@h,_x0001__x0018_rY@ÿ»Ïú@åì8'Z@:óù_^~@_x001C__x0002_b~æëpÀV`®rê²y@dÚyR®Qa@uBÿÀ%¨aÀà_x001B__x0001_	Y-*À_x0012_r=Ãx@±_x0007_+ôþs@_x0013__x001D_{5%éAÀÍnú7@:Ï· æq@_x001B_ÿå]3ÀNØvçl@ÜÿOXÀhÂ)(sYiÀ_x0010_¯Þ_x0014_wb@_x0007_¯½{@NrÓ_x0001_)¹|@:_x0012__x000C__x001B_jTÀ 9­R¶2{@_x001E__x0013_Ndr_x000D_z@L_x0018_Â_x0015_]O@hÏ_x001F_ÛÈ_x0005_@_x0001__x0005_¾n|@Ä«yÀ/ççüvÀ_x001F_³C_x0012_k¹@Vsò¤âf@û_x0008_ú_x001A_HZ@8_x0015__x0003_èÙKCÀ¤MmxT7g@_x001C_wQÒBx@_x0012_Ñ_x0010_ÆÜ@J_x0004_óé_x001F_2n@ _x000F_wÍ[pÀ²'º³l@_x0017_¬_x000F_-_x0018_u@ÉÚ_x0001_uÀ¸×ä¦µ@¤pL-ìv@_x0010_0ÌD-}À³ª±qÀ°Ä_x0014__x0015_¥È_x0019_ÀJ¹\j%L@î_x0002_¾Ðò@àT¼,@¾L2lÍÝ{ÀDðË²f@7	Îb}À ¾_x0003_Û9Y|@PF5¿_x0005_	@,ôykÒ_x0012_fÀ@ª¥­JÀ`p_x001C_/_x000E_@`B_x0011_û_x000B__x0013_@"Ó¿Q_x0001__x0002_{_x0006_@Á)s_x000C_¬v@_x000B_íìÁf_x0011_V@çMÀÚøµÝÔs@ýï_@Â7_x000D_±_x0014__x0014_ÀeÍi@v@_x0018___x001C_-V_x0001_@-xy_x001F_I@ëÎ·.Q@Â%ºÛÁr{@_x0007_si£jjs@, yE7ç4Àfn¹¨¹XÀ¨LSK»@[÷l_x001D_Ò«X@ÍÍ_x001F_.ßGq@Xi!cUmÀ)ºvôº@lÍÇ¹N@F_x0010__x001E_Se@ìr¶!Xp@!ÆXÛP%[@_x001D__x0003_[Ç"]V@_x0017_¸hZÌ@¥DPg,^À¬õyÑ\@_x001A_Òüc¼f@p×m2{@r_x0018__x0011_xû@CM_x0010_4j¼@</t>
  </si>
  <si>
    <t>bbacf9b74a91d00a1ffe7df17825a4fb_x0001__x0003__x001A_,z|}@eL_x0015_õ_x0018_©@ R_x0018_L#¹g@`%_x0006_¨ç©_x0005_@_x001E_FqOoÙa@0_x0019_ã@öÐ?_x000C_­ÀIÐÏNS@FÕD4@E_x0002_BÆìP@9?}!å¢À Jîà:@Tþ_x001B_æm@ùó_x0010_ ÈöX@Â`Á_x000F_ÐÀ§ýLú_x0010_u@§_x000C__x0019_7µ@ReÚFÊ&gt;h@NåF{ÀÃ@_x001F__x000F_!ØP@&gt;Üù4ðE@_x0013_ßïÇ°H@_x0014_FÐB@òÐÇÖY[wÀ_x0011_IUÀ%ô/¯¨x@vR_x0018_T¤Õm@P3ÌÃ@Ð:E[;i2@_x0006_Ç$Â@À_x000E__x000B_þÞg@ÒZeT_x0001__x0002_F_x0014_@°¯N_x000E_wjp@*6[£íä@p¤Ð¼÷@õ2o¢jÀòä_x0019_|í\@_x0007_67$r@6~¼H&gt;K@¯é¤æ_x001A_X@¡c,ö]÷@i{+D_x0012_@8|ã_x0001_8|@÷#_x0014_,_x000D_@o³Ä5å_x001D_QÀt l_x001C_O@¨Id_r@Ø$X@{âAÐ@Ðâ8ÝãÀ@z_x0011_Zk _x0019_jÀ_x001C_QïH;÷@P!(09_x0007__x0015_ÀlR_x000F_é2d@ÃýØ=@¸çbÅü0@6Ù9_	ØxÀüN%¡?®b@¢_x0011_&amp;n4s@@¬þÓý@,_x0012_¢Ý3Î@_x0004_"YISÃ@ñÙTT¡@_x0002__x0004_tt_x0003_Ü?_x0011_@3ä°ªï@_&lt;AF£@fU0&amp;Q@q!!_x0007_´R@ÁqdÅj:@&lt;ÿb@!}_x0014_ÝXÁtÀ©ô¢Èè?Àõ)õ©C,Y@_x000E_Us;gÒn@3dÏ_x001D_2_x0002_p@·¤Pò$_x001C_@Ø:_x0014__x0005_»²v@_x0015_&gt;r}jÀ¯¥V=_x001C_Q@&gt;=4ì½H@_x0014_&lt;Ï//@¬q:ï@x³Q§Lâ)@à­QA.@_x0008__x0002_z_äðv@$p9¾{@_x000F_ºSº¤÷T@'_x000D_Ùá_x0002_@^¶XÑ_x0001_D@RÉcCfà@àg%ókl@ÃËà_x0008__x001B_a\À¢þZ_x0001_/L~@Á¼{·¶3@Ú)Ði_x0001__x0002_	O@Tw_x0014_¿Ü	@ÍÆõÍ;@²Ùz _x0014_q@]Z?s_x0016_MÀ£¹hjË_x0016_ÀÝ-ü_x0001_ÙSÀÚ5wv@~×NÓd@[=âehA@R³_x001A_aÈ^À#¬+_x0014_oJÀèivD²X@7R¹¦.§@mëÓ¹¶wx@_x001B_ëIZ@=Ý_x0008__x0018_nà@"Ñõ_x0001_ ÅqÀ§¸ËÞ@àæb½Yâ@_x001A_kPaâj@¹ÔíþÔ@_x001E_R~2üôj@_x000D_ÑDb'V@YÏ6òm_x001B_@Np«D½·@.¦4Ôúä@"_x0011_Ø×Îh@_x0015_¨CG»qw@._x0001_óõrq@jÖ*é³@_x001E_p_x0001_½_x0004_{@_x0001__x0003_X¨r[;`#ÀÁ+¶_x0002_×F@:_x0011_×@_x0019_Mh DóV@SêE×´ä_@_x0008__òPä@ï¸bPR@ü0¾z{ÀD_x0013__x0006_L¸[:@E_x0015_O~TÀb	¿ÀÔ@_x000D__x001F_/ _x000F_Ñ@ËÖTDb_x0008_w@¬_x0007_£_x0019__x001F_W{@?@,_x0002_n@$/ÕY@î8¢%aÀu§DÇ{Àü²|{%e@aëR_x0011_¬@&gt;ã~_x0001_Ôj@GEì'Y@_x0015__x0018_³Ý%±}ÀBë_x0010_i_x0011_p@_x001E__x0011_ÍÒy@7Ë2B@W!Ih@Æh4Ì_x0001_@PÀwBv}@z_Ú8_x0006_|@V9&gt;í@ød[×_x0002__x0006_ä_x0010_p@aÑ£kCZÀ`_x000E_]Fà@5ñü A_x0003_@_x001A_¹ëáÆ¾G@_x001E_~ÑU+À§èd_x001D_¯^ÀòÞ¡/È@_x0013__x0004_ËwÜ&lt;ÀÈB{ê$}@$¶ _x0002_U@q|a_àdÀ\lìÏª@	z/ÝzÀ&lt;dBSl³@_x001D_ËîëU_x001B_@_x0002__x001D_s¨Û¿`Ý_x0001_&gt;ãCw@_x0017_Hu_x000E_u@o.'Ú@¿Àk¤Ýþ@_x001F_²c(_x0006_bVÀ¬	 û_x001A_mÀ@*_x0005_YÛVz@À[»lÀÏ_x0012_Àj|_x001C_°ºÎ@¼ß?î@PXÇ%@DBðínÊ@½U&amp;!V)fÀ_x0010_¶eé£h@$c4D_x000E_@_x0001__x0008_hÚªähöo@_x0007__x0011_¹_x0008_n@Ãê_x0017_z)üZ@_x0001_jn(Û@_x0016_8t@Î XAsÀ_x0003_PNn_x000C_ì}ÀÂgz2t;`@_x0001_Î±$¡QqÀ_x0017_Ó"ÞìBtÀµeó_x0005_BÀl[éÑ|_x001A_v@ðmîmâ¾@ÈÒÆ_x000D__x0003_ À&gt;ù_x0012_rÏCd@_x0019_&lt;÷k¡AQÀ­_x0016_rÜ¬Çu@í_x001D_{=v@`óò_x0008_qÂx@0äÆ_x0006_îÁq@ê¾]5htÀ_x001E_$Pù1@¸\èB_@îTìs×`@ã?ó½Ây@X³_x0001_ùw@ù*P³pz@&gt;/iEé¢iÀ_x0002_T%_x0011_éfy@lÚ¨_x0008_ü@$/ÃÝ°BÀ_x0004_é_x0007__x0002__x0003_:"@ª¦_x0012_ý@iÀö¿!_x0019_@«_x0008_³û?éÀ_x0014_ãiúv@íSó÷è@_x0004_ã¨&lt;Y@U¾»äï@_x0001_©F)uá@Î6À_x001C_Ó÷r@H4_x0004_®\ÀV&gt;_x0001_Îf@¬àB®»Ì{@±AX7ËSÀmx5 Ù#v@V%Ç«ÉpÀRcAý_x001A_~@_x0010_Ìf±_x001E_Ú0À7_x0005_ü_x0016_@Lö_x0016_Ô_x001F_Üf@ûm¨Ý_x0007_q@Ï Rx@:9 Jib@¬_x0018_¾w»Ô@ÎÙÙT]Àü_ø_x000E_¯@_x001A_ûAb4g@ÚãÇ._x0012__g@.ÿit@-H­\@kpÔ¦þ4@ôæû(õÑe@_x0001__x0003_~_x0004_E$_x000D__x0007_@3½½ÀÕí._x0004__x000D_?@÷`²¿«d@e _x0002_x·@àÚVÔ)@F«þQ©fH@&lt;/aynÀ°:éMj	@÷_x000B_ó7ÓÀXéð×_x0011_@Cá-ÐÒÑ@_x0011_~M¤¿@LeÀÐ_x0008__x000B_=@ÈA/R+@tpÙÈ_@+Ñg8âUÀ1$_x0002__x0001__x001C_Xr@YÝæô_x001F_Û@ÇëhlãZ@biÇ_x0018_ì{@°mJEûsrÀ¬¨`ö_x0010_@z7)Ò@²ÚÿR_x0007_!@8/Å÷n]yÀú/£_x000F_ä¿O@µY¢_x0013_kq@z[UJt@ÞlÒ_x0014_ñ­@_x0005_ðð@r¬ãÊ_x0002__x0003_Ù_x000D_Àz¡m±_x0014_}@þØïG|@Eó_x0003__x0003_Db\@Ý?E='¡@­¦®y@¢EÅÐØÀ_x001C_u6Êv@_x0015_µ"H*y@é2W_x0007_y@J	¶YIé@úÞE§{Àø^K]Ü_x001E_@Üqd8î¦p@'gÎî¤×@_x001F_9Îã^p@²ë2io|@¦_x000D_9ÐÏH@ÂPà¬q@IØ`ï÷qÀ*°ÏÅØ@XÏRÚ¢lÀmoQ_x001F_G³@«¡^­s@Èá¶ç]}@_x0012_d"_x0013_ÙR@(ìì¨"í@ï¢@_x0001_Ou@låÏÊBí@Ü&gt;ÿª_x0012_v@¨læl¤¡0À­ô·CÕìFÀ_x0001__x0002__x000C_,¤7_x0014_@_x000C_gbÚm©@®_x0015_)G=aÀ5Ú¹_x0008_&amp;ß@¯h¥lQ@b_x000B_~Hh@G öxO@àBÜ_x001B_©s@ø±ÅÚ`Mb@=|òîÜÉ@¥Qc]|_x0015_@ëÞÓ@ITs»o5@ÍÓßÞóÀ9Í1µ_x0004_@K'Î²¬@1S¯\@_x001B__x0010_À\üÀ÷¬å_x0003_w@_x000C_ÍÚW}@¿2Ùû±tÀ#J±_x0015_K{@qÇ¹+_x0010_@8Í_x0010_óìq@_x0013_}Ül5]@@ï#m_x000C_@µ_x001C__x0013_N8\@t_x0003__x001A_L@Ò/OÀ¦_x0016_íQ@rí¸_x0012_²i@p·D_x0003__x0006_Û@	}úU½aÀeQâÉÂ_x0012_t@_x0008_"GÔ_x0004_ÁsÀ P4ß6Æ`@c¥©FÎí@T_x0001_º1.j{@oã% t@_x0002_é_x0013_J@®|_x0014_W²[À~Èöé_x0005_õ~@GS8VÕ3@_x0004_ÿVÔnFt@{Ô&gt;dw@&amp;_x0011_5.v_x0012_h@Í°_x001D_ú¸@_x001D_¹¨D9çiÀ dHå_x0013_½@wãëßãÀÃ©º°Í¤@b,ÇSy¸MÀñ]_x0017_¨_x0017_@ _x0012_ÑsÞàw@Jø*ÞÕK@Y£/kÓ@_x0001_ 8c0;w@|ê_x0015_qk{~@½åBV¦Q@QS_x0012__x0012_·\@-«Ö_x0005_¼@_x0016_ö_x0016_iÖµ@Ý4_x0015__x0018__x001E_~@_x0004__x0008_ÏIpBaÀÝÛÂøyckÀ1_x0017_5Ò°_x0012_@dfId`_x0002_4ÀÀÅ_x0006_Å/ýo@!=dÅ_x0008_It@_x0004_1ãøë@FO_x000F_£Ú@ÔM_x0011_¡Ð=@óä¡ÎÄðWÀAêÜý_x0013_ðaÀÌ_x000D_0¿[­@{÷QÌoÉ@_x0013_¼nzh}Àqhb_x0005_m@_x0007_ÄTI@»øó}¡@]S_x0003_£iN@Ød\7|@(B_x0004_G?}@KÒ_x001F_@²ÔÀ#O~u²@_x001B_ÅuJ|Àê_x0001_¿¡Ù@oÍz«_x0018_a@	çY¯å·{ÀÄU_x0019_áqÀÈª?¸#@åo*¢ Ü@-õN+&amp;_x001D_À¤DJ_x0004_Pl&lt;Àâ]²_x0002__x0004_íO@|*º£·ÿ@_x0007_^7À£¶v¸ú@°_x0006_u1cÀ)Ö·KwLt@÷¸8XÀÞßÎ+3	@íøwQjØ@:Þa_x000C_8@CÎèVx@\_x001D__x000B__x0017_$6À¦q_x0008_z_x0013_o@þãvàw"@ïø]s@#@½ýér@_x0012__x0019__x000F_px@Ø¥Á_ªã@¨5LÅ!@,ÐÍXjûz@bò¡p_x0005_dÀòü%Ý¿d@ß¹a_x0003_dÀ_x0006_*V;ì`@çvm.x_@òàk·_x0001_@õ¤T_x0002_ñÑ@/»QY±.@ËZ_x0015_é¾@b©ÌÈNqSÀ]ÃX:Lã@î¬¯lEH@_x0001__x0002_¿~_x0014_¿sY@_x0017_ºÓ_x0001_@_x001E_e&amp;_x001D_J"@¾kT¹nt@_x001C_¬µ5Ã_x0006_@Êq_x0011__x0002_ÇgÀ¸cå@_x0006_2@Ð_x0004_°µRÀX _x0005_ð0À¸Ç_x0006_Ç&gt;ÀÁyË,õ@jU`íÚk@X__x0004__x000E_+@tç·åi}@ªq`}_x0010__x0010_@^D!_x001F_ñËlÀÎ4æZm@ä$a4Idk@Ô«Ô'¨m@_x0010_^¡eçBk@`p_x001E_+Ç~@Üþ¨Ðð@!ð@r@á_x0008_¼_x0012_·¼]@#ñq±_@¡\¤H9+@$ú£&gt;O\À@oG®ÛÕ2À_x001C__x0019__x001D_BhVUÀF6_x001E_P5þsÀö¤#G#Àz_x001D_{_x0001__x0002_¨À~l¡uÐæn@Æ*üàj]hÀtÃêwµ©ÀìÙ×Ð|mÀ³É7ï@VCß_x0017_úlÀïyÑÃ¯@@at_x000B_è¶o@ÏVÑµäùÀ2ð_x0002_i@³Ñ£â@Ü_x0005_Ò"gÊ@¢]Ðñ=e@ýørò_x001F_@"¾ 6XQÀ*#Ê¾@HxÅìtX&amp;@Ô	ÜÞ_x001F_@ú8ÃP=@_x001C_%nT|@u}_x001F_TÀ{®_x000F_*pÒ@_x0002__x000C__x0014_lL­@¯_x001C_KàN@ð~¼wâ@²ÐÐò²IÀ³àKíx@~`¤tt{m@7%¬_x0019_&gt;@_x0018_4&gt;õIqÀ_x000C_rª_x0010_À_x0001__x0002_û_x0013_¹Ãí§dÀ&gt;#g¿G@_x0007_IGL.F}À§ºcÑp@Új ^GyÀ_x001A_Â_x0018_0»@_x0001_ºj¶$iÑ¿0'D4_x0016_SÀ¦8ÐC3e@VP+5»ëx@á,oqJ_@_x001F_2D_x0010_²@Ý_x0007_ò°_x0004_ñ@KãP_x001A_ív@ÞTÒBøÖAÀ¦Óõgá`g@cg¾Ë_x000C_ºy@2©3kÃ(ÀÂVS%q@tå&gt;Kq.QÀ^r*ÃDî@.jvà£Ûz@ÖÝÚ"|ÀªóÀ_x0001_D@ÜoBçïð@9Ë_x000D_¾[@_x0002__x0015_0/_x0014_T}Àâªne¤Ú@ó)¸Ësu@å!(KP8@iÖQ!_x0015_(CÀ1_x0001_dû_x0002__x0003_&amp;&lt;cÀ._x0003_-¡oÕDÀ(¦_x0013_:Lz@Å«_x001F_¨×@-uÉ_x0008_G_x0005_@_x001E_D Þå]@?¨ávÀ0®êIèq@_x001F_\7i°Fq@ëØ^n½@4_x0017_g"aÂ~@@_x0005_Ä_x0014_I@[_x0012_ß S¶@`H;7"_x001B_@ôã'¥ÛçÀ%8ÏV_x0012_dÀ.^_x0017_z¾_x0017_@HÖÚÂÅVÀÌä·gf¢@õû£ÞÅ;@íùSó)À5;KÚ&gt;@e_x000C_÷÷_x000D__x0001_@À1_x0002_w=@lqáÅàWSÀ¯_x0011_ÂñAs@öCr9~@å¹_x000E_c_x001E_@Ç1_x0012__x0016_@^Û»4Úp@_x001C_@Ý_x000C__x001A__x001F_}À_x0006__x001C_ÀCt@_x0001__x0003_nD¶Ø@8_x0007_lD·q@_x0005_üüì@Öv¶´Ñp@@±;_x0015_£a@Ì_x0003_YtÙµw@}_x0016_]6&lt;²xÀ_x0010_.ç:Lh@J_x0004_L_x001E_©@çiqÓ$@æ.ÈqY0@^eø_x0003_-;@	_x000B__x001F_ã@_x0001_Ó[÷õ_x0006_@Æ#u©­@_x0008_I_x0002__x0003_¡_x000C_@2$C_x0007_±x@EùI_x0002_|@Üø½Ï_x0019__x0008_v@hl.åÀB_Àþ_x000E_:vàx@É'æ¬l_x001B_^ÀÆÆbM@88"ãú@pxÞ²iN@¤_x001E_2(¥@so&gt;@ß;ãSZÀtÈòÈå¹@ª_x001B__x0006_1þrÀ¾ÏÊúVl@ µÉ_x0001__x0004_{y@ü%_x0014_&lt;5Ie@¤¤õ_x0018_}@_x001E_kO8Épq@ì_x0006_·r¯q@L=Ï»@î#Ùü}@%¸¤_x0003_y_x0010_YÀbóLH@_x0018_®uã_x000C_j@°¤_x0007_	Ò¹ÀG_x0014_®®K_x0018_ÀÌGlv_x0001__x0004_h@_x0013_}=©@þóáO5Qk@1©Ë³_x0006_S@ÿ¼Ñ1¹_x0017_@_x001F_£7ëH@Cº[KÖÕw@V}°oÛÐx@_x0017__x0002_åoÖÙp@_x001D__x000C_t_x0015_ñ#@l-Â&amp;¦=n@)áº¯M-OÀÇxd:æ§@3lÀ!5õ@E(³@4­«"¥@_x000E__x000E_G~_x0003_áaÀFJá¼ò"{@,sXcZ9@Óµ+êÂº@_x0002__x0003_wæzc3þYÀ_x000E_Ayo6ÀÀí{Wòc_x0010_@(Mb&amp;8Fw@PKM3ã_x0018_@Bãá^S&lt;@Ú9_x001A_pSÀ¢n_x0015_)õ§|@tù¼_x001B_n¼@î£_x0005_fÀìxö&lt;âG@l_x001A_A_x001F_ôÿf@Ôa_x0011_¼âv@êoG}Ò,~@È'yugÜdÀ&amp;Ñùáæ@{(÷0\M@éõë@6ÿU@hÙ&gt;WAfÀD\vtíøl@\¯_x0016_¡Ã_x001C_@xÀ)Û{@4#÷eÉ@Ök&lt;_x0002_4pÀ_x0001_Ì_x001E__x0019_Â~@_x000C__x0006_çäëz@_x0018_ÐÝÌc@õWree»xÀäT«ÿ×º}À_x0019__x001B_I_x0014_r}À.1{î¶tÀ6ìÞ_x0001__x0003_±|q@¬úxÑq@ù(#`Ñ@ù¢÷]Õ.ÀoÔÝÞ®?@ÿ`_x0007_òD0Y@_x0013_ýäb_x0005_@Î_x000C_¶yBµ@´=Þ£hU@0yFg{o]À?þÕ@ÎÀ_x0002_ý×%@Ô2Íü&amp;_x0017_u@3|»Wy@¾hÍ4ÿN@ä¹+zÓ@âD_x0010_åÒ@j6fOKFÀrâ ó_x000C_@_x0001_±5Î_x001D_@Æ®j,	Ï@ü½&amp;ú±fw@Ní`_x0007_pJ@sjWb	õ@ûÄ_x0010__x0001_¨ÀKò³yo@¦òùN_x0012_e@_x001E__x000F_v7­_x000E_g@ºyº¸ÂH@ÃÕp°ìq@Ô.q#¦_x0013_À_x001B_Ätõ©_x000F_@_x0003__x0004_3~]qÚò@&amp;Xon_x000D__x000E_@öòsTì§`@a Þ!tÀr_x0006_Ò#(@°¯@:\t@c_x0002_ÑÐW^@8(r{àllÀN^µ¤_x0002_¬~@j.¡I@@¼«[@ª2ÁÛ_x000F_@%«©3@@$_x0017_Oµ&lt;°p@«_x0014_@ç_x0013__x0011_@feF»62I@Ø/D"Å¯@Fq"~¢}@½_x0006_C Z@ØHiwÜ@gþ_x0006_ô@Ú_x0001_&amp;-Q´@:{_x0004_²ðlWÀaé_x0013_áZIw@»Úl8caÀéio( _x0015_@ò_x0017_îXwÃB@:_x000B_	SÌâlÀ«t±5R@_x000D_×¦tixÀ=Å_BÊq@Ä³Õ=_x0001__x0005__x0001_*@ÚÒ_x0004_?LÜd@&amp;\µ$_x0018_~À_x0002_è_x001B_ÅaK@5ðÔA@~ÕòøÎ&gt;{@çEunã@¦ôWxë¦uÀ¿e$Øõ_x0012_@_x0004_wO¶JÀ¢m·×_x001F_@'íû_x0018_Ay@Bÿ/_x000D_N~@D¹ª{@ìþÔ°t@×UÉðX#fÀýfqrÖ@\xÀÑSgÀÕ°ÃªoFÀíü"ûd"w@o É_x000B_@Iw¸{HAÀ_x000F_ºëÌvÀBx_x0011__x001A_¼z@kýµ_J@ª~_x0003_#Õ	c@~¹ÏI&lt;@rû`è6òkÀí)_x001D_t@ñ½\ìÖ¬@2ì·37±a@ PÓ.\_x0014_À_x0001__x0002_ ð_x0001_î"@åÞÆ_x000D_TÔzÀ_x001F_A¼!ÀBZd_x001F_ÄcÀø_x0003_ÝÒD±@â	_x000F_kä@÷G ô@¡xÕ±r@/Ò&amp;_x0001_?@÷(w_x001D_Zs@pGxH{ôg@â¯^%t;@§6HçäÀ&lt;7§ekfÀ*¬_x000C_v@_x001C_ÜçÚâ±@r_x0015_D±@GígC_x0006_@×ztEQ@ñz·	@kÇ_x0014_âHÅ@ß+*_x0004_ó @ä@Ë¤d@h_x001E__x001F_uî@+,Q.jí@où _x0001_Y@_x0006_Ü;¯@g_x0008_,b&lt;_@ öÐP&lt;@^7Q_x0001_ÂhbÀñ$Yø:£@nur_x001A__x0001__x0006_H_x0013_@1GâévKÀÃ_x000D_£ÝÇDÀ÷_x001E_«ÑlÀä`=§TÌXÀîÆiÀ9\r@Nï¦_x0017_À@"0_x0011_p@6&amp;b_x000D_[@_x0004_ÿ_x0001_Ô3o@Õî%¶_x0017_uÀ¼Ð&lt;¿Ñ7m@ìPRb_x0011_iÀØÛðËzY@º	®2YJ@ñ²._x001C__x0010_@²_x000D_E¥h@,ØÎ"W@ý¿YÀ×Î]ÀpÄ¬_x0011_ I_x001F_@_x0010_gEô¤WÀG*ÃÞk@È×ýGÝ6@Í1_x0015_¶«W@äzJ¶åRu@aÁ~®Ü[@_x000E_¥_x0003_(º@Ã_x0005_H_x0014_¥~ÀÐ_x001A_¶	@_x0002_øæµdÀÐúþàpJ@]uðÌq@_x0002__x0003_öù+;î@4ëÔ(À"ì¦^$ÍF@Ü'ýÉQÀhAN_x000F_G¥@¡Û¬ÌqHÀyçãÇ)pÀÂàG_x001A_®|@çr,_x0017__x000D_Ã@[_x0013_õT_x000E_(t@µµµpó@_x0011__x0014__x001B_qlôÀ§_x0012_dÀí_x001B_@P§_x000F_×{@ÒZåwl@³Û*c&amp;bx@ø3_x000D_Þ_x0005_k@u_x001C_î©ÿ+s@ø¨'ì_~&lt;@n_x000F_¢¾|@çs	M_x000B_\v@%_x000E__x001B_k¿@_x0001__x0017_ü¡u@ìèÎ_x0006_L@g¡E_x0014_F@Ww©â¼æwÀ£Éåì0_x0015_{À"ym¹ÀÙ4L_x001C_]Àg¢òÁóB@_x000C_áoÌ]m@Ä/òr_x0008__x000B_:mÀ¥«Ý´r@V8G	_x0007_ý@iÙxÞÁ@_x0010_Q ¢Éþc@_x0015_ÑÌbÐMR@¦_x0018_]ÆÊj@êj_x001C_)PÜu@_x001C_j*3U_x000B_u@l=?7;Ë@z|×1á@s#¶¢@ñÑ_x0002_f@_x000F_@|0vÿÊ5À 'Eý¨4@vÍð_x0002_÷ý~@ýå].FÕW@v_À²Ä&lt;@Ó4_x0012_ß£U@_x001D_ë?ý@_x000D_¸¨ËxQÀðLR%ß_x001A_f@d_x0001_ÙØôÓ;@¢Ò9_x0004_@t@V#Q(æ_n@_x0006_«éa{a@öÆýH³_x001C_j@(éèd_x0004_@ÞÒJL;_x0005_{@üðG;_x0003_v@qÒ_x0018_¤@¬Á8$y@_x0001__x0003_ÅD,É¬Þ@j_x0002_(Óñ¾@Pu©u_x000E_3À`ÐåSH@_x000F_½_x000C_îýÃ@=`@°½Q@^_x001B_leÈÀÓF_x001B_Èt¢EÀö'ò_x0011_$@`y3_x000E_¬}@_x0018_Ïp&lt;49i@³"fzu¤vÀÙsÄIðt@_x0013__x000B_(!_x0002_Ð@bäi_x001A_kn@i_x0010_¦*M@B_x001B_2_x000C_|@M7®²£{@t;ã¹¦âÀÜ_»¯P!@¹ûµ²Õ_x0014_@¤í_x0006_ªï@óÆ	Ës@Q½f_x001B_½@iT&gt;q"@4/ø_x0014_X©qÀpHO¾7dj@ð¸JC|@*åúOeH@½_x0002__x0010_ _x0008_@j_x000B_¾2´@ÀÇr*j_x0002__x0004_³_x0014_^@3¯§æ@5÷YÃ÷£@ =£÷_x0014_+]À{dú_x001F_²¨@`jæ&gt;³?=@fÊß\´{@Äô7¸i9À©²*Ãº@·ÏÚ_x000E_Ü¹@9(_x001C_&amp;åwÀµ[ÿ_x000B__x0006_MÀTj_x0003_UÌÁ@`Ðþ ­®@¢©h+_x0019_@8_x001C_©çwÀFQà¼@¶ÞÏÆ@¾&gt;~òIj@þN%ÀY@Ü	%ûá\À_x0008_ZSµ@_x0014_ùöÏ}@j"_x0015_Êò~@©_x0019_5Í¬@ûI|Û_x0002_ËÀ×Ý_x001A_5&gt;@ÈE?°t@ú3._x0012_ÕÀþ&gt;R¼_x0005_¾@ØúYÞ_x001E__x001C_@y_x0001_#è@_x0002__x0008_é/ªÀv0@½è;à_x0005_o@âÀ_x0018__x001A_GÑa@òVâÚ*_x0006_wÀ ¤û6&gt;®{@;îëk@ÞÃÖùk²{@zÏíð§@á_x000C_PéD_x0003_@N_x001D_õ|93@*Lw¨d@K¿Û&lt;u@qçNÁ£ï@kNà_x0001_ªæ@ù_x0006_£Ê_x0008_Ú@_x001D_á`Åt@)m×Oü@«Õ_x0007_ÚkÏ@½Ød)æÚRÀ_x0006_©_x0002_rÀë_x000B_hâ@_x000D_Åp&lt;\\@0_x0006_Ø4H)@_x000C_¸Ï,fn@´_x001B_ (Ùz@t]±_x000E_pv@t_x0005_ø$sÀ?±»o&amp;(@T´ó'ÀÂ5_x001F_i@í¦_x0004_1ïòP@X¤ð_x0001__x0002_k@YÒGÔe@\¥ùÝ}þÀÈî¤/¥{s@ÙÌÁÅAÀÝ7EÔß{À@Î_x001B_ùôx@5_x0011_þ·E@ÂG_x001E_Ë_x000E_uG@&lt;·t×_x0015_ÒQÀp¢*7·'g@UóÑøù@q³x@_x0018_lmdÕ@T_x0011_O&amp;'cd@HµÌt"@¥\3ØêR@û]³¶ô@|sÉ¶°@ëmµæG9@&gt;`Ø¶Hc@KkÅíîÑ[ÀeV)#ÊeÀFM¨­_x0008_ÀTú :ù@öPe_x0004_EH@@¿³ðV_x0002_À.Ãéz7Àù,FÚÀgÀþ|­s@_x000B_._x0014_nÓY@³Î©Ñ_x000D_ô@_x0002__x0003_9s_x0018_·-|v@¾À_x001C_ê%×@d»¥|ðhÀ#¹%CÇ½|À4ÿ"6Õ@Ìß:Í¹¶r@oz3Ï_x001D_@zÔw-I_x0014_h@_x0002_C¹ï_x000B_&lt;7@RuÀ)_x0001_{@s_x0017_äêÀªµ_x0003_¿in@2_x001D_âr±@2¯öô!_x0012_@Ï_x001A_ÁUÐw@(,È±O@_x000D_ß¿¿IU@ttI	$q@ ¨h_x001E_Ò@_x001B_&gt;£ÇÜ)y@P.Nb¯9}ÀÌE¹Àµr@7Ú«_x0001_Òï}À«ðÝ/@7m3Â¯@zèäãøÀ$f¯P@fàCuåÔ@_x001E_¿ÿdÉÈt@²&amp;_x001D_MM@_x000C__x001C_S&gt;^Ú@&amp;R~_x000C__x0001__x0002_a6A@½¸.À_x001A_W_x0019_TÀ¡_x0001_Î: @¶,_x0012_Ãº	q@_x0014_XåömÀ[«Ø1t@v@6o_x001A_ôa@@#)Õø,üR@&gt;þ`_x0003__x001F_@;áþP_x001D_n@¯_x0008_F_x0010_oãp@¢zç_x0016_{~@|Ë4ÛÃ@ËÉ`1@p¼_x0005_1p¥*ÀêÆ@ ½U,z@¶£_x000B__x0005_Ìõ@÷ï¹{_x0007_g@_x001D_òW¦oÿ@JK%ÔªQb@&lt;à_x0019_9Á@_+·"-\Àw³©:ât@-Ã Ô7S@.¬àþ_x0017_¢@Ti_x001C_¤uÀ_x0011_æ.¸5@éø¤ÿh¦^@]R4_x0018_?@$÷LÚâ@_x0002__x0003__x0008_ _x0002_µf@\çoám@NýMrÒ£bÀá¤øÃ @°¯_x0011_ºkÌ~@ù*b'è\@_x0002_Ô]¯_x0001_@W_x0019_e½_x0019_@ñ3ú_x001F_GT@Æó_x0002__x0011_@@,_x001B_K	¯_x0004_@Pû|~_x0015_w@&gt;yÝÔ¼y@ZÎ´_x0002_n@rÆ²è@êä²_x0003_Í@_x0012_¬²LËW@Ó³#Q4G@_x0008_ÌQ5ßmrÀæÍgU_x0013_@îgÀ_x0014_¿||@`ò¼oÛ_x001A_{@b¨ji\êr@0Y_x0001_]~@Ú@Æ´Ô@y_x0010_ûê£®@¯v¸âeÀ¢hÛµd@N*`_x0011_Õ@;_x0019_pþ:@u@.E}úÉ+mÀô8m_x0001__x0002__x001B_±@ÌzZá«_x0015_@.Uû#_x0002_@ýÝ¹!û@OÞ²H®Ær@½$!aÎ@0}4°_x0004_¯{@Ï_x001A_,_x000F_z²@|#_x0014__x0015_üCpÀä¢ÍW~@î¢)¾_x001B_úf@É_x0007_é	Ô_x0012_@¬Ï_x0014_]Fw@t&lt;½_x001E_Bt@¹÷`QÐf@¹_x0012_¨'4@Ò34¸_x0011_ö@/Ð_x001B_ÍS@_x001C_¯©_x001A_æ"@Æ¼©K_x0013_@®ÞåjXÀ±_x0001_úÕ¼±u@ñeeÝ[bÀêBsééH@ûU¹øÀÍ²ÌiÊV@i?}£-v@eÛ_x0016__x0015_»±@ø_x001F_«iaÎ/@_x001A_9CñÂ@=kÖ¶ØÀ4V¡°D6@_x0005__x0007_[d(]_ÌR@Å}½ò_x0005_^ÀIùMàp@HêÄü_x000F_t@pm_x0017_±yÀü×DH]Æ@ÔAê*_x001C_:@_x001C_«mNòrÀ_x0007_¢Ï­÷{@Ñ	§©_x0003_@Âýn_x000D_~À^_x0016_Á_x0004_Ï@Ó;_x0007__x0001__x0012_6w@¯Ã_x001E_ÙÃä@ó=wßó@îI	áYè@à_x0008_.á4d@_x0006_8%üFN`@öt9äÀ9_x0007__x001F_øT@7¯]ÅÀàúqCGr@VÏÇ=)_x0002_r@¶_x0007_f_x0002_/pCÀ_x0014_@ñQCë_Àk³Ãý§H@õ*Ù_x000C_rg@å_x0010_õu"XbÀL\äÐ0@RLl]+|@"Æ&gt;®¢sb@©ÿH_x0001__x0002_;_x0001_t@B&amp;±G|@^_x0012_&lt;üA~@-ÙAËS~Y@F-à¦Wõ@iueBr@ºO2òã²@2&lt;¬³ÐfÀºé²³.ºG@¿aç;i`q@k=%0h@Àäd¼C¹_x0014_À9E½.m@0Av8@x@`ì;²an~@ÆZzøSØXÀibá0âÓxÀ1_x0007_íEëgÀÌ4*ì@N`Qjr@ô_x0011_WGù¸{@Þ]ðU5|@ºÄK_x000D_Ej@Ó_x001B_('_x001F_@Íj»_x0017__x0019_I@((G´ÑqÀc"Þ_x0014_3@PÎ%¾¯Ó@¨!([ø@~@_x001A_8¨@vÃ5¨`@þb&lt;J@_x0004__x0006_séK3,&gt;w@¨_x0018__x000B_w_x0013_?tÀÎ_x0001_C¦_x0004_Ë|@h}Ú6"µ@_x001B_'XDÀ¿@X@haªvÀH_x0008__x001D_íCîiÀ©_x0003__x0007_4õûÀZ¡õC7ÙdÀÆ4g@;£_x0006_øâ~ÀùÌÇU-@QÔ§Õ9ûU@_x001D_Úoï\@urú»_x0006__x0016_@ÿî[\¸.pÀhw]_x0007_Ui{À8_x001F__x0018__x0019_Ý_x0005_@¹*ô_x000C_r@¨ß_x0015_T_x0011_èdÀ'5_x0002_C_x001C_U@_x001E_¹ñw(eÀ%Ä­N_x001C_Ö@ÝtOÚ.1v@:¡_x0002_a¹z@ö-Ôò'bÀ¸onûoëz@6ÈÙí£j@lÈ¸ø_x0004_@Åw¶õFcÀÀ¤[!O@Ê_x001B_È _x0001__x0002__x000F_:@ß_x0013_Í#áI@Sæ¨ý¡Àct^å1xP@5Ó_x0003_óÃ@£ßÑ_x001E_×@_x0010__x0016_§&lt;ÀÃ3¬ù4BÀðò{Ú_x0017_í@#ôI³q@Â±0_x001A_À~ÝîWtkÀ¬ÃÉåð%@ü^¥&amp;ìc@-@ñDÜXy@îùÏQ_x001E_0Àl¿òös@cX_8@ïéî_x001A_±@FV|@d\*ùp@Õ_x0002__x001F__x0018_Cé@v_x0010_§sýÀ_x0013_+xo_x0018__x0005_@|º5Y¡¼mÀ§_x0007_7§|ÀBÉá_x0004_øOy@í_x001F_mrp_x0012_]@_x0002_èÒ\î@|`ÃP@ÀÏ&lt;°ªR/@_x0002__x0014_Ý¯åøB@_x0004__x0005_Hk%Ý_x000B_#qÀÿ]Ön¢7pÀyPµäf@_x0005__x000C__x0010_jálÀ_x0010_Q&lt;·¤_x0018_m@6Ð_x001C_Ü¤ÀíÓaÚ{@_x001F_°á_x0018_@;_x0018__Àð`ÀL&lt;L®@¶h@@o&lt;çË¦@2OB_x001B_f@°côuxò7@Aþîùÿé@½\=b$@ÜZ6_x0010_µQ2Àö×v­iÒÀ°_x001B_j*À¸óî_x0013_ÿK@ê¸^ü\z@Ãhõô@Á@^ÿÉ._x0006_¹oÀìËþn×6d@àx©úÊ@_x0004_Kç;x_x0001_g@F2ôw´{ÀlÄHCY_x0006_z@&gt;¢6÷E|@Ê_x0002__x0015_N_x0015_*@Vå£P&gt;I@_x0014__x0003_:ó+Ç@Í²&amp;_x0003__x0004_´w@ÂôôÍ¾klÀ~ØTE}%@þ&lt;Öf_x0008_s@Bk_x0006_@7Øb@òß_x0019_Å_x001B_@í¥g_x001F_\	_@qÙt]ßìx@dH[õj@_x001D_ä½Ë°`@ë_x0001__x0012_Ôý@nü¿Û_x000D_@_x0011_m¹iA~Àã_x0001__x001C_gDÆ@_xr_x0019_cxSÀY»"&lt;Àd@¨_x0010_àU@®cÆn&amp;RÀá_x001E_DóÑçq@Fäb×Åsv@&lt;¶P]ô3[ÀfJìÕá@!ó:@§uiÀ¯~Êq´\@À;1_x0002_DÊuÀp8ó®^»@._x0016_ÿÝñc@vj4þÔo@ØùÔO±@àªp.4_x001E_m@Ì_x0012__x0005_C¥I@À_x0016_+ºôíXÀ_x0001__x0003_F6¶&amp;¾a@Àùùs Ó_x0019_À_x001D_¦n*;ÀðwÚãBÀ_x001F_²Ùf&gt;r@n)ç|èìn@éT8$_@_x0007_OØ[5Ã~ÀnÓ5úv_x0014_e@òÖ\*÷,uÀWÔHsÁ+q@îemÔøÏÀÝÒôíT1@Õ\_x0018_tï@P-_x0017_øÅ@_x000F_]´ë@+~6M3d@HZrß_4@Ã9ÃU@ç_x000C_B_x0018__x0013__x0018_[@Ôòe&lt;­ @8Ò^÷Åu-À]ÓZÜGQ@¶N@?@D¯ÐIK&gt;@X{_x0011_·eC{@ÚÒ_x0017_3:ZÀ_x001A_ÿá_x0008_º_x0012_t@ÔÔ_x0016_bØã~Àw4áÎ/á@_x001F__x0002__x0003_Cµ_x0002_kÀ:+ ú_x0001__x0003_¶þy@ãçªùïM~À?¨/U@­|×T_x0018_J@Ôvçép@v|­_D@_x0010_¦Rá@Ám?9,@ÞJDr¹@_ú_x0012_áé@ø2ó!_x0017_âm@_x0016_Àÿ­#º@?_x0005_«_x0002_ål@æ´¢oê~@fé¿Ãp_x0003_`@_x001F_&amp;}]@ÊBéMij@4D_x0001_¼@liÇÃFÀqe|_x0016_eFq@&gt;¯1MBÛ@¾_x0019_'gz@ÇL_x0011_UB³W@LàÅöw@¦x~=fµwÀìñË_x000E_vJ@@êßh=@"_x000E_Nôs@m#TFÂ@ÁzÃ¸@¸«W&lt;£Fi@îe0Xz¥aÀ_x0001__x0002_þ4ZYþ9@_x001C_¥XË1x@léW5-A{@_x0005__x0006_&amp;c·@]|mªÏ~ÀID5k´À&gt;Xn_x0002_þM@rT¬4_x0007_@îxFñ×o{@_x0012__x0018_Ù¢QpÀLòék_x0010_ÏMÀ$¤ìù¤®mÀ_x0018_!¼~@±¨çs¬@_x0002_Ðºu_x0006_@²N_x0008_¬_x0017_rÀÐ£1Æå£~@Y@A,;U@AO3_x0004_uÙ@æ8¬Ò¡¤@_x0012_WQm_x001A_ÈeÀ³`óe(@zä_x0006_£x@*Àî_x0014_|@¸i;i7m`@òG²I1@,±J#_x0017_'Àª_x0016_B|Öð@à.K(´¸`@xNª5.ÃÀTë£(cl@Zå`_x0001__x0002_óõvÀó ä®Ht@À^ÆWùÎ@lYù¶s@`_x001E_ÿª?+8@¿u8¸rS_@÷Ù¢_x0001_®5@_x0010_f-à+w@.j?Èõ@÷A¡_x0015_@*ä_%l@H­!2`Hp@©o­¢i3@_x001F_NJ2&amp;uÀ&amp;ÚÉ@_x0015_yÀ_x001E_h!'qÝ@e_x0010_`r§t@`_x0013_LÌ_x001E_z@v'¤vC«@2ù2kà_x000F_@3ª	)u@&amp;¼Ã5Ø_x001C_ÀúÿùïmÀC$T_ò»À?u?vË|@GÞux©}@w_x0007__x000D_ñbw@ÿû¿L¶Cy@ðë_x0007__x0007_ yÀ[ÜI6@Ë¤$@_x001D__x0008_é_x0006_Æ@_x0003__x0004_Kj_x000D_#_x001F_1u@_x001C_1_x0016_Á\O@dVÜn°@kàä_x0010_ô®@itÂ3ÊvÀs_x001D__x0002_ø;@Øë_x000D__x001F_øa4ÀÙà¤ÎvÀ¤½_x0013_Lgp@zl&lt;aZ|@_x0002_íõÛe^@Ó²¼Ât¶@*_x0019__x0001_QNG@ã¶çzÎ&gt;@D_x0010_ûæPÁ@PL)¬@ë¾H?]2@iÍa_x0018_p@AÓøTÀ_x0019_ùSçÝ@\`!¦2-@ùÈâÿÄ_x0001_ÀîÊ_x0013_öòM_À¸füÇõ0ÀYQj_x001B_ÀAcåÝÉË@æØÖÀØ_x001A_ÀQ_x000B__x0018_~@]î®E`T@!5Dºà@&lt;cÕ7º±@Y_x0016_ÉX_x0001__x0002_tD@_x0004_4îÁHÀç_x0006_"nÿÀ-×¬^{Þ@N-7 Ï(@ØI1O_x001D_É@Þ©Á¨"¡~@_x0005_ìÏÍ@g_x000D_æh@X@Ã60#¶É@+í{_x0004__x0016_¬r@ÊTÆu¶g@hZe@ý½À@_x0017_ Ñ;@_x0011_¿µØ½å@DEj(J_x0007_@*v5l@¤rñîZÀy/ÿ¤ºH@× ì·_x0003_v@l¡±¢OÀB_Çw@à!ÎK@XÂ2Üñu@Röxïgä@Ö&gt;Åw|y@¾*\÷JÀE&gt;Òºª7@â¬:ÃCx@?Ö_x000D__x0004__ÒÀDVé_x0012_Ûè@±Ñè-_x0012_Þ@_x0005__x0006_¿EgÔ_x001A_2Z@l_x000C_&lt;~ª°@Û¤r6&amp;è@±~_x0012_ûNÀÍ8ó[@_x0005_ù¹Ú6èkÀ_x0002__x001C_wò?]@^ÐØ&lt;©-@³á_x0019_¼z@8ö"UCÀ_x0015_hg(Àöõ£­Üu@)òVøh@Sª/À_x0008_ÑÀ%Nv_x0008_cQ@s/áâñÂtÀwì®_x000C__x0003_jÀôA_x001E_Ýày@Tø_x0012_âþ_x0004_c@_x001A_ùu¥_x001F_êo@	à_x000B_Ë±å@_x0004_÷_x0001__x001E_àrmÀ_x0008_É»'	À^}2=Àüa1£_x0010_ia@þîÉèx@ÅZË4_x0014_P@ßÜÞÍw@&amp;#c¼Ñ"@_x0001_\ ».Ç@#_x0007_è9PÀÀÚ5­_x0001__x0003_krw@¢ù_x0007_Ñ|&lt;@Lí_x0003_±«@Â¿u"b@= _x001F_þ_x0007__x0004_@Z_x001E_¿[3Kg@¹½}ñÒ[iÀj£	F;UuÀ_x0010_ßý¢,e@;e¿Ó@³Côqñ@¹á%_T@ã$9Yµ@Å´u_x0004_=@¼_x0017_ÌÉIßh@é¡!Å=@n_x001B_ý5õ@Ü´é±.-@ »±©_x0017_½_x001A_ÀÚ½n4ì@_x001F_î'x`@ô¢®­@_x0002_Ó_x0003_u_x0013_5ÀÜ_x0007__x0015_©~_x0003_OÀÎtïx5ÀR´²_x001A_³Ôu@¬øÆ_x000F_¸¢@:B_x001B_Jk|@¼IkÆr~@_x001F__x000E_µ@¾_x000B_ØÑQ@rVi_x0011_@_x0002__x0004_Ìmq#ÜÀ	ó _x001D_Í\@IN÷rÈQ@n¨Í¹oÀØÃ«z&lt;?@IR÷_x001A_ÄL@äù?Ó%lÀjßaÛÃ{@a)4ÙnUÀ	IRBâ@ZÿomnÍb@tRàæ×ofÀ_x0013_1îJG@Ý"Cy@\_x000D_#Qr_x0014_`@ÈÃ¡,{@ØkË@0{@0Ë½©ê@ø»_x0005_Ùæ@O5ä_x001D__x001C_@8O_x0007__x0010_Æ=ÀSts_x001F_Ã@àP¨@ëX)V]&gt;À¼S"SÑ@Äºný_x001C_átÀ_x0003_eïÍj@_x0001_ßÆ¼Èù@\½&lt;¡?|@ë¹v´³gÀ§P_x0018_ì](@QÄUY_x0001__x0004_ã@Çádz¡{@êõ_x0002_:_x0004_@gG0èh_x0017_@î_x0014_.ÅoÄA@³ÌQIµ\ÀÄQì_x001F__x000C_|@À÷ë_x0004_»r@ì_x0010__x000F_þ¯)@$_x001F_ ÐJlÀG¥¯\@&gt;_x0015_¹#æm@ß^-_x000B_ü@A_x0003_r`7À¼$Ñ_x0002_ûë{@eà½lqÀ±ËÂ_x001F_Ó@Ió(±3_x001F_@õ_ä{y@_x000B_¡¹_x0011_UÀÊE _x001F_@¦þÌAb@±ÃYÙÙ@_x0019_ÕF~¼@_x0003_	ò¬¶~@Ð½6¼T@_x001F_÷tsYQÀª¤¨À½ßÀ±tì |~À¶Õ&gt;tjÄ@FEwÄ·=@°"XýË@_x0002__x0003_ð±Ù_x0003__x0006__x0015_t@#n¿Ür9À&amp;_x001A_Ë'óÍx@Î=_x001B_&amp;f×@O_x0018_ÝtÀ±+\ê_x0001_pÀX_x001A_Ø#Fz@¡&lt;ïW&lt;Wx@4¨êÛ&gt;ý@-×´æ^V@(¥õòó/ZÀR_x0012_´Rém@{óÐÁß_x000F_Q@U(p#@u1Wõ_x001F_@¼8b,Àt@HÅ¼\*r@Â#À­	@Wd_x000B__x000F_W_x001A_@YÎw_x000F_]ÀÖÖ_x001C_û"¸`Àþï9lN~À@ð6*«@Ä½x®Å@LÎ.¹fyÀ2(±_x0002_`@µ/_x0018_'¶ÎuÀ¢l¨_x0015_ÔS@îuÅ¾_x0008_n@RWõ_x0016_¤@ó8%ÐíXÀØu¤ê_x0001__x0003_Ëw@Vý_x001A_oÆÀ¸»åßIw@su²_x000B_ÊV@¬à¯?}8@¹_x0017_^_x0010__x0003_@j ¨¥w_x000B_@ký·9Q@v_x0008_·_x0015_f@×Ø;{ò@¸ü_x0008_#À_x0008_zÂ_x000D_ÍD@×}Qs@_x0010__x0014_oR @Hù³u1ýl@b_x000E_´ûJw@_x0011_¢Ð_x000B__x0012_P@@CBN_x001A_RÀAëT×_x000C_ÀÀ_x0002_/_x0004_¹¹¡@Ðí	&lt;-À21ª©_x001B_@b¾_x0004_­&lt;m@8PêÂ»@zÐÄ_x0016_H@N¢êä@pÿDÉ­AuÀÒÃÌá¯n@(_x0006_ûP_x0005__x0014_q@xHC_ª@Ñü_x0015_ÉÞ¿@_x0013_X?£t@_x0001__x0002_«NlÞ¿@^±_x0019__x0013_v@`Þ¢¯@&gt;_x0010_ã_x001A__x0013_@Ä_x0002_``Ó`@]§£~@ãpecE@¾ô_x000F_¸@ùñç(_x0011_ @_x000E_/)_x001E_[_N@´ÞûïÉ-JÀWG¯n=@²íöÀÀò_x0001_þ·@þÃ|£=QÀN_x0014_=ÈzB@o¦&gt;¢õ^s@u_x0017_¾K_x0003_m@Ð¨ýpîÆy@í_x0003_ÁïDÓ@üèw¼égÀûÓÄvW"À^?º__x0014_H~@Fê©I#f@V_x001F_KÑ@ó¿_x0019_Ù@_x000E_ÉÍÃp@b_x0019_Û_x001A_Ïc@_x0016_æ£½_x001D_Ê@Y¨¦ùq@8ßÍÂÙ«y@o©/_x0003__x0004_ïé@0_x0019_{ì_x000D_@R*fêiã|@´ôcÈ´nÀ+!Ö=À_x0001_@¤3Ýè®Ø@_x0016_MÓW[Ààc¹Ïlm@-é©Ñ0Öy@èµ7)mY@@_x0003_ Ãî|}@äÀæÀ©Ào*`TS@ò´3üj@_x0007_/ã]·@&gt;_x0002_óÿµ0y@ÊqÏfjx@«¬!À¾[@É_x0019_æ$_x0002_-@_x0012_¤¾½A:{@ÊØX8_x0007__x0010_@²j!@@Ç_x0013__x0019_0@©«)r³}@[_x0014__x0017_^£Î@_x001F_MEý^@X_x000D_v_x0004_@úOz-¿}@_x0008_LjS+lÀåIÎÝCuq@­ñÊhÀÿÔ/_x0003_@_x0002__x0006_Oµ]ÞÝWaÀ¸á|ÿ5@/_x0001_Ý.À&gt;½,ë _x0010_@ô1å_x001C_ñ¸z@,_x0005_hêÄ_x0008_l@ËË_x000F_R¨sÀô£_x0003__x0002_²Ú0@úët§_x001E_[À8L_x0007_ßoÀ çPe7p@KoF2_x001F_ÀÌs8úVvv@rv_x0003_ ã@ÛÕ_x0004__x0006_cÀw&lt;9É÷ÊÀæ½L¦¸#@Ì_x0015_ÂÏf@fÜ&gt;_x0012_S@j#ß_x0015_Ç@\Å{_x0018__x0012_v@ÞÙ_x0005_ 0@8âu±J@_x0004_F _x000E_Ý@µz­9ìì@_x0013_Û¯]ó@¹V¹_x0005_ìi_ÀzhÆÞ_x000D_¤p@_x0003_¥¦ö_x0012_PÀÖ?r?©{@$m÷µØzz@ÂOQ_x0002__x0003_p°~@ÃöM¥ß~@úØò³_x000C_ÿ@ÇÀ_x0010_úÝ[\@Ð_x0001__x0004__x001A_÷e@_x0003_åíÐeÀ=¢¿ê?_x0007_YÀ´qÿlX©Àö.(	ðÚeÀÐÐ_x0003__x0018_@%§ÖÂ¶Hy@_x000C_'j_x001A_@ÔOÎÿ]&gt;@IÖF½É/pÀdO {Ë5@4éE²½r@°_x0003_üà_x001C_m@r_x0010_[øfÀ_x0018__x001F_@FÑø$À_x0018_Db6k@u_x0019_wýèjpÀ'â®î¬@FX4ÈÔ¦ÀðoD y@·&gt;Í(@£Ð_x001E_G9@ÒâE@ò«nËzf@_x0012_­gjb{@_x0018_ëLkn@/!_x0008_Õ@CcK¨hÀ_x0002__x0003_öÃ®_x0007_l@ãJ@_@\{_x0008_ÿp@µäÎ	_x0015_@Ê®A&amp;_x000D_[@@ï"&gt;g@RE_x0001_û{ÀNéÈ_x0012__x0013_@b@¶:ÑRf@±Ý%è_x0005_@_x0012_îØÒG1@,wL_x001D__x001D_Gz@_x0016_ùC²ðÀËô(x|SY@hiý_x0012_©1@é*xP[_x001C_bÀ§GþÁ@cªñ]½_x0005_ÀfÒhk hTÀÝcÃüp_x0006_uÀ²_sþÿ£WÀ^Í$_x000C__x001A_@ü_x0018_-2³&gt;@3_x001A_Üµ@_Z\_x0004__x0002_;v@´÷OK3&gt;@&gt;ÅC?ÑÂm@$ß_Vü?@2¹q_x0013_SÀð÷»	@êµ1¡ÿw@mcxÈ_x0002__x0003_¾@É¢_x0008_æiÉ@Ê|Þ~_x000C_ìuÀÏò¥´@_x0005_å´d 8x@ÔÎ *çzÀè{!Ök!ÀSúOgëD@X_x001D_3_x001A_ùw@_x000E_¾_x0001_Fr}@7Jï_x001B__x0018_'v@_x0010_ýja@Ðé~óv}@y_x0014_¼m_x0008_w@$ZÖÀ¹WfÀÞqro÷@©3Ù~|À¬_x001F_¹¥ç@¯:ÿþ³QÀ_x0014_@íÙ1@³,iÃÜNVÀþÄ_x001E_mÇo@_x0008_åºª_x0001_-@iv:Þn@&gt;_x0012_:_x0002_L@_x001E_)_x0015_­IEg@Vh°èü\Àß_x0016_i_x001F_Ò.@¦ª=Ö_x0012_@ _x000D_ÈhÚcp@9_x001A_Û_x000C_eþ@ê`Ù¿Eíp@_x0001__x0002_3­¼¡«xÀªy_x001B_G_x000E_}À Xx:_x0015_@[_x0007_B¥+ð@ÊÁYd#õÀÚ/ióRa@ä_x001B_Ý!±¨@ì_x0018_iÊÀn_yÅoe@©ó8ð(@*ß:_x001C_*a@h_x000C_ú´Äl@«X^qÀ`è&lt;Útµ@_x001C_ÅìÎÆác@L:î¿Ü«pÀ_x0008__x000F__x0016_V]ÀrÝ_x001C_wÌÓ~@_x0013_[Ú_x001A__x0002_@_x000C_+&gt;Ã½ä@ÜN¶Å_x0007_@D&lt;s_x0005_s~@_x0007__x0004__x001C_!(u@_x0011_Q_x0004_&lt;_x001A_@«"Ç,Uv@_x0001_vs@_x0004_æîå,¸eÀiº¨§KUÀ&amp;òù=`v@y_x001B_|´@¼St_x0006_Ã`@nûJ&gt;_x0002__x0003_¿_x0017_@Ê~JhÈn@Ð_x000E_õ_x0014__x000D_@ÆÑÐóç^À2ìÑs0@%å_x0003_/}@ò_x0010_kºw@Ô¸h¬P @É³Rñ:@2Ôê4ëy@Ëò9H@£_x0012_^VN_x001E_@jÂbP_x0019_;d@Pé«Ì5@¾·7Ä¤@_)å~/@b£kx¬uÀæ`$%ñw@"_x0017_LÍe@¢ÁªHÛ_x0010_À_x001A_f~C_x001F_z@@|Êu"ÀÇØ_x0001_ü_x0005_@r:HÈM_x0005_@4_x001C_+P@_x0012_Ö	NU£A@Iº=£ÌxÀÔÛ6»Õ&gt;w@¨_x0014_¤¨ï`Àò¢W¦d·M@l-ÐsÁ¦@_x0014_íåiús@_x0003__x0005_R_x001F_ñRv@T©_x0010_çv@oø¬Ô¼@f²M®ÿ'@oÄcð_x0008_@&lt;-&lt;¸vé~@ÔÙ_x001E_É.@©ô³ËRm@W7~_x000D_âq@ÀCh\-@_x001D_pÕ__x000E_çvÀ	Â_x0008_ûh¦|À{V¦Ñ_x0015_ ÀéX=î@|_x0003_õ{®@h_x0012_»qí°@ªý\«IkÀ\_x0010__x001D_&gt;p@_Cñ!Ó@(NÛ_x0006_oÓb@Ôw_x0004_g_x0004_@6ú£ÿ4Ù@8úF¿z_x0001_,À_x001D_]_x000C__x0015_Å@ÛD_x001E_¢dÀQ®_x0012_UåL@öx=_x0015_r@ÈùoÜ\@)´8_x001B_v@èÞb´s@d_x0002_¥éï@s:·Ø_x0003__x0004_-¢_@N\Ô\E@ª'7:]z@à^ò÷°Ò@ÔÞ3_x001A_é@§Þt&gt;?EÀ,ÍØc]@_x0003__x0002_pù}nÀ{,°_x0017_½^@éë{És@ÃÈF_x000C__x0001_uÀ_x000F__x001A_7¹@P_x001B_ióÅ«@~åsVZmÀî_x000D_øøI@¦¾_x0008_Èð­jÀ_x001D_	Ãý}@¢ËrD@¨³ùÖuã@&lt;Ë _x0011_Õ·@£ß/Í­@ºþBB»_x000F_r@=Jâ.±ÿ@*Ýk©4@a+ó_x0017_çr@Õî´LLt@Ù;?&gt;_x0015_wp@L)x_x0003_",ÀøË/#¾@»¡_x0010_Ü]@_x001A__x0016_£@^=ë³ê`À_x0001__x0002_,c\_x0002__x0016_@Ñ®\ÆóØwÀ_x001C_Sdõ-¤@þGÚfAL@Ù&lt;$À_x000B_:_x001B_f_x0002_±@æ:d:g9ÀLØ_x0003_k_x001D_z@,éµH_x0019_u@(Ï\9î@5_x001C_åTýe@¨6^_x0019_]/*@+ãDi¨Ì@`)_x0005__x0014_^@/ûëÜûÖuÀ½@_x000F_à­@J®oÕy@&lt;yûé*ég@ñRÉ¡_x0006_D@è=m_x001A_Ëiq@º_x0013_ÆwOr@j_x0003_±gÀ_x0010_2Hú_x0010_Ì@Ã÷¥ï¹:P@6eÛÇë*D@'}_x0012_@_x0017_ýr@7E_x0013_'éÀ°pùG¼pÀÞBº0^@"ÍüÍ­_x0004_@éø&lt;¡_x0001_ÞV@_x001E_ªç_x0019__x0002__x0003_X_x0008_@ZCô{öul@R_x0019__x0011__x000D_öÀð©*äÉ@Kº_x0017__x0006_JKÀâ%÷{µ@ºf!ø}@Yê[_x0007_cZ@Dªòq@ÂB_x001B_¦¾À¥LP©Ëp@Þtp7fv@QìnöÔ+pÀwÒÒït@Î¡_x000D_C_x000E_h~@_x0019_È_x0019_oÑ»@½ªvv_x000C__x0012_@¾_x0014__x001F_®¿@ý¿mp8@LË_x001C_t×@«:,!C~@U´ÚE_x0007_À«7|_x0001_$SÀ_x0016_:_x000D_¹`@¨_x0014_Þ´7CQÀ4_x001C__x0011_E½o@±[S@Ò¨Û£¾þ@Z §ùë­nÀÖ®ªE_x000C_@ßsâ¯|üÀ7K¨.áf@_x0004__x0006_6_7W @|_x0016_ÒÜ&amp;n@°cÇÍÇ_x000C_"ÀX_x0010_£ñE|@Òí¼_x0005__x0013_t@NJðu*h@ñ_x001C_¸Àÿ¢PÀE_x0002_?ÓX@6_x0007__x0018_Uû&gt;|@Ü^K@Ù&gt;À¸a\iô@_x0004_ñGìEð3ÀqÔa§êSÀp[N¬Ü)@%Ð'®ãÀZ_x0003_.HÀgÔ/:Þ_x0015_@AÅÿcÛq@	§0l_x0013_T@|ìÆ°_x0012_§@&lt;Iuó`»a@áÄA£À%_x0008_êåÜ&amp;`ÀZÂ=:;"@ÖÇj±6|@8^¢ìy@~Åº?¯XÀ]ý_x000B__x001D_üÍ@¬úïÚ¾`À_x0001_{©Yw¤NÀ¯¬cï·IÀ)á5Q_x0001__x0004_I_x0002_vÀ²¥ð-þr@Eþ_x001B_y@N_x0012_¸¶__x0016_{@ça}w¬fÀDVM:@Jp3PùiÀ¼¨6¨~ÀsÌ§àØx@^¿«~@Ú±Tw3ÀàÏ÷%à	0À(_x000C___x0002_¿uÀ#ùFÉÊ³@ú?³à¬mÀ&lt;B[_x0012_ú{@J]Ò³ãån@_Ì/Æ_x001E_@à±?æ£@NÔ_x000C_«³i@1Z9·ù9@._x0005_áó_x0005_N@_x0011_G9Wnx@(_x001C__x0014_·rçs@B!HÆïz@ÅÓ_x0003_âÝ@DU_x0005_­:^@;_x0006__x0007_ûÀ¦·"çË}@þÌ34@dØ	{_x0002_Æ@ö1lâ_x0004_¤@_x0001__x0002_µÌ_x001F_"Qr@Cy_x000F_Ül+t@×Ü0+_x000C__x001F_@þÒ£EaÀ_x0001__x0007__x0018_s@ó.=¹¥J@¦¦¹s]iI@úî_x0008__x0006_g@_x000C__x000B_ØW_x000B_yhÀ¶wnÒ^ap@_x0003_¯O_x0002_±HÀê¬M/_x000D_]ÀFiîÄH¤@¤Ö:_x001B_ál@sÐrùØ@ÈÃucþz@Á²?»_x001C_@\q¹®ÎY@:áø_x001C_ò¢bÀYtoÉ_x0015_@&gt;Ox_x001E__x001D_@5_x0003_ãA÷xÀnvÒÙu_x0017_n@;_x0010__x0008_Ar@wºkÎú#Às÷üÒÓ`@_x000E_ç[Â¼ð~@Âp·Í@_x0001_ý,_x0013_A;À®®_x001A__x0008_Öz@_x001C_m¾Z/@T_x0005_Ü_x000C__x0001__x0004_BÝ@\yÉ n@pÇ¼_x0003_·_x000D_|@´ÄYy§_x001A_n@ïFáI_x0012_½@_x0008_ew\ìd{À°oñx&amp;~@{Ñ®Nä»ÀÓ#ñ*_x001D_@"ÛéÎNN@:e°T@®_x0014__x0007_Þ%|@èH:]íl@Ó_x0008_Ê_x001C_"Æ_@Í\_x0002_þ_x0017_S@uá¢Ê·8[@_x000B_vñä¾ô@)ZÚÝìt@ò_x000C_2üfv@ø_x001B_hvyÀ`)r_x0008_$À]K«¾¨Îy@ïpÍ-_x001C_õ@gèâkÆk@ÐÚÜy»@$=êüö¨q@_x0017_u!ÂÎòÀb9?_x0005_^@N_x0013_HÙr@,ÉÕµ±IÀbÜ&amp;°2 z@Dü¸:·@_x0002__x0008_ðÄC¢"@ÚïF_x0017_Å]Àg¢ù_x0015_@_x0011__x000F_;è_x000E_@f*_x000C_B_x0015_ÀHÒh©\À)îD!_x0005_ÔÀT¨©ï¡@_x0018_Ì_x0005_ Ý_x0007_aÀz_x001E_î_x0003_@_x0014_»,÷#@ ÍïÈ@¯Õ9¬ÙdÀÜe¢j_x0012_ðeÀÎ_x0002_BÃ¯uÀ	_x0006__x0018_ÀVà5"^Àg·ª9Øw@Óz0s_x000F_pÀæ_x001F_é¼ª}@Zèn.@µ}$¥_x0012_'@_x0001_:C_x0004_@û¸B&amp;ÙoXÀ_x001A__x001C_31_x0017_@«Ñ]¬Kþu@_x0005_ÃP[5Òy@® Ù\_x001E_¢WÀRÖ­*2y@¤68 7`3@&amp;¹C34=aÀÔÝ5/_x0001__x0004_w}@¾ßpÞ°ÑC@3Ñÿ_x000C_¦rÀ_x0003_y&gt;n@²_x001B__x001B__x000C_jkd@%PO_x000B_ÂG@ê²£1;~e@¼qõu_x0007_iÀVK_x0001_8Kw@­~èh¨û@3F"NìXÀ_x001D_ÿÏ¯rçw@m:ÿ _x0002_vÀ3CR#&amp;dÀ2_x001A_éÄ\­k@_x000D_¤:l6ã@é½%½ªâ@­¶_x001D_ø27@ÃÕùéGôU@u-¬_x0013_ãW@oißÁJþ[Àe¤zy@Kl1_x000B_Ó_x0003_@Æ8}µÚì@÷°_x0016_¹A@_x0001_à_x0001_ÑÎ\@_x0002_È½Ú@@_x001E_ $Õ8À¡ÁK7b@à?«!4_x0005_@þõ§xÅ9n@îf_x0006_i_x0010_À_x0001__x0005_SÑÄEp"@üMµ§"@ÃçB²¹}y@`bÐ&lt;#`ÀtMÙ_x0002_ûÀì_x000E__x001A_	_x0001_hÀükÖ_x0008_j1ÀÁªL³]¾@xX¯g%ï@a-VÎYµX@_x0007_êZ¶¼~À©Ca:³ÀSU¡¼«@Âírú§xÀÔù&gt;:ÿµ8@L|8rV@Éî_x000D_BzÀ_x001F_=_x001C_¡§s@\Ñ3µ3Àêãö_x0018_uÀ B·ÿ¦¯:À×¸n3tbÀyº(Ð@kLßÑ)_x001B_@0â9õö_x0006_EÀó&amp;7Á&lt;¦@_x0018_õ°_x0010_T@_x001C_C_x001B_ 7@'íêC@Cb_x0004_&lt;d@h&amp;_x0003_Ø@J²$&gt;_x0002__x0005_{@vèÖÙ@æ_x0019_Ö3l@hìGhºÀ~ª`ZFr@R¢®_x0010_|VÀªe°im@_x000C__x001A_§_x0003_:1@Q_x0003_Â±Ty@OÌö{;_x001D_T@ÈÙi ©o@¢{	IÎC@J{ù£ÊCÀw*²_1ëw@f©F/'@¼|_x0004_ô'¼@	 pÎ\º@ËØ¾#Ü:w@m&amp;{aZ@@¿_x001C_fy_x0002_2ÀÆ_x000C__x000E_xö_x001A_@¯^8]VïP@ùòa*ùÀëI_x0017_ãÆi@_x0001_=ë}ä}s@rU_x0016_Êd@2D·öî@f¬Aº·Ì|@ÜMhæ=8@ýbû=\@ö:¹Æz@\þÖÂ"Ü@_x0001__x0002__x0015_ÇÕdÌÀ2_x001C_$V4I@pôµ e@Vÿs_x001A_À1£öì@þ¹Õ-Ô@r 7{ly@^_x001B_ñ_x0003_°SÀ¬_x0004_è	r@=.Þ"Idt@Ì»m^ºeÀÒ0Æ~mg@ö[_x0002_Û4p@_x000D__kwLÀ&amp;@KäDÀz_x000D_õ«tð@¾WY_x000C_¹/@¦óý_x0010_ÍÚ|@_x0008_]xò@_x0005__x0003_L_x0018_0&gt;À2\W¢x@IÕDá(w@j_x0016_Ó&amp;Om@nýf7ªj@UuN¬á`@TVo7@©Mt,±sT@vD¬úW_z@¶&amp;UW}À¬	i6wv@ÿ@ð@1  	_x0005_	\äÀÔ_x0004__x000B_m@@_x0010__x001E_¤f¦_x001B_kÀ#æTCí¶@_x000B_L_x000C__x0015_å@B_x0003__x0007__x0002__x000C_b@Ðuh	_x0011_¡@I_x0015_Pì6u@_x0005_§À­ÎÙ¿7fk_x001B_CÀÞ|.ý®dÀÙôÅ¥Î_x001E_yÀ_x001E_ÍæÜ$¤u@àüçòýn@ë_x000B_fv+Z@¼êu_x0003_÷m@_x0016_÷ê#_x0004_Y@O!_x0006_ÐÍ¹_@¨ _x0008_ +@_x000E_×5øXk@É_x0001_Sª*_x0006_Z@àu_x0019_N_x0012_S{@§Vå8À¤ÜRý_x0018_¬c@:æýhÀ_x0017__x0017_ÈnÂ{ÀC?Ê+÷À"_x0004_ã¹b³@/§_x0002__x0002_µÀwÀ+IxáX¥@}Nt&gt;Ý@p_x0017__x0013_ôbß@À_x0001__x0002_/rµ!bX@þQµ.ÑÀ6Á¤Q*x@ªý_N_x000B__x001A_@Î½c%ãr@_x000B_r{Aê@ùhÈ$_x001D__x0001_@_x0003__x001E_¿Í_ P@_x001D__x0018__x001F_¸Äy@L´FSp³}@0¿ö_x0002_h@å$­Á±«VÀe#Ý=¢²Àê%Bz@_x0012_çBF_x0015_/E@Æk{²6À_x0004_/ú½s4|@_x000B_ÎF¥Ñ@_x000B_èÝª_x0003_À`Ö@%4@Ú_x0001_´_x0018_¿h@_x0003_¼_x0017_Í_x001E_@¹n÷Í3Ñ@`_x000C_.Ò"r@y_x0015_¶ÏÇ@Â2_x000E_ùu}@ ¡_x000E_Ïf@8Ãç){$vÀ_x0016_¦úýD@ñç©_x000F_¦AsÀ*Éù8Ý¥mÀ	@½_x0001__x0006__x001F_^]Àÿh_x0002_x©@êÊ&amp;_x001B_í`Àç±]O_x001F_Mv@ûeJ]M@_x0016_Ó4»;o@\îJÓa@[¤Ö&gt;Ý@@äOóó;3Àü3ô~Û°@¥;âôG_x0011_q@£w.ïY!@Ñ_x0018_©&lt;ì_x001A_v@)­²à¬+À_x0003_¨_x001A__x0003_;êsÀUðh_x001F_c@ªR¨¥Í_x0017_\ÀÒ¥/ÜC|@ä¤^1_x0005_x@ÝsºÁ_x0004_@¡_x0014_Û_x0004_*ßuÀ¸6=Îî¤À_x001D_È\_x0015_Qx@x·Ïæ@õ¢aY~JÀ_x001D_[q¿_x0015_&amp;@"_x001A_n¥°JPÀÿ¨_x001B_x*_x0018_@«tO¨ s@ÛÂËxä_x0016_w@_x001C_ø÷?ôd@ªq_x000D_Y_x0016_t@_x0005__x0007_ =h_x0012_ÇusÀ4_x0019__x0004_©@ºõw_x0016_áPÀX¯÷52@Ä&amp;.Â@^µ_x0006_W_wÀù_x000F_]ÐDô@2Z$J_x0007_b@ü±SyÝk@||â/G_x0005_À£#¬¯w@ÀjåMy@w}òvÍ¢@{Û­_x0005_W&lt;@ú5Ë0³º@_x0008_`9_x001D__x0002_°@øtuw_x0001_ÄtÀÆ_x000E_ût/ó@P L11ös@jM`¦"@GÚ7½Àô_x0005_}#bÀ_x0003__x0006_ÚJ}@_x0017_Õ£jPZ@|Dñð²0@ä¾)¿@ÇÊ¸rdÅ\@½ly_x0011_Ir@ö_x0019_¬up@¾©_x0015_9_x000B_ë~@ü_x0007__x001F_Äø©e@:)ÝÄ_x0001__x0002__x000F_M@ñã³1f@ôÑÄ»t@âº_x001C_V@_x000B_áK¡ªR@ÕËO)qÙ@_x0017_ÆÆ¶_x0010_@·ó¨úRÀ_x001A__x000B_¿crÀë_x000D_ádØÅ@_x001C__x000B_@&gt;÷:z@f_x0007_2Ê@ 0ðÕsÀSùoÍt@ãlåÚ1À.\`xI@¢÷sl.ÅkÀû_x0012_%Ùi@Rú-÷_x0012_e@T_x0011_×µn@xÜÑË_x0016_´@ð_x0015_ùò&amp;.@Ë¡S(_x0010_ÝU@H_x0004__x000D_º@]!¸Q&gt;¸@ºÞ_x0003_#Sy@Í4í®@»³-Ä_x0013_-y@µca2Ü@vÌ"m¹@É_x001B_µCÊv@újúÊfÂG@_x0001__x0002_.dðö²h@._x0010__x0008_ë¹øÀ\V¨H_x0006_?À'{ãÞmå\@g2gÏÇÅ@N(úEÜ@È_x0016__x0012_0ÂT5À^Çp_x0008__x0007_}@Ð.cç'#@_x000C_f[Á @,â©¡Lî}@?¶æÄÅvÀ¶"ÏòûzÀ'ý,_x001E_Rë@4öGD@£ç®ª¢­@1_x0014__x0019_«Á@)AJb¶@Cg6G_x001F_rÀ_x000F__f_x0016_ø@ÌWÊQê?lÀ_x0014_Ì*|.@ßÿZ§ea@Æ¹_x0014_TzJ@ûÑ$f_x000D_ñ@uäß!t@¬&lt;l­_x0011_|@_x000C_¾Ñl@_x000C_Ûå_x0005__x000E__x0011_z@qÉû3ÐËvÀ_x0010_·\«M@]#q_x0003__x0004_®Eq@Nn´à_x0017_é@ð_uâ7Û@múà)_x0018_us@o±/§eÙu@	ÐÙS_x0013_Y@&gt;ÚrÅÒGÀ_x001E_)´_x0008_@N£ýº_x0010_`@_x0016_»íi@w_x0004_-£_x0014_F@èÕdÕÌ?v@_x0002_R})l_ÀL¸R¸_x0011_AÀlÖ¾ûÁ_x0012_@ûsóÄ_x0013_êp@hU_x0001_P¡@¤;Â@åY_x000D_UWy@näYîI@p@d_x0019_d&gt;Z@S¡ïöå@×s[_x0018_ît@Á1¿§¡T@rÈ_x001F__x000C_@ÑjõLÀTT	=uÞ@ Ñµ_x0007_Ò#|@8¨)ì@²°bw3WÀ_x001E_-á(@_x0006__x0008__x0012_`úôM@_x0005__x0014_Òe7ö^@¸_x0007_©ãÇ@Ö,¨t:x@_x0007_ 'Ä`ÀçÁÖeÖ@N`åb5÷cÀËg*oxý^@èTqý_x0016_b@fÅ°JügÀÓ¦ØétÀTù__x0001_¯ùÀjujú@7_x000C_æ_x0004_QdÀ-ö_x001D_ë}q@¡¹1._x001C_@ï¤¢pk@÷_x0003_YºF(@é[Ùç@O_x0002_õüiÀ_x000B_ê_x0015_³j@¥¦ &gt;À°F¾_x0012_rÀ)õä?¨ÀÚ_x0019_n¶·w@FÓ	Ï_x0019_2mÀ0¡svâsÀÔË¢£I¼&gt;@ú_x0012_CVOÐ@Üö_x0012_¡£§@ÝB=_x0006_ÄW@»_x001E_|_x0001__x0003_²_x0018_@­gb~_x0008_ÝÀ¿0àAÏ@_x0003_ÜîÂRh@@ìØS}¡e@ªü!oäY@}K×Ø±@üv_x0001_º(/e@ñeUø@Î0 ¶za@thd|Ç@_x000E__x000B_T18kl@]³_x000B_OÀæ_x0018_p$fp@4_x001B_)_Ñ`@_x001C_"1YÉNÀè­!b_x0010_{@OOæÓA@~× â~y@¨?Ð²þ|@ ^ºæ@L/_x0014_êßó@\Æ÷DD@_x0008_Í*c|¨@xåÆ¶¯­rÀ_x0017_Ï6_x0003_å8q@üjÒíecÀ0ó6_x001F_r@UlWêäR@Ç]?QÇ_x0005_@ëlQ?×Õ~À7_x0002_p¶_x000D_+@_x0003__x0006_ùÐ$}3Ò\@ã_x0016_®d£_x0017_t@ú/®íBc@¶$óIC@èNSU_x0012_@_x0014__x0001_×[My@öò_x0010_Aàì@Â ­M@2_x000E__x0001_Ò@_x000B_o¤rþRÀ×_x0019_ªL@_x0012_$_x001D_%äXÀý£_x001E_.+ì@y½ìÌÄ4@_x000C_Ãßð°@Mä½(q@«ª21â9À\Eûæä@©_x000F_Âiå@P_x0014_nØµyÀ@ÉkvÇ@_x001E_XUB;¿q@Öð7×ÎK@øÅ±T¿{@Òà¯fàÞ@_x000C_!{½@Z3i»gÎ@ÜP!¼`@ØÇ_x0011_Éié~@xï^_x0004_z@_x000B_Ûç_x0015_b@»_x0002_°_x0005__x0007__x000C_b«À\caÃnÀqaT[Æ@B_x0007_#ïoÀ_x0002_Ú/Tä'z@Lã_x001D_¨Ò@RÁÇ´`/s@"5&amp;½P@À¨_x0008_Ú­u@_x0004_lS_x001E_oæo@;Lç_x0006__x000E_@ç_x001C_D-@_x0001_å	Ì_x0013_0XÀ4m_x0003_å@» e\_x000C_Ó@_x0019_ÁÉ_x001B_`®Àñ¬z_x0018_À¹3RA3,v@J_x0001_v!ßj@æ.,®Ðo@¢=¿_x000E_Í8@àÛ_x0016_§³@¤ÁØ_x0014_^ZÀ¬B_x000D_(î³`@v_x0007_BnÝ5{@«ÙkÝÀ_x0002_FwZc@_x0005_u W@7ª¾ebt@Ìâz1¤@æ"ÒIÀ_x000B_h®Ñê"@_x0001__x0002_vïÇäai@óA?\@¸Â*À_x0012_¾@ÀÝÍ¿'_x0005_|@_x0002_wÚ&gt;pp@Vë Da@_x0013_~_x0017_7_x001E_zÀ1Q¯yq@ÑO*_x001E__x000D_@6j}««@C½|@Û±x@/NN¡ó_x001A_@Ø_x001D_;;_x001C_oÀ¤Ì¼|j¹@WMæ'kÀ_x0013_º£µW@_x0015_UäêO@zøþë©àg@æïÔq@Óq°fu@_x0019_ÿ}qÖ@ªù®ÍÁ@,é®òÏbm@_x0017_Ø½À_x001E_NÀ5PÅ3@ÂDÑX+¨g@zò$·@_x001B_úÊx@®ªÅóG@,_x0011_vÅú@_x000D__x0006_X_x0001_(É[@:_x0001_|_x0001__x0002__x000C_#@k^_x0004_¡ì@ðïféD }@GÜ¶6_x000D_&lt;@¼Ø¯N_x0012_@¶#ÌCûqÀá+/Ï@ÉÛò÷\W@z\¦;m@_x0005_å3Ôy@Ù¶_x0019_ü@Ïèj$5V@#q»o%lt@¨L§Ð(½i@ö¼üYSÀögU_x000B_-[À_x0001_J_x0003_Ï¤D%Àì²óÓÛ@üK_x0017_û³t~@{JÂR_x0006_ÒÀ9_x0004__x001A_TqÀENwÔ&amp;,ÀfÖT¿s@h¡òU×_x0012_@¦¶C´&amp;¤i@ß_x0008_Fç±Q@_x000E_°	ê¸@4_x0006_þ!t@^ü_x0004_é´èJÀ	ô?VÔu@w_x0002_C?_x000B_p@&lt;hÌj®×@_x0008__x0011_Ìì¹_x000B_f@qL_x000F_à·úeÀ%_x0019_cMOÀ#mº_x0007__x001A_x@7_x0018_}¶o@®¯Ü¢ªÿ@_x001A__x0012_S¬BøK@Ýjx±N{_@\_x0007_Ð4Ý_x000B_@_x0019_wóJ,@_x0006_#	¥Ì|@_x000B_O§¥EuÀpÂ8³Ô@É«5_x0002_o	@_x001F__x0001_ïø@Àn_x0016_SÇ_x000C_@`IG(û@6\øA[u@_x000E_ê@Æ_x0006_y@üT"w7j@Êæù_x000D_ÊÀª_x0004_é_x0005_´J@Ù_x0010_Ñ_x0013_øÀ6_x0006__x0001_Ò;@C_x001C_9_ä_x0008_@ì!Oâ@SúBsIE@(Ê8_x0017_%i@M_x0019_ºQñù\@4_x001A_ _x0004_p$@·ëG3¼@_x0003_©uX_x0003__x0004_ÿhXÀåüÙÁkàÀxÌ¯)û@_x0001_ìþÿº@¦ØWÂ+x@;¢Ì'bÉ@ÎÓEjÑÀòÿ_µ_x0011__x0018_|@Ï=rP_x0008_v@:g_x0005__x0007_FøF@Ìgï¼_x0005_DÀÈò37©5À&amp;O@Z¸@+¥±ìÕ@ B¿©JÁ@g^¶?A@dè7{§n@ð_x0012_0ãdÀrVÐeC@Ào_x000F_Hï+@AÏl_x0012_@K+EIé@Bÿ_x001A__x001D_°h@_x0010_Ï_x0003__x0016_h|rÀ~à (@_x000F__x000B_Dx_x0019_y@_x0004_ÈoÝ{@Àö_x0003__x001A_¹_x0013_bÀc_x000D_õç&amp;Õ~ÀYT{Ì·_x0002_@n-y@o©b	_x0012_-@_x0002__x0003_:ÕyA:wg@|*å¼qÀoH}5÷´t@&lt;ßecf@.V íáÀÍ7£ÎeóÀëÙ^7­fÀc§¥õØs@æ*_x001C_Klz@j7¤2´­j@_x0016__x0006_6ðÃo@WÛ_x0002_ä{À¬ðÏ&amp;h´v@`äâ®x/À_x000D_º¸©ÏfZ@è_x0005_Kà¥s@ÕoÀ¥]@j_x0001_ÖXÿ@_x001E_°uø8h@#®½Ê­}@À_x0018_è_x001F_Ò@È_x001F_)°6a@î_x0001__x0017_¦@ ½vU´_x0008_À×|Bú6@fÞó¸ì@ÒîÊFÆ_x001B_oÀ?öâ¡LPx@v[sÞÑ @(ê¤{ïLk@z·_x0004_D£NÀ2ú_x0004_p_x0003__x0005_ûUÀN_x0002__x0013_)¥©y@e[i¦ëe@aÉ[¤@V_x0012_¢ãöç|@@¨_x0006_¢2Å@±Í3yñ@C½_x0005_²,CÀ¦T·öaÀ"¦ôûzpFÀ%_x0016_Y½õ@|_x0001_#inÀÁ5ù4êo@1é%C¶;@£_x0018_»Ý@Â _x001A__x0013_þm@_x0019_ß_x0004_©Ét@4ØùW@,ge_x001B_%°b@÷}ÖÆþ@$æ~KÚdOÀ_x001C_÷t_x0012_Õy@¼=_x001B__x0004_%z@X7_x001B_Í(}@_x0018_e_VaÀ4vÉD7.@_x0013_»ÐmqÀ3_x001E_¡¼ÊÌÀ8*°2î_x000E_hÀPø«ÚX@¤_x000F_¯ÿ_x0004_W@vzvâïI@_x0001__x0006_%j_x0005_/ÿ@àáY§»v@±U_x0002_lrº@¨ÂF ozÀ¾_x0012_¶ÒÃ`À_x0011_(w$Y³ÀJ_x0006_c£Y§À&amp;Ýþõ-3@X x:7üiÀfóU!Å}@|OÈ?õÎÀüêk_x000F_êy@ò¶Yº_x0015_?{@ñè¨&amp;@b#U\_ÅÀ_x001D_ÿõüûlu@`_x0004_XØ\&gt;k@Hß¶l6@æ÷ö_x0002_P@cW:9j·@x¼óá#&gt;+Àp&lt;7©2@c$`&lt;¼èsÀÛÏZ¦ÎrÀÐ¹CÇ_x001B__x0010_e@e8@qÿU]@5fÙ¹_x0002_¨p@ð¸_x0012_BÕ(_x0012_@L¦_x0003_tÂ@0û|ìí»b@Ù³öÅêîr@ë_x000D__x0001__x0003_;Q@_x0003_!__x0014_~@H_x0014_Ã^Oöv@jÏFU%e@è6Aºu@_x0002__x0011_)ÊJ_x0001_@ wM´y_x0012_À_Ú&lt;µWb@_x0007_¤¯ð_x000C_@_x0017_Ïí_x0011_xSÀ_x0012_Ar:?Ou@ë@$@Ò pa4À%¨£é_x0019_m@_x0011_Ó¿_x001D_±"v@_x0017__x0004_ª*Ø@0Ûdi_x000E_($@Ì¤1ßMu@q)ÃH@ä_x001D_gIß@÷¡_x0017_2äP@A`_x0016_zÎÉQÀ_x0017_MÊÿð]@ö	¯=N@`w_x000B_ÄÖ)rÀ¬íÑVÅü@òqÕe÷@×¢àõøs@ÕXsú_x000B_@×_x001F_}aY@Úß_x001E_¬Ôæ@_x0012_Aæ&gt;ø¶|@_x0002__x0003_s9_x0017_Ð^ÏvÀví_x0003_O,_x0002_m@(_x0014_ÎD¦@Ro$ä_x0011_kÀ!Õxrå]@M^ª_x001B_sgÀ_x001A__DÍÒK@_x0007_­Ò½Î@yZ¾_x0004_w{@6õ_x0008_|à9@_x0014_Âs:¬y@I_x001D_áÄýz@»s_x0001_Pñ-@~Y_x001B__x001C_Î5`Àº_x0018_ªÍVÀIÐe_x0001_~XÀþ_x0014_j«/»@)ëaeì)V@[^_x0012_{«T@ûR_x0008_q_x000C_ v@µ]}¥á@u÷Ë(_x000E_É@4,HÕàìh@0?_x001D_}@~Í7cåv@@ó_x0014_wÌ.@ kì²¹@BbuÕu@ÔÐ_x001A_½ÌmlÀðËÙÕ²~@r¡P_x0003_hÂk@_x000F_?ÍÆ_x0001__x0003_!êq@_x0011_IÝ¡@ÛÊEýÁv@_x0010_¸AëÜýl@ÜíHÁ]@÷z«ÑkC@ôq¨·ò2pÀR+{=@¢jÙ9@%©:óSÀ_x000C_a=²ö_x0005_{@ty^ÅfoÀÚ¯-#bp@j^_x0008__x0002_4ÈÀ2°_x001E_£@æå4ØG{@"2Î^Î_x0010_@_x0019_mL_x001A__x000E_øT@R½ÕK_x0001_}@_x001A_Ã_x001C__x001D_@óm@Tw_x0006_°ï·@Ó_x0003_ö_x0016_ÑX@¸mñ2	_x000B_fÀîàÒ	3óÀªiÄjù¾@	çóÉ_x000F_ªv@P¿v!c1À_x001D_C%ý_x0018_@¹ªº_x001D_|r@Ô1Ü£_x0002_½ÀÛ¾xºÿyÀ¹µ»W@_x0001__x0007__x000C_ôòx@7ÇX«ÖÀÔ-¾MV9ÀRB1_x0004_Ve@î_x000D_öe@ª_x001D_õÉ@s^_x0011_@±Vâîßu@	_x001E_m_x0006_	5@_x0014_k_x0003__x0005_±0À¾_x0005_Ö_x0008_²a@Ú®ª_Z¤À¦s.«Sm@ 6ÅïÓ¡k@lzÇf³	l@_x0008_s_x0011__x0014_jÀ¬JåÃDA}@Xñ]-­@^Nk:»@_x0013_¶!nYÊ@:æ_x001F_EA@ê*ò*J_x001D_y@srÏEu@Ú_x001A_IWf@Ðîf_x0008_Ã_x0010_f@ân_x0007_¤ò_x000F_dÀ_x001F_¦_x000F__ÐÔiÀåM_x0002_À*¦À|o{4_x0019_@!ñH_x001B_â@jøÅF@Z{_x001A_!_x0002__x0004_ â@¨;_x0003_ü	pm@p¹ÚÌt@ûÈÁ#_x0003_@î_x001F__x0001_l¿´@&lt;­&amp;_x0012_@_x0010_Õ'ÀÎ~s@óÖS@,Õøn1t@¤_x0013_Øúç_x000C_8@2_x000D_d=°ö}@$R2_x001F_ít@_x0004_òóÆ-4@ê'_x000D_!Kò@ÿä?HdÀÏ!D¥ÆwÀeâö|~À}©Ál~ø@}s+_x0016_@¦²e.ßc|@ÓoöÞ5_q@î¹z@_x0003__x001D_%@õ1êÓñÀRë¼°m~@_x0001_!}ÝÅx@»¬É_x0015_@¥¾|°ÿtÀYþ¦=ëw@_x0004_ü_x0003_D_x001C_·LÀë3é*g@_x001C_ÝÜuÓq@_x0001__x0002_¢~÷Z^f@¨ÐÜY_x0005_n@õ_x001C_Leµ@,9 wþ@_x001D_q¿o.	À³õp]8Àoyxê_x0006_`À_x000B__x001A_Âà33@µ_x000D_Ç8/y@BWD]yÀ_x0016_þ_x001A_@¼Ó«õ&gt;@ÏÀ_x0019_&lt;@G¿_x000D_ø9_x000D_^@Ä¼|ÍÛy@e0d_x000B_s@³ÿ´_x001F_yÎ@KIÄÃ@ú2_x001F_ÿ_x001E_õs@¢ |Nç]hÀ6ñ¹_x0008__x001C_x@_x0016__x0008_8""|@£ÜF@@m_x0014_ëÕ@¨_x0005_Éq¾e@|,e_x000D__x0016_zu@DB\_x0014_{ÍGÀÇVLó®À5_x0002__x0002_p@0µ®ñ¸¢~@_x000F_±YJò@&amp;_x0008_å¼_x0001__x0004__x000F_¥}@öêØ@_x0001_g\__x0002_@ì¨_x0007_ª@g@¤GCF_x0011_[m@Â²_x001E_æÿ¹J@_x0003__x0012_ô A_x0017_v@'Çh_x0014_Ý[ÀÝû+!æ@ÍêÊ^@Ðäb BR@_x0003__x000F_RI®é@=­^÷@­mv®yÉ@V=vÒAéx@._x000F_WÃVÀþÿrºÜO~@_x000B_O×ßj@Ü £in@_x0019_p33ÉusÀ¹ÔRæN@JÁÇÄ0@.áRÚ#@&amp;UÛMõì@@ëÿ¤°ÃîÀx#_x0018_&lt;ßÍm@@® k_x0017_X@ð&lt;ÕU=Ø"ÀF ¬w½@î³AÅ@6púÞF°@_x0013_3¿ÒÁQ@_x0002__x0004_È&amp;ÈÏÝ@¡_x000C__x0012_ÃmH@ß­vrw@¥^H7@ E^"¥¼9@_x0013_Ù¡°'_x0015_x@BtßÊH@!n_x0014_a!S@z_x000E_QtW@ðq^Óí]]À_x000F_çP.Sy@?al²¾qÀÊ{_@üh:¸yÀ_x0008_+±¼Àz@Þ_x001E_gC¨*@Lb[ÜX@Ï¸ÔD"ÀÈ+ò{7^@_x0002_m_x000E_Õ4@%_x000E_ü³×@¨_x000B_p_x0007__x0001__x0003_l@A_x0015_¢&gt;üm@õÿSWYuÀ`_x001D_î&gt;Ï@ªj&lt;:Ló@Ä,vz­)@XoBFy@\ÌÈ¦tÈ@|å¯;¨º@Ö¢k\&gt;À_x0007_Ìµ_x0004__x0005_ë_x0008_ÀzD&gt;_x000F_ tL@@2è._x001D_@ð[_x0005_¢xÔ{@0JÂw¬@!­ð ¨=Z@u_x0008_yãK@»E¥Ëüõ@½VB[ÙûyÀ_x000B_%°xt@"Tóa7}J@k_x0016__x0001_ðº@_x0007_zöKV¨@%ü÷:_x0012__x0003_u@_¹YV¯s@_x0004_5Q®ây@_x0016_¦_x001B_NN_x0002_M@ü®Ó'{@P_x000C_È[öÒ}ÀlÐÆæ@_x0019_ïYæqn@ÏÚp_x0007_s·À_x000E_´¡[_x001C_R@r_x0007_épîçz@jC8ØFt@§¬ÐYå@¾tÜ7@_x000C__x0013_*p@èÇ_x0016_Ø*w2@ä_x001E_#û×9ÀÈ_x0010_ý_x0010_ø@ØZDÕ´@_x0001__x0003_qGh^×`Z@wÖÔ_x001A_k@°_x0011__x0006_ÅÝn@&lt;_x0016_¯ÓØu@-¹&lt;]2@NÅ._x0017_È@Ä_x000B_;ì¶¬@aâÕ_x0010_ì@_x0011__x0011_ä(æ7~ÀAÔL@¸w@fõÖ_x0015_þµ@\_x0002_QxAØ}@_x0017_Sà¢îÚqÀÓsêÖ_x0016_øÀã%ôT¹tÀø¶ég@²_x0015_C_x001B_|@Àj³+KQÀn[.­I)H@óÉ_x0002_´Õ@`WYÙN@É¤a¾)àÀÉÌu3ézzÀHÈû¿¾*@Ñ°ºñjÀ±ÛQuÍ\Àz:©ç_x0007_}K@Ë_x0008_ã¨_x001E__x0010_ÀÛ_x0018_^ã@rv@_x000F_Iz£06@_x0015_pIGI_x001E_v@U_x0001_õ¼_x0001__x0002_ÐÌP@IlrÀýÖpÀRÆ°ô_x001B_/IÀ4xé±a×@Î(4x @:^Ãö_x0012_¬~ÀÝ_x0002_l_x0011__x0002_zÀT~Pà¢Àµôg;Á~@I_x001A_P Å]@_x001E__x001A_îóèà@iÑÌ_x0012_y@¡Õ¡­¼_x000E_\@ØÊTãÊC@â2Ú}|@ßÄ_x001F_(%¼PÀy3\hj±@§·Ù¬×y@$³VÆ~@,Òå!óõf@¡$½\/ó@GÿÆ_x001A_ÈÀrû_x0005_s³f@ì'_x0018_qòk@¹_x000E_ýÙw²\@jáJ:`R@lùqn_x0011_¥@\7c®ïa@Õär_x001A_@êÜ_x001D__x0002__x0014_ï@/Z0O_x0004_zÀ_x0017_Õ(o@_x0005__x000B_ò×_x0012_à~$l@²E	_x0010__x001D_ÀÏéå«Ãq@Ö&lt;õ4|@°)ËIX@F*÷þ@_x0001_×_x0003_¬)W@Ç._x001D_y@_x000E_ Hj@êÚç_x0007_èN~À_x0014_k_x0008_¾P¦@!Q=§ôäw@_x0013_ry_x0010_8@f³#Ì{î@¿_x000C_±oH@èÀ5DÈHy@BQyùÓD@­_x0003__x001D__x0011_Î@ÆªÄ[_x000B_À44{d]ëvÀú¤§Ê¦Þc@¸ª_x0004__x0006_s@°¦÷T_x0005_@íG_x0011_¥üé@B:/&lt;ºqh@è¢fwLl@_x0003_$=_x0001_Br@Ú#ó@õ£DmÙ7@j­ë_x0005_u@_x0006__x0011_E_x0007_²@i_x0002_L_x0003__x000E__x001C_õÀ_x0019_)_x0011_éB¾KÀ"ç_x0003_dÀboÌEï_x0008_@uçÊ¶·Dp@_x000C_Í\»õo@_x000D_¢7s_x0002_ß@¯&lt;}¤_x0005_	{À¶PÚò|@_x0006_ÃrÄW@£ÀjAÓ@@$¬_x0006_´`°oÀY_x0013__x001A_²[ÉÀðz_x001C_`_x0017_[$À5l_î_x0016_s@_x0004_èjËÆ5Àý©_x0007_s²@¡ÞYËÑ3p@QO_x0001__x0003_jÀ_x0018_C?_x0003_ð_x0017_gÀñ&gt;À¡ÜZ@MåYl@oâfX@g©¸@¤Ýßn{@_x000C_·_x0013_®E×l@çÜ}%Ñ@b3­1;ã@+m~_Qq@åÆãm~_x0010_s@^îü:{À_x000B_gEñ_x001A_MÀ_x0001__x0002_BæD¥)ÅuÀH6_x0015_÷«8@@m_x001C_abX@_x0004_&gt;S&gt;©_7@_x0008_,ÐóÃ@oîNÊPQÀ§`ò´@ØI_x000C__x0017_@Õ_x0010_Ì7½~ÀKËãýÏ_x000E_@ÐVËîíë_x0018_ÀÅ&amp;eyS@K4_x0015_¯;ÀÑ¿)6@îç_x0007_!_x000B_Ã@7_x0006__x001F_&gt;$ w@þÌZ_x0007__x0016_Àé§_x0016__x0017_µ@vû@(F¾@o3Ræ]ñp@¢~Ù_x0003_`ãlÀ:ªÛ%;´aÀÂÒ/ç@ÂÈÌ*|@_x000D_5·v¬_x0003_@òkö¹«{@K»»_x0004__x001C_@þßw^]Ä@_x0005_idKWsÀ-Ó½äp@;Èì@Û_x0010_Ü_x0003__x0001__x0002_7_x000E_aÀ¦ÙyB_x0012_ÀYÃÅ´lJÀ¬zC_x001E_³ÀQEú_x0014_T@Ë«Ô_x0004_yÎ@1©Íú_x001B_þpÀØ7Ó @_x001B_æhî§ÀT]Õm_x000F__x000E_x@Òó-_x0017__x0004_r@Tw	êêHs@_x001A__x0015_üß¬N@6"Ó\'Ø~@_x0008_%C_x0018_)rz@ôÐcU@2íÚôÇ@ËÈiÞîpÀ§U%D²'@*_x0008__x0001_$Qq@i\ÏXñ¿ÀMwñ%I^@r/®o@bBX_x0016_ÉB@_x0005_Uî_x0017_aÀöçZõ"@©ÚêdÀÀ%üHÒÏ@ê9Ë_x0003_%Àù)§_x0010_v&lt;q@WrT©q^@ÃONI×@_x0001__x0004_¬_x000B_ÏmÄ@ºªÑ¸}g@¦X6_x000E_5(@B¤_x0002_ßëqÀ²FÃ·mÀ Úø_x000D_ÀÛÛ¤qÝè{À2ì'$/_x0016_a@C_x000F_ö_x0011__x0005_l@j_x0003_2¹vìn@v÷tIÇX@Ë]Í³@÷éÎ(Ù_x001B_@.k_x000E__x0019_ÇT@Ïkü_x001D_J_@"ßÄ_x001F_dÀÂÊrcÞy@_x001A_oÚËx­C@~\*¤Û^XÀÁáG¨~WÀ¡ûÊUPx@pA_x0016_à_x001E_@,@xüZûT@#_x0015_nÅ¿WZ@¡ÍÝwy@Á_x0010_&gt; ­VÀÁè¢_x0007_'@W¾hÂ9w@¤¤E¤!e@z_x0007__x000C_âY·e@~Q^~_x0012_ðWÀÀ_x0018_o_x0001__x0007_{c@Ì¢¢z?ìy@ÌX¨bk@_x0004__x0015_yH}@ÒY?âVÀüH_x0018_`É@¹Íe~_x0003_@° îÆ}@®¼\¤5@Î»n_x0005__x0010_¡{@.I¢î*F@M`Áåû_x0002_@$ö2_x0019_P{@&gt;ò]_x001D_Ù\@^wn«Gà@Ýïbªÿ@_x000C_\°¤ús@8#M.É¯@_x0001_CU«}t@wº$~@-ÆxMÀÞ'e¨ÄK|@®Uã¢ÕP@lÿëx·@_x001C_ØG¥rQu@Âþ_x0004_g[@V_x0006_?0È_x0012_@B\+5\³@3¨ÓçA3tÀZ\m	²ýXÀ_x0019_ÆS`_x000D_ÏOÀD÷IìlÀ_x0002_	ÚþN-+ï`@P_x001E_î	+¤p@8ìËg4_x0007_`À^ù|ÐÆp@¸óÕ\?Ç@_x0006_jÐICù@jªPïÜ!@_x0005__x0018_kñ¦@_x0001__x0003__x0014_Ú_x0004_¯@L'´RHuu@ºäå_x0010_ù@_x0008_ÖÙ_x0018_d-@¶_x0019_^Ìä@ i×R6@zãÕíÌÇt@_x0016__x001A_Ýâ¢ó`À dîäõq@?'aYÏw@_x0003_ðI_Ãp@¾­_x0015_rnÀé¯äGEÍr@ô´Å"y}@~_x000D_ê¨!@ì|_x0012_U@û,xÿÁñT@ècv_x0010_X6ÀÝ}Õw@y@iD`æ½x@óz_x0013__x0015_¢ìW@eá+Í_x0011_Ò@¢ûåë\@ÒÐ8Ø_x0002__x0003_/Ò@ûæ_x001E_wý@C_x000C_*Æ½]@$rÏ_x0001_£RÀ_x001B__x0004_I-Ü_x0012_Z@Äß_x0016_@jÀÎ¶Él,÷@,VP_x0007_	i@*jL´o@0¢ú'Ø6Às¥²µf@¿'ù/áHÀx_x0002_¯e"_x001A_dÀÚ[%ÉÀÀ#~¿ö9ZÀ_x0007_ÏØR@r@McÄ_x0016_}@× _x0008_éÙ^@@_x0019_KvKø?lÄÃ_x001C__x0001_e@(î±.._x0016_{@êcETÉ@0¯KÈÂp@ÙÎíjI\@Õy\_x0002__x0015_@»Ñ_x001A_ø#s[@¦_x0004_Ô¢±\_ÀÖ`Wv¸È|@´_x0005_½¨	M@OJíaGÀx@u,_x0002__x0017__x000B_§@±Þ_x001F_L$ëUÀ_x0001__x0002_ÖÉVÁ·@¿&gt;r|ø@µuóK®YÀz2iú_x0004_@óÀ¤MqDUÀø¤V_x0003_Ý@_x0007_sÙÀ_x0012_jÀN¿1á ê}À1T_x0014_é_x001C_)À.Þ4/_x0008_@ZßSz_x000B_±@N^¦þøpÀØJ_x000C_Ô?@Ë5øÝÚÀ_x000F_ª_x0010__x000C__x001B_tÀ`_x0016__x001C_!F@t ª&lt;¤â@_x0014_Pr~}@zô´¹@ÐýûrD@®ÛbYJ{@×Vs&amp;ÔÓ@£ÑF­(vÀ_x0008__x0004__x001F_¥ëzÀv;·Te@pÏhÌH@@@-÷H}@_x0015_`ý\¦@úp_x0019_È_x000C_9m@óJ7ðp@ð_x0019_Z*òl@²oV/_x0001__x0008_Îÿ@ä!¼Ý%ç@È_x0018_Ñ3=@_Q="Âá@?T¸_x0006_v@^ý­Î.4@$_x001E_)Ý&lt;@Xo_x001F_+À)h@%ö5[YUT@Rç_x0007_£~@Zkfª_x0011_@x_x000C_SÙÚ-rÀiI¹%ÕxÀg_x0014_Ùb_x0002_@êÛÅ´_x0005_@b¯*ÝâTq@B43Íû¢d@,±VXÞ@_x0001_!´;±3@´_x001D_lPtª@ªwÜD=xÀX¹_x000E_« 4t@YvÑ-o_x0017_@Ì³àk¬@YD·x+Pw@XÅ_x001F_3_x0012_ui@]2#¬ñÕ@ &lt;Á¡³5y@ð­_x0003__x0004_gw@3w-d_x0014__x0003_@_x0003_`^é@_x0007_º.sPy@_x0002__x0004_&gt;¸XQf=ZÀI¥cñB_x0002_@_x001D_2_r_x0008_u@]]øÖkÿqÀ_x0012_52_x0016_6qdÀüU Þ*d@_x000C_"ôétmm@×±5ÃÀ 7»çÀ®ÉöT;¬s@_x0001_¢_x000E_à-_x000E_@|ÂË¼$@%ª^êúû@tSâLs-@Æ3k_x0019_ÔïE@²_x0016_fÆ½Æu@Hp·­_x000D_r@¸;_x0017_îÓ@PiEUVo@ø_x001A__x001A_7³_x0010_jÀÇÛ_x0012_þLs@É£¾¬ÀÀ_x0012_k·_x0018_n@BÛ(_x0015__x000F_\@_x0015_¬½hïQÀ¡ygafPÀ_x0002_J&lt;Ës@R"_x0003_aÆJ@æ\&lt;ÏÙiÀy¸ºí¼@õ6ßÂ_x0014_@vBg_x0001__x0007_`@iÐ_x001D_%Í^@¶_x0004_Û ü®@Ú\ÔX_x001D_ML@¨ÖD+(@_x0002_N_ÃñÂ{@.y_x0010_¤ °|@Ìãe9@â!îE¸;À _x0013_»ê_x0005_4@ê_x000F_¦kHY@ _x001F_f_x001E_Ï_x0011_@MaxoÿzÀãp?Ô_x000C_À_x0019__x0006__x0003__x001F_&lt;Q@~éÂ¯_x0003_=@ã·ø¶@ë®_x001D_Ø,ZÀ0Ïè_x0004_íaÀ¤Kjæ_Q@?ß_x000F_ýp@z_x001E_x°b7h@~è)_x0017_O@l\ÊàÇÀ_x0011_Kù¸Æ@Èz_x0014_SÀ|ÏBg¯þ@R¿ßq©!@__x0013_¡_x0017_Õ}À_x001B_^?ñTíyÀx@FyqÀ`ès kZs@_x0001__x0002_püóW_x0001_ÓlÀ\z_x001A_óqÑ@"_x0019_Ç^@©-¢_x0014__x0007_py@_x001B_Úýmp_x0013_@?ÃcÍ)P@*+¹Ý¥qÀ_x0003_jò½Z±@_x0010_k#õÝÉu@6{*ó°í@U²q¥þ_x001C_@X´úê,~y@f_x0015_H+_x000F_nH@M¦_x000E_ d÷@D'ö"9ÀÛin_x0013_;OÀ_x0002_gÖ[Y@ÿ"p&amp;×Æ@C&lt;Â=ó}w@Ù&lt;Ý¢_x000F_{À_x0015_DéÃwq@.\9_x000C_¸é{@ýÅ?P&amp;4À_x001B__x0006_Gì¨@_x0017_&amp;¨N8@_x0006_±°_x0001_¬_x000C_r@¯2ÐÛ\ÉY@Úuíû±B@oUÖÌ­V]@òõx_x0018_·Mm@28Õ_x001F_Ë_x0016_@_x001A_öVo_x0002__x0003_{_À_x001E_æ¯,joÀ_x001E_hÐ ¿Ak@üÞ_x000B_ÞQ@,+ð1|f@_x001B_)t_x001B_;@S¨Wôs@:¢ì/}2s@_x001C_{_x000F_¼â@0D_x000C_&lt;D9.@p£ÞôNÖg@Ö§Àb{Ã@øbßÒù´w@Àkl_x0007_vª@x¸4E¸@ñmN%_x000C_sÀá6Õ¥¼@_x001B_ÙÃ¨_x000B_[À¡_x0011_3}LOw@R9¼ß_x0001_~@¤÷«Ìú@BZ_x001B_5%_x0001_p@¾9ç_x0014_Ä@2_x0017_r~(@Ò_x001C_ï_x001D__TÀZ_x0019_èè"UÀs­ÏeÀ|ê¡\ªÿ@Ð@mì_x0003_@ÒÌòÇLy@&amp;²:&lt;l@aÎêYolÀ_x0004__x0008__x0011_Ï%_x001E_k@J_x0008_TÆQ@¹5FmUÀ_x0002_ÿ:é­@i_x000E_Ô&amp;_x0007__x001E_t@wmyÓ.ÜÀÙVøÕ'@ÞkÍ|Ì_x000F_@E=&amp;J_@ÖP¯r³_x000C_@í	élÍ@\Ô_x000E_Òü}@_x001B_Ø_x000D_/.&lt;ÀÆ2q³m_x0008_u@"3Ï¶A@_x0016_å_x0001_åÔ@N÷±¡q@p_x001C_Ög"@_x0004_òûvç_x000D__x0005_Àî_x0015_?ñx_x000C_I@9ÞQ_x0019_@_x000E_Ua_x0003_2ÆmÀ\z¶RY*ÀÜY_x001E_kÓvÀ {E_x0006__x0015__x001F_@¨z^þ@»@xä/_x0010_¦PÀKÑµ_x0011_gã_@pus_x0013_ôy@¬_x001C_%8e_x0012_@ò2ôùÐÌD@3ÉÙ._x0002__x0003_7_x001D_À¦_x001A__x000C_\ø@°oóÙÄ1@ú»v]À@Fó _x0011_ó¥@ØkH¦_@_x0004_y¹I¯÷gÀß§.&lt;·t@_x0006_¬(Ä£y@¤_x0014_M_x0006_hØ}À¦_x0003_Ø_x0007_g@Ruõ¸ËB@Ò_x0015_êH.@Ç_x0011_m@í{¬%@¢ÜJ.C_x0013_@Ú¦^ÒA@!«/ÚeQ@¦/o/C@Ë	¸¦S@_x000F__x000F__x000D__x000C__x0002_ÿ@ûö¡qX@ÝM_x000C_Ì,ys@×!_x0016_n @`_x000C_UÃí¶@|§s{ø~@Ò_x001A_å_x0007__x000B_p@ºS\_x0001__x0005_&lt;ÀÂÖ_x0002_5_x0005_1@éQ©êº·R@êïsAï¼{ÀN6ËøVkÀ_x0003__x0004_àlZ_x000C_¨@êÇOF@BDü6_x000F_f@ö_x001F__x0013_G_x0014_`@âÎ-n w@_®Ap±y@òÊ_x0012_6_x0001_@_x000B_ wW@J4D¬Úùb@¾È³k	@¥j¶ñ@¸lìÇË¦jÀìÛFÚ_x0002__x001A_y@_x001C_b!VêE@,Õ_x0010_ú|@z(A#_x0019_hÀx2v_x000C_Kj@_x001F__x0019_NìBu@/¤¸¡_x0001__x001E_Z@ÒÐºÓ¼D@ð7;N&amp;3k@;_x0002_«Ðìó@ÁÙx»À`zxT{PÀ\ª*_x000B_Ú4h@Ü_x0015_HÌ@§Q)_x0005_Õn@ë#G	RÀÆ(Õ4=ÀeÀÜ¥Ö#@¥F_x0010_ _x0005_^]@ñ6eï_x0001__x0005_"Àá5Ó­Þ1@Ç_x0015_yp~^@±²ï _x001F_@¼,¼Aÿàw@x@´_x0013_y@ekZR°&gt;@l_x000D_Íms@l1Ùô'YÀ¯é_x000C_7ÀV@_x001B_Æø*_x0013_w@¼b¥SIÃtÀ_x000E_]¨iÿ	~@åÓølxúÀ¿õ_x000B__x0001_P_x000B_v@5ºM/#_x001E_u@Oé_x000C_EK¼`À#J_x001E_¾'s@1LZâ}@ÞÌ_x0002_ýf_x0011_x@¨&amp;d](&lt;@U'CFFÀLW¿ÁÔ_x000F_@ã÷WÅ@_x0010_¼ó_x0019_,l@­µÓ_x000E_ê¸@E(_x0008_¢Þ«v@äÞ¤kF_x0015_@¼#ïUïPd@TF²À'[@T_x001E_:_x0004_¶[ÀþÓ_x0015_L_x0003_K@_x0001__x0002_@dI#e@_x0008_Vk¦_x001E_©4@_x001E_ÄÛø*n@É_x0001_yR@ðð@éÃÒ$[u@Ï_x000C_ñK_x0006_@j)_x0013_ý*i@:ý¡56ùÀWöØ1æ U@ý+Â_x000F_²p@Ãu_x001E_]ÃÀÞÙ¯¬@_x0002_ç_x0013_|Ü.oÀ_x000E_"¢dÒsÀ_x000F__x001E_àwP®U@_x0007_r_x0001_9Ã@»1KdCË@ð`ü²}þ~@\!G(®É@Pèk[{¨p@@ÞêTÑ~@gìS#ÏV~ÀP@bÝç@Ä_x0004_øBP@aúí£ ¼@·Â_x000B_=XOs@1_x001A_{Id|wÀ¬ô·}¢dÀ_x000B_ç&amp;sÀÝTâÆKU@CFh(_x0001__x0004__x0003_¦PÀpª[±G$u@&amp;pO_x000E_i{{ÀN*P_x000D_f{@Ö^Ì_x0017_@¢Þþ~ýÛ@Yfº_x0001_.N@XÄóq@-È _x0008_SÀÎ_x000F_ 4ªð@¼;rAl@ÓL¬ÀÛ_x0006_À¢ª®ës@êyÑóCøÀ&lt;\a,_x0017_)rÀ_x0008_A	»k|À¾WQÆ¸@T_x001A_þîf@ |B?ójÀ_x0008_3ð[@_x0019_ëRwþ@-¦$ËÌrÀ_x0016__x0002_!Û=PÀÝi)_x0016_À,@´_x000F_½4:@_x0010_wÚ_x0017_R]@ê}å_x000D_ðí@_x0012_'_x0011_úY_x001C_@ì9a_x000F_SD=ÀjäÑÌ_x0007_@ë¢'ðV@_x0017_XT&lt;@_x0005__x0006_&amp;ã¦¯»Sg@_x0003_YÊ@ØôÈa­h@µHBq_x000B__x001E_@j¾úêéªxÀ¬ö_x0003__x0012_§fy@U¶N_x000D_d@ó_x001E_î_x0006_@ }÷;ôqÀêFÔ_x001C_ü@Æ_x000C_´ÙÅ@äåäZ´@:_x001E_³Ú%Àrðöð_x0003_@DDOò©y@_x0013_]cj¸¯_@%Úví@M7,ua@MBtô´@ø_x001C_GËS_x0001_@¸nÜ_x0012_®r@Ø±ñ7_x0005__x0002_u@¢±&amp;í@¥â3_x000D_µÛr@_x0004_úù_x0001_"_x0018_4À+_x001C__x0018_N?v@é_x0017_Ä·:@ÌcÃgä@½%¹JVS@Eª_x0018_¥f@T_x0019_¨_x0005_øre@sTáS_x0003__x0006_ü¿@ÇÉ{@5ìÏ_x001D_ð|@ÂJ&amp;sxÀâ´Lx@ñùùtoÏÀE?_x000F__x001B__x001F__x000B_iÀ_x0010_2mÄvÄ@ØDÔr@¤·x=_x000C__x001F_@K¼à®_x0002_Àú?°_x001A_TuÀ÷ac`&lt;!^@X8§+v]À÷_x0001_ âÍY@_x001C_k¹Ù@]Á5_x0001_8+pÀÐ%¦ õiÀÕâÐVìxÀ_x001F_ëÇòàhp@wÇø_x000B_ùXÀßTÓ'eÒ@½8_x000B_j}@6:é±ìlÀo¡d_x0012_ü:@»_x001A_¢Ðìv@eçiÚ_x0005_@îó_x000F__x001F_§Õl@_x001A_ÕB_x0004_k{@z©!G QQÀ_x0002_{_x001A_S@EÐ~»¹@_x0001__x0004_Ý%_x001B_tòQ@1 '_x0002_g_x0019_@|âl_x0016__x001F_`@¾»QÊä_x0010_|@L*!cUp@_x000B_õÎÞ&amp;¶@Ä®ô!µ}@¦_x001D_9X~_@Z¤_x000C_Z7oÀÝ_x0013__x0003_G­@§3øré=ÀHþ¤Ý@T_x0007__x0012_6zXdÀfrZ_x0007_H`@_x0017_1_x0012_äSÚT@D`qGèX@ÂÛ_x001E_tÀVg;pÔmÀ_x0006_æ!_x0016__x0008_Âh@Ð*_x000E__x0017_þ®~@î­ûëþh@y6t0AÚw@Vtó¾{À@º/¾È@J_x000C_·uL@£ÃþgOA@_x0019_Æ÷gl@Ä×QËÕ4@ËT9¹T¸Àë¬Q÷@'+ÿcMÀ¤w%Ø_x0001__x0002_}¾r@j_x0015_÷S5úr@Ä»îxò@ÎF]£Ñ%@±Mê.ÒÁ@ÒBmºz@ÐE.ó²Æi@a_x0006_ºyj@_x0001_¹×ÜÚo@_x0017_©ómBp@£CÏðB@@èqSèò@Eë°/_x0011_úiÀ_x0016_©n_x0001__x001F_ÍZÀW_x000E_Àæ_x000C_ÿY@êå¢&gt;1_x0019_nÀý&lt;,¯@øNV®I2c@²_x001B__x0008_|gÀE_x000D_rø@·GnÈ£f@Úù_x0007_@ø9PP±Èj@Æ©ÛÞéJuÀx£ýô[@4ZB÷ñÏ@0xõuË·@_x000B_×_x0003_»ÁÀ®_x0007_Ëbw¾c@¢®J'N¸@R^×SM@´@w_x0002_×À</t>
  </si>
  <si>
    <t>d39c624860d49ede2c002cc54487eaba_x0001__x0002_v&amp;vJó_x001D_EÀ)\³Ií5{À.o½×÷`@{½ÛÚ]Á@lo¥ñ5@JèDZlÄ@ôÌ~_x000E_8d@sU_x001E_¸&lt;!KÀfääî|öe@mZÅy$qÀ_x0008_c¶_x0015_y@ÿLµ_x0004_Åp@ßd_x0011_uL7ÀXB _x0004_¿@@ÛNRñ:Òq@Ý%Î[ûÀÝ*?À@_Sc?_x0006_@JÚTfá»vÀ£Ð`ºÚ-qÀº:c¤_x000D_À¥7z­}ÀM_x0006_G3ÂÅ@$w»_x001B_Ôf@òO_x0003__x0002_w@Wªm(Ôs@:RI¥_x0011_Ój@Jìz£©N@òôÏ#bL@²îH_x0012_ü_@^	ELÕ@Ðg_x001C__x0006__x000B_ð_x001F_&lt;@_x0004_îÖ· @	_x0002_§_x0014_B_x001D_@F÷f@ìàóÇ*@_x0001_f&gt;Ö_x0006_ÀâÞûr?/p@½Ï#ÉÿF@_x0014_U6æÌ¹6@èOvJh@JßÛ_x0005_@á_x000F_´u_x000D_@ðÉ§Fù@k1£JV@NUH?´I@B_x000C__x0007_­a@òFjF3Þ@_x001E_[_x000E_;_x000B_ôu@BÑoòï´À_x0003_l_x0014_Ah@ÓÇÐuÅy@ìü¥_x0008_k8@Ky_x001E_LW@V#ÏñúÝv@|y"4Ä&gt;nÀm§âBsu@çÕ¢§·~@b%hb?d@Ã_x0005_4¥!Õp@´1®0Ð­XÀÐ}:qõÉ_x0019_Àêë§&gt;Øy@_x0001__x0002_;ùîÑ@»%_x0017__x0016__x0015_@¨ïV_x0001_üõÀ_x0003_cs_x000F_2Ú@&lt;úHÈ{@IHÐá$r@Áp&gt;£ºr@¿_x000E_¶¹jx@&amp;x*&gt;@*¤»_x0004_¾_x001A_@&amp;'_x000E_µr@_x001A_«Ô#À¤@t¹èO¸#RÀØIÑ_x0008_&amp;@áî«GÂ2\@[ý[_x001A_ÇéS@|líÎc@_x0008_â&amp;é}@@y¦£@H&lt;@`Ane_x000C_R@_x001B_i÷Ä@í|ÇÜÀ_x0002_ Äã_x0016_ÀHÓq7f@Ã³qÕÃy@_x0014_Ò°-g{@ø_x0019_é&lt;ku|@r#_x0011_@Ìxùø }@aæ°Ú¼$@ö_x001E_{bÇäo@*Â½^_x0001__x0003_Ù_x000D_@	[bÎÀè÷¼Û+@ûUlÁP@VÏhFH@h@çK'iÀ_x0002_Ì_x001A_;ùñg@î9--@XÀ×JNHÀÝ¬[{_x0004_@úÊ_x000E_i½_x0010_@ÌªóË0i@aÏÃß(þ_Àúo²ªgû@Êexç_x000F_~@}FÈv~HQÀg_x0015__x000D_Ã}×{ÀúE ô|D@öÔôE_x0002_À*ÒÜLÜl@[&gt;È.ív@_x0016_¡_x0010_¤p@ý÷N¸«À'¸O_x0017_ú~@_x0018_~´gãq@íX^ÀêydäX@JÊEnþ\|@1#/C@_x001A_Tí1zÀ¬_x001A_v@H-?@øÈ_x001B_«ée@_x0001__x0003__x0001_â´VÐsÀ¿"¶ÕK @!°»ÍÓ@5&amp;+¤lÀ_x0005_s®î_x0005_yÀ_x0013__x000B_£´&amp;Q@ðMÌ_x001E__x0011__x0015_;Àb	É6Ö@_x0005_}_x000D_úß^@_x0002_~ü_@ð_x000C_­CÈô@_x000C_Fþn/su@2{Y¥_x000C_î@_x0012_¸¤?=h@_x001E_8_x0012_Ì_x000B_A@&gt;Eº_x0018_Ä}@ì_x0011_SÚpÈtÀ0Ã«¹ÉN}@_x0008_,B4ñ;@8o8ß\_x0001_@ÂySªll@ì_x0010_Ñl@R_x0002_ }TÜ@Å±Áf(ÀÎ'_x0016_õ©w@ÿÏ_x0019_E_x001D_@ü¯2¿^@ú¦G;&lt;²{@¬N¸è)@»QËi@_T$­ÊNu@ZX_x0018_³_x0001__x0004_@ _x0016__x0003_Cvë@óµæI	^@s¦l_x0005_éw@hk.ÐG»q@ú",@]_x0016_@_x000E_Ü_x0016_Ý@ÛXõåÄ@é*)_x000F_-U@òH¤ÿo@Tó_x0014_nZ¸j@;¾··_x0013_@Î¤ZÍ?|g@ÏøÎ_¢ECÀ²Ô­jÉðdÀ±¦sÀ_x0018_@§÷_x0012_Éy@ÖZ;Þ°@3Îû_x0015_ÜÁpÀ¨ö»ªe@%yª×4ùq@@üÆïÓð@:§Ýè¢U@ÚÇTðumÀw\ø[æQ^@ÍUý¾W@z9ç@¾[÷@ô50Û\Ã;@jMgU_x0002_Xw@ºq·ÕAí@]X¥x%í@_x0003__x0004_µx_x000D_bB´@!Ì&amp;a_x0015_þY@__x0002_a!ðx@_x0010_c_x000F_õÓu@Ä5$U_x000F_w~@X_x000E_f/nbq@`_x0001_RÙ_x0010_+v@°Ê=»ÚèÀck±¸¯@ß_x0004_ÚTÚÊ@3§VÙõ9aÀÈ6#¾^@Ñ_x0002_y_x0013__x0002_@ö_x001E_7GÏu@°¿t-¹QÀ¸°ä.®~@Û¸­Â®¸@ í(Ò4_x0001_@g¬¾Ê_x0008_@_x0017_IºÑ\{s@ÿ_x001B_¡J_x001E_@9DæoD_x0004_@M;,_x0013_ËtÀ_x0019_ÐæFËr@§ÛÅÕ¯¼@SkÕø@ _x0018_ðmL@gL_x0017_qÍ÷YÀ_ØàMØ_x001D_@MC¡_x000D_Äk@À#nY_x001B_À_x0010_k_x001D__x000C__x0002__x0004_dfÀGÚ®_x000D_cl@éc_x0018_A uvÀ^âñ_x0019_A@\.b_x001B__x0007_ÀTX_x0010__x001B__x0007_r@ZÄ1¼Xúy@_x0008_^áä@_x0017_g_x000D__x001A_#¥@^C_x000C_`bÇO@9üC_x0008_RyÀ_x0003_5_x0018__x001E_Mv@ïµq&amp;B_x0001_W@ÑE«&gt;»@#Ã¹!&gt;_@qQE_x0019_L@5÷ÊÒ_x001E_a@ôË°LÀ;E2ò*+@ö?ó$ym@Ç_x0019_Iö\@´_x001A_¦}@Ð_x001E_Øm%@F´s'·@Êµ§@"³k*@5ûÙÞc@ÒÍÛxC_x001F_À_x0003_¿BÌ#"@ÌÐ^´3@d÷2{@üOCâ»Ë@_x0001__x0002_@_x0004_±n&amp;Çc@`oì¬@D;/jy@Ó¢|yÀþ9¶,Ûú\À_x000C_¹jOúÜ@_x0007_Øc3ûn~ÀTÝÄT9?q@¸`èÔ_x001C_¬|Àf_x001C_QH¼xÀ_x0018_ÚaMQl@Ôòs²_x000B_/@.NHù1@ÂSz¦³MlÀ_x0011_Ò3êÀ q_x0014_ZÀ_x000F_äo,û@'@¸·i@§_x001A_Q½©@_x0008_rëX_x0012_z@TûÖÞ"@0Üq)0_x0018_d@¶H/v@a{ÔGñ@_x001A_¼_x0007_EZdÀ%_x0016_yN+y@_x001C_Fuç_x0003_u@¼²à®_x0006_X@_x0008__x0008_HÙ_x0014_Àp-êC«T}@&amp;p#O0T@_x0008_&gt;²%_x0002__x0003__x001B_oÀ¨È¥Ý_x0011_ &gt;ÀCÁ_x0003_éòW@$b¹+cn@§&lt;ÜÍHÀ_x0001_zK¡ÊÀQ¿Ïc_x0008_{@y_x0013_DÉ_x000C_zÀâGùe±T@äéô\àÀv@¦§.§4P@N(D¬@@ÏñÔY-@áIÖjCVMÀT»_x001E_a¥×j@_x001A_µðýh@P_x0019_ËenÈk@z_x0013_Øã@xÙ_x0004__x0018_á©oÀÖwù8©é@I$VnÖl@×ø£&lt;n@ê9@#Î@Nn¬r"÷lÀü_x001E_ ¬5-jÀò-ù_x0011_@c b§-@Î ç8-¶z@7R¢Í_x0004_dÀ²ß_x001A_P`&gt;{@_x0003_(3#'@é;GëaÀ_x0001__x0003__x001F_,Ù¶ kÀ¼Z²#@ißhZ_x0008_@ý_x0015_ÑÝµ@{ÿÙ_x001B_£©}À­¹£ÏÖv@ôdu¯4~@_x001A_¸qÈ8@_x0004__x0014_-§%/À_x0006_+_x0008_ÏåkÀ±_x0015_CÿÔ(@@_x0002_ìüb_x000C__x0011_À¿_x001D_ÎÝ_x0017_@_x0014_®|¬Dh@f_x0003_ÏêPÀy+_x0007_zN@¹o©ÌJ@"Õ(Ey@eWtEÌà@EóK@ä\_x0012_·'@4_x001E_E"g\{ÀÜPÈ¸FÀ»§;Á_x001E_@«TÍÍûb@º¡é_x0002_äI@*_x001E_´NÝ_@:ëÒ»B@_x000B_k_x0007_U@±íI÷_x0006_õvÀx_x0003_®,À·n@Fw×_x0001__x0002_¥·q@_x001B__x0016_F5U$@Âe_x0018_kX¤i@³Æåû@ÀûQ_x001F_ê_x0011_@å0`_x0018_v@myB÷½@_x001C_X_x0011_£ÇWÀq_x0019_ÿ%@_x0017__x0017_F}-v@&amp;Ä­_x0018__x001E_À"í\Âç=@  _x001F_ÖpxÀ,]_x001E_.R]ÀN×ÅÇ¥@]ò_x0002_Öu@Uä_x000E_²¾,qÀä4F_x0002__x000C_,c@3C_x001A_%%F@ôålÑzÃ@çtäx@²û,WÛ@Õ_x0003_½ZEpÀx_x0007_ _x0003__x0002_z@AÛq(»_x0019_À¬_x0001_Ë/@ú2YÁÓsx@læ)_x001C_ë_x0001_@]CÍ¿é[@6_x001A_ï«@&gt;__x0019_s@M^1ÅÂa@_x0003__x0004_¥_x0003_ÂAT¼@+¸¿Tïs@]&gt;ì·;_x0008_W@x_x0005_¿¨2@_x0002_Â0´_x0001_z@)4Ëk_x0016_@»a*3@_x0017__x0003__x0001_ÈµWs@öèÖuy@Û_x0014_¼¿°ðSÀB'M¿üw@_x0018_&lt;±j@½÷þ²æE]@_x0016__x001C_è¥8sH@Vu4Sï\@ÎÑ_x001E_+\gÀ_x0018__x001D_¨ÐúÁ@ýÜÇ_x0019_ÐV@¸qþ3Zì@&gt;¤ËÜ@@Ìl?_x001A_í|@þîÃ:º@_x0011_âû*ök@µA.]/Iw@WúB±=Ü@-»pê@Â{Ýµ@ê¹_x0004_Ëúz@¼^7_x0002_5s@cH§»BÓ\@çâ óg2S@&amp;_x0017_¯S_x0001__x0002_ÏÍiÀ_x000E_ÝöÌB_x0019_}@Á?PÆüUÀð£&gt;Ì"@D9®D]Ô@©Ì_x0005_©uÀuÅ)0w&gt;@N¤_x0001_y~P@7J_x000C_ÝK@27o÷qgÀÄ_x001B_ ­&gt;l@êxÜ6ý@_x0008_êÚ!-«@ _x0012__x0015__x0002_ë©!À«\OXvw@Ïoæöi_x0019_wÀÆ_x001E_×Ld@=?¥N@ßO,¡ËEÀøÆ2§_x0008_s@P_Fá¡?`À_x0008_´_x0006_6[n,À+WtªÀ§$ë¼	F@_x0012_µ&gt;_x0017_@Ìñ_x0018_8¡9@Úå_x0010_ÈÍ}@üQÚÅF×WÀÎÌ{«cÀà×v¡õy@ý­§6=@;ÚøH_x0006_±@_x0001__x0002_ÃÑµù½9@x_x0007_¿_x001F__x0010_e@#dO_x0014_Ö@_x0003_9_x0019__x0019_p@¶w_x0016_K@°úç'_x0004_5Àµq!\¥¢}ÀÒ_x000C_»òMîx@³ÞÝ@Â«À2ÄNzR®@Þ¡Dþ_x0008_¶q@e&amp;urÃêU@ÿhÉ@µ@j Ç,eïj@ºý_x0016_OÑ@-LöµäbÀ_x0003__x0019__x0011_)_x001B_ô@R'0ü1IM@õ_x0013_)_x000C__x001E_YwÀ î¨_x0011_¼ó~À _x0003_³ùá]OÀQÙ_x0008_¹@ø]t:_x0007_wa@_x000E_kdi{@HÂ(_x0017_±@ÕÐùP@#üÍ`|À[Eï_x000C_Õ]@ñÝNÕC@nðÝa_x0004_{@_x0016_!{KUÇgÀ6´Þñ_x0001__x0002_Î_x0015_|@¡³ÚYNv{ÀR5@ñ½{@zôsÊ¥QÀß!æê"±R@ê#_x000B_Ô²wÀ_x001E_(§_x0014_7Õ|@¿ëáÿ_x0003_@v¸Á_x0006_Â_x0002_B@Ð__x0002_47{À´_x0011_)ç¼ªnÀh_x001F_ÁÙ0@ît=&lt;_x0013_%À_x0015_×¯ÓVp@±ÞÅ^P7@væJ3ÄY@g30Ð¯k@o_x0006_ÏÈ¿@Ê"#Û*l@mÿ iOn@_x001F_¾_x0012_c,ìÀ_x0006__x0008__x001B_Òj@_x001C_¼à¡Ó_x001D_@8\|tÀ_x0019_wY	_Z@Ì_x001E_92	®@_x001A_©âÕ_x000D_~@_x001B_B~x ®À_x0016_7ð'v·d@_x0012__x0016_.·@_x0006_ëïÕ½ï~ÀâðI}v@_x0002__x0003_O_x001A_¹_x001F_¬vÀ/."_ò]@ÜÆ÷_x0010_³PÀº98_@ö_x0012_HÇh5b@-/N:À1FÊ@¢)Ü5\À² ­c@2¦: vÀKQA\_x001A__x000C_À_x0004__x0015_Y¸E.k@Õ;¡iÕbÀÅr_x0013_EÛ:@¬TÞo_x0014_u@øð×´oÀ]&lt;Eå_x000B__x0007_@ËÈ1ªõ@Àç_x0007_¦Â{@^ï_x0001_at@Þ.Ü_x0011_Æ@¤q#_x0004__x001C_@|@ê½I°ç_x001B_ÀQ±º@ÀÝ*C.À`ÀH²_x001A__x0010_t@lÊc&gt;@_x0006_Ð·(	@Îùb_x001B__x001F_@g_x0016_]è&lt;@BlYm\@Öaá_x0001__x0002_n¶@ºËÛ°he@ÕUg:_x0007_¬ÀïkÏu´À°_x001E_ Æß¾jÀ&gt;2LEûU@_x0019_°óAÀ Vx©²@_x0014_½é¬ú/@{øSèa@j_x0007_þÊ_x000D__@hîMr@õ_x0017_ZµÁÉq@7L¼gÕ@ð_x001B_B=#Àî_x0001_ÆHÂÁÀN/íÀ±@ÊI_x000E_ºiÀ]KÈÀ_x0010_@²©_x0018_ä0&gt;t@wZtê	V@´ä#Gi*m@à_x001F_ýiA&amp;{À¾	¥£QÄ@5°½s@ñZ¾å»P@ÀÕ%äº|@ç8£_x000B_?ÿ@_x000B__x000C_¨Cªus@ê_x0004__x0003_[_x0005_l@]¹¿W}Z@_x0006__x001F_CÛ@_x0005__x0008_X_x0016__x0002__T@ÙN^+rw@_x0010_¹=vØ½y@u¤×iáÀâl®uD¬À_x0012_PÜËàs@ÆËW£i¹@¾d*DÏ_x0004_f@^yì*N@°þ_x0016__x0001_ewÀoÈ!@W@U"û;_x000B_@µhÿ2_x000E__x0006_[@¥¢ÛYÓ¹@VÿÏºÁÀ0`éã²»}@ºfIºC_x0007_@´_x0011_·,ÔCqÀëîÊ_x0013_X@_x001A_ßõ_x001B__x0011_­@ã "dÐcÀ_x0005_¡Uè´Ø_x0012_À$_x001C_&amp;øÚQ@ ¸@_¶ªkÀÖèyEÌm@Ìgß_x0006_£Òl@¯êýä¥/^Àÿ_x000D__x0017_÷¢Ò@ðËz¯²_x0017_@_x0003_&gt;u	/NHÀm¸mµ1Y\@Iæ9_x0001__x0002__x0012_V@ó_x0007_#_x0004_oÅ@¡}¡Ú®-@Mh´.f_x0016_@ÖïTþÐ_x0018_À_x000B_'ïâ@_x001F_	¦õ_x0007_@J_x0006__x0012_zSè@ºYIÛÅ_x001E_{À.KÀøy_x0008_ËÕK@D§²¢_x0005_T@_x0016_ýü^àäN@XëÄß_x0001_@ÞÁë_x0005_íe@_x0018_gî{§ÈÀÒù&amp;º_x001C_@CûP-yÀtëâæ¼{@kÆc_x0017_ï@#	#ønÄt@þN_x000E__x001A_ãz@#_x0013__x000E__x000D_6@¶m©âk½@WÁW_à@T¢e_x001C_í@b×¹´@ûÆ_x0005_ÈÁ@_x0006_åÎQ±;h@¥b¸L_x001C_m@2!-×O@_x0012_ú±ç­ãZÀ_x0001__x0004_mc'+@dÉg]KÀÐºÿè_ù{@BkÜÌÒf@_x000E_:_x001E_Ú³l@2|3@å¡oô±VÀrAk³_x0017__x0008_z@$_x001E_¥·hhÀÒ_x000F_oËÙv@¬4L¢ÀL@_x001A_Õ4©{ý@âLÅÖÕØw@ÈX6ê_x0003_l@&amp;.èÔ¨Ë@	gçÂ@_x001E_\T"_x0007_cÀÎG)&gt;ÃVÀ &gt;ÛÚé¨n@·¨óh1et@WJI&gt;¸vIÀ¬Ñ{Ø~@ÀÎ8(£Z@j¨m]·U@_x0002__x0002_ôÇTHÀî³_x001D_O(u@Ùæâ_x0012_õ¡@_x0003_:8zv_x0008_rÀ	Î_x0017_¾ûéyÀÇ¯_ñCÄ@cÞ&gt;u@_x001A__x0001__x0002_CFn@_x0019_ç_x0003_0p@ú}¨Û_x000D_&lt;@])	êï&lt;Z@_x001C_ÇZ,_x0005__x0019_@_x000E_uïÆÁ£@~¬N.¢ßc@±$_x0006_¡!À_x000F_æ_x001D_¯vS@w}X·êKÀ_x0010_é½À_x000C_wvÄ}@~åÛ©iÓh@¢Æ]_x0008_Iw@òW,ì&amp;@CÍ_x0002_¨JÄ@ÄàÆ¿p@È_x0001_K­_x0017_¶?À)Â_x0010_i_x001F_&amp;@_&amp;M|¯@è_P±@ÌÅ±_x0005_àª@dô_x0003_-ÿYÀ¤G_x0018_W¶Û@_x0010_î·Ú@£¤ø%+Ú@y1º¥È$X@¹±¦÷o×@PúBÀ}¦Ò¾@íÝ	íÀÒ»$Í@_x0001__x0002_O_x000E_Ï+'ÌÀ_x001F_!ýk×xÀ{â&lt;_x001E_+ËÀmëIEÀ#ÕJ_x0017_wt@s?ÃdÂ@²;±HõMI@jC_x0019_ªQXÀ&amp; Dß_x000F_nG@Au±@séb\§|@83!/¯@Ã _x0019_[EM@DÒ£ÕçÉ&gt;Àä:F^@ÀÝ$fb\@x_x0018__x0001_*@ _x0012_Æjÿ@Î¥×Vüb`@ÅÚÛñs_x0019_iÀGÖÝÚ	@DôOõqt@'^[_x0014_o,@wJ²¾_x0012_vÀxy¼tf@«ê ÅTÀy_x001B_6#§R@¬ÔøQp@ÌVFKH@ýsÌ'Ó[@a%HÌr@­A]2_x0002__x0003__x0016_¹ÀÀÇTÇYdÀÑ¨o¯B@_x0016_çqx!À_x000E__x001C_çfôi@¦ÀX²Ûy@±Z7OÊ@¿hs_x0006__x001F_vwÀ6AÓ_x000D_{@:ÖÞâàÔc@2_x0006_àM3cÀ[u_x001D_»Ú_x001C_qÀP_x0017_Å¹S/@þ~-ìùª|@Ì_x0004_ÀÂ_x0015__x0004_@pÝT_x000E_²@¾ë;o§tÀ/_x0018_d£_x0002_@&lt;`ðá1ñ:@_x0017__x001F_)7}ÀQT_j¤À¬_x000D_©57~@p¤ÇHòå@æ£ûH"@_x0012_YûíCk@ÐO&lt;~ô@_x0001_üR2x@Jc÷@ÏX³úº@f_x001F_Ú}U_x0003_jÀRÏäóÕtÀ+_x0008_Õxë_x0018_yÀ_x0003__x0004_fñØ¬*_x0018_vÀ_x0002_g½_x001A__x0015_M}@_x0010_Úð;U¸@* X6I@Â{fß¢\rÀN9_x0014_dEl@:ãPsötwÀe¶1O'_x000E_^@þW_x000B_ª_x0006_@Ä_â_x0014_Ëb@s7Wkw@_x0007_ûçÅxÈvÀ­­½&gt;_x001B_dÀ¬$Ó®Ó£@°ÇªËIí@À!Ên@@ßî4@^dé_x0017__x001C_@%h_x0019_ÿ@óûoM`TÀZÈZÖ^ÀaðxÆS3MÀ_x0004_`}²_x0013_z@¬OÐ_Ë@V_x000E_¡ªq	h@Ð8_x0013__x0001_@lþ_x0017_erºcÀ¾_x001C_ã_x000C_=f@èä_x0018_µ0NÀ_x001D_díy±T@_!t_x0019_p@&lt;t²Ø_x0003__x0005_:z@m|åÒWr@DRëÃ_x000F_QeÀªØÃ­HëÀ0rF]ò b@ÑËÎ6_x001C_r@Ø_x0007_ð_x000E_¥µi@VäÁ§,·{@áì_x0018_.uÀÖ`¦oHnÀvÁ$-¥Á@1F_x001F_&amp;_x000F_w@w¨Z¸âu@ô\w G#ÀlÀ_x0010_¸_x000B_@_x0001_³¢ÍTS@Cq_x0004_ò¼s@NÅ_x0008_â°x}@&gt;ñË_x0015_ä_x0016_@,_x001E_¶q¢bÀQ¾0;Æ#À·!KAP@¬ì_x001A_k¹¬t@ø_x0011_LH)!`@Q¾$$§RÀªÝT]_x0002_À¾® {)@ýàY½P¡w@ôßÌãëm@Ó¼M£JÀDà§7ja@b_x0016_À[±.j@_x0004__x0005_xÝ_x000B_÷Öu@¢:e5K@îò9Yvt@_x001E_ªÕ]±è@é]&amp;_x0002_@¾¸(w7!@í 6nÐ@ÔàÆì_x0013_@wqí2	±@Ì¹È_x000E_ox@&lt;çÝÚ_x0019_z2ÀPgîÃ_D~@ÃO}n_x000B_r@YC_x0001_VtÀG	®4¿@OÇ£g_x0003_&gt;À|&gt;`7ZmÀ0{?£ÿÀËAëÝ¸µ@0Í_x0006_¬@(±ÍË@åY,E@åÃB¿_x001C_@_x0015_´_x0014_Êß@ß_x0017_üLìsÀ9D"1-@ÀVà!]ý@_x0013_z.×û@Ó¯FõÀDÀ_x000C_ßeHÀG2@HIE/m@ÒÖT»_x0002__x0003_ A@ê_x001B_,¨D@&gt;6dAý_x001A_À à x ÀIÄ#_x000C_±Ø@æJÞ!^@*ü®zdÇ}@±_x001A_üÖªsÀ_cfÊZ@³_x001D_t¤_x000B_@Á_x0014_'ì^@]®ùÓ¾z@_x0010_í=|ü~À_x001A__x000C_/½_x000B_@@¯Ü_x0001_E~@_x0003_®X¤*@ÛÁBª_x001F_@5&gt;%Ì=@_x0004_à~júÿe@C/QÜvè@m_x000C__®`y@d¤ïeß@@_x001D_XÀÖÅ@AÕys5@Üsl­J@_x0017_;_x0012__x0014_@ì_x0007_áôSr@#ÜÿÔÏ@§^åÚw@kS«Ð t@Ý¼äO_x0002_ï@S_x000C_Ðv&amp;ß@_x0001__x0004_ÌdÊV{»b@Ä_x0017_²Ó¶1z@·&amp;æÐ-@@öÃÙ@Ó@j¸[A»a@3_x0015_ÈÏsx|À"^X_x0008_PlÀÑ_x001D_N«É%@LÏuÝÙ@Ö¹0ãEóf@z_x000D_W_x001F_]%À?¸èy@PYsÝÜ(@úù2@cÑ¢õm.gÀØÊú7}y@¬±_x0004_¨_x0003_d@çp~ejq@_x0001_Ë0_x0016_úq@_x0004_x·k; @Å~'w5â@!Õ_x000F_åáÁ@&amp;³yT;»@°´WÒÉ¡@&amp;Ý_x000B_ ¿_x0003_@è_x0012__x001C_óvÌtÀï|_x0002_·W!@EóvëE@X¬3_x000B_{6v@Ì0ø_x0007_I~@jÄ¥(_x001D_¿@sWr_x0001__x0005_1@Jö´çÕlÀ³Tµ@þF_x001E_ÞUZ@Þº/vlC@­8æo@iÚ_x0010__x0013__x0017_P@bÖ_x000D_ Êy@±_x0012_u^@¬éjåB:@_x0016_-N¦v@qöF6çãqÀÓ×æóLÀcÀpëwW2@Séåz°À_1=_x0002_)Nw@ÎÔÏ_x000F_x@ü_x0015_âÌ_}@ôGGµHÀv_x001E_÷Ú@_x0002_@Tx\_x001D_?@ ÅmónV,À¨_x000B_ +ø:i@_x0007__x0015_ _x0008_×qÀ'b´aÎM@b%r¯öà@°äïóO@RÓÇÓ®g@1l/]_x001B__x0004_S@$¤ºxA?@ÖÌÜeõø{@_x0006__x000E__x0003_ëõØk@_x0003_	~&amp;`Ùú@_x0018_â)Å@©@{=@S=_x001C_2t@âlÐÜÒ@bðdÉx@UPFq)­@QUB¯n×P@4_x0018_Wn`@¡`¡,&gt;íQ@a[_x0004_øAê@È8³õÜÜ@@(eÈ_x0008__x0007_@58¬_x000E_ _x0005_@½BbÈ%_x000B_Z@ðÕH-_x0001_a@"\U¡k@Ú_x001E_ÍÐñÖPÀ±ì?µ(#x@Üù_x001F_ÌØúc@KÊ2Y_x0002_CÀ¾·w±«@êï	+xÀ_x001D_ëWÇ#KÀxðã_x001B_Âx@ÏÕg_x000E_ä@ )¸ñçx@_x0006_ÄwÌ@¥¾_x000C_ô_x0005_Ã@O¯yÈ@È@j`ðw´:@b&amp;îå_x0001_	ÚÀ_x001F_¿iuµ@ûXÄÚkÝcÀQ¼¼4@&gt;_x0015_§ÁÔbÀY_x0004_ý­Ä_x0010_@E7_x0019_=±@a.Ï_x0010_Ò@è4:_x0017_+4@;×ü0@3_x000E__x0003_ïõ@%¹`&amp;Ï0V@YÄ÷WI@ÀÕ_x0010_Ós@_x000F_qYÃÇ@_x0002__x0015_¥È¹_x0001_À_x0001_êq§zZ@{&lt;Z_x001A_ç_x001E_@_x000D_åbnË4pÀÜ_x0007_Ò]l@Ñ)¾¡_x0006_½@©_x0017_Ñ¨k`@ú_x000D_gª_x0005_w@=î¶Í÷_x001C_@z_x000D_B_x0008_½hÀ¦dð_x0007_@\0-\ø?s@Õ9iØB¤@æ_x0017_]+q@Ó¢yS·T@&gt;lc{x|@Nçs!Jµ@_x0004__x0005_Ð_x000D_/íþ}@0yXIâOf@¹l©æ}Àd"¶½_x0011_@îv¶_x0003_Ç/n@üít[Ûs@üñgëÎ_x0015_@Àe5#_x001F_O@"DFT_x000E_+}@@-78 v5ÀÎõg_x000F_@I_x0017_u_x001E_	@Ô4õÄ@¢#þ¨_x0002_kÀíuOò|×@ºE§Ç@_x0001_|2_x0018_&lt;@^3_x000B_W_x0007_æ@3_x0015_¶ÈÀåú_x001C_8ÃX@+\èÓ×w@v[zª_x0016_(@7ì_x0012_õNÀ°wýñ:@_x0003_OP_s@°ÿ3ÐK(@ðÎY­J®@Ä¬GH°_@Ô_x000F_H£r_x0011_@²#T«ãÀ¡ÝGv{\@_x0017_ái_x0011__x0001__x0004_z}Ày+¯Ý ½@bæ_x000B_õzn@Ä+Z`"ºv@â_x0016_ÉQ_x0007_Åz@\W^³xJÀ¼{µfIà5À0 ö2_x0005_l@_x0005_·"_x000E_GcÀ_x0010_¤of°rÀý!­ÂÀW@:jí_x0007_ø[ÀÂ/·I0À óç¬X@f±-6¸@_x0003_#ñ¯ä½ZÀ¨ð²HÓ÷z@/£)Úò@¼qH(.@Õç5kdq[@'éa_x000D_ªÁu@_x0003_ÙBSQÀÌ!Ì*	UÀ(m`ñ©Ì@ò_x0005_gÏD@_x0008_ñ_x0002_êÇµÀ_x0010_AÓ¥_x001A_Pk@ÈÌ_x000E_¬9@JæBÎíÀ°_x0005_Q¦Ù;@;_x0002_^+1r@_x0014__x001A__x001D_Ú £q@_x0001__x0003_®619óFÀÅ¹¶_x0007_'âqÀ45@È_x0002_Ü=À/¿÷Hb@õDÍ©hÀh_x001E_Ð®ûQÀ£_þAÖA@n_x0007_ÿ90H@²Fº@ò¨ÖërUÀ§;Ü :@_x001C_#_x001E_Þ_x0013_Ó@î_x0001_"gb}@vHX:b{@Ä.Y@}Ç@@	QÂÅ@ya_x0017_ëÕn@_x0017__x0005_øß=µu@Ò¦®Î}]ÀU9d4 Ìq@ø0Tûj}@+ðW&lt;õ@¢ÔÑ_x000F_],j@_x0014__x001F_¾G9¯|@hkZm_x001E_²@-o·ò_x000D_£DÀäÒ&lt;¥`&gt;@!ëüN@)"»Ôcð@_x0007_Ï^²_x0013__x0003_À¾5_x001A_Ï_x0018_ñ@_x0015_Ö+_x0001__x0002_yÖ@òý9"W@Í{§Dæµx@}&amp;õ¢"@98tt1@`!BÊI|#@è7]ð«1p@t¾.í-û@Èø_x0008_³â&lt;#@á|Ì7ð8ÀòÿDâ«Å@Â)_x0014__x0012_ÆmJ@îòÝÝ[Ït@tM\û&gt;_x0001_@Û-_x0010__x001F_1òR@ÒVK7Å@l_x0008_¬&lt;_x001D_z@ZÄTÄ²Ø@¯_x0003_²øy_x0015_À´_x0005_0d0i@_x0018__x000B_¢B¶°YÀô·Ø9À_x000C_°åoOð|@ÐäÄ_x0017_»rq@Ìf×_x0013_=Êg@ú_x0017__x0002_+ã|@ÌM_x0013_@Ræ;_x000F_®A@``u@*A_x0018_Æ}@¼Í¼¸!ÅÀ4ÕSù¿ÐuÀ_x0001__x0003_f¸±®Ú@_x001D__x0017_·ý¦å@ÊL"V i@_x0011_eB¾ ÀÒéG+áK@­W_x0002_J,V@_x0005_¼êËìb@îwÈ0Á@äVNLKÞjÀC@pãm_x0011_Àh_x0013_÷O@ùv¶9á_x000B_À_x0002_îjÕ{Ø`@á==ÀìÃR@_x0011_]RDj@É·_x0001_»%~vÀú¼0-©@ZjG_x0005_ÌuÀõ_x0018_TA=@â¥&lt;_x0010_5ô@Lâè5W_@ô_x0006_­;Í,JÀÆ×©¥´ÀÉ¼þFæIX@°Eº @¾ñûà-@eV¯_x0019__x0013_@5	Gó"t@_x0018_o_x0016_êÿ²b@@@ìË@_x0008_fcCkS`@ÁêË_x0001__x0002_Ü~@ü_x0008_8Û_x001C_eÀªïÅ×á@¬Ä.oøÒ&lt;@'÷"_x001A_@_x000C_Ò0_x0019_Çy@PsL+ì¬t@³ã	&gt;&lt;À_x0001_6_x0008_ûH@ÀG9@¾±_x0015_×W@_x0007_	,ØjÀ"Ûk#_x000F_Ë@_x0015_¬?Ó¦w@jùd_x0015_âÀØsRÜ_x0006_p@µÆË?5w@µ_x0019_ ì_x0011_@Ø_x001E_C?ÿÝÀÂçlíp@._x0001_GæûýL@µ	$G@9­¨_x0002_@÷\&gt;@9@âõÅyãÀ*ÄÇ_x0015_¾l@ nY=¯ho@|õ(Ð@:¿icÌ¹À»ó÷ ðËp@Å«³í\@¡òÕ õÆÀ_x0001__x0002_øQÃä5@¤Và'`@¾%TQì_x0008_@NJ,²¶@4#yR:|À$ÆKÑ,ö@pa¾á³q@ùß% pÀ]&gt;ÿç_x0004_©Àg_x0015_zÐb`À­7_x0007_¦_x001F_Ô}À_x001A_àkþÀÍ@ÛÊ_x000F_â]u@3eä¹æ¾@_x000E_ÚX*`@_x001B_ñÔI¾@_x000B__x0008_x~y4@6Dë÷·÷@XÇÌ_x0006_7û@Þ²\g@FæÔ¯0@ÂI[y·²@¡_x0010_ÒHO?@þ%Ù_x0012_A@$hæèCjÀõ²£¦ÇY@H_x001B_Â$¾x@_x0004__x0003_È®@_x0005_Ãp^7r@æç_x0005_4õ¨sÀ^86ô_x000D_@¾¼@u_x0006__x0007_Ïg@_x0017_çC$ëo@åªõ_x0013_@±_x001A_P_x0003_üG}ÀÔ_x0005_}_x0006_@ýZlW_x000B_^ÀùÅE¼ ]t@ð5BU À#÷N«s)wÀ¸ÀøÌz@JKê_x0016_&gt;î@&lt;[³Ø0é|@6éJ*mÃWÀ_x0015_«§Ü_x0012_ìÀoßÔËGE@_x0017_ZTÎË@&gt;NnÀ@Ú¯0òqÞ@n÷_x0001__x0004_êIQÀ©Ýpî:eÀ½IFø $@*[&gt;Õ;_x000F_@pY*'5@ñ1^ë6Ã@}Ð8Ds_x0011_@ÂûpÂ	1@|Þ0ÐYK@nÒd_x0002_sm@Þ_x000C_SxÓ!w@_x000D_¼º¥@_x0002_7-_x001C_@nEry¥n@_x0001__x0002_,È¹bE9{Àº_x0014_x9¾h`@³CG;dÀÓßH×B[@¹RoÊç@'_x0008_pÒXnq@-2~mdÀmòò3fbÀäRJ\nM@}_x0008_ÉÞnU@_x0003_1#í_qÀ_x0002_&gt;O2J_x001E_@AV_!Ö@ú_x0011_÷t@ê|íp@@¦ Fúõp@óÜ9s°@oÇuU_@h^Í§Xô3@_x0008_äñv­f@4}Æ_x001A_._x0008_~@rEèlªÙ@AÚ÷È:~@Ø ¯¹_x001B_@ß}æ¬_x0017_9@J¨v¨zz@	,4i S\@ÞÿL¶½b@¡R_x0007_Ü_x0016_@xï_x0005__x0014_j@þ_x001A_gù×p@&amp;Q_x0003__x0007__x0008_È@_x0002_ä_x0019_J¸²t@¥@­T@}ÀÅ_x0003_7ü#@&gt;*fö2_x0003_@´M _x0014_¶À@%_x000B_d_x000E__x001E__x001D_@à- tÀ1ÍniÛA@byS|Üe@"M_x000B_UòiÀËs×åPÀ_x0002_ _x0016_|XkÀÉE,µ_è@od_x0019_Uqg]@ÍÂß_x001A_T@lÙ­¨´ß_ÀF!Ö_x0011_L@f»OÞ_x0005_zO@ö½eY'_x0013_@Y`ý_x0004__x0015__x0011_v@æÇ_x0008_ÊàTÀQ_x0012_ël@½ '½Ø{@ÒãI_x0006_&amp;_x0006_@×%¼__x0001_q@²Íy_x0011_&lt;@4%c=ß}@ã_x0005__ºÞKvÀUU_x0013_2Å@çoaîê'V@nñùHóeB@_x0003__x0007_¼jÀ¹çâJ@EÁz´_x0001_¼À2¦~ìº@_x001C__x001A_ÜÜP@Â_x0006_|8~@;ðMG_s@Ñoþ3þ,q@_­³T©a@L~r4å,t@Öµ7Ì_x001C_o@)_x0005__x001C_¢&gt;_x0005_P@oªòãÀ_x0016_¼_I_x0017_z@ÄïÁáuXl@~ßiµ«@ Û¡.Ê@Ë_x0010__x0004_A@þv"=jq@)Ó!_x0002_@TÌ¹m£@ZñUîð[u@_x001A_E"±c@ú0K_qÀÐÑ_x001E__x0004_O8À2¢WÐÍuÀøý_x0001_W@pÐëX@ðçÓí%ý~@_x001D_y_x0006__x0010_¿_x0004_jÀ$M:_x001B_ÀQ_x0002__x0003__x000D_2m@`ÉZ,}@¿D_x0014_Ü¿_x0019_@ræèdSüt@Ì$¹Ãh@¯&amp;j%ã5s@ã	Ñ©Æø@+P÷±s_x0013_À¸Nz¨hÈeÀ¸6OÜ;ë@_x000D_½_x000B_!X@_x0004__x0002_X_x0001__x0015_@ÛÒxÅÊ@_x0014__x0014_ý_x0010_9_x001E_c@¸19$ön@)¼Veºàu@±]_x0015_Å$ëXÀ¦ëö_x0012_ÿa@_x0018_áo¨áçcÀü_x001E_v_x001B_ô_x0018_`@p/¤WÙq~@7_x0002_p@!S}ô£ép@¥­ñª3ò@O;Ò_x0006_êÀZy~Ç¯@xw×_x0004_E`À2ªyÿ²@À«SV¸È_x001B_@Ì«Xo0;{@±K_x0018_KpDÀÃ+ªíöÊ@_x0004__x0005_SÑ¹©KuÀ_x000E_1qn$èi@þª§)(We@l}Øü_x0017_{@`_x001C__x0019_'±l@°ZñR w8ÀgÁ_x000F_Úûs@t´_x0019__x001A_ë@PÓGêÛ¬ÀÎ_x000E_ï¨ü^@æ¾½«_x0001_igÀ2am;ÑN@_x0002_!{_x0010_§r@ë/Ò4»PÀ_x000C_¦sg_x0015_Â{@ÚÏõçì@_x0014_c2µ®Ç@@k2GÇ¤y@Ç&lt;_x001A_Fÿ@ØIÑ\#ç@d_x001E_ÝçÃ`@_x0004_ÌÇ¶éÜ@6â)`&amp;A@k=6(¨PÀÙFär´ÈyÀºc_x0014__x001E_.u@H2IªdÀW\(+5_x0013_@¸_x0016_a_x0019_¹@÷_x0015_k(aÆ[@_x0003_ÿ_x0005_Rw@_x0014_¤ôû_x0002__x0004__x0017_äGÀZõ|é©a@r&gt;Ç±I_x001B_@ÙQâÔo@/ì$ñôÌÀ[ÈU.³~@v¬]ÜÈ_x0019_{@.-6Ôm@T°0&gt;ô7@Ó}&amp;/«@¢Q@Éÿc@Ïçª@`³Êu_x0003_Y_x0001_@«_x0005_ëð{v@Ròuÿ4¥@øÊ4@w®Ò_x0016__x000B_h@_x0013_ê_x0018_Gí@_x0017_íÂÂU@\3UA@LÅ¬_x001C__x000B_w@+Û_x000D_ÿOÀbDÙ_x001F_¢cÀ©q?fûØ@LE¹w©êv@E;Û_x0007_=@¼34Y_x000D_cÀ.-_x0012_½;@:¾_x0019_ù^ÀðÑÝEjù@Á£û¤v@é ý£oT@_x0001__x0003_sùI9_x0006_@"_x001A_înª_x001F_@`Ý_x000B_æ¸´:@ßÅ_x000B_3@¦_x0014_ß6Ê@¦_x001C_o~_x0004_¦s@´2ê@dÚ6 ¸l@N_x001E_ õ_x0001_|@a¸êë#W@&gt;_x0002_å4=ÿB@]7Ñ`_x0007_5y@_x0001__x0008__x0001_f@iHL23à@Â_x0013_¨íÂ»{@Ë8*Y_x000D_j@ÑðÖÝrÀèH_x0002_'æ_x0007_VÀ_x001A_~_x001E_Z´@!rÊ¨4À±âù5T@_x0019_ìÏ°t@MI_x0005_¶_x001C_@n¥&amp;^_x001A_5@_x0016_å_x001A_w_x0008_ûg@VÅÆù@R@_x000D_I=KÆ¾ÀDñ_x000D_8è¯e@%_x0012_S4@Ô{Ðæ§ÐfÀc_x000C_Tî@qüSê_x0001__x0003_KþÀ2}®ÌeÃ@_x001D_;0ÁZsÀÇ½±þ_x000F_Y@_x0015_$_x000B_àR@7ÉÄ­´t@¬5ÅÑÐ@@À*_x0015_HÖþ?ì 'ppb@dÇxz_x001B__x0002_ÀnWâÜÒ@OT&amp;_x0019__x001C_Ét@&lt;÷Þû¬Ìw@wÑ&gt;*Àuc¼oøüwÀ!1Æ¿»^@T_x0003_3þ¶Â`@¼2_x000B_&lt;bj@í¼­_x001F_RaÀH_x000C_,é3&gt;TÀ tbá§+@8L_x0001_º_x0006_aÀrJ_x0011_¨_x0010_yÀN¶_x0018_ÿK@sA½@¤@&gt;`",èkÀÒ_x000B_A_x0014__x001C_:G@_x0015_'£F3@ÊÌ[OöYÀÈZ_x0017_Q@94ÒÜYL@FÑ®C_x001C_xiÀ_x0008_	î}ZÁ@¿XäR_x001B_Û@¨=æ_x0017_	·;@_x0008_]ÐüTë@I_x0019__x0005_ÐJV@_x0001_é_x0018_;½Ç@B¯¨_x0008_«à@ü»_x001E_Ey@_x0017__x0014_Y}xÀaÚ[ðb\ÀR¾_x001F_&lt;z£y@_x001D_×j_x000F_Éd@½43[¥@	«_x001D_Ç"b@Øã_x0010_KÀ_x0017_0øä_x0013_~@2_x0002__x0007_y|@Çá¨¸_x0004_fpÀdU.@£_x0019_Ø-E±@§­©È;ÀðÂt²©vÀd¸_x0002_î_x001F_m@z|q¶_x0003_{@_x0014_{Ë_x0006_ÔH~@v Ï~Ô´@f§h5²_x001D_A@\¹GI@vË_x0016_á-_x001D_^ÀVÖµ_x0018_!@f*_x000F_!æþw@_x0005_R©à_x0002__x0003_%ÿS@/Ñ«"wÀÄh_x000B_ÑTì@ÓrÕÑIw@ûf§È·y@qTBN@Ã¦=Î:Y@hé6K=@Pÿ³U÷À_x0002__x0006_ã¾ÜÐÂ¿þrµgÈC@Íe'¼%À_x0003_-_x000C_²®wl@\ß_x0018_øJÀT[8_x0005_'@òô`-Ê~@X«Þ¢=@x_x001E__x0001_6Â¦d@]¯P4@ËS#]ËP@GÓs"¶/y@ð;_x001C_Î[¤i@áAÖÍÖ@O_x0007__x001D_&lt;î¿tõä÷0@G?¼éµùv@_x0012_X_x000D_e@×¬iÅ]GxÀÿÏßíhzÀóö÷õ_ZÀ_x0017_xªá@ÍZ_x0003__x000E__x001D_¹gÀ_x0001__x0003_óJ¶qõ¬@_x0004_`}³@9¾º#_x001F_@ÅûÆ n@Lö¦ mZv@zJæÛ¤@­rq@Zb_x000D_ìJ@_x0011_¥éNIQ@_x0004_¾E^h@Û6çôct@ep_x0007_Tu@NAA_x0011_*_x0018_e@_x0004_:»g£x@;`ºú=D@è±½Í2@_x0002_ /·ÍUÀ,Jð½/¥{@½öû_x0014_6y@ÓboOÛP@_x001E_í_x001F_ÿ_x0004_­~@Ø[_x0005__x0011_@»Ü_x0010_b_x001B_@ï]11zÀ©?ª$Àñ¹9&lt;í&amp;@É_x001E_ËcF}@þV^f@ (`ww@_x001F__x0006_~(_x0002_¢Àî}LG$@íçóá_x0003__x0005_Ó@_x0006_úëG@q@Q£_x000D_yô³@a8ÕBgy@]:¢6×_x001D_@Ý_x000D_Õ*cÀXRÒ*ìÀ_x0010_¾m~?À_x0004_p¶ÿ@U¾_x0013_"W_x0001_À_x0010_n_x001A_7ç@I _x0001_^hÀ¬ÎÛã&gt;@ÈÚÓ&lt;\E@¢7¸_x0013_}À|÷áw@&amp;¼-_x0017__x0014_ãC@Dµ':_x0002_@¸_x0014__x000B_´_x000F_ñn@_x0018_ÜIãÎ/}@¾-ë;ir@ ô@ÅR6ÀªòÒ.s@°a¼ýÓ«l@±)Í­HxÀV&amp;èÂ_x0019_E}@ÄÖË_x001F_¼6@8EÈõ¶À&gt;DÑ)Ñô@fïÈ¸ñ@ºÈ_x001A__x000D_ik@vËÍZK@_x0001__x0003_tÂ/gÑÏXÀ|¹Ø"ñÀ²üµPú_x001E_@4)7Á|À s	)¹Wl@Jm-o$Ëz@ZÖ__x0013_£_x001F_TÀz½Sªº_x0019_Àb¹_x001B__x001A_½`À]6×á_x0017_m@»9¼}_x0012_@_x001F__x001B_¦&gt;'t@_x001A__x0005_F®?í}@ÚÞ¹S´Y@D_x0019_µGøde@?ªë_x001F__x0018_z@}_x0015_îã¿ãíYÜ@®ªRë_x001B_À@b	_x000B_Éà¢@(`ïLßÅ@|_x0016_Û_x0012_´dÀÄè­Á@ÈÄRÊmI@FmèuÀÊb_x001E_e$_x0005_@àÜd_x0012_©5Àõ(Ñ¬ø_x0006_v@HÒ¸_x000F_t_x0002_&lt;@11öÆN@_x0014_Ýì4j@¦#¸_x0002__x0003__x000C_@_x0011_ì´_x000F_0\^@ìËh_x0013_Vr@N_x0014_ºå&lt;#j@ÅPËðF·@"!ô:ø@õB_x0007__x0016_øÀ|%_x0014_ÏoX{@ì_x0018__x0017_ÂÀæ¹ä=)@¤Ä_x0002_ÿh}@ÞRU_x000D_ê¾~@8YÌò_x001E_ljÀ_x0001_ÁnµÆ@_x0019_®»_x001F_x@íªp_x000C_÷ÏÀr_x0014_Ïé@âÇI@t_x001B_|@¸R1(4Ig@_¤ÌßXwÀÿ4`è:Ê@Bq/Ü#~@}Ìµ=WìZ@i!«i_x0013_@PvMónÀQeqlú#q@u_x0006_/åhWÀçq_èH@yë:þ_x0010_O@_x0019_oxæv@ÔEL_x0013_äòzÀ¿4M¬6_x0012_À_x0003__x0005_ô§÷9ÝdÀCÄñ³Âp@ãðQ_x0015_P@Ç8l¥_x001E_®[@ÛâÇÁ_x001C_@V_x0018_cWVÀ¸EÒ_x000D_¿j@ô6´xoÀábh_æè@_x001D_³¹U[@_x0008_ý u:z@_x0006_áó´¹À]h:¥~^Ài_x0002_KÆÌ@®Ô´_x0015_¼x@_x0001_T=ZpÀú\GÕBF@wïø}L@_x0004_ús!_x000B_ö=@Ö%UºáÅ@_x001C_Ñ_x0013_L_@Bï÷½oO@â_x001A_ìde@áPo_x0007_AÀÝ2»ÿ@Þ_x001B_¿},¨e@c91N_x000D_8@2Ósph_x0011_@B¼_x0003_Z@Òä_x0006_óE?@¨a¬Ç_x0011_@Àëðz_x0001__x0002_kâeÀU.Í_x0006_º_x0017_y@ùò$rÀÜ_x001E_6Þ,¤p@i*ö_x001D_ÿØ@(cS|Â@J#Ì²(Ôy@_x001E_¨±_x0018_Su@_x000F_²£W@´Dc_x001A_ÈT@¾åÉ_x000F_ª_x0007_ÀE§?ïk~@Þ_x0017_ªE¦	u@Òr_x0014_D·m@_x0004_Øx®±@ _x000F_¯Ð(_x000F_@äíõ&gt;-@Uv/D@T9 Pñ@F_x0013_ºÀ_x0004_BM@.}_x0005_Ý_x0006_Ó@óÂ_x001D_Ü²]@RÞÔÌ_x0013_À)_x0016_æµ_x0012_À_x0001_0o9@_x0002_­uP(SM@úö_x0016_ZjTÀ!_x001E_p_x0011_²PÀ@ÔBq¤£fÀÙ¨k´¬@äÓ`_x0008_r@³_x0006_¥T5·@_x0002__x0003__x0002_	]K¥»@"_x001E_¡aB}~@l÷_x000E_­\Y@FB²èÁÑh@_x001F_6¸6Í@_x001E_Sù_x000D__x000E_¤}@®æu_x0007_¬SÀpTxø_x000E_~@ýð%HÂôCÀ®_x0001_'Y@@¨_x001C_Á_x000B__x0010_LÀ_x0011_ÃüéVÌ@®Ò:_x0003_®à|@Ê:_x000D_p_x000F_ë@bÐäÄ}`i@@¼_x0010_Ò_x0011_@_x0006_ËãÊ_x0016_Çf@P|¨¸@äú7z@~ ³V_x0006_òw@_x0017__x0003_«¼&amp;	UÀsÞN@U/_x0003_MËËÀ&lt;_x0018_f_x0015_v@ÇFÜÿ÷?Y@_x0008_Å_x001D_Ç@á®öëØVuÀº¡è¯¢A@Äª×å_x001F_G@ó	ßßíÛ@;çAaUs@$y¬_x0001__x0003_Õê{@¶Â%%uÀü_x0003_~({_x0013_{@è¾_x000B_´_x0012_Àê è_x0018_¾@_x0010_yÅT&lt;Dy@&gt;½l¤ ^k@ìz`w)%@`­s_x0002_hn@_x0004_¿³mq9@*G_x0016_ÆXo@_x0003_V1k@ø'Ã_x0018_ÍzvÀa_x0010_üKb@&gt;_x000E_ûo]ÞÀ:LSvaÀÞ¥w°iz@kLx&lt;¢ç@ðè_x0011_Û,_x001F_À\5tùÄ@_x0018_ø¯Á_x001E_@øPv&amp;ÌÀ÷Kó^7@º_x0004__x000D__x0012_Í@î÷ýÒü_x000C_I@jF¢	}@âäÔ§Hh[À_x0018_¢?Ü°"@é	Ñ,e@@w÷´kÒy@ÂÉ¿_x0016_ë@/¹&amp;_x001D_@_x0005__x0006__x0013_&amp;7_x0019__x0001_u@Ò¨_x0003_;V´VÀå§Î_x0013_Ðô@_x0002_ÚÁ'Á@7^_x0019__x0003_Û_v@n0Ñ@ÔBÐ¢@_x001D__x0012_·_x0008_´ÀúÆØ#&amp;s@WÖï_x0010_ÓÝV@S7b.íÀýß´"_x0003_@¹_x0005_Å_x001B_«@p	+s«(9ÀHçÊ_x001F_Áµ@:ÈËw0~@qÿ2"r@\ZA¤Ñ@ÞÂüöN@aà¸ïx@èº_x0012_C¿vÀÊoEÎO@äl±â5s@_x0012_cÑOwbÀ#xÎSVS@ÜoJu@cyËw@k_x000F_Jºs@4Qþ_x0015_®]@äÊØç_x0004_@Í©âÝµgÀ0Ý1ã_x0003__x0004_;@_x0019_YÆ_x0002_¿_x0017_@üJÔ±d¸|@SA	&amp;_x0010_mTÀ^P_x0016_ApÀcQ_x000E_Æ_x001F_@pys¥nuÀ}UEg,nÀ_x0018_÷ïJ·@Wp»¨NT@_x0016__x0002_¢k¸f@{ø²ð	bÀ_x0003_nìënkÀ_x0010_Í22âS@¤_x0007_Ií_x0003_{@äò¦½þo@®ÃPDÎZ`@¯~´#6@j_x0013_ù°@õNÛÜHc@_x0019__x0006_$½à_x001A_t@_x0001_Ï0ÿTApÀ%eb@ÂJÀ"á_x0010_½Æ r@ÖJ_x001C_Õ@ñ _x0015_'2@J÷ÙJÀx²}J£ú@U	¯nÃU@ë_x0003_EFÀ'«5En*@H_x0011_­àx[À_x0003__x0004_²=_x0019_§õ²@ÙÇMiÉ@0|ÝJ[ìVÀSècì¦@ç£=[¿^s@§Jl²@º§_x0017_@ä@_x0010_Äw³c@@#¤_x0004_38z@°~_x0012__x0007_µp@3_x000E_SÌwjÀØð²Ìy@_x0001_ÿíXÓ`À=wÒ_x000E_Þ_x000E_@5_x000B_JTù³@SÉ{b~&lt;@øK²ÞTÀúä_x001B_{f{@7_x0002_y	3AT@	k"´g@Pç_x001B_òVxÀy¥x¦BÀ_x000C_ØN¡45ÀCàÚ_x0011__x000E_@rü&gt;©WBWÀÂ¤I_x0014__x0018__x0011_@2ÍÒèår@Òð0,nÀ®çô@Ç`ß0#L@_x000E_Vxâ_x0018_H@n}ÑÐ_x0003__x0005_22p@|­_x0013_:vS@ºk'*©½c@Ò/,_x001B_åc@KÀ¦ýQÄ@Û7àt?Q@Xe.×pÀ_x0005_\5mã_x001F_@ÜÉ_x000B_Õ9Êx@yru;`@ü[hrM@_x0004_v@»Z&gt;h@6U£&gt;dPn@Üâ_x0008__x001A_ê_x0015_Àzqým¼Çp@:dÈK[Fe@¡5°_x0010_×3@g¿2_x001C_@º¤tÇîkÀ ~\¯_v@ìÝ__x0010_pÌ@aÊçØ9^zÀ]ª»([@_x0001__x001B_º_x001D_v¹@&gt;0_x0002_ÌÖm@­!bj·ò@8ûÑ¡¨@BÕ©UÒx@ß.YÄdÀ¹Nûu@fçé_x001F__x0012_QG@_x0010_ZÌà`@_x0002__x0003_ÄÀBT_sÀõþÒ_x0001_@%àb8@_x0002_[4ë·ÿ|À»ÛlÖ_x0006_ÀcÍÌ_x0013_1x@Ârßö[Ç\À%ºØ 3@_x0002__x0010__x0014_Xmq@è_x000D_gçó@&gt;÷¤_x001D_sÀ1´:E1@±ü÷ec@PÛæÝq_x001B_À@J1m_x000D_@_x0014_Öü.ñ@_x0002_Óðß$@p©å·@Ïµz}D^@äï»aÀ´9£¿|úv@Û(ÐÀE@\Øûß_x000D_=@~Ãå]:ço@±;KÑzºÀ&lt;L}ÜÛ@qý¼¤=À¨d2_x0010_&amp;@¶¯ð±&amp;ÓHÀªÊOÑó}@ëMå_x0001_ûYÀ·;=_x001B__x0001__x0002__x0013_@Bëòµ_§@Ç!¸RoÀG­÷@þ_x0010_£?i¿@_x0011_O/ÿpÀå1ÓbJ@®ø%&gt;}@_x0019_°iW[@à	®Õbß}@zà¿h@fB_x0001_g´@e.¿ì{ÀA¼W#@TWA_x0005_@åå£:Á4zÀË0__x001B__x000B_@_x001F_I°_x000D_~ÀÛäC3ð_x000E_@Ò5ù_x0001__x000C_@$µ]_x0002_@Ûù©ÓwØ@®eV7+k@kórú_x001A_@¯É"Õ@&amp;!ý_x0003_?@5èø¿µ_x001D_CÀ÷qÐPFOS@õÚ`~Kq@ÀN:ÜbÙ`À_x0012_{z·rÅJ@ópõÄv@_x0003__x0004_û³ÉÈ5@_x001A_}êãr}@äâóMl_x0019_@í_x000F_©\H@¯_x0002__x0007_=_x0015_@q²a@×õçAÀÝ_x0008__x0001_ßVmÀIvÉ17@¶-£EòàH@í_x0001_msÅfv@dâ_x0011_wö2@ìÞ4îS_x0019_À_x001E_ðÝùêÒ@ì_À_x0015_´³g@_x0013__x0018_&lt;§_x001E__x0004_@2Ìû2ÃhÀÈ_x0011_@MèxÀ_x0008_.Ì§g@.À&gt;Ê_x001A_@_x0004_ÞZr§\ÀmüÿL@s`ßÐ_x001D_x@Úh"ýi@þÚÔW	_x0006_x@¡+_x0013_ÐG?cÀ+_x0018_î_x0006_@ÞJg+å»b@:_x0004_Á:ò@pk_x0003_J&gt;ÀÂ6¼ïcc@_x0012_¨_x0012_§_x0002__x0007_WN@²Û«_x0010_G@`]"V_x0006_ÀÝn¡tæ@àsðåÛ@S_x001A_Ï;Ú6WÀkbÕTì*t@_x0008_Q*ÀÑ,hlDY@p_x0003__x001C_}@Öà.ÓÉ@ðãm  ?;@]ãS²ÉUt@ÏtþYÇ¬YÀ¤Vü_x000B__x0001__x0019_@+u6owQ@ý_x0014_|D!@©X?@·f¯ýù@(_x0005_fÿÏÏ!ÀÍH(¹_x001C_ns@JÔI¢ZÀÜ+_x0016_\8ÑiÀ'5ÌÛÊ&gt;À_x0007__x000F_c»×N@Ú3G#R]@"_x0004_%_x0001_wÀâ«¥_b#@"è_x0010_ºÿ@±`öt_x001F_pÀÆ_x0004_s_x001A_j|@¾³[Uø_x0001_À_x0002__x0005_!á_x001B_ÈÇ@_x0004_µ_x0006_ _x0006__x001C_`À©¾V?¼@__x0003_¥_x0015_¼xÀ_x001F_"¥Âbý@GµÞ·v@4r1ô&gt;x@óú°Ló¹V@ÅÝ.K¤P@!_x0001_bÀ&gt;v@áÒ?tÀ£$_x0011__x000B_\yÀ_x0005_¤Tfê{@ô=1!z@ÓD­¾)@t_x000F_(MHfÀ0ÖZK2wÀÔ,_x0007_°ë@_x0013_Jîè/uaÀ'Ô#Õ@M{À^Úø@ü2,~Ìé{@YÓÑ×@j£*w@_x001B_&gt;Hîæ=xÀ_x001F_ÿ¿²_x0019_@!õrøó@ãã:Âq\@ÛªÍt3@\t,_x0010_÷y@mnÃøv@¾6£ò_x0007__x0008_ÉtÀ±%Vr@Si_x0011__x0002_¹LÀú;µ~@^I2Py@=J5ä_x0008_\@_x0018__x001E_¯_x0001_t@¼¢_x0002_)@±±?ÛÊET@}:X_x0017_St@Ó_x001C_D_x0007_²c@OKâL_x0003_@³\ãv_x001D_@2÷óÓÎ_@_x000D__x0006_4!_x0004__x0008_À¼8 Vh~@ÐÜsß_x0016_u@w¼_x001D_¯Õ}jÀRrn_x0017__x001C_Ð@5¤_x0019_¸îO^@_x001C_ã]¢_x0005_+@Û,	pæWÀ	÷SÏËIÀ?UBÏ@9ÔKNA$P@ÕúÑ+vÀP&gt;àPø@¾DUíjãn@SíÒÂdõzÀÆ_x0010_ÁQñ®r@'X«°y@_x0008_ÿrµ²q@_x0001__x0002_ê !Ì=yÀd½Ìð2@_x0007_ÙËËÔ@Ý3ÁhWÀòZ=+_x0011_b@£ª-xÄ_x0016_@_x001D__x0006_*_x0004_Z_x0010_@(´ò_x0008_KÀ_x0015__x001A_òÐ%a@öc_x001B_ê_x0012_@¸nw_x0001_»åy@çbò"NÂ@0_x0006_J;5_x0005_n@d_x001F_Áý¬@PIp	.@Tàß/9od@ÁKYt@âój¡x}@Ò_x0017_ë_x0013_3@ÀÔ_x0013_·_x0017_ë7@ÉXl»_x0003_@Ë:u_x001B_^@ntDvÈ@à¬}à60@môÜ97V@vãÐÃs@è¬Û¯'tÀ¹f%mÏ	@_x0017_!Æ_x000F__x0015_·@{Ê[nAC@¸t¨_x0017_@§²¸_x0001__x0003_ËC@5z,tÿ¼YÀbCÎ¡~@øj7µp?Àßä´"Y@RdÊaC@_x001A_Ëö8@_x0006__x0014_:oGù@R?¤#ø?g@aîµ|4@¼*'oi@/Áid7ø@8áVï_x001B_o@_x0002_ûú@à{@í@_x0016_ô_x001F_ØJÀôvfLôéÀÄ_x0007_Ð_x0006_^i@_x001E_Ø?.ÜFc@*ïáÄP@w)'_x0001_9$y@_x0006_m¬_x0003__x0015_Ä@wF_éGñw@Åé_x001C_Í×kÀu_x0004_ZT¢@_x0014__x001E_Îyh@Ø_x000E_þÍÞ,Àn¯ SLä@_x001E_&lt;&lt;_x000F_¹²@:¸;GHr@Í­§ËF@_x001C_l@À¼ûÌ$ª@_x0004__x0005_½_x0010_Kðñ@U¯ÔWç`Àoâ_x000E_~¼'@_x001B_´ë3¤_x001B_@_x0013_CÐjE	@5*_x000E_jµ_x0012_y@ô_x001A_ûÃFöy@ßyßFvî@ÍOÀWà_x000B_{À_x000C_Ì¼E@àsp¡½_x001D_@i{_x000E__x000D_k8@ùZNs¨Â@~X·,ñHDÀ_x001A_zØxÀôîüAu|@7h»¯Éó@N_x0002_M#H@"_x0007_Þ£__x001C_y@ F¢_x0003_ú­"À&lt;¿M-KWÀ_x0006_@p)t]ÀÔ9P;zï@nù5ØÇ@Â/ësù|À_x0004_\½ÐF_x001A_@~z_x001D_eMey@_x000E_R¯¬°}|@¹¯µ(^À_x0002_É _x0002_=2@aûgÜê@_x0001_a_x0001__x0005_{ä@Ê_x000C_&amp;$G@hO1sWy@t_x0004_)_x000C_üwÀà_x0014_b_x0017_v»p@S_x000B_±_x0002_¾Ànæ|ËðA@J ß­Úâ@_x0001__x000F_/²Àj_x0013_Þþ T@;¥ÖPÀ@Ì_x0017_â1¿}XÀ{¬âÉmÀ¢Áð¤º_x0001_@-Eîª¼À2|M Ö^@_x0001__x000F_Éèa@_x001C_ë@ï+_x001C_~@Üïª|_x000B_Db@ÀKeqmÖ}@bØ=í_x0005_@7&lt;"/rÀæÄpÿnì@_x0014_Da~_x0018__x0016_i@`KDàñ_x0016_@«þÇ_x0012_ù_x001E_s@_x0016_ªûV7Ö|ÀçÐ¨nÜ³@´åWÒ@_x0010_1@Ôãj@_x000D_Ú­BæZ@ÇJZfÑ_x0003_WÀ_x0002__x0003_O8 kªp@iáZkb@Üo_x0005_ø­@^¥p_x0002_Qn@1ÎgÚs@_x0003_Äõª¡LÀ`LT4.@kCcÂÿ#@©ûu u@BüË_x001A_Â_x001F_x@Å@fýÓÐ@¨_x0007__x001A_¼x¬@îOqw$Äx@¡çßb~Q@v_x001A_¹_x0003_tÀ²ÕB_x0001_Y!@à_x0012_@Èä±Ñ@!jV||§@&lt;*®Ñ&gt;Ø@Ca{f@|¼Ü_x001B_r_x0013_j@¶_x0001__x001C_fêxÀÌÃíAf@äÉË_x0001_mñvÀ³~kõ2@âÞ	ÀØàg@[×V­e@KØX/ÕP@ÂÇEÄÉsÀ£gÀ_x0016_&lt;kbÀ_x0005__x0017_¥¼_x0003__x0004_!®tÀ4ÅX_x001E_y@ _x0005__x0012_)V³l@s_x0019_°2_¬@µeÍÄ°@V,êÌu@|_x0002_¨OivÀ6_x0015_ø^ZEHÀ¾P_x0004_ìs@_x0003_Â¤htº@Ðöï9^lqÀÿ_x0002_q-XU@Lâ»Ýòu@¤tB&amp;zá@ÚZ_x001F_)_x0002_Àt°Ý_x000F_(uÀ_x001E_Ï%-H@ÍÒC_x0019_¨ÀU*ÆÎ;|@_x001D__x000B_9úû@_x000E_þ_x0007_wÖ_x001A_@"ÁÐßB×j@¨JSÂ_x0014_;@ÒÙ4_x0006_+Z@fû^_x0001_¨p@CÐ÷Q;ËV@ËÎ9ëX¦rÀb-Ë°_x001B_@@^Ô7_x001F_8Ûx@W9vª"RÀ3ÒZp×@"d_x000F_ü#f@_x0001__x0004_'R=ÔùìrÀôYï¹Î#@è5"Mf@a_x0004__x0003_{Àcb*$gqÀøN_x001B_Ê_x0006_Á{@_x000C_#_x000B_vg;@ÌÂZfËEÀ4ÕB.nãx@Î$c¯f@_x0017__x0011_xÚÌ_x0007_r@,r5·UÇw@¤_x001C__x001D_cÀxMÝõ_x0010_@ÎÊ¤h}_x0003_@ú_x001D_Yê2Ql@ÌÎßn_x000B_w@Ð_x000C_¹Ý_x0008_åbÀÞçT_x0002__x0010_@s|ò_x000B_ÀvÀt§&gt;Ìta4Àj:oZÛ@ì_x000D_ù_x001A_Èi@ûÑØng)À6vìBt8x@F20G_x0019_ O@_x001C_õ_x0004_çÏ%@zïô_x0008_ä_x0012_bÀÉÛ©ã_x001B_»@_x0006_céË_x000F_b@¿@UÆ+sÀ}°#_x0003__x0004_÷@n&lt;úSó_x0015_|@_x0016_¯è-t@+Ó(_x001D_6Ù@ª0"Hö@éø2Êü¯@	T+_x000F__x0001_@,~ì2XGy@ªmJ´ÅG@Ñðvîà_x0013_@¤m©¢üã@&lt;?#_x001F_qg@ôàñêL!h@(LøºåÇy@Þ4ñÔ_x0012_6v@­_x0018_ß[ÀsÀsÇy=^rÀ_x0019_Pvx¾@î	_x0011__x0016_.qÀÖeI,ÀÜÂm÷ÀÜeÀ/&gt;â_x0002_t@VFë]:@àQ(_x0019_£?@åkë&lt;ª%@8zQË@_x001C__x000B_põ×&lt;@ýÉ¥&lt;Gu@FpTS@1M&lt;SÁ_x0003_@L_x0018_R¤Ä_x000E_e@P_x0017__x000F_'_x0018_(oÀ_x0001__x0002_Rü_x0013_ÔÖ^Àòo&lt;7Ø@a_x0006_Ol@ëºXü.ÌÀáÝÆ]:@A@¯ÏNÄ@A¦ºcIÀðO_x000B__x0008_´@H÷è§tÅ@ÈJuGÏ@Bv¨q_x0017_B@_x0015_?_x0015_ÙÊí@ùÀ_x0015__x000C_ZÀ_x0004__x001E_nlÊ7@J)Yö_x001C_@ÄïÈR9@HIè¦Â·s@ßc_x000D_!n¹pÀóÅ~ÌØ_x0011_x@_x0015_û_x001E_O@ü««p{T@Ã¤KM´}Àó~Övp_x0015_@aK#§6&lt;@E_x001F_Ô2ðÍy@)cßK¤tÀâóø^±_x0001_@;æ_x0016__x0012_R_x0019_R@r	ä£@Ö3qR$ÀÎÒâ°_x0002__x000F_@R»Sw_x0003__x0007_	c@#_x0012__iéAhÀäÐ,:!@_x0010_Y_x0006_­~®q@kýÐCo@² ã×KÀ.ÎPê:_x0007_@_x001A_O²4·J@§ÎÜëp~À¼_x0016__x0006_:_x0004_@ÕHU1Ø]@ûAv]9@.¯Fí	@ë}u!´õ@Æ/ë,l_x0018_r@jÄtV0_x0005_@Wp_x0006_}æ`@S·áª@j#~½¥@_x001C_{fÛ_x0013_ì2Àk+ñu½@üJ«_x0008_Nåx@¹eP_x0017__x0014__x0002_@é_x0018_·øi@3õðDÖ@_x0010_~ê6½@°ÔzÝÏ¸(@Ôë_x0007_gwMKÀx6_x000C_ÿ¾i@_x001E_vÍfþb@¾Û®V_[s@._x001D_^cò_x0001_`@_x0001__x0003__x0007__x001C_¡xq@Ö0àVC@ \up_x0013_l@6{Û0#ê@@~_x0016_ÔÛ@OQ{ö@YKªùi¾@æÏ¥ßc`e@?°2Z&lt;ÀLÛ`HuØ9@`ø_x0006_ä_x0003_d@â_x0013_ð_x000E_×ï_À$W_x0002_y_x0018_éVÀOA_x000D_¤/q@_x0015_T9zu@_x0004_;ù1&amp;Ç@djæµ}Þ@8&lt;(ß({@ð¼ë c}@uN\Ç_x0012_@5±ÆáÄ@»cêj8Ëu@_x0004_fSb@&gt;)©_x001E__x0017_Qt@T_x0010_h§Z_x000E_a@­¡_x0016_yqYÀåOGÚ!@,¡W[_x001F__x0004_{À_x0002_¡`a@øÑÕ¾1dÀß¹_x0010_É=t@åX_x0001__x0002_Ñ@Ü0_x0008_rõùuÀô_x0017_ò6æà@Þ(Uo@Ø_x0011_=m_x0008_@`q&gt;Y_x000B_Â@l(þ'kVÀr6Ä³~IiÀÁ=o_x0007_`´@ìÍ2_x001B_@A#8¯àP@ÄmÃ_x0006_F@¤T@3ô}@_x0001_¨½5@þ½_x0010_Î+O@L_x001D_Ä_x0011_R@Ä_x0017__x000D_YKÌGÀ`³Ú5@E2DaEÍ@vº-æùj@eÌâ_x001C_Ö_x0006_À4_x0002_º5V|@h0&amp;%ël~@sP/VTC@ÜòÂB«Ãs@dÕÿ_x0008_«cÀ-Üæ\W_x0016_p@Ô_x001F_·YÛT}À0*zîR@5sÅeHf@ú}(_x000F_@J`_x0018_øz@_x0002__x0003_	NáQYÀVÀzÜ¡E@.5"+_x0019_@Ý_x0002_¸Z_x000D__x0016_[@c!2ù\@_x000F_¾_x000B_v@_x0004_BÓ°û_x0015_5@ÇUùèÇR@Ïýîùçq@¬X¹k@¸¨æ^û&amp;À¹RjW@D÷¾"¾z@¢}Po4&amp;@\[ ö	nÀ_x0008_(ó1`8{@_x0016_&gt;°Þai@²H¥_x0013_D@e$X0.HÀÄ%_x000C_Å2"}@ì#ÀÏÀ¿&lt;-»m_x0019_`ÀxËHñIËÀek#3ðÀ$¸ÜKK*n@_x0001__x0017_îjDj@_x0016_ïh_x0002_d@êræ_x0007_¥û@â6_x000D_&amp;Î@ê­&gt;B0O@S®Vt{_x0008_@Òg_x0019_d_x0001__x0004__x0016__x0013_HÀèãéY+ @ÅÓ@[ÝJ@_x000C_ý¶ib@=g+ÜJ_x001E_À	fa2³¹@ä¥Ó2fÀ÷EÒaú4@ÚTy­_fb@FÜ|Eño@_x0006__x0019_É_x000C_Â?{@ºÁxghry@Ò/YCFÀì¸@_x000E_xÕ@bZÞ#ýc@ü¹x\:@&gt;Ý~XzÀÌk_x000C_W¨.k@J£[a¿ÄAÀ¤ß_x0019_:O@Ð²_x000E_¦ã`@¸b»é_x001D_6}@§%ìdÈÛ@ºvmTY@Èk4ÕûZÀE_x0004_î_x001A_ï_x0012_RÀÂs[_x0006_;eÀz_x000E_ÓØ_x000B_wd@D9+¿`@T_x0002__x001C_7P@Óh®~6j@&lt;E_x001B__x0003_Ó@_x0001__x0003_ÄÃºêÝvÀÒ_x000B_®.Bq@ÆD¶}¢@ûÊß9á/T@ç ;ÙÈY@åâQ÷|@ Z_x0012_Ý_x0017_`k@ü^DfÜ	@ÍæºKYZÀP±ë2î_x0017_|@zÂ/ûÀ_x0004_ô#I|@ì/ZpÌ@ÊÔÔÌv@EôFK^_x0010_zÀæå_x000F_p@rÏiëéÏ~@_x0012_S+ü_x0011_¿@ïl)Þ_x001F_Fu@"_x000F_ª¨_x000D_Çd@Át{gC@ÿõ3_x0012_ÆúaÀ~_x001F_0|&amp;_x0019_À¢Ó?tcmÀ_x0018_´³_x0006_s@ÑK¹Ðùê@@Í-xòb@HYö¥ì;@&amp;4i@ÈUÁ_x0011_ã'&lt;@5Â2)q@ê_x0008__x0002_?_x0001__x0002_Ý@ÇÎ¤é3Û@¶j_x0002__x001F_°×@äí_x001F_Pr@Ïæ&lt;1º_x001D_@ôØ¢7ÿ=@ ÑÅÈ&lt;Àá_x000B__x0006_OÒFS@#HX,?_x001E_@àÈ_x0001_÷æZÀØAæ-»@_x000E_!þT_x0001_K@_x0019_ãl³À@:9Ê¯[t@±&lt;ÝÓ_x0013_cÀB_x001A__x000E__x001F_ÍF@B_x000B_ªRk_x0011_@,à¿vÂyz@h7À¤¾@þ6_x001E_ýè@&amp;ä_x0014_¼=@_x0017_UlÝúd@d$_x0008_@Z¡@Ìxr)_x0015_KÀ©_x000F_õòÈ@\à	ëªz4Àsô¹ìÞ]@_x0004_ãÓ¾@È_x000F_6áârÀ:çü¶Ý@ÛÉ²L~@_x0005__x0001_rôu§@_x0006__x0008_:õÝYÍb_ÀaÍ¸8_x0019_@úÌÌÚUýo@oôÖ&gt;6ny@_x0003__x0014_2úÀXÉ5}ÂU@â¼Ô#^¯@­_x001C__x001B_¾)â@}}¦&gt;ËRÀÉ|.C^M@÷fØ_x001A_(ÀrÓtÅ§¥@Å¹	_x0001_À²Sdã~@"©9_x0002__x0001_ý@ìk_x0003_h7÷d@Ü_x0007_?O¿@5»¬Ä³ÞzÀ ÈÝÎ@ËQq:cÀ_x0004__x001C__x001D_ ùûmÀ|b_x0018__x0017_ëªb@+1ÒJ^õ@~_x0011_;_x000F_ÅË@B_x0019_lxë¬@Ô_x0017_¹_x0005_8!`ÀFrB_x000E_rÓ@è_x0011_°µ·[Àã_x0010_ì4ü=@ÆpÈ_x0017__x0010_@ÜÇ=º@£_x0008_[_x0001__x0002__x0008_y@D_x0017_Ny@ri[_x000E_f@_x001A_Mý^OA@_7t|ô²@ØI)?À½{_x001D_`Û@}_x0016_Ö¤wRX@_x001F_ÿ_x0011_K_x001A__x001F_@ûñí¨²°@_x000B_ßå_x000F_[@0_x0007_Éu@U9%{_x0008_|u@±Ñ8r@ºà¢3]@(["³_x0015_jÀÂUä~Ààp!v(	À_x0006_TÐÜi¾@y­®ó_x001F_@¦VXUr@_x0006_«#_x0015_ÛÜu@|­ÿ"u@ä«ðì¢âa@@ÙµèeeÀá5IÜé@5v.öS@r'Ä_x0008_ÊÀí®¯_x0001_É»r@g²°øDPq@®Þ×6l«@6¤_x000F_Iw@_x0001__x0003_kôu*qS@66ÒVË@_x000B_Çl`_x000E__x0007_[@XÀ_x000C_õ_x0006_Àí¡ ÷t@¿º:²üÝÀäwR·ßf@Ïð_x0002_ØÉ@º!RTébq@Q¥äE§xÀ_x000D_±&amp;Xç@2ÿ!h@ö½Þç@âÛäÐ@r@d_x000E_FÂ_x001C_Îf@ÝÑ8ë@«4`_x0008_Ùô@ÖÄ_x0007_!8Y@D_x000F_SàÙ@9Çð_x001B_Ì²t@8dÆR@B§+M.@óZåsrÀÝ6÷_x0006_¢|À*M'vÀ·nÔlµe@_x0014_î¼«6LÀãÇ!J|À_x0013_Òx_@R3æÐuîÀïN"y@|ël¹_x0008_	´ï@¶_x000B_û±öhÀÇo[~@Ú:3|Äø@«fkþ_x001B__x0008_@à½ÂOEÓ@Ó8M2EÌuÀ&lt;¼_x000D_J:b@óH&amp;%=@_x0004_p@Úæ·o@^AÕÏ-@äö_x0018_KÔh@sç(vUÀ_x0018_?x_x001C__x001F_mf@¯Ý¶çÙ@Q_x0016_ÙªJ]@äxá(o_x0010_p@V_x001F_ì_x001D__Àø_x001B__x0004_Be{@é_x001B_|A×â@ø_x0005_]_x0011_Õ®uÀ»_x0015__x0001_°@b@Åâßw*÷@_x0006_J¢S_x000D_xÀêÅÙPPTÀp_x0002_Ã_x0007_ÀæÃÈ`âß`@ÁâGt? W@­Æ%Z~@Å_x001E_dÆ_x0019_aÀÛ¨q_x000B_p_x0008_@³A_x0003_A@_x0002__x0003_»%`¨?@_x001C__x0003_\|ñà@L`q÷_x0013_¦ÀáÐ_x0002__x0005_ß4@Ú4áK_x0008_y@qæÊ ­@=6EÊ%s@rV¯kÜjÀ_x001E_õV{1@÷_x000C_X_x0003_¯îu@í{á9É ÀH:wç:@ÏjÝ2q@èÅ_x001E_Î°C@28cÈ_x000D__x0019_z@	hX©_x0012_Àîn¹í}w@6_x0017_~_x001F_ü_x0001_@D_x000F__x0018_5º&amp;}@Bpß+Ô_x0003_oÀ_x0012_wùr@QD[éÀw@Ï_x001E__x000B_rÀy_x0016_Ï+@_x0012_EG_x0014_@Â±è¶·Le@êßk­_x0008_@\Èfuïn@DS_x000E_4û;}@ÄÌ´_x0007__x0017_ @7ÛöÃZ|@_x0002_ö_x0002__x0003_.ø_x001C_ÀE_x001B_°¶­À1ÀE]^¿@ïÄ]ÀûÌ@Á(ZàÀt_x0010_!ß@³÷_x0017_Â@¶¡¥_x000D_ôvÀ_x0008_äAþz_x001E_+@YÔ¥RéÀVuE¼4~À_x0001_)_x001B_(Uk@øqôëojÀlÏ:½_x000E_eÀ_x000F_*_x0014_&amp;|`À°ÔÉöY@_x0014_:4{ê1~@¡[o_x001E_q@"ê½*ÙQ@ÃÞ¾ÜùÝpÀ¼/4£_x0007_b@íMFtOv@Êà%Õc@_x001C_r%Ju@D@í}c]Àp¾£&lt;r@F_x000B_@!uf@ñ.kôgÀ"[g_x0014_._aÀör_x0019_uy@_x000C_§'_x001B__x0019_´p@wt°Òj@_x0002__x0008_	&gt;_x0008_Çe@Ûº9õ_x001E_@ t!_x001F__x001C_ÀåÈGÚÁ}@T,Z½Sy@¥8HmSís@tö`__x0003_@Òëp`¦\G@_x0016_'_x0010_]@Ä:&lt;_x0003_W¹~@_x0003_Kz´î@å·_x0013_MR@`¹%Ë°_x0011_Àþb­÷_x0006_Î{@_x0007__x0003_´_x0005_²ü@_x0016__x001C_6y4zÀ!È_x001F_ç(@ö^_x0008_À=¨ßè_x0014_EcÀ:Åç`_x001E_¡lÀû_x0004_¶Dó7@_x0004_4êÀ&amp;I}@_x0015__x001E_©g´ä@(\&gt;Ë@²+6Àþ$9vmÂ@-V_x0006_;¬¬@0,é&lt;ý^À¹9®áDJqÀÒpRg{@°_x0001_Tà-K@°Q#_x0002__x0004_ßù@Õ)Þ°_x0017_jw@Ào?@o{@Ë|_x000B_ø@ç[@±à#_x0019_@·j"Ë¯]Àõ'1_x001E_EÀ¤ðØÙM@6ÈÒß;@eè*@r_x001C_@æç^û_x001B__x0012_tÀälNÉ|»KÀ_x0002_Ð_x0014__x001A_O@U¢£ñ¦Y@ºó]ïÝö@_x0005_EGÇ£_x0018_@_x001E_Ð~}J@gá¿æOq@ÔsFA¥ò@_x0001__x0017_N9\ã@Äjm_x001D_Æ_x001C_@éyÉ_x0002_l@¶á&gt;¢ZúÀóg]K¢P@E®+b@QévZýos@KÍWÝ~@_x0018_S_x0003_g¾ÀRH_x0016_QtC@	2_x0015_NÀ¾ÔàÏÆljÀ_x0002__x001D_RÓµÉÀ_x0006__x000D_\l'ãï@ò¬p_x0004_ð@$Ä#_x000B__x0012_á@ñ:_x0004_e~@Í1_x0015_*o@¯&gt;ö^	y@(Sø_x001F_CÀ­Ð_x0019__x0017_&lt;MÀXêe_x0012_@ºå$_x000E_r_x0007_r@_x0019_màxÆy@_x0001_¿J_x0012_f@BùÜ@_x001B_mûaÖX@_x000D_¡H½ù_x001C_@­Çi_x0010_@zg? ,KvÀUÎ_x0008_´wÀBÔ&lt;«m@ÚÜ2õ÷@Ì27íÉY1ÀµvwìeÀP¡_x0005__x000D_&amp; @YMP,&lt;AuÀ&gt;Lg_x000E_VÀû_x0014_÷]Ç@ÿÂ¸_x000E_C@ú_x0002_«ï}@ú{vÀ}å_x0003_·¸_x001F_rÀý_x001E_à¾vÀJò_x000D__x000C__x0001__x0002_4±~ÀÒx¸_x001B_5}@æ°É^ÄRyÀ&gt;_x0019_ÌO@/}w¯±@?¥_x0019_DtØt@|ôg|_x000F_ÃbÀÏðaç_x000D_q@Ç	·8_x0006_@_x0003_]w±}@f¯½_x001F_w@b_x0004_¦Ï®pK@¶¶ V@J(¬_x0012_2l@~Q(x	ójÀ{;_x0001__x001E_-QUÀ_x0001_Ü¶_x001C__x0014_Fa@H?_x0016_ïp@ ëòf?d@iadcö@_x0006_×S!s|@B_x0011_É¦ÌjÀW·W__x001D_@:ê_x001E_%'RÀÍ}-SÔtÀò_x001B__x0004_fK7@_x001A_8Ã	_x001D_ßÀ"Ý',øzÀz)1Æô¢@&lt;_x0018_DÞj@´^Dw%x@ëy­á{@_x0002__x0003_0_x001D_í2Cv@X_x001D_æq¢BmÀß)Õð²hÀ_x000B_HE²&amp;y@bÐûBg@SS_x0013_?¸r@`Þ&amp;ß_x0011__x000D_ÀÑäXøÕd@ð_x0003_§GÕÆÀ_x001E__x001F_á¦¶@¥ýZ-Ê¤@Îí©&gt;@Ç_x001F_×_x000F_ç@¯m¯PA@_x0011_fñËQ½@!Û¦,'£q@_x001E_^¦_x0005_ú×@¤_x0001_Yüt0@ïi¨¡6S@¥_x0013_#¼@w@OµÌR@_x001A_º_x0006_mGQu@\¥L,@_x000E_ÓdÉó2g@úÝ_Ñôzh@_x0010_ýÞI_x0018_Æb@ÿFIÂÁÛq@Ò½º¡&amp;,@# _x0004_p@e=ì£p@BP@iE@ppÂN_x0001__x0003__x001B_ PÀsyD_x000E_+_x0003_v@_x0010_võY@_x0010__x0016_È¿ï@_x0003_q¥8@C_x0002_lz@!Gsîðå@{&lt; ~[Y@_x0019_e«V+y@Â_x0012__x0004_Q@_x0014__x000C__x001E_ô6y@åß_x0002_(s@øñÔJ£@z5h&amp;ÌVÀø¥¥,A@_x0015_ÓPçWtÀ|IsÏaø@i¶oÀD@_x0010_ñ&gt;Óµ;g@rq¿¯dÂ@§¿Qó[@¶ ÐÞ_x0015_@h_x000E_*Ge#8@×uâ×[gZ@à_x000E_±`Êi@_x001F_ÜrQT¤À_x000D_ë¹çcd@àÜZ@_x000C_H_x0004_a©j@b_x0004_]^?Àô_x0002_»ôóÛ@8BÁõ&lt;[À_x0001__x0002__x0008_¾¶=ü9@ð;må8úr@_x0002_	\lv@8±[\ã_x000E_@_x0010_=·_x001C__x001B_@`÷E{:y_x001B_ÀÑðË0À*^@&gt;&amp;±_x0006_ gÀMÛô_x001F_¢@,&lt;«ká@{m^ô@¬WÑ_x000D__x0014_T@5(HÀ:Â@Q­èÌ½ctÀVj¤K@¢ïß	7¼k@µiÈì³®@_x0016_`÷ØcÇ@#Â_x001F_oy@Ä»õôÕzm@F­Ñ_x0010_2-J@yr\È.@L2dºÖ«f@.o_x0004_ø7@%KPâ)_x000F_@¦°æ©É@\_x0014_ÁÜä8~@_x0008_v9_x0011_W!@_x0006_PgDðÍ~@çGf_x0001_)³t@D_x001B_»Dì}@9¥Ú¼_x0003__x000C_0ýP@FWàÀ_x0003_@Ë,Qc»ÙaÀ±'_x000B_	Â@Ç[)xKê`Àd_x0013_ó·e@YÌéWò@_x000B__x0017_ë&lt;àÀuÀ_x0008__x0006_Aì,s@ p.b±$s@b_x000F_4|Õ«q@Mã¾î_x000B_e@l^_x0010_WÚï&gt;À_x0010_&amp;·!ç9@&gt;d_x0017_¨@Ke_x0016_Úv_x0003_@åÐ_x0002_MW©ÀO¬H«ò+@®_x0004__x001F_ØnI~@éÞ¹4_x000E_ÔjÀ|Áô%U+@_x001E_Kÿ?³À_x0003_õ¦_x0018_æÈ@#4`ª_x0004_*@4ë½ÆbÏ3@-9îáÀ_x001E_®¹èÞ±c@c\¥à_x0005__x0016_q@_x0001__x0007_^w#GÀý+¤J@º"º%²WÀØ-þ_x0003_a@_x0003__x0005_Oò_x0016_o@8a¸="û@§_x001D_¸g_x000C_@é_x0011_Ür@V¦Ä_x0008_WPi@H²c4ýêc@_x0015_Qö_x0005_)Àù_x000D_ª$_x0001_ÀÄ¥4­g|@íG6-_ÀvtÑhT_x0005_}@HïÅÍ_x0015_3@2¢å_x0004_ÀPrR_x001A_@ç_x0012_PÓçZ@´Ñ_x0015_+0q@Ñ±ñÌ@\E_x0011_íÏf}@cªúäZ@.í!ZvÀtÝ'mÐ@³ðL%¢nw@ú a_x001D_Zw@_x001A_º0Ö»øz@ÌÇæ(_x0018_s@×Á$¦Ò@5$eÃ[qÀ -O_x0002_Ïa@Ú×O4­_x0010_|@´Íó-db@áÅã¦_x0018_@~%È_x0004__x0007_ºµe@¦rà¶vz@JMÿFhw@¼éá_x000F__/@_x0014_ÕÙÄê@½ü Àª_x0014_+_x0005_|@Ö_x0007_¢`vÀ¤°_x0007__x0017__x0010_z@n_x0001_³òÊqÀö_x001B__x0005_n@ÖØb¹±¶@Z3ÓØèv@±@ðknÀæòßÍZp~@Ú-ÿw\_x0007_@Ä_x0007_WM~2@Ç¢æ_x0013_¢ES@@öýâßd@C_x0001_!%A|@ÐÆã_x0008_pÀK~_x0003_å_x0008_a@(_x001B__x0013_&amp;8k@úIü³ÈÀ&gt;ÿ.sH_x0011_@Màêìr@²JÌ_x001A_¬W@ü{ß@ï_x0006_nÉ@u_x0002_M§ r@kÄiò@&gt;°L[t}@_x0001__x0002__x000B_æz¼-@Zs6nÐ@QûqS@ 3_x0008_E)Ñ_x001B_Àr_x0006__x0001_ï½X@7XüÎ9ðq@½_-@_x001E_àX¶_x0017_@ÿõÃ6Ä@¸Óhíºx/@( 2;À¼ËUgê¶zÀÄ7_x000C_ÆÙa@~	Üðy´@T1üãgWÀ_x0017_%ù£ÿ[À¿ùvÅ_x000C_»q@CØM\üßÀÜ¥*@ ÓÁ"Ñ@.Þ6«[9f@¢Ýþ_x0007_sÀîX_x000D_«Yy@/a´_x0005_ü_x0014_@ÿZý_x0005_x²@ÐÕj_x0012_U_x001F_u@BÚ@¤RCoÀ _x0008_T¯ß5@ÒcF§@¥ ½¡7~@¤f-_x0010_ÑáÀäåSÉ_x0001__x0003__x001D_Û|@¢ð_x000E_;®@a_x0004_ýku@¨L¶¦ÿ|À_f&amp;Î}½}ÀäêK{@_x0004_î_x000C_u_x0008_¡r@¬	ÄnQf@õbM*Ã-@?Ýº$Ñ@XþíÑ0@U!+ErÀ_x0002_c_x0008_ÝPK@_x0010__x0001_´½s@ñ_x0004__x0010_oV:@t­¢ßñÀb~j!QzÀfó_x001C__x001A_$`@¯Ó1S_x001E_Y@_x000E__x001E_¹g_x0001_@n_x001B_k_x001C_@,_x0004_â4$@ÄùÜjY^@5x¤í·[v@º§R[B@ÒÆ¤¦ÅIw@/Qµ@&gt;ÇvÚXøC@z_x001F_÷¨_x0014_½@©_x000D_Á@SåòLÁy@ð°Ô÷x¦/À_x0001__x0003_¨_x0018_XÀvÏÊ_x0016_Ñ~@ÆÊïFf@_x0012_ååkZ	{@-_x001F__x0006_3cÜ|À3Õf_x0003_¸7Àû_x0016_.Å¹j@©ò_x001E_ÕÝ.À!ñÒÑGq@®½ Ö8óÀry¶_Õc@»ã_x000D_¸dä@d_ÝØÉ~Àû¢_x0013_X_x0008_ @&gt;-Ù_x000B_/@_x0001_§½aÜÕà?_¿ÜÁîbÀYÃUá@Ù_x0001_v_Ú_x000D_dÀTMu6á­@ÊòOí_x0002__x0012_m@_x0008_:Í³6ÀëÓ­ýÀ_x0003_m_q¬êc@.~E´ò[@®5aËzåy@÷_x0017_¨_x0019_ÁvÀ;&gt;(_x0012_tÀ_x001D_¥VÁ¥x@vÕÊ%@Ê¦_x001A_iA@_x0019_CK_x0001__x0002_ÔVÀì¿¹_x0001_×fÀ¥mµWÀ®¢^_x000C_QÞÀ¼äYîY|Àb|n¶û_x0011_s@úÉ_x0006__x001E_â)@T_x000E_ãl@¸Î:ã(Õ~@_x0003_gÇ7= À~ÀmtÉØj@¶~Kd_x0004_G@:¢3n°öp@²%ëÆL@³X_x0011_õO5@Ù_x0006_eÂ_x000B_À«¨_x000E_=ëÀÚÈ{*j@k}']'ã@Éúkq×@¼ &lt;A¥b@_x001A_LÛ|@¨m;_x000B_7@·ºãbU_x000C_@ÒN1mb@ÒãýóLlÀ_x000E_ÜÊÞ²@¶ý9 2bÀ¶£þ;8Úx@_x001A_ýºLå_x0012_~@¢ªr~çè{@r³JÀ_x0016_x@_x0003__x0005_`¿	xÛ@$_x0016_Ú_x0004__x0013_~@Ð_x0017_¸q&lt;_x0019_@@áQVÕ@R_x001B_¢_þ_x0014_@ÿ¯¾%,lÀjë½_x000F_ ÀzÈ¬ÉâänÀ¢ÈIràyÀ_x001A_5H@eÛÕ,w@°¿_x0004_)_x0002_@Zï#¥L@Ðª.-ÃB_x0018_ÀÃÙæ_x000F_£@£ùo_x0003_¸e@Ê;nÁ/_x000F_}À*îÙMÌÄ@n¨«´_x0006_@çcbµ¶@rZ¡»ÖNkÀ®ò!¼¤_x000D_À©'ë¼_x0001_=@Ûu_x0017_B-X@òdÄ_x0006_oCj@%_x001F_Ï9_x0002_@_x0019_Ow¸¼:r@æS)_x0013__x000B_M@#ë´@à¼,@ÇÊ¾_x0011_HÓ@_x0008_*\_x0002__x0003_¼{@¼wÞ_Òt@%_x000D_6.$Àà}æ4@s&lt;t&amp;Þÿ@"³19_x0012_ @¾V)w_x0014_·c@_x0018_xY_:É#@ø_x000C_0à_x0004_7ÀDPl¥# MÀ9X_x0004__x001D_·]@ÐýYÉ@{À"-ææ±ÐlÀ_x0010__x0003_)ÏÜ\ÀÌ&lt;K&amp;ûÀ_x001E_ú¹_x001C_òÚi@_x0002_r;_x0003_@RdùÿYu@PAÞ©9_u@nÉ²ã_x0001_nVÀP+©&lt;z@6/[m.@»È÷µ_x000C_@²hYkú/@àr!Ù_x0017_Àsã¡H[@@_x0014_1e=@*gvvØ@_x0010_YP[@ÖuæZ$z}@kÕûòæ_x0006_U@P}gþ6$À_x0003__x0004_wû`¡CÊ@è¸î®pa@Tì_x0007__x0017_&amp;@þÁ_x0015_V`~@úLÒ_x0018_5¿gÀJÒm%lK@¹ap¯2ÏQ@IxtÀ_x0008_$ûÇ°`À@_x000C_Vöo@Äl+_x001B_E~@6òb_x0016_qOÀæKË%@éô±YÀÐ_x0013_hZæ;@6_x001E_­}«@¶¢`á³Îu@EßðÝ@t6òæv_x0017_}@Pl×DKG@þ ñûé_x0011_@Z%}ð³sÀ_x001C_³_x001F_Ê@&gt;_x0002_* 82a@YB{_x001E_E¸\ÀJù_x0001_)«§b@Kf_x000F_ÝQ@Ð?oã·E"@f·hÃ_x000E_}À¸Ê¶Ü_x0006_h@d_x0013_@á¶f@:_x0004_0_x0001__x0002_Y@Õ	q)L8{À:*_x001F_G6À_x0014_Þ¶ýµwÀ _x001C__x0014__x0005_ø@_x0016__x0015_SGr@\¨ÀÇX@(4%Zþý@_x000C_²Õvh@ÿAñ_x001E_gx@Km_x0017_·Æ@Ü_x0008__x0019_a_x000F_}@n£}Üa_x0001_À»ÀvýÊ¼@¼ùV¹ÀÿaAÙPó@$I@S_x0005_[@?_x000C__x001D_öïdÀ_x000B_ïl'_x000F_@ÒüKÛct@%9]?hpÀX_x0014_a_x0012_¶TÀ&lt;Ûc]d@¿óª_x0002_ÅÞq@°Y'Røm@:K_x0010_Èo@´_x0013_H¿Õ@VºàÈ_x0007_¬o@3¼H0&gt;@ËÊâ%_x0014_@ü:&gt;\¼±@pã}A_x0012_@_x0001__x0003_3pä{¶¹ÀÞj¯¹´6m@$¢nG³r@!_x000F__x000D__x000E__x0010_p@¾,£d¢À	òntgÀs¬+Ó'T@_x000C_Y_x000F_Óñ%@±g7:_x000E_=@QÊÀÝJ_x0019_@³_x0017_6åäãq@x_x001A_¡lH+@Àì¸ý(@@¸}bz_x0004_{@_x0006_Åã­sB@y_x0002_Dì@ïêdÏÉS@­ª|¿@Ú_x0004_ê_x0014_ÒÎ@sf9Y[4@0_x0017_9óYÀÖ±_x0004_O2H{@D	slËSÀ_x0008_ê7§ºz@_x000E_ÿð_x0017_º_x000E_`ÀpÑ« ¤º@¼*_x000D_38}@èÙ¬õkÀØG4Vø_x000C_a@8@_x000D_	(e@À!nÃ¥_x001C_DÀ_x0016_&gt;_x001D_À_x0001__x0003_@Äjç²»SÀµ£r×¡@9_x0017_Ô_x0010_tAÀ_x001B_4ExÀüXïÑf@·¯ùÚ@¢â"¹0@z¯ôññ@B(a_x0006_ÀnÀd[Ã9åw@©a(_x0001_çésÀÏµüá[@Î÷Óïz|@Ûß	r@G§_x001D_¸@;Ã}rwîÀ¦g}Ñ_x0006_M@@µM_x000B_¹Ô_@\_x0017_^_x0012__x0007_ð}@eÒDÙy@z¿Xþ§¹r@'_x0014_ëÑFÀ$±6¾_x0011_BÀU¢TqP¨\À ÊDÆÉ7À_x000C_wut_x0018_@9û$¥fÀÔ_x000C__x0002_¨a|ÀM]:n+@Vk¬l@Ìm7õ{@_x0001__x0002_b¤BN"_x0016_@üù¹uèÛ~@ØRö¼_x0006_n@tlC_x0014_G@PôoH@zêu={FcÀ_x0018_É)_x001B_chÀaH^À_x0006_ÐÌ{À_x0001_hÎ_x0010__x0015_×@.Yÿ_x0003_l@ÍÂh½CB\@°xöõ%l@%_x0004_¶!Áýr@_x0011_E'®­R@_x0002__x001C_wÓJseÀ¦ë¦_S@@¹ûÎ_x0007_÷@éý,©pö@Ðý~·?	5@ßIÛüÀ_x0008_@J_x0003_ëÕ@_x000E_ÂTÕâR@çZGìP­@³;_x0016_$.@I}_x0013_¼mÄ@ Qÿ.ÌÈi@_x0011_¡_x001B_3@Pæ£_x0016_,@É;ºèkcÀI%ß@^0°=_x0002__x0004_Ûx@rä-o{@&gt;0Òã¢tÀ@Zÿ6À.8ÍKæ_x001C_QÀÊ°Àdâ|@&lt;Ð&gt;ÇÄjÀ_x000C_Ç_x001C_R;{Àò¢Ä_x0003_-YÀÎÝNÕ_o}@hëÚ_x0010_sÝ8@uÇc9Àâ3y_x000E_-kÀq«Û£?û@àP	£ª@mÐOúé¸y@©ë®ÜQy@"ü+_x0007_k°@p_x0006_ÇØ8_x001A_ÀgeÜÙÿ@¼C¼4~M|@&amp;_x000B_9¡#w@¬¢Í_x0001_âc|@ÂPõ^±@ËÞ_x0016_J_x0015_@Ù?Ûñ_x000F_@fÂP9eD@î_x001E_Iámr@üJøf¾9fÀ{aÖ Zg@ÀOqh°7@sX_x000C_Â_x0018_À_x000D__x000F_°fY-}@ø_x001E_Ñ,mÀ_x0010_|ÙMî_x001F_À_x0006_ò´}"_x0001_k@_x001B_Çô_x0017_¸`@Q¹÷¹d&gt;@LöK»òy@Þ@(x:_^@ÇþôI_x0007_p@ãBNãW@_x000B_:¯7_x001D_@êqBØß@_x0012_ÝGæùs@ó½ô§Ø@¨Y8_x0002_U@_x0004_ïs"_x001A_Pl@÷I_x000C__x000E_ox@×þÔá@_x001A__x0012_#ðÍß@¥_x000F_,è­@_x0018_8¤_x000D_Èd@¢_x001F_"pÂ°@ü¥ã	C¨@Bú_x0010_NÃ"À_x0008_BKøÄ:@Àk¶Cdª_x000E_À^¦âÙ¹aÀâ¶_x0003_&amp;+_x0005_I@på¨0s¹@ì_x000B__x000C_!Ôá@|rãi_x0001__x0007_mÈ@_x001D_°µHX@î3@@dùëBT@Víà_x0005_&gt;5À_x0012_²Ùò_x0008_Ãc@ ÉøcÆ_x0008_À&lt;»(_x0003_ï@T²køÂ@A#+69_x0008_@W¥"ÏùÝp@r©Ø_x0014_]ÀéÏrM]rÀþë¥ûýz@2¿`·©@x[/.N@¤Y_x0004_nãk;@DkØH±ßs@~ Ï9ã_x0002_TÀõÅ5ÊÓW@_x0002_¦Ç_x001F_9"UÀ/Ú_x0004_aÜáR@Ñ&amp;égÆ@7#_x0005__x0016_¦ÎqÀ|N6ÂÎ@_x0006_\H,o@Ìéú¬sx@¦_x000C_ø@è_$_x0008_y@Ø~³#Qp@_x0006_.×?½¡|@&amp;åþ7@_x0002__x0003_¬÷4_x0001_&gt;í|@¢$_x000B_Á_x0001_¶@êáÃG_x000E_/À#Å_x0008_ÕÍ_x001A_À#æÖ_x0004_hÀuÀ&lt; ³DªÖÀWZz_x001D_WÈ@ö_x0005_NUÈôt@BÔîo6@Þ'W±ú%À&gt;,_x0012_Æ=¡w@¡¢Ý@²«zp@`ù_x0011_çt@¢*I_x0010_Öi@±¤S¥-~Àwþà½f@½ÜÓ¸|z@OÃLùü@È¸¬HZ{@hb°µÌz@¤po_x0004__x0007_@_x0016_ºÇã_x0006_@á:Û¢vz@móûuå@&gt;Gòi@JbeÓ_x0002_ý@Ö^Ù7|ÀSº¦&amp;Y~@_x0008_à_x0006_Ö$¡XÀ£±DfÏ@}øÞ_x0001__x0005_Éõ@Înà6WfAÀ_x0004_%_x001F_-r@^_x001B_3þÔ@Û \}´@_x000E_/»+j@jì_x0010__x0006_X@ÕÎôAW@aÐ(àþí@!M_x0019_8@U}ëíÃ4@þ_x0002_Bg&amp;L@_x001B_8Rk_x0008_uÀá_x0003_Í_x000C_Úx@ð\- SÆl@Û_x0017_Ðû_x000E_+@Õ}×º_@_x0001_ß¸ÖCE@ìÆåBH}@î_x0002_ÕÉ\f@}*{ãóS@¶­Û_x001C_b%@9&gt;vlÄ_x0006_@_x000C_ùv_x0002_P_x001E_@_x0010_ur×_x0016_f@8Z4QÞ&amp;}@åÏÔÔ#Ar@å`/D"ë@éRÑËk@)`ì_x001B_j@_x0019_ÌDÕp@ÿ]_x0006_$À_x0003__x0004_úÑby@©ý?n&amp;@ÜÆxÖà6@¾×U_x0002_f@_x000C_à¦h_x0011_E@²b_x0017_÷ü_x0004_q@Õ_x000C_n:\À_x0001__x0013_C£ìU@$?VÈ¦.m@D_x000B__x0004_@7Y`ÀØï¥Ïû@Î?Ù_x0005_@_x001E_Üô[{@_x0003_Á!_x0002_@Ð~]Â_x0016_Á@ÛêåA7hq@Y]é*W@Ð_x000E_Ï(rÀ5­öUZÀµÕÔå[@Dn_¹±@_á_x0016_)Z@(kÙ%_x0012__x0005_{@[ìIÚÃ¿\À-?_x000D__x0013_àS@ëB_x0010_ä_x000D_y@Ò'jüµ@_x0012_Ç_x0019_\.Ýz@ê»äp_x001C_ê|@KûÁõ@¡@_x0003_-ÏFõø¿ý&amp;1Î_x0001__x0002_a®u@_x0019_&lt;Ú@ír_x0014_±)@ÖpQ¢7IÀ÷é_x0011_f@t2xu_x0012_ø@RW_x0014_ñlÃa@_x0005_ }@"ßÈbxüa@¥Ù§_x0008_cAÀFêÕP_x000D_£@Â_x0001_ÊÅ=K@_x000F__x0012_Òj"ÜÀüow~¬hd@zür¦¯»I@_x001E_RËø@2Kâó¶_x0011_@_x0013_gM6K@jç³M@À¯#a²_x0011_5rÀ6£âëx`ÀÿýXÚ*&gt;p@æÚj~@X_x0004_ãw(:@_x0003__x0007_ìÍù@L°}(_x001A_@¢EzÆý@aõm°×À@&gt;_x0010_ò_x001B_®Uv@ªFMuüi@w§Ã~õd@p¢_x001F_Ô¸@_x0002__x0003_:Ö_x0001__x0013_pF@_x0008_zxÙ¢_x0016_tÀL_x0011_8_x0004_üWÀxgü_x000C__x0014_@Cø{Ê¤WS@_x0008_s§V(D@LËPéËÒ@,_x000E_sân_x0003_q@²ÀË4_@ÀÇR®eOýv@tÎp_x0003_-üp@Ù&lt;YK_x0013_ö?6%ì(v¡rÀ1ßÙ&lt;£­@_x001C_þ$z@Y8Óbo@F[³NãTÀ¤y_U_x0007_Ã@sj­op@æÅ_x0010_i®0L@XJ;_x0008_-@z%þ_x000B_Énj@ûã~»d_@¹=qõûGÀ_x0015_ÏÇ8_x0018_@êrÄÛ_x0011_vÀfRwq!o@Ýn4Î_x0001_x}À&lt;p_x000D_-_x0019__x0015_@ÎmMDúQv@ú_x0003_¡Xy{@ aA_x001C__x0001__x0002_ç@Ý/ß_x0004__x0008__x001F_s@|1_x001D_¬_x001A_³q@b4»zdùlÀ·_VK_x001C_y@g_x0017__x0001_&amp;Í4zÀ^_x001B_ÃÀz@Kph_x0004_2(@îh*Àé_x0004_À_x0005_E_x001C_qÌ@$a:Iô­@U_x001F__x0005_MØr@AêN`"R@_x000B_±Èvf@×¤ @ý"v#:@g|\Æ0éÀÑ$Y6%_x0015_@T&amp;_x0012_®?A@dµ©Dº1@þ6¾èU~@Ùtc@ÚMwd@8¦ G¯e@b$èq@h^ép@g\h(¨@4îO%z@b{?_x0013_YÀ&gt;[_x0007_÷Ø@égk`4Â@ìùBåÏt`@_x0001__x0002_qüÁ.*MW@pJ2d~@BLDâÑ0@É_x001C_?_x0014_ÀìKêÅU@=_x000E_lé[»q@:JE[Ow@´_x001C_hH?ÿ@	ó_x001F__x001E_ò_x000D_p@²_x0019_¡}¿&amp;r@¤Ï»_x0010_|@qK_x0010_»\ÀãN(Ú @_x0013_ÛÔ_x0017_`nÀ%ýÅ*À_x001E_iâ_x0006_{@¾jl_x001B_þ=f@v|ûiÑ_x0008_vÀ*´ôOç´@ßï_x0015_E@ëe þS@]È`»ý@m_x000D_À_x0015_yP@ö_x001B_á|I_x001C_DÀàÕÀ¾PÀ.Õ3\`@Öu4b_x0001_µ@&amp;q_x0002_-Ì_x0002_@Þ_x000D_&gt;^æ@µ_áXt@¨Û¦5*#v@üWàÿ_x0001__x0005_ÈÖ@àät¦K9À9uÂÝå¢p@_x0002_x_x000E__x0019_1öz@?²J4_x0006_K@DÇ.üv@h_x0005_dz\_x0017_f@&lt;è°_x001F_Z@b_x0003_å_x0016_ú@_x0019_ûÏÄ@À¦UÉti@ãë8E#OÀÐö¸¹@@(Üº°cÎ@:_x0014_\ÖÖáe@!_x001E_¸qÔÀVþÅ\F$@O¯J_x0013_"ñ@Ä#³édr@ókE?Cl@¹ÙÐI[@Xù_x0016_u@_x0008_J3XÔÚp@ª¹ÿäv@ßL¿Ãæ­@¤kvTªÑ@`à=_x000D_H y@6Êl	_x000C_@|äu_x0018_Ç_x0004_@qåÏÀÌw@_x0004_"ð("@ã_x000E_¤ý_x0003_»@_x0001__x0002_¤KaÛl@{5^ëOâv@_x0017_¼Ìº A^@¼Ñå°Ð¦@ê´exÀ­£]_x0018_(_@ù9_x000F_vA@'_x0018__x000C_@r"H_x0005_s@+Qé¹_x0018_@_x001F_æÉDY_x001B_cÀF_x000C_¸ÁÀÒ{@_x0014_£ê_x0001_tÀøZSõÍiÀu=sQêhw@)éÿ_x0010_¯@_x0012__x0006_Gá@âT¿&gt;äê@_x0010_^aâ*ÉiÀÊ½_x000C_ÓiÀÎD_x001C_æ!dÀ|Îé©ü@Ï8}_x001F_Y@/SUBx^Àï[U|_x000B_@l(L-_x000C__x000C_}Àa_x0011_@Bc@_x0008_;Ýâ|@b&lt;¤­À¶®0_x001B_P¹À°ø#yÓ@v­ò0_x0001__x0003_X_x000D_@p_x0016_|_x001C_óÀ_x0001__x0003_X+æÀ!Ã_x0004_V\@È_x0015_ó	_x0001_wÀ»O-ÊG@«{¶ã«@¿[_x0002_ûSr@)U%aIÀ}Ö_x001B_ÄÄÂÀ&gt;YRr@y1B_Ë@ÕÉÍk3Æ@&amp;V¾P7q}@7¤Y&gt;%Øp@2_x000E_Í_x0010_ùm@&gt;Én_x000E_¦ëWÀ üX_x0019_q0À :¶½!Z_x0011_@_x0007_#a_#Ùr@J]æL{À5,2__x0007_&gt;@1hÛ´ÅY@Ýû fÅc@ó'_x0015_Ê~_x0002_À_x0001_í&amp;|ï?X?áa¼@¤_x0011_UØBÉ@h_x0006_®»# m@_x0017_3òÇ"@n_x0019_îÙßq@hX×ÿÞa@_x0001__x0002__x001F_qi8@_x0005_Ýþs64p@ky_x0013_©ó_x001A_@w»äidÀZ_x0011_ù Êr@Ø¿_x001D_ÿ_x0017_d@&gt;_x001D_ÞYÑ¶@7ÉûQªoÀ:ÆRMÚÁf@uÛC¡pL@\Ì_x0015_-¹ê@É¨&gt;1ÁKx@aË,Ú¾r@Ó-_x0005_Úq7wÀ,¿$â0@èÊvâ¾8\À-_x0005_Íyê@û¶_x0008_Äðay@_x0007_W×	_x000D_@öËÙ¼µk@G­¢»JÀÌ_x0008_­ÑÍ@_x0001_|Üþ"\_x0004_ÀByEN_x001D_­@(´ÅÐ`Î@_x001E_¨èm§Pz@f»b8ql@Lpxx_x0019_rÀc_x0015_ìj¶@o§&amp;Y8u@cv_x000D_Ô:XÀ`_x0017_ù_x001F__x0001__x0003_è=_x0018_À_x001E_ÌÍâ¸r@¼ø¥Ü¯z@5¡2Ór@_x0001_©À£,B°_x0018_ÀÚSÂO°1{@øÄ-@_x001F__x0002_ý_x000E_ÞïwÀÃT[ÿâ}@úö£.vNaÀv_x0005_òÐ.fh@ü9R:TFsÀ_x0010__x001F_$8_x0006_'@ÆÏiÈ6ºw@øñ¿´)@_x0019_òÞu¡ jÀÞXF¼Ö@ô7ÝÊLÙ|@_x001F_Ná&amp;È @D¯zªùz@$¥³¼az@93]_x001B_cÀ.yÎ$Ë©@¢VÇÿÔ@F_x000E_]]}}@9ÕÉØm6@æ_x0007_0Ï@cÎ?¬Üp@¼!Ô1gmÀò²£dHd@_x0012_.bô*A@_x0001__x0004_þ5Æ'r@Êí«Å·_x0005_À+â·¿;´@6¶a_x0001__@¶×Âg¶_x000D_@ÛñQ_x0016_et@ôCýÎy@°ÂR¡_x0017_{z@z_x001F_		m@ÀÍK/7Hj@È½Ô^¢t@Ä|Rô¯dz@vóÕ_x001A__x0004_)g@+_x000D__x001A_XIÀ,ìC'¾#iÀ_x0012_6õp_x0005_^@ë»[³sÀ³ÆÇ¾ý|x@3C¸&gt;R¡W@ÔTã«´q@mØSWÔÀìJ¸_x0004_ª@íý`Ê²tÀA&amp;_x0019_"MFv@_x001A_í1Õy=E@I¶_x0002_§zîÀ`_x0005_&gt;"¹4À²_x0001_Wc²e@Þ@w_x0003_Ø8@¹¬®7_x0008_@_x0018_}2Tî_x0006_@7V·Ð_x0003__x0005_¾ÆMÀKÎ_x0006_Ées@ÎÉ_x0002__x0013_l·@Wy¶qÄR@éQ%+s@è£mi]=@þ#&lt;Ãí@¹^+{9]@?Í«ô@}9Ö(Jf@¦ôºleÞ}@vÜF¾_x0008_Tt@d~]³@Oî[M¥@_x000F_UÕ®w×@_x0011_¤ VþR@íQV	³@¨$:NÇ×{@ä"ã÷r@(ng+È@¥ÇöÜ¾@ ­µèé4i@ÃH_Y2Ä@À_x0004_'_x001B__x0001_@´µò×JcÀÝ© Å@üÔ_x0004_©ÑÇ@!F©«í@%_x0010_ÉF _x0005_@Z2Ü°¼m@ñNý£\@¢_x000D_Ú·ääMÀ</t>
  </si>
  <si>
    <t>c58d6e874fcec4bc8ea5151b560975a5_x0001__x0004__x001C__x001E_âf_x000B_w@4Â_x0003_B_x0002_@È_x001E_ÞG@j"2Ý#j@ÍgÔË=@Â2¦£ësÀe_x0007_%Ðeñt@_x000B__x0012_êu^R@²uÉÍ{@hh¼|C@_x001F_P£ú_x000C_Á@RÌVÒ!@à.ó_x000F_nÓ@F¬×FõÞ@_x000E_iï.ç[À_x0018_Àô_x0016_8hÀÉåÆ«Ìe@_x000B_&lt;¢¿sÂY@æDx@è%ÜæÒ@,ß__x0007_Å2@¯vÓÅÀÀr¸·»÷@%Yëe¡SÀÁ £_x0019_@1_x0007_jTom@F|+_x0014__x0004_@Dòn_x0019_¹@_x0007_,ë _x0005_@W_x001E_* -_x0016_@Î !·_x000E_,eÀþÉÄ©_x0001__x0002_9sk@JØdÞû@Z×¸ÿvz@&gt;JØ´ÄrÀeÉº_x0014_Ç¾@PÃÑU&lt;µt@J:-_x001B_û@Gtëx _x0014_@Àova@ïOJàU@Ø·ÿ-Jäc@Ëä_x0005_L«y@	êÃb@_x0013_½_x0001_¹{@¢PÅ9[Àåd÷0ÒÀ ¥Åpg@0§A$ÙÎy@DS_x0016_ý\­@æÂò¥­_x0011_z@_x0016_Áß^®Sn@-Ó6v²pÀ_x001E_?éá«F@_&amp;jè´¤@¬_x0005_=;_x0002_¥{ÀäÖ§(3tÀ´quË@Éê­_x001B_Á·gÀê8__x0012_©kÀp_x0006__x000F_a1@¸_x0015_ã£ÀHZÀßõáIh@_x0001__x0006_¦rÎt_x0002_O@_x0005__x0002_WÇpT@Ï	H2@_x0003_içÆ_x0011_ï@·ÄÐbÊ@Á_x001C_Wè\@¿3íÄ§q@_x0018_ã_x0016_­/¸@_x001A__x000C_ô,¯UMÀàdð§ pf@ÍÂ\V_x001A_T@¶?è_x000C_"~@ÀÏlå;@´ÖB«Õc@£VLþl@1Æå)°_Àf¥ê,¢_x0004_@ÅJÃ_x0016_r@_x0006_aíCÅ#l@Ð_x0005_â_x0008_#Æ@tþ=ì7eÀ,»Õë_x0008_@¯ÖÀ5{@Ê,Yïrj@ìÑIº&gt;c@×ë_x0002_Ö,e@^NÖóuXXÀdÍc_x0016_¼À_x001A_Ç9ëv@\/É_x0005__x000C_la@yÍ¤c_x001A_y@M¢@_x0016__x0003__x0005_[Û@«jbÀöß@P»kK_x0017_p@_x0002__x0014_Ï	EÀËZ¦[#0u@\$×1þVÀB_x001E_ÓÅ/¢@Cä	!«`À²}çéþ_x001C_ÀBwAµZ8@j·ïe5Ø@Òn_x0014__x0008_@-_x0017_ è_x000E_v@#i)b³Cv@ØÍGÕô@zgÀ'ôÀ?mÒÙSÀ_x001A_Åã¶ùPe@ÈÀ=Vá À_x0019_C6ÅoV@.õ_x0013_I{À |_x0019_S(@ð4Ã¿we@_x0003_$"ºèu@®+`ÐI@³[_x0005_ÁÎeÀf_x0004_{W_x000D_¬@@´\dj~õ^ÀixDþW@©o_x0001__x000C_uÊ@ÿ³®_x0006__x0006_¨@_x0018_)ì¶K@_x0001__x0006_ì_x0008_qL&gt;ýÀäè±_x0018_Pæy@`	±Áá_x0004_ÀÑV¿Y!o@fr_x0008_^_x0003_¹z@Tõ¿Ï^Ü@_x0004_Ð/äÕÀº&amp;Ñ;­A@âÌrô_x001B_F{@_x0003_ÍðæÃt@¢B|h¬@¯gÖk _x0016_x@ªuj@m@ÕÌVûâTq@F1¤õF´C@Ã´4ã_x0016_&lt;T@@)lÀ_x0004__x0014_õi\)@¾ø²t_x0002_#wÀ&lt;9c*_x0014_Ê@X_x0017_âV«¬@~¹éÙ_x001C_f@ÜD_x0005_NÛÀ¡xöøü5u@c÷o1Öµr@qâwÏ&amp;§v@_x0016__x001B_h&gt;Å@Ïä}a1@&gt;_x0007_û"_eÀ¤¹v½À _x000E_k´çÊ_x000C_ÀØ_x0004_4'_x0001__x0002_eG@ÃúÜi:@Æ¡íWÁHÀ@å_x000D_³f@ö~qÿ¦²À^ÌcáÆ×@_x0008_÷é«ò´6ÀcÇ®N¨@èäô¼`×,ÀI*_x001D_8qîÀ_x0002__x0013_Ûû8@_x001A__x0016_W,íb@_x0010_Là~UC@I\9HÆ@×-T'¬@B¦Æ_x001A_rÀ7Öô+ýr@.j°H:òn@+f_x0019_*_x0013_ØT@_x001F_¾±µÑãpÀ^n_x000F_¹C}@_x000E_¦·,{@}ÆA;éü@_x0014__x001B__x0008_å®y@8Õ_x0013_9 \#@{åKá~&gt;ÀÂ¦üÃü&lt;|À_x001C__x0001_('§pÀ¥C¤¦Î@Ý_x001C_¼F}@ÇuL8AÀû}R÷ÚqÀ_x0002_	O}ÆÏ¬ú¿:«_x0007_Â~q@×f!_x0016_ÎÎ@_x0006_ìS¶N@_x001B_w+@·_x0004__Â@«STæu@Ø:¿S¬-@Ö¯´t_x001C_ò~@.0ø¸ýj@õÊ%Ìv@_x0001_¸{_x0018_~zÀ.ô_x0006_;b@ù°%!ÛÀdZÂ¾k=@!Üøìe_x001C_u@.süÃÜ@ØïEû_x001A_=À_x0016__x0015__x0008_TAt@_x0005_@a´§wMÀ;\n_x000F_q_x001D_@ò´L¢ñs@½oK¨^@ò_x0008_5_x000C_N@_x0005_Èe¯@@c^ËÐ!ø?©¸½³§ÀþØA®`~@¨B_x0004__x0003_¬z~@¦uC_x000C_õ+@ ¼ñ«ï_x0016_iÀ[¿C_x0002__x0003_ã¡@ø÷oÅ`z@~Åà;-AÀ;_x0016_ìd]ByÀu\S[å@òËï~²	@xÏ_x000F_ô½@æÉ¸ä7óÀ_x001F_A_x0005__x000E_yÀ_x0001__x001F_Ç_x0014__x001C_w^@ÒT½^qß@­(ôñS@rÈÅ8@+p@£½î!(b@_x0002_ëÒh)ô@Ì40Ã.@âô_x0016_'s@`j¢_x0015_D@Pesó*Îj@_x0014_ycY&lt;@®}üw:lo@Ç«ÿ_x001B__x0014_k@=_x0015__x0004_/@å_x000B_FL_x0011_¬X@æ_x0019_Éar@7_x0015_?_x0002_pÀÄ­óç_x0008_k@ç2².Kr@ÞIjZ÷6a@¶¯©&gt;v_x0004_fÀ_x0002_ñ_x0006_×_x001D_À_x0006_1ÓCïÀ_x0002__x0005_°NÆ7Ä_x0004__x0016_À¾å!k_x0005_Àý»Ì|¢bÀk-ZIh@Û¸_x0017_);jjÀ-Àø=c_x001D_@Hó_x0001_±\a@_x0011__x0014_r&amp;Ñ_x0015_@×ÒvC0_x001F_@õÀ_x0010_¥TcÀ8@ÁyÅ)@_x001A_ÝÖ_x0002_A{@´Zãsöh@êóh,k@,_x0008__x0016_ùÿuÀ_x000E_@HPt@yU_x0014_²+@¼(M1Á_x000E_vÀðÁ_x0003_·YÀ,ö8f²_x001B_w@m6·úË_x0012_Àz&lt;Bb@mkZØ_x0002_@Fw@&lt;Ñz&gt;Ñp@_x001F_p´hs@¾¦ÝÌ~Ó@DO-}_x0012_*|@n(íE}@j_x000B_Õ~Q@_x0006_GEBÔñr@í"ªø_x0001__x0003_É&amp;@÷«ßÃu°@4fÓsõÀÔ_x000E_Ç¤ô}@Ol©#@Àa_x000B_j@F²_x0014_ÚÒsSÀ_x001A_í,7_x001C_oÀÂ_x001C_èÆ&lt;Y~@?_x0014_wä_¡ÀzÕOn@ì3%²5|@z!_x0005_ò½¯@AýRøégÀ_x0003_FÊ;t@_x000D_An_x0007__x000B_@¶ûDg@ðèc,@lø@_x001F_i¬Æ®»À¹c;ü+sxÀø'ç{@×cKå¬ÓPÀB7ñÎ_x001A_@_x000E_c6üÑsÀ:S¡ÂÂ!b@%8	M_x0017_Óy@Êð÷"@6²ûÛø_x0002_@Èúº|ïpz@ÖjÕ_x0018_¡@B_x0007__x0006_ÜôeÀ_x0002__x0005_w?Û#[\@yL²¯9_x0015_@i_x000F__x000D_h&lt;w@W5®_C&lt;@}_x0005_|_x000E_w@@_x0001__x000F__x0005_¿p@®on&gt;¶@9;ª_x000F_A_x0005_@ª_x0002_íxì¡LÀMd­ D_x000E_@Q_x001A_i»÷ÌÀÚ¹Nµc@ìÓ¼EÕD8ÀÆí Èf@àÇ?à	¶LÀú_x0003_A¬Ê_x0018_@¾±²G,@_x0002_¶o'¬6@RÚ_x001F_2yÀÊvSûÝ§K@tÔ'_x0014_@.Gýüâ|@gûYFm*@ÂÀG wÄ@/Õü-³ë@ç-ë}E"ÀÃ-ËÁ·¸@ß_x000E_ºGt9@Õ³§Õm@Éù~0_x000D_À_x0002_Êú_x0004_õ@_x000D_Ñ$_x0002__x0005_M'@_x001B_d4¦Ø_x0001_y@4N[_x000E_{õf@x©k©_x0010_À©7bö_x0004_Ê@]_x000C_Õ^8s@_x0001_¤G1Ç·@óÅT(@OBÁ¾Àñ:5Ö_x0003_n@@_x001C_jPï}@M#f³i@t_x0003_D±ÀÂ¶±_yþw@åöå?uÀlö÷[¡;À_x0002_;_x0010_ÄK@¶jÉÔ²àDÀ_x000F_ôâÏa]@F_x000D__x0005_)ObÀ_x001C_W_x001F_Q$[@}j#Y_x0004_À(Ô Ò9ÀåcéøÌ@÷oÌO®v@_x0006_{_x0018_p@Hë_x000F_rwÇ@lÕ_x0011_4À63úÎt@8ípÒ_x0012_§NÀ"×®ýt@OLËõ_x0003_J@_x0002__x0003_Äb§ó÷hYÀV±nÙ@ß_x000C__x000D_è@ü@_x0019_¬h_x001C_ÊGjÀúq8N¸'@Ù_x000E_Èêô@AÌ"®Ý@øÀP:jý@îØ¹NJ@B¨#Æ@û_x0018_Xë`ûR@ÈoVï_x0013_q@ÜÂFÞÍu@_x000B_{¸ÆZq@À;:eP¥qÀÂ$@NÚ_x001D_n@æÛ³`±àe@Ëh0fÌ~s@º@â!g@^@àé@#± 3 tÀ½oÕ¥+@:%_x0001_[¦v@&gt;Ô_x0013_«É.@__x000F_Ì@r=cÙæ#@_x0010_\;Û_x0007_¼,@_x0007_ê_x0018_Uòjw@½_x0011_å²Î@ à¹Ôr;@v¤¿E&amp;»qÀâ	1_x0005__x0001__x0002__x001E_Íj@Ì÷1e@»¤À©Ç_x0017_À_x0019_y/2@?w@_x0010_Ìzÿ_x0012_{@ªdÿ£_x0018_8n@dgoç_x000F_@ì)S"_x0002_tÀºô_x000F_íæêg@ÈñÊx,º@èM­÷lÀÜ_x001E_I#_x0006_g@_x001E_Û9Èn_x001B_c@äY_x0002_¿ZÄXÀ¬ï2ú_x0016_À0üzEy@õþ_x0004__x000E_;@|öÊ§Á|d@¨¬tb_ÀÆ_x001C_Ü´ze@	H}¨_x0002_E|À©_x001C_w}¶T@Ú_x0006__]@_x0011_FÄ5x@çFä&lt;uA@xKi0_x0019_íz@ôw÷ßÃD@Tñáðè§t@þ£³÷_x0007_5g@_x0006_«os³_x000D_i@úE¥äe@¤ðÜ_x0015_ÂÝ@_x0001__x0003_SUEaM@I0X_x0010_»¤À_x0006_AÑ"¦ï@^SSoüXÀIÉÛ@_x001B_@£wåMÐwÀHÒæ=æ@£¡hª_x0013_mKÀþ=Íµ@_x0015_ÀÔ¢â{U4y@_x0006_@_x0015_âÊ@þ_x000F__x0017_f!¦d@_x0008_`ñºQ±@k#W¸/À_x0002__x0005_¡8Âm@«]_x0018_A@L¼§ÒLz@¼co_x0014_nÀò¼!i_x0018_up@'Àµ_x000E_b@"GÁ@úî@©a.^W@àPÈ·ód_x0008_@y-]åÍpÀþÄG«yuVÀ_x0002_ã_x0005_ømk@ô-=*¶¹n@ûå¹Ûq@?ç-&lt;&gt;ì_@Tè!_x001F_Ó6À8W÷àÆ@2Ìz_x0001__x0002_¸õbÀõöÕ.Ê'@_x001D_¼_x0014_ë%@xíÇÿ¨Â|@-2ù¼ú&gt;Àç_x0019_L)[r@_x001A_/_x001B_	h@_x0012___x001C_{~Sz@r×¾J³vÀëzòõ@|Gå÷T@Ü(ð¯(XÀÀùúÄvgÀ_x0014__x0008_6ÀÐÄr\ñs{@^õZ¾»c@Ðb_x0006_2²2@A°F.Bm@òéÏì«f@­ïe·_x000E_Ö@NnPXÈ¸@ÜU8_x000E_Dsz@_x001D_aJ%_x0014_@_x0002_\¸_x0017_¥J@nºuÒ@º_x001E_ÿîßéz@ðòKþ©_x0007_|@s_x0011_Ð¥Ô£Àñ¨RÚúyÀ=î12x@j¸¹î×EO@_x0012_û¶Ù@_x0002__x0005_lÜ\ó_x0004_@ÒV÷è.@_x0014_ÞGÎi|@Y fV@_x000F_5­ÄxïS@|*ê_x0012__x0015_E}@»I_x000D_GÀJíTP#´x@_x0016__x0005_3m7XÀWG®3øx@Ð_x0013__x000D_q8{@_x0018_MÝý_x0005_z{À®³N_x001A_5@Y)õI-¶@_x0005_üâ_x0007__x0001_D@_x0005_®%&gt;QÀËé\@?#Ùaû=@_x001B_]/égaÀ[Þ_x001A__x0003_½JaÀho6Ð_x0005_0z@ý_x0008_Ê³AT@êVp_x001F_¾_x001E_@O0Â5=@xqØ%²aÀØ§_x0008_À4yu@_x0008__x0002_ò°ä@ÌJâèã&lt;À/_¥J=@âÙ@Êr/k@ý8_x001D_Àñi@ò#=_x0001_	§z@õ_x0010_H_x0012_÷@_x0012_7ÇúÅ@_x0003_-TI_x0002_X@P×_x0012_4ê÷y@ëUÃÕ4@¢_x000C_·	$@W¯NÿC\P@Htoî_x000E_@^n/ÛBÀv[Z¨@Ø)2¿2@¤­i#ð_x0018_|@_x0016_F¶_x001C_sjL@¬\¨¼[Í4@f3qø@¸H)¼_x0008_l@|³à¹_x000D_@N U¥ê¤@ø@Ü²[À_x0004_6å¡\_x000B_7@aÉ_x0002_2ç@Íâý_x000E_º|ÀX"Ò!cði@£	2ÚB_x001F_LÀ@Ã\çè¥~@©aa_x001E_@øÓ×c_x0007_ @_x0002_G_x0019_;k@_x001F__x001E__x0018_#yÀ*¡#:µ@_x0006__x0005_0jT|@_x0003__x0004_®ÕÈ5ÀfÀ0Q©ÛF}@öX1Aìy@¦k¯5Bh@`5çÜÅ}u@_x0006_Å­øë_x001A_gÀh_x0006_%cÐðe@@ÐÙøÖû?¤O_x001E_xi@v`:h&gt;ÀîÅ?Ì°q@Ðþ_x0003_à¿"s@¨äôð{@ó_x0011_òÒ6ÀSì_x0004_y®qq@_¦n_x0012__x0007_@²èâ¾V_x0001_@Q N}ýn@´ë_x001E_oyÀ&gt;ÙqL­×QÀË']qìrÀæÄ[§Á«tÀFø__x0008_r+v@_x0002_w_x001B_@UQf±£@cÒFWÖ@_x001A_p±ÃÕc{@¹Ì _x0008_Î`@Á_x0007_ëÎ%_x0005_|À)óÓ#ï@|*:Mª}@ü_Ñ_x0002__x0007_àµ@T_x0002_ë_x001C_¥¸@Fh:95µz@ÏÝô`@LIÌ@UXo,N_x0010_@*ÙWlÖj@oË´%@ýàóñeY@í§ÏÆa@èçþçd@ßÚ_x0019_¬_bÀìa3dÈ_x0010_@ÓÃd	ð·@f{ö9yz@Hq_x0011_ã%£@Xºµ_x0007_!fÀçÉ n_x0001_up@_x001C_Áî_x0014_¨ñnÀ+{_x0003_º÷À_x0004_ã:ü¦_x0006_@àÀ_x0005_ùI@y[Î|¡@{Z¼C_x000B_@"}_x0017_.±@#_x0001_Á£_x000C_@@âÚ:_x000C_s@_x0010_-È==|@5_x000D_d;Öv@¢_x0018_ðÅuÀ)uìõë_x0003_@®[¢GÁ@_x0002__x0003_5wû¯vMÀþ[P-6@Î&amp;´Fr|@hh__x0001_Fu@_x0017__x0017_ Øª@ò_x001B_·èÀîG.Ò@JQÜ¶å_x001C_@ª_x0010__x0014_@8À[×v@_x0016_ìbäUoaÀµ_x0016_,½û7p@_x0014__x0016__x0011_è5;@_x0006_"ùèõ@åá4uK@åâ'ù @_x0016_cø¼I{@hâ°ò=ÀFhÊ6â@OskÂl@,_x000D_âdagÀM^_x0003_BÙ@ô1K§@_x001B_ÅÈÊM@ðUî_x001F_;;@_x0018_kâËÈ@våXr_x000C_:hÀÕ}íô;VX@ÞúÂ©÷°@¸)ÿàx@r¾(_x0004__x001B_­i@_x001E__x0001_Æo_x0001__x0002_DÀ½õêÜÈí@ê^ô®@òºnW_x0007_}Àn´µ°CÀ±_x0008_-6yébÀ^*lò$ @Z"A$³DÀ_x0004_Qþ^K_x0010_@0_x001C_#_x0002_6(hÀ!³â¹@ÎéÆ_x001C_BC@_x000D_,TfÂ|ÀÀÂ«X_x0017_ÀJ&amp;B@HGÐÃs@Ô5Èg×szÀã2Á_x001B_hÀ@!3ÖO¿@î_x0007_?ñ_x0018_Î|@_x001F_\oåhÀV¡5®VG@_x0004_ö`YÀAÀ2¹_x0008_rÆ@8Ó_x0016_r_x0010_xÀæê_x0012_¶i@Ý_x000C_~qb»x@lªÅ¬`@"çÛ®|@½vÝ¢í.@e´9_x000F_@ÛÖ×')}À_x0001__x0003_glÁ0?@ì_x001B_;n@ü®ù![A@ÔîxÆo@,MµGòÄg@B_x000D_2¼@cª_x000C__x0006_j¥bÀ_x0006__x0013_Ðk&gt;QjÀ:«Û_x0019_Ç@qBdeÐÐkÀzÌ_x0007_ÍÀBÊ_x001C_y/w@*?CIZE@þò7ÛE²lÀ°â_x0006_8_x001D_À£yd{ètÀ_x0002_ÁÃ	@£)_x000D_ãè@ã}Û*ð_x0018_iÀ-uÖÍò÷uÀ_x001C_×K_x0016_ëx{ÀBèÔ@_x001C_eÓoÚ¼j@(»ó¸lÀS?c2ü!Q@	öÇðÚ9r@½óp.5w@_x001C_Õâ@Ç@àXXFE_x0003_@_x000B_}_x001D_}_x0003_C\@ÎtüID_x0001_@¸ë_x0007_à_x0001__x0006_ªÖ@¯»_x0002_'ñÀº*Ä_x0003_¶\@¶."ïzfjÀe±_x0017_Kl@ÀxXP­_x0004_@_x000C_âg(èOÀ[¶F£¾ä@mÆ?&lt;_x000E_JvÀäöû³lh@ÞRïÝoÀ6§YQ_x001D_u@ØG¹W@_x000D_ýÒG3ÀfAÎ_x000B_ªx@Rz}@ú&amp;e²rÄ@Ð¯¼Øk@¯_x0006_6" iÀHCý~@±¿@º*i@x;ùoË_x0005_@xË´órr@Þà¹/%@r²_x0004_qz_x001D_@_x0003_ #Óm@"ìññ_x0012_q@FÇÃÅ{@~ñ_x0010_»~z@_x0003_Í­öXÀ¤¬­¤@ Å_x0003_±¿@_x0002__x0003_ÔØò×L@õ)_x0016_s=@Ý°«*`ÀÆË_x001F_wàÞp@_x000E_ÏE_x0018__x0007__x0015_@ þ­È[v@'iäª3BÀtµVv_x001F_B@jÖ¡*_x0017__x001B_D@ ð_x000E__x0011_²{@ØXD5_x0011_ÿ&amp;@aê5_x0018_@óõÌcÔS@°Ë²MysmÀnT®_x000B_æ d@éÆìÆµ[@ üKWK@|¦_x0001_	È~@â_x0018_ú_x0018_ê/cÀèÀHWñ@@æ_x000C_6í_x0016_ÀïÍºxRs@H«q(bv@ÞÍ¾_x0012__x001D_kÀ_x0004__x0017_9_x0015_c_x0016_À¢ñOs{@¬·^ðÔlÀ~§õ8±_x0008_@ä£¼â®î&gt;ÀÎÏ_x001F_Ë@1¢~Ñ?6ÀÔ_x0002_fÚ_x0002__x0006_\ºi@Ëµ4_x0012_6@ÇEv;ÖmT@r&lt;~Ó@_x0002_'Õb@âë½Z4Ï@î¬¤FZ©@¨34KÚaÀÛ`tºw@0µI_x0003_®5vÀ±WÐ#@¯på¢oowÀÀ_x0001_p$m@: ÇýüaÀéÅ»&gt;*z@_x0017_¬S qÞÀÌÏ¹&lt;&lt;qÀ¤³QUw@_x0019_ý¸±a@_x001D_ÿ_x0004_à»ypÀ#®½Ä°­@LøS²o&gt;@wNzÃe@6ÎôÊJ®@_x0019_È6^¥@Ðòi_x0003_C À» ëT3y@Ä_x0013_|Å¨HÀ_x0002__x0011_Aù»@¥n£yô@wZÁ:Á~À£¿¾_x0005_eUÀ_x0002__x0003__x0003_o_x001E_J@x.T_x0011_òä|@ÊàLB¬1@_x0010_3Z"s@zªh_x0018_`Ëp@ÍæÛ9ø~ÀYÇ0¼äw@¥ù®¡6@¾X´Q_x0016_{@&amp;ÅJB_&gt;iÀ_x0001_Õ¶_x000C_*ò@mä4A@¨~³UP@nPãeÀ)7ðç @"Î_x001F__x0015__x0011_Hf@~I-ä@ìBW8þ@ÂnN_x0011__x0018_K@;®d_x0010__x0015_PÀíïä	_x0018_@f_x001A_®µiÀü:{ÃÔdÀÚààÈ]	o@æÕÚ+Þ¡z@\±û&gt;¶@JîG¼½bÀNtÞ%Ñ@þ¢_x0004_·áOÀÕÛÜ/§w@ò©]%¹_x001A_À_x0003_µ _x000D__x0007__x0008_êÙb@ ´Çep@_x0018_Õ_x001A_gk|@_x0005_¼«Ék@Ó_x0012_­!Öu@_x0016_\BÌÌ@:óB	´d@·]l¡Á)TÀç¢b_jÀæ:þ-X¯y@õæâ£¦@ÐÓ1Ï}b@ZSÐoWÀùNÑZz@_x000E_ýfF·õm@ß3åo0Õ@_x0017__x0003_15OyÀD_x0004_¿·ß@­m´|)N@_x000E_¬,K_x0002_ÀÒ_x0001_çùL@ÚO½êei@þ,_x001E_3[@_x001C_Ga¯,wÀÃ_x0003_)®~_x0006_YÀ±ÆóßM&amp;@ä¨í)E÷x@_x0019_S]tYJ@âS)Ö@3_x000F_ìQÄ@_x001E_&amp;;@ÓNc@æJô;pÀ_x0001__x0002__x000C_ákîºù\À]$»ùþ@_x0018_éQïÞtÀò#O¿Ø!À¾_x001B_QZ/@RpJömÀRÛó:&amp;À[_x0012_!_x000D_°£X@L!z8ø_x0003_bÀÌGfTJÀÿ_x0010_3dá.@|_x0003_2HØ@(AÁrÀ_ñõú@k6v_x0008_s@SëhO¸@&gt;ÆC@Ùß²·:&amp;UÀà½U=C@±|i_x001A_@ºÍ_x0004__x0001_*@*ø,Áê*yÀÆ_x000F_=_x0018_ |Àê«K®·ok@ú_x001E_Y+ÚrÀ¾Çt$íÀÍ_x0019_ÿ_x0007_^À7,µÛ¢Du@}Þ_x001F__x001D_ìwaÀuEÉom@ül@lÿi@gRi_x0002__x0003_ÃtÀWZ!®3ZÀ9MÆÂÒ@rBÃ_x0006_8¶@äECíizÀ_x000E_1þ_x0007__x001B_iH@,Q8]þ@ýáÑP@OÁj×Àxuó!_x001C_cmÀìrCiO=À=8u!ðÀ_x0004_j²_x0016_ZÀg0öZ;ÀèäKÝd@_x0010_z[þoÀ²9Ýþüb@ÇfG&amp;_x000B__x0002_@àÜx_x0006__{ÀÌp­Ëlø@c(GÒyð@J÷_x0013__x0006_]@ª6ªm@[_x000D_xP@Àwù_x000B_gþÍ@éüý_x000E__x0002__x0001_@_x001D_ÄõÞ2u@áüÄýÀ0Ù_x0014_QÏ|@ß_x001C_a]Np@ã7-Ñ_x0011_[@þ¼qC_x0012_ì@_x0002__x0003_)Õ?×¬¹x@_x000D_ÂÏÇZ_x0008_@B.+éÙ@jI,ÊVÀZG_x0012_UA@_x0012_âÏÓþ@úÅl_x001C__H@o_x000C_&gt;_x001B_à)tÀã2_x0004_ø_x0006_P@WËJÊ_x001B_Q@Â¿Þcec@î¹æH¤ûpÀ´ÆYµ|@è\Ûû_x0003__x0001_s@CÇ9wÀÒì9'}6tÀ¬2ùÏ´kÀ©ë"_x0003_Ò_x0013_DÀéÄ9o?y@ÕtáJç@¾ò"¯¿¥m@_x001B_9EöÛ@¡âi-_x0017_r@@í Ú@,,N@°ñçæþò+@wâFjüÝ@$éù.U@_x0007_!Ð³¤zÀÑP#+üJ@f]ËÇÅv@ç÷·_x0001__x0002__x0007_À ÇÌúÝÔqÀ_x0019__x000F_Q¨¿{@U@Á¥@@0 ³%ûm@_x0007_îL_x000D_ w@¶%@XóËe@J_x0001_ÜÐjÀo Ì6Øòs@6ï~^*=]ÀÈó$ÂJò@_x0004_x{_x001F_÷Ì}À?F£ðG·@_x0012_BQ8¾@î.ïjLh@±êèv¹fÀíÎÇðj]@~\-±_x0004_t@_x001F_yúâ_x001E_@\8_x000D_D½_x000F_@t*_x001E_·Àî@_x0016_Ó6È@_x001A_³ 3­ÄvÀ±_x001C__x0007_Ì fÀxÞ_x001C__x001F_³_x001C_kÀ_x0015__x0014_	@&amp;@eÖýýÀãäÈ6á_x000F_W@­Hú©@@é®W'x@³TÝkëÄÀ;áÉFRY@_x0002__x0008_j`@b£|@DÍÓÔ_x0006_{@uyãÖa|À7w*â¿M@_x001C_¯	«à@gyð[À&gt;_x0003_8_x0007_×h@Úº_x0001_&amp;_x0018_b@:úBmàF@Ï&amp;ßô._x0012__ÀLGÛ@_x000E_@_x0014__x0013_=_x001D_@ýÌyM@_x0002_LéÏðît@pÍtê/T~@LÜÈ¹}@IÜí´¨@¿û0@¡æ^_x0004_ÌY@DxÉ@&gt;`@Ð_x001E_`5P$À,_x0017_èáó8@*îÕ&lt;A´@S¤_x0011_/HÇP@¯_x0007_ÝÁqÀ«h´'TW@î|LkôZs@í_x0019_®_x000B_ÂhtÀJh#_x000B_?¡|@¾_x0005_è?¹_x0007_D@8¨o;ë²À{º»ã_x0002__x0003_e#@¿b3kîvÀ¯¸	^@õ©|¸@_x0015_ª=Êù_@^_x0008_Ä¯!ÙqÀ_x0004__x0004_Å}Ôßi@_x0015__x000D__x0005_Ì)Àª_x001A__x000E_ò@_x0003_oq¡nûÀ_x0008__x0012_LN·pÀø_x000C_	ñap@Ó¹Ú´@vÖ_x0007_Xæ_x0015_@·ð¼ÇB@¯_x0001_+_x0005_õ_x0011_@1ËN7;@"VIJRÝÀÇLõÁ»owÀ/ps;°@_x0002_¹§ÃÊn@ÝÕßÿ-À×_x001E_ä¤PÁ@TipÏ_x0005_G@Y½EÓ(°@X(V_x0019_k@:_x0005_)'ê´@-Â_x0006_û/4@-Ê·_x000E_UÆ@GóL_x0012__x001A_@ò®u7¦FÀÝ^_x0007_ÕX@_x0001__x0002_cß&lt;S_x001B_@ê)ûW_x000B_{@îT.ÜìeÀVß_x001E_`2"d@OÍÁ¬E@ÑÛÃÞVÇP@É,ån_x001F_q@_x001E_í0!A@ùlOeàøÀÀfk^Òe@_x0014__x0019__x0001__x0019_h@nù ïì2I@Ú_x001C_O @_x0017_Û9ùx¿@¸øÿT@~_x0008__x0018_ËïÐ@J¦í¨Dg@d¯.VJ@_x0018_Ñ;qzi@ö±P²N@X80l_x0011_òa@Q2_x0010_N¬ÀO?²6qÀ_x0012_õmÂ7_@KOi)r@_x0018__x0008_I5¼@»5W¸®l@D Ù7¶_x001F_sÀ@×]_x0006_K#@Uï½F¤³@?µ-ËGaÀÆ_x0003_U_x0001__x0004__x000C_¤z@k#	À3±¸ã_x0017_X@Í_x0017_Æ_x0014_¥[À£7Gåö@,_x0015_s_x0018_¯@_x0015__x0018__x0011_Û¾\@!Ò_x0002__x000F_.@íhÇ`_x000F_@^.j;®ìk@Þ²_x000D_ôß²jÀß»\K6r@¦ \"Ýk@_x0002_½R¥ðÀs[ô_x0003_áúuÀ&lt;âÛì©ä4À ·_x0017_¤O³}@Vl¹__x001C_*qÀæ_x000C_¥_x000D_s@}_x000E_×`@ß	{_x000B_Fs@gü	e5"@rIè_@_x000E_=£_x001C_}Àjè2GQ@P¬;_x001E_rÀèñ´É9_x001E_@_x000D_otÑ@d_'_x0008_}@°_x001C_]?~@§u®gÀÿu&gt;ý_x0018__x0002_À_x0001__x0002_´c_x0017_tÊ@_x0012_`ì:D@=É*ê_x0017_@( á0w@d_x000F_P½Ë&lt;}@_åP£z\@x3úÄhÀÞ|-&gt;r¥C@_x001B_&lt;Ð®ÝvÀCêþ_x0001_¥@ ÖÜ:`&amp;_x0006_Àðøaí_x001A_s@`?ø«_x0018_@ÉL[7¶sÀ1fjª_x0002_áT@_x0003_9u@ÄAk×²@£Ìüý¦½@	,¨2þu@_x0018_ÛöÑ§á@K±_x0008_ @JÇeÞÊL@_x0004_ib_x000D_¥{@zÄÛ_x0016_w×i@ðL_x0003__x001F_ÿ~@=LfX¯@VÆ?ø1g@Ä]´g:²c@Æ_x0006_{)ÿ¬ZÀ_x0003_3ç8DcÀ¦_x0014_bÀgô2_x0001__x0004_Bcs@ò{_x0014_¿Î_x0013_h@_x0004__x0010_Ø9Ø_x0004_}@öèÓ¢¶âd@kýÂCSúrÀxÔGÎ.j@$_x001D_K&gt;0ä@_x000C_T£_x0008_ýg@úÂ;P!@q=\Ì­å@¹ÚÖ_x0012_Û@_x0006_7ÓXÌÀ®Q¨wj@ì©_x0017_C9@÷Ñ_x0003_Z_x000F_@¸Z³ü_VÀg¶W\ýi@þ_x0003_W_x0016_ÀC_x0018_Ü&gt;Û@¤j_x000D_V®_x0002_@&lt;µGÊhOsÀÍ$ÿãÀê@§_x0017_ý´_x001D_@_x0014_¾_x0018_´_x000D_c@Øã×ú@Ï­f8|@~É&gt;´ô|{@_x000C_ÿ_x0005_Û_x0006_½ÀþæL`_x0010_ï@ÞÙéî{Àl	Z_x0007_½`@_x0007_¶Ö@_x0003__x0004_37·ÿow@ÆÃñz¦.ÀL_x0019_[_x0011_Jba@8VÕ¥'À_x0014_1_x0015_ù·y@ð_x0003_SqÒÔ@ÀÔyåÄSÀ³Íìâ=Àý?_x0001_vÚ3\À_x000E_­Z_x0002_J@Fü_x0005_c_x0014_Mg@ÏÈ#}_x000D_JÀoÊß£Mñ@_x001A_zjëy@(!õIg@_x0006__x0004__x0010__x0001_s@L.|ó_x001D_b@_x001D_WÝ_x0017__x0010_½@ñî½TYTÀ´w_x0004_±AÖ&lt;@1Ûø¸Ù²@_x0017_ß$CÈXÀâEÆ¸(t@°,UN²"Ài1é"Õy@ôFèÏÎ¶@Â,ÅT§t@_x0016__x0005_í$¨}À_x001B_/ÆÎJ@×V_x0016_2wsÀH9WæP_x0015_@£ù_x000F__x0001__x0002__x001A_@"Gÿûfô@_x001E_´±íÞ!`@#_x0002_õ9(m@fwÅB¡)@kûéÞOY@| ¶HÉ·@¨±úO	@Xç?l|`@]Ã_x0014_o³R@¨Ð_x000F__x001C_Î|@RI_x0010_ pÀãjÖé¢ó_@2|_x000F_R@(¬n]¼2SÀ)øò@[¦zÈEsÀÊ¼9ø_x001A_@HÅ«-jÂp@_x0014_i_x0002_ÍªOh@_x000B__x0010_ï¿_x0017_âÀ_x0001_%Ëy|@Ý½U¹CÀÄ_x0011_¸}n@Õwâ×C@$aøuvVÀ+r¨¿Ù²@SóüNá;ÀÕ$=¾·@´[¾æº£~@Lûzô70@Â	_x0014_xØK@_x0001__x0002_HóÎÉºlqÀÕ!Y#@@ïé57=gÀ ÂÊ_x000C_ÑG@_x0011_a&gt;gù?@_x001A_d¸2Wa}@A'×_x0005_@{Öa_x000E_ô@º~e@Vú~@1_x0019_?ô@-(è+û:@¤Á_x0008_*hs@¾_x0008_Þ¯IaÀ±§yÎ_x001D_êÀgê¾&amp;ÑAÀ©]|H ÀA¼_x0008_kK_x0008_v@¨¿¼Éë@$¨¬Ðy@D2Ý_x001E_Pz@LÂâ5Qãy@L±_x0007_]lyÀµº	Å§v@Ý÷[¼XÀÕ1¸O.f@ÉÀ*_x0013_@À&lt;_x000F_!ÚÌ-rÀ_x0017_ÿó;4@_x0013_ûM8FÀþÑË_x0013__ú@&amp;¿ñ¾Mu@c u^_x0001__x0003_¯q@NûÀ_x000D_H@Ã3²Z@_x001B_V|¬_x000D_%ÀÉñ_x0003_×Àî@oh_x000F_oRJq@_x0004_3ä_x001C_íÐ2À¨êVw@©û#Ø*_x001A_Q@ÒÕû:¶f@_x000C_òwdõt@½_x0007_3L[i@ÔæxÖ&lt;ê@TrÀÊ:K@_x0013_TÍÏ	Û@¨é!MuU@Âáô/:t@Í`_G:ZÀ~_x0018_ûæ{@_x0001_¹_x0005_äÿ@nV¢³_x0002_Ø{@_x0017_ÞBø%À@ré}çwÀütÚä_x001D_oÀð_x0012__x0012_#_x0002_«@ôz0ÖÁÄs@:ÙAU')@0#uovF@Ð_x001E__x0015_¯WÀJ_x001A_jüT0n@TÓÎ[_x0019_N@_x0016_·I1ÖOs@_x0002__x0004_û¢ïÜs@ß©_x0008_fÞ¸@È_x0002_GýOf@1¡cö£tÀDöB_x0019_@½_x0010_·:ó@ÀKx_x001E_\çs@ÐI9)x@_x000D_º_x0015_ÝÀJ_x000B_´_x0006__x0005_}@Ò^k_x001A_åÔe@È!__x000C_-y@5µÉïº@Ê_x000D__x0011__x001D_é@n·(k@_x0002__x0002_Y{ªµY¿_x000B_þà$"s@ÈCZra_x001A_@x|_x001A_KÝÊ@å]_x0015_T89ÀN_x0003_µé²n@6&gt;qÃ[Ê}@Ý9_x0004_påý@¾âq?µ¹l@_x001C_óo@¦3^²×s@'_x0001__TÀ¾JfhÔ¶NÀ©Û_x000D_yÀ_x0004_üÏÍìn@¯&lt;þá_x000E_@_x0017__x0012__x0001__x0003__x001D_Ó@.ÓIJÿ_x0016_@²®îö_x0015_@Ö¬_x0015_JõN@&amp;,_x0018_7gu@_x0016_d·8a@I#1@_x0008_t²g{0Àl3KEøe@ÍS­ªWE@_x0006_[_x0006_}¾@6fÑª_x0014_ÕnÀ"'_x0003_/jÀ.E+BÀFzü¸p`À_x0015_ôaW]Ò@uÍÖ_x001C_¾@ð!Ké®_x0015_Àï1H8=gÀfy:_x0012_ñéz@¯W/_x000F__x0010_j@_x000C_APä2rÀ_x0006__x000E_Ú_x001C__x000B_"@_x0017_aÎA@ö@}ÉõL_x0002_@®aà6t_x001C_`@®×¤sÚw@Å¤Qz@³ÑæO&lt;p@fpÂð8@æ|Óæ	_x001B_I@Ih!_x0018_~À_x0004__x0007_H.yP8mb@(¯sy«@:Z&amp;áÍ@Ah8_x0001_ïÀ@_x001A_pö®*@d@Æt&gt;|1À_x0007_ä·EÕM@_x000E_1»½`Äj@d§_x001B_$u@ðk±Y_x0017_o@&lt;Öûí@?QPÂ]@ßÿQÆ_x0006_@Zê_x0010_¢«Ìn@X»%U_x001B_@!_x000B_ð_x0017_jrÀ0_x0019_ôÛùbb@´EÊ®u@v«ì_x0002_ñ_x0003_AÀ|"¶2 _ÀÇuÁ_x0002_:@_x0013_-]aUIY@´_x0018_Â½YÀî-_f_x0016_9a@ZCôö#ÃfÀ´Å_x0001_Úñ@&amp;_x0005_ÑñxHx@9Îò?¬¿@ù_x0007_§÷;µY@¸V§\i-À¢)ë¹w@&lt;p_x0003__x0005_ýaÀÖK=DâN@Ï_x001E_¯_x001A_@¡­_x001B_#u@?_x0008__x0015_6p@_x0018__x0015_R;Ä@RmÚÊHÂo@Lp_x000F_»dv@_x0013__x0019_ñL_x0015_yÀµå;à¬Z@&amp;#m½`@(_x0001_`û÷í}@¨±_x0004_´ö@ý¸Í!@âÃQgð@q½P@w#3Ü|@2_x0014__x0019_ÕWµ|@é=EçÀ_x0015_WS8ª@_x001D_àÅê_x0018_Yy@v;ß¨¶jÀ&gt;yÆ&gt;S£wÀ_x0016_¼@b@ðû_x000D_ _x0019_@1Å÷_x0011_è2@{ål_x000F_Q@wgû&lt;C@VTw;8@~ja_x0017_DYÀå¯óO)@_x0008__x0002_? f}@_x0001__x0002_vàãÑB!À!¤¸'ó%pÀqé_x0013_¤õ@9ÿ_x0014_-Û4@ÐSôh;öf@©?óO)y@_x0014_iµS¥e@\vïña]~@è³_x0002_Aô×@2Ô,ÞùÀ¶^[_x0001_&amp;[À(iµæ@z?CÞ¼lÀvs-_x0001_³fHÀÊ"{RÓ­t@_x0007_GÕÃÀjO!hÀH}ÃéGðy@k3;_x0016_@êú,_x000F_ôÍo@_x0004__x0018_'öÕ@JPøKaO@èêSDæ@_x000F_Uá_x0002_e_x0004_@Ý 6"P@L_x0003_6	Aûo@CwìúÌq@_x0004_,@wÃ#u_x0017_{ÀYvÓ÷ì­@5¸ØEìt@wü_x0001__x0003_ÀÈ¿,ñ@&amp;IºvA@¨ö°H7±@£ºÍ;±WÀq¬"o_x0003_ÀRÞªÿq@_x0011_Ïû}@H_x001D_(;Ñ±g@ _x001F_éåtsÀZ~üÛ,°z@Hb_x001B_Ö_x001D_ñ@_x001B_ø_x000E_hvu@×CgùQ@_x0002__x0019_ä½¨J@[_x000C_Â­ÛÉÀtÍqlöé@Æs5bZÀ¨oåÍÎ@s?{_x0016_ÍúT@µ\_x0017_Ð_x0019_#zÀ_x0019_[áå3rÀ}_x0006_eÃé@äúí¾fg@º42@¤³_x001E_¡ p@¯8±_x0017_â~À_Þûs@C(øßR£MÀ@$_x000D_¾@6!$*@©z@n`:×~_x000F_@_x0002__x0003_à_x0018_Í_x0007_ëk@j_x0018_XáÙu@æé¨0¡@¹MU_x0017_@ÏµÁÐm@óÙ±6ls@¢°éüSÝ@ùºI±_x0012_`@_x0008_b_x0008_¡§ì{@Ôje¨&lt;@À_x0010_Q_x0012_SL%À4Áv_x000E_Ç@(_x0001_«(3Àp² ß_x0014_@¨9Ó¸F^r@£¾_x0006_MÜiÀ_x0004_ìöÎû_x000C_t@_x0008_FPQpeÀ4£_x001E_m_x0010_;g@]+_x0013_4@?Èx¦Ó@8g§Ì×tÀÜ6]nú:e@m_x001F__x000B_Ðwr@:W¹+ÅP@®&amp;G#_x0018_¹v@YÈ_x001A_U@P_x0003_ù²×_x000D_\ÀÊâ¥ÿc@·-r@U_x001B_|ÀË_x0018_q@ÛBZ_x0001__x0006_úI@Ý¬£zq@v_x0001_Ý[ak@]__x000C_¼@vÇQ:@_	&amp;µwÎ@_x0004_±_x001B_lq@XF êw%@WµÏlbÀIºðA_x001A_@hðd7¿@% åCF@\[dù¹z@_x0015_U8_x0013_qÀ_x0001_~Æ_x0002_@_x001C_îlû@êKÑøÏ°F@b 0Íz_x0002_fÀ_x0004__x0005_àâ;oÀkÍØæËxÀ¹Äeá_x0006_@Zuå¨i@ï_x0004_s.Â@æKï_x0007_@L§ìDúy@3,¼_x0002__x0003_-@_x0015_6_x0012_Sö@â3FýÖ@T_Áv@à¶­Ä§Àafx_x0014_u@èÀ®_x0006_;q@_x0001__x0004__x0014_^_x0015_z_x0007_I@ç@ÿ±ê@d_x0003_e;ÕÍ1Àz:Ó:°Ñ@ÀU=®H·bÀ'P³·|@b¦î(IN@KU÷ÜË@_x000B_0Ð_x001E_yÀÐ¿H@?ChRTÀ__x0013_³=_x0003_Ñ@¸ß_x0005__x0003_N­@ôpÇxZp@ïàð&gt;@_x0002_K_x0002_ß]Jc@À©l@ðfðÇ@ÊdJÁC@aB`ðÃ±@!ÀiÏwÀ_x000B_ÞñW_x000C_ø@k_x0007_{a^v@¾_x0004__x0012_pö5@f±U»¯È}À_x0017_æ«@Gc@_x0013_8äC}@"Ä _x001A_V.À,Mé_x000F_àC@Z_x0012_û@BWÀ_x001A_Ñ_x001D_+»"@ûÀJ_x0001__x0004_B|u@à-/ ü|@R¶	Tnwf@RñPî½z@(Ì_x0005__x0007_J$SÀ_x001F_)Í_x000D_@æþNÍ`e@&amp;ZÁ°§_x0017_@Øèé«hMs@V_x0003_yPHu@_x0017__x0016_Ïî*HvÀ_x0013_Ý_x001C_Wm1p@'Å2_x001B_÷@_x0002_16×Ët@	%%.EcÀl4àqPÀ¦@¸(_x000D_©u@_x0007_ë³Úàfw@_x0006_®M®Þ@²À&lt;­Ûå@_x0006_Çkm@ vÿ¾í¸@ªÌt_x001C_"i@º'qQic@_x0017_Õ8_x0010_óÀ_x0001_Ïóµ Ü@"m¿ËËMRÀëEgvG@+f*9ª_x001F_R@_x000E_"`¯W@¬[¾Î{@ú¶°_x0005_#À_x0001__x0002_øÚX_x0012_@ËàÊ¬wr@~¥ë÷vN@Ù_x0017_SÀoò@[Ç_ßý@86V°@¶%½^Ah@@'8}ø?V©ù¬Ã@d"&gt;_x0014_VD@&gt;5À_x001C_Hàt@øfs_x000E_J@CpQ¹JUuÀ_x0012_ãøÜ£@á_x001E_×É"x@,{QFö@÷Ù	@´¯_x000E_³&amp;À_x000E__x0004_«ý½@YM_x0016_jô_x0015_@·¾±b`@ï\í@_x0013_2ó&lt;ò[@äÍß÷Ìk@¤_x000C__x0007_õbÀ*ò7pêt@h_x000B_x¨@Û_x0004_ìUuØtÀ/ë+â¼î@ñ9´ß@`_x0016_ò}@&amp;ï_x001D__x0003__x0001__x0008_Íb@~)³Ó@P7®;ÀÛÉ|@;ûs_x0019_@µ9wèW}À4×:yå{@Ñ_x0008_ì§?Ù@êÚóäj@¸CCØÔ_x0018_WÀ,^_x001D_ôJ@?Ó_ÏØ@e&amp;Á_x000C_{@w_x0005_HÒ@_x0013_Ý_x001E_2kzÀË:/e·U@ä_x0003_B+f¦|@($|3î@fêhÄz@`Ò4_x0019_k@_x000D_Ï&gt;Ø_x000C_þ@¯û_x0006__x0018_2yÀÚÁöRUØm@ý&amp;æöÈ£pÀ,X6h¦ÞÀÉ_x0018_N{X@ï{@âu@._x0003_ú@_x0002_jQê_x0007_@J_x0004_GfÖpj@_x0012_EÁåiz@ ¬^M_x000D_p@_x0001__x0005_!ò÷ÁeapÀ_x0005_í_x0004_@-¬ _x001A__x0011_ß\@_x0017_¨MÆ£ûÀ`=aØGb|@«Ôg3@;E #Ý1q@K_x0016_7Àr@84_x0015_»û!@±cµ5x@_x0016_ìÝÖ_x0015_n@_x000C_¤h{BÀJk=@(x@¹	áe/ÀÝ+­_x0010_~ê@uáÔ\ÀE@,Ý"w@ê_x0008__x000F__x0019_j@1Å¥~_x0002_l_@ù¿Ø_x0003_[À_x001A_ÄÜÛ5@j²^Oe@¨Ân@Ë)SñÆ³\@_x000C_z_x000C_bf\@P_x0013_ð½.ÀsÄD_x0005__x0008_@îñ¢BÇã@Z¢ ^ð	eÀ%é³_x0003_ñr@¡³g_x001E_Â|u@8Ncó_x0001__x0004_ÇF@_x001C_ÒÅé1Ý@_x000E_Ô_x0005_1ÙÀ_x001E_áÉ½@F¸G8_x0003_{À¾Óû©®@ïug_iÀ_x0014_o_x000D_@´¹45§_x0014_~@îÅ_x0017_a#j@é'¨¯_x001A_@Ìäë±uÁ@Í_x000C_Ì_x0003__x000F_~@v·¢m:è@_x000E_z_x0007_Þ.d@_x001B_ÅÀÞx@_x0012_ÚÐ×C_x000F_@íÔR&gt;Ø@ó4§_x0003__x0015_YÀ¨L_x001F__x001F_5@_x0005__x0011__x000C_cÎs@ä±Ì×Ge@æN_x0010_Ë+À3ÄòÊF@&lt;Ç¿ÑÖs@Ìòûd1@_x0004_æÉÁ_x001C_x@ºB²ÆZpn@ù¬8Ïý@ú·À_x0002_£cI@h½³MÊlt@_x001B_&amp;?§=@_x0004__x0005_àÞ2(ÉÌ@_x000E_¹#_x0018_X_x0007_@Ãº¸!rÀË²A_x0005_EfÀÄ ;yD~@J_x0001_ªð@L°hÊãt@&lt;_x0002_o_x001E_|À@ù_x0008_Ñ_Ãh@ÉÖÛ_x0017_Áq@Àg4?S@è_x0003_1Ìyhj@ñù+X@&gt;k_x001F_á%e@V.ÿkWA@ì~_x0005_¤ÐfeÀ_x0013_õK@VæÐáxÀ|ØéOFz@§9X)8dIÀ_x0016__x0003_°XÑ@VúS%_x0004_5zÀÖ¥¼nctjÀ4½_x000C__x0003_B_x000F_n@¨ÿ¼r³x@j &amp;¥äVÀËE¾_x0002_P$@J¨à_x0006_,öÀ!Ô2×ÕËSÀ²_x001A__x0012_¤ºùm@æ4àXÜ@qy_x0007__x0008_× @k_x001C_AÌ@^_x0003__x0011_¸_x0008_Àt-áÛiÄa@á-n_x001C_!}@æ0gk b@¿'_x001E_B,U@.LcãáÊ@#ÊÂÏu@_x0007_ÎAÙ_x0005_ó@µM~_x0010_ù@tì_x0004_ý1È@h/ËØK@»8k*ËÀ_x0001_rz($@_x001E_-_x0016_&gt;=@_x0011__x0006_¥Óm_x001F_@ êÎÀ°ð$f2@ÊïÃ¢5@¶ÁEs$¨@_x0018_§Q_x0005_~2@_x0002_¢Em×@²³g)¶6@QÄJ±é@Ô_x000E_Àµª£@Á§ßæ@×GÓku@&amp;çê5®ío@_x0006__x0007_Õ?ÿû@_x0008_à²¡hk@Ä#¥_x0012_ûë@_x0001__x0004__x0001_v·ÒÏE@&amp;±fÌ¯/I@1;H6þÖ@¼_x0016_è®¨_x000B_qÀâÝú.vÀ_x0006_±_x0002_©ó_x0015_À¯I'õà¡@×_x0010_»¦@_x0003_QÔ&gt;,Êw@_x0010_n_x0006_ÜBqÀ*ÞýìÙ_x001B_w@ÃèÙR_x001D_À&lt;xt®ú/{@_x001F_v¥«×(@êPyªìC@HqùîÙ@ú´°ïÐr@/ÀÀPix@fËø_x000F_@,_x001F_A_x0006_ !@Z?ºGZn@Ì_x0015__x001A_{²Û@R_x000E__x0012_Úþ=@PIù_x0017_ª~@&gt;]YÎ±þi@ý_x000F_@_x000B_e@3½3f»x@ *©iBV@0Û_x0013_ÂXÀ\qiý_x0003_@"{þ·~%c@Ü»^¶_x0001__x0002_@O_x0004_´I&lt;!_@sù#°_x0002_@xç£§mÀWþkæeÓÀJ&lt;¶¥y@Ø_x0012_io_x000E_ÊÀ7ØFT@ÈWÎ-I@0ÒÉì s@'¼Ý/¥!@à_x000C_¡£fr@Æ"_x0007_¶µ@_x0002_T_x0003_)V_x0019_z@B{]D/PL@_x001F_ø_x001D_êv@îÓÌ¤Ã_x001B_~@N_x000B_ª´Äk@ñ_ÁlÅR@ÌDkk!dt@·_x000E_îdåÀÁãHá@¤_x0003_,rD@pFÎz@Ï$Ä@;KçéõxVÀrvC_x0019_ó¾@:@ÕåQ@¿¨_x0014_»¸@Ð $\»@_x0011_Ð@ÀUd@_x0005_"0ãÆÀ_x0003_	~À$ú+@i¨CêKk@ÿ&amp;_x0007__x0017_v@CU^-_x0015_IÀè_x0005_G_x001C_Ùt@$õÌ	¡@ùêG_x0004_b}VÀ(¦^÷@ü#ÌgÇIÀsT_x0007__x0008__x001B_@_x0011_åðØa@Î_x0006_xä @GéjÐhV@_x0004_C`ýö-@&gt;_x0006_¤Õ¶r@pÝÔE-b@ë4è_x0013_¤@²EÀþe¸@¸o_x000B_b_x0006_@î_x0002_Ló¨Cc@Ý=hÈGÀÝSF·nrÀVjË[±g@Õ&amp;©øÀ_x0002_¡ÂØóÃ@âÿ.²c@J²Ìb_x0019_8|@TÇ3.@Þ%÷aÜjÀ_x000C_ûqÀ{@ÎÜ_x0007_ëÿø@·µV_x0001__x0004__x0005__x0017_G@^HnY_x0003_ec@M±Í¤};p@_x0006__x001A_Y_x0017_&gt;nv@&gt;Èëj$Þ@_x0017_+mÓZ@_x0004__x001E_ºÒ#i@n&gt;_x0012_±¸;zÀp¨[Òs`@_x001B_Î[×Ò^XÀä_x0008_ëv­x@Õê_x0015_ËVI@_x0004_í/¸-ÀF6PÎµ_x0012_j@s_x0018_ïá_x000D_@:ðEt @]¡¶të8À¾±*ÝRÀ2_x000C_¶õ;Â@îl0XêLk@XÉC¢_x001A_@Õü¶$@´r_x0003_ÏÀ_x0004_@*&gt;ðÎIH@O-@£ü@_x000C__x001F_ÛGø@¡øÍßV_x0001_@&amp;_x001A_Ç_x0004_5g@_x0002_¹yFs^ÀÐ)§^_x001A_ÜTÀ_x001C_6_x0004_ÍÓ_x0018_s@£b&amp;ç_x0019_s@_x0002__x0003_ö·	p@_x0012_­Î(¿_x0010_@ó¹7üú%p@¢èaÿÔÎp@?Å_x0017_XR@Z¼V¬8{@]f_x0010_¹ÖÀ%íá{T@´_x0019_ -vÀÌpQ¢tÀGü_x001D_¿]À^0¬fÀnD@RV*(@ªY²&lt;±=@ßrðÚøn@ ÷X´øÄ_x0018_ÀtR£,mÂwÀ¬×¥§ò_x0016_c@.àºÒ/@Ý_x0010_Å_x0013_Ó`s@Jú9_x0006_@@dÃì]gR{@Ù hk\@[Â³ñê\p@°ô]&gt;º_@_x0018__x0016__x001E_aË @®+$qÃ@Lþ_x0003_b_x0001_@¦ªíÏX¥l@À|_x001E_e_x001D_éWÀ¡Áï_x0013_¹VÀ±°_x0002__x0005_²ÐjÀe±ÂJáN@óÙ6B^@Ê_x001B_Ø^dt@ÆÌ¸y_x0004_À"í$¬û@Ø½u_x001F_@¯¿øµ_x001A_@pöò_x000C_ûUÀñ_x001B_ð¸4e@(ÜJâÄ@Zþ½y_x0008_@´ì_x000F_v§~@NRÚ_x0014_a_x0003_e@_x0008__x0015_Yq@o_x0012_ðÅTu@f1êiy¯@eú4vi@ô)_x0019__x001A_Õ`@åPhÿÖ+@GYÙ¼Z@ô@¡:_x000B_»u@Tè®¥ÿs@1@ÛeÒÀ@-5|_Ä/@.G_x000D__x000B_6_x001D_@©3_x000D_w­@Ö]o&lt;2?H@h·ûÌt@ÈôÏÊgn@¨_x0012__x001D__x000C_Ë@ÎÄ_x0001_E«¿c@_x0001__x0006_ömO®|¡@z¨EZaB@[Q!tÉ_x0015_ÀÃã¸cå@_x001C__x0004_µ¨_x0010_@ß\¶_x0016_j@:§_x0006__x0011_|o@_x0002_§xõ_x0001_@_x0004_%(O-m@óA_x0005_?Íþu@úæZ@	7è¨_x0018__x001A_aÀûýá0í@²øøKml@7é_x0008_U¡C@_x000C_c®íj!PÀª_x0017_¥«Æöb@Jä_x0008_"¦_x001A_uÀa[5_x000B_°p@@|ªS¬~@zí;O2ûA@¬¨h4=­_À_x000D_e0áiy@,`8»_x0010_L|À_x000D_5_x000B_aN@_x001C__x0007__x0003_öO@_x0004_?Ó´Èi~@?8;|Â¯@Eª§,nÚÀ_x000B_Á_x0019_oÅº@qQApÛ*@60_x0004__x0006__x0004__x000D_@_x001F_æ-j@ìèaý?@ _x0011__x0018_Yp\p@s¥Óâvì@áÇ½f,Uv@p0¢=ÕY_x0013_@_x001C_·cü-_x0016_@yg8g&gt;ïÀ_x0012_Á²°¨a@	¯gýg@pf_x0002_ ì_x000D_@_x0016_?búohÀ_x0010__x000B_0_x0013__x0015_ë&amp;@T_x0004_Ãx_x000F_x@_x0010_6øè¡_x0018_@W"Ò__x0015_?@&gt;ê©'·Ûw@;ôÇZ;_x000C_@ÂAáÞëo@~_x000C_ZjíÀQ{¹w_x0006_oÀÄ6:P®@â_x000C__x000C__x0005_û+@_x000C_ßf@Á_x0005_Iv£s@Ò]m_x0018_(y@t°_x0008_Ð_x0018__x0003_@Ä.ÞáI@_x0001_jý¾ÕÀd­§*ì«À²_x000C_\±å.N@_x0002__x0008_ôÕ_x001B_S_x0008_É@Þ_x000D_N¶@¾w_x0007_¼É@Ù_x0005_h_x000C_d@Ä´Ï¬¶s@\7±@%g·Á@¹î;Ümx@§­{rxW@$TLqðz@ÞäF_x000F_rÀ_x000F_ß_x0005__x0006_®@_x0002_:Ú3-a_x0003_À×ºæXÜr@6¥Âî¨_x0011_x@âÝ³à|@¾¬qrº@jj^_x000E_³Sq@_x0015_?z"p@ÃnÃ_x0001__ª@a÷Õí@"k»åø`@(;«ª+g@ÒDWgvO@(_x001A_¢A¸@eµ_x000C_ì×ñyÀ8ò_x000D_Èo_x0013_jÀÉ_x0004_LÖf@ît_x0010_ÝÜ@æB*T6z@ôG_x0014_°O_x001B_yÀ/Ã_x0002__x0003_&lt;ÿp@F_x0013_»#À0ðô@&lt;Ä@[¶â.]n@sfý¡eÌ@xöR_x0019_l@_x000D_¡¹ñ?À¶«Þ)Í_x0010_{@òY¢!'Ip@rVº¢/¤@_x0016_ÍðÀúënnA@èÔ1èC@"£ÃeÀPÇå_x0002_æw@{_x0013_÷[C/@ßþ_x001F_¬_oÀ³pãìâ¨yÀu_x0008_kßÌ@_x0004_ÿ,ÏzµKÀÛmX&gt;%"À:ègô:Àj_x000F__x0001_odÀè5ã.${@E\cûÕdÀw_x000F_}kÓêÀLnîÝ»vmÀnþÖ_x0005_ñx@mî_x0016_@±t,¾ð@î&gt;tÀMõ_x000D_Ù JY@_x0001__x0003_òëÚ¿@±¨¾,í_x0002_@qR_x000F_DÃ@4_x001C_I_x0011_z}@&amp;(YùÛ@èw Bc@;ë% _x0013_@µ¿ÜÁÎè@ú±ß	¶À@ïôU_x0005_iè{ÀúÜå~@;_x0011_^IeuÀ,R©¥u@_x0019_PJ_x001F_`p@b¯óZ©_x0010_@ÄÙ_x0012_Ñ@ä¥5I6Lm@%)Ì_x0017__x001C_·dÀ-(CpuÀ¶­«(H@ÉÚÝ-_x000D_^@ÿÕ=Â)t@_x0010_W÷_x0015_)S@ pÑ=_x0006_dxÀÞèØ¤@*´À¦5~@_x000D__x0006_äóÇì@=Î®Éþ@ôõ	n²ÀF·m÷Ä#@V?_x0003_iû`_À8=í®_x0001__x0005_ÒÏm@À	°ú_x000D_xQÀÒf¼bx@2ó~_x000B_y@­O/BÉCq@*Ãt|_x001F_ó@Hïª@_x0004_hb´@Ç_x0015_­½@_x001F_À¼â¾s@-mÉx§DRÀù3âðäÀ¼ 9ªµ@5ÜÝZÀ_x0015_¬_x0017_ª¥@L_x0011_ëö¶$@Þ_x000F_¯_x000D_p@ü&gt;Ã½ïÀhøÇ?Þy@E/¾ù(BÀoóÝª¿_x0002_@.4_x001C_~@ ´÷{@Vnüii @_x0003_6_x0008_ö_x0017_ÀQ_x001E_LÉRËVÀùÖ_x0007_­A@_x0019_m)+zYÀ«Ï&lt;ÉMë\@_x0018_IYMÙÏqÀ_x000B_EåÁ@ZýÍ_x001A_IK@_x0001__x0002_YACò@¸lQ¥T g@+±_x001F_ l@%w@AJÀiíô^«H@âÇ!ïppw@WçÛ&lt;_x0017_Ø@\®É»uÀhÏ&amp;0cÖ@_x0010_«ñ~ýW@ðçºXã@ò_x000D_ºð'~@ÒÔÃ|Úz@v¡_x0017_&amp;Ã,u@ZýÛfp%@,_x001A_~î·R@m_x0019_Å¶_x0013_n@_x0019_J%³·@[@_x0016_ïr_x0019__x001E_»w@0¹'¾7nÀ¨Þï/×@xÞÇÑ#&amp;s@J_x000E__x0003_¡ätw@2lÕûÎe@_x0011_.Ëýè_x001F_s@þ_x000B_o»_x001C_xÀì8_x0001_@op@þëÔáÊ}À_x0004__x0013_§¹K_ÀCO_x0015_ÏÀÁºBY_x001E_p@A=ªp_x0001__x0003_]ÿ@^á´¸åau@_x0006_Ç0fÌ@}´ÎsG(@÷_x0019_2	r@t_x000D_`xH~@_x0002_hÝ6À@h¾_x000E_Øî²@-ÙH_x0013_KS@ÿ5Xxyy@þ	_x000B__x0014_,L@7ëÕõZ@ÃW_x0017_0FÀ°üôp©@.ÎïtÊBk@ð_x0018_å0Nli@º"p_x0018_rw@ÖJåpR@ìpãÄä_x0007_À¾_x0006_u§Î@´RÍ»_x0014_MÀÆ;z@Ó·_x0011__x001B_Ã2u@¥ÒÁf0ÂÀ¬µh9ÍÀÿú_x0016_[ÍgÀ_x000E_ªGÚë]@¨Í	.äòhÀ_x0001_2#Íø_x0012_e@@Dº£Äv@Âp_x0003_î_x0002_OÀý_x000C_î¿j#@_x0002__x0003_¥åð^_x001D_Y@+ãµ°À²ª½Ya_x001D_@ÍUOªµ_x0018_@_x0018_	X.äýÀ8¿e_x000C__x0004__x0002_z@ÄÜ8àPHs@à¹ã{@Hq=9Ç_x0012_ÀøX_x000F_¾«w@_x000D_éÄ_x0001__x0003_Å@öj_x001E_§÷@µÞ_x001F_nÀ6úNºöøj@òÕÅ²±_x001E_@_x0014_M÷:¶sÀV¿Þ]»@QÏÏ^wéÀºFAS»o@,ÍB¨s@Þåó4âÂeÀNg­_x0001_xÀh¿_x000F_Èc_x0012_{@_x0018_Eþå]xÀ,ÞÅA_x0008_Ji@ü _x0014_Ã@DRÖ³`õ@^_x0019_-«@¦$úÛëa@_x0002_ýUl=_x0016__x0015_@ûãûö_x0001_@Ê¾-V_x0001__x0002_s@_x0004_Bì­_x0018_n@?Ûê_x0016_gÀv,$_d@±s¼ ?#v@_x0008_än­-m@£i$vcòÀXIEr¶_x0004_@j_x001C_x3äà@_x0019_ÙÇRÛ~@ ¾¤K-@¦|V._x0016_|@)?Q+á_x0016_@B[Aï_x0019_u@§ýäc?@ «_x0007_rz)|@YÅ _x0011_³@~,þLó7~@_x001A__x000B_æúwo@NÄ÷É+wÀðmpÒh@_x0012_±ºù,@2_x0017_#ÖäÚmÀâý"d_x0019_@ª_bBÜ_x0001_q@_x001A__x000F_óª@_x0010_Tå1_x0019_&gt;_x001D_À¬`ØÔM@ò^àuÊ@îè_x0014__x0004_oeÀì$°©ËÃ@^íÜÿÀ+À_x0002__x0007_4Jr%@LHÙ×?ûUÀD?Y_x0010_xÀ_x0002_ÔÍ_x0001_àôÀÓm%Øü_x0017_@L`eò]ºu@^_x001F_Ô_x0010_çÿy@)Ê¹à¬_x0007_q@¶#;A_x0004_µ@AXD¿\_x0001_@ôÜ_x0003_¾ÛÅ@$°UY³mc@oM·«1 ÀEöÜ#ÿ_x000C_@_x0005_Ü_x0006_ÀC@ëiu_x0001_WÀµTMÀ_x001F_µy@	9ç¦|@D|KXàBb@\Ûýü­ë@Õý0[i{À½+ªÄÀb_x000F_¡_°@®Îç%_x000B_n@åÑ^þ3gÀäcéZp@â_x001E_ =`Ä@×ÙÜÓÑ@B¯TÚÇæ@_x0017_w|¬ºîtÀäº´uPõ@s_x0014_;]_x0001__x0002_¾²y@l*¸_x001E_H @äRCp{@_x0004_ yÇ,@pÑ_x0010__x0007_chÀ°_x0019_È_x001D_'R@ê_x0001__x001A_Úyº|@ù9_x000B_Ý_x000B_@(¬@ÂÌ%¬îuÀl¥Y_ûcÀ_x000E_ÂR_x0013_@×=ê¥p@pd1_x000C_2@Õí§A@@N4¿Ð_x0015_BÀ	©_x0011_,÷£@q_x001F_&amp;_x0014_q@Îd#&gt;Kè@½_x0015_î*@_x0012_~^ùf@bÒÀ_x0002_ÂÀJÊ[Õ*!@8.Eà_x0013_WÀVY_x0013_×_x001E_¹d@4VzËmÀx)²"þd@6D\î+Ât@þÒ¤÷*­l@&amp;ñhO_x0014_I@¬E_x000C_Ä©@8_PïÙ°@_x0001__x0003_×ß_x0002_×n´qÀ±_x001C_nD¢@gì½U&amp;@_x0008_â_x0002__x0014_%s@_x001B_Áë"]_x0012_@~_x0010_kpy_x0016_H@5Ì_x0007_uGy@*_x0010_J$·@î¨ô_x001F_qY|@kàÀ qêÔUUÀÚ&gt;¢ö{@ÿ¢ØÕ_x001B_@¤QîI_x001B_b@ãoÃ£Ü@¢_x000C_ÕÇ§o@_x001E_ª_x0017_¾ôE@n¹@+_x0019_MwÀr~pù?(@ýO_x0003_c8bv@¥ðØn­eÀ@_x000D_nk@H÷-_x0014_ÙgÀ_x000B__x0008_]©Æ@\µGô0&lt;@8i_x001F_ß_x001A_ÀX¾(ÄÿDÀ_x0014_'uWz@Ê×_x000C_JSÑ@CÇ#@./q@ÃÞòz_x0003_@¥&lt;O§_x0002__x0004_ÅâBÀW¯d_x001C_l@¬0À@_x0016_Ú{ðè@ìÕÅá(¦wÀÒd¤_x0019_Öaq@ZOÇ¦i@Þ_x000E_&lt;!¢@c_x0007__x000E_lW@^ê)å{@Ñ_x0003_Åd_@åúæDS@àÏWª"@,¶L_x001B__x0003_Ån@^µßg¨µ@¼&lt;_x000F_&gt;Á;@f$_x001C_Hiw@sgæ¿@â_x0019_©yÕe}@4[X¸:_i@ÄÜ_x0016__x0010_nÀeR¦áùPÀ4d*¡´üÀ{_x001C_õ	'À_x0017_îVIúh@Ì_x000D_kÎ©gÀ@_x0001_Ëý=1ÀöÝ±í_x0007_IfÀµW_x0008_³§_x0008_@¨_x001A__x001E_@òd@e_x001B_U)nÀáJ~¡®i@_x0004__x0007_V#âì_'@_x0006_¾ÉaðL@8*_x001B_(óx@¡ÎÖqòdw@w±_x0013_Ûy@_x0005_§Úf_x000C_Ê@U_x0011_Ñv)@¸:s%ùL@x_x0003_Ù}ûh@E¨A/_x0004_ÐvÀÏk²ãoJ\@óÏõpëÀî_x000E__x0007_Ó_x0002_ô@_x0004_¤Ò½è¯Ä?_x001B_·°_x001D__x000E_7p@çXá·»&gt;@O±{_x0014_e@'ÇÛv@:_x0013_ä_x0001_À_x001B_·2ý@¯NQèP@O{¨_x0002_¤zÀFê½à_x0018_4`@_x0013_7¶_x0005_`@_x001C_^³u@Î0;Çúç@¢C@_x0014_Z_x0017_ÈÔm@_x001F_ÛR_x001B__x0004_Q@PE»ýPÀ¾®ámõaÀþb¾|_x0003_	&lt;ôy@¤_x0007_°C0@$¨ºÉì«À_x0018_óF"Õ@³wÙvª@7ÓK-8_x001C_qÀ2±_x0017__x0008__x001E_(@_x0005_,5·î'ÀSñÉOÃª@&amp;ÙÈrrËu@'_x000B_Ê¶a@¨M§mr@_x0006_lÝ[[`@²|,àeItÀ_x0014_bGO¸ÔÀ_x000D_¥yµVr@¼PWp¡y@Õ-iß@ÞvX_kp@ô_x0015_bD;õ@¢EÛ_x0002_ÕÁu@öUñ#_x001A_@§_x0001_"x@â_x0012_âaø5@øU|3fÐ@T'§dÇ@A-L])¡@#ä¨,^@²j*_x0004_­@ìk~Ãº@`Löª_x001F__x000E_@mîSwÿ£@_x0001__x0002_EÛÓ¨_x000E_Z@j9_x001B_U(@h8_x0001__x0018_ã_x0002_$@Þ2_x0012_ÜÀ_x000F__x0006_ÿÞ_x001D_@Ä_x0003_þha@Ì,³¶¸æ@4_x0012_T~¾U@(Ü¬:gÁs@bÐ ¦Z@6Ñ¾7±l@ó¦FWIÀ_x001B_ñdóÚdÀ¯|ÍK_x0012_À2DÔºc@Ä_x001E_á_x000F_ÂP@p_x000B_f_x0005_^@m_x0018_Ð_x000C_½@µêæs)tÀj_x0017_¬ácì@"~_x000B__x0006_ìçÀîÂÈ_x0004_@üýÖù@ã&amp;\K´@vÁÏÚd@,_x0019_|áèv@Á_x0013_JÉ6Ñy@(´e3_x0012_%@×z¯ét@Ô°_x0017_±`@ÐLµÌlì@_x000E_nÔY_x0004__x0005__x0017_ôÀ_x0012_g_x000B_à_x0012_c@)Ã³,ô@Fm[ÝA@_x001A_°ë_x0004__x000F_z@$9^ö®=w@_x0003_H}èÈ_x0010_@ªW_x000C_þ@_x0005_&amp;ãZ_x001B_DÀxTãÆÍ6@Ç_x000E_{_x0018_@XD_x0008_£y@_x0002_Ã,ØøÔ@_x001B_È©\j4@3_x0001_IÁwÀ_x0006__x000D_¸x_;g@=­4Úì@S-Ñ¤_x001E_ëq@ëä@]¢3#u@_x0003_RÊ_x001D_P À]Ù¤ rt@BÅy_x000C_@,é_x000B_ýÎ;@,§?âÎ´@Uâ%)_x0010_î@rc_x0011_3@gçôO8ë@Lßò_&gt;fuÀ_x0011_°³aÔûcÀÒ`F_x0016_p@A@Üä+R}	=@_x0002__x0003_¡_x0010_Ý_x0016_Àëü($'@_x0008_^_x001B_¥5ÀõÎ8ïIV@bpß-mT@_x0002_òÁ_x0014_0ú¿&amp;Í²LÇeÀt÷xÅ²k@üds_x001D_ü®@Ø4je@_x0019_ðËs@¤p@â_x0013_l _x0011_á|À_x0008_Û¸ÈRm@ðÆ~Ïf&amp;@§É?Ë@EêeTmR@_x0003_´«õ@_x001E_X.Ê&amp;­y@ÝW&gt;áÿ_x0001_Àë(_x0016_ÜUù@_x001B_¦-¹­Ýq@¸E_x000F_â®~@. ÎªßäE@HcP`y@¤;_x0013_ëÁ2s@Aí§%­t@FF_x000B_±}ë@Æ®K8`ÏtÀ^ÄóW_x000F_À0"\/µÅ@}8_x001C_A&lt;_x0013_@naU_x001B__x0002__x0004__x0008_w@_x001E_°7pÁ@'_x001C_:­@_x001C_x¡êÙ1ÀÙqËý?Èp@Cuïée[À`ùd4:Ïu@¡j#îtÀ2$=$Gw@¾Ç÷BSÀU_x001F_Ñ"ýj@T*hYgÇ@¡kr@_x0019_ªø_x000B_s@_x0002_ÐËw_x0008_ê@*¹-;|@_x001A_Ré_x0012_qÂ@ië#ÀàÞ`'e@_x0007_|Ê0_x000E_ÀTáôâEí`@¡_x0003_²@^î'5_x0002_ýr@¹ÙwÇ_x000E_y@ô:_x0001_$}T@ÇUü¤lP@Å_x0001_æQJXÀ_x001C_(Å_x0015__x001C_j@ñq_x000C__x0003_õ@A_É_x0006_@GÔ­åà_x0006_@5à_x0007_gq@_x0002__x0006_Hm±_x000E_\@®_x0001_X_x0016_Ðª_ÀGwK9{FÀãH_x0002_ºÔ}@{Jg@aÞ!p\É@®_x0015_%xtÀ_x0002_i_x0003_§_x0001_R@ 2ãUc@XOùôu_x0018_À"tSÿÞvÀ®ã´Ç«;@Ç76_x0005_v@7a&amp;ßþÀóa_x0010__x001B_r¢@°ªF_x0014_¶a@_x001A_3m\¢Æ@7[4X­!t@µ ãcC@_x0016__x0003__x0005_ûm@ì_x000D_H°äHm@ZdNZP_x0004_lÀ\²¬§@7è¬@ø_x001A__x001B_k;@_x0014_Ú-ü9$aÀ_x001B_pò$¥tÀ6lîÅnJÀ¤*·_x0010__x0012_x@×"Õ_x001A_#¡p@Þê¹þÜÀú-_x0001__x0003_wg@æíÆ4é@º_x001F_ÆÎ)_x0015_À¥L°_x000C_ø@_x0003_Bp(Óp@~¿_x0019_£RÛn@Q]oH;@÷_x0008_àíg@ßá_x001B_¼Ë_x001F_@_x001E__x001A_â`Ù}@_x0010_3±¢r@jèlãF8@õ#_x0006__x001F_÷@HU_x001E_äsÀêJ@_x0002_&gt;!ÀØOqÈr@½KJÜþ@/ý_x0003_2V@+DvD@sÀRßp)@_x0003_9_x0004__x0002_Þ¹D@üJ ´*êÀ_x0002_¯o÷c@0èÖ¶¼mÀ¦G#_x001D_Ct@ÚïI[h@yBTÃN_x0008_@¡¶U¢J§À*ãÿoÕnm@éÇË±GT@Ý7zV·X@_x0012__x001B_c_x0015_Ôgy@_x0001__x0003_,AXt|@i÷u(@@Ü_x0007__x0004_nÏ@ÌÞ±@?jª¡jS_@/_x000F_Ï»V+@Eh@F@ð©8%=(@½º/ÂÀ´0_x0004_@¤_x001C_A0·@5Vls_x001B_@@KÞöØt¡@ü0Ü_x001C_é7À q6ô4ÀÊÌ_x0004_3`@`W°{[@Vt&gt;$ùprÀOÎ{¾®kaÀ8_x0011_&gt;JO@nôÜÏÜUÀl´x¾]{@A ¨_x000D_.p@_x0005_¿ØàÜãÀ0¡	teñm@¡ScÖË@_x0014_Eá+/Wz@ÒiNR@D*ï'3À~p_x0014_w¡8x@RbÃÈuyÀ¬t_x0002_í_x0001__x0002_-Xw@}¨ð3´A]@6cø#÷ø@X_x001D_T×_x0008_gÀC©+_x001E__x000F_@ûOFyÀ@²_x000D_'/H_x0010_@ç0bU5w@ÛÀ_x0017_^u@Ùh$_x0014_øö@_x0018_ùL¤Gzj@_x0013_&amp;ë_x001F_t@ßrVÞ8¾x@`ù§Û´vt@ _x0003__x0016_*_x0002_Ä@¯KWÁS(@¨µJùI_x000D_@#âT_x0001_mÖ@²#IY£À?NÉ=@¿_x0012_ lG_x0017_@S	ùüÌ_@\#è_x000B_é+@¼lëß@LÛ@_x0003_a¡|@çõ_x0003_°Ø@!_x000D_¬9R´À_x0002_1_x0017_Q_x0005_o@²@öfï5}Àªpüï· i@èE¤xeq@¼_x000D_í&amp;ÉcÀ_x0002__x0003_þW¿ÖA@Cüy_x000F_À&lt;_x0006__x0007_&gt;'-@2B¢±}@ Ñ_x0001_*}±@ÐÑ_x001F_[_x0010_[GÀkß º#ÀL_x001F__x000C_Vz_x0016_@-_x0004__x000E_Ï¦@jzÄ %O@V4¦O{_x0014_@Ì7Ê³y@-#pÚíÞÀaë{l_x0012_¡v@5¬Ì¨ñcYÀ¤åM:_x001E__x0012_w@¸ÊÂw}@K1©³_x0014_nÀÂb${f@u]Ý_x0013_ÀD¨±6M@_x0001_ku_x0013_5+@@î&lt;°@&lt;_x000F_@ITAÀô\Å¤ÃMÀ/|8\ÀÒ8´P¿@­xB÷ÍÀQ÷2«@,&lt;iN=a@_è¤IW@ «Mø_x0001__x0002_H_x0004_@_x001C_j©IcÆ=À#$_x0006_¸	u[@B´_x001E_hj@xÄ 'ªeÀ-jõ_x000D_{0@_x0001_L»1Â"ÀÆU_x0002_xht@ü_x0010_zöbyÀ·å®_x000E_fs@IÔ_x001A_À¶@b¶ü/s@Ú2_x0019_öþM@b®Z_x001B_Åf@r_x001F_ùYJj@ù&gt;KRÉzP@ìDYØFHl@XR ù_x0017_5@ió5@åYÃ¯@,=¶^}@$-Â&lt;Ð@¨M\_x0016_ë¾@_x001C_G¢_x001F_êfÀ&amp;_x0004_È@+_x0012_¹ùÍe@T_x0008_&lt;J{"o@é÷Îú½vÀÜ}¢ç'@q@¨?ï´P`@ðXØiÏ@_x0001__x0002_f `T;\ÀF£L_x0014_x@_g"_x0017_q)@´XgL_x0019_@¨ê_x0010_.ûi@µÎ.SdÈ@oÀ \×@p!*5x_x0011__x0017_@æ/_x0016_Uãe@»ª}_x000F_rÀQÿöKµ_x0006_x@µÇ¨át±@Õkí_x0001_kW@Ó_;_x001F_ß@Q¶a3_x0002_À¨_x0016_Ð _x001D_ì@_x0018__x0013__x0017__x001A_¢w@`ì6_x0019_@c"ávT¼@j«¶6_x0012_µq@dk"_x001B_Ú¹b@O·"VCYÀ²|_x000D_&amp;ËH@ÞôÕ(dóÀ¸°À_x001B_xÓb@_x0017_0Ãï_x0003_@;T_x0018_Ðö@_x0006__x000D__x0014_½¸|@À+vf3p@@ÂþFÇeÀ¦{H§×b@î:_x0006_W_x0001__x0002_¯Í@`=)ÂKVc@_x001B_á_x0007_'[@_x0003_-v ã@xp¥ë_x0018_e@8_x001B_Õ:ªe@C_x0011_¢zÖ_x0012_@k¶	Nü@N§ã_x0013_(V@õÓ±ëÝ¶@mlA/rp@ð_x000B_«@PZy$&gt;_x001C_@Ô[_x001A_63@ï_x000F__x0019__x0007_U@×PT_x0013_}@ëvêLy@aµ_x0019_.@ÈVI´Ët@¡Õó¢7ôw@U]rO«@_x001C_Ï£«nÇy@(%öÎ&gt;y@_x0007__x0015_._x001F_iu@vê_x0001_&gt;J`FÀ)_x000E_~R\@WMÕt!À»{ÛÐ?¢_@_x0014_Ëç)û8Àj&gt;â_x0015__x0003_{Àq/¹¤By@k½_x000B_]_@_x0001__x0007__x0008_kH_x0006_È³2Àÿîãp@î_x0003_õg½y@£TÑ«@¢_x0005_JCW@ÁÅ{¢_x0016_s@ý4dJáw@:ç_x0002_ºz¹@_x0007_Ý9ìG~@*×h6ª~À[_x0008_ÿh@Hè_x0011_¼_x0001_ÿ@ý,z_x0012_»È@_K_x0013__x0004_DR@Tx+½ùÒ@_x001D_U»jy@Fw²YÅ@1P_x001F_ä_x0010_@_x001E_âÍ_x0001_ko@V¨HìòðDÀ_x000D_duÚSq@¬_x0008_×ûQw@Lãl_Q;ÀcÍCì_x0001_@_x001E__x000B_/äª{@|eZ]Þ{@_x0010_µ&amp;bË¼m@º_x0007_&gt;õu@Ã_x001D_IFdÀ^_x0006__x000E__x000B_*`@&gt;_x001A__x001C_ÊÊv@_x0015_ª0_x0001__x0002_èÑ@\}_x000C_g@º«RM_x0016_v@Á_x000E_[=.K@®s%×c{@&lt;_x0019_cÿ&lt;ýx@Í¢&gt;KÒxgÀ¨uÜ¶s÷&lt;À_x0004_ÿâHPp@Ó_x0006_&gt;7÷ûP@¢)Z¯Ucz@ZK2BY_x001D_@E_x0011_^_x000F_¨çÀòyò_x0003__x0010_m@Ýò8_x0002_@ìÄÀù»~ÀÚ!ØE$íd@ÂÆ³°Ö~@»÷ rír@_x000F__x0019__x001E__x0013_È@ü5LQG@qÆ9½_x001A_¥ÀÐ_x001F_Dâ}@çZî9 ³vÀ6ëIáÒÀgÔwbð~Àîw_sÒ@çÍùT­á@È_x001E_è°ë\@ÊµDFY~@0%ÙÔ|	x@ã_x0001_76ñÀ_x0002__x0003_)é´`]@A´¸_x000C__x001E_p@_x0018_AI(S8\À¶\ º¬_x0017_i@¯Gg2ºþÀ£õ5_x001A_±@fd·J@%ÿ_x000B__x000E_Pí@½aÆéÍPwÀàFv|m!ÀN~äí½k@6Mç5@p_x0005_lT´¥{@_x001D_a÷OÀßc	dèôsÀ)'h_x0001_¶Z@J_x0016_è_x0003_"Vh@ áXß_x001C_@ÀØN¸3£@Â¹	g{j@]Ð_x0010__x0001_Þp_À+ê°tr&lt;ÀËV0¿rÀÀè¸hö@sZI_x0013_N¼@iS_x001D_1ÒrÀ¥ßÂ­×¶@³n9à}@7I_x000F__x0015_»@¾tz*Ñ­r@	"´ò¬@ÛgbÉ_x0001__x0004_ËsÀ1ãöÑòq@tüg±TçcÀ&gt;³Ð"8zÀâ_x0018_AÁßùy@¯Z_x000D__x000D_ëÏ@-@WAk@@ð°¹Æ&gt;@xOè«ø_x0014_x@Ó!¸ãªü@­$8Ø}ÀM¾J_x0010_RÀXwY@»{©iÀ`´bæÞp@}F_x000F_t_x000D__x0014_@à÷»8D@Ü_½C¥@ØÎûÎ|@Ø_x0019_9Ï&gt;ñwÀ45Ú7_¨z@fæ­Ì:ã¿ÒÛµ¹âa@QÆÉ_x0002_&lt;@©/	Õ_x001F_@wu[K@tÏ]wX@V_x0003_Ò_x0016_ @D1³¦JvÀ´üÅbC¦}@±_x001B_Å_x0006_`ó@_x0016_ær§L@_x0001__x0005_V# _x0010_ñmÀ_x0013__x001E__x0019__x0011_ö¬@m_x0017_©¶_x0011_¤@_x0019_FÜ1[À à¯»M!;À_x0015_å_x001B_Ò&lt;@X*Ø%¦*m@§cg¥(2xÀyP_x0007__x001D_@5WA]k@_x0014_Ëo5'¦@ÚôQ_x0003_"lÀbÏý_x0001_Z@_x0012_L¼ìw@_x001F_·Å_x000D_@Z_x0018_Æ¢L_x0013_À&amp;v­+@«ÿþçb·@ëi8ù_x001E_y@L@_x000C_ó_x0002_Q@ta¢îø@Tó²Ï¢õp@i_x0002__x000D_¤_x0010_~À,]ó«w&lt;d@¤ Ä´{@¡½G_x0011_0¢@nh¨%1 ~@mÐaéqÀÚG_x000F_u-ðp@bJÚïZq@_x0010__x0004_@úzü}À"¯÷Ñ_x0001__x0002_Å9b@á¡^X@J0¾à_x000C_}@äû,#@_x0014_]þj@åÅþ_x0005__x0011_üu@}_x0013_¡PñaÀÑ³ñC³@~_x0019_g=eÀ_x0001_ü¢_x001E_@_x0019_´ÊõÄõÀw"_x0013_Ï ~Àü¹XÝ_x0018_Rk@ð'O'_@=5Û\W_x001B_\@Ò¸Ðñ@ûÊl-üË@Ñ_x001A_fd×w@^Tl`À|«Nà¶Ia@zEé_x0013__x0003_@iÓ,ðï¸Z@p\`:÷¸|@¾)A®4`À²¡¨ÆíÀËª_x0005__x001A_D`@_x001A_GÞÛËvÀÒ_x0013_o_x0001__x0016_u{@+_x0004_dAoÀZ$E__x000F_{@n§U'eÀîs8YÙ@_x0003__x0006__x000E_))Ô÷V@üÆÀ_x0007_ª@ðÁ"T® GÀ`Ç_x0008_Ñ_x000E_}@ÃQJôÃ@_x000C__x0002_*qü@YJ®M6n@û+_x0004__x0001_}I^@ú´Fy¨_x0007_I@P_x0007_Ñ®´_x0016_b@£MCå_x000F_@ø/~kkq@jê_x0002_@lÐf@º¤ØS×E@ê@Ý ÊÉ~@(ÜÿëEv@Ml=±H½ZÀ4P*_x0010_¶¯@#3¯E_@·j_x000C_`%@gÀ0_x0006_jÀL¾Þuïw@_x0005_Á_x000B_Bi&lt;@Âç_x0013_gØ@XÕr}R@Ê_Ð./mk@_x0002_ÂÅ[Uk@@áêÈ&amp;{À²_x001B_Ãp0~À^(ôb`t@ZÄÒsuÜ@ZyÚ¥_x0001__x0005_7°@¥ÕÁ^~*t@Ü~×CÆ@n[[ø;In@¦äØ|_x0017_a@_x0018_±(¤nÀ-ï»DX³@ÙêS#_x0019_ÿ@ÏõNT@U0âÍq»s@0äRBE¤u@Sh12]@ö´(0ÙÏ{@)þHzò@øÕ_x0001_Eu@Iúp[_x0015_@Nub@+^_x0007_O-ÿ@úS\JÏ@¥ogÍó$À_x0004_È;_x000B_¾_x0003_@(HåÄ¤@âWØ4ª@&amp;;'t	e|@ f(Xî@b¢®n»@oh'|=Z@Xè0jp@o­¨´@_x001D_©^$ÄwÀ_x0012_Î«_x0002_Fm@îKËã×9o@_x0006__x000C_sê¹ÎÚt@´_x001A_éÆ9úz@gÌÛ_x0006_hÀß_x000F_Z³2sÀ_x0010_Ë6Æ¢j@0Sdû@@G_x0015_	`¸Ê@þoWö_x0013_Cv@_x0015_Ç,_x0007_^®@%åYG_x0003_ÀÞy1Z_x0002_||@_x0018_õ¦!ÚòÀ_x0013_ú_x001C_È¦@à°y°Àu*àÐ;@æ"_x000D__x000C_@Ë"XëÑþ@ÙßHáøä@ÁÛk_x000F__x001E_x@×Å$$ã@¢­§®ãN@7WOÁ8p@f®_x000B__x0001_ûvÀl&lt;R÷Y @É£åu@Ì_£®_x001C_m@_x0004_kø2ZµwÀq	/ç_x0008_ògÀ¸,_x0013_ÕÊÿx@Mî+ÉiHÀ_x0005_M¹z"Py@ø_x0008_2_x0005__x0007_ À¼KXÆ@¦æ_x0003_&lt;&gt;L|@»IÚfPD@À_ø_x001B_~l@_x000E__x000F__x0012__x0006_Áºn@pÖEpA_x000E__x0016_@|ûÞÇv@,Xß)n@yÓÕ9Ì»@@_x000E_\Ð/@%ù_x000C_}@9äA_x0018_)³@÷Î¡Ax@´×.Ã_x001B_c@D_x001C__x001A_¯,{À;R_x0004_$¹4w@Sø_x0012_!_x001F_@"uOÚ°^Àºuý³cÀ Ä|KT@_x000D_9ÍóOzÀü)°|ERÀ_x0007__x0015__x001B_@à°l"u/{@Hë:&lt;@r³,f_x0003_£@v_x0001_ &gt;_C@g·]ÝPw[@À&gt;M_x0017__x0019_b@p_x0012_·_x0019_@:_x0002_íEa[À_x0001__x0005_È#°ë_x0008_z@­Ä£ØQÀ_x000B_Á¢q\@Ë	É·Àæ@²Ëê£ò9@õó4_x000D_t¼JÀ8hÂmÚZwÀx»ß.`Àw`Ä?_x0018_@Yæò¿o@Nwz¥&lt;@Ú¬ÄDô9@_x0005_J_x0017_ô@«_ªEþà@_x001B_ÅÅim_x0004_@=ðEug@ùGÖëô@ëGâ¢À×-_x000F_È@[@¼+hZx@2_x0017_Üp:@_x000D_ï´_x0018_C@àâz¼_x001D_=xÀ"õ.äQ7@ÿ_x001D_L_x0010_¯pÀNÍág_x0002__x000C_Àp°k«¨_x0017_~@bnx;c r@£éLê_x0003_Á@Â5ØuÀô_x0006_¢¯%ïUÀ_x0014_z}Ê_x0003__x0005_XRu@qµÉ_x000F_ît@ ùº_x000E__x0002__x0001_wÀ_x001D__x000D_Zü_x0008_/ÀÓÖ·hà@æWÉð¼@ÛÒ­BX©@t{C9P@yd×B_x0010_ú@_x0013_åNç_x0014_u@H¦u @¨Ìhn8ÀZ_x0018_¹_x000F_E'u@â²}¶ò?z@Êg¡ÜÉ{@®_x000D_ló±S}@@O_x0004_Í,|À¼¨uPÀ(Ãæ»Ý²w@ñnb__x0004_2BÀü_x000E_KÚWkd@Z¡N_x0011_àÓK@_x0003_2R¸Vl@µ%Éóm_x0002_bÀxÁ[v*ê@HE Ê&gt;@ìó³}[½b@ÈÇ_x0019_í¢U@éð_x0002_jòw@_x000C_]] _x0004_Ûs@JRÆ,ËyÀ_x0001_¸+ùS}@_x0002__x0003_áL­qÛ@×k_x0010_D@X 5_x0002_Ï@À¯§j~@È¢5[UsÀ_x0012_D:_x0004_@_x0015_4¬¨k@7="+Z[@¡4°Íì @ð%Þa_x0001_H{Àº*_x0001_@Û_x0005_Hß_x0004_qÀ³âàÈ@of¤Hw@µ_x001B_27_x0004_opÀ_x000E_8Öü@$å_x0013_q0~@%K	ä@º}µ{@1³f¿û*tÀÔØ_x0004_[éÚÀ²7_x0016_º$Pc@uÈ_x0002__x0010__x0003_@cª2	dÚ]@º0Fqi@åJ¸[À_x000E_@È_x0008_~÷¼3@n¥{m_x000F_r@_x001C_ +ÚgÀæØÁU¼sfÀ¬wA¨Ûq@Î·Ë_x0001__x0002_*ä]@°I¯_x000D_Þ@µ\°áOÒ@Bµ½#Ã@8_x0002_®¢)|@²ª_x000F_)9cd@ôÂ_x0001__x0001_ñ²@:xÒâÁ2}ÀC=Nôè¤@ü_x0005_Z_x001C__x0019_Ãv@Ûo_x001A_u&amp;w@ÿêØ;@ÚæK_x0019__x0003_|c@U_x001D_¨IÓ@c]JT@}æ]@RµñB_x001D_@D½1µÑ|@(Á_x0005_É_x001A_æ#@ùÖ_x0016_hï_x0001_]@1sÔä[JZ@Z`ç_x0005_8@L_x0017_lüÀT@?,å:v@ $jÎåËeÀ_x0011_/_x0008_!	@jDK\ÕÖ@ÖØ¨ÉxLÀÞ_x0012_­çD~g@XnJçh+f@Ä\~_x0017_¥)2ÀVb*¹ýVp@_x0001__x0002_¢]5@¤_x0004_£_x0016_Tæ{@S@_x0005_MëFÀi_x0016_iwµu@&lt;¯ð¶_x0012__x0017_@Ð0_x0008__x001E_jÀÏ^Ëñ_x000E_°q@&lt;,²G@¤ä9¡_x001A_@YóÒhoÐÀ_x0004_ÕÈÌì@~Aeôºs@å_x0015_Ï ô]@êg\_x0014__x0019_@°{OE_x000E_ÖDÀn*ÁáÖQu@öI|ny@_x0013_b3Ðò@f_x000D_À&gt;_x001A__x0017_Àüâà§@r_x0002_&amp;¤ñãp@7_x0010_M_x000D_ñbÀCxÃ©«@Q_x0005_ü_x001E__x001B_ªT@~_x0012_V*_x0013_a@àµ7Fè_x0007_q@_x0011_T	ÑèJÀþ¶íé@k_x0007_­Þæt@_x0001_é î_x0006_2@&gt;¹Í¤ßÓÀò¿_x0001__x0002_¸|@dfÐ'¼h;Àx÷Îµ_x0006__x001E_À·z'_x0015_^@ô~N:Í_x0010_kÀ6	ç_x000B_a@EB½_x0011_ÏYP@xü¸B@Ó­I_x0006_?@/%Lú_x001B_O_@_x001C_ÃæZkwÀd¿s`£&lt;c@~ã ¾Ò¾bÀç_x0015_&gt; =ot@x(_x0011_ x@_x0001_l_x0013_ 3d@¸À«¬ÂÞ@_x000F_g³{@RòH_x0002_4@«ÒmÆ(v@g_x001A_2åødY@lÕþf@æö´åù@²Y[TªfÀT_x0007_¡*ÞW6@76¿CUÀ"þ|èÍ_x0014_{@$R+4g_x0012_a@îsSÄé1M@3ñ[I  t@û¬wÕFÀÀÚÅ=_x0019_÷@_x0001__x0003_àoÔ)it@ðw)%@PdÏÜh@¹·_x001C_rr@Xgj§_x0014_v@B]áçÊ»z@TçrÖ_x001B_ÝnÀÈ_x0005_f7ôër@¾Ú4¦_x0017_¡@U_x0010_*#v¦@û±_x001A_º_x0008_Ú@¨H/Õ_x0003_X@²ÇÇ­e@äê$¸}@Øû_x0011_&gt;6$y@__x0010_si°ìbÀ2_x0008_¨9º§k@&amp;Ól¸¨ü@=2k[[ÀÖ1Z_x0004_Sn@=2w	Â_x001D_v@L¯#Û¬,@R¿|0@Lì¬àe{@¹h*CÒu@ÆºlÉ»|@ò±$ö_x0012_@³Ô#Tz@b&gt;Ö+9nÀ¸sHYè@_x000D_	:-Ì_x001D_@ÄT_x0002_/_x0006__x0007_(ÛfÀ&amp;EÐzi@CºR_x0001_äúÀÓ¯ÿ9_x001F_¿@D_x0004_8çÇÎk@ôs_x0019_è¸Fr@_¬1¿Dz@_x0012_Ñ)ÿ=í@iÿ!p_x0003_¸V@öa\.[Å@_x0002_éâ'ññ{@ÿ_x001C_xC ­@Í_x0018_ëZóq@@]­ßa'À_x0017_s|¹Çp@/¼o¸ @+_x0014_:e@_x0007_#ÑZÙ@_x0002_b_x001D_.nÄnÀæÓì[Àç èÛ@µkU,{À×_x001F_#_x0013_ÇeÀ*ßNhÆ_x0005_`@(lÜ â@_x001E_êT_x001F_Î]À&amp;9ååq@.D	*_x0007_»y@G;DÆ3x@¹q&amp;_x000C__x0012_ÀÚ¤ðê!}@:Å_x0016_°ÿ4n@_x0002__x0003_¼¾÷2ÀVçØ5w@k;zùh@ËÁ_x0017_@¡5&amp;_x0005_Õ@è1MwÂ´~@~û_x0019_7_x0011_þÀP_x0017_Ì	Ùá(ÀX¼\û1k.@3kÙÄc[@_x0017__x0011_¢ 58@72_x001D_i_x0018_À±`ä)¹B@ U7¥_x0018_o_x0016_@	*Una_x001A_RÀæKî³BÈn@"¶êh"@¤"_x000F_ÊãßuÀ62A_x001B__x000D_À[ià-B%Z@ÏqüØ@»aCIx@íûÀE­@7o_x0003_ÿA½@@\Z_x000D_@8D½_x0016_Ym@#ñbe)@_x0014_´ûkt~}@¦_x0001_BsZûh@/²Û_x0015_QÐZÀï&gt;ÁwËÞU@©cÛ_x0002__x0003_)ru@ _x000C_Ówû@À_x0011__x0011_ø+½_x0018_Àá¼E¾½_x0013_Àjó__x0011_Le@òg~/o2s@_(z­Mj@êkó}@ë®3¡ò@K%dS@ªxÃ1$l@i¤_x0008_èSÖW@µ­Äç-»@á_x0005_Æ¶u@Zv^Y_x0017_¸rÀóãõÒä]@|g,X_x001E_k@®FQJz@y,f?tp@ÉI_x0005_øÕÛW@_x0013_&gt;;h@_x001A__x0008_Ï?¨ús@|Qö_x001C_&gt;_x0019_{@zÁ?=^nÀA?ÇÚö0Àj¥ÿ_x0001_´[À¾£ï_x0005_þq@°s_x001C_z@¬_x0005_sùì~À8ÿTB@+óÅ@ ´ºg}@_x0006__x0007_l¸ÌýÞÀöÈÛ5urM@_x0014_é_x0006_r@_x000D_Ôõ×BÀl?[P@´À@Emê@T_x001A_¾é@Ý;&lt;_x000D_k[@¤`£Qc&amp;@¨tº_x0016_ðx@úü½E@*2é_x0003_@®_x0018_0Êºb@ÌeÑ0ô¼}@¸J`âµà@¸¨gã¸ðz@0³_x0005_¥}r@Påa^_x001A__x0014_h@«f@+_x0001_Ä,_x0004_cÀ³ÒCb_x0018__x0002_@µ_x0014_.÷eÀDjá_gd8@ ÈO_x0008_ø@eÄãÖ´@`î¸©xJÀ_x0005_ÆÎàÔ_x000B_@.'\1Ï@¬³Ø~@_x0018_.tVï0ÀkðïJªÂÀuµK_x0002__x0003_\@_x0006_ìÍ_x0001_növ@ä{#ø¨Ê@î+Ñâ¯ÀVÎ¶¤ÙöJ@_x0014_7öÐ¹Á@_x0016__x0005_¯D²çiÀåTG&amp;_x0005_UX@_x001E_q5l@Ì_x0001_òè¸&lt;~@&gt;lâ«ýKH@Æ_x0007_Í`n@ÚQ;ÐGa@°¼YMÀµ@æÖv÷_x0015_@_x0006_HLl#q@XÉt\Ð6@_x0001_°¢¥­|@¾ÞëºM@ìÖNÙïbÀ_x000F__x001E_ép_x0018_V@b°+ëïÀ_x001C_§½_x0002_8WÀ_x0016_ûp8x@·_x0014_n}$@Ü_x0001_¨®ì=@¸¤DVv@´D.0Bå@W6rM\À¨Õ1áLc@_x0011_ÏÂß/cuÀ._x000F_e_x0005_ÜSh@_x0001__x0003_lm±^@HK/NL7ÀÔCØçÙ~oÀeV_x0007_%@¢"=7É`Àf#Õgk@_x0019_wÏXT@_x0008__x0015_Úu_x0003_nÀlÓ½!@_x0016_Îcõ&gt;Ê{@y÷øWå_x001D__@ÒÝëg_x001E__x0008_@N»y&lt;hp@_x0013_¡y_x0012_Ë_x000D_Q@_x000D__x0018_ÊêZ@²SÒ{¹@¢_x0013_*nÆ@¾_&lt;9Ç2xÀ_x0003_+Lîä¼@èÌêÔ@±v=ë_Àl´u_x0002_´f@7|²D:@¨³ªáç@Ü¶³_x000E_ïc@vi_x0004__x0002_ú@l±:pg@_x0004__x0011_z_x000B_èFn@_x0001_&gt;ø}&gt;¨z@ðý+_x001A_YPÀcwê¿U*@GK_x0002__x0004_$(y@L¹Cçy@P':Ü_x0012_À¤QéÇÛ_x001F_@ê# û}_x0003_q@£Ü_x0017_ü_x000C_äq@B+åÈ_x0004_&lt;@Ê_x0005_³É¤_x0001_h@#¼H@5_x0001_óÍÁÂ@_x0013_"	r»Ç}À_x0016_®Sà_x0005_ì@1Quçt@¤øW&lt;{`@¡&lt;MCL@ä_x0013_6ý×&gt;ÀjsöÆ=Àö1jìo@ÍÂl±Ûy@*ÂIIÏ©v@ã¿É@í«{Ai@æFç¯«Kp@þ´¿A9dÀ¼	j'³g@È9_x000B_xsDEÀ_x0010_â_x0012_ò#-@~ô¨z_x000C_8{@0ÖýìÒ8ÀÀYöÞ_x000B_|@¶ [è8nÀø0_x0010_c×î@_x0001__x0005_ÔÀ[º_x0003_eÀPeñh6g=À¦_x0004_XWz@DoÁü_x0017_&lt;@f_x0014_æ_x001D_F@åYÑ#_x0017_@_x0001_Á_x0005_ù_x0007_@_x000D_ý=kS@_x0012_ÇI_x000F_ò_x0002_@£¶}XÍ@®9Qùß]À_x000B_X±½GÀ[ê£ÉÐÀäH_x0016_µ¡1@Ö¼î·_x001E_iÀª-Û©@z_x000D_Ë_x0011__x000F_@ÃeÄq«@xó_x0013_ yE%ÀïÂF_x0011_nÀ á	4ðz@µ_x0011_ýdw@ô³ý£|À)é)¡j|@ÅÑ-beép@h[_x001D_vYkÀÀ_x001E_~5ü_x001C_@,*ïµ_x001C_¹a@´_x0017_O¿nÀ8ý+h4ukÀL¯WB`­@_x000C_2ÿ_x0002__x0004__m@Ì'ó_x0019_o@_x0018_YÅtÆ@µ±°wu@@û(kÀ²Äg_x001A_YÂZÀÚ,:_x001D_xLA@\Ýl_x001F_@TÌxÚ_x0004__x001A_ÀÝ*tâIyÀá_x0017__x0007__x001F_=@_x000E__x0012_OZ_x000E_½|@_x0002__í$;w,@_x0001__x0003_3_x0012_'z@¾Y_x000E_Ê{'t@_x001B_rÊowÀèË{0q o@\ìÔ¯Ú¯@ÔJfx@ñ|¥ø`«@ôW`º¬²z@_x0015_Hó;foÀb¡4Ý³¹`@¼³_x001A_÷}ücÀzªÌá@Û×¢®H¸@²8á¡Ún@_x000E__x0018_ÀVËèc@|Q}!3É@é_x0017_.Wê_x0004_@@Ú¨J$nÀ_x0011_4Ü¤èf@_x0003__x0005_~('_x001C_é_x0001_|@Íð_x0002_4/@_x001F_«ÆH_x000E_ÄT@û×ÿP@ xÊøO×p@±­IåEi@.&lt;mÆM@Ü±+p,Õq@ðÇG`»@QÕ~f-W\@6W5+_@¥_x0019_K5ÝTx@oÑ¹_x0001__x0015_n@Æs*Âi@}óÜ;ÙcR@å½S@÷_x0013_óOÄ@¹áp¸äX@lÚ·¼_6@_x0019_ý_x0010_KL@+_x0006_"Cug@*¡Uã®Öv@S^æ¿t@Ð_x0004_o¦´¸j@Äè_x000E_à;ÀMÀ²NÝÞJ@xß_x0017_`tÞ~@MÿlN¦*@²uKtd@ÄÚlxß$@$Õ_x001E_¾q¶À%LÜo_x0003__x0004_À¶@~ÙwWîiÀ+xÑ½Ñ_x001F_@&gt;¦¯lãpvÀ`2@Ü§Óo@_x0017_ÊÃMÔqÀ-ÃxLv¢ÀêÚc_x0008_¿2xÀEkÞ\¾ÀCÀ5Â-_x001A_Ô@¥L_x0004__x000C_Q@Íðt_x0014_@´G_x0019_ã@d_x0001_ûµ_x0006_Æp@¬¤ëü_x0019_b|À_x0012_WH_x0001_§eÀy¢*_x001E_Ð±ÀV«_x0015_×Ll@Ù§¿qÀ®ËbÖ-oK@_x0006_+ºÌº.@¿à_x000F_[óG@8¤]å+ûi@vQQÖ×j@6ñrU{@"ð*_x0016__x001D_4J@ô\"ôQ´~@WìhA7Q@_x000E_iUnÀëPï~{w@ó´©¬Ï[@zÖ_x0002_{_x0001_@_x0001__x0002_D°Ïµ¯@r|_x0019_"Ö@ç/gµÞs@"z±9þ_x0007_|ÀQ_x001C_¹ÛyõBÀª_x0002_ÿrö_x0018_eÀ£ögo@|bp&gt;_x0014_ÜÀ9ÖÎß}0R@U&lt;jìX@Ö|*_x0015_ggÀ¸L+wÔ.@ÇÉYÊZ_x0018_rÀd·rìú@5xÊ*í{@7÷Y¥¿_@ÀEßYün!@º´Áp@ªCASðyÀê_x000B__x0018_c}¦lÀ6©_x0002_ZÚy@NlÕ À¦òò3»*LÀ	úÛp_x0005_¹x@*_x0018_É[UÀ_x001C__x0016__x0014_=y@]$Z¡5e@ÖóX_x000C_fÀ¯ýûÉãw@Ü_x000F_l¶êCÀlê·Ã-â@²È_x0015_ø_x0001__x0004_­ú@wåòãS:@_x0001_é_x001E_V7_x0012_À}0ª_x0013_Y@ _x0002_98@^_x001F_#æÛo@A¨Gò¤@d_x000C_UÔq`@#Å©@fÚ½Ø@@UÐ§÷« @gþìGx@óÐè@aõ@_x0002_§ÕSs§}@ì¾ÿ/6¶oÀÂ£k)Ø_x0010_n@_x0002_*ÑÎ,_x0013_}@§wÖE_x0015_,wÀÄS×^ÚÞt@0ìãï_x0017_þp@ì)@_x0019_\_x0011__x000F_ùr@Æê?T@_x0017_¿Jp½@ç_x000F__x0019__x0019_X@Ç@¬_x0015__x0014__x001E_t@_x0003_dÐ_x0010__x0005_Rr@_x000C_`3W_x0010_^À_x0012_ø[_x0002_ l@»m§tÊ_x0016_@Ô|GB{@_¨ÖOÒÀ_x0005__x0007_\lÄB1vÀ²9_x001F_K_x000D_@_x0018_æåÆ_x000E_à@FZtaÝAÀPgÖê¨@^_x0010_ö5X_x0006_e@À²[O*x÷?Tµ_x0004_y{@¾éq+z@üó~8â=&lt;@_x0018_¹åYp@_x001C_q¦Ò%@tÀ_x0003_]±@S_x0002__x001E_E«ò@Ù_x001E_Hx÷F@%öîW@ÕÃ&lt;ó,ÀÜe_'Õ4qÀYÆ_x001E_Zñu@&amp;·H°BÀ¸_x000C_¶hÐ@½ûìÏºG@71*4T@Ð6X"@_x0010_,÷;_x000F_À_x0001_d¶²&lt;vW@ä_x0011_ssc@³$¾_x0004_O@8_x000C_¯_x000E_+¦{@Ò¿Ñ_x0005_}@_x000F__x0014_õ/8-@ÐB´_x0001__x0007_?ß@r+Â:W0@#_x0006_Ú1¡_x0015_ÀFèTÖ@m×{/Êt@ä]I^_x0002_Îz@å}_x0005_d_x000C_@'ÏdÇ!@X«_x001C_«¼|@òÑÚ`_x0018_úa@_x0015_F¤Lßv@Æ_x000F_%_x001C_ÌfÀÊ6mfc@À_x000D_bR@3ì"À~Àð¯" _ò`@VÐ÷ãgæ@º_x0006_oLê~@_x0014_v^©ÉYÀÀ_x001C_DÒ8@càIÂAu@ß@YÊéè@R£_ ß@ÜDÞ`r@8î¥5h@,_x0015__x0003_È_x0004_@®R`÷V@7-»_x000D_öT@g :×_x0018_4^@p_x000D_ÒàÚ~@_x0019__x0013_q¤âç@Æ_x0011_z1ä)@_x0004__x0005_9_x0003__x000F_·_x001E_@z;\h&lt;K@â!_x0001_l@Ò%¶sI&lt;L@1y¤Ã_x0010_@rÿ¨x_x001C_¸@¶É_x0018_lFj@Vt2CÏa@÷öÙ.3@ºRýgöy@¹_x0012_zÈ_x0016__ÀÃj¾3­r@&lt;Uy&lt;x@BOó_x001D_·Wc@òc·O­À'(¤Ùý_@ö¸õ.Ê@°g5NñiÀÁ_x001E_Ó 	_x000F_@\'± ½GÀa%_x0004_up@v&lt;p|W_g@_x000E_Ä¡`ÀtÀ;c^UÀfiGm8A@&amp;j_x0002_oõ^@Öä¾¢âøgÀR_x001C__x000C__x0018_Hz@3;Ð¾¡@C%ïx@¶_x0011_ég4$Àª§±O_x0001__x0004_È@ézK¿ü@Å_x0012_Z²@¦_x001D_1¶O*@_x0017_;¶§_¿@h«¢|@ïD£'Àâ÷;©@¢¨&amp;±x@¸«_x0006_ÜòP@_x0003_$ÓvMÀ®üè_x0019_ÓM@áúv_x000C_Ê_x0005_@,ÇW&lt;q_x000E_À_x0008_\_x0006_¥a_a@2#_x0002_ý_÷}@v[¯¤è_x000C_eÀÌ_x000C_}­Àç3lÜà[À7*#¸\@Ô_x0016_Ó&amp; h}@Miô_x001E_;iv@Âeú!û@@2¨0@/²29_x000B_@ø,sçÞ©&amp;@í_x001C_u_x001E_^ÀâZüÆb@òot6 g@½a¯Âvw@´nu_x0008__x0016_@VÀ_x001C_«!_x001B_@_x0001__x0002_,FN°µlp@5_x0004_sICrtÀqg_x000C_fñ t@ç:º¨-@ÚQÚ_x001B_pç@&lt;ß@äï_x0001__x0018_EoÀb4¡¬Ë@ß"øàr_À_x0018_¢àùOÀFÍ¬ÑqÎr@=hZÆ_x0005_â@õo{º_x0003_i@àÝGÞFq@°_x0005_¦oy@Ä²ñÞKÂ@L-vTØ}À_x001A_E-WÀÁ_x0003_Håá{@X¤Ûl}sÀsmËÁ_x001C_Å@G¡IUêffÀ_x0010_Lc¥Ès@==ómT_x000D_@f:+EG@nñr,Íá@3_x0010_Wß&gt;È@Îò¨Ðõ+~@kèp~ºs@_x0003_þ¦Mq@U"tÏö@í:i_x0002__x0003_~â@^Ùøª/_x0005_@û_x000E_ëiáïÀVIRGÏ¢w@½_x0012_ _x001C_p×Àñg_x0004_e]@bs¸l^Á@E|_x001C_³eÀ ,*'r@&amp;ÜD&amp;À*FK\_x0003_À¾à_x000E__x0001_¯2}@_x0016_p¢§_x001F_@QÄ_x001A_%ZêXÀ¦^ õq_x0018_@ä_x000C_Pc_x0003_ëi@v_x0010_f_x0013_jlÀ`»?¦2@(öàÒAéc@te$í§Ái@òrs5_x0004_tm@F§µxGÀ{ àæ%ÀSÀSB[;´rÀ9jÑ4f@02t_x0011_5ºs@ N_x000D_vR¡@ßØÞ)@}\1Ö·6qÀÑETÉ"|@ær³_+»@2_x0011_â_x0013_Íê|@</t>
  </si>
  <si>
    <t>c3975ea90f327423c2e8202c53303d67_x0002__x0004_¡9¶]4À«+]½PI@Ò=º`)zqÀ*^_x0016_µ&gt;@µ]ìMÉ@SÖC_x000F_:2UÀ03=_x0017_1|@ÅÌùâü@JÔàp_x0017_b@Ð_x0015_!0}@8DÚ]þ-7Àé_x0002_yÁz@_x001B_üÐ_x0005_w@«¬£`«RÀÎ_x0004_f2@©nÀ"Î&gt;0z¤@ê9¤v^_x0008_@%	B_x000E_@ÓvZVð_x0003_@[ê_x0013_+_x0007_@£¦&amp;S«x@_x0011_ìU9pÀ®t¥è\ÝK@è94$º6@| Ì_x000F_rì@_x0015_À1oL8@Tô3_x000D_"Ô`À_x0001_×â_x0005_O@Q_x000F__x001A_È'Åt@+d@õ_x001C__x0015__x0004_õX@´n_x0003__x0004_Ó1@Û)Ñõ+@Ù*,yTu@[­_x0001_@TUÀ_x0007_ý_x0018__x0003_tÀ¦ñ,_x0005_#Ìl@?1Eøp@t_x0017__x0005_à®ú@¨O{@Z ó¨qo@oR¼W_x000E_7ÀÒ]&gt;õ«_x000C_v@:Ì}ôm@â"9ÙeÀdÁø_x000D_(~@à_x0019_Õ&lt;¨ó@8írPmjw@þÉ¾L@_x0010_6þ):ãf@_x001E_^ìs¢¹XÀ ºÚ_x000B_RÞ~@_x001E__x000D_Ú¤v.i@¬_x000E_oµÿ@HJc#7f@v@_x001A_rÞtÀ_x0012_¸X¢þ_x0018_G@ÀUUv~D~À{äªN_x001A__x000F_@=H_x0015_îE°yÀ$qLúydÀ{&amp; Ui@_x0002_åb½@_x0002__x0003_Ë*_x0012_@?ìXÀPq_x0010_t_x0006_@_x0008_HÞ£y@2_x0007__x0012_!Àío3UE{@_x001C_(¢\ã@ùµÆÔeÝ@_x0004_b ±&amp;zÀ(MÄ2O1@P]¨UÍïs@_x0011__x0012_5¯r@ý_n(aæv@µ,c2^@/W³ _x000B_@t³_x001F_z@?Ï_x0019_&lt;_x0001_@·/FJ×¡|À)cIå_x0008_+q@N_x000C_¥¼_x001C_ò@_x0010_¶*§Æn@XÉä_x0012_"@P¾Û ¡á@&gt;ÜN¥ád@òÇ$¹Ñ@_x0003_e_x000E_ b?r@ød[km³À}Ú¦Jrx@_x000B_p¨pO¦@b'_x0012_Æ¥ÄcÀÊkPÔ__x0010_|@ _x0018_À²«@]Ð__x0010__x0001__x0003_óÄÀ_x0001_´_x000C_#_x0010_&gt;Þ¿¸Gò§¡PÀ_x0001_ð+7ÂâaÀ::ñ£pa@ªdÚÕN@7rýÎ¹{ÀI_x0013_-eÍ@_x001B_FÍ_x000E_éóX@|þ!îØj@çèÉ"bw@_x0001_\_ªæyÀ_x0010_Ì~_x0004_b¡@æró_x0002_d@ðK9B_x0015_ÀÓ Ñë@Ñª-µP^@yYýRxh@wWî¢:¢t@Ã_x0005_¤ ÌÖ@5¾§_x001C_G@ÆQ_àz)@pËw:@§=NÙOÀx@ì!V^n÷s@®_x001E_]­ÅÅ@9	ö²Ð|À¨_x0002_hrui@áG{y¿À_x001E_Y okÀ©ËÝe!£@µ_x000D_¦Ês@_x0002__x0003_Ð÷õ_x001C_µ{@B_x0019_¢Xìc@*_x0019_ÒÈîáf@6eÀ[¹ÀR¯êèÍwÀîA÷å@&lt;X?¤BbbÀ±îÙÀÇ@w@:_x0001__x000D_c6@ÜÕÂ5Àar@DÛ_x0013_àQíqÀÔáë¥ÖcÀ÷ÍUW+¤R@`_x001C_Gè5ÀH¤]eæ8ÀJ»ïêkbeÀn_x000F_³¬ÚE@°GUðPt@_x000E__x0017_Æ ß@Wq2eó´@3_x0002_­_x0002_@_x0002_Àäjã@_x0013_N£×ª_x0010_À^i_x0006_,"~Àm}3a_x000D__x0013_@ÂxÆk"«ÀISÝ@lP/Ðb@× -_x0018_@hö_x0016_'í@Æ6¡!_x0007_&gt;yÀ,yÂ_x0001__x0005_d1@,ÿ%©SÀ/¼@}ÂpË}@BüÒrýsM@ÚvÒv_x001A_Õ@¹ªûBå@S7_x000C__x0011_5êzÀs8»Sr\À¾zV(KKÀ_x0018__x0006_KêD[@#A_x0011_N?»@±_x0002_då(éaÀáçÿ_x0003_:@«(¦×@7ÊY+M;À8_x0008_u_x0006_èD@ /	-&amp;´j@7¥_x0011_Y_x0002_OÀ_x001B_«WUÝ3À¼û¶_x0019_5Ë@¨_x001F_ð0_x0014_pÀÌ¦_x0007_¯_x0018_@ÙQ¼_x0005_Y@Ó_x0010_BÎ@3â_#íWÀVÑü1Ao@@BpN5_x0016_@_x001A_]¯½«vÀ´'²_x0005_~@_x0004_dVEÊx@Ð¶W_x001B_Ât@_x0006__x0007_¦*_x001A_]ÜÀÁB_x0002_îªQ@¤&gt;Q#òF~@ê!xÔaS@ìü¤¥ÉsÀD+ùïv@ôRÌír@K_x0006_?Ó/y@Ã¨{_x0004_Ï@k]b(_x0012_~À_x001D__x000F__x000D_öès@hé_x0008_õåÀf_x0003_©_x001B_[¤@dl_x000B__x0011__x000D_a@Ýµ¢Fàr@_x0004_%Ñ÷«BcÀï¿\+ÀO±æÜAR@¡ëz_x0004_l_@Ø_x000C_÷_x0019_¤_x0013_n@_x0017_:_x000F__x0005_j°Y@ôÚDÖ´@fË_x0014_¼ÂÏ@q:S_x001F_¢6@üÐr[_x0005_{@)pqþrÀ÷_x0018_ÉÂ7À9_k_x0001_6_x0015_ÀMyï/Ð­^@_x0007_v_x001F_÷@Kd3rxQgÀ_x0006_8Ø´_x0005__x0006_U_x001F_À´à,à¯2À)ÒA_x0003_­D_À_U0HÑ@®e_x0015__x0004_\@_x0012_&amp;ë_x001D_²Ea@ø=_x0019_{@ýKÌ_x0008_?&amp;HÀÎmÇ9aRh@ym_x0003_¥@&amp;_x0017__x001B__x0002_@HÌ¾$Zúb@È¬ù¹^_x0017_w@u²_x0008_Î9u@í_x001C_ÒC9:t@muðFôb@ù´4_x001C_LsÀ_x0014_ÝB_x001B_c@_x000F_¦¢¶Y@ ÎöÃðq@[_x001B_Îk'@&amp;RÁs_x0012__x001E_M@bbv_x0003__x001C__x0003_@_x0016_ø@X9p@ù\_x000C_CÞ_x0001_HÀfMa"-w@ÈñOü0õt@¶_x001A_fÀ_x0014_¼[Ã¤oÀ¬«Åe¿k2@@(Ã¦_x0015_]ÀZ·ßÐëÌa@_x0002__x0004__x0004_å6¹s@À?CGfl@kÌÌ&lt;bÆ@Ø{Â³ÿ@Ãp÷³éµvÀ_x0013_:E´Ñ!@$Ól·²Ø~@Äà}%,@_x0003__x0019_æ³J!@åLêº_x0008_fLÀ_x0013_Ç	»ÞÀ0Û7vmU@þa3uR)@ßû1{1@#cK!_x0001_×@Ç[¨_x001C_@þ/~_x0018__x001E_ÐJ@/fÅ¬f°@èÙÂPîñx@ÉbþjØG@Ñÿô@°=9_x0004_¬rr@F2!_x001E_(e@~"ûÍS,@þB´s-µ@w	_x0005_µÀf¯OÌEj@&gt;¦! îðz@i»j²_x000F_ü¿h_x000E__x0016_ûÀY@XÊ_x000E_èÒx@[On_x0001__x0006_áJ[@N)màrÀ_x000B_'÷ý_x001E__x000B_Q@_x0008_ÖÍ§»þd@¼7	¹R`ÀQ_x001C_Ú_x000B_@_x000F_¹A_x0003_@î­YKðÞ}@×_x000B__x0002_¶@T¦_x0010_é¾dÀ	I_x000F_'_x0004_t@ì·XPª)@wÖ,_x000C_p `ÀÔ#Þµ_x0003_7Àî_x000E_$æy@2áÖF@ü(Xv_x0004_¼p@&lt;¿-zê@¨gÖ{ vÀ'°_x000B_2@37G_x0013_KxÀÇ]°_x000E_,@¿·0úýÙ@¥0¶éIÀÉ¾_x000F_Þ@ë¢²)Ø_x001F_T@_x0014_;Ð!@U_x000F_ÎÐjü@A_x0005_òEø@ÒrË½ÍÀÐ4iq\_x000C_@ùY_x0018__x000C__x0015_s@_x0001__x0002_2ÎMò_x0007__x0008_À=µ±!_x0016__x001A_kÀl+öËvòt@¡/Ä@NÃ@fæDè/ÖdÀ¬_x000E_-eÀ@)üÚ_x0017_}õr@^¨úWx@æ+iÛ3@Î*_x001B_÷¦[~@Ý«î@_x0013_P[@ÿH½;ÊçxÀ_x0010_t«_x0011__x000C_íg@¯¹Õni@2 j{&lt;1NÀ|¡L±¯b@¹aA¥_x000F__x000D_[@_x001A_Ù­Ï¾&amp;C@PÌ_x000E_ s@D°d9Ä_x001D_@Ö÷_x0016_lõ_x0004_@®£í]j@0}%©_x0001_5%À6ºÆ¹E@_x000D_]®_x0012_¿À_x0010_Û _x0014_Üø4@Ô½ÔGôe{@ú/_x0011__x001E_v@æ&gt;_x001D_pvÀH¥ïbR@&amp;@D&amp;¶éh@_x000F_1m!_x0001__x0002__x0004_õ@þò_x0011_¨x@_x0003__x0008_ÒÇ]Â@l_x0018_Z¸¹l@ê+÷õ_x000D_@ÈS$íµXÀQt1Vi!R@u; NM_x0012_}À'8±ÎnqÀpµû0q	m@Ã%&amp;É¿_x000D_@NAs@x{_x0019_Æ.ï.ÀVeÒ_x0003_:Àæíº)´áq@ëmõ+Éq@LÿÛR/·o@jnÀ_x001F_ix@|³_h·Zv@Cq_x0018_0º_x0004_R@3Ë«{ý_x001A_@_x0010_|âé@*[aÃ;@Q_x000C_øÁ&lt;¯@â_ÙÓ$wÀ_x0016_3òÌzªu@ü_x0004__x0010_~òt@ ­ùG/@©_x0011_³ç_x000B_÷@¼ÄÖ}÷bÀ_x001E_ýð½@ÔaÀ1¢MÍ·v@_x0002__x0003_5Ì ß_x0017_SÀx¡_x001E_ ï!À#TÍiç^ÀÇÂyí_x000D_ªT@ª_x001B_¢@í_x000B__x0010_Ú¶Û@_x000D_WÁüEF@ëóLÝÄ@,UÊzÕ@à_x0001__x0013_g@ÆûÆRIä@F_x0008_76Ul@_x0012_LïBÂÀ@sË²ùHeÀâ{Gò@1¤ÖÞî_@x²­ý@`QPÀyÀf­zÁH#@·G}}é_x000F_s@}ÅJËdÔs@ºýú/b@H_x000B_uÉ_x001E_vÀMdÉ_x0003_rWÀTÛi_x000E_lÀclî_x0004_Õ@ã_x001E_'ùðjW@àB~Ä_x0014__x0018_@_x000E_øø­#@,C_x001F_];4u@'}ä_x0013_+u@À3(_x0001__x0002_4lÀ@§_x0018_uh_x0011_ÀTuÕ³¥dÀuÆ¥6±?@vÕaöé[u@9yA?_x001F_dÀËÀm~_x000E_4v@_x0005_æTa¨ár@EöÜýfà@sÛ_x001B__x000C_®@_x001E__x0001__x0015_ÖB@_x0015_{ZXq@9_x001D_¸jÌv@B_x0016_úGè@³©½ûÙ@ú_x001D_"q¶p@DIxÜksÀ6c~=þX@OS~_x000F_zùS@_x0004_óô°8Â@Ðd¢ys@4Ùý­À_x001D_@;%ÕòÒ~fÀ÷£+x@ní_x0002_ï|À+ÜÌFpÀÆ9i!~}@?]n$L}À~Ø+5³@K²Êh_x0015_@o*_x0019_&lt;ë@_x0015__x000F_¦}u"@_x0004__x0005_àóp$²@Fnç9`@ì_x001C__x0017_NÕk@_x0014_'éºÞÀl@ûå&gt;ßÖu@¬N_x0006_wA_x001D_gÀY_x0012_Vq³q@v5ñ6|2@D_x0016__x0014_¹àbÀy_x0002_S ]}@4&lt;_x0012_aNê|@_x0018_\x_x001D_a@*èÁËhÔ@W¿Í`îs@´2ø_x0014_=_x000E_@Àq¬±ã=ÀÊ½ëåÒÁo@&gt;ó^¡n*[À_x0012_Òh_x0001_&amp;aÀIJÌLð{s@/(^_x001D_çC@&gt;m1_x0011_ÀÂð_x0003_¥FKmÀiF¥_x0019_ÉàÀ%_x0003_@ò?ô¸_x000C_~@Lßi¬qMz@ÁYâ_x001C_a[@_x0012_ÅÛ!f@(W®	M@F_x001E_Á_x001C_*ëz@Ö	_x0002__x0003_És@éü_x000F_¿Û@FTò_x001B__x0015_@nÍì@6+Q¿«@µ«°lÒ5Àe]é1À"Ôjüåð@y¶èì@´ï4â|s@A9_x0002_¬hL@ÇÞËá6À_x0005_âaÏøpÀ¸"Q_x000B_A0@ÎNÇÐÐI@b~rPÛ­~@p_x0014_Ð/|À&gt;N6ÓFÀØmL@®_x000D_±_x0010_'@Ò}«êXÀµ3ø_x001B_Öð\@Z«÷Åð@#î_x0005_!UÀÆòÙûpÀÊâ_x0014_n@#KÆc@ B_x0002__x0015_ø·r@^WEøf@_x001C_­¿xEF~@øu_x0001_IE»w@`_x001C_¾_x0003_2À_x0001__x0002_:dÝa@æ´{ïÂr@_x000B_«fÃÇh@_x0014_!Î,ÿ:VÀJ|_x0015_Ç"rÀãS{x9!À/6«­ì_x0006_@ú¨_x0015__x000C_3@,éöà8G@;i_x0006_æ_x001F__@eA-@´Ãµ6Ñ@YãX_x0016_¶@µÕá?êK@*_x0002_¥_x0001_L@Gæ_x0007_¨´}@ënL@Ts@Ù&amp;B_x0017_)q@^D_x0010__x0007__x001E_@@`¦·ÂtÀæ¤.Ã0M@çÒõiÃY@ºwB_x0014__x0010_m@°¢V_x001C_Y@b_x0006_ddQÀWh¶	_x0013_å@!â[	À@Wm_x000E_·H»@xï_x0016_Q_x0001_÷'À_x0016_÷_x001B_âÂ0@_x0017_ ¼[çq@å|¤ç_x0002__x0003__x001A_{ÀÍs¶Ô/A@pã_¥iC@­ÿT-æK@?#Ì°X[@q_x000D_muÀ¦_x0013_ÅBÄÍz@³¶§Úÿ@oXéy{@ø½_x0015_í8@  _x0006_X±x@Ü_x000D_çÐ@ÑË=r1oÀØ6÷#¡Ó@_x001A_â_x0005_.R@g,×_x0013_î~À·¶pU5¾w@OiÉûÞp@_x0001_Âµ{_x0012_²Àòí°d¢@2'=sÿh@5~ïb_x0001_{ÀÊ¶c¼_x001A_Ëm@Eÿ;ÆFÀß0s. ß@!÷_x0014_#(Q@°²ÑÎ&lt;4@:Á®ËÀ»k@;gÔÍª@pb\Û/{@Üi_x0006_@×_x0007_t@_x0002__x0003_l_x000C_Çq_x0001_'o@,Ã¥qy@WyR_x000F_y@ÆNÌ*õ@]ìêò v@ÚzË_x001A_y^j@Ó_x0003_2!_x0010_s@y_x0017_@q_x001F_|Y@öÒ_x0017_¼Tæx@lï_x001D_(#Ïo@_x0014_ê«eé_x0015_`@ºT·_x000E_¶_x000F_@h7¿´Î f@ìxåuÀ÷_x000C__x000F_ææ@°È_x0004__x000E_ÿ~À_x0017_Yj_x0014_w@ÇW_x001C_ë¾y@&amp;5quÀÁÉ%*trÀ&lt;1Ë_x0012_DkÀ¾_x0007_îÂ_x0002_?fÀ.¥_x0017__x001A__x0005_ÀÆ_x000C_-tôK@ÉB*µ;t@_x0001_M_x0004_~Â;@è_x000D_ßæ_x0018_m@ª_x0011_F_x0001__x0001_|@óÊgµBQÀEDãM&gt;_x000E_@ÄÃã¯c@_x0010__x0001_Â_x0003__x0004_©_x0017_@6ä_x0006_¸¢®g@è_x001C_}ß@&lt;-+À¤e@PÜ¡._x0002_@A_x000F_5/@lh_x000B_ÁÐp@å:óLV@/Ö]_x0007_7@Ô)ý)_x0012_´@¢]_x0015_B@°Ý@e!ê@ù`ùé@_x0010_¢§_x000F_À_x0001_äÏÕmiÀ_x001A_md@^¿2ÏcJu@2g_x0007__x0019_DØ@¬Ø_x0016_XÐêuÀw1²«d@¹Ä_x0018_Ù7½@h_x0002_=·7_x001D_@&lt;BüïX_x001B_@üíY (ö@÷K_x0002_ó_x0002_@ÞôÍÞÅ@Nðï2Lçh@_x0007__x000D_¹_x0011_Q.y@ß×w_x0005_EaÀX^[¾@-ªM~x¾@QÿÚpûY@_x0002__x0003_ªýÃ»ÀÒ(pcé@¾À&gt;âå@ÄëKbÿ/q@_x0003__x0010_b_x0004_Ýw@5&amp;¦· @"._x0001__x0018_ep@8_our!"ÀC¯zí|@ ×°£_x0010__x0004_b@°Ò_x001D__£h@_x0006_Áa	^@Üi_x000E_L@Zõ_x0004_;_x0007_\@{Ð×îbR@mR!N¯©@ºNÙ=Öd@_x0007__x0017_¾8+@~µî"ß@ìÀCö_x0003_SÀQ&lt;ÁE±@&lt;Rß&gt;@Î_x0003_P_x000B_ùõE@à_x001F__x0010__x000C_Ür@*_x001E_$mÀéUháöLÀXG_x0005_Hfa@R'i%Rs@ü»/½Cd@ßJ«_x0008_Cx@	?â¨@&amp;1ys_x0002__x0008__x001F_@_x0006_)&gt;%_x001E_+@_x0004_8ÚÃ_x0014_ó@ë¦_x0018_¸t@òÄ.A¾p@_x0007_z¬XÍw@v_x0004_^½£@Æb÷¯Í@ÍÂ[ïÞt@_x0001_)8vÜ_x0010_Z@í_x0007__x0008_áÖ;@_x0010_»_x0015_ú_x0012_k@_x0002_,_x0017_9î?¾AP2×À_x0014_Ð__x0004_wÁ}@S_x000C_¶.~@zMôi_x000E_@_x0006_ñéûÎ×@84H¿e`@4_x0007_ø_x001A_áQg@¿ _x001C_¯|@_¯Úf&gt;³À2¹UU3Ln@M_x0018_ö&lt;æ@p0T^ì@?gdÙ_x0012_I@ÈÀ¸S	=Àø¶ duRz@-ÄìËZVÀL0·h _x0003_d@_x0005_{¡	`@ôª¦n@_x0001__x0006_§Eb_x0004_ü0@d_x0015_î÷»@¾=éJ@DÂ[Ý÷{@v\Ï_x0001__x0002_~@_x001A__x000E__x0007__x001E__x0003_Îh@t_x0018_ßò@þ_x001C_ß_x0015__x001A__x0006_x@Æè¡ÏÀÝÌ ßÓÀ~0_x0002_ùY}@EUÈ`@ûóþY¢@_x000E_U©ú)£^ÀNý×#ãÌWÀÆXâ_x001F__x0002_@£õ×+@ 3xÛ_x0016_ÊjÀØgÍÊ_x000E_@»s_x0005_q4kaÀ_x0017_ [ÁÿG@bf4j´@z,veH_x000D_k@½·&amp;úí@N'¸M&amp;@;ê_x000B__x0002_¿ü@âñP=ç@nvB_x001E_$Y~@~^p_x0006_m@¿¿ñ_x0015__x0010_²bÀJÙ:ö¨.f@_x0004__x0017__x001C__x0001__x0004__x0008_õs@`½qõ_x001A__x0004_c@çùÇ@`@.#.bÙqÀsTø«q©p@]n^GS­@)}_x000D_^	]@*.oXnuu@ø_x0012_ewï*@¼&gt;_x001F__x0002_ý¸@_x001F_s-ëÌ@¿MUÆè_x0002_@Æ¢©Â_x000D_{@ëH%_x0010_}@¸Ð»3@î²¶à|{@ëé_x001A_b}°@dá¿_x0003_:@Ê¨_x001F_´=_x0012_w@2_x0007_.eÑ}@7õqY´@¹Æaï:_x0012_v@õáíFÞ_x001E_À2$Ê4H@·ÊP_	yÀÖ_x0004_·l_x001D_¥{Àú§hî¯_x0008_h@_x0018__x0007_A^m}@ó¢ÔMu@_x001E_P_x0008_½_x0010_@%¬`À9	Ql_x000C_@_x0002__x0004_°±ÆÕ_x001D_ùn@Þ·)rÜl@#Þ_x000D_f+ýzÀk¶¢_x0015__x0005_?@5!2@ùG_x0015_êÊ@,_x000B_lÖ ~@^üVeî@_x0005_¹½±uÀ&amp;ïRÀ¶pÀ,]¨àgÁ@¤²Ûk h@Ü_x000D_B\üNi@#÷Å1R@b§¯&gt;§j@_x000D_À^; @_x000E_LÜ'@ÀRÐi±@_x0017_ÀY_x0005_ºÀâ=`æ_x0011_	h@:*Ò¡åop@T_x0019_ï'UýQÀ_x0001_KÉ`O_x000C_}À:_x0016_P1­@_x001E__x001C_]æ`@_x0010_íÁÑ¯8!ÀE|¼Þ vÀÛï_x0003_í¶#IÀ_x001C_È­L½«@ýäYv@éª_x0004_ÐÉWÀ_x000C_{_x0001__x0002_Í[7ÀL1C_x001B_ÍË@\Ç.Oôs@Ésõ3?@Ö|G @t:_x0002_&amp;@KQ«ÐûyTÀIÌSEï @tÇn8Hb@óöî·ÊDÀÄEh_x0016__x0002_@1uí{@àv\2_x0005_1i@ñÅ_x000D_@_x0007_ôpn{@_x000C_M_x0012__x0019_@_x0011__x000F_ÒpU³ÀÐÜÞeJkg@Ø;_x000B_Æh+!@HùI¹_x000F_J2ÀVUü1&amp;@_x0013_{&amp;¬ÙÐzÀ_x001D_ë¨HHårÀp¡áþP@ÎÀöäí@p+¢3@ÀÒ9á_x0003__x001A_t@Â7k¬±EÀÎO¬m`{@_x000F_a{fU@Û9_x001E_uõD@_x0012_ú_x0011_Jf@_x0002__x0003_ìÅæ´`lÀ_x0019_ÙÍËtÀ_x001A_cI_x000C_èÀp@y:ì_f@d®°þ5@:òzÅG.À§+ö¸%À_x0004_Ð{ó°áÀY²º_x0018_Û@HÑ_x0004_NÏ?[À*^i^§´pÀÄÅýìw@ú_x0018_~ïfØ@a|Þ¨¦¸s@*ö`I&gt;ù@BßT·_x000D_ÈFÀÃ?ä¬çÀ@²¸b_x0011_6@ÝóÊ_x0005_Z@«_x0003_:ÑÌ@_x001C_±÷ãaaÀÇ3_x0017_	8t@_kBñM@îÞ_x0003__x0004_l@ q_x0019_àv@ÞïWÍ¯_x0001_@TÛ"_x0007_ëÀohgl@Î@_¨Z®ÍÀçý@[_x0014_Ns@iZ%-Is@Ø0&lt;r_x0001__x0002_q\@½Ù Ø­²@X¼|¯û@èøh£@_x0018__x0018_FY?RÀX/¸ñ`@áÁnkÀXn_x0003_¹ey@Ù£(,ÕRwÀ"5å/½@_x0008__x000B_/­èA}À"Üm;Ñ½@?_x000D_,¯sq@DòéÙ"ý@rðò_x0001_KÕ@¯YüvÛYÀOÏæL¨UÀ_x0010_±ãø½t@¯d_x0007_Bêr@]_x0011_Àâ|U@_x0019_ø¬$p7@rINüEb@ð¹,{¶Ô@ù9¿å@ßZ@Yôþt@8©ä_x0012_yÊÀ_x000E_;äÏÁSRÀÃæ_x0007_¤½@:§NF5S{@t9_x0004_=_ÿ^À~_x0006_í_|g@lË:ÿ#_x000F_o@_x0002__x0003__O°Pa×@_x0002_Ã0÷@@ÂÐSäBp@ÛåW§-b@êÈþZé1@a_x001D_Èw¤r@71³ð6@_x0014_¾ÇZ_x001A_@*__x0011_ÅGeÀHv£zÖx@GX6_x0010_yÀD_x0001_Oìø®iÀoÑ ¤ËÀ@­uà&gt;^@cdÞc_À¯_x000D_#p@&lt;«ØX°Äl@²W5}w@P&gt;þÊÞ_x0005_@ØW"gr@ÎùdK;wb@DÿSõr_ÀÊ,ÁdY_x0017_@ÂÇø_x0008_ô@ørÊMÞßj@_x0011_ÎD¬$ÇÀå_x0018_}M_x0018_@Ø_x0003_{_x0001_o_x0011_'À¤`¹1_x000E__x000B_@o	}_x0005_7@èVx£5dÀ§KXÓ_x0001__x0002_¯¶@l3}èÅ@uPp|_x0012_q@Ê!_x001B_*Åj@*`·¾"`@*_x0002_lÛ×Û@ì_x000D_!fÛ?n@iÖ¤|@©ä_x0014_X§	@û7_x0008__x0001_=@lE)°Âh@_x001D_©m0Kh@±~W¤b¿s@~ê_x0010_«-@À¨vÌ,.7c@°Ì¦ðØ_x0014_@þùL¦M@G©¨Þë®@_x0019_[vrb²v@\±3AÚÃs@´_x0004_sØÁiÀRÁÛCegg@6É«&amp;_x0011_@Ò¸»×Ã@\xà_x0002_D@÷uux u@Î^0Ev¥@oN!_x0013_PÅTÀ3Ï-=0«}ÀÅ±!_x000B_´ÈsÀú|V¼û@bÀ_x0016_¥A@_x0001__x0002_2ÅW_x0010_¡l@áPXx ¯@Ì#+#ïëkÀßJ_x0004_&gt;¢øSÀl³-º©Âi@xAPþ_x0001_|@Kñ2¨Ç@VõCGg@\èÔGq@§+óÐJz@ärF¶ÜJh@Þb« òÚ@_x000C_Ð'¸r_x0007_@óë¢ðþwÀâ_x001C__x0012_!·ÇK@ËÇßôI!@(;Y'¤@_x0012_cÁg=ã@jqØ_x0019__x001B__x0013_d@÷¦ã¡Ýìv@Nè¶Û_x000D_w@t_x000D_@;_x001A_Àêþ_x0002_o@¯_x000F_N×M@*4!vÆ@Ë_x0019_ö=º}@·6oìWÀ#b_x0010_A._x0011_S@ _x000C_¹Lqj@¤ëv-_x000E_`@$&lt;ifü@Ý_x000F__x0003__x0002__x0003_§­WÀÏnáÀï£t@Xª_x0011_:iq@ék8ºòzÀ_x0001_Åfñõ@þ5@ÎºÓ±m@¢_x0019_¢¢Sy@@×ÿelRö\À&gt;W$@Ã@¯Ô4Õv_x0013_@·ÔOÅ[_x000D_yÀõú"ûX@³E¶BBç@T_x0013_lmÝdtÀ_x0016__x0010_#¦_x001F_OVÀø4qçUÀ@Tmg¦ÇrÀ_x000D_Úé X@_x001A_ÀnæÕ_x0010_§y@,å-_x0002_¶¡@²òOmFô`@Î ¥ð?)@÷'ðc@øWåij_x001D_@î"²Ð¾itÀ_x0005_#_x0001_¸êÀÒªWÒ¤w@æù®¾_x000B_@äzàÍ 1Àu^_x0007_Ñ¾@_x0004__x0006_*Þ'%_x001F__x000D_@DÁzåcÀ_x0005_¢Ö_x0010_(ÀöåìàbÀE_x0013__x0003_Û^@¡ÙI#½x@«YÑ+æ^s@÷_x0013__x0006_~7ÐT@Þý¬Dz_x001F_r@_x0016_d_x0002_Ù%ú@çöCê^^@}Ó&amp;@t@q*_x001E_ïwú]ÀJÈï¯)@Ðóî´h*@4Ù;c@OÒ'_x000E__x0018__x0012_pÀ"ç´V|f@_x0010_æk{_x001B_²SÀ»°_x0002__x0006_Ô wÀ½_x001A_&gt;·ct@ÕnAx,ÁÀ]²çæÁªrÀ:é_x0011_?_x0001_¡@-©ôN²@ÃøI_x0011_ãôÀæ¥(]^@+°K­SÀð¨Q¢c@|Y)O^x@Ó&lt;Ù2Ðþ@çôHÍ_x0001__x0002_$&amp;[@*`_x0003_ÿ¯@¶_x0002_¢õ6À/ôO/«@©U©æ¸@ë2Eê@÷ªì¾«/s@Ð0_x0011_úÀsmoÐ×_x0010_uÀStå_x0019_c@ã]µq÷v@ðÉ[¬êN_x001B_À =U½A-@¢}Ute@¸YM3_x0006_s@@E;â_x0006_@²ïZLhlÀ\_x0012__x0013_`/@»$Vq@,éSí:@¼«6E÷kÀ^)¡Þ´_x000D_y@_x0004_Mò&lt;õ8@Èµ_x0019_Sô`À[éáÿ@DâaÌR£@qî_x0018_¯Ì@àÎÁ¥Á@:jóVZ|@=Ë_x0013_&gt;Y@]¡§~u@8cJ´*`@_x0001__x0002_|&gt;xÁ°@,a_x0004_à¸º@ê,%|é@_x0016__x0014_ðr_x000E_pÀ/¤4@_x0017__x001A_{¤¦"@3:f-_x0016_cy@^Ë_x0001_üY@Å_x000B_Z2aÿ@_x000F_â%Å_x000E_@2Jøm@!bÀr9ws@r	qö0@@·LQ©ÆP@ê_x0005_FÀ5$á£Ã¦\@|nîZµå@_x001D_½bæQ@äÀ¹fÓ_x001D_xÀW_x001C__x0019_Á¦r@z_x0004_%mU@¬¦3±Ý@RÞ]_x0010_5aÀ¥L[56@¬b¶¤vIfÀ¸´uîTySÀ/ª;çÑV@_x0002_³ùÿSÁyÀká_x001D_F_x0011_W@LGi*;j}@ê·ÑÀáöM@_x001C_!04_x0001__x0002_gô|@Î¹Ëú£LÀcÔJõ'FwÀÒ_x000B_Ox	Bl@ÆÐR_x001B__x0018_`O@v¨¦O2@*ß_x0010_y@ºþrÓ@_x0001_õä¹¤ÀÂý]Ñìk}@_x001D_}=¶XÀVÛ_x001E_¼â1O@ºd«!¦x@8lþ|âm@ä_x0017_ü¨ý¦z@©_x0007_MÕ¥n@y¤dG0Gq@²³Ó`ª_x0015_mÀ_x0019_2ðó@\yñ=gØ^Àg_x001F_!R_x0004_ð@øø"bG@w£JP_x0003_)u@_x0001_!Ò:N*o@øaÐNHwe@ÒR_x0002_Né/@ÕI;_x001D_2@G¢ô_x000E__x0015_h@_x0016_¯Øv¢Àð$_x000D_|@ÖÙv02`@_VÆ§[_x0005_@_x0001__x0002_ØG_b&amp;@÷Å&gt;ºwÈÀÞ _x0017_|@üEwÎ_x0006_À@ä¯n @&lt;÷FôÂëv@&gt;Kbè²@Y_x000B_W_x0018_9]@_x0006_á!~@êå+2Mz@ó_x0003_Î¦W1@Wé.»å@_x0001_ÉtÏ M@þG9@æÐù+`l@åÛ_x0002_Ý@wùð(©+@_x000C_.¸!ç_x0015_Àù¦ZØ4~À&lt;C_x0018_Fi6@"¦]c_x0015__x0003_@ýÈðq`p@Q$òÀ¦þ@þ®4Ç@è#4p@¥z)üú¤]@wð,Ý_x0016__x0004_@\kVgk@òY_x001D__x001F__@Vµ6_x0017_}vÀôM²S½¤@Ü.Ab_x0001__x0002__x0017_j@óÞÚ_x001A_¨uÀÇâxÑï«u@Ú¢¯Ý_x000B_pmÀc¢ñ_x0005_öny@²àç{ÜßlÀ_x0010__x001C__x001A_¥?dÀn8}_x001D_«@¼_x0013_×Ú	z@_x0016_._x0018_`¼Ä@)_x0007_~3@ùò_x000C_çdÀxª'p·@õ½$¯_x0002_°@k_x0018_hï1ñ@6_x000B_j(¹ÀV¬â"_x001E_Fz@¨_x001C__x0014_ã_x0010_ßVÀ!_x0004_T_x0005__x0019_ÃÀËb_x0002_t-Þ@jÄ97û_x0011_@Iã:	¨À_x001C_mYoM@¢Zs¡Ì@Qí± Í3@_x0014_©_x0004__x0016__x0016_@êÀ_x001B_Nh@°_x000B_çg¡\ÀØÆÏ0S@ÜÞÉÐÚ@ivR_x0018_±ÀÿwHèé~@_x0004__x0005_Ôç9m8@?°l0pú@÷ _ZQ@_x001A_a_x001A_âÏ@Äì5[YvmÀ)S1Ãx@_x000E_q3_x001A_»_x000B_@²ã	(ÈnÀ!m#8Ô@{9¶K#Át@ b$Æ­©2Àj4UÉM@^S¶_x0019_¤|À°ï³û¢À_x000F_J_x0017_ÔÜ@°¬¢ÜÿävÀ 39Ú@ÊhqW*òw@à/ùaÌ&lt;@Ö¾º_x0003_Ö¾@¥×ðÂÙ\@ Ú)SÄðp@_x0019_ã_x000F_@¡_	_x0001_@Õ-´zíy@_x001B_M8C×_x0014_@,¡fC_x0014__x0002_@í_x0018_x¿i@¶ô_x0007__x000B_Ô9f@_x0016__x0004_þ¢ÓæC@_x000C_åä'u@J$~ï_x0002__x0004_ZÀZ#Æ¥@K-}à¢y@màåwZÀüg66sü@&gt;Rí9n_x0010_À_x000B_ð³ÉõuÀXÕõKØ9$ÀLã_x0013_TJ_x0017_@z^¼3Q:_ÀêÎ/Md_x0016_ÀëL)¹õw@_x0005_7Nè@RË¡{#_x0018_@ÓõQ;lç@waH@0_x0012_Þ+_x0003_zxÀ¶R_x0004_8Û@q]_x0002_ö¨¨y@`3pA§}@2KÓ²@iòüº~_@²beÙ@5v¶º_x0005_W@¢u_x000B__x0001_ê@±ùÆ9@ÿ¹´Ù¸@_x001E_îah@&amp;/FAs@Öþ4*ÿ@ÃêÉ^ùQ@t(Ò(8@_x0003__x0008_ØyJ×ÎÅ@â	Þ;©v@iM^°_x0002__x000F_r@ä?e*x´@îùJÉs@T&amp;ãJ¡L~@t;MKc_^À&amp;_x0013_0óý¯|ÀWv_x0013_ûa@?8_x0004_¢ÊN[@2_x0005_AmàS@ãñr&lt;v@üËêWéS@ ¨¯B@zwÀ\ÝxZ2dÀwÐÃY,@ .GÙRK@§_x0018_jÏP¹TÀz_x0019_fÒxñ}@öe_x0007_USBÀhÁ1g@J_x0011__x0001_)&amp;{@¯b_x0006_ªm_x001C_@ÊqhkJDÀ`YT6Ø@l_x0019_BÒÜp@_x0003_¼ô_x0004_@¥T­_x0013_mFq@(oÕK®_x0003_À~+SF_x0005__x0015_z@:Ê+#z@ÀÐµ_x0002__x0005_Þíy@rõ~A½^@qm0ÝÄÀö_x0010_'¼}_x0011_@:W_x0001_VûÇM@¤_x001E_bÿ@Ü=MÈ_x0010_@¸àÒ_x0007_Í_x0008_@î§ëS%÷a@Ä)_x0016_%¯@~®¡^ü*l@_x0016_'_x001C__x0010_ì`@,_x000F_¦ï(0@_x0003_V§&gt;@ÀÞ6h5Z=u@é$_x0012_ íq@ªÌØ`y@²_x0003_¡¢@j¾-PRo@üH9ßM_x0019_c@_x0004_'aF@ZÅÜ'_x0011_|ÀÐÌ5EVÀDW¡ý§ÁwÀ|¦Ö_x0001_S·@\â­/!;m@±ã¶¥@zþ_x000C_?@P_x0001_&gt;t_x0001__x000D_À*ç¤páh@_x001E_s#B3@¾H,_x0008_^_x001A_À_x0001__x0002_PðåI_x000C_H@ 3nÒØ@s_x0017_ù+A=@ðì÷í\o@EÜ_x001A_¾_x001A__x0019_@VÙj_x0002__x0018_@3&amp;r0f_x001B_Z@¨Q/øåÝg@%2ÐÔ@_x000F_HÎ_x0015_X @_x0013_Ãå÷1@%_x001F_t&gt;ìzÀ$¨ÙG7m@Í.ç0ºÀÍ_x0011__x000D_FóÊEÀZ¢_x0008_ìÊ9s@WM¤xJÀ{_x0015_9í2@í-ÿó_@^àE_x0004_lb@wÕ_x0007__x0006_Ë]@_x001C_	­~*_x0019_z@-UI_x0006_½WÀ_x000E_F_x0007_8ò@@ ùË¡5­@J2.²¢âÀÜ&gt;IÈäÎ0Àöº&amp;@C0_x001D_@Æt?Ò[lÀÀ*g(Ì`@ó}6_x0001__x0002__x0019__x001E_À¾GV_x001F_#@28t°úA@Pm(_x0005_ð@¸z¦_x0002_5@û­Òõ_x0011_ep@ªÜ'Zé@d¼±4ÐÒ}@6ýS0lôd@óMÀÕiR@jx_x0003_¢.Ú@74_x001D_ºïOq@îÂÑµ_x0015_@aKèí	2À_x000D_oýc_x0010_uÀ4FÖ_Ú°@_x001B_Z}íÈw@.oï_x0007_vÀ_x0007_È¸WàH@§óñ¸5QyÀ_x0006_;Æ_x0004__x0013__x000B_n@_x0002_h[r!ãLÀ_x001B_µt¼§M@Î¤~%âc@=®±«¤©@^_x0007_WzW×ÀÈÒnÚi@×4½LÒt@ðV×©_x001D_{@Ò²Lò&amp;°ÀÔ§SgÅj@ÔT#Ñ_x0015_bÀ_x0001__x0002_e_x0012_¶x0@ªÉ»HV@óyÜûÊ@XGú.{@5çÔ°ú[@_x001F_Ô*6"&lt;@õqÊÞø_x0013_Y@x%1@8fQÀÜ_x0008_uõi@TËZeÿx~@_x000E_À&gt;_x001E_òù@´U$ì²b@Â_x000B_6b÷dÀ%þ®ÏLÚ@vòÛÀ6£¦ízþ@Rê_x0005_år@&lt;	ª_x0015__x0011__x0014_~@X_x0017__x0011_¥@äVs&gt;G5@v=Q_x0008_~@ÚhÃ}µ8B@	._0N\Àc_x001A_ÛúÀ¾xÐ_x000B_mj@"S@´/ì@ yR¡_x0005_Q@Ä[NÃdöuÀì_x0005_&amp;×ß@^Ä¾æ@å¡_x000F_Z²@Ç®Ts_x0001__x0002__x0010__x0015_@nÔJözu@_x0017_bðÜÏÀ|\¹²/_x000F_@L8gRMp@´pÂSåÀÙ34]ò@vSµ!P@$_x0010_ÃöÌØ@À¼_x001E_Õ3|@-iq@Ùy@_x001F_¼â¢]l@ª³rÞ E@å±/¥_x000D_${ÀÙ¹_x000E_moó@«Ú=¬x@«7)04E@ÎßmÐËÀíÎÝ!§_x0013_@ZÔæ_¢k@øbp&lt;R4@_x0008_ZÙÊÜ_x001E_@&lt;'X+ì@ 1è¼´n@Z_x0003_¦ïwÕ@Òu¶zÀ_x001A_Ñ_x001E_Ï(¡`ÀÀë®°:ÀÖh"ø&amp;Ûa@ô«PiÀP{¦]­yDÀâ9*ßµp@_x0003__x0006__x0005_0sµuî@¾S*Ê_x0005_Èi@Ì¢@_x0004_*_x0007_a@_x0008_Sum½w@ËØâ_x001A_Lx@}î_x0010_i¤@Vz_x0018_ªÀ_x0019_z@J5Ï$^GkÀ¢þÄû@X_x0013_y"_x000B__x000B_/Àñ[ô)×@6á_x0015_µ_x0019_CC@_x001A_~pv@|¡³:BD@E@êï&amp;ðT@°µHwb@_x0015_R¤_x0005_zp@tíjê_x0010_t@ãtdÞgivÀ_x0001_aY«Æ_x0018_]Àüj_x0004_)¥_x0018_@g:i ê¹@a_x001D_g¢$ÀÊ&gt;·_x0013_ÜÀ`&lt;X!ÀÌÑw |®À4ÏøÈ²&lt;mÀ_x0002_HÆ\~á@§çêk	³@ÈFÝ9_x0005__x0004_yÀ®mLsH@ì³Aí_x0001__x0003_Ñö3À@£µ_x0005_JÀ_x001C_(ø±`@Yç}è§@_x0004_°_x001B_ô°7ÀÇXÿ¼rýZ@_x0005_Dí§ZJÀ¯`xLc@&gt;Ü¸_x001F__x0011_n^À|ÄÎ_x000B_µ½@`Üæþ^@|D%7(gÀÉìÁ*@Èôõ_x0003__x0006_AÀè~qLxü@.h_x001E_XõUÀv_NøNo@_x0001__x0012_&amp;+dÀ3S"È¿_x0013_@F­@~¤b@_x0003__x0012_9èc@D§$Ô¬dq@îÎJA_x0003_º@ZEØHWÀ_x0005_YÑ&gt;)Z@8d}(_x001D_«@_x001C_Ö_x001A_Ã¢_x0002_~@_x0010_®eW_x000E_j@_x000C_Ñ9¶Î5z@¶éßy@ÞzWd"@Ð_x001D_TÙº@@_x0005__x0006_Å\*_x0002_oÒ@yH5-©°t@þ&gt;ÖoY@cHì£Ä@jI÷ÀÃ"øÖd_x0006_p@L$¢(6@ÚÅFµ:@øá6S@Â@rè|@°_x0005_"ùÀ¦ºd0ÀÝ_joÇ&amp;@°=~ÿ_x0015_@wÞ_x0001_:_x0010_Ùw@|mýÐm@/È_x0019_¬²@TXhîúc@Qßf¹UwrÀfSÊ-° @hI5o.j@@Ç£_x0010__x0003_+@`»8Ãm²a@¾fÂß0ï@S_x0008__x0002_,_x0010_@Ö©Lé³c@_x001C_Ä&lt;-_x0004_@¯©ÉòÝp@p¯[s_x0007__x001E_@®Á97©YN@pð;QM@hL¸_x0001__x0004_C×x@¾¯8ÒÈ|@¨ä'J'@4 º#c+@ÜÛó|uÊ@j¡_x0001_0¾@$§Æz?Àì]9SY@éKû`°v@Vãqo¢@_x0002_po»_x001F_@ö-0øAuÀÆùöd«j@½¯Ñço@_x0001_-^	PÛ@_x0018_»_x001F_×o-jÀü¿%o_x000C_&lt;c@ê_x0013_ùù|.@£¢d}Kâ@S§_x0003__x0006_vü[À_x0007_ûÎîr@Úv*áªj@oãéô@_x0011_½7Î,À@U_x0017_HÓsv@VIæ¿Hdi@î°gõÂ@A&gt;_x0010_ï£ôR@; }¡Þ@_x0012_¸x_x000B_D6@oÐ_ãÊyÀ¬$%¿¶kÀ_x0001__x0002_t?_x0010_D¼Ù@ù(J¹+_x0004_@úOüõhz@j;£	£õi@&gt;õa{_x001E_ð@_x001D_=²OFy@?Aèôû4T@_x001E_ÒHBOÐ@_x0016_Àð?MmÀá=ôèG@·¬ñÕ!\p@|Òg;Je@÷G2S¯àPÀÔïWð2h@þõÂ¼Çû{@4HG¯ÀtÐ/Ñôs@mmIûQà@jlÏVìÈ@ü´±ÉT@&amp; ca6|@î'A_x0005_÷w@ìc§_x001A_5q@V&gt;x3_x001C_?}@_x000B_âÔßõô@ÆEcg@_x0012_?P¿Sk@é	CÇÀAZÐ¾¡¸@PbíÞI(_x0017_ÀüßP»}O@_x001E_H»Û_x0003__x0004_òÃp@ÈE¾yí%@TU{{x|@ÇÒCûMrÀa_x0012_Ú_x001B_I@$\ÀÜÿy@ôì©&amp;±sÀêhÚO3pÀq_x0011_ý \@¶kù _x000C_@_x000D_zÂUCo@?J,×_x001A_¨p@_x0016_*a+Ð8s@¾+x_x0010_¥(@_x000B_fêÓx@î½¢í¬`@;Pã¡_x0001_@@_x0007_ñx¥XpÀ_x000E_æû@_x0015_p@½_x000D__x0006_©õ@_x0010_&gt;h³0@|_x0014_+ý´_x000B_@gïWÖ~Â@ÖÜ³_x001B_X#l@ÃÌ:µ_x000F_6@_x0002_úFRaÀj_x0007_gÌâ@/Aý¯½@÷@Ö(È_x001C_@¬°_x000C_/-@@°'_x0007_­2@W{Åm_x0018_@_x0005__x0007_¶NU8&gt;Ób@bY±_x0001_À_x0003_m}¶Ê_x001F_^@_x000C_áãÍº«À\Né_x001F_Ö´@ÌÀN¥_x0002_ZÀ+_x0006_#aÀ_x000F_¬K_x0017__x000D_@5·Ö÷°2pÀ_x000B_mò_x0005_?l@.ñ_x0019_vÀbPî_x0005_Öi@s]_x001B_)$âu@®¸_x0010_?AÀá&lt;´f@R_x0012_~;½r@Íþ_x0015_ÐïP@[á@³Åpp@Åj_x000E_Å±ÀVß¦,@_x0010_ë²ú&lt;PÀRøLªÔJ@¨í_x001A_?/q@Ä0_x000C_;_x000E__x0006_l@ X_x0007_T_x0006_s@Åâî_x000C_ô_x0007_p@¿¼_x0003_ád@^)§¢TÀ6_x001D_ý_x0004_ÝrÀ&gt;®@ôRWK@Mä®ìaÀrTk_x0005__x0003__x0005_Y×xÀBÐ&amp;{ìú@0l¿_x001A_f@ÃxíR)¬@´_x0007_X×@¤gb¨ra@ý3=¥PO@ô_«Ú»×@I_x0002_±n_x0011_xÀ%Æ¦eus@¬_x0005_Á´ªa@«©àë[j@_x0004_j¶èL_x0005_@ÝphÂ_x001B_@Ú}ÅJM¦WÀÄ&amp;OÂ0=y@_x0003_ô;¡5di@¸e¬	Æ@Xñe«h_x0001_`@n-{þ*&lt;k@~H_x0005_øÕì@@&gt;özÖR@_x000C__x001F_O CÀÇ_x0007_F¯SÀZDIî_x001B_£@_x0008_=^ÓÀoÀgµ*p_x000C_]@Úy_x0005_ÉÖ_x001D_@b©:åáÃz@nÍCßv_x0008_@%´!_x0017_)¨@çgo0Ö_x0007_yÀ_x0001__x0004_J.n+_x0019_lÀ'ûÇÆK¹yÀ2ã017@_x0006_`7 OBc@È_x001D_jPPÒuÀ¢â_x001A_ö¬@k¯Í_x0007_Òë`ÀâÊ?îä_x0011_ÀïÈYÍMsÀºp¡T­§v@_x000E_.YäÇ×}@íú3_x0018_ÆÔr@x¼_x000F_÷DuuÀÎq_x001E_0·ÉbÀØú¤ÓsÀÉÿÉ¾ó¦@±ÿéã1xÀ7¢8íÀän_x0008_cÉvÀ9k@ ÙwÀ_x0003_q	×¡¸@J&amp;_x001D__x001A__x000D_þ@B·Îó¼qÀ@_x0010_ç­oíl@`_x0012_»v@@\.Çï0@zÈ«c[oÀ¿ÇØF_x0002_À_x001B__x0018__x0005_²t@ø_x000C_üð_x0014_î¿ð&amp;ÎÀbåÀ©«1_x0001__x0003_YÕq@ð°§´Þ8@¾=ØÿWópÀ¾°"Vx@Jõ__x000F_ºÀ|_x0010_áÆIÖ@Ä}¼_x000B_¿@í7ÛÑO$r@îü&gt;ø,_x0002_^ÀwR¢_x0008_è[Àföi@ý]øL_x0017_R@î_x0015_4)u@ê´J¦ãex@Gá_ô9@Ö_x0010_Ô¤|6@?Vös_x0017_@@({Ç&gt;@ò_x0006__x000F_ÉFÀ7=_x000B_+¸À¦ZÌf*J@@n¨§¿ÅGdÀ_x001D_ìÖ`Ù@w@Ì9_x0014__x0015_¯Xx@è_x0007_Mþ%_x0008_@O¦ ÊªÉu@¸©a­¹Ãe@ÝEJ_x0019_¤_x0012_@DóÊy°@l_x0019_J@r_x001F_øú_x001A_A@î=/e@_x0003__x0004__x0014_¾¹_x0005_ 6s@Z;ðF@.Ðp*._x001D_w@ZßåqÀR	mÀ4À_x0003__x0006_{|x@uOvøÁ(@üù7Ï±@Ïèìa¿q|ÀÁ¸s_x000B_@Ì_x001A__x0001_é­t@ä/ÓCÜg@yº¾Êçó@,JkæO_x0006_@ºZ¸?zÿrÀ²_x0013_¬_x0004_ï¥}@ª	9£ç3@Øù_x0015_ñ_x001D_"@ªÈØ-_x001B_j@&amp;ýK_x0010_Â_x000D_H@½»V¤{@àGÙ¾Å:@.jÌjú.TÀ¤óÓ_x0002_LqÀÚäØöB@ûf/}_x000F_@@Ö²C'@.qyÁ_x0018_QD@È^3§Ï*À_x0014_kà_x001D_mú@_x0014_lu_x0017__x0019_@d_x000E_jO_x0002__x0007_tÀæWgtû´E@&amp;Íu«}L@pKaÐõÚ_x0010_@ÓÄHêé@_x000C_Ëëï¢î}@Þ(H_x0002_£_x000F_@@ÿý_x001F_ku@3äSWd@_x0012__x0013_ß¨À$7_x001F_Ë_x0006_oQÀ©Âê«éXtÀp="[úÀvÀ_x000F_ÔßèíT@´Ë¢¹Ùl@ØÀ²}Ûá@ê&gt;ß][r@äúk2_x0005_`@8Oxå7ù@¸»¼_x0011__x0013_ï@°_x0005_&gt;ÿJ2@;ß´Üp@_x0014_°Û£@à_x0004_­4_x001F_5_x0001_@ìµ_x000D_¥%@èÀÌg_x0019_#Àj÷«yÀµ·÷.pÀ8Âå&lt;_x0012_1c@¶Â:$@Fn«_x0003__x0011_(@ü_x0012_S"zf@_x0002__x0005_àß^9ï@28u_x0014_à@!«]|D|@êz%b0@N]#Ä2É@çµí	r@w~î _x000F__x0002_y@_x001B__x001B_E=K³aÀg&amp;QÊ&gt;@ªe_x0005_ÁÄfv@x®¬ÆMÔBÀû_x0003_®¾)@ôÎ&amp;(.nÀE/¡êt*@âëËC=ê@»&lt;_x0001__x0015_tÀV Íë²@¢×hoÚB@Nè¦_x0013_Ã_x0014_}@Ã4W_x0015_Ðy@6q_x0014_¹Ô{@&lt;$s&amp;À(Ö$ô×¬@"_x001E_^¬â_x0011_@-_x000C__x0006_îª]@²PpfÛ @ß_x0013_+Ñ@¿_x0012_øýp@Ã8lÛ_x0004_·ÀA_x0003_³t.s@AJO4_x0003_@úûy_x0001__x0003__x0011_@´F¹éf@}_x0017_âoysÀ(_ò0@ÒrÊ¨Ý_x0008_@v(ü_x000B_Iú@¢_x000B_%ÀÇ	@ªÊboö@F¸4oÀÛÜëïhÀ_x0014_ÖÏN¡@¬À`+@&gt;HÇ¤_x0014_z@2_x001D_Í#_x001F_Á@_x001E_:_x0012_~¤ºl@Úhå3T¯{@ª_x001E__x0010_§@¦U*_x0017_ê·@_x000B_Ây·Â_x000E_u@;A_x000C_ø@{Ã*1«ë@\{ ÛIýu@ìfóB«@}aøFâ£`ÀW_x0002_?^Öu@3/Xrô)tÀ_x0002__x001B_ wè÷E@¾	._x001A_Âôy@ZXU¤#Ör@RÅ#H¢@_x0008_Kp6tk@	_x0017__x0015_÷ªêw@_x0001__x0003_©Ö_x0017_¹w@K.:n_x001E_À2­_x000B_ñD@ÈÄ»^@Dq_x001C_¿{_x0002_yÀÍeå6@?ËÅ;W@Ì&amp;[2s@@@rEÂ @û¯ºfd¨u@´5¶_x0013_&gt;Àºÿ¥í#u@fÝF±_x0018_Àj_x0019_Û_x0011_l@åLÌ@ßÐß2À_x0007_axK_x0014_4ÀxâøðÞ}@;¸x£_x0002_e@_x000E__x0017_%ÎÆ@îJQÍÎA@vmgÑ@ÛÝ#äÂ_x0012_@²Ëú_vÀ¼sé@hé÷å_x0013_@ðêe5à¡4À&amp;Dg_x0002__x0011_{À_x0003_s&gt;UV¢`@ø=Â_x0019_LÀÌÒD½co@Ü4_x000F_1_x0002__x0003_;ÚÀ\öäÿ@@_x001B__x0014_{iQÀº_x001C__x0014_tî_x001C_y@?d_x0005_pÖ@Ú.©zvSÀ&gt;þÂ3}@{IÖ\ñÙ@Ó_x000B_Ûfw@_x0014_ ®x@¨¹_x0008_±A·@¾lrÕ¿å@³³Ñ¿¸Àuª«_x001E_C_x0019_`Àð0ºÎài@DgÖ¤ÉúNÀÀVÙÂö7@ÿäHÁ_x001C_©@Õ:ÎX@è5Ì-ÑqÀ_x001E_ÚzÞ_x0008_Øf@"_x001A_¾S_x001C_@+¡0!L{@$ø_x000C_f¡8u@U¼_x0011_ôÁ_x0002_w@ã_x001B_å¬_x0011_X[@H_x0015_%åçeÀK(,×Ùpv@BVåX£_x0015_@_x0016__x0001_RæNêe@ 0_x0011_éî¶À7°_x0013_×fU@_x0002__x0008_®3Ì (&lt;}@_x0014_ðù30nÀ_x0006_s_x0015__x001D_¥JbÀ_x0019_Þ¼y/?[À_x001D_~Z3÷G@fÍ3_x0012__x0005_;@@_x000C_aÕ_x001B_@_x0012_ùÂ_x0008_V&amp;yÀoÞÅpCt@ñ`5BoÜX@õG\ó±\À*!1¢â-}Àh¨ð%LHÀ×oI_x0014_·6@_x000F_Î_x001C_®Ëf@õhmÝlU@_x0002_è_x000B_Î\yÀÑ_x001A__x000D_ÜßÙ@J[~_x000D_Gm@_x0011_4ÔIä¼UÀýâ_x001F__x0017_YrÀ'êÉ_x000B__x0003__x0001_@oÂÔÐ_x000D_ôq@wGÏâýv@êfÿ^¡9}@%_x001F_Øß_x0007_@À_x0014_\Y_x0016_@_x0011_&gt;§u@_x0012__x001C_MU±é[À_x0004_(x_x0014_W©nÀX3i_x0003_ü~@O´0_x0001__x0003_ÐneÀ^_x000D_À+_x0017_CvùhW@¯NÀ2h@q¤8ç)ÑJÀÅ½³¼a_x0014_@(Rd_x0001_&amp;@_x001D_A_x0004_R'@_x0004_dõ_x0002_Ï@ÒûI!@vÊ=¬¯t@]w_x001C_ÉztÀ"fA¢a@@ª{´^Cd@ìþºïr@¥_x0005_Ê_x001F_½w@Cìù²_x001D_V@5_x000B_ú¾_x0008_³@(ÏTy@êa§"¼_x0017_@:¾ZOÐwÀ¼_x0019__x0018_zEÀF:²±ap@(@_x0013_V7þf@ÄªÖß_x0012_ÀÝþqÈÀ"r@FF²Â~@î_x001B_¼¾ÕiÀÐNÌ Ù°/À2'¿_x001C_]µ@¶ së&lt;@ÀÛü|_x0017_®@_x0002__x0003_bê0o@ÐzQ_x001C_&lt;&lt;BÀô_x0008_®²¹ÊÀ*ÉE5ljjÀ¢f_x0012_ÿb)@ûÈkV@þÒ(M_x0001_Õ@7»ºSü@ZO§[háUÀw¶å_x000F_ÅÀý½i¼S¤@¢³`_x0003_Þt@Àn­2f_x001A_PjÀþ]¨ÊÄE@û·_x0016_^²¡ÀSØóú@*ÕïCtuÀÎÏ³« ¨ÀFJi_x0017_Àø@aÊNûÎ}À_x001F_~`ìÜq@_x001A__x0012_öè§¡@_x000E__x0008__x001D_óîe@&lt;ekØ©éhÀ_x000E_Nìú_x0013_ë@ia·_x0003_[@´F*ë ¿|@×RHÆÉ@_x0012_sDG_}@&lt;MÌ¥Z&lt;@Í`¸S±yÀÖÎ":_x0001__x0004_³P@µÑh}ô_x001F_Àì_x0012_äËíÅt@6Ã*_x001E_?_x001C_@Fbº²K@I._x001A_qÕrÀÜ@~u@þpÔuñ÷@çoC;øJÀ_x0012_s;-_x001C_ÔC@iùæÝ@ðÐó§@SX¿·§@þm±_x0014_DE@_x001D_ý=ª(ÀNô3 OÊxÀð;éSí@_x0002__x0007_Yê_x000E_@°IÍ+ù¨p@_x0014_ôKë9¡k@äJ8x_x001D_ÀÝïö©$Ù@¤¢vî,/m@_x0001__x0011_KsGq@þúd!¡@o±o¼Ë_x0015__@îðýwøø@_x000F_LB/©´qÀg_x0004_YÇÞ³@-Åá_x0003_¬WÀñ¹ôU_x0013_'u@«mçOs@_x0002__x0003_* ._x0004__x0014_o@_x001A_Þn_x001B_Ê@_x0001__x000B_à_x0001_:_x000D_y@Zziù_x000C_ ~@¨ÀÄWX@¨×¥ÓÊømÀF&gt;_x0011_é9Üi@+s_x000B_:N9@°ê_x0017_|@Wir}tjÀ~ÁSJ5@ÄOT_x0018_Â=g@õ_x000D_$|_x0015_v@Ëz@à¼'@XÜ*Y,@Ôù×Ùôä@^Àa28@åö¼C¥ópÀV_x0019_®_x0012_ôcÀÛ¨ãîà_x0002_@MÜ%_x0019_Ss@^Ör_x001C_è_x0001_rÀ¡&amp;&lt;_x000E_aTs@)rËµÂvÀÃ= "¸yÀsé¬º_x001C_ñ[@_x001E_8=y{è@Î_x0011_àôUÇz@ò8@ãµ¶@;ØúÓÇ?]@d©¦_x0015_÷@$Ä%Q_x0003__x0004_"UÀPt­óâ®oÀÈð£¸çl@blØr=k@=_x0008_½¦Öt@4_x0014_ç_x0017__x0019_ÀKµ_x0004_ð@«_x0019__x0004_-Eï@_x000B_J_x0019_Ïï@86ôµ@ÐïÑ4¸`@ÚøyóÇÓ@ôð|8yzÀ_x0008_)_x0003_ _x001C_{@­8Ä¯@@¾÷E@Öè¤^_x0001_tb@æ³Â¼§9z@YrRf¤0@¶@-_x001E_¼o@%µ~îú@_x0016_¡Äm"KtÀÝm_x0016_*?Í_@DÌ_x0001_"½:À£ÐJÛ@_x000F__x0002_Ð¸ÿÝ@´_x0001_þ$uÀV]{_x000D_@ùTòJ¿À!ÃÉ;GÀÂ¡¹&gt;ä_x0017_g@ÿÜ_x0006_ _x0010_òÀ_x0002__x0003_jMÆk¦IEÀ2ÜnÊ/G@ni¯	ö@Êõ¬Ô&gt;@![×¦I~Y@«_x0004_×£=@ÜÔ;¾¹@:e_x0013_Oß¢x@­Û¯E@|,*_x0003_e@oÂ_ï_t@¹(2Å@fxhÎp@®¯å'F&amp;{@a5 _x0018_ 7@ Ñ7X;¤@_x001D__x0014_¸nÚq@hvbê_x000B_s@NÑuÖ&lt;_x0003_@à|í®Øs@RÓÎ_x0008_C@þ,8bÃ@T'ûê¹_x0017_Àpí£_x001B_Iy_x0019_À84!¼d@__x0001_7:×@ÔJ¨Ä_x0015_d@|äi¬_x0007_n@Í6h¶eÓÀ _x0018_?´·ë}@ä«é_x0004_CFÀ@_x0006_{__x0007__x0008_¾|@Îjìø@mYí³C@Ôº«_~@%¨[T½Áw@z_x0007_Ã cÀÎ^@Ã¹XïZ²@cÏv.V@S·6ÅÕq@Éò¡_x0004_·_x001B_@_x0007_Ak¯&lt;eÀ_x0008_µ»Gò_x001E_|@_x0005_Õu_x001F_ûýÀ¢ÓCÿJ|@7Ùi_tU@²ãÂ0ùÞVÀå}õ2^ÁÀftP_x0008_Ü@_x0001_g so'w@äenø¼@ Ì_x001E_Jè{@je`_x001F_jÀH2EÇbÀØ_x0006_Và@fêºÀ3@v·Éò_x0003_}@ÐÖíéÿ§@&lt;_x0018__x0003_³c_x0008_eÀ`=Î$Îû}@8ò_x001B_«ºìy@Ñ_x001C_Øp_x0002_cxÀ_x0001__x0003__x001A__x0013_\õ_x000F_qÀnÂ_x0007_Áÿ9@ðw`®Ó&gt;@_x0012_¥_x000D__x0016_ q@&lt;_x0006_¸MÀh@:øas÷Û@TfäaxÀÛ_x0019_G¸í1Y@­Ô;½_x001F_µ@j©Ehn@¯7÷Ëß}Àk pZ@µ1ñLÍ»@+\¹N"dÀ´f²O:3Àâàb@ZtæÓ;@n_x000F_2ûÀy@/l§[¡v@$»ÚÈ÷r@®±	ºµv@&lt;_x000B_ìÍç·x@[ËHWn@ó»e¢LxÀ_x0002__x001B_´@"·Ä¶}Ep@æZüá_x0012_@p_x000C_è/~_x001B_@°Ç½ú?n_x0010_@u¦I×TT\@x{å®O@_x0010__x0005_íÜ_x0003__x0005_ù@_x0014__x0015__x001E_v6ÁqÀò_x0006_ÛÙ@_x0002_"_x0011_Q(_x000B_k@KLQâ}À^±æ|u©@%eú4ð	s@Üðh/¬@}´Å:@_x000F__x000F_å_x0015_ã@+_x0002_ç_x0014_S@p·¬fbbk@ÔAâ_x000F_kï@5XX38_x0011_@¼sÚè§_x0001_@'¥ëB÷	@"Ôd³Rs@W?ÅR@µ-q:C_x0011_@ESÂ¹çq@_x0018_j_x0014_áåt@1¥"Må@Å&lt;_x001D_°°Ò@0N¥Æ_x001B_u@n»©ß_x0017_®x@+&lt;Àü[p@ç£Ø¤@3µ{³è¶À»_x0004_G¸Ñ%@}¯Æ±\KÀZúO^À|ÀÌp ¤¯q@_x0001__x0005_ææëë @ð´Ò_x0001_û¸5ÀãyC_x001E_í'@Ï;_x0003_ÌOß@`_x001C_¡ÛÜ@Ñ7¶'#Ç^@;RXªxÀÒÒ­ß_x0005_k@Gµ÷4ê@³¢ØÕ3@xCñfÕ	ÀË~HÊ¡k@°ò_x000F_TÌ@\¸,Ê«ÀÚCê©W@ïPò£ÿ_x0016_@j2( îx@ÙÝÞ=Wâ@×_x0004__x0002_Éá@n~bÊ.@!×]}¡Vt@n_x0014__x0002_Óµ@_x0005__x0013_ïv÷h@Ùû%Y°8@_x001F_y¡÷²@«Î;ÿçQ@ìWû_x001A_@¸í®&gt;~@x8iÉE:ÀýÈLåjÏp@ª_x0015_µ_x0003_|s@©ôºÔ_x0002__x0003_Ð_x001B_@ _x0011__x0019_ø@cGY¨_x0008_b@êcXnÄ@w¥ÂZÖ@nø_x000B__x001D_þl@åÉA=%Ý@á_x0010_Ïî~À_x0004_ùÝÝË@|¤BK@þ±Ãì'@_x0005_ÙB"¬@_x0017__x0014_?s@×;i_@s÷SÃø6@ÕkÃ{vÀ)áê³_x0010_7@éo=ÊlþYÀìMo7|@Iu°Ñ_x001B_À*_x0006__x001B_À_x0012_¸{@).¬¨©s@z_x000F_Ñ_x0002_E_x0015_`À¤#¸9öA|@æ?ÉºF@_x0001_ÛóÈO@?Ì¬ûòÏÀn_x0001_9m@æåÚTÚF@i_x001F_3ë8-@´u_x0015__x0004_@àoIºî£z@_x0003__x0006_[QÃ¦@Dí"Þ½T@ª¶ái@_x001A_	ÃøqÀ_x0011__x001E_a+_x001B_p|ÀÐ¨&amp;¥@¼_x0001_oÔ'Mv@`-_x0001_µÉ_x0019_cÀ&amp;Ý_x0005_¢)@:¶Ñ¯ö"@¯7¼µ_x001A_[@_x0012__x000C_ÊÆ\ªa@tËÇ_x0014_g_x0013_z@_x001B_1NV_x0014_WÀä_x000F_qÑ~@ôhúç_x0002_V@Û1¡Ê!É@ª_x0006_Vmtv~@mªo¹miÀD1%B{Ìo@í²i_x001E_tAÀØ~t.ËÒ`ÀXcÏ=®_x000B_}@s_x001A_­ß\h[À²9åÝÌh@(,_x000E_ÊçuÀæç¸k*°}@B&gt;¿÷±}@Ë&gt;_x0002_	»ì@;_x0003_Ø'0_x0004_@IL#¯8@ü£&gt;_x0001__x0002_ånq@äúü¹5rÀ«ª~É¨~^@_x0001_Û!õû_x0016__x001A_@6(Ãtn_x000E_k@_x0015_¢|Ã¼_x0002_@L_x000D_Ä_x0002__x0017_y@Ý+)%S8@ªm¿ù©@ÿVÆÁ|p@q 1x;@_x0017_Øi&lt;_x000D__x0011_À?_x0014_Â_x0019_X@ðj_x0006_åGé&lt;@v_x0004_¢_x0006_.9À_x001F_½W¸îqÀ_x0019_7¥UÐ³@lÀ_x001E_hWE@=;þ3Üp@@pQòí`@© ¾xU1@_x001E_%_x001D_erX@Üoh_x0001_&amp;@ùFòP@×@¼¿u¸3§t@·_x000B_­5Å_x0004_U@?¼,º_x000D_@àÝP_x0012_sðHÀ Ü)§«]@ÈÑj_x0007_ÿ@_x0006_}%"±y@+RK?ñ@_x0002__x0003_D*\¾1ß@_x001F_Û¢8ÀÑ__x0019_½6s@º{'Íü@O8³g_x0019_@_x0012_[²_x0008__x0017_-@ÖÆüG@Ì6%[¾À!IöíJ@FÐÌR L@=÷k~¸_x0007_@~¥	$@³¡V=@RB ó+_x001A_@ìVDJ§yv@_x001E_@Æªã;H@5%ýK@«F_x0001_V)@_x0005_xz_x0004_7Ñ@_x0003_ô¸¬@_x0003__x0011_2ýGåz@ÈîZ]aü8@ÐX_x000D_£iy@{	§´É'w@êÛg_x0005_Ãq@Qò/Wxæ@øæõ_x0005_É6@æ³E³îåÀ_x0003_rÎäô­p@ÕH_x000C__x000E_@|_x000B_ÍÅ§¼v@X³_x0018_C_x0001__x0002_k@úÅ_x0015_YÓA@ÏÇ¢_x001D_|ÀI¢U\_x0015_@Ot_x0014_«_@ÁxÅ_x0011_z@9¿_x0016_c~ÀÜ_x0018__x000F_ú@_x0001_Õ÷Ã¯$-À¼_x001D_ç_x0004_Ý@ØéÑCcN~@f­_è\@æ£Ú:=&lt;@ÑP|ßï@_x0015_Xþh_x0017_ý@®$É@k|@ø_x0016_¾Ïÿ@·Y¤{¨@ÁÀC­^Àì¹/Åv@`6Ç).ÀXôgãú@_x0008_ùÔ*þ_x000E_@	_x0011_É$@WéÑ²¿|ÀÝ_x0001_H¬~@ØwÚð}@{¤_x000C_DápÀ»_x0010__x0007_uñ@£W_x0014_i#@ÈH!ëÒÆJÀaèµ·z?wÀ_x0001__x0002_Uf5e~u@ÚzÌ^_x0006_àf@&lt;0_x0011_I6@EÒ@y,¥@ü{ge­_x0005_@Jm0GÉg@4_x0011_SÓB%p@ì_x0018_xÈ@,~2_x0013_}Î@«@õaKq@÷\Ü¼}@»_x0011_ù!@~¤6§_x000B_@w_và)@+æCf_x001A_t@ù_x0019_ÛÂ@X¨a_x000B_KÃ@þ_x001C_ÂÕ,ß@Ü¾XÀ_x0016_e¢än_x0019_@/¾øã½À_¨Ðê_x0014_0@í`¯,ÃZÀÝ_x0013_»|.Ôy@_x0008_]oÈrl@j"_x0007_Î+IcÀ¤ÜÂ_x0011_@!ë!_x0016__x000F_Æ@´¾_x0014_§ª~@~D­÷$Þ@¾Ê?@ØQ_x0001__x0003_¡§o@æ=õg~ÀÄ_x0017_TjÉ@*¼_x001A_óÍ@Í]gÌt@À¶®pM_x000C__x0015_@;®z!Pu@Â%íÝ}Àòå6ñz@½_x0006_ÿ~|_x0006_r@ò¡áql@jÞ­»%e@n_x0015_ÅÑ"}@FG°_x000C__x0010_z@ß_x0004_N'ð@é³ºsc{Z@_x0002_äÍ¹~@:_x0010_²?1É@f®4Q@¥ÿ&gt;9U@µÖhÚ`r@_x000E_[úÇ_x0016__x0006_@°Ë_x001B_FUØ}@j8&gt;7Fr|@ê/còJ@éërºF@À_x001D_Ë'Ö8@¥çy_x0016_éIÀ*/§_x0007_ºx@=Ø¤¥¯@{48Àðk@^ëN_x0012_Sj~@_x0001__x0002_/÷(Ö"yq@#_x0006__x0017__x0001_ëv@-«,_x000C_¾z@Gð&amp;fK@rïID@f²_x001A_ò&lt;\@ÐÈe 2@á_x0019_@ú±_x001A_@NÛ¥pew@_x0018_Aìí_x001F_?@{Ê4Dyãt@^í_x0014_GÌ|@4_x000B_!_x001B_¿tÀ¨»_x0011__x001D_»@	®²Ù¥À£*'C§0qÀ³Y7_»µHÀëÜ_x001C__x0003_z@´_x0015_	]ÉlÀ_x0010_mKÑÓÚ{@÷ÐÑ@_x0001_Þà|J_x0017_@¤L÷RÔ¾@cè++KÀööUO @³¦_x001B_R´ÀD_x0012_Å!¦@þS$_x0006_¤@¶ðQ_x001B_é:@½²%VTÀÀ!¤_x0002_J@n+_x000D__x0004_	Ó_x0003_{@N¾¡x%u@$_x000B_(eUz@xRû}§@ÜØR4Mó@SÔýü_x0015_6@_x0001__x000C_ëâ!]À_x0015_8õÌ@øÓî¨ôù=À Bæµ§Ü@.W6ÎRG@ F96vªNÀºä;²_x0006_y@³y=¨Ô@ÍÃ=_x0002_`À¬»¨_x0012_G_x0007_@4h«&amp;Qz@8A_x0004_1±¥k@ç4ZðN@t_ ·¯ÚqÀÆ_x0008_ rv@É¢	:X@3_x001B_I¤µ@t@3^7_x0004_C@õv1Ï6@¡__x000D__x0011_V±u@`J_x0005_@_x0014_]þïûZaÀ2	E_x001A__x001E_VÀ_x000F_$Ê·y@(§Tògs@)!höÅR@_x0002__x0005_Ñ_x0008__x0003_úÕ/@ØF¤=Ó_x0011_ @Ðô®µ_x0012_z_x001A_@ýsbb'`ÀQÁj&lt;®p@¥_x0004_z$ö@6ø_x001C_FÞù@}Âæ¦àªu@yÎ!Êª9@Kk)'@ìEâTAo@½TX·vÀ_x001B_Ç_x0011__x001E_és@?tî&lt;B@_x0015_£ÇÐw@ü³-Z\ú1ÀØ_x0001_ì_x0010_&lt;®@ÁÍ]7m@N×_x0019_^ê¸@_x0002_Îiw¶äò?~+I¸y@(#cõu@öËèâ@_x000F_±ï«_x0002_¨@Æö_x0015_&lt;Cp@E+¢rÀP qê$@Ía_x000B_­¯@é_x0019_©_x0004_jn@c »_x0016_~ÍqÀÚ@_x0016_9TD@l»_x0004__x0005__x0004_	@ü«Oý	@M»çFKÙ@4øÔè@Ø§åê[VÀ_x0002_Ä¾»G@´Ywmö{À&gt;w~úu}@SCE_x0003_w@XÙ³?Vy@LZt6@ð_x0011_[¢Ô]@ý_x000C_SðZ@{JSsG@Î]mÇ_x0016_g@»áæhÆäTÀVWÉ%@å­FýUÉpÀÈ;]7_x0017_¿@_x0014_&amp;mFèÀÅoÈ¡Ì_x000D_ÀÇ8þàêsÀª_x0001_wÃ±kÀ?_x0005_m¦ýô@&lt;·ØÔ@Ù_x001D_L_x001E__x001B_oYÀ_x001A_§&gt;ÉÀõDcñµÀl) ;_x0018_ÀÖõæ§P?a@}*ðî?_x0005_@ë_x0003_áº&gt;sÀ_x0002__x0003_À&gt;¢¾¼_x000F_@xA=b_x0003_{@Oý"krñ@&lt;_x001C_÷¼ä|@º¡[æÌã@ð_x001B_Ï_x001A_®{@vUE_x0007_ñfÀ_x0002_A{æMå|@á_x001D_C_x0008_9xZÀ_x0007_ÑUOS@¨V_x001A_]"{ÀLÊñéú~@:;¸5%£CÀÚI_x0003__x0005_@ÂØT&lt;°p@¶_x0010_ËÜ*;À!_x000F_ç_x0006_C¼@¤_x0004_ 8nÀ]_x0001_dÌCÓÀüWË`@É|øÇÂ©@`Ãç?/·nÀ_x001A__x0015_þ_x0013_¡q@^OìÂºÿc@nÇ_x001C_~M[|@ÍC*@æ¦+_x000C_Vå@_x0006_]Ç{E_x0010_{@ÜÔÇ_x0018_g@)«¦$îÀOÚ|~¤q@Sób,_x0001__x0002_èYÀ_x0016_þ_x001E_"@@_x001E_0#7ÁÀV0¯+¹ãvÀ_x0017_Ú[_x0013_@ÿÞ0vÆ@_x0015__x001B_N5Â@üÈ-µ_x000B_´s@ 6µe;/@ù_x0011_áò_x001B_)@î|&amp;sÑÊ@_x0002_1á9/}@b_x0003_7Qðs@_x0012_û_x0010_.30w@_x0006_nbßÑÙz@÷y½f`HÀ_x001F_"^·_x0017_@«ÀÄE}ÀõÍøÜx@;"÷T_x0012_@_x0016_j3LÃ@ùpÙcr°@ì®®¢Vo@fk_x0005_#M@_x0003_í7Rd6t@_x000F_HIpLÞEÀ¬h;TY¬@Ñ¸Ý+ØU@3äµ_x0006_Ëv@JâùwkÀ{DýçÎÃv@ÕfÏâVÜ}À_x0002__x0003_"._x0003_Gk.@`]gRA@Ñ*8¹@_x0019_Æ[òw@²µµ&amp;õÃ@¡Ô=_x0001_å@_x0019__x0003_ì[@ÙNÿÎ@Ë hèj@U×1êÈ/@_x0003_ãnÚ³nÀ_x0010_½_x001C_´Ê·@èCY	¥z@¸¦^ôóÁx@ªçcH+z@_x000E__x0005_h_x000B_D{@LÛÿFëÀº/5ïBÏvÀÓÓ	]_x0010__x0005_@á)ët@´Ì'Óy@Z_x0013_=qéJ@¸1¥=ål@a$=Ó3~s@3íé¯Ìu@öjÃ2}Àø´_x0008_·Å÷@.2Ë#Òï`À=:=¯er@åÈ_x001E_G¦"w@oA£±ã_x000F_r@x_x0010_¢Z_x0005__x0006_ÀiÀßóà-_x0001_¥v@i@@OôÆ@s¯3óN¡@ÜK_x0003_IÔjÀðcuWkIÀN0éîC{@êENv0²ÀÓ®Ø_ Y@5µ)Mæés@Ê³5|¢r|@ª_x000F_Öø@åÅ=_x0001_v@ói\cáp@Ïva_x001A_îÀß¢¡._x0004_À4²_x000F_m'@·ª;eDG@`­_x0006_Z´È@R]èS±À&gt;¹Ò¹ØÀò¯ÜñG¨c@L¤_x0013_Lï_x000F_@+æ _x0003_ùÂuÀ:²A0µ3g@_x000E__x001C_FÁýk@/¤Èç@û©[ýL_x0002_p@_x0002_Yø¦@úñg_x000B_ðâ@U_x0013__x001E__x0013_@&gt;N®¼`ö@_x0001_	±_x0016_(×°À7»÷]$L@Ú#ºÒ_x0002_|@gÊí_x0008_@~@ª8X@ìêý¹Ë@_x0012_@_x0002__x0003__x0019__x001F_@é2_x001C_ÔÙpÀ$_x000B_2Ìý5ÀIE)u_x0006_@î½6I_x0006_v@²½8YØb@_x001A_iô¿_x001A_Â@	3_x0006_Êb`@6!_x0013_Ì@äz:EÓ_x000D_c@_%,_x000E_ÎêkÀÒ`íó÷@_x0003_È¿Wtàs@]B³óßq@Å_x0007_ov0@^}n_x0004_nG@Wo_x0016_×òØ@t&gt;TkóÀ¿?ÎI@³_x0007_Òe¸W@_x0008_%½¦@_x000F_©¨9MÉ@¶ÿ8w³=@_x0014_ï_x0002_yÝ@_x0005_O`-@øgç/_x0001__x0002_G@ÁD~FúÏÀív~_x000B_ñr@ßSgiR@aëR_x0003_c@LHô_x0016_Á@ûÚ:ê(ú@°É_x000F__x0018__x000F_@ïv^^%ÀH¤Ýð_x001E_&amp;EÀþJ¢-Pp@bKQzÀñ_x000E_¤U~p@@%Ûä_x000F__x001B_i@_x001C_ë_,²@a³OôV@?KZ)µ(w@æ×jË!@ª2G9Üo@_x0014_kú@ÏUµ©_x000F__x0017_@­@ö_x0006__x001D_À_x0004_BD_x0013_5w@lzÝs`²@Î_x0003_²¨e~@ çræt_x0015_c@TêS_x0008_^uÀ¦_x000E_&lt;Ê¡±@B£å¿5ªp@Nú_x0014__x0003_½_x000E_@ª_x0007__x0018_K°@Ý¬^_x0019__x0012_e@_x0001__x0004_ _x000C_\eXwt@_x0017_¯ºBrU@¶_x0016_Ï_x0013_tÜ@ÂÅpäøÅx@`A­8ä"@$_x0008__x001E_^_x0015_@·÷X_x0012_OT@_x0002__x0016_ÌF­_x001B_@_x000B_ûøØGÀþtx/bÀ#¹í_ÂÞR@vIÒ_x0007_#þt@W=¥y½!@®,ªàì@ÔÁ_x001F_w[Ñh@Ù¯^«)±À_x000E__x0005__x000E_çO@_x0002_gvq»@TÎe¸ë.@È¸_x0019_îx{@®T_x001F_RxV|@+;¬ºÒ^@Î#_x0006_@§_x001E_j@%ÊUsÎpuÀ_x0014_ZºÔ}j@¨È_x0017_;@_x0015_©ÔzTÀ0QDÑÅU_x0011_@ÂvïÜbÀ_x0015_í|øXZÀR_x0003__x0013_ÀÌñp@ÈÊF©_x0001__x0002_¿Ez@¯Ãd,qe@_x0008_ú«_x0005_¾_x0005_(@êÛÖ?úì@Ì?0_x000B_â@._x0002_T«íCi@Ä[mü¶n~@È3m&amp;@å$6	@Ë=_x0019__x0013_9kt@ÃxÖ3¾@¤eJmp@vf¼®¯¤@­_x0003__x001D_Õçn@Å&gt;ì$ÐÂ@¬&lt;ÉIÎÖMÀ9M*qcf@»òe_x0008_'@_x0002_GÕ_x000E_d@&lt;Øé_´@ßIîwB8@ö|¶_x000C_À÷@}0.FF@§7?jÉ@À(ÕYÉK@À_x0003_©?Õì@ÆRçÏ?&gt;SÀ_x001A_ï_x0016_@Ñã.u&amp;@ØîÛ@T2U@c_x0006_Õ_x0014_vÙ_@_x0002__x0003_Ü¤$àm,@Õya´Àá2ã]@ÖÚ`ú)À,æ_x000C_'õ@y_x000E_ñ¼Å(@×ÆÃ&amp;_x001F_øtÀê_x0017_¢à?_x0002_k@v³¾Î]h@RÛXi_x0002_¶p@&lt;Ùæ:°@_x0013_ìû´_x0008_rÀf¸|ÖEÀn_x0001_+ ëo@V_x001D_|,_x0019_@6I É@_x0004_¾´_x000E_Æ@q	8üÚ@­_x0002_!_Ré@_x0003_É4Ñ?@t.ý_x0016_7@*Q_x0013_ÿ@z@¨êló¢g@i_x0002_Åbóå@f¡|¶d@(¥X 0f@KÕ_x0005_ïÅ¸`ÀT?éÔLî@gÊª~iÀ"7,ÂÝ¦@^b_x0002_³Àm½,L_x0001__x0005__x0012_@b_x0005_¹±¥,@Ü¶_x000E__x0003_ »u@Î7À¯GÅy@7YéO_x0005_@Äò[_O{@f_x0002__x001F_kZ@óDù_x0019_§@á3_x0002_ôvÀBÑ+¡NA@h_x0015__x0004_NÊh@su OæQ@ö­ _x001C_e@AMÓUwÝzÀ_x001B_iÃê:ý@ØK_x0007_L_x0001_e@_:Î@î·©p_x001A_¼@BT_x000E__x001A_@Ò¬_x0006_}&lt;p@"fâ_x001E_t!p@l_x0015_¯Y_x0012_ºk@$_x001B_ÚÞ &amp;i@_x0011_+òS×íw@nþp_µ³@ÊKù®¨@ô¯ é~_x0008_8À¥Xë&gt;´Àt£%½Wd@Æ~Yº¬@¨_x000B_Ndü_x001F_@R=_x000D_M6b@_x0001__x0003_Ü+ÛÀjeiÀ/ÈVÙ-ö@@_x001A_J_x0004_þ(_x0006_ÀSþÔ8×@_x0008_ôØáq@p·k_x0003__x0006_àe@_x0007_Ú¿@_x0013_NÀ;AÇ¤1t@üpdÝ`_x0001_0@Ù_x001F_vE.pÀá;5ã£@Ð4ã_x0004_Òùg@íÅò_x0019_µ@_x0001_~_x0015_ù	B_x0018_@§-¬÷ñ¾@­ØrYi#@i1÷*p@ðv9hÙ_x000C_@M"Ju@p@îÈÞ~R a@VpÌÞ@À_x000F_¦n_x0002_=@}ö¤q¹­@tüyW¼ÀGrtfn½T@;Æ4âýXÀísþù_x001E_òx@ ¢½Vík@_x001A_JC@Ì=_x000C_¢L@x3Ü@:UÀ_x0016_û«§_x0001__x0002_ì´@ ÓI*_x001E_Ú@øRÂ.:_x0006_@ÒÓZSÙ@[lë+F@_x001F_ûM¢»_x0014_t@¾v¬f°v@_x000E_ªÎb@×ô_x0003_^¯_x000E_@Ø¡p:@µÅ¼è@_x000E_{t¯\@T_x000E_ÐEYP@$;&lt;ë+ô@hïÍ±¹&lt;@¸òqDò@aÕ_x0018_)_x0003_@¨B BtÌ@0XYyx&lt;À_x0002_{ M@_x001C_5_x0001_ä¸@3_x0005_h8¹Q@$ ÿ_x001D_[@`_x0013_ ú{Î@7O_x0003__x0014_¤@àâ*K°È{@ñ9lê&lt;uq@c_x0005__x000C_jK­xÀø&gt;Gê0Ã@Äa#wÛjÀ¹óu»_x000C_ú@Itù_x000F__x0015_[@_x0001__x0003_*êÔÁ'(\ÀÂï@_x0014_àÀ¥_x001F_S@_x0003_Ø_x0007_íBb@ùÑvT_x0018__x000E_\@Z.LØ­Ä@_x001E_Pû_x000C_@bN*#_x0012_@á_x001F__x000F_*n°@/úÀÀ´@"òÆÊa³s@_x0005_&gt;³úo.xÀPó¸ý=@4t&lt;Nê%À&lt;à{G_x0010_QÀ $©MÇ@è_x001A_Û_x0003_´¶|@uI_x0019_ßÚ@X3u_x0012_ÇvÀ_x0003_î_x001E_Mòn@_x0002_$NõS@&amp;O£_x0003_Wr@^X_x0002_._x0018__x0013_ÀÖ¹c_x0006_Ô_x000D_J@aò~L6qÀ_x0016_äÄÊI1cÀÈ$5º½hÀ_x001A_(§ÉI_x000B_b@1/Ñ_x0004_ëY@ø;0_äpÀI7.A@¯YÞ_x0001__x0006_]{ÀSÓ_x0017_¬Î_x000B_~À`ìug@Ë+AÜ@h¢_x0004_;³R@9uEw ÅuÀêT_x0016_YrøE@ZD§ÜÈB@Y«kpö_x000F_t@}:øOTltÀô;#î_x001F_}@"¾_x0018_n7dVÀë_x0002_s²&gt;ÀEëÇ_x0003_T@$=_x0011_H	@AWî¯"Ô@%a_x001A_1]@Ø{IÈ_Q~À¾F_x0019_SÌv@¾ßh7ªkÀò{×_x0005__x0005_~@|_x001B_Xßv@à¶÷»Þ @äËrÇAâ@Äã¿h@¢Èñc_x0006_÷q@v%5²g#wÀDuÜ_x001A_GQ@~95W_x0012_@|N²vÿeÀîÕµ ¹@$_x000F_û_x0017_:@_x0001__x0004__x0019_kcä?.B}^@¸ô¾U_x0018_µÀìxNj_x0014_1À_x000D_í±Å@pfd@²¢3yëz@$&amp;ÿ¿yë}@¶­D_x001A_"c@¶Ë´èßìmÀÀ ¤_x001A_ØX@Á1-_x0017_}7XÀÞ+`­_x0001__x0011_À¼F)o@g_x000E_Ù@­~ö_x0008_j@LgÌÛ2@ÉøÂ&gt;_x0010_{ÀqéÂ_x000D_ªv@¶ EëÃ®D@I¾OÊny@Î«Í~_x001A_H@SúÀ_x0006_Û|@o¾Q¹ºò\@ã­_x001C_Ïä_x000E_@ô_x0003__x0002_3âq@_x0006_Z¨)Ö°o@©_x0013_EHk@_x0017_ºiÇUÀ_x0010_àQø_x001B_÷À_x000E_µ_x000B_Æ&gt;^Àbxe_x0001__x0002_FTi@,h#4ì_x0006_@&gt;ó¨TúF@ÈÐZ[ùÀ®kà")ÀD²ú«@ôNP©td@ò©æR8n@\&amp;½5 c@²þ`kB_x000C_{@=hC_x000D_ÿ=@¬`b§_x0015_p@_x001F_.Eol@éøæ_x001B_GR@xf[_x001A_Î@&lt;Ø²ãØ2~@ªô_x0006_n@{·+rBnp@`{u_x000E_3_x0015_ÀÄ!|ÈFa@»±oø¶|@¦Þý¯@_x000F_´/É)á@_x0012_à¶Gäy@é/èC@á\å®@_x001A_QêÒn@öR_x001E_(@	Ïâ_x0014_©ÖÀ¾_x0019__x0002_½*[Àfr`uýÀÆx¸TÇå@_x0002__x0006_Ì¯_x0015_úwf@¨c¢Ü_x001B_y@P_x0018_½}À¨öª:|@7êÿëýe@À_x0017_^ÜR:@_x000B_djÜ@4ÐìP_x0013_yÀ._x0014_vÏÿ_x0005_@ÏOs?Ç.@=7*iD@q¡Ì|@_x0004_%ÿÚ@¾rMú_x0010_t[À×¹nLw_@||ç&gt;_x001D__x001D_i@¾ÿ_x001D_n7jjÀ$©XîÊ_x001D_h@^èT_x0014_7cÀ	Ú°_x0016__x0010_$À_x000F__x0015_¡|Xÿ@fá_x0005_ _x000F__x0003_À÷,Í_x0003_ÚÞQÀ4_x0016_1|cg@¥a_x0002__x001C__x0005_@_x0001_M_x0014__x0019__x0017_?@fub´Ìb@ñÇ P²_x0018_À+_x0008_+·á@_x0015_?Iÿ3@íÃ¯Z¥ÍÀÂßç_x0001__x0003_5zÀ}3Sç¸pÀ:_x0019_¸]Òð@_x001A_¡# _x0007_Ý@(z´ÿ_x0018_@çx @ÿ;_x001F_Pj_x000F_@×ÿHÝw@_x001B_§¼v@¨x®!/@Ð:)tF@·Êùÿ8ñ@d&amp;Î_x0017_U)qÀ(w_x0012__x000F_¸_x0006_@`?¼_x0003_'$ÀleÇ}tÀS[¾ºaÀ|mÉX}Ìz@ÉJÁPÕw@_x0007_ðÿ_x0013_7gÀÏëbwy_x0001_p@þ0_x001B_kvÀé,çDÖbÀ_x0018_§Íúm@³ÏÅÇ_x001F__@"/6ÂìXw@*_x0002_bØ¼@;_x0001__x0007__x000C_q@2_x0006_3.Dâ{@_x000B__x0010_t¹lu@çï¾·@oG_x0001_!w@_x0003__x0004_¯&gt;ù°_x0015__x0016_@mw	=Å»@_x0004_ÒÒt_x000C_;@OÏ}Ï¨@ª¾Ä_x001E__x0002__o@/T`ÏÉ_x0012_@RÁê9ùa|@ñOíó@_x0002_@Pö_x0006_z@_x0017_ÿ»J±v@ó¤Ä L_x0004_@Måã­_x0001_@_x001F_%Ä_x001A_1r@ÀòxL¬Ç@~_x001B__x001F_|=xÀ_x0010_%_x0017_Ízíw@¶öÊ¯@øÖ_x0005__x0010_¾í@¨½¦_x0001_-ÀJH3_x0010_NÀ_x001A_×l¦vD@_x0017_ÀA_x001E_&amp;@âïFÌBºn@ïq\_x0012_õ@_x0015__x0012_f%þr@&lt;D¨ñ_x001F_x@ÑÆPTIÙ@Ð+äCÅÇ5À#gk\?PX@VÝy2_x0002_lWÀÀ÷|Ü_x001B__x0013_@»òr_x0001__x0002_k@x8KEoÊ@;dUâ_x001A_du@:R§-«¦@à_x0002_»oH»@Ø÷QcH(@á£¥õÒ=s@KÎU!GÈr@é2¡o_@@ðäùe¨l@_x0008_xÉûÓ@k_x001C_¶'¹ü[ÀÑmýS_x0001_¨@6EÀ_x0008__x001C_*o@úé¨ÛKd@ÀZù_x001E_"´	@_x000C_Ä÷5@¢Âé_x0007_Rq@÷£}_x0011_·@Ú~_x0012__x0008_ÇÒ@_x001C_±f¤à&amp;kÀX_x0003_m½_x0001_@_x000D_ aêÿ:x@_x001D_#Ño£_x001F_Àõ®_x0001_H_x0010_@f6÷ðHy@p%ïÁkL@_x0006__x0017_Àî9@_x0004_cü$peFÀ_x0014_÷ÔÓï@­¶_x000F_¦Ps@ì¨ Y¯@_x0002__x0003_²ùÐ«_x0019_@.hnñE¯n@h?±_x0008_&gt;@ÀËV`ÄS@Âu_x0008_	Ã\@å5bZ¾@sñíè_x0019_Ìw@[;ÑåH@¹¸l½,cÀ¼FÔB3@Yq Ù_x0001_w@_x0007_ÑrFS@5|:_x0003_1b@¡Å¡¬µÅ]@ä _x0014_¥=ÀBô$8ÏvTÀ:_x0014_BÄÀJ'_x0018_R_x0008_àÀ³2°(à^@2Äiø*@ÜÒ_x001F_N&lt;"@/Ê_x0001_å^@:õ[N_x001E__x0012_v@f{*à1þ@xK?é_x0007_e@hc×çþ:t@îß9_x000D_1IsÀB[ê·`÷@@%¡sÅ?@à'_x001A_UV~@Ã	ï=_x0003_Àîhæ#_x0004__x0006__x0002_`J@î0¡OTz@ñ&gt;_x0018_&gt;_x0005_'@/*z_x000F_{À_x0014_O=Xu@#È¾1_x0001_gÀzB.1@N_x0008_XH²jd@ó	&gt;_x0012_ÀÖå°ïqOqÀjÑpAÃb@ôá_x001A_-Ààö{øh@}µïys@Ó_x001A_µ+\ÀæU,y_@Õ°·iþË@¼ÍâË@µbJÊéeÀPÁ¯øû¨j@ª)¤Ì¯_x0006_hÀH4BG:Ë@_x0003_(+l×ö@DwÌ ÜSj@ÎaD¿_x000B__x000C_@è'_x0014__x0005__x000E_^ÀÀ"èü³_x0011_@XU]ÓUeÀê98_x000C_ÀÊ I+ì$QÀ^!_x0012_¥br@Ü._x000E_hÁpÀ_x0002__x0004__x001F__x0007_ó_x001D_&amp;À¤_x001D_Ø¬^@è:NI^Ud@Á1¹ÕÙVy@GcZö_x0006_@û¨Ýn**@V	¥Ê)×@æÌaJrÙz@¸7_x0008_#'À%»à_x0016_%¬@_x0004_¶_x0011_/wa@@_x0001_¨ªÞ_x0017_~@C[ðV`ÎU@MeOÄr_x0008_t@dÓÐ*ÿ_x0002_l@&gt;aTh5¼@Ò_x0017_èÜ_x0012__x001D_f@mÔç#yÀ,s!LÑÐ@Øã¢ç\®q@_x0001_D[t­x@_x0017_·ØwQ@¢nÚ»¹`ÀE­_x0015__x000C_t@G}ñà!Ú@*_x0017_%i_x000B_wv@½%§£AdÀ+õ%ufÃs@¬,C±{@û_x001B_^ø_x0003_Lr@-_x000E_ÅñÕÀÀ»_x0001_ã_x0006__x0007_|_x0016_@VïË£Ûaf@_x0002_WI_x0001_\^y@_x0014__x001F_[ÜèÔMÀ&gt;Ï=ge@ÑníecãsÀÚ¾ØÄJGg@ìÈu^Í77@þ_x0003_´dÊ_x0010_|À_x0011_Å!²Ó®@lR~LNÀ"üVE_x001C_@uÎÊÈ=ØÀÝË+'4a@;Ý:´o@]®b.&gt;²@_x0005__Pô­_x0011_v@¸_x0010_Kú&gt;K~@o&lt;j_x0008_NI@U¼_x0004_vã@r_x001A_ãu7z@_x0003_ßd_x001E_ct@cÌ[*ùÒ@ø_x001E_+_x0012_çó4@ ß¹ã@³Eî{æ@çc_OpÀp×Þ3)º@°J¹f@_x001D__x000C_KH¯g@_x0018_×s	|mÀ_x001E_¿ãeIÆ`@_x0001__x0002_ÒêaßùL@k3ÿ§_x000B_Áp@ûøNZÑ©À&lt;A¾á â@ú:â"_x0017_¶i@dO_x0003__x0004_À&gt;aµ_x0016__x0003_Í{@e_x001B_&amp;¯3_x000D_q@J_x0014_é:y@ð_x0007_íZâ@möþ[@«_x0013_ù_x0005_´@Í9~È÷x@	¢ì[Q@ð ¶ºsùl@-d_x001F_!v_x000D_Q@_x0004_;[Ú¹Dz@Wpé¯A@gÔ_x0007_ØÍv@C¼¬³»_x0006_@òØhË¢jÀ`@_x0003_ÍÒ9wÀÊfÔ_x0001_u@poÞÜ	0l@ÔV_x0019_6x@D_x0005_%#¾²@_x000D_$_x0010_ä*@×Rð_x001E_°ÒuÀÙ_x0015_CXÀÀîªÑ¬@ìÒ]_~@#È_x0019__x0003__x0005__x0015_ãrÀ_x0013_Úez@ºx¼ÈØe@üww(w8@ÎË_x000F__x0008_@þ_x0005__x0011_j#7@¡¹qa)m@rlØ@ë| ¦óYhÀ_x001B_n|5¶À2ÛÜ6_x000B_:@_x0002_ª_x001D_Õjr@b_x000E_å!¤ôi@¹À_x001B_h~¼@_x0014_&amp;Y_x000E_²8}@ßR³2_x000D_û_@*ìé_x0004_=	D@c_x0002_zy·²gÀÑua@ÜÎÆï_x0010_èÀ@Þ§_x0007_l@L®_x000B_pmÀZ[Ë¬xÀã»ÿ;É=@7+_x0002_÷4_@CØØ/_x0010_q@1_x001D_èo%é[@NÌ^_x0001_z@wÐ¶«±G}Àªµ­É÷gÀg+¼éNÅr@¬eIªÕa1@_x0004__x0005_r_x0005_Ì_x0017_`À±G¬pIÐÀ_x0018_Hï °`@Ö;~B"u@©£uoT!@£`ãâÃÝ@]_x0007__x000C_|¶]@êM_x0003_×nn@:¡ëYûcu@|ß$Ás@&gt;_x0002_&amp;RI@´](_x0001__x0003_u@ä­_x000D_0å@Ä3r@Ã êvTj@f#ÕÃlp@_x0002_¨ÌO"@à0õ_x000E_4%@_x0010__x000C__x000B_7_x0006_íoÀºeÔQp`@kMÊØ7±@_x001D_M'Ü_x000D_PÀã`I{§P@M_x0011_[6:|ÀÿÇl=@Ój»K½$@æ\£îÀS{@¬lÿ}RdÀ'Ôieß²@_x0017_ÐÍ»£Àe_x001B_5­7@ÄÅ_x0019__x0001__x0008_á_x0008_h@$!ÝÈ¨lr@ë_x0006_mËã£Àtó9O7#À"¸¸&amp;]_x0019_@v=TiT¼qÀbo_x0003__x0003_¢_x000F_ÀôßxG@#w@KcÓÂÙCfÀg¾µX_x0018_t@¶á_x001B_|ºtÀÚ¬¥×@(W&lt;u_x001E_@y@´8_x0012_¾Êò@*SûÕ:fÀåL|¸g@dÊÙxMq@K_x0003_¼fBbÀùØ_x0003_Û\h@ã_x0004_çPÀ½_x0002_³Ö_x0010_ØW@£_x0018_A_x001A__x0005_@8/:_x0004_;À`÷¿S¡_x0017_@Z4©"Òûr@eÆGðÀê_x0011__x0003_B,3g@¼¨%9_@"Òx`_x000D_a@LwÛÀ«@J{ö_x0007_¦m@¥ñK\à_x001A_@_x0002__x0003_Î_x0006_ü$ØÙ@-V_x0005_ìÌ;]@X2ªÏáC@Ò¾Ë:I`{@õL_x0018_x_x0003_Àþ·æççt@¨óínÄ@_x0002_¢_x001C__x000D_öåp@i·eÈ'JÀd_x0004_¯¦Jy@X_x0011_õÀâ±­4Àn@P¿AÅÈ¶e@_x000E_ú0_x000B_*©@_x0017_'Ù}_x0008_ÁtÀ²Pàzéy@Ï·ôÏçÔ@ê_x0014_ »3D@_x0013_Ø_x0016_R|_x0012_@Ëôø_x0002_ñ×ÀWß?zw@´ý@Q%òxÀ_x0005_(_x000F_qMé@¸,B=÷@êá¨_x0019_sg@Êªýêf_x0005_@ÔMæÛi@ÐXÏf_x0001_«~@Nî¹sñì{ÀqsTR@yi_x0010_[@_¶_x0001__x0005_AZ@RgF_x0016_Ü¸f@eAag%±yÀXÑ¢Û½ö@ç-KM_¿YÀÑ¾Ï_x0008_`zsÀe¯_x0001_&gt;uÀ_x001F_1Ú¬@´'C@/³S?-@º@ßÈ{h@`_x0003_£b_x0016_r@n\óßU~@øo_x0018_ÈäUm@ÈÇv_x0018_&lt;Ü{Àë^ª¥®_x0004_W@ÈÞÜåô@ÒÍSÞüù@:LZ@ôÑÐ^úÓ@ ¹g&amp;A&lt;yÀÙYò.`ÒX@Ê\ôvwõ{@õ!WÀAÀ_x0018_¾~óo¿@_x001B_¶_x0002_@ÄÓtËp@CÛk"ÀXÂ3yÙÀì¸_x0001__x0015_÷¢t@Çêu¸?kÀÎ_x0013_6ò.³À_x0001__x0005_)â]8å\@°_x0013_¢.)@p_x0008__x0005__x0004__x0007_P|@_x0016_¯_x000C__x000E_Ùz@q~ÊÌ·@ÓüÌ4_x000F_(u@¾eVÆ:A@¥çÌ_x0003_eU@¾øõÜQ²~À/àrJÂ@&gt;Òô4(gÀlæïm¦6ÀxàG_x001C_d'ÀäUÊ-{@RL·¤ßI{@ón_x0004_öÞ_x0001_tÀð.5k Ï@ÿ\S8kÀOÞßºF@èÖ"Ø ò@_x0004_æ\O_x001D_èm@Æ]daiÀ¹_x0002_§_"ºzÀÒâÝÈHNÀ]_x000F_(ñî@?3_x0015_¾IÀË_x001E_x_x0014_Û·t@à_x0002_´_x001C_Úh@_x001E_Í~ØH_x0017_@÷ïÐSøw@:I®á"_x000F_bÀÛx_x000E__x0010__x0001__x0002_È!@ÒH("_x000C_i@Èíç*]@ãQ_x0017_îÇ@ÿuÙ@	V@nJ"¨G@s¦Z_x000C_h@Ri ë¦@î¿ø»Ót@.q[Mõ_x0006_l@òæz.;@"»î··@@lÑ¥_x0005_òEÀºíø0î@òSíÊ¹@H®ß!üÉ@~Ü°¾_x000E_o@ (_@zÀÁn©'cÀÝ±_x001D__x0003__x001A_ÀÔó(ç _x000E_@_x0001__x0011__x0005_,ù!`@[·~@ÌóáPÝ@Ç¶8@vôrò2Ú{@X2_x0004__x0002_É@_x001D_ÁÁßð@)EXW¦_x0012_À	_x001C_ÀTz@Éð­È@ÇP4@_x0001__x0002_ÑVÂÒ@¯ÕwÕìt@üI¤Ð\ì@dwB4Sl@¨(N@U_x0006_´Î_x001F_Üy@têúúK¶@_x000E__x0011_ÇØ_x000D_@o÷*íâ@~Öèaï@VÃöªu@÷çF5K@´L_x0002_2?_x001E_o@cUGôm@^SåÔa½@P.ù¬r@{ëýGTvs@ñh·_x0004_w[Àaz=HæÀ+~é7(TpÀ2²Å	zy@Ó3ü_ýHÀ?Pã)ösu@±¹,:LT@Xdoò_x000F_HÀx_x0003_ÄU¦N@ÖòíXBüd@.g&gt;ÕèÀ"tÔ¸u"@&amp;«ÖÙþ	VÀ5e¸½#òkÀ_x0010_W	3_x0003__x0004_Ëg@Ó·^v½_x0011_@Î£_x0004_³ÌÀ¤²ªÄèÀ_x0016_åý}@ì_x0002_±c_x0011_F@_x0010_{6_x000E_ÔPAÀ\OBM@@ßänÇß@YÐi&gt;PÀò8ü8ó_x0018_a@Àé5ú@×~r_x001F__x000C_@6]_x000E_¯«@t{_x0001__x0002_0Ð@8¶Ï_x0008_ð_x000E_À´DY_x0003_@gN¬U	@täÀV`_x0001_h@ÁÅ _x0011_ÀÀ_x0013_µ¾wz@E;v³X@Çõ&lt;29Ô@_x0016_6î$É@ï³ÛÒ@_x0010_x@sj«n@ÿ_x0011_:í}_@_x0010_Ôßf=û~@v_x0005_C¨#g@@'²2%R@(·~6:@ðuqÙØ|}@_x0001__x0003_?sµ`p@_x0010_îNi&lt;`@è_x0001_'Áè]@O#d\@"&gt;Üi@Ë ë±j@4dl_x0018_Ô|@-©Óõ_o@ÏùJ_x0002_¬/@:ºYo@,ÝÇ_x0016_¿;tÀ_x0018_s_x0015_$ 2À^VQ|DAÀ_x0003_.rU_x0019_@Pg_x001C_Ps@Ì'Ú_x0013_úr@%c}¥+t@ã_x001F_®F@pj	¾&gt;W@f±ä|ÇiÀí#w¯Ð&amp;w@ ]îê@_x000F_Ù©¡@,B_x0001_@¦_x0008__x0015_÷cz@ÈÉ&lt;»V1y@¤ÓxÜQ_x000F_À´^_&gt;P@}:û_x001D_®@_x001B_«µ¾@6;åe@\#\ñ_x0004__x0005_¦c@°YPðe@¶y_x0003_W:@j¬_x0003_!Â]@_x000F_U_x001F_ê¤_x0002_@¸zN_x000D_ÀãEp_x000F_Ä@T¹_x0001_ò_x0015_h@1¢Ç½©@5(#cÓj@à)¸ä@ëN4KÎ_x000F_@¶pÔéíPg@DÌÀ_x0015_@_x000F_ñ½QF°^ÀpièówÌ@_x0019_ÊS_x0008_ØõÀöÄ,r7þÀ"¦©1 Of@v_x0019_-¡§Îi@bç_x0015_H1wÀÿ__x000D_P_x001F_@_x000D_îMø%°@|LÖ_x0016_±Pn@_x0016_úfBÂ@_x0013_½tíån@o««Ãt@n¨&amp;2]?@tÜä}_x0019_z@gk_@­o@_x0003_Ý¤´_x0008_uUÀe_x000D_×³tÀ_x0001__x0003_Ê¢ô_x001B_¨ßo@_x0016_YÖõ&lt;{@` ÊPY@`©»hµnÀªJx_x001C__x0013_@¤Á·àwè@âWèvä@_x0017__x001A_çç!q@id_x0002_c_x000F_Mq@_x001C_0*GÔ©p@G¢_x001C_@`ÅH&lt;J_x0015__x001A_ÀZ_x001D__x0017_ÚNÀ¾µ3]/ge@ÒâÚã@ÀJvH¤@r3Þ_x001E_úk@Ü¯À_x0016_.Ù@Þ_x0003_ÞÞ|x@Sj§ò?ÜÀ_x0019_µM_x0003_¶+\@äY_x0008__x0010__x000B_@[s_x0010_@£Þi_x0015_Â.@Rô÷öËt@'BK_x001B__x001E_@4¨J¡yÀ_x0001_WÙÔ_x0004_bý¿¦nX´ur@)ö&amp;f2$@´e_x001B_fñ@L_x0018_|´_x0001__x0004_ý@kBØò£é@'(j´º_x0002_SÀÒË½¦ec@Ñ_x0001__x0007_m&gt;@ÃÅ_x0007_ÜxwÀf­_x0007_&lt;_x0005_¯eÀ)ÜÞ¾_x0005_u@´Bö_x0006_E@sn.&lt;âhyÀ6ç`Él@ö_x0007__x0008_^¶í@µj_x0010_;JõÀ_x0015_µDz@ì_x0002_£Ê¼@n_x0007_Éy;|@|VºÀ¨_x0019_z@fÏ_x0003_Ööy@öhqÞÆv@5G«X¥_x0008_dÀ§OYeå@ì2Q·"8@£¯¨Ýº~Àç?ù[ôðQÀ(_x0006_ái&lt;@í_x000D_bå§µIÀcÖAkÒYÀ0_x0007_BÒÂ±_x001D_@'_x000D_ÇgÀµI_x001C_FBÒsÀ§p0G,@Ùñ#þ[PÀ_x0006_	_x0002_icP_x0012_¢@¼g[8XV@8pÚ¯eÀx{û%fÍÀC_x0008__x0007_h¬¥x@Öê¦ÞÃ¹o@nú+_x0003__x0002_}@1	_x001D_úS3@ÊÞ_x0019_w}"@¥_x0017_tú_x0004_ @"àÞìs&amp;w@H_x0014__x0001_»x@±ý_x001C_03§@Ï_x0008_ê÷Ì_x001D_@¥_x000F_ä¬Z4@¡Óv¡Þæ@n×ø`Å«@\Õ¯&lt;¢@o3´ÝÝJyÀÎt_x0004_)_x000E_n@_x0016_Él´_x0010_È@ý¶s&gt;^@ÊòD!ºÆE@u^­êOÀ_x0005__x001E_¹h@í_x000D_L	3ÀÞúp[lÀ4c_x0004_¨|¥@0}àvhVÀÀ©R_x0007_@ÆµÞG¥ÜN@ÏV+È_x0001__x0005_ÊdÀTtµ:·-:ÀE_x001E_zS\@TÆ^ìð@pg¿`PV@#öàû.}p@ÄÌX&amp;®_x0017_@&gt;×_x0017_é|Æ@]"0Vs@èÂéÍÔ_x0014_À$Ð|_x0019_õB@Ñ! _x0006_p@Ã[æN¦jÀ®_x001A_Â_x0002_çE@×À_x000E__x0004_Æô@s®¼_x001E_mô@TÅ_x0013_ @cÀ6´ÁP_x0010_òy@"æ	_x0015_Bp@æ®f1À3@7v-|O`@~vû@VÃ@µ_x0003_/Æv%@&amp;3"á@q/¶ß)X@nÍ_x0003_CÿJ@}jüuÛwÀï0_x0007_dzÀ!sÜi¿Xq@T¾)Þ@ÜÂðë»7@_x0001__x0002_´èHxIéÀÀÔ_x000D_á^h@ÚçæÈjepÀ?_x001D_Â)Ü@( é_x0011_@åÇÃ_x0012__x0014_IÀÕèÓåg@}¢d#SÀI½ÝbÀNYvy_x0013_Tu@äµ"dÎY@ªN2R_x0010_"@RjîÚ@_x0002_upæ&lt;®@ê`µ8Ô@ÀÎþ¾«_x0017_á@½G~h^@&gt;µÙäh@X¼¶ÌÃJfÀ[Zt.V@CÀ­Ô_x000B_*@^u»&amp;_x0012_Ý@#Á_x001D_XÍËhÀ ½õ/_x0001_ÿ@_x0017_t_x0018__x0001_)_x0001_Àw^úÈ®@(g&gt;&amp;À5Wõ_x000E_w~@m% @º=îÃÒ%oÀÀïW|7@(_x0008__x001F__x0001__x0003_]_x0010_0@_x0012_Í ë_x0018_@_x001A_c_x0016_F¤@_x001C_*J_x001F_epÀôu_x001B_7(Ú{@~s¼ey_x000B_r@7Ò_x0006_S.@ß­)Á½v@_x000E_0sç¨e@_x000D_0NÉK»vÀö[D@³ ~:Ö(u@0&gt;×@»µ~º_x001E_d@É§g_x0018_· X@ñFäÑ_x0012_Nw@_x000E_l_x000F_@&lt;ú·_x001A_eÆw@}âð_x0002_s@Û)¸S5Ê@&amp;_x0008_¥_x0014__x0019_À&gt;K°§ô{@ wð_x0015_{@­NÂôÂ@àÎ_x001E_nú@Cù³ÎcS@k_x001A_¬TÕ@wr¾s@ÖFHZEý{@%_x0003_¯Ê_x001E_@ÚU!Ä!ág@mßk¦_x0010_u@_x0001__x0004_»_x0015_á	ÔÀ°$_x0006_,@ÔÒgKI­@69:ñÚ¬c@õ/^x@_x000F_'ÓC_x0006_-y@¦-¸_x001A_+B@ÊX+Qp@?_x0013_4æièIÀü,Û÷Àõu±_x0011_·_@_x0008_ÕXµQ@Ø2pâfU@yµ((v@àa_x0014_8u@l_x000C_qëlK@0D4_x0004_¯ÁÀ&gt;a¦;I.q@c#å=jZ@t_x001C_¼0V{@÷xÞX;f@FI38L~@_x000F_±_x000C_Zuxp@_x001E_aîqqu@¿_x0002__x0003_@ªÂ½_x0012_@B¯BËas@sÇ¡Fm@öE_x001E_7z@â}þjwÀ¸_x0006__x0005_­KÃ'ÀÉÀÖ_x0003__x0005_E[@5ê_x001C_:m6w@¨º¡bá@Üµ_x0006_Ð°"@sTbyF¦t@Ó¶_x001F_ iêr@U]²Pv¥À|'É(|ÀÛê_x001E_w_x000B_t@à?ðô¼¾@_x0005_¬¡a_x0016_l@D¯à¿/i@&gt;v(CÀ_x0014_Î#_x0017_*Ño@Y_x0004_^GlUÀÁv_x0005_ü$w@_x0016_²Ä_x0002_/V`@À_x0001_KLÓhþ?x!Ó²_x0008_e@ðisÀÁ_x0015_ÀÁwj«@m	6¨h^Q@B_x0004_ïï_x0018_L@Ì_x0001_nÒå@ÐqUA_x000B_½@Ý_x0004_ÝízÀ6ý±º5@S@æsÀ@TÅ_x0016_ºp@³yï¶ÆtÀº«Ëuå@õçÇ18wÀ</t>
  </si>
  <si>
    <t>871b5fbd616c423bc0175802e7172a11_x0002__x0004__x0018_zþJÄ@ùh'w@¹_x0014_ñ»¯äU@²¿þ[h@Ð\_x000F_ a@dÃIâáx@¦@_x000D_HS_x0019_@ÿ_x0011_ÏH"@:	¨L_x0013_¿v@¢?,¤Cõe@$_x001E_&lt;Ô_x0004_Àá½_x0007_Ô´ @	NåÆ@Á{íêñõ@_x001A_7ÙË_x000E_vÀÀ0Y`Ùù~À½ýNlÁ1ÀÁó_x001C_Á@cw_x000D__x0013_È&amp;@_x0018_býÂ¥2z@L`oýì/6@OìW¤|D@_x0004_	,0ßq@°_x001A_!QÂ'0@_x0013_vX{Áw@¼®@½_x000C_@Î9¿V_x000E_'o@q5ß_x0003_ïw@x/f;O_x0001_}@Át·_x0001_Ç@¡_x000C_Á¢.+{ÀlöÑ¿_x0001__x0004_÷_x0007_xÀ:ÿf¹*@ð/Vyc@$õÜjÀô$õ¸súx@_x0004_z³åþ@@_x0019__x001C_ü@²_x0003__x0014_·m$@æ	êÖjr@·"æ7k@NS_x001F_¢?@{t\ÏRx@'W_x0014_p@ÿ _x0007_pÖ@_x0018_9RI@`'&gt;8¿B;ÀâôÊ&amp;7@wÃwJì;T@_x001B__x0011_@Lp q@Ü^N&amp;ÿî:ÀÉµEþ_x0002_ wÀQ#¾`Tr@}é¦"(Î@gÒ_x001F__x0008_$_x0002_CÀAÑ¦¹ûÆ@_x0010_G«¦[À§e_x000C_]3ð@Ö[u_x0015_Ïyi@ôu£UÀþûx×`án@Û2¥_x0018_é}@%D_x0015_bè#@_x0001__x0002_0×êA3 ~@ÕNÈv×0wÀð_x000F_i@ +_x0007_ØÃ§u@ËçÑÿòü@"_x0001_?%¬GÀm£÷_x0012_x@ÎÁ/Êõâ@;s8_x000C_0]Àj|ráb@K%1V³@@-]éoK¤y@¦ó2»¬ÒO@_x0018_oà$*ñd@î1­yÞb@|¼p&lt;ÿhÀÝAv0¾w@úA#­Cj@l,Ýá*_x0006_TÀôÃÆ¹9ªÀrÃ{Ö&gt;sÀ_x0002_ÂØ_x000E_ZF@¿Ä31.\À ÈÓ_x000D_bi@_x0007_2ðS¸m@Y(¾ÄípÀ&lt;~µ³¡@9®¦C^=tÀú_x000C_Å_x001F_kù@_+_x0008_ç_x0005_,@F%=Áñz@^A._x0002__x0003_Hä|@eú«±7@Zz ¿tcÀÌ_x0007__x000C_Ù_x0002_&lt;@WXæ¹_x0013_mX@Þ_x0013__x000B_³]ik@_x0006_¿{Ô|@_x001C_v^Nü@J¸¯`q@ó§4C_x0015_0À_x0011_¿Ã_x0008_)þv@SèÙ³ûÇ{À¸/Ê¿kü@ ZÌº¬_x001F_@¨:_x000F_L_x001A_t@K_x001D_¤_x0019_\|À`ú«6ôfXÀ¹_x0005__x0017_ûCÂ@zö_x0003_ãaÀÎ_x001F_½ö_x000E_±x@c;xúsa~À_x000F_QKVP@0ûSÂÄ_x0001_@_x0018_p§é	Ì@å8ªQ@Ð®&amp;/ÑÀð&amp;«/f@Ðê,ËÏ¥vÀ¸ûá®_x0001_ÿa@;=M½T_x0004_S@&lt;ÍÆÆsÀÕ¨àj@_x0005__x000B_eÊ´üû¸@¾z¶J~A@çÆ@Âu_x000E__x0003_À_x0018__x0004__x0012_ |@s_x001E__x0010_HárÀ_x0010_±_x0019_·ÝÇe@_x0006__x0003_°Y_x0015_¸z@L9_x000B_´~M@Æ&lt;_x0001_¨Ü¤ÀzÂÞ_x000B_Z`À¨&gt;©,Fû)ÀNó_dñ]À(Y	_x0016_(@_x0008_LÝùRw@ôç¢_x0011_MÚ@çÕ_x0002_ß,2@*_x0007_²øÆÏ@&lt;_x000C_,k!Äj@_x0004_Ñ6ÁA^@4røc¼/d@é_x0002_WG¤gsÀ©ÈÄÍ@8êòôL@vÈ3&amp;@)!Õ@`e@_x000E_Þ&gt;XS8hÀ_x0015_Ú:£É_x001C_{ÀNv.í@f3«NÓ®@_x000C_ _x000E_Ø6'|@è)_x0003__x0005_,Ý\Àj¸î/pÀé_x0013_é¨ä-@_x0014_F_x000E_Êf@KXI_x0015_­?V@B_x0004__x001F__x000C_¡Ü{@Ò¹È»^²p@÷Þsa@a_x000D_WË3y@Ïa7¨ó_x0002_t@ö,úa_x0003_@n_x0001_û_x0012_2Ë@_x0006_çQØtÑ{@_x0019_ª½C#@E¿_x0010_­_x001F_@;_x0011_¿^6ï@J=Ñ_x0010_Á±n@¾I®Ñ@	kã¥0À"ûO_x0017_IÀ.°Æí}Kr@_x001A__x0019_¶¯¶¸À÷_	oì@ð_O×_x000F_Z@ÿ1û@^?Æ¤EîtÀ¡ü_x0008_ÂËSÀeä ÖáZÀÀçÈxj@H¢³7$r@xDÛ_x0016_4&gt;@à(n¯ô·@_x0002__x0003_#:oE~$@&gt; ?@c0¤ª1|@2èógE:@¶û«´°@0_x0001_5_x0001_mÀÌ&amp;êæ_x0013_&amp;hÀ¹ÍeT@_x0008_o÷èOBÀbMS;{1p@ø¶´Öq@éE¢9_x0005_ @Ú_x0005_ßÖ_x000B_4z@K2}²@+Ò¹ØjrÀ:$%,D]@¬L¯(&lt;@_x0012_ùàBJ»@_x0003_tk&lt;2¶m@rô¯À¨Àç_x0014_S·ºRcÀP4Þ~_x001A_nu@æ_x001B_T_x001F__x0014_®ÀH®!4µA@Ô_x001C_MRÀ\­	¤Óú@¿UÖ²ºpÀÎ¬¯ý3_x0015_@@±ç_x000B__x0015_+S@~ï[_x001E_êø~@ÜòsäOI&gt;@.8Ä_x0001__x0005_è~~@B/þ±_x001C_@½ _x0019_,¨ÈÀ£Ã&lt;àUn@2¢_x001A__x001D_9"}@è&amp;Møêf@2S&gt;wÆ_x0002_@Éè_x001F_@â_x0012_@Àk_x0003_¡@_x0012_¦Ì_jÀ¤_x0004_kô_x000E_\pÀO°iWbÀðÐ¸0@¶¡¡M_x001C_@bO_x001B_0¬Î@ÃÎÜb_=zÀ¯æéÉ#.@±ÑÀ°cÀ _x0016__x000B_½ýôÀï_x0002_{ÓÌ_x0018_@_x000C_Ñ_x0016_P±=@B©*·ì7@ºoü?1y@d·&lt;æ³l@Û_x0005_Ê]öÀ²©«pVy@Ô-)¹mÀ!&amp;´&lt;Às__x0006_[ç~s@B_´êÞ|@qáG y@Ø_x000E_Tp·ó@_x0002__x0004_(_x0002_Oí!/À¡ï_x0018_°(@LßÌ;ò&lt;|@Y¿_x000D_Ml@&amp;C]a_x0003_^VÀ&lt;¸Y¹&gt;@DÃpØ9ø}@«a0îÊ@|Ip¢@èü«}gÀ½Å)ö^2yÀ_x0015_-C·ÌÈ@È_x0017_È,Ó/À)l·þÀâ°_x000D_Ña_x0006_@n#ÚF÷3@õq!;|=@_x000F_§_x000C_Hä_x0010_@æ_x0002_|¸(b@2_x0003_(á:7@Oñ_x000F_¹&gt;v@Cl¥&gt;H^@&gt;¾_x0013_&lt;@ÛÉ%¶é­@É_x0012_Æ0@_x0018_*ô'/Âd@Õ_x000C_ê÷_x001D_è@ ¥ÎR_x0004_nÀZ¨:ÚQ^`@ï_x0001_à@ëÚõäp@Òä:_x0002__x0006_å@_x0019_­p_x000D_R@S_x0005_°t]}p@ö/å_x0007__x0004_À_x0010_Êzñ¨¯|ÀBÀÕ¹Ú_x0011_À#)´i |@i_x0004_I|fr@6]áQ¾_x0003_@ùü8!î_x001D_@*C­_x0001_@¢6 ÷q@¨_x0006_&gt;ÿ_x001A_!eÀ¨ÄÌ_x0011_1s@Dc_x0004_-_x001B_?@[Úts~@4ZßW!Ë2@;$_x0018_!	7À0/øé+æx@UÎÝñMÂ@åÄ¬3æw@}5h_x001D_çwÀWîª¸@­¬hQVÀg6¥;*@:ÀøÖr²@NÍ¢_x0018__x0018_ªs@¸ÃBD»sg@Þ´y´_x001B_kÀ_x0018_ÒÑnë	.ÀÜx­Ýín@fvLÒjsÀ_x0004__x0005_pó  o@xçÉA&gt;¦`@BfTc@¨ï]&lt;Ì©t@±ë_x0015__x001A_¬*@Þ#gLæD@?ãÿ»ñv@x.rÅ=5À½3Cô{@ùíôÑü@8YÛ»_x0004__x0005_mÀ=)VÖÓ	@:!_x0003_XMZ@_x0018_3ÙY_x0012_ÀvÏ@j`Úl@Ø}ÐVAgb@ z.ßé}@_x000B_/Â&gt;ÙÌ_@¦9_x001C_fy@ª$ÿmF@Z­`PÌDÀþÁ_x0008_à_x0019_@_x000D_Ê\;L?@9°_x0006_(¿-ZÀLNaÎÅvÀ×ä_x0002_j_x0014_!x@qëà×_x0001_w@_x0003_%è±û¨@çÃï@Fäôk?@´Yô(s¶3ÀOüo¤_x0001__x0003_¨U@è{Ñ{EpÀ&lt;{}½ú{@è_x0010_²Ö3Ïh@LeÞÚz@Çs_x001B_s½á~À}A§=Ùr@dÑZÈ_x0006__x0011_x@ßAL^y@º#­}l_x0012_@uÏ_x0001_@qÁl%3éq@_x0016_¿úá@F®æ5ö@í°²Ó_x0015_¶PÀl0ä_x001D_¾WWÀmfåaIÀ(&gt;8U_x001E_j{@mÉß.¦»\@b¦¡Ñ?¿|ÀNºUû}@d4E_x0007_*Àâ9_x0004_´{@_x0018__x001C_°5@Ea:_x0007_ÊÁq@ltìÕ#QGÀZ@½)Ei@uÙóg¹p_@_x000E_L¸Ö@h)Y^@»¯I_x0004_&amp;ëq@_x0002_¾_x0018_,öÝ@_x0001__x0002_2T2Ög`@_x000E_))Å%uÀP¹¡"$©ÀÓ_x000B_`¡@×ÞOÇ@áeº_x001C_@Áh­÷_x001D_@WÜ^c8ÀA¡Á¼lÀcv¹ß@¤__x0019_£@_x0006_hhQvoÀºC©^_x0012_ô{@õþv_x000F_«{@ß«_x0017_õgÀnzKQkÀÚÞúÖd_x0007_@©×G§ÜWpÀ®Rø}_x000E_@_Î8³ÊÚ@rïÑÑ}@|fCx_x0004_rÀ_x0008_»Óî_x000C_.@Á._x0013_&lt;2_x001D_vÀúÂC_x0003_@åA_¿_x0007_@ÉX|C_x0014_~@_x0015_Õö»{@^¸tÇìf@ÇDßAW@¤ø _x0007_za@mJ¯_x000F__x0002__x0003_ï»@t_x0006_Zòq%j@\³1ºZÞ@h_x0016_v"_x0001_¿@Ä÷Oà%?@æSªL@7_£þ_x0013__x000E_Àê_x001F_XhOUÀUxï}ö@äVÑ_x001E_-×@+£»VrhÀ°(¿8´À$D¬ûÕ2a@AÞäûp&amp;@_x0002_|_x001A_LË«m@ÆÙ_x001A_ÉüËw@_x0017_ÉCf_x0008_ÜÀlGÑî5r@LbÄÂûÑ@ßPÉQÔÀPW1z_x0013_@_x0018_&gt;_x0010_°Y±oÀUUÙ²XvÀ£_x0015__x0012_É_x0004_ñ@l![Òj@°ÑØ´(~@w%{_x000E_ûÀ_x0004_ë#ä­ég@cÌnD¨U@0"?ìúRdÀ:ºSç×i@ðáG4@_x0001__x0002_¾-_x0010_S[d@ªã¶Ù¯Ap@ò¿;_x0019_Ï@6·&gt;©¦@ìý äs@ãR;ÊÞ@Kì_x0003_ìú@Fï9½d@"ì_x001C_	rZÀ*ìý+&lt;Ê@ü_x0017_s§G#À_x000C_þzéz@ÈèÐÿh@XÈú_x0006__x0012__x0015_[À(ViSÌ@sN_x0004_Î»ÀIàI6éTÀ:µ¨Ñ"@ÿF:@@ÒE¢o_x001A_ã@_x001A_#$:Þ@ÔÂz_x0013_Ù_x0014_@Ò-áv ~@ýçQÀíÉ~B_x0018_@Ô½®""o@_x001C__x000E_¸üù@ftqïZ)@¶îB*@èõèhêp@+Ùby@áÛÚ_x0001__x0004_á½@0¬ÌÀ 4«­ý_x000F_@ø_x0003_G_x000E_=;ÀR%_x0017_à#íB@®¿m¤_x0010_ÀZúz½o@£åÙ4_x001E_@N¾^H_x0018_ó}@;O=Ó3:vÀF±T¸îÀ»_&amp;d¹u@Ö_x001A__x000D_Û_x001A_l@nwOdË6@:½íáÞ@Ôå|_x0001_¯jÀ°_x0001_Ú_x0012_ç-@Í_/[ðd@NÊ_x000F_õGqÀð[deLbÀ{_x0003_À_x000C_ÇJ@ÀáC|@6v/_x000C_P@;XÛPÍ_x001D_zÀð_x0002_p2	q@wÔ_x000B_B±9@(0_x0003_í]ßqÀ_x0013_ì_x0015_8±2w@_x0017_&lt;d´@:ÀÈV=_x0014__x001F_5@_x0001_ &lt;!Ý÷ê?Ùº_x0016_ga¤@_x0002__x0003_`oOð_x0010_s@àùV·_x0010_2a@_x000C_ºûÔõ@_x0002__x0014_B]ç?_x000C_±3»Ä@ÆTÄ«@Ô§÷ÄK~q@»cH_x0019_ L@ñ°p0@Tô~-¿z@t|_x0004_í\Ðr@7j_x0019_EêÀ¤[_x0011__x0014_uæd@`7	Z_|@âæ¤ç_x0006_4@îå|:©@ö_x0002__x001C_dÃÏ@,_x001D_4Ðm_x0019_@_´wª_x000D_2tÀú©Msï.À¼N®&amp;Hh@-_x0016_y¸ÍXÀ]O.#_x0012_²@[vñ-nP@¯º÷$x_x000F_x@xçæ\Æ=ÀøîÂJ\0mÀòíÃ±¼@ÊD®£@0Î_x0001_½_x0005_`@{òTì_x0015_ER@0õZ_x0015__x0008_	_x0001_É@u#y&gt;I@Ì'_x0007_1Ss@¸í¡#ÄÀ^!_x0003_~ÿÞcÀ,,_x0004_I±üÀÂ§y¢_x001E_Wm@F×® |h@wÀä_x001A_Yx@ÉiüAV@H)âP±AÀVÁS_x0005_óÿbÀ­·æ/á@|äñ«@ZE°ß1¨Ài¥G[Ñ\ÀÝ®ô}Ý@Là|ÐÏîm@_x0012__x000C__x0013_ö@Fldú¹@/]ê_8y@%_x0013_r£_x0014_@¥_x001B_5öÀÌ¯_x0008_prÀ¿_x0019_	_x0002_ F@Ý¢*OÃ@Ûh²Ä|À&amp;_x0015_­_x0006_7|@TÂmTÜ"Àia[IÁ*SÀlãõdG{@Ä¨Tv¾jÀ_x0001__x0002_¬#­çæw@ 3¾ÀIÀ3¦Ô¿@)k_x0003_oÙÀèìÆcka&lt;ÀìÜÐ@órÂö@6_x000E_à³à_x0010_@Î_x001D_¸D¥Ös@_x0019_Ög°@â45÷ªz@!o._x0007_ú*@6_x0006_RÑDÀê­_x000E_._x0004_YÀ!¢×ÂÎV@àÕg.n@"_x0002_à¢Ë@àöG=§;@û;ÚF@_x0018_Íf8_x000C_e@Ö'³_x0001_}i@e*&amp;4@ö	c)}¢c@_x0005_YÄÙ}_x001E_@ý¯Eg5O@¢K¾_x0001_(ãm@¡&lt;]Kº@¬®Gv@5@Ì÷3{ÁºwÀ¡ÊM§û@É£3«@)_x0019_¾7_x0002__x0005_­@@þh#ëÒSI@ûÆÁCÀ¿ÍÞ_x0008_îXU@_x0003_ö¸þ×@_x001A_`Lt|@F3_x001C_Òcr@¼nI_x0008__x001D_s@¢ý_x0013_ù»Äa@wùS _x0015_@_x001A_Mp08}@ßmè®_x0010__x001C_Àx¼ _x001E__x0014_Cv@£ø9øv÷Y@=z&gt;ª&amp;dÀ]_x001C_Zt @Ü_x001A_×.nVpÀ2#2V@Ö$*_x0001_jy@Lé¬³_x0004_AvÀ5R_x000E_&lt;_x001E_º@J¿7Þ@rVé%@D_x001E_'¸Ã@_x0015_òqOÝ@þFûg_x000F_KlÀ Uæ[*~@PwÓ	@Ï:{Óêx@\ÄT_x001B_O9@*_x0013_mNk@ÀõGÍ6»b@_x0004__x0005_äªÄ&lt;P#@ägx_x001E_Q_x0008_Àõ¤ÜÎ@X_x0004_$ì\BqÀ¥§«4S÷@Õ¿_x0007_Ïw@)á0å¶sÀý_x0001_z¬W×À®ò~r@òÍ_x0003__x001C_uW@óÒ_x0002_Y¼@)Â ¤_x0012_Ä@í¶@Ð_x001B_$ÀðgX÷7O@Ú&amp;bóÆ=n@à*æR¬f~@Àþ7_x0012_å[_x000D_À_x0008_9ñÍëj@N&lt;b9¦^x@_x0014_Ã&amp;¤h@ÈØP|:ª@s® é_x0004_@Èq V}.p@_x0014_BÁsf@_x0002_öû_x000B_ßÀRåZ_x0013_Äf@Î.c¬Ëîz@_x0011_Q_x0001_'kÕ@ÔdÛûr@QGà;_x0014_@_x0006_êhO²¶@×+ì¹_x0005__x0008_í&gt;@pij¶¬YÀ0Æ_x0003_@ `ÃBÀ}AÊiÀ_zæ_x0016_"æ@~²ù_x0017_ð|@âÇÞÅc@(_x0002__x0001__x0007__x0006_:@®³¼Øw@rG?[,sÀ_x0012_HÔÅ,q@¯_x0004__x0014_~@xøI'_x0003_H@¹_|×_x0005_ówÀ_x0014_Úár_x0005_Öd@ôâÂß_x001D_|Àºµxßà"l@+­Ø¸WÀºÄt@' :1wu@}gÐ,¬7@M_x001E_¡Ð  gÀ_x001A_'ë_x000D_@V_x001E__x0016_ZY@X&amp;Ãh¨s)ÀIZ´,)_ÀZ?¸Ðb_x000D_@@cÀ_x0017_)S_x0011_@_x0013_)iêî=@¼N¼_x0016_SåmÀÓÓ÷@ä@_x0003__x0008_á­ù=Ê@7_x001C_\	9@_x000E_Q±&gt;ry@ä´ ({)wÀ_x0005_[tbÔnÀ&gt;HÜÛÑ@&amp;3ñú½}@l4_x001C_¸@A¦bhÿ_x000F_@²©m4ðv@ÀJw_x0019_ÏÀ_x0010_ØM~@ÚGR_x0007_9|@_x0004_è r_x0014_Y@ä_x001E__x0014_³c@½iU_x001A_¸@HÒ_x0013_øà§`Àôë#_x0019_ÑîÀ_x0014_3U_x0008_ßôÀµb_x001F_rÒÀevë_x0006_cÍ@÷Ø_x001A_¼_x000C_ÄV@Þl¯ÞI@ÌÇ;_x0002_@@_x0018_)|¬^À4§@p´3j¡®e@_x0016_¶µZU@,\¨À±WBj«@_x0001_uê*@ÚÞ_x001B_ _x0001__x0002_%~@ÚàD&gt;2AÀz¡°E¶@·_x0015_2_x001A_ø¡v@»_x000F_¶C_x000B_8@ÉA?&lt;¤@n¤ßvb@¥ï½[è*À8_x0002_OÜ¤_x0016_@pÏÑôßkÀìk¢]ÄÜÀërNÛð^@¦¾%ÜéÀÇÍkÿ×@16·À÷_x000C_Ö»4JÀÅ!_x000F_Çö	@4­`¡&amp;@Aï£¡@_x0006_|WÉB»@Ï+SW;ÀÚi±¸Ô÷{À=MÅ_x0003_Ë W@aÉY,@ 9JrCÝ@,4Gl¾{@Æ5VGs@_x0003_~ßám@½ÿ_x0012_S@_x0018_ô½Ñã@ }À rá@Ü_x001C_ÌË_x000F_t@	_x000D_É#ämUÀÞazG¶D@º^ø'=os@z¾vQ¿©p@_x0012_ëMD¸@;`U2_x0006_@!I_x0005_O_x000C_ù@6_x0001__x001C_i!&gt;y@_x0004_W^þèsÀ_x0018__x000B_û¹?ØÀE_x0013_gcq_x0002_q@_x0002_j_x0015__x001D_@_x0012_Ì4¿_x001D_@Wr§^xts@O|î kÜ@m´_x000E_¦_x0004_@òí)_x001F__x001C_Q@ éc¥;¿c@¬´(*vm@Ò_x0007_Ñ_x000F_@_x0015_0h_x0018_cõ\@* Ý_x000C_£tÀÐÌ©k&lt;äiÀNS æDrÀ&amp;HÑR_x0003_r@"¸Z_x0014_0@(ØÊ_x0011_zYÀsyn¬ @î­_x0017_Q¾@t&lt;,#W6À¢ªçFÑì~@+_x0017__x0008_Ï_x0001__x0004_Fü@N_x000E_Ñp@ä_x0017_TÝ_x0007_@°$;-ó_x001F_ÀM!ø_x000E_(@í.[qE@Îðc_x0003_5VÀü"ôÒ½x}@ÏÓGq@"ªÁ¶H@G_x0014__x0013_%_x0010_yÀVØ­éõDI@ü([Lé@)M_x001F_"|÷@qU¶¡OF@7£6hÁ@aAp¨_x000F_£@½BØ¢Ô@×_x0008_&amp;½èÀµÐ;þvþq@ºW-&amp;jy@µ³Ìl\@_x000C_´e¡zm@¢Óc¶í\@2_x0017_å{óv@èÀá|c@_x0012_Û$6;@À5*È:@é_x001F_îJö@î_x0013_®Ì¢k~@ÌÚ_x0002_Y_x0016_@¾¬yÛ/]À_x0005__x000B_ÒF_x0007__x000B__x0018_æ@Ú_x0003_£B@ê^PY@d_x0002_ìG9ÀNyÌÏÀTD¢/@r_x001F_&lt;¼â½|@(ZµÃÚËÀ]_x0006_Óè@=C¾ùBX@q½#_x0001_@$ÜÉ_x0017_$øhÀ÷ÿA]_x001B_d@)è8 X_x0002_sÀ3ÓÃoA@_x001E_#ßõe_x0010_@°§íó_x001F_è|@_x001C_S4q*@Î_x000C_U_x000B_¿@9f??)­@_x000F__x0008_	¥T@GH@¦Âü´@9_x0006__x0004_dÀ³ÇgZ@lÏ'ºUÀ¯_x0004_á!h]@^²Gz9¿k@çWßÍ&lt;À_x0014_)~ëØî@B_x001A_¦ÂµÕ@J×_x0008_	äjÀ_x0004__x0008_ÐËF@ù²UYÄ@?KÁ49@DS·ª1÷q@búPÐA_x0017_@ü¯×pgè@vG 6K@£_x0003_xb-µy@8à-íÅ&gt;Àø.S¤ê}@_x0012__x001B_L=@ è}gµ/_x001C_@2_x0006_%_x0001_4@e_x0018_'_x0003_Ì_x0011_t@7X-+@à_x0016_`_x0002_xì!À9Q&lt;RôX@0q¬{_x0005_Gg@_x0007_P)ìõ©@&amp;|p+Hg@â	cXV@Ø9SFe@_x0016_¢¼!@¶0,Ô_x0004_@`;È{Æ=b@b®_x0002_üØ{@h}_x0005_» #@á5iR@x_x0002_ÒA_x000E_Ö@^H²_x0006_¶@zGÄÁî_x0014_tÀ_x0001__x0002_VK/@Ñ 0Ýÿ@&lt;zF-@ÊG,½àe@º©üÛÎ@|Ã©±6n|@K³ø_x0010__x000E_@³ÁøµÄS@¢].í-@úg¼_x000E_+À©ûM2óÀ¨N_x000B_*µl@ì¨_x0007_ÏÅçb@0w_x001B__x0013__x0011_@â_x000B_»Ì_x0019_@©_x000D__x000B_68u@BlsYbQ@á&lt;ªäoÀîÜúH*Ir@xË Fú@d_x001D__x0006_Z!Í~@meºõÀb÷îWã.w@Öç¡Â|@bu3~v@VP9¿^G@_x0012_ï³ñiïd@_x0017_ª©é@ë_x0005_pw@rÉ_x0002__x0004_kq@ÎÃu=¢@êôçè_x0001__x0002_¸§rÀI;K´UR@_x0001_Ýv_x001C_p@1YXó%KsÀRD%-ùûnÀÈßõï$Àì_x0003_ÎÇêl@UÄ$À oÇÒP@_x0016_Eá_x001F_=_x0003_@-ëÏ9Üjy@¸Á¶&gt;Ä@_x001B_A/5ÈÀ_x0019_v8l*#jÀóãª_x0008_P@]4ÙçËd@_x0012_Ü§_x000E_o_x000E_@\ ï)b@üû_x0005_l@tò_x001C__x000E_&lt;_x0014_Àm_x000B_\®_x0018_·ÀÚ¤ÃAI@2{HÂâpWÀövÒ:7ä|@c5BÅ_x001D_@lJ:dÌ@ÁGô¸_@Hg`&lt;mè@©~TÞªoÀ&amp;](ÚæH@T¸X=@¶ùÏ¹_x0001_d@_x0005__x0006_ÆSKI!@à|Ú_x001D_9À®ÙÁÒ³@P1_x000C__x001A_@ì	_x0010_Ê¯({@Y$NðG#À_x0018_z3®¼&lt;v@_x000C__x0001_èÇ'|@è!Ã_x0010_+².À` °¤_x000F__x0013_6@äÀ{;Í@Í_x0005_gAÕ§Y@@Ív½kò@B¿âX÷@@¸1dl­¢|À~¿ô_x0016_A@Uí'N_x000B_X@ú$Û3ii@_x0006_jÆ»@o"±_x0002_vÀ7iÝ	ÀÞ.À_x000F_ y@ÓeÝbóN@|1Y6U@_x000E_@3Ñ0Þh@ê_x0003__x000C_Z=@/_x0002_Ðd_x001D_p@ÎçréÄ|@Àl«Ýðóy@­_x0004_-ç8|ÀØ_x0003_? T)@è×q_x0001__x0003_y@_x0006_	s_x0003_ø@N|&gt;c´;@_x0016_Kz}ñxn@'X´6½#Àú_x0010_õ:t«Àx}9Dx@F¸_x001C__x001E__x0010__x0019_KÀ=j_x0006_GÈ@_x0019_Ö§âß@@TÂO_x001F_M@ºyÿì:z@`e_x001F_&gt;ØÀÙÖ?_x001C_9|@_á¸4ör@åÄÒÜ!°@,_x0008_\«¸L@¾që_x0003_Å@f_x001B_¦¢Ì~@d¥ôNÊÌÀ·_x0010__x0003_JqÀ2K_x001F_ZåtÀ9óÅ±@ðÑ_x0011_£[¯@â_x001A_ô½@ºjÒîx@ÞN´u_x0016_*~@_x0002_ÕC¼^@æìúhF¾@Q_x0002_SÓ@âF_x000B_EcÒh@öôÄ@_x0001__x0003__x0005_¼_x0014_[}%@&gt;1Ñ ÆÀÎéà{ÀØwÖîn@B! WB@%¿)!Þ@@BÚVÞÈ\@¬Ñ{¬/~À¤^¡$î_x0003_@á²íÁHx@_x001A_Ø¥»-~@¯qá3ðÀù_x000D_YA¦ä?95ò_x0012__x0002_@=Ì_x0003_R%@´èÇs.N@_x0010__x0014__wTÚlÀéþ&lt;nP@éñb¸¾u@¶ýCN.yÀ_x000D_eé_x0018__x001D_XÀôq_x0012_êí¤@Hà{ÎÄ:@y(_x0019_¤/Át@Þ­v_x000E_QË}@_x0016_ð	rAÒ@Øã]§Û4@º£_x001A_]}@EæØu(v@°KY÷Éüo@Y»È)¥°@÷Ný_x0001__x0006_éà@,uæ^{kw@J_x0018__x0015_IÌä@uåb¢Ý@_x0004_åYð|Ís@M®cK&lt;y@ïa±Ø @Ðÿ1_x0015_×@YþV¬kÀô_x000C_ê¢aÀX£zMk@õ»_x001D_í&amp;@ÏõïÃ@÷¢dÙð_x0016_@_x0012_*^ÿBÀÃH!·öñwÀ_x0006_cØñ_x001B_@Zß±Ì_x0019_@×_x0005_³h_x001D_q@ÐÞ_x0007_±rÀ0õ!Àin@_x001A__x000B_bXDçwÀ¿_x0003_P·R@I9y_x0013_¤ÀÎ%_x000B_¿pjÀ_x0019_û£_x000F_%½@þ_x000B_a_x0014__x0002_`ÀÐ²0¸_x001D_ç_x001B_@Zz×z@d_x001F_VoS~@9Ë_x000F_öD@¬ÖTòç¢@_x0004__x0005_ß^Â$&lt;@_x0019_g Ç*ùx@~ÈØ:_x0012_Ëk@_x0016_o_x0015_@Xé£°!,ÀíÌÂõCÔr@W_x0019_ÅQ_x0015_ÀS7..Qs@ÚFÛDðWy@ _x0013_ão_x0015_xj@Ä(_x0003__x001A_´@\VFä&gt;}@·#/7·@§T×x©_x0013_QÀ6SpbÀ_x001A_K@]1GÏÕ@NÞ7q&amp;l@UÈ»@x@|2fúf@B`_x001C_¾]_x0012_@=¥_x001F_£]vÀÄ_x001F__x0017_Åëi@_x0005__x0004__x0002_ìOb@³	_x001C__x0019_ãöP@Chó3cÀË_x0016_])&gt;r@_x0001_´*¼P_x0013_@«ÔWo@ÆÁëyÓ°x@¬ÏÀ±w÷w@ï:Ó_x000F_üd@#©_x0001__x0004_c@f³á@]¦û_x0006_ÀÃÀy¨b_x0019_gÀ°¾_x000E_+QöÀ_x0007_ÈÓ?KI@I;èE¥w@	÷Åi_x0017_Àe_x0002_Uµ@_x0010__x0014__x0007_è!Àé®ëóæ@	d6/&amp;¸ÀèÍ)P@¥ë¨È_x0010_ÀR57C¬_x0016_@X©îSjq@_x001C_Y÷¢ñ@vª¨_x0001_Q@In¹ïS_x0008_~À3é¬RæÍÀ2[aüë°~@&gt;¾í¼t@ú_x001E__x0018_¼óô@ç§_x001F_[ÛÀX_x0017_°y_x001D_@ü%ùZíiÀEÂA_x0011_ô7^À_x0003_}&lt;F]_x0018_u@\¯ê¯s@~ðfî¸aÀïùÍ¤_x0015_çÀ_x0015_e_x0012_ß@_x0005__x000C_fH¡GF	ÀÎ6py½xÀ_x0016_8_x0006__x001E_yJÀm¢_x0011__x0016_(`@HÁSÎý_x0002_}@#5¹_°Àf5øV&amp;;Àjòè$EfÀ&gt;+_x000D_¹Q_x0003_q@~2_x0003_|Ùk@u»1Ùà1@¥»_x001E_°R·_@_x001A_êÖ÷ï}t@ò_x0006_óÔFÀgåIrvjÀØ&amp;ëÏ4Ø@À@è1;%Ù@±Z_x001C_¢ÿ"q@æ¯¤è@Ðæ¯_x0012_i@_x000B_o_x0003_Ø@ÝúÎ¥½cÀÛízo_x0007_²Q@5+|_x001C_/@%lèx_x0013_pt@lÐ+_x0004_4_x0008_u@ò_x0012_©ùÀÿø1KÏx@Mëþ_x0008_ª_x0001_V@Î÷G"w@î_x0003_©_x0001__x0003_H@=÷ÑîVpÀ¢_x0019_0¥_x0006_[K@0À(vàG@_x001C_m~_ßÕv@ì±{_x001D_J@Ú`ÔiÍ|@¦Òö·%lÀJ«íÔVd@_x0014__x001F_sC%@TÐ¼òw@ ôï#:@m.±öcSs@9"Êº£åq@\d3yX@*èZÒ!s@ï³7ó^À£L$òLSÀ!_x0002_Úµ@e}&lt;_x0011_Ôw@º_x0002_Gç@ÐÖuJ}@6JY+Jz@ûÿ¡L9ÀQmqïàËW@Chël@+à9"_x0011_r@ûgîO_À¹a­¶Ã@zç_x0018_{¬Jr@j_x0011_8¤LÀMÞA«E»s@_x0003__x0005_l_x0001_þÊ_x0003_u@~CBÝÑæz@8Tä¯w:ÀE]&gt;v	t@ml*ÕÃt@?û_x0002_P_x0002_ZÀ%!ð±Ôê@m_x0004__x0004__x0002_»)@hóÒ×ñÀyÀ©Gù¥rÀöz@­®w@^ÏöAÆq@êî%_x0008_ñçj@ÅFrµIÀ?~kÔ?|À»@è_x0007_É)À3¥í_x000E_¸o@Ì)ÅèZ@èp_x0004_»]@c;,m^À_x0016_¤6Ùõ@Â&amp;¼Ç|@Y_x000B_ªZþW@wq;Ì~ÀBÁhât@ÀöÖDë@¶_x0013_8Mª~|@Â7vÓX_x0004_@_x0001_ÜÌ3_x0001_@ÿ_x0007_âS_x0007_ëÀ^_x0008_ªpÀöHé_x0001__x0002_·N@_x0012__x0008__x0014_(Û@Xê"OÝ@_x000B_ Ø__x0003_@(h&amp;_x0015_ý@$YC_x0017_è_x0010_@Brgé*@í¸Çr_x000D_x@õ^ã¡´Zq@_x0019__x0002_ÿ»@H_x0019_¥éªd{@pzäXd@íîìýìEZ@_x0015_ìÛþ_x001B_aÀh1{_x0006_eC@Ç_x0013_)_x0002_´@DU;_x001C_÷k@èÔïh	ùm@I_x001F_»´õa@Õ(ÅëÝ@9^%§kV@ÉAG=;QÀ·_x0017__x0010_	¿@´¿%"Y`@ç_x000E_q_x001A_1rÀ0_x001B_ÍX²~@ÐìÇ_x000D_}ÀWþ_x0019_î©9]@úÉwàqÀ6_x000B_Od_x001E_e@"ÎøG©_x0007_@nky¨?@_x0004__x0006_«|£_x0017_"4@_x0004_0_ã*Î«?_x000D_±9_x0017_-öS@Â¥¹äùÛf@ æÿº©2ÀîåB¡_x0005_{@_x001C_aF3Àã×_x0003_lpÀ["ÝGfît@h+ófÀu@_x0008_²@4_x0006_yâIÅj@sòÂßFZÀ÷¾oà_x0013_q@Oaw_x0018_M½À/}£¤¿@ò½{oTa@¿_x0004_Ö/Û×]À _x0014__x0002_Z{ÀµøE°|@`ÝwÄ­Kp@c_x0016_ÇÔ®Ä@ØN_x0014__x0001_F@òiYPW¼@A_x000D_ö®nÂ@¢YGÞu£z@ ÁØA_x000D_w@è_x001E_Å1À ^ïº¹_x0010__x0010_@_x0008_Öç,Ë@8Î_x0007_Ð_x0001_è@}£¼þ_x0001__x0004_Î_x0002_@Î@_x0015__x0004__x000B_À}@ËO¶æ_x0004_À¥nÌÜJ@_x0007_Nða_x001F_YÀ_x000E_(¿_x0003_7@;(v1h@6®bòßD@Nr­[_x0016_a@«^_ÊÆÒ@_x001A_k±;ÀÏ»æO_x000F_Û@y_x0011_,e@}ÉKÅà@ÍmsoHé@¤Ä¸U·?@4»_x0014_ÅÊ2e@&lt;Æ9Á&gt;·c@Õ_x0010_Ád+@Lç`ß_x001A_{@r	õ_x001C_¾@_x000F__x000B_yð_x0001_Ë@_x0008_9À_x000C_öl@²Èú_x0003_|i@³¥ÔÆ_x0003_¨qÀpG_x0019_Ý¦õ@_x001C_õåmLxÀX_x0017_»£Ém@¸»N¤³gÀÉ_x001B_è_x0017_c@_x0011_àUQ#@_x0008_3IÍ´C@_x0005__x0006__x0002_¼¶@¾YCPæ¶@&gt;Lú7Á:}@¼4b$ñy@½_x0006_¨ª_x0010_à@Ö_x0014_ü;Ëög@)Æ_x0004_«7î@b®:_x000F_rPÀúm²ê @_x0010_8ÇQ×ö@hÆ¿iÅÕÀprTãÖä@k=LéÜg@NÖÎÃ)t@ÁTÿ2âÀK¤(×_x0011_s@g2`Ð_x0001_@.X_x0007_Eádu@Ò£«4ÄJ`@%&gt;~;*@eËïnôn@ÍÃ³¥@J._x0015_§_x0017__x000E_GÀà_x0003_E.Â=@WpÉ_x0015__x0013_ÀZ=ß·ÝwÀ{ÈaW'qÀ|æÝ®3Ô@¥Í[Lû@S_x001D_{æ%uÀF?QÓ7ìD@ê_x000D___x0001__x0002__x001E_Eh@~_x0007_ÁÒ@à°M¤_x0012_4q@lìEÕ_x0006_8@ú_x000F_EÄi&amp;@@s{5Ï_x0007_rÀ°HE_x0017_J_x0001_=À9¼êÀ_x000B_Y_x0015_IÔÏ@uT~ÀãÐ÷íür@©f}_x0013_zzÀ_x0013_HÌÿÀøØEù_x0011_ä{@¡s+_x0010_¬Ot@í¨ë!&lt;á@|_x000E_ÍºàÀ@4¶Âåhm@®_x001B_ÜÛepÀò_x001A_ÜÍm_x001E_G@ìàîª@LØ_x000C_ãÎÀ¸-x_x000B_ELs@Ô_x001D_´£Î_x0013_u@0ÆÞXÔ_x000B_{@]s3+)Ò@3%6E)@þ:_x0018__x001B_äz@n_x0012_#B¦¼@_x0017_¡LxD@_x0019_Ö'S@°/üì»&lt;@_x0006__x0008_ÐU+\_x0017_%t@èÃ¢où×4ÀÓ?L_x0008_Är@÷laqº_Àd_x001C_×K`@´át@ _x0006__x000C_©d@è¦Ïo_x000D_j@`zUÃ0@°³ú"G_x0016__x0019_À_x000D__x0011_è_x000B_Àþåpä0@®wJuÌÕ@Ýüôôz×t@_x0001__x0007_N4@D^Á$+Ç@\ÒNx@_x001E_&lt;_x0003__x0005_OÖ@_x0007_m%ÃÂNzÀyO~òr@_x0004_|yÉÀ²qÊ_x0019__x0006_@ÀA©_x0019_YíVÀ_x000C_íö--_x0002_u@S_x0015_r_x000B_Q@_x001A_P½ùy|eÀß#Ïý@è_x001A_·ÌV@¯ü¾ÙÍkp@X_x0014_&amp;¦Ð@x_x001B__x000B_Ê_x0017_m@cÚ_x001D_	_x000B__x0006_@_x0001_·÷ê@bW_x0005_4@$@_x001D_÷µØ~@j_x0019_OeI¤@3!ÄU*_x001C_@Ê_x0007__x0016_~ß.@ºÕ_x0002_f¶ã@Ð_x001E__x0008__x0002_þz@Yº$Ùs@þ·H_x0004_SÀk.²ar@¾¾¼C&amp;èkÀ®ß6qwT|Àøí-ìK_x0010_HÀì¿_x0002_P¨@æKå@¼YÓ_x001B_¾@ÉÐSäPÿ@PÙ_x001E_ä#~@Ï+_x0013_ ¶Ú@@@~ä~@x_x001D_ÿáæ¥@_x0014_l_x0006_ª?@ÜÖ@(¾æÀ,ÛÆ,_x0003_^e@yÎÐ_x0011_ _x001F_|ÀÿxqVÔ_x0016_pÀñÙÝ?ê@/­6×^N@\²âµËR=@´_x0002_Ý_x0005_¿ºi@_x0002__x0003_*uá_x001D_Ì_x0018_@_x001F_kuåJÊ@ò[ßýk@ÓEnª\@ÄW[|KD@Ñ¦½,öÈ@_x0004_ËY¸¸ß;À%À_x0006_Æ5Ò@²cP|_x001C_r@_x0015_Dõ¨p@&amp;½_x001B_§o@æ]2ÔåÀë#?w­¦@oûÁ$|À_x0008_-FùK_x0010_*@Þ6rzÜF@ï%_x0007_%¾S\@_x0005__x001C_×_x001A_µ9@¢øÞCXci@¿ðd$r@2_x0019_¨Û©0v@YóÜ_x0014_@TÂ´DûXÀ}ãì=Æx@KË»xÜ_x001A_ÀåÕq:X£@ò_x001F_4¶eTÀ¬Á3fg@n5bßç(@Åî_x0013_0Öx@¾_x0001_Xv8}@eáÖý_x0004__x0005_Û_x0001_@_x0005_d°a}Dd@.s-?Õ[Àá9ÚCqÎyÀ_x0018_z£q_x0002_@û§_x000E_¸	n@RøÁ_x0017_puÀIöm_x0012__x0002_f@ 	ÎGîÈ@ïQ_x001D_B`@Ü\¹sT@æ|_x0008_CÜ_x0014_@ÑFóbÒ@æ¨0+2ùw@_E8Ú{@sdõ\@§¢HðDb@*SY[ßhh@pVFKÃ@f­èÅGz@¹!5_x0012_u@r¾J_x001D_°uÀZ°à;_x001D_Æc@_x000C_Üh7@xå¤|î_x001D_x@$½üB6M@bÚÄ8 §L@¨L&amp;­BjÀGâû¨Xy@"C'_x0006_â]@HlqÔ_x0003_@º)ÑÌ@_x0001__x0008_t«ô»d@ì©fðØg@_x0002_ÎÊh@\o_x0003_D½öw@_x0018_ñ_x000F_O+e@óß°·Þ@W	ä½_À~_x0005_Nüèàk@_x0004_+)+dypÀVd¼tW~@_x0014_x@C}@_x0011_ _x0004_ÙÔØy@ÎJO8i@òT³wÏ1|@Ì~Xu_x0016_d@)è]»dU@_x0006_Ä&amp;Cv°J@Ìð_x0007__x0010_øõ|@¡_x0013_YO@Ë}!_x0015_o|s@ÿ!NüÇD`ÀPÅåg_x0013_y?À^\(ì¯@ö$L¬£ÜÀ._x000E_û;h@È_x0004_º_x000E_Ñü@d*½ô*Þ@Öêà| l@ÎHå9h@Êv_x000D_ÑL}@£èàRÀ_x000E_ç¡ _x0002__x0007_ð'@qñYÇa_x0014_Àqº_x0001_ @ïÏ_x0001_ÿÒtÀÝ-i2¾vy@'°«ã*@Ðr&lt;Ì&gt;5À_x0004_äýL_x0002_o@þq2t@Â_x000F_º'B_x0016_q@§©0_x001E_©N@s_x0008_äÞ@ÐÍ£2O l@¸Ú_x001E__x0019_|@AÞ1Ô~½hÀ_x0007_&amp;j£µ{@_x001C_Pxe@p_x0013_ex_x0014_Á@e8_x0008_¶wr@ÛÜße@HÚ¹ Zµd@&gt;·'ûY@hö¸Ñ@ä¾iª®7@_x0012_z²B&gt;Õq@ çÇ±Í@Ô_x001E_[cï@v.ìQ4D@í¡_x0005_ÿüÀþ_x0019_&gt;_x0005_UÜwÀ_x0006_®BJ´èÀÝ_x0005_Ñì=_x0003_MÀ_x0003__x0004_s9ÌÙAd@_x001C_V3¿_x0019_`j@\M07ì@÷Õ_x000F__x001B_ 7@l_x0011_¨@`_x0012_J¡_x0002_k@¸n.Þl¯@K¯_x0012_©@ñ_x000D_Ê_x0007_çj@?c_x0006_aXÁzÀ7ýèâåzÀH_x000F_A&gt;¼{@â´LåsÀv]}à`Ä~@Êu¯Þ÷®@rÖßj_x000B_e~@?o¡_x0010_Áv@ÿ0Ç±ýXÀ®ßg.mós@'Ù_x000F_UJy@ÆÇ_x0014_»_x0015_Æ@Ó?M*x@[@°/WJ_x000B_@&amp;ÁJ½Âµ~@Âðÿ_x0005_Ïk@.ÚtÙSÃK@¡Í¦ÖÙ@.:ö²_x0001_-mÀûGä"â5@\${ÿtf|@ÈÎöí¹XÀi½.1_x0003__x0004_R@@éúÕÁÊ$@¤_x0011_·Áf¿qÀ%_x001B_ª_x001C_÷%p@&lt;Lhª3@Iüò&amp;i@ÓÓ_x000B_âìX[@JêØNúweÀ]~Åöà|À\_x0019_º¶âÑ@Û?W3âÔy@óß"sã@D.b6 @M_x0002_ÏØû@hÞ_x000C__x0017__x0014__x0007_@À2YÁñ³f@l{_x0001_£kÀî©ùM](|ÀÑooÆN[@æX6v±ÀáF¡ÄÝ[ÀB¦0_x0002_@Wµéß{J@ê_x001A_1Îv@ªÛÝÀ)À?ÕÈ_x0011_â±CÀ³õzÌ\@Rè-W_x0015_=@ðáBP_x0017_]@èRW·_x0007_r}@_x000C_@E¤ùXg@cÄÖu@_x0004__x0005_ì$vÏLûc@¡-®)±_x0003_yÀÛeÈESs@îþJúbv@4mã,A7@jì¨u]`|@öKyô¨Yp@zTÏ_x0008_Ý±`@_x001C_Õïl¶z@Wl,me@_x0001_[ñÏ_x0014_g@£Ü«_x000F_Lt@&amp;ål_x0005_â`À§Ç¶waR@Ûº=å\IÀGÞÂU-vÀtIF(Î6@§?fc[À_x000B_d¾¯_x001E_@s'J6ÀzpÀ;ªgzq¡@]?^}à@/Õ?î±=@3_x0003_ê_x0011_hSt@5þqÒ¡_x0010_@_x001E_§¼ÒQ}@_x0016__x000C_~2Ì@àK°.ÿm@(û_¥q@x_x001F_;_x0008_·]À_x0002_óR^×À@_x0002_­p_x0002__x0003_ã|@[ó_x0008_±þ8ÀF»\õh@&lt;W×,_x0003_0y@Ã_x0010_®¾è@_x0001_qÄQW@_x0016_æTµx|t@¾Z7(æ`ÀªÎv_x0016_íEÀ6ÐÒXM`@_x001F_{±:_x000B_Àô&amp;+0||@_x0006__x0013_«%rvK@JÙç_x000F_JN@[ïeQO@ñéªØÇ©]@é]^_x000B_}@·Y7°±@eX_x0001_Gl@?¥Ô_x0019_§¥aÀiÙÔXàR@_x001B_Ì3¾2@J_x0011_Íò_x0002_@*´,ë:@n¤spDAÀ_x0018_·Be1y'@Q0Ø3ð_x0010_@_x0001_FnÞ¼HÀýi_x0018_!B@¿æ¥_x0013_\üv@ n-/_x0012_@@¸Y_x001B_¥%À_x0002__x0007_U'z@8Õ@¸ÔÓ$Û@O¦ik"FzÀãñ_x0005_][_x0004_Àí_x0016_jµêì@I5Ò_x001F_á~Àj_x0002_G_x001F_}@S_x0015_þû.øV@4²d±_x0016_@Î¬z~,@_x000E_¨¦¼)_x0008_À¶_x0007_àõdjÀô_x0001_]	[}@_x0001_ÏYÙÀéy,_x001B_@_x0017_Ö6Ó@ð,Þú²¬YÀ_x0014_v½Ìr_x0018_@ß_x0003_©&lt;§º@~ó÷g_x0019_g@_x000C_d£Z_x0006_o@ÆäÜ'&lt;aÀD£)@¯ÇÉë{@Þ´µ2Ó8jÀõúUÌZ@´]éy@²ÒnÜ³@»W3y_x0019_DTÀ4 Y][8q@Ðv_x0005_¾X@_x001E__x000F_Q_x0006__x000B_DfÀÈ2¾1Á@G8w!-vLÀ"q-Nv@?ð4=_x001E_s@i{WØ¡@_x001A__x0008_.spj@¡#SÑ@:!¥	¢@³ä3@\Ò@dWRg}@Ì&amp;_x000C_TO_x0003_@Ý_v¶@¤Ýd½Ì_x0001_À;èÅÌ© y@®¼_x0005_,@h&gt;¬_x001C_ñt@hû,Äìn@TÁÍ¯	l@²eâèyë@Ô4DWFx@_x0002_?)ÿ5%@_x0015_´_x0008_z$f@OÃä_x001E__x000E_Éq@½F_x0004_Úëo@_x0011_¸q¯_x001C_@°uÇ#ÿ2Àîç_x0001_ºK~@yl.Ò_x0006_@_x0008_w:&amp;@ô¢P^_x0007_k@í¦Oæ$BÀ_x0004__x0005_×¾\ì\Êr@!fÜBÒ_x0005_P@P¥\ö®¾@å&gt;g_x0012_S`|ÀX_x0016_/Ò@jº¨fK_x0013_o@È-Ý_x000E_Ä_x000B_wÀùò$_x0003_^]@Îõ_x001E_ÆR~@PäÃ_x0004_"þj@P&amp;JY°wÀR_x0013_Ú_x0003_·@ê¿X$b@è¢_x0002_M¬:@På®U@±êÉ4Ð^@_x0011_/7áC@@HM[chm@zÆoi@?3Þ_x0012_þt@~ý2Gç_x000E_~@«?qÅV_x0002_@&gt;WíCáñ}@b\(!@Û4-_x0017_9À(Ýæ_x0019__x0001_@êÝÃ¤«Øk@_x0007_Jz_x0012_À_x0008_wÉ*&gt;¦@Ûÿ_x0001_ÇÎv@ÊÇ_x001F_mÂ@Ë_x0004_Tð_x0001__x0002_a@l)._x0017_Áz@pìB_x0004__x0003_ÀÔÂÞâ_x0015_@hþÿ0o\`ÀK_x001A_¬ iw@F_x0004_ûñi){@¦W«Æ}@O£_x0004_a6Ç@Pëâý@àk]ô°@7[Xô_x0013_È@ó@uêB[@_x000E_I_x0015_«mv@ñQõÐs@?ùÛÑ	ÙFÀî¢ºÆ'_x000C_N@T°g§@jÝ_x000C_)_x0017_r@öPbÙþ_x0019_u@5ø£e6@è]¹Rw@ð -í@ØH§L e@µk0±³q@tæÇg_x0011_|@ã_x0011_]ã{@_x001B__x0008_àâ&lt;@ºiÂ»¹@òd{bPiÀh&gt;Dë½^@N«#u%fÀ_x0002__x0005_DîP_x000E_@|g/Þemm@	g¢_x0011_	@©8,°À_x000F_¢þÒÂST@_x0015_ðåÊj¡@Ö1pÚÔíq@Ñb=;_x0002_@(Ì³ve@TH_x0003_A÷	@ðíZd@ü`_x0002_/_x0015_o@äéû¬y@Y/¸²@ãC6_x0018_tÀ5c|'@¢+á0qI@$ïWF?@ºwd¶_@iêÔ£@Û`_x0001_ñ/ìÀ×&amp;ìl_x001F_TÀ_x0002__cI¡Às@lÙÓeÐWo@(ß§	Xt@_x0004_2Â~_x000F_±@_x000E_Ç_#ànÀpf_x0017_Í&lt;_x0014_@$úØ@Ã@Ì_x0010__x000D_­ x@_x001F_Î¦ûª!_@RÓ_x0014__x0018__x0004__x0008_*_x0008_@_x001B_ÙîcÀ4)_x001F_Äc;Ààò3gz6@DÍK_x0002_@ã¹¡_x001F__x0004__x0017_GÀ ãYw@&lt;÷ùêa@:CÕJªz@§_x0006_æ.è@?¶ã_x001E_û^@õ3t:è9@_x000F_Í¹»+\À'_x000F_&amp;ÿ|r@jô1k@wø(CsMÀcÊßrE@´_x0015_(aúÑ@äJa_x0015_`ÀÙæM8}T@_x0011__x0019_}@¯/TÀãmðvÞ_x0007_@?YôX%@|£ßVy/bÀtÕ_x0003_ùn@üJz½_x0001_`h@éCµ`À_x0018_Å2_x0005_;@"Z;_x0014_ð\oÀøî_x0004__x0017_Óg@¦¯dÄ/i@_x001B_ãìa©@_x0004__x0005__x0006_/ÀMV@û§à*ROY@ÀZl²¡_x001C_a@ö¡i¥Ê2@³ì_x001A__x0014_mÀx"²­d@ü±@T³?@ýLM­ZÀEH_x0007_{_x0002_W@G¥ªQ&gt;@È/ð£ö}@De_x0008_tëQ~@_x0016_2Â}Le~@w)4×_x0005_À¸ÿ&lt;_x0006_tG@RóÌ¹@ÊÆ_x0003_;#uÀ¦¾ÉhÃÚu@ä»WãÙ@_x000C_ï_x000E_vÅ1Àkd_x0014_Ú}l@_x0001_à6_x0015_à@_x0005_q]- @\ºé¶I}@²Da¡Ë@ÈËØ&lt;"@«îÝ\ãjP@~ç_x0013__x0016_h@ù({9O:@5ð#Ú@ãDr_x0011_¹yÀZ_x000F_7_x0003__x0004_._x0010_xÀZF9_x000C_ò½~@^r­üA@ã&amp;_x0007_®Fi@Ü|9	G_x001B_@]±¶höëx@_x001D_½_x0006_ÊÀ!`ñÆ-2wÀã×2e¦@Ûg_x001B_Ú1_x0013_pÀ_x001E__s¯dWB@·7ôêY@_x0013_¸±J@_x0005_u&gt;@ÍÛÏÞ_x0015_À,»·$kx@*ÉûëuÓ@7_x0014_ÙrN@¸Ä_x001D_a2@D+£_x0014_ã@ÔÚõ·À*£µ7^EiÀeq@_x0002_µX@LjÀ_x001D_Í@_x0004_ù|q_x000C__x000C_@_x0017_ÇÚQýçRÀÅiµu÷5@_x0001_Nk_x0010_¥@f_x0011__x0002_r__x000C_}ÀÀÜä_x0002_s@á_x000E_äAiÀâ%bÇBB@_x0001__x0005__x000C_äxÃ:ølÀ_x001C__x0007_Y9eh@è_x000E_3¹@¦^âTÂ¹@íìÈ¯g%À;Ul?V@y¯%¼j=@Ð_x0017_ÑÀÂ«e@`ø_x0002_°Êb@@¹:ü1_x0003_z@ê7 )¿Ei@ðÀû._x0018_@_x0001__x0007_ì3"ÀW1¼H¦s@ë´ìpðOÀrRÌ_x0001_@_x001C_ædiä,nÀ_x000B_à~_x0004_YÀ_x0002_÷ó}@Úa¿(øª@þÊÚÙw_x000B_u@fÆ_x000C_PÖvÀ%¤e»#Àá_x001C_6µ§SxÀ0yr(s@6V1ÝZi@ùCsÄ4@ø_x0004_Å§$lÀýqÇ_x0006_çê@ñì_x000D_Ú@ò;A©Sv@à¨ù_x0001__x0002_)&gt;À¬ßÁA_x0008_Ô@ëß_x001D_]=@³üFàÚÀØü~°òCy@¬_x001F_}úá8&gt;@T_x0010_oNÆg@_x0005_|_x0003__x001C_i@¸'3y½O@µ/£ÒvÀÛ+¡7@æw¡Ús@_x001F_Nv_x0002_@_x0013_ðT»ã}\@&lt;½ñ_x0015_hf@×RöuG@É©"¥Ø@An&lt;Á\@`ø¿. ³_x001D_@½ï{Øv@Æ9_x000D_Gé1@Ö3_x0013_1Hzz@xÁ'­'À_x0002_	¦_x001B_bÒh@= ç÷ñq@C$®Bs@_x0016_÷_x0015_¾¼w@_x001A_ÔúçM_x000B_@oRðÓ­Ep@&amp;Ïð¿rë@ßý_x000E_¦qÀ&gt;ÒòjeF@_x0003__x0004_d¬tö$Ñt@ÓÄ_x0011_zæ@Ã¬`?_x0016_@o_x0006_¦¯=W@Ñ_x0016_\¾G@)÷Qä_x001A_@2É&gt;£éÐm@`ò=Äµl@éö&gt;o_x001D__x000E_@&gt;_x0002_ÌÔè?@-_x0004_ÓÂÇ@èX_x0010_èÿG^Àcaø_x001E_²]yÀ_x001B_;ÊÏ6vÀ ÀP°µr@±½÷-6@ªÕ¾	L®xÀKÃQÐ®_x0016_bÀ_x0008_÷ÎÂ@ÄÏb¨ò@D_x0004__x0003_{@Q¹iÝV»\À§$?áxÀÐxÓãgIÀÈ,»+_x001A_f@fÉp_x001A_@@»\p¯°@9 _x0011_ßEu@Õ_x0001_Îñ@Â$BL¿p@°Ñ_x001E_+_x0015_ä'À¶_x001C_ú	_x0001__x0002_@P°k$_x000D_h@ËÍK£tV@Áb!Í&lt;ÀâSvÇ_x001E_ÓF@~_x001C_ÉL e@ônÒuåÕx@õ'~b,t@),ÜÅ0½ÀTÇ+b`@ æ3_x0017_cÀ_x0002_=ç{@,%ð_x000B_øl@â·._x0013_@7ÐU8_x001C_~@ROR*´d@Â=_x001E_¬Ax@Ü_x001C_ÂÝ@fT^òøb@_x000B_j_x0014__x0019_Ô@k1xa@)È_x0015__x001A_ð2w@El9Pe@Ç¿?«À»Ê·û_x0001_ÎNÀB_x0001_xÛüE@wí_x0011_4sÀTk_x0006_mÍo{@lÎÁ¶|@$_x001E_ô{|@üÄNÝ®&gt;ÀPë°L®_x0007_;@_x0004__x0005_6h#@½¸ßÒ=W`À_x0010__x001F_©5·@*_x000E_@È_x0019_è_x0012_³kÀá_x0003_§FpÀ¼_x001B_´rÖyeÀílìÊ@h¦²;é@°°­ºë¼nÀpèÎ_x000C_5@#¨/®@Ú·0½siÀ;þ_x0002_ù5@²Ó¬ü®Ák@du_x0016_kî4@Z&gt;jöt@_x0014_Ñ_x0010__x0007__x0008__x001C_@æü-ÍA#J@F¦°(Ç@v´j=_x0004_s{@¢_x001E_æ_x0010_ÊRu@ØÔg_x0002_@_x0004__x001B_°íä@_x001A_£oi_x000D_Lo@_x0014_ï+TáTÀ¿¬ ð_x0008_@wYwOþð^@_x0001_2ú©_x0006__x001D_@?ö¹	x@« $pâð@+_x0004_6«_x0001__x0002_Xhr@_x0007_|Rb0@e_x001C__x0017_a®Ãx@Ø_x000E_Â(*@Dï_x001B_J_x0013_9@"kl¼äHlÀÔÎJ¿²:b@_x000C_ãu¦`À*è\"ZÀ Néï@ÑýËý\q@kOîO³VS@ËÐ#b¢.@O-v9qÁ^Àö@ß4_x0011_[|@h_x0015_U´&gt;@Þ_x001E_àúaï@I Õ_x001E_T]t@É÷_x0001_òvÀ~m1ÕG@_x0012_¾Ó`üzrÀ¡ÊO&amp;L_x0011_@&lt;þ·-ü«0@4`_x0017_4z@õ¼ô=@VAÞz_x0002_ÜpÀBÐ^îC_x0007_w@·_x001F_KðJâ@ë_x001E_É½ybÀ&gt;/²@ÁcÀP°^àøµb@+AëbÏÌ@_x0004_	~|²$@ª_x001B_±7¯/@_x0005_j­Ä-w@iÌjíÞ0v@~_x001D_&gt;öb{À_x0006_Ì_x0012_ñ_x0019_ÀR$[õ@­¬7pMªq@ZJ»H:_x0001_t@ `ªæ²oÀëºDTlÀwM¨#{ÀªmhÂs`{@g_x001E_uA@Ñ¾Ü?ÀÜ:^Ï«_x0003_@T_x0013_µí¬µ@[_x0006_±_x0018_à«@¤§óG@O+_x001F_C+@_x000F_QÆ_x0016_m@Ï+_x000F_[#µ@(g_x0012_u_x0005_/gÀ1È_x0004_¨@_x0005_|#ÇÏX@Q¦_x001D_B×@_x0007_~1¡_x0008_wÀxØB_x0002_7á@4×¸s9d@/ôvÍn@KT_x0018_y@­¦Q_x0007__x0008__x0006_À_x0001_Y¾_x0007_MPÀ$.Cÿ_x0008_c@¾Û_x0018_Ð³a@_x000B_²J_x001E_&gt;@Â.W´_x0001_@ªlL_x0018_ìe@XåÏdÒ@Á_x001C_yÈ¹V@ÀO_x0015_ÄÝ7@­Åx¼2és@êç2w"ê[Àà_x0017_z¼L@úy®;_x0014_c@¢Áe¼£w@~_x0017_]%qw@ S]_x0014_!RÀHÊ_x0011_Æb×n@yê3_x0002_¡4@Æg_x001F_®(@]þ!qãÂ@ºh&amp;5ö@_x001C__x0007_ét_x0006_ä@SÒñA]@¤ÈFzliÀ·@_x0017_P@_x001C__x001E_;_x0013__x000E__x0003_}@_x0005_Ô÷ªL@_x0004_ôä®q{@ÍÓ®&amp;&lt;@%ü3_x0005_u@î³?ü_x0014_AnÀ_x0004__x0005_,_x0014_G^çH|@5`zØìl@¥¾9õCÀp\ÿÀv@ÌîÖÐF§h@:ÀX¡_x000C_ayÀËJ@_x000B_0eñ`_x0018_W@_x0002_Ñfû­bÀX^¶@|&amp;ÝæñÛ@ÐÅ_x0018_0sxÀÿ$hûô@^E0®_x0010_áfÀ¬Y_x000C_qì¬k@ÒýÀ_x0005__x000F_z@Íµ®Q½«@èÌÿÚ_x0001_c@î.@m¦ÒL@xÁ{*@ì4#ÎZñZÀ)_x0007_wh_x0001_[À/¸IÕí_x0002_@_x000D__x001D_&lt;Ù?y@.W1Eo@ë_x001D_W{À@oåÙZ`@U|AúAhx@b¿Y²_x000C_ªr@_x0003_åáÔüTv@Ö_x0008_ª~ÀB¾&lt;_x0002__x0003_öm@&lt;÷_x0004_Ñ.¡@_x0016__x001C_ò&gt;í@×à?1@×KúbÁ±x@ìßºÕn@¼Ï_x0001_v4À`ôRùÁÄ@_x0002_ÓÃBÄg@*´ÕÛkë@Ã®?gÌ@_x001D_v(_x000E_G@DÓìjøú@xÊÞIP@u_x000D_}àD&amp;@¿·©Ò@Ë¿ß_x001C_ÁT@7L_x001D_i¡´@ÿ'f_x001D_áëÀv9¿ÓTÒbÀÊÇ~ð_x001E_ÿfÀªø"Rò³@K¾cÒ@x_x001A__x000E_S_x0007_Ò@Þú3l¬|À_x001B_ä_x0018_p¯®À|È#ÇUYÀ÷_x0012_Ò _x0013__x000E_@ïvfÇ @û¯*©×À Õ$¨Ws@Évù_x0005_@_x0002__x0003_s¢Uë@!±Þ_x000D_}_@ËWA«Î@J_x001D_ñÈv4{@Èá0[­sl@ºiW¤d@:to@\@_x0018_´=@Çr~@_x000F_D´tÀë\eÝS²u@«aÌÜ0À@öÃ@þaú_É@²×¢Æ_x001D_pÀR_x001B_uÍKz@=_x0007_ 5_x000E_@ÆöüÚÍÀ._x0005_BJF@¢Ø$MG_x000B_@=Â_x0005_óq@Ë¥Rµ­@BVt»Ü#p@ö['_x000F_i¡@Õ°_x001F_(_x0016_@_x0012_ÎJü¤@`]bÑ@¶új_x001D_ w@¦z*Ðç|À_x0004_áBûÞ¬@ÿ/Ú_x0001_v@ùdRÇMõÀ6ç1p_x0006__x0007_9×gÀÉì_x0016__x0002_rÀb%|î¦@Mu_x0001_H|@_x001E_5©_x0017_iÀ^#í³vÀi¸´_x000B_°uu@_x0006__x000C__x0013_ÔÐ?ª/ðv_x0019_Ïw@E¿_x000F_*gE@´_x0003__x001D_?²û@ ß®¬ôîdÀ])+_x001B_pX@&lt;½ËõñPÀbí@}Á@å©©Æa@8Ù_x0016_V_x0011_ÀÜD_x0005_Æ0_x0012_9@31I$¶@s_x001E_ñ÷b@ñ][SOV@ð©@Jæg@*úPvG®@+×_x0017_Ü v@îÀøZíþiÀ¨_x0018__x001B_^üg@Ë¬çÝ8Âq@1àÃ6f¤@_x0006_Æ_c_x0012__x0017_@O&lt;j7z@V_x0007__x0012_Ý_x0004_c@DX°¼_x0006_}@_x0003__x0004_þ_x000E_ùZÇtÀ¹Q,&gt;îÉ@*?)X_x000B_p@ñ_x001F_ÇÊÈ]@_x0004_ÔZC_V{@Bù0g@GÉ4Z¯_x0008_P@£ò_x0011_îC@n j±¬á@Qè_x0001_@Ê_x0016_±ÿyîdÀ&gt;_x0008_¥©_x001F_ô}@_x000D_;Yß×@û@ïÐN¦kÀ®LöÆZÀ`)_x0001_(_x001C_ê@_x000E__x0002_Î«/©@Ñ-?Mýöx@{=HÅuÀé_x0012_r_x0018_Óès@ü°&gt;¨_x000D_@`ÿ¨J2è@@®§7±-@_x0004_ô¤xÀß_x001F_£þ¬+p@÷}_x000B_Ý÷rÀD5;Q¶Ú@/î¸¯ó@@PRó2Ý@:¶ÉíXVÀÅeg	@aåYï_x0005__x0008_Ëh@ì¿?s@'Jì@P@3N²y@\ê_x0005_jc@:_x0011_©-Èù@æ#_x0006_;ì_x0001_@¼ÅøÝWq@î¢q_x001D_SÀ¥ÓÇbÄ@½Ûì¾ÔyÀºGaZÎþhÀ_x000E_*áÝ§À¢&lt;_x0015_©î,À©üaºR_x0016_r@Ù_x000E_8_x0003_zq@ê'Ô§«ìÀn&gt;2äª@?_x0002_º@ÈäÀåÝ9_x0010_Æ¸@_x000C_ËÑµë@&gt;_x001B_°ÿp_x000B_h@ÂoÅ_x0013_Ê½hÀ6DbZaÀ¼_x0018_®±@zÎaß:L@V&lt;sØ.èRÀx_x001D_&amp;Ô_x0004_r@l_x000D_ÞÚ¦'m@óèfHþ~À·Ô_x0007_?n wÀÄSò2{`À_x0001__x0002_J^Cæ)Àô_x0010_¨_x001C_·@ÐPd\u@p8Å´ÉTtÀ_x001C_¡_x0008_±c&lt;Àjùgb»_x001F_@±ç@oÇït@§ÊÄÎ¦@_ó¸§º^@l_x0003_ceÓ@_x001F_óò_x001C_:ÙrÀãwcPý@pÑsÚy@¦úÿíÃÀV,Ç_x0014_=¾i@æÏÄ]ÐÀ"_x001E_Þ_x000F_Gª@§m_x0005_bÔ@j½@_x001D__x001E_Ud@¤_x0004_~,ï_x000E_gÀÃÚ _x0019_é4v@¾§r(ç,bÀm+~&gt;L@Ð§ÍBò@_x001D_¶ÿ[¸_x001F_@1U¸üã'@­lÛûÉ_x0013_ÀÕÙÞ¸:B@³Bn^¸)@ÕÀ¾Ä,]@ äÇJÏ_x000D_z@õÉêb_x0001__x0006_»`ÀÐK´R*@Üèìþ$@ãËäç|}@ê_x0017_Ì0µÇO@Nß_x0007_¤{;s@#_x000E_kÿ@TÇ¾¡ÏB@e_x001C_ç$´d@¶ñB90@_x000F_X\ÔÀ÷?b$°õZÀöJ_x001C_TÓ@+ì¹â3¬jÀS_x001E__x0014_!_x001B_fÀ|_x0005__x0003_Z¶Õ{@¸nÓ_x0008_Ä¦z@__x0004_[óf@²/Æ/W@Xa_[ém@À_x0013__x0016_ÙË_x0002_ @rââA'_x0004_h@þ«IP`u@&gt;±_x0003_ÎÕßÀM_x0006__x0007_ì0À°~qUë @h(úO¨Wm@þc_x000C_&lt;Çú@ëïÞð©@_x0015_:h_x0005_cX@i-T°wI@_x0014__x0012_å1_x0015_z@_x0004__x0005_ÞP\_x001E_Qµ@q=Z_x001B_xþXÀ.f_x0007_ªs|@·ÉóÃ_x0002_u@_x0019_^Ì¢VÆ@pFn¿çiÀâû@_x0017_§0[v@»H]&lt;_x0004_ö@³PIÀO-GÀÆ}Ô_x0008_&amp;m@:=¶'&amp;u@þ_x0010_0ÒøídÀ_x0007_ê_x0004_¬ÊZ@ÀÁÂG#_x0001_kÀ_x0003_õø±u@_x0017_.ÍÞÖ@LÁ_±×@°ß/ê@_x0012_µQ´bs@R¾_x0011_LAå^À Ú] _x0018_@ÑaëÈ¢q@Óµ[5ÀÊ\T?®ª@_x0008_z_x0016_º»@ÿÈ_x0003_ÂuÀ°,¦§¬_x001E_@	'I&lt;@,!âF¿Æv@ßh¡ðvÀd½_x0001__x0005_·û{@½_x001D_n_x0002_7@º|ñ¬£]@,Õ}(°_x0007_@_x000E_Öÿ_x0012_ÔE@@Íùï_x0013_Ë@_x000C__x001B_º6gÀ_x0002_ñÛÎw@Áè¶-_x0003_U@¥u?Ä_x001D_k@ í_x001C_LêS@*g¼_x0017__x0019_þy@tÕL8~_x001D_@j­¬_x000E_¶,Àê	_x0004_#7×@m"ô2ìý@LÇR_x0018_Ça@_x0012_æ é&amp;~@f£2eh@:®yWíÀ²|sÏ¢z@áúl_x0014_bÀv¡¿Ü§Ù|@cÖ{Á¯Y@ÐóÌ¬´Ü@&lt;³_x0013_11-{@Þ_x001E_öîÇÝ~À0ÌxÐå&amp;TÀ÷rpF­@_x0008__x0010_\{À_x000E_Z[¦fù}@¤,ÙóE_x0015_@_x0001__x0004_YÝ± uB@¦Zýý¯õvÀ_x0002_Àææ_x001E_2@_x0018_oa_x0019__x0004_®0@rÐèDFÀ_x001B_ú_x000B_ÉOè@L»ïX_x0016_Òi@t¹OÚ @®ªó»dÀ_x0007_-×rµu@ø4çIÝI@^ì¨6_x0010_ÒÀf}_x0007_å_x000B_z@æ"Ýû@_x0004_qÜQ@	5|äB&lt;v@¢&amp;"ºÛØy@_x0016_ÔÓBI{@ÿ_x0013__x0016_1à°@_x0013__x0001_äòÙ_x0015_@Âxß@_x0007__x0019_?¸s@m³öªîÇjÀâg=4m@½l_x0003_'øc@Fêâ¨3Îp@$M)¡8S@A¢]xAÀå¦_x0012_¨$s@_x0006_1×e@"ønxê@u«`_x000D__x0001__x0003__x000C_ P@_x001E_b_x000F_)=Æ{@÷#Ôz¼U@_x0001_ |_x0017_¬U¯?|f_x0010_M¼D:ÀAÚîgÂs@Ô:õ,_x0005_«@°SS±;¡@\{_x0015_÷´e@_x000D__x000E_n¹æaÀL_x0005_þl&gt;@&gt;_x0013__x001B_x`oÀ»_x0005_hÙ@÷Ï4Ãvu@ãm9õG_x0018_@SÇûñm­y@©2Õ½¬,Y@p_x0017__x0012_?b@peb®ê+_x0015_ÀX÷z9É*@_x0004_³¸iÿ`@.÷Qþ_x001F_h|@_x0002_)_x0003__x0003_eRz@B#}_x0006_L@U_x000E_âÒ¾@&lt;K{ûõ_x0005_@&gt;M_x0008_1_x0001_@¸¯Îú¹d@_x0004_:Ãv@_x0004_Ô_x0017__x0004__x0019_õYÀÎn¼´ËI@_x001A_®_x000B_É3{À_x0001__x0003_ô|¸Ëýîz@_x0018_nÌÏ_x0013_À¸ñ!öG_x001F_@þÝW&gt;&lt;q@^j_7ÑÛe@L?ÓL~@I_x0006_lÜT$@vÌ7(nÀ%¸_x000F_õ@¡Í¸bý£@^Ø½æ_x0004_Òi@[xë%®ø@_x0002_Å_x0016__x0016_u@2`:&amp;G@_x0014_ðø;K@½¿_x0017_¨Û @1©zÝr@_x0014__x0005_	GÞ_x0019_@ê+Tb_x0019_z@â¤§_x001D_l{@|¾4~´®t@VXsä;ðy@åAñoÝZ@0éJ_x0017_¶@b_x0017_ú¬v@%ú;¿_x0013_s@é×wX-_x0014_\@m=lå6À@4ùÞ9Õ[h@_x0001_Í¥¬3ê@_x0010_e_x0014__x001B_à&lt;ÀV_x0001__x0003_Úv/@Pá_x0012_ä_x0002_q@JtÃÍBx@N_x000D_DÀZ@6·¨î`@üîÖ_x0002_ø@@(ý O_x0007_5@¸k×_x000F_"{@Â®*¦@çÁá¡tÑ@¦éháù±jÀä×Ìv»ß{À_x0010_úË_x001B__x0001_@A_¦\¼×vÀo=³ÉR®@PÝX¬5@_x0019_Þ¾­Ý@&amp;1ê_x0014_@Í[þàKÀÑ_x0015_Q`5O@¶ºD*ñ:uÀNhX¼úèzÀ±é·ü7|@ÉÑÙ9_@Å?Í)X@ªòx),¢|À´&amp;8´Å@ôgCah}À¼_x0008_É·_x000C_YÀU2z#²MÀÄO	9»y@Á_x001B_±õ_x0016_@_x0007__x0008_2'_x0015_ØÚþQÀù?nÊ³@ôg(ý@_x000E_[aíóGÀ©dKG@&lt;8öä[_x0006_À7=sáÔô@Ä/á#_x001E_^Àú¸Yù×@_x0006_ð_x001E__x0001_ÁpPÀ°É8¦#nÀ|´_\.Tv@Ó4BËVÄÀ¸ÖÍ.ÃÆ/@ë_x0003_¢p@Øagõ~F@mîÕ!òØ\@º´6®VÙi@¼ð(9UÕ@ ÈKªýÐÀì½"§äêo@ª$aõ¾kÀºÈ6011~@_x0005_ÝXçÛ@Ja8ãC®v@Ì±wqZ7wÀ&amp;+þ¿~@jZ5#G@^3*ï6ÁÀ¢_x0002_¨d_x0004_=@_x000B_ÜÍUGÀÀ;_x0016_w_x0001__x0002_1KnÀ@_x000E_b_x000B_(§@À4Yãè_x0005_}@!hÞ7fÀ³)£3¶U@uØ_x0013_u6WÀ"þö"hfÀè÷­Íú@Ä_x0019__x0012__x0013_nj|@µïõÒF7y@_x0012_-ªuàà@#VáF_x0016_s@üXY[_x0006_÷@rÇ_x0011_jÎs@Q-À_x0002_Z@@9rÒdiu@Ì;¶îy@Ñ_x0004_ÞiCSs@¦_w«×zh@¾³Àm@ß_x000C_6mìÛLÀíxGÍ³@û~ÔÚ; fÀÂ_x000D_aQkÀTî-­Cw@³{Ô._x0008_r@äq_x000B_éEf@_x000C_"g_x000F_a_x000F_;@NÔ;½\A@yýµ_Æ@4q¬50ãÀ:&gt;RºAp@_x0001__x0003_$_x0010_Ôªn@{'7Õ@æ_x0015_øªr@ç%]Úßr@_x0010_È_x0003_&amp;àdÀoÉTn0ÁeÀÞëjÆÀºú«ÿë@RÎC¬_x0017_Xl@ñ4×ex@®Ò{t_x0002_@ ¢_x001C_Ïï_x0011_@HW@_x000C_Àv'Í)ý_x000C_v@¿ÑXÁ_x000F_À_x001A_²ÖD@mqÀ;_x0004_Q_x001D_n_u@X_x0005_9cñ-@.µ1/5À0t¾­1_x0011_À£S_x0018_iW@µÊ¨¢Ô/@Ô²_x0018_Çêèp@_x000D_\¤_ÀÃäô^~9p@ZöL§@0cDñ_x001B_@_x001D_Ûg#,À¬l9VjÀNK&lt;t!~@B_x000C_!µA_x001F_À®jÅ_x0016__x0003__x0004_Ûð@ÊåEÜ2Ò@xä_x001F_)_x001B__x000F_'@ã[»ï|Àx@î_x000F__x0008_"ÂÀ_x0018_n¨Ú¸@ É+&gt;QÒ)@2Çv&lt;a2z@èP¨Cî@ÄeA±¶I@:K_x000F_b{zqÀt¿O;©YÀÖkÉ­CsÀ@_x001D_ý_x0006_vÉú?_x001B_¡­i@_x0005_ì&gt;¤4jÀ³l4½Rí@ m_x0002_âNä3@T_x0001__x001A_w_x0017_w@MF¨óÀJ_x0004__x0019_.Öj@BaÎ|y@dì_x001D_V_x000D_y@_x0011_~O|çt@Æ½(×¯~@Ò&lt;_x001F_¡Y@ÃÑ_x000E_K¸ÀÞsõÙ°`@QÇk²pV@;á»i_x0015_a\@^ £ä¨á|@ª4xæ_x0005_jq@_x0001__x0005_ã¸_x0006__x0018__x0016_@_x0012_GÉã@0XD {@3Ì@2À@n(Ep=@¶wÙw_x0013_Ý@Õ_½Ó&amp;À2W_x0003_¸_x0007_@ÒåÄ_x001A_`@Ô_x0008_ù_x0008_î?@ ~X®p0À&lt;ïº¬À`¬?p+o@°["v.@RJø´!ýkÀ*¾ù³~_x0004_@©¨/¯_x001F_vÀÓÜnÃ_x001C_@B³@_x0018_ÄB@çÌ^S«W@]ÑßØÔÐ@_x0016_þpR/G@_x0012_ØE@  ?ò@þ_x0002_*B3_h@¥Å!\uÐTÀÖÛLAÀ'*}_x0019_@ÌÎ&lt;vASs@S2Úil_x0008_@_x0007_v¥Û÷@ÝýÏ,_x0002__x0005_P@¤¶xµÎYcÀ_x001F__x0007_%%$@¿Ó_x0019_3ôp@(Ð_x0019_Ævül@Æ×«_x0013__x001E_~@_x0008_Ã_x0002_ø¤5ÀLN2¥Ö¿@_x001A_ß[_x001C_EÊ@åé¡W_x000F_À_x0002_	èæri@ùéWÜÄS@Pî_x0001_¿L@±0pÍu@ókÉ_x001F_@ü$¿ã×}@/3_x0004_Øaø@Ï&lt;¿_x0014_p@¬3ÊêH@WÀÙ&gt;;_x0004_@Ãég_x001E_y@_x0012_Äù,ãY@ö£À­jÂÀ|ª6(âÔ@Òña_x0017__x0013_®@h³?zç&amp;"À*H_x0005_ý-Ú@zæï.QgtÀ«Ý_x0003_k­&lt;_@_x0012_*G(E@Á_x000F_ì{x\@2wÈRèñh@_x0002__x0003_ÔèäÃEmÀR£Øghw@¬sÉ_x000B_Bª{@_x001A_Quî~@zSx.@_x0005_Ñ\ú_x0007_ÀÈÞåÅðÀÌäYÿ2óCÀæé{_x0011_ÀøªêþXbXÀò_x001F_Å´Æk@Ð_x0001_Ôí@`ÀÀæ97|Àe¢×­kã@ú4	%@Dº_x0004_mðg@0v½_x000C_°DÀé¢¸ö@èßAþ@ÛB_x001D_ÑE_x0005_x@ÒOcKÑø@ü_x0007__x0015_;G@7­Ø®}_x0004_@Ð2rý @_x0015__x0019__x0007_d_x0011_q@_x001C_ß.AXnj@ïT÷{Àz_x0005_0d³moÀÒ\´c³ÂPÀÎY%D_x000D_¤@~zF@OX±_x0001__x0008_Æ_x0017_ÀòrÊqx@«@ú_x000C_¨@3£_x0005_ºm¿WÀzÌroêD@n£XÅÂäIÀz¶_x000B_goÀ|Òd$'vÀ¨ÖV_x0002_G)@«syá[_x001F_ÀÖ_x001D_ó&lt;êî@þþ¨$V_x0015_@_x000C_·)¨@_x0001__x0006_AsVa@Ë±¨Öÿ_x001B_@­_x0007_JüP@6&amp;kÀv@6ú2lã@^ïét@ªÒ½[ºv`@b_´ñEø@ÒÄ_x0003__x0003__bf@u§hõz@sµª_ZhÀM6òH_x0006_s@û5¡e_x0012_ÅÀ_x0015_9_x000E__x0011_úYÀ2?ÎUq_x0005_a@¼í_x0004_=hÀ@àîH¼SÀÄ%Ê/_x0011_r&gt;@|´f_x0006_&gt;_x000D_@_x0004__x0008_¥ÛÝ#LÀÂ¨_x0007__x0002_U_x000C_@È&amp;®JÕ`@ãè±a_x0012__@Bðxv¢¾@ehãÍÀì`_x000E_õg@_x0004_¹J_x0013_ ez@ä_x0003_~_x0014__x0006_0À'Ï½ÉD@ç_x001E_O_x001B_#ÖkÀô7zOkÁr@{lmè_x0005_^@zbIö&amp;z@,_x0015_&gt;h]@©ü_x0012_ý:¡@£cqé?î]@M_x0003_¾®×kÀÆÍÕ_x0006_RÍ~@À§_x001A_¢À_x0004_îÀ¼vÀÚP_x001A_/'Vu@ö_x0010_P_x0015_&gt;x@"_x0011_A_x001D_}@¿D_x000F__x0012_qÃ@&amp;HÖhìr@F__x0004_ü¬r@ºò¢êÄ@º¹ñæ_x0007__x0001_@@¥_x0015__x0015__x0007_Û7Àè1N¿¹xÀº¥_x0013__x0002__x0005_ÿ×kÀq_x001F__x001E_þ@_x0015_Êÿê'@ìüþ:_x0008_H@Wµ§-_x0016__x000D_w@ÑÍÚ¼q@ô_x0005__x001B_FþÀ_x0004__x0002_èIU@ýRÓó¦@_x001D_?Bï_;t@ÐjVÒ	BÀ_x0005_à5ßzz@þÆ7S_x0015_u@B&amp;¼ÃM_x0015_l@î_x000D_É_x001A_wÖ{@ôQ­!ç`@hÑÈ_x0004_3o@_x0011_n_x0001__x001A_lÎ@¨&lt;Ì_x0007_ÛRiÀú¨/yÅc@_x0004_Ú5gL_x0014_w@#_x000E_ý_x0006_Z@âdFä×fÀ_x001F_ÊÚþ_x0003_@F_x0001_Ð_x000B__x0005_dD@ÍÉðã'±À¼Ò+¬~#|@jª¶êßÀ¹[S_x000B_Øõ@bºï_x0016_Àõ@5FÎò@Æ8Åß_x000B_ @_x0001__x0003_iý"å_x001C_;@mwÙÏ@hKÅd_x0019_~@à	¼ìIb2À¡Ïí_x000D_ýD@Xéé*Á@dt­ÛôÇ@t}oË_x001E_Àu@`/)_x001C__x0002_ª@Ü_x0016_þ¥CL{@Ì1ûG_x0014_,aÀÇ_x0001_¤_x001F_\·@pÏ&gt;¦g@8_x0016__x0017_*\_x0002_@~ óÝÌHÀÉ&amp;_x0005_,BJÀ;Ù_x0018_õÊ@¢_x0006_PÍ©_x0002_@-hªa_x0016_ÝÀ_x0017__x0012_µSÀm_x0008_±t@_x0017_9ÖÜq@ïíÉ_x000C_nsÀãÕþÓäòÀø0ß`³@_x000F_ 6`³~ÀtIdjéb@?_x0001_Àx²auÀ´_x001A_Ú252@_x001C_dAÌñM@ÔjÉÈß@!¡m_x0001__x0002_"@C°ÛºQ@¢_x0013_ÅÓ5ä@(QÑÆ?,s@àÒá$«@Z~îÝôk@Ý_x0016_q_x0003_NçgÀß5u¤Ïõ@6Jf_x0011_¸E@r2­)~}@*×È_x0012_zj@fþµÔ@ù_x0008_Õ7À +ÂsÇ·@xÄ£q@»_x000E_¢_x001E_t_x0002_@jÄ_x000B_X_x0012_@3âûìYD@S_x0015_}»_x0004_`@£¥¶,ßÀVN$qMWf@ðò*¬yO|@´Ìt¿\@92òxXtÀvÜ_x000B_._x001F_t@ ÐÁ¦_x001B_±@W_x001A_êÔH@#_x0004_Á/çz@òää_x001B_ÌBtÀ 7áðè@´*&gt;²cx@Zè_x001F__x0007_@_x0001__x0004_úÓà_x0013__x000D_]Àn/ïÖÃ_x0004_@ç¢Íª´z@ð_x000E__x000E_/_x0017_´%Àý_x0004_cÀTªx@°h¿÷)L@l?gÀã¾_x0008_ØÞÎ@°¨[Õ·&lt;Àl¸¸Ü¶}ÀñZø*Ó@EjÜ^÷WWÀ\Ã_x0019_TÅ_x001A_i@©fË_x0006_}ò@tv Án_x001A_@ÏÆ\$¾_x0019_@¶u_x0003_÷2Ã}@,ÇbPÙ@ñÀ_x0006_1w@Þ_x000F__x001C__x0005_A&lt;@°Èð&gt;Pô@ÑE¡@x&gt;_x0018_+s[}@ü_x0012_&amp;¾bÛ@ìo1_x0019_ß\@ÕeÉd_x001F_ÅsÀà°qr_x0002_@ªÍËZyu@I_x0010_îK_x001A_@Zúôô_x001F_^Àfã_¨²ViÀ_x0001__x0003__x0002_§q@ñ2)_x0008_&gt;~@õ®ºzÐ@»_x0015__x001C_Ù?·{À_x001C_é_x0007_Gfº`ÀÏé\@ó¾_x0014_	Ms@ _x0012_1¥©FhÀ÷_x000B_×·^â@²»_x001B_@©W@uäð¶@_x0010_þÀÓ@ë)ó'$@^ß&amp;ËÚúÀ¦_x0015_«ìùwÀHV$ù_ô{@ü¹ ¢åÃzÀBS~u·ùq@;ªw·&amp;ÀQòxª°Q@Z¤_x0010_Vå|@_x0006_=N@ÀEsá@2ZÏWÐ @ÀZù@|2¿Ì_x0004_n@ï_x0010_Ët"«JÀÎÄ]_x0016_H@é^_x0019_Âæ@ xN*'@_x0018_Vò_x001F_Q¾t@¡_x0001_&lt;×_x0010_@_x0001__x0002_ÜÂ#n)1@s_x001F_ï÷h`ÀG}_x001A_á_x0018_YÀÂÇË·»_x0019_@v_x000B__x0006_8³qy@òïÿÂ@f[Ú}_x000D_@º ,3 ïz@_x0002_DÈÓ_x000B_@¨Ø_x0019_&gt;.f@ÒÌçl"h@b³é¥A_x0001_@ªÎäC£Z@½g_x000D_,sð@w._x000C_P;_x0012_@_x001C_üãÀ_x000D_ÐÛ¢Õ@_x0018_Ã7=&lt;N}@*tÞX1ê~@U,'_x001E_õÈ@ÕÆðû-rvÀýÙýnQ«@Ç_x0004_Æ_x001C_[@Uñ_x0004_$o@ó1&gt;9MW@{8¯O±À ëT)_x001F_-_x001D_ÀðÁ7_x000D_X@c:®_x0010_õYÀ³;4»A@ËA¼ÿï_x0019_@@ÒU/_x0001__x0003_¶ý{@_x0019_Þ&gt;ùð@xtïIr@ù¹­S¾kT@.¼@þ^_x0005_|@uKAHf¡@å&gt;ÓaÀTñ2Ò&gt;_x0002_@µ¯¡0ÐZR@_x0018_È{&gt;ò@öÑÉùÄ7@"ÁaÜËY@zªY,och@K °l@Å[j_x0015_µ{y@&gt;åi¯_x0013__@÷=#É°@t^$¤-®z@Z5fÿ_x001F_@nÄ¼þ©õ¿Ô_x0016_9±_x0012_y@`ÇB§l@Á£5ZëE@fãé3Ì|@_x0011_³µ»¬Z@¹_x001C_lµ®&lt;^@üúê!©m@Ù`wf_x001A_@²+\A|åiÀ_x000F__x0002_B¿ê¾@;øîOvìP@_x0002__x0003_]	§y@y¦ÌÂup@(\²åû@3|ðÑq@¢]_x001F_±²?@ªÙÄ¾ûÑ@0_x000B_`u@4íÔÏ¼k@HÍ'É@MN_x0004_ô!q@mÊâ*na@6D&amp;OPÀ6nãXË@½_x0006_ÏË_x0001_R_@,N_x001D_é¯Ge@_x000E_T[4_x0003_r@.ÁRÏ½@µúáÁµóp@0_x0013_ü_x0014_ª e@_x0004_?ô_x000C_ÃÀâEª_x0005_ÛÀW_x000E_ª[¬ÀøJþa@fÚ¾âÐt@´_x000F_ù»)P@ÆÔur@Bþ¢l§·gÀæ%	¯Üî@åèn_x0002__ç@Íï=,©@zs_(@R_x001C_p_x0001__x0002_!}G@?'_x000E_V]û{ÀÄÐ¾öåk@¢M_x001E_øê{@Çæ_x0006_­îy@ã¯&gt;IÀ+P_x001F_ìäDÀ¨u_x0004_ÊD&lt;d@³ø+Y#À_x0014__x0005_¬ê_x0017_À[òøæúÎ@C{}º~ÀTbk_x000C_^M@_x0004_)~ Àz@øÉo,s@ÐØ3ÃvZÀÎy¼þxeÀ¾&lt;{¸@¹_x001D_(Q@_x001D_ãX=:Þ@%:Ü¥M@R_x0016_IaÈB@ê_x0019_ç&lt;òPÀP_x000E_ÊÞ:@P_x000B_¶,«§y@ø#_x000B_@@Y ÜoQwAÀ0_x0013__x0002_ÚÈ_x001C_~@_x0010_²öÙÔ«@e{Ó]CÀÆ_x001A_úÚï@¦_x001F_RÙÀ_x0001__x0004_À/zS¯u@t:ðOÖU{@ 4ÅáÿÑ@Pª¢Ö_x001C_}@äÃZO_x001F_ÙÀÐ.x\ÀHTt¨{w@Ê4Ç¡pB@7ô}§æ@¤4ì_x000D_Î=@ÕêÏ2äÂ@2&gt;þÎ?À¾!G¨ôe@FomTYµf@ëM_x001B_ÑeÀgèïVox@uÊÛ_x0005__x0008_@C^Þ1_x0007_@(þ#¬Ð@_x0002_d]ªS@Ìr^@ý$@_x0018_¡÷Fwm@A×Ù¹;@KoúZtÀæt_x0007_&lt;}@z!_x0003__x001B_a@×Iä9`À_x000B__ñkï-AÀFy_x001B_Ï_x001F_eÀ61È_x0011__x0010_úz@ð¦J?DÒ_x0017_@ÄJ_x000B_ó_x0001__x0007_km@_x0007_Æ_x0007__x0012_@_x0003_._x0016_Ë@¡ZÞAâ@PiÄo¶@¾³`ð_x0001_Ï@Ð_x001C_C3ç}@åFOØÿ@£âe¿lb@p(Ú Õ³|@_x0007_qÜõ_JN@èøO®²@ÿÁîM-ç@]/L_x0016__x0002_&lt;w@¼d¥ºÀ-ûi#4@_x000C_2óêõ;g@_lõ_x0004_ÕüvÀÑm_x001E_b@,÷Ð«_x001C_.Àý_x0010_4D@ÎÈdq_x0005_T`@(O_x0010_{@_x0006_pPâF@çxN"_x001E_|ÀÞýMI'_x000B_O@0æÂ¾æ`@ü	¾E@òë\©ÔbwÀ~Ú_x0017_Ñ_x0002_¢g@îIs_x0011_b@ød ñ	_x001D_g@_x0002__x0003_Ü6;XÆ@×_x0002_Æ6ñi@+ïkºB@¥-­	Ä@s8á/a@_x0017_	¹?Pý^@êÁø_x0012__x0006_v@¨(I_x0012_@RÈ1YÒ_x0001_ÀÀQå9íe@T_x001E_ú@=fXoï¾|À$¡Mv a@Ó­0ÁëûsÀFMùÙq@_x000E__x000F__x0001_gÚ_x001D_@!cÚsNÀ*þ)ÀB`@Ü]\Û¯@Ø6g¢@øæeuT0n@Íåæ_x0004_~MÀ¸Ý__x0010_G9@ÆÚÅÔÜïw@Ð6áTÁUÀfÇû_x000D_|Ñ{@ÔßÎßGz@é0z».}@_x0016_Ò4À_x0002__x000D_Àf¦_x0004_À¬çA_x001C__x0008__x0019_x@çÑj_x0001__x0002_ka@µ=ú¦¥@_x001A_Ðì±'@¦]4áãMÀ­Y¢4@!Ê%þÁap@ºèjMdcÀ¤1ãBo¶p@ò×Ç´®@ÜÚMm0hfÀïöcô_x0010_E@°iE_x000E_±_YÀ5\÷_x000D_À_x000D_)/4ÛÑp@_x001E_Óð¬@ó³bt7»ÀD(_x000D_.®@k8	±ep@µ '·Ê|aÀí_x001E_\õ(v@?Ym®_x000D_v@·eé|í]ÀÉr*_x0007_q@ Z_x0001_HÇÓn@_x001D_náÑ²9qÀÐØ¨¢f_x000C_@mYóªV@²8A_x0007_Óz@_x001A_M¢`¨ÑÀ£®H~nE\@pmSîb@×_x001A__x001F_ôôv@_x0001__x0002_ý\åÙ"¶{ÀÜ	W¹_x001E_t&gt;@Gü¤{çrÀ1³þÇá@`ÿÉÞo\@2§ºJ2ñq@	(8_x0016_@^Rîà@×(òÁÙ©@ÔSPQ\s@éÂÐõs@_x001C_#_x0007__x0012_·~@ób·1³¨@ÚÔedá@x Ûpw@ô _x001C_slÀ£~|qO@úTuì_x0016_-@~ô_x0013_êcVr@:_x001D_ÁK_x0019_?M@u_x0012_Ää±Ýs@Ü_x000F_|êx@«ÂÁ!hä@hÀ«³_x001B_@sØÒð_x000B_*@íøû_x0018__x001A_ßzÀD_x_x0010_Ê@¦¾×´*~@v_x001E_àÐ|@_x001B_$_x0011_ig@AYhAl@8í_x0002__x0005_/B?À aMajÀb¸í_x0013_M-@~Ö¯ôZ@_x0006_{A©/g@µ_x001B_[ùv6@4Á_x001B_êÒ6@MÇ'ÑH[@ô5¨­w7@_x0004_/\%r}@îhä}_x000E_m@©ö§ÀuÀj_x0004_öWSµ[Àâ_x0011_4)F}@_x0019_ÁLÖ F@VÄ_x0015_w_x0019_a@VÒZ÷å|@c-s_x0012_³`u@~|¸~_x0001_î@_x0003_Û_x001C_»ÑLv@¬Y_x0015_êT¢@_x0016_P3÷5	@Uà_x0013_ª@×KèÎjÂu@LçÃüÃl@_x0008_F#Y¼ào@¢£T©5Ý@2këbó+L@Xhp_x0008_¤#Àåû7&amp;iÒwÀp_x000C_C_x0017__x001D_ÍQÀLãÈMð_x000F_y@_x0001__x0002__x0004__x0017_AÓ8KQÀ¾ÖªfòhÀ61~BÓ&lt;o@.B=É®ù@jù5¼òì@è:_x001E_Å»,,@&lt;M½EÈ@(!_x0002_X_x001E_Y.@½6ÂÏ_x0011_5}À_x000B_°a:ÀOïØuìHÀûçl	@·ý_x001A_®@vZ|1Ú@¯L[À_x001B_.n4Ï@áI°&lt;_x000C_{@ _x0002_NÁh@(_x000D_£ç+Îi@FÌ1@é¥@4ý\_x0011_¤ä4Àx;SÂÝ_x0008_h@,_x001A__x0019_Àé@_x0019_\/_x001B_°@_x0008_)³R_x0017_@¹d/ @"^7_x001F_¥ì@æÉýøÑÚ@G_x0017_9®ò_x0013_@ì_x000C_Øï\c@Ö,,÷_x0001__x0003_]b@_x0018__x0012_H·ã2{@·¡åü$óU@_x0008__x001D_³h\q@F2=´^BIÀ_x000B_B¹_x0013__@³Ói]_x0007_W_@vVò_x0010_Ub@T_x0018__x000F_o4@ûÞiT@næ_x001A_tè@ª_x000B_{_x0001_Ï#q@Øà¿ï:@¢_x0017_:î Ûm@'ØêÑ»Àö_x0008_ n_x0002_mÀ&gt;_x0001_²&amp;êÀ,+TlD0@F-½%o@EB_x0008_`;ÀuúÃµ¢_x001E_u@µ@8v$z@²ÝÅ_x0010_@_x0003__Â¨H@_x0004_¯dÅC@³ß^P@Ö1@ïÜ@_x0003_¨Ü6_x0016_n@ÏBQ7}ÀLkT_x001D_@Î6Q[t@J`êÐwa@_x0002__x0003_isá _x0016_óZ@:hùøJ@U_x001F_Ñh3t@jª_²_x0003_tÀ_x001C_â÷Ú^@_x0008_u_x0011_í*Î@½°Î_x000E_uÀ_x000D_rè¡&lt;@g_x000F_åªrV@§EÉ_x0005_Éhv@Hkè°Þ@Í_x0007_ð»@íM+{=`V@ç{_x0003_²¤@ _x0016_6_x001D__x0013_?rÀÀÌB# 6l@¸õ&lt;D¯x@± crÚßQ@Ö_x0007_pa@¸ÛC_x000F__x001A_+@¸ãV¥{Àr!ös@[_x0013__x0014_Å_x000E_r@KÉii@ýR=T@û_x0013_À¨)@N«_x001F_*_x0001_@_x000D_£cµÕòR@h¦_x0010_Kx@æ^ý£_x0005_`@ ¬j$Q@(/X_x0002__x0001__x0005_®o@úî2À@ÏG_x0001_MÀ_x0001_òBw&amp;_x001F_@Ak_x0012__x001A_áì@Jö_ï?@_x0004_É»_x0003_[û@+_x0006_Ù¸a@ SÕ_x001B__x0003_ù_x0006_À_x0005_Ö¢ÍË÷@«a2Tûv@îAÊºÕ'@Ö¸íUÓþ]À|Ì½@þÈ@¬R¾Î¬z@tyuÏÞÏÀKÖ¹ïwÀTíP	®b@,Ü_x0002__x0018_ö@2å_x000D_·¤@_x0010_ÞÝÝ*_x0018_@Î³ï_x001B__x001A_@v_x0007_º @mdQÓÄWV@.kÌQõÎp@ZÞêñLd@kY_x001D_L¼E@¦1'é@À­þ(îûj@´1â¤Ä­@ïî²ñ¨]@SF_x0019_@_x0002__x0004_ë_x0018_Ù¦y@²9N¯dy@¸sOáÁtÀ|_x0017_Y_x0010_ú^ÀÜ¾@Üm@£ÂKã#À_x000F_Ç_x0016_½:@r2¯_x0007_Ïx~@¢þJÎ¤@T_x0007_tê6^@hóÜë2@5¦©ÀÂÀ&gt;¶Ç;]v@úÃCå_x0003_@óÏè­¼ÿ@ÿTFµÝ@ü&lt;&gt;^G6ÀöUS__x001B_x@9AèÄÒ@_x0014__x000C_ÎKPÀØÞ_x0007_)0;@?xO(L@èÍï² @NøÕ]5mÀ(èÇ,LÀ©ô¬'»¶@nj_x0003__x000E_8~@ñ_x0017_áöt9@à_x0001_Ú@Îª_x000B_ëAp@_x0011_`_x0011_¾&gt;@j.á@_x0002__x0004__x000E_P@Îå·Dò@HËzÝÌÀ,ÀnùHQ2_x0003_cÀXKjñk@_x0010_*â/"x@æ 	í_x001B_nG@_x0018_ô4å_x0016_,@T/pÄj@;_x0003__x0013_t@nfxíh@Xälév`@dÇ_x0003_×@!§/*byÀ_x0002_û_x0006_N@QlWÐ_x000B_Ku@3ð_^TvÀN_x0007_ÏåH@hwIh`_x001B_À¢ú?ýäs@Ë»î_x0001_ÀÍØýéãMÀþØÿ_x0005_«õy@?&gt; ]Â@&gt;_x0016_&lt;²U¹ÀÎ~_x0010_Ïæ'k@ñ]éâykOÀñÚ¦_x001F_x@JÈê.A@"®Z¸^ð@Öæ_x0012_ÿä&amp;À&gt;pÄ+Q÷@_x0002__x0003_(_x001F_¶ /v@ç_x0018_&lt;_x0004_BÀ¬8g®Òv@üÑîå®_x0002_w@ín`©kKs@Ë¬'Tnn@ÎÏùÞ½I@®Ï!xÚº@	:ý_x0001_ý-X@Ñ$f¹½@ÛÎÁ"¥YvÀeT_x0014_\s_x0013_aÀ¨sF_x0001_}@E_x001A__x0001_À£@K#ªÒSwqÀúG ~@´±Iþ~À@¨(l¥éRÀÔÜV_@_x0001_T­µ@ÿÁ_x0017_e¾±hÀÓ÷Ö¢_x0001_q@0c_x0002_"pz@:ÂõÀ&lt;¢"_x0007_mXe@´Ç½eo|À¤ò_x0019_%äµs@_x0016_Ý@CKF@n¶§_x001C_`Ç|@BPßi@4èÎÖH@&lt;mÖó_x0001__x0004_;ÉnÀl»_x0003__x0005_ÈUn@¾ÏkTûÅ@~_x0008_l_x0014_¶/{@2ï_x001E__x000F_wÀk³0´_x001A_á@´÷Õò!_x0015_@0ì_x001E_*Ð_x0002_f@Ô¹_x0017_@lÎ¦`rÉk@K­#ç~_@_x001A_@"~À­¶¬_x000E_t@9º_x000F_(VÀ«ÉÖ_x0005__x0012__x0015_[@RªÍ¾_x001B_c@ª !"¯@I_x001B_©M_x0013_Ç@¼ý¶]@õS_x0019_^¾@MÕËõ×q@_x001C_K0~_x0017_;@í_x0010_!´?_x0001_pÀ¸ µík{}ÀÿD.&lt;sy@º¾¾_x000B_l@»á@Í@I@üpáøg{@_x001F_ÿ.è.ß@'_x001D_)¬_x0004_À:XÎ_x0011_FÌ@Üªë~(D9@_x0001__x0003_w³Rzý_x000E_@Ì.)ïjþd@_x000B__x0015_ "VR@a-!×0XvÀEX_x0005_úÍA@Áp®_x001D_®_x0018_U@ø¥Óüj_x000D_v@¤h.)Ðó}ÀvL¢RxawÀ_x001F_&amp;2éçÄ@mh_x000E_;®_x0007_@¯þ@95yÀ{_x0005_ÜÉ@Ý_x001E_sS3@-¬_x000C__x0016_ÀÆ_x0013__x0010_Z&gt;ë@þ±_H¶@k}a9@kýøEÀ68lâ@¶gñÊøÔÀ_x0016_¢Ù@ÂôÂó?nÀ®òÉÏN@¸¿	GÆaÀZ³¢PJ@ÊNîGa±I@AÔ_x0019_°[L@ÐqèÒ_x0016_0@Ä_x0002_!_x001C_f@ñK3§Ô@§Ðß_x0016__x0006__x0008_i@àmo}@Y©i_x001E_"&gt;DÀ·,_x0007_â"g@°]ì¤¿êe@_x001B__x0017__x000D_þzsÀ¬³´EßQl@EÓN|[@EÂ;$Vp^@ÎÆ}_x0005_AÀ"ò^âe@ý]Ô¯ç}À6Ð|¾c"ZÀ&lt;§_x0010_P5í@ÕÌ±¿&amp;@ÐÓ_x0001_Þá@fÒH-:@9_x0002_"t	!r@6`þ»ßy@äµ_x0003_÷øx@dDfÔ¿t@&amp;Átå°dw@0_x0018_á:üÖ@_x0004_ªTÓ±ÀÁí_x0011_^¹TÀ0ß_x0004_¡_x001F__x001E_@W:´&amp;_x0016_öv@ûªµâ(°t@­ ã2Á@^Æ9pc{@_x0006__x0001_¢}Òí¿_x0010_H_x000F__x000E_ë¼_x0010_À_x0001__x0002_Ýoû_x0006_	à@_x001E_îÙhßp@PÓßß@HÙù¡C)À¯H¿6_x0019_J@Òº_x0016_Ì)|À]¢ùù¼@PÖêjDÑ@_x0006_Í=ÀÕ.b@RCáÍ5ßx@_x0019_ï­Ýx_x0004_@o_x0004_gÙ4À}«¹_x0005_|_x0010_~À#­_x0007_ÿç_x0014_u@ä8äF._x0007_@oCÙØÜ@_x000E_Ït@ìà½ÎãøbÀ¾_x0005_u3?k@\ZÛÑÛ_x000F_@t_x0007_^âý@_x001F_¬û¤Ý±À_x000F_;@_x001C_å®¡ßÅl@xnsÃa/@$_x0001_åÐJ@9Aà_x0013_@SüV_x0017_´sq@éÉ+[s@ä»C _x000E_~@µ+´J!Ix@C]_x0006__x0004__x0005_¹ì@ÞWµ_x000D__x001F_"À¦s_x001E_ú@½»v@Ò9=@h_x0016__x0006_±ïzÀf_x0001_¸^d@-Üo&gt;õP@è½¥n»UÀ9_x001F_,D_x000C_ÒR@Ä¬14_@_x0016_Z?±£f@_x000F_»UHVÔ@Ê«¬¡º@_x001A_ÁÒ_x001F_ì	@Ò¸j+vù|@_x0002_!²ªô_x0017_@-1uú5t@âä|[hy@¼_x0013__x0001_8øí@VHÌ¼Àò4Dh_x0010_Ý@ÀEZ_x0003_»_x0002_sÀ.ãÝv@_x000E_sÖËd@lpK&gt;_x0019_À,`Ý_x0006_JÀ^è_x000D_'BdÀk»íë0~zÀ|ò¤_x0003__x0016_r@²VÌð£@Ò_x0019__x0006_"ª@_x0002__x0003_è[I_x0019_Ñ$@ÌÁÿ,§#d@¥/_x0003_\P7RÀ_x0005__x001E_³½/wt@3^¨[_x0001_@¡_x0013_­_x0012__x0014_Þ@Ô¥_x0015__x0007_a@OFÍtÀx³|_x0014_@låÝèªJÀ_x0011_|z&amp;_x000D_z@,z_x000C_îW@ÓSçÛ}w@­_x0019_¾ÿ½@Kãb#_x0001_@&amp;®¨_x0017_:@¾Ï:t&lt;_x0018_sÀÌ_x000D_@Y	¡wNscÀ_x0007__x000B__x0016_v@BÚ_x0001_$îvp@;äb=À$ 2X·À@rÒ_x0006_M]_x0018_n@_x001C_I&lt;åÛtÀóø¨ã#@ð\//ûÀv0_x0011_Ñ&gt;y@_x0005_þí_x0016_´R@JªØLlK@8ÍÌôz@5;_x0001__x0002_pÀ8Aûøîf{@_x0004_b·rG@ÿ;' }sÀÖªËÆó|@n*Â¾3&amp;@'âè³7Â@uF¡?_x000C_U@_x0011_·÷_x0002_@_x0004_f_x000F_2Nî@&amp;*P Zt@_x001D_E¶mò)ÀBÖÝp1Bs@ôÉn±ìaÀi&amp;!`_x0017_¦@|7_x000E_1Ü@_x000F_ÔnêU]À[pb¼@TdhÓ¥n@ôÀÍì3+w@³ó.r@7dR_x0006_7_x0014_p@°Ô~°¡©_x0015_@pñT,Íù@J*&amp;5¢û@ç_x0013_6Çñ@E+_x001C_è¬:{ÀoeúhÞ@ÑDM}µ&gt;hÀH¿Ï}oÊ+@Ö×Á_x0014_tÀ=j5¿p@_x0004__x0005_àâìÖNí@û_x000B__x0003_[g@_x000D_â_x001E_²M_x000D_@_x0012_Ó¶6kZ@@°{âà	bÀ½_x0011_æàIsÀ^}ÖâF@Ê_x0005_I_x0002_'gÀ_x001C_¡\&amp;@_x0005__x001D_*ªCjÀ&amp;Dò¶i	@	_x0003_òOkÀÞ2©Ï_x001B_JÀÌME¸è@8Äÿ,_x0013_m@_x001E_3Ä±¤@Otéyâix@_x0003_\WL@$j?»_x0013_@öëïèòú@¦JØRËÕ@èÃär@Ð¯Ó`@\j×g´n@{_XÈf@ï_x001B_s8q@`(~&lt;DL_x0017_À_x0019_EV_x0001_Rfp@ÿ¤7é¦@ï#oqåz@­!¿§ZzÀÈÑÛ$_x0001__x0004__x0013_@ «"Ì¯E@î½kgZÀË_F=¾5@æ_x0016_Õ_x000B_*v@7_x0002_|ä´,[Àr_x000E__x001C_åÉ@a"_x001D_ä@JËE&lt;ùÀTä­Âl@Ü_x000D_Äç¦t@zqg|;UB@|/_x000C_«àÎzÀ°L$ @ÃaÞG4_x0016_@×GuÄ@ÊúTJÒw@xLñÅæY@TñÝ¸@´Ï_x0006_Õ¢$g@$\×_x001D_À@bÞL~@¯;pà|@ynäê@ù²Àçt@`Ókà_@Þ-2Òr_x000C_~@T_x0007__x0003_i_x000F_@/À×¡ ÿQ@t(,6ì"PÀKà2^ ÀöÓ-	é@_x0007__x000C_º&gt;Å	8C@¼Î_x0005__x0003_F_x001E_@ÈÃs»*Z!À¤®Áø_x0018_d@èê_x0004_¸@Q®]Àãq@`Möf_x0001_õ@5/_x001C_¨@_x0007_+æaÑ@äSÅcS¸j@PB6_x0002_B_x0017_@_x0007_I_x0016__x001A_Õô?àaµC(_@tz_x0008_@r]_x0012__x000B_5'@«_x0019_æ%TÀ{/7ºu@©w_x001D_K,§y@{§¥Ô®õs@y_x0006_y.D_@ø¼_x000D_ëSÀ_x0008__x0007_°ØT&amp;z@V_x0016__x0019_/ê@ÀÊ_x0014__x0007_x@iz0_x000C_q~ÀöÃHA_x0005_f@|SÞ@vï«@Í-~Àt®¾_x0007_±@&gt;:M_x0015_@_x000B__x0013_A@@_x000B_`q_x0001__x0004_Ù3@Ø_x0014_w$MfÀ._x001F_e0Å@¼Þ_x0003_~¤kÀ4­VÈ\¹@þ;_x001F_C¹@¥Å°Ì_x0016_[@¸³]¨C}y@ûMf¼ôõ@Ø)ú}Ï_@òïºõ{@J×ü`_x001F_oA@¹¾yGJ¢@_x0007__x001F__x0004_£Ü@U}¯5_x0004__x0018_@XLä_x0004_|1À_x000C_àtóõ_x0007_@Æ :Vë_x001D_n@|©¬ûòÞr@°èË_x001B_ñ&lt;@ÒîpÔ_x0004_PÀHg{\&amp;À¾ØaæÀ_x0001_QpcÀ.@_x0002_wÂÄ nÀCGÌX¼P@SA1Liæ_@&gt;¯)v°(oÀûø²é#e@_x001E_^üéWw@h¬äI¹z@·_x0001__x0013_@@_x0002__x0006_ÔJq\@&gt;4´@ì ÕÐ~ÀÀUÜ¾jy&amp;À_x0002_ïa_x0015_*@þê_x000E__x0005_Ô!@6wèËl@ü$6Î/f@À_x001C_pEôU½x@_x0002__x0003_¬)èHÀ_x000F_Ó¿®j_x000F__@_x0008_ËÿiÒSf@¤s_x0018_&lt;¼Ü~@_x001A__x001B__x0007__x0004_Q*@òBiz°|@_x0013_ÎkËö@Æô6&amp;´@ü íÜ3^|@¦_x0008_}¼?a@5ô[2R¢x@Ê£]Åªk@Ö_x000B_Ñ!£ºB@¾¹Ï¥wF@.6=Ã"w@ÅYAüàYÀ]¡`,wbÀ·øº*AqÀ¨ù_x000C_O@R_x0001_Hö@eæø\½é@ÆúÄ¶qÝrÀn_x0016_{[_x0002__x0008_¯_x000B_y@ª_x0017_@ü-ba@úWy&amp;Ô\b@Çù*¶àª@_x001C_Q^rM@Ñ_x0006_&amp;_x0005_@õ3ú&lt;@&gt;_x001A_ºâ_x001F__x0008_j@³_x000D_nÄl}ÀÁ·D_x0003_|@Þ``H_x0014__x001F_]À°U8N_x0001__x0017_d@¾¢jZ_x0006_5B@Áu_x0004_7ÁÀÎL}_x0007_@_x000D_Ý_x0017_Rºõ@i?9~/ÀT:mÕ(@úûUJ@_x0008_¢5Ì_x0016_Gl@Â_x0002_Ô­ºs@:¦FÝ@_1^ÐÚ·sÀ_x001D_US¡û^@p.âê_x0015_n@Z]ÎVY4@ö«ZóÛ}@°«_x000B_e~@®_x0016_u·g~@2§À2isÀj_x000C_Éì_x0006_C@Gö­¨_x0010_@</t>
  </si>
  <si>
    <t>1d45e40a4b5cda691bc42226ce18b194_x0003__x0004_Ì)_x000B_;¯@°À_x0013_­ã@-ò^_x0001__x0015_S@*{i_x000F_7[@ôRzï»X@×áwÃí}À¸ "î*@2¦_x0016_r7{À"'vÝ/ @a_x0013_ë.m_x001D_À &amp;×r0t@X_x0004_]_x000E_±g@nP_x001D_à}_x0003_@h:¶@b#¢¤Ø@GÕ{Ý"@v_x0008__x0006_¿_ý}@½íÉ5®@Ð_â©8p@_x001F_®vi^@LkXCI@_x0002_mÈî_Àpå_x000B_ P¡c@$ÇË_x0007_yy@ãaàº¾U@Ð£ì$ª¶@_x0013_õ´iQW@\¾ÿ¬_x0003_nÀD_x0012_V&amp;w~Àø\_x0018_1¥vn@×Ed¬ÏxÀ®f7Í_x0003__x0006_8vyÀAÉ}°±"JÀÂÌ~±³ö@_x001C_;6îhv@-§Þÿ9À_x001A_SnkÓ¢@,vb¥øR@òMx_x0013_O@Lwÿ_x001A__x000C_m@ø÷_x001F_B_x0004_zÀý)JYwÀÕ¿ñ9¦)@|î¹_x0016_p@_x000F_þã_x001C_&lt;@à_x0005_fÂoâzÀm¶&lt;;ÀRm_x0010_®É3r@4â_x001F__x001A_ÝÃÀÏVðäë@_x0004_2M×Ù~@jkµµÀù@V¿·/r@_x0002_çG,_x0013_£@Í4þÚ_x000B_F@_x000E_U&amp;eác@¼_x0017_AwuÀà!_x000E__x0019_~@þ£G­âì@CûØ_x0001_³dq@/èÇ@8"íó,|@«eÎt¸@_x0001__x0003_B6!_x0017_Ï=@Kß¦_x0010_­@÷ÄMÌm@UhA\%uÀÞl^Î%çÀV_x0004_¢¯gÀR_x0013_æyÕÇM@_x0002__x0015_6Àu-À@û8KyyÀ_x0017_,d)°@à_x0003_QD+@È­`ÉØ@ü2r.¼*@s§7ÉÓ@ÐÂ_x000C_Î@ÑÄÙ¿lí@Ftû_x001A_uÀØ)ßÝ@M9R°}_x0019_t@cõ¸Ê^YqÀe¡²ãÉv@`_x0013_9º_x001C_ÀÀÆ£Ð!Ï@_x001D_û×ÇÅjÀ×¶Ò_x0011_^d@^â_x0003_º_x000F_vhÀïRÎi{@ùAx¡jÀvzÓ9£´~@_x001C_?´)èw@|E+Q_x0018_k@,_x0014_-Â_x0002__x0004__x0008_Ý3@Ò9ù¿@GÓÖ{@M_x0013_@°_x000C_½bÀ#i4(Ð´@³¦ÑË@g,_x001E_&lt;@öãj&amp;vYÀ2k²+Fa@@ùÌqð_x0001_@x9Æ_x001B_&gt;Üg@J¿Îî^f@¥¢_x0007__x0011_@W¯´n@°°ë1?@!¡Ïw×w|À&lt;kpP_x000C_?ÀC³t&gt;À@iø"ÑÛu@Z&lt;³=ÿÀAz@Ú@gd_x0003_n_x0014_Rt@Kä¡ë8QsÀ_x001E_è_x000B_ÿs@_x001E_xwµâ}@Ç}töJ_x001E_x@ì9öT_x0007_@]_x000F_ÐË_x000C_Ü@dm/â»@²uZ9pÓq@´\_x0008__x0005_{À*(Å^=U~@_x0003__x0005_Öü_x0005_å_x0002_@_x0005__x000D_ú_x0005__x0019_À@_x0004_üÝ×Vj@³_x000F_Ðçë{@Ë±[ËÞöÀÒ@Wá¡%w@îÉÉÈ_x0016__x0010_ÀÑ_x001F_ÖÙoÀi^}=|{ÀÜU­ÕÚv@	_x0001_¿è@ÒH÷_x000F_p@4o»®Ñ6@ÆË¥ÄÞ&gt;z@_x0018_»Ï_x0018_Í_x001A_@l4Ps$Å{@_x0010_Wþ'v@^¬ÜòlÀ_x0015_"NSGl@÷%n_x0015_ó@í×_x001C_Çà&amp;LÀ¤FÉ¦"1À/Ë ù$_x001A_@¶#~¼_x@IL_x000D_EåqR@[àöøfª~À5üKy@Ð°#_x0014_©@WÐ1_x0012_Rt@@+ÁIÑ@ù±.]_Ú@ßË_x0008_²_x0003__x0005_ëF@_x0001_ìêÉÿ@£F_x0017_9Ø@_x001E_¬C»A-@j&gt;JZ'@_x001D_øPT@_x0004__x000C_%{j@jv|õÌ@ò9ÕAm^{@%g8ß`Çt@¹G6__x0010_v@·¶_x001B_½@\-_x0002_íÙÈ@DYÓ°÷Ê@@xørø¾À©~&lt;ù~@À_x000D_1á¤0_x0013_@_x001F_Âî_x0016_Ðø@&amp;ö_4OøJ@ÂtÝ'Ðrp@[¢%«D@´Ä]_x0018_X@_x0006_QËvWp@j^·_x0017_mR`@4?Ó?JÀà	*XâÑp@ñ=à=Xq@/_x0013_ûé,K@?R_x0001_l_x0011_@_x0017_{F;!y@~_x0010_ÐAÊÜÀA!ÝÅñ]@_x0001__x0003_ºÍÙÛ_x0002_@º¦_x0007_·È}@ì¬aø_x000D_è@Â6ËD®À¾[Ï,×&amp;e@Þ4|/§©@_x001A_hJü/@_x0014_C+l`ãy@JôÄux½{@ÜÀo+Ác1@ ¯òP¢_x0001_@ØâÎ_x0002_S"p@_x001A_Å}f_x0007_I@!ÆpBÐ@Où®H_x0010__x001D_@&gt;=_x0006_c_x0010_@i?H2P®@A+2_x0015_V@¨®î#a@#L²"M@_x001C__ù-Hò4@T"_x000D__x0012_~@@qFÆ¨½@_x0001_%oöxÌ@«º*p½@.RÙrm={@mwK¯#@6À­!º_x0015_|@_x000D_²ÅzÈÀf:l	{Ák@_±p÷ßs@°ð_x0006__x001D__x0001__x0004_v` ÀbÄ¨YÄòp@_x0001_ù5ÿ`Àë_x0011_Ü@2_x0002_ÍÑÌ`@ºF_x001D_^©_x000E_@8_x0015_¤oLg@â,Rs¢Àd}ý~Ìà@¬´])øÁ@¬§Ç¸aS@å¢õ/¿h@_x000C__x0015_ÁÍç@ Y&amp;SRQÀzXåRyÀa÷Ìk_x0004_{@óÒ¡N@Ê+_x0014_éd_x000C_o@|_x001B_½o%`À_x0008_W¬_x0011_¾J#@_x0019_ý¿l¶T@ÏÉ_x0014_iw@]S_x000F__x000D_%¾q@F6ÏiÓ@@`ê]_x0003_²Ùs@_x0002_%ª8u@5ãG_x000E__{y@{±MÁgÀ$P°÷@ïÌDu_x001E_òwÀJ·[¾¿@_x001E_)_x0019_ax_À_x0001_	Z'©#òR@ºòµ_äª@Õ_x000C_¤@ç£{Àf&gt;l®_x001D_.}@Ó¸óPOë@_x0007_~¿Ý¥6@ÍHp_x0003_|8x@Y_x0017_f_x0008_À_x0012__x0017_£_x0001_î@r0P¡µRk@Gzý¥ç@üÒ	_x0008_T@¹³ÌÚxu@_x0010_]Æ8V_x0014_(@æÆ¶À _x000B_@ÀäÎ`«ü¿ö±·ÇÀ ÏÍKcdÀäe¾o}_x0001_e@_x0018__x0012_þm~E,@uÖ_x0007__x0015_ïU@_x0002_üý_x0005_8¨d@*Á*éÊ_x0018_@`3 @¤¸b@Á_x0013_½¹ùs@Ø:WOå@2]¸_x0010_h@÷h7Ã¬r@ª©:8J;rÀ~_x0006_äÚZqÀ0_x0004_ÿhi~@áI¥´_x0002__x0004_´_x0011_@_x0018_®X&lt;(ùoÀ¢,¥F_x000C_l@_x000D_ùë¨ã@ý¦ÌBÍt@_x001E_|áÎgÀü¬_x0003_ïSÓ@FÍìµØ@½í{b_x0011_pÀRÝ_x0013_Pu@{ùa;ª@ æ£Ó_x0011_qÀhÙ[U_x0017_@ÒÐ.ò¶z@E%Q:àÀäíYÊ[ w@9Ûþ4â¯@_x001D_P×Åæ½t@Î_x0007_ÊÚ@vE¹_x001F_'i@·õ¦!Àªm¾ÚF;À¸`Ëè9@-ÂäZa¦@RÁ*ÆÀ©o@;BR¶_x0001_kÀ¢ÅÿËZÃ@G82_x0018_@_x0002_Ñ_x000D_8ßð¿¼µRa_x0017_!@_x0015_+À4Ö@1_x0015_Æ__x000F_ô]@_x0004__x0006_²;Ôv_x000D_\M@¶ÁùÌ+hÀ´b_x000E_gÝõ@Æ®_x001F_oÁÜlÀ*ØPOÖ@7_x0006_Þd@Û_¼¯c@&lt;v_x001B_wãn@_x0003_Òöß?@Ìù31}@AÌyy~\@_x0019_.*®³oÀÜÍ_x0010__x001D_¹{@W×8_x0002_Ðp@_x0013_D,8"uÀ&amp;FuZûÀòZKkX@y&amp;_x0018_ø&lt;Õ[@Ì_x001A_ñí_x0015__x000E_cÀÂkV'xÏ{@À5s4é@êØHÍ@ªÄ_x0007_NKÀF_x0001_ßl_x000D_=@R²aXªl@&amp;i¹Àù@óÆËMR@&lt;_x0004_ºxSs@_x0010__x0018__x0005_²#µ@9öåB(@×_x0007__x0004_RK_x0003_@¥éí_x0008_	óGÀé·rÕat@BäEr@`¯åÒR@$_x0002_Þr\_x0014_@_x001E_6¾É^*`@hÝP"Ë_x0015_7@¬_x0014_jk_x0006_ÀÓÍsg¡{ÀR)_x0005__x0010_ó³@_x0018_Éß_x0017_I@BÃQy°ä|@¯P¥Ûn(T@ôÒÉ°Î_x0001_@.%6[\tw@_x0015_rÓ¢EJÀÙÜÝèbÀ¹á©_x0004_@%_x0016__x0011_ÁÌ#{ÀÆÝ=ÏHXÀh~_x0003_yMóÀ¼½´_x0012__x001B_¬x@¬SÐ_©@kVCÄ´@	_x0002__x0010_ï }@r_x0006_ÂgÀ«£_x0014_ô;@¶ùê¦@$¼_x0011_ÆÁ@¿æ·_x0008_{r@S°_x0010_oK@_x0007_a»_x0013_@_x0001__x0003_ür4b8@4Ò_x0012_Såq@Þ:áYtÆ~@_x0015_MT¹H4@Dª¾v_x000B_@à_x0012_òØ@@¯fÛ¸ÊI@uy]çuP@à¹3_x0019_mxÀf§ëó~@¢ë"§(Â@ÂÃnV:c@8í=«¥@fÓÞKÏ_x001C_@O:¿_x001B_è@xL&lt;ÙJ@*üþÓ/@	àbÉ_x0002_!@i8Bó£\@_x0014__x0001_TGhw@«»¯n@_x001C__x0001_bq0On@_x0004_È)ªÅ}@¨É^V_x0002_0v@×_x000C_ð%d#@k2(!@«îMwt}dÀ;_x0012_ò?¤@_x0011_¢£õo@2¡_x0004_-_áÀQý_x0005_´@6&gt;Q_x0006__x000C_Ä@_tAk9wVÀ	«_x0013_C¿v@¤¨eé_x001F_z@:¨æwu«z@ _x0011_³9â@_x0004_¹7VÕHÀ¬ÌPÛ³n@X-»÷ûs@D¶³eò_x0007_w@»Q"j(p@¦jy¹@P8å°×_x001F_Àz_x001B_br»b@¯ÊpB_x001B_Ãs@~_x000B_Äjn@cç¹JÕ@'/3#Ý@nWÿ( _x0010_jÀQSS¶@A?Z_x0002_Cs@úËiM"Ö@° eý@D_x0016_@Â#êyÊî@_x0018_- _x0001_÷@ü(ÛÄðÃ@ý_x0019_)ñÖy@rÚÙr_x0008_jN@_x0016_52_x0005_±À´}½Âà_x0004_@ÌÖaÑ_x0004_@È¸_x001F__x0003_ð@_x0001_	_x0014_'_x0006_@Í²y@_x0012_õb_x0006_°@_x0001_Ì:[ Þ?ðÿtÃ_x0008_Z@íúfå´ß@_x001C_$&lt;¨ù8@µð£1uä^@_x0006__x001D__x000E_è @àË$ô:@:%¥_x001E_(4hÀ6vV3e\n@_x0002_µïT7@ãý_x0013_Ð\@_x0014__x0006_ºÓc_x000E_ÀÊ&amp;º_x0016__x0016_@Ï²â. W@ÚÂ6.g@Ê÷[D_x0014_¸@@?µÝÐwÀ¼þÞÒâ_x0005_bÀMEºDÉvÀ¨2YAÀ@Õ_x0003_ÞPQäw@|^VîõÉÀ·Ê¡Ä kR@²_x0014_&gt;Üï|@Ôtgy_x0004_²@¨¢µåþ'@¯Ü°{Áç@KfÂ­Jr@Zã´ÿ_x0007_«@L3!á_x0003__x0008_'\gÀ|£`»þ_x0002_?@_x001F_4µí¹@_x0006_k:º[ð|@±;;ÏêßU@¹kw§¯]@Þ_x001A_ÕwIpÀ_x0005_½r_x0001_h³@Ý0¦´úf@àyÈ1ú@Ð_x001D_»±¶S@ö6x*_x001A_ù@ÍýsÿÎ@`&lt;¿y_x0007__x001F_À D+áì@æÃÆ©²DkÀ_x001E_à_x000F__x0006_*@»j_x0006_"@ÛRó£egR@_x0016_þàóÐ@íË¾¸uÀ¢ÖC@ÛÆ½ã@_x0003_ë	¥~@U\r.ð¿@ÄóÝQ_x0004_0Àê_x0017_T(ü@_x001E_¯å¦!M@±Ð`yØ_x0013_ÀÚ_x0004_+íÉb@9{{¸~@ø¿)ì£s@_x0002__x0003_M_x001C__x0003_{ºÀëi}SY_x0002_W@Åñð#ôQ@ù_x000B_[ï¢@6ý)VÓv@`ä_x0014_Z+|@"'üP¶E@Ä_x0001_¼ëz@ûÛä_x001D__x0015_@_x000D_v6mÃ&gt;@Ë¢_x0002_îmô@±ºì¥@fB¸·z%s@á¿.­_x0011_3@ßÿV½'²Q@ù2ùl3ô@"R_x0008__x0018_êT@`Nãîh@ÊH¤_x0016_âuz@"x¢Ì~@¸rq9ï@_x0018_À\¤$d@12#¿_x0013_Ùq@tzn_x000F_ÀßÃE"q@ÜÛTrS@XÍÈmø:r@Ðú ð2u@®üÍ/@f_x0010_ý¯Ò!À_x0003_.ÕÅb@÷Át_x0002__x0005_ÜÞÀ\¨F-º_x000C_|ÀW_x0013__X_x0005_@½_x001E_g@1@x«g)gt`ÀÔ*×@_(8x@8§PáS|@V÷Æë_x0015_@V¯Î»e@ÐsZºlÀ´ÇRý3\@ZÂÁ_x0001_yjÀ»&lt;ü½w³XÀ÷IXDÀ@Y_x0015_úßÿb}À_x0013_zHv@XÝsÆ²¡l@§·DD_x0014_E@êb6n_x0011_ÀpÀèÿñÁ¨#@_x0012_/w½âÌÀß¸r@®0µ¶5k@k{5ÐÂe@&amp;$ASÎG@_x0006_]j?ãm@µâ)Ö´}@y_x0004_ë²·$W@»fÖ¹£@ô"_x0011_B_x0005_µ@°_x000B__x0003_è Ê@_x0004__x000B_²)4.ÀØuaóT}@M_x0007_eði¼@%z_x0011_/÷"@HDÌz¡@õi66_x0005_VÀU_x000B_.ó©dw@_x0008__x0016_CTÜl@,	îNgO@*ç.hº@_x0003_3ò_x0002_+@&gt;'½@üN ­C@`hoJ@£VdÊ²D@âtEô[h@9_x0006__x0001_Ý@\*_x0010_÷¬%@4éòkÝj@Â_x000C_[oº@_x001E_pQ%ù-@°Ch~@MÆùÂ¨R@é4dÑY@þøñà¨_x0007_jÀÝ5.¬YV@êÏ_x0006_?}ÀzH¿Ò]p@ÂC¤B@&gt;û6:ë1WÀíí$._x001A_@};_x0001__x0005_ûÀjÖÏ_x0002_^.@qQ%Æ\´ÀÚ$ek#­@;%Ïg¬@u@1"ìõûðS@_x0017_iÒ¥¨@	Zk¿}eX@ä­_x000B_böXf@_x0014_ºKÇ¦ÀCm_x0010__vP@º÷¤£}E@]_x0008_Ì6s@0Y{M_x001F_}@í_x0004_ç×Ç@**Ýcyf@U_x0019_`%_x0013_4@_x001E_©Z_x0002_À7³¼ºBówÀ]-áO\d@²_x0012_·_x0013_L_x001A_VÀÒ\ ÃXÒr@&gt;Jà¸[ùzÀ-©ûºµw@åñÜÃÑà@÷õT?-XÀû¥Û_x001D_T@3dìð¯z@æ_x0003_Fq;À¨å9Ê@ Ê&amp;b@-tÜØ_x001E_¯@_x0001__x0003__x001C_Î_x0005__x0014_·c@_x0011__x001A_ÇAýkÀÞFD¹_x001F_rÀ|_x0013_E@ÄI_x0017_þédÀ|×_x0005_G­×@ùäï XvDÀ«ÒU4:U@ºß2}¥@	áÐ_x0004_R@Öûð,MèÀ_x0007_öý{Ó@·[¶&lt;@Dmj®}¸1À/æBPó¯zÀR&gt;yÚÖI@$/_x0002_n@_x0004_ÒÄI#/@ÞØ2_x000C_ÛÚd@r²âÙ&lt;s@`~£`çö5@©_x0018_¿¥Ø@ÝkM[5_x000B_@&lt;½N",8@eÂá¢	@¦ð%_x0004_/@_x0017__x001D__x000D_1_x0018_í@:Ó±_x0004_ziÀ_x0012_«pTaä{@âzèÝÝ@_x000E_UcÌëÀzÀC Qý_x0001__x0008__x000B_IxÀ_x001A_y¼Õ_x000D_[fÀ¸²ë_x0012_@hù_x001F_¸§@Èµ9_x001D_²T`@h3R0Ô@×VU¥vÀ1@!"û@åP_x0015_c.Z@d),kïtjÀÿ}ìÝY_ÀÅÙñ_x001C_q@_x001B_1(4_x001A_[@	ç]_x0002_ÐaX@×Pp¥kÀ«5·T+Z@x_x0016_0`_x0017_|@L±üihÀµIT_x001D_§îÀ_x0007_ü|óI@S_x0001_?~@Þ_x0005_ê'ê_x001A_qÀØÔlÛ_x0004_`@_x001A_Þ±b´¯J@_x0019_|ÈS@Pú_x0006__x0012_Ë+oÀ_x0007_?O$u_x000E_s@D¥5ó}_x0011_@_x0011_÷¥¬r$@n`´×6;a@HçÔ5¼CiÀ_x0003_#âÒ@a@_x0001__x0005_:"×îæ)y@&gt;_x0007__x0002_ÕO}@º¬6Y`ÀâÜVÄ¼I@ªÉ(_x0016_C|@sf±4ín@)ªÊî¤@âùX¯Á@_x0003_¢6eº_x0010_@j5wä&lt;À4 CÅ-Z~@.b_x0014__x0004_¾u@&gt;~q)T@*»)ú@µÚ£'ùd@i%÷@_x001C_ôWÿg@_x0006_¸Ùºök@¨:ºyí²ÀÚµ%`¹@4W_Àjz@¸+Òv_x0015_@{è,0@"¼'b÷Ö{ÀØLöÍûg@ï?ù_x0014_@* 1GÃn@èì; l.ÀðEáV;ÀÆ¦ss Ær@B4÷1a@Ý°_x0004__x0005_@ýkºk·q@eÏ_x0005_zð[@ü_x0004_VjÓ_x0017_@HÅ_x0001_©_x000E_6Àß4âwéNw@«±C­Ä@ü)D\±x@tøAñ$sp@_x0008_H_x0010_#vn@Æ,iZì§@ÌWÝ¡	Àà_x0014__x0019_Oä@Ý½ä@Ëïý¶_x0005_0WÀ&amp;Y°s_x0002_z@"É_x000B_~¤^À\Dìá_@_x0006_!áã_x0012_WbÀ{ü_x0005_Ë9ÔAÀ)ü_x0014_(N@_x001E__x0008_Mý¡y@_x001D_?ÜÃ_x0001_QÀ¹Ó$°¤}u@ÖÏ&lt;k/ô@Ù÷u_x0017_O@_x001C_æ:_x000C_b_x0003_@!_x000E_Ûå£@ª_x0008_z_x0016_°À´Ñß8±@?¡_x001C__x0010_U"À9m_x0010_å_x0017_@_x0001__x0002_wË©6À4¯ç¸s@K_x000F_íh2-W@ÀUó_x0017_¾¤l@÷E_x0010__x0015__x0018_|À_u!ëcÀ)ú­_x0011_~{@HÙs"ÜÆ@xÚ,¡IÀJ_x000B_í*Z@	÷':|-@_x001C_¹ÿú`#@j×ÆV_x0008_§{@BD_x000B__x0013_yíWÀÏ*_x0007_¦(¹|Àí_x0013_èC_x0016_À7¢q04z@ÖSUt_x0013_â@åúü}`(@_x000E_÷_x0008_ùs@_x0015_Vi¥F@_x0004_ë.@_x0003_ä¥ìGÀÆ5¿Ó_x001B_@íÀm1¥GÀÄÿº_x000E_@Ì¸/¢_[@i?0_x0019_q@6ò&gt;ñÌm@&amp;£.+¶9s@¢l¢E_x0001_Ç@Ëó_x000D_^_x0003__x0007_ÖZ@îpÑNCÔl@^y)YÆLv@¡gß_x0006_Çr@ð¶¨¥ÚeÀ_x0003_{_x001F_½l~@H¿r¾À_x0006__x000F_å@A_x0017_cßn@À8_x001D_a#@_x0001_ÇÜOiÀ_£X_x0016_^@) o_x0002_Üt@÷&gt;±^®]@¶Ë·bÜ_x000D_@w[ó¼_x0017_tÀº_x0005_91­@l÷íivò@^wy@Ê5XF@«Z{c{@æ``ëÈQk@Æ¹_x0019_=¡u@_x0013_Á1_x0016_ ô@!_x0008_¥_x0005_wnÀFÔ_x001D_3pÖ@¨¢_x001A__x001A_9_x0002_@Â_x0011_Øþ_x0014_w}@IS_x0004_È@_x0011_Ítáñv@µù··¹@_x001E__x0007_eD3&amp;À_x0001__x0002_9¾óØÜ@csSC£_@ÛÜ_x0005_àßÿs@j:T´?_x001B_nÀA«®KËu@_x001C_¡áê°_x0008_ÀnÍaåQNÀ§&amp;&gt;ãTPÀ"|Aa³v@SThiCÇ@ÉÊ³ñ_x000D_@s_x0014_ê,¿uÀØ_x0008_;¯ìd@&lt;;_x000F_©K¡WÀß_x0013_)¬Yx@MUðÔ_x0012_w@_x000C_@øx^@_x001E_!T+@&amp;®±_x0003_Þ¹@Þ7_x0007_v-_x001C_k@9_x0018_Wøç@j O§öo@aRj&amp;Ü@§;gNÁß^ÀM}GÛßbR@"¼U_x001E_#ßz@d_x0006_)mpÀ_x000E_!hö_x000D_@DL²5ä¯À*Q|v_x0005__x0011_@Ö_x000E_`Î_x000C_e@@_x001D_é_x0001__x0002__x0010_	z@3&lt;_x0006_Oýx@_x0015_ö	.É4@òì6¯c_x000F_@ýD´NÖ@­µâçyy@_x0015_Pº,js@«À@]I¦|@~f1ùçíG@. =n®ýn@ÀZ_x0019_ßo{@mò¢é@xpËÔYn@±~U/ÙWÀb@"²?@,y¤ºLi@_x001E_1d´i@_x0008_xsB`øc@Z[93 ygÀ)Ò_x0008__x000E_Ä_x0006_w@Ð@u2´@HöHR5y@.÷?M«i`@ÌUõÿ_x0017_}@ÔDY./öw@¦Nza*?@.´-^ W@°`9Ê_x001F_{@A*ï_x0010_ÌaÀ7â¦d©ù@DCQÁ¯ð@_x0004__x0007_(!ýã_x0002_@_x000C_ÊÓt@ærÁMUÿÀ³¢tx\_x0004_zÀ_x001A_^_x0003_ÊEß@@_x0012_9Å,~nn@_x000B_éÿÞü_x0013_À.±_x0005_Ù@[òØØÅã@A Z§0y`À¡ÈÖ@q@\Ïõùmÿ@ßÀ_x0001__x001D_ô@íÕåEt¯@':È _x000B_ü@^%¿û{@Lö=þua@¡_x0001_y-í@Ä_x0004_DYÀ}_x001F_³ä_x000F_í@&gt;X8^Pz@®ó_x001B_ãC}ÀÊ_x0011_¶y±YÀÔNMjÅì@_x000D_Â,quÑx@;_x000F_êö_x001A_b@Cê_x0014_Ù_x0006_@^D_x001B_¨@Í¤vþ_ÀW]@¶WC@Q_x0019__x0007_ÞX°@_x001C_Ü_x0008__x0001__x0003_ápu@/Í_x001E_zÊSr@Û_x0017_¸_x0015_äÀ{À&gt;ukÞ_x0018__@FH_x000E_]¹D@úêd_x001A_¹Êl@_x0001__x0008_	@_x0016_Aºg¸ÂgÀj_x001C_`_x001E_ïJa@Äx_x0005_Q[ÀD]R_x0013_5_x001F_À=xâp4­@µö.®¨@¾1¨_x0010_ÇI@1öé_x0005_ìÀ_x001D_è&gt;ã¨@vUa)·6@ô«_x001C_¬8Ec@3;_x000B_·2â@_x001A_`î¤­{@u[)ÉÃbÀÌ_x0018_£ÚB@_x0006_U¼pjK@&gt;ªetû¸@_x001B_¼_x0004_­Â"p@û¡_x0002_[p@¹T	¨»ò@ÞP"m§Îl@S"W*ëÊp@/_x000B_Z_x0004_`@ I_x000B_×Á«z@;¡hcL{À_x0001__x0002__x0014_öFoµ_x0011_}@_x0013_bô	a;w@z_x001A__x0018__x0001__x0012__x0005_p@³óMK_x000E_ËwÀè?ÿvâ_x0003_@_x001E_Uc±°@d_x0015_ýêZepÀÊÔÞN5jÀ^_Z	$cÀjm°í-@8ÖYÂ+@Ö_x0007_M%_z@_x0008_U¤_x000C_¡7@0úw¯É@+_x0003_RË~ÀJ_x0005_÷*5èq@_x0006_w°¿w9pÀ)Ò7+ @y1`Þf_@4'×K5vÀÐh_x0014_Ùð@-{ÙWVÀPÍ§à_LÀ_x0010_Öál_x0010__x0013__x0014_@h(_x001D_º~È@_x0001_BôkÇ@g¦ÐD[@_x0016_|Ì+ßÄoÀ_x001C_,pÏ@Õ3b_x001D_É¨@è6¿_x0005_	çl@øFÉn_x0001__x0004__x0016_@@,13ýW_x0012_@vîq¢Kk@ÈÒ&amp;_x0002_|,ÀÎ_x0001_Ý@IÀ_x0016__x001D_rþr@ÈØ_x0013_)FÀû_x0011_ªlV@¬¨N`Ñ!@Ê\Ä_x0007_a@¬DÝs]@V_x001C_KAÇ@Sßy%ÿ£@è·(«öpb@Rg³(@§ú1&gt;°_x0002_W@B&lt;\­ÛMÀÔVëD_x0016_üc@7Àw_¨_x001C_@ÞÇð¤ÓC@@1ã3²£w@_x001B_·ÊV_x000C_s@^SÝÕ_x001C_­n@Vp_x0019_æÜýw@&gt;ÀFdØ@jõf_x001B_¹¿zÀF"f´¹ÿ|@_x0003_]`k@&gt;SLÀû©}@î¹¦/-_x001B_@8×óÿý@o6bIè_x001D_@_x0001__x0003_@æÍM¸ n@`»t@ÎÊ{@H`eg1,u@K§È&gt;@Í_x000D__x001C_9R_x0011_dÀ_x000F_®^¾ý@_x0003_÷þ_x0016_Y@ã0ð¥@	@_x0002__x001C_°S_x001B_ÆpÀ0a¿7{Pl@;+_x001E__x001B_Vp@Rq_x001B_¹ßA@tEY©³ @_x0015_Ü~Jú_x0016_@a_x000C__x0007_ðPgÀ¹¬és»_x0015_q@åÐºFv®YÀ_x001E__x0006_+|Ðx@XXm«@ È_x000F_úB³uÀX_x0015__x0017_p@mê J×öT@Äs_x0006_Ê_x0005_v@ûh]ür@ðÛ@_x000B_mâ_x000B_2@Ê+_x0018_r£I@3_x0006_(b@8]¿øá_x000E_$À?¡´ð{@R_x000D_mtßÀw@ýè"ñ_x0007__x0008_õÒ@_x001D_}-dºÀ_x001E_V¬i³È@T_x0003_dü_x0012_¿@gd¥ _x001C_;wÀàÅqú@v@2ÊÃ @n_x0016_'5_x0011_Þ@qJQ²ôU@*¦G_x0007_@%UÛ¼_x0015_@^A¼@¢³öýð_x000C_p@ÐDÆMZaÀ:µ¥Ãc@\Ð¡_x0002_,@Ï·ö¡M@ _x001C_îvT,@ÁtÙúýËy@§Gn«*@æ_x0015_¾2_x000E_²q@9_x0015_g_x0014__x0006_@_x0003_ðÒP@@·³Õa(r@8,-4eÁ@l_x0005__x000E_~Çò@&lt;_x0004_¼Z¸~@ÂSæiw·{ÀV_x0001_Ôí-_x001A_@&lt;_x0017_]Àó§èaÎçCÀýiýëåqÀ_x0003__x0007_[_?×ÙÌ@¹A_x0016_l7À1Ø_x000F_ñV@;Ù_x0015_ÀDRH÷ Hz@ds_x0008_±Æp@*,æ~Z~@_x0005_9T-²@ óÍ¢êuÀxSf|_x000D_~@ß«Ô_x0018_@?V_x0015__x000D_þ;@ë¨ÿ_x000E_l@8úÊ_x001D_´ñ@Oõ`Q7XVÀ_x000D_5_x0015__x0005_nÀf_x000C_Ø9D8x@Òê"lÁa@ôäu;+Çe@+ð_x0002_ú¹4^@}Öå_x0008_8®@mØ3aq@Ò49ôðwÀS)	kF@À_x0001_®{+@õ,ÀF@¥_x0006_Y&gt;V¸LÀªùðcÍ_x0004_@º&amp;ýÚR7HÀ|Ä_x001E_*+|@ö»÷x÷-@ºdä_x0003__x0005__x0001_a@_x001C_®_x000C__x0018_UAj@_x000E_´ocÚ,@Æ_x0011_ìbyíÀÜ&lt;&gt;Á´ª@nmN~@«£w{3#S@«qåÄÀ(Þ¡bq&amp;|@kä]_x0002_JU@_x0013_R_x000B_·Ú@r2´&lt;ß@m³Öùd¥FÀðÇ_x001C_ ?ó@­_x000B_EoYð@å¥±Î_x0003_H@{_x0001_m.R]@hýy¯´ý@¹_x0007_XW¢,w@*M ü(y@{[Ò%&lt;/@_x001D__x0019_(ùóìÀÿS(µQq@Î¶_x0002_wä@ÇG_x0019_Æÿq@-­n¹A@ou{_x000D_@Í«¬ì!@¢V£_x0004_,{@²¸Qu'@þï/_x0004_öf@°_x0019_ñ½_x0011_Ñh@_x0002__x0005_&lt;Á_x0004_|@_x0005_0Vöåp`@\µùô_x0008_d@1Ð¹»_x0012_S@J©A&lt;_x0008_qfÀ(R"_x0008_@_x0008_r_x0016_ûJ}n@¥_x0001_Q´TÀ,0Ö,&gt;@bûÁ¶@)£ÄC_x0003_uÀñ_x0012_zÅQÀí©r_x0008_$_x000E_R@ò_x0002_«`Àb;øÐ_x001C_à@4à=E!=@¼n¸º_x0006_§@¢Ï(Îd°b@Ç	Ír3W\@&gt;¦+ßÜÀà\4&gt;´´@S»a@_x001C_°»÷7¬{@UL[_@.°_x001B_.@RµG!ä+@~äK0³a@'Ü&amp;ñÁ_x000F_@"ÄÒ@ÒÞ_x001F_'¼¡@_x000E_-}C÷g@§w_x001E__x001F__x0001__x0003_ _x0018_@èðsÙ8À_x0012__x0018_é ½ÝPÀh7;@\Éá'@_x0002__x001D_ª_x0015_O@#ìßº&amp;À·p­g.@N·äy-^@ô¨Ýå´Àb¿N_x0015_¤@_x0002_4_x0004_JÍ@wúØ­ªÆ@àAîZ_x0011_@J~_x001B_ßd@Á¶8Ø/@Jt`]+gÀT×_x0010_´ncSÀ[¬ Æ[@ù¹îûV@2ÿ;²½Á@²!àÄJ;d@_x0004_Dg_x001D_y@nBw-Yy@ä	ûß@Ú«jY¦@ª=òL3vm@_x0005_ÄD¬@Ñ£_x0014_1À	¿ú¼íØ@ÿÎ\_x000C_»@Ò~¸)Ô@_x0001__x0006_ï_x000F_{Ù@¾#_x0019_Ñ´¢À f_x0004_ÏT@ìâ:_x000C_/Y@âÚ)pCh@v£_x0002_d_x000B_j@f&lt;Âi@ ²úì(ó@UÝªòq@J_x0011_!J¯@èáÿ&lt;*}@·;_x0017_ÿ©ùu@È_3KCD7@´	zºÆ@@Pl_x000E_Ñ@4Å»H§Àpw÷½Ó¹`@u6Ñ_x0011_xA\@¢QÏ~¸@_x000C__x0006__x0016_+PÑ@0 ;7_x000C_Ýv@´_x0010_5Z_x000E_@ý}$uô_x0008_@_x0001_²_x0006_/:w@âd¼X°k@_x0008__x0013_Î"^ç@õ/?_x0006__x0003_@V_x0011_Énl_x000C_ÀþÝFd#@,»Eð±@lpÓÀ@_x0008__x0005_#1_x0005__x0008_â@èÿ_x001C_}_x0010__x0003_@Ù_x001C_¾_x0001_¿@TâÂmÀ0;|£¾Àw@¡â?¹À]E3qY+t@bEMy(QD@×¡_x0007_ó_x0014_]wÀ¼ûê-F_x000E_@´_x0017_Yv;ª|@ö	¯_x0007_'	G@VI*ù3t@&gt;rEë_x001A_t@æ% 3OË@_x0005__x0019_§5_x0018_Ø¿+^*_x0017__x0005__x0001_{Àu[P_x0016__x0002_Fs@P\Þ­ÚÀ_x001C_èo_x000C_i@Íü¢_x001B_@eÞè_x0006_&amp;'r@`Cäí´@ª¿{ñ@j³ÅÑS@_x0019_º_x000C__x000D_JT@x4gòê@~Å_x0011_M@¯2\ãá|@Óh¨àÛN@_x0004_é	^_x0018_@Ü_x001F_ÖÕû@_x0002__x0003_ói¦_x001D_a%@_x0004__x001B_|nÂ»@Þ1´´CxÀàÁÞãS_x0011_@B¿°ªá@2Ë¼AïC@º_x001C__x0017_¼¡À~äøOo½@à_x0002_¶?_x000E_À+¢	@_x001F_3_x0019_¸c@rõ @ã5,¾ÞR@ÀÆ_x0011_d&gt;g@_x001A_7_x0001_µ)@R_x0015_5m9©|@kg&amp;í@Í¢Û_x001D_qÀ!, Éõ@4,$@a@&gt;_x001C_ mÐ}@Ín*3"Àío_x0011_y@úÈÀj¢@øõñ^_x0001_3q@ë"\ö_x000D_@Ø&amp;~°ÛnÀ&lt;BC_x0015__x0010_OÀe°¦½_x0003_A@9Ç|_x000D_ì@+ñ´µ_x0018__x0001_@¦v._x0001__x0003_¤n@ó¶"L@/I_x000E_MÀ_x0004_â_x001E__x0007_R%@_x001C_­§J2z@Òvá´fÿ~@ä3ãÅôwÀx8MÀP@`=Ùfl@k¯ &lt;_x0018_t@öÑlàh@®uÖQXÝc@?,9d2s@zöëXÁä@è¢#O=_x0002_}@ÚL_x0003_ï	À5 ¤_x0011_ þ@ÓÆ_x0014__x0004__x0005_p@¨_x000F_Z4ÿpÀo«Èi©P@qE¦_x001B__x000D_@æwë*¬{Àû6#¸'R@hyÞne`@mè_x001C_=Cp@Lé708OCÀVPQåæ@Ä¾%zþ¨@N£Ùra}@`Íä_x0014_þ_x0002_@#s`Ø13v@[X9¾ì@_x0001__x0002_ê })_x0005__x0007_u@_x0011_b5_x000D_±r@gï_x000F_IIVp@/\Ùù¤a@&gt;îVo`k@ïÉx+ÂÀ®b¹¬?@ÕÅòS_x0004_JpÀmô©_x0002_ÿ@Ü¬Òf_x001A_@¤6á}ÄQ@À¦_x0004__x0004_+_x0018_ÀbßÉÓOaÀ ñ_x0008_£¤d@© ³'_x0006_U@_x0016_qàªxy@( pjÂ@L&gt;Â_x000D_°°ÀèÁ¸oÀF­®Hô&lt;@,?Zðÿ@p__x000F_O	%@ê¸¡òÎnjÀð8ÊN!{@À_x000C_)rÌ@Ô'pá#@ù\-ï_x0017_u@îD=ÄÀ_x0006_#_x0007_ø_x0014__x001E_@$¼Sãy@_x0006_BÅÖz@&lt;òèÈ_x0005__x0006_éF@1måå*tÀfùÇá2@¶ éW´Z{À«ßb0àÓ@_x0004_Xàºlì@þY_x000B__x0010_J@RùFCs_x0004_s@Ï_x0001_ñSç7@4`íj@ÆCª¾É@ZxëÎn}@ü³Mpññ?À0ø%é6aÀu/Zz" @_x0001__x0019_,q&lt;Ë@_x0003_Ý_x000D_ÊÔQ@x¥òZ¾}@|D'&amp;	¹ÀK\ðêÀó_x0002_apÊ6w@ÈRsèé_x0005_zÀtÚt&lt;¨BÀ{mp_x0014_:@^_x000B_çZ}SÀÌbP1¬5À0_x0012_Õ_x000F_ØÃ!@sjÆ§¼8ÀJGý²û@ ÃR;_x0005_`@ò¥_x0008_ìIA@ÃRÓgjvÀ_x0002__x0003_ø_x0014__x001E_áZ(*À_x0014_À_x0006_Érq@ÄmÅá_x0013_®z@­ÁOvZ|aÀü_x000E_CKÆj@ûDIB@ö­©¯­kÀ_x0008_9f_x0001_×vh@#_x001E_ê_x0004_5@,SoÑÆu@QÌSm_x000C_GwÀoÈç±@{0_x0014_²fÀ¬¸tÂ.@ò_x0005_ãÀ_x0016_ kÀØ_x000D_@yrÊ?b@ $_x001B_«&gt;_x0006_@Ôn1ÊÂ/@ðtùO_x0014_|@èßÉ£f_@Í¢3£3@¬1Åýa_x000C_}@H:Ë_x000F_O|@¿üb°_x0015_hÀ²BWcÃÏRÀXGÌ1ä?EÀ_x000D__x0016_m_x0007_¼S@ñúñ|  @k_x0017_1+ýtÀMÉø¥@¾i_x0002__x0004_ZØ~@¶}_x001F_µF@Ìíoõå&gt;@§ôåmws@öÌ»ª¯âÀ©£_x000D_2¦ÔÀÖþÉl8@Ô_x000F_ê0Ù®@Ö_x001E_ÜWnEÀ¥IëpV@GG_x0003_ _x0014_@é_x000B_%¿u?@àÅÞ_x001D_@bØùf@:1ëøn_x001D_uÀ'°²aû@t6_x0019__x000D_n@Âð8X&amp;cÀ±å¬Â`@ ¸BÌÆô@ü[!}{J@ÿÝùâ@ðûh_x000F_KsÀ_x0013_3[Äqò@8@vÖ÷-f@r;ÿu{¢vÀ( ÅcñV@©¹_x0003_·xÀ#¿Mko2@7ï_x000B__x0001_Jç@}_x000D_6åÜ©`Àh_x0007__x000F_ëåÂ@_x0001__x0002_Äî³çV¤p@Â_x0012_vsús@Ð_x0014_?6_x0010_w@Ïæz_x000B_nCÀË8"K2u@_x0013_}F¯w@÷¼ÏS¤¢YÀH¿ÿÀ@¬ªà_x0011_l@¬rß«@AV°¾Ø'@K.ý´£àw@è.}_x000C_¶rÀ _x000C_#²uÙ@À¡Ç§_x001A_|_x0014_@f&amp;ì|³i@_x0018_}_x0006__x0018_Ïz@/®_x0005_q_x0005_V}ÀÎ_x0004_4_x0003_UÆ@b8TÍ_x0016_f@"´å,r@k^±-|Àu`Bsy¯À_x000C__x0010_2!pSÀOI&lt;L_x0011_@ïÇM®P{ÀÚv#õ7@_x001E_Å.áA$@â	º·û~@_x000F_Pd&lt;@_x0013_I6ûãU@¸³°¹_x0001__x0002_/£ÀbÕµÕGÚ@_x0008_Ð_x0011_3Ãþ_À_x0001_Ó_x0005_+Ðz_x001E_ÀúÑ"FG«K@r»_x0010_ÃQQ@öÜÅ_x0018_ðd@Â_x000E_¯3_x0018_C~@c÷ äfÚU@_x0004_5î8n@è)+_x0004_î@Ï5¾ûdÀÊìîýÔï@x¢¹­.@_x0013_²?NÀB¸¿Ù@_x0012_-@Ç3¶~@üÍ_x000D__x000D__x001C__x000B_|@üp§¾?1À!¹¦_x001C_5VÀèÅ£Ç(àÀPr_x0016_kJ:_x001F_@_x0011__x0013_%Fa|À¬h@|@=èÄvß@_x0008_o_x0003_ô@!_x0013_f_x0001__x000B_r@a_x000D_C·_x0016_@HoH§Ò@Z_x0019_6%_x000B_ep@I$:®.@J_x0012_Ð_x0007_â@_x0001__x0002_þ¤Lä±À£y]4J;@ªM=_x0008__x0003_2@$nGÁrÀêd«_x0012_n|@j_x0014_Þ%lt@¼ÚTH¨Ñ`@ñÑ_[\I@_x000E_º½_x0011_8@w_x0007_µNMïbÀ}Ó¥a]]@:\KeóÅ{@_x0017_u_x001A_yª_x000C_@a¡z2@M_x001F_îlVxÀ_x001F_Ä¡Üï@aJè½å9À_x000E_)X­­@ðWOb_x001A_}@ò³ÿ4¿$x@òÿ×Kº®@@-µ°^Hb@Ð*6òBl@G&gt;à½±y@?_x001A_½Î÷AÀõnå÷¯@ÓJ]eÀ-Ç_x001F_%Lk@5_x001C_bZÿ*P@î£&amp;_x001A_è|@3xÁhÊÀkÀ¶¥c_x0001__x0001__x0002__x0012_Í@_x000E_WD`_x000E__x0001_@_x000D_Xz@&amp;KÙ=-_x0004_K@ö2«öõºÀ3FÂl·ew@¢MÃøVzo@~V_x000D_R_x001E_@]{½½ä@_x0008_a7ä[@4_x0012_ø_A@_x0018_iDÐy@Z·]þz@.óêWÔ_x0010_ÀnN_x0014_Úur@_x0017_ÖÁü ôDÀÇBkêZ r@)Ô%Íhô]@J#³yG@û_x000C_[@Ï) Ø_x000D_p@{_x0019_2énQw@ÕQaô}@×YÞWÐ@v;_x0005_ÔOg@ÈÎ_x0016_!Âw@ÿ«Ï4À_Ï_x0015_ NÀÿYp,î@0TxÆe@_x0019_6ã_x0003_p@B!fìAÁG@_x0002__x0003_«à¼@)%0Þ_x0018_@Å.ôÁ+¥@_x0003__x0013_¯a_x0008_@ø¼î_x001D_?cÀøD\_x0003_v@`qUÃÏö_x0012_@Fû«8xµi@qç_x0004__x000B__x000E_ÛÀ_x0015_°Âüü@_x0010_u_x0017_ }@_x0016_Õ)Z/]gÀ¾Å¯	f@òÆmÆd@YgÃ]m@ÄM3_x0003_µ0@hÒ_x0006_þ/@4îu,Ô@ê_x0001_aÎJ@;i_x0003_á_x0007_^@hî[-_x001D_9ÀÛ+#Z~?@ls©QYEÀL@]zð«[Àè^üéä~@³¢Á8@a"_x000D_4ºt@éP6ªÆ^À_x0005_Î¢Æ @¹×ê-Õ{À¤È)@bÈü_x001E__x0001__x0002_ßnlÀ[(¾o@6*&lt;o6j@®T£Ø2t@vÜ8¦dEl@¢P¨)üT~@_x0002_äÒÈãHÀ:TÉ®_x001B_VE@M®ðòÇ@X¹Î¦@WÞcK_x000D_y@¿ÕpÁoFÀK_x0001_5\H_x0017_ÀKu.EìsÀb¬ùF÷oÀ_x0006_4íÁÈ«@,ó~_x000D_y-k@~Ô\	k@J_x001B_£Ã&lt;@Ò¡Ô@_x000C_ÂÈñÃÅ}@µ¼%ßs_x0012_t@uoÙj_x0011_@R!_x001E_òÈôw@Ò_x001C__x001D_ª¢¬d@_x0014_\D`ùm@h%³¥@_}@º_x000D_mý|@poÂ½°{@¤	goG94@ý]ALR@¸@_x0006_ó¿_x0001__x0003_^ôaÄ¤&amp;@(;×°ß@¹_x0015__x0012_æ¬³ÀØº7w@=_x0010_ú+@þUq¹2{@1¦ã¨Ýv@_x000F_-&gt;¡UxVÀiÎ8/l(x@©©Ëp[ôtÀðþIô`_x001A_@4¦¸le@þaXÁjÀ\!06.±o@æaZÙ÷@²f`ú~PÀ5(i½ôpt@!Ë^ó@_x0010_eå§Ï1@#´ì_x0008_ùh@ús¸_x0002_¸K@_x0008_)¬Cãk@e_x001E_Á._x001B_õ@Ï_x0004_K°@_x001D_c*\qÀ.¯jn&gt;9[À0ÏÿÜ»_x001D_@W)_x0004__x000F_^@ºD¸_x0001_r@®G &amp;ÞL@«Y?/Ø_x0016_W@^L_x0003_Î_x0001__x0002_ßèBÀ_x001E_ÎXYªZ}@AU%©_x0006_@¤ä_x0003_gk@_x000D_{]Óv@(GQÈ!®@-Pf±î§@/_x0004_¹o_x000B_é@vJ EqÀ_x001C_}c"½@ðzßhyº{@)öÚ¬3+R@Q}Ç_x0010_I_x000D_v@¶|Å×Ëo|Àµl_x001D_ï°Wy@_x000B_ÄÁ_x000E_ ¹CÀvV7þv@4¨=p^´g@$_x0008_j´@Ù·´Pb#jÀ_x0001__x001C_&gt;Ë æÀþ_x001C_â­@ÂïjÑêÍu@&gt;_._ÍØ@TíWb.À.ÂúÀ_x0002_äf¹YÀ_x0018_ÖWJ´°ÀÅàEËþ|@póÃ3th@º®å_x0013__x0012_hwÀfö÷¤&amp;}@_x0003__x0007_ö¦ãcÑì@Bf_x000F_[_x001D_z@â¾s	¤ÀïÂ³"ú¬@Õç`5ë]p@&lt;¡ë7ß@.ò_x001D_Órz@_x0014_n=¤Óc@_x0018_×P¬É_x001C_@t_êKp&amp;kÀÌ:'LBo@¾XEÞqþCÀ*õ¿6i~@Aé4_x0001_Sr@_x001A_TêÑºf@)ÄbR_x0003_@_x0011_o^¹Ô@¨3_x000C_D£q@ìxùÅC@Ù[sd@¢_x0005_I_x0002_a÷@s_x0019__x0006_¬@Áák_x0018_¶Ñ@ÑT_x0010_Ù·tÀ)HÊç5~@7çù(|{@MF_x0018_-~x@_x0004_¨Ä,Ö@&gt;_x0011_/ãR@;cOÇDÛ@úl1_x0006__x0017_~v@S_x001E_!_x0001__x0001__x0002_ }@ºtâÙ_x001B_MÀ_x0006_ í?Àw²_x0006__x0006_À_x0010_@}Ëü_x0007_=ÀâAd»QÈp@Þd{}ZMÀê¡¢_x0010_|À_x0017_S^é_x001B__x0007_T@ ¢ç@ñÍÛ_x0001_N@@ÕîÑmÀ_x0014_CO`_x0001_h@ÊaÝâTt@9¥_x000B_PA_x0017_Àô_x0005_½ÅA~c@		ÏÌé_x0014_@åÕ+p0dÀD_x001F_¤&amp;Ùr@&gt;¥î^T@ö¯+#%EÀ_x000B_³zræ@}Ïwê×_x0006_@Æ!¢6Øb@öK^K@·+$gûT@È_x000E_Än^=@_x0001_ºGyÞØu@U©IÚ@³_x0018_³_x0001_=giÀ:áçó_x000F_@ Á®ÉmÀ_x0001__x0002_ç ÂË\Àq\µ3ß@p;ÅpwúÀmý&amp;©´@b&gt;¢_x001A_v¼@¿ù=\¯z@_x0014_®Ú¯ß³À¥_x000F_,ô|~eÀPl1]Ï}@2{_g­@fâs9æi~@VçXu³ZC@ø!£@ù×h@¾	|u@/M¬ãI@u_x0018_^=n­@x«£3J£@2_x0017_~?Àúðë¦öÖ@KÚlJÐ¶w@¤ÉqÇQ@çºf¥LmhÀvÍ±_x0010_z@Þ_x0007__x001C_Dé|s@Cz_x0017_(Çvq@J5ë¬eIÀV\ãEl)@ÄGjØ£¨@_x0015_þüêùxÀ×	÷óqì@àD_x0019__x0005_Dír@«Ôô}_x0004__x0005_Dò@_x0007_Ý®4bx@&lt;phç¼:lÀÊÂvjÍ±d@%áîÜ×@fª_x000C_*òü|@|Îl(5È~@zßý,ÿq@_x0001_ÚÕNêíqÀè_x0003__x0010__x0019_Ýñf@ºòì_x0018_2Àô(µ@^&gt;×_x000D_V_x0002_@Ô¼sà(@(_x000D_ÙSgÀÄâIâ¨Ux@ukÞ)ÑÛ@ýCìí_x001A_ª@Ë­ªÀ'tà­ØR@´_x0017_R¶Ùd@j|_x001F_é_x0002_3À2h¨1DÀ@ÛÐÝ3%_x0014_@h=RL§6z@¸vß'Ç-d@ÕÝ+&gt;5@l_x0014__x0001_¾@Åº9¡kt@*×ó @=_x0004_:ÏÊØx@&lt;©©V!8À_x0001__x0004_ÝïyJHÀ³8_x0008_ò@LwðB_x0012_T@J¿·_x000C_0@jî_x0002_%y@*pcx3@±_x001E_éwëÀÆýQy_x0010_ÀwÀðvªj;Ñ7À»j8/wÐ@PîðsÆI0@ÅN_x000E__x000C_ÖD@ _x0019_|iõi@sÈþiÂTÀuXÅµ7üÀN_x000E_Èï_x0013_v@wæ_x0003__x000C_!as@MÁ=«ö*@à,¤ªz@ªjTÕ°@_x0006_K*wãz@_x0013_KGû _x0008_@zµÍ×iÿb@¹[aÚuÂ@_x001E_jT;Jq@_x0015_FFGm!@a_x0017_(]b\À-ß_x0008_òa@¨Óª©_x000E_÷~@Dí½uÊr@±ÖÛoq_x0007_r@Î_x0004_FY_x0006__x0007_¹uÀ_x0004__x001E_´ÀÊy@&gt;_x0014__x0002_&gt;p@_x0014_&lt;mÀ_x0005__x0018_@±U,w_x0001__x0018_À_x0004__x001C_-±µ@ü«_x000C_,_x001A_i@¾×"c@ón_¦ u@.Þj$}À,C=k_x0011_]t@Ïv!_x0003__x001B__x000E_u@_x000C_W_ò_x0006_Ü@Q@ß ËR@*:²nKpÀ¨Aè¤@@«PÀH@ü³BA@_x001E_âàU-:cÀ¹@Ì_x0014_Ùé@=xÆ_x000E_@½áIz}v@_x0002_uJclÀ&gt;¶J¡@_x0016_lô¼y À¬¯n©Óx@_x000C__x0002_[Å¢îw@êu$;þí|@_x0010_ôk&gt;v@Å?ì_x000D_^{@îNÀMA@ùø#_x0002_@_x0001__x0002_IÖÍ7P_x001C_@T¡×£_x0003_x@ßAòÑV@TU_x0017_÷ÃOQÀci92b@{LÇ_x001D_S@_x0008_SS·fìVÀÛH7OAÌ@½,/Ç@$f_x000C_Üß'@wÈüC¦@Y¤¡åé@w¦¼hÏ@¥Çº¥Q÷@]î-_x0011_a@½r&amp;VñfÀHLÑ_x0008_XÀ_x0018_Iÿ;Àé]L? @_x0013_#ó¹_x001D_h@¤NgwüÎ@_x000C__x001B_àiÛ¶@_x0018_3%{!m@ú{{XYÀÌ'Ô0¢@ÊùVÚM_x0003_@$_x0015_Øsà¼f@:Zª«@²³&lt;_x0019_Í¸À[½F_x0011__x000C_]@_x0016_ÂÝÚ @ÚÿÅ^_x0002__x0003_½n@¬ûrC@8Ø÷Fè@½â(¸ìz@FxðYeN@¬J=Æ,À_x001A_S[1!é@ÂXç_x0005_¶Ð@Y¸y ?¦@ªt.CÖ@°%g/	_x001B_@ã¹¤_x0017_\@E5@2KQt@_x0008_¤X.¢08@êW9±´`@Fù·_x0015_hÀ:_x001D_¡~F{Àò¯Vnï`@ÎØ_x0006_@p+_x000D_+@,bÝu·@sÉæ`_x0001_¢@£`&amp;_x000B_îH@ú_x001D_}«^x@n_x0016_×ôM@_x0007_7ðÁ¸6@_x0014_%íÉ_ín@_%"l_x000E_S@ e	§ÙiÀ¡©_x001B_4{À_x0001__x0012_°àf@(¦¯À_x0002__x0004_5êsÉ@R6.ýÇîÀf9_x000F_d	@¦ª_x0003_ßì@pI_x000E_à@`¶_x0010_Ã^@ÒA!F}@Bû{@qÕØ`@«õyïlDÀ·4)J«@_x0015_E_x0010_ivÀÑcPo¯Q@A_x0019_|b¯+x@À3_x000E_Y_x0001_8d@®_x0014_ûeZÓ{@){!ÊñVÀ_x001D_ÓÏÑÎm_ÀhÙ¬d_x0005_è*À&gt;Fï¬±@_x0006_ÖA¦~@_x0012_àÏ;_x001A_=C@c&amp;_x000B_åJ@qõ_x000C_XÉ@±üNÇ?,@­È_x0018_[@5_x001B__x000D_kÛ{@OUo_x001F__x001F_@_x000D_¢Ðm³bÀ¢Bárt{ÀT¹ï_x0008_éh@Æ4Êv_x0006__x0007_´_x0005_@§ø`p¿¡v@_x000C_ñ w¬Fe@±dÝ÷^_x001A_@ÚØ_x0002_º_x0006_­Àë ÿ%Ò.@ü&lt;é@ä@®æ_x000E_s5_x0008_À$÷d÷at@¹ú´w}Ø@çû)!W@@vyü_x0019_/|@þ-/Î_x0019_Û~@_x0019_ÛË_x000C_B@ÿ_x0011_|5ô	@Q«_x0012_~Æv@¢:Þy@¨·íÄ @&lt;_x0018__x0017_Tod@_x001A_:E¶6Î@Õ_x0011__x0014_V¦úx@_x0001__x001A_£Ùxu@2Âï1_x0019_¡Àú^­.|@_x001C_£ù_x0005_&gt;Ts@éj©_x001E_O½sÀ5x_x0002_½ò)ÀÄ_x0008_Â×ðUz@_x0016__x0003_Ê×T@3Ù»Ó_x0013__x0011_Àææµ_x000D_Gz@7_x0004_*§Îw@_x0002__x0003_¿|ËÝ+_x0010_^@v4LeÂk@Hïá;!@pö¯`@P[òÀ¬`@²%³&amp;A#l@í(`SÉ_x0011_\@à_x000F_ýï9Ez@ôVs¤_x0017_0u@¬(¦&gt;}w@ë½ºÞ&amp;]@¼Qñf@Ðr^gH7@_x0001__x0012_¼õ®¯@ýÀTk@lhRquÀ¦_x0006_­AGeÀ_x0010_h_x000D_ä.U-@¿³_x000E__x0003_Àô_x0012__x0004_=Ú@â-ñZÑa@ÔGÅq+tÀT¿æAS¿@°èÃWZÀäi'ãLPs@_x001A_hÈ_x000B_½@_x001E_{ÍæÿQu@ô¶_x0015_Á§Øw@híA½p©3@ö¤Ï&amp;_x001E_Ma@_x000D_vTß_x0016_vÀwB_x0014_Ä_x0001__x0002_ä@'±z_x0011_ØÀD9#JÑþ^À¦Ð øô@_x0002_ÞZí@þÞ$l$~@_x001E_fÃîq8sÀh_x0007_ Eÿ@ôÐæ|&lt;nÀ=F×$ÀÆ²*ÒD]@~àÔøov~@^è4øós@Þ[_x0016_[ºÀ/´LÑv@r·À_x0008_À½"SÓ9@øÉ¬^_x001E_@nk-¯{yÀzcÜ^¦)À½_x000F_V¤\_x0006_rÀ§_x000C_×¢²½bÀ¶º_x000B_»]hÀ%¤_x001B_¸&gt;¦^@¨/ÚIÖT@g×8_x0002__x001A_#@èà&lt;_x0001_]_x001A_@z~ÏödPk@L¯À¹i'w@À²*Û(w@É«_x0011_j¹_x0012_\@cÔ·_x001F__x0006_h@_x0001__x0002_Nb-bJ_x000B_oÀt_x000E_Ù@âªJN_x0002_ôu@ÐikÅÒ EÀ¼:_x0010_KÛÀ|g2{ÀI&gt;J±S@=/kuäÔÀÑl_x000E_AÕ§wÀdö_x0011_9@&lt;_x0012_[l`_x001B_c@)Íå³*:p@Î&amp;_x000B_l}j@ÃGaõvhÀlÌ-iö.@h¡	,FmÀwøu¦ãÀ¥ç\·&gt;y@_x001D_{®×ÖZ@åg³ÓµÝP@c«zßàt@°JÐky@À_x001C_\_x0011_ã@_x001A_ýi¦ülÀÐ¥Âx@S_x001A_ø_x0018_$Í@Vù_x001A_¤èVA@ÿ_x0014_ì­µQÀT_x0010_w	´r@¨T^u}@®¦i_x0011_íÀjS_;_x0001__x0003_«|À¥%RæQ@àÁ³Édz@Pï|_x001D_ò{@ë_x001C_¿«³_x0012_@9S¤åÝ¯Q@Yïþ³'@Z_x001D_FÛ_x0004_@àéá¬í_x0002_@oøxÙ6X@Ñ_x0012_õ²báu@:Kg½úQt@ØGãû©}@ºÂ\f¥dn@hE[_x001A_ _x0006_/@_x001C_Èkòèem@þ_x0012_î_x0014_I@Öò!-wzÀ!DÏ®¹¥V@§}ù	@@è?5åt@v_x001B_¯Ä_x0004_@_x001C_ÞAàw¿z@ü¬_x000E_ Mñb@ÐW­Ú}W@ùØ_x001F__x0002_UÀ_x0012_Ê¹73«r@¤Ü÷0B@Õ:I²_x0018_+@_x0018__x001B__x000B_¢&lt;@_x0003_ø|&lt;5}s@Ò£ú¥+ c@_x0001__x0002_&gt;@·ø¥@,_x000E_pV½	@ÓÙ	ÑyxÀ¤2zQ*hÀæDQH;)`@Äâ1ÌÍ_x0003_@¨¹s*ò6uÀÀY[0;Àkò+C¥À¨{%ZW^@f_x0008_².{@c®ÚÁ_x000D_À.¯éÅaÀXh_x0013_wPr@_x001E__x001F__x001E_(i@ðFP!rÕ@ç£ûVRu@ Â\4×ßk@øóª&gt;_x0001_óPÀÐ_x001B_òhqÜcÀ"Øðô_x000C_@Â'Ðc_x0008__x001A_@ô_x000E__x001F_Óñ&lt;m@p`&amp;õi«@(·_x0014_#h@¦o¡X _x001E_]Àd2ù_x0013_j_x0012_@¨W_x0008_½µ~@`J¨,_x0006_Àk_x0011_þ=ÞQÀL¨-_x001B_xÀÉG_x0017_ç_x0002__x0004_g@H_x0017_½T«v@ºLÕ\Ùz@_x000D_{__x0003__x001C_@bé_x0002_/@Bôú§õÍbÀu&amp;_x0016__x0013_ntÀ×d4\puÀ¾Í"(¹_x000C_a@d	Ml@üÀ¬Ë_x001C_Ô@6ú ârz@Ý1F"lrÀQw$r_x0010_@&gt;E;^^Å@_x0011_"_x0017_we!v@­_x0019_È¡_x0019_@~×ÿ^%s@_x0012_y_x001C_Î$e@­"Oú;_x001B_@¬hY(Â@Àî_x0016__x0015_@_x0018_-_x0016__x000B_-­@_x0008_Cå~@ñ;ÞmÈ@a_x000E_CW_x001F_E@nø}_x001B_Â¼@È~t$¢ïÀ_x001D_´Ö_x0010_q@ØN_x0004_&gt;üfÀ÷íòèK_x0001_@_x0008_ìe_x0005_@_x0001__x0002_ÆDfI/@.ø&amp;Ý¿@¯a\Ñ_x0010_@»±gT°Gw@8fÉ13@¯Tz~ñWs@_x0018_~Ì_x000D_åhÀ!G¦t[q@f¦5.áçF@u_x0013_»_x0011__@¨Ynïå`t@?hþÓ¶=PÀÔù+À_x0004_@¾\â¸@Ðÿ÷ê$È&gt;À²¾~~ÇÌ@yß¹Ey@Sª7_x0019_\@ö®ñÏì4~@ ñ%`Ý}@×]ö q@=#$õ2¤@_x001D_(IÁ_x0014_@_x0019_×C_x0016_ðN@Jl	¼wÈq@ÌÀ_x0012_¢l@*#_x000F_ÝÂGt@°_x0014_¼_x0019__x0011_§{@TD^éb@æÿ½s_x0008_&amp;@ô7¹Ø;é@ _x0010_Û_x0002__x0004__x001D__eÀ vç/_x0008_@sOMXÓa@íVd¸@uî0Ê@Ê§wJó¥@hcÇK!@,ßû ÌqÀbÊ_x0003_iÀç¡Ðk@F¨jç~À~¸¸µíÛiÀ_x0003_Ç`_x000F_s@¤8)Ã6{@Lx×uUk@ÿîÂ\cH@²ä_x001F_Ø@|_x0001_ú®¯_x0005_|@b\ _x0016_@-|Jz)^@ßs_x0005_ä#æx@°_x0019_8*¡x@ØFh_x000C_¤øtÀT­¢`Ç~@^_x001F__x0006__x0001_¦Mq@ìs_x000E_k»dÀr_x0012_Ùª8j@Ôe_x0011_ÌMÏ@Ãfãb@OÝW®äT@,K`YçgÀõB%ò©@@_x0001__x0004_Më_x001A__x0002_Îlp@Ý_x0014__x0002_Ôkx@@´IÍH´]ÀÒ_x0003_;CÁû{@VÒýð@´@Ò©_x000F_¼F|@ÈÅnïlÚ@_x0019__x000B_'ëBC@_x0011_Ñ_x0007_Ådw@")Q í@èñ.z3@_x001E_ÇØÓn^@_x0010__x000E_Í_x0006_f@ÌÌÃº@|áKùÆAq@|ló ¶­2À+vÑ=·uÀá1mû4v@_x0018_Ï_x0004_ÎÀ_x001C_@zÕËk ZC@_x0012_ _x001F_Tc@"ý¸éF\@°Xç5sz@¡]_x0003_¾ßp@ëvD¤@¾ÿ25`@ØÊ_x0015_UÔÐ@´cø_x0012__x0008_y@õ×®_x0006_@ÏÕÓM+$s@¯¸u%@Â~_x0018__x0001__x0005_`%o@_x0016_p¿ïºG~ÀË _x0012_ápY@D4ý_x0018_A=@é_x0002_&lt;Ú2@»ÈY,)sp@Óþª[_x0015__x000B_u@Ó_x001D_Z .¡@ºòÑ1@^ÁMlwlÀ\zë¨p@ûã¼Õ,]@í»eýÇ_x0006_Àg®_x000E_MºRFÀ"·oý8¥m@æ£ßäØ_x0015_@ê_x0011__x001E_¾ªÀR´Â_x0016_[@Ø¯ýö@ZT_C;¥@_x0010_ ([j\@&gt;ølßÇª@|MÔ³m@Õv±1lZ@_x000B__x0003_÷@òJË_x0004_BB@å÷fÒµ@_x0019_NÁ3OV@Ò¤;ò_x0018_@:_x000F_f×aq@EGW_x000B_@_x000B_Ug#@_x0001__x0005_Ñ7}M³aÀ /êV©Y&lt;À(µ_x000E_~÷i@z_x0011_Óï_x0012_Øw@&amp;¼®¸Ð~@Óû;_x001F_wÀrY±¶?°z@L_x0003__x001E_Ý¡ûi@[¢úáó_x0010_@±Þ¥_x0005_Ð@HÆ_x0018_GÖ@ßúX_x0004_¿@áÀüÇ+åqÀ^Ö¡µý@_x0014_æ_x0005__x0001_VmÀËªÇÆbÀ¢k_x001A_7À_x0002_Y_x001F_ÉÁD@¶_x0002__x000B_D[ò@åb§q_x0015_]À+eÕ&gt;z@¸_x000F_,k@&gt;ÄÄ£{'j@¾T*'9sÀhV¸Þ@È_x0002_¢¶Ù@¬äµ©9cÀÂË)}U@åu(Ãp@Núð_x001E_P@@;_x0017__x0006__x0012_æy@¼ù_x0002__x0003__x0007__@@ã{C/X@Eö_x0006_mmnT@í6Â_x0014_Á@_x000C_-/ }Îi@Ò^GaxvÀ.ÿ_x0012_]_x0018_÷@×²_x0014_/ùQÀiT7ô×t@A%W¶¶@»n_x000D_sþSÀÀà)*!@KdóX_x0013_k@lIÃÂhg@à¾Oôä^ÀnbXD»y@kºö:Ð;@ë´ÉãGuÀØa	 ôp@°×Å_x0001_ª_x0012_À3eæIu@E_x0019_ô_x000E_"ç`Àè®íã(­bÀ_x000E_½_x0015_È5ÜÀN_x0007_YUfÀSzLzÒÀX4H6@ÊàvüáR@µ@ÙWv@¢_x0003_ô/Z@ÑÓÙü~Àô_x0018_í_x000E_b@_x0001__x0003_æzä{òh@¾²ZRs@=Âæ#ëKXÀ^qm ¬¼x@Pkv á·j@_x001C_Ru_x0014_+Àê¸ãtz@¾áÑu6õv@æ+ßì@#æ'sX@Ä_x000E_·_x0003_2@_x0004_èü!£;@´R%§	Jq@Fó_x000C_$×Â@±7ø1~@@á rp¬lv@hÇé&amp;ÀÐa©íW#d@ÉÍ¢D¶û@¥*V@?·¦²@nïJ)wN@&lt;_x0002_!¶õf@^_x0015_`ö@@_x0016_iò©vZÀÙ7Còó@4ºB_x001F_Árz@z_x001A_@úW]lÀõþÿÚ&lt;Ü@­CÞàÙTR@®³ØA@_x000B_Ö§ã_x0005__x0008__x0001_lu@_x0006_±mH¿_x0013_@JÙ_x0019__x001D_&amp;Æ|@_x0012__x0006_1Ã@U_x0004_ÆuS\À_x001A_Üð½QB@?_x0014_sQ@³_x0001_dxp@+WìÒäÁwÀu|ËÅõ@Ø_x0015_wÕ2Î!@©YöK;[p@ïÊíK¾_x0005_@Tç4B_x0007_&lt;@ÀÒ¹*¥\~@ÓXÆÇ*@_x0010_T_x0019_z9F_x0012_@_x001D__x0011_ÖòÖ@¶P&amp;±s_x0003_s@&amp;C_x0010_å_x001F_éJ@&gt;_x000B_¬ µ_x0011_k@øÑ·¨Å$Àã~ØuîS@WêÁG_x0019_,S@\Ã{_x001B_¬}Àæ×½ó¨²@ì*[ÕðüÀ£ÑÅÇN_x0015_@G®YNÄKÀQrUX@_x0002_.:\31À{"|YlÀ_x0001__x0003_òq¸êÙU@P:í¿i@æ_x0010_æ=sC@_x0005_§_x0004_=À_x0004__x000B__x000E_Øî5wÀùÏ'qÀDÀþh_x000B_®Ý|@²Üwü_x0005_ûFÀ{ëQAS@"_x0006_Õâ@I _x0002_ñ,;u@µMYh@_x0013_«Ù&lt;~À_x0018_Vùét@CúÐ06@Ð_x0013_¾[Ù_x001B_w@,\V`@+ Ç\n×V@×9½K@y¦OÚLô@=_x0019_5Oª_x000D_@,ËÚ__x0018_×;À3?fHv3@X_x0004_µ½á±m@§~à_x001A_À_x0005_Ö_x0019_À6@|Kl&amp;B5À[ò.cæÀðY_ç³@}­,E¾@_x0006_ _x0019_CÕmÀ8-_x0002__x000C_¢f@°+*z.@_x000C_Ý_x0007__x001F_r_x001B_h@Ì_y¥&lt;,@¼®¨Õ¶'@)_x001C_ÕvÙÆ@½ÕÕá_x000F_q@_x001B_\_x0017_ÿ÷Ï@ð×EPÔkÀ³²hWä@_x000E_`&gt;_x0004_ÿ+O@ZWX­¡~@öA Á¸@_x000B_x_x0008_êV@¦_x000E_²+_x001D_7{@Åk_x0006__x001F_3ü@_x0003_·È?ÎIÀzÜÊ]_x0005_-@@¶âW¯&lt;oÀ¤Á#v¨v@_x0001_ô¡ñÐp@íl¿L^MqÀÒaÛOeL|@Â\¯_Z÷d@Q_x0013_ãMÀMÕÿ#à+@	¼¨ÛTú@_x0014_ ±µk~@kÛF_x000D_@A_x0002_¸¸ÒRÀúÅ·+|N@ô_x0007__x0004__x0002_Mk@_x0002__x0003_É"Ýö#eÀÄ0bïµÀ|L2ú/×l@¶È_x0001_ªþº@_x0012_#n_x0019_¹Õ@_x001C_Ït_Öüo@ËèKj7@_x0018_¯8_x000B_et@à³_x0016_|NkiÀÛëÆ[ox@_x0012_áK-µuw@h·_x0005_9¨;g@JpíF_x001C_#}À _x001D__x001C__x000B_d_x0015_{À&gt;"_À8_x001C_9³¤DmÀ_x000C_êæ³^_x0011_À{1i±@@±b&gt;ßóÓ@Àz_x0001_Ç_x0003__x001B_ÀvF¾Õ6GfÀ_x0013_ØxúÇ_x0015_vÀY_x001D__x0008_b£.TÀu×ïìÆ_x0017_@_x000D_ËÑc%uq@*-j6_x000E_*@»ì6éqÀàYþÐ_x001B_s@Ô·_x001E_¼X@@OG¹üO@z½ÄHìÁz@_x0018_¦áÇ_x0004__x0005_T	@4þw_x000C_;_@À¡5Û½F_x0019_@^LTå_x0016_Àe_x0004_meþ´q@;Í_x0010_Ú@fv_x001E__x0016_|Yy@¾_x0001_BZ¡[@·k=ÀÜ@³jÞçcÀKÓ_!ýæ@:w_x0005_Í"ÕpÀXMªYí^}@p;T6Ø2@¡_x0002_8Û£ëÀÆ&gt;f@¿|$¦u@_x0005_c_x000F_vñKÀ«×Û_x0019__x0015_W@`\fß_x000F_lÀÚ®_x0006_à[3w@¥Ó_x0017_¦ÔC@¯º¦&lt;{ÀÅÉÒ{À£_x0016_µËÀ_x0003_¨_x0002_pí_x0008_W@,Ü¸MÀ_x001E_Ø;l]a@_x0019_b¢ìëf@$_x0001_ùMx_x0006_`@_x0005_I_x0013_MPÖSÀ­Í`CÀ­@_x0004__x0005_²;¯l*|@+-ÒmÏ§@_x000C_î©ÿÞ;@ÿ#º¥_x001C_vÀ /_x0007_A_x001E_qf@8ö¿²½y@_x000E_(?î­LmÀú_x0019_C@âØG0÷Ïx@E¡yi@å`Ù_x0012_M@`eäÿ_x001E_À2±@OÇõ@ñ_x001C_B¢Ì@#Ê_x0001_ta_x0001_u@Øþq_x0013_¢@xOcè_x0003_g@µkÄ÷ÄuÀ_x0006_ótBüwÀÄº@Á¯é5@*ãVéq@T#OÀ£ñÐÊms@UnÈzÀà_x0019_ëã»b'Àà_x001A_SÔK@&lt;f$³)2}@¦IFv@_x0019_Ðà_x001E_Î_x0017_@¤_x0005__x001C_Äy|À_x0002_Ôqy9x@tWj_x0013__x0002__x000B_È_x001B_@Te(_x000C_pß@ãÎñ}@&amp;ËÀédÀ¦Ñl¨úÍrÀY¹Ë_x0001_À¶_x0007_Î[ÓpÀ]ÔÏI@èa´|ÉÀW_x000E_E	»¡{À_x001D_Õ1èG@­!&lt;Áß.@cñðä@_x001B_:ï4b@ù³sßg7@âø\»_x0006_@eË&gt;_x0012_V¦y@ ¯W3)í@¯7_x001A_R_x0003_g{À_x0005_ó©XR@_x0004_ÂAiO,@ýg# XDp@®tÚY®i@CkRd_x000D__x001B_ÀúÐÝ©z@)_x001F_o_x000D_}s@_x001C__x0012_/a@&amp;_x001D_öÓ'@pîY¬)Àô÷èW{@3ÿð@Ì_x000B__x0008_¾«ËdÀ_x0001__x0002_rxh_x0008_Öx@ÿvÃ'Ã,Àï»×_x000C_%¤@ês&amp;	@Ë!_x0001__x0008_Ð-p@+,_x0011_1`wÀhä#JùeZÀ&amp;*·ÈbV@Ò¡¡bPÀ§])@¡ØÈ_x0011_3ÀN(ÇµÓÖz@ìZ-_x0016_¸0@ÂÎpû5@öÇgÖ7ì@@û1i_x0006_ÉGÀ¬ËÄKñ_x000E_|@c6!öèV@Oó4Ü_x0004_ö@ì ðÍ?-k@eX½Ì©@3XØ# Àh¶öxÀÍ_x0006_d«_x001C_@ðÀ9Qôx@_x000E_^õ"#@_x0003_×}ÿ¹zÀ_x0008_uiJ@VÌl¡2v@dÌÅ_x0017__x001E_o@°Nl2{àa@_x001E_ _x0001__x0005_@ô@2ÿ4|©#hÀÍß_x0013__x000E__x001F_û@ô_x001E_¢_x0010_I:À/OÏÜ}LÀ_x0006_Ñ(àa.wÀ[_x0004__x001B_à|&amp;@ Ív®Ù@¼¾Pl@ûpê~:_x0002_q@zßc_x0012_Ør@ÁÈÚÊ´@_x0011_Ç_x0007_Ý|Àc?KWd@ºA\B¯²@¤Ö¬|Ok@;l_x000E_(@ÐQq#×@RM¨_x0019_@qõ&gt;9²@Á_x000B__x001A_ÑÀf_x0011_,_x0007_m@ù¸_x0008_Íü|@6õM÷J@}Qó÷@Û_x0003_\É4@µK·Ñ+Ð@4±Óuqrx@$j§_x0012__x001C_@ÅÌÍNÄcÀçØMáÞv@âNræ_x0008_e@_x0001__x0002__x0013_u² ?PX@z_x0010__x001D_`^|À_x0010_hÞ°Æ(ÀÜÜÍk8eÀ¼vÎªU_x0015_hÀ_x000C_ª_x001A_ôcß1@ÛuW!N@õ_x0008_¦²'Ó@ß]«êqV@&lt;kÖrÛ`@lë*ÿ_x0008_4Àäæ³î°o_À2_x000C_OZë_x0010_H@@Ï9fÿ¦z@rp.ÓÔ@j_x0016_¹ö|@²ê/_x000D_#_x0011_}@CÛ_x001F_ü_x0010__@Ø_x001E_f³!a@P@,ãL@ÐÚÁb&gt;×}À_x000D__x0017_![À¼C_x0013_Y'Ë2@¬ÜfþÖU@ÀdÃà_x0001_@6V¸Ó_x0006_@-_x000E_jA¿@Â®_x000B_Fk@Õ_x0008__x000E_(£aÀî_x0002_¡¥_x000D_Ã}@_x0007__x0019__x0001_@T¸æ_x0005__x0007_{n?À»¶_x0004_{3_x0015_u@å~_9@x!Éb$_x000B_c@_x001D_çÃ_x0012_l±@µØ_x0003_J_x0010_MÀ0_x000E_ÙvíbÀ_x0005_å¶oÊVbÀ?¶`Y§@+Ï_x0016_»ÄP@_x000B_@¢NzÈP@Ù_x0015_1p®²u@câæý*fW@Ê+_º|c@_x000B_ _x0007_­}ã@F|4_x0006_¤@¼sè)g@Ø_x001F_?¯D[s@uØå¿y@ÑE]IÏzÀª_x000C_¿ ¤_x0001_w@_x0005_oÓ7_x0012_Ã@þÖö³wSÀX_x001A_BjW©@Ñª2MqÀsL¢ém_x001E_@C_x0002_°D%à@ÕO¢vîü@$nÂ_x000B_p%jÀò¦§);@ì&gt;x_x0011__x0017_B@1Æ_x0015_VÑww@_x0001__x0002__x0014_Ö*_x001D__x0003_Y@A¡-DâAÀ_x001E_ÅSõx@Ù°ñ_x001F_¾@H}:÷Ø`@¹¦_x000C_¹ÃQ@¡FOÐÙ_x0017_@{¬¬Ô¸NÀhÇÊDTy(@U_x0018__x001C_s@o_x0003_w¦Ê|@|±¾çÜF@v_x0004_aÍ;1À~µ6_x0015_¯X`@é@5&amp;_x000E_ä\À.¥._x0015_¼{@Èn&gt;È;ñr@ðÚvY±@U_x0006_©_x0012_K_x000E_@¸ée_x0011__x0016__x0013_"ÀÔ9^Êù`À+_x0019_tz+Q@H¯T^_x0014_bÀ¨Å@b-_x0007_Àú¸`îÍr@C'Cá\ÿs@Nó`&lt;@k@_x000B_j¡»Ö[@_x0002__x0001_jõÓ{À¼üþ®_x001F_l@ÞÀ3¥Ú`@×H_x0001__x0002_@B3¸UQ`@_x0005_)È»ÜcÀ¥DâÙþöeÀ9Z2_x000B_¬ÀÚM_x0013_Õ@_x000C_5:}-_@gÊv^i@&lt;|_x0011_UXT@Q_x0019_Ô©@êÄg_x0005_ã²@&amp;_x001D_Á	ú*@nny_x001A_6r@5çáÚ&gt;Z@üøA_x0001_G~@/aë_x0010_|@6¼ÌÇ@_x0018_Ãë±v5Àv MÂR@&lt;G+@y+:P@ &amp;áOÛã@-ç¡Éd¸@[G&lt;ÏuÀä9 `¬°m@VÄ51º~@-_x0002__x000B_7Ñ+À_x000F_â_x0013_Öt@ÿV]Ú}@\µs_&lt;Àö0EoN@å7&lt;_x000E_Èy@_x0004__x0008_¤`b_x0018_lÀ¯ïë3~w@yÐÕXÀ¢_x001A_Ìn¥y@w1¦W=@|Û?_x001F_ç@_x0005__x001E_Bt¥I@±ùNhr@ÑóÈw@§_x0003_@/_x0012_µÀÏpk­@´_x0002__x0019_×W*_ÀôÁ'rxc@_x0006_îÒ_x0019_9@"uÕ;H@æWËÕmë@»_x000B__x001F_×@L0_x000E_EÆ®b@øý_x000E_rfi@ÝH(a_x0007_@&amp;P&gt;sk@®_x001C_&amp;Bè¿ÀU$'_x001D_ÀoüQ¶Lx@,JËÏgtÀ-´¤_x0016_CvÀÁ_x001F_|þð¼iÀ_x001C_^9!ú@ÊÀ·Äo@Å_x001D_wÕA_x0001_À CpÏ_x0006__x0003_oÀÒjyÒ_x0001__x0003_ãçr@ø4óni}&lt;@¥|Jä8fÀTÀåÑýûz@êAJKEþ`@_x0010_8P_x0011_ @_x000C__x000E__x001B_ÂAjMÀ,ûYMRør@A¿3;×@ò·_x0008__x0012_q}@æ4_x0006_ZÓ@0_x000C_wæv¯*@î¶_x000F_ûiE@°Rå_x001D_³x@_x001A_ëÇ.,_x0007_@,lÙýù@Ì_x001F_15@L·£@û_x000F_@H_x0001_É-Ñr@(f	»j¤@xß_x0005_:Íd@àqÝ¾Uh@@_x0007__x0002__x001B_ÓÀcÙ_x001B_°(v@±UPº-_x0014_{À=_x001A_¨z@HmãRiR@äëo,°jyÀþ¨_x0004_Ä_x001E_k@ÆÕÓ±&gt;|@_x0015_Ì_x000C_¶Eïv@&lt;µ9wFsÀ_x0001__x0004__x001A_vC_x0011_À_x000E_é8(q¼@_x0013__x0008_tµ¶@ùAbrû=@hËÓ±NÀg3Ë¥%@_x0015_¡ñËuy@¥_x001C__x0014_©e@µÓsCéh@âÓÌZÈ@f|fPåµx@ª_x0015__x001C_Ü»S@iÂïw@?_x0006_è_x001A__x0003_f@Ì,ôcÀ(ÏþïæÀ_x0014__x001F_%J-ArÀXÊx6³@/ø~À@³ZXTt@¨cº_x000B_¼_x001D_@÷à|w@_x0002_6Û	@~IÀz¬v~@ÄöÜOã;Àlþ`êÏ_x001F_w@Ø´i#²y8@[_x0004__x0001_ªhÀK_x0019__x0018_¸_x0001_çÀ_x0019_±%6L@^¥ç_x0018_Ê­{@û_x000B_ÖÜ_x0001__x0005_º@_x0003_ÉÃ4ëu@m#qÍê@ØÄA 97j@J7 z·@OYÙòm]@Ï{-­V@·ËgÊàã@òWy³-mwÀb_x0003_ÌÊ]$y@þ~_x0005_AC@9_x0002__x001C_ª~t@_x0005_ïQ_x000D_¢ºl@ËcágÎA]À_x0019_ÍþôºÀ«`%_x0008_Û\@ä_x0004__x0014_sè²lÀ¬ÓOi~@O[|Z@Õ_x000D_Ä_x001C_G@_x001A_¶è_x000E_ã¼z@@_x0004__x0017_@CJ_x0005_¦ËtÀtëÚÞ­j@¢_x001A_+Ôí*@4x]6|qÀÀC/~@cÔ`fÕs@½í¨«_x001C_±u@ØÂ?_x000C_MÀ_x001B_­ØßQ@_x0008_fxMsÀ_x0001__x0003__x0013_ùu7%À_x001A_)+6_x0003_ s@_x0017_úµg@@0Ù+_x000F_wÉ@ú+S¿W@°_x0019_i¹q~ÀÏíZ=_x001C_JJÀ_x0010_y0@@N¶)m_x0014_TÀ¹×ÜoÀZ._x0005_(:ðn@ÿ_x0010_Ô8cZÀlîéä_x000D_Av@Ì|\ÀþË2vGZa@ÿõts@CöøUv@n1ÒQ6`@«©å¸|¹@e\#Òßc@fnÔnðÞ{@ø»©_x0004_kÀôà¨jn@AÎôÉ_x001F_h@5_x000C_É6*_x0013_@áU:]ß_x0011_w@PÒm_x0001__x000C_Èx@H&lt;C_x000E_åi@fò_x0015_M_x0002_@.äLYÒ|@cíâ_x0002_l@¼1_x0003__x0004__x000B_f8À_x001B_(U_x0001_ÄQ@_x000C_,/úÓX@±Ûhu¤_x000D_@L`¿q@) ¢J_x0007_h@_x0007_ç¦_x0002_T@TÌ¶_¶Sr@÷E¢lÓS@_x0002_Tû_x001B_±?b@¨1õ.@.@_x0012_ª¾ßù.@_x001A_×JG8á|@=Ôma@@_x000F_FK°úw@X²-Ï_x0018_@F;d«¦}À_x001F_BNì@ZYNEÊÍtÀ_x001A_MîtLp@ð£ÕÄÒÅ@*´7{@ê_x0019_§k	@Ù(Væ@pìÔ×@_x0011_)ÃÙ_x000D_~@_x001B_F÷H¡_x0007_@îÚÅ;¦­wÀ³¥±ýÆ^@¨6ÌG¯nÀL_x000B_ø+üj@½+æã*@_x0001__x0003_&amp;À¿:]®LÀ÷Ò½H¬Â@~_x001A_²ÝÙ_x001C_@ì[ôD@BmÑ@Vl/à_x0011_b@«_x0006_ *Fð@_x000D__x0001_éæð@_x000B_d_x0018_ä×û@ê_x000D_1_x001C_@¾+íflÙr@æCrÂÄ×@Ê'ù_x0018_@f&lt;W	Ú~@æ,çñÞó@F_x0011_¿õ½_x000F_@ìÐå_x0001_@_x000E__x0012_ÔætÀ"ÞLßht@|£É¡@hX_x0015_ô,@¸§:h@hÞ²e@_x0007__x000D_çÅÀNKï°qÇ@D£Nn@v_x001D_f/®´u@På_x001C_¹o@À¾¶ªgÀ*4_x0017__x0002_¤@ìhËÏåG@_x001F_ã_x0001__x0002_ïO^ÀÎeB9Y@6+¿·_x0018_~@HOÍIz@¢2#¶B¡@_x0010_éMÜr@£¶"!kÀ®À4gÁ@î°ýz+l@L~«ÇÒÙrÀÞ~cÐÔH@óëíÀðÀ2_x001F_F¬Çc@Ä\_x0018_lÖÀÃ4§·[è@_x0014_"_x001E__x0007_ãV@J¦U^x¿À&gt;«ªç_x0002_²@õ_x0002_ÿ_x0017_°#@°`ä$ÞwÀ°Àë_x001B_åó@_x0011_ý¾ä@@1E-²_x000C_@yFã@Y@'dM@¢2Å_x001A_Üåy@_x001E_9_x0005_¥µ_x0016_@_x0005_Cæ[ÀúF4õðÀ_x000D_l×&gt;$B@úaÕ"@â_x0013_Àkïb@_x0002__x0003_mi_x0015__x000B_F@ÙÓ:b@ßTñÏ5@T*0$´z@ôÔ"ò`@ÏeD[êÀ&amp;_x0006__x0002_©}@¶¯Bò@!{@Ô_x000D_.E×@­1B¤_x0015_wÀ_x0016_ãÚ[GÞ@Þ¼yá].@Y Ë @´d_x0013_ÿ«|@¤Ó¢!ð@-_x0002__x0001_áZ@_x0007_©#áç_x000F_@ÑB)å@.^®¹_x0018__x0002_{@_x0014_ÿ­dÎÀ±áÐ-ýj@QÄFpJe@Bµy³7~@Ê\Be_x0012_Ó@â°JÓý»M@¸ôÅ_x001C_¾_x0003_@_x0003_²L+'L@£þÓa@N_x0003_NPÅq@Ùôeº×%u@/_x0001_p£y@²_x001B_Je_x0002__x0008_ 1jÀ£}_x0019_ùY©q@â&gt;;´_x0014_P@Bôò´SÀ6BE.l-a@Â_x000B_;fØ}SÀÓT2¬_x0003_ìv@5!_x0005_b`nÀ]áè×{_x001B_@&lt;±_x0002_µu}_À ]¨Th@Ê¯ÃS¢ùtÀ_x0010_ãÉ_x0001_Q:@Gç_x0007_Ìû\@d}ä_x0015_m.@_x0006_ñ:_x0019__x0004_ja@Ð_x001E_çÚ·@ì7NHÎ»@Ìnæ3Q{À¥DB_x0006__x0016_jrÀ¤_x001C_hÌI@J_x0006_¿ð£hy@ÕÚÀÃWT@Þrý0ïf@çMÝ_x0019_nZ@I/6_x000C_;-CÀÕ_x000F_§_x0004_ÕrÀ$;§B_x0002_dÀÁRÎ)WÀ+_x001E__x0018_¦©§@n	aV¹ÀHJ$_x001B_ödÀ_x0001__x0004_(Fþ:Ô_x000B_|À³ÜÙ	_x0003_@ñÃóÎäÀÔ0Êna@ïv'ú£8Z@Ð_x0001_|¨p@_x0012__ÌhcÿÀDõ©gó_x0001_@xYnPîó{@tüÖ]Ë{@._x001E_E¨ü|@&lt;Ew_x0010_°f@¯_x0015_/£²@ªïg_x0006_í«m@ni9GÀ_x000D_Ì_x0017_ÚÈW}À_x0012_!t@_x0015_$ZsuZ@_x0017_O¼_x0011_ë@]øZFk@¢õÅ·@_x0008_ñÏzÄý@_x0019_l&gt;°4iÀQ	_x0016_Aë@kê"_x0002_m@È«Î@}@Úä³­Vu@(TùÚz@b:h¿­v@_x0003_}(ÎúÈ@¬_x0003_Û_x0012_Pgr@ôNÞ_x0001__x0004_É_x001B_:À1_x0015_/ Íüw@,)_x001B_®_r@_x001E_uS]2m@÷¬_x0019_ápÀ!?_s_x0019_S@fr UExf@~Ò_x000F_15þ@,:_x000C_[ès@¢_x001B_¡DÆ×@6ð_x001D__x001D__x000C_ü@ò÷y,!@×_x001C__x0016_ä´w@	_x0003_¶JÒ!r@¾Ëà¥»§@h_x0019_áêSÖ{À'lÈvä@ Ïôùðè@éd¬ÓÆfR@M\ßÝBLuÀèøª_x000B_@G8:´}@èC6_x0018_N@}Àé_x000E_d_x0012__x000E_w@8êc&lt;&gt;@Rð»oTÀ¹_x0004_¶¾çä¿&amp;_x000F_£fui@m_x0002__x0006__x0019_äy@Ö@	8¹Ó@¹å_x0010_ÌÀ_x0006_¼È«Jo@_x0003__x0005_Ë_x001F_æà_x001D_Q@¦ &amp;%)Ô@O_x0018_Þ7¤@­ÚSÍ&lt;ÈrÀðï»_x000F_h@_x0018_¹_x0010_HpSs@±±{àÇM@L¸â¼øi@Y#Tv(¿R@$1p¹k»{@|«öKIEÀ«_x0004_G×Vl[@tó_x0018_)R'@õ_x001B_YSÊ@ÈnCkW¥@	!ðñ@'×_x0002_`ÿE@Ìx1_x0006_»®s@XÓG_x0011_®cÀ_x0019_â|QÀ²úkª]À¼ªß¿Ý@ò|$2aa@ØæÉý_x001C_@K£hË_x0001_zÀ|_x001E_è@h·_x000B_ûUz@0ûdéÁ@@S¸&amp;ß&amp;Â@_x0003_?$Ð@&amp;_x0002__$Õ@B3_x0003__x000F__x0001__x0003_N_x000C_@ÓEl_x0017_¢'q@_x0006_ëÆVîy@{ðd_x0013_´@_x0016_¼g@ÚdÀ¨Æ½	iÀ[_x000F_^UY^U@µÍÂü-_x000C_@_x0002_&lt;^J_x0005_x@]ÿÐ@pv°_x0015_Õ_x000B_@7,?û²a@&amp;:ÚÍÚ}@´§--F@/AcNR@¸­ú6ñ"@§³ä*_x0012__x000B_uÀß_x001C_Ô_BRÀÅÈG_x0012_ø@Ôit_x0014_|@Ao_x000B_Ï#gÀú¦9aï{@_h°¥_x0005_@ÜòïW"k@½0£7¯O@ôCoEî°@_x0010__x001C_]_x000E_ØxÀ=ºõæ^Àu?é«_x0004_@ZúðQ±Þl@_x0014_õÅ_x0019_ÅEÀø±äþ	@_x0002__x0004_Çè)RD±@u_x0002_¡wé s@&lt;u%ü@ð'F8@¸¨2á¨s@ñZZò_x0011_¼@_x0010_2 {b@¤ÊÛzT}@ºÎ_x0012_.9|@-õÔ¾k@Ú^Û_x000F_x@s7f_x000B_Op@À÷¯þÑ@@ÆÙ-%8À©éZ3sÀä_x000D_Ù?Òju@_x001A_ËV«ëµD@ÆÌ¯pqëÀZÃêg_x0003__x0003_ÀCKt_x000C_3B@__x001E_h !ÜuÀù Å­)î@Àwè°MÖwÀ¸}ÉÜXFÀÄnÍ©JInÀÍÍl1à@$	º§1UoÀ_x0016__x0001__x000C_¡ð|@_x0014_ò,hZmÀ+wgßÝÀü?ä´0@bÔo_x0002__x0003_û@Æñ.õ¬@[cÇ£v@§h()z@_x000C_n±_x001F_óê`@ì_x001E_Ö_x0010_ô|@û4é«ùÀ¿6óèß@f2á`@¿Ùf_x0001_#	@Ë_x0006_©;@oM|Ê*@_x001F_1"C_x000E_ªt@_x0008_/R»Ýo@Oï_x0013_&gt;ï¼tÀlI)·öt@Âà_x0003_cäUÀ$~Á'$@nÅºÙ@÷P1Õ+uÀä¿ð½_x0018_qrÀÀ¤{¯õÌ@c=` Q@¬Ï×%Ì~@5^9ã ]@7&lt;è¥"aÀ¬çÑ³7U@³Â#ÜM°r@¨ôcG_x0017_¾fÀ`rÁû~@	UÖÐBq@_x0017_ïÙþheCÀ_x0005__x0007__x001C__x001F_Ge%É2@J_x0004_tDk@ÃaÄ_x0007_M@{ÕR&lt;_x000B_SÀ÷üíÒÀDKùý_x0003_;@âUÐ0Âå@x¬µÊÇ&lt;ÀY-Ìùwx@6÷_x001E__x0013__WÀÑSÉJm_@c9%_x0004_Ï@*Þ_x000C_¯nÉo@Qù³òÓ@Þ_x000C_TÜÜË@FFçÏkÀ]ÏøgGH@ÖùPÉ_x0018_f@t3jÿ¢S^ÀG	}_x0002__x0012_k@Ë{_x000E_ò@ãWu_x000E_Y@Z_x0019_ã_x000E_°¡C@#_x0007__x0001_Ø3XÀØ_x000D_±æÎ|@]n_x0013__x0006_?Fp@ôhs¬_x0017_°|@~ S_x0013_£B@NðÍ¬_x000F_vÀ ¦ýx×ú1À@_x001F_8çµ[@_x0003_Eg,_x0002__x0003_õ_@%7ÿ8cé@Éc_x0001_2¿@5&amp;_x0017_ïQÞ@. x_x000E_ªî@ÉKÇÐúy@Zéª7il}@5ð6_x001C_@^hü×dêÀDG:ü~@`cöÝähb@_x001F_Cø_x0018_@iü_x0011_^@Z:&lt;V_x0006_×g@_x0015_8d£¡_x0016_v@_x0019_ûOvË@`_x001D__x0016_©÷_x0005_u@_x0008_ó_x0012_px@´(Þ_x0006_@@ÛQ¨a@I_x001C_îÑr@Ú¼_x0017_¸`qÀl_x0012__x001D_bd«@FÍ%_x0016_@_x0015_O[MßX@&amp;í?(£3@_x001C_ s_x0015_.îKÀ~¶_x0016_	ãmÀ_x0004_ÒÊ¾;@\fUKHÊg@°ÂÆ§ö­;À&lt;»W&amp;_x0018_w@_x0004__x0006_(MV2@}©\éï@¨×n´s2wÀ_x001F_écÕj@Ò±ÎMes@Q¬ÝÁ­@^°¥z@3ÿ=òÝ~@â+Êô+z@åôË_x0001_´%@Læ_x0014_Ì@H´_x0018_"V¹~@èþ×Is@_x0015__x0003_µN.Ï]@XÏÇJ;ÀXß_x000E_å_x0017_{@øÓ`ù¬_x001A_@ ÿh¸áï@0¦_x000B_8@O2k_x0002_8r@È_x001A_._x0005_v@·_x0012_ýlT[@ 2j_Å_x0008_À@»jÀÂËêªâ@¬î6)s_x000C_@ú_x0001_/ÏÂw~@L_x0004_ÕJ`@ÖgZÆ&amp;@F}WÁrÈo@SØ_x000B_Ö@Ã@â_x0013_0X_x0001__x0005_­_b@hÏ©iÓ;(@*J!ÓgÀ¥qøZZJ{ÀTeþè¹b@|òàé_x001F_ÀÞà_x0006_ A¤M@_x0013_\í_x001A_X@jµ_x000E__x0002_tÒ@01_x0001_´_x001F_f@=¢Õ4Y@îs _x001C_1_x0016_o@Éê-U_x0018_@Ôt¨_x0007_F¼q@xÞrQDò|@P_x001D_ý_x0003_J@@"ì_x000E__x0012_ÂÖu@_x0005_rª_x0004_·)@_x0003_/y =A@_x0006_èöse_x0004_@Ú·Él_x0004_Þ@Ì_x0012_µ(zXm@|_x0008_,_x0007_Ãt@à£_x000E__x0003_[@_x0017_°_x0006_r_x0010_ÃZÀ_x0011_¢*_x0005__x001A__x0012_@&amp;&lt;÷bØÀLÌ_x001B_Àâ_x0004_tÀá Xà#@¶jsÀI´d@&gt;	Ùv5@é_x001D_Ñ´×@_x0006_	@®O±B_x001A_ÀÀêL_x0017_³ËkÀJÞrÂ@uá?J£§@_x000D_¢Ûq@*Il_x0003__x0001_@_x000D_ûÿ_x0018_µaÀ°_TÈb@_x0010__x0015_û_x0004_;À_x0002_-_x0017_Tàä@à_x0004__x0005_Ýwy@L`Î¦O@_x0010_zåÙs@°;_x000F_¾ùQr@áÕ Icµy@F_x001E_Öv|@é_x0016_äV¿Ë@\n_x0010_=Ô3{@´ä0¾ß|ÀîSñ%_x0008_´L@0N_x000E_K@_x0004_º1_x0007_ãÏ@7n_x0019_Dß@ _x000E__x0001_£òd@DvwÀ@~Mâ|3xv@²{íÕ¥~@_x0018_%lÂ_x001E_~@Zå|Õ}@ÅÏÐ_x0011__x0018_FqÀq_x0013_tx@ÿDÕ._x0002__x0004_É@¬çg6º~@_x0004_&amp;[æ«kÀ!X_x000D__x0005_@_x0004_D_x0001_+_x0007_@Rêù×fÂ@M£ìY_x0004_@_x0019_ÿCJÒ@[ï7¥Î@Nÿ\füoz@2ÅSX8_x0004_}@FÍ_x0006_	E³À4d1$_x0019_u@?_x0003__x0011_táªr@É¨Z_x0015_À_x001C_q^R&lt;À ½Jr@=yB¼Õ@_x0010_áä%@_XÂÝ_x0006_-@rÍ_x0019_ ÀJÀì_x0010_-¹P@"í¼ÛVq@7s_x000D__x000B_17@­éøÑ\@h_x0008_3XÇ_x0003_vÀBéqm@t^%^s@©]=7_x000F_^@§Ó%Øä@i|OÃ@½{é_x001D__x0011_@_x0002__x0004_ZàA;Ü{@	*í³òÈbÀ_x0003_b_x0002_íx@&lt;Ð_x0001_÷_x0004_w@àãR@h@Ô4õÀù_x0018_zê|ÀåÊÞóþÀÆ_x000C_2zdÀ*(V_x0018_Mä@ÎÐ@ì9}@ôïjð_x0017_@_x000B_)_x0005_VLßs@×¢øe_x001B_óZ@Ë?_x0015_»_x001F_Z@7fÉ¬â_x000D_y@&lt;_x001B_&gt;M÷xt@Liá_x001B_ë}@¦a¦_@]	´"µ·@|yEî@_x001C_6ic*@õ²OHésÀ Ba'¿À4Å_x001E_f(R@÷O_x001F_:'Ù@øãë_x000D_§vÀ6ÔjÝc@ÖJý? @«õ$¸õ@ÄÎ_x0004_¦]g@u_x001D_T\_x0001__x0002_bxw@øÀ_x001A_pÍ2@õO_x000C_bE@å_x0018_6ñÀÙ±â|ét@ZO·_x0007_ÞÂj@*w»Ú{e@_x0012_eVè9z@ã©|QÏ@_x000C_I_x0016_f~@Ñ_x0016_C;_x0014_p@.ð`ðÜD@½_x0010_j¼J@Ûú_x001E_s@¸_x0015_¨_x001F_æG@oÌz¬,­Y@¨ª[QÀ_x0008_ÖPÅ5Ð@O_x0001_¾_x0018_Þ@c_x0003_T_x0001_ýâwÀwëUtx@C®5(@_x0006__x001F_ _x000B_æk@_x0016_aÅÇi@¼ÜãÍ7@þä`\;_x000E_@Vg]òÄ¼bÀÃû~Pç0R@_x001B_ø_x0008_@ÑR_x0014_ïnqÀ+Ä_x0015_&gt;GÀ_x0001__x0005__x0015_!°8¤@¦_x000D_nÜ@¡_x0018_Ñ_x0018_¤`À"ÕW0è_x001B_u@Í®_x001E_W½èdÀ²á_x001A_¢¿_x001E_r@õQîûV*ÀÞî_x001D_Ú@qé³É_x000D_@_x0015_¾A]@y_x000B_¼,=Á@àI·7&gt;}`@ÄL{ÂËvÀ*¦|Ô%y@_x0001__x0008_³°MÀÅÛÄuïlÀÓÜ{_x0005_ôp@tfÔäu}@á°	y@ïYQT¤C@ÎÓy_x0005_è{CÀr_x0003_óÚ_x0002_Àcä"Ñ1x@¿W:Á_x001A_VÀ¬i9Õ|Øi@xÀåu¢t@ú_x0004_KlÖÀ_x0011_úÉVó@ÈÊbõÎq@&lt;$QòIÀÀ×_x0004_-úÑa@Ë«T_x0002__x0004_`wT@×UûÄÕ(@þ_x0013_%ý«~@_x0013_R¤d¤H@÷M¯_x0019_à@åxíP_x001E_Ã@_x001E_çÕÑ¥@Ôr'_x0001_Óôb@_x0018_@&lt;ÍUGi@58ò_ÇYÀ°8_x0003_vîºÀ)_x0010_eÃ@_x0013_&gt;ÉqQ@ðþ{v¨`@vÏë©·ð@|Ç¦u{@jâJÓpdÀîß5@_x0019__x0014_fÀ´ÄuÇïz@âú,XhÀJú¤¹elÀXl:Âôÿ@¨(À:_x001F_@Ã§%®(Àv«wÐè^@O_x0006_Võly@r_x000D_¦®ÆuÀ§)¿xYs@Nóc{fQÀ{c_x0012__x000F_E^À&amp;¾{¾_x0018__x0019_wÀQfñ­5D@_x0003__x0006_¦Ð-ö¹qÀ_x001A_bÏlÇù@ªCÐºcnÀQù]_x001F_2ì@ñ_x0001_=£ó@|ëì_x0006_@}ê±&gt;t@3RYíÊÊ}ÀñjÞºL@ÛûÇ[@]\Ð¤¦²w@Ý_x0015_^_x0008_³R@êBÀ¥¥f@FÄ_x0003_¦_x001C_o@ÿ&gt;A2ip@2_x0004_KVd@ÖÞY½4@fúÍÚ%`@.gõ_x0005_Æx@ô¯°*a~@_x0016_y&gt;8BÁ@#_x000F__x0003_QTÖcÀúÈ_x0011_tTl@þ_x001B_!ªqû]À0CëF;@ÜÔ5ëM_x0002_@&lt;ÁFÿ+)Àf	_x000C__x0015_@È­ë|_x0006_@_x0014__x0001_*ö~@_x0004_F&lt;ÀJ(¶_x0001__x0002_%_x0002_wÀÑa»©Áw@¨-R:Iz@(^À_x0017_h6]»_x0013_^@AËr{GuÀ|9¼"e}@F_x0011_9:*@Ü[@ÞÜ)+ó¹@_íÎ}7x@r^jrµt@s_x0017_;_x0017_¼Ðu@¬Ð8_x0002_Y`9@väéðÿfÀiå_x000E_¦_x000B_!]@úõD_x001F_~@@BÇÎ´ ú@B°_x001A_/ù_x000B_oÀ{|H\Ì@áy.([QÀüÑ_x0005_¾rßÀ	Ü¶]1@¯üõ«i|À=^ÏæåÀ®Í_x0017_vM@2¬_x0017_0pm@7À²@¥ñS_x0019_À_x0010_Þ~¡ËÀ8¯­ãàöl@D_pöí{@_x0001__x0002_jþ4Ì_Ä@bpì(6À_x001A_øíeãE@XWð«j~&lt;@õÁlQ#`Ào÷oüÀ[Aóa¿wÀ§óõ3Á¿@³ó_x0015_³¼Àø)(wÃ­À Jvì_x0018_&gt;_x0014_ÀGxy°ý@S_x000C__x000C__x0019_Î½@ÒÙ	~V4@FÀmm@]_x001A_²_x0011_Eu@Û%ù;]@E_x001C_Âàu@¶_x0002_!nyîg@´C¹P_x0008_ó?À7H_x000D_:CÙs@zþew8#À51º]2+@Î_x0015__x001E_¾Õz@Êùþi?z@na®ì$y~@¯1_x0001_x`_x0007_X@U¶QÞ;à@È&amp;U$K@qÊ_x000C_«+rÀjc[à _x0004_y@ÝÒó½_x0002__x0003__x0013_ÎÀÔ5#Gâ@v¼ñÀD@GÉ§$@zô®}@_x000F_jz^Õ_x0003_u@zÉÄãÇ @¥åIÝ-i@_x0015_)ìgWr@Æ½ÎÏ@5_x001E_l²@²_x0002_S©+À_x0013_o&lt;0v@»þ_x0016_ÿ6c@_x001B_äÁ"^)@÷ú_x0001_ËÆ@Æ_x0010_è_x0002_@çk[Û_x0019_½@¯ä _x001F_)w@êð0°eÀRn"¶ú@&lt;_x001B_Ã°î@$á@þH@Mõ¯aÄV@R\Hf¸Ãs@`_x001D_¢_x0002_s%z@×_x0016_øf"@@'iè[_x0017_BÀ²ûÝ;@Ì¡àÀa@ VX'_x0011__x000C_j@_x0010_££AÒí@_x0001__x0003_ÓL_x000B_Ãà,UÀ_x0013__x000E_ùÝ´_x0012_@Åß[ò­t@sbÍ2Ò&amp;cÀt¿^siÀÂÖTÐ@x#ºÃ1Ì@_x0015_4®êØf@@@TÜÒò%À]@Ë´Y@äÏSk÷@æq_x0006__x0019_ÊÀºµÛ¬¨®~@R_x0019_PÅ_x0001_@Y_x0016_b½Î¡@B_x0005_óñçp@DïN¿s_x0008_5@W(2n_x0010_@¤0Gó­Õ@(Å_x0019_ÛÝ@;°BF´@_x0013_/D_x0019__x0010_À}ÀÏ'_x0012_"WGR@ì_x0015_~D©_x001D_}@Þ&gt;¹"B¦d@.èjò¢¸@pu_x001B_æx@@â_x0012_®_x0016_õw@_x0002_d^(üõÀ/¬á(Ò£@&gt;TVÆ_x0002__x0003_êAj@TsþQú«t@Àñ_x0007_É&lt;Þ_x0003_@ì±aÑ2@£cy_x000E_\ÀÏàA_x0012_ËîGÀ_x001D_-Y¿ß_x0010_s@`ÊÆ³M À§¤_x000D_®ÂqsÀ:JÖéøåo@¢5&amp;ÄGzq@áâÒ_x0014_þºKÀªÒµ¶9_x0017_@ .ÍI°|@þ_x001A_ù¶óa@¼M_x001A_r4¥@_x0006_"Ïy$@ê_x0010_þ²_x000B_+H@°_x0019_ö_x0019_2h@_x0006_å_x0014_m_x0018_oSÀâ_x0008_Ë_x0007_k@×ñJ]¢@KÑ}IJ&lt;@n~nËæ£PÀ .¶Zt@TinV¢@Þ_x0003_ºÖ¶H@¤þÎá"R6À_x0004__x0002_å¸(.k@bM_x0001__x0001_ÀCT_x0003_6®Í\@2Ó_x0005__x0012_ v@_x0001__x0003_¹Gç	_x0014_@_x0002_\VÒbdt@&lt;_x0015_Ö´_x0005_Ñi@k_x0005_KxClÀ`I­-v_x0003_@Bl`Z@¨¸ËcµîAÀÿÔúN}@ëü&gt;_x0010__x000F_Õ@Ø]fÃÝ@ÀV¾_x0008_p«ÏmÀÆ½îÍâ_x0017_zÀ±1p%Ôw@gTúÚ@|ÍµQ6¨&lt;Àï_x0018_ªz¥ù@ÌÎÇB@"G}jö@¾³ÓcÃ_x0012_c@V¤`up@_x0004_Ð_x0015_=Ø@©_x0016_¯×_x0001_ò@_x0010_@_x000B_Ö®@Ë¦&gt;k=pdÀ_x000B_D_x0015_Ð_x000B_î@_x000E_º3/_x0019_@B!ÐÖÒRÀ³è©æ7f@»~jn@;_x0012_çúÛ»RÀ=M/V_x001D_@'Æ!¼_x0002__x0003_[%pÀù¹GpÖ¥@Þ:Z6Í;@è:C_x0017_ÍÏ{Àâ_³/ô\ÀZjj_x0003__x000D_É~@K½­ÅEt@$Ó_x0007_%Ï@_x001E_4%´%¾@D_x0013_åeSu@_x001E_g"_x0015_áeÀ/ÈÓ_x0006_b¼@®CHÂ_x0018_q@´GV_x001B_®f@_x0019_µ=_x0017_ý_x0008_@nÄºª_x0013_Øz@NJÙ%_x0013_S@AÊÛ@÷Þxà¥t@[¬ãCÚ@Ü!_x0001_T@_x0008__x000E__x0003_ÜÄ£@úÝ?_x0002_¾N@ã_x000C_°_¢@4^	]W|@ÀbA&amp;j!©@_x0001_cïrÀ'$V_x0010_0x@.5ßþÑ?@_x001C_eÉ¡aÓ@â®_x001F_òr@SUvÚ_x0007_À_x0001__x0002_×nôËq@t,è.a@¨Ã_x0007_Íãw@.K_x001E_c_x000E_¥Àà4O_x001B__x001D_{@TÅxSÏ&gt;@_x0001_öì_x000D_òÂ?éfà]ê@é_x001F_¢1SRÀl­Á&lt;@²_x0008_*ÈÑø@~ËÇâ#ÀÄFüÔd\@Æ_x0006_ÄQÿg@½"º/Fx@ Ï³@_x001C_þw@h£5å?&lt;5À~¦®4Xt@[OI	UÍ@_x0015_&lt;óbq@n&amp;@Ó«r@vÌÖ§Z_x0016_J@Tìã¡þ0À9&amp;µÌS_x0014_@7.Ñ®@m@0ÁÊöq@Ä²}!_x0018__x0014_@¿W«zu¯@W_x0008__x0014_+F]@Ú·bî_x0001_Qe@0_x001F_®½_x0013_e#ÀK_x0005_q_x0002__x0003_C_x0002_@}Ô-[@W§´pÊeÀ¡ÂGÖ!	v@F_x000B_U´ÖoÀ@q¨f[a@Eð!K,÷X@êèf¼Ìc@HmgÃéKÀÆÕ+'òr@_x0013_mÜ_x0001_º}Àçl,B§"@S_x0002_9ÆP@±P:t·@_x0006_dIü_x000D_x@oUÓ}Ç@Á	_x0011_bÀ)ëÒ®à­@Å" uãÁKÀÀ	XéóTÀS	z«ªÃ^@àø%_x000E_¡vÀ*_¸?ÖØ@Ú«²7*_x000C_}@þ¬_x0019_á_x0001_O@Ä!?/IÅrÀ·,S¦_x0018_³y@þíþm@Në(\#ôw@¹Þ¸DI@YMêDP@'­||_x0019_ý@_x0001__x0002_â êXãk@/JäG}©r@t6_x001B_ü¤Ù@ÔJ­âãn@þ¹®¦_x0005_÷¿/sz_x0007_þ3@Ã.&lt;ª_x0018_¹@bLÐ±{eÀ_x0017_ùÄZw_x0005_@¡ÖÏÈÑtZ@_x0010_v6P:ZÀ_x0011_ÚÜ¦D¾@òEÇ+¾_x0013_`@Í\¸0Y_x0019_@°&gt;ã!`w@Góæ;_x0008_@©s_x000F_G3@kh¢óï@hªN@»Ì_x0002_9}@bpÔÉó@:¾|°}@*³k±7âN@~TH_x000F_üÐu@_x001A_Ýp-÷gr@ºlëx@4Øg_x0007_ú@_x000C_VOã&amp;d@ÏÙ_x0015_Û@èk_x0001_íb@ÉëS_nv@_x0008_aÁ_x0006__x0002__x0003_Z¿u@:_x0004_õiÀ~ýs¦ZìOÀµ¡=kâ_x0008_yÀ_x000C_Lvy@ÏØ(q8&lt;@_x0016_ Öo6@_x000C_l%_x000C_;@_x001C_}XOóÀ6_x0012_9}_x0001_ó@á£ª_x000D_#Ù@°|_x0016_ëÞ@¶&amp;³ë¸pÀ{-_x0010_J@dñR,ù@WLu¬Gý@f?OÓS§@yH«¥_x000C_9@LìgÎ­&gt;y@Ô½Ù_x0002_ñ@¿­ F}@@_x0004__x0016_0ät@îR©]¥"@mY[ÇË@ºuvÅ³t@_x0014_y_x0012_I''@¦G¿&lt;_.LÀ_x0017_É	¿TÞrÀÄh1_x0001_i@ëÎu§x@_x0016_¯×ç7Á@¯P]ß_x000C_@</t>
  </si>
  <si>
    <t>87c4f180a8385ce905807b103dc70d65_x0002__x0004_mê¬ëiÀHC,í{)@Sü;H_x0010_eÀf¹"ô @_x0002_ä®Ú²q@^¥Û×ºÊ@þ_x0003_#àBõ{@_x0018_CtæH@Â@ú'E@îFiÕQMB@M£æ_x001C_@Tå+_x0010_Pf@_x0002__x0005_2fh@ª«/²&gt;@@_x0003_Toel@_x0015_aé _x0001_@4#&gt;¨&amp;Ú@±_x001E_9D8}@ì­Ã8@Ü*ñg@f9åØÓO@ý#Ò_x0017_5É@ÜóeCÜ¥g@¯ß @éÂçÀ\¸_x0007_l	@F¼Â_x000C_Ùv@~_x0011_±e_x001D_Î@&lt;T(ús@ºP¨øp@T%î4@ÔHÂ­_x0001__x0002_ü@Ö÷¦#_x0007_@&gt;·éûÄ@V_x000C_l._x0001_6v@Ú¼ðËú|@è¡äÕ_öbÀq\)_x000F_h@(/aw_x000B_x@m+×ìÎ@V_x0002_V.ô_kÀL!È&gt;×KÀ_x000E__x000E_J0_x0018__x0016_@F_x0011__x001D_Ï«@{Üs8Eí@! Ç_x0014_×ª@ûÆa5_x0002__x0019_sÀÏ&gt;4ÔuX@ñlwBÙ@}DÚV+'Àü$®_x0017_ß}@_x0011_^ÙCpÀaÎÚ-µS@dË¾î_x0002_@M¼¿ý9Xx@ _x000D__x000C__x0001_&amp;±z@60_x0002_»²@Ç§Ùë"@_x001C__x0011_è¾$u@à+÷©ckÀ E¿àÃHq@j¥³Ï&lt;s@Î-å_x0003_Ø|@_x0001__x0003_õ²f_x0008_kDÀ_x0018_	ä°_x0004_@9ÃµÀ6v@½_x0013_áæú]@½Â¤Bg³u@êÖü%L@ô¼°µn|@òWÏ58|@Â}¼ª÷a@N©d_x000C_u@@¤µøH^r@_x0011_@6&gt;Ùæs@F°_x000D_¨5®ÀB,÷[_x0003_@_x0008_Ö_x000C_ÿËm@!Q_x0013_É$@ÈÜi_x001D__x0006_@_x0011__x0002__x0016_ÝoþÀ_x0018_µg_x001C_8 dÀé¶·j|r@ìÊ~­f@_x0006_²_x0004_lYË@XeÊªSGnÀû©p¤K@Æ·Ü1ªx~@|²s'_x0002_tÀªÍDàég@&gt;»0úðú@ÙH¯ìp@j»ã_x0002_f@ºé_x001B__x001A_c&lt;t@¡Ãè_x0001__x0005_æ@@qÎÞ&gt;_x0008_ü@%]hk@Î2&lt;_x0004_u|@ÈDpöå@Þ9RI_x0004_§g@p;q_x0004_»PpÀDÜ+&gt;¤@Þ¸_x0015_Ê@&amp;@'y@@«OÂ#sÀ_x0019_ó9&lt;÷9y@¸1à¦Æ_x000F_~@W_x0004_¿°hÀöv öUPÀ_x000C_¯7ÍfÀÚu}Û_x000B_^|@¥"RÅMM@tµZtÂ:@¤|Ì:3o@ù¦6øÒÞ@èðÖiÀÃNÅÐc@o:-a¹Õ@Î{qôý_x0003_n@T_x0010_38ªÏp@ôH_x0011_ÉXu@Ëfy6_x0011_²À×_x0002_¿z_x0013_w@_x0014_×âÏc@_x0006_Ï·_x0013_u@ÚåÍ+_x0003__x000C_r@_x0001__x0003_Ò8_x0018_	Ì@L¥g6ê@_x0003__x0004_@-S`@ÆîpYMÌD@^Jw£uZ@G"z­}@-_x0005_ú%@÷.lg²|@HÜ_x0006__x000F__x0001__x0013_r@NÌz§Ov@ÿp_®èa]@\)¹æ_x000C_z@ÔfÃöÄÕ3@ mç©Hç{@æD&amp;gªâO@,_x0005_¿l±l@TP_ò´_À_x0003_7|¨Ù\À&gt;ª¼i9q@?G/§:QÀ)_x0008_	§7_x0017_@_x0018_Ô¨ á|ÀP÷tçL~@G_x0012_âE?_x0016_@Pñ²ÊQ@_x0002_¢J!a@%j£¢÷r@.6ô«_x0001_;@Jß*6÷~@ê)n_x001A_÷ë@ _x0014_åä_x0007_Q}ÀØ×ÀÎ_x0006__x0008_HiÀÎmÕX_x001A_@Ä:¾[pÀÈ_x000D_{R_x0011_À1z_x001A_ÁgM@ö_x0010_a;-C@],øz@ù_x0010_ck¬@'&amp;ë¿¹¸@Í8A"_x0004_sRÀf-î:p@Uëg_x000D_¿,À¦½éKÀ_x0003_«Ný_x0008_yvÀÌî$©Y@"Lù-ò}@hHqø«À¬»ë#b®ÀzÇ½÷7DpÀ0Bá)¢@ _x001E_X_x0002_cm@_x0013_dMG_x0012_@VCU»YÅcÀ_x0002_ævåF}@Xø_x0006__x001D_v@~YvKM5q@`~ÝµW_x001A_Àæ_x001D_î©·ª@´_x0005_,j³[@?õ®+_x0007_eÀF×½_x0018_ò_x0014_@ÐL_x0001_s=l{@_x0001__x0002_$ÉúK:yf@¼HxØWM@Í³kÍUâkÀ]Zà2_x000F_|@_x001A__x0003_7P_x0017_@ ã¬îµ	@døhû.&lt;À{_x000E_¦_x0018_?@R(_x0001_&amp;ºSi@³_x0014_uvú¥@¥ÊmA¦À&amp;_x0014__x0019_·Üáv@äø0à(@egI_x0001_|Àpµ_x0019_Ww@å]"çÁXÀ8¬Lk_x0001_²RÀ_x0010_u8]&gt;kÀP_x0007_|OµÇe@_x0005_%î_x0015_ó0@,*__x001D_Rz@Il_x0019__Ù,y@_x0019__x0017_·®zÞ@EÐ:_x0007_®@TeÌ?/W@Îàó&gt;Üo@_x0010_Tª_x0008_rÝm@l£þhJ@°=)ü/@ÒF_x0014__x001F_dI@ÙUï,ûY@É)8_x0003__x0005_ÇEÀìÛ_x0001_èÔ"QÀR_x0002_Ù_x0014_@_x000F_Ñè°_x0010_)@f\Â+?hz@±@}ÐÅ{@ÃÆK7öN@Ôy_x000E_?@Ê_x000E__x000C_fÞ{F@_x0001_o×éº1y@IõVqd@C þêAÀÝ×aä$kvÀ@qµNZûk@ä&gt;{²®@'ç_x0012_v_x000F_@_x0006_5d"A@_x001B__x000D_ëÌÅ®xÀá­ûum@_x0004_º_x0006_«b^@oY`±HÀºôv¥æ®{@HíHF_x0019_@Jµß§|p@"è""}@^î¶ÈÖ@_x0002_T¥_x0005_H|@à`0µ"Ðk@hDU_x0015__x000C_]@9É·]=@l%:a@©TÐ³tÀ_x0002__x0004_Es0êU@HÚø_x0013_û@@F}³yÁRÀXÐ_x001D_Z :À{Û´ÍWÀJO_x0018_"Ê@_x0015_,"^Ö@`h7+ÿ_x0001_ÀØ*_x0001_IVúf@C±&lt;¦@0_x0016_ñó7{@~ue$º@_x001F_²`AÝÕ@8(JÓ@s&gt;¦_x0007_ÕÃ@_x000C_'¿\_x000C_¸@5ÖÖ&lt;V&gt;@²Ò±Ó_x0006_yw@u9ü	_x0004_X@üC_x0014_ÂA;@ûq®e¥Ëy@òúðnG_x0004_ÀVÒ«¢(Ød@¹_x0011_U¹7ÿeÀ­¦Í_x0019_óqÀÈ_x001B__x0015__x0016_Ì@Õz®¯ÖÂ@VO_x0016__Â@(&amp;jÓ.{@_x0016_Ä9Cä_x0003_UÀu¢ó_x0007_«çÀYa_x0002__x0003_'IjÀF2_x000F_pvo@ÑÃÃ½å]@Ñ^È¾j@òà=õó@_x0007_üæ_x001E_L§pÀ_x0003__x0001_á_x001C_Õ@;»_x0002__x0013_·WÀØ£¢_x000E_Pc@äÜ_x001B_ês4l@à`D*¡Í@1þçDdÀÎ69ø?Ì@_x001D_6_x001B_f@úaD__x0005_@hï_x001E_(0þ@¼_x0003_#_x0002_Õ³@þÝV_x001A__e@*íµNP#E@@j_x000C_ëÍU|@½¸²«´ÀÞ¢_x001D__x000F_,íy@Þ«º}À¸µ+à_x0012_m@£T¥ªdaÀFñ_x0017_KqÀUöÀzà_x0010_t@÷-j_x001D__x0003_Ë@_x001F__x001A_¨#³@L~êI¾æ`@ðIÝ-ÀÚÛ¤ÌÙ_x0010_}@_x0008__x0010_z_x0015_D_x001C_½[y@·ôH¥iÀõ·AÎ_x0004__x0003_s@ñýÄW·þ@ÜàÍ_x000E_V~@_x0019_]ê?_x001F_m@J!xi`2|@_x0016_Ãrî\ªj@öÿ×_x000B_²\N@:Ëöx@^_x0005_?Aì}z@,h_x0003_ñîüj@(_x0008__x000D__x0006_{d@ò5P(÷eÀr_x000B__x0002_¤Ý,@H_x0004_þ¬b@_x0019_rB_x0002_ós@}»ûç,@ÖÐËìza`@ô$ö_x000C_@ö¶EXª:@Éãªü @|_x001A_j_x0016__x000F_÷j@0M¢éÙ@_x0014_c\_x001E_ùx@á¯Õ¯À3q°P!@*¶_x0001_s_x001D_G@´8@ IIÀ_x0007_	·ÖµsÀÂ|îª@¼í£+_x0001__x0003_ãôÀäLZ_x001E__x0012_Ï@O0þ__x0002_@^¦Õ@_x0016_{@_x001F_VÛË6@3þßùs@¤,P_x0010_&amp;­À&amp;e(~r@lí°_x0018_&amp;b@¨ÝR 'q@Íg£?_x000E_l@»;cýE@-ýÆ2`¾p@êóÓ8ûL@ùÈû_x0014_i@._x0019__x0004_ÝULÀÌTö_x000D_·´@!NO_x0006_¥òU@ýµ_x0005_¦ @n_µø_x0001_g@QÚÚN¾MÀJÿ&lt;Çc@Á_x0002_º§L%Àý_x0007__x0003_q@é@M_x0003_½ÏÃo@Fº÷[_x0005_q@N£"3Æ±@ÑÛèÎü÷\ÀäG_x0017_Êúµ7@w:T(@¥^{7@ ´äªè'[À_x0003__x0007_Hd¤,_x0001_rÀ»aéÊ\¬@;:L÷DqÀ°õlã3ByÀ	C@§äwÀ:ðTûZÜ@¦Úê¤Ä¥@ð4íaµà@Ï*ZÒpz@:¸ÈTIÐC@Í_x0007_¬¼@ÇL¼&gt;v^p@:¶ûÃÊ}@_x000F__x000C_¬w@_x0003_&amp;ôó?¨j@ÅÙá$_x0005_t@_x0004_}Å¯À¿iÀ_x0002_[;ýxÀ_x0019_ÜvÎ_x0001_tÀhb_x0010_®@°)&amp;É°eg@Gñ_x0018_î2dQ@6ç´kBo@2ñ_x001B_uÎo@àýx@/N3È&lt;_x0006_v@D§r&lt;@5A\¼@*3ÃI­@!yÓ/Ä@ ì_x000F_Üg@ÚZß"_x0002__x0003__x000C__x0012_~À¤î	2`@ÚdÎ¬jÀí£gnÅ[À¦²0_x001F_`}@+MÄ³JcsÀ_x0017_CÑþ_x000F_*v@&gt;Íµ_x0006__x0001_ÖÀhPiÈxÎ@.l9_x0001_3@3_x000B_:¬_x0008_È@ùÓ¨'0ÔÀÆÑêFe@V_x0003_tW:(`À«â_x0019_¾bV@¡d*~7@=©_x0006_r»wÀÿÿÿ$Èb@næìân@Y~&gt;q_x0004_eÀ9V±@¿_x0011__x0011_öÀVÛY)@Z¾_x001A_®_x0012_GÀ_x0007_UÝÜd_x000C_r@øÏÝ_x001A_Èh@4²¥ï_x0011_oÀÅ_x0010_jm_x0018_%@ÝàlMþ¹@`ô_x0014_Õ_x001E__x0004_@ÏÜfÛ_x0003_@ÈL_x001F_Ê@_x0001__x0003_&gt;9ä_x0010__uÀTGOn$@ðâÇÓÒU6@ZêsoÙ@_x0001_!_x0001__x001F_¶^À_N~ðh¨@ úg_x0013_úQ_x0010_@ÒÚ}o7àkÀ)_x0001_¶)Vh_Àë_6Áu3@V_x001E_ÙþlD@p[rc_x0015_«@_x0016_³ã_x0011__x000C_j@NÿßVâ@µ&amp;_x0002_©_x0014_"@_x0010_÷'9SÀQ¹2úy@ShÕ'n@Ô1£)á@43_x0006_êÌWl@_x001E_uúÔ;nA@2zpW£ù@	S$°ï	{Àp.Í_x000F_¿Ö@à¬_x001C_ÔX$ÀLR_x0003_º"d@÷ð_x001B_Gï@(Á;¼W¾@Ìï_x001E_Í6@v~_x001C_@mM&gt;ª_x0015_S@jì_x0011_­_x0001__x0002__x0018_êp@]BpõtY@Mñg¼FÀ¸N_x0016_½[2EÀ4_x0011_7Í4i@ÏOwn!_x001D_@Æï¤p@lÿ»2Øà@w_x0011_[çÞ@·m7T®XÀ6ÑðÈÇ_x0017_@ÎÃNéÜu@_x0016_9D_x0003_³_x0008_@ÉImûFv@}_x000F__x0006_×w@úè_x001C_ôòd@b@,)¾{@ð"òå_x001C_@ «²Ù_x0018_PpÀþö¸3ÃUÀ~'±_x000D_#¤x@|áóOGn@t_x0019_ÊX´@püþp_x0014_|À_x0011_©O.tÀ_ë4ÁàÀØË]`@®_x0004_éF"yÀ¨c}Ew@Yè_x0005_zcÀ¤LyÜ×ÀRþ?B&gt;@_x0008_	ôû]yÜ@5ÆÂ=s\@ç«_x000F_R'@M_x000E__x0012_Ü*À3_x0002_-¿1t@D_x0013_$¥Y¿@ue*3_x0003_ÀÖ¦_x0006_[öÀ`î:þ5m@_x0008_=_x0012_¼ïm_x000C_@a¡Lù_x0018__x0001_@A@qñ_x0004_v@f¢=Å|@&gt;	ù»x@gßËO±¶@4÷_x001C_¾G?@&amp;é½Cãf@¢%_x0013_Q¡¥lÀ&lt;Ò7U¿;@nòJ®_x0001_-@xdUÈÄn@U¹^_x0017_ð@_x000B_V÷+@~ÿP9_x0005_BjÀ_x0014_Q_x0013__x0003_ÖA@;_x000F_b:q:s@¡ò;Ð_x0017_w@5Åßðâ_x000C_@_x0016_b]åö@à_x000B_/f@$ý_x0007_ÿ¨@_x0016_Ô_x001A_%_x0005__x0006_Ñ_x0006_y@bò@Ú_x0006_Üc@_x001F_hlÐ2_x0006_X@y_x0003_@A©_x000F_4Ã@lgÛ|^_8@((_x001F_1­QeÀÌQ±®^a@(Å¥6_x001E_@ti_x001C_ &lt;@_x0019_´_x0019_8R@´WÔF_x001B_r@,©²_x000B_nÝ6@2B_x001B__x0018__x0002_gÀ}Üu¯(@^yý'_x001D_S@V$`}û_x001E_@_x000F_~¤àîT@}_x0008_½_x0004_ÏuÀÊ¬{&lt;_x001F_@_x0019_Ìd;µ_x0001_S@ÏeI¥YýÀ2ô_x0002_ù_x0004_UB@6rc~À)sH_x0019_¦_x000C_@YdÙâ¼5@'m*ªR@¨I7m_x0015_ì(À6y¶h_Ap@yó±Wí­ÀÊX¾¸gG@Ù3b]Zf@_x0002__x0005_»_x001E_µÎ_x001A_w@Æ§[UZ@T3WTr@­Ã_x0003_´G@ð|Æïã@`âïÒÌL@Òô¦q~m@&amp;3&lt;6Ü7|@÷_x000C_zï§Æ]@kþÅõ|@í?O_x000D_-@Ü^áêÀ"A{áO@µé²U_x0012_@¨}_x0004_h}@.q'ª_x001C_N~@_x0010_`Çþk@T_x0016_Æ_x001D_6&amp;~@:_x0010_)êQ@öfÛÚËÝ|@_x0002_1Wj£_x0001_ÀÀÛñÉhÀh_x001F_ã0¬@_/LÜmq@&lt;Úýà@ïW:¢_x0002_@â%X®tÀ69"A_x000B_®@!²×E_x0016_@/Ä_x000D_¸eº@{Ä_x0014_Ö,£@Ë»XÍ_x0002__x0004_^çÀÖuÈÂ@¤]Þ_x0003_v?@¼&amp;_x001D_*_x000B_S@¤õ'8Ô`@©ß@´x@_x0014_öj+p^Àd"Oë=&lt;@ú_x0008_nÑ?x@JåN¶5d@rÔ¸ÇÊs@&lt;_x0005_C=ÀÞSÒx&lt;¬`À%Íî~t8S@x­ÓÂò!:@/¥_x000E_:_x000D_zÀõõ_x0001_MÖq@¾.pOf¼@ZòO§Ç@¬r_x0011_â_x0003_Is@ºó_x0005_:_x0012_@¢×ð^¼@Êp¾n´@_x0016_xR.¢Ô@ê:ÖÂmõ@gï[p¯+@âón_x0019_òm@¿^_x0018__x0017_qÀ÷åÙeù¡w@_x001D_lÁ±ww@ññïm@ä·9eÃ[@_x0002__x0003_{ùÁÌS@ò/ö_x0002_±À@_x0008_úç_x000B_¥@Àâ+:|X£@_x0002_W;×f@%_x001C_D_x0010_QX@_x0016_*\-_x0004_¡f@	_x0007_å_x0008_@¢_x0004_m_x0019_Ù@W¿«6CÀ	²Ûl²@(C_x0017__x000D_ï9@_x001E_&amp;öË@`@F©!ng@´êU3ä0b@pZo¹QÀ]¼rÅ¬l@_x001D_÷`cXÀ®á_x0011_¯û_x0007_a@R_x0001_­Î&amp;è@_x001A__x001A_Ü}Ò@_x001D_¨Ùq:t@7_x001C_Ã-zy@þî?.´æe@b©ê8«z@sïy i¤@F^_x001C_D_x001C_@4_D·¼iÀ¼_x0012_L_x001A_m@@²tª_x001D_r®e@½!»Û°=Y@60_x0003_V_x0002__x0004_:À_x000F_Æ&lt;ðÃ@+1°FKtÀ:½Ç/f@Ë³]|Àä&amp;õ¹Ey@L_¸`@as_x0012_"}A@:_x0016_Î_x0019_3î~@ÞA_x001F_ÒQ©@Ð:©A¸k`@ÏÑ¥u2@#n_x0001_àK@aVÕ¨_x001A_EÀM÷ûièõY@ëóW${Àd=¦	B§@_x000F_;©*1DÀØ_x0012_/D%@à¸HC¾_x0006_RÀâvC*2@þe1_x0016_h7À+§ì\k{@-ÕäÕ'w@Y¦l #±@ÇgWìt@[}Ðr!g@é§í#@D__x0004_;ËÀ_x0015_mÔÄ@ìì_x001E_§_x0003_@s¸¹vÀ_x0001__x0002_»X (¥S@&amp;í_x0007_Eé}@|ûªPü}@_x000B_¥Æ¨bº@l_x0008__x0017_#+7@¹ýå²_x0001_z@_x0015_úÂä_x001A_w@¶àáÉe@ç¿ÎK@_x000F_ÂLOnætÀ§çVNÀ²°_x0019_k~@býêPdé@×1_x0002_EÃLÀD_x0019_Î·ß3`@_x0015_CÍ_x001F_%O@_x0004_JØLÙ@øO_x0016_6&amp;}v@|À&gt;ÿ_x0013_}@h*Úêt@HûÄ$_ @@Q_x0016_zx@ ô¢g@Á×%á_x0001_[@Ã³LT¾\@Ð©`ÁÑ@È"ÿ5@U²Ñ¾ôÃ@æ2¡AËá@ÂÄ_x001D_ìú3}@H¥m«NµiÀåEm_x001A__x0002__x0003_WQt@ï[¡ä)w@ógç_x0008_$[@·Zo_x0006_Ø¬@°ºi	r@:û#¸ûô@Z8Ìëv@ÏÊwC´@$\ÒF¡@tÃ$}C@nZ®@fx@^H@Ðy^ýÚO_x0017_@SbùÕXët@r²Íûb@PÏÙM4~@eU£½¬ÀÊ¼ÁÞ»P@òqÅ*Üì@ëÏß_x0012_D«@_x001C_÷ êRÀ´_x001B__x001B_»ÎA@º7ú±+jÀ¦#^¬'@5¹_x0010_úìÉY@Oîê!@kÑû4_x001D_WÀ#6Y_x0001_¬@ÿ¢þöÖÇ@º,Xò_x0001_B@Ë¾¬6À_x0010_@ ¤äLK@_x0002__x0004_ëõÑí³_x0001_@_x001F_¤Ò_x0010_dmq@¦_x000D_7©ÖÉrÀî]¥§Kf@Zf_x000D_º_x0017_@_x0008_g_x0011_ºÁ@^°ÜÉÔ&lt;fÀ4£­Äæu@æjH§ûüuÀ*òµ;^h@æh|Ë7º|@6ÍzjîÙ@Sç¹ÞÀl@&lt;:_x0005__x0008_zÛÀ_x0015_$#Äú@P_x000D_3/h@_x0002_»¥Fÿv@a´J-ú@@å(vA;@OC[fTÀ¤,R_x0017_k@×_x0007_+Æ_x001A_»Y@_x001E_8¿_x000F_É_x001B_kÀ,_x0016_Â.øu@sòW®FPÀÐ¨mñ¿!!Àç_x0003_o8ó@_x000F_ßh_x0001_WR@ð_x0019_x!µv@v¶_x0008_'=ñA@ _x000C_¡.­jq@¬_x0012_òÿ_x0001__x0004__x0014_@0N_x0010_­P_x000F_aÀ#Ì?{¾@_x0005_B_x000D_j¹_x0003_v@2_x000D_«ZÜ}@_x0015_ìëq9§ÀEá}_x0019_¦£@_x001F_Bèdr@Ø¢nõ;Î@bêA7º0@Â(*P_x0011_m@P·_x000E_R_x000E_v@âyF_x0002_33dÀÄZYÙ_x001E_1@Çyøí_x000C_rwÀRy¬®_x000E_|@_x0013_6¢_x000C_§ES@	³ßÿï¨|ÀX|_x0007_9¾wÀæ"â±_x001C_k@p/ÔK×`_x0012_@çÌ:ÃT¼ÀL_x0003__x0006_´2@Ïq®H+R@ð.¾øn~@ZxÄSïYÀÑ µra[q@_x0018_Ãx@°:@²C+îq@UQAJ®6s@_x0013_A_x001B_`_x001A_v@çà2_x001D_|È@_x0002__x0004_ÃÌÛb¢ÀXÀ2&amp;ÙÒ¢_x0010_wÀi_x000B_ê$ï@êQ1v8nÀ-²©_x001D_'´w@fy_x0002__x0006_~@`³¦¼|cÀx3ZXæ|@äB.©Ö3gÀÕReNHë@)¡SqÚau@_x000E_6]ÚÀô6FG/{@j¯WKyÐ@³¸4ö.ÀÌ}1Z_x0010_@2poF@Ñ^A_x0017_D]@ÒëkGi_@lÂuÇÀÛ_x0001_óQMz@._x0007_?QvO@ÕÝâ_x0015_ÛuÀ_x000F_*£üq@*_x0007_Q	Ã	L@:àù_x0007_{®L@'N_x001F_ÕþB@Êé^²h@" Òb_x0003_&amp;{ÀÊ_x001D_ß½¯@HÅ¹¯Al@)¯_x0002__x0003__x0006_QkbÀhO4Ë_x0005_s@¤ä_x000C_bË`@_x0001_2-X_x001D_@À÷4m#&amp;@_x0002_bÝ¼¡@ªå_x0012_²£{@Ñ8&amp;@Ð78«Du@'güw@_x0001_'_x001D_Ü¯@d?¢_x000D__x0011_Q?À¹oJ´@VÍE&gt;kÀ@è§Ï&amp;ÀZò+îu0e@(m}Ækks@1_x0002_¥_x0010__x0003_[À¡¡ý¸@q¨ö_x0007_ß@$ÐÎÝº@å_x001C_x#÷ÆyÀ»$nïf@_x0004_×½Ýy@²QT[³Î@R­âÌS8À^_x0010_MI¿@_x0019_­ ÌY¹À'_x001F_Ï§pßÀÁ¶&amp;njÿ@½öÀIF^@&lt;_x0005_+ÑþeÀ_x0001__x0005_³t'u°s@E¬^YÝÿbÀ6ÄÔ_ûäf@¼.PµÕÐyÀ`.¾@rq@²!_x0003_ðÚ`ÀÊcRkàwÀ_x001C_Ã8	USs@]ÙIc%pÀh_x0003_Øf©@_x0014_U¨è|@¢Ð_x000D_í_x001B_k@ÕÙRC_x0005_¯@LA=ó±òs@J_x0010_Ì\x_h@Ú³õå_x0015_@pÖ±v@Ð_x0007__x0016_Í¬ôZÀîõ_x0008_ý_x0019_®v@ælþ@_x000C_-¿_x000F__x0011_y@ÐÂw_x001D_¹~@&amp;_x0011_cxC@4½ßÇú{Àõò_x0005_êÄR_@Ëzÿw_x000F_|À·ÉSÚ=À´_x0012_®H:?@_x0005__x001E_7­@­@låÉ_x0004_@ì¬¥Ä¥_x000F_@_x0002_1»_x0002__x0003_ÆE@¨IþÃ{ôv@»_x001D_½vhau@U­à~±MÀ¨&amp;ýMó@4ÐXÆ~@T®æÑ?_x0016_@ßb]Ót!@_Ae:î»t@xÚþ7ÈÐ#À_x0016_)éªoÀ§kß,{©@t(rÈó¸y@\bÄÛÆpÀ Å_x0016_|¡ì@Xy×æ_&amp;Àÿ9öâaV@íº_x000E_[õÓq@.#ãªé¢@Orzk×_x0016_uÀ_x0007_×eµÎª@Yà_x0014_ð_x000E_ÇX@¾`IgG@_x0019__x000D_ö9_x001D_¤@_x001E_ü÷tµ_x001B_@,?Æÿ_x001F_åv@¾)·Ñ/}@¯hÕQ@(ØÜÃ_x0014_hÀãA_x000B_Îv@¤°_x0001__x0019_k@ßÙ=BÔQ@_x0001__x0003_ù³m»[tÀLW&lt;©åbx@»ÃX_x0008_¹@»8énáÊ@)TìÜ¤@»õ£zÒo@rÈrøªo@$¹ÿP@@©_x0015__x000D_Lx @_x000C_^_úÚJ@¹ï¶bz¼Àçb&amp;0È_x000C_@î¥ãe{Ñ@í¡AwÀ&gt;ggÆ¼e@Û®×_x0008_þZ@¿*ädÓp@×ØäF9@_x0002_MpyãÀØe®bV­ÀgMX:Ôú@X_x001E_ÇèhÇ@¾_x001E_6ßH@8¢xk´rÀ±#'²y@_x000D_¾^k¼M@%ìrLðêq@@õõ$+K@à}_x0015_D»@--1^ ¼@i_x000F_1mó@ènRG_x0001__x0003_½"À5_x0010_d¥±P@²EÐ´âB@Gz 5_x0002_²@UÔë_x0002_Ï²_@Ó@¢ÄÆ@-t4_x000B_]h@hà£åËÆcÀÊ^¾x_V@_x000E_Cá^	_x0014_aÀH~Â@_x0012_På^`_x001C_ÀN_x000F_ns¯zÀ\&amp;Tú_x000D_m@`ÑeIwp@vÌéõÂçy@%ý zxû@;Éº'£ó|À_x0013_döÄwÀ&amp;*Î	s$|@Ì!Y7B/1@õ!èUÀdÄÌ©nÛXÀ_x0019_êæ:ß@ó_x0008_·ád_x000D_]@_x0008__x0006_y#Ó6@RÆ	\âúy@oÅç_"TÀ°Íþ`øÀè9(á?@e_x0013_ÂsVP@»(Bñàb@_x0006__x0007__x000C_jS_x0002_¬gÀÍi¨¨ô@:³ÛÃî@·Æ»×1@0ÕZWú@æ×À¿GÀöW_x0016_&lt;ÿp@øRh_x001A_ã#@"¾_x0007_v@ÒÕwMèxÀ_x000D_þl`T&amp;@Æ_x0016_ÝdX@,zt_x0016_r@d?y@x@î_x0003_lZÎ&gt;`À_x0004__x0002_´|,@&amp;ìUpC¥r@mog«ã_x0003_s@ HC_x0013_KdÀf\È_x0016_@=;ÉDç@ß0î	UÌs@ö+·\Õ@»kÐg@ë-èøp?v@ö_x0005_¾Q_x0002_}@\Âï6tð{@_x0018__x0012__ùÜ_x001E_@´©Ý}@?_x0001_â_x001B_}_x001A_@¸_x0019_È/7_x0012_0@ÒQ¹f_x0001__x0002_uE@'Ì»u}²@]I¿ý_x0006_¿@Ù«Kh¿@wS8°ª@_x000E_çÃpÇO@ _x0003_*_x0014__x001C_Æ@¿Å_x0011_\Ñ@úT_x0006_t5@kV7@Àu_x001B__x0019_±Î@/Ü}3Ü_x0006_@ObËàc@Ï¢0iÌC@ºà_x0004__x001F_`!A@,ë¥¶â}@¦&amp;ÂåÄ@ÎÙQ:âlw@Ê«¯§_x0001_I@0L}_x000F__x001C__x0013_Àj_x001C_)Fb~@I_x000C_Ê©Â½u@_x0011_¯sZBPt@!°è½K_x000D_@_x0004_þ(kf@úK ²L~@àGÎPn@¬ó¿@+Ôè_x001D_K@HG_x0019_¯@"eGÞ@JÅSö_x0017_d@_x0001__x0005_ú_x0004_s®f¦@*~»6å±z@º_x000B_Y&lt;v@_x0014_Þ&lt;_x000D_9@ßù_x001B_ïÓ@¦_x000D_\SxÀpUnHÖ@)¸ÑØ+èvÀ_x0014__x000D_+_"À¾þ½¿å_x001D_C@_x0014_¼Tù¤@JhxIgpÀ}°5K_x0005_Ä_@äÛfºú&gt;YÀµd¤t_x0003_Ju@_x000D_x¬¡z_x0007_@ÔmÃ½@BQfô_x001A_WG@Ù6_x0016_æs@:6;ëd`b@Ò^_x0006_E_x0010__x0016_t@_x0019__x0002_«I_¨@\5ÚÿPÎYÀ6è_x000D__x0010_Bg@f|d]@;_x000D_ß_x0014_ìFfÀYúG_x000D_Âh@&lt;p×É`@¢_x000E_;r@M_x0013_§MÃï@üM«t_x0004_@|Ø#X_x0004__x0005_Ýå@äm£rùs@Ù_x0014_1¸À_x001D_RÀ_x000E_IÅçýÀ³	§MOÖ@Ç´_x0016_Ea@_x0010__x0002_g¬Â&lt;@ÊA¶9Ý_x001B_À_x0016_!,ªej@M_x0017_K/Ü@©o~a×@Xfû@ë@_x0019_þªéK@ÓÔÌ´@_x0005_iÎ[Âß|@4ÉAÔ\[k@_x0011_ëE-R@üC_x001E_@û_x001E_@tÜzM_x0001_Ðe@*c§p½g@@¿{VÐ¹_x0019_@vÏ2ÉÓÀð_x0004_±Và2@ñPÕr@_x0017_(À_x0005_)@ræÜ_x0010_ÀÜ_x0016_æ¶_x0003_ÀtÕ¯7_x001D_·@ñ^?$@ê0úôBnv@àý©";#Àüù:È@1À_x0003__x0005__x0010_Pms&gt;@|0î	 2QÀ¼éÛ¤º|@½=&amp;ö·_x001A_kÀÜ§I_x0001_sYÀöÐ!&lt;ÃQ@Èæ¢ò#ÿ~@ú_x000F_bâ_x0002_@&gt;óìdÚ_x000F_@~P.ìçnÀ	&lt;ÃÆèðrÀ~_x0006_ûu@5 ÊòÉ_x0011_w@?ÍQ¡,ïs@_x001E_z%m?@ÈKÃ9_x000F_B}@_x000C__x0011_µ¬à@EFòy¼À"_x0007__®¾_x001E_f@_x0017_#{ÛÍ_x0005_À&gt;_x000E_Ö_x0014_û|@²¸_x0015_z_x0008_Þi@þi[{@ËXÑ7`AÀæè_x0018_e\ä@g_x0004_¹@Ðãpt_x0002__x0018_YÀ2gPI@_x0004_}¤ßE@ËÆ3_x000E_øP@¿_x0012_Kr@0_x001E_&lt;ö_x0001__x0003_ù÷_x0010_À®¨_x0008_å&amp;`dÀÆu_x0016_·/À6ÄÃDÅ8ÀÒþKe8@2¼õÉyÀßó[À_x0017_ì§g,Iy@$x_x0016_À@ð_x0015_ÅÝÕq@ý @fÁÀ&gt;3»ñ«h@U÷q_x0006_U@Æ+_x001B_¥®@ÄOzºb@_®_x001F_ß´c@k}C××@_x0014_µü_x001C_fkdÀZ¡F'­@­»*_x0002__@ÛË_x0013_U!@,°å_x0011_¹u@bÕ|Þ·_x0001_h@§_x0004_Pzu@'_x0019_zÿwÀá¯FE@r3M'@põo_x0011_iz@_x001C_eB3Ã|@=»+__x0006_Ôq@`¤Q¬Ä~@êMy_x000E_­ dÀ_x0001__x0004_O_x000E_Ô_x0016_$^À&lt;_x001E_Oá%«&gt;@_x0015_Jöú¹ãÀ`Oê_x001F_S2@6$_x0014_*~za@OHµ_x0002_)Ü@¸%Kà_x001D_£@_x0002_4õf7_x000C_À_x0012_&lt;b_x000E_uÂ@öÌòKI"^À¦²5ÖM@_x0018_:ì	+uÀÀ§ß_x0007_y_x000C_@uüHpsÚ@Í¸H¦=@dK_x001C_Î«_x0012_@D¼æ@Y®v@:°_x0013_Ad@+_x0003_PDys@_x0004_ï~ì÷Ï@¨_x0010_P{@¡RÃ4×Ý@6Td]|ÍB@_x001C_F¢6þ`@£i_x001B_ðêN@úP¹¦_x0010_m@_x000D_(Qá¾b@¢XP_x000C_9Îc@Ó_x000E_w_x0018__x001D_Z@1À&amp;_x000E_\_x0005_@Ã#_x0002_¤-@[µ6å_x0001__x0006_¼«sÀö~×ã_x001B__x0011_|@i_x001F_ÞúþL@·zÑ`_x001F_@yFwn4}y@_x001E__x0012_"d%_x0002_@_x0003__x0005_ì&amp;[$W@1GjÀ${@¢Be2ç2d@X_x000E_ýÐËùXÀº°Ùþø÷kÀ¼RÒ5E|@¬vNEji@HCv@ñAÀB£Ë¼`q@àî^á2u@ü_x0008__x0012_äÈþSÀòSkâTÔ`@82¤{_x0015_6@n(ÿnµy@Zñç©_x0017_ùn@Þ.L%"@Î_x0012_äÁR_x0003_b@x_x0016_*6	@^WÅý73@nhelÌ~@nÎA_x0004_wO@°ÎpPqÀ³¥_x001E_·=ÀºÐ¾_x0017_À_x000F__x0015_1½­@¼ô_x001A_+Ò@_x0002_	ÌTÿøþ@$^w_x0003__x001E_	wÀ»[Y_x0006_j_x001E_@ÊÇL9WÀüPÉi_x0013_IÀúÚ_x001E_R¦ns@_x0004_OúM:slÀy¥)/Í³@?ÀW«¨¥JÀ±À*_IÆr@_x001D__x0001_yJ|T@l_x0003__x0005_?í5@^¤äqD@:êF_x001C__x0011_ø@|_x0001_oìlk@rÁÒÈÿ_x0015_@1ûe_x000C_q@®ÄÜ_x0001__x0012_yÀTR=ÒõËÀy~rB[@i{Ðc2G^@nÒ±_x0016_xr@&amp;c±_x0011_¡Zy@°Oxö(@B]Mß=`@)ÜcÛ_x0008_x@ÙÝS_x0007_RW@éPjæ_x000D_æ@z¡_x0016_·:@î(|Âé@}¯ÄáyzÀê&amp;àf_x0003__x0005_åp@Ö¬øÞóÄ@THÌa@/_x0001_S_x0002_w@_x0016_|¸_x0015_:Ý@_x0008_ÎÏÏ_x0019_¼XÀ4?ÄaQ_x000E_xÀ¶^_x000C_åPêkÀ*W;Ëöy@_x0008_öúQ_x0002_,@Üód8üs@ß_ ,_@çÿ¡&amp;$Ár@ø°ªÕ_x0017_À¯}%Ó­_x0004_@=_x0012_ï¬_x000C_-~À&gt;¤£q_x001E_t@¶Ô,6_x0005_Õ@À½]¦&gt;m³@ö_x0004_g­Ë.u@_x0017_FÞ×H@4uKãÝ'sÀ{* 8[R@²_x0004_ÃÔciÀ_x0012_¼v_x000F_s_x0015_@ø_x0017_©NÅÄÀ_x000C_õi¬M:~@ô_x0001_õ¬,Ä@ÏrË|/À_x0013__Á¸ýwÀ¬´ERÀ¦Þ5MOT@_x0001__x0003_ºÅíRJ@Eù6Èp@/Hq4q@_x0001_S«¥¸¯t@ÔÈjByV@üs_x000F_4iIv@8ÌG½_x000B_s@ÛÞhçÀÏ@Ñzÿ_x000D_ÕyÀÊ0)¡I¼w@ø_x0011__x0012_Åº:l@³wtQfëS@û4_x0002_óE@_x0011_ä_x0007_CÉT]@ìpi1@3¾Øæ¹YR@N]ô&gt;Ë@k9M#òYÀíÔÈ_x000F_ºN@`m&lt;RÞ_@´r4¡rÀ_x0006_ÿ;ül_x001F_@$0^ø_x0012_b@ö¦úY5	@ÔêÀ	_x000F_Q%f[U@@_x0001_8è¿äi@1¬?_x000C_@çn_x001A_5¶¤@Ð9ü_x000B_Ze@òb÷_x001B_à5@ï¿¼¸_x0001__x0002_CÀ8+s¤d5ÀÊ¬@"Wµc_x000C__x001B_@Xb-_x001D_3Àv+táÝk@N_x001E__t3;@rúêo8A}@bSþ+ @Q$¦¼äö[ÀL©å²@$hI£«}À_x0016_·üà¥À¨L]ñnx@h­ûá}@4zÏ4éSPÀ/Æ¨6@¼_x000F_W/k1Àî»[´3ÔB@dË_x000F_H(ïj@æö_x0008__x0019_Ña@"ÔÍÔs?O@E'¤Ù$@È!¯£uÀÈ?_x0012_?_x000D__x001B_@¿Fæ-Ww@Òg^@_x001A_-ØP°@_x0019__x0011_8Û_x0010_@2ÕÁf¾©b@Ò²®¶[@hÐÍcé_x0003_@_x0002__x0006_ í¶mÒ~@Äóa¤'}ÀxcOÇÅ°|@CT_x000D_po3R@_x001F_?(&gt;¹@$y¸óNe@¾_x0001_[T»Ò@B¥_x0008_tiØA@2(´·-á{@jdc¸O@MT1¤Eep@Û_x000C_V×_x001F_DÀ_x0002_¿58-¬À_x0013_Ù_x0004__x0004_¼_x0014_Àæ_x0003__x0005_ë­ã@"H:z`¦|@¼×ÉG_x0010_@d@®_x0013_Ä*v@õ_x001E_ÀÆf^\@¤Xfp»@£EÞÖG@è#ÖÇ¢~@æóà^l_x0002_ÀXc]!]yÀ_x0005_¦Î_x000F_»Àív_x0014_«¸Å@_x0002_uÖ_x000D_vlè¿ºU¨"FM@_x001B_Ì¾¡k@_x0006_dí_x0004_2@ºb½ËÂ@Âûß_x0011__x0001__x0003_j_x001C_s@¯ïØpÀ&gt;faÙúw@¸¼åè_x001D_Gr@_x0002_['æp@p A-@CO¤Ý1dy@&amp;_x001D_ËG fÀ_x0018_ûÞ_x0015_mÎ@aò+¦_x000C_ÚZ@_x0005_RkQSÀ_x0005_(aE_x0013_mÀpìµØUl@Oï_x001E_Q#ú@Á ugm@_x001C__x0001_Fi_x000F_@_x0006_vnm\¤@£¤ÒP@My¬_x001A_ÊÊu@_x000D_P¦S@Ämt|_x001A_@ *BÈ=Ö@z_x0006_Í÷g@îî_x0004_SkM@¼ö	ä_x0004_ö[ÀsäD8íßeÀ_x0019__ïÎï^À_x001C_@rZ2ÀäÌÜï_x0010_&amp;@`4n_x0016_¦Åm@%Xp9 /V@@(.s_x0008_çy@_x0002__x0003_&lt;úp6]¯sÀåLwçð@Öm_x0015_ÊA@êYrfg@ØàÐÖÊw@[~ý©Â!t@+&amp;ÂX$P@7õß¾-_x0014_t@FäÝ¢~@M_x0006_±_x0010_ºvÀ_x0013_ýß/U@¶î²e­@'÷ÿªFC@_x001E_1VrõV@ÉË_x0004_ÆÙ@ÖñkÑÀ¿_x001A_Õ¶Zc@&lt;¿]_x0017_@Ê_K´{@Hr+Í!|@õÚ$@_x001E_@Û_x0014_GãWeÀö7ÎuoØM@_x0006_î_x000C_/${ÀçÚ_x0012_*ý@&lt;¬?R·@_x0013_!-}*;@×q¦æ%¸XÀ_x000D_4Ë_x0001_^¡@_x0016_bÌDuÑkÀ'ûï¾P@÷æZ_x0001__x0002_ì_x0015_r@"×äM@RH¡~@b_x0008_m_x0008_Ab@&amp;Í{7Õ@¯®ÁìÂ5w@F´ôQÜ_x000B_oÀÔÎÇÓFY@Ì#	¡eiqÀg+ÛÙ§0@YkLcÀÀèæ_x0011_pÀz@MäÝ_x0010_§r@._x0016_.¨Bf@ðº5P^j@Ü'õÃ^W@íç_x000B_ÀI@±èygá@®2 D2?k@ÓOÓgÀ_x0005__x001F_Ø{À_x0004_xÁ)¨ün@_x0014_,_x0012_Éio@vhôD8eÀÚw1OrpÀÆ_x0014_ÊM@Õ@P÷á	¡@Sà©¶¬@ý¤Í¹S¤ÀD_x0017_ïX_x0013_4y@þFb^Äëw@(-Rz@_x0003__x0005_?\AñKÀ¸6Ì¬"`oÀ_x0008_}_x0004_Ç,_x0004_-À±Î÷ ((@¿õ¬Ü3¿u@ú­6--¥@d!ý{º@:_x0019_KLò_x0006_@¢¶ògì@ª]°î_x0007_mÀ_x0014_Õ_x0003_k¤_x001F_t@ªI)_x0004_¨b`@¶bÍÉ°þ@MÍ_x0001_Û@&amp;Ì_x001C_FeÀ_x0007_Ö´_x001F_ó@)S³Y_x0017_Ý`À@årøê_x0015_@µ_x001B__x000F_³q@{·ún_x0019_@&lt;÷©_x0016_¯NÀ_x0002_Æ[ ö@ku[Ë½xS@¶ Ð_´@å_x0002_ëû*çÀdBb°m@¬ëºÏ¼@_x000F__x0016__x0015_Ö@_x0008_47MU`@hÿ_x0002_î1;9@_x0011__x0005_Åd]¨v@Y1_x0006__x0008_´@ô¥_x0006_ÿ&gt;wSÀU×ÞÐ@mLsÎäqDÀ_x0005_séj·Àòøðzvf@ÕJæúL¦S@*¢øD_x001D_WH@ÆÄBÁ._x001C_|@JÁ[öñÀx_x0014_6cb@&lt;	]	ÛL@q	&amp;ª¸@òIà2ðN@_x0006_cõ_x0001_ö"_x000F_@ÒüuÏÍ9À_x0016_¸_x000F_^ð`b@_x0017_-{_x000B__x0019_@_x0010__x0015_jg_x0016_\Àòß_x0012_sË)@_x0014_Ô	Î¼wÀ_x0011_kÔ_x0004_À@Æ=ÿY°Ód@%M{Úß@"_x001A_&amp;åC_x0012_@I!\/\@L¿)û¸@â:«°Ñë{@_x0013_½$M_x0019__x0004_@_x0007__x0003_tr_x0002_«v@éK]ý2@b_x000C__x0010__x0018_W_x0013_@_x0001__x0003_&amp;Ý_x0007_v§·@'WøR@¿ÄôhÖFr@]ð·wû@"DEÚa@´×_x001A_ù§o@Ìåè_x0015_[h@/Nü¸_x0002_º@Ôc!â@n??JPÀyeÏÝ^@@^µÉ}@ôñ_x0008_§AüZÀ*Õça_x0016__x001F_@îÁâ_x0014_möz@Äï ¿ie@Øúö"Ò_x0011_6@GÎ½xBáÀndK_x0012__x000E_×p@±Ç%Õv@2aÚG§¤@§Óå_x0008_Ï^@8ë®Ìä@%?r~_Ö@ûòï9dÀ»½uá¼Ç@¼Þ6E´{4@7þnXZ@¢_5}_x001E_v@"èfÂQruÀBéÏHt@ Õ_x001B_j_x0006__x0007_q4~@ôMìÁh@_x0006__x000E_ÃY_x001F_hÀ0é_x0004_-Ày@ò`{hq@*êð÷_x0007__x0015_}@UXÄ_x001F_&gt;ý@Ò_x0014__x0002_µ8+@².:U·v@ÿBEn{ÏÀië_x0007__x0019_þ@©áÞ÷ÃÏy@pæ'\è_x001A_@þ±½C_x0013_@Æ_x000E_¢Jô.@+éÁ«pX@Rsøã¼&gt;kÀpÎ_x001D__x001D__x0011_§u@.lßlh@£0þJLrÀ´Ûö_x000D_ÿ:À!e@4ÚÊç_x0014_P@Á_x000B__x0003_É.{@¶ØmÀR@&gt;5ò»|ÀPÿ	_x001D_{)ÀîIes7o@¬á9Ôãs@_x0005_ Ôob@¯:B¦_x0002_;r@z°_x0001__x000F_æa@_x0001__x0002_ÝD_x0015_r;ór@abýVÍ_x0003_w@s*ülT@_x0001_ðfñ_x001A_al@Ô'ÉÙ4Æ{Àb[ü°Mºd@&gt;ïÀvSÞ@_x0012__x001F_Ûó°Ìr@_x000D_êJ~ôw@ÆéõE_x0007_zÀ@Ïµë_x000F_½lÀü¬ï_x001C_À8æ6wñ_\À&amp;)ÉG_Ïy@7ºJ@ºh8y!e@L_x0003__x000F_nªV`@V_x0002_çB:_x0011_y@ð¾A_x0001_x@zj;v@ôFb8¨h@Ö¨·T;b@1Ã¯·_x000B__x0019_t@-_x000D_fT@~A"x(§y@¨È_x000D__x0008_ô$@_x0010_ç[Æåx@PÍÂþ_x0008_W@øÏ_x001F_®	å|@"Å¿_x000F_i÷{@ÒÔÂèS#@_x0004_g¼_x0005__x0006__x0001_8vÀg¥1DÒ@UÙ_x000E_§[À;­¤@âgZÂYÀÙ_x0008_%=3¸@%CãWU@4_x0005_#¿À_x0008_úRåSÀÐ¶_x001F__x0011_d@R_x0015_ÊÛ{]@bÇ	Äu@_x0010_F'@ä¤µ8@Ò«A_x000F_Ï@,öÃv«X@¶9w¥ O@wÞvºI@uvWl¤ÀD¼_x0018_"?q@Îýa_x0003_öâp@_x0005_Níj@Ò_x001B_¤@À¸Öþ@@_x0006_4÷R_x0010_ºÀÎB_x0006_U|À_x0002_ÍîÀ@çaâ&gt;#ÀT@_x001B_tN÷_x0012_ÀúÓµ_x0004_*Á~@ZESaWàq@y_x000C_¥FÙ¡@_x0002__x0003_2bR)À]âÎ_x0010_f@_x0015_¼r&amp;6Z@dðOQ;)m@_x001E_µÚuº²@®ô`H98@ìÆMÚã@6_x000D_tdKÀtUù«&lt;ÀC£_x0002__x000B_ÄÏÀáRM2À4P}Ó@_x001A_îÔ:_x0001_@ºG¦HSI~@&lt;b¦_x000E_Ú}@£&lt;Mè_x0016_C^@U_x0004_ºß@Ut1è\@_x0003_{ù_x001A_@4ü_x0007_að¢;ÀÊöhNòeÀ®_x001F_º¾@mÃú¦q@sPó_x0015_ep@Ë|éÀ¸T@á¯¦H½@R_x0014_ùÕîýh@x4TÛ)_x0003_&amp;À\³0_x0010_*@)Íõ ³Ñ@­B_x0010_°q@Ðy6_x0015__x0001__x0003_ªg@Ù zðckT@¢ú§j±@;_x0003_éEW@xSnNâ{}@¸ÇÔâ_x000C_@¡_x0004_Õÿoü@óCz_x0002_T4P@FÂ@c@l¬_x001D_jø¯f@øÊ.;^iÀ\ê_x0016_ê|@Ì5æ0_x000F_:ÀÞ³ÇíK@º_x000E_ß×@@c2*jyÀ|0a_x0015__V@Òk½ö¹Õ@_x0001_Ó_x001B_Ë3@ÆmÂ±\$@à§Ç&lt;_x000D_9{@_x0011_í·ÿu@*BåèÀÞÀËà¿Z/wx@	È_x0003_ö@_x001B_çÔ.Ì^@üï£cÏ@J$_x0003_ß®{eÀÒö£8 æ@áÌ÷·_@þX3ØÝ@ÀÜ°pñ?_x0008_	í,Û_x0012_rT@D.+sz@0EÎH¶_x001D_`@³ýuê5@&amp;³A5x@_x001A_YÁÃhÁ@rK_x0007__x0005_DjC@WÈ6ÐÖ_x0017_@ß}á_x001D_?!u@Ø&lt;È	_x0001_Nt@åh#w@:_x001A_¥êçu@zI¥²^hÀÆJãlÀÁD&lt;J"cÀ_x0013_Û·jo/@ÍÄ«_x0006_oWs@°(´_x0002__x0003_ùv@@;=»+(ö¿2µ«d@W4¦øz@_x000C_ÕT_x0012_¤_x0001_Ày¿ì¥_x0004_À÷³_x0014_¾­À@ô«`c@4»	_x001A_­i@2e¸J@`_Uô_x0005_2À_x0002_§Ô©;_x001F_u@*4_x0018_ºÎÀÚ2VA¶@@Ï_x0018__x0002__x0004_½O@»_x0018_É_x000D_pµÀ&amp;cê\@ñ$]mH@¸_x0012_¯W90@_x0010_Wg TrÀ_x001A_DJj_x0008_]e@tÇS@rÒ_x0010_5¸¬@_x0001_]}í,à@1O*Ñ	y_@Ö¬¿_x001C_¿n@!B	yNV@(_x0014__x0003_ºÎs@¨¼¹¡Z`@FòÒ}d_x0018_@\Ê¹/ê@¯Z½ùÛ_x0003_yÀÄþDB@·_x0007_ÿ~²@ñÁén&gt;°@ßyi-N@­ÑT(@qÀ:!_x0017_À`c@"ãI&gt;_x0008_rÀà±í_x001D__x0004_ÕxÀÚC_x0013_Ä&gt;ãp@_x000E_6¹îx{@¬QË_x000C_yNa@E#NtÃNrÀã¿Ñ¶Ý@^Zÿ¡ôÎÀ_x0002__x0003_ä_x0013_Ü.&amp;@ö[_x0005_OýLy@Û :®_x000F_øx@¤ïjÛ×ûu@õe\Knd@[_x0018_ï1Ì¢@XsYú«@f®Õ_x000C_@µg@'!WÇã&gt;@ü-¸#_x001C_@&gt;å=_x001C_°`Àk_x0003_rS+@@dS)Õ½@«r÷h@@¦ÇxO@.@Öo_x001C__x001E_mÀÍD_x0018__x001F_]@êÛ!önÀú±Âì]í@kIY{à@V.å²Z@øòG_x0001_1yÀ3Pá£AvÀk#ë_x0008__x000D_¤cÀ^&gt;ñw@_x001B_y¯_x0007_	_x001D_@ðôÛî|@0©¦©f@F7SÜý@Üzfò@~@¾zW&lt;ô@q¸e_x0001__x0003_ªK@_x001F_i_x0008_´:w@_x0002_&gt;ØÏÅt@#k¦«ìG@èéÄPÃ@Bg¼«_x0004_@_x0014_¾uÓoõ@¥1Y_x001E_qú@q~¥HçT@_x0011_tOòÊY@aê&lt;ã¬á@4xøÀ^¸o¨|ÀhÙÂÉ?a@++4Û_x0013_Àb$Ràvk@Y_x0003_x_x0008_:ã[@¦_x0007_ÚÁ)hXÀg_x0019_«r·@Âß÷­®vÀÅõþ_x0005_ÖÙv@åÓÞ^÷@_ú(ÞCÀG_x0006_+_x0012_X_x000B_@ìu¢t$s@l#Iîk}@Ï ³sß+rÀP_x0013_bJ]@,_x000B_!+{'n@¤û!T_x0001_|@_x0004_úÝé_x001B_}@ÇÉµ÷ÅyY@_x0002__x0003_WÚõ1K×@bbo_x0001_Ø#xÀøS0±Ä@_x0006_ÃÓ´$yf@ _x001C_UÎØ @cP~¬u(FÀô?Ëí®_x000B_{@Ä_x000C_8@ô&lt;_x0003_6sÒkÀ%O±_x000B_WHÀ ÛY®ò=~@üóÒ_x0010_Þ@òá_x0002__x001B_ò[D@~_x0016_ÞýëqCÀÚÙh¸CçÀþ@I_x0010_Ë@Vªx)@ºðR0þzyÀ_x000F_0LÀ©Àìör_Ôg@	AéÙ×x@¸¡ÞXz¿:Àþ&amp;e+EePÀ6Î#n@r¶,¬¸K@n_x001C_í¬BÚÀgå_x0010_ßð@({OËÚt&gt;À¯_x000C_Æ_x0007_ÝVÀÓ¥1.Tÿ@_x0006_ÀEZw_x000C_@Ædy_x0001__x0002_Ý?@Àï_x0015_1XÚFLÀÆ§"CS|@9z}-ôX@`_x0005_þÿØË@_¼_x0002_"_x0015_Î_@¶Y_x0013_@wjlÜÖÞÀÉTîûÑ@m_x001B_zîg£@|¬aæu@pö_x0010_©.Üs@ÿàùö:_x0006_@Ü$Md^y@T_x000E_XvÿW`@îVøõ_x0019_b@2µ_x0013_09@ËÁ½_x0014_B@øõ·?@8k¹ÞÝ2~@&lt;bÚÆx@n_x001E_ð&gt;ï@[_x0018_ûLFyÀ(3Aô$_x0015_xÀaÇ¨¤PbU@Ù¢ûïýÀ~ßA_x0018_{_x000C_a@%_x0010_H@_x000D_¸©yÝZr@_x0006_·:Æ_x0002_r@û_x0001_Ôé\cÀY_âaîSÀ_x0003__x0004_ÙÁõlJ@_x0016_kÒçq_x000E_h@¡OúVz@c«×a_x0012_îqÀèºÖ4¿@²_x0015_Ë×á@_x0002_Ðqµ»@îy¯_ó¼|@_x0008__x0006_7áôr@¯\á'_x0001_@°Ö¬\_x0014__x0018_.@¨_x000D_´xx@ajL´óCY@¡Ú7ß0aÀ;c~=ý@ L)_x000E_x{ÀþÜ¦_x001A_~ÆhÀüN_x0019_@y`]A3I`Àøø ðæ}À_x000C_C:NÀi@É7þ%ß[@ÐØ_x0006__x0013_õ@²¥÷o.@	L©Õ{@v@Ú7Ói_x0015_Cu@ÈÐËFÝ§aÀ~AMïÀü¬ÏFº}ÀÚ(%C@xõ?õ`»aÀíQc_x0004__x0003__x0004_ÀÜ@©»Z)Tvw@²î_x000B_7å@·´ÃP@3Úp_x000C_²@­lÝØ@_x001C_º_x0016_aÙólÀ_)TPGýQÀðÏ¨½Àö¦$Uï`@a7üÉ_x0006_ø@VBðþÂ@Á¼_x001B_Ý}ÀþV ÔxÀ¯rg?G@Àw'J¡|@dÌÞ !@6_x0002_I!Êt@)@_x0008_ßsÀöBâØ2hv@¤é#ÎûÀ{_x0010_'1_x0010_û@_¨ôËp@¡ÚéY@_x000E_+8¾§Îg@!Å2mÓ@`&lt;_x0001_'h@,_x000B_wÀv?ºy6@_x001D_ÐeÿÙwÀïqð½ëd@_x0006_ ¡o@_x0001__x0002_í_x0015_ÏË@Ìõ¹}ÀÕQYÃËU@_x0003_¡P&lt;½rÀ_x0018_êÉîcjd@{éÛ	`h@	{}§¹v@:Ýà_x001F_Ù¦I@lÏ9__x001C_@p¿ Ï^@K&amp;V¼öw@_x0003_n#§S@(©,Ò"@#Í/Î©À6®;?Lrz@¸UÈD_x000D_vv@ÌsG06c@cjhÄíÉ@ë£Uß_x0011_Àl5A_x0007_÷¯@ÍñíæKT@!OÚ4%@ë¥èZ\Ø@\_x001C__x0008_abý@âI{Ã_x0001_d{@vð£â_x001E_ÉK@*¸_x0014_ªB_x0012_d@®³âD.A@z=&lt;ò_x001E_À.òDÐR÷@åÝãWõ@àjÜ|_x0002__x0004_÷)Àp_x000D_EÆþ_x0003_^Àb3UéÝ@ûx,ëW)@c_x001C_ Wñ¼À_x001A_W_x0002_t©¤{@»_x000C_GGÉ@\_¼³Èf@#¦_x0016_.^@ðàr_x0003__x001C_7yÀbC½Ü@ÝÌ&amp;$^ÀãQ.UpzÀáé(ÝxÀP_x001E_¯_x0001_t@\X`_x0003_e@ô_x000D_9¬_x000F_@D¯Úé_x0017_@Ü]óN¸ÈnÀ*w'oìÉF@xc¯T³_x0002_@3ÏßéyÀët	&amp;_x0012_}ÀÍØîQv;ÀþML¡"n@8ÁÝ@Ë:=c£u@ë_x001D_Ü¢@TW&lt;«¤@`·_x001D_Àà&amp;x@ò%"_x0008_O«L@Ò°Jm_x001C_£|À_x0001__x0007_¿¾ö9®@ò_x0004_-M,´|@ J¡ß_x0006_u@Lüb»éyÀË2_x0004_J_x0005_0@+_x001B__x000C_à_x001D_P@Þ²joÉi@VH ð_x0001_{À¾.Øú|@"KBõ0@Ü{°í7@ú÷ÄÀe_x000F_}@Þ0ò¡z@æÝPQme@·³^¢LWÀ£´¼n_x0014_@ÝúËí\y@ÅÎ©±gY@±ëÜyÄyÀÉÝ­tH?[@åü^úôR@Ie}-¤_x0004_@_x0003_íL2zðsÀ*_x0002_æ_x0015_¾I@ëÿ&gt;Ô´b@p_x0019_Ú_x000D_ø_x0015_,À éë|·å@­Eb"!u@$_x000E_7¸Û@._x0016_Ðisì¿I_x001A_ÔYÏÀØ_x0019_ç_x0003__x0006_`&amp;@Ôº×¿4@ò_x001B_ÒfÀ g_x0005_SË_x0002_À(_x0001_§¬µE@_x001A_otÎæ@r¤R«ë°@F_x001E_|u(@_x0017_ö£Ë­r@´_x0019_Òb~_x0019_mÀ×²_x001D_ Àm@:fþ±Ò³m@é¸ù_x0003_7@Òõuþ¼@êyzN·-@Î1ã_x0016_ðº@æ3@_x0002_ü@û¶Y7åp@QA«æ_x0010_ @Ã&amp;\X_x0004_²@ÀN\µëµ@_x001E_u¦_x000F__x0004_w@jú¯ë³÷l@:a`( ÍÀÙ_x000D_Ãµ_x0010_ÀosôÑ`òx@o|ÇÝ@#Eé_x0010_B0@vÚ©có@:às_x001F_)¸@$ÈbI_x0019_@ì~Ø_x0004__x0001__x0010_l@_x0003__x0004_¤ní/4/x@ñÊ_á½ _@K)·þ(f@^$ø_x0013_Áèm@¸_x0003_7NË_x001C_0@À_x0008_`¹_x0004_UxÀîÊ%xöu@6ú©èEí@@hÖ_x0001_v_x0016_z@_x0012_%{?q@?_x0002_Ûç@$ëºE_x0007_@Ãò¥r@_x0006_·_x0014_8)b@Iï&lt;Ù@#Ò5¢RÜ@_x0003_ð;f_x0008_d_x001C_@_x0010__x0013_¢&lt;¨V_x001D_À$Lñgú@__x0007_ê_x0002_Í¬@JÓß_x0003_O1h@\C¢H_x0006_G@^DãÙ§@ù_x0004_Ei_x0005_tÀÞæl¹A(|@×PFä@dÆ_x0001__x0011_"áSÀ:%_Nþ|@Õ«»_x0016__x001F_@fÎÓ+F@ÍB=&lt;_x0011_@âPî-_x0002__x0006_îúB@r5@uÇf@[_x001F_ _x0016_íÃ@S¡òe@Ï4o"ó_@9DéÔt@»¸©bö_x0005_@ñ&gt;}®:ä@NÝì½)M@_x0008_Ù¼¼@_x0019_½ø_x001D_2=@_x000E__x0004__x0008_~@_x000F_ï¶bpp@äùü:!Ù@_x001D_ß*ÜL@å¥_x0003__x0012_xÀ_x000C_uVÉ@.ýÎ_x0014__x0013_sz@ò7Vã	Àõ-¶+xIÀái_x0002_áá_x001D_@r_x0011_A@ZÒu4|_x000F_pÀ Q)`jn@£D/_x0008__@#´5¦M_x0008_@­ã&lt;Ö^u@4zDCm@ù_x000C_ÅR@6À_x0001_´d_x001C_°@_x001E_&gt;¬_x0019_Üs@:¯Ãë`@_x0004__x0006_Ü&lt;å²pÀ_x0014_Z_x0005_oL_x0006_c@ù&gt;_x001E_y@ø|ì_x000C_5@,#Ïzå´À¬_x0015__x000F_Z.O@°©õÆë´@þAvÎ_x001D_ú@/¿ÅÃÞ@0¼_x0003_0_x0010_c}@ÛëÓE?V@CTä[_x000F_X@Ä¤4ò@_x0001_ðÛ@6¥lgòb@Ò_x0010_%U_x000B_ @Â¯_x0017__x0012_¨J@V_x0003_¿zÅÞ\ÀÜh_x0010_2Q@í~ÊÍ_x0015_:@ÀÊ_x000B_Ý{_x001B_w@_x001E_[_x0002_G|À_x0007_Ó_x000D_MuF@JN$+_x0008_å{@»_GÍÙ@D¸/v_x001C_cÀÈS9	_x0017_½n@ Ã8ª&lt;@f½`(Æe@g%GL@)×_x000C__x000F_LT^Àdéc_x0001__x0004_ü"d@tÅVÂì@´àugÎ_x0001_@jÉ b|@w²	í]\@¶_x0005__x0015_£_x0012_V@_x000E_¼_x001A_·8ñuÀ_x0006_ÚR¤ÓÄ@R_x000E_Åj_)HÀf&amp;æº6r@½Ç±À&amp;@×ÓÐ@÷`/6ãX@²_x0011__x001F_ôT_ÀFm_x000D_òî@_x0003_ð&amp;|C_x000E_@áºóúA_x0013_YÀMæîJ]x@rAµ	»z@_x0016_mó_x0002__x0019_@îÍÖNÀz«V@ÍS|¸ë+y@Å^G@xë¸ªaÀ¶_x0010_¹­j×MÀü º¿ïÊ@°öaÈø_x0013_|@aâ·¸bS@xcÇ0hoÀs^ÌE@Jm2_|gÀ_x0001__x0003_ya1Ôl¦_@Èïçàø¶b@eîÊÕ«@_x0002_1þ_x0002_C@ÁcÄÉs@Ñ¨0PxÀ=ôk,@U_x000C_¸j_x001E_Ý@nóAÛ_x0010_@_x0014_öhÌø\@òè_x000E_Wüq~@à4..-º-@,uý4-[@rkÈÇæ@ÿ_}åÿ@1éá¾)@ªJ¿õ_x001D_E@ñªµJá"Àh®`K³@@3Û-FX@_x0006_sÞqÎ_x0016_@ÿ_x0008_o(ux@³7Î¨5õ@¿íï9Ær@Õ­2_x0011__x0006_A@ôg+ökh@.ÝC»À¼_x0014_m[_x0016_1KÀ ¾[+ðFx@ÐÎY¢&lt;¡À?_x000B_üºl@JÓf_x0017__x0002__x0003_åG@_x0017_*7_x0018_ÀY¸ëèY@°#"W[7@)Y_x0015_õqåhÀ_x0018_º_x0014_6Üd@¾71âwÌ@àcZ_x0018_ÀT¢î_x000B_B?À_x0002__ÐÇY@&amp;Öélr@î³æi&gt;_x0011_A@_x000C_Ç_x000B__x001D_£@_x001B_Õ¶xØt@½c_x0018_^oÌp@«W\­d@â(,EvhÀ'ddæâ@íâþEÃÔ@ u±¬¯¥ @ÐÉu_x0006_iÀU_x000C_}zbs@°Ø7z@ÈÝ×Ô8_x0013_w@ªwY%ðK@ª_x001F_X_x001A__x0003_|@±ÝªX@ãQ_x0001_@Ñç·K	(W@_x0006_äªä(}@÷åF_x001F_nKÀ_x0011_U×@_x0002__x0007_y_x0002__x0004_,ïí@_x0004_÷O³·eÀBs6_x0012_Í À@K_x0007_LÃ¼@þçÛ_x0014_H_x0006_@Øiæ+àQ@Éy#qM@ÒÆ_x0016_¤_x0001_e@}úßð×@è_x0005__x0014_w@é+pîR\@._x000C_"%Afl@)_x000D_#m@`TÙÌj@J@vql3@g4E¥ÀsE|&gt;p@^u_fGN@p_x0002_êGàf@&amp;V®o&amp;@_x0017_^³È,@7¨}íõµgÀ¾Ô²íömÀàó0+ ²b@Tk«Òr@ÆfÞ_x0006_Ap@ÄC%Ðôv@´_x0002_ýÿ1@_x0002_«½Fº#_x0003_ÀÖ2Údþy@Èài_x0004_8ªi@_x0012_ÓkÏ_x0001__x0005_[iSÀâ_x000D_Äôq@i©h¸_x0010__x000B_@'4ßÒ@ê`Äî|r@ÙËHÉÄYÀ/P&amp;;YöR@¯G_x001A_.KPÀ4ü'_x0004__x0018_@$.D_x0002_J}@âvÌÆÀ\@lê@_x001C_@_x0019_v6ÉÞp@ÃDÇF`@KÏÏË_x000C_\@ÞJÚfoz@Tcý&gt;ÈbaÀÈlèÀþ5@Æ_x0003_¹_x0002_fN@lùË_x0007_@Ø_x000F_f_x0006_¶_x000C_@4E_x001F_ÐÈd}À_x0006_Hðë¸eF@¾öCßÆ@Îäº_x000F__x000F_~@a`aüù@)å±_x001F_µó@x|ôãV_x0006_ÀÚ£§¹F@_x0012_²,Õ¸c@D8é²_x000F_F@`©{¶~À_x0001__x0003_æÈ·E:}@_x0008_Â7¦J@¸\@ªanÀ?H²³Z_x0013_@ÇÓ´]_x0003_x@L{Ëì@·}@nû3¥¸Äw@CÂ_x000F_1m[@_x001B_òoÜrâ@ò_x0017__x0007_)ZÜg@_x0015_,êTx@dëÎk"V@Ìã½ÉmÀ@»ØÆLí@Àu:Àè¿ô³5$kj`@CfÑé¡¹@Ù_x0019_ãØP@_x0002_þ_x0006_õÄ_x0008_@IsÄü=,@à1_x001F_ZÃ@ËXÑ3ÒË@}H_x0003_Éq½@°\¡_x0013_-SÀIì_x001E_P&lt;@¨É¡$Á&lt;@_x001A__x001C_¿Ü÷Tb@.ê«j@HxÝpþ_x0010_+ÀUÖ²|·@:½ä¦$}@@8_x0004_h_x0004__x0006__x0017_úUÀ.ºÓ0µhÀ ¸/Dÿ_x000B_À&lt;iÞêÓ%wÀè_x001C__x000E_ÿGu@um/xÀW{$Ê@_x0013_½&gt;û_x0003_@_x001F_­tuV1@)ý_x0001_6@^ÜZ¿G_x0019_jÀ1C_x0011_2_x0014_@Ëº_x0012_¯ê@Á¿_x000F_8¸@mWÖIpZ@jÃ_x0005_1­_x0008_GÀnl_x0011_U_x0005_TÀ¤µÅ$@±1ÖÕj_x0013_@¾Ø_x0007_7z@X|8fUzÀ3_x0002__x0008_@®T_x001C_cUôOÀ8à=_x001D_å?@+QP_x0001_|@B_x0014_$Óz@n¾¶_x0017_Uïi@¦lyTvÀ_x000D_²Ç_x001C_t@$,¬PÀ¬x7¨ó~À_x0008_7kâ_x000F_l@_x0003__x0006_M_x0007_|@_x000D_x@q¢âéèn@q^?_x0002__x000C_dÀÌdÁUµ@:×_x000C_4=@ÂeE×_x0002_@æ½bÄ2@h,}_x0001_BtÀªA®)ÿw@øÒr§i_x000E_?ÀTÁÂ"Ìg@dÔ_x001A_,a_x0017_h@ú_x000C_çNÀ¶_x0012__x0003_Ï_x0004__e@&lt;´%XTN~@qV_x0008_Ú@_x000B_ktõW@À_x001B_jbX@5ßE@#ß¡¸µÑ}À|,±@j_x0010__x0007_-^&amp;C@|	÷á||@&gt;9Å´Â_v@´»_x001E_b_x0011_¯y@í_x000F__x001A_(¢@_x0004_N_x0007_o%³e@_x000E_ÍõÇ&gt;@ÜY_x0005_,@v¤l°ÀÓ1_x001A_(_x0003__x0004__x0019_u@ê»wÝCnÀ®Ö°ìQ7@IØÎÎS@o~±P@Û,R#5&gt;X@vG_x001D_Û»@4¹frÀËj@ã9[_x000E_­Õ}ÀT_x0011__x000D_ _x001A_Õ@ø&amp;_x001E_¨D_x001A_@§ø@ÔBðu@~æQ¸u¢c@P_x0015_cÚ§@]ïTé9©@,®b"ßþ@DàÒã!IÀe¸6ª6t@_x000B_Ã_x0013_àé_x000D_ÀÒ'Ê¾»Y@s«Å¯Å@B_x001F_Õ¤ O@ûº_x0012_d_x001D__x0001_PÀ8ÔLEþv@ÓW{îää@÷ùÐ ÛR@_x0013_7¤U@¿@Ä_x0001_Ú_x0013_{U}@_x0016_XeGV¦@ª9ì9_x0015_=@&amp;_x0015_?_x000D_E_x0002_j@C_x001B_Å°®@_x0002__x0005_R]kÝT_x0007_p@_x000C_¥¹#	À_x000B_z_x0003_\SaÀ0.Ú_x000E__x0004__x0011_@q;ú2ñÀ6µ7ÈjUzÀSØÎ_x0008_|ô?p_x0015_Ð_x0002_z@Æ»¿Òg@?#eªFRÀ±_x0001_+R}@yy¯|qw@_x0010_£´v7-À_x0010__x000B_Ø56ÀÞ_x0018__x001E_6s^IÀ&lt;àÙèºÀ&gt;)«o\·}@Ø_x0019_á%¶1@L¿_x000D_¿§~@:ÒDWP_x001A_@ð®:ÍgÛ@ða&amp;{_x000B_w@¿_x000F_Âî¸@¹¾¹ë²X@ÚµY_x000B_ @&lt;ÍYv@âö6ã_x0011_ôo@H_x0011_æ_x001F_+B|@EízO¾@_x000D_MAËøèbÀ_x0008_4eÞ_x0002_@8¬_x000E__x000B__x0001__x0003__x001F_B}@91Ý3l@~ põºqÀ¬_x0014_&lt;µ.@_x0016_ÏêËÈ_c@Ú~«âSe@_x001A_Í¦¶Yi@L¬û*Z@6b´ÿ_x001C_¬t@­ÅáÚf|ÀéîôöªAQ@_x000E_¿®_x0011_ãx@~¼á§_x0001_@_x0004_Y|Mp@)_x0011__x001C_@Óºì8Åß@1_x0006_V±Ds@-ûA9¢_x0018_u@8!_x001D_»Cx@^_x001F_Yá*Àë­ù(¶@_x001A_@ÿZG1y@í4¬ô_x001B_@DHõë2T@þöEKõtzÀ"&gt;_x0005_Øï@ÊÝ_x000D_Éû|@|_x0007__x0012_²/ö}@xL_x0017_Lß/ÀàÓBTß@ÀÞ_x0002_xðgÀ/ýî¯_x0010_u@_x0003_	*ðÐÍe@	ôÈätÀAV2üe@s­Ú5¥_x0001_{À¬áBtâÀZ1xc´f@I%_x000C_q;Çv@.þöNM@6&gt;Zç_x0002_{@R_x000C__x0007_V_x0013_Z@_x0004_äÙzj«x@_x000D_ç}¸71ÀYP_x0010_o"uÀ°ù~_x0010_¤@_x001A_ý#ÿúSSÀÜÞ#_x0001_Ê_x001E_r@f½&lt;î@©@_x0008_§ü_x0003_3a@V\=+æd@@º³©zË_x000D_@¸¶Ï_x0006_)­a@°ú_x0002_}^o@¾W_x0011_*6(@^^*Ã¢x@ØGï²W_x0005_@&gt;_x0014_È_x000B_:@_x0006_ª*Kï$H@ 21?ÊÞÀm_x000E_/?=uuÀäÞyÛ¢Ëh@ÐôìÝ8©%@*eì_x0001__x0003_9s@ÐhG«¹Î_x0015_@6._x001B_v&gt;RÀ _x0016_w¿ÕxÀ6nanÝ9@®ZÕ|7À¡A_x001B_&amp;s1@I_x0005_?ty(@Ê_x001B_tg0`@ìZûB_x001F_@M ÖâÿÅ@_x0018_½åMu@Î,_x0010_¼QSÀy`V!|wÀ°Õ_x0014_éGÜv@3ÈA_Piu@Qï!c¥'@p:.N @_x0018_â¢çÝ@mo¤à9_x0005_@_x0016__x000C__x0002_|ÓÓ@^ ±_x0019_@T®]£_x0019_@J«_x0008_W_x0001_g@¸ßN*_x0003_¢@ÜSâqè@_x0006__x0006_Ò$¿_x0011_I@e|Òù_x0011_³p@&gt;¦ÜCØr@_x000C_Á_x001B_·e3@DV'_x0012__x0011_À@_x0018_UÊîaÀ_x0001__x0002_r_x0003_ó_x000E__x0001_@_x0019_Ý_x001F_n.~@32ê&gt;^q@öÓlJ®B@Äìÿ&gt;]ÓxÀ-Cð_x0013__x000B_×@@pw ð×_x0004_À_x001A_Ì1z@	X_x0007_/_x0008_¾@d\)L§kt@]¾@hí­@*_x0018_)M_x0006_dÀ´ÝÇ`À?±0ÜsÀ_x001E_@½^UÀ¡ûæR}q@#_x001B_&amp;þ&gt;&lt;@Yrß*±@êçoYÏ i@Õ]k¾&gt;¹@)îÌÌëä{Àh×.\_x0001_}@(IøÐàuÀ`Ø~Ü7&gt;@ä_x001A_óÔø@VYQæ_x000F_È@¼wE¿`2@eÝ:Ù!v@ãH°ÌÿÀö]_x0015_¥Ì}@ÑÃñ®©P@O§P_x0002__x0003__x0002_q@ZBz/`ù}@nm_x000C_Éüm@ê-Cýü)z@{b_x0003__x0017_¡³Z@-?5ÞÊuÀó_x0014_i­E6@ÌNYæã7~@äý 3of@Æfm	¸_x000F_@6û¬ÎõpÀð_x001F_ÛOk@uY_x000C_Q÷?_x0012__ji$@,e_x001F_}mUa@S_x0014__x0007_ÑR@ò·æÞ~@Í_x001A__x001C_¥°¨@êÍ_x0012_öéÐM@òQi_x0002_]-i@AÆríûd@^ú_x001E_4,WN@ú}»`mlÀ °LÎÆ_x0004_À*ÃØ ò@ù[°wà_x001B_R@õÛ¥_x000D__x000F_U@_x0010_p_x0010_Ç_x001E_PÀÀBÝ_x0013_²¿i@¦â5Ê_x0003_@fó_x001A_Ö_x0007__x0001_e@û¨_x001E_ÝV@_x0001__x0007_Òô_x0004_a}@¯uÝ-¢@ÑÃ/jeËÀ;1wm;¸@ñÁefÊ@Î]7â_x001F_jeÀH,$³@òaï¿¾_x001C_nÀú~¤ß5º@ÜN¯TI(@Ìe¬Ûgu@Ò_x0002_fÊ÷ÀÁcÖ©@®f(üÖ®@_x0005_¾_x0001__x0006_VÀèx_x0016_@yïWn÷@Hh0_x000E_%NÀ_x0013_[8_x001E_D1@$		ÞI:@¡b&lt;üe=U@_x000E_ÅR¨_x0015_v@Ào4_x0007_}@`õI,_x001F_)oÀì_x0003_²ØZ7ÀÔ¸_x0004__ÀF½íoßx@-8 Ê_x0016_w@_x0010_J_x0019_+3ªa@êç3*ÞÑ@_x0018_X¹8b0y@À]O¹_x0006__x0007_ Û@]÷¬/@jÁ¹e7~@^N¬º5û¿·9*|'@½^&lt;Ê@Ôª_x0014_òéHWÀÊ{®ÆØ@[6hsè.@+Ôüu}Àîa­hD~@té=Ê_x0003_@|À¡×_x0006_@Cì.Û+d@3yó×_x0018_8Z@îÇkû}@à®Ns_x0011_l@î_x0004_X_x0001_:î@]ðPóâVÀäLGY_x000E_|@T,SIû.@Ê7aÎ)(TÀ6¿~®@íÂ×&amp;ª{À5§_x0010_9V@F)Á2ÿ¸@5Lå#_x000F_»sÀ¼_x0002_íÏ@Ý_x0019_«ù_x0018_À@n_x0005_»@_x001D_úzÔÉÓ@E¶¦o®Ay@_x0001__x0007_JÝ~^â@3_x0007__x0017_#É_x000E_@KÒ&lt;@°`,í7q@§Y¥_x0002_:_x0011_@è©²æì@\Jê[D_x0007_|@_x0007__x0016_æárJ@zcz5@æ¾ÀpQ6@_x0014__x0002__x001D_3«$À_x0010_î×_x0008_øü@M.ÇCY_x001E_v@ûÛ¨_x001A_QÀ*ªñôj1|@%&gt;_x000C_ÁBÉ@Ð_x0001_!_x0003__x0006_\@_x0011_ZeÆ%aS@¢PÒ²_x001D_g@h¹¿:s@¸åzê3Ê@ºPª¨/À#ç øµuÀÏÿö_x0002_\&amp;w@_x0007_É+ÅÛ1tÀÈ´_x0005_Zk@À_x000C__x001C_*GzÀ ¿µ÷S@î_x0004_vVaB@u^_x0004_&amp;¹F@þò_x0014_ïc_x0010_t@%rÝg_x0001__x0004_6@_x0002_ÔàYÇÑ@__x001B_­B6_x0019_À6dç|Ù @=_x0004_¥&lt;_x0013_(@R²uÝðO@_x0010__x001B_é_x0008_¬q@¦ÏMV©j@ÖÃ%_x001A__x0005_pÀ\­1Û`@ÝpedÖÃv@X_x0014__x000E_?_x0008_aÀzD`@Aê¦$k@æ§_x001A__x0013_·±@_x0014_ã_x0004_Ð×A`@¼§QR}@ç©§ÒÉª@4?YÔ_x0008_!@?_x0003_IÀ_x0011_e×cN@²!_x0014_	mZ@Ê_x0017_èV¥@ätæ^T÷@Æa6@_x001C__x000E_h\t@ß\o@±Ë¢^ç@5/hØw@cZÞl{@hk_½n_x0007_@¼_x001C_*ô_x0019_Q@_x0001__x0002_ÍÈF_x0016__x000C_þjÀÎm_x0010_½@õ_x0008_+«@aYâ_x0002_úw@9G~@è;[7qu@_Û)¢Â@ã_x0012_S__x0015_rÀÞ:__x0001_z@d_x0010_C®¶Ún@ZË/kjn@® G«~@h­ú¸ÿ0|@4ïï´Uåv@Ì5e=%dÀ;ÐH0iÓv@ÃÖ_x000C__x0010_ÞWs@¸_x0001__x0015_ÿïªd@Jò5 |@!ÄvZ[ª@S[h²qð@è|KQY@ÚÙ_x001F__x0007_vf@®Þ¹ùÑxÀ4éG§ÇCÀ_x0004_-MsÍ_x000B_`À+]_x0008_Á@@òäT_x001E_ßb@:Õ¢µ@v_x0010_­_z@A_x0013_Qèô@^Ú_x0001__x0003_kïmÀ2A-8ÀD@{+Ê_x0006_ix@üèôËYb@?2jàç}@àB8_x0015__x0011_Ân@õùO)@Å_x0002_Rî¡±@ÌÆP_x0001_ 8@ïØ|Wô/x@À½ç´_x001F_¤@ï_x0019_NÇ_x0010_V@ñ-û_x0016_0À¤üö)9Àú+V{Þåf@zæz?Åª@¡T_x000C__x000F_ÐsÀÇ!Ñ{@ë_x0003_o'^@»ôªð±É|ÀEZÁ8¸ºp@ü«\W¨v@ÜÛ5]\k@@ê7_x0014__x0015_@¼$Pî}@3_x0016_¢À,©¼Åj@X:]G{|À&amp;µÅ_x0014_nös@'xÒO_x000C_ñ@ýêð_x0007_¶×R@@{â:û;@_x0001__x0002_26Âî_x0018_e@_x0015_Èyõ¼g@~ÿÒ_x0002__x000F_À,Iâ®\ÀþRDO!i@7X_x0005_ô!_x000C_ÀT	@/ì@^ë_x0017_Û5 À_x0013_r¤d_x001E_QÀY_x0007_HÈ_x000F_wÀ_x0018_÷]RìIi@bñ?È_x0012_¡I@B´_x0006_s`zw@2!Xb(@6ô_x0013_î@RÀÄÜ u@	ñYqUs@_x0016__x000E_ãüo@×äÐÏhÄÀA_x0015_ò[êt@_x0019_q-{f_x0011_s@õ¬¾­À@ëåç_x0006_8Z@ÆH_x0013_ô:ð{@çÉò©U@MàT©^õu@XÙ}LÔk{@*½#²@f¯Ø7A@l&lt;·,wlÀàeÑ_x0017_$_x0012_@Ô¢_x0010__x0001__x0003_|B@XeÈ@Ö_x0011_ýÓ@Þº¶#_x0011_u@b=ð6EÒk@I¨ZénGÀARt6]Ls@_x001E_(r¹_x0018_w@ë·:ÞH_x0006_^À ¡_x0002_Î_x0015_`@à_x0004_^_x000D_¬ðÀç_x0016_Ö@Õ]×Ë^N@8ðUÿ¯ @o£P¾_x0008_@pîC_x0013__x001B_@HLûI?§p@bª_x000F_E3_i@Ðé¯äüz@_x0019_hN_x0001_º@¬Ï3dÖ{@%xbnÀjÞÔ_x001D_TÍw@Ó.Ó:½l@(­C	â@BhÌâ9ËmÀv_x0019_ejibw@§_x0012_±BâR@]]½_x000C_öïu@Lç¬Óõ@Uá&gt; B_x0011_@ëd@ÿ±_x0006_@_x0004__x0005_Yiõß_x0016_V@_x0014_T}?_x0018_ËGÀ¤ö{Î"À_x0008_[_x0008__x0003_,ªBÀ_x000B_Ï¹(³EÀ ¹¥_x000E_Áõo@j_x000C_=_x0002_Ýë@høîIÀÀZêÝ`Ö@¸JH½_x0014_@Üì½9Ö8@¤_`t¬@â£r_x0017_¥@ø_x001A_ÛxÍ@_x0010_¸(1`_x0016_@Ú_x001D_æ¬Ñ_x0013_@NW3Ø_x0012__x0014_x@ªóÃ_x0012_x@Ão³]åÀí~~{Ëü@V¦®³)¿@_x0013_q£í§ÆÀäDàóñ3b@¨&gt;*v_x001C_¡@ì"Í¼_x0004_h@|l¤_x0016_@½@·iv@O[_x0014__|ÜÀZÕ¼_x0011_X@:Pm@zmÀÈ_x0018_Û_x0007_W@),_x0001_@_x0002__x0003__x0014_@&lt;è$\®_x000D_;À1FJêCbV@øÿ=G¼qd@â«åÚGÊ@pÍ8~+@PèQäaâÀ$C)C°ñ@í? NF)@@Þ×»h@´ÕdÙ@®rEpA|ÀN*£_x0006_ÁÍ@W_x000C_â_x0019_@ò5S_x000F_ÿ@HzÏ_x0004_Py#@û²A'èÄÀæ_x000C_¸µ¡#t@A¯¬º78vÀ77æ66Iy@_x0003_Õå³Ï_x001D_A@è~Y)_x0008_{#À_x0008_m+_x001A_[èf@¥w_x001F_¨@_x0017_~V_x0005_"DÀº_x001C__x0016_ì@_x001A_¶¿_x001D_º@_x0001_e£²þy@=$a.¾@wrô_x0012__x001B_@WÏáÀ\î_x0014_fñ"{@_x0001__x0003_kÏ|J9ÀÈ4;1x@ª1zoäî@æ0%ºv@q¯ßrs@_x001C_çßsul@2Çê_x0014_w@¥¨Ø¦6ÂÀ,_x001C_üÛ¯Ø@ÁØ8¯@K_x0007_±×Uq@ü2ïa2_x0005_z@Ø0¼;u@Ê9ç_x0019__x000E_ÈmÀ_x0006_Ø¹_x0018_f|@óí©@Ç¥Àcr¦xì^À-y_x0016_|Áé@ÍÂ_x0010_tÔr@ã6UÅ_x001F_Àl×c{ø~@?_x000C_A¼5;@Xt_x0017_Vr4À:4;;1@_x0002_©{XX]@6v)ÿ~À_x0002_/í¶_x001E__x0005_b@¨áÿ_x0003_í_x0017_d@j_x0018_¹üd@LF'w¯?@RT÷%Íª@\Í÷T_x0004__x0006_d@_x0002_xwC®'{@YbL_x001F_Öæ@;'±÷ûãdÀ|\óDþ^À=_ {ÜÆq@_x0012_À©%`©@ú÷_x0011_@:´t^_x0019_@_x0004_¾_x0017_o@v1ì_x0001_×G@jÉÅ4_x0007_k@2Ç¬p@ê&lt;2ç¹&gt;k@·Ö_x0005_¤tÀÿ­gÃÀzÀ	ÏÑÀÎ\DZi¹@úçäÚ_x0003_*@F_x001F_=_x0006_OÀy©M¡_x000F_@l_x0015__x0016_ç&gt;9À-_x000E_¯þ¯@Ö Þ	_x001E_ny@d¢ºÒ_x0005_~Àlû]s_x0007_é@ÂÉ_x000E_wÀC'Vm_x0012_Àè_x001C_	ÝÀ_x001B_ýc@ëÓ_x000B_?î	PÀþç_x0014_¢_x0002_e@_x0001__x0004_|Ýýþ_@1æòû&gt;Qu@ºÖ_x0003__x0003_@4p@^v_x0012_§·@K×Ççt_x001A_zÀöytÝÒqu@æK{XÀQ«V»5N@«/ÇÓ¼|@­3_x001E_n&lt;_x0002_u@àüR£QvÀÌÕ~Éð_x0017_}@Ýv°¾3@ÕÒ6_x0014__x0014_5@Ôà3Uï@Ârl_x000B_MsÀ£4YF@lôèô%_x0010_xÀ_x0003_;Kéªr@ycÄ_x001E_p@©«Ñ9ÆN@P4,äk@ª8_x0012_­wSl@ôÔgãJ|ÀCì[ï§_x000D_@_x001C_8A¸Üå`À×n(_x000C_S_x000F_v@Ð1&gt;)_x0007_¥@¿_x0011_3*_x001B_D@i#A_x001A_¶_x0001_@]ÝÓè_x0005_@J_x0005_UÈ_x0004__x0005_·×o@_x0016_ä¾Ü\@ü_x0014_Í$@¢_x0019_	V7c@_x0005_ÕÌ¿AJ|@B+_x0019_(DÈ{@#æö_x0017_[@XàÀ_x0003_.z@8_x0016__x0016__x0013_¹_x0010_m@P2èïC_x0019_{À&gt;Â½bù@&gt;_x0012__x0001_à²_x0006_f@(XÒµ-_x0002_h@¨ kÆN_x0008_r@eL®²@Ð6 _x0005_M@¨Ç±ßüÏÀÈ|[Ð¦Åh@ñ»_x0012_oÇÀZÆ8$Æ_x000C_}@8êÇÓùùuÀZ\?M¯QÀ_x001A__x0008_}_x0003_gÚ@d&amp;Y(@fªz_x0016_b@èu"ðÀ´_x0018__x000C__x0015_ª@B1Laj@ÙÆ¼f@Núc@c¯a3äú\À³ðà_x001A_ôt@_x0003__x0004_ö©WÀü£@|ð}Ôv@p4ÈzkbÀ­Ý_x001A_yàª@çT_x000D__x0017_²åÀ¯_x0015_,]ªXÀ¸_x0014_d£!y@_x000C__x0014_h_x001C_ÚáJÀ_x001C_æôVV}@vhl|\x@_x0008_¶´BCÀ@ê´¨AdÀ½?ý_x001B__x0003_@àÿÂOa@_x0017_@ïñ_x001E_KkJ@(æ_x0008_x´_x000F_p@8¦#X­2{@ªÔ_x0002__x0002_ÙC@ÊéâíxÀ|Å_x0002__ùe@_x0008_u&gt;"â+@_x0012_w:i@üP_x0018_lÅrnÀ¬I&gt;Ôh@£_x0018_W~@"²eÞÕ@_x0007__x001B_å_x0001_ó~@înòfWsÀ_x0006_"üóh@%&amp;wUÕpÀ¬:ë£_x0008_@_x0007_{Õ_x0001__x0002_âóÀÛ_x001C_âT@ö}né_x001D_@_x0008_Á×Ë@=½ÜúH@âbÍ@X_x000D_@W¯æ/z¿@Ç_x001D__x0019__x0015_ýÅ@hwfëþf@¡_x0008__x000C__x0019_"^À$O«Þùz@:ô±£Åº@£Ö,Ó[(À¨ccå À§#_x0006__x000B_{O@ø»æF@^ïWÌS{@"ÒÐc_x0001_@2_x001D__x000D__x0004_rMc@;_x001F_ïÙùÑu@1o_x0019_÷á@ì_x0008_~@ô_x0006_n_x0011_v@ÙÜ·_x0008_Tv@.lF§_x0005_Q@KìO:@À2µÿf@_x001A_ûQ¨ÀDþ«f_x001A_D@äq¬F­@»j_x000D_X¯_x000D_@:&gt;Cg®@_x0004__x0007_Â"ÒÂÅV@_x0018_=Äí$b@_x0015__x0001__x0006_¢(ÌyÀTkÖÅ¤`@.E_x000F__x001E_¹p@Û$¸58sÀ_x0016_z³ùÂOz@Ê«½ Ý°@_x0004__x000C__x001C_kA@[°V`e±P@É;ö_x0015_7ÀÖ'ª+P@øèâ'Ð@½8Á4÷V@ÐcÂ_x0012_ð@Ø29_x0005_dÀ_x001E_y!öp@´ÄõÅ´ýÀÖÞjá(À_x0014_¦;ÕNmÀ+_x001E_é+ñ|@o?_x0002_*@_x0006_òã×tÀè_x001E_xk@|\AQÄl@*_x0004__x0003_KuÊu@_x0001_ÅDõäÀh®uì_x0006_f@\W_x0017_´ý¤@&amp;êW&gt;­eÀdÑ8XF{@n]­î_x0001__x0004_Â@þËÜAÏ@5³µ@¦@Tá¦`±	}@ù5(j8ÀL_x0006_XTidZÀ$ËúÍÌÞÀ^Û"_x0012__x0008_Å@ß_x0002_z ñ@&lt;zÝ_x0004_)S~À®­_x0003__x0014_Â£h@t 4_x000C_:ÀüÞDKt}@ûû&amp;¦-_x001A_À4_Uÿ9&lt;@×Øåô®kÀ_x0016_ªâ¥¸@¸v»UwÖ'@x_x001E_½ Yx@tì_x0005__x0016_þZ@_x000B_ËîÿU@ GÏ'@N´_x0019_xêarÀ·~¤ý¨¾v@Z"¶_x001C_°{@åPÁvW@°_x0004_±Ò°@Nç"×EÀjNêö½qÀì/K;@ì¬½-)@vÑ¬d_x0001_)@_x0001__x0002__x0008_@?YVép@&gt; ÂÀl@4_x0012_YÉK|@_x0010__x0012_.ÒV_x0019_p@&lt;ï)æÕ=@öç&lt;Ø-@NÕ`kÀòCì9Cìd@2LáGFÀRì|_x0015_:V{@ãG¥ãÔ@ý]ý¬=×[@¸3ª¤\M@CV]õu@_x0001_É´ôÉ[õ?Rûö&lt;è@v½1ªÀ¦9æx_x0019_f@ë_x0001_LÐv@&gt;ÂìRGÀ¶òeü_x001C_'s@Ðv)!o@MÊq#_x0012_À_x0006_£¼¡_x0008_Ïv@Ì\/_x000E_L@p@ºZ¢Ò_x0014_¾@ëºÎöLjx@_x0018_¥_x0015_ëF/@ºÚ+X@Rw°°À/_x0019_k|NwpÀ'\|_x0001__x0002_É¸^@_x000F_ÉÃT¬Kq@_x000E_B§_x001F_~r@:c)$LÖ@ÇÙ¤Ãc@Ì_x001D_¥q{iÀ0ýNÅ£¥v@¡èp&gt;øgÀ_x0011_¬¿Z@´@_x000C_7Jm@&amp;Æ©_x0001_/a@eâïÊPqX@_x0005__x0008_@ÇÜ@T±1Ò@¾cËTSMGÀÿ9å ×D@0'bK_x001B_µb@@y_x0013_Êá_x0008_@_x0018_Á_Wu@¹¦¸èqL@¤t_x001F_i¶@À_x000B__x001E_Ñ,é{w@»'_x001C_Çå_x001A_@_x0013_­ÞL¾@bÆ¾`zm@.H_x001F_é`u@_x001E_¼ $[@¾_x0017_Ü!Ð_x0010_@ÒG_x0008_@t»p@|¹T_x0017_0¬@íÆ_x0008__x001E__x0002_jÀo,ë1õ_@_x0002__x0004_Ñ{_x0003_WÒ@C!Ç]'åZÀMÝÆc@²8ª28p@ñ¶lR@{_x0007_\S_x001B_Å@ª·|Ú_x001C_@&amp;|ìB?j@mZq¼§&gt;@±ò_x001E_ügt@¯ºÄ-Ì_x0018_À»&amp;ÌËÓ=WÀ4rL8ùeÀuÓ~Ä(ø@¯kæ,úÒ@¨!d`Lì-@&lt;å=¤½Î@F-µñ|Aj@_x0005_5Î}Ñ@h³ãøs_x0002_ZÀ"bé/c@ÆÜV¯ÿêy@5öM_x0012_ÍB@_x001F__x001F_ý/°²q@õX_x0014_ñó¨[@±CqÿÚ&gt;ÀÎ_x0017_3¢ @_x0007_¥_x000E_þ_x0001_dfÀ©ØúB!_x0010_@õP$_x001A_º_x001F_t@K_k´°nÀ=©_x0001__x0002_r!{ÀBÊ§¢]ó@qê_x0016_¬½ow@ÿÆ_x0013_@eìÉæÎØ@ÅÂÿdµ{@!_x000E_6-Tv@%ó=Ã@\³ÌùV	@z_x0015__x001B_¯(@dð(_x0001_¦u@í¾ÈÈ!NqÀ(»1_x000F_¶;ÀI{Ð«@LN_x0017_ Ï@_x0003_ à\u@.Sd½ä³g@­E4Ñ^@Û`"]`@AQ5r_x0008_u@àjäØs_x000C_q@Û¡_x000D_½Å¶FÀ¸oòîÀQÒ¦£¸³y@òñÊP@[#_x0003_:t@!_x0006_õ@RÀÒÞ5_x001D_±¹~@#_x0013__x0014_("Ä@'Ýp\_x0003_·@ãc~'T@'¸³dÞ;V@_x0001__x0008_I_x0018_C7@!ÕÀ2J]ÀÓÅJ4p@Öxª­~@¢@//èÐ@ÄÒ&gt;s_x0001__x0008_@_x0006_¤?öN´}@Þµ!iÖb@Tó_x001D_ò_x0005_f@/_x000E_bäÿ_@ÌËã³ôÒg@KÓ¥\@:_x0008_¢_x0010_õuÀ`jäÊÆqÀàu¹¼È_x0017_{@üµ»«øÿ0ÀÍÃÆ49_x0003_@Zu,z_x0013_k@Ç_x001F_|b_x0003_n@_x0019_±¯1%Ê@²Ú*4Iß@_x0003_»×' @	¯ ÚÆÙx@°.ë_x001D_aX@0íEg@_x0010_T_x0016_BÀ$ÁIµÆ0j@6ì&gt;j6t@ÐåKLï}@í_x0002_gú1 ÀÝ_x0007__x0004_.*x@4"­_x0007__x0008_N@_x001F_#T_x0003_¿_x0016_R@_x000F_h(_x0019_n/v@¾_x0004_\0À_x001C_j¥äJ­d@ôÊ²ê®f@Po,_x0016_(³À_x000D_OÂ~_x0001_@ÂB¦½ì@ã9âGÏ@.%I[ô¨@w_x001B_%òx_x000B_@637_x001C_i&gt;pÀU+F_x0008_=ïr@,Q&amp;{n¬y@ªýpÑ2Ã@±ï_x0006__x001B_BnÀýËµés@»¥)]@°cxMB×ÀC¨øäÀ:À»n_x0006_ìÛÀÈ²|Æ6z@®_x0017_ùWo¯f@ÕmZc@,_x0017_ý®_x0001_@_x000C_$×_x001C_þf@ê*È'²î}@l"ò,G @OêêÆx@Ú^¶ëÀa@Î_x0002_ó]_x0005_k@_x0001__x0002_OÖãS@ët(_x001B__x001F_s@_x0011_`_x0019_ZýÀÊFêÆò@e°	úÕ@èü¶fÀ¼â_x0011__x0016_l@¹_x0012__x001D_Bm_x0008_ÀeP@è*ìàê@*·à.$°À½#U­=À!Á_x0004_§úr@_x0008_ïÒ_x0006_¶@Îg,T;@l\.÷h@ÿ|_x001E__x0016_g|ÀÇ9_x000B_õWu@ösAv3@3mZìÉiÀ÷èYpã¬vÀ¨YÊÍ§À_x000C__x0018_»ê$.sÀnø­¥÷#y@/c´MC@&amp; _x0010__x0017_'À^Æg_x0011_½@\/¼NDæf@7Ò£.HzÀ_x0007_£ú_x000F_ù®w@p2ä§	|@Ú_x001B__x0010_q_x0001__x0003_Ò:Àn_x001B_ÆMzvj@|_x000C_ÑyvÀ_x0011__x000F_þ_x000B_;@_x0001_ÃÐ¦_x0006_7w@_x0012_ßÚH_x0017_d@Ôgu#un@ð8bõ7j@ìÂ'^X@ÔAò³Ü_x0002_@Aæýp@_x0002_]Ø_x0010_ã~@¤ÍiyhN@ve4Æ_x0016_t@c«_x0011__x001A_4@Ê_x0010_Oózb@O^g2_x0019_+u@3._x001D_¶À]@Â_x0006_Ç_x000F_ÁfÀçÞ#1Àd"Áì#Û@Lp=Hq@ð¸Yä¡@_x0013_@Dòýö EWÀ"±ÁZÃu@@Iñ!V{@z2_x0017_Í_x001D_~@½_x0011_^ùZk@_x0012_äV×s@öÝÕoÓþ@ô©SJb`}@&gt;ÿãLÜLh@_x0001__x0002_#_x0003_øÔ%KÀh®+æk.@°	ì@¤-å5J¥~@¤S¿J_x000E_k@ÿ¡@{¿§@x_x0002_$¤ÄTÀ_Û,N&amp;{@|M¼T.c@¬4ë¯P@ xP_x0016_Ð\~@#hPT_x0012_{@pï¶6k]ÀD¢8Õd_x0003_o@v_x0005_1¯RN@&lt;¾ï¦h@ÉHú"_x0008_Y@M&gt;¡Ac_x0016_u@à_x0004__x000C__x0011_Æ6ÀpM7ý_x001A_@_x0018__x0011_}cí=ÀÄô¹¹f@»¤ùæ=WÀúYÐ#$@°k_x0007_ÜfÎ}@úe?Þ|@ñàk6@OC)è¥1ÀÓø/Ûüùs@r_x0003__x0017_n@_x0016_nÿ8Þz@Ý/c_x0002__x0004_£G@¾}½_x0011_@y_x0015_B0¥@¢?N(_x0001_-`@«u¨¿ý]@ÁÌÜ_x0002_×@¾ºÐWx@_x001C__x0010_i©_x001D_]ÀçM^^a@Qz_x001F_õ_x000E_t@ßTÚ4z@_x0016_ê_x0014__x0002_!0@²ðàGà¶|@À?ÀWT-@_x0006_¡ÙaW@ÂlwÂÿÀèßjKÊåXÀ_x0013_p_x001F_s5_x0003_@}Ç @döªä_x001C_ZkÀbt-{_x000C_{~@µÅLðlUÀse3(S@_x001E_ô&amp;3èÀòÖ£MYv@Í×ÑËMMaÀ¶_x0018_½×)þ@ø»»8µûRÀu~¡_x0011_@HÆÄ$@@Ý´òbÀ¨×û_x0011_ð@_x0003__x0007_}_x000C_§_x0011_½_x0007_ZÀÎ²Øîþl@½/ù;¡p@ÂÝç\_x0001_n@[¥ÈQuÀ_Øï¥Qö@âê_x001D_Ònúa@_x001B_0_x0004_bºx@UÇÀ:ßvÀó%P¹a@ Ý_x0003_¯oM_x000B_@TùóóY'@m_x0005_´î­Á@³âÖPÓ@_x0010_p_x0010_À&gt;(@^Â*{@ì·ÔÊ	u@(ØÆ&amp;sz@ _x0012_ñNá¼w@#__x0017_&lt;Ï[@{s,X&lt;L@ü½Êý9v@î_x0006__x0003_ú^h@Sx?ßjÀýÙø$_x0007_@s_x001F_^³À:Ø_x0015_W³_x0018_@+ÔU_x0002_&amp;û@Û·ª_x000D_ñ@û¹A1H@_x0012_ñ#ieò@À³wm_x0001__x0004__x0007_@_x001B_Gí±&amp;u@$âîÚ:dÀzG·_x0018_0íYÀz¬"IØ=@y[A¸S@,ð¿\átÀ8QÄ_x0016_ý{@à|Y_x0001_ö«ÀÑÂº4_x0002_Í@z_x0010_\zÊSp@å_x0001_ÓµØÇ@ö&gt;ù&amp;_x000D_N@/o`YYb@__x000C_' õn@Îùÿ+_x0001_@Õj_x0003_Å{@üõød±@_x0018_z_x0019_r_x0010_w@?_x001E_²_x001D_@î_x001D_=_x000E_nj@:V_Ñ¥@_x0010_(õJð@Ä£D_x000B_Wy@þ*mR_x001B_I@ _x0003_N*à@1Ådxó_x0016_\@b¿ZF@äößI)1@Çê=IG@Ô_x0003_eg÷$c@H-_x0002_HZ@_x0004__x0006_ÇÊ	ü7@Îg_x0006__x0014_xåÀé²_x0016_f¨óV@¨úÓº@ßýÇä_x0001__x000F_@_x000C__x001D_ÈïW_x001F_@cãÔè&amp;@ï¢ø²ñ$p@*ï£¹C­PÀäY_x0014_pï7@éZK#£D@?ÐÈ.ðO@Ç:_x0002_,¢À_x001A_/cÏ_x0003_@(%ò_x001F_²a@tfâ_x000E_{@Ð_x0005_ÓK_x001B_@oïéÉB=|À¬Ö_x001F_ãç_x0010_À.Âl_x0008_æ`@#¸¶°ó@ºNËg²l@[i~X_x0006_ÆÀÂ¢ÛÀ_x0005__x001A__x0002_ë¦-@ÐCx_x0014_Ê_x0006_@_x000B__x0016_¨Eé@_x0018_8ÇÃð)Àí_x001E_¤_x0015_)ÀÖ=àÓ¯ÒÀ_x000D_\$/QÀn¶W\_x0002__x0007_¯+ÀÒFú°	_x0003_CÀ~"9f@ý_x0001_Y×[@_x0008_!é©9@ßÁi(m@ÎYõfîsb@_x0019_ÿìr@; §¡õ`v@· »­v@N_x000E_6¥_x0015_}@4&amp;(¸q0À}A_x0017_ÿb8@%ÁÇrá_x000F_Q@Õg¨VÂ@_x0015_ÍÜ_x001A_åü@B1_x001E_®!Ä{@kÏË`|J@j¼ß'_x0004__x0005_}@_x0014__x0006_ÜM¨_x001A_vÀ_x0002_ÝaÍéà@ÛÆs½µ¾@ç_x001E_&lt;ÁwÀ_x0012__x000E_çå£k@SÞ¡aqw@,¢¹!\@ª^Ù_x0010_L@¢ùß(ó@F_x000F_¥Öu§@¤«U¯"p@_x0007_¡¤æ"Âd@_x0012_N'å@_x0002__x0003_÷LX(#2q@7_x0012_]M_x0018_@+_x001D_}F_x0014_@ôvÿíu@^_x0012_ñþ@t¨@íG@p¯DÍOv@üÝ¥2BÙ@ßòrÙÀ_x001E_@)9Þ£÷@¢á¢_x000D_ì²@B¤ÍTJ@®_x001D_.â½@|RílÎSm@þø[;´Ýj@_üÿG:_x0007_QÀB1_x000B__x0001_Ð_n@¨Åp_x0002_C@:[_x0008_:ß@º­7E±o@»_x001E_6°¿@½_x0004_ÑyÀâ»b_x0005_!@ÜoÚøõRÀ^8PÃÓU|@°Ü©_x0013_I'ÀÎ=íì_x0007_8bÀÎ{_x000C_qÜ@È^@_x000D_t@¤E0¾®5|@µÁk[xÀF_x001E_¦ø_x0001__x0004_v¦v@b^¨%¤@º_x0016_¾	üp`ÀÀå¢¾`Àð]5_x0010_©"xÀ÷·_x000F_	êÂ`À_x0008_}Úy@_x000D_A_x0003_l@Ãeõ5P@hz6\ë@° _x0005_jc%@_x0018_=¶®¬Èu@DÏ?¨Æ@$VEneÀ_x000B_$nq)ð@ÖE7Æ»@ºâ;µx_x0013_c@otp}Ø@,:d_x000B_üO@V?Á¸Àó`d@_x001D_mY_x0015__x0001_jÀxQ µ,Io@_x001C_©Áy_x0004_Ä@¶zn@¼¿ÍéÀÑðfùPí@´&amp;#¥³Ó@y_x000F_C_x0010_ÂÓ\@ú_x0013_Ø¡Â/ZÀ_x0002_&gt;ÍL;@/Ù¹_x0008_e@_x0003__x0005_ÃNW_x0017_Ä@BôÁq@}_x0013__x0007_Àõ8@_x0017_ÚYÜ(§@Õ_x0013_o_x001C_1'@_x0011__x000D_G@É@2 Tî{@&gt;¢²¡_x000D_8@¹Ä15_x001E_@_x0005_ÎRJfÀ_x0018_?O`?­i@_x001F_%H_x0011__x0002_ZÀº._x001D_:Ó_x0004_@¾Ur~ù?@Y_x001B_1ÉQ@Ë_x000B_òaÜ&lt;@&lt;¦	4 @RÍ_x001F_ô@QÍÍ:_hQ@OO2lgDkÀ(Æh)61+À_x000E_på_x000D_I@Æºô«!	o@L©Õo_x0001_ù@*sùéöÀN_x0015__x000E_ Àb_x0017_Ê1rdÀ,p_x0014_RKë@ÒîÖýý|@ït_x0011__x001A_V@_x0016__x0011_¿»îiF@1ú»ò_x0003__x0008_6TsÀ7Ð+0@J_x0003__x001C_X\@w¯Âð_x001A_õ@íôrv¶@,¿î}_x0005_ép@Û©óW®ûv@S¶ù_x000D_7_x0013_iÀ²ÛOÖ @V´ÏwüÊÀìÁ$`7ô@¯fçMsZÀrN_x001F_çÃÃ@J1Y6&amp;@_x000F_6:ìp½@G_x000C_Oá}wÀìÏû%9#@Ä&amp;Ö@æ,ý_x001B_.@ö_x0016_ôG_x0001_5v@¼&amp;_x0011__x0002__x0006_h@_x0019_m 5\_x0012_@ÎÊ¿«'b@jkcÔð&gt;[À_x0018_HÙqÚ @78z³Ã@_x0004_ttBÖ@_x0019__x0007_:_x0003_{ÛÀª¦¿£6q@_x001E_ÕÂ_x000E_@òqÇ_x000D_&amp;pÀý~d:±êcÀ_x0001__x0002_$Åóç@¥@2ó_x001D_íÏþ@z_x0004_1¹@B_y%~t@Ë87_x001B_@ôôaÑ»6@*A_x0001_4MA@_x001D_mE_x0015_G¥@9&gt;·À_x001F_4@Ô¨;$½é@A¦__x0014_Ï]@ÈÃÊÁØÏÀ_x0014_æöø~L~@2r­_x0006_@g@_x0001_tñ¹r@&gt;¸ç7ÀUit_x0011_ç@äó-G¦Ì|@_x000E_ý_x0007_à?noÀ·	«¾ÀEûü¼¡Y@½Øttt@0_x001E_Em§Tp@\É_x0002__x0013__x001B_b@ã©_x000F_&amp;}üU@© HÓJ@:«N`_x001B_ê{@Î¯_x001B_à,@uéêIÛxU@ÃM%Çp@Xd_x0005_)%l@3¬j¦_x0001__x0003_@ºÍ_x0011_qaÀ°â|sø_x0011_À_x0016_¬Ú:´t@®&amp;µìÏ_@\_x0001__x001C__x0018_p@Xái_x0014__x000D_À.(WWö	i@8tµîg@¢s61@ï£y¸@Üì=¶@9_x000E__x001D_æ§ÂU@h}\G?m@{îÝ^(@ì&lt;_x0015_ök@}+³]?Ó@$ãÊãn5@°!»'%û@9ða£@¤ÉV_x0013_;@ÉÜôe¤sÀ_x000E_Çpùà³À_x0018__x001A_,[YÀÖsìx¹g@_x001F__x0011_E3ÀÀ_x0002_	³(HÀ_x0003_[x±@ã&amp;Wª³_x0005_t@(æ¨½ÌÖ@_x0014_²ò_x000F_@¥JÍà?J@_x0001_	¢W\½m@ÄëWI_x0014_Tt@gIeX¸v@(&lt;_x0014_Ý¬±@®rº7÷@×e_x0002_Äô@°_x0004_¡Â¡õ@N_x0007_Öà(­@$ A@¦Ã,_x0013_dd@4ÀL_x001A__x0006__x0002_@h· ANg7@p_x0002_óÛÕeÀ	Íu3eÀ¨*(b|@É¥`vÀÆº¼ÕÚì@Omºæ{@¦9ÿ_x001E_¹_x0008_@~:_x0003_@1ßLð8_x0005_@ý_x0013_Ü°¯@`RV)e@¨'úc¸VÀ]\Ñ_x0011_¡Rt@Ì_gýbb@ª÷f`_x0005_7g@TH÷O|Þl@Ã'_x001F_Lâ_x0011_SÀ¥Q?¤@Ôx¢'[@¨_x001D_\;_x0001__x0003_ç¡qÀ9ð[_x0001_ÐÀÓÁ_x0015__x001A_\2ÀÖ\¤©d¤gÀmowÂ_x0019_@,nEÒ&amp;@|4&lt;_x001A_}x3À;_x0003_D­_¬@üø`åuG@À¯ ñÒ|@_x0015_Èz!Ù@,à_x000C_	öt@¶°Ëa[b@æP,g_x001C_3@¬ÏD_x0015__x0001_,@í_x0002_5}é´u@¾Â	ÅØö@í_x0014__x0002_[)@Ö¹Nru_x0011_@_x0018_~+ólÀ_x000D__x0012__x0004_ìS@pÝ÷_x001C_X@_x001C_R_x0016_rBw@_x0019__x0016__6õ%y@j_x000B_©V_x0019_÷z@2óî6_x0018_e@¦.©®)ýRÀ_x0001_¬_x0006_Ièt@ R_x001B__x000F_É´f@Ð§ª_x000D_h@¨ ¬_x0011_¯@Åá½½_¡yÀ_x0001__x0002_á_x0001__x001D_"ÈvÀV}_x0015__x0016_&gt;#p@LëÆZ»N@ªÂ_x0011_µq@J)_x001A_Ó°Àï«_x0017_&amp;ïH@ÓÇÖDÞùq@JÝ¡µ@¾I_x000D_¦öô~@ôe¤_x0001__x0016_Ô@ú²çxp@P[2É_x0011_§_x001D_@.êv`|@FK_x001F__x000C_@_x000B_{V-cM@È;ôI_x000C_@hR¯3)mzÀ@ÿ@F_x001F_±o(U@¨_&amp;C5|@_x0012_°1âyÚd@_x0014__x000B__x000C__x0001_À`x@!EqFðÀEÑµNï¼w@_x0002_¼2¿@!M:z@S4OiZÅ@¨  Oàb@o±_x0008__x001B_×¤q@¯ï{_x001B_D@wÇ:_x0014_¥Þ@¨Mà_x0001__x0002__x0018_ò@lxhô@3_x001C_~_x0005_ÿÀ'q©©Äþ@_x000D_qÑÍ%@píò\ï±d@ÉæèÐ~@/×Ö Àsóî1õ?@T|»_x001D__x0017_ñu@_x0002_ñêäõd@ÿE¥-Ø½@Xë°²¤}@_x0011_þR_x0014_Kr@E_x000C_ç¨ï@¥ÆÏÀ ~x@¸{²@@a_x0007_¶u²_x0019_@V÷Àèj@»Ýp.\@'_x0002__x001E_¨êDÀÑã_x001E_8=h@[ét_x000B_8qÀL_x0003_ e_x000F_8@wÒp[í@ CÚ8:øl@	$³2*p@§SXr@ëÀÇxqë¢_x001A_x@ÃDz×ÎùÀÁË±ÚW@V'_x0017_Ýö@</t>
  </si>
  <si>
    <t>2ded50c4778368841ccaac1aa02707fc_x0003__x0007_a_x0007_ëJª@_x001D_ó_x001F_VB@]ÐNRîÖ]ÀJQ;WoÀ_x000E_ër;@h(ÐÚ¶À&lt;ÀËPÝPÀýi`t¨@_x0001_OF_x0002_@)ðbv(ì@¦ÄdõbÀx¡lÕ&gt;£~@°È_x0006_`ÛU@*r¨S+_x0002_@Ö [à¹@bag_x0006_Ymv@9_x000E__x0004__x0015_ÅËV@Ô@·!R|@_x000F_¥â @4c_x000C_o.Ä@t2_x0005_Øx@RPÐòxK@¼Ò+´ð@Òháx}sÀÚ_x0018_ÁX@_x0007_¸x/ìÀr@¥_x001A_Þ_A@ß_x0003_W|ËZ@/ñãCÆ~w@¡_x0001_u3Ý:@½ËÙ«´@Êçz@_x0003__x0007_Çmq@ÄW_x0012_p_x0015_7@Ì_x0004_«ë9ò@Ä	x`@µs_x0005_Ä©@õD[ò¼YÀÝØ®à_x0006_@ô}Ø5¾{@¿TÊ.m_x000C_@_x0016_äÒÌÒix@Eç_x001E_³{U@ðÇxø`Èr@¹QË¾8¶r@_x0002_Ê=Då@¥qKÜkV@è_x0001_ÔâÛ4ÀÅ_x001C_Ò_x000F_XcÀìF\ì$P@|!_x0018_Ì_x000D_g@_x000E_³Cé@@=ªóèÈ¯XÀÞxq$}@Ñ	_x0007_ê@S¶'É#r@yØaÕ³r@çÊýavQ@ªÑÎ1_x0011_ÀlñÇãZÅÀð'_x0014__x0005_5d\ÀÇçÞº_x0003_n[ÀuËÝÝ_x0010_@_x000E__x0002_w÷©@_x0006_	."UB½mÀHHIÉXQ{À©³/H_x0006_ÅzÀ÷ü-y/ãjÀ_x0006_S¢lë@oÉ_x0015_õï@ÐËöþb_x0011_À_x0002_`Ótü¡@_x0018_|xËn_x0014_@ÿ`f½7¼@³ÖW÷_x0014_@ï)ô¿ÀxË[_x0003_g@:G_x001F_k_x0008_@@ÔÙO|@«·÷0@ù`1(_x0011_{@á_x001A_çQ·¢@_x0005_#ìE'G@×_x0006_{@_x0016_1_x0012_.F`@çóÞbjï@}g$_x0001__x000C_ÀJ_x001E_ý$æ¶@qJ2éo{R@dÅ:Ïb~À*#c_x001D_ç~@x4^_x0004_J´z@&gt;_x0008_ìõÊ{@»9P8S¤@_x001A_E µ_x001F_e@_x0006_'_x0007__x0001__x0002_¦H@_x0017_uJóØ¢t@_x0015_2=Ì-Þ@\e)6[@á~PwÎó@Rw\?á#@E6K}ÝQ@_x0002_oODã@_x0004_¼@_x001E_¾Uüù@-ÌÌ·¨7ZÀ-Á@¹ôÓ@¹¾È}@Î_x001A_O7d£@2_x001B_;u­xj@2uW¤@©O§@NäMÕ_x001A_@è÷®K·:o@&lt;p¡¹x@fÑ,Ø_x0007_TÀþa¼×®@Z»Qí¾Å@Æ)è!"@ÁEÛ_x001B_JV@W;Ç_x0003_Ù@dõÞ@3_x0019_g¸_x0015_t@oi\bÀMÝs&gt;7@Å£Aá @_x000D__x0001_Ñ4R@_x0004__x0005__x0005_î_x0007_¢_x0016_@-7_x0006__x0002_dÀ_x0014_°:á×ÿs@þñ2Bêv@Ûp\ÑÝKcÀäA­ÓX@8_x0003_´è_x0004_ü}@[»"þi@_x0008_âÊÓ¼!@_x0018_{_x0004__x000E__x0011_ò{Àb»¼y_x0011_`@ÎÅ ?i8u@¨b Uã©@_x0007__x0003_Xþ"@8ët÷[@VgCæÌ®o@N_x0005_y"à*p@áÂ_x0002__x000C__^ÀáKª_x0019__x0010_+@dËV°Àë«ë+ztÀOàKwT@´y_x0016_9j¨3ÀñI´|@LþtÿØM=@*ÞW%Å{@Æê§C_x0012_;@1Þ_x0015_k_x0007_@ ôÈÛ_x0016_vÀú\_x0001__x0008_@´ ¯ïÿUÀðÆ°_x0002__x0004__x001D_Y@¤ï*É._x0010_À[/Ùñ&lt;òVÀ¤`Ù£¨UQÀ_x0004_IbÕ²_x0014_k@+Æ=*@qP~@ú_x0002__x0003_:R~@'ÑS·DÀÈ_x0006_¡ôQÒ@ZÔÿêB@xûht&amp;®@æöÊ|y@ÓsD¥wrÀ*xÝmç~@®_x0019_Ýfæ_x0017_d@¶_x0012_8_x0019_	Þg@&amp;:Áú_x0008_@Ü7#'^@çù_x000E_ÚÑwxÀ´eEb0ð@°¡»A×%À_x0017_kÊ3@'_x000B__x0006_ÀrÏy@ÜK83_x001E_@Ilª_x0017_T_@ØÕ·»êx~@îù:Àrt5V'©E@ñ¤_x0006_3½n@7NÚ_x0001_Ðw@æw*:Ja@_x0001__x0002__x0012_á2:_x0003_@;âU	ó&lt;@«S7$QÀÐò_x0017_D=Ép@sº&amp;%@©àÜîw@hXaQ&gt;_x0006_@Q?L9àåtÀAïiÿ¾8@x·é:¤z@½GoÐu@h_x001D_;â¯c@?²_x0005__x0011_&amp;å@%¹_x0001__x0014_+_x0006_@ÄÚ8¨xÇ@:ÁYô_x0016_@ôU{Ú/çy@¢ö8©y@ÖF_x0005_þÑ_x0006_w@DT×8·õ@jÓ©,\{@Û^ZiUÀÖµnäyÀ±w(a¡@SËõ}À_x0003__x001A_1D@FãÆÓoåÀ_x0016_U;0löm@¤P+_x0019_T?@`IZã_x001C_@ÁG_x0008_u+ÜAÀ"c_x0002__x0004_vh@Ø.Ç,ý@_x0010_ÒëÃ-|@jÙuÍÍ¤b@ÇòV_x001C_@VÉ_x0018_`yn@:û+u_x0008__x0011_`@¢K5_x001C_\À{_x001E_oE_x000F_XÀJDy9ûY@_x0010_×wÁÀ@4ªçÀ_x0001_yÀq3§`û@@Pã,"~f@¬|àKt`@YçÆ×@æ_x0007_¹Õø0@²ÎÖÙ®@vÑÙÁ?§@_x0016_²oñ¸[n@Cèeµ`@_x0002__x0013_N_x0004_=@Äà4Ñ#@3WÝÿ_x000B__x000B_@ñ¨¦¶ý@U*x_x001E_è@5l¿Âµ@WËÿ_x001E__x0017_s@Iu_x000B_8_x001B_ÝUÀâõM[;_x001D_f@_x0003_BªYÅyÀð._x001F_/¿g@_x0001__x0002__x0016_Wï|Ç_x001E_f@öYË)#¸@_x0010_ÓÞ?@0:NÆZ_x0016_#À zÕKÛgÀW{êAÖdFÀ"_x0015_84pèa@*öZtJÀ 	TdKc@D~"BRì}À7e0xsK@D*¨dvvÀ8õ1?@ðbb¦ªp@?_x000C__x0003_`[_x0001_@_x000E__x0008_Ìâ"@Q õLM![@w¶\_x0011_¹@¤ê_x0015_Áw_x001E_tÀbAõÑ2|@-Æ_x0016_ÔZrp@4_x0001_4_x001B_BÌnÀ_x001A_à_x0018_ÔMéEÀ_x0008_K_x0004_íåXÀ¥_x0015_çó"hÀ´ªöBå,a@É?_x0017_N_x000F_2À8ßM]z]@ÙûÄ_x0014_&gt;@rZÚ_x0006_V;j@ì¡VÁÈ"@ÚÝmB_x0001__x0003_½õ~@k[éi=ÙrÀ]Kó6a`Z@ñÿöNÀ·¢¶=D_x001C_S@9_x0014_÷jl@_x000F__x0008_0§.pÀC Ù¥Põ@öX~yZt@£8*´_x0007__x0007_@*_x0019_ø7J_x0011_ÀÈ¤àéM9z@¢ÙÝ]@T-_x0003_@½Ô;{å¿@_x0013__x001D_Ný@_x0007__x001B_|þ©RÀ_x0011_=¥¥´¬@ì÷u#_x000B_Æ@_x000E_¥??x¦`@éY^@36@úðtõh{@h«_x0003_wbÀciî2X@Ö_x000D_ïßc@fzÅ¯ËXn@câ¸ï_x0004__x000C_@dÆÄë7|@\yÒÌC×5À_x0007_À]+î}@ã´jäpª@(úX³Ó_x0002_@_x0004__x0005__x0010__x000D_Ô=KÀÔQ_x0008_æó@:¬_x0011__x0015_Ài@$ì«@Àx_x0001__x0015__x000F_#ÀT¢±ü^+@_x0002_?_x001B_íQ@_x0010_#»hº@_x0001_®Ñ§¿o@ä_x0006__x0007_G_x001C_~@_x0018_\HÛr@G%_x0002_:ey@ÑîCUUpÀ&amp;phù]@â_x0016_·LEÚ@À´Ñã@Ú:SþS~@Ï_x0013__x0003_båÅqÀÄ&amp;ÞËc°fÀãÜyÎ´8R@n7Ù/á@\å:.ókÀ8ÀÃÚ§£mÀI_x000D_7¢wJ@±¸´_x0016_ó_x000B_ÀícYY_x0008_y@_x0012_i_x0006_(]ÀWlàæÐ­\@_x000B_aÝ_x000E_o@«(Æ¾t@Z¸i#!pÀÌ&gt;ëñ_x0001__x0002_²JxÀ^sÇi®W@I_x000B_eöÀ¢_x000C_´#_x0019__x000F_@n"m¢XO@êó_x0008_8Z~À_x0008_§tê-ío@}±A_x0003_iT@_x0001_&gt;ª¤P_Å?H_Xææu@ö+¢O]û@V_x000C_ÜÝÖOÀ_x0004_we_x001A_ú@`^F#t@A¯Ó^{ÀþùQÂb-eÀ*'_x0003_*?i@KØ°æ_x0014_TÀÞ3õL²@úgß4;z@N´_x0011_j@|â&amp;*»zuÀKÜ¬Ã"@KßisatvÀÏp¬Å%²u@_x0003_*Ú´&lt;rÀtm´[_x0007_@[kw:È_x001E_@¾ÁwU_x000E_3@_x0018_jÝõÜÇ@Ñå^B¡z@_x0015_áØ)²À_x0006__x0007_$_x0001_ú-qÉ@Io_x0012_3Ï@W©_x001A__x0007_	ô@ª@ý_x001F_rb@-&lt;ÝÌ6­@Ò3âM´uÀtô#Ò_x0003_s`@\§s$¨X\Àá×¿@n®Wi1_x0016_q@Û¦^'@ÇÜ·ò_x001E_w@f=·@-L|]9@Ë_x001F_ôÓÊT@_x0004__x0005_Và¾2@Í¥e|µ2@P»=töp}@ü_x0010__x0011_üy@&gt;s¹Ó)xiÀ_x001E_Ýªéé@_x0019_tb½¤&gt;@Ñs¤ÆùS@OìéÇ¾Ðs@È_x000F_Ô_x0017_+Àè¥¾ÍnÀâYæø±igÀ:¬\'i@²t4/¢dÀÞì&lt;us@8_x0002__x0010_ûîÀU$Æ_x0003__x0005_8@À©#Ü±7_x0019_ÀDf3ý_x001B_T@j@,Y)YÀ_x0019__x001E__x0005__x000B_@_x0004_VE]_x0018_p@_x0013_±\Q@Ju¾_x0005_Üm@âå¥_x0002_¡@í)_x0017_ÏärÀ¾9_x000F_Ðz@.JÚ%_x001D_`À|ëmµÀÞg@Ü_x0008_X,@Å[«/Çr@_x0005_g&amp;J¼·t@f_x001A_fÍ*_x001A_}@dlfy@DI³uS-n@Å	*ú^r@Lj.m@ºÏqÕè0@_x001D_ÉªáÀ¼_x0014_9_x001E_qu@¶_x0019_ÑýÈ@_x000C_$_x0001__x000F_e~@$¡j{@Í_x0003__x0015_*û@xó­rÕ­@_x0011_EÀ_x0007_@^Æf'»hÀnÕ³tÀ_x0001_	6ÿÐÀ_x0001_Àtz0_x001E_©=vÀ°_x0005_®_x0006_tÀk_x001E_¸¤sts@xñÄx5{@$fåOò5@_x0008_INÏ	Ü%@_x0016_ëy_x0017_Ñ_x0013_@f3øHTw@	Å_x0015_À³baÀ7»ôd¾@»×8®ËÂ@å_x0003_Xî_x0001_@ß_x0013_¨,8NU@_x0014_&amp;|_x0018__x001D_c|@¨öéYCCr@d»3S·@_x0002_&gt;ç¶©l@©©8_x0006__x0019_8@ì	}&amp;-ël@a#_x000C_Ç_x0017_3{À_x000D_láçÊéÀ__x0019_À_x000F_Ò&lt;x@âE	0_x001A_*À,³_x0004_Þgj@U¨elc¥sÀf×þÚ_TÀÎ´_x000F_æ·¹x@vÆ)P7Æp@ö8M-ü_x0007_@_x0004_ºaÏâÐ@"èì_x0003__x0005_ë.@&gt;_x000D_ü1æoÀ_x0005_Õ_x0001_Bh@¨Ý×?¹.@º}°î_x001B_@:^_x001B_¡_x000C_z@ôAB%_x000C_,À_x0008_ÂSüBnÀ_x001C_Ë´ëÍ~@Mê,|/\u@åí_x0004_ÓF@}Ç-;ÖÀ8K_x000B_ÈqÀïQ_x0008_´ÎtuÀ_x0006_'_x0016_yI¬f@RÝ_x0011_m¿Á@æÏp_x0012_DUb@KLÜºò=u@áòë_x001F_W@,:ÎKa@d\ºñ|@ Ypáëª{@²ÇJùòk@ÿO#_x001F_ýu@Xò_x0012_`@ìzf _x0016_-@_x0002_ç_x001C_¨àÇ@M¨Ý_x0008_yÈ@HJÉ{Â;n@_x000B_MæÚ¦_x001A_S@_x0019__x0015_±µñ@²£¨ð¸u@_x0002__x0003_°×_x0014_~ëÀ¹P_Ê.@_x0001_'_x0011__x0003_%_x0014_s@_x000D_­Ï_x0011_UÀÖs_x0006_·@TýýößÌ@¢_x0014_ß©b@¸ã"_x0019_#TÀ¢¥í}f_x0015_@I¿/ÙMwv@Jèh§(@ÌÄ\»q@¸Y_x000B_OZfÀbAhÁ_x001A__x000F_@ê1jFÂn@îñ?ª±'v@ã0ôUìt@õE ôî@KE¢À @A¦m$t[À´ÙÀ~Q@p_x0018__x0004_uhÀÞ=3÷îãy@#ymõÊ@Ë_x000D__x0010_G¸ÀWÖ_x0016_UèÜ@ËëÔ)§d@É¨@_x000E_xV@Ò,ªÌw@_x000F_Ôhl\Ï@_x0012_Ã_x0010_À)]@Àîîq_x0001__x0004_v_x0018_À¼t_x0019_Vÿ*5@Í¢ÛVuWÀR]²PÃ@ýKyÌ@BT"p=B@èù_ª¨_x0004_~@OÄü;Yt@ñÊ/bö@o¦ø&lt;öÀ{GÙ_x0016_FyÀlµ_x001A_&amp;lÀ_x001A_G_x000C_rP©qÀ.5ÿ_x0010_0@´âÚÑ¨`ÀÚ(._x000B_Í6@@æÊu_x0002_Ár@ÉfhW1w@y*_x0001__x001D_@ôàk!à_x0013_`@ ýX·M@ðDÓ¾_x001E_z@iàèjÕç^@X7«v@þèsFå@3Hjé_x0001_@À1qJ6bÀ/ÌÕ_x0005_Â5@_x0008_j_x000C_îÅ@ÔÃ;AAVw@`Ãï@ÒÉ a_x0003_f@	_x000B_`â%£s_x0003_À_x0014_ts¼ÿm@C%_x001B_Ë'û@¾TÂj_x000D_l~@_4I}eg@OÊÖíÌðjÀ_x0003_-P7_x0013_y@ýßFÞ_x0001_bÀ Zqä¤_x0014_a@=ü_x0004_dÿ_x000B_@üÖó$@ÂÌê_x0006_ özÀÃâNíCw@_x000C_w¾_x0017_p|@ 0c"Qùw@ì=&lt;YýÄt@)K;i`×@ô_x0011_Õ9ö@[+_x000D__x0015__x0005_1CÀB_x0013_lÍþÄ@ü©ÆÊýô~@ÝYÿ.rÀ_x0007_¶týÍ~@©Ç_x0007_²ÖçÀ_x0012_TeÁK@Gûxm7_x0002_@¡tUbp@nßD_x0014_ðxÀ_x0013_hç_x0017_DÀ@´ú dz@_x0008_¹¿`m;@_x0005_R_x0001__x0002_Qñ@e:_x0003_¨xç@øø^tJ@É°¾_x0005_F¿ÀØ	E_x000E_z@ú;®@ëÅ_x000E_@R@ÎaåZwrN@v¢Çdl{ÀO²_x0015_Ô@JT(%¨m@_x001B_1_x0002_Z¼0@,ùiÛ_x0011_@_x0011_.Á&gt;/@qæö_x0006_c@4ö&amp;_x001C_B3@PÛ~{³Ô@6_x0005_ãtC@Û»éCls@elbú@ãv_x0013_N´Pr@ßõhèÉ¹w@E«/ÓµwÀÃ4 oy@âÇ_x0016_c9@Wýcµ@åÞ+ZÏÏv@g_x000C_WVÀ¤D$²_x000E_@ä¾_x0018_CkÀÍ_x0013_}#Dö@Z×8ûúÀ_x0002__x0003_*"c7z@©_zO:@þ_x0005_`~z¶aÀÜ_x001C_ò´¬øz@¦p_x0011_@*»EÖ=ñ_À´`í¥ êÀÔü×­s@Ë_x0005_*_x001F_ó"t@ËiÙ&gt;lÃ^@_x001D_#_ìz@_x0014_Þ_x0011_á_x0006_nÀÀ_x0013_=ï9@ÈÙ_x0014_üº@äxëi×Ë~@$Â Ô;Ùl@ ÒòZ@L	 ÖÕÙ{@¢§_x001F_ó_x0012_ÀÞäWD@N7qÍ·Ý@ê]E_x0012_@§Ç¡ì@-*?ó$×À6	ÎÏ@¡å_x0001_\Âw@_x0003_"Ð_x001B_5{À(x¢W±Ç@)Ó_x000E_ÆÿO@?_x0016__x001D_éÀ¸5E_x0011_j@&amp;¸4_x0002__x0008_±;@øÎÑ_x0005_ø@}!Aaçv@¶(ó¥gc~@¨÷zN;_x0005_i@u_x0006__x000D_ÛB¯@ÞÞÇa_x001D_m@ý¸gN@#.k¶û@âD}_x0003_ÿê@ê_x0019_³3_x0007_@@û[mk@è«}æz@üÄ±ÌÇ@ÑÙ;}b}À[Õy`Pûr@¹ÔÆÈ7@_x0012_QË_x0012_^b@_x0001_«µ_x000C__x0015_@(÷fJ·÷r@^=¦¶R@_x0014_i[¼á[@ªJHBÑÖ@&lt;CTPýnÀËÈi{@_x0016_}×O=¤gÀ_x0015_Ýî_x000F_~HÀUë[uÅ?@f_x0018__x0017_gñNO@Ö_x001D_÷t¡À_x0004_l¶Çh@fFeb&amp;~@_x0003__x0005_ÆÖm_x0003_Ò5@=È_x0004_)_x001D_FiÀ_x0002__x000D_d¹²æ@f¯ÇP¿f@t¡(ìLô~@Pûï¿_x0014_%KÀ_x0014_2z_x0001_,W@_x001F_¢j~{À_x000E_F&lt;oYòdÀÇ&gt;h­Ñ@¥Ð1Õ]@ìËÑ_x0016_Éb@ÌÇD7À²Gxs@Qî¦Lðw@P_x0018_ß0_x0015_¸z@Ê_\0É@_x001B_ñ_x0004_ßm_x0002_@fá²_x000D_2À¢_x000F_#Ùµ_x0005_a@9O©V&gt;@tÈF;:_x0008_|@ì-@ÜÛ~@_x001C_ _x001C_Ñ@kËÄ'&gt;Ï@â_x0001_×|Ah@ÞIËÐÒ@ÀØ;ÅØfð?_x000C_gè_x0013_§\LÀ_x0015_¢q_x000C_ò_x001A_@S¹v_x0010_&gt;ós@]K4_x0001__x0002_zû@L_x0005_%=vdu@_x0006_Þ±fÞ_x0015_}@À­wóò;@h_x000D_ÄÔÉe@TÕY_x0006_@ù51UñT@ò%þh«@_x0005_a`uÂP_@yíAÛ6 @öÞ*öTâe@f_x001B_åá½y@°_x0001_ã¸§@¿º/_x000B__x0014_&amp;@*¥,-;&amp;@yÔ&amp;_x000C_z@bV+¬!@àj%)ad_x0018_ÀqÀmU±@P -_x000F__x0002_GÀ«Ñ¦4;$@í'_x0013_4_x001A_½@ÇKSò}À@RgÑAv@\hÎ]ÞÃ@~3.¹_x000D_[ÀºìW§üög@R_x0011_ã_x0005_«}@ND5_x001A_8o@5_x0018__x001F__x001E_Ýv@[Ã?_x0017_æ@Þv_x0007_%cÀ_x0001__x0003_à_x0005_9:Í¶1@=zð_x000B_8À_x000E_4|Znd@$«_x000C_@$!k@_x001A_&gt;_x0014_¶4öA@â_x0018__x001F_¸_x0002_ª@_x0016_I¼Ø_x001C_pq@n£»ùÀ?áÙ?ª@ÏÀÕ «SÀ´IË©åk@Áé_x001B_P´ñ@Ç´·_x001D_Â®|ÀpØX?¨l@/`Ô¡@rÒ©8"`@bÖ$µÖÈÀ"§ù~§@Ä-g%×¿À2E_x0007_ûe_x0004_@_x0001_V_x0004_IiÀL_x0006_vü|@h!(±Rl@_x000C_TÀÁÌ_x0010_@·_x0001_øêQ@"H_Ùå¯~@5_x0004_lC[Q@àµ»u)@@*ÝÅDÖàPÀòÙeäÎ @;ïmKÚ@óý­ø_x0003__x0008_'R@$aá_x0015_{@=_x001C_`Î_x0006_@ ÞÃgM@R®6hA6@_x0010_s×	õ3@w°Ê;@eMõ±_x0013__x001F_^@vµx@_x0007_¾àíJ@|ùB[Çë@(_x0012__ÛI¿v@øûL©tS@e3ÁQ_x0014_@þ_x0005_z_x0001__x0002_l@tRyvÀã_x0011_ú_x001C__x0005_@¡¸!zò_x0013_@NDÙf#6@êÁó_x001A_uu@_x0016_Õ_x0004_Î_x001B_ëyÀ_x001A_½ÑûéoÀ`_x0001_Òùê@+¦_x0018__x0002_@]¤r;°ds@_x0003_¹_x001A__x0016_4ú@OÛ_x0003__x0002_CÀ_x001C__x0003_mS2ÀÃ-­]}9qÀ0+\Æ³Á|@À6'¤ÀYº_x001B_(_x0013_)À_x0002__x0004_U_x0005__x001E_@L	éY~@d:]_x0018_²Öv@_x001A_2¹ªB]@4rB_x0018_@¨4Áô{@)õ6_x001E_À_x001B_|~v@Ñgt_x0001_¢b@ìlÞh=]@áÚ4_x000B_=-@8pv_x0011_~@]Ä_x000E_g]@ôÃìëP]4@ÍXü·Û@&amp;¡ÞKMuÀ&gt;	P5$(@ÃòIOá¬@¢y)_x0010__x0004_~@_x001D_#_x0003_ã(ÀKúë,V$@_x0005_ÄKhqbÀÁÈk Ó@¤!s_x000C_&lt;¾@«íÃá`À÷±øp@â_x0010_¤_x0003_}_x000D_UÀ«ÒÛ¼ÀW@ÑÍÈá@Â´N&amp;4BCÀÙdþ¤@èÎt\_x0002__x0005_{=@Ab-â7~@N_x001F__x0013__x0003__x001C_@Ú$Ï_x001D_3pÀq«¦nz@&lt;3Ýl=@ºrªÕwØ@_x0004_7_x000B_îhn@_x0002_ê«ÿRwr@5'ó#_x0008_u@P_x001E_ rP@"å\Sª}@îpÎa&gt;lÀ¸Î_x001F_À{@âcësÈÏ@ÈÔCG!@ÖÊ!¿CÄk@ð\D*¥l@È_x001D_A;,È@ë±_x0005_SP@o(Í³»ÕV@E_NFy@óFÓç_x001D_°]@_x0018_KDÿ$~@%*FoÐ{@©:£_x0004_¬_x0001_@µ»è{sr@¾Æc@&gt;Ú"¨ú}@_x0019__x0017_¯_x0019__x001F_PÀ3k\3÷@ÊZ_x0008_.paÀ_x0001__x0002_ÍH_x001C__x001F_@õzÝ¡MÀ\ÎÔ!±û:@ðE_x001C_ÑÎ{@I«÷Á¸Â@_x0013_yég@"¥eRT^@7Fó!»d@}´ªDGx@è·³.a@Ö à°o]D@â!bØ#@ê¯æf@å'å8_x0010_@.óN½pÀ¹_x0017_O}MôZ@ö_x0011_&lt;Ô$7@V_x0007_S_x0018_Ý©c@_x0012_zpá_x001A_@_x0019_{lI_x0019_Ï@_x0010_¯7Fï2À8Z2d¼@×dµ"@J#ô ñÀ_x001D_%_¦âÀ^ÝL°q@_x001C_FG¨w@'Pr¶6_x001F_@ÃÙþZÿ@ÊHêö_x000C_¦}@ê_x0002_IEâ§@$nDÊ_x0001__x0002_³êwÀJÈá|®oEÀ4R`é_x0004_e@À1Uór8@2_x0012_WÀ7±t@2_x000C_&lt;_ò7@_x000B_s_x0014_Ú_x0002_´À¦_x000D_&lt;:Ò@&gt;_x000D_qUÄeÀ_x001B_L_x000C_6_x000C__x000E_@)R0¬ï@¶l_x0008_f²_x0006_s@ÐQ_x0008_égûrÀ+x&gt;G} @Ç3Û#Kÿ@W«³þ×÷@Àå°i{xÀÂ:RIM!s@_x000C_VFóú&lt;@o:_x0017_O³À ðéSSÀ»+=^@ÉH©Êa_x0008_@Æ}×Bòª@Ü%Gp_x0016_T@ÌÑíË @y3ìº¬a@áÔ_x0008_Në{@6ÐCôy@_Y6qZ@õðÐ_x0002_y@·À Wn7@_x0001__x0002_Û±nwA0q@_x000F_½0¼_x001E_ÖR@_x001E_ÅÎöÖÛz@¶ÙÇË]^c@_x0005_×¹@îL&lt;õ`w@[ÉÑ_x001C_&lt;Àþ¹Z@_x0008_5%P×èÀbp²h_x0007_°r@ý¶ö_x0019_+@Äz_x0014_B"1@Î¹dýýp@Ú{Ï;Ê@Z&gt;Ó z@j; o«?VÀ}µv½Ú{pÀãÎòíd&gt;x@¶Y©Ý¤Ên@®ÆAAõm@J¥=+4Á@d,úBä_x0008_{@¨¨êX]"@_x000B_víIb@¦©²¢°Wd@VãGØaÏXÀöåÄ_x000E_Nu@*rwu3?@ÑF_x0004_+zH@Mm&lt;¿P§@ydÙ_x0019_§ç@Ð|±_x0001__x0002_óí@Ð×uYÀ_x0008__x001C_*_x0001_Ñëo@h/bFÊ£ÀÆÔ´úàóp@gçîr_x0001_wÀÕTSK²@Ës_x000D_ß_x0015_bÀá­ïÕoàÀbÆ@¤¤hq@°_x0003_é0_x000D_+@_x000E_/Ævÿõ@WÆ¨µá¶Q@_x0008_D8_x0015_E@O1©_x0001_Çx@Äñµöí@_x0002__x0016_ÿkQ@Õë,ÖK@p_x001D_ïçQæt@_x0016_bûjÙ@_c^_x0004_dTÀ¦b¨_x0018_µ@¤Å@\4y@,.± KÅÀ_x0017_O$XPÌy@g_x0012_K1Wã@_x0008__x000C_}%t@KÀ=_x000E_»­^@&gt;:&gt;²;@]CÒ_x0004_FtQÀ%SíZO]À_x0006_å¶_x001D_}un@_x0002__x0004_®fnïNg@Hç:"@À&gt;têY_x0010_@üse@e@Þ^:ÉÞh@~ m_x001E_Ýe@s·Ç/EÀá*âÝÆ|t@J=ÐGu@¿O_x0003_:ÂR@9bI.@«ÿc½_~Z@íRcß_x0010_¥vÀ	õÏÅÝ@(¬éE+À`-fR_x001F_x@_x0004_¼o _x000D_þ@+Ù$H¸O@îS¥_x0008_9O@¦ôQÞ@Ô_x000E__x0019_öô{@by_x0001_ã6h@`Ìï¹5±@Z_x0004_R_-vÀ*Û\ùþv@_x0002__x0002_¬¢õ_x001A_À_x000C_¶Ô_x0005_ð4@	Q)ªB(ZÀ@Æê´3ª,@ì!êqx\z@¨_x0014_ø_x001E_?_x0007_|@Êìw_x0002__x0003_+6r@âÄ_x0007_öv»m@ä"ÖêÀée@¢_x0001_*Ï9{@°,É_x0012_¸À_x0006_¼%¾pJ@ÍÔbÀ-yuTýú@#D¤_x001C__x0012__x0015_@OålV@3³Æ:tw@¼èo&lt;ÛQ@_x0008_L_x0011_ÏÅÄ@pKODc@F½_x0003_ðN@|3é_x0019_ÔbTÀF_x000E_×öÂ_x001A_{À»__x0003_ðª@GmÝ±?6@`ÈIG#ãQÀêô¢ëHû@_x000E_Ä)NñA@q­çj_x0012_E@^ï_x0002_B¼@¾u½d@_x0017_±PèÀQ@q*$ ÖK@_x0005_æ©:4@ @_x0016_`@Ô~_x000E_8&amp;9?ÀÃnk,Ôv@]W!J;U@_x0001__x0002__x001D_¿¹=dR@£_x000F_¶_x000F_7ù\À_x0014__Ý_x0013_0Yj@|üÖ¸.Ã?@D5½c0Ép@×ÕpOÖ@dÖ½2@Ü6Òàê@x_x0013_.òqÀ6ÛÍ=@ã_x0017_VÐ&amp;¿@.Þ_x0001_ e@¤äÅ¹§@¸_x0005_ð_x0003_ÏP~@´_x0004__x0018_)|ä7À»hð¼½n@_x000C_·:_x000B_í§@ü^«Q_x0014_W&lt;@â½6C&gt;Ú@_x001B_ çñ÷r@ø_x0003__x0004__x0005_ÃÐ@Së&gt;ªÿkÀø_x0014_åpy~@/÷#Û@ò¹°@íéÈz_x001D_À^À|qRò»Ø~@£ã¶_x0001_v@Û]þ&gt;b@_x0018_ÿ=r`@_x001A_Ô]Øh7L@å_x000B__x0001__x0002_Ì¥u@d½ Ë|@Æ_x000D__x001F_@"Y»4X@ó_x0018_p÷íór@_x0007_Í_x0014_ìX_x000F_q@îÒ=ý~@ê»0ita@üù:T@ûÏ_x0011_2.°@_x0019_-¥Ô¡SÀY_x000E_Þ_x0013__x0001_;xÀÿîWüÞb@RûTK{þzÀÖþÒC¤@&lt;¯~s£À@3©ênv@5ÊCõ45À$êüyÊ6|@énÝs@©Tã_x0004_«@û¥X3&gt;íXÀÃX`÷t@³_x0002_ËôNn}À/Ã_x0012_V_x000E_ecÀ"Cý_x001C_$À_x0001_åW_x0015_¶_x000B_@|_x0015__x0003_z_x000B_W@Ð3ãÇ¤_x000D_z@ô6qék@Î¯fß@æ_x0010_Ô_x0005_M_x000D_JÀ_x0001__x0002__x0010_oW@"-ÆSu_x0001_@Òø_x0014_H_x0016_Áw@¢Xt3_x001F__w@¦ÄGþ_x001A_Ø_À%Þ9ÎUaÀõWR¾ú_x0011_\@xqè®k@[}Asu÷T@Äé~ò_x0004_/@t¢lfHr@pý×Ú"ñWÀÿó¿¨ZÙ\@²;Fe,7m@ßTµó¯"@_x001A_nN¶ö@Þ«_x0015_;ÉLc@êÉô!óh@÷F £­@»i°Ð¢;@rúè_x0012_äíIÀ¶Éâ{@ºåQ_x0019__x001B_ßy@ÞCl}@eàP¤_ÙvÀMAsQ_x0012__x0010_@í¥Z_x000D_Ü_x001D_@·½(Þ¥ù@_x0014_Ó4®[d@x=jß$_x0006_'ÀV$KºL@8ïqÂ_x0003__x0005_ðÌ]À:6_=ü]@bÔ(E_x001C_=tÀvü{c_x0003_Õ@g÷s2Î@ÔwZ_x001D_§£@Üø_x0003_+~@ÊÙÍZåöpÀ_x0001_p^ø_x000D_@À~Heþl@X¾Ê²Ôö%@	Dñä@/»Â¾7@®e_x0006_8_x0004_@SÕ.@l+ú@@k_x0011__x0001__x001B_$@_x0005_&lt;/_x0002_¦ÀÌå&gt;ö_x0003_@÷tâU ¿QÀ{&lt;]C°@i&gt;^l@^I-Âä@íR:ü;@Å¦8pr»@'eº_x000D_@Dïìqá#@L`ØLô_x0014_@a¹¨-j¶@úÓ}M~¾J@8î·ü__x000D_OÀsdIRÿ:@_x0001__x0003_]¨ ^±v@&amp;Íu®üz@_x0016_MU_x001D_¿_x0004_@'_x000C__x0015_;ø@_x001B_ª`ß_x0003_@_x000D_C8_x001C_¬Y@C7T_x0018_íù@ïe_x0008_æÍ¡@'å¦ÏÊ_x0007_@À¤è¸ûmy@½_x0018_æ¤^1@_x0006_ª ªQ@_x0006_¤	|@joÇºu~@^ûìàqt@ªÿË¤m@Gv_x0005_EµÛ@ðo {ÜË@_x0008_á_x0017__x001E_ÎfÀ¸Üü3}_x0005_pÀv_x0016__x000B_Ê	Àª_x000F_HµÁ@ü_x000F_É?z@_x0003__x0002_90Tz{@Ne°è@[p­mÿu@¤ªOO/)Àêó¬_x0012_ï´{ÀbÌ¡quy@®sö_x0011__x0006_¢xÀ_x0018_{Ø¶@C¶ÊÊ_x0003__x0006_~ï@ØÐ¼_x0012_eå|@­t,_x0008__x001E_v@#3_x0014_¹P@øVAM;n@Õ×tµ5ï@*Ö_|N@::ò)FñÀu_x0012_ñ_x0006_;Z@tËx(_x0006_ó@QZvàXwÀØÈå_x0001_bÀbÝ§£_x000F_zÀ@_x0018_&lt;à_x0002_@î¶m@ñ}@YÔ}­T@p_x0005__x0010_­ëö@;vGZX@láÎÔiy@âNà_x0008_åÖv@²QUj%@·{ï_x0012_¯6X@%"løTÀUÍð|_x0019__x0008_@ïÑ¤!ã@_x0004_)_x0017_ñP9q@¦ýÍ4ÛDiÀ~ü¾;À¥øúTy~À){ @ö	_x0015_B¤@f'ÍËH`@_x0001__x0003_m_x000D_É_x0018_e@}_x000D_A_x0007_ÊX@ÚH_x000B_&amp;sÀ|_x0006_t:kÀFe:~:@_x0002_«»_x0003_h@yTRòÎ2pÀgÈ_x0010_ÓÈ@ôfÂ_x000C_f@@%.á_x0017_öü¿ùf_x001F_Ú³x@Úê_x0005__x0003_r@s_x0012_oa@øñAÏsi-@_x0016_y_x001A_·m,@èæ·f½V@fÆÈÍl@¶3¾"(É}@?jiá=%À_x001E_HÛ×¯^@³´¥ÚÆRÀÓ_6Bðìu@øN(w¦wÀV;_x0012_ØbC@ ÉL¼@ /²_x0006_æõxÀô&amp;ªªq@31¸ÑÇ(@äñzxx@±Þ³6°/@	j/±ôF@M_x0017_]_x0001__x0002_oSq@Êÿ&amp;íÄÀ¦'»/XúH@Öù_x0005_Jt@ïË1y@_x0003__x0002_Ïª»u@ÊågJ]¥ÀçI7&lt;[ë_Àu`¯Ë_9t@h_x0004_Ç:,_x0001_@ìÔý-@x_x0011_Æxo8(@RÔTÊÈÊ@Ã!_x0012_ïªÈ@Ò¬Ú³_x0001_@_x001A_â&gt;©Àß[9Q@Üg_x000C_'ntn@1"µqHÀ6_x000E_F_x000B_@A[_x0007__x0018_p_x0007_w@|xHxl|@²"_x001C_U_x0008_÷k@×æ"eE&gt;@_x0018_*©/-=@PçãÙb@aIFûb@4Ü&lt;^ÓvÀt¥n7À@ò*È,wN@n$:êå@H7__x0015__x001E_ñ{@_x0006__x0007_­®ÃÄÓ_x001D_Q@Ð;G_:_x0002_@åÁ	âÉp@n¥´	sßz@'Ö±g­mÀ_x001E_2îW'@Nq·Oë@²zßÕ2@®=t_x0006__x0007_H@_x0019__x000C_]*jx@_x0002__x001C_Ùo]{@"u_x0004_	P@aÀ»Kà±iÎr@Êº_»é·jÀ×_x0017_,Õ[@Ü_x0001_Y,zÀ_x0002_g³l/3@½{ÂÃ«Mt@EFá~rv@,e ìz@¸ñ_x0005_}P$@Z¾y_x0010_k@/]_x0019_úcPbÀØ_x0005_.¬G@V_x001C_xÙ°³i@_x0003_ââ´@# ´úHz@ÔUýV*0o@Æò_x0003_³_x000D_@¼6ÚÝÈJ}@OªÌ_x001E_/q@-f3½_x0001__x0004_ÅD_@Ä¾_x0002_tDlÀ4wLóglÀQDv+	)@¡ñ;#~Ê@ªß=ï¥w_ÀÛÊË·)Ê@_x0016_8ðú@Kòp5Ã5@¶_x0006_ÖvN_x0006_wÀ6Û`ï_x0014_{ÀLApiïè~@fÑ°É_x000B_çgÀò_x0007_Cÿ_x000F_v@ád/Ø|ö@|u®}@QÙº:M@P_x0001_ø8vCi@×ë!jùv@Æ	tðk@zø_U_x0018_@¼c5­¡@æ#¬:«@ä_x0010_kX%@ÿÔá¦BWÀø_x0003_CâÒqÀÈ»2_x0015_§AÀÅ_x0005_:¹I[@*3x_x0007_÷Uu@uWbXqÀeF ~R¨P@hwìE¿üs@	_x000C_]¹Ædè@_x0006__x0014_&gt;üÄg@w0µj@0ÙèáOH@&lt;Ì#1ú_x0016_`@è_x0011_( Ú@	,_x0001_é	Îo@IÌø_x0011_¶OÀz\®6Ï@ØÁ)S/jÀ.Wë_x0005_ï@_x001C_ãL\@¬_x0014_»_x0018_«b@¦_x0007_²º1}@HD_x0005_yj@6(Áùt@ÑM_x001E_ió±@AJ*^ZfÀ*_x0008_²]76@HÀ_x0018_îÿ.Àã#¾@æ_x0002_5_x0017__x0003_]ÀZºÌö_x0016_bÀV32öº_x0010_{@âN]['HÀ_x001E_c_x0008_HJ@bI¦h¥äG@[Úh,'¿@_x0002_ß´çÌ@_x000B__x0004_F!tp@æ1Ïè _x000E_@Ó_x000D_;­_x0001__x0003_ArÀõ_O¯²f@K±_x0003_WK@DE_x001D_ág@BÊ&lt;Í_x001F_tÀÿ_x0002__x0007_A_x000F_~@_x001A_¥@Þ¯o@úHÛ_x0019_KPÀªÆFÖÅf@ÄR´ÂnÀ@_x0001_QÙ!Ô6@_x0014_¸_x000F_#Á@ñUÍu?Î\@ö*5%³e~@ê@_x001D_èû}~@_x0005_	¨¡k@YÄ_x0017_ì_x0002_¨@U_x001C__x0008_æjb@®þv­@Ï¡¢ÍÀ«÷rÿVÀP¸Èõù@_x000E_&lt;_x0003_Z1~@r¸_x0015_e|@Ò_x001E_{½G#d@EeÊ_x0004_¦@_x0018_¥S_x000B__@&gt;KF{_x001E_@ý7H¯p@¶C,_x000F_&amp;ÀFhs_x0017_d@_x000E__x001E_Õx@_x0003__x0004_T¸3@R_x000F_²ï@_x0006_¹Fp±¸f@	jzæÅ¸s@Ì'ÁÍ_x001C_2{@ÈÒj§@XNM$M?o@B¦Ô¶û_x000D_p@CxÛe¶Y@ØóÒä_x0017_t@KÈe­êA@ù5_x0014_5z@_x001C_Y«BjOr@_x0014_U_x0017_I^¡c@_x0008_Ýèr\@_x001F_sy_x001A__x001C_@0á'Z)Àì·_x0001_ÔR@_x0006_´«q=¶t@Õ¥r½@Îéã^ß@Ça¹ `²x@î+)b&gt;ª~@_x0010_ý]stã@ªK?´ð_x001A_@_x0008_zdG_x0015_@_x0018_è_x0006_îEq@$«ÎD7Àëkü3rÀ?P= !x@_x0005_ Íd_x0002_÷@H`Î¬_x0002__x0005_Â]{@ÆûkîÁÝf@_x001A_4_x0002_@¸	ø«'Þ@}_x001E_1_x0010_ÊÃy@iµ".^Ñ@_x0001_K{·_x001C_RKÀÖÏâöÊ@_x001A_¾pWÇª~@5NÎ_x0011_G@|qªe¤@_x0013_)i°nPÀ_x001E__x0002_¿_x0011_b_x0002_`ÀâtÎÇ@%à_x0013_ÐÕ-@":_x0017_Ù7ñ@ô7$_x001F_ú_x001C_g@MÈ³iãH@._x0019_8£Î_m@-[Üag~Àh¹?5@_x0018_çjÄr@È ¥¹õ	t@qÅz3{S@_x0003_ÆÂÁ@ñN&lt;_x0004_QÀ¤_x0017_Ý_x0001_@ï=Y~lÃJÀ	~_x0012_´!@a´ÈæÜÿ@JBAÅ­@¬_x0002_1º6z@_x0001__x0002_mÓY8i@y$B.ÆIÀpw¡&amp;ÇÌsÀÉà_x0003_`@½_x0005_K¬@oªgÓ[@2Ã!NË_x0003_@ðÿ_x000D__x0001__x0016_i@$ÕÄ_x0016_ñeÀßm_x000E_ü©¯@¦ö¹¤_x0016_K@nâ´ÜÚ?@"ïñ^hb@ÒÓä#Òàd@këå^º0bÀ_x000E_ÿ/Öq~@äÒ53_x0008_f@ð_x0010_4Â+_x0005_\Àc__x0007_tÿr@ÀÕ_x0010_ÿ_x000C_^a@¿{Ø/½XR@Ød_x000C_ _x0003_4y@~ê@ÑüeÀ_x000C__x0014_I¦1ùc@¶í:£&lt;Ó@ÌBåoUTÀà ÀTy©@Â_x0016_vOSÒlÀ_x001A_ªó¢~@ðx¦ê'³m@*h_x0017_¼GjÀ¦Î_x0013_õ_x0001__x0002_Í`@æ°ÎÇÇ@b+Æ_x0015_TÀá_x001B__x0014_ûØ@^°ô_x0007_úApÀEoÛ6Ñq@'_x0010_VÖn@Æø,&gt;¨@^â_x000E_X¼@ÆÍç¥ä@_x0002_Ø_x0004__x0005__x001A_tÀh¾+=ºDÀ_x0008__x0017_´Û_x0005__x001E_l@_x0007_±\`@2(kÀF!Éçx{@7Ë-Þ_x001C_kÀÊ­´È±@*_x000F_ô_x0006__x0006_@ï®óü,@ãù î.W@«ý×ÍÃ_x0006_@³YàK ñr@_x0014_í(¡@¶Õ.G_x0005_&amp;tÀ, Át½O@öÈÿB_x0010_ÀåW/çgW@P§ï¡Ûr@§¦sÕÅf@tèÌÔE#n@\Þ÷Uüâd@_x0002_	ÞL#(_x0006_oÀ8£yaÆ@ÒÄàÎF¿@'_)ó@TUmQVÀm@_x000E_¼;@5ÐMÂw@Ú*÷þNZ@cÙç&gt;s^@._x0004_S§×Áz@8róKä@6úa_x0010_±s@}£@î:_x0003_@\¿¸ÊÀ@_x0008_QQë*El@w³	Ú	dzÀêmmNûÀ_x000E_._x0007_¼o@áµÌ³À^À.ZA qP@U¤_x0010_ÝÑtÀ]_x0005_NS@Ú·c &amp;Õ@ØjÎ;¾ëz@1{_x0015_û@_ÃË¡îBUÀ¨_x0018_*K_x0018_z@åîº_x001F_éw@_x000B_Ï_x001A_èÖ!qÀêo_x001A_W_x0001_ÞA@"°;@ÿe@_x001A_!î_x0004__x0005_ß=mÀpjÚ&amp;!@Ø,Zz_x000F_@|:ÊýrÀW¥_x0017_Öj^@îßP½_x0008_{@D_x001B_zº&lt;{@*ûSÒ_x0005_}@&amp;ÊëF)'s@ibX_x0017_±y@_x0002_¦áëà:F@l\¿z°f@zÝë2·hÀ³L_x001E_K_x001F_@Ð÷(û"ãx@_x000C_Ïj_x0003_g×ÀÍX³\Þ%u@"IRÒõïG@ñhñ¸»vÀZò_á­_x0001_j@àDóÒWe_x0014_Àx p@_x0010_s/£8¸xÀº¹Î_x0015_¤@¿aX}@`JÒ	eÀ-y_x0008_w_x0019_±À0`Ô\S1ÀÁidìÀl^ûáîq@ðè§ÖQØq@_x0017_Ð²ÅK@_x0004__x0007_8ãS	þmÀôdåf`~ÀóRg@|@_x0005_¡·_y)qÀ@Eb@Ð@#_x000F_÷@¡_x001F_CùV@_x001A_høÚåH@óÙ9©½_x0003_Q@¿_x000F_&lt;óý@DL?0Àï&amp;_x0018__x0017_ÿa@p_x0006_ß&gt;¬s@ò6TÏ)"@@§6Ûê°xÀÍÕ_x001C_wºq@9Ë¡Óõ_x0001_@ÉNåÉÒñ@_x000C_©_x0010_Ú,@_x0014_¶PÐÚ@Rcqð_x001D_@J«f¡WõÀí¬ÉÃa@hè³õ*f@_x0007_ î_x001C_&gt;°i@n¬_x0003_È_x000B_^vÀeDêr@öèbËM_x000B_@KcÝã¿·_x000E_á«ÌW@Ò_x0007_Uà¦@_x0002_ÌOá_x0002__x0006_ÚÃh@_x0010_X_x0014_À·Ñ?Nô@ø²ý_x0005_sm@æû_x0017_3äTo@ÀxÈÇf À_x000E_GÂ	wÀ_x001B_Â£Ôåz@»h0qVJ@Ú(È÷ëÍ@u_x0012__x0011_Ü_x001A__x0004_@¦(w^=iÀ_x0001_%Þ_x0007__x0003_x@7_x0011_,Þ×e@_x0008_780Kl@×D1(nÀ0ï:¡ó/À ß¹ZÀ_x001D_ö?Ó¿_x001C_@¾LÉe.¥z@Ð_x0001_OÏe^Àû"X,¢ù@8_x0008_û?À_x0015_ôe_x0012_uÀWi;ÃÞ_x000C_@ó6qxø@¡GÂæk_x0004_t@ÔªºÖ@¯ÛÚ|"{À_x001C_¬GCb@°þ8WY@ÂRÅ%Å@_x0001__x0003__x0012_W_x000D_h±JvÀ8ìî´9@_x001C_IôP¸@d9Ä&gt;#;@Ä6Ñ:U@¤ïOVõo@â@Î²@(MÆË2\cÀ_x0008_ é(c@ª_x0015_¤ó³!}@ª£_ß\S@ò]I@ö,d@FæÓ_x0012_zG@_x001A__x0019_.êgHL@îÅ¯÷R@47²*I«@?_x001A_4 Àj&gt;OiÀQs_x0014_©_x0010_´KÀÿìyGn_x0004_@F^Jäð@aÂ_x000E_1XË@rB_x0003_ ½XPÀ²A4_x0002_Üro@2³B_x001F_(ÿ@_x0019_¼_x000C_Üÿ@6_x0008_X=BÉl@SÕ2÷Ç@Ò%ª·'Àò¨E»_x000E_@#%ægÀ6Àå_x0012__x0001__x0007_f&gt;@(/_x0019__x0016_Àcàö sÀ)ïºn_x000F_ñ@¥6B £~À"¶_x001F_r@_x001C_ä&amp;µÅ@¾._x0003_p#p@¨aðÕ&gt;@fß_x0004_ZÑð@~çÊûx@_x0013_m_x0004_©&gt;Ét@Ê'5_x001B_;¸@8z)$e_x0001_{@d_x001C_¯	'@*pi	×_x0006_@"YãWMj@Àc*Cû_x0005_ÀÞæ_x000B_ÿìh@Âê	4ªñyÀ¤M#¹&gt;;@_x000C_KÖ_x0015_35gÀ_x0006_Yjí¢Ö@P_x0012_;ªà@R2Ú¬0_x001A_@ò$jLç~@XqXÆgÀDü`_x0013__x0001_@6IC£_x000D_o@xÝÔhÈ¬@æb_x0002_SNÀ_x0014_'¿f_x0010_@_x0003__x0008_ÞÛç¡Ï¹F@M÷ù¨ü%R@MÓ`?¢¢@Y×)´G@2_x000F_¯I¢@_x001C_{$)Þ9q@.Ä©8_x0001_h@©¶z[~Pu@Pß_x0002__x0005_ßÞ)ÀÉ_x0011_4æ_À¥_x0006__x000E_Þ@©µ_x0016_´ô_x0007_yÀ/"Æ_x000F_ïÀ_x001E_ß{V]@b¶_x001A_î_x0004__x0002_d@'&gt;ý"q@£[)³@´§ã?ä@_x0011_/;mwsp@B¥A[´@_x001E_LÎXðxÀT(_x0013_Lñl@^«?êjÀ&lt;xÝ_x0015_IC~@ûÚo~¼]@:Z°Ã?E@`zCO_x0017_I_x0010_@VÜf,ñÞ@22naÜÍs@DÎ_x001F_¦_x0017_h@®ÃÖ3_x001A_Jz@!ôL_x0002__x000B_µ¥u@Î¥öÞBc@¹Jî©½@czÓÉuØpÀ¡Û0ÕÀ,m£¢{Ik@_x001C_ÇëæÚÚ@L9?C&lt;yvÀT$*æå@àB`=/ÀVç_x0013__x0005_)VÀü}ì_x0001_Ø'@qÏ_x0005_Ï?w@¨QrS_x0004_Àfû:,ê4@{®V»÷`ÀnkDÄãÂ@JÅ©_x0017_é_x0012_ÀjççýÄR@_x0019_å_x0019_e_x0012_6s@J¬Ðµ&amp;\@_x0006__x0010_	ÛT@~8_x0003__x001C_¸Ów@ÌLPOæl@«U|ïú@4_x001F_½w_x0019_(@]Ê_x0007_cM@Feµ^´r@g*i,J´À&lt;_x001F_þ@gÛD&lt;yT@g_x0005_f_x0008__x0018_@_x0001__x0003_\_x001B_!ËYs@_x0013_²DÆÂ¸@|_x0013_¯Â·qÀîC·¾_x0002_ddÀÚ­_#k$cÀ_x001C_ÙFÍ[FÀíàF@4_x0007_â§M@³4_x001E_b$ÝQÀ3#f_x001F_x{@N§_x001B_ÉK@_x0019__x000B_Â¶@6¼~ÚøÀ°¬ha3p@yàUxËD@&amp;_Ï_x0001_ÿ3@ä#Dev@ïÔe/_x0008_ufÀÖCtâ_x0016_@r_x0005_LÃ z@é_x0003_ÌÚ¡@ûi¡³ëö@ø4Nÿ5|@_x001F__x0015_§_x0019_-AÀ,ªÏt0Av@ö_x0013_D¼@¢OçÎì{À¥üóoÓT@hhBmÄç,@_x001C_åL²B«wÀ_x0004__x001A_y_x0019_gS@÷_x000B__x000C_N_x0001__x0002_~Fs@A§/_x001E_ÌWvÀTn¥K_x000E_ÚWÀÐ·ÆP¥@_x0014__x0007_¯÷_@ïò_x0001_+2ãÀÒq¥ô_x001E_3@UZßFÂövÀòì_x0017_ÅØyÀ-rGÀg:-1&lt;&amp;@_x0006_É8Z@Ì1ê­ÎQÀN'©Xaü@Ì_x001F_+Ð¸i@Wpë(d_x001A_@&amp;Â_x001B_^ó@ íY_x0001_Ì@2ÓpöÑ¨z@ÕãPxU@_´_x0007_©x@^$V_x0013_AÀ6R's2vÀ°_x0013_ç&lt;7@Ç A@ðÕÂGT_x000E_o@_x0015_û÷4ÒÁR@¥ÛÆQ[×@_x0006_N¢_x0006_ÐÀhÀ_x0004_:÷_x0010_Ô_x0005_RÀb±ºÈ&amp;J@j_x001F_Wè¦QÀ_x0001__x0003__x0017_,åãùá@î¼Ð»4}@°É¤«Á@_x0003_h_x000E_¢ûz@_x0015_j_x0002_Û?yt@Ì2¥_x0001_J_x001C_`@8SêU@_x001F_ X¿¦Ç@8×ý9 _x0015_"Àb&amp;è Û½@ÊºÅ8_x000E_¡À_x001F_ä)±ê@ÇöÍ)YP@_x0015_J·c­U@¯Ë®«ÀW@ Èsuz@_x001F_¾fÝ&gt;«@`Ò YPElÀT_x001F_P«ìj@«Êì;W@ [»B\_x0008_m@Xª¶ùi@¦â_x0011_ò_x0008_À_x0018_Pu9çn@_x001F_ô¡_x0011_~À_x001B_÷À&amp;ÈÀ£n%Ð¹ûeÀh3ÆtÙh@Ö_x0017_ü_x0015_ÀÀ_x0015_ùpê^@¢UÁ|¯"~ÀÚ±_x0001__x0002__x001E_z@Þ¤&lt;éò@üÆç_x000D_¯+Àj_x0004_J5ÞVÀc2jú¬]À_x0006_Ñ_I¢Àõ¸_x0019_Á_x0015_¡x@|§@h=@JýüÅ§@¾_x0016_Ë¡@±1µ#q­@ÒNæ¸_x0016_m@a6ãxmÀIOÎùñx@_x0008_RÊø«/@`Øä T_x0019_@Æ{øèÅ²@9SªSk_x0007_@Æp3_x0001_CÀrÀ{µ«_x000F_Õs@_x0006_k-º_x0016_ã@¡^üE!@PÉ_x000D_o@3O³Ò@ÅÝ_x001C_ë)Or@-*$,ôVÀþ#_x0001_&amp;ó@Öb·¨k|À)Vçtx@Gý¬\¨@»Û÷E9r@&amp;Pí~YQ`@_x0002__x0003_Æ:EìÃa@_x0003__x0007_íH_x0011_@¹TÞ_x0001_ÞÀZ`±¾_x001C_z@÷·¿\_x001C_ÎÀC!7_x001D_rhÀï0&lt;çeS@®åêóºufÀ_x0002_¥_x001A__x001A_r®@l|_x001C_.ÝÞ@û2&amp;Â@Lµ/Ñb_x0014_@­E.W(u@_x000B_K½+&amp;Ú@×:ßr1XÀ=txJ¨p@6TyÀ@,æ¢_x000B_Æí@#îåG_x0005_v@Zc=GY@_x0001_ìãò·_x0004_@4&lt;_x000D_òìÀÞñ¬_x000D_@)§Y&amp;_x000F_@Z_x000E_K(s@_x0010_xâò_x000B_@¹éw@ÊáÃÔ_x001B_|@"SX£äf@¼_x001E_8Éª|@+ËÀFé@Ï7_x0001__x0002_qþÀ3*_x001A_Ñ:_x000F_Àps¢¨@_¢ÆØJS@_x0004_¿k_x001E_~¼@þp¶Ná_x000E_t@õ·_x0019_ú«t@I,ÙÂ_x0019_@dåã²wÀ([·¿~~@_x001A_«.Þ	WÀîYøÿsÀÔ;ûæ$6@M óÿÝ@¾_x001E_Ðh@?_x0012_¢gá@_x0010_[¹J}_x0016_@_x0015_Øãò&gt;t@{ tG@d_x0019__x0019_Í²ÉÀÃëTÑñäzÀåCªÉððW@&gt;ý_x0018__x0005__x001F_br@YX×%_x0010_]@«aé°"Àdá%ÙÈL@«ï8Ñ[+yÀû4¦·_x0016_´u@õ² Å@TZg),4t@aÐ_x0007_ñ^åÀ_x001F_i_x000E_ë_x0017_Ö@_x0003__x0008_¨_x001F_F@{_x0003_yçÐt@££¾Åx@6_x000B_|P@¶³_x000F_NoZ@È@0ps*`ÀëeX_x0008_º_x0019_bÀs\O~ØIÀhq¶«*}@8¯öqB_x001A_@ló¯_x0006_Ey@_x000C_SSÄÓ|@ì£`ôëfÀýPÜ	pÅ@&amp;_x001D__x0019_4E_x0015_j@ª_x001B__x001E_ È_x001D_@êÊ_x0001_ö_x0017_á~@B_x0004_éòKi@·êõG_x0003_@´ÎM_x0002_d@VQ&lt;xºn@cÝ_x001B_þö@[)Cÿ_x0018_@êØEÑ@J*@Q_x0007_@Ê\ ô@_x001E_¢¨IµBa@I;vrÅi@f[A8hú@W_x0007_F_x000B_çþXÀ8ú_x0005_b@0_x0014__x0002__x0003_Ù§{À_x000C_kCrÓl@_x0010_¶_x0003_*Ä@ÖÓÙp¤åc@AòÑ)/Ì@Må³â3B@ êm_x0008_.@ìíàõ,±@r÷´'uYw@ñè¤Þë@ÏnÒµÖ·@oñY ý¦@¡1Ìà¹À@uËIÁõ¸@¬âæa`@¤m^+À«5@6_x000D__x0008_nd@_x0005_:3×_x001A_tÀÌ_x0008__x0004_M&amp;ã&gt;@¾vó9Gc@~·E_x0003_XÀ_x000C_ _x000D_Y¹£}@ÈàKKzÜ@MÍ_x0019_¬ z@f7sb6?YÀ@S¯_x0003_@_x0005_(Á¿Vt@2x±_x0016_Ð}@_x0001_À§Ê¼µ@ÂÿÆðlq@_x0013_Ñ/¿]@,TËÍU¢r@_x0001__x0003_rbùR@¯rÕÓ¢Ù@_x001C__x001C_u$_x0003_z@)·ûspÀ	ßªU²@x_x0001_ØÂ5@P²_x001B_[LæjÀ|%8Ý5k@}ýDØ&amp;t@201\_x0001_}n@}&gt;Iã[@§2ÇâÝp@¯*¤´FzÀÒ©Bösn@jZ:|_x0017_y@ªcR¤t#{@.Q¼cf@q_x0007__x0013_ÞöW@V¹_x000B__x000D_8¹@_x0002_æµ3@'|À"X×ð ?L@NâSs\@pq(_x000B_½&gt;t@Pc®y°[À¸Æ_x001E_Lm@rìî_x000D_8Ú@ÄÿúÃj@á¤^ 5U@Iuºñ_x001B_O@_x001C_N_x0015_´ ~s@2·IPPä@Æ$ñ_x0002__x0005_·ý{@(8¡_x000B_ÎN9@IéU*Gÿ@¤JýKòc}@Ì~Hªyº@³¥Rqq@_x000E_¾ó_x0013_L@_x001F_&gt;_x0003_líÿ@´_x0015_ËC@|mfaÉ@_x0010_s'_x0002_%@L|ßoÂiÀ4(b_x000E__x0015_Ï@N@8ÒÚ{@ÊI#Ñ&lt;@&gt;_x0015_^IÌ@_x0010_7S@@ÑÙ¥@b$¤'@_x0007_¥tÜÁMp@Ég_x000D_sg@×ó=Ö@³[ÝvÔùr@ÌÂ1_x0001_À²_x0012_D@Mÿ_x0004_aâã@bæcæíÿrÀ¾©éJ@.?Q_x001E_	kK@éEî_x0001_Þb@ö8¾=_x000D_e@81Ö©@_x0001__x0003__x001A_^_x0003_{q@k_x0007_¥ùã@´åµnXxn@µ¯.2çzÀ¥sEÜµ_x0004_@ÍÀ__x0011_¤ú@Ç(¤³é®@«&lt;_x0014_q:L@xb_x000D_JÒÈ4ÀD_x001B_Sª/x@â#ß_x0006_±_x0004_z@ÝêßhN@_x001A_"¾ôô@.²Ê¾rÀ´@_x0011__x001E_VðdÀ¡­Ô­@¶²¯W9°h@_x001A__x0003_¯ÎÓC@Xqá±ñZ@ÂÛª_x0005_å@ÛçÜtSê@ùë_x0006__x0019_BÀ/oUI'Vt@¢H¶FXi@_x0019_­ür?rÀê¯øA_x0016_k|@ ¾ëWõê_x0002_ÀË_x000C_R?eÀiÙOP`À ÿ)ÿÿ_x0011_ÀX5Û_x0018__x000B_@Z®IW_x0003__x0005_yF~@Þ_x0010__x0005_P&gt;¢j@_x001B_½û:@_x0002_§¸Ç_x0006_Oz@\E6_x0008_ÑDw@Ä¦g_x0002_L¾iÀ±¹_x0019_î@zØ_x000F_zK_x0012_@ ?¥úu9À«&gt;E4yÀI_x000C_ñ_x0011_q@*ãu_x000F_m@4*MLÓ{À&gt;Á_x001C_Ñ_x000B_t@rn_x0004_OÍ@"_x000D_Þp@pÉ;ïÖ	e@ú»ÃB@p_x001C_ïÍ~@ûWø_x0019_;@@¤_x0018__x0001_\z1@=_x001B_ßTþM@¢³­Ôûj@L=ÛiÞß@Ú"d_x0001_®SÀüzaÍ%À8e¼qbeh@³äE,@(þ9 4Ê@¸Õµ\ó@·n¶N_x001F_Î@×®°GVOÀ_x0003__x0005_Pjo$i/b@TËVq°éy@U¾åx4,@"¡Ýb7_x001A_tÀÆÙ_x001A_ÿ@@¬_x0016_S¼_x001E_@FÀIê_x0005_yqÀ[¡_x0011_&amp;ii@_x0017_oÌ*J_x001C_ÀÚovQ$ i@H$Kª¶h`@_x0011_~åçx@_x0010__x001E_ÕÝuJ@Ê&amp;ÝûÕ¿v@_x0001_JºïÛ@q_x000C_ºóu³@ì7Y¹àÞh@_x0005__x0015_èx&amp;ß@þÜ-"×Kz@ÄÕoXñ@ö_x000D_5K_x001A_i@¢Û{,ù1|@_x0018_Hû_x0004_nÜj@_x0014_0+3¦£|@_x001C__x0008__x0005_÷?@_x0002_¦¥_x001B__x0003__x0016_YÀÖ_x0010_pÄ@&gt;_x0012_±_x0003_@í_x0007_ËQ_x0004_.@¾Â_x0012_1¸@_x000B_×ê[^{Àµ¥zÔ_x0003__x0004_øLx@_x001E_àB¯_x000B_@Lùð_x0006_cÀ_x0011_¿ó«7@_x0016_"¼Ò@Ç_x0012_q_x0001_@z_x0013_c¿9@W§Ç_x0002__x0005_¾@M LRÀ!_x0005_&gt;~síQ@þXã0ì_x001C_@Kd_x0004_óP_x001E_ÀD)_x0015_d@_x0010_ôÅ»Kî@_x001A_ø_x001C_Ä×@ 4£W¶@_x0010_°^Oà¬@\â#Nüã@Æ/jSXS@¥_x001F_¨!_x0003_Ðr@ïõôþº_x0012_@Î%êÁ{g~@°EZ¶_x000E_Ë~@ÇTR³_x0008_Àð¡k­·xaÀ_x000D_½_x001C_ÊfqÀ¦.²ÿò_x0002_ÀÊc¶¢_x0012_i@$X§Ån@y{ÇÂá]@_x0017_·_x0014__x0017_HRvÀ½¸)FÞ@_x0002__x0003_{ÆüxKô@ùè8ª_x0001_ý@+5já;à_@_x0012_¡³,é@ `"²_x0014_j@ _x0018_1xnJv@ wÜìñ!u@I_x001C_´Îsu@xßÉCÿ}@^_x001F_BÍÇ_x001F_u@_x000E__x001B_jG@¸D)W@@ÿ¥/z@¡'åq@_x0018_÷EÃÜã@_x0002_Z¨_x0006_«@¼g#¸.}@èÚ·¨Á*ÀÇî¬[y@pû«ÚO}@VÛ;P{@è+(~þ@¼_ç¢_x0012_y@®_x0012_)%1t@ä¥]_x0018_ÏÆ@\ñdCÔTy@÷_x0011_ÏWJ_x0014_@_x000B_~à//_x0011_Àaþr²}À@8_x0003_êós@R_x0013_1ÖKs@_x0004_DC_x0002__x0006_Q~@_x000E_b_x000C_h) lÀ?e ¼½@¸_x000C_ásÏ@_x0004_,âÞ_x0016_%ÀÞy'@ÅÎÚ89ÿ@Þ)V·_x000C_þ`@¦E@á¬¤@ý°_x0008__x0001__x0008_Ú@+öQ_x0001_´@&lt;ÌC­^8m@mÁáÊºy@K©Ð8_x0015_d\@jÞä_x0005_PÕ}@Å6£7@ñp@ÄvcåiyÀy¥ÇõRX@°pý¤_x0012__x0006_@_x001A_DG¦_x001C_@ÚÆ°_x0013_ßÀ@_x0003_@dãTS@w²Kíü@:_x001A_/%EÞh@Ý_x0014_æãÀä&gt;ªÈ:9@&gt;L[O_@p_çÀ@âz¡Ð.Ä@ÜMIç¡6@½Ý¼Þ£AÀ«FB"'CÀ_x0001__x0004_(=:_x001A_0¤TÀín3_x0014_Õ®yÀ_x0003_é_x0017__x001F_É@ÆHDª AbÀ"$ß¶ZK@_x000C_$?á_x0017_){@MË_x000B__x001A_fP@ï¾~_x0018_/@(Np{Ñ_x000D_}@Õ_x001B_ÉL'W@ÓWóLsÀ@ÎvP®\c}@êx_x0008_mâ½@ð`_x000D_Ñj@¿Ð]7b@ú6.í_x0013_}@º YnRf@_x0004_Xö¥Æ$wÀ_x000E_÷ÞS0i@_x000E__x0005__x000E_¶`øÀ_x0002_8='@_x0004_ª;ô§v`@¶8_x0016_"SÀÅÿ¤ü_x0006_@O_x0005_3r_x0001_À6up¬æ@y§_x0016_oH@êvî§_x0002_M`À_x001C_Uü_x0012_øMÀcÈ ]\pÀ~ßæ¸Ïo@ð¯~G_x0002__x0004_k2#@¡Â (ÓÀ%ÆNt@zVÏäG[@Kï~ß&lt;Ä@_x0010_±O³À«àt_x0003_Ð@|t	RÇwkÀ²_x0017_8Ex~@ÜD¨À_x001E__x001C_@ªj~z@ñEEt2@_x0001_Ì_x0006_NSÎ@`ê@!dÈt@QgË#dæ@_x0016_-ËUp@_x0008__x0014_óúùq@¯©¹;@x@Ôu6C_x000B_@D¡Q-ó×uÀoþ²LÀ@Q¤ëpåzÀè_x001F_E_x0016__x0003_@^ÚUø_x0018_×~@Ù×±5_x001F_@²ya_x0003__x0008_ãl@!ó/ó_x0005_!@-_x000D_ì\ª~@Æ¢¨á4U@à¨ëæõr@I_x0016__x0015_Ü@_x0005_»®F§Ö@_x0002__x0003_ùû_x0014_ c3q@òr_x001D_"§øo@=³¢Mâ@F_x001F_iç·@5d/§@@,*ÑLºvÀ_x0007_Ðõ_x0011_Gñw@9j=_'½@îP_x0006_Èz@¹RÖ?X$\@VeÊZ_x0014__x0014_@Ã §MÄ6@.ÙCaþa@a2wtÆwÀ²·Çü`@íLä_x0006_ß_x0002_@x{|~×¤IÀ_x001C_µå75@]_x0014_|@õ_x0010_î@oç/~Fmr@JS~t_x001A_@÷eK_x0001_Ä&gt;t@_x001C__x0007_msrcÀÆµ_x0001_L_x0005_ÀÓ_x0015_¿_x0007__x0004_y@_x0001_10SÔ[t@JUË?î_x000B_@¢ßø;r@_x000C_E_x001F__x000D_ÄH@q³_ ÀñÒïÑ_x0001__x0005_=g@Q^ÐÌ@'_x0017_íêå6rÀÆýkßã_x0002_@Ò	3_x001B_t@2_x000F_wü¤Ô|@dA¥µ@]ü?ù_x0017_s@÷'_x001E_ÿ4p@¾_x001A_qyP_x0014_tÀ*}wÒ@*o_x0002_t¨_x000B_@Ó.Í­ñÒÀ_x0016_w®0|o@Ç_x000E_ÙqÛ\Àö®}½_x0013_kÀÊ8I&gt;û@úf×ºÞ¥|@ó¦ÖÈ¿B]@ dTs_x001E_w@#_x0004_÷©Õ´^@1_x001E_v_x0018_@¬(²¿wâLÀÅ_x0003__x0010_é,Çq@_x0002_Ô«×n§bÀ&gt;_x001F_4+0á@nBiâ_x0013_Ë@+'½_x0003_R5@`v[°&amp;ÕÀ¡ÿ]o.G@àó_x0018_(ö_x0008_c@ß^_x0013_Ë@_x0001__x0002_·xgþÈ'@ÎS,';@H_x0006_³_x0019_(K#@R_x001A_"_x001A_T@_x0016_Ûlí_x001C_@é _x0002_°a@Dk|_x001A_¢æ?0ðlV_x001E_@\§*?ó@¦£»_x000F_½@ Aß)À@ú¨`YX@@&gt;ÉEnmÚ@x+§&lt;¶@_x000F_v·F	1@¥ÄöjñÀb°._x001C__x0001_@ÀÜ_x0010_Q_x0013_Çë@²Ùã_x0005_k|@bh²¢¬@ÝøÖ_x001E_Æ_x0005_JÀ,A_x000F_9_x0007_y@7;æôÀ_x001E_´7_x000C_ä`Àº±^xÀ2_x0014__x000C__x0002_@óC2e_x001D_@º²OEý@®Þ_x001D_hY@xáhæy@ìjÃ3Ç@2ó×_x0002__x0004_ce@2v·Ûë-@Bc *}@î;°&amp;_x0007_G|@u â¥&gt;1À_x000B__x0007_ÁK_ëqÀµí\&gt;æCs@S]Áû@0&lt;×ª°`}@(ìÿ£»gÀ"á¯UéÂx@sl=N¢@VvÕ_x0011_w}À56¨/rÀ§òKbÀ_x0001_×_x0003_o7@:_x0016__x0008_ÿÉÞsÀ,eR_x001D_÷"@8+¹Èv@Ü|_x000B_+_x0016_Çn@_x0011_H_x0013__x0001_ÀµÀ}¥He_x000C_÷ÀÜÕ*_x0011_iSmÀ&lt;Q8_x0008_½Wz@VCÃ]_x0013_@¥ße_x001A_d[@ Ç¢_x0014_äû@Ø"B6_x0007_¯|@_x000E_`_x0011_@´3­éÑd@'6_x0013_]KrÀrò_x000B_5äcÀ_x0002__x0003_ë¹PÌ.À¨XhÂ8@ï§¥Õ*À*õJ¼~8@_x000C_Zðª_x0005_À,pßRË@_x000F_¿,«NvÀwïËN_x0010_¦ZÀg1l7­_x0005_@_x0015_4W*$Cw@_x0004__x000C_Ñ_x0008_¶!u@Gï_x0003_õ£»@¤2~¬_x0011__x0019_@i¦ÍS@ÌôúÝImÀÚ|F¶ü~@û_x0015_#qÀ~@~"5@æ£_x0011_~¸¸f@jØ_x001A_×ø|@Ö¨_x001C__x0004__x0013_M@_x001C_T\+oon@§O&amp;ç&amp;W@z¶"_x0014__x0013_¬@»ÿ]®ñ_x0003_@s/_x0012__x0010_u@æ`¬ÅW@ÏRSZÇ@w_x0001_ @°é@zú`/ncÀL'WZ°À_x001F_&amp;O_x0001__x0002_ðr@ðÌª°Ïö@_x000F_ñð_x0012_@_x000F_&gt;·~Xr@Ûëý®_x001B_ÖP@4g	]¥_x0007_f@ævß|_x0002_?kÀ_x000D_£0R	¿SÀ/_x0018_#CÀNà¸æÌl@Ôâ¶Ñ·á&gt;À4_x0004_í9_x0017_åsÀIâüU_x0007_pÀ_x0017_LSÅjÀtÀoµ_©%W@±{##+s@â·ýøtÀp^Ìíw*@ÈÖ_x001B_'¦©u@¼½ó4ü@zØ_x0011_ZSa@_x001C_%'¹_x000C_Ae@ÿé¬C_x0003_@ò_x000C__x0003__x0018_]oi@[_x0011_Ù%~@O¨&gt;²ûÀÞZz@Noé&amp;éV@_x001A_+±_x0015_Jn@WªÅ_x0013_÷@ñõYÓ¬@¨a|!~@_x0001__x0003_Cÿ}Ø_x0011_Ð[@_x0011_ÜßAµ@nw_x0002__x0015_0@_x0005_íè»OÈ@í.[_x0016_ê@Ig`e1þÀª_x000E_ÝI¿o@ÉºG"ÚÊ@þM4&amp;E@§a¥!ÆH@¯CF_x0010_¥@XùÚË3Ed@_x0015__x0004_/òu7@_x001A_ñ_x0006_C@À\p_x001F__x0012_@Ó}Ð£°X@ç®Â*r³r@¿0\b_x0017__x0002_@P`_x000D_Z@']_x0016_×À_x001C_ö_x0018__x001C_ZxÀ_x0016_N§L&lt;À=sõð¼VÀ^&lt;ò¸6@_x0010_B_x0017_vÀ²®õ²·@ËáV_x0016_d@À\mb7@O§_x0001_+Ä@tI_x0003_Ù¸ÀêÇÈö_x001F_}@,_x001F__x0003_E_x0002__x0004_P0@+²_x0003_Zò²@ê»Íuá%@qæqð&gt;öq@Rtrí@¾èB?sÀêÙkí½wÀ_x0011_sOCDwq@ÿ¤_x000D_Øq÷@,_x0001_íÃ¢6@6his@¸_x0002_­_x001B_¯2@¦vµÊ©_x000C_oÀ_x0006__x0005_·B}@ê3ß_x000B_"q@¿__x0018_K{_x0011_@Ðy¯#Ã@ô`MhQ.t@_x0012_§Ø¨ªj@wÒ_x000F_®@_x0019_¦çU_x0019_V@!Nò_x000B_Ò|À_x001B_æÂ^KºÀ¬W_x000F_ÞUOq@FÑd¯'"z@y½_x0007_ðÆs@&amp;¡VC{@ÄY]a'Ii@h_x0017_=i_x000B_º@l_x0004_&amp;×Ô_x0014_3À90_x0002_Q_x001C_@RÿÚ_x0014_ôD@_x0001__x0003_Ã¯Û~À_x0002_¥_x000F__x0017_õå}À¹M×²_x0016_À_x0010_5ÈÃüÓ@ú5_x0017_ê¢°@)_x001A_r #@y¿ü°_x001F_èÀ¯]m~'â@Û¢.Å_x0015_gsÀüÞ5øH¨@æ¬pæ¤dÀÄ_x0018_¼À"ðÀóÙîí_x000D_ÑvÀh³É»Ìù~@3â±ý=ï@_x0012_\_x0003_5Ôw@Þ´ ¾7_x0014_a@ÿ-_x0007_Ã]À8Èo´\\@Óì¬@Ì·µàp@VcvSq@4Yë£Æu@ðÆ_x000C_*_x000C_zs@_x001A_ ÿäBî@aãaÖª?@DÁrÙvr@Z0ðHY³v@_x0014_cxó#h@_x0010_9OùþÀOSæs{yÀ.U3Ñ_x0001__x0002_Ë@rV_x000C_O@_x001D_:»Æ;wW@¡ÜcpgÜr@¥«tLvA@_x0003__x0003_èJÍ@UqÒã_x0008_4À±d_x0003__x001C_ê%@_x0012_X'l«Ö@ÏH½Ü_x000B_{@¨àÞqkÀÀäìû_x001C_è{@t&amp;±áÀã}ÕÊ9/|ÀîßmDö@2Ùc¦Ø@ºöVSo@YÛÎ&amp;ð?@ö_x000B_»õÀ_x001E_×ÖßØ@(R"æ0@_x0008_!_x0008_¡qþv@iL³¢y@Ro1_x0002_òÀ_x001E_åqÖP&lt;C@_x0015_ýÁ_x0003_xÀ_x001D_{[Þ¡u@=nò;6_x0014_Àjà|£O_x0005_@ A¨b@â~0Î@Ã_x0008_È@_x0005__x0007_¢Ê_x0004_§HMG@¯T_x0018_[@¸_x000C_ÞKaÀ|_x0001_h_x000C__x000B_@Ë2É,S8^ÀBjï¨@_x001B_ý7yÀÉXþÄâqÀÏå_x0006__x0002_WxÀLr°KWË@Ï_x001D_xøß_x000B_@ú&gt;¡_x000C_³UÀ_x001A_±ª¹9v@N4C_x0007_zeq@uú_x0002_rÄ_x001B_@·_x000F_E1q}x@¬_x0003_fBn@¶ï*3åFoÀ~¶^;^Æ|@xÖ¼b_x001C_@3:&amp;|z@»_x0008_,;@P¿/&amp;_x001E_@±ïe¼BD@zt&lt;©Ai~@¡3»¢ÝpÀ©*Èèø¥@rSüjô«À_x001C___x0012_e¸@Èl¹­b@Ê­jibÀî»Ã_x0001__x0003_x4nÀÎ_x0008__x001B__x0003_³_x0017_@U¼Épd@_x000D_y?}2À;_x0019_óTfj@_x0015_~#cy@¸_x0016_a_x0012_ë_À_x0013_I	=aj@ÍÏkÀyU@®ä¶¢_x0004_@³	_x000E_Ø_x0002_1r@_x0002_Ð³øPÀERà]-@"$ãt0peÀ_x0018_)îCk@_x001C_;D_x0017_t@_x001A_©ÆÌ¯@ 0Fð¢@à.ÏÛ -@9Ø_Ãu@èé-yëÅ@i:çv@ý_x0003_5@ü@2\6ÌosO@É¾Vz2y@_x001A_¡þ[_@cùÒa&gt;¢y@­i)@(}øýÍ_x001D_Àý_x0016_;±éè@_x0016__x0012_«¹À"BNÈ_x0019_ßs@_x0001__x0002_q_x0007_3j7y@¤`_x001A_¼H@°çv×=_x0012_ÀRòù8_x0014_@ßÓx#yAaÀ]_x0016_6³kQÀ_x001E_@. _x0004_@Ï_x001F_¿_x0002_qktÀ$,Ûjï×~@¹_x001B_	2*Þ@_½*ÆûÞ@_x0004_wP¹VÀf#úÜ×&gt;À!R_x0007_»k@Ï_x0016__x0004_àHÀððèË2ûa@£_x0001_£NrzÀîA-|@_x0018_¯.+Ê1t@¨ç_x0006_Ú¤s@Ø÷ðQ@èï_x0001__x0004__x0013_@(_x0019_ÜZÀPù_x0018_ÜÁ@ÂëÞÕA}@_x0016_äªi@?à&gt;Ät@ÀGæàR¡%@ãÉq5J@®uÓKtÍ@l="I*@+-)n_x0003__x0004_³¼@þçtÍv@]Û{ù&amp;s@ëzt;7ñ@µZì¾5_x0001_@QMAÌD@-ÕU6½#y@_x001C_YBÏ.Y@xJ_x0017_P@¬ªøm?@Z_x001E_Û}DX@xÛ¡ç@_x000F_Ç&lt;Ta@ôCD_x000C_@d@8¼§|@Øý6À@×y_x0012__x0012_ßÀ9w±vË·@«wËf@J÷pP¬y@Ð\ÉK_x001E_,@1#vÎ_x0011_CÀ8U_x0003_S³Oj@_\;_x001E_Æ±s@_x0017__x001F_öÞ±y@_x0004_e pvaoÀ)Í!\ow@¯¯e_x0017_«@Q _x0011_;,@ø_x0019_Õ_x0002_M_x001E_@öi¤n)w@$ç_x0017_Õr{@_x0002__x0003_È¢ÕTÚlÀ_x0006_Dàë_x0019_opÀzÃ_x001E_Iá¢z@_x0002_Kúíã_x0015_á?c5¢´ï@ÝR­ýtÀØÌçº`ÀÕHÍ&amp;¦_x0016_p@$_x000D__x0007_à[À_x000C_¹_x001F_qb@ÃWkôJ)w@Î}ÉÂì@ùuÙºa±@]T¬@ÿ+_x0002_Êã\Àô&lt;`ÂHDl@hÞ VXóEÀý%ÇîçWOÀ×`ËËoLv@hv&gt;ì{@¶VöÊ´@¾Bà¿@xª¨èæï@sù_x0001_AY@_x0012_9çXf@Gê!cLèqÀb_x0004_¬Ø¡@(_x001A_é»47À!_x0008_¤'w@À²@½Ô_x0018_Àr_x0004__x001F_*d@¼½;K_x0001__x0002_ 1@_x001B_(¥xE@Çã_x0015_\Ù@_x000D__x0018_éÚ_x000C_@rúÈ½º|@f}C°åÑ~@ó¶i/¢"@_x0002__x0007_Êxº@Ú_x0016_iQ!@»¸AÓo_x0016_p@p(_x0019_éµ}@ã¿2æE@Äa®øE}@u_x0015_æozMr@_x001F_£_x0006_~@ Kî_x0008_&amp;¥À²r}_x0004_ÿ@Ê¨D/ïÙl@.ÆL¿m@;×¶üeEt@#_x000E_^0_x000E_T@bJ:#%@Â_x001F_Ç5_x0003_Í@*hÈ­=|@Z_x0016_)%\viÀ´}äòU@x3Ý¹pÀ´µ__x0017_pv@Îcà_x000E__x000D_@_x0010__x0007_È}@¢w89ÎA@HÎzÕué&lt;@_x0001__x0002_LÅÞz~oÀD		¾Ûo@êÛHPª@z0/E¬Î@í8¼_x001B_q_x001D_cÀ_ìÿä:d@_x001B_­_x0007_9dÀÉ=_x0005_öDL[@Ì¸m¸òm@_µßI_x0015_q@ôä_x0007_%@ý!+*ÎÀÔt4ÑæpÀU0Qaµ|@óxû£7Àfg1û±Gt@_x001B_Øv&amp;X@Ye¤THhÀÀM_x0006_®Ï0@§4q x@l!IÇÜBÀ_x0007_Wè!_x0014_ï@nlGú(fÀÎ0ä_x000E_5g@îäz}SÀÖS_x000D_·@ÌXV£F@´(ðfuQ:À@T_x001D_)o@U±$_x0018_ÀØiá£.@onK_x0001__x0002_q§@_x0012_ÀB×dõQÀ³ÒøÈü@Õãi_x0001_fÀÂ3ø%t@$rÇþdv@2áÆjý©@_x001A_á_x0006_@°Ö_x0004_z_x0015_q@­WNö6Á@¼_x0002_¡&gt;¼vÀr_x001D__x0019_§0N@ÆÎmGôB@ _x0006_Y#Êd@­o_x000F__x0015_Ä\Àl®6¨_¶~Àf2&gt;Û_x0011_¢h@2ÇÃÐ¤`ÀY&amp;ª£1@°«ºÿ_x0001__x000B_@_x0016_¯}dÎl@ÂþÍýZ@8¿N»@$¿xê¼_x000D_@ _x0008__x000D_«":ÀLm h@_x0004_ûé_x0006_ûp@_x0014_D@/âl@!Æ~Þ@_x0002_ÆAê¶DÀÕ¦áRQ^@èC±©àC9À_x0003__x0004_CÁ©4_x0008_`rÀ_x0003_x±vÀâ¸'#Î@Â¤?íÑxÀ_x000F_Ä³õEp@¶zÈÕx@_x0006_ä_x0005_(AÀ_x0001_IýiF÷@åOýAJÀ_x0008_6_x000D_Bix@æZåù_x000D_E@ßúû_x0004_²@L_x0017_X÷Ç@,Wqmë_x001F_iÀuþÝ_x0013__x0002_@6;Ó_x0016_Ô@e4G|Wu@Ìõ¯zgÀ/_x0008_54&amp;ø@B_x0013_ý0@ MzµzR_x0014_@jÊ«Ì(+I@YèUXäy@~_x0008__x0006_0­@ßf_x000B_,]@Ïå¥;J_x0010_y@à^_x000E_&amp;ZÀ"ìr¿8jÀ2¾U^¬Ùq@0_x0010_©&amp;»òv@_x000B_K²Ä_x0006_cx@ß½NM_x0002__x0003_å_x000B_@høßÕRÐdÀÀK¥	_x0013_mc@ªå%_x0001_&lt;^Àæ¯mp@n!{CwB@Fcî_x0010__x0015_Hv@òeXÂ±g@ÈJ_x0001_¨xCl@©_x0003__x000D_.qpÀqí_x0012_ì@0»®»_x0019_b@â_x0017_½"@bµY_x0003_¡@ _x000C__x001B_ê_x0015_¢_x000E_À_x000C_P_x000D_Um@ò&amp;ÔÂ=«@_x0010__x0018__x000C_sÙ_x0013_@$øg_x0004_|{@Ã2ix¥Àï[/w%jyÀ2o_x0018_a%7@J|Î\´D@_x0002_"_x0015__x001D_+Ð?²Oé_x0010_PÈz@øÝ®y(_x000C_v@RzÏ&lt;Ã^À­Õ¾Ó^aÀN}æÛ@4@µ³ýÍÏ_x0006_@zùà_x001E__x001D__x0006_mÀßOî¿q@_x0002__x0005_þæ-öÞcÀ­º_x000C_¥_x0017_p@ Ù\.U{@Ð®f_x001E_¾¯+ÀÎ¬IS&gt;_@Q_x000C_G­¯ÆTÀ÷*7_x0017__C@=P±¬.@_x001E___x0004_kq@fµ:¸âsE@ìú_x0005_OÄ_x001C_u@aßHÎÈQ`À(ïÚXº$@½Óë__x0015_d@mû_x0006_¨-1À¹Ó_x0002_dºÙ^@w6K«ãe@"A_x0014_@Ýî*B6@®§ÿdÂÙ{@¤_x0003_°u_x0016_?À¤b(Ç,@«_x000B_,_x0008_ê@_x0017_Áø¤_x0001_@wPc@çq@Î\½-vv@Ê]ÃMz@_x000C_Éé:#s@=6e÷6_À_x0010_ú_x0016_ùoË@ZúAzdÀ¸ÊÎ_x0002__x0003_eÀ_x0008_¶¿pQ·g@èÄÖ¨H4@ñ\ß4cv@:¨cµ=b@f]_x0007_e_x0003_%@V±_x0001_T¬_x0017_@H@_x0014_%@ÍÏ_x0016_;×@Ô_x0016__x0008_¬?½xÀ_x0002_¸på_x0013_À¯#í:?,@_x000F_þTE@ÀóÜfPs[@Æ%wÉkg@?ÝÿW½@Y_x0004_HWUÜqÀ®_x0015_Vp£@´_x0016_Öv@uO0tÕ@ÕJ??Æ|À¢Eãª@ÜgAN&lt;@TÉ=_x0015_8_x001C_1@Ãx?³9@örú6¯¦@í)ÎL_x001F_zXÀ¼²_x000D_j@åÆ^ôG^@èùçÛ*Ís@[R¬²k%@t0/z1WQÀ_x0003__x0007_ÖØýÐëg@¬	L­H0@{¶ºI¬&amp;À_x0015_ÐÃ=ÅG@pÑ$ø_x0002_Î@_x0004__x0001_õ@_x0001_¥ÀòþûpÓyÀüÔÆâÉ3À¥µîÀ~\@òbÛ&lt;Hd@æ®9Á&lt;x@¡ÝÖ!+CÀ_x0006_r?;¶ø@_x0010_}!_x000B__x001B_À_x0001__x0003_yP:ÍwÀ´VD_x0008_å_x000B_l@Iß_x0002_Ë½@)_x0008_»_x000F_@Óã _x0015_PÒEÀsCùP¨_À±»J9«=@rúX_x0005_a$t@%¡á.¬@è] _x0013_,@UV½¾jUÀ'_x001D_³_x001C__x001C_v@xó®[4@FT_x001E_B§Åe@$_x0003_@z@rºº_x0011_ª)dÀ5ýÒýcÀß_x0011_©¾_x0001__x0002_û«@ÿW6	¹±@¬_½ZQfÀCRIm-7@c^R¦_x0011_s@G¡âWÀ¤NïØ;À¦Yø+÷Uj@V_x0019_.KaY@3½¿y)8@äßR«]Y@_x000E_ôu@gÜG{æ@qÀâ°:ò÷@£t_x0006_	z@VOIn`À¤e_x0010_×Jÿ@líQ&lt;KdÀ?­Ë=_x001B_@ÃéäÂ@_x0005_l_x001F_R_x0015_@_x0001_È4Ä1x@!@÷'0"x@/,_x0008__x000C_âj@_x0010_-Ò_x000B_©=@èàÉà/lÀ`8{Æ_x001C__x001A_x@qñ$r¥ô|À®hº¼Es@³ÿ_@ f_x0014_D«ðz@{î_x0014_fÖi@_x0001__x0007_ôEcÓ_x0006_p@×þJ_x0018_@_x0007_LÔÿu@À_x0017__x001C__x0002_U3À¤ÃC£pÿe@vL+Ûq_x000E_@ð{ö_x0006__ù|@v_x000D_~XuzÀÌÀTûpyÀ¾ÆG¢c@!Â_x001C_Øx@óCù_x0004_=.@xãµ*_x0005_­t@ÚÑJÍÌo@ Ð_x001C__x0017_ø@6cAÑ6@ð:hëÅÆ@5Ü¶ËÊ;xÀ¤¯ç&gt;Ú_x0019_@_Kì£)6@Ü_x001A_u@LÀ@ç&lt;_x0003_(À¶¡µ¹Ë@_x0018_éã_x001E_KÀ_x0006_~_x001D_ß5Í@;OË¾ý_x0003_@6_x0016_Ã·ÆaÀ?²ÎOÔ@ªBn¼_x0002_u@ÄvE_x001B_¥d@@:þäçcz@¦²n_x0001__x0005_ÂìqÀ;®Å_x0005_@#ï­_x0004__x0018_ñ@Ï¾ûß¶VÀD³ätÌVÀîLo_x0005_ûI@0IÜ^n@Ðø$_x0008_Ê@ÀCÎ1è×v@ðK®WgOt@»Ú_x000C_ÑS}@÷?ÜÖ^@_x0006_J÷/ùg@­fDí@q÷¯_x0002_·{uÀÖ|9ãO@_x001B_*Y½©@_x001B__x0015_)ß(@éyHxºÆy@®_x0006__x0016_÷Q&lt;@g&amp;Â½0@µºaxÀ_x0012__x0003__x0018_ÑxH@\&lt;*¸m@þmÙH8YÀµ3­@@_x0008_~_x0006_O_x001C_Ë@êv¯Ñ_x0002__x000C_K@_x0018_¬_x001B_Ô@Ä/ÓáDþm@_x001C_ÿÜy@¿¨ñØNqÀ_x0001__x0002__x000C_¹Bk b@Kq#¢_x0007_À±§9ØºtÀ¬Í_x0010_§[)i@æìÌM5	x@&amp;ËÏÉ5X@èæB!@+¼»~¡À³^¢7_x0008_@*/!ntÀÇ_x000C_ý_x0010_Ñv@ð'Ýáu@c±9¥(aÀt®æãqÇz@ö]EFT½sÀ6¹JM45{@ì6Ü^Zo@`êOÆ-Ü@ µ{Çº§@¤v*?§@ü_x0010_Ã`ô{@)+¢_x000E_uOr@:_x0018_°2(_x0002_`@b[àP©ýZÀÁq_x001F_¸d@ÚaûÌ_@¤w'_x0011_¶@_x0001_{æÁhem@{ÂLÍ*$@jð?öL_x0006_@A,à~À£_x0004_£{_x0003__x0007_Ü¤y@ìÈ]	?o@jÆ§ÜMì@¹~²ÿ2Ñu@Q]Eýu@Ël8(ö_x0005_@_x0006_äïÂÛ¹@·Cõ$eÀî_x000F_ÌÎv@à.?5_x0002_VKÀÖcÃøLB@ey§Bx_x001F_@\ËÐõQÀÄ_x001B_­Äÿ`b@z_x0008_)Yíéf@:_x001A_÷\üµiÀÛÑUÛÚ­ÀôåZØyq}À·-_x0006_$jyR@['¢°_x000E_tÀm§ååL_x0003_@´þtý_x000C_f@»_ò2pU@&gt;_x0004_ärÁK~@_x000D_®×ò/Ó@V¿!É6óm@¿_x000D_K_x001E_ÉGV@	_x0001_º_x0015_½aV@Ôá_x001D_!o@	4Ä×BU@\§Riwt&gt;@g¿pê¤@_x0001__x0002__x0011_ñ$p8»Àþý&gt;~.@rî|8Àeüx²Y@kÖßE_x0003_@ãÇ_x0006_Ð%¼ÀÂc_x0012_pme@ó¥v!@GZ%sÀg_x000F_e7ë@3Ûi.ÀYSgÞr@î³q_x0005_mêk@C_x001D_ã»59À£SqµÅÀ@_x0013_§kÛT@Ð5©jl@%×:Z ;@5lÈ&lt;=@_x000C_Bô]¦{À$zIÆ§ü{@h_x0002_å_x0011_ãn@æ_x0014_MF&lt;,@-Ù+OÂw@È(÷_x000F_Ç$À±ìH±q@ë|Å;@¢ÙcÊÎ@/Yéw¡aÀî÷â_x0019_`@m|&gt;Sy@@ÃE_x0004__x0005_ÚK@pö_x0003_Ù@ß_x001D_þGÐßt@¨¢Æã_x001E_@Ïó¤_x0002_7ôv@_x001A_êÑñ?_x001F_mÀÃ·­|¹F@_x0008_v8° @É_x0016_2[@¤üÜÇZ_x0017_@_3±°_x001A__x0018_p@SXÊ«d@*roHÃähÀ_Î_x0013_#ôx@rN(ähEÀjÀfN@tì}øR_x0012_@î_x0010_¾}Ï@T_x0002__x0017_P_x001D_7À]nH)ÑVy@U¦_x0007_@Â~ítÜlÀÏ'¸SÿÀ(_x0001_c³OeÀÎ_x0007_­N­ÀE@çõg@aóëÜ@NIG_x0012_@h­ODýRh@=Àv.sÀZà½ÄLg@Ò/C&lt;_x0018_s@_x0001__x0002_ÜB_x001A_)[@Øq¬¼m¸sÀü¾_x000C_T_x0002_8@ ´_x0006_xÖÀÀãS¾Å!Æ@ï÷X?¢@gúVP_x0015_âzÀÞ|"#Z@5F_x000B__[r@2×:ýl@½¢X_x000B_#@ð01Q0@PFÞI$Àj1_x001A__x0002_;_x001B_{@Ó`(!_x001C_@){â_x0007_ÀjÏt:ö]~@d_x0010_:I]_x0001_9ÀJAkjn°J@%¿&gt;ÝpSÀy_x001C_ût)qÀl]Ü_x0001_ZÀ¶h¾êÛ)p@KÅ_x000C_~waxÀË%ïx»ç@QÆB_x0019_ù8@_x000E_"&gt;ºÈB@§GÝ¼Gs]@_x0004_²_x0019_±_x0015_)n@èÑ4k@©Qv@b_x000D_¦ã_x0003__x0007_ÿ	z@¸u(9Òg@_x0001_±ÚÉ.²@:¸¸_x0004_O@òÒ_x001F_xÓÓA@%ñ¦G_x001B_}À@L_x001C_zn@y*Y=1@_x000C_Ñðªý@_x000E_fe_x001C_·{@ãC¨?Á_x0004_@¶ÞºY¶z@[¤8Ô¢Ô@`^µ1¸HÀ_x0003_¾_x0002_Jéþ-@Ö_x000D__x0010__x0006_6_x0004_@PIR_x0007_°@©_x001C_8Ë#À_x0013_Hä-ÂA[Àd§ò¦¾ø@?çðFIE@lBÙw	@}*_x0015__x0005__x001A_@Á&amp;W+±#Àå/9ó_x0015_y@¬!ñ|%Àù!_x0005_rÞ@H7.}_x0002_úc@Ä=Õ¿vo@@_x0005_ËñÀÚí.kTj@V·Q4M@_x0002__x0003_IªFË7ÀØ®ì_x0017__x0016_ósÀ÷Þb_x0016_ ìX@Cv0ÞWÀã_x0018__x0011__x0016_lÀñ_x0005_­£_x0001_äqÀØ.R/¤"c@ZÉÒW_x000E__x0002_jÀWg§q¥'q@?Æ02`Ù@,_x0004_9;0@éíHs_x0016_u@¼3{¬¤&lt;=Àø_x001B_^-Û~@Ñ+!eôÀ_x000D_´Ëbsy@_x0005_©#_x0012_@ÎÃ¤BG#@ûè#_x000C_`À_x001E__x000B_Ó:by@ðé_x0001_HÊ_x001F_@V*)Ê.W@`_x0014_,i·_x0004_@_ñÀY½_x001F_Z@_x0012_È_x0010_Új@²® é4_x0013_@Á_é_x0006_n|ÀzË_x0010_å·X@îRéÆÞÀÊÐTG(|@6ïÔÎÂ@zPÂ_x0003__x0004_'1k@´§4w²|@ÂÑÀÜ&lt;L@¥J_x0004_ùöVÀ­[Ìêk÷@ÄOß»4ßuÀ¿ÞiÊ@ï!ác_x000D_u@¨x!"Wg@%~ßù_x001B_@_x001C_:KJÑø{@4§_x0015__x000E_{@\¢S:@Äªq_x0014_Çs@à²Þâ­@üÏ­4Xëu@C=_x001A_@¸×ö«_x000C_@§«¿²&lt;FÀ¨K_x0004_U_x001F_?@¸ât¼®@©ÊÚÌn@F_x0006_¨ÇG @ÿ_x0016_/_x0016_SÀ_x000D_¯O_x0012__x0001_q@c_x0016_jûT@g_x0002_K í.@ÿ©ÈòBb@sÁ¤_x001B__x0012_@l_x0003__x0003__x000F_U½@Ò_x0016_&gt;Â	_x001A_@2ndE@_x0006__x0007_Ú_x0007__x001C_¤5¯ÀúQC^@¾óÇ_x000D_}@Sç	½0@û?¡¹@_x0017_G¦ÝWÙw@æ¡ÆçRÀ¬_x001C_h'7~@B"_x0006_CÙf@f¡#Psu@·_x0012_H_x001A_qÀón¯uÞ@7 ¢pm°q@úðÔ¯_x0004_A{@&gt;r´XÔÆ~@FBxj`_x0002_@È_x0001_Qd)]À_x0018_ÈÒû@.µ7X:µg@´ìË&lt;#@6ùÊïÏzE@u5ddàu@_x0005_ÛI :É@t¥5ZÃ@r#$_\@VLÀn@S_x0012_C_x0018_:UÀÔÃÉo_x001F_;jÀnô§éÿ¯z@þ_x0011_9|E@ V}_x0003_U_x0005_s@mu Í_x0002__x0003_¶_x0016_ÀkÎoìÅÒ@ 7ç!¯ð(ÀÌJ_x0002_ÃÀÀÌL×âÀ4LK	q@Ä!d f@È__x0008_÷v@¿oæýTÐ@ó½*å @hq3_Àó¢éù@_x0012_®ÅÇÕrÀ£_x0007_ö*P@O¾¿½r@VCmK_x0002_ÀL@?__x000B_x@_x001C_Ò_x0001_d_x000F_Ki@|¸¥_x0005_X«&gt;Àrr#oPc@D_x0017_¨*4_x000E_iÀú_x000E_$¤Þ6zÀ2=?h½`@(³Û4¿Eg@àæ_x000C_ô_x0019_À&gt;,_x0019_{@bf@^_x0011_üàD_x000D_@»säð×@¨÷U"@_x001E_ïïÖ@sW³hHÝ@ÌÒ²^2À_x0001__x0004_ÍóÂ¨øùwÀ@ÿ_×5r@ÞÿQR@ ò_x0004_ç'@rþ¾?êÀðuv?(@Ö_x0014_ÁÁ!¬@@ô°äS@_x001C_3æ_x0001_)Àd@Ç&gt;¨y@2_x0003_åù#¸d@_x0006_&lt;T_x0002_K~@ÞýH9xt@_x0008_þ?YqÀ0L_x0003__x0014_+_x000C__x001F_@»ÇU§_x0017_å@×_x001E_,ý&lt;s@ä_x000B_iiÚÊ}@¡Ñ`?ð@_x0002_m[W^@Zº­_x000D__x0019_@_x0018_ÎÎÏ^À}¤^_x001F_ðuÀ6¼Q_x0018_Pz@Îg¶G_x001C_@&amp;ñBw@_x001B_pE%@_x0017_ÅÔ5_x001B_À34õj&gt;@æ(·¸R°@¸_x000B_ô\û@w'.e_x0002__x0004_ßl@Õ¶qx@oýþ0+Õ^À7_x0001_´?_x0002_OÀêQtÙ°aÀ«àÿ G»s@°¥*Å~o@9x@¨#{À_x001C_| y¬3À!ÈM_x0016_.vrÀ=,=]À_x000D_é¬_x001A_R@Á5mãR@IÆLø_x0018_@@F9iÕ@W_x0003_îYÇB@~ ÉaÁã@v_x0015_!¿@ªå_x000F_úäªr@5Tèè;@Ú¤q_x0016_wî@Ùò_x0014_ÜÐÀÆrØRe@ù_x000B__x0012_ð«À¾¦ã²_x0017_HÀ=pþ_x001D_¶q@ô³ÜT_x0005_tÀe_x0017_æ"b@ÞWM%@]_x001F_&amp;_x0005__x0013_ß]@ÓNciO@Dh9_x0005_©@_x0005__x000B_8kª_x001D_ëE@Hú_x001A_¦²@%ümPÇÀbÀ-Ð_x0010_Ñ@l7ÓØ_x001E_~@_x0002_´_x0015_G×Ê@²Ïÿþ'f@Ð/_x0013_F8@Û|FAM@	&gt;­ñæÀíYÛ)_x000B_@v@·&amp;_x001C_p@Hì²`%_x0004_@rw@_x0006_1}@âÚiÅ|@nÐ_x001A_ÜÄ@g_x0007_NÆRQ@_x0005_·	%YL@G\&lt;9.ÓU@¥n©HÁî@ÿåýúUp@_x000E_Ë¢_x0003_Á±iÀL[¢Ñ@Ä³_x0012_Ð«QÀY¦P_x0008_2@Òèª§5g@i¥_x0004_i¦x@_x0001_ç_x0006_%ØÀu@ãÇ_x0011_ùH@(_x001A_þMö@Ä_x001E_6&gt;c@&amp;Q|¨_x0002__x0004_0_x0003_|@NK@÷¼@kÀ_x0002_+g¦3+@"_x000C_Ý$_x000B_}@E8_¡Ô@PSKa_x0001_hÀùé®ç}@XB¹G@_x001C_å(U-vÀN9Ã¾3@ëª¦_x000E_q@_x0012_2m%@_x0017_@ÎÊ]ÛUÒ@ÈÙ¡_x001E_@ÕùdÖ@_x001A_î_x000E_5Ñw@w¹v@Ú_x0010__x0018_ªü@5_x0017_Ðð²xÀ¿ÁýdÍÏ`À_x001D_çfÂ°qÀÐMYý$.@_x001E_¨QfÞTÀLÇJÕ@¾_x0007_P_x0002_¾û@Å'¾HÇcÀR_x0001__x0013_ÏÀ¥oUÆBRÀ@ä~ðZ-Àæ¯9_x0008_@ð{wßVZ2ÀË¾ArX@_x0001__x0002_"dx«×ì@dIqlUDÀ;!)¼()^@ÓoÃRz@:óõ_x000D_ÏwÀ)-ä¼|@~å+ì_x001E_K@v6_x000B_¤-i@^òrÉÝ£@í_x0005_^#@Ñ[EþÒE@¶UNI@T©×®_x000C_q@¾k6æ@6_x001C__x0001_=)À¤Â:ÖsÀ¯ `ÍÍ@ÔcC¹tLa@öÐÉÒU@ªPf_x000B_~çuÀà¿ÒÅx@6C^-@åªSVl@|m_x0002_·*Ê}@e_x0011__x0003_A-@3fÁ|×!p@ù8_x001E_OÅ_x0003_uÀÒ_x0002_pÀ@§ùãlöÑ@Ð_x0015_é_x0002_Ã_x0016_@ð¨.&amp;_x001A_Ã@¨®_x000C__x0001__x0005_+Fw@Üg_x0012__x0014_:a?@¾V_x0011_C]_x000C_}À2Ì{I~Vs@û5­öKÀ`À´K_x001F_()6@$_x001C_bQÀI¾|_x0004_[TMÀ_x0002_®ýjÁñg@_x0002_(÷5_x0015__x0010_z@Y¸S~_x000C_@ýêÇ·FaÀ=Ys@&lt;ýÝÕk@ØHàÕ@/ä_x0002_úcÞ@÷_x001F_nôqÀä/Ç&gt;hz@ÐùoJÀª0_x0008_µ_x000F_Â@Þ]_x001B_¢_?@`¾úGdÆ@,jãÐµnÀ2gFÛú@Æ_x0001__x000B_÷_x000F_þ@EofÏÆ@Å1_x0014_ÿÈXyÀîuÙk@pÞn°ô+~@Ê%{[MêyÀG?ïCîgv@\h_x0003_íØ@_x0001__x0004_Z=_x0013_é@Ýa§ñi@^iö¸ÐU@23ë¯´x@od2 _x0008_U@d¤_x000F_µ\¾À&lt;÷_x001B_J@d.k_x0016__x0017_w@¬_x0005_%&gt;`û@&gt;æ_x0002_ßïN@Ôg_x0018_Ì&lt;tÀôW8'}@±m×ÈÁs@6¯¤_x000C_¼@_x000C_;+(¿9@Ø_x000B_`@[}@÷_x0003_t_x0018_¿_x0015_@0@_x000B_;_x0008_ýv@ü¢öy]@,¸RªÙ{@_x001F__x0004_f¡.q@¾Ég¸ÚÄ@$X^4_x001E_r@_x000B_[×@\^pR_x0002_8@VYË_x000F_È4~À©~u¢_x0005_WAÀ hóØ&amp;z@S¯Ë_x0005_w@á,]_x0004_Øn@sºâs®tÀ_x001E_¼C_x0002__x0003_ñ0ZÀt_x000F__x001E_¹U=@QÅKl&gt;®@u_x0001_ð%_x0018_u@Rþ÷ó@q;³â@Êé_x0010_÷e@AÍsð9@¼xhPÕ@_x0001_ÊBÊó5@x±|Ñt@¨fñýx@§@Kææ@_x001B_þu#@_x0018_´Ñêâ.hÀÐ¨0lJ°aÀ_x0003_6¿YÇ_x0006_@ÉzF^¸@©6¡`¯@$ð_x0003_c_x001E_D@&gt;h&lt;~ír|@uÒÊ_x000D_ï@'5Ù;ð@C}Þ@ù@4[_x000D_ùÿñjÀ&lt;ý;n@&lt;vlnK_x0002_t@Ì4&lt;Ø¦r@DX.'@_x001B_,&gt;É_x001E_,@¾_x0002_ï(®}@¤î_x0006_i£Wi@_x0002__x0003_9_x0018__x0010_¬iÀ9ù_x0018__x000E_e@h Ã- w@þÎ¿ñcÀo)¶¡x?P@º×_x0017_W~~@zÛ$æ¼g@¼_x001A_¶_x0007_~@_x0001_G¬&lt;dc@ê&amp;1i@ÿ0Æ$ã±@8|_x0019_ß¡@æ'ÃR10c@[zÜ²gu@ðñÉe_x0002_À_x0015_â²&lt;©&lt;\@ñ_x0008__x001B_\@±ôRSx@`ç~ä4pÀE¾¨ÞÖæ@Ëé;IÌ_x0016_@&lt;ö;c{@ÆS_x001A__x0002__x0019_@$pß¡²ZÀ§¬½Q|@°ïö¶ÐÂ@{²¬c_x0019_ÀqÏ91à@¬ëÌ»SÀú~V­Î_x000E_B@ÊùBª_x0002_}o@ë(Í_x0001__x0004__x0005_ @ÏE_x001F_æóÀð_x0003_Y_x0004_l@:Ùâmy¾o@}AOÉ0î@_x0015__x0015_8|"@Ëò_x0004_º_x0015_[ÀZ­_x0002__x000B__x0019_Y@XÃbøemy@Ö¤ö8|@ ¢»zQ-@_x0004_Z$ZÄe@»_x0017__x0010_±5wÀÖ».³@@¨¹©*(_@Å.+×L¬v@üóñA7_x0014_jÀ¤_x0008_ø_x000B_&amp;Ä@\õdp#å@)ÞÞ¿ñ~ÀþC_x0007_J@M®W	­À_x0018_Pbè/QÀ®?DTh@}¸_x0019_ÒÁõ{ÀeºÍnfT@Hk×_x001F_0ó@P²ä:3xx@ßúáý_x0017_\@ÉZ_x001B_Ö±=u@Yæ¹ñÊ@®Km¹HÎ}@_x0001__x0002_Ýr_x0011_®_x000F_y@:Ù_x0011_£@Øpá!7ò&lt;À¢}_x0008_ý/@&amp;¯ÞhhÀ= /U¯t@yy­/¼D@?Åy×hÀN¸þÆ¿Ôr@ç_x001F_É{_x000D_@Å¦³[_x0008_@Ã_x001E_¬£Á@ºNÕÒdÀÒ»Z_x0013_5{WÀ(ÐÑ¶w_x0016_@KÙg~K@_x001C_ÇÀÕb_x000D_3À@1þ´@M_x0010_HÖZ@g¸UEV_x0019_@u7nÂ·p@¥0_x0016_ÛZV@¸$Ùè_x0001__x000B_@~V_x000E__x0018_ê_x001A_t@ë´ïê¨_x001D_R@b\`Ið_x0014_@\5_x001A_®¯_x0002_@_x0016_-_x0004_êG-@_x0004_ö^w@_x0008_p9\e1@Pí_x0004_ì_x001F_Ö{ÀÞä¶ _x0004__x0005_â@Ä_x000F_îÍS'@_x0004_ÉMW©÷@©ÉT__x000F_V@«	%ºêÏZ@é_x0011_[U¨h@zÑtwvw}À_x0018_¿(ê~.{@,çúÖ_x0012_0~@écß{¿@NlC«@®ÿÎõ&amp;@Ôú_x000C_«á@¦ãTMÀêKô@0@_x0016_Ä%:/@uSÍlF@v~¢É"z@Ðÿ°øÀ v°q¥S_x0011_@uØ³?LtÀ56_x000B_Y#@_x0003_yZ9_x0001_@V,è(&lt;{Àþ^_x0002_rk[~@æ_x0002_ýT¢c@Ï7ºTz¿@õ£Îâ@ÖÞVêc=cÀ_x000D_VÊ{`ÀÒ_x0018_É¯êQ[À_x001D_ë_x0019_ñ$ç¿_x0001__x0005__x0008_ä½î?{@RgÚ!^{ÀMt?_x001E_M_x0017_@ËLôñ9Û@LL¹_x001E_XO@¯¥.ÀóÏ@M_x0016_ÁoJ@×Sô_x0002_ã@l_x000D_¾GEDwÀiÝ*Ê@Ä×¤_x001E_ì$@8]­_x000C_Ìu|@Ð_x001D_gWýj@D&lt;_x001E_Reu@KH_x0003_@_x0014_´#£Ýòg@_x001F_Q©¼´i^@,Ùë¶?êÀ^c_x0004_}H@A¬UÇ²p}ÀXè_x000C_£±3@P¤,_x0010_rûx@»ËkI¸@£â´VÞ@óq_x001A__x0017_@q©ún@¤o=ö8@Ö×UÆ_x001E_ö@_x000C__x001F_Ü'yJ@ÍûÆý1@0Zï`_x000C_õ@¶ìkQ_x0001__x0002_ëz@\oúªO'@Ê·F_x000F__x000E_/t@_x001A_6Ñ_x0019_jV@dpþ_x0017_ä@G¯Xõ%@ðÅ9&lt;£@ÆOÐT_x001B_r@â_x0017_ÿ_x000B_{@J_x0011_Ñ;tÀ¨Ð¼dâ_x0013_~@ßB_x0013_æ»%tÀ¨_x0014_*ç¢qn@Ü£&gt;¾Õ-ÀÚOï_x0010__x0018_Þ_À»v·³ª@£æX+@®d_x000D_}¾.z@VªÆÀÒv@ÁTN¦@Ø|ÛµÖÏ@²ÏÝ@¨-Ø_x0016_CaÀÞEÿP½GÀþ!:ÞKÇO@_x0018_¡ÿS@,«_x0018_!JSh@2_x0008_)&gt;_x0003_+@wÖØt_x000D_~@é5Ø²ßjÀÈ¼&amp;£Öík@_x000F_»¥`_x001B_À_x0003__x0004__x0003_]q#ës@­^ï_x000F_{1ÀO4-¤@dýÊ7òv@w¾Ï{_x0004_@_x0003_O{inpÀÓLYCt@Âø¨Ü£AÀâø%¶¨~@%_x0019__x000D_k N@_x0013_ök_x0001_¿x@ù1X2_x0002_y@§_x0007_g£Xy@è\Ë¡¾¹@¸&lt;ZH,_x0011_@f_cN@×_x0007_&gt;&amp;å@þCéC&amp;ÑÀ:ÈñlÅ1f@Ü/¸i*mÀ_x0016_Ç×{lg@m_x001F_è©ç"À¹¦¹evsÀÊONEc@z_x0014_ºÐ_x0010_g@o¯_x0004_e_x000F_¯@Q&gt;_x0012__x0003_K@@c_x0013__x0002_Ã_x001C_AÀwîï·¸@/²	cî@%{_x001D_&amp;¡&gt;sÀ_x0019_b(ß_x0002__x0003__x0005_6@6G_x0001_]ô&amp;yÀs&gt;»_x0008__x0013_@_x0005_ðK¬_x0001_@${&lt;ÃOø@d©×_x0010_GW&lt;ÀÏó¯ùæ®@?Ñ_x001F_u@¾K_x000D__x0001_îôM@°ÝêØo@"Ü®½·ÀKA¾bå9sÀ*4 ;v¥o@¨¤òòßz@E§_x000F_8_x0017_@_x0005_AÁ¤ù_x0016_y@Þï«ðc@ï_x001B_:ã×!@lI¾z@¢Â¨ÚEN@´¢á_x0011_ñ?w@lÓ_x001C_Ä{µz@&amp;±káFq@ÿp_x0003__x0013_@_x000B_ô-«ë	@à{¨_x001E_ý@}_x000C__x0012_Êº_x0005_@Îuz&lt;_x001F_o@­fZr+ß@ÝÕÅI¤·À(¤'&lt;¬lm@¬ù%+!!q@</t>
  </si>
  <si>
    <t>ccaf73e8c4c63678ac016127c78c21b6_x0003__x0007_&lt;:Rs5_x0001_\À×&gt;@ _x0002_r@_x0004__x0004_*B0@_x0005_t¹_x001C_ð@Å¼DK_x000F_ýP@þ_x0008_O âùrÀ8_x000F_äÂû	@^$ç_x0001_K_x000D_qÀ.©ðÂ1@)_x0006_úY_x0014_`@.e!_x0004__x0019_@O\Ìä[R@P_x0016__x000D_QP@%X_x0013_Fk@Hwp2nÀeëEQ@]dn3¾PÀ4ãZ÷9ðq@_x001E_¤­ÿ_x0015_z@À_x0006_é_x0016_FRs@þ2_x0018_H_x001A_Ò`@*^Gú´@_x0017_a·v&lt;@üêÕ/pÀ§õ_x000E_M_x0008_@_x000E_ú¶Å»k@¾Z.©kÜ@ÏeË_x001C_¾ï@Ý_x0014_T&amp;v:EÀx,û&lt;vº}@Lþ¾Ð£µ@r_x001F_Vâ_x0002__x0003_ñ{@8°&lt;ùÿ_x0003_@x7_x0016_`ÙÛxÀN®ñAAXI@*ð°b®=@Xÿá«§f@QËg_x0013_@Î`ëËv_x000E_@L`Rq@_x0001_2«J_x001D_r@Ô×_x000F_®@ÞÊ¨°ÜlgÀf¨í{Û_x0011_@éyQðÈ@zd_x0018_ÐâSÀ@gG_x001E_5ãm@ZOð_x0015_'@0·`ù°DÀ4¦,Ã_x0004_m_ÀO6 P¦@Î_x0015_{þ_x0005_T~@e:e`7@õ?Môºhx@_x0003_È[@FWÅ!N,@øcúmÌ@n1_x001A_î»4h@Ô×ivÄ~@QÓ_x0010_V´ì@ÉÕ¯:À&lt;k´Aà_x0007_@Pû_x001C__ÿ£'@_x0004_	O÷«pÓ¥~À&gt;òíçÓ@OþWÅEÜ@_x001C_Êçà÷HÀ®á4_x0007_@¸Ýã_x0018_Í[~À*_x0015_2¸Ì~À¢Ï!aÀ_x0006__x001D_èæ@_x0013_"+¶{TÀî¨­ô¢B@J¸t¿j@í_x0005_ c@pzH}½@{Á?@_x0002_,÷À¸¤}OKýj@ÈAÕ½&lt;z@_x001E_ç_x000C_f_x0015_{@*tÑb_x001C_s@Þß¼_x0003_îÀ._x0001_ï±_x001E_KI@6V4¦À8Ø{=Gór@êõ|S-JK@vr_x0013_ø¶6x@Ö&gt;h@@eEôñ(@­É,rÀz_x0008_}Éu@E)Ý¥x@]0_x0001__x0002_W_x0014_~@2}Á¾¢`@_x0001_fèÿé'ÀV$1&amp;p@Öð½ßü{@ê ð@2¿á_x000B_Uªz@:MÑ·I@_x000D_x3T4w@_x0004_¹Ò"y@OGm³ü@ ýE4~@ä_x0013_zÀI'Ò%@çfÈ_x0015_ª@_x0002_\E@8eq{@(jî_x0001_gf@_x000C_Õ9Þ}@_x000D_»hJG:@&lt;øæìkt@ç 5´|@nÞ)º$@8ÒdÚ_x0006_@_x0018_dËù_x000D_@:,3Ú4@_x0001_^1º£UÀß©Oço@~2Í;jÎM@_x0015_¹o*ôØ@_x001B_¹¯_x0004_[t@^â$h@_x0003__x0008_ú_²Ã_x0016_nC@_x001B__x0015_´ú	¦eÀÒä_x000B_«ï oÀ"_x000E_acÀ0_x0010_.¥~@DÜq/E@_x0005_¨_x000C__x0008_=vp@0û%ðèrjÀ_x001B_5 KÀ_x0002_h&lt;e_x0002_q@ ±Ùàd@ÍåO ø@æ_x001F_"_x0006_}Â@p'4îÅeÀ7ß0_x000F_1@µéVÜï@ÇZ»¬nqÀnÌLª·Q@¢å¹_x0005__x001C_§}@_x000B_ÌÉFÀ\µ1ÔOñh@Vd²ëÕ|@_x0002_'ÐÔS\Àä`´_x0014_X_x0017_}@îöÕ¼æ¦z@£Æ¬0_x001F_X@_x0013_x)7_x0007_jÀ_x0007_!A_x0001__x0008_F@h_x0007_¶*eÀ	FøS_x001B_LÀyÛÒôA@_x0004_Ùo_x0001__x0003_­@áµÿùbûW@ÅóÚ_x0003_¯5@_x0005_Ø~ß_x0002_b[@¢DªÑÑ¨nÀpp1Ô7_x0005_@r_x0016__x0014_0_x000C_@nAl¶°þxÀG]{u_x000E_ãvÀÚQ_x0015_üI@?_x001F_ý_x0001_Øë@LÌ3Rzs@NDxL¾7@ð_x001E_k_x0002_@1ÅeAaÀñzÒÇ_x0006__x0015_@uì±.÷@Ø_x0001_7¨/\|À_x0010_äAZÌv@oQüÈUÀÄ0â&gt;'xÀF&amp;@0@N±ÿYßo@þwjL·@}¾×_x0002_ÄÒ@úqqì¸Ýw@ñÞ÷_x0006_Bu@CUìÜ1WÀs`aW_x000D_P@xN×_x0007_X$@Ä¤òÖ@©ÃöO@_x0001__x0002_ ¢é)}.@&gt;&gt;â¾SoÀÂçµ_x0014_8^z@ÎvÀÏý	wÀQé&gt;4ÁæY@§½µ«RÀóiFÉ_x0008_)p@»*kÒ·½À_x0018_d^LduÀ_x0003_nûÏâq@_x000C_¸_x001E_Aß+@´ûqî_x000E_z@Âçºù¿@¤1á_x0002_¦@à£ÎÆ@³Pô".ú@`)úÅ&gt;@Ï_x0016_Iß+@["½é_x001C_cQ@¥ïõEÀw3_x0005__x0008_aÀQ%i;oº@	_x0003_ÿÌ´@£0-Í_@&gt;Ryß_x0011_@+q	«¤dÀ_x0006_1G_x0019_hb@_x0014_Í`×?@_x0018_';H|@_x0010_}u`ï|ÀÄï9cç?i@	_x000B_êò_x0001__x0005_û]@5V_x000C_9ÊÞ@_x001A_qÈlÁwtÀ¡BP÷@_x000C_ô®ûÅd@ZÐÛ*Lq@ùºÌ¬1Ëv@rbí?B@È\_x000F_²Ü#5@_x0004__x0017_"1E@"pÕQóöG@ÌÒoûOu@æ_x001C_¢|_x0002_&gt;SÀÎ_x0013_=_x0019_uÀü`^%_x0015_j@o-¥ëE`q@tÁ	æY_x0019_@híb+(}@ ÑX8%#v@&amp;ÕÙÀ·#n@_x0008__x001E_ÓI{@¾MØ_x001E_W#@÷Ä¢Bér@Ìá_x0003_@I``Wã5@X_ú öc@JÅºõzÃ|@¶7JVg@û90}/ü@âÖÓsä_x0002_f@F_x000F_Ý_x0008_Y@úÑÂ2y@_x0002__x0003__x0012_»ñ_x0015__x000C_{@W_x0011_7À_x0017_¶@%%»k_x0008_üV@!âN_x0015__x001F_VR@wÇÄ~ä^@y_x0004_u2Ñ[@ýRÉ_x0008_sÉÀß?C¹igw@É«_x001F_DY@þS9hæÀ_x0002_?áØd@`èÑ_x0014_@Ã ]D{:s@áâXÿvv@\¾òPE@R×AÔÀiðXî×_x000B_p@zÏé'£Æe@g_x0012_(#@_x0002__x0001__x0002_m@¡_x0014_ð§_x0008_²@*¾5?¹J@BÔò@4÷áyÅý@0âëDç@_x000E_Àý_x0003_ÝunÀºÊ&lt;µ_x0008_ýrÀ¶QrH@Ñg_x0001_|²b@_x0019_A_x0012_4?_x000B_x@l_x0006_ý²l@ é_x000B_Ò_x0001__x0002_Meo@õ­%MÄ®@â.KE@ðß_x0011_¶ãùf@w@E¨ªÀ_x0005_?´b_x001A_Y@IèíîG@_x0017_XæVp6@­ÐC_x0011_ðm@Iq_x0004_ûYÀü¹ðêKf@@,JÓ&gt;zÀÍFQ@ªø|sû[h@@¼)8_x0010_@Ä\¦@6_x0019_B|úv@úçD³ÆF@HÆ_x0018_¸zWÀ¿Ñ@_x0008_¼_x0010_@±í_x0002_ât@S_x000B_+º@_x000D_Àïi®ËÀ_x000B_.Q®Ö	q@Î²äë¥xL@4ÿ_x0012_?z¨@j©ÿ_x000D_BÀ¶J_x001B_ÝÒxÀÖ É´»Â@f0èv@C+§FJÀ_x0016_O )*7@_x0001__x0003_6_x0002_ÈåµOPÀ$_x0014_û'ÞFe@4^wø$n@4ê|Æõ@Ñ»rÉr@J$ZldÀ_x0008_õ_x0017_x{@Xæ_x0003_N¾_x001F_BÀ_x001E_MøÈ@Ø_x001C_»Øáåx@_x0016__x001A__x0010_%w@_x0011__x001C_ÍF±Ä@ÈUq_x0011_~p@íª_x000B_×6â@k§²w´ÄJÀx1_x001B_k_x0005__À9âñeÌ_x000D_@ÔyQØ¡p@_x0002__x000E_«@©_Öÿ|f@Eg_x001B_èX_x0015_wÀ^f_x001C_Z×Õ@D5VnÆ4Àc_x0011_½Ò_x0017_@PÓ}k5t@¦ÏÔõ_x0001_½vÀyRééÖRt@ixâa_x0014_\@@|6i_½x@úèH¹w}@#«ôÖÄü@¦ôò_x0001__x0002_ycpÀsw_x0016_@[Ölâ_x000B_@¾_A	Ú~@J_x0006_Nf@÷)ª8@Ù@0î\¡_x0005_hÀÐLQ°É@ô	&gt;3ÚÒ@LØ¬ÏÙpÀö{°{_x0012_@_x001C_dqþ@ü_x001A_gj£@¹JZÏs@r!_x0001_bM @ÐÍa FÀÄñ_x0016__x001E_íht@¼_x0012_º_x001D_ºÀñ_x0012__x001D_Û@¹â0ÆÏ@»¬Â!_x001F__x000D_@o!LxG?@T)L!Èb@ø¾"_x001B__x0005_@òbflÎ_x000F_F@ÂðH¶v@6½P{ÀÔ±H#_x001E_»ÀäjRîÒ@e¹Çù¤©@â¾oþ(ø@*_x0003_ÔOzx@_x0002__x0003_¸sòßm@£°÷À|N_x0001__x0002_ÓRÀrt_x000C_ sè@8_x0017_ºw_x001C_²@_x0005_v_x001D__x0018_à¨@2pYF0w@²ýH#åy@xX_x001C_hÂôsÀ÷(,_x0006_§Y@è¨=~ª@Ä_x0003_*"@ªû©îôÃf@ú5ïÜùn@_x0018_óGì_x0018_x@ÒËé@Sï36)ÀJ=-q@OÌ÷_x0008_r@b	ÉÒÉ³|@ÅífÓ@r@&amp;ÕµÈa_x000E_~@VRìY¸@Ðàhu¯@~j¶_x0010_ê@¼ºAØLSÀ¢_x0016_½yëC@%_x0014_ºÿ½@ÓO[ðM@-ý_x001D_½_x0008_´Àß+0áª_x001D_q@aý_x0002__x0003_û7@óJ0÷rÀlþ÷'A¸@Ô{ÊJ¶v@jOZ~@_x0006_ü%çËívÀ_x0018_/½Ac@v¾ñÛ_x000E_aÀ#S1/¾|ÀaäV{qq@$Çò¶¢n@Òþ&lt;rïy@Å©M_x001A_öY@_x0004_Lë?òfÀ_x0002_­_x0007__x0018_ö_x001A_@_x000E_Ø_x0011_k\én@Ü_x0010_®_x0010_ÙZ@¢÷6Q_x000C_Ï@ZÞî@ûb@¢Ü#¶`@_x0001_x&amp;U@Ñº?ôFw@­Àå'õºp@_x0010_^Ñ_x0017_án@Ùú	Ïu@0?d_x0015_a@Î_x000D_8%g¢C@Ø/ùx_x001F_Ät@~²Ðáíºr@Ì«_x0002_ùhÀ4ß%&amp;ãÛ@dûOí&amp;d@_x0001__x0002__x001B_ê°Ò¢DÀf´ì×,@hxºg¡}`@&gt;0AÌ@Öù!iOr@-LÏ_x0014_ÏPGÀæ÷gn½u@4é.BÜ@@éÎ1÷zz@ð~C*}-]ÀÂ¤Ò{ú(@sÅÞMB_x0018_T@ýmÿFð@ÀôêÞ6ò¿ e6©@0Ã:_x001D_p~@±^à_x000E_!`ÀWGy+Y@_x001E__x0017_PªEi@ìCjf¼{@ÁI]ÓÀY,Õ¬ÌZ@¢ÛÓLEeb@BÎÞ*@_x0001__â%û;@vBÒt_x0003_z@¨U_x001D_²Þov@qçª|Ü±@D¼3_x0002_I[@_x0019_)½ùA;@_x0001_«¨Zòp@¬_x0011_º_x0003__x0004_Ü_x000D_ÀÒWÁ1fÀon*_x0001_|bÀ®_x0002_ó_x001A_êm@(_x0012_¯¹qv@©Cw%¥|@$Æaj@ïfÒÕ¸CS@TÂÔî{À~á1õ_x000F_cÀ_x000D_?T?@Ö#Ç+úM@&lt;L!_x001D_qkoÀÄK¸leûmÀn^ò_x0018_Al@ðyýÌÃJ@#³*ïñsÀf_x0007_³bÙt@6f©n@ÚûÎ_x001B_r@ Mwt%ì@o%1Äê@)Ð©ßq@ÏlÑ£ä @?«(¥3'À{Íãÿ@ÎõN_x001C_¹9~Àlå_x0010_=MDe@ÑêsÀ_x0002_d_x0013_Ü6¦a@ªù&gt;­Ó@dÅ_x000E_Í-Î@_x000B__x000E__x0003_sÅð²Ëu@â*ö6#n@B g08ÓÀ¬þò³¸_x0002_q@¬TØþèô@i_x000D_FbMËWÀ-ÏÔÅ@,j2~öjy@¦&amp;òÀÙJ@ÚÜ.¥úL@©C*_x0005_â@_x001B_:ºÖäZ@çÜ}¼A_x001D_@TÌ£D_x0001_ºd@Wµ_x0012__x0007_"v@Á[÷!H¤R@_x000C_;JB.ÀHò_x0014_ºÈ4À7A³_x000B_H|@Ê_x0004_r_x0014_~@ýCª(h@ÎûòQu!dÀeÿ`Q_x0018_F@®"!-jífÀ&amp;êÈÇ|@foS"}@KHQ_x001D_ãCw@Ðv_x001D__x0007_@Â-°_x0017__x0008_Z@´	¹j_x0006_&amp;@¤ü÷,xh@£r"Û_x0001__x0002_tùP@&amp;Å)a,Ê@Ò¼­l|@(dG°Â_x0014_r@2­6¸q%z@ôÂÂÃêÀÑï¤AãYÀ Z8ïßßy@sÓÆ '@î_x001C_F@¾õ÷6õð@ü×ÁSGl@J_±s±úk@ä1Áºµ_x000D_@S¡_x0004_©r@úPÛÛ»@_x000E_ÇP_x0015_Ñ_x0010_z@¶_x000F_Y-tØ@Lc&amp;M)8@[¸1äC_x001F_pÀ¾àÿîHÀ~G_x0004__x0010_@ zÞï;_x0012_@Æ_x0014_0¤Ãf@¶Ð_x001A_2Od@¡ÇÓß4@_x0004_Ò_x0010_ïb­}@Vt)`áan@L%kº_x0015_&amp;hÀV4ÆÛÀi_x000F_Ãë}@X!_x0015__x0002_Ú @_x0002__x0003_f_x0015_Zæg@_x0016_~"j­&lt;q@gxù±_x0018__x0017_@½&lt;Í';Â@õU_x001B_;PÁÀ_x000E_	Ó&gt;m@_x000C_ÍM"\_x0001_l@kÄm¾!@qý_x0008_±Í$@zr_x0004_LãÎD@«èÂn]r@û4ÔÇ@xÏ_x000F_«Bðw@1_x0015_R|Z_x001D_@x;Ø­õÜ@_x000B_îuQw@v_x000F_F)'B@Úz-lá@þ»w_x000D_B/@dL&lt;ºt{a@ÊzÉ_x0007_?9b@z%£i¥w@ÈCÊÍR@(Uã¶_x0013_`@òUa×À%Vá½V@Aª`F@_x001F_'_x001C_ë*@¾Üø_x0006_=z@oVp\Ûq@rck{@Ð_x001C__x0001__x0007_o\!À\ýc5d}@9_x0013_Üê%Y@z÷fµuz@ÂDg*Ü@ýzÅF@®Ü¢&amp;_x0005_ØzÀ_x0010_f§&lt;À_x0010__x001A_àN_x001B_Å{@PPWNîCÀ_x0001_TÜ£ÜyÀòúÇªØÀfÝ=©»Ç@_x0006_6FMAâfÀµ;ðw@a*¹ªñDÀ©ÖÂTO'xÀ_x0004_Ç_x0005_[Qç3@÷¡¤_x0003__x0005_p@G÷"]CÀF±|Ã,_x0002_@_x000C__x001F_;@­U@`ñ_x0005_ë{!@&lt;ëÔã¼GÀÕz`_x0003_r@_x0008_9¨$À\âè!ÚÂ@¥ð%©Ýò@Éâï=³cr@ Zr¦E@°)729Ö|@Z#´mÓ³v@_x0001__x0002_¹m°D_x0016_æ@j¢Î&gt;ú@ßÝ®¶c@z_x0002_æ_x000B_­i@_x001B__x0002_(/_x0011_@ÜÜ¢$wSo@:×XÄ"K@:0Q´h_x000D_@ít5p@¨³_x0005_Ô@FòàÖÓnÀI_x0001_"^iÀg_x0016_pwÓIÀêTôÑÀÍT²tuÊ|ÀJrµ@k.¸å£åÀÅÈÐ8§ÿkÀEôv_x0002__x0019__x0008_@ô(rù@_cbÙÈ@sÐKIÄ@2®2¿^à@J5{ò_x001F_s@N-=5ù_x0007_}@àK_x000C__x0016_±dÀ _x0016_4(þh@Ç&lt;ñ&amp;_x0012_´u@Êy»¾¥ À3ä§#E\u@êç¤l@7þè_x0008__x0002__x0006_ß@éÙßÿÀÅmÅÌ/v@07x´_x0004_Ps@;ÐZNùQ@³ kz_x0017__x001D_@êðÀ_x0010_M@Mâ=|Á@)_x0013_³_x0008_=ðÀi·H#X@+j_x0007_´@ÿÇ_x001D_P ê@ö_x000D__x001F_6Ñc@_x0003_RØN,HY@Ùus_x001F_H.U@_x000F_o*XºÀ´xîÉ@f1¸_x0001_Ñ@ ?ÿ2_x0010_Ëb@_x0014_â«­@ëãÊvâx@²¬ZÚ!Í@¬_x0005_WËùëh@Ýl_x0016_u&lt;m@._x0018_._x0016_UXÀÒÛp±äÅ@Lh£PªM@^xU]Â@¬Ô©¯@LZ2EK@ü"8õ_x001F_x@'_x0006_©_x0010_è@_x0001__x0003_b_x0014_G_x000D_¢C@[_x000C_{\_x0002_½@R©©ñë@¦_x0010_¥Q×º@ÊÉ~#_x000E_Þg@þÁ-_x0019_¡y@HâfS _x001F_m@¤_x0002_c_x0012_?Ä@6ÃeK¦@·1_x000D_N\w@çM,ÛÆ_x0006_@¶VQf_x0011_Ù@t_x001E_²r«@Røå©ÏÀ_x001D_éç_x001B_á}@ùû&lt;_x0013_9e@¢Ð_x000C_F@wtæ{@7'AvØt@î8ýYÁÕ@èèpCö@v·ySa_x0014_`@´_x0005_ôïvl@2y´Lþ_x000C_H@µ&lt;ÕT_x001F__x0018_@¤hg½]|}@_x0004_7&amp;Ýv@b_x001F_¥{9«@Ô_x0012_ÜwÁr@k_x0014_f_x0011_Qr@nÅ®JÁkÀ­Y.8_x0001__x0002_Ù¹@ðÅAá_x000C_@_x0015_:ê!ÿmÀ¯Ã´ú$cÀwRåV²uQ@ý!Á¸µ_x000E_@¨ù©¿ä_x0017_l@³n5³_x0013_þÀyñ_Þ_x0003_y@Î_x0010_å«òþjÀ~ÁÏ|À\úÂûàá@\2_x000F_ëæÀrªB_x0017_ÖId@Û¥_x0018_D ªbÀ^_x0016__x0001__ÊhEÀB_x001D_ÞI_x0017_úy@-ØáÙ_x0016_W@Sj	a±`\@Rß¼e¯®@¤aV_x000E_l@cÑ_x000E_C¼@«e4`r@ú"°_x0016_qNiÀïP2V_x001A_ÀTl%ºC'u@³ðÝ¶IÀüû¶&gt;%mÀÊ@¨®_x000F_@T_x000F_Å;_x001A_@f~_x0006_wµ@!_x0014_¶¬ùÀ_x0001__x0003_o_x0001_q^_x0013_ß@Ï _x000B_;¹*r@S¥_x0001_z&gt;Ï@J)÷Ã c@./°"&lt;lÀxÿ6{fNe@;íá¦@6R_x0005_dü%@éBî_x0018_Ý@úTJé_x0008_b@³L[_x0015_@9ÒæH¥?@¯qÐêËè@_x0012_* ÒÑ`@¨kÈ_x001D_ÿwÀ_x0013_4ì_x000B_ýÃNÀ_x0002_mÑöÐ@1XA¬XwÀkbktK"@Tï.Lü¨{@Eè_!ÚCs@,D±î@_x001A__x0011_´áÝ@0XªH%­@.	ö£Õ_x0011_@_x0014_÷_x0015_Çòl@V±¡_x0013_KÿÀ·L±füÕ@¢¦ºk_x0014_Ö@Bôs:_x0019_F@ÖÓºõ@hüE_x0002__x0004_b)q@HF¯ÓÐSÀ_x000B_ÚD ¬?y@´_x0003_°³&gt;y@~SÄD_x0006_@ì_x0003_¶!wm@_x0002_dÒT!£ô¿_x001F_?íØù@_x0007_ÃÖ_x001D_Ô|@ë_x0010_&lt;ñ@P7.Êu@G¶Íq8ãZ@4Å[Ä×îfÀ_x001D__x0015_ô_x0012_¦@3y_x0007__x0004_&lt;å@_x000B__x0002_x_x000E_@í'^ãØ(@ð_x000E_;$Kh@­ÜF]{^@¼pJ¢@sÉò}Í0@"±Â³_x001D_}@(ñxxt:@Ì~ìæ{"dÀU­_x001B_vbÀÎÁ¹®ýr@_x0002__x0004_JË ñ@¤QØí«WÀÆE¢ }@_x0001_PÓûî@!C_x0001_+V.T@_x0001_ä_x0016_Jª5~À_x0003__x0004__x001A_L¡=fK@CÚ¨NÒVÀb³53ã@&amp;ì_x000E_T@o;=MJC@_x0001_uÅ6uy@éÎ«þõp@HÕdÍ@5_x0012_¨@Ë¤códÀ@¸ïýèdtÀ²2)1AR@l:!_x0016_Û_x001D_b@c_x0012_È_x001D__x0003_R@[¼OÀW±q@Û_x0015_LË5¨@è_x000E_,Ü¢v@p¦(ád~@©lÕ_x0010_ùyEÀÈ_x001D_ó^_x001F_¶À	Êw_x0019_e£@_x001C_]è®Ú|@¿«{_x0008_w@òXäêÉzÀàxéÆJ@_x0006_k_x000C_µî_x0016_j@qd#ÍQ@Ö65¡LTÀN}Dkj¦r@ìñ­@_x000E_¸´ò_x0013__x0002_w@Û¸-_x0001__x0003_Ãlk@úí åki@"ú&gt;Ï_x0006__x0010_@JOù#¤MÀ8&amp;¹(å0@\D­¤Vj&gt;@¸Î_x0013__x0019_íç@ºîãø1wi@_x0003_Ô¨ûMu@¶X¦ôÙt@ðß'°f{@_x0010_ðy$_x0018_@gÿ-ù¨dÀ´ul_x0003_ÀgÈ;_x0002_ÛÀý-ÓFÍ@¨08Jüg@ÔX¸6µbJÀ_x0013__=Ø$@_x0007_Î«_x000C_ßv@\Ä@A©ãp@}¼/_x000F_¾qÀ³_x000F_L&lt;)xÀ&lt;_x000F_¿lû?g@tF_x0018_i2â@pÌd_x001D__x000F_{@rû¹ð_x0011_w@G=!Æs@uO^ýzÞÀE_x0008_eä?^@_x000B__x0010_2_x0007_Ò@¦"_x0002__x001E_`@_x0001__x0003_û_x000C_èÝü@åh'þB@Vð_x0016_~ÀÒ¢~@S_x0002_c@8¶Ø@5b+íezÀWbÐùÂmÀr°_x0001_Ó_x000E_;eÀI_x000D_ þ(@À½8_x0001__x0003__x0012_@N_x0016_iÓ_x001C__x000D_@_x0011_ª_x001C_£ø"@lõñÈ_x001A__x000E_À_x000B__x0017_Ì&gt;8m@%Ç´_x0016_`uÀTÿDÙù÷@¢@I,Â@ÔlÊÅ~@"îêHBI@MS¯¥*_x000F_@tó_x0015_½\7{@:XÁ*©su@Ò_x0007_ß|uÀ]Ê_x0010_y«SsÀSg¾'Ó@å~±ò@ï_x0016_ÒÌ,0Ào&lt;;Ç~@_x0013_ ª'¨Q{ÀÉð¦]sÀ¥sx7¢¼AÀ)Ø_x0002__x0004_¦Àðfq_x0001_ü{@À _x0007_áÞb@IL_x0003__x001A_Qç@Ù_x001C_ï%c@®~0 @/ºq[â|@6Ç1@^6r¼iÀÑì[=÷¿@_x001E__x0001_+Â@©Ø¹é0@¼¬_x0015__x000E_;c@Mxp_x0005_RV@FÙól°|@_x0012_«¶_x000C_þh@{&lt;uÓß@FðöB}sa@FÌøûöàkÀªÉÀ²ií@Y_x0015_&amp;³¹=t@_x0015_»îý´ÑZ@_x001F_¨_x0002_^z¾@_x0010_@é_x0015_Vþ@¤FòîwÝ@jA¶_epÀû3èjrnq@Aì6K«P@Xõ³=9@ý­iº_x000B_ð@¥_x0012_hÊ_x0014__@©`[=_x0004_´_@_x0002__x0006__x000E_3\&amp;_x0014_ @ | ó¯@m¼½§K_Àâíø_x0011_±A@À­ì_x0001_æw@7n]JT@¼ÔTÊ)ØoÀ_x0004_=§»¯~@ú é8@ø_x001D_1º\`@)ãÚ¢ÏÀ{l0\ã_x0003_r@wuê»Ð!@AîôdWÀíÛ_x0005_ÂC@PäSê|tx@IsÕ_x001C_¶*DÀÂïV@Ø_x001C_!Àñygk(AÀ_x0016_î)±1r@_x0005_s½Ü@ÿ=M^Æ@æÊ_x001A_J_x0012_0AÀQ7æµ3^^À.eFô@©ªÕ·+_x001F_^À­«C¹1¿À¯	G/ñ[@îáWÉí@F¯«_x0010_u@Ø_x001C_Yð_x0001__x0003_#|@A_x0008_æ£@¸ã_x0018_Q»_x0006_@¾ÌÍY_x001D__x0003_@=Æk_x0012_ý@»f¨F@Àzx?÷·y@ì¿_x0001_-°kÀÂý?¹_x0018_G@ÔÊºßÚ@ÿ¥88\`@/§_x0002_V3@_x0003_büàq@umë&lt;¸ @Ü\;ä5q@ü¹_x0002_'BWÀvb&lt;K-?@úëÏnxÀ_x0018_\i!x_x0014_gÀ´æðpþ¢g@§EL¦_x0013_@á´®Ð_x001D_òY@!¹_x0001_$@¤M]_x0002_§k@æ_x001E_D¬VSÀ1@*_x0011_çzÀPbìG}9@Àé1_x000B_ÀHæW+bå@%H´òïq@N|xå5}@ö¤+ê@_x0002__x0003_Ò_x0016_­0ð^À_x001C_*)ta|ÀÌ±Ø6N@º9³Ù¥Ï@ä]¬_x0010_pðc@üv_x000B_¨P_x0008_mÀ_x0019__x0013__x0010_:Y_x0007_@Ó¨ihkÛ@"ÖÌ_x0007_¶z@O?£¬Ô@±®ct9w@ðHÔ)}@ª_x0002_¡Bnú[ÀÅ@S»U@Àç/ÿ$¡@dBO/-ý}À¾_x0015_ Öî@_x001C_G°²~@ñoGð«@f_x0013_íUc_x0013_y@_x0012_ÉÍ_x0017__x0003_@¢×­_x0017_+ÜÀ»Cn¡¦@ìúÇÒ7ÚÀìWâÒ*@¤y+õ_x0015_@í©_x0011__x0001_QXÀV_x000E_oPÔ@Vo/_x0017_`pA@_x0012_~_x0003_äk@Çë¿Øº²@ r#_x001B__x0002__x0006_v01ÀKÞd»aÄpÀ_x000B_/_x0011_wÀ±ÉÄ_x0015_*@_x0014_	\¡_x0001_ºx@`D_x001E__x0001_ã_x000B_À&lt;%õk;wÀ Êñ6qq@]^-ãç=@F_x001C__x0003_d¦.r@¤ÐIðÛÅ@&lt;¬lh7@¾ÕV*õ@_x000E_E_x0002_1Ý8|@bJã@Åy°ÔÑ_x0006_@¼s	b1v@ÏcN!@X ðÆ×@s"N8W`ÀÓ~çÍU_x000E_@U[oja¦bÀÂÓ_x001F_._x0004_ÂqÀÔW&gt;u_x0005_}À,ªl_x000E_sÀ&gt;Æ_x0010__x001D_Üj@¬Ó_x0005_}oäh@c%âÀqÀ9wIúâN@#º_x000B_%_x001E_G@0_x0018_ûÏ#@uçlaaj}À_x0003__x0004_"tw@×¨¼¯ò_x000C_@##,X~@GÊ_x001C_@ø]¼c_x001E_£b@F_x0010_«É_x0018_@Æl|¤@ýYñY#ß@ÝûÈ_x0007_vG@ÛT/|_x001F_DÀ7t_x001B_5+Zp@6g¨X_x0012_ÉgÀßL(Gd_@g×Ç³r@%ìü:]@_x0006_|`_x0011_lh@v_x0013_%³@=_x0001_Ãh_@sÁËã6@ÖdwþcçÀø\ÃËS®j@  a»7ªb@«_x0015_ M4@¨´_x0002_®hÀê_x0011_(æ®Ô@°¦bõ_x000E_@Ù"è¿ÔY@Ô©í_x0005_l@~"it@_x000F_À..õ@JpÐ£_x001D_âr@ºÓüe_x0006__x0007_êr@CPP_x0007_¹o@_x001B_Á×`z@±_x001E_JÎS@þõÐn"¾cÀ¶_x001D_Á¢ùÛc@ a`ã_x0015_G@úÐÐ#Û_x0011_À"\$½XÑ}@_x001D_ØÐ_x001A_mÀþ_x0016_ü_x0005_µþm@Ê_x0007__x0006_$þîe@HÂßD	À=_x000F_©ð@	àéwaÏ@ÝQ¬wRË\@ÀÛY/Iûy@Î`ðk_x000F_@¨_x0003_s3@_x0001_÷&lt;_x0012_´ªÀPCc¶Á6ÀNs_x001E_Ó«yÀæ(O­@=¦ÚÏ÷·@ô3H_x001A_]Ãh@ì¿_x0005_m"[o@®Y_x0004_Ü_x001C_1@nb_x0002_SUgz@ÐrH$Ýr@Iþ8c÷_x000E_À[Ì$²ÊiÀþ_x0006_1ZD¹À_x0003__x0004_+ãaI6_x000D_@Z_x0001_»"ìÀÝt­«mG_@LfÕg4jÀò_x0002_Å%Ðp@_x001C_Ö¶gLj@á3B&amp;xù@·ïºÂh/À_x001A_²xtµ_x0005_~@À_x0005__x0011_üvi@ô_x0018_Æm7À*¨_x0008_9d@5î5_x000B_EÀ¬¸Ê%¼zÀ=[öyÆQÀúäK¢_x0013_W@ëãÐBRÀ5ÚËø@üõº Ù@IÆ_x0011_,QÞÀzßg÷_x001A_À_x000B_÷ÓÅû[Àz_x0005__x000B_-ý@C_x0008_)¨@_x0019_y£_x0005__x0013_m@3ôÅIá^@PnèùhTÀ`èØ__x0001_Û@Ä_Ë_x0003_|ÀB_x000D_qEc@~0_x0008_õ#@_x0010_'þv_x0005__x0007_¯Õm@òÙé}¨@_x0016_´Ó_x0007_X¤@õ¨_x0003_µÇÚ[ÀJÃ/=R_x0007_@ï÷@XTâ5úÀvÝ_x0002__x000C_¶¡kÀnâ)þ_QÀñíÂÏwôUÀ-Ö_x001D_9áþP@sF_x0014_v_x0001_@Ö ëðü_x000E_@l_x000C_À_x001D__x0006_rõÙñVÀ¬½´Qj@ÞïÍ~_x001E_ëy@£S$.ì@n_x0013_¡E×z@"_x0002_C'ìÅ@|_x0015_w;ÄÞ{@4_x0004__x0014_¡ÀRcÀ(ãàáB_Àl_x0001_v&amp;bø@îP©à_x0001_@Ù¿xxv_x0019_q@ÇA_x0014_7__x0003_@îXÖ_x001D_ñ@_x001E_8cµ¶@+xQë\@v5í¢È@ ºBãt2À_x0003__x0004_B!i+{@_x000D__x0016_m{,|Àa$$QwwÀ¤*X£÷@EmËÔ@?_x0006_ÑÚ^@0U|Ùy{@yà¥CIè@ÏÓÂÐHÀÇá«ñ,KBÀ_x0006__x000B__x001F_GáØz@¾¹Q¥jïb@_x0002__x000B_)_x001F_³î}@ó¢É_x0015_À}¬ _x0013_5@,jÈÒó@kêXÆÖ_x000B_S@!Ý«ô2¼@_x001C_Z Lô@ÈNÞ9ä[À_x0008_¤,K_x001E_Àè_x000F_kNE2@õ(ÆOYp@_x0010_ .¶_x000D_CWÀÏ§ÉNEöÀ¿ó_x0014_:4ä@û_x001F_¬çÚYÀ L'~~b_x0011_@_x000E_kO2ßQÀºÉ6Ú@þ_x0001_·èü`@Po _x0002__x0003_!@?iJÂEâ¿	 þbÀu@[§¥_x0005_1À§_x000E_'D½&lt;^@üª_x0016_,¨ã@TÇ:u°@Ó_x001D_v­H@q_x0015_»_x0007_¨YÀ,gá«3b@_x0005_Çé,)_w@æ_x0006_³$é_x0010_q@øø)BrÀ¿]{T@Z±³ðød@H_x0007_Y_x000D__x0001_Èg@(¿M2@íUH¾¯@Eð_x0018_.Ò@Ahïkúv@_x000E_t28h@ÑàÂm\@d%._x0007__x0002_·`@(_x001B_Ç*_x0005__x0016_@y^r_x0001_üe@úr²ñ7@ÍJfæt@Í@ÿssy@¬_x0001_¯4Ëy@O_x000B_uVFÂuÀÜYqßõ@¬p6'´=@_x0004__x0005_:_x001C_°÷}@©ñ(Â¡X@é3w_x0014_]pÀ¡môýâïxÀÓ3èm¢jZ@_x0018_;ä@÷@²_x000E_S=;º@U$_x001D_ÞW_x0007_@~q]ÆÑ`f@ð_x000E_vaÍ_x0005_y@6bésJ@ö&amp;H_x0004_]z@D*_x0001__x0002_Lãx@ÇÑzâ\À %ä©«@;ôýï@Øý&gt;îôTÀØýX²O[À_x0006__x0002__x001B__x000D__x0012__x0013_v@î®÷_x0017_l@@«_x000D__x0017__x0008_&amp;a@â:y¼@_x0003_Íð&gt;sócÀÅbÓ¸q@àÞÓ9L¡@ð_x0012_ÈþQ_x000F_PÀ§_x000B_¢eªx@®_x0019_ËF`@4=0k_x0001_@Oþ_x0013_TÏùQ@ËØ_x0001_Ù°@_x0005_O5í_x0004__x0007_«_x0018_i@ p¥_x0006_½½u@_x0010__x0008_ Õ_x0002_o@CPp«@_x0005_Á©²ó{ÀjiÏlwÀ_x0006_²_x0003_áà`@vu&lt;Þ.z@}Ñá@bþfª@,£_x0019__x0014_{@V_x0010__x001B__x0007_¿Õ|@x%_x0006__x001B_-ÀòÆA_x0014_wmÀCµ_x0015_k%@_x0007_H_x0001_ûÇ±b@q~g²ô@_x0015_J×Iî°@6_x0002_ÀGuÂk@2·c8_x0003_SPÀï$I´e/S@f[óÆç_x0014_@jt¿íOu@Yç.Áî_x0006_@©º2_x000F_ÿ@P[2&lt;_r@íÕÐÐù]u@kG¯_x0008_¥&gt;Àví_x001E_"_x0011_®r@_x001F_!¬ÉmæUÀ¶ÿ1_x001E_Æj@ÊV)«Îë@_x0008__x000C_æ&gt;°E@èDX_x0004_C@·É/PÕ@lÊÐRºu@÷E&lt;ö_x0007_@_x0003_V$©¯@bµà[å¡@(O_x0002_ÀÖ@äñª$j?@:ß-_x0018__x0008_Õ@"ÊHtð@s¸Í¡_x0008_ûÀ_x0010_){è	.bÀýNe_x0011_ãwP@L.¯È_x0010_V}@Ñ«°_sq@iØ[_x0010_À'Ë!_x0019_¿@³Ü °¯_x0001_@ÖÎd^A@_x0011_Fé¯W_x000B_rÀ~n"³~´@Ù_x0015_Zï_x0002_@ §hÆ_x0005_À_x0010__x0007_F{_x0019_e@â_x000C_Àín@9pã&lt;u¬y@^ï¸^¡Q~@ ºj_x0006_1Àb7Ä¾;@(¯K&lt;@Ým_x0019_?_x0001__x0005_qÀÀïMí_x0012_zS@:_x0005_#Í7ð@Óí_x0006__x0002__x0003_o{ÀJ¼m_x001B_k@¯;ú_x001B_rÀJD5_x0018__x001A_¢@ÚF¸rU@cgt¹9OJÀ¿_x001D_-_x0002__x0015_C@_x0004_1ç7_x001C_|@8.Càëk@D¸#Rºás@àë_x001B_©7_x000E_@"æ£ Þö]À/T´å_x0013_°@mùnëð&gt;TÀ)mõËD@m_x0015_è_x001E_VÀy@R4&lt;4_x000F_	s@M_x0011_5¸Ã@¸l Vg@¼7"1Ï_x0011_=À_]gÇp@Ù½æ{2@ôo'Öw|@_x0015_ù1 ÿÏ@}X1%b@Ômw_¬\@82¨¿i8ÀÃ&amp; æ[@xUÓ_x001C_æ@_x0005__x000C_­_x0004__x0004_¯¼su@Å°i_x0010_ývÀz·³@8¶@X_x0019_nÚ_x0012_-@:l¼Ç_x0013_Àó_x0002__x0006_Ñ_x0002_@_x0017_¼ú_x0008__x0006_Ç`ÀZ\_x0016_(@(¤sóøzÀ»©_x0001_£Q@Lå_x001C_yºiÀ_x0006_Çi_x001A_l@Ðã8.ùa@FS#wÓ&gt;@)ëè¡_x000B_HeÀÜ¤_x0003_¾_x0019_@Xîé¯MbjÀ!ã:Ì	q@°_x000B_ÊJx!@°þ£ÛQ1mÀm¤§_x0004_?Zq@ºf_x000F_¥_x0017_o@J_x0008_Þ¡Æ@gâËtTÀrÿ_x0007_ÔuMdÀîÔó_x0001_°8{@«âé3_x000F_DÀÞ{*__x000E_)@¢¢m_x001E_x@l_x0004_~ü÷WÀºÖöîÁzh@lùoê_x0004_	Ðy@Ã_x0017_lØ§w@5ï¤_x0003_ï@@kg·_x0006_À³PlKÀèãðy@¥_x0008_¼_x0007_ÙÑ@_x000C_·©â)@ÛT_x0008_ÀsÐë_x000D_Pà@îÈàëëë@mÅ_x0004_OÎ#Àd_x0018_TèT@=x^bC¾@_x0006_¬_x0003__x0012_¬f@.lB_x001A__x001D_@5kðFÅu@l([0¶s@à(²r_x0010_@~@¨3½á_x0002_@¬2ÝQö4@ÔtÉ_x0001_yOÀøx(_x0015__x001C_ÕÀ _x0010_¯Á©_x0005_@_x0019_¥iO´ûv@_x0015_Ñ_x001D_\ùH@,&lt;PÄ_x0015_@Ò_x000C__x0005__x0019_^¹GÀ8èj_x001D_ü2 ÀN¥Ï!_x0013_Ow@]îíüè_x000E_@O±ß½È@_x0001__x0003_f«AúI@%~_x0018__x0004_´;@ªòÃt_x0002_`@µ	ÆÀu@_x000E_ÐÌ·°æ@{_x0015_ÐàË1\Àu#$W)@~,GÞ÷w@¼qïEÎÏ;Àë_x001A_Bs¡¹q@8:_x0008_(@_x0011_ëàÜÛ_x0018_@¨_x0014__x0019_ØñîtÀ_x0018_caöÇ@v×+·x»pÀÓîÄJlV@Õõñ,V@÷}Ùöë@v1lByjÀ§Y%;ãR@ÈÙcÛ4_x0018_a@¨H°x?4g@(QþLÀd&gt;ñ«_x001C__x0012_@eLä9K@_x0004_Ë_x001D_¶H¾@0·x´í¨@ä¢_x0017_D§{@ÔÏ&amp;k@ê×S_x000D__x0017_DB@r_x0005_X«I@þh	_x0001__x0002__x001F_@3ëôÓ_x000B__x0006_V@_x0016_áù )}BÀ«_O't¨@_x0006_B_x000F_nÛ4@1_x000B__x0013_Òz@b_x001E__x0015__x0002_ÆMp@_x000E_¬¤Ë4Ð@üú¾d@@4«ûM_x0007_ènÀÄ_x0019_MùÓ_x0002_{@Vö²	·$E@&lt;_x001B_@ª_x0004_zÀ¯õ_x0008_ð´°@oº¦¾@LD¤ G@_x0002_4ò@¨9ô k@Çhý_x001B_5r@_x0019_E',5@ö¾Ý^£@]JoaË+@¶É«íbÀn¤ÞÊ\@Î_x0002__x000D_i	ñk@äcÏÝÀHÃîr»DaÀ@ûóÏ\(@_x0015_Â±'@s+nÝvÀÂ9 _x000F__x001B_@&gt;_x001E_£ß×À_x0004__x0006_Ó_x0003_~o_ÅÀ--2_x000E_ÛuÀZ³àó²M@_x001F_K7b[+xÀ_x000D_ªÌl@y¶_x0005_îðTBÀ_x0002_¾ç×¬âXÀu ¢îNp@q{GdÀp"_x0015_ÈåÀ@ûÐ¬â_x0019_½@÷¢°;É@_x0015_:K:&lt;@_x0007_g_x0018_;Z@°Y±½¿s}@_x0012__x001E_Z_x0007_$|@u&amp;¡_x0016__x0013_@_x001E_v¸YvèrÀ#\_x0001_(_x001A_p@Ñêæ_x0010_@tOò®xÀ0zul_x0017_»_x001E_@_x000D_mGß@_x0014_@_x0019_Z´Î?ÀID.Qß3ÀàðrkÚ@Ø³L_x0004_y@2ç_x0017_-â@_x0008_çTuâH$@v7/áúoh@_x0019_ËÌÐ¸v@JµØ_x0002__x0005_&gt;_x001A_@ñv¼ö_x0018_@^H·K:_x0004_@¬Ê_x000D_8tÊo@Gõ&gt;Îw@Þxä@ÊÊQ_x0001_Ã×fÀ(4nJ2_x0001_6ÀÏÀJá@ëx8ä@G{0d7P@_x0003_èöÑU@¨ù_x0015_o ht@ÛO_x000B_É@vdf©_x0002_z@Z¸«{Éq@_x001A_^Ï;EçrÀÐÓ;¥2Ä@362]0@@&lt;õ_x0018_´mm@_x0018_Ùò=Øw@Ó_x001A_ðÑ_x000D_¬r@_x001E_Ã	©_x001A_m@&lt;òÎÉLÁ^À¶îJ ¯8@_x0010_0ëS&gt;@Uß^Q_x001D_v@aõIöñ`@*òÆ/Ðx@qS¹v@þ{éÈlS~@7­aiv\À_x0002__x0006_4ãg}çkf@Î´¤Dnn@ ÝÒ?ûÂIÀ$.7ùBì;ÀÖ A«Ít@Î:Ì	·i@K#.r;2@_x001D_&amp;B @ú³Ë_x0004_Â±@´HPò_x0003_¨z@È_x001A_4Áû6ÀPmÁ¥¹	j@@|ÃÙ©_r@}åkzyÀÄÛÝ_x0006_/¨QÀfA&lt;­_x0001_@~_x0005_×t_x001C_~@ôuýbÅz@.èØKÓ8y@ÏV5Ò@êmá_x000B_ýu@^_x0004_M_x0015_'©@|B&lt;·G_x0016_@fë§_x0004_@î_x0016_`Ùmr@Ô]A`|oÀh%Üõø6f@èöHm@|,¾"öu@&gt;¨I_x0003_Ñ@Fàóä?@ Ö¾¨_x0003__x0004_q_x0015_@Ô_x0006_çu8Q@_x0014_¦ÌúµüzÀJ&gt;úû@@îg»rÀ#$¾ÑÂª@V"_x000C__x0002_Ct@3%äq@|)Û¬$=pÀ_x0018_G8O_x0007_än@¸_x0004_¦Ø@ÑÍÁ]@©"©ÅNt@¥?°­h]@ÀDîÍj@k²°_x0005_@ðÄxs§|@ß-ñy0À½®?_x0001_@ê[_x001E_)~dÀ¡£Ì_x0018__x0007_q@_x000E_^qû×_x001E_À_x0017_J1D©ÓV@QGÐM¥^@;EM­@q1ËïéÜrÀÁ6LN@_x0002_Q_x0004_\Xh@êæ_x0002_¬:}@_x0014_d¾wh@Ø._x0018__x0002_qÀùv]î1@_x0002__x0005_ø¦º0_x001B_AÀü£Ó«_x0002_ÕvÀ_x001E_?gÛ|r@u.L,_x001B_Ðy@&lt;ªR]Á_x0015_k@Lü¼5m@Y%¯ÅØ¸gÀ_x0003_T¯+?wÀ¯Í_x0006_Ä´°@õ_x001A_Íî]u@xk9Øø@Ø_x001A_IM7À×v¹õÁq@j7z_x001B_@Æß&gt;@¸·«ÙLE~Àq_x0012_ÈÄR¢qÀ¦ï;Âáä@_x0018_;x¸Ø"@Ä&lt;ü_x001F_þÀ?@ì`ÔÉ p@´2ü¯@GX$/òv@ß¨QÀÉÕTªºÀ_x0008_Í_x0010_Ý$m@xÛFUp@%¯_x0004_ù_x0001_#À_x000D__x001E_Á³¹@_×|³zrÀ$QXS·¥p@K_x0016_¼_x0002__x0003_í¹u@@"»_x0006__x000C_q@ÆXRÏÀ@ð$«¡H8Àl_x0003_¢Zk@X,_x0007_! ~@ì,8&lt;_x0015_Ë}@£qÂ(É%wÀi_x001A_Q?FfÀ}UQ0'_x0017_@*qÅÅ¦@Û?H§^@qÍ_x0001_eäÔ@U¦Hß_x0003_]@¾) ]B.@Ì_x0010_Ä \r@_x0011_õlcÀI@_x0012_	µm@¶_x001F_k_x000E_ô@Å¥¡F_x0017__x0003_@º¤1×ýÀ_x000D_z^5_x0003_yP@ñÓÐjP_x0001_@Äøë7ö@ð¾(ëÀv@* _x001E_'j_x000D_@@}ÁÚù¿Ö¤áxj@RE¤hÀHf_x001C_òÁFnÀP0Ö_x0008_&gt;@_x001B_õÝ±rÀ_x0003__x0004_¼à¢­g@òst_x0016_¦_x0001_s@à«&gt;È_x0018_f@wëY=_x0019_@(_x0019_ï¶Æ4)ÀbÝu]@=,d­@ÿcú¨nÀÕm§Â@_x001C_¿)µ«s@=¦ýÔ@µl·~¤z@XOßáf@¥ä´_x0001_@_x0004_Ë_x000E_~¥tÀ÷_x0012__x0002__x0019_I¦@¤´æ?KF@Q4}¿Þ@ï¿~gly@H½_x000B_U÷à@N|_x0012_m_x0016_|WÀwUÇVçx@p¥L%_x0006_´@¿´ø_x0001__x001B_'gÀ_x0017_2ÏY_x0017_Y@¤»Bæ@0'_x001B__x0008_ÖæÀ!¢ ,{rÀý_x000B_æLhíEÀ_x001E_õÝª%g@-îÕ?`@ë_x0016_4Â_x0001__x0002_¼{ÀÃµe?Y_x0005_@6siªVyÀÎ×_x000E_6M@ë·Úè]PÀwDM_x0006_Ôèx@ên3*VõUÀ	cZ9@2¸w_x001C__x0016_6uÀüªë/Ù&gt;@o-_x0015__x000E_@@çês-«@ÊÌ»ú±z@¢R_x000D_#Ê~@_x001C__x001C_oiHën@'üJgYb@°_x001B__x0007_Äì_@?_x000E_3Eóð@åÑéæK@|kPþÂcÀFÔ2l_x001A_A@/ÉIÆ_x0012_©V@ºçbÄTç~@A)ô·×ÀJ6`GhÀ}R`ËE@¿	${@Lqe_x0018_ý~@|_x0015_·_x0007_ÝãÀ_x0010_ly;b@µ¬íÕÙ\@UZÃ%^@_x0002__x0005_ö_x000F_x¼ ÔkÀ:Õ_x0012_ª_x0015_òf@_x001E_a+~@®ÀNý=@#r'7S@r_x0016_ÐÆçô@º©!_x0005_ñí@*U¡ÊB_x001A_g@LåªÅ§}@_x0006_±%a+@úÄTZ´(@_x0008_[V:_x001C_@ð¥/8L_x001B_pÀëòC_x0004_jpÀæð{Ó^ºYÀVgÓð¹Z@Üoút_x0003_¬hÀ.tÜ=7w@XÇÅhWÀ`ÿ~ÄÚ_x0001_@@nr+@§@Îá_x0007__x0006_@`_x0018_¡«í@_x0008_®_x000F_lM@_x001C_-a·lo@%t8hé¥@_x0019_×}¢¥@»ä¥RëÀö7%©@_x000F_¸wîþÕs@_x0002_~¤§Jþ~@Td_x0002__x0006_Ú_x0001_[À§,í=Õ_x0003_@â¸ÔRp@»?´n×XÀ_x000B_Ã¢tr@Ü_x0019_0v@þ[ÀÞÊË§@;´_x0018_Y@&lt;_x0008_ô0üI@ÄF¯"¯Ë6Àu_x0003_áì®,Z@L¼÷Ú¿Ã1Àä_x0017_v_x0007_¨x@vU¦ÌÙ@_x001B__x0007_1	èÝyÀwk°h¦*À|E&amp;f]@`%ðÇì{lÀ#Xü_x0005_QQr@ö¢s_x0019__x000E_`qÀ­&lt;zR@­X_x0012_)qÀ_x0004_x"Ë@sMýáS-@äCp@ôÓ/=Ê/@6m\$Gö@\­'ez@T$GTÃ@X_x0001_Á(s@¼ggæ_x000B_QÀ_x0019_._x0017_"jª@_x0001__x0003_þt«2`ø@ $ì·Qn@º_x0017__x0006__x0006_Ø~@yäßë:÷TÀÊ_x000C_§b_x0015_Ä@"æC_x001A_ô_x000C_@_x0008__x0019_Z_x0005_þ÷@&lt;ªªU§@@Çÿë²_x001D_ÓÀ¾Ï^ÆJh@(£_x0010_¸[Ã@TªÞà×p@ÛVÁu@ßëZät@]b_x000C__x0003_cÀa6_x001B_®I_y@_x0018_N_x001D_¼SÀz_x001C_ïÿ&amp;À¸_x0007_Uë»]À"ý6s@|vfð_x001C_0ÀÉ"}yëv@ëÜ!_x001D_!uÀ_x0010_Òñ2_x0019_À~_x0002_\òï@æýÞÃ$¿@x-i_x0004_@|a¤dµz@WÖ x&gt;¢@_x0017_Ð7cH@Ä_x001A_þè¿f@_x0010__x000F_Úö_x0006__x0008__x0018_¦dÀ¹;ßK¶aÀB¢_x001C__x0017_V}@ÎÌßjBá@fÊ_x0008_	,ë@ó_x0008_Íßt_x0012_@&lt;põ%v@_x0002_üÑìý¼@×Â_x0016_ö@fh-_x0011_ur@5*9"D@dÓ	þÈÔ@äÚñÈ@_x0010_^T@j?}@+ÖRi&amp;¤@_x0007_"_x0006_QSÀ´ã&amp;_x001B__x0004_R@17b_x0012_eÀPºq©Ú_x000F_iÀZ_x0007__x0005_3Ååc@\·#zSÏ@ÀÎí/_x0001_@ß#SúwÀ§z÷_x0002_%@_x0002_À45_x0006_L@L}µ@xÈ£_x0001_@v{Ú_x0004__x001B_s@Jú"_x0016_Ò	@¢_x0003_'n¬@Ø¹ø¾ün@ö!¨ñKª@_x0003__x0004_²Æ_x0013_N@^@¼nV_x001C_vÀt1}¤çbÀÀª2ô;|@_x0007_Ä·È?¦@®0úºí9C@X_x0002_4!§wÀõ±d~Ñ@Â_x0005_¥_x0001_ãÀÀx|­íuÀK2çn_x0014__x0019_@àÔª_x001E__x0013_|ÀQ?¦ÅT~À_x001A_íàONÀÍè6hD_x000B_@-NHã[@Ø6Xe_x0010__x001F_@`1æe_x0018_(@Ívò_x0013_qGq@l9l_x0015_	"e@¾_x001F_À@¢_x000F_:¥¯@"l&amp;_x000B_Ns@s_x001F_'ëRÀq[Ì¥©Ù[@$õnWpg@ìÇ_x001E_u0Xd@9_x0015_wiªÊ@`;´â[i@¤_x0007__x0008_ªrq@l»_x001F_ä_x001D_+}@@Z{_x0001__x0003_gå_x0017_À!_x001E_%_x0003__x0002_Àep_x0001_-ZP@_x001C_q_x0011_ga@0VÄÍ=@_x000C_·iY[@pÈ)Øë@@_x000D_OIGau@yÈ6Ôz_x0013_@Þ"7ê_x0011_lÀA7¶WKu@Q` 	ä_x0008__@v_x0008_°l ±@÷oM)Tv@âê»[UO@¼OþCÝ£b@ 0&amp;ù«[z@-=â_x0015_±@'µ_x001A_¦½_x001C_ÀÂÞQ¦@ÿ_x000D_òY&gt;g@©*_x0004_fõ2@­z_x001F_¤1JS@_x0010__x0013_qC@/_x0010_ÜëÕx@_x0002_ê~.¦s}@R(_x0003_5@7~YbNh@óBkRÕEÀô${T¯@_Q²å2ÁqÀ=y_x001A_}_x0007_wÀ_x0001__x0002_þUÃè«Åp@&gt;Â%s5pÀÉ_x000D__x0003_g@¬Ì_x0014_Ç.uÀFÏ_x000F__x000D_Âf@AóGíäFq@Øx©PÀ&amp; óº_x001D_IÀ£e/_x001A_Á¸@_x0013_ï@üÔDEzs@ÚòêRÃ¨r@)h£_x001D_×¢^@Åç/~_x0016_¼q@^ooêRv@¦½Ô&lt;ùÏd@¸æ*³_x0005_fÀÑêº'	¶@Õík_x0015_7_x001D_XÀo8¯_x0019_R+À~M¥zsÇ@_x0018_¤Õ+Ôi@ýDdÞ[ÀûANzÀÑÈu_x0011_¯S@_x000B_@!&amp;_x0015_zÀ:èI£+Ûe@êT_x0017_¯ë@m¾~c@]¡§ú~É@2cy¢qz@J_x0013_Ë_x0002__x0005_½@_x0006_ÂIÒq!|@ó1ÄÀÁvÏÙ pÀnïk÷GG@^-¦Ë_x000E_q@½_x0015_¦JY_x001A_@`s_x0006_ØR¯@fºqI&gt;@Mw7¹AÀs@ÕÎt½òô@_x000C_ª0^@_x0012_ß-r_x0011_d@_x0001_É°_x0004_©t@aç\Í@9¾Æ4¬@Ie\ë_x001B_`@ü[ÎÊ@B&amp;Ø^Çsz@p¶fy@_x0012_°2h_x0002_Ñ}À,ó9îè@Ü~B@·ºã_x000E_¼R@\îòõÎ/z@$jê*_x0012_Àûz°Kw@ÌB¾÷@_x0001_Å°õ´p@_x000B_ËY¯_x0008_[@h_x0003_,_x0011_åt@_x000E_ÏMCX@_x0001__x0003_Õ&gt;_x0001_Yù@Q	_x001F_^F@êöcÂ{@_x000D_Ìk/'sP@_x0016__x000E_à¢v@~u]_x000E_@¯®ýÞ1`@E_x0007_Ûôlª@ÂM«Úùy@S_x0010_KCCs@7_x001C__x001B_á ;@x_x0017_Qè8jÀ&lt;ã¯e_x0005_¿@jeL_x001B__x0001_m@]L]nT@e¯q_x000D_TQÀ7§Mð¶@ô:_x0012_Ò-9Àû ´]_x0019_ô@¯'pÂk@,g®¡_x001C__@®¯¡8z@¿ÕK[ÿ @ú;¶I_x0002_Ei@Û}ø»Ê@]²¤*Ç @b_x0015_ñºÀáÿTÔÈ_x0006_Àí/ÈLUW@_x0001_®u/z7À.©_x0003_½I{@_x001C_¨_x0001__x000D_%rÀ¯_x0007__x0008_½8c@-z[_x0016_ÍXÀñ7£_x0011_Çt@uîë2	·@_x000C_#à_x000E_!Åu@oðÒ-@·ù_x000F__x0007_R´@Cû(ØÂ-p@!_x0004__x000C_¦À_x0006_@âõÔ\G_x0006_J@_x001D_!iÝ~y@ò84Pwx@.ó_x000E_ ù£@:_x000B_U;L@PÝFðôx@Ìîø?@@³[ò]ìnÀeR_x001A_1_x0014_É@ÉÏ_x0005__x0006_x@_x0018_¥F_x0006_ú`ÀnòØWeh@$i[`rÀD_x0007_r_x0001_G$@,-ãyöV{@9_x0016_I_x000C_%:RÀ_x0002_mÈ_x0003_B@oh"|K@*D_x0016_õv~@Bc_x0007_¯¤@ÕJ1SË_x000F_W@ÆéÍñ¶@_x0005__x0006__x000D_+¿]{Àÿü_x0002_n$úÀâ`F@¼NÖ_x000B_h@_x000B_Ä_x0004_6È@pé[_x000D_h@¼)Â[_x0014_2Àµ	ü®Ç@  WÇu_x001A__x0012_@_x0003__x000C_«üyu@×#U[lxÀÜ²ãµz@b²©q_x0005_Ww@ôòè !È@5_x0001_csÉê@,¾Û÷´»@Üöú]XÀX_x0002_&amp;_x000C_µåÀ}nÖª_x000B_X@²Ij°kB@u	QÇVâP@9_x0015_¥£_x000B_AyÀ_x0014_(Ê_x000B_ZÀ8X_x000F_çÔh@}YÅ_x0010_Òö@Î\q}YÀã©éÜÐ_x0018_À3ã _x0002_8÷@_x001D_§D_x0007_gZ@ _x001C_M_x0014_R	ÀïÝ_x001C_ûÙr@è«!i_x0002__x0006_õÛRÀAdêt9sÀ9Pç8V@Ø|_x0016__x0017_þ@Öû_x001E__x0011_ïYg@Lì|_x0014__x001B_$9ÀBÛ_x001D_ãc½@_x0004_uB&gt;Õ@Ê_x0001_æåZc@ÀSZ_x000B_u@i_x000B_Àó_x0012_@Fß$ã\ü@Oz_x0004_	{ÒuÀÏ)ýR$Q@½!Ö9à_x001A_cÀRµ_x001B_K;Á@_x0018_:_x0010_¯_x001B_F@I[_x0010_GÂ]s@ØM% Ï@Ú§ÎÙlél@ý_x001A_#Öz_x000E_x@Ü+Ô_x0013_¿@`¯9ÕÅCf@­ÿ¸t@°ÍÝVÀQL&lt;_x0003_D_x0005_@J»Ð,A¼@QÝÅº¾|@_	_x0003_ãy@Ëf7LûW@h¯õ¹@J4_x0015__x0013_²[O@_x0001__x0003_é«Ó_x0005__x0013_D^@LÇÿ=_x0016_@Ëº[Ëw_x001E_@Öä_x001E_Çy@&lt;ýMÀx@5'U$G@_x000C_Ð_x0002_ï@\©®Ús@5Ôß&amp;À£t_x0002_÷;ËGÀáÝÒK@L4_x0011_¢_x000B_~À9ÓÕ¬F@à¤+f@4Ãõ_x000E__x0015_{@¾g~_x0016_9Ân@°ó2?Yd@Ø_6Cy@z¥_x0007_ãö|@³Ôä£4k@OÃ_x0005_áà@^àß@úx¾&amp;P§H@¦ÌFµý@¢Y5_x0002_@«F_x0015_§¬YU@EÉvÍø±~À gNw¤²|@$­Ñ¦)×@+BiK,_x0017_@_x0015_ç_x0017_«@:ØÀW_x0001__x0003_TpvÀ@_x0016_-.µ~_x000E_ÀcãÅ_x001D_kaÀàãh.e¶^Àw]_x0012_ÊI}u@ÖIø9ú@)qC§2ZÀj0Ý$ýÀFVÓzvª@Ð9õq§)@Q&lt;EíO/@Hm³VJv@_x001B_Ö6ÆµÁ@êîæùº#wÀ¡_x0002__x000E_ÊY_x000B_@ÄËQì0u@:8Xá¸~@R_x0016_4^®À®Âs_x0013_ör{@pE_x0018__x0002_6_x001A_@T_x0004_Ä_x0019_Õv@À9_x0008_~Á@¾ÿ|_x001C_ D`À²_x0017__x000F_ªÑqÀñ#`Ó³@«Ì£Æè@`!_x0011_2ùÁ@p%lõ`#@k ÊM@À H-7ó@Ô(2­_x001C_s@f_x0003_+õÃE@_x0002__x0003_ÜôON5Àp¦ò._x001B_®@ v_x0004_ÆðlÀ_x0003_O&gt;zAw@àöè¦_x0016_À®ÿÍÛI¾ZÀ(Bx@ÈO¸TèGb@L9¿óßô|@_x001A__x0002_4V @_x0004_bìÝÇé@Å¡X	bb]@öúgØño@&lt;8JO@v°z6=¡D@¬þ7ãÄãq@hîõ_x0016_ÖtÀ)_x001A_B'w@_x0006_4¿Õ¼@_x001C_;¹áJt@_x001B__x0013_4 î¾s@¤_x001F_á±_x0006_@?rB¡ÞQ@À_x0001_åÛzj@Ãúä_x001C_ÏÀ+¤@@yt]ZjÀ_x0014_ú'£t@LuÜ µ$s@¨_x0018_æôN'À_x0016_;H_x0016_dÀ`Ày _x0001__x0004_3_x000B__x0016_@·´µMúuÀåbþ_x0001_lã¿û_x0006_j_x0017__x0006_¤s@Ð&gt;Òµ·i@î¥¹×@Y|º_x0015_y@mzWX^åY@å_x0003_aÝ@X_x0018_ÇG@2÷½_x0010_£@8ÖÿR×µ@°ôvÃù$pÀi*U@±wÅcp@y4x`J»Àíô·_x001D_ÊP@ª&gt; jcìiÀØö ¶_x0015_@_x0018_Ö_x0002_ò_x000F_¼@h}(È@ÔX+tAÀÐ_x001A_]#î@ý~ðá/@äw_x0003_çF@_x0019_lÎ¾ly@6ÿ·öàËi@tG_x0016__x000E_¡_x000F_z@_x0018_"Þõn@¼Ö1¤)Õ@Eêþïô§y@{9@×ø³XÀ_x0001__x0005_`ökÎ@l#âÊ-{@-_x0017_u_x0016_xÀä34_x0002_E_x0003_lÀà[.Þ_x001E_@ø¢ygå@Ü_x0010_ué_x0001_~@ò_x0013_Ý.@_x0019_	_x0003_½J@Ù®VªUÈr@ô,×¼@_x0014_9_x000F_hÇd@L§ÞÓV~@äcg`î@&gt;Y¢_x0018_hÀ¾p_x001A_Ø_x0019_j@ñý¬_x000F_5(ÀtÙ_x000C_/@Ñà¶¶û@Ð_x0013__x001C_@²yD_x001E_]_x0006_A@_x0005_{×ÏFf@zNB_x0016_OF@Ðær)h0@_x0014_h_x0003_hCúp@_x0001_j_àJTh@}^:àü@Î_x0005_ ÅÛ@SY_x0014_oÐ£@ärJhsÀ2[×_x0008_\þ@M;_x0004_Ã_x0003__x0006__x0019__x0001_\@HÌ!¡_x0005_Ë@_x000B_Ý_x001E_°@E¾YÝzV@ö_x0007_Tö4¡u@_x0004_ùABÎ"@ÈÌú_x0002_@_x001E_$¹_x0017__x0002_}@_x001C_µMîTÀ°½&lt;zÎ@áï¤Fv@"+TÌ2Li@kÊÒÇU_x0007_À'&gt;x@ÀuvÔÒ_x0004_@!Õ_x0015_ì_@¨ª±u(9@_x000E_þË½É@ÓÓÇ5_x0016_ÝrÀ©_x001B_Á_x0005_]{@¨Ö\G@ÐH=B¨@Þ_x001A_Cur@m#6U_x0019_@_x0006_ëóuxTÀñE2DH@×þà_x0018_W@Bp¢07Àôx¤Oz_x0004_7À_x0014_ t+ë@Y *_x0016_ÅdÀ_x001C_O_x000C_Sdõz@_x0003__x0004_ØmèÜi_@9þB¦ÌpW@¨=N%êé]ÀKooR@Þrs_x0015__x0002_dÀx=¾nb@	ü_x0012_ÑdÀÙ¦_x001B_.Èo@_x000F_Å_x0001_:þs@|QÈtÄtÀÉIF_x001E_(@9_x001D_|!õ$@O0rÁpî@=ùÒb@)É_x0003_(ß»p@ë03¢#­v@¯:e¸?pZÀ¶&gt;SÝ|@_x0016__x0005_JC6é@Üz_x001C_ìÏ_x0007_e@mJlN_x001B_@ýëã_x000F_o@©	QÜ,#\@½_x000D_f¥s@ñþê3Ï@@mÙìwzÀ_x0007_­\ î@ÜÊ¯ç_x001A_@Móûh@&gt;ªòásZÀÞMSX@ !q_x0002__x0005_Ù_x0013_ÀüÄÙjz@Ôvg½6Äc@ÔPÿ.{©@_x000C_$%ø_x0008_¼jÀ_x001D_	¥@_x000C_GîÝ_x0010_òh@^§­_x0016_huÀgÏòéÜ@çýê^mot@_x0016_Î0Y|ÀÜqºH¤j@*JXü"_x0019_}@`ÞÏ?ýÈ$@	®µÎtdÀ`9&amp;_x0004_Á,@é®Ozy@v_x0003_ÿäíx@UÀÔ"]À®_x0001_9hygÀcÿí	uÀô_x0012_êº"@|HF@¢¬@Ò2ñ3@ÃûbAÑ@N\k&amp;	î@_x0008__x0013_24_x000F_fÀ¦ÙÃ²ZHÀ_x000F_®_x0013_=&amp;_x0001_@L¤øZ_@{'g£xzÀÂÞ9_x0017_eq@_x0001__x0002_ìÊC*dÀ.Uy.Ñ.@Ýl5Jb@_x001A_sQÔ_x0003_³n@ë;"}7v@î50_x0017_y@.ª$s«_x0003_t@_x000C_%_x0008_)H[g@nÅ&lt;?w¨A@2¯_x001D_öd@ì[­og@Ðc FHÀì¯np_x000D_åd@g_x000B_H/_x001E_­@.§sÓX?@@²p[­ú{À_x001B_4a@²_@û8ð¯"»zÀì|ú_Õ×f@#läóÀ°p@ìß_x0006_@ì0È_x001D_ú@ZtÔU¸_x0006_~À&gt;¸_x0014_{v@_x0005_$ºÙ?[Àü¨_x0011__x0001_²°@Jz_x0017_5c@iñ]Ç¢@pf¨É_x0004_&amp;@È&amp;JEu_x0017_@Pjü)Â_x0017_@Xö°7_x0001__x0002_¾{@LBöwË{À_x000F__x0010_ýæ6_x0004_@È_x001F_ÐbQÎ)@ÚçÈ¸éÀLÿ@w	Ñ_x0002_@2£Ë«0@º«&gt;t*@L °&lt;Ð¹@jKÎb³Yt@_x0017_nq7îñ@_x000E_Ì_x0014_Vt7x@_x0005_ÿøÁv@OIÕ*E@¥_x000D_.èãy@ó¨9_ÒrÀ_x0018_rLÁ_x0011_g@F_x0003_3_x001B__x0018_@ªÈÇæ6@sIÖAÿ¹]Àò|SÊè_x000D_@ö^­ÿYRÀÉÆ[ÐÐ¶@P1Ë^í&lt;@eý\]e@¡OØuÀO£_x001C__x0005_«@_x0018_NÔi\_x0007_@_x000C__x0014__x0006__x0016_@^Óçb_x0006_:~@hn_x001A_PÓÀ_x0002__x0003__x0004_IÁYà}À.7}:e@k¢Ó_x0001_ò@@XÒ´Ô®_x0006_5À¦]A+oÓ@_x0010__x0007_VÉÂ@.Cn|@_x0019_ÈÊoô~@²8_x000D_îE"@$ù°F+ÀÞKÈ.Án@¯_x0016_´e¾eq@_x000E_ößvhºkÀ_x001A_JÅi_x0002_g@ò_x0016_Ï³Ù@¾t'Jn@6ï_x0007_t_x0008_¢~@s0æËHÙÀ¹F»`Ü/@úÃ]_x0018_6@ªgr6à@\_x0004__x001A_´{ò@ýûÎp$@.{:ÿPT}@_x000B_p{Q1@(RÃ®_x0002_0@_x0015_Þeq@_x0002_ó&gt;pã@,0[Ó¿|@Ùko*sðtÀcGSF6ÝyÀUÑ¯3_x0001__x0002__x001E_B@U\ORQ@ª½¥@ÚÀü_x000C_èå{@øåíU_x0004_&lt;@ÆDþþv$@%úKñ(ÈÀj_x0010_5Íõ@%|_x0002_I@«)Tq@Gb;w¿gÀâ®¿zsÊ@_x000D_±öÈ×õu@6Ç`D@_x0013_¬ó»õ0@@V_x0014_Îó¿E½ö_x0004_ÓTsÀ8eQóÂ~@Ú=BÓÖ[@¢´ÞÇIvÀ]_x000E_î_x0012_~p@Xv_x0018_Hi;oÀæ^&gt;.\@Òñ£aà_x0013_G@l_x0003_}æJg@¬_x0018_EbÐÁ@_x0017_C~Ô|g@»j,_x0013_!´bÀÏ\Y*_x0005_h@°ÁÁ_x0005__@TÉ9`Í'|@õ!àÿH@_x0001__x0003__x000E_cÈTn±i@`"Fr²_x0011_@Óc0l_x001F_@½¶æ`Ï@XÇx0ö§À_x0002_gÝ-ì@s¬¾Ò¹|À§³í}hnp@Pºr~=_x000D_&lt;@øÂÓ'f@'f&lt;ÆÎÝÀ&gt;¦¦Êâ@þÅè_x0006_×°@;ååà½ÛÀ_x0012__x0011_þ­òºIÀ@u`c2h_x001F_@.ØÍ§_x0015_}@-T§ú@Üù &lt;r_x0001_@¿V÷ÓTÀ&amp;ÎÙã|@Q&gt;kÅ2ë@ _x0014_7"ßÞ@n5|m-@Üfmò()@HéÍy¢c@S2æ@+.Mgü@xØ¾ÀÐz­6=O@Ùîÿ_x001E__x001D_v@_x0006_bÛ_x0004__x0005_öØ|ÀÖ_x0004_THbÚ@â_x001B_î#éÀ22­Á¥_x001B_uÀÁ@Øa¿)@ðtý?	@@yÒRPx@ðjl7v@_x001D_}rÝßÚ@j_x0005_CEÈ@ñ_x0006_¯BÛÔy@§|vRNÀUA ë²ÓsÀïJ}ÒSf@Û_x0002_iV_x0006_VÀ_x0018__x0001_«çM À8PÍw@RZ(HAr@òLLM	jÀ#:_x000C_jÞ¾À&amp;Í3=ü[@NLä_x000E__x0011_&amp;B@G­RÚ¿MÀZ+¨û_x0002_Od@_x000F__x0003_ãÿcoU@Î_x0011__x000B_kM@¾9AUdvÀ_x0018_iã]_x000E_cn@ÿ£úasÜv@NïÐ¾~@_x0001_vðÖ{x@yKgþR@_x0001__x0002_RW-±øq@j"jµ_x0001_ÝÀ"`_x0012_!`@:hnÕq@ì²x_x0003_Í@ØænÏ"{@[¹j¤ûºkÀk?ãsÚº@Ø0R¯Ç@´.JKMÀè_x000B_esqr}@%¢Õ&lt;Ð^@X¯Ùl@ìWä_x001F_Ou@Ü_x0019_7*jÀ`Ý__x000B_3h@PÜHI_x0004_@_x0005_ÜuHµ@RÙû_x0012_ÇÞc@ÊM"gªÜM@(Ç_x0014_ëÙEw@Àd¼^Àã£fn_x0014__x0004_@6!`})Ó@BÑ¦+ü,@)±»¨¶üeÀê\ýØ@!¡_x0004_iÛ_x0016_À"¦êf@uD%_x0002_¶eÀ|_x0006_UId;@Ôâl-_x0007__x0008_Jç~@nÞaLK_x0001_fÀ0éÓPEçwÀ¦&amp;sjv@¤ø¼t_@Õ\1ú;_x0019_@ü+_x0017_rFMBÀË_x001B_1tx@@¶yûJ@u_x0003_Ç@_x0004_@¼RÅí_x000C_I@&gt;¿&lt;}@_x0017__x0006_ÄTo{À_x0007_½â_x0005_½¯@^ç_x001C_CÆÇe@ÇÈzJaÙ@à_x000F__x001B_"û@´ñ_x0013_`É÷@Þ(ÇUÿ~@¼w%¼µï5À,_x0013_~þ@/á­aÀ|ËÈ_x0016_èz@ÆÜýN½@{_x0002_¤ÒJg@ùi_x0001_@Ý_x0019__x000E_q_JV@êî_x000C_­@_x000F_ñ_x0005_iÈ¨@m `»ÃhSÀR^æCÀøÌy»Á	@_x0002__x0007_ºql|µÉnÀpq:_x0013_._x001F__x0016_Ào&gt;Ì|_x0010_@k}_x000C__x0008__x000D_@µò­ÚêS@_x0003_âìÒ·ay@H_x0004_²É§_x0007_yÀÊð@_x0011_õîgÀÁ_x0004_ørRsÀ37~ðF1r@Ï1`_x001D_Ø@Í,_x0002_9(lÀ\?µ©9h@_x0015_F_x0006_-¾qÀÍR_x000F_©Ðt@.ä@	(ÀSAÒÒpdÀ_x0002_&amp;Yä_x001C_WRÀìÕr¥É@Ûj&lt;èÎ@xÚ_x000D_Ô?$ÀõÉÑG_x001F_º@__x000C_õ_b@_x001C_Ç¯g»ÊVÀ_x000E__x001E_uPEM@Þ?ÖN¿g@í_x0005_õÀ_x0001_û_x000D_Å$@ÀÛ'_x0006_­@_x0016__x001E_î&amp;_x001D_S@{)¦í¬@ã¤Mÿ_x0002__x0003_	@_x0008_¹À_x0007_k{_x0015__x0007_sÀR]&amp;á_x001E_|@yH¢åV@/Æ«k)@2_x0001_'4=è@þº_x001C__x001F__x0001_t@"_x0018_ ²/_FÀçg)~@Üü¦&lt;}Æh@6û"&amp; @Pe'aùw@lZp%k@EI	_x0017_pV@ª5£ÒÀE@mÛ5_x0004_4u@P8LiÈÐ.ÀÉ¦½#&amp;ÀÿZà5WúÀÔ¶ ;_x0007_Ð@¬o¦Ôð}@}WÚMØ¨T@_x0011_@_x0018_ù3U@¬£Æ9Ù\ÀS4ÈÈu@AóQ_x001D_Ö_x0014_@_x000E_´éhorÀº}©ùaOz@OôÁiUæÀüáòI_x000F_9p@_x0002_¡b7_x0012__x0004_sÀ_x0001__x0003_~_x0006_r4UKq@iÊ_x0017_·Ìå@_x001A_µ2S_x000D_@yu×·kxÀÄõÈWæ£z@(ãÓÎô_x001F_c@_x0016_ÏR_x001A_ZÒ^À5$[¹ä_x001C_v@_x0016_W3T_x000D_Ú@E_x0008_YüT@¿Ö×Õ_@Û_x0001_^cG@¾_x000F_F¬Ï³l@_x0004_øÙ_x0008_I²GÀaZª b5@_x0002_vò_x0006_RjiÀÁêËé_x000E_v[@*Ð_x0018_`_x0008_gw@®S*Ç@:P1G7@r6!x"dÀûÀä_x0008_W@0r²ë¦@C_x0008_3_x0013_Ö@ð*ÉÀþb@Þï_x0007_Ê@@Xf¹OiÀ}q_x000E_á{Ó@g_x0015_Õøi_x0016_Y@àÏèÙ0@òééf,@Á«è_x0001__x0004_i³@lÆRx&lt;½bÀeA8Å¿]@`_x001B_ÂæU¦@´ß_x0002_OCRÀxrL)_x000F_I}@_x0001_¸_x0019_ÅëÔÀÊMdNJs@_x0007_%|ñë@4/x¶3@g+_x0005_Ã_x000F_r@_x0012_xÛ¡²@ö×_x0007_Þ©/jÀÚÌV|Ê@Çå	TjÀñÆÐwÈ]ÀjhÂQÀÓt@|ôá_x0013_©ÀóÑV§äÐ@.§$­£¶@G»äD_x0014_é@_x0017_ÎfÆ_x001E_{À8ÏÏÈSz@8õ¾ò _x0003_w@ ¸³¨e­|@ìt&gt;°&gt;{@ïÜ¶Æð=~À*áDøþìi@óÉ¥&amp;ßW@Îº-÷3n@2óè¯Ä°q@âB_x0003_#Û@_x0001__x0002_âë_x0015_Z£@¥¶`­@°ö)Ðz@j©_x0019_ÄáiXÀÍ×¿©í¹ÀO ì#u@_x0012_}f±I_x001F_@¾_x0008_ù_x0006_&lt;Ýx@öQR}÷õÀI[Ð\5@&gt;ú:«_x0006_ef@l_x0002_µI]ÀC?úhÍ@Ý)âÂÈn@b_x0019_*i@_x001C_ßw}çu@Î»6@G+_x001B_'%@ô° Çî|À½oÚÔõÀà*ªì"­ÀøÀ_x0019_u«å!À_x001C_ÊCöqÀåÛ_x0016__x0004__x0006_W@8ÓVe_x001C_Õ@ú2üºÀ¹|@Ö_x0015_ýDÐlÀ@0n#ç@×5Ê?ÖÂ@8{3±_x001F_1@E	_x0018_Í_x0002__x0005_jòtÀ¥.Ñµ À_x0013_Ó´9ntÀ½cs w@¶[[_x0003_|@QÛÝÚ(0]@®ê_x000E_ksb@È_x000C_ænRP~@Xr!_x000F_Þ_x0017_@À¼õæ&gt;­@)ö_x0018_ñQY@-¡é@Rÿx6_x000C_ìC@Bdo³ìé@º_x0019_bÇ;_x0002_f@|9b±i@T)¤¼Ì@ìÊ9:À`@YD_x0007_@ösW@1¬h_x0004_@(Ø²_x0012_vk@C#ó	@.ÉîÈvÀa¯0Çih@_x0005_¸ÁQè¸@  -ÔP@Ë;_x0001_ÐX_x0017_@_x001A_T_x0012_}¸8@}_x000D_ «_x0007_&gt;~Àª­ª·&lt;Ì@]_x0018_Nh_x000B_^@îÍÛbëz@_x0003__x0004_ÀÊ|"À_x0010_ÎìÈ(g@òû_x000B_è®Vj@'#4ë®@)_x000E_X8½Á@Ñh3îuB@°÷"Y#@×öõwdr@_x0012_ëè[¯@_x0012_Ç_x000D_Ï@8_x0001_D_x000E_¯À°Caªl0@&lt;¦_x0017_÷bÀh_x0010_cQü@»öp¡8ÀÌPÚÉþ@¤º_x001D_ý@8_x0002_È¯_x001D_iÀ÷8MKÀ£À^ulö@l ¦K&gt;|dÀ­þ]_x0016_Aøq@øØ_x000C_ÅÜu@±çû_x0005_t@âEEß_x0005_@@©·Õv@LxOEÞ_x0016_|@_x0017_Ï~n_x000C_@_x000C_`$ßP@_x0017_åV}Ä}@_x001B_Ü¯m_x001C_@Âÿ{ª_x0002__x0008__x000D_ùj@ÔJ_x0019_:¤°@_x000F__x0007_ø|É@N·N_x0013_Éé@&amp;íßÊ«qÀåÒ0±@a²¾ó_x001B_ß@¤T~|V÷5À!¨_x0005_L~@$aØmò_x000B_z@OÊ k|@R_x0016_ÎÛvÀô_x0014_CF0p@l¡ÇÑ¾À_x0002_ÍÅÒ_x0005_&lt;?À¹å¼|#@:´2g=_x0006_@®é"÷8|@»·¸_x000F_y+@_x0003_ÅÃ_x0019_«æ@_x001D_'ÉTÆ]@_x0004_öæ8%rl@Þ24Ñ_x001D_ÀY_x0008_Î_x0007_Zns@0ö½gá_x0001_;À)ÌqYïót@è_x0016_D½c@_ä_x0014__x0011_o@8Ð:æ1q@`]8hKÅ~@Ýy)Ò°¹@x_x0005_ç{¦önÀ_x0003__x0006__x0003_Dy®_x0003_ÀÄ_x0014_6_x001E_b@avt^¶DuÀî_x0013_í_x001A_rn@ºÅ_x000C__x000E_~ÀËY_x0012__cÀ½ÊÇ¦_?u@WÔÒMÑm@¾üð'ýq@°5QMµiÀZÔ5­¬_x0002_t@_x000E_SÁÜyWÀÔ½ÃË¯`@û¶aö_x0012_j{À_x0014_6`À$ø@_x001B_?q_x0016__x0004_@ÜI_x0013_í`@àþ«ÿ]ü|@ézeÉ¢Ôy@r_x0004_]_x001B_q}h@bpgG_x0007_sg@fÊ_x0003_÷}u@ÔQ_x0015_ø¬mrÀú5ü3½Ò}ÀdÞù{À10ýåM;@4[_x001C_xñ@_x001E_ÁmPã(@@u¬_x0005_ù@_x0003__x001C_=¡dÝ?º_x0001_\_x001B_nì@¬;{N_x0002__x0003_#m@¥_x001A__x001D_ñ1ÀRÖ_x0007_7´@h_x0015_¸'_x0008_ShÀ"ÎÒÜRIoÀd_x0002_³òxÔ@_x0008_ØI_x000B_£âq@_x0014_HðGÌ;Àæ¡qïs~ÀVÊ_x0008_S_x0013_iu@öCû¶_x0015_@£_x0016_ø³À_x0007_%_x0015__x0019_Â+r@ËCÍÿZ@ÇÔ«$²Í@È_x0004__x001A_GBRÀ#YdñôÀ°_x0019_Em_x0016_q@ìÈ¬%*m@®É_x0005__x0015_s_x0016_sÀn*pÄ@òÃ¦Øm~@ _x001F_í_x001D_@¿	n&lt;F@;³?cN@Òþ"þuÀÚPÛÇc$b@_x0001_,«_x0016_QT@Ú8LÊ@^ðq_x001D_½@¸ÔÓ'ÌÍy@¶vÜP&amp;{@	_x0011__x0005_à2³å¦KÀÅY5ÚH@Úã×_x0004_Ùp@µ¡ßÿ"ZÀdÿÍ¿è@°uì@@ÔÍ&lt;±µ`x@Ò·J&lt;_x0017__x001C_w@_x0002_+_x0007_d~Ð@l_x001B_{_x0001_b@ÁB_x000D_âÀ%øá+£_x0011_@_x000B___x0010_;2¼@~gÀê'êc@~o»_x0017__x000F_}@ày³O}	@bÈ¯ÂÁl@ Fò_x001E_{G@¦èOÆk@_x0010_ôãX)w@Aú´í¦\@,{t/_x000C_@z@%_x0019_G@¦QXh¤ÝYÀàTÝ­*@ÚBÂM|N@Ø?_p_x0002__x0008_c@_x0017_0_x0006_ÉØät@AW_x0003_gÙåR@²l]Þ¼WRÀr_x000E_¦}+@_x0018_eS_x0004__x0005_ýo@_x0005_Ì]¦@ÝH»«@hè@¾$O`@6¶¶~pÒw@~ê ú3RxÀlùîÊV@ª_x0010_ÞAÌx@Rnp:c@0_x0013_^ù_x000E_~@½ÿÒL¡_x0016_@þÐ_x0007_I!_x0001_@´î_x001C_UÕ¡ÀñfV¤­u@_x0003_&lt;u%­µyÀ8_x001A_Á÷Î=$@z_x0016_í_x000E_f}@èÃ«¨_x0003_@¶ìD¦=°@`_x0002_£öÆiÀ_î_x0002_d÷À­i_x0005_LÞ{À¶%_x0008_Ä ¡}À_x001C__x000E_ðùÇ@u+A}_x0015_#@Q_x0017_ø°_x001F_&amp;@«&lt;ù¼}¿yÀpµëê'âo@5ÍJ$]_x000D_ÀVKN9K|ÀææÍöF_x0010_|@N&amp;SE+0s@_x0003__x0004__x0001_ñØ^.=@Ì /4Î¸o@J3_x000C_Å@jå¯&lt;ÍË@¥²_x0016__x0014__x001B_©gÀò_x0010__x0014__x0002_@Òò_x0010_üàs@\7l@W9Øãs@+íøúPg@¥q)[²w@ù¡ÎÝ_x000B_@£kñ_x0012_|Àl1_x000D_mÖ@îK+·Q4@ùþgß7P@\mOÉÿt@N¡7vD_x0008_VÀM¼q×O@§ôÌþ_x0004_@nmèCþ4@ÚHû¼Îæx@Û~à"r x@Ð,õ}ôzeÀÊ_x0014_¯ëÀ3'ïþ_x0012_Àó¤?vÝp@ïO¹G_x0015_@4/©A_x001C_f@ÎýéáôQe@e3)±¸Y@\´Un_x0001__x0003_!~_À0?Mæu$8@p_x000D_ -Õ@ÕßÕra@4é3	ãj|@äë5,xÀL0ê»uFÀ_x0018_úB°&amp;x@sÁ{µç&amp;t@ÔÜFäÜvÀhÃwt9r@0¸{÷&gt;8{@â7Á@¯Ú1è_x0010_@_x001A_?ttU½@_x0001__x000E_kX_x0001_@ê_x0013_¦_x0011_t@Òüªí_x0005_SSÀ¨ëM²e_x0013_@ö&gt;}²Q{@_x000D_ñÐ1·a@ªAüÿ{@lÿ&lt;­]·n@áfÆ_x000F_!ã@ 	:P¤ç~@_x000E_Dn_x0007_Zd@Óº²j_x0006_@Î_x0011_äFÏðiÀ°Ü×~Ó@P¨çë0_x0002_@À¡_x000B_-l@Ò½Z6öi@_x0004__x000B_ðÙè¬Õ/@_x001F__x0005_*¹$À¸&gt;{Ä.¢@Nñb_x000E_ygÀ_x0006_ëÔ@@WÂêÝ_x001F_@iXOðXw@ÃÕÛ_x0013_D¶Q@B)»6_x001D_k@³7¡?ªÈq@âa¼íWÆ@fßa_x0007_	N@Ñ_x001E_íÃtÀn¶©@~@S~²_x001C_@»a3ÌuÂ@zjïÂjy@øêVÌÚw@_x0004_þqK®Àé_x0003_Ö]~@_x0013_Çbç_x0002_gxÀ°w±',|@ä+ÕuÔ@å[#_x001E_òÀØÞ_x0011_º_x0001_.À.Ñªfü@UÀßéÁGÔu@îÐ]tÀt@©ÆL«H×vÀ}ãAåÆ@_x0008_³r__x000D_17À»¶bq_x0003__x0007__x0018_w@¶_x0004_jîÆ@%_e «Î\ÀDc¤@¤L¹ÊÜ_x000F_v@_x0001_Nõ_x0008_ñ_x000D_x@_x0006_ãgÏ_x000B_@tc£âï@ñ_x0017_86_x001C_v@p©_x0011_ZÛk@s2òKOõr@_x0019_·_x0016_¯Ó¹@&lt;XqÃE³@F&lt;É^_x0018_¡@¼$O&amp;£ÿd@&gt;pFÍ¼À¨¢`q¢£@u³_x000C_ÇØtÀ_x0013__x0008_«Vr@Ì_x0005_F¨WRÀ¨_x000D_ÉõùQÀ=]£_x000C__x0002_@àÌúI^#À_x0007_é_x001C_s_x0002_¥@ÍÜÀ}·G@ó_x0006_pèw@ÔT§XøB@¢d´´sz@@×¡²à@T[ò¹p_@1@ê=@_x0018_Ö_x001C_÷&lt;@_x0001__x0002_]Û(SÍ.@V[[Ao{@I8j´m¾u@5Ò®JÀ:"_x001E_OUl@`º_x000C_r±Ê`@Ø¬@©@	:~·q$@¦_x001A_\_x0012_KÀÂ~ì¢úÄx@_x0006_ý÷_Ã@àÞ%Aú@_x0012_c¾d_x0008_Ë@_x001C__x0019_8áüy@Ê¡Ei@#ØIéC_x0016_s@ÀÍXØnÖ}@É_x001E_	·_x0014_¢@Î{_x000D_Z·_x0001_e@7_x001B_¬n @'}QëHx@_x001B_YÌÈýÀ·ö_x001E_O0ägÀÅýÌmbÀ_x001C_Bç¼_x0003__x001C_}ÀÂ&lt;,2ËÄm@&amp;P7d{@Ðv_e@[2_x0004_Äªs@ÃíZ_x0018_¢_@¼°½Þ$@ ê_x0005__x0001__x0002_ëc@ñÌÐ29@°z¯ò5_x0014_w@c}_x0007_à_x0018_@ë.5fLCY@L¿vì¡@_x001C_-¦¶@ö¾cñ'ðeÀD_x001B_ï#ù@&gt;_x000E_¢T_x0012_)@×]jt@`'³_x0002_ÔaÀ_x001B_{_x001F_Ãx@WzEåìG@[_x0001_û__x0015_nÀb&amp;_x0007_Zâ@Íí_x0011_W_x000C_y@bíBR,`ÀM_x0017_se8_x001A_W@m¯t#,@¾N_x0011_M_x000C_ì~@;¤"£@s_x000F_´tÏ@ÒÀX`~|ZÀ_ý_x0007_ÐzÀf«F!×@~ë¤@¨Üý¬Ýg@¦â¥8[xÀ_x0001__x001F__x000C_Z@Ù_x0014_ï_x0002_Ò%DÀ7XqÌãÀ_x0003__x0004_ÈÄ¨§f@E§¯ªX@æg¤`+{TÀp/L@_x0005_&lt;!ÿc@È_x0013_O$Ú_x0002_-@¬,Ñ,B`ÀÌÛY×_x0012_@¨C?_x000F_X-6@Þ	¦îL­@âaX-I¥@LÁ;d¿@]É_x000E_	&gt;½À@ÿù­3_x0001_@ð2ÿô6J}@ÐzÀù@~År£ÖG@ü_x001C_ä1i¿?@vÐr§L_x001A_s@ºVÉ7ØsÀÊ)M2@_x0003_1_x0001_&lt;%ãÀ_¸É_x000C_|©@ª_x000E__x001A__x0005__x0005_m@_x001E_" M_x000C_g@pv._x0014_PÀúAÇù²Ç@æ_x0002_Ë§Gt@Z£Fî_x0003_ým@c¤I_x001D_=@_x000E__x001A_NBÈã@«&lt;R_x0001__x0008_âz@ët_x0019__x0004_@ÐL¬ËH^ÀNdav6Ý@úÔþ·_x001C_«L@&amp;;üYz@ë_x0003_jÊJq@[Ä!BÀ,_x0002_G_x0011_ìaÀé½7[Àïh}ß1áq@c¤_x001A_»Q[@_x0005_³_x001A_Í_x0006_q@ä´,a_x001F_a@)Ù0·T9@&lt;_x0017_8ëD@_x0004__x0002_Ê5_x0018_®bÀ"z_x001D_ÙÈq@øâ;ï7_ÀéÞ_x0013_âX@b;ã_x000B_3@nÁ_x001E_z¤PpÀµ_x000B_ñuÕÀ¼[_x001C_ðÿoÀbJìñ°áv@»9_x0003_ÿ@j¼´t	@Ã¿ÖÄVê@vÌÄ¥îuÀ*u³_x0007_º.À_x0012__x0005_qB¯[x@xº_x001A_KÒ;À_x0001__x0006_°¨×¨'o@ùiÏ­h_x001C_@_x0014_d2ð¢@[Ø_x001B_|@_x0014_ÉèU%M~@_x0005_ðÍAGg@ì_x0014_³õï@Çê{¼&lt;_x001E_]À¤úF^z@Ü_x0012_eú~{@_x0002_§º_x000D_w@_x001C_X[Rt@%n9;e_x001C_cÀOI_x0004_í_x000C_@_x0002_ç8¥Ú:@ìxd_x0003_ÞÀx@ò_x0002_«vp{@Å_x0002_ÿ±_x001C_ý@ë(_x0018_øA½@@_x0002_â6ù¶@ÝJ)ÊÀ2wÖ_x0017_h@&lt;±NeÀ¬¨ÒC_x0018_~@( g_x0001__x001A_@P^8w:@_x0001_/×_x001D_¸Z{@¤ªÙ_x001A_&lt;d@¢·PPhúG@w¢_x0018__x0004_¦ÀnÎ"_x001B_ú@Ú_x0014_TJ_x0003__x0004_Ì_x0005_Àßû¬^ó@ú_x001A_Öh_x000E_6s@®_x0010__x000B_A¬6A@EÕ«M_x001A_Ò@@Ì_x001E_ä{@º5Pò@³iÀ0DðÕéM@ë¨¢jjÀ_x0002_¾êY3Àb|_x0013_Ö_x000F_A~@þzß_x0001_¦¸xÀ?»É×¢ºzÀ¢±4d8jÀå_x000E_Öst@[@Ü Nn!î@&gt;Ð¦°@{_x000C_­&amp;ù_x0014_s@®·Ìÿ@&gt;&lt;þæã`@$ÿd_x001B_wgÀ"CòÐEÚ}@Þx+;e|@Êùî_x0019_:@Àª)7Ô4h@|ïî_x0015_Y}@¤¨é_x000E_­B@R3Úñ[@n_x0003_¯7u@*© xÊdh@_x0019_.0°ÅITÀ);#dÛrÀ_x0001__x0003_tJÏÏÞ@â¶Òñ_x001A_@ Y|_x0011_@Y¾_x0016__x000E_Ït@XØà]_x0002_U8@dÓ_x0003__x000C_¯@3%:ÈÉ³À_x0018_­¯|_x001A_{n@ñF¤_x0003_æT@{ÿU½é_x0019_@L:Öîï6~@_x0019_S£ÀÀ[_x000F_ÑÎ¥h@ØÉÞ{Ø @´qo[æÀÝ_x0011_®¶_x0018_Ú@vQ Î?ò@_x0018__x0012_­_x0017_}@e¼ê$z_x0010_@_x0007_Wú²ôÁÀÞÈ¬_x001E_ì_x001E_l@ÏM[­@À#2!Â_x0017_]À§õ,_x0013_v@k+ºå*Â@Xðè6&lt;uf@	|ýÝ_x001B__x0018_@Lqx_x000F_F@qÁW;­@´\k_x000E_¡@6îòsÀõ¢6_x0002__x0006_k*À_x0012_}_x0015_JÒ«@¼_x001D__x0001_àÎf@_x000C_ûü¤·íz@T_x000D__x0007_&amp;_x0004_{@D)Î¾þc@ _x000F_mvPz@1_x0019_|å_@ðXó@³Ù+µ@°Û®ýaYÀN_x0005_]Ó×k@,O_V_x001F_¶d@3Ö@_x0008_+_x001D_À	_x000E_F]ëÀ`ì_x0003_èpk@nùø_x001E_`sÀI»xÆ¨dS@cùúïµ@OöNI²Z@6_x0017__x0019_.ú|@Ô_x0006_´"_x0002_z@ìÞ_x001B_3w@èÅ_x001B_`A_x0018_k@±_x0012_fEÍÇ@ð·;_x000D_	b@_x0002_^(_x000F_)¥n@·èJhZ@nD_x001A__x0014_,Õ@öÃ_x0019_VUH@Ëû=NBs@Ü%=`-©?@_x0001__x0003_GqÈûÛ@ºÀ_x0002_g±_x0017_@çÉ&gt;n@hkõ_x001F_aÀðÕª_x000B_U"h@ñªÃ_x0012_kU@xQþy¸#@|âX±ð¸@Êú¹¡ß@õÃØ÷AÛcÀÀ_x0015_Ü¼ú¿_x001A_Ó_x0006_P1e@µÈ(Öá£vÀúÞÖú{C@)_x0007_øåW@)Sh~'@û¯=|blÀ_x0012_oD6xø{@	Í#_g@_x0015_yN`d`À#sÏq_x0011_ÏT@bIG*mÀ_x0005_Ö¥¯.R@_x000D_õi_x001A_ãu@ø]}¦þ}@N&gt;ÈþP@Rý¨TâytÀ}ÁBßu@!@ùÌy_x001B_zÀ&gt;Ðv_x0014_ÈÀ|°ÍWW*z@n#í_x0004__x0005_¨@eâÔ4_x001E_@9AÔ¾@6	Ï[ZÀ­mhÖB@-_x0007_ÓÇEè@°§ìö7ÀOÞ_x0003_Öå;@@_x0002_ÁÑY=@_x001E_bb_x000B_-vw@pilï³d@5K}_x000C_-Ô@¤jx;Àºå1_x0008__x000C_æ@_x0003__x0012_óº-R@&lt;­\Ä¥@Ês8-K@_x0010_§[DG_x0005_{@_x0001__x0010_{`³U@tß}_x000E_w@+ÙÓOW@¾Çù833m@_x0005__x0008_º_x0005_\ÎsÀ_x0005_&amp;Ð)î{@ö_x0012_l±èOv@Û]Õ_x0001_\TÀ]u%Î"@Ña¡a@B°#,½YÀG2i§E@&amp;e/ rc@ß©}í`q@_x0002__x0003_«_x0014_7¢SÆ@=_x001C__x000D_#_x0004_LÀôôvÒê@`pM_x0002_}@"IÙ³½{@ÀÇ lQ@*«g[é*@a':_x0011_@_x000F_w(_x0006_º@´},_x0012_\©}@_x001F_0Ø@oN»ÞÇ¬W@ß_x001E__x0012_q"ÆÀ_x001C__x000D_8F¿@ÿe£_x0003_(Mq@º¾R@nR}_x001B_Ué@©¦}_x0012_T_x000B_q@MËÆ,E@y(àxL@¦B®¹@Dµ'h,ÀVäté@_x0005_Òå¡¼3@_x0013__x0002__Zl@Ã¥Â_x0001__x0002_î@mºeþÈe@_x0005_Ùäy9Wx@æÈ½Î)@VDÞä@±_x001D_jrRâW@ýXe_x0001__x0002_ÁÀ(X&gt;­½Â@ìëªñËo@µìRÚí@_x000B_'ÀðCuÀVËU7_n@Å}&amp;6ÎªÀæ_x000D__x000F_oòl@»ÅE_x0012_" ÀjÀ{OÞý@¥&amp;(ýIT@_x0016_Ì°$j@ÍWZqÀL´½î¦ËiÀ©àã¨z@]ècn@Gf_ð¶uÀ_x001C_~P³z@Ì|Ý®_x000B_=|@[_x0013_Nåk\@6oêx_x000C_Ô}@J_x0012_Fò@ïó²£_x0011_	R@ýS_x0001_§à@_x000C__x0004_.â}@LYuÖÞ@ß1'ÞýirÀXo?Õ_x0011_y@º¶_x001B_g.eÀ_x0006__x0008_Ä{´øuÀÝ._x000C_çS@çË­tmAs@_x0002__x0006_ýÛÓêbj@Ô=_x000D_ÉÄ_x0005_Àâ'9¨w¾cÀ#í_:)ÀèÕï_x0014_EË@]h2î@;JÅå&lt;$uÀD+_x0008_¾_x0010_©@(¾uL$@ÂTónPÀ_x0002_U_x0015_µEqó?:çýx;Pt@_x001C_Àç@_x0003_Qa®ârÀÉ-²ÔÆ_x0010_@jóÙº_x000E_H@ðNÔ·éâÀ_x001C_*sAE|@¬(§Þ @.Åº_x001B_3@ì_x001B_=¥&lt;_x0016_@«£_x0004_Bù_x0019_À_x001C_¸®C²û@°¦RÄ¸@å¸r³7JaÀ°&amp;|_x000D_°JTÀÜ?(UkÆÀó_x0016_&gt;f_x0001_®cÀÒÌ«êÄZ@¾^ï©ÅÏ@Ð¨_x0001_Îön@++c_x0001__x0002_p^ÀvM_x000C_{@ï_x0004_Vg[°\À4N_x0006__x000C_òÜ@_x0013_Ú:_x0019_/·@&gt;r°c¦ßt@ðIrÉtl@Ö_x0004_ZC*@àE_x0004_Q3@ì(­=n_x0010_@"ºÔ$'«@ð*&gt;x²x@NØkpw@Úà_x000E_¶~1~@vr­ÿQíg@ú;00_x0018_§sÀ¾l}¾^DÀÏä_x0016_@_x0011_TÀRÕ_x0002_¢&gt;_x000D_}@vBBÀ4ÕSSær@²EÙatà@qÒzÊ-Ü@;åXÃj±À¾j_x000F_Wr@»?[_x0001_;l@fÈ_x0008__x001C_r@ª»´_x001E_À_x000B_AÙRÀæ§¢/rÀ_x0018_³ËÕ@t_x0011_Ý&gt;_x001F_{@_x0003__x0006__x0018_)Â&gt;_x0017_ò@xLQ/Þ@Ò_x0003__x001D__x0005_6|a@¢Ã_x000E_whÀ!&gt;_x001D__x0014_Æ«@rE^yN_x0003_@@&lt;¡_x0005__x0018_ælÀí_x001F_~_x001B_%\p@"ºÐ [+p@¼`_x0014_êÍÀà;_x000D__x0012_t@ô#_x0002__x0004_l@ÜõÃ_x0018_;k@á$¨~ê~ÀwËr¯ü¥@¶Þ4Ø°@UÌúpa~ÀÂE¢³.qH@z_x0008_¶UÑ:@Þ§7p.ìÀ_x000B_ã_x001C_L¯XR@Ü¹rP?rÀá_x001F_õ§s_x0010_@Ô¨_x0005_s«@^Øm_x0013_jÀ_x0014_nÜØ2@ô«_x000B_éºv@_x000F_ùUZ_x0011_@_x0015_H}_x000F_@6_x001D_y_x0001_c@Ó¤)¯_x0010_@ú¾ö_x0003__x0004_ÕqÀfA_x001E_À_x0012_@ð}Â&lt;È&gt;À_x0003_G~ÈÝé@Gd{"Æ¬@_x0010_¦og7@@"ª_x0006_¥¤ð?ò_x001D_âj$À¼U_x001D_s^@XlÚÀÌ®]À¸_x0003_Ñ(ù_x0003_$@À0f²_x0017_vÀ©t_x0008_Íz@_x0016_À9_x0002_ßs@wÓ&gt;_x001B__x0019_@qßf¶uÀ$8É_Ì0s@}_x0002_ï¼&lt;=YÀÒ=õ_x0004_gz@p!_x000B_ô_r^À&amp;g&amp;p_x0001_Ö@­JØe_x0002_äsÀXEyk×E@`éP"9_x000C_@_x0006_|èéL@5ä_x001F_|`*À_x000F_ª*_x000F_¤À6_x000E_Ê÷×@À/­ÙVÃÀÌ8t&lt;_~@ð ´_x000F_+{@§ïzÉH@_x0001__x0003_ú'?³ØÎ@"m¤dåX@Qºþ@(_x0013_*k@Ö8mcA@å/Fe_x001D_@eTök9@:XÆ¯¹GÀ_x0002__x0010_­¶1@¥c?_x0006_	&gt;wÀÜÕû÷Ñ\n@ÀM_x0015_76h@:_x0015_®_x0010_Ög@q²ðæàoÀV;;_x000E__x000C_@íþü_x0013_à_x0019_Àl£Å«@Ü^Pð¿Ç@~Ò _x001C_y@IÚ!_x0007_òñ_@øPV_x0012_[vÀàÙO,@î©?_x0001_Æ@sHI_x0007_À³¼··y@z3þãàw@ö¹_·]Àìª_x000E_¨_x0004_q@XÑ5_x001A_]ÕjÀ@_x0005_] ¦E_x000D_@]+_x0014_ç_x000B_@ÁÍqx_x0005__x000B_Û°@|Ö_x0007__x000F_A+o@&amp;a0¯_x0008_(@Ød»_x0015_ü_x0018_#@\Ô'à_x001E_\@?_x0003__x0002_FÀ¤Ì\_x0019_(@óÃÐ/6@0CMý·ïÀÆEÄYý@*ZÄ@Îð[X@Á/±_x001A__x0002_jÀc¶ì0ÒU@_x0010_´_x000E__/_x0006_@¨_x000F_CKWhÀN9!á1b@Ý_x0010_U_x0015_Æ@_x0012_Á_x001D__x000B_¿_x0008_@%UÜÿ_x0001_{@_x0003_îõªM@ö»)s»Ãy@[Â&amp;¾0º@|ää³½pa@\_x0015_5	*ÀZ¼Í_x001E_g@(O¦¥T@·YF´:-s@Û¿ô_x0006_a@_x001D_ä½_x0011_ ìzÀiÓÝ_x0004_ @g)44K@_x0001__x0004_ò&gt;W2;@ÏÍ]{ñÖ\@&gt;£_x0019_³Y.@kzM¯@üX}~ë_x0005_f@Q_x0016_aäQu@O_x0013_!ø4@¸)_x0012_@l@~_x0003_+´²_x001F_@+ÂqP5@þ§­@2qÀ#ÞG1_x000F_@¾ÄÅËÆò@ÀM`öÝ52@P7_x0018_åj@_x000B_1¡¯ Ë[ÀI&lt;[/a_x000B_tÀ6¤}9r@¬ai_x001E_&lt;,cÀB¿çW@³ápðH_x0002_lÀ¸·1d@2m»Ü:c@_x0016_öU_x001F_À_x001D_k¸Åc©@_x001E_ºU_x0006_±}@A_x001E_?Ê_x001F_Dy@lF#'Ì~@_x0004_È²X¬@_x0012_F[P_x0004_@i}Ð_x0005_¥x@Éu_x0012_°_x0001__x0005_´+~À Aç²X~@Æ	*#Z.@ÒB3Uö@~ï0ýdB@ß_x0006__x0003_w@Ê_x0002_£_x0004_G@@ºOÁÛ0@_x0003_Z`q¬Ñ@ëâ¸c|À'ÒP&lt;0@Ü$÷°¦6Àq2×¤¢U@T¸§ã@;$_x001C_´×À__x001E__x001C_y}D_@gA'M@Û_x0003_U¥¡@[ÀòóÇK»[{@_:Ðø_x001E_s@:_x0002_¾Øæ_x0011_{@dæëµÀ@Ð_x0002__x0011_Ûtt@_x0001_¡¤=þ@yE%$VÔZ@:c­}_x000F_~@æî|íÀc@{¡_x000C_cä©@_x000F_%Mð~ËxÀàÚað\+À&gt;&amp;f_x000F_¦?E@"³¨û1QÀ_x0002__x0005_í_x0004_n_x0003_J@qby:4Û@Z§ì±N@bÈ®á3h@_x0014_¾É_x000E_ff@z~2Ýàs@·YÔhzN@r_x0015_óS¹_x0008_y@½¬ºÕy@L0#³@íçhëlwÀWè_x0007_C¶dÀjg¶Lø_x0008_@|N_x000B_ºß¬qÀ^ÙQoS~j@ï¹?_x0008_¬Õs@='L!4Àà'_x001F_®K8z@PºÄ'0ó@5­çw@yiæRÀP¸òÖ&amp;mÀ#g[é©_x0001_@¾0&lt;ÂB@_Ë§£6ãX@ õ	gk@þJ_x0003_©§ÀðX_x0008_ó¬ÀJgélp_x001E_E@X|Ýá1t@4M_x001E_5q´i@6_x001D_hy_x0005__x0006_?_x0003_O@Églà@¦_x001C_i&amp;yI@Ëýª²a@!Ëçl@$ú6)¦v@ 3_x0018_Uy}@NòÑõË@×`,n_x000F_s@ EùÕá2b@_x0018_l X¯(sÀJ³'Tw@J2_x001E_4N¬@`ÐÐ(®@vÒùH_x0010_BÀT}_x0007_d¿zaÀóå÷ä_x0016_»ÀÇáR&gt;¿_x000F_v@t_x0004__x0007_ä_x000C_iÀk_x0001_+¶þ@J´ÖØì@¿Þ3A_x000F_yÀB|¶q¾@_x0017_BÒø_x0002_Ð@ØVykÅ®@_x0018_Kªb_x000E_Q:À_x0002_(=R_x000B_x@`X_x0013__x0019_Ã@ãß&gt;_x0004_kzÀ¯Ø oUT@ÙßOî¸d@twèkô@_x0001__x0002_Øaº¸Óây@P Y_x001C_ßÛy@_x0001_Cª_x0012_M:r@b¤N÷ùr@&gt;ËrXk@?¾ÎñÀÀ}_x0003_\]Ë@KçÝ_x0016_Ã_x000E_@ß_x001C_O-ôaÀJ¥_x001B_¥_x001A_@2&amp;æýë@ÁÏ%Ô?@_x0006_9É9n@É}x}Ôp@_x0010__x001C_H½_x0018_Á@¶~(È@õSò:âúX@­7·/gÀ¦iyö_x0019_@ì¸Æô6©@Y T¹­v@Ò £¥_x0019_Is@Þ]È&gt;ò@HO{_x001E_@çnâ®]_x0017_@¡¡A2yqGÀ¼§_x000F_áð;@_x001D__x0008_²:N@àLÛ¤¹/@Æ_x0012_È[¦TÀ,ÏCJñH@`=ú3_x0002__x0005_¿À/À¢¢û\±A@5+&gt;]aìÀk ¨Aø_x0004_R@tfüÿ1gÀÜ?BÉ_x000F_?g@®_x0006__x0005__x000F_/Bn@y'{µÉ@WPehWIÀÒ}fz@"+_x0002__x0010__x001E_u@'éÆëâ[@[ÁK_'U@ã_x001A__x0010_SzrÀ|%ÌE)zq@_x0010_'_x0019_6;Ú2À-ê*&amp;_x0012_@w÷JèZ¿À?.«Ôeôx@_x0010__x001F_Ä5_x0003_Jw@_x0012_(î5@"_x001C_&amp;YCkÀ2úÏ_x000F_ÓwÀ\8_x0016_-´@»j_x0001__x001A_.XÀtõ_x001E_~aÀ&amp;_x000F_RJ9ëw@¹_x000C_ÃÜzÀÛK{}µ@p¾×A_x0010_ÁÀB_x0017__x0012_ûÄ¾t@_x0011_et×Êz@_x0004__x0005_@ò&gt;ªd@-_x0001_Ád¢{À~or}_x001D_@ý3Ýï¼W@X_x0008__x001D__x0018_á=À®R_x000D_0î@VÙ_x0003_õ@ZÛí_x0010_?·p@_x001E_]gÇU@÷_x000C_ÎÂiY@`_x001F_ËdìO}@P¸_x0013__x0014_@îðd®y¸{@ì®_x000F_Ç:Ö?@,5RfZ5@)ïæÔ_x0005_@_x001D_ÕÕ¼P_x0013_u@f_x0012_«_x0008_¨ @ª=süÐe@ÎA8ã:~@&lt;GQÙ}9@_x001B_çÊfü@"K2ÊÇs@_x0018_èKí_x0011__x001C_@_x0015_·æopÀ~«¤Çº`@&gt;R¢ñ6@=;£7»æ@D*0HyQÀ_x0016__x0010_eaÐt@ñ_x0003__x0002_P2ZÀ"0ÖÛ_x0001__x0004_¼nÀ[;YsJB@©¨K3ê½`Àfë'Ë/@_x000F_ïP³çR@×¡Bb)@_x0016_¬rýYn@sÜð@¢_x0005__x0015_9ê@§a'±%_x0011_@_x001B_þÎnw@ËîW£²l@¨?`DÑ|ÀÒ¦A_x0008_Ôp@¡ô.«SÀ×E,P5ÀØ4ú{:@Yû¡_x001D_ÛTÀq,&amp;WÛ@¨ýÏ_x0002_q@È_x0003_²¤b@¥ndkøs@_x0013_ÛN[Í@øz´½QÀÕ_x0001_LrÃ@½dMÒß¦|Àù«_x000B_IpÀ_x0001_Ðá_x0006_é«é?ÞýAÂNÆ@-PÉe[@õeJ®@àè¯®¹_x0010_À_x0003_	ÕnR{f²]@Ì_QÞ&amp;À^Åz «¤u@ÚóXû_x0004__x001C_z@_x0018__x000C_ØIÜTm@¨i´&amp;÷@m0f_x0008__x0001_wÀ§_x000C_tÒTIÀ¨^_x0007_fØ_x0001_-@_x0013_îaàQ@P_x001C_¤&lt;ì@³pJ÷~@°¤_x0015_¶_x001A_4À¼2($ÄæHÀ[×ËCC	@´sùkdng@ÀåA_x000F_/õ¿´äEAt6@F_x001D__x0011__x001A_xL@)= Ò@_x0007__x001C_£¹ô@olte@!ü`ùG@ù¥(µ±@ÙÖ×ÔÀì³ê½[)@N_x0018_«g©ÀbV_x0006_à _x0013_@ã%äªeÀNÍf_x0005__x0002__x000F_hÀþÆ¤ÍÜ8IÀÖËI_x0001__x0002_Á&amp;@ØvM¦Õ_x0013_'ÀÆ«ý&lt;\@Ùç«¡R@Þ¯RKe¬@ã_x001F_£¯@¤µ4a_x0002_x@W)_x0002_K@Z;Gæ;;@ÓXØ_§qÀçè[dÀÚ7çÒ@xü£7Ó_x001E_@aOLvy@ð¡×½UÁ$@¶â2öÁ@gè«Xd]Àä_x000B_w}`ù{@#Ð_x001D_¿ub@_x0012__x0019_|{þ{@à`ÐßD4Àú_x0017_YéfÕ@_x0002_[¦êÅ·@6#h¬vd@$(XÖ×_x0008_i@Î$.bbÀ.Ò©.&gt;)fÀ_x0003_ìxzq@2$ïoªz@«}C³`q@_x000C_m6oÕÎ1ÀÙ_x0011_ïëi@</t>
  </si>
  <si>
    <t>38e68f2924e09041d6ba7efc9d212764_x0001__x0002__x0017_dL±d@CyS_x0007_"Q@äÑu¡g@]hÚ(¶#r@IÂN²°sÀüs§(9@À[X _x0015_:UtÀèÒµ`gø|@c2#_x001B_gÀ8nnÆÀ@¬Ç#JFA@³b3nZ@«_x000B__x0012_¹_x0016_x@_x0013_ «\@_x0019_@ÓCR_x0003_aåT@F®bn@£Ó_x0003__x0011_÷@Sñ _x0014_°bÀzGKØþa[À±Û_x000B_|À°Qrô}@`¿_x000E_ÕQ@ÖØbZQ@Zkn_x0013_ÖßxÀ¶_x0008_[_x001A_Ð@_x0001_v¾Dv¹3@,SÊÒRq@ñ&lt;7ä}Å@ôwÔ×Õp@ãÉZÒ_x0017_¢@RÑüFI@w¯_x0001__x0002_õÇeÀVÆµÿq@ÀÝdí¶e}@_x0008_M8&amp;F_x001F_@cKASF_x001A_yÀq_x000D_Dh@õ­=i¯pÀ»ó¸K@_x000B_vÛüÀ_x001B_@_x0004_ØûR_x001D_'}À¾_x001E_ÀvT@ËÉ"_x0001_U_x0016_@í7v_x000F_c@§@§ß_x000B_¤@»ÎÄô§åY@_x0001__x0003_bcñ¿¾Áªjý@"#ov¨u@ç{_x0017_@@+¦STDó?w«o¥Vu@GW´%å@NG© È3c@_x001F_¤X·lN@¼¾¼³÷@|ªÉrSÀ¾_x000F_U.àèg@æôGF@Å_x000E_n_x0015_ëuÀ_x000F_ËÀ	õSÀ7ÑÊy@-!@@_x0001__x0002_Á¬|_x001F_K_x0003_lÀü5$Þ,ØÀ¢9_x0013_t:àCÀ´Wc(@_x000B_ö|_x000C_ÇÀáÑ«ânÑ@_x001B_µ¯5kû|À&lt;_x0019_aNDÀ}@_x0018_DËµÀ¢g\Zñ_x0004_@_x0014_È_x001D_&lt;î@ô	¬¹_x0014__x0001_~Àk	áZp@»L=xìÎ@¤SåH'}@  _x001D_Û@õ_x001D_el4À´ Z/3¡g@jÊ«ªS_x001A_qÀÈ¢_x0012_'@ÑÝ_x000B_¡í_x0005_Q@§O@«._x0017__x0002_ù@$rÎ_x0015_§%@·ú_x0010_NZH@7¬_x0006_^_x0011_@!p!LÀäá_x000C_bc@çÜ¬_x0017_Ô1y@pògýcÀ ïÉGP@ôPã_x0003__x0004_¡_x0017_&gt;@F]q¾H·u@¼_x000D_2É­@_x000E_´ÕyC@øf&lt;$@ÄZ&lt;é,Àµ§=O"½@ë-c;aÀ_x000F_ÑÖ'RRÀo&amp;ðüá|@è_x0005_&amp;½çX@±¾vc¶`ÀVÅOA_x000C_n@_x001F_{£_x0018_n@LSÁõ_x000B_cÀ^0ÑsÑ¼@d¼_x0007_q1|{@¥^_x0001_¢ÌäaÀÁþ_¡újÀæöW#J@|_x0015_UDz@¼Lg÷ÀfQ½imß\ÀïpÏ¢Q}ÀÌ-Q_x0017__x0004_@àèr²ñ&amp;ÀJa_x0008_¡&gt;@H,^(_x0016_×z@$}Å5§ú}@_x000F__x0013__x0002_áNmu@á@*ágéÀ~´_x0019__x0008__x0003_Õ@_x0001__x0004__x000C_s_x001E__x000F_I@Z°Ð_x0013_l@_x0016_Y¬ÅïV{@Ç}d@¹_x0019_ÀvA@Ég_x001A_X@jlåÿn@cÒ_x0006__x001A_@r¸$@7ádSxì@_x001C__x0011_PA¦5t@_x001F_§o ±I@_x0018__x0007_ÝJ@_x000F_·v©H^@_x0017_µ¢)¢@g9øÂ\@rdP_x0015_ñÁ@ª_x0004_c×k@°6Ê¶½x@`íûÒ_x0003_"@è.Ä_x001E_j­@Nv¡©_x001C_9nÀe©åíÉ_x0014_r@m¡/¹[q@}AnGfx@{HSl_x0016_ÀpyñÛ¶bÀ_x0014_mè¿Îæ@m_x0002_¿.X@w_x001E_A	(_x0019_@6®¨uìv@ÞUÓ_x0003__x0005_z!p@(Á&gt;ß&amp;DtÀCFÃ&gt;@_x0011_Z_x001A__x000D_@X]ÔV½Àä_x0016_ _x000D_«|@Æà¸âÑ@a_x0012_:&lt;_x0015_ÿwÀÀ?_x000B_¦ü~ZÀTø¨|&gt;ÄÀ¬Ýd_x0006_@àÓB8(Õ@¥þR¤%_x001F_Àeí@_5_x000B_ÀÖs,ú"@õ· N_x000C_vDÀ Xq¨_x0018_@lV_x001D_õ_x000C_ÞmÀ¾¼ï©¼õw@#èB·_x001E_@:,¦1K@MðrA@_x0016_ÓW:çÀîè =_x0004_r@|nÛgÛm1@Öx¨à_x0001__x0002_@ÍLM¦è½x@ BMÐN@Ø: Àº{@pÐBr9m@hÝ_x001E__x0018_n@_x0018_._x001A_^@_x0002__x0004_Æhbè@1ÏÊÛéùQ@_x0017_B-_x0005_)@_x0001_©S@ïÞ*_x0015_Ðlx@¦`_x0006_Þý¡s@°ò	ò_p@èf7u$@ñI÷ú_x0010_@Ð|_x0002_Û´ùfÀµ£_x001D_m$qÀ:eõn@Y£_x000E_G_x0007_q@&gt;â¿&amp;ìhÀRÞõ,å@WV¸6÷µ@_x0007_Ã~÷ À_x001E_ÊHIÓn@3¸(â_x001F_iÀ¹_x001D_8éaZ@öØ'¡)Êe@À©o0o@Ào&gt;8]B@F'È^ÄÀ_x0017_JÓ9©Ì@éÉ@ª_q@À$_aG{@R_x0013_Kà_x0003_b@À_x0007__x0010_3&lt;ïH@_x000B_[á"ët@¨qü£¿@éãcÃ_x0001__x0002_¿&lt;@î¹P&lt;fKiÀ7Ú_x0015_¢x@¤¨ZejÀ,¤«DÀÈ)æþs@V·Uql @&lt;mUV@ú´2ºËÈ@Ï_x0015_²©@ÏN_x000C_õ^@_x0003_=_x0003_S­m@Ê?B@¨_1/3@Yì`_x000E_±cr@_x0001_°_x0001_´^@Z_x001A_ø$~@¨É º_x0012__x0002_@pmù_x000C_i¿uÀÆÆ`ÜnoÀQ¿_x0015_£Àbw)&amp;×e@võºÁÂÑ@_x0018__x0015_&amp;pæ_x0002_a@þûå_x0007_Ç=r@n_x0010__x0008_l®@_x0013_1G_x0015_6Ñ@ðÜëP£@(ð%ã@_x001C_c]«XÀ_x0018_Q¢-_x000B_@_x0007_2á_x0005_&gt;ÚÀ_x0001__x0003_d_x0003__x0006__x001B_/Àp]È]z@®I7ëå¤z@D_x001D_O_x000E_LÁ@Èê_x0013_&lt;é_ÀÑÙçôêÁP@hßü«_x0012_¦@âñïüóÂ@?/HzÀ9â(_x001B__x0014_SÀ®þRql@ÌE&lt;_x001D_p@_x000B_3¢&gt;y×V@{pÚN_x001E__x0003_v@ËûDp@ª_x0007_*ÈÒ]@-ËxP*Q@¼ÿ_x001C__x0015_^@C¿gÄ@P¥¶UõsÀLYÞö&lt;ÖqÀ_x0012_5Ãth×t@â_x0018_;ÆPÀ*ùt°|h@|¡+½î±p@¶ß_x001A_Èçû|@_x0002_ô_x0007_äS¿{@G_x0012_È_x001F_i-@U7_x0007_,áRÀ&lt;ãÄ¤ïy@¹Uª@_x0014_ÀO2_x000B__x0004__x0001__x0002_y@îDpMÍt@NÞ_x0017_øÚ,@d&gt;Ä'y\@V£t¸@oð²¬Ó"@ød8oKh@¡GgÊ4@NáÅs_x0002_Ai@å_x0004_¤Çõ @ysµG`Àg_x001D_Jok@_x0010_]tø_x000C_È+@N¡Z_x0012_vÀg\âL_x0003_¼ÀJ3}kWAÀ02:_x0008_é@Hú£r|e@"}P_x0015_ø{wÀtîïñw@_x0006_â¹¬§{`@FG×î´Vl@Ô_x0013_5Ô6&amp;|@Þ_x0007_Ä6_x0017_Ww@Z¡ _x000E_¶@~Ï	²5ÀÆ xðgD@_x000D_õ[×cx@inBýU_x0016_@_x001B_­_x0018_rËP@_x0018_ ¿Ø¦|@_x001D_Èf¹:ÏS@_x0001__x0002__x0008_àdÁÀîó_x0005_{@INs;É_x0016_@_x000B_«tºyo@Ú_x0005_¸±Ð@È@KáoÊr@¶ÔÂÀ×º·(i@_x000E_¡àXô@_x001A_ú_x0010_!Åy@H¥÷­ßÖk@ô¥_x0013_¤à0À®©ñ)|Y]À_x001D_ÿð­/_x001C_Àg^ãP¤vÀ®ì­Î¼¯u@fÒúÈ_x001B_@D"_x001D_è_x001B_À|@ FÄô°@_x000E_¸Q}@¨³Vëú@ð6­vú@æî×d_x0008_m@$&lt;_x0005__x0015_Ô§fÀ÷Û_x0011_WÞ,@K¯FCøÍ@æéßÜîª@7-Þ7Dx@&lt;êá,¹îs@È¸;ñËþr@v)¤uKpK@Iºs_x0001__x0002_ùyz@_x0010__x001D_:ýx@_x001E_mÐ_x0011__x001F_qÀ.©9a_x0011_w@Hå¸3eþ@Q_x0005_ñ#1BÀSG_x001B_ñß_x0016_@w7d_x0008_ô÷ÀÚûR13äy@¼´¯3v@ùk_x000B_¹z&lt;@_x0003_yî{Z@Ø;v¡ä|@¶?s8=}@¸«æyúDÀx_x001C_¯_x0013_E@c@_x0006_Eøiq@WÅøLÖéaÀ8±_x001C_9P§@t/hl_x0001_r@?_x001E_Í3X@G0èA{é}À,óH_x000B__x0001_ÿ@Bá`ÍnÀæv+Ùº_x0015_pÀ3T_x0003_zÀ@û«Z`þ]@ZeH¤Vá@ÍÚMÆ?À_x001F_ªìûqÀÚÙ^Ò#x@*ÌþÙ|_x001D_b@_x0001__x0002_tÄP¹æ(z@6\_x0003_¡AÀæ·«w«âUÀJCzsrN@_x0001_3ÑpÌ1_x000F_@÷ú´÷(î@ò=\~øè@v"ÀÊ×[@¾|ê_x0015_Ý_x0012_i@ i¦a¾xÀ_x0013_7R}`ÀÔo~åÑ÷@_x0014_'_x000B_ÖèÊ@Ðòµ,yÀh_x0016_S£m@uTÆ«RÀ%.÷í_x001A_Q@¤NÊ"(CpÀQ[n_x0014_²D@´ï_x0001_í§@ðgs¼,£@X^I_x0003_aÀ+F²]_x0003__x000D_@`Lð}©@¯`íÌ%ÈQÀð~[_x001F_ø@gö¤-ß@VÂ_x0001_-¬@cMÙ©@4òGV[@,¼s}_x000C_«\À^è¼#_x0001__x0006__àO@¡-&lt;8_x000E_À_x000E_Y:&lt;_x0005_#r@_x0003_0¤_x0010_f]@F*ÍkÀ@ª.W6t@ÉJÛYíóx@Ç|=_x0002_[RÀ__x0006_ªö8Ï@X½@NYÃ_x0015__x0008_Ì@n1ðûÕ@_x0002_k1Y@{^¶N^@Y_x000E_ù,ßq@,~ÿøZ2@Ã_x0014_´&lt;@î¦Å¬Z_x0003_h@kuQ_@å­ì#_x001F__x0013_xÀi#ö@Fmå¯Óûi@ç­t(YÍ^@®Mîæ4t@ÜOÌt÷@Eá8_x001F_ç_x0004_@@ÚkuÛ@â'Ë_x0001_§²{@òEA¦B@\S_x0019_Æ#vÀÌÀ·âp`@.C·3?@_x0004__x0006_Eñ;ÃT*WÀñ½]·ÉÀdî£1®°zÀ^û¾VÃ@_x0006_Ý	T_x001A_3t@£µlâ'_x001D_jÀ|U¶a2-RÀ:C__x0015_±_x0014_o@Â;gøñCF@_x0002__x0016__x0003_i`@Y± ¶rÀ¸p mp@¯ÔupÔYÀ¢¿_x0007_~µÍF@"»_x000E_ºôtL@W6Öå5@Ù{õèh]@²úVpÍ@.«àê^Íl@5`°ûV@_x0001_«aNPWÀü|Hz5T@»Wø¼@0ÜìJÁ.mÀºÂ]¬À2r@_x0005_3laÀI_x0019_÷è@}~¿mÀÈ_x0003_Zz'~Àz¶Cþ_x000E_@ö´yVÂ@`§_x0010_¨_x0001__x0003_³.@_x001A_y¸_x0013_*[Àå{7B_x001A_ÀÒÖ_x001C_;@H_x0010_I¦M|eÀ"Þ_x0018_eÁ~@&amp;é_x0016_£¨$m@sC_x0002_G²t@QWSQ½cwÀrÍ_x0008_T^ÅÀÄã&amp;E¼@_x0017_V°Ýr@ 4ý_x001E_moÀª)Y_x0010_(Hq@_x0013_§_x0002_DxÀÊì_x0017_ø*_x001C_@]ÏpáÕ_x0014_À±Sã	L@ßÿv þÈ@²¯úßo_x000C_@_x0004_|Áí&lt;Þ@å7_x001D_0QÃv@_x0008_½_x0016_xëI^À®¶5­k@_x0017_?Ñk;cw@_x0008_9_x0004_$&gt;)À°_x000C_nCÃÀ8«_x0012_§°@aÕS_x001E_tÀü÷ÕÌ±|@uÈØçðªT@X_x0016_/Ã8k@_x0001__x0002__x000D_%ñC0sÀé_x001A_G&lt;u@¹¦|@'ÀrÀÐYtoG_x0011_Àzõ}_x0011_wi@`¤«¼ôa@tf]íEÀýØèÛé@ø_x0012_Ohok@Ä_x0004_îÿyñ{À_x0010__x001B__x0018_]ì_x0006_g@ñÁ"W}v@ê£ÏB2I@,ï_x0015_´÷0@&lt;êÊÐ±èv@Aã×_x001D_:ÁY@1§Ø+µqqÀù%-ë^À{¾9J_x0007_@D»²þñ@íT¿v@ãy2#_§Q@F:_x0012_ãñ@û~_ÉØéÀód$¤_x0015_@BSqXA@°= 3_x0018_[ÀQ°ßÀÈ @~_x0017_èæEK{@Á_x0001_Ïè²tÀ ;= ü@é¡_x0003__x0007_D;AÀI_x0006__x0004_ùæpx@CÆá`3X@_x001C_M_x0019_¨ÆÐ@ð)_x000C_@ã{@_x0012_ï¤Bçè@_x0001_©íä't@ÊÕnß#§{@_x0003_nk Ó@ Ò_x0005_Ps@x_x000B__4¥­e@¨Â _x0015_vð5ÀÐ)éU_x0001_	_x0018_À31¥O_x001B_yÀÞuð_x0012_rÀ£j²`v@_x0015_OÐ/½@_x0004_BMï×éw@_x0011_Ruå¿R@´_x0003_î#ab@Ð¹_x0008_Ô@-]!vóÀ_x0002_Ð«ÎrÀÒùÞ§&lt;uÀqx2xª@5}ËØ%@$Þlð_x0006_oÀm_x000C_ê ñ=IÀâñÌÀÃx@1Ù&gt;_x0007_]ÀèÖbT@§eó@_x0003__x0007_ÇNv`+@Þ5{IÊÀ_x0001_Ð&lt;ñà@á:ÉóÙ£@%KÝHs@¬:¥_x001E_µp@¢|FÍ¯o@ÛorÓt@^"CÑ_x0002__x0008_|@þ_x0015_Ð	_x001E_PÀ _æ&gt;Ùi@_x0012_{Y¾;Þy@0BhàÊ_x0004_@²tà}²k@**nÝ®2sÀZ_x0005_0a(@_x0003_¯â_TØ@¥_x0008_¿,Ò_x0019_À_x000D__x001B_¤36¡P@5B_x0006_ix_x0013_yÀÙÑ_x0003_ fÀ8Ã¬ßh_x0006_cÀòh1¥_x0016_Å@, üðÞÀÈ_x0003_\_x001E_8@_x0004_-ÿ_x001A_Ì@ö~_x001C__x0004_:MC@+ôyÕÑ@?_x0008_ÃöIÀÚif$øV@X2lw!&amp;e@!æÿÇ_x0004__x0007_ßë@&gt;.ÄÁ¾@¡°_x0018_wëò@ÿl_x0005_Øþ_x001F_@ ÑÁ_x0007_Nu@Y~)ÀÄxÀËº_x000E_|(_x0001_@pAÂ4,^ÀdÅÔÈÓ4@á7[å_x0003_ôÀ_x000B_¸YÆ&amp;@`_x0012_ kä_x001A_i@³òkÕÑP@iRY_@Ê¹É·_x0006_@2ÀV\Ë|@®Â_x0012_e_x0013_[@ãLi«û{À- Ê_x0011_ø@ÅYÂQ¼÷x@\5MzÆ~@¥6ÁO+X@QÊ"ßK~À»ú_x0002_¶_x0002__x0012_@n+¼_x0014_%@TPoLm@V¤XGQäy@ÝÏÈb@r'-?Æ&amp;b@±i$³_x0010_\@ág_x0005_l_x001E_Èv@ñ_x000C_åh¬EyÀ_x0003__x0004_Æ+kQãè@Îðuï/1O@ìvWÖµrÀl_x0013_/:_x0016_W@"CäÛ@À·_x001B_×n@_x001A_Ù¥T{xx@j´eÎK@Ìm$FÚ_x0012_@å$DJ_x000E_@9ÇET¬@ÐöwyÜ%À_x0016_ÈJ	x@_x0002_âÜ_x0019_Üàu@	é·&amp;ÙÃÀ^U(¦A+gÀòù#ßÀv@_DïpÀ/?öÓ_x0008_bÀoè_x0014_äóJU@½-".Ý¬ÀH¸ôÁò@Èþ³Ö«S@¸_x000E_æfá/9ÀtÒä°ª_x0016_@_x0001__x000F_Íjp#p@PÌLsDÀ_x0006_pô[Ýa@"_x001A_y¤a@_x001F_^åó,ÔV@ÉÊ]D¨]@_x000C_×.Ó_x0001__x0003_ÝzDÀ¨ÖX/×~@c}&gt;_x0002_i@_x0006_vÕvtÀªA_x0011_åÎ@`MSVu@bHÁ@Ä_x000E_@ô_x000D_ô_x0002_í@­_x000B_ÌÞ,@D§poäM@é`;sú@&lt;\®Å94|@&lt;ª_x0007_=oh@Ta\ÕTUÀ_x0005_à5®x@z_x000F__x000E__x001E_=.@ð_x001F_~"_x000D_ @-±ºãÛ&amp;p@ã[nâ§sÀ5g-M_x001A_tÀ_x001E_7È[æmÀÜ*¾°[þ@_x0005_NÈ_x0003_Þ@_x0002_¡eå@_x0006_å[hz@	Ã7b;@~MoÀÔÒ®¹(¢rÀÂ¥âyLnÀô_x0006_G¢óâ4@|_x000D_sð2_x001D_jÀÒßc_x0018_C@_x0003__x0004_Mø­(k@?#_x0003_È_x0004_p@2Å_x0017_Dc@&gt;¦þ	§g@K_x001C_éÜ_x0003_¹ÀÿJ_x0001_Â¡|s@À5Ò«{@vs_x000E_d®@q@B-èd:u@é9;Ð¡@_x0013_^_x0016_wV¥v@_x0019_Ü7JÑ@^f7_x000F_du@xùÌô d@¦Gªz¨l@Þ{_x000F_ÏÝQG@_x0011_,Õ¥K@´îµ_x001F_{=ÀÓû÷@_x001B_Xû¦o0r@Ê_x001D__x0013_À	_x001F_zÀa&lt;­s@_x0018_Üäã*l@Zo¾a@_x000B_c(_x0008_¥]@vØq_x0016__x001A_²@´çm!V@;Û²ëJÀ_x000E_]ãP_x001E_u@ÆÄ_x0012_~=@8Ø4_x0002_»a@+µA_x0001__x0002_ù0s@ËçÚ°_x000E_@#_x0002__p#@ÆÀ]3@æNáñÄ@\¥ä@¿ ß·0B@VBKïSa@'Ý)Rþp@_x000E_ÞÉWX¢{@ès¡@:~@_x001A__x000D__x001A_ûNqÀªÌFÇE@^ÎrÞ¬eÀõ_x001D_4Êsr@¨_x0004_"÷_x0001_w@¶æõNÓ@2æïà"_x001E_@-Òì"_x0018_@J[E@_x0011_­iÀÉ¡! m_@_x0005_n_x000D_q~v@°Ü_x000E_O.jbÀú&lt;%_x0014_(®@&lt;1ø_x0002__x001B_î@Ôý_V%@X_x001B__x000E_&gt;3@¿&amp;Ó.±{@UxZBF­x@«"ãJ_x0019_]ÀEfküÕ!V@V*_x0008_\D`@_x0001__x0003_ÁÔ±m_x0002_XÀ0ôÜbK5_x001F_@L¦ÙÒu_x000E_@yã*ê|m@¹RÇ]±@_x001A_©Éj@*ùñÒ;X@ 9ã÷Û±:@0Æô¡V·@rs|3}D@oÇ1_x000D_±¯@ÖOÿnÍ`@×}_x000D_ðO³zÀR¤`¼Tw@b&amp;ìõ6@¶_x0006__x0003_º}w@Âc/Æ_x001C__x0013_@ãü»`_x0016_Þv@ð´3å9#x@zca@$Ù@_x001E_ì_x001F_Øs@´LÓf_x0016_@!¡×ìwp@~c0ymØu@A}Ù:¬Äx@üuÐ zx@^zºåf¬jÀ5¶½¤@k£çû&amp;_x0005_@ºï_x000F_·«Ü@ü80È_x0004_u@&gt;¸2_x0003__x0004_ò­À__x000E_§_x0010_GZ@lUO}E@D~yãÖ6@Ñ¬-jÎr@°Ú.f_x001B_@ rC_x0003_çq@OB­#ëk@Xâ1Q_x0002_ä@ð£_x0005__x0013_â@p~_x001B_3MÄnÀA!ó!}S@ÓCËRbªu@½?zñF[À-q /½{ÀûTýMëw@_x0018_ã×OÝÀ@e/Ç5fTÀ_x0014_ 0W@$@öNzg_x000E_@¬o+(IAs@&amp;Òa÷ùr@äP=¤_x0001_æÀe_x0007_Ñ}@§±Ø_x000D__x0015_¶cÀZ_x0011_×«Ýòy@k_x0017_Aiqr@x:ä¥l@Ø6) _x000E_¹e@cZq9[@ zr¡²u@H{Ú&gt;â@_x0001__x0006_cQ*2g@û]ÑW|@_x0012_èï_x0008_@åxÚ÷WÀ/_x0015_V`@·Q'KÂ2À ù&gt;_x0004__x0018__x0010_@ÚÞ{_x001A_÷_x001D_m@-o_x0004_B_x0002_e@{_x0003_æ&amp;(\@xÁ|$f¼@°£Ê]"`k@tkæ_x000F_^í@_x000D_înìÌ@äÛ[Ei@ÇÞ_x0012_¦Pf@HÇO¬@CÏé_x001C_ÙTÀË£ Þo@+k_x0005_@¨_x000F_$éx^sÀ@~_x0018__x0016_CÃo@&amp;¸84Ûa@ñ¸_x0007_!9ÀÖç}½)@ÈËÞ_x0006_c@ô_x0011_½Yÿ8@ç/¦u_x001F_WÀ¦.P_x000E_à_x000B_j@¾kökè@×¿ÆÙB@_x0003_âP_x0001__x0002__@ô°¢/@ZÅÛs?@ËN}Ç_x0017_1_@n²_x0005_QEÀÿ)Â¹`5P@¶|#$_x0016_j@ÁSVe_x0015_|fÀI6Ý@%_x000E_,Ü6ÊbÀ0_x0002_æEÜ@@	Üä_x0010_ÌÉÀò_x000D__x0005__x0008_^?À_x000C_w#W_x0016_e@_x001D_VY@Ôå7_x0004_!Þ@ÒsÕÃ¦&lt;@¯`Ü°_x0012_[@5bj?bU@Pñ_x001E__x0016_y­u@ÀtúÒN@½¨W@è_x0008__x001C_nóðv@ÉÛlI¡QUÀ¹lç*W_x0008_@_x000C_é%@È8`4EøWÀABîeê@å:®\7Ò_@ç]_x0001_&gt;¯}ÀÔ2n¿r@³Fï&amp;ë_aÀ_x0001__x0002_øIºÈºì@4«âïlÆtÀÝSYê¶	@¢_x000E_´HvX@[Në±¸_@C'ñï*r@ê&gt;l_x0015_sÀ_x000B__x0008_È;Ñ@$©Èé^v@jù½CA"t@D_x001D_2Y@Ó¡:¬ègÀÅ&gt;A?ËÍqÀÂ½´N$p{@Z_x000F_&gt;uFp@°X_x001D__x0002__x0005_bo@þxÖ¼_x0003_a@_x0005_ûÐ$@áNðU#@ªóåÿß@&gt;TÚòl¡@3/±#!@9rÐ(Ôt@tã_IøA@úÔÑÁ¢3@_x0016_vPv1_x000E_z@Þ²úã]~@h-SP¿s@á_x0018_¿Le@Nð_x0016__x0007_|n@Ø\R:L}ÀÒ=*_x0002__x0003_c:b@ÔgWIÄ_x0002_@_x0010_ã@p}@@Æ3	s×@&lt;¤_x0014_ðÃ5ÀC-ì_x0001_ú§@Ì_x001C__x0006__x0018_IoÀÒe{ýÞwLÀ6ª_i@_x001C__x0017_Lz­h@_x001B__x000F__x0005_'P@§ºÛm@Ð¿I©|Àê" Õ@¨| »ì(Àö_x001E_)£_x0006_M|@nªãD@íäÔEÊq@ÚzõS@3ÍCýtÀã4z©½X@t_x000B_²Õ(@¬n_x0008_Qtd@À¼@x9Þv@Õ¿=@_x001D_"Q@OÍ«r_x0003_zzÀÞÀéEæb@6±î_x001B_ÝSÀ_x001D__x0015__x0008_§Ë@Ò9-~¶R~Àö·vUZ@^._x000B_Å'À_x0001__x0002_[óR~v@´¬-t@è[^¡AaÀhËü_x001E_5@EÊXH+@æ_x0016_ð_x0019_/T@@_x0015_8_x000B_ª@ïV@·Ú(éb@ÍÙiöBµ@«Ý¨æC_x0017_@^r_x0016__x0010_"_uÀ_:¦w(@_x000F_:¤©@^_x0018_öâ_x000D_@:üHjX8@²²Úk¯À43Ëäñ_x0015_@¦ºU_x0008_Âéi@çsD_x0004_#@ióG¹q¨V@)éS~À_x000F__x0019_0ä¦@¼ùT_x001A_s@_x0018_ùÊ_x0004_Ë_x0010_@Ò+­_x0003_÷@_x0012__x001F_´&gt;µ³@eSÒ Ù²RÀ»q¶é¯À@*u£a@¾ûÐh?-@HJ-ï	_x000B_¬Ï'ÀýºÏ_x0013_"@VHb_x0006__x0005_þ@ _x0011_¯Ó_x001E_@ôkÒ;©@_x000E_&gt;´kfNÀr+Êû{@_x0012_O£ÝZ2wÀµf#4(©@ %¢m¿@¸6æY_x0008_ßz@jt§ÜGz@:ô§mkß`@5w_x001B_X=J@ÀÚÎ~¹À_x0008_ÔÉ^b}@¤þJMí|@a/ÒqrÀëgr^B@:J)/wÀP©A@_x0001_{À©Ó=Äb_x0007_@£zn/G!@_x0012_ÛT^À7y|ms@|îG_x0008_iÀ©£q` ÀÎßj_x0007_ÑZN@ø_x0002_Yà_x0008_ó|@Í°³_x0003__x0004_@bÐõØ_x0017__x0015_n@-$cs@_x0001__x0002_«	ÿ_x0006_²@Æ{¼å+~@­Z_x001B_óÓu@^__x0014_\5g@êO9y@i^Ý@_x001B_@_x001C_µ=é5@mà_x0008_&amp;V@Ð4«HH_x0016_@`+½®_x001A_k@#¤5RÐnZÀ±x­_x0010_ów@"¥7~@	_x001C_ú÷ÿ:y@_x0006_èL(¥l@yÅ&amp;ÍØå@¥«Dê-CÀ_x0007_º_x0015_ýËð@y±Xk,Ã@ÑD_x0002_ËQFÀ_x001D_O_x0015_úõMÀ&lt;¸»An6&gt;ÀhÉ-ã@ÂpüSw_x0012_i@Q\óFy@ô_x0004_ËeÄ@.Ù¥_x001A_Ö@:Þ_f¤&gt;@kG¯À¿F@}ÃÄs@&amp;«_x000D_Y_x0004_{@î_x0019_|¬_x0002__x0005_]aB@2ûý·ö~@&lt;_x0011_Q¡_x0004_k@4_x0012_«@ÅJ_x0010_@r_x001D_OñíjÀ¹þñ_x0002_Ô½@ZA/_x0008_´_x0019_À½8ñ³_x000E_ó@äôÁz±µu@;mjrHv@òÒ4 /îs@$¢ïàËH@{µ_x001E_z­}À¹±E3Á@_x0007_sª&amp;Ö}@:ÑÓÊ×@Õ²Þj³s@H¼é_x0015_±{@­Òs-is@¹_x001C_$_x0003_cÀÓ^kä_x0018_tÀ-:ì¤DU@XBE#_x0011_f@¬ÌB[}@´C_x0005_O¶ai@J¸ë&amp;^ºD@|©úcÊ.@õ_x0010_5_x0001__x0002__jÀ&lt;KÖ÷&amp;ë@Õ_x000D__x0005_£_x0004_Æw@´öµ_x0003_ujÀ_x0001__x0002_K*_%}ÀøE§î_x0006_@f±Ìëp@1åG¿@öÿmi)@ï:_x0008_C_x0011_AÀÈ_x001D_Yòp:À_x0006_Ê©ZÜÀ=³­Ð§@i«¤ç¥Ú@ýÞmlP~À_x001B__x0008__x0016_Ài³~{A7@6ü¼èF×d@`OÅõPÀ ¦EBÿ!@í_x0011_!_x0004_Ø¬@êy¸U9@õ\e_x000B_v;@Àj_x0008_D¹~@ ^mOiLÀßï]Âukw@§Bwâç®@·%t~_x0005_@_x0018_¡_x0017_¦¥¸@ôr_x0013__x0011_­³b@_+­Ý¬1{À87rnK@Àm×®}@X$·-2j@r_x001A_öb+@_x0015_Æ¬_x0001__x0002_ityÀAF_x0015_&lt;ÈË@_x0017_	 ½¨k@¤_x000D_ÕzV_x0011_t@`ØEºb@D_x001B_¹ÜS»@øòsÃ g@Wg}4¨aÀ­5ÞÏ_x0008_@E_x001E_Æ²LÀpu_x001E_õúÇ@rÖúÆmøg@A_x0003_\W@8ò½à:q@b_x0011_U4Dßp@ÎÇ_x000C_èIb@þC_x0012_$;%i@íÅ¡ ëww@ñ_x0005_û_x000E_yls@®l{`v @Fr_x001E_ï3@¥_x001F_Ü¤@_x0018_Hû@$d)À®÷º&gt;E4o@_x0018_¨uK_x001A_@_x0012_½oï_x0010_·@p_x000F_¥Ç¢Av@"w_x0006__Êð@UáS¢g^@Ü(^	@Ï_x0011_±;ÕV@0£ïx_x001A_y@_x0001__x0003_ÆöË_x000C_{Àæ_x001A_4tÍ»~@ádÐÑïnu@fe_x0004_ëÌ{À°Óa~Ìâ{@¹SI_x0014_À¦9K_x0019__x000D_w@_x0012_C$ç+m@_x0006_dîä@_x001C__x000B_ýØÙ@x·[Ì_x0017_@â nop@Yr)YÀP_·äÔ_x0014_À);_x0014_3Y@(&gt;"Ïç!ÀHie%+@¦ß/Ãâ,kÀ1L³_x0012_máÀüÈ'yá+À°·#±6H_x0010_Ài_x0014_Ì_x0017_I@n,ýcüß@_x0001_a¼_x0004__x0016_@_x001D_¨B_x0014_¸T@_x001E__x0007_8ôR@_x0002_ÈSÕ±|Àipçöq@_:tpSÕ@(²¯}àm@ÀßA_x0007_a@å_x0010__x0002__x0004_Æ$@,Ú¬ãªÉv@_x0010_S_x0006__x0008_±h@@_x000E_fgÈ_x000F__x0007_Àx_x0018_p8´.@±Ak3@_x0006_,¡åzUz@r0A;â_x001B_@À%è2_x000F_@Ä&lt;Î£@5_x0007_`_x001E_@ÀÉý_x000C_C_x001C_@,_x0014_È8@Y_x0011_\A]û@¶Ç_x000D_|X³@AÏv q@_x0010_©üb@x_x0003_ëÂ@RîUNÌÀ	­sl=È@ýD_x0003_:sGÀ&lt;;_x000D_w@ö?Q_x0001_4=@ReÔ£ñ¾b@ìßÂÌ!|@LÉô¡wVc@+1_x0018_mË@0®*_x0008__|@Ð9Åt_x0005_ÅRÀNn}Jøu@Ð_x000C_®Áæª&gt;ÀLXÇ[_x0011_@_x0002__x0004_6êµ têk@'À7ÄYÕ@BD]&gt;ß@_x001D_¥ÿ~Æ@Àe®JBÞ@txú_x000B_e@9/õT@ÉËª4_x0007_ØÀÂnZ(£j@LZ³Ö5½@?jçÁÇ1@?Q¡_x001C_V@_x0014_gH®âwÀÕZA;4ÜAÀI_x000D_Ð @3j½_x001D_'"zÀ40¼&lt;FÄ@¯;-Ô@4ãê-_x001A_@_x0004_YÍ³Z_x0003_a@_x0008_ãªÌì@ Læ&amp;v@_x0005__x0001_/ÍÛ_x0010_@ãÇÜáñ@Å7#L{@:SÑSµÏ@'¦_x001F_PÕÞ@hÍ_x001A__x001F_·/Ày; ñE@~É§ù:Q@Hlwê¾z@«Ì_x0002__x0004_S@;_x000F_¨_x000C_~&amp;@îÅk5nÀ[ç«Äü@J_x001E_{ðPg@1ÿM£}6@z+®pt@É¯Ð &amp;X@­¯ãýûp@øåÈÏÁ@ò&amp;üÌ#ZzÀ,_x0001_·_x0008_­pÀPeV:Ø)À­	Ç_x0002_öFQ@`NÖb@£ù¦jS Àîª«$ÌÓu@q_x0006__x0013__x0003__x0003_ëQ@²R$ç_x0005_Èb@×È²:YÀdõG½ýGÀ_x0016_Ã½_x000C_i@æÚ¢ó~@_x000D_Ë¥à&gt;s@_x000D_ù.ùuaÀXÿ}0*@MÔsCÀq@L ÝY¼-c@ãÀk µù^@ÔMÉ_x000E_Ð0@£Ø7Àã\À;NÇ6Á6@_x0005__x0008_7Uã´¶À¦^óþk0c@ÜÑñÞLÀXÔè_x0018_mq@[êenÑðZ@üÑç?$@0`ÈkØj@ÝÙ_x0011_Oêv@_x0006_`¤&lt;²9b@¦KoI_x0007_x@Á_x0004_;òåY@·¶_x001D_Ñüm@m_x0012__÷u¬v@±S_x0010_R.W\@ÿù(_x0008_qÀ4µd`Êýe@$gH²_x0010_@n:_x001B_®_x0018_g@_x0002_¬âÞ_x001C_ZÀA»8lts@gmZç¦@æ_x0003_Bdë@ËæMREÀ0¥[øõca@_x0005_yh¯î_x0003_YÀN_x001E_-|A@~¾_x000C_#l*PÀT_x000E_èzÃ«@±`Û__x0001_KÀ$gúl_x0011_À]_x0015_ _x001A_Yu@H)c¹_x0003__x0004_]"6@_x001A_v_x0017_)j@ÎeBê$à@Îx *fÑ@ÛÜ_x0017_;lÇ@©¼h&lt;_x001B_¢@_x001C_Í1$O@:M«)bJmÀl_x0007_ 3mc@ICï_x0008_îyÀ¨ëiÕ+~@_x001A_eûÞÜ7t@baº_x0004__x0007_dÀJf4¸ï@zA_x0008_îNÀ!_x0014_`°Ïq@¥¹¾À;«Öß@!3_x000D__x0014_[@_x0017_ß_x0002_kDs@(´ÔÔû_@ÂÈî"}YÀés_x0007_iÐ@^'ÊíMÄ@ä×;¸õSÀ}ÎWLÌa@=_x0001_æjx@l rTÂu@®kø³_x0007_ÀÖjÝ;²;@OvdÃÄx@`¥!_x000C__x001D_®À_x0006_	_x0007_=¿_x0016_qs@_x001C_ÀC!ºD|ÀÑ_x0011__x0017_/æ_x0012_@_x001E_Y_x0005_) |À_x0014_4A¥Qr@_x001A_øüßØkÀæeÌ@R½¡&amp;u@_x0004_XÙ	4À¼ª:û(x@Õ_x0006_a_x0008_¦@_x000E_@-)¤òi@ä´n_x000B_=@"&lt;¿û!_x0011_@m-Eiä@^¼4b É@êW¿_x000B__x0011_«@£_x0008_~(A@H'_x0011_:Ï~+@àSëS°_x001A_@yïÒ_x0014_F_x001C_@3Ô_x0016_²)@*Ý_x0001_½à¹@$_x0001_£tC@F®_x001E_3ÜË@Ëx|ss@_x0019_á7±í_x0003_À[_x001A_{æc%X@TESL_x0006_@_x000C_tA6&gt;À@_x0002_è_x0008_Èq0@&amp;tY_x0004__x0005_¶o@l,ÜMi)jÀ:_x000B_Yª^¥@ùö_x001A_3±@ÜÝrö_x0010_`@èX]Ø§ðÀG3©4Gg@_x0010_åão» @lq0@öK­_x0003_­Àÿþ§±Í*@\äVÑ=ªqÀnZ_x0016_#_x000C_|C@_x0002_l}h§ñh@[Ì9»è¿vÀ)0_x0019_¬Û@þ_x000E__x000D__x0002__x0014_¿~@µ\_x0007_	®@ÿÒ×Ø_x000B__x0004_À+ýBWÓmjÀ_x0003_`+Àe_x0001_4(_x000D__x0002_@_x0011_ÿ(Õ@¢DìiÙ@:_x0013_ðâ¡JÀáÇ!äõkt@}Y¬F_x0008_@Ð3^­ØÀïn_x0005_´_x0015_5@é°Â	¸~y@¤H½GÁq@Qå_x0010_rx§@_x0001__x0004_oØß'¶@¤t§5´X@j_x0014_Õ»¬@m;kê¢_x000D_@ºxzDmk@^êæ_x000F_@ldÕ@¦}³±_x0015_ÁtÀ8X_x0001_©Ê@_x0001__x0001_t½ _x0010_À_x0002__x0008_lïma@`g²W c@dU/&gt;J_x0010_&gt;@SÛ_x0003_/4_x0011_wÀ0;æX@Pgd DCf@¦©äáT_x0012_À³¤_x000D__x001B_d¨@_x0011_ø_x0008_´U_x0006_@_x0019_ÙÒ£@Æðf­=Àöå\ïÆu@âÝÑ0H2@G¤z¯ãïyÀÅ%ç±É@Ö\È_x0002__x000D_Y@¨÷áí{@FÒ´¶ö¹@àÑ_x0012_òÄ_x0006_e@&amp;£*qï_x001D_w@¼Ùæ_x001C_@Ê_x0013_ãU_x0001__x0002_N |@l ¶O$jÀ5}_x0014_¡âsÀÂ¶p_x001E__x0005_¿H@O_x000F_UµPÀ¤Y¢f_x0004_Zc@p}&amp;Á_x001A_lÀ}i%)@ß-s®îR@ªá«_x0004_Í{C@GM-_x000E_	ç@mnÜçr@OÏV_x0017_p@ÌÎÀ$Kjx@_x0016_ÿGià_x0015_@ÄWêè	Kf@­ ®{_x0007_P@÷\Fø6&gt;ÀÉ¬|_x000B_u§@A«'pÐ@_x0007_JðD_x0010_Óx@_x001C__x0003_2¤Á@~Éå_x0001_Û}@Âñê@²4+µá^Àm._x0018_ôW@B4M_x0014_ís@Æj~Ej_x0013_k@RTáÀ5_x001B_Õ_x0014_lz@àã{J@[¬sp_x0010_P@_x0001__x0002_&lt;aÉ_x001A__x0006_1@n_x0017_¢+º¶zÀ!1Ù³À_x0016_G@DõeÀ w©ú1@&gt;]²"ÀNacò_x0004_§i@Õs_¾2_@æ¡×Ó_x001C_L@÷Yýdy±À¢N,Räa@ZV=äñ{@¤_x0002_ÌzUn@gª;@iÏÔõVXcÀÖ&gt;b±R@6Rm_x0006_ë@¤¦àð4Ê@MM*êÑò@àÞo _x000C_î5À&gt;k{uÍÇ@&lt;ozÍ½x@!P-&amp;&lt;µ@úØÄ_x0017_e@.ÇnÏ@ _x000C_ý²&lt;{@Sn!ç¥Âq@ÐÛ5¤ß}@â7T96}@@q]_x0010__x001F_£@_x000C_Ý'S_x0001__x0003_;Ü~Àªk«}Î@iã  Q@aïR2=_x000B_\@_x0016_*\à_x0008_6l@äù_x001F_U 5@-½_x001A_/L?Àû_x0007_}F@+j%Þ5)MÀ¬_x0013__x001E_§ô_x000B_u@_x0002_äX[_x0019_YÀVTº[mÀ_x001F_Ãø½"zÀJÍµÀ1_x0006_Â_x001F_%@N¼ºÃµ@_x0018_:%nùÀE_x000B_Ö5_x001D_@¼&gt;º ^v=ÀóáPçÆkW@-ffe¹­@ÈDl_x0002_q@OHêd7@òí_x000D_öê¿@í²ãtÐÀKtáÕÒ@Âøhx¬$@¥­_x0010_-Ò*À÷#Ä"@Q­Ü°+Y@R_x0018_6_x001E_C}@_x0014_¯ÖÒb&lt;SÀ_x0001__x0002__x0004_Þ3@_x0004_%õä¼¿@Pö¯_x001D_°=À:&lt;_x0014_fÅsnÀ¬y_áëcaÀ&lt;Ü¿_x0007_Ô@¿BS;q@ê&lt; º@z_x001C__x000D_4,£}@AìÑÃZÍ@®øáï\)@_x0005_q5îâ@ãw_x0010_SßTv@,_x001B__x0012_{&lt;@$_x001F_çÜI:@p[K£à@¼3èdq@¹4_x001C_ÈeUÀî8·&gt;®pÀäczýJ5o@ËðµN.Ö@_x0019_c_x001A_¡r@	ýp;T@d}rû]'@¢Ë·æoM}@úgãÄI@_x0013_¦Jw®á@ö_x000B_ËÌÌ}@êiétÜ~m@~nt_x0010_¡sÀñq_x000E_9²À4_x0004_g_x0001__x0002_?¼@øû7_x000D_Ö~@Ë_x001D_V_x0014__x0014_@ì_x001F__ã0m@ü8ÿaåÀÀ°ìµ¤UXÀ_x001B__x001B_ºõ¸«À'C­K_x0011_`@w&amp;_x001C__x0012_Lj]À92njr@¬)_x001C_Ù@Ü³/ËÆ%ÀÝ7°óçª@_x001B_Î½s&amp;tÀ_x0014__x0006_Ø)Ãb@_x0012_&lt;?ç*]@RÝZ^Ù®@ÿíSh@uÉ &gt;AR@_x0002_ñ_x0003_ï'@8ÙtbJ}@·¯RâtÛÀÄËR_x0016_Úr@g_x000B_hßVx@ì³z+LÀNÓ#¦qyl@pð¡ò_x001D__x0003_@pøÃ&amp;u_x0011_Àá'C»	@_x001D_Ç-¥_x0012_ð@Wûöõ@IÈ;¯_x0012__@_x0001__x0002_þïÞ_x0008_o;y@îp_x0001_B¥s@_x001E_Á9_x000F_ÖPH@Ïª_x000C_ªPÀ_x000C_fÄB®Dn@_x0005_îg_x0010_â@R4¹í¹Ë@¼ã·9_x001E_d@0_x001F_É_x001A_lús@ %å'_x0008_ @êZ!5â_x001C_q@«µ_x0017_4_x0014_cBÀÞ_x001D_ðB@_x0018_QÖY_x000C_`@:púÈe_x0015_d@Dó¸`¯À;¥/_x001E_x7lÀá£òq@&lt;öb_x0005_|_x0012_m@úÆÉ_x000D_n^x@_x0002_üç±á@?»*@õQ¬_x000D_@cî_x000B_ØÖ_x0003_@¦_x0002_8V¬m@?¬s4eS@_x0014_°¼Aô_x0012_@HeöH_x0007_@_x000F_%{'_x0002_@ÇÞý¢S@§(ý×ÀY1ô_x0002__x0003_ng@ÏMYl£_x0006_eÀtXÏé_x0012_oÀ0Û7Ò_x0016_°YÀZñlï_x001F_@êööPÁÕu@c1_x001F_DNbÀ;~_x0004__x0010_à yÀý_2D/P@²'%WoÀ_x0002__x0016_¡z_x0015_Ór@ò_x0002_PE0s@_x0017_ü]jq@Ò_x001A_¹¤òÒj@!¼úÉ@Dí$°ôx@óZÛá_x0005_@_x0005_ª_x0003_"'w@~+Ôí]@ ¯q%U@Ieã8î\À%*z°_x001E_ö@_x0014_A·¾Ça~@_x0011_|_x0017__x0001_^Ð@j!X@@Y_x000C_ôzk+À9_x0004_xELÀfò¬ºÃ@_x001B_±_x0004_MõjÀ_x0008_ìïócò|@4ó§_x0019_À5_x0008_À{W[@_x0001__x0003_MU&lt;qïyÀÔ» æt@Ìéµ_x0016_ydÀ_x0016_´ÔãGa@.w_x000D_µC@¸¬_x0005_ýµdÀ{ÖÏ¡k½T@À¹	V]Èh@ú¶òÌvëy@qtà¾¥v@Ðªã/^@þÈ*ZdÀÒ¯ËîçErÀXB8¥_x0011__x0010_@ËØp_x0003__x0014_4Q@­Î÷áãu@ÛaÁXsÀ²h|Q0_x000C_z@Ì¼_x000E__x001D_¿f@õ3nÀ@J®Û_x0004_¿òz@Ú_x000E__x0012__x000E_êG@_x0014__x0011_Pt½þÀø0HÅdÊs@4Slu(z@_x0002_¢Ïák@ZM_x0004_óqÀìäUÇ÷@CÆ&gt;Ò·yÀÜÒÐú}A@ºé#ßÀéf|_x0001__x0004_L,w@¤»_x0006_P @£7_x000B_à,@3Ô´ñ@¶°Òj¦#@_x0015__x0011__x0018_{_x0011_Px@°©_x0018_ _x0002_%k@_x0018_T@Ây¬@Úñ+ß;s@Â¦_x001A_ø@_x001B_(¼_x0013_Æ@WÙ68@þMò¼$|O@ÝmP¡-@°ö¬\q@«çU°k@výL&lt;ÐgBÀ¶¿ä®1m@a_x0003_±tí_x0018_x@éOøéõ@MðÜ³Úx@_x001A_ò_x0013_tbc@)ó5©Å©@ùJÀ+{@bGj¯d@ òøf%5{@_x000E_øD+½anÀ|Ã6_x0001_®S@YÉË.¶+@à2Ü-_x0006_q@L_x0014_[ÃGÀ	A&lt;­mÇ@_x0002__x0003_|vó_x0003_pe@ý «hù^À7b)8&lt;R@FóbNLANÀ_x001C_ötÖÈl@¹`ýÖ*@`d_x001C_»@-º_x0014__x000C__x001B_@(/õ?_x001E_4ÀÀ_x001A_o×&amp;nÀ[°1-OLP@Vð¢¾ìU@_x001E__x0017__x0007_$fÀ·	¾eÇW@\_x0004__x0016_jq@ÂÓ_x001D_È9_x000E_u@ÞßÎÎj@8â^ÙÀJ¦ts7dÀ&amp;;¹(Ô\fÀ¼º©_x0017_ª@KKXcä°LÀ«ê¬É"@_x0001_^ÀË @._x0012_s_x0013__x0002_@öñJ0s@(¶ÇU#p@Ò;×W¯@_x0014_&amp;Ó·£_x0010_e@À"û4É@ u¹_x0018__x0001_®j@eIè_x0002__x0003_!û@@_x001B_MÀA_x001A_§n÷@H3jÄ¾}À~!û_x0016_A@*d¹ÈU{@5_x0003_Êô&lt;@!µG@¦äã_x0003_@¦L_x0006_¦É~@ÌÀ_x0016_ý­@ñd.ù@P¿§Lbè@R_x0018_ô¦wf@*®Rü·´@LÝ³Ñb@@eè¤p{ó¿(¤3Ï©¢UÀo§|s³²Àó	ÒDd@ý_x0016_@&gt;¹_x000B_ÀgjCo!@r_x001E__x0010_R?_x0008_@Cg!°­Àyéq«(@_x0001_ZB{{@Ë§×vóºdÀY'JEÜ_x0010_ÀM/Pp¨ËX@Kö*ìF¼ÀÂÎ_x001A_ÿz@_x0002__x0004_;é}hì@_x001D_HT¼@_x0001_ _x0018_Ë_x0008_P@|ôKCì4@ÜøÁvO@5QZJy@_x0014__#¼_x001C_g@"Þ½¥}@IÖ_x0005__x000B_5@r_x0017_Õê?v@Òá[áq]ÀEÏàj7~ÀàÜ1¹_x0007_@/üv_x001D_n©FÀ_x000C_¹_x0003_ZÀE*65Æ@Ø@_x0016_À@p_x0019_R:àû_x001E_ÀNö}üwÛp@_x0011_Ê`i½{@¬"k²uÀø¥SÞ&lt;ðc@[÷}¼±u@Î_x0001_:î@¢Ñ0áV@ò_x0003_;kÀá FÔn@Y^îi@û¢ÝyæsÀ@ð¸_x0011_¼`@'z_x0016__x001B_IÀü×õt_x0001__x0006_çÎ@_x001A_]COs@wÂÛæ£»@[z0Çî@_x0005_õ·Ñ]t@s_x0018_&lt;£í{BÀ¨ÑûnGðvÀ¼Ó@£F:@58gl\p@ÚûÈ[3_x000C_@JG0åÄè`@X°Wú_x0018_Ød@`ÝZâ7_x0001_À.gX=@ëê%*rÀ!s`_x0002_n~ÀÈãÀÔd@±hN_x0004_0dÀ¥_x0003__x000C_Ú_x001E_:V@_x0003_ã&lt;é_x0004_@ TI²_x000C_*Àf_x001C_*Fó@¾ ødÖ@QÃj_x0003_Sî@J%dö_x001E_8y@à_x000B_©ó!¸v@_x000E_Bk©¬_x001B_{@Ø6L§@Çy"Û`.WÀF¥CïÖ@Þã+Þ	q@_x001C_~@_x0005__x0006__x0013__x0003_Ú5ü*@h_x000B__x0019_ec?.@_x0006_ìa1õ&lt;@¹·´_x0011_P@_x001C_þoSÎ@Âë_x0004_êé¯s@[4cª2vsÀ]×_x0004_+_x000C_V\@¬Æ·&amp;#Àíj.¶ÒE@jyF~_Án@&lt;y{(~ü@g_x001D_¯­Ì@N|_x0017_¿{@ìå|l_x001B_ÞSÀ@A}_x0016_V@Ý}Ï¢ÉY@ïBÃÌ]@ýÑ[_x0007_B¦@59_x0008_pÀ@ÚSñ#Àòµ_x001A_ªCÜM@µøm=l}ÀÙAâÙ!r@]Þó_'õrÀ*Kns}Í@ëf$zÌc@_x0002_±¨_x0004_@aBµª$SÀäÄÝèO_x0014_b@YG¬}nq@à_x0001_ø_x0002__x0005_é4@_x0004_ëY0¦¢v@_x001B_¡ÞCì@PÌ_x0012_§¹ju@ö¿1rz@_x0011__x0001_Åeô;KÀ*¦g8ÒmÀäv¼!{x@AÍ.ºôhcÀº;À;®@&gt;_x001B_ë;¯@¬µwØÉo@1#.°Àß_x0003__x0001_ºÁl@æÿâýi@Hì^}_x0008_E@ pþ_x0014_tÀPÁ_x001E_gÊ@X0qôlÊ@e6%_x0006_(@Ó¡í_x0016_:@+Ú'ëF@¤çÞj(}@t_x0015_hX¸À*#	&lt;Hd@'Zî_x0013_7@I ~ªu~À?{P_x0019_K@Èþ¨Þìä|@ò_x001C_2¡GvÀ_x000D_«GÙ¯ßÀ³èYFÃ_x0001_r@_x0001__x0004__x0012_ÎÅH «|@GnõÖ@-Ki¹rÛrÀóY¬Mk@þ_x0016_ïdåi}@«½Oj_x0019_&amp;À_x0008_¾Û [üPÀpsçÐÖ@Æ}f_x0017_À²SÚ	=åm@_x0008_b2ÞelÀMª)E¥L@ðw"øçkÀzæÒ_x0003_ÑÀý0R8_x0008_(@Â|£f@òM×ºIä@/ÆY¾@úaÆJwbÀ_x0002_|1æ£@_x0014__x0019_êºè)~@~óÐºpÒgÀ_x0005_[_x0004_¬:y@eí_x0011__x001E_PrÀvòÖª0aÀþ_x0013_'_x000C_¡!Àù?_x0006__x000D_@@Hül¥ã!@t_x0017_Ô8kuy@öèyÞS@L)_x000C_{X*@#ùf_x0001__x0003__x001B_E@aÇ_x001A_,_x0018_"@_x0019_¦z_x000B_(Cp@¢3/@ã¿yuqÀëîkj\_x001D_{Àn`øw_x0002_WÀZ_x000D_o.(Ñ@À_x000E_c_x0002_:U`@îe§µÞg@øJ_ó²nÀ_x0002_¤M	@_x0008_lZàg@¾598álA@8E_x0005_8SÀ_x0015_ìÓ^@_x000B_©úTt@_x0005_2-Qt_x0016_r@pH% þéÀôOÛq8_x0015_@´bÇSDÀÒ{&gt;ªí@_x0001_¿2_x001A_Í@¨Ü__x000E_¤@Ó¦_x0017_ñ¥Hs@Õ_x001B_í¸	u@ÿÝ¤_x0019_'£@üç_x001F__x0016_vÀÖµV©_x001D_@@üÉG,@È£_x0012_k0@_x0004_á¬#õ}À_x0003__x0005_ý_x000D_Â9\Àt_x0013_xR¼@b__x0014_â3¸ÀiH(F&amp;@_x0002_æ[Õi@Pi_x001F_Wzv@§=VÆ«n@ÑwÉwÞÔP@bÝðÎ_x0015_C@_x0010_ìÆ¶Ù@*MâTÐ_x001C_À.Ø_x000F__x001D_^@rö5sr@~D7	¥j@ô_x0015_y@U¾¯¥_x0012_@¸À\%²t@È&lt;$)ªd@É6¥¥Ð|v@À_x0011_Å®ÊtlÀ_x001F_±Õ_x0014_@_x0004_ÆÃIÁî3@zãd_x0008_Þ@ÃÕ+_x0001_è_x001A_@`X ú_x0017_|@_x0017__x0008_/@e_x000C_9'ÖÆS@²Àðqò^ÀÿÈÝÄ/@¾Z_x001C_l\ÀÎ_x001E_É{@_x001F_#Æ_x0002__x0004_o@_x0016__x0014_ëæ@|ÀM®_x0015_|´$ÀH`¤y@BGñQ&lt;j@Ú«}_x0003_@»ú,WW@_x000F_x"î´À_x0002__x000D_«®äU@_x0001_¸ì&gt;zK@_x001B_!î_Kq@°÷Hõ_À!áú&gt;y@ª_x0007_Dµâ`@aW_x000B__x0003_·@àøsÊ_x000F__x0005_q@Î´Ñ%;ûiÀÃ~c)¤|À_x0016_d[ôi}À¬Üö_x0018_Ü@ñ§ào9|t@èQÍ_x0004_ÿÅz@Ú_x0015_¡e@ñÄ[úlcÀ_x0018_LÀæ¬g@v®_x0018_X«@ÛoP_x0008_¹¾@­\¦Íd@_x0015_4s·¡·ÀrÚ%~oz@~çÞø@@ÄQ¸_x0018_¸&gt;@	_x000B_fBÍkãmvÀáÏwÀsx@Åã8±5@RC:¹Þ@º²_x0002_À¹À_x0007_Æ¨a¯öv@&gt;Q¥òd_x0003_@ÉÂA(q@´ÒC¢å@ú_x001B_&gt;_x000F__~À ®_x001B_oEx}@³á_x001D__x001F_óÀßÕ_x000E_o»@ÜHÁ]|@2×_x0008_-ßElÀ:ú×-8_x0017_@§vwE_x001C_%@_x0006_(uOÉÆw@t7}¦ßÂ1Àf_3_x0018_l@Z_x001B_9Ùîs@¹üp¸G_x0006_@ßÍC_x000C_@ÓÇVÆG,@ÜßÌÅæ7@VÉ_x0005_¸[rÀ_x0015_Ú]ã@_x0006_¥¾¼_x001E_@RUk2\Á@Ö?Øõe|u@_x0001_â'k_x0004_@x5 _x0001__x0003_Ñf@+¬STR_x0006_@õø¹'fÕs@ãv½µ3À@Ä\&gt;^Â&lt;À·8I³cX@µT0ã2a@ãW_x0014_Éw@i8X,þÀHÌEÉOGw@Í14_x000F_mË@x.Ý&amp;æ¾|@~KÍRyÀImñZ_|@_x0003__Dâ·x@HÆJ®Ê1ÀÔÁ_x001F__x001E_	ñ@âï²:ÇÇ@X!_x0002_ñ_x0019__x001C_À_x0018_ß_x0015_ìC_ÀS¬8lÏ~@.ÛíÏpg@_x0011_õôc@´ ø\C@±_x0006_P_x0018__x0001_Ñ@8½"Zúµw@tÉ$1bc@h»¬«_x0013_js@·ñLwô?zÀ_x000C_å@/âz/â@_x0006_·_x0001_/Ùm@_x0001__x0002_;½_x000E_I*À$Ë_x001D_ìø@íËÜb_x000D_P@w1¾^A@j¨¿Ý}@ÊÆj_x0017__x000C_Q@mkÝ@½î²0UÀ_x0008_5c§@bÄ_x0003_Æ_x0008_2À_x001D_%@±J]Ù@`jMl*_x0016_g@ð·N_x0006_PZÀÄK_x000B_?®q@QÂ=´^bÀ&gt;Á_x001C_uÐ@N%_x000C__x0019_o6ÀvJªPBv@þòÆ½åE{@_x001F_ï-oL@*ç_x000F_F.i@.8NX_x0010_al@0&lt; êi@æx_x0002_@ª_x001F_T=nK@_x001C_i_x0006_.²g@´¤_x0003_UÎ@$n¶áMw@ÜD¾_x001A_w@_x0002_ÂCcHÉw@xG_x001C_`_x0003__x0007_D@@¦_x0019_¨¿X	@_x000F_³_x001B_ÁKAÀ®9·_x001D_ùÿ@4­KÅ9À_x0001_æ%þ¶gt@_x001C_×ç_x001F_â_x0016_a@L|B®_x001D_êsÀsÌß_x0016__x0012_Ìq@J_x0004_mª_x0010_fÀUM]K_x001F__x0005_y@_x0002__x0007_Û@_x0005_Öe7PaÀR§³Å#á@"ýc3Oæ@"®_x000B_7 e@¨¾wJài|@¤\,ýCNcÀx¬Ø_x0008_X6|@	"XY!@wµSý©À\ÿæ_x0010_Èr@ët@ª\@VÏ©[#@²C3_x0006_µB@²«_x0012_há*q@_x0014_/_x0016_/ c@bÇô­_x0019_Át@íaâp_3@&lt;lÞØûu@i¸_x0015_WüV@f·_x000C__x0006_[·r@_x0003__x0004_È¢¹ô'}@÷8:)¨K@_x0018_çÅ¦Í³@U7&lt;ô_x0001_À*Qü­À]¾PKÊ@ØïhhÀ_x0007_k@_x0014_ÚW¬qnÀ1ªht£Ns@hHè]@_x0001_ëzÞ@áiØÄ¤v@d_x000B_øÙ^@Ø	_x0002_ê&lt;@Õoj_§B@&gt;Ê;{@Özq@d§MÀ[Yz@º½Ó¶8we@¸ðS±©ïv@I#Ò¡Æ@×G)_x000D_sÑT@=0k"(À¦!(@_x0013_4@_x000C_@Ýåë@oß$h¥ù@7¥=¥+@°¸jÜG£b@ZgF_x0012__x000C_ü@6?É»bØI@m·=Ï¼y@tÉµ_x0002__x0003_®,l@_x000B__x000D_èÐ_x0007_ÀÀéé¬(@Á_x0001_?§ã_x001C_}À_x0010_zÐ6V¡@ó_x0004_¹W¦i@¸¬Qqoa8@_x000D_2Æ_x0005_'tÀ?éÑzüw@_x0004_/RwV@´_èhÅsÀ¾,_x0006_c{@_x0012_o¹h»ðI@o@_x0011_ÛLv@t°"f¥À8jä:ô@_x0008_¡º30_x000E_x@àÑ#Q);@W_x000B_±_x0012__x001D_ÀB¶Ø_x0013_³jr@¡X_x0010_mÕË@-ÊWWÁ6VÀ9l¼-GÖ@	_x0018_"4m_x0011_@_x0018_H¹XbWt@r_x000F_ÙþWÀD _B5xÀ_x0006__x0013_H_x001F_L@9Åâ5ç_x0014_@TLM_x0004_}@ùÔð¦ç@ÉN_x0001_"_x0008_@_x0002__x0004__x001E_©9Pï{@µu4Yß}ÀBöÔÝLk@_x000C_`Þ'i@½[ có!@ñJQ%¬E@X_x0010_	×¦!@_x0006_ê²RiÀôðoÀJÞ6Àíkb\_x0011_~À_x001E__x001D_ÒñÛ@_x0019__x000E__x001C__x0001_@þk@NRU@}_n¢xcÀâ­Þ^Í|@*òÀpJ`À_x0001__x0006_gÜCÀ_x0001_§$0ÀLö½_x0006_@~'»_x0002__À¨ÀCø@ K+É_x000D_^}@ÖNGSTWÀÌ_x0018_½W	Û@±ð_x0016_Ø_x000E__x0003_Àì7IÝ_x0010_et@WfºWv@Û÷Puh°@·Å_x0015_§¡_x0006_[@¼©_x000B_#~@Ö¢æ«cfÀÉús _x0001__x0002_Z!@ó#Ñ¥¼Àé¿³_x0010_OvÀrõÅöl@Lè`_x0019_bMÀøPñùæ@Î'þ_x0017_h@_x0012_Þ¬mA@3&lt;­éòR@ÔüûÜ|@a¦ÛzJ²@ö ÅÄ@ÖËQ×Ho@ÆµÇ^äd@_x000C__x0005_NóúhÀ]fÖH¤_x001A_ÀBL±ä¡@àj-k?@ú_x0011_em¿+@_çéÚ@P(uÍ~tÀÁ3ZÌ¸@`=0±&amp;Ò@_x0013_í_x000D__x0019_ï_x001C_s@p_x0015_NEç@_x000B_`¹_ZS@júåÜ]_x001F_@*(R1Ý@|_x0016_@_x0019_Ö#õNÈ@íý_x000F_Yp»À_x001F_ú¥E@_x0003__x0007__x0010__x0008_òÏ_x0001_L@Ù_x0015_c\m_x0019_@%Ò¨_x0018__x0006_YY@Æ¥Ha&amp;@Ì_x001A_d	j@À5üç_x000D_j@s_x0005_~t­À véTªþw@8	&gt;_x0002_È@bÀ©áÊ§z)@s&gt;ª¶@( ûÓ«§@¢	¸EPÕ@¼M!H½æ@÷JÞåÑGs@¾ìõÑA_x0010_sÀXYã_x0015_É@û"Ã_x0010_x@U6Ê±EÕ@èÄ²_x000B_þ{@_x000D_QÓ]_x0010_¨@4p¢½ú_x0006_w@Ùüíè:l@&gt;/_x001E_	¤X@±_x0007_çÞ­~@&gt;º_x0007_­çNsÀfÿ_x0019_?z@ _x0006_£Ø¼b6ÀÉ¾lß9@)va_x0002_M@©_x0002_w]_x0004_ü@¾iøÑ_x0001__x0003_²á`@ëðMû^_x0012_@:ÕºQ\Ùn@_x0008__x000F_ÇEÃ:ÀÑú&lt;ÕAò@{PôEòq@W¦\Àåß¥SÀ_x0006_ _x0018_Øqg@ôË_x001F_ò&amp;_x0003_x@_x0003_3É|@RLG¶_x000D_a@fÈX]ÖÛÀeÓ:b@ÎmªM0ÀÅÛ· NÀö«qf_x0019_f@_x001E_afómÀ~ôÎ¤uÀL_x0004_lÄr@Åe²_x0014__x0004_@Ô¢ªùÎ³@øN`g@Ý@\fÙM_x0018_½@DÙTÁ_x0006_5rÀ]_x001B_dr6P@_x0011_1BÙ	@ë]7¦*@²Þ¨Ø 4@H~#=;_x0006_v@ W\^dÀ=_x0002_¡à÷K@_x0002__x0003_0¾ñ¾^@¾;+J_x0019_dÀ®ê¤_x0016_ï@ÕõÒ_x0003__x0015_V@ÆüPvëÒ@.qÉãí@_x0008_¨ÔÁºc@úå_x001F_~¥±l@Å³¨Â_x000E_@ðÈ3L@_x0019_í´þDl@_x0005_ÜO"õHs@÷á_x0006_º¿µHÀ~%¨±_x0001_²q@Us²_x0019_,3@ÎÿÑKPÀKÌ_x0008__x0005_EPBÀ6_x0008_*ø1@ð~§ÜEÀ©_x0005__x0018_Þ_x0004_x@_x001A_ *2Cwc@¸(sUAÃ7À_x0018__x0003_e¢ää*À_x0006_!9¤j@LsKÈgºgÀÂedÏÀ @@°Ó©uô¾@h©Y_x0011_¥j@±v_x0002_@%_x0013_dxR@	X_x0018_g'w@ eäÝ_x0004__x0006_6E_x0003_À¶ É#¨|@svJ_x001E_åcÀ¬WöSoµd@Z+%.|B@W@_x000D_dªÄs@_x0002_§çßC@jï1¿B@áÆ~(wR@Ò"O!EÓ@ïï#ãFS@_x0019_×ùo |@_x0014_»k:_x0005_n@\z6­,a@è_x001D_ÍÐk|@S4ÄZ¯_x0007_@ÈÍ¢ÉO@¹9XØ@f[P_x0003_ûhw@¬»+,PÀT÷MÅ]àXÀ_x000C_ñrÝ@_x001D_w|2zrxÀ¯_x0013__x0011_¢ðû@|¿´PL_x001C_tÀ_x0010_8áùVl@;_x001C_|°]{@õ¬v7¨_x0010_y@të~àg@_x0001_cL_x0008_a¸@ÆþÎy_x0004_IdÀËòÞc¹÷w@_x0003__x0005_àõÁß_x001D_m@ùÖ!w)vs@ª«?­_x0019_ø@_x0004_0+ÉÄâzÀÞ*;_x0010_CÅm@Ê¶_x001A__x000D_¯@Z&lt;·m_x0016_N`@Õ!óö³Å@KÌ._x001F_Æ@í^±ÎQ~r@³_x0002_Ù_x0007_òlx@rÞô_x0016_Þ_x000C_@±ÍS[³@_x0001_l_x0018_¤³_x0019_Y@	_x0006_1­ÒsÀJfy@yS{8©@=CèX.@FxL¯ho@¢ÒX+ó_x001A_@_x0008_¥Üü@&amp;Q_x000D_;!Pv@N_x0015_§@õúk@KKMÀÊ©9I»y@ÐêT_x0003_$ãe@dI¦Ã&gt;h@5ÀTp@¼TdSTì5À&amp;õ_x000E_ÎsÀ_x0006_¿ðá¾¡sÀÐµu÷_x0002__x000B__x0002_Á@¬ë_x0002_WzÆo@HÏÑ9sMs@xÁCU»_x0015_fÀØYðaÃs@õÂÇ_x0005_@Jñ4&lt;£XH@ÝÇ®_x0014_T@/_x0016__x000E_G+À_x0005_4A0Å×q@@YÁ:~@ø0ët_x0008_i@Ùß§Öe@è_x0003_LÝ²SÀaþt_x000B_öÍ@~ß\xÑ@­á®ôw@Æ_x001C_*ã	ì@S_x0003_;3PíqÀ0@3Ã}_x0003_ Àv¬Wã%nÀ9v_x001E_a|q@Øk_x0002_)ázw@¶Cµ\¼j@_x0006_ý²ðF_x0001_}@71î¾¦@Ì_x0011_x0Â)@S}á]Ýz@ê´Ö)ö_x0004_@B4ÄîS_x0007_ÀHoL9{	}À_x0004_cÖkeU@_x0001__x0003_æªZU6¤UÀ_x0014_Ï*À_x0004__x0007_@ÎàB\d§@æòÎO+@°L_x0015_FËo@w_'¸q@d+1N_x0005_ÀF¹_x001C_Úh`@ðªâº@8	½ôÄ¬e@æ_x001C_8ÓÅ9@Ø@ÅM_x0002_cg@Î_x001F_ãê/@ÊTnöcê@©LëÃ¾&amp;}À¢£±HÀÕh@°Ïû_x0011_¼%m@	¦3U¾Êp@Ukq­æDZ@ÿ:%¿S@ÍÀ¢Î+¤Q@6¡_@q@2e:aÂàx@`_x001B_i/Îne@9+"¼TâÀzÜ&lt;VÓ@8N_x000E_ÊI0Ànõøla¶|@¸ÔBWïçzÀìÖ­gñYÀØ_x001F_¢¶2ÄFÀø_x0018_c	_x000B_ÑS&amp;@¶;QHpF@&lt;õUðû&gt;ÀôUZ±¨T@»ÌX¤À?_x001C_é¾@_x0004_è	Eì77@ ÚÓu_x0005_}@RJÞ¤o@æQ*P¨ËpÀ¼É¬uù}@@_x0008_Q\Ó@_x0018_ÌÂÞ_x0008_x@_x001D_®UN7_x0014_@ÿ´°_x0012_¥êÀ&amp;ö¬éJ@&gt;3ZÀý|@_x0004_RØ§ÍÃÀþªýË_x001B_è{@s Ç@ûíV@jÏM_x0006_^Àùÿ_x0007_.X@T_x0014_J ¸ArÀúdÚuA@_x0007_ª'Ý_x000E_É\@©_x0003__x0004_Î4»zÀJÌ×ëa¸N@	ÜÝó&amp;Â¿_x0004_ýÀ?_x0002_iÀ^ÙFåÏoÀ4¶ñSë[ÀAY_x0001_+¡@_x0001__x0002__x001B_Ûß \ÀaóX½_x0004_&lt;@´NÞ1@_x001C_s@§¬ 	_x0010__x000F_rÀr_x001E_@þÓd@0qHO¦âk@Î¿`å_x001C_2À*_x001B_X_x0005_Èl@8´_x0004_? É@K_ÃSù{@ú_x0014_ñtÕB@ïT«î_x0004_@«Xü¼[iÀ!;_x0013__x0008_bÛsÀT`ß³üÀ_x0015__x0004_Â_x0019_æ6Q@KëA9ãÆpÀº«_x000E_&gt;{@_x0015__x001B_xñ@)~Ôþ@ÔâpJc@Èídßc@´_x0005_Å&lt;º¥gÀ5½ë´nÀ_x0010_¥'"_x0004_@eäYÑ½ì[ÀúXGù_x000B_@`~7z@SÀ³J£@\ô)ÕzßÀ¬L_x000D_Ç¢Wo@_x0002_àõº_x0001__x0002_Å]z@¾s8bÐ_x001D_@ÔæÿÚWØ@fØ±Âû}@+ã_x0007__x0017__x0010_0@ÌeºØ0Î@äG§*E_x000D_z@(Ù~ÈBÆ,@â*_x0002__x001B_ÌÖ@_x000B_Ymp@Îv\Àß&gt;@r_x001A_á¼¥@Ð»²7ncÀd=_x000C_s\3@_x001C_dZþS&gt;@û_x000D_1¤~t@_x0016_#É&amp;÷ß@S¼Àê@s@¬~ç±:;ÀÂO²À@ýÈÓ÷_Ã@._x001E_4{ÍÀ¸ZÃ_x001E_Â@e|g_x0002_Ðx@µÄd_x0017_o_@¼±{Á_x0017__@xiikäo@zÄ_x0012_¸@´wí_x0018_®6@÷´zÀXúRu@ünFÇÓ¸q@_x0001__x0004__x0008_,"Ac{@5x_x0007_bÐ@Ðqá£Í8r@fw_x0006_å_x0005__x0013_@_x001E__x001B_o°xt@¹Û1ß&lt;@Xp_x0019_¨,Xu@¾ÚdÜµ­~@?£R_x001F_AÔ@r0+å_x001B_êr@_x0001__x001F__x0007_y__x0003_Ý¿Ï¹7Ð_x0002_w@V_x001B_âØuo@_x0019_¤_x0006_^_x0017_y@A²:s@Ê_x0015_Æ_x0013_+t@qÒShÀ%A*ZáW@qæB&amp;Tß@X@He_x0003_U@]@¢C_x0005_ÉíÀn@Ë&gt;vÊuB@v_x0012_%@Ê'Ë1U@®_x0002_ánåoÀ_½AÃu\@ÆZÕ1¯@júgI"ã@ÅqÈÔ%t@1&amp;uÅ_x0002_@½FVÂ_x0005__x0008_n\ZÀA_x000F_êyþ[yÀ_x0017_©J|;n@0­]Û£v`@_x0015_*^Õôj@_x0010_M_x001E_nÀÁhVªQ@ÓNË¦­À_x001B_iÔ_x000E_¬^@´tø¯ñ@ 0)hµ_x0013_@P¿ÎiDÀ_x000C_ÈÜ±³.@³µq'_x0006_©@\'_x0002_¿4@_x0019_1Æ_x0018_?c@&gt;_x0006_n_x0007_x@&amp;êµÔñN@pZ_x0015_O_x000D__x0003_wÀmØÆµ¸@6w¢¯xAZÀ_x0018_[û²JóÀòÏõ_x001A_|5E@3ßZ _x0007__x0008_SÀÀ3oT½ÀìH=ún`@_x0013_«"PÒæ@ûs&lt;zÀ+%_x0013_W^@Ù_x0004_ç_x000C_'@0Qú|_x0001_OÀëÏ%_x001C_¶§Z@_x0001__x0006_Óì¨er@_x0004_Äù¥P}@u*M_x000F__x0002_!t@¹gÔØ¤@üSÄµW¹~@È5¢Ø¡u@ËVùâm§@M¬Un:	Àq_ír._x000D_@´$RÌµ@ï)íºÀÄYÏg_x0012_@IÃ_x0014_» @XË_x001D_öSX@a_x000F_ÖÞ_x001C_~ÀÌ²1*_x000D__x001F_@ü!¨±Z¬@hèÆu"Ï}Àf;_x001A_xÜ6vÀXû¶L¥k@o,àäyñbÀÒB§Yöo~@iÇ_x001E_(½p@é%yø|My@{ÈuxÀ^&lt;0\_x0013_°@_x0015_ÎÆ_x0010_V@k=_x0003_Fó[@_x0003_© d}À¸_x0005_mÕ´1^À@^XAæ"@¶}9_x0001__x0004__x001A_çpÀ@1ó_x0002__x0004_jÀÔÕ_x0003_¿[ÀsÒ[¦ã¥p@§8lÀ@_x0016_íY·Ö@PR¥]9@Ê(%ÓRY@_x0012_(´}@ñ(ûpÚ@&lt;KõÄªaÀ¸Bìº¨@ªz_x0015_ÇlÀ°ùv`_x001B_ÛqÀLS_x0012_qGWÀÄLxAûg@_x001A_._x000C_¶§"@] ]áÔ@»7/_x0003_nÎ@¬â¤i· b@|ôT|_@°5ª~(ñ@f£+Èª»{ÀB_x0007_S_x0014_½WÀG£ÙÂÎ@ôÛAAÜ@ZéÿË~ p@XÆ{/÷_x001A_"@HÕ}´o@3bÆ	Ãq@LògS¡T@]ifbõ@_x0002__x0004_?¤_x001A_ö´Ù@~$ÁFv@ôQ_x0007__x000C_:@-i_x0006_¸ß#q@G_x0012_$f(S@S_x0004_¡_x000E_8@_x0011_÷á[3K@ú_x0004_) ú^À_x000E_mÁ/ôq@©å_x0010__x000E_P½p@TÏ÷_x000C__x0019_@ òÅ¡,z@f²ø¤ê@&lt;Ð~'#1a@¾´%;ÿ3h@ðA_x0018_)Qv\À#C¨~&gt;L~À_x000E_ *Ú8Ýz@_x0004__x0001_Ñw¤@µ°|CÂwÀÁïk_x0017_Ñ@03ÅÓÛ@_x0007_¨vôZ;@æÄ_x0018_=®]}@Gÿ°ýb@];)-@_x0005__x0003_M2ØYÀ$îíÖ¦÷y@v'3êG{@6_x0005_×KÅ@c_x001A_añ@3~Ç_x0018__x0001__x0002__x0014_±iÀ"L_x000D_Ò_x0001_@±;A1\À_x0008__x000D__x0018__x000D_ß_x000D_@ÆKy=ó¤z@¢|Êkg@¿½_x001A_Ý03@Ô#jÂ@Y$_x001F__x000D_|@ôJÓéëõ@ê©GÃ_x0010_l@A_x0008_dÛ_x0018_§@_x0012_p¼"ÿ^xÀ6)[$_x0012_¸|@`_x001C_@m+@lb_x000E_Ö@;8VzrH\@_x0016_zV©Û@Å¦WÚ5ÀÒ[gÜF\@î_x0014_P¬Ú_x001E_z@f8«m?@úXPÝ%@_x001B_4_x0018_·&lt;9[@_x0005_£qI-pÀ_x0016_vä=é_x000C_@_x001B_ábÝ_x000E_QÀ¹ØñeÞtÀ_x0013_ãÔ~@&amp;ìÊ4²e@FµgÐ'D@K_x0010_Díæ(JÀ_x0002__x0004__x000F_ø_x000B_ìGq@o.Þ£³O@K&gt;_x0004_2Ùÿ@2_x0007_jq_x001D_@7P:¥NsÀ^Õµðs4m@_x0004_-¾âé@_x0013_øp½@ÿMd7T@_x001A_f,È!ÞÀÿ6ñsbtÀâ·êIE@_x0012_Ë_x001A_1@h4Q_x0011__x000D_¾@h`_x0004__x0011_¿*@Ë'Bì@ÀïÂÂ@f_x0001_kÓÖ@Êk®fÒ5@Y`Ó¬@O½³à@i@Òz¢âL@ºëp¤ÈøcÀîO¹Ë@Á`¤Ú¥ø@dU©yûd@&amp;´áÈ(p@`]õ2(Ù@_x0002_Kã"p@_x0004_H¿{¢¯I@®wsÕ_x0005_@¬Ä°_x0003__x0001__x0004_3TÀ_x001F_Ö_x0001_ÝÓÁXÀ&gt;¿ÒÖ@6_x0008_»v@_x0002_Ïø÷[-J@âü_x0016__x0004_-2xÀ"-_x000D_rNþ@£³Í_x0015_À&lt;@ªZgi@|úü:¤À¥¼(@p@N_x0008__x0005_å|1@½TÉÌä[À2ôy-@	j_x0016_æ£JÀ½_x0003_*_x000D_©À_x001E__x0003_ÜÚ`q{@_x001A_F_x000C__x0003_Ñ_x0019_@&amp;!r_x0002_W@æ&gt;¿(¢¸@èYíùÒ_x001E_}@oÙ[pÒ:@À¾wdj-_x001F_ÀàâÊ©@_x001E_¦_x000B_ùó@½¾_x000B_äÓ@0¨_x0019_¶YÊ_x001B_ÀÌ_x0003_[âXx@_x0012_s_x000E_am@*\2Ãr_x0012_}@øÇqn¬_x001B_6@=_x0006_°­gÀ_x0002__x0003_xT` _x0002_d@Ù-g TÀ´Ö6ë_x0006_¸fÀJý:ãI_x0017_@PVØæOh@!&amp;Ï@®_x0013_bÀ(ä_x000B__x0019__x001A_­@|_x0005_#_x001E__x001A_P5@ß0Q»(Y]@LVQv1k|@N'æ_x0011_§z@$y/áp@RÍ U_x0017__x0006_u@xç_x0002_ëwQ@¿ÅX4¾_x000D_T@ú1^î~@2ÉÌÈý@ :òP_x0010_â@êÐaG_x0011__x0006_h@j¯_x0018_ö@Ö­MCÀA@i_x0001_;éWÀÓhUz@~Åÿ_x0014_8QÀ^_x0008_¤_x000F_wÀ $Ë_x000E_=wÀN9c}àÏtÀí_x0015__x0007_õÑj@uÅß&lt;d@_x0006_CS_x0017_PN@ÖÀÙJ_x000E_í@ËYæ_x0002__x0004_í¾@va¨[¾·N@à}_x0007__x0001_¢h@â:M%@_x0015_R&amp;ó_x001C_UfÀø_x001A_×aÌh@_x0002_(»ÐîNÀ_x001C_x/_x0007_º	pÀB¡_x000F__x001D_á|@_x0001__x001A__q_x0011_ó@8ã	Ü×@­õ°r»fÀíd&lt;};ß@ôôaÉa&lt;r@;Á»¸/6@_x0015_û,y_x0015__x0016_@äÓ.±ÜömÀk´ÿ_x0003_Xg@_x0011_|gB@´´o?_x000B_@*~_}_x0004_ý@_x000B_ac¢_x001B_T@Ù}È»¶_x000B_Z@XÂ_x0003_·§_uÀü_x000C_·{¶_x0005_i@!_x0017_À6@3_x0010_«»zU@ å\%0ên@_x0016_m_x001D_;=°g@ÎG_x000B_E²|@V~_x0010_íúy@©âé£AVÀ_x0001__x0002_¹akhñ6@¾Axò×ãdÀGÂ_uç[@O8¡{@Í¼É_x0016_7a@±ªM£M@£?ÏUNÊx@_x0018_ïåTÙ@%ÆÄéSs@!)Âó_x0012_Ñs@_x0008_¹þ&lt;çí@pXjJ:.@¢_x0013_HlwÀ:üZ_x0002__x001B__x0002_@à_ñ÷çV!ÀvÅ_x0003_`tÌ~@ØT£]ñk@²ï\_x0014_1f@VÜËzûËb@ìÅèûDÀÐä_x0002_£gW@úþR_x0003_@¢à~w_r@LÃeÂÉKs@§ªêj±@_x0018_AÄCà¡Àtj¦»h_x0013_À06 _x000D__x0008_ãqÀîJüe"ñ@À[1Ê.RÀ|!Ä_x0014__x0003_{@óè±»_x0002__x0003_ÿUÀú_x0017_«Läo@º/25ðRgÀ¶-¿Âi_x0018_@øs(äû@åÈKÎúö@±ß ¼rÀ[_x0008_ÞÆ&amp;^Àéìx_x0003_ä`@_x000D_;er@½9_x0015_¨@Éû§M/@ZÜ/Ì@	ñqþ³K@ñú¨®B¶@pÆÞ$î7kÀ,WýéÈ®bÀ¶êz_x0007_jh@²df_x001D_@_x0007_±"òkR@_x000B_j!mÀhv@âÍc¿6%n@¦kºÎµ_x0002_J@úÔÅ¶0@@hù¥·ý_x0008_3@.©eß].n@¾þWG#Ù@_x000E_õ_x0001_¯@[·Üf¨`uÀîâë{@FOQ·@¶¾í8¸½@_x0003__x0005__x0004_sVÌ	@mâ°_x0010_oÿkÀw·_x000C__x0002__x0014_â@_x0005_	ÚvR o@)·÷îÃT@ºP_x001E_Ä@_x0017_{_x0010_¦g@IûÈzÿ\yÀÞè»yæe|@_x0016_ïß%$Sp@c/¸f@2_x0018__x0008_Ò¬bÀz*Jò#n@"_x0019_Và_x0008_ª@01øÅ@=RF¥o@ª!PPùÆ}@ðcÐYÀ¸¹S­³È8@9=®Ûos@P`Ó)²wÀHÓXÿ(_x0001_À³ûSt}ªT@(_x0003_µ_x001D_.èu@2cmC_x0006_YcÀ\7æ@7UùHxP@ñÇ-ì@¢Á`AácÀ3«aÒ;_x000E_@_Ö_x0004_"_x001E_Át@â»Ê_x0004__x0005_Òª@_x001C_R)ü_x0003_dÀ"vø÷Î@Ór(à@$r]_x0004_Z@Õnõ¿CMS@d4_x0017_|	0s@&amp;aÀø_x000C_kÀ±¯Qiá{À±_x0003_à_x0002_qÀÙ9Ff	@%üiÂË_@ÓBYº  @´Ô¨£¥W@_x0007_­Æ­Ø@Dñ©êbÀø_x001A_5rÂ)lÀ7°Å¿±}@áâ¬sû@n_x000E_QÚ NÀLx_x0001_9÷Zo@*ÿöÌÃÙ@»è_x000D_¨+Àõ_x0010_÷3%5@·Q#ý@srN!I{r@°+æUýú@_x0004_É_x000F_ÎÏ@xg,ÛUe@¹r :À@°_x0015_Ù_x0018_©êSÀÖq»-È@_x0002__x0008_.\{"&lt;_x001F_kÀY__x001C_g$´r@ðÙï÷	ºÀ_x0001_[_x0014_9ÆgÀÅ.§¢xÀØÆ_x0004_p¬j@ÊÁ-ÖV}@E·ÛÅü&amp;@ÈÖ_x001F_4Ã@Fèf&amp;ÿÆ@À½O"I¥,W@D_x000F_&lt;Wû»@þ?Þj_x0003_U@7W_x0019_ÂãU@ìrâÉ3$d@ß½5@jP¹ã_x001D_NpÀg¡_x001B__x000C_A_x0005_y@¢B_Wp@P«Â_x0007_l|@_x0015_	_x000D__x0016_Y@êDØÑû&amp;mÀh8ñ_x0013_a@¦+Mr¥l@D2_x000B_ë_x0002_d@¼£&lt;-_x001D_@o7¢z_x0006_@¢I}û£u~@Ü0ôQp@_x000D_4Æå¯`@?VÉ_x0019_]«@îâ_x0004__x0006__x001C_àq@"!_x0001__x000F_Ô_x0018_s@lø§.2@fzh_x001E_Pz@ ¥_x001F_&amp;°¹@D&lt;Ã_x000F_`@?|»í&lt;aR@sÖHZþ«Q@Y×»PS@Yµ_x0012_|´ë@îu_x0007_±u@_x0005_Ña_x001B__x000C_@bsv_x0001_ëÙqÀ_x001A_í®_x0018_Çm@J^K%tÀ}¾_x001F_ªj@öÕ:4ýoÀ~Î2Uºn@u2_x0018_væ_x0016_@5«ªBÉQPÀU¢¾»ßØ@&gt;ø_x0016_@wHËî_x0002_@¿Ø|$8qÀ»~î_x000C_#@Ó%9ÊÀR@V.6_x0003_ }ÀF^ÁmÿÔvÀ`§&lt;_x000B_&gt;_x0019_Àl¼4Ùªÿ@×;K=cÆ@´øT´i@_x0003__x0004_`_x001C_ü_x0016_á@ü_x001E_ID;LÀ&lt;xsE_x0012_{@ñ_x0008_NûS@÷Õ6à1Úx@	u0Ìù]@Ã×_x0007_ïú@JÖ_x0001_r&gt;ü@$_x001D_A³mÀ&lt;£W÷@Ô_x000E_¸½úM{@bÎ_x0017_¡.@p~ü_x000B_f_x0002_i@©-j±Á@_x0014_=Çªl@_x0010_ý´äñR@ ¨F&amp;Ï@aâ½ç´@vZfíi@®_x001D_¥½yMr@_x001D_?£_x0014_Ku@zÓ¹_x001F_cp@È;Ù`@¦ÔêRÃã@Â_x0005__x001F_x¤kF@í_x001C_¿MK@§[¡ýÑw@ó´áUou@_x0011_1¢ZÀù·où ¬y@$_x000C_À3fv@(_x0004_«È_x0001__x0002_9°FÀ_x0006_u^­yr@³&amp;;Âå@_x0016_8ëçK	@®\l¹ó9e@uÿ5ÇW@¾H_x0013__x0007_4í~@ã_x0004_ßróH@õ¥õ	lDdÀ¡·;[õÀÐeÐÛÏ@½zg¤ø@_x001E_¿o6_x000D_@_x001D_6[~7@_x0005__x000D_©iuÀÚgÉRr­@,ÝØØïÀe^\àøöP@Îl0	oÀÜ&gt;a_x0016__x001A_jÀ_x001A_#ÞíS@r{¨Qñ|@_x0013_dLb£­ÀOL®¼_x001A_dÀª_x0010_3îm@0äc·T±À{BÃ;åÇP@)ß¡NZÀ&gt;%µ_x0005_é@_x0001__x000E_X*ÈÌý¿O±?_x0007_¸ir@|ûgë%)@_x0001__x0007_1"êQâr@_x0002_ïP+_À»ô\¿+_x001F_@X~8_x0014_ipÀÌ®_x0013_óK@_x000D_wW¤{[@ê¦´^_x0018_@_x0006_G¢oÉmv@_x0014_ÓU_x0011_5@1¡ú+Ïb@W6tF`@Jds".du@@h_x0003_I=g@_x0005_ÖËRÎ@l±M'_x0010_$ÀFgvæ½F]À{ýu¡½y@&lt;pÂó_x000C_F@X};Ù_x0001_@Ob_x0012_&gt;Ô_x001E_À¡m¶Q©w@.(_x001A_Cô_x000D_y@Æ1ì_x0016_;@_x001C_§I{@Jì¶_x001F_$v@67«$®@H_x0017_nc@_x0004__x0018_Ñð½nÀ:xN)Å[@4¥6Ho:@Q_x0012_* pD@_x0001_z¿Í_x0001__x0002_|ò4@¿Í&lt;;_x001C_M@Nôx_x001F_¼è@¤tå_x0007_Û[@ÎfÖ2=Ä@qÁ¬Át@Ï³W	ÛÀ_x001D_øàÇ¾ï@0ìm#ª_x0002_@ðëö_x0008_úJw@R_x0006_Mî»{@&gt;3`¿¡_dÀjbp	@²îâ¨ÇjÀý_x0016__x0019_Ö@_x000E_ó]v_x0012_N@¸$"Ø @x_x0016_WJr@ ÿÆ"Åé,@_x0004_?_x001F_A~@Ù&gt;_x000E_´u@®óèÿ¡fÀÃM¸vK@çð°ÕwV@AÑ(¶^zv@þ-HDR@ÀÿÇÌ\@#×Íÿâs@6s\?_x001D_@B_x0003_re/@EY_x0005_Í	p@®è2Ì_x0004_©@_x0004__x0006_mª @ÀÏ:v_x0003_ÑU@_x0016_ö_x0001_3_x0001_@_x001A_ûøU!Dw@ÿ¸Â_x001A_@w¤]4°×@*jÌ@_x0008_F$æ*@1_x0001_a_x000B_fÓ@m;ËÜ_x0013_u@Jä8Â¹{@!ä_x0002_¶@ÏçAMzEÀzd ü¸aÀB:S-G|@_x0007_ç§­ÇT@_x0011_ìÔ_x0006_þlyÀ	ùî=´Íq@øâ©ãe_x0004_aÀªíM½û@¤¯°f_x0002_ào@'±ÃIAÀ2øf_x0007_h@|××ÎÌ	v@ô8^ö|oYÀFÓ½_x0004_Øsg@$kaQ&amp;l@µñzqÌÂ@ú_x0005_`PwêJÀé)_x0013_fÀÖà%âlÀ¨_x0003_í»_x0001__x0002_:zÀ_x0002__x0016_Û_x001F_¸_x000C_@&amp;Zm0a@CBAØ@µíJJj±@f_x0004_9¤@c:_x000C_ä@º_x0018_oßà|À_x000E_FéF*ty@_x0004_Ø_x0013_&amp;_x0007_@l¤Æ[_x0011_@¢27_À­Q	vS@AÙ_x0003_cÀ_x0019_B5RY;@Ñª¸5X6@iO±@Ý%6Ú_x0004_æ@_¼ÿJ_x001D_ t@Ü_x0004_7&lt;_x001D_@X¡cîT@çþ^_x001E_'Z@´Ê3áêWÀK!ðù$@_x000B__x0007_D1ÿ$@Ì¦sù½q1@_x0014_STïg@._x000F_a°¸@LÚÍ)B1}@R¤SÇ/gÀÊ{SÐ@i¨¬âuÀ_x0001__x0003_¬®_x000D_ñRÀ_x001C_Ä	B=ö@îíôàbI~@Ä³_x000E_x@N!ñ´½WÀÌ¶=_x001C_°@5n' 'ÏÀ`QL_x001A_zkÀ&gt;_x0002__x001E_òv@b_x0001__x0003_'j´À_x000B_UUOª_x0019_t@4d¬}0Àè¨__x0014_×@Ù­°cÐ®|Àø,«G!0@(é	ØJT@nJ%À·@WxÿHÌ@`L3èAyÀ.âyg_x0012_@f\Ý?é2@¶DIlYXBÀrØÊß_x0017_lÀ_x0016_/TNM@ä_x000E_]ê)x@*zôÚu@_x001C_-ygÿ_x0003_@¢*-@_x001E_×@Ô	mÅ]@á_x0005_sNU_x001F_xÀ°~P=ÖÔ)@à_x000B_A_x0001__x0004_{P@$­_x001D__x0015_¤}ÀHù_x000B_¾_x0006_U@	_x0003_nÛxÀ%Ø«õbÊÀ~à¾wõLÀ·_x0010__x001C_@0î²ÉôÀÙ¦-µl@X_x0002_¸;_x0010_@ãw7d-@®Iîg@HÇ|a ÛrÀþÃÑ$@-¤³Û.pÀ@Yä÷Zÿ@!0_x001C_´tÀ_x0006_£_x001F_À­e@oñmM@eÁñ"@_x0012_F÷¨v@_x0013__x000B_Ê¸õ\@_x0003_Ë¿tpt@gx=@Á-Íø_x0015_*@Ýï`ÆyÝzÀ±Ë._x0018_}×~À_x000C_^÷ì9}@_E_x000D__x000C_cÎ@²N^Âg@¥Ðò7[@~KJ:äêp@_x0004__x0005_~Eð¯Ñª@\_x000C_ª_x001E_®_x001F_@¸$#?@Óíó°ÚÀ+½sè¯+W@ÃÎn®6À_x0004_½å_k(À_x0010_9_x0013_¤ó_x0011_ÀbèJý¬q@©_x0002_P¥É@\¦ft_x0017_@dþûäPs@]¹G_x0001_ @Û½i_x0018__x0003_s@^j¬4\B@ET_x0003_U@_x0008_Bnå±B@-_x000D_xÇtÀÕ_x0007_Õ9°@_x0003_Û=XRqÀ_x001B_xÝ_x0007_c&amp;ÀïÝ)r@DV_x0006_ÝJ_@(ðÎ_x000E_$C@¨iYÄÿk@®ê_x001C__x001C_§@Åôïôm@Jû_x0004_;Iy@r°½Û@:ôzñT×J@Xñ_x000B__x0010_ n@(&gt;%_x0004__x0006__x0002__x0001_d@2{Ãøûª@K6_x0002_¢\@:þq1bê@¯Xå¥wu@Úb_x0004_mÚ¢Àêi ãÈ¯m@RÐtaåY{@@ðmÄ~Àæ¨ÝÕkòÀ;å{k{À2*¼¥÷ºB@NÔX6-r@²_x0003_)Ntª@T_x001A_Xk_x001C_kÀ_x0005_@ó¬zq@_x0014_2Ö)_x0017_a@_x0001_Êa&amp;Àî#&amp;Vøh@DÓh²jz@²©_ï¢_x0014_@0&lt;¿`XH@åc_x0013__x0017_FÀÄ¿F,+VÀ·¢IA6_x0010_]@ãò|-_x000D_LÀvV'_x0008_©@_x0010_6c3ç@4®Ü_x001B_@Ú_x000B__¦Zw@(.guËr@bÃóø¦x@_x0001__x0002_"MÆïðp@´t[À`@U çÓ#_x000C_t@&lt;ÕÄf@þÐçx°OÀKzP_x0012_Ç@|?Äøcx@`gd3_x000C_@;[÷üY¡@ëCó{À¨@_x0005_æìý¼_x0004_|Àpëöf_x0001_@à­\ÍÚÕm@_x0007_N&amp;{@Îdû­Ö@kæ6µL@¶ä^G_ìO@}_x001D__x0017_7nuÀ_x000D_Ë.¾­@j)qªùÑN@ì±À³yd@Õr)5t@Ng¡8ìEJ@åÈ9ÄR_x0008_@ùÅ2©Ù@=%k^_x0008_RRÀMÀ_x000D_¥_x0013_ºeÀå1Pep@ðêáü_x0004_À_x0018_rÛ[@ÖËºýA@ûÆÜ)_x0002__x0005_þ_x000C_@%|3ß_#@¤õ^9'«RÀ¿Àe ^)]@_x0017__x0007_î{_x0018_@ý,1 0ÀÉ_x0015_õä@wFßïH'ÀK_x0003_Ð)V_x0001_s@_x0010__x000C_²9k@²IÎs/cÀ³_x0012_å°ÍV@OªnõªU`Àc_x0012__x001F_3êX@Ö_x000B_e_x0003_@lÊÜ;û?@Ê_x001D_;7¥i@V$Æ_x0004_´ÈÀñ_x0018_$_x0014_@_x000C__2düO@b6c£QE@¦Qû»Ä@dkæeÌ;@¨_x0012__x000C_pnm@¡ïãxv@`K²å_x001E__x0013_b@rcûç&gt;N@Ë¿k_x000D_we@¢_x0006_[ì_x001F_¿@M_x0015_­,".BÀìÝA_@rÖj_x0018_k@_x0004__x0005_bk{ñËm@ËSxÎ¤@Ç_x0018_)L_x0014_@.DeÝÔ_x0013_@_x0005_ãÃÐ_x0003_õF@{ì'r¥_x000E_kÀ#/¨nÎ@i¬&amp;_x001D_óÀ7µøÎvaÀäo`xqç@_x0013__x0015_#NUp@MZ+jÆ1@Ú0_x0005_k"li@8F_x0002_4ÎÇ@_x0016_0kxI@_x0001_QI Çy@8&lt;â_x001C_Þ@#_x0002_jfO|v@TZ~|7{@6kb\gÀ@ôÚb_x0012_X@ªlÁ¡Ùp@m-{÷Q@ÔàYM@ã´(â_x001C_ë@|h_x0001_áÃiÀwf&amp;ïü@GÀ_x0012_A³ð-|@øîQO+ã7@_x0012__x0008_Ë±@D,ôëÓ@|mse_x0002__x0004_¥ÊiÀ._x001B_Øãs@g_x0015_õxÀ ¦ Bx@_x001A_ëeû9@´Z_x0011_@{'|O2Ä@t/æ°µRÀ(Ôæ_x0005_ @_x001C__x000B__x001C_{@_x0019_è¶"_x0016_m@&gt;XÊu._x0003_o@ G0dÔ@ÊîoÊß@Àó_x000C_¡&lt;öÖÀl§fÖÈ}@®©_x0001_÷ëú@_x001E__x0015_ZLbq@ð±þ_x000C_Ô_x001E_n@lGwªLÀ¼8z$F_x0016_@ü6O¤É`@(9¢övÀ¸;x&amp;ah@MKH¼§ñ@:Ü²_x0004_yJ@¤_x0004_Zù_x001A_{v@ßço_x000C_Â¾@ðÉä/-©@¾&lt;å\Óu@ï_x000D_}_x0010_@7Uø¢·@_x0002__x0003_Ä~TaG@»ù_x001F_ëY§u@À¹ë&gt;£@Ä6*_x0012_À_x0015_m@6åÌZü}@ü_x0013_´_x0011_@@;Ãæ¬	@(ªÝJ_x0002_@_x001E_äÐð@éÍ°@w_x001A__x001F_»&gt;@®6_x0006__x0012_Ëòt@_x001E_3¤_x0018_égÀö8yjõIÀ¾CðvûK@&amp;?t=@SÀ_x0012__x0017_ÙI_x0019_wÀénm5\UXÀ6DIÕ¹e@\_x0014_ë&lt;b_x0003_s@ãý±_x0001_	_x0003_q@Ö2}g-[@på_x0002_\_x0017_f@R×ÒM±Ü@{%º½ÝsÀÉw/j¹v@P×%+ZR_x0018_@)Ê;ÉrºÀÛA%wBÈ@Ø`_x001D_¶q@_x001D_/¤¿BÀ'Áå±_x0001__x0005_é_x000C_u@Î0_x001F_@í5R·¶ú@dB¶oë2À»_x0013_.vÛÁÀ3Kcã_x0014_@Ú6âU"@_x0011_©Ã)ï@à_x001B_¯ì¼q@hAÝp(J@RÒ´K½@»=¤Iï@^Æ0éi@v¨î03n@nÑÄ_x001F__x0002__x001D_@ÿ_x0019_ &amp;Y@âO-Í_x0012_ì@öÙó)_x001C_ái@n7ûÇ®ÀiSmæ_x0004__x0003_@ö4Í¡SÍÀà&lt;³t@AJvV¸@%|_x001E_¦)@Æ×_x0004_®¹?i@Ò_x001A_«Ú¾`@§V/Ø_x0018_P@ùt[Q-î@ûjx­Â~aÀ&amp;æ¡¿Úìd@_x000E_TÆ@z_x0015_aÚ_x0017_ÃsÀ_x000B__x000C_Ã1_x0005_Ó@@'F[ç&lt;_x000E_@îó­´_x000B_¥@èÁ*_x0006_²_x0018_{À­ü+@î@_x0002__x001C_@_x0012_ªjH	i@¨ùêþzÀpLÒ_x0004_¹_x001F_@&gt;bõ¢Ë£K@_x0002__x0002_Ï½_x0004_@SLØ~ä@ªô÷_x0007_÷@_x001A_ðÁãóÃ@oª~_x000B__x0006_¯Àz@Ö¼nÀêÎp_áz@Ä_x000B_óÁð@ò¤Õþà@&gt;£U½@n@lbÅË&lt;gsÀ8_x001E_ÜÈÛÀjNnd_x001B_tÀuÐk2¨Ç@#&amp;Ò{_x0006_Ë]@4öÂ_x0008_V@EZ¯Aòx@²_x0012_ªµj}@¬é_x001B_`)V@:_x0001_zG7`@$hðÕ0VÀC_x0012__x0003_c_x0001__x0003_ÇñYÀ(1_x0016_¤¼W@ç1¿²ç_x001A_p@_x0002_¿¯0È-{@_x0007_4f_x0019_&amp;\@_x001E_Ôêb&amp;Àe_x0013_ìyj@câwkh@ æºN_x001B_@_x0018_aM`'0QÀM_x0019_Ì¦^/@Îü%sµ_x0002_@ÈUkÓ¹@¤\iûÈ@_x0019_®bà"#@Í!tbè_x0006_À&lt;pÀÅ_x0008_s@Î­ÔÞ±_x0014_À_x0018__x000C_Ã¿É@_x000F_aªí±b@X®¥ÈGÀ¢_x0010_·ü_x000C_u@(_x001F_@_x000D_UMÀ¸v;àÀWfÀck_x000C_C»À_x0007_Bm°~pÀ°_x000B__x000E_¥[{@_x0003_a,¯YC@_x001A_vî_x0015_O°h@ºÈæßc@]4Ó)	@_x000D_D\ÎO @_x0005__x0006__x0005_ïÈ_x000B_$Þ¿ðÍ}]Íò@6Åøðâ@fUùd»·@_x0002_ÃEt|@"_x000D_ë¾@&amp;Zû_x0001_Ö9@ô`×S@jý%_x0004_LØ~@¶ÀM@_x0007_8Sëþ2q@b_x0006_ñWóÀ^Vü)ÍQÀX'~?ZnÀ_x0019_¡Û@7¡¦p@ø­Ä6ÜÀ*_x0003_»	_x0017_Ã@_x001A__x0004_í_x0017__x0007_@i©²eÀ1Ë¡N]@!g¦v:!@_x000B_µ.gv@ôö^²£@zý_x000B_Þiý@îÑ]Ì@Är_x000D_î@°j_x0001_S{·À8_x0014__x0010__x0017_«l@rÊÙr:(y@°m_x001F_¿C@p_x0016_#~_x0004__x0005_´¬XÀ&gt;Í¾_x000B_Ï©@üâþ_x0014_1xÀ_x0002_º.¨OEf@ÄY,³{@ßqü]@þ-0Õû@j_x0012_¿h´_x0007_@_x0003_}Ó²@Ùa,_x0003_eÊyÀ5·Ê¿0x@ôJqÐ¥`XÀNkÈêóy@Ø_x000E_Þ_x001E_üÀ_x0014_¯üi@0MqCþÝz@&amp;B^_x001B_rà@Ä_x0014_\yLº@j_x001A_D6WJ~@êZbÜö÷x@_x001C_)0_x0001__x000C_q@qÙàDk@`Ç"¿ï@_x000C_wôâ¥x@_x001D_¤éCt@K]wØ@Ið²Û,YÀëýy¦DpWÀQ_x0010__x0017_flÀ¤(Q8&lt;±d@À_x000B_HÔÊÀ_x000F_ÂÑ _x0001__x0002_@_x0002__x0004_yÚ}@ì1_x001F_8(_x0004_|@_x001C_X _x0001_Æu@{_x0019_áê_x001E_²p@VÉäâù{@_x0018_å_x000E_¾¥WÀ	#­Eå@5_x001A_UëÀHâ_x0007_0{îyÀ_x0008_3ª*ÜózÀK_x0018_âq_x001B_X@ÈÃÕ=_x0013_ng@Eî_x0010_å¯@@_x0007_;xD_x0017_F@6Çu:wÀ/à÷{ýé@®³_x000E_7._x0018_a@ó&gt;Oºc@.}  ìÀÔ%(æyfb@fK~×2C@gVFseaÀ&amp;_x0014_î¹½ÄÀàúZ_x0003_ö¬z@wýa_x000F_z@Ò¢|è­vÀùtmK@ö(Pñ@kÓÕFç@ÛÅÙ@_x001A_@\]¬ð@_x000E_êd_x0002__x0004_£bq@]bD¶VÀ_x0013_ÆwFBY@8_x000B_LtÌô@#ÆHçNs@Ýy´mj^u@+ï²i@¢§giÀNRÀ]µ_x000F_L_x0001_@Ïã¿´.mVÀq»ìæ+ÁT@y±æ¯ò@uoñ¡G?sÀf\ór³¸x@«¶_x0003_Å_x0019_à@&gt;BYÉòH@nEÇÉ_x001C_ºÀ°Ó_x000F__x0012_@ú¨_x0001_¾@þÌ-_x0002_çÀ_x000C_{ÜÀç|@â`¼_x0016__x000F_QÀ¶_x0007_\0®@çÃ½_x001A_}"ÀðKÑJ¤_x001E_@Z Q!@XA@lÑG(ÀÿrX_x000F_ìt@O|æixuÀ6Ò(,Ûb@_x001A__x0001_kÕ·j@ ãIÛÌ_x001F_4@_x0002__x0004_C_x001C_w_x000F_ø_x0013_Y@_x000F_Q/àÀiì_x001D_©;h@j¨)H1@©Ô_x0007_Þ~&amp;@Ul_x0018_FüÀlî°1ã_x001D_@ ,Ä¨Dêb@Ðî|ÊýL_x0010_ÀTObå÷Ù@F_x000F_Ì÷_x000B_~@ÆmÅ¦¸J@ÓÁ_x0013_mï_x000E_zÀ_x0016_=öÌ_x0008_0w@_x001E_AMCõvd@_x001B_¬¼/Üw@§Ñ¨t@uän_x0003_ôl@l_x000C_ ÷ kÀßfµ"Ù@__x000F__x0018_nz@ì_x000D_V_x0001_ÿ@{ÈüÉ_qÀè+_x0008_"_x0001_r@¬\oø8Ã@jÍsâV9@ò÷`waz@_x0008_³_x0017_)%äd@Ö5£_x0017_Æ@LÆ_x0008_+_x000B_o;Àz]éNÙpÀ¨¥_x001E__x0007__x0008_ÈW3Àqc_x0005_â"dÀ;-_x001A_À_x0016_îxâÓ@_x000F__x0018_7_x0001__x0002_1{À_x000C_\Bk/Ç@ÀRÝwlw¡jÀCHÍýêr@¾E^_x0001_Ö~@å!_x001F_5l@3(þ{_@JJW_x0007_u@J?Ê_x0003_@_x001E_3xá_x001E_yRÀÈG_x0005_ Ab@{Ù_x0006__x0012_@_x0004_&gt;Òs¾"@_x0016_(öc_x0006_µc@û2é±¡+@÷VÀ­ÀªÎ.öeZÀ_x0014_nGÇh_x0004_o@¯t¯ÎTàLÀ_x0012_ü¹åOì@È%Õn­|@*&gt;cÄj@p\'7#bÀN_x0013_Ù_x000D_ÀsË&amp;_x0015_@_x0017_ì°ó¹ývÀ'OÄ|@_x0004_wß_x001D__x0018_%@_x0003__x0004_q^é_x0017__x0018__x001B_@t²P±|_x0001_lÀ,5_x0011_,Qh@:lS`-_x0011_JÀØN_x000C_0Ö\@BÙå_x0008_G|vÀí E-H_x001C_t@àß,^!h@×Ä`å8¦tÀÂ_x0006_ª_x0013_ì"TÀT_x0002_\¸ÃºsÀØÃ¡_x0003_íp@UeUà]ÀÎÃ&lt;°E@Gd]¬9Àßvïµ«ÞLÀ»¼ixvÀxZãßêQ@ó¾Ã{^@Lð(Â_x0011_ílÀx_x0006_ã+@_x000E_Ï~á®_x001A_}@fëL_x001C_El@=º%t'@5«Ói#À«íSÀÖÈù8²zÀPY_x0004_B_@»_x0017_rí)@ôæ_x000B_4{DÀ'¸_x0004_Ä_x0013_@¹Ju¨_x0008_	_x0008_@^Ë Yëc@Ä_x0011_sqaë@~¾¡¨_x0004_@_x000B__x0002_]Bt@±#Ó®ó@,¢±_x0014_"@â«Ýg×ßu@_x0005_¤£_x001F_ñÀ_x000C_v&amp;(óG|@Á	ªÏ[rÀúqn#D@Uh|_x0003_h@Ì¾ùN¢`ÀÀnõéÿÇs@Ì:áË#q@_P_x0003_EHp@@6¾´&amp;oÀ`Vô_x0008_{ÀKE_x0014_r_x0011_m@DEô_x0001_{'kÀ_x001B_=tb_x0014_HÀéÁ_x0019_~Hô@Èê0_x0007_¸_x001A_4Àç_x0006_ÐÃ:ÀÛx_x0015_¯_x001B_C@°Öà_x0017_;n_x001F_À®)T4rzu@àh&amp;ú¼_x0007_@#_x000C_jã'@^\W	àp@zØS_x001D__x001D_gÀ_x0001__x0003_°8s«@q@"I`¤@_x0016_ð9¹_x001D_@"h_x001A__x001F_`ÀF§"GÑ{@;f¾@ôÂ{Wq@x@èrZÉ4@à"@_x0001__x0012_¤x_x0017_T@5ee_x0002__x0016_P@¾TS_x0019_Âïo@¬_x000F_{9 9ÀÕ|2_x0010__x0014_@ýÙ¡²\[@E¶&gt;¹L@èbA¤{`@ê÷º0c¬@_å@®_x0006_@_x0006_|Å&gt;p(w@¨_x0008_Qú&amp;c@_x0012_Q´Ð~@s[ç8JÀ_x0012_q.áç_x0004_d@¾¥ì0_x0017_@_x0008_öðc_x0007_[@_x0008_d@)|@ _x0015__x001C_aIsÀ~½$_x0001_'~@?n8Ç_x001F_]@ãWq,OHÀ¿{!_x0006__x0007_þýq@[³-ÈúÀdo½RØ_x0015_fÀÌ¨JEó*|@rn'|À	cNñ]_x0007_À8_x001E_¢B«À¶úpez@Nµñ^}@_x0018__x000C_G_x0001_ý_x0008_@¥_ìÉø±@_x0005_(k³ÃÙv@÷»-_ïA@]ÂL¦DÖr@&gt;ÿ_x0002_O@­ØKÍ`@Ç_x0004_?ê@7"5Ûü=p@g%&lt;f_x0012_@$"ê)_x0003_{@ÞÊóÊ§ån@(3_x0003_çÙÁz@òË_x0006_}gñ@êÄË´q|@ùJÎ÷@@Ü-ÈyXÿ@Êgnp¼v@G_x0003_:¹Ð~r@Y riW;r@jÊ+;í|@éö_x0019_Ìºº@±«]L_x0015_dv@_x0003__x0005_r­}~­¬b@R× ö\®y@Ùâ¼­#À_x0011_6_T.k@Ü_x0019__x0005_3'@_x0004__x0010_ï/ÞÜ@¼_x000E_ú_x0017_@áÆ_x0005_ËºAÀ= _x0012_«TÀ÷ÜÆPýµr@À±únÀè_x0001_ÇéxÀ@RÜúæð@-ÅNì³íÀ-À9k_x0006_@Ù__x0015__x001C_.h|À¾=á·_x001F_@_x000C_o¡äÒ@U_x0011_{_x0003_ûCCÀ)½Û_x000F_¨À_x001A__x001B_,P-}@_x001B_ªù_x0010_@Q+|2XÜ@±2Ý9@:§9y]@øÉëY_x001E_kl@_x0005_f^Sº&gt;@&lt;üaHú@Ôâù{@¢_x0001_{_x0002_Âj@@Í_x0005_\Éø&amp;À(Ãè_x0001__x0005__(@ÿ¨_x0006_dE@Ê[u_x0008_ð@62¸_x0006_6ðw@s×lÄ_x000F_Ñ@_x0019_Ð_x000B_=iÀlØZ6QmÀ_x0002_\p_x0019__x0010_@_x0003_Î¹@ãä_x0004__x000B_@qþ_x000D__x0017_@Y_x0002_#@¸^ÑUá@z«úTAù@¸:¼á{÷a@ª?_x001C_4u@_x000E_!ñ(@ð;_x0016__x001F_@ f_x0007_@Ù°á¶3¥U@x?Nµ+ÀÎ_x0015_ßP5_x0012_@ÐQ8V$_x0005_/Àn ÅJ¢	@_x001A_	_ño_x001B_@Á¯_x001F__x0017_[@{_x001F_¥}yÁ@_x0008_Ç_x0002_îÏ_x0016_(@éâ b_x0006_*@uÒÿ¥_x0018_N@_x0008_¥ú@c&lt;(CK3@</t>
  </si>
  <si>
    <t>dac3c6d004e63b3f6dfb9d9a754a0e66_x0002__x0003_8L_x001C_¼K@²_x0019_ãaâueÀ_x0001_¤°9_x0014_@æµû±p@.$_x0017_hÌ­À_x0007_J_x000C_{PÛWÀ_x0004_óUa@ñù¢±ZûÀ@1 qx@8¸ArØ4(@{[æD6@õlIè_x0001_yÀWre´Q@çó²PîÀxm|`;ö@¯[kcå@ØÛäÞn@j×&amp;óu@yw_x0007_ãý@¤_x0002_¾_x0003_ûtÀ¥ÛóÐ"V@æL»r_x001F_2@ì\ô{|ëw@L¡áå]»@_x0015_]U_x0003_º@Ë%vFØå@ÀÛÿAØm@ºúÎªâ}@ÐôÍH_x0012_^ÀÊ¢% ½@âS((`@ütC_x0002__x0004__x0006_Ãv@_x0001__x0018_ÄÐd~ÀÂà_x0019_§éê@ãÆ@nü@ïæéà£úv@¬yÃç	sÀ_x0003_NoÚI\@Lõ3@Í³Àm#DÀú£þö«{@ô/E3µ@{ _x000E_HJºp@âSw.\@t__Àºg@2(¾&gt;´èUÀw?hq_x000F_â@T2Ó'`KUÀçÈ¤^¶@r@¸0L"ò[y@lï¹ _x0015_y@õº½_x000C_URÀ^Nß Æ}@44Eª@.NHï-s@p2p°-¡@_x0004_j¸¡^,s@ò_x0003__x0004_;¯¡|@deËô&lt;@uÒA]|_x000E_@ókôëÏ¯vÀ@ÅÈÁ_x0019_uÀCD-7_x0003_,@_x0001__x0002_ó×_x001B_°½º@ºaÇh_x001D_@1¨O_x000E_uÀÁf_x0018_ÿ P@o(¤`þ¯gÀÐSfÂ¶@e×5@Æò]Ù_x001D_s@åTÏ@&amp;^Õ]];@ÖÞp²­òf@p_x0007_h£ód@_x0007__x0002_'JúÀÚÞ\^À_x000F_y7éè_x0018_@hk_x001D__x001F_;P!@[YË_x0018_¶A@ó 	Ï h@ä½~BZ|@}êuë_x001F_@&gt;cä_x0017_SB@ÿÓQ_x0006_@\¬Ñ@Ì¨À'Gf|@_x0016_\·O_x0004_y{@@Ò_x0002_iË¬@Íæ¦º©~À¥ W_x0008_ä@. ·[?@ÁJ±,2q@b_x0008_9Ó!_x000C_u@àRÏ&amp;_x0003__x0004_-s@qí_x0015_l_x0004_N@Br_x000F_W`@"+)k@yFBAýqÀ_x0005__x0008_¯ênÙv@£eWu@f[_x0012_Ni@ýt£Ä Íq@_x0008_£Ô'êÙ@ÕþòfË@¢_x0006_Ô&lt;æ@gÍ_x0001__x0005__x0011_0@_x0010_M¿} ³À_x000C_ËgbµÀ_x0004__x001D_q¡&gt;@Ò ÷{_x0013__x001B_z@k¶¨ì/AÀâ¾úi/Q@qES_x0007_@[üÅf_x0008_}_@vÎoà1za@g}Cv@"fn$~|@ÏeéB_x0001__x0007_@Z¨Áÿl_x0005_@z_x000B__x0014_¦pmÀMàÍ¶Jºr@¶nÂeÒ@)³vgl_x001E_@_x0005_ð¤FÌ_x0002_@0û{L?z@_x0002__x0003_p:+R&lt;l@½2_x000C__x0005_6_x000E_@yÅQpÅx@bÄàèi&amp;@Þ_x000C_`D@d§&amp;ë@"V´_x0012_Õ@_x0015_ý_x001C_Gîs@à¼q	ÐJc@)Ti=fÀ_x000E__[_x0019_S@Õ&amp;ªÇÓ_x0010_À¶ã¬¨zy@U°_x0005_Ñ6Z@XþÌD¶_x001A_UÀèü£Éúám@ÂF2ys@ö,º#aB@_x0019_@XãK@ÙÂGóÏ@¶B-_x0010__x0014_|@,ë_x0006__x0006__x0011_{@|,_x000C_¨ZI?Àì_x0011_	Í\@JÞÎú_x001C_ðp@_x0006_AÏè`¦@È_x001C_[_x0001__x0008_@À²Os½,@^¬_x0011_|OÀ_x0014_óÑ~~.@W'ØOàþÀ¬¶Õü_x0002__x0003__x000D_À@íyÞùd@ø-åòf@_x0007_O_x000B_n_x001B_ÒÀAX0¸ËzÀ&gt;ïä~R@&lt;É­\_x001B_APÀL½Nëy À8æ_x000E__x0019_Å8ÀÄ	Ño¥£@¸_x0017_&lt;fÛng@wÓgê_x0018_W@_x000C_I&amp;¤GÔ@¤tÀ_x0008_\»@Y¿Cc»ýS@Y_x0004_]ÿLÔ@_x0010__x0010_ÇFÀiHLê@_x001B_Á~ÅÕW@£çé¶²x@» Ì5_x0001_B@®ýÇ_x000C_xÀt_x0002_g_x0011_³r@D^µà@\,ølý@))Ïhi@_x0003_µ?_x0013_ë`Àq_x000F_m+?@¢ùKØ|@PÙ-ñe6@\RJÍ_x0012_x@_x001A_i}¾¼pg@_x0002__x0003_0ÏÍÀOGÀb;#W_x0005_ï@_x001B_$wªöv@ô´«_x0018_vz@Ä°B¢NoÀo¾T&lt;k@] í#q@þ´å&lt;m_x0005_@,¸Ï_x0006_Ì$xÀPU,üË`@ü÷9¼_x000D__x0011_@^&gt;N"ø@&gt;ô2_x0017_§@|~Èy_x000D_àl@&lt;yý_x0017_·&amp;@Ø4B-â7@qÊoûº]@_x0011_#¢_x001B_ºÛ@¥ÎCS_x001D_@ð³!ÂÖ15@UFÉ­s@x&amp;W@ÑC¯_x0012_F@U_x0002_ÖHkëÀ¼àM_x0017_²@P§À×v@_x0010_ÚÍüy@n^²_x0001_^à@_x0005_ñû²nOÀË_x0011_/_x0016_Æ­y@ò.Ërn@_x0005_dY·_x0002__x0003_ÍÀ­_x0016_ð\_x0016_u@e®¢_x0012__x0012_ßx@\LfT_x0018_Àr_x0001_¼F¡ù@û_x0008_8mT£UÀÇTI?_x000E_&lt;@D_x000E_Î_x0018_2À÷Í"ûÐä@_x0001_3_x0011_Ç&gt;[@HG5«¾ÍÀ_x001D__x0017_G¾lx@ß_x001D_p!wÀ_x001A_þ!G_x0015_@9÷J&lt;ÍÍ@F'ÿCÔáRÀF_x0004__x0014_Ö$Îo@óö'!§CQÀZ|°_x0017_½¦Àø_x0003__x0013_^ø-ÀV_x000C_á_x0019_ü_x0010_@mHOÛ¡àTÀbÆûÇ%~@ÞZ_x000C_B}@°Q;_x000E__x0006_v@ldìÆV_x0011_v@x5Ç_x0005_´Àì¢ld%_x000F_n@(û«yX_x0002_jÀn&lt;Øï_x0014_@_x0003_Î«ô@`i±xê@_x0003__x0004_öª_x001E__x000C_#ßp@MÃ|öáÍ@¸^Âµ_x0016_zÀ[¿Y_x0001_;@üp_x0016_ydù@ù{.,{À_x001B_Í\¹xr@Zm_x0005_e±@ªwbú-i@ï|É7_x001C_&lt;@6_x0017_.IZbÀò8¤óM@µOxð9xÀ?Ú*ß@öÇ_x001F_êÀ@	é_x0004__x0003_Ä{@úÖ_x000C_|_x0002_R@fsªCz@= _x000D_@\gû£qÀù¼%gr§@_x0003__x0017__x0007_q_x000C_Q@&amp;5ëñ@úÓÛÄ³@­úÛ_x0016_à@­jE_x001B_Àô_x0008__x0012_õ_x0018_@ë´bA_x0010_¨uÀÄÎ7d_x001F_o@VK¥Ñ@.á2_x0019_@A?Ç_x0002__x0002__x0003_é~@_x0002_þE;û_x0008_'À_x0008_L¶?¶_x0013_q@ào¿þ¶@Á_x001C_È_x000F_@¢jì¼_x0010_WdÀæI_x0012_ok{@|4¬?A{@_x0006__À¶H@8Ç_x0012_T_x0014_C:À_x0006_e_x0013__x0002_ðs@y1e_x0004_rW@_x0015_\!Ðg@Xòø_x000E_x@|Ø`_x0017__ÀºE_x0013_Ø@Ï»ñI2VÀN«bÑ½G@_x0013__x0004_]cèñx@¦b5=&lt;k@IÙpDøpÀ_x000C_·)´_x0014_m@bÙe_x0004__x000F_ì@¬;¯µl)}@¡Ð_x0014_,ðÀú_x0001_¹_x0008_H@$µÜ=ò×mÀ4_x0006__x000C_½_x0014_i@_x0012_JÁ·_x001E_À_+¾NÞV@¸Kõµ(vÀwækÁè_x001E_X@_x0001__x0002_4Æ°m}£@¾y_x0006_i½ÀÀ7;1_x000B_ìüNÀÝZ?_x001A__x0010__x001B_@fZ-IÍ@VÄ6_x000C_S-q@ .ñèñS@Y_x000C_m°-MÀ@N«¢øh@¾\²íw3j@©ØÊÇpÀcûi¨Xls@ jjÞ»8d@&amp;_x0002_¾Om@j²]á6_x0013_@¨Ðl%8ÿj@ÛW®¤×¯@_x000F_V=À1Þ£©_x0012_ÎdÀ®'w	_x0001_§G@u°ºjWer@Â_x0016__x0014_â@E@+_x0018_ß)Ù@®SÎYWwÀ_x0018_Fæ_x0017_ß}@_x0014_d_x001A_ÁJÛ@_x000B_c/6®@¦¤ø_x000C_úû?{A&lt;®JeÀú+é¬T@¬usüea@rªËD_x0001__x0002_³_x000D_z@C_x000B__x001F_Æ_x001E_r@_x0012_j^Ñ_x000D_e@_x0016__È}?Â@f?F&lt;ækbÀ_x0001_Ó_x0003_¥_x0013_@,_x0019_JJ@C_Aqó_x001C_OÀÙ	hH_x0013_9QÀóëwÎªç@/Î_x0003_Ãy@Áæe×=É@J;`xkD~@î_x001A_.ÆCtÀ&amp;2|!9@xÉVÊJjÀBê2Ce@àÁD^_x0001_R@._x001D_WZåÀÜó_x001B_ênÀ6rífK¢@±ohX¶À¶1ûJ÷e@M_x000C__x0012_q S@»_x000F_&gt;E&amp;@Ñé´ÉI@fÇÉ0_x001E_Ë@=­&gt;J@pÈã_x0003_&gt;e@¬¾£5_x0005__x0003_@8|,Ôa@¡_x0001__x0010_ê@_x0002__x0003_øÒüôÝ@_x0018__x0012_%+_x0012_oPÀ×?6_x001A_#Ø@ÌP1´Åû@DÊZXØ|@uæÜ÷Q@F_x001B_xºn@,¨_x0006_ç@¨_x0016__x000D_oTz@_x0010_!]ÔÀ{@8hÄb.c@_x0002_¸S_x001C_û£@%X-ªð\@×ÓL*ÀàC&gt;_x0006_gÀt©_x000E_Ü_x0001_{@_x0014_íD_x0001_pùÀ)Ù.[×T@õÙÑ_x000D_\@ð¦ë_x000F_4@)Ñ_x0001_Ój`@)_x0018_A$EiÀîwÀ×¹@:Þ&amp;eÏUC@Ñb«9Óiq@²á°Ùâ@óç!7¶@VmO_x0015__x001A__x000C_h@ô±ì_x0014_ÀÕR`×|h@fÞÚ`na@¢î¢_x0002__x0006_QAz@üw_x0011_ò_x0012_­`@p¥S¢£@0Í%»ò@} %_x000B__x001A_@I_x0011_Ï3#ë@_x0002_®}|_x0007_@.!ò¦É|@z«_x001D_.@@ó_x0001_j_x001A_°¤xÀÏp[÷_x0007_@`:Û1uC@*f¶%@ìT_x0014_®vÀ&amp;áWúÿ]lÀ§g;Ê_x0015_gÀTs_x000B_+i²@ß÷`wõw@`ÉkÉ²s@¨FK-Y&gt;p@mUÑ%I.@zjìy_x0010_ÐÀ_x000C_»_x0007_c@öÎä_x0006_]_x0005_~@âü©ß@_x001D_}¼_x0005__x0006_@·__x0001_óã@ÞñWi_x0004_'DÀ6bs¬=ÑkÀðµÇ¾_x0008_ëZÀJ_x000B_mÚC@T¥ÃÙ_x0003_û@_x0003__x0004__x001E_ô®_x0019_e@úk¥ßY&gt;|À¨âD.kd?ÀKÔ_x0002__x0006_dNy@²¸_x0013_¾3ËD@iø)_x0011_V[À¾G*ykK@KígKk@_x0019_µß_x0018_W@e°dÛbÀDtEè-3zÀ\+P&amp;ÙKm@ _x0015_Ãaº@_x0013_ðÃY&gt;è@Hý_ _x0007_|@u%%èï|@æé_x001C_ù~p@d ú_x0015_/Ò{@l¬îêy1@6UO_x000D_@D_x0001_&gt;qú1@ÅÒÙT5?]@_x000F_ã¡"C?p@P_x0002__x001B_~ái@Î%"Ýê:À³jd¶qs@lØg¬_x0015_@Vv{§c@y{*ú_x0011_À_x0003_qò_x0006_@/¿d.M_x0003_BÀk(_x001C_¿_x0002__x0003_rÀT@jvj:Qáw@ý_x001E_Ç__x0003_2@_x001C_öÀBà@_x0013_éSóróaÀ,õy=Ðï@JxÈ2}WÀ ÈÆE.ZÀ¥èDgj@':4å ¸t@«ÂµE@Ùí¦XÏ@ÍðÔ_x0013_­R@_x0019_&lt;âWf3@b¤&gt;£Ðz@ó¨=v;	R@_x001D_B_x0014__x0017_háDÀÆ«y¢©¯Àû%_x000C_9"_x0001_vÀøßB¨û@_x0001_dÐFFº@|ó°ö_x0008_¶t@4^_x0017_q&lt;w@wØ±e8±Àr3úE!ÖuÀ¸9_x0011_{ãn|@ø_x0017__x0012_Ã_x0011_~@sX_x0005_b@_x000C_Nÿ¦Ü%@ìfïól`aÀ_x0015_½ûýÔ_x001F_@_x000D_&lt;Æ§|@_x0004__x000D_Ç×õ_x0017_t@IRoc_x0005_@ÀÞK·l@5m¢Êª_x0003_x@Ôo_x000B_v@+Û/_x0011__x0003_m@¶:ÒÙÀLÃ_x0001_þ_1ÀCFqÞtÝÀñv¸¥$k@_x0017_òðåM_x0006_Z@ä?¿è`ÀûÚe&gt;±@_x0002_Cù@_x000C_°z@CªÏ_x000F_G@_x000D_?x£@ $´±Wv@qvHFs¥@_x0008_Z£¦@ïÎ£ P@@4·Ý@D_x0018_Þ%ü@¾D_x0014_Þ}úmÀeZ´_x0014_U@ànøÍõ~@òVýÔúÀvS_x0011__x001D_¥@BÍz,-	p@_x0007_®_x0002_$tD@_x0011_|ñÌM¼ÀÒÇ//K_x001B_@^Òó_x000B__x0003__x0004_û¹a@._x0006_úÞ;Ëk@#aÿDÜ@&amp;ºùXõÌ@=;Ññb@C_x001F_I_x0014_º@É¸Bn,mÀëDc&gt;7À_x001A_æµ_x0011_Fx@hice\n@ìÛþbÇ@k_x0006_¦ Ðà@y_x0011__x0004_-!eÀ­I´^_x0007_gT@~_x0001_¼ö/@æ8{g§@à_x000C_±é_x0012_@o­³ú»fÀ`èÛ+®_x0010_À£5Ìç3=x@iMhx!x@©_x0017_&amp;_x000B_Ìy@`ÑÉ(_x0001_@ãÿgÚ]rÀlüÒ¨ÓÈ@¿¸RÅæ@v_x0002_Øo]Í@_x001E_òn'XcÀ_ÄL|m@ãý_x000D_OP@Á×í_x0011_ñWÀóAçÝ¢@_x0005__x0006__x001F_¤	ÎcÀ z¥_x0018_X@âHGè³c@NÈ_x000C__x0017_@ õ _a@mn¨Y«À&amp;¤)ÉA@{íEl²@_x0004_V_x0006__x000D__x000F_¿@*Ë_x0003_s}@_x0006_nfì4@0Ç`$«oÀ"õñÖ9À¬M*»*ÿ@!2¥e7s@IÝÿ&amp;]ÀÙ,ÛqEÀ_x001A_dyÙ¬!eÀº_x0016_³Ø%;~ÀôÔz_s@B~»IÔI@äw_x0008__x0012_U}ÀvìïYÉoÀ¤_x0001_j_x0002_X@·ÏTZ±@b_x0018_íHþx@_x0016_u©_x000F_º£q@üWÕ_x001F_¯]sÀqUößÀ¸¶_x0010_upÀÃ_x0012_çÞ_x0005_@Ï_x001C_9_x0002__x0008_rá@BÛ4mà_x0001_@@Ð^XQ5À:|x9J@­ó_x0016_0ò@ðhlãäüÀ_x0006_©\ëç@Ê,Þ_x0007_Ûõa@L_x001A_HÍ_x0011_@}0_aØ^@¥¯M¬qÀ×Z0Ó¥@R¢õ"a¶e@F¯Ë¬±@µ_x001F_,7_x0001_yÀv_x0018_ä_x000B_À_x000C__x0005_B¡ÍÀîµñJ&lt; t@ý}­×_x0001__x0003_y@|1«2À8üß~H~À_x001A_&lt;ã_x0015_L@ìl$ôQ@í_x0001_ðHJÅ@`îùS_x001A_TÀ&amp;¤Ü¦²_x001E_iÀ 3/Ë=©#À5j sk*|À";·_x0017_­t@3²ÔªÀë²Óm+À{ïà_x0004_¼W@_x0001__x0003_[_x0016_e_x001E_PaÀAÝ²kÜ_x0013_x@p£X&lt;Uñ~@ ;_x0002__x0007__x000B_±z@_x000F__x0017_½_x001B_ð@3m­õPù_@Û_x0014_q§pÀ_!ÞE &amp;@ _x0017_Dÿ¥_x001D_Àö;_x0005_ÈÁz@_x0002_³JfÀ ;¸ã_x0014_@_x0018_q4Çå_x0003_t@MÔ	bgw@8_x001A_Ô_x0011_zÅÀf_x0007__x001C_ßz@Þá¬Ö;y@F¿\é_x001D_¦y@¾/êÌ_x0013_gÀüb|q~@FËéÂ_x000E_vÀúhdO×J@NCWò _x001D_|@é¾Ãæ~ÀþE1v!ï@p_x001D_íN*Áb@Á(_x0012_¦i@^_x001D_©±yI@¨y4¦w_x000E_@ªu¤¸ø@2ìäo*aEÀ´àf_x0001__x0002_4_x000E_@_x0006_"º'¿@ê»§¨ãè}@&gt;;JiÀQ£_x0008_$ô×@¦ªw;Î@öØ«rÍú~@Ø¼üøLÀoi¿`À×LVSp@£¯1ø_x0001__x000F_ÀG\Uýî@ÊÉ_x000C_s_x0011_@Í/`2çÀÀIUúÑ§(À_x0003_?è_x0018_@_x0004_2Û`@°¶_x0018_8¹@ËûýÞÞè@¬ÓãÓ_x001D__x001F_{@93_x0011_zùWÀ_x0013_¦_x000D_@«À_x001C_f¨¼X@q-_x0006__x0003__x000C_W@°½Ì¨õòyÀ55¢êrÎ@Ò÷¶ÒÂdÀ@ïDk@_x000E_]c_x0001_àqÀöÜ¿Æw@W°XKhSXÀ%uIpÀ_x0003__x0006_4_x0007__x001B__x0010_Î@LF_x000F__x0002_xÂz@_x000B__x0010_ô¥d=À&amp;Ïµ0·0@ ¤d'Æ_x0018_AÀ*I×èË_x0011_@GJ_x0010_¼¹_x0007_XÀiÓJâ¯9t@ò Ì75gÀU_x000D_ñØ¾y@.²_x0005_ëj@_x001C_¶á_x0007_w@êÅÈÉ_x001D_+k@~_x0011_`ûà@Âõ_x0013_j_x0004__x0002_@að*Ï¥@+B¶àÞèY@öx~W·z@T¥zçS@S ¹ôst@1,_x0001_20n@:Ää?j~@'9Hj?À}_ÆÖ _x0018_@8_x0019_£~@ä²Î9vl@îZzä_x0013_x@ûÈÚGîw@`D_x0012__x001B_@ÞOcÄz@AdAa¥Ò@VµÐ_x0001__x0002_ìÛ@Ýþm}w@_x001C__x0018__x0008_phì@$_x000E_ËYwÀÖÂh_x000D_¹@ nõt¡t@_x000E_ÈåÈt@jî±c9Ü@:_x0018_«\Á@Ù~M¬wxyÀòÎ^KGXÀVÆàgÊ@_x0008_ßH&amp;O@ÒùÞ@&lt;Òe@V_x0013__x000F_Î|@ªhÎ«y_x0015_À¬ü¬	 ½KÀHT_x001F_¤t@Ù~²Ô~?V@á¥ÇemÐbÀ1Ç_x0018_¹e-@_x001E_¬mj@Å_x0001_&amp;^_x0006_1À_x001F_EXG@?Ø@|ð@0½;_x0016_Â_x000E_WÀå¶!×ôD@_x0012_n²-õ@_x0004_%ñdªâ@Î_x0001__x0002_Rü@Ê!Ã_x000F_Âr@öEIw^@_x0003__x0007_pæ_x001C_] 8ÀÑÝém _x000C_@óë]a½É@À&lt;8R)LÀ_x0017_æÑ8{@¤{fÂ_x0010_@¤rñHll@FV_x0014_v_Ú@Ô´0Êm)@W­øhS@±_x0019_0i2,~À._x0002_ßÉ_x0005__x0004_}@_x0006_¹§YÓH@öÔ_x0001_@ÀxÀÐUj2æk@µ_x0018_ì)ï@Ø_x0004_Ñr|@jäMlc@48_x001D_ÉÓ_x001C_Àí_x000D_Â3_x001B_@9æL]Æ@@bGÈg@®þ¥á@m8ÅFP@"ýµ_x0005__x000F_@~¡_x0002_Ï_x0012_N@ùù_ÅÝÊw@_x0005_3çY@¤7Ã~_x001A_cÀ½Ä¯_x0015_À_x001B_pX	l@_x0018_o_x0002__x0003_ì@ìÑtR(ÐpÀxÃ_x0016_øE_x0017_j@T-Ád_x0016_!i@_x0001_Ð®l×_x0011_iÀTx2xÝ@^À_x000B__x0013_T_x0019_k@L"&amp;_x0012__x0001_S`@_x001F_¯:6À_x0010__x000B_'wa_x0005__x0017_@ÂñÊ(&gt;g@:Ò£@|p@_x001D_=Õ+d@ºAçYÎ@,_x0004_8_x001E_^XZÀ#7×JEÚÀjÕÃ)oOÀÊTÈ;¯|mÀ÷ºÈ(&lt;:@ùUþÞ_x001F_ÀmY_x0001_LuªxÀ^_x001A_ò¤­ÎÀ¥&gt;RûP_x001A_\@ðâøì_x000B_&amp;j@ø_x001D__x000B_bÌ@É¯R_x0019_²_x0007_@`Ã¾àdvÀVá¦@@þ'_x000D_	_x0017_u@_x0018__x0013_Ê@@9y@/Ç²a¥Öq@}\emúo@_x0003__x0004_g_x000D_Ðà÷@E4_x0012_v?z@/_x001B_bøa®v@ùLÄÝÀx_x001D_pùÙd@2Ñ_x001F_pFW@y_x0018_~¢@ÂRXVã_x000F_~@dÙì0.sÀ@dCwá·.À?ÝugW_x0018_@Xh:¨z1q@ûH«ÃÀ_x0002__x0008_.åñ@Ð%u§3_x0015_@þz_x0011_±_x0017_3b@b(=ì7§@UË_x000B_V}ÀÚ_x000C_üâzÛD@ÈÒx Óá@@_x0004_vqÄ®|À±BýDAÔY@Ò_x000E_î2wèfÀ_x000C_&gt;c_x0002__x000C_\`ÀÄl_x000F_.ÞÅy@_x000B_=_x001E_|Þ_x0001_R@F#±Ü_x0012_"@ði,#ÎÚ@à©SVÌ_x0010_k@_x0016_yà_x0013_Ü¬z@_x0004__x001C_¢_x001C_5À«_x000C_P_x0002__x0003_Ñ@p3_x0002_y\w@._x001D_«+2_x000C_K@Þ_x0001_çPÛ @j!{:_x001F_}@¾ÝÛ_x001B_¶Ôg@oÇæËZ@wEÁ7û@«Ïë¹6rs@_x0010_ün@À6¦µÒfÀq3ç	Ç@\Ù_x0005_âñUm@ò½w&lt;t@Z_x000F_´û_@S_x0007_D_x001E_¿5y@TÏ¥_x0017_Ùt@BQ_x0005_¿Q&lt;@DÍ_x000B_@7§â¤S@¿Ù)©ënPÀX_x0019_NÛ³i@ÉÖ_x0014_$zÍ@Üý_x0015_3@d&lt;­ü|_x000B_@`_x001A_Ã_x000B_À|Àyísíìuu@%~;Âs@0_x0008_Ù_x000E__x0013_¬jÀAð2S_x0004_@8;(A_x000F_@[4GTûÀ_x0001__x0002_É_x0019__x001F_NC÷dÀó_x0011_ãµo@oê_x000D_I@ÝÜ&gt;_x000E_ÕÀ Ñòæ!@v±a0j@6¬À]_x001D_|@Ø¿Ë=?Àlð)]Å@Ztø _@î ¿É_x000B_f@¢±¯_x001A_2$q@_x0019__x0007_|ú7]@øeA_x0015_CÀP¦&lt;S%v@À_x001C_;Þp@¶_x0013_möÝ}@îMêUÝ@¿¸»Ó`@_x001C_³»Ï_x0011_ÀÃÈyá×y@WDÖ_x0010_ìp@Ô\\ n_x000D_l@þõZ._x000D_@Ð×µ@ïê"Ì²@×lj¢Àó(ØM&gt;õ@Æ$Ö_x0006_sæwÀ_x000D_r¥ãD¯@/ô_x0015__x0001_æ@öp/õ_x0002__x0004_JA@ã8(¹j,@´ÐO¡1nÀ¼ê¦5ðØz@B¢Ê§@_x0016_'È*_x0013_ÚYÀg 8_x0016__x001F_@P/p=6¢/À_x0006__x0003_þ$ÀøÚúÉlÀ6Ó_x0014_å@ô¿_x0012_*y@(@þ \ÀÒ_x0019_îg@z$R_x0006__x0012_hÀ_x001A_çîÖÎ@Ñ{%"ËáÀ_x001C_=ªtôû}@ª1f_x000D_RIÀ&amp;8]èÛ@6A|ë@:iT0@Ñ_x000B_ÚVvÀJûhÅ×z@Y_x0014_p&gt;/@þ¤:_x0010_«_x000B_gÀ_x0001_û1y"i@æÍþÊ7qÀ8\i_x0013_-@HÈÄ¥ßg@_x001E_îÜ×¡D@6\BîªsÀ_x0001__x0003_ß1þM/¦V@_x001B_Fi_x0012_«*x@Ì_x000F_¹ò%{ÀV¿­_x0001__x0007_\@_x0013_Æ_x0013_n¸w@åÿ¡£$\@4_x0008__x0005_þ_x000C_@ Ù£ò¼|@©n×µ__x0011_@E_x0014_6ÂcÀIU&gt;_x0015_qE@_x0003__x001E_RY_x0006__x0014_@_x001B_§n_x001A_ÖE@ßÄÒÍ®R@ §1¦·¯@W_x001D_®)@®Fæpz{@nMRs×Ôp@*q2±¦@_x0005_{&gt;¹@_x0003_ãCûh\@»VÀÜ±@ú8_x0002_ÆvÇo@ºÈ!|¯_x0007_@âC@Oà@Q=Ñx÷z@y_x0015_&gt;¹EBp@Þ%_x0018_O_x001B_e@W:_x000F_çSÀç_x0001_ÈßÕt@Ò_x0016_v:NjÀ_x000B_üN=_x0001__x0007_Û@_x0006_|ùõ~_x0013_@XU_x0004_¿EÀ_x0004_Û.t|_WÀ_x0003_ÊXÆ]gCÀÀBj@@Ôºxs`@ñ5É`Üy@ÖüõÃSÀr_x001C_¢Ç_x0006_Âv@ÓY_x0015_ðÀæz_x000E_z:_x0005_@4Ô_x0017_ñ6}@AÉ_x000D_·_x0002_@4³ª3l0z@å+òû_x001F_`ÀÀR_x000C_æ0t@î©xj@_x0008_ZÎþ_x001D__x0017_@-ºF{ËËwÀ_x000C_!¢_x000D_~pÀsÓ'ÜDjsÀKf´Ù@ÔW¼:)¹UÀà4Æûà=@F³â¶\T@yÌpS:Àd÷7ö¿@bÕà_x0004_mÀº¦_aÇæÀ8OQ@:oþJÎ,yÀ_x0001__x0003_ëÂ:áï)yÀºäÐÈ@irÊ_x000B__x0002_ntÀÕ_x001B_ÀÛFíiÀVÁ²·On@í*_x0014_Ã_x0012_@_x0016_ªWÎ_x001D_|@Ê_x001D_Yhõ@ZwÔzd¹{@íýòRz@õË`]v#Q@òÆ_x0002_óâ@n:ù'_x000F_È@D&gt;ø0x@¤¾cHec@`ãÁv_x0005__x001F_z@,&lt;Tb@5ÀS5Lý_x0006_Õ@'àß_x0018_ßø@@oèFO¿@JI_x0001_vÀbäDÄØñ@ú¢&amp;ÔN&lt;@Ä£Ræ2@&lt;ÇZ_x0016_~@ßVG¾_x001C_w@_x0013_ 3_x0007_XBp@DÇgL'n@®ÔÍIDyÀ¥ jkdW@y Eób@é³ê+_x0003__x0005_!j@_x0014__x0011_x~íöc@¼c1,ÿzlÀÕ_x001F_àSÁy@_x0005_Oö¹_x0014_@&amp;f_x001C_Æ@¼Ï¯/QzÀ_x0017_S7¬îLÀ¶¼·Ý}n@_x0004__x0012_wØÐf@üÄ©,Ö°u@±önÈÂ3[@âIãø&amp;ýG@]ç4_x0011_F£qÀúøtTï@V _x001B_f@¡8xâr@­_x0004_¹Ü_x0017_tÀ²n.À5K!qz®@X]rY2pg@ªl]DÀÔô_x0008_É)@[_x0002__x0002_+@'áa|_x0019_ev@q=,ä+_x000D_@þÂ8]rx@sïûæ¼6v@0_x0011_é_x0001__x0001_v_x0018_À_x000C_NQôi=À§ûdY&amp;_x0011_t@45R_x0014_Êz@_x0003__x0004_â_x0008_úÔT@&amp;Õø_x000D_~@Î¯_x0005_Øü,@_x001D_¶h¸@Ône_x001B_$Ós@pUR1Uv@*¬XÑ·¦@_x000C_û¨_x0007_Ne@_x001A_Ü_x0015_T¥H@xIHtOeÀ&lt;è_x0010_0a@_x0014_ÐFÑ´ñ:À_x001D_÷=ÇU©@1ñ_x0013_-*@3A×ï?_x0017_@sTe`DP@»ïö¬¿-@ù0à_x0017__x0011_ñÀb_x0005_Ï_x000F_üµu@òr¢fG@¸8&gt;¡³×@_x000E_ô_x0011_C·@e_x0010_R@¢W_x0001__x0016__x0002_ÞÀ¿îïÜU@_x000E_[_x0019_Úëh@BªÕÁ;i@ój2ê¦Ê@zH0¡Þ@ÊI5@º|	LÝsf@¡_x0019_Õ_x0001__x0003_Éá@g©ÿ¥_x0016_w@Ô¶_x0010_æ I@¿´íÀG	êÖÀ¸®Qýj»QÀANáÍÂ^@þÑ_x0014_z@~_x0002_è_x0006_z@PwÝÐ]|À5:ó}Y@ÉÝR}ù_x0011_XÀ_x001C_zO~6ÀéÔZpJÀ,_x000E_ßàådÀ\u_x0003_4@ÎnWÎ±@äeîoóte@5'û7@þcz	lwc@­dhïÅs@òÞ&lt;Ü_x0005_QÀ¸öQÆ6u@c=º&amp;çjÀ_x001E_[Æ_x0002_ï³k@_x0014_{V)t8@x"_x0008_I©{À¶È¨7ÇcIÀÍpõZ¢À+¸#ZÌÀmîsZ_x0002_À_x001A_ã_x0019_ì'wÀ_x0001__x0006_×ÐY_x0019_ët@²à¯^?À_x001E_ø'jd@Êúy_x0014_ÿ@_x001F_@¤°\ÀC|_x0005_AO¦v@®ifª_x0004_¨@+,D_x0005_øs@näc_x0002__x0019_YÀq»äel@Wýa¹_x0018_iÀ4zUÃMo{@|j_x0012_°@·õáX;_x001A_u@P_x000F_Mók@®_x0006_ý_x000D_3Ëo@¾FeÅÀ0¯ú"kÅ@_x0017_pþ_x0010_zþP@Û·]_x000C_×À_x001C_Å²eD_x001E_@U_#u@è_x001D_*_x0014_+H{@|E÷ÑÊâ@_x001F__x0003__x0013_x\@(7¿_x001D__x0017_@$SrSs¬@¸åY+é_x0013_f@«&lt;3Fbn@PRè_x001E_XCnÀ`ZY$øv*ÀáÌ'J_x0003__x0005_=Ó@/²¾ºJ¢À¯=ô¦)]@Ü£_x0006_YòXdÀk.»¹w@à7ïí2À@Ì&lt;_x000B_@$#ÀØCê°³@*i+_x0005_oF@ÍUõ_x0010_1_x0001_y@_x001C__x0004_Ç_x001D_ÀÌv@ÇOT'&lt;­@¡9 ï«@AüF.x@JÈ_x000D_ÎÔ_x001F_K@Åe¬_x0002_Q_@h!ê_x001C_Ì_x001E_z@_x000E_÷m_x0018_OÃ{@¤_x0019_ØE­z@:S²_x000F_¹_x0007_{@ñÕêöGßW@ìó_x0011_t=C@d:ÁF¿_x000C_@ösúÄ_x001A_iÀ¾Ôâa@ Wëß.`@ey_x001B__x001A_AÀÇ	ùs@×_x000B_T«_x0002_z@_x0015_S­­A@iÔú}yÑ@_x0015_qØ2A@_x0004__x0005_tjÏÓØXmÀÑKº	2@_x001E_N_x0011_çúG@Î¸µ~@¹(Ò¼_x000C_@ç2IBÀWîp[=6@Ò¡_x0002_vs@d¦QÖ|3lÀ&gt;,iîUe@&amp;^·¸ó{dÀ9Ò_x0001_¬@_x0019__x001F_Ï_x0018_ÀÈúü_x0002_Dr@Õ_x001D_Õ_x001E_(6@L¼ks@x°Ì¦ÈåyÀìÓ?:ÿ}@_x0018_÷#óz@zr_x0002_[_x0015__x000E_@A_cM°W@é_x0018_cüÐn@^_x000F__x000D__x001A__x001C_ÀPr_wåiu@_x0002_kUý=Ö@_x0004_¤#K_x0016_zo@¡­ñ_x000D_þb@_x0017__x0006_ÔÝâqqÀ`S&amp;#_x0003_v@(e_x0004_q:_x001C_|@ÚÉ7OiÀ_x001A_¯[-_x0001__x0002_¹¯@y}Íd_x0010_à@LêÇ¡ñx@ª0âr¦H@,~]÷îs@a´¦@@pj@_x001B_½â_üª@Ôs«©W@_x0011_",ÑeÀ_x0018_¡6~cb@í_x000C_ÉÄ_x000E_x@¼«º&lt;|:ÀâQì~_x0008_±g@¬^ÿå_x0008_À_x0017_i²@OÀ^Ã9t@-úÔ¨@1_x0010_l¯	@_x0004_vDæ@d_x000C_Y¹~§cÀ£r?_x0017_ê@Mýn9ã_x0007_@úrÜ#e7@ÅÌrEÝ@|Ýn$@×G3ÆvÀ[Ò#nÞ_x001E_@|RßÜ_x000C_q@¥é\@É*Y_x0003_ÀÅ«ñu_x0011_@_x0001__x0002_ºÆÂiã{@_x0012_±sÁS|@_x000D__x0010__x0003_ÖÝZ@Ë}»Ô@Ý_x0003_MÁ@øíÂOxÀg^µ Ù@Á_x000F_¨e¾©@88S_x0010_Ír@¥ÝCé·:@üûÐÛSÄ@£_x001B__x0016_	r@ûñÇüQõ@@¿pÓy@ýÙ­9_x0005_#@iÜ _x001D_÷@Ìö_x0016_§©x}@¬+õCÿu@:ýIÖ_x0011_@&lt;_x0010_KºÓ²Àîò_x0010_n_x001D_@Þ_x0013_¾)Ä@Ð+$Å@ÉfÀ»v_x001F_Ý@n*!_x0007_({q@_x000E_Ü67?@l_x000E__x0001_"öß4À=_x0014__x001C_Ã½TZ@¯P_x0017_ôÑ?À:;«ciÀHè&amp;_x0002_ß"@_x0008__x000F_Á_x000B__x0003__x0005_g.@ó;_x000E_t@¸wg_x0008_@\yÇ|j@{N×rÀ|##g¡Áf@_x0003__x0013_l¿*õ}@^Ø¨TL@Î_x001D_]í@Lm¸p¢éi@vz14nïk@,[L©gs@C¶­ÅÒ_@ÛðØëm@P­âé4y@ÈÌ(aþZ@SÅû	Ò@H&amp;öê¸@Þ_x001C_kÞ_x0001_Ël@f_x0013_×ª@¡îí_x0003_»_x0007_XÀ¯C°¬]À_x001E_¥³Q@îÿU_x0010__x000B__x0001_ÀËÅ`iÀæ½_x001C_Ú_x001A_Qn@( _x000B_6ãõ@gßLY~_x0017_@d_x0002__x0001_§½g@vû(_x0006_]@"hÔ,Þ@_£dk_x0004_öÀ_x0001__x0002_0jM³©*+ÀæßT{T@*¬fºDÊc@½,_®j{@kp_x0012_qýbÀúù³A00@«¸UÉm@	HxÝTV@_^x³aUÀ_x0008_¨ÑäfÀHú_x0011_&lt;Hq@"Ó_x000C__x0018_-+}@_x0016_9èè)z@,_x001C_Ø¨¨4eÀîþô_x0016_JåÀã"']y\s@á_x0001_&gt;»¬n@ÖV_x001B_\å¶pÀ_x001F_ ×µ_x001C_@´÷ÀÇ|@­@Ot4jhÀö³3*E_x0007_À&gt;l·ãÕîk@¶m_x001B_²_x0006__x001B_@ê¥_x000E_*À ¿"Óø©_x001C_@ÚCïj@Ô5gEìt@C_x001D_Ñ_x001B_'}Àdçþ/±ôSÀOWëâ£S@ÒY[w_x0001__x0002_ ©@f_x0016_ÇÏJ@_x000F_ksÉE_x0007_@¹±»µæ©~ÀH+tÓ¤#À,_x0006_:|ñî@:øb³«w@ùïèú¶h@ìAÇÍ_x0007_i@¹ Ö_x001E_ÿå@ÚøA$ã}@REÖhYú@Cú_x0018_UE_x0002_À_x0001_¾-µ_x000F_£=@ýÈ¹Q@mÌV_x0014_AbÀ¼_x000B_/X¶¡k@ß.`'@Ä_x0003_û_x0007_]©z@@&lt;_x0006_À©ß_x0013_,ö_VÀ_x001C_tò|3c@X(B_x0005_?@b«C_x001B_[l@Q&lt; _x0007_À_x0012_¤É-G_x001E_@àÑ·,L@¾QätB@:(;4:g@_x0001_®2_x001F_lÅ¿j©Ùü;Àº¢"M3Ò@_x0003__x0004_ôóÃb°\@_x0008_çû6_x0014_&amp;QÀ+½Åëñs@_x0001__x0013_Ûr@¼$~ðø@¸{ªÁx@ÉDd_x0002_B_x0002_Àôÿ`ð_x0010_;ÀXp`Í\ì}@Îd*ÞT@pöú[@dÃú_x0016__x0019__x0002_@ :L`@Óö1_x0011_ûDÀgß@_x0003__x0015_3@Ç}_x0011_®_x001D_%@Bÿ²q@¦HéxÃª@ÀØGió8À!ð_x000D_çÃ½@F»i­AO@jP_x0013_Íì_x000E_[Àª_x0013_&lt;¤g@,Ïs_x0005__x000E_0@¬QêºXqÀ0"Lû"·@QYÿ¨q_x0008_@_x0015_À²_x001D_^r@_x0016_Æó\G+@jedíç@xW{Ô§%ÀÞ ç_x0001__x0005_;+}À¨_x0016__x000D_:@Ò_x0004_j_x0015_ÞE@_x0010_]_x0019__x0017_d¥À©7Be(h@ð5cHYÀÜ(ì¤DwÀÏr¶z\@2_x0012_Ø_x0008__x0015_ój@P÷ZÝ/@¯Â C9h@Èâ}Naðm@, «@(m£¤Fz@_x000F_S²ÎBfeÀ¤þ_x0015_°}@á¿¸ª@_x0002_¸SG_x0016_t@H"eÊÌVÀÃ]'_x000D_âv@°W_ *|@bî7¼¶%@iE[¤ @¸_x0019__x0016_yáÖ8@£±¡dz6@d'ÈD2@vÀªm6¡¨@ºðv8Ú_x0013_sÀâ¬Rsë@Á¸ô7_x000F_PW@[_x0003_äõXÀôr`¹_x0002_b@_x0003__x0006_T_x000E_éZrB5À¯[\U]&lt;uÀag\@Ë±_x000E_q@*;ª[oÀÕÚPBC[@Ú²£Ìy@Ìx¿çQÐ@!³(&lt;_x000F_x@úO_x0018_¦ÿâl@0à^	[@N4f6_x0019_y@.ª´)·ëb@Ø_x001E_aª R@ÐËk^0?À5v_x0011__x000C_TÙW@ë_x0001__x0011_ëv@Bêè§º@¨Ô¨ËWuÀQóÙ_x0002_qÀ=*þÓO_x000D_^@îyÑØø@¾¦­_x0014__x0016_@_x000B_³Z[w­@Çk_x0005_ÀVdeÀ]_x0004__x001E_E_x0018_W@q	Ê_@_x0002__x0003__x001E_d³@_x001E_D+þêÍ@´!v¢æJl@_x0015_F©¤£_x0002_@Rí~_x0003__x0004_Ô_x0014_@¡S@Å#t¨cÀ|_x0014_®G_x0002_	@ù}UB~|ÀÖX#ÅXl@½Î5EÒx@^Âr9È@WuKô_x0018_ÀP/ácóY@;N_x0006_}À_x0015_l©®¦_À´Troò@G}Âq@ÍçöÒnS@Ê`Ò¢ÈlÀ¦¤îº~_x001D_c@¹Z_x001C_å_x000C_iÀãl_x0010_áÀÚÆâ+LMÀaìà×/_x0017_r@À8{_x001E_TÀ_x001A_Éz{_x0001_@²ª_x0008_Dëh@w_x001B__x0018_RÖ@x@\ò9¾&gt;`@Bg_x0006_t?@Ë"F×{@_x0004_´.c§Û@2!}@¹ô¢[$@X_x0010_îlµª(À_x0001__x0002_V2vt_x0011__x001E_e@B:MmãKz@&gt;_x001F_U_x0013_Ðk@^k®ð@6Ý_x0004_À&amp;y_x001F_ö0Øb@_x0008_´ÙÓ@B')s@öTg_x000C_Ã]o@Î¾Óã_x001D_1@å:­¼d@!'µ¹ìk@oÖ_¹[@7Q:üÀ#¶'3Ó&gt;q@_x0010_úÀ@ò_x0012_´]tÀ_x001C_çðê_x001A_^À_x000B_Iò@¶·_x0008_nó¬@_x0003_sÉüÒ_x0019_sÀ²;ô@2Ø_x000F_Æ@¤ãà«l@a©?Kä@_x0010_$²n!uÀh$¢6JgÀ 7°_x001C_P{@f× _x001B_~ÀïKõÈwkÀBh_x0018_YQ_x0017_N@X_øR_x0001__x0004_;_x001A_w@ò3#Á¿@_x0015_R_x001E_¤ú@ë¿_x0005_O;[@&lt;ü½¼å@_x0017_'_x001D_ô_x0003_Z@g_x0011__x001A_©_x001A_@ÚÌëXd_x000E_eÀ!ÆYð6_x0008_vÀa/R_x001E_M_W@%ÓxÄ_x000B_@®	 G³Ñ@wj kÀäÖÙl|3j@_x0004__x0004__x0003_X°,Ày´P[×¹X@¢_x001F_f_x001F_ZÀ¡°_x0016_ÄZ@ìÌ}(ÃÀ¨_x000E_Ç5´®&amp;ÀæQïÀ,r@_x0004__x0013_¾·_x0011_ÀcUZ0_x001B_ýiÀG/¥vðq@+bå ¸@_x0002_éç_x0014_uÀ_x0006_©.Y@æFa®t	k@:õµëG4t@Ü_È¯×Á}@ÔEKà,½@e¢âêr@_x0001__x0005__x0015_Öl_x0008_.@_x000C_»8øéßn@ÜFò^$@N6_x0019_X{@\/¾l@_x0019_9æìë@½ëÐõ|ÀõV_x0018_¥ÿ$V@âø}w·WÀ_x0015_MU2EW@_äÙF@_x0019_(Ìíaúq@íÞp¦f­LÀ_~Æ6_x000D_]@/SjÜ/À½¯T·ïL@_x0010_D_x0013__x0003_6oÀ0_x0007_nÞaëfÀÞêCª6@¦Ù¸Û@_x001E_áVÏ@âõôw_x0002_À_x0004__x0008_GB]À@á·X_x0006__x0006_·t@p_x0014_iN`@ÿ¾a¦&amp;eÀ_x0016_/Ò¤@p¯ôÑKuÀÖç*zYb@&lt;Ä 2üø@ä_x001A_´_x000E__x0012_hÀ_x000D_ðB_x0001__x0004_Î×]@QQf1¢@_x0006_^­G_x0006_âgÀo_x000C_&amp;_x0006_ò=À	ïB_x0011_ÒM@Ä~W&amp;_x0003_¶eÀ$_x0019_±ÙB4@lz_x001E_¥Ò¶5ÀJvgM_x0006_ s@C©_x0019_æ_x000C__x0011_EÀ_x0007_¹_x0016__x001F_ÌQ@:9`]@Úà0g\Z@Éqö\`@_x001A_FÖW_x0016_Àm?_x0017__x0017_@^Ç+À_x000E_¿þÁ8g@9íêÅf°@@:ÒÛ9ÀÆÄ±æ-x@ç?¾Z_x001D_î@_x0001__x0014_NFBx@»wÚ¹&amp;r@a\Lmß@tmïTr|@´Ûò_x0003_%7À4_x0018_ÍÂ4_x0002_s@8e©_x0001_¥`@Ú0[_x001A_âvÀ@C©0ãt@¸æ^Àv¦/À_x0004__x0005_PTÝã_x000E__x0014_@ÊHæ&lt;_x000E_@@ÝiFd¥À·Ê±±_x0001_@ÿuý²±î@6.¾þé@ÒùÀê@Nº!7ÔÀg¹õ¼`_x0008_@pºòÆÚk@º_x0001_+_x0002_µ@Àåµâm;Àç$L_x0015__x001B__@ð_x0014_[ò|{@$_x001C_do_x0003_{@}@±Fu@2_x0010_¢ãÚvÀ9_x0005_Û_x001C__x0007_@»[:_x0013_ýý^À´lä,iÀÐgë_x0019_MÚ@Eç[Mq@Y¤_x0001_zÏVÀ_x0003_Îg=E.À|ë _x0001_ç$|@¤ì°¹:@ªÔO­Ry@qB_x001F_¾¦@©Á«&lt;¥u@ÊÊbfiËv@ú_x0016_4ÅgsÀeoÙ_x0001__x0007_Ó_x0002_RÀÊkBN~³|@Ì3_x001F_õov@¢o¹¢_x0007_£fÀÛþ°_x001A_@_x001E__x0003_ìx{q@_x0016_ÒWáê}@4üPà+í@Nø,§_x0007_|@Ø³Càw@Ú_x000C_»Ñòj@A_x0004_È_x001B_F@}Õ¤_x001F_ÓMÀxW­_x0010_@Ä_Ë=¿@_x0012__x000E_	Eá/z@Í«a+¹cbÀJ´rÒ@[ùãtö¬s@ó_x001D_|k_x0011_@_x0004__x0019_"àÏl@¦¸zêOI@µ_x000E_IøÉ_x0008_@}ÒÆò_x0002_@_td_x0006_b¿@_x000D_jFu@¿q5¦³_x0002_@&gt;päPØÑ{À_x0018_U³t«]u@ð1_x0005_2Ù,u@X÷Ú¦(uc@_x0011_éü.ó[@_x0002__x0003_ì.B¡u?j@ÞÛí£â@h»_x0003_Â­kÀM§­Q~@C)Rvj@_x001A_V_x001A__x001B_Ý@_x0019_Ä_x0013_	[@^óa8V@«ÊÎpiÀd22Ë_x0017_¥_ÀÑÓá8Xu@qÐÝ¢@P_x0006_x$ð@?øW_x0004__x0001_@6ð9{ÆtÀØ²_x0006_òn¶o@f_x0005__x0004_[|D@ç~25¿_x001A_ÀÅù_x0015_Ï]@×­»Wä_x0003_[@ãËî_x000E_T­@~&gt;­_x0002_&lt;¸u@¤?%~7@¸+)¾bÀ&lt;²ÚtZÀ1¼7LG¾@_x0002_:´_x001D_y@Ó_þÛï@jH_x001B_0òòy@_x0011_VtZ(@_x0013_ú-__x001B_ÌZ@§tå-_x0005__x0006_ã_x0001_@WÃ_x000F_ÞHª@J_x0004_Fì@gh@_x0005_Y8"Úy@B¼æT3_x0008_kÀVi_x000D_¯_x0012_x@ÿX²V5¡@Ö$À_E?@É_x0004_¨Q_x0018_MÀPºã½#Êg@Ò£ç*TdÀs#OÁw_x0003_@_x0002_(Ú¿'@È_x0017_Ú_x0016_l-@CEÓ3]@_x0006_àj_x000B__x000C_@xu_x000E_^+À¿ _x0004_FÀ°6:MËÎ@²6ö?¡~ÀëS_x001A__x0017_ÐX@¸:D4¨@_x000B_Ój_ua@ì_x0017_VósÔ@1üÛ_x0015_»@¶&amp;Y&gt;l@_x0018__x0005_z:_x000F_V&gt;À&lt;äú,À7géÀ_x001C_@XK#_x0015_jªs@|_x001A_ëûz}@ðC}|À_x0003__x0005_-¼ÉmutÀP±fºQs@ý3µB¹ñÀRèÙùz_x0003_@ùCm_&amp;Ë@(F_x0011_ª$&amp;mÀ§ô_x0011_ìzq@_x0018_Ý_x0002_ÂÁf@_x0004__x001D_G~@_x0003__x0016__x000B__x0002_øt@:%Á_x0001_£úk@_x0012_hYÖÞ@°zplÀ_x0008_rLFh(Àåò8_x0011_¦Q@æ_x0019_¢´É@ÉÂ7z@=[2]_x001B_sÀF¯_x0003_Kb_x0006_u@Þ©|qÆH@_x0004_º¾ø_x0018_ @g´þ0þÍsÀÞÃã!h@Ndª_x0005_:@Di¨_x000D_*@t_x001D_9ö´è@|F©P_x0014_wp@ðÅÉ¥_x0018_kÀ_x0004_q_x000C_ÚYù@;¢ê_x0006_(iÀ9_x0006_êy@F_x0018_ø_x0002__x0003_}@gù¹tdü@º|_x0010_[.¤@wG_x000B_Qù_x0012_@NÞ,òÝ}fÀ¸#_x0008_ämp@RA_x0011_YD@À=2u¥x@_x0005_kìyÀgîÉ_x0001_¹_x0017_s@]~ ¤$ qÀ_x0016_õÄ_x0013_WsÀÌ_x000B_¡ÌO:À_x000B_å|ËÁ+@tçXD_x0006_@·_x001B_õ_x000B_²7À_x001A_&amp;KëÌ@_x001C_µ _x0003_1`@Ì·ªßÈ_x000F_À_x0004_t)#n7:À8Úõ7VrSÀgÎ_x000F__x000D_"@eÏø¢»ªv@xâGb¯?@_x0016_/Y¯¸@_x0005_|×HRt@±×±RÙóu@ïrt_x0001_í­@olÛ­Ï¬@¢Ý9íû¢@(ï¡ê|@°«¤Ðw@_x0001__x0006_._x000E_e¹p@ö¼?cG¯r@_x0004_¤´àái@(/I+À_x0006_#wC*@ÝX_x0018__x0019_&lt;ÿ@L_x0004_z=*æÀß_x001D__x0004_Ak@aúà{@P&gt;ß?_x0014_zÀÁw_x000F_&gt;¡¦À$HD\Ci@E^__x001A_nG@_x0002_Ë@ïWu@a_x001A_a^÷²@L_x0004_h¬P_x0019_zÀnßêr+@ç6mÉ_x0005_@±r_x0003_U0FÀ rÊ«DÛ@Ú_x000E_6ñxL@ìS_x0004_Úï-y@Í_x0003_O_x0013_(áx@À¿±K_x0003_@,^ÓZË\Àp²êS²_x001D_{@ô©ÑIñ*;@KÝ.ü²I@2-ëüÄ_x001D_l@ÇY(.ÁÀ_x001F_Ó_x0014_åI@Ì-à	_x000B_`@_x000E_9Ô_x0010_øfÀà/Îòås_ÀQ_x001E_y©_x0015_[@_x0017__x001C_hË¡JÀ_x0002_§¦_x001B__x000F_xÀ_x0010_À¨_x0011_é©{À_x0006_é0_x0012_@©_x0003_SÃ"C@&amp;7º_x0019_Bzm@" lwþo@uïÉQþç@_x001F_¡Ä_x000B_@âÓ_x0007_á©l@|¯{ª)äv@&gt;C~/_x0008_:@ÞÕ_x000D_u0\@F_x0005_Ô_x001F_ýeÀÑLt$Ü}@1 _x0003_È1@þiÀ_x0019__x0010__x0017_À1¡:&amp;·²@t¡oÜBp@Ú_x000F_þîZ´@2_x001C_Ê:_x0018_@;_x0001_Åµ4zqÀ°_x000C_¢ò§_x000B_@£«ÃÌ¢%vÀXü_x0005_;^7@'~»¾Kx@S_x0004_@_x001B__x001D_Ö@_x001D_Ø´n@_x0002__x0003_	p_x0006_Æ_x0018_-\@_x000D_0ï ôJ@¬iÎfó&amp;u@}þ§ýæ8À_x0018_¤mç'À°I&lt;ú6u@ðaÿ_x0004__x0002_XcÀkìqÌ¯@Ü_x000F_½·¼n@v_x001F_Îº¨ê[À¡_x001E_Opî¶@Þê5Ãq{@¿®Í3Õ½@Y¥&lt;0Êè@_x0011_6#ªnWÀXÝóL*Â@TbUÈ©@ö_x0014_®­e@ÿ@Îìñ@À_x0004_8ø­ç(@2x¥Gkf@2Á#_x0010_K@Á$*¤Ê1@×Ê'4)XÀ_x001A_æ¯ÝêÇYÀèXï2ë¹b@Ôhðð;ùl@éT1ìÅZt@&lt;ÆÃ4 èd@´Vèª)|@ÆO#%_x0010_)@_x0001_f1ß_x0002__x0004_ý_x0006_v@± ¸®._x000D_@ÀbÙò @+_x000F__O_x0003_prÀÜY_x0004_­·@s0 @C ¶s@`@Ù_x0019_ütu@R_x0002_êËSo@½â'_x0002_b³@ÀÊ,¬]äø¿_x0018_uaÜCõ{@êëACº³x@ú_x0019_¥_x001A_äg@_x001C_|	ûuz@e_e{@_x001E_Ð¹_x001E_«F`@þÄ®ÑÛt}@?¨-Ö°M@Á_x001E_84­ðÀR_x0001_ð{@¿NEo¿qÀFÈ½Ï@÷ÄùA¥@¸_x0005_Úå±fy@_x0004_NóA_x0002_B@íF~¥®Ç@_x0006_¹¤¶%H@G¡ï@'¼_x001E_]X@¼^ _x0006_£@öÔäBN@_x0002__x0003_ÏªØgJÏu@ò@b¢Fp@HáI_x0017_!mÀ_êu¯%@Á(¶µ¥,X@X5Îó4e@fÑy_x001D_ED@!¹mcú¬y@è~=¤y@þ$wG¨	vÀ&amp;lL*À!g@¦G*jÀ_x0012_j@Øí_x0002_!÷,@2×Z¶_x000C_@ _x0007__x000E_¿E_x000D__x001B_@2_x0019_¼Aþ_x0003_@/aá&lt;®mÀ\øÑuö1n@ç;_x000B_"_x000D__x0001_pÀ&amp;¸e!@_x000B__x0017_P[×îÀ1_x000B_òßv¸À&lt;_x000E_jÎh¾@××Ï&lt;¿dÀW¼z¢X@MsjÏ_x0019_õt@¢sÒ£¡7cÀõG¨;ÓMEÀ¼vdu@_x0012__x0014_§w.É@ð_x0003_]_x0012__x000C_ú}@cPÏ4_x0001__x0003_øÝs@&amp;b3%¸ªsÀâ_x0004_y_x0003_.Ø@pÙ_x0015_?Q7~@_x0006_ãV÷_x0006_{@_x0005_nK£@tk·vgì@´.àÞxÀÄ_x001A_qê5@ìÛ_x0013__x0011_`a@¦_x0017_ª:Ýºd@_x0019_@Ú_x0014_µ´@¦_x0010_w·ös@k0´Ø4r@?Ï_x0001_.eçr@çL¢Õ@ËìÕÇÍ8^ÀîÿYxìøG@Êpúx@B¨mO"_x0010_EÀÖWÐ1_x0002_iÀþ&lt;&gt; 4u@Û©À¢÷¢_x0016_ûpt@_x0006_Kñ_x0004_5H@å¬`´@¸}0û¸ùb@½P%rûr@«oB'9Á_@_x001B_0ª_x000C_]®@å°Ã_x0003_¡@_x0001__x0002_ ëj²Á²i@²Ý&amp;AÚÏdÀÌ¶q_x001E_ð_x0006_z@KÙ_x000B_ózÀ_x000B_¢.ä%qÀ¢ÏóFã'b@(à¹ÿè_x0015_@Ì_x0011_1a_x001C_ß@_x001C_V=Ê@}4¥ëÃP@Iµm+@M²Ö_x0004_ÈT@Î_x000D_áùØ@Ö0_x0005_Ä§b@K_x0018_ß×Õ@öÊ×_x0015_@í²r¬u_x0003_tÀúkÈ¶öf@ÀÉ©ú¸n@è¼_x0018_tUÀv¬ÿª"ÀK(*´@ÅÁ°_x0014_Å5À_x0015_¥_x0013_iqIs@°ôÝ_x0010_tÀY¨îåX@ðâd&gt;|@Â_x0006_£ß@°j]ñê\y@{à_x0018_ ðúp@c_x0001_i_x000E_ÝÀ¬'_x000C__x0002_	+m@n¹êF«VÀÜ5ü4À_x0007_u²¢ZsÀ_x0003_£_x0004_¬ä]@¼_x0015__x0010_sÉÅn@l¦Ã¾_x0006_ãs@¼$ :zìr@bfß£#Gf@¨çoFûzc@8ýA*K]nÀ_x000D__x0010__x0008_iÝ@8N6ÆFÀ¬_x0004_Ú_x0011_Øz@´´»(x@r_x0013_/ m@_x000B_ÕÇ ÚÜÀK¿iöäÕ@Z(-_x000B_ÄhAÀæ_x000D_Å`_x0015_"C@êñ=·[@ÜuJÊM@^_x0005_¥_x001D__x000D_±~@¿_x001D_Ü@½¯_x0013_i]À_x000E_ÍU¨þ@_x001E_¸_x0001_qö[g@¶g0]2@_x0003_¦Ø`¼°@ÂØwµÎÄb@_x001D_«°"¡@F=_x0015_u(n{@_x0003__x0005_»èïÙ5y@m_x0010_HèqÀ_ê_x0014_T:@.Ñ4Ù¬£`@0_x0007_/qe=@_x000B_RQN Z@ø`_x0015_a?aÀæç2à_x0013_4@^ª_x0006__x001D_{}@_x0011_+÷¸(eVÀèü|há@Él_x001A_/WVÀÆCÂ§¥ú@ 6þ	ßh@JÛ_x000B_Së@_x001B__x0002_¥´Y@zÃ¦xVb@±é¦±áï@å 'P3Éq@ðk+ÆDç@\x_íl@ïê'ð³áÀøÅZ³@_x000F_'¬âÚÀø_x0007_Emóv@4p_x0001_íÃ@¿Y÷@ó_x0001_IðV	GÀMô_x0016_t³s@ØÝ$æ¾z@_x0004_T}gui@þw_x0001_»_x0005__x0007_v_x001A_|@xM9º	_x0005_@Ê6_x0017_ÞØúi@_x000C_¨?}0@ÆÅ_x001B_uï@_x0018_QÓJ_x001A__x0008_Àf_x000B_¡*T~@h)îÇ_x0017_@7Qø_x001A_SL@s%÷4Àêêtg_x0002_t@ÊïÝü:tb@¥XY©_x000F_@Ñõ_x001D_Ä0Z@H¼â7_x0016_cÀ·´QOIïÀËØ.{=NpÀÖ	N:_x000E_@ÏVliÙq@#¯|WpÀnD1h^´{@$w­Ú?@_x0006_!-_x0004_Å@d/Ø=_x0007_ïsÀO­÷_x0001_Ù~@[-Çá¹4@hÈ*_x0002__x001D_0Àíøì®_x0018_õ@_x0003_³ôÀkÀ$wu³qÞ@È&lt;L¿È{Àßv®÷j@_x0001__x0002_¢Õ_x001B_ïutÀò9_x0019_Ò©EkÀÌ3`0´D?@ñKy,Í@_x000F_f"\¶#@vCö3@¦æú[@D!è¬¼XuÀö_x001A_Ââç$@ª_x0014_*½y@_x001E_N _x0008_ÃpÀ¥z6·Ëò@&gt;Ã_x000C_pOï@ðè_x000C_V_x001E_ w@¢ê¹L@(´týz¡)@&lt;ÁÿÝÞw@ÁhwøÞÀ²ýËrÚ_x0007_w@ß_x0002_ZNªØÀá6_x001F_*pÀ_x0018_­¶@t¥_x0003_®lÀCiñÂÂT@rÊ_x001F_¡_x000D_Dt@_x000C__x001C_ÔP_x0018_:o@Ïâ*_x0004_MÀÚB¨züÔ@a¼®ùÈs@0_x000B_%	×k@HUÎOýG@A_x000F_r¹_x0002__x0006_H_x0003_@ÆÓH}pg@ÚR9_x0006_@\m[|b@_x000F_f·l_x0013__x001A_@_x0004_XÚijpÀ	YXbÎ_x0014_@=$S_x000B_@87_x001E_|ñ@ò¶+åB}@ÊhÌFz@bìH|i@?³.p_x0010_]@6)_x0013_;|@.[I)&amp;ÀX½­?kÀ~½ätÀ_x0012_=× ÄVÀ_x0002_5_x0003_EhbÀ0_x0004_.Â¸0@&lt;Äf:]Á@ó¹Ø_x0005__x0001__x0014_@req?_x0004_d@ÕvÛçØu@µX1½Ýe@ç_x000F_âÌÊ@iv4!ôªÀ_x0018_##)òèzÀøkK±Ic@Õê×0_x0019_$tÀ{ýñ_x0013_Ê´À²_x0003_ÝÜ_x001B_@_x0002__x0004_V+ücý@ÜÅ_x000C_|_x001D_@¤àùÃ_x0004_x@i7`ªßøqÀæ=ëNþp@¿_x001C_à½«i@î´zÙÚtC@_x0018_ÔDÍ§@)èF@_ú¼_x0005_Z@_x0003_xá¡æ^p@¸V_x001A_".À_x0006_&lt;_x0013_Ë®q@ÿ«ã¶Ö@ó"$ @ÈL ;Ù_x000D_@n¶²Òk@ð@-Ì_@ÿÈXau_x001E_s@wÂw8ÀV_x0013_o´eµ@Á5_x0001__x000F_ØT@(©ýUúÚ@»Wb_x0018_ÃÀjÇØNj,@È_x001B_#\A8@ZÁ¥Gòv@cÏM ÃÀ_x0016_qîvÉL@fQu3¹t@!Ã(AÇÀ_x0002_w»d_x0002__x0007_N_x0018_Àügç%}@­_x0008_áJ_x0002_@­_x0011_(·\@_x0017_Ú¾4{À~øúPéÀo³Ibí@@ÕpòGè@ÖÊ)R½_x0015_@Ë_x001F_zã£jÀö!_x0019_Á¥@1_x0006__x001C_TtÎ@_x0002_Ìö`²x@Ðk_x0018_}ñ¶@"£tj@&gt;FöùØcp@)í¡Ô@jë[ò@ÀØ°_x0018_)h@F#ï¯áùÀJéS¿À¦@ìTÊM0X@×g½_x0003_Õ@@t_x0017_å5k_x0005_f@_x0004__x0006__x0003_.~@8`A~Mx@ÿQÀ_x0002_Á@07!ªx/@ãÀ_x0001_ÔÀ¢:¦¬dÎÀYJÁ_x0007_´j@Ãc{Ä@_x0001__x0003_P[Z%@_x0018_ÆÈÍ_x000F_#@&lt;2Yy@j]Ñh'@d¬R¤µ£f@î£Ì0ûY@Dyªd}@Vt¬ÑöpÀ_x0019_sÀÚ_x0002_íIÀYê9øD@n_x0019_ÍSw@qW%­&gt;_x000B_zÀñ`S{½&amp;xÀ¯)¡nþEpÀL_x001E_¶n%QÀtã_x001C_L]-EÀ0Z'¹¯¹|@ü¬îË_x0005_ @&lt;ú÷_x0008_$@_x0006_½Gä@ÛÎr_x0011_@_x0014__x0018_!_x0005_@¸_x001E_"À@&amp;_x0002_C6Z ~@D¦GÔoÀÞ!lî_x0012_vÀ§^_x0004_À_Qz%HÑÀ!Ö_x0010_Ï_x0001_¹y@·_x0002_a3w@+¡¬:@ri6_x0003__x0004__x0007_6ÀÒ_x0011_&lt;&amp;JÞ@_x001A__x0011_e&amp;vzJ@ý8Õ%&lt;_x0002_p@äÅ_x0019_.3ð@î//£º@fé_x0004_û8o{@Å,­¤@Ôp|	ò_x001E_@¢´Ä¹_x0016_ºx@ÌóC_x0012_'@¥¬ [!@_x0010__x0019_]_x0001_ºg@\Gö_x001B_÷_x000F_h@5J_x0013_æ5 s@¯ÿ|° /@B×ãÛ0@_x0004__x001A_³¡_x0005_D~ÀPËÌ[À_x000C_aSh:_x001F_@â×ÖÄ3°@Á_x000F_k5_@p_x000D_	U6yÀ_x0011_C¿Ý_x0002_8r@_x001B_môrðÖx@_x0001_}+tI²@¸Ð£n{wNÀ_x0017_kE´½ìw@úbÎ{ý­lÀwþDpµ@Á)sc@K[_x0005_¾ÊcyÀ_x0002__x0004_°ÐçÅ­´@PÏõJ2ÀY_x0006_ÓíOÀ,nÜ_x0001_v¼@®õªqyeÀ G!S_x0008_@,Û{_x001C_?@êæÒë_x0003_CÀì®¥¤ýp@_x001F_Õy1üSÀà1,_x0007_§/@_x001D_4¬N¸@&gt;êªAyXD@?_x0003__x000B__ñ@,Å7ägJh@)¢·÷~|@ _x0012__x000C__x0005_÷ës@5Ü+ø´¶wÀ.ñ_x0018_`î:@t_a6@~@Ðp_x0015_mKÀPõ'èq2l@\D×(*m@J_x000B_Ù¬I×@ó¬]@Xk];Í@FvâBpz@ ²"ç_x0010_À`³=o¥@_x001C_Rß 2H@zmHÞÄ_x0006_Àzþ¯?_x0004__x0006__x0016__x0019_l@Í_x0001_ÊÜ£@Ü÷_x001C_áº¤sÀÒç7=B|@U4Ô¼ØiÀÈl¾`|ÀÒb¡_x0005_þD@±&lt;_x0001_rô¯@_;F·?©@J##sc_x0008_rÀ_x001C_ãNsrèq@+_x000B_©{´ó@_x0015_Uß!r@.X¬DZé@_x0007_ì¥ªØª]ÀÇ_x000C__x000F_À_x000F_Ù@=_x0011_ïaÀú~¼_c#@¨é´5@@FfCj	òoÀMªs,ðf@1=£2ÀØSu_x001C_[{@_x000E_î_x0003_¿õi@xêí_x0018_3[@³_x001F_ßdØ@¼9}FÉÝ@°Ê¯6_x0003__x0018_@96ØQ_x0002_@_x0005__x0017_çVXóxÀ"ú_x0014__x0015_Pk@_x001D_ÞA6,ç@_x0002__x0004_ü%8¤le@cî:H@Å*¬üÊN@å%_x0012_Ó&amp;@òrL·_x0015_^u@Ð_x001E_G_x0015_)@¬@#IÈ_x0019_@^%é9áN@gÓè7t@ôöûw_x0003_@_x000D_¿Þ@zsÎm?@p_x001E_nSN@ØÁ¯Boq@_x001C__x0002_N÷(@ _x0010_µ_x0003_ó@q@_x001F_Ù!8VÀPêÖD5Ê@xÉ¿èz@hz_x0015__x0001_è_x0007_@_x0010_NÌGüÇ@Ã"_x000C__x0005_*kX@Á³wÚúHX@_x0017_&lt;eÓ_x001F__x0003_@_x001E_Î={}À_x0012_iè}_x000D_xiÀðb(_x001B_PÚzÀç_x001C_÷~@µCçýz@ªÛ~X@U)éòS@_x0003_+_x0001__x0003_ßº#@3_x0002_M0Ô@+_x001F_J|L@LÙ«b=DLÀXÇ?e_x0003__x0015_@þ©ïwÀ¨ÕÂ»x4&amp;ÀyÕ]¨ñô@g: _x0016_¦¨Àè#Éõ@5Oæ2+@ÂàÌ¦@bî³ª¼+C@'ß`oª@	¯_x0003_ûdÀ|[éN¬_x0008_@_x0012_²Ð±Þë~À;uÃÔ@HS±Ì®È+À¾-êü%Z@ôErµ@_x0006_U²7±&amp;@EGd§ªq@i%ß4?:uÀnQ#	Q@&amp;dßçh(@VÌæÙs@ÄA_x0011__x0013_N@_x0007_Lîqy_x0005_tÀ_x001C_ÙZüxE~@?´ÕÃ@GÜÑG^@_x0001__x0003_7¡_x001B_ä¿_x0008_ÀW_x000D_Ù.kX@@Ü_x000C_ûÌQÀSR_x000B_.A¹@VJ0_c@_x0002_EEÎ¡bg@ï|_x0018_T°·QÀü%ñçÐþKÀ¿¦ÖZ×ò@_x0003_¢½6íZiÀÈ8¤è_x0011_&amp;*@ÈNDÜCÛ@1C_x0008__x000D_)\p@_x0001_2_x001B_;ÿRDÀñS_x0012_Zm@³Ê_x0012_Ì_x0013_x@2°ôÌ³³@_x0012_î_x0015__x0018_kùjÀ_x0004_ûÈ#¬@ sUú¾%_x0007_@ÊKÜe_x0019_@_x001E_pÑ$æT@øÄ_x0012_÷fâ@=&lt;_x001F_ÝN'À*ÆÍN_x0018_i@c_x0015_eXå:À¨©2NUÇ2Àmóâ^D@"¹_x0013_=þ@[ý_x001E_ò{@/yã_x000C_#@Ð®¼^_x0005__x0006_íA_x0014_À_x001F__x0006_¿WÖfFÀÌÜHB@´«·Þs?@_x001B_Û$_x000E_¦@Û_x0010_Nü¦ÉJÀ_x0012_kp_x000D__x000F_@lû2#_x000E__x0008_@úõ_x0002_lün@DÄt_x001E_xZ@Ê_x001C_&gt;jË÷a@°_x0018_·V­@q¦`+¬%@³_:ÃÅ_yÀpö&gt;O¨q_x0018_À_x0003__x0002__x001F_9_x0013__x0007_qÀ¯Ô¥fJ@_x0004_¾É.§Y@¶z_x0014_Î_x001D_o@)Qß*àR@GLÛºÍ@û¯uoÀlç|_x0013__x000F_@?*aa]@6îLÂ_x001B_ÀæÞÈébÚ@|ÝVfï@ð$ÀÂ_x0012_s@Æ ¼ä_x0002_@@R_x001B_g{¨³p@·®_x0001_[D·@-Cº=){À_x0002__x0003_ï;1Óí_x0016_@:$£¥cÝ}@|¸èáf½@j[°jÙoÀ%Á,_x0019_^ð@_x0012_Âª_x000F_ÂÌ@P¶_x001E_©º=@µCù¶9Fw@\_x0001_+_x0008_fÀ¶ò_x000B_9ZÁp@J.+-ÒùfÀd_x0014_c_x0011_¼@4±:¾e@Ô*Q^õjs@uÊßÜß@NS_x0010_åo@¨ _x0006_µô^À_x0017_ ¸oÄvÀ'_x0007_ò°À_x0012_@³¯{-T_x000F_s@ÌùæÃµYdÀaQ_x0004_I_x0001__x001D_@|Ú}­k@_x0017_º4æß@Æ_x001E_¸L_x0013_W@;H´&lt;`q@ý_x0018__x0011_(_x000F_¿@;_x001F__x001C_¬I @Iud¡ÀAûR~Á_x0001_u@xNç©¦@§/Ï_x0002__x0003_û¬@¸àQÅ`æy@JxJ_x0015_uq@¦¡ ;_L@¶¢/(@VQ_x0004_M@ëh_x0014_Õßq@_x000F_gwÄÒ@§H_x000C_À&gt;Åð_x0006_b@Ýï3@_x000F_ílÀg¯@_x000F_Âa¨zÀ8Ø²ýQ¨@è_x001A_p êZ @3Ûª[Ô¸W@_ø _x000F_Ý{ÀÞhn²i_x0012_@'_x0003_lM_x001B_9R@óåÝyNu@è=vÿú@*_x0007_Ru@_x0001_ð£^§T@·wâ8U@äPë"{@.ÏX,A6z@Ð´_x0011_´·ù@Ô_x0013_óL&gt;@_x0016_ô»E'dÀøÒGÍE}@»c5Å_@_x0003_´_x001C_ÞI_x0010_À_x0001__x0003_j¥èïFQ@vPÜ_x001D_Y{@'@Ak_yp@_x001C_@«_x0003_AÍÀÝ_x0018_\_x0008_ Àîô1Â_x0019_ù@Üé¤£h@ý_x001C_;SÀ$_x0013_#`_x001C_©0@_x0014_.-Û_x001C_@¯_x0004_ªÖv@_x000B__x0004_©Þ_x001B_:@_x0017_è_x0008_&lt;Nµ@_x000F_/ò¶s@ì_x0007_k@û_x0014_ÛU_x000F_@|ý&gt;Â_x0004_&lt;@e4f@úH%_x0012_|_x001F_r@_x0002_·:æZ|À"Y&gt;_x0001_w@Ë@üjÜ@ è}a{ÜÀý_x0018__x0017_X_x0015_M@-_õ_x0007_îÑ@¶Wñä_x001D_s@ví&lt;ù@¹ë_x000B_Ý	øSÀàîåvô2@¥	áÀq¬mÃÖ'r@¦Áß_x0003__x0005_®äOÀ ÂïlÞ-h@ûBEÇçrÀír_x0006_B!@_x001A__x0011_ÿ_x000D_Ò@TcÒ8_x000C_yÀ.1Ýö@Ò·Dþýz@]OþÞçy@¶|_x0016_¼û(aÀP@.½_x000F_2u@_x0001_|ÉÒ7¼@_x0002_Ë^½/_x000E_}@YáÅá_x0016_s@¼i¼_x0016_tä{@=^_x0010_1_x000E_·GÀbÈ@YM@äû_x0018_ÀP_x001B_ÏÏ}@scýíë_x0004_Àd=7÷a_x001A_@òÔ-_x001E_±h@us|¨¨cÀ_x0018_Z_x0015_j_x0011__x000E_i@[äé ú_x001C_@¯8_x0012_ÛÄã@m_x001A_­Nõ@ìK&gt;æ__x001C_@¯ñïª@_x000C_)(=`tÀÌ3¯Æ÷¼u@dÚûõÊbÀ_x0002__x0006_ç!_x0003__x001C_¶c@üy]O@taTö×u@æ3?_x0013__x001F_@60öjh°t@Q¨-â@(^·8Ú]q@){:|_x0010_­@bÄæCa@_x0004__x0014_æ-k@0_x001A_*6 |@;]E_x000D_åt@vvl#~}@Â_x0006_·£b@¬_x001E_·¬ÌÀhA_x000E_Aº_@v_x0017__x0001_Í_x0015_ùoÀ)Ë_x000C_GGA@ÆÖÂ¶ö¦ÀóHmS={@Þí2dn@Â_x0005_$R9\w@£Oµ©_x001E_7@_x0014__x0019_`$7¹2@_x0016_®£&amp;÷_x001F_t@_x0018_å`&gt;À_x0015_@dm1&gt;@¦æ3þyv@î­Æ`_x0004_à}@T¡~@HoR ~a@&amp;P£I_x0003__x0007_ó½bÀbØ:B[gÀB_x0002_ÅJïAc@v07ÑÊ|@L_x001C_«IsÏ@²ù_x0006_e[_x000C_h@_x001B_S¤_x0017_ç@_x0016__x0006_ûQ_x0015_@ù_x001E_ãT @_x001D_ÃÁY÷2@_x0015__x0018_R±í@:1I_x0004_òj@R_x0007_'=}@¶_x001C_±E_x001A_}{@² Qð'~À¬13÷o7À_x0002_qÍÍ8rN@_x0008_Fè´/À@à­_x0008_¥ÀÓÿ¾ÝØµ@ÖçÀ1)ÜØ¦:yÀ{¡A²_x0001_@+À4ï_x001F_U@ÀRî_x0005_{@HüÀqg@_x0018_%úXR@@_x000F_*Ú_x000E_y(p@+épiÌ_x000E_FÀØ#\_x0001__x0014__x0008_vÀ£|àúä­@_x000F_l_x0008_Ô_x001B_@_x0002__x0003_Áð¡å×XÀ×HdS_x001E_¡@â@F{s`@~ÍÂ_x0014__x0008__x0018_@Mÿ_x0005_+:}@y2_x0016_þ_x001C_@8Y5³×=@LZØx_x0001__x001E_a@ªç×Gc@L2Ýù·^À÷c_x0019_¡ÜLÀÇD só_x0012_@_x000C_Ú_x0016___x0005_Ôa@øÌm_x001B_OÀâkkÜM@Fú¬§ï_x000C_@UCT'7¡@@Z¢q}@*÷Âiã~@L/ØÐ_x0015_Àí_x0018__x0016_R_ôx@õ³__x0008_ÉIX@Ñðnm_x0002_@U_x0004_)_x001C_UÄyÀV¨&gt;Ø¿_x0015_q@æ"&lt;ïkz@z,ó_x001D_á@´ètôÖaÀÄÇ½wÀp;_x001D__x0007__x001C_lÀ_x0002_¶vCË#@}ª%_x0003__x0007_[z@ñP Q¤W@$ËcÃ~À_x0019__x0001_i÷DM@N(úÆy`@åúîÖÖÐÀüÙ_x000D__x0013_¸¨@8ö_x000F_+k®l@ÿø°|Àb·¿Üd@ãâ%)Ï@_x0012_ÑÃZ@Öøð_x0004_p@3_x0011_D{õpÀæºÆ´K4TÀé´k_x0003_@Ð¶ò2ñà@tÚSmÍ¾@È_x0005_X¶M6|@U\îþu@µì_x0010_HK[@_x0019_§_x0011__x0005__x0005_Æ@¾¨_x001E__x000F_¾£@´Á(­"n@Ò®iì}@_x0010__x0019__x001F_¿¼tÀ¨-_x0010_ðæ@7_x0002_a_x0013_@_x0006_ø!Þn@_x000D_Ñ¼`}@È¿8©_x0008_Ì@]7ì¤@_x0005__x0008_WÑ{A°@P_x0004_»q©{{Àôn_x0001_k÷L@_x0014_"_x001D_íCxÀ_x0019_ó5¢_x0001_=_@zÔJy!_x0017_@RéA{@.élp!_x001A_r@Ïÿ-Æ©Ï@B_x001E_×A_x0018_{@RL9øO@Ø_x0002_	dwÀüMO._x001F_}@@_À6À]Â©U®5@,_x0003__x0007_\la@Ò0æx0BÀs±Ú`EQ[@såë$¦v@5:æÆáiÀÕ°mÅÁ&amp;@Nºus@­_½ä@Æ@T´X¹At@ÐF_x0006_X0F@íÎÑTñ{À_x0010_åídw_x000B_u@_x001A_G`jÍ¶j@ði­ýÁ[À|W?ÀÝ½dÀ&lt;)¸æ(£@¢ñÑy_x0001__x0003_®ä~@¬_x001F_!©@ø}À¾/ÉF8Ëp@¾Ý*Æ«@u(v@_x0004_k_x0008_±rz@@ÐËlÅ@ëµû¥VÇ@k#_x0001_¼À_x0004_giä[·@ü:¤ _x0005_@ñNôÝ@á_x001C_ÑëM@kðÛ_x0005_-t@¡2Êç*P@V¦Ê_x001D_Àt)B_x0012_\_x001D_@¨Ëvp6À_x000B_Ä_x001E_d¦Àè%³_x0002_¿MiÀ"_x001C_ö_x000B_"p@¸ _x0005_Ð2j@»¥I&gt;ÜWÀ÷È»_x0013_7fÀlÚQbÀ_x0011_û¯YÒF@jôÝ_x0003_^2c@ÒÞÇ_x0004_j{@Èæñâ®_x0008_]ÀýeY_x0002_h@¨ç;_x001D_ÕñxÀÀa?EJ%*À_x0003__x0004_Ì¹Yùßy@`gl®zÐ2@_x0006_-SFÚÈK@êVfeÎêh@péæj\_x0015_@õE¼P§@F¿&gt;_x001C__x0014_ÿ@6åFÔõëF@XàÑü[_x0018_@(Fð·«µjÀ1ägxr¡@Q|§õ_x001F_@Wk®É¶_x0002_R@§Ýr"ÛLÀ_x0012_nñø_x0006_¹ÀYÅÆY+p@í¾AcÓÈÀììzmÁ@G_x0013_däÜÏT@6äyêñ¬@®*ÿ_x0001_ëØL@(=§_x000E_öq@ÈÍ&amp;¼k{@_x0008_Æ&amp;²mÕÀ_x0018_G_x0015_Ð:VÀ_x0012_²TEa@æþMÚ_x001A_ë|@{_x0002_cÐÔ£@ÏÕvÕé@_x0008_'v_x0008_|@¨\_x001F_ÒÅt@_x0010_Ý)_x0001__x0005_3£vÀ ,_x000E_gò'@*G_x001F__x001D_~?FÀ°°|æi_x001D_@pÖß¨@f_x000F_2ô}nTÀG5_x0019_{@â /0mq@hÛZ&amp;_x0019_ó@_x000B_Kð!å@qO¶"våHÀªh?8YâA@_x0011_ÀÛxó_x0003_@_x0001__x0008_Ä_x0002_n~@¶ÃàKû_x0013_@§Ã_x001B_&amp;àôÀd_x0013_tO"2ÀÍæR²	_x001F_@¶UDDÃÔ}@r­AäaÒ@îÕ®#²èu@ÑT5_x0018_h~@Z¹_x0008_4_x0002_@+D¸R_x0011_@Öo÷¼¡õ@_x000E_*°ÓS&gt;t@·\Æ®_x0008_¨@_x0004__x001A_6Óå	@lïÖÝ_x000C_~@à_x0006__x001D_)Y@Ü¾_x001E_llÀ/_x000B_3	-7r@_x0001__x0002_W_x0007_cÀx@ÿ/ä~s-p@AüçÁW@¼H{Xí @]º~åÿwÀ6}pyv@,`õi74vÀ_x0003_(¾|["pÀÁ)Vð	@×¤ÔWav@P¾Nz=1À"Ð}³åó@!ôYÈ4_x0012_\@Çm_x001D_eq!w@aÝöG&gt;@?;ÐÒ@èÀ_x000B_/¦ÞWÀ_x0013_¿UÎ@_x0018_7Ro¤@Ø.yÄD@¤_x0013__x0008_BÖe@¢_x001A_£%9Ä|@FL&gt;b}@¬ÑîõT£@Ë"_x0015_Û0À{Ý}/UÀ0_x000B_.^Þ@D_x000D_?ï÷Æz@Ô_x0015_(,*_x0012__Àá$^_x001B_Æ2@$Ìji8ÀT­G_x0005_	ú4n@v_x0016_6­åKÀ_x0003_|Ì¹oZ@¸x8_x001C__x0016_o@_x0014_}#_x0010_P{~@Nüê0ñ&amp;@Ø:Ñ8}@_x0012_«é_x0004__x0008_©@_x000D_Ç¶÷´@SW«A7cÀq_x001B_ÖÂ @µíáFçMy@0A_x0013__x0007__x0012_ÀVÞ^!!Ào@Ê_x0014_:®Ä@zoõ_x0013_@ÞÕCá%@d_x0010_RïÀîôUx_x000D_]À`»LkJ a@8NvCV@n[wÿ_x001C_H@á_x0001_Y¿|Àø_x0006_3¿8@T_x0007_ÇD_x0010_qÀíuûØ_x001C_~À0cªÎXy@Ù+hy@,ÄQt@@RîÛ_x0007_	À}H©üµ@|_x000B__x0002_á¶!@_x0003__x0005_0DÒú_x0001_@ÀðÑ/ÃÒ@³_x0007_~^7@ûg_x001C_e&lt;@B¬Ä*¼f@Y`_x001A_¼{@¤JbÛ0ø@ûñ£Y8Àµ1_x001B_øãFs@_x001B__x001B__x000F_È®@_x0004_'Uq8'@LíFf_x0012_ÚÀ8Vv'}ò@êÄ;%ës@vßhý¼À_x0010_GpìÆÀÖ_x0008_¡!R@{öÊ9ø@_x0003__x001F_Ò_x0007_úÎ"Àéª_x0004_åùy@¢f_x0006_Öb@4[0CxN@ì®O:@ªB­ªsÖÀ¸á]ü¶Zm@à·°5å@6¥þú_x000D_@ÉõQÜñ_x0005_À³}1_x0016_@ÅmFÆ_x0002_I@dú¶Ésµ@_x0005__x0012_¾_x0001__x0007_±AÀ8Êá8_x001E_ð3ÀxÕ_x001E_Ïìáz@_x0001_G&gt;_x0019_r@p?%È_x0004_|@L4YáfÀöÇ[êãs@0_x001D_E0V@'l_x0013_Ä«®w@c¼¤_x000D_é®@àt±TãÀÃ_x000B_pRqÀêªÉ_x0001_#@+_x0017_Ð÷ü?@Ã`ûP~ÀÄÅg_x0007_,Ín@_x0004_ûª}¨[ÀåþÑ_x0018_@rnïâz{@(oà_x0013__x0003_y@_x001E_¾$	¼ò@@ïR_x001B_²1À÷VÍ_x0006_@o°_x0015__x001E_It@0§êÚ®\j@_x001A_ÀÁpr@H?_x0002_Ú^c@K_x0019_P_}ÀÌ3ÀH_x0005_@lÕj_x0011_¨ÓlÀ³ÙãY|ê@M_x000C__x0010_ev¹À_x0001__x0006_~{ä8=`ÀQ_x0019_É`±Bq@=¿^Æ¶@ëX_x0018_ÓÞ_x0005_À`_x0006_çðÕC_x000D_@²#ÿ¥£ý@Û°[¥_FX@_x001A_Á_x001D__x001F_í_x000B_@_x0012_«_x0017_öØ_x000D_fÀJ°{ù_x0012_Db@õ²_x0014_û1_x001A_@ô&amp;Yµ{_x0018_pÀ¢äçÖg	ÀDN.Í{@B5å_x0007_ ÔlÀN_x0002_,_x0001__x0015_õF@A¾_x0003_ÑËIY@½_x001C_ãz_x0005_éwÀ_x0004_ÿ_x0011_Ü_x0019_5@_x0018_¯*°öQÀ6Ö_x0006_Ía~@@äï&amp;_x0005_¹@vcàähÀ.Bm¦@P:¶Ó_x000B__x0002_q@ÐÐI}Do@&amp;®n4jO@h1_x0001_Ì²ó@ýñ_x001F_»+YÀì: ×q@Ù_x0016_k¡7_x0004__@ÝpÇ_x0001__x0004_&amp;@·0©±õÀ_x001F_¡ ~Oi@=§%_x0003_Z+TÀ"bn_x0002_èNh@_x000E_¬4^så@_x0018_ ö-s@_x000C_'óN'&amp;c@_x0008_Wh¦@°_x0002_ÅåvÌ@pz8;Ú.@4ÝðZgeÀÌ=¬ËÍis@ 5ß_x0002__x0003_@_x0002_¦ä²Æp@±Öî¢fÀÚ_5){RÀå7ÙìÔº@ô³X¨ù)2@þÎÒ;aÁhÀßÐBPU%u@U_x0015_÷ÂR@&lt;Û=ÍÑ@:l_x001F_ueÀf¼?æ^Ëh@°RWu_x000C_m@¬×§åÀÊ_x000D_¥XM@_x0006_;âã/7G@&amp;÷®gN@_x0018__x0012_qxN[rÀ_x0015_"L_x0005_@_x0002__x0004__x0015__x0007_}¤¸@&amp;áû*_x0015_a}@ll«`¿¶q@¸S_x0019_¸_x0012_Ç;@_x0012_°ü_x0018_%'j@¤NÎékpÀY§__x0002_b`À/Ê¸&lt;qÀ¸Øºì¾iÀY¹'¸!@_x0002__x0019_9÷Bk@Álcë´ÀBú)¨ZÁc@_x0003_o_x0013_5@_x000C_YoÕfò@	NLE_x000E_@T¦Y7NÀ_x0004_á_x001F_è_x0001__x0005_|@_x001F_WîL cÀ5X _x0002_ò·v@(íÐ°~@z`mr{Àf®À_x0002__x0003_@Ñ«¯_À®án+_x0008_@a0/1_x000C_@ò]zey@JRïÇ@(ó2¿_x001B_Ø@EGå)_x0018_|@¡Êf_x0010_°x@Ç½f{_x0002__x0005__x001D_wÀ¤|Ù;@_x0016__x0017_öB+9@²6w1ì)B@P¨ÍIé_x0014_k@"¯³/)ªfÀø_x0012_°¬Ñz@WÅcó_x0016_w@õÇ§T@~N_x0003_p1!j@¼Aì_x0001_Û@_x001E_$°çlI@~Râ*L×qÀ¦}_x001C_2`@_x0004__x0003_c\W_x0016_}@2Hha@_x0018_Zóã`@_x0016__x0004_tw±^@_x0008_³5\4&lt;À_x0007_¿Q«¦@ß¼I²&gt;=@,ï¹´W#@L]_x0015_M_x0005_Î@F_x0003__x0019_ó$­~ÀVÇqÉÕMb@Ú_x0013_ß¾AÖl@Ètæå_x000C__x0001_0@_x000C_¤4LHOÀ«»øT_x000F_S^@N¸ÒY5=@_x0008_ûz¨Î@Hz_x0002_Ge_x0010_2À_x0001__x0002_ÆN­rU|ÀÇ',?Ñ"@²_x0015_v®Øt@_x0008_¿M¸_x0016_õ~@Â_x0002__x001D__x0015_E@±¹ûLSS@bðlàN@®åPìÏ}@v¸_x0010_@½©my@Cä|é@_x0013_ò{_x0012_^t@gñÀu¼ÆdÀ­ênS»ºY@E­_x0018_pe¤_@D&lt;rg6ã`@_x001E_Ù¨ÇH@kìýáís@LÔ²/_x0001_ÀDè+_x0003_7@}b´ß|¥@ [¦_x0019_Ç{@¡Ã&gt;Ü@z_x0010_æ;_x0004_ên@0ìÊ´Ö_x0004_RÀ3ÂÈ}¸Àî_x001C_a0à@_x000E_(6&lt;¼6@Åûë¤_x0016_¡S@¦Z+òê@|ú^Q;]Àißù6_x0001__x0003_Ò@ [&amp;§´bÀt_x000F_Epr@¨÷mks@_x0018_óDÊ0D(Àk_x0002__x0012_ùS@r ÿ$UÀ_x001F__x001F_ìO±ês@_x0012_ñôu@+ËJ_x0014_u@ã_x000F_ýÂÀÅ&amp;&lt;ß_x0012_av@ÔÖ aÓw@_x001A_¶¼_x001F_Ã6o@_x0012__x0017_á?_x0013_ÝjÀSùPÒqÀÚQ@Qõ·@ûBß|L@@ÃkE_x0004_@ÎB½'ÄvÀ`I_x0012_E_x001C_@µ&gt;Õ02@Ñ?h¼ÖjÀd&amp;Xu¿Òa@ñ_x000E_ÇBî_x0002_cÀÇA_x000F_zÏS@Ôßoe1ÄnÀq6$ÿ@Uzf_lÀ	_x0005_X_x0017_ÀZY_x0014_´#@_x001C_W_x0002_N%¬|À_x0001__x0002__x001E_F¸_x0015_eþ@¶_x0017_z@'ã	ÀÌ`×¿Yøu@&amp;l_x0001_ÑX@Á¤sR@@l¬Ç5o@F5¾_x000B_bÀ7sÝ³@xJ`¢Ûj@´_x001E_¨òRë@úvqÇ^ù@_x0015_ãË~@,_x000D_%î6ÿ@_x000C_#¹kÀÙÔè9ÞqÀ7Ã_x0003__x0006_í@Q@ä½§&amp;®6zÀÝ¶_x0013_oµÂtÀ(Å+_x0006_N@/;¡£_x001F_wÀG}(ùXD@Î¯]=@ñ'qy@©·ÉZµ_x0007_~Àa-_x001D_x®fÀrv{ïX@V^|	g|@_x0016__x001C_gZBÖ@àÒxÉk_x000D_@°Ûêè&amp;È@QU_x0011_d_x0001__x0004_?g@@R¸ÍÝã_x000E_À#xKy÷@_x0013_}Ì¸7@0_x001B_á¸å_x0008_@¥*@E@þ_x0018_BßôÀÒ~w`Ë@Xb+,9@'ãÉ_x0003_&gt;·u@L&amp;ê:Ãÿl@nOj§-_x0014_m@º£ .Ã#t@ëù¡_x001D__x0008_À}}$ç1¾@p·_x0001_	Ø|@_x001C_r«¨¾v@1cR@b_x0014_Ò_x0002_M@&gt;­_x0016_¾ÿ]k@N_x0003_9V_x0012_WE@ë+@_x0001_»ôÃ&lt;À^_x001B_eB¢à@2§©_x000E__x000E_kÀlöfQè}@_x0007_NGÀu@^_x000F_ôÐÌr@_x001B_5[ìÆ.@A^+¥_x0018_gR@×_x001D_Ö_x0016_Ä@µ,Z5dp@_x0005__x0008_6Î!LÓÉq@N	)3_x0010_ýe@t_x000B__x0010_'o@§MÞ_x0002_V@óûÜTÍS@ðqé$Ês@âü*_x0005__x0002_¡~@:æÌê_x000F_k@ªm_x0006_	ùÌa@¼hk/_x0006_@vp¨dL@ #Ø_x001F_òl@°Nw_x0004_z@ñW&amp;«_x0007_ÀØ_x0012_ë¾_x0004_j@m£ùv@ê¼:[_x0016_N@À_x0015_jj_x000B_Àæ°ýyû@(éÅ_x001D_@&amp;wÀ@_x0018_È@ÑÑ@Æu]Ö^zH@Y_x0018_ïG`Jv@êÓG»_x0001_@#I_x0003_3{M@ì_x0003_Ôäø[@Ïi_x0003_QªK@X_x001B_Ù_x0006_ÈK6Àmú_x0019_b_x0013_e@¤æú_x0019__x001C_ø@õ´q°_x0001__x0002_ÍÚ@dHÉÐâ@"qýHâ]n@lD_x0018_'¬VÀ|)Ò¾±z@x]ÍZø+@ÁÏ¿_x0007__x0008_Sy@_x0006_zT]E@*_x000B_ö	@IÀ.Z@Äíî_x000D_g@R: gF	n@l6_x0010_à}s@½ðPfÜÀÂ|7g@èOBp&lt;$kÀ0MåGp@q_x001D_ç£&lt;U@_x000C_P_moÐz@AÄ_x0003_hÀ@8P8^È À0çÄ®_x0005__x0016_ÀµÌ$_x000C_Rv@'è_x0013_}Ôáv@¢Ð1NN&amp;@Ç"Kï_x0010_v@@ì¹{àcÀßá8K{Àn_x001A_ó%Ûq@_x0006_·3Ó!È@*ù_x0003__x001E_²ü@ÞÅ_x0018_fK_x001F_k@_x0001__x0004_xåÚ'â³z@B¿_x0002_?¿õ@ø%l%­AÀ6à%IÛw@Xoô/_x0015_©r@ð}îtUV@~A/N_x0003_@¼B3®_x0011_z@À«nbyÅ_x0010_@ç&gt;gí*ÿr@_x0001_YD¥7x	@_x0018_ï¿_x0002_D@&gt;_x0019_Ë3_x001E_s@T2}Å@öÜÊ}°+@1*(1_x000D_@8z¯_x0006_	7]ÀÒ·_x001F__x001D_ÂOg@AàÖÅ&gt;é@|¹ßø`À_x0007_ÁyK,_x0003_@6ý{ª¶v@f_x0016_LèC@b$Î@ß[ÝÆÌ@|æ_x0010__x0012_j@mè8ÐyS@:g¯Fõ@Áåàô_@.'_x001E_t×aÀò_x000D_9â0àg@_x0011_Ã!!_x0002__x0004__x0002_|ÀÒ+?a@_x0007_e/å@\÷î_x0001_î&amp;dÀ0an?V@ô-â,ë·}ÀêÓaÉæ]ÀhL ðg%À`p¦_x0008_&gt;_x0013_À*Kc_x0014_Ù_x0014_wÀR_x0008_qÂ_x0019_@Hk£_x0005_£@®_x0017_î%_x0001_|@±3îþ®Y@÷_x001E__x0017_Ù_x0003_o@$üB	:@(ßõèt@"Gê¯ci@Æd¥Ï~Æu@þ_x000F_µ°I`@°È*¨e¸u@Kê'Hs@J#ÐHÕ¶@µ/Þ*:ïp@K6è^âc@ÅÁDÑòf@_x0003_9_x0013__x0019_ÿXÀÙßOðipOÀVH&amp;£{Àÿk¢é°w@ÄSL"°©DÀ©U_x0019_yv@_x0001__x0002_¶_x0013_f¸³TÀ»ª¯ËÕÀ®!IîË!zÀW_x000D_Äî¶@bÿã)Æ@°3;!þlh@_x0001_HÃ³è@oÒFº(þ|ÀK¹_x0011_%Üì@5òÙ7Qä@Ø¡&lt;UÈ"@;Á TAÃ@Jà´!ÿû@ÁoÚ²ë]p@	B9&lt;ûOsÀø=Ï£&lt;j@ÝÂÿk@BPåy@Ñ_x0001_²	0Ù@³e_ÑFýQ@p÷Z*u_x0011_À½¨y½_x001A_@_x0001_¸êøK@Iårm@þëYÊÌ)@_x0013__x0010_(´E_x001D_@_»mÁÑÀÄHÖvÅ|@J__x001A__x000D_~×~@ÊÕÅ¦@6@_x0001_pÓùÄg@Tí5¾_x0001__x0003__x0005_.@ä¤OÌ_x0006_²@ôÍæá*_x001F_@»Ï	»!@y·¶(S@èÈm(¥_x0003_@2_x0010_-¡½Ux@:_x0015_85+Ða@æ_x001E_y¿¦gÀ0e§|Àb_x0002_êGKÀSgÚMW{À^¤¤+ò¬@%6©+Ou@æF?¦@NaA6@v^ÿë	Ûs@À¥#Ð$Êg@öû±w}@0 VÙs@_x0004_ü÷	áøy@oË=C9_x0005_@¼&lt;ö©úp@(=z®º_x0014_@2Ú%âÅG@?÷ØK,@ja+k¢¾@²1£ÎR6@8K!°_x001E_À'4_x0001_Ð_x0014_'@²°C»®@côFæhP@_x0001__x0003_^ÉîPK@ÊÊ@°_x0008_}@¯]bÝ^V@¨X_x000E_îÏ'w@4IÎLÙ@¯ø`ÖvqÀ×Ûä&gt;'O`ÀâØ%ü=an@èjÐm_x0010_@?4b×À°f$	B_x0011_r@»¾¼é@ä^0Fî@q	[ëÍU@Péÿô¨ßm@EZ¸r÷bÀk_x0002_v©_x001C_pÀ_x0013_POná@øF³$X{@_x000B_¦yôÂ@êÈT@/D_x000B_D¯ÏR@Ö»s£;Âj@ó:,e_x0016_i@_x0004_â7zÊ{@0[î`Èh@ÉùéU¶}@;p!#üä@sÌØIz@ÿ­ñ_x000C_K¬|À_x0001_5y_x001A_B%5À*L}d_x0003__x0004_°ÒuÀ_x0001_6ÆÃ¡åhÀ_x0019_c_x0002_ÃÎÀ_x0007_ç¨øµHÀö_x000E_ýlÀ}´³_x0007__x0014_@¦nºf_x0018_d@ß±N%T@ù_x0017_J^°@Ðm(Jos@.§´-ñÉp@ÜtàVCÀÖ£_x0019_µ"	Àö_x001C_b_x000E_¿ª@©_x0008_Â¼EvÀdqY=ZA@9Ç;ApDÀ_x0010_ÂÅlÃå@¿û&gt;`_x0014_@ÐßQ;ÓÁ@Þöì"ÃQ@Ö%~_x0015_À$a@&gt;TÂ/Î2@_x0002__x0012_ySMG@ÿóÎbÐ@Å¾¡)Is@RK_x0007__x000F_.iK@q_x000F_a´ýÄ@êÈN¸íÇkÀ)CfiT9@JKVUø@Ja_x0012_fUÕ@_x0002__x000B__x0018_êC¢pu@ú%³Ô$í\À'~ßÀ)[¯¼_x001C__x0008_@bZî=÷@5ÜÇâ,@_x0011_ôo@OÀuÏf1@_x0007_^DK¶À&gt;Óñ)ßÜ@ÖPé_x0005_)9@D{O_x0004_*_x0001_cÀ_x0014_G&gt;¨\·@_x0002_õwà9@Ëò«L_x0003_J_À¸í¸_x0013_QR5@_x0006_ ¸_x0007_Ä@_x0008_âåB­eÀÁ	e½5ÀOæ°_x0014_@g~p$_x0019_«@c]_x0002_-Ç@=÷Fx&gt;@mÉéÙ_x000B_§y@pÍ_x0013_A`[ÀTÆ¸nÌtÀ_x000C_b(@x_x0015_$s@vüY0µ_x0012_@ài_x0004_â¢ÀàDÖÌ_x000C__x000F_@Ò+_x0001__x0002_@_x0014_.Ñ¸m_x0010_@6WBaÔXÀ_x000F_gÅ%_x001B_år@ú½­'gÀhÒy¹È@Àp±_x000E_Çð@iqy¸À_x0010_W¡&lt;_x001E_-À¡×/}²_x0011_@àúÄ@_x001E__x001B_ô@%Ü:ØXvÀ_x000D_®)Òô_x0003_tÀÔ§ÛÙ¼9ÀrnXì§j@_x001A_Úæq½@_x0013_{Yº@TCÖâ_x0001_ÀEê_x001A_á_x000D_@û÷LtÀãç8´÷À,Û¢åKnÀQþu	µ°@çùæÌ#v@õº°Áçv@°&gt;_x0016_Ñ_x0016_Ü2ÀÿV_x001A_©_x0019_@&lt;ÓqªÑ9e@µô×D-áÀÈ6}ßææfÀ´Iv_x000C_´@_x0006__x000C_U_x0015_ÎP9Æ@Jÿ_x001E_¶À _x000F__x000B_¾æú@Ì_x0008_xËè@íîÔ0IÀè_x0006_	;|H@|s	®Î½l@ùÛe½k+RÀ_x0013__x000C_ÁÂ²ËÀl	_x000E_üö£À©c_x0001_þa@VùÎµ_x0002_p@ªPX¹¬t@`ëä9@_x000D__x0003_ú$YSÀÚ_x001A_µ8îi@£_x0013_Wo¬À$_x0007_D¸,Ýu@øYYØÀ@Iu¾ÝZ@¬ÐÑÃ5Àm©}=FÑ@°Pÿ§ï_x0005_PÀ8ÿ¾@_x0007__x0004_íØÀýu@¶öÞìó)@À!nÑcð9@xìO"EE{@q¡XC'u@µÇrs¯_x000F_gÀ_x001F_ñûÇ»r@_x0003_ëÐ_x0013_	_x000E__x001D__x0002_@§g[Û4v@ÆîV7G@JY3_x0016_k@ºãNa@áDæ_x000D_@Ú+^ß#@m@ÓòjÆ_x001E_eÀÊ%_x0002_¬@ö2ÞMsê@_x0008_=íZ_x0008_m@_x0001_òç±@_x0001_ïÌ_x001C_Á@ïXfa.@+¤_x001C_²_x0005_ÀK_x0006_ýý\@_x0008_î_x0003_¹J@¦©¼á­Oe@oÙ+_x000B_¨@_x0001__x0002_û&amp;Þ_x0002_Àz ÐÂYw@%yýÆÌrÀågi_x0018_m@²-Ncîm@_x0014__x000C_}:{@Ukí_x0001_f@á Ìõw@CjÛ±_x0015_¢]@HlHÍ@@ZÜ_x0006_¨ÑF@_x0008__x0004_RKe@_x0007_¼Ñ:[ÏS@_x0001__x0002_âRµNn"}@7r¿Ì¥u@H¶°¥~@J×|³ª @\Kèà­1Àoc_x0016__x000B_As@_FS_x000B_1@ì_x0015_d»ôìr@	_x001E_ï2_x001D_&amp;EÀ_x0006_3yþT@=&gt;_x001A_2²%À^ù&lt;e¹	zÀU_x000C_#B_x000F_y@?óÇñ|¥ÀÇòÖÃ@_x000E_â7_ú|@¿å_x0010_får@ýq©ÝD@aÃ&gt;®aSÀ$fúGÔ6ÀA&lt;ØK96@üÌ9H¸n@öÊ_x001F_Êm·s@;Ø¢ Èl@Â L±õi}@#§ý¾üU@_x000C_.d°FvÀOâ_x001B_j;¡@¶öÆ.¤d@¡\S5ä_x0001_@n9_x001E_Á¯_x0010_@Dë!_x0002__x0003_ÄEs@F`_x001A_µ_x000D_v@eJJÊt@ûÏdì_x0016_Ù@_x0014_ËÖxY}@,tÌúþ}À}ÙM_x001E_³@(L-[±~À©¿_x0006_¬_¤^@¤ç!wJ_x0001_~@Ù¼â=¢@WÖ_x001F_(ü@gRò_x0007_ðU@&amp;$R3ØÀ¸Ã+:@hÎ_x0015_"b@ßÕ_x0011_Êj_x0004_@¿×np@nãNNd`@1®4ÿÀ+&lt;xy@ÛCõM'SÀïÛ)J_x0002_(tÀÞ]£&gt;¿À¨#øP¶@Ä_x001C_1mOÀÎ*jc_x001E_t@gYgâÏA\Àó_x000F__x001E__x000B_ùÀuÛ®Ë_x0005_G@%.|f@MBnå`@_x0002__x0004__x0002_§_x0013_4q@â2Ö:Ö5WÀ=ðù_x000F_A¦@yòh	_x0017_,w@òR_x0019__x000F_rµ@^]ÌwuÀÿô_x0015_â¯S@G_x0012_Aþ¾_ÀãW{±§_x001E_@_x000D_uîR&lt;@:¹0_x000B__x001D_@Æ_x0017_Ï_x0002__x0016_@{nqÜ+À_x001E_Ðµ¬ï¼ÀÊ?Sï_x0003_üvÀ³_x0007_A~·@2=@µë|@_x0017_ú{/K@ß_x0008__x001D_KÚê`À_x0010_ÊW_x0001_Û_x001D_@_x000C_Ð;]°7@Ën,ì¦v@nÛ¾ôø@µÊúE&amp;[@B_x001B_áÒê@íâ_x0002_dÙ@_x001A_G·ö©_x0019_u@ÃK_x0017_#,â@²¶ø5_x000C_@dV~#ßW@_x0004__x0007__x000C__x001C__x001D_;C@ª_jð_x0002__x0004_ki@·yÝ_x0002_|@£lÀä~À4ê_x001C_Õå¥}@&amp;UW_x0001_B_x0007_@EÑü10@_x0010_ÄàO4c@³Ý_x0006_ïÞûu@Øjb}Ýb@_x0003_¡#ÝÐÞ[ÀFÙ_x001B__x0003_½Y@P_x0012_×Îa_x0013_@½ÆVL°ñÀ]í_x0007_òS@÷¿Åqdq@=_x001F_Öz¹¿IÀ_x001B__x0007_ÿ#ÁÛwÀ3_x001C_e	ÄÄY@_x001C_·_x0006_Ù_x001E_B@ýo!_x0004__x0006_,@ ¹å(ßf@ªM_x0016_Ê_x0004_({@ÁT_x0019_n]À»ÚéyâW@/^ÚÙäG@ä¨_x0016_èH%@÷ÊZkþÔ@þ¨þÁÍÔÀ/&amp;'þo@¶_x0019_0¬\A@nkgÆö!`Àe2=Ê±_x001B_À_x0001__x0002_¡ÝûÁ9ã@äçÍ_x0004_0È@Ûqù¹[â[À_x001E_ûå"£wÀo_x0010_òÉÚp@ÄX,_x001F_CÀ@vÔ_x0005_¶_x001C_#@æ×9;n@|_x0002_¯&lt;ü,À`)æj_x0015_³@ñp1ÐFÓ@GP¸"û@rÀî_x001E_ÛkÜ0@NÞo¿)`H@_x0019_ïÔ_x001C_2@_x000F_'áä_x0005_sÀO_x0018_¦$À´_x000F_@_x0013_%¯'Yn@·gIt@èHÌÌ»÷@LdË_x0005_5Ì?@_x000C__x001C__x001A__x000F_@åx_x0017_hHZr@s__x001E_ÛÀfÎÙªßB@ÝHDò@BçôüA*k@N'_x001D_5ua@ñÍòQ_x0004_@z_x0007__x0014_wô@ÆþÐ_x0002__x0005_Ap@`_x0007_©ä_x0004_@À§Èç!)@UÆÎ_x0004_ñn^@ºËµ_x0019_Ve@a	/*_x0011_`À\i]ípÀàÛ!òàÂ_x0006_ÀXäPÝÕwe@&amp;ÔêQÀ-ÒóbÉ&amp;@=ú&gt;bqw@6_x0003_t"3_x0001_ÀZA¾Õd»}@bx1í}@	3_x0008_|&lt;ÿ@¡B_x0006_=_x000D_@c UÆÊA@¶_x001E_ÂúÝe@_x001D_Ä_x0011_DÞÀBT¦6ím@+%°,§|v@ÁºÊ®±xÀX8«è_x0012_@@ ¥Ç²±_x0005_À¬ô~ER_x0005_@ÇÓÌOø@9Sæ_x0003_/è@ìÔçÆ_x000E_@S¯]ûÏ{ÀØS²O_x0013_@údì[ð_x0016_wÀ_x0001__x0002_äÅb_x000C_â_h@CÝ²0ß@@_x0010_Ti÷)À:k°¿Gâ@_x0004_ëNç2m@$ÝÆ¼j}@¼²Ó@8,¥á]@}è_x0005_Î&lt;ÒyÀéR.f_x0002__x000E_@²I_x001B_?[@_x0012_aÁ_x0014_ïÇ|@©Ï__x0005_r_x0014_@K÷­_x000B_À4M_x0015_ì@øþßEÀR^n2_x0008__x001E_@ò÷_x0005_BB_x0007_@@³oûðÜ@/ïê-V¤@ÂLu@NCê¬!`|@G_x001C_æ?ËY@|óëIÇ_x0002_RÀ_x0010_FëgÀÝå&gt;'ôb@_x0013_	0uÇ_x0007_S@¸D_x000E_6êÀ_àÏÄwÀ_x000B_ò~P¦èOÀ	=¯_x0005__x0014_V|ÀTçx_x0001__x0002_§êmÀªÜ»ÝÁã@ë¤ølö@ÉÛa_x0014_ê_x0003_@_áJ_x000D_)\Àx_x000B_ºWfBb@´Ô¸û_x0019_9@ª·ls¢uu@¬?	#hÀ]%î_x0016__x0016_[@ìNGxag@Á©½W«MÀþêº_ú@Ä$±5ôC@^Ä°sZ_x000C_@V{qÓúnÀjáÛë_=~@âÿE?þ@6Ç÷ndÀ~~_x0004_û_x0010_ê@_x0010_¦©,iÀÚÂ²·kQ@\'¥À)dÀiZZ)Ù@_x0002__x0001_ùªX»x@_x0004_jñX6@°_x0011_+ü"n@bIvað@À_x000D_bI×ðÀ@ÕÍ_a_x001F_s@â~ Íz@©_x0010__x000E_û @_x0004__x0005__x001E_¢ÛÖ¥z@_x0001_Ò_x001B_ÅX_x0002_\@H2Ê`t@sFxáâepÀmfO_x0011_D{@ÈÚx*e7ÀE6_x001E_'Bot@T_x0003__x0007_zî2Àà$ÆC_x0011_@hwWv&gt;"g@âÒü_x0001_¿_x0004_@_x0014_±9_x0007_µøÀh_x000D_&lt;0_x001E__x0002_@(_x000B_è! _x0014_@|`+o@&amp;Zj2=fÀ_x0008_eàäp@å4¿y@iÆûÜGÀø×Õ~Ë@P¼ _x000C_kj@½²-¿åÀÜ1!éAï2@_x0014_'Lh2p@6ßµÍ§r~@§_x000E__x0008_ßVß@îuñ_x000E__x0007_ÀbÁÅz1_x0010_E@&amp;_x000E_a6T¬@ÞTÛÍÞ@Ö¬¥¨À©@zÌ_x0001__x0005_7Åf@_x0005_ÃfÒ¯í@[YébuÀÊ¯ãr5OÀ1Ø|7U@"_x0013_ù-O{p@1_x0005_Ëçx@Ûý ðVûx@_x0011__x0002_Fa§ûR@Z_x001E_LZ_x001A_@SAÂèp@Ò_x000D__x0010_Wðz}@$_x0011_IÝÒjlÀ_x0012_¸±rð"@¶ÂÄXrEj@9_x0013_Ð¬@_x001A_{åWt@&amp;Í¤Y/@°:üÉkk@àÆ×ùcÞrÀÏJ!§#»QÀO-_x0017_ P¦v@_x001E_yÊ zõ~@J_x0004_¯ÿF&lt;À_x0017_Q?¿;î{ÀîY´ÔdIÀüw_x0007__x001C_À:´ó®Çd@|d2U®N@¬V9zV{@+]P H_x0001_@_x0003_¼zö@_x0003__x0006_àTóÕ_x0007__x0005_@&gt;_x001F_!§ò}t@YÖbð¶w@v¿öý_x000C_3|Àÿµd{~ÀÍ#´ZY\@Lä_x001E_Q_x@Rkåã@x)ìèò_x0013_@`0¯£:k@+S¹_x0004_m@Eº_x001D_Ñ8s@:eTVÏ_x0008_@_x0001_7Þ[~v@Àq\Ô@A¤ÞØ·¹@me_x000F_NU@+;tXØÀÆ% `âJ@"k7WÐk@ØâCÎ¥ÐkÀ¡í$Ý@©vÖ:x9Y@¡æ'cØ_x001F_u@Vðé¹J@O6¡v$µ@¢'è_x0007_VÀ:Ï®_x0013__x0002_]rÀ#esyk@=ÕuAºy@_x000C_V(ñ_x000D_@_x001D_"Âþ_x0001__x0002_~bÀðu7²Ýo@öuätFÀ{&amp;ÛS_x0017_@/°_x001C_-À@®øP»þ^À¦L"û´@¶ÂgjÕ?O@BèQÌD%@ à_x0015_zÒ`@è¯é_x000C_tÄx@9H¹WL_x0018_@/&lt;l_x0018_Úr@N(Ø¹_x000B_o@_x0003_õa_x0014_&gt;@ßûí°êÑ@\_x001B_ _x001C_ÝÝt@Á_x000B_ñ&gt;Ä{q@~$º_x001D_i@V]^Qí_x0017_@·®6½]@Ð_x000F_/PÞ}@Ç_x0006_N¹@&lt;ÎÒÏc8ÀµÂ_x0001_£_x0013_ä@,*{Ù@V6êDàp@Oa;®(ûYÀý_x001F_ÒQ1@_x0012_£Þ~ý/}@¾ÊwLå_x001C_rÀ&amp;Wã_x001D__x0008_	j@</t>
  </si>
  <si>
    <t>dc7f2f8db0ee8fa2cff6c222dd8075af_x0001__x0004_v_x0005_¿_x001B_ãy@Ç¼ú_x0003_þ@C_x0015__x000F_èj#v@/ôU4 _x001A_q@À_x000E_\x@|ó-ôÀÈ_x0004_qEÿ_x0005_@6_x000B_Óµw@¤W0"w@Í°Z_x000C_l@Kt=¡M@wÆóN_x0019_ò@_G²3ÝÀÌàK&lt;)ÀWÁkÆÈX@¬»U¹^Xh@ABÒTÀb_x0014_-_x0018_TÀ UõrÄï_x0010_@Nl_x001D_CÀ&lt;Ý_x0012_lô&lt;@4rÇJ»~@H_x0019_ËØ'ÒZÀ M|DL+PÀ¾ût@vX\¼wáiÀ_x0013_M%¯ûCR@v_x0003_/à?H@¦£g':M@êe)Æö?_x000E_Ëà_x0002_¥gq@õD[_x0001__x0006_+@ú¯±ð_x0006_NsÀ_x0005_³P_x001E__Ê@üÙ_Õ-À\¢Ê_x000D_u@¢õ"ÞÀCºÿgsL_À¯Î_x0018_Ö_x0016_CÀ«_x0017_X$B9ZÀ¾_x0012_ÓãT¼d@~ãÜÿ_x0007_v@_x0002_htµNÔi@E_x001E_á_x0008_p"@7òig_x0015_|À¨WtÁêp@çX@ª[¦¾Ý|@0_x0010_sÙD³xÀ+ønz@¨'3_x0014_9&amp;@_x0019_è¤5_x000E_Ö@à_x0017_eÄ_x0011_@_x0007_Í*BÀZ_x0004_d_x0003_Gx@]²iÊôK@êT§_x0008_¨ÀÙióònsÀÓÉX1 á@µªïS[À1h©N£u@_x0012_àðâ¹@&gt;ÍÝ[ðq@_x0001__x0002_&amp;Øtä@·+9Çæ@M	ít3@xK_x0008_Ü_x000B_Ög@_x0001_å¹m÷áü¿@ÿ:äó}@ØT;2_x0003_c@³±ßh¨LGÀ_x0013_Mç_x0015_x{@_x000D_¢D@a%/+Íw@QôÛå¡`@¹ææáì@ªåC_x001B__x0019_ì@¾%nb·_x0018_@Ê·_x000D_©!ÁHÀÛ-òöWàÀaPN_x0003_Gú@ë¿unmÀiNÜÎr@Ì0¥Üw@d[*[×v@eX,_x0012__x0007_?P@Ì¦·"a3@ÂI0¬&amp;0@å´?ù_x001A_YuÀbÃô_x0016_m@_x0017_d}Hß}ÀÄ"w_x0017_@Ñýf@êY@¥Ô@h«Ï)_x0002__x0003__x0005__x0017_a@_x0001_fï¹_x000C_u@_x0019__x0008_Ìp1TS@_x0016_þ_x0015_ðîszÀn_x0013_®_x0007_@¡ÑiÇá^@ÂÞ_¤_x0007_f~ÀÁ£IzW@@³_x0012_Ímÿ	@Øp_x0010_Ì&lt;{À´¤_x001C_¢ùRÀ¨ &lt;XÞQsÀ_x0002_ö´»ÿnÀ_x0012_Ýâ5_x0007_²@òÚ7_x0002_Yëq@N¸M_x0015_S@_x0007_G6ß©°{À_x0003_³_x0003_RQk@O_x0018_­rÀfï¡qð@uA_x001A_oùÅ~ÀUGS_x0013_d@íØ*ùÀ[À¨ÃøËà~À_x000E_úÀ*)M@ãÉËn_ß@ÔS`JOÏ@ÊÙ_x000C_Àu@b¶É¡·ÀUZ$Éò_x0002_dÀ¥{_x0004_Kú@Ø¡ò®Ñ|@_x0001__x0002_G_x0010_ß1em@1Õ÷_x0012_Y@p\Ê°uÒy@ì@9_x000B_AÀBý10mf@_x000D_T_x001F__x0015_bÀÔà	ÜL_x0012_@Ní_x0013_è	_x0014_SÀa_x0012_ãy@&amp;ë0AáJ@@0õ0·©zÀ¡_x0018_0OÛªp@ôn_x001F_%Àz@ÿ¸óV2zÀ\_x001E__x000D_/«f@´_x0016_oÎIÀ%XøÏw@Yx¤n^{@å'_x000E_3z@5§_x0005_½+p@è%¬ÏR_x0003_@¢§¶¦p@ÃõÃ»bÀU®p_x0004_hõp@Û­_x0019__x0002__x001E_tÀI_x000C_hÎ`½s@^+Ð&gt;Û9Àsk¤_x001B_Y»@\-"Õ£R@"_x0003_&lt;¤áäwÀÈbáa_x000F_F@¦K_x000B__x0002__x0003_hc@¶T¤Ü@_x000C_ï_x001F_°c@ï·{GutÀx-_x0017__x001B_¸@ê&gt;Ä2Ú:j@N[âxMbg@&gt;ÜB@|­_x000E_YtE@xú_x0011_ÚZÔoÀ»XöY-U@ÖÃ½Îk@©¦ _x0015_ýÖ@³´=]=@À($kQÀ¡çM_HÒ@ö19W8f@ão©_x001A_öC@OGüofTÀØ_x0012_8_x0012_Nx@_x0017_sE_x000F_ïm@Y_x0006_ËDvÀý_x0011__x0015__x0001_{Ñ@(t¡êÉú@R_x0006_OÍ@RggkwÀ_x0018_;p_x0014__x000C_+@¸ºf)ö@_x0003_xG¨f@ÙþRa@¶_x000B_ÉJÓ@7_x001E_Wq+À_x0001__x0003_w¦ðc	iÀ@öþÜ@@}¦ö_x001C_ÀÅ),nxM@7ÂßìM@_x0012_&amp;_x0001_õ¹[N@?Ð¢1þÕ@_x001E__x0015_&amp;_x0004_VÀ_x0011_±×_x0008__x000F_@J+ÐÃi@ýüâx@pî_x0015__x0018_¦n@ÁpýÅ¶s@Ñãoª@n+¿nVt@auKÂÌÀ@àOà_x0019_@_x0002_Gkw_x0006_Jr@x3u31Dt@_x0008_øëða@;ÿ²ãvy@ØÜl_x001A_Óyy@ñ_x0018_Ôç@çªYÝ½P@`_x001B_I_x0015__x001C_@,ÎäKyö@50ÌA«_x001F_Z@Æ¤êÉ&lt;Z@,1÷/¶ì@ö&amp;®o'}@ÂÕÄ6Ä3À_x0014_QÍ_x0001__x0004_#¨GÀyJo55@¸sÔT×@ Â«gàI@((ëgp@ü,àÔÐI@çÞÒ·_x0017_o@%d¾-_x0016_À×Â(Ã_x000B_@"~_x0006_F@~J_x0019__x0015_e_x0011_LÀ6«ÇÍ_x0010_Ít@Ñ»'h¢^À½x5îCu@_x0007_¹Ng¯@¤_x0006__x0004_Ò`n@Ô¿Ï_@ã¸©4qÀWÒÖ_x001F_)ºp@RÏRÌL@¿_x0019_11`«@±/­¹KÀÂ9_x0002_ydÀLÑÆ©XÁy@Ìz[-CRÀ_x001E_	B_x0002_mf@*ªÅkgq@Â#1,_x0014_Àü_x0007_.}ý|y@_x0003_Væ_x000C_¿ÀQÂ_x0017_ÞÛr@çÃ¶¬êë@_x0006__x000C_¾[_x0008_t_x0011__x0003_@U¶Þ¡`;@¿_x0007_'õýR@_x000D_»ýEò¦iÀã­*¬Ñ@c^@á(@wGRCÝ|À_x0010__x0005_qb_x000C_V4À¤}"W®wl@ö0âT_x0002_GÀª_x0010_7Ñ_x0013_z@gÍh_x0001_DVÀöÃ¾°t@þµ[%P9@©J	J[@L_x000C_hTugÀ¬¸_x001E_Áä_x0019_@_x0002_ócJàÎ@*Èº¼%eÀ(_x000B_Èaît@B¾ÓUwÀ-¤J­_x0003_{@_x0004_¡©8_x000D_Sa@&gt;ãjÀ ÂLÄÀá@&lt;i´;zb@K_x0003_(m"G@_x0013_åDÉ_x001C__x0017_aÀVë¤Å@ìC_x0011__x0004_ÊUÀ3¥ª¥h@p_x0003_;_x0002__x0005_î*WÀþ½°'_x0003_F@±©y4¶ÕÀ#_x001F_2áOµEÀ~BÇ;%z@Õºÿ£"_x0008_@Z°§dBó@¶{)­&amp;@ìi$¶¢Ëx@R÷5Ïpã@JôHÆp@ö_x001B_t_x001A_¦@¼Ö_x001A_2õg@Uãòï_x0004_¦@tÅvÐ_x0019_Y&gt;@r°o_x0011_@ÙüàH_x0010_#Àî´ºmký@&lt;ÿZ_x001C_@J_x0010_R¶4pÀ@Dþé¨z@¶ØXk%r@Ã_x0005_,$®´rÀ9æ:	^¸@{¿§B@.ÉãqÔÙÀ&lt;Þÿìº4@P¾_x001D_+Ó2@¾0~Õ)Y|@¶¸Dkr@ig_x0019__x0006_ó@Û_x0001_+?&lt;P@_x0001__x0002_x_x0004_IJ_x000E_Àw¬E |\ÀF_x0007_g_x001B_dÖ|@0ô$!Ë|@ÓÚ£Ñ@3ù¢¡Qt@Nª5å[u@x_x001A_ÔXE @ØÙÀ_x001C_kk@_x0008_8ZþXt@øeìé]|@iÞ»¢s_x001E_@D Y]7&gt;gÀn_x001A_oý)®@¶~up_x0018_L@n] ,z`@_x0002_oÍ`¶þeÀb_x0017_B4Í@Ãk»ó}Z@8î®¿×%À|(Ä,%{À´nÒ/íHÀ_x0003_ÑïûF@`[j·N_x0006_@dWÝÃ5@$FRnrÀÌó_x0015_÷EÀ_x000B__x001C_öá~@3[9c¶Àút._x001E_¡@G&lt;æ'÷@ªµa_x0002_		v@d_x0001_Z¨6Y|@_x001D_@]7_x0011_W{À_x0004_cÝNsÜz@®Xu_x001B_®ùw@FÆ¯_x0015_ÎÛa@¸­Ûz=S@_x000C_Pðxt,À´._x0003_Y;Àv)_x001D__x0014_¡ó@Ù¸§_x000F_\±@_x0013__x0014_ÊOô@ãóâ!¼t@i_x000E_­aÃw@c_îº®_P@Úü%2Hº@SÊ_x001E_wße^@¿péB?À@_x001E_ÎÂ&lt;B¿M@	à´{@DKZ¾¾@~Y³¢ÿ_x000F_m@óiÊþz@{Û{o@c)VT4@¶sO[Ù±iÀÌ&gt;Ø&lt;skÀu6_x0007_Té_x0004_@êWE_x001F_¾@&lt;Q_x000B_Ì_x0005_j@_x0008_ôByhþ{@ªH_x0006_Y/©@_x0002__x0004_¼_x0006_øh´Àã`Í[óçÀY{átÀGÉ_8}À±ÉQ¤B@ÐR»5@z@ÒÌìWÂ&gt;}À¥öoã(y@_x001C_ÁöÔ"@W_x001D_ÊÒMR@ù÷Ô]¥ãu@gf_x001F_M;@çÜÓá^ü@B_x0003_eÓ5VÀ_x001D_B&lt;m8æ@ßÏ""`sÀúíæÒw@0ådùê@Å»_x0011_¡v$@ØV.s_x000B_@ÔkË¨è@, âÁó@_x0011_C'_x0016__x0001_þ^@"¶ÇçïdÀæê_x000E_;ï_x0008_`@e_x0018_(cûÊ@jâ¶\²©r@ýyE_x001F_.X@_l_x0017_¤òd@Àg_x0005_£³}@"ÍieÍ @Ñ³ÿ_x0002__x0003_ë!bÀ²ç_ZlÝr@HQä_x0019_Y@_x0010_ö!¹y_x0014_@5q7À$zÀ¬_x0010_¿_x0004_bË?@}ºMmAª@¶Ùü7'ë@¸ßDs@hé¢_x0006__x0004_2v@_x0003_û¬}@_x0001_gú_x001B_@$÷nàò@wërÔ_x0013_â@Û³¥¬¯é@/×î_x0007_}ÀæùÄk_x000C_.e@ÛcÈðJ@ÆºÑ¢6r@_x0017_â_x000C_îK¬@_x0007_X¦_x000C_öp@ånuñ^j`À\_x001A_[X}ÀV¤äÜt@óð%6_x0016_é@c_x001D_{Ì9z@_x0005_LlAQ®À:'q¿_x0016_ò\Àáöà­ÙeÀq_x0011_K¾Ë|ÀòEJàH@Ì_x0003_C_x000D_ÚîwÀ_x0001__x0003_{¿{_x001E_;@v£_x0019_ ßy@î^ö@´_x0015_a@Ôô¿e_x001E__x0001_À®?´ßç®cÀ)^_x001C__x0001_u@ÃÂR\Å@à_x000F_	bT@À½¡V_x000B_{T@B_x001D_~Ch_x0018_qÀÊ¡O`³¦h@£W³_x0005_½@ýÔ}}d_x0017_@aÞËL¯@ÎS_x001F_Æi!tÀí_x0017_ÚDÀõZÄ¶ºHw@Âè'Ìs@b£¿úW^@³ø%LbÀ5ÿÒlæ_x000D_@?³_x0010_Y_x000E_)@_x0005__x0001_ÿ&amp;_x0014_@_x0002_&gt;ëêú_x001C_uÀ_x0003_4_x0007_? I@ÇdË_x0002_åfÀ_x001E_#ü*Â@_x0001_&gt;¦ù]"À'ü"}_x0012_@j½´«@_x001B_Æ_x000F_þ3_x0003_À]4Á®_x0002__x0003__x0007_{@8Ú8ÍdjÀ_x0005_×ßô_x001E_Y@_x0003_	ì|¡+yÀ¼½ïPÁi@_x0003_-®¤äi@¶yÔU-^f@_x0001__x0011_²+OÀ_@fõå_x000C_ªqÀñWÂ¹]@X$q?WZ;@Û_x0004_ÐÑv@þºýÏÐÀ7+7w@}_x0003__x0008_ÛÌÐuÀèt¶Á±Ë$ÀÕQ_x0017_M2WP@sæÛõ@Ò²¨¿@ÑdC_x0004__x0012_±@ù_x0012_òÒ_x0017_@ó­3]ÀJoP!®@Þ\_x0004_Y@_x0015_åò_x0008_ @ºh~©A6À7_x000E_×ËÄ¸@4_x0007_\öÀªÖ&lt;­:_x001E_@ó«_x0018_²Ç_x0012_@Æ¿6_x001C_a@KxìRMM@_x0002__x0003_éßsJ6)sÀÆþß Q*m@)fâ+Ût@E _x0001_¤ØÀá¹Aù¢w@T`ÎäÏK@V;yæö_x001D_ÀörÏ,gvÀÓBóÌÄ@_x0012__x0018_¬ð¸_x0014_t@Å­àé_x0008_&amp;s@,ª_x0012_hw@ÔÒBfòFÀ_x001E_ÝqE@®¨xû_x0006_4f@µºö»ÂÀFuæ¥_x000D_e@³¡|Kßy@èÅá&gt;_x000C_dÀ_x0007_öîØ@À®ÙdÀ WB1mÀaÔ·wÛq@$ø:È_x0014_À³#Àü_x000F_uÀ(¨éÐ@ª@;HÈ_x0016_éÀ~â%¿_8À¨5_x000F_¸âe@_x001C__x0018_.´*}d@&lt;l_x001D_Ê5[[À_x0007_½âÜ_x0001__x0008_WÅÀ(Ç|Q!ÖgÀNKÃ6YF@üm6gM_x0007_~@_x0018_ºýöz@²_x0002_ë@@ðò&amp;¯eãv@_x0002_nþ7É}@vr?iÓ½q@ª¤¸Íër@Ñs}r_x001E_f^@dðs_x0019_Yq&lt;ÀÉàRbëJÀE_x0006_4Ñæ_x0016_@^ZÌ5"D@"9¶ty@Û_x0003_IùÜ@2=djëõq@_x001A_r]å@a¨S	_x0006_½s@Ärg1_x001A_e@.£ _x0004__x000B_}À»½­þ\ÀÈ¥\(z@m÷¾Ô@x0)â@"OÁQ@a²|89\@`]å_x0019__x0005_@!èè_x0018_ôJ[@&gt;¤È_x000B_À¦_x000E_n%ODÀ_x0001__x0002__x0018_P_x0018_p@rX`]_x0015_|@Þ[HS½n@X]èÎcÀK­Rø`ÀQÖú¥Ry@7Åu@_x0006_!´8_x0011_v@ÅVî$¨@´Þ_x0011_Àc`ü+_x000E_qÀRm*J_x0012_À+å_x0008__x0014_~X@&lt;6&gt;`s@¶ìQ_x001F_ðaÀÔ_x0001_A]C_x0010_À¸ÓE%üg@_x001A_s÷¥¨é@Þß(z_x0006_{@¢åÂca@v0JEG@³húaÙu@ÀÓ5S_x0006_@#BÛ0¥Àp:_x0002_C;_x0003_*@f¾ê8À]ÑÞ5_x0001_s@ëC¸þy@ABùª R@ò|_x001F_§Pc@Ø§[/I_x0016_u@n_x0014_æ_x0001__x0003_~@j²q÷§B@(G&amp;e;@é¥V¶u@yv&amp;À^ìC©ád@T÷Í¾n@ôá«iC@Fg¤ÈTaÀÖ(sI)Ö@_x0014_#áÈf@_x0006_Êòæ«_x0017_qÀ6_x0008_o?@ìÁÞîúfÀÙb$_x001A_©~À	ììY²@÷_x0004_,âz@äÍv/@U´_x0002_ñP@)K^R @'Vx¸¢Á@	W_x0013_X~À_x0007_QmÁj@+´_x0010_5Ú@ôk[ÈVwÀók_lr@2_¤ëÕz~@Òc]gæ#}@9xfÁ§bÀx)¯)2ó@:bBý+4@_x0002__x0004_vÒ¯À_x0002__x0004__x0006_j©J_x000B_jÀ_x0008__x001B__x0012_h@`_x001E_³5©ÄvÀ_x0011_ì_x000F_1msÀly4_x000E_ÖÙ@9Ñ0ã_x0007_Ów@n_x0014_j_x001F_ÜÅÀªók×?{@~^9Ý÷&gt;@9_x001F_Ñîê@_x000D_ó^ïetÀÇÕz_x0001_ÀÔ_x001E_þ@G_x001D_a	íÓ@-#¹bq@xÚ§î_x0003_AÀ_x0013_7µ_x0013_X@¸ÒpÄò@}&lt;ª5Çß@¨×Xïû@E¼°P5_x0002_w@ _x001E_ûc3c_x0013_@X2oQSÉ@bO(a6È@b5­×sc@×M_x0013_mMÛyÀb¢b¡ôÖvÀîy$Ò|_x001D_u@òY~m_x0011_@{Ù¿_x0002__x000E_F@_x0005_}¥ÛK@G_x0016_`_x0004__x0001__x0002_ÀJ|À´¼Ëxf}À#(pqÀÁBF@_x000C_SÖD-uÀ#_x0016_÷_x000F_y6rÀà_x000D__x0008_Õ9@¼_x000F_ ,T}ÀøúY®UÀ*¶_x000E_îø{@_x0012__x0015_w@Æk&lt;_x0007__x0008__x0002_O@ZS#]_x0014_@Ù_x0008_ÚÝh¥r@b_x0010_F_x001B__x0001_@êÐì&lt;PÈpÀ wêz@Ë;h@D_x0017_HQx}Àí	Ïrêa@~x_x0002_Ü@ØW)?_x0017_p@~¢W+èv@_x0018_³I¾ë-Àýs_x0011_·_x0014_»u@|Öé¯á@ )ÑóZ}@_x001C_áþ¼.äx@w9ÿÇ-ÀONHi_x001E_@yÕ|^@T_x0005_ÄãÍs@_x0004__x0005_XxO)"t@ò&gt;ÏkpYM@|:EàÖ?@ÂHÃ_x001B_Hg@y0	çxB@ò¢á}9÷@2_x0001_Á_x000E_Ó¾o@_x0004_b¹6u@\_x0013_Êî._x001C_@bg^YJ_x0011_@\ÏeKAîe@~_x0011_Ý0lÀ{7Ð_x000E_ÑV@	?9Áâ_x0019_]@ckmçá_x0019_[@r_x0007_°`¯G@Ð7&gt;Ç_x000B_@1¸J_x000B_µø@6&gt;þ_x001C_¡p@ÿîþµ}ÀfR_x0013_þ_x0002_þ@Q¶_x0018_¾ü@m	®_x0003_b@_x0015_ç`¡Æ\@üÖûPm@ºÛ¸¯@@2ù9êeQ@i7êÉãÀ6BÔÂ1´@_x0012_:,Ôa@xøótbÀU	×U_x0001__x0007_ÐZ@_x001D_C±_x001D__x001B__x0004_xÀq@_x0019_¬Ë¨w@_x0019_ï_x0005_éFrÀx_x0006__x0004__x0002_@ &amp;+}ÌÁ@ÞI×§lÀØ«MhÀ`"kÃ¾@"É_x001C_O_x001C_@4Nô²~_x0011_À+2© :µ@_x0002_â§×»~Àé¦_x000C_¶@_x0016_p_x0018_Ô­rÀiÂXÚØ¥u@°_x001D_ì.éC@~{z$@Xl-DÌHx@_x000B_Gûr@_x001C__x0002_6	Lîb@Ò-µMu@ÆõÉcSz@iÐ_x0011_1d@ô_x0006_aÒ_x0007_@ùÿæäyÀ®î}_x0015__x0001_GtÀæãbj_x001A_~@_x0007__x0014_ó_x0003_dÀíK¼äµ@Ô×_x0018_·_tÀb_x001C__x001B_ÛÒE@_x0001__x0002_aszæQÀ_x0016_g§FgßVÀD î©ÎØ~@ÜëhåE|@_x000C_ûû¹ÎJ@¹ _x000E__x0015__x001E_¼r@_ñýf×R@_x0002_àeo	ÀR9ËzØà@t÷9n@¿Õ_x001C_Ðt@IJ_x0006_·_x0005_IQ@æÛàD÷¶@_x001D_b*Z@ÄS_x0010_Ïu@æáIÉ·|@|g11~@e.S7\ÀðùO^@(¤¦µ@s÷¤)SxÀÿ%P%'@_x0014__x0002_O"Ýø@_x001B_\4MaË@»X_x0014_:xk@.öÕasÀ(_x001D_xj@½ÿÙÈ_x001D_ÿ^À ½e_x0012_{~qÀÐjt|_x0001_3_x0010_@&gt;9,(ZÙd@¾ðè_x0003__x0004_Ý@¶â_x0017_¬5u@_x000B_¼ÒÕ_x0003_1@¸_x0005_C jÀ_x000E_+¶{ñª@1|Ì_x0003_I@ÄSé_x0005_;RÀoß-_x0007_IÌ@_x001F__x001D_é_x0001_ê_x0015_sÀ­_x0010__x0013_Òoðr@¯$ª*_r@nK\_x001A_F&amp;@¦A×w{@@êñ_x0013_\:Àý_x0018__x0017_óÈ_x0017_@_x0004__x0007__x001D_¹+jÀ9ú)±Z_x0019_À÷oÿ:q@0*1Õùã~@4+ô;ÙyÀ$_x001D_¢¤v\@h·ÉuvÀ~@F[_x001B_,@_x001E_`åºØ_x0007_À(j~9&amp;ûdÀ_x0002__x001B_@µXÀ^\÷rô@rçú?@ÄCÝ_x001C_»u@4ÛE_x0015_â®7ÀAðð(÷@ç_x001E_¿²"@_x0002__x0003_Î ´_x0005_º×@	­&gt;¶{b@V(JjNZÀ¼oôÚ2*h@Í_x001F_¢~v@!ùPË(Ë@_x0003_0®ÃZ@ª¬óÔï_x0015_ÀDÛrªÝ@_x000C_÷ÎïØ|@ùA;_x0019_sÀÅLj£©f@£ÇÎüOyÀ*k×*,l@îF3¶!m@*`v¡ïW@	rx?Z@4O`Ý_x0018_Z@XÀ«6~@m¦@¿@[áL®_x001E_@N¶_x0016_9Ê~@phNúËq7@:ô½_x0019__x0004_@«=_x0001_'é@þbEñ-_x0003_p@Z	3_x000C_#î~@G»_x001F__x0001_×_x000E_@ç%ÝÏ_x0019_@ ÀÆq@&lt;fÎé@4í_x0019_._x0001__x0005_|x~@_x0016__x0002_½äËá^Àö¹+¥µ{@ÁÐÉ_x001D_UUÀ	CÇ_x0019_+!@0´¸Yðÿ.@úVíyl@Ï¹gxpqÀÐ`_x0003__x000C_#|@ö{S3_x001D_h@¾ð{_x001C_v@Å»ët4ÀÍGfÀ»±s_x0013_m@9òý¶ÔxÀÌá;Ð@v@_x0004_Ü¶ÄXoÀ²¨ö_x000F_F@)9ñä«@nPë»Õz@n`,l]ÀL@sùÅd@TæI_x001D_@L"ÓÖË@¶é­Gæ¥}@¼£à/Ý_x0008_@b]zps@~×8=M@³;Ý«¬ V@5_x0015__x0012__x000E_"V@,u_x0004__x0018_`À# j½Ý5\@_x0001__x0003_"%üU¢hÀ!_x001F_v@êï¢¦«Þy@ôj=5_x0016__x001D_@æ_x0002_5&amp;fh@tø«»_x000C_Sf@¼_x001D_um­@7:I_x0005_@_x000E_Zzê+o~@ÑåÖóY@'T@ãÝÀª_x0011_Òm?ä@R$_x000E_qú¦@Ù¼Þ¢r@ºr	_x0007_;aÀq_x0004_*fú¾@¬ÊuO`À¶_x001A_îs`CcÀN_x0015_ÃG@FÞÖ_Ò@_x0012_½ÌG'@_x0019_ê¤&lt;ÇBU@_x0018__x001C__x000C_"ó_x000B_@O­à_x0018_(@äw3`Ê[}@/ò_x0005_ßzÅsÀö_x0019_(ó=e@$øÑt@ùNz_x0014_®@ûI_x0005_oTV@ÈäR²@·[ý_x0001__x0006__x000D_SiÀ_x0014_|¦QswÀ_x0014_L¶_x0005_Ê@¤7(_x001D_¸_x001B_@&amp;wé¯ày@_x0004_rë_x0014_éAj@¶_x0011_ím@7&amp;e^_x0001_êyÀ~FpÔ:@ýì¡Æ~@Rñ~Î°%lÀ¼é0cñ}ÀÑL6¼¬@ÚHr_x0007_si@òõ2A¿_x0012_t@+}4u_x000B_jÀ &amp;|Ça_x0016_l@}ðódÀLy.Ûî_x001C_zÀ_x0001_Æ¯¢s}@¢Í³ñ_x0002_ }@&gt;Ù­[yD@+_x0004_P @ìkç_x0017_ù@~9íÊq3@6HJ­íÀNø5_x0008_%¼r@Þ_x0004__x000C_nµdÀ _x001E_EI³@Ôb8Ú¦f@Nª¸§ùrr@´oå¥_x0003_@_x0001__x0007_6_x0001_AßF@ËõëóÈ@¹Õ_x0016__x0004_Â1@¦_x001C_õÅc@_x0007_õWù|@ü÷£!ÀJu¾üët@Ö¡ôsï@ÎÛÕêB_x0014_@éz_Ë@@Õ'^_x0005_ÀdRtîOÀ÷=½´¹É@ø_x001C_T8_x0003_v@vÀ[M_x001F_À©¡K}X@q¶_x001A_¬|X@Ìá_x0007__x001E__x0018_x@äe(_x0006__x0019_r@ÔÕÚú_x000B_5@»sº°w@S¶CÈÝ¾}À"_x0018_L_x0002__x000E_Éx@ü_x0005_2_x000B__x0001_ïÀ°"o5u+;@¾mu¨8À¦cz²@n¡Ø_x0005_A_x0005_@zýXæ£w@_x0016_JV·ra@XÅ/v@Þ_x0014_E¹_x0001__x0004_Úã{@OÇ¯¾ÇUÀÚùa­s@,_x000E__x0003_!Îd@LH_x0017_ù¿*cÀE'£²ï¸@_x001E_Ç_x0005_Ül@?XÝ_x001B_V@·@_x0002_Âã@Håú¡@_x0002_/WJ2@ä· :&gt;_x0003_@ú$Á+@àHUÂ6Àì*ã·é0ÀZ_x0007_a0wÀe"_x001E_Yå'vÀïþ 1í_x000B_MÀüõX£_x0004_Í@¡·©äcO@_x0007__égN\@Âèe¥bi@!çcáV_x000D_bÀtúßÌá@ÒE_x000D_`g@-"Ø|F@_x001B_~Höu_x0004_@Ê0¨ÓàÀ³	"!Õs@ºÔ©b|@$_x0019_õF4ÀDîF_x0019_B/q@_x0004__x0005_5ºï6"(yÀFn©zI~@`¶_x0015_Iý{@ ®xî¿Ó_x001D_À 	~;¬_x000E_{ÀEá_x0019_W_x0012_rÀ`_x0002_l£1@_x0019_;_x0002_ìb_x001D_@UÀ_x000D_öa1@Ç(_x0002_Dp@¢_x0003__x0014_³RqÀJ"^_x0007__x0001_@,Ã_x0008__x0004__x001C_@k³-_x0013_v@ò×XY_x0010_@n_x001D_­Oq@þd_x0011_cÀEZÀS±ö_x0015_åÒr@QÐýY_x000E_wÀ$C4A M@_x0011_R_x001F_+¢t@ãX¬ÇY¶@ ï_x0011__x0008_d@;9!ïOuÀEcÆø÷@Ä°Mx`[@_x000E_/ã_x0014_ã¨@6®=Å·@¯_x0005_W_x0006_ÜcVÀÃ_x000E_Ì_x0016_¹Á@$æÓ_x0012__x000C_hqÀn©8_x0002__x0004__x000F_Ù@X÷xíeÀv%!¡M(@sé_x0017__x001E_m$@¢rcðuçÀN0%ä_x0001_z@_x0001_ÜA¤à²@xG¨à@sWÏ_x001D_¿îÀ'_x000E_jmÖvÀHDÓ`w@AG²CmYÀC_x0002_)(&gt;;y@Ä²ñ _x001C__x001D_@_x001E_ö`¼ªC@b§wê8/g@Ç_x0003_ÀÈs@´ËN$k_x001D_À±2£L®_x000D_@XÌX_x0010_@(É/Úm@*¢½ó_x0019_;ÀDÊõ&gt;§ð@xH Ú\x@_x0013_õg_x0010_v@ïDB2w@_x001C_éF»_c@_x0016_w­mi@Â\¬_x001D__x0019_z@0ãÓ³e»~@r¡Ê_x0008_¼Kn@_x000B_gF`M¾@_x0002__x0008_±Û¥¾¦@,î0&lt;½}@|U¦_x0015_È?Àö_QÂ_x0004_+p@àëC_x0015_úMf@È_x0001_B_x0007_j¤}@z_x0005__x0004_W¶Np@¸¶b_x0001_L@&amp;'_x0001_Þê²@v°ï}1´_ÀÏ½Øuäû@(_x0012_:üa@WEa[I§@3Â:¹_x0019_ÀÓÔ(IÑ­@_x0006_CK3Ú@s_x000F_N¯O¤@ûX_x0014__x001E_âkv@\SÖ$@Aè\¥Á@è^uq_x0005_XÀ $&lt;_x0008_xhÀùÙsÊøÀÝ~áN_x000F_g@B§_x000F_Ï_x0014_j@Þ,ÇxÉ&amp;QÀ9À¥â?@pÓ$_x0014_.ñ_x001E_@[A)ª	@@_x0003_ÀðxÀ»jtÅ+U@pÊo£_x0001__x0005_³Úx@â_x001D__x001E_Éz@_x000C_OÁáFð@ D_x0003_@(LJùB|@JwjÇ®:@ðµÀÎ_x0004_aÀ\­Í\ê¦@à_x0011_8r_x0018_sÀë43	Ip{ÀEÀ¼X`}t@ÈÂ_x0001_L&lt;k@u¶BÒ^ÀëDè¡ @¥$?t¤Ã@êýÃØ.Ft@fg2Dl?@vÞWÉ_x0002__x0018_@4nÃ_x0007__x000D_àg@Ò u§_x0019_ú@\V%ïô@®6YÒ@kW_x001D_ë²@^»}(_x0003_	c@æ!nêu,@W_x000B_³7@2z¸_x000D__x000F__x001A_s@nn_x0003_1ì{@:Ý¾»oÜ@ÿ.E_x001D_és@ñ_x0013_Ê¥_x0006_@ø¢_x0005__x0015_/_x0001_j@_x0003__x0004_¶ÿÍ_x000C_ºaÀS&lt;®Åép@ÑõÑcÆÿ@~ê&amp;_x001A_Y_x000F_{@¾¾M_x0006_@(×_x0001_Ç:_x001B_@xYíg+Õ@C]ÅÙ_x0015_&amp;@_x0018_c°àó|@zª_x0001_Í!l@_x0018_½ø÷:ºk@æ_x000C_ácÖÝ@²æØNÇ@_x0002_2ßÜ·@þçÁ4Äe@ñ_x001F_I_x001B_6P@_x0014_·¦{®q@é_x001F_ÙT"1@^_x000D_LFl@qØ_x000E__x001C_¬ÚyÀÌd_x0012_q#xÀ_x0004_öù fº@Àæqý_x0013_@kßÐÞHËÀ¾±_x0014_F1@_/u7@_x001F_æ5Å®@zL+Ü@^ÿãu_x0016_s@à_x000E__x000B_s§±l@i_x0019_NK¾ïÀ.ýÙD_x0003__x0007__x000D_s@DÀ©_x0003_hx@B³_x0004_7W;JÀ¥½YFF@Fâ©8_x0002_PjÀ¢N_x000B_ú2Û@H¿7ö_x0007_Àå1¾Ìù1P@ÒQø¬bÀ_x0019_½_x001F_xàÌ@D_x0003_þþ	;ÀbuT³ä]q@ÚÜ&lt;g;ñi@¹E[ñ]x@+[\_x0019_às@¦¹i÷ÀV=×¬2Èy@ôÛÁ&gt;¼§@øK_x001C_ESw@ß0l­_x0006__x0002_EÀ_x0006_Äîj `z@PW®_x0018__x001D_E@6fox!e@_íïi{WZ@Jâ'3Ø_x0012_J@=TË]¢^@¶Ì¡&gt;IÀ¶½Ä¨_x0008__x0014_I@ÌÕ_x0010_ÌwÓ`@_x001E_Kê^êÐ`ÀÊoR_x0005_¾JuÀ¶l_x000F_¾`_x0001_À_x0005__x0007_«_x001C_S_x0018_D@[é@Ô¼~P@ø{h@vÃ@aN0«²0]@4bÞóÌÁz@ÄËdf@[_x0005_·_x0010_@_x0004_7_x0001_Ú_x0003_In@_x0007__x0002_$Xw@*ß®Ô¶a@å_x0006_j_x0004__x001F_ðÀ/_x0010_d[@mía5ë]@tq_x0014_G²ov@èòù@ÙVÃ	p9@_x001F_Ümü}x@U«_x0008_5¾_x0018_@ÔåK}+$QÀúì_x000F_^çm@KåáìDí|À/Ô_x000D_WÆô@_x001B_ío_x001E_åSÀ^!é0²é{@n( ¥m×@è;¸_x0004__x0005_@Sépl/@=Ö_x0010_ÖtT@½_x0013_Ñãk@®W'9W5@tSölÀáÍ¨D_x0001__x0002_Óix@ñÉdEï@_x0001_FgÍ7ã?¡É¬`Of@M_x0005_6_x000F_ÖlHÀ&gt;N¥Äôo@_x0014_*¼BÝe@_x000C_YfÏv@ö/4´\¼@_x0017_+iË?G@ôfA\²^À´Ùs_x0003__x0003_d@ú³f+k@°Íø._x0002_@R&gt;+½ÞN|À"_x0018__x0006_¤½|ÀxU+1À}"_x000E_MÊÅs@áT'@À»Û9£%@JÅ;`@_x000B_ã³ó@_@_x0017_ä¯­ñÞGÀeÍ_x0012__x0019_Cd@ÂQSÔÚËrÀÄYÿÉu@@þè?Ï¶yÀA°ìÀTëô_x0018_ÇÖ@_x0018_þNÍ_x0005_@oèt}@o«_x001C_Â_x0017_paÀ_x0001__x0003__x0002_)èi}@ÀÝ°±µ_x001D_e@9Êc@+@_x0007_ùâ=@/ÎL¦Ý(@øÌ¸ãª|ÀÞÅ%±_x0010_O@p&lt;AìÝ­À-²'W*]@Ð3å_x001E_!_x0015_@×95@_x0008__x000D__x0015_ag@ÃÃvmºÍ[Àb_x001C_+ê8`@_x0016_kafw@YJ¤_x0019_%U@Ä|_x0012_(ð@är)_x0002_	@ô¨¤ ;Rx@w_x000C_¡åó&gt;DÀd_x0014_ÞþÅ®ÀÎZ¯D_x000C_h@¢_x000F_Úö~[ÀCz{g@ÕØ`´»ÌjÀ;¨Ùª'kÀ¼v_x001A_ô%+kÀïYc_x0011_®r@´_x001C_S¸_x0016_É~@ú¼ÄÆãL@´:ì=_x0005_z@öOq_x0001__x0002_E.@ÁÉÀV&amp;@ãç6?Ïy@I7è_x000B_7@Âú+D_x000F__x0010_z@ìod@/&lt;@_x001A__x0015_¿w`¦WÀÿG3xË_x0008_@ãÈ«×?Æ@=_x001A_&lt;©w=u@_x0001_ýT-@z'È_x001C_R_x0004_ÀxEÁûÀZ@òIþÁ%j|À ??Hp#ÀßÌ¤mBfdÀýg¿ê@[Jéö£sÀÜ¯W1Ç_x000F_pÀpè6óÎl@^©ÚÆ_x000B_s@9Ñ²_x0003_|@À{§Æ_x0006_b@«RñÔ'}À^ÕAêÎ6@ùÅú_x0001_Zu@CRÁPA À°h_x001E_ì_x0006_}@Îl ¹x@òý54Dön@8l2_x0003_]¢6@M¢ð_#®R@_x0002__x0003__x000B_HjUh@.Æ_x0015_ûß@æ¥«_x0016__x0019_o{@GÂÎôIí@LB_x0014_J9R@å,¯ÏéI@ð.=Æò¼@:÷5Ârø@y5çª@9ø;Ðøª@3Ô_x0004_qFy@#ÏLê,òXÀjT|ðÄ@_x0001__x0007_9y@_x001D_Xöö_x0006_@ÚÈÁ_x0013_q@^)_x001A_1_x000B_@kY*ÂÅ\@D_x001D_ôFÆklÀ _x0011_¼_x0015_Yk@=Ý_x0008_W_x0004_öu@·{_x000F_üGx@á=VÊÐÏ@ØÁ_x0007_øHN@_x001D__x0003_i$$'xÀñ_x001C__x001C_Íj@~ÑèÒ_x000B_+k@4QUt£@)Gq_x0008_Mrx@Aè¶B0@Öþäë}@_x001C_j°_x0001__x0003_²ÙqÀ@_x001F_u¬Y@À¢ÛÁQÁjv@þ_x0004__x0010_rä1Àü6ÒK1rÀZe_x0011__x0011_`r@ØGçÀl|@ù_x0006_U"ü/q@ë'T@_x000B_Dö_x0019_.¹pÀêàÛ@ÿbÀ_x000D_¬_x000F_ôfûq@ØäÆ_x000E__x001F_@2Jè&lt;.²@\XÔ_x0008_kd@ï_x0004_HÅÓu@_x000D_­Ôl¨e@ìcÅ_x0014_ôFv@ÏüWl@³y&gt;P_x0002_@G/_x0016_ê@;$4°~£[@_x0012_öµ_x0008_:_x0004_}@³Î×Õ_x001C_&gt;@Öd_$û_x000C_@` éxØ@ù['ofî@_x0016_²_x001B_Ò!N@Í¾_x0010_Ë@Í`NÖ|@`wõq°´@ã_x0017_ájÜõY@_x0004__x0006_®µ9yaQmÀûö@Äô@·Ät øv@øVìO ì0À1_x0006_F	æB@f¼¢Eõ±@__x0002_&gt;õ²v@Zõ´'ÓE@_x0002_r¬TÙH@²n¾O¯@ÀÍAË_ÈmÀ_x0005_Ô_x000C_^4@s&lt;ü8_x0012_R@ç+Ké»\@_x000C_*í½Ù |ÀÌ_x0002_¿&lt;M_x0003_@À"_x0001_#õaÀâeÔà-Ü@_x001B_&gt;gTx¢@Ü7ì_x001F_½@Z4_x001D_U_x0013_PÀwè4·ÜÊÀVuÒK`Ç@Ò-_x0018_5qÏ@_x0014_)_x0008_R²Ê@®#bi@,eR*¦Ó@uÕ¬Æj@7zõ¦Ã_x0019_@_x001F__x000C_ÕGHÀÂi_x001E_4&gt;Z`À_x0016__x0008_%Y_x0001__x0005__Â@TØ,n|Àø#Î_x000F_Q¯@Ý¬½¨î|@_x001F_u³èôp@ÂÁ_x000D_G®@_x0001_J_x0012_ ·Åk@_x000C__x0017_¿Ô#@&amp;_x0015_væÀ_x000C_N@ì&lt; 0n@ÉàÔ	e§@~C½Òúy@Ô$ï_x0012_n3z@l_x0005_K®z@ b´túÂ~@G_x000F__x0007_Í_x001F_¤RÀ_x0010__x0018__x0016_5@HÐ}¬ 7@HÇÆù»ØÀ_x0002_Àl[¡ÀGDS=V@ó¶Áy__r@øã_x0014_@_x0004_O@å¼æ{ãyÀâ[î_x0010_ïî|@[NdÇMw@LXF£6h@&lt;¨lù®@#nC@Ø_x001A_ÝÝÖ_x0003_@Ñ±dléKÀ:m._x000B_è@_x0003__x0005_/¤Î¢@jxRÒ³@_x0012__x0017_·As+@¶k_x000C_)(©i@ÕÕ½æoÃ@.Q_x0018_XTbÀØè2òxÀLÂ_x0008__x0017_@D¢ælÆyÀ*Êöãc@?_x0004_E2ÀD¾Ujë|@j¶Ü_x0001_ñv@2îÖ_x0004_ö_x0002_@P2Xéf@'_x0007_è°ñ@ è_x0004__x0014_`À«Tì+Àþ:#¤|_x0008_z@í&gt;ÂáOæ@úUËý¸L@ªkükÂT@¶ Cì_x0012_@ ?_x0012_HÆr@@5ãô_x0016_ÀâYUÂ_x0018_X@È$Ò_x001F_@çØÆ&lt;_x001F_)ÀNì´vêÀ­ì!_x0019_z@ÿwWàdÀÆôÂå_x0002__x0004__x0001_oe@¼:3ËÖï@l¬_x0002_!"@ì¾_g7oÀÀì _x0017_]OpÀ×¹k¾²ñ@t#Ü®pî@ÇSÛ¨@^ÒBÜöä{@ÚwdCâý@~_x0015_»µ@*r7£h@æ_x0008_þAEol@_x0001_º;*qeÀX¤±ë/&lt;@?.A8já@_x0007__x0015__x001A_ï]@XxTàn_x0016_@\¬¬C_x000F_ê`@ü^Ûîÿ|@_.&amp;R©£bÀÌ\Âo1Y~@héÖ_x000D_«@PóÈ»_x0013_À6¾IKÈn@_x0006__x0013_Ä_x0003__x0017_@1×ü´ú|T@_x0018_m+_x0011_d@7áÓw_x001C_@_x001E_Æ^ôZ@.Ê_x0016__x001C_þr@ÑwÌÖ_@_x0001__x0005_+!ã|_x001A_ð@_x0008_	½ÝÜ6À®©¿_x0005_ñu@pªô@â,v¦6@q!|æP_x0004_@_x0010_x_x001A_-5Çv@Ðâ_x0018_¸d@:ó~H@ÜÁ_x000B_óä{}@õÃôÂí@à#ÚÚJ_x001C_v@Qhªe_x0010_mp@v¶Ä_x0002__x0018_@ÁhR_x000F__x0003_@DßM÷_x000C_@ÈI©_x001C__x0002__x0005_gÀå~jX@SäGÎuïeÀÜö¯?Ü@Ùòþr@OFj®_x0007_]ÀôßhÊQjÀ?éëaÀzÅÙ_x0018_NÀUôDwÃw@èüî5:Àuä©_x0007_)@Y¬ø*pÀ@÷kºþv@ZFö&lt;qh@\	_x0002__x0005__x0001_Kf@vBt_x0008_9À¦JÃ4^À_x000C_ÂÓ~@_x000F_hÚÆ @jQþ«_x001B_zÀ,»p _x0006_c@_x001A_§ÁôÌþB@` ìª&amp;þ_x0003_ÀsÀ[¾³@d~«Yñ}@³½¤ps@_x0004_²·Ö@_x001A__x0017_aÆo@1°&amp;Ò´3@*²{è%À§7B_x001B_qÀ¦ýö_x0017_d^ÀLé2ÁÈp@®ù_x0015_¸ÛZÀõuÏËÒu@_x0010_Â¼³_x0007_Qw@{Qö¯0pÀÜ_x0011_×FÇu@â=`V b@²_x0004_f@Ó_x001A_éSìñ@PdkB3Ö@õR}Nè@Ü¿Þ­¹Õz@®ÔÊù¿TÀý¢6_x0008_òÀ_x0001__x0002_±®BÙÏ]@½Â_x0002_R¹ù@hö4£7@kLE&gt; {À_x0016__x0012_Z_x000B_Óë~@a_x0012_ðr_x001D_êu@þ_x001D__x0017_¢ù_x0017_oÀã_x0012__x001F_ââË@¹_x0008_dº _x0008_@à_x0001__x0017_üh_x0010_g@|û©²Ú`@Îê2â@]Æ_x0001_aÒ{@ª@r;+hÀºËn»}@·ÂUHxÀ_x0012_Wä_x0018_@2O_x0002_ô@úîE@ÚðZ(@¨º4@p¿á_x0006_ _x0001_}@¤_x000F__x0003_7uÃ@ÿÖãëWÀúv]À©@Îb1x@_x0014_ç:`ki@_x0014_qòß*_x0002_j@kÓz²&amp;Z@-8@,æ£Zv/@ [wð_x0003__x0005_q@9ÄÓ_x000B__x0014_u@*¯¾ß~@°7´è@*º×ùØ_x0004_@ñ^É òV@Gß_x0004_8y@ÿß_sÌ0@_x000B__x0008_Wì_x0008_A@ÂÞú8l~@Q':_x0016_@),ßîl@[8òYv@½ÙÖÌA@_x0019__x001E_]ôÎ@ZO×né¡N@A§©A@G¡ý²ÌJ@e_x001B_ã_x001F_G_x000E_@&lt;1Ûró@Ò_x0002_Å)ÓaÀ¶Ò3¸j|@¤_x000F_Ñ¸=q@úê_x001D_ìÃRH@_x0012_Æ­_x0012_À¯\7»_x001A_@_x0001__x0015__x0016_A@|µÁé1_x000E_t@_x0018_?QNö@r$K^2)pÀÙwò_ÏyÀ¬}d/æ2@_x0002__x0005_Næ¬s_x0013_~j@ÕÍQÈ¡_x0010_x@_x0003_&amp;|_x0018_¾MÀ9»~=1s@H	¯_x000D_àÒ8À± ;Áì@úv2³&amp;@_x0006__x001B_ÛÎne@òL_x000E_O@ÇAÿ`j@]¶-¥ÿq@_x000C_9¥[_x0001_@æÈÎôÇH@éì¼]_x001F_'À_x0015_^Ø_x0004_sÀé´?¹[·@ô+»Â_x0003_VÀ\_x000E_Mç¬z@¶ê_x0013_@Ä.vÀxçVî_x0003_@¡îTe¸_x000B_@_x0005_(°ãxv@G×Ý¬Å_x0018_q@N¼àËfO@¬@é¿@+×&amp;**@Vy_x000B_¯Ú~z@ÌNéJá½t@E7O'Ò_x0018_À7_x0019__x001E_?Ó_x000F_ÀIu&lt;h@@L%ðË_x0001__x000B__x000F__x0003_m@O¿[_x0010__x0017_Ï@à_x0006_	?w@­v³~r@ìÖ=ÐÕÀ|&gt;Ö_x0005__x0017_3@_x0003_î_x001B_ÙV_x0002_S@&lt;}4Q¯_x0008_`@sÌ­õ"®s@´jÄV@#_x000E__x000E__x0008_Ù_x0015_@í	½'åïp@?­£*_x001C_ÇyÀ_x0016_+¶q6ZÀÞ¾_x0004_¿V`@È6;[Ú@t¬´eÞy@eµ[vÀ©.!_x000D_¦¶@9Õ._x0008_+£@ºîÚ@[54Û'íuÀôxà_x0007_×f@?i2´iU@õ_x0013_*t@=o6ÊV_x0006_@_x0017_1o.¿v@l£ñÚÓ_x0008_9ÀÑo5@ ºÅô`m@_x0004_ûô¡/¥u@¹WükpÀ_x0001__x0004_.ï'àd@K©Î/®_x000B_@_x0015__x0011__x001E_»_x0014_3[@ÈÒ`ñ¾@ÀÞkdù@vu_x0014_[õù@_x0002__x0002__x0012__x001B_üb@_x0001_WÜ!«×hÀ_x0003_°³_x0017_ºù@±MMx¢¡@ý£¨ú*@a^Ú°@òÍ_x000D_à©@aÕ_x0007_\Ìv@Ç°àb@®yÝÇIÜ@_x0001_Àõ2@Ð_63&amp;À;°$ÍÕAIÀ·=Ê'~@zÑ_x0004_Íã@ÊM&lt;a_x0006_^q@!.Ntù_x0001_@röq|°»x@Ë_x0014__x0010_jE3Àf¬rëwz@¬Ù_x001C_ô©¶@KV^E_x0012_OwÀBmÒKx~@¸öb^@¬T¨,9@\ò9´_x0001_	_x000F_@Ä0ã½¦]@ÃEmQRp@èiò¹Æ¾@)|»_x0015__x0018_Q@h,YGîOf@zh_x000F_Uöôn@B_x0016_A_x0005_Íz@_x0005_&gt;²3_x000E__x0015_@é_x000B_Æ@¨·dSuÆo@y÷_x0019_t@²²»_x0002_ªâtÀÔnIÀÄ@&lt;_x0008_H©ÆÓoÀ¾_x0003_ÈPwc@ia­V@À±i_x000E_mz@É¤µ´={Àº_x0006_'Ãv@_x0007_Là! 8@¡5Ù_x0016_ýVÀq5_x0011_(½ØÀR_x0006_fCÅ_x0011_F@x_¤!ÔÀ§îÐúu_x001D_@Í+_x0004_ ¶tÀÀ_x001D_6nnÀªå_x001C_kÀå-´æ_x0011_Ûs@_x001C_±v2ój@Ýú4ÄdáUÀ_x0005__x0006__x000F_òz¶©@v@_µp*fÀo&amp;Ãã_x001F_À_x0016_q=ä)»@æìfZ&lt;PÀJ»U_x0001_ó@@`9H.]e@_x000C_,¶/ò_x0018_@IÈ_x0004_ºÆ@Jò_x0017__x0013_ÚfÀpg_x001B_ÝÁ@õg:|øYx@_x000C_1_x001F_!wL}@ªùºÖHE@yáHÂØ_x000D_@t9n`×wÀçSR~|wÀÏ»ö5is@¾É%(b2@Ã _x001D_!X@p£_x001C_èÛ@0S_x0003_º­ãrÀÌj_x000B_´@ò2 ÿÂD@Ä)~lm_x000E_y@Z¥_x000E_´ae@ð|Ü¶F@_x0001_w­²_x0005__x0012_s@ÎëHf@:P¦ó©a@_x0002_þúð@Àíª,_x0001__x0004__x0006_I@6!´;iyo@_x001D_Nfö_x001E_v@Ñï{kX{À/ûb@ÅD½_x0018_¹¹@\mqnî_x0003_@àÍ=õ@&lt;¥_x0010__x0007_`ÀØg{Mºe@?_x0010__x0012_0)Qr@_x001F_#á´õ±Àµhª _x0002_·U@pòW_x001E_ùNr@°`½_x000E_@zGXlðz@lÌô_x001A_·:À·_x0001_Ö(²Àú«³q@x@|_x0002__x0006_,Y@þÄ{;!eÀA·Ðô_x000E_r@ó;á£H²@Þ·Þ_x0015_g@$±n{@æ _x001D_±+p@îù®_x000F_/,@¨ë_x0015_ÜÜ_x0013_}@ZÙØp_x0003__x001B_|@j­±=YxÀ´#ö_x0007__x0016_:@6åÌLà@_x0001__x0002__x001C_3ÜnêïcÀ2Ù3Ê@ùY_x000E_o@&lt;IªzÄ@"x_x0011_*ç@Ç/&lt;B$~@DÍ¡P`@5Y_x0004_Á@,ÀUU!e@Ó-¾Æý_x0016_@ÓdÂµ²@:Ô_x0013_¹x@ÔÙ5k@Ðã_x0019_~È@à`#ªÜGj@ \_x001A_ÒD`@}_x0006_rÚ'@uó9¯®@e 4_x0008_{@\Wü_x0004_À_x000C_@m_x0010_&amp;ïÀ8ü­0Ð_x0013_oÀ8Î5ýÇ\lÀúìtÓnmÀ£ì_x0018__x001B_*T@¾­öâf©s@Z_=_j@¦îHtÝ@ßuðUy@ÀßDòpI@_x001E_p_x000D_°&amp;U@_x001E_× Ä_x0006__x0007__x0002_FwÀvÓzª_x0001_v@ãÃu v3OÀ³ð_x0006_,å?_x0001_ÿ#rç@_x0008_P_«w@Bb	ý@Í¦°\_x0003_¨sÀ3N_x0004_àæ_x0003_À§Ô(I\@ÆF_x0001_@V}®m_x0002_[j@PöË_x0006_6gÀÆ	oò_x0014_ü@ñ	À9¿@jpç_`À)_x001C_æ¸D@5_x001C_ßømÒx@ð­[_x0004_2z@ü#þ(:º@_x0015_t ÒÇ_x001E_@Fªgú@_x0005_btÆ_x001A_@+_x0010_­êW¶@	_x000C_¡iÇ¬V@Xà`£?a|@$ýÅö_x0013_5@WÉÃ_&gt;TÀ	_x0002_Óóøx@1_x0018_*ø*À%«Còºv@_x001D_)jÐx@_x0002__x0005_ôî®_x0008_W1o@CÎ¾0ìMtÀ"_x0014__x001D_$Ü[{@ªë_x001A_+À¡jW¿o¤w@6_'_x0013_úQ@ð,ÄDýkÀÖæ_x000C_}@Úë½iÇu@_x001F_Òwl_x0001_uÀdçÐ_x000C__x000B_@¡h««vP@ãÅÝi³_x000D_À!¢ßß²@,¶Þ[gvl@OÄ_x000C_¿w@|¤4Ê!_x001A_@L£äòµ_x0007_À*Mó£tãLÀÂNg%ZÂ@_x0012__x0017__x0010_'ó_x000F_@S_x0011__x0014_Gó@ø_x0014_ ·Hæ@z_x0003_&amp;ÕÝLe@PjÜt»_x0003_z@àZ4¸_x001B_+@EÅ@~@r@¬rq	_x0012_z@_x0004_0_x000F_dæ:@.´§ú`r@Lþ6ç`Âa@î_x001B_ÅU_x0001__x0002_ð_x0005_@6­_x0010_A1@Yñáú_x0012_@ÅH®!Ó_x0001_@¨_x000E_·:MLÀV_x0001__x000C_mñ@jê!Ïlf@ï_x0005_s¶A@_x0006_ü-+s@ðç_x001E_X_x0010_À@ð_x0008_qöÜ:@ÄÝ_x0018_¼_x000B_y@²Ç_x000F_Åod@ôÝÖ¯:eÀÚõùpÉ@oçTaêÀÃäÿu@_x001D_8Ãýù_@À+Î_x0006__x0004_cj@ËR½&gt;¢ÁÀ_x001E_RgM´¯@ÞíP_uËy@vXõeÀöëH*²i@C_x000F_Ò_x0015__x0008_@Ù/¢afxÀ-_x0011_"_x000F__x0003_o@_x0015_';_x000D_V6q@&amp;b¾ye@PÌ±²ç5m@Îã_x000F_§fÀÝ¨ûÖN@_x0003__x0004_3Ø\CÌ@±&gt;¶õÍ*@ÜåÜ´ñ+@_x001A_Ù¢_x0006_ø_x0011_o@_x0003_eË¦¸_x0001_@,ËK_x001C__x0019_L@&lt;aý°ý¾v@Ãã&lt;_x0002_@&lt;¹_x0017_³_x0010__x000D_2@_01½êÎ@Ç|0j÷'tÀ©Jå´ll@_x001A_¯_x000D_@.Ð_x0016_Ñgªg@Ú¿qºg7@(hKô@_x0002_Jkr&lt;_x0010_@_x000C_º@_x0014_;ÜóÑÿ@ôøãrË@}&amp;_x001E__x0008_U@ÒÜú_x0008_¦E{@8W×²÷3@l¼é¼U,mÀ¬±RºÛÍ|@ã$ÃF7@saq×_x001C_@ÿkÓ_x0002_ÓdZ@ÆU]ÕIü@ë"_x001D_ks?_@µ¿ ^_x0011_jÀõ°òA_x0005__x0007_új@°~×t·@l_x0016_Æ_x0014__x0011_@`K`G^x@pÿôG3@÷ð|«h@_x0011__x000F_7Æ@¿LÂb@|ËÌ¸f@_x0002_YÄ¾­i@JÛà©_x0011_N@üD_x0012_.À 8sïRcÀÊ_x001A_n]ÉZA@_x0004_ÿM|v@ls_x0012__x0015_yõ|@_x000B_¸Gp_x0013_@Ñ_x0001_÷M8_x0006_[@ôk_x000D_@_x0016_¾â°îUq@¿¡nAõm@Ä:Qkt@»vs,üÀ_x000B_ÚK_x0019_@¿8_x001D_ç(@e_x0003_a_x0004__x0002_@¶ä_x001D_qv@_x0018_åöOÚ?e@^bÎèÙ¿@ Ü^3¸&lt;lÀ¡_x0002_ài '@Za6UM&lt;iÀ_x0001__x0003_pð7_x001B_ðw@_x0014_¬y_x0005_Ê_x0012_@F&gt;qík_x0019_|@È(Eûª«e@_x0015_öçz5_x000F_@¸þGó¸k@¡_x000E_dNX@_x0004__x0019__x0006__x001B_kv@_x001A_@ÉÕ©z@._x0018_U_x0013_@Eß_x000B_ø5Gx@¦lZµ±¿ÀÇ®v_x001C__x0002_@':ÅS@è_x0011__x000F__x000E_¡iÀ²]«Ô@É¹Áó)@_x0016__x0008_]®øKÀ_x000D_gìl°VÀÞÍ@u~jm@_x001F_åàxà_@_x0001_tÖý_x0004_æ_x001E_ÀÿÔ_x0002_rp@l_x0005_Ð%_x0013_@8Úºî¾_x001B_c@l-íBÉ@§êÈ!½oy@£$ß)+@_x0015_ ¢k6u@PÒ¬Iâ@®½(Ò)F@ÖF};_x0001__x0002_É_x0019_À_x0011__x0007_ÃüóAiÀ[±_x001B_!3~ÀÿT£µ_x000D_&lt;@L÷ÃÌs@ûh^ÚÈqÀ©t@mr@ø¬L£3"z@ð¶ET·_x001D_Àæ_x0006_z_x000F_Ò@ÉéG:_x0019_ÀL_x001C_ãZlÀé	»_x0007_&amp;@/óñ6I@Ï©_x0018_úïhaÀ_x001F_²pÊ\@7n¶3@ðF¦_x001F_ð%ÀpMä_x0001_aüd@õ_x0016_ bfÒhÀ£ÄIÊ_x001F_@ÚclüCdÀ/D®C@Ew@ÇkB,e@~&amp;I=-Ì@fª_x000F_æßòq@?_x000B_CutS@U'8BJ'@Å¶X­Ê]@;_x0011_£¿WoÀ`~$¼Ñw@ò_x0006_mgqq@_x0001__x0003_"KF²_x0007_@'Ç_x0011_Ý]T@´fK_x0010_Öt@`)7ÁÇv@´FÜ"æöz@ppÓìùÂ@è­±ç[1r@ï`¨o@"2Cl5{@Ån^:F@¤_ _x001C_bÄ?@VãLªÈÃÀåí_Ê¯IÀ¦ª=g[}@ib80Jp@`[Úà¢z@_x0019_¼*_x001D__x000B_v@&lt;W¿4_x0016_@æ"½_x0007_©ÿk@~nª´ò_x000F_l@ý-*+GÊ@iwsÊh~]@ã?Ù_x001B_}@_x0014_7Ù_x0011_®B|@¶_x000F_IÕ~{@DZ_x0002_P]½`@_x001B_%´óáDÀTÇ­Àðf@_x0016_óý[Zõi@r_x0008_©°DÀ|_x0015__x0011_ßw@j'ªÕ_x0001__x0002_¹lÀjÑ§s_x0004_@!þ¹ç_x0013_ë@¹)_x0008_K@²3'_x0017_]co@¿bÐ~@à²jTìí@Ë³üyi_x0019_@Î5Ø=R1r@j,p_x0011_I@b0T_x0016_ge@¼_x000F_É­@"\_x0019_Èa¦r@³ÏGgõt@t_x000E_ä»6}@w_x0016_9ÿ«u@VH­Ò&gt;QÀ¤H(7B{@_x0006_W'ÀÑf@_x000D_ýPÜf&amp;U@?¦Ù ¥R@\Ýúo@ZGÉ_x000B_íüqÀw5R³}zÀÙ=®Öþ@øRVi.V@|d!ë6_x0017_5@`Â;¥V_x001D_@_x0002__x0004_	_x0004__x000E_zÀ¤ð3òúñ@Üýf?è¥=@é_x001A_PÜt@_x0002__x0005_¬è$OLò@iö~G_x0010_@lÃ_x0014_êZ	m@_x0011_Ü_x000C_,é@H_x000F_6_x000B_ð@ÃÖ_x0017_ÜÙiÀ×{ DçÑv@bc_x0001_FÀXû8ô¿á@¡WV_x0003_¯r@^px_x0003_À¢}@(5ù =mmÀ_x0004_ÚÂ_x0004_qm@q=ÁLt@æòæÝ@ù_x0019_S=+r@_x0007_ó_x0011_É²ZÀÍ¬ïÎYx@C3Õ7n@áVw_x0015__s@_x0012_Â@Ï²X@_x000C_põ+m@FÏWÊ¿UÀ-E¹5Ôiq@LÖ+¨7@ÔSr ËaÀ&gt;aÕUbÀð=,?á_x0017_@æÙ;_®@ÁÒh§_x0003_êw@øÌùD5k@o©L_x0001__x0004_k~v@-»_x0015_m@ul¾Ä6_x0014_@`!­(Ê_x001C_aÀ&lt;Úü!#@886&amp;óy@Æ@z_x0013_¹z@¼&lt;wø_x0002_@ÔÆ¸Ø§_x001B_@_x0016_ùüÏV_x0017_F@%¤3fxy@¸;Ê±@Òx~atttÀÍ¢&amp;%¥µ@nXóÕÛ@èÈ´=IÀÜ~¯©6k@ôWÆ^á«@¸]7 ·_x0019_|@´~õ£;Vb@(YH_x0005_ZMs@ºà_x0003_æä_x0018_À~¤_x0008_ÂÓ@1Câ÷¯w@ñºå]Ð@_x0007_j_x001C__x0019_@*s¬$@Àì20~N~@}µ)×@´PáÁoëÀÈ¢C_x0017_vf@µE8ü@@_x0003__x0004_g_x000B_e2]GRÀÅ¿£ºÀ¢_x0010_ ÍàÜv@ß_x0017_­vûÊ@8Ûb_x000C_b À&lt;¢;ü¥@^_x0006_Ô5}@q%_x000C_£_x0001_@kÜ_x000C_)_x0014__x0010_@ï_x001C_û×ýÊNÀÊìl_x0002_4æn@Îj°{]ü[À_3&amp;e/ÆtÀº_x0005_­*Îh@_x0004_Â_x0008_à×õa@#íP{ôZ@°gO¾¸v@lÉù_x000C_fÀ áÑòm@^4\T@HÜ- gGÀ_x0016_]ú/Aí@pÊµdéÊ@rÂ_x0016_©Ù/~@~`_x0001_üq_x001F_c@l¸_x000B_vJf@Lû_x0015_iR@áäLH_x0012_6R@V¤5ö¯OjÀj_x0002_Hã%u@VUÏ_x0008_kG@¹ªÙ_x0001__x0002_ÒÚx@±i°÷_x000C_0uÀòû	M:§f@ý_x000C_S[SÀú0W¤hÀzZw7¸@:áiÆ¦¬@_x001B__x000B_5_x0003_QQ@Ò(@-_x000C_ú{ÀDè=ú­Ý~@jA,(j[|@Ây¦#¿1@lÅ§_x001A_Ñ|@Â3°IÄl@_x001A_)O_x001C_¤'x@ê÷­PsÀ Jn¹¾@_x0011__x0018_wÚ,h@ü¤gl©@½ÈÇáÞ@ ±_x0014_u/ó@_x0015__x000C_Y´Q@Iß	Ê!G@l_x001D_ËÕ_x0007_z@§eT¨!ã{ÀM_x0010__x0014__x0019__x0015_N@àãßB?|@Vl_x0019_ÿS~@´o~_x000E__x0012_Ò@R_x001D_)u%GoÀà_x0004_ #¢be@Ø}îõéã@_x0001__x0003__x000C_¼öåQÀúÚ6«³·@Kc¹¹_x0007_²ÀE:çmÁ{ÀÕ}_x0006_ßìé@Ú8Ñå_x000E_Üx@_x0015_tjÅvüjÀ*®Ë÷3H@Ë_x0018__x0006_´ÿÔT@_x0011_ÊQ÷À¢W@Éâ NJFÀ,É«÷IR@_x0002_}««;g@¿U&amp;_x0011_ø_x001F_@0¥_x001A_OC@&gt;_x0003__x0015_çÁÒd@\¾ÿn_x001D_@_x001C_Ø!øªd@NÑ&amp;þäf@_x0002_®»^Þ½uÀ_x0002_@ò_x0015_ÕÑSÀy	³3_x001F_Y@~ñÇä@¡Îã¼@_x001C_¸¥4ªmÀo_x0012__x0010_ô_x001B_r@«ÆTEJ@ ÷]2Â´xÀx_x0002__x000C_Õ[30@ÔÁML_x0013_û@0ÊóÙ~@øÉE_x0001__x0004_#Ø@ÕsÝù¢ø@GVÈËÚ@0§ìú¦GÀ:{6Ù_x0016_Ä@D_x0003__x0005_Ìw@2s`K@_x0016_í_x0006_/²_x000E_@?æ·MMÀÆwáöh%}@4uý1Ñ@¤,_x0012_±h@"b+_x0008_b@LÉç_x0001_«Ô@râI__x0003_n@¦å_x000E_¬_x001F_6i@n_x0011_ØsãIz@TµÌ_x0011_s¦rÀÀô¬¶¼*u@ß|(ÕI@¥´{T&amp;a@Æ÷8Q_x0012_@Ê+Z_x001B_¯¸{@,_x0016_Ð_x0018_¢}@_x0002_¿_x0003_Hn@¨RÞS_x000C_&lt;@Ø_x0016_qÜãc@E4ÕÎÑ@ÂÉß_x0010_Á@T¶y£@_x001E_w²B§@_x0006_¡%_x0017_D:F@_x0002__x0004_	üît£q@ölmR*y@_x001C_&gt;6gU5g@"iÑY_x0014__x0010_pÀ(¸"2·9ÀÈpÝ_x0001_`À½D`éñ@ê´|èþG@©EÆÅ@_x001B_nÍÉÊ_x0003_@?kLÅì@þTpË5}@³w/@]©-¸-SÀ_x0011_ê_x0007__x0001_¶@¡ÐÌèô¥ÀúªÉl?pÀHØlÕ_x0019_{@Z)&amp;k@,ÒTá_x0015_üAÀÔ_x0013_¤áeÀ´_x0018_¾lÍb|@öðÁõÀZ¾y	_x0012__x0002_x@D&amp;Ú2_x0001_d~@À9ðçQ99ÀÃ_x0003_gÒôÊ@T_x001F_ü1=âCÀ{V_x0019_¬_çW@8ÐYº_x0013_w@^-#SÀ_x0007_îø_x0001__x0003_j@_x0019__x0017_·â_x0012__x000F_@ºkfÓ©@*°É_x0017_ôË@ÕìÁ_x0014_®@(8T¿jë@_x0012_$³Ñµcc@ár})?@)&gt;Èz@¾A¯IJc@ôW!w[@_x000F_M_x001A_I¥@Ê¤'Tdÿ{@¼)ð)½@_x000E__x0002_º_x0013_Æ^w@_x0010__x001D_L¶k_x0018_4@_x0013_ ¦»q_x0014_Y@÷Ì_x001C_£µ@¨)0UÄ2,ÀX`®[vP@y_x0001_Ä²-@¡&lt;Õª@­Ù_x0017_{ÀýëkÔZÀPË_x0011_ B@+\ãÕÊr@ôÑà_x000E_¿@X¨ßè_x001A_@_x000E_GÑï(ÏÀpÁßNW~i@mÌ!	Ó_x0003_uÀ_x0011_È_x001B_º®¥@_x0002__x0003_¾ÐQ@&amp;Ds_x0017_~{@Æ_x001C_Ë_x001F_ùz@²_x0003_z#ÀD_x0011_¨ÌeÀ¯_x0015__x0013_u1@¨è¨îC}ÀÜÒ_x000E_Ï&lt;_x0006_@µò5N\7rÀGß¯-úv@Ù_x001D_¼zlÇ@P$üx ¦@_x0012__x001A_-Ç²ÀØÜ¯3¡@äe_x0012_UøQÀ,÷@Þ -ZT@@âPe:_x001A_@×_x001C_,_x0005_@_x000F_TÍG@è¸G)ã_x0005_@ôo¤^Ûwh@q_x001D_¨]VÀ]a_x000C_&amp;&gt;ë@_x0001__x001D_¯=¤y@Oµ@|ÿr@ñA_x001A_¡¼@²bpU@Í´ô5UT@ß-lM£@§&amp;=x1@¬®i&lt;_x0002__x0003_Z·bÀõ¾ÌT@Æ_M®_x0003_vlÀ®fjØ_x0013_@Lg_x0007_,ª_x001A_|@®&amp;_x000F_#@_x0013__x0012_Ç!óx@ZÏa}@e¸¸´ÀÖ«¸=_x0012_õÀ_x0008_P_x0007__x0005__x001B_qÀ	_x0018_fã@SgÝ¤'¹Àõu­_x001E_ø:@ÄlV_x0006_ógÀ¥\_x0004_3@nhl8ÉQ|@` Lt_x001F_|@u_(ñ9@^J"oû¿CÀÁCvm@Ó®.^G)À$_x001E_Ò«@`V_x0005_FÀ@ZÒÜÏ1@_x0017_üÛ»W@kæ§_x0018_~[@´_x001B_Þvò5UÀ_x0001_Yar@ÒÚ	:z@_x0018_ß°,£«À!(ev§/@_x0001__x0002__x0016_¹_x001E_0ü@*ºD&gt;H@e«eä£øq@³_x0008_Å¯}À_x000C_&gt;À·¼!lÀ\M5_x0018_Õ&amp;@³|¿0_x000C_{X@_x001A_5­J*ÿB@_x000C_{Ðÿ@x'G_x000F_@_x000F_/~&gt;_x0011_{À#_x0010_NbEp@ÁUÆ.j¸@?òpÕYÀ_x0004__x0017_^É£À7GµÅ_x000F_v@ö§) µ@\M&amp;ìcÞ@r:Õò_x0004_Af@"¦-§@÷}í§_x0014_@g_x000D_&lt;aÇ-v@)=_x000C_¸RÐ@ÄU_x0013_°÷@_x0005_w%z²_x0018_]@÷\!Kî§@«ÑçtIer@è4ÛÄ·Ù@Àðµ÷YNtÀ_x0016_¬%¿¤@Äã_x0006_aÀwÚ_x0004__x0006_L_ÀÀÎ`Èn¬2@ÙUÐ_x000B_E@o&gt;eÒotÀU¾Çnô_x0002_@"f?_x0011_Ü°L@"_x0013_	co@Ð_x0006_Ý_x0016_©@&gt;¿$ù°@	D_x0005__x0017_À_x0016_ÀR~Ð_x000F_þd@ÖÔÁé¡@Ô½_x001A_úâ|@¥ÉñIL¿@º{ï£&lt;_x0002_@ï1Ð¾@^ú!î_x001B_Uh@Ð__x0008__x0002_´m8@Ã®aOÀ¤ï_x0003_#a©@üFßésÀ_x0006_zN_x000D_@¯ëx@ªi}iDù@_x0014_$ºÿf@µ#PE_x001F_À´#S²±!i@¢»,èv@_x000C_æÄñm@_x0001_UÃX@©_x0016_Tíãæt@&amp;»_x0008_Â]~À_x0004__x0006__x000D_¨L×_x0006_Àw_x000E_©ºh@_x0014_z	e_x0019_c@_x0010_Hy_x001A_bÀ_x0019_ôr!?ÀY'_x0006_Ú,§s@Ä_x0001_ü¥ÂE{@âèAu_x0003_&gt;L@_x0004_Yõb@â¸_j7Kc@?0äUn¥@_x0018_é_x001D_=íÑxÀ÷­±_x0004__x0012_+@ôÙ_x0019_yR~Àáþªã]:@3ó_x0010_g[I@ÞßémÞb@ô¨t¾A}@°+-&gt;r½ÀÊô]²¹k@×/Ê_x0010_/@çÿ_x0004_Iûq@:_x0001_ÅL§+tÀ2_x0018_ètQ@o@_x0002_{&lt;íIÀ]j@(q«s@_x0004_NZìé.Û?t__x001A_r¿rc@äÇ_x0005_@ïP¥[¨@ñ$?Ðè!_@óR_x0018_S_x0001__x0002_ØúJÀ_x001B_¼I4@ªjíÞ^u@â_x000E_³_x0012_Ñ@~¸#1@_x0008_:â÷_x0003_j@ ßRfË@"°+ze_x0014_u@_x0008_G:ÎÌ(ÀL¹i_x0008_Ú:@ ø9¼xÓtÀBì´ÊHÀ\Ï«ºñ@²Øã#q@ê_x001E_g]PbH@¯XÿÚ-s@&lt;Ç²0E¡@½D_x0016_L×_x0017_@ÒÃ_x000C_pÅÀXÎ t^hx@_x0010_f#çý6@^ÎsBHK{@ðîqçõX@6,onú@$_x0011_ÉçQé@_x000B_x°uóü@1TisVæ@ü_x0007_¹Pw"À\«ÛqA_x0004_@Þ¼p_x0011_ï@YEz_x0011_¢wÀhLIiY@	_x000B_Ðª_x0004__ó²@_x001A_íWz_x0001_@_x000F_«_x0017_ì/V@y_x0013_?­s@ä_x001A_±_x000C__x001D_x@X×Ãnÿ÷y@8þ5QÒ@Ì!_x0018_*07ÀØÔ-	T­@\ÍúÉ{@_x0008_ø_x001C_àa_x0006_@lÐ_x001A__x0016_|@J:[=/&lt;{@z!_x0006_H`@Õ_x0002_G_x0016_ü_x0003_XÀ9Éy\ä_x0010_@_x0002_VÎÁÙa@à_x001D_Ý|À~_x001D_7&amp;w`{À_x0005_¥0__@6ñÁÈ_x001F_@øñi_x0018_ÓÐ&gt;À_x000F_¸µUªr@_x001C_Ä"ÒvÀ6~Eâ³@KÖ_x0012_z _x0007_P@Ë®¤ó+@¤;©,ñ\z@¢}Ét&gt;@í_x001E_:_x0015_ïV@j±ÉGôÊF@Å\àm_x0004__x0005_¶@DÆò+à@ôÑ-×wüg@_x0004_-!JÒð@KoüZYt@éaæ_x0005_@%É]¬2@¼0Ï½T4@8X_x0001_±H@ZYjöÎn@#É_x000B_6)_x0005_r@kDdx£öxÀ_x0002_¼_x001A__x0004_@@vgýaES~@©õY}G}ÀÅ«ñ_x0013_@?Ú_x0011_ÌÀp@ÚRÇ_x001D_iÀHA=O1eÀªª²ñíºx@_x0014_}Ê_x0019_)ã@E»0ruv@@cyº}2Àý³_Ò_x0019_@Uµ-oÏqÀÊ._x000D_Á'o@vò³&gt;»&lt;@h¹óºkÀ_x0003_1tR­U@2·_x0011_Æ_x000B_ÀSJ¼T_x001F_ìY@Ô+._x001C_|@_x0002__x0003_ÓS}¿À\Øª¬_x0018_Ø@2âÕèÜ`@¨þWR1`z@%ftÆ"Ð@Tç­éÒ°@ºÏÉÆÞ7@_x000C_§¼k©~À&gt;ïEq_x0012_Ù@_x0001_!Ü@CcÀ_x000E_*9@@¯Î_x0011_ß4@_x0010_hHÔõè#@Fiÿ_x0013_Ì®mÀ:Æ4!µÍ@0o_x0004_Æ_x0004_@x«_À}§§PE@©/Æ9_x0007_UÀóé_x001B_T_x001B_í@á_x0012_d_x0002_b`@_x0010_­_x0013_çéu@HEÕÿª«5À_x000E_ÞÌã´@ÚEüÏy_x0010_@% ù_x001E_sÓ@¢_x0017_u­Ð+@àÈ«6tzp@í±°vÝõ@Z#½ºn_x000E_@$ì;|«_x0001_@¡ë_x0001__x0002_pFO@÷-wÍA@k_x001D__x001F_3Ë@²Ë´;l@¸yÅxÞ_x0002_fÀ¼þ^¨·u@õçÆK×@%ì®myk@øxÇu!@¦üEmX@ðØó3vÛÀH°¬­gái@_x0013_®®úßð@Î@WÛ@@ÜBUÄÓ@j)ø_x001C_¹bl@ù1}@"_x001A_Ëú_x0002_Ö|@_x0019_#¿ÿ=GÀ¯_x000C_+§ üw@4Þ`@ý!ûÔÆ=@_x0013_@_x001A_Kà@"Hòë.#ÀX@Wú_x001F__x0016_n@ñÌ,$-YÀµÀE¯r@\ògD_x001D_ø@çÕ¾_x0013_ö@ ¤iíeÉp@Õg_x001F_×Ñt@´S±±ôôÀ_x0001__x0003__x0010_;VoÁ@ýÕkÀ¨·ÐÀÝk@tH+·!_x0018_@K×-Ct@È«ù;_x0015_Ü@ ½_x0012_°Æ@f»cÀò¹¿{@4Æ)¼n@N(_x000F_ÖDÀÀA Ó1_x001A__x000F_À,gë¯@V*_x0013_¶ðx@WF C®^@rç_x0016_¡!Äh@6úÚÑv@òn*_x0016_Úl@º_x000E_?0u.|@I_x0005_ÈY @&amp;øàà@lî&lt;\«_x001E_@&gt;¶Îðt@¡¹~Ñ8_x0002_@¶¬Àñ«õ`ÀBÍhZ_x000C__x001C_@r·Ñ;f@_ù_x0007_ö_x0010_Ð@a´Ê}@ø¶û_x0013_á|@_x0001_@_x0003_Dz4×¿Øó_x0001_Á_x0004__x0005_B¹h@Ð,ñbzsÀº¡±°¿@_x000C_ï_x0018_ Q9cÀZ_x000F_wOÿË`@f_x001E_éãTBÀP±}¥A_x001C_z@$_x001F_»îåZÀö_x0007_0_x001E_hn@àÀ6KDi@ÌuÊ¬z@JÀ_x0012_;Á¥_x0003_swÀi_x0001_å¡wÀkÂà"@ÒéV_x0005_úÀ¯IYb ]@±óP)æ$tÀRX Îkã{@nþI\O@ügau_x0003__x0002_f@Ü9Ø¼Ræo@_x001A_ÐìnJm@iÀ_x0018_Ñ_x000C_ú@4{D1@	¨ÌY_x0011_~@ËË4_x0007_qx@²{!ío@_x0004_ðO(%õ@Ìð©_x0006_x@Ã¨FöoÀ6_x0003_&amp;Ñ.Ï|@_x001C__x0005_Ü¶K@_x0004__x0005_Êµ9ñ+²H@_x000E__x000F__x0003_Ud@°.È.{@ìm0C@ê_x0001_~V¼|@sCï_x0011_ëìÀÁÎU[îp@²_x0003_W_x0011_@d.÷Û?v:ÀNöÿVz@g«u_x000C__x000D_nÀ°j¨ÎÁ8!@¨ZÛÙ¸G @p^Ë8jÀñX¯$RY@$¾¡_x0017_\@Í&gt;zXñr@ÄC_x000E__x000D_/-p@ÓÀ\©êY@j&lt;Æ±_x0010_¯|@Tèö×æ)@É_x0008_àëØ`@ÿ°_x0013_/@ê¨=°mÀC¶_x001B_«@$#¢R²¤LÀÄà_x001F__x0002_ª)z@As	+)@ÀÐ?)»&lt;ÀCºSÄ0×@ë³À@rÈÚ_x0002__x0003__x000D_¼@÷_x0010_[u*Ý@_x0012_"zÒº@&amp;Zgµ¤n[ÀÌP·)§j@_x001C_ãxäÑ}Àè*¥­;q@·ú,ÞÐ@ÐL(åè5@ÄK_x0013_{@_x001D_àõb@@}9_x001E_ÞßÕV@;}sÃÍâ@_x0014_éí:ð_x000F_ÀÝLò:@d%jPl@ÈCKÙ_x000F_%c@&lt;_x0006_1±@lëÚÒòlÀµÿ&gt;þ¼5@_x0001__x001F_àÖ_x000E_sÀ}_x0006_O`ybp@jJÏ_x0006_ãmÀdO'_x0008_E@Ô ®Hm@Ì_x001F_ÇY@@Ü°Þ_x001F_Ø@¢Ú_x0013_à+êx@öÈ¡ø&lt;@Ôvx£_x001E__x0005_g@FWó_x001F_¨@BtçJ_x0014__x000F_SÀ_x0001__x0003_ß¼k[Ës@_x0006_)s[KZÀÖ«Sé%N@TÇ_x0005_¦u@_x0012_Ù·PÀ_x001E_0£mo@äWÔ_x0005_f@(ãË«»1mÀCÏÎ_x001B_^Ær@ê'Ýy@jÕ9À¹4º2z_x0013_@èÄÆFúh@_x000C_gV#rÀK9£Á¬Ô@¹×ny@xûÅüØÇ|@§_x000B_»¾1ÖW@ë-pcö°@Z1'oýÒk@ë´TÃ÷@VLë,_x000D_@vEBÏvw@üÞJ_x0007_d¼8@ØRÕ_x0002_VS-@ORÎÛ"@.¸·§|@äXOíÀ'UÎcÒ´w@!ìÚÑt@Å\k4~Ö@dÆ_x0002_f_x0001__x0002__x000C_¡@vÊV½VÝ@-=øæ@Ç4.ÕÀ½TÓ_x0013_@/~O?h_x0001_@H=qA¾f@U.opÎX@E®Ü_x0018_~@ö Ø4_x001B_@n_x0012_5¡³_x0001_@_x0013__x0004_% _x000C_Àæ_x000E_Ù¹n*|@iî÷¨_x0006_×v@!N_x0001_baÝ@j(¡@D¾æ±Ïñ@ÆáB¤_x0001_C@õ&lt;ü@"4_x0012_@VKW_x001B_Ê@üA¥»¾k@M§_x0005__x0016_@6³9_x001A_ÀL_ùÜkwj@¦]¹&amp;_x000D_øM@â l@MWkÂ©@pQ9Q_x0019_@§8Æ»¸^y@]_x0004_/V@ÃÃúÐ_x0012__x0012_@_x0001__x0004_r·÷K¹tÀN±¾S)k@ºU­çt;@P³kð@Ü´j¥£@àÙû`_x0013_×_x0006_@4_x0012_¤QA\@`Es_Ã_x0011_y@/TZ2f@"ýG_x0016__x0002_l@®Å¼az@FmK­_x000E_øk@_x000C_r­Àr@¹_x0001_~_x0007_oÔw@_x0017__x0003_á_x0013_Ô_x000F_@f&amp;p¤i@äç¿IÒ¬À§æ_x0012_¯oª@Ã8 Pë·ÀÆ7DoÁºq@_x0010__x0013_5²ì}{@Íq_x0002_é¢-hÀ¨_x0012_Í Áw@PQ41ÛA@_x0006_mÔ@6@Þ7úh5~`@CÙïÅ"@eâÁúÑ¥hÀajM!À_x0002_vÀáÂ4@uó+;ÉÀê7_x0019__x0003__x0006_)tbÀ_x0002_¢sÅ~=@o{³Á@¾òJ_x001B_¼@´Ê_x000B_ä@¨îûÕªiÀÑ_x0012_IÌ&lt;@Úê_x000F_ªT»]À_x0014_ _x0004_¿@¤G_x0012_zU3@_x000E_¸_x0005_8ÙùmÀúÃ_x0011_Ô_x0013_zÀ0_x001D_|_x0012_fCn@p1µV=Åz@_x001C_V_x000E__x001A_½_x0007_@_x0010_Æ_x000D_©åkÀÖ_x001E__x0001_U÷f@@ôÁ%@ªÂ*X¿BÀõo_x0003_a_x0007_pÀþ_x000F_c Ö@·-ÊºFd@`¸ùÉ¯&amp;@qP";6@@h[V@5!oh&amp;ÙP@ÏGâöÖs@_x0005__x0019_EÏõÆÀÉý²_x001C_Ó±}À&amp;|JÅ©c@iùA°@NÂé1¨ñzÀ_x0005__x0006_Tª_x0003_"VÞWÀ&amp;E8¢å[YÀ;ÎÿR®í@_x0017_$ òlfÀú_x0010_­Âî.j@*áã;BÀüNsìíf@òÌªÇHÀñ`â	Ú@:_x0007__x000B_*'ÀºÀ°·MÀÎçL?°À½_x0001__x000D_8@NöIXs_x0015_a@©\ÍcÛ@ÂÅÕo@f¿Û£µpi@_x001F_àYÙÊ@9bÑ@"aì_x0004_LPwÀ t_x0015_Æÿ_x0015_`À2CÛW_x0019_Ö@î%Ô¨_x0007_n@/¸_x000B_|_x0007_@ãZ5Û«y@`ý-·_x0004_m@_x0017_hÒÌsÀÖ80@@*i_x0002__x0004_â`@åÍÁ?-_x0011_@kQsñ&amp;±À_x0005_iU$_x0001__x0002_cÃ@_x000E_6÷"dÀÜÅà÷èz@)Áå_x0011__x0005_@_x0017_­®_x0019_¦wxÀ_x0013_:®eÀq«cü_x000C_q@µÅs7Ñ@¶_x0005_(Æ_x0005__x0007_J@µ¹^d©[@ØG%$O8@`öKãà{ÀE #_x001A_t@*´cpõmm@@øÖ"_x0004_Í@tiÉy]@`S[(Ö@îRËßõqb@Ú£ÿ Vç@öÞ_x0001_¾@_x001A_ À`a@²UeÓÿ=a@KTYÏ&lt;_x0018_@kCqS@mî&gt;´_x001C_©s@Âá%_x0016_&amp;x@ø3ñwÃKa@]g_x000F__x0019_!JÀ_x000F_;ë*µð@j6â§Çð_Àö«/ò$J{@_x000D_B_x0015_Ñìâp@_x0005__x0007_F_x000D_O_x0013_7tÀ_x0005_²l	M|z@wúYü¦KR@¦ùof³@»_x000E_ÄM«_x000B_@_x0016_ëM_x0005__x0016_&amp;@gf]h_x000C_+u@e?Ë8á÷@'å.ÿ_x0016_G@é|Z7ÏÊP@,mÀãË_x001B_Ï!ÕPÀ*^_x0019_~_x0004_Ãs@_x0001_nd¹n«u@1_x001E_@_x001B__x001F_@vÀ_x0006_ta_x0003_@ënùHJ@j©;Ý®@_x0019_C¢àd@_x0016_mÎª8@_x0018_` É9@Íº{Ú_x0002_¾@9è_x000C_êU@À_x0008_~_x001C_L@8Ê¶=x@_x0010_W;Æó@9IsÅ½@	g_x0011_v8@_x000F_§_x0014_:§_x000F_@V7ÒH6+zÀ~_x0003_E?@Z©¿X_x0001__x0003_&gt;°qÀB_x0014_&gt;#LÚ@jj8Ìí@Àú_x0005_þä#p@_x001F_¥B Ý@Éhî,_x0014_@ùæht@`ê+	f©x@S¤¢kcÀLVüæF@¨æë_x0003_Öx~@(¿¥ ìæy@CÙP_x0019_Mx@$è_x0004_lÀhS÷¬©=@ü]hª_x000C_@:_x001F_½ÀP	~@uÙ_x0007_ø&gt;R@&amp;ûÅTR@î8Në(zÀ!ý)íÜ@¼¹aÆ_x0013_W@ì&amp;vù@Ô&gt;_x0007_SqE@_x0012_«(Q't@pAÙcQ©t@¬_x0006_Dºå&gt;l@_x0002_±GþãÀ2»FOl@±óéf4_x0016_@_x0019_k\_x001D_/@ÑU %Er@_x0002__x0004_°-_x0007_ñRïPÀÐÙ"K_x000F_S@±_x000C_=t~À°¥|l_x0012_ÀÔÕ»« é~@¥$ø'it@^¶ö*Ø@ýx&amp;n8ðÀÙB_x0003_è¹_x0011_q@Jù)¬ý@aÌN"b@B¾\n¥ët@"_x0001_Å?Ú}@ò~B¼Eè@_x0008_Ì`À7+ùíìq@îu@_x001B_h@_x0002_æÈ6_x0011_@ÔùÙ(oeÀv$Y¼_x0013_Dd@k@J­Dîr@_x000C_¾öÒ¢#@_x0008_=óÀ?ÈtÀNdÿbGC@«_x0005_©F¹\v@t_x001E__Sq#4À!¯6@¦)à¬MxÀå?]_x0014_Êwu@%ßç=á8@:_x000F_4_x001D_8@ß·ß_x0001__x0003_ýb@»_x0001_eÒ:Ô@BßÛÎ_x0003_ì@I?ZÓ_x0002__x0001_@?_x0015_sêc@_Fü&gt;x@Ø&gt;_x0001_¦wz@ó[z/Ïy@_x001E_7|k¾@F_x0003_üÃ«q@^]º_x0011_3+}@¤6Ã·Õ{@{Ì­¥e_x0008_t@~_x0018_à¥æ°@L)¹l_x0002_}@øÖm¼b@_x0018_ÖbÆ#Ag@üÿsj|@Bp 9XóÀö_x001F_ºSË²D@jP¬drëw@µrWlÃ=dÀ¢ñæú&gt;~~@_x0001_Åýì*f~@:»GåV@QÜ_x0014_a_¶Z@°ðt¨½uÀÎ{©\¥D@_x0012_æA&lt;Ä©b@(ë0I&gt;%ÀÃË_x0012_Á&gt;Ô@æë_x001B_÷°?aÀ_x0004__x0005_Z[F_x0013_éØv@JQU¥7k@-æV¼EÀnÙ;_x0002__x0005_{@°ÑíØ|r@|wØØ_x0016_r@¥_x0012_ETUø@_x0003_x6º@p-ñØETÀ»oa¦_x0002_SÀ_x0017_84ÜÀ='äS _x000D_@R·þ·M_x0008_@|êZ¹x@X_x0008__x0016_ï@!è£[¸FÀpVÉËS@4âv_x0011_§â@ jIÑ@o(_x0001__x001C_·@_x0019_Ó9sr@$ßn_x001C_àf@÷TßkKýÀò³_x0016_Ü _x0010_KÀ_x0002_LäÏ~@rãoa·B@hnöª¹|@_x001D_Ã{»Yt@U­ì_x0008_ªC@ÂÚtþtT`@Bø]6Fýh@XK6	_x0003__x0004_^|@üòBÂÉ~@uÿ!Å±@¦ÅPWÿö~@z#%¶_x000C_º@_x0015_D«ÖOz@¸Ã_x0002_Íé@d&lt;_x0016_³j_x0001_eÀìu ¿¸÷ÀTñ_x001C__x001B_¡ovÀü+Iú[n@_x001B_mÖêØÀ^_x0006_/_x001E_Ü³@_+ý4Üy@&gt;7_x000B_Õ_x001A_F@é_x001F_E	÷à@üh__x0017_W@×	æã_x001E_KÀÌ3Ê¬]ï@õH7¹ü8TÀå_x0008_øT@×_x0017_Mã»_x001B_@8=½Pºçq@ùÙÈ~9x@l\5ôÚ_x0012_@Ê;_x0003_{sB@_x0016_àY_x001A_G®{@_x0016_uhê5_x001F_@JkºlG_x0011_@ç;5p@_x001F_p_x001F__x001E_®W@_x0010_·|Ø'eAÀ_x0001__x0002__x0018_ýÑy&lt;åÀx2õë	wÀ«grî=@Ûjjòª½r@À[_x0004_ÉH}À´+._x0018_·8À°ðVó_x0016__x001F_tÀ8²ÉNÃl@=³ÁØQw@ÞO*\I@!jk?QÀ3äÕ0@b+íH_x000B_/@Áêäi_x001F_}@:üdÃ{@m"_x000C_Ì+{À_x0018__x001B_5^éç&amp;ÀhDý$½@d¦_x0004__x0008_A:@nTM_x000D_Öë@(_x0010_^_x0014_-j@®G%ë5_x0019_@S!³&gt;Àö__x001C__x0015_Q@ûQ_x000F_LÂ¦À_x0001__x0001_*¥5{n@_x001A_û_x001B_Ûox@§KÀ,üw@¸Ñ¶3ôv@idòúQåw@-ò î8I@=\_x0005__x0006_,u@ºT-`²e@®_x0005_1n¶_x0007_J@_x001B_.Ýv_x000B_Ö@²	;t@^§á_x0018_6@!'·ü_x0006_jÀ{T¾_x0015_O@èÝa_x0002_rëoÀX¢_x0013_¸Òe@À Ð2ÛÀ,ù¶¬Z_x0003_@_x0004_²mÅ@mY_£%v@V_x001E_ ³©@¬Ø+¥!@_x0016__x000C_O_x000F_@Rý^_x0016_(_x0011_@KÒ·²ìgvÀ¯Âñ_x0004_#@Ú¸¨ÚÀB7Z!^o@_x0011__x0001_1üËw@©°Æ(4À y4*@_x001B_5_x001C__x0002_Fu@ÄÛZÜàx@[_x0018__x001D_¢@®¥ÊÌÀC@¼%_x001C_¹c|@ÒÄ}_x0002_@¼|X_x001B_@_x0006__x0008_Ø}§Û%m@3³´¸²_x0005_@½_x000D_Õ_x0019_õ]@´(_x0016_Q¤Nu@ÀM6®`eAÀ£M_x0006_×|C@då*_x0006_kq@­nwùÙ@àt_x001A_ò-s@æn&gt;_x0011__x0003_úRÀÞöò)_x0010_ð@1½_x0003_È@îÓldãÀØ_x0018_½¬^¡@_x0019_ë_x0001_M·_À$_x0007_:__x0015_»@Ý¥ô¢âDÀ,ê-[±Ä@_x000F_¹ØA­ÀïàñÙ_x0002_T@ë_x0017_A_x0004_ÿy@êUUp`mÀT°«Õ_x001C_@ÂVT¬_x0005_W@¥ºn6ý@tlx}}@IK¦_x0018__x000B_Ã@#Ò_x000D_[r@,.jëý@*ºMÌ@+_x001E_èbcÈ@æ_x0001__x0002_p4@dì3'uÀ­X¸éà@l-9L_x000F_w@3û¢_x000C_4¥À¢lÜY½_x000B_p@.HÈóu@Æ_x000B__x0002_2Të`@t_x0003_å_x001A_ó@Ì&gt;_x0019_ÐJÁi@_x001C_µvéß¤z@¼¬¿o¾|@ëûcOÅ5@ys!c?.@L,0n&lt;ü@í|ífd_x0016_t@_x000E_¡#ÂøÙ@~ÆF³¢@oÊÒ5p@Øi_x0002_ÌH`{@ÖOÁ¢õV}@R[Ã"@_x000B_FÝá_x0017__x0019_@pÓëÓ|ö_x0012_@}¼1å?vy@4_x0008_uºÔd@ì_x0005_ð_x0012_:³@%&gt;ýõé@_x0012_£ñ3@õÅ_x000C_7@=Ø_x000F_×_x001F_@|'_x0017_±j@_x0004__x0005_&amp;BÀh_x0007__x0001_J@×t0_x0012_â@I{¬@êTÜ_x0003_34e@ÚfJÅ®CÀt5¿ÞK@`ìÈm²_x0002__x0002_Àgy_x000E_$Å·s@l0i@Æ,ö¯^_x0001_|@å_x001C_ëô_x000D_s@zU5_x000F_FnÀ_x0010_§RÆª|@¥Ð¸yH@:ï§_x0014_rv@h0[«Ç|À¤_x0018__x001C_;_x0006_V@àQ_x0015_6äx	Àêá_x0012_7,:@ÓÜhòt@´vtý_x0008_¹|À¹ª0_x0003_ªæx@©_x0015_]Ý@ã_x0011_ú×¶wÀHË_x001B_aY(`@±ªâ_ÿ$gÀeÊ_x000C_Jl_x0002_@DCß}8_x0001_yÀ_x0016_Ys³¾@¬ýhfÀ]váÉªZ@^|_x0001__x0003_x%@_x001D_ù§å£e@l®Ì¾M_x0012_vÀ_x001D_(4&amp;*ÀË&amp;_x0002_\§@ÒB_x0006_@ï_x001D__oÙ@hv»._x0018_p@_x001F_ü¨òaj@3gÜ_x0007_&gt;k@È;ÕòrÀ¯í&amp;{qÀ´¸¦©@*_x0011__x000F_H]_x0010_|@ÊÐpÂê{ÀàsLnjE@BôÏ_x0016__x001D_iÀ_x0011_+b­y¹@_x0004_`árßt@_x0005_H­[ëuÀ_x0016_3wF@Ë&amp;ªø_x001F_Ï@ìÕ_x001B_ûPz@_x0012_h $f½HÀ¦V·y^@ÜÓÙvÀI²k­f@\ÊI[@_x000E_ÊÜ"_x0017_åy@ò'¬"Þ±@KCxl_x0003_v@²PèÍ_x0019_0@_x0001__x0002_:¶nÝk@_x0003_âm _Àæ9ã/7@8:YÙP@pÿ±#T@U;v§à¿tÀ:½ø®I×ÀtÏ£ô2Á@fþpöâo@\¸ïÕæi@%¸fg¢_@~hõ8¥V@Xo/ftye@XÚÐ¶bÒÀg6à1}@ã_x000E_©q$!U@d´±ú@p_x0002_+ÆÑÀ_x0014__x0015_+ßXÀ _x0018__x0011_;?@_x001F__x001B_S_x0015_=@ !MÀË ñj_x0007_&lt;\@_x000D_îúü¼:R@ÅdÅ_x0013_£_x0003_S@Õ_x000B_ Ú¤}@ÏÞ¨òý[@ºW_x0002_4_x0016_"@²=·@_x0011_ð_x0015__x0008_.w@@!OuiÀ5Úb=_x0001__x0003__x0004_@ç._x001E__x0019_Þy@@_x0007_nI8@¦!I_x001B_ _x0010_@l­PuÓp@kö;_x000C_æW@¢lu_x000E_@ÈHpÃ»_x0012_k@5CfÎÑ_@àiæÀÑ@`?1ªAø@×JAcm!@ß1W(@_x0004_`¾U_x001B_J@GLo¬qÀ¥gl_x001C__x0019_ø@åÙÕ@P_x001D_[â@ðbñ¿Pä@xImTú:@R­Ï·uåÀ_x0002_Æ_x0017_ÿÖ@Htqé~_ÀÄ`ö_x001A__x001C_v@¦_x000E_óIÞ4À?òÎ1Íî@®QÚ»`m@¶Wr_x0014_x@ôv,¾f@Hæo¡¹a|ÀðÕ8[¹XsÀÃõ_x0008_×_x0010_vÀ_x0002__x0005_t_x0011__x0011_Wïæ7@_x001B_¦¸CÔ_x0001_@j_x0012_«\Y_x0001_[À ¼Ø_x0016_ì~@n_x0018_þuo@wë_x0015_©N@}lTõ{õ@V\íF¥_À_x0015_,b_x0013_@/äPÈ#uÀ]ÍXê8}xÀÛ;qAaAÀÎ_x0004_Iemv{@Ý_x0003_¬dw@Dªw{í|@{úN3µºeÀP_x001F_U]%ü@LH{GÙ{Àó_x0005_µ:O|Àl7ð³3Àð_x0002_C!b}@O¾_x0006_ÔAÀ»õØõÔã@l[ï_x0013_øõs@Ò@ÅZÊ*ÀîG*äHt@@Zn!&lt;a@ðräñ2_x0017_@_x0004_Z¨Ék[@ [õã¹y@ 7_x0017_ª?@Xg¨_x0002__x0004_/,@èêW,Þ8@Ê[_x001D_´êH@_x0004_á_x001F__x0003_p@§°&lt;Pì@rl¢Änío@Äúàè.|@ÌQ_x0008_q9l@u_x0015_þD_x001C_C@D{N_x000B_Àñ}@_x0018_Üó_x0001_8@Ñ_x000E_q_x001A_ú@Âö_x0011_,FÀ¾[;ÙxÌ@Ú±P^_x0019_I@N;ÈÆÀòK"Ðý@5ÑëåJÏÀè4@FÖ×_=`@HÒ3ê8õ2@n_x000C_þ¢@E«$÷@ØÏeÜÚ_x0003_g@¥Äpt¹Pq@P_x0010_WjXz@åÕämÕu@Ùo=ª@;³LfZ+\@jÐu_x0010_¯x}@N_x001D_ü_x0012_ëu@8©_x0010_¬_x0011_z@_x0001__x0003_OÛûCå_x0002_@ÏçÖ¨@@Ëë_x0004_ïZªLÀÔ³úýÚ~ÀÖÀ-Ä~b@&lt;áWêP@Ì?O«1@ð öÇVÀÀ@åððÄ_x000C_ø?ä_x001B_zÕ×g@_x000E_GN·_x0019_ý{@:!MÉnðh@_x0008_mÝ°¬!À_x001B_Éèº+JÀrC8º@ð?©,_x0014_@æ¤¥ù¸_x000E_t@$ôüè@ÝDÖúäc@¤í-zôq~@_x001A__x001F_é*]f@WÉN:¹5@|k^Jb@Ô	Ø¡,u@M¶æ	¢fyÀ_x0002_DÌª_x001F_ïw@Ò:ÞÉ@@Qâ`!öu@_x000C_h#Cà2@Ð.ñ½$?x@r ÅÅ3Ðd@_x0004_±Hx_x0002__x0003_òm}@©kØ_x0010_µ_x001C_À¦_x0003_ßìöp@kãe¦uÀÒÄÌXÏcÀL¬½_x0004_áfÀZ­!Ì_x000C__x0002_y@¤a'ux@@_x0012_«+Òô@LÁ£|v·@÷µ-mÁªT@^_x0017__x000C_EN|@_x0014_Õq63@àTk=@Ó¤QéRÚdÀ¢ÆKaddÀ]_x001A_`XJÏ@þ³Ð@ÉüP		@Ú_x0003_Xö@/êÄHå@,¾Îmn`@Í_x000B_xRbû?¦[¡³±x@2W+Ãf2@_x000F_ñ(Ñºv@þè¿&amp;_x0001_Á@ó	ct©_x000F_@Þ2ûú_x0011_Ca@¡a»È:QÀ4U_x0004_koAb@G_x001D_Ö_3V@_x0001__x0003_Á;ñ6@â6ñgÚÚ{@_x0003_t_x001C_Ò@nY_x001C_ö_x0015_@_x0003_@y[ÊåO@J_x0012__x0001_@¥¥ÑGØ@¿U¥Y"_x000E_@_x001E_\aÑ_x001D__x0007_zÀpYÄý¢@ZÁÏW@Ô¼Eo_x0016_h{@0¡\Ù©ÿ@G_x0012_¿ÿ÷;ÀØÐDÞ+@,Ç_x001E_ï@CÎ_x001A_olVÀeSû|@ô.Þ_x001E_Å@ä_x0019_µUw@_x0003_àåI_x0002_®~@j_x000D_Ï+åBz@c¡`@ëÀMt&lt;@¶5_x0015_ÉA_x0014_u@`Ì*_x0012_s~@_x0006_)1És~@_x0008_ocý`5À_x0002_oUf]_x0010_j@ÊJáor|@ïdj_x0012_gwx@Ä^_x0015_9_x0001__x000E_m?vÀ_x0012__x0019_ ü½À*_x001D_nÁ_x0016__x0002_O@JÝ2_x000C__x0004_GC@HµWç_x000D_`ÀY~ñº3ösÀË¡;_x0018_ÛõW@4k²çÌ5e@6îÒp®n@Pto(ö@ô½^_x001E_¢c@_x0006_ ß,TFÀn¿*PGÀÞSóì@_x000B_c._x001C_rËUÀ×k&amp;®§&amp;aÀTR(M©Ò{@$³ÈV¯¯m@È_x000D__x001F_æ~»/@8SóBl]:@Üæ¾Á_x0014_@«,_x0008_9ëP@ÊßîeÎ$@Ù Ñ;Ú	fÀ2ô®à_x0005_iH@áë_x0007_7í@_¸ëÐwÏ]@¹·á¥z@|ksrù_x0003_p@jÕÍÜ_x0014_áhÀö_x001E__x001B_íåz@_x0013_ÛjæWY@_x0002__x0003_Ø÷à´¿;o@æk$áìoqÀÄ7_x0019_(@_x0001_¢_x0007_ËnSÀÏ®Ü_x0012_píÀÎ5v*"@YRe/¤R@Î2`_x000F_üÅ@Æ~ø¢ThÀwïÇ7¸_x0019_@_x0015_§v#&lt;tÀJ_x0002__x0010_¢k@=_x0005_Ý_x000B_sQ@YúTª_x0007_Ww@ë(¶mp«@À´¬d+P{@Û×_x001B_ÃzÀÒ_x0003_ßI=x@ÆÞ¶ìGGdÀË§2ß@_x0004_ø4í_x0011_"z@òªgh@ò½æ(p@ë©HeNTp@öz_x001F_"ìx@_x001B_¾VT,À¶ü_x0005_=¬k@]©&lt;N×ÍtÀðbÈFêÒb@Ö!_x0015_ñç|ÀzK_x0012_d@uòõ_x0001__x0005_mö@_x0005_±ÕiÂ©|@ÆÝ_x001E_EëÀ2ÿ}TÀHí_x000B_w_x0015_p@4_x0014_]²³;t@j­'_x001C_Dh]Àê§éq`â@=úíÝÊÀdÑ	±çÀü 	]_x0008_@ÍA_x0015_1[@°ü1_x0003_i#@@ òFDo@ßÈe_x001A_Ô@êixVø`@CÚø^_x0005_@Ð§3ãR'À®qµÿà,cÀ²_x0003_K/Ûv@µ="þCx@Ðpr³x@`1]kDî_x0002_@^Lxe!_x0007_iÀ_x0004_àâ&gt;JA@$0äº¾@¸À_x001C_çÄL@¦y¤ñ_x001A_}@0üViEq@ÎÕ"_x0010_Ò&amp;z@µ _x001C__x0004_RÐÀRo¡íÈ@_x0001__x0003_Âlþ·_x000B_@2_x0004__x001F_,_x0006_ K@`O­è@ì+à8WrÀÚ_x000C_öóA@þ ÂüÖ6TÀâW4_x0005__x0018_ÀêñÒ_x001A_@_x001D_E½ø_x000D_pÀÿP~Î¢@X_x0013_8)f®@,H4ÕÊj@/r~ì~~@öóJàqr@ªïóU_x0016_@_x0001_÷qmJ@®)hT§.f@½Xmu_x0017__x000B_@_x0012__x0002_âÐCWf@Ôm4Gãi@_x0003_Á§ä¬{@°ÝÚqs@fÛY6¤{@Ý_x001D_î_x001C_Fq@&lt;¡Û±N@mQ·_x001E_]rÀÂÂZ8_x0016_{Àü5B@'&amp;oÀP0Ôé_x001D_9v@_x001C_&lt;CÛRúe@._x0010_å_x000C_~ÀT°1ã_x0001__x0003_äñ@ _x001B_&gt;d§@"!×2_x0014_Ur@÷+K¼p@DÃñÈ0ko@ÓË73ü_x001C_^@è þow¿@4ZHÚ_x0002_@_x001D_µWÜ%\@ðÿÊÆBÞ&lt;@âè_x001D_ÁuÀ7¨&amp;ðM@A&amp;¶%Õ_x001F_@8`kîð$kÀx@Àe_x0005_@*Am¸&gt;r@Òâ_x000F_O\÷h@=A_x001B_,½]@Í»É/'Z@³î[Ry)q@&lt;_x0018_=_x000B_`2}À&lt;Ë´L`WÀélD_x0019_@r®iµ_v@q×l:|@^%Ô ¬é@LìXM´BzÀtÄ#$1zÀ!ÅKÈø®@îÝÙsÍ×@¬Î HpE@ RÅx7@_x0002__x0004_G_x0017_k_x0003_[&amp;@&lt;2¶_x0018_Àöÿè0;fÀD]»_x001F_Ô_x0016_@Ø`_x0005_B6À®Rðs@Fê]ç_x000D__x0018_@¬EãÁ³5@da§ê@Ca2D«8@öðR"0Ov@ FÞì_x0001_@0JG}{@_x0019_¹?6'_@y6¢2F]@Þ¾_x0018_vÖ_x0019_A@ùz³s¢@J¶á6·@C+OÁT@ÿ)+ÍãS@:ÊW@_x0002__x001D_¥þ$3Ö?£°J.ÿ@cº m@à_x000C_¡.Ôa@É2OÙð@d íÿFÎ@_x0018_VúÁ?ËÀow]äMe@3_x001B_ªT@GY® jÀÑ*_x0002__x0003_:}@8_x0007_æg9:@´®	~ÇJeÀZØç_x0012_@KaÀ÷¢ÎéT@ªYT	8@ÀØõÖþ@Ý{f_x0019_@_x000C_BMÑQ0À¿«X©ððXÀ'ã_x0008_Âç÷@¼®Ó5_x0010_Ò@¡®µ%¸WÀ9À$Ü_x0010__x001E_x@Øvõ{@Û_x0019_W¸»HQ@Öô\7¼@B(9Ô8_x000C_@:_x000D__x0001_ÍñÀZBn7*p@_x001C_/ÀÜ_x001C_Ôv@«Ê×_x0015_@-Ôs´`@6:èµ@çÂw&lt;&gt;@Ó»6×@_x0015_&lt;§êiïw@ò}RÇz@1w¢TîÅÀcRb&gt;c@ë£ÉÅ«@É×?ÔØgvÀ_x0008__x000C_è{]sñf@¨CÆ(aÀ½_x000B_ßÔ=}@[ÓÍ¦õ@Ìà5_x0006_«kÀ+j&lt;ÚxÀ_x0007_é×üt@Òãî4_x000F_Ç@Z_x0001_î,C%@ÙK	ÚLcÀ L_x000C_@ ë_x0004_û6 @J_x0019_7E_x0007_$@oè¬ÌÐôX@â6v¼Û@¥I_x000B_2"Å@_x0011_òVûÉ@Ý_x0003_àz¼r@+/¼ïGK@{s|ùÂL@HM+ÿ¦Ël@l£_x0005__x0006_¯|@ùÅ¿5êq@ÎØYÜø@n°×{ÞXz@_x0018_3;ÌÂÁÀ@3VwX_x0001_@Ä²{_x0001_à@(¢°Ã_x000E_o&amp;@0â_x0001_lõ@_x0002_Q°è_x0017_^Àð_x001C_ï_x0002__x0003_"@ºå-±¿ÌH@úñ_x001D_Ç_x001F_@ûûÃÔþÀ_x0011__x0013_L_x0001_Ã|@_x000D_97`3ÀR·Ó,&amp;bÀ2fbþ@_x001C_¢y:qh@¦_x001D_áÚTa@¦~wß~@@¬!f­_x000C_£a@½­lo_x0005_3Z@æPüpÊÒq@Wh_x0005__x0003_L@H_x000F_t«üjÀè_x0006_¢gca@?¬_x001D__x001B_­§@K²Îüy@FiÕD$l@ã÷ÃÜ,_x001E_@áB_x000D__x0001__x000F_By@-\á"NsÀ_x0012__x0012__x0018_þñÀ_x0007_¼8_x001E_ùx@µ½Dè´@°¸¶Á¯@Q g4_x0019_¨wÀ1×áîY_x000F_@_x0008__x0002_ÂÀámÀ*£_x0008_©_x0019_Ð@ÆT_x0007_ô0$@_x0002__x0003_®¥XïW@úíï­,@_x0006_0]A@¾T8×lp@þçpG_x0017_@_x0015_d_x0015_ñ_x001E_ÿ@å¹r_x0015_d@×)]L4@séPì_x0013__x0001_@#:«mË@ß0j@_x0014_µ@_x001F_máí&amp;w@¦q_x001A__x0004_ü@(-|ºøFmÀ_x0004_ºø~.Ï@¡gdÉ5À]Z_x001B_~±@_®OÑV@ë/â_x000C_q@gýÉ@Öq@"÷_x0008__x000C_÷a@¾i_x0013__x0012_o@PwxõZ|@±¨Sûìv@jA/X_x0008_@_x0013__x001C_À£JÀÕ/·ów@)Yõc_x0018_r@¯äP¡w_x000C_@ø9%_x0004_àém@ÌG_x0011_o@ý¸Kç_x0001__x0002_B·@ÐBÆ·¤YÀ_x0014_i_x0019_ß¤±@ü(_x0011_¼_x001D_h@õ&lt;_x0012_¿1_x0014_@p _x0004_rã{@@_x0012_û_x0013_Z1@2m »Ôßx@ÃÉ_x0005__x000E_à@Æ4«m¡¾x@Hæ_x0004_Sj@B£_x001A_æv@:xKZ~@àOc_x0005_¯@&lt;_x000E_÷¶^j@j_x0012_~ÜëÀ8	\¾¹øy@oéûÂÍCÀîï@_x001F_Ó@áA_x0018__x0017_lÀÀë3Ú_x001E_ãó?fm_x000B_¶	D`@º«Ø@_x001A_Üb¢è@@ÂµúÔ¥b@O@ã_x001E__x0006_@¬áÆ÷çÈj@ÕËÓÓ·@¬7cïÃh@(Z&gt;´qI@	_x000E_KbºÖ@}_x0002_h@_x0001__x0002_å&amp;_x001C_YC3À3Õ_x000E__x000E_¤@|·q	vðo@¡{³ÑAR@ñ*j"|p@Ù)´óøtÀ{h}§_x001C_¡p@9³k_x0002_w@sÁ~¦³@_x001E_z6â³OI@T	w_x001B_ë­`ÀWä|@DD©_x0003_B@L,Ã¼¦c@½Zí_x001F_ð@¨¾_x001C_è/_x0013_Àa9d-@=ôÐjÿT@j-¤Û»À_x0001_oMB¤z@D_x0018_q-	@WdÞñÿ@ÖhàÁÿn@«_x0002_&lt;_x000F_¢@¨.+¢,@_x0018_ÍÎC_x0014_@¶öË_x0003_×@¶_x0013_bWÍw@ÄíÁÀêÁr@x;ÛÞuvÀè~®_x000C_pÎ@mL¶_x0006__x0007_©e{@mfjGæ_@*z£_x0013_mü@æúôLhÀºÂ_x000C_^4@g;Þ±-¬@¢_x0005_26§§@²&lt;³ö}@p¯ã_x0012_Ò}@_x0002__x0004_¾_x0010_Ú@ø_x001B_bZ6VÀ_x0010__x0007_°"±v@¨ûÔäm@ºà_x0019_~Ljn@_x0002_vjO2@¶a_x0003_#_x001A_ìv@Ä_x0013_r¡9tp@_x0013_ïo&lt;ì@ºÁÀÈá_x0006_@_x0006_gÉb@Ä·_x0015_~@NÆvóá@îæR|ÞèÀ+:&lt;Ù_x0005_@ïØZ9)q@65}sé@X_x0001__x000F_d@À_x0012_$8¤|@Ã_x0016__x0012_]i@óÉ½ÒO_x0006_@H_x0018_Å;É_x001C_m@ð¨gòfl@</t>
  </si>
  <si>
    <t>2b79e29039a5fea0b917f2bac6a21dd5_x0001__x0003_	4§¦@Z:/%nÿw@gõßVÝ@"Õ¡·Àâ@ R&amp;«ÑIu@OÊ _x0011_~@¾á_x0002_Än_x0008_ÀÀ9æ×_x0019_ôr@ßï_x001D_YÜÙgÀHÆÈýq_x001B_@&lt;RÉ_x0008_zBVÀ6Ì¶_x000E_@OÔQ¦"Í@P.§×Yªh@±âôäÁy@Ó°ðBÌ@Fu~_x000B_ÏÒeÀè+©×aºÀüE¶Å_x0019_{À"7¡´´`@z_x0006__x000E_A_x0006_ó@"U_x0014_¦6VO@_x0003_è#aÙµ@f_x0014_áÞ@_x0017_.k¡)@jGM½@_x0008_ÌÿÍqÀ@rHæ¢f_x0002_ÀtüfJÂÝj@t&lt;M_x0014_@®ôðÌ5_x0007_@3¬§Â_x0001__x0002_H_x0002_@å=W¾{@_x001C_«[uMH~@&gt;òØ(Åg@{{zH.@À ¸_x0002__x0015_ +@éhæ_x0010_7@ ;{Ef@n*ß_x000E_¹À¿ðkÓ"À+÷Y_x0016_ë@¹¿Éwex@$µüu_x0006_§ÀbkV&lt;H_x0014_g@_x0004_IGü@2ëÁ¥8"|@"ó_x000D_§ÿôb@t]¶À¶ÿ@ÓµÓâ¥I@(ÚÏÏ_x0001__x0015_À¸_x001C_¾í&lt;X@ÄòH²­@8ÓfoF(3@ì½.¹E_x000D_@.(óCJD@Z©-_x0010_6@ÌÿE^_x0015_ïz@öVyÌòoÀ1ï³_x0006__x001E_~@8ýÕ?À¿àò!Ð@ø3õÑ@_x0001__x0002_/³_x0004__x000C_SÀ¯k¿UD@¦sÕ_àBÀçÏnLöY@âæ©Z_x0004_@&gt;«Há@n|7Ð_x0015_@_x000E_×rq¬_x0018_w@QÙÀàèZ@x_x001A_Îoßwn@RÑ¿s@µ@,z¹²Îå@â¨b_x001A_{@_x0012_ùR¼'ý@Æyô_x0012_5øk@k_x0008_J	_x0007_@A´_x001D_&gt;Ë¤ÀÐåü×ræ@~ä\P©Ð@Ñr´ù,L@X]¦~ú	g@_x0010_6Ã»k@n"ûK!£w@þL³Ü_x0011_hx@Õ_x000E_ÄmåSvÀüÃæ{ö@Ò§D_x0017_y@$óm_x0016_Ú±À	RGÂr@tW'¶_x0006_¦nÀî»'V®¬Às¶_x0001__x0003__x0005_­@)«ÏúÈô@:®¢J2@Ý_x000F_%Gñt@&lt;FXò¾5@_x0013__x000F_|ë¬Lq@q_x0017_ü_x0007_MÀ])ÁÓÊ@¯s_x0001__x0004_*XÀ¨Ó¤0z/@É_x000D_mÄ@d_x000C_ ûµúzÀºÏ-2¥­@4²$IÈ'nÀ{_x001D_ µ_x0007_p@æj2#u@;&amp;ù·_x0004_|ÀúåÑ³k_x0017_ÀÈnZ¿Y~@!@JÊ÷kÀp@_x000B_âúl@û_x0002__x0001_1_x001D_ÃsÀÀ3_x000B_44è&lt;À·¦Ú_x0019_^¤@¸ß%%_x0011_z@~ÃéØ_x0002_@³&lt;D_x0005_@¿f,s2ßx@àæ*_x0006_&amp;_@&amp;&lt;?Íû\ÀÔËïy_x0015_@S(¨hú@_x0001__x0002_Ð_x0005_£B+w@&amp;rsx(tÀ#a_x0013_Òó9ÀÀáÌUê³{@_x0003_ï_x0008__x0006_° `À_x000F_5ò×zë@ÍO7ù_x0007__x0017_@0|ÝRº_x0019_À7ê_x0013_Êò«@Q¯¦n=x@|_x000B_¤û{v@]Ø	x@2_x001A_âÕ	¶z@_x0018__x0008_î»ö_x0017_v@=_x0018_5_x001C_@&amp;\9Û@yrÀ:Mj÷ÉfÀÐÕ7_x0005_3{@r/ö_x000F_PF@îÐç_x000C_mÀ_x0007__x001F_"QÅW@Hào@Sôx@;&lt;}GºDÀ]Æ$è_x0010_º@ftu_x0013_Ý@Ë_x0010_­Aâ@_x0016_Ou¯â@É@_x000F__x0008_1Z@£_HvàÖr@RìtÒ}ÀÒÞÚ³¦|I@:Zr_x0001__x0002_8Ö@l0`º=ð@ñì5	@¨%C×8~qÀB~ø2ÀÚ³«_x0014_i@è_x0019_ìÇ¼@_x000E_|ø5±n@_x0012_i_x0007_1ª{@Ò_x000B_jk´M@4_x0005_ Ë;~@Á¬_x0006_º@Òã÷ý#@]zpâKvÀ8_x0004_ #E@ã^~Há7@¨_x000D_	b{@Ô_x000D__x0018_\_x0008_ @Ç+- BÀ$,&lt;éÀæÊw_x0004_Êc@[² /y@èµ&lt;=Zó)@"a_x0006_®ü_x000F_@TeÏPgÀè_x000F_ØV':qÀø¹_x001A_@t@°*e'_x0004_mAÀôøXs¢øbÀàçX» _x0004_@is3ä[|@­{-r ÷À_x0004__x0005_øMÖµ!øs@ýÝ¹_-cq@®íÉø9w@©ÁE^¯³@êÕo7ð@L}_x0010_!UYn@ ½z×rx@^j_x0012_ À ýè_x0010_F6lÀ_x000D_VÉ¢2@±P/é±&lt;@cû¼ólÀ_x0001_zôü@Q¿Î_x0002_J@9üù¨tv@_x0019_c_x0007_²{@¢_x000D_â:Ä©ÀÝ_x0003_­_x0018_&gt;@êMÉF_x0002_¾@}µ®á@Áô_x000E_ïG}@Kó&lt;ÓÇª@á/¯_x001B_¤@*c²¨@»ñ_x001F_%ÅSÀbÑÕk_x001E_ùh@¡]Y_x001C_izÀb)_x000F__x0005_@o®Í-Í+@N$`ìëI@v1÷E­_x0017_@îl1D_x0001__x0002_ ï@Ù}VÄô@Âc3óleÀmÎN´½@p¿;#o×q@eoÜf@©RN_±X@á50ÓÇ7ÀJk)Ïà÷}@ÝÑÕýOzv@ÂÁ÷xdâq@,­Ä@¡|@PðÚ_x0001_ø£@_x0012_ÈøÎJ_x0011_@èç_x000F_m]?5@qúk®[@ÜAÁ®v@3_x0003_GÞ0§@:âÐH@¾¢Êûó@M_x0005_NYè{Àî_¢^xÀ4!_x0008_f¡@l_x0007_|C1¼@ìÿT_x000B__x0018_}@&amp;Iþ1^n@Q-_x0004_1\¢V@üþI_x0015_@ü/º!@l ½ÿT©|@ÓêBÿ@_x0001_eOÀ_x0003__x0004_D°ôÍ_x000C_kÀê_x000D__x000F_»ö|`@±N«Ýw@)_x0008_øj)¥@_x0012_5_x000D__x0019_@_x0006_\Þ]y@_x000D_ºÏ%»p@_x000E_-_x0019__x000F_;À_x0010__x001A_ó¢T5À_w$´NIs@·_x001B_×2Á+y@_x001D_]þ4¹rÀÝÐ?½.@íY_x0015_täzÀÆáLHÞTÀFd_x000B__x001A__x0004_Lo@Þë/_x000F_`@Á_x001B_Á¥?rÀ)_x0001_M^_x0002_g@_x001E_'_x0002_QzB@P5Æ_x0006_@_x0010_!¶·û3uÀ£Î¯_x0002_@D_x0005_÷_x0006_-,bÀª_x0014_¹VkÀ½%u_x0005_*@_x0006_µÓ±ZÂ@;ÓÏ½i_x000D_@ÌÙ{²@{»¹_x0003_­uÀÐøþ+_x0011_j@&lt;RH¦_x0001__x0006_@Ê@ê2_x0001_§-iG@_x0006_õo¬æl@"íñâ8À²_x0002_ðD_x000B_+d@Ö«Çð]Q@H?4âVz@_x0003_¶YU¢£@½!¸â8Z@`¥ðïA|@Ð-nß_x001F_¦_x001F_ÀÂ_x0004__x0005_ù_x001F_@`3R _@(®¹PSÀàî_x0010_É7vÀh;µð Ë@ocFù@«v!áÌÀq!Û&amp;_x0013_E@UÇdX¯@@Wr@_x0010__x0016_Â°t¶@pTÜ¶ê@jÉÇ}_x000D_IGÀ¤¢_x0019_ä²@K]²JÎ@áËN^Àj[T£Õ×k@Ð_x0015__x0018_VÇa@àÈwxÓPÀ/ã@ë_x0005__x0015_@å&gt;¹b^@_x0002__x0003__x0017_SÖÐ¡Ú@¸½_x0013_³@eÊ¯râÀi­ÂÚx@Ê_x0019_}_x000E_É@Éé_x0016_ï@Y_x000E__x0002_ã}ÕZ@_x0003_¹Ô¶@þÉÖ,I@ ®T_x0001_~@kvá;Ã½v@_x0001_/_x0005_g_x0005_èv@`_x001C_E©ë{@õIí²Ûå@&lt;Lû*:@LK_x000C_M÷_x000B_iÀHM!g£qr@Õ¬í_x001B_@"3þ´!@3GèÚNq@§°&gt;rN:@Dv"ÛÍ@åç{,ò@-ï_x000B__x000F__x0015_â@ÌË"À_x001E_³»_x0016_EÀ_x001F_[&lt;´$¾y@@C¾ðá@kª,lg@_x001A_ð¢¹úz@_x001F_/¶ÏÀ:«ÛÞ_x0005__x0006_Ã@õ×%Ô¨À_x0019_ZoB­_x0014_@ùÉù+q@`_x001C_nûïr@vnCòr@¾"_x000F_øK@_x001D_J_x0010_jäùWÀ_x0013__x001F_%(EÀ5ç»÷ì±@}aôòÀT@gº3k_x0015_p@5RÆ_x0017_£~À9c®kL0rÀæ_x000D_wR`_x0010_}@Iyyea_x0004_y@£Yºñgx@cÃ£1?´qÀ_x0018__x0008__x0001_^¯é@_x0015_/_x0002__x001A_íxÀßPâ¤@@Õ½Ï!_x0008_À_x0015_ûÎRi@cM_x0010_W_x0019_@U¸ÿð|qÀ}_x0010_a¤àñ@RBº\¾@Dkd&lt;_x0010_J@,YB_x0003_OOÀ¢ÒÕì3YÀåÎ ¥HÕR@èS´Î/%j@_x0001__x0004_ZU®±@ÌLÈ{ûmÀ§çðj_x0010_p@{_x0006_¾¦r@Ë°U_x000E_ï_x0016_T@N/ý1ç=O@&lt;â¯Y_x000F_µ@^Ñ_x0003_,ïÈs@_x001D_È_x0019_F&gt;¸^@óM=³Àööbßo°}@wèÖqL@_x0001_Ú¯_x0014_	Ä¿ð_x0002__x0010_`;d@¬Û _x001F_»`oÀ^»Ï_x0003_¶_x0003_x@Ä¿ß»@£¢Xøþµq@lÐeüB@¦[Å_x0001_îÜ_À|ËtÍ@¤2h­c@T±t5ýa@/&amp;¦ÛÑ5kÀ_x001A_å	yÍûyÀu.Ú°¶{^@Â_x001F_?ðE£|@~®{°ÅñmÀ´ Ðr8@®(ùÛW&lt;@_x0010__x0014_,_x0017_äëq@J¡_x0017_«_x0001__x0002__x0004__dÀ+"ðïT@_x0010_æÏf¢_x001C_À\jV9h@ºçaº@ ~7_x0017_A_x0008_À÷	:U-rÀ@t £Ç²{À_x0001__x000C_8Ä¿Úê3¾ÿn@(Ã_x001B_ü4c@sCäJÙ@ÛRÚa¢@_x0006__x000B_ËK_x0010_o@FR1Jã&gt;uÀa³7ð_x0013_Xx@_x000C_a_x000B_4Pv@fjVì]dÀu\çYµÛx@ÐLµÐs¬@_x001E_Ù?j_x000C_)@5A3 x^@¢;/RIÿy@X®Ù¨{oÀÚ_x0005_úHæ@8©9à¨z@Ë?_x0017_»_x000F_}@_x000E_/cíÿ?ÀSGþ@Å®_x0012__x0007_JØ@Ï¡T-¯8v@®_x0014_lÌ_x0013_Ð}@_x0001__x0003_@gïÛ@©?ÝÛ_x0016_\@Æ\V_x001D_@_x0003_ò¬õ¶@_µJug_x0012_@Ô¤í8µj@¡·óô?«_À_x001C_/vÇqgj@_x0008_,¦¨@|_x0015_¿¢¹@®³X:?®xÀIó6ß_x0013_¢r@¸+ª¸Fj@+æ+5nF@äd^±ÛÈt@Ö¾!»Wªc@N=ºö1Â@_x000E_vôa@å.^¹{@_x0010_c±_x0007_|beÀæ_x0013_£WOVSÀï_x0002_&amp;À0H;0Ø@ºj_x0008_½Ì[À_x0006_3¸bÇX@2¶ªgs@M¯_x001E_×¥t@á_x001D_¢æÂ_@Ù__x0018_=s@ëPÒQVÈYÀÿmò_x000C_@L|_x0003_ÿ_x0001__x0005_¥jÀ'Ü_x000E_1O@¥Á_x0017_e&lt;@­8_x0014_úrÀ_x0012_xÍgôÀìö²_BoÀ_x0001_=§Ö(}!@8Åð¦Ib?À_x0015_ÿ]yÀ/2,Cd%s@R_x0018_Rî_x0002_`Àäü7¥W@&gt;3÷=²_x0008_À¢¢¨_x001C_ÁV@_x001A__Rn*=@_x000C_æó1o@®t_x0004__x0002_¦ø@?Ï9»¾_x0012_@¢xÄL@_x000B_ÿQ_x0014_@Ó_x0013_a_x0012_ee@Ðn_x000F_­ÀF¦KÙ(@ýÇ·æ2v@ÑA_x0003_!_x001F_ö@à;_x001C_ó@ð_x0002_Rd)½y@¥Æ_x0008_a		@_x0008_h_x0002_Êt_x0014_@âÛz°b@^Æ_x0008_!ìo@¶	-¾VT@_x0008_	Ø^à_x0013_éÙr@àîþ°0SÀhuÞ_x0004_HÓe@.ÔÔµ_x0018_Æh@ÆT92¹ù@Ínäq&amp;QÀ+_x0015__x001D_._x0008_@UY´ì_x0002_sx@Z-_x0006_¼àd@n'kÆ?x@#ÔÃý+=sÀ_x0016__x0011__x0001_¸þ@Yõ;Ã;s@'Aa_x0007_`ÀÃAùÌÁ@?Eï_x0007_;Àéó_x001A_ì8{ÀY|Uró_x0015_bÀ¸lLS_x000D_h@_x0010_?¯_x0017_@¬°¹ö$@VÙóµ:@=ða­³_x0018_W@_x0005_¼_x0003_qíÉ@òQóYzâ@_x0014_÷\_x000F_üøt@Jjñ%_x001D_{@CB\¸F_x000D_@´[9ôl@¨¦`kz@¤iOé_x000C_÷@c¬-ù_x0001__x0005_á4@.-qh°Óv@æ^Y-)&lt;@_x0016_·Ë_x0011_S@&gt;íô_x0017_È!@yx4eÞ@y_x001F_TZÎq@4j½éÀü ©Ñ3ê{@c·â_x001E_[Àü)+äzTb@­y ô@îÇ½È]À_x0002_Ú3$+|@vÍ_x0014_Sn@f_x001F__x0005_ÒeÀ_x0005_6ä»%@®ó¸¥*àe@Co_x0019_èmw@s_x0011__x0003_äùxp@Þ_x0008_eYù@~!Ùê_x0001_r@X_x0008_ð_x0013_ç&amp;@@ªýcÓ@0Z_x0010_7q.@t^i¹#áÀ_x0002_XB_x001C__x0010_GÀ|¥Ûn@D$ê¬HçmÀ_x0012_É_x001F_ç³z@;ß_x0004_ñ_x0002_@_x001A_W%.y@_x0001__x0003_¼X¨4Æ@êMuõm@&gt;_x001F_CÍ¤@Ð×â:3@´b?_x0001_|@ÁãÛÆ°8iÀìbjË¬³@î·m*pÀXIqä»r@ü(^+6Ñb@Äìâ½ÿiÀ±_x0008_ß®)À_x0012_ôþ¿_x0008_@¿!¯»ù½\@NÛ_ÚÕ|@lû¸_x001F_þòo@Z)A{n|I@¼tuSn[À}vFF«:fÀóôÍ3)@,_x0003_)	_x0001_­À`åV_x000B_c@øHân~@_x0002__x0002_Ïõë1{@&gt;¡z^OÀa@6_x001E__x0008_:,Úf@4_x000F_@·_x001A_PÀ_x000C_¼¸°!Q@¶N_x0011__x0010_5_x000F_m@&amp;¶a_x0012_Á@M_x0008__x0011_:"@ø¬Ñ_x001E__x0001__x0006_õp@ÔÕ;ÓÛZ{@1QüÀC±@/E~N@ÍD_x000B__x000B_µÛvÀ:ÅB~Wë@h_x0005__x0004_ !"h@g¯_x001E_ ôv@Dï&amp;ú_x0001_E@_x001F_¿e@mhiÇ^ÑsÀOöß@¬¦Å[1gÀ¢G/ÜÜæu@Ã(ÄÖ@á_x0006__x000B__x001B_+À`D£kÀ)=§®_x0002_Õ\À~xZ&amp;lÅ{À_ÃP÷_x0017_@Ñ»n§Ï@=Ié+åÀÍ`Ït0_x001C_s@_x001A_½yÝ_x0002_@æÁë=gqÀHUa0_x001A_lÀNEpE{f@¹Ó [@òb¡%{@ç§Ô_x0003_svÀ¯ÐG§á@¯®_x0019_;t@_x0001__x0002__x0016_+_x000D_y®\@Ý_x0004__x000E_yç_x0001_@ê¬-´ép@~E÷¾¹@¤)_x000E_ Å?j@YÔjÀz2~ùjH@T_x000C_0U)wÀà_x0012_ºç`úz@èþ²¿EcsÀ_x001D_ÃÑC]JCÀ«ñTÅÒö@_x0015_« uÁÙ@XdÜ9l@Yº_x0007_&gt;V@0º[°ör@ÓP£³Å¶@vå%æGAj@'¨&gt;bâoyÀâ_x0012_úuÞôy@|Ë¹Í¥@`Ë¯®Áh@Ç_x0001_ß5ã°@Ég91©à@ «g_x001C__x001E_@_x0018_{ãÉµ{Àã_x0013_!ùÏÀ_x0005_KW+8@^ÇºÔ¹@A¼Ð_x001E_zÀ_x000E_÷múA@hp_x000F__x0001__x0003_OôzÀR«_x0007_%q@è_x0002_ÊC_x0015_r@5Ý-1@ºZ$¨ ú@híï_x0002_Sé`À_x0019_´_x0004_*_x0008_G@31J)Ü@cÀ_x0006__x000C_Ø×Öt@¤®b_x000D_Ô.@_x000E_òs_x001A_@@nêyäz@?¾Å_x000F_KQ@_x001C_!j¿@n¯JL$Wx@åè:l_x0012_h@¥S±¥_x0010_|À¦MâJ_x001E_@N4ðÍ¡ö@Ð~_x0016_§¢|;Àã-ÊÜÊ@_x000E__x0007_ÑµÂ&amp;@Æãjø¹öx@wÏS"Ù³xÀ_x0015__x0006__x000D_TqÀt]}W@,aè\Çýv@Xì)_x0012_(VÀì¡íi@_x0002_@(¡rE_x0018_s@2ÿb@fä?vio@_x0002__x0003_ó!#!q_x0001_@hÓä_x0017_F½@kUÕ@@ëb@Vø=Ó³þÀÒ³_x001D_'É@WºfëT&gt;fÀÍt¡Wo@¢çâppcÀ_x0001_önÖ@ÐÓÇú³@X_x000B_í&gt;j@|9_x001C_ëá@_x0018_µìpõØ@7oÂ¸_x0003__x0007_@é_x000E_5_x000D_4ÀN,ê8«_x0004_tÀê0Ë½_x0003_¯@ú-_x0015_h(@à¼øK0Ðy@XP}´3ÚÀ9¡Ü×T@0ní/Ão@D&lt;ÎÒ_x0003__x0016_@ÖcÄhÄË@Y.&lt;íw|Àd¶!t4«f@déÍÔ_x0005_@U_J|À_x0012_*ÂÌÐÀ©%¿ÃïPX@_x0008_V_x0005__x0007_T@ÿ'	_x0012_½ás@dmåÞæ@:¼Mø}@³_x0005__x0007__x0017_[¼@_x0004_¨_x0015__x001C_@ø¢N_x001D_ËÔ@l6±Á9J|@l)m5~@)G_x001B_âBÈr@à+b¡çÀ_x0007__x0015_¼_x0015_ü@vh_x0002_T_x0003_³@»1^T(Òq@6(&lt;È_x000D_À e©üÿ@È,â`_x001F_»~@î]Ò[_x000E_~@¬·ÉØ½¸@µDB5ÈÓUÀ¼Ê_x0001_^t	:@1ù03r_x0011_p@ÚðÒ_x0016_Úæ@$._x001D_Éº@XÈ¢_x000B_DÔdÀ1Áï§gÀî_x0008_ÝÉ:|ÀÄ#¸T=;@VÝ_x001F_å_AI@ä`¨_x0006_¯@ZÓçûÈå@al*rÌKÀ_x0001__x0002__x0014__x0006_W»þç@U_x0014_qãÆ@P_x000C_(³îe@_x0005_" Lß6u@uoi_x0012_î¢À²Ò­Ðr@Ö÷²jí*s@º¸ @´Í'_x0002__x0006_.@öÌâ.@_x001E_\*+ÝU@P×F¤_x0014_p@L®ÀÆËX@LÃ²ø³;@®_x000E_ÖLN?E@ûÉd¤t@}Vè _x0010_çV@G_x001C_Kø @ngòçÃï@_x0006_©lÂFÀ¨ßÚåYC@´é2gÅk@_x001F_Ù&amp;xÁ@@ì_x0016_ò_x000D_æ{@PF_x0018_Ç3@YßR+qP@ô_x0001_¡ð,¢@ÜyGæZ{À[n_x0001_~Ð@Ù-_x000E_±u_x0008_@+x_x0019_×ì{À½_x0017_M_x0001__x0002_ÞÀ¶D¥_x0001_kO@ùåiË_V@_x001E_ÔÐÇ@QÐ_x0019_s_x0007_&amp;@_x001A__x001B_¹G/_x001E_@ÅS_x0006_ÐJÀþåz_x0003_èwg@j×1~¢ g@ à5¼/^@XÞr_x0017_@½IMÿ²_x0019_|ÀòÜÇgeEw@á¾_x0017_N°@XLõÍILk@/HáY^@_x0008_pK £¹p@h^ásO`Àtþgtð@&lt;@¼°U@Ãñ&gt;:ó@³G!®Ù@_x001B_Ã2_x001B_Éà@W^ù{n_x001E_@K2F´ v@_x000D_Pþ9°QÀèQò}d"9@_x000E_7ð±8þÀÆ&amp;­ùÙz@!^è°	q@½²¸p¹³@Ì§ýÊ@_x0001__x0004_¼â!rý@$¯m&gt;« dÀÁËSÞHP@'G÷JK@M	Â_x0014_ÃÀu_x0003_§Ã@o9£Sj@Ë*íïët@ªQÙ0áÚ@_x0004_W_x001E_6Ä@£,Ó_x001F_0@@ô_x0014_ØN_x001E_ @ÿ¥|°À^_x000D_»3$nÀL	evY@ÿÀÅùPp@Ð_x0018_ó,ß@^5ÚÙdp@°±t_x001A_§·i@8RY_x0002_¾mÀ1½_x0006__x001C_!À_x001F_µcp4h{À_x0016_TûEÑ@«Æ_x001E_:_x000D__x001B_u@^_x0016_²lXÀ¦_x0010_wî_x0011_c@fã÷yáY@|m,r{@ôøÆíôû@dì_x001A_bMÈ@`îOj@Ep_x0001__x0003_¡^ÀÍkwÔ3@_x0018__x0019_×þh-@Ëveâèvt@_x001B__x000C_¨Kem@¡mýZèYÀëÙ_x001C__x001A_(À_x0017_cÃëx@uçíT@Æ eC@Ø@ÁµüË{@£jg£ÔW@_x0001_¹_x001F__x0003_WUÀ_x001F_Uê¿À@+_x0011_¨_x000D_áV@, ôHp@$2d_x001C_°G@é_x0005_F¡@Í_x0013__x0006_öÄÑy@½_x001B_Ó_x0004_£D@º^äÍh@\_x0006_·à_x001F_Z@EÜ}?.@úxÎ×ÿf@@-Ø_x000E__x0002_þ@¤PSË_x000C_p@ÐöÒ_x0003_ÙþeÀpØ¹2_x000C_k@ÐbÆQ_x000C_-@ßóaü!³r@{~¦0y@_x0004_ÚDíTPÀ_x0004__x000C__x0008_»ÓwB@{Ë¤Änh@ÂA{iï8À_x0005_`{}øÚGÀÂY¯A-t@$_x001D_SíÑ_x0015_@ÈBû\dux@1c)dôÍ@5Î½_x0002_§È@mÌÑ©m_Àï_x0006_8CîÏS@°'_x0001_j@_x0011_÷/Ã5øbÀ~¸[³u@_x000F_f_x0006_®ÌÀw@bñ¯"Í	@«·=E·Í{À_x000C__x0011_ûnÀk@ìI(¹@"9N¯º_x0006_\Àï°ÑÂtÀêD@g¿a@¸3G_x0018_:¬}@ ãi_x000C_³Lq@_x0018__x0014_Ò2À3Ø©{é@¯07_x000B_l@î_x0010_b_x0007_Åd@ç±¹_x0003_D@·_x0006_;ÞL6@_x000E_ïÖI	_x000B_i@D½_x000E__x0002__x0006_î@ü@hÚ@ÖëHBêÛ@Nµ_x0011_lj@(_x000C_Ôh&lt;@kA¿£A!U@_x001A_Wn»@#Åª_x0004_ÀfÓHÛ_x000D_{@DipØh@R|vî|E@Ð.zº_x0005_¬_x0015_@_x001E_ü_x0003_æ}UÀÌfW`·@]¶*YxÀPdØÕCy@ÖÇÛJ_x0010_e@n)¨_x001B_ó¢|@¢^_x0005_ï@@ð6¡_x001A_Ùå@f¾Úgè=@"ÍÅk(_x000B_hÀ_x000C_ÂÕ°ó3@±'ñ­ûhÀ_x000C_AZ_x000C_£_x001B_=À_x0002_¢gð4m@¢°úÃ¹zl@ð9.N_x001C_o@O¼_x0017_t_x0001_r@_x0008__x001B_ÓÖ_x001E_ac@]_x0015_a®_x000F_V@R¢æã§b@_x0002__x0003__x0011_Þ9=ÏhR@Nã¤a_x000B_@HÜnô¶T{@;=8)Ý@\d_x0012_«û0@|_x001C_F_x0008_5@~xNýÚÀi@`¤;ÆÞw|@_x0015__x0011_ø_x0004__x000C_{@¯hàìt¥@þ&gt;]9ÂuÀ_x0016_áz_x0015_	_x0014_E@¥_x000D__x0001_¸@,áh-/j@nóRÒBXÀ_x0010_@_x0013_~åK@FfTälÿ|À+_x0017_ó¥o_x000C_R@Js_x001C__x001A__x0012_ï@ÎØÁ,s@WqX;@éÁÑ\ò@rßq¡5¶}@Ýæ(@ùßÒxYÐt@À0°s_x001B_{@ÉÌ_x0008_ù&gt;S@o#Ñr_x0012_@£Db_x0012_a£@]»"L_x001F_X@ÏfÍü_x000F_¶@µÝ3ï_x0002__x0003_GK@Ú_x0017_x»{5@_x0006_#[êÀ[øu=_x0016_.\@_x0014__x000B_Ám_x0016_@,x"«@výÑ$oL@ª_x001C__x001E_ùv5@6 YHãvÀ&gt;4ÿëªs@ÑIXRH_x0012_@]!-m]Ñ]@&gt;ç13,FÀb+¯.2p@­_x0001_àp6¾@ì¡Y(Ë@í_x0002_£?kr@¥4s«¾[sÀªê­Ì @j´à_x0017_ªGÀhcÁ¥c%gÀ¢nb³-À._x0015_´_x0019__x001C_ @x_x0006_~ iß}@1äuêB½R@¯ZÐh@¢­_x0003_üÅ@&lt;]_x0014_5Zdz@_x0001_Þ¬6ö@°ã¿_x0003__x0005_@êr)|G´@_x0012__x000D_8@_x0003__x0017_@_x0001__x0002_à¿÷ZÇ|@´}T@`¢wA÷8@"Wñ_x0007_Ýr@ý2u vÀ~&lt;Å_x0002_	i|Àè_x0008__x0012_)è@JÎ#&gt;)@ï©ºÜyÀ_x0011_äµ4äZ@Løî+#om@S_x000B_ä%W@ªÖ&gt;a~@C_x0012__x0008_÷ï_x001F_^Àgñw_x0014_î´@ ¤à_x0006_#s@qg-íZ(ÀbdÁÅ_x000E_c@Z³W*_x0001_x@1QîÝÆ@çT_x000C__x000D_+_@È¹¼zÒÀ,@_x0010__x000D_¼@_x0006_Õú^ÒVÀ_x0001_½¹2ÊhÀu¯N¢´_x0002_@ð(Æ¸²Ì@_x0004_Xå(ýtx@_x000B_]S!A:@7_x0018_Gª\@¶HzËo@ò_x000F_%Ø_x0001__x0003_ã_x0011_s@o_x0017_¢1DòV@%a_x000E_ñPv@±_x0013_½½ë0aÀéA_x001A_&amp;nÜ@VhCsé£@_x001A_oc_x0018_u¢@F_x000B_iô8AÀfËÓÞ_5w@_x0017_D0_x000D__x001C_@cbN¤.@eÚA_x0002_}@7Ü¬Qnp@òò§DTC@@xì\@^!ÆÄ/a~@úº_x001B_Tu{@NX^+Ò@|Ö.o@í_x0004_"ÁÀ®j	jðc@_x0012__x001C_E'	@Hs´½@°è¦XmO@ªê_x000F_ì¼@X²8Bw8@I¿_x0017__x001D_$®XÀÐd¨×ÕÑuÀNWÕ^W@[=_x0010_~³@Í¸8}@Í ¥éZ±pÀ_x0001__x0003__x001F_Ä3M÷ÖsÀ_x000C_MÞ`_x0010_`@¹Ðu_x0005_!,@^¿GÍüd@Kµ¸!kù@+_x001E__x0003_*JÚqÀJ/­5@ 2î_x0019_ @²_x000F_)ÀÄÄ@_x0001_ÿØ,ô_x000F_@_x0014_©g&gt;Vgg@ú_x0002_Ã_x001B_:©b@Óåài8f@_x0001_&lt;CáÇUQÀW_x0008__x001C_wÕ@ÀFµv²Å@£©I@_x0015_-Ç_x0016_px@7Z_x001F_Ý÷aÀ_x000E_}_x001D_ÿ òz@¾_x0010_TI_x001A_l@È#¶$Å±p@Oöë_x001E_ë@gî´_x0018_MÀm_x000E_Þq§@_x0014__x0011_Ï1&lt;[À¥7Ç§ÍÐ\@®_x0005_~_x000F_`'h@NÅ_x0012_9ùX{@¯y¹BêÀJmÉôT5d@»_x000D_ã_x0002__x0003_Ñ@Æ_x0005__@5"m@pë_x001C_Ë_x001A__x001B_qÀ_x0018__x0001_²êOáEÀc!r°ÓfwÀ_x000E_/_x0014_LöÔgÀêpNÂHs@û@ £@?£¤;ë_x000E_ÀòÃ7ú_x0005_D@yõ-è@2Nirõ&gt;s@ùr­#p@ÈC(®õ^@ð£o%lv@:DYiçb@_x001B_§¾TM@Ö¯_x001F__x0006_9¢À"mM¨g@_x0014__x0002__x001D__x0008_ñ×@v¸þ8u@Æý­_x0015_úB@ª/_x0018_{"õ@7Ú¤7@¶mÕã"Hd@P=hG_x0013__x0011_@0p_x0016_£o@Þ°C_x000C_@*\{Û:MÀÄæ¬3Z&lt;kÀÎÓeÅ¸It@r	Ñ"x@_x0008_	y­dn|&gt;@U79_x0011_à@â«_x0004__x0004_R­~@	Äë_x0002_wc@{©&amp;â@FdhJ½ì@UAEìC2@&gt;¯&gt;yêiÀ§*ºa0òÀ_x0015__x0014_c³T2v@¤õuu_x0018_fÀVª×"j@9_x000C_Ãr;_x001A_v@_x001E__x0005_øYÀ i]¢öÀ·T®ãût@îò_x0007_pU|@Ú[°³þg~@i	=÷kww@x7º-qÀ(öí¼\ÀÊéiÄKÚ@:ÀzèK_x000F_f@L²¡|@;`èãý@÷XÁm_x0001_NÀÌw°¢_x000B_n@_x0002_SãÛ_x001D_Co@B©_x0003_(^@¤9ñú_x0008_@Ç_x0010__x0006_¨Öv@}SàC_x0003__x0005_ì_x0010_@®r_x0019_¦É_x001D_r@µ4Y,_x0006_ø@ÎÜÄ_x0016_Å@@_x0006_Ý;_x000C_îq@¼ûµ*¸û;@_x0010_:g°"@è8M^@_x000F_Ò¾_x0019_ÎJ@¾	p©uòÀÖb)_x0001_ê_x0014_@ÊíÄ;ôfÀ!Y:¸cj@á¢_x0017_ø¤Z@&amp;q+S@Æ_x0008_ýÙ"Z@°ÙZú7l@\£lñ{I@Ó¸!1YQ@Bo~v(@4ö&lt;B1_x001B_@_x001C_ÍÃ×_x001D_Èi@3h_x000C_ÄaÀú*_x0017_M×xp@îímp@¤ª_]u@hI_x000B_Ð_x0004_@lã&amp;Â}é@t"B(åJ@Û_x0015_jÔ_x0002_Ö@:ï_x0002_&amp;£@_x000E_SiÛÔM@_x0001__x0003_.s_x000C_3°Íw@_x0008_F¨ù´á@rK_x000E_Ê ;aÀºÀp&gt;²@xD=Û	@n_x0011__x000C_HÉ	a@äVeÜëyÀl_x0018_8§ø?@îÁ'aªpTÀsµhlS¾gÀþæ,HM~j@X.QÓ·*o@r(¾)_x0001_G@_x0008_e®¾ÀjÛãT@²{ÖRvÀËt&lt;_x0013__x0008_y@lØ^D~ø@]ûLZsh@X*é_x000D_°wÀ;¿x'@/Vh|Ë_x001A_@#(òØ_x0001_W@xÔ6S«¶z@xÂ&lt;ÍÄÀ_x0006_l æÔÇE@CZigÆËÀ:xÎI_x000F_Ëj@ý¹©wd@*_x0016_ÑE£C@,/xZÙ;sÀnè'_x0002__x0001__x0004_ÜÆ@jËîµW_x000F_@Q©*~|ÃzÀíÓ[4U2dÀ´0@@8ëá_x001B_WàmÀÈ_x001A_ç°¾¡z@îg=Bì*e@åâ«éÎq@úËò_x0007_ôG@_x001C_ås0cÉy@_x0013__x0014_ñ±8q@^5ì(î§@¦¦ÙpñHQÀKà$ã££vÀÃ_x0006_­¬@÷q_x0003_Þmí@	_x0010_¾¥§tÀû/iÉ@ _x001D_E$Ö7@9ÿR!@7_x0002_¸_x001D_úep@Ì©#@wiÀñ_x0010_Û¤Ç@Röz¸&gt;¥@¢ÂNú_x000B_òqÀHu{Yze@ÿ3ts;n@_x000F_ªôÙ_x0010_@ú*ü1G6@_x0001_ä¸Äá~@_x0006_Xöx'¹i@_x0001__x0002_^_x000B_M¨@¸Ý|Ö @ò_x0013_AÂq|@ê»ß¢¹HhÀQa_x000F_P@[óO÷Ãq@ôç _x0002_}@	èl_x0019_´_x0018_@_x0013__x001E_¶=·t]@_x0007_)äç.@å_x0007_Iat»p@ìÉ3ú:yÀ8aqD?ÎÀLÒ¨¯vËq@zÆçÎë~@îþ_x0010_Iõà}@á_x0010_#ëÑ@ÕæÍ&gt;.pÀpÕ&gt;æ@xlæL@ÌY+A'F@èÉ¾i$À"_x0008_TÙ_x0016_ïPÀ_x0017_±_x000D_ZÀ7Èæ1¬ÀàWDN+_x000B_@§_x001C_ÎÝ_x001D_´@O; jØ@ºFÙ-'`ÀNCö¥c_x0011_d@\ÀÍä`y@_x0008_Aè²_x0001__x0002_e"@Ý¾·õV¶ÀXGÛ&amp;@+ke¤T@v_x0014_o©Úkj@\Þ!×÷p@_x0002__x0014_4QÄY@À_x001B_`_x000C_¥_x0019_ÀI¥hÉ*6@.§_x0008_´jæi@5¢´H"ÿ@ºA~"¾Àíð­àq@")ó_x0008_|ÿ~@¦ØdF@ I«nÕQ@â±Ã Á_x0008_z@,Ò°U±VÀ_x001A_ñ½õee@Å?¯Â&gt;?AÀÓøÖ_x0003_FÀÜpô½­{wÀ!_x0010_$Ø@=¨Ê,ô@_x0008__x0006_¯og]Àð\pT_x0018_z@¥+np_x001A_r@òå(EDÁoÀåN_x001C_Â]_x0004_FÀÊà&lt;g8À«Áó_x0001_Ú]@ _x0007_CÞ_x0004_ÓcÀ_x0001__x0002_*(w¡_x0016_:@rrì§Ó_x0005_C@dïd:dÀ_x000C__x001D__x001E_D?õ@¿_V+_x0012_B@Õ}4eÀÔY_x001B_4_x000B_@6º­_x0013_@_x001A_½Z^@äwÀ¼ðó±Ç{À8½a«Zäy@s`L.æ@×@¡¥íÀð·Naõ_x001C_À8ö¢(Ï©@ù_x000C_ÉôÛª@,¨W À_x000E_ñÔL_p|@ÌÑs;9@_x0001_xÙ´ax@H9_x000F_º_x000B_ü%@i_x0018_æðf@60ÃÍä@ _x0001_'÷2_x0018_@í)d_x0014_	V@_x0007__x001A_pî_x0012_@Øº³¨_x0001_@ä±©P_x0006_^À_x000D__x0019_Êê*KÀò}_x0018_Y(C|@QøD5Ó@ÿ_x000F__x0001__x0005__x0019_år@@G_)ÍÀà_x000E_`p¯&lt;@{ñ&amp;µ@_x0004_te¥¶bÀ.XÓ_x0018_î@_x0004__x0001_ @Fþ:e gÀa!cbÀÊ4Û«Ç@bnáéÓ_x0010_@_x0016_,°_x0017_ã@þÓ8|Ûêw@Ì_x0010_jiòn8@_x0004_ö_x0002_¦L{|@·Å_x000E_|öx^@_x0016_&amp;¿b|^h@ _x0002__x0005_]m@_x0002_Ñä_x0003__x001A_p~ÀàWv@r$ycJÓz@ò6p¨Q²z@_x0014_¨¡ñûÀàÊîh@¬á±§@@ÈÄ_x0006__x000C_´ÀÀl·òQÁÀØLU:Õ@EÙgq@k-â`@N(¿_x0002_"@_x0015_*_x0017_6þ@_x0001__x0002_«¤6_x000C_UÀ6ªgÈ¹_x0008_@%;H'·_x000C_À77p_x0001_Î}Àyª|´ù_x0004_v@B=Zd2@âHõ_x001B_pÀ¦Ë"$|@ÒTï¿_x0002_@ÎÐìê80@êwO´Ô&gt;@@À_x0008_V_x001A__x000E_@ù|(êJÀ_x000B_M¶_x0019_N¹@Ñ_x0004_&amp;@E_x0016_&amp;&gt;R@G_x0002_Ô)_x0017_ÀúËÓ4pn@_x0004_AÃ)!@R¬OìÄGB@Àk*_x0010_Ay@Þ§à¬Õ`@R¢a_x0011__x0001__A@_x001B_¥opÜ@Àj}9-@ì¸M_x0015_²À8,Ôl_x0014__x000B_@æQp_x0012_uf@h&lt;gX}G@_x001D_&amp;t_Û@¨)Hlò_x0017_mÀÏPt_x0001__x0002_4_x000F_V@F_x001B_·trýx@Äy§P5!w@/OÖ¢dÎ@_x000C_j_x000B_e8ÀÜÿåæØqÀâ¿_x000B_@/AKÁC~@Ç_x001E_&gt; &lt;-@,{¼È_x0010_ÀÊ ¸+@#?fUu@¶_x0017_®n+Z{@_x000D_x$;JrÀú	ü_x001C_j_x000D_f@ø\ì?: z@£¦8Øñ_x001D_xÀ)¤¨½]¦@3¼_x0018_f{¡@r_x000C_¯UcÐ|@h&lt;¼\n@2µñ%pVv@X¨X«P@ÀàakÂGÀ¤pË_x001E_fÀl@_x0012_¿¨!îc`@ïÁ£$ÇtÀöià8»e@yrâ£Ï@FJ_x0013_8×_x0011_Àâ¿ú3bOr@w$^°®ªtÀ_x0006_	_x0015_©*±@r_x0014_Q_F@¶ôÆ5.j@z_x0002__x001E_Çþp@¼8¦F&amp;@:Yâ_x0003_Æ¥À2eýäàÓ@_x000D_¿_x0007_&lt;WÙ@2_x0001__x000F_¿u_x000E_@_x0006_wzµ_x000D_6}@ ´n´_x000F_Ml@z_x000E__x0004__x0019_¸À5%4¯&lt;jÀyn³L_x0004_r@z5q@m*_x000B_æ÷ÀºC_x0006__åz@R©Ì?f@°9ù@Ê~_x0005__x0008_±@¼Î1æXä@_x0002_k_x0002_m/~|@Ç9ö½*@ÐL`Ðh}@2ñDã@AYuW@À¶_x001A_Ù|¥k@öX_x0015_'tw@_x0018_ß-¼ý@àÛräù@1üY"_x0002_}ÀÈ*ú_x0018__x0001__x0004_á5~À_x0014_ØPÝÜx@MæDxÂ¶@7¿U®iD]@ ÚìÁ}@_x0008_Ý@ØS@è fG@ô×_x0018_Ï]_x0018_@l_x0006_/_x0002_*t@â!õU_x0003_@¢A¦_x0018__ôbÀÀ_x0017_]%_x0011_{n@°_x0008_Ìu\À*R3å`ÀÛ v_x0005_éÂ@¹]9Ü4@q_x0003_½°ý@_­oè_x0007_J@Ól¿_x0001__x0004_@8¼cx°cf@7ã¬$'@³M_x0016_^À[¹B_x0014_UÀzÇN%ü}@_x001B_¬8ó­@_x000E_R]ÇÎ@2&gt;"ôs_x001B_XÀb|t×ÝÞÀª+&amp;5µ»v@ä_x0011_km²ÌÀ_x0001_KA­ûYÀðÕ_x000B_2èÀ_x0003__x0007_ú¡_x0010__x0008_)âs@¡_x0011_¯]&lt;ü@þÅ»lmÀm_x0001_\eÆ{À°É°ý'Öe@îçºvó~À9_x0002_Æ|Í@_x001C__x0005_ÚF8o@MRB3RÀË@(Ö^_x001C_@ýú6L}@¾BÊ½`|}@ï_x0008__x000D_~µ@BìuJßªJ@~_x0019_¯ÖUv@öÉû_x0004_W@üg_x0003_áZ&amp;À_x0007_*`_x0008_e@ûÈ_x0010_BËW@§ÿ_x0004_a`\@ÒáA/ën@^Å!ÕA@_x0003_o_x0007_7_x000D_¾_x000E_@®æ_x000B_K`_x0006_@Pa_x0019_ûÔafÀxæåµÇ¡`Àz{BÄ?mÀ_x000C_	Pï^_x0006_@ý_x001F_»MÁt~ÀU*­ËÑ4@-@`@`ÔH_x0013__x0001__x0002_Kº	@®éþ_x0013_;«@¥ä.×_x0001_@Ä¶_x0002_±`|@(^_x0002_&amp;!æ@¢-`$+@_x0015_0_x000C_áã@JMGF_+qÀ_x001A_?£Ø_x001A__x001A_{@áÁäæ­Ó@×©)Ï¹À¯&gt;+¡OáxÀZ:¦"Qis@:_x0012_×_x0012_:Pz@&amp;ØøÆ_x001D_M@^_x001E_®l}@ð_x000F__x000E_ãáêRÀâ¤n_x0003_Á_x0002_@6GQw.C@Þ_x000B_=­C_x0015_@è;»þ_x0004_ÏnÀäà8üýga@ÐÿE]l6ÀbmZÉ~@*_x000C_¸'U	@ÚÝ`q´u@_x0010_çúC²ú_x0017_@ü(	_x0017__x001A_q@Ökwq~@Ñ_x0001_z&amp;JM@_x000F_.à_x001B_RÀÀ_x0017_xMW¸QÀ_x0001__x0002_F$¸õ@»£ý[@.o© '¦@_x001A_&amp;¯%Z@£Ù_x0019__x0008_A@_x000C_k¥å_x001D_@¿j_x000E_"@íù:dq@b@36f@T9_x001C_ô2Ï@Ä'ýr°]ÀjãSp¡µ@ÜÝÄÙ?`À_x0006_µåIßwt@Z_x0004_¸AæMp@\~{-jÁ@òÄê_x0011_æ@p_x0001_³ã©©@ÿ.¶G_x001B_v@|É'Ø¶$@Z2aI}@_x0008_yJáÌ{@rzìz¶@þÞ¡T KHÀ³Õ©L_x0012_|zÀÝ_x001D_ÈÜÌ´@Â4^áÑ@7åd¯Ò_x0008_gÀ_x0003_Dö,_@?_x0004_(_x0014_tÀJ}9¯¿{@ÐÔx_x0001__x0002_z_x0016_=@*ÄûÖ¼ík@_x000E_9]ñq@[_x0011__x000F_?ê_@trw=Ã_x001A_yÀ¢U_x001B_ÄQv@¨quë®@_x000E_oÈV@_x0016_QÒ!ÕLt@±Ðª£p@x_x000E__x0011_¸¼g@_x0003_FÈ£&lt;x@_x0010_³ò_/åbÀ6±k @6iªO_x001B_m@r{,_x001C_E×@\ÏÛ¸Ê_x0015_ÀA_x001B_\¾Ôw@=rIC*!`ÀòÉ£¥Ûh@££J_x0014_V@&lt;Eõ_x000D__x0017_VdÀÓë_x000B_×rp@¹Æ_x0004_¬0[À&lt;_x0012_áz_x0012__x000C_dÀä_x0014__x0013_»â@è_x000D__x0018_´[u@8_x001B_yÅÀ_x0014_]ìi_x0008_Lr@PÄ&amp;Fi@Û¾:_x001A__x0016_u@Å6ºPE¯@_x0004__x0007_ª¢,¼êMÀ­_x0003_4DÀ7@M_x0002_«&gt;ÎCÀV_x000C_«Ãò\À_x0014_c_x0010_&gt;´@ø_x000C_ks_x0007_À,1|_x0017_¬OÀ_x0006_÷0í¤Ï@°$`Ww@fTo9ßë@W½ÓÚ¼DÀý;ôùxóq@±ÂQ^­U@óHA_x0002_ã_@BêH)[h@ómxX_x000F_@ºÒuÎÕ@¦Æ(:Í÷@_x000F_£­xÌ@®èv_x0001_m7ÀHZ_x001D_äö¸mÀ_x0006__x0013_ @ÿ 5_x001E_Þr@Q5BÙwg@ÈP¦E_x0003_ {@¯©@_x0003_0©RÀ_x0005_f_x0019__x001C_XÅ@XOÊ_x0014_¯×~@Ý_x0005_ü­6t@¾b1mÓ°ÀºC]ï@¹üö_x0005__x0002__x0003_ÎÀ'ÌxÈ&lt;=@ÆÑKzú@{æ½³Åâ@_x0016_&amp;_x001B_$_x0017_l@"	ytÕëvÀ_x0012_ïðÐµÜ@h3X_x001E_Bm"@&gt;«ô¥ç&gt;b@Z_x0013__x0019_Ø¨@Ú®_x0007_?ó_x0005_@¨40M_x001B_Mj@_x0016_*|uÔoÀà¤_x001B_¾_x001D_6	À³vÇ5¯'@ßØ_x001E__x001B_w@9_x001B_båx@^ÿq]	Ò`@ÃU¦÷ÙaÀ(z_x0008_m_x001A_@u@¦C+RuÀ9_x0004_îÀD_x001D_u	Ìuj@zzQ0ÍÀ%`M_x0014_Y@¯»î_x0001_!@~y/À;û@|Q(Är_x0012_|@íæ¿_x001A_`h@êù;ÁZ%gÀþú.ì@ö­÷ý,_x0016_@_x0001__x0003_R_x0010_Û_x0004__x0011_`@·tpULV@ Ï*úán@nñ_x0011__x0015_	;ÀÊ_x001A_@i%@¤¦âh)v@Ñ&amp;±­@Ä_x0011_Nè@hR-H³@Ù&gt;¦]@î¢;_x0014_@¼G_x0012__x0014_@Ý_x0013_RûQ@Øä-{rk@Däôþ_x0002_¹ÀÁÊ&amp;\k^À¤ÊÕ_x0002_èÀÂ½ÒU@Õ±Dp=_x0010_@U_x0011_y-x@øÿXXh@&amp;-¹(K@¨GoË¹ÉcÀð]yl_x0001__x001F_@1ïjI@Ä£ôæàÖ8À°&lt;ÆI~@ÅR,_x0019_Éu@vL_x000C_1_x000E_ëb@¶ãç×_x000F_4k@ÀZ\oéw@âd[f_x0002__x0003_²@/ß,ª@_x0002_M4óZÔ@ÀE_x0019_áÏ£ËIÀÔ_x0005_*óBÕÀ¨T9ß¡_x0011_`@£_x0004_02@PTUª½³ÀD¿T¡g0@í_x001B_£ù½AÀùZàm@nQlBRt@HT¾[_x0015_/@ÿÆ_x001A_{ +Àx­_x0001_Uø|@_x0016_6X_x001A_´Ñ@0õú@_x0015_Ju@x!_x0011_m_x0002__x001B_x@ÆØ&lt;?HyÀÒO|$iÀO@°©îÜ4r@¦ ¾±Ô@ö)#KýÁ@ØúmúKÎz@(_x0005_Éå¸@±Ù(_x000D_=~@_x0004_ý;_x0003_ø@CºàhL\À¾_x0010_9\ÙS@ÚqZ¾ú_x000B_a@_x0011_L;x@f_x001E_2é]@_x0004__x0008_íÐ&lt;¬y@ü_x0010_}ü8_x0002_@JC_x0010__x0004_ÑoÀíJ_x001D_AT@H=Øêî_x0007_@æKÓä£@K¼Þ·_x0003_Ñq@_x0006_|êDï@Fmå&lt;]@K_x0019_ÊâúS@$L)æ7¶fÀ'fÕÍY@_x000D__x0005_ÂÙ:^@_x0001_Ýya_x0011_y@_x0016_×¥;PlÀñê_x000F_©¥ÊS@=_x001B_?mÄów@¶_x000C_ÊÙÈc@_x0013_û7Öyq@ôþÁ5¹@Át'gï1ÀjÚ¥_x0016_ª@.¾ø_x000E_ÞÄ@_x000B_Æú¨_x0019_@ÁYÞs@ÝÈ_x001D_C@xý#Â£|ÀÛñ;_x000B_Ð_x0003_@ÚiTEq$M@~8$±$@¸t?:@_x0006_^tB_x0001__x0005_xÀY_x0015__x000F_­Sx@_x0002_X!RÀ_x001C_ÒïØ_Uw@Æ§ª×@½õDÀ]@üÈ_x0002__x001A_ÒÈ@`"&amp;I_x0007_h@è»&lt;ÉR}À"°"_x000F__x0003_7@YÎÆR@´KÂ`&gt;LÀóô¨s`ÜQ@_x001C_)ôò@_x0002_ï§#_@`\Dó_x001B__x0018_À_x0010_±K­]/@äÀ¯áµÃÀÂ^7åÈvDÀ­oÒîo@ßqi@«/_x0019_Ï^ÀØ_x0016_£^_x0008__x0004_6@_x0012__x000F_tí_x0012_@Oèx9@e¨jmÏk@åOGGyuÀHÞ¢ÝTPÀèÚám¨LbÀ§é¡s&amp;À¿AS_x0016_êuÀ_x0007_&lt;QF¶y@_x0003__x0005_æèz9_x0014_Ft@¨Å'_x0005__x000D_´&lt;@@õà@9X5éÚÀNZæ¨¡ú@¥Ø®PÝ@¿5º_x0003_Ãz@³kG_x0002_ä@s7Î×.@}úp_x001C_(@_x0006_^õ­l@üÑÚé#ä]Àñâ_x001B__x0004_8}À;ÆËA@NìÅ¾Ït@_x000B_0ZÒîtÀeSN],@¤_x0001_3@Ã_x000D_wf¿_x0014_[ÀD[LÙdfÀ_x001E_Óçüa@èâ*_x0005_iM@äæOO÷h@õD±ÿÈA@þ¨Ûóà_x001B_@(_x0006__x000E_1@ü=_x0017_Òx@_x0001_X&gt;ÓqÀz£90/6@½ÙdJª_x001D_@c_x001C_â±l¾@îR_x0007_²_x0001__x0006_&gt;bIÀ\/dÜJ_x0005_{@_x000F__x0018_{©_x000C_@UM_x0018_ZàEMÀÑÔ&lt;,lÀX¡?¹Á¡@A)}_x0017_dtÀ_x0017_I_x0008_O@_x0011_Z¿ÔohÀLU_x001B_,_x0006_acÀHb´ B×zÀy¢´_x0011_qv@ß÷»NíwÀÄ¯Xé_x0014_@}_x001A_pñÕ'v@_x0003_×â³rÀÕrº@JsÀàÍ_x0002_Ô_x0013_&amp;ÀïË_x0015_³?ZÀµÙVÚmLÀþîÈôí@|_x0006_©_x000E_È_x0008_@3Åû(V@_ÎQ´cÓx@0ºjñeÀ½, ¥£@,Q³É_x0004_Ñx@_x0018_ÃYKk@*¾&amp;_x0013_¼Q@¤	ÉåÀ_x0001_T¾'´ÿk@èÞT@_x0002__x0003_8ïÚë?L@£ä§?_x000E_/q@_x0008_ÿÜ 2naÀyMçàþ³W@¹¦Æ|C¾@»êúhªÉ@&amp;)Xi_x001A_y@Ú¦dc@_x0004_g¨ÞUìtÀ[_x0018_+C_x0019__x0004_@ðAãÎ	_x0003_@ÙD_x001C_õ/@zÃ2yð®u@Ïèx7û_x0005_@sÔCgv@ãu÷E´d@f_ÃL_x0017_}dÀ_x001A_¿Ïnbý@­TI®\¯@M%ç_x0005_!ø@|X)_x0001_ïfq@Pk_x0007_$b@Í_x000F_c×Uy@[ý	)S@6åÃ¯@@ö$lõ@ý!Ïw:HP@yÛñBPF@_x001A_=8TýÃ@|¨ÑÔÊd@Å_x000B_ÓÁ_x0019_ÁX@,f¥;_x0003__x0004__x0004_k@e	ûkÀ_x0015_î+:øì@öª_x001D_tcaÀIÕ{ Ýq@vÇ£¥¿á@²`OÛ_x0014_@pS*ØQ}@õ­8AD@"~Y¾_x001A_³@ ê_x001D__x0006__x0002_u@·æ{2¹e@Öí_x0004_&gt;¯@¹Äô¿¤Àh_x0007__x000B_M_x0013_8t@V_x0002_5@_x0004_&amp;Hâci@îrÓÕ_x0015_ ÀFUo_x0005_û_x0001_@òïeß¥e@Éæù;5JR@A*q­]&gt;P@`Ê_x0014_¥¢æe@_x0017_$_x000C_ldv@ØöÈ«_x0014_~@Ó¡0M]@öP¯ À{C»_x001C_öa@7Qy_x0012_¹$@_x0013_!¢;9Z@Ü&lt;"¤&amp;`@fÈøLÃN@_x0001__x0002_óE3X_x0011_9@ _x000F__x000D_Ð_x0019_sSÀ`u·ZÝ-@Ø[5áo@¶úG_x001D__x0008_d@#ò_x0013__x0015_ÇT@I$_x001E_Ïö¨@Ù÷¶/@Sí°Kß@_x0007_-&lt;[;ó@Æh¹_x0004__x001B_@m@,ÚMQ²@UÇÊ&lt;à_x000E_t@ªIõb_@%Õ}f_x000C_sÀ&lt;æ£_x000D_F@l.×NoÖ@_x0004_N)Ê¦@"d!&amp; ja@y©I@åW Å?ÐZÀ¤ñXÊì@èÉ­dN@"iúi&gt;o@_x000B_×ë{_x0013_U@_x001E_é_x0018_ùm@@©k_x0011_1_x000B_@&lt;a*hUx@_x001A_e¾§@CÉÜuÌ²@*Û¢_x001D_ò@_x0001_*¢¦_x0002__x0004_2+_x0011_ÀÄÆ×Ú°@sC=_x001B_óÏs@M_x0008_%&lt;[@Z_x0015_Ì.O@¯P¢¶p@`HãìMÜ@_x001C_¡Ý&lt;í¹kÀ$Å_x0016_k_x001E__x001D_7À6_x0012_Ã¿ðjÀM_x0019_;ÖAw@V¹Ø1%@3_x0001_.ny@nØ_Òk@"½·Td	XÀsi#ÍbÀ£àUk_x000C_QÀ_x0007_e$áÇq@_x0017_	ç*qáTÀ¢V¸v2mÀÑì35)sÀpí÷:ßrÀ¸k·_x0003_l7@2_x0002_´SÉ¢o@[è+_x0014_\À*3_x0014__x0004_î_x001E_uÀ$Prmây@à^ß¢·Ãr@_x0010_Ê¿_x0016_ïl@)_x001F_&amp;M÷]@L_x0006_^ø_x0005_@6[_x001E_b@SmÀ_x0001__x0002_Ò¼­dý!o@P¬_x001E_mþÎm@M_x0013_ò¢Û@y_x000B_Àúø@Æ59¬õ@Âó_x0010_é»]À×)¤_x0019_×nw@+9/3nÀÿL¡"îoÀ_x0006_ Sö|@/Z_x0012_1T@Ü|áêÐB@çã c@_x001E_éü¦/VÀÌ\m{ò]ÀÐ¿Ô_x0008_è`ÀãYú=oº@_x0008__x0010_(µOm@_x0002_%þ4g@8òúä_x0010__x0007_r@3:wYÆw@ô6_x0013_/íxÀ?ÿýT_x000D__x0002_À:_x001C_b`@Mº_x0011_Ä¦6@¤ñãÆì@{JêsÙr@_x001E_A/VfÙ@ìkÕU}ÀXãk&amp;À_x0011_rõé õvÀüü½á_x0004__x0006_]tn@\¼{_x0016_^:@jN¥ó@«ËGé_x0006_@/ceé$@È_x0011_ýI3_x0014_c@_x0003__x0019_HB_x0017_qw@^Ô8d@ÞUÝ_x001A_°@äÃ¹ÄM_x0005_LÀpòÌº_x000D_x@_x001E__x0001_©N@&lt;ÿ_x0005__x000B_£t@îQCù®@_x0014_z¾/@¥V¨4§e@Ï{à0QS@igmÕp_@üIlgµz@­úÍêØ_x0002_À®î¢²	½C@áb9¾Y@¶Mó_x0014_¥Px@&gt;SIF¸o@zx_x0001_æz|À=¦òÛç@j_x0016_tùþKu@}¿yqE.qÀe8®%À_x001C_t:ÀÁÙ_x0011_,ù|À_x0010_¿!sãkÀ_x0001__x0003_ä_x000B_|_x001A_l~@s{di«`@C_x000B_¹{·¼R@W@ÒZ´_x0014_u@ÿ'µ8¶óS@Z8_x0002_¨úx@_x0008__x000E_Q}ëw@Òe³4Èß^Àq1Ñ$íPÀ"®èöÏÖu@üÎß8L_x0010_@2È¶·ð:`@ã5M¦@Ø8¬¿¨@_x0008_þ4½'_x001F_@/Wk9W@YRñèpÀ¸_x0002_áa³÷y@ÖcLê_x0005_@~Äá_x0003_D@ç_x0002_|Åµ_x0003_@DEMXò¼l@d_x0003_i-EÀÑY(e%k@a¥6-¥ÀD¨Ák@_x0008_1¡	ßFm@:A;_x0019_ØÀwüwE;!@ ¶5·F@û§m0!@¦ºg_x0002__x0003_9bm@Ï$´_x001A_¤|@ öÉ¤&amp;¶d@&amp;F_x0012_g@3©0§û@ ù_x001B_Ñ3_x0012_@_x000C_æe³ÎHk@ª_x001E_ÿcÀ&gt;TóûÉ%@TÃ;p¦i@Èðál¬sÀ´fÏ}eJiÀs¦W ÔT@Q:cÛlÖ@}¨X÷Mh@´ýºl«@&gt;_x0013_ï_x0008_ÿL@&amp;Â?¶_x0001_A@*ýË¦o@êzKò·u@ÊöÙx«_x001E_rÀÅ^vÅ[@_x0001_äÙj_x0002_h@'Ùí!%@_x0006_)»zÍdÀübo§}~yÀ"P_x001E_Ñ2þaÀõ_x0010_7_x0014_ÐÀÓLq«y@sPGïß¼pÀ_x000C_.mBð}@*5ì¹r¼@_x0005_	ß´_x0002_&amp;kZÀ(h?l~w@u±õë@¾_x000D_ñÆó}@,Ï"TòÔ@¹e%_x0003_Ar@&gt;wDcÀcr@®a@_x001E__x0010_&amp;f_x0008_y@*íW*ÑW@ß #¥_x0019_ÀìZw_x0005_KaÀ_x001C_ßH)¡@@_x0019__x001B_«ôðqÀIñjCm^@Z_x0007_As&gt;_x000C_@¡Ð¹Ey_x0003_@Ê¥M2_x0010_eÀúAÈbkaÀùNi6Þ@,_x0014_®c_x0001_{@GÕ|¿}Y@^ì,º»|@*0Ì_x0019_	@fAµÉAnÀÄ_x0019_7ýð¡~@pD¦_x0015_»¬@vµ£y@_x0006_O_x0002_r¤¬@ìk_x001D__x000F_]ýbÀ`&amp;3«_x0004__x0010_w@LÌ'&lt;_x0002__x0004_&gt;*@_x001F_e	x@RÕ,ù5´@ôª_x0014_r @`÷_x0007_~)Û_x000F_@_x0011_jIa_x0002__x0018_@XV_x0002_/÷TlÀµS	20R^@ÁÆéù~@Éõ·u_x0008_n@Ü_x000E_Á_x0003_Ò_x0013_EÀ_x001B_æâÇ]@_x000D_$ìBÞ~ÀÒI}ªxÀ»ãeSv@)[l!Ú9ÀC£æh(_x000B_@:¯5ß@üm§Kþ@SS'ÞOR@zþE¸sqÀN!_x0002_àE@µK_x0004_Åw@ÏÛ*fµ@®_x001E_S%s¦}@ä3Ã_x0010_KCÀùM}÷t@åÅ´ÏjÀ*Ì2ÎE_x0010_s@õ¨_x0001__x0011_ @_x000C_+òóN@_x0010_VI3ð¬|@_x0003__x0006_ÁAÞ*_x000B__x000D_@H¿*Ò@_x001F_0¨*¬@%PÐi_x0018_`@_x001B_ä¼Bå@&amp;F]xáÅm@ÃÓ áñ@@CçÄ0_@_x0006_âpWæ@:ó	_x0004_Ã²qÀLúTü»_x001D_vÀl®7_x0014_^ØÀ	²_x000C_OÉ@ÏqEÍÕsÀ©²WO@YpmA»ó@jc?Óu@u)(×YÀ]_x000E__x0018_NÒ~@'ö9_x001E_@&amp;_x0012_{!¢?@ÔÞ ýt_x001E_0@®ö¥ã§n@_x001C_Lcø_x000D_g@[«DsÞ@Öó_x0015__x0005_V~@¥o½ÇÛz@0QJ_x0002_=_x0004_f@¾m«_x0001_Îßn@'·Öþ#Ê^@_x000D_-è¡Q,@m¶É_x0002__x0004_Þ×@qEy]@ø ÅXì(RÀ_x0013_)c¨Tèx@$®ÂOø_x0012_?À_x0014_=_x000B_&amp;÷_x0003_{@í¦ã¹z@ERù_x0001_èx@_x0011_ñm33_x0004_kÀ¹ÈuRÀ*Èêî:A@"z´¢VyÀ¡­2T_x001E_Àý¤­gR~@ij&amp;@§èÔkct@°Öãj_x001E_å@0|_x0002_9k@o¹ÌÀÚf@ë,n_x0003_Ô@DcAäâdÀQýg_x0007_©Í@/ç3êHJ@=V_x0010_s@¼_x0011_E×_@_x000E_i¾@ÀdRB[_x000F_@²ùþpgq@¼J_x0008_Ã_x0002_v@é_x0014_ÿ#¾@ò?ò¸ iJ@+à¶»Ió@_x0001__x0002_$1{;_x000F_9u@çÌLd1À^~_x0010__x001E__x0011_ZRÀAÊeJ¸¶p@®7ôÞ_x001C_@7_x0017_À9¯@Z1ª¢À z(¤_x001A_@l?/JFy@	óp^R@}q=Ý_x000E_À¾§fzþu@I£å$ÀrÀdß\ç=¡pÀ7ãr_x000D_ò@ì)Sëy@Í.º¢´À_x0006_¹Ô¤r±@Ýºß_x0007_v;À_x001A_b­yð¿@0hÕëÈ@ZvÎ4bÀÎSÎ}ÉôI@M!y²w@1ËY°L9RÀÛ8)_x0008_Ow@aã&gt;·7_x0011_t@SÀà;@6V)¬_x0004_oÀ·­iM{4x@ëkî5&gt;©}À#É_x0001__x0019__x0001__x0004_7[@f%»_x0012_ì@_x000F__x001A__x0012__x001E_z[ÀyZ_x0017_Qÿ»@~_x0013_¬"`{ÀÀùÅè®a_À=QõP+@pÉÕÙa7aÀ¾#çÝ$"@À¬_x0015_ë¿©ù?@¼_x0011_ûgGy@_x0001_}§5i@àÑ·6_x001E_ðuÀ4_x0003_}üä}@]±/t}@_x000C_E÷Óll@î_x0017_VR_x0014_@P¼Ã_x001E_ú0v@'K#Z@Yâ	{^À!`þsê@ì¸.äa@7·`ll@_x0001_pC_x001A_@&lt;¯?_x000D_@g^mF~ø^À"Ó­_x001F_×@_x001F_|µöpÀ_x0016_ _x0012_P¸r@,ÑI' Î{ÀUT_x0002_è_x0016_s@¬³_x0003_ç@_x0005__x0008_^¯_x0013_ns@7Kk_x000C_óN@ÀÑûKÞ@Ö)Ä&gt;¶ç{@_x0003_Q_x000B_2Yv@Ñ$^_x0005_ifÀÐÞ±£U5_x0011_Àã_x0010_'Ü_x0001_p@8}_x0008_Ò;`@¸_x0017__x0006_7g;ÀN»D_x000B__x0007_¾@_x000F_ýû§c1@¸Ða&amp;Ia@ cÇtz@ø»/_x0004__x000C_y@pgX¹í_x0003_a@¹¢ÈF@_x0017_©[UÜ_x001D_pÀ&amp;_x0016_ªëÜñ@_x0002_âÁN(ú@_x0018_z_x0005__x001F_-ø`@~y7õU@Ö¯M)æ{ÀìI_x001E_2C_x0012_r@[Ö×AÛ_x0003_\@Ëÿæ3_x0007_@Õñ_x0012_'xÀLb_x001C_ÙIk@õ¤7©Q×@Ïñ_x001A_y_x001B_v@_x0002_RCa_x0002_`@`Ã_x0016_²_x0001__x0002_þúp@­\_x0010_Vã=t@ß^et" À¯_x0012_6Ç°_x001C_@_x0002_VÔÊ_x001A_CwÀ­:_x0006_rMmgÀ¬G¯"D_x0001_ÀÄ:ëÜ@_x0008_ü¬_x0002_Ø@ÇÔÈ{_x000C_t@_x0010_ ®e+'w@é1GTs@`asßn55Àê_x0017_Þ=o@£PoÑ@©Æÿ½x@z)_x001F_|p@®]_x001E_B/~@üú«â@ìPÂê@Ãª_x001B__x0014_Ã_x0007_pÀÇ£"BZm@¾Ó¸Ê_x0015_u@ÆÇ¥QÀfwîð"b@3UÀ£|(~À;d_x000E_úRr@{EþôÑW@ìÙ(z@$¨ùdËç@Æâ¡É_x001F_@_x000B_õó_x0002__x0006_dÀ_x0001__x0002_ny;ñìþr@r¨z+8o@äÕ_x0005_Ò@_x0008_ë¹ÇHw@Òæ×ú_x0011_h@qÆÎ@\@â­_x000B_ª¼@^Øì{m©@hÅW/1g@Ã5_x0008_@ä£1t8_x0015_}@ú¼èÜ;y@ÀÒ¥/8h+@r]%r$@´~T6ub@Äk7«Èm@Æ·_x001A_ò¼_x001A_@""z_x0006_ã@Áícóy\{Àdµ_x001D_c¹ÍpÀ¾7»ëý_x000C_uÀp?_x000E_©I@0¯Óm/jÀ¤&amp;_x0006_Û%d@©_x0011_Cø@J-þ_x000B__x0019_Ã@Ø+úæÒ@û_x001A_(?ÀnæÇ_x000D_!@3½_x001C_v@jä_x0018__x0017_gz@_x0015_§¿Æ_x0003__x0004_£ÄÀhKéKN@_x0003_9u*@¼sy~Q~@èæ¾Zz@·&gt;ý§¥£@4_x001C_ïr¾s@Ü2tc@Ô_x001D__x0008_´A|@_x001A_E'¼_x0001_1|@xG¼_x0007_@äg"±_x000C_o@SêëCIx@6¶}$` c@sk_x0011_{À^é§qÀlÀå×=tªq@u_x0001_b½,ë@¶@_x001E_5¥èÀ_x000F_ýTÐ_x0013_ãu@m·¯´v&amp;ÀÆ4?;0Ò@/_x0002_ã©ö@ã{_x0018_|\@dóÔû@ç÷©Ê»@`êÿr@_x0018__x001F_Äa½nÀý£ÉkN@ÃYÉÁ\2Àá&gt;a·¶{@r+O]_x0011_@_x0003__x0004_Mæ¯_x001E_@&amp;¼Jb7_x001B_@«]Ë·÷|À(´]6_x0004_þUÀý "$_x000C_ks@L[#QX_x0008_@µÿ°Øx_x0018_s@t^h-(`@èÔq4@_x0002_CQ-Py@Õ_x0002_3.@Cwôk@Àè_x000C_©_x0016_Ð¦q@_x0014_£_x000D_×´%k@Lû_x0014_	»$@Îµ¼UF@½ì$ÀI~@´À_x0018_ú5@§§h_x001B_Wµ@_x0001_YZµÉC@4È	ØJ_x0005_@¦ó7¯ýc@à_x000E_êíA&lt;@¦:¦pLçÀãûÐéb_x0012_@Î=ÜÙ¬mÀ_x0014_ë.¬Àn_x000B_(ðM@FKÕ¸UÀ_x0011_Ø9Î@bÀ_x0013_Â6»z@´ÿ]_x0001__x0002_¿_x001F_&gt;Àg?Z&gt;t@_x001E_±sÔ_x000E_;n@f2¨_x0014__x0018_c@¤õ_x001A_MK*@®l~¥@_x0001_àÏÎIDmÀÓ¶@ø@¾_x000E__x0010_$m@$Þ°g@9òXA_x001F_cÀú]Í2|@FË_:X@9_x0010_PzÅv@ÿÞ_x001D_ôjp@NlaA_x001F_M@Ô9YéFk@Høý i@EõeK_x0004_MLÀFðÀ@_x001E_§£Ä\xÀÔy_x0018_bPb@é®ÅAZy@îÚZ#hiÀ0yøRÖ,@í_x000F__x000C_f¤`bÀ_x0008__x0011_o5¹_x0006_{@¸MJ|I@_x0004_fYµ2@wòÿº_x0017_@$¤µvæÝ@ ©PtiÀ_x0001__x0004_¯ïaá%~w@U_x0002_Ó«@`î)_x0008_ß@a}gÉÙó@Ìúe+ñ@_x000E_d£ÄÂ@P_x0016_ÈSA-~@ð_x000D__x0005_ù_x0002_r@!*øa]Y@6_x0013_óµö}@Ô"å¥-Xp@ö,oä_x0005_`@r¦_x000C_¥_¾Àµ@¿bqw@ó@EåÔ4ÀGÄ/_x0015_h¸vÀãÀCíú_x000D_@þÔÍNÖ¾j@à);V¦s@8GhßÅ)e@_x001B_(_x0015_j]@¯àµ¥Zx@üÀÞ¾çÀ`to_x0001_JÒs@bkªïJ¦g@âñ_x0007_Á	I@¸¦YÃ{@|4±@j@Yà?H_x0003_½t@²_x0012_Øq3u@ Ð8Çgzz@æ {+_x0001__x0003_+´@ì_x0002_mSF_x001A_À´0¿x¤_x0008_@_x001B_Wz¦jx@E\_x0014_=³@Ò`,ÅØ=}@p¼!_Ê/x@"=ÎÃÁ\Àjøv½#¯o@¨:_x001E__x001D_¹@ò³_x0018_²@ãßô_x0010_LRÀig_x0013_Ä@4á-×ëÀ½;Gv¦á@ºÿ_x0007_$ÍA@þ_x0014_"v_x001A_@,eV+@ª6@_x0010_&amp;_x0010_WÌâm@TN_x0015_ª²@5xQ_x0010_@öw@_x001B_£èÜ@ÜoÁy_x0014_$@_x0015_n_x0019_¥mK@­_x000E_Ud_x0014_Õ@_x0018_»w*p@["ã&amp;bu@ÿÛnÄ¥\^@òÎÈôy3~@éYêXÀ±AùH_x000B_d@|_x001C_#tÐn@_x0001__x0002_2Ä_x0014_?E@_x0008_SZ_x001A_}@¤Ø	_x001B_vÀÞÅÓ3EÀ¶½`DÃ@_x001C_´_x0008_4@ÖèÓ_x0005__x000C_@^EÇ²_x000C_w@TÁ&amp;c@\m%_x001C_y@ùÖz~jtÀZªÎç_x000C_%x@«`üt@ÏWbÚÖ@:I_x0002_H¡ÀÀ_x0002_Âå~÷_x0011_@_x0018__x0006_J]S!@JÝli Ó@"ÊKÒªî@â_x0011_?ÚçÈÀÈ{äña@s#ø1;@UäÛL_x0015_@%: çìØ@m	Ýµ¼À¿rQî@¶®À_x0006_@­±_x0007_ @-é-à H|À_x0014_ÆÁ¿Î@Ä_x000F_°üÖfÀ³·_x0001__x0002_Ù@²Û}pÜ@ç{½â_x0015_C@²¾Ó_x0010_|~@b_x0016_C«Æ	cÀ86Tv@£';SÓÖ@²â¼º÷n@Sm1¡rú@½Û¦ÁñLÀ6ÉY2_x001F_~@´ô	ûÁÀî]_x0006_Â«ø@¢I_x0007_2_x0004_°`Àc_x000B_]Â*BÀµ,Ï&amp;6j@Î×÷ð@$»üÏÿ1@Ò#.jmy@"¬_x0002_ôH_x000C_gÀ_x000F_÷\$Ï@_x0012_íÒ}@¾aá%ùsf@{ë¢!ÀiÀ&gt;_x000B_ÊË,@ i$M÷R{@$ZWoöÈ@H	{74@R¦ÖiZ~x@"_x0016__x0016_&amp;_x0002_dfÀ²_x0015_ÛØ_x001B_zÀ&lt;QM~_x0012_|`À_x0001__x0002_4_x0019_º/?_x0007_s@ZîPÝz@¼LÞîi@|&lt;Ç²¡øt@­Dè÷ât@ÿ½IR &amp;@Ã2¦òÀ6)cO@Wïã|ô²@õº_x0004_I_x0006__x0018_À.Ä_x001C_XÙa@*(Ì_x0019_Umy@PÓ5Õéôt@¿k ù/LÀ¼{_x0015_-öõ@iL³u¢_x0015_@[I¤0_x000D_{À\?=°+U@m|Ô_x0019_x_ÀtÕ?_x001F_§f@w|ì_x000B_«s@¢_x001F_õÈ¯SÀ!ìy!Êcw@LÑB©_x0014_lf@*nçT_x0018_@ÜÍ&gt;±}õl@TV_x0013_çeºiÀ:_x0014_3e@Ca¡gmJ@ ·6Y½Ô@8_x0010_:Sbä~@ÀîmÅ_x0003__x0006_6_x000C_ñ¿_x0015_®&amp;¶»v@_x0016_|`_x0002__x0015_ju@_x001C_Óàgç@8Ç_x001C_ë_x001B_Êd@ói_x001E_s_x0018_q@õfÊyeì@öV&gt;´ch@_x0019_Øþ£9y@ª(I+?¾n@õOEæ_x0012_pÀ¹_x0002_!û¡@âÏ8¾4Û@6¼rs_x0003__x0017_{@»_x000D_ª$( @úCù~W|À$!ÙÚäê}@DÖ!`Á}@×^¨µY@E_x001A_òkSªt@Sn©H"¶@~)_x001F_I«6wÀÞË×ÕÎlÀN_x0004_&lt;e$z@º_x0001_u^~%b@I"s®_x0005_@!0U_x001C__x001B_¦|À*_x001F_bÏÑã`ÀÈeÊ)	}@k_x0011__x0004_Rf_x0011_[À	1A°Æø@4m¡uÙoÀ_x0003__x0006_©¿_x0014__x0013_@PW¶_x0016_@àFa¥Ø_x0008_}@_x0004_xõë©rÀØÁDkª}@Åþ_x0012__x000F_&gt;&gt;@m~_x0001__x0014_	_x0017_@pÎ`²ú_x0008_@zÌ;ÝÐ^ÀÞTë·_x001C_Ú@k_x000B_cA@ñ+5M_x0005_×Z@ôÔ /±@ÊrõõM_x000C_m@ÀíÉòx@ÞE&lt;#5~@ax_x0007_ØOO@`Cû4¸@Dû±µ²5@_x001C_Ã±Sy¯4@ñqx1îx@rª0ª@~Ø_x0005__x0019_ù_x0013_}À¶_x0008_v@U_x001D_Ir`&gt;À ³²§#~@þð_x001E_Ùr@m_x001E_ç[@0Þ±·§0|@,{÷2 _x0002_@o¸_x0003_ _x0002_+r@ÂÚ_x001D_¢_x0002__x0006__ói@]­æ¾@X_x0018_ÔRSèe@tUëû]_x000C_@¬Ðª=º@·	7_x0014_ Àã^ìÇ°_x000D_@n =_x0001_»~@Þ{dgÎzÀ­&gt;Æsäù@XB_tt@¶ÐC_x0003_)s@_x0011_C_x0005_ï_@FÚ_x0002__x0007_Ü_x0011_z@_x0017_í_x000B_@zÊ©®_x0019_s@n),AY@-o#Ò¤&amp;À3Þò@ø)p@_x0011_	ã­©@ÎÇüË_x0003__x001E_À_x0019_¤_x0016_í_x0014_@÷¤pá"_x0004_@iRBZ@=u@\i9kª_x0014_@½Æ3Ro#w@Qwo_x0001_l¹@G_x001E_¢igY@3_x001C_s½=I@çe_Ð4½@V+²ò\|@_x001C_Ïâ¹ØÁ@_x0001__x0002_nÜË2+V@:FBO@Xý_x0014__x0013_X_x0014_y@HÝ_x0008__x0007_Ø@._x000C__x001D_áWw@D_x000F_.uk0x@_x0001_!3ÿü§z@¸ßÑæ%QÀüW_x000E_ñ³XpÀRlîÏð®@cþ£*_x001F_ßW@ð6%¥óÞ{@_x001D_8Á_x001F_m@4 G·	õQÀ1I­\®½@ü3bô@¹tòl¡@_I&gt;_x000C_ºÞr@_x0002_¸ú\ h@«Úß_x001A___x0019_@¨_x000F_losø@_x001F_Í+cùY@®×_x0001_@ÁRe@`×3Cw@«ëÕ#_x0004_º@ºR_x000E_ÉôdÀ¨_x0017_Ìí%@_x0014_«I5Af@_x001E_P´£Mo@Ó_x000B_çZîzÀr!mÇxÄÀ_x000E_«u_x0003__x0005_býA@bM_x0010_!JÀøæÚ_x0014_@£úïü5P@÷Ð§_x0004_ýæ@ã_x000F_ftF[{À_x001A_ïiÉ_x000E__x0001_~@HcG]Ùí@¹4zS°sÀ_x0016_%ÀøÎó@ªã_x001F_!y@»à_x0001_ú®@À[þ_x0002_³}@5`òûoQ@­-&lt;¹_x001D_@½)ï_x0016_Ä8zÀ2­çøÔ|@ø|@+ß_x0004_@kâ|ö?­@_x000F_;½ÄïüÀD%¼¢£|@_x0018_Yë,_x0016_@Ø¾ëUÍ@d1É+sn@FeWKqÀ&amp;ÚJëËw@íÏ_x001B_#eÀ{UØìÃ@_x0002_æ_x0013_Þ_x001C_z@&amp;sÂ_x0005_®²@@çt^c/[@¹h&lt;µ]¦@_x0004__x0006_ó;8à@n±^_x0019_t@+ZTuP'@â¯©_x0013_UzÀbE_x0006_] ~@6I¿Î°@´ØÎ_x001A_nÀ©_x0015_=ßn&amp;@ÑµÈv$x@·æÎ«l7@ý`+Håÿ\@È _x0014_bå@T1_x0013_«Ú`@Æ!_x001D_ó¸Úv@¾âÂÐÞó@¡ÅW3û@yµè_x0003_qtÀDìÉRa@¯îÊcJ_x0001_Àä&gt;OO_x0005_´a@»uæö$,@_x0018_lÒ¥rgm@_x001E_óÃcÐ a@|_x0002_ú¨³n@ãÖ7±ðÓjÀ#F_x000E_+¾@Ð :ñDÀÛOåx@u¹L¥@Û_x0013_vD]l@¿#ñ®VÀRIô,_x0002__x0004_#_x0003_@ë_x0014_{,@,-´ìÀø	_x0005_Æti@Øòr´¢t@¾m_x000D_É@o_x001C_ºõ@_x0019_8Ñ[@xz³EQlv@cGÍåFS@éè¥T3W@VÐ_x0011_¤¦m@D×ÖÐi@öáÆ_x0019_onl@RÏz@üÜ&gt;£Ì_x0017_a@Z_x0019_xÒ_x0014_@EÕ±0~~@\KXuóYÀ¬é	§¹@¸_x001D__x001A_µ_x001C_rz@"£_x000F_¼7ÀhLÌ÷_x0010__x0007_}@_x0012_4A'_x0015_@¦w_x0003_dZ;@èÊ1æ&amp;xÀÁÏVßw@QÊDëñå@ôHI_x001B_U@PÞ_x0005_ó«È'@¼nµ._x001F_ÞnÀ^zå_x0001__x001F__x0007_@_x0003__x000B_,e_x0005_ çÚÀ#g~¼u@bQF§ï!N@t`òË3@Enñçì@_x0002_i_x0006_töùd@È"ØÖE?DÀRK¼R@@G_x000E__x0010_ÆpW@ìéNÀyk@C'p_x001E__x0001_Ê@J_x0011_&lt;_x001E_V]ÀsO¤{ÁòvÀ4ïXyÈd@Ø_x0002_âl*@_x001B__x0015_=_x0003_÷±kÀKtFd3_x0012_@½	fì\_x000F_@g­ºðÜÀ4ôJ/u@R&lt;g_x0002_¾Àí_x000E_ô£TP@_x0001_jÊp_x0002__x0007_t@FÆ_x0004_°ú@àq_x0006_E¨ã_x0002_@öz%"µÀÊÔ_x001B_°&gt;l@¢é_x0008_Ì×}@_x000C_£¹Æ@ûæÞaÝ[NÀÖ¨N-3ubÀ±U_x0002__x0003_¿V@~p^_x0005_Sþo@}AoË¦¾@V6¥UÌ¡}@íú"þ@Ø@Öîôv@_x0012_pBÉ ¬d@@çËtô"bÀæÓ~ Ñ©@_x000E_f_{De@@º¯á·3x@0_x0001_Pez@è¾â¡ça@_x0005_(Õ2R_x001C_@C³È¨³æ@¼_x0003_£Ðü&lt;@&gt;oÇÈµ@ ±ä¥_x0011_zz@¨¶F#Ì@&amp;H_x000B_©_x0005_Õ@m_x0019__x001C_Z_x001E__x001C_@7¨	_x0003_üe@_x0008__x001C_ÀZÀ@rÚ!.ÿ0À¢Dn¤ï@wÍÀ@ÆåÌ2»W@ô_x0012__x001E_Dèag@:q¼@ÊEÜoê@Lé ±4@¢ëá=#Ç@_x0001__x0004_&gt;!É^YÀ_x0017_P&gt;(_x0011_N@£uGêkE@¸ÉfE_x0001_fÀ¼µ×Ý]c_ÀêîàNDÖz@L_x0002_pgZ_x0006_i@ð*øi×po@Û_x0012_l_x000B_ @|·êVslÀd)¾gI_x0007_@sA_x0006_à£@	PaJ_x001F_X@Ìæ  h@_x000E_­_x0016_7é@¬rGÄ_x0016_|@ÂåeÈ	t@Ñ";úEÜ@ì_x000D_4ãéj@_x0006_¹~_x001C__x0003_óD@5_x0001_"ï¼ï@&gt;_x0010__x0015_­ V@©V_x001D__x0001_@ö¼½_x000B__x0001__x0004_{@ÚqÕ¦þ_x0007_@Ð·É_x0010_øÌ`@}/²u_x0018_G@æiwì¥:ZÀfÁC]dÉ@_x0012_n_x0013_¤j{}@-öXHa@]»ã_x0001__x0004_ñrw@s?²üîä@_x0010_¥bO_x000C_@Àa`êêìR@ÒYó_x000C_%ln@0²«_x001A_Ù@2ÂÜ_x001C__x000E_}À@@*pëe@I'Ë#jÖ@-_x001D_/Ü_x0011_@dÛKN@såUÔw@~1Õg&amp;@_x0018__x0013__x0003_P_x001B_õ@Úã8ÅNm@Ï_x0002_  ³õ@êGÒ$_x000C_{@¸ìäv&lt;_x000D_b@ªáæü_x000D_Ol@?Z_x000C_&gt;HÞ@=ó_x000C__x001F_½acÀw._x0007_KÀû_x000F_"ú3@Úïû_x0013_Ë^@\Ý´NVÿt@¨_x0008_&amp;sqÀ{¹´_x000B_qÀ#ÃØ3.@Â*·õ_x0014_@µK1X_x001A_ª@_x001E__x0012_´&lt;T5@e¹@Â@_x0002__x0007_B _x001C_F9Z@ÜÆÎAÌ@hq¬}_x0008_À%w_x0008_ãl~@Õ_x0004_²å`À&lt;*µ_x0005__x0014_YÀrik_x0012_N&lt;a@º%SnÀ&lt;)Èö_x0006_×q@fv;$QÀÄáäî_x0007_j@¾_x0008_/gtüÀß%@âS@@V,ùT@ãæ«9_@þR¬ÅÚÀÀ®´,_x0016_d@íÅ_x001F_.§æ@M¶_x000B_º±ÑÀ_x0003_-¢K]@±Îáa§_x0001_XÀ	C.ð¢¹@_x0014_&gt; &lt;£ÚÀt ®bn6@pÒ»dh%ÀEÅ¸_x000C_÷c@0F¶VT`@ÏÉEx@uÛ!ü_x0010_^ÀÊEÙuàë{@FÙòvÊµÀ_x000F_n_x0014__x0001__x0002_t`@¥ÜÁ_x001E_=q@Tícçz_x0010_hÀ¦aý­Åe@÷*Ë3{@yO7_x0019__x0011_¤@fÿ_x0018__x0017_NkÀ_x0017_Ìº`_x0017_ÙÀpÈS_x001F_DCYÀÄ¿æ¾ùm@ëV §@Wõ_x0016_hÑ-À_x0001_ÄC_x001A_tl@ADSÈ_x001F_@¯aFGË@;_x0012_5ñ@x+QÃÕ0lÀÍ´]ï®Ú@ØÏ;Krü@(@¯Cì¼@ZrÈï!}@" ¬!@M÷^·@·U·6_x0002_±@¨«ÿ¨x3ÀbåZìN@_x0004_²_x0018_4vWÀ½Ä_x0005_)!½Àâ8_x0007__x001C_@,Ö	¦Ý ~@`Ch_x0011_0Àö½ß7®z@_x0002__x0005_O^×_x0007_pÀD_x0018_rÒß_p@fZæ&amp;ÔÀ2B¼É¹@ÆØð(}@1¦ä6#ì@c(ýi]gr@Wè_x001B_NÀª@&amp;Ð?Í_x0001_âÀ@¶m_x001F_á4À¶ç£aGS@z9*@Qeûè_x0003_&lt;V@Ú_x0019_;9ºe@Èp\._x0014_&lt;kÀ,¹³_x0008_2¤@$9_	Å@_x0014__x000D_lF_x0017_@ù»ËÖ¯PÀ'öß­Yê@B_x0010_EÝGì@5C_x000E_ù_x0015_q@UH#ùzÀ®5ÇVB³@_x000B_.ñùx@_x0004_pv¡ül@¯aÉ_x0011_:ë@aÞÜ_x001E_îás@~=Ì÷~p@Q_x001B_þ®t%À_x0008_'-¶Vf@t:þ_x0006__x0008_à|~@VÓc·ñ	vÀN}_x0003_@Pì7[fm@_x0004_1añ¥@ö¦_x0016_q"À2d_x0016_¹ßc@_x0007_T_x0013_£_x0002_@_-BX"aÀf=ÞìÒÀ_x000E_7y¢b¶b@³{»/j_@N¸fæE@ÓøM_x0006_@_x001E_\v_x0013__x0007_ÎJ@_x0001_7H¡ígV@Ì_x001E__x0006_·-Æ@Ði°_x0010_0ZÀ~@ÑUEfj@r_x0005_¦&gt;¶{@_x0011__x0005_á¶¿@àtìÎJ8@ä£_x0017_ÚaÙ@·×ÛLx@NÄ¬j@ 9Ï_x001D_«Ì_x000F_Àõ¥wS8@_x0011_&lt;vUsÊ@Ú!ù_x0012_C@ÂËNµ×@ïÙÂÞls@õ_x000B_zÅ¬@_x0003__x0005_ÅjµærV@í_x001E__x0004__x0003_Z@+ùNoÀ_x001E_t@ÐUñ_x001A_:&lt;@¼ß_x0014_t÷_x0005_mÀ8_x000C_ïæ_x0005_~@£ùS"Å@fVÌ$¾À§Ñg8q@ü_x0008_?n?@¬ÆW=&gt;@ätsò6@ÃÔ_x001F__x001D_#JÀ^MùÉ¾|C@¦Bêl¥_x0001_p@_x0008_I9_x0003_HÂ@Ên}án_x0019_@F¨l ­ê@_x000B_(_x0008__x0002_@_x000F_¸½}s@AñÅWUøbÀ_x0011_XñÜ!@zóI@Å'}@_x0004_AñN_x0011_À¹_Ø_x0012_@ÍÆc_x0011_p©ZÀ_x0010_V÷_x0004_\Õ@nR_x000F_ìWevÀ9_x000B_þ@D.@R¯ÀL@`_x0004_Ï8,{@9;1_x0001__x0002_Æs@ÖØ_x0008_ ¶B}@P_x0018_ ¶$HÀ$_x0003__x000C_¦ß_x001E_fÀ?´²H_x000B_Zr@øÓ´yÛq@nP1ðdp@».%(¥@îÐ]_x000E_:nt@I;_x0019_¶¡^À_x001F_H_x0008_$YS@¤¥?ótÀzÙU}ý@Âfµ_x001A_ø_x0017_@Ù¥^ë³LÀXDæ?_x0006_ITÀm,-E_x001B_`@ÃâðÉøg@¢_x000E_µDGtÀZì«_x0011_î1@_ÅX_x0016_Ð0r@ 5ã4	À_x001E_Àè_x001F_]²bM@sá/\È@Ô_x0014_%_x0011_#9m@_x0014_;Ã°pÜ@éµ+Z­@©íâÍ~@*ÑÔ'ªqÀ_x0016_Ê~§hqÀtüÀÐ@Ë¯/'Ý`q@_x0003__x0005_È±ç=_x001D_aÀÓQw»{"@Êm©è	}@°Óa£çÕ@bÚSf{«I@ô9±²Dk@®_x000B_#o}@ÛfÄmª»u@­ÍÔ+º	@¹[ï2@~íþ;ð&gt;PÀpS9_x0010_@³s_x0002_v@&amp;_x0001_âZc@_x0004__x0018_Q¤Îÿ[À/8í Q@`_x001B_?_x0001_ât@tùå¹_x0014_@pÖXÁ¢&amp;@f*WËÝÛZÀÚÆèL_x0005_n`@Rçua@ª$_x0011_53î@@ËÞÈ_ÃAdÀd¾°på»À£Yb!ÍW@MFö¥Ìu@O"ÀkÖ_x0006_xÀeb_x001E_W_x0001_¨@±ï_x000F_!o@¡];NxÀAðÙ_x0001__x0002_ûs@îà¡2Û@ÝëümWÀOO_x0006_Ôè]@¾[o{_x001C_À_x0018_}s_x0018_;ák@(&lt;ÐÅ_x001D_l@(MU§v@.ùªÏþg@Beë u@úÞÇèq/t@»Ã|&amp;P@T¸ÕªæégÀ&lt;î*#v@ø§Úúe &gt;À_x0013_ýê_x0005__@7_Â85@R¾¿îÏ¢@Ä%?_x0011_¼ýfÀß©|ÍsÀp_x0018_¡äË§WÀ\9_x000C__x001F__x0014_­@èíEí@7_x0012_Dzã@8_x001B_³]¿ @ùyX?±VÀ°klÚ_x0015_}@u_x000D_©Ýù|Àe¨ÝÎ_x001D_ã@=êP_x000F_HÄ@ú#ñryB@¢Ú0ecA@_x0003__x0007_X?Æ_x0005_íy@l|«_x0019_Ko@dò	1_x0014__x0012_o@_x0002_éyÙO(@j¸}_â@_x0006__x0010_v_x0016_³)@kt_x0010_Ìs@£¼Æá*â[@ïÊ_x0016_sÛTw@%çZ{÷@_x001A_ì:^&gt;@íns@%%_x0004_¼àJ@ûÉ"u z@w¬_x0010_sÞ~ÀÊ_x000B_!Â5mv@"%_x0013_oVh@_x000E_V_x000E_¤´{}ÀÁ_x0001_Î@_x0014_º_x0001_qnÀKU*î§@~a¦)ÛrÀ¢ªÒáMÅJ@_x0003_³ºB_x0014_"À_x0003__x0014__x001A_ü[é@Þ-J"ë_x0001_t@jªù(O@Ps_x000C_É.2@_x000C_»×f@÷=a-Ø_x0011_@Ó_x0014__x0010_¤ºKÀ_x0004__x0019___x0001__x0002_óz@Yy_x001F__x0006_@J_x001D__x0008_ûÛ]LÀö__x000F__x000F_tz@Ë^¥_x0003_.@ùöPV_x0006_vcÀ¡Å=_x000D_ÅcÀò1ªà2{@°¹ wyë@ã¸õ0M¤{À_x0010_;&lt;Ñ_x0014_n@¿×¡Ù@DÚ_x000C_ÝK	e@éuÏÇÒp@_x001D_H_x000B_@L`H¬r@r¦õ¹ªø@\_x000F__x0002_Õ@,n9ÓfSÀÅ¤A5²Z@Í2¶\}v@j_x000C_«-9&lt;{@N_x0007__x0015_l£ÃjÀ'0)|Xj@¯&lt;+Ò©¸À_x001B_N±b½@5Á_x0007_õm@s7`_x0010_í­pÀvuß÷4÷@ß¬¿Ó_x0012_G@«lþãB@@_x0017_B2eÀ_x0003__x0005_HÏª=_x0001_ @~_x0015_I_x0007_8f@ì:©ýJ_x001E_@â_x0008_(F,f@'ª:N«@·eL_x0019_)¨@ðÖÌCB|@x$¡{-@Ä;_x0017_ögz@_x0012_[_x0001_B_x0004_{oÀÂ² ¿É_x000B_[À_x0002_±ÎÆêM@¬_x0019_E)_x0002_@¬Iö§ñu|@sm*áí]@a÷ì«£´@þY×Õ¾õ@Nk§Ý»a@!=\Õ*zÀ¸!Æ_x001C_&amp;@« ¤es}ÀKRJ¯PÛqÀ/Wè]Âð@®ó·z_x000C__x0010_kÀ]ç*ÖÅT@þÀ_x001F__x0019_@I4b~_x0010_[@ö¨¹y@«_x000D_@~_x001C_´sÀÎ`ª{@5=GÊú	@ªf_x001B_Ä_x0001__x0005_hs@n@Ýhùp@ËOTKå°@_x0016_d?­©bAÀÃ&gt;v_x0004_ï_x0017_y@Çàru+_x0016_S@_x000C_M¿àÆ@qõÒÂ¾@'¨6Êa´@Ü$p_x0003_:1À¦°_x000F_­¦p@Z[9OW^ÀzÚÛt~@rÚl&amp;äIÀ5hÓW@@1åïÉ~	hÀ$9_x0012_ÃÄÇ@ù_x0003_7K±u@Rv}S­@e¯/?_x0002_@j-?¥@®_x0001_©_x000F_@L)_x0008_ÖNh@¿¹/_x0006_q_x001F_@è^â_x0010_ÂÏ`@Éár»Á@¤4¸U	¯@_x000F__x000F_ºâ@ @_x0008_¦+x§&amp;@Ldø2uÀñ_x0017_¥!Ð s@ &lt;;_x0008_a'À_x0002__x0005__x0014_ú_x0006__x000C_'@_x000F_ÊMü}'@_x000B_UjvØÎ@2¹ÆÃíSI@|éçD_x0002_@_x0010_.r_x0019_gÀy@RÑ3h;f@ÙM©_x001E_IIÀ÷òö/Wmt@x[äÒq|@î_x001E_uk±z@"ÝF0ëSÀ9j%rXuÀü_x0001_ÙÜ¨@A²)yãw@4®s_x0015_þÖ{ÀÀ&amp;hp#ü?	IlcÇ·@I§8vM÷@Ûõ_x0003__x001E_Y@­Ø[&lt;ðÀ0];Bããk@X4CØKq@¢!¶=À@Ó$%7@¯±%ñ_x0008__x0004_y@_x0001_jsZÅ@TÕSCÄ@GÝIº¾à@ÿÒ?´:u@³ÞKCt¥v@Löwd_x0003__x0004_Ögw@JÙ²·?w@_x0007_O)`ù_x0012_ÀðdýUþv_À©_x0019_/_x0018_0$@o_x001C_´·_x0018_@Â®2-«N{@Nçë_x0011_PÀÆæ¼µ_x001B_@má'_x000C_ÕV@Òà_x0018_8_x001E_@WÐ_x001F_Øl@_x000E_è_x0001_Óôæo@&amp;¦,õËÚeÀd°³xitÀÿ-aaR@_x0014_YØ@}'ò_x0019_vþ@¸å_x000D_Ö8Bl@Ý_x0010_Cg@8±ñsÕ@v}m_x000B_-r@1ªÄ_x0003__x000F_ìP@_x0003_\¾±9@__x000C_¡9_x001B_ @`â²ÓóLÀVfIA4_x001F_@Wè	ËÞõ@Ä?G_x0002_Ó@_x0012_]ö_x0019_yk@òò5_x0005_¸_x0003_@Báª_x0017_p|@_x0002__x0006__Ü¿@-Ót@_x0010_nU_x0007_è@ø_x0017_UA}_x001F_@?T&amp;i]ÀÞá\p©~@_x0018_a4.Â{@ÚFp0$@f_x0019_s_x0018_ëÀÜù_x0017__x0017_-n@_x0001_J_x0005_ü_x000B__x001F_@P_x001A__x001A_b_x001F__x000F_p@_x0004_/Ë_x0003_À¹IszÀøÌ-ì»÷@9=ÀuS@_x0010_!Ì-@`%a,0Ìv@Rkd_x0003_Îm@¢Ê¨ÇÎc@z_x0013_a~x_x001B_@_x000B_´ÇÞ´_x001D_@+ôÆx@8`_x0006_¯Íg@P­oÀ&lt;@#¸M¢1w@ò1_x000C_'Õ@ÅíÿSXÞS@­ßé«\_x001B_@â¦7&amp;p_x0018_@¼o©MPx@ê@þ_x0018_e{@©¹çw_x0002__x0003_gqx@:	`ÈÚCb@=þ?Ìt@zÎÈ«t@ä_x0006_.f@O@Iz_x0014_&lt;_À_x0019__x0008__x0014_&gt;ò@$_x001E__x0002_\¸&lt;p@£i&gt;Ùú_x000E_ÀË÷ÁUÀ?_x0002_,_x000D_ÃyP@ÍJ_x0012__x001D_ÔñOÀ¸{fc9@wÜ_x000B__x001E_(y@ÈKó¡©,@}Á_x0001_Ê@Ê#¾üKs@³ý _x0016_%_x000B_@(]FM³¹cÀ[&gt;[E-_x001E_\@Ô_x0013__x0019_@f·~;Fs@¬rDìu_x000B_À8Þ[*¡8À/NÍ ¿tÀ_x0008_rBV(qÀ"_x0017_=èñjG@\Ý_x0017_DÔGÀÌô_x0003_¶æ@î_x0013_Þ_x0005__x0003_`@&lt;Æ_x000F_U1_À_r_x0010_]4À_x0001__x0007_òÃ¡¿µ@ÔB¢Ñ¹d`ÀÍvÿ(__x0002_@_x0001_B¨õÀî¦¡!hÀpV÷jEf@ZÛ_x0017_te@_x0017_l¾_x0018_ªÀm'×ìÆ@_x0005_és_x001E_rÀF&gt;_x0006_YÙ&gt;u@_x0003_6D_x0016_üá@`FïÌÖ*@g_x000C_.¯:ÀÑ¡ÍÄÛ'@_x001B_Ú¯_x000D__x0016_QÀ$9_x0012_±jìhÀ_x0001_ýã¼_x000C_b@ç_x0004_:_x001F__x0001_@?fÜ_x0006_GÍ@_x001A_¸_5qÀðâïJ_x001F_@ù_x0005_OeÎ\@õu,_x0008_r@ÿ_x000E_Ó4k~À§âBpA@3îjêÊÀÜçiÒ@¶É&amp;çRj@R0i_x0011_ûÿ@)øèp³_x000E_iÀZ¥¿_x0002__x0004__x0019_Ðg@_x0003_ÿ_x0007__x0004_w@§_x0004_³Íà3xÀÀ³È	_x000D_fÀºFÂÃ§ÀÜM`ó3}@Evq z^@ÁçÎD_x001E_À½_x001A_ú~°@Ò¶ð¤Ò?|@¸(&gt;	Yp@ª%dÏ_x0008_æm@_x0007_vD~Ë_x0002_sÀ_x0012_G¨Lû@ë' ¬¼_x000C_@Ì_x0006_¿=xÀqÄ¾X(É@ë0È¾ÊØ@XÍhtÀu@JÄü@tòÞ_x000F_LkÀÀ£©ð_x0018_À°H.iÎ}@F¬{Çç~@{Æ,_x0001_ã@°úÂµ_x000B_@êû_x0018_è_x0001_²@¿ÈI×|Àf$¾wÜ@ºòâÎ:@r©cÙ#G@ÐR qg_x0010_@_x0001__x0005_±'bNð@)-%o¨hÀ AKç¾?.À`8úk_x0019_*j@Î_x0006_éHB¼k@_x000B_ùCI_x0018_xgÀÔ^Ó&lt;_x001D_k@xF'¿×@´~V+_x001B_sÀú_x0002_:,1æx@ß/«ÛHà@@_x001C_Áà,0@Pök/*_x001F_@X¤§È_x0004_@Gä_x0015_._x000D_é@æªx_x0007_EÀF§ AÄ,@Â¥ø«Óñg@à¾ûm@_x0002_cl¯º@w³¿u¢@ô¹_x0014_:Ým@ÏW_x0017_Mè!À@Ôê{0ÀèÙe½Ófw@q_x0018_èZ_x000D_(pÀHÆÅåy@t×³Ë|@«Ðc9Öa@_x0003_¾²g:s@¸hZìÛ&gt;z@ßn)_x0002__x0003_øøhÀþ*¢TBù@é¬µê@ ¼Qâó¥@	õÑ`s@ºbû.@À0ÅU%z@QNZ7I8À_x0004_Bû ÙI@Ê»#_x0008_À&lt;¸_x000F_à¡@òóÍÿÃª@Ð_x0004_Å_x000E_+]ÀÙ(&lt;_x0007_ä|Àzû1_x0007_þ¿@mïdY ¿@_x0015_À_x0005__x0015_QØLÀçÀØ»ÛÀ._x0017_åGÀ=M3K_x001B_M@ÕJkÄßJ@Ù_x0007_Ã¯DÀñ43óz_x001E_P@_x0016__x0013_ø'ñ @¥_x0012__x000C_í(wrÀ_x0017__x000C__x0015_Õ­_x001A_@_x000E_A¢_x0001_ÿãaÀ6%¤¨ïæ@Z_x0015_åøoea@P_x0013_u_x000C_åÃ{@Á_x0017_6 2_x0014_@«M&amp;._x0015_p@_x0001__x0002_xÎuv@_x0002_"_x0015_ú´qÀÈv¸	lª@?ä_x001F_ò_x0018_ctÀØúã_x0012_a@mà½vU@¬a« N@Àx@ª¨r@®Vô:«z@Ð£ì©êf@^­_x001E__x000B_7"v@BËÌ_x0017_*@O8R&gt;À_x0007_eVY¦@_x0012_Ü[ó _x0007_}@ë¶åk~@s_x0002_H3³â|À\~3(ú_x000C_uÀ\°'ùE/@_x0001_PÄ_x000B_wÀï%_x0018_ø£@xÊ_x0007_&gt;	cÀÒ»9Íp_x001D_@(L(·O@_x001C_-ÊìqÀãÿYc®À_x0011_Õg¤ZÐr@Ü´êÚ+@¯,Ã¼Jk@zÇ£Ð_x0015_nÀ_x0013_%Ü\µ@ÌÙE¸_x0001__x0003__x0014_èg@.QG_x0006_÷5@òÐ¼_x0011_v@ë_x0015_ÞþO¡x@xÞq-¤#@_x0013_rË:_x000F_´Y@]P@ÄåþW[ô|@»Ê3nÀK\@îq©_x0011_Þ@ûezJy@¤1Îæ&amp;fÀv_x001F_BË@ú²é¡/¹{@FF_!,pÀwéÐµ§c@!_x0019__x000E_EZy@ÆÞÙC6s@2ZÞ1/_x0007_i@:ì,@_x001C_âÎÇÿ(À½=_x001D_a*_x001A_vÀ·OÖök@_x0015__x0014_â¥IÀ*bRM¦Ä@{½Ææ7@±ýù_x0004_äÌ@XO-ÚÏ±@_x001C_ÛÛ¢I¬z@_x0002_ºþÝe@^è- çé@W_x001D_ªÖM%@_x0001__x0003__x0011_¥?×@_x000E_µ_x0002__x001D_mv@6¯;+H÷@ä¤rrz@Ú_x000E_\_x0014_I-@_x001E_±¢{	dÀÏkîôèÙv@»_x0007_ÆDv@BÙ_x0003_¼7Äi@_x0018_¸xhîéh@eè¤,vM`ÀèÂ_x0015_²Æ{@¢@QH8âs@Z;Ã(Ãk@¥íµWÑ{@[²_x0005__x001B_bì@ÚÚ_x0007_è£6@ö½Ì_x0001__x0014_q@ø¿Qí#?@þñ]f@FÐL_x000D_ÁL@c_x0013_mâÕz@ªÕ}[ÿp@_x0016_`7']&lt;w@~õë*Ú@r8D_x0011_N@ñF&gt;j_x0016_ÁV@Çãhë%d@ ¢_x000D_`È@0!V_x001F_z*@Ú´äu@~Ku_x0002__x0004_8@6_x000F_ILª@ærå_x0003_ZÅq@_x0019_N6¦±U@_x001A__x000B__x001E_Í_x000E_!s@_x0011_AõM¦\@KV¶Ck]À¦_x0007_·RQ3|@öÏåpdíw@Ðkóc#³c@_x0006__x0017_O¯_x0016_ß@¯eXÊw@Ë³QVf@ÅÕ¦wjçW@_x000E_Tª_x000E_è@éFwO@i§)_x0002_ç|Às_x000E_22È¥q@`/fwà¸3@_x000E_z½@hD@ÔÕ íºÀ,]w¢:ÙÀÎL_x0010_ì_x001E_lÀ¶_x0013_äÃ[Î@ðòAM@4zÁ¾ÚiÀÜèm_x000C_PûvÀ_x0003_´_x0001_ßj@KÖpL4[@S_x0005_GÀÐì@_x0006_¨Ú@,æÃQ¡_x0006_f@_x0003__x0004_Æ_x000E_ýpàùs@}E®\!ü@åËlzAÜ@ÌÍ_x001E_{@_x0008__x000D_î?g@íDZnlÊ@OxaßPÙ@¤Éé_x0019_:ÀA_p3º{À(6_x0012__x0015_%@£â%IÉ5@¦¸­Öw=@péj_x001F_H&lt;@phÒ_x001F_¡Ìa@ÀbÃÓwÀ%_x0006__x0004__NÀøá%Oy@)Ë^³X¹@1Ð¦1@!Ñ°îq@æ_x001E__x0003__x000D_R@0¡d9_x0006_@Ãî_x000D__x0016_Â @_x0014_Z_x0011_iû_x0001_a@cðª_x0012_ó^MÀ¶ Ë]Yÿ@Ð_x0002_ô¦Ü@_x0008_h_x001E_ø_x0012_®@XÁ_x0002_í:c@ÁÇJ\_x0003_qÀ_x001E_,ìËs@ µ_x0002__x0003_É«@_x000B__x0002_²_x0018_cÀÀ¾y1®SÀ_x0013_Y_x0006_¨"@	Á2§@»o_x001C_9@=_x0002_ùrÀ0§d_x0016_ûs@wZ_x000B_@¡@_x0010_Î,ÊYéz@_x0011_6Í_x0012_d´@¦« «_x0017_®}@_x0012_'ðI~@#2lQ@jriJ¥@´u!0)vÀBV¿$3F@xêX}Yn@6%üâè@Èü&gt;âØcÀö·X¸ÇÌ@;&amp;_x000E_ë@§Qëð_x0018__x0019__À`Á0h8@_x001A_ÝNêâÏ@°M,3bV@}'q¯_x0018_@rf.Õúõ@HÉLp_x0005_i@w_x0019_ázMP@®A_x0002_û_x001E_@|Iì_x0001_BçÀ_x0001__x0002__x0018_JÎÞni@°ë¢_x0002_ýspÀÏ;Z}@dÇ_x001B_t7À_x000C_âä¨@m¿âsBaÀ_x0010_7exá÷@@ AÀ_x0012_ÚeJôd@²d÷øï'À´_x0008_pa{×f@TsöPFÅ?@Ò-Êé_x0012_¾t@c1MW_x0004_@!7tL|@Ð6	Z)@É_x0013_l&lt;H@_x0006_È±)È|@.Á¯ö/ÀbP ³ålÀë¦/Ö_x0003_Uu@ :1%vZ.@©C_x0011_/+$xÀc)Ñn@7IE«ÉL@VE\øüzaÀhn_x0015_@=s'luu@X@?CS°IÀ$+ñ0@z@[Ä&amp;¬$v@ñ_x0011_ÜÃ_x0001__x0003_g$xÀX_x000D_fÌÚÑk@_x0007_iÿ¨KÀ*_x0019__x0017_ 8ÀùÂ8üí/@\ã*\~@_x001E_»»&amp;çÚ@Qä:*c@_x0004_¸çÄg@Xc_x0012_ê@¸7x	ÊuvÀ=æqùg¯Àjâ_x0014_îê¼@¬ºOzÿþ~@Ø_x0018_Ñ&gt;¼ëlÀL_x0010_p6äD@D©DîÐû@à².¡F&gt;@_x0002_Ñ.½E2F@Þºèi^~@]¢æÿrÀkQóòÍ@_x001A__x0008_)	_x000B_u@Å qèr@ôäF|3Å~@CÞuL_x001C_/u@g£IBK@ød6Tø'ÀYþäDHK@¥3+b@Tî/ÞÕ_x001E_c@_x000C_Sîäy@_x0002__x0004_@;ô¡&gt;_x0005_@_x000B_Á©£_x0001_4@k_x001C__x000D__x0019_µX@¥ÞÝ9_x000B_Ç@_x0018_)ß½ovIÀølÆÿ$·tÀú°ÓàJ@&amp;%´ÚaÀDBævå@È,_x000D_¨uz@aâòôä@v@årJ¶_x001F_3`À²M_x0013_z@ñUCºy@_x001A_Öå_x0017_4#@TTx¾×PdÀPr_x0012__x0004_×LsÀ_x0007_ÂR¹ü_x0002_S@ÞÛÇ|@5OÁíËx@Aè1³W@2a~Üëz@z_x0015__x001D_ñÍ³@þ_G@¡Y^èpã@RçÿTþ@_x0003_º_x001B_U!¦@"Xqú&gt;à@TáÇ]`}@G]¯#÷ÜsÀ_x001F_'þ\_x001D_ç@_x0007__x0004_}f_x0001__x0005_è@"÷_x0006_§TrN@r_x0002_ÔÅ_x000D_}@ºCSy@Xï_x0001_«¿a@Uqy;_x0003_3BÀ#Ý¾7_x001F_@µ_x0002_Îà¿@CÍ_x0004_¨|K@ÞÑõ\Ö5ÀìRËdáã@l\õøN@:ÌA¡Ö@@É5¤_x000F_Á@þç,Ñ}@_x001B_ ¹@°&lt;  bz@©(û_x0016_/_x0002_y@èsàÂ^x@áën5|CÀ-á¢l1byÀü_x0013_1³b@ê´´µDÌpÀ_x001B_¥Z³_x001D_q@°Åx¦1@´ë%ä,Ê@==0¹z@ ¥_x001F_Ïê7_x000C_@4âE8_x000E_u@ø?ùÜb@Y8lq²[À&lt;ÛøtÀ_x0001__x0003_xRL_x000B_pÕ'@ée£Ç*d@çì :i{À¶AJYJ@p¼_x0015_0_x000D_@ènµe¬¤{@J4wÅ;@_x0001_¦ßòx@&lt;àèºª$j@dE.½¹ß@¾ª3e~ì@]:°G«v@äàÞT_x0013_y@¸n5@_x0005_ï_x001C__x000C_ñ¿zÀØÒJu@_x001D_Ã3Q@_x001A_ñØtl@_x0007__x0013_ý_x001D_ó¿Àý_x000E_^kyÞ@p²É8@ò_x0014_F¿Vô|@å*ï&amp;÷@Ô\Á¥5&amp;@0¨®££é2@½v_x001F__x0010_a!q@zÐ_x0004_T_x000C__x0015_h@»°Ãù¬@°_x0002_Ð¶y@6Æm(Ðf@À*ÙäBA`ÀÆHÔ_x0018__x0001__x0003__x0014_«@ÃÔÏ$ÀA_x0006_IyÔv@/3ùLj_x0014_V@lWóûÀgÄ¯i)q@_x0013_ÎÐ=ÿ@Dp_x0001__x0003__x0006_MgÀ¿r\Íbh@^¦åæ¨@_x001D_7_x0019_BQ¬S@_x0016__x000B_#4q@§T\eò@Ê:]Å @lR_x0011_Z\´@_x0013_.b¸:»s@|Ö;{Ñl9À;_x0015__x0002_/@;'/äç×r@Â_x0004_=(É_x0001_@ÕÓôöËWÀ£¹_x0018__x000C_üf@_x0006__x001B_§ös@n'ûFÝfÀÁSt_x001B_Ì@Nä_x0014_ÒõÁ@_x0002_XÉûIß@¡$Äi_x0001_@´-Ú#N`@O/$v3@Îõ©@_x0018_ènÀ&gt;_x0006_»±_x000C_@</t>
  </si>
  <si>
    <t>533ff979ae88e5fa50892a674a0128d1_x0001__x0007_þtj«@J3*O_x0019__x0019_x@_x0004_°R³½óg@_x000C__x001E_3n³6@s_x0005_7-.Hv@U&gt;¥_x001B_a_x001A_dÀïë=Ï._x0008_@v}_x0002_Þe@ÇïMå@_x0013_x_x0003_³@Wé`øö@_x001A__x001D_4;×pA@|gY£ê@@"e¹Îï6Àj5ìë#@uÞ_awfxÀæ[JÆá4o@³ZÁGrm@8ÈÖ: jÀ\;K´_x0011_&gt;{@_x0018_BÜF@â_2Þ@pd-sP@Ì³_x0011_ñ_x0018_o@0_x0003_À xo@oÓ^æªWÀ_x0006_s©ÇÿPÀ&amp;_x000D_çhÆ@_x0006_üS1b9@wÐb_x0003_Ê_x000E_^@_x000E_æ¦ÚðH@k _x001B_Ô_x0001__x0003_e1À«¿@ÍöBtÊ_x0007_S@Z½õÆ&lt;q@_x0018_29zq@_x0010_Xök@xfl	~@f¤(£@_x0005_ÀQ¿^'EÙÀ_x0011_cÁ4@QÜí_x001A_¤tq@_x001C_ÿAWt@_x000C_î²ò@R¬ç @6_x0002_È18=@gï#_x001F_ñ@_x001C_·_x0011_Ä@Ge@rØÁáCL@A_x000E_!_x000C_ãU@9Úlðé?À&lt;r4&lt;N	u@_x000B_ïê_x0006_¦Ì@ØDÛ,_x0011_@[_x0005_k¢7@:v_x000E_^ë_x0001_@^Û*W@Íæµ¯qÀ:_x001C__x0001_3Î`ÀÙÕ_x001F_Àv@¾A_x0007_¿Î@¤sUj¼6y@ÿð_x0012_Ç[F@_x0001__x0002_¹&lt;ørf|w@4K3À	ÔìóaXÀÄ5ÍDì*À°/jä@._x001A_FSh@_x000D_è@_x0018_fH]Bl@þþ_x0017_U¢~@ù7ÔÉïõY@&lt;ÿ¯!²1ÀæÖQIÁ@1_x0008_ØÏzXxÀÓ½	X[_x001A_r@x°_x0007_©2jÀX")x@Lå÷_c@þ_x0014__x0019_)_x001F_pÀMY_x001B_Ç_x000C_p@ß¢+$@&gt;Ï_x001D_ñÊ¹I@úlNÞþÿ|@Øé_x0016_JÈ}@J_x000D_Ù_x0017_À]ªðê³@t*ÂBÐ_x0011_oÀ_x0005_¸ª^¢r@/}ßOÀ£¸îGÏ'Àúdª_x001F_®#c@ÆÂüðgA@2 c_x0002__x0005_(@bÄ=c_@&amp;­×yü:À_x0010_!3ÝâÉt@_x0015_±;Ø@@&gt;_x001C_ë±F¤Àm¿Âs¹@©_x001C_]_x001C_(Æ@_x0010_b&lt;4B|@_x0005_PSØ_x0015_3@ õ_x000B_4ÛJ@ü&lt;_x0017_l&amp;n@®_x0017_µ»_x0001_]ÀQ_x001F_ëÙ_x0012_d@ç¼K7Ö@ìÍ[ùô®[ÀX%_x000F_ü@´_x0003_£ü_x0006_,@¢`¥B*²nÀ_x000F_£Ì!ô@âç-7ôZ@8.îÊ@V¼¬@ñ_x0007_Ú6@z²ß3ò_x001C_@YC_x000F_ÝÍÀÑ 2 1õ@G_x0004_4Ü/tÀÍ÷à1ÚP@&lt;_x0014__x000D_Ö3ln@(x¥Ápl@_x001B_¡Ä±¿À_x0005__x0006_8Y_x0004_wõTÀ\Û_x0006_ðÒ×c@³u½k¯À`¤_x001F_@=_x0002__W~3w@$XÏ¥÷@_x0013_¶B»Éz@_x0006_ü®_x001D_û_x0002_j@æ}Ý]@!GÂ_x0010_bÀÆ_x0012_KÂ[R@o$â_x000F_{µ@Ý»&gt;q{wÀð ECw@_x0011_ÒÉ_x001F_ÒZ@Ê{ÇIß_x000D_SÀµK_x0003_Þ(@hV_x001C_é½¼@#Ý[4n@P]¿kn@6_x0016_ÄËÚsr@9\~×'rÀB2e_x0005_M@òü@¹\@&amp;_x0010_½j@ÍàQÅæ@Ì]ÒÞe@OÇd£óæ@_x000E_fØèA@FÀ}¼_x0001_@¹­&amp;}@²ë¨_x0002__x0004__x0007__x0018_v@¼1âjæhÀÌU{¾P@h{_x0001_ülrk@WÂC¡!Ì@H_x0018__x001F_ÕRym@vÃ³[ë@®@_x0016_p@@P_x000F_g@~7uq@bB¨­@®§&amp;PI@@ò®Ìn@_x0017_6´7V÷yÀZçÏ"~`@juÏïÆb@õå_x000E_´@ÝøûÁp_x0017_@ZâÑ6_x001D_K|@«À_x000E_ØW[@_x000B_ìüè3pGÀ.LÊt~@ã_x0016_ù¢T@¸#Ñ_x0012_«N=ÀK¬Qo\r@²0ÿßûZÀêpÀÀ³@ÜÎÒ[êi@PÌqrëØ@VÝ´jL@'_x0004_{dg_x0003_@_x000F__x0015_n_x0008_1/PÀ_x0003__x0004_X2ýfÀF0©_x001A_\s@_x0014__x000B_K_x0002_¸S@ë7à@Áü+:Dâ@i!oq_|À_x001D_©^é¥@_x0017_Ç._x0002_¨\@¸è_x0002_6»|@-_x000C_È¹p@L9_x0017_°_x001F_}@X5Á¨vóf@_x001B_I,78@+?Ðñ[É]@qûe4õ}@ÊÒ/Ü_x001E_K@`&lt;OG¥KÀ_x0002_Q­®@äêÉ/NÉe@4Ã_x000D_W2JÀ_x0003_÷à¼~1@_x0001_áT_x0016_@_x0005__x000C_;xu@3Î_x0008_ø@YÝ3C_x0015_@B{2_x0012_@KgCeä¢@Àr|î_x0005_k@V#éùA_x000C_@R¢ÅÂª:QÀA&lt;ûSÕ¹@ÙLÑ£_x0001__x0003_kØ@4`_x001C_hbÀ,è_x0005_ícPi@|[_x0002_òl¹À_x001E_5êÝ_x000D_p@UCvIõ¬@ÓiKCe_x000F_x@÷Èþx@¡¦\Ò_x0001_`À6xÓHØ`@&amp;ï70T2j@_x0001_Æ_x001A_ÎçGÀ®TÚæ³x@þ:TzÀ_x001A__x0010_Þ!k@@°°ØÞôeÀ×ö+L_x0013_´@_x001E_O£_f@I_x001D_Q_x0014_Mh@äX¡æ±_x0011_m@J	u¸1ÔrÀ¸Ê]«@ºÆßo¬P@ü_x0001_XÊ®°nÀµ?_x000B_2}×gÀ¼õØÓ$|@Ç|D_x001E_[	@¿ÄÌQõÐbÀheï.@°&lt;@&amp;r5~@;_]ðKtÀ-_x0015_¾G|@_x0003_	Dð}ké1k@	Hý2_x0004_=w@_x0002_ù*©ëÀ_x0003_½¤8	õ@¨þÒ_x000B_ñû@Ø ¹0v@¾J_x0006_Ö"A@©_x0016_ócv@0éUzÛq@x_x0006_)Ö2@¸¹AZ_x000D_ ÀuXÏ_x000B_M5@)¸@½_x0018_ñXkZ@_x001B_à7¾¦2\@ã_x0006_z_x0008_ÛwÀ¿"Ç_x0018_Êp@XäÍ_x000B__x001C_@-½ÍñÿýJÀ÷S¾äö_x001D_@_x0013_êXlu_x001D_@«G_x0007_/@5³º @nÜF_x0013_Ss@y1¤ 6@xk_x0005_%^ót@_x001D_É-¼_x0001_@B{@gèL@_x0010_°_x000D_dÒ_x0006_v@¸_x0013_Äl)@#òëñII@_x001E_E_x0004__x0006_%*@36®{=¹~Àñ3ôj,Z@Bõ²^@_x001B_Ôî´_x0013_oÀÝÛur@R¦9YE@d_x0002_ºï4@[WÝÔÜ@~Fëäîp@~ÿZøqð}@ ç"¹IogÀÂ¼]_x0003__x0005_@îð?H@_x0003_t@?IMó\@¼ÉÝæ__x0001_a@_ðÆcC	Z@îb)òmæ?ôoá+Û·d@_x000C_RS¯'êÀã_x0018_Xº_x0013_ä@Ô0;_x001E_9'@J%_x000C_ºÿ3~À&gt;_x0010_AÔCwÀ¦SÄÊ¬ó@_x0010__x0005_w¸_x000B_¿a@C0_x000F__x0014_«|@þÜàýèÏÀú¬æ¹ÅhÀ&gt;a¬@@öÇ¤Ü@_x0006__x0007_j­;2_x0003_y@çÿ _x0001_&gt;@ï|_x0019_|u_x0010_@¢èy?é_x001C_@¦_x0003_©ez@¤Ùvc"À·z_x0010_f@¬½'6lÀ!¦w§p[@_x0003_1¢Þ+@sOe_x0005_0S@¾c3t_x0013_@_x000C_¦ *Éó@_x001B_I_x0018_|#@ùç²_x000C_(áu@l_x001E__x0006_±Þo@çP]_x0012__x000B_@_x0004_Äá¡vy@³¹©/RÎ@_x0010__x0006_Üã_x001C_j@pûA_x0006_ _x0012_@J$_x001D_Õªi@&amp;ãy¹­÷F@¨D{ºBÀ#ëz_x0019_äVÀ¢1"5Ö@sèÌ`zuÀµÒÀT/ù@ J1^_x001E_º_x0002_@®U_x0019_ôV¤@_x001F__x001A_Þ[Û@6Ø_x0002_ç_x0001__x0003_|½@R_x0017_.d)@@_x0001_;YHlÎ@$Æ~¼YP@¾ÈìÚjhaÀ¸VíÿlÀÆÇý_x0014_rÚz@:cÑ3Ô5~@²ÓâyïÇ@0_x000E_[_x0002_ãÀ¯w4÷è1IÀrgèáQ×L@_x001E_§@Ñ¨o@)û_x0019__x000F_wÀ_x0001_Uo_x0001_WÀ÷Ê¯Ê+uZÀKÝ|_x000B_¶IAÀú=Ä¼Êºy@a35âZ x@Ðþ_x0014_í_x0014_@¢_x000C_+39H@_x001C_§Ë¢_x0007_Á`@2Î_x000E_Òã¤@é9^1ý@lÜjêÑ&amp;}@º}c8EpÀH$|ÀàÚ$Ôùa@bÐ)Ã_x000D_¡q@+{ø)º@1÷_x001E_WÅ@3_x0006_=+Öy@_x0003__x0004_,&gt;îz¯Òb@|¶©=ÒÁp@bõUoÒñ@d@ÂUhuÀ9¼0XCÐÀ¾S_x000D_ÔV-@_x0010_ =ìì°@üÏ¾u@F]Üÿö$À3í _x0011_@D=_x001A_[fÀÂ-#l_x0001_X@2Ðbî@û Þ4XÈÀo¥Ð9}r@M_x000C__x0001_Ü_x0004_Y@_x0011_¬_x0007_áa@%{èhá@y¹í´Ú@ÖF=ÿØã@¼_x0002_°y,g@âË_x001D_-#î_À^m(#yú@ãjGÃ:e@â°2â_x0016_®|@èËD¹wÀ¼&gt; _x000C_{@£_x0019_NÖg@^_C_x0017_Sµ@üÜdÎ@×ªH8-À¾_x0018_v%_x0002__x0004__x0012_a@V-O¦û_x001E_@å åã_x0019_ó@õ®ff@_x000C_·n²~Ro@le_x0006_ dd@_x001A__x0011__x000F_ÇÈ_x0012_v@ï¹5²e@&lt;ákdíka@H01ø¤öm@õ©S¨Ht@(ºß_x000E_5?b@ªÜ{ffotÀZñÐ_x0004_²ø|@¹_x0017_vÄ}µÀ_x000D__x0016__x0012_¯íJÀð&gt;ø9rø@lV_x0018__x0003_]¹z@iÏ¼)bìu@ÜQ¢çÏ4@ÍÏ8mmE@¨RË_x0003_ÜÀ@_x0019_~²WùDÀ!ïåÆä_x0007_@|ö*'_x000D_i@SqËw_x0007_QÀ×T|jîX@ ³ü{Ý/w@0jvÕ"v@ G²_x0007_ç;~@òV©E¤_x000B_}@ ö_x0001_À¸ÿ4@_x0001__x0003_aéÞÔ/c@à_x000B_k9·~Àªþ+ÛdM@r!}71e@øÏ¢,ë_@2Ö_x0016_tw@à¨ØdAi@_x0010__x001E_b_x000C_;}@_x0011_îÙXÀµl.¬À¹¶ü%Ô`À5Ù_x000F_3W,w@^ø½aÄ~@®1Aú_x001B__x000C_@Öê5_x0013_M}@_x001D_Þ_x0007_Ê­qbÀçíÿôÓ@_x0016_ÔÔ\9y@_x0014_=Ù¢Ë8|@_x001C_?lÝ1jÀ_x0002__x0003_6ÞbeÀ.¥_x0008_/ý¼o@_x001A_Ò_x000E_^Q,@­x_x0007_l\@¢ì³JÛFÀHïeÞÍ@Ú¡DCü_À_x0001_ê_x001A_ö_x0007__x001B_z@hü¼49²w@4Ï{_x0002_3@_x0015_ß	ÎZ)X@ûö÷õ_x0001_	_x0003_I@gúµ_x0017_v_x0003_Àñ+_x0004_n¼a@°_x0015_¦_x001C_e}@ì_x0001__x0002_ü@	Zý=Ü{À2öBZz@R6·3Ju@Ô9_x0007_kbNg@Wé÷kA(@OL_x0010_µÀ_x0008_¸³ò7@àóé_x001F_þ@m_x0004_§u@ò ß_x0004_Ì'B@$áê{e@4B,_x001F_ ¸~@å¬ùÌJ@_x001C_V"¢¼Ø|@ÌIÐ²Dn@W=À»@¨_x0019_u¥÷@æ_x0016_g]ê_x001C_q@_x000B_"¯ï\@_x0002_TäégZvÀÉlÎ(À©b:F`_x0005_@S_x0011_³E_x001A_0@! _x0006_£J_x0005_p@º8]7_x0017_Qd@\RCþ@Rc[Æ_x0003_Ä@_x0001__x0003_×'_x001D_ÒPÀp5áß,@9OEéms@Ï¢i±xÚ@D^ëmÐ&lt;@_x0018_eWË9G@¨9Â-{jÀ&lt;rL"}@¼_x0018_m± {@ö _x0019_i×s@`~_x000C_ë_x000B_{@ûäùÀ!¥ñY_x001B_tÀX__x0011_r_x0016_sk@øS§Ñû@?·ö¿Ä@°x,0Ë_x0002_x@_x0006__x0006_G|ãdÀ2{{	þh@¨64¢f@_x0014_Áò(©ï@MF_x0012_^Et@W°&gt;£0@_x0003_ß­tMãSÀÜkd_x0003_e@D¼B¹¯|@e»Uuj@0_x001E_S 4ùm@d=u_x001F_V@cÜ&gt;B_x0003_hqÀDP¿Kñ_x0001_a@¨¯¸2_x0001__x0002__x0015__x001E_}@¸¤ª¤®|@:iáfY_x000F_cÀ&gt;Û&gt;_x0001_O{@n	Íe@¾c_x0016_n@%,ö¨_x0007_ñXÀÒ­nô@y_x0016_%µ,UÀrëø¢|@^NJÑäÃ@_x001D_{¤Úê\@²: i@ØiW]òAbÀCy_x001C_ëjÀp_x000F_ãð+q,@Ã_x0001_ú^ZÀÎÊ÷­X-@ýþ®.´_x001D_@Ç¹cã.s@C5hñØ¡@&amp;þ6_x0017_úl@_x0012_8ÌþÉ @%_x001A_xJzÀß_2&gt;q~ÀRÆ_x0018_q@·afrç@Ø_x000F_8_x0013_#yÀ°¹¡©i|@PZ*ï6{@_x0012_ôðÏ}{@Ù _x001F_þê@_x0001__x0006__x0007_²3T°p@©¯òÔNÀæzéN¡Bk@Wi_x000B_2_x0010_@v_x0001_×Ø¸e@ÈBöñÆ@.Bû­{ÀWKï@ØòÉÒÄs@&lt;_x0003_]§Ïâ@IÅÙÏH@_x0004__x0010_ðÙ_x0007_^ÀöÙ)ÿß@¢_x0004_¨¦Åo{@ á&gt;_x0001_g@Pã3yÍ_x0012_@AÒXÐMsu@ô:{Îº_x0005_ÀØÒ².@TÏ·¥o@Á.\ª @§¨_x0002_Øîò@_x0014_õ&gt;_x001E__x0013_w@lîpÉc@&lt; ú_x0015_ ÒÀCÃ=ÉrvÀª_x0018_Äù_x001F_@_x000E_^À9ùh@_x0013_»1{#	RÀnóÉHv~@þ'_x0006_8_x0008_Jz@º§?K_x0002__x0005_0£`@13·yð@_6{Ù¦ï@À_x0018_ØíO+k@c^óªJ@±øÄp,à@_x001C_,q&gt;t@ÂQøÜ @7#4_x000E_ÀjJø×@ÞåÙ;ý^hÀ2ti-¸ñ|@ìVÚ7º@R^aÎwÜÀ(_x000F_w¤D'@RGþ'Ýw@ú}ÏÇ¤@_x0010_3ç06[@Ñ@Þu_x0018_l@_x0004_©µâ9nÀ_x0007_àm@ì$Xª@¡s&lt;_x0007_Øq@êZO1¥3À_x000E_¨øc_x0007_@U¡ÃwÀ\ûÁ_x0001_Ï)À$_x0003_ôMSZÀLÚ_x000B__x0001_'Õ@[.À_x001E_U}@KvÚwôp@~¼î¹Óq@_x0001__x0007_ÜéàXÕ6wÀ_x0005_[ a_x0004_@àöè·¦_x0017_|@Å ¾m¬bÀø+W'^£{@_x0003_xÚBy±@zú_x0008_à¿@%5ù_x001B_±y@ÒNµÆÒ@N!ý¬{ÀýÀ^¢Ú@~ù}A$@45%_x0016_ý_x0017_@Îû_x0019_|_x0004_Ì|@¨p¶èîHÀ¶mÁ0@_x0003_&lt;»æÀ#Oý/À_x000C_«JöÚøÀýÉÆ])P@_x0002_³`¯³_x0012_C@ê_x0006_&gt;ØØ@rOë_x0001_¶F@_x0004__x0017_@ÖëúqW@_x0017__x001B_=ù_x0017_å@&amp;_x0004__x0017_sÇ×|@öw¥Ýc@÷¶¿ö£:@(_x001D_R^èò@x°BÃz@ð?_x0019__x0003__x0006__x000E_k@¸+"}t@,3_x0014_7l­h@ä3LÛn@ÇmG@ú@®@ò_x001E_Ìí@èRTf³9@4TúdÓ@@^/¬Ø_x0004_v@Ã_x0001_"(m@n×ÒM=@_x0003__x000C__x0010_°w@rã!»_x0012_@RÂíuqan@_x0010__x0005_×e7¢À_x0010_`êÍ½z@%$W_x0006_Æ@5ç#äG&lt;@Ö:õ&amp;_x0002_b@³Ì	5Ýw@µr°&amp;üÖ@0ç#ä©j@µU|]5s@_x001E_RØ\^Õ@ÊèFÇ$@Æ¥ÃE_x0010_c@qó_x0018_3bm@6¤ýl}@*Ñð¸Ò|@,v,âÿ,@^Tb_x000D_¥~@ÄQ_x000F_mªQ@_x0005__x0007_ê Ã5ã@2Oµú_x0006_¤@V)ßhª7@_x0018_¥.óú~À^&gt;_x000B_Ä¬å@Lf.å«îwÀY4Ùð@_$¥|Áv@Rjå¾°MÀlø«K7{@_x0007_Á·£°n@f_x001D_D·eÀ$x1ÖQÏ`@6­0¥_x0011_öy@áÚ@Päw@_x0003_rwMÅa@_x0005_80:Î@_x001C_äÐðAÅe@Äk¿%ÙmÀ¯å1[[@=ã_x0004_Ç@À·_x000E__x001E__x000B_Q@hÞ\Â_x0001_@"RP#GÀ&amp;;?\9!@É 2pV@äUB@ÊÈ õ_x001B_ge@¨í½)1Ïx@u=#éG9P@}*«Mu-@_x0002_8ç_x0002__x0010_b6}@Ð_x0007_¼[{`@6åºLæw@Ð³ÇºÛôh@¾Ù0UÞ§@@z¨0h&lt;pp@&gt;_x0003_¨_x0015_£õu@AzæH)@ÀàþÖí*u@ÿG®Q~º@	ß_x0010_@ÓNr@Î_x0001_Fþ­_x001D_v@úì¶±_x000C_gÀ_x001B_u,uûÀëâ¨Ø"oX@HÂ0¼_x001D_@(_x0005_72W;@ÈÜ¹âÃî@nK=¦Ò¸x@@÷ºø2_x0017_û¿K_õ¶û×\À´ñî&lt;&amp;ñu@S£ì,_x000F__x0015_v@(_x0018_û KuÀüï_x0005_G_x0002_Ñ{@­#¿ol_x000F_@d_x0016__x0005_6_x0006_ø|@4¿_x0003_ _x000E_²8À!u\Ô_x0008_5@VD_x000B_^_x000D__x0004_WÀ[8}Z@k×V_x0016_Ì@_x0001__x0003_yÒ5$]ÀQ._x000D_K_x000B_H@ðá&gt;_x0004_Mb@_x0002_§ÛØ_x001E_ôz@ø_¯_z@­D&gt;bòp@Æ_x0006_ô_x001A_EÀÀú_x001D_)DQ*Àzy!6J@ãÛ°&lt;c@ÝÆÒ9tÀ-ýº{Êe@0_x000E_²ç8	@:Î»¢°@Núç=À|á·¯SmÀXÉþÇA$@cËí#çÀ{ð ëx@:Lc¹Õ@X1ûv@zª_x0001_(¤h@ÕiUQWP@þt}_x000E_H_x000C_x@_x0003_Ã±Àv7@\8Ê·G?À/¹_x0010_QSF@ïdåxó@h³_x000F_)®@Ü÷YÏÿ@Rú_x001B_-{@Íß¡ì_x0004__x0006_ô@ i®h8_x0004_nÀlX(_x0013__x0001__x001A_@ÈNuh(À)_x0016_~Ñ\¤kÀ_x0013_ù_x0005_HÀ"U_x0012_f_x0003_p@Ï}_x0019_ô_x0002_»@êåéW@ÓUS^FtÀHjÊ_x001E_Gýx@ð_x001B_/Qßûf@á®÷Ó@D!x¤»Ñi@û_x0012_ÒÀäøÇ+@@ÚÕ§!hÀ¦_x001A_Pð_x001F__x001D_c@ß=`R{zÀÈÖ,r_x0003_t@5?»ú¿[@_x001F_´ù_x001D_lYÀø_x000E_K&lt;Í@Ñ7_x0015_»@¬Eou«@ò Kâ¸È@4g#ÇÛäcÀ¾²ô_x0001_yyl@³r¬D^vÀæ®Gåû¾@.io_x0015_åÖoÀ_x0013_¬	_x001E__x0007_.Y@_x0003__x0008_Tð-^FÀ&gt;¼±k@Û°Úñ=@Z«ÙÑ_x0004_ñN@OÕ_x0005_ëÄÃw@Î_x000F_}Ð/SÀeÐâènSÀÕ¾lå$u@_x001F_EÃ$Yx@mx$ÒNyÀýl_x000F_\Ý@º£?&gt;Ýy@o!ºrí@ørÂ_x0012_HÀX\´?*@§?_x000B__x0002_ËdRÀM_x000B__x0016_O_x0002_ØyÀtg²yðÂ@A¯ì_x0006__x001E_@}w&gt;ØûC@ßw­Ùh[ÀÁvôåm@$èÍ#_x0005_@\_x0001_CNV@*FÕÀpY3@h{@\x²äÀÀGç«{@´¢p_x000D__x0019_Å|@·_x000E_­(rw@_x001C__x0005_Å¥@yå_x0007__x0002__x0003__x000E_nYÀxû4Dl$@_x0002__x0005_ê`fn@ÝêÉ_x001B_£èÀ_x0018_Ò_x000E_ÝB|@^AõÀèeoÀ ²_8Ò@¾_x0016__x0005_n^²@NØ÷^1_x001B_@NÖªmÀ¶\Ì·øq@Q.äÇÃÀ@!¨«_x0017_r@!ÖÍúÍ@4ÃªK&amp;í@+²âne@@_x0017_hÊÏ¶_x0002_r@_x001C_h~_x0011_Ê@ñuã_x001E_ÂIrÀz°Û#qà@_x0004_'_x0014_ò@_x0004_ÊéÊáÀÞ;eÇ@Jr_x000F_níïAÀT_x0019__x0014_}?_x0001_c@x!æç@}èîÃÀH_x0004_;b@_x000B_¿²À;@øY_x0002_úÐ@0¾ËòZÈ@Üý_x0015_Yc[À_x0001__x0005_êãZsJôz@*#þ÷É@Z¥_x0002_ÈI_x001D_@VíVÂwÀgFqòpÀ/¬ßÅ5ÀOVçtD@_x0017_Î_x0005_0H@Á.(_x0010_`@Ta_x001E_®ÉQm@¤ü_x001F_X3_x000B_@m.]òrPR@òùð&gt;s@6üM°MÜ@lq»\h©@ñ°_x0004__x0016__x0007_¾@H \÷Òu@ùPWÁ_x001D_#x@Ûè_x0004_w+@¶Sß®ý­@/_x001D_¬Øb_x0006_À¤EØÄ§@Ì'ÔÖHk@¶_x000C_¨!r@ç_x0006_ÎaÓÔy@J._x0003_¨}@ªê_x000B_Ý@^A_x0016__x001C_¨_x0015_z@pþ¼8_x0001_ê{@% õáÆ¥@d_x0014__x001D_Ùvð@B`_x0019__x001D__x0001__x0003_ô@ôÉLÊö@P8_x0014__x0016_Ò§s@_x001C_"òW"49À[=_x0018_»¨u@ô´'_x0003_m_x0011_@ü_x0018_eÜ$|@ä¾{L@ÄE_x0016__x0011_´&gt;@_x0011_Læo4_x0010_v@_x0003__x0006_O¯zgÀ76 -@KwÀ©óÏhó^Àøp=QAmÀÈÖÏÌ@_x0019_ûog±Ë@t¾5XîT@þ:±@&lt;BÚö?@¹æ_x001C_Æ¶åS@¼_x0002_ÿ!ëÇ@_x000C_#×½ h@#HÚz@ÜLóæhÀG:°è=qÀ_x001E_þ_x001B_ÜøDv@_x0002_f#ô&amp;®q@5úWh²ùGÀn¢Ï­A[v@äy?_x001C_§~@zm!À¼Ït_x0004_rÙk@_x0002__x0003_p_x0018_dóÀþ_x0015_·s«t@_x000F_´|T^`À*¼ò±fÀx^æ_x0007_½?ÀíäqÌáhuÀý9,_x0011_ü_x0001_@¨ÝÿãÔ`@LF_x000D_üç_x001B_t@4]fVfS@O	Å_x0005_|À8aP£@_x000F__x001C_¤_x000B_°_x0010_@_x000F_\yéóE@Y&lt;W^_x000F_@ Ê"ÓÎQ}@¿_x001C__x001C_ô_x0005_HsÀlo¢i@Û¨f}(@í.|XÿG@î;K0gv@ðÞ+?wù_x001D_ÀÅ¤_x000B_*A÷u@ôÓ)@òRfï­D@`ÃæÛÏp@¦xù®@ð_x001C_!é7f@Zm_x001A_9ÑI@_x0012_äýÔ@Ìz_x0005_[Ýw@ÙONÇ_x0003__x0004_+S@_x0002_dÂ¹ßs@_x0013__x001A_Á,õ@Ë×-þ¸z@ù®êÚv@stxÐÝu@lÅæ¿@7sJúÛ_x0014_t@ñ_x0003_¼Ì+¯À7½aÉðÆ@çåCÐtû@_x0006_/Ù+Á_x001E_xÀXlÒÌ*'@T¸³m.@_x000E_`µ_x000B__x0006_Í@*«nfñÀV½ÜË]ÖwÀ_x0001__x0019_j¶Ê@äGÐ_x001C_·@,k½$¹ì@PÓYôÏÂ@ï_x0011_´Å"@Ú_x0017_Ág_x000F_@ôÇE?îKÀ7Eì_x0018_Ý[@¿Ò³_x0006_a[À`Ä"_x001B__x0013_RÀo-_x001E_®_x001E_+@à·üvS_x0001_@áD!7CK@ Ó{_x0013_t¢À_x0005_n_x0018_r1c@_x0001__x0002__x0018__x0002_¥g_x000C_wÀh_x0019__x0003__x0003_XÀ°m5	«§p@sN_x0006_Ñ_x001C_,jÀ_x0016_î­ro±@a[Ç§óçw@6ù9À¼hó³v¯vÀÍæ"Ýq@FTÖ5,@Yf8_x000E_m@u¤_x0001_ñ2q@Õs`À¿k@Ö_x0008_×f_x000F_@@ßh-JÀ6Ë7:Eh@fþCíkÀ&amp;Í,L¹@_x0007_¯ß_x0005_ÀìpÁ$+t}@_x0005__x0003_5nZ@Á&lt;EAm:r@_x000C_¹ÃÙR@¶_x0003_&amp;SrTa@ÂÝ·Èd@­Q&lt;ÍÅ@_x0016_¦êÑcBÀ@°îG_x000F_2ÀB|}_x0005_?2`Àoä_x0010_o)Û@ðr¨Wª?i@LI±_x0001__x0002_äé}@Å_x0012_Û"]_x001D_t@Î¹&lt;»Â@_x0010_×î4¤_x000B_@ýF½Nu@S_x000B_Ämj_x0016_@&gt;&amp;¦_x0012_l@ ãÇaX@F·³ÎIÎh@Ç¢_x001E_ÁP@4s À+kÀ°²^_x000B_K_x0013_@~`IÊèmC@Ú1á8Vg@ÉøèrÚv@vQÚ®Ù@ø}_x0017_"g@@d§¸Î_x0016_8@et@_x001F_©ï)Ð.@ÝhKPlKÀ~»%Oe@ýÖ8#z@ÒêÜqPË@¨á¬t@hw£F_x000D_@fÁGs@%aÙ²WÅR@å Ovñ+@®6BÆ¿y@_x0004_U\üP{À·¿_x001A_£â_x0010_q@_x0001__x0004_æ¸}ß_x000B_Æ@Ý­6ê®]@&lt;Ñ_x0018_L¬ÀsÑ`-QR@_x001B_Ãû+¯_x001C_^@_x000E_yæ@,L«²ð@²k4V@[ØÃëß+t@0&lt;£&gt;µrv@_x0012__x001F_T0	iÀ£Û±ï8?@^¤_x000B__x0003_Ii@=½å4×t@ð_x0017_¨ß©é@Cû@_x001B_é9`ÀS_x0001_±A_x0005_,À\?_x0010_{¶@QZ$E3Mt@0§Xi_x001B_À@ÌFÎATh@"7_x0016_µ_x0007_Íf@ÓE_x0004_æ­@øÂ'_x0017_vßnÀØ«ð5T@çØ®¬d@0iµ¿ÔØk@tÜ_ú@q_x0003_¨_x0012_òp^@æd×_x000C__x001D__x0002_@ÓkæyJwZÀ_x0006_É4	_x000B_C6@üO=i@PU³®X@fdÊeå²@vÊz³Ky@¦E_x000F_zÕZ`ÀáÃU82_x0006_CÀD¿×U3én@Ba_x000C_JyÀt	[qÌ¼@ÆÚ§Ã¦@¤ªÒ_x0006_q@ÅÅS¤c0W@_x001A_¦uÑ´_x000D_H@O­Ä@´Î.4o6@ú§`_x0001_vv@¢ç_x0007_òDCÀÐE®cá_x0005_o@=ù_x000D__x0002_	ê@bóð §d@z_x0013_-¿_x0003_ÄC@tÖ_x0008__x0004_2_x0003_`@¥WV_x0012_°@@Ê_x000D_½Äx@ò7T¹_x001B__x000E_FÀ_x0013_Z¼oÍ@sºÜÊ1Ö@ß_x0018__x000B_û@H¹¼[üTt@_x0012_&lt;7ä=_x001A_F@%»ÌBÿ@_x0001__x0004__x0001_¥¤_x0010_ÌÜy@Äý_x0019_£ùïÀUè»¼Ù`@n²3RÁ@_OJµ_x001E_4uÀ ?_x0002_Àvþy@RAe§BtÀ_x0012_Á³±6Ö@ö_x0004__x001E_ÝB·@_x001E_,C9PAk@ç0_x000E_ï_x0013__x0017_UÀF_x0016_vµâwv@,jw5Ëdl@[_x0019_ÒAá³@üzkm¬x@_x0013_cl¶h@T ?ùìðrÀ½n;mº@úff¹i@k,àNO&lt;@&gt;_x0016_ênâ@YÿIBQO@Ð÷ÖJ7º@øs	´¶v@_x0003_B¨ _x000E_VÀ$ÞOí?~`@ôÉ&amp;åt@_x001E__x001D_®Ô@_x0012_a~/Y}@pÜÕ8Ó;@øD£µOþTÀâ]yÅ_x0002__x0006_´ d@¶7_x0019_ñÇýÀ+þ_x0004_l@È*Fè~@{R_x0013_æM_x0019_@ê&amp;öz_x0001_M@ø£)Ê_x001B_@_x0004_µÛxë@s¦BÕ\@øs_x000B__x0008_ÿwo@éæ5ev@J´:£Ú¾z@¹Z´àThv@z_x001E__x000E_Ð_x0012_ÀÔimjp_x000B_|@$__x0006_{¦À\_x000F_ã¶#"UÀØ¥#n_x0004_@Hd5²ã@ÎùðP©ùq@¾_x0018_u)ïÕ@µýÚÚW@uD@OÒßâ_x0008__x0005_pÀ^§»ª_x0013_ò@¶ú´dO@hI@$Ú-@zþ-r_x000B_#b@ 	_x0003_H_x0011__x000F_ÀZ|m%Ê¨@ò×ý!âå@Õ1¯B@_x0003__x0004_d_x0005_3ïi&gt;}@Wÿî²ÝY@_x0006__x0013_Ø_x0001_ÌÀ­@Ô9¢6VÀû&gt;U4^fÀHÚ3kDp@®ÉÌiì}ÀPí¯ÒE|@¹Ø«8)p@9ãµ_x0012_²0@Sæ_x0005_ætÀX@´s%k@sé·._x0015_&gt;Àp­_x001F_=M¹{@»_x0012_è¿ðøu@uù£I:T@t_x0018_ék³°@Ì_x000E__x0013_Tn@pÿMÖJ@_x000F_~íU`_x0004_@úyÕ_x0018__x001C_ÀjÍqnÕ_x0001_d@Î©Ãó_x0002_WÀÑ_x0011_lXp@¾;$_x001F_ùÑÀnAúäR_x000D_~@g¿ý;EÑ@äy¢5À²ê¹ ¼dÀ_x0013__x0004_Ñ_x0019_3#@5»_x0015_Ý7XÀtb_x0012_â_x0003__x0004_^;ÀJ¦,ÀìüÃÄÝª@U.*d*@_x000E_¾Þ(ÀýÙß_x001E_¨ew@_x0012_;ZD4îr@àNxz&gt;4@=êÏy_x0011_`@Z¨í_x000C_ã@ÐÎÒ&amp;\õ @PI]¶&lt;_x0011_@+ÜÑÌwr@&gt;²O½@ÅÓOC_x0015_t@_x001E_t~_x0002_@ãÚJÁPv@&lt;Ì_x0014_ª(Ò@¨R_x0011_Püà|@2z	QYz@P2_x001C_½§@Ý°Í &amp;zZÀÄLÏìA_x001D_@þYR¹@_x0001_S_x0018_s9o_@Éowe¿[X@_x0004_u vç¹@_x001C_/¥¼_x0014_À_x0012_Y+î¤@F~_x0011__x000B_ª_x0019_@_x0003__x0014_@¡Nà@íc_x0005__x001D__x0010_3@_x0002__x0003_TâÐ_x001B_@e@V?_x0002_`ê@_x001E_ñoµ&gt;_x0007_ÀëºýÁ:tÀ&gt;~_x0005_ø¸f@À®ÁV_x0007__x0006_@Ù.HTÔÀ¸ÛU-áo2@Õ`C¦}À Â0Já@èÄT.¢¢"Àèe ñ$~@_x001E_È_x000C_j&gt;_x000C_iÀËcyqWP@d&gt;£+(*@_x0014_I¼_x001A_³@píìTm{d@&gt;Ô»ú_x0019_Ue@R©òA@s_x000C_AÄ_x001A_up@¬Söc@_x0014_a2V7ÄÀ_x001F_¤{À_x001B_Òr_x001A_s3@­G_x001F_©éóu@ZU@´®w§¹_x0001_dÀÎ_x0019_´°J@1OÈË:@@_x0012__x001C__x0004_L_x0011_@¶{ £·b@ç_x001D_M_x0001__x0003_ùÝ@_x0001_øÁ)Æ&lt;ÀÓ±!e¶ÀSá_x0014_¨ØÀzÖI&amp;_x000D_l@NTmPÀÎ¦¶!oÀÌKrÈgÀ¥q_x001D_da5Q@$÷_x0002_tÍo|@XtÐÈ@ñÌ_x0018__x0014_¢@¸þpNIk@ïÞ¨OÀ_x0016_ÿ¬a£Äi@cÛÍ©%@&lt;ZAIÐ_x0001_1@._x0008_ü¤ù@Ê;êÜ_x001B_@^g_x0004_ÑÆ@d_x001D_·âxm@®_x0019_'âÓ3n@« ß´_x0007_À`Hýê7ÀêNñ_x0007_pG@Û¨i;ø@ ×'_x001E_# @_x0013_YÏ[@Ë_x001A_Ø¶W;X@ÏÔÚz¨@g6&gt;bÛÇÀÂúZBc®@_x0001__x0006_m­_x0011_w&amp;zÀÎýÖ§à_x001F_O@Þé_x0001_(z@_x0008_à_x0006__x000E_ @¥°_x0002_·_x0019_@L¨¯X\@¦ë¡_x0001_\QÀ·{ú_x0002__x0005_û@v6_x0015_Ðá`q@2,s+_x000D_¦Àæ_x000E_%Á_x001D_¬zÀ0_x000E_±jÍ_x001A_ÀJõ©(ôjÀtEþUÔifÀ»c??\!@_x0002__x0014_]`à_x000F_}@&lt;ß{bF@ÒåmþÏyÀ_x0015_r×cÒáÀð(bÞT@á_x0018_t°Ý@¬t/a_x0004_p@t9¨xWj@ÓI_x0004_Ðvs@Ø4:½vÀ`Ö¡_x001F_GÀ_x000C_ÍñøÙ &gt;@TÜµo/aTÀ&lt;ªç%@Ñù_x000C_ø¦_x001A_y@ò_x0003_°^XbvÀºùt__x0002__x0004_îý}@æøüf_x0004_}@÷7¶_x0005_·4^À¦(5ªRÅ@2t_x0007_ud@Þ¬Åï}K@@.?ÁuQr@ _x0017_ÄÂ}@ è¿ l_x001C_@×_x0006_^7´@_x0004_½õ_x000C_[k@|Ì½ö_x0004_@s¶jLP@_x0019_~¯í¶_x0007_[@;ó_x0010_A7@püóÈ3!ÀÓ\_x001D_Ìe¶w@Ð_x0010_ÛªM¶@ïâiÎtiÀP±¬Té8@nëÑÊÀlô5«mÀq@ºÜÀ^t'ö*}@	]_x0017_rmÀ^g&lt;å±x@_x0011_Ýíu@åQ@NÄ]@já²t½	l@¥yf_x0001_¡¥@z)gt"@Xz_x0003_ÝÎc@_x0005__x0006_ª¤_x001A_j½_x0018_o@_x001D_¯Hzæ@,WZD_x0014__x0007_@&gt;ÿ~" xTÀ_x0007_Q)2$gu@_x0006_+OÆq@JqËëõ@h)¾×ì0@2ÓLß@;úWnÖ0@2æ&amp;GÔQÀ¬üF«¶Àa@\LT _x0014_*@_x0001_mþ{Ç_\@?¦Øñì`À.8_x0004_hE­G@ì_x0016_4_x0015_~À#À_x0014_{g.@Q1¾µsÀé6_x000C_*9@FÜ_x0010_$R9UÀÏ_x0018_/Y&lt;_x0005_@àuFl¤n@á_x0002_]6G@_x0019_/3_x001A_I@_x000D_,»M_x001B_þZ@Ñ7Æp@_x001A_ªåd@ÇÓwÍçÀ]3#ÿ]N@Èöj_x0014_@ã«_x0003__x0001__x0003_SOuÀNÓ7}Þ@PÓØ_x0008_£@jbSl@|y³@Ü¥ô0Àî~@Ý&gt;Ë1ÄÍÀH_x0012__x000C_|G_x0013_@_x0004_ª[Z]¶o@_x0018_¥ÕCªsÀ¯	.X^oÀë_x0011_,_x0018_ LÀä±»Ó/hÀO¿_x0004_Ë._x0017_@]"µ_x0002_+Z@9ÔâL°@*eã3á@ÂòfUy_x0011_À´8_x000B_qýû?À_x0012_¼{ZB@e_NÙ(@ð_x0011_ãXù@:ÕJ½3dÀKõ3!\áÀËX±®¥@F_x0007_l­	Nr@D ÏËJÀ_x000E_s_x0018_Iî¡@°mÐ_x0002_Î³e@Ï¿Sßv@±û âI\Y@¸¢Ä_x001A_Ù}@_x0002__x0004_rçÐ{À"Í_x000B_FóD|@ò_x0013_	üíg@6X ]Ãô@_x0014_&gt;ñ-À{@4_x0014_&lt;É÷þ@æãÌÀ_x000C_@_Ï¾Ï`wq@p_x0016__x0013_·ÀÀøcâég_QÀdØÌ¨¬a@ÊËh_x001E__x001D_{@Ä$g9ÃÀnÀ½úô_x0003_ð@«_x0014_¬«}^@_x000C_Ù_x000D_ñ`PbÀÑ\_x0002_à×À_x0002_÷_x0015_G®Fì?[¼_x0011_Þ8Px@_x0019_]^zÇ8s@æ×N®v@6è_x0012_ñ@	+j_x000B_í_x0012_@_x000C_!#v_x001D_i@º_x0014_P5«~@ÿíÿ¼xÀ&gt;pº_x001C_k@ó_x0004_Á_x001B_çxÀá7ÂÚ'-@[²Î-]@_x0013_é_x0007_f_x0001_2@®ñµ_x0003__x0005__x0008_Ãv@_x0014_¾ý_x0008_ûö@+5 _x0003_È_x001D_@¨%|,¥{@Ê9µ)-³@ÞYu~ì_x0008_`À:Yìõ_x0003_}@_x001B_aAê_x0002_µUÀH) ¶_x0011_c@_x0013__¸Çá&lt;À)óü Cx@äx_x0001__x000B__x0002_@¹¤u'p@Ôï_x0002_ñ:@¤¹ü&amp;'!k@°&gt;_x001A_±Ñ³@ÒmvF@C,_x001A_¿V@ü¹_x0015_^IXwÀª7Òãox@ä©ô~ýól@Ô«]Êâ&gt;}@_x0004_Ê`]5@uxPfÀ@d,_x0005_ft@_x0002_!¥ùrx@¨[y:yÀ?{·_x0007_Í@µml_x001B_@À®µM._x0001_@ÎêÊ¦"l@æÞ©&gt;_x0002_}@_x0001__x0004__x0003__x0017_ívPq@s@*}Ù_x0008_À%_x000E_ó¸/@\Ç4¿«t@B_x0016_¿|­{@.Ð¥_Í@_x0005_	(á]_x001E_wÀLOÏÞÄì@òÚ&gt;@_x0019_lL@_x000C_@NåqÀ%®à_x001A_=AS@¡Ù¶Õ)Ï@dè@@Er@YÃ&gt;_x001B_/_x0008_xÀôTN_x0004_íµÀ®j%^}@4_x001F__x0002_õ_x001C_Of@pDìk§6@Í_x001A__x0017_ ªÀP-!hEÚ@«Q6	ü¡@¶þyÓC¯k@Ù)¾@£n£øãÀ\^Ñ`fV@?_x0013_fJBR@"øÄ_x0015_@tÀLÕg@XÝÅ0¾þ@X_x0001_ùÙ_x0015_±Àtÿ_x001F_mI@P|½¬_x0002__x0005_Ú_x0006_@¼tqbòfÀîb^(Nã@§X_x001B_ò:c{Àaæ2M,@Jþ¥3À@/Øxÿ3_T@Ñ_x001F_w_x001F__x0003_q@ä)F´_x001A__wÀ_x0014__x001D_¢Zw@öÜÈ:°¬H@¤hÁ¯}@¤ÁÞÏÀ.Ø_x0008_g_x0001_Ç@&lt;âr@8«Ã§@_x0003_Hï5Ä@drc_x0017_ä_x0004_Àtë¼|ji@xÒµÁ_x0012_@ºXtÚ ÕmÀ_x0011_¹£_Ý@ØV*_x001A_ÕnhÀp-oûÊ_x000E_@Þì=_x000E_kæK@Æ÷k_x000B__x000F_^D@î@_x0005_ùO@W¤{5GÀ©ÖA2Ó@Þ8Oml³@`1Ó{6%"@ÖK¥ü,H@_x0004__x000B_N.)Ý7q@6_¼_x0007_Õ¶@á_x0006_@»«uÀKmR6zq@úèÀðÆµ@]²§_x0003_ø@cdÙXëÜX@h§D]Nçv@ÈK$OLÀB4ø_x0008_çl@J_x0014_ÈÇ_x0002_K@&amp;_x000B_S_x0011_*Ï@â­j_x0008__x0004_"h@?n_x0001_·a@x¡ò¦i@_x000B_Ë vÝ@_x0007_âý_x0005_PÀA}þ·²@Çíèe¸@ÒA¦·øú@_x000E_ç@G&amp;À¬_x0001_´y	_x0019_d@[Z1ÀúBî&amp;p_x001F_@Ú_x001C_á ¹ÀÜæÞ_x000F_oõÀ[Õ1Û&lt;@Pò_x0014_×B_x0014_@«¬¼êJÀZ-_x001A_W#Ý@_x000D_\pE_x001B_&amp;yÀÂí_x0001__x0006_`|@üxr/²ÇDÀ0àñ­6pc@;ZYÁ~Tu@Xf_x0005_ãè@¿~~ÎØ×r@Ì_x000C_"_x0016_ïØ@ï_x000C_X@&amp;_x0016_#2)N@HI_x001B_X~Àòª_x0011__x0002__x0016_¨@_x000E_Jr_x0005_ZÍx@l@`_x001A_ÄÀ­_x001E_Å»&gt;@õ	0¬O@æÉ$°ÐZ@gt«¡ÀM¦M?Ô[@Xå_x0004_êx@üh_x0018_O·|@øÝ¹_x000E_q?$Àò¯²æÎv@@ÞÞÔócg@/_x001D_Å_x0003_r_ÀZ¾÷yýö@x4_x0007_X¿2À£öZª­@Næ$ð¥@Lb_x001D__x001A_F@Ò£«ÖC_x000F_@¥1A@Àû@9_x0012_5n½K[@_x0002__x0003_«Sæý?@0+ðË_x001C_1t@__x0007_:_x0006_ê@&lt;ÖÏ¨W@ËÏ_x0005_N3xÀP+Ãé1@_x0006_C1Pý_x001B_@ìÁd_x0005__x0004_K@Ê§Ã,@¾[uMÇlÀ_x0012_æZ½@Þ=Âú_x001D_À_x000F_óµÓq@Në_x0006_ØT_x001E_|@!©z_x0007_ez@ý°aH_x0007_¤VÀzIå£û_x0001_À1°euh7Àê¹ -b@(W&amp;Àcc@_x0003_²`_x000C_üÀå+è²@$ö0îûhv@âGRG_x0007_~|@é¸ÄD._x000D_@8q{µyÒoÀHY½ËÚu@¸)õ.'_x0004_}@2¶m}rp@sjeÝvÀÂ¨×@Ö_x001D_Ù_x0003__x0008_$NsÀ_x0012_ª_x0002_OLéd@³íæ~_x0013__x000E_ÀÐ_x0001_÷_j@r;_x0003_'@M7ó\H8bÀbwµ´@þÝ&lt;_x0008_Èó@_x0008_¹JýIÏz@LOöÙwÐ@t³H06_g@LÈóF@ÐÝn¸£@&amp;õ_x0007_:Lr@÷ÌXÈÀÖþRj6_x0005_@((_x000B__x0006_ÖÀ~@²ØFK]@Vcyw=Sk@Zð÷ëÍ{@_x0004_Ö_x0003_Ì¾_x0005__ÀÅæ_x001C_7_x000D_»@LÍwÅgrb@_x0006__x000B_óR_x001D_c@^49Ê)_x0012_@yÙeÑ&amp;Q@üºzíöÒ?@×Uùà|@Ü72U9ng@ÆÝáAÍ/n@ëLç®£ê@Y±|@_x0002__x0006_á#½¡_x0001_,@øGÃ7v@§¼&lt;}!JZ@_x0007_ÀÉQµºÀ÷ÔÂ@LNÇ @6@ò_x0002__x0008_¿wÀ`e!ZÑ:@³Í3bn@9Sá_x0015__x0005_p@oyp_x0016_&amp;s@e¢U!ªÅiÀBW£ªÚ_x000F_k@_x000B_PHØ@À@[¦	³@F: )$&lt;x@âË(_x0004_Á~@M_x0003_Å9zy@§L_x001A_8ÏÀ_x0019_6(_x0018_@E3±oø5@bfïB_x001F_uÀÝ7qYê@úÌÂ§E@m´¾_x000C_~l@B _x0012_R_x0002__x001E_@dN_x0011_'_x0011_f@ÜÍô2ëâ@~B6ñdò@ô+2Àl2h@@_x0015_P@O½èç_x000B__x000C_ò¦@7¯¡_x0017_µÀ³_x000F_:&gt; _x0002_@]_x001F_G_x0007_)9@_x0004_q)ÁL-À¨dÉì&lt;#@1_x0017_R_x0003_6rpÀ³Hý\cy@_x0005_×NÛzÖ@¶[÷Å_x0016_@_x0001__x000D_¯a_x001D_Ï@¬è¼¹ú@VJô+ç´{@d-Q*@£Å_x0006_|_x0019_@+9º¬XÏ@¯A]tõP@PU_x0014_.*@§ÞóW¯eÀ'·_x0017__x0008_p@P]É[^ @â·Ý_x000F_b}@_x001A_/x*^VoÀ²¿XÑ¹æ@í+Ècßq@¾(·_x000D_ïàÀaÐ£¾¸@_x0001_qa\	:À$_x000F_Déè@FV_x001D_l4@Rç¸õ3æ@²_x000E_uû_x001E_3@_x0003__x0004_Üóõ8g@_x0019_iºáYHÀ_x001A_@_x001D_Iè@]'ø9_x0019_x@zofQsnÀoI_x000B_´öq@2,^«:7@_x000E_i*õã#{À xürcp@_x0001_ºjsc@_x000D_6¶_x0015_@L_x0014_·âßø@l£¡àQ5h@u*ºg¯z[À_x0011_å »ÖuÀ&amp;go_x000F_v_x0013_@&amp;ÈH_x0002__x0001_Ôp@_x001E_ï×*:@_x0010_Äâ*|@á$}Yz@1ÏtO_x0017_l@»ßQ3t@YH_x000D_&gt;íÐ@xáÃ4èv@À¡Ø]òw@ßð^_x0004_¤¹@_x0001_,ÓSËr@DÍ=M_x0008_ªj@Ã]­LiÀC÷hðPù@_x000F__x0015__x0006_ã__x0019_t@_x0018_Åª_x0001__x0002_j_x001D_À_x0001_çå_x0007_7Ïs@LKe_x0013_ª@_x0002_¡õ¯vÀ¿ã_x0017__x0006_ø_x0010_[@3&gt;Û2w@._x0013_g_¦M@¤_x001B__x000B_7®x@Ø&amp;C×¾·~@b_x0002_à{P_x000D_@ýÐ_x001B__x0012_ütIÀ?ÒCâl2À]½_x001D__x0005_Õz@¦)»øßÏt@Á5Zèø@»{_x0013_þÛw@¸|ºYy@*m»7°@ZÜï³_x000C_k@B¼U_x0003_Ò{ÀJË&amp;ªUd@foù}\³|@ë-ôbôx@*£y×òÀ$_x0003_;¦d@¬]u_x001D_T1@!T_x0005_¨h¼\@ÿ_°_x0015_k_x0019_x@è_x0010_G+_x001A_ôm@/õî3_x000D_¢@Øíi:¹@_x0018__x001E_§_x001D_¨¦@_x0002__x0003_@8_x0004_Ø#ª@TÔ&amp;_x0014_ÇoÀ=z_x001D_nÚ@_x0001_|Egy@ÿg_x0002__x0016__x001F_Rr@Ðæ9å6@üôiáâÀ&gt;QÁ£UÆ@Ò¯í ]@_x0003_mÇ§}puÀ_x001A_TÒ_x0017_é'}@¹W®ÛðsÀø»Y_x001D_k@×ýçt9rÀ¸|Bv`"t@Î_x0010__x000C_d~@ÈÍgû@eH_x000E_Ó_x0003_@³¯ýa×=uÀ©òZâºë@åÿ_x0007_6_x001F__x001F_@;_x0004_»xcwÀò_x0002_Å_x0001_w@í:~û@þþfçj@»1_x001A_ÆKËUÀÂXµðMïk@ÖïíÇßwz@J¾;|_x001C__x0008_@£½wQ]@ ÆN@&gt;Åe@_x0002_Õ2ë_x0001__x0005_î|TÀ _x0016_/1_x0007_.@_x0004_ Ü#÷«mÀ¾VB®_x0002_élÀ@_x0018_~_x0006_@ús§÷}ÀÞ_x0016_T¿³ÀÍ*T^}-@!e_x000C_@0XöÄi@ýå¥ú9yÀ+_x000C_éETV@_x001C_i)¡sÀ,_x001E__x0017_¬@¯_x001D_ÇÌTí@uóàÅy@®_x0013_uòq@_x0019_|=íh]@ÇU_x0004_&amp;~MOÀtoAp@62j";p@_x0003_"2au@Àþ§ö_x0007_8À_x0005_=·)ÎÀVVÎL@Q_x0016_ÿû¶6ÀaÎå_x000F_	g@a.n_x0011_{À^B×«íÀ&lt;	P#2wÀÂßE6$p@¿/é4¿g@_x0002__x0003_øÙÁ~!f@&gt;ãñ5@y+ñÄÁ_x0005_À°e¯ Ý@Ü':B_x0007_ÚYÀ$]yM@*@å_x0017_Ák@¹ïÎG·@î_x0010_§_x0015_9hÀÏF¦N_x0014_át@^_x0019_·á@\×ÝIiæ@ö_x0001__x001B_£-@n_x000F__x000E_@D©{@Í8¥¯F´@_x001D_r#b_x000D_ÀL.w·Ãý@Tû´Q&amp;@@_æ³_x0006_}£@{qÆ'¶@qË/wj@ÐhÊ_x0005_bÀ`(ÎyL@]kw_x0005_ù_x0012_@h0W2¶_x000D_@Y_x0018_à&gt;+@®l$d	@_Ê)b(Q@t_x000B_¯t}@7ì·5øwÀQ·§n7qÀß?,_x0002__x0004_d_x0017_a@À·h_x001E_ÔÏy@%%éh@ÒXà_x0005_h@¼r?Îw½JÀS5±Ç¿A@ìuLÈÛ_x000C_@¬óèö_x000F_Fj@2©g¶|b@vy³¢è@6	«/æcn@,Ho£5&gt;@J"èè4@@ºùU±Q~@ÛU_x0006_k¿x@¼Ô*_x000B_£r@_x0003_	#°Ýà@_x0019_èKû_x000F_@4Êy^åCÀC+}ÍjM@_x0019_$ð½q@_x0019_¦a~Æ]@ú{*@_x0012_¼ùº_x0008_³s@ö_x0002_$Íó@@U.h|ö²@´¬Õ©]ÀÔöx°_x0001_R`@¥&gt;Fk@áS\åI@T)_x0015_k_x001A__x000C_v@3³ZÕ @_x0002__x0005_a_x0001_&gt;u¿·s@vXØø´Fi@w|L]R§u@t!-Up¿{@æBk('eÀ_x0011_^'¯C@t_x0003_Ûn?¬@.xJA@7/ý°@½àã6¯@êÄ&gt;b~@pý Ë_x0006_aÀ"½ècÁ_x000D_LÀþíVÒ·@[³6_x0017_àiÀá%Þ_x0004_ÀÆJÃèg@í¤c¢ÿ@L£_x001C_|s_x000F_@_x0007_gá|q@£åÕ£q@j9ErÚ@y©Ô5å@þ±v·Ú_Àµ}³g6@bEÿT~@óC@_x001A_[Àä©_x000E_tÓ^À¾T"Q_x0015_*e@I_x000B_¢8W_x001F_@`²Kô?3@_x0010_Ã_x0007__x0001__x0002_Pa|@C_x001B_»Å£_x0005_aÀ_x001A_üÜk_@_x0011_A_x0015_¸º¼u@_x0013_¹3_x0006_f\@¶©].áL@ÈÐKe¡_x0010_@_x0011__x001B_ µkÏ@¹VwÆ@³TiÌ)_x0013_@¿§ev^@Á_x0006_B_x0001_¤q@¨Yá­/@{÷]}M¨@&gt;_x0005_yN_x000D_h@ã=n_x0001_U@_x0018_â z_x000C_q@_x001A__x001C__x0003_µ´VÀÜß_x001F_|¤S@ßUD'V@ö2$qñcÀ|×?ÆÀwÁc¹êÌ@_x0010_ã¤ìºz@`_x001B_yc$i@_x001D_0cÒÀÑöJöt@Í-F!@8ïß!N&gt;Àä×&lt;m'@z#Yá*@#c½Õ·k@_x0001__x0002_Ú(Ev6&amp;r@²ü.ï|¯@·th"f_x0003_[@_x0006_ùl1!@_x0019_(_x0010_´ÀZÍ¸VûÙI@_x0001_ßò&gt;CpÚ?N_x0005_ÅÃ¢Ãw@&lt;ÇhÝ»i@î_x0001_IW){@0Ðg§Om@z_x0004_&gt;AþË@_x0012_Ý¢¶$@r"4_x0013_hÃb@o_x0017_m¥ýò@`©5 ÀÙÚ©ìép@_x0007_¤/@EwE5b¥rÀL»_x000B__x0001__\&gt;@l­&gt;·´z@IôÑ®~¥Àe¢m°E^s@ÖÜ_x0003_t!y@.`$&gt;ñ@ªéP.$@Øu`Þ4w@a5"³¨@R_x0001_õ_x0007_ÈþG@ó¹99©@¡Áô_x001C_@ÏéÂ_x0001__x0002_X"iÀ¢_x001A_&gt;êon@Wî_x001D__x000D_@ ðÁÉ_x000D_Ó{@Ü¨½ÖëlÀ'_x000C_pf§yÀê_x0013_0ýv@àÞ2_x0018_@²åþJü_x0010_@¢[jYÅ«@ä.`b.|ÀO:à_x0005_+@³I§²\Øp@_x001F_¢E&lt;®&gt;U@Ì_x000D_1Äë0z@4_x0019_ÑM¦4p@Å&amp;WcÆ]@@hÈAZ@ÂiÂ*YG@ß&lt;~_x001C_§ö@ÖÏSþv¦g@mð\IS¿q@O±Ob/U@&lt;Å^¦iÀqe?T§PÀ¤ûÁê$xÀø_x000C_Åh|ÀjÒI_x0017_BÀN_x0015_,ÈBf@_x0011_iJ_x0003_Õ¸Y@¾UÎ@mDÝ]U@_x0001__x0002_#_x0018_dÖßå@Ì=íO=*@¤þe_x000D__x0006_@¬_x0007_¾[@_x0011__x0004_3¼u@B;|_x000F__x0007_sQÀx·`Bîp@`Ý×£s@h^jãß»À_x0011_F·ª­âÀ_x001C_DÍü_x0013_D;ÀB"õ_x0004_MwÀØå]_x000B_#@Þ¦;z_x0010_èxÀ&lt;%ïm@¦§Ì_x0010_±ó@²­ù¾@là\î`ó@£Î_x0007__x0019_4¾@Y_x001A_R_x000F_ª@jvã#1ïa@_x0003_M¸À:_x0006_@)âÇ_x0019_Àó6EÈ~@`KÕ1T=+@4;Ó_x0014_cT@Ö¹Í©£â@ÍR_x001C_Eit@\¦¢_x0006_¥Îi@prÁ±]i@yáã1_x0007_@à|_x001B__x0001__x0003_âú:À_x0001__x001D_·dÀ'q@)èî¯@Á©ª_x0002_Ú@M!_x001A__x0018_÷[@_x0011_UÂ¬)×V@ï¨'¬J~À¸6_x0006_·Y@§&gt;	õ;nÀîÝ}^Åy~@Fv_x0017_2ÐH@*Éyî´_x0008_vÀ@ñ&gt;)ä)@_x001A__x0003_õTdx@½fÕ_·hÀ_x0017_&amp;xðçw]À+úí÷á@B_x001A_Õï@Î9_x0018_ßªq@×d}_x0011_»@_x000F_ÒuÍÑc@ñ_x0001_¢_x000F_Þ¤v@ú_x000C_÷&amp;s@_x0003_é§Ü%h@»T_x0005_@;_x0018_@+ç1Äfx@À5Ó$_x0006_@._x000E_½xXÐ@³~.©dXÀ_x0019__x001D_ÀØq@))îÁÀÍ¯ÿor|q@_x0002__x0007_&gt;÷æç2´PÀÛêÈ\_x000D_VÀÀ&amp;_x0014_¿]xw@\¡¾Ëz@Áû®ýj)dÀ_x0016_j7ßÀ º_x0001__x0006_¥@È²£2_x0004_³{@K_x001A_&lt;b_@|D_x0003_Cl@&gt;]ýü\ÀL__x0013_µñæn@@_x001D_BÔþÀ_x0015_@¹sRÂcgÀm0_x000B_3 0w@¤O_x001B_MÛÌAÀôh&gt;*æÂ@n&amp;IdnK@ÞúÛãlª@t_x0014_Þ¤íc&gt;ÀJp¨3r×G@öó&lt;ß´_x0011_}@_x000E_r+©@Ð»¼)¼À_x0005_¬ÆüQq@ÜvEwl`@ðÒ6N¶z@}_x0008__x001C_±@s×è¡ô&lt;@ÆH_¯G[@©L¿&gt;.s@Y_x001E_ÝÀ_x0004__x0005__x0018__x000C_q@_x0002_õk¦1pÀñrK_x0007_{@½å_x0011__x001D_LU@çÂV}@â¡´Á@_x0008_ÑT«_x0018_{@ÔN\¡_x0017_g@ßy\4@¹ ËQÇK@Ð¾&amp;Æõ!f@ð_x0013_u_x000B_Ø³1@_x001E_Âi_x001E_@_x0014_VÇØ¶_x0001_@8_x0008_Òð4Û@_x0013_9øÛÉ@ìúÇb?@0e_ZÂP_x0012_À_x001C_Ñý­H_x001D_@¶­ÕÕÂ@T_x0017_Sz*wÀ_x001B_¶Î]0@t_x000B_êåÎuÀ_x001E_CFM 5i@äW]Ð@dê½RÙ@Þ©3?ÃW@Âj_x0003_(¦â}@_x0004_÷_x0008_ôê@l¹È¾Êj@_x0010_)FÇ{À_x0005_g_x0005_Áx_x0004_@_x0001__x0002_à#_x0016_${@egþ3§V|À=,¸²/@Y»±_x0014_ ¡yÀº`N3ãsÀ_x0002_û0cù@Sý¡_x001E_hn@p|¤#ýÀÜ_x0019_á`C}@ô¸bX_x0003_}@UZ_x000E_3_x0012_t@Ì]ê_x000D_bn@dDá_x001D_@Óì_x0004_z"Ms@@_x0001__x001F_Qøc@_x001A_»£Íz@ûnö;¥µ@"QÁ_@côs8òÜ\ÀVÅ_B_x0017__x0015_@f	_x0016_9å/z@H$u+;Àòµf ÄG@¥ð_x0008_¥\À£W_x0005__x000D__x001B__x0001_r@¿t6jÈ@q[5]vj@4È©£;8nÀÛ2ð-|XV@nL_x0010_¬;¯@dÍ_x0015_Ñ&gt;{@ÿÒòv_x0004__x0006_+Ç_@Ê_x000C_ã.°m@Oyk8_x0006__x001F_@@_x001E_íÆ_x0018_À¯¶µõ£V@@Cò8J8@Ïâ¼&gt;~@òLÄáîâ@oc_x0001__x001E_ýÀI{6üÑ«@Ü^»nhÀ-	±9_x0003_x@_­=K¹Åw@¶zèûmh@uïjW¾¼@UÖÝ®îu@0HË_x0016_O@¥7£fR@»dÀÈ(_x0002_Ä£/'ÀAÇ_x001E__x0017_v_Àc_x0015_p_x0016_[Yt@¸Hd²Èæ@_x0004_p_x0015_§_x0001__x000E_@0¤éý_x0005__x0017_@öE_x0012_Z±5|ÀÒMR(³¥K@¯¾I_x0014_s@ö_x001E__x0011_Gh@ÊÜ?ò´À¶Öÿ x¿h@)_x0004_ñì.µ@_x0004__x0006_AÖ©ö| v@7=_x000B_lG_@Aê.)s@5_x0007_¾Ê4Ï@ËÑú¸_x0002_wÀutöÖ_x0013_p@G_x000B_£ÐsK~À|Ã¸)b{@êý_x0018_þ f@_x0015_WëXKt@Øp_x0010_äè@vMf¸z_x0005_@R"åÈv@WÀê´Bo@ÇäTê!@Ç)2§6_x0019_@&gt;ó­¸©VÀn,Í´öf{@A_x0008_RtÑ@L4_x0004_õ¦r@¢õ\_x0015_ZG@ìÌK¹_x0013_O@DøoUÍ@_+?_x001B_6²\@X_x001D_;L±0À½5wv9@üÐ¶_x000E__x000B_@_x0010_øI&lt;x@v*+_x0006_Ñ_x0015_@dfªÖ.9@_x0001_FîHfÃw@²_x0003_'¹_x0003__x0007_×ìaÀ_x0004_`¬cÇ@f_x0005_ø­|{t@¾_x001D_L_x0004_"zÀ_x001C_Ê_x000C_å_x0002__x0003_@Ø_x0003_Ó2_x000C_PÀ¢rÌ£yaÀ&lt;ÎÓA ·@$_x001F__x000C_­f_x0006_@î_x0012_ßå@XÂh¾õ|@¤\GZCÉ@KD_x0010_¿¢I\@KæÅîvv@±S2ñh4ÀnûÃ¼í@_x001C_À°8ÃZÀ±MîËE@4_x0002_.ê_x0014_Ì@FMC$¾~@è»Å·z	}@0ð_x0010_^_x0019_YÀYÑø(Ü@ºÆ$£Iy@s=}&gt;&amp;w@Qvf_x0008_Ì$hÀÖ¹I¬5@¬Àa×_x0018_Üs@ók_x0007__x0014_@¨¿z¥el@|Ô9_x0001_@è_x000F_ú._x001B_£@_x0001__x0002_VñcÒg$@:[_x000B_0ø(g@W,w0_x0012_ðZ@B_x0001_M¦ì@û.­óÆýT@ÐûcMÓXÀÏ1ÒRòWtÀ_x000E_÷Õ_x001C_®}@°=_x0018_1_x001D_ì@SeoZQI@«\_x0013_f·.@9_x000E_vÞã¥@,ÒSS¯`q@_x0004_TÆÛ(Ie@ø`Ì_x0004_&lt;µ@_x0003__x000E_°&gt;ù@,Å2ºx@_x000E_~D_x000D_]È@pÅçfÒ5Ànþõ1H@³!ù_x0016_£_x001E_@øm&amp;	@Æ_LÐ«Tl@Ä_x0016__x001C_ Áý|@Ãcf+É@½_x001C_×_x000D_ì&lt;rÀf_x0008_pó@$o_x0011_V_x000B_"@Ük_x0015_Rúkm@Ä_x0004_Þ8@yØ_x0006_³=j@{nN_x0002__x0005__x0010__x000E_@D`+Kè5ÀbänR_x0017_@1'Þ_x0003_@H8Ò'&gt;6}@Hÿ°_x0002_©}@âG¹_x001E_ -À_Ubæ}@_x0016_Büý°d@èû_x000E_òy±1À¹ðsÀ·Å&gt;À¡½ÔàE{Àho¸h&gt;ÀMä]_x0011_¿@Éù_x0018__x0001_$_x0006_ÀäåI3_x0004_p@n_x0019__x0019_É@_x001E_JY×+«s@ Uiÿ\+@{_x000C_­Lb@©é'üÚB@_x000F_Ån¥ÑW@ÉÁÕ_x000D_¼@`ÖîÝ_¿@dÁ_x001D_¶G@,_x001D__x0017_~Qh@&lt;¦ÚNÕ_x0016_&gt;@LË5_x0005_í:s@R2©ªÙ~@_x001A_¢_x0011_sz@¼5±_x000E_AnÀ_x0004__x0005_×³_x0016_ÚÍ_x0006_s@¥x"ï_x0014_'q@ a³_x000D_J@gé=_x000D_y¿t@_x001B_zÆìÙÔÀ#Wc9PÀÕX@üixÀq:_x0003__x0006_ãs@_x0015_îR9@FæeXçêa@S&gt;³¼¼@~+JLp@_x0014_&lt;®MI@	öÓÈ_x0019_@dàÅ&amp;ÓÊw@¼Þ$Í_x0008_Ì@wé´+®Àd$TjÉí@êò¿À_x0006__x0001__x001D_íö@¼KmÚ6iÀV_x0006_íÙF_x0011_i@»Íí3cw@ùÕã6ÝÙ@¬¿ã_x0019_âÐ]À0_x0007_­ÆêÓ{@Öö	ÉJaA@IÊ_x000E_`_V@_x0003_OxB@RÐ_x0014_;_x0002_|@_x0015__x0010_2Î]@¤µ@__x0003__x0005_§°À7hT¹µs@P­E*âifÀ_x0007_Ý º2'@Cx×ð¯a@¦¸3$jy@±oÈ$MÈ@_x0003__x0013_¬«Üçz@~_x0019_­Ôk@ä_x000F__x000E_#@_x0019_ly_x0015_&lt;@à÷_x0002_næÂv@¬ò$ã-M@JÑ¼_x001C_"_x0007_@»¿)¸À@_x001C_y1%ÎT|À_x0005_Þ²+±8@Ï_x0002_Ëÿ7@_x0010_.%7@!¡&gt;ëQ@ÕCýXQYvÀf ¶v«@eQ^ëêQ@_x0013_K{ás@_x0014__x0002_ëL@_x0004_ºÞÝÝ½pÀ·å¦_x0001_C-@÷¿y_ÀM!³:_x0014_@_x001C_AÅ8sãÀfµl=,@lf6ßw@_x0001__x0002__x0005_}¡äÈ÷xÀ®8_x0016_ªBÀõfp~ô¯LÀ_x0006__x001A_Åü!`L@¨èIEºªn@2_x001D_úbTÀ®oïOpÀw¾_x001F_dB_x0006_eÀÂ`Ûædðu@¦k_x0016_¸=tÀAª³_x0006__x0004_¶s@_x001B__x000C_H_x001F_@_x0019_GïÍ_x0012_@þÊëÜæ}@\F·?_x0010__x0006_@Døøá@ÈÁÉãlt@)¿h_x0008_9@?&gt;¤_x0008_¡cÀ3'_x0019__x0008_ìtfÀ­Ìñk×äLÀ{·¢ÀdR@Uf¹OÚy@4¡¥ß^Î@7Mû´_x000D_^@W_x0014_WLõRÀ(UËÀ+ÖÂKÅÀÖá	Mlv@JØ_x000F_;{@pÌÐP:^@Ö_x0015_Ë_x0002__x0003_u@ýHïÓsÞ@_x0013__x0013_·_x0014_Ño@&gt;x6,³Ck@Úzõ¸èæ@Õ_x0016_ Px@_ûÍe!@8[ðÍç0À£Ýbë»q@Ë_x001B__x0010_;=ävÀz_x0018_Iõ_x0011_d@ä¡H3½|@Â_x0001_ô}ê_x0005_@Ó.Xál@hcl	ÕþmÀ°zÛ4Ók@Ý*²¿äªq@¢äSJf@%lòÒ·_x001B_@Hàøí,v@I"Z1y@üêJ»-z@_D­ñßÒ@»_x000B_Öqæ¢eÀ¡/Ô¹/Y@j¶z¹³_x000D_@ø6¿OA@¶½újöm@bbsp@¹Uïn\v@üZ²Îö@c©%¶RÀ_x0003__x0006_z§Ã_x001B_¿q@_x0015_e_x0019_0Ís@Ö4pÇ_x0011_@É»!D¶rÀ_x0014__x0003_91z@Ø~ÈÚÉhÀä_x0014_Ã5R@p_x000F_yð&amp;Ê@¤üîó¬@Gã;;;	@_x0005_©ÔâêCÀv¶ÃØja@AA6_x001E_4ó@ ÝÇ_x001A_Ýb@	_x0017_{s@|_x0002_+_x000B_³`@ÎÑ­_x0004_y*@o¸_x0015_5Ã_x0001_t@ò¿5*Ø@íÛªBùP@a;Q@ÌÎÁÛÃ_x0007_~@ló	ßIúf@0	ÜÀí²³_x0001_nÂ@_x0012_Wu"5z@&lt;ÁF_x001E__x0005_k@`-_x0002_|kÀ_x0001_XNcµ®@B(DÄlM@_x0001_._x000B_DùéX@TÇÄS_x0001__x0002_8;@÷_uz¿,@v÷D	ÕÑ@ì×VnwÀjU_x001A_Ï2z@VÖü	ý9k@¼Jx_x0003_Å_x001B_d@_x000C_ãáGc@_x000E__x000E_~_x0010_Þu@â$*%jäe@0_x000C_S¨_x0010_@ê}²3ÕÑ@L«_x0011_y#3@_x0002_#Ñý ~@Ã_x001F_^ëk@àdwWREÀÒé_x0010__x0014_¼@¥¥7ìôjÀC+qþ_x0006_@hwì_x0001_ºÌyÀÈ=d"_x001B_eÀ_x000C_WåK_x0016_y@ùá\õä}@ö_x001D_Ùæ_x000B_á@ôyFD"«}@Õ_x001E_F_x000E__x0012_Q@÷«¼ú_x0008_q@_x0010__x000F__x001E_?/Øa@ÑÐ_x0006_êmcÀE}Ñª'@ðE:_x0006_¿@_x0014_é´&lt;a_c@_x0004__x0005__x0004_où_x0016_Wp@´&lt;5VëqÀ Ø@Ë¡Mj@Âÿ¹FtÀîYä_x001C_V&lt;p@_x0016_S#k'_x001F_@b kÒ£@Ò ·b{@EùoÌ¼ÀDW@FµyÓ_x0010_D@_x001A_u®_x0002_Ý¿oÀG_x000B_¹_x0007_EýÀ»ÏW_x001B_w@zÝ_x0012_Üã8ÀôMó_x0008_Ð_x0001_rÀ¸/^|@CYb¼x@¦_x0013_{ÿÿn@û×xDAiÀj_x001B_ñ×it@_x000F_.0éx@±¢_x0004_Ô@gBSÎ½:Y@Ú¤ÌSÀ¥@_x001B_Ç4fnàw@JåV Ùð{@ª_x000B_+_x0003_¡QOÀ±DÔiÁt@ì-$_x0015__x000D_/=@Bk½A_x0013_R@Ã"·[_x0001__x0003__x0005_@_x0003_¦_x0006_ÅÂæ|@\èf×fÀÈ_x001B_ê3y@`Íp_x0014_@þöT3C@r Ä_x001D_¸&gt;{@_x0014_êã_x0015_Gî@n·Âãï@bW]xÛ@_x0007__x0006_ ¸{_x0016_@L´y5áß@²ØyUU±@_x0008_RL9cÀ3 s µ_x0008_x@&gt;Pø¹u6c@&gt;´tt_x0014_K@_x001E_I_x000F_ÉÒ&gt;zÀ_x001D_R&gt;!ÉQqÀô.9~k@Ä_x0007_¾\1&gt;@ZrÓ_x0018_*Ô`@RîKûØ_x001B_@Ñ_x0002_à~,@^òÒïJ@ÔâGCLgvÀÁx¾RcK^@ý!?eúÜ@_x0002_+%ð¯@¶_x001E_3ªèºh@Ã1h/©VÀªy`´_x001F_À_x0001__x0002_¦.Æ_x0015_ÖBn@ô|èÕK7gÀnÛë·Ñ÷}@§®üÌf+@_x0002_³_x0007_ÞlcrÀã&amp;¸\ó¿À_0¶³t@_x0001_¬ïùrE@e6_x000B_u~j@_x001E_QÖ.d^d@S_x0015_ßÛOC@_x001D_Â¸Lo@Ì9º.ñ,@àäû&lt;p&amp;j@_x000C_ý_x000B__x0016_G=i@6øGC_x0014_É@_x0006_@\¤}@ý®ñYºÀ©¢j}Åv@|KWÿód@8Hd¢g@_x0017_é_x001D_í_x001C_]wÀ~~`ã`þO@/Ð.ÎUy@b¼ù:_x000E_ñ@~ÇÛÃÿ_x000C_~@_x0018_Æ_oe@	Á»&amp;:@Ì1½à_x0012_ß@¹º¤á&gt;CÀÀãÂÚú`iÀñ_x000F_W_x0001__x0003_ÔßT@_x0012_g^¸ -r@»=ÆB@&gt;ªO0Çt@Â¬¿5_x001E_UkÀl_x0013__x0017_um_x000F_@~Þ4ºÝ_x0016_B@Ìoõ]ä@c$3\6:y@¦×9_x0004_¨Ö@_x001B_ê¬cw@P_x0011_;¨²6@ãL©I[À;P/hÀ_x0011_ØU}^W@é+î&amp;¿Rs@_x000C_6ÕõR£À²_x0008_2ÅJ@¦l0Ä.ÞÀHÌ_x0016__¿î@|¸ý6.@pònxo@çW²_x0004_#£P@Kt©@¼:@_x001E_h¡_x0002_gWÀ_x001E__x0001_õCÇöhÀLiQÜå_x0003_e@Ëwæ­_x001E_qX@¿s¥Ì_x0008_@_äò?7OÀïª_x0016__x0012_½_x000F_@_x0018_ýìjüB@_x0004__x0006_0YØA_x0015_ës@±ÍXV½'@î+Æ_x0003_|@ÉRÝ_x0008_"z@³d²»À@_x0011_Â0|3@°¼h¨©kÀæ¢æk_x0001__x001D_ÀÝig½V yÀ®	Y_x0004_5@SÑ_x001B_ÿ_x000D_gÀoL²tÂj@_x0012_iG.zÀ_x0004_y\_x0004_ê_x001C__x0016_À_x0008_ÖÂ£ï_x0007_@b_x0008_gWM-|@"Ýx±§L@÷cvÔ·À)Â`_x0006_ÀÁRùµ&gt;X@ÅÝ÷³c!T@æ_x0010_ôÀÖZgÀôö?=ñÂ}@&gt;s_x0017_Ð®@§ºòÏÐaVÀççä_x0005_{@&gt;Ä3Ø&amp;Ô@_x000E_¶îÍäÁ@_x0005__x000D_c¼@Ö©uúÑ@ê;Â£ä&lt;f@_x0002_È1_x0004__x0005_Pq}@FåWÈ×Pv@._x0005_y_x001C_]§À_x0001_E®@¦q_x0011_Í¯0@R£_x0014_r°@@*&amp;_x0011_@È-Ýþäj@2¼Äs=n@_x0006__x0016_Ê÷_x000E_ãD@ð_x0001_uúõ^z@6¥Zw0Q@°yÞn_x0018_}}@_x001B_6wÄ¦@x#"ê]7@î &amp;_x0016_â¹f@_x0014_·@$Ö_x0003_t@¬9P_x000C_@¤t_x001A_|në@¥5BÖ_x0017_x@O_x000E_ÃøqÀºÄ_x0002_ÿy3@_x001B_1w©O5@4_x0016_´0_Êr@¢"æ=í[@LØ+eÀ(1$ö_x0019_Öw@rÜÉpáÀªT®q@_x0004_û&gt;H_x0003_Cê?¾Ã._x0002_z@ßL	Ü@@_x0001__x0002_©å_x0016__x0005_aÍq@_x0010__x0014_V(?úÀKù(Ë·¦@_x0014_o@w~}ÀÍ·R!@ùÀê5rW@òÕ^+ÙÑ@Q5 Úð{UÀª¥¡à@VCã\_x001E_@½WWÂP@îu;K-m@c\i&gt;¾PÀåymÓf|À z_±¤ÀÀ¿·p-{@_x000E_5ý`_x001E_|@ðÎJ4³:[À÷Edz«_x001F_t@_x0001_ºRr%#@¤ª _x000B_\1@×_x001A_ÒÇèj}À%Ðò±ë_x0006_@oÜ'b@xosVY@_x000B_ýtÄfÕ@h?uäðBÀ_x0006_89æBhm@_x0001_TY=LóÐ?_x0002_B`c¡x@:&lt;ð_x001C_Ô_@S]®_x0001_	üá@¬_x0018_K®_x001A_@_x0003_b¥h@Kzt¾LÀ?¼Z[¾Cs@×½g._x0007_°ÀV	Ã_x0016_Ï@fk¦¥Å_x001C_hÀ~i¹5±g@qvö÷Û@ªReÜ@¼k6u±@ÒÅ·ü¹_x001E_À_x001C_PÇW_x000B_ßz@Ë·_x001D_í¢hWÀ_x0006_~$pzÀ_x0004_N;_x0006__x0007_ÀÞ_x0008__x0019_%p@_x0002_ñu_x0005_ ë@mÓJûrÀºÄ¥³p¾|@?õÁ1ºÏkÀ,æ_x0014__x0003__x0013_ä@ÍÄqiØúq@Å_x0019_ÐÙ~®@u8º®9@ c)Ù×@Úºº61åÀ8±ÅTTpÀZÎöR{@ø¥_x0018_¶âe|@IuØM@u@_x0001__x0004__x0008_'_x001C_ÝØ@__x000E_ íGÀ6hÑG©_x0011_{@Ä_x0003_a:9yÀmÉ¦ß@´_x0012_Üy_x000C_º@ø_|þíA@û¼ìèoÀ$^ÆßI~@u[rXEÀ_x0002_³ï1eo@Fÿ_x0003_¹_x000F_@$ôÚûg@õe½C6äÀÒÜa¡À­gùt÷jÀ®V_x0013_ Ñ@Ò_x0010_Mß_x0014_@ÌtCæ!U@§¿N©¿_x0007_w@´^õ-¸»b@	 yQ4@ï¹_x0017_ö@Í2¥Qäq@þ5§E@â'±_x0018_êîÀÊràÕôS@àe­K_x0016_@7ÙuÑL©@_x0001_Òê~_x0008_@_x0010_[OÒÅ_x0019_h@_x0015_Ö_x0001__x0002_*_x0001_aÀx¸J_x0010_ä@hÀ7eÀÂ~×"Ls@;´¶ÅM@ûXsmË¾kÀé?_x0003_ÓÁz@ÒÜfË@_x0014_4ïcÏ1@-DÛêJhÀ&lt;_x0014_â%åÀå&gt;./ÁF^@È-ê4@²0_x0013_¦Ö¾@ö ê¥@R»µ#¤@D_x000C_Ó|@_x0001_(.ËÙÏ@â_x000D__x000B_}kv@Ìî¹61Wh@R_x001F_ø#Îá@.WhÝzz@_x001F_y_x001C_HGZw@_x001C_ããw}@¢èO³E@_x000E_C¾?Ç|@_x001F__x001C_Â_x0017_¼@Íµ_x0005_½_x000B_p@Â_x000C_±#6@Å _BÙ°@²h_x000F_z_x0003_z@_x0015_ãå`'@_x0002__x0003_@¨­(7%@ÿùÜÓTé@õ,Þ_x0019___x0018_@±ä:_x0001_K@w`×P@@&amp;ÂZòÿÕc@l©ÒvçÕ@Ì½ç7cõh@E¿p}ó_x000E_@è¨_x001E_VÀ#"ØÄ\@_x000F__x0018_GÌË@Ëå_x0006_ôãÒs@ØV).\À_x0004_ÄÇiË&lt;@_x0006_NRï7@h2ñ³ÿ³Àqb½¤u@þTÕ8_x0019_ï@°&gt;à_x0013_`@Î´u®À_x000D_@ÜÓo= Ts@;Âz1Ì/zÀ _x0010_&gt;Ü_x001C_ï@4qB_x0010__x0014_z@Økî4¾_x000E_À5ÁÿøI_x0006_ÀÎ6í&amp;1l@AÛ_x001F_%k@jþ¢ØêQ@ÓÄï¢¦_x0006_@L	_x0001__x0002_#@ÀÌ¹ðã_x000C_@ÛÑ£é4@8Q²_x0006_ì@«Ð_x0005_¹Ï=À½%cÎ'@¢ºÐêPt@*_x0006__x0007_C ©@åuí+ç»@RÊfà,c@_x0018_Ä½äyeÀZ»oôÌï@ø_x0017_ëÊè@osÙl_x0013_@¹Ë´Ä_x0016_À_x0006_ú_x000C_"aJÀ_x001C_tW{A#o@×­_x0007_·[Àªx_x0010_|7_x0018_g@ÈöÍ¬åSeÀÆx_x0016_Â9ësÀúF_x000D_T~À+o+^BÀ¨^ßPx²h@¨_x001E__x001B_t+@%Ü_x001A_qÀ_x000D_ ±_x000F__x0003_¯sÀ0ß!1Î@ð±_x001E_°¸c@âþG`ÀÐcF@@_x000E__x001D_É}@_x0001__x0006_"ó_x000F_lÝü{@âAêIEá{@NÅnçVPjÀ(÷9*_x0005_@¸E_x0002_8­?@@ú¦!_x001A__x0012_,ÀTÕ#(À_x0004_@$DÑ}Ût@*§_x0011__x0016_	e@ü¤Ö3tÀao¼y@×&lt;l«Ø«[@ ÍV|~_x0006_g@ù¸Â@_x0013_8ÍûÖIx@FÎÙºErÀÕ(èÔx@»í^_x001D_÷@`Ù¸å2_x0001_@ µ¦@nY³#î§pÀònÕ0&lt;z@b«0ÂÍ_x0018_@	_x000B_ä²^Åv@?æçHd@_x000D_q;0ß-tÀð_x001B_ öm}@_x0017_N_x0001_!`_x001E_@4_x0001_MÀÀ6ÞZr_x0003_D^Àº_x0002_÷_x000E_*@Ó^_x0005__x0003__x0004_Oq@6XÿÂå_x0002_@1"¯_x0007_,9x@_x0016_poð_x001D_»{@sùYÌâ_x0010_Q@_x0015__x0019__x0014_3â@¡ËQØpÀz¾àL§@_x0018_ÃL_x0010_ªÈ`@_x0016_ã®¬U_x0019_@,)_x0007__x001F_õ_x001C_gÀmu_x0010_MîYÀ^¹Ý7)@j_x0002_|ÑÌm@R¼¾tG)i@!]ô¢1@H_x000E__x000D_ý©@&amp;^¬Â%c@ þÈÙj_x0002_@â çuEÀ4g_x0005_ÍÀ:D1.:­t@Ì¼n_x000C_`@)8_x0001_J9@¬¤õüýì4@úb¡#_x0015_{|@u¾³,Ww@_x0008_ÏÚ¾Â_x0019_&amp;@Lãtf_x000F_@5_x0016_ µ_x0018_qÀO&amp;¹À·ÆwÀ_x0013_Ûw_x000C_WÍ@_x000B__x000E_|#_x0015_8]vz@ã¢£û¤À2ljÉÍH@_x0003_ö¢_x001E_ý4[@zWö7ÁÀ_x000F_·åÑèEÀãæM¡¼D@BÖlðî_x001B_@)PÔ_x0008_þ@Ã¦_x000C_*`@c¾­²_x001F_À@_x0006_ûâRëçj@8·{Þ_x0007_µ{@=_x0011_Gu³jÀÝa+^üúsÀÆ	ë_x0004__x0001_@üu.¡7ª@	m¿,Sü@_x0019_  ´HÏs@Ö&amp;nÿúÝp@Ñqi_x0001_@òÞV_x0014_©_x0005_e@ÈEª¸p}u@_x0010_	¦©woÀû¥ò{@_x001B_nY=gÀ»Äü_x0019_g/À §»_x0002__x0003_@PW",CØmÀ¨Õþ¦_x000D_r@£`|_x0011_aSu@tÜ¨_x0002__x0003_~p@pbTÝVZÀLÍ'GAQpÀ|ÕFà6_x000C_@_x001F_#)ÈRñx@5çÁl_x001E_O@DUiß}{@ _x0018_®_x0014_Ñ_x000F_@M]³_x001D_¿@+5·tGÀ2l_x001A__x001C_¼@½_x0001_5	_x0008__x0012_@Î/_x0012_ ´v@ùàý¿&lt;@^î¤yµAÀèü-_x0007_E@å~U&gt;÷@úTíS_x001A_AI@_x001A__x0003_×Á_x0010_û@Rx1s+i@6eû³Ú.hÀ&amp;ÖÎç¶{@±.nd{ÆzÀ_x0008_C_x0007_e@¢Ó`70_x001C_g@'ÙHò@Òâ8r3:@(QÿäÜz@¸ùÇ¯lÁn@J _x0017_ßÞ@îe14&gt;ÀhÝ_x0011_­_x0005_ÿ@_x0001__x0002_°``_x0008_=c_x0017_@¢ý`_x000F_£:M@_x0007_@_x0013_l_x000B_Î@^ûii¤O@_x0001__x0010__x0019_ë&amp;_x0016_.@NÁ,_x000F_@_x0017_/$_x001A_äü@ÿäá¶U@)$`i¿_x0016_À{_x0002_Ä _x0019_Î@_x0004_n{kw_x0002_@¦sÜË¶_x001A_{@_x0018_1ý_x0012__x0007_&amp;UÀßC_x0007_àAxSÀ ðr¯¿w1@_x000B_üy9	v@äE_x0002_	Éu~@Rf¤ì_x0008__x0008_z@ñþ_x001E_,_x000C_s@ìà(_x0005_ü&amp;tÀÜ_x0012_Uní4@sÐ}Ð_x001A_í@_x0002_f~XqvÀÊºE,z@1uÒ\%Í@FG"Àä_x000E_C@ê_x0013_O_x001B_l@¸X_x000D_yÐpÀ{À³µÖq@_x0018__x0017_hA^@3R7_x0013_ò@¸_x0003_ÊÚ_x0006__x0008_O®@¦»ÆI+kÀ6_x001D_¹9.|@_x0004__x001F_èõ¬&gt;h@!_x0018_%P_x0011_@ú_x001A_ð_x0007_~@&lt;H¥7Ç}@p_x0012_}êRÀèø_x0006__x000E_`8À_x0001_&gt;4þ_x001C__x0002_@©Nì_x0003_Û@_x0004_æÜzZh5@«óWp{@ ­z¦@20Ä_x0017_à@@ZPÙÿzÀ¶ópc¡_x0005_@ÐÕÇìa ÀõåÉü@ííþå_x000D__x001D_@Àïý¸_x000E_@WÁvN\@_x000E_Y2_x000F_Ýu|À )%Øþ}À~¯;cmb@cýê°Ö@&gt;)Ó¸Ï_x0014_}@Ï=ûvÀÈ&lt;¸V~@_¥_x0005_ÞW@¢:}Ûh@ì]_x000C_NÞ(b@_x0003__x0004_4Vc&lt;gÀ¦ªamÀ³_x0002_U$@LÆ0ò÷wÀüº8Ét{@F]kQ@2³`	]\Àcç¾î @_x000D_ðy_x0014_Õ@	k_x0007_¥UwÀ_x0018_Åç1o@@­&amp;]·`~@Ýaf®z[Àló¨üèã~ÀØj^_x0003__x0005_eÀ- _x0001_@4Ý_x0007_%L@rnyXD_x0018_v@'«¤Þ¾¢@_x000C_|ú_x0012__x0018_g@(Cä'(5ÀôÂCh.Íz@A~íþ ÁÀjEf_x0016_´a@hÕj_x000D_ý3;À2­_x001A_é~@:Ã3³`oÀä\ðezÀ&gt;®ª D_x0001_l@"kZùßXk@÷kÌ4Ð'@5	¨_x0006__x000B_FL@_x000F_Ãië]@ìÔ_x001C_zz@¡Æì ¤@r[ì¹\Wb@_x0015_«Fb@0WÀ¸_x0001_4úrÎ-Àa²¬$4Xv@Û±B?	kÀá_x000D__x0019__x0004_ÃÀ7_x0012_çäMp@=ÁAñÈy@T_x0002_r?~@Z_x0003_[_x0019_BÛoÀ¥ÁñþÈW@¤'ÓËðx@Èíª!@ÖKÅiHa@D8v&lt;¤_x000E_q@Ôï\¿ó@æw×_x0005_©ã@_x0007_h_x0010_Ñ~@_x0018_ Ö`_x0008_º@¨PLðLay@ðÃÂô1_x0016_@ø4×º_x0015_îh@~×guY@B&gt;bN`Àr=9xå_x001F_q@ÌÂdy_x0007__x001E_z@üÊ_x0018_'_x0019__x0003_~@p2ÂaÁlÀ_x0002__x0003_'ëäZ;&lt;^ÀJÍ?ç_x001E_@Ê¨aÁ_x0013_@% t!+K@öçsV¿¶zÀ²è²¾@@p²v¹Öµ@¿ÿt3ñ:@ÝµY\~gQ@¬ÊFq3c@H?X_x0017_dÆzÀ_x0014_çf°h@4É3ZÁv|@_x000B__x001F_9'ä$@Ý¡1_x001F_,ZÀãgS'¼ã@Ñív_x000B_a¯@_x000E__x0018_	¼ª_x0014_~@¿EõCæaÀ_x000F__x0001_ÀÐ@à@FkàÌ7~@1ö C2¼s@M®ÓAë@þ)æº@¦í_x001E_ÉJ@ÒõNSïb@_x0011_,_x0012_¿m@0å_x0019_oñzÀÌgÅ_x0010_Jã}@ÜG¶u°Pl@tî±£W@H«n_x0001__x0005_²v@_x0003_;Ïb½_x001D_@P_x0017_y©ýÀ1@ÝK²%v@_x0005_®1M=f@¹R_x001F_Ñ¡Uv@!v×î&amp;ÿr@¾"&gt;_x0004_óqG@~LS_x0005_ÀæTÕ_x0002_CÃbÀü¿Y_x0012_[_x001E_À_x0002_(b¶_x0018_l{@ñ_x0004_K­¨Àr_x001D_ú1×`@É_x001A__x0008_G2¿@K_x0005__x0011_Ü_x0012_ãsÀpì_x0005_¶Ûûp@ÔñÆü9@_x001B_¼3Qþ¢@¤¢Pþ_x001C_8@_x000B_+8¼Xx@Lö_x0004_Þº_x0010_l@_x0012_W_x000F_­_x0012_D@à$5_x0004_k¸_x0010_@ûÞW»Za@_x0003_µ_x000F_Å8F@K_x0010_YÿbÑÀÐÏã$à@_x0004__x000F_/·ô0@on¢¯r_x000E_}ÀöÆÒ×@¦'¶_x000D_¶_x001C_À_x0001__x0003_!çÛR~ÒÀ÷Süù_x0017_@ÑõJ¤g_x001A__@­Ç±¼7_x001E_x@ðj¿î¼@rÊ@òJ"@|ïÜ&gt;¹_x0019_@}ZP_x001C_QZ@_x0002_g»_x0010_Xw@wÐ­¦ýÂZ@*F\ð^@_x000B__x0014_¿_x0015_ë®@úØî«Re@_x0012_]mËÏ_x001C_@_x000B_	¿Ü§ü@Ø&gt;T_x0004__x0001_+À²»Hâ)Í{@Øò`bÜ@.ß{f«Ô}@\l¨±Ôg@è_x0003_f÷t@_x0004_`Ùo:)@_x0012_Ä)u@_x0010_ßâ´ä£wÀá`çÿÙüvÀ©_x000E_&gt;¶µê@MââòÐ@_x0016_N_kú:À¤ÔØ¥â@%rõ;_x001C_L@jü+k»@Ê_x0001_ê_x0001__x0002_Ê}@6&amp;VZf@Ñï¯@_x0010_ÂÊ_x0017_»@Ä_x001F_|;°@ XÙÊïT@_x0016__x0002_&lt;_x0012_*^r@ÄÛ4#_x001C_drÀy9Úì_x0008_l@ï^}_x001E_ÓzÀ`Û5kª@HìÛ!À:s@®9_x0006_bÀdÇ²Û_x000E_ i@YÕaì£¿Z@^UÀ³{F@Ý&amp;Z_x0014_ÀÃ@H¥ÅÒa«=ÀðµÅ%Ãu@t0=cB?@_x0003_WNÀý¾:[@¥{ý&amp;_x0007_iw@e®_x0006__x0002_*_x0014_Z@Þ¸ú8ÎÊ@àkÕ40=À_x0002__x0010_ê;¢y@r«nÃ;¬@Å¸,$á@¾2khâo@±9·_fÀ-³Sã_x0011_@_x0001__x0004_z?gÖÜ[^À@5és&gt;|@XI¬óþTÀ{rrâpÀñä­¾DÏw@îgg_x0013__x000C_uH@Ô_x001F_mPÚ³@ùßª_x0007_¨@`×ä{áeÀ-OþÀ@[.uò3@¨Ôô¨¡sÀþdª?ú{Àyö³$q@Äu9qÛ~@ÅÑñý_x0010_@v&gt;©ì_x0005_@§ùåË©@_x0010_ë$ø_x0018_dÀ¬×_x000F_â¾Ù?@¬DK%ûx@?«_x001E_¨vfy@ð_x0019_;qÑ36À_x0016_	Ò	_x0010__x0002_À_x000D__x0010_-~@×åg«É_x0015_À´ÓS/78@Sû_x0003_,ª@¿Ûyagx@°Îl_x000C_#@vµ Xfy@~TC6_x0004__x0007_.¤q@P¥&lt;Ý5_x0013_@è]Ò_x0004_àgÀ¸e[D¿8À7U_x001F_~´wÀÖÖ®K£Àø_x0005_à£Ä¥=À³+KDtÀ!_x0015_~{aR@f géÐq@;ï_x0017_½	(@¦YÜpn;p@ÂX_x0008_¬¸L|À@·¿?p_x001E_Àý_x0015_÷sáÓ@_x001C_eã_[Rx@î_x0005_Æ,º@Jöù	@X×£k"}@¬_x0006_«_x0006__x0007__x0017_@¾6O»H@FðÂS_x0008_@F*_x001A_g_x000D_rl@_x0001_k_x000B__x0013_[@gá¾¾	@¾@V@LÚ_x001A_É5Þ@7ÐuÖ_x0014_r@cH_½GÀ-¬5_x0003_@_x0011_c|ý`u@íü_x0002_àíÀ_x0001__x0002_ _rB-®n@ë÷õSgÀ:X¤=*¸i@­_x0017_ý_x001E_¤@ÜÞèé~Å@L­þ%'iZÀ_x0013_ X+¬y@_x0007_"6@²+_¢qÀÃñ÷#¸òCÀB¡òb·@ó&amp;½ñ_x000B_ý@£_x001B_°É@?î(hp@r_x0018_cñâ$À,_x000F_]µq1}@°'Ø?;@¨_x0002_ß²2M_ÀOO^^_¢pÀ2øõ?Z@B$1F¸À_x000E_kÒ@âN_x001F_ vF@eÞÕJ_x0016_ý?Zw_x001F_z§@¢è`	½ÀÊKÎ_x0015_8@_x000E_¬ÞÂPe@5¨Þëw@ ¤ g/_x0001_@lhµ#ÌN@Ø_x001E_3o_x0003__x0004_Ù_x000C_&lt;@WÄz8¬_x0004_q@:2ë_x001A_{@§_x0008_LÆÀ_x001A_bÀº{=]çÉa@6Ë_x0005_q_x0005_¼i@Ñ_x0016_0õz@ÕeÊ_x000E_H=xÀ.~!ß«@_x0001_zÈ~@Äù$pêdÀ¸Åú ðtXÀÀNê_x001D_n@f_x0017_!ìW-@#Ì"&lt;®ê@GzQwS@Â×ö­¿eÀgÔ_x000C_÷_x001B_@ü_x001A_Ñföv@ùl^=èË@¦Ç²4_x001D_9~@_x0002_¹Ûà|mcÀ~ï^	B@._x0005_²0º@[ZOÒÑÀZ=0p_x000C_xÀ=&lt;©&gt;Àøbevh@ÃFm1_x0003_B@w8ÄJî@R/8GÀÁ[âùíLR@_x0001__x0005_À_x0017_{âl@B_x0014_(4ÉÑqÀP_x001E__x001D_	À|_x0019_ãð[Ù}@ü\_x0003__x0017_@$AÄ_x000F_t@_x0005_Ñü*f_j@ÓÔ;Tl@beÞ'IÀ&gt;Ú(_x000C_|eÀ_x0015_V&lt;íN@&gt;Þ_x0010_¤@¯¶·¦yÀ`óïï:_x0004_@þ¿2òà~@æüÍ£Kí@ràºRRlÀ_x001E__x000E__x0010_@_x0001_üsI_x000C__x001F_`@ê­+/zûa@mÝã³h@påÄØ&gt;Py@o­×}£¦@#ïØ	)È@ÑõÇ8tWxÀ_x0010_§GHæ@b_x001E_°_x0002__x0010_;@´_x001F_ä!a(d@/·¿3U@¾{¢¯kÀú&lt;Es_x000E_æp@V@·0_x0001__x0002__x0012_ÊO@¹ùQ_x000D_YÀ{&gt;|=m@ÿ4Ê¤@pDQ6Û_x001A_@jI»ÄFÀï_x0017_Æ¦_x0017_@méå+C_x0018_@õ! ÑAU@îÛXå¹!@_x001D_0Á9ôP@f_x0012_É.äòc@;J4_x0004_J@_x001C_ÀIH_x0013_@Ä}Ð°@F_x000D_X]-l@¤.4¼mólÀ1_x0016_Ãî@&amp;D½MÂ{@´ËÅî*@h§é_x000F_ÀGhðö`@ì )£	ÀÁ[_x001A__x001D__x0014_ZÀ_x001D_+pÿ {À_x001D__x0016_Øv&lt;`Àl5ÍSQ@_x001D_C¡0!xÀ }òz}@_x0016_ÁN_x001A_x@£p¢_x0017_ÐR@	8Ó_x0013_w@_x0001__x0004__x0001__x0005_éH¿9À´9;_x001A_ÛFÀÏ_x0002_/÷_x0014_@JG_x0002_ºÔ@m¸ïBO_x0013_U@_x0013_Øj c@9édË*@_x000B_ø`_x001F_ø@:LÓ_x0002__x000D__x0005_`@èa@À*_x0012_r@!î²_x001F_.¾@Ø¥Én#@PÞ_x0004_3_x000C_û@ÃYÁÇ~@ò_x000B_×_x001C__x0019_h@_x0005__x0017_%ÉRÐ@d»L(¾ð@ØÈÌàEî}@@)-B-~@¿ï¯_x000F_À¬_x0017_WU9jÀ(_x000E_ÆWFeÀ_x0012_5{âÀytÀêÐâ¯8@Ñðæ%¡êX@2 1Xv_x001B_XÀüÌü×2ÀÝy¾w"®@"ÖÝL_x001F_@ÿêÚÿwÇv@HE^7VZZÀ¼K_x0003_¶_x0005__x0008_&gt;={À_x000F_qëF0@·ó_x0018_BËZgÀO_x001A_Ëjò%uÀò_x0003_àDu@§_x0002__x0010_È_x000B_Á@ú\3_x000F_tsÀÒ'_x0003_sXs@­(â-mÀñy* Ñy@øÅµÿÌ#@¬ïÜá_x000B_º@È_x0015_.!EÀ\f³{~@_x0016_]cD@xÃq|&lt;paÀðÔÔB_x000D_² À¤Û­`X@¸Í²_x0001__x0007_@_x001C_tI÷@5ûmÌ¢s@]¨zíÅ¸@8_x0016__x000D_'_x0019_2@¤_x000B_±_x0004_·ðwÀöÇ_­_x001A_eÀ ¿ EpàBÀºõ`o»D[À®ôö)b@ÌÆ,%Ä(7ÀÊ¸_x001F_IP_x0006_l@àúó¨_x001F_uÀ=_x0019_½_x000B_rp@_x0004__x0005_|2_x001F_ûÈW@ÀrÇKs@dº_ú_x0018_f{Àá,T\#~u@([[ô_x001E_';ÀcÙÿ_x001A_K.@¶§5ÉA·x@¨ÕñüÕ8`ÀZsÖW·@öÓ_x0003_Î®vÀðè2@´ÌÃ?¦Ç@²GE!_x0019_=QÀðù_x0010_ÿ²@pø&gt;yÉ@&lt;ÓF.Øa@dvä_x001D_@=;3©@4ú_x0002__x0011_|Îm@®slp@r81_x000D_:[c@´uÐÒÛR]À¬íéEYðfÀp)ºm@Ùúð-ÀÊäq@¤%q@&amp;Y!_x000C_écÀ_x0008__x000D_è¾ØsÀ~ç2¥ËÂ@bôÂ¶_x0008_Ù@_x000B__x0004__x0001_Ð_x0001_@Ï_x000D_û_x0002__x0003_ÓYÀ®-ojÁ@_x000D__x000B__x0016_³@.Q©_x0016_ÁAv@¨ô¨õ±Á@y(ÁæQ@È_x000D__x000B_×_x0006_@÷Bä)@ºÆ_x0015_&amp;@r3Ô¸~@@6ýA_x0003__x0015_@_x000F_ènX$@À_x0017_ü{_x001B_e@-¦_x001B_@J_x000E_	_x0013_&lt;JÀlê¶_x0002_~@ë4æë¸s@ÜéoIÙow@ÜâÒ-ú@8_x0005_`_x000E_,Ñ#@_x001D_wÔÖ@µý_x000D__x0004_áu@(Ë 8A_x0001_@ê_x0003_­¢n·t@NþCäE@¢_x001C_0r\OÀ_x0008_I¦L)t@5ègä+Z@P/_x0016_Í³{@¡ôÂp_x000C_8@Ò±§U¼@²Dêo@_x0001__x0005_J_x0018_ 1öÑbÀ@,8_x0005_æªk@_x0002_Ô"0u@Éyx_x0004_s@ªÕ_x0018_Å@@µÏý%EPÀ_x001B_äÀÏ@Ó¡ò¢7\@_x001E_²7ªÎ(À¤ÒÕ%4@×k»²Æ@+Wç_x000E_qÀ«ÓãRx@¤2¶p_x001D_@çq[_x0012_ÓÆp@Õ1_x0014_dúWÀ_x0004_@3a _x0014_xÀ_x0001_*_x0003_Ë%â¿S±Ïq9V@¶¸ñuof@àd*×R@~05GµjÀ eÆxFX)@÷ *é@º ¥ª£@g¦ýþáÀ_x0011_mbkÅt@_x0008_ú_E,`@ùÓ¯@Í=~5øÙ@é¨8ó²gÀÁ_x000C_ÿ_x0001__x0003_ÍqÀø¾hÂÈ_x000F_@?rKÕh@ÛÄÊNÖ@:_x0012__x0013_©Ö&gt;@Dü»Þ|@¼óßIä]ÀÛg_x000D_¥Æ.@âß°|mÀJC3ê ðs@VÐÕ#^_x001E_@&amp;!Y´±_x0003_À°Pgá@?^^q³m@´\³_x000E_`UÀ^rý°ü?n@øE*vl#@ûðÅbb¨v@¶±rý_x0015_"PÀîQÝ;2}@]A_x0008_Î@`E_x0018_÷ÀtÀ_x000C_ÊyÅgo@ân*mË@_x0001_è.ÄÐ±@_x0013__x0006_ú_x0016_®µ@J&amp;Â¡X5nÀý_x0002_ëJ%@ßÁÛ\@é)ûÍ8ð@Q#I¨·Î@ºò q@_x0007_	#§_x000C_µeJu@.z©6@ÜùÐW¤h@D_x0010_Æ¼_x0003_âc@u}j\,q@°å`¡àN@É* F:ØÀ_x001E_F	UAz@AÇ_ªzx@¦e±u³&gt;@N`_x0008_oHj@4_x0006_½9_x0006_p@!_x0005_ö;{@	·w@f@ÍØ±}@ã2t¯Q@U¯}=@$v:È_x001F__x000B_|@ìfòc_x001D_x7ÀÀ!¬@BÛv_x0001_+G@ò¸Ä^´w@y´:_x0013_}r@IFÆ_x0002_QÀ!n6s8_x001A_À|_x0003_@ìq@¨õäx_x0010_.@3Ä5ß@R°/S#@*h?M_x0007_@tZ_x000E_æö8@L_x0004_Ú_x000C__x0001__x0004__x0014_Í@ãA"_x001E_x[À¿§?@ð¥]6ë{@DóªS_AÀÿ	_x000E_áþÀÒ&gt;Þl¬É~@Ð&amp;_x0017_á×ý@Ò?_ïP@ª^¡r£b@jß9à^Ln@¯¹_x001C_{°~À_x0010_ò_x0011__,;Àª_x0003_Ð\öFr@³~n¦{vÀ¼ýQY3@%Y%`[[@6û×-r@#FíËMÀ2_x0004_[±+V`@U.:h_x0008__x0004_yÀ_x0004_rè&lt;-|@¯bæþçòcÀï_x0018_«Q;À,°pA%÷}@þSu¬å6À¾ÜÙ*_x001F_¨J@_x0010_;ÀÑm@¼_x0010_.ýómÀÓ¥CðêH@^~ÂÞÂiGÀÖ&amp;'a_x0002_w@_x0001__x0003_ü_x0012_ÿ*uz@årþxÒ%@_x001C_PüÎøQÀÁÆcêu@:_x001B_ça_x001F_µx@n1¥O@º¦Ç«C@M]D_x000F_4_x0002_gÀ×Ëã·ax@9Ò_x0002__x0003_@@õ_x0006_¦\@ÁÙË:c^@Ùj"VË+yÀ©@EÅI_x0012_P@ _x0011_u§`*@_x0016_KàÑ@|b_x0011_%_x001E_ÀlÀ¹c_x0005_LygxÀÿÀÈCÁGÀÈ$_x0012_Xj@_x0017_»_x000E_­®_x0002_S@_x0014_yU²ÜgÀØÆ½Äzå@âºÚþ@þ®ÛzeN@­uÅÂ£u@_x0002_a/°Q»@´©ÿª@Z_x0007_E_x001E_çÀ¨æUcE3#@Y2»N_@S³Ù±_x0001__x0003_mQ@I_x001F_²âx_À_x0001_qîàTê@¦ãr_x000F__x0008_@_x0016_µ=÷ã_x000C_iÀ_x0013_é­f_É@R³_x0012_ÜfÀ×0_x001F_Â0@-uù¼ÙÀ_x0015_ÅzzCy@(q2Ç_x001B_~@è_x0018_ ÑT}À_x0010_¯ËÑÜ@ðÇ¤»ö_x0008_@_x0002_®A½¦F@íâ77ÓÉ@f`ûÈÓ^À(cÅýôk@]¦Ý²_x001E_¿aÀ_x0008_Ple¸ó@äzvÐPÝÀ_ß#Þ_@_x000E_$È4Ík@Aùð{@µPëí_x000C_@ÀËãä@ò¬²½_x0008_@xY@é¤Xd@k6ß_x0001_Å@"xÊ-Ìýy@¬8ð{¶@ø7ØÛn¤vÀ_x0002__x0003_íûû\`µ@_x0016_ôfDg|@Ns5.åu@Ð ÈâªL_x0018_@´ØSY½h@+®_x0011_QazÀ_x000D__x001F_&amp;&amp;|èw@_x001A__x001E_U_x0017__x0008_z@ï¶3ã_x000E_ NÀ¾ìéõ^	a@_x000F_b¨óL)q@_x0003_(:û9_x0004_o@×~_x0015_È_x001C_@ÃfÖ§)?@YÔ_x0016__Á¸wÀ8V·*¶l@ÛÙúæÄcÀLtF¦@*FÎ;@¶ÏCpû¨~@^óßpÀÓ_x000B_eo·@6}f Ü'@@\äd½¤@_x0004_M_x001B_ZS0xÀÂß½½BF@@àå_x0019_áú@_x0016_ÆââdgÀ93I_x0001_[ T@9ïnf&amp;çeÀÈ'_x0014_PßÎ@Çë_x001B__x0001__x0003_Ì³@N&lt;_x000F_"Âh@L¬U__x0005_@ªR°p\À&lt;_x0006_wÕkÀ¾M×âv@^Üøåk@6_x0003_QI+f@Â_x0006_çÐzysÀn\Ç_x0002_²j@nÖ¼d¨Ì@Vf_x0015_À;_x0002_ö³úi@×ResÓ6P@^ÄÒ_x0011_J~ÀÌ£ÎujÀL5I¨y@ÚjÚH¯Þ@]÷©n[@_x0014_{+2~@-¹ÄñcÀù»ïO]¯@ðÀàTdÀÒÏ)ìý@_x0014_	PFh_x001D_@îéÙI¡z@°=¯_x000B_¹k_x001B_À_x0007_)6zL@·±§ÒÃ²@íúEµw@_x001E_é1f+@ê E(jÆÀ_x0001__x0004__x001F_äüÍd«v@ÖÏ_x0004_­ax@Â_x001E__x0019_Gé²@HYßí1l@¯?(51Ô@Ø}óCñ»c@_x0018_Ù·?ªp@WÕÊªÀ²M¸?¢À¨pt.ï@¯dÓ}âq@ìÓ_x001D_oÓa@3ÖVµ&amp;Èq@mùcÁFcq@_x0007_&gt;QÏ6ët@@lûÚ­ÀlÀT__x0008_Óxb@ö_x001D_ë2k@fµÏ_x0001_I}@ª»5ìP{À)NÂa°RNÀÉ×_x0003_é¹_x001B_ÀÌ_x001E_þ¢_x0010_&amp;j@dp_x0017_;ÍÀk#m$ÿ@Û_x0008__x0002_J_x000C__x0018_@îçMüé@Àjûieýl@³Äúµã@_x0018_L_x0015_jc@`M¨¶ÛF@ç_x001A_z_x0004__x0006_@\@Ð_x000B_úêÕ"d@åeþVU@ÎG2p}@Öo£_x0001_m@£ý×T@×%_x0007_Ïd@g:_x0013_ê_R@~¤Ù¯¡Öh@©[&gt;4@Ë]@á_x001A_°_x0005__x0012_hÀv~/!µ?@Ö_x0001_GI\(rÀÐ#ÁÔ@}@+_x0006_S$t@Ä£Ò¡[µm@Õéä`T@ÀûÞà®|@°_x001E_ÄO$_x001F_@_x0016_©AÑ`5{@Ð£¸#Â)@4$ßÝr@M&gt;_x001B_^KI@Rä¼Iàâf@âvÎïuk@_x000E_è_x0004_l _x0002_A@ð_x0003_JôÛ@n©6á_x001F_@°sÜ¤*_x0005_{@ß¹ÕùÔÀWªÚÃ£6^@LßAIÒK@_x0002__x0004__x0006_¼_x0001_Zv_x0005_O@túÕê´_ÀÈt+O´0b@!*/{ìîÀq"_x0015_(fX@_j@I_x000D_&amp;+Û@Ðh!Ù_x0003_d@V*?¡!¾vÀë-(ù°uÀK_x000B_»Ú_x0019_p@?yPZ@V#_L¿Ë@Ê2;2/{@)4tÊ_x0007_Í@\ÛÎû&gt;ÿuÀkøyÝæt@0&lt;_x0014_1À?Q¥ªÞÉ@x°Úx{@÷8N|êo@å*²Æ@Ã_x0002_ânÿà@X_x0014_ØÝØG+@ÓÊ7@R`_x000C_:@_x0013_@tgCïh¶zÀ6õm¾ÿ@_x000D_ïyÊUÎ@ÏKª_x0013_@í;)&amp;Y@ÅØJ_x001A__x0002__x0005_°oÀ@ýX.=@Pµ_x0010_MT_x0010_@9r§ôv@±Özà_x0017_@Õ2b?7ÈZÀs¼¡vW@_x000C_6®Éêìg@½²ÙÃ@rh_x0001_`e@yt=ÔWÀ_x0003_ÿ_x0008_:x_x000D_@&amp; tÎ%®v@Ñ)_x000C__x0016_u@Wzå_x0012_'ØÀì¡Ë%àca@{_x0013_w@F§ïL³@pú«_x0010_/@_x0010_¬ûp²73À°ºìÒ¸`À¬E*ï_x0003_~ÀÝÐ±	ÒíÀ¡_x0003_:_x0011_Þ_@¹6_x001C_u@&gt;þ¶f{¬M@Î»_x0010_ñ_x0003_@júê §M@_x0002_VB­hz@ ÜÃ|_x0015_@tßlþ_x0010_@µ_x0004_Ï_x0004_Nw@</t>
  </si>
  <si>
    <t>e0b091c40b9862d74cac59d5af22d9a7_x0001__x0002_ÖvÔ»y_x0019_@ý"`ÚÝu@Àã[hå_x0005_ÀÀqNè¬@_x0010_©_x0010_uNfÀ@Ú_x0010__x000C_±@_x0017_ª-úÖî@%f3vt@d	vH`@a:à¸êi@Ô"ï_x001D_§p@Ì×å¨	fÀ,u¥ÐÞ_x0015_&gt;@L¬'O_x001A_³o@_x0018_ª¢³_x0017_®@&amp;%Ëq§Àî_x000D_Eé@æÊ5_x001A_¿_x0010_@$èÕ¿ã@`rhÞ_x0008_ nÀrE#h_x0006_@¯õÅÂ&gt;Ø@ _x0011__x001A_á¤_x001B_@g_x001E_Çj-_x0007_vÀ_x001E_Øç}d@Ü¨_x0017_VEIo@Rph}_x0018_Ma@ðÕÞlvù_x0016_ÀX[_x0018_»ß{@_x000B_=õäsÓ@_x001E_ÿ²«\@dI_x0002__x0007_ýf{@y¦æM0)@uÿ`:_x0004_Þ@²´ÂBb@ ¸_x001B_ÏA_x0010_@¢ÊÃ© "w@=_x000B__x0015_p2bcÀÉTl#A`À¶¯úôBÂc@}ø_x001F_BÆÀ2v¦j!_x000E_@#üj_x000F_UaÀ*óUV§õeÀ_x000D_k¸µ«@_x0019_Ú_x001E_Òß£@!í__x0011_1@_x001C_dµr·7dÀsÚÒÉ|ï@YÒ_x0005_dð@ì¸4rþ_x0017_k@x¥;_x0001_4@{÷ØN@'@¤þ_x0015__x0019_]d@&lt;®ò~]ÀËáöÑ'Ûw@Â¿yÁ~@_x000E_¹¶ºQôÀ¾àö1AlÀ[_x0006_ÅG@ÓogWç_x001A_@_x0003__x000F_S¯@_x001A_"Ô9_x0011_@_x0001__x0006_ù_x0003_5¼#ÔpÀ_x0006_:h7§@âKûY¸@ÃÑìÏ@¶÷ÄdÌ§F@_x0008_§ÿØ$C@èwÛîÿ_x0002_@¢ÞÖKO¾eÀßÆª#tr@CÆù4»@0IØ_x000C_@Û¤ü/hñ@°%_x0002_Y×õc@¶Iíÿ_x0016_y`@4ÜT4@¤þéÓÞÇn@0-OEL@Ègü_x000F_|@¤ókY:?À´l[V¥Ø~@Ò¢7B¦@[»(»w@äã{;S¬@ï³_x0016_ÓîÃ@ ua^_x001F_@_x000F_riÞ_x0004_r@â_x0007_'C^ÓpÀ4!ön@êOOà©^tÀt£-ØK~@&gt;Å&lt;_x0016_¼@Q.é_x0005__x0001__x0007_Åg@SÓÑ¦_x0017_Cw@_x000E_6Ê_x0016_jÂO@_x0006__x0008_:Ñ@óMÀGZ)Å_x0002_x@_x0008__x0012_î­BÊ|@w_x0007_I£¢u@_x0016_´È¶i@_x0010_u!¹Öm@ÚÜH3%_x0008_x@&gt;SòÉ_x000F_D@Õ_x000B__x0004_+ ]@Óç8ªÓÃ@ëa­´@_x0007_9­ZøHy@l_x0011_GbÃ@àã5_x000B_Í_x0019_y@ÈKuöödÀ'9ùúp@²c@ÂáaÉ}@6±_x0005_nÎñ`@xßA8L@fe·_x001E_@Xm%¬²e@_x0003_`°KYcÀE¾_x000E__x000D_VÀ5_x001B_ÓiÓ@ÁyN¤_x000D_t@²úÛÇDKÀô£Á¸iÅhÀ±e"àÇ¾@_x0001__x0004_ð©ðµò@¨[Ak"ZÀ\_x0014_rp¼@¸L¸$_x0001_(q@_x000D_OöfªDÀä$Æ*ö@XÄ^_x001F_Æ0@BÃ½"_@G_x0011_cÌh)\Àýß«_x001F_óÀ_x001E_ÁwN½"@H-ý{øo@Öá®_x0015_ø&lt;M@ôhn+_x0004_VÀ&lt;_x0010_L_x001A_/8p@ç:òà{@ðªì_x000D_ Qu@».ìÎò¿3BEÊkP@­rpË[@Ø£ñ$_x000B__x000F_n@_x0007__x0002_Ú?bOpÀÆfª_x0018__x0014__x001E_ÀÅcÎ'¦É@Ü5Qjwr3ÀÀE_x0006_7ÎSÀCãh_x0003_Gw@l×_x000F_cg~@ñÄÕb{@Ú_x0003__x001B_z8@Ù×4lñÀ¢Ðh_x0001__x0002_Àô@_x001E_¶_x0007_[ä_x000D_@I_x001E_?_x0010_ä_x0014_V@tYw2[X~@ýW_x0018_Í}ë@4èÅM_x0015_r@°J¯¥ºgÀXÒ _x001B__x0015_{@Â)îïÏ@4_x0011__x0003_G§;@&amp;6Þ+&gt;@pn(_x0007_ÄrÀî_x001D_?9ª@ó_x0006_¬h²t@X_x0001_±¡o@\|]_x0016_Ý@íu[îë~@i¦ö¢lÀ$­'EÀIò Ô}KÀ³d-ÈÀÙÏ´â_x000F_#@_x0008_®_x000F_÷!ù@¤ôE3rn@î^ysäE|@%|_RkÀ¦_x0001__x0011__x001E__x000F_p@²Áo¡|À¬_x001C_c_x0003_&gt;ùTÀÑ¦Ë&gt;¢ü@$_x0007_urG_x0014_@ÁÌAÔè@_x0004__x0006_pÌNqE@_x0007_Ôç|ÀJqÀ\"_x001B_0À¼á_x0019_q_x0001_?@ÊosÉ`À²û_'1@¬¶´_x0013_Ç@Ssì_x0002_+_x0003_ÀÿÆ1nÃC@_x0002_ß2ï&lt;À_x0004_N¹³÷Æ¿4èËC@èÍì5¤@ÔÃx]:iÀ`K¡2ø_x0010_Àþ@Ëð_x001A_É@RÒlåG_x0007_~À.M_x0019_E*@¿Òi¿^RUÀIÒ/²(Q@P´_x0019_Bjvs@Ï_x001A_j±ú_x001B_x@2mnâhÇb@õì[àÙO@ßv\vÅ§Q@_x0010_ r'¦¥0@[ü£ÈB@.]iËiF@!`lÃUÈ@_x0005_ÇÜ_x0004_ÉÀðU_x000F_M|@yç_x0018_÷_x0002__x0003_F_x0019_@eì¦Iû@_x0019_!ªp@×3_x000F_x¦T@¢__x0014_{k@_x0008_Â§9@´¢l8¤i@ÿØée«dÀ3ªoÂ'À§çÌ{¥ê@ ý+ËpúmÀZ¤xÿ_x0007_g@büN¶p@áÅÿ_x0013_áóÀItpn&amp;Àâ¦¼_x0014_/G@NG¹ó©@4_x0001__x0002_*£i@êÑ_x000B_ç'k@Ú_x0011_¾uþ@_x001C_ÄºÛÄÀn#ý_x0001__x000D_ÀÀCÈ_x0006_HÝk@mý/2pÀûóÎ	×ÀÚ7¸sÙm@2È`ï[@_x0007_&amp;4S	_x0012_Y@é_x0008__x0003_Yë~s@`yc_x0006_É_x001F__x000C_Àyý¯-$Â@Ý_x0011_Jva@_x0002__x0003_wÅ2÷_x001E_ÃÀ§!½_x000E_áyÀ²s¦ðjÀ_x0001_i]@ðÅx@:âüIìK@pÖ*ÄnÀ_x0006_8Q_x0006_&lt;_x0010_t@+0µR±ÀÄfü`¬¬@Ãß]ÎG@_x0019_6Ë+i¯@&amp;óÔÎN8@Ð.àv_x001C_@!2ËÅö@Nc9_x000D__x0010__x000F_@/L©Q}i@ÌÎu#@1	êF½@ÒúmÏò@g¡r#O¤@_x0008_ö_x0002__x0008_WÕ@&lt;ÿötw@ïuzÿ@P	¬5Ó@s@1¥³«÷~@Âoý]J@4Ù_x0016_å+@tÖx_x0010_Î@þ.±Æ-@óçÿ[@ürÖ~9®@øÉw_x0002__x0003_"ÛÀ8ên'2S@~æÎ=ÕnÀT_x0019_N¨_x0017_n@½ék$zx@øñÀH»hÀU_x001A__x001A_Xïq@ÞLh__x0002_@á¨_x0015_ÎøÐ@GMRÞÀ7ÿÚ~_x0018__x0001_@Ùo_x0016_øu_x0011_@\«À&gt;ÀõRR_x001B_ë{eÀ¹¬Z®@d_x0011_®XX@+ß­ !\@|àÔí×À"_x001E_Î¨Ïj@_x0007_êa2$@Kpgx_x001D_9@7rÓî5dÀ]+NB@k¢ÄA_x0011_LÀ«=¾øñ@¨ü}Ulp@c÷+,hy@°R»¡_x0018_@¸-_x0001__x0001_ÝolÀ²ÿ£!×o@ ·Ö~6_x0001_b@åÿ_x0018_kkc@_x0002__x0004_ÝCQá_x0017_@	£úò¡}@ä(?°®@sÃoµ«p@ÞoÖ®¿=y@UñbÍa_x0008_ÀþÏù_x000B__x0016__x0010_sÀtØúøÜ@ä`FçLÀmo¢@Mæ¬ó_x0001_@_x001D_ ×@sëÌÁ}©@.7æ&gt;@_x0014_È·ÔR&lt;@ µ_x0003_Ê_x001B_ã{@Ï_x0003_¸Þv@YPÄëy÷@_x0008_aÈ@j5EÙì·z@Ã_x0008_#Hî@ÖôãU­-@`_x0003_!¨é.@ª_x0008_Íé_x000C_w@|´bL°_x0011_d@ºm­_x001A__x001D_o@ûØ_x0004__x0012_¯@óôý54º@í`zçº#`À¸c{_x0018_²q@ZÝAºodÀM_x0003_nû_x0001__x0003_å_@·¤_x0010_M:¿qÀ_x0008_ç_x0017_l6@¢£îäj@(øE×ÀÜ`Ù1_x0018_À¦Òjð~@`6bÑINg@2t"ð¡@xg¤êèÂoÀYé=@ð_x0010_¾ÐÄÿ@«¡^[.þ@FÊØ+y¬@\S_x0018_\á`@NªmnkÀº,^_x0005_nÂ@_x001F_²l±@_x000E__x001E_=k§¹A@þ_x0008_±L¹t@"/#rê@E_x0007_ý°©$@ñ­È÷QÀð_x000E_#_x001F_ä«3ÀÂZº³­@ß_x0001__x0017_;¾æ@ _x0011_Ç_x0005_+ÅnÀ;°_x0017_KY@eL_x000C_Ü@$ÊQqfèdÀ_x0002_dþØ=@èÃÇgxÀ_x0003__x0004_â	_x0002__x0007_Z.i@ó*Ú&lt;÷m@2L+äÅ¯k@_x0016_¿Ú^þh@r9=ãwçx@4í±eÈªq@Âðqó@_x000C__x0001_æí#¨AÀ®è§{¯@_x0003_®;×x@H_x0015_dn\ÀÄ%B#ÀJt_x0001_(å@^þ_x001B_ÜõX~@_x0013_JÏå¦è@j}_x000D_i@¼_x0012_?ñMg@µ}Du»#@þC%ÔvpÀ_x0015_õ|ÉëÀ_x0015__x000C_H&gt;³gtÀÞ¯×_x001F_`i@ÚÂ-J:p@È(°L+¸À_x001C_¾2öc@¼¹_x0004__x001E__x0010_l7@b¸ÅÏî@F¶WñÙ@	_x0008_upsÙ@%_x001C_XxÞÀ§Öôd@yÀÔ?éê_x0004__x0005_KPÀô}Ëë_x0015_o@hÅ_x0005_»_x0003_ÀÙÐ_x001E_*­]@¬ûÇøhsd@_x001F_P¼éå@"_x000B_!_x0013__x000F_e@l©õªÙ_x0002_@(môØ_x0010_z@&amp;t¤¾9x@%çÃ)r@)ü°©@SÛ1Ä=ÓÀo¾­$bÇ@MúVòÀ_x001F_ fF_x0008_øÀñÙY_x0018__x0006_Ûs@	Éñ_x0011_£È@µ_x000C_]_x0019_{@u^ðÙÙ¯qÀn_x0008__x000B_íáîm@0IdÍï&amp;@_x0006_Ç_x000C_qÀ¼G_x0016_YPQ@¶´ÙN»@ªC_x0006_x¯~@ Õi¯Í_x0012_`@_Ý_x0006_ôe@Æt:Ý;À¼7_x0003_éFÀU$_x001C__x0001_«Áx@_9b÷Öl@_x0002__x0003_úÍÖk÷d@#òg_x0006_y@÷n[_x000E_è@Ð_x000D_ì_x0001_FÓ@¤(gÑ_x0008_ix@	¨(«h@_x0002_©_x0019_~_x0014_2À-_{j_x0011_@À»Æ_x001C_´{@cÏ{_x0014_ó%aÀ_x0018_³_x0005__x000B_ÖgÀ¡ÖûÍpÛ^ÀyÙ_x0002_XNcÀÔ_x0001_u±È_x000D_xÀsê.Û]`ÀdWÂ_x000E_C@38Æ_x0008_Ðdt@&gt;¬&amp;ÃÇÖ@Vw+GØ@¢çÌÇ|ã}@R¤ïÆ_Ýv@c]ß0õ_x000F_@r£n_x001E_%kÀ´Þ8_x001D_s@eõ=þ_x0015_¯@À³©_x0010_!À¡ñT0¬|@5U_x001D_¾ë]Àõ¬_x0011_VØ¼@_x0003_'09¤m@õ\CPà2@s¥@_x0001__x0005_0nÀËD¸_x000E_]À]_x001C_ªt@¾JóY-Ð@_x001B_Kÿ³w@q_x0008_I²D£P@þM|XUcd@æwGPpO@__x0001_nº5uÀ^ÔÖõ_x000F_Ùl@O®ô_x0004_ @r_x000B__x0014_@l;'*¶îpÀòÅSì!J@`è¹pÀzÄÑ_x0015_HX}@¨ÔaúÜ0@µ_x0002_¸wÞY@ÅÕHüåD@¤ÔLokv@Þü)l^pÀ4),¹x?@¹_x0018_yv_x001E_?Àø»ÎÎýKÀîQõ%;Ì~@RèjDìo~À¯óè»(_x0016_ÀÒ7nð	/@apä·Y+@¯_x0014_åþ_x0011_¾@è_x001A_­Ò|@¹_x0003_³y@_x0002__x0004_¬Hå_x0007_øm@¨®á¯~@ _x0001_ü×6cÀ_x000B_òNÂ_x0019_ã@_x000B_+Cªò@)ßÙ	?0@4=È_x0012_[@êcÃ´E@|AõÿI¶@g_x0002_¿¡_x0017_­YÀè É®nh@ÿ©bB3_x001E_À_x0015_fZ__x000D_%@TáôãD7ÀìtéùÐ|@8iã'_x0003_@&amp;_x001E__x0017_ç¾_x0002_t@%·~_x0018__x0013_.Q@Àxö(åâp@å50;½?W@_x0012_ÙBWäzÀdÈá·_x0014_þa@_x0001_ÍúT2e@_x0015_à¡_x000F__x000F_É@÷ÏäJt@Ö__x001F_Bå~@{a_x0006_Mò÷]@{|Ùz´@q§©]_x001D_@U?_x000B_å@`î¼û|@Þ·_x0001__x0003_½ç}@¥#Jb_x0004_j@(¥ëSx¨h@_x001E__x0005__x0011_a;@ 5æófÀèÐEî]s@Øz8N_x001B_@_x000F_·A!\ÓuÀ®tî:Ã}@Tî8~_x0006_8@_x0016_xÔd¨@~®ÿË6@6ìêÂ*¹@Ã,ãÑ@'k9s_x0006_@(ñÚó@c_x000F_­K@u_x0007_­°ºÎLÀ_x0008_"_x000D_hêG@³ùåóúw@(Â¨ì-¾@Z_x0002_VLg@þà(µE!f@_x001B__x0008_@qùY@À{ãCµ_x001C_i@ À¤ø=Mz@~r{Ðª|@Ö{iø@ùÜÙ}@ë_x001D_Äc@Iÿ«ãÛu@cÌafIË@_x0001__x0003_ï_U_x000C_±Àü_x0017_¶d_\@`ôé/@_x0004_Í¬_x0018_=zÀä_x0015_¾~½1@zG*èÀ_x0012__x0010_}[¶_x0007_g@0W»¹ä@_x0019_ö_x000D_Ønc]@MMißKÀd2D6½è@g{¦_x000C_\qÀ0_x001D_h¨\u@þB_x0004_ô¹~i@;]¾_x0005_Y@Ó4_x0006_ï@z_x0015_dOÒv@_x0001_ëe!Ì|@_x0003_ë@ªzçÿºjÀvVo×}zl@Q_x0002_¦7kJ@_x000E_z_x0013_îÖÁ@àCõ_x0015_c@wéñSå@Êi¼/ÊG@!¼ýÇÚ_x0005_@ú_x0015_äÊ·«y@ñ_x0013_ßEWpÀçk_x0017_µ@-uñik_x001A_SÀt_x000C__x0015_µ_x0003__x0005__x0002_î~@#_x0014_:±9x@¯I¡sæ@êsÒ$ÈÓn@$}¥{õ|q@²yFuÐºmÀõ&amp;_x000B__x0001_C_x0010_@Ä*"¥¥í@àþL"Ò~@_x0004_å¯3Ã:k@KPÏÇ&amp;@_x001A__x0019_|_x001A_Òw@ZñêÂ&lt;q@HhÜ@ãÐÕaè¼u@î$L(ý]@ût²ÅÍ@Ì	H¢ÇdÀ_x000E_Ë_K:O@¦_x000C__x0018_w=%t@4¤_x000D_iÙw@_x0004_ÔÏ"£_x0010_@;¸é³À\¯eÓ`f@UôøÓa&gt;@'í1§Ï_x0001_@ðbX¤º{@¾kß_x0016_`&gt;s@òÜÉj¢iÀ¿Xq&gt;Á@ÒâPZÇ@©Õ_x000C_@_x0001__x0002_¤×ô_x001F_´@º¨ü÷È_x0003_@·_x0014_ë0r@wXÖbÕ_x001F_@P¨öËb:@?±`ºÇ_x0006_s@á_x0016__x0006_²¸º@mH1Ç%6YÀÀ÷ý}R¿w@~k)_x001C__x0007_ÈC@¤OüU£Ël@¾tØÑøÀ@ïxÁV_x001F_³pÀtâ_x0005_L?@¬O7ù¬pÀ¢MOéÈ_x000E_wÀ=3_x0013_|AÀ4¦ô¤x@x,1â_x000D_o@_x0012_ÿ_x0007_gÿxÀ_x0002__x000F_1ÞF¯N@,ªÚn[`@ºåõÝÙ­@ç@_x0004_Ê]%@`BªnuÀ;ÿ³[ûR@ 0_x0019_R_x0007_@	LUO@Á_x0015_	W{_x0011_XÀH»_x0003__x000B_°oÀÌ©_x0007_Û_x0008_l@»_x0010_Ï_x0002__x0003_«$t@&gt;³¶uÀäþno.@6¢gxÅV@Ç_x0001_)ÆÌívÀ(^³.¯x@bw	¼ßÀr&gt;9ÐJ@@ø_x0017__x0010__x000C_j@_x001E_Y{_x0013_¡~@üOÄ_x001D_feÀ*_x0001_¸ïÂo@éz÷¬v@9S_x001E__x000C_=u@£_x0010_3_x0007_ZÀY'p_x0017_ÁÐu@t_x001B_sÒçÀo_x001A_«%_x000D_ÀÌG ¢»@yÓøê6bÀ	H_x001C_rç@Àôk_x0008__x0010_p@&gt;ÒOCuØ@_x0015_À¡Ëq@_x0018_3æíKNg@ö¡s@Ê_x0018_Ì°Þ°|À&gt;J[.w@_x0018_,kVr@É¶C¬ÊZ@MïBiê-s@rà_x0017_Hdj@_x0006_	úUf_x001B_Êip@_x0003_ÞÓö@_x001E_èqì_x0008_Öu@N*mÁM&lt;ÀÒ_x0005_Gw(z{À¶_x0008_ONXÉ~@±Ç_x001A_4&amp;@§ÏO¢|wÀ_x0007_°Åaè@çHgÃ@²=gw&amp;@u$k´µ_x000C_]@]%æc&amp;@Ør=_x001F_@uçiXôU@_x000C_ÝòÊ´G~@Æ_x000C_£¹é_x001F_@4_x000C_º_x0002__x001E_@Á]_x0006_g_x000D_£@F3È'f@Wý_x000F_F@_x000D_µ¦X@&gt;²_x0007_¿$@p¥q0fk@Ìðôo¼@l.µ9`t@(]!_x0016_*Ó|@âà_x001A_¸§±@_x0001_*M¦g@+EØß/ÀlpT5.||@¾_x0004_¨_x0001__x0002_è=O@$Y×*Ïµz@"*va_x0007_;g@yoP$n@¸s×_x001D_o_x0019_d@Ñ÷ÏÖc@|ÒÝ½¬p@¾U~Âô_x000B_@\_x0003_þó_x0011_AÀt¼ÿ¢Q@ÊÈ_x000C_ÿ@À¾¬~)ÄE[À_x000B_ÙRX_x001F__x0010_x@_x0014__x0007_Fú@jE£À|)@-÷á£~@_x0007_I_x000D__x000B_ýÐÀ,aè«³@Jô¨wTn@,l;_x0005_ªW@ZúG.¢@ò_x0003_WÓ_x0008_@:g_x0006_	ó@¼ºT_x0017__x0004_?@7-_x0013_ã_x001D_*@Ü?ÆOªheÀÖ(rX@ozÚ&gt;@¼ _x0017__x0012__x0016_@_x0010_±fAÙS@&gt;'Û_x000B_á@_x001F_&gt;`ñÙ~@_x0001__x0002__x0007_öìBÀBÀà$nG_x0006__x0016_]ÀXVÀ_x0016_|Ö¥3¿@ _x0013_vÅ!z@S²]cxË@@Æ!M§@ gÿ§lV@ _x0002_Ä_x000D_åë~@¸Èl¥w@æ_x0014_r!15@_x000D_Ú\_x0013_×_x0003_|À¤òÕoË@@³lÁ!_x001D_@¨£¶ò9@¯_x0006_Æ_x001D_ýò@¢58ÀNï&lt;ñ°Èt@|_x0001_ØÅ?Zx@?&gt;#±BÀxË¾nFm@-¿_x001E_é5@z*x]S@ÓzÚÊe@j_x000C_¹ÀI@ms¶«P@7~Efr@S@R'Uj3I@*ßOyý/y@!!Áýß	@iX;;h8QÀr_x0008__x0001__x0002_I»t@ZÆµù£ób@kìÚ_x001C_TAU@ÁÙ²_x0016_6Pt@Ì¹hs@eÏðÑZ@M.V)_x0001_@p_x0014_z:JÅtÀ cD[L®m@Ræ¤HI2C@ôÿºñiu@îcw{38@¨KlÆÓÀ¶_x0008_|öQ@Ôþ¾Æ @_x001F_ÆñÞ@_x0008__x0019_~_x0004_þ+@9&gt;_x0002_'îv@lDêu@Ê[«ç'@p@»cýPReÀ_±·â¹Á@òLS×Ñ@æ_x000B_Uº_x0016_r@äñ^q@j_x001D__x001E_bÁÀEÓã_x0017_¾r@©x´¡Ü±@_x000D_¸e_x000C_@!~o_x000F_Ou@^´}-_x000D_hÀ¶òöìâ@_x0002__x0006_¹ç_x000F__x000B_Óÿ@Î_x001C_G¥_@6_x001C_Jó@±î_x001C_þ©ÏÀö_x0010_¹?ùÞ@ª&gt;ÌuµmÀø©zMúe}@nª_x001E_V_x0002_`@;F?vhI@_x0016_ø_x0003_ ñu@à_x001B_¤1Êg@Î_x0001_.q3!ÀLiðKb@ï/¶â_x0019_è@_x0013_f­q_x0013_W@þqY)@GOoÄ[Åt@¿d]W¬\@ÖÚs@2ÿ_x0017_7{@þ_x0012_ÀnÓ@[½mç0q@dt9b×b@õë+yÎü@ô4¾8ÝÕ@t_x0007_ÞÎ_x0004_Å5@_x0016_®_x0007_VÅ@jWY¸5Ú|@RýtV/~@_x0010__{;ñ¼0@'{_x0005_p@.Õ_x0011__x0003__x0007__x000D_p@¶AÅ_x001C_Vq@ÆFtZ_x0006_v@â²õ-h@Ü#&gt;_x0001_D@f_x0003_êøÑ@±_x0002_Ý_x0017_e{@ù_x0018_8Äø_x001E_@fufJ@Ë	ð_b@Soç_x0005_M)@_x0004_§ÅÑ_x0018__x001D_@ò¼_x0007_ÙÜ}@6_x000C_@Â_x0016_M_x0019_ÚeÀLQ+ÒÿuÀ¬W/_x000E_ÏÀlªAxÅq@_x001A_ÐÓ!»w|@ªn[çwr@_x001C_ÄY&amp;ò;@Z©²: K@î/*{@Ê_x0006_ï*ÛC@	_x001F_¥_x000B_î'@_x0002_ÿoL_x0005_LÀ_ÞªªQ@ùß3_x0003_ì_x0001_u@J¯p¡''iÀ8¥9nJLÀûÐ_x000C__x0012_:s@¬Åôzëi@_x0002__x0005_ç.dTÂd@¶+_x0004_Ìf@_x0003_&gt;Gò_x0016_j@¿Êä¿;@, _x0010__x0007_tr@xdÚ+Cay@À_x0014_d:× BÀÃC!ë@	ø¨8ü rÀ«&lt;s?|@_x0002_ÃïÑ÷@8cçöÿo@âa0J|i@QB:§kp@]Ö¬.2_x001F_[@$_x000B_wQÎ|@}p	Èd5@_x0010_@ÀÝy?@lE) @|_x0001_ànQ8À°ïEW.eÀX*·ujÀ _x001F_SÛKdÀ´4ëe@Å_x000D_váp@K_x0005_»jÀuM¥¨*QÀèa§¯|l@¬clÝXRÀSáëOhÀÇÑ¶^,âp@¯G/_x0004__x0001__x0002_B¶@S[0¾ä@ÔWfGB@Ãí/¥fuÀ_x0014_;í_!;~@òÊ¨âÆÏu@¯"-EÆcÀ	Ù_x0007_@P ¹HË@ç_x001A_0_x001C_E°x@5¦yr¶Ô@¼Ã­alhÀEgÉVP%W@!Z¼y{_@[ÚÚ_x0014_0h@_x0013_hË[&amp;@æ_x000F_Äæh@í¹_x0007_ßrr@Þ¡-Ó­HK@Èùx¬ËyÀSØ¢7X©Q@Ü¢$`TÀc0f@_x000D_Ënx@M#1Dö|Àr´­i@Lìm}R©j@_x0005_^®¹§jÀëÜ_x0010_1\½@bÄ³öósa@ä¹ÊðES8À(ä=·qTmÀ_x0001__x0008_m_x0019_r_x0006_¹@_x0003_Uÿæ~5@GóNÕ@þÃgw_x0019_qÀÌaÇÿÊw@!¹Àò"Ø@RØð_x0019__x0008_À_x0018_w-_x000E__x0015_@,Y_x0001_¥ìyÀ5Àe¥è@hê_x001D_&gt;t5À_x000B_/sÕ,ÄÀ_¼þm Q@ÿ_x0016__x000C_±@Í_x0005_CxÑ\À¨çpé¹M!ÀD@q@{oRÀ\ }_x001F_»~@QlÜè1÷p@J§_x0002_­¡nÀ_x0007__x001D_èjö@Ãs&amp;HÀ¨¾âT¾u@v_x0001_Tä&gt;ynÀ±Ã_x0007_´ù_x000E_rÀ|Ý_x0007__x0004_¹}À)Ç_x0012_^@¹8_x0010_a3À:©Uká_x000F_i@¿3töý@1]!­M@_x000F_u_x0005__x000C__x0003__x0005_#-À_x0016_Ü8àù@áXBí_x0008_@I$,ðs@ê»_x0006_*n@_x001A_uf_x001D_$Ak@Äk_x0006_®_x000B_@jyUÐZ£{@íâúÃ¸@KÒ±*L@Ý£	_x000E_N@X"*ÙX_x0001_@ºmSw@¬R).áeÀv"_x0011_êß3s@pàÌÀ}x@±¬aüÑr@Z²Ëñúb@³bÉc'_Àèévï§+À+ôëè]@^õYRÀZóÙ:®Vd@âÚ_x0017_°_x0017_@$*_x0016_±_x0002_@D_x0011_³,U~@3­FNn®@_x0016_e3]À²@ªÖHVd}@§A_x0004_-4@_x0016_ê¤q±@xÁA¡ó7@_x0001__x0004_ÀM_x001A_7}ÀQKÚ®XeÀ[[_x0014_ÁB@÷_x001B_?v^@&lt;rupÒªc@¥¢²^_x000E_»À_x000C_NílG·@Q$Ø_x0005_Q@ÁG)2Æ_x001A_@³_x001F_ß)¨Ø@Xg&lt;dÝ#À_x000B__x0014_=_x0002_ó@"C_x000F__x001B_@ÜMÎÓ-?@D7;ò¥_x0016_@©ó^ùÀº§à«kÕ@q_x0002_sy(5@r'*Rº@ÿæ8WÀ@i_x0010_wR:_x0008_@Õá&gt;ir@×ºC&amp;¡U@_x0017_}Kíêý@hiÁþSé{@goêéÝs@Z¡h÷ÚwÀ£÷çE&gt;_x0006_@ó_x0003_Øºn@{_x0014__x0007_tÒr@¬­g_x000D_¬Êl@þ_x000B_È¤_x0007__x0008_Âªi@¬_x0015_»)°/@ªó]çê³@Ðåý\s)@³Qv_x0013_ÅoWÀk"ú·$U@5½=©@çhn_x0011_%Lw@ .Ìc_x0002_¶@ß_x0004_¸S5í@_x0016_þá6;¨p@ø[z@5@áÌ_x0016_¬Û p@¼Û4r|J@d°;_x0010_÷p@´XEÛO~|@_x0003__x0005_Æ}A@}4Ô¯Õ:s@t_x0018_Ö_x0001_yÀ|Îq»êVq@H_x001B_Å7_x000D_YÀ²ÄíÄ_x0018_mÀÞº_x001C_@@Àâõ\]_x0012_@Ä"S¦ª_x000C_n@¥³l/RýÀvøÜJ@¿9t/ªy@®n_x0006_ÌÕ¸@P±3¼_x0006_p~@öâ_x0014_O_x0010_B@ÀjËøÛg@_x0003__x0004_%:ïPcÀò£Bö@XÂ6;@½Ú¬¤n@/_x0006_y!pÀ7|6%@³Ñ=ÓÈè@_x0010_	ZÍìÀ_x0007_1T!_x0011_@®,»)H2m@wT9_x001E_^Z@éÇ]Ë·_x001F_p@8!çÊóJbÀkVU_x000B_@sÇâ+N@ädt_x000D_@¦pÞ_x0002_MeÀw_x0001_½8÷]@³ô_x0005_?Ê@ãý«_x001E_C¯@0&lt;ÐØÀÕ7@c_x000B_ _x001A_É_@_x0008__x0015_l7`@_x0015__x0003_¸;©C@þý@_x0014_ÄÆzf@$¥GêØc@ú}¢íGdÀ÷@1v@_x0003_WfhwaÀdVDRq@SÇ¬O_x0002__x0004__x0018_#@øà÷G,P@øa¿A|9@¸ï_x0005_&gt;%@4çïª½@&amp;VhÐò_x0005_O@°¿0qKÑOÀÎÑ§Íu@_x001B__x0019_ãäp@X7Z_x000D__x0001_@z ò³LÀB$_x0015_Eå:w@"_x001A_aäÎ_x001A_@óC_x0004_§¬]@À`ñªù@_x0001_=_x000D_Ú5°Àt´¼?Ëÿ@²W±PÀa@eÐ7 _x0011_r@È_x000B_à¢^^)À04QWyt@K¢_x0013_÷XbX@_x0010_«¶ç^RÀ_x0013_?Ò}_x0003_Q@_x0016_JD%Dx@Ø:,ëm}@ âÜÆAÖd@Ü_x000F_§í_x0015_@v3úÙé@Izh_x000B_Àm_x0019_äû§_x0010_@å;ßgU@_x0002__x0003_pÕÞ_x0001_Bæn@TqgïeÊ@ºwÉWVN@pÇS%^{@oÕ_x0015_ê_x0004_@_x0018_-Ä_x0001_¹@\9_±ïm@ðpÑ_x000D_À8_x0003_Þ}ä"@p_x001D_6ªK_x0014_Àæ_x001B_íá*dÀÆÄ_x0007_æO@#.ì©_x0005_ÀZ_x0006_~ri@ª²Ø_x000B_üvÀ_x0015_k	ÛÆþwÀõ«_x0008_&amp;ú@¢b¤Æ\Ñ@@_x0007_öÒ_x001B_}@_ñ'®2PÀ3ÁO³JÀvÚ__x0010_ÎÍgÀZ-¼ß_x0013_@v_x0017_iQ6R@üKû_x001B_Au@äÝ{´_x0015_@_x0014_}_x0018_bj@^vÕê_x000B_Ày@¡b÷3éÜw@Á¼	2tëu@z²Fn5w@Ø5_x0001__x0002_ÇÃp@«Pî&amp;ÆWÀdVèE_x0012_Ïy@g±ü_x0001_h"@@ÑD_x0016_ñ_x0002_ÀÚlíY@vO.×FM@_x0007_!_x001A_0ÐÃ[@¸¹Ø"¼è@¬_x0007__x001E_¤@c]y*"ð@ÎT®Å_x001E_vp@«0_x0015_k_x0014_£@_x0001_~=@béa_x001C_ê_x001F_@®#dôØZÀ`ÖøÌL@|B90ð{@'ÐÕ,¤ÀÅ_x0015_7ð_x0019_@ôpÍ]è·&gt;@Þe|_x0008_Ù@N?Âû-Òm@ØíR¾Öú}À_x001E_þ`­´±v@bòUðb@_x0006_n_x000F_&gt;D,a@|"ÑYi@Åh_x000F_ _x001C_Õ@¸AÙNÅUÀtZ¶g¹v@¬cÌ[s@_x0001__x0002_Á7À@)(y@ÿæ_x0014_J³=R@®|§.v@í_x001C_Íü @0K{u6À_x0003_½ïÙ/@Ï-5÷§p@IòD+Ú@2,7Þ@½¯mLÀÎ&gt;Ö«_x001F_!ÀÜEí×pwÀ·4HÇ_x0002_}@W¼_x0011_èø@´fÑG_x0006_@s_x0010_g§}@3 )¦yÀHúëª¨Òv@ýO_x0012_ôÓ_x0011_t@N_x0004_+åÿ_x0015_@§2ï2ÉÝ@G10@­{V/N@µ_x0013_ß£\@_x0014_ÓuY}ñaÀ_x0010_­xÏ7²@1Êuõ´@ßu¤LPr@`õ(\·@Íë,x/|À¾¸ºã[@I_x0003_Nª_x0001__x0003_o_x000C_@÷.hUnÍAÀüð_x0015_hÔ`À_x001A_JZ_x001B_Àñ{_x0019_`w@¡ÎgbÝs@UZ_x0011_£m3@@2N%MÀ6CÒÓeÀÔø"_x001E_^@Þú¸¥o_x001C_@ëô¨=_x0006_@ÖjÏa¨@ÌtGz@à¾_x001F_ùm@À~pÑ±@Rìm_x0010_r@y¦ h¦ðZÀlàVÃ@Gþ6¿S_x0014_u@_x0010_t_x000B_:ßT@¤c]_x001B_½á@rBsðt0ÀÛ&lt;{nª@|Ôk_x0003_A¾y@_x0012_£ÿ`^@®Ë:Â8J@ä_x0006_!@hZF_x0008__x0002_SÀ_x0010_þdGâd@á0W÷@_x0008_@)ËVu"@_x0004_	t_x0002_Zî@¦Èe_x0019_uÜq@¬_x0003__x001E__x001E_îU@ýô&amp;,S@_x0014_á±´@¶)µeñ¶B@£ëÈ÷`@_x0011_Hµ¯J5jÀ_x0017_kpøý_x0014_@Ö_x0002_t_x0007_s@,_x000B_2_x0006_Ê_x0013_@üèºvÍtÀ_x0004_Â¢ ügÀ#_x0006_Òæ@E_x0004_"Ðw/@®G¯ÆÍoÀ7b_x001F_:ÿ_x0012_@t`Û_x0016_W5@:Í_x0008_h@hÀAx±n	ÀxBeF;èw@ÇôS_x0013_\@&amp;p#ÿ@6õÍdl@E\U*Ä{À½ª4_x0016_SDzÀÇ_x001D_Éñ@_x000C_xÚÖÖÀ|¼)_x0005__x0001_y@_x0010__x0005_¢ÇÆv@Éþi@Ø`y@,Ác/_x0001__x0005_¡_x0017_@pÄãý&lt;!@ø¯­_x0013_ÅáQÀ_x0012_¤_x0015_d_x001B_{@¨Û_x0001_[BhÀÜ_x0008_Mòb_x0015_`@¹Û¼Ë_x0018_@ô±¡ø@/¦_x001A_Ñm@_x0004_Ô ö_x0005_@oì_x0017_[@Þqö}@¨fÁî5@NÍ08p@_x0018_È)SK&gt;@&amp;LñÀuÑ`ÀÕ_x0018_X3@+!ªöÔqÀÃ_x0012__x001A_"_x0006_ó@çfônãês@æo¯õy³q@Cga_x000D_Z@euÝ/òEuÀITFô_x0002_.@È|\½Å@Ic_x0003_Ð@¦Ë_x0002__x0004_¶É@ "u±sÀ_x0011_)Ø·bÀ_x001E__x0017_@ï`¹v@_x0004_(¦@êÿìÜ_x0019_@_x0002__x0004_V½Ñc?@ºh?¢¯­@%_x001B_	ùDsÀoÎ1º_x000D_è@t%_x0003_[m@d«/DæÉh@Í_x0008_Yk@=@Í&gt;_@ä|¨2ÚyÀøãÒ¶p@5*z1@=}ÜCx@)L;@§NªG^ip@þüÚë_x0018__x0006_}@Ô«´j#åv@©sËOL&lt;@_x001A_Ö°m_x0018_¸@ÅäsçÍ@Þ¨qptnÀÐ_x0011__x001F_2u@c¶_x0018__x0001_À_x001E_y¯Ì)½@ó_x001E__x0014_î×a@5©?øú_x0007_vÀsAN]:.@_x0012_Ù_x0002_	Tû~@_x0003_Í§ø_x0001_ÀÔº_x0005_Tm@Þ_x0012__x0010_3Ô¨@½&amp;cÍÀæLf_x0002__x0003_ö)~@4(ôi@Ï@¾£_x0016_ô	%@_x0007_ûIû,q@ÿl©Þ@ÍÖ_x0018_7y5@ÄöÊsGãl@Ì_x0005_0{±@DQÞ\^_x000B_@;?K7*_x0003_eÀ¤_x0018_ã6ò@ÙðèqY@_x0008_iÏo2N@DÙó_x0014__x000B_@_x0001_ãµÜñí@r³]|@æ_x0014_×¶È@!õÈ_x000B_0@_x0017_¤¼ûeÊp@_x001C_ëèjÀ¹CçØ`zÀj¸üdF@l+úóÅ?@_Îpq_x000C_u@Ó±|Ç]s@¸FÒ·´¥f@-0_x001C_¥_x000F_rp@"£/;Þ[@öÂ]ç¾@F1¡ð¿g@_x001F_m_x0016_ã²`@_x0014_Ëa_x0019__x0002__x0005_@_x0001__x0002__x0012__x0006_ÊÍµaÀ¸M ñl@áàÃæûRÀJg&amp;Wc@2(E0]aÀé1Ã½[R@x80@·F»C*@vp´°¦FÀý7_x000C_tvÀpx§°qÀ_x0013__x001D_	#À_x0014_Þ_x0005_%_x000D_3@5T1/øW@Hê&gt;_x0014_å@çó_x0013_ïü_x001D_À_x0017_&gt; Ûÿ@"_x001B_ÁoéK@Iqox@_x000E_ýË£%~{@*·d_x0002_A_x0006_mÀº_x0018__x000B_i{@üuÙÈ7n@¾2Å_x0012_t¦j@²&gt;Obb@LQB_x0007_ÚD@Ð!¿_P@ÔF|uF@¨M©.tËu@À_x0010__x0006_«Ü@ºë§­êR@pËu_x0002__x0003__x0004_ø@[öæ%_x0017_E@9ÇMÇ(@&gt;&lt;¯{@iE@Â-Mfò®WÀ´ãvûó9`@Gr_x0019_«[£@±)c_x0002_Ì³x@5}@a?ÀVsµ_x000F_ävÀ¬4Lùó@®dø³´ëj@)©.e!@.be¡_x0005_÷@dÏB¥ç@s_x0008_g_x0010_í@d_x001B_×8"z@_x001C_Aw_x0004_1	v@¦T£ß»ÀRô_x001A_ù´Í@¢vÕ2mo@_x001A__x0005_-ãÈmÀôJ_x0003__x0012_3ãYÀ}×fz@¼Ôÿc_x0017_lÀ!Ñ`Ê½¯@H"jnët@_x000E_Å_x0015_,@@_x0006_ÿeãüö@_O-ÿh@fsÕ_x0001_ø_x0018_À¬§S¿@_x0005__x0007_ä_x001C_ãå}@õâ8Äst@_x0017_cvâôÕ@ª§_x0012_çüè@"×"/©EÀ _w_x000E_Ã£@Ü_x0011_õe_x0013_wÀ$Õèk÷7l@eE6jºsÀ$DVb1x@g_x0015_ã_x0003__x000E_@ð:ß~Ð\ÀGÔ'z©Àb_x001E_tR4p@@g3¥øD_x0007_À_x0005_d_x0003_OÍ®#@¥þò3D@&lt;1·t¾àb@{_x0019_þÀ_x0001_Xs_x0007_ÆÀ(¬åh_x0005_\@_x0012_V/S_x0004_@_x000B_£_x0013_õfS@_x0002_ðË_x0002_wÀ_x0017_õTü`MS@¦v_x001A__x001D_t@T	P4_x0001_g@_x0003_A©¹Û8@_x0010_kÊDm_x0015_@Ñ_x0012_w\ºsÀ0&gt;ÇÔWøz@M_x0006_|G_x0002__x0004_õ]@_x001D__x0005_Þà_x0019_y@è$M¶Z&lt;@K_x001D_|ÞuÀlp_x001E_Gû'@_x0002_y_x0007_|@_x0003_Ø~ÛZ@Ò¹*ÆkUÀLâ_x0012_j¿@_x0015_éV!Æ@¦&amp;ò1_x0003_h@úª%ÐåPD@:"Æ@`n.O_x0001_ø}@ÔwºâÐcÀ_x0005_ÃnA_x0018_ä@$­_x001C_ÊOa@]ìv§^@|%_x001C_T_x0014__x0019_Àp]ÉEÆ¤À.þªöf@Û¢ÀÿÄp@_x0011_é_x001B_7w@à+Ð__x0004_%@0_x0017_:h5@¦ù&gt;³£i@·D[æEBpÀ°;_x0012_ç_x0008_ldÀº½ÿ_x0004_½@_x000D_í[xn`À_x0010_^jCfdÀ0_x000D__x0005_Èsâ@_x0001__x0002_%í4R_x0017_iÀ:_x0013_]_x0013_®q@ÝICKâyÀDÐ³_x000D_}ÀD{tòu@"tôCµÖi@Z~²Û@Ê#_x0003_R_x000B_þ{@É*QIÂq@ò»Ò@n9+ÓÀò¼põn@ÁOñaCrÀ_x000D_â_ÈfÒy@¯Òõh]@DÀöM_x0019_=À2`'ÊúÀ@À£ó_x0001_êu@^â_x000B_"@V_x0019_Wãxy@ê_x001B_A²Ãò|@z&gt;Ôÿ{eÀjÈÔäQÀTRÎîÓW@Î°ÐUþíkÀøÇßW_x0001_Ùw@ìLsNq@lHØ¿¯v@©_x0001_ÄLNGÀ&amp;u©3_x000B_W@f_x001D__x0004_µ¥@S_x0018_ð:_x0002__x0003_ws@ïÎ_x0012__x0017__x000F_@^Ðé_x000D_ò@i_x0015_ùsÂùS@I_x0019_»gÐ~ÀTÌ¦_x000B_}jhÀRÇ©±ä:@Ú©úÎ|mzÀ·zUltÀK¼dÑ^»@ëkQ@¯:_x0006_Â_x0010_@@çB,ÔYÀ_x0010_&amp;ºè\}@ó§mÆ¨ì@H·d÷v@Ûb_x0016_å?ÒNÀú,4v@\_x0014_(@&lt;èÀMâ@4Øõ)Õj@Ö} Æ_x0015_a@+TÌfÅ¢À1HîÃfÀ¥E_x0008_Â^M}À{:Òå_x0014_@Ò_x0018_dÐï£b@íl_x0001__x001C_Ðw@ê_x000E_÷CHjeÀt~ä¹#xe@NY¢_x0002_ù@*Â¥,Î[@_x0003__x0004_9{[9r@ É_x0001_;¡-x@'_x0008_C¾¯@ó;­Fõ_x0010_@C¬d_x0002_2{@¼µÙ³R8@¥ò?¡_v@µC3¶&gt;v@hÉ61áò@T_x0004_zÎA@üñ&gt;õªÿ&lt;ÀÀtÝ_x000F_çL@öÁ®M}@_ÅìÖ*S@²kBZxcÀgÖ%Úf@Çm¥±´TÀDèùyV~~@Ùgë¶]@ÖuÜ¶@öÉ:)À)H_x0019_ú_x001F_ÀJthkÑo@_x0016_7Þ_x0011_&lt;@x]võ6G3@" _x001C__x0017_x}@ÇÑ¿P%@È_x001C_/ÌÛ_x0011_cÀýgUWýY@½lwÞ_x0013_p@(égÌïô@ÈR_x0007__x0001__x0003_»_x001C_)@G¼Ýbvæ@Rë&amp;_x0017_@ç_x000E_WëÝEP@|_x0001__x0015_(f@_x0008_ËØÕ_x0018__x001E_)ÀÎèðp_x000C_@¥?NO_x0005_@þ_x0003_ÁàBþ[À²_x0019_ÆûSSe@_ÊV]j_x0007_q@ó'_x0006__x001E_¥Î@Ä_x001A_=_x001B_×D@¾®&gt;1@_x0018_Q¤Iì p@¡|Ïe&lt;[@óÙ_x0013_ô@n£_x001D_øzr@_x0002_v_x0001__x0012_:u@Ô¯PÓÕS@A¼1%t±@h62èh¤b@dâ£cN@(+¼Reµ!Àfñ_x0015_ @kðúÈ{Y@ÞÉÜ_x001A_@@\kO_x0002_ÀÔe@×Ù_x0014_1_x0006_xÀ¢ b+eH@_x0012__x001E_á_x0006_y_x0016_q@_x0012_ gì@_x0001__x0003__x000D_@ý¡o@Jòµ¦÷@ÑöÖ ÍFWÀ_x000D__x0001_S_x0012_$@UÀÔw`a2@VÔ_x0007_«¡@§Då@½×E=T@ô&gt;rí_x000C_H@åïÛgb_x001A_@ðlA_x0010_+:&amp;À ¹_x0017_¡«Õ;ÀüÓ]¶g@qnÁy@T_x0016_E "@ÔÂÐ_x0019__x0004_¸z@×±_x0014_y²ÌSÀ·_x0010_ö_x0003__)JÀ±°ÏR]À40vB_x0010_@»¨¢P@þÌy%ÀÆ"ôÚ]8@;gÚ0@_x001C__dÍù&gt;@úÄÛª_x0002_@'O@úáß Pu@/Åïd@_x000F_Mâ`´¾s@ÐýavvY@òK_x001B_L_x0001__x0002_ùY@í@1&lt;Ú·rÀ\cßìF@{'_x0004_Ø_x000E_s@7àY_x0005_ 	^@¾¾ï&lt;¬@zDäû/jpÀ_x0014__x0006_ÿ]Ðq@g]JÏ~X@¸ðÏs]r@EÞ7×9bÀÕ#60%@VÜ_x0018_Ûó_x0018_|Àù_x001F_©þCpÀ~lk_x0010_ÜÂq@ëb=K_x0011_u@%Y8§â@w_x001C_1_x0016__x001B_V@íH	ì7Z@ !_x001B_Q¾IsÀ¶ÉAµéh@^ÄQÚeÀXÏ*_x0014_x@Üñj9ÀÄ@TF_x001E__x0017_nÍ?@_x0006_uÆ®Nn@_x001E_b¶ùñn@$ü9yáL`Àx_x0004_¹Ú¨@h_x0015_­$gÀÌA_x0003_g6@úíTâÑ_x000D_@_x0002__x0004_£_x001E_ªòa@K×kNñuÀ`ù-r¢_x0007_@ux/ý`Þ@Ú:_x0011_M@Ï²_x0003_w_x0011_órÀ¦Áé_x0005_@Æ6Á³ÞÄ@_x0019_WâE_x0011_[sÀ;ïu4É@×	1'@¼/9L,4@î1!_r@wTì«u@ã_x000C__x0002_­·_x001C_s@ÖÄ" *o@¥AØ@Ç_x0001_bEªs@_x001E__x0013_\õ3_x000F_@_x000F_;pWÐ9TÀäOÌ{h»d@°é_x0007_lº~@ýï¨ýË@xåØÔ0÷r@È_x0005_&lt;_x000C_ó[}@µÔâ_x0014_@]À|å½_x0012_×Ø@óÞ{©SuÀ4_x000F_E(9:1ÀJ¹+¾ûu@v47LäM@ñ½M_x0001__x0004_Ux@_x000B_ãÜB;¿À°ÀCX&gt;Õ@l_x000C_ó)S£a@L¯éÓy¶ÀÛY üú@ÐOÐ²§Yz@§£áæÕ?À&lt;4k@_x0010_UÖ:_x0008__x001A_yÀk_x0003_ñâ@ÐÍ._x0002_µc@I&lt;ðËû¬T@²_x000F_\Á+@_x0014_^ßªot@ö· _x0017_è_x000B_|@îìzÝ_x0017_vÀÀádF£3À©Â{_x0016_@DºÞ¡,gv@¬xP cÀÊ_x0012_{ó_x0015_Ig@,ã ÖÒGv@"0IÂ{5@"f¥i§C@¡²íÑQ«@z_x0014_&gt;ìl@ì.Tÿúì{@_x0003_ m}%ç@\&lt;¬_x000F_¶I@Ðø¼zÞÀ«ÅeÎ1ÝV@_x0004__x0006_Ì0ýø\À`S4RG~@ÏgÁÌ_x000B_Óp@Bc±lR"O@q_x0005_ûùÕÀ0û_x0010_á_x001C_!o@ï£_x000E__x0010_%@%ÛL{_x001B_@½¿Éîªï@³È?âqÀÏµÓ@ rÀuï6_x001B_iÀ¨Äæ¯±c`@WFÆhí_x0011_\À_x001E__x0003_Î];r@$ _x001D_iS°t@	Ývþ_x0015_é]ÀÁ_x0002__x001D_½*æ@@Òu_x0019_B @_x0012__x001B_µ&lt;À_x0008_3ZÝùüÀ_x001B__x000B_ÇèáR@w_x001D__x0001_ò¥@d_x0011_èÈ(p@Ó«É{é@N_x001D__x0003_¾ä:eÀª9S¬²l{ÀÛè°_x0001_^±À)çh_x0015__x001C_^ÀpàRU~_x0005_d@©`ë_x0005_@fè¦_x0004__x0007_Ã6@_x001B_Y_x0002_ÐEhÀNPCµ_x000B_úxÀ&amp;Ä3(»&lt;ÀÐª_x0001__x001C_ÙpoÀ]_x000C__x001A__x001C_¼µwÀ1áuiGfÀù\]cÈ«@f¬Lþ7íM@Ö_x0007_ÝJ¥p@_x0003_9/_x001C_P@j£æ¡,à@§Xaí¸Yp@¨Á)=$&gt;@ä_x000F_Þl_x0012_~À#:í_x0005_@_x0014_¨_x0005_óP_x0006_PÀ_x0018_Hî}bòCÀ@&lt;»_x0006_ÅUl@Q_x0010_EæYÀNZ¹ä´@(_x0007_sc_x000D_ÀQ_x0001_?@­¸ôÙEWÀÁí]W@Ì¢CÃN_x001C_{@	ònÁ»§@T_x000F_+n®}@Wæ_x0018_¡Oëq@_x001E_Â¼~îZ@_x001C_#ó4²ívÀ&lt;ÌLòÇ_x0013_q@_x0005__x0006_û_x0012_ã(«Úw@_x0013_ÁãÎ®L@Ù¬¹òe@Ã4tQ s@²8ê:(uÀ_x0012_3ÿW_x001B_'tÀöL_x0003_øñ&gt;a@&gt;nÆºgÀá/\rZhÀ¥Æú-$ ÀEÖÃÃÔøÀú_x0019_\Vÿ_x0008_z@_x0001_©Øìq@¸sew@²_x000D_»ì~@¢J'uÊ@ü_x0014_Xòynw@ÔÎ(|_x0002_sÀ¬å?_x0010_B@i£®I_x0017__x0007_À¶×©í@_x0012_©¢AÛ~@/_x0011_OÔÍ_@_x000D_Çßk(R@*l¤_x000B_,HÀf®Ã»h­a@à(ùç_x0019_+@`_x0004_ª_x0008_ns@T&lt;7N¿s@à#eèþa@*¹¸mU;fÀ_x0012_¯/X_x0005__x0006_ºe@H°þi|ên@_x0002_ô6ªñ@¹L^Áª@þc³%H@ø¸Îû¸&gt;`Àþã9¾Ù_x0006_@,¼UD@Ò_x0017__x0010_sî@Fm] 9M@ng__x0017_T6@8Lºß6íj@Ö_x0015__x000B_:±@Õòô_x0004_¥ºiÀÓ_x0010__x001F__x001D_¿@_x0018__x0011_$P¨À_x000B__x0003_Ø¼n"sÀErù_x0018_Ö¼KÀ^¯_x001B_ërÀ_x0011_ÈªÄTÀL³ò"Öþ}@ÆõYº-fhÀszqQËv@_x001C_]ô¼Ïz@1_x0006_MÌXe@ÓQ·ð @lÁ÷jz@ö1­t_x0001_£}@ó×Þ!V]@&lt;Ò½_x0005_êZ@w_x0003__x0014_bÀ&lt;S_x0019_£Ûz@_x0002__x0008_E&gt;Uòþ{ÀiÖféÙHÀ_x0006_&lt;¢ò@£x\þ8Û@ÀÂl_x001C_Û÷@ø_x0017__å_x0016_@_x0008_,lÇâ@_x0010_?)p]°|@É¯O_x001C_#t@_x0014_±&lt;©_x0004_@Eì_x0012_qÖÀ_x0012_±ïÐ_x0001__x0014_|À¥ÊÈ$q@#)nþ*v@Td^÷bÅ|@ ºKØÏ_x001C_@(NåïTÀ¾_x0015_X= TfÀ¶éIÇZö@êDW/ØoÀ¤Q!RE/t@+·7')	@¡S_x000D_éôS@èVÝ&lt;&gt;@_x0005_Ù_x0003_ëÝ`@H.úÜu}p@Rà&gt;ÂOkÀ"JïÀK}@"&lt;_x0001__x0007_¼@µ¹3¯ËÊx@Ýá×_x000D_	_@l9¼A_x0005__x0006_é}@á2_x000B_·r@ªÿ	Uâ[{@|_x0002_±_x0004_úúv@z_x0007_ýSß@µñà@_x0005_ûÂD@;¦ð_x001C_iÚy@_x0014_]$_x0018_K_x0008_@ô¿_x0017__x0004_à@:P&lt;ø6^@²_x0001_:	Mx@_x0004_À,ç	@Î1Ñ`ãS|@j¼èöjÀ&gt;}­@E@_x000E_"ú¹tÛ@ÀV@_x0017_,e@øÈ6d#}@nJHöÎ6bÀ?çNq³A@cÀDé_x0011_@ô5eH~@¤È_x0003_-¯:@U_x000E_ðÈÄFP@_x0018_@_x000E_jÃi@_x0002_÷FÂnC@eæ_x0011_*·äzÀ_x0012__x0016_íÃÅÔ@S3_x000C_B}»@Xè{¼ê@pzælq@_x0001__x0002__x000F_òC_x0004_­KtÀ_x0016__x0005_·Bãóm@7\xÍ°o@Hî_x0017_å_x000D__x0001_@¬ï_x0002__x0016_£²@ö_x001D_Ôa÷j@c0_x001B__4^@¨ÿ®_x001B_ù  Àº·_x000B_òSu@9«,á@*©UW\G@t.__x0015__x000C_@h½ncÙ@Ïèã)¯_x0015_[@åÓTñb_x0005_@_x0017_q.ïtO@bëº]_x000B_@xfïé&lt;w@öq£²ÐpÀÕ_x0012_^_x001E_"Px@°??ôMÈ@&amp;æ_x0016_@?@_x000B_ôÚeývÀ4x¯;~@ú_x0003_CQu@ö¯_x0008_KJ@_x001F_;M_x0019_@¸Öu@C2øÖJr@ì_x0011_á_x000F_^w@±O@â|@\~2_x0003__x0006_ÑNr@ç|&amp;Ëz@eßm9îNÀ¬ÓÛ©q@lÒ±/Â|@¢¬"mÿ·@g_x0011__x0001_ù°â]@ãß#Þ/@nU¾%_x001C_{À_x0004_ËuÊàT@æÝrõáX@._x000D_u½@G.âÔ_x000E_`@K_x0012_3i dU@-_x0002_ØÄ@/#Ä_x0016_Ä@a&amp;AÝ»:\@·ò_x0005__x000B_0_x001B_v@bÛ®#r@_x0008__x000F_aA_x000C_Ne@Ý_x0002_¯¹ô@lÚó_x0018_=@©_x0011_ºËí½P@ÄRB¦&amp;È@q_x001D_ç_x001C_ñ@_x0012__x0006_Á_x0019_0dÀ¼¡ï__x0017_@æi=_x0010_Z@Ðb__x0010_ké@dY)_x0002_ï@QEóg©p@Çß3|À_x0003__x0005_îw¿_x0015_PÀ×êE_x0017_@Ñ[R_x0004_À`_x0006__x001C_Çbq@ ×6"°z@W`"ÀÀsÔµ_x0013_\ @È_x0001_Ñªp@·_x001F_a-ûXÀ6Ð­8]zlÀÄ´nNæØ@·_x0008__x0006_kdC@Mþ°	v@&lt;;6A_x0006_@bê_x0004__x001D_Å§@ÄðÔV_x001A_#~@¶q1_x001D_ÏÒAÀQ¾Q`Óq@[áÚ_x0002_RQ@¢_x000E_LO»¼@ÿù5Ì^o@`¢D_x001E_#3|@\ZùßäoÀjy_x0013_#Ò@_x000C_VÂ(Þ@v¿¯@CÓÉ^Âs@Ê_x0005__x0015__x0001__x001A_.@ÿÕý±£pÀ _x0015_WÒ_x000B_@_x0017_.·ÑÜs@_x000D__x000C_ß._x0005_	ÀL×q¬:Mc@?_¦+7tÀ"2æ¨Hv@ÇoA_x0004_/@ªôïM@PÒvOd)Àx&gt;Ú@Ü_x0019_Í+Wój@_x0002_¨WFµÓ@|_x0008_wÔ¯´@¦0æ_x0007_ _x0003_cÀÊgm`$-@:	_x0018_¨'@"äÎ@_x0008_øü_x001A__x0003__x0006_-ÀZ!jDI¸|@V®ö\|_x0001_f@mq?@_x000F_IóS@¶Cï«ÞïTÀöÓÑ©y@há|µn@_x0008__x0001_K_x0019_@êÎ2;@vB_ym@_x0016_â_x001A_r/$@v|C¾\_x0002_@îÞÐ\[À4ù,_x001B_¬@iÑ_x0011__x001D_mQu@ Õí+¦_x0015_@_x0005__x0006_Ñ5_x0016_ý+=À8p§	n°`@Çàa_x0004_Ò@$¡_AXÖ\À_x0014_$n}+@ÊâÄÖþ@6êËæy³h@ÕCÑÛ6Vu@$±2{{@ïÕ´ô.xÀ¶¬(ØwpÀ&lt;'{P{À%d_x0010_|qéÀJH_x000F_3}@1J&gt;§_x0006_nÀØ­_x0013_H@_x000C__x0015_ú³¶a@-Ó_x0003__x0002_ÖC@Ñ¹/_x0001_7ÈÀ;4!ºtÀ_x0005_ºoJ_x0012_m@_x0014__x0018_Éü_x0016_¹o@Ävõ_x000E_Kìo@Û_x0013_èa*_x0010_@t]ÙÆ±@Ì&amp;ÞOêB@ö§0â3@&lt;bú_x0006_9@ýÏyb_x0019_UyÀ¾_x0017_Jðüý@cwéðl@y_x001D_í_x000B__x0001__x0003_Ã^@ì^.Íª¼ÀYÆ2ãNÊR@÷ _x0014_íu@_x0008_På³ß;@)ý_x0017_FörÀ_x0017_ç2¼÷zÀÖ_x0018_ÕF@2|_x0002__x0004_u@x'¢(ix@_x0012_ø¹_x0018_u@´fQí_x0001_n|@êÔ¼fhPp@ ÀfÔÞ7@q_x0003_+y,Ã@¿&lt;#¸J@ïäP@^ÓaÀ®±_x001A_ÍûW@&amp;ð_x000C_â2_x0017_@ïÓX~h*@Ò®Ç&lt;¹.L@Z¥÷NC@*§Ií2È~@^¢_x0002_5@8ÍEÿ9dÀZ]Jí8_x0014_@éØ_x0017_îz@àsTØ-¨ÀWÉâs¼Á@c«_x0005_\¼G]@£Yä_x0005_t@F3M_x0017_!a@_x0002__x0003_Î/_x001D_ä@b@_x0004_SWÉÁwÀØwêSçb@RYRTpk@°ê_Ã4h@µ8Ø0(@»_x001E_Lü@¹ë¬º_x0004_W@iÀ!LÍ@_x0019_]à@Þ¦\çgG@S^?ìJ@²Ææ_x0005_ÝEÀpi_x0015_ílh@&amp;ËXKû@ñ¾_x0006_ÂÓ_x0018_@×vÌØ°_x0005_@=_x001F_g­«ö@£9W3«u@I¸×\ìÒ@_x0019_õ_x0006_á¬v@CF_x0017_ Õ3@÷éÔnz_x001C_jÀ¡í_x000E_@_x0008_lßrq½@6mô°,Ô{@r½èËsÀDæÅÈl²bÀ»_x0001_Ü¦Ts@ÖÙF¼óD{@è_x0002_²G.Ý@Oðh#_x0002__x0003_Ý^@:ÞÜýmÀ° yP/æs@è·&gt;¥ÁL@ØÈ_x001C_'Â@®w¹.Â@Á{ý_x001C_@ät­_x0015_Àìq@É,´Àæ@ø_x0016_1 á÷@_x0010_ô¶þn@8_x001C_VÖ5uÀ A£`_x0005_@OÊæÿ|®@&gt;Ä_x001F_ìEm@__x0011_ôPß_À_x0010_ÝBÜ§{iÀY}nüñ@~E×&lt;BjPÀJ5Î_x0019_Å&lt;@èÎ_x0019_ü_x0003_nqÀ÷¤¤_x0001_2FSÀ_x001A_A_x0014_mºx@Ì©þP[1CÀ_x000C_DÇÝe@IÂmßX_x0014_@fT_x0016_IRr@_x001F_C'ÒpÀÎÔ?3D@²£ùxËÿ[À_x0010_ÝÜû_x0010_Þ{@R¥O^ÝÇs@_x0002__x0003_GÇGùU4@_x000D_ý¦À¦$õUÏG@HÍg¸h@8{y·ÈGpÀ'_x000E_ÓÔ_x0015_À °TÄÆD)@_x0006_Ö_x0016__x0017_íÀTß»_x0015_Å_x001A_~@_ÞÇ?åt@~/-Ãª@Rj:­ãp@®_x0008_ú´_x001A_M@0øbðãZ@_x0002_¼Ü%HÀ!±Ôéº]À;ÃmæZc@Ð¾_x0001_TÈ@\¼_x000F_ç:À°#Íf@aÝ_x0004_Z@µ)BA#´@Tª_Sý@G_x0004_óTiÃ@_x001D_ú@K¼y@Ð¾­÷Ì¯@@E{°ûD@Ùô¢û¹_x0018_@ûÿ¦-@ò®t	t@3ÄözbÀ_x0018_ã_x0015_«_x0004__x0005__x0005_9Àt®_x0004_{~@ñsµ[% À_x001F_ß"­ú@91xèÌ½[@d!Ì5_x0004_t@Ú÷_x0017_.j_x0013_kÀ ´²Å[@~_x0014_µ?_x0004_Ãu@+nÅ[+ä?ñ-í_x001E_Y@i¿&gt;ÂÕÅÀbm_x0018_|e@6Éö_x0017_w@B_x0003_®,V@¤_G"q@é+$6_x0014_@B&lt;ßÛ7lÀ²½_x0006_éÒ@û_x0014_æÚ¿éiÀEE©åúÀJ4«i1_x0016_eÀÿ2=6o@%.¤j_x0008_t@_x0004_×ÔæÂ¸`@!)#_x0004_Z^ÀI,_x000C_S@Öó¾þJ?z@._x0001_6_x0010_FFÀK3u2_x000B_W@x¸DEí@`_x0002_iàA@_x0002__x0004_Àk_x001F__x0006_çd@å_x0013__x0012_bÀèNÉ_x000D__x001E_)@Hñ¬¹¡@ÖìÖÄ_Ò{ÀXSWHsÈ9@þî @)È@Æ_x000D_h`ûp@'¤ÍwõwvÀpX_x0001__x0007_WÑk@£R©uù@ïy	Ý_x0014_y@À¹_x0017_h_x0016_@_x000E_¸1_x0012_æd@Á	_x0006_XÒ@màÇ_x000C_3_x001D_ÀbñTå@{B±l@z]É/2áv@MÝâ@Pv*_x0011_6ã$@é_x0017_8xÈDÀÑE¤¨jv@æ_x0013_ñu_x0013_%@lrë&lt;,?@q¸_x0011_RÃ@ÃH_x0004_S/}À#Û#­}@y:x©4@úD_x0003_ðÉ@$m·¶±q@¹a_x0004__x0006_@àöéÕIJ@k÷Öò`&amp;@^"¡ÏYÖx@ÃDzµ4@_x0006__x0017_ëg|M@Ô¥¿¡±{@Ô¿Tøµ@úûð_x0016_S_À_x0014_`Ñ	£@¸dðzAÃ@Ð'#ÖH1@ð_x000F_¢¶._x001D_w@3õÔÆ£q@D®_x0010_ _x001D_@Ú&gt;|:"MÀÖ²_x0002__x000D__x0016__x000D_h@_x0004__x0012_fºO_x001E_ß¿_x0019_\{_x0003_wxÀ_x001A__x001B__x0011_T_x0003_ÇoÀh øÕt@vÑ	_x001C__x0001_@_x0016_~`K_x0012_t@°¢_x0012_%_zÀ{3ú8ì9ÀòS^A¼IÀ_x0005_R*Ó@w¸å6U@À@º_x0001_	@hØ)»|~ÀÑÍ_x001B__x0013_Z@©#]_{_x0005_UÀ	_x000D_é ê	yÀm_x001F_ª¯:GÀY_x0006_g1bWXÀoJ#v2edÀ©i´Ì¾ÀVÏ_x0001_æ½zÀnNÞ_x0005_sÀä·W.&gt;$z@#_x001A__x001F__x0017_o@a_x0003_¯dvj@2ÝMau@_x0008_Sÿdú§xÀQú Ùsöu@ÿ¼öÑ}ñ@_x001C_ÏÓ	¬@	±9Ú_x0005_@,_x0012__x0011_Äw@La@p_x0008_O_x0018_Vá~@«Í¡_×ø@_x0004_°Ø,yyÀs¤Ø{IeÀ_x001D__x001A_[°_x0016_x@O+`_x000B_7%@t_x000C_xÉvx@1_x0002_¸_x001D_¹2@_x000F_ìbB%@*rëSlSÀÿ¤T_x0007_ÖQt@ìK_x0003_Ã_x0011_n@_x001F_ºWEâqÀÍ+;°_x0005__x0007_*1y@!_x0011_&lt;_x000C_øfÀõO_x0002_S	j@ôí=r¥@êù5®×Óf@dÁ2@õÓ,_x0017_b_x0004_@Ö4íÀ_x0019_q@®ä_x0007_@¼¦¨¾Fup@­Vt_x0016_Ã_x0017_s@ðUib@Ú_x0007_Dðº.YÀÜ_x000F_à&amp;"çs@~ñÞËõgÀÞªy¯.~@Ü_x0012_´_x0006_3B~@ùPodÛë@?«úy}_x0003_ÀK¡_x0014_Ø_x000D_½W@_x0002_¨).ârn@ý~8Ó?@vÍq½ @â?ÏHö@_x0010_Q8-@v@Ôïôd}o@¡Kò¤¥X@TÖhF;m@_x0012_±©_x0001_íW@Õ±]_x0011__x0018_@Ì¸·	åu@õ½j£ÿ@_x0001__x0003_Þ³,âê~ÀÌ¥7ìz@-ØÕ×@³kÀrn_x0016__x0002_Q@ï±Ü_!D@64½|ÀX_x0013_¾ØXþÀu0k_x000F_ªD@_x0015__x0018_&gt;J_x001E_@_x000C__x0015_²áMdÀPð	QVÿ@;&amp;B @Fõ2Í@ó7Ûv_x001B_Ê@@Ù_x0005__x0015_Ww@`³]µl`@¤_x001A_Ð½x|@Fð]@ÙòÇÜÀFSs~RËh@ð®öõ_x001C_üm@g¼0õ_x0017_ÀÝð_x000B_NÝÁÀõa~uy¡dÀÓø;ë_x0001_@¸òBÖô@`zu¸O@&gt;Ð¢Mî@_x001E_ÚõÅÈu@ÈK¦ B¿z@ÏÙYÞ_x0015_d@Déøé_x0003__x0004_'ü@4ùô:_x0015_|@^DÆ&lt;2@2P_x0007__x0002__x001F_a@_x001A__x0006_-wt?@b¯ä×t}@_x000E_Îìß|ÿu@à+°ÿõwt@Ú5_x0002_ædÀòz9\f_x000B_l@²J-ÞnÀ.÷fi_x0002_@$KCÈ×'x@l_x0012_Õÿk@zDÖdÀ;l_x0017_½AÀ¢_x001E_C]@ÁÕ_x0003_{©_x0014_r@§¨_x000E_¼âæ@ÖbTy|ît@?_x0001_1~5@f^_x0014_3Df@&amp;.¶»1ã}@H­_x000B__x0008_ÖZÀ¿eúx¡·@ð _x0006_C_x0010_Ýs@2yÅSÚ_x001A_~@æØ½¯À½Ã_x0005_:¹&lt;@+y_x000C_+_x0008_Q@MîØg_x0018_G@¨pVæ´@_x0002__x0003_L­_x001C_cxÓ@G¸s-`4~ÀÕ_x0007_yÙÅtÀ{-Ea·bÀ±þ|l_x0015_r@&lt;Ã^¸ÝÀ±í$2³ªIÀcúxoHc@@_x0008__x0004_éjÆ_x0003_@ðzA@üO/ÜoÀòí?ìQÀÐ9Ö´_x0001_±@¯-î¢û@V_x001C_ºn_x0010_/@¢5lÙ¢@_x0002_wè«_x000F_!@_x001B_o17_x0003_À/_x001B_÷¨&lt;\@ÂNðÎ@aàÇÜ@ÄùWm³æ1@O_x001C_F½¸w@XJÕ%7~@_x0001_¹.ÿÐ@©QvÛÚå@oeqýÚ_x0011_@§²95ô)q@ÞÔnÝé_x0006_@Þô­·@_x0003_ØÇ39@_x000B_ÛEK_x0005__x000C__x0005_öGÀ-Ä"­?Z@ÿ_x0003_|Å¤vr@óÍT_x0012_¶|@Ï@ÆO@Õ7bÂx@_x0005_È|_x0001__x0007_z3@7³_x001C_Õv@v_x000B_KÚ"	a@r®f_x0004_u;À"×Ö_x0003_ÓQÀX_x0010__x000B__x0016__x001A__x0018_yÀoz_x001F_ö_x0015_@Àì_x0016_·\@KË_x001E__x0012__x0006_À_x0014_p_x0006_ñO;|@Ê£¤_:_x0017_h@d¡Ô¾j_x001B_~@îiM£0ÀI_x0002_z×.p@1Lèå_x001E_A@0ãªØ_x0002_DÀ_x0010_Eëêó@_x0008_S_x000B_)ö@WÉ"íEX@8"^÷_x0004__x0010_@ü4^Òÿ@â,mûq|@:îý	¨@×AÞ¬aÄ@-R_x001D_Ã_x001B_ÀQ_x000F_vPVEYÀ_x0004__x0006__x0017_èI_x0010_ñuÀS%\\/~@¼Þn%J@,=K½ ~@öÑ_x0006_Ôfs@°aÅáA@q_x0004_ÒU_x001B_u@"×VÈµÄj@SÏ_x0018_@¦I¦od_x0011_@ðÑ ¦_x001D_iÀÊ±x®¶Æ@´FÞw@c[kAæqÀY_x0004_ËNª@kÑO¦_x0003_lÀm¢ohÞ_x0012_Y@4êÅ´_x0010_@ÀÐ &amp;âW@_x000E_Ay²Än@6_x0001_/XßKhÀÛZ'Û3@_x0012_øb¾_x001A_sf@¼	_x0019_×a[@ `îQUYaÀv:»@¢¤a_x0018_Ë@_x0005_ðÔa_x0008_qsÀÈÎØ&amp;av@_x0002_!¦_x000E_}@Ñ&amp;_x0012__x0007_u@_x0003__x0013__x001F__x0001__x0003_Ê{}ÀR_x0002_þ±:cÀ&lt;ë®ñfÆ:@Ð'_x0007_Ç`ÀåÚóëBiÀ[;Î_x0015_ð?@_x0002_±TMTµ@Þ_x0019_±]A­z@xsS_x001F_`@ê_x001C__x0007_pÑ)ZÀ+g	{@z_x0017_^g¸_x0016_À­âÚC´L^@£;ºOõÒt@þI}ª1a@»Ê«o@]ì_,Z@¼Cå Û/@ú&lt;Õõøu@^ rz&gt;Fs@[O_x001B_á@æYÒ*_x001A_éK@Ê¾_x0005_º®r@C_x001D__x0002_LA_x000D_À@_x001F_¨×KÀ±åÚ´@y×bt.jw@&lt;_x0014_7ÕÏ_x001C_@èÈ_x000F_U@` ÔP_x0004__x0003_@ÐIré+@ÈÂÔDq@_x0001_	±'_x0010_|K_x001A_LÀü_x0006_© à_x0003_@­à«¼ñÀ_x0001_¡ºéN]á¿&gt;ÄÒÑÀõ@^0,_x000B_c@¯îq_x0006_¥@_x0005_´_x0003_º-cs@¶vÜ¿°×À§L¿@¨ðûM¸À0èñ?ð@E7_x0010_úE@_ñMìY@Ï_x0002_z_x0016__x0007_@nqÆÊ³À¢WáTo@_x0010_Å{pº&gt;À_x0012_ó¼í÷@_x001C_ð³&gt;ÛÉ@_x0004_ªÇ-H]@ûº_x001A_d_x001C_@§:Ë_x000E_Ô@lm¸íiÀ ]êV_x000D_`@Z`_x000C_3Ð¿I@k_x001A_­"»`À½_x001B__x001B_¼tzÀ¤Z&gt;³¯l@_x000E_Ù*sy@_x0008__x0011_Q_x0003__x0010_À«âø	_x000B_uÁu@,9ÔäZ3@¹WD1KK|ÀV½æ´ÇUÀì÷ä_x0001_ØqÀö_x0002_s_x0003_Ü@ÄLÉN~F@×-¯/@SÅ5ãdÀm_x000D_X_x001D_ð@ôÀ_x0002_¡õ~@e´BÜ_x0003_óqÀ4H_&lt;@~@Tö}ÔÔ7|@¸½[É-mUÀ_x0008_° äm@°Vs=þ_x0012_Àù¨_x0016_Ðp@ª²ä:s@À}uf_x0001_@0;_x0007_3â£dÀ_x0005_R_x0006_@°'Ö7\@ F¢Þ_x0004_b@¼Âa@¼vÄá_x0002__x0004_@òH^Ç'@	óåCÙ_x000B_7À_x001C_J_x001F_Ý@¾l&gt;Y @_x0013_ÁÀX»W\@N_)Å«@_x0003__x0005_?xZüj@å§/]zÀ( &lt;¶_Ny@ý_x0014_êQµL@_x0013__x0007_Ðæ_x0014_D@î|_x001B_à2"zÀ±õnÓì7À_x0015_Ò½_x0010_9_x0007_À®_x001E_PU½}Àfª|_x0004_ÞhÀó¦_x0001_Fç§@_x001F_G1¨LxÀ-Ic,g@-e=×_x0001__x0005_Z@Ær_x0019_Ú_x0011_|ÀF©ã_x000B_¬_x0005_@¦Ì_x0012_%@Há¢¸XÀ_x0019_ûíS	²eÀ´ø_x0008_ã_x001C_r@3ÉÊ@qËß`_x000E_P@_x0012__x0002_ù¥_x001D_@41á¥.y@$ÜY³Ê@ø·à÷ÌÝ@YÈk&lt;¦@í_x0015_aQ@°-_x000B_Ð_x0016_G@_x001C_0&amp;º_x001C_Px@&amp;O³³¸@?ô½_x000E__x0004__x0005_Cï@&lt;KçüÉ(@Qºùú;öÀß¯_x001E_Ñ_x000D_@vã_x001D_Ìó}@©&gt;$¤et@Ëå¾Ð%Î@±.Bz_x0011_hR@wÑ1­Ú@EM_x0003_ÛÜ_x0016_@^ML¼øy@~W_x0001_]Mz@_x0006_EÏP§t@ý_x000E_?P_x000F__x0002_kÀ¹£µø©@äèwò@x¤ihq{@µ¶À7@õö¾o¿hPÀp5:G_x0001_&amp;@i²9S_x0015_u{ÀÇ_x000B_Òy@F_x001C_Ù÷_x001F_oÀCj¦Ìh4Y@ß¿1S²ÀfQÔýb@¢ä÷ñª}@k aËaÀ5bøM_x0001_@_x001A_V WV@c@Ù`¤Ï@Xî_x0011__x000C__x001D_@_x0002__x0003_ÒTÈ_x001F_ß~k@_x0007_Ij¢Ê£UÀPRÌF^§d@)ëp&amp;À_x0017_å_x0003_3¦s@×nXtkãAÀ´ã_x0007_æþp@¼_x0013_ðn|@û{:/5@Ùâ³x_x000B_@_x0008_hW`@`½_x0001_Ó¶·DÀ}«_x001C_áÀ_x0008_ÓCólp@&gt;¤Ð¿z@_x0005_æ	5E@éÞêØø~@°iÔà¹ó@F_x000D_»¢°@ïqh_x0017_³_x0016_@Å9ÞÅ@RFÁ`@_x000F__x000D_OÂhÀ·¦{aþ¥NÀ_x0003_,_x0012_å+-y@ÇÐ`ye9@ÛÝ;Î]@^_x0019_Î.urx@|5ßDWz@_x0014_4© +zp@¢Û%äÈz{@ ¶l_x0002__x0005__x001B_u@_x0012_¶_x0013_	Û`vÀ²&lt;ç_x0006__x0016__x0008_s@º»ªÇkÀ@·ò_x0015_§lt@4_x001B_/xÀHz@J-_x0018_UØåm@ÐYiUó@µDxÀ¥4l«â@Ì_x001B_¿÷_x0001_zÀb±Ó_x000D_5*@Å¼ê_x0003_.@°ôÙç±r@ _x001A_²d±_x0013_u@Ü;_x0007_Ërv@/;ñLæÆÀíü\êÉËÀZ.ð_x0011_I_x000B__Àf#_x001D_D9ãfÀaÇuºµçq@£_x0019__x000E_ÕìÀ\i,RßÉjÀJó?_x0019_¼@¼_x001E_0Ú@&amp;ºR_x000F_[@?Ë\ôãª@&lt;&amp;_x0011_õz@JQ6D¼×n@üÃzì@IðÇi|)@ä_x0004_|I:À_x0001__x0002_r(_x0011_&lt;ç@DÕ_x001A__x001B_Õ_x0002_mÀ¶eôok@áCÆðÇH@Z|¡N,m@þáph*Az@ «|Î	0yÀ_x0002_ìÑ#©?h@±möÒ1 @ÂE_x001A_KÆWm@Õ¸½&lt;_x000D_l@ø¿_x0018_»@bbî_x001E__x0005_t@Zq_x000D_{@*Ä7ÊüB@À_x000F_&amp;zcw@|_x000D_úÙI@_x000E_o;@X_x0012_a@iäIU"Ñ\@_x0015_c­n9À¤ pÐ¶p@Ù¿û_x000D_^ËÀ'ß~²sç@¢Òä_x000B_ÿ@_x0002_"Ë]åzÀr°£ª!´@_x0011__x000B_Ñ_x0015_âp@a£ê¿©_x0003_@Ý;_x0003_þæ}ÀÑÖÁ]Þ~@Ê¦1IÙìE@ðdø÷_x0007__x0008_=_x0016_1À@Ùÿ¹aô?_x001B_¸Ü_x0015_K^@VeÒ_x0006_98@ÝlTùÊ@¸H_x0019_k_x000B_Zs@u_x001E_^-BxÀ_x0012__x0006_ÜSÊ@Éä¢Ñê@#Ü³_x0010_}P@þË)M-aÀcx_x001D_ÞíF@_x0007_1f|³_x000E_@_x0002_û½»5À_x0016_lf	£B@¾­_x0001_.ËÖe@ürë_x001D_lvÀ¾w=_x0016_6â@¿à_x001C_÷xÀKuÌB_]À|RÄÎE@ßóv¢±s@ìØìu)ëc@hãîq@ (ßeé{4À÷fÜiN_x0003_@_x0005__x0014_,ÙN@-éX_x0001_CÃuÀJ¿_x0004_Äà/@X¸F_x0006_ÂVÀíÈé-&gt;¾_@PÐ_x0017_LoÛs@_x0001_	µ_x0006_T$AqÀ_x0006_EÒ&amp;Eíb@Öa@_x001F_jvä¦v@ú_x0007_­Ì¾lÀAmj¢_x0003_V@'_x0018_z´)0@G0¢_x001A_yÀm¦_óÙ1^@K1ù­æZÀ6C_x0014_k× mÀt£b¬&gt;4gÀí_x0002_7&gt;@×x@2+|Wñ_x000E_@Ï¬_x000E_Tt@é¤S_x0011_¥sy@±îâ_x0017_ê¶@_x0004_â^,[³@­_x0016_æ@_x0019_¿À¸ëÑ]@}½_x0012_§9_x0012_^ÀþO_x000E_ÀÙ=@ðú&lt;¹~@âþÛ,ÃÀáxkløªq@£_x0005_.X´_ÀæÀ_x0008_Mõq@S[â³8v@nÏV¡Oð@_x0007_u±@«Ä÷_x0019_o¨@½oED_x0005__x0006_Rµ@?@_x000D_¾j@r:XÖa@Ip(y¶R@	wèq@¼-Ö¿É|eÀæ¥_x0002_¸@IhiotJFÀw_x000F_lDuÀtÉýYÛ	s@Üò·¸äÚl@}®Ûn@ÍºÇí°@ôzÐØ$ê|@ñõw_x0001_ëcÀàUêy_x0019_t@l¶4ð_x000D_ù@_x001D_´_x0004_Ì_x0001_L@@w-8Ú_x0019_oÀ`E¨Z_x000E_C@PlÈbì@Y@÷9v@_x0018__x000F_ë¯ªè@åK;v^_@_x0015_¤_x001B_qD@¹IóH@_x0002__x0005_¨bywr@J&gt;ò8äÀå±_ié@_x0003__x001B__x0013_îþ_x0016_@D^Î:¸_x0014_t@¾ZuãòÂeÀ_x0003__x0007_ü#_x0005__x0001_xÀ×_x0008_T4Ï@·_x0010_ñuEs@_x001E_&amp;u^ª+}@bîJåù@ÀdSÔ$ôbÀtæ_x0018_B@*éßc^q@öã¹j6_x0002_Àîó¥Ï @`ÏÇ½{OÀÊ×Ô4cYÀºu\Î7$z@}xvëIñ@¬LòAôqÀi²_x0016_F3;@Î-´Sg¶@8c_x000F_E_x0016_¨q@IXºù_x0019__x0006_@¦¯Þ_x0004_u~@¯·_x0004_J@0Rà_x001A_&amp;bÀØ/t=Ò¢.@&gt;XKôÎ@tû=nù)@»(7,c@~8Û)_x0004__x0016_N@V_x000F__x000D_Ï@ÏN_x0005_µÑ¯Y@ì÷_x0017_ñÆz@êe"g@ý_x0003_æ_x0001__x0003_ýEÀâúÎ@oá{~_x0004_py@nSÚ\ãRs@_x0003_O_x000C_Lÿ¤@LÒÍÒd@_x0008_£²ËÆbÀipK_x0010_êbÀü	)u@`Ê"_x0013_èe@hõ=[_x0015_@Û_x0003_ë'Ö@¸\[_x0013_{@ic&amp;3&amp;w@*_x0012_§|@ÿÓÃ*ò¦x@\k]_x0013_×él@¸é	ÞM@gc}ÞPÈxÀ'CK=Þ@\[_x000F_um@¸ÿe^¾Z@«}&lt;I_x001E_|@(­¢_x001F_ZeÀ_x0002_Ñ_x000E_ÄMgw@Úô_x000B_¹½p@ÛÚùUÍ@mJz_x0011_Ü@ÁGÉ¥_x0001__x0001_\ÀÒt¤°Æw@{¸_x0017_ÑQÑ@²§ýt@_x0001__x0002__x0001_=m¨[°z@ mÅr³@@X7W(è+@2"2KCrÀ8vCµñsÀÃÓ_x0014_t@ã85.ÞSgÀÐ~Kì}v@D_x001A_X|Jn@¼TuSI¬?À u6ÑgG@ª._x0001_+¤Tl@_x0005__x001B_¹Ü@¤J´}!þÀy[5À@ö ÞÉâ?@qøM6@ÅiZ@»½LÕl_x0003_sÀoîé_x0019_|@P@y_x0004_÷|ÀjèÌ,$íÀW,Cöé*V@P_x000D_{Ú¶`@¼ñjÅo@ªúâ(ÑÒ}@õ}Ë_x0001_ÌÝ@9úÓBj@Ó_x0010_¹êö8u@Ûó'é2@-ðvë_x0003_IzÀåÖÄ$_x0002__x0005_§Å[@Rbásów@£É£cæy@Ö\X EÐ@û6æc¤@|¼ó_x001D_i@.Åû'Ë_x001B_@e5ß+t@_x0018_.0§v@Þû*_x0005__x0002_sL@:«&lt;Jàm@_x000C_Éë!e@Ín_x0002_Ñ-j@¿9íì®R@:E°ÉÃ_x0005_N@ßÔ_x0005_Èb&lt;rÀûûIµ_x0017_ØÀb7³¿-+G@ÀT_x0004_k9@aØÞ]N@:7_¦$c@ÞÓ_x000B_v@ U¼¦çvxÀ·!À_x0003_gý@v&lt;_x0010_Ã Î@þÛÝ_x0012__x000E_@_x0001_?hWÃK@_x001F_x-¯àP@¡)-_x001A_@K¡ßò@ôì|±_x0018_ÿcÀ¢Û_x0005_5V)s@_x0003__x0004_6×Òè=¡@ÇÙ_x000D__x0002__x0012_m@ÒKDÛÒ@À¨Ö]§Ít@S_x0008_ÀjX5P@®;_x000F_:ùÁ@X`C2_x000D_tÀÉ®r_x001E_¶ú@\Ivx_x0008_x@_x0004_o/0¿.r@è8é$cÀ_x0012__x0010_V;Ò_x0005_@¾7;_x0001_v@biÑÜW@zk/ÂIq@~G(_x001E_{_x0001_s@V6Äz@Ü" «oÓ@å´ËúÝ_x0013_@_x0008_÷3&lt;H2`À#ì¡_x0008_$@Æà_x0016_.Ol@ô&amp;_x0013_Ê(_x0007_l@1_x000D_BOS@mÝ3·@N¯}tO_x001A_uÀ_x0005_ Ñkg&gt;@l_x0012_6yfs@¨&lt;J=Ö_x0014_@Ä_x0005_ØdXj@]%ä+U@·Hp_x0003__x0005_C5fÀ5ÕíD¦ÀéÈ)!éXq@Èø¨¹"beÀÆ¾-µ¦Àñä«bÀ_x0003_X¥_x0001_F®@a	«önÓy@`\ó%ÆQ@Iu_x001B_yö¸w@&amp;dd~í_x001D_@´EÑ_x000D__x0004_j@8¼»½ëz@{_x0010_Ðúxp@·_x000F__x0008_áÀr_x0011_no_x0006_du@ËW¸_x0019_ýÕBÀÚ9cðÓcD@F¶á*jd@ñ_x0006_ÁÑ_x001C_ýÀaâ±_x0016_r@T=~õñ@_x0014_Nf#¾o@z³Ð_x0015_è¬À0Ït@cÞ¨²±nq@J["Áçy@}_x0008_ýx3üÀQ_x000B_ÊØ_x0013_U@\_x000B__x000E__x0002_[²:Àµ_x0013_l½"lÀ_x0012_I.;_x001C_o@_x0002__x0003_("X©êb@¨Ò ÓÞdÀ:i­ïÀB@_x000C_ò_x0007_qí_x001A_@`t_x0002__x0012_Q_x0003_ÀÒ)ú«t@0%äÇ3@*_x0012_-$q@Þw~Pb@âAÚãò÷@ø«ei@r_x0004_yÏn_x000C_p@5ñ_x000F_Ô}Àyè¶©¿@Ùù{_x0007_C@´l³Ù_x0014_(~@_x0016_e³^_x000C_@_x000F__x000C_ðqÞ@ÈÒ_x000E_ç&gt;Øn@ÆdK_x0002_&amp;h@·ß_x0014_p+=@à_x000B_fëf@]¾tZwÙrÀÒ~"Ó6Nz@_x0004_s_x0001_Ïð£vÀDÜªÆ	Rf@áùÅ³ç[À©éÐeå8w@Ï¦[_@(ºK_x0017_¥@?ÛöÎ_x0011_@Öå_x0008__x0008__x0001__x0002__x000F_ûXÀ_x0013_¸µüqfvÀYÄWÌ2Ã@&amp;Þ_x0011_õ@_x0008_&gt;Ò	·Ú`@9qÓ_x0017_`ÀcSGÓ{@_x000E_å q§/@LrÄS_x000C_@_x0002_¥_x0016_'À&lt;a@ô42:=@rµ5C@4¢c_x000B_P½ÀÌ_x001F_òÿä6@ 2Ú_x000F_woÀà"8ÂÖDqÀ_x0001_0_x0017_e§}À2W\¯¾¿RÀ@\Ì_x0011_Ã\'@"´sEù_x0005_m@NM¬0µ@1f?ëÞ@7_x000D_d4ñ!Z@°â*öü{d@l_x000C_H«Û³@¦U6	Os@N7Yï&gt;@_x001B_BGaê?QÀ(õSÕW_x0002_vÀ_x001F_;}ÅW@_x0004_ÐÀ·âÀw¤8ñb@_x0002__x0003_77_x0014_tâ@_x0014_ßoÕ0e@®ÚGø@Qp'Ùîs@_x0005__x0002_Tù[Ò@ø&amp;_x0002_9@âÉ_x0005_8_x0016_x@ãQ©Û{w@c_x0015_)_x000D_7vÀmÆ^í_x0016_@©_x0010_Á"_x001B__x0012_@Dùô_x0011__x0002_Àß¨uTjÖkÀ_x001C_ÍÃÄ¸d@ö§®q#@h_x0007_B_x0018_?þ~@° A_x0003__x0019_gÀ©_x000C_8_x0011_5c@P«Åm/yq@§m[ù_x0018__x0006_@Éé6Ì+¥@3Ú_x0007_!w@_x0019_U¢_x0006_z¦t@ûÚãÿ¾À_x0001_`Ê4I@lY;_x0014_@äÎ3¦EâÀ_x0017_Þ®ÁzC@t§='j_x001A_À{&lt;Æhr«@$ì_x0019_úØ_x0007_@°?XY_x0001_	,g@P_x0007_¯Îs#@ø®àÅ_x0012_@mZ:éj[@_x0017_¼\UiÀËU£ _x0008_@X_x0006_9½Lúz@§b&lt;¸_x0002_@ÃÔøJ_x000B_«@ïJ¸Gà@ðöÄÊ¤(@4Éb»ú@éhÚé_x001D_q@_x0017_|¢Ê\A@íÑ±cÀ	};®:}@_x0003_­Õr_x0013_í@úÑ÷+`}@6¹_x0014_P9Js@_x0015_|_x001C__x001D_ÄëÀîp_²Ä.~@_x0016_syðº@|óËÃD®zÀ_x0014_5lXª_x001F_@p_x0005_(C_x0003_@2lÕ@§t_x000B_á_x0003_u@Î÷;%gÀ 58·r£eÀ_x0013__Hó¤¼w@Ú÷[¢_x0004_@ÕÂN_x0004_×@_x0001__x0002_Ða_x0008_`|À*!ÙÊ{¬@0ø®JÀ¸`ÀrjpaÛ·J@_x0004_Æ_x0002_®s`@_x001F_©äº5_x0018_@xd	Ô±ÀØ½!};À;e4ð+³@}M«_x0007_¥_x0013_{À7VÓ_x0004_ídÀl_x0017__x0006_fDg@`&gt;¿¦þ2_x0015_ÀuQª1_x001A_S@gñËäX@ÀÏÑ[`@Au¼û?º@é½­×S@J!_x0015_à±@èS.Jï6Àúã-³(8@_x001F_[i{V¡iÀáÖãv_x001B_@h¦§_x001B_¼$@[_x001D__x001C_43ì@ìzCÃÇë@Îìâ ÀlD^+fx@ÿåï±eÀ?\8Ï_x0018_@UÁ_x0018_Õ_x0003_@p¢à_x0004__x0005_x3@_x0001_=,0&amp;{@³¦¼_x0011__x0005_@BÅ5¨Î*u@îÌØ®Hr@º Ég?À\¢µ_x0001_W5@W¨nô¥pÀS²Ñ_x0006_ôò@Ñ._x000F_ü_x0014_N@`*ëÂÌú@¥^ìXöD@év9r_x0012_È@_x0010_yÃÄ#+Àé_x0008_q#êq@ãòó_x000F_|;@hZ}K%_x0013_@E¯m¼tÀÄË	ËòL\À"_x0003_á¶_x0012_@@Ôªç'@ äÃ;(À´Z	x½s@8_x0015_ñlNÀåKÄ@c¬#"Jº@ò_x0002__x001D_«_x0017_@_x0005_#¶Mý@Ù_x0011_»g_x0019_ñ@J}Gî×Ë@¤Þ7_x0016_@J¼ÑY_x001F_ä@_x0003__x0005_]_x0006_{_x0001_Ö_x000F_@°«-OvFa@_x0019_©&amp;@9WàøDr@Ê¾dªÃ|@#¢b_x0003__x001F_ÀöcWFÞQ@J^l_x0011_K]~@&gt;)Å¬&gt;@q_x0007__x001B__x0007_÷6q@Ï_x000D_¶×Q§]ÀîL×øs­@|c0Þ¯4^Àzû¸û¢v@Ø¾¼#x@Øj·Û&amp;R}@§HþÍüK@_x000F_OØÓàpÀ_x0016_·ÿëñ}@Nx}ìhG@åßf5jp@ÄÊ_x0019_ufHÀ_x001A_ÐX_x0007_Ïq@´½Ë_x0017_HHyÀ®_x0004_è~ºÅ~@Vg_x000D_G@_x0004_ûH/$~@|¦4hËÙyÀX$¯80E@r_x001C_ÿÆÒy@_x0002_·_x001B__x001B_sz@© Y_x0001__x0007__x001C_r\@ØÅO¹_x0005__x0011_@Â/ÔÅ¹.@òBËÈåVu@¢Å_8l@_x000B_2hÒ@³6¹.ÆM@0_x0005_(@¯_x001A_má_x0004_~@_x0006__x001B_ÉíÀì´ÜbkÀÔ/Ë.KmÀ=&amp;_x001B_W_x001F_@_x0003_ÓoO|@ bìÆÍgÀÂ_x000B_¸Æ@;(B_x0012__x0002_@&gt;èÊ$éÉ@Í²é ÇûpÀLOk ­{@JL_x0005_n;|@¤_x000B_Úy#@_x0012_`iáT¹@ìÞÙ_x001D_ú5&gt;@t&gt;nÚ_x001D_}@_x0006_/³è®ë@qK{@V_x000E_)_x0019_@I	æ(O½x@¶!u÷×u@*XgZ8@E³²¿`À_x0003__x0006_Ü.ç=3~@xâ_x001E_dà¬SÀ¹-;qR@ÞÙf^&amp;Àp_x001C_ÿNË[@^Ð/µN@ZU_x0002_LO?@cO) 9þ@ AÂ_x0017_f{@Ú_x0017_î_x0001_ìB@µ_òÖ_x0006_I@_x0006_ÅÙ_x0005_Æu_ÀÈ_x001D_}lS@Þ¾M?ãa@q_x0017_Î_x001D_Ì@¥ìé"zv@_x0017_ÂEH$À_x000C_6ÃF²_x0008_r@Yó/ÖÀ»_x0004_\E_x0014_w@ùBoTÿ@É\_x0011_"_x0017_X@:Xa¬×©nÀÄ_x0003_~Mi¨@F¦±D·_x0003_@SZÄáz=@_x0007_(9*_x001E_s@Î_x0018_y®v_x000E_}@Û_@lr@&lt;_x001B__x0011_VuÀ_x0019_(b[_x000E_@çÙð_x0001__x0002_Ü_x001D_@ÿ2eÀjÁ_x0006_Ge@¥IZçÀsÀ¥@ONù u@ÍûÀ,9@Ûï¡uÀ0C·WïAl@ÜK!_x0014_Jåx@©Ð1h@_x0006_AiùCk@t_x000E_	óñ_x000C_@ÝþD±ýwÀ½d_x0005_Î_x0006_ÞgÀúÇ}_x0006_ÀM*Ä=U@¬¤zS`@ñV)38@Û·EÍ7z@ñÝþ_x001F__x000E_ä@&amp;_x000D_|Zn@JAä¡5c@1#_x0013_D_x0013_WÀ©FÄ;@¹üÿo@vTä_x0004_ÄiÀèpÍBÛ¬}@(-Øîv@_x001C_²C'@ÁJ_x0001_BælÀÖÀÈ_x0017_úÚ@@§¼)Ã}4À_x0004__x0005_Ä~x~|Ôu@É	¹Î2|À_x0010_So_x0013_Î Àb¡ÒY_x0007_@á¡6_x0004_uP@Áµ_x000E_Úï@ì÷O¦@ÌA_x0008_­·0@äT_x001F_ïu_x0017_c@_x0002_ô_x0017_x_x001D_ãÀ_x0012_l_x001F_?Ùo@ÜbnÚ ­@_x0018__x0003__x0010_3IÙ@µæ7Þ_x001D_@_x0002_¹_x0017_ßi@H¼ºÆ¦c*@_x000D_òE0ä^@_x000C_ §i@CRË,\_x0010_@º&amp;_x0003_ÑçRÀØ¥¬_x000B_ÉkÀ_x0004_7_ó|@&amp;ß&lt;ÓÖø@å&gt;RL½_@çÙ_x0001_¹_x0017_¯zÀ _x0004__x000E_«¯xj@ûÔÎÀ*S	`ÎW|@Ø'_Ý_x001C_yÀÆWÇ_x001F_3{À!ÚZ¡ëø@&gt;$Åÿ_x0002__x0007_d¸b@ÊF´_x0012_@_x0011_E_x0005_^P_x000C_@ÂA_x0011_¤ø@èZ'-_x001A__x0003_m@_x0018_/Ñ0ì5{@ÄÅc`d|@®Q2:«c@H'ò²ú_x001A_@Â_x0003_µáõ[Àô6üãÈ`@]ÃÉ¨p|@üÃñ8_x0010_Ño@,d!_x001C_#FgÀÍ'Ó==Ö@¨È/;lR|@_x0007_3__x001D_þG@NV_x0011_V@Ú@OÌ@9@_x001C_«VÀ´'0Ï_x001B_vÀmÖáM'|À@(?B_x0006_tn@´)°[Ó&amp;3@YÉÿ÷}&amp;Àú_x0018_Z_x0004_[*j@N_x000F_þðÉ_x0001_}@¤ä-ÄKb@_x0013_Øo?_x0004_uÀÐ%8_x0012_Ò}@n)lÙù@ômdê@tBÀ_x0001__x0003_è_x0017_	ßc¾q@`A	_x001C_ @è_x000E_;_ol@  Ù_x0007_g9p@_x0017_F_x0007_.S@k3_x0004_PiÀ_x0010__x0001_k_x001F_.@~§þYk|@ç18_x0002__x001E_@Z¶_x0013_[_x0011_@$ôÕ_x0016_/@@Nø6_x000E_w~@¤¹C®â.XÀ®Aþr_x001B_q@vtnàä&gt;@-|-°¥«@l"¬RºS1À:»¿¢@¯_x001E_V0P@ù'÷_x0004_¬@w.²ç¦ÀÅ#f_x0010_o@¹¯!:æ@×©Ç~@QûdG&amp;ëÀµ\óãyñ@LÑ_x0017_jj@Ë_x000F_Í@_x0010_ÁzÀÁ|_x0008_áA2u@½6"_x0014_lÆ@2ÑZBâú@{ï:A_x0002__x0003__x0012_2@_x000F_ìíz_x0001_@\l_x0016_QºX@t±Þè(/ÀÝåòõK@Åóc_x0005_Ó`À4&lt;_x0011_;bÀ'ÿÜ§§L[@/1Ò2¥V@?]²7_x001B_@\Zù_x001C_)ãn@pg¹¾-zÀ]ãå_x0003_òÀÂÇnîòvw@æ_x000D_Ë´èR@ºì° N@2_x001C_°+®÷b@vL¹ÙÂÈ`@_x0018_j1vkÀåúÑ==Z@`DIÇ_x001A_zÀ_x001B_bd@ºé÷ß	j@T_x0019_«_x001E_Sm@i_x0015_Âªä~À{oòÎu@ªøÅéù]@ÊÿxOÿ^Àï"`Í»pÀ@I_x0007_Sf@`¤_x000C_´Òä~@3;ã2û@_x0002__x0004_Þ8?ÆÕMq@ÜìEò¬d@¦8sÎÕjÀ_x001A_îZm_x0006_{@(ß_x0005_9§&lt;@xCÔ³Æ¿À7¦¨Þ_x001F_@,9ÑËÙ/oÀ5dééò@ÉööÆ°_x000E_@¹g+6£^ÀøT_x0001_¢y@)_x0010_¢"à_x0017_r@hÞ_x000C_y@¤³_x000E_0{@z_x000B_j]¡@i+#j}@ _x0008__x000C__x0003_j`@Æs~òºHiÀãM½ö_x0013_	wÀ_x000D_1ånÛv@÷;¦7x_x001A_q@uÖÂv¢}ÀD¨¾Ë%À_x0006_x_x000E_Ð_x001A_@;#f÷uÀ8ë1J_x0016_k1Àh°ca'@_x0004__x0014_Tëe@(ÿÅ_x0015_@]_x000B_Ó`Þ;@ØÉ#à_x0004__x0007_mÌ+ÀLYïk¼T3ÀËÙOXÙ©@0ÜWw×@ÎV½CÀÕÞ9íâ@,¦V®¥@_x0003__x000F_i_x0010_jÀ§n"ôê°@Þ¸çöj@OÑ¤«%@bO	_x0015_@´1ÿ^}@¡Å+Ñ*N@g?6`@Gt±F@ò_x0008_ È_x000D_E@ãL¼&lt;öQ@J_x000E_!ùÚÏ~@:vCvQa@n&lt;U_x0001_0_x0015_@&gt;&amp;0¹º{@od%_Àõ»$'_x001A_Q@&amp;.ÜÓgNO@O)c_x001F__x0005_^ÀfÕ9_x0010_Í@Ä_x0006_õÜ @ðöTÙ_x001D__x001E_@_x0002_ÛaïzLlÀ~=Ý@@=÷Pße(@_x0001__x0002_¾_x0006_¦õZ)@*Zª_x001E_¦|@þES_x000D_Þc@Øhb?Ëþ@n¡K)bÀ:§ñôp@F3tþ§·c@&amp;;äÑuÀdùI_x001B_Ó¡d@óNpÀ¥_x0007_,ø@}@Ùþe)KY@òÁæ«_x0016_«@9TFB_x0016_y@BÇJU_x001C_kl@Ä Í0¯ûb@_x0002_ Ùwh@¸_ôäéÆ@g²Dò@æqñ.`&lt;l@æ&amp;!×@¾ftúP®@t÷ç½j@£*äêqÀ*Úê@_x0016_È_x0014_æþ¡@3p£¯@¢$gÇõë@öVsÍpÍg@´ÀKþ@üa¾Þh8vÀî_x001C_Ø_x0002__x0002__x0003__x0006_Bs@_x0018_l{»V"@uú _x0019__@__x000D_²(«_x0014_@ û5gQÄ~@9wË¶ýx@_x001D_µ2w_@p»Õ¥Ò;@Tºx vß@þ¦_x001D_B´å~@QE8têÀ%_x0012__x0014_Îñ@§¯«x_x0008_p@ÙöôØ·¢@6¥¢*ãw`@ñ%/_x001D_'Æs@7ÒÊö_x000F_@ìÃöÃ-ç@ään_x001C_y@®eU0¸!@_x0006__x0001_YÜrÀßÕZLOnyÀ_x000C_3áßF@©µ¨_x0014_E@X_x0017_25±v@2ö80+Èz@A½_x0001_¥Çt@*Þ_x000F_ äÕ~À¾Gû"_x0003_@SÀ_x000C_ÏLqã@¢q«¬´hu@~Aî_x0001_Ö@_x0002__x0006_Ü°!!cÀP÷AjDi@T_x0014__x0017__x001A_=@Y_x000F_®£?µ@9ÅY³\ÀéyvmÔs@J_x0008_ÕS¨@À¤²_x001E_ºgþ@üáêXr@"Ô1Wg@Xj57_x001A_SÀQÙ·¦Ú_x0018_@dÈ_x0012_zuë5@_x0008_mÚ¡S^j@¦$_x0015_§KÔ@ò_x0011_øðgU@p|ÑA$@-Íc3îAtÀ«ä_x0007_~\ã@PIO¥Ë_x0013_À_x0013_\_x001E_ü}uÀz¿_x0003__x0013_M@W£6¶Ø@q²%óÉ@Ta^Ltv@½QS_x0014__x0005_@_x001C__x000D_Ä_x0001__x0010_ö@Þ¸Ô÷_x000B_Ó@_x0012_ö?Ô×ák@|yñÐ~e@k_x0011__x0004_wF|ÀÜIu­_x0001__x0002_&gt;&lt;À_x0012_PÕØ7@¯QMT_x000C_Àæ¸lë©p@)Ö_x000E_¦_x0005_W@Nh_x000D__x0007_ û@ÝaÚ_x0002_L@â_x0005_K¿GoÀr¾_x001E_sÌuÀxíO½À_x0018__x000B_Ðå¥e}À_x0010_¹LpæÀî_x000B__x0001_ß@àlâè¢ÛaÀ_x0007_¥×ÀÎDÔþ¦=yÀXÉgDÍx@ßÊ_x000C_ÄÕ@üÂÌ!Â@Û_x0011_ ²¶@_x0003_/6_x001F_Ë®\@jdÁ_ç_x000B_nÀYú¨ý^q@´è_x0001_&amp;ÎÚ@ã´_x0006_·n_x000F_@ÄSi_x0003__x0004_@7h%µX@Úk4Àåà_x0016_)Ã@T­sç¯Y@×ÏPìß´p@úô°½û_@_x0005__x0008__x0004__x001B_Ñ_x0003_!a@&lt;3_x0012_Ôr@_x0005__x001A_gòÊ)ã?(Ãmê°Ý}@v÷J_x0002_eÁ{@¾ïñWOD@ÛµÛû_x0007_ó@ÁW(_x000E_	@=î¼Çú¥v@äÆX_x0015_À³¾ðg«KÀæ»_x0001_J«êa@_x0014_G_Q@B«ûk±@_x0006_ú5àõá@Dºiþ_x0011__x0004_@Ê_x0012_çFýv@ìäç_x0017_8þ@_C?Ý¯´^@¼¾Q8}@ÍÔwäyÀ_x0018_y®¤§b@ç(iµr@r[5¬À©l@Ê_x001F_âZ@_x001A_p&lt;¿@R/%£¬@l»õ_x000D__x000C_nÀ2|sá_x001E_k@È¦L¤_x0010__x001F_s@`_x0005_?Uoz@¡6·i_x0005__x0006_F@©Ä_x0005_Ò:9KÀ¾Ü_x0019_®.@t_x0007_g_x000C_}¶@tM_x001B_T_x0012_´=@_x0003_ÓöyµZ@?xèysAÀxzß²_x0008_é@._x000F_M"£k@;¦.	_x000E_@´$~_x001E__x0014__x0017_@_x0008_ÿµ}Q@nê¶:º@ùø7ÊgsÀC_x0006_¸³íhÀ(j_x0008__x0007_§@_x0002_4_x000D__x0002_U&amp;@Àd¡ÛÇ_x001E_y@¢_x000F_j¹g_x0013_@ ºxqæô@_x0003_Ogm7À_x0011__x000C_çât@fà_x0004_Á|@Z§íuÜo@_x001C__x0017_ÌQÅ|@CS~$c_x001F_@Ò]Ê§þdz@_x000E_û_x0001_|ÁO@[ÝI_x0018__x001C_r@c¾Ze[©@8»l@ TòíÃÌ_x000F_@_x0004__x0006_Ò_x0015_È)Öi@ü_x001C_KÆÌ@µ¹k_x0005_À¨Çe±«À_x0007_ñç];Js@ú©ý_x0015_®f@ÀÖM«q_x001C_@ÈnW_x000D_mÀ_x0019_+_x0004_V_x001C_s@Ïìª6â@¸+vÀ ðÈ_x0001_	Jw@EòC{=@e_x0008_T¨óUR@f9#:=_x001D_@{êÓò_x000C_¸@NsÕyà@\£_x0015_õQ¹l@_x0002_a3iÃ¿@/_x0003_6Òy1@´ëÍï@"f@_x000B_ARpÐMFÀ(u@h«ðÇr@#_x0007_sÑjR@È_x001C_Ô_x0005__x000C_@òT /@Næ&lt;à_x0008_-@_x0012_~9\°ª@_x0011_*D4Rý[@`Ü¶K3@_x000F_w`÷_x0002__x0004__x000C_y@H!_x0001_ÂÃ¶@@Ï|@@juª¿_x001F_o@ô¾æÉ»~@¿³|ÈÞKÀ®_x0010__x0012_îjÀª_x0018_4xfTÀòåxEr_x0010_@°´aÁap@* |åù3@-R¤)@Òò}§¶@bî.Èý@_x001A_(¿´4P@âv$Û_x0015_@¾cw³·~@£©_x0012_Ð'@_x0017_¶6_x0007_ÇrÀ.]Æ@´/§g):Àá)c*zÀ¾´ß&gt;%,t@_x0002__x0015_9_x0012_bãø?rFzeÑ@±_x0003_ÖËºÀ¤_x001B_(ßQ@9B÷¹À®x[+¶PvÀÍ_x000F_uè,m@uD1ö:wÀçhí1¨@_x0005__x0006_®;ü ¨¹ÀYYæ[_x0001_á^@&lt;Gáw&lt;Àgt})Å@ñýXT_x000F_pÀ_x0014_â_x0005_@ct@~_x0016_zÑeÖÀJ«(ßÒîg@î_x000F_;ÎBÀ¬¨åô¡»QÀÅà_x000D_sw@üQ-ð}@%3WxQ@µuÍ_x0010__x0019_sÀ¹µ0rÀÑU,_x001C_Ï=v@_x000C_£_x0016_À@:3_x0018_rW@	õ_x000C_F=BS@_x001E_8O_x000F_Î_x000C_@øW3å@TJÚÅ*y@XDE@+Øµ_x0003_prÀS½U°âÌx@äxØ_x0018_&amp;@_x0012__x000D_§_x000F_õ_x000E_gÀþt_x0004_ÍËâA@¼ÿVUú@IèAÉíè@_x000B_øGé%tÀ_x001C__x0002__x0005_¿_x0003__x0004_ùzÀvÃX_x0019__x0008_¶@__x0006_{Ù{@wY_x001D_ulZÀ#xPÕrÀ¸òÏ_x0016_2_x0005_@#G¥¼_x001B_@t "»_x0015_Ma@8þùPh@&amp;	êÇúc@Ð×Õîm@_x0018_@Jz¥_x0013_Rh@L8_Î!p@K_x000D__x0019__x0014_é@Ùo1Ï:Æ@2S#_@_x000D__x0001__x001A_¨ÎÂhÀëÄzõ»zÀlþK_x000C__x0002_©@&gt;§ñ	SZD@ÅýÆL¾Á@_x0006_ÇÕ_x000D_LK@Â¬|7@ _x0011_Plö|@òÕ_x0003_Fïc@ëJn_x001D_ä_x0002_@pÿ_x000C_üTÀø_x0007_|ú6XpÀ_x001D_ÌÛ³¾ÑqÀÁã¼ù4@M]!Ò@ª!X]ñSÀ_x0002__x0003_^dSæK_x001A_@vmÑÌ©Ãc@_x001D_wtøk@ _x000D_mv£Ç@&amp;É?i»È@çÀ)_x000C__x0005_@àð_x001E__x000E_Ìu@Òâ¹#ás@Ó\»Òå_x0001_s@×¸	t@P6ÅE´$l@y1Ú~fÀ´Ñ_x0001_âzåp@_x0018_&lt;_x0019_û_x001F_d@eß²·ËÝÀàAæÔ&lt;ðÀUÓÀPËÀifÏìNY@/àÙä¬ÒÀp_	éÙ#ÀT]Ë&gt;|ª@_x001E_¯¼ïljÀ@T?K'@}_x0007_ 3Â¦t@Ï.3Æ@ÕÓ¥Cl@=_x001E_P]_x0014_|Àù1f³/²SÀ_x001B_0xâ¦[ÀhZ$ØÞ|@¤úi_x0010_È©`@ú[à3_x0004__x0005_mæ@÷_x0002_N	ãäÀ-à_x0006_òÕqÀB²_N_x0001_wsÀ(ë_x0019_4þ~@Û;±¿_x0001_$yÀ@ä¸¥{Û@Z)j_x0007_$z@ià0_x000E_hIÀùÿFcÔ¯À®Õ_x0013__x000C__x0018_k@¨vAå_x0014_q@Þ_x0017_ç×¸?L@¼éd%~@^¸gû[Ms@MÂDÝ@y_x0011_°Ê:Rv@v1àRÛ_c@4|Ø2¾AÀïyÙ_x0013_ÉÚ~À_x001E_kä»_x0003_`ÀXR_x0002_¬Qú@¥ì#&gt;@¾éÕWÀÑ!8¡¥ÒtÀ_x001F_»²N_x0005_Ãy@÷6I	_x000E_x@µ)ÁL¼ü?¼¾ ÓÅj@ pâ (¡}@\_x0016__x0018_N|@Ù½)Ê@_x0001__x0003_GOAk_x0016_q@L_x0005_Õªô;j@WõI´x@¶oWl ¤v@_x0010__x0002_PÀÆÂl½"@Èü`MÓ@&amp;÷Rv\únÀÊó_x000F_õ}Àêþ_x0014__x0006_@{/°¼x_x0012_@P_x001B_9}+à}@gd_x001C_¬p@FÐX/Ì|@_x0008__x0018_RQ:hnÀÊh+²_x001D_Ëm@g¥éãcé@|²_x001D_¨_x001E_{@_x0002__x0017_ZÇ2@ÆKßÑõ@øq_x0014_[äc@Úì¯@èÀ_x0015_ù4A×ÙQ@Mi¿_x0012__x0017_,t@&lt;$&amp;?}j9@_x001D_I­p@²"NÈ{@_x001C_îÍGé@_x0005_þX3@Ní§ÉúÃÀ35_x001A_ë,sy@_x0001_'Î±_x0001__x0003_w`ÀF_x0016_¦ÞÎ­H@_x001E_tò_x001C_waÀFù\bÀv_x0005__x000B_1aeD@Ûg¤^rýw@T_x0005_û_x0012_Òÿi@|ËÕ&lt;s¼@KåËyÆ@0³­äÂì@1¥+²_x0015_gÀS[?ÌÖ_x000D_@©V_°ð´@æ_x0011__x0016_jägÀ8ÏfE®@­Z~_x0010_fè?TÜ§_x0015_4Ë@pµEK_x0012_@øk©_x0001_PkÀ®Á@5a@ÞÇ_x000C_9ä@_x0010_YÆ?8@n_x0005_½Öí±@7;L_x001E_rW@©_x0007_¶¡@MS­oÇï@_x0002_û5²iz@²F_x0003_Ï}@»_x0019_è[YïR@â_x0004_ÍMW~À_x0001__x000E_õuÀÆ_x0016_	æÓÖXÀ</t>
  </si>
  <si>
    <t>6c673f44e98cdfda753f7e1fb5ba3fe0_x0001__x0002__x0002_¿ì]Ä@H!W_x0018_Ü@Ú4f*p_x0015_lÀê#ùÂÎ_x0008_@¶_x0007_Ä_x0007__x0008_@¡g_x0002_Y_x0019_AOÀÑãûÈPK@a­p@û1 KFÀ¬¡ùÒ3z@_x0008_ZÄ!@nÑñíEÀ_x001E_^ZÎ²_x000B_s@_x0005_µ&lt;¦àK@T¾_x001B_5¤©zÀí	¯~ÀÃW®bÓÀ¥_x0018__x001A_(@üõ'Cjà@êú(åA%oÀgt£:_x001F_@@.E@_x001E_î÷Îý@àjîÌ_x001B_@®iÂ=V@Îgv&lt;}@_x000E_îuÄÀºÌmé'@¸#1Y_x000E_@h1Yá-x@ªjõ+}@kÏ_x0004__x0006_c@_x000E_Ë_x0004_'CNhÀ*6_x0008_r~@Ò_x001D_ÀáâVm@¾Ú¾næ¾À_x001D_;¡Å_x0002_t@0_x0003_ j@|¦*%V@_x0016_|L#Õ]u@¢Õsò`3@(ÎÑÉ_x001C_@2Ú¤Í_x0003_@0G¾ÐiB@'s(_x0017_P_x0013_[@p_à2fk@ãU__x000B_»Àg_x001C_O«@Ëó¬_x0011_cÂ@òjhzÑqsÀw¨ªAF_w@BÔ_x0005_²_x001D_~Àâ(_x0012_AFU@²DL)Xj@ÆÐ°h_x0017_1@ûE_x000B_ï_x0015_%@@9Ã_x0004_)@&gt;dbn_x0011_@Ùm_x0014_ì¥À³óÅ!ätÀÝgPÜ_x0018_m@p_x0001_@üþ0À_x0018_T7ø¾À_x0001__x0002_ 	_x001B_&lt;R_x0018_@_x001F_xH\.@áâZy@_x0017_Ø]çûSÀG_x0019__x0005_ñ_x000D_H@¢È_x0011_ø_x0007_=hÀ_x000E_Ö-É­h@§_x0014_ãxq@N_x0011__x0007_F_x0006_`@qré¦½°q@JÁÇB	{@ÓÎo5À¥bÁK_x0005_g@T¬n5_x0001_@«µw_x001C_Au@Ô«&amp;½~@éR7K5I@%_ÅsÀ¶Æ£÷§{{@¨_x0014_ÈÅ(@_x001F__x0019_ Ö_x000B_3@L~÷_x0004_«d~@¦û-õ¥Ï@Ê}r&lt;_x0004_-iÀq øÅc/@§kt5_x0001_@VZÂoÀ"h}EÖ_x0019_@®ç¬_x001D_øm@¼îwzzb@_x0018_r°%_x000C_±@ÃÇhþ_x0001__x0003_8_x0018_@&amp;×ô¦b@c&gt;¼qp@*/««ôQÀ_x001A_,{ë	}@Rß1Çx&amp;i@ ME@g_x0003__x0002_K@x0\§ñ,À¢m´Ôý@_x000C_)g3â_x0012_&lt;@ÉÆåE¨ùw@Xw\)~KtÀÄ¿L§ @|X@C§)7@j_x0010_äÈþ&amp;d@6ã¶_x0005_@@q@[£§_E@8Ø_x0017__x0002_i@v1_x0006_S_x001A_a@ q_x0001_W z@yzoí@uÍ²_x001D_¾d@Âtäó&lt;@D@&gt;6ß$_ý@ôn%¦Ö~@_x0003_mãwnB@,_x0013__x0012__x001C_Ò@_x0018__x0018_{µh+r@D]_x001A_¢ú_x000C_@_x000D_0H´¦ív@°¨0Fï?@_x0002__x0004_ÛªÄò×C@ì3-_x0001_/~@§«î]ú@DYH5 c@·6®nTzÀp¤V1Ú9@C_x001A_dV_x0008__x0012_À_x0008_ù·R®ëk@ðp_x0011_¿i¼ÀÚ&lt;°Bx_x0002_@_x001D_Ü?¹_x0002_@z+ásÓ?(e/Íþ¤×?_x0011_¼_x0002__x000C_ùÚ?ãÏ±ósØ?èk¤ÀÖ? ¾k¡ÕÖ?P(j9üÎÂ?ÊòètÕ?à7,ÅBo¸?(+®äÛÖ?_x0002__x0002__x0002__x0002__x0002__x0002_ð¿ðç)9VÌ?ÔÆ_x001A_³_x0001_¹Ö? é_x0016_6`+µ¿8Uß !Ú? _x0008_ÛY	JÛ?à.æõäªÙ?_x001C_Ã±_x0003_Ü?D!Kµ_¨Ø?ø?¿eÔ_x0016_Ö?TåÆª_x0001__x0002_;_x001B_Ô?_x0010_:;ßMÚ?_x0001__x0001__x0001__x0001__x0001__x0001_ð¿D_x0013_Õù£àÒ?¨tÁ¡Q_x000C_Ô?_x0001__x0001__x0001__x0001__x0001__x0001_ð¿¸ÊÐ×ê_x0001_Ü?h	y@DrÃ?´m	&gt;'¿Ú?_x0010__x0012_¾¹_x000B_óÛ?_x0001__x0001__x0001__x0001__x0001__x0001_ð¿_x0010_J¦B°&amp;Û?\FwVYéÙ?à\_x0003_MàØ?¼éÆïb1Ô?ä§V¼Ú?À_D¸zS¼?¬Þ¹_x0002_ÕæÙ?xõÞ¾_x0019_¼×?øWÁÎ°vÝ?P±þÂ_x000E_]Ò?_x000C_)Q[tÑ?_x0001_p_x001F_xÚ?0_x000C_þ®Ó?4¿ÍGËÙ?ë×íÚÒ?¥_x000E_)ßwÚ?ÞÈ_x001F_\_x001D_Û?_x0008_à©_x001E_ßÂÃ?Hçë]µøÛ?\}¿§QaÔ?°\ðÅPsÛ?_x0001__x0002_m_x0014_Êó#Ù?_x0014__x0016_óF_x0007_pÖ?_x0001__x0001__x0001__x0001__x0001__x0001_ð¿1_x0001__x0001_1_x0001__x0001_1_x0001__x0001_1_x0001__x0001_1_x0001__x0001_1_x0001__x0001_1_x0001__x0001_1_x0001__x0001_1_x0001__x0001_1_x0001__x0001_1_x0001__x0001_1_x0001__x0001_1_x0001__x0001_1_x0001__x0001_1_x0001__x0001_1_x0001__x0001_1_x0001__x0001_1_x0001__x0001_1_x0001__x0001_1_x0001__x0001_1_x0001__x0001_1_x0001__x0001_1_x0001__x0001_1_x0001__x0001_1_x0001__x0001_1_x0001__x0001_1_x0001__x0001_1_x0001__x0001_1_x0001__x0001_1_x0001__x0001_1_x0001__x0001_ 1_x0001__x0001_¡1_x0001__x0001_¢1_x0001__x0001_£1_x0001__x0001_¤1_x0001__x0001_¥1_x0001__x0001_¦1_x0001__x0001_§1_x0001__x0001_¨1_x0001__x0001_©1_x0001__x0001_ª1_x0001__x0001_«1_x0001__x0001_¬1_x0001__x0001_­1_x0001__x0001_®1_x0001__x0001_¯1_x0001__x0001_°1_x0001__x0001_±1_x0001__x0001_²1_x0001__x0001_³1_x0001__x0001_´1_x0001__x0001_µ1_x0001__x0001_¶1_x0001__x0001_·1_x0001__x0001_¸1_x0001__x0001_¹1_x0001__x0001__x0001__x0002_º1_x0001__x0001_»1_x0001__x0001_¼1_x0001__x0001_½1_x0001__x0001_¾1_x0001__x0001_¿1_x0001__x0001_À1_x0001__x0001_Á1_x0001__x0001_Â1_x0001__x0001_Ã1_x0001__x0001_Ä1_x0001__x0001_Å1_x0001__x0001_Æ1_x0001__x0001_Ç1_x0001__x0001_È1_x0001__x0001_É1_x0001__x0001_Ê1_x0001__x0001_Ë1_x0001__x0001_Ì1_x0001__x0001_Í1_x0001__x0001_Î1_x0001__x0001_Ï1_x0001__x0001_Ð1_x0001__x0001_Ñ1_x0001__x0001_Ò1_x0001__x0001_Ó1_x0001__x0001_Ô1_x0001__x0001_Õ1_x0001__x0001_Ö1_x0001__x0001_×1_x0001__x0001_Ø1_x0001__x0001_Ù1_x0001__x0001_Ú1_x0001__x0001_Û1_x0001__x0001_Ü1_x0001__x0001_Ý1_x0001__x0001_Þ1_x0001__x0001_ß1_x0001__x0001_à1_x0001__x0001_á1_x0001__x0001_â1_x0001__x0001_ã1_x0001__x0001_ä1_x0001__x0001_å1_x0001__x0001_æ1_x0001__x0001_ç1_x0001__x0001_è1_x0001__x0001_é1_x0001__x0001_ê1_x0001__x0001_ë1_x0001__x0001_ì1_x0001__x0001_í1_x0001__x0001_î1_x0001__x0001_ï1_x0001__x0001_ð1_x0001__x0001_ñ1_x0001__x0001_ò1_x0001__x0001_ó1_x0001__x0001_ô1_x0001__x0001_õ1_x0001__x0001_ö1_x0001__x0001_÷1_x0001__x0001_ø1_x0001__x0001_89ù188ú188û188ü188ý188þ188ÿ1888288_x0001_288_x0002_288_x0003_288_x0004_288_x0005_288_x0006_288_x0007_288_x0008_288	2889288_x000B_288_x000C_288_x000D_288_x000E_288_x000F_288_x0010_288_x0011_288_x0012_288_x0013_288_x0014_288_x0015_288_x0016_288_x0017_288_x0018_288_x0019_288_x001A_288_x001B_288_x001C_288_x001D_288_x001E_288_x001F_288 288!288"288#288$288%288&amp;288'288(288)288*288+288,288-288.288/28802881288228832884288528862887288_x0001__x0002_82_x0001__x0001_92_x0001__x0001_:2_x0001__x0001_;2_x0001__x0001_&lt;2_x0001__x0001_=2_x0001__x0001_&gt;2_x0001__x0001_?2_x0001__x0001_@2_x0001__x0001_A2_x0001__x0001_B2_x0001__x0001_C2_x0001__x0001_D2_x0001__x0001_E2_x0001__x0001_F2_x0001__x0001_G2_x0001__x0001_H2_x0001__x0001_I2_x0001__x0001_J2_x0001__x0001_K2_x0001__x0001_L2_x0001__x0001_M2_x0001__x0001_N2_x0001__x0001_O2_x0001__x0001_P2_x0001__x0001_Q2_x0001__x0001_R2_x0001__x0001_S2_x0001__x0001_T2_x0001__x0001_U2_x0001__x0001_V2_x0001__x0001_W2_x0001__x0001_X2_x0001__x0001_Y2_x0001__x0001_Z2_x0001__x0001_[2_x0001__x0001_\2_x0001__x0001_]2_x0001__x0001_^2_x0001__x0001__2_x0001__x0001_`2_x0001__x0001_a2_x0001__x0001_b2_x0001__x0001_c2_x0001__x0001_d2_x0001__x0001_e2_x0001__x0001_f2_x0001__x0001_g2_x0001__x0001_h2_x0001__x0001_i2_x0001__x0001_j2_x0001__x0001_k2_x0001__x0001_l2_x0001__x0001_m2_x0001__x0001_n2_x0001__x0001_o2_x0001__x0001_p2_x0001__x0001_q2_x0001__x0001_r2_x0001__x0001_s2_x0001__x0001_t2_x0001__x0001_u2_x0001__x0001_v2_x0001__x0001__x0001__x0002_w2_x0001__x0001_x2_x0001__x0001_y2_x0001__x0001_z2_x0001__x0001_{2_x0001__x0001_|2_x0001__x0001_}2_x0001__x0001_~2_x0001__x0001_2_x0001__x0001_2_x0001__x0001_2_x0001__x0001_2_x0001__x0001_2_x0001__x0001_2_x0001__x0001_2_x0001__x0001_2_x0001__x0001_2_x0001__x0001_2_x0001__x0001_2_x0001__x0001_2_x0001__x0001_2_x0001__x0001_2_x0001__x0001_2_x0001__x0001_2_x0001__x0001_2_x0001__x0001_2_x0001__x0001_2_x0001__x0001_2_x0001__x0001_2_x0001__x0001_2_x0001__x0001_2_x0001__x0001_2_x0001__x0001_2_x0001__x0001_2_x0001__x0001_2_x0001__x0001_2_x0001__x0001_2_x0001__x0001_2_x0001__x0001_2_x0001__x0001_2_x0001__x0001_2_x0001__x0001_ 2_x0001__x0001_¡2_x0001__x0001_¢2_x0001__x0001_£2_x0001__x0001_¤2_x0001__x0001_¥2_x0001__x0001_¦2_x0001__x0001_§2_x0001__x0001_¨2_x0001__x0001_©2_x0001__x0001_ª2_x0001__x0001_«2_x0001__x0001_¬2_x0001__x0001_­2_x0001__x0001_®2_x0001__x0001_¯2_x0001__x0001_°2_x0001__x0001_±2_x0001__x0001_²2_x0001__x0001_³2_x0001__x0001_´2_x0001__x0001_µ2_x0001__x0001__x0001__x0002_¶2_x0001__x0001_·2_x0001__x0001_¸2_x0001__x0001_¹2_x0001__x0001_º2_x0001__x0001_»2_x0001__x0001_¼2_x0001__x0001_½2_x0001__x0001_¾2_x0001__x0001_¿2_x0001__x0001_À2_x0001__x0001_Á2_x0001__x0001_Â2_x0001__x0001_Ã2_x0001__x0001_Ä2_x0001__x0001_Å2_x0001__x0001_Æ2_x0001__x0001_Ç2_x0001__x0001_È2_x0001__x0001_É2_x0001__x0001_Ê2_x0001__x0001_Ë2_x0001__x0001_Ì2_x0001__x0001_Í2_x0001__x0001_Î2_x0001__x0001_Ï2_x0001__x0001_Ð2_x0001__x0001_Ñ2_x0001__x0001_Ò2_x0001__x0001_Ó2_x0001__x0001_Ô2_x0001__x0001_Õ2_x0001__x0001_Ö2_x0001__x0001_×2_x0001__x0001_Ø2_x0001__x0001_Ù2_x0001__x0001_Ú2_x0001__x0001_Û2_x0001__x0001_Ü2_x0001__x0001_Ý2_x0001__x0001_Þ2_x0001__x0001_ß2_x0001__x0001_à2_x0001__x0001_á2_x0001__x0001_â2_x0001__x0001_ã2_x0001__x0001_ä2_x0001__x0001_å2_x0001__x0001_æ2_x0001__x0001_ç2_x0001__x0001_è2_x0001__x0001_é2_x0001__x0001_ê2_x0001__x0001_ë2_x0001__x0001_ì2_x0001__x0001_í2_x0001__x0001_î2_x0001__x0001_ï2_x0001__x0001_ð2_x0001__x0001_ñ2_x0001__x0001_ò2_x0001__x0001_ó2_x0001__x0001_ô2_x0001__x0001_45õ244ö244÷244ø244ù244ú244û244ü244ý244þ244ÿ2444344_x0001_344_x0002_344_x0003_344_x0004_344_x0005_344_x0006_344_x0007_344_x0008_344	3445344_x000B_344_x000C_344_x000D_344_x000E_344_x000F_344_x0010_344_x0011_344_x0012_344_x0013_344_x0014_344_x0015_344_x0016_344_x0017_344_x0018_344_x0019_344_x001A_344_x001B_344_x001C_344_x001D_344_x001E_344_x001F_344 344!344"344#344$344%344&amp;344'344(344)344*344+344,344-344.344/3440344134423443344_x0001__x0002_43_x0001__x0001_53_x0001__x0001_63_x0001__x0001_73_x0001__x0001_83_x0001__x0001_93_x0001__x0001_:3_x0001__x0001_;3_x0001__x0001_&lt;3_x0001__x0001_=3_x0001__x0001_&gt;3_x0001__x0001_?3_x0001__x0001_@3_x0001__x0001_A3_x0001__x0001_B3_x0001__x0001_C3_x0001__x0001_D3_x0001__x0001_E3_x0001__x0001_F3_x0001__x0001_G3_x0001__x0001_H3_x0001__x0001_I3_x0001__x0001_J3_x0001__x0001_K3_x0001__x0001_L3_x0001__x0001_M3_x0001__x0001_N3_x0001__x0001_O3_x0001__x0001_P3_x0001__x0001_Q3_x0001__x0001_R3_x0001__x0001_S3_x0001__x0001_T3_x0001__x0001_U3_x0001__x0001_V3_x0001__x0001_W3_x0001__x0001_X3_x0001__x0001_Y3_x0001__x0001_Z3_x0001__x0001_[3_x0001__x0001_\3_x0001__x0001_]3_x0001__x0001_^3_x0001__x0001__3_x0001__x0001_`3_x0001__x0001_a3_x0001__x0001_b3_x0001__x0001_c3_x0001__x0001_d3_x0001__x0001_e3_x0001__x0001_f3_x0001__x0001_g3_x0001__x0001_h3_x0001__x0001_i3_x0001__x0001_j3_x0001__x0001_k3_x0001__x0001_l3_x0001__x0001_m3_x0001__x0001_n3_x0001__x0001_o3_x0001__x0001_p3_x0001__x0001_q3_x0001__x0001_r3_x0001__x0001__x0001__x0002_s3_x0001__x0001_t3_x0001__x0001_u3_x0001__x0001_v3_x0001__x0001_w3_x0001__x0001_x3_x0001__x0001_y3_x0001__x0001_z3_x0001__x0001_{3_x0001__x0001_|3_x0001__x0001_}3_x0001__x0001_~3_x0001__x0001_3_x0001__x0001_3_x0001__x0001_3_x0001__x0001_3_x0001__x0001_3_x0001__x0001_3_x0001__x0001_3_x0001__x0001_3_x0001__x0001_3_x0001__x0001_3_x0001__x0001_3_x0001__x0001_3_x0001__x0001_3_x0001__x0001_3_x0001__x0001_3_x0001__x0001_3_x0001__x0001_3_x0001__x0001_3_x0001__x0001_3_x0001__x0001_3_x0001__x0001_3_x0001__x0001_3_x0001__x0001_3_x0001__x0001_3_x0001__x0001_3_x0001__x0001_3_x0001__x0001_3_x0001__x0001_3_x0001__x0001_3_x0001__x0001_3_x0001__x0001_3_x0001__x0001_3_x0001__x0001_3_x0001__x0001_ 3_x0001__x0001_¡3_x0001__x0001_¢3_x0001__x0001_£3_x0001__x0001_¤3_x0001__x0001_¥3_x0001__x0001_¦3_x0001__x0001_§3_x0001__x0001_¨3_x0001__x0001_©3_x0001__x0001_ª3_x0001__x0001_«3_x0001__x0001_¬3_x0001__x0001_­3_x0001__x0001_®3_x0001__x0001_¯3_x0001__x0001_°3_x0001__x0001_±3_x0001__x0001__x0001__x0002_²3_x0001__x0001_³3_x0001__x0001_´3_x0001__x0001_µ3_x0001__x0001_¶3_x0001__x0001_·3_x0001__x0001_¸3_x0001__x0001_¹3_x0001__x0001_º3_x0001__x0001_»3_x0001__x0001_¼3_x0001__x0001_½3_x0001__x0001_¾3_x0001__x0001_¿3_x0001__x0001_À3_x0001__x0001_Á3_x0001__x0001_Â3_x0001__x0001_Ã3_x0001__x0001_Ä3_x0001__x0001_Å3_x0001__x0001_Æ3_x0001__x0001_Ç3_x0001__x0001_È3_x0001__x0001_É3_x0001__x0001_Ê3_x0001__x0001_Ë3_x0001__x0001_Ì3_x0001__x0001_Í3_x0001__x0001_Î3_x0001__x0001_Ï3_x0001__x0001_Ð3_x0001__x0001_Ñ3_x0001__x0001_Ò3_x0001__x0001_Ó3_x0001__x0001_Ô3_x0001__x0001_Õ3_x0001__x0001_Ö3_x0001__x0001_×3_x0001__x0001_Ø3_x0001__x0001_Ù3_x0001__x0001_Ú3_x0001__x0001_Û3_x0001__x0001_Ü3_x0001__x0001_Ý3_x0001__x0001_Þ3_x0001__x0001_ß3_x0001__x0001_à3_x0001__x0001_á3_x0001__x0001_â3_x0001__x0001_ã3_x0001__x0001_ä3_x0001__x0001_å3_x0001__x0001_æ3_x0001__x0001_ç3_x0001__x0001_è3_x0001__x0001_é3_x0001__x0001_ê3_x0001__x0001_ë3_x0001__x0001_ì3_x0001__x0001_í3_x0001__x0001_î3_x0001__x0001_ï3_x0001__x0001_ð3_x0001__x0001_01ñ300ò300ó300ô300õ300ö300÷300ø300ù300ú300û300ü300ý300þ300ÿ3000400_x0001_400_x0002_400_x0003_400_x0004_400_x0005_400_x0006_400_x0007_400_x0008_400	4001400_x000B_400_x000C_400_x000D_400_x000E_400_x000F_400_x0010_400_x0011_400_x0012_400_x0013_400_x0014_400_x0015_400_x0016_400_x0017_400_x0018_400_x0019_400_x001A_400_x001B_400_x001C_400_x001D_400_x001E_400_x001F_400 400!400"400#400$400%400&amp;400'400(400)400*400+400,400-400.400/400_x0001__x0002_04_x0001__x0001_14_x0001__x0001_24_x0001__x0001_34_x0001__x0001_44_x0001__x0001_54_x0001__x0001_64_x0001__x0001_74_x0001__x0001_84_x0001__x0001_94_x0001__x0001_:4_x0001__x0001_;4_x0001__x0001_&lt;4_x0001__x0001_=4_x0001__x0001_&gt;4_x0001__x0001_?4_x0001__x0001_@4_x0001__x0001_A4_x0001__x0001_B4_x0001__x0001_C4_x0001__x0001_D4_x0001__x0001_E4_x0001__x0001_F4_x0001__x0001_G4_x0001__x0001_H4_x0001__x0001_I4_x0001__x0001_J4_x0001__x0001_K4_x0001__x0001_L4_x0001__x0001_M4_x0001__x0001_N4_x0001__x0001_O4_x0001__x0001_P4_x0001__x0001_Q4_x0001__x0001_R4_x0001__x0001_S4_x0001__x0001_T4_x0001__x0001_U4_x0001__x0001_V4_x0001__x0001_W4_x0001__x0001_X4_x0001__x0001_Y4_x0001__x0001_Z4_x0001__x0001_[4_x0001__x0001_\4_x0001__x0001_]4_x0001__x0001_^4_x0001__x0001__4_x0001__x0001_`4_x0001__x0001_a4_x0001__x0001_b4_x0001__x0001_c4_x0001__x0001_d4_x0001__x0001_e4_x0001__x0001_f4_x0001__x0001_g4_x0001__x0001_h4_x0001__x0001_i4_x0001__x0001_j4_x0001__x0001_k4_x0001__x0001_l4_x0001__x0001_m4_x0001__x0001_n4_x0001__x0001__x0001__x0002_o4_x0001__x0001_p4_x0001__x0001_q4_x0001__x0001_r4_x0001__x0001_s4_x0001__x0001_t4_x0001__x0001_u4_x0001__x0001_v4_x0001__x0001_w4_x0001__x0001_x4_x0001__x0001_y4_x0001__x0001_z4_x0001__x0001_{4_x0001__x0001_|4_x0001__x0001_}4_x0001__x0001_~4_x0001__x0001_4_x0001__x0001_4_x0001__x0001_4_x0001__x0001_4_x0001__x0001_4_x0001__x0001_4_x0001__x0001_4_x0001__x0001_4_x0001__x0001_4_x0001__x0001_4_x0001__x0001_4_x0001__x0001_4_x0001__x0001_4_x0001__x0001_4_x0001__x0001_4_x0001__x0001_4_x0001__x0001_4_x0001__x0001_4_x0001__x0001_4_x0001__x0001_4_x0001__x0001_4_x0001__x0001_4_x0001__x0001_4_x0001__x0001_4_x0001__x0001_4_x0001__x0001_4_x0001__x0001_4_x0001__x0001_4_x0001__x0001_4_x0001__x0001_4_x0001__x0001_4_x0001__x0001_4_x0001__x0001_4_x0001__x0001_ 4_x0001__x0001_¡4_x0001__x0001_¢4_x0001__x0001_£4_x0001__x0001_¤4_x0001__x0001_¥4_x0001__x0001_¦4_x0001__x0001_§4_x0001__x0001_¨4_x0001__x0001_©4_x0001__x0001_ª4_x0001__x0001_«4_x0001__x0001_¬4_x0001__x0001_­4_x0001__x0001__x0001__x0002_®4_x0001__x0001_¯4_x0001__x0001_°4_x0001__x0001_±4_x0001__x0001_²4_x0001__x0001_³4_x0001__x0001_´4_x0001__x0001_µ4_x0001__x0001_¶4_x0001__x0001_·4_x0001__x0001_¸4_x0001__x0001_¹4_x0001__x0001_º4_x0001__x0001_»4_x0001__x0001_¼4_x0001__x0001_½4_x0001__x0001_¾4_x0001__x0001_¿4_x0001__x0001_À4_x0001__x0001_Á4_x0001__x0001_Â4_x0001__x0001_Ã4_x0001__x0001_Ä4_x0001__x0001_Å4_x0001__x0001_Æ4_x0001__x0001_Ç4_x0001__x0001_È4_x0001__x0001_É4_x0001__x0001_Ê4_x0001__x0001_Ë4_x0001__x0001_Ì4_x0001__x0001_Í4_x0001__x0001_Î4_x0001__x0001_Ï4_x0001__x0001_Ð4_x0001__x0001_Ñ4_x0001__x0001_Ò4_x0001__x0001_Ó4_x0001__x0001_Ô4_x0001__x0001_Õ4_x0001__x0001_Ö4_x0001__x0001_×4_x0001__x0001_Ø4_x0001__x0001_Ù4_x0001__x0001_Ú4_x0001__x0001_Û4_x0001__x0001_Ü4_x0001__x0001_Ý4_x0001__x0001_Þ4_x0001__x0001_ß4_x0001__x0001_à4_x0001__x0001_á4_x0001__x0001_â4_x0001__x0001_ã4_x0001__x0001_ä4_x0001__x0001_å4_x0001__x0001_æ4_x0001__x0001_ç4_x0001__x0001_è4_x0001__x0001_é4_x0001__x0001_ê4_x0001__x0001_ë4_x0001__x0001_ì4_x0001__x0001_,-í4,,î4,,ï4,,ð4,,ñ4,,ò4,,ó4,,ô4,,õ4,,ö4,,÷4,,ø4,,ù4,,ú4,,û4,,ü4,,ý4,,þ4,,ÿ4,,,5,,_x0001_5,,_x0002_5,,_x0003_5,,_x0004_5,,_x0005_5,,_x0006_5,,_x0007_5,,_x0008_5,,	5,,-5,,_x000B_5,,_x000C_5,,_x000D_5,,_x000E_5,,_x000F_5,,_x0010_5,,_x0011_5,,_x0012_5,,_x0013_5,,_x0014_5,,_x0015_5,,_x0016_5,,_x0017_5,,_x0018_5,,_x0019_5,,_x001A_5,,_x001B_5,,_x001C_5,,_x001D_5,,_x001E_5,,_x001F_5,, 5,,!5,,"5,,#5,,$5,,%5,,&amp;5,,'5,,(5,,)5,,*5,,+5,,_x0001__x0002_,5_x0001__x0001_-5_x0001__x0001_.5_x0001__x0001_/5_x0001__x0001_05_x0001__x0001_15_x0001__x0001_25_x0001__x0001_35_x0001__x0001_45_x0001__x0001_55_x0001__x0001_65_x0001__x0001_75_x0001__x0001_85_x0001__x0001_95_x0001__x0001_:5_x0001__x0001_;5_x0001__x0001_&lt;5_x0001__x0001_=5_x0001__x0001_&gt;5_x0001__x0001_?5_x0001__x0001_@5_x0001__x0001_A5_x0001__x0001_B5_x0001__x0001_C5_x0001__x0001_D5_x0001__x0001_E5_x0001__x0001_F5_x0001__x0001_G5_x0001__x0001_H5_x0001__x0001_I5_x0001__x0001_J5_x0001__x0001_K5_x0001__x0001_L5_x0001__x0001_M5_x0001__x0001_N5_x0001__x0001_O5_x0001__x0001_P5_x0001__x0001_Q5_x0001__x0001_R5_x0001__x0001_S5_x0001__x0001_T5_x0001__x0001_U5_x0001__x0001_V5_x0001__x0001_W5_x0001__x0001_X5_x0001__x0001_Y5_x0001__x0001_Z5_x0001__x0001_[5_x0001__x0001_\5_x0001__x0001_]5_x0001__x0001_^5_x0001__x0001__5_x0001__x0001_`5_x0001__x0001_a5_x0001__x0001_b5_x0001__x0001_c5_x0001__x0001_d5_x0001__x0001_e5_x0001__x0001_f5_x0001__x0001_g5_x0001__x0001_h5_x0001__x0001_i5_x0001__x0001_j5_x0001__x0001__x0001__x0002_k5_x0001__x0001_l5_x0001__x0001_m5_x0001__x0001_n5_x0001__x0001_o5_x0001__x0001_p5_x0001__x0001_q5_x0001__x0001_r5_x0001__x0001_s5_x0001__x0001_t5_x0001__x0001_u5_x0001__x0001_v5_x0001__x0001_w5_x0001__x0001_x5_x0001__x0001_y5_x0001__x0001_z5_x0001__x0001_{5_x0001__x0001_|5_x0001__x0001_}5_x0001__x0001_~5_x0001__x0001_5_x0001__x0001_5_x0001__x0001_5_x0001__x0001_5_x0001__x0001_5_x0001__x0001_5_x0001__x0001_5_x0001__x0001_5_x0001__x0001_5_x0001__x0001_5_x0001__x0001_5_x0001__x0001_5_x0001__x0001_5_x0001__x0001_5_x0001__x0001_5_x0001__x0001_5_x0001__x0001_5_x0001__x0001_5_x0001__x0001_5_x0001__x0001_5_x0001__x0001_5_x0001__x0001_5_x0001__x0001_5_x0001__x0001_5_x0001__x0001_5_x0001__x0001_5_x0001__x0001_5_x0001__x0001_5_x0001__x0001_5_x0001__x0001_5_x0001__x0001_5_x0001__x0001_5_x0001__x0001_5_x0001__x0001_ 5_x0001__x0001_¡5_x0001__x0001_¢5_x0001__x0001_£5_x0001__x0001_¤5_x0001__x0001_¥5_x0001__x0001_¦5_x0001__x0001_§5_x0001__x0001_¨5_x0001__x0001_©5_x0001__x0001__x0001__x0002_ª5_x0001__x0001_«5_x0001__x0001_¬5_x0001__x0001_­5_x0001__x0001_®5_x0001__x0001_¯5_x0001__x0001_°5_x0001__x0001_±5_x0001__x0001_²5_x0001__x0001_³5_x0001__x0001_´5_x0001__x0001_µ5_x0001__x0001_¶5_x0001__x0001_·5_x0001__x0001_¸5_x0001__x0001_¹5_x0001__x0001_º5_x0001__x0001_»5_x0001__x0001_¼5_x0001__x0001_½5_x0001__x0001_¾5_x0001__x0001_¿5_x0001__x0001_À5_x0001__x0001_Á5_x0001__x0001_Â5_x0001__x0001_Ã5_x0001__x0001_Ä5_x0001__x0001_Å5_x0001__x0001_Æ5_x0001__x0001_Ç5_x0001__x0001_È5_x0001__x0001_É5_x0001__x0001_Ê5_x0001__x0001_Ë5_x0001__x0001_Ì5_x0001__x0001_Í5_x0001__x0001_Î5_x0001__x0001_Ï5_x0001__x0001_Ð5_x0001__x0001_Ñ5_x0001__x0001_Ò5_x0001__x0001_Ó5_x0001__x0001_Ô5_x0001__x0001_Õ5_x0001__x0001_Ö5_x0001__x0001_×5_x0001__x0001_Ø5_x0001__x0001_Ù5_x0001__x0001_Ú5_x0001__x0001_Û5_x0001__x0001_Ü5_x0001__x0001_Ý5_x0001__x0001_Þ5_x0001__x0001_ß5_x0001__x0001_à5_x0001__x0001_á5_x0001__x0001_â5_x0001__x0001_ã5_x0001__x0001_ä5_x0001__x0001_å5_x0001__x0001_æ5_x0001__x0001_ç5_x0001__x0001_è5_x0001__x0001_()é5((ê5((ë5((ì5((í5((î5((ï5((ð5((ñ5((ò5((ó5((ô5((õ5((ö5((÷5((ø5((ù5((ú5((û5((ü5((ý5((þ5((ÿ5(((6((_x0001_6((_x0002_6((_x0003_6((_x0004_6((_x0005_6((_x0006_6((_x0007_6((_x0008_6((	6(()6((_x000B_6((_x000C_6((_x000D_6((_x000E_6((_x000F_6((_x0010_6((_x0011_6((_x0012_6((_x0013_6((_x0014_6((_x0015_6((_x0016_6((_x0017_6((_x0018_6((_x0019_6((_x001A_6((_x001B_6((_x001C_6((_x001D_6((_x001E_6((_x001F_6(( 6((!6(("6((#6(($6((%6((&amp;6(('6((_x0001__x0002_(6_x0001__x0001_)6_x0001__x0001_*6_x0001__x0001_+6_x0001__x0001_,6_x0001__x0001_-6_x0001__x0001_.6_x0001__x0001_/6_x0001__x0001_06_x0001__x0001_16_x0001__x0001_26_x0001__x0001_36_x0001__x0001_46_x0001__x0001_56_x0001__x0001_66_x0001__x0001_76_x0001__x0001_86_x0001__x0001_96_x0001__x0001_:6_x0001__x0001_;6_x0001__x0001_&lt;6_x0001__x0001_=6_x0001__x0001_&gt;6_x0001__x0001_?6_x0001__x0001_@6_x0001__x0001_A6_x0001__x0001_B6_x0001__x0001_C6_x0001__x0001_D6_x0001__x0001_E6_x0001__x0001_F6_x0001__x0001_G6_x0001__x0001_H6_x0001__x0001_I6_x0001__x0001_J6_x0001__x0001_K6_x0001__x0001_L6_x0001__x0001_M6_x0001__x0001_N6_x0001__x0001_O6_x0001__x0001_P6_x0001__x0001_Q6_x0001__x0001_R6_x0001__x0001_S6_x0001__x0001_T6_x0001__x0001_U6_x0001__x0001_V6_x0001__x0001_W6_x0001__x0001_X6_x0001__x0001_Y6_x0001__x0001_Z6_x0001__x0001_[6_x0001__x0001_\6_x0001__x0001_]6_x0001__x0001_^6_x0001__x0001__6_x0001__x0001_`6_x0001__x0001_a6_x0001__x0001_b6_x0001__x0001_c6_x0001__x0001_d6_x0001__x0001_e6_x0001__x0001_f6_x0001__x0001__x0001__x0002_g6_x0001__x0001_h6_x0001__x0001_i6_x0001__x0001_j6_x0001__x0001_k6_x0001__x0001_l6_x0001__x0001_m6_x0001__x0001_n6_x0001__x0001_o6_x0001__x0001_p6_x0001__x0001_q6_x0001__x0001_r6_x0001__x0001_s6_x0001__x0001_t6_x0001__x0001_u6_x0001__x0001_v6_x0001__x0001_w6_x0001__x0001_x6_x0001__x0001_y6_x0001__x0001_z6_x0001__x0001_{6_x0001__x0001_|6_x0001__x0001_}6_x0001__x0001_~6_x0001__x0001_6_x0001__x0001_6_x0001__x0001_6_x0001__x0001_6_x0001__x0001_6_x0001__x0001_6_x0001__x0001_6_x0001__x0001_6_x0001__x0001_6_x0001__x0001_6_x0001__x0001_6_x0001__x0001_6_x0001__x0001_6_x0001__x0001_6_x0001__x0001_6_x0001__x0001_6_x0001__x0001_6_x0001__x0001_6_x0001__x0001_6_x0001__x0001_6_x0001__x0001_6_x0001__x0001_6_x0001__x0001_6_x0001__x0001_6_x0001__x0001_6_x0001__x0001_6_x0001__x0001_6_x0001__x0001_6_x0001__x0001_6_x0001__x0001_6_x0001__x0001_6_x0001__x0001_6_x0001__x0001_6_x0001__x0001_ 6_x0001__x0001_¡6_x0001__x0001_¢6_x0001__x0001_£6_x0001__x0001_¤6_x0001__x0001_¥6_x0001__x0001__x0001__x0002_¦6_x0001__x0001_§6_x0001__x0001_¨6_x0001__x0001_©6_x0001__x0001_ª6_x0001__x0001_«6_x0001__x0001_¬6_x0001__x0001_­6_x0001__x0001_®6_x0001__x0001_¯6_x0001__x0001_°6_x0001__x0001_±6_x0001__x0001_²6_x0001__x0001_³6_x0001__x0001_´6_x0001__x0001_µ6_x0001__x0001_¶6_x0001__x0001_·6_x0001__x0001_¸6_x0001__x0001_¹6_x0001__x0001_º6_x0001__x0001_»6_x0001__x0001_¼6_x0001__x0001_½6_x0001__x0001_¾6_x0001__x0001_¿6_x0001__x0001_À6_x0001__x0001_Á6_x0001__x0001_Â6_x0001__x0001_Ã6_x0001__x0001_Ä6_x0001__x0001_Å6_x0001__x0001_Æ6_x0001__x0001_Ç6_x0001__x0001_È6_x0001__x0001_É6_x0001__x0001_Ê6_x0001__x0001_Ë6_x0001__x0001_Ì6_x0001__x0001_Í6_x0001__x0001_Î6_x0001__x0001_Ï6_x0001__x0001_Ð6_x0001__x0001_Ñ6_x0001__x0001_Ò6_x0001__x0001_Ó6_x0001__x0001_Ô6_x0001__x0001_Õ6_x0001__x0001_Ö6_x0001__x0001_×6_x0001__x0001_Ø6_x0001__x0001_Ù6_x0001__x0001_Ú6_x0001__x0001_Û6_x0001__x0001_Ü6_x0001__x0001_Ý6_x0001__x0001_Þ6_x0001__x0001_ß6_x0001__x0001_à6_x0001__x0001_á6_x0001__x0001_â6_x0001__x0001_ã6_x0001__x0001_ä6_x0001__x0001__x0001__x0002_å6_x0001__x0001_æ6_x0001__x0001_ç6_x0001__x0001_è6_x0001__x0001_é6_x0001__x0001_ê6_x0001__x0001_ë6_x0001__x0001_ì6_x0001__x0001_í6_x0001__x0001_î6_x0001__x0001_ï6_x0001__x0001_ð6_x0001__x0001_ñ6_x0001__x0001_ò6_x0001__x0001_ó6_x0001__x0001_ô6_x0001__x0001_õ6_x0001__x0001_ö6_x0001__x0001_÷6_x0001__x0001_ø6_x0001__x0001_ù6_x0001__x0001_ú6_x0001__x0001_û6_x0001__x0001_ü6_x0001__x0001_ý6_x0001__x0001_þ6_x0001__x0001_ÿ6_x0001__x0001__x0001_7_x0001__x0001_D1_x0001__x0001_F1_x0001__x0001_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"#ÿÿÿÿÿÿÿÿÿÿÿÿÿÿÿÿÿÿÿÿÿÿÿÿÿÿÿÿÿÿÿÿÿÿÿÿÿÿÿÿÿÿÿÿÿÿÿÿÿÿÿÿÿÿÿÿÿÿÿÿÿÿÿÿÿÿÿÿÿÿÿÿÿÿÿÿÿÿÿÿÿÿÿÿÿÿÿÿÿÿÿÿÿÿÿÿÿÿÿÿÿÿÿÿÿÿÿÿÿÿÿÿÿÿÿÿþÿÿÿ_x0001_7""_x0002_7""_x0003_7""_x0004_7""_x0005_7""_x0006_7""_x0007_7""_x0008_7""	7""#7""_x000B_7""_x000C_7""_x000D_7""_x000E_7""_x000F_7""_x0010_7""_x0011_7""_x0012_7""_x0013_7""_x0014_7""_x0015_7""_x0016_7""_x0017_7""_x0018_7""_x0019_7""_x001A_7""_x001B_7""_x001C_7""_x001D_7""_x001E_7""_x001F_7"" 7""!7""_x0001__x0002_"7_x0001__x0001_#7_x0001__x0001_$7_x0001__x0001_%7_x0001__x0001_&amp;7_x0001__x0001_'7_x0001__x0001_(7_x0001__x0001_)7_x0001__x0001_*7_x0001__x0001_+7_x0001__x0001_,7_x0001__x0001_-7_x0001__x0001_.7_x0001__x0001_/7_x0001__x0001_07_x0001__x0001_17_x0001__x0001_27_x0001__x0001_37_x0001__x0001_47_x0001__x0001_57_x0001__x0001_67_x0001__x0001_77_x0001__x0001_87_x0001__x0001_97_x0001__x0001_:7_x0001__x0001_;7_x0001__x0001_&lt;7_x0001__x0001_=7_x0001__x0001_&gt;7_x0001__x0001_?7_x0001__x0001_@7_x0001__x0001_A7_x0001__x0001_B7_x0001__x0001_C7_x0001__x0001_D7_x0001__x0001_E7_x0001__x0001_F7_x0001__x0001_G7_x0001__x0001_H7_x0001__x0001_I7_x0001__x0001_J7_x0001__x0001_K7_x0001__x0001_L7_x0001__x0001_M7_x0001__x0001_N7_x0001__x0001_O7_x0001__x0001_P7_x0001__x0001_Q7_x0001__x0001_R7_x0001__x0001_S7_x0001__x0001_T7_x0001__x0001_U7_x0001__x0001_V7_x0001__x0001_W7_x0001__x0001_X7_x0001__x0001_Y7_x0001__x0001_Z7_x0001__x0001_[7_x0001__x0001_\7_x0001__x0001_]7_x0001__x0001_^7_x0001__x0001__7_x0001__x0001_`7_x0001__x0001__x0001__x0002_a7_x0001__x0001_b7_x0001__x0001_c7_x0001__x0001_d7_x0001__x0001_e7_x0001__x0001_f7_x0001__x0001_g7_x0001__x0001_h7_x0001__x0001_i7_x0001__x0001_þÿÿÿÿÿÿÿÿÿÿÿÿÿÿÿÿÿÿÿÿÿÿÿÿÿÿÿÿÿÿÿÿÿÿÿÿÿÿÿÿÿÿÿÿÿÿÿÿÿÿÿÿÿÿÿÿÿÿÿÿÿÿÿÿÿÿÿÿÿÿÿÿÿÿÿÿÿÿÿÿÿÿÿÿÿÿÿÿÿÿÿ_x0010_b¿êw°×?_x0001__x0001__x0001__x0001__x0001__x0001_ð¿pxÇº_x001F_ÉØ?_x0004_ÙùZ_x000F_Ò?]$©J_x0011_Ø?_x0001__x0001__x0001__x0001__x0001__x0001_ð¿Ì&lt;_x0010_»Ü?,häò,Ó?Ø÷d½Õ_x0011_Ö?_x0001__x0001__x0001__x0001__x0001__x0001_ð¿_x001C_àD;ÞÙ?@ílïÛ?_x0001__x0001__x0001__x0001__x0001__x0001_ð¿lÎ¡«UõÛ?tºg&gt;-Ú?_x0010__x000B__x001E_¦_x0001__x0003_èÛ?¼@é_x001C_1×?t_x001C_ÈðÚ?Ø¦ÜÃPúÒ?(")I|Ô?_x0001__x0001__x0001__x0001__x0001__x0001_ð¿0è¢¡_x001F_x°?_x0001__x0001__x0001__x0001__x0001__x0001_ð¿@è_x000D__x0001_fÚ?ÄZê'ëÈØ?&lt;øn½Ø?$_x001D__x000F__x001E__x0008_Ø?t_x000C_ö«_x001E_×?$er·_x0002_rÜ?_x0001__x0001__x0001__x0001__x0001__x0001_ð¿4ÿu_x000D_FØ?Ä_x000B_íµ8Ü?ìÃ4*Á6Ô?_x0001__x0001__x0001__x0001__x0001__x0001_ð¿ "þ¾ãÚÓ?ÔÒ_x0018_}üÛ?$_x0015_ :H@Ü?¼XI¼Ë_x0014_Ú?_x0001__x0001__x0001__x0001__x0001__x0001_ð¿ð	hÙ?_x0001__x0001__x0001__x0001__x0001__x0001_ð¿`ë8r×?Ôé*_x0005_Ú?´aVT(×?0v(Ý©Ö?fÖg­Ù?lÝ_x001C_Ï{_x001B_Ü?_x0001__x0002__x000C_Aºj0oØ?&lt;¤ø/=Ø?_x000C_¾_x001B_Ï£Ù?ôV]uqÚ?ð8/k{×?PÝji_x0002_ÜÔ?l:©â_x0019_/Ù?`c))x?Ú?ð_x0004_¶&lt;¿öÑ?(°_x0019_â~ÏÖ?p]_x000B_Ã´/Ô?ä-"{ëvÇ¿Pî@´~þÐ?ìaìhMÈÙ?Îì³°pÕ?_x0008_2_x0008__x0018_oÛ?_x001C_~Ö=ÌÙ?_x0001__x0001__x0001__x0001__x0001__x0001_ð¿¨_x0002_¾¢_x0004_¶Û?Pe:'§×?°Ù_x000C_ø©Ø?_x0014_Ùú¯å¼×?@_x0018_!ÓÚ?hVJErÚ?ôHõ_x001B_ÑÕ? &lt;q_x0015_xÚ?_x0001__x0001__x0001__x0001__x0001__x0001_ð¿_x0001__x0001__x0001__x0001__x0001__x0001_ð¿P¼n-mÕÙ?|Æ1çòPÔ?Pí´@&lt;Ø?_x0001__x0001__x0001__x0001__x0002__x0003__x0002__x0002_ð¿_x0002__x0002__x0002__x0002__x0002__x0002_ð¿üï/T [Ú?_x0002__x0002__x0002__x0002__x0002__x0002_ð¿È.ºw`uÛ?tR$&lt;&amp;)Ú?_x0002_0dÌ½ÂÇ?_x000C_0°_x0006_5³Û?_x0002__x0002__x0002__x0002__x0002__x0002_ð¿p¸ðmôË?_x0002__x0002__x0002__x0002__x0002__x0002_ð¿H_x0006_KÇM_x0007_Ô? ?U¸æ_x0018_Ý?_x0002__x0002__x0002__x0002__x0002__x0002_ð¿LÜr_x0002_ÅÒ×?cìÆ)9×?ÄR²vÉ_x0003_Ü?èubóLÚ?_x0002__x0002__x0002__x0002__x0002__x0002_ð¿$róZÀúÒ?_x0002__x0002__x0002__x0002__x0002__x0002_ð¿ eQfÜ?_x0002__x0002__x0002__x0002__x0002__x0002_ð¿_x0018__x0007_öw-¼Ú?ð8On_x0001_¿Ö?_x0008_n|_x0004_ÀYÜ?&lt;H(7pkÛ?tH¼ØÕ?À¿Ð@\Ñ?T_x000E_«VØ?PÁÙðuÖ?¾~£áÚ?_x0002__x0003__x0014_«öoCÕ?¤ä³÷Ö?_x001C_ók&gt;&gt;Ø?_x0004_bµ_x0001_äÔ?|ãÉ_x000B_{Û?_x001C_ÜO_x0010_tMÙ?@É_x001D_6¸?U2jbÚ?òþ#Ý¿lL_x0013_NÃÛ?À¾Ýó_x001A_Õ?_x001C_0¨øHqÛ?_x0002__x0002__x0002__x0002__x0002__x0002_ð¿Ø7_x0012_EMØ?ØÞÆË? Ö?H_x0019_`ä5Ñ?Ô9«£uÚ?_x0004_,ìÑ©ÆÜ?_x0002__x0002__x0002__x0002__x0002__x0002_ð¿Ø_x0008_kwöÚ?~^ä¤;Ú?P,åwjÛ?@	Ñ&lt;ÖÑ?_x0002__x0002__x0002__x0002__x0002__x0002_ð¿,_x001D_ºÙ(¹Û?è­tO&amp;©×?øC_x001A_m_x000B_DØ?Ä"±ò[rÛ? ü_x001B__x0016_Ð¯?¸«ËK¨Û?$á]#cÒÚ?¨®¿_x0001__x0002_#Õ?xÑF£ÍÌ?àXª¦.Û?¨¾&gt;U$ÑÛ?ümïéÝ¤Ù?t£_x0016_oçØ?Ô ­U]Û?ä7_x000B_¦j_Ü?8?èõ÷Ù?@Û_x0019_ô0Ü?_x0001__x0001__x0001__x0001__x0001__x0001_ð¿|#[kD×?_x0001__x0001__x0001__x0001__x0001__x0001_ð¿LÍ+màÑÚ?_x0001__x0001__x0001__x0001__x0001__x0001_ð¿`r_x001F_Q_x000B_×?_x0001__x0001__x0001__x0001__x0001__x0001_ð¿@pÆ_x0008__x0019_Ç?_x0001__x0001__x0001__x0001__x0001__x0001_ð¿ä!]}FGØ?èêßh%OÚ? îP9äçª?\Ì_x0017__x0019_¡ªÚ?´5%Ì_x0004_Ó?_x0001__x0001__x0001__x0001__x0001__x0001_ð¿\RÝ}®&lt;Ò?K$úØ?û&gt;CµbÚ?D\óÌªÚ?t°_x0018_Ù?|Ã®ÏÇ+Ú?´ó£_x0012_ÁÛ?_x0001__x0008_@¸ÅX«ìÖ?°8Þ3p_x0003_Ý?¸ÇÝx.ñ¾¿è¦bq`Ü?$]xÛ_x0004_ì×?GÈy÷Ö?_x0001__x0001__x0001__x0001__x0001__x0001_ð¿áTÆÒÛ?@_x000C_oLñÛ?_x0001__x0001__x0001__x0001__x0001__x0001_ð¿ä@Í_x000B_©ÊÚ?ô&gt;_x0002_QÜÁØ?ÄIâ!9Ø?h5aàñÈ?¸_x0007__x000C_¨Î_x001F_Î?Ôû^_x0005_G_x001B_Ü?¼¥éÃÚ?_x0001__x0001__x0001__x0001__x0001__x0001_ð¿8ðÎíçNÇ?deIs×?l­SpÒüÙ?¤a_x0002_®\Ù?_x0001_mýrw_x001B_Ü?¸¨¹ÝÍØ?_x000C__x0006_OöBÙ?_x0001__x0001__x0001__x0001__x0001__x0001_ð¿¼õ_x000F_ïRÁØ?4#¦EaÑÛ?°WoÀ Ü?&lt;~³Í_x000E_Ø?0ÔÏázÜ?8ü_x001F_É_x0001__x0002_ømÙ?°Ê8ý±YÆ?@m1&lt;"¶Ã?_x0001__x0001__x0001__x0001__x0001__x0001_ð¿Ð7¢5{Ì?ìè_áÌ¼Ð?DÝ_x0016_»I¿Ú?_x0018_Nl$':Û?pÍ_x0008_'Ø?_x0001__x0001__x0001__x0001__x0001__x0001_ð¿_x0001__x0001__x0001__x0001__x0001__x0001_ð¿_x0001__x0001__x0001__x0001__x0001__x0001_ð¿¼¥IM|_x0010_Ô?È÷)£ÝLÖ?ÈqKÝ?S×_x0019_Ú?T+Äm¹Ü?$Êe_x0017_iaÚ?p+R¯¤"Ú?àwü_x000E__x000F_Û?_x000C_»_x000C_(ÙfÐ?_x0001__x0001__x0001__x0001__x0001__x0001_ð¿LC¢_x0017_Ù?_x0008_Ý¸ÏÉ$Ö?À_x0002_à_x0006__x000D_¨Û?ð´©0RîÖ?H³ØýxÒ?¬/à;Ø?p_x001B_ÐPuaÚ?ì{¦¤è*Ù?tNrïÜâØ?T@f6£Ú?_x0001__x0005_Ä_x0003_`?Á1Û?Àè·&lt;ZÖÔ?(ß­ìô×?,_x0010_U¸`½Ù?ØfhÔ&amp;Ý?_x0007_Ñ_x000B_s×?|oíáFùÙ?¼Ó|_x0013_¼_x0005_×?ü§&amp;øGÛ?_x0001__x0001__x0001__x0001__x0001__x0001_ð¿_x0008_ ü	ÎÚ?._x001E_.+D×?_x0018_&amp;ÛbgxÈ?ô¤î8ÍÚ?Ha,Ð7É?ìÆ_x0004_¼õ3Ó?HVºd°Ü?\ßúsõÑ?|_x0007_Èh_x0004__x0015_Ú?¬ã¬OÀÚÖ?²O_x0006__x0005_?ÔéjlÚ?_x0008__x001E_aÔÇ[Ò?_x0014__x0016_ öwW×? S§ó_x0002_È?_x0001__x0001__x0001__x0001__x0001__x0001_ð¿_x0001_ë¤EÆ ?_x0001__x0001__x0001__x0001__x0001__x0001_ð¿_x0001__x0001__x0001__x0001__x0001__x0001_ð¿8Ø÷DÜ?Ø&gt;âËéÖ?@c9I_x0001__x0002_m.Ú?hÚ_x0002_/XåË?Àû_x001F_p{Ù?\ÑY5|Ö?´_x0001__x0012__x0014_´_x0005_Ú?ècó*xØ?ðçª¦Ø.×?P'3úÀ×?¨SbÐ?ÌÏ¯ÚÐûÙ?öR~è_x0019_p¿_x0001__x0001__x0001__x0001__x0001__x0001_ð¿_x0001__x0001__x0001__x0001__x0001__x0001_ð¿D_x0002_Ñ£è§Ò?ä+ _x000F_è×?_x0010_¡'%ÀXÜ?ÄüÒÛ§Ù×?_x000C_ûoì«WÚ?_x0001__x0001__x0001__x0001__x0001__x0001_ð¿ðl?(bÊ?À±î}ú&gt;¿Axë×?ðÏ&lt;'.Ù?_x0010__x0010_}÷óÌÃ?,Ö_x0015_mm÷Û?4Þ·nt=Û?_x0001__x0001__x0001__x0001__x0001__x0001_ð¿ ²øãÆ)Ù?X_Ô[1ôØ?_x0004_6ó$&lt;¤Ú?x¢´t_x001F_îÚ?_x000C_¦0Lc_x0003_Ð?_x0003__x0006_Ø_x0005__´^Õ?_x0003__x0003__x0003__x0003__x0003__x0003_ð¿_x0014_ýl&gt;.¯Ú?d;ú_x0013_bA×?xÄØ_x0018_%GÕ?hÉÎÎ _x0008_Ù?8fl8üØ?p8©¨ÑÙ?ìÿáÅ_x0013_Ü?f_x0017_6@µ×?ì_x0017__x000E_ï?×?XìÔ^4°Ù?(àt¾²_x001E_Í?Ä`:"Ö;Ú?à ÃÒ¨Ñ?$ï]_x000C_&amp;,Ú?\ì÷åQÙ?ô¤zäCÖ?8&gt;îYÙ?Üôì1IÖ?=?±·Ù?_x0003__x0003__x0003__x0003__x0003__x0003_ð¿¨:&amp;_x001F_äÚ?xÝd_x001E_MjÈ? (_x0001_Òê,Û?´¡ßÖÎ`Û?_x0003_Ìi\G·Û?Ô~_H_x0002_×?äRÏ_x001D_a¿×?_x0004_djHåÎÙ?ÜÝcz	Û?_x0003__x0003__x0003__x0003__x0002__x0003__x0002__x0002_ð¿ g_x000C_÷ViØ?´t!DÑÖ?$ÍÚAÚ?ØH|õL§Ò?ßW_x001C_Ý_x0001_Ù?(ð^õ¯ÎÕ?_x0002__x0002__x0002__x0002__x0002__x0002_ð¿(_x0018__x0017_BB_x001B_Ù?_x000C_øÔ÷XÑ?¬î1ø:Ø?_x001C_[S-aØ?x#ùG_x000B_±Û?%F|_x0015_¾Ó?8oGs_x0015_Ö?d;ÍÜl°Ø?&lt;"_x0002_Í®Ø?D²àGUÚ?_x0014_";&gt;S©Ú?HW7_x0019_j*Ü?(Ë_x0003_¬_x0005_Û?ð|fõ'yÙ?`_x0005_vVôÜ?§¶®(_x0014_Ý?0?¿ûØ?h£¿`B8±¿¤m[_x0016__x0003_vÙ?8[ëM¶ÑÒ?ü»ÈlåÖ?TÙj9ßÚ?UsÌÍ?L_x0015_²ýºAÛ?_x0003__x0004_Du"_x0008_¤Ù?¼_x0018_'ÓÛ?pB¨]r_x0003_Ø?_x0018_k@/_x0003_±Ç?ÔãuÊ_x0007_Û?`_x0018__x0006_ûé_x001D_Ý?_x0003__x0003__x0003__x0003__x0003__x0003_ð¿\~"Âñ_x0002_Ø?Ø_x0005_ñ_x0016_³Ä?@ÿ|y/b×?0 NÿÚ?_x001C__x000D_o]_x0001_É×?Xþ_x0017_Z÷óØ?ËÃ¢CJØ?hFt·ÞØ?ð¬u_x000B_dÚ?l4[£Ø?h_x0012__x0002__x0007_Ì?À_x0018_«2Ó?$ñÊ³PÚ?_x0003__x0003__x0003__x0003__x0003__x0003_ð¿d#Ïf Ó?pOe	¯ìÐ?ôUwp_x000F_Õ?X_x001B__x0004__x001E_±Û?_/:èÜ?¨¢Rq±2Ü?,ÂÂÑ°òÙ?_x0003__x0003__x0003__x0003__x0003__x0003_ð¿_x0003__x0003__x0003__x0003__x0003__x0003_ð¿¸Ò§£ýÚ?_x0003__x0003__x0003__x0003__x0003__x0004__x0003__x0003_ð¿_x0008__x0001_1r)nÇ?dcÍøÖ?Àå/_x000E_Û?_x0003__x0003__x0003__x0003__x0003__x0003_ð¿_x0003__x0003__x0003__x0003__x0003__x0003_ð¿_x000C_à®k¾×?_x0003__x0003__x0003__x0003__x0003__x0003_ð¿4CÙùÚÙ?_x0003_E;hÏÕÁ?=T÷ªÛ?PÙ_x0002_¥[×?¤çâcYÙ?tq_x000F_*}òÔ?_x0003__x0003__x0003__x0003__x0003__x0003_ð¿xöeø6Ú?àÓÌ-~Ê?_x001C_@GÍw)Û?øuý¬_x0018_Ç?x¢©$üßÓ?ô./ÈÚ?¹ÿÔÒ?|!z¢Û? ñhÑ_x0015__x0018_Ü?ÒqãªØ?T~Û_x0002_×?$ò_x001D_Ü?ØÀ±'}Ù?p_x0004_.PðÛ?ðÑPAösÈ?8_x000B__x000F__x000C_AèÖ?laÎëÒ?_x0001__x0003_àIÙîÉ?ìN5óËØ?«û4l@Ø?lqw¸_x001E_FÜ?lµ{²ºWÛ?¤×_x0016__x0012_ðÙ?__x0002_JÎ?_x0001_Zá2©ÁÙ?$ßßHÐeÚ?_x000C__x0010_¥¯:òÚ?h_x0008_£ñÛ?tc_x0012_ÒZZÚ?D	ùNö×?¬È¹a÷:×?_x0001__x0001__x0001__x0001__x0001__x0001_ð¿_x0001__x0001__x0001__x0001__x0001__x0001_ð¿,/()Ü?dÅUÃ9_x0003_Û?r°uNöÒ?°Ö º¨º?8_x0002_¦ä×OË?_x0001__x0001__x0001__x0001__x0001__x0001_ð¿_x0008__x001E_þgx¯Ì?ø%jÏÚ?û|uà-Û?Ptxªm½Ø?T_x001D_Z¦n×?¤om¤øÚ?ð¼VþÖÓ?ðÈa÷±nÌ?4p_x000E_Æ_x0011_Û?_x0001__x0001__x0001__x0001__x0005__x0006__x0005__x0005_ð¿05ÕûËÁ?Ø_x001C_®_x000E_6×?@csë_x001F_Ô?thÊ}rKÙ?@_x0002_mt_x0013_'Ú?Ða&lt;ç¼Ù?Hv¥­ÐÛ?ÀbËcïÕ?í×¯BÙ?|_x001A_}pÅ«Ú?_x0005__x0005__x0005__x0005__x0005__x0005_ð¿è_x0010__x0004_ZðÒ?_x0005__x0005__x0005__x0005__x0005__x0005_ð¿ _x0012_ãú_x000B_?Û?_x0005__x0005__x0005__x0005__x0005__x0005_ð¿Ðä_x0001_úØ?Ü_x0017_¨Ø?ÔJ¯¥@xÑ?4ëSÏ)Û?¤A:_x0003_Ú?_x0011_õ¥Ú?_x0005__x0005__x0005__x0005__x0005__x0005_ð¿¸{TäÚDÛ?`#_x0019_òáØ?_x0005__x0005__x0005__x0005__x0005__x0005_ð¿dZÝ_x001D_Z3Û?&lt;Õm%_x0007_Ù?\ÛÒ¹ñ!Ù?X¶û ÀàÙ?_x0005__x0005__x0005__x0005__x0005__x0005_ð¿`ó»®gÚ?_x0001__x0002__x0001__x0001__x0001__x0001__x0001__x0001_ð¿p'~a÷ÎÖ?_x0010_Ð¦b_x000D_JØ?_x0001__x0001__x0001__x0001__x0001__x0001_ð¿B´2nÙ?_x0010__x0003_'èRÙ?À__x0003_¤?tËéÉ_x0003_Ü?DöCA×?_x0001__x0001__x0001__x0001__x0001__x0001_ð¿à;Æ_x0007_p¶Ú?_x0010_ò_x001E_«_x0016_Ú?_x0001__x0001__x0001__x0001__x0001__x0001_ð¿H_x0014_²Z2Ù?_x0004_%ºÔ3âÙ?_x0008__x0003_ìz_x001E_Ï?ñ©®ÂÙ?Üçý»½Ú?¤xö¾¹Ô?\¤b£CÓ? û_x000C_%4Ù?ØÖx_x001E_SÏ?¤ýY_x001A_}"Ö?_ÖvOÍÚ?x"Ct_x0018__x0013_Ñ?À/¸Qó­? ¡uÖøÏ?lë²PjØ?_x0001__x0001__x0001__x0001__x0001__x0001_ð¿(XYø4_x000C_Û?Y³Ð_ôÙ?PSï_x0001__x0002_µ¿_x0001__x0001__x0001__x0001__x0001__x0001_ð¿pÁ%_x0010_}Ù?ÈnM_iÛ?Ð¹×_x0001_Ã?°e`º$Ü?e_x0004_QzÛ?ÄÉ×Ú?_x0018_TWzeÖ?¬Eì_x001B_Ô×?¬ÌÙï_x0013_òÕ?_x0001__x0001__x0001__x0001__x0001__x0001_ð¿°L½xÙ?ðì_QÛ?pV4D¡_x0001_Ú?_x0001__x0001__x0001__x0001__x0001__x0001_ð¿h$_x000F_µ_x0006_Ú?_x0010_eô£_x001B_Ý?|_x0010_çr:Ð?4&amp;}%_$Ò?àÚvß@Ê?_x0001__x0001__x0001__x0001__x0001__x0001_ð¿_x0001__x0001__x0001__x0001__x0001__x0001_ð¿¬Û&lt;lösÙ?ü¶_x0018__x001C_\_x0018_Ù?_x0001__x0011_ªÁOWÜ?´TL_x0018__x000F_ÃÙ?Ôd§ºDvÛ?¸_x0001_Z~_x0015_Ú?Pÿ_x0017__x0018_Ö?¨ö_x001C_ÀIÙ? _x0005_:FXëÇ?_x0001__x0005_ ?%hV7Ø?ØÃ,jÙ?x_x001E_¥´_x0003_Ù?0;1&gt;*[Ù?_x0001__x0001__x0001__x0001__x0001__x0001_ð¿_x001C__x001F_ÇhÞÚ?h[Ëbª_x0017_×?¼4ª?*­Ò?_x0014_Ã'$_x000F_Õ?°tâIÇôÚ?á[_æ|Û?_x0001_ä"vÏ?_x0001_ObÔ%NÃ?ÌUÓ ¼¹Ú?àS«õg©Ù?_x0004_Ôû¤bÙ?&lt;i_x001D_CòÛ?_x0001__x0001__x0001__x0001__x0001__x0001_ð¿_x0001__x0001__x0001__x0001__x0001__x0001_ð¿_x0018_´vUCÕ?dt­_x0005_kß×?Hë&amp;.JÙ?Èr¢JkÁÚ?_x0010_©_x0012_^_Ø?_x0014_­^4@¦Ù?Ô¹.Ñ)LÚ?_x0010_o¤2ô×?h_x000C_ÞQ[%Ø?|ï!áåþ×?'×&amp;»_x0015_Ö?d_x0002_ÅÇÃËØ?Ô35§_x0002__x0004_dÓ?ì½¾Ø?@²ëÏÀ\Ö?¤?Icd(Ø?8}}E¬6Ü?_x001C_÷²+)¼Ù?_x0002__x0002__x0002__x0002__x0002__x0002_ð¿ÌAÔÂ_x0015_ñÙ?_x0002__x0002__x0002__x0002__x0002__x0002_ð¿(y=¤!¯Ä?YËQqØ?_x0002__x0002__x0002__x0002__x0002__x0002_ð¿ ©PÒÑ_x0005_Î?_x0002__x0002__x0002__x0002__x0002__x0002_ð¿¬¥n|5nÚ?_x0010_;Q@h×?_x0014__x0003_{_x000E_Ö?d¡ª_x000F__x0012_Ý?X_x0007_o®_x0001_ÅÙ?ì/Þâr]Û?X8Äc_x001C_Û?_x0010_FPL×?$2AÓ2BÚ?_x001C_ßkÈ_x001E_Y×?ÌÉùçÖþÙ?_x0002__x0002__x0002__x0002__x0002__x0002_ð¿ì¡R_x0004_µÑ?_x0002__x0002__x0002__x0002__x0002__x0002_ð¿Ü00o$r×?pè¤Æé_x0003_Ù?Ì_x0019_):ÆÒ?äHÆ!¯³Ô?_x0002__x0004_&lt;_x0016__x0001_õKÌÔ?X÷_x0004_¤¬ýÚ?è3ûõ¿_x0018_Î?_x0002_¯ïZIsÊ?_x0008_EP¹þmÕ?_x001C_ÕööÀ½Û?X¯¥Ë_x0003_×Ô?¨IÂ£ðØ?_x0002__x0002__x0002__x0002__x0002__x0002_ð¿T_x0012_òÚÙ?Øàiq³ïÓ?_x0002__x0002__x0002__x0002__x0002__x0002_ð¿_x000C_'þÏy½Ý?¤_x0018__x000C_ào´?üìÐ?ßÆÚ?ÄÎ+s0Ø?015ØvÊ©¿øà++FØ?à/ìôÆØÔ?_x0002__x0002__x0002__x0002__x0002__x0002_ð¿¸aî_x001D__x0002_ÓÁ?@S5¸&lt;¢?_x0002__x0002__x0002__x0002__x0002__x0002_ð¿Äé;^á2Ü?Ô_x0013__x001A__x000E_Ä×?_x0002__x0002__x0002__x0002__x0002__x0002_ð¿ÿ½Ï-c¸?_x0004_Ï×û^Á?è^ÿ$EÚ?ä_x0007_ÙÒ?_x0002_t_x0011_]Ó?ô:¾ß_x0001__x0002_O§Ù?&lt;~~¿èÛ?_x0001__x0001__x0001__x0001__x0001__x0001_ð¿_x0004_Òa´ÅÚ?´|Å)ÒÛ?PeýVX3Ú?À·4	Ç?_x0001__x0013_];*Ø?ôGÕ·&lt;ÌÚ?_x0018__x0005_ÿl£±Ó?°M_x0006_ðS$Û?@×_x0003_ÎÏ?Xî£?Ç%Û?È_x000E_ºò6eÕ?ÌÍ¦&gt;ÛÎÔ?_x001C_3ó_x000D_(%Ù?TÅÏ_x0007_ÂØ?Ô{eå0Ó?à_x0007_ÞiãYÏ?¸Ñ _x0004_bcÕ?_x001A_ËÓ.Ý?`#H?²Ô?_x0010__¬,_x0010_tÚ?ÌõU¿ú2Û?ØÝMú_x000D_lÙ?_x0001__x0001__x0001__x0001__x0001__x0001_ð¿,Nîö5ÓÐ?_x0008_LKÚÖ?¸-üÚ?$¢4á[×?°­ó%-0À?3|´§®Û?_x0002__x0003__x0002__x0002__x0002__x0002__x0002__x0002_ð¿tÜ_x0003_õypÛ?_x000C_·¥Qs_x0010_Ö?X5ìsf×?H=­Ð«RÉ?_x001C_hÜIÖ?ÀÈf)_x0015_)Ù?P¡__x000D__x001F_Ã?_x0002__x0002__x0002__x0002__x0002__x0002_ð¿9&amp;`gÝ?èÜ§+_x0018_×?(_x0004_+lÅ_x0017_Ï?LëÛ&lt;QÖ?0_x0008_ïÍ¬Ú?_x0002__x0002__x0002__x0002__x0002__x0002_ð¿ us__x000C_Ø?ÜÉ_x0014__x000C_ÿ_x0019_Ñ?((=|ô6Ù?à_x0019_kµ_x0013__x0001_Ð?¤_x000E_CÓnÜ?¨_x0005_/B_x0010__Ö?_x0010_4Ù_x0011_§Æ?\¬*©_x0006_2Û?L¸_x0015_Æ_x0018_Ñ?_x000C_úá_x0006_à³Ñ? _x0013__x0007_2ÃÛ?_x001C__x001C_¯f«Û?_x0002__x0002__x0002__x0002__x0002__x0002_ð¿_x0002_]ÒIi*×?tHwÂ}Õ?X®x³øEÙ?ÜB_x0011_ _x0001__x0003_áÙ?¸_x0007_ê_x0001_¾Ø? Uð¾ê»?(ïc :~Û?h´V_x0016__x0010_1Ý?_x0001__x0001__x0001__x0001__x0001__x0001_ð¿p/_x001D_	çÜ?ø_x001F_9¶hÙÕ?\c!jgÜ?äèBÜí_x001F_Ù?PdÞrHÐÛ?øÔ»-îÈ?(_x000C_8LÕ?¨óÂeYÏ?Ð4_x0017_UÏÛ?¨ç`¢UùÒ?DÄ_x0010_PÔ?À[6«'¦Ä?0¿ZZ_x0002_6Ç?_x0018_û45lÛ?_x0001_XÔ6BCÙ?´Í_x000E_Å_x0004_Û?Pi _x0007_ _x0019_Ó?_x0001__x0001__x0001__x0001__x0001__x0001_ð¿_x0001__x0001__x0001__x0001__x0001__x0001_ð¿Fð_x0010_¿\É?¤+¹	hÜ?_x0001_Ù+cÇ? ·_x0013_ðÛ?_x0001__x0001__x0001__x0001__x0001__x0001_ð¿HÃÄG«Ò?ðª¤¹`Ö?_x0001__x0002_ä¦Íò¯¡Ö?Èç"_x001C_¨×?HoP*Õ.Ü?_x000C_â_x0011_R²Ý?\a«ßÖ?Øø7Ö?Ä(ñ?ËÙ?LÔ×]_x001A_Ú?trå÷Õ?8ld_x000C_Í?_x0001__x0001__x0001__x0001__x0001__x0001_ð¿¬_x0006__x001E_0IÝ?H·Ñ°µ&lt;Ø?äÝEÓÁÕ?àcYè;çØ?`l~f_x0013_Û?ô§»~ÙZØ?¸_x0017_W-îÛ?­v;ÆÃÉ?xÌ1_x000C_Ä?tÎsDêòÜ?2¦05´?l!ÖyÖ?&lt;íëN05Ø?_x0004_;ñCåxÖ?ÜráÃ_x0019__x0014_Ú?I_x0019_óÏ?ùmv³4Æ?ô£¬Ô×?¼Ü³ºw_x0016_Ñ?{V6õÀÕ?¤_x0016_NÞ_x0001__x0002_ýûÛ?è_x0007_Ë«£Ú?_x0002__x000F_+q1×?Üj_x0014_~ýPÜ?t¸àÒ?H?²ëÒØ?_x0001__x0001__x0001__x0001__x0001__x0001_ð¿_x0001__x0001__x0001__x0001__x0001__x0001_ð¿¸r_x0002_¿DÝ?\XB*V×?D»I²Û?,Jæx¹¼Ö?ÐûOç_x0005_Ï?_x0001__x0001__x0001__x0001__x0001__x0001_ð¿_x0001_ô÷&lt;+Ü?r#_x0007_þÈ?ärø_x000B_VkÛ?Ððp\t_Õ?Ü¸)ö²@Û?\o_x0004__x000C_]Ò?HîÕ_x0017__x0008_ Ú?l¿ºRÝ?eZj_x000F_ªÉ?Ø=Rj1_x0001_Ù?Ì}FÚ?_x0001__x0001__x0001__x0001__x0001__x0001_ð¿H8_x001F__x0011_ôdÄ?4¾2Ñ?ÀËÀ¬?`êûu@Ï?_x0001__x0001__x0001__x0001__x0001__x0001_ð¿_x0001__x0001__x0001__x0001__x0001__x0001_ð¿_x0001__x0004_DE?&lt;Ù?´_x0002_¡±×?_x0010_wHDÙ?Äa_x0004_`1äÕ?Øß&lt;6_x0008_Ç?Däc$ôØ?_x0001__x0001__x0001__x0001__x0001__x0001_ð¿_x0001__x0001__x0001__x0001__x0001__x0001_ð¿Ü¢ìv_x001D_Ö?D½p_x001E__x001D_ÁÚ?H_x0003_{±_x000B_Â?,s[ñÅÕ? _x0011_ÆÏÍ¡Ú? ÃQ_x0016_D³Õ?ô¥;ÿrÚ?Pz_x0005__x000F_(ÞÚ?|_x001C_FÚÅKÛ?¸_x000F_bÛ~Ó?_x0001__x0001__x0001__x0001__x0001__x0001_ð¿HÒ®-yØ?Õ0 1/Ù?_x0010_)5økÚ?_x0001__x0001__x0001__x0001__x0001__x0001_ð¿Àè-@ÍÍ?_x0010_$¤vWö³¿Xå_x001A__x000D_ÞÚ?*_x001D_vcØ?p_x0013_¥_x0016_Û?´oKÑ{µÑ?0I/bOÜ?È´D`ÊTÛ?èÀ_x000B_Ù_x0001__x0003_£sÕ?´ÝÖ?ÒÛ?hCèÙ_x0016_Ø?Äâp«O©Ù?_x0001__x0001__x0001__x0001__x0001__x0001_ð¿X	_x000E_&amp;Ú?¸è¤´×ÚÒ?Ð®c19]Ø?pÿ¿N_x0016_Ú?thNN­×?_x0014_«Û_x0017_ªÊÔ?L¢ýÚ|Ö?l_x0005_vµÚ? óWgÌÃÜ?h-_x000B_*n_x0017_Ø?¸ö ò3£Å?(_x0007_ö.J\×?à_x0015_AíÕ?äÕ_x0017_¶_x0001_¾Ú?°1_x0016_'¹fº?àì&amp;¶ähÜ?°)_x0011_`Ý? _x0002_ð_x001D_²?t_x000B_4ÏþyÜ?8ï¬"fÍ?_x0014__x001F_@@k¬Ø?_x0001__x0001__x0001__x0001__x0001__x0001_ð¿Ôö6_x0016_EÕ?@®%=_x0017_øÛ?ÜÍ__x001C_¼Ý?&lt;/jþX³Ö?4úÌÜ_x0017_Ø?_x0001__x0002_(±51UõÚ?_x0001_ÁLwÒ:Ø?l_x0005_®D´_x0015_×?_x0001__x0001__x0001__x0001__x0001__x0001_ð¿ØÂi_x001E_Ru×?ÀþþM_x000B_Ø?¤ù_x0007_3AF×?(_x001B_bºÚØ?&lt;¦:x+¤×?´_x000E_ó¢Ú?LÐJ)4LÙ?À4_x001E_A:Ù?Øú÷¿áïÖ?_x0008_MOcûÙ?Ä.õÚÔÛ?ý¼"K5Ü?ØÊq¢®×?h ÞÂ_x0001_UÝ?,_x0001_á3sÒ?$]$B¿Õ?üª[2ÚÒ?Ô!_x0017_K©Ð?ä_Ä_x0004_ù_x001B_Ú?Øè_x001F_UWÚ?_x0001__x0001__x0001__x0001__x0001__x0001_ð¿È#_x000B_¸Ç?d(ª_x0003_Ù?|ÃVsÜ?_x0001__x0001__x0001__x0001__x0001__x0001_ð¿Dæ4¦ÎéÐ?¨Y sÜd×?àÀaG_x0001__x0002_èFÙ?`çØàÅ?,ÐéyÝØ?0\÷yU_x0017_Ù?ü_x0018_VlÆÛ?_x0018_6 ÷Ó3Ú?áÃ2¬Ó?¬o.ÅvúÛ?DIkYº Û?°z[ØD8Ó?à C_x0010__x0004_¦?ToÈmvÚ?H_x0005_.¦:É?_x0001_ËÚ_x001E_Ú?äõµ6vØ?ÄINs¦ÝØ?Ì¥_x0004_"Ù?Pñ2ã'×?_x0008_¹¢Í"Ú?¨ú_x000E_)Ö?P _x0011_5RâÔ?_x0001__x0001__x0001__x0001__x0001__x0001_ð¿äÖ¹C1^Ø?4ð|#_W×?x_x0016_Í%£2Û?ìºUYÙ?` Û·»_x0001_¯?_x001C__x0007_3ÖÚ?0:Y lÊÝ?_x0001__x0001__x0001__x0001__x0001__x0001_ð¿ÐÞÍ_x0005_¼ôÈ?Ð7öÒexÜ?_x0001__x0004__x0008_*6fé_x0017_Ú?xd_x001F_&lt;ccÐ?(Ä_x0016_4_x0019_Ú?\e,¡_x001F_Ò? ÚN`è6Ð?Èí+&amp;jØ? IÞfÚ?â¬z!×?ü¨NL_x001C_×?@6vÜUà§?´ô¦Ì_x0011_Õ? Ï:SíÎ?DSÜ¥_x0002_Ô?à-÷DU$Û?áGqDáÚ?ÔÞO_x0002_*RÛ?Ôd`L_x001E_Ú? rÈãa¢Ù?lÅ£^þÙÐ?_x001C_Ho×?_x0001__x0001__x0001__x0001__x0001__x0001_ð¿_x0001__x0001__x0001__x0001__x0001__x0001_ð¿x&gt;_x000F_I_x0007_Ù? qêËw=Û?_x0008_ÁéoÈØ?@_x0005_¶x@¿v/_x0003_$Û?_x0001__x0001__x0001__x0001__x0001__x0001_ð¿è­èeÇTÖ?pËàÑÿ£Ø?Twh4nLÑ?_x0014_Fàg_x0001__x0002_î÷Û?°®@c¶_x0019_Õ?ØU»ÖLÕ?&gt;5©õ¢¿\ô~%Ò?p¼X¸Ú?&lt;#ÉøkÕ?´©°ÌJÑÛ?Ü"@É_x000D_Ú?_x0014_ÀEX×?@±x$ÿêÔ?Ìñläç_x000F_Û?T³ÀOzÛ?_x0016_þÞ%Õ?\[R­ÆæÕ?0e_x001E_m@Ú?@_x001D_ÅÌ?@±_x0001_¡9©Í?´?8ûÇ¿Õ?°þsqàÔ? ðEó_x0013_ÌÚ?pf:Òr×?_x0010_gW4ÔÇ?T_x0019_ZztÔ?Ä¥[ÍûþÓ?_x000C_S\½þÛ?XÚtOÉÃÚ? D¨|×?l%ðE*Ù?Èë¼¬_x0019_Ò?ü&amp;ò_x0005_íYÖ?@åí_x0019__x0017_UÖ?_x0004__x0005_ì½OÒÂ_x001D_Ù?@_x0015__x0004_®óÜ?_x0004__x0004__x0004__x0004__x0004__x0004_ð¿Ë_x000E_õIÌ?Ìz¯hØ?_x0014_¶ÜØÛ?Ì_x001E__x000B_úÃ¤Ú?_x0004__x0004__x0004__x0004__x0004__x0004_ð¿DR*"gÛ?lèìX¯óÑ?_x0004__x0016__x000E_ðl\Æ?pgø1ï8Û?ì:·QÛ	Û?¨.WwÜ?üØ§_x000F_ÂÑ?Ø±V¦ØöÁ?p,mR´÷Ò?_x0004__x0004__x0004__x0004__x0004__x0004_ð¿ éêöä×?¤&gt;ÐªbÛ?)_x0018__x0003_Ö?8/0àxíÁ?&lt;]_x001E_W½6Û?(äÄ¸_x0002_Õ×?_x0004__x0004__x0004__x0004__x0004__x0004_ð¿Ê0)¿ºÊ? z_x001E_z¥ßÒ?r¶_x0005_¶GÙ?ñÉYæÙ?0jIòÔ?`_x001C__x0008_G_x0001_¿Û?_x0004__x0004__x0004__x0004__x0003__x0007__x0003__x0003_ð¿T"mÙ?_x0018_TEÕÓ?_x0010_²_x0013_4Û?_x0018_·_x0011_»Ü?dj_x0005__x001A_(Ð?¼_x0016__x001B__x0015_Ñ¿Û?him^·Ú?0ë_x001B_B÷×?ä#¶Q·âÖ?¸¥GÜâØ?_x0003__x0003__x0003__x0003__x0003__x0003_ð¿_x001C_¦_x000F_axaÜ?ÄgÁnF¼Û?°ÿÓ\Õ?ð+î(_x0001_2µ?ðk«-l.Ö?_x0004_bN_x0010_HØ×?ü8N¬_x000B_Û?°_x0012_ïZaªÙ?ÌÎ³ ®¿Ú?Ø_x0010_R¤_x000B_Û?d¼)_x001E_çÛ?ä2#_x0002__x0010_Ò?¬O÷('0Ú?_x0003__x0003__x0003__x0003__x0003__x0003_ð¿ü©_x000E_¹m;Ô?Øw÷_x001C_tÔ?_x0003__x0003__x0003__x0003__x0003__x0003_ð¿H%_x0003__x0002_þÊ×?_x0010_:°õ¥|Û?È.ýk_x0006_{Ã?_x0002__x0003_üM­2fÛ?±B_x0013__x0002_ªÚ?ÄÙ_x0008_6_x0014_Ð?ðçn_x001B_Ù?øã(ØW@Ü?_x0010_]"ï_x0007_¦Ù?_x0018_u&amp;uª_x000F_Ú?¨Ç_x0008_ö_x0003_Û?¤XWõØ?KfN Ù?&lt;¼_x000E_ö¦Ù?_x0002__x0002__x0002__x0002__x0002__x0002_ð¿`ÎÀïÙÙ?,,¡ãPØ?ò¥ú)¹©?8à9_x001B__x0014_UÚ?Ô¯ ºÿéØ?p­·X!Ø?8÷_x0015_Ë?XÅÞWÛ?,ö'Ú?ÆÅ&lt;s¨? ·;_x001C_ÌQÚ?ä7 öé¨Ù?_x0002__x0002__x0002__x0002__x0002__x0002_ð¿_x0002__x0002__x0002__x0002__x0002__x0002_ð¿T_x0014_Zba;Û?lzÂ`4íÙ?´\G1¿EÛ?_x0014_×&lt;ë4Ý?´nD|e_x0001_Ú?DTÒn_x0003__x0006_ ¦Ñ?_x0003__x0003__x0003__x0003__x0003__x0003_ð¿¬y_x0005_¡dÚ?.2ª_x0005_Ù?_x0003__x0003__x0003__x0003__x0003__x0003_ð¿_x0004_üö2Ò?¸¤Aqë\Ö?_x0003__x0003__x0003__x0003__x0003__x0003_ð¿å÷»&lt;Ù?\Z¿ýÙ}Û?Èl_x0002_	pÛ?´ÐrêzÚ×?hÏ4Û?ô}Ð»LÜ?(úIõðpÛ?ø=	 Û?øèT[Ò?_x0010_ÀwrÃJÚ?P	rß_x0016_°?_x0003__x0003__x0003__x0003__x0003__x0003_ð¿TÌö!%ZÚ?`ýøÐuÜ?_x0003__x0003__x0003__x0003__x0003__x0003_ð¿_x0003_9ëÍ_x0013_Ü?_x0003__x0003__x0003__x0003__x0003__x0003_ð¿h&lt;_x0015_ãáHÆ?|$Ðª'Ô?6!õ·Õ?_x0003__x0003__x0003__x0003__x0003__x0003_ð¿44â«Û?_x001C_¥,¦Ð_x0012_×?Ö_x0011_{_x0001__x001A_Û?_x0001__x0006_$?_x0002_2¸Ô?_x0001__x0001__x0001__x0001__x0001__x0001_ð¿Äß-§Ú?|7º×?_x0018_¶ «ÅÖ?xé¼¥a_Û?_x0001__x0001__x0001__x0001__x0001__x0001_ð¿pg'­¨0Ú?ðnÕmÊ:Ù?°(^úÜ_x0014_Ú?ðwDÊ&amp;%Ø?_x0008_}õ_x0005__x0018_Ú?D_x001B__x000D_Ù? ´iDÔ_x0011_Ø?Ôs;V9MØ?_x0001__x0001__x0001__x0001__x0001__x0001_ð¿t×5¢ØÐ?H_x000D__x0017__x0006_Ç?°Wúw¥ª²?ãúQî_x0003_Û?_x0001__x0001__x0001__x0001__x0001__x0001_ð¿TáØñEÔ?ð_x0016_¾ø_x0013_oÅ?_x0001__x0001__x0001__x0001__x0001__x0001_ð¿0o©®ófØ?p9KÐÅQË?_x0001__x0001__x0001__x0001__x0001__x0001_ð¿lx'LHà×?x&lt;ÌÕõ´Ú?li4O«Ø?_x0004_lÖÅV_x0015_Ý?_x001C_	?_x0002__x0003_âsÒ?_x0002__x0002__x0002__x0002__x0002__x0002_ð¿¤«¸:C_x001C_×?_x0002__x0002__x0002__x0002__x0002__x0002_ð¿àÚ 7ù@Û?_x0002__x0002__x0002__x0002__x0002__x0002_ð¿_x0002__x0002__x0002__x0002__x0002__x0002_ð¿_x0010_	ñ	¶@Û?_x000C__x0007_äøuÓ?(ÄjCQÚ?_x0002__x0002__x0002__x0002__x0002__x0002_ð¿_x0002__x0002__x0002__x0002__x0002__x0002_ð¿°åÑ_@jØ?H_x0013_SZ×?gì´_x0019_Ö?èS_x001A__x001B_$Ê?üIgH&amp;Ö?_x0008_ÌÏÈ`Ü?H_x0011_Ñ"_x0014_Û?_x0002__x0002__x0002__x0002__x0002__x0002_ð¿ E_x001E_Ô¸¦Ö?ü$_x0008_² Ø?,_x0010_â_x0016_rØ?Øè!Ö?¨:·_x001A_°Á?ÐÞÓÃS¥Ï?¤ì}_x0001_îìÕ?üPëØ?´õ[_x0014_×?@;äì_x001B_dØ?8Äà:_x000F_Ú? 4Vj»?_x0001__x0003_­#_x0019_a?\_x000F_ãV_x000C_nØ? ¸!þ'¢Ø?tj÷~DËÙ?ÈP¥âði×?_x0001__x0001__x0001__x0001__x0001__x0001_ð¿&lt; ¿e·Ù?H_x001F__x0019_¦Û?ð_x0014_ÏxJ§×?_x0001_ipôÚ?_x0001__x0001__x0001__x0001__x0001__x0001_ð¿_x0001__x0001__x0001__x0001__x0001__x0001_ð¿4¥P`|Ø?ÔÒ³Cp_x0012_Ú?_x0001__x0001__x0001__x0001__x0001__x0001_ð¿¨ñá%ë9Ù?¸á[Ä³ðØ?¤]Ð_x0018_&amp;Û?@aÓ»¿_x0004_:_x000F_Ü_x000E_ýÚ?X_x0012_?Ã_x000D_Ü?P­$_x001E_¦Ú?D_x0018_ÆôÃÚ?_x0001__x0001__x0001__x0001__x0001__x0001_ð¿0B·¦à|·?_x0001__x0001__x0001__x0001__x0001__x0001_ð¿°\_x0017_î(¥×?_x0001__x0001__x0001__x0001__x0001__x0001_ð¿Ä[Ç_x0002_Ú? -B _x000B_ëÙ? &lt;Ã_x0017_nÚ?¨öV¯_x0002__x0003_Í;Ú?üc4)eÚ?_x0002__x0002__x0002__x0002__x0002__x0002_ð¿ _x000D_¶Û?_x0002__x0002__x0002__x0002__x0002__x0002_ð¿_x0014_ñüW[¡Ù?¬Ø_x0003_&gt;_x0004_Ø?x|cbBÚ?_x0018_4_x0016_»_x0013__x001E_Î?Ï8þðvÔ?øöpÖÍØ?Èæ¿+ZÜ?±J½²ÂÁ?° ¼_x0018_·_x000E_Ù?_x0002__x0002__x0002__x0002__x0002__x0002_ð¿,¢î¶¥×?ðøí±q8Ó?_x0008_?ù_x000B__x0002_ãÛ?_x0008_À^&lt;l¯Í?_x0002__x0002__x0002__x0002__x0002__x0002_ð¿ (fQ_x0004_Ò?y_x0001_@¶Ü?Dq¬î_x0010_Ù?¼iz¾c­Û?ìlØºÔ!Ñ?_x0018_%wôøàË?_x0002__x0002__x0002__x0002__x0002__x0002_ð¿Àò;Û(Ú?`RnÐvÍÑ?H¶ñ_x0004_·'Ï?+j]wØ?&lt;P&gt;ä,Ø?_x0002__x0005_¨0¿ÃN_x0007_Ì?_x0002__x0002__x0002__x0002__x0002__x0002_ð¿U_ì»Í?0unr½_x0011_Î?ÐIü¡_x0014_Ü?Lzâ_x001F_©9Û?\ ºsF Ù?_x0014_9_x0018_o¸øÖ?È{u²Ê?À_x001C_éß	bÜ?Èns_x0003_£ÑÙ?hL±§ÊÔÛ?l4_x000C_!ä_x0014_Ö?øðÒ_x001D_§-Û?ø']ø·6Ñ?_x0010_ÂØÿÙ?Ä,7ß+Ù? 6ç_x001B_jÙ?wbvL¿Ù?à^_x000C_GSJÑ?W`0×#ª?_x0010_\T ùuÐ?dI_x0006_Mu_x000E_Û?äÃÐÑ¨¶Ó?Ä¡FSjÑ?_x0002__x0002__x0002__x0002__x0002__x0002_ð¿_x000C_`E9_x0012_&lt;Ü?&lt;1_x001E_E×?_x0010_àhäxØ?`¸	l;_x0001_Ù?ø`X_x0004_ÇØÕ?_x0002__x0002__x0002__x0002__x0001__x0003__x0001__x0001_ð¿_x0018_&amp;ñ]	Ä?Üj¯_x0006__x000B_×? ]r°_x0012_Ù?_x0001__x0001__x0001__x0001__x0001__x0001_ð¿¸ÔSHíÚ?_x0001__x0001__x0001__x0001__x0001__x0001_ð¿µäk_x0014_(Ö?t3_x0007_òÍúÒ?ð}E_x000B_I¢Ö?üûtà_x0007_Ý?üRýd¾@Ù?8rµôÖZ×?ø|-~ê®Ê?_x0001__x0001__x0001__x0001__x0001__x0001_ð¿ÀS_x0002_Ê|¾Ù?ä_x0013_Ùz_x0010_XÝ?è:º*ÄÛÙ?_x0001__x0001__x0001__x0001__x0001__x0001_ð¿Xoã9îÙ?Lÿg¡®_x001F_Ú?ÔO²_x0005_£Ø?X,4ÐÞ¡Ú?ÜR8`ÙyÚ? ø^Û?àãD,GYÛ?H_x001F_n_x001B_5¯Ø?Ü^½¼hÚ? ¿ÊdÖÃ? uÅf1Ü?´_x0011_ú,Ô?Ì_x000E_MÂ&amp;Ø?_x0002__x0003_x_x0014_ øÄ?Ú?§Þá²Ú?_x0002__x0002__x0002__x0002__x0002__x0002_ð¿_x0002__x0002__x0002__x0002__x0002__x0002_ð¿_x0018_Ö3_x0004_²^×?¼0Yù_x0018_íÙ?P_x001D_[_x0011_xÙ?_x0002__x0002__x0002__x0002__x0002__x0002_ð¿ì	O"ä!Ú?Ð¨ê0ãE×?_x0002__x0002__x0002__x0002__x0002__x0002_ð¿àwm_x0010__x000E_Ú?8M_x0002_vÈÃ?ì¨Ù?ü÷Ú[_x0001_×?x¦_x001B_GÊ?@çx#_x000E_3¯¿¨%)\ßìÖ?¨=9?«Ú?Ä _x001B__x0008_ûíÚ?0þ`,¤Ù?Äý_x000B__x0015_	Ö?_x0014_,Æ­_x001C_Ð? y»_x0005_·Ü¿?_x0002_"åÔØ?´x._x001D_ëÔ?_x0002__x0002__x0002__x0002__x0002__x0002_ð¿ ·¹_x0017_¦Ú?(_x001C__%&lt;°Ö?Ì=OÉØ?`-_x0019_ÜôàÙ?8ÐL`_x0001__x0002_nbÈ?_x0001__x0001__x0001__x0001__x0001__x0001_ð¿(ü5¦_x001B__x0008_Ú?¼Oe:áªÙ?_x0001__x0001__x0001__x0001__x0001__x0001_ð¿p¬g_x0002_FwÖ?0WÔÊ§ÎÛ?¸&amp;1¯auÜ?ì_x0014_YÏ*Ú?_x0010_-N3Ú?,¥_x0017_·r_x0019_×?¨áTXÀÍ? _x000D_ô_x0019_Ô?\_x001D_èÿCØ?ø;ê°*Û?Û_x0015_Û?pßï¤f§Ô?ô_x000F_^º_x0018_NÖ?_x0013_Xj%LÜ?_x0018_Ãª' Ó?¸ý¤ÆÄ?_x000C_?©tXÒ?_x0001__x0001__x0001__x0001__x0001__x0001_ð¿Àq¸yÞ4Ú?XY'À^XÛ?¤,¤®lÉÙ?_x0001__x0001__x0001__x0001__x0001__x0001_ð¿ø_x000F_ûµ~Ë?ÈPøZ´Û?(µ~ig¿Ò?@)0;&gt;RÕ?ÈPGø_x0007_/Ù?_x0001__x0003_ÀÙ_x001F_¯_x0018_JÙ?tZ'ÑjÚ?\)Ò	gÖ?T²;ØÙ?¸UÑ_x0002_þ_x001F_Ù?_x0001__x0001__x0001__x0001__x0001__x0001_ð¿8`÷bè0Ó? _x001D_#Næ_x000B_×?`OÂåê¯Ù?ìabºìõØ?|ñ	¤$ÂÖ?ÐP7äó°Ì?0°_x001B_SÍ±Ù?_x0001__x0001__x0001__x0001__x0001__x0001_ð¿_x0001__x0001__x0001__x0001__x0001__x0001_ð¿lÚâ_x0003_Ø?&lt;_x0010_Ù?Hc_x0003_n_Ï?è_x0011_D?_x0017_WÙ?_x0001__x0001__x0001__x0001__x0001__x0001_ð¿_x0001__x0001__x0001__x0001__x0001__x0001_ð¿¤xà^Ó?À.Ón_x000D__x0011_­?_x0018_ÅD&gt;NÔÚ?,å·þÙ?ü_x0018__x0008_hçÛØ?ÔT_x0007_=þÙ?t×è_x000B_xØ?¼oxj_x0001_Ú?6Ì_«KÖ?ÔÒåâ_x0010_ÛÛ?ÔV`#_x0001__x0003_2Ù?_x0001__x0001__x0001__x0001__x0001__x0001_ð¿DóÆÓPdÛ?¶ªy«YÜ?ØòFsWØ?IItÚ?¸ &gt;6Û?_x0001__x0001__x0001__x0001__x0001__x0001_ð¿ %Â	Ö?_x0001_IJÜ×?¸áßL_x0013_,Ó?QT&lt;_x0018_Ü?¼_x0014_lõ^Û?_x0001__x0001__x0001__x0001__x0001__x0001_ð¿à_x000D_Ël¤Ù?_x0001__x0001__x0001__x0001__x0001__x0001_ð¿ô_x0002_YDØ?ÀÖÌ$ë_x0012_Õ?_x0018_$ÒªYÕ?4ôZÛ¢Õ?ØD@ojÂ?Hò=îe/Ú?_x0001__x0001__x0001__x0001__x0001__x0001_ð¿Ð*í+_x000E__x0003_Ö?|_x0018_Ð¿ò×?ú_x0018_²F×?8î_x000D_Ùã_x0006_Û?_x0018_×P&amp;áÓ?èFX)Ö?ÈhË ÄÚ?x})çsË?0ÁYèº^Ö?_x0001__x0003_ð_x0016_\_x000F_îÊ?Hw|o?õÇ?äfëðÆ Û?_x0004_W¸¼_x001C_ÅÐ?ä¸_x000E__x0019_QÔÙ?08ñh	kÚ?(­½ìh2Ù?\_x0017_óÇªÖ?p9u_x0018_reÙ?_x0001__x0001__x0001__x0001__x0001__x0001_ð¿X×ÉÓlÖ?üCL+=SØ?¤è12`H×?_x0001__x0001__x0001__x0001__x0001__x0001_ð¿\_x0015_â_x0018_£°Ô?8_x001F_NÃ?¸×?_x0018_ÒËËÛ?_x0001_-_x000C_^ù³i¿l_x001F_sêÚ?¼.±%Ý/Õ?`$Cd_x001B_Ä?_x0001_Í·EÁ?Ì[âù_x001E_Ø?l¨6èÚÙ?\_x0016_`Q¬áÑ?Ø_x0001_vÌÃ×Û?ìc_x001B_|m_x001F_Ð?_x0001__x0001__x0001__x0001__x0001__x0001_ð¿_x0014_óå_x0013_øÖ?ð)_x0019__IÒ?ôC¾_x0002_LÑ?d½C_x0002__x0004_«Ú?ô¶È_x0005_°ë×?0Tä_x0004_{m×?_x0002__x0002__x0002__x0002__x0002__x0002_ð¿@ÎpK5Ú?¤0túb_x001F_Û?ø/9ãÕ?è¤=r_x0010_*Ù?_x0018__x0019_3Q\Û?¤Ò8~LÑ?h(-©¶LË?_x001C_®ygÃÔ?_x0002__x0002__x0002__x0002__x0002__x0002_ð¿Ü&amp;°[Ú?¤_x0001_{dÜ?0_x0005_¢hÌ_x0017_Õ?_x0008_[_x0007_~2Æ?Üë_x0008_®_x0001_Ú?_x0010_ê$û4ÊÛ?ö HßâÙ?üèL4Ú?,ÆR&amp;Ü?ø;¹_x0008_ÚæÚ?T¯B_x0006_çaÙ?_x0002__x0002__x0002__x0002__x0002__x0002_ð¿ü_x001B_hwö¥Ø? _x000D_ gÃ×?À_x0007_@±U?·=B¹Ù?|û¥5úÖ?|u _x0003_ñÕ?X_x000E_¿ï4È?_x0001__x0003_a¬öQ¿Û?s^_x0014_ÊÒ?È_x000F_e_x0012_Õ?'Ï5Uî?NONÆØ?T_x0012_oÆ,_x0001_Û?`mòKxÕ?øG¨­$Ü?ÐÜÎgþ¬Ù?Ô_x0014_\ÉéÕ?hÉÒd_x0007_Û?ÔêC/PÛ? )-}©?ð´_x0017_8êØ?_x0001__x0001__x0001__x0001__x0001__x0001_ð¿h©×ÚWÐ? TH_x0006_¼úÒ?_x0018_`j÷Ù?4_x0006_©_x0016_Ø?h­,ÎòõÊ?LÜä_x000E_ó	Ñ?0Këzÿ0Û?èN¤#hMÙ?¨[lÒ_x0015_Ø?èä3_x0007_lÉ?Ð5*üÓ·?|_x001A_²¦×?Ø_x0018_ì_x001F_|_x0019_Ó?tHZ_x0002_Ð?øÙÕà°_x000C_Ø?p_x000C_Ób¡Ù?_x000C_=o_x0002__x0003_	Ò?,òQl_x001B_×?hô_x0006_¤ÍÉ×?äÑ_x000C_5+Ø?³¸ ÁBÓ?_x0002__x0002__x0002__x0002__x0002__x0002_ð¿ÐÛé_x000C_öCÛ?Ìvô_x0015_ÇoÚ?(¶Ä_x0012_qÐÚ?@`[²½Ø?_x0002__x0002__x0002__x0002__x0002__x0002_ð¿ÀÈèµ_x0010_oº?PÖsÄÔ×?_x0010__x0003_÷Ù?&lt;ÍGÛØ?,¤_x0019_Ü?¬vF½ hÓ?¨V¾¬_x000D_Ø?_x0014__x001C_CB_x0019_Ú?_x000C_{ø5©Ú?ðHëj\É?_x0004_h\T®Ø?¨­hSUIÚ?4]ïÅ_x0018_,Ú?háH[mG×?xd_x0011_ù§âØ?p&lt;«xî,×?_x0002__x0002__x0002__x0002__x0002__x0002_ð¿_x0002__x0002__x0002__x0002__x0002__x0002_ð¿H_x0017_£LQtÚ?Ì! _x0001__x000F__x0019_Ü?:i¹PªÒ?_x0005__x0007_È!"Yú"Ø?p´_x001B_LÒ?4Ð´_x0006_,×?°_x0001__x0002_C&lt;¸Ø?Ïó;ÄëÕ? ³á'Ê?_x0010_³°À5Ô?PzANðÚ?ü=OÓ#_x001D_Ü?DÂÒ_x0008_@Ø?¨_x0011_1³áÖÅ?Ð_x0004_¸ÏIOØ?Ôß_x0016_l¼&amp;Ö?h£Ò_B_x0003_Ð?0$VÌ|Ø?|Dçùo&lt;Ð?_x0005_Òvç×?_x0005_Î'¢«_x0015_´?p¶_x0011_&gt;uÏ?Øñ³¬»_x0018_Û?h©Æ_x0016_ÙëØ?_x000C_¥&gt;ù_x0004_ Ù?ü	R±Û?_x0008__x0005_AzÙ?ÀL¹yÀÓ?¨åü´Ó?_x000C_òüUºeÙ?ô_x0001_c´DÐ?8|Bâ_x0005_ÛÍ?l_x000C__x0017__x0015_âwÝ?_x0018_¡_x0011_abÓ?_x0005__x0005__x0005__x0005__x0001__x0002__x0001__x0001_ð¿_x0001__x0001__x0001__x0001__x0001__x0001_ð¿_x0001__x0001__x0001__x0001__x0001__x0001_ð¿x_x0017_¶¾&amp;´Ø?Psß_x001E_¢¿è_Í_x001B_R»Ö?_x001C_º²ô#DÐ?_x0001__x0001__x0001__x0001__x0001__x0001_ð¿,»t¡pÙ?,^_x001E_ÂqÚ?l	5_x0006_LÔÙ?ü&gt;?Ã®M×?_x0001__x0001__x0001__x0001__x0001__x0001_ð¿_x0001_Po_x0012_¿´ººnÚ?XD»kÕ?hpËã Ù?4r{EÒÚ?È|gRb)Ö?Üÿ»ê§Õ?ãLäÕ?4|~áßÙ?XýcèØ?)×¨oÚ?À_x0002_vKÜ?H¸¨¤¿!Û?,^FÌÛ?85.¦þjÐ?_x0001_£4íÈx?4ÎÍ_x0001_/Ú?ðû39mÆ?l'¼±_x000E_§Ú?_x0001__x0003_è_x0015_Ç/_x0011_Ù?\_x0008_&gt;ÎNaÛ?@_x001F_1üØØ?48ûü±¸Õ?y_x0003_dõÚ?_x000C_¦9-àz×?p×©_x0012_Ë¸Ð?¬¯_x0018_þÄ4Ø?ôA_x0016_Ú_x0008__x001F_Ø?ÜTÁ_x0008_ü_x000C_Ö?D¨}_x0002_¿Û?HRñI¹Î?¼è}´_x001F_Õ?Ä`ü¦7»Ù?CRV_x0016__x000D_Ö?_x0001_àM+dØ?_x0001__x0001__x0001__x0001__x0001__x0001_ð¿ð-%PhxÝ?Ì_x0019_ÇS0Ù?_x0001__x0001__x0001__x0001__x0001__x0001_ð¿º¼ù4Ã?¼_x0015_ÿrwÕ?_x0018__x000C_ðÈÎ?èæ_x000D_ìN¡Ê?t_x0003_Aß»_x0015_Ô?À\u¼_x000F_ºÐ? _µ·+Ú?ÜÃfè´ÔÚ? ÆGæ¸Â?¨_x0017_ÿrÓ?\#_x0005_fdÚ?$_x0012__x000D__x0002__x0005_àÛ?T]5µÅéÜ?_x0002__x0002__x0002__x0002__x0002__x0002_ð¿tÍOyù×?`74#_x0016_kÚ?à_x0018_âF|ÑÂ?\ë_x0004__x0015__x0006_Û?P_x000C_]×Ø?`H¶X´É?@²Ór_x0012_××?ô¾¾×Ù?_x000C_PCèÙQÙ?LÑmcÅ©Ó?XS_x0001_uèÎÕ?_x0010__x000C_qeN¿ð"*AÎMÙ?`ÖO_x001E_²»?((Â*óÚ?d?	dãÒ?t_x000D_La#Ú?_x0008__Å_x0010_â£×?¬Ø&lt;Ë(_x0003_Ø?|srØ~_x000C_Ù?ÛÓY2wØ?DvËÚ×?_x0002__x0002__x0002__x0002__x0002__x0002_ð¿_x0014_¡¿BµÔ?_x0006_(_Û?Dà'aÌ_x000B_Û?ý0iØ?|tu¸ìÚ?´­7_x0002_Ò?_x0003__x0006_äém&lt;QÙ?8·üëÙ?°WYú¿Û?¨7O(0×?_x001C_\ù@y(Ý?D¿·_x001D_Ö?Ü|a½¸Ü?_x0003__x0001__x0005_y_x0012_Ñ?$Ý2Õø#Þ?¬¯íØ¿Û?ÄÜ)ªa.Ù?DûÙ?ØÙ?_x0003__x0003__x0003__x0003__x0003__x0003_ð¿Dç¦&amp;(×?_x0004_á×§¯Ø?_x0003__x0003__x0003__x0003__x0003__x0003_ð¿._x001E_ßNÄ?xö¦*GàØ?_x0003__x0003__x0003__x0003__x0003__x0003_ð¿ Vq^±×?¨_x0018_KßÀ&gt;Û?P£&amp;X|Ù? *cCÀÙ?_x0003__x0003__x0003__x0003__x0003__x0003_ð¿°J._x001B_º?_x0010__x0018_&lt;1ö´Ù?STïË³Ú?hVóó_x001F_Ü?xº?¢_x0002_°Û?_x0003__x0003__x0003__x0003__x0003__x0003_ð¿_x0003__x0003__x0003__x0003__x0003__x0003_ð¿#rB_x0001__x0004_¹ÓÔ?À&lt;	zõØ?_x0001__x0001__x0001__x0001__x0001__x0001_ð¿TÎªÈ{ÎÛ?,¯ÎQx_x0006_Ù?4iz¸ÖØ?ä×_x001B_4_x0019_7Ø?4ÀÂÛ?_x0001__x0001__x0001__x0001__x0001__x0001_ð¿¼_x0002_SdÒ?_x0018__x0007_X(E[×?¤Ö_x0005_÷mÚ? 	f (Ú?@êÂGÂ¿_x0010_¾_x000C_ióÇ?È­h_x001A_è¥Ù?Üj_x000B_·6ÖÚ?_x0001__x0001__x0001__x0001__x0001__x0001_ð¿$(_x0007__x000D_Ù?_x0001__x0001__x0001__x0001__x0001__x0001_ð¿ÄH4_x0016_¤$Û?_x0001__x0001__x0001__x0001__x0001__x0001_ð¿@_x0007_¸?	×?l_x0015_ì±$Û?_x0001__x0001__x0001__x0001__x0001__x0001_ð¿4öhÀóÙ?_x0008__x0015_jÚ?(5ÞK_x0012__x0003_Û?|Þ5´Ù?_x0001__x0001__x0001__x0001__x0001__x0001_ð¿ä_x000D__x0007_µKÚ?À}_x0002__x000D_Ö}×?_x0003__x0004_Ph?p_x000D_¯Ú?ü§ëoJØ?Øô_x0018_FMÜ?ø4_x0006_7¢Ü?!9ßºÚ?ð"9éYRÛ?h_x0019_iÜeïÛ?(_x0013_i×?x4à¼KÂ?_x001C_ó_x0004_×òÜ?Ý!JOÒ?_x0003__x0003__x0003__x0003__x0003__x0003_ð¿p¯,_x0001_b®¸?_x0003__x0003__x0003__x0003__x0003__x0003_ð¿ |úZü_x001C_Ë?hÈ]·RsÈ?´_x0017_¯ºÙÛ?Hä&amp;ü_x000C_çÈ?_x0008_¬ª'Ó? úß.~Ï?Ùm_x0010_«ªØ?¸bF¿Ñ_x0013_Ï?(ß­øïÊ?4`_x0002_ù_x001B_µÕ?l_x0003_Ç_x0019_ÿ·Ø?_x0018_Hx,Ü?hÔô_x0005_·Õ?_x0010_×æïcÜ?|ïrØ¿Ú?d_x0002_exBÕ?_x000C_Yþ£1Ö?_x0003__x0003__x0003__x0003__x0002__x0003__x0002__x0002_ð¿0|ÿ:&gt;_x000E_Ù?_x0008__x0010_» _x0003_Ò?_x0004_ÿ¿ãz³Ù?_x0002__x0002__x0002__x0002__x0002__x0002_ð¿¼þ_x0008_\âäÜ?0xGoÛ®´?@½èø_x0012_Ü?À÷_x001F_úÞÀ?@ÞÌ._x0001_Ú? ·ä&gt;_x000C_ìØ?Q5[®Ò¿Ä_x0015_rÛ?Lø=5_x001B__x000D_×?@¹NGÑ0Û?DH]*öoÒ?`_x0010_Dk¸³Õ?@_x001A_¯=³_Õ?Hx·»_x0018_Ù?xû[Ø?ÀR_x000D_@imÇ?T°gµ8Ü?Ì!_x001D_³%Û?,þ?¤3¢Õ?$nãòÝÚ?L1÷ÉNYÕ?¼#âÙìÛ?|K_x000D_h_x0002_ÇÚ?0ùæ_x001F_æâÖ?_x0002__x0002__x0002__x0002__x0002__x0002_ð¿ø3_x001F_LîÒ?_x0002__x0002__x0002__x0002__x0002__x0002_ð¿_x0002__x0003_¼_x0008_`$ûÓ?H³êÍ?Ü?_x0002__x0002__x0002__x0002__x0002__x0002_ð¿_x0002__x0002__x0002__x0002__x0002__x0002_ð¿pW¯ÉÃÃ¼?Ä?&lt;ö^BØ?Ô£P}P£Ú?X_x0001_afwÃ?_x0002_ve-õpÅ?$¡Ë×Û?äàrÅÜ?¼áW·ë×Ö?°3{h£´?_x000C_]ruâ_x0012_Ú?_x0002__x0002__x0002__x0002__x0002__x0002_ð¿_x0002__x0002__x0002__x0002__x0002__x0002_ð¿_x0002__x0002__x0002__x0002__x0002__x0002_ð¿|øó1_x0001_Ú?0ÏàûµÙÙ?ÄHïÐÝ?6Ë}±_Û?ÈãÚË_x0019_WÛ?_x0010_tË_x0004_ï@Ú?x_x0001_ü«_x0017_×?ð_x000F_Ô!_x0018_×?ðC`zÇdÐ?øÏkDDÊ?_x0008_]DÓm_x001B_Ü?_x0008_ê_æ*aÕ?Ü¿Aÿ,6Ø?_x0002__x0002__x0002__x0002__x0002__x0002_ð¿øg´_x0010__x0003__x0006_Ö_x000C_Ý?ð9N&lt;_x0019_$Ú?kÃ'Ù?&lt;n_x0015_ñ(Û?ä(ì¾ÉÒÔ?¬éÚUøØ?_x0014__x0015_o_x0014_¼[×?ØáPqÙ?$l·Ã£çÒ??^_x001B_3XÝ?_x0003__x0003__x0003__x0003__x0003__x0003_ð¿p#àÛÔ"Ä?ÐÁö _x0013__x0010_Ù?ØÓ¨ºå_x0004_Ý?_x0003__x0003__x0003__x0003__x0003__x0003_ð¿_x0014_%¸_x0010_¨üÓ?L6§ÞK¨Û?_x0014_&lt;_x0005_3kØ?_x0003__x0003__x0003__x0003__x0003__x0003_ð¿_x0003__x0003__x0003__x0003__x0003__x0003_ð¿È\Í:¤ÇÔ?_x0003__x0003__x0003__x0003__x0003__x0003_ð¿_x0014_~´&amp;ä¶Ó?_x0003__x0003__x0003__x0003__x0003__x0003_ð¿$UgÓ?ØkÜ~©³Ô?h_x0006_éù¹_x0013_Ç?,ÕcdsÕÚ?@_x0002__x0001_äðqÇ?ä2&gt;+ªmÜ?tËÍïnvØ?_x0003__x0003__x0003__x0003__x0003__x0003_ð¿_x0001__x0002_de ÀôÏÚ?øXÄuG£Ø?&lt;ET)­¶×?(îÛ^ÇÛ×?l_x001C_J­ê×?ÀE8·þ\Ù?_x0001__x0001__x0001__x0001__x0001__x0001_ð¿ðÔ&lt;óºÕ?_x0001__x0001__x0001__x0001__x0001__x0001_ð¿°¥×ßÍ?;vµ+Ù?Do®Ö? ÒVÍå¸Ü?_x001C_oÁÝÙ?_x0002_Í6ÃûÖ?È¬¿g?ÔÜ?Ð_x001D_IËÝ?t»·Ä×?Xé'&lt;[_x0004_Û?_x0008_È^áîÀÛ?Àå®Y¢Î?¼HûW=Ø?_x0010_÷(Ø?_x0014_ó\èÜ?ô~¡5	Ü?¨wwpÛ?P]ÀúøzÝ?_x0014_8ú§[MÜ?¬aEövÖ?_x0014__x0001_2ýÈ×?P;÷ôÛ?ps%_x001E__x0001__x0003_&gt;}×?´\}åö_x0014_Û?_x0018_©]ÖÍ$Ü?ô!ª]NîÑ?_x0001_íUZÊ?ôxcõV_x0001_Ö?$½e_x0004_&amp;aÚ?¼(_x000C_ì'zÓ?`&lt;ñ_x0019_¯?ø_x0008_ßBJZÕ?_x000C_Î]¬ªÛ?_x0001__x0001__x0001__x0001__x0001__x0001_ð¿TÒ@ ±WÜ?l£ãeóÜ?_x0018_ò_x001F_÷_x0013_6Ý?hê:ª2¢Ò?ü)_x0018_=|jÚ?ô§_x0016_ÊmµÙ?l_x0005__x000E_â;ÔØ?l@_/Ú?4c_x0002_?:üÚ? ³_x0005__x001F_Ò&amp;Ù?pÑÑØ@Û?D4æ_x0002_©_x0003_Ø?ÜØþÐ´_x0016_Ý?ÜûÇGÔ?ð_x0016__x001F_7_x000F_¹?ÈñÎ£wÓ?_x0001__x0001__x0001__x0001__x0001__x0001_ð¿$£F_x000C_`+Ü?D³Ï Ç_x0004_Ú?4OÌ_x0001_ñ9×?_x0003__x0005_ðýkH_x0007_Ø?\P!ÍdØ?`_x001E_§×_x0003_KÔ?øõ_x0010_¿¯ûÚ?_x0003__x0003__x0003__x0003__x0003__x0003_ð¿ ¦,ßÌÚ?È{¼È«FÍ?ø_x000E_ÜocTÛ?_x0003__x0003__x0003__x0003__x0003__x0003_ð¿0Ôª¦*¾?ÐöpQK_Ú?D_x001E__x0006_HÖ?àðÿ¨_x000D_;Ø?_x0001_jÚ?_x0003__x0003__x0003__x0003__x0003__x0003_ð¿_x0003__x001E_P_x000E_DÛ?T7TÖÙ? èë.BÍÕ? å4OÛ?l®=F2Ü? ÑÞn_x0017_É?ÌeÕ_x0013_DíÕ?_x0003__x0003__x0003__x0003__x0003__x0003_ð¿à0FBÌ_x001C_Û?_x0008_Ó§%ÕyÒ?_x0004_åT#*"Û?LdV²vÛ?X´_x001C__x0002_Û?p®ÖÝØ?ÐA­þÆ´?8_x000B_ê8E¤Ò?ôd_x000D__x0006__x0007_üÉÕ?(V_x000B_$éØ?_x000C_6wM·Ö?@ÈoûÓØ?px¦HÒÏ?Ät¤PÓÖ?x~§¤ _x0002_Ü?_x0006__x0006__x0006__x0006__x0006__x0006_ð¿Ø¥®6àÙ?_x0004_NøOf&lt;Ø?hßò¬ÞðØ?dZõ5_x0001_Û?_x0014__x001B_Ô_x0014_ËsÛ?_x0018_É_x0002_©×?_x0006__x0006__x0006__x0006__x0006__x0006_ð¿Äu[&gt;Ï_x0003_Ý?_x0004_º%ðØØ?4÷§qLÚ?nã_x000D_Ø?ôÙXì8)Ô?LævÐ°IÛ?ìYBR¬Ó?ì_x0011_87¿Û?ÀÞtpÖ?³^_x000D_ª×?,ÝFA_x0010_ä×?_x0006__x0006__x0006__x0006__x0006__x0006_ð¿Xâ®_x001C_Û?_x001C_ w_x0015_&gt;_x0005_×?¼Ï_x0013_ÍÖ]Ý?_x0006__x0006__x0006__x0006__x0006__x0006_ð¿ø¤eÂ 4Õ?_x0001__x0003_,y_x0014__x0006_BÖ?_x0001__x0001__x0001__x0001__x0001__x0001_ð¿ _x0001_vÊKyÇ?¸&amp;}¤î_x0006_Õ?©Â_x0004_ôÙÒ?xã8Ê²È?X­­_x0005_8ÁÝ?_x000D_j_x001A__x001C_Ü?_x0001__x0001__x0001__x0001__x0001__x0001_ð¿ü³ÊkÛ?¤Ý°Y»Ò?_x000C_åæ½ÌÜ?P)_x0008_KºãÚ?_x0004_&gt;ï=_x000C_1Ù?h_x000B_ó1E{Û?_x0001__x0001__x0001__x0001__x0001__x0001_ð¿ ËB¾_x000F_úÚ?@Ø:=9®?Xî×_x001A__x0018_Ò?°²3ªbûØ?ô_x0006_§KÜ?øJ/¡ÂaÚ?$¥_×ÐÀÜ?_x0003_&lt;ëE÷Ð?8d_x0002_Ç×?sÏ¦\BÚ? §;@ðuÔ?¨z0BwÁ?0ã#«àØ?&lt;¼_x0012_hÊxÐ?pñjLø!Ù?¸aÜ_x0001__x0002_t´Á?ø_x0014_Õ×?4K®)I»Ô?4þ_x0003_QB¨Ú?_x0008_/Ú.;Û?_x0001__x0001__x0001__x0001__x0001__x0001_ð¿¼·+2£5Ü?_x0001_¯×v¦?_x0017_lcâÙ?è_x0005_/«È²Ù?`O¤l,ª?¸æÞwfÌ?_x0004_ÀÃ_x000C__x000F_(Û?x_x0019_sy³Ú?èlQ­Ó?T®[_x001C_ò_x0018_Ø?|g©1TfÅ¿0ù_x0004_mä×?üµó=×?_x001C_ã&amp;_x000F_³Ù?$%_x0014_önÙ?°r÷Ôt"Ô?|6_x000E_Àî2Ù?Ä_x0019__x001E_²!Û?hÄÈÌZÜ?0âßf´1Ú?ôT_x000F_/ÃÓ?$[_x0016_&gt;#©Ø?da_x0006_)³×?p_x000F_åSé®Õ?_x0008_?_x001C_­Ú?_x0001__x0001__x0001__x0001__x0001__x0001_ð¿_x0002__x0005_Ä»_x0010_rÄ^Ù?_x0014_úÓ å¨Ð?TIê¾Õ?¬ïN_x000C_ÃèÚ?¼«gÞf_Ù?t_x0014_i5íÒØ?L_x0001_çç_x0017_Ò?¬)ß2äÙ?°U«H¤FÙ?P¿øäÈÛ?Dó·£âÙ?L6­_x0002_Û? lmÜ_cÖ?0!Ùà¾?@2IsGU ?Èp_x0007_Ú?ÐçØbn×?_x0002__x0002__x0002__x0002__x0002__x0002_ð¿_x0002__x0002__x0002__x0002__x0002__x0002_ð¿_x0018_Å&lt;¡_x000D_É?è÷_x0003_®½Û?_x0002__x0002__x0002__x0002__x0002__x0002_ð¿À_x001E_èS&amp;¦?_x0002__x0002__x0002__x0002__x0002__x0002_ð¿Dô_x0003_æA¤Ô?ÄW¿_x001A_á_x001F_×?ðoÀ³¯Ö?_x0002_æ'ºE_Ý?à¸º_x0004_éÙ?`|KÊJÌ×?ÜáÑ¦ÔüÕ?xQF_x0002__x0004_å_x000F_Ü? _x0006_F³£Û?`ÊN_x000B__x0008_}Û?Tê_x000D_&lt;_x001A_¡Ú?02_x0001_FGÌÔ?	lþ©ÙÚ?Ày^+E)Ø?hü7_x0018__x0012_6Ø?Ìô_x0014_ÐÂÓ?xÃ9yæÂ?_x0002__x0018_IüÆòi?(w+ZëÛ?¬{_x0004_TýmÚ?¼PÝlwÈØ?±~×?°â_x0015_d°&gt;Ù?`âÁßÙ?ÆßrèÚ?àL_x001E_, ·Ø?àÊuï-_x0010_¡?`@}®&lt;¥Ç?_x0002__x0002__x0002__x0002__x0002__x0002_ð¿\Z._x0004_}Ò?Àãça·_x0003_Ú?¨oxÒÙ?@,_x0003_õ×?_x0002_ìüÕÑÉ?ðB6e^¶?è»Å[_x0011_¢Õ?P23´_x0003_L¾?¼'GÏåÙ?_x0002__x0002__x0002__x0002__x0002__x0002_ð¿_x0004__x0006__x0014___úæ±Ù?_x0004__x0004__x0004__x0004__x0004__x0004_ð¿_x0004_8½©zÅÒ?_x0004_Û3¥µ?¤Øÿø¦$Ð? /Jë	Û?_x0004__x0004__x0004__x0004__x0004__x0004_ð¿8_x0005_túÎÚ?_x001D_óáÓ?_x0004__x0004__x0004__x0004__x0004__x0004_ð¿&lt;é²êÑ?PB_x0014_}IhÜ?P&amp;½_x0001_ÙÍ?x}Æ_x001E_¤_x0012_Ù?¬&lt;á_x0010_Ð?ÀUâÛ?`×ªE_x0013_#¼?èÎáû½%Ö?_x0004__x0004__x0004__x0004__x0004__x0004_ð¿_x001C_"P¤ý×?_x0004__x0004__x0004__x0004__x0004__x0004_ð¿_x0018_ÉðÙY×?Àf_x0006_áA|Ù?&lt;&lt;lò«Ö?´/X¬¹Û?_x0018_Å_x0002_zkÒ?_x0004__x0004__x0004__x0004__x0004__x0004_ð¿ìàa_x0003_oÜ?BN$KÙ?d_x000E_H¶Ö?°?	ó_x0008_Ä?ü}0_x0001__x0002_ûNÙ?`ÒA:ûÝ?ùÌ3×@Ô?$_x001A__x000B__x0016_'Ó?ø]ÿPí¥Ù?_x0004__x0006__x0018_|´LÙ?$ÜµG@Ø?d_x0003__x000E_º_x001E_Ú?L¤1W²?Ù?ð^_x0014_°ùÏ?à*Âpü Ø?_x0008_ºT=Ø?@·AÝè1Ú?ÄÕU*ù"×?d!/_x001A_.íÕ? ÖT_x0017_Ç·×?_x0014_\8ÙvÙ?&lt;ep¡8Ö?@¥~eÎ»?_x0006_B_x0011_Û?_x0001_¯òs t?_x0008_T_x0001_¼?ÓØ?Ð_x000C_þ@þ'Ø?82á§_x0011_$Ù?Ô¡¶tc_Ý?T)Ðà.Ö?_x0001__x0001__x0001__x0001__x0001__x0001_ð¿H_x001B_äìÐ'É? ¹öYxjÂ?À=V³&gt;0Æ?4×%³ü±?èîù\½Ñ?_x0002__x0003_éObºó×?À©â_x0003_ÚØ?0M&gt;¾z_x0018_·?_x0002__x0002__x0002__x0002__x0002__x0002_ð¿_x0002__x0002__x0002__x0002__x0002__x0002_ð¿ð_x0010_÷Ð_x001D_Ý?ÈÑîyßÙ?_x0010_Ô¹Ç±ØÙ?$Ê_x001A_BtXÚ?8_x001A__x0012__x0017_Ú?È²n`r_x0008_Û?Ðÿ:_x0014__x0005_ÚÑ?ØgqH¨Û?Ù)_ÙÖ?L6$8ãXØ?@VÎÜ¨Ì?ü»Å_x0001_ÉÙ?Ü _x0008_.Ü?·Îµ°®Ô?_x0002_Í_x001F_X Û?_x0002_¦KÄÐfÙ?DóÔÉnwÖ?_x001C_usÜ?5ÂÛz3Û?8_x0002_)ÐÎË?¸¥\ÑºúÑ?|_x000C_ë`¤×?¬ÃñBÝ?$ª¨³ÂØ?¼ÕttCÖ?$_x000D_®Ú?È}¼_x0002__x0003__x000C_£×?T5CQ±åÚ?øR%ÂýÙ?ôñêËDÙ?°Lªª¤ÁØ? ÝÀÔØ?°¯,ÆÐ×?_x001F_ålÝ?Ô¾­_x000B__x0008_(Ø? !ÿÚ?¤_x0017__x0014_,©Õ?`1_x000F_ _x0001_0¼?_x0002__x0002__x0002__x0002__x0002__x0002_ð¿4_x000D__x0015_tÛ?ðIË_x0004__x000C_Ø°?_x0014_àµLûÙ?ôÁG¤_x001B__x001B_Ü?_x0002__x0002__x0002__x0002__x0002__x0002_ð¿¤à_x0012_·ÅÙ?_x0002__x0002__x0002__x0002__x0002__x0002_ð¿41`5wÛ?L²R×_x0018_Û?$%ÑãÖNØ?|½±Ú?PJ]&lt; ×?_x0002__x0002__x0002__x0002__x0002__x0002_ð¿Ô¾NL§¸Ñ?l_x000B_¦Ê_x000B__x0002_Ù? ¸_x0014_CÙÛ?´Õ(_x001D_M_x0016_×?_x0002__x0002__x0002__x0002__x0002__x0002_ð¿\Sð_x001C_ÒDØ?_x0001__x0003_\Ú)vÒ?5&amp;XÁÑ?¤+*!BþÙ?_x001E_­Ñ?_x0001__x0001__x0001__x0001__x0001__x0001_ð¿Üªá½H9Ü?\{wÛ_x001B_Ø?07_x001F_àÂ?_x0001_½;yÖ?,_x0002_â·»Ø?èT×QÙ?Ô,SØ×_x001E_Ú? ¸O®6¹Ò? &gt;L_x000E__x000C_-Ç?_x0001__x0001__x0001__x0001__x0001__x0001_ð¿£qH_x0019_OÚ?_x0001__x0001__x0001__x0001__x0001__x0001_ð¿z¤¸×?du_x0015_gÐ? OèÁÜ?üÊ_kI_x001B_Õ?_x001C_Jâk_x000C_Ú?_x0014_ÉØßnÐÕ?@ÞàÂØ?ôj_x0003_JUØ?øDÇµ%Ó?_x0004_³Úq¶öÛ?ôä]~o÷Ò?Pöú+¿ÜÀ?_x000F_ÅÂhÐ?àU_x000E_}_x001F_éÝ?_x0008_º¨ý_x0001__x0006__x001E_°Ù?_x0004_ÊÀÄw^Ò?DO;ÚÿØ?ôhil7£Ø?¼3¢ø&lt;§Û?_x0001__x0001__x0001__x0001__x0001__x0001_ð¿§ó_x000F__x000D_°¿_x0004__x000B_Î×KØÙ?&lt;&gt;Èõ_x0008_×?,_x0007_ÒcÊÚ?dæÚR_x0003_Ô?_x0004_·ªÚ?Ð_x000F_$¾(§Û?_x000C_Ý	b_x000C_¬Ü?X_x0005_+:Õ?4"¯(Ë_x000D_Ú?@ßÕ²?XVª´_x0008_PØ?8_x000C__x0008_ÒDÛ?LY$¢7Ö?@­âõ_x0004_»Õ?_x0018_òR0_x0002_Õ?_x0014_Kôm°ý×?¼_x0012_ ui³Ú?|­se@Õ?&lt;+{¢Ø?&lt;tòÕ?ÄÃªh§Û?_x0001__x0001__x0001__x0001__x0001__x0001_ð¿$evÛ¶×?Èºê_x000C_·Ú?°=7È&gt;Û?_x0001__x0003_p¢OèÕ?x·	!xÚ?PÈ_x0010__x001D_Å_x0014_Ú?_x0001__x0001__x0001__x0001__x0001__x0001_ð¿_x0001__x0001__x0001__x0001__x0001__x0001_ð¿\¤_x0010_AZÒ?XÆ_x0010_j}_x0019_Í?\#Wj1Ú?`Q_x0018__x0012_ÙÝ?HSè£ÈÙ?à_x0001_ÝðÞÛ?d_x001F_û_x001C__x001E_Ø?¶ó¨¬_x001D_Ù?Â¦-¹ðÖ?°Ðã_x0002__x001E_Ü?,ø_x0006_Ð¦Û?hT_x0008_î_x0017_ Ñ?_x0008_êü_x0016_åÒ?_x0001__x0001__x0001__x0001__x0001__x0001_ð¿4ê¦%'Ú?Àh~»¢°¿d£År¢Ù?ÌÔd}tÓ?àvÞp_x001F_Ú?H)|}ñ_x0016_Ø?Lÿ­[£=Ù?¨v&gt;¯F2Í?¼_x0019_YßÄJ×?`4_x0012__x001F_âØ?t¤þ^kâÝ?_x0001__x0001__x0001__x0001__x0001__x0001_ð¿P¥_x0004_Ï_x0001__x0002_¤¼?_x0001__x0001__x0001__x0001__x0001__x0001_ð¿_x0001__x0001__x0001__x0001__x0001__x0001_ð¿üC p_x000B_mÙ?àâº_x0014_UÜ?_x0008_ñ}_x0012_vLÛ?tA_x000D_t Ù?|SÌ#JÔ?P_x0004_Rã£Ú?ÜA}"ÉÛ?¬_x0001_Õ²Ø?_x000C__x000B_ÔîÞq×?¨È:r6_x0003_Ü?ð¸Ã_x000F_gÛ?_x000C_õ_x0005_¨ò_x0004_Û?_x0001__x0001__x0001__x0001__x0001__x0001_ð¿@Ã9eÙ?z÷QÈR¾¿tÔæ¶Ü?|_x0006_yKÛ?8_x001B_Zk¬Ì?_x0001__x0001__x0001__x0001__x0001__x0001_ð¿(õ(EN¶×?_x0001__x0001__x0001__x0001__x0001__x0001_ð¿_x0018_X*l_x001D_¯Ú?0a_x000E_(Ê¹Ü? ðaÐf¯Ù?pÞSÅ¬Ò? pl¦#Û?@Z_x0005_-U×?ØïÔ¼~nÄ?_x000E_}iM÷×?_x0001__x0003__x0018_,_x0010_=7×?_x0014_J¾_x001B_qÚ?|O_x0018_ZHØ?È¢_x0007_BÛ? _x0008__x001E_}«ÌÓ?Xeì_x000B_8WÙ?dDç_x000F_y@Ù?³9AÛ?PZ_x0006_À1Ø?ìÙ}X¤jÕ?$,&amp;Û?tºÆkbLÐ?¬%^éRÚ?_x0008_´Õ_x0013_VÛ?ü_x0002_¶Dö_x0017_Ö?TÆ_x0016_Ô)MÝ?|fHq 	×?Àam_x0019_ÉZµ?tí·J@	Ù?_x0001__x0001__x0001__x0001__x0001__x0001_ð¿ÜLÂûI¢Ú?Ùë«ÆVÛ? Â_x0008_ys¿×?_x0001__x0001__x0001__x0001__x0001__x0001_ð¿õ§]ÓÝ?&lt;ËúÑ_x000F_æÙ?°×r_x000F_µÙ?_x001C_àí_x0006_Ø?Ä_x0018_Ru­wÝ?°5£DÛÝ?Ñ_x0013_fãÛ?ääáp_x0006__x0007_ËáÙ?|ZRî¿¬Ù?Àq·èï;Ñ?Pi0_Ä¹Û?dÁ_x001B_ÂØ×?LQ_x0015_YÛ?`HÊê¦Ü?XÔP:»)Ù?_x0006__x0006__x0006__x0006__x0006__x0006_ð¿P_x000D_SÔOüÜ?_x0014_Hz9k_x0001_Ø?_x0006__x0006__x0006__x0006__x0006__x0006_ð¿@_x0010_K×_x0005_ÿÇ?_x0006__x0006__x0006__x0006__x0006__x0006_ð¿4AÝ¶?Ö?ØÂ_x001D__x0002_ÍÈ?_x0006__x0006__x0006__x0006__x0006__x0006_ð¿Gbx!Ñ? MRTÕ?@Ô_x001C_î/Û?à_x001D_ùÚ?_x0006_LÃûÿÚ?P«§¼_x0003_Í?_x0004_²azÇzØ?ô=ÈlÛÙ?_x0010_u0W¸Û?dÄ_%¼Â?pà8_x001F_½?_x0006__x0006__x0006__x0006__x0006__x0006_ð¿_x0010_iøÔµÊ?\C*ïéVÛ?d_x0004_H	TÛ?_x0001__x0002_Ü:¦õ&gt;Û?´&lt;ozCÔ?_x0001__x0001__x0001__x0001__x0001__x0001_ð¿Ø{þL_x000C_Ø?DrÇ(&amp;Ü?dÕ_x000F_}_x0001_(Ù?Øhr¿@Ü?¢ëÙÈÈÛ?ü²×\B7Ú?&lt;mS´ôÑ?À³!þ_x0013_»Û?0í8ÅÛ?_x0001_iIËD&gt;Ò?H!_]éÚ?p$Ü_x0005_Û? Ú8èÊ?tºÑÇzà×?_x0001__x0001__x0001__x0001__x0001__x0001_ð¿_x0008_zL_x0015_RÚÖ?1_x0018_Ð®þÚ?Ø3YIÚ?¼SÉ­ù®Õ?u~µØ?¨ÛÔÂ±Ö?t)níµÌÒ?PlûÙdäÙ?0f_x0013_êÎéÙ?Ô¾ªFþÞÙ?_x0018_·D	_x001B_Í?_x0001__x0001__x0001__x0001__x0001__x0001_ð¿_x0004_ö~ÏkÕ?eÛj_x0001__x0005_Ú?Ðá+ÔH²?LÝ$z×ø×?_x0018__x001B_B5|@Ù?l^²¿énÚ?P©÷¦ÙHÜ?_x0001__x0001__x0001__x0001__x0001__x0001_ð¿_x0001__x0001__x0001__x0001__x0001__x0001_ð¿_x0001_-Lê!î×?Èã¶ëO§Ô?_x0014_É¡êÕÓÛ?_x0001__x0001__x0001__x0001__x0001__x0001_ð¿_x0001__x0001__x0001__x0001__x0001__x0001_ð¿_x0001_ÎõN1º¯?du¥jºÖ?_x0001__x0001__x0001__x0001__x0001__x0001_ð¿4ðX7[Ù?äP4ßG×?_x0001_ë,ÎÛ?dµ`ÖºÚ?_x0004_,[¯×?4D_x0017_õÝ_x000F_Û?lª_x000D_¹E_x0016_Ò?x0v­PßÛ?¤qfw_x0007_Ù?pDlÊÙ?|¾^PÛ?X{*ª_x0002_Ý?,Þ°,¥ü×?_x0001_»@_x0015_Æý?L_x0003_@_x0004_Õ?_x0001__x0001__x0001__x0001__x0001__x0001_ð¿_x0001__x0005_È*Pí×?è`bÎj_x0014_Ù?gðNË_x001D_Û?_x0018_ÔR½KÐÙ?_x000C_!g*_x0014_`Ý?ôÌ_òDVÝ? µàV2¹Ø?¸_x001D_ÿ|ÑÄÚ?_x0001__x0001__x0001__x0001__x0001__x0001_ð¿Ôe®ÁùÙ?_x0001__x0001__x0001__x0001__x0001__x0001_ð¿,®ÊÓ_x0003_`Ú?,H_x0010_n_x001F_Ý?`^_x001D__x000F_ìÚ?_x0004_súì_x0002_Ù?¨Ú0r*Ù?¨_x0008_ôÙ?ðh_x0005_d_x001F_Ú?ô7jNÿÚ?ì_x001B_ 'ã²Ù?_x001C__x000E_¿zûWÛ?_x0001__x0001__x0001__x0001__x0001__x0001_ð¿TSµÔ)y×?dUó ®ÓØ?`Ù8LÊ?_x0001__x0001__x0001__x0001__x0001__x0001_ð¿|Ãyp6_x000C_Ú?ð¬!z-îØ?H_x001C_°ZÝ?ä4_x0013_JëNÚ?_x0014_¶·o_x0014_{Ø?ÈÂ(_x0001__x0002_ÞkÜ?_x0018_4ÏîÙ?ËCÎ_x000D_£¿ØsÄá5Ú?ph_x0001_YMÝ¸?ä_x0013_ô UiÚ?¨Í|ÈÚ?÷aé$Ù?xØÀæäØ?_x0008__x0016__x0010_+DØ?_x0001__x0001__x0001__x0001__x0001__x0001_ð¿Ü_x0012_Úw_x0006_gØ?_x0001__x0001__x0001__x0001__x0001__x0001_ð¿_x000C_¹1:¼Ó?¥&amp;Í_x0001_·?_x0001__x0001__x0001__x0001__x0001__x0001_ð¿_x0010_×dö,Û?=_x000C_mÑ?âPTNkË?ÈÎ#_x001E_HÔ?_x0001__x0001__x0001__x0001__x0001__x0001_ð¿|JÍ³?Ò?&lt;Ú:ýÜÛ?ð_x0005_+*ÃÛ?¸ê?{5_x0008_Ô? ÉmÒJMÙ?}Øp_x0006__x0008_Â?_x0004_¢ôlÛ?Ð_x000C_'òý±É?Øï«nGÂ?Ì_x001B_*yÅÜ?Ào_x0008_N_x0012_3×?_x0001__x0003__x0018_%Î8qÖ?pÈ, _x0017_¤Ü?4t¿_x000F_3ãÖ?_x0001_§ÿ»Û£?ÄæaíÇNÛ?_x0001_mØÎí¡¦?xD+enÚ?¸³%­_x001D_Å?ô¦¼gú¡Ø?ä_x001B_J¶µ_x0017_Ø?&lt;Ç_x0002_ÈX[Ø?À´_x0019_&amp;¬?èïh_x001F_\Ý?Ü(÷ñÛ¾Û?,_x0001_àT¾Ð?À¿_x0005_°?øa®*¡Ø?tÌÇÙ?Dõi_x0010_@_x0008_Ü?x°É_x001A_ûØ?_x0018_[:ÅàqØ?àÖ\jÐ_x0002_Æ?_x0001__x0001__x0001__x0001__x0001__x0001_ð¿_x001E_o_x0013_ÿ¹?üà_x001A_ybÛ?¸ôþ[HË?ÈÉ _x001D_J_x0018_×?_x0001__x0001__x0001__x0001__x0001__x0001_ð¿_x0001__x0001__x0001__x0001__x0001__x0001_ð¿xi	Ýk¬Í?TpgO_x0018_Ü?¬ _x0002__x0003_£2Ù?ÐàÈFô_x000B_Ø?_x0002__x0002__x0002__x0002__x0002__x0002_ð¿_x0014_Ç9¦ÁôÚ? µÕ_x0018_mÓ?¬~¡©_x000D_æ×?häÌÐò×?¸¶_x0016_èsÛ?&lt;ÕÅ^aØ?èA3Ø?&lt;_x0001_ù¢_x000E_Ü?_x0004_Ø¡¹'Ù?ðJ_µ×?XÂÜ_x000C_'öÚ? Â(jÛ?T¯¯_x001E_¸MÛ?¤9_x000D__x0014__x0004_@Ø? _x0002_7JQËØ?_x0002__x0002__x0002__x0002__x0002__x0002_ð¿t©I[×?L®CØ¶Ù?,-þ=qÜ?L:_x0011_ªl Ù?_x0018_T"_x0017_wØ?äeºÛð_x001E_Ú?s%o¨×?_x0010_4õtÎ?à_x0012_)X2Á?®zg_x0005_Ù?ÄH¶Óì_x0012_Ó?_x0002__x0002__x0002__x0002__x0002__x0002_ð¿¸o*(£nÓ?_x0001__x0002__x000C_³¿ÄØ?H.o¨AïÚ?_x0001__x0001__x0001__x0001__x0001__x0001_ð¿¬ËÝé_x0015_Ú?ÜE£,Ë0Û?_x0014_ÛÄ±)Û?x-ògCÃÙ?¤SaùàyÙ?P.CÀdú´?¼ÏÕd_x0019_Ü?_x001C_¸N_x000D_¤9Ô?_x0018_ìU Ú?¼þMØÚ?½|ýaÕ?_x0010_¿_x000D_`NØ?Ô «¬ócÚ? jñJhÅ­?`òr_x000E__x001C_¿Ç?À¡ûMma¼?_x0018_ÖáÁÙ?_x001C_+k_x001E_Ú?È~°³Ö?\hø9§Ü?HØ6_x001E_öCÍ?,HK0pÎÖ?_x0001_Rb_x001B_£,Ã?X%0_x0015_gØ?Õ]Ä±ôÙ?ôèN¦íÝ?0_x0001_nw«ÑÕ?_x0018_¿¤Ý^Ü?^3_x0012__x0002__x0003_ §Û?õVªîAÜ?¹&gt;ú°Ö?¬ªgÿ!)Ý?_x0002__x0002__x0002__x0002__x0002__x0002_ð¿_x0002__x0002__x0002__x0002__x0002__x0002_ð¿4T	Ý ×?&lt;«Ô_x000C__x001B__x0014_Ý?_x0004_µ?~¼Ù?bt_x0019_Ö?='_x0011_É'×?_x0002__x0002__x0002__x0002__x0002__x0002_ð¿Ð³_x0008_~¦×? _x0017__x000E_ÉWRÜ?_x0002__x0002__x0002__x0002__x0002__x0002_ð¿\â_x000E_?:úÙ?ðCGêr»?ä·_x0015_Û?_x001C_Ä&gt;[_x000B_?Ö?_x0002__x0002__x0002__x0002__x0002__x0002_ð¿úöûc©×?&lt;_x0003_i?+[×?h_x000F_kÚ_x000E_yÉ?T¶T_x000B_ó_x001B_Ü?4	Í¼_Ü? _x000B_3±ZÙ?&lt;_x000B__x0011_µ_x0011_Ù?@ßæ[n¿Ü/Û_x001A_^;Ô?_x0002__x0002__x0002__x0002__x0002__x0002_ð¿|`3¼_x0001_7Õ?ø8j×Ú?_x0003__x0004_¨HXÞ´Ø?¤úÞ _x0002_¸Ó? _x0001_Ø_x0008_&amp;ÁØ?_x0003__x0003__x0003__x0003__x0003__x0003_ð¿¸#,e=Q×?_x0018_à-AÔ?Í9m_x0012_ãÖ?¨°9$Ù?¬¡_x001B_Í½Ò?Ü_x001A__x001C_3Û?Ì_x0012_íï_x0008_ÁÜ?äÔV"ù_x000E_Ú?d_x0012_[¸Õ?&lt;ï£ÎXØ?_x0008_Ãb)Ù? +µÞ_ ?d®Ô¯Ù?r_x000B_Ð_x0012_KÜ?ÜG£F_x0005_ÂÙ?´¥þUÑ?LE(ÂýþÔ?¨¢©"Ú?_x0003__x0003__x0003__x0003__x0003__x0003_ð¿¼_x001B_å_x0015_*ØØ?0®ÀÏKÀ×?q:Ç?ì_x0017_r_x000E_cÝ?¸áû§ãêÜ?_x0003__x0003__x0003__x0003__x0003__x0003_ð¿D¼iKÎÚ?4jÌ_x000D_/Û?_x0003__x0003__x0003__x0003__x0002__x0003__x0002__x0002_ð¿Xî÷LInÚ?d_x0003_	ÉëÕ?Äñ6ûÄÛ?X!Ö¡LÛ?_x0014_R¥åC_x000D_Ú?÷!©ÁØ?4=»/gÚ?_x0002_iÑ·q¿_x0010_Ê$m_x0005_®Ö?À_x0004_]`ÙÎ?$ÂL_x0001_¾	Û?\Íè:y_x0002_Ó?ØL[òiÁ?´5vÓ?`j?ò_x0002_Å?Ð9wø]á×?h^3_x0012_¾Õ?T´­è×?XF÷'{GË?_x0002__x0002__x0002__x0002__x0002__x0002_ð¿ZÇCÌ«×?°_x0014_O´7×?_x0002__x0002__x0002__x0002__x0002__x0002_ð¿ÈEg.xÛ?ðç_x0017_fµÛ? må«Ú?¼ÃYÍ¢é×?ü¨xØ¡©Ô?X_x000B__x001B_ 0Ö?_x0002__x0002__x0002__x0002__x0002__x0002_ð¿_x001C_²»nVØÙ?_x0001__x0002_°Ëzå#Ô?´zñï@Ù?x_x001C_À^¶Û?ÜZ"] _x001A_Û?T_x0011_Y_x0014_%¤Ø?Ìê_x001C_¥÷_x0007_Û?_x0001__x0001__x0001__x0001__x0001__x0001_ð¿Ëdn²Ú?ê_x0013__x0007_Üò×?\Q÷_x0014_vÍÜ?øÜ"$jÒ?ä¸êí,Ø?´Äç)QIÖ?_x000C__x0015_cí_x0015__x0017_Û? ®ý_x0011__x0014_(Þ?T×z®¶_x0005_×?t±î#_x0015_Ù?|ÍÚM3Ü?Hª_x0011_#ZØ?¼v]ÚQÜ?dâ£:	6Ú?ÜëÕ²Õ?|©I¢úÄÚ?¨!Ù_x001B_Ù?¤ãèa_x000B_õØ?¼_x0012_êá\ Ô?Tvì¬áÉÖ?x}gÑûÐ?ài_x001C_¦ÆDÙ?ðï¾_x0019_Ù?xÅ¯4p'Ú?X_x0003_k}_x0001__x0002_rÚØ?U_x000F_Ûé(Ë?ÈòÓXÕ?luqÓ?ð[æñó5Ù?4×mÕ¦\Ù?P°4¼v¾Í?8¦_x000C_YîlÛ?+'¬_x0015__x001A_Û?à_x0018_2î÷Ò?¤Ò_x0002_è9½×?¬ÿ2;Û?_x0001_ðM_x001A_ìÃÚ?_x0001__x0001__x0001__x0001__x0001__x0001_ð¿XUM_x0019_ùæÃ?d°E¼u¿Ø?há_x000E_+bÿÛ?¼ß\î_x0002_v×?`ßùi$Ö?_x0001__x0001__x0001__x0001__x0001__x0001_ð¿ô*I&amp;V=Ö?8CreB_x0015_É? -S.°úÜ?pgNº[ö×?è?_x001F_D6Õ?¤YHÕÜ?Øº_x000F_«¿Ù?S}ý_x000C_Û?Ø×.¨Ú?_x0001__x0001__x0001__x0001__x0001__x0001_ð¿hõ_x0004_ç9}Û?¨iá_x001C_ã	Ü?_x0001__x0002_¨°nÄk+Ò?¨ò_x001F_g$CÇ?_x001C_O¬6ç=Ø?_x0001__x0001__x0001__x0001__x0001__x0001_ð¿$!§xº×Ù?Xíh¥(×?èº¨¶ÙÖÙ?ÌêtKÑÛ?ì_x0017_Ã®¶Ú?_x001C_© Kb×?¨ú_x000D_I÷_x0008_Ð?,Þ_x0004_YÖ?T_x001E_:_x0003_jÙ?_x0001__x0001__x0001__x0001__x0001__x0001_ð¿ØÆ¥ñ.Ý?_x0001__x0001__x0001__x0001__x0001__x0001_ð¿øÑ6¦ëOÕ?øO3)_x000E_jÔ?á[óÄPÙ? â5´Ü?_x0010_@9 _x0016_ïÁ?Hª{¶ÇvÓ?_x0001__x0001__x0001__x0001__x0001__x0001_ð¿$Xapøn×?_x001C_16;)¡Ø?0EÎÓ¿ÕÛ?`H_x000B_L_x0002_lÛ?,Ê&lt;=ÏÛ?_x0010_í_x0012_è©»Ù?(/ÑJi&gt;Ê?p¡Ë_x0006_¡b±?h_x0005__x000E_É_x0001__x0004_%_x001C_Ö?_x0010_ÜI_x000C_SÑ?9ç_ðßÒ?øÕ¬_x000C_G¦Ù?&lt;ié¯x_x0002_Ø?8g_x001E_¹'¹Ô?¼	5(«Ø?_x0010_Å_x001E_@gËÛ?0`BÆ_ ×?8jFè_x0017_×?è)_x0008_ù~Û?,Ü_x0019__x001D__Ù?ìçB¢^Ñ?_x0001__x0001__x0001__x0001__x0001__x0001_ð¿X7[_+}É?èÀ(y0Å?ì_x0003_N;;Ù?_x0001__x0001__x0001__x0001__x0001__x0001_ð¿¸[pP¯úÄ?ð¥5Ì&lt;|Ù?°Ù2Ú?Í?~ªÿ¶YÚ?èä!_x0019_AÚ?0KÃÉØ?ècû_x0003_äÛ?xáø%/_x0016_Ù?Pï_x000C_-ìTÙ?Ø´-_x000E_°ìÖ?è_x0015__x0015_Ì(Ú?p_x001B_¸ûÏÙ?ÈqB@oÈ?_x0001__x0001__x0001__x0001__x0001__x0001_ð¿_x0002__x0003_øùEH êÔ?`«V"ÃÒ?PkûIôbÚ?_x0002_N_x0007_{}ÌÚ? /xÂØ?ÜÑ«_x0001_²ÚØ?ì0_x0010_ô_x0001_Ù?t_x0005_|Â_x0019_Ó?øP¬_x001E_É?(Z{_x000C_Ö?Ô_x0003_g_x0019_ÛyÛ?t@Ëz_x0007_Õ?Tª~ô19Ø?dÚ,;_x000C_QÜ?_x0018__x001A_åì×?_x0002__x0002__x0002__x0002__x0002__x0002_ð¿Ø×à_x0010_#Û?ôÙ9qKPÚ?_x0002_{WYä_Ø?l;§µyÐ?ôUÐJÚ?ÔØè]ë?Ü?º¬_x001E__x0005_ÕÕ?³°_x0019_­jÐ? ¦½±ë&lt;À?lTÊÑcÚ?_x0014_ßÅµ¦8Ö?(W_x001C_£Ú?ÈSyóÕBÛ?t¦ÑwûÖ?ø´}rúÚ?_x0002__x0002__x0002__x0002__x0001__x0002__x0001__x0001_ð¿È|ØK­wÇ?¸Ìo8×?_x0001__x0008__x0003_L&gt;_x0010_Í?_x0001__x0001__x0001__x0001__x0001__x0001_ð¿ìG¾_x0003_Ù?¨(8o#Â?_x0001__x0001__x0001__x0001__x0001__x0001_ð¿XÄñ%_x0002_GÜ?_x0004_w&gt;_x001D_Ü?ÜaKí_x001D_Õ?_x0001__x0001__x0001__x0001__x0001__x0001_ð¿è5ho¡Ù?0_x0002_%\_x000B_öÛ?y?ES_x0015_Û?±¿R×ºÚ?¸±Ð»_x0005_Ý?_x0001__x0001__x0001__x0001__x0001__x0001_ð¿ti¿lÝ_x0011_Û?_x0001__x0001__x0001__x0001__x0001__x0001_ð¿L¢7Þ_x000B_Ø?¥ÐIÃjÛ?È@a¶üÙ?¨Ýª¼#æÉ?Ì0;iYÛ?ÐTÁ¶ºÒ?_x0014__x0004_ìº_x000F__x0010_×?à&lt;"l@p¶?Æþ}.ÔØ?T	&lt;£|ÚÖ?_x001A_³¥DÐ?,)_x0014_"*Ù?_x0002__x000B__x0002__x0002__x0002__x0002__x0002__x0002_ð¿Ðè{¨sÚ?ðñ_x0007_G5×?(ûCÃ Û?à_x0003_§_x0015_vÎÚ?°¢HrÌ?_x0002__x0016_D24Ú?_x0002__x0002__x0002__x0002__x0002__x0002_ð¿3_x001B_ÌÔ_x0011_Ò?üÆ_x001A_&lt;z_x0006_Ù?Èt­0ÊÕ?èó±è_x0012_Ó?&lt;¶¤*_x001D__x000C_Ø?_x0018_Ø¦4x×?_x0002__x0002__x0002__x0002__x0002__x0002_ð¿$é_x0017_'	ÍÖ?_x000B__x0016_~e¶Õ?_x0002__x0002__x0002__x0002__x0002__x0002_ð¿&lt;¦&gt;_x0006_ÁTØ?_x0002__x0002__x0002__x0002__x0002__x0002_ð¿Ü{ù-ZÛ?0©8àÃ3Ù?|Ð[/_x0001_Û?_x0002__x0002__x0002__x0002__x0002__x0002_ð¿8N-_}Ù?ÙN¥ñ_x0008_Ø?(ï_x000B__x000B_J_x0017_Ø?ÄÏ_x001B_Ù?0dQ_x001D_à×?¼_x000F__x0004_ÿËØ?PX¶Y¨CÜ?_x0005__x0011__x0016__x0001__x0005_w7Ü?ÄËLôÚÛ?øzçªÕÃ?Ì_x0017_G ³Ü?_x0008_¥&amp;_x000B_&amp;uÛ?_x0001__x0001__x0001__x0001__x0001__x0001_ð¿_x001C_ÕÊ(Ø?üyóò_x0007_vÒ?¨åÞð_x001B_}Ù?È9_x000B__x0004__x001A_IÙ?\`_x0003_½_x0006_ÞÚ?nèÊÁ_x0018_Ü?_x0001__x0001__x0001__x0001__x0001__x0001_ð¿à¨·søgÙ?(_x001D_©¹s&lt;Û?»H_x0019_#0Ý?_x0001__x0001__x0001__x0001__x0001__x0001_ð¿(CòµÚ?_x0010_Q_x000E_^Ý]Ú?`39I¡Ú?ï­GkÜ?_x0004_»ùD_x0007_Û?ÀÕ_0îiÛ?|B÷_x0005__x000E_Ó?^tô_x0008__x0010_Ú?_x001C_Âá_x0016__x0013__x0002_Ü?ì³àk_x000C_Ú?T¸Ö¼ÍÙ?laGU±Ø?äÃ"_x0007_£½Û?(&amp;_x0014_KèxÙ?`Òþ¾Ö?</t>
  </si>
  <si>
    <t>70697e5ed2d77ec5701597043b3d1dbe_x0003__x0004_¢]BoþÙ?h&amp;_x001A_òÛ?À¸Ú{DÐ?_x0014_¼&amp;R~ÖÖ?ä]wëc0Ü?\Õ³|2_x000B_Û?$tr¹j_x001B_Ù?"&lt;µùò×?Øâù²ÉÙ? î%_x0001_ãØ?_x001C_Ö1[_x000E_Ü?(Ú}«ÒÙ?¨Ie9_x0006_,Û?ðþ#ÉÔ_x0017_Á?&lt;_x001C_áeÞóÖ?Ôº7£¸kØ?0_x001D_ÉÂÎõÔ?ð¶äªA?Ï?ô4ÞDÆØ?¼[´Ú?|&amp;_x0014_;_åÛ?³Ä½_x001C_&amp;Ø?º¥WD{Ü?_x0014_Ï¿_x001E__x0008_ÓÚ?(²±A:5Ü?Hx19óãÔ?Hâ÷¹¨Ú?,é_x000F_yk_x000C_Û?_x0010_çâHpq¿?_x0010_eqºþÙ?\_x001C_)_x0002_2Ø?x_x0017_ÿç_x0003__x0004_ù8Ú?,_x001E_¹7TóÖ?_x0003__x0003__x0003__x0003__x0003__x0003_ð¿ÈÆiúþÞÒ?ðÏÿ_x000F_ÂàÙ?_x0003_TËMÛÉÕ?ÈÃg_x000F_ÐvÙ?ôHÏK3ëÛ?_x0003__x0003__x0003__x0003__x0003__x0003_ð¿_x0018_m¾_x0005_÷ôÎ?0S@ð¿NÒ?_x0003_0_x0014_úÞb¿ô2$ÝhgÖ?X^,T0Ñ?Ì½û¦?Ú?_x0003__x0003__x0003__x0003__x0003__x0003_ð¿_x0003_E! ÂÄ? Ý¿_x0003__x0018__x000F_Ú?_x0003__x0003__x0003__x0003__x0003__x0003_ð¿È¢_x0001_l:Û?_x0018_3,¡¬Ä?_x0018_àK`|ÕÚ?lãá_x0010_f×?_x0010_?¹~Û?_x0018_&amp;_x0014_´Ç?(f¦÷ûÊÛ?à-uâÞqØ?8¯U¯_x0013_zÜ?%Q_x0011__x000F_Ý?¯fëæÚ?_x0014_Ù_x0002_åB@Û?¬	#¿¹?Ü?_x0002__x0003_TmøG,Ü?PÌ.]iØ?Èp %Z2Û?4cñ_x0017_Ú?_x000C_kNð¨pÚ?p_x001B_$ûÙ?¬õJ-_x000C_½Ö?Ð\`°°_x000E_À?ßÂäàÛ?è[MÔ?_x0002__x0002__x0002__x0002__x0002__x0002_ð¿_x0002__x0002__x0002__x0002__x0002__x0002_ð¿U_x0001_ò®Ú?L [7¿Ö?®ê}_x000B_?l~IâQ×?ä_x0014__x000B__x0001_-Ü?_x0014_ì`È#Ð?_x0002__x0002__x0002__x0002__x0002__x0002_ð¿ /*_x000D_ÒÍÙ?ØQhÔ#ûÆ?$e#_x0016_Ú?&lt;_x0019_Û"Ý?_x0018__x0003_¾p_x000F_%Ø?`_x0016_¢WüÝ?_x001C_µÓZêdÙ?d%_x0012_ºIµÜ?_x0002__x0002__x0002__x0002__x0002__x0002_ð¿&lt;Óâäç_x0015_Ø?pàÑ½*Ú?¬¸ã³EuÙ?ðy_x0001__x0003_Ä+Û?(+0¬ðÖ?_x0001__x0001__x0001__x0001__x0001__x0001_ð¿¦¸Z_x0002_JÝ?_x0014_(ÅYÈ_x001C_Ü?ExÎÊÕ?&amp;#·PzÖ?h_x000C_H7|Ó?DxÏ.)Ö?Ø¥F¬(KÛ?_x0001__x0001__x0001__x0001__x0001__x0001_ð¿,¾ß£CÑ?A_x0003_OçÉÖ?à[_x001C_2¡Á?_x0001__x0001__x0001__x0001__x0001__x0001_ð¿|@«iëÚ?DH(ç_x0011_Û?_x0014_ßTIðÓ?_x0001__x0001__x0001__x0001__x0001__x0001_ð¿ÐNÆÍ_x000F_Ü? P_x001B_f_x0013__x000C_Ò?èñÝÑ±ùÛ?_x0001__x0001__x0001__x0001__x0001__x0001_ð¿LPúsyØ?_x0001__x0001__x0001__x0001__x0001__x0001_ð¿_x0001__x0001__x0001__x0001__x0001__x0001_ð¿ü*_x000E_D_x001F_Ö×?_x0018_ãlù8Ñ?äÚ&lt;îÔcÑ?ÈÊ\¿Â]Î?¼t? ¬¹×?l_x0019_é¸Ø?_x0002__x0004_tC5uÙÐÚ?_x0002__x0012_% «ïÙ?D§g_x0003_iØ?_x0010_À1@½Ï?Ç_x001D_»Õ?_x0002__x0002__x0002__x0002__x0002__x0002_ð¿°âg% e×?ÔÕRðÙ?_x0015_ó_x0001_îNÑ?°÷_x0008_©uÊ?_x0010_ÂÏ_x0018__x000F_tÌ?DZ1 ~âØ?Ô¥1ÐÙ?tæGü_x001D_§Ú?4­îÒ?_x0018__x0013_¾_x0011_?Í?0è_x000B_×wÅ?èr¤ÚyÚ?xU7gEÚ?¯©÷ÌÚ?°'Ø¹Ë?_x0002__x0002__x0002__x0002__x0002__x0002_ð¿xßÈEcÑ?T3Û*Û?_x001C_´B|ïÙ?tåBÑ_x000F_×?pp¡.¸Ò?_x0002__x0002__x0002__x0002__x0002__x0002_ð¿_x000C_5-#z&amp;Ö?¸qMµàÍ?¨_x0011_ m_x000D_2Ø?8´²_x0003__x0007_ï_x0016_Ü?&lt;MÕüïºÖ?¤²¾Çö_x0005_×?àíº=gÛ?g¢ÈÙ?ÐÐK§l_x0002_¼?YÝ!_x0007__x000C_Ê?4³Ý;RÚ?&lt;«Ø|¯7Ñ?xI¿&gt;f¥Ü?¼õªYhSÙ?_x001C_´_x0008_ÝØ?¸Ë 0Ç?ø&gt;K¥%sÛ?¼®ÒÜýÚ?¨_x000E_KèþÐØ? JèpôÙ?P±gdYÙ?_x001C__x0011__x0001_)1×?àôe#Ð?Xñ 5¦Û?°_x000E_¾ JÈ?4¼B_x001E_$Ñ?_x0004_Dò_x000C_Û?hÈ_x0011_¯w_x0006_Ü?_x001C_ÄÆjæÙ?ì»_x0019_³¦_x001A_Ú?tÛ»03 Ú?_x0003__x0003__x0003__x0003__x0003__x0003_ð¿°+ôJt_x0018_Î?|Ý¡èÙ?_x0004_ÈakÛ?_x0001__x0002_¬ôGÎi¥Û?_x0014_C`j_x0001_DÛ?§ú\ÙTÜ?T¤7m¤Ú?àW}_x000E_3Ø?¨Ü_x0006_Ç_x0001__x0004_Û?_x000C_A_x0013_÷gÙ?¼ïÓPÂÛ?¨q%ÇÖ?P_x0001_`	Ø?ÄÒ3®÷{Ü?\_x001A__x0001__x000D__x0018_ Ø?°ké_x0012_ðÚ?ôµ/4_x0012_«Ú?_x0001__x0001__x0001__x0001__x0001__x0001_ð¿là÷§Ø?¸ÂìNÃÖ?&lt;ø_x000F_7Ð¬Ú?ÐÐ[D]Ú?_x0014_O_x0002_ùÒÖ?DVÝ%éLÝ?È$z_ÄáÉ?pÒV­hÜ?¸_x001A_×_x0003_õ_x001E_×?Qè´ÒËÜ?è{xW&amp;Ù?_x0001__x0001__x0001__x0001__x0001__x0001_ð¿_x0010_^H!ìÓ?ðÖd&lt;ÜáÓ?äBZ_x000E_Ú?L#¼¿F4Ø?\øñå_x0002__x0003_ª×?ðÜSÃ8[Â?_x0002__x0002__x0002__x0002__x0002__x0002_ð¿_x0002__x0002__x0002__x0002__x0002__x0002_ð¿_x0004_×èü´bÚ?_x001C_¢_x0014_ÿ¡Ù? Ø_x0003_¿Ø?h¦½­VÙ?À´¦zSÖ?tÀTÞþØ?H_x001F_+_x000C_.áÔ?8Ë(EÏÛ?X!+6Á?À_x0005_æTÜ?_x0018_Ä_x000D_¿_x001D_èÓ?HÿÚtÜ_x0001_Ø?h_x0019_,Ïõ¬Ø?$Wú	'Û?¨ÅôõÿÐ?·Îú×?ü;Ì$ªØ?0ÿäÚ£0Ü?,S£Ó?ôºÁMÓ?¨§:!;qÊ?_x0002_¼]å+h×?L1OÂ_x0002_Û?P_x0001_ý-_x0015_Ù?4Ù&lt;_x000B_Ø?_x001C_3_x0018__x0004_ÚØØ?¼Y_x0004_®ÔâÓ?LÔÈxªØÔ?_x0002__x0005_âq¥_x0011_k×?_x0002_±íQ:Ù?ê=~}Ú?_x0002__x0002__x0002__x0002__x0002__x0002_ð¿È½©X¶_x0001_×?Î»øÁxÓ?Hsâù¿_x000D_Ê?ÈÅ´ì_x000D_Û?_x000C_wm?ÂVÖ?,_x001E_ðF;êÚ?|Î_x0010_ú	ÄÙ?ðù_x001A_ñ«Ò? Æ#¼_x0007_Û?hImN-Ú?xÞÙ_x0001__x0007_ôÔ?ÌO_x0006_9_x000B_Õ?3~W_x0007_âÑ?Xi¦á_x0018_Ý?ø0Çi5Ú?_x0007_wf"ëÒ?_x0018_Ü¹JaÏÏ?¬H?Ða_x0019_Ú?x_x000B_áªp×?_x0018_þÉrÖ×?$_Ë~Û?Ð)µ¬ÜÚ?Ä°_x0008_¤Ö?H*_x0004_2Ü\Ý?_x001C_ºÜ_x001B_hÒ?(]Ù_x000D_+Ù?x[kÏ\Ø?`É_x0003_/_x0003__x0004_½ªÛ?_x001C_&lt;½ú$¶×?\ÃdTÙ?_x000C_åh_x0012_uýÜ?À-®å_x0010_Î?ß_x0001_]ùØ?Èa_x000B__x0002_«¡Ð?0_x001E_Rä_x0016_Û?_x0003__x0003__x0003__x0003__x0003__x0003_ð¿_x0003_îVVFc?\ôAk_x0010_C×?Ô_x0007_ÄVsÚ?_x0008_=[oU×?_x0003__x0003__x0003__x0003__x0003__x0003_ð¿H\D#Æ_x0001_Ø?P§°Ë)¼Ø?_x0018_¶_x001A_ROPÙ?(yrÖ¢Ï?4I],ûxÚ?_x0018_UÓÀëÚ?lfÝ£Ö?hÁ_x0008__x0007_+Æ×?èaU=L¸Ì?_x0008_  éFEÙ?&lt;(_x000B_»JÚ?È7$ÀÍÑ?0Æ_x000D__x0017_ÖÛ?ìz§PbØ?|TI_x0003_&gt;SÖ?,_x0019_!(ßÚ?,nû_x001F_±DÛ?_x0006_ª$ÒjÝ?_x0001__x0002_È_x0005_W|7Ü?8ó=6jôÚ?hLÐ5Î?øÎ´TTÛ?Ø8¨´ýJÁ?lRKBÐ?_x0001__x0001__x0001__x0001__x0001__x0001_ð¿\8_x0004_ö_x0006_´Ú?ÌrGØ?W_x001C__x0017_%üÙ?øoê_x001C_úÊ?$·vZ_x0004_Ñ?à_x000B_Bî^±Ö?0ªuéKÛ?Â"ðQÊ?0&amp;P#ÏkÌ?øH2_x000C_Ü?Ø×_x000F_&amp;Ù¦Ú?8KGÃ;éÛ?h®[_x0012_mWÑ?H+P_x0018_Õ? êUäa3Ñ?_x0012_ºvÐèÛ?¨s_x0005_'_x0001_Ú?_x0018__x0008_ì$[Õ?X6åÃ4Ú?Ô2/|&lt;)Ò?ì%³-aÓ?_x0001__x0001__x0001__x0001__x0001__x0001_ð¿7¯j ¨Ù?\µÁ³EÍÚ?_x001C_ý}_x0001__x0003_ejÓ?_x0001__x0001__x0001__x0001__x0001__x0001_ð¿_x0018_yÒÃòÜ?\_x0016_ÃáÝåÖ?Ê©9_x0013_NÑ?$^g¼1NÖ?_x0001__x0001__x0001__x0001__x0001__x0001_ð¿_x0001__x0001__x0001__x0001__x0001__x0001_ð¿ø_x001D_¡É½ Ù?_x0001__x0001__x0001__x0001__x0001__x0001_ð¿°`Ì«ÏÕ?(Ø&lt;¦%³Ù?Tg-_x0002_C$Ù?,ý¦ªilÙ?êë2UØ?Ü{­¶_x000C_Õ?ÄE»¸¦_x0010_×?ØÖ	+»#Ì?@¡ø±HH¥?¬¬sv[Ø?`E.dæ8Ú?p)z¨¶Q¶?,Æ_x0019_¸(Ù?ôçìõ Ø?_x0001__x0001__x0001__x0001__x0001__x0001_ð¿_x0018_;¨7 gÓ?¤T/_x0015_¾&gt;Û?Ü\ÍÙ?¨õ)MÃ_x000C_Û?8e¥Dõ×?oæ]ÈÚ?´ºîV¸:Û?_x0001__x0002_@m_x000C_¤0hÜ?heÌx1rÙ?%_x001B_É_x0013_¥Ö? 4'Ê;¹Ù?_x0001_)fãTØ«?L«r¸ÒÙ?´#&lt;:\Ò?D®×"Ù×?XbTÅæºÏ?¼÷_x0012_\Ú×?È*z¾õO×?Ì_x0007_Ú¦õYÚ?_x0010__x0008_Ql_x0004_Ú?Ô$_x0001_bïÙ?|_x001F_sBTÜ? ðB9Î Æ?¸©Ig]Ù?_x0001__x0001__x0001__x0001__x0001__x0001_ð¿äMx_x000D__x000B_Ö?DÅ4sZ^Û?_x0008__x0005_rú«ìÚ?Ü]_x001F_£¯Ù?Àâ©ß6Ù?_x0001__x0001__x0001__x0001__x0001__x0001_ð¿&lt;ì_x0012_Û¢_x001F_Ö?4ó~¼K_Ú?0¼_x0005_ÆDÜ?ðòxZoÎ?ÔQxà:'Õ?_x0001_~_x001F_7×?_x000C_qÓ~Q6Ü?è L_x0002__x0007_SMÛ?_x001C_Þ[_x0001__x0001_4Ù?°|É_x001A_^Ø?Õó]¢$Ý?_x000C_ÌÓ_x0003__x000D_p×?_x0002__x0002__x0002__x0002__x0002__x0002_ð¿è|É_x0002__x0011_Ü?&lt;v5ÿ~Ñ?T0m"~WÜ?2FUK5Ø?°Ü±JrÝÕ?_x0014_HZ_x0015_ì_x000B_Ú?LÚ2jQ«Û?éQ[#Ñ?8f¯²E)Ü?_x0013_æQÚ?äÜ´9ZåÕ?¼eÈ_x001A_	Û?ü¢DÔ_x0015_Ù?@Yf_x001B_À[Ë?_x0018_&gt;£p,Ú?&lt;èÄvü_x0006_Ú?_x0002__x0002__x0002__x0002__x0002__x0002_ð¿|_x001E_ý_x001A__x0012__x0013_Ú?ôcg÷º%Õ?`Ö_x0005_RÜ_x000D_Ù?ü5®ÔBÚ?_x0002__x0002__x0002__x0002__x0002__x0002_ð¿$Òà÷Z8Ù?#xVQÚ?_x0004_À_x0019_i£ÄÔ?Ô_x0017_~#º'Ú?_x0002__x0004__x0002_ñAÇPÆ?_x0008_z_x0013_^à®Õ? _x000D_Áýn#Õ?_x0002__x0002__x0002__x0002__x0002__x0002_ð¿Ø7ÑØ_x0004_Î?tPNwØÚ?|D+_x0013_-Û?_x0002_Ù´³Ò´Ö?ÈP`_x001C_oÚ?0_x0017_±¶¿Ìè?Æ:1Ù?*_x0001_ë]ýÙ?Pm}ß@_×?_x0010_b_x0008_$_x0011_²Î?ÒçÇQâÍ?¸Yi_x0008_«®¼¿ÐS_x000E_ù\Î?8 6²hßÌ?_x0002_X_x0003_%ÑÝÐ?8Nh3õ_x0012_Ð?ÖÆ+È_x0017_Û?Ä_x000F_æÙ?_x000C_{&lt;y¼Ø?$¯ìÓ»¶Û?_x001C__x0018__x0012__x001F_úôÛ?£¥z+(Ü?_x0002__x0002__x0002__x0002__x0002__x0002_ð¿hZ_x0005_`Ýà×?_x001C__x000B__x0019_¤*éÙ?P¢QC©òÐ?DoÎá$KØ?à_x0008_FE_x0001__x0002_ö6±?8±W?¡Ø?_x0008_°àÆÜ?_x0018_jù|&amp;1Ø?¸_x0018_Ê¾h&amp;Ø?\_x0013_òLÈÜ?¬WÆ9.Ù?_x0014_i_x001F_^¥ëÙ?ÀmlÉ´(?_x0001__x0001__x0001__x0001__x0001__x0001_ð¿_x0001__x0001__x0001__x0001__x0001__x0001_ð¿Xçc°áUÖ?ÄÐýXLÚ?ðUt_x001F_Ù?_x0010_nNãé[Ø?h¸Õ¼¶äÚ?TM?+Ó?h_x0018_yª_x0017_Ô?_x000F_ÔWèdÛ?hÊ_x000E_ÑÚ?øÆ-³_x0017_×?_x0014_%þÙ?@¼oÞ¹Ê?`¢,¹qTÔ?_x0018__x0018_ÀÊÛ? |hé[HÛ?_x0001__x0001__x0001__x0001__x0001__x0001_ð¿_x0001__6|_x000D_Ü?_x0001__x0001__x0001__x0001__x0001__x0001_ð¿,l®_x001D_M8Ø?H~qÑòÕÚ?ü7Òó£Ö?_x0003__x0004_ðýp(K Æ?L]ëÝ?_x001C_X ô×?_x0014_þvÌ&lt; Ø?Ð4UA ÔÂ?27Û¯|Î?_x0003__x0002_WDY-Ï?ñ:Zl\Ù?_x0003__x001A_1AÒÖ?_x0014_f¢[Ü?t\éL×Ü?_x0003_§7F&lt;+Ø? ÊÓoøÓ?,DÈßñÛÙ?Ü!ßµs%Ø?P)×©ðGÛ?ôK	H+Û?¤Üå&amp;Õ?Ô;ËÔL9Ò?_x0003_µ3_x0003_åÕ?ìâ_x0014__x000B_GÔ?àC³èGþÖ?Óo&lt;` Ö?HNà	v×?,+À_x0001_]äÙ?x)}IV×?(x·}íQÜ?d#ÁBØÜ?`;¹©-À?_x0008__x000E_È_x0002_rÖ?$ióÁ	Û?ÆÖV_x0002__x0003_XyÚ?$_x0007__x001B_è_x0013_pÐ?Äp½¬õpÜ?°7tJL_x0012_Û?Äc²þô_Ñ?¼úo4ÓÓ?Èdµ_x0014__x001D_÷Ô?M½.®ÏÐ?hÒ÷Õ¿"Ü?T5`7Ö?\ýô:9×Ù?\)zÙÔ? j@¼îîÙ?_x0010_­­a_x001A_Õ?ÈÞbY}|Ì?ÄÚ0õù·Û?_x0002__x0002__x0002__x0002__x0002__x0002_ð¿sz~éÙ?´f_x0016_÷|Û?_x001C_l¸ï}¾Ö?8ñ£_x000B_©×? _x0017_Ð_x0001_.Ö?_x0002__x0002__x0002__x0002__x0002__x0002_ð¿`2_x0005_4Ô¿lJ(ÃjÛ?¸þ_x001A_å_x001A_5Ú?Øå¿÷¨ôÚ?¬S0¼óXØ?_x0004_2Ùä×»×?¨Á_x001A__x000D__x0008_]Ø?_x0010_]_x0014_ZP¦Ø?ô9'A-}×?_x0002__x0003_ØWU¢35Ö?TgX¼1Û?°àyN/Ý?À@5îyÍ?PZ4S21Ò?DzUsÚ?_x0018_Ft=Ê?_x000B_	ì_x0001_Ú?8â_x0008_|Ú?h_x000C_:#dØ?¨L]ÐÜÜ?8EÁ¦|vÛ?x¸æç¯ëØ?äK_x000C_X"7×?_x0002_àbJ"Û?Üé\NùØ?L£*qæØ?_x0002_è×Ø?_x0002__x0002__x0002__x0002__x0002__x0002_ð¿_x0002__x0002__x0002__x0002__x0002__x0002_ð¿_x0010_ö_x000C__x000F_jÖ?_x0004_ñBöÊÛ?hò÷Õ´.Ù?PÛñ~iÔ?ðöt¬ÂTÜ?(ÊÐË?ãß3ÞÓ?ÀGõØ?Èÿ&lt;;j¿Ù?àÊÀÙ?èn¸ôÙ?¼aÇ_x0011__x0001__x0002_	`Û?\ ±a¦Ô?À(3Cá£?tnzbßÚ?X+"ÝwÈ?_x0018_0&lt;à°Ù?ô9_x001A__x0003__x000F_Û?àÙ×S_x000D_JÑ?dßªðÐÙ?Sâë×&amp;×?D\#éíØ?_x000C_¹'×zZØ?Ð!ÁHî´Ù?¶íë&lt;Ø?$_x001E_Z":¼Ü?ð8 ÊÔãÙ?_x000C_ßÂ3¶_x000D_Ó?jQÏóCÚ?l_x000E_´¸5Ö?À³Üj§öØ?_x0001__x0001__x0001__x0001__x0001__x0001_ð¿¬_x0007_ÒðÜ®Ü?ÿ=sÁÛ?_x0001_P_x0012_·bJ¿@_x0014_ª'¢?¤z_x000D_'ñåÙ?_x0001__x0001__x0001__x0001__x0001__x0001_ð¿ Û_x000C_¨]«?_x0001_È@O_x0008_Û?_x0001__x0001__x0001__x0001__x0001__x0001_ð¿_x0001__x0001__x0001__x0001__x0001__x0001_ð¿_x0001__x0001__x0001__x0001__x0001__x0001_ð¿_x0001__x0002_ü5º_x000D_xmÕ?´_x001F_-ÔÕÖ?ìõ¨Û?_x0001__x0001__x0001__x0001__x0001__x0001_ð¿¨ß+8_Õ?d_x0005__x0010_ùôzÖ?_x0001__x0001__x0001__x0001__x0001__x0001_ð¿_x0018_YàéØ?8£_x0012_7(6Ñ?_x0001__x0001__x0001__x0001__x0001__x0001_ð¿_x0018_Z0Ü?tmÛ³i}Ö?_x0010_8ÈËh_x001B_×?äß·Ö?öò_x0018__x0007_ÚÖ?dY?_x0004_Ø?T_x000D_?©TÄÕ?4ÉAÔ?(à È×_x0015_Ú?PZg)I_x001B_Û?@ã_x0002_ÂÜ?_x0004__x001B_¹â×?|!ÈqMÛ?$åË_x000E_`Á×?_x001F_	Ù?x½ª¾Û?_x0014_"V~YÔ?_x0001__x0001__x0001__x0001__x0001__x0001_ð¿_x0018_U6zYÚ?_x0001_´/;ÎÚ?Ì¡êåÚ?_x0014_º_x0005__x0005__x0006_~6Ò?_x0014__x0002_£jZÙ?_x0005_qª8_x0016_Ú?(ÅtºÚ?_x0005__x0005__x0005__x0005__x0005__x0005_ð¿°_x000D__x0017_-õêÛ?PJWwî×?_x0010__x000B_Oz&gt;uÝ?4¾m_x0010_ºÖ?&lt;°ââCäÙ?&lt;yú_x0012_[§Ù?80ËÛ?X+qG_Ð?`á7_x000F_VÖ?_x0005__x0005__x0005__x0005__x0005__x0005_ð¿\¬¾ë_x0015_Ü?_x0005__x0005__x0005__x0005__x0005__x0005_ð¿TÆ°OnvÜ?0_x000F__x0003_"5;Û?TüÓqpÐ?À]U_x0013_Í?dâT_x001F_dØ?_x0011_¾®1_x000F_Ç?°C_x0018_Ò¢²?Pwr¬M7É?|D;Eê_x0004_Ü?`Ý_x0017__x0005__x0002_JÙ?8[_x0001_Ù_x001A_ºÓ?&lt;ïÏ£_x001C_eÙ?ôîÄ,}tÜ?üð§Jh_x001E_Õ?_x0004_ç¡ò¹DÛ?_x0001__x0003_t_x000E__x0005_ÖÁÒ?Õ7¬_x0007_+Ö?Pk]i}æÛ?aíñ/Ø?°ß_x000F_Ê¦_x0010_Û?¤îS(eèØ?÷#)Ù?ô98®Ü?_x0001__x0001__x0001__x0001__x0001__x0001_ð¿_x0001__x0001__x0001__x0001__x0001__x0001_ð¿ü´©sÿÜ?|Ô_x0010__x000B_cÔ?HK[s¯ÆÀ?°$Òg9Ò?_x0008_{_x0014_¡¶Ù?$¿ágÚ?üR &amp;_x000D_Ú?`7_x0003_wÂÛ? ÏÒæõÜ?_x0001__x000F__x0002_DáMy?_x0004_å_x0005_üÙ?2_k-_x001E_Ù?Ùie[Ú?0«g×£7¼?dh¥í­ÃÖ?ø_x001B_+ü_x000F_Ú?_x0001__x0001__x0001__x0001__x0001__x0001_ð¿_x000C__x0014_×¥ijÚ?ÐÞßb=Ú?_x0010_PV&amp;§_x0002_Õ?_x000C__x0003__x0018_(´¨Õ?x6_x0002__x0004_FÜ?hÌ_x0013_çÚ?Ø_x001D_SøÚ?ä¾?æØ?`¹ó~K@¤?_x0002__x0002__x0002__x0002__x0002__x0002_ð¿_x0008_W?dÕ?äíHÂå¶Ø?_x0002__x0002__x0002__x0002__x0002__x0002_ð¿¸áÿ#ôÔ?\ ÿ6ÒÙÛ?_x000C_ßðÙ?øáß¿MIÆ?xN_x0003_õUà×?ð².2¹$Õ?~ò_x000F_n·Ê?_x0002__x0002__x0002__x0002__x0002__x0002_ð¿ìâ×LäyÕ?ü­xÁÛ·Ø?ïÔ4_x0005_»Û?_x0003_rÝ*Ù?X=_x000C_ßÙ? ÔpH_x0001_Ö?p_x0005_6ULØ?_x001C_î_x000C__x0002__x0015_Õ?DÃ`÷B@Ñ?_x0002__x0002__x0002__x0002__x0002__x0002_ð¿ô#×oJ8Ú?êÃ»O×?_x0002__x0002__x0002__x0002__x0002__x0002_ð¿_x0002__x0002__x0002__x0002__x0002__x0002_ð¿×E_x0012_©Û?_x0003__x0005_`&gt;_x0001_hÙÖ?PM?Ïb2×?_x0003__x0003__x0003__x0003__x0003__x0003_ð¿(V¾R@«Å?sq_ßØ?4_x0004__x000E_·)_x001C_Ý?@®c¢ª¬Õ?_x0003__x0003__x0003__x0003__x0003__x0003_ð¿_x0003_Ï_x0014_Ã-õØ?°¾Õ¦vÙ?x.x.¢mÖ?_x0003__x0003__x0003__x0003__x0003__x0003_ð¿_x0003__x0003__x0003__x0003__x0003__x0003_ð¿ÈÂíbÏ±Ý?!q`_x0002_Ö?_x0003__x0003__x0003__x0003__x0003__x0003_ð¿_x0014_þ_x0008_eµÐ?xf³UÌ×?xî=Ð,Ô?4_x000C_ºÁ{Û?Ôó1Ö?0ÿ _x001F_N©Ö?@s_x0005_ãýøØ?ä¬"YÕÖ?à3ÿ©ÃJÚ?&amp;W¶oÙÚ?ô _x000C_¶Ü_x0007_Ü?`È 4VÜ?_x0003__x0003__x0003__x0003__x0003__x0003_ð¿pàüÿ_x0018_PÛ? IÑ×_x0011_OØ?_x0018_lÊ:_x0002__x0003_M¨Í?_x0002__x0002__x0002__x0002__x0002__x0002_ð¿ SãVqÖ?ìë³Ú?_x0002__x0002__x0002__x0002__x0002__x0002_ð¿`º*2/Ü?há°¨_x001C_Ö?ÀqoH½×?Ü¶Úæû±Ð?$Mö0nýÚ?8ë7_x0001_Ë_x000C_Ü?,_x0013_;òÀFÙ?`ûKÎ_x000D_Ø?,_x0002_+d¬_x000F_Ú?¸_x000B_:úÐÙ?¸/è_x0010_µÒÙ?_x001C_ÄòÅ_x0005_¸Û?l_x0006__x001E_ÕÙ?@sr`¼CÈ?0Ö%²îÚ?_x0002__x0002__x0002__x0002__x0002__x0002_ð¿¼)L_x0007_ýÔ?_x0018__x001F_	ÎÎÓ?_x0014_5L8ê»Ù?ÈÃ_x0013_ÜÏâØ?Â_x0006_º\Ú?èæÀÒ_x000F_Ù?_x0002__x0002__x0002__x0002__x0002__x0002_ð¿¼0IM*Ô?04rËaÓ?°8+_x0001_	OÀ?T2_x0002_:_x0015_Ù?_x0004__x0005__x0014_ªÿ3OÚ?_x0004__x0004__x0004__x0004__x0004__x0004_ð¿ì0ß ûÝ?¸Cp@±_x001E_Ù?¬ÒÂ¯JÝØ?r_x0001_&lt;_x0003_&lt;Ù?äNê?úÓ?¸ÛïqÒÕØ?$_x001F_È_x0002__x0017_îÙ?é1_x0018_ÂÜ?¼_ý_ØÜ?_x0004_f°Â_x001F_úÚ?ìö%º_x0004_Ù?È4ÕÂ´Í?HFª,pÖ?¤=la$Ú?_x0004__x0004__x0004__x0004__x0004__x0004_ð¿xÒ_x000C__x000D__x001B_Ç?É#è_x0015_Ü?Pò ÷ÏÙ?$Íàº_x0005_Ü?Hï­~_x001D_Õ?_x000E__x0013__x001F_2Ù?(É÷[#]Ú?_x001C__x0003_o­ÙØ?,è§å|¿Ö?_x0010__x0001_eß1Ô?&lt;_x001D_?ÿ±rÛ?@t«ÒÁËÁ?t±_x001F_Sk_x0012_Ú?À_x0006_¢å¥_x001A_Ö?ÜÓÏ2_x0001__x0002_°BÜ?zÊ;_x0001__x0016_Ø?_x000C_ã2À{Û?h¦Ñ_x0002_Ï¢Ø?X4~yHÒ?HðÊnû_x0012_Û?ü_x0019_l_x0011__x000E_iÚ?´¡Ð@zwØ?%µOµ"·?´ãàöKÛ?_x000C_LÁ&gt;Õ?_x0001__x0001__x0001__x0001__x0001__x0001_ð¿|äØÿK_x000B_Ò?èH_x0013_Â¸Ð?_x0001__x0001__x0001__x0001__x0001__x0001_ð¿xmèö²Õ?t_x001F__x0007_£ËÙ?t=ar_x0011_±Ô?Qé¦!LÖ?_x0001_ú"´æÖ?èÖdÙ?_x0001__x0001__x0001__x0001__x0001__x0001_ð¿_x0018_?ÄªKÜ?_x0001_ÃÇvÝ?Àû_x0012_:ËÙ?lÔ_x0004_6'×?ÌÎ¬¤ÐÖØ?ÈÚÚ_x0017_$Ù?Ôï_x0003_Õ?rÿù_x001E_sÝ?HÑW_x000F_À_x0001_Ý?¨S_x0015_T¥vÚ?_x0002__x0003__x0010_ùßÈ_x000C_Ë?üñö¼_x0002_çÛ?àÜàÚJ_x0011_Ñ?D\_x0019_vùsÕ?¸9_x001F_Ô_x0017_=Ú?0V_x0012_;}Ã?_x0005_ümîÖ?´¿'7ÕCÙ?$¿_x0005_«ÐÙ?_x0002_Y%ïrÚ?_x0018_ý7_x001C__x0002_DØ?&lt;}æE«_x0011_Õ?XÆ_x001A_D°Ü?09_x0019_©×?_x0002__x0002__x0002__x0002__x0002__x0002_ð¿x'ò_x0001_Ñ¦Ú?`Ë"µ^_x001D_Ü?_x001F__x0001_äÛ?øðñ* ,Û?(ÒTÐôÛ?_x0008_±£@vÃ?@_x0006_ø1oÛ?(þÃ_x0007_(àÍ?q¸¥ÓÇØ?0ÚÇ_x000F_eÚ?Dn3Ò+×?À1{_x0010_´Ö?ðç¼eå_x0001_Õ?x2ß_x0004_3¯Õ?`VÖS³òÆ?¤_x0015_èUzÚ?_x0018_qVr_x0001__x0002_"_Ï?ÂMåäÚ?X}ò&lt;³Ù?üãêálÜ?(ÑÁEúçÏ?ôÕM÷ÕÑÛ?xÕ¥MßÄ?R¡c_x0018_Å?*§Ù? þ_x0006_$Õ?Ðn_x0011_,Û?Ðïæ#£¿Â¿@Ó]R_x000B_È?Z"S÷Ú?Pi_x0018_öÃË?|F^&amp;xÕ?_x0001__x0001__x0001__x0001__x0001__x0001_ð¿ÜO`ï¨Ø?à±¾Ü%Ù?X_x001B_tïK_x001C_Ù?@M·fÚ?_x0001__x0001__x0001__x0001__x0001__x0001_ð¿ßH(¼_x0002_¿à¿Ó?ô§Ð?¨õè|oËÓ?ÄWðÊÎ¥Ù?Ô_x001A_®_x001F_ÆØ?¸ª]§ùÌ?\§×?_x0015_·NÊOØ?`ÌdË¾_x0006_Ù?_x0018_åºÆÁ?_x0002__x0003_@*³Ö_x0015_×?T_x0003_ô"âð×?o¬_x001B_MIÕ?T_x001B_ÕÒ¥Ø?ðÿhý+¨Ø?p_x0014_fG_x0013_Ù?Ø$hïù×?l2H!nÖ?´	[.#ÇÓ?&gt;p_x000C__x0015_ÞÙ?_x000C_¿BÌ_x001D_¹Û?_x0008_öëÓ_ôÚ?l&amp;MþU_x0010_×?_x0004_ÑÈ]_x0018_×?Ô_x0002_&gt;´ú_x0001_Ø?LIÚ_x0011_µQÚ?0uÏm9	Ñ?Ì_x0015_4LÑ-Ú?_x0010_@V§?×?Ë_x000B_Ç_x0014_½Û?þtÞïÕØ?_x0008__x0008_zUÕ?_x0002__x0002__x0002__x0002__x0002__x0002_ð¿\B±F¶_x001C_Û?¬}¡µuÚ?_x0010__x0007_rµ(Û?à}/Dz*²?8·rÃÙ?j~´^Û?ð_x0007_0ÆoÑ?x}P¨øñ×?Ì5ß_x0001__x0002_ îÖ?\r|_x0004_Ú?èºêFsXØ?½Ý&gt;×?°&amp;`³^Æ?pJz_x0012_3 Ê?``O_x0019_0_x0018_¯?_x0001__x0001__x0001__x0001__x0001__x0001_ð¿_x0001__x0001__x0001__x0001__x0001__x0001_ð¿_x0018__x0006_w¸¡«Ù?&lt;ñA_x000E_¢øÙ?_x0001__x0001__x0001__x0001__x0001__x0001_ð¿(¦7_J"×?TÐ;Q_x001A_ÈÛ?GÜ«lÛ?Ô)÷_x0014_kdÖ?ç©¤xx×?Tå/X×óÙ?_x0001_ÏøRrìÑ?_x0001__x0001__x0001__x0001__x0001__x0001_ð¿Ü¡J/b_x0012_Ú?/$r_x000E_Ô?Èÿj Ö_x0010_Ù?¨_x0013_tW_x000B_(×?\õkQÛBØ?h5Ý×_x0016_Û?_x0008_ª_x000C__x0016_~_x0019_Ü?(_x0007_Ëy½ìÜ? ¾Wy_x001C_O¶?ÌÎyÉÑ?PNKÜ·N¼?¬_D¶tÙ?_x0002__x0004_°_x001D_ûË¢_x000C_Í?P[_x001B__x0003_"Ì?ÀZ_x0015_ñ&lt;VÝ?ÔÇé*ÕØ?`_x0013__x0018_¨mØ?Ø¸_x0014_E·×?`Åú_x001E_µ_x001C_Ù?°_x0004__x000F_Ü?À¸ýÝr½Ú?pÓÆiWÖ?_x001C_é_x0008__x0005_Ó?ØR¿Ôg¨Ü?àUæô&gt;Ð?Ì-[ÊÐ?ò÷_x0008_×Ù?4ÄË¡Ø?pN\_x000C_eØ?4ìP{_x0015_Û?_x0002__x0002__x0002__x0002__x0002__x0002_ð¿@Ü_x0003_§°Ü?(PÖ]Ø?Ìl+è¬_x0006_Û?hO#_x0008__x0001_\Ù?_x001C_¿ñ:mÐ?¸°-Vë¥Û?à ^ðÙ?8_x001B_ÑÚ?D÷èWfÜ? _x0012__x000B_:WjÅ?ÿªFsÜ?XRÏÌVcÚ?Ð_x001B_À½_x0003__x0006_ _x000D_Û?ô*OO&gt;Ù?P/?¨òÞÕ?@_x0012_(ü7Ö?ÀçartUÊ?dtf_x000E_þÒÛ?$g_x000B_¹	tØ?_x001C_D=_x001C_v§Ö?dÉ_x0012_`ôFÛ?¼_x0005_j%²Õ?ð]gÖÃÚ?`?õH_x001E_Û?ø_x0011_]Ð*Ð?Ä×¶l_x0014_Ø?@`_x000E_×? ´Ì_x000B__x0001_Ø?`l ®LÌ?`ý]RáGÙ?¨¥÷ªØpÜ?_x0003__x0003__x0003__x0003__x0003__x0003_ð¿ c£~8ÙÏ?d_x0002_Õ	¥)Ù?tªö¸QjØ?_x0003__x0003__x0003__x0003__x0003__x0003_ð¿06ø¬_x001C_mØ?_x0010__x0012_¥z]@Ù?¤H`QÜ?HzìóÜ?_x0003__x0003__x0003__x0003__x0003__x0003_ð¿_x0008_íK_x0018_Ç?_x0003__x0003__x0003__x0003__x0003__x0003_ð¿_x0004__x000C_ÙÀGÌÚ?_x0001__x0003__x0001__x0001__x0001__x0001__x0001__x0001_ð¿_x0008_lâA_x001E_×?XLÑÜÞÕ?_x0005__x001A_ÄZ_x0010_Ñ?¯'MÛ?ô/}_x0017_ñ3Û? _x000F_dâFÙ?Ðå+Ä?ü_x0005_H­Ú?_x0001__x0001__x0001__x0001__x0001__x0001_ð¿,Íë^)Û?DãCTºÖ?h_x0017_$rZÒ×?_x0001__x0001__x0001__x0001__x0001__x0001_ð¿AH5$ÀØ?|u­Æ_x000B_Ú?_x0001__x0001__x0001__x0001__x0001__x0001_ð¿éJ{RÛ?_x000C_¢¾7QÚ?´¤ïCÀ\Ý?_x001C_L_x001A_ùóÕ?_x0010_ÂO¿_x001B_É?L?_x0002_&gt;àKÚ?øþ]²æãÃ?@g_x001A_ó·ØÖ?_x0001__x0001__x0001__x0001__x0001__x0001_ð¿,¶·W©_x0007_Ü?xîk2=ÛÂ?0J²[åpÚ?_x0010_ÎüµÊ?Ä_x001A_C_x000B_ïÔ?yà_x0003__x0005_ËêØ?¤&amp;¾_x0012_uÒ?9ñV+]Ø?àµ&lt;_x0019_ØÌ?ø£n,´Û?_x0003__x0003__x0003__x0003__x0003__x0003_ð¿à_x0018_-t =×?d*Í¾/bÚ?ðª·³ÅÐ?|_x0012_4Ï¯Ó?&lt;v±*a×?¸iKÜ?_x0003_iuçAfÙ?HÑX½³!Ü?,Ï¡ÞoÖÛ?xeÔû[_x001C_Ø?_x0003__x0003__x0003__x0003__x0003__x0003_ð¿ÈÚ_x001A__x0004_IÒ?Ð_x0018_|¾PÖ?()|Û?¤YA0bõÚ? à; W×? _x0002_N1ËEÍ?_x000C_Æ¦è`.Ò?lÛ(vüÔ?¨ò'¹¹ÈÔ?$i¤néÙ?t_x0005__x0001_Q_x001A_Û?_x0003__x0003__x0003__x0003__x0003__x0003_ð¿¸±_x0013_#_x0010_üÛ?¤æv¶îÓÜ?ÔM%þ	]Ñ?_x0003__x000D_|kú{"Ü?_x0010_w_x000C_óÔÙ?äÂ.ËÇ!Ó?4*_x0017_Û?_x0010_òüë_x0012_KÛ?,D"_x0015_ÖïÝ? _x001C_à"9Ë?HÆH½uVÚ?ÜÞË9Ñ?T¾Y]Ñ_x0003_Ú?DeÝû_x0016__x0006_Ú?ÓÒ_x000B_?Ò?HR_x001A__x001D_¸_x001B_Û?_x0003__x0003__x0003__x0003__x0003__x0003_ð¿_x0008_Qk¥_x0018_iØ?_x0003_Ýï½·Ú?_x000C_âÇ_x0018_H_x0010_Ø?tÊû4»Ù?_x0018_Ó_x0011_ZÍÿØ?z_x0016_Ò­qÚ?ðJ¼_x000C_BÙ?4r_x0007_ý%_x0012_Û?¤\ø|	)Ý?Dx._x0018_GÐ?+Ý¹"Û?Ä¸_x0002_B_x0011_Ü?_x0004__x0002_ýÎDÜ?Ì:Ø1Ù?p®_x0005_ÍúÒ×?ì´F_x0001_«ÍØ?,D7Ô0÷Ó?(¡ì=_x0001__x0003_ÝGÕ?P®ÊRì_x0002_¿?ðÔÎAÛ?|K	¿È×?ðçÙ	_x0018_×?ð_x0018_saËÔÚ?èN=Ó?Ð_x0014_×5?Õ?Àñ¼2Ó?°K®£¾?ÀPþðÛ?ÀVMóá»¡?È±R_x000C_0×?ÀË_x000D_¼¿4;)3:³Û?xZ	¼µÙ?äÕ6_x0001_jßÓ?u³ªdûÛ?xfwùÛ?H|ºã_x0007__x0008_Õ?×ïnØ?Êßå¨Ì?ëÂa£Ø?GÑÇÇÜ?_x0001__x0001__x0001__x0001__x0001__x0001_ð¿$_x001B_æ³õIÕ?,ak_x001B_ÿ¿Õ?8sÉ®_x0005__x001C_Ü?Ð¡nÙ_x0001_Ò?¤¼çJ6×?_x0008_yË¿.Ú?_x000C_ÉðzfÕ?_x0001__x0002_`¦ì_x000B_ÔÏ?	@_x0006_}_x0005_Ü?_x0010_¤Þ0íÚ?´Yû]zîØ?¤Å®KPÜ?H_x0019_nÝË?ôNIüw×?¼%¾¬ûÑ?doñÿÜ?|Æí4sÎÙ?_x0001__x0001__x0001__x0001__x0001__x0001_ð¿­ÜJÿôÖ?_x001C_|Æb¹Ö?ÌB¿øàzØ?_x0001__x0001__x0001__x0001__x0001__x0001_ð¿&lt;_x0008__x0016_Jq½Ú?°¦£_x0002__x001E_ÍØ?_x001C_T ;_x001A_Ó?_x0001__x0001__x0001__x0001__x0001__x0001_ð¿ÈpsJÐÓ?x'&amp;++_x0017_Ä?xß_x001E_Ï_x001D__x000C_Ú?_x0010_s'kË?t#´qëØ?èÎ_x0017__x0003_eÚ?_x000C_W9CîÚ?ØæÍV-_x001A_Õ?_x0001__x0001__x0001__x0001__x0001__x0001_ð¿LäZ_x000F_&amp;XÐ?_x0018_ÛÓ3ïØ?_x0014_så_x0001__x001F_Ô?dø_x0004_t_x0001__x0002_àÚ?@rãÛç_x001C_Ü? ø&gt;sõ^Ù?_x0001__x0001__x0001__x0001__x0001__x0001_ð¿,WzÏÆÚ?_x0001__x0001__x0001__x0001__x0001__x0001_ð¿¤&amp;(QÛ?_x0001__x0001__x0001__x0001__x0001__x0001_ð¿l_x001B_ðX²Ö?äº}¸Ø?PG!Í_x0007_ÕÕ?_x000C_[C¹Û?À0_x0002_¿ÒÈ?_¬×ó×?¬_x0019__x000D_ÆcÚ?ðLI¼@Ô?±­\}Ø?_x0001_©_x001D__x0004_À¿?Pê{?aÅ?äCÓ¨^Ñ?Ôöá½Ù?0ÃWØPÍÆ?ìý.#FÛ?xosUáuÒ?è_x0019_]xuÍ?S¸5ÀÚ?_x0001__x0001__x0001__x0001__x0001__x0001_ð¿_x0014_T_x001B_üÞÙ?TÜ$w×?_x0001__x0001__x0001__x0001__x0001__x0001_ð¿_x0001__x0001__x0001__x0001__x0001__x0001_ð¿´u%ÆºÚ?_x0002__x0003_0Jðøý·Ñ?à_x0005_Æ$ªÐ?l_x000E_3ÑjÁ×?À9¸"çLÚ?¨*]öÙ?Ø²ÿzàÎÛ?Úi÷¼Ù?_x000C_B_x001E_Ï¬Ú?h_x0003__x001A_JOÍ?_x0002__x0002__x0002__x0002__x0002__x0002_ð¿_x0002__x0002__x0002__x0002__x0002__x0002_ð¿_x0002__x0002__x0002__x0002__x0002__x0002_ð¿èX¿_x0014_-ëÚ?_x000C__x0001_h_x0013_Ø?4øßÏ_x0019__x0015_×?_x0002__x0002__x0002__x0002__x0002__x0002_ð¿ìE&lt;)Ú?ðÌ_x0012_ì|®Ù?_x0002__x0002__x0002__x0002__x0002__x0002_ð¿È.Þµ£×?,uøíOïÛ?tºJsÚ?_x0002__x0002__x0002__x0002__x0002__x0002_ð¿Ô_x000C_wÛûLÚ?_x0002__x0002__x0002__x0002__x0002__x0002_ð¿Ðm=o~pÙ?lHý&lt;S_x0005_Ü? jHmýxÙ?_x0002__x0002__x0002__x0002__x0002__x0002_ð¿_x0002__x0002__x0002__x0002__x0002__x0002_ð¿´0o0ØÚ?üQóy_x0002__x0003_TÕÛ?_x0002__x0002__x0002__x0002__x0002__x0002_ð¿,MÜë_x0007_Ú?Ðã_x001A__x0003__x0015_Ð?\Pþ_x0018_Õ_x0013_Ø?`59:ÿ_x000D_Û?@_x001F_ÕâWP?_x0010_ØêâÒÛ?t&lt;sÔ?0e5®p_x0003_×?_x0002__x0002__x0002__x0002__x0002__x0002_ð¿ÌÍG5éqØ?_x0002__x0002__x0002__x0002__x0002__x0002_ð¿DPÓlâÙ?`_Q~0Û?L¦k&gt;HªÙ?4þËûÀÝ?às¦kpÔ?è_x0003_e±£Ú?´ýÕ»ÎÖ?,³_x000E_}EêÚ?_x001C_â_x0016__x0006_óBÛ?(G_x000E_A_x001F_Ü?Ä_x000E__x0002__x0004_Õ?_x0018_9Ê|NoÚ?à^	V|ÖÊ?_x0002__x0002__x0002__x0002__x0002__x0002_ð¿ÈLõvß*Ö?Po 2_x0011_Û?X3_x001A__x0010_ØØ?H_x0010__x0001_óðÇÀ?_x000C_s&gt;_x000B_¸ÛÛ?_x0001__x0002_Ü9T«_x0019_òÙ?]º^mÙ?Üç	ÎôØ?_x0001__x0001__x0001__x0001__x0001__x0001_ð¿à*úD¡_x000C_Ý?xãëÓÉ?_x001C_ ºÌIÁÛ?ä³¶&gt;V_x0001_×?`C8oXÙ?|9±þWßÓ?D*Js¹7Õ?¤©_x0007_ûÞ_x000E_Ü?Ì&gt;aê°_x0014_Ü?°òøÈ_x001A_º×?_x0004_y×u_x0014_F×?Èòì_x0018_@1Ú?p1·'³Ô?ìb{Ô`¯Ö?_x0001_&lt;'´þ×?ØZ_x0010_¶ÚË×?_x0004_q_x001F_4×³×?pxºÂãÙ?&gt;Ä¦êÖ?Ðw,²_x0001_Î?,_x0001__x001E_¡Ø?xÿÕ*_x0006_)Ö?H¤5èÙ?èñ£//ÔÚ?Ô)Cä_x0015__x0017_×?À"e-2WÐ?_x0004_»_x0010_öÖ?_x0001_È4_x0001__x0002_§ÙÚ?äÎÝ`«Ù?löùr×?°$eF¦´Ú?è2eØ?è§$ÔªÕ?¨ÁyØöÂ?pÛ_x0016_"ßäØ?ô¼ìsÌÎÜ? T%7QØ?@Y_x0019__x0006_Ü?_x0001__x0001__x0001__x0001__x0001__x0001_ð¿¸2_x0013_Â¶Ù?¸ãÈÍõØ?8å_x001F_f_x0014_Ø?_x0001__x0001__x0001__x0001__x0001__x0001_ð¿T"«=ªs×?_x0001__x0001__x0001__x0001__x0001__x0001_ð¿_x0018_àJcðëØ?4l_x0004_¢Ò?LÂðè×çÜ?è#Ù\øÙ?(Óvò.Ø?_x001C_£®ç¾WØ?T|q-ÓÎØ?Ä;JARfÛ?äÖ+õl©Û?H}¤§Ç)Ú?$_x0017__x0014_ËÝ?p­ÊÎ½Ü?_x0015__x001E_ye3Ù?üí_x001D_Ã°¤Ú?_x0001__x0002__x0010_oAe¥_Õ?4*Ë=¶Ù?l'_x0002_¿_x0003_×?¨±I_x0014_åÔ?_x0001_îóÿ;Ô?Ø_x0008__x0001_©_x0013_Ú?Ø©ØÛµjÖ?{AÙ([Ô?_x0001__x0001__x0001__x0001__x0001__x0001_ð¿UËÖßÏ?$=qû_x000F_2Û?¬ÜÞR~ýÔ?´ïÄ2_x0004_g×?_x0018__x001E__x001E_"Õ?xûCD;Ü?ØL{Kå[Õ?_x0001__x0001__x0001__x0001__x0001__x0001_ð¿_x0001__x0004_:_x0010_iÁ?_x000C__x001E_÷ûå³Û?.àÔ|õÖ?|÷[*ãÒÚ?Ìå¾GÊ×?ü^ßÙ?x_x0006_üÈ$Ð?`_x0014_WoáZÙ?H_x000B_p_x0010_¿Ã?POkÛè_x0005_Ù?DLf_x0002_ÌÚ?Ô²ìd&lt;¯Ú?¼0{ÛTÚ?S_x0002_Ö_x0012_Ø?(sbe_x0005_	_x0017_Ü?&lt;)nÝ7Û?X+v¢_x000C_nÕ?°ù_x0017_¥ÓØ?$_x0019_:~ýÙÙ?ðpã]~Ø?pá=	_x0002_8¼¿D_"_x0003_P:×?3ÖóçRÝ?_x001C_Ülh_x0003_Û?8ÒËXmOÏ?h¿~uÆÖ?=	Áä3Ñ?x_x0008__x0010__x0002_ÌÐ?`|às«Ü?øÍ@¨¡Ó? N¬_x0004_XÍ?ð_x0007_X	6Ý?¸=ÈA_x001F_Ø?L_x000D_&amp;_x0001_Ú?èF±ëïØ?_x001D_¡ÄCÛ?\ýá_x000D_£Ø?_x0005__x0005__x0005__x0005__x0005__x0005_ð¿Ð¸ÈyLÏ?_x0005_¼LÝ¿´GvÙÜ?äÏÿ\ðOÒ?_x0005__x0005__x0005__x0005__x0005__x0005_ð¿ô4_x0018_ÆçlÛ?_x0014__x0006_a!ÕÙÙ?_x0005_l_x000B__x0017_ÄÖ?_x0001__x0002__x0003_|	kÙ?_x0001__x0001__x0001__x0001__x0001__x0001_ð¿ü_x0012_©_x0007_RÛ?HÍ§[BÜÛ?¤:.õÍzÐ?x9&amp;\ðøØ?ÀûüÒ&lt;Ú?XXüh&amp;Ü?hÏa,ªÉ?høÓÕÊ?\c@B@õÙ?_x0001__x0001__x0001__x0001__x0001__x0001_ð¿ø®k[h×?Ð5_x001B_(Ô_x000D_É?èkjã¤_x0012_Ê?P_x001D_»=:ÕÜ??ÃüúÏ×?,_x000F_=¬	)Ô?Àïî_x0015_jØ?_x0008_ø§&amp;_x0003_Í?@ª_x0016_(ÕÚÚ?_x000C_u_x0019_Ñ?f_x001F_Sç¿?ô&amp;$JÛ?ìñ&amp;n_x0012_E×?¤?ºzÂÓ?_x0001__x0001__x0001__x0001__x0001__x0001_ð¿ð¡ûÂªÚ?¨Âwf_x0006_GØ?ô¢ß'_x001D_òÕ?@rJnÔ?¼:s;_x0001__x0003_Y¼Õ?á~SÑ?ÌÈ[èäÔ?Ä&lt;ëå_x0018_×?¤ÇîßÈ_x001E_Ý?Øâcdê_x0005_Ú?ç£=£;Õ?tg!"eÛ?_x0001__x0001__x0001__x0001__x0001__x0001_ð¿¨#À%ÆÖ?X@[3Õ?Ø=¯·ÑÆ?Äy_x0002_¦_x0003_ÃÚ?_x0001__x0001__x0001__x0001__x0001__x0001_ð¿D©H_x0016_lÚ?ìþÌüï_x0018_Ö?_x0001__x0001__x0001__x0001__x0001__x0001_ð¿l(ª_x0006_ÃÜ?$6â«Ü?¨#1Y_x0002_wÅ?hHi_x0003_Ë?_x0001__x0001__x0001__x0001__x0001__x0001_ð¿L(ÉÛ?h!¯Á_x0002_Ù?_x0001__x0001__x0001__x0001__x0001__x0001_ð¿8Å_x000C_z¿ÖÂ?Àt)¿öÙØ?$^¨ü_x0005_Ø?_x0001__x0001__x0001__x0001__x0001__x0001_ð¿_x0014_É_x0008_©ºÝÓ?_x0001__x0001__x0001__x0001__x0001__x0001_ð¿¼=¢_x0016_Û?_x0001__x0006_ ÓéÚ?¤Hìt`Ú?(zÕ¢Ì?¬	æMøÙ?_x0001__x0001__x0001__x0001__x0001__x0001_ð¿ì:ºðÛ÷Û?l§Hk¶Ø?HÈ_x0008_ÿÜ?²ãã×Ù?@JN¨_x000E_Ä¡?0_x001E_ôÔÛ?dHïFÙ?È_x001C_¬0wóÍ?_x001C_[ÄÂî_x0002_Ù?tÎÚ9_x0001_Û?_x0001__x0001__x0001__x0001__x0001__x0001_ð¿_x0010_ïFíÐcÒ?à8+³ÕË?_x0001__x0001__x0001__x0001__x0001__x0001_ð¿_x0001__x0008_þöÖ?X_x0016_o±óbÙ?_x0004_`_x0007__x000D_Q­Ú?|h_x0019_[S­Ó?_x0001__x0001__x0001__x0001__x0001__x0001_ð¿^:_x0003_Å£Ö?_x000C_S_x0015_JNzÚ?_x0014_Ú2À¸Ù?ØYÉøÔ?`_¼ø6¨Ù?p_x0005_´:Ú?¨GÏ1ûøØ?°Bù¤_x0002__x0003_&lt;8Ü?&lt;äí¬â¨×?_x0002__x0002__x0002__x0002__x0002__x0002_ð¿t	´_x0008_ÎmÒ? Cø}ä¦?_x0002__x0002__x0002__x0002__x0002__x0002_ð¿0¤_x0008_+LÔ?ßÅÖ0ÇÙ?DHW_x001A_ÿ|Ú?LXrãÛ?àÚÛù_x000F_Ø?táZG_x0007_GÕ?C_x0013_îWûØ?0Oi_x0006_ÆÖ?ÈôZÊIÈ?ô_x0011_±+Ü?_x0002__x0002__x0002__x0002__x0002__x0002_ð¿¤_x001C__x0018_:ÀÙ?XÎù_x000D_Ø?h2*áMfÑ?L_x000F_T¹ôpØ?8_x0019_M3Ò×?°_x0017_UêÚ?ô_x000C_Î_x0001_¼Ú?&lt;þi_x0006_1Û?_x0018_mº­_x000E_¤Ó?t[Í~T2Ü?ì¬{/ÄÝ?¬â%Y×?@A%ú«_x0005_¿D_x001C__x0003_àºÚ?°4_x0011_ûØ?_x0001__x0004_ø¦¼éÙ?@üØØÍÙ?Ôk	_x0008_Ó×Ù?Ì!ÉV_x0005_8Ù?_x000C_µÝP8|Ô? =B|Ö_x000C_Û?ÔN|d_x0006_.×?_x0001__x0001__x0001__x0001__x0001__x0001_ð¿_x000C_/3Õ?XÀvÊÐ?Ä_x0012__¨Ú? Qõ3_x0002_Û?ÀuZ!ÃèÖ?kü#]¦?_x0001__x0001__x0001__x0001__x0001__x0001_ð¿ õÈ¾|NÒ?ØÖpsÛÒ?ø_x001F_F­_x0013__x0016_Û?ìÿ§QrÛÖ?_x0008__x0016_Õ©0µÛ? Ã }P\Õ?_x001C_þ_x0019__x001B_R­Ö?ü¼£PpÑ?ìÿ_x0001__x000F_¼_x0002_Ù?h_x0013_ÖAéÛ?ðòaÊµÄ?¬±i¼_x0010_ÝÛ?üò^y\Ú?¸ª_x0003_8=o×?@_x000B_)qRÙ?_x0001__x0001__x0001__x0001__x0001__x0001_ð¿|½vû_x0001__x0002_ËÔØ?_x0001__x0001__x0001__x0001__x0001__x0001_ð¿pñÒMúvÛ?_x0001_öÔÁ_öË?_x0008_µ¬«Ø?@(_x0007_Í¦£Ú?¼ys_x0013_fÕ?4à_x0005__x0014_ÕÒ?_x0001__x0001__x0001__x0001__x0001__x0001_ð¿¼Cv£ØÛ?4$»ÚîÚ?ÄÔ_x0006_Ù?H_x0002_`ñÿÖ?a31ÙÏ?xiiùxÉÙ?Ø_x001E_¨ÁÄ?Ä_x0004_	Oë×?´{ZÛòcØ?_x0004_Òð¿_x0019_ Û?\ãHøßÙ?³ü-lÃ? PN@æÍ?ø_x0008__x0018__x0002_HÍ?k_x0003_V5ØØ?_x0001__x0001__x0001__x0001__x0001__x0001_ð¿_x0004_ýÍÔZ(Ò?_x0001__x0001__x0001__x0001__x0001__x0001_ð¿ä_x0001_Ó"_x001E_Ö?ÄøÁ_x0010_ýØ?¤°ß_x0004_QÚ?Oe_x0010_GÁÙ?_x0001__x0001__x0001__x0001__x0001__x0001_ð¿_x0001__x0002_ü_x000C_y.®ÉØ?ürõøMÔ?hÆ«'+Ü?_x000C_º¡ÜlpÓ?_x0019_àÈ£Ó?ø«_x0003_PÔ×? JbóÆÉ?¸ï³Ü|Å?dª_x0017__x0018_yÈÚ?ä®1I¤Ð?_x0001__x0001__x0001__x0001__x0001__x0001_ð¿pPÂ_x001F_6Û?|À6ÆjÚ?ÌÏEÒ;Ù?x_x001C_¿ðZ:Ú?°_x0018_&lt;°7Û?°©Æ¡JÕ?¡&amp;É¼Ø?¸1¤J÷VÛ?P5l¤@G¸?8»1Ô½Ô?lkAC_x0012_&lt;Û?ÌÉ¹òVÓ?,NwâG¹Ò?_x0001__x0001__x0001__x0001__x0001__x0001_ð¿Øàë·´Í?ØA_x0011__x001D_ÏpÆ?P_x001A_JÁHÜ?_x0001__x0001__x0001__x0001__x0001__x0001_ð¿ +	¡]Ë?ÐÃê»_x0006_Ú?T;_x0001__x0004_]tÖ? î×_x0015__x000E_ÕÕ?´ç+ª×?h_x000D_Tóy×?À_x0006_rÀ_x0003_HÐ?_x0001__x0001__x0001__x0001__x0001__x0001_ð¿øë«ªOÏ?Ô¼_x000C_ëÈÊÖ?Hàº¥I¥×?-v x×?0ì_x000F_V&gt;°?&lt;ÚQ-iâÜ?È©5¯±¸Ú?Ä_x0002_âvïçÙ?È^ÜÂK"Ü?_x0014_òpÑÛ³Ü?_x001C_Øgò_x0018_Ù?$ÍÐóÚ?$½.2¯ÓÙ?P&lt;M¬xIÚ?_x0018_Ô$ß$³Ü?_x0001__x0001__x0001__x0001__x0001__x0001_ð¿_x0001_Á_x0016_4;_x0003_¬?l_x0019_úÈ4±Ù?Dê_x0010_ñ)Ù?i­U;Ø?_x0010_óT_x000E_¬NÚ?À¡J§²IÙ?D_¸bøØ?(ûJpÔ?Ìä	vseØ?è1_x0001_¬QUÛ?_x0002__x0006__x0002__x0002__x0002__x0002__x0002__x0002_ð¿P_x0004_VÍY×?@Ë!¹Ê_Ö?_x0010_¶¡·4Ú?X&amp;­FFÙ?`_x000E_YíÈ?H@¡Ò4Ô?Ä&gt;Þèf_x0001_Ö?°äO*.Ù?ëûT+°Ò?_x001C_¾ÇZÔ?t-Ô&amp;_x0003_Û?H¿VdgÖ?(±Ü_x0001_&amp;eÙ?Ðó¢,±?ú_x0019_ß@eÖ?¨D_/FÚ?¤t÷AÛ?_x0002__x0002__x0002__x0002__x0002__x0002_ð¿_x0002__x0002__x0002__x0002__x0002__x0002_ð¿$ü}n\ÚÚ?_x0002__x0002__x0002__x0002__x0002__x0002_ð¿øÎ$#A_x0011_Ú?Ðÿ2/×Ð?àUÒH_x000F_sÚ?àz¤ÖØ?&lt;Më·_x000E_&gt;Ò?hu¡'CÖ?_x000C_Ý_x0005_fNbÝ? _x001D__x000E_ºéÕ?_x0002_nÞL$µ?_x0002__x0002__x0002__x0002__x0002__x0003__x0002__x0002_ð¿Ø´T¨_x001E_Û?ð3X-¹9Ü?D_x000D_)Ç¹¡×?¤PRsU_x0014_Ö? jOÝ?$_x0004_ÔÖ?LL\+AÕ?_x0002__x0002__x0002__x0002__x0002__x0002_ð¿ÄK_x0005__x0011_ê/Ú?(Q\g Ô?ToQquÙ?Ì_x0002_¾¾14×?_x0002__x0002__x0002__x0002__x0002__x0002_ð¿_x0002__x0002__x0002__x0002__x0002__x0002_ð¿_x0010_ú¥ôsÅ?lìgvâØÕ?¤C_x0001_Ü?à3¿%ðØ?P¢3u_x0014__x0010_Õ?_x0008_²_x0007_©PØ?,_x0015_áC	FÖ?_x0002__x0002__x0002__x0002__x0002__x0002_ð¿¢i2]Ø?8ô_x0018_îÂ)Ú?Àv#_x001B_3_x0001_Ú?_x0002__x0002__x0002__x0002__x0002__x0002_ð¿píez-_x000D_Ù?81K0~Ú? ë_x0010_s¦ã¶?&lt;ë_ñ/Û?$c_x001D_à(àÛ?_x0001__x0002__x0001__x0013_M_x000D__x000B_Û?¼JÃ_x0015_ºÛ?_x0004_\£K×?_x0001__x0001__x0001__x0001__x0001__x0001_ð¿8_x0005_L3+gÛ?5aG&gt;Õ?Ø¹&gt;z_x0012_Ì?ø_x0012_e_x0019_³ÌÜ?|uØð7_x0008_Ð?&lt; çoØ?89UÞ¤Ô?ð&lt;iV¾³È?Øqª8ÒZÒ?¼Kö4jTÛ?ð°ï-YÚ?ø÷¨¹¼kÜ?¨Ñû_x001B_ýdÉ?P¤r¢_x0001_CÖ?ü~Qr_x001F_Ó?ô_x0002_¯t$Ú?À3°ò	ª?Üµfoj_x0016_Ù?Àï_x0012_Ð?*ôÔ?0&amp;'ìÜYÙ?°9Î_x0007_)×?Ä_x001E_1±Ã×?x+°ÁÖ?x_ÅçèÚ?ä¹üuG"Ô?È¥}òÎ?.&lt;_x0006__x0002__x0007__x0001_ÜØ?|D¥ª]Ü?L_x0001_É T[Ó?/_x000E_BTPÚ?_x0002__x0002__x0002__x0002__x0002__x0002_ð¿_x0002__x0002__x0002__x0002__x0002__x0002_ð¿ØÇàáÓÑ?¼e©±4þÖ?n¾ÔË¬?¤çLY_x001E_Ü?OÝ¯uÕ?L×E&amp;ÌÕÛ?`a_x0003_ËáÛ?$µ/HuÈÝ?Ä¡X¤1¾Ù?d_x000F__x0003_Û?_x0002__x0002__x0002__x0002__x0002__x0002_ð¿_x0018__x0005_{ÓÙ?4áSR_x0006_Ú?_x0002__x0002__x0002__x0002__x0002__x0002_ð¿h_x000E_D±¥;Û?I¬ü«"Ú?_x0002__x0002__x0002__x0002__x0002__x0002_ð¿_x0002__x0002__x0002__x0002__x0002__x0002_ð¿_x001C_N1x_x0015_Ú?ôÔÚ?_x0004_hÏ¾/Ø?üÿj¢i_x0016_Û?Y£jÙ? tôR%WÙ?àa¾DÅùÙ?Pð?Ùü°Ü?_x0001__x0002_Å&amp;-¼Ø?ü×Ã¤­'Û?¨¿ÿõu$Ñ?_x0001__x0001__x0001__x0001__x0001__x0001_ð¿ì¸Öj1	×?_x0008_ wÙ5Ó?h	_x001F_ü_x0014_Õ?¨&amp;f$éØ?D_`îgØ?_x0001__x0001__x0001__x0001__x0001__x0001_ð¿8¿­_x001A_ª*Ú? &lt;Å«$Ø?¤kq&amp;ØÜ?&lt;Ö²2ÙÑ×?|!J_x0011_u°Ú?_x001C_¯_x001F__x001A_·Ò?&lt;B!ÑÍØ?°BMMQ8Ö?_x0001__x0001__x0001__x0001__x0001__x0001_ð¿&lt;e¢øT©Ú?ìA(&lt;_x0010__x0004_Ü?_x0001__x0001__x0001__x0001__x0001__x0001_ð¿8¼,ç¤Ö?PPù-_x000D_Ç×?èÝî®_x001F_Ü×?Ë_x0013_~üòÖ?ê`w_x0018_Ø?_x0004_¹Tþ¹_x0006_Ô?_x0001_Õ®_x0012_³Ú?4½¤ß®Ø?_x0001__x0001__x0001__x0001__x0001__x0001_ð¿cN._x0003__x0005_õ-Û?&lt;yÒK0ºÙ?ðÉÎÐØ?àCsøåØÔ?_x0003_máÙ_x0011_¦?_x0003__x0003__x0003__x0003__x0003__x0003_ð¿\ï:SÙ? *P_x0002_ÕvØ?@ÎHø÷Ø?|þãÌÂÛ?_x0008__x000D_À¯ã*Ú?_x000C__x0001_NI~ÞÚ?È_x0015_è  -Ù?8|oÃÌ×?d¢¬¸IÛ?èBË{Ú?¬Û,Ï]ØÙ?´_x0018__x0004_üK×?,C}Ø?´çÖÍ_x0012_GÚ?_x0003_­ø%þØ?LãÂ_x0018_ÝaÚ?Ì¸ÿ÷ø_x001C_Ô?_x0003__x0003__x0003__x0003__x0003__x0003_ð¿0.ãcÉÚ?¨Ðâf*Ü?@§Çø _x000B_Ø?Ê7ô$¿üs¨f6àÙ?Êb4º&lt;Û?°²¨ÐmÚ?_x0003__x0003__x0003__x0003__x0003__x0003_ð¿_x0001__x0004_¸«ÑãÇ?ðÔ_x000E_ô_x0003_Ù?dB¥ãXÚ?àC_x001E_ÑØ_x0002_Ø?H|_x0007_&amp;vÏÏ?Ìxû´*Ù?_x0001__x0001__x0001__x0001__x0001__x0001_ð¿ü¸±J~Ì?t_x0019_gwBPØ? ýþÌ÷ÌÛ?:¸®Ìº?ÈÁbáTÛ?_x0001__x0001__x0001__x0001__x0001__x0001_ð¿@!hGXØ?ðÍ¿S_x001D_ûÚ?_x0001__x0001__x0001__x0001__x0001__x0001_ð¿,()W_x0013_Ú?¨Ã_x000C_n÷óÖ?ða_x0007__x0019_ò(Ô?DÛû_x0005_@,Ú?(_x0005_»]3ÎÖ?0l²?Ì&lt;ÿü_x0005_Ö?´_x0005_q©_x0002_Ù?Xª!ø?"Ä?_x0001__x0001__x0001__x0001__x0001__x0001_ð¿¤®ð°õ³×?4¯ê_x0010_-ÚÜ?ÀÉàËÑ?_x0001_(_x000E__x001D_ßÐ?Ô}'Z-Ü?_x0010_ÜËú_x0001__x0003__x0002_¤×?0ü_x0011_)Æ_x0005_Å?8_x0002_ZB_x000B_Ù?¨[Yó|_x0007_Ø?_x0001__x0001__x0001__x0001__x0001__x0001_ð¿_x0001__x0001__x0001__x0001__x0001__x0001_ð¿À4À./sØ?ä¥ÈimÙ×?_x0001__x0008_IqÙ»º?_x000C_VÆÁÛ?Ô_x001F__x0012_îÙ?Øl¶ÜyÄ?_x0018_çÈíÒ?ð²Ð`c_x0013_Î?¸tß}fÛ?õè&amp;Ö?\ÔÕ?àFª_x000C_/KÞ?+³ÂñÅÜ?_x0001__x0010_Tð±¸±? ÏÂrÇ)º?_x0001__x0001__x0001__x0001__x0001__x0001_ð¿_x0001_\*_x0016_²Ù?´_x0015_&lt; ÆÜÙ?_x0014_4ò)¿Ú?l;\ fÛ?_x0008_?_x0011_GC_x0017_Ù?_x0008__x001E_ê·Ù?98_x001B_Û?ð_x0004_§õ8Ú? Ü_x0012_T_x0008_oÛ?¨F* osØ?_x0002__x0005_0É²wÙ:Ö?l_x0002_£¤)Ø?=¸DÕ_x0001_Í?_x0002_Ô5_x001B__x0008_nÚ?0õ±hØ?$$;d×?8_x0011_&amp;h_x0017_Û?_x001C_é_x0018__x0003_HÕ?_x0004__x000E_CU_x001C_Ñ?ÀÍW-_x0005_®Ú?H7µ1¿OÅ?ð´©ìÓÖ?_x001C_.ècÝ?Ð(uM_x001B__x0010_½?_x0002__x0002__x0002__x0002__x0002__x0002_ð¿_x0002__x0002__x0002__x0002__x0002__x0002_ð¿¼Ió-&lt;ûÙ?ðØ-¯e¥Ö?xÑÃ}pTÚ?P§¬ãØ?¼/¨åñÛ?\÷ïØ?ØÝN&gt;#fÊ?_x001C_ºzk_x0011_Ù?0ÍÛGGÙ×?D#_x0014_9Ù?¼FâÒÖÒ?l	±&amp;¢×?,_x0018_Ï9\&lt;×?_x0002__x0002__x0002__x0002__x0002__x0002_ð¿pjtÂ×Ú?(½u+_x0001__x0002_¶¦Ï?¯¤ÓúbÕ?_x0018__x0008_*&lt;ÔÜÏ?\ÏÍÍCÕ?_x000C_Ð­Ý¸SÚ?Ô¤+_èäÜ?paaZÙ?_x0001__x0001__x0001__x0001__x0001__x0001_ð¿pOôbU ¹?´R_x0014__x0012_|L×?X_x0018_é-	Ô?P¤_x000F_ú_x0003_Æ?_x0001__x0001__x0001__x0001__x0001__x0001_ð¿àÌòÕÄÛØ?(Ô`ÔágÜ?p_x0014__x000D_Ê3Ú?ù¢_«ÌÝ?äÝÃ`%ÓÛ?&lt;sS+tÔ?ô_x0006_ê"_x0011_îÙ?@Ìaè²)Ô?|C1D_x0005_Ü?_x0018_øN×?/Õ_x001F_Ú?4.	_x0010__x0010_7Ü?_x0004_y¿ÝcÚ?  ZsÖ?dAHà_²Ú?_x0008_´}féÁ?¸8\9â«Ù?_x0001__x0001_9ó¶?L_x0004_¬_x000F_Û¨Ø?_x0001__x0002_Äû_x000B_Ë_x000F__Ð?ô#¿tý·Ü?&amp;¯/_x0019_Ù?$$ZGÁ×?³7ÅkËØ?_x0010_@ªàQÑ?$!=áhØ?4ùþºÂñÙ?_x0018_/c1Å_x0005_Ö?_x0014_mÚ?¦%MijÛ?È_x001C_w»§Õ?Ðt.¾)_x001E_×?ðV5­DÝ×?8×©ò_x001E_Í?ps-_x000E_ZïØ?8­hÚ?TOð_x001F_PÝ?\]_x0001_×?È_x001E_KC¿_x0015_Ü?_x0001__x0001__x0001__x0001__x0001__x0001_ð¿@a|×=M×?2Ë_X×?ø&lt;ÍËØ?\_x0015_Ã¡wfÛ?_x0001__x0001__x0001__x0001__x0001__x0001_ð¿øv)ËøSË?_x0001__x0001__x0001__x0001__x0001__x0001_ð¿_x0014_[òxÿÚ?psWì°Û?z#_x0011_Æ_x0008_Û?ø¤Kw_x0001__x0005_w_x001D_Ö?LÙD³NÕ?¬&amp;_x001C__x001C_¿7Ö?Àe¦_x0008_º_x000D_Ü?_x0001__x0001__x0001__x0001__x0001__x0001_ð¿¤b`Fh_x0003_Ö?,_x0018_ytgÛ?¸_x000D_Èkß_x0002_Ü?_x0001__x0001__x0001__x0001__x0001__x0001_ð¿_x0004_ôHNÛ£Ù?ð_x0016_jsùÖ?ôtÈÍd_x0016_Ö?¨z¨Ü_x0010_qÜ?´äg¶ÚÐ?_x0018_p¤x_x0016_VÛ?þ6?¡TÚ?,GÚEXÛ?Ün×d/©Ù?&lt;_x0007_¬_x0005_GÚ?_x0010_rRß£×?,ÀO×&gt;JÛ?0ó½[µÙ?(_x0017_Ó|òÖ?`ô'b¿×?àr§á/àÜ?D_x0010_ÛzÆ¯Ù?¼G_x001E_H;×?$ßaæ¨,Ý?P_x0003_òùÄ?_x0001__x0001__x0001__x0001__x0001__x0001_ð¿°Z\{NéÛ?\V_x001E_dÒ»Õ?_x0001__x0002__x0001__x0001__x0001__x0001__x0001__x0001_ð¿_x0001__x0001__x0001__x0001__x0001__x0001_ð¿ì«_x0001_®g×Ô?Tâ_x0017_Én_x0006_Ù?_x0001_PþÒh_x0006_p?Ü¸X¸qÚ?¤]_x0010_1O7Ö?èFºM¥^Ù? _x0005_UZ:§Û?_x0004_Ögâ&amp;Û?Ptze$Ú?¤+ðh«Ò?@êQ_x001E_×?ô±X-ÓßØ?2&gt;a_x000E_ÂÐ?0¬WÌ_x0002_¬Í?LÐéÖjnÑ?Ô*¸q`Û?¨ãH_x0001_×SÜ?_x0001__x0001__x0001__x0001__x0001__x0001_ð¿ ß_x000B_ëù­Ù?ü*\-Ü?_x0001__x0001__x0001__x0001__x0001__x0001_ð¿_x0014_Æ¥b¸òÚ?(¾½¿\1Ü?@ýHÛp_x000F_Ô?_x001C_ë¾_x0002_~gØ?_x0001__x0001__x0001__x0001__x0001__x0001_ð¿pþãÀ_x001F_Ù?hÈÍxºsÀ?HÔ	|ñÐ?_x0010_ÈDH_x0001__x0005_©©Î?8õ_x0001_d½Ú?tS_x0006_K*Ù?_x0018_È8t76Ä?l_x0018_!'\Ò?Ü_x001D_UÚ_x0017_»Ø?L´¥ÔÕÖ?_x0001_ïÒqDhÖ?(kD_x001C_k¥Ø?_x0001__x0001__x0001__x0001__x0001__x0001_ð¿¼_x000E_Û&gt;{Ô?´Þ:ñú_x0002_Ð?Ä*_x0012_©)àÕ?õØãY_Ú?`ÇR*×Ô?HÞ_x0016_Ù?_x0018_Ï¦P&lt;Ø?æÀßZ|©?C_x001D_:!¿¨±/ÙXÙ?40_x000F_ggÛ?0ÜKFGÓ×?à_x0003_i6SÁ?_x0008_Å¿$Ù?@±;I/¬Û?_x0004_·´àçpØ?è«¼&gt;¶Æ?DN[þ%,Û?8ÖÇ.ÚjÇ?àÐG¯_x0013_Ú?_x0001__x0001__x0001__x0001__x0001__x0001_ð¿è|8¢_x001E_cÙ?_x0001__x0002_à_x0019_9ô`Ë?&lt;ªD0Ú?_x0001__x0001__x0001__x0001__x0001__x0001_ð¿lð¬Ñ_x0012_©Û?ëF³¶Ø?ÈºÀ_x0008_K7Ñ?&lt;B7_x0010_îR×?E_x0008_Ô÷}Ú?*_x0014_=ÓÛ?Lð K¿ÜÚ?_x000C_ÿµØ_x0006_ñÜ?_x0001__x0001__x0001__x0001__x0001__x0001_ð¿_x0001__x0001__x0001__x0001__x0001__x0001_ð¿è_x0004__x0013__x0002_MØ?e_x0015_·?_x000B_Û?_x0001__x0001__x0001__x0001__x0001__x0001_ð¿ØI²ùNÖÛ?tvÖ_x0013_d_x0003_Ú?ð!pÎÎ_x001F_×?"©hWÚ?ìË|³îÑ? Ú£ Ú;Ø?°»H1K×?DÚ_x001B_ ¡;Ù?Èª¥Væ¤Ø?°ôOÙ?_x0001__x0001__x0001__x0001__x0001__x0001_ð¿è¯}&gt;ÀÐÖ?_x0001__x0001__x0001__x0001__x0001__x0001_ð¿4áÇ5Ô[Ü?_x0001__x0001__x0001__x0001__x0001__x0001_ð¿ô_x0013_n_x0002__x0004_mDÖ?LHõÑF·Ó?@_x0016_P[Ü?¸#Ùë×?L ¹íVLÜ?0n{ùõË?_x0002_0_x001C__x000D__x000F_Ô~¿_x0002__x0002__x0002__x0002__x0002__x0002_ð¿H±}m	ÓÓ?´"He©ýÛ?è\UèÙØ?ÜWë_x0013__x0010_@Ú?$û¤@)&amp;Û?\XN_x001A_Y_x000C_Ó?ìrÒ_x001E_Ü×?Ô_x001E_°ÏªÙ?_x0002_àn«ú_x0003_×?1¯àÃQÉ?|_x000C__x0001_¿ïØØ?4,ÒþÍÐ?_x0008_ûÃ´¦ãÜ?_x0002__x0002__x0002__x0002__x0002__x0002_ð¿¸}z_x0003__x0004_tÅ?ùB&gt;íÛ?_x0002__x0002__x0002__x0002__x0002__x0002_ð¿_x001C_Üß·ÊÚ?4¾UÕÐ´Ù?È\ojÞúÛ?P^_x0008_ÍÑ?|:_x0016_ÛµÖ?Ô¬ï£×?@_x001B_*o®¶?_x0001__x0003_T&amp;OÒîª×?8YÏòÈJØ?dã­*¯Ø?Àöq{^Ø?±_x000D__x0010_·_x000E_Ò?_x0001__x0001__x0001__x0001__x0001__x0001_ð¿&lt;ª\æØ?T_x0001_5T\¼Ü?|0¨rª|Ü?_x0001__x0001__x0001__x0001__x0001__x0001_ð¿PõDT$½?0±6ª×?_x0008_ O;öØ?¤±ìäX0Ú?8_x0019_?ø@þÙ?_x0001__x0001__x0001__x0001__x0001__x0001_ð¿Ø¦BMJÜ?¨_x000B_ñàjÛ?tt+T×?øÛÒÊ×Ñ?_x0001__x0001__x0001__x0001__x0001__x0001_ð¿_x0018_ÏRS°mÙ?_x000C__x0011_kX×?Ô_x0016_¿pÑÚ?Dîb)¨Ù?_x0001__x0001__x0001__x0001__x0001__x0001_ð¿T£Wrá¬Ø?_x0001__x0001__x0001__x0001__x0001__x0001_ð¿_x000C__x001B_Ù_x000D_¹Ô?ÐÙ¼.­üÜ?d_x0002_D7Ú5Ø?(+¸_x0001__x0003__x000D_÷Ó?\XÿH×?Øï_x0016_GIÅ?_x0008_ÑÉ_x0002_Õ?|.¤§xÖ?_x0010_:»åôïÙ?èÊ×S_±×?x:],¶6Ü?_x0001_§_x000B_Â¯uo¿Hæ¦©$ÈÒ?tGdÏ¾[Ø?¼¡;°_x0002__x0014_Ø? ¬_x0008_èÀ_x000C_Û?_x0001__x0001__x0001__x0001__x0001__x0001_ð¿Ä¼ÉA-æ×?_x0001_ì]Â¥Ç?_x0008_£'²(Ò?_x0001__x0001__x0001__x0001__x0001__x0001_ð¿Èdµ_x001E_PØ?´ûºa©ÖØ?Ìå´Aù×?_x0001__x0001__x0001__x0001__x0001__x0001_ð¿_x0001__x0001__x0001__x0001__x0001__x0001_ð¿ ZYï_x0017_æØ?_x0001__x0001__x0001__x0001__x0001__x0001_ð¿hü_x0007_£ PÉ?|Ú¾_x0003_]®×?"[½;Õ? _x0017_7;þÙ?_x0001__x0001__x0001__x0001__x0001__x0001_ð¿|_x0016_CWÎÅ?_x0004_üqãHØ?_x0001__x0005__x0001__x0001__x0001__x0001__x0001__x0001_ð¿Ü6 Â{%Ø?Øõ\®MÃÙ?|_x001F__x0006__fuØ?ÌâÒvQHÛ? _x0005_EµË*Õ?´_x0005_óg9.Û?`_x000F_ÑÕ?0b¦Ù@Ú?ä%@4¾Û?_x0011__x001F_¢ìØ?¨Ð¯ÐÛ?h$#°Ó?_x0018_^MÎdÕ?_x0003_ÿûð_x0006_Õ?üWRÁÂÙ?_x0014_$bÔêÖ?_x0001__x0001__x0001__x0001__x0001__x0001_ð¿¨(ì¬5åÙ?8_x0001_Õ_x0004_)l×?0I_x0004_Ï_x0002_Å?kôF2ÄÚ?Ìvîb=_x0018_Ó?¼aÿW»Ø?Ð_x0013_ ë±Ñ?ÀCZX_x000E_²Ù?¨C_x0016_UÉ?Ä^_x0014_L _x001E_Ú?_x0001__x0001__x0001__x0001__x0001__x0001_ð¿½ÇÍ¹1Ú?`p X&gt;´Õ? j_x001E__x0001__x0002_%6Ë?_x0004_°ÊÚ?4ê¸æÄáÚ?_x0001__x0001__x0001__x0001__x0001__x0001_ð¿_x0001__x0001__x0001__x0001__x0001__x0001_ð¿ø³g^ýkÚ?DÆºÖ×?_x0010_º_x0001_ÍÑ?bW¾_x0003_ãÇ?¤k[½3dÚ?|¨TVmÖ? _x0019_ýÝ¦_x0008_Ø?_x0001__x0001__x0001__x0001__x0001__x0001_ð¿_x0001__x0001__x0001__x0001__x0001__x0001_ð¿L_x000D__x000C_d¹Ú?¨V¾Ç?Ä_x0012_ÈbÙ?Ü_x0015_&gt;X¡Ö?À0Ð®YÖ?ô®i_x0001__x0007_Ü?_x0008_ÎôA_x0017_Ó?ÄÃ¨MÞ_x0018_Ø?°:4-ò¬Ü?_x0001__x0001__x0001__x0001__x0001__x0001_ð¿ì'}¶=Ú?ÈàH)_x0002_Ù?ÔRªÒ1Ø?_x0001__x0001__x0001__x0001__x0001__x0001_ð¿_x0008_~O_x0018_¥~Ú?_x000C_ *#ÃÐÛ?_x0001__x0001__x0001__x0001__x0001__x0001_ð¿Ôñ_x0003_=_x0012_ÿØ?_x0005__x0006_Ø¯|ÌÒ? ¤Ñ_x0007_wÜ?Øàmé_x0001_ÀÜ?HRa{\ÌØ?_x0008_q[W!Æ?P_x001C_Ø_x0013_EÕ?¬o½Ó¥ëÔ?&lt;Z{¼Ø?7±wÚ?ìÃ$&amp;ÊÛ?0\cÅä¨Õ?_x0005__x0005__x0005__x0005__x0005__x0005_ð¿ ¬[Ò¾Í?_x0005__x0005__x0005__x0005__x0005__x0005_ð¿à`ò»§ªË?_x0004__x0003_Ý3.Ú?X_x0019__x0008_	_x0013_Ó?_x0005__x0005__x0005__x0005__x0005__x0005_ð¿(Â_x0010_NÜ?¸×^Y´ñÕ?_x0005__x0005__x0005__x0005__x0005__x0005_ð¿½T"ßÈ?øÒE»ËÜ?@_¯D»?ØK~_x0002__x001E_Ù?u_x0016_¦øNØ?_x0004_¶ÉyeÛ?_x0005__x0005__x0005__x0005__x0005__x0005_ð¿ð¤ZË¼7Ò?¨T¢ÏtÑÌ?ðêùûV_x0004_Ù?_x001C_Z&lt;ô_x0001__x0005_²fÙ?4¶%ô_x0003_l×?´¾@bUÜ?µ)ÇØ?_x0001__x0001__x0001__x0001__x0001__x0001_ð¿x@,pÈ_x001C_Ö?|0a_x001B_Ü?_x0001__x0001__x0001__x0001__x0001__x0001_ð¿¤^LþMØ?ìg)í_x000F_Û?lÞêÜÐÛ?ôc_x0018_§ºÔ? lÊÏë_x0002_Ù?_x0001__x0001__x0001__x0001__x0001__x0001_ð¿@¹_x001E_ÖZÉº?,"è/:¨Ø?À=Ó"/ðÜ?LKú__x0008_Ý?h¾¾ïÙ&amp;Ù?¯_x0014_¯_x001E_FÚ?è¶&lt;Ó$PÛ?_x0010_	o1À×Í?ÜÄµ_x0004_B_x0001_Ö?¼¡¦r_x0019_Ù?dªÎ_x0002_­ªÕ?¼_x0006_¤Ó_x001D_LÚ?H$IÓÈ?¬ÊÈs&amp;_x0010_Û?à/Y_x0018_ÙÔ?¬â_x0008_8ëÛ?_x0001__x0001__x0001__x0001__x0001__x0001_ð¿_x0004_ÊÉèª·×?_x0001__x0005_Pø_x0006_2ÈÚ?h_x0008_$]Û?|Èº`øòÒ?01ö#&amp;²Ø?XPH-_x000B_¡Ú?¨2k_x0007_SÓ?_x0001__x0001__x0001__x0001__x0001__x0001_ð¿_x0001__x0001__x0001__x0001__x0001__x0001_ð¿_x000C__x0019_ä~1Ô?ÔÑpÔ_x0006_×?PÍ_x001E_ÀwÙØ?ØéåE¸]Û?H_x0011__x000B_Ï_x0002_/Õ?°æF=ÖØ?\\³XïÛ?XÞ}u Û?àÍöØ_JÙ?_x0001__x0001__x0001__x0001__x0001__x0001_ð¿Øöá`_x0004_Ò?¨ØPA:´Ù?øo0_x000B_UÛ?¨_x000E_ðÎA_x0019_Ù?Èá¾hfÙ?h¡W³6Ý?¤´Ê_x001D_V¡Ô?ñX_x0005_ÿØ?h_x0003_	ª¡Ö?D÷°(¬.Ø?¤_x0003_ýMÝØ?ÔÚJ3|kØ?xWyx3¾Ú?\G|_x0001__x0002__x0011_oÛ?l&lt;¥£þ×?_x0001__x0001__x0001__x0001__x0001__x0001_ð¿_x0001__x0001__x0001__x0001__x0001__x0001_ð¿²&gt;àÃÈ?S»	_x0017_Ú?_x0001__x0001__x0001__x0001__x0001__x0001_ð¿_x0001__x0001__x0001__x0001__x0001__x0001_ð¿¤¶ê_x0002_uFÝ?$Ë#1ÅÙ?X_x0001_âÜì6Ú?_x0015_ü$²ÆÛ?äz&lt;êo?Ñ?¨ü±(ùÙ?(Ê_Ýb!Í?_x0001_¾P&lt;Ì¥µ?cU_x000B_®Ü?_x0018_u8_x000C_xÙ?lçÍ_x0003_ÊÕ? AãÇYäÏ?.7_x0006_s±Ø?üT _x0015_±Ö?¨Q_x0017_È[_x000B_Ü?_x001C_Ý'ÄN_x0006_Ø?pc|øVÙ? Þ_x0006_^Q8Ø?45µo_x000E_Ü?dw_x0018__x001D__x000B__x000D_Ú?Ha±õÞÕ?_x0001__x0001__x0001__x0001__x0001__x0001_ð¿_x0004_ü_x000E_ÆúÙ?_x0001__x0001__x0001__x0001__x0001__x0001_ð¿_x0001__x0003__x0010_ò,ªfÈ?_x0001__x0001__x0001__x0001__x0001__x0001_ð¿_x0001_x¸¡Ë?_x0004__x0015_Ò³@Ö?¶_x0005_$jÓ? M_x0014_¤.oÛ?\ÀÖ?_x0001__x0001__x0001__x0001__x0001__x0001_ð¿üÊè7ñØ?èÃðòPÛ?ÏMG_x0002_Ú?_x0001__x0001__x0001__x0001__x0001__x0001_ð¿_x0004_u_x000C_D Þ?À_x001F_õK`Ü?´Â²FÙÜ?ÌKúg2Ü?\õ_ã¯¶Û?lp_x0013_5ÑÜ?Xpv#_x0008_CÄ?4_x0002_ò?_x0008_Ø?¶mÚØÒ?¼t=_x000B_lÚ?_x0010_î_x001C_2Ù#Ø?(lff)½Ú?D$AÞIÚ?tùõ_x0019__x0004__x0007_Ø?ø×aR_x001C__x001E_Ø?¶§ûnØ?¼(Î§S×?_x001E_ Ç	Ø?_x0004_g_x001A_´R×?¸à!_x0001__x0003_]]×?_x0001__x0001__x0001__x0001__x0001__x0001_ð¿&lt;«bñò_x0018_Ó?Ì"C¬Ú?Ð´ÎVêçÙ?_x000C_î9ÜãÓ?_x0008_F_x0011_éÙ?&lt;_x001F_æ&gt;"Ú?_x001E_Ì_x0016_¹Ú?$M_x000E_g¢_x0017_Ù?ä#çãyØ?_x0010_l_x0019_0+!¹?Lê÷"mUÜ?\ck÷Ó­Ò?´RÁÁÚ?xl_x001C_©_x000E_¦Ò?(©åLYØ?Ü	4F¶Û?_x000C_¢w½_x001B_¢Ð?P²¨HÄ?H_x0002__x0013_üJ3Ö?_x0001__x0001__x0001__x0001__x0001__x0001_ð¿°Ësõ/)×?_x000E_I²_x001A_mÅ?äàF\kÖ?x7l_x0011_Õ?Ì#g]l_x000D_Ò?ÄÑI¿$×?\².7Õ&lt;Ò?!¨)C_x0017_Ü?Ø¥É_x0004_é2Ç?¬ï_x001D_ÃaFØ?_x0002__x0007_Pq_x0001__©_x0001_Ì?H_x0017_¥©Ã?¨Ká²Ï?	D_x001B_&lt;Ð?,1_x0019_G¼Ø?|¯à)¨°Ô?4­¨îÎ4Ü?_x0014_þ/­N²Ø?_x0014_&amp;_x0006_¤àâÙ?à_x0005_&gt;_x0014_x×?_x0008__x0002_0íÆ_x0005_Ù?,Ô_x001D_öo¾Ý?ÀtÓn×?D8oÁÖ?äÚ¨¯ÄÓ?¤¥_x001B_¬4Ý?1êñ¬XÚ?LB5WsÙ?_x0002__x0002__x0002__x0002__x0002__x0002_ð¿HXªa¾_x001C_Ö?_x0018_Üöú±Ù?ÌþHªmNÕ?ì_x0012_ç_x0015__x000B_Ú?_x0018__x0007_m_x0016__x0012_]Ú?_x0010_*Ç_x0007_Î«Ö?bín&gt;9Ú?d_x0007_è5ìÙ?d_x001B__x0001_ý²Ø?tspÚ?ÄnÎ_x0004_oÛ?ÜÐ^_x0001_p_x0007_×?_x0004__x0004__x0003_J_x0004__x0005_IFÖ?_x0004__x0004__x0004__x0004__x0004__x0004_ð¿DåoÖ~Ú?pM§ã'_x001B_Ù?D~,¥ôÖ?H_x0002__x000F_Il¼Ô?hkVræ`È?_x0004__x0004__x0004__x0004__x0004__x0004_ð¿È_x0007_Mª_x0001_ÌÚ?_x0018_rèPØ?$_x0018_²__x001D_Û?_x0004__x0004__x0004__x0004__x0004__x0004_ð¿x¯Ëù_x0017_ñÚ?àN;¤_x0003_Ö?7É_x0005_ÂNÕ?´îGH÷Ô?Ì_x0002_FÈëØ?ð0_x0005_ÒÞÜÚ?4ÜlGO&lt;×?!G ògÓ?Ü¡ÛdJ[Ø?_x0004__x0004__x0004__x0004__x0004__x0004_ð¿ÔjèüÚÜ?à#)_x000D_aÜ?_x0004__x0004__x0004__x0004__x0004__x0004_ð¿(;õSTØ?_x0004__x0004__x0004__x0004__x0004__x0004_ð¿@â®bàÒÛ?d`_x0001_LÈÙ?øb/Ï½×?0-¿Pì×?Xwü¸ Û?_x0003__x0007_Ô_x001B_Ôà^ÇÛ? üÞ{KÙ?à1¶lÕ?|­ø_x001B_2Õ?_x0003__x0003__x0003__x0003__x0003__x0003_ð¿0âË{_x001C_Ï?HÉm_x0002_ÑKÇ?¨G^	¡Ù?_x0003__x0003__x0003__x0003__x0003__x0003_ð¿_x0003__x0003__x0003__x0003__x0003__x0003_ð¿,e9ëþ=×?ÈÄ°_x001D_5×?XfvË+|Û?x´tný_x001B_Ú?ÜaiÛ&lt;Ô×?_x0018_?õ^EdÜ?_x0003__x0003__x0003__x0003__x0003__x0003_ð¿¸Æ¼q¡_x000B_Û?$"º_x001F_%Ô?Tí¡&gt;eÜ?¤wU_x001F_NHØ?_x0018_¥_x000C_2Ö?X_x0005_dSÌ?\_x0001__x0017_r_x0011_qÝ?8ë_x001B__x0004__x000E_§Û?,_x0005__x0013__x001F__x0006_ Û?_x0014_n§v6'Ö?|ëL£D¿Ú?è´è#å_x0006_Ü?°È_x0017_üÒ?t¬mí²ZÑ?_x001C_\_x0002__x0003__x0018_&lt;Ù? _x001F_ù×? e_x0012_Ã_x000F_Ö?ðý_x0016_X¡Ú?_x0008_¼#_x0015_pÞÛ?Ôk 9ì5Ù?_x0014_×N©$îÙ?À"zMàáÔ?Øïë¨gCÂ?(î*_x0001_KhÙ?_x0002__x0002__x0002__x0002__x0002__x0002_ð¿x_x000E_«Ë¬Û?0°¿9xÖ?à_x0002_¢_x0013_aÐ?Ò`ãÚ?\@eåAÙ?ø×#_x001E_ÈÛ?ÔÅ_x001F_=;Û?0öÇ_x0019_·_x0018_Ö? ó-×KOÒ?05A-ÓÜ?ý¸½_x001C_ûÛ?x!]XMÙÚ?h®·#KØ?üøU+´ñÚ?ÄRöl|Ú?4_x0001_m_x0004_×?P{ï_x0007_ØØ?¨¢_x0018_¬ò´Â?à¶¸h×ïÊ?_x001C_s_x001D_Ñ?(¯´$ëÖ?_x0001__x0003_óõìx_x0011_Ü?{ìfã_x0008_Ü?_x0004_F¯ÁØ¾Ü?Ô¹ò_x0017_ Ö?`_x0017_¨&amp;_x0014_Ú?`_x0018__x0002_}b Ù?_x0001__x0001__x0001__x0001__x0001__x0001_ð¿_x001C_¥T~»FÛ? ïwK$/Ú?_x0018_²a0p³Ú?_x000C__x000D__x0001_út_x0011_Õ?_x0015_r_x0006_ó´Ú?ÀÖ.}ÑÖ?$_x0018_u8SÛ?,_x001D_ÖsÚ?_x000C_N^XÅÿÓ? k¨çé_x000B_®?_x0001__x0001__x0001__x0001__x0001__x0001_ð¿hªü^O!Û?PnöäµÚ?´_x001B_£®úÔ?ÜÎo_x0008_:ÔÛ?_x0014_·¥­VÖ?tÓ_x0015_²sÜ?_x0001__x0001__x0001__x0001__x0001__x0001_ð¿pÌ¨_x0012_}Ü?¸É¼g×_x001B_Ü?_x0001__x0001__x0001__x0001__x0001__x0001_ð¿ø8Ñ¯zÐ?_x0001__x0001__x0001__x0001__x0001__x0001_ð¿ð_x000C__x0002_nN}Æ?X«k_x0003__x0004__x001D_ÂÚ?_x0003_paM±_x000C_Ö?_x0003__x0003__x0003__x0003__x0003__x0003_ð¿|_x0011_Cõ(ÙÙ?Ø _·þ×? UQÔ÷_x0002_Ú?øðU@Ù?økVGëÒ?_x0003__x0003__x0003__x0003__x0003__x0003_ð¿ð¡Ì+¾&gt;Ø?_x0005_ù&lt;H"Û?"_x001E_Ú°°Ù? RêX_x0012_wÍ?´{dÇñÒ?,w_x0003_@²Ð?¨Ú#_x001C_%Æ?_x0003__x0003__x0003__x0003__x0003__x0003_ð¿_x0003__x0003__x0003__x0003__x0003__x0003_ð¿DX4_x001A_ÇÔ?_x0003__x0003__x0003__x0003__x0003__x0003_ð¿hÖ}Fh­Ù?Dïy¼o_x0002_Ø?à_x0016__0£¹«?h^_x0005_¯ÜÝÏ?ØêÕ/Þ:Ü?_x0008_«_x000D_}lzÖ?äÓ¶¥ýHØ?052nÝ?¼aÁJ×·Ö?ã_x0001_T&lt; Ü?_x0003__x0003__x0003__x0003__x0003__x0003_ð¿Ô_x0006_p6ÚOÛ?_x0003__x0004_`Ñ\jÚÇØ?´õ¹6XÜØ?ô_¡î¬Ø?_x0003__x0003__x0003__x0003__x0003__x0003_ð¿à_x0015_ÚãÈ9Í?@_x0002_£x)Û?_x001C_etô¶ÖÝ?ì® ¬ÒûÚ?_x0003__x0003__x0003__x0003__x0003__x0003_ð¿_x0003__x0003__x0003__x0003__x0003__x0003_ð¿_x0010_Ï^_x0014_ÖÖ?_x000C_ _x0003_kWÕ?¨_x001E_³Ú@sÜ?øTEs¡È?D|ØÕ_x0001_Ó?T¢MÏ=Û?4Ê_x000C_jTsÔ?0ÕÖ_x0007_ö²Ê?à°¹»5©Å?(_x0011_Üh&gt;¼Ü?hq@_x000B__x001C_Ù?@$T@ø Û?_x0003__x0003__x0003__x0003__x0003__x0003_ð¿P_x001D_ìU÷-·?_x0008_j_x0014_hDµÚ?Pï}°x×?Àªz­ùÚ?ÜòÊ§3Ö?_x0003__x0003__x0003__x0003__x0003__x0003_ð¿_x0002_#'ü¯×?¬BE_x0010_Ò?l°w6_x0002__x0003_õqØ?Ë­_x0010_Z|Ú?ðÊÂZâ×?_x0002_zOF'? ³ Í¸Û?î1&gt;&gt;¹Ú?_x0002__x0002__x0002__x0002__x0002__x0002_ð¿àî'tÑ×?¸³ÎJ\bÝ?_x0002__x0002__x0002__x0002__x0002__x0002_ð¿¼®_x001D_ÔÖ?|Wj_x0005_ÿGÛ?XN]°AØ?0h	?_x0010_Û?_x0002__x0002__x0002__x0002__x0002__x0002_ð¿p0ê½_x0001_eÄ?|Á0ìâLÔ?ÌÊÓÃnÛ?ä8¤_x001D__x0001_Ú?&lt;åOPoZÖ?0zÂ»ÜÕ?v%ÓªÛ?¸_x000D_Á_x001C_ÔÿÉ?°ãþßÊ?Ôjð¸1ï×?ø_x000C__x0007__x0007_~_x0008_Û?\*êÍ6Ü?´_/ÙfÚ?_x0002__x0002__x0002__x0002__x0002__x0002_ð¿À_x0001_5çµwÕ?Ø¯îÝ%Ü?t_x0014_ýr¹ûÔ?_x0001__x0002_Ô¶H_x0017_æÕÛ?¬ÊÖÿÝ?ôF	UUÕ?DFyæíÚ?_x0014_Í8¢3~Û?ÀJ&amp;t@æ×?&lt;WT_x001C__x001E_fÙ?ÄU§^`!×?_x0008__x0007_aqÚ?`_x001E_ü½pÓ?ôÎ\dèß×?_x0008_#Ú$£ïÚ?_x0001__x0001__x0001__x0001__x0001__x0001_ð¿._x0001_#}|Ø?øTRÜÚ?Ää³¿Å£Ö?¬,ÂÛ&amp;Ñ?_x0001__x0001__x0001__x0001__x0001__x0001_ð¿tÉ_x001A_ÜEØ?ðR`GÅªÈ?\__x001C__x001F_í_x0015_Û?¼BO¦¢mÙ?L.+KÜ?$aÙÍÛ?`_x0018__x001B_²_x001F__x001D_Ö?8DVn}PÏ?Th_x0013_Ñ-Ù? Ñ¢_x0010_[_x000F_È?x_x0011_ Á¾%Ø?`AËù=Ï?¨ó}ªÜ?pp_x0002__x0003__x0001_ÍÙ?_x0004_HX*Ü?_x0002__x0002__x0002__x0002__x0002__x0002_ð¿_x001C_£ia|Ö?_x0004_Æ`îËÙ?_x001C_h®ö§Õ?_x0002__x0002__x0002__x0002__x0002__x0002_ð¿Ô_x000D_æ§£ÀØ?Ì_x0014__x001B__x0003_´_x0016_Ù?Ð([_x0016_6Û?0¨¢ÎrqÛ?Ôr.Ò/Ò?ìA8rÓÛ?äeïoaíÙ?¤óÓ"ø	Ü?XíBI_x0003_ Ù?_x0002__x0002__x0002__x0002__x0002__x0002_ð¿_x001C_ÈËíüÙ?8_x0014_ å8_x000B_Ú?Ý  Ü?$x{E_x0005_Ý?D\rG²Ú?_x000D_~ÁÞÚ?L´f8gÛ?ÌCßçµÑ?ÌNä_x0002_­OÒ?`Öd67À?0_x0013_ptÖ;Ù?4ðNp`_x0008_Ø?${ºWéÙ?LèÉI Û?è9hYÓ_x0012_Ü?_x0002__x0004__x0018_+ú¨ÇÆ?_x0002__x0002__x0002__x0002__x0002__x0002_ð¿ÜÑÆ&lt;ÙÓ?_x0002__x0002__x0002__x0002__x0002__x0002_ð¿Ø'³±E$Ø?_x0010_3!g õ¿?D_x001C_±g¥û×?_x001D__x0003_N~AÛ?_x0002__x0002__x0002__x0002__x0002__x0002_ð¿LÓpò}ØÕ?hÊ8¶_x0013_Ø?p_x0017__x000E_´×?hÈu_x000D_Ò*Û?_x0002_ÔG'Ìï×?°_x000C_Ù["¼Ø?(_x0013_UcÒ?,B_x0016_W_x000F_Ø?_x0010_S6ó7_x001F_Á?p±QQÆEÛ?jÄÓ(Ü?Ì4__x001D_õ6Û?¬T¦]êØ?_x0002__x0002__x0002__x0002__x0002__x0002_ð¿0QÌWwÊ?,ì_x0011_¸_x0013_hÛ?&lt;x¨ygØ?Ì²ñ_x000B_MÚ?°_x0001_Uòb&amp;È?,´_x0013_CÖÙ?à$rÜ¸Ø?XEÇÀzÚ?§#_x0002__x0005_æ_x0012_Ý?_x0004_37|ÊnÚ?ThAÑ?_x0002__x0002__x0002__x0002__x0002__x0002_ð¿ÈWyj_x0011_ÓØ?pXDV,Û?ë_x0001_A_x000E_Ú?Ô_x0005_"_x0011_kÒÙ?_x0008_.n_x0017_Ö?/å)QüÚ?Ôû_x0019_Ù|0Ú?P%yýtwÖ?_x0002__x0002__x0002__x0002__x0002__x0002_ð¿(;i_x000C_Ù?tbD0tÚ?_x0002_»p_x000D_*±?°PäzÑ³Ø?_x0002__x0002__x0002__x0002__x0002__x0002_ð¿\ÿµå!éÛ?_x0002__x0002__x0002__x0002__x0002__x0002_ð¿°_x0014__x001E_yÈ? n&lt;¸³?,Ïê5Ö?(¨_x000B_´e_x0016_×?°$-AV_x000B_×?ìï¬,îÐ?_x0008_ce_x0012_îp×?_x0002__x0002__x0002__x0002__x0002__x0002_ð¿t?«ÅÛ?à£à÷­¯¥?ð_x000E_»È+Ü?Ä_x0014__x0003_$±«Ò?_x0001__x0002_ìÝz0ö:×?P¤bLÇyÖ?ü_x0002_â-G_x0001_Ü?d¡Ï!xvÙ?´À3`ÇÖ?h²Í*FkÙ?°ÉÈ;s!Û?à_x0003_£_x0016_gÛ?P·KÒÌ_x0011_Ü?àW«#_x001F_ÃØ?pVzÆ&lt;yÛ?_x0001_®[®sÚ?_x0001__x0001__x0001__x0001__x0001__x0001_ð¿Ôø_x001C_¯PÚ?P6i_x000E_e£Ô?ä_x0008__x0014_æöÚ?_x0001__x0001__x0001__x0001__x0001__x0001_ð¿à;¹äQzÙ?¤0fÛ?¶¯'Ú?_x0001__x0001__x0001__x0001__x0001__x0001_ð¿¬Ð&lt;ìNÚ?¸_x0010_&amp;ÍÆÐ?ø_x001C_ÄZvdÙ?LR'ô;Ä×?,ê?ß]Ú?(KOcAË?(_x0019_ÿ¹Ö?h*_x0013_/fÔ?_x0011__x0015_ÁnÛ?ìáÍ_x0007__x0014_ÑÕ?_x0001__x0001__x0001__x0001__x0006_	_x0006__x0006_ð¿0È¹/]_x0004_Ô?è=enLÛ?h!_x0016_?åßÙ?_x0010_±&amp;à_x000B_ÈÚ?pSlë_x0012_Ü?_x0010_ï_x0013_"õ¹?{_x000F_æg_x0018_×?¨§á=»Ú?°eüù|_x000D_Ø? ÁIéÇ¬Ù?_x0014_þ+ÑõØ?_x0006__x0006__x0006__x0006__x0006__x0006_ð¿E_x0017__x001E_*Ü?#ÇÑÖ?_x0006__x0006__x0006__x0006__x0006__x0006_ð¿¨_x0005_ØÈfªÛ?,ÕpfØ?¸R$¥[Æ?ä-»ZR¿Ü?(_x0001_WÔþÊ?_x000C_Ã¥ÇríØ?|.;Kk¼Ú?,ú´´®Ø?DvR8ËÚ?_x0006__x0006__x0006__x0006__x0006__x0006_ð¿$_x0007_%ËÙ?H_x0002_zÆ(Õ?2_x0019_{LÉÙ?_x0008_´£9_x0003_#Û?´ØZuâ«Ú?tCFÐ_x0002_Û?_x0006__x0007_á!Éq¿Ì_x0001_¨.Ø?Ð¡vÁmÌÜ?ôt×xÉÀÕ?(×i_x001A_·´Û?ÜxËH_x0004_Ù?x_x0003_OO_x0018_hÖ?_x0006__x0006__x0006__x0006__x0006__x0006_ð¿8öz¼3×?_x0006_®ðÏïÛ?Àt¦Øv»?_x0006_¹öQÅÍÜ?Ð_x0011_2½Y¤Ø?\_x0002_	4~ÛÔ?¨Ja«×?_x000C_t¸3Ö?_x0004_é¶¾+ÉÙ?~_x000B__x0005_]Ö? 0(Í.Ö?Ã#vm_x0013_Ü?_x0006__x0006__x0006__x0006__x0006__x0006_ð¿_x0006__x0006__x0006__x0006__x0006__x0006_ð¿_x0006__x0006__x0006__x0006__x0006__x0006_ð¿_x0008_!_x001A__x001C_8/Ê?¤_x0016_dRF_x001D_Ú?_x0008__x000B_=&lt;_x001F_Ô?À_x0010_jçàØ?@p&lt;¶?¨aåèÖ?_x000C_68_x0012_ëôÑ?t(lTµSÝ?¨R9_x0003__x0004_@ôØ?ôå½N\ÚÒ? jnnÓYÆ?¸¡_x0019_Ò'_Õ?_x0003__x0003__x0003__x0003__x0003__x0003_ð¿_x0002_æý@sÔ?_x0003__x0003__x0003__x0003__x0003__x0003_ð¿ì-ôõÚ?_x0003_ØIîpÃÕ?_x0003__x0003__x0003__x0003__x0003__x0003_ð¿ ~ú_x0010_ÏÚ?8-QF×?,-Ää=mÚ?L_x001F_ºÌÙ_x001F_Ö?_x000C_Ä_x001B_?d}®ÕgÓ?_x000E_ðÞ1×?ùÁ¥µ[Ñ?X{ÜudÛ?_x0003__x0003__x0003__x0003__x0003__x0003_ð¿ñÅ¹-_x0001_Í?Ä­ð_x000B_¹Ù?pû½õóÈ?`¯Y½bnÅ? ðBÄ×?Ä_x001C_§_x0012_¨ÜÛ?è¶r_x0005_{HÜ?|Å:5ÄóØ?_x0003__x0003__x0003__x0003__x0003__x0003_ð¿ôëQç_x0008_3Ú?Ìa_x0008_¾1EÕ?Ì6W¶õËÙ?_x0001__x0002_p_x0012_J#Ú?_x0001__x0001__x0001__x0001__x0001__x0001_ð¿´é¸¢ÜZÒ?Y3nç¬Ô? Kéteò¨?¿Ã_x000D_Ï~Ø?DÄ¼éÛ?(fÌPG&lt;Ù?¤_x0010_hçãËØ?_x0003_yè&gt;_x0016_Ù?(_x0008_k_|*Û?ÌÈS_x0016_eÐ?=å÷3Ú?8=é?þØ?`¤_x000E_À?ÜGkÕ?ä3eÜØ? Ù|Ôi=Ú?¥_x001B__x0001_}WÚ?ÙÌ_x0014_r_x0018_Ö?_x0001__x0001__x0001__x0001__x0001__x0001_ð¿LÜ_x0017_E©·Ó?_x000E_oZá­Î?&lt;5q_x000F_cÔ?_x0001__x0001__x0001__x0001__x0001__x0001_ð¿°ºfZôÙ?èåv1Ç_x001D_Ù?üz°Ð_x000B_ôÖ?äCÎ#Ð_x0004_Ö?ÿj5¦Û?tý2¡X_x0012_Ô?øò¼7_x0003__x0005_SdÒ?DË%StÜ?lw½ Ä&amp;Ü?,Y_x0006__x0006_ Ô?Vë}_x001F_Õ?óV_x0002_ØOÜ?&lt;¸_x001E_5_x0018_õØ?üg¡,HÓÛ?_x0008_ÉÈ|ÑJÖ?e_x001B_ðÏÝ?_x001C_U¼ÔÛiÖ?_x0003__x0003__x0003__x0003__x0003__x0003_ð¿ô}_x000D_ª­Ú?p°_x001B_'_x0008_XÉ?_x0003__x0003__x0003__x0003__x0003__x0003_ð¿èJÕ_x0003_Û?¤R-v|AÐ?h_x0004_Î@×?_x0003_âÙû¸?_x0014__x0001_I	Ø?@_x001A_ë¿£ÇÖ?´C¿a'JÛ?_x0010_2D_x0007_°Ð?lý|e_x001F_×?L^~_x0017_Á Û?xÒ76×·Ø?(ÿ¹{_x0017_À?P¡ÅI°¡Î?_x0008_év_x0005_H©Ö?ÔP_x0012_¢WPÓ?L}Ú_x001E_"Ö?`_x001E_þM_x0001_Û?_x0001__x0005_ðþA	jÚ?_x0018_*B¤Ú?Dþd´½§Ö?_x0001__x0001__x0001__x0001__x0001__x0001_ð¿|e[:¨ÄÔ?¤q$_DûÙ?`÷\ó°×?&lt;$ê_x0004_i8Ø? ©ëÎ?Û?xO5*Ü?d¼!í´ÿÐ?Ø¤rÙ?_x0018_·á[,ªØ?|_x000B_°=ÙMÙ?ôIn^_x0006_Ö?À&amp;¬_x001D_Ó?_x0001__x0001__x0001__x0001__x0001__x0001_ð¿Lìwn_x000C_Û?P»_x0014__x001A_Å¹¿8¶¶_x0002_È?_x000C__x001E_DÄ¥×?HLù¿Ú? U}Ø_x0003_Ô?_x001C_ì%_x0015_ýÏÙ?À_x000E__x001A__x000F_ÆÚ?xÚ`¨_x0014_/È?ôL_x000C_¦}tÙ?_x0001__x0001__x0001__x0001__x0001__x0001_ð¿à_x0015_pï×?_x0001__x0001__x0001__x0001__x0001__x0001_ð¿ÜÙ*Ò£Ü?D7zd_x0001__x0004_s!Õ? û¶ÇÆÕ?_x0001__x0001__x0001__x0001__x0001__x0001_ð¿ÝÚÍ@_x0003_Ï?Ì-É_x0001__x0004_6Õ?P_x0010_¥[XHÌ?x|æy¨_x001E_Ü?&amp;$èÝYÉ?_x0014_ÒêSSµÚ?î,Ô_x0002_´?_x000C_4wÐÖ?_x0006_q_x0015_jKÚ?|ÛT"×Ô?&lt;¢¬\ì×?Hp_x0010_f-Û?p_x000F_a¯º7Ý?¥BÛôØ?°-tËçÙ?ØJ0ó&amp;íÖ?XMwOþ¬Õ?üã 0sÜ?_x0001__x0001__x0001__x0001__x0001__x0001_ð¿ lâ_?Ü?_x0001_îcEîì¦?_x001B_rCqkÙ?ºÀp@¿?$ìj=t³Ù?ð_x0003_8_x0010_Ù?_x0001__x0001__x0001__x0001__x0001__x0001_ð¿_x0008_UðÑ?&lt;¼ða¨·Ù?¸È_x001E_ªÀÔ?_x0001__x0005_Ó_x0005_WvßØ?èv½_x0003_èÑ?_x0001__x0001__x0001__x0001__x0001__x0001_ð¿_x0010_Ï¹åþÛ?({M÷+Ù?xð;LçÇÎ?Øï_x0005_&lt;Ñ_x0017_Ù?¬áx~Ù?¼j_x0006_e_x001C_Ù?_x0010_^¿oüÀÙ?¸l^_x0012_¤#×?À¯´ÂªvÙ?hÆñqmØÕ?à©ß#³Ù?P]_x0004__x0002_o×?0_x001E_¬TÁ³Ü?èÄ`-ÉdÙ?øÁÜÎjkÀ?_x0001__x0001__x0001__x0001__x0001__x0001_ð¿Êp~Û?à-8OoÝ?H ¢9_þ×?ÀRW&lt;ï_x0002_?S¥×&gt;Û?_x0001__x0001__x0001__x0001__x0001__x0001_ð¿_x000C__x000F_Ñ§Ú?_x0001__x0001__x0001__x0001__x0001__x0001_ð¿,_x000B_«²ZíÓ?_x0001__x0001__x0001__x0001__x0001__x0001_ð¿_x0001__x0001__x0001__x0001__x0001__x0001_ð¿4éA_x001E_ÃU×?VDÜ_x0001__x0002_Ì@×?_x0001__x0001__x0001__x0001__x0001__x0001_ð¿D_x0018_äù5Ô?_x0004_ÔæO¬õÙ?Ä¾GNÐâÙ?ÐO!_x0015_¶;Ý?_x000C_iÌ_x001D_]Û?äÆL_x000C_0|×?À@_x001D_?_x0017_Ú?äÉU¤öËÖ?,ØTiÚ?_x0001__x0001__x0001__x0001__x0001__x0001_ð¿èzÞûpÜ?0ãÜHÛ$Û?ï_x000E__x0019_#4Á?_x0001_	_x0017__\ »?ØgÁÍÚ?_x0018_ÿsZÜ?X©À_x0013_mÌ?6_x0014_@÷¹Ü?¿^¢þ×?_x0001_qIè_x0010_°Õ?_x0004_»ßì¿Û?_x0001__x0001__x0001__x0001__x0001__x0001_ð¿8/(®êÊÙ?_x0001__x0001__x0001__x0001__x0001__x0001_ð¿dÉþÚ? Ç«;jÅÛ?L«Õ_x001A_n&amp;Û?T°²}¸Ô?¤_x000E_Ç¯:æÙ?_x0001__x0001__x0001__x0001__x0001__x0001_ð¿_x0004__x0005__x0004_^_x0017__x000B_\ÔÕ?8S_x0001__x0016__x0018_Æ?Ä_x000D_=ëA·Ù?Dq§DÍØ?X]ÃÐÂÖ?TØz:kdÛ?T+~ò b×?_x0004_lwï¿Û?àYÒn&amp;Ý?4®6¼¬Ð? r²GËÔ?_x0004_ÓÐ`ÃmÙ?è_x0015_çézÍ?_x0004__x0004__x0004__x0004__x0004__x0004_ð¿_x000C_a`_x0017_;=×?,_x0006_+ÝÜ?@^MøÝ_x0007_¥?ÄÞ_x0015_X_x0003__x000C_Õ?_x0004__x0004__x0004__x0004__x0004__x0004_ð¿ôqEó×?¬8½_x001B_SØ?_x0004__x0004__x0004__x0004__x0004__x0004_ð¿Pq_x0006_¶ÖÔ?tñ*´DÝ?dË9_x0002_cqÝ?0èÔDÙ?@_x0012_²õmÊØ?$=EWVÅÛ?ìõw:WßÛ?üg_x0013_Â;Ù?çRÑf×Ô?@ËN_x0001__x0007_õ_x0018_Ü?_x0001__x0001__x0001__x0001__x0001__x0001_ð¿\Ø«º¯OÛ?î_x000C_nQIØ?x_x0014_Ë_x000B_r·É?_x001A_kü}Ù?H:gªPXÐ?ÈÏzà×?_x0018_ÉL_x0005_Á»É?¨ÿ¯_x0015_Ú?_x0014_}_x0015_]_x001F__x0017_Û?h-|­_x0005__x0002_Ý?dUé35uÙ?T;_x000B_Û?\_x0014_Ü³Ý?Tv80_x0004_×?_x001C__x0010_Ác2öÛ?_x001C_ãG~æüÚ?¨_x0019__x0006_ÕtsÉ?T¯_x000B__x0013_äÖØ?t»42aÙ?\üäb!_x0006_Û?xÍt¶U7Ñ?0ºOè3½Ö?_x001C__x000E_æÌÛ?d(¢øÂÒØ?ÜÞ_x0003_Ò?wû#CÑ?&lt;ºÄCtÖ?DfyºðÈÑ?_x0010_G×ö_x0018_Ü?_x0001__x0001__x0001__x0001__x0001__x0001_ð¿_x0002__x0003__x0002__x0002__x0002__x0002__x0002__x0002_ð¿t_x0016__x0005_Â×?_x0018__x001D_Òùï¤Ø?è_x0001_è8ûàÛ?ç_x0008_!oNÜ?_x0002__x0002__x0002__x0002__x0002__x0002_ð¿Ðq# h8Ú?_x0014__x000E_!³þÕÜ?(n_x0006_kØ?üÑ6_x0016_¯Ø?P%ca·Ü?Xm_x0007_nzÎ×?Ü_x000F_¶ótÜÓ?|Ü/(MÛ?_x0002__x0002__x0002__x0002__x0002__x0002_ð¿y{É9òØ?_x0008__x0018_ä¢áðÚ?([ð_x0002__x0018_Í?´µ×?P½MàØ?H_x0001_JÖBÖ?BtçjÛ?`È#´Ó Ú?hü´ÿ_x0019_CÛ?°äÕ_x0013_ñØ?_x0018_×@[þÚ?M_x000E_`&gt;Â?¤/+X_x001A_Ö?8æ_x0008_z."Ù?Z^qÛ?ðàI(!Û?8%Vû_x0001__x0002_jÉÜ?_x0001__x0001__x0001__x0001__x0001__x0001_ð¿_x0004_0NÊy×?8ks¼-Ø?üg_x0016__x0019_Ö­Ú?_x0001__x0001__x0001__x0001__x0001__x0001_ð¿ö"!_x0014_¼Û?°xÏ·_x0002_KØ?´åõ¾ÙÖ?0-ÑyFÅÙ?T	Yd_x0005_Ù?©u´°³Ü?XáÜ_x0002_Ú?ì_x0008_Í(s_x0019_Ó?dé_x001D_×_x0012_zÛ?° &gt;¤Ï?´ï»Å-Ú?X=¹t[Ê?_x0001__x0001__x0001__x0001__x0001__x0001_ð¿_x0001__x0001__x0001__x0001__x0001__x0001_ð¿`\i¤^Ø?\ÙjäùØ?_x0018__x0014_Ër_x0006_Ø?¼ìjÕÿxÕ?ËÈâÑ?_x000C_&amp;¶PBÔ?yùmlÎ?H_x0005_¶´£ÏÍ?_x0001__x0001__x0001__x0001__x0001__x0001_ð¿èë4Cf´Ç?_x0001__x0001__x0001__x0001__x0001__x0001_ð¿AJ]°_x000B_Ú?_x0001__x0002_8_x001E_áRÑ?ØÒ0zÚ? GÐ]ô×?¬e_x001F_JGíÔ?Tó_x0002_þä*×?°æ_x0001__x001D_däÒ?Dæ"!Ú?PCM{¹_x001F_Ý?pí_x001B_ªÕ[Û?4äi*×?ÔOY%íUÛ?XüÃújÖ?Øòr	_x0011_KÜ?h üìùÇ?ì_x0014_¬µ_x0016_¸Ú?_x0001_#×4_x001B_Ñ?_x0001_ðégÑ?_x0004__x0014_Ê	Ø?e_x000F_¢"3Û?´fOiÁ_x0016_×?L"FÉùÙ?Ì2 à®Ù?ÈyÚ(µØ?Ôël:]-Ü?_x0001__x0001__x0001__x0001__x0001__x0001_ð¿,¤_x0001_nÛKÚ?TNÖ5á¿Ú?8Ý,í&lt;nÛ?:X_x0012_Ý?¤3ÔyD_x0013_Ý?Ü¦&gt;^Ü?`!è´_x0001__x0002_í9Ï?(3käÏÉ?p°ïuÛqØ?¼Ù!äaÚ?_x0001_J¾B_x001D_Û?T_x0008_Þ|üØ?X_x001B_¸ÍûXÖ?h'_x0017_@a_x000D_×?_x0008_âÂâçÎ?_x0001__x0001__x0001__x0001__x0001__x0001_ð¿èNpÈÛ?L~b¢2_x001B_×?ôS]`_x0008__x000B_Ñ?_x0001__x0001__x0001__x0001__x0001__x0001_ð¿_x000B_tÌ'¾Ú?xÂ%Ý,ÄÛ?ü'ß@¥Û?_x0001__x0001__x0001__x0001__x0001__x0001_ð¿àa_x0011_e_x0008_Ï?_x0001__x0001__x0001__x0001__x0001__x0001_ð¿ÌßjØ?_x0001__x0001__x0001__x0001__x0001__x0001_ð¿_x0001__x0001__x0001__x0001__x0001__x0001_ð¿´âæ	_x0011_×?l_x0005_YzÊåØ?_x0001__x0001__x0001__x0001__x0001__x0001_ð¿@fè_x000C_½Ö?p¶ÏÔ?_x0018_h¬E~Ö?(°_x001A_ÂäÓ?à9Rß!Ö?4_x0011_Që0Ú?_x0001__x0002_´wô!ÿÙ?sàwnÐ?_x0008_4L¤Õ?BâåÔ?`/ûbÛ?_x0001__x0001__x0001__x0001__x0001__x0001_ð¿_x000C_:«YÛ?_x0001__x0001__x0001__x0001__x0001__x0001_ð¿_x0001__x0001__x0001__x0001__x0001__x0001_ð¿°_x0011_r&lt;¬_x001C_Ø?0H_x001A_¦9Û?ÜàÖ[×?ø^þ'Û?à&gt;ä;_x000D_Ú?èH ûÏyÒ?8Á^OÿÓ?Ð_x000D_VT£wÚ?äjlÃcÖÙ?_x0014_»¦¨Ø×?3.ß0DÛ?,ó^Ü?_x000C_Fvã×Ô?¬_¶S³FÖ? $û_x0005_N0»?_x000C_Xb¨35Ý?à_x0019_R°"Ý?¤_x0007_ð6Ô?_x0001_´ôo_x0018_½?t_x0004_±\ãÙ?_x0011_ÇaÜ? _x001D_tà_x001D_Ù? QhÑ_x0002__x0003_:÷¯?¬³×Rá_x0015_Û?,® °r1Û?h&amp;eÇýÿÛ?H,`åîÖ?_x000C_$N_x0007_áËÕ?¬S_x0006_h\»Ú?_x0014_½_x0014_YMØ?tþþ-Dy×?´~ït}Õ?àåpNË_x0012_³?¨+1QÕ?:"_x0001_7xÛ?ü)_x0007_3Ü?_x0002__x0002__x0002__x0002__x0002__x0002_ð¿Éÿ_x0001_Ö?LÀ¤ö÷Ô?¼|ÒðÌEÑ?4v_x0012_íÙ? #_x0010_»{Û?_x0018_ _x0001_|_x000C_SÎ?_x000C_Ô_x0002_ÿb¦Ö?l-ï_x0007_páÛ?85¬Ü?°æ,®chÖ?a«_x0004_÷Ú?ØµÁâ°pÛ?8Ð_x001C_ÛWÖ?_x0011_åÑ¢bÍ?hxºG_x0014_VÛ?°¿&amp;_x001A_UË?¨øÍØûØ?_x0002__x0003_x_x0007_{ÅÕÊÚ?0_x0001_ßÆ5³?LB=æQÙ?_x0002_jf7ZÖ?_x000C_²¥@ZÝ?à®3sS&amp;Û?&lt;#àr²ØØ?ÌÍ´_x001B_ËBÖ?ø7êZPÙ?0 ©¬ÈÛ?_x0014_À_x0003__x0001_êÛ?_x0002__x0002__x0002__x0002__x0002__x0002_ð¿_x0004_ÈSPÙ?Ü&gt;Eô{]×?( »Iö_x0005_Æ?lÉï_x0004_ÈÚ?Ä_x0007_»­º_x0008_Ö?_x0002__x0002__x0002__x0002__x0002__x0002_ð¿D°(_x0012_SÚ?Ð-¸/ÉÙ?x_x0011_ô¶É«Ô?¬_x0008_^	×-Ø?hå_x0002_Ö?_x0002__x0002__x0002__x0002__x0002__x0002_ð¿´´æ¸Ù?HY»jgË?À_x0004_6Â8Ù?¼·È_x000E_C8Ö?_x000F_öy³½Ô?Ôg_x0017_ÞvÛ?¤ ¢XñÚÕ?ÈrËä_x0001__x0002_0PÙ?Ñò_x000C_cÛ?sVúndÚ?Ð¶H=_x0006_öÁ¿_x0001_Cá£d_x0005_Ú?Ø_x0008__x001F_'°¸È?_x0018_UÖ²²:Ã? _x0015_°"kÀ?_x0001__x0001__x0001__x0001__x0001__x0001_ð¿1_x0002_HUÐ?Ïz_x0016__x0019_Ü?ë(í _x001D_Ï?Èd_x001F_5°ÍÆ?l®æi¥ÅÕ?&lt;_x0005_ª¡ZÛ?_x0001__x0001__x0001__x0001__x0001__x0001_ð¿_x0001__x0001__x0001__x0001__x0001__x0001_ð¿S.Ñ?¬1¸¤Ü?°cF_x000E_Ô?@uÒú}¡Ø?¼xÓ_x0011_Ú?Ä_x001B__x0007_OÌ«Ô?Øl_x0002_&lt;6èÂ?_x0001__x0001__x0001__x0001__x0001__x0001_ð¿¬¬]Eê6Û?x8iÔ¥È?_x0014_ÊJùFÚ?¬`_x0017_°SÛ?°É*¹XiÙ?ä _x001B_´$Ù?Ä_x001C_§_x000E_9Ú?_x0001__x0002__x0001__x0001__x0001__x0001__x0001__x0001_ð¿ðª¥*u.Î?ä_x0019_N5=ÃØ?8 ¬à	ËÚ?H¸Gë_x000B_Ö?¨_x000E_Ï_x001A__x0005_Ö?¤$dñ_x001F_ñÐ?Ë_x0016_Ü?_x001C__x001C_µ@Ö?XäØÅØ,Û?°*µfØ?Ü2©íçØ?_x0018_ôâØÔcµ¿_x0018_dxOú_x001E_Ý?_x0018_°ÜoÚ?_x0001__x0001__x0001__x0001__x0001__x0001_ð¿à)+YµÏÓ?_x0001_zÂäÙ?_x0001__x0012_!_x001A_:º?_x0018_`;¡Ù?_x0001_lxøÇ_x0019_Ú?_x0008_"°nYÔ?hM¤_x001D_hÕ?à«_x000D_&lt;2å°?pÐ_x000E_"ÂIÇ?¤× ,Ø?PE_x0017_^itÒ?PÔÕX¯æÙ?ÌÇ+ï_x0003_Ñ?8.p)Û×?_x0018_ä_x0016_ Y_x0015_É?ô'²£_x0002__x0003_ß¡Ù?p«ÿN"Ù?¨á_x000C_¼Ê×?h+È%5_x0006_×?Õ?êê+Û?økhyÚ?duôNÛ? lWE_x000E__x0011_Ï?_x0010_øtk0½Ø?_x0008_9ônrÜ?\T®x_x0013_Ù?_x000C_ºþËéÛ?_x0002__x0002__x0002__x0002__x0002__x0002_ð¿_x0002_};Ýo­?¸Ãz_x0001_©"Ý?_x0002__x0002__x0002__x0002__x0002__x0002_ð¿¸ºÓÙ¿Â×?ÔW~ÄÃÙ?$µ\_x0003_çA×?_x0002__x0002__x0002__x0002__x0002__x0002_ð¿ÜçÛ¥_x0013_Ô?×_x0015_£_x0006_Ö?ä?¤òÿ×?_x0002_Q_x001D_û¥Ù?PC_x0002__x0004__x0014_IÁ?L¤ØW¸Å×?_x0014_Ó«}UÓ?¨7¡0TfÌ?_x0002__x0002__x0002__x0002__x0002__x0002_ð¿«_x0019_H&amp;{Õ?¤jS^_x0004_Ö?$¯3mÓÛ?_x0002__x0003_&lt;ÜåÏ¬ýÖ?_x0002_8$=x'¿$º.pÚJÙ?_x0010_ëJübs×?lÌÑÉ­Ù?0_x0015_WÚQÛ?@ÌHe¢_x001A_Õ?_x0002__x0002__x0002__x0002__x0002__x0002_ð¿_x0002__x0002__x0002__x0002__x0002__x0002_ð¿4VJÎKQÜ?_x0002__x0002__x0002__x0002__x0002__x0002_ð¿°×°xÙKÔ?_x001C_f_x001E_uíØ?ô/x_x0006_Ø?_x0002__x0002__x0002__x0002__x0002__x0002_ð¿À+_x001B_eÇÙ?_x0002__x0002__x0002__x0002__x0002__x0002_ð¿dø+_x0006_Û?_x0002__x0002__x0002__x0002__x0002__x0002_ð¿ð_x0003_×?ÀsWßÜÙ?À_x001E_)ÓuØ?,ûÈT_x000C_Û?è¬ÿ|_x001F_Ü?\'w=üQØ?ìé=t0Ø?Èy_x0001__x0017_JÕ?¼Y)²Û?èé{_x0003_aÚ?_x0015_~ÇEÛ?X_x0011_ªý4Ù? zãU_x0001__x0002_"`Õ?_x0001__x0001__x0001__x0001__x0001__x0001_ð¿t_x0017_ø_x0018_,,Õ?ä7_x001D_¡ÞÐ?ìyH_x0002_Ø?°vöZ7 Ö?¤»Úº,Õ?_x0010_9Ç½UÉØ?_x0001__x0001__x0001__x0001__x0001__x0001_ð¿ÛÊ3Y¶Ù?ÐØ_x0006_®_x0015_7×?ÌQ8¨öÛÛ?,"Ád©(Û?ä56ÞÀnÙ?_x0001__x0001__x0001__x0001__x0001__x0001_ð¿_x0001__x0001__x0001__x0001__x0001__x0001_ð¿à¹oA@h ?ü_x0008_epÇØ?°\_x0002_j"eÓ?($÷_x000C_kÈÕ?_x0008_x¤Äþ8Ú?&lt;N_x0015_óÛ?_x0001__x0001__x0001__x0001__x0001__x0001_ð¿ÔKQÅm4Õ?_x0008_ðhxâ`Ö?¼jâ_x0017_Ò?tiÁåÄ[Ú?_x0001__x0001__x0001__x0001__x0001__x0001_ð¿_x0001__x0001__x0001__x0001__x0001__x0001_ð¿Hô/ÐÊ?ÄGPÍFÜ?Ù_x0018_¢ÕÛ?_x0002__x0005_DA¥wJÚ?p7F7¹Û?&lt;ÇL|GoÜ?¨jþ0_x000E_Õ?ü#fKßÕ?@yÕêÐÛ?_x0010_5úéBÉ?_x0002__x0002__x0002__x0002__x0002__x0002_ð¿_x0002__x0002__x0002__x0002__x0002__x0002_ð¿È¸ñ#_x001F_×?p_x0006__x0005_ZX5Ý?8_x0018__x0012_ßßÚ?4Ã_x001C_P_x000D_Ô?_x0002_,Ó_x0011_ü)×?{®³çÕ?àê_x0004_2J±Ú?¶b.|_x0014_Ø?à°g±ª:Û?_x0002__x0002__x0002__x0002__x0002__x0002_ð¿ð:BqÈ·×?_x0002_æ_x0019_JZÝ³?|ÔÅæy@Ú?_x0002__x0002__x0002__x0002__x0002__x0002_ð¿0»Hí´ÑØ?¸_x001A__x0018_Jo_x0007_Ò?Ì_x001C_ä_x0017_ÆØ?h3ë·ÄÛ?¤M%f5Ò?´çÉL_x0003_ÐÒ?_x001C_õ_x0001_×á Ú?:¸0Ù?\Ll_x0001__x0002_MAÕ?_x0008_4ÿ_x001C_¨Ü?$_x0002_oÒÚ?4Ûÿ·nÜ?Pä(`üêÛ?TåvøØ?´küÞéÙÖ?È¥à1+­Ä?HÇ_x0010_Ù_x001E_/Û?&lt;_x0001_ÇáÜ?_x0001__x0001__x0001__x0001__x0001__x0001_ð¿µEpçzÖ?6XÌý/Ó?ä¹|¿_x0008_°Û?_x0018_ú4ÿT?Ö?t_x0013_+ðê_x0019_Ù?ls&amp;	ClÛ?`4²"û.Û?hÓÉ_x0001_âÒ?¬_;´_x0017_Ú?_x0004_QM0_x000D_ôÙ?ÐÝê³ìÞ×?XB°_x000D_þØ?t_x0002_±rDÛ?è_x0016_~°¢ôÙ?ë(!mÚ?p`ã6§´¹?~ë_x001D_×Î?`]m_x001A_ç×?@páV.+Ì?_x0001__x0001__x0001__x0001__x0001__x0001_ð¿_x0008_r^)8Û?_x0006__x0007_&lt;lhË¹Ú?è_x0002_fn_x0014_Ô?Ð&gt;äD_x0005_¸Ð?X6¨3u×?_x0006__x0006__x0006__x0006__x0006__x0006_ð¿¼ IP¯Ð?ì_x0012_ÎIÅÚ?_x0003_-)ÐÚ?Ô°­m¥Ö?x_x0014__x0019__x001F_Ü&lt;Õ?(_x0013_súPÁ?@Ï)^Õ?_x0006__x0006__x0006__x0006__x0006__x0006_ð¿8àk_x0016_×Ú?l_x0005_fÉÑ?¦ þÆÙ?|´ Ó?!Õ?}\_x0010_ÏåÛ?_x000C_	ÌZµÛ?_x0006__x0006__x0006__x0006__x0006__x0006_ð¿_x0006__x0006__x0006__x0006__x0006__x0006_ð¿$ôRs£Ô?ôê- Ô?´'öà_x0004_âÚ?(¬Ü±c Ù?Ü_x0001__x0016_Ó?À&gt;F_x001E_ÀÐ?|_x0004_*½eÙ?Ìd_x001F_t&amp;£Ü?_x0006_5õÏ?tÜ?_x0010_Ê}g]Ú?@_x000D__x0002__x0003_,}²?_x0008_ÂÜs_x000E_gÛ?_x0014_ipÊÐÙ?¤H¹[2Ö?hW¦	¥Û?8u%?Ü?_x0014_cÉö_x0006_Ú?@ÆÙÓ~«Õ?hÏ.ýÛ?&gt;¦,OgÚ?Ìû_x001A__x0012_¶Û?_x0002__x0002__x0002__x0002__x0002__x0002_ð¿ þ×Í_x001F_Î?4R7ÌT_x000F_Ú?IaÄ_x0007_Ü?"WnêìÖ? "_x0010_'HéÃ?_x0010_ÓÔXYÛ?HÄ_x0016__x0018__x001D_Î?xq`úÙ?_x0018_p_x0007__x0015_ï¾?Hyü¢÷Ö?ü½_x0001_ìÏ_x0007_Ø?_x0014_)Éãë$Ú?_x0002__x0002__x0002__x0002__x0002__x0002_ð¿°t_IµÈ?&lt;¦Do|SÙ?T(¹·Ò?_x0002__x0002__x0002__x0002__x0002__x0002_ð¿\Tà¥g¿Ù?é3èwÜ?_x0002__x0002__x0002__x0002__x0002__x0002_ð¿_x0002__x0003_øÓ._x0013_(6Ø?äõ¥¬_x0001_kÝ?_x0002__x0002__x0002__x0002__x0002__x0002_ð¿l_x001C__x0019_ÔÔ?_x000C_ÞêõE|Ø?ÀüX¿£´Ú?¸Ñ$OøÛ?Ç{R\Ö?_(Ë×?ìÜcWÎæ×?ô«fvÒHÜ?èN9ÚÕ?|_x000F_¤_x0003_Ú?Pë_x000E_ÿ§Ë?_x0014_ÌP2ÃÙ?Uæ_x0013__x0011_áÖ?l 4ÆëÙ?x¬Ü×? f¸\´¥Ù?_x001D_&gt;¡Û¯Ú?_x0002__x0002__x0002__x0002__x0002__x0002_ð¿(ðk_x0006_×?JåtûÔ?LÃòóØ?POí.zÚ?Ða_x0007_:ôÖ?_x0014_HR_x001C_QÚ?Ô_x0010_f®Ô?w¸Z_x001A_HÝ?_x0002__x0002__x0002__x0002__x0002__x0002_ð¿à«ë	Ù?H&amp;*_x0001__x0002_PË?(µÏ ©ÂÜ?°ØÞV_x0010_º?¬C_x0008_í×? ^Û×?WµùCÞ?_x0014_ÝèHPÚ?lÃ~_x0018_DÚ? êK_x0001_3Ö?o_x001B_ÚÚ?_x0001__x0001__x0001__x0001__x0001__x0001_ð¿_x0001__x0001__x0001__x0001__x0001__x0001_ð¿_x0001__x0001__x0001__x0001__x0001__x0001_ð¿à@&gt;XØ?_x0014__x001F_ SÆ×?_x0010__x0008_{i|%Û? _x001D__x0004_~ú"Ù?`lUxOÔ?_x000C_^£ú_x0016_Ú?l]Hß¢E×?Ø×jsö+Ú?_x0001__x001A_±GÜÈ?_x0018_Õî£d|Ü?8Òà_x0007_È?8Û@Ù@Û?è½Å&gt;ÇÛ?8µ_x000C_òÚ?¯iv_x001E_ýÌ?Æ_x000D_éÕ?°î_x000D__x000B_¹?ðäÕ#7Û? 7\S_x001E_Ø?_x0002__x0004_T^ ömFÚ? ¤BçáÖ?°ÜÃúYÙ?_x0002__x0002__x0002__x0002__x0002__x0002_ð¿ d±_x001A_5ýÛ?_x0002__x0002__x0002__x0002__x0002__x0002_ð¿°ðÄ_x0019_X_x001B_Ú?\&amp;¥%Ù?ÜâÎã­Ø?Ð1á%ÁÛ?hª5¶µÒ?_x0002__x0002__x0002__x0002__x0002__x0002_ð¿_x0002__x0002__x0002__x0002__x0002__x0002_ð¿ü1jô.×?_x0018_º|ÝSÜ?L!,XLJÜ?0Xï¥Ò«Ú?Èh_x0001__x0015_+2Ù?ä_x0018_iü	Û?Èp_x001E_t_x0018_Q×?_x0002_®\dd?VF©CíÑ?dÇÒ]Ú?8k1fFÙ?%p_x001F_JÍ?_x0018__x0014_®Ù4Ø?_x0002__x0002__x0002__x0002__x0002__x0002_ð¿`«+ÿ7_x0003_Ô?_x0002__x0002__x0002__x0002__x0002__x0002_ð¿_x0002__x0002__x0002__x0002__x0002__x0002_ð¿÷ã¼_x0011_Ú?D`^_x0002__x0003_Ü¬Ù?_x0004_å[ÿýÜ?@_x0006_üÙ_x0008_¹?XÙ;Éi|Û?Ôþ_x001C_¤iÊÒ?¬AÎ7âÔ?$.Û_x0001_¿	Ý?°_x0015_=Å_x0011_Ø?_x0018_PfbÓiØ?\KÎkÿÖ?Ä÷ÑP:×?È´sqh"×?0QÀLÜ?PµÙ&gt;@Ò?àó_x000F__x0001_à×?_x0002__x0002__x0002__x0002__x0002__x0002_ð¿è7@_x0006_ÏØ?@]_x001C_ÿ3IÛ?p«_x001B_Û? (bJ¥¬Ú?ì_x0006_æcZÑÕ? ý_x0019_ÅSÜ?ô_x0006_~Ü-Ú?ü#£3%8Ù?Ì(¶Ï*ÊÐ?D_x0018_Fà×?¬_x0003_À\È_x001A_Ú?8_x0006_û9K5Ü?8`x_x000D_Ú?T_x000B_÷K_x001C_5Ü?ØkähÔ?&lt;÷_x001E__x0013_ºÛ?_x0001__x0002_T*_ Ø?X_x000E_&lt;SrÒ?´/ò}Ò?¸ñQ!çÙ?Ð&lt;±ð0Û?°µûÞÎAÑ?l_x0008_._x0019_¯Ü?H¢Ý§EÕÃ?&lt;Ð\½Ò?Pó_x0013__x0018__x0015_Ú?ìEwhc*Ý?@_x001E_¶¶Ú`Ú?_x0010__x001D_XèxeØ?ø__x0006_Ø?8õÒ"ÔÕ?D_x001C_°_x0019_ØÇÛ?(.úÝäØ?t_x0014_Õ¯;óÐ?(®=Ù_x001F_Ú?èoîî_Ø?Ð{»_x0006_ð_x0014_Í?_x0001__x0001__x0001__x0001__x0001__x0001_ð¿_x0001__x0001__x0001__x0001__x0001__x0001_ð¿P5úRÛÂÚ?äñ©¿Ý(Ù?Tumû¸·Ü?d_x000F_¾äÔ?,^ºÔýØ?0"_x001B_ÓQÀ?xªe_x0014_åÙ?ÐõXWÙ?_x0001__x0001__x0001__x0001__x0001__x0002__x0001__x0001_ð¿  ©_x0014_íÚ?_x0001__x0001__x0001__x0001__x0001__x0001_ð¿8&gt;	G_x0008_E×?èâ;pÔ?N")BÛ?_x0001__x0001__x0001__x0001__x0001__x0001_ð¿Ì!HQõÖ?ð_x0008_ã¼*Ö?`û!ÍbiÓ?PGQvLWÛ?_x0010_ç¦ãÊ?Ôc¿LH1Ü?8_x0014_¸´Î¢Ú?(	H_x0006_¶tØ?H&lt;lävôÚ?_x0001__x0001__x0001__x0001__x0001__x0001_ð¿ØagG_x0018_Ö?_x001C_\ìÔÒÜ?ì¿à6_x0005_!Û?¸ý_x0014_ÈIÓ×?¬1_x0016_Ç_x0002_Ù?ø_x000E_c½®Ø?HUäj_x001D_Ù?øý7J_x0017_òÖ?t	ÙgìÙ?DÕ_x001D__x0011_y×?h±_È[_x0014_Ü?@C_x001F_\À_x0017_¹?_x0001_Â8èÌÔ?ÀÜÛ_x0002_kÛ?&lt;+r´QÆÙ?_x0001__x0002_´ÖkñëÓ?¼e_x001B_¹^&amp;Ù?ü_x001C_R_x0001__x000B_FÝ?DÕjcJÜ?ð_x0001_ÆÄÁuÄ?_x0018_&gt;Û¶=ýÂ?m2 Ó?ò!¯vzÚ?ä¨]&gt;DÛ?Ì3Ö_x0006_ÚÚ?4ÑS(8T×?(þ_x001F_öÊÜ?(¢ù½i	Ç?_x0018_Ïïè­Ø?X Ös»Ò?0À&gt;sÓ?8zký	Ä?`§_x000F__x0019_íÚ?üÄ&gt;óÆCØ?_x0008_kt³ã«Ó?lZð®öÙ?_x0010_koî_x0015_pÔ?_x0001__x0001__x0001__x0001__x0001__x0001_ð¿ì(RË¬Ð?¨µ=¿óWÔ?æÝ¡_x0013_Ú?_x0018_)ÁüaI×?`_x0017_|´Ñ]Ù?°ïÀM_x0012_,Ó?@(©àdâØ?_x0018_rÄ°«Ø?_x0001__x0001__x0001__x0001__x0003__x0005__x0003__x0003_ð¿4Ù9¹@Ø?@_x0001_²Ö±pÖ?(¹É_x000C__x001A_MÐ?ìOÑÂ×?ð¦¯RÙ?ð_x001B_'Î_x0002_TÇ?ì-ÂJÖ?P	k_x0010_Ù?_x0004_ê_x0015_ÔkÕ?_x0003__x0003__x0003__x0003__x0003__x0003_ð¿ÐNTçÒÊ?üõoZ¹Ø?ì_x0006_%_x0018_CØØ?_#`2Û?&lt; _x0010_x¼ïÑ?ø­Wq_x0001_úÖ?ø/Ö[»±Ì?ÔXÕÒÎÚ?_x0014_m©3Û?_x0003__x0003__x0003__x0003__x0003__x0003_ð¿¨vWù¨DÖ?_x0003__x0003__x0003__x0003__x0003__x0003_ð¿´¬Å_x0011_^ÎÕ?_x001C_^BBÕÖ?Ô|vB{.Ø?8ù¤¡K×?_x0004_½°ïC_x0004_Õ?_x0003__x0003__x0003__x0003__x0003__x0003_ð¿Ìy]ô¸Ú?_x0003_¸_x0016_Ífõc?_x0004__x0015_4ÇwÛ?</t>
  </si>
  <si>
    <t>7b5cc230416f41c4451091ffd2327a87_x0001__x0002__x0001__x0001__x0001__x0001__x0001__x0001_ð¿&lt;Ù`ù©Ú?°#óå0Û?_x0001__x0001__x0001__x0001__x0001__x0001_ð¿Lº?ëÇÔ?øæiz4Ú?°_x0018_ÐzÅÙ?¨ÒÁÿÞDÖ?_x001C_ïÕà_x0002_®Ù?LÚéõÑ?C_x0007_QI°?_x0001__x0001__x0001__x0001__x0001__x0001_ð¿¸_x0007_v_x000F_xÛ?|·_x000E_Ü]°Ó?ÈÜÈüQ]Ü?p×\_x001A_¡íÛ?_x0001_w_x001B_=¶_x0010_?x[ÿÝÊØÆ?Ø_x0004_	~_x0002_Ú?hÚí.ôòÌ?Ìýq'ÀÔ?L³È´¤Û?è_x001F__x000E_ýÝÏ?ÐÑh-¿Ú?(Ià_x000B_llØ?l4_x000B_£À(×?0µ¯wvÛ?ð_x0019__x0003_&lt;]¹¿ aæÐëÂØ?D_Ñ_ROÔ?_x0008_'Pk²Û?h&gt;_x0004_$_x0001__x0002_tó×?Sô?Ø?X¶»©®Ü?lVµ3ø¼Ù?_x0001__x0001__x0001__x0001__x0001__x0001_ð¿_x000C_Ú¹¦ÌÜ?_x0001__x0001__x0001__x0001__x0001__x0001_ð¿HÛ@sÛ_x000F_Ö?4&amp;Ú?_x0006_Û? íù_x0010__x0001_´Ù?`üúÉÚ?Ð´ÍévõÒ?¸¬-9NÕ?\_x001C_o¢!#Û?XlÃï±Ò?ÐÃ_x0012_ï!Ô?D6,_x001E_ Ù?0º_x0018_·4#±?pÁ_x0004_ÎñÙ?h4ñ_x0008_ÒèÃ?päsÙF_x001C_Ô?_x0004_Ð×àÃÛ?èNzä/(Û?ì]ZúRG×?ÀÕZv_x0011_6Ö?äêi\E¾Ø?_x0001__x0001__x0001__x0001__x0001__x0001_ð¿_x0010_f_x000D__x0008_òxÇ?Ø_x0018_x§_x0007_ÈÙ?l{_x0017_ÓYØØ?Ä¡i¥õÑ?¤&gt;½p³n×?_x0001__x0003_àT_x0011__x001B_éb×?_x0014_^åI¢Ò?_x0001__x0001__x0001__x0001__x0001__x0001_ð¿´ïïÑ_x001E_Ô?_x000C_à*_x0018_Ô?t¤,h&lt;_x0015_Ð?´~òãàÙ?À¦*4Ö?npÅ·Ù?'}`ý?Ù?`f(_x000F_ÜÂ?À×§;ò¶Ã?ø«qp=×?ú4ïs¶×?_x001C_3¡ÃjºÖ?À_x000D_RLp±Ù?_x0001__x0001__x0001__x0001__x0001__x0001_ð¿P=k°Hx×?_x0001__x0001__x0001__x0001__x0001__x0001_ð¿&gt;£_x0002_gØ?$!è^a0Ú?8ÜvÅ&gt;Ú?øÐÆóÚ?_x0001_Úÿ×©Ù?D[RÏØÕ?@Ét@¦Ü?üÌBFt×?Dí:%MÓ?_x0001__x0001__x0001__x0001__x0001__x0001_ð¿ÐQPÅÝ?´4~¡ÆÙ?èËo6_x0001__x0002_Ð_Û?Pdê¶RqÒ? èý×?È»´Ù?ð%å¬bÚ?TbGôÃÙ?àüÿ&gt;+ÕÇ?è_x0003_ÿj¡-Ü?_x0008_¿=2E¶Ú?à¨¡±_x001E_VÖ?¨¢,Ä_x000E__x0017_Ú?]¿%%4Ó?\¿Âi_x001F_AÛ?_x001C_)¥s_x0013_0Ú?ø_x0017_?9$Ð?_x0001__x0001__x0001__x0001__x0001__x0001_ð¿&lt;_x001B__x0018_õØ×?_x0004_ìj°!CÕ?TÁVIÈÚ?(;¶Q(_x0005_Û?¤,²gÜ?hÿo-_Ú?¬_x001E_õQqÙ?ÜQ¨_x0007_¦Ð×? ç5Ù?cV»å_x0012_Ù?(RÆÕ®×?ÜsüiÛ?_x0010_òÓÈÚ?tÊz°~Ù?d&amp;j&gt;çmÑ?_x0001__x0001__x0001__x0001__x0001__x0001_ð¿_x0002__x0003_´#X±êÚ?àÆÒ=°Ú?Ô_x001E_0Ô×?äy¸é_x001B__x0003_Ü?ü_x0014_lrYÛ?ð%Ð\nØ?|_x0016__x001C_|÷ÝÖ?H¶cì«PÛ?0Òú_x0001_9VÙ?l1w²÷ýÓ?ðcô· Õ?_x0002__x0002__x0002__x0002__x0002__x0002_ð¿_x0002__x0002__x0002__x0002__x0002__x0002_ð¿dc`"Ú?_x0010_¦Ìª×?À_x0006_Ð¬~Ù?_x0008_êqK_x001B_Ú?ô"4Þ¹zÛ? p½Ô_x001B_å¹?¬Ô_x000D_ÅíÚ?A1î_x0004_¡?Å4Ì¶hÛ?Ë«_x0003_=ºÙ?0£_x0001_z_x0012__x0001_Ö?á_x0005_7·Ó?ä[*¢&gt;zÙ?_x000C_óöýXÕ?èloH*_x001A_×?r?_x0013_òL×?¶éô}V×?Ô_x0008_p²ÿ8Ú?¸¯ôÃ_x0001__x0003_T%Ù? W#a±ÿ·?ÐÞmZIÛ?_x0001__x0001__x0001__x0001__x0001__x0001_ð¿_x0014_Ùs_x0010_[_x0014_Ò?_x0001__x0001__x0001__x0001__x0001__x0001_ð¿D0Ô_x000E_4Û?¬}ÛÁ0âØ?_x000C_ý²áÖ? X¼'_x001A_Û?pgòmÚ?Ì0òZLÔ?Ä3õ_x001B_CÙ?_x0001__x0001__x0001__x0001__x0001__x0001_ð¿ .­ï³?8@NfTüÚ?_x0001__x0001__x0001__x0001__x0001__x0001_ð¿lÐ°!_x0013_Û?_x0010_¾âu½Ø?Ä_x0002_ËÕÄéÚ?SåÑÃ_x0011_Ï?_x0004_?4èKxÛ?,"?ÛÎÕ?@á¢¯kW¥?_x0004_çcqu×?Õbs_x0004_Ý?toR_x0018_V-Ö?È®]Q¼íÖ?_x0001__x0001__x0001__x0001__x0001__x0001_ð¿ *\ÞºÒ«?T¡Kµ'ÉÙ?_x0010_´1»Ö?_x0002__x0003__x000C_"ÚZ4TÒ?ôÔûpLÜ?_x0002__x0002__x0002__x0002__x0002__x0002_ð¿Àµ	{Ü?_x0002__x0002__x0002__x0002__x0002__x0002_ð¿_x0018__x0018_G²}_Û?_x0014_ÆØ¾ÐÕ?üÎ_x001C_ÃDÓ?_x001F_«]ü%Í? iå%.Þ?»)^uÓ?_x001C_õ(;ýÒÒ?Ôõ_x0001_)_x0019_ÜØ?8*¶Rc¥Å?~w×?¬¤ÝíøÙÛ?8õ¤jõËÙ?_x0002__x0002__x0002__x0002__x0002__x0002_ð¿X­'_x0017_ÑÖ?_x0008_zö®Å?°C3¿tJÙ?Tà¹àFJÚ?ù´N)Õ?	Ò_x000C_O_x0016_Ü?°×_x001E_QAâ×?¼_x0019_æãË,Ù?@jÃz¾°?_x000C__x0011_3^º×?Àù³°×?ÔÍÐ»Û)Ù?ü0_x0007__¨Ú?_x0002__x0002__x0002__x0002__x0001__x0002__x0001__x0001_ð¿ô!D¢Û?ø_x0003_8MrÖ? qN{9Eº?|aÛ7°©×?ày_x000B_9_x0002__x001E_Ï?,_x001B_vÏ¸ÊÛ?XA&lt;º_x0014__x0004_Ø?´_x000D_[z¥Ü?P"½d&gt;Ø?_x0004_Z¶ôsÕ?¾_x0004_;´·Ê?_x0008_±´(Ù?ô+äå"ýÖ?ÔÔ9,¬Ù?_x0001__x0001__x0001__x0001__x0001__x0001_ð¿XT¥-µ|Ú?&gt;¶$UÝ?@üáò$¬Ç?ø_x0014_O+ÎÉ?_x0001__x0001__x0001__x0001__x0001__x0001_ð¿_x0001__x0001__x0001__x0001__x0001__x0001_ð¿&lt;owX_x0018_Ý?_x0001__x0001__x0001__x0001__x0001__x0001_ð¿_x0001_S¬ÄÍz?_x0001_ÜñgÞ_x001B_Ù?ÆôB¾X×?¬ªO_x001A_Ü?vÂç|4Ú?Ø¬ #M¶Ü?dâZ(N_x000E_Û?Îg$ÀÛ?_x0001__x0002_\Ô×¸£_x0007_Ú?4Eñ£Ó?pâáTÖ?ëaÝdÚ?\!8PËØ?_x0001__x0001__x0001__x0001__x0001__x0001_ð¿_x0001__x0001__x0001__x0001__x0001__x0001_ð¿_x000C_ýõ¸|ÔÚ?_x0001__x0001__x0001__x0001__x0001__x0001_ð¿Üü&amp;â@Ô?@tÚ/ÃsÕ?¤Ö gò@Û? ²oiÚ?È_x0013_nGòÀÅ?_x0001__x0001__x0001__x0001__x0001__x0001_ð¿"Ê_x0001_6Ò?´_x0012_{_x0014_Ô?Om¾AØ?_x0001__x0001__x0001__x0001__x0001__x0001_ð¿pz_x0012_D3Ä?_x0008_;7ÿ.ïÚ?Tÿ+aØ?(ÚJ}_x0004_®Ù?_x0001__x0001__x0001__x0001__x0001__x0001_ð¿_x0001__x0001__x0001__x0001__x0001__x0001_ð¿_x0014_°·¹ÐQ×?_x0001_,aú_x0017_-Ò?¬ý_x0008__x0019_$Û?0Í_x0012_(8Ò? cÞÞÔ´×?$-îÛÒ×?_x0001__x0001__x0001__x0001__x0001__x0002__x0001__x0001_ð¿ÈZt _x0003_Ú?¸+Ý_x001F_Ü?_x0008_ö3×2Ö?_x0001__x0001__x0001__x0001__x0001__x0001_ð¿_x0001__x0001__x0001__x0001__x0001__x0001_ð¿_x0014_X¦ÅãÚ?ÀÚlz_x0008_Ù?ô}/Ù²Ù?ØýÖTÑÖ?_x0018_Æ¹fðÚ?\º_x0010_ïÜ?L_x001A_8)¤×?_x0018__x001B_qv¶hË?_x0001__x0001__x0001__x0001__x0001__x0001_ð¿_x0004_æ?ÃÜ?H_x000E_dkHõÚ?x¦n~¶Ù?HêsZÒ?p©·¤k×?Xõ5ôEÔÜ?_x0008_÷gÖÂ?D­*v«¥Ø?4Ö_x001B_À&lt;\×?¤¦?Ì_x0008_Ó?È¦9y_x001B_«Ó?`(+	Å9¹?¬øÝOp×?¼2bHÒ?_x0001__x0016_Ûf?0ÂÒ~§_x000E_Ù?|_x001F_çP¯Ü?_x0004__x0005__x000C_A_x000C_OêËÙ?Ü£_x001A_7Ð?ôÛ0[¤Ú?ÈõÿÝ Ü?_x001C__x001F_(çÄ¦Ú?Ïs_x001F_ÚÚ?_x001C_ÙË·Õ?\+Ý¹QÚ?_x0010_ÚâÖ_x001B__x0006_Ú?@×|eÔ Á?_x0010_3ÂTÝ?$òæî3Ú?´i_x001A_åKÚ?ÔqÛ_x0001_?Û?|j¥_x0013__x0015_ÏÛ?¤ªïÆÜ? _x0002_ÄWû_x0003_Ù?_x0004__x0004__x0004__x0004__x0004__x0004_ð¿pßÑ_x0004_Â,Ó?x'ø²_x0012_ÖÕ?_x0004__x0004__x0004__x0004__x0004__x0004_ð¿_x0018__x001F_ý´rÔ?D_x001C__x000C_h_x001A__x000E_Û?ôIKö_x0003_ Ö?_x0004__x0004__x0004__x0004__x0004__x0004_ð¿þ;sGØ?ÜÄe_x0003_ Ü?Xø0OuÛ?0ÇZZt©Ú?üP_x0002_þÓ?_x0004__x0004__x0004__x0004__x0004__x0004_ð¿~*_x0001__x0003_$_x0018_Ù?Ô2)jÜ?lÌ¾KNÚ?@f§Ø¨_x000C_×?\\SÝ&lt;Ö?_x0001__x0001__x0001__x0001__x0001__x0001_ð¿_x0001_ê`_x0017_ãWÙ?8_x0014_¦ÖedÙ?üÝ)MEÚ?_x0001__x0001__x0001__x0001__x0001__x0001_ð¿´ø²ôÛÕ?d[üÏ¨Õ?_x0001__x0001__x0001__x0001__x0001__x0001_ð¿Z¤_x0002_xÙ?_x000C_DæZÛ?_x0001__x0001__x0001__x0001__x0001__x0001_ð¿ì¬¬§\ÝÙ?¬scÐ_x0007_#Ú?_x0019_JW\%Û?_x0001__x0001__x0001__x0001__x0001__x0001_ð¿_x0001__x0001__x0001__x0001__x0001__x0001_ð¿ä0_x0018_¿_x0007__x000B_Û?,Ww¢¤XÕ?_x0001__x0001__x0001__x0001__x0001__x0001_ð¿ØÖéyÔ?ðéöOLÏ½¿0cb_x000C_6sÛ?tAò«ûàÕ?HÒþËÕ?_x0005__x0011_$W_x001A_Ð?_x0004_@k¯eÚ?_x0010_¯·_x0007__x0004_Û?_x0002__x0005__x0002__x0002__x0002__x0002__x0002__x0002_ð¿_x0002__x0002__x0002__x0002__x0002__x0002_ð¿\Pç¡H_x0008_Ü?4=_x0016_¾LÝ?_x0008_6Ç_x0017_BõÛ?lë×_x0005_&amp;Õ?pÔ'_x0006_&lt;ôÛ?tùÝ¼_x0014_Ú?A_x001D_oô-Ø?4_¾lü^Ø?_x0002__x0002__x0002__x0002__x0002__x0002_ð¿+ãÀ_x000E__x001A_Ø?_x0002__x0002__x0002__x0002__x0002__x0002_ð¿_x0004_ÙýßæÚ?_x0002__x0002__x0002__x0002__x0002__x0002_ð¿&lt;)ªC_x0013_^Ù?dï[{Ç×?L_x0006_Ë\¯Ø? -íFÀ?ðzn_x0012_é°?@_x0003_ËÐÌ?Ìòv÷¼îÜ?ô[§ÙÙ×?Ð²_x0014_Ú² Ø?È:ÞbÛÄÔ?`S_x0006_·Ù_x0001_Ù?@ ÎwxþÏ?_x0002__x0002__x0002__x0002__x0002__x0002_ð¿Lµ&amp;¼Ô?_x0002__x0002__x0002__x0002__x0002__x0002_ð¿Xy§¹¾Ö?¡_x0001__x001B__x0001__x0003_éÓÜ?£²£KÖ?DÛ¦_x0002_ÈxÙ? ¾Ò_x0008_cÑ?ìÁ¶¥*)Û?ó_x0001_&gt;¼/Õ?ÀGÄr5NÜ?þ_x000F_C2Ø?äÞf\_x000D_Ú?_x0001__x0001__x0001__x0001__x0001__x0001_ð¿_x0001__x0001__x0001__x0001__x0001__x0001_ð¿_x0001__x0001__x0001__x0001__x0001__x0001_ð¿ ßo«Ð?ÈyÚ_¿×?_x0004__x0003_éãÉÍ?K^éÛÔ?_x0014_°;ãÖÙ?\@d_x0011_Ý?p]Øsû×?à­»ãBKÇ? áE×? y_x0008_/\×?`ÜÄ¹ÀZÁ?8r:®ÄÎ?x4°áÔ?t_x0001_ÈKÙ?_x0001__x0008_w³³¥Ø?¨.8¸Ý?xÂ_x001C_ïëØ?_x0001__x0001__x0001__x0001__x0001__x0001_ð¿h9	î¢Ù?_x0001__x0001__x0001__x0001__x0001__x0001_ð¿_x0001__x0003__x001C_­H¼eÛ?(t5_x000F_ÀÜ?¸ñã_x0013_Ö?_x0001__x0001__x0001__x0001__x0001__x0001_ð¿Ø¤oÈåÓ?lXÅ´«ßÚ?`÷.Éö_x0002_À?¹&amp;2ªÓ?_x0001__x0001__x0001__x0001__x0001__x0001_ð¿¨r]¸}­Õ?`_x0002_d¨pÚ?_x0018_&gt;¨Ô8Ú? ¦Çàj-¸?TVé_x001F_NÙ?¼|V_x0014_Ú?è|[g¾4Ú?Ôì¢ldaÙ?_x001D_Ú6L¯Î?¸6TôYvÖ?°_x000F__x0012__x0007_Ù@Ú?_x0001__x0001__x0001__x0001__x0001__x0001_ð¿_x0008_å_x000D_R°NÇ?@_x0007_ºmúqÛ?°È_x001D__x001F_Ò?_x0001__x0001__x0001__x0001__x0001__x0001_ð¿ ­rº?øXSæýÉÛ?§"¿·×Ü?àGý»q§³¿_x0001__x0001__x0001__x0001__x0001__x0001_ð¿_x0001__x0001__x0001__x0001__x0001__x0001_ð¿T(Ñ_x0001__x0002_îÕ?àõ{¯ØØ?X0h9Ø?_x0010_¨Ô¬ÏÚ?pFSÉ_x0016_Û?,iïë_x0012__x0004_Ø?,3¼ÏîÐÛ?à.ÍO_x000F_Ú?$~éÓ?Ø?_x001C_Oa ù_x0007_Ù?_x0014__x0005__x0008_mÿÊÜ?_x0018_3u_x0010_GÚ?dt_x001F_0ö}Ø?_x0001__x0001__x0001__x0001__x0001__x0001_ð¿´FÖ_x001E_ýÚ?çú¶&gt;ÒÔ?\?ýè0Ú?PîFxÀÑÕ?½Ò_x0010_V´?Ð_x001A_QvÈyÕ?@·n,Û?_x000C_;(ö&lt;GØ?_x0008_¤\Ó?|~Ö±Ö?øÉ\3Î_x001E_Ú?ÀÙ~@~×?_x0014_Ùc7qyÙ?°"Î0Ù?dø%I0Û?´6_x0004_G_x0008_Õ?_x000C_zM?²Ó?`}Û_x0008_C_x0019_Ù?_x0001__x0002_ _x0017_Éä]¾?xî_x000E_~ÞÚ?_x0001__x0001__x0001__x0001__x0001__x0001_ð¿_x0008_H%³Ù?¬NÔHZpØ?_x0001__x0001__x0001__x0001__x0001__x0001_ð¿°eLºÉ_x000E_Ö?p_x001D_ë_x001C_¬ÃÚ?°ü¶&amp;Ù?üy=JåèÛ?P6_x0018_Á¢¹?´,æ]aØ?¸¶ª_x0011_1Û?ì¡µÞÚ?_x0010__x0007_ÿÑ`PÒ?Ð:¸ê]9Ù?_x0001__x0001__x0001__x0001__x0001__x0001_ð¿(c^_x0001_¾_x000C_Ø?_x0001_õA\Ø?$ì_x0006_\"WÙ?D-}_x0017_ðCÖ?T¯ÉÜÛ?p¶_x0005_+ÖÏ?Ë®p1ÛÚ?&lt;2(ÒØ?&lt;ÎÕ\¶_x001D_Ñ? Ð_x0013_68×?¬v/,Í'×?`Ç~uÅÓ?ìÆM_x0018_Q×?ØZ_x0017__x001A_üÓ?°+j_x0001__x0003_°?Ü5l¶ÔæÒ?¼ÚÔðª£Ù?à¨üpÔpÀ?Äõno_x0008_Û?_x0010_Zþ_x0018_Ö?,"w&lt;VµÜ?_x0018_´_x0017__x000F_ÞÃÚ?¬¦¥v_x0006_Õ?$ºc_x0002_¥Õ?øg[/_x0015_/Ö?´'Ô&lt;8Û? MºÆØ?¤_x001E_h _x0016_±Ø?_x0001__x0001__x0001__x0001__x0001__x0001_ð¿âbiü)Ñ? ÈÑ	÷Ü?èó×ÛfôÔ?|_ñ·HóÖ?Ü -_x0004_LÖ?_x0014_.PµÎ´Ù?_x0001__x0001__x0001__x0001__x0001__x0001_ð¿_x0001__x0001__x0001__x0001__x0001__x0001_ð¿T_x000F__x0005__x0018_Ú?H æÏ¶Ù?tB_x001D_¢åÔ?0Ã _x0012_/´?(º_x0006_âBØ?|6¦Ë¥XÙ?Äz9$kÛ?0Æ¢xÖ|Ù?l_&amp;Ñºü×?_x0001__x0002__x0001__x0001__x0001__x0001__x0001__x0001_ð¿|Nä­Ù?ü3[\ñÕ?_x0001_êo5o×Ø?_x0001__x0001__x0001__x0001__x0001__x0001_ð¿ÄÎõD_x0015_ÿØ?_x0001__x0001__x0001__x0001__x0001__x0001_ð¿äAöóÖ?ø_x000C_·¾:cÙ?_x0001__x0001__x0001__x0001__x0001__x0001_ð¿øÔJ7_x0003_pØ?toß%@Ø?dÄÇu#6Õ?|i(ÍìïÚ?çÜ_x0007_·Ü?´Ã8ë'Ö?¢_x0019__x0006_Ò?èþ¥¡_x0001_Õ?(_x000E_ßoÒ?T 2Íÿ_x001F_Ù?ÜïÛÞÞ×?P@é_x0006_}@Ú?d¬_x001C_î_x001E_Ý?ðÊ«ÿíÛ? 1·dÛ¡Ö?Þ&lt;Ñ±Ò?=9WØhÙ?Ðì©YÚ?xà}S=Á?ôÚ$²ôÚ?ðöeµ^Û?°¶Ä_x0002__x0003__x0014_îË?_x0002__x0002__x0002__x0002__x0002__x0002_ð¿ÿv±!Ø?M_x000B_ªÝ¯Ó?°_x0018_eú=DØ?Ü±_x0018_{¬!Ø?_x0002_d#ì_x0007_Ú?_x000C_5°¡tØ?àÕ_x001A_;6xÓ?_x0002_ÕÍòËÙ?8Å¾2{5Ô?_x0002__x0002__x0002__x0002__x0002__x0002_ð¿ (.Í?`_x0019_|Õ:¨?Ðc[*ÙÛ?_x0018_Çç_x0010_PÜ?@_x0001_?÷ÐÚ?ðmTß_x0006_Ô?_x0008_Ê_x001A_`À?èÒÐÃãÒ?àÎ_x0002_]_x0015_£Ú?`¬ÔØÜ?_x0002__x0002__x0002__x0002__x0002__x0002_ð¿Ø_x0019__x0004__x0003_Cd×?nØÚãÑÓ?_x001C_êô¤w×?hºKäõÚ?_x0002__x0002__x0002__x0002__x0002__x0002_ð¿ÑT_x0017_Ù?_x0002__x0002__x0002__x0002__x0002__x0002_ð¿_x0002_c¢QÀ¢?@ø¹å;§Ô?_x0004__x0005_Pr_x0004__x0013_)Ò?(_x0015_¿ó8Ù?ô1_x0005_¯nÛ?_x0004__x0004__x0004__x0004__x0004__x0004_ð¿øî©_x001A_¥BÛ?,·2YÛ?gÐ`M2Õ?°ôìl×?0{§&lt;Ü? «5íÁ×?ìÌÂ÷kMÙ?øä9I&lt;Ö?¨òÚ_x0019_d¡Ú?$E&amp;uÝþÚ?¬_x0005_óÆ_x0016_Ü?8ø0U_x000D_~Ù?HôiC4ÄÙ?sWqü¡Ü?_x0008_Ç^à_x0002_Ó?_x0004_-5ÔF½Ö?ÌRÅ&lt;þÓ?×J ªØ?°É9/·?Ô«¿UÜ?Äfë_x0003__x0002_RÑ?Ê¯_x0015_7Ú?PJÎ¬Õ?_x0004__x0004__x0004__x0004__x0004__x0004_ð¿E_x0005_ÊÛ?ø¾8f_x0008_Û?^Ô_x0010__x0008_8×?ð²_x0001__x0001__x0004_Æ~Ü?¬6RV}Ó?Î[¬_x001A_Ø?ÜÐmE&lt;Ú?0Í,_x001B_d¦Ñ?´_x000F_¬2íÛ?(r	&gt;ÚÁ?À_x0002__tÖÛ?_x0014_Y_x0004_±yÛ?h	_x0003_õ8nÝ?&lt;}&lt;_x0013__x0012_A×?Xµüþ;ÏÛ?_x0014_åKÆl¨Ú?ÄÉÏµDÖ?ðÉ/o_x001C_ÖÙ?_x0002_P¦Ú+Û?_x0001_¥.**Ò?Þù_x0017_þÁ?d(|:_x0004_Û?_x0018_ÏAßÌ×?LÕýÙÎÚ?&lt;*Ý®·Á?8AXÛØ?´mk.aªÛ??µ_x0003_äöÚ?x+2¢×ØÖ? wV_x001F__x001B_Ð?ðÆ6øÆÈ?ÐCs;»?|_x000B_L&gt;øYÙ?_x0008_ë¬s9üÚ?ÜÛ_x001C_þãÛ?_x0003__x0004__x0001_øÒâØ?_x0014_ÞÚsC_x0012_Ò?dç_x0005_M~aÙ?T9_x0006_û¬_x0018_Ö?ü×h0þM×?_x0003__x0003__x0003__x0003__x0003__x0003_ð¿ðîm³.Ø?Üë"UÆ¹Ö?´_\µrúÚ?P_x0017_Aõ8fÖ?84fÔ¸þÚ?h_x000B_ræÖ?½m_x001B_c_x0014_Ñ?¢_x000D_½bÚÚ?&lt;_x0018_DrYÚ?_x0003__x0003__x0003__x0003__x0003__x0003_ð¿,~Õ£;&lt;Ù?$_x001C_@æ%àØ?èC_x000C_Õ_x000D_×?ÇêúTÚ?¸$B=§jØ?DÇÏZ"_x0017_Õ?`¥¬Èö_x0019_Ù?4IÓ1×?¬_x001F_¢d¨Ö?èj_x0003__x0010_gÚ?_x0003__x0002__x001E_«_x001B_]Ö?ü7S¥mEÛ?(Ç' xWÑ?Å_x0018_m!kØ?T_¹\_x000D_MÔ?Ðx/ç_x0001__x0002_ôê¿?@-\{¸þÚ?L_x0010_¦Uü_x0012_Ô?_x001C_q¥!XD×?LÔ_x000F_!&lt;Ü?h$BÝ_x0008_Ú?_x0010__x0015_ððýÓ?ÐóXBD&lt;Ù?(_x0011_zðrÛ?_x0004_,f_x0015_úÙÙ?&lt;YÙÞÙ?ä_ä_x0016_=ßÛ? X¥Of_x0013_Ú?¼æ ÂÉÙ?È´ÞèÚhÛ?_x0001__x0001__x0001__x0001__x0001__x0001_ð¿_x0010_S_x0005__x000E_±Û?_x0001__x0001__x0001__x0001__x0001__x0001_ð¿Ô¾_x0011_¶CØ?(_x0015_¸ h¬Ö?LXw_x0014_ê3Û?_x001C__x000D_§gÞ¬Ú?_x0001__x0001__x0001__x0001__x0001__x0001_ð¿0¼à°Ä?À¿_x0005__x000C_ÞÚ?ôs_x001D_"nÕ?p)â;/Ü?D©2¤Ó?hæ__x000B_ÊÕ?_x0018__x0011_"_x0007__x0002_oÙ?¼EFÒÍÜ?Ø`)î_x001E_ÈÖ?_x0001__x0002_\²8_x000D_,-Ù?XQ3^_x001F_Ô?_x0001__x0001__x0001__x0001__x0001__x0001_ð¿8+%	Ú?_x0001__x0001__x0001__x0001__x0001__x0001_ð¿(8_x0017_VÛ?ôB¹)zÖ? ¡tYëýÛ?ÌÞò_x001E__x000B_lÙ?\_x000C_GGxõÓ?ÐÅ»_x0019_=6×?_x0001__x0001__x0001__x0001__x0001__x0001_ð¿øÉÆrÓ_x0010_Í?tò²öþúØ?,_x001D_Ö_x0018_(÷Õ?d_x0001_Ôo4Ú?@yzÎ3_x0008_Ö?d§6AëØ?øÕcÕI9Õ?_x0001__x0001__x0001__x0001__x0001__x0001_ð¿¸7]Ú¶Ø?_x0017__x0002__x000C_Ø?ØÈì~£ñ×?L JZô&lt;Ò?8KÔ¤FÙ?_x0001__x0001__x0001__x0001__x0001__x0001_ð¿«ëµwÁÛ?_x0008_?|ö ×?ÔxXò,_x0001_Ð?@äIO~Ú?àÑAÂ=ñÚ?ðáÔ_x0002__x0003_Æ_x000D_Ý?ï_x000D__x000B_Û?ôX;¢Þ´Ù?_x0002__x0002__x0002__x0002__x0002__x0002_ð¿_x0002__x0002__x0002__x0002__x0002__x0002_ð¿´vöZ«äØ?d*\ãÓ?_x0004__x0018__x0014_ªÙ?$lö_x001B_ Ü?ð¹b_x0012_ê[Ê?()»V_x0001_Û?àúëiD&lt;É?,BYD|ûÙ?_x000C__x001F_ÐCnFØ?°÷ÉÏ6_x0017_Ü?Ð_x001E_È:oÏ? zg_x0015_-}Ù?_x0004_5'»Ú?_x0018_bmï#_x001D_×?_x0002__x0002__x0002__x0002__x0002__x0002_ð¿_x000C_Å"ÜµÔÚ?ÜQWóí©Ö?_x0002__x0002__x0002__x0002__x0002__x0002_ð¿4ÁwöDÙ?`£ü°ìÜ?´Ï-üÁØ?[í|_x001C_Ù??¡r`Ø?¤Ã¥qUÜ?ÜØe(þPØ?0±ÓÜñ°Ñ?8ÆMð.Ü?_x0001__x0005_ßËºLÕ?ÄàqUß½Ù?(fNñÊ?¤ êx°²Û?ÌäæsO_x000B_Ù?ìé³1_x000B_ÇÑ?_x0004_Sl¥DÚ?ì_x0011_ìÛ?,½\ÞnÖ?À¼cÖ9×?ì&lt;_x0016_TÙ?ìQ»zz¬×?8óÂð¹BÖ?`µßÎKÄÏ?|õ`#_x0003_]Ù?¸_x000E_ãôüA×?½	q×?_x000C_äR/`Û?ô_x0002_7_x001E_®ïÒ?pËpø=oÛ?`_x0002_yMÕ?x²_x0018_øÖ_x001B_Á?¬Î_x0003_TmüÛ?è?| _x0005__x001B_Ú?|¿i¨_x0002_¼Ú?Ì¢Êé¡-Ó?_x0010_~É6×?_x0001_²)\RÚ?p'¢j¨_x0005_Ù?_x0004_¹Þp_x000D_Ö?lÇà_x001C_×?_x0001__x0001__x0001__x0001__x0001__x0002__x0001__x0001_ð¿$AÉeÛ?_x0014_Ï0ú?}Ù?ÐNÛà3bÔ?¨B$X1ÍØ?ù¯n³¯Õ?äªï(±ÛÛ?&amp;_x0013__x000E_ÚëÕ?_x0001_¯_x001F_»3ëÖ?À1L6E¿?¬_x0003_å[_x000D_Ò×?@½ø®_x0001_Õ?,¥_x0019_ùLHÜ?`j³_x001A_íY¦?0èômo·Ù?pæZ7Æ_x001C_×?ËuB1Ü?PJEþ/Ø?À£_x0001_}7Ü?_x0001__x0001__x0001__x0001__x0001__x0001_ð¿È&lt;ÿÂØ?H_x000E_è=®Û?¤_x001A_h_x0002_gÚ?_x0001__x0001__x0001__x0001__x0001__x0001_ð¿ÌÈ_x000E__x001A_å-Ö?¨ ¯¿_Ú?C\¼&amp;Ö?t^XæÌØ?_x0001_!hÇ tÎ?(Cl¢@Ù?_x0001__x0001__x0001__x0001__x0001__x0001_ð¿d:º[ÞcÔ?_x0002__x0003__x0002__x0002__x0002__x0002__x0002__x0002_ð¿UÁ+_x001F_Ú?4_x0001_b³¨FÒ?à"äe+7Ø?ôsa&lt;¶{Ý?d$FüySÛ?¤	Ac3Ù?¸_x0006_ÁàbEÜ?_x000C_Þ­ØÑ?d{GSþÕ?_x0010__x000C_?ÊÂØ?hXB¾V|Û?0­J]òÝ?xÏ_x001F_%;sÖ? i?\·Ó?DD_x0007_ç^±Ù?L~ÍáØ?_x0008_2Æ}ý3Ø?üC¬_x000C_Ú?_x0018_·D Òî×?ìJ_x0017_¯,X×?TQl1£ZÛ?ÈYùÎÄ·Î?_x000C_Ú+wÛ?Ü_x0011_¢7^àØ?_x001C_ç]Èð¼×?(¿M÷mÙ?Ô1t_x001A_A×?Ø_x000E__x0017__x001C_À?_x0002__x0002__x0002__x0002__x0002__x0002_ð¿`¡m°^Ý?¼Jvs_x0002__x0004_©bÑ?XÂ_x0003_ctrÖ?|@_x000E_ðAÙ?¨ë´Ú?@_ã'{Ï?&lt;M¯zÜÕ?_x0002__x0002__x0002__x0002__x0002__x0002_ð¿à¬¥H ¿_x0010_Jà_x0002_é1Î?Ðì @ÂÕ?,-ÌÕ-Ö?_x0002__x0002__x0002__x0002__x0002__x0002_ð¿dì_x000E__x0001_4ïÜ?,MÅ_x0005__x000C_^Ö?ð6ãÌKÜ?(jý9ºë×?`=º[¬%Ü?Äoö_x0016_¤7Õ?X,_x0004_D¦Ù?_x0002__x0002__x0002__x0002__x0002__x0002_ð¿¸_x0012_hß9ßÕ?¤GÅ^v_Û?_x000C_)_x0006_é¶Ø?,\KÖLÙ?_x0002__x0002__x0002__x0002__x0002__x0002_ð¿,_x000D_¯çjêÝ?_x0008_7ú_x001A_\Ò?(µä}_x000F_Ï?ôý}©Ê×?ûSJ_x0008_Ï?N7æÑ?F|Ëä9Ø?_x0001__x0003_xÏ¯¨µ.Ù?(µ3í ÓÏ?´­ãy»×? W?ÇÒåÙ?ÀIÆ?kÛ?d_x0015_# ¸×Û?_x0001_îÆIËÆÜ?_x0001__x0001__x0001__x0001__x0001__x0001_ð¿Ü9ëáÙ?_x0010_ÏÕLâÑ?P»¥{Ö_x0016_Ø?T¢R_x0005_Ê_x0006_Ú?ø_x0019_=J_x0002_Ù?øNÂÃXEÛ?XÍ&gt;E¿Û?@ÀåýãÚ?_x0007_çÙ?_x0001__x0001__x0001__x0001__x0001__x0001_ð¿h¾jO¡ÃÐ?_x0014_/÷æ3¡Û?x_x000E_#Ë¹]Ç?_x0004_,6ìÚ?_x0001__x0001__x0001__x0001__x0001__x0001_ð¿Ø(;g_x000F_Ò?_x0001__x0001__x0001__x0001__x0001__x0001_ð¿à_x0004__x0008_Ï|YÚ?¿G_x001E__x001D_Ø?ðF½é=Õ?XZí_x001A_ncÚ?Ì;4ý(Ú?ì\m_x001B_÷2Û?0¬E_x0006__x0001__x0002__x0015_4Ô?Ô¦Âz_x001B__x0011_Ú?Híb_x0005_(Ü?_x0001__x0001__x0001__x0001__x0001__x0001_ð¿_x0004__x0010_ÝK¹×?_x001C_; eÝÖÚ?ô2_x000F_&gt;Ú?·_x0010_(Í?_x0001__x0001__x0001__x0001__x0001__x0001_ð¿ü§ÂùûØ?ð==_x001C_Ø?_x0014_r_x0019_h*ÐÙ?8i|L$Ö?4@(ñ)­Û?_x000C__x0010_;A[Ó?_x0001__x0001__x0001__x0001__x0001__x0001_ð¿z¯_x0007_Û?¸«ìZNÚ?°îÓFúÛ?Ôø¶¹:üÙ?_x000C__x0002__x001B_@n_x0014_Ö?_x0001__x0001__x0001__x0001__x0001__x0001_ð¿ø÷8o^Ú?ØGá.mª×?Ô(w}"óÛ?`¯zÂÔ?¨ÀÕä!Ö?\}Ò_x0005_\ÊÚ?_x0001__x0001__x0001__x0001__x0001__x0001_ð¿_x0014__x001A_\Ø2Ú?4h¨Ì_x0012_Û?L*­ÌmÛ?_x0001__x0002_ªNÙy¼Û?T~oK®0Ó?°¯_x0014__x001A_=ÒÔ?ø}_x0011_w-Ú?Xìç_x001B_U/Ø? Zýù¼_x001E_Á?_x0010__x001C_æýYÓ?üæBQÙmØ?c*ùò£Ù?§&amp;_x0017_íÒ?_x0001__x0001__x0001__x0001__x0001__x0001_ð¿tvYÙ_x0003_YÚ?`i{B_x0013_×?`­4]ÌaÜ?XîË4âJÓ?|ÁlóSÑ?|{MÑÐÜ?(±ñ_x0013_úÕ?ÐÐ_x0006_¸·(Ñ?Ú£R_x0008_Û?X\RR§HÁ?h²ï#Õ?Ï¾_x001F_[£Ó?¨ý'.ëÁ?_x0001__x0001__x0001__x0001__x0001__x0001_ð¿&lt;¦ûösÖ?t1GU±_x000C_Ü?´+_x0002_Æ=Ñ?hdh_x001C_þÙ?0Ai×Ú?@bòX|¬Ø?Ä_x001A_·å_x0002__x0003_ç_x001B_Ø?pRa|$×?´©+_x0015_V_x0014_Ü?@_x0001_óÈyþÕ?ØäÕjª}×?_x0002__x0002__x0002__x0002__x0002__x0002_ð¿_x0002__x0002__x0002__x0002__x0002__x0002_ð¿_x0002__x0002__x0002__x0002__x0002__x0002_ð¿°¸&lt;_x0013_þÓ?0#-_x000C_\Ú?@)°RÕZÖ?_x000C_ç)`&amp;ºÙ?äCOÖBÝÖ?_x0015_Üò²ú´?,Yé$ìXÚ?H0p¼V£Á?ìd+¥Ù?_x0018_Hq¾¦Ø?¼üX°Ë×?@_x001E_÷_x0012_4Ñ?dC_x0018__x000E_õØ?_x0002__x0002__x0002__x0002__x0002__x0002_ð¿ØÈ&amp;U½CØ?_x0018_3Ýy±Ò?dF?ÅÛ?8e5DÓÙ? 6_x000F_'PîÔ? ªø×?mÔITÙ?è&lt;À÷+Ë?¨¢­éHÚ?Ô;Æ¦_x0006_âØ?_x0002__x0005_x·_x001E_õ6ÇØ?,Ó»_x0003_TÖ?_x0002__x0002__x0002__x0002__x0002__x0002_ð¿_x0002__x0002__x0002__x0002__x0002__x0002_ð¿&lt;,l¸.ÀÛ?_x0002__x0002__x0002__x0002__x0002__x0002_ð¿_x000C_î)	V±Ö?¼Z_x000C_½6eÔ?\c¤¹_x001B_WÓ?Ä¯·_x0010_Ò?_x0004__x0017__x001F_¢_x0011_×?9_x001E_Æt½Ñ?H_x0001_¯_x001C_}KÉ?_x0002_Å=¢^©¿ÈUTÿÈ0Ø?x^_x001A_C¸Ã?ô{²`A Ø?`Ä_x0017_k'7Ø?_x0010_íÝ·0ÑÛ?èÛL(æÙ?³D_x001A_ï_x000F_Ø?Ì_3PÓþÛ?_x0002__x0002__x0002__x0002__x0002__x0002_ð¿H/½yÐ$Ä? bþ_x0018_Ø?¥Å _x0013_Ü?¬3¿À	êÖ?_x0014_$UÀGùÜ?8&amp;!a!_x0011_Ù?p9_x0003__x001E_¢Â?ôv¤_x0002_öÙ?d]ö_x0002__x0007_?_x0019_Û?&lt;K_x0006_Q¿Ý?_x0002__x0002__x0002__x0002__x0002__x0002_ð¿Ð·_x0005_ÈØ*Ù?_x0012__x0012__x0019_F4Ó?_x0010_zp_x0001_D{Å?Ø«ù{eAÚ?@(ovÉ%®?_x0002__x0002__x0002__x0002__x0002__x0002_ð¿¤íÑ"TRÓ?_x001C__x0001_3©_x0018_áÚ?Ørc;!Ý?h0þ!_x0006_¡¿0|i|ÜãÙ?&lt;µ(éÜ?_x0002__x0002__x0002__x0002__x0002__x0002_ð¿$_x000B_¦_x000C_Ò®Û?|¾ËÑ}ú×?¬uâ-ö×?¼còíÀqÖ?¼[?øèpØ?£ýç}Ô?_x0008_ $_x000D_ëÕÜ?Ô=cYÙ?@rÎtèOØ?801£y_x0003_Û?ÉÖåârÖ?_x0018_d,ä/Î?Q¹_x000E_PHÛ?ôcàw½Û?àDV_x0005__x001F_×?_x0004__x001F_*ãÚØ?_x0005__x0006_àëû|ÏéÕ?`Q2¢ÙvÕ?4JZ-ÁÖÖ?_x0005__x0005__x0005__x0005__x0005__x0005_ð¿_x0014_îO+iZÙ?È¬_x0016__x001E_á_x0008_Ü?@_x000F__x000E__x0012_Ä-?ÈgU"&amp;Ø?4Åö_x0003_'Ù?8_x0002__x001A_l«Ü?|²_x0011_M¸pÛ?_x0011_B»ïÑ?h]LÚl_x000C_Ö?%¥zÞ_x0013_Ú?_x0010_(æ_x0019_aÇÜ?_x0005__x0005__x0005__x0005__x0005__x0005_ð¿°	^¯ïÐ?µ¥Ú?È²hÙ?àðâ®?DOEse_x0010_Ô?_x0005__x0005__x0005__x0005__x0005__x0005_ð¿$:é±öÙ?_x0005__x0005__x0005__x0005__x0005__x0005_ð¿`«÷_x0005_°ÕÛ?@:õÈÖ?´Û*v_×?_x0014_I_x0004_¹ Õ?ÈQÎ2Û?h_x0004_¹ê_x001C_ÀË?T]+]f_x0001_Ö? _x0013_´Ý_x0002__x0003_òmÛ?_x0002__x0002__x0002__x0002__x0002__x0002_ð¿Öôtá%Ö?ÄO¯_x0003_qÖÜ?\})!Þ×?¸_x0003__x000E_ÕúäØ?hmÀL½VÕ?t{EWØ?_x0002__x0002__x0002__x0002__x0002__x0002_ð¿Ö_x0011_ss+Í?_x0014_%ýÚÿØ?Ôõ£ÐC¨Ü?_x0002__x0002__x0002__x0002__x0002__x0002_ð¿?A_x000B_=µÙ?ÀØ¡_x0018__x000B__x0002_ª?_x001C_åùìÉSÚ?È;Ïb_x000E__x001B_Û?_x001C__x001C_´_x0005_Ö?ì÷§_x0006_/­Ú?°bARÂ¶?_x0002_bO_x0015_ò]Û?@¸7\zcÙ?èò_x0007_l;_x0004_Õ?pe´s¡Û? )d_x0005_7zÔ?_x0014_o©®Ð?`Mn¡ Î?8§_x0001_Z~hÜ?L_x0003__x001E_~ÈJÜ?ô¡övÚ?¼É_x0002__x000D_©ìÒ?PµMÐ6Ç?_x0001__x0003_ø¤gÔÚÚ?lvÎÌÏgÙ?Ô_x000E_S($Ú?üð½^Y©Û?èêWÝ¾È?Äÿ,ô,±Õ?Ä´«íUNÜ?Ä_x0019_ªº²Û?_x0001__x0019_ÐPx_x0017_Ù?$_x0010_ Íb_Ú?_x000C_|EÎ¤PÛ?$_x0011_¼_x001C_;_x001A_Ú?D_\ðØ?HõqvÜÝ?84@»º É?_x0001__x0001__x0001__x0001__x0001__x0001_ð¿ðªÆvÂ_x001D_Û?î³Ó_x0013_mÚ?¨&amp;KÀ?q»¼_x0002__x0019_Ó?ÈÉéÆ_x0007__Ñ?À_x0015_¯? ÝrL÷fÙ?%._x0011_Ý_x0006_»?à3&gt;¼¸³Ù?_x0001__x0001__x0001__x0001__x0001__x0001_ð¿ÿ%]Õ?Ì¥Û_x0011__x000D_Ò?_x0018_¸zËTÕ?ð,×Î;ÈÛ?,L\ÑÖ?hëy_x0001__x0002_XùÐ?@_x001E_CébæÙ?£&amp;?*DÚ?\h.ÖheÛ?°´_x0011_D{§Ù?_x0001__x0001__x0001__x0001__x0001__x0001_ð¿$_x0016_SoÝ?È}÷Ñ?Ü_x001F_Gû­mÛ?8û_x0001_x _x000C_À?üÌ_x0016_°Ø?_x0001__x0001__x0001__x0001__x0001__x0001_ð¿_x0004_fF Û?y­x _x0015_Ü?ÌmÝ_x0018_ÆÝØ?_x0001__x0001__x0001__x0001__x0001__x0001_ð¿°³z_x001E_°_x0018_Û?øfUGÝØ?ØººäµÙ×?_x0001_%ñè-nÙ?DÕ_x0011_%Ú?_x0001__x0001__x0001__x0001__x0001__x0001_ð¿¸ 8¡EúÚ?_x0001__x0001__x0001__x0001__x0001__x0001_ð¿Ô_x0011_nsO´Ô?_x0008_R_x0014_fØ?_x000E_9ß°Ø?Y~_x001C_G_x001D_Ü? óR(ÙØ?|h-ºcÚ?_x0008_ÑL«:_x0008_Û?LU_x0002_3;EÚ?_x0001__x0002_¸¿hfJØ?­_¶½Ú?tø_x0010_vÓÖ? oáÏ_x000B_7Û?¼Ä¸*þªÚ?8\_x0005_DÜ_x0006_Û?X¨°"ô×?àM,_x0018_ÍÛ?ô{Û¿LìØ?ø&amp;/[GIÂ? ßR1£ÛÙ?0o¯v£«Ø?xNÓ+5Ý?Ü7ÐÙ`kØ?p_x000F_ðª_x000C_Ù?øë4"Ö?_x0001__x0001__x0001__x0001__x0001__x0001_ð¿ÀyÏ§_x000F_Ó?_x0004_ÝØ_x0006__x000B_Ó?_x0001__x0001__x0001__x0001__x0001__x0001_ð¿_x0010_»¤L&amp;¶?_x0018_°µË?¨Ã['¬@×?@0®e_x0014_¿?0Y#/5üÏ?PÏ_x0016_ÓXÃÜ?_x0018_t:&amp;ÞÖ?¸_x0011_h5ò¿Ù?PtW.µ?_x0001_e[½¨½?ðrNr&amp;_x001D_Ø? WT_x0001__x0002_·§Õ?L_x0008_ÔéõØ?x_x0002_ª¡[Û?_x0001__x0001__x0001__x0001__x0001__x0001_ð¿ÜH_x0016_ØóÖ?¤ÞÔ^zIÙ?_x0001__x0001__x0001__x0001__x0001__x0001_ð¿ ÝëøT_x000B_Ü?ä[­{QÒ?ô_x0005_¬z ÂÚ?lHÓ8_x001A_Ø?P·jqºÖ?tçû»lcØ?ð_x0001_D_x0008_¤Û?_x0001__x0001__x0001__x0001__x0001__x0001_ð¿|\_x0004__x001E_ß_x0006_Ø?H§¼#_x0019_Ú?¼*±ÁÓÛ?ÈòºfR¨Ö?8fx/_x0015_Ü?èô_x0007_Ï±ÕØ?|qp+_x0017_Û?_x0008_ª+[\Ù?y|àûFÚ?|ÑíWÛ?Ügü_x000D_&lt;Û?&lt;%C¶¡Ú?¤ÅbTV_x0017_Û?Úúû±Ø?_x0001__x0001__x0001__x0001__x0001__x0001_ð¿¤_x001D_OdÝ?_x0001__x0001__x0001__x0001__x0001__x0001_ð¿_x0001__x0002_ü_x0012__x0014_@Ó®Ø?$GêÐIÙ?_x0001__x0001__x0001__x0001__x0001__x0001_ð¿d¼x¹ê©Ù?h7ü:¾ÀÚ?H$º_ë¿Ã?êaÎ®Ò?_x0001__x0001__x0001__x0001__x0001__x0001_ð¿_x001C_lFè]×?,Ä*AÍÒ?èè	_Øý×?À`ó_x001D_pg¿ðÞÇ_x001B_á+Ö?sïÊ;ÛÕ?\_w_x0017_ßÜ×?à_x0005_ãÃìrÂ?_x0014__x0001__x001E_ã_x0002_?Ú?ìØËÿ+§Ö?\¤_x001B__x0018_.ÚÛ?_x0004__x001A_z7èÚÙ?ThæÌÝÐ?t¨°×8_x0019_Ú?l'#y_x001C_Ú?ð_x000D_ò½-`Ù?&lt;L_x0011_ÎÚ?_x0004_¿_x0005_´aÚÔ?P_x0016_QÊÏ×?$¶°_x0019_¸×Ú?Ôs0¸"Û?_x0001__x0001__x0001__x0001__x0001__x0001_ð¿°_x0018_Ñl¬Ö?Äo ¼_x0001__x0003_äØ?ä_x0002_Äñ#Ø?&lt;ÁEÂÖ?0fSåã×?ÄÀÔÁéBÙ?_x0001__x0001__x0001__x0001__x0001__x0001_ð¿ÀÚ_x001C_"abÙ?_x0001__x0001__x0001__x0001__x0001__x0001_ð¿¸µyM_x0004_Û?°(¹Kø°Õ?ÈYàÔCÛ?dËJ(ÕØ?_x0014_Vjä=×?È_x0001_ù_x0001_ªÙ?_x0001__x0001__x0001__x0001__x0001__x0001_ð¿¬K_x0003__x0008_Ú?_x0018__x000C_³:·ñÂ?pD_x0010_Õ_x000C_`Û?lX­%ÝóÙ?_x0018_ÅåÅÖ?Tx¡n´ÓÝ?0_x000C_üº¸ñØ?´)_x000B_ põÛ?Ä_x0003_ÃY·èØ?$ü_Æìw×?Ì\H¶÷_x0004_Ö?Ç Ne¹Ú?äm¡)£Û?°¾_x0006_öI×?'i¬wmÝ?xïÏ~qÎ?LR|_x000E_æÑ?_x0001__x0003_Dry_x0004_Û?À(K+Å_x000E_Û?_x0001__x0001__x0001__x0001__x0001__x0001_ð¿Ôç¨ÖË²Ö?_x001C_»SÑÚ?°_x0019_çøùÖ?Ð¡fçæÙ?ôô6E_x0003_Ù?ôµ_x0011_ÐÊ×?tâìÉ_x0004_Ó?_x0001__x0001__x0001__x0001__x0001__x0001_ð¿_x0001__x0001__x0001__x0001__x0001__x0001_ð¿_x0018_¼´_x0015_:óØ?Ð?jA¾? PÀSí&gt;¶?Ä®6JÜ?_x000C_®áÀ0ÉÛ?_x0001__x0001__x0001__x0001__x0001__x0001_ð¿8%_x0014_ôÂÜ?_x001C_õÇmØ?àÞçmSsÚ?Y6X+Ù?P_x0002_8ßE¨Ñ?L5nLAØ?VNb_x0016_ïÌ?T@y_x0001_	{×?p«| {±?,4Gè¨÷Ø?h_x0015_1øjÎ?_x0001__x0001__x0001__x0001__x0001__x0001_ð¿0f±GÍ?ø÷p_x0007__x0001__x0002__x0018_×?ô&gt;µTÓ0Ù?_x0001__x0001__x0001__x0001__x0001__x0001_ð¿L_x0002_	aþÙ?oò.¾Ù?ÐÁ°CÆDÓ?X&gt;Ø_x0005_ÈÙ?`_x000F__x000E__x0007__x0013_#¹?_x0001__x0015__x0019_[SÜ?|õ÷©8ªÖ?¸)òÂ	Ø? 2üTp¾?4ÏMçÈ7Ú?_x0010__x0015_J_x000E_]×?|(Ï/zÙÖ?_x0008__x001B_bÌpÀÛ?ï,:Ö?|:®_x0005_Û?_x0001_jvà_x000D_Ù?_x000C_É_x0016_ùÚ?°¬_x0019_KénÑ?¨éN&lt;03Û?¨ÑçÚ?_x0001__x0001__x0001__x0001__x0001__x0001_ð¿_x0001__x0001__x0001__x0001__x0001__x0001_ð¿Hâí°$Û?_x0001__x0001__x0001__x0001__x0001__x0001_ð¿ä÷MQ_x0012_Û?_x0004_xÒ.ÎÒ?_x0001_aãAQðÐ?D_x0007_B/Ì_x0006_Ò?0uY)Ù?_x0001__x0003_È	ëõ^"Ø?èÖ¹ ÁÔ?ôoJ/täØ?\ÌnßÔ?PnÛÁÆÞÙ?f_x0015_öÛ?üóAk8}Ø?h_x0019_Å_x0015_WØ?Àæ5Ý¤?_x0001_¡µWoàÔ?4Ñz:F×?¨_x0007__x000E__x0007_8Ù?&lt;zõøtÑ?_x0001__x0001__x0001__x0001__x0001__x0001_ð¿$þ_x0002_O¹Ø?((IâtÚ?8&gt;ÇMû8Õ?¨_x001F_ß_x0004_Ü?_x0008_³_x0004__x0013_y2Æ?¸7jbs­Õ?_x001C_¬HMÀKÜ?À¼_yF×?`4²_x0017_Á4Ê?`§^¥ºÓ?àÚTÃ¯Ù?|Lº(uÓ?p¤Ë.y_x0002_Ì?_x0018_ÑG_x0010_¼Ë?_x0001__x0001__x0001__x0001__x0001__x0001_ð¿èOt³RÕ?hØ³_x000E_Õ?`ÔâÛ_x0001__x0007_nøÖ?_x001C_0@$Í«Ú?lÒ?ybÐ?ø+DPÛ?_x0001__x0001__x0001__x0001__x0001__x0001_ð¿¡¯O£Û?°h Ó_x0003_Ø?pªïq½Ù?@ÿaµ_x0019_ï×?8|þ¾¾×?_x0001__x0001__x0001__x0001__x0001__x0001_ð¿_x0004_k_x0006_ÊÇ¾Ö?ä_x0019_ª¿Ú?_x001C_zvaJØ? _x000E__x0019_§¹Ó?À*:=Ð_x0014_Î?_x0001__x0001__x0001__x0001__x0001__x0001_ð¿Ð;JhØ?_x0002_#ícb×?ðÝ-¬;Ý?Lp=8dÛ?xH¼Ö?¤¨_x0002_G¶üÕ?p_x0005_@_x001D_ÒaÎ?gÊQò0Ø?_x001C_¥O&lt;ý_x0014_Õ? æÂH7_x000B_Ë?´×ÙteãØ?Ôþ³CÝÚ?ÄYÃùôÙ?_x0001__x0001__x0001__x0001__x0001__x0001_ð¿_x0001__x0001__x0001__x0001__x0001__x0001_ð¿_x0002__x0003_¼£êÿ^§Ø?X¡Ä¡Ú\Ø?¼NQqQmÛ?_x0002__x0002__x0002__x0002__x0002__x0002_ð¿è3:_¶_x0001_Î?@~|.tq×?À&gt;_x0013_»ÉuÙ?_x0008_ôbÌëÏ?è{LÃ¬Å?ÔDk¨Ô? #_x0004_Õ½ÐÚ?_x0002_0:É_x0007_Ö? â_x0018_Ï_x001F_4Ø?àg®5E×?ì01{3_x001D_Ú?¤_x001B__x0010_~àÚ?tu=_x001F__x0014__x0017_Ø?pý÷Ô½Ù?X 9m¨ßÓ?Ê&lt;¬ßÙ?_x0010_4èÆöÚ?_x0008_ÇhÒRàÛ?_x001F_ycëÚ?_x0002__x0002__x0002__x0002__x0002__x0002_ð¿Ä ]jRþ×?$vs¢ùÝ?ÐÂ·T×?°ñI¦_x0018_SÂ?È¼ïK½¶Ô?d_x000D_Tc_x000C_¡Û?d_ïËç©Ñ?$P_x001D__x0001__x0003_j²Ó?H|ÆP]×?_x0001_{âÚ¬?_x0001__x0001__x0001__x0001__x0001__x0001_ð¿D{ôa¢aØ?_x0018_Ä_x0018_§«×?¨âKEÌÖ?ÌÑQ¥å0×?È]ã_x0018_ßÖ?_x0001__x0001__x0001__x0001__x0001__x0001_ð¿èã³vFhÙ?_x0001__x0001__x0001__x0001__x0001__x0001_ð¿èë_x001E_µMkÙ?Èp³,_x001C__x000D_Ø?\¼BÝ#üÚ?lØa$_x000B_Ù?ËÕR£×?&lt;w_x0002_ólÜ?4XO±áWÛ?|Y?)_x000E_Ù?_x0010__x001B_£®QrÛ?=Ñ$¿_x0011_Ì?_x0014__x0007_A/xÛ?ìã¸u¤_x0008_Ý?`@å_x000D_KÝ?P_x001A_Nm¡¯Ö?_x0001__x0001__x0001__x0001__x0001__x0001_ð¿¬B_x0013_(!9Ø?YYªMpÙ?ÀÃlýø_x0008_Ñ?_x0001__x0001__x0001__x0001__x0001__x0001_ð¿¿çÑv_x0007_Ò?_x0001__x0003__x0001__x0001__x0001__x0001__x0001__x0001_ð¿°ÛZ{_x0005_È?ðÏÑ6è9Ù?_x001C_ù_x001B_­ÜØ?_x0001_Yô@¸ÏÕ?44ýÚ?p_x000E_PeÕÚ?_x000C_b¨_x0002_Õ?Ä_x0010_àÅ$×?PöAÃÀÕ?_x0008_¸µ?!Ý?T_x0015___x001E_UDÚ?_x0010_JËt_x0003_Å¸?è8|_x0004_QÛ?ÜR`É5áÙ?h¾_x0012_Ëò!Æ?à6àfï¿_x0001__x0001__x0001__x0001__x0001__x0001_ð¿_x0001__x0001__x0001__x0001__x0001__x0001_ð¿_x0001__x0001__x0001__x0001__x0001__x0001_ð¿0 ÇFÅÑÚ?ÐúçÌ[Ù?pùK[=kÉ?è2/·^Ü?°ÙúüiÉ?(û¼`W³Ü?ü[ÙòØ?_x001C_tv7_x0017_¥Õ?°B:uQìÍ?_x0001__x0001__x0001__x0001__x0001__x0001_ð¿_x0001_£%_x0016_ùÛ?ðW¶_x0001__x0002_êÜÙ?øLN_x0018_ÒRÜ?ÒJT·Ú?&lt;Þ_x0008_º Ù?të®SÎÚ?_x0001__x0001__x0001__x0001__x0001__x0001_ð¿4·Êmb~Ø?¨YIôDÒ?T§ÿeüÔ?Ðgå_x001D_^Ï?T	+B;}Ø?_x0001_1Ìý3Ï?¹	F_x0019_ÙÚ?ôX¨axÁÚ?ô_x000D_·_x0011_{Ø?_x0004_×ÔÌü³×?ØrÓrÌÛ? _x0018_Ò´_x0005_¤Ù?_x0001_¹_x000B_,¾eÑ?´k=çæÚ?8þÜ_x001A__x0014_Ú?_x0012_4¢6_Ü?_x0018_(«&amp;}SÌ?_x0001__x0001__x0001__x0001__x0001__x0001_ð¿HÅP¯äÚ?l_x0017_7½ÀÕ?|5M_x0003_æÚ?`¦µîüÕ?Ð0Î_x0005_Ò,½?_x0001__x0001__x0001__x0001__x0001__x0001_ð¿Mg	Ý?\JÑæ6þØ?_x0001__x0002_¸r_x0003_p¤Ý?\_?Æ ×?_x0001__x0001__x0001__x0001__x0001__x0001_ð¿èV½_x0018__x0013_*Û?|.­Å÷_x0016_Ú?_x0001_PñÖ¡?`³è\'# ?_x0010_m&amp;_x000F_Ú?|ñ"®äðÚ? ß_x000F_üÕ:Û?¸_x000E_¿©ejÚ?Ø9{JÖ?hH èÜ?_x0001_]µÙ?_x0008__x0003_©Ù?4Û#ßk¼Ø?|ñÃ_x0018_R|Ù?_x0008_6P¢¹ÀÔ?_x000C_|eópÛ?ØM·4dfÖ?¸JdJÁÛ?äâB_x0013__x0017_Û?Ü_x001E_ÖR³Ù?_x0001__x0001__x0001__x0001__x0001__x0001_ð¿¬úëWpÛ?xé;|ÃÌÕ?ìFrªA^Ü?TÃiL»Õ?´Çú_x000B_ÛµÛ?_x0008_¥ÞûíÍ?`J_x0015_ØÿÖ?_x0001__x0001__x0001__x0001__x0001__x0005__x0001__x0001_ð¿±7öÑÃ?_x0018_kª%_x001D_Ù?ðç_x0010_7*yØ?@_x001F_±&gt;=ÐÚ?_x0008_´ñò~«Ù?pÄ¹º·'Í?°O0Yr_x000C_Í? #ÌE¿»?d=ö%Ô_x0014_Û?¼ýl¶ñÒÕ?ì_x001C_&gt;ÈGÙ?Ð	Ø)¸Ò?(¾C_x0005__x0008_ñÛ?Õ9SVØ?Ø2eädÙ?¸_x001C_Rf_x0003_uÚ?Ì­_x0007_ç]1Ð? YG5=ËÂ?¸¿¡î8}Ò?_x0001__x0001__x0001__x0001__x0001__x0001_ð¿_x0001__x0001__x0001__x0001__x0001__x0001_ð¿_x0014_e_x0002__x0017_ñ0Ù?à{®w¨¤Ò?¤%ÝÔÙ?&lt;ä:/à2Û?_x0001__x0001__x0001__x0001__x0001__x0001_ð¿ ¦þþ.×?Ì¹_x0012_¦_x0004_×?´Á¯g¯xÝ?_x0018_P _x0011_ÚùÜ?_x0001_{Ó¦½Ö?_x0001__x0007_VI_x0002_Û?pÑJyË²?¨_x000D__x0016_â_x000F_Ô?¨¦ _x0004_ºÎ?ÈñGz­Ö?ÈöéÆyÛ?_x0001__x0001__x0001__x0001__x0001__x0001_ð¿_x0004_XÄnÿÛ?²³'Q_x0010_Ü?ÄU_x000F_VÙ?Ì_x0018_fÛ?tvÝ_x0017_Ü?lL_x0003_V$Ö?x	?÷ÞÒ? L@úÖ?pþÔ_x0005_ÀtÔ?$·_x0004_ø_x001C_xØ?¸¥ÊaØ?è_x0006__x001E_püãÚ?LS4AÒ]Ñ?_x0018_²z¢f_x0005_Ü?_x0001_øäsYÜ®?tMYL.Û?_x0001_Ál°çJ?_x0004_%Kô*Ù?_x0001__x0001__x0001__x0001__x0001__x0001_ð¿àûPì@¯Ù?´³J;9~Õ?\ÛÖ?_x001C_íSqÚ?_x001C_!% ÓñÔ?ì}{_x0001__x0002_\ÄØ?_x0001__x0001__x0001__x0001__x0001__x0001_ð¿ü_x0003_×¶ùÙ?°µ¾Ü?´qá_x0003_scÛ?_x0001__x0001__x0001__x0001__x0001__x0001_ð¿_x0018_ÅRöK½Ö?ô~_x001D_J×?_x0001__x0001__x0001__x0001__x0001__x0001_ð¿ÜÚ³P8Ñ?D;±ØÔ?_x0001__x0001__x0001__x0001__x0001__x0001_ð¿øò_x000C_£:×?ð¢Ûá¯äÕ?DÌL§Ô_x0008_Ú?_x0001_ÙfMÿÛ?&lt;_x0014_-üÜ?@ïi^uÖ?äh|²ÂòÙ?_x0001__x0001__x0001__x0001__x0001__x0001_ð¿¨¬_x0004__x000C_4Ú?@_x0012_$_x0005_²sÈ?|«ÂÚ?T`ã½!Ú?_x0018_k=Ä_x001F_õÛ?tvÒ_x0019_7éÕ?_x0004_ ­íÞ_x0011_Ù?4~xh_x000C__x001B_Û?À_x001D_Åì{¼?À_x0014_M¼ÎWÜ?D_x0017_yòÔ?_x0003_5:aéÖ?_x0001__x0002_x	ÆJâÛ?`_x0006_:+.Ó?_x0008_ª*1Ö?_x001C_ûþ¡7ÌØ?_x001C_0ßyvÓÛ?ä®D_x0014_=óÙ?_x0001__x0001__x0001__x0001__x0001__x0001_ð¿_x0014_Ã_x0008_Uo_x001F_Ù?_x0001_Öüõë·?_x0008_W²;&gt;×?(_x0015__x000C_(¬_x001D_Ú?_x001C_ãrGÔ¥×?Lê_x0010_íÑ¿Ù?ØÑÑÞíÙ?@Æ_x0002_øhMÝ?_x0001__x0001__x0001__x0001__x0001__x0001_ð¿_x0014_¸Þ	36Ý?_x0001__x0001__x0001__x0001__x0001__x0001_ð¿Ð_x0005_6"äÙ?àfÐÎêìÖ?¬_x0010__x000E_t}Ø?äBú¢]_x0001_Õ?Ô_x0013_ùIE×?èp&lt;¥2ñÖ?°¼²j;_x001A_Ù?Oka£kÙ?ìG9±`_x000F_Ú?_x0001__x0001__x0001__x0001__x0001__x0001_ð¿¬zî{áêÙ?¼èµFR Ò?H¡g_x0013__x000B_Á?¨= &amp;_x0001__x0003_ózÚ?_x0001__x0001__x0001__x0001__x0001__x0001_ð¿8pÑ_x0003__x0005_¢Ú?äØ?«Í^×?laç§âÙ?Xýq×?5_x0003_ÞÖ_x0003_Ñ?0¢ÜIOÒ?è#ÖDÈÕ?¸ßôÝþÛ?_x0004_çÎ§ú/×?_x0001__x0001__x0001__x0001__x0001__x0001_ð¿|õ$X»EÝ?(i_x0013__x0002_§+Ø?_x0018_m_x000E_N[aÖ? XCÕ9|Ê?¨ºX_x0011_lÚ?\©_x001D_'ùÓÚ?¨`1ï&amp;Ò?_x000C__x0016_øB_x0008_Ö?_x0014_:êÎ¨×?_x001C__x0005_§¸Ë¸Ú?ÌÞïdFÑ?|Âè_x0011_ëåÚ?pÅ&amp;E_x000C_Â?Ü{6¥Ù?xè3¹©Ó?°4T_x0015_Ô?_x0014_\¿Q_x001F__x0006_Ý?0_x001F_Ö!~_x0010_À?_x0001_U|	_x000D_£t?ð_x0018_öÊÌÞÓ?_x0001__x0002__x0001__x0001__x0001__x0001__x0001__x0001_ð¿\yê¸%Õ?Üó¨µ-_x0017_Ü?L_x0015_¼XØ?_x0001__x0001__x0001__x0001__x0001__x0001_ð¿¸öVÝ×?¬FN_x000E_C»Ú?Øü«©AÖ?Ô_x0001_lÝÑ?0ÀÔÂm¶µ?01öN´Ë?_x001C__x000E_Ôi³"Ú?|_x0011_P$úÛ?¤TÔõV÷Ø?_x0001__x0001__x0001__x0001__x0001__x0001_ð¿x!Î{Ü?_x001C_1ÐìóÝÓ?púÙÂ@Ù?øÌï®kªÕ?_x0001__x0001__x0001__x0001__x0001__x0001_ð¿ðwêéx×?Ð4_x0007_Z_x0016_Ü?èã@_x0002_IÔ?@ã·~kÛ?0ã_x0002_Ã÷CÁ?Tçþu}NÙ?lá_x0006_Ù?¨Úã_x0003_oí×?@&gt;(Xî­¨?Ì_x0003_¼_x0015_ÏþÚ?\ð_x0008_&amp;x_x001D_Õ?_x0001__x0001__x0001__x0001__x0001__x0002__x0001__x0001_ð¿&lt;óoè¿ÚÖ?¼~0Õ?_x0001_p_x000E_øÙ? ÿû­¢ÚÙ?0Ø^öÑ?ÌÌi+q2Û?ÔÖÇÁÚGÙ?|öu¥=ÝÙ?!(¬Ã_x0010_Ô?äLÕ-_UÓ?p¼ÜåTÙ?4»£"¨.Ü?¸_x0002_r»åØ?|_x0007__x0015_QËHÚ?ØNEãcØ?_x0001__x0001__x0001__x0001__x0001__x0001_ð¿0^y/_x001D_Õ?Xìg·_x000D__x0004_×?_x0001__x0001__x0001__x0001__x0001__x0001_ð¿_x0001__x0001__x0001__x0001__x0001__x0001_ð¿p_x0011_¨àÙ?4ê³ZÑ?¸ÅàEV8Ù?0y@þ	4Ð?\ï¶Wg9Õ?à_x0005_?OÈYÖ?Èl#Ü?ôÎ¼ÆuÒ?_x0014_køÄ_x0007_)Ó?LÒ}M¦dÛ?h8Ý:U¦×?_x0002__x0006__x001A_9Æ5_x0013_Ü?LEå _x0017__x0008_Ð?|ÌD¦èÍØ?_x000C__x0007_Å%\ôØ?Hs_x001C__x0002_eØ?_x001C__x0004_¼Ã0Û?_x000D_ÆQÛÈ?_x0002__x0002__x0002__x0002__x0002__x0002_ð¿¼üååñÙ?\Ujù_x0001_Ú?\K1O­_x0003_Ú?´aq¦_x0008_óÚ?¡Ë\_x0012_«¹?ì_x0008_&gt;*ãèÛ?_x0002__x0002__x0002__x0002__x0002__x0002_ð¿$¬[__x0012_×?Lõ·_x0008_Å_x0002_Ú?XYôHËDÚ?¼^ï+_x0014_Ø?P@³uúØ×?_x0002__x0002__x0002__x0002__x0002__x0002_ð¿¨ÓÂ~À_x0011_Ü?_x0010_dU¦þ~Ó?Ð_x0007_õ%ÑÅÚ?_x0002__x0002__x0002__x0002__x0002__x0002_ð¿0_x000D_åoM°?h§._ñÒ×?_x0004_æëÜì_x0005_Ü?_x0002__x0002__x0002__x0002__x0002__x0002_ð¿d÷ø&lt;qÓ?,òè/Å@Ü?h/_x0001__x0002__x001E__x0007_Û?_x0014__x001C_µð_x0019_ØÚ?&lt;Aªx_x0012_Ö?_x0001__x0001__x0001__x0001__x0001__x0001_ð¿LMÒOcÖ×?ô§¼ëîØ?@;¨ñ¿ì&amp;&amp;_ÉøÛ?©µBrØ?Ìiñì_x001A_úÔ?T_x000C_k±ÃØ?\ 8SâÑ? üÉQ$×?_x0001__x0001__x0001__x0001__x0001__x0001_ð¿pp[a°?Àâ&gt;ú¥çÒ?ì$S^Ú?ÖÛïÝÓ?P_x0001_¬uÓpÈ?ì_x000C_ï_x000B_!Ö?´ìÒïèÍÚ?_x001C__x0005_ú@©7Û? Ú'ÚRÝ?D¾Ê9Ó?HÎ_x0008_OQØ? _ _x0014__x000F_1Û?ÈÜÉ¸_x0002_ÐÙ?¼É¦åÜ?øIpýÑÛ?_x0004_Î°¬wÜ?DÑ"ô_x0015_TÛ?_x0001_üë°ÇÒ?_x0003__x0004_HÃÃü6FÛ?,º¼_x0002_ÿ_x0016_Ý?ðè_x0011_+( Ò?T\Ô&amp;ÉÏÔ?_x0003__x0003__x0003__x0003__x0003__x0003_ð¿4`7B_x0014_fÙ?\öã½ºÛ?_x0003__x0003__x0003__x0003__x0003__x0003_ð¿`õ(-úvÛ?8U¶_x001A__x0001_}°¿|¨&amp;¾?Ø^c]ÚÚ?áØE{XÛ?âH°_x000B_êÄ?_x0003__x0003__x0003__x0003__x0003__x0003_ð¿ þf}ÂlÍ?¤¬_x0011_/ëÖ?z!ûB¿Ý?_x0003__x0003__x0003__x0003__x0003__x0003_ð¿H.ÀWÏ?}öÁ!×?_x000C_âíÁ¡Ú?_x0003__x0003__x0003__x0003__x0003__x0003_ð¿_x0014_M7 ò©Ñ?LùX²ïá×?$	´ï_x000F_Ø?´h{ÿvÔ?Øü£ÀTÕ?¤~¿6`Ú?lÛe[ìÍÚ?àÎÔ[yÕ?_x0003__x0003__x0003__x0003__x0001__x0002__x0001__x0001_ð¿Ø0Z²ÇÙ?´_x000E_Ø'Á]×?_x0001__x0001__x0001__x0001__x0001__x0001_ð¿ÐDê¾LØ?_x001C_ÂvZBÚ?¼_x0005_ªtÍªÛ?_x0001__x0001__x0001__x0001__x0001__x0001_ð¿0ÜÂPHÛ?_x0001_«Wø¢Æ?Àª$_x0006_|;Ó?ÌÜK­_x001D_Ú?8K¤$ïÊ?üÑïº_x0004_(Ù?8+ÇÄò_x0003_Û?¤R$1ïÛ?èæÉ7^_x0004_Û?_x0001__x0001__x0001__x0001__x0001__x0001_ð¿Ü#h4Û?«_x0014_[º;Þ?,_x001F_$½ëÔ?°,RÉ)çÈ?¸Åk_x000C_®Ê?_x0001__x0001__x0001__x0001__x0001__x0001_ð¿_x0008_¡AÕÔ?Lä±¯×?p@._x000E_g_x0013_Ú?ÐÈ_x0019__x000C__x0011_qÙ?_x0018__x0005_Ãê«?Û?_x0004_²GãÓ?üX÷ÆèÜ?_x0001__x0001__x0001__x0001__x0001__x0001_ð¿_x0006__x0007_øJ}_x0001_tfË?J@_x0002_¤Ú?_x0006__x0006__x0006__x0006__x0006__x0006_ð¿dséøpËÙ?|¼{_x001A_ÐüÙ?@_í&gt;ôÍ?_x0006__x0006__x0006__x0006__x0006__x0006_ð¿ñÑÖ©·Ù?_x0006_}_x000D_#|Á?ÀÖµíÙfÖ?@¬ÚåXQ¿ÜçÕíÑØ?`4jå._x0002_¨?Ä×_x001A_·c_x0008_Ü?oEß×Ô?¤áà¥uÚ?_x0006__x0006__x0006__x0006__x0006__x0006_ð¿@?°n_x0018_ÀÚ?üYÑÀÖ?(Ò#Ôº_x0013_Á?_x0004_^ÙÉy×?4ñR_x000C_Õ?Ðª{_x0003_ á½?dJvv_x0005_Ø?ìv¼HñEØ?_x0010_Ã_x0001_¯Ñ?h*$*EöÚ?4|_x0001_á§×?H}AÍ(.Î?_x0008__x000F_è'Ú?ìM5ïPÚ?Fs_x0001__x0007_Á_x0004_Ü?d_x0003_ÓÛd³Ú?_x0001__x0001__x0001__x0001__x0001__x0001_ð¿_x0014_Î Öf_x000D_Ö?_x0001__x0001__x0001__x0001__x0001__x0001_ð¿_x0001__x001C_«êº`Ù?_x0001__x0001__x0001__x0001__x0001__x0001_ð¿ôMÓl)Ü?_x0014_EDUr?Û?_x000C_{lÐ_x0017_JÕ?lêõ,tvÛ?´£iÊÙ?ø¹¤¯_x0008_íÂ?_x001C_¡TöF×?_x0014__x001E_Ê5¯Ü?PåGø±_x001D_Û?ÀBlZËãØ?¬$_x0017_ÿàlÔ?_x0010_µòX¹¢Ø?m\_x001B_Ø?(Te©?8Z6w×?Èbà¤Ø?Ø_x001D_Á673Ú?&lt;.ò_x0002_L_x0014_Ó?úÝ{eÖ?_x0001__x0001__x0001__x0001__x0001__x0001_ð¿&lt;ù_x0006_#ÑØ?µßcè0Ó?&lt;_x000D_éaãÐ?_x0018_@×_x0005_ÒÒ?µ¶&gt;æ	Ù?_x0001__x0005_ôòryÛ?ÌMnT©Ù?È_x0007_¯Ûâ(Ô? FTÌ?_x0018_#}"t	Û?P_x001E_SDÎ·Ê?ì_x0002_*_x0012_Ü?_x0001__x0001__x0001__x0001__x0001__x0001_ð¿Té:ßSØ?Àëª_x0011_¿Lv44_x0008_rØ?_x0018_3Io=OÛ?_x0001__x0001__x0001__x0001__x0001__x0001_ð¿_x0001__x0001__x0001__x0001__x0001__x0001_ð¿¨_x0003_¹¨ùÔ?Øó_x000B_¡ÇÐ?à_x0005_h	SÕ?Ê_x0008_Yê¿Ú?Ä¨Ö½ EÕ?_x0004_3mF#Ú?_x0001_Ü»9÷|¿_x0018_ÔC¶°Ø?_x0011_Î~rÊÌ?Tßí=_x0014_Û?AIù_x001C_Ù?$´ò_x0006_MÚ?@Dþü[QÏ?_x0001_+ÈÚ_x0016_ýº?¸_x000B_î_x001B__x0015_Ú?_x0014_9¸h7Ö?_x0001__x0001__x0001__x0001__x0001__x0001_ð¿¬ùõ_x0012__x0001__x0002_XÜ?_x0001__x0001__x0001__x0001__x0001__x0001_ð¿_x0004__x0017_&amp;ËQÙ?_x0018_"&lt;À	­Ú?_x000C_iAÔ,Ö?ØØ®}N,Ò?Ð¹'Ã_x000B_¹È?|±r«ú\Û?èìÞúÁ?H_x001F__x000F_ÂÅ?_x0001__x0001__x0001__x0001__x0001__x0001_ð¿|Èf_x0018_$µÔ?ðBÙÍ?ÌÐkçã×?_x0014_Å_x0001_1Ø?_x0011_éÅÚ©Î?(=K¬ê_x0012_Ü?¬v Ø?`¯âUÛ?@_x0005_í^\Ô?´qG_x001A_(±Ü?hnmv)Å?´_x0019_á_x0015_È1Ú?`.½h~É?$]Z» _x001E_Ù?_x0001__x0001__x0001__x0001__x0001__x0001_ð¿x¯èÈSÛ?_x0008_?kú,Ö?_x0001__x0001__x0001__x0001__x0001__x0001_ð¿_x0008_¹ÿõÙ?äßt6_x0018_Õ?ø¡|õÝ?_x0001__x0002_8_x0012_1³ïÏÌ?¸7iÀ»Ô?6]6HòÒ?ôêOæÃÙ?¬¤Ff_x0014_J×?7n_x0011_.îÜ?_x0001__x0001__x0001__x0001__x0001__x0001_ð¿´_x0013_te)Û?4_x0001_úÉäÛ?\_x001D_ÿ@n¿Ú?¡_x001B_þ×?_x0001__x0001__x0001__x0001__x0001__x0001_ð¿Ô[åT_x0002_Ú?\îíH×?¨_x0011_*Ï=Ö?,an_x000C_ïÚ?äúö¨ÿÚ?Ø)_©zÜ?d_U$_x000B_yÓ?@Êü;±Ú? /À__x0012__x0003_Ô?D_x0008_ñ®?Ý?_x0010_iþ¦¡ÓÒ?p(_x001E_L7cÃ?_x0001__x0001__x0001__x0001__x0001__x0001_ð¿HÇòD_x000B_Õ?xÁê_x000E_KîÌ?_x001C_WNÜ_x0016_üÓ?_x0001__x0001__x0001__x0001__x0001__x0001_ð¿¤íëHïØ?ÈRi_x0005_sxÜ?ÀFÓú_x0001__x0002_)Ú?üx_x0017_í)Û?_x0018_W_x0004_/9Ï?xÆ_x0016_1ÀÜ?ü¢_x0008_n¤Ù?P)¢feuØ?ä'mcpÓ?(YÆ8c½×?¼Õ@­dÖ?@vóäÕ_x001D_¾?_x0001__x0001__x0001__x0001__x0001__x0001_ð¿"_x0017_Û?´Âø1Ö?X&lt;ì_x0008_nØ?_x0001_ÓRÐ#.Ò?g_x001A_È{Ò?_x0001__x0001__x0001__x0001__x0001__x0001_ð¿d(&lt;:ê_x0010_Õ?hr_x0003_ë,Ü?_x0018_áz&gt;@_x0015_Ø?Ì:_x001D_[~ÅÛ?¬}2jmnÜ?_x0001__x0001__x0001__x0001__x0001__x0001_ð¿P×__x0001_9Ù? R¤f¬dÎ?_x0014__x001D__x0007_Í_x0016_\Ú?´¬&amp;9_x0006_qÜ?_x0001__x0001__x0001__x0001__x0001__x0001_ð¿t?Ê;Ú?ìÖ_x0008_Ñ? ^é&lt;¿Ú?PîU¨Æ×?_x0001__x0002_øÒÇÈÏ_x000C_×?ÈÙ·cuÜ?@_x000B_èæÕ?à!¥ô_x0014_Ü? _x0005_éëòñ×?_x0008_"]_x0019_7Û?_x001C_;s_x0001_ïÙ?_x0001__x0001__x0001__x0001__x0001__x0001_ð¿9Y~_x0012_Õ?ì®Î_x000C_Þ6Ù?ø¢þ¼ø9×?_x0018_L_x000D_úøzÌ?ôkGY%_x0012_Õ?$á´@KìÙ?_x0018_æÜo?gÛ?@À»¡YÛ?dº°E_x0003__x001B_Û?ÈøV_x0001_®Ù?bò_x0015_ÄÜ?Ðº_x0018_¡_x0004_Ý?_x0001__x0001__x0001__x0001__x0001__x0001_ð¿ÐØ`Ù¾_x0003_É?Ð/Óª%×?|í_yÌÕ?àÖÏpÝ?°ºzØðÕ?p1R#ûþÛ?dÿiÛ_x0007_Ø?¼õò.xÙ?Hë1ë}Ö?0½_x001F_ÊôÙ?\VP_x0001__x0002_#è×?ð_x0018_¼W_x000E_½Ø?¤_x001A_èØ:XÜ?_x0001__x0001__x0001__x0001__x0001__x0001_ð¿_x0010_÷VdyÜ?_x0001__x0001__x0001__x0001__x0001__x0001_ð¿8Å(_x0006_ÈÛ?0Z¸å~ïÏ?¸ævMÊØ?Ôï_x0006_öÝ?  ¢¦âQË?0"È6}Õ?_x0008_5_x0002_äKÞÙ?_x0001__x0001__x0001__x0001__x0001__x0001_ð¿ìi·U9_x0018_Ø?_x0001__x0001__x0001__x0001__x0001__x0001_ð¿(Ss6Ú?PRôOÚ?_x0001__x0001__x0001__x0001__x0001__x0001_ð¿è_x0005_É"LÓ?_x000C_±áJ_x0010_Ü?ÆFn/Ñ?ä~Äø±SÙ?0ÍfÀt8Ù?lð5­rDÙ?_x0001__x0001__x0001__x0001__x0001__x0001_ð¿\H _x0004_¿Ô?T b÷Ø?Ü_x0001_[ké_x001C_Û?_x0004_Ø±xc±Û?_x0014_(6OÛ?Ð_x001E_ÓDÍÚ?_x0002__x0003__x0002__x0002__x0002__x0002__x0002__x0002_ð¿lâ3ÿÜ?8_x0010_¢_x0001_¯ÄÜ? __x001F_@edÛ?_x0002__x0002__x0002__x0002__x0002__x0002_ð¿(¨ÜðóHÚ?`_x000F_(½bÌ?¾¦mf5Ð?ªWhÌÒ?ÐÊTüÚ?_x0002_ø9$ØÖ?lEíHÜTÜ?ÄnÉçÍÈÔ?`_x0013_M_ÖÙ?ü¸þ_x000D_Ü?_x001E_6©D×?ô°òÁcÚ?tv³:_x0008_½Ü?Pi¶ÖÜ?Ø?Çv,¬£¿üßÀ_x000D_èÊØ?8_x0003_õÂÚ?_x0002__x0002__x0002__x0002__x0002__x0002_ð¿_x0011_7_x000C_nBÜ?8á,Þ_x0015__x0012_À?Øb= `Û?D_x001E_y_x0006__x0018_"Ý?_x0002__x0002__x0002__x0002__x0002__x0002_ð¿@_x0019_Ü _x0019_iÚ?Ìhh_x0017_@OÛ?_x0002__x0002__x0002__x0002__x0002__x0002_ð¿ xr=_x0001__x0003_sØ? "Dû_x000B_0¸?_x0010_3è,]^±?Ä_x000B_!p$Ù×?È_x001D_4ûÔ?&lt;ý6µRÔ?ÈjÌ¹ûPÂ?	Y_x0014_½Ø?hOÙué_x0010_Ø?ð;6)Ø?_x0001__x0001__x0001__x0001__x0001__x0001_ð¿à³öÉ.²¿_x0001_²¨_x000F_rÛ? mÎÖ?à1¸E]ÏÔ? nBRp¯?Äuà\IíÕ?ä*wW_x000B_Ô?p5À4vÇ?lºâç½_x0011_Õ?pÌg_x0001_ÎÚ?_x0001__x0001__x0001__x0001__x0001__x0001_ð¿HÿÉ_x000D_ù"Ü?ì$R_x001A_eAÜ?èëFth"Û?L¾ÖÍqrØ?xØs4_x0017_Ý? ³µ_x000C__x0002_Û?_x000C_OÀj¤¸Ù?Ìª!_x001B_õÑÕ?h«®o-Õ?4ï_x0019_û9Ø?_x0001__x0002_XòU_x001A_-fØ?ðføKgÛ?ë·H3çÑ?Øá_x0008_ßÄÕ?à&gt;[¥®Ú? {d]Ó?(ê¿#wê×?,_x0005_Aâ³Ö?_x0001__x0001__x0001__x0001__x0001__x0001_ð¿ø_x001C_Ô4·GØ?Ì_x000B_v°l×?d_x0002_7:lÙ?°_x000D__x0013__x0012_0_x0006_Û?p[ÂÎ_x0011_°Ú?è1ü4¬/Ù?ÄÂã_x0006_ÛxÛ?_x001C_z`ÂVTÚ?P;k&amp;zÝ¼?Ä_x0018__x000C_0Ý?Ø¼ÛÛVÚ?ø¬×ÞÌ?_x0001_´þ%ªÑ?lÊòÜ8EÙ?Ä_x0003__x000C_Vø×?¬_x0001_aÍÈÖ?Ô5p9·Ñ?pâé_x0011_]Ú?lÁ¬_x000D_ù6×?ÀÕy¢Á*«?_x0001__x0001__x0001__x0001__x0001__x0001_ð¿¤ÿËF(Ø?¼çµ _x0001__x0003_#E×? Mó«ÍÙ?8b[ÃãÒ? 'VÜ_x0002_wÁ?@-o@j?&lt;¥¬Ê½×?´D°°pNÛ?(üé´_x001D_Ò?_x0010_tÀäÈÓ×?À¨ýÜ_x0001_Ý?_x0001_U$N×?_x0008__x001A_o¾«Ý?0A"óØ?ØÂW»·Ü?è'â¸4Ù?¤F_x000E_ÂP×?¨¸!D7Û?O?WåÚ?_x0001__x0001__x0001__x0001__x0001__x0001_ð¿}_x001C_­_x001E_äÙ?|5ÏÏÕ?/H_x0005_ÎØ?©nª¨ºÕ?píë_x000C_rdÙ?`ê_x001C_éõÏ?_x0001__x0001__x0001__x0001__x0001__x0001_ð¿Ð:f_x001D__x0001_HØ?$6ß_x0007_G&amp;Ü?L¥ÌxíÚ?­l¤_x001C_Ü?_x0001_'ö¤EEÕ?à_x000C_³?p_x0019_Û?_x0002__x0004_|Ö¢Ò?Ö?hQÔ·0Ø?_x0002__x0002__x0002__x0002__x0002__x0002_ð¿@y_x0012_J3½×? ;/ÃÔ?ü?¢jÆDØ?ðì1R¼QÓ?èz_x000D_]Ê[Ü?T_x0006_CÃØ×?_x0002__x0002__x0002__x0002__x0002__x0002_ð¿&amp;,¯ñ=Ü?&lt;«0æI¶×?_x0002__x0002__x0002__x0002__x0002__x0002_ð¿pÌlnª´Õ?P_x0001_=ñKÛ?4!¾_x0012_n_x0003_Õ?_x0002__x0002__x0002__x0002__x0002__x0002_ð¿x_x0019__x0015_'ÔrÐ?f_x0016_Ø?¤mx|ÉÛ?_x0018_Ù!5[Î?_x001C_7,î½ºÔ?4c,¬0DÓ?d	ÌQ@Û?_x0010__x0005_¨_x0003_4l×?O]yÃØ? ð»1Ç¿_x0008_l_x0007_êTÆÎ?¤Z¼;èÚ?_x0002__x0002__x0002__x0002__x0002__x0002_ð¿°ÎÇSè_Û?L¨èk_x0002__x0003_@º×?_x0002__x0002__x0002__x0002__x0002__x0002_ð¿¼þSïÙ?ÀþTfú_x001F_Û?@ä^Ýæ¹?Ðo°â»Ö?jÊþ·Ù?_x0002__x0002__x0002__x0002__x0002__x0002_ð¿ÀáEÝÚ?ð;_x001B_	ËÑ?_x0010_ÿù_x0001_ÏÚ?¾2_x0007_õ«Ø?`ê¥_x0007__x001C_Õ?D6ýñ_x0001_×Ø?dJ¿QºÜ?_x0002__x0002__x0002__x0002__x0002__x0002_ð¿ðs@+ÒÏ?_x0002__x0002__x0002__x0002__x0002__x0002_ð¿t&lt;®ÇF¬Ô?ø¾ór&lt;Î?_x0002__x0002__x0002__x0002__x0002__x0002_ð¿_x0002__x0002__x0002__x0002__x0002__x0002_ð¿XÇ_x001E_íÑ?ÀÊzîÛ?ÈR:5%	Ü?_x0002_¥e¾®_x001E_p¿Ð°KüôpÎ?°^ÈV?_x001C_Ü?Øñ	¨§Ó?èhõ6 Ù?dåÕ¡_x0003_×?_x0002__x0002__x0002__x0002__x0002__x0002_ð¿_x0003__x0005_0FW_x0001_¼QØ?(NV,°Ê?¨_x0013__x0007_8Ð?_x0003__x0003__x0003__x0003__x0003__x0003_ð¿_x0003__x0003__x0003__x0003__x0003__x0003_ð¿_x0004_Znn®?(ñ×_x0003_7qÏ?@Z_x000D_Ü×?ÜvQpV_x0015_Ù?pu{Q1Ü?T_x000E__x001A__x0006_LLÛ?¬ý½¥¬_x0002_Û?ð6_x001D_`Ú?øE_x0006__x0004__x0010_Ü?Ô+èåªÚ?_x0003__x0003__x0003__x0003__x0003__x0003_ð¿T2é©&amp;Ü?|?Ö­wgÛ?ºàæùpÑ?Ðú"_x0014_ØÃ?_x0011_y$µèË? Ýº_x000D_1Ú?À£~_x001E_á¿@·ÁTÀ»Ú?_x0003__x0003__x0003__x0003__x0003__x0003_ð¿|¡_x001C_­Ø?¦}[\Ô?@yeY²Û?È±hHBãÕ?°À'o¾Ø?_x0003__x0003__x0003__x0003__x0003__x0003_ð¿Dô$_x0001__x0002__x0011_¢Ø?D_x0004_%}MÛÖ?ð_x0010_ÂÁõ×?T«êÓØ?àØhØ_x0018_Ø?_x0001__x0001__x0001__x0001__x0001__x0001_ð¿ôÇºïÚ?¤?Ã"_x0005_n×?_x0010_ºû6QÙ?_x001C_ãlÁÔÚ?&lt;&lt;&amp;½Ò?*PhÜ?_x0018__x001A_d®Û_x000B_×?|ßá_kßÚ?_x0001__x0001__x0001__x0001__x0001__x0001_ð¿ØÀ_x001F_3|_x0015_Õ?°½.H¸:Ù?t%R7*×?ì&gt;£_x001E_FÚ?Ðei&lt;/½?Xb²Á4Þ×?ïß``PÝ?l¥h:_x0019_ªÙ?ÐÖÎ_H_x0012_Ù?ÄÝÀPÛ?$K_x0001_-Ò?Èþ)Ü¡Û?_x0010_¾8ÑÏ?è`¼ä¾Á?Ø¿W`_x001B_×?Ôõ§n+_x0016_Ù?ôí¡5_x001E_Ñ?_x0002__x0004_ÈÜ_x0011_5ÛkÛ?@_x001E_À°8+×?_x0002_&lt;¨Á_x001E_Ú?4ð_x0006_AÔ?ÜëËZ{pÚ?¼°_x0006_¼èã×?Ð`_x0015_ÝÝ5Ø?_x0002__x0002__x0002__x0002__x0002__x0002_ð¿_x0002__x0002__x0002__x0002__x0002__x0002_ð¿_x0002__x0005__x000B_¿ãÕ?ÔFqÎÖ?HÂê%_x0013_¾Ø?_x0010_É+ãÙ?_x0014_]"èHµÛ?tÖ è{Ù?´L,ÑÚ?h_x001E_ì®ÁÕ?_x0008_p_x0003_og_x001A_×?_x0010_å_x0005_YJÜ?_x0002__x0002__x0002__x0002__x0002__x0002_ð¿_x000F_¤ýg_x001A_Ð?_x001C_j°'åÔ?x7_x000E_hã×?Äu_x0019_à£-Ü?DdAíúU×?Àä½_x0008_`HØ?_x0002__x0002__x0002__x0002__x0002__x0002_ð¿ÈÀ:#.Ù?ôO§_x0015_-Ù?_x0001_Õæ²Û?_x0002__x0002__x0002__x0002__x0002__x0002_ð¿hr|_x000D__x0001__x0002_ö¿Ó?¨¹ôºáÓ?$bî|_x0001_×?àáÈ_x000E__x001A_#Ý?TËºDk¢×?@dA&amp;ÉØ?$,²Û?àVéPy_x000F_Ü?üÙ¬ÎËÙ?Ðò}9]Û?¸¼ãÿ¸Õ?h¹|³Ø?äÜüÑ_x0016_Ù?_x0001__x0001__x0001__x0001__x0001__x0001_ð¿°ô¿ªzÂ?_x0001__x0001__x0001__x0001__x0001__x0001_ð¿ø²©þkÚ?ävJ8(_x0018_×?°È_x0018_ýù±Û?_x000C_|_x0015_æ_x001C_ÿÛ?D_x000F_EAüÝ?²;«@LÛ?¬¶:_x0003_:ï×?ÜxÔ[?&gt;Ân¤Û?L½ÖîhÔ?$½«§Ú?¬'Ò~þØ?_x0001__x0001__x0001__x0001__x0001__x0001_ð¿¼®BjP§Û?_x0001__x0001__x0001__x0001__x0001__x0001_ð¿pÕ }ôÙ?_x0001__x0002_LC¼§_x0004_³Ð?ë_x001F_MÜ?î¯·Ù?ÐCôÍ¸¸?_x0001__x0001__x0001__x0001__x0001__x0001_ð¿Ò_x001E_ þ{Ú?$@Ä½ªÙ?ø&lt;ÎÎÚ?_x001C_Ò¦»¸Ù?_x0010_²'¶×?@¦ÜØ-Ö?Ð_x0006_Ð'Ü?R_x001E_Hí_x001A_Ø?°)¯ÉnÚ?t*¥_x0004_YþÔ?È_x0016_¯.e×?4Ïo0÷£Û? ¼´.aî¼?ä7ÿ_x000D_ÍBÛ?¤ñJÎÉØ?P%?½_x001A_Ý?_x0010_\o¡;eÔ?Ðs[9AÛ?ZV¢{Ô?Ìø_x001A_ê®Ó?ÜâÙæ)Ñ?LÛ&amp;öuÖ?lVìgÝ?÷ü_]_x000B_Ø?ÄaVÜ?\kì ÎÛ?_x000C_(M¾_x0003__x0006_wÚ?HÒ/Á¤×?üøiå©þÔ?_x0003__x000D_yj^?$_x000B_TúêôÕ?_x0010_Ø{hóéÜ?s_x0001_7úÙ?ÀOY2ÄÔ?üN/`)_x0019_Ø?$_x0006_¼_x0005_Î³Û?°_x0002_{¡¨Õ?À_x0010_ZÜ?_x001C_B¨ÈÈÚ?|áÊ¨/Ö?h)(üóØ?ÐW_x0004_).öÂ?Hª_x0007_#bÛ?pH_x000C_Ç]EÜ?_x0004_2C*µÔÚ?Ðb_x001F_¹_x001A_×?_x0003_ _x0012_"3Ú?À_x001D_¢_x0014_±0Þ?Àu_x0011_CÎ_x0005_Ó?¨]æÀ2@Ò?h«OGëÙ?4cÒåÛ?_x0003__x0003__x0003__x0003__x0003__x0003_ð¿L_x001D_xÍ´_x0008_Ú?àÛú0lÙ?Á@bJ.Û?³q7Ö?_x0010_XqâÉÕ?_x0001__x0002_ØøÀ_x0017_ôgÀ?_x0001__x0001__x0001__x0001__x0001__x0001_ð¿Ø0`I:¶Û?lÿÞÑv×?¨_x0007_Ï%Ú?_x0001__x0001__x0001__x0001__x0001__x0001_ð¿h_x001D_]J_x0008_¿¿_x0010_&lt;_x000E_Mä_x000D_Ö?(ÍÂv×Ò?Ô¤A³eÚ?ôÕ¨8\ò×?,¨°àFØ?@8Û|ÚnÚ?_x0001__x0001__x0001__x0001__x0001__x0001_ð¿_x0001__x0001__x0001__x0001__x0001__x0001_ð¿_x0001__x0001__x0001__x0001__x0001__x0001_ð¿ø_p _x0008_[Ä?_x001C_ª³ÒÒRÒ?°ËÒ3ç¾?d¡Kª÷öØ?_x000C_wãðäI×?_x0001__x0001__x0001__x0001__x0001__x0001_ð¿_x0001__x0001__x0001__x0001__x0001__x0001_ð¿xèº&gt;£Î?PQëÊ»ÈÙ?h-_x000F_eQÙ?_x0018_Ë_x0001_-²IÚ?°ìÙh¢@Õ?Ly?µÝÕ?8Ñüt	ÌÛ?_x0001__x0001__x0001__x0001__x0001__x0001_ð¿_x0001__x0001__x0001__x0001__x0003__x0005__x0003__x0003_ð¿_x0003__x0003__x0003__x0003__x0003__x0003_ð¿¤M_x001E_ßtÜÖ?³ï¤Ú?À&amp;DØÀ?_x0008_!_x0013_4¼_x0002_Ú?ÔÉ[?Ö?_x0003__x0003__x0003__x0003__x0003__x0003_ð¿ða_x000D__x0014_:Vº?_x0004_áùüÐÖ?xð®ù_x0018_ÚÀ?@e1_x0002_¢ÄÈ?è£?@ºØ?_x0003__x0003__x0003__x0003__x0003__x0003_ð¿ÜZ.ò¥_x001D_Ù?t	Mw_x001C_MÜ? üÙBõ ×?$ìuî¶Ú?_x0003__x0003__x0003__x0003__x0003__x0003_ð¿lO,Ñ_x0018_Ö?]_x001D_3Þ×?Ô_x000C_W\#Ú?(NY23_x0019_Ú?ì+Ô#_x001F_÷Ô?È¨ßò_x0001_UÙ?È«Ü²²ªÝ?´Ìkñw¾Û?_x0003__x0003__x0003__x0003__x0003__x0003_ð¿\_x001E_cføaÔ?ìWË_x000D_íÜ?_x0003__x0003__x0003__x0003__x0003__x0003_ð¿Ø#Iâª¨Ê?_x0001__x0003_,é8êÄØ?_x0001_]2S_x000B_Ü?_x0001__x0001__x0001__x0001__x0001__x0001_ð¿&gt;_x0016_«§:Ù?_x0008_U¨×?äFw¢¨Ù?Ð´BSS_x0010_À? Wª_x000C_õPÛ? B¬~|XØ?0´ã_ë~Ù?_x0001_eØæDÝ?l_x0002_.øP_x001A_Û?_x0001__x0001__x0001__x0001__x0001__x0001_ð¿ä_x0010_1øI?Ù?@PîhÐêÚ?¬_x0010_c·Ò?Â¾«½Ú?æ_x000D__x000B_ùÔ?AÚÉ³ÞÊ?Ð3&lt;v;eË?ô_x0002__x0014_õXuÙ?_x0001__x0001__x0001__x0001__x0001__x0001_ð¿_x000C__x0006_l_x001E_Û?xéÁÆ÷ñÏ?ÀÊÒê;K×?`5&gt;ó¿lYþû)-×?@D_jéÍÚ? îâ_x001B_ä_x0018_Ü?_x0001_Ë¬Ö_x000B_èr?¸¯­6¾Ú? Æi_x000B__x0002__x0005__x0001_Ù?øß|õ.ìÓ?àDÇL¥Ïª?Ð5&lt;ð¬Ú?Ô_x000E_m(oÛ?Dè³à MÕ?ì@	»2Ú?(¨¬¡Ù?_x0018_&lt;å_x0013_ÀiÙ?0Îz`_x0003_èÜ?5(ç-T¯¿TÙn­»×?ü¤`e_x0015_÷Õ?°JPì]»?_x0004_s=bÚ?Lj`ÍÔuÛ?D¼î_x0017_#Ù?NÁNÁÙ?_x0002__x0002__x0002__x0002__x0002__x0002_ð¿h±%iÚ?TM+%_x0018_ÔÚ?èCxÁ4×?àA¹_x0004_D¢Ü?Dê-áÉ&gt;Ú?_x0014_!_x0012__x0008_Ó?_x0018_êÜáVÊ?_x0002__x0002__x0002__x0002__x0002__x0002_ð¿°û_x000E_=]í×?_x0002__x0002__x0002__x0002__x0002__x0002_ð¿¼ýtbþùÜ?`(Ç)û¢Ù?D!?9×?_x0002__x0003_ ýðÌ#@Ü?Sú`Ø?|Âo'XÔ?_x0014_dø_x0013_RµÚ?Ø_x000D_¿Ê1´Ú?±¥,êªÛ?aéI{­Ù?Q*^UÜ?Ôó,ÑåÕ?Ü4Ç×?_x0002__x0002__x0002__x0002__x0002__x0002_ð¿_x0002__x0002__x0002__x0002__x0002__x0002_ð¿4åÕ_x001C_Ø?_x0014_ÐÛ!³&amp;Ú?p2_x0007_[Ú?ìÂ5ÅMÚ?èÝeà²Ç?_x0002__x0002__x0002__x0002__x0002__x0002_ð¿_x0002__x0002__x0002__x0002__x0002__x0002_ð¿_x0018_¼ÓÎ_x0011_Í?_x001C_#öj4_x0001_Û?_x0002__x0002__x0002__x0002__x0002__x0002_ð¿,Ä=y1_x0013_Ú?_x0002__x0002__x0002__x0002__x0002__x0002_ð¿lô3£kÔ?Lö_x001B__x000E_pãØ?È*_x0014_9_x001F_Ô?_x001C_ÉÕ¸$"Ù?(È²F×Û?_x001C_P&lt;yÙ?ð_x000E__x000E_&lt;*Õ?_x0002__x0002__x0002__x0002__x0003__x0004__x0003__x0003_ð¿H~"^ÑÐ?_x0003__x0002_5ÜØ×?4¨E_x0004_hïÓ?'Á_x0010_ ¹Û?hb:À}1Ù?Ø¹óTÒÖ?ðAs«_x001E_½Ú?_x000C_~_x0013_MßÛ?_x0003__x0003__x0003__x0003__x0003__x0003_ð¿ðä{I}KÕ?w8g_x001D_4Û?pKM ·ÙØ?@_x0002_cY@9Ü?JK(º{Ø?_x0003__x0003__x0003__x0003__x0003__x0003_ð¿è_x0008_%¦ùU×?èd&lt;JIÜ?0Q#¦ÅÖ?HH_x000F_o4Û?ô$_x0001_£ïtÙ?ô~¦\¡ÅÜ?èîs,±CÔ?_x0003__x0003__x0003__x0003__x0003__x0003_ð¿_x0003__x0003__x0003__x0003__x0003__x0003_ð¿(ÿÒ ¹_x0019_Î?(i&amp;ùwØÙ?_x0003__x0003__x0003__x0003__x0003__x0003_ð¿_x0003__x0003__x0003__x0003__x0003__x0003_ð¿_x0010_³t©_x0006_Û? ÿ	_x0002_ÛÙ?P9î_x000E_ÊØ?_x0001__x0002__x000C_·_x001E_¢¡¶×?_x0010_/i&amp;0AÙ?_x0001__x0001__x0001__x0001__x0001__x0001_ð¿_x001C_¥s_x001B_lÇÕ?è^_x0011_ìÛ?ôz2þvLÖ?À4ætòyÚ?@ì_x000B_]NâÕ?0g¸ý;²½?`ÌCÂÜÌ?|vs¿íØ?_x0001__x0001__x0001__x0001__x0001__x0001_ð¿_x0001__x0001__x0001__x0001__x0001__x0001_ð¿ä¸(Õ¯Õ?p}&amp;ÁÁZÈ?¼ý~u_x000C_=Ù?@¹2mÉÕÚ?ð_x000B__x0011__x0002_¦gË?ÈgØ«\ÖÙ?Hòçe&lt;(Ó?(¨Ç¾dÛ?¤Ü¯ÌÕÂÙ?Õ\·U»Û?ì_x000B__x001F_;û_x001D_Ö?¨&amp;íÂÂ-Ù?´«y¯6]Ò?_x0018_I3ç¥_x001A_Ý?_x0008_L_x0012_-_x000B_Ù?_x0010_¤LxøÂÀ?4áôØ?Lñ_x0012_&gt;9Ù?D,_x000B__x0013__x0001__x0003_`òÚ?¤wWJ_x0010_¿?x+_x0010_ù{»°¿_x0001__x0001__x0001__x0001__x0001__x0001_ð¿tÞI_x000C_¬Ø?_x0001__x0001__x0001__x0001__x0001__x0001_ð¿0«J¬³PÉ?_x0008__x0006_;;j,Ð?(_x0001__x0017_/ü_x0019_Ý?ì_x0010_ÍG_x001F_Ð?_x0018_ÍU¼4Õ?ÔkD¡àØ?(_x0013_^0_x0002_Ì?ÐEy2º×?ÐZÎ²o+Ñ? âÞsrÍÈ?_x0001__x0001__x0001__x0001__x0001__x0001_ð¿L÷OÞú{Ü? ïWn_x0012__x000D_Ö?tâ_x0004_ò;Û?ì_x001D_¶,_x0010_Ø?\vL8àÝ?{d_x0002_fc×?|ÏùDÝ_x0004_Ø?°½ýÔ~ÄØ?@ñ.o©ÍÁ?àÍunÈË?@Xt_x000B_Ø?xx_x000C_v®üÚ?_x0010_è_x0012_#%_x000D_Û?`ÛÖ_x001E_Ö?_x0018_ï#ÐïÚ?_x0002__x0003_(_x000F__x000B_®ã+Õ?ìò´"Ü? Éu_x0002_øÒ?0_x0004_ÖxÐâ×?¼_x0012_ù¯ùÉÕ?0_x0001__x0011_nÈÏ?lôéÈÊ¾Ø?´8çª­Ð?¨¯«·ÜË?_x0004_!@¥QØ?_x000C_b_x0002_uÿTØ?º_x0016_f§Ö?_x0008_[¹_x000D_¢YØ?ôæJÂÚ?&lt;XÛ;6#Ü?Àês8®_x001D_¨?´_x000B_éÇ©Ó?x_x0005_xÌmÛ?ðî-]ÛÕ?|hÛõ,ý×?è_x0003_9@!Û?X`«]Õ?Àµ"Ä'	?_x0014_Ònã;ÖÖ?àmh_x0005__x001A_Ù?ðMûÌ§%Û?l_x001F_BwzÚ?dQ[i}Û?XZXÄ_x001B_6Ý?øS$!ãÐ?°ßÑzE_x001B_Ü?ÐüHÃ_x0001__x0006__x0002_ÆÙ?_x0001__x0001__x0001__x0001__x0001__x0001_ð¿_x0004_îVy Ù?_x0001__x0001__x0001__x0001__x0001__x0001_ð¿|dffZÙ?ð|éFÞWÊ?ðk_x000F_;_x0007_XÛ?à¦_2Ï¬Õ?h_x0010_oîðØ?ØEe_x0001__x0002_Ú?_x0008_¦þ+òýÙ?¸kïÅçØ?0Ë·ÚºØ?8ù,©cÔØ?_x0001__x0001__x0001__x0001__x0001__x0001_ð¿$[±¯I=Ö?4×±&amp;ÓqØ?V¶_x0008_Ú?_x0008_"0oÓÈ?h_x0011_É¬á~Û?°H¤tÐ?Ó·Æ_x000D_Û?4R0O_x0011_èÖ?l¯ò}_x0005_Ø?¼ñÁWóÜ?¬ÐâLdcÖ?¦û_x0002_íCÈ?xZ4Ä_x0003_Î?_x0008_}5µw_Ì?Ðüó_x001F_dÛ?ª| þ.Õ?_x000C_s¿&lt;GÚ?_x0001__x0002_Hû_x0014_?%;Ü?|LÆ4¡_x0014_Û?|\FWº]Ù?¼[¶õÚ?_x0004__x001A_gVxrÖ?ÀC_x0007_¸K_x000E_?¼5B&lt;$9Ü?àªOÄ )Û? ¥8Ü½?_x0010_­£îÁ?_x0001__x0001__x0001__x0001__x0001__x0001_ð¿ÄoÙp_x0004_Â?@_ ê_x001F_Ñ?Ì_x0007_aÐ6,Û?xxä_x0014_ôoÛ?¤C'ØñÙ?_x0001__x0001__x0001__x0001__x0001__x0001_ð¿_x0004_ßG×?Þíqs+Ú?è&gt;ñ²yÏ?ÄMß&gt;T|Õ?ø_x001B_9"ªÖ?ôß_x0017_Ó­Ù?ìØrÓ?í×aÂÜ?À*Õ_x0005_Ì?Ð«§?Ú?(°N``!Õ?lÿXÜÚ?_x0001__x0001__x0001__x0001__x0001__x0001_ð¿ÔwýÇ_x000F_Ú?Ôì_x0003__x0001__x0002_×ûÚ?(²_x0008_a]0Ù?V_x0001_Í_x0003__x0015_Ù?ÌPósóÔ?´_x0017_Ä!©ùÚ?!ß&lt;_x001D_×?dBp(hØ? _x0006_L¼i_x0012_Ö?@Ä.P_x0014_Ò?_x0001__x0001__x0001__x0001__x0001__x0001_ð¿t¯?Yo÷Ò?ô_x001E_L_x001F_Ù? L&gt;ÃÀ_x0001_·¿$ü~Ï_x0017_×?0«Ç^ÕÚ?_x0017_gÿúÓ?_x0014_Æ¶µu0Ü?è6ÆJKÛ?\G|÷s×?_x0001__x0001__x0001__x0001__x0001__x0001_ð¿tT_x0015_v_x0001_PØ?°;¥e'Û?_x0001__x0001__x0001__x0001__x0001__x0001_ð¿äü¥}Ü?_x0014_Y½â¢Ø?tÏw&gt;ßmÕ?ø#@_x001D_&lt;âÚ?(_x0002_Â_x000D_¬Ø?_x0001__x0001__x0001__x0001__x0001__x0001_ð¿¼¢nj_x001B_Ù?øx%^ïÆÛ?l_x0007_â·ÕÚ?_x0001__x0004_}v¢ÿÊ?_x0010_z:_x0012_ôÙ?@6H¸$Ù?0Y_x0014__x0019_%Æ?ðèGÅÌ_x001C_Ù? A«´ýÖ?mD_x0019_¢Ø? _x0002_Vn0ÇÒ?_x0001_äHn-zØ?È]P9/É?4w_x0002_ÒÌKÑ?¸~³_x0003_eùØ?ügCd6â×?_x0001__x0001__x0001__x0001__x0001__x0001_ð¿(ô_x000B_}_x0005_Ú?zp"_x0010_×?_x0001__x0001__x0001__x0001__x0001__x0001_ð¿x¨pàèÕ?ÔÆ÷cÚDØ?Ø'0å¡Õ?_x0010_5!®q¹×?¤_x0017__x0016_7_x000E_äÚ?ÔJ_x001A_À_x0015_qØ?7d(6Ñ?ÔÙ&gt;-÷Õ?¤E1]úkÚ?S_x0003_~Ä?_x0001__x0001__x0001__x0001__x0001__x0001_ð¿RË8Æµ¸?´Ú;¤Ü?¬x·Ý­ç×?¤§è_x0001__x0002_çÔ?ì_x0018_}~ÏÚ?d_x0014_R¢ÃÚ×?0±|JÍèÚ?_x0001__x0001__x0001__x0001__x0001__x0001_ð¿à®T-Z ©?_x0008_utÔMÄÙ?¨ÿ­öÑsÎ?Lãýn:«Ø?ØzÄ¸Ü?&lt;4yVÄÙ?°æj(JÝÖ?T_x0001_äÒ+Ü?è1_x0018__x001C_ÄÙ?È;õ_x0011_êÛ?´8`ôGÛ?Ø¹Ë_x000E_YBØ?_x0001__x0001__x0001__x0001__x0001__x0001_ð¿_x0001__x0001__x0001__x0001__x0001__x0001_ð¿_x0001__x0001__x0001__x0001__x0001__x0001_ð¿_x0001_­	;GÛ?_x0008_(J6Æ×?ü)FJ&lt;¯Ø?àsÀdÜ?è+NÝÕæØ?_x0001__x0001__x0001__x0001__x0001__x0001_ð¿D_x0010_ö!MÑÙ?Ý¨¬ÂÆÙ?_x001C__x001A__x0019_Ú³cÙ?È_x001C_Í{_x0017_XÚ?¸G.]?EØ?èUÜ_x000B_Ê?_x0002__x0003__x0018_ßw¾ÏØ?ä_x0005_N_x0001_dmÙ?i_x0013_ÓèÙ?¨&amp;&amp;_x0001_Ý?PpÎôþBÛ?õw¯,ËÈ?_x0002__x0002__x0002__x0002__x0002__x0002_ð¿_x0002__x0002__x0002__x0002__x0002__x0002_ð¿Gã_x0007_jÞÓ?PÍS+*¬Ê?_x0002__x0002__x0002__x0002__x0002__x0002_ð¿ä_x0013_2¿_x0003_Ú?9_x0004_ÔY¥Ø?ôÿÏuxÓ×?ðT	ü¾?üß$?·2Ù? _x000C_ó bÜ?4#ü½ÞéÚ?0¬§_x000F_·iÖ?_x0014_¼	Ñ.Ø?_x0010_ÁcC ú¸?_x001C_Öª·¤Õ?ÈÆÌL_x000F_¥Ç?"'lÔñÚ?plûdÀ	Ý?_x0010__YÛJÉ?t°¢£nÕ?T_x001F_*2S×?p5èQ°Ø?¨_x0011_ûc9àÏ?@¡ßÛ?,_x001A_j¹_x0002__x0005_g-Ü?°Øt_x001B_cÂØ?¸&gt;¶VÑ4Ô?$_x001E_;ÜÚ?¼_x001D_BÀm8Ù?H=SÝÜ?_x0004_ãÞ "ÜÚ?ÐÇ_x001D_¿&lt;Ó? ys&gt;ÙØ?xº_x0005_7G~Ï?_x0002__x0002__x0002__x0002__x0002__x0002_ð¿_x0018__x0004_9³åÿØ?_x0002__x0002__x0002__x0002__x0002__x0002_ð¿°æ¬è0_x001B_¾?},"§Û?_x0018_P«&gt;úhÙ?¸Dm_x0010_ì|Ò?T§ó£_x0018_sØ?_x0002__x0002_ÿÈ_x0016_ÙÚ? Ø¨Â¨£?_x0002__x0002__x0002__x0002__x0002__x0002_ð¿_x0018_È³3ú_x000C_Ø?_x0014_Ô:_x0016_ë(Ü?&lt;Ê¡&gt;Ø?p_x0013__x0019__x0001__x001D_ñÛ?t¦_x000C__x0004_Ó5Ù?_x0002__x0002__x0002__x0002__x0002__x0002_ð¿Ìü0¾+Â×?_x0011_o_x0003_\_x0019_Þ?_x0002__x0002__x0002__x0002__x0002__x0002_ð¿$_x0003_Î_x0001_Ñ?¨±¯I´r×?_x0003__x0004__x000C_:_x0005_j]Ù?_x0003__x0003__x0003__x0003__x0003__x0003_ð¿(®8_x0019_çÙ?\y¸TrÚ?_x0003__x0003__x0003__x0003__x0003__x0003_ð¿_x0018_ ¡_x0015_)_x001E_Ó?(_x0007_&gt;¨_x001C_Ü?´I_x0001_}±îÚ?89UbF_x0015_Ò?,ø*¸_x000F_Ü?T¬ÖÇ]Ø?\Æ¯ÝdÚ?dz¦_x001A_ÑÒØ?°X´;ï×?$,_x0005_&gt;_x0013_gÜ?ÄVË£_x0017_Ý?_x0003_&lt;dÁ?¸°_x001A_ëÞ×?Ø j_x0014_¬Ô?l·_x001D_½Ù?_x0003_@ÿIãÔ?¼_x0016_6'E×?°æ´6¨UÚ?äq_x001A_!|×?àüö±cÝ?À@G·_x0019__x000C_Ú?ðtÈ!Ã­Ç?@_x0002_m¢Y?_x0003__x0003__x0003__x0003__x0003__x0003_ð¿¤Ø-ôfhÙ?_x000E_99Ñ£Ú? ö._x0004__x0005_oÓ?\3UuÐÙ?4±_x0004__x001D_|YÜ?_x0004__x0004__x0004__x0004__x0004__x0004_ð¿ ,ZÈOHÈ?è¿°_x0003_BÚ?¸m¶ô Ù?0Ø¹_x000C_#Ô?_x0004__x0004__x0004__x0004__x0004__x0004_ð¿(	_x000F_¡Î?¬_x001F_ï)_x0019__x0018_Ú?_x0004__x0004__x0004__x0004__x0004__x0004_ð¿XkLçøÚ?0_x0001_È_x0002__x0007_Q³?ÔØýÃ@Ù?XkÄ_x0004_Ô Õ?¨í¼4_x001E_Ö? ì0µ_x0016_Û?¼»V£m[Û?_x0004__x0004__x0004__x0004__x0004__x0004_ð¿_x0004__x0013_KÏ¯Ô?ÀâÇ4_x0008_Û?_x0008_abX9Ö?ðÑ^MÜÙÚ?tbÊ±×Õ?_x001C_f&lt;ôUÖ?_x0004__x0004__x0004__x0004__x0004__x0004_ð¿°§äúÖ?ptGLVíÕ?àtôSèÀÕ?êÆn_x0016_×?Í^{§XÚ?_x0001__x0002_ÌâYö_x0005_Ù?Ø_x001A_êg"GÉ?lö¬at¯Ö?ØÅÒ_x000C_hÜ?ìþ_x0013_@ëö×?G'ùIØ?_x0001__x0001__x0001__x0001__x0001__x0001_ð¿ÀcÎªº_x000F_?_x001C_¹ÿv:LÜ?8_x0016_¨`nÛ?èñÿ_x0006_¿ÔØ?_x0010_ñ Õ=_x0008_Ç?Ô_x001D_=*ÙØ?_x0013__x0015_c5_x000C_Í?Tüx_x001E__x0018_jÚ?ÐNé¾O(×?¤eÆ«/rÖ?$_x0001_§à§àÙ?Lµú_x0017_4Ö?_x0001__x0001__x0001__x0001__x0001__x0001_ð¿dã/YÉaÝ?_x000C_®q¢P_x001A_Ø?è/"pØ?¯·*_x0010_Û??+_x001A_ë_x001E_Ù?èGL!}2Ø?ôf[ÒÿÔ?,UÖÖcõÛ? Üúæ_x001A_Ö?\Àá»Ef×?Lv08ôØ?¤0zÎ_x0001__x0003__x0014_sÛ?pÒâ)}²É?@_x0013__k¢»?$&gt;¨`Û?&lt;ê+_x0006_Ú?ðF-®k+Ù?ÄYjÞÈ¼Ø?_x0001__x0001__x0001__x0001__x0001__x0001_ð¿_x0001__x0001__x0001__x0001__x0001__x0001_ð¿Ä}ò_x0010_2Ø?_x0001__x0001__x0001__x0001__x0001__x0001_ð¿ðíPµÿÙ? zóX%qÖ?ÜpZ_x0002_ö÷Ú?üãà_x0005_¹Õ?_x0014_¸ë­÷Ú?À_x0016_uè_x0007_Ý?_x0001__x0001__x0001__x0001__x0001__x0001_ð¿_x0018_ÔW8Å[Ø?l_x0004__x001E_FDÕ?_x0001__x0001__x0001__x0001__x0001__x0001_ð¿øz¡bÙ?_x0001__x0001__x0001__x0001__x0001__x0001_ð¿_x0018_K_x0001_è¤×?ÐÍ&amp;(_x000D_×?øÁ»à;¼Ü?L_x0002__x0001_ÃÝ?_x0001__x0001__x0001__x0001__x0001__x0001_ð¿¤»?ÍI÷Ù?_x0001_Lá#xò×?äR_x0011_hÜ?8_x0015_ñùÂÒ?_x0002__x0005__x0018_­_x0012_Ê¡Ü?0°ÿ_x0003_²Ú?¨_x0006_àÖ?ð×'Ô_x0015_Ð?ÍH_x0001_À_x0001_Ù?h« çÇÕ?_x000C_o(^_x0010_Ù?üVLo¡_x0019_Ú?ô¾Ó½OÚ?_x0004_øõ_x000D_M'Û?õ»_x0018__x0014_"Ö?_x0010_óô_x001F_)Í?Ð_x001D_WsÊÆØ?ô_x000E__x0004_ó2LØ?_x0002__x0002__x0002__x0002__x0002__x0002_ð¿¬ èªÊMÒ?$§qA¥×?_x0002__x0002__x0002__x0002__x0002__x0002_ð¿_x0002__x0002__x0002__x0002__x0002__x0002_ð¿HîfÆÀ_x0011_Í?Ðav_x0017_§ÓÊ?ôÔß hUØ?P­Æé_x001D_Õ?h¿~Ö=eË?T²øa0Û?_x0008_Þ_x0007_$»í×?D·,¼a×?_x001C_O&lt;áÅAÛ?l9¾@WØ?Lê½$ïûØ?¤ëC×dÙ?ÌP$_x0004__x0005__x000D_i×?´\Ê_x0012_Ù?_x000C__x000E_ñ_x000B_æÖØ?Ð=ùa{µÐ?È_x0008_¼ÿÂÛ?$üFÄ_x001C__x0002_Ü?pIàñoÏ?HqSÉ®Ï?×\¼×?@ëÇ_x000F_©Ø?ÀùË_x0006_i¿(+ë_x0006_×?ø_x0003_Hôñ»Ú?â6_x001A_«Û?¸	i_x001F_s½Å?è/(ð_x0006__x0011_Ë?¬+	\î6Ø?HE_x0004_Ïg_x0013_Õ?_x0004__x0004__x0004__x0004__x0004__x0004_ð¿_x0004__x0004__x0004__x0004__x0004__x0004_ð¿°Ä_x0006__x0001_QÚ?Ú_ [Û?Øn´TjÖ?l¾ô_x000B_ÍÙ?d²_x000F_³Ó?TÎ~_x0015_óíÒ?¥'L´QÚ?_x0004__x0004__x0004__x0004__x0004__x0004_ð¿¤_x0008_ÑtÓ¨Û?0O|É¶Ö?_x0004__x0004__x0004__x0004__x0004__x0004_ð¿\¤RoÆÏ×?_x0002__x0007_8A_x000F_4%ÕÜ?_x0010__x0014_øX¦_x000C_Î?_x0004_eò¦,×?øOÛ¶_x0016_Õ?xèUC/_x000E_Ó?_x000C__x000F_Ý_x000C_#_x0008_Ý?T#yª¶¢Ø? a,uæÛ?à¹d¿RÑ´?Øm|KÕtÇ?à´R_x0003__x0001_0Ü?È_x0006_\UfÚ?_x0017__x0003_ð°_x000B_Ø?_x001C_Ï=ý_x0017_¼Ù?lN¬1ÜWÚ?_x0002__x0002__x0002__x0002__x0002__x0002_ð¿Ä6TF9Ú?_x001C_yT1È©Ù?ÌTaÐ²°Ù?L[_x0016__x0014__x0016_áÕ?üæ¸o.yÛ?¬Y_x0002__x001C_¥µÝ?ÜeKã?Ü?°hbd|_x0017_Ö?Ä_x001F_ù_x0005__x0014_Ð?ÌÉÍó@K×?1Ë_x000C_ÃoÛ?L2k_x001D__Ù?_x0002__x0002__x0002__x0002__x0002__x0002_ð¿¬·÷ïA·Ô?¼Á¶ù:Û? _x0006__x0001__x0002__x0019_f×?ôÏÍÒ?_x0019_ù@_x001D_Û?d_x0011_+ùfÙ?xQ&lt;Ó_x0006_Ñ?ÄÌ³¥±Ò?_x0014_Ón¯nÒ?,_x0019_P¡å¹×?Û7V-Õ?Xài_x0005_Ù?¨J´ÂºëÚ?`Ká	õÕÙ?Ä£A@Ú?¸á&gt;|_x000F_Ð?ÜA	;ìÔÙ?_x0001_p{ç¿´Ï?Üo(Ü?l(ÁÅDÚ?øC_x000B_÷._x0003_Ù?HN!%ðÎÔ?_x0001__x0001__x0001__x0001__x0001__x0001_ð¿ÜçÊS÷öÕ?h3ÚÅnáØ?Lª)jÒ,Ú?äÄ_x000E_¿| Û?_x0001__x0001__x0001__x0001__x0001__x0001_ð¿$_x0004_T(Û®Ú?ì{z$ZÙ?|Ç_x0018_]isÚ?0^üÅÙÎ?Ä&amp;®Ï6_x0004_Ú?¨?_x000B_ã®ýØ?_x0001__x0002__x0001__x0001__x0001__x0001__x0001__x0001_ð¿àvA®çÙ?0JÇ±hÕ?4AhOæÐ?n4ÝóCÕ?ÌWFÑPÚ?$¼ê9Ü?XtE Õ?M5Ò_x0018_8Â?_x0014_?SåØ?\âjøUÚ?H?EL¥¹×?&lt;Q¬¨·ÒÚ?dLÅ'äéØ?_x0001__x0001__x0001__x0001__x0001__x0001_ð¿àáDëÚË?_x001C__õsÎÞÚ?p¿P_x0005__x0016_)µ?¨/W±nÙ?¸Vt8í7Ø?¼+©_x0017_{ÏÐ?_x0001__x0001__x0001__x0001__x0001__x0001_ð¿lZäCZ;Ú?`6G4WÜ? È_x0018_Å_x0008_Ù?"_x0005_×Ù?¥_x0011_:ÒKÙ?¸îº*ÔÛ?´L±&amp;×? _x0007_ø¥Ù?_x0014_8v_x0018_ô×?¨Úñ_x0006__x0007_ÑÑÖ?_x0006__x0006__x0006__x0006__x0006__x0006_ð¿_x0008__x0002_ÁSÌ?&lt;÷ú_x0004_Ù?äj2_x001F__Û?Lòá7_x000C__x001B_Û?ì?_x0017__x000D__x0014_Ú?¼´ù_x000F_D~Ú?äæ©"TÙ?Ôóg_x0007_Û?¼ö_x0008_SpÚ?T®_x0006_éâ_x001C_Ü?ÈÛµ­èåÜ?0_x0010__x0005_à?Ù?_x0006_7'ÿÇÚ?øw/^ÊNÚ?¨àKÜ?_x0018_ ýûçáÊ?À_x0016_g&lt;É¢?_x0018__x0012_¦_x000F_?Ø?_x0014_£íÝzZÛ?_x0010__x0017_S_x0017_TaÈ?p±^Â-ZØ?|­êÂÓ?XR·ÅÆ×?BÏ_x000C__x000B_Ó?4]_x000B_0¨¢Ù?ø_x0003_øì_x0003__x000B_Ô?ð_x000C_t_x0001_Ú?øH¹r£Ö?%ÞESÀ? Á`_x0012_Z1Ï?_x0001__x0003_`gùIíÛ? å}Åu&gt;Ô?_x0001__x0001__x0001__x0001__x0001__x0001_ð¿tT L­½Ù?!_x0016_n1Ò?LÀ§Á½Ü? î_x0018_DÈ?ì¹_x0018_ÕØ?ä!tüùÕ?0E7®/åÜ?ptñ_x001E_jêÕ?øG:~_x0008_ëÍ?ðS_x001F_7P½Ô? Y_x000F_ì`Ð?DaUhèÚ?Çc-_x000F_Û?x_x0001_5üïWÈ?_x0010__x0017_-È_Ü?èQ8·ãMÚ?(¸°gØÜ?(Ä±2s_x0017_Û? _x0003_é_x000D_fÙ?@0_x0002__x0002_²Ù?Ì0_x0003__x0012_ÅnÕ?Tz__x001E_×½Ü?@î&gt;U_x0011_Ü?_x001C_8öëÕªÖ?_x0001_B£_x0005_I¯r?8ÊèwB'Ì?øó`Ù?À×d_x000C_t_x0011_Û?_x0004_ÒàX_x0002__x0004__x001E_iÓ?8³ÅÍNnÛ?Ì2b*Õ?ÏÄ_x0001_ÒÑ?à_ç·¬ÍÙ?00?ýÃ?´²yÖ&amp;×?À&gt;¤¢:ªØ?&lt;|o¥Ü?pÿXXpÄØ?_x0002__x0002__x0002__x0002__x0002__x0002_ð¿p_x0012_ïñÉ?_x0002__x0002__x0002__x0002__x0002__x0002_ð¿_x0002__x0002__x0002__x0002__x0002__x0002_ð¿¨_x0014_	æ&gt;Ú?_x0008_|b¹=Ñ?_x000C__x0018_3gZ×?Põ_x000C_äúêÛ?xõ81_x0014_Ù?8ìåH·Ú?øë 6_x0006__x0003_Ý?_x0010_q_x001B_&amp;.÷Ù?_x0002__x0002__x0002__x0002__x0002__x0002_ð¿_x0008_Ì¯¾)Ù?_x0008_óUó1XØ?@%/d_x0007_Ù?_x0002__x0002__x0002__x0002__x0002__x0002_ð¿äïG_x001B_©Õ?Äha)Ý? Nj°mØ?pHùb6TÐ?_x0002__x0002__x0002__x0002__x0002__x0002_ð¿_x0001__x0002_°_x0019_ò¾_x0001_¨Ú?P½êÓ?h³¶ÚæÛ?ø¡~$BÇ?_x0014_qÏ_x0010_ÔÛ?¸ d_x001B_i2Û?`eòÏÇUÚ?Ì$÷G_x001B_×?7pôð_x0006_Ü?XÆ§_x0006_6Õ?ÄI_x0008_;ÊúÛ?Di9_x0011_Ý?\Cs Ø?UÊWðSÙ?ÜíÒa÷×?`ÙÈ¼^NÏ?_x0001__x0001__x0001__x0001__x0001__x0001_ð¿xîIÚ¤Ø?G(x_x000B_êÂ?_x0010_¾@ÓÂñÛ?_x001C_¡Ë#ñ¦Û?PHÌgÐûÙ?&lt;ªÌë£Ü?,eçÂ×?|_x000C_ÅbÚ?_x000E_)öÚ?PþÿaÖ?VóòÛ_x001F_Ö?_x0001__x0001__x0001__x0001__x0001__x0001_ð¿Ïðìr_x0011_Ø?¤0®ÌÄÒ?ðrÐ`_x0001__x0003_FpÛ?Á_x0016_þ_x0012__x0007_Ý?_x0001__x0001__x0001__x0001__x0001__x0001_ð¿T¬ÿ5åÚ?nÙ®)Û?L³i%Ø? âÐä_x0002__Ú?¸32_x001F_7×?_x0008_ù·w.Î?pV_x001A_rRÕ?tÛrÙ?_x0001__x0001__x0001__x0001__x0001__x0001_ð¿$Ýt_x0008_z)Ú?_x0001__x0001__x0001__x0001__x0001__x0001_ð¿plBÞõðÅ?0æw37Ø?PÒ_x0007_á`±Ú?|÷XÒªÔÖ?03~V=_x0018_Ö?4:7ü×Û?¨é_x001C_O_x001D__x0012_Û?àÃ&lt;h»)Ø?_x0001__x0001__x0001__x0001__x0001__x0001_ð¿¸û6ß5À? ^w3Y×?Í¬v_x0007_:Û?Lß&gt;è_x0011_rÛ?_x0010_|øëÝÊ?ü_x0016_WLÙ?_x001C__x0018_Þþ×?_x0001__x0001__x0001__x0001__x0001__x0001_ð¿\F&lt;ÙßÛ?_x0003__x0005_¼¶_x0012_Ê0Ù?8¡õF	IØ?è_x0017__x0010__x0013_R0Ñ?_x0004_Xf%Ù?¾»}ØÙ?fÝ&amp;ä_x0005_×?Ð_x0015_,ªýBÂ? +E¤ðÔ?Xµ«ì_x0002_×?ìÓ_x000B__x000D_ÝØ?_x000D_c_x0011_OÜÓ?,C"D­.Ü?_x001C_Ùä_x001C_I®Ø?T{_x0007_aúJÛ?èöTÔ»´Ú?_x0003__x0003__x0003__x0003__x0003__x0003_ð¿ü¾)¨	yÛ?_x0010__x001A_¤þ9Ö? ¸ÖÝrcÚ?_x000C_²|ü.hÛ?Ð	Pá_x001B_æÃ?¼ªûÇ_x0016_êÕ?Àª_x0010_&amp; ÙÅ?8bxzËXÙ?lü²~XwÙ?äzGq_x000F_×?Ü_x001E__x0007_N2Û?_x0003__x0003__x0003__x0003__x0003__x0003_ð¿_x000C_ìöb_x0001_Ü?_x0003__x0003__x0003__x0003__x0003__x0003_ð¿_x0003__x0003__x0003__x0003__x0003__x0003_ð¿èì3_x0001__x0003__x0004_Á~Ô?È½Ë×? µ_x0011_»_x0016_íØ?lúK0=Ö?$åVûà3×?ô$îöÚeÙ?L¨3-yÛ?&lt;8¹GÿÕ?_x001C__x0001_/n_x0003_×?_x0003__x0003__x0003__x0003__x0003__x0003_ð¿ÄjÆÿmµ×?Ä_x000D__x0014__x0008_ëÓ?p_x0013_+}_x0002_Ù?Ä	WÇ¢ìÙ?Ô9ë_Ú?l^×FÙ?PW_x0014_ÉÙ|Û?$aÝnzÙ?_x0003__x0003__x0003__x0003__x0003__x0003_ð¿àÏ6ÜzÝ?T|­HúèÛ?x_x001A_ekábÖ?_x0003__x0003__x0003__x0003__x0003__x0003_ð¿èÀ_x0012_F^¨Ó?YÝîYÛ?\þí_x0016_%Ó?_x0003__x0003__x0003__x0003__x0003__x0003_ð¿ü¢{s#Ú?ÜGH×?WÀ_x001A_h(Ç?hüXü'Ì?TyIð(Ü?_x0002__x0006__x0002_Ô[G¼ë×?8ÆGzãOÚ? ÕXëÉ? _x001C_&amp;:òfÙ?0_x0003_nÁ¬Ô?­QB½Ù?üÍà_x0019_LØ?°ÚK3Ë?¨dì¥Ø?ë_x0011_â_x0011_×?_x001F_¥ã¹Ú?_x001C_aÑ_x001F_¸áÖ?T&amp;_x0003__x0001_Y7Û?@P¦Jÿ[Ð?TâðBL¯Ò?8_x0001_Ëõ²jÙ?Tvg'LÔ?(&amp;`y8üÔ?Èë_x000E_E¿Ï?ìÂÇÉØúÚ?Ü}7\¸yØ?¸Zh×±kÕ?K²ËçÚ?àr®õqJÖ?¤òÑ¨Ö?¬f;äÁÙ?c|ø×?Ìó_x001F_"2Û?_x0002_~ê_x000B_#çÆ?È_x000E_æBÖ?°._x0004_Ò._x0019_Þ?_x0005_Ò~_x0001__x0003_OÛ?¤~/iÒàØ?_x000C_Ý_x000E_X·×?4LAÀ_Õ??&lt;e´Ö×?_x0001__x0001__x0001__x0001__x0001__x0001_ð¿_x0004__x0002_CÞ+Ú?Ø.ï}¨ÚÙ?7úOY¸Ð??ò?Õ?´%hP_x001D_ÌÓ? ôH¦Tú³?4ð¨1ìÙ?H_x0007_{ÑSrÊ?¤}ºÊ&gt;ÎÓ?¸Jæ_x0016_««É?xoBY=`Ù?`ÎC_x0019__x001A_ÅÒ?l\ÄÆk×?lÇ~ìy_x0018_Û?ì§ÖôAÖ?_x0001__x0001__x0001__x0001__x0001__x0001_ð¿0£_x0016_¦Ó?_x0004_bÑ0eÖ?&lt;!]³YÚ?_x0001__x0001__x0001__x0001__x0001__x0001_ð¿H(nÜ?¤_x001F_êT?Ý?_x0001__x0001__x0001__x0001__x0001__x0001_ð¿ØÌaÌ_x0010_9Ò?|3-à_x000E_Ü?|=³×Ù?_x0004__x0005_à/À_x0003_Û?  rP@%Û?TÑ¿.¢_x0004_Ù?¬IÇ_x001A_{³Õ?P9_x0003_uñ_x0002_Ú?&lt;¥"·_x0016_Ù?x_x001D_©êÖ?ôï¡ª×?4_x0008_!¾Ó?tïÂr¶Ø?´/_x0007_b»Ô?påM[@P®¿`inª°Ù?T`îäÙÚ?_x0004__x0004__x0004__x0004__x0004__x0004_ð¿\JÞºfÐ?à²o`ÛÙ? 8È½¿_x0014_Ú?øß_x0005_JÈ?ì¯ø{n9Õ?ÈÒL_x0003_uØ?_x000E_¥&amp;4Ö?_x0004__x0004__x0004__x0004__x0004__x0004_ð¿_x0001_Ïç#%Ö?¸¦à9æ¥Õ?pD_x000F_@yÛ?|¦_x0006_ùé&gt;Ù?ñ_x0014_'¢®Ø? Q!	_x0001_LÖ?Då["%Ø?4bäüÖ?¨é!H_x0002__x0003_²_x0015_Ô?)_x0016_üÏ?¸´¿j_x000B_Ü?_x0002__x0002__x0002__x0002__x0002__x0002_ð¿8=;\_x001F_Ý?©HtaÙ?äÒÃSÝÖ?_x0002_ÍüîÈÐ?¨_x0001_ñwí$Ú?ÄxÈ×yÔÖ?\Î_x0006__x000F__x000D_&gt;Ü?Ê5ÀÉ]Ø?´_x0004__x0007_^§!Ú?ÈÖÚÖ¾_x001B_Ü?Pã,s_x000D_Û?8)ïr¾Ô?_x0002__x0002__x0002__x0002__x0002__x0002_ð¿Ø´äf¥Ô?S\oWÜ?_x0011_sScØ?_x0002_¯ÅS!íÐ?ØOá:À?tÓ&amp;Ò{½×?@ûèR¼BÛ?ü g&gt;oÚ?Ä°à«¨¤Ñ?kó¦Sz×?Ø­cS^_x0006_Ø?L()ù,÷Û?!¤cvÜÖ?¶ÅèÒÛ?d°j_x000B_Ø?_x0001__x0003__x000B_®_x001A_rÒ?_x0001__x0001__x0001__x0001__x0001__x0001_ð¿P_x0014_ÉRÜ?DO_x0015_Ð;¢Ó?OR²]Ø?@_x0014_¤¢_x0017_Û?_x0001__x0001__x0001__x0001__x0001__x0001_ð¿PÖ_x0008_A_x0007_Ù?Ð_x0006__x000E_?Ò©É?Sä®¹mÝ?õsEÕq×?_x0014_´__x001C_ZîÔ?I_x0010_½»?ø_x0002__x0015_yd2Û?ø§Ø_x0001_6Ú?`_x0016_Õ=RìÛ?ìÞ_x0002_ÚíÔ?øî_x001F_B8_Ü?_x0001__x0001__x0001__x0001__x0001__x0001_ð¿PZ#OåÈØ?_x0004_Ãô?Ö?Øo)î_x000D_ÈÜ?¬P »êØ?ìÎs_x0013__x0011_Õ?nì®0Ù?È'EÛ?$$_x0011_ebÓ?¤ìðëÑÉØ?_x0014_}jÇRØ?D¬5_x0018_Ò?ô¦_x000E_m_x0008_Ý?¸O5¥_x0001__x0002_cFÚ?Ð¥e©_x0018__x0011_±¿&lt;¡"J@Ú?_x0001__x0001__x0001__x0001__x0001__x0001_ð¿¼´Xq½ñÔ?l_x0017__x001C_Ü«_x0019_Ú?T³WóZÃ×?V{GÛ?_x0001__x0001__x0001__x0001__x0001__x0001_ð¿øépG9_x0008_Ý?_x000C_/à&lt;_x000F_yÙ?@2Ã¢k_Î?Èâ,;_x001E__x0019_Û?k­ÇÛ?DÖ$O¦Ú?DHøôÙ?_x0008_ sHívÇ?_x0001__x0001__x0001__x0001__x0001__x0001_ð¿_x0001__x0001__x0001__x0001__x0001__x0001_ð¿`j~_Ú?_x001C_ë÷c×?ø¤_x0007_Û7WØ?p_x0005_=ØDÊ?ö0LV¦Ú?ÜÆþîxØ?De%_dÛ?@äãéP¨Ï?`i_x0013_j_x0015__x0006_Ú?_x0001__x0001__x0001__x0001__x0001__x0001_ð¿\_x0012_Fâ_x0016_Û?´¢½°ë°Ö?_x0018_#^¶_x000D_Ú?_x0001__x0005__x000C_0&gt;ÿÊ,Ú?_x0001__x0001__x0001__x0001__x0001__x0001_ð¿L_x000F__x001A__x001C_-Ü?_x0010_â®_x001C_X¶?(in-"ÀÍ?XÃÅ_x0005_ðÚ?h!tìÏ?°W_x0015_åà»¼?h5ÿ_x0004_øÜ?PÈ_x000D_AÐ×?P@8)î¾Ú?Ôb!îÇÔ?_x0010_uéwÜk£¿`¨ØvÚ?¼mÜ\=Ú?@Mâ`$bÖ?(g:|B=Ø?PJél_x000D_ìÆ?8	ðò×µÒ?È½Å÷ïvÚ?»_x0006_E&lt;Ú?xÝ+t®Â?L`®&gt;&gt;÷Õ?\U_x0017_:@Ö?¼_x001B_!î©Û?_x000C_;_x0010__x001C__x001F_¡Ú?\¡_x0004_!_x001D_ÎÖ?øY_x0017__x0002__x0003_ØØ?_x0001__x0001__x0001__x0001__x0001__x0001_ð¿0±;Ï§Ö?¬@@_x000F_æÚ?0önÀ_x0001__x0003_rcÊ?ñQÇÞÓ?L¸å¿ÁØ?hÖÒÝ§Ú?°DÙQ_x000C_Ü?¸¢GT·Û?ø-{Ù_x0011_ÄØ?_x0001_RÁªÓ_x000B_Ü?ü_x001F__x0002_éË0Ö?!§,Ù«Ú?°P6ÁîDÛ?_x0001__x0001__x0001__x0001__x0001__x0001_ð¿ÙíÃ_x001C_êÙ? ½_x000C_wª¥Â?P4b_x0018_+Ç?¼gò_x0003_ Ð?¸¬?*ô¢Û?x;§ËT_x0007_Ú?t_x0008__x001E_UÑÖ?_x0001__x0001__x0001__x0001__x0001__x0001_ð¿¼ºG_x0003_o×?&gt;ð~Û_x0019_Û?ìêøª´Ø?X'¦vBfÓ?v_x0012_"°Ö?H]_x0008_Æ×?0_x000E__x001D_Ä£B×?_x0001__x0001__x0001__x0001__x0001__x0001_ð¿0îà£]BÔ?_x0017_uæ_x0008_Ü?ÈÖ&amp;®ëÖ?Ôé.?Ú?_x0001__x0002_ÀåÉl0ö¨?Ðü_x0015_¿UÛ?h_x000D_1pÕ?P_x001F_ÔÛäXÙ?0_x0019_Î-±#Ü?LhyÂÚ?pkÎ£FÃÝ?_x0001__x0001__x0001__x0001__x0001__x0001_ð¿ð,_x0005_bn¹?Ð´ÚVÛ?HÜ=`á_x000B_Ø?d¨1ÞÔ?¸äùØ:Ú?Øö&amp;ê\Å?¬Õ¾¨flÚ?déÏ°øØ?`Û(TõÖ?@bÚå&gt; ×?| C¾VØ?è/_x001F_R\Ì?_x0008_³,_¥TÖ? ÐuAÛ?_x0001__x0001__x0001__x0001__x0001__x0001_ð¿Ð¼Å_x0013_Â@Ô?|_x0012_Â[xÙ?ôP=q°Ù?_x001C_Õ,}Û?¡L/_x0016_×? H_x0001_uÑ?¤Õc_x0015_µÕÕ?¤Åýl¼¼Ú?_x0001__x0001__x0001__x0001__x0001__x0002__x0001__x0001_ð¿àB¡5PË?_x0001__x0001__x0001__x0001__x0001__x0001_ð¿ô¼M[wØ?lîDÂ}÷Ú? §j.Û?Ð_x000D_Tt_x000E_Ú?_x0001_rþg³Õ?£fI-Ú?L?_x001F_² _x000F_Ý?°~ÜÃ?_x0001__x0001__x0001__x0001__x0001__x0001_ð¿_x0010_®S_x001A_VÙ?hàfÒ¼Ö?Ôª^W¢×?_x001C_¯BºæÚ?pÁÖ!	#Ü?È=æ²PíÛ?p$Ç_x0003_±`Ù?(ÕçÛb«Å?$ç_x0002_ÈªaÔ?(_x001D_}_x000B_ª×?_x0008_ÌóqXÖ?@VxUëÙ?PuXZ\Ú?&lt;Fc¯Qª×?_x0001__x0001__x0001__x0001__x0001__x0001_ð¿x_x001D_@If«Ú?th©"_x0002_ÁÜ?´_ê¾²Ü?_x0001__x0001__x0001__x0001__x0001__x0001_ð¿_x0001__x0001__x0001__x0001__x0001__x0001_ð¿_x0001__x0005__x0001_©@Nª»Û?_x0001_®Êbn?ôf¢´_Ú?_x001C__x0016_ÏìÖ?_x0001__x0001__x0001__x0001__x0001__x0001_ð¿ É¹Ðµ×?_x0001__x0001__x0001__x0001__x0001__x0001_ð¿°A&gt;U°~Ü?ØÚ_x0018_4_x001C_wÚ?äã×{HÛ?$Ò&gt;½lOÛ?Ä~=­}_x0005_Û?ð£ÌÄà¯Û?HlUäI3Ø?LuèkðÚ?8¬_x0003_=ùÑ?_x0008_ñ'®ÏÙ?à.3¢ÔÓ?_x0001__x0001__x0001__x0001__x0001__x0001_ð¿ ÓV¾pÐ?HÆóÚ?àôN/9m×?hÑþÿ_x0002__x001B_Ú?_x0004_G÷Ò9Ù?S¸®êØ?ÌÁ³:ÆÅÙ?Æ ~·Ö?,ù*ýÚ?HQ(¯MÚ?`ô_x001C__x0002__x0013_Ù?ðBnP°Ï?_x0001__x0001__x0001__x0001__x0001__x0002__x0001__x0001_ð¿hífíA~Õ?X¾12º·Ö?ä§GJùÙ?øæ¤.ì_x0015_Ã?ÈÞ¤á±·¿_x0001__x0001__x0001__x0001__x0001__x0001_ð¿_E³¤þÔ?_x0018_i_x0019_cmË?Xb½ûÍöÉ?_x0011_ºv²Ú?ÈºðêÓ?\ª¥¡}Ó?((ã¾¾ÍÙ?$ØwæÜ?(­_x0005_8déÛ?tÙ_x0017_Ö?åérw+Ú?_x000C_,¸ÿ_x001E_Ò?_x0001__x0001__x0001__x0001__x0001__x0001_ð¿_x0001__x0001__x0001__x0001__x0001__x0001_ð¿Xð¡¢òýÚ?À|Ñ±¢Ú?ô7Ú!çHÙ? F_x0004_R±ÆÚ?_x0001__x0001__x0001__x0001__x0001__x0001_ð¿|*}ô_x0016_­Ø? ò~@¶¾?@Aàó/©Ì?|¶¤#S_Ø?@ÿüÙ­Ù?XÔHÿ7"Ù?</t>
  </si>
  <si>
    <t>0a3e66286cdbeb7000e0774caf76a3dc_x0002__x0005_¸u7E=×?_x0014_´_x0001_à¯_x0003_Ý?¾(õØ? _x000C__x0011_ù*_x0012_Ü?4h¹Ó_x0014_uÑ?pû:;Ú?_x0002__x0002__x0002__x0002__x0002__x0002_ð¿_x0018__x000D__x0008_ºz^Ê?§ñõm×?@ñÎÎ_x001C_ïÉ?6¶ýÚ?á_x001B_¡sþÛ?¢(_x0011_CÚ?ÌZ_x0018__x0004_ëÚ?ÄÔÌ2»Ù?_x000C_ðZ!¤Ü?Pà_x0012_cÓ? Í´4aÛ?_x0002__x0002__x0002__x0002__x0002__x0002_ð¿à0_x000D__x0012_Û?D_x0013_Ù_x001A_mèÚ?(l_x0015_}ÎôÛ?ÐÊ?Ä¼?¼fÓp©ë×?Ä#õ&gt;ÿ(Ü?D$õ#Ä¡Ú?ì&gt;þ_x0014_PÚ?_x000C_b_x001B_ÝmØ?4_x0013_df	gÛ?_x0018_[¿ø_x0007_OÛ?h¡ÃÒ¥üØ?p_x0015_¢Ï_x0001__x0002_LÉ? Pz_x0003_n"Ú?^#cØ/Ú?Àútz¦K?¬UÍ*gØ?(°_x000D_]Ü?_x0001__x0001__x0001__x0001__x0001__x0001_ð¿à=LTeÄÚ?_x0010_ËMÒ_x0017_;×?à(ÓÕ_x000D_ôØ?_x0004_ÅÙÙ?ð»0/_x0007_bÛ?ôS}XöÙ?_x0001__x0001__x0001__x0001__x0001__x0001_ð¿pr­~gUÛ?h_x001C_°EÿâÁ?_x0014_ÄðcØ?ü¬YzÇ&gt;Ù?Ü|;_x001D_NvÛ?è&gt;MX8KÈ?\Ù_x001E_æ_x0008_LØ?_x0001__x0001__x0001__x0001__x0001__x0001_ð¿_x0001__x0001__x0001__x0001__x0001__x0001_ð¿Ø#Ö_x0006_%Ö?H¤_x000E_\Ù?"~Ïà¶Ù?dt;Ò¦Ð?hÿ¨&amp;öÆÚ?H2_x0010_´ÜLÛ?°F_x001D_Þ^Ô?øM%ZÍ?_x0001_7»2_x000B_MÄ?_x0003__x0004__x0010_©ëÁÌ?D ºi+'Ó?Ïs2±vÝ?0îRf£¿ô9IgIÚ?ÐÔ_x0010_5^Â?¬"»_x001D_½×?TÿßgE×?_x001C_·_x0010__x0005_£Ö?0·áx^_x0015_Ü?°¥_x0004_x_x0005_ÐØ?_x0010_=I¯=Ú?_x0003_	Nww1Ú?_x0003_Ak¦"Ë?¬e"MÜ?_x0003__x0003__x0003__x0003__x0003__x0003_ð¿_x0003_&lt;£½÷Ö?^#ÎÔ?p:	7.·?0c_x0008_GöxÜ?_x0003__x0003__x0003__x0003__x0003__x0003_ð¿P&amp;¢ã×?hT1ÅÖhÑ?_x0003__x0003__x0003__x0003__x0003__x0003_ð¿`n_x0015_ÉÏÙ?T|»_x0001_Ç«Û?x¿_x000F__x0019_À@×?Ì_x0013__x0002_Ti1×?Ì_x0007_Êvd×?_x001C_XÇ\æS×?Èû_x0014__x0004_l'Ü?°_x0013_[w_x0001__x0002_Ý_x001E_È?T£_x0007_5Wª×?ìÀÕ	9ºÛ?äã¿ÌÓÚ?xpÇÁÛ×?¨»-ÑÖÚ?x!·¤8Ý?À_x0011_^töÐ?Ä±²ÖäÕÚ?XV0L¬´Ö?_x0004_û*FTÛ×?¤°` ùÙ?4}UtYÙ?È_x0016__x0011_o©Ñ? ,øz¥1Û?_x0001_Æºït¿È_&amp;+_x0005_×?_x0008_¥¦+¥ã×?_x0001__x0001__x0001__x0001__x0001__x0001_ð¿uÄ$_x0004_Ï?©_x0013_âÔ?Ô5ÜÖ_x001D_ûÛ?HYêÄ_x0001_KÛ?ha0³4*Û?xìq_x0002_þÜ?x~GjõåÛ?$@´ùüÕ?Øµ&gt;þ¡ÁØ?\Ð_x000C_"&gt;MÙ?_x0001__x0001__x0001__x0001__x0001__x0001_ð¿Ôy$Å:Ù?_x0010_u-_x0015_psÚ?_x0002__x0003_Ða¥=§?(Ò}f´Ù?¿üåjØ?_x0002__x0002__x0002__x0002__x0002__x0002_ð¿(!Û·Ö?&lt;$_x000D__x0011_l3×?TM÷_x0015_Ü?_x0018_ÐnÀÏÔ?Ì9ÄÔ?¤?_x0017_{î×?wq_x000E__x0011_Û?d8ÉmçÛ?p$_x0012__x000D_âÁÖ?|ëÐrñ&gt;Ú?_x0002__x0002__x0002__x0002__x0002__x0002_ð¿_x0008_ÇË&lt;0GÙ?X½×LÅÛÖ?_x0002__x0002__x0002__x0002__x0002__x0002_ð¿À8û§_x000B_Ã?Ô¦À3üøÖ?àS¢ÔÓ¥Ü?_x0002__x0002__x0002__x0002__x0002__x0002_ð¿4T°_x0015_¤æÚ?_x0002__x0002__x0002__x0002__x0002__x0002_ð¿_x0018__x0005_çÕúÛ?_x000C_*~0B9Û?Ð&lt;Ø_x000E_NÜ?ÈöU3JÂ?%ÍáøÐ?Ü_x0001_øÈÉ1Ð?¸Yw³9JÍ?Æáó_x0001__x0002_»_x0007_¡?hYnÛeÔ?ªC&amp;xÛ?V_x0018_¼Ù?À}_x001E_ÐÑÐ?p_x0016__Ö?H$´·_x001B_ÐÛ?äÇ¡QU¬Û?|6ï2eÜ?'_x000B_N^_x001D_Û?ÄÇk«æÛ?_x000C_x÷íCýÖ?&lt;D¼ê	ýØ?ð£±ÝëIÑ?_x0010_â:§'Õ?¸µ_x0001_ò+Ê?¤ø9N®ÕÖ?0	º¨_x0018_Í?ôï¢èëëÖ?¤Ð]_x0018_ÓÓ?H_x0005_&amp;Ó?_x0008_ÞÜjóØ?_x0001__x0001__x0001__x0001__x0001__x0001_ð¿ÖH~ªØ?_x0001__x0001__x0001__x0001__x0001__x0001_ð¿8^`ÀÆ?èr}W´JÙ?_x001C_! _x0017_¼_x000B_Ø?&lt;U¥ÏñÖ?Ô*Ì:?_×?¤cÇH£Ú?\ÓWÿC×Ú?_x0001_	àÅlÌoEÖ?p=Q9{×?À^7x¿¤¿_x0001__x0001__x0001__x0001__x0001__x0001_ð¿PÃ©ª|ÉØ?_x0001__x0001__x0001__x0001__x0001__x0001_ð¿_x0008_Hú_x000C__x0003_Ù?p&gt;mÑ?½?¬kðÒ_x0003_Û?â²_x0012__x0007__x001A_Ì?XU^`ä!Í?ìCYnuÖ?P¢µÂpÚ?hÄØt_x0005__x0011_Ü?\À¢EÕ?L¹ph_x0006_sÙ?_x0018_¿Åh¬É?_x0001__x0001__x0001__x0001__x0001__x0001_ð¿_x0014_?w)þÞØ?_x0018_«r¨Ø?ð¬NÃû0Ð?0[aé_x0018_Û?|_x0008_RxÞÒ?PË6!o×?Ø_x001C__x0004_ voÓ?$Þ_x001D_nÕ?Dæ'_x0018_)Ú?,7Î_x0002_ÍØ?_x0018_ìxÿ_x000F__x0007_Ô?$ê?öªÕ?p_x0012_Æ)GØ?À«´d_x0001__x0003_0tÙ?8´ÚA0Ó?0´1_x001C_ªÚ?4ËºÍíÛ?=_x001D_aËYØ?Ä:ÊÍÙ?_x0001_}¤&lt;Ú?päWÒÛdÚ?_x0001__x0001__x0001__x0001__x0001__x0001_ð¿_x0001_©_x0016_&amp;ÄÛ?t»UZÛ?X8LÿOùÙ?H&lt;r_x001E_ñÞÇ?Ðcõ½ØÔ?_x0010_æ×_x000F_ÄÚ?@_x0018_f]_x0013_Çº?,?_x000E_¤%fÜ?_x0004_§E&gt;ÁÓ?@6¿"C¦?0õÎãÜ?_x0008__x0017_Q)«Ú?|xLç(_x0003_Ú?ü*3_x0001_^Û?Ø©Ó~%ÃÜ?Xr)È_x0002_¯Ï?_x0001__x0001__x0001__x0001__x0001__x0001_ð¿hæçO×?X|_x0001_ÉQZË?_x000C__x0004_¨SM)Ü?ô¼_x001D_D¨Ö?xëÏU_x0004_úØ?ä¾0ñ_x0015__x0018_Ü?_x0002__x0008_Dñ²¸¦_x001D_×?°_x0007_mÂ÷5Ú?hjû3ìÛ?(/i_x0018__x000F_È?Ø«qd;¶Ö?LT^¯Ë×?Ä~È_x0018_ØìØ?_x0002__x0002__x0002__x0002__x0002__x0002_ð¿L}C._x0011_Ù?&lt;_x000F_ã(LÅÝ?_x0002__x0002__x0002__x0002__x0002__x0002_ð¿_x0002__x0002__x0002__x0002__x0002__x0002_ð¿8í7_x000E_Q=É?ôSÍç-bÙ?_x0002__x0002__x0002__x0002__x0002__x0002_ð¿,Z_x0005_¨Â¨Ú?0£_x0003_ñ$Ø?ÈÀZ~ÌÚ?_x0004_ø¼_x0018_+Ø?0ñ+Áx×?ø¬vþ_x0001_Ý?(¢&lt;¡`Ú?,¾TOpG×?0ÌÚdkÖ?_x0010_Jè_x0006_íÚ?Pú_x0007__x0019_ÒÞÙ?_x0010_'}»x°Û?pöÂ;1×?ükä¢o_x001F_Õ?xÑñj,ZØ?dQ&gt;?³Ú?ðWoµ_x0003__x0005_v_x0001_Û?·wÚ?Ô_x0001_û/nàÚ?dÓgÆÓ? Óºt²³Ú?À_x0012_NGõÚ?h¯2Û?_x0010_{ÕÇöÖ?_x0011_^ß^ÆÚ?_x0003__x0003__x0003__x0003__x0003__x0003_ð¿ü­­B×?ÁÙ_x001D_º¿ü¹3î%jÜ?&lt;H&amp;1_x001B_Y×?_x0010_âÚÕóî¾?_x0003__x0003__x0003__x0003__x0003__x0003_ð¿_x001C_q3_x0002_Ù?_x0003_.ê¢ÜØ?,_x001E_ÐgÙ?lrú#¢?PcíHÔDÖ?DÎ|SÚ»Ó?@_x0013_Ï3DØ?è8PÉ´Ù?,!^»ÐÖ?P¼°Ý(_x0003_Á?ð¿y}_x0006_Û?X\_x000D_åSÆÓ?_x0004_9ÜuãÛ?4l.4QÚ?_x000C_-à_x000D_xÙ?_x0004__x0008__x001F_ò|ðÒ?_x0001__x0002_È	±ºµÛ?&lt;_x0008__x0014_UÚ?_x0001__x0001__x0001__x0001__x0001__x0001_ð¿$: _x0016_æÖ?àZ_x0006_Ý._x000F_Ù?(æþ´_x0018_SÚ?¼¥l½ÇÙ?Èä@_x0013_ñÏ?¥Þ¥YÖ?A"_x001F__x0010_Ú? ÔTÚpÖ?`¸&lt;ä_x001B_¡Õ?¤ö,pÜ?8lMó¿ÚÏ?,0_x0017_Íîì×?ÀwxóÓ¿_x0008_o_x0005_¬+x×?øûUÀÂ?43±ÁÊ*Ú?,_x0010_äÙC&lt;Ù?ø=Hð_x0018_Ú?_x000C_yOB÷_x000C_Ù?_x0014_7ÆÐµ¶Ò?°ÁXºKÈ?¤UÌC*Ù?_x0001__x0001__x0001__x0001__x0001__x0001_ð¿"c÷áÖ×?_x0004__x000E_°@ã8Ø?Ü¤ò1Ë_x0005_Ü?ìíÚ~þÑ?_x0018_f_x0002_pÒÑ?_x0001__x0001__x0001__x0001__x0002__x0007__x0002__x0002_ð¿h1_x0005_ùéPÖ?_x001C_q_x0008_¥Ý¾Ú?_x001C_ÍôâMÒ?_x0002__x0002__x0002__x0002__x0002__x0002_ð¿øj¢DÈâÛ?,ë°_x000B__x0016_Û?Äo\®Ö?ø¨_x0001__x0004_¯Ú?Ì¿¢_x0019_¼Û?P-è3ë(Ô?à_x0015__x0003_O¦ÀÙ?(c_x000C_Á¬ Ù?(vT¨×?(iK_x0006__x000F_Ù?ÈÑ#-ªÎ?°ã;¥ø¾?ø_x0016_¿ù£ÈÔ?_x001B_®âUÚ?äÛ5°À_x0010_Û?XýÂì×?Øíä;¨ÔÖ?äÞ|(}×?Daûc=Ö?_x0002__x0002__x0002__x0002__x0002__x0002_ð¿_x0002__x0002__x0002__x0002__x0002__x0002_ð¿_x000C_=SH_x0006_íÖ?PÛ|?ÖÛ?Xrß_x0016_âÛ?TG­´Ò(Ö?¼©_x001E_kÛÚ?èç´n×?_x0001__x0002__x0014_á	È_x0006_×?tÇããtÚ?_x0001_.Û_x001C_óÛ?ÀUù_x001D_áÙ?_x0008_(ý_x0018__x0010_vÜ?_x0001__x0001__x0001__x0001__x0001__x0001_ð¿¿_x0003_»ãÛ?\2IóîáÜ?_x0001__x0001__x0001__x0001__x0001__x0001_ð¿_x0001__x0001__x0001__x0001__x0001__x0001_ð¿_x0001__x0001__x0001__x0001__x0001__x0001_ð¿¬4v4Û?_x0001_FØ§ÂÖ?à¼lxË?¬ ¢º»Ú?_x0014_\_x0011_é_x0005__x0005_Ú?pî}_x0003_Ù?_x0010_èÊ_x0007_¡ùÚ?daÃSØ?\P«S_x001F_}Õ?Ô=°Nþ`Ù?zÑ-ÀÛ?_x0001__x0001__x0001__x0001__x0001__x0001_ð¿D_x0004_d_x0014_Û?_x0018__x0008_Êü²ÇÒ?`¬_x000B_òl¥Ú?¼_x001B_å0â_x0008_×?(ãpVÇHÃ?_x0001_Ç"è_x0011_?? ,E·ÌØ?_x0010_6ÆF¡×?_x0001__x0001__x0001__x0001__x0001__x0002__x0001__x0001_ð¿ö+eb_x001B_Ý?¤_x0016_W¾àâÓ?iö²9rØ?_x0001__x0001__x0001__x0001__x0001__x0001_ð¿T["U_x001D_×?_x0008_\Y«4ä×?\ã4DQuØ?¼5j&gt;EÒ?_x0001__x0001__x0001__x0001__x0001__x0001_ð¿ ­¹sväØ?lF»¦_x0008_Û?_x0001__x0001__x0001__x0001__x0001__x0001_ð¿ð_x0017_ºf	×?ìû5AØ?Dÿ_x0002_T¸Ò?¬¶F³Ø?x0_x001D_é_;Ö?l¬¿Á/Ù? ç°­«ÅÛ?_x0010_I¶ÞQÝ?¼Ã3_x0013_ËÒ?±ïxJÛ?_x0001__x0001__x0001__x0001__x0001__x0001_ð¿_x001C_t[º­Û?ÀMNËìÞÚ?Xö²ÿ_x0003_üÔ?_x0001_-_x0004_Äú}Ð?¨¥%ÌÜÔ?_x0014__1_x000C_Ë_x001C_Ö?0m§7ÛÀ?ð_x000F_ÁÄÒ?_x0002__x0006_´£µóÜ?l¿½?¦÷Ô?8mQ*ÕÝ?Tj£_x0008_@iÜ?0¹HsÃ×?0./Ìw¶Û?à_÷Ù ^Ù?_x0002__x0002__x0002__x0002__x0002__x0002_ð¿&lt;s_x001D_)o¸Û?¤f_x0011_§EuØ?¬jç3TÚ?h=X?® Ö?ä-_x0001_)ÕÚ?_x0002__x0002__x0002__x0002__x0002__x0002_ð¿pAJ_x0004__x0005_Û?{luÍÕ?¤aKÔwÛ?_x0002__x0002__x0002__x0002__x0002__x0002_ð¿ì54_x0002_¤Õ?ä·À?ÜDØ?Û÷P_x0003_¾Ù?p¦_x000F_&gt;ÛÕ?¸_x0018_NU=þÖ?dà*Î_x001E_Û?=ñò¤ÝÛ?_x0002__x0002__x0002__x0002__x0002__x0002_ð¿_x001C_Éã_x0005__x0015_Ü?láÌ|_x001D_qÙ?_x0002__x0002__x0002__x0002__x0002__x0002_ð¿Ô2Ó¬³Ú?ÐÙ£]+_x001B_Ú?T¸©G_x0002__x0005__x000C_×?_x0002__x0002__x0002__x0002__x0002__x0002_ð¿ _x0007_aÌÛ?_x0008_ÚL5Ü"Ú?_x0004_ìÁéÙ?_x0018_S¸,2å×?_x0010_n­üÜ?_x000C_ÅÆ&lt;fªÚ?\mÛJÕ?&gt;_x001F_Ã¿Ð?_x0002__x0002__x0002__x0002__x0002__x0002_ð¿_x0002__x0002__x0002__x0002__x0002__x0002_ð¿8ïü¦Ä?_x0002__x0002__x0002__x0002__x0002__x0002_ð¿øäg(×?ìè_x000E_÷?Ù?üó³&lt;®_x0001_Ñ?¸_x000B_Ç©1Ý?`#_x0002_º:Ö?d¥@ìÔ=Ñ?_x0002__x0002__x0002__x0002__x0002__x0002_ð¿_x0002__x0002__x0002__x0002__x0002__x0002_ð¿ÌÁ_x0011__x0014_ÒÚ?|~7íÚ?H_Ú_x001B_Ù?äMÙ_x0003_	'Û?è¡D0@Ê?,V-¯N_x001E_Û?X»[sü4Û?_x001C__x0004_¹â_x000C_Q×?ph_x0018_eÁo×?ìbñió×?_x0002__x0005_Ðß5þylÓ?¼ÃJNvÉØ?à¸ûS¨#Õ?ð§¨¬_x0014_Ä?_x0018_¸ðõÕ?p$:è`ÁÄ?Üw_x000E_ÒÄÈ?À_x0017_Ú£ð×?¸ _x0015_(ªÂ?È wXÇÚ?L_x0001_Î¹ÊlÚ?P_x001E_qÎ¬vÉ?|x_x001F__x0016_9Û?`u¦l_x001A_²×?_x0002_¸M;Ù?DÑÒÀ×?_x0002__x0002__x0002__x0002__x0002__x0002_ð¿_x0002_Zdf9úÌ?f_x0007_Ó¬°Ô?_x0004_Ã¦î_x0003_ÔÛ?_x0002__x0002__x0002__x0002__x0002__x0002_ð¿°¯_x000E_AGÛ?ø@÷-¯K×?_x0002__x0002__x0002__x0002__x0002__x0002_ð¿_x0002__x0002__x0002__x0002__x0002__x0002_ð¿0ãUúdØ?à_x001D_ë¹/¾Ò?_x0002__x0002__x0002__x0002__x0002__x0002_ð¿L_x0017_Ù_x0003_×?(_x001A_+bùêÑ?ü··c\ùÓ?Ô	_x0007_N_x0001__x0007_ñØÔ?_x0001__x0001__x0001__x0001__x0001__x0001_ð¿$'~ÇvëÔ?_x0001__x0001__x0001__x0001__x0001__x0001_ð¿°ð_x000F__x0019_UóÓ?_x0001__x0001__x0001__x0001__x0001__x0001_ð¿xÅÄ£rÛ?_x0004_ÈzþÓIÓ?àéá_x0004_Ù?»ÝÚöAÞ?0_x001E_»çÂÙØ?_x0008_ÚÃÌýcÑ?Ôæò_x0008_K_x0001_Û?À_x0001_è_x0005_tXÙ?_x0001__x0001__x0001__x0001__x0001__x0001_ð¿pT/¨Ü? 	ðãÌ1Ï?¨EC_x0002_	_x0007_Ù?Xl´{¨ËÙ?_x0001__x0001__x0001__x0001__x0001__x0001_ð¿0ÕT»9µ?_x0018_L$s[6Ù?¬lM¿_x0015_Ø?XÜ	ËNwÕ?¸vÙ"_x0003_WÚ?_x0001__x0001__x0001__x0001__x0001__x0001_ð¿L\\÷*Ú?_x0008_Ê_x0017_:Î?°¼Í_x001B_HØ?øk5_x0006_QÞÚ?(wwR×_x001B_Ù?_x0001__x0001__x0001__x0001__x0001__x0001_ð¿_x0002__x0003_Lü¥¢×? Gü«%ÈÕ?Ì5ô4rdÛ?ä_x0003__x0019__x0001_qÁ×?pÁÿiÌÛ?ìÏo×¢Ü? _x001E_ð_x001E_%¨Ú?XÜ-)à|È?_x0002__x0002__x0002__x0002__x0002__x0002_ð¿ì8r*=Ö?_x0002__x0002__x0002__x0002__x0002__x0002_ð¿x*®_x0011_~©Ù? Æ5nÕ?Äf_x0007_?¦_x001A_×?ú_x000B_÷Æ9Ó?_x0002_®Mã_x001A_P?_x000E_çzË¶Ú?Ìh_x0002__x0016_ÐÙ?_x0002__x0002__x0002__x0002__x0002__x0002_ð¿_x0002__x0002__x0002__x0002__x0002__x0002_ð¿ô]Ñ&amp;_x0017_Ú?Üª9è¥'Ó?¸à"@Û Õ?$ß_x0004__x0007_nÚ?|&gt;_x001C_Þ^FÔ?&lt;º_x001E_NKÚ?ôKK§ölÜ?Ô¹¿¿_x0017_sÛ?_x0002__x0002__x0002__x0002__x0002__x0002_ð¿ Uû_x000B_K¹Ó?ÌF=MØ?t(eõ_x0003__x0005_8ïØ?¸Ñã"lÕÓ?dþ¬OQØ?ù5ã0Ø?Äè2ÄÛ?´6ã_x0007__x000B_XØ?_x0004_UÚc¤mÙ?XN]VeñÓ?|P}Î×Ô? _x001D__x001D_´_x0002_Û?_x0018_humÜ?ø_x0012_QHÑÉ?ô(.JØ?@;_x0014_ cíÚ?ø_x0018_Â?TýUq_x000D_×?ÔF*_x0013__x0003_Ù?|_x000B_`ÙvôÕ?Ð"v_x0015_SÉ?Üd_x0001_×?ÈIÓâ÷Ü?T B6Ý?_x0003_Â~Ï_x000C_1Û?H2¡Û?ôÇbÙüºÚ?_x000C_ziJÕ?Ø_x000D__x000F_îs×?ØªÆàõ_x0011_Ù?¤#_x0014__x0007_L×?_x0010_Ë~(&lt;Û?_x0003__x0003__x0003__x0003__x0003__x0003_ð¿Ä&amp;¨`ªJØ?_x0002__x0003_CJ_x0007_)_x001F_Ð?_x001C_[Ò_x0018_Ù?´*±¶êÑ?@¿­å_x0013_´Ó?_x0008_AWÒ­Û?À¿ÊÖÖØ?è_x000B_Q;µµÙ?üòps[Ó?mö_x0001_6¥Ø?_x0008_n÷´¬Û?¬lÊzwHÝ?Dã£E{+Ü?À{Ù:Û?_x0008_ÖÍñ/Ü?_x0002__x0002__x0002__x0002__x0002__x0002_ð¿°_x000C_ÀNZ«Ã?Øs¦7pPÚ?ôò_x0002_Ò?_x0002__x0002__x0002__x0002__x0002__x0002_ð¿_x0010_2Ë`Ñ?peÝ_x0015_´?`¡t»ÄT¶?_x0002__x0002__x0002__x0002__x0002__x0002_ð¿Ð*z{°»Û?¬Äd_x000E__x0005_Ý?_x0018_Ñ_x001D_þ¶_x001C_Ü?$!(Ù? ßwÃdà¿N3_x0012_Ê_x0014_Û?çÄlqbÅ?@ãrC¨×?Da_x000F_3_x0002__x0003_.øØ?PMX ï_x0012_Ù?8áKtÔ?à8ô.*+Ç? »Qî_x000F_WÛ?_x0002__x0002__x0002__x0002__x0002__x0002_ð¿¨3ïª_x0018_È×?&lt;]Ì	Ù?ÜÓ,ÁÛ? _x001D_¦XÎ?L_x0016_ã&amp;'äÙ?8IU2{Õ?_x0018_Û½`¾ Ý? ÀÓØüÅ±?¬_x0002_íâÔ? 2Â=_x001E_Ú?ÐåÿyåÛ?p¹oüdBÕ?ÀW_x000C_³Þ_x0011_Û?Üþ /ÕØ?pÞ_x001D_â_x0001_Ù?/|ÀÉ²Ú?CË7úaÐ?|¼]R£Ø? ê×­`Ú?_x0002__x0002__x0002__x0002__x0002__x0002_ð¿À©RjO_x0017_Û?ÖÎ_x000B_öØ?xL_x0011_¼ÊTÙ? 7¾Ú?´_x0002_¼ç×?â#-_x000B_Ö?_x0001__x0003_0¤(®ØdÜ?0ázÿûÌÚ?Ps|­_x000B_DÛ? #Õ[ÞÈØ?â_x0006_Zö[Û?ÐH2IÔ?$_x0002_âdRÚ?Hü_x0005_NÑÜ?_x0001__x0001__x0001__x0001__x0001__x0001_ð¿_x0008__x0017_[9ÆØ? 1b_x0003_ü#Û?èX¥&amp;rXÕ?_x0018_b;lTØ?_x0001__x0001__x0001__x0001__x0001__x0001_ð¿,_x0006_Ø~ÈúÙ?\ôRM[+Ú?_x0014_8_x001C__x0017_Û?_x0001__x0001__x0001__x0001__x0001__x0001_ð¿_x0010_q=]_x000E_Û?°[ó)×?&lt;`ÆNÑ?«8û~Ù?Ô&amp;"L	ÌÚ?À2÷2Ú?»Ð_x0010__x0012_Û? ÆoÊ7"µ?À_x0016_J%aÊ?àª4¾\Á?ìiO~dÛ?í¥4ëÚ?_x0001__x0001__x0001__x0001__x0001__x0001_ð¿°&lt;_x0001__x0002_0áÙ?0SÔ }CÚ?_x0001__x0001__x0001__x0001__x0001__x0001_ð¿_x0010_--EZÛ?_x0001_&lt;ü¤âïÑ?T¼iåþØ?°3E¶¤Û?hPI©¦kÚ?°&gt;ø÷_x001B_Ë?8jA©Ð?¨5.&lt;ÕØ?_x0001__x0001__x0001__x0001__x0001__x0001_ð¿h^Tû%½×?_x0019_PjCÎÙ? peº|ÇÚ?4_x0014_uÆ%Ò?H,é3m;Õ?¼õSCúÙ?pN_x0018__x000C_ýVÅ?_x0001__x0001__x0001__x0001__x0001__x0001_ð¿¬JMm+~Ð?0_x0011__x001A_övÞÓ?poÆrYRÖ?lGðB_x0008_Ø?_x0001__x0001__x0001__x0001__x0001__x0001_ð¿ø4 õÄÀ?ÈÏ¦³1Ö?ÔZTÆ1×?_x0014_Ô+§	Û?,Õ_x0006_yWªÛ?äX²Âq_x000E_Ð?XaC;¶Ù?_x0002__x0005_0E«ÄC_x0005_Û?ÌqvmhÛ?`$¹_x0002_×?IT°iÜ?°_x0005_/¹£Õ?_x0002__x0002__x0002__x0002__x0002__x0002_ð¿_x0002__x0002__x0002__x0002__x0002__x0002_ð¿Ð+H"_x000D_w×?`ÞÆ_x001B_ÙùÙ?z_x000C_Ì|þÙ?_x0002__x000B_õ2mÜ?ôêh%_x000E_ÀÚ?pcÙÈß×?hw¥É1Ú?_x0010_(_x000F_£WÔ?w_x0001_:Ø_x0007_Ù?_x0008__É|OÂÔ?_x0002__x0002__x0002__x0002__x0002__x0002_ð¿\o}Î£Û?E**ÄÛ?Ä _x0016_Ü¢Ù?_x0008_qE­GÛ?$q_x001C_ð»Ñ?ÐÛíþÐYÚ?_x0004_Î¤t'Õ?Ðs:`_x0003__x0019_É?p,_x000B_¥Õ?¬xØ5ç_Û?ø_x001A_øÃ_x000D__x001F_Î?_x0004_B#|ÍÒ?_x0002__x0002__x0002__x0002__x0002__x0002_ð¿èC_x001E__x0001__x0003_ÈPÆ?l1_x0006_Ý_x0011_"Ý?PY_x0008__x001D_Ò?ÚÄåi¿Ú?_x0010_õ}Îß£È?_x0001_ÇÜ¶YhÛ?ØY9]åBÖ?_x0004_ã£S_x0002_?Ö?8[áPeûÖ?8LÛü2îÙ?_x0018_ZÚDÑ?¬P_x001D_lØ?_x0001__x0001__x0001__x0001__x0001__x0001_ð¿_x0001__x0001__x0001__x0001__x0001__x0001_ð¿4/GÎ_x0006_Û?_x0018_ÖÏB%pØ?È_x000C__x001D__x001B__x001A_Ø?Ð_x0002_ìv5Õ?4·LìÒ×?ô_x001D__x0008__x0008_ÏÌÙ?¨UÈHGqÛ?l°ÂÌ_x0001_Ù?_x0001__x0001__x0001__x0001__x0001__x0001_ð¿­YØQÛ?_x000C_gu­¡_x0015_Ö?ø_x0002_&lt;i%ÛÐ?íd_x0019_ÿvÓ?_x0010_Î­xãÒ?ØÑê%È¥Õ?ä©å°Ù? Òð_x000E_Þ®Ú?TjÈé_x0011_ÐÐ?_x0001__x0002_ÏQÜÕ?l_x001A_4cÜ?_x0018_n$¥_x0007_Û?_x0008_$Ýw_x000F_Û?l_x001A_+!âïØ?_x0008__x0015_¬.ÉlÓ?rO¾åØ?_x0007_¸s(Ø?_x0001__x0001__x0001__x0001__x0001__x0001_ð¿ô_x0002_!Ï#_x000F_Û?ø@×Î"ô×?4_x0002_ÄÁ:$Ü?,6ßÊëkØ?üúya$\Õ?xÝ·¼²¦Õ?_x0018__x001F_&amp;ÿÇHÜ?´\ßû_x0008_z×?ì'~MgûÕ?pÍË:­Û?È*ë&gt;qÛ?øÈÒã½èÙ?_x0001__x0001__x0001__x0001__x0001__x0001_ð¿àÉ­v &amp;¸?\b|ÓÕ?X4ðý§Ø?_x0001__x0001__x0001__x0001__x0001__x0001_ð¿_x0001__x0001__x0001__x0001__x0001__x0001_ð¿&lt;&lt;°Ü?¨ñ?	³Ú?_x000C_»EîÛ?l$xOÛ?_x0001__x0001__x0001__x0001__x0001__x0003__x0001__x0001_ð¿&lt;8(~TNÜ?_x0001_Ô_x001F_iµ_x0018_Ø?¤&amp;8_x0012_Î(Ú?"Æ-äØ?Ðk_x001A_FÚ?HÖ3Ìx_x0001_Û?ô5äÚüäØ?ÔË_x001F_åxõ×?xcõvá_x001C_Ø?TÆqfÚ?0s³_x0007__x001C_ÔÜ?_x0001__x0001__x0001__x0001__x0001__x0001_ð¿&gt;Y¾ZÇ?_x0001__x0001__x0001__x0001__x0001__x0001_ð¿$e}$pýÚ?°ÖµÚ?_x0001__x0001__x0001__x0001__x0001__x0001_ð¿°,võ~Î?|_x0002_@¶ÊÚ?_x0008_êrmÙ? ¥A¿_x0018_¸Û?¼*¿©5N×?¬_x0007_i7^Ó?@_x000B_áÏwNÔ?ð¥çNÚ?_x0001__x0001__x0001__x0001__x0001__x0001_ð¿(_x0006_Ü}ÒÔ?èV·_x001B_ÙmÕ?ô[È?_x0004_Õ?¬òÅv_x0019_Û?TÂTü_x0005_Û?_x0003__x0005_8nÖ´_x0010_tÜ?X#__sË?õ­Åf¼Ú?üH¤Ì?AØ?ÔBÃ]XÄÕ?l§»(_x0015_Ø?_x0010_ £B0Õ?ÐÕb_x0014__x001B_{Ú?&lt;-UHÚ?_x0003__x0003__x0003__x0003__x0003__x0003_ð¿_x0003__x0003__x0003__x0003__x0003__x0003_ð¿°+½µtÙØ?ÌÕ½ÎÒÑ?_x0003__x0003__x0003__x0003__x0003__x0003_ð¿to-p_x001E_EÝ?lB_x001B__x0019_´Õ?@&amp;giÏIÚ?HÍ_x0002_ 'ºÓ?æV$ÿ\È?Ìzº#($Û?¸£®ëÛ?8?_x0019__x0001_=×?_x0003__x0003__x0003__x0003__x0003__x0003_ð¿_x0010_·ù~ûÚ?_x0008__x001D_&amp;QÚ?Ô½®é7Õ?8m-=~Ø?(lE9_x000B_7Â?_x0004_wÙ¶Û?üÿñÂ Ù?Ð½{:_x0004_ýÖ?\RßL_x0001__x0005_ÌlÙ?ÐÄù4.Ø?dÚ_x0011_]Ì/Ü?Ü_x001C_TßM×?´­_x001A_3iÙ? Væb*Õ?ô_x001D_N¯ÈÚ?l]gfæ×?xnVó¶ëÒ?_x0004_°oC.Ü?_x000C_XDm©¦×?lË_x0003__x000C__x0008_'Û?@íBÎöÆ?8±ÝøëØ?¸I/jË Ú?îTç8Û?Ø_x0002_ê9¡Ù?hÒ0x|Ø?ø/M©Õ?HsÊÃÛ?_x001C_k_x0008__x0015_âÓ?dÎê&lt;êÄÖ?_x0001__x0001__x0001__x0001__x0001__x0001_ð¿_x0001__x0001__x0001__x0001__x0001__x0001_ð¿´p­êêÙ?æKfT¿Ò?üN_x0016_´â&lt;Û?_x001C_#Ù_x000E_ÿÖ?x@ój_x0008_1Ü?l°|&amp;lÚ?8.ÕeØ?ø@½Æ£°Ð?_x0002__x0003_ä÷#ÔÚ?Àc_x0002__x000C_AÙ?xR°0Ê_x0014_Â?°0'ü}Ú?`-_x0012__x0017_{±?_x0004_åÓ£_x0001_Ô?¸¸²O_x001F_OÁ?4è_x0017_^Ú?_x0002__x0002__x0002__x0002__x0002__x0002_ð¿À9Xw¶¿?hZ¨#­pÙ?8_x0010_Áz_x0008_Ô?Ü_x001E__©`Ù?_x0002__x0002__x0002__x0002__x0002__x0002_ð¿_x0002__x0002__x0002__x0002__x0002__x0002_ð¿à»_x000C_V Ú?_x0002__x0002__x0002__x0002__x0002__x0002_ð¿_x0002__x0002__x0002__x0002__x0002__x0002_ð¿ô²m'íêÑ?_x0002__x0002__x0002__x0002__x0002__x0002_ð¿Ü_x0004_ì6©àÑ?L_x000C_¦P.1Û? Ç_x0014_mÌ_x0019_Ó?ôy3r	tÙ?H9ÈbôØ?è_x001A__x0014_-ûÊÙ?_x0010_±ùm1Ø×?×j{®«£?ØÃ"Ñ¡×?Ì1Á%Ú?ô_x0013_7õ»4Ø?T~®d_x0002__x0004_Y_x000D_Ø?vÂ§åyÒ?_x0002__x0002__x0002__x0002__x0002__x0002_ð¿@_x000E_5ØöÏÓ?Ür&lt;ãøÜ?Dí vgÚ?h±«ò×?_x000C_kAG_x0003_éÔ?`Tm_x000D_­Ø?_x0010_B&gt;_x0001_;Ø?_x0002__x0002__x0002__x0002__x0002__x0002_ð¿ôò°Î?`òñ!ýñØ?_x000C_\êJÔ?@;ÅgØÚ?²_x0014__x0007_Ä?@f~²V´Û?óDtV¦×?,¥äåéÖ?Àh_x0011_Ûò_x0011_µ?H_x001C_;ª/Ý?|_x000B_îbÂ3Ù?ìy+sñ?Ù?è&amp;_x0018_á¶SÌ?4_x001D_çÿKóØ?ä,Z8a_x001E_Ü?h;ç6'rÅ?ÀÒ_x0003_²|S¿ø	_x0007_ü_x0018_Ú?ÐÜp¶TðÛ?t!Ë/×?HÈRæ¥Ê?_x0002__x0003__x0010_à°)ÉÚ?Ä,¬'Ú?_x0002__x0002__x0002__x0002__x0002__x0002_ð¿x_x001D_vÏm$×?\|o³_x0018_Û?ü9²+C_x0018_Ð?ä®_x0001_&gt;zÑ?_x0010_Nûß5Ø?¸\Í_x0013_ÖÙ?_x0010__x0014_õi«»Ø?0¦_x0001_CôêÐ?x_x0005_¶PÙ?,J_x0017_%_x0008_aÚ?p_x0014__x0016_õÜ×?¬Ã%S3Ò?\×r_x0016_*Ù?_x0002__x0002__x0002__x0002__x0002__x0002_ð¿`ýß×ÒÚ?Ì7®·4²Ø?_x0002_ý­m¤²?ÐÁ×&gt;'IÜ?_x0002__x0002__x0002__x0002__x0002__x0002_ð¿Ðy#ËNÛ?´úq_x0005_Ø?ìÏÎÇô^Ù?hðdâ^Ë×?8=_x0001_=Á¸Õ?øßIíO¹Ú?X%BVD×?&gt;¹7	&lt;Ì?_x0002_Çv A?_x0002__x0002__x0002__x0002__x0001__x0002__x0001__x0001_ð¿ _x0014_SofxÙ?_x0001_KÚîØ?¨ê¤Zh_x001D_Ò?_x0001__x0001__x0001__x0001__x0001__x0001_ð¿`_x001E_þs·Ù?Ì½Ó]]Ú?_x0001__x0001__x0001__x0001__x0001__x0001_ð¿_x0004_ÑK-QÛ?pwá¥I$Õ?|Ka´_x000C_Ú?äåËk[±×?ÐÃ@_x0017_ÔÄ?_x0001__x0001__x0001__x0001__x0001__x0001_ð¿l2_x001B_TÙ?Ü[1_x0017_½ÉÚ?_x0014_'_x0012_jú×?¤ý]@ø¯Ü?L}JC_x0002_~Ù?Ü{»&gt;%Ó?_x0018_d1+G×?_x0014_ü/-ËÑ?Mjß.#Û?w²nÓ?PÚØë4_x0001_Ü?`QåîÜDÖ?t`_x001A_ûÏÐ? ÐYØ0¹Ú?hh&lt;_x0004_cTÛ?&lt;#¥ÅØKÝ?(aµ/¢É?_x001C_+ª_x0014_èØ?_x0001__x0006__x0001__x0001__x0001__x0001__x0001__x0001_ð¿hg| Ü?_x0001__x0001__x0001__x0001__x0001__x0001_ð¿¼Í8ÜÛÖ?Äòöö_x0002_Û?_x0018_®õi½Õ?P·)é©[Ú?0=¡úS×?_x0004_Pü{zqØ?´-!å|Ð?üdÖ?#kC_x001B_0Ü?_x0001__x0001__x0001__x0001__x0001__x0001_ð¿g_x000C_3ëkÕ?_x0001__x0001__x0001__x0001__x0001__x0001_ð¿ =H×_x0003_Ö?¸®~ì_x0008__x001A_Ü?ðIóh~BÛ?_x0001_gHÅ¾Ú?@â_mÇÌÜ? jå_x000C__x0013_AÍ?	)CoÖ?_x0001__x0001__x0001__x0001__x0001__x0001_ð¿_x0001__x0001__x0001__x0001__x0001__x0001_ð¿v8÷M_x0007_Ò?_x0001__x0001__x0001__x0001__x0001__x0001_ð¿x:£²[ºÛ?¸íX¾¼iØ?|WêÛvÛ?d\t_x001B_Ä#Õ?_x0001__x0001__x0001__x0001__x0001__x0001_ð¿ð_x0005_ïi_x0001__x0005__x0016_?½¿_x0001__x0001__x0001__x0001__x0001__x0001_ð¿_x0001_|éº_x0003_p?¸éaá¶×Ù?`û¯ß`uØ?\´Æ xÚ?|sl×Û?_x0001__x0001__x0001__x0001__x0001__x0001_ð¿Ãú_x0013_TÒÚ?x4äLôË?d1{w&gt;Ú?QÜ_x000D_ÀLÝ?_x001C_]¯Q¯Û?äRrÇ¯Û?d&amp;Äú¸Ú?è_x000C_CUÈXÛ?_x0001__x0004_{_x0002_Ú?@$m¼´©Û? û_x001A_ÖÜ/×?&lt;¶_x0003__x001B_áØ?_x0004__x0015_ÑÁÐAÜ?Ð@³³_x0010_½Ø?¨b×O5_x0010_Ö?_x0001__x0001__x0001__x0001__x0001__x0001_ð¿¨_x0002_1_x0017_ézÙ?ÈY÷ÕBùÐ?_x0001_:\ÓCÉ?øewÃeÖ?x_x000E_×&gt;Û?_x0018__x0010_2PæÆØ?|{ËþµÝ?¼ÔF½Ó×?_x0003__x0004_&lt;$ÁP|åÓ?%±È0ÏÛ?HtÁ_x0002_ÙÓ?Ð_x001B_üÞtÛ?Ìy?Îs¼Ó?d4aÚ?6ççÁ6Ø?@Vä_x0016__x000F_Û?_x0010_è)&amp;ïØ¹?XaÆ_x001A__x0017_Ç?_x001C_¬_x000C_¹_x001B_NÒ?dAôk8~Ø?Ôé_x0016_Ù~=Þ?Ü_x000B_Ïô¥Ù?`³R¯¯ÂÚ?ðî®þNË?x_x0018__x0003_O_x001B__x0019_Õ?hù÷Ð{áÙ?H-;Gd¨Ú?49%_x000C_ZØ?_x0018_@kyWÂ?ôdþBj«×?`U0_x0001_Ô?_x0014_ÜÜ"²Ú?tÍ0DËØ?¬EÒíÍÕ?ÜJPBC_x001E_Ü?8Ä«ÍqÚ?ü8Gß	pØ?ô	¡r×?à!Ù_x000B_³?h_x0019_BÌ_x0003__x0007_ªÕ?|?ó_x0004_ÈÓ?ôÏuÊ8Ù?_x0003__x0003__x0003__x0003__x0003__x0003_ð¿ü1_x001E_h	´×?0:z8È?(§u¶Ú?_x0003__x0003__x0003__x0003__x0003__x0003_ð¿_x0018_.ó_x0002_Ç_x0012_Í?_x0013__x0001_ÌêØÚ?0Ò·òôµÙ?p)_x0017__x0014_KÙ?_x0003__x0003__x0003__x0003__x0003__x0003_ð¿Ä½%é_x0014_Ú?VÜ¢S_x000B_Ó?_x0019_Î_x0006_÷Ô?èfoðª¸Ù?Th_x0017_@ÉÓ?øÒ_x0019_æhÙ?$VÑ×øØ?þSÆØ?¤Lø~5ú×?Y_x0005_÷mÛ?LßÈÂ7mÚ?hÜv_x0002_VÚ?Ê_x0011_%¾Ð?èÄ_x0004_2&lt;Ú?hô¿Õ?^# ¡Ø?@OR»_x001C_×?H_x0005_¢*ø­Õ?PN¶!ÏÕ?_x0002__x0004_¼#c®9Ü?_x0010_c_x001A_b_x001E_LØ?_x001C_8ÙûÁÑ?¸_x001C_fì×KË?(_x0008_C¬¾,×?_x0002_Cð{ùE¿èþäR-×?¬µØ_x0017__x0013_±×?x¤	_x0014_È.Ø?þ-`_x0006_£Ú?Xó·^Ø?lÆ:®Ú?TþA· Ù?&lt;Bü,}t×?H_x0018_ä_x0002_J_x0008_Û?,,ÂÈ|Ý?*,ÚRÆÙ?_x0002__x0002__x0002__x0002__x0002__x0002_ð¿_x0002__x0002__x0002__x0002__x0002__x0002_ð¿ «_x0001_µBÌ?°'ìô!³Î?dÏ\_x0003_üÙ?¤?^ÃãÔÛ?_x0002__x0002__x0002__x0002__x0002__x0002_ð¿_x0002__x0002__x0002__x0002__x0002__x0002_ð¿T_x0003_1_x000C_Ü? ø³ä_¿Ú? \_x000C_Ñ9Ï?_x0008__x000D_X×çÛ?p	dî_x0004_Ï?1c&lt;9Ô?Z?Ù_x0002__x0003_	DÖ?_x0002_¾z\Ñ×?@-ª|ou²?`nùÑÔ?(_x001F_dè~ÖÐ?_x0002__x0002__x0002__x0002__x0002__x0002_ð¿0&amp;_x0019_ÁUÙ?_x0002__x0002__x0002__x0002__x0002__x0002_ð¿`_x000F_F_x0001_$_x001E_¹?_x0002__x0002__x0002__x0002__x0002__x0002_ð¿Lo¼¸£#Ø?_x0002__x0002__x0002__x0002__x0002__x0002_ð¿_x0002_ÃÄ§_x0001_¿ÀâÃ×Ûõ?0ÍS_x001C_.Ø?Ä*r¬Ï2Ø?_x0002_XMø~×?4H5»íºÐ?Ì&lt;­Ø?Ü_x000D_ÛVV	Ô?Ü_x0017_S-²_x000C_Ò?@åAèF­Ü?(YÚÇkÛ?_x0002__x0002__x0002__x0002__x0002__x0002_ð¿Ð)Öý(½?8ç=Ñ_x0003__x0014_Ý?4pUcàØ?´Á¨ÂÀÔ?(§+0wFÖ?EBycêÉ?$AÆ#òfÒ?xÁ­R'nÚ?_x0001__x0002_PÙmËÙ?ØßúQÝÔ?@_x000D_ËürçÔ?`%_x001A__x001A_Ø?d_x000F_Ä¨_x000F_Ö?0c/?ºùØ?&lt;NòÔ·Ð?_x0001__x0001__x0001__x0001__x0001__x0001_ð¿_x0014_.Ø?_x001E_Ö?¸­¡.&amp;P×?èiK_x0014_^Ü?_x0001__x0001__x0001__x0001__x0001__x0001_ð¿êì¹Ö?xp½ßÊ?¼Ñôi+RÕ?è_x0006__x0004_Ï_x001E_TÆ?Tî5Ì	_x0014_Ù?@¥éþÊ(Ù?`_x0014__x001C_La¿?_x0001__x0001__x0001__x0001__x0001__x0001_ð¿È_x0005_çjV××?_x0001__x0001__x0001__x0001__x0001__x0001_ð¿¬wãÏÚ?&lt;_x0012_ó_x0014__x000E_GÓ?øw§ÕpÙ?Èy°ñÕ_x0018_×?X7±lÏJÛ?_x0001__x0001__x0001__x0001__x0001__x0001_ð¿_x0001__x0001__x0001__x0001__x0001__x0001_ð¿@0P!ÎÙ?_x001B_]÷¬ÕÅ?_x0010_I&lt;Ú_x0001__x0005_k÷Û?,_x0004_!îD¾Ø?P_x0012_E_x0004_ÐìÊ?P_x0003_×½Q_x0011_Ú?Ä_x0002_eÛ?|u(Tx×?`Í_x000B_¤2³?EÞ2±_x000D_Ø?hJTÒ¢_x0006_Í?PæáDÆ.Ø?_x0001__x0001__x0001__x0001__x0001__x0001_ð¿èç¡T´Ç?°±_x001F__x0014_\Ó?|ô_x0017_Ü?ðò¦¯èµÈ?ðiÏÍ_x0019_Ú?¤T?ºC_x0008_Ú?_x000C_·;w©×?$ØÔjÏÐ?PQ_x0007__x001D_×?X|ÃÇ³Ö?_x0001__x0001__x0001__x0001__x0001__x0001_ð¿HãS5ãOÚ?_x0008_þXû±ºÎ?h=ÇhÓ1Ü?_x0001__x0001__x0001__x0001__x0001__x0001_ð¿_x0014_çEÄÙ?_x0010_tj´ÒØÚ?_x0001__x0001__x0001__x0001__x0001__x0001_ð¿J A!õØ?8æ_x0001__x0001_&gt;ÈÉ?¬_x0003_×_x001F_ôÙ?_x0001__x0002_¤¦0_x0005_íÔ?T^1B_x001D_¬Û?¤9cé}Õ?tZ/_x001D_ÐÚ?_x000C_óæðÞÚ?°ÌG} äÎ?_x0010_Yw0$ÙÚ?\Èp®,IÙ?ÌU?7Ê©Ü?`Íàq_x0011_¦·?&lt;_x000F_ÇÃ¬m×?,geð=×?_x0001__x0001__x0001__x0001__x0001__x0001_ð¿Ü÷ø.¥Ö?_x0001__x0001__x0001__x0001__x0001__x0001_ð¿_x0001_â¨UÍÜ?l°ÀW-_x0012_Û?_x0001__x0001__x0001__x0001__x0001__x0001_ð¿8Pz¦Ø?_x0005_h!¡Ü?Èã;¨`ÍÓ?_x0001__x0001__x0001__x0001__x0001__x0001_ð¿4jªxãÜ×?©:_x0010_Ü?è²¡ÿ!Ü?ø¹(N_x0001_Ù?¨_x0001_Í êÔ?tTQSÆÏÙ?tÒ_x0016_¨UÜ?,T-«7Ò?_x0005_2\*ÉÛ?ðo_x0015__x0007__x0008_HîÙ?H_x0002_)Ð×?`¶êü_x001B_Ü?_x0007__x0007__x0007__x0007__x0007__x0007_ð¿4ZÃúIÜ?_x0007__x0007__x0007__x0007__x0007__x0007_ð¿üZ©÷l2Ø?¼0½ëAFÓ?_x0011_î;1×?$Oæ_x0003__x0006_3Ü?¸:4¼|yØ?üí!_x0011_9¸Õ?8!Ø7_x0004_×?_x0007_àý²ZÓÐ?ÎM£*mÒ?|ë !Ô?_x0004_ë¢"_x0005_×?&lt;Ánàõ_x0001_Û?4&lt;ÒNÛ?üód_x000E_»Ù? _x000E_5âmÚ?_x0007_ä*!ÂÔ?@Vr½·_x000B_×?hç_x0007_9~_x001C_×?_x0007__x0007__x0007__x0007__x0007__x0007_ð¿¼·_x000C_Pa~Ú?àºåí3×?ÅÇÑ 9Ñ?¨ÖlÁI6À?PâÜn ÒØ?,¢1_x000C_C.Û?H&amp;0ßTDÚ?_x0001__x0002_&lt;b±faÚ?J*_x001A_Õ?_x0001__x0001__x0001__x0001__x0001__x0001_ð¿_x001B_ ÏØ?äMqÃ¿%Ü?_x0001_n·{IîÚ?H_x0016_×©º×?Ü_x0004_ªWCÒ?Ìþá6Ú?¸bÞÑnÙ?|ðýTÛ?ô_x000F_=ð°µ×?_x0001__x0001__x0001__x0001__x0001__x0001_ð¿°~l#¾ÃÇ?ì/[_x0017_5fÚ?Ùx_x0002_PÚ?_x0001__x0001__x0001__x0001__x0001__x0001_ð¿_x0001__x0001__x0001__x0001__x0001__x0001_ð¿¤Lm¯£úÛ?_x0018_²cyoâØ?ÝVþ¦×?(Ó0ÐÙ?_x0001__x0001__x0001__x0001__x0001__x0001_ð¿¬u-ËãÌÚ?_x0001__x0001__x0001__x0001__x0001__x0001_ð¿(_x0010_tVxÇ?ÀÓY_x001D_òÔ?_x0001__x0001__x0001__x0001__x0001__x0001_ð¿°h?_x000E_oÚ?hÇ_x0014_ÚÛ?p¬jf¶?ÌòG	_x0001__x0002_$4Ó?Ðµr4ÇØÕ?pÂé_òpÖ? går_x0012_:Ü?08V_x0015_Ð,´?_x0001__x0001__x0001__x0001__x0001__x0001_ð¿_x0001__x0001__x0001__x0001__x0001__x0001_ð¿ÐÁßÎ?ÊSº/Ù?HAÄ£°Ú?&lt;R~sÚ?_x0010_P_x0004_Ýn#Ú?_x0019_Ém_x0008_,Û?¬ââíUûÒ?D`9à«eØ?ð_x000D_ë³_x0003_×?_x0001__x0001__x0001__x0001__x0001__x0001_ð¿dL_x0014_'!/×?¤_x0019_le_x001A_×?ø@VÀ+Û?¼r´²îíÛ?_x0004_\ÉÛ¼Ú?_x0001__x0001__x0001__x0001__x0001__x0001_ð¿Äe=X_x0011_j×?T_x001F_+_x000C_×? ù_x000F_åé³?ÄµÆØ?_x0018_bÎ´7AÖ?_x0004_h,_x0005_%ÂÖ?P{¶ÃÐlÛ?äY3VëëÚ?Ä]ê_x000E_é×?_x0001__x0003__x0001__x0001__x0001__x0001__x0001__x0001_ð¿_x0001_´_x0002_ûø¯U?´²|!¾Õ?ÜVEà½QÜ?_x0001__x0001__x0001__x0001__x0001__x0001_ð¿x_x0015_F_x0008_+Ê?øg»1eo×?À]_mqO×?ØTR&amp;ëÈØ?PgÌI¢^Í?¼Ïlá¼_x001F_Ø?Ä:y¿úÔ?hé- ¼Õ?Xõ7M3ÉØ?ÜNcÝy©Ó?Ô·U£+Ú? _x0011_èûÔ?_x0001__x0001__x0001__x0001__x0001__x0001_ð¿$7rP¦_x0012_Ù?HO@ñZc×?øÂ&amp;Å_x001B_x×?|ãZ_x0016_nbÙ?X½%¥Ý?8=@oXÛ?Å©B×?ðDòßw{Ñ?a'³ßÌ?t^oe¼Ù? UÃ®Ù[Ë?ðwK_x0014_Ñ?Àê#¦¿`)(._x0002__x0003_]Ü?`¨_x000E_X_x0014_ÞÐ?_x0002__x0002__x0002__x0002__x0002__x0002_ð¿lH_x000D_[b,Ø?0©[¾^Û?_x0002__x0002__x0002__x0002__x0002__x0002_ð¿´|ÛÝÚ?8?¤eb_x000B_Ô?_x0002__x0002__x0002__x0002__x0002__x0002_ð¿lp¿RÔ?_x0002__x0006_7Ó6Ò?è¹ÛÄ_x0011_Ý?Ì$Î7ÒØ?H§ 9\þÊ?d_x001B_;"¼ÃÑ?Ûl\_x0006_Þ?_x0002__x0002__x0002__x0002__x0002__x0002_ð¿Èd½lJSÚ?¬_x001F_°X1Ú?|4oàé=Ñ?ü.éàT½Ü?_x0002_¼µg_x0010_ø°?_x0002__x0002__x0002__x0002__x0002__x0002_ð¿_x0014_8¿4cÚ?|~³Ý*Ü?Xûµ_x0012_Á¿_x0002__x0002__x0002__x0002__x0002__x0002_ð¿`/¡@ÕÛ?_x001C_·3Ù¨Û?Ø¦¹zßÊ?_x0008_xß=¹_x0001_Í??"KÙ?_x0002__x0003__x0008_%Ú«_x000D_¾Ü?L&gt;Ó®~D×?$)ßÈ©qÚ?Øsl-Ö?ä_x0004_óÄ¶ Ú?_x0002__x0002__x0002__x0002__x0002__x0002_ð¿®_x0001_ñ!ý¹?¨RY­K¿È?6ûhágÓ?¨FASKAÚ?Ð@k_x0015_[Ð?&lt;_x0004_ª;DÚ?PÞD¾ÂÛ?_x0004_Ó;ÐÖ?è×qk'_x0011_Ú?_x0002__x0002__x0002__x0002__x0002__x0002_ð¿äw*h"¥Ð?\à¸XÈ?º¢,iÁ×?@;uÝ4Ö?_x0002__x0002__x0002__x0002__x0002__x0002_ð¿@_x0014_Î0E¾?Ôv+È_x0006_)Ø?ÍÙ_x000E_"ùÙ?_x0002__x0002__x0002__x0002__x0002__x0002_ð¿ðy6¤é_x0013_Ë?|_x0016_8Ô_x001B_@Ø?ÌiÛ;Ø?8cöõÔ?_x000C_5éµ_åÔ?_x001C_Sû³:ôÕ?tUí_x0001__x0004_Ñy×?_x001C_0Cp×?l_x0008_9ÑÙ?_x0001__x0001__x0001__x0001__x0001__x0001_ð¿H-J_x0018_RÉØ?_x0001_Á«¥_x0018_Ø?´º¾ÁÞ[Ø?_x0008__x001D_×h ãÌ?Tt_x0008__x000C_Ù?¼Ì_x0010_aºØ?@SÈ~_x0017__x0002_Ú?_x0018__~OãÚ?vö4â_x000C_Ü?_x0001__x0001__x0001__x0001__x0001__x0001_ð¿ôvkÝÅÕ?`_x0019_N¶'Ñ? ýò¬&lt;×?0Ï#\Ù°Ò?DÙéV_x0001__x0016_Ú?_x0001__x0001__x0001__x0001__x0001__x0001_ð¿(7¼_x000C_ÿ_x0010_Ö?ßÝÀÞÍ?ü¸ý½Þ¡Ù?_x0018_3úß_x0003_Ò?_x001C_BÇÃÛ?[(µ×?Äm@Fu_x0016_Ô?üBþäÔ?_x0001__x0001__x0001__x0001__x0001__x0001_ð¿hrQ¹Ø?ðú6¸Å?Z"LF_x0016_×?_x0001__x0003__x0010__x0003_¡¢.è·?X.¾·\Ò?|âeåîÚ?`´Í°Í?¨_x0013_ùéHª×? YèX	Å?°¢ÅÈ_x0007_xÙ?pO_x000E_b¿ËÙ?_x0001__x0001__x0001__x0001__x0001__x0001_ð¿_x0012_ç/úçÜ?_x0001__x0001__x0001__x0001__x0001__x0001_ð¿\Bh}lÆÖ?`ù¾\Ù?u_x0018_¦HyØ?Ðí¹ªNÓ?(_x0010_P¨GØ?30iÑâÕ?hÖì¥Ó?0-'ÁÙ?ôý«~×}Ø?ôeX¢_x000E_JÚ?8öU4Ø?,_x0002_¯_x001E_EßÙ?_x0004_m^_x0004_QØ?hó®®ôÒÚ?HY_x0005__x0007_±ÙÂ?Lð_x001A__x0015_8Ù?lðIjmÙ?lò{Ö3ÏÐ?èå­~¸Ô?pNm+lÖ?_x001C_³LÖ_x0007__x0008_§_x000C_Ø?hrÐÆ°Ì?TåP,'oÚ?úLÇáüÛ?_x0010_ÞÏ.HÚ?¸_x0005_¢&amp;$æ×?¨Z_x0006_à5Ú?\¦æ0NÝ?äQ ÝÏ_x001C_Þ?ø¹&lt;_x0001__x0001_Ù?D»_x0003_ª_x001E_T×?|òí«Õ? É?;xÀ?@9~_x000D_ÙÒ? !_x001E_±'Ë?d_x0002_?_x0017_-þÝ?tÌFÇþ_x000C_Ò?À&amp;°Óc4Ë?_x0007__x0007__x0007__x0007__x0007__x0007_ð¿P	#bÖÓ?4_x0017__x001B_@©Ú?_x001C_PÑÇ_x000F_kØ? ­9['Ù? GæíÖ_x0004_«?|S%_x0001_ß+Ø?ñÔìoÜ?_x0004__x0011_íø $Ø?_x0007__x0007__x0007__x0007__x0007__x0007_ð¿H_x001B__x0006_µUØ? HÙ0CZÙ?PbQÄs0×?_x0010__x000C_õ_x0013__x001B_ãÕ?_x0001__x0003_ÐÁH½ùÚ?änÌS âÚ?àRv]Ø?tr5±õ$Ù?ÔbX_x0010__x0011_Ô?àW¥X¹Ú?_x0001__x0001__x0001__x0001__x0001__x0001_ð¿_x001C_Jÿ+ÕÛ?|\P÷@Õ?_x0001__x0001__x0001__x0001__x0001__x0001_ð¿_x0001__x0001__x0001__x0001__x0001__x0001_ð¿_x001C_Ãó,ô×?à$W@üÕ?|×&gt;ã£¦Ü?xáý	kÈ?ààV8'Ú?0&lt;ç_x001B_ïÚ? _x001B_$¦=Ø?PxðZn_x0007_¾?PW±EhÙ?Ðôäx5Â?ÌlOÉ¹2Û?4_x001B_}ÛÜ?Ô­d.|Ú?l:ðvmÜÒ?_x0001__x0001__x0001__x0001__x0001__x0001_ð¿P_x0017_:2üYÑ?_x0018_Bí_x0002_ùÁ? ¦\ÜôV¸?°N_x0004_ÉÙæÚ?Ø`CÿÂöÙ?Èµó_x0004__x0006__x0005_Ã×?_x0004__x0004__x0004__x0004__x0004__x0004_ð¿4COÙý_x001D_×?_x0004_`ýKæïÝ?D_x0018_M_x0007_Ü%Ü?gdÇ~_Ø?Ð´Ý*Ù?_x0004__x0004__x0004__x0004__x0004__x0004_ð¿¼ç4_x0002_à_x0003_Ý?4_x000E_hYµ×?4_x0006_"ÍöÚ?¤/sY6xÚ?LêfÂEÚ?ÌÂá(&amp;Ü?Lë¥áßÏ?&lt;©_x001F_Æ_x001A_Ü?°_x0017_ué_x0019_Ñ×?p&amp;¼U_x0019_Á?_x0004__x0004__x0004__x0004__x0004__x0004_ð¿°a·&gt;^È?¨ì!`â×?ô_x0014_íýÚ?|j­RA?Û?¿RÎ_x0008_Û?_x0008_ùÊ_x0001_íÖ?_x0008_,-²_x001D_Ù?ïh/÷Ö?_x0018_¥a³;ÖØ?HoT$&lt;·Ø?X;U_x0003__x0019__x0013_Ñ?d¨c~oPØ?cÄÌÒ_x001B_Ü?_x0003__x0004_¤__x0011_×c_x0002_Û?8qÍÏJ*Ú?_x0003_«Çi?ëÛ?_x000B_üq_x001D_{Ö?(8YÝÛ®Ö?$¦ÉR|âÙ?dÞ×_x0008_ìÔ?`ñ"ÇÜ_x000C_Û?&lt;_x0018_Ã£ý×?p¹ (×Û?ðíUÊ¨GÑ?Ô¾_x0014_²¥OÙ? £kE&gt;_x0003_¯?@_x0001_!%%¿Ö?hCêFÒÚ?k_x0002_1Å?Ôï_x0001_?×Ý?äÓÁ^$jÐ?¼à¤ÉàÜÙ?éf¬î`Û?ø½SS~`Ø?_x0003__x0003__x0003__x0003__x0003__x0003_ð¿À*G«_x000B_yÁ?_x000C_$_x0006_×_x000C_Ö?ÀQÐJAxÕ?_x0010_:­²Ó?tìøJÿ:Ô?ìèßËñÚ?®_x0011_³MÚ?èÈÖí,èÚ?Xs_x001D_pØ?øk)D_x0001__x0002_Ù=Ó?`Ëwê_x0010_Û?_x0008_2_x000B__x0011_xÜ?`_x000B_á0ÈÚ?_x0001__x0001__x0001__x0001__x0001__x0001_ð¿_x0010_Û&amp;òÇÑ?0Füæ@Ù?H9Ñ2@kÍ?Æê(Ü?_x0001__x0001__x0001__x0001__x0001__x0001_ð¿H5*vÚÜÁ?_x0001__x0001__x0001__x0001__x0001__x0001_ð¿8=N_×?´¶Òå_x000C_¥Ú?_x0001__x0001__x0001__x0001__x0001__x0001_ð¿äKÀÈºÎÙ?ZýüéÏ?$' Ë¿×?$¢åø+Ó?ÔÁx-üpÝ?$ÖO_x001F_xªÛ?_x0001__x0001__x0001__x0001__x0001__x0001_ð¿l](²¸6Ñ?_x0018_¨6_x001D_¯Û?Ø®_x0001__x0014_LJÚ?_x0001__x0001__x0001__x0001__x0001__x0001_ð¿_x0001__x0001__x0001__x0001__x0001__x0001_ð¿(ë_x0001_ÃsøØ?P»Ø?Ì¿¼õðÚ?8©¦yçìÂ?_x0001__x0001__x0001__x0001__x0001__x0001_ð¿_x0001__x0002__x0014_¢ôdkÜ?°_x0018_f?yÙ?_x0001__x0001__x0001__x0001__x0001__x0001_ð¿0_x0017_ù~¿Ï?øô»ÇlWÒ?`3ÐõÏ¸Ù?ç«õñÕ?Pë_x001B_éhÚ?t£5êHÛ?_x0001__x0001__x0001__x0001__x0001__x0001_ð¿ü³_x000C__x0016__x0008_Õ?_x0001__x0001__x0001__x0001__x0001__x0001_ð¿À_x0014_-$ÁØ?_x0001__x0001__x0001__x0001__x0001__x0001_ð¿_x001F_T-þÖ?ÔoÓå×?ü3Ïy«ÑÙ?ÜÈ_ß_x000E_âÚ?¡Aû_x001A_}Û?_x0018_6Î2QÜ?àm_x0016_äÙ?ÀÂÑrþÝÙ?_x0001__x0001__x0001__x0001__x0001__x0001_ð¿_x0001_½ä«?ü/-¨Ø? SPwl2Û?@è_x0018_Ê_x0010_Æ?Ø6ú_x000D_!¯Å?_x0010__x0016_¸ ¨À?L_x000D_BFuRÛ?´Ð Û?l ¤X_x0002__x0003_öBØ?Ð_x0007__x0019_ÆB&lt;×?_x0010__x000F_G0¨&gt;Ú?È_x0015_Oê'&lt;Û?¨ÞÁ~òË?_x0002__x0002__x0002__x0002__x0002__x0002_ð¿_x000C_|y_x0006_XíÖ?@Q"_x001E_»Ú?(_x0005_,*ÒÙ?0pæÊÿÌ?ØÐÊ]_x0001_.Î?_x0002__x0002__x0002__x0002__x0002__x0002_ð¿_x0002__x0002__x0002__x0002__x0002__x0002_ð¿_x0008_&gt;_x001D_nÌ?T¼8ÿ[_x0019_×?Ü	w$qÙ?0¶[¯4/Æ?x_x0013_Ìl5VÚ?Ô_x0001_9·)êØ?\ðí·Ø?&lt;©|Ô_x0015_HÚ?ðí0;5Î? Y_x0008_A§?LU²%bÙ?Hâ-_x000B_§KÙ?p¥Aús¸Û?¤|&lt;5TÍÕ?ÜéØ-!×Û?_x0002__x0002__x0002__x0002__x0002__x0002_ð¿ 87in½²?_x0002__x0002__x0002__x0002__x0002__x0002_ð¿Lf|_x0006_\Ø?_x0001__x0002_\¼w&amp;=gÛ?8K_x0015_¦_x001A_vÚ?_x0001__x0001__x0001__x0001__x0001__x0001_ð¿_x0001__x0001__x0001__x0001__x0001__x0001_ð¿¬N/bÙ?à6÷p,_x0004_±?Ô³«Õ?_x0001__x0001__x0001__x0001__x0001__x0001_ð¿$¾P_x0003_MÕ?_x0001_hÎ&amp;xÔ?äÆ_x001E_È_x0004_Ø?xÝÕÌÀuÚ?´_x0005_[_x0004_iÖ?ð×_x0005_ÌpÕ?¼=Å­Ù?_x0001__x0001__x0001__x0001__x0001__x0001_ð¿è³&amp;¼\É?_x0008_§_x0011_õÔ_x001C_Ü?èÍX%0Ú?Æâ`7æÙ?àmÛò·ÙØ?P·­¡Ô?øu_x0017_T£²Î?¨´Õ	;_x0018_×?\Éê#_x0017_Ù?ÄõNJ©¯Ù?_x0001__x0001__x0001__x0001__x0001__x0001_ð¿0ËÏc¥þµ?°×z(_x0018_ÝÒ?_x0001__x0001__x0001__x0001__x0001__x0001_ð¿LØíPmÛ?X_x0005_Y_x0001__x0005_pÃ?àS_x0002__x0014_3_x000B_Í?ØNô_x0003_ýÒÖ?$zcGåÐ?H:iöÕ_x0007_Ø?Ðií_x0011_¸Ù?È¢(_x000C_Æ?_x0004_â´_x0012_kÓ?`9®_x0014_Ú?_x001C_L_x0018_[æÖ?Äû&lt;2ÊÕ?_x0001__x0001__x0001__x0001__x0001__x0001_ð¿_x0001__x0001__x0001__x0001__x0001__x0001_ð¿_x0001_tÕ(ÅÛ?ºÈ_x000F_Û?(È_x0015_Q_x0016_Ò?s_PºÑØ?LN'¹Ü?/æ·×Ö?¬ÔÖ_x000B__x0014_±×?À³GZOÒ?_x0001__x0001__x0001__x0001__x0001__x0001_ð¿Ð~%XáÕ?~&amp;£9Ù?x_x0013_hÆFÄÊ?´qù¤.6Ð?¼èo dÉ?_x0001__x0001__x0001__x0001__x0001__x0001_ð¿øÆU_x0014_ûÖ?´Å3QÝ?_x0014_T±-®_x000F_Ý?@ýbh_x001B_ÐÖ?_x0001__x0004_ ¦JÄ?DúÕ_x001A__x0003_Ø?_x0001__x0001__x0001__x0001__x0001__x0001_ð¿_x0001__x0001__x0001__x0001__x0001__x0001_ð¿Ð6¸Á:Ò?1dåÆqÜ?´3Cs_x0001_Ö?_x0001__x0001__x0001__x0001__x0001__x0001_ð¿¬nÚe7Ù?tx_x0008_&lt;pÖ?  ¥øõ×?_x0001__x0001__x0001__x0001__x0001__x0001_ð¿ÌýÃe¡ÌÖ?_x0010_qVç¹?_x0001__x0001__x0001__x0001__x0001__x0001_ð¿_x0001__x0001__x0001__x0001__x0001__x0001_ð¿TCpcÀÖÜ?_x0001__x0001__x0001__x0001__x0001__x0001_ð¿´^¼û]Ü?`·}!Ù?t§z)c×?_x000C__x0002_3®Ú?_x0014_bûHð×?&lt;%àSEÛ?0õYuú¥Ù?_x0001__x0001__x0001__x0001__x0001__x0001_ð¿8_x0006_«`¯Ú?_x0006_À³+_x0010_Ø?X%_x001C_X_x000C_Ú?´2:6#Ý?_x0007_ôÂ_x0002_ÁÙ?¨_x0002_Ç_x0002__x0007__x001A_uÙ?_x0008__x0016__x0012__x0007_&amp;kÙ?(_x0005_h-_x0005_{Ù?_x0010_´_x0012_=|]Û?_æ_x0006_ ?ÔQ*ÝµDÓ?X»ì_x000B_ßÄ?_x001C_óÀ'_éÔ?ÄNYõÓXÙ?_x000C__x001D_/©ö¯Ú?|_x0003_LvTjÚ?´ç_x0004_½D_x001B_Ù?le_å_x000C_Û?ÐnmØ×?è¿ Ó!9Ð?ài²_x0018_Ú?_x0002_¬jkçÕ?_x0004__x0003__x001C_p^Ø?èÑ_x0001_ÒÜ?Ä3Ü;Ø?dÆÚ_x001B_"Ð?ìÏr¢ï¨Ø?È_x001B_wfÜ·Ø?`ý_x0012_åzäÜ?Ð5öô°%Û?°Ìã¡(ÜÜ?$2_x0006_nÛ?4B¨è²ÑÕ?¬_x0003__x0016_êuÛ?hÿ_x0008_¨êÙ?ô.¦{Ð_x0002_Ú?î. ØÖ?_x0001__x0005_Â0~Í_x0011_Ý?_x0010_Ï£­rÝ?_x0001__x0001__x0001__x0001__x0001__x0001_ð¿dö_x001C_VIÛ?4_x0019_õ+`ØÓ?¬²øøêóÕ?è&amp;°_x0003_îçÙ?4|h)-SÓ?Ôcì_x0016_FØ?_x0001__x0001__x0001__x0001__x0001__x0001_ð¿_x0001__x0001__x0001__x0001__x0001__x0001_ð¿+ÏIÜ?lmj_x0008_*Û?_x000C_aÅ_x000D_Ù?ü)&gt;'&amp;Ø?ô_x0007_óÉUô×?pÿ_x0002_[Z)Û?üKÓu­lÙ?ð!àØÛ?(æÀåæaÚ?_x0001__x0001__x0001__x0001__x0001__x0001_ð¿_x0001__x0001__x0001__x0001__x0001__x0001_ð¿_x0008_Û_x001B_h´_x000D_Ú?_x0008_U_x000D_i}Æ?H´_x001A_ONl×?_x0001__x0001__x0001__x0001__x0001__x0001_ð¿_x0001__x0001__x0001__x0001__x0001__x0001_ð¿_x0001__x0001__x0001__x0001__x0001__x0001_ð¿ÜÓ}(|bÉ¿_x0001__x0001__x0001__x0001__x0001__x0001_ð¿túl(_x0004_Ô?_x0001_üH©_x0001__x0002_41Ü?t·dø®Ø?_x0001__x0001__x0001__x0001__x0001__x0001_ð¿`+îþÛ?_x0001__x0001__x0001__x0001__x0001__x0001_ð¿äôÊÚ&amp;ÖÙ?TPl¾_x001C_Û?_x0001__x0001__x0001__x0001__x0001__x0001_ð¿Ü"/}%_x0011_Ö?(Âÿ³_x000C_"Ú?L_x0002_sÕx_x000C_×?_x0018__x001D_÷éë×?÷_x000D_.Þ»Ú?`ÍZ±Ñ_x001B_Ø?°W_x0012__x0002_éäÕ?å_x0013_¹wãÙ?_x0001__x0001__x0001__x0001__x0001__x0001_ð¿ô»_x0016_Q}Ì×?»q*ÁxÚ?ÐÆ	ã~Ù?\³ )_x0004_H×?xt3_x001F_¼0É?ôTÛÙcÔ?ÐKÿºôõÖ?4oèlÆÕ?:%êÙ?X{ß?$ôÐ?_x0010_Î?kÖ? ):¨8Iµ?\7ô"_x0008_ÍÚ?¬¿*¬_x000D_Ô×?XÏÁÔ?_x0001__x0003__x0001__x0001__x0001__x0001__x0001__x0001_ð¿èÁs_x0001_DÛ?l_x0008__x0012_X½k×?´ð_x0003_2èQÙ?üðå1 7Õ?p_x001A_ ¢}xÖ?èßÆC_x0016_Û?_x000E_¼_x0002__x001B_Ý?_x0001__x0001__x0001__x0001__x0001__x0001_ð¿Àç*}UÛ?Õ_x0003_bÝ_x0019_Õ?Ü¹²Ã_x000E_Ú?_x0001__x0001__x0001__x0001__x0001__x0001_ð¿ôµ¬³YáÕ?¬:÷ÎäÙ?T_x0008__x0018_lòÛ?p)f¬òÕ?³¨.àË?øÕH_x0006_~§Ë?_x000B_A7 Ü×?ô.[5öÚ?_x0001_RpSxI¬?_x0001__x0003_a+ÄÚÕ?Ô-ìÞ4~Ú?àî^¬_x000F_@Ö?¨)Î­%×Î?dÔ¤Q_x0013_Ù?på7loÎÙ?T°sAPÙ?ô1¨ÍãhÛ?ü5#­¸qÙ?àa'_x0002__x0004_4þÊ? &gt;¼æ_x0012__x0019_º?Ä¥_x0006__x0003_+Ü?ðÓCº_x000B_Ó?Ø_x0013_ûÝÎ¹Ù?¤{_x0013_-ÊÚ? Ø"ëëÙ?LmZtdÕ?_x0018_Ê_x0005_#}ýÔ?Tò¯#Ø?x4Û_x0011_¤$Ú?´JÇKà×Ú?¤×_x0016_ùhØ?»óaä×?h¡_x0018_þtLÝ?_x0002__x0002__x0002__x0002__x0002__x0002_ð¿_x0002_t-²¿UôBõÜ?HTýPÛ?|¼¤Õ×_x0019_×?TÀ_x0014_p|¤Ö?ôÏØªd9Õ?_x0010_¿_x000C__x0001_Û_Ø?ì/{é¦ªØ?_x0002__x0002__x0002__x0002__x0002__x0002_ð¿¤+#^íÚ?_x0018_ÙÇµØ?$Ë«Á_x001D_ÜÙ?hÊLÃÚ?,G_x0018_³æ·Ü?0Jó_x000F_!sÚ?Ð_x0003_]YÉ?_x0001__x0003_Èð ¤_x0003__x0003_Ñ?°&gt;Ù?_x0001__x0001__x0001__x0001__x0001__x0001_ð¿tñ&amp;_x0003_bÛ?E.ïÙ?ðñ_x0006_\&lt;Ð?(_x0007__x0019_OñÊÃ?_x0001__x0001__x0001__x0001__x0001__x0001_ð¿D,~_x0019__x0019_ÉØ?ÄüÕ§Xß×?VÔõC{Ú?0«ëä1Û?$_nøÚÖ?_x0001__x0001__x0001__x0001__x0001__x0001_ð¿XGøKßÔÙ?_x0001_aÖÏÕ?(KOXî%Ú?ÐÛ`¨k2Ø?0Øê»»µ°?_x0010__x0010_Bl·:Ì?0C½_x000C_@_x001F_Ü?_x000C_Õ¥÷eÜ?ä&amp;ÿÐ_x000D_©Ø?00câ_x0014_×?0_x0014_äÿö_x000D_Û?¨~dFäÛ?ðiWÀUÛ?øa&lt;Ó?_x0001__x0001__x0001__x0001__x0001__x0001_ð¿(FO"Ø"Ù?HðÍáÇåÙ?_x0002_Þ_x0015__x0001__x0004_íØ?dÄu.î«Ø?Øk¸ÝÅðÚ?¬ø_x0007_Ü_x0019_×?_x0008_þ_x0002_*_x000C_Õ?pÂ×tÖ?¤°l÷©Ú?ÎS+¿IÚ?¬ù¹Á~	Ø?_x0008_jS'×?|J;¦Ù?`_x001A_Á:äKÈ?4¢N¹ÊÙ?_x001C__x0002_ÈÒÚ?húf½Ã?&lt;c¬ZØÙ?,_x0003_:_x000C__x0005_lÛ?¨_x000F__x0010_ïÑzÛ?&lt;.&gt;m_x0017_`Ñ?D{#À[Û?(ò_x0013_ÔHhÚ?_x0018_3¡_x000F_&gt;fË?à6³âUÌÖ?ÄMtÃ-úÓ?_x0010_w%ð2Ú?hcYâmÝ?H÷û~Ù?_x0008_ÕUfÐØ?@ëñC×ñÖ?_x0001__x0001__x0001__x0001__x0001__x0001_ð¿TÃÅ_x0016_×?Ý6{_x0008_HÛ?_x0002__x0003_Ô_x0016_Ïe¼Õ?_x0002__x0002__x0002__x0002__x0002__x0002_ð¿Üìê= Ñ?_x0002_§æöCÙ?_x0002__x0002__x0002__x0002__x0002__x0002_ð¿tÆfD_x0008_!Û?ÈEOèÅ×?è_x001D__x000C__x0014_°(Ñ?ðñTDë_x0005_Ù?_x0002__x0002__x0002__x0002__x0002__x0002_ð¿(	J°_x0015_Ç?ìÉ_x0001_ïu×?Ø_x0012_¥3VyÖ?8¨qÁç6Û?xG¸Ø?TeðçhZØ?`?÷ó÷Ë?_x0010_ÏÿëÄ×?äfÙ_x0019_0Ù×?|9r6Ø?\ö°«ûÙ?ðýcpKfÜ?Ç_x0007_äílÚ?`_x0002_ ÃuÎ?05ÀJê­Ò?ð¼_x001B__x0015_äÙ?L1¼}úØ?DW_x000B_|Á_x0019_Ø?üÍÓ:ºöØ?x_PâôâÖ?_x0002__x0002__x0002__x0002__x0002__x0002_ð¿_x0002__x0002__x0002__x0002__x0001__x0002__x0001__x0001_ð¿È÷_x0003_e,;Ú?ñù§ÕÛ?_x001C_=tü_x0007_Û?_x0001__x0001__x0001__x0001__x0001__x0001_ð¿È´_x001B_T®Ó?LÔ]äÚ_x0012_Ö?8$ ¾=Ø? s÷k¨Ø?ìØt×ÝÛ?¼É_x0003_	ìÇÛ?¨e¼ÞL_x0016_Û?ü¬B'cÜ?Ä_x000B_6&amp;[?Õ?L_x001E__x0007_ðæÍÕ?Ðh_x0018_d©Ü?l_x0008_Cx_x001D_@Ú?üA]`´Ø?_x0001_75V±íÛ?ð!íVÖÎ?_x0001__x0001__x0001__x0001__x0001__x0001_ð¿Pæ_x0016_+gÚ?ÜÔ&lt;&lt;_x001A_ëÓ?4È!p_x0001__x0015_Ú?(_x0012_YòË?_x0008_ÔxZLÁÚ?_x0001__x0001__x0001__x0001__x0001__x0001_ð¿4#=_x001D__x0001_;Õ?5T	u	Õ?Ð	5_x0005_òÒ?ØØÞÑà	×?(&gt;æ6ºÐ?_x0001__x0003__x0012_Æ¾7GÙ?vx_x0006_ÂdË?TX´Ý²? äV__x0005_Û? y³ixÖ?¤¥¨¹]AÛ?_x0002_'ÊÔÕ?_x001E_¾_x001A_ìÖ?@F_x0016_½úÔØ?¸jjÛçøÊ?_x0017__x0001_­_x0011_Ò?¬®Ð6Ú?`Zå½ÅÁ?_x0001__x0001__x0001__x0001__x0001__x0001_ð¿_x0008_{ÍÈ Û?(;óíÚ?_x0001__x0001__x0001__x0001__x0001__x0001_ð¿_x0001__x0001__x0001__x0001__x0001__x0001_ð¿Ä|ÞY®ÝÖ?´xùIN­Ô?¨¡ôÚ?DÍ¤_x0019_ÂÓÚ?(¬,*tÚ?äkëD#Ã¿4XÔò	ê×?Ä#/_x0006_wmÕ?8Sæ©CØØ?°ÄD`sèÈ?_x001C_f¸ø¼èÖ?TÁ_x0006_¾g6Ó?%_x0014_!i|Ù?¼üÉT_x0003__x0004_%oÛ?¸7ü+I¿Ú?xC_x000F_ý_x000E_·Î?_x0003__x0003__x0003__x0003__x0003__x0003_ð¿äígèW³Ø?d17D,ýÖ?à$_x0004_üQÚ?p\&amp;Ø?&gt;ø_x0019_ÍÖ?_x0008_S_x0011__x000B__x001B_ÏØ?À_x0018_gÛðÔ?ÔïÔ7Â)Ø?4a*#JÀÜ?Ì]á_x0018_éj×?_x0003__x0003__x0003__x0003__x0003__x0003_ð¿xû&amp;#×Ý?àÎfí(´?_x001C_\Í_x0002_R9Ü?_x0010__x001F_,É¨;Ý?[l×+Ý?¤_x000E_²ö¾_x0002_Ù?_x0003__x0003__x0003__x0003__x0003__x0003_ð¿8±¤_x000C_W{×?LÐ?Í_x0001_jÙ?8¸SÏ_x0003_kÄ?_x0003_¸·+8k§?_x0003__x0003__x0003__x0003__x0003__x0003_ð¿\ã4_x0015_1òÚ?0BC,_x0019_IÙ? DpIÅzÕ?_x0014_ýO­´ÄØ?_x0014_=_x0001__x0002_Ý?_x0001__x0002_7ÈV'Ø?O°gÙ?`#üM_x0003_Z×?-s_x0014_v_x0019_Ü? u½(ïIÖ?ôL¾EÏ_x0018_Ò?_x0001__x0001__x0001__x0001__x0001__x0001_ð¿pl{_÷èÒ?ð$tl_x0005_­Ô?h9!V;×?_x0008_d$:qhÚ?ìÒ~_x0019_Ò?pzS×?$¬ðZa¢Ú?D_x0019_l_x0006_nTÚ?¨ñ_x0011_`9êÃ?¤é+aÜÍ?ÀÜ_x0016_åp£Ù?Ê¶uÛé¿ÜC_x0012__x0017_·©Ø?_x0004_­ÐÃ®Ý?_x0004_+^2×?_x000C_JÜ:@Ú?¼ãÙ§0#Ó?h"ÈYùtØ?|f_x0013_:Ü?À÷_x0013_k­Ô?Hô¢Á+qÙ?Ó+iÜùÛ?0ÉyÚûÐ?¨ËñYb_x0005_×?¨x_x0001__x0002_cÓÖ?PÅ_½_x0010_ùÕ?°äÛzæûÕ?T½_x0008_â}Ù?_x0011_S1UàØ?´äòøB|Ô?_x0014_öEº(Ù?_x0001__x0001__x0001__x0001__x0001__x0001_ð¿0¯!«HÑ?_x0008_pIÙ?Pñ_x0016_I©Õ?Xiþ¶ÆÄ? B@}%_x0019_³?ì#_x0005__x0005_Ö?¤¶ÀAJØ?À_x0004__[Ù?_x0001__x0001__x0001__x0001__x0001__x0001_ð¿8_x001B_no_x0014_Ø?°H_x0017_7UÑ?_x0001__x0001__x0001__x0001__x0001__x0001_ð¿ ºÞ[Û?Ì«_x000E_ÙàÕØ?¼§_x0013_HVÜ?`_x000E_äv Ø?¬_x0005_N_x001F_ËØ?XN[{îdÙ?Ø_x0008_Ã&gt;\Ö?ðz»£Ó?¤Þ¤ÉNÛ?HtêuÚ?àæ¸¥yQÜ?ð)ü:`ýÀ?_x0001__x0003_¸/_x0007_X]¿Ú?_x000C_öÊ77_x0019_Û?_x0008_+_x0011_¸Ï?dÊæ;ù¥Ö? ¨K#ßÔ?`!õG4_x0018_Í?`åÀ£iÚ?_x0001__x0001__x0001__x0001__x0001__x0001_ð¿=[\õÙ?_x0001__x0001__x0001__x0001__x0001__x0001_ð¿_x0001__x0001__x0001__x0001__x0001__x0001_ð¿`o_x0008_çØ? ¼m»#ðÛ?_x0001__x0001__x0001__x0001__x0001__x0001_ð¿_x0001__x0001__x0001__x0001__x0001__x0001_ð¿ä_x001D_Ù_x0018_¿eÚ?_x0001__x0001__x0001__x0001__x0001__x0001_ð¿hÅÜúÌ×?À¼_x0002_P¿±? §÷DÖ?LÙ¸_x0011_Û?_x0001__x0001__x0001__x0001__x0001__x0001_ð¿¼¢ÔAëïÓ?@{Ø»Ù?x{¦:_x001B__x0010_Ø?_x0001__x0001__x0001__x0001__x0001__x0001_ð¿ìJð_x001E_7Ñ?|7[Y%Ú?lúm_x0004_[0Ü?_x0001__x0001__x0001__x0001__x0001__x0001_ð¿_x0001__x0001__x0001__x0001__x0001__x0001_ð¿_x0001__x0001__x0001__x0001__x0002__x0005__x0002__x0002_ð¿0*g:TµÉ?ÿ_x000B_{ÏÙ?_x0002__x0002__x0002__x0002__x0002__x0002_ð¿0äf}í?Ø? 	ö)6Ò¾?&lt;°øõ£Û?DûtúTÛ?_x0004__x000E_ß,_Ù?T#(,_x0003_7Ô?Ð~øgñßÍ?H[{ZnqÚ?Xo?Í_x0014_Æ?¬Á_x0014_B§ÒÒ?0rþÁ_x001E_¯É?_x0002__x0002__x0002__x0002__x0002__x0002_ð¿XMLX(xÀ?_x0002__x0002__x0002__x0002__x0002__x0002_ð¿ÍÓáÞhÛ?_x0010_ªbòoËÎ?à_x0001_å_x0002_&amp;@×?¨ñÏ_x0004_Ñ?L¹ÃWRÚ?ÓtªÅ_x0011_Û?;Âõ_x0014_Û?|b_x0001_hz©×?D7_x001A__x0006_\Ù?_x0018_t$_x001B_u¢Ù?hæÍÕ~)Ë?Dë_x0017_Éf°Ú?To¶~WÝ?l½côGÜ?_x0003__x0005_ð_x000F_ðìÓ3É?h9Q¿_x0010_Ü?°×Â_x0004_d×?lftÙ_x0014_Û?_x0004__x000B_Hhÿ_x0007_Ú?HÂµÂuÚ?p¯÷Ñs°?hÏ5ßbÆ?_x0018_~_x0002_ÏÊ2Ú?_x0003__x0003__x0003__x0003__x0003__x0003_ð¿Dß!"+Ù?eÔñXÙ?äå({_x0014_kÙ?_x0003_V_x0011_0_x0019_·?(g_x0018_¬Ø?øë×VÙ?ãO_x0003_Ú?Ð¡4·_¼Ù?_x0003__x0003__x0003__x0003__x0003__x0003_ð¿ÐLï _x0011_Ü?ù&amp;J_x0019_Ú?_x0008_0/±!Ó?T½÷ ,KÖ?¤R½èÙ?&lt;?á_x0017_:Ù?_x0010_dúÙ_$Ì?_x000C_{ue¢_x0006_Ü?ü²¯ð_x0001_}Ö?TG5g[Ù?¤ú)û+Õ?_x001C_$v)95Ù?½A_x0001__x0003_tÇ?_x0001__x0001__x0001__x0001__x0001__x0001_ð¿_x0018_Ht)ÖÙ?PÏ,o}KØ?°þØ?_x0001__x0001__x0001__x0001__x0001__x0001_ð¿_x0001__x0001__x0001__x0001__x0001__x0001_ð¿l§kFjÚ?_x0014_EAëÞ_x0012_Ö?Pl)uO¿?@ÈªT_x0011_?À,_x0006_&gt;úº?D_x001D_%_x0002__x0015_Ø?%vfxÐ?_x0008_FK3~ÑØ?,\¨nËÛ?8¸tSÉ?ðøÕýeVÙ?¤mIa¥ÍÚ?_x0001__x0001__x0001__x0001__x0001__x0001_ð¿Ì_x0017_§Û? 1ÊÕ²ÿÔ?Rìr×?8ú_x000D_BÙ?làÏv_¸Ù?(Ý½åÐEÆ?ØY{aÕ?¸XH©iÙ? ÝcpA_x001C_Ü?dMA_x0005_V&lt;Û?_x0010_×_x000B_(ZÜ?ì5é2jôÖ?_x0002__x0005__x0002__x0002__x0002__x0002__x0002__x0002_ð¿_x0002__x0002__x0002__x0002__x0002__x0002_ð¿_x0002__x0002__x0002__x0002__x0002__x0002_ð¿S*Ñ|Ù?_x000C_C_x0015__x0007_Ó_x000B_Ü?d¿ôíàÖÖ?4_x0001_é_x0016_p_x001B_Ñ?L%_x0016_&lt;¨Ò?,aîå¡_x001D_Õ?@YgÏîÏ?ÀÔù¿±ãÙ?_x0019_Ì%_x0007_Ú?_x0004__x000C__x0007_¦è7Ü?Î_x0002_kI2Û?_x0002__x0002__x0002__x0002__x0002__x0002_ð¿üT÷¸&gt;Ø?|»!d6Ö?ø1úbJÈ?W_x0019_ÿá?´òF.ÍÛ?,_x0015_¨®¨×?!_x0003_ø¸cÔ?_x0002__x0002__x0002__x0002__x0002__x0002_ð¿xm¿ûÚ?´ó-mþÚ?üJ¨|V_x001A_Ø?øÿ¢¸;.Ú?¾ T	ÀÚ?x¯N[Ù?U!à×CÙ?d"Ù¹Ü?_x0004_(âÛ_x0001__x0002_$,Ù?ÌÉÕu9_x001A_Ù?pÁ°ñ_x000D_ÄÚ?plØÉ_x0001_Ø?Ø8¾º_x0019_ÑÙ?dq#÷èÒ?ÔJè%×?ÄÍIÍæÖ?_x000C_M­ ~oÜ?|&amp;b_x0004_Û?ò¥át_x000B_Ñ?4&gt;_x0017__x001E__x000F_À×?_x0010_c-"_x0007_Ã?lÿ~i}èÚ?_x0008_u_x000E_,·Ú?¸Q·¢6ÚÁ¿_x0001__x0001__x0001__x0001__x0001__x0001_ð¿¨_x001C_57.Ú?_x0001__x0001__x0001__x0001__x0001__x0001_ð¿_x0001_ê3¬ÀÍ?ô_x001C_IïshÝ?_x0001__x0001__x0001__x0001__x0001__x0001_ð¿$^_x000E_07Û? ª_x0016_àçiÜ?$ ±ùï!Ñ?Ô¹rÕ?dC`:ÍXÜ?,Ú&lt;@`h×?dæK¼Ü?,&gt;Ò#ÛàØ?Ìs8Ö?`p^_x001B_ÂÁÑ?_x0005__x0007_¨ ô­½Ï?èTñ8_x0007_û×?|÷5½ÛáÚ?¨ªjfÆøÛ?è$bóõ_x001E_Ú?8§¯xFÝØ?_x0005__x0005__x0005__x0005__x0005__x0005_ð¿ôl_x0017_Ü?à_x0017__x0001__x0006_ÝÙÏ?à\³,,lÁ?ô!_x001D_9Û?DI9ûÐ?ÅÍ°2¹Ù?`óö_x0015__x0016_Û?ðw_x000D_ay×?IÃ­âRÇ?³_x001E_ßæßÚ?_x0010_ÓÄUÓÛ?4uï_x000D_mÜ?Èð_x001E_%TÁ×?_x0014_ö3/²¸Û?_x0005__x0005__x0005__x0005__x0005__x0005_ð¿_x0018__x0003_7yÜ?_x0018_h&gt;_x001D_äUÖ?ð_x0004_¯Å_x0003_Ý?Ts_x0014_}*×?_x001C_ýKg_x0014_Ó?2)Ú?x'$_x001B_Ê?ØsrguCÒ?ä_x0002_v_x001F_MÛ?êåf_x0001__x0002_iÛ?ÌñÎíeÜØ?_x0010_R3xfzÑ?¸]%¨;É?Ä2átô"Ú?øy¶7¶ÛÃ?_x0001__x0001__x0001__x0001__x0001__x0001_ð¿ä_x0018_»ÖYÖ?èÉDVó&gt;×?´Ûö{(ÛÙ?¤._x0017_÷nßÚ?Ð7[@	Û?DîÑ_x001C_­ÌÑ?_x0008_NPÃ¬Æ?Rw¿_x000F_Û?DíÚ?_x0008_ ¤M¢Ý?(s{sùØ?¤Î¤Ã%tÓ?_x000F__x000D_ ÙqÓ?£õÌÙàÒ?_x0001__x0001__x0001__x0001__x0001__x0001_ð¿$ú bá]Ù?xÃ&lt;9¶«É?$ ßtpÛ?_x0018_v_x0001_mª-Ü?&lt;_x0013_gø²Õ?tJ?ÏîÖ?¼%Í_x001A__x0002_ÌØ?ÈrÿÒ­Ù?ü±·ÖÑ_x001D_Û?$Æ,á NÖ?_x0002__x0003_(¤á33_x0001_Ú?"n´_x0002_Ò?ïÕ?pº_x0010_AÈÖ?d¶¿G%3Ú?ØÂ¯RàpÝ?H_x0010_ñáqÐ?¬°ôüÏÓ?_x0002__x0002__x0002__x0002__x0002__x0002_ð¿(üOð/×?¤f#	\Û?_x001C_/ó}_x000E_®Û? 0óK= ?_x0004_Â_x000C_­ÈÓ?Ø¤&gt;PÐÕ?¨æºÆ"éÍ? æé7²¿ôMZ ºÖ?`õ(ËTÌÛ?@îX­?DãÔ_x000F_^åÛ?`£ÝûÖ'¸?p¹VGU_x001A_Ú?ô_x0018_¹kc+Û?$7m;_x0007_Û?0fúÈÛ!Ó?Qÿ_x000F_bÔ?8å:3qÌ?¸ÎîÙÓÔ?¬í)¯EÞ?À¿Ö©_x0005_8Ë?_x001C__x001F__x0001__x0001__x0002__x000F_Ú?_x0001__x0001__x0001__x0001__x0001__x0001_ð¿ hì¶vÑ?\¸²ÄÚ?$a=Vé²Ù?,åF~(Ú?|côé_x001C_Ù?¬í\¨ú×?hå~þq¨Û?æc_x000C_Ú?4_x0001_Ìrá7Ù?xt_x001E_oËØ?¸k'CnÜ?_x001C_ê²V ÍÖ?4jÄ+ècÓ?h¿AîèÝ?|+c_x0013_ä¶×?øµèôQ¶Ù?'AðR	Ü?_x0008_·_x0010__x0018_M_x0014_Ü? ó¼Ú%Ñ?_x0010_ô¦G`Ë?_x0001__x0001__x0001__x0001__x0001__x0001_ð¿dF_x0011_´7_x0004_Ü?ÂqËmØ?,'Âo_x001D__x001D_Ø?LBf_x0001_fØ?PQa_x0001_7UË?@_x000D__x0007_øÕ?d_x0006_]ãÖÕ?ÔÓD¦ÝzÕ?dùfÚúöÚ?_x0001__x0002_0ÒR6{Ú?_x000B__x000F_Å³Ö?ÐO¥ºcÛ?_x0001__x0001__x0001__x0001__x0001__x0001_ð¿_x0001__x0001__x0001__x0001__x0001__x0001_ð¿dýÈê@Ð?_x0010_ïI±µ©¿_x0001__x0001__x0001__x0001__x0001__x0001_ð¿ü_x0001_Ë'ÂÖ? b_x001D_©_x0010_Ý?|QÜ_x0019__x001F_Ú??¢¹È»×?XË»_x0004_6Ð?¸þl_x0007_k×?xÝwÛ?&lt;ì_x0006_¤áÚ?_x0017_Óùò$Ö?_x0001__x0001__x0001__x0001__x0001__x0001_ð¿_x0001__x0001__x0001__x0001__x0001__x0001_ð¿,_x0008_°FzÓÙ?b¤É×?à!òª!Ö? vM_x0017_K»Ù?¨X6ÛhÕ?déNÙãÔ?pÊ0V6rÛ?DS_x0003_ktWÖ?Ì+_x000C_åÙ?EÊé_x0006_Ø?¼@OrÔ? Îj¥¥Ü?Ìh_x0001__x0002_cFÙ?_x000C_Ò"6ëFÜ?ø_x0006_êB¬Ð?ä_x001D_]7SÞÝ?_x0018_&gt;Æ_x000F_InÊ?H?ug_x0019_ÁÎ?äI!´´Ò?&lt;¿&gt;a^Ä×? Qßø_x0001_	Ù?_x0004_?÷\Ú?_x0008_.¡qa_x0013_Ú?_x0018_è'Â°ÒÙ?_x0001_ghq_x0002_¥Û?X»È¥üÔ?äãLoÙ?|(_V_x001C_Ô?$´öLØØ?_x0019_£:ÒÔ? Üêâ_x001B__x0005_Õ?Ô_x001A_×QÍ	Ý?_x0001_çÕìÃùÇ?ôOrlÔ?_x0010_owiÅVÚ?pºBÁ¥ Ú?_x0001__x0001__x0001__x0001__x0001__x0001_ð¿¨|Ì0Ö?°Æ32¬Î?4&amp;Êe_x0012_Ñ?èr-_x0007_ûÙ? ÚêÊR9Ù?À¹|qdª?&lt;/íg¡vÚ?_x0001__x0003_Tm;BÁ.Ð?_x0001__x0001__x0001__x0001__x0001__x0001_ð¿_x001C__x0010_¿_x001D_Ø?8_x0019_øäßÔ?p¾aI{»Ù?T_x0002_qSäØ?_x0001__x0001__x0001__x0001__x0001__x0001_ð¿ìJ'n©Ø?_x0001_S_x0003_øÕ_x0001_Ö?3U_x000E_Ö&lt;Ù?_x0001__x0001__x0001__x0001__x0001__x0001_ð¿p¼¼_x0015_uÕ?°æB_x000D__x0002__Ù?h[&amp;_x0018__x001D_Ù?Ðøü_x001A_¸ÃÛ?Ñ_x0001_MmX×?ìé03¬ãÛ?\Çø\fÑ?8_x0008_uÝçÌØ?_x000C_sêÛ?$¸C×?¼|ºâCOÚ?Hæf³Õ?_x0001__x0001__x0001__x0001__x0001__x0001_ð¿äb%ñ}ºÑ?¤HZÈO×?_x001A_?R_ðØ?_x0001_dþ_x0002_l;Å?4,Þ½7´×?_x0001__x0001__x0001__x0001__x0001__x0001_ð¿_x001C_±vÌ_x0008_ÁÙ?@5®_x0001__x0004__x0005_9Ù?ìÚáEQEÜ?¼lÂ¿_x0019_jÕ?_x0001__x0001__x0001__x0001__x0001__x0001_ð¿Ø:Ð?_x001F_ØÚ?Ü_x0010_æoÂ Ü?ä0Íø_x000B_lÛ?_x001C__x0004_Å_x0011_bwÒ?_x0001__x0001__x0001__x0001__x0001__x0001_ð¿øª_x000F_GÜ¿Ð?l_x0006_yá¶Û?Ô/¿a«QÛ?|ávUs:Ù?¨_x0002_FìeØ?_x0010_4XVÇhÛ?HdN_x0015_·Ø?_x0008_«Ç¶Ê?°¡{æ¤³²?_x0001__x0001__x0001__x0001__x0001__x0001_ð¿$òY_x0005_DäÚ?_x000C_|¡"_x0012_Ù?°º¾_x0004_WÛ?pü_x000D__x0003_%Ô?ô&lt;¡Â`í×?,ÖVç_x001C_¯Ö?$&amp;a1°Ò?_x0001__x0001__x0001__x0001__x0001__x0001_ð¿pp]At²Ú?pÕZMÙ?´ Y&amp;`¾Ù?lw2P£Ý?t¬ò­ÚÖ?_x0001__x0003_DÚo/jhÜ?°ºå»aÀ·?ä¯âäÉÙ?_x0001__x0001__x0001__x0001__x0001__x0001_ð¿ÜÏÂ2b%Û?Èä_x001A_3U×? uÀ=ÿÇ?ÐYyý;sÉ?ð¬neàúÛ?` ^_x001D_õÒ?D-b_x0014_Õ?_x0001__x0001__x0001__x0001__x0001__x0001_ð¿,U}ù_x0002_µÛ? û'Y&lt;Ò?_x0001__x0001__x0001__x0001__x0001__x0001_ð¿°Áa_x0017__x000E_®Ó?èãÎWâÐ?_x0001__x0001__x0001__x0001__x0001__x0001_ð¿_x0004_íî_x0007_ÓðÙ?tz_x000B_GÚ?Ü&amp;_x0010_Ý?_x0001__x0001__x0001__x0001__x0001__x0001_ð¿ìÕy?·Ö?¼û_x000C_ÞèÚ?/M=×?»oÀ'us¿Ì¢;Ö?°Ê/1_x000E_ÃË?8_x000B_E¨/Û?L_x0006_gùÙXÜ?hF*)9GÀ?_x0018_@=_x0018__x0001__x0002__x001B_µÙ?ÏþáÚpÕ?ì_x000C_A,F0Ô?_x0008_9÷_x0016__x000F_ÆÛ?¸nDv%çÐ?_x0001_¿Ö@0:Ý?¿¿UfÂÛ?$_x001E_4[Û?ô_x0015__x000B_¬:Ù?_x0001__x0001__x0001__x0001__x0001__x0001_ð¿Èx©Ú?øâ_x0008__x0008__x0019_âÖ?X_x0002_þ«¨_x001D_Ô?_x0008_Í)øX|Û?(¿_x0011__x0016_I"Û?_x0001__x0001__x0001__x0001__x0001__x0001_ð¿ô_x0008_¤ß.ËÐ?`fÉN¨SÙ?_x0018_­YIj/Ô?hûTÜ?_x0001__x0001__x0001__x0001__x0001__x0001_ð¿_x0001__x0001__x0001__x0001__x0001__x0001_ð¿HÒ¦æÛ?¸Ô?_x0016_RÜ?xL^Ì?4ö¼Ïì_Ô?ü]0_x0004_{_x001D_Õ?ãX&amp;´É×?_x000C_Q/5[WÚ?_x001C_íî_x0017_JÜ?1_"_x0002_×? ë.ÕÑÚ?_x0001__x0002__x0004_ì{lÛ?âÄ0Ø?_x0001__x0001__x0001__x0001__x0001__x0001_ð¿@põ1ñèÔ?$.,	÷Õ?_x0001__x0001__x0001__x0001__x0001__x0001_ð¿|~rÛ? 2?Ø_x0017_ØØ?àÒk_x000C_&amp;Ù?håLdì_x001D_Õ? _x0014_lH2Û?ô_x0019_ì´°·Ø?_x0008_Ð©EÅ6Ú?_x0001__x0001__x0001__x0001__x0001__x0001_ð¿(ê_x0003_,­ÄÚ?¸°(|Ù?P43±Ö?@ û~ÕÊ?_x0010_ðºBwû×?dGª]ÝÛ?èjzõ²É?ü_x001E__x0019__x0006_ìqÑ?ÜÔ_x001F_sXÐ?_x0001__x0001__x0001__x0001__x0001__x0001_ð¿_x0018__x0013_Äúô4Ü?(;M¶6øÛ? è`i|Û?Gg}'	Ü?¬ÝèÐl×?_x0004_[¾_x000C_ÉÙ?|ðu"ò{×?_x0004_6k_x000E__x0002__x0006_|áÒ?_x0010_¼AqOËÙ?_x0002__x0002__x0002__x0002__x0002__x0002_ð¿4:_x0015_ñÚ?ø_x000F_ÞG_x0001_4Å?8åñà_x0011__x0014_Ø?|Ã5¯Ö?Hëm¿Ø-Û?_x0008_Ûq_x000E_ÊØ?t_x0005_ðö\6Ù?8LsÚ?,ñ¢fum×?_x0008_/D_x0001_»Ô?_x0002__x0002__x0002__x0002__x0002__x0002_ð¿ _x0010_¼õÅÙ?_x0002__x0002__x0002__x0002__x0002__x0002_ð¿@¬üÌÇ»?l_x0010_µYÜ?4ÇäÙMsØ?_x0014_X_x0019_û~Ñ?LûÄ_x0003_h»Õ?\_x001A_X¬ôÔ?p~LºÂÍ´?_x0002__x0002__x0002__x0002__x0002__x0002_ð¿L¾_x0004_FpìÖ?hýû_x0016_Ç@Ð?Èµß~íhØ?pÇô_x000C_-²Ü?d¤pmõ_x0001_Ò?Ø+ R¯¨Ú?z_x0016_Ø­Ú?_x0010_¾3ÓØnÖ?_x0001__x0003_Èx°ìÑ?_x0018_ëü`FèØ?Dëx\s·Ô?lsG_x0007_×?_x0008_ÞZÀúÔ?lD½D_x0001_¾Ø?¬_ïoÁñÙ?_x0001__x0001__x0001__x0001__x0001__x0001_ð¿_x001C_ FR_x0004_Ò?_x0001__x0001__x0001__x0001__x0001__x0001_ð¿_x0001__x0001__x0001__x0001__x0001__x0001_ð¿5pÓÇ?Æ7Z^Û?ÌÏ£ÕZEÚ?9ØÇÆÖÎ?L|Ý_x000E_=ì×?Äú&gt;­pÁÔ?À#ÎÙ¦é¿,¡hßÚÑ?ü2½å_x0001_×?&lt;løÉltØ?_x0004_`ù§6Ü?@é3S_x0002_Ü?Ð_x0006_Ð_x0016_Ø?l)];+=×?è¡·þ_x000B_÷Û?7Qu5åÛ?pC_x0005_ÌF×?t_x000E_uåz~Ù?È_x0012_7´_x0019_	Û?_x0010__©ÁÑÓ?_x0015__x0014_'_x0001__x0002_RâÚ?8_x000B_A_x0019_Ë?_x0001__x0001__x0001__x0001__x0001__x0001_ð¿TÁK`'BÛ?üO·6_x001C_DÚ?_x0001__x0001__x0001__x0001__x0001__x0001_ð¿_x0001__x0001__x0001__x0001__x0001__x0001_ð¿|._x0015_¢©úÖ?|Ù¶ÄÙ?YFUÂ-Õ?LM¬ËèÈÜ?ÜúåÀª_x000F_Û? àåB_x0019_,Õ?ÈÒ-_x0007_rÙ?èßÉà/Ò? _x000E_+_x001B_Û?¸Nôa_x000D_ÜØ?nHU_x000B_Ú?ºjêË?ÀZüíÔ?Ø´CªùþÚ?°ØuR­Ó?8\\Gû­Å?t ôòÒÚ?`~®:_x0007_×?(_x0015_õy(mÚ?(_x0004_ÁÉå¾×?üÜ_x001A_}½Û?_x0018_µ~Ï1ýÚ?D¼ê_x000D_Ö?D£±_x0011_¥ûÛ?ÜS/Ô±Û?_x0005__x0007_¨£q8NÚ?Ð-»|O_x001D_Ã?ß_x0014__x0003_°Õ?_x0005__x0005__x0005__x0005__x0005__x0005_ð¿J_x0014_ú(_x0008_Ñ?_x0010__x001B__x0004_Ó_x0006_VÜ?WA¬¼É?à*á;m_x0001_Â?_x0001_ihÃ4Û?_x0005__x0005__x0005__x0005__x0005__x0005_ð¿¬_x0007_»1B)Ø?LHÙ Ú?_x0004__x0002_ê'_x001D_=Û?¨ÒgÏº´Ï?X|_x0014__x0001__x0005_Ø?èû¡«Ö×?²	_x000C_xÛ?TÓ-Ü?¼=¨_x001B_TÕ?ÄÇOW_x0011_`Ø?_x0018_ç)©ôÛ?TÍ=_x000C_¬ÂÛ?Dzö~äÚ?ÔÐmp§ÌÚ?D½S^1Õ?_x0010_SX5¥qÛ?¸´ð2P¨Ê?Ä_x0013_k]PªØ?_x0008_%¹ûÄØÓ?OãµÙ?èyr!å¾Â?ìôþ_x0001__x0003_µ×?E2\Ú?L¯«{æ_x0018_Û?à)_x0006_ÞtÆÙ?äÄF_x001D_V"Ù?P$â_x0001_Ë_x0014_Ó?_x000C_©?Ø1©Ø?_x0008_&gt;ØBÕÙ?P@&lt;,¯òÓ?¼Jj_x001D_4«Ú?_x0010_¯_x0003_øÿ½×?X[_x0003_hxØ?iú_x0008_µªØ?Äu_x0003_ÛÜ?Ðö_x0012_ËQÙ?XÏ¡ï¶ÿÍ?lo_x0017__x0019_uÚ?_x0018_Ä[ÁFïØ?_x0014_/Òã_x0003__x0018_Ø?¨rpaË|Ù?ìqÃÃz(Ñ?_x001A_ðøø¦Û?ð~vïIÚ?CD%òË?XÔÝÄ°Ü?8$OG_x0002_Ø? h_ÚÐ?_x0001__x0001__x0001__x0001__x0001__x0001_ð¿_x0001__=mMu? _x0010_&amp;7_x001C__x001A_Û?&lt;$)RÄ	Ù?_x0008_ÇjÍDÆÙ?_x0001__x0002_ ð_x0007_ë~Ì?,R¬î5Ü?TÿVÛ±ÈÖ?_x0001__x0001__x0001__x0001__x0001__x0001_ð¿_x0001__x0001__x0001__x0001__x0001__x0001_ð¿(l»ú½bÖ?Ð¡3×MìÐ?ä#¤0Ù?_x0008_*û¿§Ù?Ìªn.Û?òZ"ïØ?¬V$TrÑÑ?ðPéuó\Ù?dNó*Ñ?À¹__x0006_GÔ?T$®_ðjÜ?´ÔÈ·kÛ?´;?Ô_x001D_pÛ?_x0001__x0001__x0001__x0001__x0001__x0001_ð¿x7_x000F_½Ø?à_x0019_W°ç3Õ?_x0014_ÀêAxÙ?&lt;./ãªÝ?´i:_x001D_Ó?t. ã\GÙ?4¹NKrÚ?°3ÔBË½Ö?T-[Ø_x001F_ÄÖ?L};öÙÐ?`ª÷qÅÓÉ?ÈÍµ' èÚ?è_x0010__x0001__x0003_äûÔ?`_x0013_4_x0008__x001C_6½?dpÏ_x000F_Ð?p"ß¹_x001D_Ñ?tøþrèÙ?höh%;oÔ?P¬_x000F_ÖzdÚ?ÔËìoTYÕ?l3»ÑôÛÚ?\i]1×÷Ù?`HùÓgÒ?p¿º­ÔÍÉ?è­Á_x0002_$uÙ?hT÷©`Ø?_x0001__x0001__x0001__x0001__x0001__x0001_ð¿_x001C_v_x000C_êXÛ?´p®BaÙ?_x0018_-Ô¤VíÈ?_x0001__x0001__x0001__x0001__x0001__x0001_ð¿y_x001F_£_x000E_wÜ?¬_x0007_æj£_x000E_Ø?_x0001__x0001__x0001__x0001__x0001__x0001_ð¿_x0008__x001A_ ô¼í×?Èeñ³Õ?_x0001__x0001__x0001__x0001__x0001__x0001_ð¿¼_x0018__x0016__x000D_·³×?lÔxD°æÐ?_x0001_ïðFÔs?_x0001__x0001__x0001__x0001__x0001__x0001_ð¿¬"~_x001D_£Ô?_x0001__x0001__x0001__x0001__x0001__x0001_ð¿_x000C__x001E_5pOÓÙ?_x0001__x0002_X,9_x0008_Í_x001E_Ø?XY|zàÔ?X _x001B_]êÛ?0ëI"7/Û?LE1Cº_x0008_Ø?_x0001__x0001__x0001__x0001__x0001__x0001_ð¿_x0010_C¢1ZvÛ?ÔÚ9/(óÙ?P_x0001_n_x0010__x0006__x0010_Ü?_x0014__x0014_µKHÜ?_x000C_Óâ¸?Ú?_x0004__x0004__x0005__x0001_Ô?äa_x001B_¤Æ)Ú?_x0004_Û?µ&amp;Ö?¬©_x0002_º_x0011__x000C_Ö?ì_x000F_Á_x000E_è~Ü?Xã_x0003_jm¸Û?(_x001F__x000F_ªèæÓ?(Må+Ë?(ÎîËÖ?Ô»_x0018_I^×?_x0001_¾F`×?(#íÃ¯Û?¨7ÆsÃÙ?ØìööT/Ä?B_x000D_±Ö?_x0001__x0001__x0001__x0001__x0001__x0001_ð¿´_x001D__x000C_}¡x×?ts_x0005__x000E_Ø?L_x0014__x0017_fÀ"Ú?Ó_x000B_ÃÎÝ?K»_x0001__x0003_¨]Õ?_x0001__x0001__x0001__x0001__x0001__x0001_ð¿_x0004_©¡%Ö?4Â/ÍÅ_x000D_Ú?ó%ÖÓ?Ëð_x001D_çÒ?_x0001__x0001__x0001__x0001__x0001__x0001_ð¿ôp¡B*ãÙ?U¹ú²EØ?0f_x0011_ÿ'oØ?@¹/2Û?_x0008__x0010_p=_x0018_gÚ?Ü¬_x0005_¸Û?LâË2Ó?Ð®Ð_x0002_ÐÝ?_x0001__x0001__x0001__x0001__x0001__x0001_ð¿°_x000F_yYÑãÓ?_x0001__x0001__x0001__x0001__x0001__x0001_ð¿8¼¿5]Ï?ø;Ab|×?_x0001__x0001__x0001__x0001__x0001__x0001_ð¿èÃ{Îf_x000B_Ú?_x000E_ãwj;×?_x0004_VyxÚ?(í_x000B_n»×?ìi	9Y Ø?POS)V¿?_x0001__x0001__x0001__x0001__x0001__x0001_ð¿ø+iî³Û?úõ÷VÙ?_x0001__x0001__x0001__x0001__x0001__x0001_ð¿ìQ_x001C_¾1gÛ?_x0001__x0002__x0010_¸î&gt;%_x0017_Ò?_x0001__x0001__x0001__x0001__x0001__x0001_ð¿|Å§9Ú?ÀPÃÓÜÓ?_x0001__x0001__x0001__x0001__x0001__x0001_ð¿l¨8_x001C_½×?¸(ê¦_x000F_äÏ?L_x0019_Ð_x0012_Ù°Ù?DN_x0003_¿ªÖ?_x0014_Ü_x0003__x0001__x001F__x000D_×?¸!´Û?_x001C_fð¿Û?®;ÄclÙ?(ðlí¿?_x0001__x0001__x0001__x0001__x0001__x0001_ð¿_x0008_¿ÄÉìÈ?Ü»¾Z¦UÔ?_x0001__x0001__x0001__x0001__x0001__x0001_ð¿X0_x000E_ñä°Ü?¬l¨ßç[Ø?ÔJ!b¨Ú?ìú&amp;¨öÙ?$_x001A_'.°Ö?ÔãÅa_x0017_oÛ?_x0014_B·X×?_x0001__x0001__x0001__x0001__x0001__x0001_ð¿À|eXu?ØÔÎë_x001B_Û?4]%&amp;_x0012_XÛ?$Á¼_x000F_mÚ?Ød½ù±Ä?LMìY_x0002__x0004_úàÚ?ød#®UØÕ?_x000C__x000E_hÈÛ?Ä§ç)Ú+Ö?¸BwÔ3Û?H´ï_x0001_LÜ?¤Á#é_x0014_lØ?´4ªW_èÚ?d;þÞ«Ú?@&gt;[ê,_x0008_Ú?_x0002__x0002__x0002__x0002__x0002__x0002_ð¿¤ÓZX¦hÖ?à_x001E_6ñÀ_x0017_Ú?\D±ÝQ/Û?ôÿuïÜ?ìý!ÿSÛ?Ü#GY_x0001_Û?t´xluÆÙ?h~8hÙ?_x0002__x0002__x0002__x0002__x0002__x0002_ð¿°ÓßHÙ?0]_x000E_üÀÙ?`¡_x0008_XD_x0015_¿_x0002__x0002__x0002__x0002__x0002__x0002_ð¿_x000C_{_x0003_=&amp;(Ù?_x0002__x0002__x0002__x0002__x0002__x0002_ð¿0pL3øÖ?t_x000F_Êø¥ûØ?0¸_x0006_Í]Ö?,ád?º¼Ò?h|º9_x0014_×Î?HÏ[£ÀVÖ?_x0001__x0004_Ö57Ù"Ü? ¦_x0015_ÉçÅ?&lt;Ú2¥ù¹Û?xM@q|_x0001_Ú?ìOx'ÙaÑ?_x000C_¦H¨m×?_x0001_Øì@Êbi?Ô±v¼¨wÜ?¬ß¤n6_x0002_Ò?È1s"ÅØ?Ò8Ì6\Ø?_x0001__x0001__x0001__x0001__x0001__x0001_ð¿¤V è_x0010_Ö?,b_x001F_O	Ú?¼Y_x0019_¤_x000E_ÆÚ? ö_x0006_¬-'¯?_x0001__x0001__x0001__x0001__x0001__x0001_ð¿_x0001_@·d9Û?yK|1Û?BcÏ_x001B_Ö?_x0010_ 68_x0002_·?hh) _x0003_vÐ?0½ö/eÖ?ðÏ_x0012_	,Ó?ø4Ü?_x001C_!rêÚ?¼_x0003_.m6_x000D_Û?_x0001__x0001__x0001__x0001__x0001__x0001_ð¿¤_x0016_ëÙ?(P.æYÙ?ÈÎ¡WÙ?ø%Ú_x0001__x0003__x0002_'Û?øÃ,!%_x0019_Û?P¬X:mÖ?_x0008_&lt;æ#_x0014_qÚ?_x0001__x0001__x0001__x0001__x0001__x0001_ð¿PÚÒ(yqÜ?lG,E¦Ü?_x0014_Á¿ñØØ?_x0010_ ÒO_x000D_Û?0ÓpÅ·?$pêz:Ô?xÀ(\$¹Ø?_x0001__x0001__x0001__x0001__x0001__x0001_ð¿0I:_x0011_Ú?40l,OsÝ?_x0018_ÌÌÊ?Ü?_x0010_ÐÃ[°ÚÙ?lJ¡^®_x000F_Ø?0ª8¤¤{×?x¡§Ø?_x0004_H2%¡YØ?_x0001__x0001__x0001__x0001__x0001__x0001_ð¿_x0008_ß&amp;c»Ù?xm]0»4Ö?_x0008_'Ë mÅ?pâ­2_x0018_TÚ?,»ènÿÛ?´7¦'½Ð?|dÕW_x001C_CÜ?T$ä¯3Ù?h³àK_x0015_,Ú?(¶HöÛ?_x0003__x0005_p­ó«Õ3Õ?@_x0001_`°ÆØ?_x0003__x0003__x0003__x0003__x0003__x0003_ð¿,ä_x000B__x0007_¤Ø?¬ªÂ^úÛ?0_x000D_Îea$Ú?&lt;©Í¸ÓÙ?Ô¢eÚ?hñ/¬_x001C_HØ?dòð\U³Ö?(g_x0002_6úUÛ?P_x0018_e«É_x0012_Ú?_x0003_é2_x000B_÷óØ?&lt;I×Tá3Û?ðÞÑ	_x0019__x0019_Ü?_x0008__x0005_×B³N×?¼_x001D_^íØ?_x0003__x0003__x0003__x0003__x0003__x0003_ð¿_x0003__x0003__x0003__x0003__x0003__x0003_ð¿tüÝ2Ð?_x0004__x0003_YI_x0019_Ô?T_x0019_=_x0002_È/Ù?0y´_x0007_uÜ?ø_x0014_òf_x0012_Ø?@°É_x0017_îÒ?_x0010_DI4B_x001C_Û?ÐéïòÛ¹?`¸Y_x0006_È?_x0003__x0003__x0003__x0003__x0003__x0003_ð¿XÀW©Ó?XâÅd_x000D_Ú?È_x0010_t'_x0001__x0002_e_Ú?´¾JÜÛ?_x000C_Q_x0012_¾ßÖ?h±­nÚ? å7=_x001E_Ü?0ÖDäuüÚ?¬PÔüÛ?_x0004_4OQ0Û? )Uà!îÁ?Xa³/jÜ?X_Á&lt;êÙ?_x0001__x0001__x0001__x0001__x0001__x0001_ð¿$v6Kè_x000C_Ø?_x0018_Ã_x0013_:$´Ø?_x0014_V£_x0004_HFÒ?ht-7ñ5Ù?_x0014__x000D_óKï´Ù?kÇ_x0011_ì×?¤ _x0004_±xÙ?L HÁUÍ×?ÜCî_x0001_Ü?Ô©¤_x0019__x001E_èÒ?ÄE®ù=àÚ?LÔj_âQÜ?X³ºC"Ð?\_x0002_øÞP]Û?ø°_x0008_G3ZÙ?0°;Ó_x001F_LÜ?ôUîØ_x0017_×?_x0001__x0001__x0001__x0001__x0001__x0001_ð¿dÎ4L¼ÂÕ?_x0001__x0001__x0001__x0001__x0001__x0001_ð¿_x0001__x0003_ã_x0010_ _x001F_Ò?àÉQ×Ø? d_x0002_e§¨Û?¨øö|ÌÙ?t_x0013_(_x000C_Ò?àÌø£TÙ?,!$EîßÓ?_x0001__x0001__x0001__x0001__x0001__x0001_ð¿_x000D__x0012_]_x001C_wÜ?4Ï _x0015_"Õ?x¤_x001E__x001F_:Ø?d_x0003_°.üúÔ?_x0008_ôä±µÖ?_x0001__x0001__x0001__x0001__x0001__x0001_ð¿t©Mm8rÚ?ÐÜÍn_x001E_1Û?8BýË¢Û?@D£jçÙ?@_x000D_%3Í?h¤_x001E_*X;Ø?ØÉ@B_x000F_×?@;sÙÀ)Õ?àèÖæ*ÑÙ?4=#F_x0010_Ü?póñ_x0013_¹¶Ë?l_x000D_ãgsöÛ?ä~_x0004_^Á_x000B_Ú?P_x0006_ÞïË?ÐP}4ñ§Õ?ÀK_x001B_0¥ÊÕ?_x0001__x0001__x0001__x0001__x0001__x0001_ð¿ø3¬_x0001__x0007_®ãÛ?t¡`ò:Ø?@íÓ´-_x0008_Ü?_x0001__x0001__x0001__x0001__x0001__x0001_ð¿_x0005_68Ö?îþÇÂ×?X«N_x0013_ÏÍÕ?|[@e_x0002_Ú?ÐVf×gdÜ?¼£Ï?¥_x0004_Ý?\8ü_x000C_?Û?(_x000B_`ÞXeÙ?ô-õ"DrØ?(Ø» Ú?ø9£õÈ?à|_x0003_Ó³RØ?&lt;_x0005__x0010_¦ó×?Ðe=ÔØ?ÔÌB£ëØ?_x0001__x0001__x0001__x0001__x0001__x0001_ð¿@_x0013_'*s¶?_x0001__x0001__x0001__x0001__x0001__x0001_ð¿¤iìp®Û?$&amp;ïé_x000F_hÝ?_x000E__x0011__x0018_Ö?8*6ÆÆqÛ?_x0014_F¼v_x0006_­Û?H_x0008_ÀIÖ?ó__x000F_ ¾Ù?_x0001__x0001__x0001__x0001__x0001__x0001_ð¿P_x001C_Ø8e_x000E_Ä?_x0018_m.pµÔ?_x0001__x0002_Æ_x0017_kî'Ù?pï¨o×?ü?`fe+×?pN-UÃÙ? /&lt;Ý²¿_x0018_-yò»/Ï?x&amp;£,NaÜ?dNó÷ÙÔ?ò_x0003_úªäÛ?Ø³lX_x0012_xÝ?D\¯r;½Ò?´s£_x001B_¡_x0013_Ù?a_x000D_Á=NØ?_x0008_R3ß,Ù?ü¿_x0001_?k¤Ú?Xì_x0007_vÉ×?¨tÖ_x0007_¦Ù?äÆçB5_x0019_Ú?$ûÕ_x000E_öDÛ?øL¢:aÿÚ?ø¨çQÜ?]	_x000F__x0017_XÎ?_x0010_Ê_x0018_·"Ó?_x0008_ð?F³¤Ô?X[_x0013_ð¾ÖÛ?¤4n9EGÔ?PcL¡Ü? Z._x0011_÷W×?drÜ×Õ?ØZÆ"ÃeÚ?_x001C_HìvëÚ?à_x0002_&amp;m_x0003__x0005_¡=Ù?_x0003__x0003__x0003__x0003__x0003__x0003_ð¿_x0003__x0003__x0003__x0003__x0003__x0003_ð¿¤_x0011_Ûs:Ð?Ô^+=Ú?Ò_x0004__x001C_¼AÚ?&lt;ì	pp×?_x0010__x0007__x0008_æÙ?TãmÃ»Ô?_x0014_w_x0008_à/Û?lów9×?¬hy_x0019__x001F_Ï×?_x0003__x0003__x0003__x0003__x0003__x0003_ð¿_x001C_Ù_x0008__x000B_ÓsÓ?_x0003_avfÝÙ?Øêø[ZÜ?üÎE;T×?È&lt;6^ÌÛ?,ôÌw_x0008_8Ú?h£­¼_x0001_3Õ?_x0004_{_x0013__x0018_kØ?¬á9BL_x0012_Ý?DÜ[o@Ø?_x0003__x0003__x0003__x0003__x0003__x0003_ð¿_x0003__x0003__x0003__x0003__x0003__x0003_ð¿,_x0002_E3SÛ?äj³ÈEBÙ?\_x0007_Ý!üØ?°ØÔ÷Ô?À¯±aè.Ü?l_x0018_±ÍÜ?à_x0002_b¡VÛ?_x0002__x0003_Üà¸_x0003_QØ?LÆpUÑÿÔ?_x0018_ýÃuêÂÙ?$kÖÌ0jØ?,~D²×?_x0002__x0002__x0002__x0002__x0002__x0002_ð¿ü_x0013_Hj! Ú?È¶IÞØ?Dú®Ø?0õô_x0003_7_x0019_Û?_x0018_HAÚ?hßÎÃ´Ú?_x0002_Ð_x001B_Yà°?_x0002__x0002__x0002__x0002__x0002__x0002_ð¿ ÉÞzÛ?_x0002__x0002__x0002__x0002__x0002__x0002_ð¿°_x001C_ï°ã_x0017_Ä?(_x000E_%Ô#Ë×?_x0002__x0002__x0002__x0002__x0002__x0002_ð¿PCÖ_x0008_Ú?_x0002__x0002__x0002__x0002__x0002__x0002_ð¿,ü_x0001__x0003__x000F_éÜ?(ª#GÚ?pa=\©Ý?øNå^_x0005_ßÙ?T?KÁ|õ×?L{'~³ÈÖ?ì£P_x000B_7ïÖ?8	Â)Ò?_x0002__x0002__x0002__x0002__x0002__x0002_ð¿ÐòMªóÛ?¥f_x0002__x0003_~_x0010_Ù?DH_x0015__x001A_µ@Ö?P_x0012_*_x0016_é§Ú?4§t'ß¯Ú?(;_x0013_ÁÈ_x000F_Ù?ÐââD_x0006_¼?´l_x001C_Ò&gt;Ú?_x0002__x0002__x0002__x0002__x0002__x0002_ð¿_x0002__x0002__x0002__x0002__x0002__x0002_ð¿_x0004_UUKA&lt;Û?£`´ëiÔ?¬8¼_x0005_¸õÜ?t_fb_x0019_iÙ?p{´µ_x0007_AÌ?_x0014_5í9&gt;Ö?ôÚê8;Õ?T²NÐi_x0005_Ú?_x0002__x0002__x0002__x0002__x0002__x0002_ð¿@Ö`^f_x0015_Ú?$÷f+Cô×?t_x0007__x0006_.ìjÛ?¤ù8¬ÏÛ?tó¤¼j¹Ø?i¿W¹ÎÚ?_x0001_©²¥Ù?¨¤¬:ê7Ø?_x0002__x0002__x0002__x0002__x0002__x0002_ð¿È\à{Ù?_x0010_|_o_x000F_nÛ?TIª_x0013_ ÚÙ?Ø¢z`5Ü?_x0018_*×;8Ã?_x0001__x0002_ÿ_x0011_ÎÏÎÛ?_x0004__ä_x001E_ÄÙ?ä wÄ°Û?&lt;]_x0016_ ÄÚ? _x001B__x001C_Xa/Ú?ä©«_x0017_OØÙ?_x0001__x0001__x0001__x0001__x0001__x0001_ð¿ìqÒ$úÝ?¬Í¼_x001C__x001F_Ó?ìQy½ä§Ú?3_x0011_î¥_x001C_?Ô_x0014_$zÍIÜ?_x0004_+_x001C_3ÛÎ×?ìCU-«Ú?_x0001__x0001__x0001__x0001__x0001__x0001_ð¿ÐxquctÖ?D-hÄ÷Ö?@yÔ_x001D_ñ]Ù?_x0001__x0001__x0001__x0001__x0001__x0001_ð¿_x000C_U]ó@!Ô?_x000C__x0012_1©	Ô?dÖþo_x000D_	Ý?W	ãé+Õ?_x0001__x0001__x0001__x0001__x0001__x0001_ð¿Lûã_x001F_EMØ?HÞ_x0005_éÈÙ?_x0001_HM¯óÔ?_x0014_+K?]Ú?@~CA×?PÇâËçqÏ?T=JI 'Ø?lsïn_x0001__x0002_?ÉÛ?PµdÛ?t×]d©âÚ?äØMfóÙ?Wí'ÉªÆ?ü_x0016_ÇzÏÜÚ?X_x0018_ù_x000B_:Ú?èæa÷CÞØ?H­_x0017_ÒÄ?´¾°öÿØ?ô8_x0017_0PÛ?(\_x0007_§#Ï?0ø_x0010_úø¿?@ù'²Z_x0007_Ù?p÷_x001D_õÊÛ?0ºR|Ú?ä/6_¢tÜ?_x0006_x8±Ú?¨åí6	Û?_x001E_}_x0011_ûFØ?P_x0007_àe_x001D__x001E_Ù?_x0001_òÎ	=¿8µ(F _Ê?_x0001__x0001__x0001__x0001__x0001__x0001_ð¿T	58ZxÚ?¸DÒ&amp;êÏ?&lt;¤ë¿_x001F__x0005_Ø?$¬]y~ Õ?_x0001__x0001__x0001__x0001__x0001__x0001_ð¿@¶_x001D_ò°ÙÚ?_x000C_H[;Ø?p M"6{º?_x0002__x0003__x0002__x0002__x0002__x0002__x0002__x0002_ð¿ _x0010_$FÛîØ?&lt;¥h*Ô?_x0002__x0002__x0002__x0002__x0002__x0002_ð¿læÊ_x0018_3_x0017_Õ?_x0010_dXð£d»?LÊ¶_x0018__x0017_9Û?pt*~_x000F__x000F_Ú?_x000C_!_x0004_ü[Ó?_x0018_p³&lt;Ñ?_x0002__x0002__x0002__x0002__x0002__x0002_ð¿¨OKÃâ.Ú?TÕ_x0018___x001D_Ø?_x0018_²ØÖ_x0008_¹Í?_x0002__x0002__x0002__x0002__x0002__x0002_ð¿D_x0008_å©_x000E_Ü?ðW¨&lt;°¸Ã?Ðþ­Z\Û?¤ÌPL Ü?_x0002__x0002__x0002__x0002__x0002__x0002_ð¿_x0002__x0002__x0002__x0002__x0002__x0002_ð¿_x0002__x0002__x0002__x0002__x0002__x0002_ð¿À_x0001_M~ª¼Ó?È_x001B_b_x0003__x0016_qÐ?h§7¤ÿ¯Û?Ð_x001C_Ø~Ù?ÅÙ_x000F__x0016_Ù?@mÍñ_x000F_"Ú?_x0002_¦» ÙÚ?ðÇYáÚ?_x0004_y×_x001C_&amp;¬Ú?¨_x001B_ÔC_x0002__x0007_¤­Ú?°_x000B_5ð_x0007_^Ü?_x0002__x0002__x0002__x0002__x0002__x0002_ð¿DY°ßBØ?¬_x0001_YwR~Ø?Ø³ÃYj_x0017_×?@_x0015__x0016__x0003__x0007_¢Ú?lÓýüxtÚ?_x0002__x0002__x0002__x0002__x0002__x0002_ð¿_x0004_y_x0013__x001F_¦_x0005_Ø?_x0002__x0002__x0002__x0002__x0002__x0002_ð¿èÊ_x0011_R?Ý?_x0010_&lt;_x0010_"o×?Ñ³G{Ô?&lt;þ`!¥ÖÙ?Hc_x001B_ÚVÙ?hÒÀ£­ÔÙ?  ÂÒÊ×?_x000B_D5³3Ú?wÁmãØ?_x001C_ï_x001D_ñcØ?,&amp;4ÚªÚ?l±^àÕÛ?Èæ_x000B_ÁöýÚ?_x0002_Aä9:^Æ?À_x0011_rd_ì? A_x0011__x001B_u1Ù?ì_x0004_ñï`øÔ?ÀK1_x000C_®Ú?¸AøÚ?`Ö_x0006__x0008_¶éÔ?XíN&gt;«Ý?_x0002__x000C__x0002__x0002__x0002__x0002__x0002__x0002_ð¿è_x0008_4'_x0006_Ï?Ü¸³?ÚI×?ÄnèçJÛ?È_x001A_¹È9Ú?LÓÆÓu_x0018_×?ÀÈÉtDxÀ?x±UI_ßÕ?øµU_x0005_É_x0019_Í?_x001C_¶Æö7¶Ó?ð¨ójÛ­Ø?_x0001_;CyéÐ?_x0002__x0002__x0002__x0002__x0002__x0002_ð¿´[.¸Ø?yþ'tc»?Ø/«Ç-º·¿Lñ¨_x000D_NÑ?TzÄÄ6ÿÜ?_x0010_ÞVcÊßÚ?&lt;Q[_x0017__x0015_Ú?è_x000B_-Y`Ú?T_x0004_,ËØÚ?X_x0007_jN;3Ô?@±'¾a¼?`_x0004_tÐ­ËÌ?&lt;(cLÕ?:æ,f_x0011_Ú?PÑòFìÍÜ?_x0002__x0002__x0002__x0002__x0002__x0002_ð¿h_x0003_cý½	À?_x0008_jºÒ? ûth_x0003__x0006_ÎX·?`_x0005_¯ÐUûÚ?½_x0015_â:Ù?üÝ_x0004_/CØ?ðRY.wÔ?Äq&lt;ð_x0002_bÙ?Ð¼SÏo×?_x0016__x0016_þÐÓ?|buà_x0016_Û?ð(/¡&amp;jÚ?ì!ð¾#Ô?_x000C_g_x000E_å×\Ý?ôçÖïcåÖ?`h,¾*³Ë?¢Ê_x0016_ñöÓ?_x0014_¦F&amp;ªÒ?°Ì~)¾Ë?ÌSË_x0016_º×?\92ß4_Ð?$md_x0007_4Ù? µ_x0008_df&lt;Ù?TM(nÛ?_x0010_®ó_x0001_ÃÙ?üo5_x0011_Ö?04g_x000D_Ø?&lt;Ö%ê5÷Ù?øÄÐÛ? _x0015_/aE´Ò?8ëök=Ô?à¹_x0003_[Û?_x0004_º¬íCÑ?Tf*wmqÒ?_x0001__x0002__x0001__x0001__x0001__x0001__x0001__x0001_ð¿ÀyùKC_x0003_Ü?_x0001__x0001__x0001__x0001__x0001__x0001_ð¿L#ë"ì_x0008_Ú?_x0008_}%( Ø?ìBB;]Ö?M?{·YÜ?_x0001__x0018_JËØ?_x0001__x0001__x0001__x0001__x0001__x0001_ð¿_x0014_[@þ_x001C_/Ø?h&amp;qW_x0016_Ï?ÜT_x0006_ç_x001A_ÚÓ?YYBØ?|Í_x0006_|ÆÖ?_x0001__x0001__x0001__x0001__x0001__x0001_ð¿,@ðìîÚ?_x0001__x0001__x0001__x0001__x0001__x0001_ð¿ _x0008_³_x0014_Æ_x001F_Õ?_x0018_ºYóñÑ?hÜ_x000C__x001D_-aØ?_x0001__x0001__x0001__x0001__x0001__x0001_ð¿ 0`\òdÍ?_x0001_¦¶_x000C_P|¿pU§ðz{Ò?h·KX´Ø?8_x0018_/_x0006_÷xÖ?h³c9§Ü?¹Ô_x0016_oÜ?üì_x0006_¼õÙ? 3ö(ÄýÙ?øhy¾¶µÖ?di©ì_x0001__x0002__x0006_Ú?¼i#ð_x000B_ýÙ?CO_x0018_Ù?ÐU?oßMÐ?h$EC_x0005_sÜ?¤Ï{j!Ù?_x000D_õnó×?°0_x000D_Ý_x0011_KÓ?phÛ_x001B_ÑêØ?ì«^ÕÓ?_x0001__x0001__x0001__x0001__x0001__x0001_ð¿ &lt;ìÍÐp×?ìýÀßnÚ?4yø*3Ù?»Ö_x0003_øÂ?p¿_x0014_h;FÛ?@$&amp;8¯?_x0001__x0001__x0001__x0001__x0001__x0001_ð¿_x001C_CÕhÚ?_x0014_ªjï©ïØ?_x001C_J_x000D_i³Ø×?_x0001__x0001__x0001__x0001__x0001__x0001_ð¿äýÞ+Ò?_x0001__x0001__x0001__x0001__x0001__x0001_ð¿L $úiÚ?_x001C__x0014_×ÛÕÓ?_x0010_Ñ/ã'Ö?ØÄÆûþÎ?¤_x0015_©ÖtÐØ?:7==NÖ?dg_x0019__x0017_Ú?,Y_x000E__x0015_ÁÒ?_x0001__x0002_ôuã_x0012_ Ó?Pï_x0003_]v Ù?_x0001__x0001__x0001__x0001__x0001__x0001_ð¿H^oé®Û?&lt;±Bo4$Û?¬ÐàlÌ÷Ø?0ð´¹uØ?dÏ±¾EµÖ?_x0001__x0001__x0001__x0001__x0001__x0001_ð¿|_x0010_ê_x0016_nÛ?¦ÒH_x001F_Ø? åõ×?_x0001__x0001__x0001__x0001__x0001__x0001_ð¿°bZ2É?_x0014_ÇÙ?òNÖþ©Ø?ld!ìñßÖ?p°ìLpÛÓ?°yä_x0017_iÛ?tò_x0017__x0012_ÔÖÙ?_x0018_R_x000D_Æ_x0014_Û?È2_x0010__x0005_¥_x0004_Ù?Øü`	:íÏ?¸¤L6hLÙ?ôG _x0002_¶ÿ×?_x0004_.ºc2×Û?üp¦ñ»Ù?_x0001__x0001__x0001__x0001__x0001__x0001_ð¿_x0001__x0001__x0001__x0001__x0001__x0001_ð¿48}ãzØ?ÃuéÓ?$ÖàJ_x0001__x0002_®·Ø?ø5¼_x000E_ÜÖ?_x0001_)lJæÝ×?_x0001__x0001__x0001__x0001__x0001__x0001_ð¿(_x000B_LOí´Õ?ôÛn¤³Ö?xw_°DÞ?_x001C_Ä¯\#_x0008_Ý?ø ÈÞ.Ú? dfmÜ?øx@a¬×?È&gt;qlòÙ?ì_x0014_7Ú_x000F_XÚ?$¤â3Ú?8_x000E__x000B__x0014__x0019_Ó? v°Ò?D"ÂÇ¬eØ?¼@¢hØÔØ?èà§w1ëØ?Ô_x0003_ÍYÂSÝ?è_]:¯=Õ?pv_x000D_¦Û?Ø^å¸Ù?¼_x000C_¼pÖ?_x0001__x0001__x0001__x0001__x0001__x0001_ð¿8ä¦úQ×?¤_x0015_UmÃ ×?_x0001_K½_x0015_;Õ?	÷ÚñÍØ?_x0018__x000D_.`&lt;¯Ú?4ø¼aÕ?lÕEÛ¶Ô?_x0001__x0002_øÔÑ6ù.Û?l_x0005_HÑ?8×)ÓfÝ? §4ÍÇAÜ?_x0001__x0001__x0001__x0001__x0001__x0001_ð¿$ÞeÖ°_x0014_Ù?ð_x000B_d=%´Ñ?ØÏóMÜ?_x0001__x0001__x0001__x0001__x0001__x0001_ð¿G_x0018_e~SÖ?8éJ¶L_x0018_Ü?_x0001__x0001__x0001__x0001__x0001__x0001_ð¿@äC]woÓ?È!çÜ$×?_x0001__x0001__x0001__x0001__x0001__x0001_ð¿_x0001__x0001__x0001__x0001__x0001__x0001_ð¿XD-®ìÈ?XmÑ_i}Ô?`D_x000B_ñû,´?_x0001__x0001__x0001__x0001__x0001__x0001_ð¿_x0008_¶!¯ôcÚ?¸8´hÖ?&lt;_x001C_q_x0018_ÿÛ?X_x000D_»_x001B_ªÖ?ìýDÄ·àØ?xÇ£ÁÜ¨Õ?_x0001__x0001__x0001__x0001__x0001__x0001_ð¿ðòOÒÕ_x0019_Ù?_x0001__x0001__x0001__x0001__x0001__x0001_ð¿_x0001__x0001__x0001__x0001__x0001__x0001_ð¿8 ¦ÑûÖ?_x0010__x0015_¸_x0001__x0002_ÌvÚ?¬ë\ºCÖ?¼àR¤ÄÒ? ?µ©'_x0010_×? 1ºb?2Ä?Äq¬ËnØ?ÉWm_x001A_ØØ?¤ÚÈ¸@_x0017_Ø?EW_x001B_uéÜ?_x0008_ä_x0012_Wf×?p6_F1Ø?øB_x0011_`0×?_x0001__x0001__x0001__x0001__x0001__x0001_ð¿ÄÞ%­0Ù?_x0001__x0001__x0001__x0001__x0001__x0001_ð¿Ä_x000C_jéA¡Õ?ÈÛíGÛ?ñiTÅ?É&gt;«WÖ?Ì_x001E__x0017_Þª¥Ô?À_x000E_õFùPÍ?$_x0015__x000C_XzþÛ? aB&lt;äËÛ?Lï*a_x0004_È×?û`x,gÜ?tZç	Ù?_x0010_÷á"@Ú? 6Ì_x0008_éýÖ?´¹À_x0017_ö§Û?_x000C_wå×_x000F_Û?8Û{V]õÛ?à__x0012_£º~·?_x0001__x0003_pxó(_ÕÖ?ÀcÜ´$Ü?døZåaØ?_x000C_D3É5Û?°7ÃÑ_VÙ?ôÖ_x0016__x001B_¸òÖ?Ë_x0001_çªÖ?è_x000C_ÃTÜ?çâªÚ«Ù?(³_x001F_$F¿Ù?p3Ú²ÕÜÖ?_x0004_3g_x0006_¸ÞÚ?l½ÖY¦wÜ?¨ZBw4_x0016_Ó?_x0010_cI;"_x0018_Ä¿x8X_x000D_Û?0Ì_x0011_È9_x0012_×?DìRÓ`HÔ?Àµ·Êµ?äÆ&lt;°IÛ?¨w²O¢Ú?dÀgë7Ü?°NOeæÚ?$O(Ý¥Ú?È²Èú _x0012_Ø?xWA_x0014_YÛ?ð_x000C_G&amp;ñÜ?_x0001__x0001__x0001__x0001__x0001__x0001_ð¿Ô?Ò:oÉØ?_x0001__x0001__x0001__x0001__x0001__x0001_ð¿Ø_x0002_;XüÙ?_x0018_Fù_x0002__x0003_¢¦Ö?øüÓÙ.9Õ?_x0002__x0002__x0002__x0002__x0002__x0002_ð¿_x0018_d½!õBÖ?è¾Ê[AEÚ?Ð_è³OÃ?_x0010_ü¸° Î×?\uéWìãÚ?_x0002__x0002__x0002__x0002__x0002__x0002_ð¿à"5_x000D_¶Ø?ü,A&lt;_x0001__x000F_Ò?ðÐ¨BÊÔ?40ÂÄ®ÂÛ?_x0002__x0002__x0002__x0002__x0002__x0002_ð¿àèw_x0002__x001A_·¿?_x001D_~ªÌÚ?¢_x0017_\_x0015_PØ?_x0002__x0002__x0002__x0002__x0002__x0002_ð¿°_x0015_ÁDÞTÚ?;«ÝÓÖ?¸|-ö+Ù?\P¡¿SµÜ?¨8_x0008_Ç,Ù?_x0002__x0002__x0002__x0002__x0002__x0002_ð¿@D_x001A_8dzÇ?_x0002__x0002__x0002__x0002__x0002__x0002_ð¿d_x0014_MôÃ_x001B_Û?Ðç6DK,Ó?Ô_x0013__x0011_S_x0006_Ò?_x0004_²¾ÒÙ¼Ú? _x000C_ËÃøFÛ?è;u4¤cÉ?_x0001__x0002_¼&lt;_x0005_E§[Ö?°ß=i_Ù?_x0001__x0001__x0001__x0001__x0001__x0001_ð¿2E_x0003_¨Û?lü=Ã»Ø?à*hßK_x0018_Ø?Éó®e'Ï?\IsôÛÑ?¼6cÖË_x000F_Ø?|4H4åèØ?ð!®zµ_x0008_×?0µÉ«ë³Ó?L»8u"¼Ü?&lt;_x001E_V¾_x001B_Ü?l_x001D_å0Ù?ÈF Yó ×?XÛ¹·_x0005_×?°uT_ìØ?T_x0007_&amp;RPÙ?,á_x0013_åEÚ?ñõ+_x001C_ÇÑ?_x0001__x0001__x0001__x0001__x0001__x0001_ð¿_x0008_»_Â_x0014_Ô?¿+±tÜ?Ûø'sÛ?ÐþS_x0008_Ð?ô_x000F_	±_x001E_Ü×?ø_x0016_è!z_x001B_Ù?¤GFµ÷Ô?ð®+pÆÛ?4¾àH_x0005_Ú?HuR_x0003__x0005__x0012_´Õ?&lt;Ô\¬Ã?HhíÁ_x0019_&amp;Õ?À_x0005_´_x0015_ÚÛ?PºgzIÛ?D÷ÓfFÚ?xRÑã_x000E_ðÛ?øyóÔàuÍ?À²6îAgÑ?(rýÐ_x0013_øÙ?8EãjõzÆ?_x0003__x0003__x0003__x0003__x0003__x0003_ð¿_x0003__x0003__x0003__x0003__x0003__x0003_ð¿@õ§èC®?oê_Ü?TF7EÅÖ?¤Í ­_x0002_&amp;×?_x0003_,Që_x0011_Â?àìäí,.Ú?¼_x001A_¥e1_x0001_Û?ø÷u¦lÍ?¬_x0018_¥~×?Ôèýô_x000F_&lt;Ó?ÔõiJ,Û?ôöý¾ð_x0010_Ú?Ü_x001B_6_x0010__x0013_Ø?_x0004_Õ¸cÕóÚ?ðâ²²ÛÛ?¸h¨Vã_x001A_×?Ly»_x000C_á~Ù?ôHÖmÍüÚ?]s¤$CÝ?</t>
  </si>
  <si>
    <t>f02c5de476509a3e97150937280c86eb_x0001__x0002_\ä¨XÑ?T¼ûµÂ)Ü?`_x0005_úZ²	¢?ÄÝ$0¯Ø?@`N²vìº?_x0005_]ÑÜ?ÀR(HRJÁ?Ì6#	¤nÜ?KY¤ÄÜ?°{ô_x0012_Û]¿?ÐÔ°CþÊ?\â÷¹ÜsÚ?DWPK£Ù?_x0001__x0001__x0001__x0001__x0001__x0001_ð¿_x0001__x0001__x0001__x0001__x0001__x0001_ð¿ø_x0015_ò_x000F_³¨Ô?,_,Ú½Õ?üjP_x000C_Õ?4g_x0005__x0016_w®Ý?ä%_x000D__x000D_ÂùÙ?è%_x001B_}Ä?n¬ÐÊÛ?_x0001__x0001__x0001__x0001__x0001__x0001_ð¿lô,ü_x0018_#Ú?PLS_x0003_Ô?lSÂË?¬Ù?Pi3Ä]fÛ?Dj_x000D__x000B_ÚÆÑ?oÃ,4óÔ?äí 3:×?¨­Ò_ËxÏ?_x0004_&gt;+_x0001__x0002_mîÓ?|_x0013_ELÆaÔ?|_x0003_õ»ÖZÐ?_x001A_Ã|_x001A_½?T16}a_x001E_Ð?èy	ÎÜ?@7gKÆÛ?¤FwëûÖ?`.Ë^ãØ?¼w_ëiÉ?$@­_x001A_zÜ?$¾Áü_x0001_Û?à.û&amp;¯Ø?Ü_x001D_t_x000B__×?_x0001__x0001__x0001__x0001__x0001__x0001_ð¿è4cAs­Ú?ÈÙ9,Á?|_x000D_m`È×?è}%s_x0004_½Ø?°uE½_x0011_Ù?ö7î_x0006__x0019_Ú?x_x001C_¸ý+ðÜ?X#_x0008_åmFÛ?åÞúúØ?_x0001__x0001__x0001__x0001__x0001__x0001_ð¿pII_x0006_ÚÚ?¸{ð¨HØ?ÔÏËäñGÛ?_x0001__x0001__x0001__x0001__x0001__x0001_ð¿_x0008_×üÁÄØ?ðä/loxÍ?@K9N6×?_x0002__x0003__x0002__x0002__x0002__x0002__x0002__x0002_ð¿t&gt;òø_x0017_DÚ?_x000C_îp_x000E_	Ü?_x0002__x0002__x0002__x0002__x0002__x0002_ð¿&lt;ô¤¥Ý×?IÊÊÔÕ?±_x000B_]à×?_x0018_²«IæÇ?LD*ÌAÚ?_x0002__x0002__x0002__x0002__x0002__x0002_ð¿¤sX U&gt;Ü?Ô57ã_x0018_mÐ?X E¥øãÔ?c'/wÙ?Pû¾Ãí*Î? M]Ô?_x001C_¸_x0019_°Ä¸×?_x0002__x0002__x0002__x0002__x0002__x0002_ð¿¨8ÌýîÔ?Äßç¾_x0012_ÔÐ?ÄÂ×Û?Ü?_x0014_S#ï_x0005_Ó?dÿz1årØ?_x000C_!z¦¤HÜ?À\_x0002__x0005_©×?_x0002__x0002__x0002__x0002__x0002__x0002_ð¿(E_x0002__x0014_;mÏ?HgDC­_x0011_×?Xs$_x0001__x0005_Î?Àm2àÝÚ?p²jC7êÛ?àü_x0001_Á_x0002__x0003_,Ø?@lBh_x001F_Û?h	_x0014_ãÕ?$hGÙÜ[Ô?ø^BFà¤Ä? ËmÄ¦Ö?ØCíÌûðÙ?_x0012_õNÚ?¼_x0013__x000B__x000D__x001A_ÔÚ?ôi,ë­ÍÙ?èØFû_x000D__x0014_Ü?&lt;¿C¬POÞ?ì_x0012__x000B_ñîÑØ?_x0002__x0002__x0002__x0002__x0002__x0002_ð¿x:Yï9ÚÐ? ^®.BÝ?0_x000D_çÀ$_x0005_º?p¢_x000B_¥_x0008__x0015_Ø?,_x0004__x0010_/:Ó?_x0002__x0002__x0002__x0002__x0002__x0002_ð¿_x0002_y¥p¨×?Ì+_x001F_ÿÙÚ?tNÒ#;.Ô?_x0002__x0002__x0002__x0002__x0002__x0002_ð¿à_x0001_6GuØ?ÐÓ¦ÿ±Ó?_x0004_MÊ [·Ù?|d¸§{Õ?_x001C__x0015_îôÌÙ?*³ÂæÖÚ?l{_x0014_5_x0007_Ù?P&gt;_x000E_¼TüÒ?_x0001__x0002_ ¤}(dÙ?ôQ¬Ø?_x0001__x0001__x0001__x0001__x0001__x0001_ð¿Pÿ	ó¨·Í?Ü 1_x000B_PÙ?È]eu_x0001_Ú?4_x0014_\_Ö?ç9Y;öÉ?Ô.³ÁÄwÚ?_x0001__x0001__x0001__x0001__x0001__x0001_ð¿¼_x0003_*á³_x001D_Ú?_x000C_Ë"°AÜ?Ð_x001B_/y÷¶Ö?l@u_x0010_éÊÓ?0kªW§Û?+±1w½?Lp_x0011_~ÁÙ?hxdwqåØ?´_x0017_	#&gt;ßÙ?Ä¸±hØ?$8c(9_x0001_Ý?F_x000E_£Í_Ö?P%éÕ¨ÛØ?8 Vì_x0002_Ú?À;`dte¹?ü]ÝU_x0006_Û?_x0008_ZxÜ?@7áo9Ê?\_x001F_[ÇÁaÚ?_x000C__x001B_aËó0Ù?,7~¬ªAÙ?`ë÷¥_x0001__x0003__x0017_óØ?L¤Âw_x001B_Ù?Àoãuõ)Ù?_x0001__x0001__x0001__x0001__x0001__x0001_ð¿0Éá®ÈÙ?LQpý»×?øÞóý_x0002__x0016_Ù?_x0001__x0001__x0001__x0001__x0001__x0001_ð¿`~ö_x0006_Ø?ÔÂÅÎl]Û?¨e¼ÏöØ?PGÐg§¦Ì?_x0001__x0001__x0001__x0001__x0001__x0001_ð¿T_x000D_ú3sÔ?0Z_x0014_+_x000E_Ù?  a~¥pÅ?_x0001__x0001__x0001__x0001__x0001__x0001_ð¿4ù+ï]_x001B_Ø?ì«_x000D_ðùPØ?pWe¥Ýã×?Ðð_x001B_/uÔÔ?8_x0001__x000F_£¬HÚ?_x001C__´cÛ?|_x0013_ï.Ò?±xZ¤¯Ù?Häªá³/Õ?_x0010_Î_x000D_VÈÒ?hL_x0011_°«Ü?èÐÙ'_x0002_Û?°RÃK_x0003_Û?À7¥Ã?@sH­-:Û?_x0001__x0002_@_x0014_l7ÐÕ?_x0001__x0001__x0001__x0001__x0001__x0001_ð¿ k$»_x0010_Ü?¤_x0003_tiYZÕ?`6+¿Õ®¸?@÷9Ë`×?_x0001_x{ísD? 8t"_x000F_¢Ù?$Ö(_x0005__x0003_Ý?_x0008__x001C_SñX_x001F_Ó?à:«Æ±rÜ?ôË_x0010_ÏØ?t:.Þ3}Ù?L{}~üÛ?_x0001__x0001__x0001__x0001__x0001__x0001_ð¿ä.Ì0ùØ?_x0001__x0001__x0001__x0001__x0001__x0001_ð¿Ô·½PmKÚ?_x0001_ Î£×jÛ?p[v¿SÌÜ?ì%«	d,Û?¸»_x001A__x001F_[¿×?_x0008_Í_x001B_C_x0014_Û?èÐ?â®o×?0Ó)1ßÔ?¤¦bÕ?&lt;T¨1z×?Pôè_x0002_Ñ?^_D[Ú?å°_x001B_._x001C_Ð?ü®Ë(4Ö?ÄC)_x0001__x0002_à_x000E_Û?8®¥¢Î?_x0001__x0001__x0001__x0001__x0001__x0001_ð¿¨þf®_x0013_âØ?\æÇÿi_x0006_Ñ?~jFþÒ?(=P½j´Î?_x0001__x0001__x0001__x0001__x0001__x0001_ð¿_x001A_ïÛ%×Ù?_x0001__x0001__x0001__x0001__x0001__x0001_ð¿_x0001_FKÚl¼?_x0018_Â§)_x000B_Ð?_x0001__x0001__x0001__x0001__x0001__x0001_ð¿_x0001__x0001__x0001__x0001__x0001__x0001_ð¿ àäå&lt;ÃÛ?´6Z&gt;s	Ö?,øOÝ°ÔÓ?`æNædÛ?¼WRuØ?(G	XÙ?°wýQkÓ×?p_x0012_4c\Ù?Ô¾ÔïÌÖ×?Ìä&amp;HÔ?_x0001__x0001__x0001__x0001__x0001__x0001_ð¿ÄË÷?KÓ?ØI_x0010_£_x0011_Ö? _x0019_áû_x000D_cÉ?ôª&lt;ñ%¤×?Rò*QÍ?8&lt;­¹Õ.Ú?_x001C_ÇHtÜ?_x0002__x0003_4ò_8cÛ?Ä_x001A_!;¦Ø?l	Æ_x0006_ÌÙ?HL²¡ã×?_x0002__x0002__x0002__x0002__x0002__x0002_ð¿¬~ì®JÚ?|õ_x0006__x0014_¤×?d__x0006_ïrÚ?`_x0004__x0010_4Ù?âeû®§Õ?@T¨_x0018__x0013_Ù?h_x001C_±¡Ö?ÐØÔÓÖ?@bªñÔ?H«é¿wÔ?ÔíxÌÖ?H@ÅØZÙ?_x0002__x0002__x0002__x0002__x0002__x0002_ð¿(ïØ$ÑçÌ?ÔÀ¼^éÛ?´èG¿gÐÙ?¸'£_x0003_4Û?&lt;Êz_x001D_&amp;PÓ?(±_x001D_³5Ñ?`*ñÄ{£Û?¬k_Ðw#Ù?¨èF¡ÇÓ?ìß_x0018_0_x0012_Ó?Ì¨Ó4WÛ?ÈÄfÊØ?_x0008_ét_x0001_Ô?¨û¿J_x0002__x0005_»zÒ?_x0002__x0002__x0002__x0002__x0002__x0002_ð¿(_x001D_KÏµëÚ?øûd(_x0004_8Ü?¨Ñ«_x0006_AÚ?_x0014_Î¤A_x0001_éÜ?ÄÏ ÖÏbÛ?ð,»_x000B_gGÐ?`J_x0004_â!Û?Äïíò¸{Ü?Ä¤?.M%Õ?4_x0004__x0015_]T[Ü?äª_x0015_¯ÑÒ?0P]Ø_x001C__x0017_Û?t¨éqµZÙ?¸_x0006_4R~¯Ù?_x0008_S~´YÚ?|[U*_x0003_\Ö?|¬¯&lt;Ø?H4_x0004_©êÙ?[nÒ"Ú?Ü_x0005__x0001_àß×?_x0002__x0002__x0002__x0002__x0002__x0002_ð¿xDìlËÜ?Ønæ_x0001_¼_x0019_Ô?°_x0010_êÉÏ?_x0002__x0002__x0002__x0002__x0002__x0002_ð¿üiô_x000E_&lt;Ö?t _x0007_6æÛ?_x0002__x0002__x0002__x0002__x0002__x0002_ð¿ìóF¸*Ö?ìW%óÌÖ?_x0001__x0002_ _x0002_JëØ?Ä¡_x001A_$@Ù?XâÕTåØ?Ðã×WùÚ?sy½Ú? h9%}qÚ?8_x000E_ºö«ÔØ?_x0001__x0001__x0001__x0001__x0001__x0001_ð¿_x0001__x0001__x0001__x0001__x0001__x0001_ð¿hl mÄ×?¦}Þ_x0013__x0003_Í?LüÛ^¦µÒ?¼t(´tSÜ?¸ü''QÑ?Dõ_x0006_âEéÑ?_x0001_3Ä«ÁÅ?xOFL+PÙ?pæ, ¦¸Ô?_x0001__x0001__x0001__x0001__x0001__x0001_ð¿¤^çG °Ü?àvnN_x0001__x000C_Û?_x0010_"G5&amp;ÞÝ?_x0001__x0001__x0001__x0001__x0001__x0001_ð¿_x0001__x0001__x0001__x0001__x0001__x0001_ð¿ÜÙæ_x0005_&lt;Ü?_x0001__x0001__x0001__x0001__x0001__x0001_ð¿xñí_x000C_Î×?_x0001__x0001__x0001__x0001__x0001__x0001_ð¿_x0001__x0001__x0001__x0001__x0001__x0001_ð¿_x0001_ª-JZ¨Ò?d!²Ê}¼Û?Ø_x000C_¦&lt;_x0002__x0003_G*Ø?(·ç(Ø?°ë_x0015__x001E_íº?_x0018__x0014_§c×?81ü ¤Î?°|_x0004__x000F_BvÚ?Ã)·Ú?ßW}ôÁÓ?¸î_x001E_¸_x0001_Û?¨(­ªdqÓ?rµA,iØ?_x0002__x0002__x0002__x0002__x0002__x0002_ð¿,û³x!ÙÕ?_x0002__x0002__x0002__x0002__x0002__x0002_ð¿_x0010_,àm¬¶Õ?_x0018_û?6aßÊ?È.¶_x0014_%Å?ìâOD×?pYÊãÚ?_x0002_®ñrûÕ?È[®"_x0007__x001A_Ø?0ºÑ¼_x0002__x0004_Î?|_x001D_ºÒâTØ?H8?íh­Û? Ï_x000D_¤ôçµ?ìÒ_x0012_Ú_x0011_Ý?¼§C,NìÑ?DºY_x000C_vÛ?Ø)ÐºðÙ?_x0002__x0002__x0002__x0002__x0002__x0002_ð¿_x0014_)À_x0004_´_x0004_Ü?Ô_x000F_ÅBukÐ?_x0004__x0005_^_x001E_î[Ù?¸¢_x0016_JFÖ?Ð7p "Ú?h_x0017__x001B_Ù?_x0004__x0004__x0004__x0004__x0004__x0004_ð¿_x0010_±_x0004_,KýÙ?$¯èçÑÒØ?\_x0001_}æ_x0014__x0003_Õ?¤E*&amp;ÖÛÚ?49Í~ýXÕ?4|¼_x000E_ÀôØ?¸JYñr_x0007_Ù?dÖ6Z[}×?_x0004_ì%n&gt;Q?=·ª/×?36_x0003_Ù?$_x0005_²´5FØ?Æ`_x0014_#Õ?&lt;g pÿMÙ?_x0018_Ý`.wÊ?ì_x0017_%ÚÜÚ?&lt;_x0007__x0002__x0015_4Ú?_x0018_±_x001C_¤_x0014__Õ?_x0018_5w_x0012_ºÚ?_x0010_àÙeÏÛ?Ü	_x001B_Éß_x0010_Ö?tÈA_x0006_«Õ?Ð£iz¥Ó?_x0014_0C ²Ù?l¬´)_x0010_Ý?_x0010_Æ¸pNpÝ?&lt;²Á_x0002__x0006_ôºÙ?0ÀÈZ_x000E_YØ?¤íÅ¼¶_x0003_Ú? =`,rÎ?îInï{Ø?_x0002__x0002__x0002__x0002__x0002__x0002_ð¿nÿwUÚ?`á²ìË9Ø?\_x0003_¨@³Û?h$¼IÜ?_x0002__x0002__x0002__x0002__x0002__x0002_ð¿_x0002__x0002__x0002__x0002__x0002__x0002_ð¿Ð²_x0017_ìfqØ?(e|¤;rÜ?ÀC¾5ùkÚ?_x0011_ù¤_x0005_ùÙ?p=í,|Ü?2õ£Ø?Ì_x0004_pÕ?t_x0011_Fì%IÚ? _x0019_£pÀIØ?è_x0017_ñÓmÐ?_x0018_×¡²¨¼Ù?,_x0013_gâ!Ù?Üà_x001A_?'Ð?Hä¦^_x000E_éÆ?_x0002__x0002__x0002__x0002__x0002__x0002_ð¿ïÖU_:Ü?`¸ñ3½»?PqH²¢ÞÙ?_x0002_Þ_x0001_ÖIÙ?ü_x001D_&lt;ÌhÕ?_x0001__x0002_(hÍ_x000F_ìÙ?_x0001_s¼ö_x0007_àÛ?TÈÊH¯Ù?PT#Ð¥Ú?@ØS&gt;0YÚ? ½OvAõ¸?ØHíQfÜ?4_x0012_Ê_x0019_c&lt;Ö?_x000C_á[r_x0010_Ø?¨Y_x000C_½Â¤Ú?àÒ±üÔ_x001F_Ê?ÔÔ$ÀÕ?$_x0005_Ôö_x0018_Û?ð¾d_x0004_«Ö?h¯Þ©!¨Ú?ÈQ_x0007_GÚ?È=N³õ_x0017_Ô?(S^øreÕ?8~M_x001D_þØ?¤Ð_x0018_/[ÙØ?(Û÷&amp;ªÔÛ?\°»NÙ?ÐÔ7LÙ?8_x0018__DØ?`w}]»Ü?_x0018_'nÂÃÙ?¬}ÚD1Ü?(_x0018_Â7sÆÑ?_x0001__x0001__x0001__x0001__x0001__x0001_ð¿_x0007_L¬_x001D_wÙ?\H(¯èÔÙ?\lô_x0010__x0001__x0002_Ù?Û?_x0001__x0001__x0001__x0001__x0001__x0001_ð¿_x0001__x0001__x0001__x0001__x0001__x0001_ð¿_x0014_lìÃÚ?ó­ç´pÀ?\yx·ìÛ?HsAP?_x0016_Ý?`@§n_x0015_1Ù?_x0010__x0012__x000B__x0001_Æ? #¼u¶Ø?H?xvL½Ù?PK&lt;ù©,Ü?eß Ü?0_x001B_ûµgÒ?èKµi&lt;hÔ?pt^YaÙ?hº¶¬àGÛ?`Þ·_x001F_ÑÙ?à_x0017_j.Û?pÃ_x0007__x001E_ÜOÉ?XÛëbÙ?Ä	Ó9uØÛ?_x0004_)­8Ù?H _x0019_Åy§Ú?ìá¼¤&gt;Û?(qh~3g×?|_x0014_XæÖ?_x0001__x0001__x0001__x0001__x0001__x0001_ð¿_x000C_·pr_x0018__x001E_Ö?è_nJ_x001C_#Ü?Hjå¯_x000B_çÛ?ð¯_x0001__x0002_CÐ?_x0005__x0007_Ø3ÓÏdùÓ?_x001D_ù_x001D_Í?_x0005__x0005__x0005__x0005__x0005__x0005_ð¿Ìì,ð¢Ù?ó_x001A__x0012_Ôö×?_x001C_âi[_x001F__x0003_Ø?,4"¦BÜ? 2_x0001_×jÌ?_x0005__x0005__x0005__x0005__x0005__x0005_ð¿X7ûÚF_x000B_×?_x0005__x0005__x0005__x0005__x0005__x0005_ð¿ cí2÷_x001F_Ù?_x0005__x0005__x0005__x0005__x0005__x0005_ð¿_x0014_lÑh×XÜ?_x0005__x0005__x0005__x0005__x0005__x0005_ð¿ ë~E!PÑ?8±_x0012_«âuÂ?D_x000C_~ær×?Øxð_x000F_ÈßØ?tþ+´_x000E_ÇÚ?ôÄ_x0004_y&gt;Û?¨À(_x0005_|Ö?PØíäZyÙ?,×²_x0011_hØ?_x000C_q¨üÖ?_x0005__x0005__x0005__x0005__x0005__x0005_ð¿$oòDáPÖ?¼	__x001F_Í×?_x0010_ÔH_x0002_Û?_x0008_Ùî_x0006_Ý1Ò? ZØ§Ë³©?Ø³3_x0014__x0002__x0003_ÊRÛ?,_x0019_$Å0eÚ?ÀÑ/¨;Ø?À}_x0006_=ó¾Ú?Âõ_x0001_4_x0019_Õ?üpj_x000E_¿Ü?À@{åÛÕ?à7Ï*_x000F_Ë?èûé?q"Ñ?¸Ù_x0014_s[Ú?80çÒÎöÈ?ÐÀ_x001A_@@^Ý?ÔÂñ¦mBÖ?àaEì_x0015_.Ø?ÈN·è¦ÂÌ?.NÎ\Ü?0n7yïHÕ?¬|_x001B_ü¶üÙ?äws&lt;Ð(Ú?ø(×¦³ØÔ?äÙØ³»Ù?_x0004_è©ÏØ?8@ãóU¤Ø?_x0002__x0002__x0002__x0002__x0002__x0002_ð¿_x0002__x0002__x0002__x0002__x0002__x0002_ð¿_x0010_-gäÝ_x0006_Ï?8&gt;·Ç_x000E_õÚ?ü_x000D_BH_x0005__x0002_Ù?t¹ç½ZcÜ?_x0002__x0002__x0002__x0002__x0002__x0002_ð¿_x0004__x0012_Â)EØ?ôéA¶Ú?_x0003__x0005_PCÕ¿³Ú¾?dzª ¨E×?´$í_x000B_í£Ü?NßÛ?hSfvikÙ?0_x0018_úx£Ä?_x0003__x0003__x0003__x0003__x0003__x0003_ð¿_x0003__x0003__x0003__x0003__x0003__x0003_ð¿¹_x000D_2Ú?ôz_x0012_ÎËë×?¬í)_x0001_×?Àxô¨gÖÝ?hÄôbÌÕÑ?Ì4G´¾ÄÙ?_x0008_+ÝRõlÚ?lü_x0004_"¦rÜ?`Q7_x0002__x000B_§Ì?üUs_x001D_ÐgÚ?0ç÷_x0005_Ù"Å?ä¨ÐôÉÓ?_x0003__x0003__x0003__x0003__x0003__x0003_ð¿è¸©-ÅÁ?ÐnC Ð?ä"mÙ¼×?,|VQÁ×?|ñè_x001D_%zÙ?_x0003__x0003__x0003__x0003__x0003__x0003_ð¿úhòb_x000E_Ø?(J«_x001E_¾_x0012_Ö?än¦ OÖ?t¼_x0011__x001B__x0016_QÙ?_x0004_1k_x0005__x0006_U±Ú?Ü	AS_x000F_·Ú?´\uiÛ?xµ{\½Û?(Û_x000C__x0005_sÃÏ?TO'&amp;_x001C_®Ø?_x0005__x0005__x0005__x0005__x0005__x0005_ð¿pí9zgÍË?	ÙèMÔÐ?_x0018_¯¦ÞäÐ?_x0018_aä_x0004_Â_x001A_Ú?èòñ_x001B_~À?Ø_x001F__x0002_\ûOÖ?H@ÜÙx`Ë?x¥¼§ï²Ù?ÓE_x0018_¹Û?¸_x0003_ìùGáØ?ÇÛ_x0004_=Ú?@äahtÖ?_x0008_öKM9Û?pÓFüÏÖÕ?øÙ_x0003__x001B___x0001_Ü?_x0005__x0005__x0005__x0005__x0005__x0005_ð¿_x0005__x0005__x0005__x0005__x0005__x0005_ð¿°zÐ(Û?ÈËýAÚ?äÐËCÇÌ×?¤¹E»÷Ø?(¤¦,ÜØ?t«ÿâÆÛ?Èñu³K_x0007_É?_x0005__x0005__x0005__x0005__x0005__x0005_ð¿_x0002__x0003_àQ"¯¡å´?êô_x0001_QýÚ?_x0010_Áem'Ö?_x0002__x0002__x0002__x0002__x0002__x0002_ð¿@ö3Ìb_x0005_?X/ó_x0004__x000D_Ã?dH5±_x0019_Ü?øÁøAØ? _x0016_é7Ø?ì¡oQí8Ù?¸°_x001E_(Ú?°×ÀLùÕ?_x0002__x0002__x0002__x0002__x0002__x0002_ð¿l²i´Ú?´ð,ÍÏÙ?_x0002_5ýÛÑ?ðÉ&amp;5QÛ?Ð R¿á}Ð?ètJ_x0010_¶_x001F_Ü?ÌõÖû-LÜ?pµÖâÙ?x÷=ëþÙ?ì	_x001A_÷[&amp;Ü?,S iäÒ?¤æMÜ {Û?lÛÍëeÒ?Ä·VÔLÙ?À ÏØ?i[l_x001A_×?hOSÜø_x0008_Á?à/oÚÀ_Ö?à0OF_x0001__x0002_wcÕ?4ñfÞjÜÓ?«SòÕÖ?äµàøÔ?nÆÏ_x0011_Õ?(uÔ?_x0001__x0001__x0001__x0001__x0001__x0001_ð¿è_x001F_$)¶|Ù? é¶ð&amp;¿?_x0001_ô¦¼Ýõ¾?_x0001__x0001__x0001__x0001__x0001__x0001_ð¿°ýÃY'2Ø? xy!XcÛ?ÌÙbäXÛ?_x0001__x0001__x0001__x0001__x0001__x0001_ð¿xFGõ_x0017_×?äºWÁ2_x0002_Û?rjÌÜ?_x0004_·_x001C__x0013_Â_x0004_Ø?¼¼8_x0006_¢Õ?¬ö°±_x0001_Ü? _x001F__x0007_U?´?ì0"@_x0004_n×?}¦Ù}ñÍ? ¤ÜgJxÛ? ¼¥R_x001F_,Ù?_x0001_ñï¥i$Ø?&lt;ÎÔ	AÏÖ?`"_x001D_¿ÏÖÉ?pz_x0014__x0005_yÚ?_x0001__x0001__x0001__x0001__x0001__x0001_ð¿_x0001_%vn_x0005_ª?_x0003__x0005_ÀW_x0014_ë»Û?hä_x0004_:Ü?oKÓU_x000B_Ø?ø6%ÎeÕ?¨þ_x0007__x001D_ÚÍ?@DùiSÅ©¿t3¥1¢þÖ?´?Ç/Õ? r®ûýº±?À¹ª/¼å¯?Ä_x0008__x0001__x0005_z×?Ð}_x001A_DZ²Ü?@2î_x0016_ëvÙ?([¹_x001D_ÓÕØ?ØYg#ã*Ã?ÈtnÛÚ1Ù?¬I_x000D_îÛ?X_x0008_Py«Û?Xìñ_x0006__x0017_`Ù?_x0003__x0003__x0003__x0003__x0003__x0003_ð¿È9U·åÛ?èíoaá_x001A_Ö?õé%Ø?@èÞKk_x0016_Ý?¸_x0007__x001E_n;_x0013_Þ?_x0004_¢_x0002_ç_x0010_~Ù?8"TV_x001D_Û?_x0010_¶b_x001D_Ô?0¬j°þ|Ð?x~×j_x0012_ÉÖ?$Ù	ù3^Ú?(¦Â_x0012__x0001__x0002__x0014_RÙ?$½~O_x001C_Û?_x0001__x0001__x0001__x0001__x0001__x0001_ð¿È¥ ß±qÚ?&lt;LÉõ¦²Ø? üù*ËÛ?hùD_x000C_­Ü?_x0018__x000F_,ç¶ÕÙ?8j*î~®Ü?è05×Û?°Û£_x000D_$[Ý? _x0008__x0013_âÉbÕ?8Þ¬@ÓøÖ?´qÑ_x0008_9Ü?pì)! .Ø?_x0001__x0001__x0001__x0001__x0001__x0001_ð¿Üü_x000F_mc×?ð@§¾¥ÀÛ?l6:ÌÚ?_x0010_7/ùÿ_x0010_±?_x0001__x0001__x0001__x0001__x0001__x0001_ð¿_x0008_µ2»_x0017_Ó?|çü_x0008_Ú_x001B_×?_x0001__x0001__x0001__x0001__x0001__x0001_ð¿t)Ò£tçÓ?ÜÚNWfÚ?H_x0001_ä_x0016_7´¿ÄÙ8ëÚ?0.en_x0015_É?Hïó_x000C_Ü?¸íÐ:_x0011__x000D_É?(c¤ÕÀÜ?_x0002__x0003_¨ùþ_x0017_åØ?Ü£áÞ?Ý?@_x000D_U0"_x0001_Ú?`_x001E_áMK_x0002_×?XÑ:!yÅ?|£ÿY4Ý?_x0002__x0002__x0002__x0002__x0002__x0002_ð¿\åP«Ø?°&gt;z_x0016_Ì?Ð-¬|²*Ù?Ô-Î_x0015_WiÖ?_x0002__x0002__x0002__x0002__x0002__x0002_ð¿t^3·MÛ?_x0002__x0002__x0002__x0002__x0002__x0002_ð¿¨ÈC)êË?&lt;Ã7j_x0019_cÕ?èÎÚ'ÌÜ?¤éW_x0001_ZðÐ?ô,;Ýd(×?Ì_x0013_ÔacÐ?èh_x001F_0À­Ô?ZLÜ?ôUÅiÔÁØ?_x0002__x0002__x0002__x0002__x0002__x0002_ð¿ÀB_x0013__x0004_{TÒ?8_x0015_ì±ûÏÖ?Ø"j[QÝ?H:Â,àÒ?dRM_x001C_ÿÙ?_x0004_æö"KÜ?_x0002__x0002__x0002__x0002__x0002__x0002_ð¿$,Q¤_x0001__x0002_#Û?PÇw¸5Ô? Í)_x0015_ MÛ?äÓÆ¶\Û?è·t¸ÊYÍ?L_0*_x000E_Û?äãàTxÚ?ü·_x000F__x0012_	×?0Ä5=$öÍ?¼-7:XÓ?_x0010_=ö]Û?_x0004_óFZ þÕ?_x0001__x0001__x0001__x0001__x0001__x0001_ð¿_x0001__x0001__x0001__x0001__x0001__x0001_ð¿_x000C_vK&gt;Ô?|ð4\¥`Û?ôÌç_x0016_CÆÙ?hÄ2:C·Û?lüqwpü×?_x0001__x0001__x0001__x0001__x0001__x0001_ð¿øï¨JÃ8Ü?àWk_e©×?_x0008__x0013__x001A_Ù?¼äÊVdÊÛ?_x0001__x0001__x0001__x0001__x0001__x0001_ð¿8_x0011_TeUVÜ?(Ã«n+hÙ?&lt;wÃ¸	äÙ?È±²5Ü?_x0001__x0001__x0001__x0001__x0001__x0001_ð¿àMÏd£?LMðX_aÛ?_x0005__x0006_à_x0013__x0002_^è Ò?&lt;ð]p_x0015_ýÚ?¤_x0018_	}xPÛ?_x0002__x0017_Æ¸Õ?_x0004_QA³nÛ?Ð{ù¹¹FÔ?(dý[º½Ú?_x0005__x0005__x0005__x0005__x0005__x0005_ð¿MºÒ¨®Û?Ä£Ú3 ì×?ð"¯ìdÔ?b(_x0014__x0001_aÈ? Ûp_x0013_qÆÅ?À_x0007_¶?_x0010_¼ªk¢&amp;Ú?ð*Qà·0Û?@Úià+È?À_x0017_ê¡6+×?¤;	¤¼Ø?_x000C_°_gú¦Û? è*ERÂ?_x0008_eêja£Û?è¢_x0008_äó_x0001_Û?4E¬kH¹Ø?¤m&amp;©¡Ù?ÀlÙÚÑ»Ù?_x0008_¸LàÙ?_x0005_Ï}f_x0016_$Ø?4f,Zq_x0003_Õ?_x0005__x0005__x0005__x0005__x0005__x0005_ð¿_x0005__x0006__x0019_XëÃÃ?è×_x0019_û_x0002__x0003_?[Ý?;È7Ú?pÌ_x0004_M_x001C_#Ù?_x0002__x0002__x0002__x0002__x0002__x0002_ð¿_x0002__x0002__x0002__x0002__x0002__x0002_ð¿Ýµ%æÙ?4_x0010_øyøÊ¿8ÆdÅõgÓ?Àò_x0010__x0014_U7Ù?_x0002__x0002__x0002__x0002__x0002__x0002_ð¿Î¢þ&lt;×?$Åv_x000F_a_x0017_Û?_x0002__x0002__x0002__x0002__x0002__x0002_ð¿_x0002__x0002__x0002__x0002__x0002__x0002_ð¿ÀË_x0016_Ï_x0003_Þ¤?_x0008_#íN¼_x001E_Û?_x0010_ß÷º²ZÔ?T_x000B_¤þH×?Tauó ¾Ù? ³ç(½±Û?ÊÃ8ÇWÙ?5_x000D_^2Øµ?_x0002__x0002__x0002__x0002__x0002__x0002_ð¿duPº_x0018_×?°¥S²_x001B_Ü?è_x001A_u:ÊÛ?¨ß^Ù?,_x0001_-HùÖ?_x0002__x0002__x0002__x0002__x0002__x0002_ð¿ÄÚÃç÷t×?k5aYf×?Ä8§ÚÚ?_x0001__x0002_PÊÑ_Ù?_x0001__x0001__x0001__x0001__x0001__x0001_ð¿rÍ-Ê	Û?_x0001__x0001__x0001__x0001__x0001__x0001_ð¿À_x0004_¨6ÒÚ?Ø½X|Û?\Í3ØTÛ?àºÁ³±´Ú?_x001C_ØrxlÕ?_x0014_ã?G_x0015_Ü?øa÷ËmùÓ?ð%Xô°A×?_x0001__x0001__x0001__x0001__x0001__x0001_ð¿äµ_x000F_eÙ?_x0001__x0001__x0001__x0001__x0001__x0001_ð¿X{ámLéÑ?äK@ Ò?ø&lt;jÏjÍÚ?p?òèÛ?Ðãã)Û?_x0001__x0001__x0001__x0001__x0001__x0001_ð¿ ¾_x0018_¡_x0019_¹?êtÈó~Û?DÁîrÐ?Ø_x000E__x0005__x000F_/Õ?Ð_x0015_·^æÑÉ?_x0001__x0001__x0001__x0001__x0001__x0001_ð¿Ü-ëTÈ_x0010_Ù?&lt;?ÁIÝÕ?_x0001__x0001__x0001__x0001__x0001__x0001_ð¿_x0001__x0001__x0001__x0001__x0001__x0001_ð¿_x0001__x0001__x0001__x0001__x0003__x0004__x0003__x0003_ð¿_x0003__x000F_©õ=×?_x0003__x0003__x0003__x0003__x0003__x0003_ð¿Ô$öÃú«Ö?po_x001C_×_x000B_ÈÓ?_x0003__x0003__x0003__x0003__x0003__x0003_ð¿ôEMà[|Ö?àä_x0019_Â_x001A__x0003_·?LB_x0019_eÎ·Ü?À%ßÝ¥4Ù?ÐÕYf¸´Ø?Ñ_x0002_þúíÛ?_x0014__x0019_zãåÚ?ì$_x0019__x001A_½Û?lTõÈXÅ×?_x0010_%ÌfqÜ?ü«rßJÚ?È_x0003_ùwúàÎ?´©j_x0004_ÍÛ?P_x0017_Û-_x001A_×?ô_x001C_à çÓ?$XÏD&lt;+Ô?4go×?¼4e_x0001_ûÚ?_x0003__x0003__x0003__x0003__x0003__x0003_ð¿à_x0010__=_x0011_}Ï?À´v¿Ú?|_x0018_Ks1Ø?_x0003__x0003__x0003__x0003__x0003__x0003_ð¿Ø¬"×_x0007_×?À_x0019_5|aÚ?\²&lt;'½Õ?_x0001__x0002_È_x0005_÷_x0002_"OÛ?LªB/&gt;_x0005_×?¸ãÆÈ¦ Î?_x0001__x0001__x0001__x0001__x0001__x0001_ð¿_x0004_âí4Á_x000C_Ù?¨Ö8m_x0003_Ñ?_x000C_ilæ:_x0013_Ð?0Y°½ÈäÇ?&lt;±ëáò"Ô?pÉV_x0011_SLÔ?_x0001__x0001__x0001__x0001__x0001__x0001_ð¿_x0001__x0001__x0001__x0001__x0001__x0001_ð¿È·_x000D_\_x001B_þÉ?HÒVÚ?_x001C_Í@üäÚ?Ô®Ò¬0Ý?´µ·_x000D_Ù?Ls_x0018_èÛ?_x0001__x0001__x0001__x0001__x0001__x0001_ð¿_x000C_bår|&amp;Ù?Ð­^Þ]Ö?`­_x001E_ú&gt;h«?F­¡_x000B_Ù?¸_x0013_C_x000D_,îÚ?d5IÚAÙ?ÜÜ7ÙemØ?lÀ%_x0019_þ°Ø?4"ç_x0011_øÙ? á÷_x001A_Ë´?_x0001__x0001__x0001__x0001__x0001__x0001_ð¿?/ÍO¾À?Ü¬=_x0001__x0005_òÜ?ì5_x0001_rÍÊÖ?äö[ ý«Ú?PbÚ?få:µ×Ë?Ìokb­ªÒ?_x0001__x0001__x0001__x0001__x0001__x0001_ð¿¤ha÷ä_x0005_Õ?è[nîÕLÔ?hQó?ÌÂÖ?dgÔxÔ?_x0001__x0001__x0001__x0001__x0001__x0001_ð¿ ¯ñ_x0019_¾/¿_x001C_9í_x000F_p*Ð?Ô_x001E_#áÚ?_x001C_Ço£|×?_x0001__x0001__x0001__x0001__x0001__x0001_ð¿$_x0019_Ø1Ý@Ø?(_x0010_lN$6Ô?4Ã$åÑÒÕ?_x001A_MmÕ?|+ä_x0003_v¸Ù?ð·_x0004_!CWÜ?,Ã_x0002_ô#ü×?_x0001__x0001__x0001__x0001__x0001__x0001_ð¿pÝº×B¨Ö?_x0001__x0001__x0001__x0001__x0001__x0001_ð¿°Ðä«1HÛ?Ìði¶_x0002_Û?_x0001__x0001__x0001__x0001__x0001__x0001_ð¿¤¬_x0013_iIèØ?¸&lt;Ð¾\cÓ?_x0002__x0004_Ø_x001F_íe·¿TU1õHEÛ?Ð³7Ã?O¶:qÝ?_x0002__x0002__x0002__x0002__x0002__x0002_ð¿¸çQÂÖ?¸W_x0019_ØåÇ?Tým&gt;ÜÕ?_x0002_L¡ð"¿´Ô!º_x0001_LÓ?_x0002__x0002__x0002__x0002__x0002__x0002_ð¿ÌÍg)óÝÙ?l3ÊÚ?_x0002__x0002__x0002__x0002__x0002__x0002_ð¿è_x0012_áYáÙ?D[(OAØ?ª_x0015_ï_x001F_Q×?¬Ú_x0017_dÓ?P3¶+  Ù? ø·¸_x0003_×?´0VrðÛ?DØT2_x0008_÷Ú?`Çaá'_x0008_¬?x1û³"Û? UÝC_x0017__x0004_¢¿Hp;_x000F_~×?º;·¼7Û?,Øsz&lt;ÎÕ?dWtªÖ?è²7ÒQÖ? _x0019_Ç_x001D_ifÚ? :_x000D__x0001__x000B_ûúÖ?_x0014_2is²ÕÕ?ðE_x0010__x0013__x000D_Ú?Àej£_x0002_Ý?¾©øùÆØ?¸6*^ÌØ?8õ_x001D_ùt8Ø?ØBöÎ;Ã?ð|öKL×?_x0001__x0001__x0001__x0001__x0001__x0001_ð¿à_x0007_T}M"Ô?ìt¹)Ú?_x0010_i_x0012_­7¢Ø?Ð_x000C_GME Ú?À£U¾È?ðoóà_x001E_Ù?´Ë{oóÒÑ?L§T_x0015_Á?Û?L\_x000B_e_x001B_©Ü?_x0004_ErWÛ?4Üu&lt;"Ù?øcî6s Ú?_x0016_IRz_x0004_Û?_x0018__x0011_1VËÌ¿_x001A_¨@_x0012_éÐ?\	tÅÖ?¬üm[:Ú?ÈEÑ_x0003__x0005__x0013_Õ?_x0014_åæ_x0008_ñÖ?_x0001__x0001__x0001__x0001__x0001__x0001_ð¿(¸åM_x0006_§Û? A¿ÙnzÙ?_x0001__x0002_Ø_x0012_¢óØ_x0015_Ö?Lÿ»ÕÇ?_x0001__x0001__x0001__x0001__x0001__x0001_ð¿ j¥¶PiÕ?q_x0012_ÚÁÓ?\6q¹Ö?_x0001__x0001__x0001__x0001__x0001__x0001_ð¿ä`øC7Ø?pd_x0014__x001D_(_Ö?¼.¥5£Ù?hm:þLÙ?Ô;øäDhÐ?ÀÊ*_x001F_@Ü?¼x_x0018_z_x001B__x0015_Ø?_x0016_lrÖ?_x0001__x0001__x0001__x0001__x0001__x0001_ð¿ ^º¹xÈ©?Øñhú¬Û?ü[Ê²Ñ?"¬+ºÙ?Ø[kj¨Ò?X½=i"Ù?tî½»hÛ?¤'×&gt;ÊÙ?,Á|B­Ö?äG"é#_x000E_Ú?_x0001__x0001__x0001__x0001__x0001__x0001_ð¿À~_x001C_jÚ?dM¤|_x0014_NÜ?ÐdMÚ½ÏÕ?¬¬VgæÙ?¸p¹_x0002__x0007_0MÚ?LA_x0018_0ÉÞÛ?Ð_x001C_Hvw_x0018_³?xv_x0001__x001E_hÜÙ?_x0002__x0002__x0002__x0002__x0002__x0002_ð¿dnAÃ9_x000D_Ý?$_x0003_Y!§LÜ?FÞo{i×?¤¨i/ªGÚ?xÆ_ËôÏ?!_x0006_ýwÖ?¤Uû_x000F_¼kÛ?(^ë_x0007_ü_x0011_Ú?_x0014_z¨»xÛ?w¶a¼?_x0002__x0002__x0002__x0002__x0002__x0002_ð¿Ðd×¢Ö?dÏº_x0016_Ñ?Ü4jð¤úÚ?ü_x0002_xµ0Ò?$HÊ_x0017_ü_x0019_Ú?¸Û /ÄÔ?_x0002__x0002__x0002__x0002__x0002__x0002_ð¿_x0002__x0002__x0002__x0002__x0002__x0002_ð¿pG»£nØ?_x0002__x0002__x0002__x0002__x0002__x0002_ð¿ÈÙÌc¶Û?ÉT¬W`Ø?ôØÑ[·µÜ?ìýú_x0012__x0004_Ú?Ì7à©äÒ?Ð_x0008__x0005_{×?_x0002__x0003__x001C_å9ý_x0013_ªÙ?_x0014_iáÅt_x0019_Ü?_x0002__x0002__x0002__x0002__x0002__x0002_ð¿ðG!Ø?X(Ä'ÕIÕ?¤ÏhÌØ?ú`Ëä.Ö?p_x001A_ÙüçÚ?xhÝöÛ? _x0011_çµÍ?_x0002__x0002__x0002__x0002__x0002__x0002_ð¿_x0002__x0002__x0002__x0002__x0002__x0002_ð¿PX·Í_x000C_Ù?$Sö¨Ø*Ú?_x0002_(:_x000F_e ²?ìá+Ä§Õ?_x0008_Üó_x000D_àµÐ?X)rD_x0019_ Ú?È_x0012_oÄ9EÃ?ÄæÚ19û×?d®ÁËÃÓ?döÿÀ9Ù×?_x0002__x0002__x0002__x0002__x0002__x0002_ð¿4]ª5¾Ü?`wñÅ´Û?³lZÚ?ì)]Ì5ýÙ?_x0002__x0002__x0002__x0002__x0002__x0002_ð¿Ñ¤^_x0001_×?äc_x0012_S¯ÔÜ?ôùBWwÛ?ÈÅûï_x0001__x0003_=_x0017_Õ?,àç@ÅÙ?èÙpì¸«Ø?_x0001__x0001__x0001__x0001__x0001__x0001_ð¿@_x000E_¶ê]Û?@:»ÄY×?x'óø¹»Û?_x0001__x0001__x0001__x0001__x0001__x0001_ð¿_x001C_j{omÄÜ?X"`¹ÇÚ?X}jèÔ?@6_x001A__x0013_®ú¿_x0001__x0001__x0001__x0001__x0001__x0001_ð¿!+y¶.É?pª_x0002_ÆÛ?`Eu_x0016_æ_x0008_µ?¨Îûïg_x0018_Ù?`fñGØ? _x0006_8_x000F_igÓ?D_}åÓ¾?,Ê4ÀáØ?¬·éR"FÔ?p?²,w8Û?ÌRÓâSÏÛ?îÿèô÷Ø?_x0001_ty¾_x0016_Ú?$oÍ·_x000F_fÓ?øM¹:Ó?ä­¼§]éÛ?,_x0019_÷_x001D_¾ù×?_x000C__x0016__x0017_vkØ? _x0013_x&lt;_x0016_âÓ?_x0001__x0002_³Ìæ}Û?ü½cGNÛ?`*U _x0019_Û?ìÒÃ	&gt;ÙØ? _x0015_®\S~Í?è@Ûd¶_x0015_×?_x0001__x0001__x0001__x0001__x0001__x0001_ð¿8vxÎªÔ?_x0001__x0001__x0001__x0001__x0001__x0001_ð¿ðÒIõèÛ?_x0001__x0001__x0001__x0001__x0001__x0001_ð¿4Õ÷±â¯Ú?x$Í_x0013_¬Ø? ¯_x0010_h´Ù?¬ì_ÞÁ Û?8Q½éRäÓ?øê_x000B__x001A_Ô?_x0018__x000F_ô_x000F_ØfÙ?X_x0012_áï_x0003_-É?ð@#YVÍ?_x0010_8c°_x001C_Ü?T1_x001E_6Ø?_x0004_HÕÎëÖ?¸øêäôcÙ?,xLRí(Ù?ØO7¼Í4Ù?_x0001__x0001__x0001__x0001__x0001__x0001_ð¿$MeÌ_x001C_Ù?TÒ{_x0008_ùØÓ?D~ÿ%I@Ü?;d­GìÜ?X:~_x0003__x0005_!ÓÕ?¸¥Í&amp;Ù?_x0003__x0003__x0003__x0003__x0003__x0003_ð¿ g8NL°?&lt;_x000B_`¹ÍpÛ?8àWÞoÜ?8KÍ9/Ü?_x0004_i)-ÎQ×?@0%_x000F_Ö?xÀ¹àuFÛ?_x0010_Ù/_x0018_-¼¶?_x000C_P¡î_x0002_iÖ?XÙ¹IÎcÊ?_x0014_ô_x001E__x0001_ÕÙ? hüºÐÝ?{í¬HWÙ?øûoy_x0014_Ö?¨ÙI¸_x001A_×?_x001C_sóU¤×?è¯«I\ÆÔ?_x0003__x000B_¹ Fê×?ô|dsYáÛ?_x0003__x0003__x0003__x0003__x0003__x0003_ð¿X¹H{Ø?(_x001D_ni&lt;Ü?_x0008_5p-Ô?_x001A_Æ}à_x001E_Ü?_x0003__x0003__x0003__x0003__x0003__x0003_ð¿_x001F_ô3ê]Û?ü_x0002_ï£2kÙ?°¨Ó³_x001C_Ú?|¡vl!¨Ó?_x0001__x0006_ j¬_x001A_õÐÙ?_x0010_e¬¶Ú?\ø_x0002_B´SÚ?@Ee&amp;ª«Ç?èè_x000C_º°Ú?_x0001__x0001__x0001__x0001__x0001__x0001_ð¿_x0001_&lt;n_x0005_ÝîÕ?`¤&lt;7\À?±ãõ¢'Ú?ðS_x001F__x0010_ÔæØ?d0¡ÍRØ?ü\x_x0015_qÚ?Ìø¨î½NÛ?_x0008_£0]×?.ô%ö÷Ô?_x0001__x0001__x0001__x0001__x0001__x0001_ð¿¡_x0008_q_x0007_/Ú?¼ù^­Û?À`ÆG=Ö?ð]ß$¨Ñ?_x0014_n=U_x0015_±Û?ÇÓÛ?¨_x0002_ù¸_x0011_¥×?&lt;_x0003_ìh«¬Û?ÈA'ËpÜ?(û_x0001_ÇK_x0007_Ü?þÜ0_x000C_Ù?_x0014_Üy Ë¦Õ?|WT_x000B_qÝ?¸a÷÷Û?@_x0018_54_x0004_Û?|Q_x000F__x0001__x0002__x000F_Ù?P3_x0017_¼×?´NIæÓ?¨N(tâÁÑ?à_x0017_6o_x0013_(Ï?X_x0014_þäuAÙ?_x0001_2ãb+&amp;Ü?ÈÆÉE$Û?ÐUû/Ï@¼?Æ:ûs5Ú?¬7Ù_x001E_ÓÐ?_x0001__x0001__x0001__x0001__x0001__x0001_ð¿,hu_x0012_Ð?¬zU_x0019_1Ù?H¾ÙôÔ?të§'Ø?_x0001__x0001__x0001__x0001__x0001__x0001_ð¿_x0001__x0001__x0001__x0001__x0001__x0001_ð¿hxl¦½ªÚ?$_x000F_YY_x0008_Ù?üNPÚ11Ù?¸ä_x0004_ÿx¬Ó?À¡pýLØ?_x0018_é¨¾Ú?0_x001F_i¢#Ï?D°_x0015_cÔ?_x0004_É¢.SØ?ÈLø_x0008_+Ô?¤_x0012_ÊÒ?|äµÕ?@ZjWÔ?`òÀ;HÛ?_x0003_	Èbb¸/Ü?|Å_x0002_C_x0012_××?8Ê@_x0019_Ð?_x0003__x000F_2&gt;û¼?_x0013_«[Ú?ä½qµÛ?tÝX~â¾Ó?8_x0013__x0004_+ò#Î?_x0003__x0003__x0003__x0003__x0003__x0003_ð¿_x0018_Æ_x0010_¬0_Ç?t_x0013_&gt;SrÚ?¸TZZÙ?p×ëf©Ü?&lt;ÞË«ë_x001F_Ü?Üµ"_x0016_¶âÚ?@-aé0¥? ºM)oÖ?_x0003__x0003__x0003__x0003__x0003__x0003_ð¿¬ðD\ Ô?h5_x0012_»_x0006_Ö?_x0003__x0003__x0003__x0003__x0003__x0003_ð¿4K¨ì_x000B_°Û?T!ip!ÔÙ?_x0003__x0003__x0003__x0003__x0003__x0003_ð¿üvÃâÇ_x0015_×?¼	_x0001_8õ_x001D_Ö?Ël_x0013_Õ?hK_x0017_ü,MÛ?Þ" Ö·?Ûq_x0005_à_x0007_Ü?_x0008_i_x0013_4_x001F__x000E_Í?_x0003__x0003__x0003__x0003__x0001__x0003__x0001__x0001_ð¿\·_x001B_ý&amp;Ù?_x0001__x0001__x0001__x0001__x0001__x0001_ð¿¼Z_x0019_y[Ø?Hl÷ú¯Ù?9AÄKÙ?à²­vÉØ?ä}QëºîÕ?¸60)_x000B_Ü?¨SÂà+ðÙ?Ä_x001A_äÐÜ? ÖC_x000C_ÑÃÛ?HHíB_x0018_NÚ?|.¬F Ù?À_x000B_0sçþÌ?h3-JÎ?_x0001__x0001__x0001__x0001__x0001__x0001_ð¿èC¤5ÇxÙ?_x0008_z`-v©Ü?_x0001__x0001__x0001__x0001__x0001__x0001_ð¿¸wö\_x0002_Ü?_x000C_åK®Û?_x0008_ê|EcÙ?¼P[¤rèÛ?ÈU±11T×?_x0018_ùß.ÚÙ?0Þ×Çú.Ù?¨Ì£Ô.Ü?tgóçéjÛ?_x0010_w~&amp;Û?Ð	ºêØ×?(sÂö­&amp;Ñ?_x0002__x0006__x0018_¢Ðbqb×?àR_x0008__x000D_¶Á?_x0014_d`µnîÚ?|Q¿ÕU·Ø?¤ÿ&gt;oo_x0001_Ù?DUÃ¹¼)Ú?ÈËßÊ±Ù?t|_x0016_" Ô?Ç¾ñTÚ?À_:_¦Ù?Dj_x000C_÷}RÜ?_x0002__x0002__x0002__x0002__x0002__x0002_ð¿ uéTKÈ?&lt;vÂÄî[Ú?Ð_x0006_¾²!aÖ?H-C­sèÍ?¼F?´Ðù×?ð¿_x0012_äXÆÀ?_x0002__x0002__x0002__x0002__x0002__x0002_ð¿ÐSÇµgØ?Ì2&lt;Ò~Ú?84ïÐ=Ô?TÌ_x0011_GUhÜ?°nôþe{Ï?¨«÷rkfÚ?Üç_x0010_&gt;_x0005_×?_x0002_+üpÊ×?_x0002__x0002__x0002__x0002__x0002__x0002_ð¿l_x0003_\ÑËÙ?d=8õ×_x0004_Ø?P&lt;r$_x0001_[Ç?_x0002_¼`*_x0001__x0003__x000B_õ?È_x001F_p¨WÙ?ø0=ÓÂÚ?`´^n¦_x0014_¾?àõTnïkÙ?föÓß¤Ù?t¯Ù¹Ð?H_x001E_`4HwÌ?ðcAØý6Ù?LAâ½w_x001E_Ð?#W¶úÚ?)_^U(Ü?P=)ß/Ø?0_x0018_H_x0002_ú_x0016_Û?È_x0008_¤ÎÉÛ?lð_x0018_-sÕ?P_x0013_ØÞòúÖ?_x0001__x0001__x0001__x0001__x0001__x0001_ð¿àV_FìÙ?@;Ì_x0011_9_x0001_Ö?dïá*oÕ?_x0001__x0001__x0001__x0001__x0001__x0001_ð¿Ìç"_Ö?Ð_x000D_P«_x0006_·?X­iþÒ?@×ý|pÚ?_x0008_BIYÈ¸Ð?_x0010_óu8nØ?_x0001__x0001__x0001__x0001__x0001__x0001_ð¿@Ëª_x0008_¬oÜ?_x0001_¸S4±ãÙ?ø¾ä¤ÇÅÖ?_x0001__x0003__x0001__x0001__x0001__x0001__x0001__x0001_ð¿à1Ïj Çª?xÄNÚ?4}1 +Ù?_x0001__x0001__x0001__x0001__x0001__x0001_ð¿ü«ÑÓbrÚ? ­Tü_Ô?Ò8øÙKØ?_x000C__x0003__x001E_ËdÖ?4Uð_x0002_!¶Ý?¨ÊÜÁÙÛ?ð­_x0001__x000B_RÙ?øø_x0005_ªØ?´_x0016_î"×?Ä°*²ÑÈÛ?_x001C_§Kú(nÑ?Àz_x000C_ýBÚ?À"L­çÕ?èöP_x001D__x0001_ÝÚ?_x0018_ÁÒÝ\yÖ?_x0010_HÁÂgÊ?Äçu¸K×?¬ _x0001__x001B_Ä_x0017_Ó?$&amp;¹Ã]»Ô?Ü.¼_x0007_O_x0011_Ù?LãX3ÛþÚ?HxÃmÓÖ?_x0001__x0001__x0001__x0001__x0001__x0001_ð¿¤à¿CÝ_x0017_×?ð(_x001E_7I¼Ñ?_x0018_$}º¹AÚ?d¡_x000B__x0003__x0001__x0002_ Ú?Pî¹{gÙ?Dgk4²Ü×?_x0001__x0001__x0001__x0001__x0001__x0001_ð¿\Oö_x0015__x0012_Ù?Ø@5ùNÛ?_x0001_+|p©÷Ø?`hû_x001D__x001F_OÍ?@_x0019_~R°ÔÚ?HÖ§Ý¬ËÙ?`dÞ@&lt; Ò?d_x001A_Ç¤ÞÚ?ØKö~_x0016_WÌ?Ì_x0007__x0006_ç_x0015_G×? ö_x000C_®|Û?Ü+|ÜÝ»Ü?_x0001__x0001__x0001__x0001__x0001__x0001_ð¿°ÙºGñ_x0004_Ú?è?¥¯jîÙ?sDïô(Ù?_x000C_V.=ÐÜ?_x000C_NDØ¾Ú? &amp;ØÒÛØ?@S§qR_x0002_Æ?þû(¼¿Ù?_x0004__x0018_Z_x000C_ÞÜ?_x0001__x0001__x0001__x0001__x0001__x0001_ð¿_x0001__x0008_²±ûÙ?_x0001__x0001__x0001__x0001__x0001__x0001_ð¿dÄÐØ?Ä$ïIÀ©Ù?_x000C_._x0019_ÎÙ_x001C_Ü?_x0003__x0005_à&gt;lvÕ¢?D@¯@IÛ?Ø_x000F_üxÌÙ?ì_x0017_7´GÃÙ?Ä_x001F_k_x0014_mØ?X_x0005_j_x0002_bÔ?áb_x0008_2·×?(/©ÛF_x000C_Ù?_x0010_VEñÛhÚ?4E¦¶YîÖ?D3i&lt;&gt;Ö?Ì÷âÑ_x001F_Ù?NÑqwÐ?4Ñº_x0001_UÙ?_x000C__x001E_ðg0è×?ôÓAâ'_Ý?_x001C_YAÃöÙ?_x0018_oTX_x0011_Ó?,ñ_x0013_íb:Û?$ÙY¡Ù?dûûIÖñÚ? öë_x0004_ûÒ?8¾(Æ­Æ?_x0004__x0005_GôèÂ¿t«ßª,Õ?_x0003__x001A_ÐZ_x0006_Û?tøò©_x0011__x000C_Ý?ü=O,Û?4ÅW_x001F_zÛ?TW	cð_x001B_Û?&lt;Z6ïÛ?àÎ-_x0010__x0001__x0006_B,Û?WsúÔFÂ?(_x0011_ü°ÿÜ?ì_x0001_¥á¾`Ø?_x000C_Ç´ZÖbÚ?_x0014__x000E_Wô`\Ü?¼H_x0012_IÙ?_x0001__x0001__x0001__x0001__x0001__x0001_ð¿ô¥À|_x0014_Ý?PÃ_x0003_Û?È¶Fý@Ù?_x001C_Uf|×?@_x0010_Ò2E_x001B_Û?8WÙ_x0016__x001C_)Ú??&gt;_x0018_vØ?_x0001__x0001__x0001__x0001__x0001__x0001_ð¿x_x0016_wlÿ{Ú?µüAG«×?_x0004__x001F_P¶_x0005_Û?Q_x0010_°_x001F_FÔ?DlM«­Ø?_x0001__x0001__x0001__x0001__x0001__x0001_ð¿ÙÛZõÌÓ? _x0018_z8þÓ?_x0001__x0001__x0001__x0001__x0001__x0001_ð¿=VãP Ù?_x0014__x0012_Ó&amp;Ó?0ðBÅ"V³?_x000C__x0002_BÐ¡!Ý?8­Î1UìÚ?Ð*pÃ"¥Û?ÔÒ_x0011_~ùÛ?_x0001__x0002_ØtJ_x0011_¿×?L&lt;(_x001D_Ã×?_x0014_08m©³Ü?_x0018_Ø1iG_Ö?Lñ[_x0013_ÿ&lt;Ú?lR¨RØ6Ò?ÜÅ­_x0014_Û?xþC&lt;èëÛ?_x001D_KÈt_x0015_Ú?Ðpn9	Ù? ÀÓ_x0017_Ù?,_x0015__x0013_ÛAÕ?_x000C_¦bÌ:Ö?_x0001__x0001__x0001__x0001__x0001__x0001_ð¿_x0010_I_x0006_£Ú?DM©$ÙÚ?t;¥­m=Ú?Í_x001C_Ý?´D1AÉQÙ?Øµ8UýDÔ?_x0001__x0001__x0001__x0001__x0001__x0001_ð¿æÁ_x000B_äØ?ðJ_x0014_A=Ú?¼6_x0017_,[IÛ?Ø_x000B_'KÂ9×?_x0018_ÑHQøÊ?'½&gt;&gt;kÕ?$Ïå9_x000E_Ù?íßÌmÙ?lÆ_x0017_ÔßYØ?ì¡¬tI%Ü?_x0001__x0001__x0001__x0001__x0001__x0002__x0001__x0001_ð¿ÄYÚìØ?_x001C__x0002_AÀÅ¼Ù?_x0001__x0001__x0001__x0001__x0001__x0001_ð¿@·T²×?ãÎE_x0008_nÙ?d/&amp;¨_x000C_àÛ?_x001C_)xD]Ù?_x0001__x0001__x0001__x0001__x0001__x0001_ð¿ÌC=&lt;iÖ?ü¥_x000C__x000F_TIÝ?4©µAÕ?4iAQöÛ?_x0008_&lt;;Ð;ÝÙ?_x0014_',½ýÕ?8+_x001F_ý_x001A_Ö?_x0001__x0001__x0001__x0001__x0001__x0001_ð¿|_x0001__x0004_6W²Ý?`¸u§éÑ?ø¥ó_x0013__x0011_Ù?pS²_x0015_ðÓ?ØÂ ÁÙ?´(G_x0010_ÇÚ?²Áëé×?8ßoú%XÌ?ø»bÉÉ%³¿$CÄÙÀñÙ?´°¦_x0017_&amp;Õ?_x0001__x0001__x0001__x0001__x0001__x0001_ð¿_x0010_±0AçÛ×?$_x0018_L¦Ã9Ü?xAòS_x000F__x0011_Û?_x0003__x0004_x¾ª_x0003_ÓºÚ?8º_x0014_bÂÙ?¨ÅÖ{bÚ?dÍ39Ø?°®oµ¶Í?Ôb4&lt;º×?T¬2ý1ÄÛ?¡sxòÍ?p_x0002_)í"Ü?pÉú!õÖ?DOc3b_x000F_Ú?`ç{pË×?_x0003__x0003__x0003__x0003__x0003__x0003_ð¿_x0010_f[+°Ú?$ÁCìSÓÙ?ÀW_x001E_¾u¬¿_x0003__x0003__x0003__x0003__x0003__x0003_ð¿ _x001F_uPYØ?i#weÚÙ?Ð,I1ÿo¹?pä,ªb9Ü?_x0003_¤éIÌvÊ?HzÔ0_x0004_Û?ÈëÃ?ÑNÝ?%¶ÝßIÓ?_x0008_ËÅFMÉ?üê×uØ?,Ð&gt;¤s_x0005_Ý?\ÜVÏ/Ö?ÑX_x001C_·×?0Í\K\Û?@_x0001__x0003__x0005_U,Ý?èÛ÷¢Ö?ø¦_x0015_\¾Û?_x0003__x0003__x0003__x0003__x0003__x0003_ð¿_x0008_?¼_x000E_oÙ?¹lí¢Ú? G&amp;0pÛ?_x0003_Ëè²{ó®?üJrï_x0015_×?x_x0002_q_x001D_Ô?_x0003__x0003__x0003__x0003__x0003__x0003_ð¿Lø_x0017_CÛ?_x0008_àÉz_x0001_Ö?_x0016_é_x001D_äVÜ?Pi_x0015_¬ÛÄ?è£°¿àüÙ?ÄËÄTrÚ?DÙrÉ_x0014_mÙ?P­ß¡¸ÕÚ?_x0010__x0004_¼&lt;E_x0010_Ü?@_x0011_¦Ã§¸?°¤üÓÛ?_x0010_yËNLO­¿_x0003__x0003__x0003__x0003__x0003__x0003_ð¿`«9GÏmÔ?PI_x000B_J¿MÜ?´_x000F_"(^yÚ?ÜähE_x0010_Ö?6¹46öØ?82s_x0013_àÚÛ?_x0003__x0003__x0003__x0003__x0003__x0003_ð¿äöµðãQÝ?_x0003__x0005_h2úÐ¬äÒ?t§ÿ_x000F_üèÚ?T2Ô_x0008_gËÛ?¸kÇeÉÖ?H0+ïþØÇ?_x0008_b¡í_x001B_Ð?_x0004_E[+é×?Ä£¸;_x000B_Ö?(#í_x001A_$ÄÓ?Ðgâ]nÚ?_x0008_~k_x0004_¾Ù?Ä)ÈÒÊÔ?LûC\¹fÛ?_x000C_U_x001B_&lt;?Ô?_x0008_;lÌ,øÆ?*ùºÇÏÛ?_x0003__x0003__x0003__x0003__x0003__x0003_ð¿¸WÂqµÛ?8¨â_x000C_p_x0014_Ä?ä_x0004_Ë´Ü?@ÿtZ]Å? Dê±f/Ù?3_x0001_x_x0018_~Û?ðåo@û_x001E_Û?|w$_x0015_ïÚ?&lt;*èÓ_x0002_&lt;Û?¤ò_x0004_¦RÅÙ?@_x000C_|_x000B_ËlØ?|Âò_x0007_îU×?_x0003__x0003__x0003__x0003__x0003__x0003_ð¿_x001C_zçê_x000F_Û?_x0010_O²ÿ_x0002__x0005_BÙ?_x0014_Ï,æ_x0005_Ø?l~ïVÿÆØ?ð,Êý[Û?lm³àç_x0004_Ù?_x0002_®¦+\|?ìs¢àjÚ?Ü_x0002_¬µ^7Ü?À8¬ØÛ?ÐáA±ß×?à×_f9¹?Ès_x000D_È+½Ç?L_x0008_d_x0012_»Õ?_x0010_¾Ð_x0008_Ø&amp;Ô?¨û$fb©Ù?X_x000E_|C?$Ì?&lt;ã­ì\Õ?_x0002__x0002__x0002__x0002__x0002__x0002_ð¿Èòª¾§×?_x0002__x0002__x0002__x0002__x0002__x0002_ð¿_x0002__x0002__x0002__x0002__x0002__x0002_ð¿@òÿ¡NêÛ?8T_x0007_HmØ?° X¨÷ÖÕ?_x0002__x0002__x0002__x0002__x0002__x0002_ð¿_x0002__x0002__x0002__x0002__x0002__x0002_ð¿LÂ_x0001_ªÝ?_x000C_¼ÊÂ_x001B_·Û?H~j¼Ò[Ú?T§_x0003_Ö?_x0004_3&gt;Ï?_x0012_Û?"1·ÐµÚ?_x0001__x0002_°÷®«»Ø?¼ê8Ñ?&lt;Õ?D_&lt;Ø?g|ÌÛ°Ð?¨TGUBÄ? _x0019_èFMÀ?_x0001_nsP_x0012_¾?øÊ´_x0013_1Ï?¤ÆV±Ã´Ø?Ôôµ2__x0016_Ù?(§zÃíÛ?_x0008_åî¬Ç,Ü?ÄùüÜÖ?°ä_x0018_zªfÂ?óÕ­F$Ú?_x0001__x0001__x0001__x0001__x0001__x0001_ð¿Ä_x0003_ZO¶XÜ?à±«_x0006_Ï?*Q®¼Ó?_x0008_RÞ_x001C_XÛÅ?è«úbÚ?_x0018_¢~þ¦_x0003_Û?@\k*pÜ?Ç_x001E_Ú~±Ø?lÊð¾:=Ú?Ì²!fÛ?_x0008_èè±¯_Ù?,´_x0011_&gt;1Û?4hZ_x001F_+EØ?àHvt_x0003_`Æ?pZqDÌÅ?_x0001__x0001__x0001__x0001__x0001__x0002__x0001__x0001_ð¿_x0001_Õ²_x001A__x0018_Ù?hòEå:0Ý?l_x0012_lZÕ?_x0001__x0001__x0001__x0001__x0001__x0001_ð¿_x0001__x0001__x0001__x0001__x0001__x0001_ð¿ÈÃHÿjÙ?_x000E_ _x0007_ÿaÛ?¨_x0007_Î¹_x000B_Ù?T_x001C__x0012_O4Ë×?(0á:ù×?_x0004_@§]YÚ?À_x000E_Ì÷xVÙ?_x0001_K_x001D_@_x0005_Ù?ÄXjh_x001F_åÙ?D° r­0Ø?WÀiÔêÄ?0&lt;_x000E_2PØ?_x0001__x0001__x0001__x0001__x0001__x0001_ð¿lã_x001E_®_x000F_gÖ?\_x0016_½ÕµÙ?à_x0010__x000C_y@Ó?\ü7$)JÚ?_x0001__x0001__x0001__x0001__x0001__x0001_ð¿0ï_x0002_¿kI¼?ð-L 8´×?Ì¦½V£ÏÒ?@óµ¦È_x0010_Ï?äSS_x0005_I¦Ü?Ìû·ç¶×?Èè½_x0013_h§Á?ltø_x0019_Ù?_x0002__x0004_,ú¢Á×?_x0002_¼«_x001A_Ã_x0003_Û?0KëBòyÖ?_x0008_ðËÕÚ?Ìh41]¡Õ?ð}_x000D__x0001_OpÐ?_x0002__x0002__x0002__x0002__x0002__x0002_ð¿_x0014_Ì×+Û?_x0002__x0002__x0002__x0002__x0002__x0002_ð¿lãÁÊàÕ?Ø_x001F_ì(qPÜ?ôç&gt;Ê©¶Ü?_x0002_[¤;tÍ?_x0002__x0002__x0002__x0002__x0002__x0002_ð¿_x0002__x0002__x0002__x0002__x0002__x0002_ð¿¼_x0016_éi_x0002_ÊÕ?_x0002__x0002__x0002__x0002__x0002__x0002_ð¿_x000D_xtàåØ?_x0002__x0002__x0002__x0002__x0002__x0002_ð¿&lt;´]ì»_x0006_Ú?ÄTÏ=Ò?@!áÇñ2Ê?o%-9Ý×?t&amp;Þ_x000C_jûÛ?¢+ÙBÛ?ñöíëØ?hjñIÜ?ø_x0006_ÄØÆóØ?X_x0002_1Å1:Á?àØ_x0005_qÛ?ÄsÙ¦_x0006_v×?|¨0)_x0001__x0003_ïJÙ?_x0001__x0001__x0001__x0001__x0001__x0001_ð¿`úî¯_x0001_'×?læI_x001B_°Ô?`Tn ÜÈØ?¨qC½Ë?8_x0015_OÝ_x0007_Ä?´öê;?Ù?PAbf'Û?_x0010_¼½­L×?PóÂûsØ?HÍÂrUÓ×?Hù¢ÐÚ?_x0001__x0001__x0001__x0001__x0001__x0001_ð¿ätê¸_x001A_Ü?,§µÊ_x0010_yÒ?_x0001__x0001__x0001__x0001__x0001__x0001_ð¿LüIDÞÚ?h&gt;f³4Ð?T_x001F_½ëÑ?Üo_x0006_pçý×?_x0001_5_¢µÖ?x_x0002_ÐÁó[Ü?Hò ï¬_x000D_Ù? .dÓ]ÉÛ?ànN_ygÕ?ìÎ_x0015_=ÕGÓ?Ø_x0019_w_x0017__x000F_Ú?8Ö_x000F_´lÜ?Õ_x0001_@F_x0016_Ï?_x0018__x0016_Ú?p»_x001C_F_x001B_Ü?_x0001__x0002_!û¦i;Ü?|(D&gt;1®×?Ps|µµ×?÷JæPØ?³YÇUØ?¼_x000E_7(BÛ?TyS²ÆÕ?DùY_x0019_ÀE×?_x0014_&lt;i0©Û?_x0001__x0001__x0001__x0001__x0001__x0001_ð¿cZ#Û?_x0001__x0001__x0001__x0001__x0001__x0001_ð¿,¿&lt;_x0001_C_x0010_Õ?È×[&lt;§Ì?_x0001_ _x0005_ÓÏ3Ï?ð/j&amp;Ï_x0003_Ô?_x0001_#(5LØÍ?ÌËf(16Ø?_x0001__x0001__x0001__x0001__x0001__x0001_ð¿d°°_öÖ?¤_x0001_ È7Ö?ÄÒ	M×?­³µ7Ú? ¢ð+_x001A_Ê?$ÍdÜè_x000E_Ñ?_x0001__x0001__x0001__x0001__x0001__x0001_ð¿´Ú¨_x001D_lÜ?°æ8ô_x0007_+Û?_x0014_Û4Ý?hLEôÎYÔ?Pb@_x001E_¸îÛ?´c]	_x0002__x0004__x0003_,Ø?_x0008_¸rYØ?X:Ð_x0007_¸Ö?$Ø-áúÛÛ?ÄÇtÚÙ?_x0002__x0002__x0002__x0002__x0002__x0002_ð¿ÐRó=PñÛ? _x0011_óá_x001C_ÌÚ?¨À¤Î?¦&amp;­ÓÛ?4c}áûØ?0ùOõµØ? ýôCzÚ?4_x0001_»_x000D_VÙ?_x0002_·'!m_x0019_Û?HÌvNY%Ó?hlÁÜ?à	ef¯CË?_x0010_jl_x001D_´Ö?d¹eò¦«Û?_x0002_ uËØ?_x0002__x0002__x0002__x0002__x0002__x0002_ð¿lùÎÖN¥Ú?_x0002__x0002__x0002__x0002__x0002__x0002_ð¿Ø_x0015_ülSÔ?ÈÄV_x001D_,dÓ?t_x000D_Cjq½Ø?,ÀÒ« _x000B_Ó?zæÎ¬_x0018_Ö?\OdÕ?h_x0015_ÂØ?L 5æ#ÃÒ?_x0001__x0004_è[_x001B_ùVÒÅ?_x0001_A;Ø$_x0002_×?_x0018_ggÖ_x0003_ØØ?(ÁøÈVÁ?PX8¯_x000B__x0002_Û?ì¸õÏÕÈØ?_x0001__x0001__x0001__x0001__x0001__x0001_ð¿î_x0015_úÕ?ðç_x0018_ù¶ Ü?0¿oìPÙ?_x0001__x0001__x0001__x0001__x0001__x0001_ð¿_x0001__x0001__x0001__x0001__x0001__x0001_ð¿\_x0019_/_x0005_ÂÛ?Pò,ÜC_x0011_È?SßJxÈÕ? °ÎÏöØ?ðÚ¾æ$Ö?_x0006_§×^_x0003_Ò? B£nüÇÛ?_x000B_O"Q+»?ìÌ d_x0007_¹Ö? ]ýÿÖ?È7r_x0018_2Ï?_x0001_¾_x0013_½¼#Ø?_x0001__x0001__x0001__x0001__x0001__x0001_ð¿L üè_x000D_Ý?°º_x001C_Ø_x000F_kÃ?_x0014_4Í,â_x0017_Ö?Ø6Md¬\Ø?L_x0008_P_x001A__x000F__x0004_Ü?iÎ¯×_x000C_Ú?2_x000C_	_x0001__x0004_¹Ô?PC_x0004_÷_x0015__x001C_Î?lI_x0017_»ÊrÙ?ìwß_x0019_´_x0004_Ú?_x0001__x0001__x0001__x0001__x0001__x0001_ð¿,VÌnïÛ?_x0001__x0001__x0001__x0001__x0001__x0001_ð¿¨Pn_x000F_Û_x0003_Û?¸t_x0014_Ø~TÛ?ÌT+_x0002_=|Ü?_x0014_4À»_x0015_Ü?d hô&amp;Ü?´_x0019_?2:Ú?X¨8E#Ø?;hsÿ'Û?8_x000D_ýÈÙ|Ö?È¢Ð",îÚ?_x0001__x0001__x0001__x0001__x0001__x0001_ð¿_x0001__x0001__x0001__x0001__x0001__x0001_ð¿íågÇÕÓ?´º';='×?@«^h_x000C_Ú?¨\@KÙ?&lt;QF	"ÖÛ?XÛ_x0006_ø4þ×?j_x0010_ó¨/Ú?0#£o÷_x0006_Ú?_x0008_ü64qµÌ?ÐMkU_x0011_Ü?_x000D_ñ4ZÙ?àÑ_x001F_ì_x001D_&lt;Ð?èö\|ÁfÚ?_x0003__x0004_¨±Ôúr¼Ú?_x0003__x0003__x0003__x0003__x0003__x0003_ð¿,â&lt;z&amp;OÜ?_x0008__x000C_ÊãÇ?_x0003__x0003__x0003__x0003__x0003__x0003_ð¿ÜF³±~¨Ô?l48_x001A__x0015_ùÙ?pED8/_x0014_Ú?_x0003__x0004_oÚUØ?_x0003__x0003__x0003__x0003__x0003__x0003_ð¿¤Cx~_x0003__x0001_Û?X³ø\òÏØ?ïäüOûÚ?$:_x0018_,ÚUÚ?zEWóË?_x0018_&gt;`9÷AÛ?Y°6Ø?Té.èárÜ?_x0003__x0003__x0003__x0003__x0003__x0003_ð¿_x000C_jØ? ¬_x0004_T_x0002_MÛ?ìÉÐ_x0016_Û?_x0003__x0003__x0003__x0003__x0003__x0003_ð¿D_x0002_J_x0003__x0019__x0008_Ü?Ä\_x0015__2Ö?(Y_x0015_ïVËØ?¨o¬áRð×?_x0003__x0003__x0003__x0003__x0003__x0003_ð¿°Û_x0001_®Ö?H_x0015_Ì±@ÌÚ?øÑ.{­ÍÕ?¨®t_x0017__x0001__x0003_qÀÖ? -S3Ô?_x0001__x0001__x0001__x0001__x0001__x0001_ð¿ø_x0015_÷ì°2Õ?¨a¶°_x0014_Ú?øßÌÛ?,$ôr&amp;Ø? DÒ`Ø?¸ÅÏ_x0014_WÛ?øÞrÄâÙ?_x0001_8·dUXÛ?è ¦_x001D_x¦Ì?_x0018_pû_x000F_u_x0015_Û?°_x001F_!0_x0002_A×?p?TXáyÜ?_x0005_%ÖÍ?T_x0001_Mh©×?x»_x000D_m¼sÛ?Øßoë9òÕ?°,+_b7Ú?_x0001__x0001__x0001__x0001__x0001__x0001_ð¿ðÚ-l­Õ?¼_x000B_@ÍáÓ? _x000B__Ð?_x0001__x0001__x0001__x0001__x0001__x0001_ð¿yIìwÔ?Lâ~Ý?¨þ¬¹Ú?(³á§Î½¿ ¸ËI×?|Ú"¶lbÕ?´¬u¢Ë×?_x0003__x0005_À_x0001_¦_x001A_ÐË?¨òé¬ÝÚ?_x0003__x0003__x0003__x0003__x0003__x0003_ð¿_x0003__x0003__x0003__x0003__x0003__x0003_ð¿_x0003__x0003__x0003__x0003__x0003__x0003_ð¿tx¾ö°Ó?è_x000D_E/Ê_x0016_Ë?LÁµ_x0001_SÓ?(o_x000B_Ú\Õ?$´\¨p×?_x0003__x0003__x0003__x0003__x0003__x0003_ð¿àµÀh¦?_x0003__x0003__x0003__x0003__x0003__x0003_ð¿`_x0002_ðÚÏ±?4Q¨f_x001E_xÙ?ä¢Ìý-Û?v¿½_x0019_ÏÜ?d_x000F_ç¼o)Ó?p_x0016_æ_x001C_÷UÙ?_x0003__x0003__x0003__x0003__x0003__x0003_ð¿°È3P¼_x0007_Ø?X_x001E_dNM|Û?XÌÉÒ´_x0001_Ï?ô'	6FiÙ?`ä¿ÈüÖ?_x0004_e0x_x0019_Ú? u¶_L`×?_x0003__x0003__x0003__x0003__x0003__x0003_ð¿|,ÃµôQ×?4R÷¿*Û?@dïf_x0016_¤?¬¯FT_x0001__x0002_9{Ü? cÔQÕÚ?_x0001__x0001__x0001__x0001__x0001__x0001_ð¿üÔyÐØ?dò#§SØ?H×g_x001A_ Ú?¥´$9UÛ?_x000D_èi×?XM_x0005_cpÝ?tú,Ög¾Û?äÎ[ÝçÛ?ìì&amp;Ä°¿Ù?&lt;×'huÒ?ü_x0002_% Ü?¸_x001B_LþDÑ×?P_x0012_Âç§þ¬¿ _x0015_ª_x0017_üØ?hë½ZðÍ?l*6`EÄÔ?ä_x0017_|æÌØ?4Mì¤_x0014_¨Û?_x001C__x0005_T¢\áÚ?&lt;" wÚ?t|å¯Ü?d0niõÙ?_x0004_üüiJ7Ú?ô¢	_x0012_/Ü?l^[×ytÙ?ô¹8LÕ?Âh½ëÛ?_x0001__x0001__x0001__x0001__x0001__x0001_ð¿_x0001__x0001__x0001__x0001__x0001__x0001_ð¿_x0001__x0004__x0016_f¾é#Ý?È¯kßÁÕ?hF4dÜ?´Ñ!_·}Ù?à_x0007_3ÞÛöØ?ç¾,gó×?XjüwToÕ? vv{_x001F_B¿¿&lt;ÉòÐØ?ô_x0017_¼W¹LÔ?üV¤Á×? 8_x001D_t_x0002__x0015_¤?_x001D_ãÂ$Ù?À_x0004_L¹Å¬Ô?_x0001_È­¡)H×?_x0001__x0001__x0001__x0001__x0001__x0001_ð¿ØL5íÔ?xN_x0007_CÀ;Ü?Db_x000F_n	Ý?,lízrÝ?_x0001_µ_x001D_úÐ?Ôó_x0003_}ÓÙ?_x0001__x0001__x0001__x0001__x0001__x0001_ð¿(ÏìØz¡Ó?Pèøøü_x0010_Ú?%_x0018_^øüÚ?§îÔ_x001C__x001F_Ø?èÂúþ«×?ðôÀÕÕ_x000E_Æ?hÆ`&amp;d§Ü?´&gt;X®¨_x0011_Ú?_x001E__x0008_µ_x0003__x0007_´jØ?-ð©*5Ú?H¬÷õÂ?¤_x001F_£!²,Ø?_x0014_\äxÔ?,Þ_x0003__x0016_³øÖ?_x001C_LE&lt;ÖdÚ? +&gt;^ï$Æ?`ÕHUÆØ?L_x000F__x0003_dtqÚ?ÜÑøÏ_x0003_Ò?`»_x0001_Ø?¼c\_x0002_aÜ?_x0003__x0003__x0003__x0003__x0003__x0003_ð¿ä­+IßÛÙ?_x000C_}ûN®Ó? 9&amp;VÐ?_x0003__x0003__x0003__x0003__x0003__x0003_ð¿ÐPýÜÆ?_x0004_OU_x000D_Ø?ä4iù~Ô?_x001D__x0005_âý_x001A_Û?ä_x001C_X_x0015_¹_x0006_Ò?\)HÈEÙ?Ô~¶6½Ø?D`=LcýÚ?8ò_x0008_{Ð?0qÐ(È%Ý?Ì_x0001_µ?_x0018__x001D_Ú?LÂÒh³ÓÚ?bßn-W×?_x0003__x000D_ñ¨ôÒÜ?_x0002__x0003_ _x000D_bzÛ?xHì_x0013_õÇ?_x001C_Ð_x0014__x001B__x0010_Ú?¬É_x001B__x0002_I_x0016_Ú?0Ë°ÛêÉ?dÂ¢_x0011__x0014_jÙ?0Ç4þ¢KØ?x_x0010_¬v_x001D_Æ?ubÂ#"Â?_x0001_©¸¹A?¨_x0011_é)ÜÅÛ?$²Ð°ËÁÙ?8ó&amp;Çe_x000B_Ø?P_x001C_Å09Ø?¼Øø&lt;½ÛÜ?D©9q,ÂÔ?¼Íeù.Ý?À8Ä¿óâÚ?,y[_x000D_3_x0018_Û?P_x0002_'BèCÔ?Øîk_x0013_uØ?ÜÒô_x0012_¼×?h=~G¬ÙÜ?_x0004__x0001_É_x0001_ú×?_x0002__x0002__x0002__x0002__x0002__x0002_ð¿HÀ(ÄÒËÚ?h¥+¢ì×?_x0010_d_x0014_öDÎ?¬¥)UµàØ?_x0004_¦O½_x001E_¥Ü?_x0014_¸v©ÂÖ?ðÏøÃ_x0002__x0005__x0001_ÅÛ?_x0002__x0002__x0002__x0002__x0002__x0002_ð¿'û_x001F__x001C_&lt;Û?_x0002__x0002__x0002__x0002__x0002__x0002_ð¿ôÒÞÖ·Ù?@_x0002__x0011_0Ã!Ü?|Ïê74Ø?\PÙkÕÒÒ?8 ¤_x001B_ÛÖ?Ð*_x0013__x0003_Ý0Ü?øÍç_x0019_¥ÓÛ?hÄYáz_x0014_Ô?¨·=âTíÔ?ðglä"Û?ú-C_x0001_ÄÛ?p¦%iÚ·?Ó½F$_x0017_Î?\¤_x000F_ü_x000B_Ü?Ä"Ç_x0004_@QÔ? ÍtÃ¹$Å?H¡ËèÀÚ?,_x0010_àÌó_x001B_Û?à'_x001B_2d¦Ö?à¬à5lWÔ?ô²_x000C__x0017_ãºÛ?_x0002__x0002__x0002__x0002__x0002__x0002_ð¿_x0018_¯æâ»Ï?_x0002__x0002__x0002__x0002__x0002__x0002_ð¿&lt;~Ùë®Ç×?_x0004_61w_x001E_¨Ü?pÝâ¸«Ø?4ç*ºÞÙ?_x0005__x000B_xÆ{T_x0005_ÓØ?_x0018_zàªÙÚ?_x0005__x0005__x0005__x0005__x0005__x0005_ð¿_x001F__x0007_ý®«Ã?pÆ£&amp;	õÚ?H¥plhÖ?_x0018__x0014_Ü{_x0002_&amp;Ò?_x0005__x0005__x0005__x0005__x0005__x0005_ð¿0_x001C_êïüJÌ?_x0005__x0005__x0005__x0005__x0005__x0005_ð¿@r_x0003_ñµ}Ù?_x0010_&lt;¹çr0×?Û_x001A_d×Ï?_x0008_rN_x000E__x0006_ýÖ?_x0008_@k»M¸¿´ü.jî×?L,»å[Õ?ÖT(ÀÕ?tÚ_x0007_çi}Ü?|zÑ½÷¸Ù?L_x0011_ÐÕ°öØ?_x0008_©*VÜØ?8.PØwØ?lcíaûâØ?PAi*ôpÙ?_x0004_¾l- Ú?0Ýá!òº?x²5ýÛ?HVxÐÖ?$ _x0010_V²Ø?o_x0001_UyÚ?Ìÿ ´_x0001__x0003_ Ú?èºUÿ¹Ú?xÁÕöÖÚ?	 qÒÛ?¨&amp;RñÖ?¤Ý-"ÕÚ?\Ï·I_x0007_Ó?üÎú{Ó×?·µ¯HÖ?_x0008__x0006_Â«ºÆ?Ø_x0002_°HÏôÏ?¹åíëÙ?LXåÑ)MÝ?dÎécÖk×?¼ã5¬Ö*Ú?(@¦¤¦	Ð?Ðß3Ú±ìÙ?T¸èr´ÁÖ?_x0018__x0008_x_x001E__Ø?¤=à*ÀwÛ?äR`qòÛ?X"õ_x0002_ Ë?_x001C_t&amp;'¡RÐ?HPÜ);Ò?tu°ÿÔEÕ?k³øP×?_x001C__x0014_¨%Ù?¨_x0013_%ÁI_x0014_Ô?_x0001__x0001__x0001__x0001__x0001__x0001_ð¿_x0001__x0001__x0001__x0001__x0001__x0001_ð¿Ð4'ç9«Ú?¼:~Ê4ýÛ?_x0001__x0002_Lzç±¾nÙ?4¼×cVÛ?X¥æHÞnÈ?_x0001_Zü_x0002_OÛ?ÐÛÜiyÙ?@w#îI\Ù?`_x001F_­"_x0015_Ø?X@ÔÙ»Ø?PÃ'BFÙ?4ö^öo}Ú?À_x0016_UW§Ú?ì+_x0017_JS_x0019_Ü?ø¿Ó_x0008_}Ú?ø]_x0017_®zÛ?xÑ#Ì×?°û2j3¸Ô?l¸ªiâÙ?¸±ýú×?ÀÁ9Ã´/Â?_x0001__x0001__x0001__x0001__x0001__x0001_ð¿Ä¦áú_x0002_ïÕ?P$_x0007__x0012_Ý?H_x0003_5Î?ØûûJ=_x000B_Ú?È&gt;K_x0014_°Ú?_x000C_ÕE,Ü'Ü?ôüH¾_x001A_Ü?ø±wön$Â?_x0001__x0001__x0001__x0001__x0001__x0001_ð¿ø.¿ÚSàØ?_x0001__x0001__x0001__x0001__x0001__x0001_ð¿øX_x0008__x001A__x0002__x0003__x0018_®Ó?_x0002__x0002__x0002__x0002__x0002__x0002_ð¿ø_'wÇÕ?hs_x000B_CìQØ?ôò_x0001_2ñÖ?àVT±?Ø?x¡RÉQ±Ù?_x0002__x0002__x0002__x0002__x0002__x0002_ð¿_x0002__x0002__x0002__x0002__x0002__x0002_ð¿_x0018__x0017_gM 1Ë?ÈT]¨ÁÙ?Ø­_x0007_V«Ú?,_x0018_'o_x0003_Ó?|6ÅN_x000F_Û?ØÆ¢]e¤Ø?PG@_x001F_n°Ø?&lt;Áh½+´Õ?Ô¾æÀ_x0019_Ó×?(QTô½¶×?¸{xÕ»\Î?HØÈH_x001F_xÛ?ø_x0019_ûß_÷Ö?_x0018_®Ê _x0001_EÛ?TR!_x000F_HÔ?¼Íä ýE×?H_x0010_hr¶åÛ?xq¦èVÍ?_x0004_¥°}_x0006_Ö?_x0002__x0002__x0002__x0002__x0002__x0002_ð¿ð10PÁÆ?tåæ_x0015_úÔ?ä¢ñÅÛ?_x0005__x0007__x0005__x0005__x0005__x0005__x0005__x0005_ð¿ÈN&amp;§@×?¤p2þcÿÛ?_x0010__x0011_Ü_x001C_Ö?_x0005__x0005__x0005__x0005__x0005__x0005_ð¿_x0005__x0005__x0005__x0005__x0005__x0005_ð¿üAã_±RÚ?tÝ½x7½Ö?_x000C_Ü_x0015_:¬#Û?_x0010_IïÔN\Ô?x_x0019_:â_x000E_nØ?_x000C_¤=}_x0016__x0012_Û?t_x0011__x0003_Ù­È×?´¥ÒW_x0006_Ø?Hõ5¦'Ø?_x0005_ö]ypëÊ?Ô0p¸£eÙ?dÒðC$±Ù?Øq_x000B_Ô_x0002_Õ?_x0005__x0005__x0005__x0005__x0005__x0005_ð¿ôèÙ¸Ú?(þÆÞ_x0004_Ü?|Ì_x000D_QÛ?PGÅ+&amp;¾?(_x0005_­@Ý_x0010_Ð?8oÁn_x001A_Ø?8¼®EÁØ?Ô_x0008_?_x0002_UÑ?_x0015__x000F_{móÓ?PX¢ã)Ï²? _x000F_Â_x0001_çÕ?ÐEÊ_x0002__x0003_C#×?Ø6{åfË?ôïÊOð Ø?ÌÆ_x001F_&amp;_x0001_Û?Ô.WÖ(Ù?T@¶ø?®Û?¸âJÛiÓ?ôÄBðLØ?°_x0005_âðC*Ö?0´!ìy_x0017_Ï?¸Ü_x001D_6&gt;sÓ?&lt;PÓLhÚ?_x0007__x001A_ -Ó?_x0004_$Ðx¥ÇÚ?È8_x0004_6m×?àÑ5-tÃ?àÅþ_7_x000D_Ô?_x0002__x0002__x0002__x0002__x0002__x0002_ð¿@:_x0017_*Ú?|q­YÁ_x001C_×?è__x0003_öÚ?_x001C__x0011_@+ÉÜ?$­ú¦×ZÙ?8Ïü;ÂØ?cSÛ_x001E_MÕ?_x0014_&amp;ßË%Ú?_x000C_ë#qØ?_x0002__x0002__x0002__x0002__x0002__x0002_ð¿di_x0011_$J¡Û?¨ùgÇjÖ?°l°{_x0002_õÜ? ãhó¦_x000D_Ü?_x0002__x0003__x0010__x0010_ý'_x0019_Û?¬Á·_x0004_îÆÚ?ðt_x0013_u6Ù?_x0002__x0002__x0002__x0002__x0002__x0002_ð¿pËÊBMÔÔ?Y«8i¤Å?lÇuq¬g×?_x0008_Õ_x001C__x0012_Ø?&lt;d²Y_x0014_¾Ú?`¿5dÏÒÝ?`d`¨Í¹×?ÐÒ M_x0004_Ü?84Ì2ö~Ë?_x0002__x0002__x0002__x0002__x0002__x0002_ð¿_x0002__x0002__x0002__x0002__x0002__x0002_ð¿_x0002__x0002__x0002__x0002__x0002__x0002_ð¿_x0018_vßè$³Ø?Ø´_x000F_5_§Ê?¨_x0016_]_x0002__x0012_°Ï?_x0002_%½úÙ?haÏ0ôÖ?\4¬_x0019_ÁÞÕ?ø_x001C_É|À×?Ì_x0001_¦íÕ?µÕ	ádÙ?0ñj R=Î?è§g^D×?øYðQ_x0013_`Ö?_x0002__x0002__x0002__x0002__x0002__x0002_ð¿Ðmë1_x000C_Ù?_x0002__x0002__x0002__x0002__x0002__x0002_ð¿_x0002__x0002__x0002__x0002__x0002__x0003__x0002__x0002_ð¿4Ð¥½ç­Û?°|v´_x0013_LÙ?ø×È]õ©×?l«ÁÊ_x0013_Ù?Ä\¢_x0017_èÙ?À~­Ö&lt;_x0019_Ú?°&amp;&lt;ÒC Ò?_x0004_p_x0001_7ùÛ?_x0010_b|4(Ø?&lt;J!?dÙ?pà_x0005_ÈE9Û?x©òp³wØ?j_x000C_¹_x000E_³?Ð¾^°²?,~_x000D_!í\Ü?_x0002__x0002__x0002__x0002__x0002__x0002_ð¿Ä_x001A__x001A_Ô_x0015_äÚ?ÈÞ&gt;DÃ?@È0_x0010_?L_x0004_§¡Ü?,ô_x0014_×?àPoh×_Ã?_x0004_½S4Ö?4óSÖ/"Ü?\äªqYDÛ?O÷X­Û?Dÿ²UòÚ?_x0002__x0002__x0002__x0002__x0002__x0002_ð¿¤_x0011_ÄLÔ?ìh_x0002_1ÓÂ×?ès_x0007_*&lt;~Ë?_x0001__x0003_è7üGöSÒ¿2_x001F_#­×?ø%á\ç Ü?_x0001__x0001__x0001__x0001__x0001__x0001_ð¿&lt;WÁ¤n/Û?à_x0006_®ÌìØ?¸WºO¾Û?HC*Tw-Ý?dð¶ÒöÚ?_x001C__x0002_¤_x0018_UÜ?p¶ã5=_x0004_Û? uÂ^ÐÚ?èKç´ÜóÙ? \Ò_x0001_ ?þ_x0001__x0008_ÔÀÕ?à:_x0008_ó½Ù?Ä©_x0011_7ÄÚ?Ìä9wÿTÛ?_x000C__x0007__x0004_ê³èØ?Ì_x0018_Ê¨¿|Ø?du_x0016_ ¯ýØ?À¾_x0007_^jÛ?uó&amp;;ÓÖ?_x0010__x0017_ÞWë×?`_x000C_J»£æÔ?Ð¼ïOø×?,­t6¶íØ?p_x0014_åuòGÁ?_x0018_rÆ¨_Ê?_x0001__x0001__x0001__x0001__x0001__x0001_ð¿_x0001_*ûO_x000E_Ë?Hó-_x0001__x0002__x000F_?Ä?|.éa_x001A_Ø?_x0010__x0014_ã©æÕ?Ø;9Sýº×? c3ÔKdÖ?=EeÚØ?_x001C_Ðì5_x0016_ÊÙ?T_x0006_ÕyúÈÛ?_x0001__x0001__x0001__x0001__x0001__x0001_ð¿¼öàÔ^Ü?X×gãÅ? ½6Î_x001F_Ü?L£à_x001D_TÊ?0_x001A_$_x001E_Ú?@_x0014__x000B_æ_x000E_Ö?ðv_x000F_Ã£Ù?L_x0007__x0002_LF0Û?øÑêpÜ?¸U©7	äÛ?L³_x0013_}Ò?_x0014_j_x0012__x0015_Õ?'_x0012_ÛµË?_x0001__x0001__x0001__x0001__x0001__x0001_ð¿p¯ÛÉö[¾?õ["^Ø?0Ï½\d_x0006_Ù?´?º¸õÇ×?pC«ã³×Û?l­ÙZÓ?_x0008_B­¸¢.Á?¬_x000B_-åÕðÙ?Ì_x0008__x000E_ØvÿÙ?_x0003__x0004_áÊ&amp;ëÛ?¡©_x001A_ª×?]ÿà_x0013_Ú?_x0010_Õ0_x0003_UâÅ?À_x0019_.MhÅ?d¼Yj½×?_x0003_ê¿Þc¿èç~HãÛ?÷s«'Ú?_x0003__x0003__x0003__x0003__x0003__x0003_ð¿Ä¢e_x0014_K_x0018_Ù?_x0003__x0003__x0003__x0003__x0003__x0003_ð¿xZ_x0002_2£|Û?È9"GáæÖ?_x0014_ë_x0011_Ý?èªP|«Ö?_x0003__x0003__x0003__x0003__x0003__x0003_ð¿ oÍ4U_x0002_Ú?ÜFNÈµ|Ù?Ä&gt;_x0005_Ý[SÒ?(ôê²hû×?dLpÃBÓ×?pbç£Ñ?_x0010_p¹nòØ?_x0003__x0003__x0003__x0003__x0003__x0003_ð¿4í«ÎÛ?_x0003__x0003__x0003__x0003__x0003__x0003_ð¿è_x0001_ëùÊÛ?Ä_x000C_°@p·Ö?¨70á6Ü?òµ¤0tÛ?_x0003_ÿ°²_x0002__x0005_/¸? Õà:$¦Ð?¾%ÖùaÓ?üÑHYÝ?ðqÎ­÷Û?´¥\xñ_x0013_Ú?|?rL¬Ø?_x001C_^@(ÊìÚ?XÝ_x0014_T_x001A_^Ý?Øb÷ì íÓ?ü·_x0006__x0001_lÙ?LM9î©Ú?0_x0001_úñáÙ?Dt_x0005__¢Ù?_x0004_Ý&amp;_x001D_Ú?ä3Öé6Ù?(gB{_x0015_Ô?_x001C_«@÷_x001A_Ô?_x000C_WÄû|Ø?l_x0005_8¬²¦Ô?_x0002__x0002__x0002__x0002__x0002__x0002_ð¿à(Ë]ßôÔ?@rÛåeª?&lt;U_x001E__x001F_Ï±Ü?x._x0003_=òÜ?,Þ_x0013_¾_x001A_×?_x000C_&gt;2ú4GÚ?D-_x0013_¯ÿyÐ?Ð*%û_x000C_ÙÚ?$ §r?éÓ?HÂ\÷¥JÎ?Ü_x001F_T_¦XÚ?_x0001__x0002_¸çîæcÛ?_x0001__x0001__x0001__x0001__x0001__x0001_ð¿ðF_x000D_âôÙ?X¯_x0019__x001B_@ÂÊ?ÌÎë¢ñ×?¼o_x0013_ò_x001C_Ú? eGìf$Û?tÚªxÁ¡Ð?xöõFÙ?_x0001__x0001__x0001__x0001__x0001__x0001_ð¿_x0001_¨s'pÒ?_x000C_;×Ú?æâÛ_x000E_sØ?üþúæØ?9Û_x0012_êÕ?TÃv._x000D_Û?ÐGÞºÉ&lt;Ö?_x0008_¬ÿúÐÚ?¿Ø;ÀGÓ?_x0008_ö_x0001_&lt;Ù?_x0001__x0001__x0001__x0001__x0001__x0001_ð¿à®ì_x001D_Á¿_x0001__x0001__x0001__x0001__x0001__x0001_ð¿pü_x0017_ú_x0001_cÆ?ÿ9e²?LGHåÀÜ?_x0001__x0001__x0001__x0001__x0001__x0001_ð¿xð_x0004_y¥RÍ?|G²wVØ?_x0014_=_x000F_åË×?0cg\Û?ÔÌ¸_x0005__x0006_u_x0008_Ù?8¹)j°ÇÙ?PrÃ_x001D_6Ú?ÀO7¸Ù0Ë?@+{ËäÜÜ?à!oÏéñÚ?`ÞÉ»÷Û?_x000C_é+Ë_x0017_IÚ?ä0^ÿÖÙ?tH&gt;[ÚÝ?dã°åØ?¸Y¼b\Ö?t,´Û¢_x0018_Ø?_x0005__x0005__x0005__x0005__x0005__x0005_ð¿_x0010_ôt,'_x0001_Á?_x0005__x0005__x0005__x0005__x0005__x0005_ð¿¨V½¨ÆÓ? µ_x0003_ØsÕ?_x0005__x0005__x0005__x0005__x0005__x0005_ð¿ _x0011_²Q¬¿¼ïÛÂ2Ñ?pE;àÐÃ?_x0005__x0005__x0005__x0005__x0005__x0005_ð¿üë¹_x0008_$HÙ?ô(_x001E_ãæØ?Dz±î×?0lEÒ"ÉÜ?ðóX@Ô?xÎUBã~Ú?ÔºF_x0004_¨Û?Ì_x0002_vØ?_x0005__x0005__x0005__x0005__x0005__x0005_ð¿_x0001__x0003_@_x0016_ÌU"?@ØÐÎS³Û?(.sKÎÜ?_x000C_ÄiO@Ú?_x0008__x000E_ÌúþèÚ?ÄÐÌ&lt;ÙÒÙ?4.µ_x0017_\Ú?´Ú5êÈ"Ý? _x0012_Þ_x001F_á,Í?4©ª_x0015_ÐÇÛ?X 3_x0003_ Ù?D:0F_x001A_1Ø?´ë_x0006_¥[¥Û?Ø_x0015__x0011_ÏÛ?ø0_Ì?¨?_x001F_©tÕ? ~p_x001C_ß6Ç?ls^ï? Ù?àþ2½Û?_x0001_¸z&amp;«:¿à§ ÕXÈ?¼OF_x0002_óu×?­Æ÷Ñ?P!ß_x0010_Û?8×+Á_x0005_Ù?Ø´V)_x001F__x0001_Ô?À_x0010_ÌØÞ%Ø?ÜÜ¥g±êÜ?ÈªéÅ_x0014_Û?Ô0$³(,Ù?0ê³ûÌ?ÈÛ_x0004_³_x0002__x0003_e_x0004_É?_x0002__x0002__x0002__x0002__x0002__x0002_ð¿ãÑÆ_x001F_ËØ?Ôá1©W@Ù?dhc£Õ? ­qü­1×?ØÔûØ?èWí_x0001__x001B_Ý?Íj_x000D_m§Ü?d[Mÿ_x000F_M×?l/_x001B_{Ú?4ê,ËJÚÖ?_x0002__x0002__x0002__x0002__x0002__x0002_ð¿,&amp;ÓD´ÊÚ?¬Eª3îþÓ?Ô÷¯_x0010_ªÚ?_x0002__x0002__x0002__x0002__x0002__x0002_ð¿À@vQPÛ?_x0018_éwÐ?¸_x0016_ÅvFÝ?´&amp;O¥¾-Ý?_x0002__x0002__x0002__x0002__x0002__x0002_ð¿@_x0011_14ÿ´Ü?¤$|Æ_x0013_ÈÓ?_x0008_ÌÄ·!Ú?Üõ_x0018_Z/Ú?F6×?$æäª"_x000C_Û?_x0008_õ_x001C_ñ®©Ú?P\A	Ù½Õ?Àèg©2äÑ?_x001C_i^aðÖ?_x0002__x0006_TX_x0005__x0013_9Û?dY¸½eÚ?_x0004_½Õ éÈÙ?_x0002__x0002__x0002__x0002__x0002__x0002_ð¿%Jº;Æ¿?tÑ_x001B_IzÚ?ÈA_x0012__x001E_½Ó?hR{{dÙ?d_x0015_!yþ_x0016_Ù?¸jsì·Ú?_x0002__x0002__x0002__x0002__x0002__x0002_ð¿¤ÒmýúlÖ?_x0001_kGôJ×?¬ôÍÈI¸Û?P}_x0016_ÕëÙ?xaëóÌÒ?¼´@j·_x0008_Ù?|èUéiÛ?t_x000B_Èôÿ×?m_x0016_u7Ò?_x0008_4½OÔØ?@s¯¥ñïÛ?ôx!NCÚ?_x001C_¨²_x0003_¿Ü?àáf6_x0011_Ø?ÔÅ7ÏÖ? Þ_x000D_º×?ðo_x0010_}Íµ?øý¿_x000F_Ù×Ö?_x0018_êúoQ×?_x0002__x0002__x0002__x0002__x0002__x0002_ð¿g9_x0001__x0003__x0002_²Ø?@$¿Þ/®Ö?_x0001__x0001__x0001__x0001__x0001__x0001_ð¿Ï×æÓíØ?_x0001__x0001__x0001__x0001__x0001__x0001_ð¿HÃ_x0008_lfÕ?_x0014__x0012_uâ_x0007_Ú?0ä2	_x0005_H±?H_x000D_×_x001E_IÃ?P$gå_x0010_úØ?&lt;²ñB_x001C__x0015_×?à1&amp;~70Ý?_x0010_SEÅØ?_x0010_ä_x000E__x0014_-áÙ?àl_x0011_pgÕ?TK_x0011_¸_x0011_ßÖ?deÃ_x0003_çÖ?øÝ94Å?l_x0015_=c¥Ö?¬æÚ¶_x000F_Ý?ð¦a	yQØ?_x0001__x0001__x0001__x0001__x0001__x0001_ð¿¸	cÕñMÙ?_x0001__x0001__x0001__x0001__x0001__x0001_ð¿ôÁOÃ¡Ú?à«ÝèÇ_Í?_x0001__x0001__x0001__x0001__x0001__x0001_ð¿¬`_x0003__x0006_üÚ?&lt;_x0015_À_x0012_¼-Û?_x0001__x0001__x0001__x0001__x0001__x0001_ð¿_x001C_x&lt;J_x001D_ôÖ?_x0008_ÊÃÙ&gt;Á?_x0001__x0003_&lt;¢ø__x0006_LØ?À®êoç_x0012_Ñ?ÀGÏØ_x000C_åÚ?¨_x0018_ÄöT²¿ÔþB_HüÙ?DgfÂ9Ù?H®ETtÚ?L_x001B_á×?d\©þÙ?LÆöñ¨KÚ?XäUÁêèÛ?hÜdÀfTÕ? î~#Î¤?_x0001_ÿOÑªÙ?LwÚ4_x000D__x0001_×?üLôd½eÙ?+ì'_x0019_Û?ð_x0014_~Ò?Hµ_x0013_ åÑ?4d¶_x001C__x001A_Ö?`|÷_x0014_¥Õ?_x0001__x0001__x0001__x0001__x0001__x0001_ð¿l^VkìZ×?_x0010_³_x0002_pö5Ð?h!ts­Ò?x º)Û?,hopÁD×?xlÄåWÙ?_x0001__x0001__x0001__x0001__x0001__x0001_ð¿ü_x0014_=$Ü?_x0004_6ënáÔÚ?dte_x0004__x0005_N|Ú?T_x0002__x000B_4§ÕÐ?_x0018_ÞÒtÍOÙ?oJ'_x001F_Ù?_x0004_Â_x000E_Q~c¿_x0004__x0004__x0004__x0004__x0004__x0004_ð¿_x0004__x0004__x0004__x0004__x0004__x0004_ð¿\`ë_x0011_Ù?H¡7êÚ?¼§xt$Ô?/{î Ô? _x001B__x0001_®·Ý?¿Ò ¦Ú?{Ñr¹qÔ?X§_x000B_VÅÙ?K³,ÔDØ?TóÏÃ_x0018_È×?¸ö9&lt;­XÖ?W°_x0003__x0010_Ö?èÀ-&lt;¸Ð?èO)_x001D_Ø?Ü;k1_x0006_Ñ?¤ã¤J~ÓÖ?TØýÙ? Õt-ÂzÎ?_x0004__x0004__x0004__x0004__x0004__x0004_ð¿_x0010_Í¿Ö}Ë?|ð¤_x0006__x000C_²Â¿$_x0008_`ºÊØ?´_x001D_]Æ`Ö?XN_x0013_E¬Ø?\S_x001F_Ö]gÕ?_x0002__x0004_ÖOk _x0007_×?0_x0007_/I Õ?&lt;_x0001_%\&amp;×?ðzfâQÌ?lMÖæU¾×?4iB@×?_x0002__x0002__x0002__x0002__x0002__x0002_ð¿t¦ÜÓÐÕ?&lt;·ÒfQ×?Pj"·¾×?è+g5U"Ð?_x001C_Nþ_x001C__x0003_Ù?X´)SË(Ö?_x0010_å_x0018_4°Ø?_x0002_Z¯ÁØÁ×?&lt;¸:ÃÚ?_x0002_ ÷±_x0019_Ø?¸_x0015_}.ÂÚ?ì_x0007_ÑWà×?Dï_x0017_éÿí×?_x0002__x0002__x0002__x0002__x0002__x0002_ð¿à¿¢ÅÙ1Ø?¼Ù·ûÑh×?PµÆóçØ?ô3áÙ8ãØ?pò÷RÙ?LvNÞ0Ù?,*£7üØ?laáÓh?Ò?_x0002__x0002__x0002__x0002__x0002__x0002_ð¿Lü§_x0010_&amp;Õ?U_x0007__x000B__x0013_Ø?x#¾_x0006_ÞÚ?0÷ØÕ_x0001_Ø?À_x0002__x001D_f¨Ö?&amp; 	ÂPÜ?Ôà&lt;mÉÿÛ?,ëkÔÒ?_x000C_sÓñ=Ø?Àä_x0008_m¦W×?_x0007__x0007__x0007__x0007__x0007__x0007_ð¿ÌÃÐ!_x000C_B×?$}8sØ?_x0004_áÑïó-Ù?Hv_x000C_L]³×?äcÙr	wØ?_x0014__x0018_%jñÙ?À#R6Å?8ãõ8ÞAØ?XÌWÑÔØÛ?¬¯Ñ!BÇÓ?È}6öö*Î?Ðßl®(_x0018_Ü?.º_x0003_ä×?$èå½.Û? 9:©äÕØ?¬Â_x0006_ÁYÖ?_x0018_é©Ò[Ð?ìÈD0¿Û?ÌMj_x0005_øÙ?ÜðöµlÛ?_x0007_vF¤¾gØ?ìLa_x0005_ó_x0006_Ù?_x0002__x0005__x0007_°ùÙ?ä;Ä$×?¸Ø_x0002_(VÑ?ôÒ_x0011_Ä0Ö?_x0002__x0002__x0002__x0002__x0002__x0002_ð¿_x0018_©_x0007__x0011_BNÔ?Ø¦îM(8Ü?p.R³öVÃ?ôºX_x001D_.Ù?h9&lt;Õ_x001F_9Ù?_x0018_GrÑ£·Û?T³¥ËÍÔ?_x0019_vG A×?_x0002__x0002__x0002__x0002__x0002__x0002_ð¿ÔZÍÐÕÆÖ?ðîê: Ý?_x0002__x0002__x0002__x0002__x0002__x0002_ð¿_x0002__x0002__x0002__x0002__x0002__x0002_ð¿_x0002__x0002__x0002__x0002__x0002__x0002_ð¿¼È{D!Ø?_x0018_'BAÛ?àh,|÷[Ö?_x0004_µ_x0004_.JÙ?`&amp;&gt;õìÕÛ?_x0002__x0002__x0002__x0002__x0002__x0002_ð¿ _x0014__x0001_U_x0003__x0010_©?_x0014_¶|3ÓÙ?x_x000D__	zÍ?§z{^®Ö?è´_x0016_ïêÕ?øÓ_x0011_b÷ÛÛ?ä_x0018_¡þ_x0001__x0002_CRØ?làÉA_x001C_zÙ?àp_x0007__x0011_Ã×?dBE­×ôÙ?Ni¢â? S«RÐ?_x0001__x0001__x0001__x0001__x0001__x0001_ð¿XA[ÏÚ?,äÉ&gt;ÄÚ?ÜÂ3ÊÜ?øß¹_x0010_lpÚ?,eÞ¦Û?©Ü¤N¿Ú?Y4_x0017__x001B_;Ý?_x0004_:E9 Ò?È =_x0013_-öÙ?4ÄAÓ¨;Ö?_x001C_Úw*e_x0019_Ü?0&amp;í&lt;Ý?hê{P#Ú?ü_x0006_Ò_x000B_TqÚ?_x0001__x0001__x0001__x0001__x0001__x0001_ð¿ÈrÀ¾_x0001_îÒ?0`ß_x001F_FÛ?_x0001_×BÏmnÛ?´ð1pÚ?¸,_x0012_brÐ×?&amp;Ì;ÝÖ?_x0001__x0001__x0001__x0001__x0001__x0001_ð¿lãiwÚ?_x0001_wÁEt~Ý?\x¯_x000B_QØ?_x0001__x0002_øè2¼/Ó?8tÇû_x001C_Ï?¸Ö_x001E_ÝÚ?(6ÿ¾_x0010_åÏ?ê`FCÇ?_x0018__x0011_Ô|Û?$_x000F_LÜÙ?L+ _x0016_gè×?sXò¢+Æ?Ô%ÛàYmÑ?ðÿZL~Û?ðN_x0013_PÞ»Ö?_x0001__x0001__x0001__x0001__x0001__x0001_ð¿ÐÙª_x0012_u®×?¨Jò_x0002_Û?ôCÑ2x'Ö?L¯ób_x0008_&gt;Ü?(_x001B_~¯¢É?d'ÖæØrÜ?x,Ê_x000C_UÊÉ?Ì~õ{ÔUØ?°ïÄ¸Ì¸³?Ät_x000B_Î_x001E_8Û?H^_x001F_Ù1Ö?_x0001__x0001__x0001__x0001__x0001__x0001_ð¿dò¹ÆÓ?ËnýóÓ?_x0001__x0001__x0001__x0001__x0001__x0001_ð¿_x0001__x0001__x0001__x0001__x0001__x0001_ð¿T³*ÌÔ?_x0001__x0001__x0001__x0001__x0001__x0001_ð¿ÜôÛõ_x0001__x0002_7ûÓ?P ¾2n_x001B_¿?|_x0003_âvÛ?ø4ú_x0015_v5Ú?Pý(³ª&amp;Ü?CËGÀÖ?ô¾/ÖïyÙ?¨CãE[Õ?Ð^T¹ÿÄ?¸LREC²Û?L_x0004__x001C_èÖ×?d5vsLL×?_x0001__x0001__x0001__x0001__x0001__x0001_ð¿_x0001__x0001__x0001__x0001__x0001__x0001_ð¿°Ð_x0006_¦Ø?_x0008_)ÉHØ?Dw_x0006_pËr×?Ðj_Ê_x0004_Ò?Lö1üì$Ö? °_x001A__x0018_j_Ü?èTÓ$:Ø?_x0008_Q^·_x000F_Ò?øøÓLVäÜ?ü]KÞÚ? ¬è_x0012_&amp;E×?*=£®ÍÛ?àz_x001F__x0007_nÜ?_x001C_®[ÆìÒ?¤DÁá×?(æò(ìhÙ?ü_x000E_òÍ.9Ö?_x0001__x0001__x0001__x0001__x0001__x0001_ð¿_x0004__x0005_HxÜOÃ?|_x0006_L_x0018_K×?_x0004__x0004__x0004__x0004__x0004__x0004_ð¿_x000C_`ªåéÚ?ü_x0017_gmÖJÓ? ºN_x0003__x0004_ÌØ?_x0004__x0004__x0004__x0004__x0004__x0004_ð¿@_x000F_0#ÕÚ?ì_x0001_°ÓÙ_x0002_Û?(vª×Ú?_x0004__x0004__x0004__x0004__x0004__x0004_ð¿_x001C_ãò_x0010_ÒÜ?_x0004_AÇY_x001B_fÊ?,KÎÛ·_x001A_Ø?¸NnÃîúÛ?XTg_x000C_Ô_x000C_Û?_º_x0018_¬Ñ×?ìYYVþÜ?41 .ÝCÚ?_x0004__x0004__x0004__x0004__x0004__x0004_ð¿ä'_x001F_§Õ?Ø³_x0002_ÝÐÚ?_x0008_ÔáÃ_x001A_Ù?HNR£_x000C_ÖØ?Ø_x0007_íCàÔ?_x000C_t´r_x0001_°Ð?P	µu³Ô?hÞ_x0017_«/äÌ?_x0018_hØï¹Ù?_x0017_Ð_x001D_Km?\w­e|¬Ô?ðÜ_x001F__x0001__x0003_¤_x0002_Û?´_x000C_XMâøÔ?_x0001__x0001__x0001__x0001__x0001__x0001_ð¿Üåo_x001D__x0015_ÝÚ?ô0¢Û?d§w7 UÞ?_x0008_¥_x000C_`Û?ôA|_x000E_ÔÕ?pQáD´EÚ? ¾t"eVÙ?_x000C_ôy_x0008_hÙ?_x000C_¸¯õe_x000E_Ú?_x0010_äSâ¥Ë?`¬²°àÚ?_x0001__x0001__x0001__x0001__x0001__x0001_ð¿,_x0008_áJÊÓ?`_x000C_o_x0012_sÕ?,Û9&lt;Ê Ù?_x0001_¨Ã÷Ó?ä'_x0018__x0003_À?DÐÅL_x0015_Û?_x0001__x0001__x0001__x0001__x0001__x0001_ð¿_x0008_1òzÂÚ?0^õÒF2Ü?¨19yÙ?_x0001__x0001__x0001__x0001__x0001__x0001_ð¿$}ÿÍX¸Ô?H_x000E_`â2Ñ?_x0001__x0001__x0001__x0001__x0001__x0001_ð¿_x0001_z_x001E_dÕ¯Ù?H­2«_x0004_·Ü?_x0018_÷_x000D_Y°Ò?_x0006__x0007_¨Sû_x0004_Q_x0002_×?2GÙ·Ü?´7¢_x0005__x0019_Ñ?ØJOÎ&gt;¿Ú?_x0008_j¾d6Ú?Ø¼{]½Ú?_x0006__x0006__x0006__x0006__x0006__x0006_ð¿ÈµszSÚ?$§¥L`Û?l6µ8pÚ?p-S­±Ö?XÛg[_x0017_Ö?èk_x0001__x001E_Ú?¬wÎF{~Û?øÆ_x0004_RÜ?8Z9_x001D_!Ù?0uA=NÀ¼?Ð©_x001F_¼_x0002_Ú? Ï·JýuÈ?èÈJÚ?_x0006__x0006__x0006__x0006__x0006__x0006_ð¿°R68_x0003_Õ?_x0014_SÔÃØ? _x000E_!q(Ó?X_x0007_ã&lt;ÕÙ?xÓÛsÛ?ü*_x0010_GrÀØ?Äà2Bª\Ø?_x0006__x0006__x0006__x0006__x0006__x0006_ð¿ø$bÎÈËÛ?ô_x0001_^iîÛ?@[vÑ_x0002__x0003_gW?_x0014_¹_x0014_x¡øÕ?°NÈr¬nÚ? KãyáêÕ?P¼¶_x0001_¿HÙ?Û$ÿ(×Û?°öý:ûuÝ?`Øv_x0001_Ñ¢Î?_x0002_s¬&amp;9®Ù?d{ø!ÙÁÝ?H«áo&gt;pË?_x0002__x0002__x0002__x0002__x0002__x0002_ð¿_x0002_jQØÌyÜ?_x0004_Çeå¦Ü?ÀCÎß_x000D_DÜ?_x0002__x0002__x0002__x0002__x0002__x0002_ð¿HzÚÈÕ?ð·ý×?D-µË×Ú?4äãªµØ?_x0004_;l2¦Ú?Hÿî¦_x0013_Ö?Èö/øÏÜ?4_x000F_NÔ&lt;°Ö?Üà{_x0017__x0008__x0018_Õ?_x0008_!· jBÈ?@OÀ`§¡·?hR_x0014_ññ_x0012_Ü?_x000C_ø$_x000E_ÝÓ?üQF_x0003_í½×?$¥_x000C_a_x000F_Õ?txô«?Û?_x0002__x0005_FIÄ«Ú?_x0010_LÂúyy×?0ïïÝõÐ?´ÍË_x001A_WOÒ?_x0004__x0005_zÜ÷GÙ?LÅ_x001D_	_x0003_Ö?@çXÊ_x0002_?è95_x000F_ßÜ?`©_x0010_¡_x0017_dÕ?_x0002_ä_x0010_@Ø?_x0018_Øzw1®Ï?_x000C_±Rjj#Ù?$\Ùh_x0017_)Ø?¨æ_x001A__x0014_³¿Û?_x001C_uBg×Û?_x0002__x0002__x0002__x0002__x0002__x0002_ð¿À¼Ó×Õ?TÞJã¾Ñ?è_x000D_¾Ä?&lt;èðä`Ó?dc%°×Ù?4_x0005_R_x0007_r×?_x0010_ºR¦Ú?èçcv@ÎÖ?¹ß±CæÒ?|_x0001_/ÓÚ?OÑ%´?°p_x0010_²s´Í?_x0018_¯vØ_x000B_Ú?_x001C_Ahþ[Ô?_x0010_ ÷_x001B__x000E_Ú?û;_x0001__x0002_ÞNØ?è©UÂûÜ?_x0001__x0001__x0001__x0001__x0001__x0001_ð¿ØðOBu)×?¨NLÓyÙ?Ô³tnþÍØ?ØËü_x0018_Ä?\95¦¨Ü?xÆ}þ^÷Ð?rX¢í×Æ?_x0001__x0001__x0001__x0001__x0001__x0001_ð¿_x0001_Çü_x0008__x001E_@Õ?_x0001__x0001__x0001__x0001__x0001__x0001_ð¿@ðä£¸_x0019_Ý?_x0001__x0001__x0001__x0001__x0001__x0001_ð¿ô¹Vð[_x0017_×?ÇÊËÃìÛ?4_x0005_âÙÁÜ?_x0004_ç?øÖ¶Ö?7QHÂ¸Ë?_x0018__x001E_£&lt;èÖÖ?H_x0007_µ=_x0019_×?_x0001__x0001__x0001__x0001__x0001__x0001_ð¿ø·ìûÖ?_x0014_iºÎ_x0007_ Û?TÀ´_x0017_OBØ?_x0004_FÅïÚ?¸#çóÙ?X#@¢Õ?_x0001__x0001__x0001__x0001__x0001__x0001_ð¿Xíø_x0015_}Ó?Ð¥¨¸?_x0001__x0005_|c?$ÌâÚ?XrUÿXGÙ?_x0004_më_x001E_cØ?è'¤Ù_x001C_¿Ä?`º^;&amp;ÖÇ?ä7ÚÙK_x0019_Ù? bC.È0Ý?_x0001_à»_x0003_ò_x0002_=? _x001B_¿V/_x001B_Ð?Ì=Û&amp;ÊØ?Px9îX_x0005_Ú?ÀDÚ#_x0017_&amp;Ô?l_x0014_ëUýLÚ?¤,g jØ?´ç·yÞxØ?È¬"»!ìÚ?H_x0004__x001C_Q3TÖ?_x001C_3}_x0004_Û?T?a|8ÜÙ?_x0001_Lß_x0002_XÏ?`\¼_x0001_ùÙ?0Ý·Bô¬Ñ?ðÕ^´¯QÕ?¬¶ûá:7Ú?¸S_x000F_±âãÇ?`3_x0019_ø³dª?d_x0005__x0013_[B Û?T\Rå/Ó?£_x000F_¾¬Õ?_x0010_vöÿZÐ?_x0007_~	_x001E_öÚ?0fÌê_x0001__x0003_#Õ?(è_x000B_=uqÚ?$v±ú·Ü?_x001C_Ò"?ÙYÛ?øuÄJûpÑ?_x0001__x0001__x0001__x0001__x0001__x0001_ð¿8Ñð¹yÅ?@cÀ\PT¸?(yù²f¦Ç?ðñ&amp;_x000E__x0002_üÛ?Ü_x0008_vqWÖÙ?_x0001__x0001__x0001__x0001__x0001__x0001_ð¿p¥bëT·Ì?_x0018_'F_x000C__x000B_ßÜ?Ä_x0012_ÒLl|Ò?&lt;J%X×?êkJ_x0002_SÎ?_x0001_°|O¥È×?Ô_x0008_ãÞµÛ?°õÍxËÖ?_x0010_Ñ-yR+Â?4SLþâ_x0008_×?_x0001__x0001__x0001__x0001__x0001__x0001_ð¿¼:§ª_x0002_×?äe$_x001F_I´Û?_x0008_HÄ¤£É?_x0014_r7/_x0017_Ó?(J±iS¢Å?`U ÿSSØ?¬í&lt;ÞZØ?DGA_x0011_;Ö?Ô¿rtÕ_x000D_Ü?_x0001__x0002_TÏ_x0004_Î1Ý?¬_x0007_Hõ_x0003_1Ú?°Úo¦{rÒ?l'Æûö×? ÿeù;Ò?¬âeeG_x001F_Û?D_x001F_{:kRÒ?Djâ_x0010_{×?0_x0014_îÑtãÝ?äx_x000B_Ëª¯×?_x0001__x0001__x0001__x0001__x0001__x0001_ð¿Ô(ú-ø»Ú?_x0001__x0001__x0001__x0001__x0001__x0001_ð¿_x0018_IÙúØ?èú'HÑÛ?xÀÃÜúÜ?_x0001__x0001__x0001__x0001__x0001__x0001_ð¿ôÃñø_x0005_Ù?`[O²XîÛ?èPúº_x000F_Ð?|LZ¿Ø?_x0001__x0001__x0001__x0001__x0001__x0001_ð¿À­_x0016_¤eÙ?8[b4`ÏÑ?_x001C_Ë_x0006_m3Ø? _x0015_I`®¡¿_x0001__x0001__x0001__x0001__x0001__x0001_ð¿ Õ_x0018_.ÆÔ?_x0006_æÆÓ?_x0001__x0001__x0001__x0001__x0001__x0001_ð¿ LûÑõ@º?|\_x000D__x0016__x0001__x0007_ÈÙ?_x0001__x0001__x0001__x0001__x0001__x0001_ð¿_x0001__x0001__x0001__x0001__x0001__x0001_ð¿p_x0002_¾A«Û?_x0008_]ÙL`¦Ù?Ø¤ø{óô×?àÒÉÿ­õÓ?zÁþÚ?p-g°üHÅ?üYEgBÛÚ?¸_3%\Ë?ô-xàºIÛ?Ü_x001C_ÔOsÔ?p¿_x000C_I»Ù?,ýF¹äÇÛ?@ø5_x0018_1=Ø?|°¦âØ?Ñ_x000B_â×ÂØ?XÎ°sáÙ?LA¹3iÕÛ?&lt;ëÝàÛ?_x0001__x0001__x0001__x0001__x0001__x0001_ð¿@_x0015_/]_x001A_»? _x001C__x0006__x001A_l#À?Ô[_x0005_Gd_x0003_Ð?ÉG9'xÊ?_x0004_Ç¡±Ù?¼Lð$_x0011_Ú?´w»_x0001_;_x000D_Û?P7Ó¬×Ù?Db,jy~Ö?øêDP·×?_x0002__x0003_ôâJpNÙ?0Ö÷{KÑ?pwÄÈ_x0018_DÙ?FÒ-­'Û?_x0008_Kêý_x0001_Ò?([_x0018_p_x001D_Ù?Ôµ_x000C_\î	Ö?Ü´Ü_x0005_Ù?0|êY¾¦Ù?0à¹Cd÷Ù?Ä_x000E__x0016_H8üÛ?¸þçAÏ?_x0014__x0008__x0010_?ÿÕ?¬x~_x0002_g×?t=i£Ô?H@2eÊ^Ú?$³!WÝÚ?À_x0001_Jrî_x0007_Ø?_x0008_­L­_x0010_ùÓ?D&lt;õ¨ãÜ?x,{ü-Û?ð1þ~ÌÚ?+MN_x0019_»Ø?_x0018_Ä_x0012_tÔÚ?ðËj PaÔ?[¶_x0012_r?¤_x0017_r_x001C_¯I×?ä[i½0ò×?K_x0004_2uÀÜ?¨7_x0016_kÀEÜ?ôúqJ²_Ü?Ð#_x0002_¿_x0001__x0002_X_x0013_Ã?ô_x0012_ãe ùÚ?h¯_x000D_è_x000B_TØ?\f~l-Ü?_x0018_ïñn©øÚ?|e_x0019_ÿí(Û?_x0014__x0015_sÚ_x0004_±Ú?¨f¥Kº~Û?Ü3	{ ÝÚ?_x0001__x0001__x0001__x0001__x0001__x0001_ð¿ð_Z_x0002_ðÌÐ?(0³zrÔ?x_x001B_0p_x0016_×?_x0001__x0001__x0001__x0001__x0001__x0001_ð¿&lt;Ô®ÂÓ?ÈÖÃªNßÔ?èZV»_x000E_Ë?DM=/Ñ?_x001C_[êq¢nØ?_x0001_2[÷¡¦?AøåÀ­Ù?_x0001__x0001__x0001__x0001__x0001__x0001_ð¿_x0001__x0001__x0001__x0001__x0001__x0001_ð¿&lt;í@µöÃ×?¸êUËÅeÚ?§ºò_x001C_Ù?Ü__x0018_bÜ?ÐD_x0008_"nÛ?DÕìÙµÑ?UVf/ûÔ?P$¡òøZÖ?HxÀýpÚ?_x0001__x0003__x0010_ÄY Û?_x0001__x0001__x0001__x0001__x0001__x0001_ð¿¼öÊulÒ?à_½r°ÿÕ?|_x0002_ yDÛ?_x0001__x0001__x0001__x0001__x0001__x0001_ð¿àK_x0005_çp_x000B_Å?_x0010_6×º³_Û? ­¨*¿D()`ùpÔ?0ly&lt;_x000D_3Ú?_x0001_ð&lt;ÌÌ¯R¿_x0018_µ¸\yÏ?_x001A_9rc_x0007_Ù?_x0001__x0001__x0001__x0001__x0001__x0001_ð¿|?æºSïÚ?_x0001__x0001__x0001__x0001__x0001__x0001_ð¿4Bµ_x0001_Ú?ç_x0008_ÎñÞÙ?$þ·'Ü?¨_x001B_Þñ{Ï×?°_x001A_3Ö_x000C_ÆÕ?P"_x0004_¤íÑ?8ÖìCªÐ?yg_x0008_ÚK¨?hO×H_x0012_ê×?äì1D×?¸µÕWÎØ?_x0001__x0001__x0001__x0001__x0001__x0001_ð¿_x0001_óÇ,_x000E_bØ?Hª_x001D_¯)Ú?_x0010_GOØ_x0001__x0002_6Ô?i?F÷Õ?`T=&lt;U Ø?ÐTÙ­_x0018_&gt;Û?ÐÉë¶ÈeÚ?8_x001B_ÖFNáÏ?Ô2ð]	}Ù?|"®Ù0åÜ?Ìþz_x0014_jÔ?_x0001__x0001__x0001__x0001__x0001__x0001_ð¿È_x0007_CÒÖ?$.árì«Ú?|_x0007_ ìÔ?_x0001__x0001__x0001__x0001__x0001__x0001_ð¿à_x001D_úwU{¶?_x0001__x0001__x0001__x0001__x0001__x0001_ð¿_x0001__x0001__x0001__x0001__x0001__x0001_ð¿^_x001D_:*Æ?0ÏÈ8©Û?¸0qêÙ?H9Y6_x0005_+Ó?_x000C_µ_x0008_í×?´{`!&lt;Ù?_x0010_ÖF_x000B_V¤Ø?À%LmyÚ?ØØè¿ÜÚ?_x0001__x0001__x0001__x0001__x0001__x0001_ð¿|À,ÔãÔ?Ð_Ç5sûÝ?ÔsVZÛ?,3ÀÏºÅÝ?0°_x001F_eeØ?_x0002__x0003_h\GmâÚ?ôÝ"=ÀóØ? OíÂ#\Ú?_x0002__x0002__x0002__x0002__x0002__x0002_ð¿l¼ì­BBÜ?,:¼ýÈÙ?HT_x001B_ãÏ¢Ô?HÅ_x001B_zÜ?i@88ÖÙ?@õýº#gÜ?4_x0010_vÚ?_x0002__x0002__x0002__x0002__x0002__x0002_ð¿H_x0006_Ö}7À?xu¦Ü?_x001C_þÓlÝ?×l®*ðÔ?lÔfGÕÜ?_x0002__x0002__x0002__x0002__x0002__x0002_ð¿_x0002__x0002__x0002__x0002__x0002__x0002_ð¿0æÜ_x0015_³Ò? h_x0015_Ê8Ï?l6úýÒ?_x0008_ÿ]&gt;#ÙÊ?`@ñ9&lt;1Ø?Èr_x001B_ew_x0003_Ñ?i×8ÓÚ?ÔÃHi»oÜ?üÃFch_x0008_Ù?,}_x0001_F­Ü?Ø¿_x000C_À_x001C_×?_x0008_¶/9¬óÚ?_x0004_×h¯_x0001__x0002_Ó?UuêvÚ?Ä_x0006_eÃãØ?_x0001__x0001__x0001__x0001__x0001__x0001_ð¿¨©'Ø_x0019_ Ù?_x001C_&amp; 	__x0008_Û?È_x000E__x0010_Ü_x0015_$Ü?8_x000F_ ~ULÜ?Xñ¦S_x0003_XÑ?DB*$Ý_x001D_Ú?LoÔò_x0003_^Ö?dAM®ñ§Ð?h»é½Ç[Û?¼ê¨¡çÛ?¬aÎ«Ù?,2&amp;àìÚ?_x0001__x0001__x0001__x0001__x0001__x0001_ð¿ìÃ$O¥Û? « ·¶¿Õ?_x0001_¦j_x000D_0Ù?\ÉñDUÕ?8 ¿reÎ?`¬_ÂÐùÚ?È.-rÚ?À¬J0&amp;BÒ?°_x0013_ñ`cÙ?ÀáåJPÈ?_x0001__x0001__x0001__x0001__x0001__x0001_ð¿ü&lt;@&amp;_x0003_[Ö?t¨¤ìÙ?_x0001__x0001__x0001__x0001__x0001__x0001_ð¿ðºØ_ýºÂ?_x0002__x0005_èç_x0010_'_Á?D_x0019_Þ_x001B_ÐÓ?*öÇzÛ?HÒC£ìÌ?`^&lt;pÙ?(¡_x0019_ÎÆ?Ô_x0017_éÏøÔ?äZ¢ÙÆÚ?0ú¯¨zÓ? ×P_x0003_ËÈ?ü*¬â÷ÌØ?ÀJW¥=Û?¤\mÅÕ?DdoMaØ?h×Gî'Ú?t±{øÜ?_x0002__x0002__x0002__x0002__x0002__x0002_ð¿¨xÇ³öo×?_x0002__x0002__x0002__x0002__x0002__x0002_ð¿ì.#_x001F_ýÙ?ðúÀfÓ?_x0002__x0002__x0002__x0002__x0002__x0002_ð¿ð¦_x000F_©hØ?¼_x0001_qõù¢Ø?P&gt;À±77Ö?|_x001E_MÂý!Ø?_x0002_/ë_x0014_»ÏØ?¬Ô%4==Ù?\M.FE¥Ú?_x0002__x0002__x0002__x0002__x0002__x0002_ð¿Gæ_x0001__x000F_Ð?°_x0004_¡ç_x0001__x0003__x0012_Ó?dñËùÛíÖ?Ð%_x001B_yÓ_x001F_Ý?_x0018_mw7ÿ¦Æ?Ô{ QÅÛ?	h_x001A_àÜ?Ð_x0002_Ú×¾?4åavj§Ñ?_x0001__x0001__x0001__x0001__x0001__x0001_ð¿_x0016_ÞÆb;Ü?tH¹qÖ?ìI#ßØ?_x0001__x0001__x0001__x0001__x0001__x0001_ð¿¸QÇi¾_x0010_Ú?Pî_x001C_äéÜ?_x0001__x0001__x0001__x0001__x0001__x0001_ð¿0Ýe]_x001B_nÓ?pÖ!+ÿ_x0015_Ê?¨5Ê{ìÙ?¢.u×ÊÀ¿dÔhAÌÙ?_x0001__x0001__x0001__x0001__x0001__x0001_ð¿È}Â´dhÕ?°JB_x001D_)4×?4,!15´Ù?`MíiðÛ?X_x001F_êMË\Ù?tqù._x000F_Ø?dËCÔDØ?\¸K'6¦Ú?_x0001__x0001__x0001__x0001__x0001__x0001_ð¿ø_x001E_ÄØ_Ù?_x0002__x0003_¡ëÍ?_x0018_]K×äÚ?ÅDg_x0008_ÈÃ?èKbÝíÙ?ð_x001B__x0001_¥ÊÚ?`Ho¶CÛ?`_x001F_l_x0018_NÊ·?_x0008_©KâXöÚ?èÖ®;±íÙ?t¡)!Ý?¬!G8ÀÖ?_x000C__x001D_UayiØ?ìÿéØ?d\$ÈËÜ?T_x001E_¢õzÕ? %¢_x0014_Ã_x000E_×?_x0002__x0002__x0002__x0002__x0002__x0002_ð¿_x001C_+3q4_x0004_Ö?0_x0005__x0013_AûÙ?|%_x001C_Ò:Ù?7Æ`j­×?ø´6²vÚ?Ðá9ÍV¿?Ø{_x001A_E_x0012_âÙ? w³Â?Jí°Ö$Û?_x0002__x0002__x0002__x0002__x0002__x0002_ð¿_x0017_£\ Ø?X{ùM¾ÝÚ?ðÚ&gt;º*aÚ?Ä_x0012_FkÆÇÛ?Ð;cå_x0001__x0003__x0012_lÚ?_x0001__x0001__x0001__x0001__x0001__x0001_ð¿T_x000B_è_x000B_Z~Ú?0æâ_x001C_cÉ?º._x0015_|&amp;Û?Ô§ä´Ù?ÀäQËªÓ?ø_x001A_ BÜ?Ì¾nÚs®Ø?¬Ï=1ù¢Ü?ä$Ê&amp;ÈBÛ?tb_x0007_{_x0011_ÒØ?»«õ BÜ?ÈªF¯_x0005_×?_x001C_xÐ #Ö?_x0001__x0001__x0001__x0001__x0001__x0001_ð¿_x0001__x0001__x0001__x0001__x0001__x0001_ð¿_x0001__x0001__x0001__x0001__x0001__x0001_ð¿P_x0019_/DqÚ?mOÃq¹Ù?_x0001_Ã7Ý_x001D_Ø?_x000C__x001C_ÁñöåÚ?l|_x0003_MznÚ?__x0002_æS!×? _x001A_WcX¢?pèð¸uÙ?O_x0017_º¥@Ü?ð_x0010_¥b¼®Ü?_x0001__x0001__x0001__x0001__x0001__x0001_ð¿È_x0010_[¨mÍ?@óz%Û?Ðèf_x0007__x0010_Ó?_x0002__x0003_è¶¾+ÌyÕ?¼¨à)2·Ú? ³'ZZ)Î?ÈïèiE!×?¼Îm}ÿüÜ?8t­_x0001__x0017_÷Ô?È¶TÚ×?´há4¿Ù?Pvouà©Ø?_x0008_[ÿº_x000F_}Ù?´Á¦_x0011_1fÜ?hE§Ú\Â?ôWðÌ8ÛÜ?$þ_x001D_7_x0006_Û?$_x0014_g&gt;_x000C_¦?È_x0017_ü_x001A__x000B_¤Ù?ü'å Go×? V\Ü`Û?èBX«!Û?àG_x001F__x0010_]Ù?X^pµÊÚ?Ð«õ,_x000B_zÜ?H@9àAÝÙ?L#ä%×?_x0008_±_x0013_v^Û?Ø_x000D_=à7ÏÜ?@x@î¨{Ä?\;ai}Ø?_x0014_4¬_x0018_¯Ö?_x0002__x0002__x0002__x0002__x0002__x0002_ð¿0ê £=ïÙ?_x0002__x0002__x0002__x0002__x0002__x0003__x0002__x0002_ð¿z_x000D_ò_x0017_Ú?,`%Û?uìÛ?@_x0013_7a7Â?Ø_îïÊ"Â?_x0010_¸¶OpÖ?¸¸K¾÷Û?ä_x0019_û®}_x0019_×?àâÜðéÔ?lªäÝfAÛ? ÁÕ_x001F__x001A_ØÕ?è§ÃÕHØ?#&gt;Ñ_ÑÚ?¸b_x0010_iMçÆ?tShBðEÛ? T|ø"Ù?P½L)×?j³[xÚ?rQofÝ?Ä~¸Vû&gt;Ù?_x0008_Ò'?_x001A_Ø?Êaþ÷¯Ù?_x0002__x0002__x0002__x0002__x0002__x0002_ð¿ÔfúÍå_x0001_Ù?0ÇÉ½áÚ?`B=»4ÇÙ?Ä4fÚ¤Ù? Í¯ÝÛ/Ö?dþxÀ	Õ?_x0002__x0002__x0002__x0002__x0002__x0002_ð¿&lt;ñG_x0010_}Ú?_x0003__x0004_8Ë_x001C_âbîÓ?ðZÊ4ªoÚ?p½û¥×?4Iè+_x0017_Ó?$]GY9Û?À_x0014__x0002_¨yiÚ?&lt;\6]Õ?_x0003__x0003__x0003__x0003__x0003__x0003_ð¿ lØ_x0001__x0012_áÙ?qè%7×?à9a_x001C_ýÙ?_x0003__x0003__x0003__x0003__x0003__x0003_ð¿Dm_x0016__x0011_b(Ø?nkïòÛÖ?Äºk­ñ´Ù?hÏë4_x001C_SÙ?_x0003__x0003__x0003__x0003__x0003__x0003_ð¿d\íÔ?¤9¤RË_x001A_Ü?_x0003__x0003__x0003__x0003__x0003__x0003_ð¿@rQ_x0002_&lt;Õ?äÏõ_x001A_Æ×?ø&amp;ÑÐÕDØ?_x0003__x0003__x0003__x0003__x0003__x0003_ð¿_x0008_BpôÅ?Px7òX^Û?_x0003__x0003__x0003__x0003__x0003__x0003_ð¿_x000C_ß_x001B_¹dÕ?0qG Ý?ÐÐºî_x0016_Ú?0_zwØ?È¬Êõ_x0002__x0006_æÿÙ? ?©Ë?[jº¡8Ü?_x0002__x0002__x0002__x0002__x0002__x0002_ð¿,»-ñKÙ?¶½UâÙ?Ø_x0002_äxX¼Ú?È²)sÔ­Ù?´)-VÛ?_x0001_:rÛ?_x0002_Eïi_x0003_Á?Xåñg0Ø? ùyØ?2Ø?_x001C_T@³_x0010_×?ºìï?Ú?¸_x0002_SßßÙÚ?ðô÷0«RÙ?Xeã9_x0012_§Õ?_x0002__x0002__x0002__x0002__x0002__x0002_ð¿_x0002__x0002__x0002__x0002__x0002__x0002_ð¿H¨_x0019_ØÁûØ?¼_x0011_=X_x0019_¢Ø?Åù«"Â?Dv®_x0007_&gt;_x0002_×?8gnQÍXÓ? _x0004_1_x000C_À\Ø?H×]p_x001D_Ø?l¨Æ_x0015_Ý_x0018_Ò? Q§#oûÃ?`âK0´Ú?_x0018_¾ÃÞ2Ô?À_x0005_¯_x0013_Û?_x0002__x0003_´iYXyØ?¤Óª_x0005_®|Ö?à³ù_x0013_ñ+Û?ìW_x001F__x0017_cÛ?@Ò_x000D__x001B_ïÌ?lÍè¿ÁÚ? 0/ÅX'Ü?_x0002__x0002__x0002__x0002__x0002__x0002_ð¿x_x001A__x0019_HÜ?º_x000E_Q%_x000F_Ù?_x0002__x0002__x0002__x0002__x0002__x0002_ð¿_x0001__x001E_Ð_x0014_Û?ðT_óè¢Ú? 2q`_x0018_JÏ?°'jÔÖ?_x000C_¹_x0003_1gÑÚ?ÀmAýúÜ?_x0002__x0002__x0002__x0002__x0002__x0002_ð¿°Ç4îSÈ?dkQÅ`ÚÖ?@ÏjføÜ?_x0004_ºöU± Å¿_x0002__x0002__x0002__x0002__x0002__x0002_ð¿_x0002__x0002__x0002__x0002__x0002__x0002_ð¿_x0002__x0002__x0002__x0002__x0002__x0002_ð¿ ke(Ò&amp;Ö?ÈYf_x0019_u_x0004_Ì?_x0002_wÕ_x001C_p¨Ö? 	ãiÎ?°ÀvéZHÎ?,_x000F_¥ø×?ÀR7Ë_x0001__x0004_T_x001D_¿_x0001__x0001__x0001__x0001__x0001__x0001_ð¿\K$ÔÛ?_x000C_ð&amp;),ÔÛ?ÈèÑ_x0017_SØ?_x000C__x0013_¼ÓRØ? !QL@Ô?À·&gt;4_x0019_Ü?°\ÿm¸Ú?ÖðJ«Ø?_x0001__x0001__x0001__x0001__x0001__x0001_ð¿t¼ÚoeÝÖ?_x0001_×= ¶®Û?8Úºë4¡Ï?{Ì_x0017_/PØ?_x0001__x0001__x0001__x0001__x0001__x0001_ð¿ìÃ_x000B_&lt;_x0008_Ü?_x0008_úH_x001C_ê_x0017_Û? ä±ÍlÐ¡?ðå³_x000D_ÛÏ?ìÎÛ,$ÌØ?Àpó7_x0014_º?°ó_x0002_MrÌØ?_x0001__x0001__x0001__x0001__x0001__x0001_ð¿l_x0019_YNÜ?_x0001_m_x001E_ñÄ¨Ú?ð_x001A_¹Ï? ¼ºdnÛ?d|æ5¼ÓÜ?_x0001_yòBÖ?_x0001_hU.ºÁ?Øçb_x0003__x001D_×?_x0002__x0004_,À¬1_x000D_Ö?èM_x001E_FÚ? ÓñòkÛ?_x0018_)d&amp;GØ?øþÛ±ÝÍ?ôöEÊ3ÇØ?hrQîà_x0019_Û?ÌeOv©áÚ?_x0002_i_§Lu­?ÌõÐËoÐ?_x0002__x0002__x0002__x0002__x0002__x0002_ð¿_x0010_,ZXÔ?l#ÀÊ½nÕ?Äk³ð{Ñ?_x0002__x0002__x0002__x0002__x0002__x0002_ð¿_x0002__x0002__x0002__x0002__x0002__x0002_ð¿_x0002__x0002__x0002__x0002__x0002__x0002_ð¿@P¿)^Î?_x0014_ÄV_x000E__x001D_Ù?¸kÔ ÄÆÒ?_x0002__x0002__x0002__x0002__x0002__x0002_ð¿ÔbM´hÖ?$ßÐ¹¨Ô?_x0002__x0002__x0002__x0002__x0002__x0002_ð¿_x0014__x0016_9Ì)CÜ?£[°/ÏÚ?x_x000B__x0003_ºÔ?_x0018_w_x001C_Ö]Ü?ð(Ï'¬Û?_x0008__x0017_£_x0010__x0005_bÛ?ÔgÈ¸&lt;_x0001_Õ?Ô_x0002_sÉ_x0001__x0003_¹AÕ?Ð³&gt;_x001C_S»×?_x0001__x0001__x0001__x0001__x0001__x0001_ð¿_x0001__x0001__x0001__x0001__x0001__x0001_ð¿_x0001__x0001__x0001__x0001__x0001__x0001_ð¿`sþ~áÚ?ôL#¾îÔ?j_x001B_æ$Ö?pá÷_x0016_&gt;ÿÙ?_x0001__x0001__x0001__x0001__x0001__x0001_ð¿j^_x001B_&amp;tØ?|VÌþ©_x000F_Û?_x0001__x0001__x0001__x0001__x0001__x0001_ð¿`µ²u×?_x0004_ð}DkWÙ?0óLGÚ?_x0008_!¨Ê=Ø?T Âo×?0Qk[úØ?TmC_x0001_Û?ÐÄS«ÇÔ?_x0018_cã*×?_x0001__x0001__x0001__x0001__x0001__x0001_ð¿hodÚ0Î?ð5Y_x001D__x0001_Ø?ä_x0002__x0008_A&lt;Ø? È_x0018_A¹?_x0001__x0001__x0001__x0001__x0001__x0001_ð¿_x0001__x0001__x0001__x0001__x0001__x0001_ð¿¤7?_x0008_ËFÜ?T_x0014_Ù]h7Ü?Ì@	*9|Ù?_x0001__x0003_ø2_x0008_à_x0014_Ú?_x0004_fê¬+Ú?ä_x0011_¼¾p_x0011_Ù?xòõ?mÙ?Lÿüät¶×?_x0010_zÞA&lt; Û?hn´NÙ?ï(r)½?_x0001__x0001__x0001__x0001__x0001__x0001_ð¿hâà×Õ?ô_x0018_N§Ú?_x0018_aÂ%J2Ø?_x0001__x0001__x0001__x0001__x0001__x0001_ð¿&lt;dÙt(ýÛ?H~ª_x0008_rlÛ?$sy¶½Ó?È_­_x0016_Ø?_x0001__x0001__x0001__x0001__x0001__x0001_ð¿(]JÏ{Ø?°ª­äf-Û?4ëìèø_x0006_×?&amp;Üs%Ø?hâ§/x¬Û?_x0004__x0002__x000B_ÁoiÛ?t3V_J_x0010_Ù?T]N¾ÈFÜ?_x0001__x0001__x0001__x0001__x0001__x0001_ð¿°	ms©ÓÚ?hºdÕ¹ÅÖ?àF¦KíÝ?_x0018_yQ;_x0013__x0007_À?T+P_x0001__x0002_¾\×?ý_x000B_C¼Û?_x000C_¡êÀÓ?è_x000D_E_x0015_Ü?pÞ£À^DÜ?_x0001__x0001__x0001__x0001__x0001__x0001_ð¿f¹¥ïÛ?t±ÖíÉÙ?X}vwT­Ù?ÈE&amp;;Ù?xÛ%=d_x0011_Û?Àq~RßD¢?ÄâÚÃÙ?_x0008_ÛVe_x000D_#Ù?_x0001__x0001__x0001__x0001__x0001__x0001_ð¿,Îmäe¹Ù?àX§SxéÙ?ìóÂiÚ?_x0001__x0001__x0001__x0001__x0001__x0001_ð¿PÓsúGÛ?Ü^Ö-,5Ù?¬BþÜ?_x0001__x0001__x0001__x0001__x0001__x0001_ð¿ð\m_x0006__x0006_åÙ?Tò©â_x000C_Ö?8zwx_x000F_Ä?|OÚNÔ?Ca48.Û?d}_x0014_~èÕÙ?_x0001__x0001__x0001__x0001__x0001__x0001_ð¿ I·ËÕ?ð% - É?</t>
  </si>
  <si>
    <t>55411c350f190568cc12367009a7a14c_x0001__x0002_¼ÅT«H_x0010_Ü?|?¢-_x001B_#Û?¸(ü_x0017_X»Ë?¤ô³_x0011__x0008_·Ö?dK@ü³_x0011_Ù?$õ`_x001E_î¬×?0«*ÌÏØ?\_x0012_Þ¼¬Ù?è_x0001__x001B_Ü?ø!_x0001_Û±EÒ?_x000F_àvØ?_x0001__x0001__x0001__x0001__x0001__x0001_ð¿ÑTC6VÆ?l[]ÎÎ Û?d£(ä­DÜ?ðÐ64´È?ÐO§yéäÚ?`|]_x0010_¸Õ?_x0001__x0001__x0001__x0001__x0001__x0001_ð¿Ø´&amp;ú ñ×?_x0018_º_x0002_mÃûÜ?hG_x001D_§¢_x001C_Ù?ÿËÿikÙ?4_x0016_ìU Û?_x0001__x0001__x0001__x0001__x0001__x0001_ð¿ºZø_x0005_¤Ù?_x0001__x0001__x0001__x0001__x0001__x0001_ð¿¨_x0005_=¯×?ÔHõ_x0011_}úÖ?,ÌÔvhØ? ÂvÚ_x0014_xØ?¨)wÆ_x0002__x0006_`åÕ?_x0002__x0002__x0002__x0002__x0002__x0002_ð¿ q_x0001_¨qØ?°G\IË_x0016_Ü?ô}øÞ_x001B__x0014_Ó?Àï}ÛjÐÉ?_x0018_0Ðò¤Ú?¨«ÅA¥Í?_x0002__x0002__x0002__x0002__x0002__x0002_ð¿h@èèQÁÕ?ôÇ_x0011__x001D_i+Ú?ô¨_x0012_HåÖ?Ä7×L°©×?Ü_x0005_òg_x0013_Ù?¯$EÍÊ×?½- 1Ú? _x0018_íºÚ?_x0004_«_x0014_¬ý8Õ?T_x0018_CÛp_x0014_Ü?_x001C_nß­8Ñ? ¾7&gt;¼Ø?»v_x001B_CÔ? NgÞ jÚ?@}²#_x000D__x0013_±?_x0018_øjÕÞÙ?hìðÄ_x0012_þÑ?\Â$jÙ?àRÜ_x0003_ÖÚ?¬ zmCÇØ?¬þp_x000D_C?Û?&lt;&gt;Ñ£DÚ?0znv¶ÉØ?_x0004__x0005_à&amp;_x0005_ªÛaØ?RHÆ×KÛ?_x001C_ºeºLÚ?lÙR¿ÁR×?Ø_x000D_·þj×?À%·ùÅÛ?_x0004__x0004__x0004__x0004__x0004__x0004_ð¿_x0004__x0004__x0004__x0004__x0004__x0004_ð¿¤QJìt×?ä¿9àò±Ú?%ÛEùÌÓ?ÌR_x0013_§&amp;Ö?p-²·&amp;Ú?&lt;ö_x001F_´iØ?¸_x0008_·_x001F_·¤Ö?0h_x0008_ËÃÇ?L._x000B_8Ú?¬zwú)Ù?_x0008_(@_x0002_UØ?¹ÝH°Ô×?ÔÈ{;_x0001_·Û?T_x0006_§É_x0003_gÚ?8Ú33¤}É? ÊwÀ³_x0019_Ø?$ã_ÙÈw×?øÔ¶_x000E_Û?_x0004__x0004__x0004__x0004__x0004__x0004_ð¿Èÿ¤ßZCÇ?Lk6_x0015_­ÉØ?_x0004__x0004__x0004__x0004__x0004__x0004_ð¿í§«&gt;sØ?¨mÚ#_x0001__x0002_É1Ü?Àïù_x0001_«YÛ?¨/»ëòtÌ?¸ÁXQ_x000E_¹Û?X_x0019__x0016_¾ÖÖ?_x000F_ú_x0011__x0008_ëÚ?p"_x0006_"³Ë?ÐbÅF¥Bµ?_x0001__x0001__x0001__x0001__x0001__x0001_ð¿Xý­_x0018_Ã,Ü?¤aÕÜIá×?¬{]¸Ì´¿_x0004_ÒÝ!Ú?ì_x0014_Ê¼EÜ?k=ïÀÖ? nÞ&lt;¦_x0014_Á?È´@mOÙ?_x0001__x0001__x0001__x0001__x0001__x0001_ð¿_x0018_Ý'¤³LÊ?XÒ6_x000E_)èÝ?_x0008__x000D_ðVãQØ?H&gt;Ú,ºáÙ?_x0001__x0001__x0001__x0001__x0001__x0001_ð¿(È¤_x0008_¼¢Î?_x001C_êæx;MÕ?&lt;±\ô²GÙ? _x0015__x0015_öÊË?L½?Ç!Ù?Èbn_x000D_y&gt;Ú?_x0010_ªÊûñ_x0012_Ý?_x0001_Â7)À/Õ?è á;UÄ?_x0001__x0002_|ñÉµÝ?àÛ\_x000F_Ù?,Êòô!hÐ?0øO_x0008__x000F_Ü?_x0014_ü=_Ú"Ü?Àn«²Ú?Ô6+¾ÈúÖ?§~_x0002_°4Õ?ä`·¦BÌ?_x0001__x0001__x0001__x0001__x0001__x0001_ð¿Ôì_x0018_vÞÛ?%rÉ²ÝØ?À¯úÉÛ?øjÙxÍVØ?&lt;*A¢PÆØ?í¢bÚÛ?8.Lä¯_x0011_Ù?xËI_x0010_ªÙ?_x000C_ðEOõÙ?_x0001__x0001__x0001__x0001__x0001__x0001_ð¿°¢ÅìÕlÈ? 0_x001C_ðáÕÚ?_x0005__x0015_Lj Ø?ÀüïÁ¹ Ý?lyªÙ?Ìâzº$äÛ?P;Ð|Ü?@&gt;PØÓ?Ì°W_x0016__x0015_ËÜ?_x0001_áàX,ÝÁ?ü¾I"jÓØ?yÌà_x0001__x0005__x0010_óØ?Á¢ Ý?X_x0012_?$,aÛ?8GÎµÚ?\ö*_x0004_ùýÖ?HN;?¯_x0010_Õ?_x0001__x0001__x0001__x0001__x0001__x0001_ð¿h@À73lÛ?_x0001_Ñí_x0010_É_x0017_Ù?è¡_x0002_+¨Û?ôÈV@8Ø?_x0001_{-íïPÚ?_x0001__x0001__x0001__x0001__x0001__x0001_ð¿¬x8ÇÈWÚ? _x0014__x0014_TýÙ?_x0001__x0001__x0001__x0001__x0001__x0001_ð¿ÐoöGÝ? :_x000B_ÐÙ?ì§½Â¹û×?¬_x0019_}æxÔ?Ð|\I'Ø?_x0001__x0001__x0001__x0001__x0001__x0001_ð¿_x0001__x0001__x0001__x0001__x0001__x0001_ð¿\Øò[éÚ?¦_x0005__x000E_ªÚ?_x0014_Ä×«síÙ?°ka)aÉ?_x0001__x0001__x0001__x0001__x0001__x0001_ð¿õ©í ÚÚ?ÝF¥têÐ?x,_x0003_uOrË?_x0010_qnÉ×?_x0003__x0005_04¤a©Ð×?8Mu'QyÊ?`_x0016_µ£éÙ?L!W+ëØ?¸æt·N5×?$:úxÙ?_x000C_¿:¯_x0010_²Ö?|¯5ÔÖ?L_x0008_¦_x0001_%×?à¬Ñ¦:Ú?\Òe.Ü?È~#_x0004_ÇØ?_x0003__x0003__x0003__x0003__x0003__x0003_ð¿¬ÕóÉ;Ñ?øÜµ¿%ÁÙ?Ä_x001B_¦\_x0013_(Ô?_x0018_ß4³)Ç?_x0003__x0003__x0003__x0003__x0003__x0003_ð¿p+qGÛ?_x0003__x0003__x0003__x0003__x0003__x0003_ð¿_x0010_\ü½ÛÚ?_x000E__x000D__x0002_ØjÙ?_x0018_2×`ò&gt;Ú?àèôÈ_x0010_Ü?¬pÇ&amp;G[Û?_x0014_Ñ_x0017_5±yÜ?ø;Õ	­?Ö?PJ¦®ø×Ù?EÚåH6Ë?ÀÌ§cÉØ?hb"_x0007_OØ?¤ÒnÆ_x0002__x0004_2Ø?.ïWÝ?_x0002__x0002__x0002__x0002__x0002__x0002_ð¿p_x0018_2£BÖ?_x0002__x0002__x0002__x0002__x0002__x0002_ð¿äÏæÆpÙ?02Ï_x0008_TÙ?ß_x0008_H±¿_x0002__x0002__x0002__x0002__x0002__x0002_ð¿Ty]i0Ø?pQÃ)µuÛ?ô¿¬wGgÓ?XV_x0011_²_x000B_Ý?@_x0007_XO_x0011_IÖ?4ì^C_x0001_w×? @2RßáÚ?à ào²Ù?¯?ýÛ?_x0002__x0002__x0002__x0002__x0002__x0002_ð¿Lí_x0003__x000E_Û?P¿ù.Û?±_x0017_Ø?_x0002__x0002__x0002__x0002__x0002__x0002_ð¿ÌÛößÖ?à~Þ_x001D_Î?¼&gt;Û_x0008_ùm×?øÝUÎ*È?_x0014_qPÙ?_x0008_Ä`D¡Ò?Xó­ÃÜ_x0014_×?=CøA±Ø?°`_x001A_	_x0001_È?_x0001__x0002__x0001__x0001__x0001__x0001__x0001__x0001_ð¿l6_x0008_û\_x0003_Ý?$å_x0006_5÷çÙ?\c_x0006_µ]+Ü?8ã:Ú_x0017_|Û?_x0004_òÿË¬Û?_x0014_ÔÏÀçÀØ?_x0001__x0001__x0001__x0001__x0001__x0001_ð¿ _.EÈëÓ?ü³X4hÜ?Àëy_x000E_ÆÐ?DÞÌtQÕ?Tp¿2(Ý?°Gc_x000C_Ò?_x0001__x0001__x0001__x0001__x0001__x0001_ð¿Äò ü[_x0005_Ó?_x0008_¸ª\Ù?l_x0010_Ë67Ú?Ð_x0001_Ï@'Ô?(ûg5_x0019_~Ú?_x0001__x0001__x0001__x0001__x0001__x0001_ð¿°b_x0019_°aÆ?¨ãÔ?OæU$xÜ?4`*æI×?Hÿ&gt;Ù?_x0018_=Ú*¢kØ?àSà?OqÜ?Ä¬+_x0010_&gt;Ø?ÄjÙ_x0001_×?_x0001__x0001__x0001__x0001__x0001__x0001_ð¿°_x000D_Ít_x0005__x0007_þ_x000E_Ô?_x0004_iw-ÖÖ?h#éÍ¸Ù?_x0005__x0005__x0005__x0005__x0005__x0005_ð¿_x000C_@b_x000E_fÜ?d\3CX_x000D_Û?HÂ¬_x0005__x0019_ÚÙ?pC_x000C__x0006_Ù?Ô_x001F_®×xÖ?_x0016_ô_x0011_­âÕ?¸j¡º_x0004_Ù?PÃ­{3iÔ?_x0010_4 º¯øØ?ØY"aàÍ?_x0005__x0005__x0005__x0005__x0005__x0005_ð¿_x0005_u2¯¾ðÉ?ÀYN\õ¡É?ð±M~¹Ù?0sþ_x0017_&gt;µÖ?dÿÁ&lt;_x0001__x000F_Ù?_x0005__x0005__x0005__x0005__x0005__x0005_ð¿°ùiß4 Ø?_x0010_Îpò3óÃ?_x0005__x0005__x0005__x0005__x0005__x0005_ð¿¤åÉØy×Û?ô¨I­'Ú?äÔ_x000C_ÜÛ?!_x000E__x0002_ftÖ?ì}(ÿDÛ?ÄëBf ¥Ú?`¨À_x0007_ÍvÏ?`è¦=_x0004__x0003_¨?_x0001__x0002_ðµ¸föñÖ?ÔPÈìÈÛ?dk7+£FÙ?hÅþ	f¼¿ï,Ü?_x0001_ËÜ¹ü_x0010_¹?ôV^_x0003__x0006_Û?$Êíã³Ó?è¿«©ÙÚ?`_x0015_FñýÇÑ?_x0004_óüÇÇ×?ÔÏT¶ãÜ?-Æ¨±äÎ?¨±æðnÚ?&lt;_x001A_ÄGeÛ?ìæ¢?Î1Ô?ìcæÇjÚ?(/´,FÄÜ?×t`²*Ï?_x0010__x0004_ðMÌÕ?&lt;]_x001C_6Ö?_x0016_O1BÜ?4¢0Ì¯×?ÔMiO_x000B_Ý?_x0001__x0001__x0001__x0001__x0001__x0001_ð¿8Äú,;Ó?¼ÈJe²Ú?XOmÛc_x0002_Ù?ô5_x0001_ïÚ?ð_x0011_¤1æÐ?x2ÈàýØ?PÛ+x_x0001__x0004__x001A_ÍÛ?ð¢:ßöÇÓ?&lt;£nÙù_x0017_Ü?_x0001__x0001__x0001__x0001__x0001__x0001_ð¿_x0004_fÃ£ÓÊ?Èqø2Á_x0016_Ò?dòã`_x0012_Û?ð1¦_x001D_|BÔ?ìýä±?Ö? ëÂa\Ø?è[®xÏÖ?|I0_x0013_]Ò?ÜHÅ_x000E__x0008_sÛ?àH&gt;_x0002_Ø?Üwû¨ÛÙ?_x0018_m_x0003_«ûµ×? 1[(_x0004_Ä?Ô_x000D_óUYÜ?_x0014_Ya0ñÙ?ÄøÕÎÔ?8Yb¦%_x0011_Õ?à×yN×Ù?Üf°_x000F_(×?øÖa_x0017_Ú?ÌX°"_x000C_¨Û?@SÝ^_x0010_)¸?ð÷î¾?_x0014_¢Ê_x0014_ÕÛ?_x000C_Í._x000E_÷Ô?ðÆ~}dÜ?èy®ª¤qÚ?tä·/a_x001D_Ü?_x0001__x0003__x0010_ÖmX'QÙ?Ø_x0018__x0006_­_x0019_Ô?ñhsö'Ø?0ÛùX(¬Ù?ÌôÆÝ_x001C_Ø?¨_x0006_ÂH_x0013_å×?Ô³Øé­VÝ?&gt;&lt;hâ4Û?8ßSG~ìÎ?$JÛöÂØ?_x0010_xWÓÎGÑ?Dkæ&gt;hÖ?i¾_x0008_å_x0006_Û?¸\}\Í?_x0001__x0001__x0001__x0001__x0001__x0001_ð¿D_x0013_¿çóØ?è»¼ÿç_x0005_À?@¹Þ6É?_x0008__x0011_üå:Ø?àûé/ÈðÙ?Ð_x0014__x0014_¦Y±Ù?à7ã èÚº?_x0001_u_x000F_AY´?À&amp;¬_x0016_7_x0002_Ü?_x0010_ýÚîpØ?\_x000D_&lt;Å'Û?\õ·ïBZÙ?à8ÍNÙ?°_x0006_pí]dØ?4FkgØ?`ÉãAx¹Û?_x0001__x0001__x0001__x0001__x0002__x0003__x0002__x0002_ð¿´hka×?8O"5ý×?_x0002__x0002__x0002__x0002__x0002__x0002_ð¿\á4ô_Ü?x_x000B_f¢ÈkÔ?ô­»ß}Û?`1[ùí©Ê?_x0002__x0002__x0002__x0002__x0002__x0002_ð¿` _x000C_Èyè©?h_x0006__x0011_4IÛ?HÁ¥&amp; rÕ?(Æ³ªßØ?ôôU$vÙ?»?Õx#Ø?B_x001F_÷÷Û?ø5­_x001C_ÅTÚ?`Ó¸){0Ö?_x0008_W_x0010_F_x0011_Ô?tm$@2Û?øU}¯úAÙ?ÐVø&lt;dÛ?à$.ë¹£?©µ_x001E_¦Ô?d:ª'ÄVØ?Dàz7(Ú?pn_x0014__x0001__x000F_Ú?_x000C_¡d6WÙ?¸_x0018_ÍÔ§ÇÚ?'Ô¾ú9Û?0_x0014_XWÞ×? 7MXqÛ?_x0001__x0002_`¸wéa_x0014_Ú?htó[ûÜ? À Ë9Û?$­E$_x0004_ÁØ?`§@µÍëÙ?_x001C_á+8_x0014_¿Ú?¬ùß*ÞÚ?_x0001__x0001__x0001__x0001__x0001__x0001_ð¿ä0KKÝ?_x000C_Î&lt;í¸ªÛ? q²áUk¶?/Éh·/Û?_x0018_îÇ»çÚ?PÛ_x0016_×?¼_x0002_Â|_x0011_úÔ?¬1j_x0017_Ö?ü_x0011_|%¼Ö?\á_x001B__x0016_Ñ?X´L_x0017_iÈ?4	p`·»Ö?¸lé@~Î?p^³¿ºÂ?´ÐLëÝ?_x0004_=¤_x000D_Z±Ú?]&amp;À$^Ô?¬Oô7dhÙ?_x0001__x0001__x0001__x0001__x0001__x0001_ð¿_x0001__x0001__x0001__x0001__x0001__x0001_ð¿Ñ_x000C_~u²×?L!9ElþÚ?4¯K]ûÌÒ?dï2_x0001__x0003__x0018_$Ô?D_x001C__x0008_còÛ?_x0001__x0001__x0001__x0001__x0001__x0001_ð¿´©ÁE½_x0014_Ð?ÐC_x0008_»ð_x0015_Ù?_x0008_âÈLpÛ?ô,ßp_x001B_yÔ?$}_x0006_Ù?_x001F_È¼;Ô?¨¡ØÓRÍ?èò_x0008_ýÁMÚ?`NrRHÕ?_x001C_Rv3:Û?h£ñ_x000F_MÜ?MzQºÓ?86^_x0016_GÛ?°#¦_x0002_sÃ?p[G2ÀØ?Ø¡WNç£Í?`ñ_x0004_-MÑ?Üe¶Y'Ú?ü]ÍSýÉÚ?_x001C_Ö{!Ä;×?|¼[#_x0003_Ç×?H4ä_x0010_N£Í?0orKh¨Ø?hÝ¬g½gÌ?°2úR_x0015_Ø?ø6_x001C_½Ê?p*S¨[_x0012_Õ?_x001C_ºç	IÊÙ?pÛÓAàWÜ?_x0001__x0002__x0001__x0001__x0001__x0001__x0001__x0001_ð¿Hñ_x0004_É?_x0001__x0001__x0001__x0001__x0001__x0001_ð¿DÐÿÁ_x0016_Õ?_x0001__x0001__x0001__x0001__x0001__x0001_ð¿\dd]ÅXÚ?]îÊ_x0003_aÙ?lQÚ¶~wÖ?4Ö_x0017__x0001_ð^Ø?ü­¤|cØ?\\ïIeÕ?_x0001__x0001__x0001__x0001__x0001__x0001_ð¿P"í­%Ú?_x000C_P¨sÚØ?ÀÄµ_x000D_6¹?_x0004__x001B__x0015_Û_x0010_Ú? ÇÁbzÛ?¬«­2_x000F_­Ú?@º|÷BÈ?(QçÏ?_x0001__x0012__x001D_Ê¡Û?äHîQ_x0003_×?4ùÅ_x0011_;×?_x0014_Fã_x001F__x0002_×?@-ùP_x000B_kÜ?_x0001__x0007_ÆJ·Ô?¨°C)Ü×?ä±¬M"Û?l	¡½Ù0Ú?ðó¸Öà»Á?x&amp;öq_x0016_Ú?duÛe_x0002__x0003_&lt;ÏÛ?x_x0008_"_x0004_góÙ?&lt;±ÓoPzÕ?lpvë`Ô?_x0008_ON!¨_x0013_Ü?_x0002__x0002__x0002__x0002__x0002__x0002_ð¿$Wz¸¦çÖ?_x001C__x0013__x0003_äæè×?ÜÅùåÐ?Dú_x0015_#,ýÕ?`¬ê_x0001_¾?8ó:ÐeUØ?lù&amp;Óê|Ô?I¢¿ß_Õ?Ø!F±_x001E_*Ú?á9ææÈÖ?_x0002_´	ðã7©?X°kÐÁxÛ?_x0002__x0002__x0002__x0002__x0002__x0002_ð¿t[|èr¢Ù?Ð_x0008_¥i©¿LÉæ+¤×?_x0004_Óè_x001D_¼{Û?_x0018_§ô_x000F_îÈ?0_x0010_Ï"_x0001__x0019_Ù?á5ØÊPÚ?(_x001B_*þ_x0018_ïÜ?_x0002__x0002__x0002__x0002__x0002__x0002_ð¿$H¹_x000F_ô°Ö?¼_x0005__x0008_¾Å6Ù?D_x0014__x000B_á_x0015_Û?@ñ_x000E_zÛ?_x0001__x0003__x0001__x0001__x0001__x0001__x0001__x0001_ð¿ØC¢ØiÝÜ?2_x0006_§ÅNÐ?|:PâÑîÑ?àÿaY¢BÙ?à§_x0006_)p@¹?´%8_x0015_þÝ?_x0001__x0001__x0001__x0001__x0001__x0001_ð¿ B+Äå®Î?_x0001__x0001__x0001__x0001__x0001__x0001_ð¿_x0002_ïO=ìØ?ìîË1_x0015_Ø?[!mdó°?ü8_x000D_l lÚ?¸= ¶Þ_x0011_Û?À³&lt;3È7Ë? ¢küÀjÙ?_x0014_ûWÆuØ?¸fèª_x001D_ºÔ?tgØ_x0014__x0019_ßØ?_x0004_7'aÓÍØ?°_x0008_Ç*V3À?@ðf¸í_x0005_Ô?àä_x000C_ã"ÆÂ?às_x001A_Ñ6ö»?@­];Ú? &amp;3I^ÃÙ?_x0001__x0001__x0001__x0001__x0001__x0001_ð¿|Ò?_x0008_ç_x0018_]Ø?`Î²ûÚ§Î?_x0001__x0001__x0001__x0001__x0001__x0003__x0001__x0001_ð¿Uâ¿ÝåÓ?_x0010_Ùûã¡]Ý?_x0001__x0001__x0001__x0001__x0001__x0001_ð¿H,»©Â_x000B_Ø?Ì_x0018_+{X_x0014_Ù?H¶ãÖuÀÃ?Ð¡¼ë=Ç?P²Ð»&gt;Ô?d_x0008_QlHÝ?Hzpî´_x0010_Ø?-þ)_x001F_×?_x0001_w ¡«ä}¿_x0001__x0001__x0001__x0001__x0001__x0001_ð¿à^_x0010_µO°¿`ThÕEÛ?àÙº_x0002_îÕ?ÌB»$`£Ú?Nuóa6Ú?°« ÎÒÚ?t+Ï&amp;_x001B_-Ö?l_x0002_x£óÒ?(äî_x001B_ußÚ? _x0008_ÌÈ¸~Õ?p_x0012__x000F_	u2Ù?,Ü¿Ö«Ù?Rw á×?À_x000D_o_x001A_Ò¾Î?»è=_x0010_ÚÜ?h_x001B_Y_x0008_cbÜ?èµgpáþÕ?(âëz§¥Ö?_x0002__x0003_X%ùâaÛ?_x0002_/¿7iµÛ?_x0002__x0002__x0002__x0002__x0002__x0002_ð¿_x0010_òHI²×?àÀäa,õÚ?_x0002__x0002__x0002__x0002__x0002__x0002_ð¿¸Õãö"_x000D_Ø?¤«äð_x000B_×?,oO£hÜ?_x0002__x0002__x0002__x0002__x0002__x0002_ð¿¨òÞ°%Û?øàq$vÐ?XR®d¹(Õ?T©I_x001E_Ò_x001D_×?ô7sSûÓ?_x0002__x0002__x0002__x0002__x0002__x0002_ð¿XP_x000B_Wl+Ø?¬B¾N_x0012_[Ø?4ä@[pßÛ?8½hÿ?Ì?¨_x0010_ä_x0011__x000E_¡×?HÓ_x001C_-ÿÙ?XFç_x001A_Ô?`V-HÛ?0_x0012_R:_x0001_Ô?,%Ç`ÀØ?XÎÉdÚ?(Þ_x0017_t³(Ù?(¼Ê«JÀÛ?Èã»çÝºÒ?¤8»âCÜ?Ô`_x001A_ä_x0001__x0002_ÎÖ×?ÜlnÞcØ?ôaSÌÚ_x0008_Ñ?_x0001__x0001__x0001__x0001__x0001__x0001_ð¿0[àÜ?¸õÕ©oØ?_x0001__x0001__x0001__x0001__x0001__x0001_ð¿ÌÉzg	Û?(¨þÜeÚ? WÑç´V×?LbO%_x000C_çÙ?d$N"_x0002_tÚ?_x0001_ È²Ù?ØÊT¿ÚÙ?@[KTKÓÙ?À%&amp;uäHË?À_x001C_±¿±_x001A_Ù?ìÞ_x0007__x000E_¾1Ú?@VÅ^4H¿?_x0001_ña	Cn®?_x0002_t,×Ø?@Ñgtè%Ý?XN÷çµCÙ?ÀW_x0011_ô²¼?_x0001_¿_x001B_ËÍÙ?ôD_:r_x001F_Ù?8Î«Æ÷HÖ?ÐË/|î_x0015_É?|±8;ZÔ?p¸_x001B_¨Ø?Üì4ÂðêÓ?ÚUI·_x0019_Ö?_x0001__x0002_ _x0004_4_x0019_Û?\{_x0011_EìÛ? _x0018_~q_x0002_æÇ?,r_x0011_6æ¶Ú?Ð_x0012_ë2.¸?èÓ]äJÙ?øf7^u´Ö?Ü_x001B_+P¸´Ü?Xq_x0014_ênÕ?ìpÍetØ? Áò,_x0007_Ý?ðN(}®Ù? ×}_x0017_)Ê?èßÜ±Ù?,_x0011_s_x0001_ÃpÝ?_x0001__x0001__x0001__x0001__x0001__x0001_ð¿t2?ôÅÙ? µð¼*ÅÓ?_x001E_VÅ¾Ú?Èú_x0015_¯JvÙ?¨oÁ^Ú?BÒ¶æâ×?¾7_x0010_SÛ?ÈbÅ_x001D_­Ó?x\a_x001D_»Û?_x0008_T_x000E_ãÚ?À_x0013_z_x0004__x001F_Û?H|ÆJãÕ?_x0010_xvªú´Ý?4àl6lËÖ?_x0001__x0001__x0001__x0001__x0001__x0001_ð¿l-E_x000B__x0001__x0002_¿óÖ?8Ñ_x000B__x0015__x001E_ÍÛ?0êL¸Ú?_x0014__x000F_|ÿÎÙ?Ä8õ];!Ù?_x0001_ÆU_x0003_Ý×?8_x0006_3±®×?ÀÁ»ý_x0015_Ú?_x0001_`5gkVw? ¥t:AÕ?¸îð_x0012_Ù?_x0001_À'1¿?_x001C_ÚU°×?ìØú'ï¶Ó?¤_x0011_s3/.×?,_x001F_ÑL;Ø? +û_x0003_CÎ?´~_A_x001F_Õ?XJÏLzÙ?@c_x000B_¦Ø?L®_x0002__x000C_CÿÙ?_x000C__x0015__x0001__x000C_QQÛ?õû:Ù¥Ú?_x0018_ÚL×7ÛÕ?d_x0016_+_x0012_oØ?¼øãÇÒÜ?4øCLMÖ?_x000C_»ÀãÈ×?P_x0010_^mPÛ?H7ÂÛß)Ö?_x0001__x0001__x0001__x0001__x0001__x0001_ð¿ð½²Ö?_x0001__x0005_8VCî;Û?LÁ~ljÙ?_x0001__x0001__x0001__x0001__x0001__x0001_ð¿dØþU&lt;)Õ?d)#{´×?]²ËPÎÓ?ð_x0018_Vßí­Ñ?CÛT_x0012_ûÜ?ú£YHÙ?_x0001__x0001__x0001__x0001__x0001__x0001_ð¿H¨.¢ÂØ?HÝÉuD-×?À_x000E_C~ç{Ò?_x0014_ðTAWÛ?|ÙB_x0002__x0010_çÜ?ØuöE^YÚ?¸¢O`ÓÔ?_x0018_g²6×?nû~_x0016_×?_x0001__x0001__x0001__x0001__x0001__x0001_ð¿_x0018_èáátÛ?_x0001__x0001__x0001__x0001__x0001__x0001_ð¿Xý½×PÙ?àâ_x001B_#t7¹?D3xÇìÙ?_x0010__x0008_íY×?_x0004_®-&lt;þ_x000F_Ø? yàð_x0006_­Ñ?ä4´_x0003_6ÀÔ?ÚùIYÊØ?\*¶Õ?@Îê_x0001__x0003_³BÙ?»1ÅQ.Ù?LF&lt;íÓ?ì]g§Ö?T¨_x0016_eÜRÚ?_x0018__x0002_!ØÈ?8®A}_x0014_÷×?Àûª Õ?XK²Dó×?LcVBgîÖ?ÜV®Z/sÙ?äøL¾4)Ö?_x0008_s¸±_x000E_Ú?pÝ·%lÙ?l}Jkê¨Ø?h ¼Üu[Â?@×_x0017_k°¥?4êÆ_víÚ?D_x000D_Ê:'Õ?¨RÒE«Õ?èæK_x0003__x000C_Ú?\c»·(8Ú?À_x0005_ª¨«Ó?D®_x001B_p~ÔÒ?@=VëÂ?$º?ÔmÛ?4_x0001_CÉÒÖ?_x0001__x0001__x0001__x0001__x0001__x0001_ð¿Èu_x0004_ÐÈ?øð)rì×?1_x000C_â¯Ø?|L¾Ú'Ù?_x0002__x0003_L¬À¸_x000D_Ú?PðÏ,ÝÊ?_x0010_ôÑ1Ô?piÃ¾SÕ?¨È,×?èåäáè:Ù?·_x0006_Æ_x001B_ýÛ?_x0002__x0002__x0002__x0002__x0002__x0002_ð¿X"°ÌÑÚ?Á	'­TØ?_x0014_Q¯ä_x001C_§Ñ?°¢ôvHÔ?_x0002__x0002__x0002__x0002__x0002__x0002_ð¿° ¹¬äË?-Q×C÷Ú?`o½_x0015_ø}Ú?¼_x0001_º6nâ×?$.IvÇbØ?à A_x001E__x0008_*×?Ü`}òwÚ?_x0010__x0001_ü¯úÔÐ?ÈçeºZÙ?_x0002_=xn¥h¿06ÞÊ_x0013_È?_x0002__x0002__x0002__x0002__x0002__x0002_ð¿ÔLo_,2Ø?0ß«cÜ?_x0002__x0002__x0002__x0002__x0002__x0002_ð¿l^ÄïD×?p1Õ+íÛ?_x0002__x0002__x0002__x0002__x0002__x0002_ð¿_x001C_X_x0001__x0003_íÍ×?L@_x001F_nUÙ?_x0001__x0001__x0001__x0001__x0001__x0001_ð¿_x000C_W{ã­	Ù?`åÇðCüÙ?è³_x0006_ì?Ú?_x0001__x000E_¦,´ZÖ?ôÇ-øæRÜ?è*ôF1Ð?d±z?Ø?0×_x0019_fIª²?sdlÊÛ?@Ï_x0004_`ÁsÛ?pÎÅ_x0001_N´Ö?ÜÃ¹õ%_x0010_Õ?83°oã³Õ?´SÃVx&lt;Ü?t{Ê@_x0013_Ø?@h-UË?_x001C_Ð«_x0006_ÕNÛ?_x0001__x0001__x0001__x0001__x0001__x0001_ð¿ rx±óÚ?TZ&amp;_x001D_Á¥Ø?&amp;Ó?\ÓQÿ&gt;Ò?Ð\5(ÄÚ?ÜF´U_x0002_UÛ?_x000B_ò¡§¬Ú?i)l§Ý?(ÿù%Q_x000D_Ö?tÌÔº×äÚ?Ø)±å_x0008_j×?_x0001__x0002__x0001__x0001__x0001__x0001__x0001__x0001_ð¿$FyÙ?_x0001_Q;¤h!°?á_x001C_+oMÙ?dJñÚ?lTÕê~©×?_x001E_)Ö¼?_x0010_vZ	ïfÔ?à`	ÒvÙ?_x0001__x0001__x0001__x0001__x0001__x0001_ð¿ðSäH§­Ø?ø¿S_x0001__x001E_Õ?t~µ_x0005__x000F_×?èfÍÌÆÔÛ?_x0008_ä÷.ò³Ï?Ì)_x0007_ì#Ù?¬TÕ?Pp FxªÖ?,ÁØ*_x0012_Ù?_x0001_¡g_x0008_H×?`¼r_x000B_Ù?)ñ^_x0004_òÔ?_x0001__x0001__x0001__x0001__x0001__x0001_ð¿ÀÎ©¼@¸Ü? Ã_x0014_éV¹Ü?ÃÙ×?È_x0005_LÀÖ?_x0019_Å^øsÚ?è·{¡Ó?hÜ¯_x001F__x000D_Ô?,_x0003_Ð£Ù?Lpw_x0001__x0002_íÕÙ?Ôú_x0018_ætÕ?ä&amp;_x0004_¿$_x0008_Ù?_x0014_}]#_x001F_Û?_x0001__x0001__x0001__x0001__x0001__x0001_ð¿ H&gt;A}¦?Å_x0014_®5Ö?L'_x000F__x001C_µÙ?à ¤»×?_x0001__x0001__x0001__x0001__x0001__x0001_ð¿ÄEÆlÚ?0µ@Â{+Ú?øPÏ_x001E_ì¸Ý?@kD%XÙ?_x0001__x0001__x0001__x0001__x0001__x0001_ð¿_x0010_ÔË= Í? v_x0015_¦¤&amp;Í?øË_x000E_¢þeÑ?8_x0018_ä4ÞÁ?øáÑ_x0003_{ÈÐ?¤_x0001_´Nç7Ú?_x0010_{1A2Ü?_x0001__x0001__x0001__x0001__x0001__x0001_ð¿_x0008__x0012_1_x0002__x000B_4Ú?XFØ.'oË?TÝ_x0003_ÂÍÚ?zí"&amp;Ü?¨¼¸ÏäÛ?X_x001C_¨=ç^È?VÄ _x0007_Û?TñÌîý_x0011_×?üÒÛù÷ËÙ?_x0002__x0003_ó³Q×aÕ? Ø/ùÕ?_x0002__x0002__x0002__x0002__x0002__x0002_ð¿&lt;2°³_x0007_eØ?pfû¾@õÍ?_x0002_d_x0019_äFKg?ðíÕ_x0006_¦äÙ?8wr\_x0017_ÖØ?T^× ÿÙ?ªäâå]Æ?øÝX»?Ú?üIR/_x0005_Ý?_x0001_|þ½ÃÚ?Ø¢_x000E__x0005_BØ?¨§	=jÜÛ?_x0002__x0002__x0002__x0002__x0002__x0002_ð¿pè_x0006_Ò»ÍÛ?_x0002__x0002__x0002__x0002__x0002__x0002_ð¿`C_x0019_Ç/õÖ?¤#ÂÛ? @ª\»Ï?_x001C_ §R2ðØ?_x0002_ö&lt;ÅÌ?èe`Ü_x0017__x0007_Ö?ÈRÁ=¾yÜ? 8äÃªªÖ?ü­½±3Ø?àbW_x001B_3öÛ?Î_x0018_©Æ×?@mÀõ.©?|µ_x0016__x0017_BPÜ?¼Û*ê_x0004__x0008_eÔ?ðb_x0012_ÑÖ?_x0004__x0004__x0004__x0004__x0004__x0004_ð¿ø-³_x0012_öÚ?ç`Ñ»Ù?_x0014_ë;¼ÊØ?_x0004__x0004__x0004__x0004__x0004__x0004_ð¿Ä_x0003__x0001_.yYÖ?p«¾=xÛÅ?_x0004__x0004__x0004__x0004__x0004__x0004_ð¿_x0004__x0004__x0004__x0004__x0004__x0004_ð¿ïQÚ¶Ì×?_x0016_,!Î§Â?à!ç¤_x001D_Û?YÓM·Ü?ÄÛ«_x001C_òïÕ?Tºè_x0002_¦ÃØ?01Ó¨g×?Lý´_x0005_§bÚ?ÄÎ®v#ÈÛ?_x0004__x0004__x0004__x0004__x0004__x0004_ð¿_x0004__x0004__x0004__x0004__x0004__x0004_ð¿°ðno_x0012_àÖ?t:?àÂ_x0006_Û?_x0004__x0004__x0004__x0004__x0004__x0004_ð¿_x0010_´½Á_x0002_¤Ù?¬ò_x001E_p_x0003_Í?D«_x0007_4_x001D_Ô?$Áí»¡ëÖ?TcÖæ	þÛ?@óX4ÞbÖ?_x001D_%­²_x0019_×?_x0005__x0006_8¦ñÿî;Ú?@Z_x0011_*_¡¿_x0005__x0005__x0005__x0005__x0005__x0005_ð¿X¾ë_x0010_p_x0017_Ó?ô«ÈP!×?P_x0017_?_x0006_}_x0015_Û?ÀîèÂ_x001B_qÛ?täÿàUÕÐ?p_x0003__x001D_&lt;ÌÙ?hM¤")~Û?ÀºÀüpÉ?&lt;_x000F_Áê7¡Û?¬ZW Ò?èA_x000C_7[AÜ?\ò¹ÍIÓ?Ä)R_x0007_\Ù?_x0004_ñ|­ÀÙ? Z'_x001D_Ú?TéUv_x000D_÷Ü?_x0010_bÔØKñÍ? WG]¬®Ö?pn_x0001_­Îc×?_x0004__x0006_%bG«Ú?"ãçØ?P,¹»_x0008_û²?pMäêÇ5Ú?tÇ_x000C_;ßÔ?è}E÷_x0010_Ý?`_x0002__x000D_oöÄ?Ô±Fq/Ü?Ø4ÙØ?py"½_x0003__x0007__x0017_ÑÚ?d«¬$ãÚ?_x0008_4f_x0003_Ü.Ç?@¶Á­b!Õ?ì{ Õ·YÔ?èEÆäâØ?_x000C_Ó}¿YÙ? ùØ=%ëÔ?(àtnÚgÛ?äí7Þë¶Ø?øNà{BÛ?ÈKÃ×Ù(×?&lt;r&lt;S_x0016_Õ?_x0002_W_x0014_bÖ?|¿	S_x000C_Ø?À_x0010_=ç_x001A__x001B_Ó?@µ_x0006_äDÛ? «àA_x001E_ðÌ?T_x0001_óð\½Ü?4Ì#_x0017_ò;Ü?dg' _x001F_jÕ?øs#?bÃ?_x000C_0·÷kÛ?¬8²P(æØ?Ä¤£ÉKÚ?_x0004_Ú^ÓyÜ?_x0016__x001D_Å	Ø?Äý©GÜ?h_x000E_|º Ú?lEÕ:_x0005_÷Û?_x0003__x0003__x0003__x0003__x0003__x0003_ð¿_x0008_g( Å§Ø?_x0001__x0002__x0001__x0001__x0001__x0001__x0001__x0001_ð¿Û_x001A_PwKÜ? ã42hÚ?Ôõ;B_x0010_»Ò? {¨³äª×?Ü±Ï9Ò?È¦JGf?È?&lt;Êùø&lt;ñÕ?ðCó´M&gt;Ò?f	óSbÅ?\{wäø×?'Ô²µ_x0001_Ë?Ì2ö«_x001E_GÛ?(_x0015_wÆ_x0004_²Ú?àsÔ½\Î?¨³]×Ö?ôæ_x001F_ê}¥Õ?ü²_x0001__x0004_|Ú?xß2µ_x0015_þÚ?À wÄØ?_x0001__x0001__x0001__x0001__x0001__x0001_ð¿pNI?*W¿?_x0001__x0001__x0001__x0001__x0001__x0001_ð¿¨c£_x001A_¶×?d¤.b#Ü?P½u^ÊfØ?_x0014_@XõþWÙ?°&gt;òchÍ¿? _x0018_ÔRÏÚ?86_x0018_ß_x001A_Ú?x=àÎË?_x0008_É£©_x0001__x0002_Â¨Ú? üù_x0017_Û?¼HÞ_x001A_¼}Û?¸xNqwÙ?àÖ&gt;»SÚ?x&gt;_x001E_¿¸×?xÐæq1ÈÊ?Ä`«._x0004_ëÓ?_x0001_³_x001C_¦nRØ?`ß,hrÙ?_x0001__x0001__x0001__x0001__x0001__x0001_ð¿è_x0013_À¹¶Ù?°1y-×?Ø±É%_x0004_Ù?_x0001__x0001__x0001__x0001__x0001__x0001_ð¿_x0001__x0001__x0001__x0001__x0001__x0001_ð¿öD_x001C_ðÜ?èPé×?_x000B_ÝÙ}_x0004_Ø?dLý=×?xÏ(*MÆ?@*&lt;Å,Ù?rdi_x001C_ZÛ?mªñ×?\¡¹&lt;æÙ?_x0001__x0001__x0001__x0001__x0001__x0001_ð¿4·Û±·½Õ?_x0001__x0001__x0001__x0001__x0001__x0001_ð¿_x001D__x0007_ßq9Ø?£îÞ_x001B_ÁÏ?Bõ°KyÙ?ÐdþÝ?_x0001__x0003_¬2_x000F_ÅôsÜ?_x0010_ºþÛ?_x0001__x0001__x0001__x0001__x0001__x0001_ð¿_x001C__x000C__x001A_uÓ?_x0001_óÅÁ¾  ?TÝÕ1öÙ?ðçùOßUÛ?ø­dÏPÜ?X¶È³ÙÙ?¸LùÅ»Ù?dvç&amp;å~Ú?_x0001_ß£apf×?_x0001__x0001__x0001__x0001__x0001__x0001_ð¿ìG0­Õ?¸=¨l_x000E_3Ý? _x0019_ôãìË?_x0001__x0001__x0001__x0001__x0001__x0001_ð¿_x0001__x0001__x0001__x0001__x0001__x0001_ð¿h{:°Ù?_x0001__x0001__x0001__x0001__x0001__x0001_ð¿_x0008_0`ãèÀ?_x0001__x0001__x0001__x0001__x0001__x0001_ð¿¼º_x0004__x0018__x0005_.Û?_x0014_îÝ_x001F_Dµ×?ô²_x0002_Õ?pZàÀDÑÉ?¼J#¿H×?ðÐ{çrÂ? éN÷ôÜ?ø¢_x0006__x0018_÷Ä?_x0001__x0001__x0001__x0001__x0001__x0001_ð¿p_x001C_W¨_x0001__x0002_7ÖÙ?°_x0019_Ö*^ÈÙ?p Z-_x0010_©¿ô}Æï·Õ?0_x001B__x0012_+¼×?ÄæÊO¹ö×?_x0001__x0001__x0001__x0001__x0001__x0001_ð¿à,_x0005_¢À+Ä?¸ÃÏ¡[Ö?ÙÖÊ¾Ï?øª[_x0005_[ÁË?HÁJöSfÙ?`¸_x001B_LÕ?@zãË¯ØÔ?_x0004_.^»}×?ä×â®_x0004_¢Ø?ð_x001A_Ã=Ú?ðz_x000F_ãØ?_x001C_bµ,_x0004_Ý?XÖ¾?ÈÍ?µÇ'cÛ?D¹ÈôrÚ?_x0001__x0001__x0001__x0001__x0001__x0001_ð¿ì¿u_x0004__x000F_±Ù?¬ñ_x0013_­ÊãÖ?h_x001B__x001C_ý_x0014_Ú?@_x0004_Á_:d¿?_x001C_àÖ_x0004_¤fØ?_x0010_r:ö_x0008_Ù?U3Ã{úÜ?Ì¸]_x0015_³Ö?@òT,_x0019_Ý?_x0001__x0003_T[àm¯Ò? ì&gt;Å)2Ù?Ð_x0015_È,ÿÖ?¤4üôúÔ?_x0001__x0001__x0001__x0001__x0001__x0001_ð¿_x0010_«ê­µ?@üT_x0003_Ü?0j_x0011__x001F_%¶Ù?°ä'_x001D_ãÐ?_x0001__x0001__x0001__x0001__x0001__x0001_ð¿_x0002_ÛÛÂÙ?ÈlÈ-AÁÛ?_x0010_+ù~âAÜ?ÌY5_x0005__x0005_BÚ?L8ç3¯C×?_x0001__x0001__x0001__x0001__x0001__x0001_ð¿¤¤_x0008_ä×?_x0001__x0001__x0001__x0001__x0001__x0001_ð¿_x000C__x0014_&gt;¹³_x001E_Ú?øtþ±Û³Ý?hÙ	c=Ü?Ü]Ó/ôVÛ?¤Ü5Ñ¶Û?Ð®óÜÜ?_x0001__x0001__x0001__x0001__x0001__x0001_ð¿_x0018_¹9©_x0014_Ú?4G\ûØÜ?Ôd§n_x0011_Ö?8fpVçþÒ? ÃËn×?DÍ½Â°Ø?_x0001__x0001__x0001__x0001__x0001__x0003__x0001__x0001_ð¿ð@_x0010_{ûbÛ?_x0001__x0001__x0001__x0001__x0001__x0001_ð¿_x0001__x0001__x0001__x0001__x0001__x0001_ð¿8ÑiâèØ?Þ_x000B_ØÜ?À_x001E_¡øÊ±Ù?À¼_x0002_¡Û?DL±Sß«Û?Èæ£I³èÅ?|Ðiò_x0019_äÜ?¸Ýgaç'Ü?_x0001__x0001__x0001__x0001__x0001__x0001_ð¿ÿò&amp;¾_x0004_Ü?´»vÚ?_x0001__x0001__x0001__x0001__x0001__x0001_ð¿Ð'Ð«èÖÔ?lwucå_x0002_Ø?háÂ_©Ú?0ÅÉ_x0012_JÉÏ?_x0001__x0001__x0001__x0001__x0001__x0001_ð¿,»§_x000B_ÐÉÖ?8K$A¶Ø?_x0001__x0001__x0001__x0001__x0001__x0001_ð¿Ä_lny`Ø?Èr`Ù_x001F_¡Õ?À¦¶\"×?|ä¬ÇYoÚ? &lt;®?§mÔ?ÜçAbj×?E+þã­Ù?$d«ñðÔ?_x0003__x0004_Í?ª­_x000D_Ý?\_x000C_+´_x0012_Ù?Xly_x000D_¹_x000D_Ú?`úSn_x0004_¤¿_x0003_/IªÚÖ?,HdÕ_x001E_¢Ø?¤ÌÂµÛ?¨¥EH_x0016_¯Ü?`ÀD_x0001_æ¢Ú?°)ó"ëÁØ?¿ÜOCSØ?UÆÄ+Ø?èf8hÐÊ?_x0003__x0003__x0003__x0003__x0003__x0003_ð¿Ü/_x000C_Èu0×?_x0003__x0003__x0003__x0003__x0003__x0003_ð¿ KÙÅP{Ø?DOÑQ_x0007_NÑ?_x0003__x0003__x0003__x0003__x0003__x0003_ð¿À_x0002__x0016_sÔÐ?Ä¶ÜÊ¬Û?phØÿÚÙ?tV_x000C_FÙ?_x0010_{ã_x0004_Æ×?pCÈ_x0004_Ü?_x0003__x0003__x0003__x0003__x0003__x0003_ð¿T1ñÊÑ.Ù?À_x0012__x0011_fÉÓ?4_x000D_Õ~£_x0017_Û?Ô_x001B_ZÝ¯PØ?Øò±:ØÏ?XT.õ_x0001__x0002__x0010_kÈ?°(@Ûé¸?è5_x0019_|QÛ?¸Éë·õÙ?°2&amp;i_x0011__x0010_Ú?_x0004__x001E_hø¥õÙ?_x0001__x0001__x0001__x0001__x0001__x0001_ð¿Ø÷Þ9×?X \û_x0016_Ù?tªýRï÷Û?ÌÛGÎ_x001B_ò×?_x0014_ÐPÜÒÙ?h&lt;ï\Ú?§',pÚ?L¡É±rçØ?(O®óñl×?p±sá~	Ç?_x001C_E@_x0006_/Ù?_x0010_H_x0016_Ä_x001C_Ø?ðãsP ×?°´µ·¬Ë¹? èÄÎ$|Ö?_x0001__x0001__x0001__x0001__x0001__x0001_ð¿_x0001__x0001__x0001__x0001__x0001__x0001_ð¿_x0001__x0001__x0001__x0001__x0001__x0001_ð¿_x0001__x0001__x0001__x0001__x0001__x0001_ð¿¨;_x0017_ ZÛ?_x0018_ÒP_x0019__x0004_¼Û?$oòº_x0001_)Û?D÷³4këÚ?_x0001__x0001__x0001__x0001__x0001__x0001_ð¿­&gt;RX²Û?_x0005__x0007_¨x_x000E_Ê`_x0006_Ø?ä-ó&amp;Õ_x001C_×?Ø;wsÚ?xÖÉ4$Ú?XéRx!ÌÛ?8Ð3ò5äÕ?87!¯þm×?4_x0005_ýÕ¿ÍÙ?iÇí@Ô?äûi¹ÇÖ?|:(kyÚ?ì=ÿá_x0001_Ú?¨_x000D_&gt;¨5Ú?_x0005__x0014_¾_x0019_ò÷Ú?_x0004__x0002_ð_x0013_Ô?_x0005__x0005__x0005__x0005__x0005__x0005_ð¿ì?_x0003__x000B__x001F_Û?´DA¦!×?_x0010_c_x0013_ ×=Ú?&lt;LÈRþ1Ù?ÄÝÞ_x001D_¦ºÐ?_x0005__x0005__x0005__x0005__x0005__x0005_ð¿\OK@çMÕ?86¿)ÓÑ?_x0010_Ø_x000B_U}_x000E_¿?_x0004_¡6ýF§Û?´¸Ò-Ú?_x0005__x0005__x0005__x0005__x0005__x0005_ð¿¤CééùÖ?_x000C_ÚÌ£ÊØ?´_x0003_¶pÉõÒ?°EH_x0008__x0001__x0002_OéÚ?@ÝG©O_x0018_Ì?°,k §¿ ;«Î^åÙ?_x0018_7V öÂ?hó_x0002_N/Ë?_x0001__x0001__x0001__x0001__x0001__x0001_ð¿0_x0012_N35CÛ?¨_x0014_Ðê^Ú?Ì4_x001A__x0019_Û?_x0001__x0001__x0001__x0001__x0001__x0001_ð¿_x0001_¬î\ÁBm?øÍ1w(×?26¬à_x0017_Û?`MM_x0010_øn×?_x0001__x0001__x0001__x0001__x0001__x0001_ð¿0_x000F_Â&amp;O¤Ô?_x001C_òäT_x0012_Ø?Èå½CNkÙ?@I_x0010_!þ_x001D_±?¤¦Â_x0012_ÄÝÔ?ÌðÝ¶×_x000E_Ú?PßRûºzØ?¤t&gt;¿_x000E_Ý?È¢¿;LØ?`ìÀÏ_x001A_Ú?¤2_x0001_¬RÒ?ÈpM_x0019_JÝ?(9U{Î?èôÑ_x0004_×?ñqÊ_x001D_å»?àl.zV¹?_x0001__x0006_°_x0005_%wØ?&lt;g¸ÍÚ?´+GàmÙ?±µm¹³Ù?_x0001__x0001__x0001__x0001__x0001__x0001_ð¿_x0001__x0001__x0001__x0001__x0001__x0001_ð¿_x0001__x0001__x0001__x0001__x0001__x0001_ð¿@çIÒ#ß?8é_x000F_±V¢Ô?`®ß¸îµ?T_x001B_flvÜÚ?0w^ô_x000E_GÜ?xsï_x001E_W©Ø?xÔ¯ùh_x0016_Ñ?ô5PÐLÚ?DëXò_x000D_¿Ô?,Æy¨¥ØÚ?Ðc_x0008_´&lt;VÕ?_x0001__x0001__x0001__x0001__x0001__x0001_ð¿D6EPúXÚ?_x0001__x0001__x0001__x0001__x0001__x0001_ð¿_x0001__x0001__x0001__x0001__x0001__x0001_ð¿_x0004_×;»òÞÑ? Il¸m±?@_x0002_M?¬QË?Èpðeî0Ú?H2_x0015_tÉéÙ?\åN_x000B_Û?\6ðäºvÚ?_x0001__x0001__x0001__x0001__x0001__x0001_ð¿_x0001__x0001__x0001__x0001__x0001__x0001_ð¿ÈÃ_x0003__x0001__x0003_£ÅÎ?hW2\6íÙ?D¸ëÙM¦Û?_x0010_?_x001B_.Ñ?_x0001__x0001__x0001__x0001__x0001__x0001_ð¿èFÛ?x%ry3×?à?XÇÜÊ?ìA&lt;skÛ?P_x0011_zô_x0004_Ø?Ð?ÛÎÙ?@N_x0001_B_x000C_tÚ?&lt;Hà}LóÖ?_ê¬Ù?¢_x0002_¹®_x000E_Ô?¬!_x0001_v*ÃÔ?¤zÐ.©×?¯_x001C_$TÝÊ?@bú¥FÆ?_x0001__x0001__x0001__x0001__x0001__x0001_ð¿$²½ù3Ü?ÄÃJÎHÜ?Ì4Íú_x0013_ÏÓ?`cS_x0002_ÜÿØ?à)ÙÖãÔ?_x000C_ô_x001E__x0008_­Ö?,«ûª_x0013_Ö?ð_x0010_våHÚ?x_x0011_÷luØ?xÇè&lt;¾+Ø?`h¢b¯@×?04ìf_x0017_Ì?_x0001__x0002_È_x000B_ÏËÜt×?(z·~ÒgØ?_x0001__x0001__x0001__x0001__x0001__x0001_ð¿_x0010_$×¦×?B5_x0001_yÍÚ?_x0008_»Á}\Ø?_x000C_hd^t©Ö?Ð+¸qËÑ?¨_x0013_Q®ÛÁÍ?¼qìIíÛ?XCvZáÛ?ÄÝÞ_x001C_&gt;¬Ø?¨¡ Ú?°gùÇ[nÚ?Ð_x0008_7Ä×?_x0001__x0001__x0001__x0001__x0001__x0001_ð¿XÉ'ÄÅÚ? òúØ?Ò0_x0006_¢}Ø?xÑé¾p(É?x_x001B__x000C_+­mÒ?_x0001__x0001__x0001__x0001__x0001__x0001_ð¿ø½õ¡e/Ò?lÖÛ¾m`Û? _x0006__x0011_ÔöÚ?`îIP &lt;Ò?4rÒï$QÛ?_x0001_[k»âÒ?ÈsØr	_Ú?ªúC|Ö?ø_x001A_·K¿?èß_x0012__x0003__x0006_VwÒ?¬Ôq	3ÃÚ?ðA_x0013_Bê_x000E_È?_x0018__x0007_éqÂÚ?_x0018_¦U*ßÝÙ?XGbÇY_x0005_Û?0h²¾Ú?P._x0007_æ×?Ì=SP_x0012_²Ø?&lt;ËðøûYØ?0sË¢Ü?0¡NÜûoØ?Ó9Å5Ú?ø_x0003__x000D_°êÛ?Ä_x000D__x001B_¥_x0003_Ó? «oÈ_x0001_Ý?¨ôrVÙ?¨j×_x001A__x001D__x000F_Ü?h¹ûÐÂ×?ìI£MÏ{Ô?`Ô{:_x0002_µÜ?_x0003__x0003__x0003__x0003__x0003__x0003_ð¿x°_x0017__x000F_î×?h}wïÂöÚ?Ä6AÏ Ü?°_x0004_ë_x0014_IØ? k_x0015_i_x0010_Ø?ü_Ó_x0012_m1Û?¨J5Öâ³Û?(?ÏkÞ_x000B_Õ?ðe³GÔÙ?\Ó_x0013_ð+Ø?_x0004__x0006_L_x0003_úcbÙ?_x0012_Çõ¸?@Eé¶_x0001_©¡?XOÝÔk!×?_x001C_øfÎ×?_x0004__x0004__x0004__x0004__x0004__x0004_ð¿`°g:¡_x0014_Û?_x0004__x0004__x0004__x0004__x0004__x0004_ð¿D.; _x001C_yÛ?_x0004_Ìø_x0015_Û?ÄóáG¿IÚ? qs¹Ü¾Ò?x_x001A_2¥JÕ?_x0004__x0004__x0004__x0004__x0004__x0004_ð¿ø@_x000D_Ýã×?p_x0019_ÀøÓ?_x0014_\q _x0017_¦Û?PÐ_x001E_åÕeÂ?VjÇ_x000F__x0001_Ù?_x0004__x0004__x0004__x0004__x0004__x0004_ð¿hã5_x0005_#Ý?_x0018_ÿg_x0019__x0002_Ø?øû´õÖ?¸»eóÄ]Ú?¤ñu	ø+Û?¬"@£÷Õ?Hý&amp;ÚVzÙ?È(WÅrÖ?|vØ?`R/®u­?_x001A_Ç_x0012_,cÖ?_x0010_½óp_x0001__x0003_%¬Õ?(N:¿ÇÙ?p4·Ï?x.Ê sÌÐ?ÀG_x001D__x001A_iØ?\h'´4Ú?¨Ø£®_#Ø?_x0012_ç!)ÚÛ?(~_x0012_"axÕ?Tý]b]Ú?_x0001__x0001__x0001__x0001__x0001__x0001_ð¿ày"ÈYáÚ?º'_x0015_w°Ñ?Èµ\_x0010_YõÜ?Ü»¯Z3ÉÙ?_x0001__x0001__x0001__x0001__x0001__x0001_ð¿´¯: £jØ?_x0014_Ú®_x000C_kÛ?_x0014_z_x0008_ûQÓ?,õ|È`æ×?_x0004_xçæ¸]Ú?`	ØËg_x0014_Ð¿À_x0003_³=Sg ¿HµZ_x001C_Ç_x0016_Ú?pÍ _x001A_z_x0004_Ý?ØÑgá_x0019_ÒÇ?`4&amp;_x0011_Û?Å_x0002_Ò,n×?p¾	~´ª×?¨,xä_x0003_Ú?64²Ã_x0005_Ü?üß»7Ä?	_x000D_						ð¿						ð¿_x001C__x0006_f«h_x001A_Õ?						ð¿ qm&gt;}×?Àù)_x0007_/þ©?_x0010_!¼r&amp;kÛ?						ð¿ÕÏ_x0014__x001B_Ü?q#÷!/Ô?¼ßu_x0007_¥Ü?ü´|`_x0008_3Ú?°Û;_x0005_ñÙ? o_x0007_;±kÚ? :½­_x0004_Ø?$íÕ_%Ü?						ð¿	/°Ñ¥¿þÉá0Ô?\_x0012_;ÂÑÔ?\Ë8È_x0012_Ù?¤_x001A_¹_x0002_Ô_x001B_Ø?PôÑB_x0003_×?						ð¿À6_x0017_§%2»? þA{èwÓ?_x000C_]_x001C_s\Ø?ÀâòoÁÜ?@Æ_x001B_8XÇÙ?:_x0014_õ©CÙ?Ä|õrcÌÚ?$_x0001__x000B__x0003__x0005_SýÙ?¼·ü_x0005_ÖØ?`$\_x0010_&gt;ÓÙ?4Ù}#$ËÛ?_x001C_Ï_x0003_¶ÃÕ?Ü]0/Ù?Ç©ÿÚ?°_x001C_«:yýØ?¨sA_x0019_ìÚ?_x0008_I|âKÙ?_x0002_Ù7èÐ?@ÓÃ_x0019_)Ú?Ð_x0014_u_x0017_;|Û?ÀÉÍ}_x0016_Ï?xF#GlÔ?_x0003__x0003__x0003__x0003__x0003__x0003_ð¿|_x0001_µµ¾FØ?à¨QEä9Á¿Sí-WÜ?4l½sÒ? ÂÓè1½?_x0004_8HSCÙ?è§TÒÀ×?$"_x000B_¢Ù?_x0003_+_x001B_Y£%×?_x0001_â_x001C_ûÔ?¨Ì©3%$Ð?,ê¿êGR×?$½ÊoyÖ?_x001F_ßS¹Ö?`¼§ÍÖ_x000D_Ö?_x000C_¬&lt;¿øPÙ?_x0001__x0002_}ÿn_x0015_È?_x0001__x0001__x0001__x0001__x0001__x0001_ð¿T±Ùw_x0004__x001A_Ø?_x0018__x001A_=õZ_x000E_Õ?_x0018__x0004_&lt;IäxÙ?_x0001__x0001__x0001__x0001__x0001__x0001_ð¿Hï½_x001C_¬Ù?_x0001__x000D_1'SÎ?hÌpG³eÙ?TøS`ÚÒ?\çIÑºÙ?&lt;_x001F_¸_x000F_ÀÛ?,0ÄØ¾­Ü?tÆ;Á_x0001_Ø?`« ¾âµ?Xþ_x0007__x001C_b1Û? õ.­_x0004_Ö?_x0001__x0001__x0001__x0001__x0001__x0001_ð¿@^ÐõéÎ?_x0001__x0001__x0001__x0001__x0001__x0001_ð¿_x0001__x0001__x0001__x0001__x0001__x0001_ð¿&lt;H_¸@×Ó?_x0010_Uêv·ÝÑ?_x0001_#¢«Û?ÈíKüë:Û?xÌB79Ú?üø/Ë_x0018_ÄÜ?ìÒÐ ÎÖ?_x0001__x0001__x0001__x0001__x0001__x0001_ð¿¸¯ai_x0002_Ö?h3¸ý_x0011_Ù?|[UÆ_x0001__x0002_5'Ú?|_x001D_ñ4_x000C_ZÒ?ØØPLà´Ø?_x0004_/¤8_x000B_Ö?ÇÛ+V*Õ?Xå_x0006_ªD&amp;Ø?Ü×_x001F_v_x001D_Ý?Dþ_x0005__x000B_AÛ? 1_x001D_x#dÃ?_x0018_Kf{CÖ?è	ø_Ï?d9fÆb!Ù?4f_x0004_Äú×?_x0001__x0011_O÷,Õ?ìÊ`HtÐ?äy*W-ÍÛ?_x0001__x0001__x0001__x0001__x0001__x0001_ð¿Î¥^ñÙ?L_x001C_o¹ÔÙ?xz_x0001__x0018_|_Û?è_x0003_:|_x0003_¦Õ?¨$ _x001D__x0012_qØ?Ì_x0003_úkØ?_x0001__x0001__x0001__x0001__x0001__x0001_ð¿°©Ò_x0019_NúÒ?@#õðc{×?_x0001__x0001__x0001__x0001__x0001__x0001_ð¿l_x0017__x0005_)Ð1Õ?ÀZ_x001D_âE_x0011_Ú?LDEÚ×ËÖ?_x0001__x0001__x0001__x0001__x0001__x0001_ð¿_x000C_ÇúD(ï×?_x0001__x0004_ÈøNCÛ?ìD_x000F_n¼ÕÙ?Üºò3yÙ?H hìHo×?L_x001C__x0017_#%Ú?øðÈ%2îÜ?ÜÁæÙ2ÐÙ?ìÇ»Ãï_x0003_Õ?_x0008_ý_x000F_Ù?_x0018_¤w_x0018_oiØ?,1¡õÖ?TQ_x0003_ÏÇ_x000E_Ø?_x0001__x0001__x0001__x0001__x0001__x0001_ð¿Ä,åj_x0007_×?e¸-ác¿lÄ¬ùØ?\ígRõ×?_x0001__x0001__x0001__x0001__x0001__x0001_ð¿l+°Ö%_x0006_Ó?$_x001C_"v_x0007_Ú?_x0001__x0001__x0001__x0001__x0001__x0001_ð¿¼mOq)_x001F_Ô?_x0010_©Úá_x0016_È?4_x0002_Ò¯×?_x0001__x0001__x0001__x0001__x0001__x0001_ð¿`äá¡¤@Ø?_x0001_«l_x0012_1®?Hvùå³²Ù?ÐÞ_x0011_åû¹?À07íéÚ?¼F_x001A_ÝÛ?@þ´_x0002__x0003__x000F_fÚ?_x0002__x0006_$v,_x000D_»?_x0010_ât_x0011__x001E_ÿÙ?_x0003_Ç_x0001__x001F_Ñ?ÔXù»Õ?X­DâÍûÕ?T;:ÕäqÙ?p.¸_x001E_taÛ?_x0002__x0002__x0002__x0002__x0002__x0002_ð¿á¶q}_x0011_Û?ä÷vN_x0003_Ü?L!_x000F_ñ_x0011_¢Ü?`_x000C_k_x0015__x0003_Ê?@ð_x0005_¨XúÑ?4ý?±m2Ú?À!_x0016_oñ_x0011_Ù?é_x0002__x0007_Ü?_x0002__x0002__x0002__x0002__x0002__x0002_ð¿_x0002__x0002__x0002__x0002__x0002__x0002_ð¿°£QWKÃ?	fËÊ:Ø?©¦øP}Ü?ñ;t_x0011_Ù?_x0018_Ò÷XÆaÖ?\Ô­ßØ?XmùS,Ü?0ÔÀh½Ó?_x0002__x0002__x0002__x0002__x0002__x0002_ð¿°_x0001_L½À?LEL_x001E_¥Û?´×_x0015_i¥ Ø?_x0002__x0002__x0002__x0002__x0002__x0002_ð¿_x0005__x0007_TeÏ×?_x0005__x0004_b¯Å:Ü?T9zÈÌÛÜ?ßFeirÝ?tMtý_x0011_'Ø?_x0005__x0005__x0005__x0005__x0005__x0005_ð¿d?Ö) Ù?_x0005_yã²ÊN×?_x0008__x0014_ØY±Ð?0¯ß.ÒÓ?üæd]2¼Õ?¼é$ã_x0017_÷Ù?ÜõcÑÿ;Ð?_x0008_8z_x000F_Ó_x0011_Ò?_x0005__x0005__x0005__x0005__x0005__x0005_ð¿0F)áòÚ?´¥Å_x0018__x0016_ºÜ?Ð_x0006_|É_x0003_*Ì?0µ³_x0006__x0007_uÜ?ÌÝ`æ&lt;~Õ?hfJMÙ?_x0010_A©_x0011_ó±?Ä%b_x0004_VéÛ?ø¯_x0014_­cÊÙ?¼ÊwWy_x0015_Ø?'?S¯½Ø?¸ÌØ&gt;_x0016_¢Â?| Ù[R_x0002_Ö?QUÝ:tÛ?_x0005_Km,ÐÖ?hùªÚ?û_x0001_7_x0001__x0003_"{Û?_x0001__x0001__x0001__x0001__x0001__x0001_ð¿W¤-á´×?H²Í&gt;Ù?xÖY9O«Ö?_x0001__x0001__x0001__x0001__x0001__x0001_ð¿Ø_x0003_+mSÊÀ?HË*³_x0013_°Ö?L_x000D_lüÈ_x000B_Ö?¼yÀ)ß§Û?¸Ñý¤â]×?¨5ç_x0004_öoÔ?èg®©_"×?_x0001__x0001__x0001__x0001__x0001__x0001_ð¿Ä¨_x0004_$3Ó?O_x0002__x000C_É]Ú?_x0014__x0014_ï,WñÔ?Pcù_x0007_ÙÅ? /¼®?@Ä7}_x0013_Ü?8_x0012__x0003_?«"Ö?_x0016_¨&lt;5K?VåÛp-Ý?ÄàæOÛ?(_x0008_`øÌÐ?È"zt_x0005_Ú?4T$-NXÛ?|`«mÛ?ÄÎH_áÙ?d0_x0006__x0003_KFÛ?_x0001_í^2¹Ð?#_x0016__x0017_Ù?_x0002__x0003_ì_x0019_ÈÍqwÜ?üqd@´Õ?¤l}äD_x0014_Ù?Ü5ðÜÉÖ?ÉfÐ7_x000B_Ý?¸=BÙxWÕ?Dþ_x0003_OÚ? "e_x000F_Ü_x0006_Ù?_x001C_â!êHÛÕ?_x0002_x¨M]ÿÕ?_x0002__x0002__x0002__x0002__x0002__x0002_ð¿ßÜ±aWÚ?&lt;_x0007_÷_x0001_t_x0007_Ð?_x0004__x0005_@CÛ?à\§%³Õ?dWtÚ©Û?¨)°¥ËpÒ?pàí-CÜØ?_x0004_$!÷òÚ?X»_x0013_¡5À?_x0002__x0002__x0002__x0002__x0002__x0002_ð¿ü2h -ãÙ?=RJÊ?pÀ[Ê~¨Ø?8ê+[©×?ô§_x001A_ó´Ù? ÔÉ"0«×?äÍþ_x0013_Å_x0012_Û?tÑ*`:Ö?_x0002__x0002__x0002__x0002__x0002__x0002_ð¿_x0002__x0002__x0002__x0002__x0002__x0002_ð¿ðþ?_x0001__x0003_Q_x001E_Ü?ô IÉ¯ÿÚ?\HÜ_x0016__x0014_×?_x000C_HÀ×,ù×?`BÃ)1Ø?@_x0002__x001E_7L+Ø?DU¯ _x0012_Ö?ø_x0003_©ªg*Ó?_x001C_:íYìq×?Pù-atÌÚ?_x0001_üh/JÙ?ôÄ÷êoÜ?ÀÜGá6Ã?°áuÝ1&lt;º?_x0001__x0001__x0001__x0001__x0001__x0001_ð¿X!O¼Ú?_x0001__x0001__x0001__x0001__x0001__x0001_ð¿0ã@¦å½Ú?èAW_x0002_ÎÊ?2Ãs_x001C_·?ÐE_x0018_ VDÑ?`_x001A_/¤ÌcÚ?|_x0007_ngÕ?_x0001__x0001__x0001__x0001__x0001__x0001_ð¿_x0001__x0001__x0001__x0001__x0001__x0001_ð¿ÐÂJ&amp;%ï×?`&lt;Ñ¢È.Û?_x0018_xiXÑh×?§O_x0004_%Ì?_x0004__x0014_Ú?ø£{o·Ê?¢Ô)ÝUÕ?_x0001__x0004__x0008_^&lt;ß_x0017_âÏ?ð&amp;6\Ð?pÙm!Ë3º? L´ûs.Ú?@_x0005_C(¿ö¬?¬¬º[Û?([CSõºÙ?_x001D__x000F_¯þ_x0006_Û?_x0001__x0001__x0001__x0001__x0001__x0001_ð¿x±Lê#Ò?Tá)_x000B__x0003_&amp;Ù?äÑêÇ_x0011_Ò?´$H_x001D_r¨Ú?dÓÿVnØ?_x0014_U1_x0018_CkÔ?@×¾x_x001A_w²?_x0014_8Ì¸âÇØ?´4Ø^µÜ?ô¾~_x001F_UýÐ?_x0001_¥*úî*¿_x0001__x0001__x0001__x0001__x0001__x0001_ð¿`[ê$Ö?Ð`··µØÙ?Ì*ÀyTØ?Lü_x000C_ÇúiØ? ¬4_x0017_|rÒ?\P¥í:Ó?¼_x0008_XIËÐ?ôÞx7Ü?_x000C_¤oyôÖ?ôÍ_x0007_z_x0002_¶Ø?(_x0011_²9_x0001__x0008_blÚ?ìUfE3_x0004_Û?¨*"CÒ?¨^c«_x001F__x0005_Û?è_x0014_E_x000F_õ¦Ú?_x0010__x0017_,eàÙ?_x0001_Ñ_x001B_4Ö¦Ò?(HÚû}|×? _x001D_lØ|)¯?ä5_x0012__x0019_.{Û?(îë[óFÒ?èñ_x001E_/3«È?¨¾_x0006_±Ö?ÜzwÂ_x0001_)Ü?ÐÜãBà?Õ?TP#Ô	Ü?,1Ò_x000C_§Ú?_x0001_µÞ²¿@VÍ×4ÚØ?ÀÒºë¢¸?_x0001__x0001__x0001__x0001__x0001__x0001_ð¿È«:-_x0003_×Ô?_x0004__x0019_ÿÜ9×?_x0007_è?&amp;Û?@BÏÆ_x0015_Ä?\Þ%ÿÙ?¸_x001D_0d9_x0010_Ù?_x0001__x0001__x0001__x0001__x0001__x0001_ð¿_x001E__x000C__x0019_Ú?¸_x0002_bqzÚ?¼ÔbëÁÙ?`M®YßØ¹?_x0001__x0003_pÑ²ÓaðÔ? Cq_x001C_Ú?_x0001__x0001__x0001__x0001__x0001__x0001_ð¿ø_x0008_Ûv®Ö?Hb(_x001D_9Ù?_x0008_*ê_x0019_À?ñÔ°_x000F_Ü?Ä_x0003__x001D_ÃóðÖ?Ho9_x000E_Ò?LrCù×AÜ?à_x0002_:H(dÕ?ðÞe@+8³?_x0010_~Ï/²?8ÚÃ$UdÖ?À/¥-xÍÖ?Yçè zÙ?t¾ó{Ù? ÂÄFæ_x0003_Ñ?´ËÏ$:Ø?MGzýßØ?¼ÂGÈKfÖ?À_x000B_"Hq­¸¿_x0008_û/Õì×?ÀR)\uIÙ?¬MéÊbÐÙ?øj¿,úÔÔ?_x0018_×üJ°8×?ØS^Á7Ü?ªßHu¬Ø?wóI¥Õ?_x0001__x0001__x0001__x0001__x0001__x0001_ð¿ü¾sE_x0001__x0005_p§Ú?ù_x0006_±K¡Ù?  ÓÆø:Ê?ÜXáy2Ú?ðíFÙ-¸Ù? _x0013_ç0ÅôØ?_x0018_þ¿_x0001__x0006__x000E_¬aÜ?_x000C_v­eòÙ?_x0001__x0001__x0001__x0001__x0001__x0001_ð¿ýJïõÚ?_x0001__x0001__x0001__x0001__x0001__x0001_ð¿tT0_x001F_RÛ?_x0001_p&lt;*_x0010_Û?@GRt&gt;­?èþn¯Â?ô¨_x001F__x001B_özÛ?Tß=e&lt;ëÛ?¼+W_x0003_uÛ?_x0001__x0001__x0001__x0001__x0001__x0001_ð¿púñw\_x0019_Ý?Tv¨z_x0013_Ø? _x000E_=	µ¯?`Ú_x0006_»_x0002_Û?¨_x001E_®_x000C__x0015_óÙ?`QuS°ì ?@ànMkÙÒ?@®çØUÍ»?-_x0004_µQ·Ú?ðM£Ù_x000E_¬³?_x0014_RP]Q¿Û?ÔiàoêÚ?_x0003__x0007_ðSÑü	Ù?&lt;,Z_x0012_ÎÓ?_x0014_wo	ÜÊÖ?_x0002_QúÿÛ?(»ªV_x0005_êÚ?à_x001C_®}_x0002_Ý?¨soÏ?,×?è¶:W Ú?_x0003__x0003__x0003__x0003__x0003__x0003_ð¿¬_x001A_%Í_x000D_PÖ?|dÈÆ3¾Õ?_x0014_Tó{ÀÖ?/åì0Ú?_x0008_ÌWÇ»Ü?pýÂñ_x0003_ÚÖ?_x0004_þJé_x0001_eÛ?à _x000C_WêfÚ?_x000C_É_x000D_S¶âÙ?@W_x0012_ÆÛ?,õÄÞPrÙ?pG1_x0004_ Ù?_x0003__x0003__x0003__x0003__x0003__x0003_ð¿@¼`AZòÖ?_x0003__x0003__x0003__x0003__x0003__x0003_ð¿ {_x0006_Z_x0005_Â?_x000C_gÆ1ÌãØ?_x0003__x0003__x0003__x0003__x0003__x0003_ð¿ÜõGð©ËÔ?¼÷w_x000D_f{Ù?xðÃ¨~«Ä?4£ÙKBÛ?Õt_x0002__x0003_k©Õ?Èè_x0019_ ë_x001D_Ø?@wÁ_x001B_WÕ?\¿_x0019_0PÜ?TÅ[º¡Û?,$mÅØ?°è_x0019_jäéÛ?ôT·JG:Ú?à¿EF&lt;Ï?´ÙÃúnÞÖ?T_x000D_f_x0011__x001E_Ø?_x0002_°9DÛ?_x000C_fuÐ[AÛ?ð_x001D_^WÑUË?è"»_x0010__x000E_Ú? O#­_x0001_Ù?t ÑlúØ?Ô dE:×?Øy2Íd`Ó?&lt;/³¸_x000F__x0008_Ý?(´Ø´VØ?_x0002__x0002__x0002__x0002__x0002__x0002_ð¿_x0004_sdNÙ?_x0008_úT;¢&amp;Ø?_x0002__x0002__x0002__x0002__x0002__x0002_ð¿4é7þfØ?_x000C__x0018_Õ¥_x0018__x0012_Ý?_x0002_ÿ¬§_¦?ÐÃs}_x000E_vÚ?ìL_x001B_Ú?XLoä¢·Ù?P÷¡£*Ù?_x0001__x0002__x000D_³ÁÊ×?_x0001__x0001__x0001__x0001__x0001__x0001_ð¿_x0001__x0001__x0001__x0001__x0001__x0001_ð¿T_x0014_¨_x001E_ÐvÕ?¤_x0016_]E_x0018_Ü×?h_x001E_úqWÖ?À×H_x0018__x000C_Ú?üëÆ$(×?_x0001__x0001__x0001__x0001__x0001__x0001_ð¿`b_x0004_¾¶_x0016_¹?Pe_x0007_©ÇÚ?:ºÐÝ?d~­¦ÍÜ?_x0001__x0001__x0001__x0001__x0001__x0001_ð¿(6ìG¢HÚ?_x0010_&lt;·Q(Ü?_x0018_1Â Ú?`ý\n_x001A_áÁ?_x0018_Ë*Y¼ØÇ?ô³ÈR_x000E_Ù?Ü_x0007_pCÄ¥Ü?T$v_*Ø?Øî-Ô|Ø?¨j_x0008_/¥Ú?D¡_x0006_¦õ6Ø?heÐYt_x0017_Û?_x0004_cßp_x0018_8Ù? /õ¯ØlÛ?´,$x]Ù?ÝkÎa0Ü?a9Ú`)Á?¤Èpc_x0001__x0006_±×?|d_x0004_hòªÙ?pDç_x0002_ç×?Ø_x001E_b¤Û?_x0002_d_x001B_v_x000C_Ú?LoÂW§/Ò?&lt;^¡}ÃÔ?lw&gt;ºYÜ?Ø\Y&amp;	|Û?8_x000D_(_x0004_ßÎÙ?_x0001__x0001__x0001__x0001__x0001__x0001_ð¿_x0001__x0001__x0001__x0001__x0001__x0001_ð¿_x0001__x0001__x0001__x0001__x0001__x0001_ð¿_x0001__x0001__x0001__x0001__x0001__x0001_ð¿pm8oøØ?ä¶C_x001E_ÖÛ?_x0014_t_x0013_éÑ?Ðé¥%¶¶?_x0001__x0001__x0001__x0001__x0001__x0001_ð¿ü:°.:½Ù?¬_x0003_tW2-Û?ø×þ¬Û?°½À"ûÌÕ?_x000C__x0005_Ê×?_x0004_tì7úËÛ?84êºØ?_x0010_É"_x0019__x0018_ïÜ?útiÙ?%ì®Ø?_x0008__x000F_~?ùºÒ?@)yµ"Ø?_x0001__x0001__x0001__x0001__x0001__x0001_ð¿_x0002__x0003_¼ýw~gà×?x(k«OÄ?p,ës¸½?_x0010_(]þ-¸¸?Ð_x001A_o_x001F__x000B_[×?ÄS7_x000D_Ï?4Á×]nÙ?¹^ÙD]Ö?ü23_x0008_Ö?27gâÛ?8_:d}Ù?þâÎ.Ö?_x0001_l.~êÔ?ÜµT6oÌÜ?$_x0011_ðb»×?dV3DØ?_x0010_éáD_x001A_VÊ?_x0002__x0002__x0002__x0002__x0002__x0002_ð¿päØX_x001A_JÚ? Mû~p0Ü?4±Z`{KÚ?à`ÚBIØ?Tæ_x001F_%ÐÑ?_x0002__x0002__x0002__x0002__x0002__x0002_ð¿,«gM	øÖ?_x0002__x0002__x0002__x0002__x0002__x0002_ð¿_x0002_ÜF¸ÕÛ?ðW_x001B__x0007_=É?¤0IP¤Ú?2~ÝÏ6Ø?èd_x001E_qsÃØ?ÌgÔ_x0001__x0002_üpÙ?Àÿ_x0001__x0011_Z¿_x0001__x0001__x0001__x0001__x0001__x0001_ð¿|HéSã}Ô?ø,ZT_x001A_ëÙ?È)_x0006___x0004_6Ñ?ìÞ]	é¡Ù?8a_x0014__x001E__x0012_!Ú?¨ûÃyÖ?`h&lt;üØ_x0012_Ö?x&gt;5W_x0015_Û?pÐÞJ¸Ü?_x0001__x0001__x0001__x0001__x0001__x0001_ð¿È+ª}_Ó?¸kEîóÙ?_x0001_xc4ø}Õ?È]M_x0005_kÚ?´îò_x000F_WÑ?ðí&lt;WãÊ?xÑ¡pÚ?Ìã÷J_x0014_7Ú?°7Íµ?×?HQé_x0002_Ü?_x0008_9~ü´cÜ?_x0001__x0001__x0001__x0001__x0001__x0001_ð¿@N_x000E_~À?_x0001__x0001__x0001__x0001__x0001__x0001_ð¿°ùna¨0Ô?_x0008_R³ª!Ö? _x0017_n /DØ?,¶_x0018_ç Ö?_x0001__x0001__x0001__x0001__x0001__x0001_ð¿_x0002__x0004_°9XûG_x001D_Û?ÐF¨v°ÿ×?h¹ÉWÖ?_x000C__x0019_"ï¡çÙ?407%Ú?_x001C_xå¦tÜ?h½~åÁÙ?e_x0008_[Ú?Xq{Ò_x001D_äÑ?|_x0003__x0001_rÃþÒ?HÖQTHÉÖ?_x0002__x0002__x0002__x0002__x0002__x0002_ð¿_x0010_&amp;Ø?dào¥±CØ? ;å¥\ÕÙ?è¨Ê=Ü?(÷¬OÀ­×?°;{Ï¨OÚ?pÖ°6ìØ?&lt;_x0008_Ûó¹Ù?åaªúÑ?_x0002__x0002__x0002__x0002__x0002__x0002_ð¿ì0lqG_x000F_Ú?|ð#o¾Ù?|ié]ñ×?_x001D_Ç&amp;|Ú?PÉ6µ»Ú?ÌóC,ÉÙ?_x0002__x0002__x0002__x0002__x0002__x0002_ð¿ ~¼1K_x0011_®?Hô¤íå¨É?à¦_x0005_&lt;_x0001__x0002_ Ï?(æ4vÖ?ü_x001C_1wWªÔ?|sÚ_x0006_òÔ?_x0001__x0001__x0001__x0001__x0001__x0001_ð¿Ðj)_x001C__x0003_É?AêjÙ?_x0008_~¢:Ë3Ü? :¦àÉy¨?ÔN|ó#Ò?_x0004_à_x000C_DÜ?|{ÓnÓ´Ò?0Å×uÉ´Ú?¼G²d(Ø?OÅdò»×?(_x000B_åäL£Î?_x001C_ÿ_x0012_lúñÑ?0Ä_x0018_6HÜ?T_x001B_ÿgqÖ?_x0001__x0001__x0001__x0001__x0001__x0001_ð¿\©o_x001D_Ñ?_x0014_UÔ_x0003_SÖÜ?äý_'7ÝÙ?_x0001__x0008_3XoÜ?_x0001__x0001__x0001__x0001__x0001__x0001_ð¿d_x000C_áí7°Ú?dÑRuÓ?älRäPÒ?¼5IÜ7Û?¼tó_x001E_OÃÚ?_x000C_:~¬_x001E_Ú?_x001C_mà³«Ù?_x0001__x0003_d.ÁZ¹Ð?ÄBòpN&amp;Ú?L¸æµ$8Ü?tØú]i¶Ø?ì§ç÷_x000C_ÅÚ?_x0004__x0005__x001C_}-wÖ?K¬´0,Ø?_x0001__x0001__x0001__x0001__x0001__x0001_ð¿- _x001B_¸hÚ?l_x0002_ dØ?_x0008_ZÚ_x0018_î]Û? vEônÜ?ÀÃÐ³?_x000C_è±¿"_x0016_Ø?_x001C_?ÆëÖ?PH&amp;R¸{Ù?Ì¦Uò_x0014__x000B_Ú?lX¥)KÔ? NuÐ:¡?_x0001__x0001__x0001__x0001__x0001__x0001_ð¿¬3úbÄ$Ö?(ø¦ó(ç×?ì-_x0019_¹í#Ó? ©«á_x0019_fÔ?Ü_x001E_+Æ¸ØÚ?_x001C_ÛÎÛ?_x0001_ÙªÜ_x0001_Û?Ü­_x0004_µ_x000D_Ø?_x0008_ª_x0012_çkÙ?àçÁ/ Ý?0ý=QæÙ?$'4_x0002__x0003_æÛ?¶Ôs_x0017_¼Ù?t°©GÛ?X_x0015_q_x0016_äØ?T_x000F_cøöÖ?LÞH²»_x0010_Ò?Èòýô»_x0013_Ü?ìltmÀÍÖ?°b_x0003_jÛ²? hm tØ?¼&gt;ÚZ®9Ö?Ð¹fv Û?¸½rEÔ?\JÆówÓ?BÛ÷©_x001B_Ö?(Á°_x0001_¦Ò?_x000C_§?ñ·.Ü?_x0008_ü_x000B_h	Ô?,YÉçl,Ù?À_x000C_Ô_x001D_É`Ù?¸ Åè¿Ù?¼_x000B_líÚ? ÜôJ_x001E_Û?P]	{`Ù?¼eW!¾Ú?Ü-_x0017_i_x0005_ÚØ?è1èV{Ø?ðDV[ß¿Ì?è:=¹üÏ?_x0010_ÞrÎ_x0014_´Ó?È.Câ_x000E_Ù?ü'åThÛ?_x0001__x0002__x0001_¸½¯ÂÕÔ?_x0001__x0001__x0001__x0001__x0001__x0001_ð¿ÄÙ¯thÜ?¨_x0004_c(.¦Ú?¸ê3¦Ú? NU³ºgË?\·t¯T#Ú?\?Íó#Ö?0WêKQÑ?_x0001__x0001__x0001__x0001__x0001__x0001_ð¿0Ç0%_x0017_Ü?O)C&amp;Ú?`Òf7ÇÌ?¤º_x0005_ð{è×?_x0001__x0001__x0001__x0001__x0001__x0001_ð¿gæÂÏ?_x0004_ÚÂÕãÐ?$ø_x001F_JA¬Ñ?db8mÚ?à_x0005_Ê_x0019__x0003_Û?4£¼_x001D__x0007_G×?&lt;z"P_x0004_ýÛ?_x0001__x0001__x0001__x0001__x0001__x0001_ð¿üD_x001B_á|Ð?¤ÐKë?Ú?À_x0013_ØÈGÙ?xíù¨ßPÙ?#_x0016_ÑsØ?_x0001__x0001__x0001__x0001__x0001__x0001_ð¿_x000C_Ýªl*°Ö?¸A·»©Ð?p@ý©_x0001__x0003_®Ü?¤Þ¢¦×?_x0001__x0001__x0001__x0001__x0001__x0001_ð¿Pc0._x000F_¹Ù?0B²1b´?¼VR_x000C_AËÖ?8,Ñ Ô×?Ð¿ð~£ëÚ?_x0001__x0001__x0001__x0001__x0001__x0001_ð¿`µê|ïÛ?@fÌ8­ÓØ?ôoi@ÈÝ?_x001C_G_x0017_M_x000D_²Ø?xqôu_x0012_PÜ?@4k_x001C_ßÖÙ?´j7&gt;ôôÒ?_x0001__x0001__x0001__x0001__x0001__x0001_ð¿°A®¸Ôt·?Pl`ðÛ?wè.&gt;ÐÜ?_x0001__x0001__x0001__x0001__x0001__x0001_ð¿8ëøßÛ?`Öô_x001E_½¸Ì?_x0001__x0001__x0001__x0001__x0001__x0001_ð¿ðåZåñãÔ?XàÝ'ÚÐÓ?0x_x0019_K[ÉÃ?Ä`B¾æðÛ?|©«?ÀÜ?&lt;ñ'p!Û?ð_x0002_F§´6Û?\³¸_ÖXØ?_x0001__x0002_Ð òÍaeØ?Ôý­Ù_x0005_ÈÕ?¤/þ_x0017_Í×?°ZÓ¥Ó¶?$ÉÂFoÑÖ?¸F323Û?¼ä¯ÒØ?_x0001__x0001__x0001__x0001__x0001__x0001_ð¿`sbU_x0003_Ô?°@_x0010_([Û?ä0Â·©äÜ?`_x001E_r_x001E_©Ø?S¤»	UÖ?ÜýoãU;Ù?àÏTÆmØ?_x0001__x0001__x0001__x0001__x0001__x0001_ð¿_x0001__x0001__x0001__x0001__x0001__x0001_ð¿Ô&gt;1S)Ø?°_x0015_?¸#Ü?,ô_x001C_®iÚ?ô(_x0002_G+ýÖ? Ê×h·÷Ü?ä_x0005__x0019_3Ö?_x0001__x0001__x0001__x0001__x0001__x0001_ð¿ÈHó×MàÒ?(.Ï´Ù? _x0005_J_x001D_Ù?ti:ÐßáØ?¨#ùy_x0004_tÛ?d_x000C_Î`y9Ø?0_x0013_)¥9Ù? '÷°_x0001__x0002_ÃyÚ?¬ð_x000B_ËÚ?&lt;f9oÅÙ?t_x0010_&lt;­¦öÓ?l+;°ÃÚ?ty, SÔ?(_x0002_ÈÎÑ?_x000C_kßö_x000E_¯Ý?Jð_x0006_÷Ù? _x0001_Æk½Ø?_x0001__x0014_¤óôÕ?_x0001__x0001__x0001__x0001__x0001__x0001_ð¿T]_x0014_«Ú?j_x0003_(|¨Û?_x000C_ºÜJHÖ?x._x0003_tÙ?t®ûé¶_x0018_Þ?è±ª&lt;ÞèÜ?_x000C_i­_x0003_LÛ?Qæ'Y·Ø?øâ_x0013_+p"×?#ªÖ?÷Ë¸~¶Ù?D±"×Û?_x0001__x0001__x0001__x0001__x0001__x0001_ð¿ìúDyY}×?p+£=bXÚ?_x0010_y/ô7Ó?HbX¼%&gt;Û?hÛêõùÿÊ?&lt;¼_x0007__x000B_ Ù?xÓ_x0007_!PéÚ?_x0001__x0002_¸Ê¿íZµÔ?_x0018_àI©È×?¤_x0007_¯Ü;_x000D_Ü?LiìGÎØ?\ûiöÚ?ðËüÛ?¨_x0010_¯B@Î?Ù_x001F__x0004_¸ÔÛ?_x0001__x0001__x0001__x0001__x0001__x0001_ð¿È÷£_x0005_8È?_x0001__x0014_ícÓÊÑ?_x0001__x0001__x0001__x0001__x0001__x0001_ð¿øRëSÅÌ?( mÐ×?¸õÄÇkÛ?4®¹3AÓ?¸Æá(SÖ?dzªjÖÜ?D_x0014_áxCÙ?`gãbgÖ?_x0001__x0001__x0001__x0001__x0001__x0001_ð¿Øä@ry8Ù?¨Æc_x001A_ÁÙ?TÚ_x0014_&gt;_x0011_Û?3,ÉÒ?ø_x001E__x0016__x0005_¢Ù?°»¯¨Û?_x0004_.Ù6Û?_x0004_¢×øÞØ?Ä¯év½×?4ì-/ÜÙ?p	=_x000D__x0001__x0002_8{Ú?8´-&gt;Ä_x001D_Ý?#ïl&amp;×?PÚí_x0016_Tª¿_x0008_#Àè_x0013_,Ú?x8Õ_x0008_jjÛ?T/½E_x0008_¨×?X_x0010_%_x0007__x0002_Ù?´¹_x001F_áeÚ?°_x0003_%¿_x001E_©Ø?_x0001__x0001__x0001__x0001__x0001__x0001_ð¿dÇ±3Ö?\?·ÍÞÒÛ?x_x0016_´Í­½Ú?0Ã¡6B)Ö?_x0013_Ç9óÒ?À	l5Ð?d^`Î¤Ú?´Î£ÏÖ?Ê£qd°Ù?_x0001__x001A__x0015_*OÙ?&lt;úÁ_x0014_gÙ?hÉM¬¸-À? Ò#CR¹?(8_x001D_ÝìÕ?_x0001__x0001__x0001__x0001__x0001__x0001_ð¿°þfs_x000D_dÓ?x;}ÄØ? ý«Ì_/×?&gt;ýØ¼Ú?(_x0015_ _x001D_Ò?M//Ù±Ü?_x0002__x0003_ÈÈÌÏ±È?`Ï23 _x0003_Ø?ô_x000E__x0011_+L¡Ö?´¼_Ûo$Ö?àöð Ä_x0006_Ú?tñCQVÙ?èø-	¥Ó?Ï_x0011__x0007_m¦Ï?pòqØÕÜ?¸.ßùxË?_x0002__x0002__x0002__x0002__x0002__x0002_ð¿°K_x001D_¦³aÛ?tGý_x0001_yØÚ?_x0002__x0002__x0002__x0002__x0002__x0002_ð¿ðPNÂíõÜ?èt{¨íçÕ?@ð×|qÜ?x¦ÔS)×?T_x001F_°â¸_x0008_Û?\Üÿþ_Ü?`E?LYÏÜ?@Î%a¦´?_x0018__x0007_z_x0015_Ù?p -r#úÕ?¸ÆÐS#Å?øüí	SÌ?°1Ár_x0004_Ó?&lt;1âºÆ_x0017_Ü?\sF2_x0018_Ø?pP+_x0011_Ð?_x0018__x0015_Tgt¶Ø?]&amp;Ï_x0004__x0006_©«´?ÌÌuÕ¯È×?_x001C__x0002_W_x0006_IÔ?H`à+^ZÃ?t?_x0011_a0AÒ?_x001D_[¼_x0003_Ö?´Ç¯ÓØ?_x001C__x0013_¶ýYÛ?ØàiÛ5Ñ?_x0004__x0004__x0004__x0004__x0004__x0004_ð¿_x0004_ÿ_x0007_îÚ?l¡ÚìØ?¬h._x0016_?´Û?_x0004__x0004__x0004__x0004__x0004__x0004_ð¿ä_x0007_yÊ_x0015_uÕ?&lt;ÊV_x000B_xdØ?_x001C_¶H_x000B_7_x001E_Û?ØÒ³Þ÷_x000D_Ö?_x0018_&gt;_x0004_ ¾CÛ?¨¤âøöÙÜ?ìßölYÙ?Aû`_x000D_Ø?t_x0001_lJ_x001B_Ó?`ïÂ»i_x000F_Ø?àä¢ãhâ£?_x0004__x0004__x0004__x0004__x0004__x0004_ð¿°*_x0006_)ÐÅ×?(x¢Ä?@~_x0005__x0003_®·Ç?_x0004__x0004__x0004__x0004__x0004__x0004_ð¿_x0004__x0004__x0004__x0004__x0004__x0004_ð¿d_u»êèÚ?_x0001__x0004_ø[æË9Ý?XðBÎûÒ?(_x001F_#_x0012_f¿Ù?ì¿Þ»_x0012_|Ù?_x000C__x001B_ê@®ÛÖ? P&lt;~ÏÜ?_x0001__x0001__x0001__x0001__x0001__x0001_ð¿Ì¼vºÛ?¿S$Ã{Õ?_x0018_»Õ$&gt;_x0006_Ô?0Ý_x001D_Ù?h|_x0010_!0Û?h[@_x0013_òÙ?_x0001__x0001__x0001__x0001__x0001__x0001_ð¿lOúÛíØ?(¸DyÜ_x000B_Ý?¤¡ÞOí=Ý?ø_x000C__x0014_ÏØØ? ã_x000D_ÊH¬Ú?ØFUm	â×?Øx&lt;ßH_x001A_Ô?_x0001__x0001__x0001__x0001__x0001__x0001_ð¿4ÄCbÃØ?_x0014_§ ?AêÔ?\¤7Õí×?ªZ_x0012_¥ñÚ?Xs_x0005_n%{Æ?ä¼_x0002_¬×?´\ûí6Ü?ðò_x0003_"n×?¬;_x0007_ËóÛ?ÐR¼Ù_x0002__x0007_`ôÜ?&lt;n _x0013_:Û? I¿ê)Ù?Td_x0004_¾çªØ?_x0002__x0002__x0002__x0002__x0002__x0002_ð¿ãv_x0019_Õ?¼-òädWÛ?ø_x0004__x001C_ô(_x001D_Ô?_x0018_lxé{êÑ?_x0002__x0002__x0002__x0002__x0002__x0002_ð¿&lt;e_x0010_ÿÒ?Ä£¥²Ö?_x0002__x0002__x0002__x0002__x0002__x0002_ð¿Tû±_x000D__x0001__x001F_Ø?_x0002__x0002__x0002__x0002__x0002__x0002_ð¿Ìo..×?üë»m4,Ð?)|[ï×?0 ¼_x0015_4_x0003_Á?@¾iÅ2Ò?Hgÿ_x0006_Ù?PïÝÂqØ?´åó_x001F_ÄÙ?¸v6-qÛ?lÙï¸ÜÚ?ÈP_x001C_vÛ?dèO{£Ö?_x001C_AÔ%Û?6zäãÔÙ?¬_x0005_[0+Û?_x0002__x0002__x0002__x0002__x0002__x0002_ð¿Ô¦þWº Ü?_x0002__x0005_ìÂ¹í_x000D_Ù?¡KV_x000F_çÖ?Êa¸óöÔ?_x0004_pn+×?8u-4ã¨×?_x0002__x0002__x0002__x0002__x0002__x0002_ð¿?_x0003_¡Ú?&lt;äÁÌXùÚ?lö5Ý¨,Ù?à¡løªÚ?_x0002__x0002__x0002__x0002__x0002__x0002_ð¿&lt;¤ô/zdÑ?Ð®ä~Î?b' _x0019_§Ù?´£ZNh_x0003_×?ð%:Áù(Õ?ÐÑñ_x000E_GÙ?Ð&amp;0ijÖÂ?H;¿ØÖÃ?_x0010_ø_x0010_dDÔ?_x0002__x0002__x0002__x0002__x0002__x0002_ð¿Ø&amp;_x0013_Ïw¥Ô?_x0010_Ìóx#âÏ?_x0002__x001F_NÏ(VÛ?¸\²w_x0016_fÛ?0_x0008_.¹Û?p_x000C_æo¼Ù?øÊ_x0018_iµØ?`]Æ_x0014_r¶×?üÔ_x0001_1ýÖ?p·_x0019__x001D_GmÖ?_x0004_XLD_x0001__x0003_Ô×?_x001C_IÀyÚ?Ø_x0013_¥nìÔ?HªZû°Î?ü©_x0002_¨ÐÛ?_x0014_é_x000C_ëÚ¬Ù?_x0010_"ìAhÖ?,Ô4u©Ô?æwd_x0007_Ú?Ì_x000B_;ÐÌÜ?_x0008__x0013_¯_x0015_Ô?,?ô²_x0002_Ü?&lt;x_x001C_a RÙ?Üét_x0002__x0012_Ü?dq_x0005_o_x0012_åÜ?_x000C_,Î ýD×?ÌvUÓ|Õ?_x0004_)9Æ§SÓ?À_x000C_9?ø¶+_x0004_\VÕ?_x0001__x0001__x0001__x0001__x0001__x0001_ð¿_x0006__x0014_Å_x0007_Ù?¤¦89oIÚ?ÐØ5Ô?,¦¨_x0001_×YÙ?Óa_æéÒ?_x0001_OG_x0005_¿_x0018__x0019_î¸Ö?_x0001__x0001__x0001__x0001__x0001__x0001_ð¿POÛd'Ú?Ô3³_x0017_FÚ?tÆ¤Ú_x0017_êØ?_x0002__x0004__x0002__x0002__x0002__x0002__x0002__x0002_ð¿è.:²DÙ?x"_x0006_EòÕ?X¾_x0019_ÎÖ?ü6ÃÂ2Ö?_x0002__x0002__x0002__x0002__x0002__x0002_ð¿¼!¾k³lÚ?P_x0016_£òÜÏÈ?_x0010_"lA®_x0017_×?\-ØImÛ?&lt;ì_x0018_HÆÙ?ô"~,:Ú?lLlÂE_x0007_Ò?_x001C_ÆÑÏÄÖ?°;yõÑ_À?Pô_x0001_ÌØ»Ü?àíç©Ú?Ö*¦Ã¼?_x0002__x0002__x0002__x0002__x0002__x0002_ð¿£¨æÙ-Ú?Ä×Èè´ÛÒ?p«6eÛË?d#BnÊ·Ö?LEenÕ^Ø?_x000C_n_x000F__x0017_ÁãÜ?È_x0003__x0012_Î¶Õ?ÐäécfÔ?À;´_x000F_ÆÃ? ãy³Ì?YWúÚ2Ù?paÆø6KÔ?Ôú±_x0001__x0001__x0002__x0004_üØ?P3_x0012_Ä_áÕ?xH¾_x001B_ªOÙ?8Y_x001F_n¦_x0016_Ý?àGÛuAgÚ?DÝ_x000F_(þ)Û?p^Z§ä_x000E_Ú?ì àÜÀ(Ò?Xo_x000C_¾é³Ô?_x0016_ÅÝÓ?_x0001__x0001__x0001__x0001__x0001__x0001_ð¿Mpò_x0018_Ü?¬­÷ÚÓaÙ?°ÀL^Ü®Ç?¬ÔÊÍ'Ô?ðZ1¤AÛ?ð²êßÚóØ?_x0008_áÁ^ò_x001A_×?d_x0013_*Nr×?|×W&gt;_x0017_Ù?@ú´º	Ù?H0©º"Û?,õÍN×?¼£%Q«fÕ?`dJæj&amp;Ô?°g)'ÿ~×?t!iñ0_x0003_Ü?³UÈ0xÝ?¤*=L_x001C_Ý?_x0010_2m_x000E__x000C_©Ù?_x0001__x0001__x0001__x0001__x0001__x0001_ð¿_x0001__x0001__x0001__x0001__x0001__x0001_ð¿_x0001__x0002_`ä}}£?$õ»$DÙ?ôñ&amp;ÑéÖ?qÐ§vÈÑ?_x0001__x0001__x0001__x0001__x0001__x0001_ð¿_x0001__x0001__x0001__x0001__x0001__x0001_ð¿°½_x0004_ ùºØ?Üñê­_EÝ?_x0001__x0001__x0001__x0001__x0001__x0001_ð¿_x0001_ôb_x0003_]ìÙ?0".æ_x0012_Ê?@æå^¾{Ù?À_x0019__x0003_fKÚ?8@ãW¾ÕÂ?_x001F_fLÛ?ø0ÎÏãØ?ÑÀ/k"Ï?rg_x001B_)6Ø?ô²&lt;\&lt;Õ?àÝ_x000D_8ËÁ?_x0001__x0001__x0001__x0001__x0001__x0001_ð¿ôrÊì©&lt;Ò?_x0014_ùU	_x0004_Û?Zpä¸Ú?äÒL_x0003_£Û?D_x0004_êxMÛ?4_x0019__x000B__x001F_ºÛ?|_x000C_i¯Ö?Ä_x0013__x0004__x001A__x000C__x001E_×?tgâ_x001F_ÈvÚ?0¡lëÚ?²ý_x0002__x0003_º Ð?°è2d \Ú?$,ã`&lt;ý×?,b0ÜÐ]Û?ÅÐ_yQ×?l_x0006_©_e~Ú?_x0008_ÖÝ'O¼Ø?´b'û _x001C_Ú?$nQøÓ?4 üOa¿Û?Lj¹¼\Ò?PDÅ_x0002_áÓ?°ÅTù_x0010_ùÙ?äí%×?è´¯RTÜ?(u7n¼×?ìêâ6ùÙ?_x001C__x0006_Ô¤ÏïÚ?l7P_x0004_#×?á°¥SïÙ?_x0002__x0002__x0002__x0002__x0002__x0002_ð¿_x0002__x0002__x0002__x0002__x0002__x0002_ð¿_x0018_÷ÁÏ_x0012_AÝ?\ã}zÂÚ?8_x0019_û,!×?dr_x0006_ZtÑ?t1ë âæÓ?¼^¤öfäÚ?_x0002__x0002__x0002__x0002__x0002__x0002_ð¿_x0001_Ì+R2Û?_x0002_âköÖ?ôß_x0008_BxéÕ?_x0001__x0005__x0004__x000C_ðe_x001E_¾Ø?_x0014_Ä¿LÕ?_x0001__x0001__x0001__x0001__x0001__x0001_ð¿È½%_x0006_×?ìÓÖI7Ý?¸_x0008__x0001_¢.Ø?çÖÌ(_x001C_º?_x0001__x0001__x0001__x0001__x0001__x0001_ð¿_x0018__x0004_¢_x0001_ÁðÔ?àGyk¬¾?ÐÃ'¨Û?v¦(ÅË×?p_x000B_¢ÄQ_x0002_Ô?HdK$tíØ?ü_x0005_§_x0012_¡Ý?Ü_x0002__x0005_ÊÖÙØ?d©*_x0004_N Ö?°yó_x000E_Â_x0002_Ü?TU«ÍÇDÙ?¤"whü×?0ë _x0006_}ÚÖ?@!¶`l¼Ï?_x0001_ó _x001B_|ÞÛ?P1|º¢.À?\W¼9À.Û? _x001A_M¸_x000C_Ú?&gt;µûí{×?tgg¾xàÙ? wðÜYàÙ?xxH«UÖ?¼_x0003_âÄ÷©Û?_x0010_³,_x0002__x0005__x0019__x000F_Ü?MjZVØ?p£«Ã=µ?_x0004_9©ÙüåØ?Ø|_x0014_oz6Û?_x0002__x0002__x0002__x0002__x0002__x0002_ð¿0¦_x0013_õ©Õ?ÌÖW£}Õ?¨#ñqÊ?L?©eÓ_x001A_Ö?ÄÝè¿EØ?läÂMj§Ñ?$_x000E_Ü_x001E_àLÖ?`HÄþYÞÖ?+_x0012_øxc×?_x0002__x0002__x0002__x0002__x0002__x0002_ð¿DD_x0003_ÒßÖ?È:ÃÑÔÛ?l_x0001_±&gt;B×?@ÂV´t_x0003_Ü?ÈI=2É?HMû_x000E_s,É?¼&amp;,yë×Ú?,Ï*1°Ø? Aª'_x0006_Õ?_x0002__x0002__x0002__x0002__x0002__x0002_ð¿hK[j?ãÔ?Ì$Íø×?¤ð.©ñ×?ÄK"c~Ù?¸î6[&lt;Ø? _x0005_Û£àØ?_x0001__x0003_ä8Öy²IÝ?p¯ãSuÚ?_x0001__x0001__x0001__x0001__x0001__x0001_ð¿°wO´Bª¿z_x0007_ßÌÏÔ?_x0018_P_ïÕÐ?_x0001__x0001__x0001__x0001__x0001__x0001_ð¿íâªçaÚ?_x0018_xÚÒ_x001F_Ü?H|Òd¶¿Ø?Ègé_x0002_ñÐÚ?p_x0014_X)cêÙ?Ô_x001D_Ã:A&gt;Ô?Dh_x0012_CÝ?Lq_x0015_ø×?_x0001__x0001__x0001__x0001__x0001__x0001_ð¿(¨¥¯ÁrÓ?Ø®ËbÙ?l:Ì;_ÛÙ?|²Ïóñ£Ð?_x000C_$çKÓ_x0013_Ý?l´6ð_x000E_Ú?À5eÜ&amp;ûÕ?tçÜ·Ö?Ú?T_x001E_ÿ!Û?h®åBVSÛ?Ð_x001D_þÈè_x0004_µ?`í.v8åÑ?ì°6.Ü?Èp_x0015_k1aÙ?¶@¼_x000C_Ç?hÈ D_x0002__x0003_êâÑ?H²õáâÖ?_x0002_@_x0019_ñ¯Y?_x0002__x0002__x0002__x0002__x0002__x0002_ð¿ló_x0010_´~Ü?È,_x0010_¨®æÚ?°_x001F_Ú¬N-Û?RÎãÙ?_x0018_pã|è_x001E_Ø?_x0002__x0002__x0002__x0002__x0002__x0002_ð¿ JG×R&amp;Ó?_x0002__x0002__x0002__x0002__x0002__x0002_ð¿Äÿ_x0019_Lî¨Ô?´½_x0018_ _x0019_Ý?p NË_x0014_Û?_x0002__x0002__x0002__x0002__x0002__x0002_ð¿|ú?Óô^Ø?à÷û_x0001_dÙ?,ãx*j_x001C_×?k_x0004_pÏ?ÊTûÔ?Ø¸~_x0001_Ú?dñ_x0007_ýÃÙ?_x0002__x0002__x0002__x0002__x0002__x0002_ð¿_x000C_ªÇh¾Û? 'K|ÖÙ?À;_x000B_Ñ_x0006_ÚÉ?ÐÌÍ¤¢_x001C_Ñ?_x0002__x0002__x0002__x0002__x0002__x0002_ð¿ô.NÍ3(Û?_x0002__x0002__x0002__x0002__x0002__x0002_ð¿ØKÜ¡Ü?_x0002__x0003_Xâ×bÚ?¬_x001A__x0017_(_x0002_Õ?xõ¡Ô®éÙ?(¯w¥R&gt;Ú? ü=[¥÷Ø?4¼_x001D_ÍÙ?(,f3ÙjÓ?`ÙÁ	V3Ø?_x0002__x0004_îbûÖ?_x0002__x0002__x0002__x0002__x0002__x0002_ð¿èWXaèÏ?TÊßlÊÔ?ôn&lt;h×_x001B_Û?&lt;UùßãØ?_x0004_ï«t¡^Ú?_x0010_Dn_x001C_ Ú? è]MÚßÖ? ¾PÜµ²?`áÇ_x0012_«¿x_x000C_2ð!Ò?_x0002_zÖ5Â×?\tõÁ¥_x001E_Û?ðnXÚ?üZ2_x000E__x0001_ÑÛ?_x001C_0¼)²À×?ü_x0019_¶"'ÕØ?ö}8DÕ?h£â_x000E_ÎîÙ?_x0002__x0002__x0002__x0002__x0002__x0002_ð¿,ñ°®ªKÐ?$úCÛ:Ô?_x0014_j_x0001__x0002_;?Ý?¤í¨µ°Ü?Dl[xôÙ?øRß;Ñ?¤¨VÎDåÚ?0¹%ü6¼Ù?&lt;¥_x0010__x0006_LÑ?´&lt;á¬ÂÛ?_x0001__x0001__x0001__x0001__x0001__x0001_ð¿ À_x0008_9úïÔ?_x0004_«&lt;_x0017_ÛÙ?tIKN Ú?Ô1º[y£Ú?\ª®bm»Õ?4{ò_x001D_Ù?ÛT_x0008_ZÆÙ?¸ÒZ_x0011_!_x000B_Ä?_x0007_a_x0015_I+Ø?èÖCÅ×Ù?¸MùX#Ú?ô·_x001B_/_x000B_¶Û?_x0001__x0001__x0001__x0001__x0001__x0001_ð¿ Û_x0018_½VB¸?°ýÔä	Ø?0^_x0016_/*æÉ?øZ^_x000C_chÆ?°_x0010__x0007_°Ù?,_x0013_ÜýN×?ÄÙ_x0010_&lt;?×?èÕ´LkßÎ?d%IZð³Ú?ÜÙZWéGÓ?_x0001__x0003_¨ÆÔÈ9Ú?Ìy*JØ²Ú?_x0014_ªpñe×?_x001C_Ã¦_x0012__x0007_Ö?_x0014__x0011_Ç_x000E__x0007_Ó?_x0018_ûàÛ?_x0010_|érhÁ?_x0018_ãÀkV×?xw_x0007_RbÎ?ÄÊ¨._x0002__x0014_×?tUO/×,Ú?PMíÀCØ?_x0010_kXyÛ?Ô ºÒððÜ?hWÏG|dÕ?ÔpfÑG¾Ý?Ø©_x0012_ÃÙ?¨5®°8Ø?à÷E¥Ó?8¶X)_x001F__x0018_Ù?|&lt;úë×?_x0001__x0001__x0001__x0001__x0001__x0001_ð¿èZi*_x0018_pÜ?ä_x000B_Aá:æØ?Hê'zçÏÅ?_x0014__x001D_ï6?`×?ÌHWÃÄÔ?ôLÍ_x0006_	/Ù?tÂßB¢Ö?$áR4ãÙ?$Xmq®`Ø?ph®_x0002__x0005_ÆöÛ?@ÞîF_x0001_UÛ?0p\8×?ø_x000D_àuÿÐ?XÄ_x0017_BÜÛ?T_x0018_U÷¡×?p©§fwÖ?_x0004_=_x000E_þRØ?lâ`Æ_x0003_Ù?øÂ_x0001_â÷Ú?Ø¿ìÑ_x0004__x0006_Î?_x0002__x0002__x0002__x0002__x0002__x0002_ð¿¼Õ_x0018_eI¹Ú?PëEhÕ?_x0002__x0002__x0002__x0002__x0002__x0002_ð¿P_x0001_f _x0011_Û?&lt;byÿ¶¹Ð?vË·_x001D_àÙ?_x0002__x0002__x0002__x0002__x0002__x0002_ð¿ _x0010_&amp;`^Ù?ì$åq×?¨lo_x0001_Ä-Ú?´º¤am]Õ?tWa]p_x0010_Ð?P/_x0001_ð_x0017_Ø?_x0002__x0004_)cÇÚ?@S1_x000C_)aÁ?_x0002__x0002__x0002__x0002__x0002__x0002_ð¿L_x000D_%¨Ú?ØËjÐÛ?l_x000D__x001F_K8Ú?TS¯u_x000F_üÕ?_x0002__x0007_`)_x0003_Ü?ÕÝC¨Õ?$þÒ_x0005_Ý?ÐÇÂýØÅ?¸Söd·_x0013_Æ?_x0010_w_x0010_¥è]×?_x0004__x000D_x¥}Ø?\_x000D_ÉÆÚ?cr8A3Ô?ðß Ì9_x0007_Ú?DÂØ§dFÙ?|_x000D_Ü.ªIÙ?_x000C_÷ô)&lt;ÊÜ?_x0002__x0002__x0002__x0002__x0002__x0002_ð¿XÜ_x0014_¶ÄÚ?TÎy»&gt;Ý?í@_x000E_¿Ù?_x0010_i"_x000E__x0016_Ø?&lt;xbõ'×?hëÙ¢[Ù?0Ø%lzÜ?p_x0015_³Ã&gt;Û?_x0008_%_x0012_ _x0006_Û?_x0006_T½xÎ?Pº(_x000D_l_x0004_Ü?_x0002__x0002__x0002__x0002__x0002__x0002_ð¿(_x0016_õ_x001D_BÒ?$þÞ~_x0011_Ù?ôvVú¹äÚ?³ïïØ?è(_x0001__x001F_£Ð?È'¯Ë_x0001__x0002_ÃjÜ?_x0001_bÙÞ{v?øß_x0012_0^ÁÕ?_x0016_ðå3èÙ?_x000C__x0018__x000C_DÁÛØ?&lt;{Á÷r?Û?_x0010_)Q´ØÆ?h_x0005_ñ&amp;ÆØ?p_x001B_Ý y£Û?dµ_x0003_ßâ_x001A_Û?¨¢_x000D_Ï_x0014_Ê?D·¶ªhÚ?_x0001__x0001__x0001__x0001__x0001__x0001_ð¿Ø«VwäÜ?Ä_x000F_-VabÚ?_x001C_ºv¥YØ?×¡`«?È_x0003__x000D_¶½,Û?ð¨iÅÚ?ô _x0017_LÔÕ?_x0001__x0001__x0001__x0001__x0001__x0001_ð¿_x0004_ ½T&lt;GØ?!&gt;y^Ö? _x0002_gÈÌ©³?4ßÅÐT8Û?@s'6ã©Õ?_x0001__x0001__x0001__x0001__x0001__x0001_ð¿°80 ÛÜ?²__x0007_qÙ?ìò¡ôv_x001C_Ù?p¿_x000E_ÞDÓ?xZË==HÑ?_x0001__x0004__x0001__x0001__x0001__x0001__x0001__x0001_ð¿8(ßh}À?L$M_x0012_Ü?ÄèéÐ4ÁÜ? _x0013_"E#ãÏ?´{åó9Ø?_x000E_ÏöNoÆ?_x0007_@ÄQØ?&lt;$)²°Ö?TÎì«"ùØ?t,_x0010__x001F_]Û? A1_x001D_KÜ?ø¢A!_x001A_È?_x0008_ÇlË?_x0001__x0001__x0001__x0001__x0001__x0001_ð¿Ü ÝK.×?¤O_x000F__x000B_0BÙ?ôlì_x001A_°)Ü?ü_x001F_3­=ãÙ?h'&gt;®_x0007_Ó?pÝªZ5Ú×?_x0014_yÅá_x001D__x0001_Û?xyôõ°Ø?\½ïµ&gt;öÖ?¤m3*Ó?Ô9_x001F_C5Ù?oöã_x0003_Õ?»ö;ÐZÚ?Øä_x0002_¤3Û?`_x0010_EºMÙ?ÄÈ+_x0004_4×?ì¯aõ_x0004__x0005_!ÖÙ?_x0014__û0á·Ù?_x0004__x0004__x0004__x0004__x0004__x0004_ð¿Ô#¿*KÐÖ?ÑG^_x000D_Ü?°L¤=þÜÎ?_x0004__x0004__x0004__x0004__x0004__x0004_ð¿äa!ýÑ)Ü?_x0004__x0004__x0004__x0004__x0004__x0004_ð¿È_x0001_¦îÒ?_x0010_` ÍDÖ?£_x0002__x001B_Ä?@íç°¼½?_x0008_ðgö­×?¸Ì"L:Ú?p4àÚ?x$xØÐè×? Ç_x0008_Üë¿_x0004__x0004__x0004__x0004__x0004__x0004_ð¿_x0004__x0004__x0004__x0004__x0004__x0004_ð¿t_x0015_sì¢ëÝ?HQÞLÀ0Õ?pÒQÉÄÍ?$ãÔÓóeÛ?,ä)3fÀ¿üÿ@â.iØ?_x0004__x0004__x0004__x0004__x0004__x0004_ð¿_x0003_dÁóWÅ?_x0004__x0004__x0004__x0004__x0004__x0004_ð¿Ày×§&gt;Ë?p_x0005_pÖFÆ?ü_x001D_QHêÛÔ?_x0001__x0002_X¥eÀðÙ?Ä_x0014_h¸¸%Ð?DÄª_x000C_%7Ú?lM_x000B_ï¬Õ?_x0001_§íå&gt;Ø?8éÂE_x0017_Ó?h-om_x0018_Ó?s²µEÌ×?_x0001__x0001__x0001__x0001__x0001__x0001_ð¿ÌÜÐ_x0017_ßÙÖ?T¼_x0019_"Ü?¨±È8ëÚ?è_x0010_ÄÔ?þ»½^Ö×?ðÅs`Õ?Ä¨_x0007_µ²Û?ôpLx_x0015_Ø?O=0_x001D_Ø?Xø_x000C_I{ Ú?ø_x0012_Ñl_x0016_Ù?Èâ¦×AÜ?ï¾_x001D_¸Ù?¤7_x000E_ß	nÙ?ò _x0008_Ö?_x000C_y_x0003_QµhÛ?Ü_x0004_wg¾Ð?¬_x000F_I´ñØ?0}«ºNÅÉ?¸Å¸ÇÀÙ?_x0001__x000E_Â³ÂØ? _x001D_qù¥Ö?|eÓõ_x0002__x0003_C_x001D_Ú?PD±%Ü?$Ô_x0007_Ü _x0007_Û?4?]ztÝ?äØ_x0007_yDÛ?A_x0018_À_x000D_!Ô?4üV_x0005_Ñ?ÈâÇaÜ4Ò?_x001C_dÝJcVÛ?øÝÜt?z¶¿_x0002_Gºfª?\zd_x000F_ÙÙ? keðFÍÛ?`W_x0003_¡ÀmÕ?`(¤Çã_x001A_×?øáä~è×?ü¥DLqÒ?XB©R4Ù?(±(¨_x001F_×?`h%­ç×?_x0002_r|;lt?ènÚU_x0014_×?@"§b¢ûÜ?ÐD[ëM-Ù?p³$Id÷Û?_x0002__x0002__x0002__x0002__x0002__x0002_ð¿_x0010_8Ô²bÙ?ÈDÑ×,Ë?_x0008_g,}¢Ì? aÂ»5ÌÖ?hs»}õÊ?äÂ_x0001_Ù?_x0003__x0004_àj_x0002__x0003_¢ÛÚ?_x0003__x0003__x0003__x0003__x0003__x0003_ð¿ð¯TO0¶Ú?Ä_x0002_\!_x001F__x000B_Ú?_x0003__x0003__x0003__x0003__x0003__x0003_ð¿×_x0018_t&gt;lÚ?Àã_x000C_È¶Ð?_x0018__x0001__x001B_íÙ?,A¶â_x001F__x000E_Ö?ð_x0019_§å¢TÁ?(_x001B_¢}CæÕ?_x0003__x0003__x0003__x0003__x0003__x0003_ð¿@_x0005_l!_@­¿,xh_x001C_Ä«Ú?T_x0016__x001F_PÖ?dèÀH_x0017_Ú?HDX_x0001_£øØ?Àà:fÝÛ?(ñ_x000E_[¢@Ò?L96mÕ9Ò?x_x0017_¬FÔÙ?_x0003_É88ÝÖ?ô~&lt;_x0006_\_x0018_Ø?¼_x0019__x0016_zÙ?_x0003__x0003__x0003__x0003__x0003__x0003_ð¿`½&gt;¥@Õ?@ó_x000E_¢_x0002_¥?xC8¥±Ù?¨É(­§×?T¯ßÅæbÜ?`òxë"×?0säÄ_x0001__x0003_DdÁ?êI_x0002_aòÙ?,ætúQÚÓ?èG_x0007_²ô×?òÈÏ[Ú?èß_x000C_:³Ò?0i_x000E_Æü4Ø?h_x0013__x000C_ò	È?¸@¿])ßÛ?_x0008_¤Yrº_x0001_Ö?_x0001__x0001__x0001__x0001__x0001__x0001_ð¿,ÆÑ¸Ù?ÜáR#ÔÛ?_x0001__x0001__x0001__x0001__x0001__x0001_ð¿ØlÐ/z1Ù?tzÍø_x000E_Ø?$cÂTÝµÙ?ÄÔÕ»êEÙ?¬6þÎ¿NÒ?_x0008_³½-._x0010_É? ¹áTyÜ?_x0001__x0001__x0001__x0001__x0001__x0001_ð¿_x0001__x0001__x0001__x0001__x0001__x0001_ð¿P(çÍrVÓ?Hqû'kØ?ðÒJíË?\ïaþC^Ö? òþXºôÚ?Ä&lt;@î_x0012_ÕÓ?T_x000D_Â?o±Ù?Ð_x0015__x0007_8sÊ?S#Î;¨Û?_x0004__x0005_Ðik$Ú7Ý?ÀÈ_x0004_Æ×?Üàßö_x0003_Ø?°1R±^Ù?_x000C__x0001_a_x0019__ÁÚ?_x0004__x0004__x0004__x0004__x0004__x0004_ð¿YÇ|-Ü?ä_x0012_9»#Ø?t½_x0004_þ	Ô?ÀVL¥ûGÜ?øª3þoôÖ?ì°`_x0011_Ø?à_x0017_ gxÍ?Hv9ÛbgÛ?_x000C_ñ¥À1Û?ì°QÐbHÚ?8 p§]9Ö?_x0004_ý&gt;¶+_x0001_×?$ AiËÿØ?Ì)_x000F_ò¬	Ù?Ð¡UªõÙ?(ÀvÏ_x001B_À?ÄzãÙ?`ÚêZ4_x000B_Ù?_x0010_É_x001F_q_x0019_Û?´.Q_x0002_Ù?_x0004__x0004__x0004__x0004__x0004__x0004_ð¿LôÐSÖ?xèO9_x001F_Ü?_x001C_Ùöÿ¢õÛ?h¬	R_x0001_Ù?p½ß[_x0001__x0002_rZÑ?À¬·4Dc¤?¸ðÏ:@Ù?_x0008_75Å_x001D_Ø?ó_x000B__x0006_PÂÜ?\úm¬ðÙ?Ä_x0015_îÒwîÙ?,6QýmÇ×?_x001C_wëBW_x0006_Ý? ÇkæÚÏ?,¸ýL?¶Ö?ðK)§ÎXÚ?l_x0010_+Äè_x0007_Ú?_x0001__x0001__x0001__x0001__x0001__x0001_ð¿Ðó-:)âÊ?±ý_x0003_L Ù?#ÒQ¾-Ù?=$fÜÙ?¤_x000D_¥øê¿ö÷TOÖ?èC¸M¼{È?8¤__x001F_ÚèÛ?là§_x0017_Ö?_x0001__x0001__x0001__x0001__x0001__x0001_ð¿¼ñê)ÙÕ?_x0001__x0001__x0001__x0001__x0001__x0001_ð¿ø)^  Ü?èloéyL×?_x0008_ö'`³Ú?$×_x001E_÷MÙ?_x0001_9i}\Ù?û:F½X×?_x0001__x0002_øk6U¶×?_x0001__x0001__x0001__x0001__x0001__x0001_ð¿x_x0018__x001F_ñ,Ë?,%_x0004_¸CEÙ?è'ûIhÒ? _x0008_z(A×?_x0001__x0001__x0001__x0001__x0001__x0001_ð¿Ô¡õ|Ý«Ù?tæ¸|`)Õ?_x0001__x0001__x0001__x0001__x0001__x0001_ð¿Ði Xö_x001A_Ú?p_x001C_¡	oÛ?_x0001_W_x0014_z_x0010_x? xþÀ¦×?_x0001__x0001__x0001__x0001__x0001__x0001_ð¿äÀ_x0011_&amp;Ü?èæQ_x001E_EÓÕ?_x0010_$_x001B__x001D_}Ô? M_x0007_+2AÔ?´YQl»Ø?ä_x0001_õÄòÇÛ? îÚ¥^È?À#së(_x0001_Ò?¢,ðEÛ?_x0001__x0001__x0001__x0001__x0001__x0001_ð¿ìS,ÅâÙ?_x0001_£rïhZÛ?Ü©_x000E_WÌ2Ù?¤vüè·ZØ?Dô_x0011_«Ö÷Ù?_x0001__x0001__x0001__x0001__x0001__x0001_ð¿@`Ãæ_x0001__x0003_.Õ×?_x0011_Ïc(ÆÄ?_x0001__x0001__x0001__x0001__x0001__x0001_ð¿T_x0001_´JN¯Ù? _x0001__x0008_ÔÅ/Ú?¨Íã_x001C__x000D_Û?H_x001D_Vfo_x0014_Ú?_x0014__x000D_,÷!ÏÐ?À@%k_x0003_Ó?ÔÌ_x0016_&amp;0JÛ?_x0001__x0001__x0001__x0001__x0001__x0001_ð¿_x0001__x0001__x0001__x0001__x0001__x0001_ð¿$) _x000E__x0014_îÚ?_x0018_	_x000F_µ"Ø?Ôà¸Ø? åÁ_x001B_TRÚ?À`%RÄXÙ?dn£J¼?Ü~Dïh×?ð_x0018__x001C_]¤'Õ?_x0014_ÝB@Õ?H¼_x001E_%_x0018_Ï?H±_x0016_WàÓ?_x0002_ë¨bÐ?_x0010_Ù^¸üH¢¿&lt;f_x000E_ÓÒ?Ô_x0003__x000F_VØC×?_x0018_î	k'QÏ?_x001C_ï!ÅØ?,¢ºAÄ_x0016_Ø?_x0001__x0001__x0001__x0001__x0001__x0001_ð¿_x0001__x0001__x0001__x0001__x0001__x0001_ð¿_x0001__x0003_Ìº_x0007_cÛ?_x0013_¨FtÂØ?_x0001__x0001__x0001__x0001__x0001__x0001_ð¿&lt;1Ãa]èÖ?_x0001__x0001__x0001__x0001__x0001__x0001_ð¿_x0004__x0014__x0011_*_x0001_ïØ?pQ-÷þÛ?àw]Ub À?ô}_x000D_Y±Ú?_x0001_0èÐª7N?Då_x000B_úrmÔ?É÷^SÝ?0b^t&amp;Ú?À7"ë_x0011__x0003_Ü?_x0018__x0005_Üq¹Ý?_x0014_Ò_x0011_ü?Ú?,&amp;RXÜ?8¡Y²_x0006_Ë?©M_x0007_àFØ?h/ÃßÙ? Î´|_x001D_Ú? ê~+÷Û?Ø³®?v¸Ó?P¢ ôrÔ?_x0004_È;Î`Û?È=w_x0003_óKÐ?à·Ì·:A¸?Dg®z=_x0006_Ù?ð_x0002_óHªÞÖ?¬æA_x000F__x0007_(Ü?_x0001_`(£^]Ù?¸g»ª_x0003__x0005_ÞÌ?ÿ_x0013_î#EØ?_x0018_9 'Õ?P_x001D_j~éÚ?_x000C_SúÓöÛ?@aøÙ?ðlïÙÍ××?¬:ó½_x000F_ÀÚ?`_x000C_³+,dÜ?MfÍ£Ø?ð ¥Õ)Ú?àë´äÔ?àÕ1@óèØ?_x0003__x0003__x0003__x0003__x0003__x0003_ð¿tcWiÖ×Ü?_x0003__x0003__x0003__x0003__x0003__x0003_ð¿H²U;Ø?Á._x0008_ÙÔ?_x0003_Yì î_x0002_Ý?ÀhízktÚ?_x001C_ùYÒv&amp;Ò?@~=sÜ?HîêÅ¤Ê?$_x0005_T&lt;úéÛ?Lç¢@ßÙ?ôñ_x000E_â_x0013_VØ?|V¿_x0001_LùÐ?x_x0012_¿°n3Ù?è/{iÚ?_x0010__x000E_0ôë_x0013_³?¼_x0012_ºÕ?_x0004_Û_x0013__x001A_®Ô?_x0001__x0002__x0018_f%y±Õ?`_x0015_:&lt;{£µ?08×_x0011_ñØ?_x0010_âÑ²jÛ?ìê_x000D_p_x0012_WÜ?_x0001_y_x0013_½%IÒ?°_x0010_ûªÁØ?_x0001__x0001__x0001__x0001__x0001__x0001_ð¿H0_x000E__x0003__x0018_Ù?¤ø	eÙÔ?_x0001__x0001__x0001__x0001__x0001__x0001_ð¿ ÍË_x000C_×Ú?¤ä_x0007_$ZÔ?ÄôÔ_x0019_$FÛ?_x001C_BIý`Ý?ü_x000F_ï_x0011_p_x0016_Ó?@óW \®Â?X;H*ÃÛ?_x0001__x0001__x0001__x0001__x0001__x0001_ð¿È:²ºÙÏ?ð¸`ðÙ?_x0010_ý£OÙ?l'Õ¿CÓ?À¾Ñ_x0017_iÛ?_x000C_"ËÚVÖ?´J[Ú)_x000F_Ø?e¹? o¥bsÙ?èÙ_x0010__x0007_Ú?HÜ5ÎåØ?°ÀØ_x001C_Ý&gt;Ø?_x0001__x0001__x0001__x0001__x0001__x0005__x0001__x0001_ð¿ð5¥¶ÞªÜ?p_x0014__x0016_Ç¥àÔ?_x0010_Ô^pMÒ?dÿnÕÚ?è|ö]è×?¦!¹WøÚ?&lt;»lX_x001A_ÖÚ?_x0004_Ìé&amp;öÖ?ä_x0006_9Ù?Ä|ÕçÙªÜ?@m¶°_x000C_Ú?X¬_x0008_¼#Ù?0'ó]]Ö?Õ/84±Õ?`À:&lt; ¥¶?Pj%D_x0003_]Ð?_Ø#3Ú?_x0001__x0001__x0001__x0001__x0001__x0001_ð¿\Y¬sçSÙ?_x0018_7_x0011_òöµÁ?_x0001__x0001__x0001__x0001__x0001__x0001_ð¿Z`d{Ø?4?_x0006_6_x001B_Ô?PVáZ_x0018_Ù?ùB¡_x0004_Ö?_x0001__x0001__x0001__x0001__x0001__x0001_ð¿84»^_x001F_¾Ü?Ð_x0002_6©³_x000D_Ù?H×.SÛ?_x0008_k¼y_x0005_*Ø?;í	ÎÕ?_x0001__x0006_P_x001E__x0002_u_x0006_Ù?_x0008_R_x001D_8À'Â?p_x0005_¶ Ü?Û?,÷ñ9FÙ?_x0001__x0001__x0001__x0001__x0001__x0001_ð¿h¦_x0016_VÙ?(+wU¯ÝÙ?¨ï_x000D_J_x0001__x0018_Ñ?pîVÃ$jÚ?&lt;_x001C__x0003__x0012_CØ?`ðþj¨¤¿H7zItÛÕ?`5X½Ý?_x0001__x0001__x0001__x0001__x0001__x0001_ð¿_x0018_Xð]_x0003_MØ?àÌAÕÎÜ?_x0008_×Ö/Ù?_x0001__x0001__x0001__x0001__x0001__x0001_ð¿üÖt-¥Õ?_x0004_0Àé0ýÚ?_x0004_ã6R_x000C_dÛ?8 N_x0010__x0010_gÓ? YA-üáÇ?ìdó&lt;qÐ?pÏDòÑÛ? F_x0001_ÑäÔ? Î©_x001E_[×Ù?dÞ1ÎÖ3Û?à_x000E_øÊp Õ?üzÂ¸³ñÙ?_x000C_BßÏÖ?ä¦Õ_x0002__x0004_Ø?Ð¸¸`Ó[Ó?Ì c? ^Ý?Ø!Ç!tÖ?äàa	ìÍØ?À#È4¥¿p!ì&amp;AË?&lt;0§[Tû×?2ÆinqÝ?X_x001D_þõr_x0008_Õ?M_x0003_Õe_x0001_Ó?_x0002__x0002__x0002__x0002__x0002__x0002_ð¿äÒç_x0007_h×?´FòqøÙ?@üË_x0006_³P®?ðÅ«}^÷Ô?Ts_x0006_u_x0014_Ø?_x000C_våpÚ?dNµ¹×?_x0002__x0002__x0002__x0002__x0002__x0002_ð¿_x0008_±¦¨nAÈ?_x0010_r!æhÒ?V $èÚ?¬Ç_x001E_Ý÷Ö?6|¡³òÛ?T_x0013_Ã´Þ½Ø?_x0010_¼õGÅÙ?Í¥_x000B_ØÛ? Gî­Û?Èy§	_x000D_Û?_x0014_oÑÜ?_x0002_èÜ4©ÜÜ?_x0003__x0004_\_x0004_@_x000B_Ú?Ø_x0017_4tFÝ?_x0003__x0003__x0003__x0003__x0003__x0003_ð¿Ððfõ_x000B_ ¯¿Í*Ë¥×?ÜßÄ'ÃÙ?Øªºï&amp;óÇ?_x0014_mX_x0002__x0013_Ù?x¥Ú¾PÛ?hOOhû@Ú?_x0003__x0003__x0003__x0003__x0003__x0003_ð¿à_x0007_¢ÚÞDÕ?X°v«\WÔ?Ð'O_x0005_m¸Û?_x0003__x0003__x0003__x0003__x0003__x0003_ð¿_x0003__x0003__x0003__x0003__x0003__x0003_ð¿ðvÿ²×?_x0003__x0003__x0003__x0003__x0003__x0003_ð¿¼Ä_x0012_ÿ_x0011_°Û?Üp_x001D_øÍàÛ?D_x0001_ÏÎ_x0007_2Ø?_x0010_6 {ÕÚ?Ì²ÞWÞqÜ?_x0003__x0003__x0003__x0003__x0003__x0003_ð¿_x0013_N@dîÒ?_x0003__x0003__x0003__x0003__x0003__x0003_ð¿_x001C_¨c_x0016_.FÛ?ÀÝp¶ÓÎ?Obn_x0017_Ð?òðvÖ?°§_x000F_¯Õ?(V_x0008__x0001__x0002_Ïë×?tÛdßkØ?|-_x0013_ýÄëØ?¤}Îl¿Ø?_x0001__x0001__x0001__x0001__x0001__x0001_ð¿4ýÌ¥ÙKÝ?_x0001__x0016__x0019_9þMµ?¹¤àmÆ?dIÿ¦Û?ìÓÄG_x0001_^Ù?þ¦´µ?hâT$_x0012_Ø?~ÊÒÕ?`4HágÚÔ?0)kh½?t8a§_x001E_íÑ?dß2Rº&gt;Ù?PÚ³_x001A_¦Ô?_x001C_,ìÒ·ÊÖ?8Ü_x000C_~5Ê?°v(¢*­È?ÒÔ@_x0013_Ø?¸_x000E_P_x0018_´áË?ÐYQ_x0014__x001E_GÙ?Ìñ_x0015__x000B_ÀùÚ? /q;È_x0008_Ú?_x0001__x0001__x0001__x0001__x0001__x0001_ð¿H&amp;BxÙ?_x001C__x0014_ò+ÇÚ?_x0001__x0001__x0001__x0001__x0001__x0001_ð¿L_x000B_Û·hØ?5_x000B_Ü ÌÛ?_x0001__x0003_4,¡lÛ?\÷ØðfZ×?Á}0TÙ?äûâ¿Ù?t_x0014_tg®_x0007_Õ?R_x000C_rØ?|-Fæ*Ô?XÑÒ9ÇË?(ðRrÛsÚ?èòi_x0002_KèÙ?_x0001_^)8Ñ?Ø?ØR¥ÖÃ)Ð?ü_x0017_6=FËÙ?_x0008__x0001_¾_x001F_³Ú?OµïGÚ?õ¢_x0015_'w×?l²{ÀóZÙ?_x001C_ò@ÃÕ?Ü×¥ý¡{Û?_x0001__x0001__x0001__x0001__x0001__x0001_ð¿P1Y÷_Ý?\É§¾_x0016_"Ú?¸7&lt;WQ7Ü?_x0001__x0001__x0001__x0001__x0001__x0001_ð¿LanvÄÕ?¬4`_x000B_µÆÛ?_x0018_Ùb×Û?4óO7)ÇÙ?_x0001__x0001__x0001__x0001__x0001__x0001_ð¿ÔÉëÙXÙ?_x0001__x0001__x0001__x0001__x0001__x0001_ð¿¨3FB_x0001__x0002_æUØ?È;ÅzOÛ?`_x0007_$e_x000E_ùÒ?°iî_x0006_GÜ?L_x001B_-£È3Ù?¨u}Ð¯Ù?À¸å_x000C_8_x001B_Ú?x,}Ù._x0002_Ô?h_x0001_D~_x0013_ÎÓ?ü=d)ÊBØ?Ð\f*8Ø? _x0013_Ì¯aÛ?T-w¢_x001C__x000E_Ü?`'nEÂ?_x0001__x0001__x0001__x0001__x0001__x0001_ð¿_x0004_Þ £oÕÙ?üb)ÆÕêÙ? ÜóV_x0001_.Ú?|B_x000B_èf^Û?$Ë;Dv§Û?0_n_x001B_»¹Ï?_x001C_B¸þØ?ðèÝÝo¡Û?LÀzûÐ?øí»»¶Ù?(Òw?øÛ?0«eß_x0016_Ù?à?	óÑ?_x0001__x0001__x0001__x0001__x0001__x0001_ð¿ðé	¿ð1Ú?°y¿_x001B_+]Ù?ü¥Ëæ"Ú?_x0002__x0004_ØÚÃ7Ï(Ú?´µuó_x001A_ìÚ?_x0002_Jõ_x0003_kó×?h0)t_ÅØ?\Dû­Ù?pþí_x0001_íÀÃ?pæTæE·?:e.u_x0001_Ñ?/sÂ¿_x0002__x0002__x0002__x0002__x0002__x0002_ð¿¤µ",_x0014_Û?üD_x0005_³Ù?h_x0004_sg%¬Ú?°û¹u0Ó?P?	s_x000D_Ú? ¿&amp;õhÁ¿lïIûËÚ?è}zÙØ?pê:ºDäÓ?\_x000D_kÝ¾Ø?H8¨^ Ó?D¿KÑàØ?¨u{Ô=_x000C_Ù?ð!Ð4_x0003_=Ò?t_x000F_³ôxÛ?ì0_x0007_xiÙ?0.f,wÛ?xâX½ófØ?è¬_x0008_yÎã×?]áÇ,_x0012_Û?pØJ¢·=×?Drâß_x0002__x0006_zMÖ?`8Õ_x0018_ªÌ?8%ê_x0001__x000D_Û?DÌöÙN®Ñ?lµ«q×?_x0002__x0002__x0002__x0002__x0002__x0002_ð¿LÐ£!EïÐ?ðáª»ùÝ?¤¤_x0003_Û¨z×?Èy_x0004_¢òÃ×?À_­M²£?p¡3Ñ{Ç?ø¨Ah¨cÚ?85¡_x0003_èØ?pþ*_x0014_íóÙ?_x0002__x0002__x0002__x0002__x0002__x0002_ð¿ä}N,VãÖ?@¾Ä]?Û?)½©.MÜ?¸39@tbÚ? ù	@Û?Å­*_x0012_î×?ô¦NPÚ?x_x0008_« QóÖ?Ø;0_x0007_èÛ?|D»4¬Ú?è_x0011_cóÎ×?L_x0019_K±4(Ù?(Þ©¼þÎÛ?¬Óüú_x0006__x0005_Ø?¨¨_x0015_÷ÕÖ?_x0004_ø_x0015_/!Û?_x0001__x0002__x001C_»s£¨àÔ?´Á¤b7Ù?è3Ñ_x000E_,EÚ?X`ÂiØ×?]AgÅËÚ?(§¤~%_x0006_Û?_x001C__x0015_ZSÚ?8;èJÙ?,½_x0007_JÅÐ×?x0Jó$Ë?_x0001__x0001__x0001__x0001__x0001__x0001_ð¿_x0010_&lt;$DÑ?°ßõÊ&gt;?Ð?DØº_x001E__x000B_µØ?äPzPÜ?Ðà8ë9Ù?È_x0010__x000E_jZ_x0016_Û?ØÆí­_x000F_Ì?Ì¸$Lû_x0019_Ü?LÔÌxôýÚ?ÈEw±&amp;)Ï?ð¿]o8@Ö?4XíØ?_x0008_à_x0001_­ÕÕ?PX_x0002_6{²?_x0018_¾Åf|¿D±ï¯GÛ?_x0001__x0001__x0001__x0001__x0001__x0001_ð¿ð×E6ú¹¿? ±Í_x0016_,¼?_x0001__x0001__x0001__x0001__x0001__x0001_ð¿¡ÅR_x0002__x0006_ÎÄÚ?ÀÛâ_x0008_iÕ?_x0004_ é,_x0001_òÛ?ÍìBÚ?x¶_ó¬"Ö?8Lt_x0003_C}Ì?Øæ£\téÔ?ü¶^_x0019_ZÙ?ü9'ÌÉ×?0_x0006_µT;¶Ó?°Dÿ_x0015_|?Ù?P_x001D__x0004_	ÏÔ?üÕ?¬[ªQø_x000B_Ô?D	ð§7Ù?äå|XmÛ?_x0018_-Ø?_x0010_kº82Ø?üR¥r.!Ô?PûS_x0005_Ú?ÄÂo,Û?d{e¯rÛ?_x0002_eÎ°æìÚ?ä¹_x000F_B±þÚ?|cN-¬Ö?_x0002__x0002__x0002__x0002__x0002__x0002_ð¿¸FÇìéïÙ?Ü!°F_x0015_µÐ?Ã¼Ü?0ÂÙ_x0005_Ú?ÜÚo;#Û?P|£ÚÿúÚ?_x0001__x0002_LÂ¯qÝÚ?p@qÄ_x0001_Ø?xÐi_x000E_6hÛ?_x000C_t¼'ï_x0001_Ú?\¬µþ9õÖ?à£_x0005_ÚæÉ?P3êÙéCÕ?Lgñ[Ú?pó_x0015_ÊØ?Ôû_x0008_¶Ð?´Ó¯9Ù?\úòHÒ?_x0001__x0001__x0001__x0001__x0001__x0001_ð¿TçÝæØ(Û?ða»~_x000F_Ö?ØàîsþÙ?ä³¾ÒùNÚ?_x0001__x0001__x0001__x0001__x0001__x0001_ð¿X_x0008_5_¡Ê?´²¢	î`Ø?@ÁÛPrÓ?`_x0016__x0008_ÿWÀ?ôã£{áÛ?TjòãmÛ?Á_x0015_àÐ?Øq~Ü|½Ð?_x001A_àHGÐØ?_x0010__x0015_&gt;³1Ì?&amp;|X§#Ö?_x0014_pý_x0017_¥Ú?ðEc°Ù?F2_x0002__x0003_&gt;\Û?Ül@«rqÚ?Pö¥·7eØ?3`ÿâ×?_x0018_í78®ôÅ?Ö%Õ~×?´_x0011__x000B_IIÚ?_x0018_, eôÕÉ?LÐ²C]øÙ?_x0010_Ó9¢°?Öíà{Ó?_x0002__x0002__x0002__x0002__x0002__x0002_ð¿_x0002__x0002__x0002__x0002__x0002__x0002_ð¿_x0004__x0005_óÝhÑ?Üý_x000C_5d5Û?tEUyØ?è_x0010__x001A_ùÙ?h]JîÜÛ?_x0004_ié+NðÙ?¤uj_x0001_oÙ?dÉmîúØ?Ôgï¸ÆüÚ?`°_x0003_ê_x001A_Ø?&lt;QDsFëÖ?$_x001D_T¬#bÙ? _x0017_Ï_x0014_ÜÉ?_x0002__x0002__x0002__x0002__x0002__x0002_ð¿(stñ­_x0017_Ù?0lYÏÇ?_x0002__x0002__x0002__x0002__x0002__x0002_ð¿D½~Ï·Ú?lpyÃ_x0012_Ú?_x0001__x0002__x0004_îû0Ò?ziÌÌ?Ôå_x000C__x001B_Ú?_x0008_cäJ_x0007_JÂ?`coKá¿Ö?ÐàP_x001C_ÿw²?äp_x000C_v&gt;Ü?Ð!´3`1Û?àÆù_x0017_ÓýÙ?¸_x0018_Q{_x0014_Ù?ôH"_x000F_îKÓ?À&amp;_x001F_Ï"Ò?x1e_x0008_ØÙ?¤Ò±`ÚÛ?ÀòèÇ_x0003_æÚ?XºFçH.É?`1¹_x0016_HÎ?Ø_x0005_F×©¬Ù?d_x000B_ËÓfØ?le^_x001A__x001C__x000F_Ú?´ÄrA_x0003_³Ú?_x0001__x0001__x0001__x0001__x0001__x0001_ð¿à~^Ç_x0001_Ö?_x0001__x0001__x0001__x0001__x0001__x0001_ð¿_x0001__x0001__x0001__x0001__x0001__x0001_ð¿xq&gt;¼Ö?äÀX!±NÑ?_x0018_¾°ZOiØ?l¢úá_x000D_ÂÚ?À.?'ÆÕ?iµ®ãqÚ?_x0001__x0001__x0001__x0001__x0002__x0003__x0002__x0002_ð¿t_x000D_çsEÜ?¸AØLÝÔ?F;¤°Ö?Üú_x0002_XüÃÓ?h_x0001_%¥_x001C_Ú?ð(\¤SÛ?¸_x001B_ír/×?xud´0%Ü?_x0002__x0002__x0002__x0002__x0002__x0002_ð¿0×bkÝ?´NªÕyÃÔ?hÐ86\Ø?Ðìû_°Î´?°_x0013_¼ÕìqÚ?èÃs,D×?8²Ý¥	Ü?PµEëÙ?4ï_x000C_¨ÕÖ?tÊ_x001A_&amp;º_x000C_Ø?_x0004_-Z#ÔeÚ?|®?ÿÚ?tt_x000D_IÖ?T_x001C_Æ:°Ô?Ü)ù%&lt;Ý?xë½_x0018_Ú?_x0008_JQ0ÛþØ?_x0002__x0002__x0002__x0002__x0002__x0002_ð¿\ÀÒ·ÅCÜ? 4_x0018__x000B__x0018_Ù?àú6¿_x0012_Õ? _x001E_ÑAp\Î?</t>
  </si>
  <si>
    <t>23fb6d0a9843f70ac25231fa81efc904_x0001__x0002_0x_x0003_×­ñÚ?u-6{Ø?Ð*ê_x0018_qÎ?_x0001__x0001__x0001__x0001__x0001__x0001_ð¿_x0001__x0001__x0001__x0001__x0001__x0001_ð¿ø:f_x0016_6ÈØ?8_x001D_pvÃÌÙ?°Ñîæ£Û?_x000C_fæúzÛ?_x0010_Që÷Û?Ð_x000B_Õ_x000B_!Ô?àV_x0005_ÆâÇØ?_x0001__x0001__x0001__x0001__x0001__x0001_ð¿ _x0010_JHHQÙ?üzæ?ÞÕ?ø ;&lt;+o×?¤k!øx­Õ?Pp«öÐ?ð¤÷Z0Ò?DMíÝJÕ?ðsùý×¬Á?_x0001__x0001__x0001__x0001__x0001__x0001_ð¿øÃ¬'õeÜ?DÉ*2_x001B_ÌÙ?X)íÙ_x000D_Ó?_x0001__x0001__x0001__x0001__x0001__x0001_ð¿øJI_x0004_|®Ø?¬ÿó ¿Ô?Ìµ¬0®íÙ?ü[_&lt;ÖÔ?4ã´_x0010_!{Ö?da,¡_x0001__x0002_ïEÛ?_x0001__x0001__x0001__x0001__x0001__x0001_ð¿}·Ñ_x001E_sÔ?Û´¼2ÊÜ?_x0001__x0001__x0001__x0001__x0001__x0001_ð¿&lt;¬°´|Ò?_x0010__x0016_^w:ï×?&lt;Óì¤,_x0006_Ø?$_x001D_f0_x000B_ÅÝ?d{_x0005__x001D__x001D__x0017_Ù?Ø_x000B_;¡8Î?0_x0008_:ÊXïÖ?º.mÖ? ¯}T½Õ?_x0008_oà_x0007_û×?` î_x000F__x0008_Ü?_x0001__x0001__x0001__x0001__x0001__x0001_ð¿hw"Á®Ø?èM_x001D_ÊÃÈÍ?äßÅêÙ?|kô8ïØ?_x0004_M$^_x000D_×?ôø;_x0012_&lt;8Ò?_x0001__x0001__x0001__x0001__x0001__x0001_ð¿àJÔP_x000C_Ú?,ÍuvdLÛ?_x0012_Åw kØ?_x0001__x0001__x0001__x0001__x0001__x0001_ð¿|Ù_x0006_ª³§Û?xËfÌÙ? _x0004_àÍ_x0007_Ö?xB;Ä\5Ü?_x0001__x0002_äî_x001D_h_x000D_Ö?(cóð£×?p_x0015__x0017_7Q³?Ì^V_x0004_×=Ô?¸áÀeÞqÜ?ôí7_x000F_ÑÚ?dýSÜÞHÙ?$¾º}lËÙ?È¨B_x0012_Í&lt;Õ?ÜnàÁ%ìÙ?Än_x0011_N,×?$!_x0002_A_x0004_Û?(ÏA _x0005_^Ð?èpg'¤IÙ?ämO"_x001A_6Ú?À&lt;îâeÜ?Ìßë½üãÓ?_x001C_F_x0008__x000E_Ú?_x0001__x0001__x0001__x0001__x0001__x0001_ð¿ eØ_x001E_h¸?460Ñ?$yS8º»Ø?$&amp;Âån¦Ö?_x001C_ZzÈGÑÙ?_x0001__x0001__x0001__x0001__x0001__x0001_ð¿ôå÷jÂÔ?À_x0012_¹_x0012_?_x0004_ÃéöÛ?LÍ££Ú?41Cz²_x001F_Û?&lt;$Çäz­Ú?²3Ò_x0003__x0004_iIÜ?Àý{UaÚ?¤À_x0011_r#×?¬3_x0011_ÿýÂÚ?x#¯_x0005_ØôÚ? ¸aÅ_x000D_Õ?_x0018_þð_x000D_ÜÜ×?pÁ&lt;©3_x0001_Ô?|£W?¿{Ø? ÂtÿàÖ?tÌ_x000C__x001A_Ú?øó¬hkÑ?_x0012_S:ÑÜ?Ä_x0002_¦Ú?|µ¸&amp;ÆËÙ?P'_x0018_ü¢Ù?_x0003__x0003__x0003__x0003__x0003__x0003_ð¿Í$·ÊøÜ?_x0003_r·­Õ¿_x0003__x0003__x0003__x0003__x0003__x0003_ð¿¬ÞoF_x0002_Ù?Ìw_x0018_RÃ Ü?pwH-Ü?¸2&lt;ùá¹Ö?DÌF@_x001E_Û?@O¦T¶Ý?$¢_x0006_0_x000F_rÜ?L_x001D_±)fÛ?P~Ä4L®Ü?÷¯	ÈÚ?ïÆ§_x000B_×?_x0003_VÖg:ò×?_x0001__x0003_PBBò_x0003_ÅÂ?_x0010__x000B_§_x0008_ÿãÒ?èrÐdåÐ×?Ø¡_x001F_hØ?_x0008_¨³°}Ø?À©ñQ3HÓ?ð°UÚ7_x0013_Ô?niý_x0003_Ü?_x0001_w¼ûüµ?_x0001_X !ßíW?_x0001__x0001__x0001__x0001__x0001__x0001_ð¿_x0001__x0001__x0001__x0001__x0001__x0001_ð¿d¥ byWÛ?p­¨7¼Ñ?_x0001__x0001__x0001__x0001__x0001__x0001_ð¿ðé_lu³Ô?ð¤@óÈÄÙ?0PyÎôØ?à&gt;EmÚ?0­/Ò?_x0001__x0001__x0001__x0001__x0001__x0001_ð¿_x0004_yéÔ?¼¬ÑQÉÚ?_x0001__x0001__x0001__x0001__x0001__x0001_ð¿ôèP`z]Ñ?_x0001__x0001__x0001__x0001__x0001__x0001_ð¿@/îAAÄÜ?l_x000C_Íð·àØ?_x0001__x0001__x0001__x0001__x0001__x0001_ð¿¤L_x0002_Ø¢±Ú?L&amp;Cèé~Ø?p7a_x0003__x0005_À«Ë?ñdû¸ÎÛ?0²QØMÚ?DÓ]TÜ±Ü?TÇ_x000F_-yÔ?X5_x0005_ÄE=Ù? _x001A_^_x001C_dÛ? ëb_x000E_üÑ?_x0014__x001F_ºánÚ?´]¹­¦Ó?Ï.OÂ×?4_x0014_À³_x0013_Ö?`R¡»Ü?_x0003__x0003__x0003__x0003__x0003__x0003_ð¿Àbüù²áÛ?_x0003__x0003__x0003__x0003__x0003__x0003_ð¿gK`sÛ? ¿+ãÖ?\_x0002_[*Ú?´àÚ_x0001__x0015_aÝ?àÉ"£ÓÔ?$~C _x0004__x001E_Õ?_x0003__x0003__x0003__x0003__x0003__x0003_ð¿d?ªkìÛ?ì:~R'äØ?_x001C__x000F_S+_x0017_Ý?hâö=_x0014_TÛ?\b_x0018_Më°Û?&lt;ßÍzÐÜ? *Ôbk/Ø?t%98_x0005_ÃÙ?(ÀfºÚÔ?_x0001__x0002__x0001__x0001__x0001__x0001__x0001__x0001_ð¿ü_x000F_äV×?Àò?d1ú_x001E_T_x0004_×?(V*N~9Ý?Àï_x0008_ßÌ£Í?(ØÞðýyÛ?@	À_x0019_Ú?ÜN_x0004_ê÷Û?¤h½gÕ?}ê°Ú?_x0001__x0001__x0001__x0001__x0001__x0001_ð¿È_x0018__x0014__x0018__x000E_¿Ù?P_x0007_oáqXÍ?èÆP_x0016_ÖçÀ?DÿésòÕ?_x0005_D_x0014_W4Ø?_x0010__x001C_ìoö]Õ?ì_x001B_lÐ?07k9.Û?´þï¶pÛ?p®Q_x0014_/Ù?ìÕ_x000C_&amp;ÙÙ?Lbi¯âØ?_x0001__x0001__x0001__x0001__x0001__x0001_ð¿ /\37û¯?_x0001__x0001__x0001__x0001__x0001__x0001_ð¿¸&lt;Ü«¬_x000C_Ã?@æë)*é×?ü÷¸[_x0003_¬Ø?À\ø_x001A__x001E_b±?_x0008__x0014_!C_x0001__x0006_+ÔÛ?x[ÌÓÙ°Ù?p'bTV®Ê?\ÁN_x000D_Ý?¼ö=EãÓ?_x0004_ku_x0002_Ý	×?èo_x0001_¿ú×? ÌÉ/5Ü?_x0004_"N8Ø?_x000C_l×_x0003_V×?XðfWR"Ì?_x0008_£3Ò4Ú?¨CVZ_x0016_aØ?_x001C_£Ã¿;¼Ü?0_x001C_/_x001B_Ø?hR¤_x0012_ÜöÕ?_x0001__x0001__x0001__x0001__x0001__x0001_ð¿ôÿýUk£×?`'_x0015_mî×?P_x0005_&lt;þ_x001E_B¿?`¡Ü¤_x0005_­?¨¶ã2Ù?hê_x001F_@õ»Ó?p_x0001_bÍ_x0001_Ö?_x0001_=¡Y¥RÙ?8»y_x0018_¹uÕ?è${j,Ö?¬É|}à&amp;Â¿_x0001__x0001__x0001__x0001__x0001__x0001_ð¿_x000C_ÜZÌÇ×Ú?X®Wqè@Ö?_x001E_~jÑÛ?_x0001__x0003_,¥ÐÂ1ìÑ?`®_x0008_ÙP°?_x0018_,Àe±ÀÃ?¬_x000C_kÔ?HØÀùµÐ?ôàÄ~³Û? X_x0018_W£Ù?_x0010_¸d_x000B_Û?¸¶_x000E_BNÚ?L|KÉÙ?°°RJqÖ?_x0010_ª÷]m¦»?äL_x0005__x0012_R×?_x0001_d½ÃÙÙ?P	_x0002_zÊ?|h&gt;yé+Ú?t·ú_x0015__x000E_qÜ?_x001C_Nj÷Þ©Ù?¤²Vp_x0008_!Õ?Ð|_x0016_+æ"Ø?_x0001__x0001__x0001__x0001__x0001__x0001_ð¿Ø´®\YÝ?ÀÛ¦lªøÛ?ì[Î´2Ú?_x000C_F_x0004__x0001__x001E_Ü?Ôï©_x0011_ùÒ?ÐðZ_x001B_Ù? éXÍÕàÙ?´_x0008_ÎJÙ?x]*xTÕ?_x001C_Q}ìðÙ?pCß%_x0002__x0003__x0005_LØ?_x0002__x0002__x0002__x0002__x0002__x0002_ð¿_x0002__x0002__x0002__x0002__x0002__x0002_ð¿0_x0011_PL_x0011_Ã?H_x0014__x0011_OúØ?¬Âì_x0012__x0002_ÍÚ?æBE¹_x0001_Ý?8;½a¦Ô?ü&gt;_x0016_hòÕ?Ø1ª×=Ô?èéË_x001B_Ø?0ºYñÑÕ?@';e_x0002_\·?xûg_x0018_yÂ?(O&lt;@_x0005_Î?àï_x000E_À&amp;õÛ?°ê{|"UØ?$_x0003_|ØåÄÚ?&lt;I90piÚ? Ö0r*®? öÂ_x0012_UÔ?4Î_x0001_{×?dÂ_x001D_-þØ?´h6NÝ?_x0002__x0002__x0002__x0002__x0002__x0002_ð¿_x0002__x0002__x0002__x0002__x0002__x0002_ð¿à;ö/ÿÏ?_x0002__x0002__x0002__x0002__x0002__x0002_ð¿ÐqÚ_x000E_JcÙ?,d~iVµÙ?_x0010_¨eËÔÙ?_4³Ø?_x0003__x0004_Ü¹FX°kÚ?¨Ìuê²_x0005_Ù?øÖûÅ~wÙ?_x0003__x0003__x0003__x0003__x0003__x0003_ð¿ØÇ?ºbÀØ?è_x0006_®_x001D__x001C_×?8_x001A_@ûò	Ô?¤H¹*ÀßÙ?|	Ü_x0001_4]Ø?È÷QÙ'ªÖ?4{pi_x0002_Ô?dA'N\@Ô?l8èc_x0008_Ú?_x0003__x0003__x0003__x0003__x0003__x0003_ð¿Ø×vÆA_x000D_Ô?Xù¸&amp;AÀÚ?´4Z(_x0012_Ù?Ü³_x0018__x0002_SÁÖ?ÄÔe_x0007_ÔÃÖ?r_x0011_äv_x001A_Ù?Tþ_x0005_7K÷Ú?øÙ"*H×?¬ß_x001A_Ä_x000E_eÚ?l!_x000C_ì&amp;&amp;Õ?_x0003__x0003__x0003__x0003__x0003__x0003_ð¿p7wÚ?_x0003__x0003__x0003__x0003__x0003__x0003_ð¿pûsP×?È¦ÅÅêØ?`Y_x0004_OzÐÙ?_x0003__x0003__x0003__x0003__x0003__x0003_ð¿_x0003__x0003__x0003__x0003__x0001__x0003__x0001__x0001_ð¿Ü=Ë'×?ÙÌb¹Ù?8/1óÛ?_x0001__x0001__x0001__x0001__x0001__x0001_ð¿ü½Jø8Ö?T[¡=%SÔ?_x0001__x0001__x0001__x0001__x0001__x0001_ð¿Äë&amp;°¢Ü?à5°^lÇ?há_x0005_»£æÖ?°_x001A__x0011_A§Ø?´G_x000C_2_x0010__x0019_Û?@Í^¶3××?_x0001__x0001__x0001__x0001__x0001__x0001_ð¿¤?U£%ËØ?_x001C_²_x0018_bÜ.Ù?Äs£STÕ?¬[ß_x0008_£Õ?üÖlJÒ_x0011_Ú?ôºÃWVÙ?ÜPÛ_x0012_ï_x001E_Ú?0½¥Î.Ù?Ü¢_x001A__x0004_Z³Û?iÿ¹¹Û?)¿íÚ?´ÏX_x0018_ÆØ?2×'úÁ?øâËxtÛ?èfP_x0001_ÊüÙ?0=V_x0002_l_x0019_Ø?¯ñÝ_x0014_tÙ?_x0002__x0006_Xv`d.ÃÜ?_x0002__x0002__x0002__x0002__x0002__x0002_ð¿_x0002__x0002__x0002__x0002__x0002__x0002_ð¿_x0007_!à_x0003_fÛ?ï_x001D_'0BÙ?_x0014_ÐáDÙ?¼)/÷;_x0006_Ó?_x0008_Ãn9Ï?Dõ­ÁzØ?¤|ÄÉ¶Ú?_x0015_G¸*AÚ?_x0002_ÀÅðE¿_x001C__x0008_dr;Ð?Hèg«æÙ? " Ä_x0005_½½?_x0002__x0002__x0002__x0002__x0002__x0002_ð¿Pûg¾ýÜÁ?_x0004__x0014_3Õ_x0012_Ù?,î_x0001_7ñØ?_x0002__x0002__x0002__x0002__x0002__x0002_ð¿Tln_x001A_÷üØ?èyvIÅ?`«z¬W­Û?_x0010_Ù|fÚ?Ø7cx	×?à}CÂÇkÖ?ÐÅ"$	ÛÚ?0äT·?_x0002__x0002__x0002__x0002__x0002__x0002_ð¿à)ê_x0011_å×?,pë:¬ïÙ?_x0002__x0002__x0002__x0002__x0001__x0004__x0001__x0001_ð¿¨¬?_x0007_Ø?¨0±ÃÞÐÚ?CSº.]Ü?_x0018_EÓ9õÚ?ÐfrxiÑÖ?pT*3Ú?-@êÈÚÙ?L¼G_x0015_WÒ?Ø_x0012_JÝåßÖ?4îm_x0008_þÕ?¨RÚn»Ù?øßS_x0013_¿Ù?_x0001_H3_x000F_½Ø?8ä$¤´Õ?Ø@_x0003__x001F__x001A_¬×?_x0001__x0001__x0001__x0001__x0001__x0001_ð¿À±r$ÏÙ?_x0001__x0001__x0001__x0001__x0001__x0001_ð¿_x0018_dÞ²_x0005_Ö?è_x0001_f'ãÕ?8&lt;óU÷NÔ?¬eÚØq¾Ø?_x0002_qã)×?ì_x0018_A¦ºfÐ?(aDý_x000B__Î? _x0005_¾¿%_x0002_Ú?(ñÕrèÙ?d_x0011_DN±EØ?;ªÅÀ×?_x0001__x0001__x0001__x0001__x0001__x0001_ð¿_x0001__x0001__x0001__x0001__x0001__x0001_ð¿_x0002__x0003__x0002__x0002__x0002__x0002__x0002__x0002_ð¿ß_x001A_¹;l×?(t,z*Ø?DÕT×S¶×?¨µ®&lt;¹Ì?ôs_x001C_M42Û?¨ù}=_x0016_Û?¨_x0014__x0019_¥oëÂ?8Ú	__x000F_Ù?°b4IÚ&amp;Ú?´ÛÎhÔ?LXÈðÀÖ?ÜVrWÑ?­©÷iË?üna_x0007_[Ú?DÄø&gt;LÛ?_x0010_s½*oØ?è8ê»_x0008_°¿ü[Ì?-ÆØ?_x001C_vMî]/Û?¨}ùÛ Å?4òmöR~Ø?_x0004__x0016_p`:ÄÕ?Ð.ôûd_x0003_×?È$v/_x0016_µÜ? xM¢_WÕ?¨Øµm£tÔ?(½UÙêÚ?¸Þ9_x001F_ÉH×?L}¬_x0001_yòÒ? _x0011__x0003_ä_x001F_aØ?à¡w _x0002__x0005_dÉ?_x0002__x0002__x0002__x0002__x0002__x0002_ð¿ÌË_x001B__x0001_wCÚ?L÷o_x000C_g¹Õ?_x0002__x0002__x0002__x0002__x0002__x0002_ð¿_x0010_mÝÕ·Ö?¸¿kó}JÔ?Bn_x0018_"_x001F_Û?¸¯é7a_x0003_×?@_x0016_ç/ÛIÚ?_x000C__x0005_tÞØ?ð!ëp_x0004_jÖ?ÏcÅ?_x0002__x0002__x0002__x0002__x0002__x0002_ð¿T&lt;îæ-×Ô?ØQ^tz,Ü?¸ó\/ÁÕ?¼¬wã-_x0017_Õ?ãej]Ö?_x0008_ÂýïcÂ?Ôg³6¦yÒ?|Ð×«_x0005_ÚÖ?_x000F_°·9ZÓ?_x0002__x0002__x0002__x0002__x0002__x0002_ð¿&lt;L; Ü?_x0002__x0002__x0002__x0002__x0002__x0002_ð¿`ã)YË_x0018_Ú?_x0002_A_x001C_¯·SÖ?Ì_x001B_ó¦IHÒ?ÐÉ@_x0003_ºÚ?X_x001F_×:bÝ?|Ô½/Ú?_x0003__x0005_d¬añpÓÔ?_x000C_Ô_x001E_aÚ?Ð;ø)_x001D_Ü?$æ¦_x001C_\Ú?ü3ßÄ&lt;_x0007_Û?$Ïé_x0013_g0×?8È\w2zÛ?(Èç¿Ñ?@UçÝ4AÙ?h©_x0014_ò_x000C_ìØ?è-éY&gt;Ì×?Fí»ÅÖ?L.EÐßÚ?x_x0012_&gt;t_x0005_FÔ?à$(k_x0005_Æ?@t_x001E_W_x0010_Ï?d_x0013_ôÃÖ?°a{dÃØ?ôØ?åÛ×?Èß¥k{É? ¢_x000C_|zÅ?Ô\_x000D__x0001_Ù?_x0018_"+RÜ?_x0004_ïK§|Ú?_x0003__x0003__x0003__x0003__x0003__x0003_ð¿0 ïm×?$Qé_x0016_ªØ?(_x0014_ö¦ËqÛ?ääÉ¦#pÙ?&lt;ß_x0002__x0001_ÔXØ?Ôb¼²ëÖ?|ª_x0008__x0001__x0003_ÒgÓ?_x0001__x0001__x0001__x0001__x0001__x0001_ð¿HÍp_x001A_¶Û?DN-KÖ?@L×#S½?_x0010_¬ãèÞÖ?_x0001__x0001__x0001__x0001__x0001__x0001_ð¿xèØ,¹°Ú?x KdqíÖ?xÈÛG_x0003_×?_x0001__x0001__x0001__x0001__x0001__x0001_ð¿_x000C_ïã²oöÕ?_x0001__x0001__x0001__x0001__x0001__x0001_ð¿lËzæL*Ô?_x0001__x0001__x0001__x0001__x0001__x0001_ð¿÷{ÏÜ?_x0004_#Dß_x000E_Û?Tý(NhÚ?ä1ÌÔ?0_x0008_¯"Ï_x0010_Ú?_x0001__x0001__x0001__x0001__x0001__x0001_ð¿Ì.©à+ðØ?_x0001__x0001__x0001__x0001__x0001__x0001_ð¿¬z_x001E_Õ?@Åø¨_x000B_U¿?P^ÜãÛ?@¢k»ú7Ý?8º´5þ8Í?ÔépíS_x0002_Ø?üvÎP_x001E__x000F_Ø?_x0001__x0001__x0001__x0001__x0001__x0001_ð¿|nµ"jÙ?_x0006__x0007_h_x0017_&lt;ôréÛ?\±Ýè0BÔ?ììËÝ_x001F__x0019_Ó?(:ü(«Ý?øR_x001E_Ô£ÚÙ?ôòZ_x0010__x001E_ Õ?à3Ñ¯Ë×?,szÀÑ? xD/_x0011_Ò?h'pPWÈÔ?À_x0010_¢_x0002_/zÛ?àb¡ÅL^Ó?_x0010_KGÊGGØ?_x0006__x0006__x0006__x0006__x0006__x0006_ð¿ðþ{ö¡Â?_x000C_dõ§¸;Û?dC4ÏÐÚ?D±ýù_x0005_Õ?tîóÚ(Ù?X_x0001_Ãÿè4Ø?à_x0006__x0003_®;Ú?èÚ&gt;_x001F_Ù?_x0006__x0006__x0006__x0006__x0006__x0006_ð¿ %Ý_x0003_¥Ü?B}2îÓÚ?_x0008_fM&gt;öÞÔ?¸_x0007_7'¯Ø?L!¼_x0007_7WÚ?f}_x0007_°Ü?6_x0015__x001E_ßÌ?`D_x0004_\Ó?¨°÷_x0001__x0003_±ÄÏ?X¡®Ë6dÚ?Å/©QÏÙ?_x0014_h«­YÛ?$ò£_x000D_o&amp;Ü?Ð_iÜ?Ü}àöÚ?_x0001__x0001__x0001__x0001__x0001__x0001_ð¿£ÍP_x0003_Ò?Àá$éà=Ò?ìU[DØ?t/(õÙ?xS«NìÉ?à_x0019_xã_x0001_.£? VÅ"_x001D_Ù?$Á_x0001_Y»Ø?@h_x001B_ôã¨Ù?_x0008_VÏ{;iÈ?Ø_x0005_À£V×?àû¶ñ2ÈË?_x000C_(N_x0006__x0014_úØ?ô!Ô_x001F_Û?4_x0004_ßbPõÖ?_x0010_0¨[oÚ?FÃ©(Ù?@Æ_x0003__x0011_¾Û?¨/È6kÚÙ?øt_x0003_ÄÜ?T._x0001_¶LôÙ?iD_x0002__x0001__x0003_×?Ü¼áç_x0008_Ü?_x0001__x0001__x0001__x0001__x0001__x0001_ð¿_x0001__x0005_üÇ_x0003__x0007_ÑÚ?Ø%&gt;bÖÚ?«_x0018_¹írØ?_x0001__x0001__x0001__x0001__x0001__x0001_ð¿÷_x0010_³ÍxÚ?_x0001__x0001__x0001__x0001__x0001__x0001_ð¿@°GH³nÙ?¨_x0018_Æ{&lt;Ø?ÀÓ;_x0016_PÏÜ?ÀÌÊótn¿ÐI¢_x0006_&amp;Í½?Hï¡ÝØ?_x001C_"õÁ"Ù?pe§ Ä¶Ø?(d^,_x000D_WÛ?&lt;1C{ Ù?8&lt;Se@PÕ?ìÁLaïØ?|ÀG*2Û?_x0010_'Àc_x0014_2Û?´mæÛ?(_x0007_q|qÓ?_x0001__x0001__x0001__x0001__x0001__x0001_ð¿xc_x001C_®hÌ?ø_x0002_#98Ü?_x0004_oúú_x0010_rÔ?|¡Ù.Ú?ìB24_x0019_ÁÚ?@d¬?Ò?MZ·º¿äp?9ë¡Õ?øì_x0013_â_x0003__x0004_aÉÛ?À¿f_x001F_ËÄÅ?tÛoßÕ,Ú?`-_x0019__x0014_O¹Ú?ø3_x0001_ÿÖ?æ#_x0017_Ó?_x000C__x0007_[ZÅÉÚ?ï_x0018__x000F_Ã?èOô{þÕ?LzYPnÑÙ?_x0003__x0003__x0003__x0003__x0003__x0003_ð¿ðùjª/üÅ?.üÀ_x000F_SÚ?´±J¹ê7Õ?L÷	_x0015_)Ù?àp[.bÅ?àM°ß.Ù?D¶ÁÉ×Ü?\_x001D_².,Û?`_x001E__x0015_1Kß©?$_x0011_°_x0012_A¼Ö?z¤\{Ù?_x0018_F,ùÊ?ä©Dù«¿×?¬_x001D_X_x0012_ìÛ?_x0003__x0003__x0003__x0003__x0003__x0003_ð¿CD_x001C_¬_x0002_Û?Ü¯K¸ÓÙ?x&lt;¡_x001A_]_x0014_É?_x0008_£_x001B_ùfêÆ?ù,nà£Ô?à_x0016_otýÜ?_x0001__x0002_è_x001C_µ1ìÔ?_x001C_ôÅ_x0017_í_x001B_Û?_x0008_KÕ_x001D_PFÆ?àÚÁf_x0014_YÛ?8¼&gt;(Û?_x0008_BH»¦*×?$:§uK_x0002_Ý?¬wÁy]ÈÖ?`Å6%_x001F_GÚ?h»Ñÿ-Ü?_x0008_ÞÍ_x000B_Ï¼Ú?\X¼_x0010_Ü?h_x000B_2E"ÑÚ?t(0cÛ?Ð$¦Îì_x0016_Û?LÞK°àjÛ?à_x0010_T-é×?d¢§qáÛ?X¡×*ÀÑÚ?|m_x0019_ãK$Ù?äø"L#þÕ?\KÌ_x0016_J¶Ù?_x0006_5_x0002_QõØ?tÀÃ^ÖÕ?õ¡Òi¿?`ÚG&amp;G¤Ø?¬rd_x0006_ñËÕ?É_x001F_ý_x000D_qØ?TK?¼ÚgÜ?¸!²_x0015_¥ Ñ?PkÕ·çÙ?ÌêôE_x0001__x0002_Â)Ú?hâøùÂÙ?_x0018_Õ½&gt;ÜüÌ?_x0001__x0001__x0001__x0001__x0001__x0001_ð¿_x0001__x0001__x0001__x0001__x0001__x0001_ð¿ìþú	._Ó?_x0001_Á[aµ_x000E_Ë?_x0001__x0001__x0001__x0001__x0001__x0001_ð¿_x001C_`ÒÁ*ÔØ?T÷Vû&amp;DØ?àí/òèU²?_x0001__x0001__x0001__x0001__x0001__x0001_ð¿T1ð&amp;&lt;ìÙ?_x0001__x0001__x0001__x0001__x0001__x0001_ð¿_x0001__x0001__x0001__x0001__x0001__x0001_ð¿_x0010_Úüs³UÅ?ôÆåaqQÜ?èø@$|Ø?ó:Í_x0007_È?_x0010_ÂÏ»kxÛ?_x001D_xâ_x000B_Ý?P½!_x001A_X~¿?_x001C_à$§ÑHÝ?Èþ¶üDÚ?_x0001__x0001__x0001__x0001__x0001__x0001_ð¿h®ÝåsØ? Àªmo¾?Ü_x0005_©Ü¯»Û?_x0001__x0001__x0001__x0001__x0001__x0001_ð¿Ç_x0008_0á_x000D_Ù?_x0001__x0001__x0001__x0001__x0001__x0001_ð¿_x0001__x0001__x0001__x0001__x0001__x0001_ð¿_x0001__x0003_LÃ_x0002_&lt;_x0018_±Ü?ø'Ô¢Û?Tç_x0014_~eßÚ?(÷XÔ\qØ?_x0001__x0001__x0001__x0001__x0001__x0001_ð¿-açAïÚ?Àü¹I¾ÂÚ?À_x001F_DÇ{úÚ?_=ÛÚ?_x0001__x0001__x0001__x0001__x0001__x0001_ð¿|µ+íÐ?lñhùîeÜ?&lt;b{m.°Ú?p_x0006_Io·ªË?ôImQ4Ú?h§&amp;h_x0015_CØ?&lt;-%Û?èG4ïA¡×?Tï_x0004_ZLÕ?&lt;/Å@!Ú?¤O|k4öÙ?¨O®l_x001A_/Õ?l¿twvÓÛ?_x0018_µ¿¯ÆÑ?àñ/ú·Í?_x0001__x0001__x0001__x0001__x0001__x0001_ð¿põµ×?@ÈE0`Ø?ðYMz=ÔÚ?_x0001__x0001__x0001__x0001__x0001__x0001_ð¿\L;¯ðÚ?&lt;xwz_x0003__x0004__x0002_Ã×?Ð¿«P}Ö? Ë_x0006_5&amp;ÄÑ?_x001C_d æ&lt;lÒ?ì]X\¥Ú?_x0003__x0003__x0003__x0003__x0003__x0003_ð¿$_x0011_0¿ Ú?_x0003__x0003__x0003__x0003__x0003__x0003_ð¿¼ðÈ^SÛ?X1üIïIÙ?_x000C_qr_x0005_Û?pÒðùWÏ?Ð¹½ñÆ?_x0003_Y_x0011_1ö±Õ?ÐvìzµøÛ?&lt;ÄÈ_x001A__x0018_ÑÕ? Máù_x0008_·?_x0003__x0003__x0003__x0003__x0003__x0003_ð¿(ÓF%Á?xdDÙJ[Ú?6`xû¼Ù?ðcÿ6°?àß@Hl:Ø?h!î&gt;&gt; Û?4½EH#rÒ?4¯0öa Ô?PG_x0011_þFrÙ?éY·KHÕ?üÈñéò_x0001_Ø?´Dù#ÌüÜ?°¤ÿ­~Û?ðR¯_x001D_ÎÚ?_x0001__x0005_(a_x0001_9_x0015_²Ú?d_x0016_Õ"ïÙ?p+û_x0018__x0003_Û?_x0001__x0001__x0001__x0001__x0001__x0001_ð¿_x0018_ñûC×?T=³U®Ù?èårÍ¼Ø?Èë3_x0001_åÛ?_x0001__x0001__x0001__x0001__x0001__x0001_ð¿³ØíûÁÛ?ñoi_x0002_&gt;×?D_x0005__x001B_dgÖÒ?¸Ï_¼ÐÄ?(Ä1v®ºØ?ôÐÎ_x0007_Þ? }R#ÌbÛ?|wÑs×?Ø	_x001C__x0001_IÐÚ?_x0001__x0001__x0001__x0001__x0001__x0001_ð¿H¸tñØ?tvít×?_x0001__x0001__x0001__x0001__x0001__x0001_ð¿$Ì/_x0018_gzØ? `mý_x000C__x0002_Ú?r_x000C_ì_x0004_}Û?M«_x0015__x001D_Å¸?t8¿Ì_x0018_Ú?pki±´p×?¼ÀÀÂ}ðÙ?ÔÕ©YÙ?htÜµÅÑ?Xn9f_x0002__x0003_Ñ_x0016_Ø?&lt;½hoàÛ?_x0002__x0002__x0002__x0002__x0002__x0002_ð¿ÌÙøL_x0002_Ü?(#_x0019_´}Ø?_x0002_xÚlf_x001E_Ù?_x0008_÷Ç2Tu×?_x0002__x0002__x0002__x0002__x0002__x0002_ð¿\õ¿_x001E_JØ?_x0002__x0002__x0002__x0002__x0002__x0002_ð¿_x0002__x0002__x0002__x0002__x0002__x0002_ð¿°_x000C_hrÚ?_x0002__x0002__x0002__x0002__x0002__x0002_ð¿_x0016_No»EØ?©}_x0010_ÊEÚ?¨\á_x001A_ôÜ?8ÞVFÖ?¬yÏ«øÚ?àk_x001F_"~Ö?_x001D_·¾1Ì?_x0008_¬Üê8ºÙ?Ë_x001C_[Ù?ìë_x0008_]fÙ?X_x0001__x0011_ì³Ù?_x0002__x0002__x0002__x0002__x0002__x0002_ð¿_x0006_¸rß¿_x001C_ÒÌ_x0008__x001D_fÜ?¨¶_x000F_i_x0011_Ì?_x0002__x0002__x0002__x0002__x0002__x0002_ð¿_x0002__x0002__x0002__x0002__x0002__x0002_ð¿üEß/_x0014_(Ø?_x0014_¹Og_x0018_Ò?_x0002__x0003_`_x0017_dY~_x0015_Ï?_x000C_¿â²ÕÜ?_x0008_*¡_Æ?¬xÆÂ_x0018_Ø?_x0002__x0002__x0002__x0002__x0002__x0002_ð¿_x0002__x0002__x0002__x0002__x0002__x0002_ð¿D«X§7tÚ?à~2fyÙ?t&gt;Ï/uÛ?8X^_x0004_bØÙ?pÁ½_x0011_#Û?Ìï]8_x0008_$Ù?ðÂ¾RÚ?,_x0004_¶-8Ñ?4è_x0003__x0014_àÛ?_x0014_È+ý_x0012_Ð?à÷_x0005_iÎ?_x000C_6_x0011__x0001_Ô?D]_x0016_B=vÕ?ÌüÉS&amp;Ú?H»¿õÀÐ?(~!_x001F__x0012_óÚ?_x0002__x0002__x0002__x0002__x0002__x0002_ð¿ôé÷z_x0019_Û?Üèç(Ì\Û?_x0002__x0002__x0002__x0002__x0002__x0002_ð¿é¤"¦Û?_x0002__x0002__x0002__x0002__x0002__x0002_ð¿ O_x001D_¸^«?_x0002__x0002__x0002__x0002__x0002__x0002_ð¿¸¥_x0006_Ã1ìÕ?èc_x001E__x0002__x0003_¡_x001E_Ø?(²£ÜA^Ò?@éäMyIÚ?ÎÑ~ÄMØ? ßÚæ×?_x001C_|_x0017__x001E_:ÆÙ?¤å_x001F_C0×?f¾ÄºsØ?`þr_x0006_Å»Ø?_x0002__x0002__x0002__x0002__x0002__x0002_ð¿Èû!QPÛÚ?5Y´×?_x0018_5!~D_x000C_É?_x0002__x0002__x0002__x0002__x0002__x0002_ð¿x_x001D_rP0@Â?D_x0001_?(2:Õ?À,&lt;/ï_x0013_Ü?Èã_x0017_âÄxÕ?d_x0002__x0013_K¤üÛ?4rß_x0018_±_x001E_Ø?ÄÛÝ©x_x001A_Ø?ÀÕÉ&amp;ffª?ÌvÄÂùÛ?_x0004_h(Ûa×?_x0018_$mä2`Ö?_x0002__x0002__x0002__x0002__x0002__x0002_ð¿,+\h_x0015_&amp;Û? _x0001__x0017__x0015_08¿?ØÿßÁÐµÙ?ä9,¨DæÛ?_x0002__x0002__x0002__x0002__x0002__x0002_ð¿_x0002__x0002__x0002__x0002__x0002__x0002_ð¿_x0001__x0005__x0010_¯î¾äÔ?Pú²&lt;_x001F_Ø?¼MÓ6ÆÖ?Dõ*ò&amp;_x000C_Õ?8XÇÍæÙ?4m_x0016_*ÌÑ?&lt;&amp;¯_x0012_`×?¼sá½_x0005_ªÚ? _x0015_§_x001D_ä[¿t_x001C_-_x001C_Ü?x _x0010_Y_x001F_Ô?äTå÷69Ú?,_x0007_IÎ?Ä«_x0014_K_x001E_â×?¬ÊáßÚ?¤Uh~µÐ?À`iá_x000E_%Û?_x0001__x0001__x0001__x0001__x0001__x0001_ð¿_x0001__x0001__x0001__x0001__x0001__x0001_ð¿Ôæà¹_x0003_×Ú?@&lt;á_x0019_Ú?&lt;`°ÁüÐÚ?&lt;ÀA_x0002_ÔÛ?_x0008__x0015_UåâØ?ÜJ®¢"Ú?_x0001__x0001__x0001__x0001__x0001__x0001_ð¿ü£\}_x0004_`Ö?P_x0002__x001D_¾ÄÒ×?HÃ¸_x0012_mÔØ?pÓ5R_x0002_FÕ?°ó;	(*×?x_x001E_¨Ä_x0002__x0004__x0001_×?è¹?/xÅÛ?_x000D_]HÜÙ?È¤º¡òãÙ?_x0002__x0002__x0002__x0002__x0002__x0002_ð¿8]vF_x0003_¶Ú?ìÐë¬U1×?ü8äMaÙ?FÜ _x000C_"Ü?tWä_x0012_(òÛ?C¢Ô_x001A_Û?¨_x0015_m³gÖ?_x0018_GðªdÉÕ?Ol3úìÛ?_x0018_"_x0013_[-×?Ø¢£b#À?_x0014_ý_x0012_RÐ?à_x0006_è_x0004__x000C_çÜ?_x0008_ä»éÍÜ?Üéý¹«Ù?_x0002_Éé@¨Õ?Ô_x0002__x0015_=çÔ?_x0002__x0002__x0002__x0002__x0002__x0002_ð¿_x0018_Ý_x0010_ÙÜ?ð#@ákÐ?_x0005_%nsØ?È_x0003__x0001_Õ_x0012_Û?$eo§ß×?_x0010_}Cl´Ï?0ä%(È?¬_x0006__x0011_Ý°ÈÜ?ºïôýÙ?_x0001__x0005__x0001__x0001__x0001__x0001__x0001__x0001_ð¿@_x0008_quä_x0007_×?øÖnÉÓ{Ü?Èú}dG«Î?H{RÏHÛ?_x0001__x0001__x0001__x0001__x0001__x0001_ð¿_x000C_x8lhÚ?_x0001__x0001__x0001__x0001__x0001__x0001_ð¿¨b_x0018_ÐÛ?Ô[ßH6Ü?0_x000C_Çw¸Ø?${×w	´×?_x0001__x0001__x0001__x0001__x0001__x0001_ð¿Z«sOÓ?_x0001__x0001__x0001__x0001__x0001__x0001_ð¿X4_x0008_­ÝYÛ?x[­ê_x0007_ÓØ?$¡I&amp;_x0011_Ù?_x0004_9é®#®Ð?4_x0002_ õã¤×?°§k_x0005_5\Ý?¬â_x001C__x000F__x0014_×?X_x0005_Tf_x001A_KØ?_x0001__x0001__x0001__x0001__x0001__x0001_ð¿à_x0002_*`æK×?,¨ý_x0012_³#Ù?l"C$ØÎÙ?_x0006__x000D_B_x0012_Ã?´(1+k_x0003_Ø?¼3ý_x001B_cÚ?0W¿sÕ?ÌH_x0018_C_x0004__x0005__x0007_Ý?i¯­_x0006_Ü?0_x0019_Í(Û?_x000C_Ví*_x001B_sÛ?_x0004__x0004__x0004__x0004__x0004__x0004_ð¿°«B¥ÆµÙ?Ðrsê:Ô?bó_x001D_nÉ?8tSH_x0002_Û?øÆ[°uÛ?xßÐU Ø?¸_x0010_\¸uÛ? xÔüÚ?ªÕ_x0012__Ø?TÆûo_x000C_¼Û?&lt;·õ_x0005_UÙ?_x0004__x0004__x0004__x0004__x0004__x0004_ð¿ä¤³j_x001C_Ô?_x0004__x0004__x0004__x0004__x0004__x0004_ð¿_x0004__x0004__x0004__x0004__x0004__x0004_ð¿ð7ÜV_x0008_Ú?`®Õ}e°Û?_x0004__x001B__x000F_B	_x0015_Ë?TdéêÝ³Ú?_x001C_üVfÏÛ?´¼\nMR×? åoT_x001D_®?À\,_x0016_Ø?`_x0003__x0001_v5{Ù?%ëv4×?p_x000B_ðÈ	*Ù?à_x001C__x001D_Më_x000E_±?_x0001__x0002__x0007_ùH±?Àq(ÛFÃ©?_x0001_A_x0011_Qø?&lt;ühºÔ? ÍÚðá"Æ?Ü{,÷Ó_x000C_Ü?Pd"_x0017_Ø?ø)Ç!ZiÊ?\S¶cJÔ?+~Ç5~Û?hzD_x001E_È×?ìôZ3?bÛ?p_x0008_F_x0017_N²?Ô}~µ¶kÖ?_x0018_h°ØÂ_x000F_Ü? $-oC·?0@Õþ±Ú?Sç Ù_x0013_Ø?_x0001_ép_x0010_kh¿¼ÖûIAÜ?_x0014_þ×^¯CÙ?|ÜÓØÛ?hö°C|Ü?ÀT_x000D_aåÍ?¼Ï_x001C_ÁuÖ?àÌä¢³·Ü?tg·f¢Ü?tÎÏ~ÂÚ?D©/_x0013_±×Ù?(øýÙ?ÔÏ»ÈÖ?È'Ú__x0002__x0003_½ÛÝ?_x0014_'lç'1Ü?_x0002__x0002__x0002__x0002__x0002__x0002_ð¿&lt;ÏCFO¯×?¤E¼vòlÙ?_x000C_Á_x0016_2Ü?ô0_x0001_`®ÑÚ?hQ ¯ÛØ?÷V_x0013_@_x0007_Ú?$èÀ)|Û?lo¡¹õÑ?ð&amp;\rrÚ?|Õ5ãaaÚ?¬:Y´X6Û?_x0002__x0002__x0002__x0002__x0002__x0002_ð¿húXËvÊ×?ÂË.²HÏ?_x0002__x0002__x0002__x0002__x0002__x0002_ð¿(_x0018_hõ_x0019_Ù?ðÄûîÙ?_x0004__x0012_l.ÞØ?èèh 4BÚ?À=êi=ÝÙ?_x0002__x0002__x0002__x0002__x0002__x0002_ð¿¤ñÌOKÛ?È¤G¶ÆÙ?_x0002__x0002__x0002__x0002__x0002__x0002_ð¿(ú2ÇÙ?Â}¼eü×?ä7Ac+ðÙ?càðÜ?ÚÛÆÂÛ?_x0001__x0002_\k&gt;FzÖ?L³D|¹Û?¼~_x0018__x001D_®Ø?°»1_x0014_¬èÚ?_x0001__x0001__x0001__x0001__x0001__x0001_ð¿xÁãÆÎµÑ?L_x0006__x0004_õÑsÚ?(,p+ EÌ?¤sW·_x001C_NÚ?ôÕ9"MÜ?_x0001__x0001__x0001__x0001__x0001__x0001_ð¿8F\ª_x0014_Ò?pmPjj×?ØÛ_x0007__x0016_ýÕ?_x0004_ï÷_x0014_ÊCØ?x@ÙF´Î?t_x0005_}ªrÛ?ÎR©¥Ù?ô_x000B_?bÈÙ?_x0001__x0001__x0001__x0001__x0001__x0001_ð¿ÜË;«Ú?ð_x001D__x0003_õKtÁ?L7 Ë)HÙ?ä¾[þØ?üZZ_x0018_B:Ú?(I)¦/Ý?PÓAU|Î?taòîmÔ?´_x000E_=`×?X¬á»&lt;Ú?«ÔöÐ?_x0001__x0001__x0001__x0001__x0001__x0004__x0001__x0001_ð¿_x0001__x0001__x0001__x0001__x0001__x0001_ð¿¤)æ7_x001E_VÜ?ÜÎú#»ÎÚ?Ô§9Â¶×?xâÍÛÓÜ?`_x000E_ýhãÄ?_x0018_mPò®­Ú?0C¢QiDÔ?HÐB_x0008_ô)Ð?²]´&lt;Ù?85³_x0004_ûÇÅ?_x0001__x0001__x0001__x0001__x0001__x0001_ð¿Ü_x0003_Ð¾Ö?Ðd»_x0005_Ã2±? [Ì DÅÎ?@:_x001D_Îþ8Ã?Äw£eZÚ?wºpEÇ?ø"àÝm¢Ú?(öÛá¯_x000B_Ù?èÖS¥[øÛ?ÜÞ_çÄÙ?hÇÐ?4ÓJ&amp;goØ?_x0017_ºÿÜCÜ?_x0001__x0004_9Z¥ØÛ?°ö0D'HÜ?ØÛ.¸_x0003_DÎ?_x0001_JÕ_x0002_óÚ?`:ýXmÚ?¥_x0007_ÁÐÕ?_x0003__x0005_X¿%@¿½Ð?_x0003__x0003__x0003__x0003__x0003__x0003_ð¿Ì_x000D_}a#Ù?_x0018_/m&amp;uÖ?ì_x001D_ô¢_x0001_kÚ?°4al)¥Ù?@´ëÀOÚ?\V_x000B_Ñ=uÜ?Ð$wFÓ×?lArÙ?`÷gÿ_x0018_XØ?Ð¦ê_x001B_YpÙ?d5¢{·NØ?Ð_x0004_»`~`Ù?`£Ìý«¿_x0003__x0003__x0003__x0003__x0003__x0003_ð¿L_x0008_æÇ!Ù?_x0010_¿åÜ?Xz}ÜÎÚ?_x0003__x0003__x0003__x0003__x0003__x0003_ð¿_x001C_d_x0004_Ñ#Û?ìNSÛ?èý:þÊKÙ?¸ÈãB(Ù?X[3¦§Ü?|Xn÷ÜÛ? AW#þÙ?8Õª_x0002__x0004__x0003_Ù?\ä©_x0016_w_x001C_Ó?¸«aþÈÅ?ìM§òáÚ?x¨¤¯_x0002__x0004_J_x0002_Ñ?_x001C_gòfàØ?8õ«î#ðÚ?_x0003_#_x0017_þÓ?ìÉ6F_x0010_Ñ?à?Ù¥6VÏ?¤Ý'_x000B_C®Ý?Ìì/`_x0012_Ú?8syjÜ?0_x000F_DàaÍÔ?ðøG56XÉ?Ø_x0016_¨»ùÜ?HS:]6Ô?HøZI_x0015_£Ï?êN~Q_Ù?Pì_x000B__x0008_Ù?Ø2ì_x0001_Ú?_x0014_º'_x001F__x0019__x001A_Ù?h9g³ÕØ?ü¥ÞhÔ?_x0002__x0002__x0002__x0002__x0002__x0002_ð¿_x0011_½èõ_x0006_Ò?_x0002__x0002__x0002__x0002__x0002__x0002_ð¿ð¤PO_x001F_Ù?ÜØaòîÝ?¼¼·__x001F_Õ?´Ò:Ü(Ü?XJ_x0017_+Ù?lnA¹_x0017_NÚ?°G&gt;ç7¯¿x×5àÀ_x0010_Æ? Lu4_x0016_Ù?_x0002__x0003__x0010_3JtzÙÌ?ìh.Þ´Ý?ìÑ"Ø?:k×?èI³+_x000B__x000F_Ù?àÆ_x001D_Á¯y×?*¨ã.c×?ÌrRhöv×?ÞÏM?p_x0017_´LêÄ?Ü5Y_x001D_×ý×?_x0002__x0002__x0002__x0002__x0002__x0002_ð¿_x0002__x0002__x0002__x0002__x0002__x0002_ð¿_x0002__x0002__x0002__x0002__x0002__x0002_ð¿_x0002__x0002__x0002__x0002__x0002__x0002_ð¿0&lt;_x0018_&gt;=òÔ?_x000F_À©_x0005_Û?DltÑjÕ? ÕÑ_x0005_gØ?_x0002__x0002__x0002__x0002__x0002__x0002_ð¿ô|@îÜ?À»T&amp;·êË?ô¦ñ?ûÒ?ø|£V-Ø?`_x0007_ðñ"Û?\ûË²_x001A_L×?_x000C_í&amp;qoÙ?_x0002__x0001_ù£=Ö?hC_x001E_/Í?¼_x0011_ËÔÑ?¨¼9F_x000C_Ù?T_x0006_h?_x0003__x0005_ _x0002_Õ?hø);íÓÚ?_x0010_t_x000C_vÉ?¹JÑèYÚ?HÕr_x000D_Ø?ø°)'/Ô?4§ õÍvÙ?`[7C_x0001_/Û?HÔ\ZhÓ?àÓ¼¥_x001F_Q£?/³_x0003_Ü?è_x001F_Eê®×?|{%ÃÍÙ?äcÊÁ#	Ü?È_x0010_Òtb¦Ô?_x0004__x0014_¨ù%Ö?_x0003__x0003__x0003__x0003__x0003__x0003_ð¿ µAþ_x0014_Ö?tNX_x0006__x0016_Ö?hÖB@ÊÑ?è$Ê~Ö?@f-½8Ö?Ü-Òü7_x001F_Û?ÔÙ&lt;xÙ?ô[_x001A_¬ñØ?l@´5ÀÕ? WlàÅÜ?_x0003__x0003__x0003__x0003__x0003__x0003_ð¿HÔ~¶Î)Û?4_x0005__x0010__x0017_6®Õ?NÅCß'Õ? T(.Í?_x0001__x0004_àz_x001E_MÇ?0êy&lt;Ú?_x0001__x0001__x0001__x0001__x0001__x0001_ð¿_x0001__x0001__x0001__x0001__x0001__x0001_ð¿_x0018__x001D_²¦×ÕÙ?TÝ¸2£_x0001_Ú? ¿SÀ	_x000D_Ú?_x0001__x0001__x0001__x0001__x0001__x0001_ð¿àªëÇ7_x000C_Ü?¼¼_x0019_ÊSÙ?HfèfìÍ?_x0008_åE§_x0017_Õ?DlUý_x0002__x0003_×?_x0014_M	ïÖ_x0013_Ù?À«ávH ×?_x0001_ Ñ½_x000F_?p_x0006_,ÐËÕ?`Ô_x000C_üÍË?ô?¯Ú?``1)¡5Ú?@r(è.µ×?ÐôÐF+!¶?8MÖÐØ_x0003_Ë?ð¦ªÿðÍ?$ð_x001C_ê\FÜ? ¹vÑ?D§°NªgÜ?$v¿bÅ6Ù?_x0001__x0001__x0001__x0001__x0001__x0001_ð¿_x0018_yö_x0015_ï[×?HÊ¿ùvÐ?&lt;z_x000F__x0002__x0003_ÁÙ?(H_x0003_£e+Û?`~0aÖ?_x0002__x0002__x0002__x0002__x0002__x0002_ð¿¸±£ê_x0012_Ú?T»ß¨ÂÔ?¤ÂÏ ûxÜ?_x0010_ÙÂ,Ì?,_x001A_W± ñÒ?_x0002__x0002__x0002__x0002__x0002__x0002_ð¿_x0002__x0002__x0002__x0002__x0002__x0002_ð¿d_x0008_ÃT_x001F_Ö?¸ÞÈV+Ô?_x0002_â_x0005_6_x0007_5Ù?h_x0017_¦Ò=Õ?_x0010_Þ¢SÌ½?È º#ÇÒØ?_x0002__x0002__x0002__x0002__x0002__x0002_ð¿»R¼ï§Ù?¼Q3Ù?`Óå´ß·?_x0002__x0002__x0002__x0002__x0002__x0002_ð¿_x0002__x0002__x0002__x0002__x0002__x0002_ð¿l}_x0018_õIÓ?äT_x001B__x000E_Rø×?À_x0002_'i_x0015_½Û?LIÀÀÿÔ?¬Á_x001E_ÍW2Ý?|*_x0015_'ylÙ?DÜ_x0017_cgÜ?ì_©_x0003__x0001_Ø?Ð^D_x0018_ã¾?_x0001__x0002__x0001__x0001__x0001__x0001__x0001__x0001_ð¿ÜÁ¿§_Ó?_x000C_ÖÄçÂÜ?_x0001__x0001__x0001__x0001__x0001__x0001_ð¿ôü­¹×?_x0001__x0001__x0001__x0001__x0001__x0001_ð¿´r]_x000C_úê×?Ä_x000E_o ²Û? ñ¬s£æÂ?À^ý³øµ?ðúPêS)Ö?_x0010_Â*ý3Ù?¸Ë©±êMÖ?T{.déÙ?ü_x000F__x000F_]C¿Õ?_x0014_e×ÕÔ?L6L_x0008_Ú?Dt©\Ýd×?Ø_x001F_Ðx:jÙ?DÓ&lt;±äÙ?F¾	ñÖ?8/c`×?_x0010_¨_x001B_nÄÛ?p¤Ì}ãÓ?T&amp;_x000C_ìÒ?$a/_x0014_¸Ú?_x0018_';]ÎÕ?DQ_x001D_[ZØ?°X»äûüÏ?`0j0}Í?|aFnÛlÛ?4ÃmL_x0001__x0005_Z_x0002_Û?ÀM_x0001_Æ_x001A_Ï?Xb_x000E__x0018_æÇ?¸ãh®_x000D_¢Ó?ä_x0003__x001A_j	OÜ?_x0001__x0001__x0001__x0001__x0001__x0001_ð¿&lt;)ÈJßÏ?Ô#IH±hÛ?ÐÒºÝ°Ù?_x0001__x0001__x0001__x0001__x0001__x0001_ð¿Hýþ_x000D_oÚ?lûf_x000D_l_x0017_Ü?_x0001__x0001__x0001__x0001__x0001__x0001_ð¿ðá!t_x0015_Ý?cY È?_x0001__x0001__x0001__x0001__x0001__x0001_ð¿@¼_x001A_)ÎÙ?°Y¥öÑ? xÍÄ"_x0017_Ö?_x0001__x0001__x0001__x0001__x0001__x0001_ð¿X¬c\¦ÆÚ?_x0004_ÊòQ_x001C_TÛ?ðUmò!_x0010_Ï?Ô Ë1úaÛ?Üq¥okøÖ?ôf:¬ï_x0017_Ò?`"Æ÷UÙ?°bM8áêÙ?Ìç¡å¦ÐÙ?_x0010_3ïn Ù?¤&lt;_HÜ?_x000D_O_x0015_1Ù?_x0002__x0006__x001B_oî±©Ù?|ÑÝcþØ?l]Ü]Û?¼*)7Q_x001B_Û?TìIçr	Ú?Hj\_x0005_Ú?_x000D_ø×8¿Ð?ì.èWâÙ?à]_x0005__x001B_üÛ?l´bPû×?`²Ë_x0008_G¨?d_x0010_ØåKÙ?È÷JWpÆ?À	P~%Ù?Ö_x001B__x0003_èúÓ?8éG_x0011__x0004_¯Ì?@n¼FU£°?Ð_x0008_§íÐ?_x001C_Å.Ð_x0016_»Ò?_x0002__x0002__x0002__x0002__x0002__x0002_ð¿Ø·'][¾È?DIl5âÙ?_x0002__x0002__x0002__x0002__x0002__x0002_ð¿°Ú83]Ô?_x0002__x0002__x0002__x0002__x0002__x0002_ð¿_x0010_ÌIþÛË?¸ñ_x0001_VåïÉ?P_x0013_É7_x0006_Ç?_x0008_nÄ]¡_x001C_Ü?¼Í²ö§Ú?\Ü÷¿_x0017_Ô? gÚ`_x0001__x0003_¨D×?_x0008_ËØ?ÒÃà©Ö?Üug¥_x001C_CÚ?_x001C_2J©Ó? °Á_x0014_esÊ?ðü8~j×?LÒÅcÙ?_x0014_d%'éÕÓ?øndkãÙ?¨÷LnÙ¨Î?àá_x0006_ÁØ?_x0001_ï6H_x0003_úÓ? éÉ;¾Ä?_x0018_&amp;ì/5EÙ?W8_x0016_í_x0014_²? WÔEX³Ù?ãHFÙ_x0010_Ô?|î_x0002_×¨(Ü?_x0001_¤ÊHÛ?hM!&lt;p_x0004_Ù?¤`z´ß5Õ?tD¢ß-Õ?x:GÜñ_x0014_Ù?_x0001__x0001__x0001__x0001__x0001__x0001_ð¿ðÔëRØÛ?_x0018_ÃvÌÚ?P{&lt;ûdÙ?@0êTioØ?ô¿Äæ{Ø?_x0014_Rqù,m×?|0JBâ4×?_x0002__x0004_°ÒA­®ßÐ?_x0002__x0002__x0002__x0002__x0002__x0002_ð¿`Nð!ìÕ?_x0002__x0002__x0002__x0002__x0002__x0002_ð¿8àÏê_x0010_Ù?°_x0018_jè¶wØ?Ü¸_x0015_©@÷Ù?pù@?,Ò?Â[Uä­Ï?¼³seXÛ?Lýã)·Ð?-p&amp;Y3Ú?Ä'_x0007_Ø?&lt;Ã~[ã5Ö?_x0002__x0010__x0001_HÚ?Ð_x0015_r	à_x001B_Û?1é_x0007_?RÚ?Lîgó7Ó?_x0008__x0015_µ,_x000E_Ù?¤_x000C_b.(Ù?VÅ_x0010_.Û?_x0018_[¤ñ_x0002_Á?$Æ_x0004_h|QÛ?ç´_x0003_Ç{Ù?ð¹·ÖÎ_x0018_Ù?Õ#-óLÚ?tb°ýÛ?$JeÜ?°_x000F_¨_x001B_ÄÚ?¸Ù-ê_x0014_Ñ?_x0008_P¬®óÙ?_x0012_i_x001F__x0001__x0004_Ú?¬þ¹|ð_x0001_Ò?4Û[_x0015_åØ?¹{¡Õ?èbmÑ»-Û?Ø_x001F__x0013_ô;×? éBí·v»?ôM_x0015__x0012_R_x001D_Ð?ø'È¸­¹×?È{Ylc&lt;Û?¨zÏä}'Õ?×u[ÑÚ?È8õ_x000E_¹_x0006_Ù?_x0018_µÊùs5Ü?0_x0002__x0003_ã¯Ð?,´ËÿyÁØ?_x0001__x0001__x0001__x0001__x0001__x0001_ð¿8è{gbQÜ?_x0001_/ÝRÒ-Ô?_x001C_°ÅpòÙ?DT_x0014__x001C_þØ?øf7ÙÖ?_x0001__x0001__x0001__x0001__x0001__x0001_ð¿t£á^ÐÜ?TjbT×?°SÏi\É¿?_x0001__x0001__x0001__x0001__x0001__x0001_ð¿H_x0015_"sË?¬OhèYcÝ?_x0001_[ #&gt;¼r?À"_x0016_çv7Ü?D,Q1Û?_x0001__x0002_|þ¹âÚ?_x0014_þ6¶[Ú?`_x0004_Ï¤Ö?T%3YÔ?ÔJtUÜÌ?_x0019_&lt;ÃN¡×?ÔuR_x0001_ç4Ö?h8S&gt;:Ú?Ì¿zª§_x0005_Ô?_x0001__x0001__x0001__x0001__x0001__x0001_ð¿ÆÈØ©Õ?,æÖ£Â~Õ?Ìt_x0010_QÄÙ?ÀÙhÒ_x0019_Ö?_x0008_ä¿»PÔÛ?ø¢ç0_x001A_Ú?_x000C_;W_x0007_Ó·Ö?`vßÔ_x000B_êÙ?XÿJõ`EÓ?@_x0012_c¾WÛ?_x0004__x001D_M2Ù?_x0001__x0001__x0001__x0001__x0001__x0001_ð¿Ì¡AbNøÕ?|¼áEUÙ?|_x0015_éâÜ?Ôà7³Ï_x0010_Ü?Pàúõ!pÎ?èø_x0003_æ%ÐÚ?¼Q¶ÂØ?üÃ7$Ü?dsãéPÏØ?À.n_x0001__x0002_KPÖ?èN_x0008_Ñ·Ì?_x0001__x0001__x0001__x0001__x0001__x0001_ð¿PIw_x0017_bÉ?,uOî¹_x0010_Ú?_x0001__x0001__x0001__x0001__x0001__x0001_ð¿_x0010_Ä_x000F_á(*²?¤ÙäxØ?_x0014_þ_x000E_8_x001D_äÜ?ü¶¾ÌÚ?H_x001E_¢"TØ?\~g_x0014_Ý?_x0010_èÂÙ?á¦£ÿ_x0014_Ú?(ÝPaCXÝ?ÔÏ]P_x0015_8Õ?_x0001__x0001__x0001__x0001__x0001__x0001_ð¿8)Â,&lt;_x0018_Û?/».ÆÆ?îº _x001A_Û?ÀðÎ©RØ?&lt;w³_x0010_`®Ô?`_x001F_.íÍÓ?üîwéêÕ?_x0001__x0001__x0001__x0001__x0001__x0001_ð¿ÀCZÜ|ÂÑ? Õ0×ÖÜ?_x0001__x0001__x0001__x0001__x0001__x0001_ð¿_x0001__x0001__x0001__x0001__x0001__x0001_ð¿d@ÆÂ#ÀØ?ÔwÈþ6Õ?_x0014_öûê7Ü?_x0002__x0004_ì^È_x0018_Ãó×?@ûâ'£»Ù?8Ö}uúýÖ?è_x001F_JÓDüÎ?8ZdråßÛ?_x0018_	ásÙ?_x001C__x001D_4|¬ÁÖ?p´_x000B_Òq×?0´BeíbÝ?ÄWô¨f6Ø?L¼u[_x0019_Ø?äÿý«òÕ?tÑ´"á××?à_x0013_ÂyÄoÚ?_x0002__x0002__x0002__x0002__x0002__x0002_ð¿Ä%(Ò&lt;Ù?;÷_x0003_¦Ú?ä²7!_x0013_Û?8óvÉ_x000C_Ò?$²¨ÙÜ?|0±ÝCÝ?¤Ic%nÙ?(q_x0007_{ö}Ö?HÊ;×½×?p_x0001_8-[iÕ?¬_x0011_U­	ÀÑ? ÙömxÜ?øÔà×ÜîÚ?°ôR_x0018_EÅÜ?D©{8¤Ö?_x0002__x0002__x0002__x0002__x0002__x0002_ð¿&amp;_x000B__x0006__x0001__x0002_ÆaØ?_x0001__x0001__x0001__x0001__x0001__x0001_ð¿ã;$e(×?_x0001__x0001__x0001__x0001__x0001__x0001_ð¿_x0001__x0001__x0001__x0001__x0001__x0001_ð¿¸èk¼\_x000B_Å?_x0001__x0001__x0001__x0001__x0001__x0001_ð¿_x0001__x0001__x0001__x0001__x0001__x0001_ð¿Ðôï_x0012__x000C_Ù?4¢¸_x0018_07Ú?Ðµâ_x001D_pÙÑ?_x0004_ÑÏö_x0017_Õ?°,ñA&lt;Ú?_x0010_Ò1£6Ø?_x0001__x0001__x0001__x0001__x0001__x0001_ð¿_x0008_*ñ*}Û?Üôe_x000D__x000D_Ù?ìjFÊÕÛ?_x0001__x0001__x0001__x0001__x0001__x0001_ð¿á¹¶_x0019_Ñ?_x0001__x0001__x0001__x0001__x0001__x0001_ð¿8ÿ_x0015_táÃÙ?éâ^Ö¦Ø? Pª)ÛZÚ?x»y§SÙ?_x0001__x0001__x0001__x0001__x0001__x0001_ð¿èD_x001D_ul_x000E_Ó?ïá`_x001E_Í?_x0018__x000B_yêh/Ö?_x0001__x0001__x0001__x0001__x0001__x0001_ð¿ðò_x000B_L=Ù?ä/éümxÕ?_x0001__x0005_TgÀL+Ú?ü#Í_x000D_®ñÕ?äëV£»Ø?_x001C_Äo¨Û¾Ñ?_x0004_Þ±DÓ? "y?_x0015__x0011_½?X:_x0011_Í®ÝØ?NÕ_x0002_Ú?àfÁ_x0004_J_x0018_É?_x0004_zöËäÔ?h=7x7Ü?øqÆ_x0003_Ý?xiÊIØ?@îuI¢åÖ?ìÖ¯H"_x0015_Ù?DXÆîk©Ù?Ø_x0004_|C´*Ý?Àc_x001A_Ä=_x001A_×?È©&amp;QÊ?\þzûÇ×?|'_x0019_5QÚ?4_x0005_øûe£Ú?_x0004_m3Ú?ÈçHõmÖ?ð_x0003_ ©B²?ôcûTÝZÐ?x±1OÕÚ?BÄãÑÚ?løÏ	ø_x0001_Ô?ÜIhÜ_x0003_Ô?°æ½_x0017_wÖ?LËÒ;_x0001__x0003_tÝÛ?X_x0004_·v·ÍÜ?ð¹Ól~Ü?_x0001__x0001__x0001__x0001__x0001__x0001_ð¿_x001C_úÅ¨_¿Ù?¼¤=ìÑ·Ø?¨¼V_x0002_¸ÍÙ?_x0001__x0001__x0001__x0001__x0001__x0001_ð¿äÏàf_x0014_@Ö?ðÅÚ_x0007_uíÖ?0Xj£¿êB_x0010_°cË?¨å:÷ÔÛ?\«_x0002__x0013__x0005_Ú?°G_x0006_í;_x000E_Ö?_x001A_|,	dÙ?¸_x001F_Ý/]úØ?|#_x001D_§K_x0006_Ù?J§&gt;¨cÚ?_x000C_Nö_x0010_&lt;ÜÛ?ÈærÞÕ?Pi[{aÚ?4#XÑXÙ?_x001C_ùô®µ¾Û?_x0018__x001A__x0014_ÖÙ?È_x0013_H¼É?_x0001_3j±±5Ù?_x0004_ä_x0007_mØ?`__x000E__x001F__x0016_	¼?ÐèuÐù{Ø?_x0014_Ý;É¢mÕ?_x0015_PÎD£Ø?_x0001__x0002_ÐÛ]a$Ô?í,_x001B_váØ?Hg/¹é_x0015_Õ?¸_x0001_Ö?QyE®³Ù?ÜITSBDØ?_x0001__x0001__x0001__x0001__x0001__x0001_ð¿Ô)s¬&amp;!Ø?_x0001__x0001__x0001__x0001__x0001__x0001_ð¿_x0001__x0001__x0001__x0001__x0001__x0001_ð¿tY§¸þëÔ?`UyPYÚ?&lt;ïÙ¾LÓ?&lt;.kõÆØ?_x0008_ÉN_x0011_âA×?_x0014_GHÔÒ?tïmb¢BÙ?ÔNÁF_x0013_ÏØ?PkT^HË?Tÿí+ßãÒ?À»³z×Ú?_x0001__x0001__x0001__x0001__x0001__x0001_ð¿Ð×ü_x0008_	C½?°±ú_x0005_ÒÑ?TøË~ Õ?@)Ô·1Á?_x0004_WåJÉäÙ?è¸JëÌ?p_x001C_¢î,Û?@ÿ_x000D__x000C__x0014_Ø?¸mÔÌÖ?L]u_x0003_	ÏFÜ?&lt;_x001B_D_x0014_Ú?_x0003_©º_x001C_Î?_x000C_ìïxÚ?x_x0001_Â_x0006_áÓ?@gMöÁ&amp;Ü?Ðòæó_x0015_ Ä¿ ï,¤ÐÕ?X_x0004__x0007_ç"ìÖ?_x0003__x0002_'_x0015_v®?ø®ÛùnÙ?ÀÌð7µÖ?0§_x001A_TOÛ?_x0003__x0003__x0003__x0003__x0003__x0003_ð¿_x0008__x0004_f_x0005_BÎ?(ëìÚ?_x0003__x0003__x0003__x0003__x0003__x0003_ð¿Ì/?_x000B_QëÚ?L§®åÑÛ?DÌÜ_x0018_ðÛ?_x0003__x0003__x0003__x0003__x0003__x0003_ð¿ôÞ)_x000F_Íd×?èý[6[©Â?øit_x0004_Ù?_x0008_ó«ªÛ?_x0018_k÷áÜ?¸æ4:Ó;Ö?¨XýD.ûÖ?à6Vë¢ÖØ?hånÈ_x001A__x0005_Ø?°1	Ö?_x0008_õÐ»Û?_x0001__x0003_P_x0015_â_x0010_1Ú?Ø_x0013_êÜÑØ?_x0001__x0001__x0001__x0001__x0001__x0001_ð¿txg_x0013_nPÓ?è_x0008_[c®ÐÙ?üõAç$PÜ?_x0001__x0001__x0001__x0001__x0001__x0001_ð¿Ðåúú²_x000F_Ù?`ãüùØ? o]²Ù?_x0001__x0001__x0001__x0001__x0001__x0001_ð¿@mª_x001D_}Õ?57_x0010__8Ü?_x0018_ëvK&lt;_x0017_Ö?Ð¡	x_x0004_É?\_x0002_­W_x0002_Ö?ìê«ÔØÿÕ?XF_x0001_»_x0008_Ô?_x0001__x0001__x0001__x0001__x0001__x0001_ð¿t&lt;c×BCÐ?ìÿ_x0002_È@Ü?_x0008_ýåTË¡Ö?¨Z7x×?äÈ_x0011_·ÖÙ?$è_x001F_Ç_x0017_Ü?¨ÆÚEn×?_x001C__x0014_ÏZmÔ?_x001C_G3C_x001A_ÖÛ?Kn´£Ü?ÜßPò×?Äò$.±v×?_x0001__x0001__x0001__x0001__x0005_	_x0005__x0005_ð¿ÔÇªz«TÚ?_x0004_Ñ':X Ñ?ÈÏ©ÄÉ³Ø?_x000C_ÌM`^Ù?À¦_x0012_}³Ú?h´_x0002_ë_x001B_Ø?P-_x001D_ ¥äÆ?ì2_x0008_Ì°êÛ?,«_x0006_+ð_x000C_Û?ÀÒhªDÛ?|Ô_x000D_eU-Ú?ÄìÑ*;lÜ?öQÂéÚ?@¯_x0012_7_x0001_K×?üJ²8¡_x0003_Û?xú_x001C__x0007_«Õ?_x0005__x0005__x0005__x0005__x0005__x0005_ð¿¬ô¡o_x0013_Õ?PMQZÚ?d8ÃòuÚ?¤Â1Þ×?_x0004_ÀI_x001D_Ò?øáµ?!Ú?Ô¼8óLÃÜ?@vôVÜÞÚ?_x001C_Õ_x001D_incØ?_x0005__x0005__x0005__x0005__x0005__x0005_ð¿|_x001D_qò_x0007_Ù?,¿h?ï_x000E_Ö?_x0005__x0005__x0005__x0005__x0005__x0005_ð¿_x0005__x0005__x0005__x0005__x0005__x0005_ð¿_x0001__x0002__x0018_(&amp;÷ËøÙ?°p&lt;{»Î?øh0&lt;Ù?_x0001__x0001__x0001__x0001__x0001__x0001_ð¿_x0001_E&lt;_x001D_?Ð8ò7ðÒ?_x0001__x0001__x0001__x0001__x0001__x0001_ð¿ ±_x000F_PöÚ?¬òAª©Ó?_x0001__x0001__x0001__x0001__x0001__x0001_ð¿ÌM^_x0015__x000C_vÒ?_x0008_·§´&lt;ÙÚ?øråX*)Ø?_x0014_µ¼Qëi×?_x0001_uìZûjÝ?Hér0_x000F_ÊØ?è÷3¸Ã?Hzû_½UÖ? _x0015_;&gt;×?\w¹pV&amp;Ú?_x0001_à5\¶Ú?Dî;ït×?´Ú&lt;®eÚ?_x000C_VÍ1§×?ä´d^yÚ?Ðó_x001B_¤a«Ô?(s?ÏDÊ?|(ÓbÄ?8GNñ¹Â?_x0001__x0001__x0001__x0001__x0001__x0001_ð¿_x0001__x0001__x0001__x0001__x0001__x0001_ð¿¤t_x0016__x0001__x0002_xÏØ?ð×àK¾µÙ?_x0018_§@}EÚ?_x001C_Ì_x0011_æ:Ó?ÐÀ»oN(Ö?øç_x0013__x0018__x0017_Ç?üºÐ~ÊÙ?_x0001__x0001__x0001__x0001__x0001__x0001_ð¿_x0010_Íf4F'Õ?àP£_x0007_W=Ð?_x0001_=à_x001D_ð_x0006_Ø?¨ö_x0001_xûÜØ?ÐnT_x0018_*¿Ó?_x001C_û_x0004_÷mRÛ?,ÉUÞ?¨ s^û¸Ù?ì#ñØZ_x000D_Û?ÀÓè&amp;ÝÃµ?X¢'ÃÃÏ?èÕd_x0007_\Å?l^J=þ»Ø?tmzÔÙÚ?&lt;_x001E__x0014_Y'Ù?_x0001_n?+ÚØ?X¥V_x0016__x0017_¥Ø?\[#0ØÙ?_x0001__x0001__x0001__x0001__x0001__x0001_ð¿_x0001__x0001__x0001__x0001__x0001__x0001_ð¿ìk¡N)÷Ð?_x0008_1YMÚ?LÝ,Öø2Û?`3ëG¦×?_x0001__x0003_Ä:wiVÖ?D_x001B_¶&lt;åÆÛ?¤_x000F_7_x0016_jÚ?°_x0004_­vÇQÏ?à:_x0002_³~|Ø?(­_x000E_kÃ_x000B_Û?_x000C_5¹÷«¬Û?0å¢,EnÚ?_x0001__x0001__x0001__x0001__x0001__x0001_ð¿ÈºÒ®_x001F_Ú?_x0014_°_x000D_kÙÙ?ìÕ}Pç_x0001_Ú?\!gg×ÕÜ?_x0001__x0001__x0001__x0001__x0001__x0001_ð¿PÉµÓüÈÜ?_x0001__x0001__x0001__x0001__x0001__x0001_ð¿4ö$³: Ö?¤_x000D__x0013_ihâØ? rºC_x0005_ñÚ?´¸ósÈ¤Ñ?_x0014_óxc\LØ?pèV_x0005_MÛ?ø1GxÚ?è _x0007_&gt;_x000D_ÝÜ?¸V_x0004_½_x0007_&gt;Ø?¬®GÙ?ôL3CÚ?°_x001D_ã÷XÚ?_x0001__x0001__x0001__x0001__x0001__x0001_ð¿_x0001__x0001__x0001__x0001__x0001__x0001_ð¿XüZZ!øÛ?Ü^Ú¬_x0001__x0002_äÚÙ?Ð_x0016_o_x001E_&lt;AÐ?_x0004_¥%_x0006_éUÐ?$ëh¬_x0006_=Ñ?tu_x0018_¸ZÙ?À{¹ês6Ô?è©£_x000D_ÏÚ?(-rdk¿Û?_x0001__x0001__x0001__x0001__x0001__x0001_ð¿Ô!*_x001C_ïØ?t_x0015_,¨_x001C_þÙ?T´_x0001_yÄÛ?_x001C_ad*×Ò?Ø_x000F_©Vp¨Ù?_x0001__x0001__x0001__x0001__x0001__x0001_ð¿¨Õ¼_x000F__x0019_ÇÓ?;`_x0011_î$Ð?¨Êl_x0016_­}Ï? Cñl-_Ú?GÔ_x000F_]×?ÑÄ_x0010_¥Û?ÄQIÕ?X5_x0019_ñ[ßÄ?ì ×G_x001D_Ú?ðÄ_x0001_eÖ?Ð]T{s/Ú?¬nPÄúØ?°Vß_x0012_ÒÙ?8v¤QÙ?È2_x000E_ó_x0010_¯×?_x0001__x0001__x0001__x0001__x0001__x0001_ð¿8_x0004_ÒH°óØ?_x0001__x0002_x Ò&gt;ÿ_x001B_Ù?_x001C_SÅt©¸Ð?_x0014_´üí2º×?¬_x0016_3k¡Ö?ì÷Þ¬_x0005_2Ù?¶«Ox¶Ô?_x0001_±o_x001C_)É×?Õª%Ó)Ø?ÄÚ.Ï*Ü?P«²y¢Õ? °_x0004__x000E_Xå²?Äû2ìfÙ?É3 óÔ?_x0001__x0001__x0001__x0001__x0001__x0001_ð¿p¶Ö´Éû×?à¢È¬X²×?àÑBBªmÒ?_x001C_¹`j4ºØ?_x0014_&gt;Õo3Ö?_x0004_îËÛí.Ù?ðIôd_x0018_Ï?¸ûØ_x001B_r_x000C_É?ÀK?ÏÒ Ë?L_x0005_Î!ÈZÖ?&lt;_x0002__x0006_ó[WÒ?_x0001__x0001__x0001__x0001__x0001__x0001_ð¿XhóZ¸Ü?Ì;_x001A__x001A_Û?ò_x000C_Ç Ó?üìÌ£_x0018_ðÙ?ÔQ_ÁvÛ?l_x0018_¸_x0008__x0001__x0002_RWÜ?L_x0007_Kl¢mÖ?_x0018_¼,)7Å?_x0014_¶#Ýê2Ô?XóRcõÙ?L$4Çb¡Ò?À¡	û¯KÔ?Üùµ ã_x0015_Ù?°îg¿ðìÀ?&lt;«àrÙ?À?g~¼¹Ù?_x0001__x0001__x0001__x0001__x0001__x0001_ð¿4&lt;|Ý?t_x000E_\ÅÛ?ÀNòV=_x0004_Ý?Äa¢ßØÚ?`¼_x001D_NiÓ?&lt;]ãÐQàÚ?_x0001__x0001__x0001__x0001__x0001__x0001_ð¿lõE­PÈÙ?_x0001__x0001__x0001__x0001__x0001__x0001_ð¿4xZ#³ÊÓ?Ü{_x0011_]?Û?P_x0002_kÒ/Õ?Ð×L¾õÙ?T_x0019_ù·Ø?4üh ¾{Ù?°Þ]ÙÕ?_x0001__x0001__x0001__x0001__x0001__x0001_ð¿¤Ø~_x0006_Ü?xu_x0018_?¹_x0001_Û?,î´ênÙ?_x0001__x0003_tø[_x0002_¨Û?lXéüG^Ù?°ÿO»xc×?_x001C__x000E_"(W|Õ?ØZúê_x001F_ÞÆ?0µ8_x0001_0Ï?tÏ÷õìêÜ?ì%£6\Ú?ìÑ¦6 _x0018_Ø?¼&gt;ùïÛ?\2CïÕwÓ?XlÇ÷ùÉÙ?\ýÈ)ýUÚ? ­_¦Vº?¸_x0001_h._x001A_Ð?lW8¶1²Û?_x0001__x0001__x0001__x0001__x0001__x0001_ð¿ìMeÌ­ñ×?è@ôzaEØ?Àt¶7·Ï?_x0018_LG/DÕ?ÌàíC;Ø?Äq&lt;Ú?7Ñ_x0004_£XÊ?_x0001__x0001__x0001__x0001__x0001__x0001_ð¿l©f_x0004_$_x001D_Û?tØé©Ñ?@û¨_x0001_à×Ø? wdhIÔ?SM¸ð_x000F_Ù?_x0001__x0001__x0001__x0001__x0001__x0001_ð¿@Ñ(A_x0001__x0003_Q,Ò?¿__x000E_çXÙ?x*ù_x001A_o­Ô?_x001C_÷_x0013_ÈCÜ?Áþ_x0016_;Ù?u1IìÛ?_x0014_Û_x0004_û¡æ×?Ôç_x0018_®ÏÙ?ÈÃøqÚ?_x0008_p´øÇ·Õ?_x0001__x0001__x0001__x0001__x0001__x0001_ð¿_x0010__x001B__x0015_t_x001C_Ý?üaéð&gt;ÃÝ?Q°PkÙ?_x0001__x0001__x0001__x0001__x0001__x0001_ð¿_x0001__x0001__x0001__x0001__x0001__x0001_ð¿¨3¬_x0018_¸VÔ?¨=8	Á?(!_x001B_âôØ?T}Kx¶ªÕ?`¸{!þÎ?´Ù_x0002_{Ô?d_x001C_~¬áYÖ?ÙËh;_x000C_Ñ?Ì+-9qÑ?_x0010__x0017_Å_x0008_È?_x0001__x0001__x0001__x0001__x0001__x0001_ð¿_x0001__x0001__x0001__x0001__x0001__x0001_ð¿ ¼Kú_x001F_5Ø?¬9í§9~Ø? _x0007__x0008_¬*HÁ?¼jÜUÐ ×?_x0003__x0004_8_x0002_Ê5ÈìÚ?_x0003__x0003__x0003__x0003__x0003__x0003_ð¿L_x0001_L,B¯Ó?_x0003__x0003__x0003__x0003__x0003__x0003_ð¿_x0003__x0003__x0003__x0003__x0003__x0003_ð¿_x0003__x0003__x0003__x0003__x0003__x0003_ð¿_x0003__x0003__x0003__x0003__x0003__x0003_ð¿ø_x001F_`g½Å?$Ã*¤×? c®__x0015_Ó?_x0003__x0003__x0003__x0003__x0003__x0003_ð¿_x0003__x0003__x0003__x0003__x0003__x0003_ð¿pVSÃ°Ñ?°!5_x0019__x0002__x000E_Ù?´ÑÄh`Ó?Ð@OÞÀÑØ?ä¶9_x0019_GnÛ?ü;ÈIØ?_x0003__x0003__x0003__x0003__x0003__x0003_ð¿_x0003__x0003__x0003__x0003__x0003__x0003_ð¿È\ëß_x000D_¥×? Ró_x001A_ý%È?\;_x0010_jöÕ?&lt;èxÚÈÓ? 6Õ³¤Õ?ÜUQ¢Ù?tdxï_x001E_ªÚ? _»%_x001C_Ð?Hâg0 Ø?h{_x000D_ÚÏFÚ?TJ_x0019_-_x000F_BÛ?|ºè_x0001__x0004_éÖ?_x0001__x0001__x0001__x0001__x0001__x0001_ð¿_x000C__x0014_¶¤_x0001_áÚ?_x0018_j±¦6æÚ?øìùË­Ï?()äDøÛ?|,&gt;_x0002_PÚ?èÊ_x000B_ÿeXÒ?_x0001__x0001__x0001__x0001__x0001__x0001_ð¿_x0001__x0001__x0001__x0001__x0001__x0001_ð¿Ô)ï´Ò4Ü?_x0001__x0001__x0001__x0001__x0001__x0001_ð¿ø_x000E__3Û?_x0001__x0001__x0001__x0001__x0001__x0001_ð¿P%/±.çØ?Hkì±1ù×?TxTÍÂÚ?x¨_x0003_çváÖ?¨_x0001_R:ºÐ?¤(-ÁÖ?È°Ä_x000C_g¤Ý?_x0017_ðmH}Ä?$»Î|p´Ú?_x0001__x0001__x0001__x0001__x0001__x0001_ð¿Ì²Þ¥°Ö?dÔ/H¯Ù?`"É!Û?ÐÔ_x000C_p*¨Ù?Ð.5r_x0008_jÚ?L-V&amp;2!Ù?|¸¿Ä2Ò?À»4¬ÉÔ?_x0002__x0005_&amp;_x0018_Ó×?_x0014_áoW¥Ü?ø)@_x0004_òÓ?x¿ÕoØ?Ì_x001E_Ú'V|Ú?¤«:¦Ü?_x000C_¯ÁÛ?°ú¤:-Ü?ô÷ltj¸Ü? ®6"òÌ?ÐÇêz&amp;Ù?Ä×_x000D__x0019_ÇæÚ?_x0002_~fcÛ?hîÁ_x0003_Û?L÷&amp;KýöÙ?_x0002__x0002__x0002__x0002__x0002__x0002_ð¿ _x0006_rW´ðÛ?_x0017_éuÉõØ?_x0002_Å&gt;¼Ù?¹_x0014_éñÖ?ÄWª°¤Û?_x0002__x0002__x0002__x0002__x0002__x0002_ð¿äUrè-þÖ?_x0002_õ8_x0001_F?0îÿÂºÌ?pcU&amp;¥æÔ?ÐE¡çæÉ?_x0002__x0002__x0002__x0002__x0002__x0002_ð¿pÔ_x0010_àÜÓ?p*ÑeÙ?P¤m@&gt;ÊÜ?f41_x0001__x0002_qØ?´Ê_x0014_JÁ×Ù?¬+å+ ¼Ø?¨÷w|_x0015_ÁÜ?(l´ZË`Ó?ÜË¾_x0008_Ø?_x0010_íPù_x0014__x001D_Ù?H_x000E__x0005_{*Ú?Ì§V_x000C_1ûØ?d=P,D=×?_x0001__x0001__x0001__x0001__x0001__x0001_ð¿pTÞ_x0010_6Û?_x0001__x0001__x0001__x0001__x0001__x0001_ð¿(®ó]Ý?_x0001__x0001__x0001__x0001__x0001__x0001_ð¿(§ß2wñÇ?_x0001__x0001__x0001__x0001__x0001__x0001_ð¿4¿'_x001B__x0016_Ó?|&amp;?ñØ?¸^_x0013_Ã[Ü?iÿ_x001F_,_x001A_Û?,-g{fÐÚ?_x0001__x0001__x0001__x0001__x0001__x0001_ð¿_x0001__x0001__x0001__x0001__x0001__x0001_ð¿_x0001__x0001__x0001__x0001__x0001__x0001_ð¿£Eig_x001B_Ö?22UèÚ?4çFç.9Û?ð~©Û°?_x0001__x0001__x0001__x0001__x0001__x0001_ð¿àÍÐWÐ?Ì_8Yke×?_x0001__x0003__x0001__x0001__x0001__x0001__x0001__x0001_ð¿_x0001__x0001__x0001__x0001__x0001__x0001_ð¿ Êé3oÓÚ? ¶,vÜ?ì¹+¶Ú?ü¾¶\ÔÖ?_x0004_"½è_x000B_Ú?¬KJ_x0016_¯ÉÕ?åæ.¶ñÙ? ¸4M/Ü?Ô¯_x0002_GÖ?Ø_x0017_)_x001C_½ãÚ?ØU$]0&gt;Û?¨Ö¾Y-&gt;Ò?¼­½+êiÛ?(_x0016_raÊ`Û?Ø_x0001_u_x0014_CÜ? ¹_x0005_ÿ×6Ú?Ì`òÕ?ÈK:u×;Ú?_x0001__x0001__x0001__x0001__x0001__x0001_ð¿`×Ì½¥×?_x0018_=TOÇÚÛ?è»_x001E_7ìÊ?_x0001__x001C_.í)OÖ?_x0001__x0001__x0001__x0001__x0001__x0001_ð¿0)_x000B_õ&amp;*Ô?¸³_5ÁÛ?_x0001__x0001__x0001__x0001__x0001__x0001_ð¿à¿ÂÎ»ªÁ?_x0001_ÿ7½º¯?¤ÿû_x0005__x0006_}_x0002_Ø?_x0014_VY_x0014__x001E_Ú?¸¡=ÌÃ?DøtÂÚ?_x0005__x0005__x0005__x0005__x0005__x0005_ð¿Æ} Ù?_x0005__x0005__x0005__x0005__x0005__x0005_ð¿Ô_x001D_Á_x0014_n_x0013_Ü?TDáµÓüÔ?|ª5Ø?_x0008_Ã_x0010_;EÙ?_x0005__x0005__x0005__x0005__x0005__x0005_ð¿4ó|_x0010_ÂÛ?pm0N.9¦¿_x0005_,_x0007__x0014_êµÙ?TeÅ~¨Ø?_x001C_~KHr_x000E_Û?Ü8zØÍÑ?øS_x0001_$cØ?d.0ûsÛ?ÔeóñêjÜ?HN×ä®Ñ?pÀßÑ(Å?_x0008_|´?_x0010_¸Û?\äð«i^Ü?ø;_x0004_Ù9¦Ë?ð¹_x0007_Ðb#Ù?_x0004_"_x0003_s_x0012_ÕÛ?ø'p¬PØ?À¹*_x0003_¤¿ø_x0016_võ73Ø?p¹ùåªíÕ?_x0001__x0003_\¨_x0015_qÎ^Ù?_x0001_m_x0016_¨_x000C_dÚ?8_x001E_ÊôÔÜ?¤¨_x0007_76ÅÙ?_x0001__x0001__x0001__x0001__x0001__x0001_ð¿¼**_x001A__x000D_Ù?Fñ´ÕLÚ?¨rmCÇØ?_x0001__x0001__x0001__x0001__x0001__x0001_ð¿ N­on_x000F_½?¬&lt;¦oÂÓ?HÉÏü®Õ?´_x001F_£zÓ?ä½ißäÈÙ? ²ÊHãÃ?Xù6MË´Õ?ô7û_x000F__x0019_"Ú?h_x0001_8þJ_Õ?_x0001__x0001__x0001__x0001__x0001__x0001_ð¿_x0008_uqÌÿ÷È?0àáü)Ø?Tù&amp;º¼ÒÛ?ì_x0002_ä¤;Ú?H*ö&lt;Ñ?´%ó¾±LÔ?UïG6MÚ?8±&gt;ÿ-ÛÚ?H°oB_x0019_iÙ?t_x0007__x0010_,±Ü?ÀOfÒ _x0015_Ê?p_x0004_2dÚ?@	xî_x0001__x0002_ð&gt;Ù?Ø":C{Ø?D_x0018_0þðyÙ?&lt;¯;pFJÙ?¬_x000B_V0ÂÏÖ?ÐÉ$aÇÚ?c_x001A__x001F_¬Ú?´Ëú4ï3×?h`ñ^Ú?ÈLYGzØ?x3L¼"_x0007_Ö?\_x0011_-OÓ?À_x0016_V°fÛ?&lt;F_x001C_w¹Û?_x0001__x0001__x0001__x0001__x0001__x0001_ð¿$ïMê/×?¬Q_x0003_ºà7Û?XÚ©ü»¿Ã?_x0001__x0001__x0001__x0001__x0001__x0001_ð¿øM-Iù\Ò?\aAÖ/ÙÓ?_x0001__x0001__x0001__x0001__x0001__x0001_ð¿pê¿_x0014_WIÕ?@_x0001_gjçÈ?_x0014_é_x0018_0ûÙ?TÄOÇÛßÖ?¼OÞÇnÜ?¨_x0002_Ät¶Û?ð6oB«Í?4G÷ÓBÙ?j0ß%×?_x0008_wE_x0011_£TÐ?_x0001__x0004__x001C_/'Òó&gt;Ü? æb]®;Ù?_x0008__x000D_U:æhÜ?ÐV£I±{Ü?ø×_x0002_z_x0007__x000F_Ð? 1À#Ú?|ç_ÙÌ\Ù?@Ú&amp;¯éÚ?_x0001__x0001__x0001__x0001__x0001__x0001_ð¿_x001C_×!Õ?læWµ_x001F_Ð?@»tI=½Û?à r3' ?øø»Z	_x0013_Ò?èAÜq?Ù×?@_x0015_ ÎT"Ð?_x0001__x0001__x0001__x0001__x0001__x0001_ð¿_x0001__x0001__x0001__x0001__x0001__x0001_ð¿_x0001__x0001__x0001__x0001__x0001__x0001_ð¿=_x001E_¶îÜ?Ðt&lt;ù¼º?_x0001_¡_x000D_ë_¨y¿L_x0006_s8$Û?p_x000C_â`â­?è#:_x0003_2Ê?Ô_x001A_í®êÜ?_x000C_P6ð(ÐÚ?DÉz_x0014_Ø?_x0001__x0001__x0001__x0001__x0001__x0001_ð¿h]ÑþäY×?Ü'_x001B_ËØ&amp;Ù?_x0001__x0001__x0001__x0001__x0001__x0002__x0001__x0001_ð¿¤ÍñD5¤Ù?LUQ)ÃÙ?tA_x000E_ËbV×?_x0001__x0001__x0001__x0001__x0001__x0001_ð¿¸Í¡ëÙ?X_x0017_|f/Ø?c ÍÊïÛ?LP c^~Ù?_x0001__x0001__x0001__x0001__x0001__x0001_ð¿¸¼7:?_x001E_Ô?_x0008_:_x000B_HÊÙ?Düp"¬¤Ö?àE6²UAÍ?_x0001__x0001__x0001__x0001__x0001__x0001_ð¿Àz¹?_x0014_¤Í%IEÖ?_x0001__x0001__x0001__x0001__x0001__x0001_ð¿äéT_x001E_8Õ?Lù°¾E4Ö? ]Ù?ð_x0002_½ÌÄ²Õ?_x0003_i_x001C_Ð0Õ? ÕË2­eÎ?H_x0010_ZÖbØ?Ì_x0017_°P_x0017_Ú?$&gt;_x0016_ç3×?Ê	_x0007_¿g×?_x0001__x0001__x0001__x0001__x0001__x0001_ð¿løp°LÙ?8:ÿf_x0001_]Ì?_x0001__x0001__x0001__x0001__x0001__x0001_ð¿_x0001__x0002_(sF#¢ÌÛ?À¼l¥@Ú?$GLh_x0002__x000F_Ø?`]?Ñ^_x001F_Û?_x0001__x0001__x0001__x0001__x0001__x0001_ð¿_x0018_èÀaÁ?_x0001__x0001__x0001__x0001__x0001__x0001_ð¿_x0008_F _x0005_mÜ?H_x0010_NNØ?è_x001A__x0006__x0015_,·Ø?_x0001__x0001__x0001__x0001__x0001__x0001_ð¿t+²_x0013_{Ú?üÜ»áìÚ?Ç&lt;öwÚ?PËáøËÙ?`eÇÁÎÜØ?dù÷ÍvÖ? dÂÚ_x0010_Û?$fW¯ÄÛ? ù_x0018_Ü[~Ò?_x001C_iSC2Ö?í=)ÄúÚ?|·ý&gt;îÜ?LZg_x0016_âØ?_x0018_\KªèµÔ?Ô:UmÛ?¼-_x001D_¤]QÜ?h­_x001E_t@Ý?ð_x0007__x0015_Â_x0011_È?_x000E__FÑîÖ?_x0003_Ø¤3äÔ?À¹_x0012_n_x0001__x0002_s½?È_x001F_z;tªØ? À­tþ³Û?T=½$rmÛ?´(«Ä×?ÔüC²tÚ?¨ðRI¾_x0002_×?08=lÒ?°£ªm_x001C_MÔ? ôL©¶bØ?&lt;"'':&amp;Ø?p½à9=£È?gõ_x0013_Õ?dJÐØ?°dÀ~qèÕ?À¨H_x0007_U@Ç?ä#Ý%Ú?Ì»{?2½Ù?+mY|CÖ?¬qAM®Ü? 0&gt;jIÚ?_x0001_zjìZÜ?7_x0002_§4È?H¯zzú(Ù?0æÚKCÛ?Ø7¸UÍ?_x0001__x0001__x0001__x0001__x0001__x0001_ð¿/Ç)1Ô×?_x0001__x0001__x0001__x0001__x0001__x0001_ð¿¨²«w§©Ù? &lt;ûHÓÛ?D(¯¨_wØ?_x0001__x0003_¼¡2MÁÓØ?_x0001__x0001__x0001__x0001__x0001__x0001_ð¿_x000F__x000B_P_ÐÙ?&lt;~r1"Ø?_x0001__x0001__x0001__x0001__x0001__x0001_ð¿PL_x0010__x000C__x0018_Õ?)9_x0006_Ë?_x0001__x0001__x0001__x0001__x0001__x0001_ð¿_x0001__x0001__x0001__x0001__x0001__x0001_ð¿èå²MòÚ?	XÐÍRÛ?Ô»¤\ÌÚ?LN_x001D_á{Õ?Ô_x0018__x0002_Í@EÚ?_x0008_î_x0005__x000D_ÎÏ?0¿rAM×?_x0001__x0001__x0001__x0001__x0001__x0001_ð¿¬_x0004_oåÙ?l%;µ¦ý×? ý_x000E_;Gê¦?èVS_x001B_¸Û?@¡m¶¿_x000E_Æ?_x0013_gää¾?,¨ÓØ(×?¬bÙÉG{Ð? Ø_x000B__x000E_¥Ù?_x0001__x0001__x0001__x0001__x0001__x0001_ð¿H_x000E_xÙ?¬¹Ð¿êaÚ?_x0008_,_x000E_ý_x001B_Ô?¸­_x001A_âqÀ?hW|Ï_x0003__x0005_ì_x0019_Ú?_x0004_ÝwKu¬Ò?°_x0015_ÊêðÍ?X ô:FÜ?_x0018_µ_( SØ?¨_x000B_¿]®Ø?¸_x0014_uÎ_x0013_3Û?_x0018_ÄÊO[Ö?_x0018_?_x0003_ÎÁØ?_x0003__x0003__x0003__x0003__x0003__x0003_ð¿pÜ6KF_x0012_×? Ów_x001D_¤ÄÙ?ð0Q%¬ÁÍ?´"CB°\Ó?4]¸ú¨Ú?¸&lt;û/ QÕ?@îìIÑÙ?8Vé_x0014_/Ñ?_x0018__x000F_üb_x0002_]Ø?´[_x0001_l.Ô?4ð7_x0002_`kÕ?_x0003_ÄVmÀ?H¸Ñ	øêÓ?@p¤_x0014_Ú?tMi{_x0012_Ñ?P¨W_x0019_@5Ú?Ø©/ÿ6å»¿,L¤¯äÚ?túÝi¤Ü?Ø,×Ú?_x0018_jfêéÜ?ÈÉß+kÕ?_x0002__x0003_È¼gõÈ?sÖMÓªÚ?p¹R«ð0Ü?`_x0005_+Æ9¸´?lïêb_x001A_Ù?ÄìT#Ú?ZQb_x0001_âÛ?PQta^_x0007_Ï?8V_x000B_±	Ù?_x0002__x0002__x0002__x0002__x0002__x0002_ð¿_x0002__x0002__x0002__x0002__x0002__x0002_ð¿Éh_x001C_àÙ?Åñ_x0004_ï¹Ò?¼_x0011_I"uDÙ?_x0002__x0002__x0002__x0002__x0002__x0002_ð¿8ôÉ&lt;4"Ò?h_x000B_&amp;'£sÑ?HHøBk¦×?_x0002_dp@½Û?_x0018_W{||_x001D_Õ?°-çW³[Ü?_x0018_	ßÈÜÙ?ÀÉé}ÏÍ?_x0002__x0002__x0002__x0002__x0002__x0002_ð¿¦!µÕòØ?_x0002__x0002__x0002__x0002__x0002__x0002_ð¿X\W_x001F__x0017_çÒ?_x001C_Ü¸Ó?ÜO­_x0018_u:×?hæ/s²Û?_x000C_¥ãÉv×?@ý&gt;_x0005__x0006_Î ¹?_x0015_gUo_x0014_Ô?h_x0001_K§å_x001F_Û?tí~¥®&lt;Ù?ÐÕ_x001C__x0017_Å°?_x0008_¹h£Ñ_x001D_Û?_x001C_K&gt;eQôÛ?_x0004_¸îií_x000C_Ý?h_x001B_jå½×?_x0014_?_x001B__x0008__x0002_Ø?ðF¿¾(äÙ?à	Ñnv¿8¦_x0013_ZuÖ? _x000B__x001E__x0007_cÙ?|ãxüÑ?0ã_x0002_ß¥Ü?$M¢n´íØ?Ð%ù;3Ö?_x0005__x0005__x0005__x0005__x0005__x0005_ð¿t²Õu&gt;ó×?ÄÞP_x000D_Ú?Ø_x0003_{ðnØ?È_x0016_Ï_x0014_Ø?¨Å_x0010_w¸Ø?_x0005__x0005__x0005__x0005__x0005__x0005_ð¿Ø@ñ²ñCÛ?+_x000E__x0010__x0003_Ô?pÇ«Xù"Ø?àÀ_x0016_óâbØ?qõLÝ)Ù?páÒ9{Ö?Ü_x0011_JµÒ_x000B_×?_x0003__x0005__x001C_D.Ã_x0016_Ü?`_x0007_+B1½Û?È»md5Û?Ø_x000E__x001B__x001C_ ÷Ä?_x0003__x0003__x0003__x0003__x0003__x0003_ð¿`_x001C_-oÅ&amp;Ó?P_x0012_í_x0017_ZÖ?øz.iuÚ?ÐO4åúÛ?`ÀL¦_x0002_ÁÖ?ø/TtÙDÝ?hÍh%_x0006_TØ?¼E_x0014_ù&amp;ÖÙ?_x0003__x0003__x0003__x0003__x0003__x0003_ð¿ÜieÕÿÒÖ?Ò_x0001__x0002_EûÜ?_x0018_Ô&gt; ÆÌ?¸ÚEÖ? © ¢ÔëÙ?T]m7EjÖ?ðcµ¯_x0007_þÀ?Üd©@ëØ?_x0003__x0003__x0003__x0003__x0003__x0003_ð¿_x0003__x0003__x0003__x0003__x0003__x0003_ð¿(_x001B_Æ_x0004__x0010_Ú?RêH_x001B_1Ö?_x0003__x0003__x0003__x0003__x0003__x0003_ð¿_x0003__x0003__x0003__x0003__x0003__x0003_ð¿ü+dA_x0012_àÚ?ëøFWÙ?0Ë¢Þ^¼Í?Ã_x0019_Ò_x0001__x0003__ÍØ?_x001C_VcLûÚ?_x0001__x0001__x0001__x0001__x0001__x0001_ð¿hp7í]Ù?_x000F_ä_¯Ø¨?_x0010_²=ãjÜÙ?_x0018_ôz]Ù?_x0010_¦\"vVÚ?¨pàæbÖ?(q_x000F_È¯Ú?@jQz_x0006_Ó¼?¤_x0016__x0006__x000E_ráÛ?F}qÕ?ôt_x0011_´SÆÝ?48â_x001B_(Ñ×?ö_x001A_ÂH{Ô?D*lÙðïÕ?_x0008__x0012_1#_x0010_Ë?0&gt;_x000D_¯Ñ_x0004_Ý?=98yÕ?ì_x0006_A/Õ?¼_x0007_ M0&gt;Ñ?_x0001__x0001__x0001__x0001__x0001__x0001_ð¿@7k2×¥Ì?_x0001__x0001__x0001__x0001__x0001__x0001_ð¿l@z_x001A_â×?ôùÃï£«×?hÅ_x0008__x0013_Í_x0011_Ó? _x0002_{_x0014_ Ö?°!¡ÓÙzÚ?lm_x0015__x001C_ÕýÑ?ød_x001A_}é&lt;Î?_x0001__x0002__x0014_-:_x0001_Ó¤Û?(I0õ-Ù?@Te_x0016_Ô7Ù?_x0014_´Ä_x001E_Ù?XÇ1`Û?0ªÓø±ØÚ?_x0004_ÖUj1Ø?h$%$'TÚ?|_x001C_ÆÙ?_x001C_þ_x001B_&amp;_x000F_Ü?õi­ÓØ?_x0001__x0001__x0001__x0001__x0001__x0001_ð¿üwA_x001A__x0006_6Õ?&lt;ý?_x001C_Â­Ø??"ªÆ?_x0018_IÒ¾vÛ?pi11îmÚ?_x0001__x0001__x0001__x0001__x0001__x0001_ð¿L-;ZÖ?_x0001__x0001__x0001__x0001__x0001__x0001_ð¿_x0001__x0001__x0001__x0001__x0001__x0001_ð¿_x0001__x0001__x0001__x0001__x0001__x0001_ð¿øÃg_x0012_2Ú?_x0001__x0001__x0001__x0001__x0001__x0001_ð¿_x0001_.I'}0Û?$u_x0005_éhÖ?Àm=_x001C_ó»?àUÂwuAÛ?_x0001__x0001__x0001__x0001__x0001__x0001_ð¿hQ¦XÜ´Ê?_x0001__x0001__x0001__x0001__x0001__x0001_ð¿ÐRi0_x0001__x0005_b½Ý?¤öDuI|Ø?_x0001__x0001__x0001__x0001__x0001__x0001_ð¿l¼ëP­ÚÙ?(_x001B__x001F__x0008_}"Ö?|û0ëÉ`Û?pSµnOÙ?`_x0011_xKL+Í?ÈÊ_x0018_R|Õ? Éõ´*©É?¤:ÒºDÙ?°_x0012_(*]ÆØ?dM_x0010_ÇEbÚ?Ò_x0004_jVeÙ?´{QnÛÚ?ÄëÏ_x000F_´âÜ?_x0004_Ýð_x0015_­Ö?h_x0003_y_x001A_Ý?$ëôU÷Ö?_x001C_w&amp;10ëØ?øÊÔ|ú¶Õ?P_x0005_X_x000F_Ø?°_x000C_ÔUSDÚ?¼JÉütÜ?`#â/5¹Ù?L­µ_x0007__Ü?_x0010_zw÷_x0012_Ù?Ð_x001D_¼­~åÌ? ®¿_x0002_;½Ã?hT_x0004_:¢Ò?@5-_x0008_¤ÇÙ?ô_x0010_*uÑ?_x0003__x0006_Øl_x0014__x001C_ÐÕ?üÔuO_x0002_Ð?¼õ_x001F_y¨[Ô?D_x000B_Ñ._x000D_0×?h_x0008_¶zn×?¨ë_x0015_2s¡Ì?_x0010_2_x0005_c\×?_x0003__x0003__x0003__x0003__x0003__x0003_ð¿_x0003_éë&amp;®(Ü?¼ð_x0012_êùÞÓ?¬*_x0001_Ìü¹?à +lÜÙ?À2ãOiþÖ?xÃL8_x001F_»Ø?@ri&lt;HÙ?_x0004_vËMÇÖ?Ì a	Û?_x0003__x0003__x0003__x0003__x0003__x0003_ð¿Dw9_x0015_Æ2Û?_x000C_*¥bg×?|æ}«Ù?8_x0019_=\rÖÐ?°9z_x001E_Ô?¤ ¤_x0006_SÙ?Ì2¬M±z×?¼AT¡dÜ?°¸5)ÁëØ?h1LÉðëÖ?_x0003_&gt;¸z&lt;ÇÙ?Ü_x0016_üÛp+Ö?h¢V_x0019__x0014_/Ù?øÛ=Õ_x0001__x0002__PÚ?|åæ_x0006_UÙ?¨á_x0002_W_x0004_Ü?|_x000C_à_x0016_­üÙ?´þË¤HõÚ?@ùÆ·^;Ú?xá ¿_x0018_Ý?_x0001_C_x0005_ÕÿÔ?À-³&amp;5_x001D_Í?&lt;_x0004_8!­Ù?Ô§_x0004_¦ZgÙ?¸8HÂz_x0005_Ç?ô«Ú)Û?_x0004_È7»_x0005_¯Û?°y°:¨QÕ?4 XYuÚ?_x0001_üÙcàzÔ?Ì-Æè)×?TÜ_x0018_N0HÙ?|b÷C¬Ø?_x0001__x0001__x0001__x0001__x0001__x0001_ð¿ì_x0014_,¿(Ø?_x0001__x0001__x0001__x0001__x0001__x0001_ð¿¤öèq_x0006_sÛ?_x0001__x000C_Í§1ÔÙ?_x001C_J_x0001_jél×?hðD=IÀ?ø^Lb¡Û?Ý Â~BÃ?¼çà_x0018_p*Ø?kNÔCuØ?àP:j{DØ?_x0001__x0003_¨ô_x0004_Å¨Ø?_x001C_gÑ(Ø?_x0008_¡NeÚÔ?îõ¥Ø?_x0001__x0001__x0001__x0001__x0001__x0001_ð¿`¨rnåÕ?DaÑµVHØ?4ÿk_x0005__x001D_yÚ?à_x0017_:CSSÖ?@¦»&gt;ôØ?_x0007_Ï.,_x0007_×?4¨ºlòÖ?L£5X_x0007_¤Ù?ÈÇ_x0016_DjÍ?`ÚÑd]¶?¼Uqô-_x001B_Ú?­_x0019_'t¹È?êkmq!Ø?ðì¸Ü¢Ù? ¦Ý_x0019_åH«?L_x0011_°h¥öÒ?éMgÚ?_M:ÌÛ?Ø¥xvóËÎ?Ää!/-Ø?|_x0002__x0008_×]TÛ?äYÌ_x0005_f}Û?Ü¹¼_x0014_×?L»!_x001E_;Ú?_x0001__x0001__x0001__x0001__x0001__x0001_ð¿_x0004_K_x0001__x001B_#ÄÛ?åg6_x0002__x0003_ìÜ?_x0002__x0002__x0002__x0002__x0002__x0002_ð¿¤ïï(È´Ü? ÝþM±iÝ?ìäþ(×ÕÚ?PÄ	!À?ÐWûÁ_x0001_Ù? óæ³!°Å?L}Ìs	_x000F_×?@}U_x0015_Ü¦?@Ð(&lt;ÆyÙ?¼Ò³\ñ¼Ø?_x0002__x0002__x0002__x0002__x0002__x0002_ð¿_x0002__x0002__x0002__x0002__x0002__x0002_ð¿@á£WDì¾?¡[_x0007_5ªØ?4i¿ AËÙ?_x0002__x0002__x0002__x0002__x0002__x0002_ð¿$_x0019_¨ m#Ú?_x0002__x0002__x0002__x0002__x0002__x0002_ð¿_x0010_ÊRþ!£Ì?_x0002__x0002__x0002__x0002__x0002__x0002_ð¿X6*ª_x000F__x0004_Í?_x0002__x0002__x0002__x0002__x0002__x0002_ð¿_x0002__x0002__x0002__x0002__x0002__x0002_ð¿_x0010__x0001_&lt;!xªØ?_x0002__x0002__x0002__x0002__x0002__x0002_ð¿H¶JÙÛ?4ÞéÚ?&lt;ÐÅ¯Û?;aL5ÉÔ?_x000C_?&amp;ÊÚ?_x0002__x0003_óè¤ß²Ö?Ønð_=Ù?_x0004_oâ_x001B_¼+Ù?_x0002__x0002__x0002__x0002__x0002__x0002_ð¿0ÐÂÇÓåÚ?¬(óïo_x0006_Ú?tê®¸gÙ?àPLØ¥×?è+%_x001A__x0007_óÃ?x-q:¦üÏ?_x0002__x0002__x0002__x0002__x0002__x0002_ð¿¨_x001F__x001F_UÚ?D}@ä,èÙ?$¸hÜé_x000D_Ù?´«Xh_x0001_Û?dbËçórÛ?¤¶°Ú?ìÓ_x001C_`_2Ý?äüNÝjÑÕ?_x0004__x0014__x000C_	vRÚ?_x0014_ê_x001B_÷ÒÚ? ­bô*Û?Ø=S]Â?Tâ#&amp;ÙÙ?ÀCAÌ5%Ô?_x0008_¤^¤4Ù?È34_x001A_³»Ö?_x000C_ò'ïcÑ?$lï¢®Ö?4ëB}ëjÚ?_x0002__x0002__x0002__x0002__x0002__x0002_ð¿_x0002__x0002__x0002__x0002__x0001__x0002__x0001__x0001_ð¿¸Nû¥_x0012__x001C_Ü?_x0001__x0001__x0001__x0001__x0001__x0001_ð¿_x0001__x0001__x0001__x0001__x0001__x0001_ð¿T±¹­ªÞ×?¸ÐZÎ_x0003_Ï?+ãq\_x0018_Ô?^_x0006__x0002_ÜàÓ?lý&lt;QÒÓ?9TCTÙ?_x0014_ëïèØ?Ø::ë_x0006_Ú?L"Nÿ,_x000F_Ù?|?_x0001_ÿ§EÔ?_x0001__x0001__x0001__x0001__x0001__x0001_ð¿Pû?­¦ÄÎ?0q_x001C_oþØ?Ü¹ÃN¥æØ?xx&gt;àÁÌ?À2_x000D_Üö¤Ú?­w_x0016_s¡×?_x0001__x0001__x0001__x0001__x0001__x0001_ð¿&lt;²b7Ö?_x0001__x0001__x0001__x0001__x0001__x0001_ð¿ £³_x001B_æÎ?_x0001__x0001__x0001__x0001__x0001__x0001_ð¿&lt;¤¸ï³FØ?_x0001__x0001__x0001__x0001__x0001__x0001_ð¿ Ú9RÙ?1¾ñaÙÚ?_x0001__x0001__x0001__x0001__x0001__x0001_ð¿¯Y£ïQÛ?_x0001__x0002_ärq/þÖ?øvA_x0002_ç_x0003_×?è* I_¡Õ?ôy¶6`Õ?è©K@&lt;Ù?_x0001__x0001__x0001__x0001__x0001__x0001_ð¿dB_x0004_Ò®w×?¼©Áº	éÙ? ó_x001A_nÞ6Ù?HÃ_x0012_Zi½Ù?_x0001_#/£Ä¢? p6p_x001C_´Ö?_x0014_PY*_x001E_qÒ?¨ó·§ÝÍ?øöÎc°Ú?_x0001__x0001__x0001__x0001__x0001__x0001_ð¿XØù]_x0014_Ö? /_x001C_m]Ù?_x0018_÷gÜÿcÇ?_x0001__x0001__x0001__x0001__x0001__x0001_ð¿8» Õ?_x0001__x0001__x0001__x0001__x0001__x0001_ð¿ MÁãüIÛ?xÊ{RrÁÛ?|bcK¸Ø?$|ªåÁxÚ?ô_x001F_'e#8Ù?_x001F_÷ïÙ×Ù?_x0014_ªl¹ëÙ?Ì­]ÊÚÙ?øÌü_x0008_­@Ü?à÷tä_x0001__x0003_ÿ_x0004_É?(_x000F_ÍjøÄ?¨ú43á[Ø?§_x0015_@þ_Ð?HúÐÛ}Ò?;åLsÚÐ?Ðùw?ÏÆ?LÌaªäÊÑ?hÞàWNtÔ?_x0001_3Ð2[°?ø"KdÖÛ?&lt;rºËÏEÛ?ÀFvv ]¦? ¯LØ]ÉÃ?d_x0012_*4_x0012_[Ù?t¦ùa_x0019_Ù?Ô_x001D_DÕÚ?¸ì!5[Ò?x!_¬_x0016_	Ü?ø_x000D__x0002_ÉQÁ?à¶n·HÄ?XìúlØ?xhæ&amp;QÅÂ?lÕ÷ ýÑ?¨È_x001F_xû)Ð?äùÀ½ÝZÚ?¤ ;¼éÕ?ÄZIÂ_x000C_µØ?°_x0004_^ 9Ê×?xþo·NÚ?°)ÅzÙ?Z÷&amp;MÊ?_x0003__x0005_ô6)S#Ü?äÇÉ_x0012_c'Ú?&lt;üä_x000B_)Ç×?h¹_x001F_¡EöÚ?1FrÝ{Ü?_x001C_	_x0008_Ö_æÙ?Ü:ó_x0008_*ßÔ?_x0003__x0003__x0003__x0003__x0003__x0003_ð¿~«_x001C_Ù?àÂ\qÛ?\ÙÚ¡¶_x0013_Ù?Ì«É««Ú?pû¤_x0003_ðßÙ?¤ü4WÇÙ?Èø5'öÐ?ØÑÎu_x000D_Ö?pVU½uÖ?îÅG_x0002_Ú?è_x000F_ù_x0014_¼_x0008_Ú?È-{_x000D__x0001_Í?Ê8°¬Ì?_x0004_Þ¡®æoÙ?_x0003__x0003__x0003__x0003__x0003__x0003_ð¿8B«$UqÝ?_x0017_Q~_x0019_vÛ?ì_x000D_a7nÚ?_x0014_À¥FèÖ?8_x001C_X¨_x0004_÷Ú?ü_x000B_á	ú Ú?l@;ñósÙ?_x0010_¶2_x0012_´Ù?|d(_x0001__x0002_òÔÛ?_x0008_HÈõé_x0014_Ù?_x0001_0_x001E__x001F_Ý/×?_x0001__x0001__x0001__x0001__x0001__x0001_ð¿hm¤6ÑËÓ?_x0001__x0001__x0001__x0001__x0001__x0001_ð¿4àd[Ù×?MÜ7EÙ?_x0001__x0001__x0001__x0001__x0001__x0001_ð¿pù-»=yÕ?ôÀØ_x0010_Ü?ä«LÐ]_x0010_Ú?tdü´¦sÚ?¸ãÇ¾uÂÚ?8©[(èÔÒ? b¤ñôÛ?¬ò_x0014_ÍñÑ?X¹ wÛÚ?ü²6&lt;IÛ?xÎÄBtÈ?_x0001__x0001__x0001__x0001__x0001__x0001_ð¿À*î_x0016_Bê½?¹ &gt;ªÙ?_x000C_û(/dÜ? MÛiÅô§?Ü&amp;&gt;Û_x0011_ìÐ? _x0012_ÎÔïEØ?`ôê£vßÝ?`_³_x0016_ôØ?X_x001D_7kÕ?Ì_x001F_¿¥9TÕ?üö¡ÀÜÐ?_x0002__x0003_è¿8´ýèØ?¨{3ÔØ?ô¬=ëZÛ?_x0010__x0005_¿g,6Ö?_x0018_Í"oÎ?_x0018_Fõ®(!×?_x0002_Å_x0001_!´Û?8A÷ÃÕ?,·¾	_x000D_´Ø?¸Iõ_x0018_nÚ?_x0012_¯~IºÙ?tGI8,Ø?°WÈ×?ð6´ê{Û?_x0002__x0002__x0002__x0002__x0002__x0002_ð¿°_x0001_UZ_x0018_Ï?ð_x0017_²Ê!Ø?þ­s_x0002_¬Ù?Ô~[_x000B_0qÜ?¸Ìñ_x0003_ifÚ?üÁ£ÆàÖ?èxrbþÅ?VÅ2ô1µ?_x0002__x0002__x0002__x0002__x0002__x0002_ð¿_x0002__x0002__x0002__x0002__x0002__x0002_ð¿ôé¨V_x0010_[Ó?4nkÛ?°¯F:_x0014_ÆÜ?¨ BMù®Ø?üs_x001D_üÖ6Ý?_x001C_-_x0003_ÿÛ?w·_x0001__x0002_K)Ú?:ÐDmÕ?0C_x001F__x0017_CÜ?´_x001E_V3/ûØ?ØN@-²×?ÀC=	_x0006_öÜ?Ì Ú©NÀÛ?èeÃl_x001E_[Ù?\E_x000E_BÚ?Øé_x0005_fÓÓ?_x001C_Ð%Ïj_x0008_Û?lîñªÔ? _x0003_Æék«Ë?°¹ÚÛÑ?Ðô`®½_x000C_Ù?,®µÛ?è÷R_x0006_iôÚ?øIº$_x0017_Â?tö²x¯×? _x0015_fD_x0001_ÀØ?´]_x0011_o1´?_x0001__x0001__x0001__x0001__x0001__x0001_ð¿à_x0010_.gQ»Ú?_x0001__x0001__x0001__x0001__x0001__x0001_ð¿ÌâÔÂáÙ? _x0018_c÷RÒ?Ð ûÞ¡Ú?ÀïéõØ¢?hô)q³?ô{5-¤BÜ?Ø1i}Ö?_x0018_­3? Ý?_x0002__x0005_àåÇG£Ð?_x0002__x0002__x0002__x0002__x0002__x0002_ð¿$yY×?´$Ax^wÐ?øEKTÇÔØ?_x0002_Oô#_x0008_Ù?F_x0004__x0001_ïÖ?_x0002__x0002__x0002__x0002__x0002__x0002_ð¿ÔuíMèØ?dç}eÕ?_x0002__x0002__x0002__x0002__x0002__x0002_ð¿@±¤j¥?@-Ô¨¥¼Ü?°r£»Ù?T\i9ÝÙ?Ôñ_x000E_ÓûjÚ?M_x000C_¯×?Ü_x0019_*f_x000C_Ú?,µªS´rØ?L_x0001_m\?Ú?Ô?äyØÓ?H«_x000E_ãÁuÌ?$ßÖM_x0004_Ù?X¥jÀ&lt;Ú?´k@t.Æ×?_x0003_¤e×gÜ?Ð\_x0014_G× Û?ÐwÈÀ[õÛ?_x0002_PAhaÐw?_x0002__x0002__x0002__x0002__x0002__x0002_ð¿Úe+MÚ?,B£_x0001__x0002_nÜ?ä.¬IÒÑ?äj_x0001__x0014_ÂÛ?ô_x0013_¶íØ?_x0001__x0001__x0001__x0001__x0001__x0001_ð¿¼%ßëÖÙ?(aVF_x000F_îÔ?_x0001__x0001__x0001__x0001__x0001__x0001_ð¿ôà_x0008__x0012_`ÚÛ?¸KieèÖÙ?4	y¨_x0006_øÐ?_x001C_kL)Ô?_x0001__x0001__x0001__x0001__x0001__x0001_ð¿ Q_x0011_¡_x0010_ËÐ?5s0qÑ?@78ùnÍ?$þ¹ä×? K®Ì×¨Ù?l,y|©0Ù?Ù_x000C_×@Ü?_x0008_K¨¤U×? Î_x0005_wã¡Ø?¨Qu_x001F_j_x0005_Û?_x000C_g»9ÍyÙ?h_x000B_·_x001B__x0014_{Ù?4ßm{H0Û?ü_x0001_Þ;îØ?_x0001__x0001__x0001__x0001__x0001__x0001_ð¿$Õ_x0019_t@Ò?l5K}Ü?¤ñmòîZØ?_x000C_v¾ª_x000E_½Ú?_x0001__x0002_¸&gt;ÅkvyÑ?VÐ_x001E_%üÍ?G?_x0006_ÄòÕ?üSáqªÚ?T¬ÏUÆSÚ? P¨Ö?_x000C_ö_x0016_º3ÍÛ?_x000C_j:_x0016_¥¸Ò?Db&gt;s_x0006_Ö?¬1îDþBÙ?¤IÆTèÝÕ??Éë_x001F_×?lÌ_x000C_uüoÓ?_x0001__x0014_Hj"^Ù?|Þë×_x0018_9Ú?h8$¦Ý&lt;Ø?_x0018_¿KÜ÷Ú?|eÁÆ×Ø?Ì]g0r¿X^c_x0011__x0008__x0019_Õ?H;ÿú_×?\kj*XÀØ?±Ñ_x0017_x¿À?Ü/9=Ù Û?,¼¼ÈÕ¢Ü?_x0001__x0001__x0001__x0001__x0001__x0001_ð¿h_ç¦ÁÏ?Xîyj#uÚ?Ä_x001F_ºµ·Ö?`³á_x0016_@·?A¾6(úÙ?ôÓH5_x0001__x0002_s Û?Hö&gt;zÙ?0y_x0003_ù_x001C_×?_x000C__x000C_³_x0018_öÛ?\_x0011__x000D__x001C_¾·Ú?QÃÚ?0_x0007_HKõÎ?Ã1õaÔ?,;MÓØ?¨/#_x001F_Ù?(WàÝTtÚ?(¬ÂznØ? u6d¾yØ?&lt;_x001D_½´Ù?P­¥O=ýÚ?Ì£SñNÙÑ?_x0007_Q7Ù?°¾_x0017_N§_x0015_Þ?nØê½PË?ðZÊyÒ°¿_x0001_ÈË\&lt;ch?_x0010_±/HgÛ?ü9G_x0006_(Õ?èð}_x000D_Ú?H_x001B_N_x0003_kÊ?T	¬ÝÐïÙ?_x000C_§_x0007_úÙ?üZ(´³pÙ?_x0010_p&lt;Þ_x0007__Ò?äA`_x0019_SbÐ?@o6çÚÚ?`c¡N§H«?_x0003_	êùÛÓ?íÏ_x0018_ïºÍ?_x0003__x0003__x0003__x0003__x0003__x0003_ð¿Ì)ÁvÇ?Ù?8V©_x0018_è_x001A_Õ?@T;z_x0002__x0019_Ú?è´seÕ?&lt;¡[ãÛ?Üü_x0018_5_x001E_5Ø?_x0014_wNßºDØ?ÜËyHz×?poÃyI_x0006_Ö?äÂé÷Û?_x0003_%_x0003_±a_x0002_¿\Vt_x0005_mzÚ?d%«iëÛ?·_x0007_òÛ?_x0003__x0003__x0003__x0003__x0003__x0003_ð¿PË¤/´É?ÈÃÊëJØ?Ü¸)þT×?¤®ðÇjÚ?¬_x001B__x001E_hb.Ø?_x0018__x0001_#ÎÌÚ?¾¬4ÅØ?P-_x0008_¤bÙ?_x0018_SF_x0004__x0010_\Ó?_x0003__x0003__x0003__x0003__x0003__x0003_ð¿d£k#5Ù? ÙÜöqØ?(_x0004_éZPÆÏ?_x0012_r_x0001__x0002_!Ò?_x0014__x000E_8X%{Û?(qWsªXÖ?(lÐZ¡Ú×?0vr}×?_x001C__x000F_ÊÂ´óÓ?_x000C_¹Ú`_x0006_^Û?_x0001__x0001__x0001__x0001__x0001__x0001_ð¿ôO|0È_x000E_×?(õþ&gt;_x001D_Ö?8;îh_x0017_¨Ö?_x0001__x0001__x0001__x0001__x0001__x0001_ð¿0R»vâÜ?°T·&gt;ê£Ú?$_x0015__x0018_«"5Õ?&lt;Æº·_x001F_nØ?Ð._x0005_Y,Ù?hâ³åÓÛ?üâ4ýØFÚ?(_x0003_8ý_x0011_Ü?pãYe_x0011_ãË?_x0001_`ÍÜ_x000C_)Ø?,ÓnÆE	Ý?L³OÆÜ?£F+OvÚ?Ü²_x0011_ó¢ÇÜ?&lt;h¼_x0004_1Ü?(_x001D_è¾?yÕ?ôz#_x0003_zïÚ?d²¯î"Ú?ÌUOóÙ? r4rüÛ?_x0002__x0006_t1EUÜ? _x001F__x0005__x0017_`Ú?8ß_x001A_hÜ×?_x0002__x0002__x0002__x0002__x0002__x0002_ð¿_x0010_Í6a_x0012_Û?ÜúòH_x0011__x0005_Ô?æ±´SÛ?H¤a"ÑËØ?OoÁÖ?Ü_x0003_L_x0002_úÚ?_x0004_H&gt;óÀÚ?¤_x000F_Ñû]Ù?ìÍ*së4Ý?00¢_x0018_Õ$Ï?Ìï±_x0007_M/Ø?@OâÁNË?_x0014__x001F_éÃÙB×?&lt;«l_x000B_¤Ú?(_x0005__x001F_òÐÛ?ÜI_x0005_¾&lt;]Ó?ÐO_x0016_=Û?&lt;õ)6§àÑ?_x0008_E_x0010_íÒÕÚ?x¬?ý#_x0001_Û?_x0002__x0002__x0002__x0002__x0002__x0002_ð¿Ä_x0016_ü9_¨×?¼[OÃÃÜ? ÊT_x0003_¨gÜ?l_x0016_râ³×?_x0002__x0007_¾Lófs?h6ä$7Ú?¤­µÁ_x0002__x0007_À·Ø?2_x000C_ÿ/Ü?8´_x001A_iÀmÛ?¸ ¤+ô_x0018_Ì?Ì(}Ë|Ò?LC_x001E_¼_x001A_QÙ?_x0008__x001C_×_x0017_ÓëØ?P_x0002__x0003_±_x0010_1Ù?4SíêÜîÜ?x¦ß_x0001__x000C_Ú?ìãÎ5_x0012_Ø? _x0001_±9ùÇ×?Xvë!zØ? _x001D_Ìâ5Ã?xò_j\LÒ?(æó_x0010_vÉÜ?°`05µØ?M_x001D_/ó$Ú?_x0002_}ô_x001A_³2Ø?ìþã0ï_x0006_Û?¨0\Ö×?_x0002__x0002__x0002__x0002__x0002__x0002_ð¿xpA¬q9×?ø%ZØ|Û?øÖì÷Ä_x0002_Î?`·GIÓWÎ?È{_x0016_½_x0014_Ú?0_x0013_=_x0004_?_x0005_Ø?ðnÈV¿6Ø?@ª³IØ?_x0008_ª{îÍÔ?¸göBYêØ?_x0003__x0005_äs¿I×?8 ÓÔ_x0012_Ú?´äÛtñÑ?_x000C_Õ J_x0010_Û?PiAÕ|&lt;Ù?àgZêF²?àÌ¯p_x001B_âÎ?X}!FÕÙ?ð·/!î_x0008_Ô?à1&lt;o¡Ý?ð0J_x0002_õ¿?êø_x0004_Í?èo{ÀË?@Ï_x0001_{×?_x0003__x0003__x0003__x0003__x0003__x0003_ð¿_x0003__x0003__x0003__x0003__x0003__x0003_ð¿8_x0010_H_x001D_Ü?JJ9MXÜ?¸ÁpùmÕ?_x0003__x0003__x0003__x0003__x0003__x0003_ð¿l¼^(o	Õ?à=°g]_x001D_Ñ?L/ÓÕF_x0004_Ö?|_x0019_ü_x0002_6ëÚ?¨%_x000C_lçÙÚ?Lv}Ì_x000D_jÚ?_x0003__x0003__x0003__x0003__x0003__x0003_ð¿_x0003__x0003__x0003__x0003__x0003__x0003_ð¿¬áje{×?_x0003__x0003__x0003__x0003__x0003__x0003_ð¿¨¬/ütYÛ?¼z§_x0002__x0003__x000B__x001D_Ü?Üªf»¿Ö?à_x0019_¸Q$ Ú?ð}É9º(Á?_x0002__x0002__x0002__x0002__x0002__x0002_ð¿D}º_x000B_Ù_x0001_Û?_x0002__x0002__x0002__x0002__x0002__x0002_ð¿Ð"¶À_x0011_#Ù?ÄZêq\fØ?	únSíÚ?&lt;¨Âú©XÜ?ôr.&lt;_x000C_Û?D÷H`ªÙ?è±Sâ_x001E_×?(HS7|ìÕ?T3¢_x000B_Ó?¨ç_x001C_ÉhÛ?äÛ¿_x0016_Ù?ÄO:¯ãGÙ?@`üË!?`æxÎÓÌ?ï_x001A_ÓÚ?_x0008_¶ýáõïÙ?øugÄ£!Ú?¤Ê?Î#Û?\GÛGÐÂÝ?`ÈC)VáÎ?uëR*Ø?ðáû+ß\Õ?ÈÌWeêÜ?&lt;_x001F__x0017_Þ~ÊÛ?Ü_x0010__x001E_ua¹Ø?_x0001__x0003_tót[_x001E_ÔØ?ð\~[_x000F_#Õ?ü&gt;_x0016_míÙ?_x0018_Ä.ràK×?@fTÈÞð©?¤_x0002_[2ÜqØ? _x0012_×­ûôÚ?_x0001_Kºaå¸À?èpaµY9Ð?_x0001__x0001__x0001__x0001__x0001__x0001_ð¿PX8)_x0005_¡Ø?T6zBÚ?|À?H¡þÕ?\Æó_x0006_i×?pÓä|ùÓ?4q¸c_x0007_|Ô?\É¼BúYÙ?n,VvÙ?_x0018_8O_x000F_vÚ?_x0001__x001B_å.6Ü?_x0001_ÀÎ_x000F_{Ú?_x0004_áêÂ±û×?_x0001__x0001__x0001__x0001__x0001__x0001_ð¿$_x0017_¾qÀ_x0018_Û?l4«Ø?T±CAEÜ?dÐê)Ú?DF÷ìàeÝ?t¹PÌDfØ?_x0001__x0001__x0001__x0001__x0001__x0001_ð¿`YíOã×?x_x0002_Ô _x0002__x0004_ç_x0001_À?_x000C_=ýµ7Ø?$ùf	´ÎØ?¨¾3_x0003_HÚ?üÉê]LÜÛ?_x0002__x0002__x0002__x0002__x0002__x0002_ð¿_x0002_K 8ã_x000F_Û?jw&gt;¹tØ?ðÜÕVÃú×?_x001C_Æ2ØyØÜ?DAÉ_x000D_Ü?P\¬â\×Û?_x0008_¦U_x0005_&lt;Ù?Ô;á,È÷Û?ø¸3úÕ?_x0014_VE1|[Ú?_x0008_.Íî..Û?¸z&lt;1&amp;Û?`t_x001E_XßÖ?8_=û_x0008__x0019_Û?ØKì%_x0015_Ù? ö·öy}ª?4:ÖM_x0007_zÚ?_x0002_d_x000E__x0012_ß¶×?h*­_x000E_û¥Ð?p_x0010_ ¦&amp;ÉÝ?ðs»_x0015_8Á?_x0002__x0002__x0002__x0002__x0002__x0002_ð¿PºCåçÏ?_x0002__x0002__x0002__x0002__x0002__x0002_ð¿_x001E_²#àùÐ?@¨XE+Ö?_x0003__x0004__x0003__x0003__x0003__x0003__x0003__x0003_ð¿_x0008_ÀºãuFÜ?_x0003__x0003__x0003__x0003__x0003__x0003_ð¿ &lt;_x0014_Å_x0016_Û?_x0008_û¸u×?Ða¦QÔÕ?0¦_x0003_tLYÙ?Õ¼._x0013_sÚ?ÔÿbO_x001F_µÚ?T:ÎÅÖ?TÈõ1¥nØ?_x0018_A³{L Û? ²_x0001_jýÙ?#:Â_x0006_Õ?p¨7S-®Æ?´_x0007_wÆûöÚ?¤9Î8ÕÙ?_x0003__x0003__x0003__x0003__x0003__x0003_ð¿¤BDà¡ÄÔ?tn¸eÚ?ôúç_x0001_9Ø?0_x0011__x0011_"µÑ?`%²ÑoµÛ?_x000C_£_x0018_y$b×?Cþ²ôÙ?_x0003__x0003__x0003__x0003__x0003__x0003_ð¿q_x0002_®­Ö?Pg_x001D_À\,Æ?q×öë3Ü?R®¥.cÒ?\ÐQ~Î?lêá_x001E__x0001__x0003_âôÔ?¼ao_x0008_ÌãÚ?01º|úÔ?_x0014_÷·üP¡Õ?ÀâFv×?_x0001_õdýç_x0014_Ë?´NMu(ÂÛ?£Íô_x000F__Ó?_x0001__x0001__x0001__x0001__x0001__x0001_ð¿ì¶i}_x0016_×Û?_x0001__x0001__x0001__x0001__x0001__x0001_ð¿øl/þQ¶Ï? {ÞæÝ?`?i%ÔúÎ?_x0001__x0001__x0001__x0001__x0001__x0001_ð¿Ð_x0006_PKÛ?_x000C_#Dª_x001A_ôÖ?X]¾ÌkÚ?t.:ÇôÖ?ø_x0002_Eÿ_x0017_ú×?_x0001__x0001__x0001__x0001__x0001__x0001_ð¿(_x001B_0â_x0001_Û?_x0001_VeE_x0018_º?ì]°`Ö?p_x001D_Ðàt_x0013_Ø?À ÉBk-?_x0001_úóµ »?là¸÷ìmÑ?_x0001__x0001__x0001__x0001__x0001__x0001_ð¿D?_x0011_Ø?¤WÞfÞêÖ?@Éé»zãÔ?_x0001__x0002_@I|Í?_x0018_Ã_x001B_NEÍÖ?M`_ÃÖ?_x001C_þ_x0017_ñ=ÅØ?KàÝè2µ?L§d¢WLØ?H%_x0001_Ø°2Ù?_x000C__x000D_mægÔ?PÆYfº_x0004_Ù?lZ_x0003_v_x001C__x0003_Ù?½R~ÓmÛ?0ç1_x001C_pÜ?¼À5ÞúóØ?¸S_x0019_|­ºÑ?pÄc_x000F_zÙ?cð.Y×?t\ÍF&amp;Ù?_x0001__x0001__x0001__x0001__x0001__x0001_ð¿ª)ã¹ÝÛ?\;iÒ1Ü?,+¼Á{Ú?_x0001__x0001__x0001__x0001__x0001__x0001_ð¿_x0001_D_x001C_]¿_x0001_ ë¦,\Í? ¯¥ÜùÆÙ?°¸½iÍiÚ?_x0001_Ò¤_x0012_@½×?\?ºàjÛ?8uM/±_x001B_Î?à)Ú×L`Ú?ÄCÑû^Ú?ðOÜÆ_x0003__x0004_4lØ?øþÅ2QÚ?säÊ?[°pÁ4Û?t8´PKÕ?_x000F__x0002_C÷ÈÓ? _x001C_B}hÕ?¥/Ù?_x0003__x0003__x0003__x0003__x0003__x0003_ð¿Ð4ØzBÙ?Ð%|d_x0001_à×?T_x000D_~n×?ØU_x0015_®Ä/Ü?_x0003__x0003__x0003__x0003__x0003__x0003_ð¿_x0003__x0003__x0003__x0003__x0003__x0003_ð¿_x000F_¡$Û?pg ÄO¹?0_x0019_ã÷Ì?_x0018_ôª«IËÖ?_x0003__x0003__x0003__x0003__x0003__x0003_ð¿_x0003__x0003__x0003__x0003__x0003__x0003_ð¿_x0003__x0003__x0003__x0003__x0003__x0003_ð¿,xAfÂºÜ?4¸DuÚ?Ø«7¬U×?@ct7-·Ù?x§êßÉÊ?0Ê _x001D__x0007_Ô?h{ò_x001C_ZÙ?ÖÇ\¦RÙ?_x0010_¶-jóö¹?_x0003__x0003__x0003__x0003__x0003__x0003_ð¿_x0001__x0003_4_auØ'Ù?t×â_x0003_­AÛ?_x0018__x001F_·É¤®Ú?K ø¯Ô?éÒ/#ZÜ? }Ïxm¿?P_x0012_Xê©&lt;Ú?4¢ô_x0007_¸©Ø?_x0004__x0008_Ô_x0012_Ö?o_x0006_í×?_x0001__x0001__x0001__x0001__x0001__x0001_ð¿_x0018_"åJvxÍ?Ü0ÝÉ_x001B_Û?üú¨9Ì\Ö?Ìñ_x0010_ô[Û?PncµªÜ?_x0001__x0001__x0001__x0001__x0001__x0001_ð¿_x0014_ôoüòÐ?LY¹aØÄÙ?ôºJS¾Û?_x0001_O³z/Âq?|Ù~Y°Ö?\_x0002_ªè¨=Ø?_x0001__x0001__x0001__x0001__x0001__x0001_ð¿`&amp;®¢"Ô?@²H-ù'Ç?ä_x001A_úÉÕ2Ù?èxÌ%ßÚ?él_x0016_PòÙ?@èË¬»MØ?_x0018_ÇÞ@y¬Ø?0;_x0001__x0003_úÐÑ?È#Î%dr×?ää-uÁÔ?ìS_x0018_'pÅÙ?_x0001__x0001__x0001__x0001__x0001__x0001_ð¿_x0014_¿¸â0ÀÑ?4eÑ&lt;#_x0015_Ô?¼ Oò¿ÏÛ?_x0014_}_x0002_Så×?p%Ò¶sÜ?HïAû5_x001C_Û?`é_x0018_®¤n¿DÎ8V1ZÓ?|ãc|3Ú?(Êr:ÝÜ?ìá­ÌÚ?°_x0013_hÅhÚ? pËF$Ì?DÐÖ@yjÙ?pjíÙ¹úÙ?_x0001__x0001__x0001__x0001__x0001__x0001_ð¿¨ú_x001A_cù!Ø?ì_x0013_x_x001F_Ú?4_x0018_ðb¶_x0001_Ú?_x0014_¦[_x0017_aÚ?`Ñ¥\(Æ?8_x0003__x0008_§8×Î? :W`¯?\×`¢n¡Ø?$_x000D__x0012_úý%Û?_x0001__x0001__x0001__x0001__x0001__x0001_ð¿xëA1Pû×?_x0001__x0007_à_x0002__x0017_K_x001E_Û?¸_x001F_M _x001D_hÙ?è_x0008_ÁØ³LØ?L7½ö«ûÚ?Ô½Ú[ÛÙ?üë¸=õØ?Dß8G#×Õ?_x0008_û%8J_x001B_É?_x0001__x0001__x0001__x0001__x0001__x0001_ð¿_x0004_Wu_x0003_DbÚ? Z_x0013_½¿?@ñË|Û?H³x@¯«Õ?0_x0006_!°ñíÜ?_x0004_&amp;®\ljÕ?;§_x001A_Û?ä2_x001D_EÆØ?tþ^kðEÙ?ðI"`4Î?x¶}åKãÊ? ª©LpÜ?_x0014_;HBR_x0013_Û?¨«(Ùe¥Õ?_x0010_X¸óþÅ?twé´êdÙ?xt'ëÇÚ?\XÍ|1,Ü?&lt;d|±Ú?í£²×Ú?ì/C_x0006_~yÛ?ÐNc_x000D_2Ø?à_x0005_k_x0001__x0002__Û? aû9bÖ?_x0001__x0001__x0001__x0001__x0001__x0001_ð¿_x0010_x)I_x000D_Ý?&lt;ç«Añû×?_x0008_ïµs?]Û?D_x000B_!_x0015_CýØ?_x0010_7Í}»³?ä-_x0011_-ôÖ?ÏE_x000B_§=Ü?Ø_x000F_õ·=Ï?_x0001__x0001__x0001__x0001__x0001__x0001_ð¿T_x001E_^qýÒ?èÐ,#;½Ë?H_x0010__x0013__x0012_KÝ?Hä_x0004_éHÙ?ù=Ý5Ú?_x0018_Þ_x0004_j_x0006_Ù?_x0012_ï_(_x0017_Ù?_x0010_WnºÆÈ?{_x000E_Î	¥Ø?ä_ÊÚD×?ðùl­ËBÙ?à&gt;LCYëÕ?_x0018_Ðz0_x001D_Ø?x³9ÑóÙ?ûc1où×?Ó"¢ÅÜØ?_x0001_ùê)¯²?tküØÙ?Ð÷&lt;z_x0019_8Ï? '1]Ä0³?_x0002__x0007_0÷ÁOùÔ?@_x0003_~^G_x0004_¹?¼w@õEØ?_x0014_vn³`£Ö?¤_x0008_G+ÿpÚ?ÐqLè;Ø?t_x0004_ÅÍ×?L6W§CüÛ?t»`W-sØ?PvMÊ_x001C_Ù?Ø1_x0007_òIÍÙ?_x0002__x0002__x0002__x0002__x0002__x0002_ð¿_x0002__x0002__x0002__x0002__x0002__x0002_ð¿_x0002__x0002__x0002__x0002__x0002__x0002_ð¿(u&gt;ÈY9Ú?¬#$¦«_x0001_Ø?¸Öã_x001F__x001C_×?räóqZÚ?àÛ_x0005_ÂÙ?¼SÞ2Æ®Ù?¿_x001B_äc_x000E_¤?Ä{_x0006_BneÚ?¤{_x0018_HÓÚ?_x0018_I,5èÕ?_x0002__x0002__x0002__x0002__x0002__x0002_ð¿_x0002__x0002__x0002__x0002__x0002__x0002_ð¿_x0002__x0002__x0002__x0002__x0002__x0002_ð¿_x0004_RPà?Ø?xw­ENÚ? _x0016_áó6Ú?\¥ æ×?_x0010_7ÛP_x0003__x000B_\nÆ?PÎY1Û?ÖS³Èf×?lÝáXqÍØ?Èp_x0003_Qç©Ú?ð4³_x0005__x0006_Ú?°ªªçýÎ?ÀÓÈø_x0018_rÖ?E_x0012__x0019_r¬Ü?_x0003__x0003__x0003__x0003__x0003__x0003_ð¿_x0014_ã2±Á3Ô?l_x001E__x0004_BàÒ?((â$V°Ø?_x0003__x0003__x0003__x0003__x0003__x0003_ð¿¸pÆ_x000F__x0001__x0016_Ù?ÜW_x0018_ææÙÜ?¬Ïßé$?Ù?H÷Ä_x001C_ixÙ?$çÝoæÛ?|²E	¼ÄÑ?´pV¡rÙ?x-u_x0015_KwÙ? k¤_x0008_D_x0015_Ú?§z¬ïÆ?âIWuØ?J7ùÖ?lP_x0015_L[¦×?_x0002_MOÛ?pÍ$&gt;¦`Ù?duò§«Ò?_x0008_×_x0007__x0005_~Û?_x0003__x0003__x0003__x0003__x0003__x0003_ð¿_x0002__x0003_ ö?ÄdöÃ?_x0018_2ÿàö.Ú?_x0002__x0002__x0002__x0002__x0002__x0002_ð¿^CCòÛ?ì¾ÿUaÁÛ?`_x001F_t_x0007_¸Û?(n§¼àúØ?Ì¯¶çÛ?&lt;¾Ûè^ïÑ?Ì_x001C_èï_x0006_nÙ?ÀqÇð_x001E_èÏ?_x0002__x0002__x0002__x0002__x0002__x0002_ð¿|ÁìEM`Û?#Ê.|ÓÔ?_x0014_»_x000D_=¨Ô?Ø_x000C_TÂ?TfûYYÛ?_x0002__x0002__x0002__x0002__x0002__x0002_ð¿ì_x000E_-'_x001E_-Ö?_x000C_mÔMÃ¨Ñ?ë_x001D_+íÛ?_x0002_YÙã_x0011_³Ú?h6Âªö.Ù?Ð_x0002_ÜÚòØ?4é@_x001D_Ø?d£ÚøÓqØ?p(_x0008_bÍWÑ?ùÞ¯ù×Å?t5_x001E_Ç_x001A_Ù? ¬q=æPÚ?_x0010_Jj_x0001_®+Û?uLQ_x0002__x0003_RíÖ? ßg9Ó?_x0004_9\bñØ?¤Y_x001F_àÔ?'oëMõ×?$Ç$ÇÙ±Ü?üÁÇ§÷òÙ? ÎÉþ ×?¼+T5_x0003_%Ù?_x0002__x0002__x0002__x0002__x0002__x0002_ð¿îÌ6ÿýÓ?hÖ§eâÚ?ýJÊc±¸?_x000D__x0001_µ,©Ø?_x0014_Ó­¢_x0001_µÜ?ÌÌ_x0014_ð´×?l¥1Ú?hºû_x000B__x0001_Ô? ¿ÿ¾.È?`õNÏ'Ô?LÒíIQÙ?Ø!D]Ö?ø¥_x0005_Ú_x001D_HÃ?ìþwA!²Õ?_x001C_Ö_x0007_ÖYÛ?´§¡d÷ªÖ?pêÐØÍÔ?0µ_x000E_®ÄÖ? _x0011_úd¥Ö?ìíN´5Ò?¤ð_x0016_¢1Ú?@¢¤4×?_x0001__x0003_pP2ó.¢Ú?`E}·ÌgÙ?D"ö´zÜ?_x001C_äIj«ýÒ?pô°¡ÐÆ?_x0015__x0002_yâÛ?_x001C_,òê_x0015_Ö?S_x001D_xcÓ?°ÉaàeìØ?&lt;éJj)Ü?Tw±ãÌ¾Ñ?tNX_x001D_3WÖ?D¶`ûæ:Ù?ØÐ^é_x001C_kÔ?_x0001__x0001__x0001__x0001__x0001__x0001_ð¿_x0001_îJÊkÙ?d$×Í×?]_x001B_$]Ó?(®_x001C_©ªÈ?"_x000B_ÖHÛ?_x001F__x001A_¯Û?Àgçá_7Ø?_x0001__x0001__x0001__x0001__x0001__x0001_ð¿ü$_x000B_Ç_x001B_JÚ?_x000C_8*_x0017__x001F_×? 5N_x0011_TêÎ?¶{"Ù?Ü_x000C_m~Ò?ÐÇ~k·_x000C_Ú?´´_x0003_ãÝÔ?Ü_x0005_|=nÙ?_x0001_oyM_x0001__x0003_þÈ×?¸M`7özÚ?à{â$Î?@yV_x0004_R-Ú?_x0001__x0001__x0001__x0001__x0001__x0001_ð¿0º_x0003_£ü~Û?X_x0012_æÃGÙ?ìäª_x001B__x001E_òÚ?H_x0007_ &amp;vÙ?TBPc·Ú?QAf×?_x0001__x0001__x0001__x0001__x0001__x0001_ð¿ì_x0003_	+_x001A_Ú?å{¢ÆyÛ?8#õ¥'Ü?8cÜgè!Ø?ßLRlwÓ?_x0001_Æµ&amp;Uv?x¶9°Ä?_x0008_ _x0010_mÄÝÙ?_x0001__x0001__x0001__x0001__x0001__x0001_ð¿_x0001__x0001__x0001__x0001__x0001__x0001_ð¿Ø¥mÏ_x0013_Ù?_x0001__x0001__x0001__x0001__x0001__x0001_ð¿p³º_x0017_7ïÈ?_x0001__x0001__x0001__x0001__x0001__x0001_ð¿Ìéµ!z,Ü?ØI_x0007_ÕÔ?¨çÎ¨_x0006__x0002_Ü?dÛL&lt;?_x0008_Û?&lt;_x0017_qzG_x0016_Û? ^õð_x001C_XÚ?_x0001__x0002__x0018_TV¦úÌ?èõ\rú×?_x0001__x0001__x0001__x0001__x0001__x0001_ð¿,»9¨LdØ?àÇM® 8Ó?_x0001__x0001__x0001__x0001__x0001__x0001_ð¿_x0001__x0001__x0001__x0001__x0001__x0001_ð¿lÂÈU¸Ù?&lt;V&gt;_x0007_;Û?ÔbY_x0016_ÝÚ?hHúÍ'Ö?Hq£Î?_x0001__x0001__x0001__x0001__x0001__x0001_ð¿_x0018_QiøêÖ?&lt;Ip¨¨¢Ð?_x0014_äZ[ÌbÝ?Üû'0»Ý?P_x0014_ _x000E_¢_x0019_Ø?_x0001_®f_x0001_	ÕÚ?&lt;vøuIÓ?=wPúÑ?_x0001__x0001__x0001__x0001__x0001__x0001_ð¿ü]@¨¬Û?$Y¤ÈÞlÙ?øNm²[ÅÎ?_x0017_õ¹ý Ù?_x0001__x0001__x0001__x0001__x0001__x0001_ð¿_x0001_í`zÈ?h_x0002_|ÓÀÙ?@UµÞ¬_x0019_®?RKhºÚ?&lt;_x0004_hZ_x0001__x0002_îÙ?_x0007_·ã_x0012_çÙ?@8È:¿Ý?xb+-£Ø?_x0001__x0001__x0001__x0001__x0001__x0001_ð¿T_x000B_'&amp;VÃÜ?,_x0019__x001C_ì|VÚ?_x0018_¤÷.ÅÛ?°ídµ[_x0003_Ô?_x001C_ãÕZÂ%Û?_x000C_@N¹EÅÚ?èÛÙ_x0018_IéÖ?Â¯·/Û?hE»Ìå£Ù?,­UcæÑ?ðÀeb´Ï?_x0010_A&amp;3#Ò?_x0010_	¥Ø_x000D__x001A_Ý?l].Ø=Ü?_x0001__x0001__x0001__x0001__x0001__x0001_ð¿_x0008_6_x000B_f'Ø?_x0001__x0001__x0001__x0001__x0001__x0001_ð¿4£Ä^Ø?ÄïYÁçÒ?_x0001__x0001__x0001__x0001__x0001__x0001_ð¿|_x0001_:»|Õ?_x0008_]	ÚA·Ú?_x0010__x0019_APW_x0011_Ø?_x0001__x0001__x0001__x0001__x0001__x0001_ð¿_x000D_òðØ?¤j_x0014_Ú4Ø?_x0001__x0001__x0001__x0001__x0001__x0001_ð¿</t>
  </si>
  <si>
    <t>847bcf9596429dc258e265a28257a001_x0003__x0004_|ÛW¹1ÅÙ?èÚ©¬_x0004_LÙ?_x0018_ãR·ëÒ?àø_x0018_«¼ÆÙ?f¤&amp;`?Ä?ZóQ1}Õ?¬p_(Ô?P0°I_x0014_9Õ?_x0003_oïÞ ×?`§_x000F_Ô¡WÕ?_x0018__x0001_¸¢MrÑ?_x0014_ôN7&amp;Ö?Ô_x0003_|_x0005_Û?Ì`£F¥çÛ?hF!¦7Ó?À_x001B_hM6'Ö?MCp.×Ý?_x0003__x0003__x0003__x0003__x0003__x0003_ð¿P,£Í?dö_x0018_otÐ?_x0003__x0003__x0003__x0003__x0003__x0003_ð¿&lt;ëCÇTÂÚ?4I¢];RØ?D&lt;&gt;/;×?4_x0010_&lt;9A_x0007_Ö?ð¹_x0004_XÍ?Ð_x0008_;dnøÚ?$S8{àÙ?LáùèãbÚ?ÜÛ1	Ü?¸J¿%_x0002__x000E_Ö?`½ö´_x0002__x0003_¬×?Ä_x0012_zôÛ? gC=_x0015__x000B_Ù?Pâe¨Ù?_x0001_F»,×?à_x0003_¼Ý?(óq»°!Ù?0Û·ô±8Ü?äRôå×?Ð&amp;½¦×?´²¬b_x000E_æÜ?`?_x0007_¬ª\Õ?_x0010_«ìEµ_x0012_Ì?_x0018_T¿§*&amp;Û?|:B¸î'Ú?_x0008__x0016_ézJÐ?´MíÅr×?_x0002__x0002__x0002__x0002__x0002__x0002_ð¿ÔË§*®Ü?ÔÅ_x0001_»Ìö×?_x0004_þO_x000C_¶_x001C_Ü?ðµ3Ê&lt;¢Ú?_x0004_\3ÇÂøÙ?÷-ÂûzÑ?_x0002__x0002__x0002__x0002__x0002__x0002_ð¿$¿p¶®WÖ?ªaa_x000E_Ü?$46_x000C_öÙ?@ÎXaðZ×?0Ù_x001E_çwÒ×?_x001C_0©ØnØ?8	u8ï½Ú?_x0001__x0002__x0001_Æl*_x001F_Û?è1ñl^Ç?tGâ3_x000E_MÔ?èIûz'KÕ?ØSÀÕ?ä_x001C_ð_x0001_ÇPÚ?ìëãÖ?äîO8i¼Ô?_x001C_W4Þ*Û?lëüô¾_x0008_Ó?áßØ?_x0001__x0001__x0001__x0001__x0001__x0001_ð¿L´±×6èÙ?¨^¨¸_x0002_·Ø?0_x0019_²B\¼Ê?HRÖ*EÜ?ìô_x000C_WwÛ?ðÅ=è=Ø?&amp;'	n_x0013_Ë?à¦AIî3Ù? ãAC1Ù?_x0001_!ÂÎYG?¡ý'_x0003_Ý?À¥ß_x0002_9Ð?Paá\_x000E_Ù?ä_x001C_ÉÊï_x0005_Ü?_x0018_Dt_x000F_gÈ?_x0014_&gt;%ñûÛ?4¤ÄÔ;ýÖ?@ðÌÔ×?¼á1ãöiÖ?kð_x0001__x0002_ËZÙ?·¸Â&gt;Ù?Ë_x0012_¬_x000E_Û?ðY£[0øØ?¬Ì(¦Øö×?HÆ4lÆÐ?ôNZ³Ó?$_x001F_²?QÜ?´]ªqJÛ?_x0001__x0001__x0001__x0001__x0001__x0001_ð¿0_x0019_çÙ?Ô? ãåÙ?È÷T_x0005_äwÅ?&lt;íLÉ¹Ú?È_x0012__x001F_vu_x0002_Ö?XîÈ{%îÚ?xêGéÒÙ?ô-EjGaÕ?Ì@]~9_x0019_Ø?_x0001__x0001__x0001__x0001__x0001__x0001_ð¿\²Ö «Õ?TE¾×? _x001B__x0003_³åÃ?_x0001__x0001__x0001__x0001__x0001__x0001_ð¿_x0004_Ñöu&lt;[Ø?_x0004_qÑ¥YÜ?$Ähø_x001C_gÚ?D=·»îËÑ?´5FK¶ÇÙ?äÄ&amp;dö_x001A_Ù?Hð^ß&amp;aÝ?°_x000F_sÖ_x0019_GÛ?_x0001__x0002__x0004_ùí(zÊ×?Ä¡¶ÝÛ?_x0016_É_x0013_ócØ? ²Ó.HÙ?x¾¼¢_x0016_y±¿hÍ8IHÄ?^k_x0006_CÙ?_x0001__x0001__x0001__x0001__x0001__x0001_ð¿èz ß_x001D_Û?_x0001__x0001__x0001__x0001__x0001__x0001_ð¿ìB_x000D_1F×?(ñeäq*Û?l¥GirÚ?4¾#_x0007__x0016_ÉÛ?_x0010_¡Þ+nÜ?_x0001__x0001__x0001__x0001__x0001__x0001_ð¿(|ÈS¥Ç?Æ¢_ª?¼_x0012_×E}ÂÛ?8_x0008_	{&lt;AØ?_x0001__x0001__x0001__x0001__x0001__x0001_ð¿ÀÂ_x0018_,XÚ?PäÌÒÑPÔ?®_x0008__x0006_[Ó?p_x0002_S4ØÙ?v´&gt;@Ù?_x0001__x0001__x0001__x0001__x0001__x0001_ð¿4Ö_x0012__x0008_4^Ñ?_x0001__x0001__x0001__x0001__x0001__x0001_ð¿àa_x001F_N_x000F_¾?@_x0014_öÙ_x000F__x000C_Õ?89Õ_x0016__x0002__x0005_Û?&lt;_x0018_]Y¼rÚ?0wA"¶9Ù?_x001C_¾DÅ,uÕ?_x0002_siUèÐ?4¨QùXÖ?d»GKå;Õ?H´úäT]Ù?¤_x0016_âYã_x001D_Õ?_x0002__x0002__x0002__x0002__x0002__x0002_ð¿|V[Ãz÷Ô?_x0002__x0002__x0002__x0002__x0002__x0002_ð¿ Ý;â'K×?_x0002__x0002__x0002__x0002__x0002__x0002_ð¿Pä&amp;_x001F__x0012_(Ú?h_x0011_*÷Äª×?õ_x0004_¿ÅpÛ?_x0003_ÿÆÂÚ?¬_s¾)_x000C_Ö?ÜÀ²ï]Û?XÊf»*Ú?°yÔ¡KÚ?ð_x001A_Bê_x0003_Ö?_x0004_W0`Ù?ØÞG89Ï?_x0002__x0002__x0002__x0002__x0002__x0002_ð¿ D_x000B__x001A_GöØ?¸`_x001A_P_x0017_±Õ?_x0004__x001B_y=/_x0004_Ô?@_x0001_+5ØàÖ?_x0002_^&lt;öÈÛ?´å}Á_x001C_;Ü?_x0001__x0002_LøÛµÏlÛ?p3jWâ©¹?XìrÏ´Ü?äÁ	þÜ*Ò?_x0001_h7_x0010_Ú?}ðÒ£Ó?¤¦£4Ù?_x000C__x0002_}[D^Ò?8iYq¿tÚ?Ø«¿!ü?Ø?_x0001__x0001__x0001__x0001__x0001__x0001_ð¿äo¨tÉÚ?_x0001__x0001__x0001__x0001__x0001__x0001_ð¿¼0_x000B_ª_x000B_Û?_x000C_y1è_x0004_Ú?_x0001__x0001__x0001__x0001__x0001__x0001_ð¿ _x0016_(À&gt;yØ?l_x0017_+i%5Ü?_x0001__x0001__x0001__x0001__x0001__x0001_ð¿ _x0002_¬¿^Ù?CðàØ?_x000C__x000D_K!.QØ?¤=1þØ?(GÉ-v½Û?&lt;"ª_x0002_ªÒ?ì±K=ÖÜ?x·g©z¤Ø?üømÜøÕ?_x0001__x0001__x0001__x0001__x0001__x0001_ð¿_x0001__x0001__x0001__x0001__x0001__x0001_ð¿@È=_x0016_Ó?àyu6_x0002__x0003_ä\Ù? LîîÑð¹?Ðßu]x¦Û?|´Ö¶_x001B_Û?xNóMØ?|½LåëÅÖ?x_x001D_GGù_x0001_Ü?{C/_x0002_Ù?\_x0014_C;m_x0012_Õ?{"ÃdÖÙ? ¡_x0001_3_x0019_Û?X_x0019_ì×IâÙ?°_x001E_Á9_x001D_4Í?Høh¨·Û?_x0002_2,i_x0002_Ý?_x0002_ÚÀkÔ××?Ðº7»Ú?HræjäÕ?_x0002__x0002__x0002__x0002__x0002__x0002_ð¿|Îb~,×?Àü²ò$_x0014_©?_x0010_X,_x000C_LÛ?P»ºã;×?_x001C_1&amp;M·Õ?(![._x0005_Ù?¼þ­,ÔÔÔ?ðÈÇøúÏ?¸¿ÇuÙ?_x0010_¼_x0007__x001F__x000D_×?_x0018__x000C_&amp;_x0017_lÛ?ø_x001C_3m¸þØ?_x0002__x0002__x0002__x0002__x0002__x0002_ð¿_x0001__x0006__x0001__x0001__x0001__x0001__x0001__x0001_ð¿ä.(f¾Ó?¼Ý;Mô=Ü?p¥¤_x001C_Ú?$_x000B_ VÛ?ØÌc¿ìÅ?ß%_x0013_Ô?ÐÓ_x0004_ÎÌ?_x0001__x0001__x0001__x0001__x0001__x0001_ð¿0_x0015_t_x0015_Ò°Ø?Hç_x000E_À_x0014_Ô?_x0001__x0001__x0001__x0001__x0001__x0001_ð¿x-ÒEÁwÚ?ØhÐ_x0006_QÜ? $·x×Ù?(|ÞOÓ?_x0010_zÆ_x001F_3Ô?üÎìÈÀXÛ?`Á»jÛ?_x0001__x0001__x0001__x0001__x0001__x0001_ð¿ÄÅ9ÛáØ?_x0001_Ýâ_x000B_Ò?&lt;]0³Ô·Ô?$_x0001_Ô8¥1Ú?¢Òÿü}Ú?_x0001__x0001__x0001__x0001__x0001__x0001_ð¿X0_x0006_o	Ç×?_x0001__x0001__x0001__x0001__x0001__x0001_ð¿Ô:_x0003___x0002__x0018_Ü?´	òº,×?_x0008__x001E_°ûUåÃ?ð[é_x0005__x0003__x0004_±¿?_x0003__x0003__x0003__x0003__x0003__x0003_ð¿_x0001_toÑ?Ô(iÕ´öÕ?Ð`{ü^#Ö?dÍ^%ßÖÛ?ØuÇºHÜ?LVf÷ÙÔ?°_x000F_P¨äÕ?_x0003__x0003__x0003__x0003__x0003__x0003_ð¿LÔµ_x0007_Ú´Ù?Ô8_x0006_Þè±Ñ?Ø§µ_x001B_üÎØ?`ÿ)Ó§ëÚ?P*¼#=óÝ?ü_x0010_uæ¥PØ?_x0008_Îä½0_x001B_Û?ôB{à_x0010_Ò?8¤£ë¼Û?ÐðA&lt;_x0006_Û?oÙçÒ&lt;Ü?$_x001F_óÇØ?_x0003__x0003__x0003__x0003__x0003__x0003_ð¿Ðf\\ðÙ?x vÐû'Ø?Ð@§oÙ?¤@Ê`_x0002_ÄÛ?_x0003_=W_x0013_ô]Ù?_x0010_È1)¶?_x0003__x0003__x0003__x0003__x0003__x0003_ð¿Ø/Û/9Ô?_x0018_ã7Ö1Ì?_x0001__x0002_Pä# "Ü?ÀºÛN Ì?Ì_x0010_UÄÔ×?¬ùf!çqØ?_x000C_À_x0003_P	q×?8h¤|#'Ú?àdå_x0014_Ú?Ìàm7Ú_x0011_Ú?_x0010_½­(A_x0014_×?h_x0017_í}~Ù?êm1RÚ?`%8DOÈÂ?Èâ_x0004_jÒ?ÔZ¨_x001B_DÛ?_x0001__x0001__x0001__x0001__x0001__x0001_ð¿/»5¸\Ô?Ä¿F{o5Û?|ÿi_x001D_ ¢Ö?D&amp;èxåÚ?89ÿ_x001F_7_x0015_Ö?_x0014_Ið__x001C_ÄÔ?õÕ)ºÛ?_x0010_eÍ)_x001B_¿À?°óy_x001A_*Ü?t®~n_x000B_~×?¨z¿âÕ?dwüOÜ?@}S_x0017__x001F_\Î?_x0010_"íNEÛ?ÔbÄ _x0008_Ù?Xm31öÐ?°%ÿ(_x0002__x0006_c&gt;Û?È?È.Ë_x0015_Ú?¨½È¡n Ø?8ÍÿÆÎÕ?¬_x000C_¢ÓÕÖ?ÌsÐ?_x0018_a=_x0004_%[Ú?_x0014_ _x0013_¹Ø?Ä[Û_x000F_Ö?`+C_x0005_¡&gt;Ô? éapÛ?¨_x0004_M&lt;QÙ?Èµ5ð¢×?(_x0006_¨`_x0007_AÛ?tÁ6¸_x000F_OÛ?&lt;üÔFmÜ?_x0002__x0002__x0002__x0002__x0002__x0002_ð¿_x000C_¼·Q¸-×?ÈÉ$]D^×?èXß	_x0002_Û?L&amp;û_x001B_¦¢Û?Ü@s_x001F_ ®Ú?|jÏw%OÕ?_x0002__x0002__x0002__x0002__x0002__x0002_ð¿_x0002_½Ìß_x0001_£Ú?_x0002__x0002__x0002__x0002__x0002__x0002_ð¿téÓo&amp;Ø?0 ºòúÀ?TyuÄ`Û?8QÌcyÝÖ?XÏUâ¦ÜØ?À_x0003__x001B_ÓÈ?_x0003__x0006_øÔâègÉ?ÜµödÓ6Ù?Ì_x0011_íXÙ?$Th÷Ü?ÀI\Ìñ¢Ö?Ü_x0019_íOþÖÙ?\Î ­Û_x0002_Ù?(Ó4D|Û?HöFßeØ?_x0010_¦b×?_x001C_A»a[¯Õ?ð_x0010_È-Ù³Ú?Ôî_x0011_=_x0018_Ù?°ðxÊ?4@¾Ü_x0016__x0004_Û?ØÀ¶¢j`Ú?$Z_x0005_hKÛ?H!_x000B_°Ù?,_x0002__x0011__x0001__x000B_Ø?D_x0018_^_x001A_ËªØ?´_Å^,ºÐ?è_x0008_p³ÇtÎ?Tª_x000D_©¤_x0006_Ú?pñ#¼TÕÜ?_x0003__x0003__x0003__x0003__x0003__x0003_ð¿_x001C_¾»kØ?ØÇÈß üÙ?º_x0006_T4_x001F_Ú?s _x0001_YÚ?_x0003_m|Q_x0018_?htæß4Ò?_x0003__x0003__x0003__x0003__x0003__x0006__x0003__x0003_ð¿ÝÔRRÔ?ºp¼m:¿XÜ_x0017_&gt;_x0011_Ò?_x0003__x0003__x0003__x0003__x0003__x0003_ð¿pÑóåN_x0001_±?&lt;n/s¼;Ò?ÔThj×|Ù?&lt;ÏÇ_x001A__x001B__x000F_Û?,è_x000B_5×ÜÙ?KwÖéöÚ?x_x001B__x0011_§Ü?4WÒ6}×?ä8_x0005_Ù?hNo_x0004_.TÚ?Ð_x000D_Nm¾¬Ù?v@yÙ?(_x001D_ü6Ø?L_x0016_I¹½WÔ?X+ú¯þØ?8¥QìjÚ?_x000C_Z8µ¸Ò?Ü_x0008_í_x0001_ÂÛ? ½ä7ÔÖ?bKÙ9Í?Z¬J_x001A_Þ?d¯ÿÒu´Ù?Ì_x001F_øaQÖ?Àq¹êÚ_x0002_½?_x0003__x0003__x0003__x0003__x0003__x0003_ð¿dªÎ¨p_x0005_Ù?ØU_x0016_lEØ?_x0003__x0005_JqÿtóÚ?CBM^Ú?X_x001C_ÔõaMÒ?_x0003__x0003__x0003__x0003__x0003__x0003_ð¿_x0003_y_x000B_ß_x0019_Ü?¤{*_x001C__x0001_Ú?ÀTzcÉÛ?À\Yè	s¡?èqJäâ5Ù?ôÖ_x000B_iíBÕ?8_x001F_³5eCØ?ÀþnZ¢ò°? Aö_x001F_¾¾¿¨!vßlP×?HÄ+Ò_x000C_hÜ?_x0008_-LãaÕ?h_x0004_³Hò²Ø?xHbí¾_x000C_Û?ÌU~FîÙ?_x0003__x0003__x0003__x0003__x0003__x0003_ð¿ì"N[9_x0003_Ö?ö	_x0002_vÝØ?`øÎ½_x001A_Ö?_x0003__x0003__x0003__x0003__x0003__x0003_ð¿_x0014_:ÀìeÙ?_x0003__x0003__x0003__x0003__x0003__x0003_ð¿l_x000C_4ôÞÚ?_x0010__x000C_X_x000B_?~Û?&lt;¯_x0007__x0018_é_x000F_Ü?Àzõ0\;Ü?DéËzÓ«Ú?à- _x0001__x0005_².Ï?¼_x001B_ßÁH_x001E_Ú?_x0001__x0001__x0001__x0001__x0001__x0001_ð¿À}ßo«?¬Öü_x000D_CÝ?\í²_x000D__x0011__x001D_Û?æXí4Ø?lÓèÎÑµÚ? ïC¤¿4ÍO­"_x0018_Ù?0Ã;ó¥_x0002_°?_x0015_21Ó?p¢¯gjØ?_x0001__x0001__x0001__x0001__x0001__x0001_ð¿_x0001__x0001__x0001__x0001__x0001__x0001_ð¿Àäúô.Ó?_x0001__x0001__x0001__x0001__x0001__x0001_ð¿@I²%úÒÙ?Ü_x0003__x001E_éM/Ö?dw÷ÒÙÙ?ÀÂ_x0018_òÈ£?_x0001__x0001__x0001__x0001__x0001__x0001_ð¿®£Î]Õ?ðª0~¶Ú?T_x000E_à©5Ú?$mÞ2_x0004__x0019_Ù?ÈZÂèPÓÕ?_x0001__x0001__x0001__x0001__x0001__x0001_ð¿_x0001__x0001__x0001__x0001__x0001__x0001_ð¿_x0010_ÖbÏÎ_x0001_×?°¬æ4aÆÐ?_x001C_ò_x0017_×pÛ?_x0003__x0004_äyºP³_x000B_Ü?hû_x001D_¶lÍ?Gê_x001E_ÇÙ?¼÷!C_x0001_Ô?°_x000E_õ¼áÔ?0_ª:Õ×?Tw._x0013_Ù?¨gO9Ë?T_x0007__x0014_z²/Ù?h-à_x0017_ÝÉ?L\º_x000E_#Ò?d\°_x000B_LÚ?_x000C_úp\ÚºÚ?_x0003__x0003__x0003__x0003__x0003__x0003_ð¿Ì»z¬	Ü?p)º®i_x0014_Ñ?Lu±Ê5!Ü?ø_x0002__x0013_bÉ5Ö?_x0003__x0003__x0003__x0003__x0003__x0003_ð¿pw4SqvÑ?8çGIMØÙ?pB¬¢Ø?_x0010_Îð`³øÚ?À×öáv?pw%ìçØ?°vpm³@Û?ôÄý½Ö?,%'g°Ø?d_x001B__x001F_xÝ?è ._x000F_Ò?À_x0014_&lt;¨boÖ?Pb_x0006_á_x0002__x0003_ÐóË?è¿UÊ?¼bì¡þWÜ?üãÞ#2_x0019_Ö?lVíl_x001C_¢Ø?¨"¼X§sÖ?8óoh¶Û?Ä¸_x0016_ VÕ?ÈFÒN²Ü?&lt;,_x000F_FÙ_x0004_Ù?\_x0001_ïrã±Ü?&gt;ÿB_x001D_KÎ?D_£ý1õÖ?Ø&amp;x_x001A_	Ú?¸öéwÅ?0YzVÛÙ?8:·¤_x000B_6Û?äf÷ôò_x0012_Ø?_x0002__x0002__x0002__x0002__x0002__x0002_ð¿¸*;¸jÕ?_x0014_0åõNÚ?_x0002__x0002__x0002__x0002__x0002__x0002_ð¿øºvà;Õ?_x0002__x0002__x0002__x0002__x0002__x0002_ð¿LË)'á_x0015_Ý?$í¸ ÃÓ?T4×?_x0002_ËÑßZÊ?_x0002__x0002__x0002__x0002__x0002__x0002_ð¿_x001A_cþ#sÜ?Ü_x000F_Õ_x000E_ÚÙ?&lt;"ç¬_x0004_ÚØ?_x0001__x0003_Ô#ê|h_x001F_Ú?_x0010__x000C_T_x0002_vÀÕ?h[Ïâ_x000B_CÙ?X%Ä_x0004_¾zØ?à_x0015_´¢wÕ?_x0001_m YtU©?`Ðµ_x0003_¯Ø?_x0001__x0001__x0001__x0001__x0001__x0001_ð¿_x0001__x0001__x0001__x0001__x0001__x0001_ð¿DÎE\XVÛ?TÍ_x0010_=µÌ?èµÂ´'ÐÛ?äÝfÌñQÔ?_x0001__x0001__x0001__x0001__x0001__x0001_ð¿$gLì¸}Û?_x0001__x0001__x0001__x0001__x0001__x0001_ð¿,õ_x0008_ÅdÔ?_x0001__x0001__x0001__x0001__x0001__x0001_ð¿_x0010_â_x001A_Ê_x0001_Ï?àÛ}å'_x000B_Ú?ôzËl¨×?_x0001__x0001__x0001__x0001__x0001__x0001_ð¿ìB_x001D_F_x0006_ÓÕ?A¼5)éÙ?0ð?ÓÍ?«b_x000E_p&lt;Ü?_x0001__x0001__x0001__x0001__x0001__x0001_ð¿_x001B_ËEÄÙ?D_x000B_Äq"·Û?dô\æ£KØ?ð3Æ©wÉ?¼êÄ_x0001__x0003__x001C_³Õ?X~ªçÙÊ?_x0001__x0001__x0001__x0001__x0001__x0001_ð¿ÐÔ´¿(VÒ?ËEcBØ?Ð0_x001B_8çÚ?ðäT»9½Ï?_x0001__x0001__x0001__x0001__x0001__x0001_ð¿_x0001__x0001__x0001__x0001__x0001__x0001_ð¿PÀ._x001E_EXÏ?_x0001_òmê¦Ü?_x0010_üÔugHË?|_x001A_·;2èÙ?È*B¶Õ¦Ù?_x001C_T_x0008_¶dÔ?T°S_x0014_z×?°è[åÛ?_x0001__x0001__x0001__x0001__x0001__x0001_ð¿èÅF`w·Ô?°JV1µWÑ?hôD_x0013_YðÛ?°MgË-Û?äÖ_x0002_¥G²×?Ðk_x0010_ÁÆ±?°ïß"!_x0014_Á?XÇ¬_x0011_äkÓ?_/_x001C_._Ù?_x0001__x0001__x0001__x0001__x0001__x0001_ð¿°]$Ãw×?¼ÚÆ_x001C__x0011_~Ù?Ðë¸É_x0002_Ø?_x001C_Ð²_x0013_ÛWÙ?_x0001__x0003__x0001__x0001__x0001__x0001__x0001__x0001_ð¿_x0001__x0001__x0001__x0001__x0001__x0001_ð¿W}¡¥_x000D_Ï?_x0018__x000F__x001E_5_x0010_BÕ?(_x0013_¤ò°+Í?l+_övÙ?åRM:dÚ?_x0001__x0001__x0001__x0001__x0001__x0001_ð¿tC@ÍüZÚ?ôhmC_x001E_Ü? Õ~µ;Ü?x¬×]^$Û?_x0001__x0001__x0001__x0001__x0001__x0001_ð¿_x0001__x0001__x0001__x0001__x0001__x0001_ð¿_x0004_D¶°Û?@à¸_x0004__x0012_%Å?_x0010_HëpqÙ?¬/ÐþZÓ?_x0014_;DÒ1OÒ?4_x0001_ÉÒEÙ?0V_x001A__x0016_ùÅ?_x0018_M¾5ìÜÔ?Xv^xQÄ?_x0001__x0001__x0001__x0001__x0001__x0001_ð¿ÀAôÅÏ&gt;Û?,ÚD7¸Ü?ÌT_x000E_	×?üÐ1 SüÛ?`¤¨XÍË?´_x0013_XÚ1.Ò?èã¶dX_x000C_Ñ?d,=_x0002__x0002__x0003_òcÙ?ü¡Â_x000C_QãØ?8yRæ8×?_x0018_Ä3i'ª×?LT_x000C_sÒ|Û?4$m¾Ö?Ø&lt;WÞwo×?TÝ@Ú?_x0002__x0002__x0002__x0002__x0002__x0002_ð¿4æ{ld×?ÔÝ²Ú9_x0016_Û?È[_x0002__x0010_þØ?à,ÉµÛ?dÂ»^ñÒÛ?_x0001_Ð8Z×?_x0018_1ÖÔ?à¶ësA5Ü?_x0010_öÉþù¾?_x000C_Ö¿¿QÚ?LPmñTÒ?À?]Ö?äÆO¥_x0004_Þ?tÇÌìIÙ?8_x001D_wKl{Ü?_x0002__x0002__x0002__x0002__x0002__x0002_ð¿_x0014_ëF_x000E_ð&amp;Ù?ÀIt»_x001C_ôÉ?èâõçXÕ?%u#»®Û?B"«ÅcÏ?ì_x0006_9:_x0016_;Ø?Ðmc_x000E_íÔ?_x0002__x0003__x000C_oxÖ¯Ý?Ðÿá_x0016_Ï×?xÖ(._x0004_|Ø?c_x001F_Ü¾Û?0íüH"_x000C_Å?_x000C__x001F_X©ßÚ?_x0010_"?ãÈùÜ?$¶b·Û?lQ%!o½Ô?ôöö_x0006_wvÐ? ãqÈ¶ÄÛ?`Uï&lt;_x0007_·?×b%×?H_x0006_ÙZÀÙ?ä8_x0015__x000C_gÚ?P'g7Ì?_x0013_þ30¼Û?°ü_x0007_1yÊ?_x0002__x0002__x0002__x0002__x0002__x0002_ð¿_x0002__x0002__x0002__x0002__x0002__x0002_ð¿&lt;ï_x0001_+·Ò?¤ï_x0011_ý/_x0008_Ø?x`±¤g/Ã?¨:weÆ?;&gt;Ö¼aË?Ôi»fµ³Ú?À_x0019_Z÷Ø?Dshq²ð×?_x0018_Ñ	Ö?¨Á-û_x001E_Û?ìgõæ]×?´_x0015_#_x0001__x0002_N_x000C_À¿_x000C_&lt;ävt®Ð?¸s¥O_x0006_À?@t¨Ü0¢Ç?_x001C_;ûÄ=sÚ?_x0001__x0001__x0001__x0001__x0001__x0001_ð¿XI¬¶Ï?(ô¶Ú?Ä:n_x0019_@Ù?Øn_x0010_©.±×?P ÊùÚ?l*WOi_x000E_Ø?_x0001__x0001__x0001__x0001__x0001__x0001_ð¿¬ñé$yØ?_x0001__x0001__x0001__x0001__x0001__x0001_ð¿_x000C_ÑttÜÏ?tkÃLËÙ?Ø]ËÐûÌ?_x0018_K_x0016_5/aÚ?à.Õ= Õ?_x0004_Î%_x0017_Ò?hA`×?°Êg_x000D_ÇÓ?_x0001__x0001__x0001__x0001__x0001__x0001_ð¿°bZÞÙ? SrAe0Ü?¸±ù0_x0019__x001A_Ü?_x0001__x0001__x0001__x0001__x0001__x0001_ð¿h^±,;÷Ú?ÔÙYÁåÚ?ìì_x0003_k7Ú?_x0001__x0001__x0001__x0001__x0001__x0001_ð¿_x0002__x0003__x0010_c_x0002_F_x0014_Ø?TÀ¦ÿáÝ×?_x0002__x0002__x0002__x0002__x0002__x0002_ð¿_x0002__x0002__x0002__x0002__x0002__x0002_ð¿°0ÂG¯BÚ?¼ÍÐ\¦Ò?GS'?ÈÛ?l_x0008_Æð)½Ø?üÖ_x001A_­ÚÚ?`ØÆø_x001D_bÙ?d¾¼_x0004_Ü?_x0002__x0002__x0002__x0002__x0002__x0002_ð¿¼³¡uàÖ?8(¾¾ßÊ?ðÅE'	LØ?_x0002__x0002__x0002__x0002__x0002__x0002_ð¿Ü´_x000B_P_x0002_"Ó?@]ö¹/zÒ?´oæ_x0008_ü7Ù?\øÚ9n²Ù?X!ÃzpÃ?_x0002__x0002__x0002__x0002__x0002__x0002_ð¿Ô­-äs×?|ã¯:ÁÖÚ?Tÿ_x0001_PhçÜ?ôr_x000E_RØ?`\_ªû§Û?ôTÓ½¾_x001D_Ú?ø_x0016_°¼ÔÙ?ä¼ð[p[Û?_x0002__x0002__x0002__x0002__x0002__x0002_ð¿_x0002__x0002__x0002__x0002__x0003__x0004__x0003__x0003_ð¿@;^_¿_x0001_Ø?X_x0002__x0019_nKÃÜ?_x0014_¸M_x0013_Ø?$¤©kýÚ?ljqxÙ?LG_x0015_[¼Ù?DN ÐßòÚ?È@¤_x0008_èwÑ?_x0003_3÷_x0011_ÑØ?_x0010_ÐÚÇÂ?¬NJç_x0006_×?_x0003__x0003__x0003__x0003__x0003__x0003_ð¿àÁì·mÚ?ì_x0006_Y_x0002_uxÔ? _x0018_¥·Ù? _x001B_øÑøÒ?_x0003__x0003__x0003__x0003__x0003__x0003_ð¿_x0005_~¸Ó?°»µý"×?\±*Ù?|8_x0001_yÛ?`XOÛ?¨2äh­AÜ?_x0003__x0003__x0003__x0003__x0003__x0003_ð¿¦§çÚ? Se~E]«?_x0014_ÂM½¹JÔ?[rdÛ?\W6ÒÌûÙ?ü_x0011_àÁ!º?TÊSìtNÕ?_x0001__x0002_0U &amp;ù×? £óE_x0012_ËÅ?°?QaÈÓ?\á_x0003_(ñíÙ?l¤*HÛ?t¨,_x0010_pÊÜ? ýV»J_x001E_Ö?_x0001__x0001__x0001__x0001__x0001__x0001_ð¿ÌåV¦SÙ?¸5_x0007_i_x0017__x001E_Û?ìZï~ÌÙ?Ä¿Îd_x0013_vÚ?(¬B;©~Ð?x¡åxoÃ?¬ºÑ&gt;_x000B_õÕ?øÐ¥}kÜÉ?øÜ¿~M_x0006_Ú?,pÃÔ®Ú?D_x0006_pÄIWÜ?_x0001__x0001__x0001__x0001__x0001__x0001_ð¿hu{ÅØ_x0016_Ù?Ü6üS=ÑÕ?H§,_x000B_WÝ?¼D1lØ?*cªÓ?`mwÊ)×?ð_x0017_úë:¢?ø_x001C_Ñ´¬Ê?ðCOFæÖ?^(À_x0017_ZÒ?p?_x0006_ç+_x0003_Ú? ÷__x0007__x0002__x0005_Ö?(_x000D_éÐ? Ð¶_x000D__x000D_ÞÙ?ÌW_x0017_ÝÙ?_x0002__x0002__x0002__x0002__x0002__x0002_ð¿Ð_x0015_6àÌ'Ý?_x0008_8mq\Ê?_x0003_³èqôÚ?ÀWÎ_x0006_UjÍ?løÝLÝ?À_x0011_m'½ÆÚ?T¥ªµÿÚ?_x0002__x0002__x0002__x0002__x0002__x0002_ð¿&lt;Ç÷¤+ïÚ?!í­)ÆÙ?Äí_x0018_lÚ?8Ô¾¨Ý_x0007_Ø?_x0002__x0002__x0002__x0002__x0002__x0002_ð¿d9W;!a×?ùªîúÚ?°¹æc/_x0003_Ý?LþfÁ®Ö?_x0014_Ý2ò_x0001_yÖ? _x000D_eB¼Ñ?°.hHÛ?à¦{ã²_x0003_Ú?Ô/1õ_x0016_üØ?´_x0006_Õë#PØ?_x0002__x0002__x0002__x0002__x0002__x0002_ð¿_x0004_f=1ÌuÖ?_x0002__x0002__x0002__x0002__x0002__x0002_ð¿_x0008__x0017_R3ËIÚ?_x0001__x0002_¼É&lt;0u^Ù?_x001C_ò)´R_Ö?Ø_x001D_Ù5fÓÎ?ò_x0004__hDÙ?_x0001_Èg=tÙ?ùKjJ!Û?À_x0014_uÙË? TÆ)_x0019_Ù?Ã_x001A__x0005_&gt;ÃÙ?ì{ü"ÐûÔ?¼_x0018_%¿WÊ?ÜÙ8¦@¦Ö?PÊ_x0018_["yØ?y¿,Ø_x0001_¿ô_x000C_N[ºÛ?¬¶Fx±XÛ?@×#PSÖ?ÐÒVÎPÙ?_x0014_®ÈØ?¤0Í¢Ñ?4­jGíâØ?ü!Ø]+¥Ù?ô'G_x000C_=Ú?4_x001C_ç_W!Û?ð÷ö_x0014_¼Ú?$_x0017__x0018_Óz_x0011_Ð?'OÛ;Ñ?Oµã¹?¨j¥yÙ?°ÈrmÀ?_x0001__x0001__x0001__x0001__x0001__x0001_ð¿ôØ]ñ_x0001__x0003_Ö?Ð!ØÇ_x0010_ÙÜ?`uå_9ï×?È0o,Ø?@TN_x0007__x000D_ÇÖ?þoHü%Û?_x0001_æ¿{Ö? ÷S(\+Û?8Ð­ArÒÙ?$¥_x0003__x0013__x000F_ZÜ?(®Ì±ñbØ?pÛ_x0005__x000D_Í?_x0001__x0001__x0001__x0001__x0001__x0001_ð¿hÈ@U_x0008_Û?¸¦Æè¡³Û?°&lt;WfoÜ?_x0018_³e_x0002_·lÑ?h_x000E_éù_x0005_ÛÖ?_x0001__x0001__x0001__x0001__x0001__x0001_ð¿3	¯·¥Ú?°úÏ_x001A_àÏØ?¦Ìß/Û?_x0001__x0001__x0001__x0001__x0001__x0001_ð¿_x0001__x0001__x0001__x0001__x0001__x0001_ð¿ðÏ_x001C_ßÁ_x0001_»?T$&gt;kpóÖ?ø1	·=øÛ?&lt;yL&amp;UÚ?l_x001A_Q_x0017__x0003_¿Ú?_x0001__x0001__x0001__x0001__x0001__x0001_ð¿_x0001__x0001__x0001__x0001__x0001__x0001_ð¿@_x0005_ÒäçhÙ?_x0001__x0003_PêáÌ_x0015_ºÛ? d=îÉÍ?Ô_x0008__x001D_/ÈÛ?XÆ(FáÉÍ?ô_x0008_èÕ?D+7¸Ò?Û?¤_x0004_]_x0019_@Ú?ÔíîZðuÙ?OÖ©³Û?Ü/Èñ*Õ?_x0001__x0001__x0001__x0001__x0001__x0001_ð¿ øØB¯? Äw!×.×?_x0014_Í¤p_x0018_ÑÔ?¨¿½*Ú?$ ¯OøèÖ?táCÃDÛ?à,Pim(Ø?h?_x001C__x0005_ùÔ?xf»_x0012_âBÛ?àÍÅ¨¾Ü?_x0004_»X®=Ò?ôü_x0008_u_x0002_ØÖ?,Þµú_x0005_¶Ò?D&amp;ýÙLÖ? ËâiÙÕ?&lt;éÄ'xÖ?,6ý_x001F_îäÙ?t÷ÿ´,Ô?Pó_x0011_'1ÖÛ?W_x000D_ÜËDØ?ÄXRÒ_x0003__x0004_íëÜ?ð§u_x0014_EëØ?_x0014_ïh0TäÙ?·_x000D__x000E_ÈuÓ?X'õ1_x000D_Ü?tä9[WÖ?àÛç_x000D_UÜ?¼6'ðÇäØ?Ü'MTÙ?°áq%Í´Ú?p_x000E_óö^×?_x0003__x0003__x0003__x0003__x0003__x0003_ð¿_x0003__x0003__x0003__x0003__x0003__x0003_ð¿(_x0001_ 4;pÖ?Ð³ÊEy÷Ò?øu»P5Î×?àñû]	_x0005_Ö?_x0003__x0003__x0003__x0003__x0003__x0003_ð¿ÈË_x0006_¾Ô?¼jà8Ú?ìÒ%â2öÚ?_x0003__x0003__x0003__x0003__x0003__x0003_ð¿ÁªkãbÔ?_x0010_?_x0001_aÞùÚ?_x0003__x0003__x0003__x0003__x0003__x0003_ð¿|\'l_x001B__x0019_×?8@i_x000E_®/Ù? üæ"dþØ?|ê_x0004_(ë_x0002_Ú?XªTw®_x000D_Ü?_x0008_ûý_x0014__x000E_²Û?_x0003_1µèaÙ?_x0001__x0002_8_x0013_àéÓöÅ?\³MNEÿÙ?_x0001_Ttr¼Ø?WðD+Ü?0_x0003_ÐlÖ?$µ_x0004_·ÓÓ?XÒå_x001D_Ê?p:üÔô´Ö?,²xÿ×_x001E_Ù?_x0001__x0001__x0001__x0001__x0001__x0001_ð¿ÔðËÄaÖÛ?Hen&gt;±\Ð?¼½p_x0006_ÃiÛ?8tKª Ü?PËpÝÍOÖ?_x0010_öVN#¨×?T_x001D_7ìÃ_x0013_Ú?èG_x000D_×GØ?Ô_x0018_÷?_x000E_"Ý?LhÈHcÚ?ÜDÒ"\ÔÕ?ÌLÛ~CÖ?PMÙOÎÕ?9Cy¥Á?4t¯ö_x0005_rÖ?t7E8X$Ö?c±S_tÛ?ttC4K_x000F_Ø?¸öº_x0019_vÙ?(ì_x0004_ßÛ_Ò?»¼âùÙ?°kÑÈ_x0002__x0003_ÙnÉ?è¤d£_x0011_¦Ú?@É_x0001_"Ä¹Û?xLïEïÌ?HfKÿ1îË?ÈÖ_x0001_$$´Í?pÛ_x001E__x000E__x0018__x0004_½?$ËHpÙÚ?@¹_x0006_[9ÝÐ?h*ÍÇÿFÜ?P¥_x0004_ÒïÙ?¨ªìXùùÛ?´¦_x0010__x0018_Ù×?Ü¨_x001C_rÐÜ?ôRÀ_x001C_5Ø?x­ÛþX×?_x0002__x0002__x0002__x0002__x0002__x0002_ð¿&lt;_x0008_&amp;_x0003_«Ü?X5_x000B__x0013_TáÜ?48³ ö¢Ø?,4-_x0002_ãñÖ?_x0002__x0002__x0002__x0002__x0002__x0002_ð¿_x0002__x0002__x0002__x0002__x0002__x0002_ð¿ÐØµUdÛ?L¸ÌÜ?(+=ö¤ßÆ?_x0014_&lt;ÊqÈÙ?_x0002__x0002__x0002__x0002__x0002__x0002_ð¿,7_x001F_¦_x000F_]Ù?TÀEÚØ?DÉ_x0011_ð_x0016__x000C_Ú?8_x0017_2XØ?_x0003__x0004_4Þ_x0017_tXÛ?_x0003__x0018_AÕÛ?ì!gÔùÙ?_x0003__x0003__x0003__x0003__x0003__x0003_ð¿$µVJ¡Ú?Ð_x0012_5ÈâÌÏ?_x0003__x0003__x0003__x0003__x0003__x0003_ð¿ÄG øØ?_x0003__x0003__x0003__x0003__x0003__x0003_ð¿ ÇbÆxÛ?8¯ýpCÁ?hßÃñÈÕ?0ÄÅnñfÙ?üã&amp;|_x0014_Ý?à_x0014_¤¾í6Û?lÊä%ÁûÚ?ÏDÑ-×?T_x0001_pûÔ?_x0003__x0003__x0003__x0003__x0003__x0003_ð¿ÈZ_x0007_óeÔ?_x0003__x000C_¬iºz?UV|Ê(Å?_x0003__x0003__x0003__x0003__x0003__x0003_ð¿_x0003_¿_·Ð_Ó?ô}"T&amp;×?dQ:_x0002_1áÚ?_x0003__x0003__x0003__x0003__x0003__x0003_ð¿ØP¸·&gt;Ø?D_x001E_9_x0010_	Ö?Ü_x0007_ÄÍ_x0002_oÕ?_x0018_°_x0014_0iÛ?_x001A_±_x0005__x000B_ÌQÛ?|_x0002_ÿÀ³_x0006_Ü?&lt;+ÎÖaÙ?TÕÃü{úÚ?T8éÈ}üÖ?hì&gt;éuÖ?¬M9 jÉÓ?_x0005__x0005__x0005__x0005__x0005__x0005_ð¿L_x0018_1_x001D_ôØ?ØIu8	Ù?Ìf=_x0004_:Ú?_x0005_-gEXÍ?È_x0003_`²._x001A_Î?pê{~_x0015_`º?à_òXò­×?Ød;RÀ¢?%Îû¸ó£?@Â_x001E_PcÚ?ÌMwÿàÒ?jã%fÖ?_x0008__x0006_`_x0016_Ã?øÒ;ç¤_x0001_Ù?ô¿_x001D_áÁrÖ?ÛÈÍ]çÚ?_x001C__x0007_H4ÇqÙ?8Â%¯g××?ä*¤Ð¦+Û?ôò:gôCÛ?¸ô§«ÿÚ?È_x001D_þeº!Ø?_x0005_u_x0008_Ã_x0019_Åv?pjr×ÂÖ?_x0002__x0003_@¿q_x0007_¬Ð·?h­â_x0002__x001B_Û?¼th_x0008_(Ú?_x0008_µ_x0013_?o(Ø?°¡É,_x000C_Ö?`eôÚ1_x0007_Ú?_x0002__x0002__x0002__x0002__x0002__x0002_ð¿_x0002__x0002__x0002__x0002__x0002__x0002_ð¿tªúQÖ?¸u_x0001_Ú? Â_x000C_Ü?_x0002__x0002__x0002__x0002__x0002__x0002_ð¿4$_x0005_c_x0005_×?°ý3AwÖ?ÀóÛ¡@£?&lt;o¹_x0015_=¤×?¸RÈC×?Äõ_x0015_®lØØ?_x0002__x0002__x0002__x0002__x0002__x0002_ð¿`YzÑªÙ?Ô	;Ïþ_x001A_Ý?(sDf_x001C_Ö?_x001C_)SÆ©×?_x0002_í=]Ù?,Ñ"_x0013_`Ø?@à¾ìÖÏÙ?_x0010_ÛöëÕ?_x0002__x0002__x0002__x0002__x0002__x0002_ð¿ôïp´$«Ú?TQcÃïÚ?_x0002__x0002__x0002__x0002__x0002__x0002_ð¿_x0002__x0002__x0002__x0002__x0002__x0004__x0002__x0002_ð¿$ì_x0016_{_x001E_×?lÉ{BÙ?È_x0003_­ó*_x0011_Ø?ò`h_x001A_µ?T&lt;1â¡pÚ?ì²dJ_x001C_ÚÚ?_x0002__x0002__x0002__x0002__x0002__x0002_ð¿ü?íh:8Ð?C_x0016_yDþÖ?øÙ¼¬"ÚÛ?|#lG_x0013_Ú?;_x0002_mRÙ? ÇÍÓ1Û?_x0008__x0011_^_x0001_x}Ú?&lt;°¦4&gt;cÚ?à¥_x0002_|bÛ?tQôÖ?p«¬Î_x0005__x001E_È?@Dä1ËÚ?°úÆ,ÇÐ?_x0002_'_x0010_¨N_x0018_Û? ï8d­ûÖ?¸_x0003__x000E__x000C_=¾Ê? êÙÖ,ûÛ?k)¸º_x0016_Ø?_x0018_]SXòÕ?ð_x001D__x0008_Q÷Ú?_x0002__x0002__x0002__x0002__x0002__x0002_ð¿8²hÑ!ÙÚ?0BÓ_x0014_&amp;ðÑ?Ä_x001F_Ü¡ÆÖ?_x0001__x0002__x0001__x0001__x0001__x0001__x0001__x0001_ð¿lõ}§uÙ?ÈÉãwÐ_x0006_Ø?`ß3ÂîÖ?_x0001__x0001__x0001__x0001__x0001__x0001_ð¿@¥ð_x0002_w®Ú?~èNé×?Ô	B×_x0019_Ø?ôS`2n~Ó?¼ ­ÙY×?TóæñÝÔ?°_x001A_A¼_x0003__x0016_Ø?_x0010_ó¤£|_x0010_Ü?Ô-ÒÜ¢ZÓ?_x0010_)¼c Ö?¨Ú¹(Û?¥û8rú×?(©ûüÙ?XH¶1á_x0001_Ù?¬ðEZ¸(Ù?°Ê'U}¸?°Îü&lt;Ø?&lt;_x001F_Òsg8Ú?&lt;_x0019_yèÉdÜ?P×´Uô¹×?üLOEW×Ü?_x0001__x0001__x0001__x0001__x0001__x0001_ð¿À_x0012_pÙPáØ?0CT_x001A__x0011_Ú?`s#ÒxZÍ? _x0013__x0007_8h¬Û?°;g_x0001__x0003_rÝÛ?¼_x001D_%amÛ?_x0010_._x0002_çmÙ?_x0001__x0001__x0001__x0001__x0001__x0001_ð¿_x0001__x0001__x0001__x0001__x0001__x0001_ð¿_x0001__x0001__x0001__x0001__x0001__x0001_ð¿À½¤«LÃÔ?´û¶O_x0006_Ö?àjé¶.ÜÛ?8_x0004_í6¥Ø?_x0010_Æ_x0014_&gt;Ô?\±|ÀcØ?0k/ßJÚ?´®ô_x0002_Ö×?ø_x000E_ëÖ-Û?P±Ö_x0013_dØ?Èg_x0007_aá_x001A_È?_x0001__x0001__x0001__x0001__x0001__x0001_ð¿_x0001__x0001__x0001__x0001__x0001__x0001_ð¿¸1ð_x001A_RÙ?_x0001__x0001__x0001__x0001__x0001__x0001_ð¿4K¦ÙËüØ?ÈÎ&amp;-eÚ?TÉÛ¶R1Ø?ØÆqµóÖ?ì_x0007_bäÓ×?¼_x0015_3sÛ?_x0001__x0001__x0001__x0001__x0001__x0001_ð¿Ø¨1«_x001A_Ä?0Ç?_x001B_OÙ?_x0008_Rd_x001E_³Í?_x0007_C_x0006_²°Û?_x0003__x0004__£Òâ®¿|Õ÷Í?Û? ._x001F_-¡Ø?0¶ºë&gt;Ú?@owÆÚ?_x000C_ö{øP\Ù?_x0003__x0003__x0003__x0003__x0003__x0003_ð¿¨B_x000F_v§·Ú?_x0003__x0003__x0003__x0003__x0003__x0003_ð¿àï¬å_x001D_û·?¼]¯òêÚ?_x0003__x0003__x0003__x0003__x0003__x0003_ð¿¬$_x0002_ðî_x0017_Û?_x0003__x0003__x0003__x0003__x0003__x0003_ð¿¨Ö%ÇÔ?_x0003__x0003__x0003__x0003__x0003__x0003_ð¿ ª7]B­Ó?x¸ÿ&gt;ú_x0003_Ý?tðÙú_x0015_Ø?ì(_x0004_8Ø?4îÎG6¯Ö?(ðGÌ_x0015_Ú?,Ùú1Ó_x0001_Ù?HDR¼ê_x001B_Ò?Äâ#ÛÛsÙ?_x0003__x0003__x0003__x0003__x0003__x0003_ð¿ éú_x001E_³_x000B_Ù?ü+C¢w&gt;Ø?onßo_x0011_Ø?_x0003_+j!q?_x0018_)äµÄÝÂ?\ÅÇ_x0001__x0003_yÆÚ?¤òC}ËÛ?t[¡_x0002_&lt;ßÖ? ]=÷~/Ø?\D_x0012_÷uÖØ?8©V&amp;JÝ?_x0014_ç¯Õ&amp;_x0008_Ò?È­áV×?´0/_x0008_;Ù?èÙ¸¡òÜ?¼Ò¬XÈÚ?_x0001__x0001__x0001__x0001__x0001__x0001_ð¿`_x000D_9i¯?_x000C_%w$_x001B_Ø?h%ÿ.ù_x0015_Ü?dµPäÔÐ?@Ö_x0003_ Ø?_x0001__x0001__x0001__x0001__x0001__x0001_ð¿xA÷ÁRÚ?D¾áÂ®AÚ?8BÚÄ7#Ô?ô_x0015_9_x001F_÷úÖ?èÜÑÿÄÔ?_x0001__x0001__x0001__x0001__x0001__x0001_ð¿ä(¼¿sÓØ?Ü{`_x000B_©\Û?`³0çj§Ò?8øX(×Ô?OaôÁôÆ?ðª[¬F¢¿ØÓ_x001F_ Û?¬v(ù9×?_x0002__x0006__x0002__x0002__x0002__x0002__x0002__x0002_ð¿hú|Ü?7Ú?À6&lt;.HÚ?`kîjÔÚØ?°&gt;l_x0003_O&lt;Û?`¤.ªÈ/Û?:Æ,ÖÕØ?_x0004_÷Q_x0014_Ö?ø=_x000E_aºÕ?HÐÆf©_x001B_Ý?(_x001E_\~ÒÛ?D_x0001_iZ_x000E_ÙÙ?(ïu;ÌÛÓ?ä#Lz²Ô?´¯;ÝTgÚ?_x0002__x0002__x0002__x0002__x0002__x0002_ð¿`TiZ®?ð »óª_x0015_Ø?Øï©_x0015_àÙÚ?lQ_x0008_7_x0002_SÜ?_x0004_Ë÷^_x0015_×? ëÏ`'xÕ?8ÁãèlMÛ?-_x000E_§1×¶?_x0002__x0002__x0002__x0002__x0002__x0002_ð¿_x0002_^.E¿T_x001A_Ã/¦Ù?LZf¢AOÛ?_x0002__x0002__x0002__x0002__x0002__x0002_ð¿tLî_x0005_Û?¨Å±-`Í?_x000C_Ûm(_x0001__x0003_¾çÛ?_x000C_Í£p?Ù?@÷_x000E__x0002_Ju×?_x0001__x0001__x0001__x0001__x0001__x0001_ð¿ø3±÷àiÚ?üê	|ÕÛ?¸¤n¤_x0003_Ù?PÌbìç2Å?Ü_x001B_ã ¡PØ?Ôí¥y_x0014_BÛ?H ñÒ)ÜÙ?$õ_x0008_ÍIëÕ?ü§_x0011_ö&gt;×?_x0001__x0001__x0001__x0001__x0001__x0001_ð¿È)¢TÁäË?_x0007_.±ÞYÊ?°_x000E_ÄþH½Õ?TÀ¿¹_x0011_×?|a_x0018_nÆfØ?,x_x0006_NÙ?ý6JÊÛ?_x0001__x0001__x0001__x0001__x0001__x0001_ð¿ô_x000F_9_x0010_yÚ?`(ÏR_x001E_Ö?t_x0012_ßF{âÓ?hòAÔuñÛ?Ð.Ô,mÚ?xé×_x0011_VnÚ?¨_x0010_ª¿®¢Ø?ü_x000C_hÙ?,|éÓÔ?(m}¿52Ù?_x0005__x0007_LVqizØ?T¼@±Ø?äâþj¿2Ð?8V;2ÃèÈ?¤4zÕÜ?0ç_x0006_¯_x0013_ßÂ?_x001A_G8Ò_x0013_Ø?Ô_x001F_ø_x000D__x0016_ÂÚ?x#,þ_x001D_¤Ï?_x0005__x0005__x0005__x0005__x0005__x0005_ð¿06ÝüÃ×?\J_x0012_²&amp;Ú?_x0003_k_x0014_jØ?_x0005__x0005__x0005__x0005__x0005__x0005_ð¿Ü¹%êÞ\Û?$hED1Û?ì£±(÷2Ù?¸Û_x0005_7ôÚ?_x0004__x0014_ò_x0002_,Ù×?¤U_x0004_J_x0001_Z×?(öçhÏ?°¶qÉùØ?pû¦ö¶?lá»©_x0012_Û?_x0005__x0005__x0005__x0005__x0005__x0005_ð¿»§_x000C_r×?Ô£_x0003_QÙØ?ì_x0004_yÖ?¸ûFo _x000E_Û?DæµC&lt;¼Ó?µÃÈº÷Ñ?_x0005_ßa_x0012__x0002__x0003__x000F_¹Ñ?_x001C_®RÓØ?ì[XãÙ[×?ha#m_x000F_IÛ?ÀèU,5AË?@y,ëÿ_x0008_Ô?¨hWëûßÇ?_x0002_}ò.&lt;1×?Hc¢»ÊÏÇ?Ä_x0014_¡ù#	Ù?h¬±_x0015_³È?_x0002__x0002__x0002__x0002__x0002__x0002_ð¿ÀhÕ+¯Ù?´ÆÈh])Ö?_x0002__x0002__x0002__x0002__x0002__x0002_ð¿_x0010_ñEélÙ?`&lt;á_x0001_[dÊ?ô_x000E__x0012_ê_x0002_Û?(òÉyÖ?ÜOä|Ö?¬EiK^Ú?ÄªðõcÚ?_x0002__x0002__x0002__x0002__x0002__x0002_ð¿*°öÅ4Ü?è_x0011_rÑæÙ?À{v=_x001A_«Ó?h_x0005_pI(Ï?øl _x0012_0È?ÐÑ_x001A_ØÙ?·_x001C_ç_x001F__x0006_Ü?_x0002_¹Ì2}£Ö?$ÎC©}ýÙ?_x0002__x0006_t±¬ß+0Û?ØVÊï?ÙÕ?`ÉÕÚÄ(Ý?XåKê]Û?Ôø¹_x0014_êÜÔ? Q=ÔöN­? ÆmÝGòË?HÌÆÃÈ?_x0004_óéÓ?_x0002__x0002__x0002__x0002__x0002__x0002_ð¿ù}Ê4×?P5!TeÓ?ÀxMäÙ?HI_x0004_Rq×?-._x0005_éÛÚ?$¾öïujÒ?PkáèäsÊ?ì}O6[Û?_x0014_¢}?_x0002_Ú?Ä»%Wþ_x0018_Û?TphìèºÛ?°&lt;F[Û&amp;Ù? _x0003_Od\äÌ?_x0002__x0002__x0002__x0002__x0002__x0002_ð¿hlq2©ÚÚ?Ç¶TìyÙ?&amp;5NóÛ?8xdþ^_x0003_Ú?Àe/è®¡Ü?´·¤uÿÍØ?8n\_x0001__x0003_ùÔ?Ä_x0016__x0002__x0005_§[Û?äÈ¯»ÙwÖ?¼ý´_x0004_§ù×?l&lt;4_x0005__x0010_ÀÛ?ÜßÄã°2Ú?_x0002__x0002__x0002__x0002__x0002__x0002_ð¿¼01ø_x000C_Ý?_x0002_&gt;Ø _x0002_*Û?_x0002__x0002__x0002__x0002__x0002__x0002_ð¿ôC#ÀÂØ?Ü/_x0007__x0013_È[Ù?dÔ)ü×?_x0004__x0003_bÁÙ?6N,aÎ?hN FtÚ?È_x0001_)Ù§Ò?`Êë Ù?@Hhð~Ö?_x001F__x001C_÷&amp;iÛ?_x0002__x0002__x0002__x0002__x0002__x0002_ð¿°¸a*äÿÅ?L_x000D__x001C_oÙ©Û?_x0002__x0002__x0002__x0002__x0002__x0002_ð¿Xó$¼ysÚ?hn¬_x000E_¸)Ö?_x0018__x000B_*ÜuoÎ?Væ*k×?Ø_x000E_ÑzlÛ?T	Øl¥ËÚ?_x0008_ëôÀÞÕ?èª_x0005_|Ù?8öÄ§¨Ø?_x0003__x0004_hb_Õå¾×?_x0003__x0003__x0003__x0003__x0003__x0003_ð¿¼2"_x0008_ì^Ú?pJ©u¤_x0005_·? 3sônÑ?XtÈw_x0015_q×?[_x001F_và×?hz#t×?Ð¤ûØ?HplDØ?_x001C_xC^HÙ?ô¡_x0004__x000F_ô»Ø?|óÖÂ]Ø? OO]"«?H³á:beÙ?Ôè@_x0019_Ï¿Ò?_x0008_ø$cÎFÑ?ä_x0001_;Ù?I_x0004_/jÖØ?_x0003__x0003__x0003__x0003__x0003__x0003_ð¿ LÝ_x001F_JÝÙ?`bífhÜ?_x0003__x0003__x0003__x0003__x0003__x0003_ð¿Ô®ùéÛ?°g¤íH*·?_x0003__x0003__x0003__x0003__x0003__x0003_ð¿ìCQ¬Ê×?LEüùÉè×?_x0003__x0003__x0003__x0003__x0003__x0003_ð¿pØ#öÓ?|¬þ_x0006_Ò?P¼_x0002__x001E__x0001__x0005_s÷Ù?døíÜÁ_x001D_Ú?`_x000F_²ò¸_Ö?¤¯øY|kØ?|'¶íÐ?_x0018_Ö_x0012_|Ú?¬V,kC}Ú?Ä_x0011__x001F__x0019_Ü?H9_x0019__x001B_ÒÚ?_x0004_éùKdÙ?þ2[Ö?ÜwÖÎQ_x001F_Û?ld~üÓUÜ?T_x0003_9bÊ?äÌ2Ú? k_x001C_TÚ?4pª_x0005_OÜ?3_x0013_ø_x000C_þÚ?äÔé"jtÕ?Ä;üW±³Û?_x000C_ýo_x0014_×?ÑÑÖ?¬Nû_x0001_Ü?Tz¾c_x0002_ÊÛ?¢Ì_x0014_ëÚ?nÒæTIÖ?8eØ?_x0001__x0001__x0001__x0001__x0001__x0001_ð¿H_x0011_wÜ¼7Ú?lè«¯ß®Ù?h´Î_x0016_jþÖ?¸É{_x0010_ÊÚ?_x0001__x0002_¤È-9ëÚ?_x0001__x0001__x0001__x0001__x0001__x0001_ð¿ _x0016_ú_ÎÔ? æ¾íêÔ?@_x0005_§rÚ?ø"0ÚE/Û?_x0001__x0001__x0001__x0001__x0001__x0001_ð¿´_x000C_I1M%Ü?X&lt;_x0015_qîË?(fw_x0012__x0007__x0018_Ô?_x0014_sþ?_x0005_yÙ?¨Ó«°Û?(hh_x001E_5Õ?Ìôí=_x0017_ÊØ?èIÎ_x0011_»è×?X°ºß·ÂÛ?XÉFºc¢Ô?,GÒk¢Ú?à_x0019_5_x001C_ï~´?_x0001__x0001__x0001__x0001__x0001__x0001_ð¿ø'-0bÏ?_x0001__x0001__x0001__x0001__x0001__x0001_ð¿d&amp;EhïAÛ?0þñ_x001F_A$Û?TÚ@_x0018__x000D__x0001_Û?_x0008_È´÷ÏØ?@úq¥cÔ?¤àZ5_x0017_Ô?d/-,_x0014_ãÜ?_x0001__x0001__x0001__x0001__x0001__x0001_ð¿È_x001E_½_x0016__x0005_@Ù?TÇ_x000D_q_x0001__x0003_¼Ö?`WäH_x0014_;¿?Äõ`KÆ?,_x0014_Ý¼8Ý? ^_x001D_¶_x000C_©?Hmg_x001B__x0018_Ö?_x001F__x000E_Ø?äÇÙî¡ÅÛ?Dþ,4ÑíÚ?¸_x0001_ãÁÚ?t88cÙ?_x0018_lc]Ù?&lt;úÈ_x0011_Ì×?°ü~_x0014_ÙZØ?ÔwðB.FÜ?_x0001__x0001__x0001__x0001__x0001__x0001_ð¿_x0001__x0001__x0001__x0001__x0001__x0001_ð¿_x0014_¸¶ôÇÙ?ðÊøÍ_x0015_nÚ?ÈAø_x001B_@þ×? ¦å&amp;Ap®?_x001C_J_x0013_=öØ?¼¾_x0015_Ü%Ô?âkÕ-²Ø?@4U³?$§_x0007__x0002_qZÚ?ÐséÕØ?¼ø+0ôÖ?|Ô~ùÙ?@_x0013_S,Ó?X0_x0002_À_x0001_Ü?!×^Û?_x0001__x0002_@_¡ñã}Ý?_x0001__x0001__x0001__x0001__x0001__x0001_ð¿ä_x000D_¸feÕ?dd]^è¯Ú?_x0001__x0001__x0001__x0001__x0001__x0001_ð¿_x0001__x0001__x0001__x0001__x0001__x0001_ð¿_x0001__x0001__x0001__x0001__x0001__x0001_ð¿ÐÄ¬_x0012_áÕ?_x0017_¿Ñ}$Ú?PÍ§âË?äaþõ8Ø?pØ÷ÃlÑ?_x0001__x0001__x0001__x0001__x0001__x0001_ð¿_x0008_±~CNØ?_x0001__x0001__x0001__x0001__x0001__x0001_ð¿_x0008_p*ÜÚ?ÌH~àAi×?oØkõ×?ØØ?l_x001E_eÚ?Xóe^_x000E_ëÕ?à_x0001_À1¬Ø?à)1°¼é¤?p&gt;Ã#±AÙ?ÀÏ\Ò_x0016_ùÚ?_x0010__x0006_k_x000C_}Ù?ÈòTþÛÌ?¼_x000D__x000D_âfØ?8ç-1ÌÀ?T¥ÏåÊ[Ö?$l_x0004_6^þÓ?_x0014_¡÷}·Ü?X_x001C_!C_x0006__x0008__x001A_îÛ?@?Ñ3æÂ¥¿ûLð¶ôØ?_x0010_úU¶_x0002_Ö?@¡ÜZ©_x000C_Û? {ÏZèJÖ?Ä¶ï%_x0006_Ø?_x0006__x0006__x0006__x0006__x0006__x0006_ð¿ìÊãKsÔ?$_x0003_fþA0×?dÀ|Ø?àìW7_x0007_Ú? j_x0010_	Ù?,_x0001_uD_x0004_2Ò?dñÞ_x0017_"Û?\ó½ð3Ø?ëß:_x000F_×?í_x000F_bÚ?_x0006__x0006__x0006__x0006__x0006__x0006_ð¿Ä^;ÊÞÚ?ÈÒM1_x001D_·Ð?øÀ5Å;SÚ?øÁ»1ñþÙ?4üO(_x001E_Ù?Xi.LÙ?¤µû_x0005_ÞYÙ?_x0006__x0006__x0006__x0006__x0006__x0006_ð¿Ð~­tØ?_x0004_ò_ßÕ?|_x0019_&gt;p_x0014_Ú?Üw_x0019_^_x000F_ÜÙ?_x0010_nÊs"Ö?_x0001__x0003_pO¼_x0019_.Ô?h»î¹'Ò?ØE|/ÈSØ?Pg (À©Ù?xÛb_x001D_Ù?Ìª¾_x001E_Ò?¨MúäÖ×?d_x000E__x0005_wÚ?_x0001__x0001__x0001__x0001__x0001__x0001_ð¿¨Pèý=Ñ?ô-Þ¨G_x0012_Ù?æ³³±Ú?Ôm=Ë¸Ù? Õ~~7xÂ?@$_x0002_ud¤×?àNÒ_x0005_ÔÕ?|²Ür´×Ö?LS£(H_x0007_×?Ôÿu&amp;ôÛ?X¶oØ?dù(»¡/Ü?ÐöÊ·«ÂÙ?_x0001__x0001__x0001__x0001__x0001__x0001_ð¿tÿÇbÊÙ?_x0001__x0001__x0001__x0001__x0001__x0001_ð¿_x0001__x0001__x0001__x0001__x0001__x0001_ð¿´_x0014_;$IÔÒ?Ð_x0016__x0001_ÛÿËË?XUGj×Ï?&lt;¨7zÙmÛ?Ü4¬Òm1Ü?ÐFj@_x0001__x0002_ÐØ?ÀH»6_x000D_ÄÕ?_x0001__x0001__x0001__x0001__x0001__x0001_ð¿_x0018_y«U]Ä?Ati_x0017_Ú?è^\O_x0015_CÜ? |×/kÕØ?ð|¬½Ò?GõÜ`òÚ?(²_x0012_Ç_x0002_È?_x0001__x0001__x0001__x0001__x0001__x0001_ð¿ð+_x0014_Ü_x0019_Ù?¼çÆhäWÒ?¸C}_x001B_äaÚ?+_x000D_óÅØ?ìÂ_x001D_û_x000C__x0017_×?ÜRai_x000E_Û?_x0015__x000E_4tØ?À_x0008__x000C_Ø? 5áß%§Ï?à_x0015__x0015_bÜ?H_x0005__x001F_zÊ?´ÿ_x0019_*j±Õ?àòÇòÅVÕ?_x0014_S¶ìÖ?ä_x001C_zÖÃïØ?HÜe_x000B_µÓ?,eæëÁ¢Ø?ø¶{²_x001C_ËÚ?Ü*&amp;£vpÔ?,ÐZÓØ?y_x0013_.Ñ±?_x0002__x0003_Ôv¥HmØ?°¢uÖ?¸_x0006_¿Ð`éÌ?_x0004_ìºI@+Ø?ÕX9#_x000D_Ö?ÿ~nÛ?(ý_x001E_xËÓ?_x0002__x0002__x0002__x0002__x0002__x0002_ð¿Àù_x001B_ýÂÉ?4 dfàØ?_x001C_6ÆïÀ^Ú?ìäU_x000C_¼eÜ?cLG(Ð?`pX í_x0005_Ë?`.ª¤_x0018_Ð?t_x0012_ÿ_x001C_×ÀØ?¼8ó_x0013_ùØ?ønìnÓdÚ?,:1?êÔÛ?ðr_x001A_Ê_x0014_Ð?0X_x001E_sÙ?_x0004_e_x0016__x001C__x0018_Û?\$_x0005_8äiÙ?,d°_x0001__x0007_éÔ?`Ë»£~Ü?\c*NwÙ?_x0002__x0002__x0002__x0002__x0002__x0002_ð¿(ÏÓ1~Ö?±VóñÖ?ôÏ_x0014__x001B_+Û? :_x0010__x000B_×)Ù?³þ_x0006__x0002__x0007_RÆØ?(Oû_x000B_KÏ?_x0004_/º+tÓ?_x0002__x0002__x0002__x0002__x0002__x0002_ð¿¥/a«;Ù?´(ë_x001E_LÜ?pÁ_x0012_æã:Ó?à/þÜÚ?_x001C_;R_x0008__x001F_Ø?ð_x000F_)_x0008_ð³¿ð_x0006__x001D_­Ü?_x0002__x0002__x0002__x0002__x0002__x0002_ð¿_x0014_øbØ/Ø?_x0002__x0002__x0002__x0002__x0002__x0002_ð¿,V·_x0003_²ÉÖ?°_x0001_#E¶Ú?2MsÙ?_x0002_È­_x0005_µÚ?$&lt;J,ëÒ?¬_x001C__x001A_ ÄéÖ?.Af UÖ?ðÀ_x000F_¿GÎ×?ÉüÝ_Ù?T' }Æ×?_x000C_µ,ÖNïÚ?¨éX#ýÙ×?_x0002__x0002__x0002__x0002__x0002__x0002_ð¿¨ÇV§ Ü?dèV_x0004_Ö?üF¹|~Ù?¸DLÕ:)×?¼°Õ¯¿Ø?_x0001__x0002_¤KrÿÀÕ?h»^ÒùIÍ?_x0018__x0016_ùóÑ?°MôÆ?_x0013_2?*KÖ?_x0001__x0001__x0001__x0001__x0001__x0001_ð¿ÔZ_x0003_ÆÜ?p{í·Ø?$BÅèðjÕ?ÔáLâËÚ?øÓhß§ãÚ?0JqU_x0013_WÏ?|_x000C_B'_x0003_PÔ?_x0010_*[9¹Ø?ônu&lt;_x0013_§Ù?Ü9\ÂÒUÝ?_x0001_©.SîÝ³?_x0010_¬È°_x000B_fÙ?Ä3ØH¡×?P30bÉ?ü_x000D_yÌå_x0011_×?`_x0011_{d,Ú?Lïµ³_x0016_Ú?äãz_x0011_ÓÜ?lÜ*äìØØ?XÙ=^f£Ø?_x0001__x0001__x0001__x0001__x0001__x0001_ð¿ýà_x0013_+Ú?À3WLè?_x0001__x0001__x0001__x0001__x0001__x0001_ð¿ÔÍÊ¶+QÛ?ÒSÃ_x0001__x0003_	uÖ?¼wÒøÖ?_x0001_}RÚ4ßØ?d!e¨HÔ?ð-FIzÔ?,p_x0008_çíÛ?Ä÷}7k_x0015_Ú?_x0001__x0001__x0001__x0001__x0001__x0001_ð¿¬_x0002_o_x0001_F_x001F_Ú?¸d¼VÉâÚ?Ø%ö_x000C_ïÆ?_x0008_¿!_x001C_	Ù?_x0001__x0008_ý$Ú}?ôvHv1¶Û?tîý0Ó?á£¼¢@Ú?ü¿gÀÛ?&lt;7ÈØ^iÙ?pÌYîNÛ?_x0004_w´ryÚ?t_x001F_ÂºìtÜ?_x0001__x0001__x0001__x0001__x0001__x0001_ð¿ä[@_x000D_¯!Ð?¨,íL_x001B_ÂÕ?Hã¾ÕµÜ?DÜg¦Ð?^qðêÔ?My.Ä?_x0018_Ó?_x000F_¸Ú?X¿ò@_x0004_Ó? × _x001F_Ò8Ù?_x0004_µ[_x000D_Ù?_x0003__x0007__x0003__x0003__x0003__x0003__x0003__x0003_ð¿È8P+¡õÛ?_x0010_}g+&gt;_x001A_Û? ÊI8Ñ?_x000C__x001F__x0002_VéÔ?èi{Ú?,jª	Jß×?_x0010_»P~I¬Ù?_x0003__x0003__x0003__x0003__x0003__x0003_ð¿_x001C_ôC_x0006_¾Ø?DÃ]¦éÑ?h%êörØ?øW_x001F_´Å?H_x0001_£_x0007_Õ? Us/_x0015_Ï?ää¤ü_x0002_Ý?\¶Aµ/*Ù?_x0004__x000C_!b_x000F_Ù?_x0018_°oçØ? 1ºu³E¤¿Ä'®7¹&amp;Ù?l¸_x0005_²kØ?°¥tÿØ?¬_x0016_ÐÑÞÙ?è_x0015_àH$Ì?È1³Â?&lt;qòïè_Ü?H_B_x0018_é@Ù?ä^_x0004_&amp;ÉÙ?ÀChw³?_x0004_ó&lt;+ÔhÙ?X¸_x0012_%_x0002__x0003_|_x0003_Ý?àÌ@Ù?Dsã_x001F__x0003_Ø?ÔùBô­3Ü?Xò_x0016_Á_x000F_gÛ?ô~à3j­Ü?_x001C_µ¯=uÌÚ?v´_x000D_\Ý?@ÓeØK®Ò?_x001E__x0008_~¥(Ö?àE_x0019_° Ì?\g-¸ÕÚ?ÔÒÁÉßÐ?¸£Ä&lt;»Ü?@bôËªóÛ?àûbZm_x0017_Î?ä_x0001_üÛ?8j[TïØÓ?@M)¡?_x0002__x0002__x0002__x0002__x0002__x0002_ð¿8*ý_x001F_±pÕ?|\'ò_x000B_¥Ù?_x0002__x0002__x0002__x0002__x0002__x0002_ð¿çâ=Ú?_x0002__x0002__x0002__x0002__x0002__x0002_ð¿¤ÎÄõ_x001B_Ø?DÃ`^¤Û?èÄ·J=Ø?@E5"ôtÙ?lI£%Î0Ù?è³?_x0012__x0006_Ø?`Ì=G ôÚ?_x0001__x0002_à_ñ_x001D_ÞÜ?8¢ô«$eÈ?´Ágôm)Ý?_x0008_|@¦_x000E_Ö?_x0001__x0001__x0001__x0001__x0001__x0001_ð¿ ænê_x0012_ÀÚ?,KÚ$!ÁÙ?Hé¶×?¸V~?_x0017__x001E_Æ?_x0001_YUÏÊFÇ?°@È|Î?¤_x0010_`*Ú?d­`¤yGÛ?ü8Û_x0019_·[Ù?¤¹"_x001A_ï Û?_x0001__x0001__x0001__x0001__x0001__x0001_ð¿_x0001__x0001__x0001__x0001__x0001__x0001_ð¿ÑM]_x001E_Ú?à·¥Ù$FÑ?÷ÛÌÊØÚ?T[ HWÚ?ª_x0005_ÒÙ?D9 Ä±«×?6_x0013_B$¨Ú?t_aë£Õ?_x0012__x0008_Ú*Ü?øWte	ÌÙ?ÜÄJ~DfØ?üºv^ê_x0012_Ú?d)lÚÚÖ?°©a_x0018_©Ù?HÓ_x0002__x0003_DmÕ?´x-â\×?$_x0001__x0016_¾Ù?Ø_x0008_¬ ±Ö?HÌdqÙ¢Ú?_x0002__x0002__x0002__x0002__x0002__x0002_ð¿þðo·RÛ?_x0002__x0002__x0002__x0002__x0002__x0002_ð¿¬ó¯¨yÖ?_x001C_ü¬_x0007_µcÑ?0áeÔÖâÎ?*ìPB-Ú?ØéécT¢Å?l*)2ÅÙ?è_x0004_}ç6Ð?_x0002__x0002__x0002__x0002__x0002__x0002_ð¿Çc&lt;.oÖ?DUâ-_x001C_TÜ?­_x000E_	×ZÇ?_x0002_tÙ?_x0018_8+[W~Ú?LÕË{ðØ?,þw=îÃ×?Ðe/ì¹?Ðj¡êÞ£¿_x0010_$ÿª·ÏÖ?øon_x0006_³Ó?LÁu1\³Ñ?_x0010_D÷Þ	oÚ? _x000B_Ê¹ÚÛ?4Lj_x0001__x001D_Ø×?88HZï´Ú?_x0003__x0006__x0003__ ¤_x0007_Õ?xñËP_x0001_¡Ô?¨a[÷7:Ü?_x0018_S?²pØ?Ðã_x000C_6Ü?Ø·_x0006_á¿Ü?l¦_ºí_x0012_Û?t%_x0004_	©Ý?H_x0015_¼ÃÚ?°;âiÒ&gt;Û?&lt; ÝCFÛ?Üx_x0002__x000F_høÖ?¸}ä_x0011_cÖ?_x0003__x0003__x0003__x0003__x0003__x0003_ð¿ìlV_x0019_Ô?¸+_x0007__x0011_y_x000C_Ù?Xk´_x0007_,Ú?_x0008_S"ì®Õ?(WX©N*Ü?_x0003__x0003__x0003__x0003__x0003__x0003_ð¿¼Å,ÝÔSÛ?_x0003__x0003__x0003__x0003__x0003__x0003_ð¿|K_x0014_²ÝÕ?_x0003__x0003__x0003__x0003__x0003__x0003_ð¿\_¦_x001E__x0001_EÚ?Ø¨­ ãÜÚ?ðÞ_x0006_Ú?ìcò_x0002_ÿØ?ìÂ«Ã¹Ø?f|Í#6Ù?£âCÕ?PW_x0005_#_x0001_	»{Ô?¸E_x0006_OüÚ?_x0001__x0001__x0001__x0001__x0001__x0001_ð¿´_x0001_®¥îÜ?\	ágâ¼Ø?å$ä-Ú?dÆÇM_x001C_Ú?,+¢_x0002_2_x001F_Ñ?`íÆg%Æ?Ð¿¡n0Ñ×?l_x0015_³{(Ù? õ_L_x0007_¿×?x3ãzÖ,Â?8ß_x0004_A&lt;Ö?h_x0019_ï_x0015_]_x0008_Ü?`~[_x0008_TcÕ?0_x001F_ú|ï_x0018_Ú?ô:zÖ?hG4µ,&gt;Õ?$_x0003__x0008_u_x000E_tÚ?ÌxPùîþÓ?èÑÌh	êÖ?¤(/ä_x0007__x0005_Ö?LlZë_x0019_\Ü?(û¡;ÅÖ?|Þ¤F­Ú?È_x000F_q¨ÚÖ?%x)¦CÙ?Äj¶2æÙ?Àð(Ç^OÖ?üÏS_x0013_ôlÜ?HÎòÓÑ/Ò?_x0002__x0003_p3÷Ç¨×?X_x000E_ÑÈ6]Ø?,¼¦°Ä=Þ? {p*¿/Ó?´q§'£Ù?4Ä,©]ÆÙ?_x0002__x0002__x0002__x0002__x0002__x0002_ð¿ønL°HdÕ?_x0002__x0002__x0002__x0002__x0002__x0002_ð¿Dÿ)ÑNÛ?lüvè§Û?_x001C_ò_x0001_ú_x0012_Ø?(µyCGÛ? ©&amp;cW«Ô?_x0004_¿àý×?@9ëÝ}_Ñ?h&lt;õÀê_x0018_Ó?_x0002_"?óØÏ?&lt;~E#_x0005_Ö?p?ôOcØ?¤uW"Å¤Û?$¬¹Ã³ºÛ?_x0014__x0018_b&amp;åÔ?_x0002__x0002__x0002__x0002__x0002__x0002_ð¿¨Ð_x0019_r¾aÓ?xH»_x0004_×Ø?à}çwÎøÖ?GÙ?_x0011_TÖ?hü¹f5íÙ?Ä_x0019_Åé_x0007__x0007_Û?()_x000E_Ï_x0016_(Ô?È: ¨_x0003__x0004__x000B_ÆÓ?ðîsQ_x0003_¬×?¬göÄ#Ú?_x0003__x0003__x0003__x0003__x0003__x0003_ð¿_x0003__x0003__x0003__x0003__x0003__x0003_ð¿8J_x000D_Ï Â?ä,_x001D_!~m×?ÐkN_x0017__x0007_¹?_x000C_ ÷J¸ø×?`ªÁªÊ?8ï_x0012_)²µÌ?à;ÇòÂæØ?_x0014__x0008__x0003_bé³Û?  -î_x0005_ßÕ?Xêë¹ÚÏÜ?Àê_x001B__x0004_B°Ð?°_x0005_³_x0005__x001D_0Ú?ÐÆà±ÿ_x0008_Ö? hº®Ô?`=ã'Í?8O_x000F_á²ÑÜ?d3_x001E_]ØØ?$¢ªÃ_x0006_ïÓ?äçfæàÝÙ?èT_x000C_6¾¶Ù?¸Aû_x001B_æõÖ?$_x0001_ø'ÉÚÙ? Nà8õ¡Ù?=Ó_x0010_Ü'Û?Ì¬Î	*oÙ?,OX|_x0013_]Û?t[_x0002_Ô_x000F_±Û?_x0001__x0004_ÌârX|FÛ?L_x0011_,L,Ú?Pâ_x0002_«ýÙ?pÛ_x0004_váÓ?Ø ?À«Ü?&lt;EÌí­Û?xëöûçÏ?ÄQä_x0001_qÙ?Xc_x000C_µùï×?øN?ÍÐ@Û?PhONÏ×? ¸swm_x001E_Û?_x001A_gËQ£µ?X/f³!ÓÛ?D{FÆ­_x0012_Û?Di_x000C_	í»Ý?DªúqÙ?è"Ãè¿_×?(À_x001B_[	;×?¤÷	6ãÖ?|tÈæ½ÛÚ?_x000C_¥eÑgÐ?_x0008_Î!_x0003_Ú?8£èò×ÝÒ?H¯_x0005_1×?ì@shÐØ?àgQa_x0019_Ü?_x0008_P^uR÷Ú?_x000C__x0013_ÍçÚ?ð~q_x000E_êUÛ?P&gt;=½§Ú?ì¯°ä_x0002__x0006_dÙ?´L_x001D_ä­ÓÚ?À¤¥_x000E_o"Ç?üN¸í_x000E_Ü?_x0002__x0002__x0002__x0002__x0002__x0002_ð¿_x0004_O_x000B_iòÜ?_x0002__x0002__x0002__x0002__x0002__x0002_ð¿|+_x0005_VÛÐ?_x0002__x0002__x0002__x0002__x0002__x0002_ð¿_x0002__x0002__x0002__x0002__x0002__x0002_ð¿°|¬½D×?_x0002__x0002__x0002__x0002__x0002__x0002_ð¿àoä"/ßÍ?°Õ#4ßÑ?Üz_x0013_ªkQÙ?_x0008_ø_x000E_­Ë×?¼iûOC×?àEÉCÚ?@_x0001__x0007_¸Ö@¶?_x0002__x0002__x0002__x0002__x0002__x0002_ð¿¢!_x0003_h_x000D_Û?_x0002__x0002__x0002__x0002__x0002__x0002_ð¿_x0002__x0002__x0002__x0002__x0002__x0002_ð¿_x0004_\IGðÛ?_x0002__x0002__x0002__x0002__x0002__x0002_ð¿_x0002__x0002__x0002__x0002__x0002__x0002_ð¿l_x001D_þ&gt;_x0002__x001E_×?tóËf¤vÛ?XËÀÍV1Ú?DF_x0010_ì×?_x0002__x0002__x0002__x0002__x0002__x0002_ð¿¬ÿq»îÙ?_x0001__x0002_XGéùkÑ?_x0001__x0001__x0001__x0001__x0001__x0001_ð¿à|@_x0014_¿Æ?X_x0010_¤©Ï?¤²s@6iÚ?ÄíÕ/B$×?_x0014_jäö_x000D_Ó?lÛ:Ð±Û?à8@aÏ?_x0014_à}ÓWá×?;´_x0019_(RÍ?ðê_x000B_ÙùÜ?_x0010_lÿÄ­úØ?_x0001__x0001__x0001__x0001__x0001__x0001_ð¿8mÜ\[Ú?èé_x001A_flIÛ?ä½c·9Û?ä_x0011_WSùÖ?ì·_x0014_ÆXCÝ?uy_x0014_äÃ?_x0004_-¬ëÁÌ?_x0001__x0001__x0001__x0001__x0001__x0001_ð¿Ä	^Æ"×?Ø4¤ðèáÙ?h&gt;--ñ_x001A_Ú?ðôEìBØ?´[*_x0002_&gt;¿×?RJX_x000B_õÙ?Ê¼BB¸Ø?_x0008__x0018_Q_x0010_ü\Û?HUË_x0019_çYÙ?Èå8Ë_x0002__x0003_ÞQÒ?xäè±_x0001_Û?_x0002__x0002__x0002__x0002__x0002__x0002_ð¿°4·_x000F_¶Ú?À;£3hÂ?L_x0017_6hó_x0003_Ø?°álÚ_x0003_¿Ú?_x0018_FíÂTÖ?_x0002__x0002__x0002__x0002__x0002__x0002_ð¿¸ç_x001B_ûÑ Ã?_x0002__x0002__x0002__x0002__x0002__x0002_ð¿¬¯_x0013_GZqÖ?_x0018_é8¬µÁ?_x0010__x0011_gÓ´Ù?à»sDÕ?Èµ&gt;*×?¨_x0001_¥è_x000B_Ì?æKLz{Ø?TÌJQÓ?_x0010_Ñò_x0016_Ý§Ø?p,©?RØ?_x0002__x0002__x0002__x0002__x0002__x0002_ð¿4fèº¢Ü?hªoÕ3¥Ö?_x0002__x0002__x0002__x0002__x0002__x0002_ð¿èáõb&lt;ãÛ?_x0002__x0002__x0002__x0002__x0002__x0002_ð¿Øìç_x0010_ÜÛ?|&lt;3;ªÓ?ð¥ßÛW_x001F_É?ØVÏÔÇ×?¬û1þ,SÝ?_x0003__x0004_Ø ³ §Û?øöma0Ù?_x001C_cË =,Ö?pØ1ÙlÛ?Øj_x0012__x0002_Èù×?_x000C_ûûÜÛ?&lt;=s9æÜ?_x0003__x0003__x0003__x0003__x0003__x0003_ð¿_x0003__x0003__x0003__x0003__x0003__x0003_ð¿Ø&gt;Æ_x0014_°Æ×?èjËZ¤?0]m'É?Ú?_x0008_ÞêJÈ_×?Ø,úN_x001E_äÎ?_x0003__x0003__x0003__x0003__x0003__x0003_ð¿`ojØ9hÔ?éÙ­ÒÁÌ?_x0003__x0003__x0003__x0003__x0003__x0003_ð¿p{_x0006_;ÞvÛ?Èu_x001A_6Ni×?´	_x0016_ã_x001A_Ü?ìWÏ°¿È_Ê½_x0011_æÙ?È_x0015_\&amp;Ù?¨?½(lÙ?_x0008_ÇÚoÚÎ?2¹xSÚ?t_x001F_&amp;a²ÏÔ?H½È_x000C__x0015_"Ä?_x0010__x0001_V'	Ù?°ÞÍõA_x000D_Û?ä¹Ò_x0001__x0002_ñøÑ?\-&amp;ÖÚ?_x001C__x0013_ÁõòëØ?_x0001__x0001__x0001__x0001__x0001__x0001_ð¿Çc&lt;_x0016_×?à?õ*çÊÛ?Øt_x001B_ÌDwÙ?äÔSðËhØ?P_x001C__x0016_$"×Ú?¼àzùõ)Ø?*/xâÚ?0¦¹}ËßÔ?|çJ·Õ?_x0008_ö½.ä_x0017_Ý?Û³Fm²Ö?$gÇá7Ö?_x0001__x0001__x0001__x0001__x0001__x0001_ð¿°TË_x0013_$v×?hðVÙð\Ú?_x0001__x0001__x0001__x0001__x0001__x0001_ð¿¨ò-iÒ?_x0001__x0001__x0001__x0001__x0001__x0001_ð¿p`z±÷{Ö?_x0010_Z{ÉáÌÚ?@´V_x0011_&amp;ÂÙ?JGï×?_x0001__x0001__x0001__x0001__x0001__x0001_ð¿pfÁØ?À	øô+ªÜ?ø]ËÔÁÔ?ì7_x0013_%ZíØ?¬Þé&lt;9uÛ?_x0001__x0002_`àGÉ[´Ö?_x0008__x0001__x001C_£}2Û?è§Ú{¸Ú?p(¨#FÐ?@vÐw_x000B_Ý?È7oO_x0001_Ñ?¤_x0018_s+ÞÎÔ?LëÚ_x000F_×?_x0001__x0001__x0001__x0001__x0001__x0001_ð¿0Ï_x0006_íþÒ?è7Øj©Õ?T¹JZ_x0016_uÕ?_x0001__x0001__x0001__x0001__x0001__x0001_ð¿P5ÿ¹EÈº?yf±Ù?X\ÎÂ	ÀÚ??Sw5bØ?_x0004_P£|g_x0013_×?¶"TSÔ?(°ºw5tÛ?*GKÉ'Ñ?ìcþ¹½kÖ?¤Gæ_x001B__x0001_×?T-ÇfË×?Ë_x0003_4ý³Ò?pâB¶_x000F_Ø?L×_x000E_X¼ÝÙ?ÌÛoûÏãÙ?d1ÏðäÚ?_x0001__x0001__x0001__x0001__x0001__x0001_ð¿9´ÓëÛ?_x000C_¥ÒÔ_x0004__x0006_b@Ô?_x0004__x0004__x0004__x0004__x0004__x0004_ð¿4ècÂú_x0018_Ö?ðâ_x0001_Â"#Ø?_x0004__x0004__x0004__x0004__x0004__x0004_ð¿@¦påz_x0005_Ï?èýgÁ?lr«å_x0006_óÚ?T²LpÓ?h_x0016_ÆñóÙ?&lt;ì/K¶÷Ù?_x000D_b_x001E__x0003_÷Ó?°wÈãÿÊÖ?_x0004__x0004__x0004__x0004__x0004__x0004_ð¿_x0018_Ï×a)Ã?+_x0007__x0002__Ø?ÀôCËÚ?_x0013_ca°? EM_x001B_Ú?lXâ¼k_x000B_Ù?\YõD$Ü?8q_x0003_:nÑ?_x000C_Ön¸/ÁÚ?h7ê¾MÿÙ?pv¶,Ù¿×?_x0004__x0004__x0004__x0004__x0004__x0004_ð¿p?âiOÙ?Øoà'É?L­,ZCÝÙ? _x001A_w»_x0014_Ð?QÈÐðØ?_x001C_Ì_x0015_à»Ø?_x0001__x0002_¼fb;2!Õ?$uI+°Ù?_x0014_¦Ö|È+Û?À)dï_x0015_4Æ?xP_x000D_TáZÛ?_x0001__x0001__x0001__x0001__x0001__x0001_ð¿_x0001__x0001__x0001__x0001__x0001__x0001_ð¿2%[¼Ú?_x0001__x0001__x0001__x0001__x0001__x0001_ð¿l_x0006_g×Õ?@¢_x000E__x0007_¿Û?°ìl/Ã]Ì?ðU=×_x001E_ÊÎ?_x000C_kÌ®DÜ?Dµ_x000C_³eÙ?&lt;q_x0016_Ð¬2Ñ?$Vå_x0002_[·Ú?4ÿ¡JòØ?ü}È_x0018_ÞÇ?ø¢£¾_x000F_ÌÆ?_x0013_`ÈOØ?¨ÌÁê6Ö?_x0010_Hüöøýº?d­_x000D__x000F_.×?øÐ+_x0019_hÖ?¬j®VYVÚ?ØÐ_x0001_²#èÚ?ØZÊuÅ?&lt;_x000E_ÓØU_x0005_Ý?LNK_x0016_ÿóÓ?_x0001__x0001__x0001__x0001__x0001__x0001_ð¿cü_x0002__x0005_äjÈ?xXÈ 9§Ô?_x0002__x0002__x0002__x0002__x0002__x0002_ð¿_x0002__x0002__x0002__x0002__x0002__x0002_ð¿_x0002__x0002__x0002__x0002__x0002__x0002_ð¿D 2~våØ?ØÓ_x001D_e\Ç?£¥fµ]Õ?_x0002__x0002__x0002__x0002__x0002__x0002_ð¿(Mä^Y_x0012_Ø?èj_x000D_³_x0003_Û?0L]DAÈÛ?Ä:sM*Ø?_x0018_ã7Å=iÉ?øÏ:lÅÛ? X³°;Í?_x0014__x0006_8×ýXÚ?X©6#Â_x0010_Ø?d¢z_x000C_ìûÚ?í_x0001_ª¬Ç?_x0002__x0002__x0002__x0002__x0002__x0002_ð¿´ë.è_x001D_ºÙ?_x000C_¹q#èÒ?ÔêoÉ_x0015_ÚØ?_x0002__x0002__x0002__x0002__x0002__x0002_ð¿ôÃX\Ê«Ú?°9²_x0004__x001A_TÒ?_x0002__x0002__x0002__x0002__x0002__x0002_ð¿_x0002__x0002__x0002__x0002__x0002__x0002_ð¿D¬1ç_x0002_ÛÚ?hK|Â¤Û?`ÎØR8ýØ?_x0002__x0005_ØØÝ×?_x0002__x0002__x0002__x0002__x0002__x0002_ð¿_x0002__x0002__x0002__x0002__x0002__x0002_ð¿Éô²B[Ñ?H_x000C_÷_x0011_Ú?¸»Üè3Ñ?Ð_x000C_©½lOÛ?_x0014_#¿6ÑªÓ?hWU#äÔ?èË_x0014_ùlØ?ÐêYõvÙ?_x0002__x0002__x0002__x0002__x0002__x0002_ð¿Üúl¶ªÙ?l?[k®²Ú?¬_x0005_ÌÆPÀÚ? ö°_IÎ?4UÌÂ_x0015_îÐ?`A»îú=×?¬êV_x001C_*Û?`Íã_x001C__x0010__x0005_È?&lt;5`_x0001__x0003_Ø?@òx_x0010_mñÛ?è_x0014_rêyâ×?_x000C_:cÏ:_x000B_Ý?P·_x000F_ JØ?_x0002__x0002__x0002__x0002__x0002__x0002_ð¿|Y_x0004_ðþÛ?0Ô_x0016_}ÀÌÒ?T§Béø{Ú? _x0006_ý×\Ü?l?³xñ­Ù?_x0017_ù@_x0001__x0002_FtÚ?Ly_x001E_E Û?¸JCC^E×?lR@Ú?$ò¤&gt;·Ø?h¹upÖ?Ôãw_x0014_´(Ú?üì&amp;ó²}Ø?àlÆ=_x001B_Û?Ð"ó_x001F_×?_x0004__x000F_u¯Ü?_x0001__x0001__x0001__x0001__x0001__x0001_ð¿o ÄyÕ?_x0004__x000E__x0014_zBÖ?P¼TÂÓ)Ø?dO&lt;,£&gt;Û?_x000C_h_x000E_î¥uÛ?ðì¹øXcÚ?`0ï^U@¸?_x0001__x0001__x0001__x0001__x0001__x0001_ð¿tX±_x0016_¿³×?`ô_x0008_J_x000F_¡Ú?_x0001__x0001__x0001__x0001__x0001__x0001_ð¿È±rÎæÀÌ?È_x0012_]_x0014_ ûÌ?_x0001__x0001__x0001__x0001__x0001__x0001_ð¿8V._x0016_%åÜ?$fn_x0018_qæØ?IìâÏ×Ö?_x0001__x0001__x0001__x0001__x0001__x0001_ð¿h»ê+~ýÈ?_x0018_RXêÞoÚ?_x0001__x0002_T_x000D_°êÒ?Ü&gt;ô_x001A_4OÑ?$ueÒÚ?ø_x0003_P¼Û!Ù?u¦_x0016_Æ`×?(eíÕs$Ù?_x0001__x0001__x0001__x0001__x0001__x0001_ð¿_x0004__x000F_9sC³Ù? ÷'géÜÅ?ÔÁ_x0007_wÓÒ?Ð}v¶&gt;2Ú?P÷(y´Ú?äª6_x0013_ÆÙ?­³îÈ`Á¿L¾e¢^nÚ?_x000C_;_x000B_k(Ò?_x0001__x0001__x0001__x0001__x0001__x0001_ð¿L}rÒôÚ?_x0001__x0001__x0001__x0001__x0001__x0001_ð¿X"h3V·Ö?à¥ý1¶¢¿PÁ|7â¨Ô?_x0001__x0001__x0001__x0001__x0001__x0001_ð¿¼[SFZàÜ?hêm¢ÏnÛ?p#	_x0010__x0010__x0010_×?°úñHv·?¸:ÿ_x0012_¸Ù?Xi)áÃÙ?_x000C_ÀÏIeÞÕ?ØUòvmÑÌ?_x0004_(ú"_x0001__x0003_¤&gt;Ò?'_x0003_USÚ?ô/.bÆ?|¯ã4_Û?Ì"¹d¶_x0016_Ø?_x0017__x0001_°×?Dým_x0003_#Ø?D¢_x0012__x0007__x0012_s×?`_x0007_U_Ó´Ì?ð®À¯?Õ?_x0001__x0001__x0001__x0001__x0001__x0001_ð¿|÷rFûÚ?ð Í_x0019_´?_x0010_¡¼_x0007_ÀWÜ?æþÆý¤×?è_x001A_²jN_x0014_×?TVBÙ!Ö?ø_x0017_/ÎtÕ?Té ºÛ?0P½¯ÙãÕ?X_x001C_$_x0002_x`Ú?µ_x0017_ð4Û?_x0001__x0001__x0001__x0001__x0001__x0001_ð¿°U7ÁSãÚ?@°C×?&lt;ºÌG_x000E_^Ú?`N_x001A_ìÃ¶Ø?@	_x0010_µ_x0008_Ô?¨êØüÛ?¨"}éJ_x0015_Ò?À(_x0013_çFØ?\_x0018_ÝRÆÛ?_x0002__x0004__x0002__x0002__x0002__x0002__x0002__x0002_ð¿ô_x0008_Ú¯Ò_x0012_Ü?àQ ¬qÜ?ìi_x001F_·ÍÔ?´r@&lt;_x001A_]Û?Ôò_x0003_,¬YÙ?_x0002__x0002__x0002__x0002__x0002__x0002_ð¿[Þj_x0001_Ì?_x0002__x0002__x0002__x0002__x0002__x0002_ð¿_x0010__x0013_õ._x0011_Î¾?`õLqãÝ?dÂy_x001C__x0001_Ø?¢mjÓ?øKÒá Ë? o¡O_x0001__x0007_Ú?_x0002_:Àý$¿?_x0002__x0002__x0002__x0002__x0002__x0002_ð¿ `®í®_x000E_Ù?\_x000C_RÒc[Ý?_x0002__x0002__x0002__x0002__x0002__x0002_ð¿´ÿX¿ðÕ×?°¹¢zÖ?pVHã&amp;Ú?\_x000F_ @KNÖ?_x0002__x0002__x0002__x0002__x0002__x0002_ð¿L_x0017_£ÞÔÁÜ?_x0002__x0002__x0002__x0002__x0002__x0002_ð¿0Ï _x0013_Ø?È£î{)Ý?t@~_x001F_é=Ú?&lt;_x0003_v:[Ù?¸Ï_x0011_'_x0001__x0003_Ö:Ø?H&lt;_x000F_¦7Õ?´%1í_x001E_Û?¸®ãoRNÔ?_x0018__x000B__x0007_ê¶\Ò?|äw{îÁ×?û¬_x001D_àÙ?ìXwª@Ö?8£_x000B_rÙ²Û?xÂ_x001F_J­Ü?D/ú_x0011_7µÛ?pt»÷_x000F_Ò?àáu¨Û?W_x000D__x0002_îÛ?_x0001__x0001__x0001__x0001__x0001__x0001_ð¿ð_x001A__x0019_¿ÕØ?Ô2Ì_x0012_Ù?,êõ­}QÙ?_x0001__x0001__x0001__x0001__x0001__x0001_ð¿_x0018_ê/NqÚ?_x0001_´_x001A_DiNÚ?\ªëë_x0017_;Ù?ÔNø`lØ?_x0014_]±®æÏÕ?Ä_x0003__x0013_wAúÚ?_x0001__x0001__x0001__x0001__x0001__x0001_ð¿ôÖëØâÛ?_x0001__x0001__x0001__x0001__x0001__x0001_ð¿_x001F__x0002_øÛ?ØÊ·_x0001_ kØ?ðãøoq¬Ú?äà;éÄ_x0010_Ü?_x0002__x0003_ð_x0001_ÅàÕ_x0017_À?L,®R,Û? ²Û1FÝ?pD!_x0005_Õ?_x0002__x0002__x0002__x0002__x0002__x0002_ð¿Ì4ß¨_x000F_çØ?_x0002__x0002__x0002__x0002__x0002__x0002_ð¿tA"¢} Ù?_x0002__x0002__x0002__x0002__x0002__x0002_ð¿ ¾±,}E×?Ì²_x0008_KåÐ?ls;äävÕ?ÐöSì;KÎ?ØêÛ_x0019__x0007_3Â?(D»t±Ý?_x0014__x001A_tgh)Ô?èÈkÆÙ?|Ý*_x0002_gõÚ?¼Þi5ØÜ?0&gt;ù·_x0003_°Ò?l_x001F_×ú_x0017_-Ú?äÑé_x001B_Ú?àíÉX¼Ø?DâÎ¡=ÒÚ?_x0002__x0002__x0002__x0002__x0002__x0002_ð¿ü©Íë_x001F_Ù?@0r_x0015_¦¿È_x001F_ÌÑøÑ?ÜÕ'ËÃíÒ?´'ÓP®ÊØ?pºR_x000B_´Õ?¬;k_x0001__x0003__x0019_Ù?hA¸CõÚ?_x0001__x0001__x0001__x0001__x0001__x0001_ð¿P;Àu&lt;Ú?ÈØt;&amp;jÚ?¨SêaÛ?ø_x001E_ÃØùeÙ?à_x001D_Zº¯F¬?_x001C__x0005_ÆFBUÔ?_x0001__x0001__x0001__x0001__x0001__x0001_ð¿_x0004_ê_x0016_&amp;k×Ø?_x0001__x0001__x0001__x0001__x0001__x0001_ð¿d_x000F_QVWéÖ?8Pt_x0002_þìÙ?h3¢YØ? &amp;¯_x000C_rÙ?_x0018_¢Oå­ÖÖ?h_x0013_È Ì#Ø?,ù_x001C_Ö?Ü?_x0001__x0001__x0001__x0001__x0001__x0001_ð¿4£Á~ËÛ?_x0004_ÞÌ"_x0005_&gt;Ú?_x0001__x0001__x0001__x0001__x0001__x0001_ð¿_x0001__x0001__x0001__x0001__x0001__x0001_ð¿ð_x0008_^]èÐÛ?Èw'DîØ?H_x0011_ Ã}Û?_x0018_ÁwK{Ý?èÁ_x0008_Ö?¤Ðx×­ÿÔ?Ø±_x0003_õtéÏ?XÔ_x001F_jÑÈÐ?_x0001__x0002_ ¡_x0002_ì\AØ?À_x000E_àû²»Ú?_x0001__x0001__x0001__x0001__x0001__x0001_ð¿Ðr{o­Ó?ÆW£_x0006_Ü?Ð1«½MÛ?&lt;B®1_x001E_Ó?8H×Öô_x0018_Ó?_x0001__x0001__x0001__x0001__x0001__x0001_ð¿°cK¹¨Ú?´òN_x0007_UÛ?_x0010_Å]l%Ï?LÅ_x001C_àñ_x0002_Ø?(#«eRÐ?@_x0010_9_x000E_êu·?È¿­Ñ«Ø?ÌhZ&gt;·IÙ?P^ÜÌ,_x001A_Ñ?_x0010_u!^]Ú?4¶=`Ú_x0003_Ú?,]_x0006_fÙ?ÌãÊ7ãØ?P'|_x000C__x0006__x0011_Ó?Ø(.k_x0001_Ù?ç_x0008_XòÚ?P_x0011_9ÄÖ?4ÿáºÍØ?\E¹u_x001B_6Ú?ø@_x001F_Î_x0012__x000C_Ù?|Qð!útÔ?X"w_x0005_v_x0016_Ú?ÔÐÂ§_x0002__x0003_É]Ð?ä5_x0001_ÿ§Û?H­0|)Ó?_x0002__x0002__x0002__x0002__x0002__x0002_ð¿@KÆzÕqÑ?À°­Ü+×?_x0002__x0002__x0002__x0002__x0002__x0002_ð¿ )#0_x0001_Ù?_x0018_BÝ¯gÚ?°_x001E_qôÚ×?0aç½Ü?PO+Ú\Ø?_x0008_³î·¹÷Ø?¼ Üc£©Õ?x½ÅâÔ?ow«_x0005_'Ù?_x0002_Ç_x001A_óKÉ¿_x0018_V©Þ_x000C_°Ù?pLÃfèÚ?Tn^Öª,Û?T-ÏWL_x0008_Ó?_x000C_Ì_x0001_´¾Ù×?|ù0,¼áÕ?_x0002__x0002__x0002__x0002__x0002__x0002_ð¿H.8ØáÌ?X¡Î6&gt;¡Ú?¨å³_x000C_bÓ?ð3L;|åÚ?À_x001E_Þ]Ð_x0018_¥?¨"Ã+_x0017_Ø?0Wt³©yº?Ì*IDxyÙ?_x0002__x0006_¬,î³_x000F_×?LH«SÜ?0HG/Ö?è_x0018_L_x0003_cQ×? _x0012_ÏW²Î?Ðµ_x0001_·eË?à_x0005_q?_x000B_*Ú?´È_x0004_P/`Ø?¸_x001E_§!´Ö?4_y_x0011_Û?_x001C_è~]?Ø?ÐLßa%hÛ?_x0002__x0002__x0002__x0002__x0002__x0002_ð¿_x0002__x0002__x0002__x0002__x0002__x0002_ð¿,¾+å	×?øïÝhr-Ð?@äóFb_x0007_Û?_x0002__x0002__x0002__x0002__x0002__x0002_ð¿@_bYÕwØ?_x0002_h½I^Ú?L|yöøVÚ?|_x0013_P~Ì?_x0002_®B_x000D_lÚ¬¿_x0018_©&lt;,oàÛ?_x0002__x0002__x0002__x0002__x0002__x0002_ð¿_x001C_ÜÿÖq×?L_x0005_'Í]Ó?¤óPÁ_x001D__x0001_Ø?_x0010_Sz:tËÚ?|_x0005_ì¾©Ö?@e7h|½? s}ñ_x0003__x0005__x001C_øÓ?_x0003__x0003__x0003__x0003__x0003__x0003_ð¿ØôÓ³_x000C_Ô?_x000C_Ñ+`Ý? ¡jØ?_x001A_»?¼Pº£AÜ?´p]"ìÒ?l`¼_x0006__x000C_×?_x0008___x0002_»e~Û?ä |»Û?_x0003__x0003__x0003__x0003__x0003__x0003_ð¿|C"!^Ú?ø{ËÛÍ?8L=ºªÚ?XEaÌ°Ç?\Æ_x0001_zÉ_x0008_Û?Ì_x001A_!»ÄÕ?ü^_x0007__x001E_´Û?|_x0004_m8_x0007__x001C_Ø?¸k-Yé_x0007_Ö?_x0003__x0003__x0003__x0003__x0003__x0003_ð¿_x0003_Pî³_x0016_ÆH?°o_x001C_tÁÑ?ÜË_x000F_`ÝwÖ?ÐG¿_x001F_Ù?ð÷_x0014_¸_x0008_Ü?_x0014_Â;T×?&lt;Ç_x0005_¸²-Ü?úiöÎFÐ?àù5gÈÙ? YtÑÙ?@3§&lt;_x001A_ÿ²?_x0001__x0005_H_x0002_9TÛÚ?_x0001__x0001__x0001__x0001__x0001__x0001_ð¿_x0001__x0001__x0001__x0001__x0001__x0001_ð¿_x0001__x0001__x0001__x0001__x0001__x0001_ð¿_x0001__x0001__x0001__x0001__x0001__x0001_ð¿_x0004_ùHÃ°îØ?à6`p_x001A_Ú?|£_x001C__x0005_Ò?üÀI_x0003_ÑÔ?8¾É³Ù?Lí%eÅ×?èËç&lt;N_x0001_Ø?Pü\4öÅ?;_x0001_Cy:Ù?_x0001__x0001__x0001__x0001__x0001__x0001_ð¿à?×=½Ì?´Ë{nÕåÚ?àb_x0014_-©Â?pa§é°Ô?d a_x001E_&gt;\Ù?&lt;__x0005_uððÙ?È_x0016_¼_x001A_¿Ù?¼ÅôèFÄÖ?_x0001__x0001__x0001__x0001__x0001__x0001_ð¿ô.Ùb_x0001__x0010_Ð?_x001C_OyÒºÄÜ?Â_x0017_ßºðÓ?L]É¿m¼Ø?_x0014_ª_x0017_	êFÚ?øôÉéô\Ø?_x0001_°&gt;f"×?ð.EÁ_x0001__x0002__x0016_Ø?\hÇÂ\oÚ?_x0001__x0001__x0001__x0001__x0001__x0001_ð¿H¯_x0007_L_x000B_ÞÇ?_x0001__x0001__x0001__x0001__x0001__x0001_ð¿_x0001__x0001__x0001__x0001__x0001__x0001_ð¿_x0001__x0001__x0001__x0001__x0001__x0001_ð¿_x0014_Ú´÷&amp;Ù?_x001C_h*þß Ñ?_x0010_e~_x000F_Í?_x0001__x0001__x0001__x0001__x0001__x0001_ð¿j÷¿åÊ?¤QÝÿ»ÿÚ?tÄB_x001E_ÓØ?_x0014_f_x0013__x000E_(#Ø?_x0001__x0001__x0001__x0001__x0001__x0001_ð¿X8LTù_x0016_Ø?_x0001__x0001__x0001__x0001__x0001__x0001_ð¿_x0001__x0001__x0001__x0001__x0001__x0001_ð¿PØwU`»?,JôqíÜ?JéidU¼?dS_x000F_»é_x0005_Ý?4K(+Â×?h1÷(éÙ?L_x000F_Þ_x0011_ªÕ?  3õ5Ö?_x0001__x0001__x0001__x0001__x0001__x0001_ð¿Ø©å}`¼Ú?_x0001__x0001__x0001__x0001__x0001__x0001_ð¿_x0001_i^ÏÕ?ðÏ,Ë?_x0001__x0003_@H6ô_x001F_Û?dÚ_x0013__x001C_ÃaØ?ì_x0007_ÒIììÖ?_x0010_ÏÍ°	Ò?\ãñ£EÙ?¿ÜóÅúÖ?(Î ü?ðÖ?ô³SØÒ?À_x0002_¯|Ò?ôFù£Û?_x0001__x0001__x0001__x0001__x0001__x0001_ð¿_x0001__x0001__x0001__x0001__x0001__x0001_ð¿_x0018_ èÝÚ|Ú?ìhHù¦Ú?LFTÐºÙ?Pò&amp;ÔÚ[Ö?0¶Å._x0019_·Ú?_x0001__x0001__x0001__x0001__x0001__x0001_ð¿ðLKÁ:CÛ?_x0018_ 1&gt;­ÃÙ?_x000C__x0011_öÎoÝ?Ô¹wIåqØ?_x0010_IpN­Ô?Zbk´0Ù?8Ã;,Ý?L!Ë_x001C_¼Û?ü²__x000C_H_x0015_Ü?Ä«ÍÏØ?hÄr;­ÆÛ?XS^b&amp;ºÔ?&lt;,`Aâ%Ù?,ÁQ_x0001__x0002__x0007_YÑ?l¢uy_x0002_×?¤ªÞLT×?L-/ÉB×?_x0001__x0001__x0001__x0001__x0001__x0001_ð¿h_x0005_5_x0004_+Û?_x0001__x0001__x0001__x0001__x0001__x0001_ð¿/ 2_x000B_×?DQ6;óÚ?è ¬ò1Ø?°¯ÿ_x0017__x001C_Ñ?eÄ)_x0001_­Î?¸¬c92þÙ?$¼ØºÉÓ?_x0001__x0001__x0001__x0001__x0001__x0001_ð¿a_x0018_XdØ?48k(;Û? Ñ~KbÜ?`@ÝñÝ?¸@´¤_x0014_áÐ? p¨8¼?Ø«È|QÃ?_x0001__x0001__x0001__x0001__x0001__x0001_ð¿¬®UFÉ×?Ès_x0011_ÎÃÒÕ?Ô_x0005_âêaÖ?àúSÛ?ÌY'æ 9×?ì,¸õ¦2Ø?LíÍ+LÛ?JzÆnuÚ? ]¾ =×?_x0002__x0006__x001E_"&gt;5½Ø?_x0002__x0002__x0002__x0002__x0002__x0002_ð¿_x0004_lF_x0013_CÚ?Ä_x000B_¨è_x001E__x000D_Ü? ê_x0019_}ýS¶?È{ÁßÔÔ?,]È_x0005_¸íÚ?äînIL Õ?è¶_x0004_ìpïÖ?äb_x0001_5"Ý?_x0013_ç_x0015_ÎÛ?_x0002__x0002__x0002__x0002__x0002__x0002_ð¿_x0002__x0002__x0002__x0002__x0002__x0002_ð¿à_x0010_ _x0006_G3Ø?èõÄ¢ÄeÈ?_x0002__x0002__x0002__x0002__x0002__x0002_ð¿èÁ09n4Ù?_x0002__x0002__x0002__x0002__x0002__x0002_ð¿_x0002__x0002__x0002__x0002__x0002__x0002_ð¿àtkrÍÚ?_x0004_àq_x000D_Ú?4"r_x0013__x0011_Û?@]X_x0017_­¦?_x0002__x0002__x0002__x0002__x0002__x0002_ð¿@ä¥´_x0002_)±?xç£Jh?Ú?Ü_x0003_êR_x0004_4Ö?8ü_x0006_WßzÒ?Hä_x0019_FÑ?\çñ	çËÙ?_x0008_¾Ú¦_x001D_Ø?Ä&amp;¢S_x0001__x0002_«xØ?DvBâòØ?_x001A__x0002_ª±½Ì?¤&amp;ÒëÇÖ?Ü=÷×+jÛ?øoK_x0006_FÛ?¤Zu-ñbÓ?à_x0003_äï8¼?_x0001__x0001__x0001__x0001__x0001__x0001_ð¿H³f9_x0011_Ñ?eC]¹Û?T_x000B_&gt;¡a1Ö?v[[æÄ?è'¾¥å@Ý?ÈÖü^ñXÕ?°¥;²?tTt_x0017_Ú? ½Å_x0011_Á_x0008_×?¥_x0012_þ_x0001_×?Ø®Zq¤Ú?_x000E_×_Þ_x0007_Ý?Ä&amp;¾Êü_x0015_Ù?_x0001__x0001__x0001__x0001__x0001__x0001_ð¿´¯!·¹uÚ?äü9i_x0013__x001C_Ó?DE_x0014_PSô×?_x0001__x000B_¾&lt;¦Ø?D_x000C__x0016_Áxç×?_x0001__x0001__x0001__x0001__x0001__x0001_ð¿_x0001__x0001__x0001__x0001__x0001__x0001_ð¿ü_x001F_ðªí9Û?ìWõÒîÛ?_x0001__x0003_´pyêÏ?Ü?°_x0003_fúÈÜ?ø¤[×?xp|	Ü? ËÚZ».Ü?ÀÔ9úPÛ?è/rAÝ¸Â?Àóÿ8wÛ?l$îhGÖ?]5&gt;Z_x0017_Ä?è_x000B__x0015_äºÈÐ?Ð__x001F_(DÔ?ðÞ¿ì5_x0019_Ó?X_x0002_·:Ù?_x0001__x0001__x0001__x0001__x0001__x0001_ð¿è]Ä¨½¥Ú?_x0001__x0001__x0001__x0001__x0001__x0001_ð¿^t&lt;E¥Ù?&lt;_x0015_ÞÝ¿²Ú?@¹3_x0014_bn¬?¬ßÎÃ_x0014_Ö?ÄïFp;Ú? R)Q¦ª×?è§È_x0011_	_x001B_Ñ?¿ÊÒ_x0005_Ý?õd®È?t-_x000B_ëØ?$üÌÈ_x001D_-Õ?å_x0006_iù7Ö?TEaÎììÙ?_x0001__x0001__x0001__x0001__x0001__x0001_ð¿$0«_x0001__x0003_ÖÙÔ?_x0004___x000C_,_x0002_Ø?_x0001_20»ôÍ?(Æ$F=QÜ?\dìÎ%©Ü?8¬)Ñ©Û?î_x0001_=Ø?lTúý^3Û?°Å_x001C_ÄØ?PBP+ýÛ?dUïdÊÜ?_x0001__x0001__x0001__x0001__x0001__x0001_ð¿Ä_x001C_ö®(=×?&lt;	z_x0018_ó_x0007_Ø?¸_x000F_Ð\=7Ç?ð_x0015_hî¸VÙ?_x0001__x0001__x0001__x0001__x0001__x0001_ð¿`_x001D_à&amp;®ðØ?$fÃ_x0008_|Ü?_x0001_%Þ8båØ?lÈzÚ_x0019_Û?Øªé_x0011__x0005_Å?hx*ÿÔ?_x0001__x0001__x0001__x0001__x0001__x0001_ð¿ÿÜRfýÚ?½_x0007_¦(cÖ?L§5µÙ_Ù?pè7è®AÖ?höÙfà¨Ü?¬ÁxOsÿÓ?(ÔÜLÈFÝ?È/XNYÛ?_x0007__x000B_Ý¶­WÉ?XN_x001F_¥oiÐ?_x000C_5+Ø_x0002_ãØ?_x0008__x001C_Ü/íÓ?xI$s_x0013_Æ?äÚOÕ_x0005_&gt;Û?_x0007_m©W_x0003_oÜ?Dê_x000C_@t{Ú?_x0007__x0007__x0007__x0007__x0007__x0007_ð¿¸S¢G_x001D_Ù?,`,¬_x001A_7Û?_x0005_×|TÚ?X­_x000E_mã$Õ?_x0007__x0007__x0007__x0007__x0007__x0007_ð¿ ÆtÒÛ?Ô_x0006_6_x000E_E_x0002_Ø?_x0013_ñbVÒ?_x000C_Ê_x000E_¥¶×?&lt;{tò×?_x0018_Ï¶s&amp; Ö?\¢Q__x0004_òÛ?_x0018_»¨®@Ú?®üXÔ?Ô_x0006_	³5YÓ?`QÊGÄÍÂ?ä_x001E_¹¬£Ù?Ð)´b_x001C_Ù?h²"`-åØ?l§¡¡FØ?8&lt;ö!_x0001__x001B_Û?@{ey`|Û?øR9Y_x0001__x0005_¼Ù?4_x0012_§vAÖ?À¼½ÇH@Ú? ð:ÞXË?_x0001__x0001__x0001__x0001__x0001__x0001_ð¿¬¯g~qÛ?¼_x0002_Pz_x000B_Ü?\_x0004_öÆÓÙ?_x0018_gG¿Ú?Tk1§¡Ü?_x0001__x0001__x0001__x0001__x0001__x0001_ð¿¿_x000F_3Ù?_x0001__x0001__x0001__x0001__x0001__x0001_ð¿_x0001__x0001__x0001__x0001__x0001__x0001_ð¿øþ'hÎªØ?´yZ_x0019_ìx×?¥ !Ð_x0003_Ö?àLn¸åÏ?Ô_x001D_¥1i|Ð?ð?G%i¾Æ?_x0008_ðþàÝ?@Ï_x0011_Ý `Û?Às{ø_x0006_w¼?¬_x0003_a]íJÔ?pÔûHfÏÄ?¸èá_x0019_Ø?Ä«_x001F_-³Ú?pÛ_x0017_í÷È?Ìú _x000F_A,Ü?h¾öýìÚ?_x000C_ÿz^$ìØ?_x0001__x0001__x0001__x0001__x0001__x0001_ð¿_x0003__x0004_X·ß¤ÃÕ?¼¾e_x0007_R¸Û? _x000E__x0002_R|Ö?T²Y(ã´Ô?¼ÊnøÞ_x0013_Ø?ì	_x0001__x0007_ùSØ?Û?Z}Ô?(öåõ¾?øº_x0006_QUþØ?4÷_x0018_ä1ÅÚ?gÁm-Ò?ÐÒÕ_x001A__x001A_ß¢¿8_x000F_]J_x0001_Ï?_x001C_¾=äJÛ?rã7öXÖ?_x0018_5Ä±àÖ?\ÇXè5Ü?¼Òªè'µ?_x0003__x0003__x0003__x0003__x0003__x0003_ð¿ È qv«Ø?tabÕ?pÓ`V½¿_x0003__x0003__x0003__x0003__x0003__x0003_ð¿_x0014__x001C_DªþÛ?Ý«©Õ?LÐ9_x000F_HÐ?tYfw_x000E_Ú? }_x0006_Ú?¸ðaú§Ø?TákUtÑ?Ð_x0014_åíÔ?PL£&amp;_x0003__x0004_ÊãÉ?Ðïè_x0014_PúÛ?$_x0003_&gt;EÞÖ?|«#Ý_x0018_Ö?_x0003__x0003__x0003__x0003__x0003__x0003_ð¿Ü`Y_x0015__x001A__x000C_Ú?8_x0013_uÑOV×?êxL6-Ø?@ï_x000B_j â¨?0GA#`ÔÕ?§¤Ó§¦Ù?¬è)Ù_x0016_¾Ü?_x001C_¬CàbÓ?À¸G¬*_x0011_Û?_x0003__x0003__x0003__x0003__x0003__x0003_ð¿,Þ£07åÜ?_x0003__x0003__x0003__x0003__x0003__x0003_ð¿´_x0019_Ô]ÅëØ?Dù/_x0008_pÖ?_x0008_üCfCÙ?X,#J¬©Ö?°Íßö_x0010_ÕË?Øc´¬x Û?lKP^Ò?_x0014_Å_x000E__x0004_è_x0006_Ú?t CòæUÚ?¯äF¼_x000E_Ú?¼_x0001_êMÑ?èMÿV(¬Ù?3_x0016_ß=¯Ü?à6_x0017__x0002_i/Ù?ô9¿_x000C_®Ð?_x0003__x0004_«Ì°_x001A_¸Û?(Ú_x001A_üiÍ?xã_x001D_ì¯æÒ?Àf&amp;ÝÍ9Ü?Xz°ÀbÉ?_x0008__}_x0010_ñíÓ?øl=òÙ?\¤_x0001_&amp;_x0004_Ú?¤KIcÈ¨Ò?_x0002__x0006_fvSÛ?_x0003_vx&amp;Û?àvs©Ê¦¶?&lt;&gt;Ï_x0004_]Û?_x0018_ÖY27y×?Ä.ÌïýÃÜ?HÅ¶ºêÅ?d­YÞ7fÛ?ØkPzÂÊ?_x0003__x0003__x0003__x0003__x0003__x0003_ð¿è&gt;Ï_x0002_Ü?_x000C_^_x0003_¦3Ú?&lt;Ùe9j´Ú?È_Óñ_x0007_Ò?Üëjô+ÂÕ?_x0003_hª´Ü?UBdZ_x0008_Ù?0iåOöÜ?¬PÝL×?têVCÂæÚ?9_x0017_¿=Û?ä5øÅË"Ö?ÄòY_x000B__x0001__x0002__x0013_±Ø?,m_x001C_C×?(A	s±DÎ?t¦_x001D__x000D__x0011_Ö?_x0001__x0001__x0001__x0001__x0001__x0001_ð¿_x0001__x0001__x0001__x0001__x0001__x0001_ð¿X#¾ª2ÕÙ?_x0001__x0001__x0001__x0001__x0001__x0001_ð¿4ÀA_x000E_lÖ?Ôrm(ÖEÜ?ì_x001C_Ë9ÎÛ?_x0001__x0001__x0001__x0001__x0001__x0001_ð¿À¿,ÜæÜ?Lþ_x0012_âzÚ?_x0001__x0001__x0001__x0001__x0001__x0001_ð¿$¯$©ìÓ?ÈÒ ¬wÛÜ?À3Dþ8ÕÛ?tßj´_x0006_×?Ü	ÌË ÷Ü?ô_x001D__x0014_S]Û?|õ=01Ñ? ÔhîÎÖ?_x0014_¼0§­òÙ?l{?b:Ñ?Ø^²)ÇÐ?°¼_x000C_~ÓÿÕ?ÐE¹_x0006_¨_x0007_Ù?e]âì¢Ù?xI0T_x0012_ÜÓ?lâd_x000E_^_x000C_Ü?_x001C_Í!,áø×?_x0001__x0002_Ðø·i«¹?LäÈN×?x_x0011_&lt;BÛ?|·û¯Ù?Ä=ZÜ_x001B_Ú?q	ÌÙ?_x0001_S°H_x0007_YÙ?L_x0003__x001C_®§áÖ?_x0001__x0001__x0001__x0001__x0001__x0001_ð¿¤ç4N4Ø?_x0004_'4ÐæÙ?@ÇÖ¼OØ?_x0008_{ùÂ.4Ù? |Ç_Û?$_qlÃÚ?X~_Þ³dÑ?¼*|öÞÚ?\ÊÉPÏ_x001B_Ù?´BÎ¤ªØ?¤÷ÒçÙ?Sè#NÛ?@JóOÚ?_x0018_oùà«¸×?I!üØ?_x0001__x0001__x0001__x0001__x0001__x0001_ð¿ìNÄb¦dÐ?Hj7äUÜ?dÊiãÃÙ?@øû_x001C_dÙ?èî»þv_x0014_×?(ý¥#_x0012_BÚ?¤å°_x0003__x0004_f_×?_x0003__x0003__x0003__x0003__x0003__x0003_ð¿Ì]=óa_x0017_Õ?èÐòÍaØ? \è#Ì&gt;Ü? aòúAÇÖ?¤«_x0001_KÕ?´[_x0018_;â×?l_x0004_ê×?_x0003__x0003__x0003__x0003__x0003__x0003_ð¿LD$nÚØ?_x0003__x0003__x0003__x0003__x0003__x0003_ð¿Hñº2_x0015_²Ù?púE_x0002_?Ù?È&amp;)@Ñ?_x0003__x0003__x0003__x0003__x0003__x0003_ð¿°Ü¾|_x0007__x0008_×?ÝL_x001F_l_x0007_²?ØO_x000E_­údÛ?ÏweÙ?(1®fÂ?_x0008_T'+¿_x001E_Ú?_x0003__x0003__x0003__x0003__x0003__x0003_ð¿É!&gt;öMÛ?4£=_x001B__x000D_ÿØ?_x0003__x0003__x0003__x0003__x0003__x0003_ð¿_x0003__x0003__x0003__x0003__x0003__x0003_ð¿ø~_x0012_0¡Ø?HrJy¸9Ú?_x0003__x0003__x0003__x0003__x0003__x0003_ð¿_x0003__x0003__x0003__x0003__x0003__x0003_ð¿À4Æy,ÏÓ?_x0004__x0005_Ô-ÓtÌÐ?XxÂ_x0013_jØ?_x0019_µP?Ü?tÍ¯_x0014_Ù?&lt;Áw!Å¦Û?Ä8¸QEQÜ?(_x0012__x0002_Ì}eÚ?°·ËºÖ?_x0004__x0004__x0004__x0004__x0004__x0004_ð¿ÜîÌvÚ?D_x0019_r9­Ó? x_x0003_ÁÆ¿Hº~©IØ?4ôÂ«(ýÚ?&lt;Û³?_x000C_Ù?P¢_x0013_¾¯Ø?ÜÝV_x0019_Û?À_x0010_÷TßÂ?¤2£ª®PÑ?Èt_x0012_ÿçåÏ?øÔcTO=Ö?ø	ë?5Õ? ³É_x0017_À_x0003_¥¿°b2x3ÏÛ?È_x001A__x000E__x0001_}îÛ?¨×_x000B_3Ñ¬Ø?°_x001D_å*_x0018_Ø?Ðè¬ßê_x0013_Ü?_x0004__x0004__x0004__x0004__x0004__x0004_ð¿_x0004__x0004__x0004__x0004__x0004__x0004_ð¿ðÈÖÄúaÛ?_x0004__x0004__x0004__x0004__x0002__x0003__x0002__x0002_ð¿_x0002_³öéÊ»?_x0008_BUnîÖ?4_x0017_L«Ñ9Ú?°ìD_x000C_d_x000B_×?¨_x001F_â@|Ú?_x0004_{ö¹ýÔ?_x0002__x0002__x0002__x0002__x0002__x0002_ð¿_x0002_âHU©vÜ?_x0004_|«k_x001D_&amp;Ò?x¯(ô9ÄÙ?_x0002__x0002__x0002__x0002__x0002__x0002_ð¿ã_x0011_ÐûÎÕ?_x0002__x0002__x0002__x0002__x0002__x0002_ð¿D31Ê\aØ?Ü óBæoÜ?ØW$¿ÑzÉ?PÚì_x0019_ÊßÕ?D]Â$Ø?_x0015_b¾Ù?0SY5Ù?8SG&gt;FbØ?¸ÓC ×?dów¦o_x0001_Ù?°_x0019_µáÊ?_x0002__x0002__x0002__x0002__x0002__x0002_ð¿`³jSB_x001C_Ô?_x0002__x0002__x0002__x0002__x0002__x0002_ð¿(=_x0018__x001A_(9Ó?¯êXÔÕ?_x0002__x0002__x0002__x0002__x0002__x0002_ð¿LWb]ÑØ?_x0001__x0004_@û4ÌÒ±?(£î÷¸Ø?¨{_x000E_Ì¢É×?tNÂ/Û?_x0001__x0001__x0001__x0001__x0001__x0001_ð¿ÈQ0d)Ü?ø¥_x0002_ÔÊ_x0011_Õ? 6Eº¶ÀÛ?$ØÈëÏ Û?_x000C_Osø=kØ?|_x001D_½p_x0015_DÚ?0ÔCü_x001F_ÍÑ?Ø¤¦UÜÍ?Ô±§UæGØ?8WßÜ²Ö?H®d/BÅ?XÇ×VìäÓ?,í_x0012_/·Õ?»x]_x000E__x000B_Ù?D8÷ãnØ?ÿõ_x000B__x001A_~Ø? _x0018_êû[Í?ÕÌ0\ÐÓ?¥/)_x001D_ Ô?ø¼DwÎ?_x0001__x0001__x0001__x0001__x0001__x0001_ð¿Dq7ÅÚ?è_x0011_µÇõVÝ?ÀÈ_x0003__x001D_?|¥ØVe_x001B_Ø?Èæ¿©qoØ?p¢Ýð_x0001__x0002_Øµ? ä_x0011_Qv}Ó?_x0008_£jføº×?_x001C_+/t/ÌÓ?_x0014_ôh_x0015__x0014_ÅÒ?Ä_x000D_ø&gt;Û?PÞf_x000C_­_x0014_Ö?à]·_x001E_Ð?_x0001__x0001__x0001__x0001__x0001__x0001_ð¿ðß»ØoÒÑ?À«_x000D_4&gt;«?8¡\©CÍ?À8&amp;p®ð×?à~»¾ÐÛ?L~êÒf_x0003_Ö?&lt;øÝW÷_x0003_Ó?tz_x0007_í(ùØ?d/ýÊ{Ü?l_é5õÚ?\%_x0018_NªÒ?¼z_x0002_ß5$Ú?´`k6½Ö?_x0001__x0001__x0001__x0001__x0001__x0001_ð¿_x0010_¶Ö¤pØ?LÃñ_x0017_°!Û?ä)Q»i_x0010_Ú?_x0018_àØ¼Y Ü?ÐÐ_x000D_ÝÇÙ?ðõ_x0006__x0011_ß¦×?_x0001__x0001__x0001__x0001__x0001__x0001_ð¿¸_x001F_¨ÞF~Û?_x0001__x0001__x0001__x0001__x0001__x0001_ð¿_x0001__x0002_`_x0012_T×;{§?´g_x0016_crÚ?_x0001__x0001__x0001__x0001__x0001__x0001_ð¿ìÍ_x0004_§uÜ×?4fLqP¢Û?¤dþÄiõÚ?ÐìqKYJØ?ltä)¯EÙ?4ê/m¦¶Ù?_x0018__x0002_Ïw_x0014_íÎ?õÆ_x001E_´Ú?àøçÝb£×?#U»5KÖ?`*#«ÇHÃ?NhÄ_x001A_ïÌ?tl ølÙ?¤t_x000B_KnãÓ?ôS_x001D__7¢×?p_x0017_ã­Ë_x001D_Ú?dù_x000B_ÜÙ?¸s.yØÿÇ?À4´ºÚÚ?4(ðzÚ?_x0001_i²4±Ë?´Ì_x001B_²}Ü?`Ób£?Ù?$Gûh$Ü?_x0010_kã~Ã)Ö?`Í)_x0017_Ú? ÌU&gt;¡²?la_x0001_¸ïÚ?8½_x0016_*_x0001__x0002_¼_x001F_Ò?_x0001_n	Äj6×?Dò^¶BÍÙ?0@ã.¿Ø?Ä_x0012_u ñ×?Øx¹×?_x0001__x0001__x0001__x0001__x0001__x0001_ð¿D8B®6Ú?_x0001__x0001__x0001__x0001__x0001__x0001_ð¿_x0001__x0001__x0001__x0001__x0001__x0001_ð¿$êÀò­Ý?dsK_WÜ? &gt;Âiö¯?Ðïí«³ÕÜ?È\¤þ9_x0006_Õ?_x0001__x0001__x0001__x0001__x0001__x0001_ð¿ä_x0003_ÌXÖ?Ü+¬xàLÕ?0é!Ü_x0002_Û?ôïe_x000B_¼Ð?$_x0019_7·_x0006_Ú? ì­_x001F_è_x000F_Ì?x&lt;ÊXtÖ?¼âåÁ'Õ?`âG_x0003_Á¿Ö?_x0001__x0001__x0001__x0001__x0001__x0001_ð¿_x0001__x0001__x0001__x0001__x0001__x0001_ð¿dic)Ø?ð_x0005_c·e_x0017_Ø?_x0001__x0001__x0001__x0001__x0001__x0001_ð¿@ßLH®Ó?°ê_x0016_Ì_x001C_äÄ?_x0003__x0005_DÌLâZëÙ?ÀÇX·CRÍ?`^=J¤ØÖ?_x0003_XZ1_x0011_Ø?H[¯y_x0010_Ù?_x001C_QsÚ?¬eAµ¬¹Ð?(I0õÃÜ?ø«_x001B__x0016_OåØ?H¼l±¿Ø?è_x001A_lò¡VÔ?Çè_µ°È?d!éÚ?Ì_x001B_9âÔÕ?¬Rä*ÙB×?ØØ_x0017_¶!NÕ?$ß&amp;_x000D_@Ú?_x0003__x0003__x0003__x0003__x0003__x0003_ð¿`Úx´Ð_x001F_¥?È2{|ä_x000E_Û?gè) ×?hÍ_x001B_^QPÙ?DÁ¤°wÙ?_x0003__x0003__x0003__x0003__x0003__x0003_ð¿_x0004_é_x000B_§Ý,×?`xü¾ðÜ?ã)4ÎüÛ?xÌ_x001F_*_x0002__x0001_Ú?DÚQ0ëÚ?Hu$_x0017_éØ?_x0002_¢"?êº?ð³_x0004__x0002__x0004__x0010_É?À3Á_x0011_÷_x000D_Ù?,_x001D_¼×îÛ?ü°³bPÝ?Ôy³ÔÜ?_x0002_Å&lt;úG?_x0002__x0002__x0002__x0002__x0002__x0002_ð¿ôçï_x0008_ÊÚ?tWÈØ?_x0002__x0005_ûû§×?ÚgCúiÛ?8_x000D_Õäg÷Ö?àMâöÊ¦Ø?lÑJ¢¾ÿÚ?l5Ô»´_x000E_Ù?ð·{ò·Ü?ôå*.ÝoÚ?ð_x0015_ÖyÛÒ?Ô_x0012__x0001_Ú?0M´åÈ¦Ü?HVØåÁ*Û?Ø_x001F_DP{nÒ?ä_x0003_¸_;Ò?xÐD_x0013_ÏÚ?TãQ_x001E__x0014_ÑÚ?Àl¾OF_x0014_¿?HOp¯¸Ü?#uPoåÙ?´-úf ¨×?ä0àýÜæÚ?@Oñ9-Ñ?Ü÷äU¯_x001B_Û?_x0001__x0002_8_x001E_ÞØûÐ?ð¿áï³Ó?_x0001_E_x000D_2{Ú?æUíûÈ?Ü8rhKÚ?ÈmBåU_x0013_Ô?XÝu'J$×?|K¾ýÐÙ?Àhð&gt;}@×?_x000C_²¸0'Ñ?h¥D_x0013_¬Õ?[ó¿ÛCÛ?_x0001__x0001__x0001__x0001__x0001__x0001_ð¿&lt;_x0001_yº¬GØ?x=(]ÜÔØ?_x001C_hJ_x0003_RËØ?¨ÖR_x001C_Õ1Ú?´¹_x0013_sÊ_x000B_Ø?@ëÏù_x0008_Ñ?&lt;µ]¶EÛ?Q«P'Ú?_x0001__x0001__x0001__x0001__x0001__x0001_ð¿°Ö@Ð_x0006_Ù?Xæ%¹Û?ü4~6ÙÚ?¤Ãøh Ü?(¶KhÿÙ?0¾_x0010_ÙË?XÓ¦%HñÏ?Ô7kÜÓ&lt;Ù?0VÍÐ_x0012_kÚ?_x0007_O_x0001__x0002_qÃÙ?T8_x000C__x000E_£eÙ? _x0008_ê1aøÈ?&lt;û«_x001C_(_x001F_Ô?_x0010_Aù~cµ?øö8D_x0008_Ý?dG_x000E_È/Ó?¸¯OÓËÚ?ÀT_x0007_¦ðª?hÊÝ*-×?8_x0005_ËùìÔÔ?@p_x001B__x001D_¯cÙ?"-MkãØ?QU²R}É?Ä¬.úBÝØ?_x0004_×\=ü^Û?_x0001__x0001__x0001__x0001__x0001__x0001_ð¿lN:D:Ø?4_x0007_Xÿ¤_x000B_×?,l_x0015_ÎZî×?pà¢lFõÙ?lîùV´_x0012_×?ðÓã£ÿYÚ?lø÷%5Û?äµ_x0001_ñ.Ù?àÛ"À?ø9Ä_x0015_wlÜ?8	gÉ³.Ø?_x000C_÷«AuøÚ? /ä_x000E_¡ëÖ?_x0010__x000F_ßµþ,Õ?ôg_x0012_þd²Ú?_x0001__x0002_t_x0010_B¿_x001D_{Õ?ÈsÑ8f¥Ö?¤tV$hÜ?¬°¹ç«Ò?ð_x0011_Þ#ÎoØ?_x0018_ó,ÿCÔ?H_x0002_'À_x001C_$Ö?_x0004_·nØÕ?ü_x001C_*¥ØÙ?¨Võ_x0013_ð6Ë?@êÞàHýÅ?&lt;â_x001A_"9ÔÛ?xlPAÐÜ?_x0001__x0001__x0001__x0001__x0001__x0001_ð¿üÙÄµnÜ?è¯ú¼àÚ?ÈÙ²cesÚ?LÊ«_x0014_öÙ?P5áA YÚ?m|zBÛ?_x0001__x0001__x0001__x0001__x0001__x0001_ð¿Ôð'Ú?\_x001B_Õ?p«`¥Ö?&lt;ÒãÃ~Ô?_x0018_@j_x001A_jÙ?¼Qó³¦*Û?_x0001__x0001__x0001__x0001__x0001__x0001_ð¿ 3	¼6LÛ?_x0004_uP­_x001B_Ø?ìÍÌ~Ô?@o«#_x0001__x0002_¿oÖ?Xi®$ø4Ï?_x0001__x0001__x0001__x0001__x0001__x0001_ð¿&lt;YÓ­ÍiØ?àm*	Î? ccëI_x0010_Û?_x0001_'ªr'Û?|m4\Ñ?_x0014_(_x0012_±åÛ? øc÷ÎÛ?t_x0010_½ÃäÚ?ÜÛs,fvØ?X_x0010_^D\,Ð?`Õ_x0002_°rÚ?th*_x0011_ùÖ?H_x001B_ø_x0006_L_x0008_Ø?_x0001__x0001__x0001__x0001__x0001__x0001_ð¿xm, ¥Ñ?_x0001__x0001__x0001__x0001__x0001__x0001_ð¿&lt;¼Ò@õÙ?_x000C_oÀý_x001B_£Ö?õÓeÙ?ÔFO0Ò?,¢÷­5Ô?LÂ+ MôÔ?_x0018_(Ð|éÕÒ?pE _x0018_ÁUÙ?_x0001__x0001__x0001__x0001__x0001__x0001_ð¿¤_x001A_£½Ò?ÜÉ=zUÙ?ô_x0005_Lé±½×?üùFÿ_x001B__x0004_Ò?_x0004__x000C_PòÑþ.·Õ?@$â½KèÃ?_x0004__x0004__x0004__x0004__x0004__x0004_ð¿_x0008_É`øXÛ?T·A¿ÁÉÚ?Lrö_x0017_"ÿÒ?´3~_x0016_´Û?_x0004__x0004__x0004__x0004__x0004__x0004_ð¿Üi_x0005__x0004__x0007_×Ù?_x0004__x0004__x0004__x0004__x0004__x0004_ð¿¢óî_x0018__x000B_Û?ð%z_x0005__x0006_©Ø?`	¸ BnØ?_x001C_Ü'FÛ?Ì_x001F_òå_x001A_ñÙ?4MÍÛÖ?Øa¹ vOØ? +àïìdÔ?_x0014_!_x001A_-¿aÚ?4_x001C_8-°Û?4*å#_x0013_ïÙ?ü6.wÌËÑ?pG­EÝ@Ú?@o_x0002_Ø&amp;îÛ?_x0004__x0004__x0004__x0004__x0004__x0004_ð¿`NHRöÌÚ?_x0008_z.ðØ_x0017_Ù?_x0001_â_x0003_BÏÙ?_x0004__x0004__x0004__x0004__x0004__x0004_ð¿øç&amp;àÚ?ü)Ð_x0016_ýñÚ?HüÀ¶_x0002__x0004_Ù?´îïrP[Ö?üþHêÒ?H_x000B_%ÞïÏ?ÀÓÚ&lt;÷TÏ? höì×Ù?4ü¡×"Ê?,J¸ü_x0001_Ø?¬y=lÒÙ?X¼MiÂÚ?HBÙ?üVvZ°Õ?ÀPaÅïØ?à §=óÙ?(I¨jwËÙ?0áäB,Ö?ìù /Ù?Ø¸_x000C_ãgÃÛ?_x0002_4Ì_x001E_UWÐ?`cC5ä7Ú?_x0002__x0002__x0002__x0002__x0002__x0002_ð¿ø_x0016_ôEvÚ?Bè_x001D_A2Ò?Ø×_x0012_×øpÙ?_x0002__x0002__x0002__x0002__x0002__x0002_ð¿_x000C_yúqéÙ?hmÿ^Â¡Ò?&lt;à_x0003_¹^_x0016_×?_x0002__x0002__x0002__x0002__x0002__x0002_ð¿$L}_x001A_$¶Ó? fc_x0001_IîÙ?_x0002__x0002__x0002__x0002__x0002__x0002_ð¿_x0004__x0005_À½®ðÃÔÚ?_x0008_.GKQÁ?_x0018_ÞvÃ_x0003_Í?t$eÜÚÒ?L,_x0001_þ_x001D_Ú?àB{¶*j×?_x0004_ª»Ïð_x0005_¼?_x0018_ë½Û$õ×?Dàñ_x0006_±Û?¸cÊ_x0011_þ²É?_x0004__x0004__x0004__x0004__x0004__x0004_ð¿\_x001D__x0017_"ä×?ä ×fIÜ?±Q_x0012_gZË?PB&amp;ZèÇÛ?&lt;y_x0011_"_x0006_Ü?¸Ë_x0016_­+bÑ?P%·X®Ý?87gß°×?°¬½ýhª×?_x0004_	{B&gt;ÖØ?ì }_x0002_i/Ù?YiqÖ?Ý9K_x0014_Ò?_x0004__x0004__x0004__x0004__x0004__x0004_ð¿_x0004__x0004__x0004__x0004__x0004__x0004_ð¿_x0004__x0004__x0004__x0004__x0004__x0004_ð¿¬'ÑM¬Ú?4_x0014_ÆØgÛ?_x0004_¤ ½Ñk?Lv_x0012_{¡@Þ?0ÑaY_x0001__x0003_£Ó?p`Q¯³ÞÖ?D&lt;·_x0007_½Ù?_x0001_©´_x0003_?x¨?ÜÑv	áÑ?&lt;Ì_x000F_UÑ?èôlQßÓÅ?$ïf(»Ù?_x0001__x0001__x0001__x0001__x0001__x0001_ð¿,Çl_x0002_|_x0012_Ú?ì¤Ë'é×?P_x0004_ùsÙ?Ä»MôÑÛ?0YÝ°üqØ?_x001C__x0002_ÿQ8RØ?pïÔ¦gÍ?¬°_x0013__x0004_ºÚ?ðTÖ'ô×?Ìµ#,Î?Ú?_x0001__x0001__x0001__x0001__x0001__x0001_ð¿ä_x000C_R}Vd×?`¢±³Úß ?äC\uxÜ?ä³?ÌDÏ×?`3}ôyÙ?Äg_x0013_tíÙ?_x001C_ß+xñØ?¬_x0002_ßÒ×?ä1³$Z_x0013_Ø?_x0001__x0001__x0001__x0001__x0001__x0001_ð¿_x0001__x0001__x0001__x0001__x0001__x0001_ð¿`É¶èO\Ù?_x0001__x0003_@;ê§[ªÑ?èÒY_x0015_4Ó?üFôàªÔ?hÝ¾×ãäÙ?&lt;ã_x001D_Ø?p²¸¬ù_x0002_Ù?_x0001__x0001__x0001__x0001__x0001__x0001_ð¿¬Kðs×?`_x0017_þ¸_x0016_°Ó?´?½H¥7Ý?Ä_x000F_«_x0002_B$Ö?è|nr}_x0008_×? r_x001F_·Ù?_x001C__x001C_gï_x0018_Ö?ÌÛ:äÛ?LèðñVÛ?¨\Ô_x0007_ïÛ?_x0001__x0001__x0001__x0001__x0001__x0001_ð¿Ð,º@Ò?_x0001__x0001__x0001__x0001__x0001__x0001_ð¿PØ¨ËÜ.Õ?8_x000F_*5{ùÛ?_x0001__x0001__x0001__x0001__x0001__x0001_ð¿_x0001__x0001__x0001__x0001__x0001__x0001_ð¿ô&amp;±DmØ?Dh_x001C_:Þ?Ð0êR_x0014_tÚ?_x0004_ÂèÀ_x0017_ZÓ?m3_x0016_}¿Ú?xRu£Î?,Ú_x0006_ÔÀµÓ?°(ø_x0002__x0003_Ò?_x0002__x0002__x0002__x0002__x0002__x0002_ð¿_x0002__x0002__x0002__x0002__x0002__x0002_ð¿ë_x000C_YÔãÚ?_x000C_Á_x0019__x001E_·DØ?Ü_x0003_ÄÛ%Û? O{_x0001_«Ù?ð`µðÑÜ?ä{qíTËÙ?_x0008__x001D_¹ÑÆ?|»_x0008_â_x0006_×?Ø_x0001_	â6È?\ûìw:×?ø_x0003_Õ$U£Ü?`Ëf_x0002_Í?¬Æ&amp;×?_x0010_µ?Úk¿?¸6Øÿ_x0013_Û?_x0014_!ÑéÛ?_x0002__x0002__x0002__x0002__x0002__x0002_ð¿ÈÉBéÞAÒ?Èá&lt;ÎYoØ?düB_x0003_ÛÝ?0)¸k4_x0003_É?þæÐ±¥Ê?\ï._x000D_ü+Ù?_x0002__x0002__x0002__x0002__x0002__x0002_ð¿|\ÿ³Ù_x0005_Ö?ðýWpBÓ?àêa_x0005_½?_x0010__x0014__x0001__x0008_õÓ?TJJÄÕ?_x0001__x0002__x0002_ªI_FÙ?_x0014_¼J'3;Ù?0_x001A_zÚ¥Û?e¢_x0008__x0002_Ø?ÀlÄ_x0001_2Ù?_x0018_è\þÏ?à Mí_x000B_Í?psVñ*'Ö?àt¬ö_x0018_-Ü?&lt;ü5uRÒÐ?Dcý_x0015_ÐÑÙ?¸)î=_x0008_.Ù?_x0001__x0001__x0001__x0001__x0001__x0001_ð¿¨8t¼_x0005_ÏÖ?_x0001__x0001__x0001__x0001__x0001__x0001_ð¿$ÊÚ?p0Ú¯&amp;ÅÚ?Øk3mcØ?XÇ÷,=×?ÄÈ´5ËWÒ?_x001C_¢¢cZGÛ?lDÏ_x001C_Ú?Ôêf¤+Ù?_x0010_Hñõ|Ù?nY-ß¿Ø?@_x0006_Ô»"üÕ?ôªºærÐ?ÜEÍ§ÝÙ?DpóxÞÛ?Pêi¾&gt;gÙ?èfær[¿Û?p2H_x0014__x0001__x0003_4#Ú?X°¥¸Ù?(_x0005_ô¹.Ô?hE¬__Ý?ä&amp;+_?×?_x0008_ã_x0015_å×Ü?t_x001B__x0010_?µ_x0013_Õ?_x0010_rúJpÐ?°_x0014_"_x0016__x000D_Ö?°©ä§Û?Ì´£&amp;_x0005_0Ù?têÀQYêÙ?_x0014__x001D_r`7ÊÒ?Ø»@È[Û?pÍ÷6§³Ø?D_x000E_q`&lt;Ú?t{9äó.Ñ?¤®1Ô {Û?¤§¤BãâÛ?_x0001__x0001__x0001__x0001__x0001__x0001_ð¿8	_x0019__x0016_YÚ?_x0018_ìQÖ/Ù?äÒ_x001D_L:×?°íVc_x0015_Ø?¸_x000C_q"&amp;µÛ?_x0010_¥ô*Ð?pJeAô4Ê?¸_x0002_´=qeÙ?_x0011_ô_x001B_úÙ?T_x0006_ ·ôÔ?|ÔL¤Ü?ø]µshÔ?_x0001__x0002__x0001__x0001__x0001__x0001__x0001__x0001_ð¿HjË-Û?8¯T_x0013_ÃÛ?DB_x000D_ê&amp;×?_x0001_¸òqJ_x0015_¿\¾X_x0018_Í_x001F_Ö?$X1T_x0006_ß×?&lt;e¹_x001E_êØ?`ÁD_x0001_fa×?`_x000B_GðówÎ?Àð!Mq¯Ã? _x0013_2­OÖ?_x0010_úR·6Û?ÿ©ólÛ?@_x0017_´*Ã6Ç?ø_x0008_ñlmÜ?0%-³ôGÜ?ô/:§ÂØ?øj®ý";Ü?ì[A_x0003_ÕÒ?_x0018_X_x001D_ÀîÑ?_x000C_åårÛ?dè_x0017_lóØ?(lË=ìÛ?TúöLÍ_x001E_Ü?`ÂôÑIÕ?À_x0018_sÀ@Ø?_x0018_ãñðÓÐ? 8%Ð_x0015_Ö?ðÏ0¨/Ù?Ü:yÒ? sÑ_x0001__x0002_9JÛ?Ô'Ôq_x0003_ÍÛ?d¬Ò_x000E_9×?p»DÑwÙ?øØz±Zã×?¤_x001C_Sl_x0016_ÜØ?ìg¸.ýÐ?P,§pÆØ?ü|Òx)¡Ú?¼¹Õ_x000F_#Û?_x0001__x0001__x0001__x0001__x0001__x0001_ð¿_x0001__x0001__x0001__x0001__x0001__x0001_ð¿&lt;_x0013_¿ËWþ×?l¦_x0006__x000D_×?_x0001__x0001__x0001__x0001__x0001__x0001_ð¿ÙbúÏÚ?_x0001_vJñ?_x0001__x0001__x0001__x0001__x0001__x0001_ð¿_x0001__x0001__x0001__x0001__x0001__x0001_ð¿,¶lþÝÚÔ?Øã(¤OÜ?ÈmÔ´Û_x0014_Û?¨x° {^Ö?$TÇ(_x0006_Û?_x0001__x0001__x0001__x0001__x0001__x0001_ð¿½:$£_x001D_Ó?_x0001__x0001__x0001__x0001__x0001__x0001_ð¿do_x0007_¥\Ù?è&amp;(Ø¿`Ù?_x0001_Ò_x0003_%?àÒ÷_x0019_Ì?ü;_x0019_;'Ú?</t>
  </si>
  <si>
    <t>a17498249267190ce34c4481cd0af70d_x0001__x0003__x000C__x0011_ìE@ÿØ?Ð÷ë_x0008_£Õ?$ýmnêå×?hU­_x001F_ÀàÝ?È½÷«}Û?_x0001__x0001__x0001__x0001__x0001__x0001_ð¿è&amp;0X¼ÅÚ?¨R*Í·ÛÙ?´É_x000B__x001A_Ý?_x0001__x0001__x0001__x0001__x0001__x0001_ð¿Ø^_x0005_ï:SÜ?_x0001__x0001__x0001__x0001__x0001__x0001_ð¿ô_x0019_f`Æ%Û?d_x0018_iP6Ö?Üõ¯C_x001A_ÑØ?è[Úù_x0017_vÍ?LÍ(R_x000B_Ý?Èêm(¦Û?Tx=+OTÜ?_x0001__x0001__x0001__x0001__x0001__x0001_ð¿pv_x0006_¥s×?$$_x000B_èAÛ?;úÑ|9Ú?üô»_x0013_æg×?pýÔ×g_x0001_Ü?qk_x0016_0°×? _x0002_^ÌÈË¨?«1_x001B_Ý?|ßO&lt;Õ#×?_x0008_a_x0012_óÀvÜ?è¸Â*x_x0016_Ä?PÿµÓ_x0002__x0003_°;Ö?0J#uÖ_x0013_×?_x0002__x0002__x0002__x0002__x0002__x0002_ð¿ð_x0002__x0003_+º?_x0002__x0002__x0002__x0002__x0002__x0002_ð¿Ü_x0015_¯¸¦HÖ?XC¼\n×?(&lt;QûÉ?Üæ _x001D_½Ú?T2¨_x000B_1_x000F_Ø?_x0014_}¥¹u×?_x0002__x0002__x0002__x0002__x0002__x0002_ð¿èj²¾KÓ?ÐÁíÈ¿Ù?|Só¢tE×?@_x0019_[]e¼¡? ,_x001F_Àí»×?&lt;ðó°@Ü?_x0018_|_x0012_m?JÍ?_x0002__x0002__x0002__x0002__x0002__x0002_ð¿Ì7Ê¨_x001B_~Û?ÄY¿±T0Ù?4¯1Õ3/Ü?ÄýêïÏÙ?tcó_x0005_¤Ö?ÜãÁe_x0001_Û×?À¦}á±Ï?à{Ð®cQ¢?¼_x000C__x0018_7Ý?Ôg]æ_ÅÙ?_x0002__x0002__x0002__x0002__x0002__x0002_ð¿¨Õ_x001F_¨þÙ?_x0003__x0005_0»eHCgÙ?PYð#@vÄ?_x0014__x0007_q_x0007__x0004_×?_x0003__x0003__x0003__x0003__x0003__x0003_ð¿_x0003__x0003__x0003__x0003__x0003__x0003_ð¿0_x000B_§,»Ö?Ðp_x0002_S_x0015_ï×?$t_x0012_g_x0006__x0001_Û?\M)ÔÇÕ?(F_x0016_F_x000B_êÑ?Ü&gt;¦-öÒÒ?`ß_x0007_AÙ?Ðü8IÂÙ?XXÙ_x0010__óÔ?À_x0008_*¤AÛ?_x0014_&gt;_x0014_	Ø?_x0003__x0003__x0003__x0003__x0003__x0003_ð¿Ì9³fßÛ?_x0003__x0003__x0003__x0003__x0003__x0003_ð¿AËÚè»Ú?_x0003__x0003__x0003__x0003__x0003__x0003_ð¿_x0003__x0003__x0003__x0003__x0003__x0003_ð¿xl(ÜÞÕ?(,qÕ	Ô?¬­_x000E_¡-Ú?Ôk2:ÔÕÜ?_x0003__x0003__x0003__x0003__x0003__x0003_ð¿¬~k_x001A_2AØ?_x0003__x0003__x0003__x0003__x0003__x0003_ð¿8îêAì_x0013_Ú?_x0003__x0003__x0003__x0003__x0003__x0003_ð¿4aó_x0001__x0003_ÙÛ?|òãF"Û?8å/ÝØ?L/º JWØ?_x000C_^±åñCÚ?ì¼÷4¢_Ú?Ð8K¿_x000B_KÛ?Øõñ_x0004_µûÙ?à_x0017__x0005_ìëªÜ?­+©þ\Ú?_x0001__x0001__x0001__x0001__x0001__x0001_ð¿Ü+Úþ§Ú?P%_KN¬×?È_x000B_:_x0011_öÚ?è¢z¤)Û?¬NI¨_x001A_Õ?DëïÜË®Ú?(_x0019_×_x0004_oØ?L¬zPò³Ô?Ø â:_x001C_Ý?_x0001_^Ðè½àÔ?TÿP¥ÊïÛ?_x0001__x0001__x0001__x0001__x0001__x0001_ð¿_x0001__x0001__x0001__x0001__x0001__x0001_ð¿Hì¯_x0015_Ø$Ú?X_x0002_¬½¡?dYÇr(Û?ôôM­+Ø?(¯(|àÛ?@_x000E_2Ãå¥¿p:êº0àÚ?_x0001__x0001__x0001__x0001__x0001__x0001_ð¿_x0001__x0002_°²e0Û2Ë?_x0001__x0001__x0001__x0001__x0001__x0001_ð¿ æíÖÌèÔ?ÀÔ­­¦?\Y_x000E_ÛÑ*Ô?üdU¶I×?øMj_x0015_×?L½æIÖ?°áJ_x0014_ØªÔ?¤Ñù£ïÚ?2_x0012_Wý´Ø?Ä*¶ÒiÍØ?üË.À_x0015_JÛ?ØFìíìØ?_x0001__x0001__x0001__x0001__x0001__x0001_ð¿$_x0014_­B§×?ÜTÿf£Ù?h:CË?_x001C__x0008_n%=EÜ?àh_x001D_øëÒÊ?_x000C_y_x001D_$½Ú?_x0001__x0001__x0001__x0001__x0001__x0001_ð¿¸ç_x001E_`×Ù?ð¨Pª.Ä?ütiÓ_x000B_ÿÒ?_x0001_Ë_x000D_á_x000E_Ú?t_x0003_Ôá³Ü?ì_x0016_âýöúÛ?¨H¥_x000F_vÛ?¸BßvÕÃ?ü¶ò¾xÜ?vyÏ_x0001__x0003_LfÛ?_x0010_M«ÿEÙ?¸p:êCÉ?_x0001__x0001__x0001__x0001__x0001__x0001_ð¿XÂèM_Ñ?_x0001__x0001__x0001__x0001__x0001__x0001_ð¿T°_x0014_%_x0015_(Ü?_x0001__x0001__x0001__x0001__x0001__x0001_ð¿0¼&gt;×¤Ø?4[ð?èÝÙ?À_x0011_$&amp;_x0005_Ù?,_x0003_më&lt;&amp;Û?@¡YÄ¶xÖ?àE$&lt;¡SÛ?X_x0010_Õ£Õ{×?h_¸Ø_x000B_×?øÜÚ&amp;üÚ?P\%éêÖ?&lt;³ò®_x000B_Ú?PoÉì¶?Xs=`MÖ?`AoòÑÚ?`g?_x0002_ùZÇ?d×qm_x0004_Û?ìfYq¹Û?&lt;_x0019_i!vpÛ?\)_x0017_áñ×?hÿ_x0007_[ÄÎÜ?_x000C_Üâo_x001A_Ö?Ô¹á·N'Ý?_x0001__x0001__x0001__x0001__x0001__x0001_ð¿¨{6îë É?_x0001__x0002_øÍ_x0008_Ö0bÚ?ÈÈÌÝN@Õ?°eDæoØ?¸_x0007_^Ð\Ü?_x0008__x0016__x0013_ïNÙ?¸Kc_x000B_Í?_x0001__x0001__x0001__x0001__x0001__x0001_ð¿  ,_x000C_LØ?Àõé·&gt;Ú?ä_x0007__x0014_¨¾Ú?¬_x001E_¾þM×?ð*s¶¦ÁÚ?_x0014_å*¶}Ø?_x000C_«*iNÜ?_x0001__x0001__x0001__x0001__x0001__x0001_ð¿¢À=YÌÛ?¤%«ce_x0006_Ü?À'è·w§Ø?ÌZmíÛëÜ?ä&amp;á|U_x0004_Ü?_x0001__x0001__x0001__x0001__x0001__x0001_ð¿_x0001_È¡¼PÂÄ?ÔrAÒ?@ÊLhèÚ?_x0001_}+uÑ_x0012_Û?_x0001__x0001__x0001__x0001__x0001__x0001_ð¿X63|¡É?Àn¨Í_x0003_ñÕ?5c-\Ù?ì_x001A_pGõàÛ?_x0001__x0013_±_x001D_×?øÛI_x0003__x0005_Õ§Ü?H_x0012_¾cÌÙ?_x0008_ð¦1ÑåË?P7_x0004_÷Û?&lt;80mXÛ?xÜ°õËÑ?_x0003__x0003__x0003__x0003__x0003__x0003_ð¿ÌÖÇu­Ú?|±£_x000C_ù\Ú?Ä4ÔGäËÛ?è&lt;G8ÏÚ?øTÁÅúÕ?tM_x0002_JÆsÚ?_x0003__x0003__x0003__x0003__x0003__x0003_ð¿D_x0001_®w3èÜ?l¶(B{Ü?TÉ ¹ µÛ?¯_x0004_®ÏÇ?\=Pô7wÙ?d;Þ",È×?j`WîCÜ?_x0018_b[s«Ó?_x0003__x0003__x0003__x0003__x0003__x0003_ð¿_x0010_jíÿ¶_x0007_Ó?äðî_ß_x001A_Ö?xM¶ÞÇ?_x0003__x0003__x0003__x0003__x0003__x0003_ð¿_x0003__x0003__x0003__x0003__x0003__x0003_ð¿ÈÚF&amp;[Ö?pù8í¿Ø?ü_x000C__x0010_ú@]Ø?@ÑöKC1Ü?_x0001__x0004_$&gt;_x0008_Ù?ðÅànÏÆ?è]ñgíNÖ?4ò }ï×?ÔR_x001D_QØ?´Â_x001E_ûµþØ?TfÊ"4`Ö?¼_x0002_µ_x0012_ØðÑ?`d²Ëw×?_x0001__x0001__x0001__x0001__x0001__x0001_ð¿_x000C_­OP×?d	_x000F_-Ü?Ô_x0003_&amp;?¦ÒÚ?_x0001__x0001__x0001__x0001__x0001__x0001_ð¿ü¿oºñ°Õ?0_x0004_¬\lCÙ?à&lt;ÐYAì×?¶_x0012_dÜ¿_x0001__x0001__x0001__x0001__x0001__x0001_ð¿´vªÜßØ?(Øò6ÐÙÛ?Lt_x001C__x0017_¬MÙ? 0ÿ_x0002__x0018_¬Ú?@`¡Ê!LÅ?_x0001__x0001__x0001__x0001__x0001__x0001_ð¿à_x000E_}Ù¸VÙ?¨±WOÚ?t_x001A_SØ?xË_x0017_§øpÙ?_x0001__x0001__x0001__x0001__x0001__x0001_ð¿8"²F4Ù?0ÐBú_x0001__x0003_u¬Ô?Ìé_x0016_Výµ×?,cË#³Ñ?èL®{?Ê?H¾ÿ_x000F_6Û?`/Î]Ù?_x0001__x0001__x0001__x0001__x0001__x0001_ð¿W_x000F_ZÔ¼?_x0001__x0001__x0001__x0001__x0001__x0001_ð¿\(¯=PØÙ?h&lt;ÞoÏ?A9q"Ý? ½_x0019_OòbÒ?°åQ8sÅ?ì¾_x0008_þÕ?¨!_x0007_/_x0018_À?4Q­"èÓ?øêØAñªÚ?´f(4[÷Û?x`ÑPð×?_x0001__x0001__x0001__x0001__x0001__x0001_ð¿_x000C_Ë_x0008_[_x0002_Ü?_x0001__x0001__x0001__x0001__x0001__x0001_ð¿ÈÏõ_x0003_üÅÛ?((_x001D_	WÉ×?_x0004__x000E_geÖ?_x0001__x0001__x0001__x0001__x0001__x0001_ð¿_x001C_xoñ_x001C_Û?Ðr_x001D_®ÇÿÒ?0_x0011_fJâÙ?_x0001__x0001__x0001__x0001__x0001__x0001_ð¿X¶_x0015_à_x000E_ÎÙ?_x0001__x0002_ô_x0008_YëªÛ?_x000D_ÄW²Ø?Ø)+ûµjÉ?@ÒòçÌÐ?äK¬È»sÜ?`¼_x0012__x0018_{×Ú?ì"z¤£Ù?$M_û&lt;_x0016_Ù?_x001C__x0002_a_x001F_ÍÚ?_x0018__x0015_gI];Í?_x0001__x0001__x0001__x0001__x0001__x0001_ð¿_x0001__x0001__x0001__x0001__x0001__x0001_ð¿àc_x0017_Ì¯?È,s}zÔ?b+·&gt;Ø?D»Xj_x0006_Ó?ô5FËOÙ?¨+±­ÿÖ?_x0001__x0001__x0001__x0001__x0001__x0001_ð¿_x0001_µ¯zÔ?_x0001__x0001__x0001__x0001__x0001__x0001_ð¿Pvi=_x001F_ÅÜ?dÌÌYÔ?¸7_x0019_z0Ü?Ø_x000E_D1Ö?`rÇéÀM×?Hú±Þ!_x001B_Ö?ðÛ©_x000D_ÔQÜ?°j_x0006_»0Å?_x0001__x0001__x0001__x0001__x0001__x0001_ð¿´GåT9´Ü?L%¯_x000E__x0001__x0003_7Ù?¼ö0LÚ?ô_x0003_âjO¾Ó?_x0001__x0001__x0001__x0001__x0001__x0001_ð¿DùTÃ_ãÙ?ðG_õ±Ú?LÞiliÚ?_x0001__x0001__x0001__x0001__x0001__x0001_ð¿t_x001E_"_x0003_ÀìÙ?´_x0002_üÌÜ×?ài_x0003__x001B_Î?_x0018_u^eôØ?_x0014_¡='ÄÚ? ³ô_x0011_!_x0011_×?»%Ó!úÛ?p_x000F_G&amp;±/Ø?Üvoõ±Û?8 ¢ÝEÅ?@5_x0008_ha]Ù?&lt;Íñ4_x001E_(Ù?vP_x0007_f\Ù?_x0001__x0001__x0001__x0001__x0001__x0001_ð¿_x0001__x0001__x0001__x0001__x0001__x0001_ð¿°^Øz#Ü?_x0008__x000D_Ò$4 À?7[c²Ú?_x0001__x0001__x0001__x0001__x0001__x0001_ð¿°D¢)(Ù?Ì_x001C_´eÛ?_x0001__x0001__x0001__x0001__x0001__x0001_ð¿Ä_x0002_öÎ?Ú?à]|F§kÙ?_x0002__x0005_,_x001F_Éõä+Ø?_x0002__x0002__x0002__x0002__x0002__x0002_ð¿èo_x001D_ÊöoØ?@ÍÅL_x001F_#Ê?\!¥×?@_x001A_­OtêÚ?_x0002__x0002__x0002__x0002__x0002__x0002_ð¿_x0008_ÌÂ_x0004_¯®Í?ôâ`c3_Ü?¼ËÔà_x0004_Û?P_x001E_²EðÔ?`x_x0016_ÚÕ?@_x0001_úuå	?_x0002__x0002__x0002__x0002__x0002__x0002_ð¿ÔV&gt;¨M/Ù?àå1ÅÚ?_x001C_*Âf4«×? $=TiÛ?_x001C_#Æ?õaÛ?HUbµÅVÆ?TÊ_x000E_	_x001D_ú×?ÐÒ«´x#Û?Ì&amp;Ü_x0001__x0012_[Û?ì¾H)tÜ?x&lt;ÆÍ±+Ù?ä_x0012__x0003_g_x0011_×?Ô2£Ø?_x0010_ÆÝTkÛ?_x0007_ÌoÂÜÜ?8´ã;¢kÙ?_x0002__x0002__x0002__x0002__x0002__x0002_ð¿4¤_x0011_Ö_x0001__x0002_ÅÛ?_x0001__x0001__x0001__x0001__x0001__x0001_ð¿_x0004_ø¨ÅÑ?¬ê$¿Û×?Kº©[Ü? üZ»ó_x000B_Ö?ÀùÝÊ#°Ú?0G_x001C__x001D_5CË?_x0001__x0001__x0001__x0001__x0001__x0001_ð¿àR)&amp;&gt;vÈ?TZÆ1vTÜ?_x0001__x0001__x0001__x0001__x0001__x0001_ð¿_x0010__x0006_Ã_x0014_~½Ù?f4±þÛ?àÁH¨MÛ?Ä¾ªWÖ?_x0001_&gt;²îm/Û?XcÎ_¼8Ø?H_x001C_j_x0018_VKÙ?Ìäù_x0006__x0003_Û?_x0001__x0001__x0001__x0001__x0001__x0001_ð¿¤x_x000F_üÛ×?$ ÷Ý_x0011_DØ?h!Óãê7×?¤JðnLÚ?_x0001__x001E_¢ó_x0002_^¤?_x0008_ÒÜ_x0005_sÀ?_x0004_Ð5qx¼Ô?à@	_x0005_SÕ?ø3¤nØ?X!,g@ÚÚ?¬ý¾¢'Ý?_x0002__x0005__x0002__x0002__x0002__x0002__x0002__x0002_ð¿d¶_x0002__x0002__x0016_ãÕ?¬Â££vÛ?ÈYÄ½V{Ú?À0èu¼ÀØ?ð©ú_x001F_iÚ?T9éCÓ?,_x001C_næbVÛ?Ð/?ò|ÎÚ?ôÜ°ùa÷Ø?_x001C_\ß_x0014_"&gt;Ü?_x0002__x0002__x0002__x0002__x0002__x0002_ð¿Ã­`PÓ?_x0002_ÎÍäZ®Ú?û^_x0002_Ï?,I8C±×?_x0002__x0002__x0002__x0002__x0002__x0002_ð¿ì`î_xÚ? _x000B_/)ßÔ?_x0002__x0002__x0002__x0002__x0002__x0002_ð¿_x0010_£±[_x0012_éÇ?$¼¹èÕÚ?À_x0001__x0003_»úTÜ?ø´bN_x0012_zÜ?©üØ4jÕ?_x0002__x0002__x0002__x0002__x0002__x0002_ð¿Üáaì_x0004_Ú?to¢&lt;_hÙ?_x0002__x0002__x0002__x0002__x0002__x0002_ð¿_x000C_J'(Ù?¬ß°T%qÚ?_x001C_¾p_x0002__x0003_­_x0019_Ú?|½_x0010_³Õ?0k®m Û?¼b·{=Ò?`_x001C_0ìGÙ?_x0002__x0002__x0002__x0002__x0002__x0002_ð¿_x0002__x0002__x0002__x0002__x0002__x0002_ð¿ì_x0012_íuÚ?(!3GÚ?t2ÎêÜqÖ?Dá&lt;!ôÉÙ?ôÇ*65_x0003_Û?dç_x0016_¬ØØ?è+´áñçÂ?Ä³åàÚÛ?º_x001D_z_x000C_¥×?@\¬6fØ?¸k¨ÜoØ?¤ó¢ûßÛ?àÚÞì·ÔË?&lt;_x000B_*ÏïXÙ?0=õ«»¹?Pg¤&amp;Ü?_x0002_®'JnÌ?À{«oKÆÛ?0ðß×ÑÖ?Å»C+Ä?ü3»¿_x001E_Ü?_x0004_&amp;ÕL_Û?E1_½Ø?_x0002__x0002__x0002__x0002__x0002__x0002_ð¿&lt;ÁJ_x0001__x0003_Ú?_x0003__x0006_TÕ	HØ1Ù?Äg{ù_x001A_¦Ó?x±_x0015__x000C_fÙ?_x000C_Çí]s_x0012_Ö?L*,U_x0019_qÙ?äLSÑ-Ú?_x0003__x0003__x0003__x0003__x0003__x0003_ð¿X_x0004_Ôy(Ú?ÀY_x0004_gnÛØ?hË\_x001A_Úö×?\ütÙ?px¨a4pÑ?UÒf7Ø?_x001C__x001C_Þ6,Û?_x0004_=ùy_x0017_Ü?0÷Ió"ÄÛ?ðÃ,_x001F_íÔ? ôßÉÏ_x000F_Å?È6ÿKºqÛ?ø_x0001_¼_x000D_5Û?p¸ÜeÕ'Ù?,ÈÏrÙ?(3½i¿¦Ï?ð_x001C__x0002_p±?_x0003__x0003__x0003__x0003__x0003__x0003_ð¿h^7,nÙÛ?f?þü_Ö?@PZ_x001C_6_x0012_?¸Ät_x0002_lÏ?P_x0012_	¹üÙ?P®n¨_x0005_Ù?_x0008_Ñ~i_x0002__x0003_H}³¿_x0018_4d_x0019__x001F__x0004_Ü?_x0002__x0002__x0002__x0002__x0002__x0002_ð¿ü_x0017_b3NUÜ?D(`*_x0001_Ø?¨õÃQÍÑ?Ô,ZÙßÛ?ðQ__x001D_­(Ø?Dêv³ÂØ×?_x0002_ÀÒk_x001F_Ê?_x0002__x0002__x0002__x0002__x0002__x0002_ð¿0`¼Ð|å»?_x0002__x0002__x0002__x0002__x0002__x0002_ð¿ê²nÜÙÖ?`;_x0018_à¥Û?_x0014_¬ÕìÙ?_x0002__x0002__x0002__x0002__x0002__x0002_ð¿dÙ=é_x000D__x0017_Ú?ÌýtÉÕ?(ÕöÌûÜ?ø&gt;_x0008__x001C_Ú?8ý]æJ[Û?ºHC4Ú?¹¼P{iÖ?Ì_x0019_¾0IÓ?_x0010_ð_x0008__x0008_Ù? 9Ë_x0016_ñ_x0013_Ú?_x0002__x001A_Z_x001B_T¶?_x0018_sýã¦¡¹¿	Ì0DW½?_x0002__x0002__x0002__x0002__x0002__x0002_ð¿_x0002__x0002__x0002__x0002__x0002__x0002_ð¿_x0001__x0002_¥k^ÙÐ?_x0014_öÝAÐ¢Ù?_x0001_^Ù´_x0008_ß¬?¼ÖCNÝ?_x000C_æûI!_x0011_Ô?ü¤pJ_x001B_øØ?TýÏ&amp;@Ô?`YH,÷ÃØ?0_/ð+nÑ?ð¶k »Ì?_x0001__x0001__x0001__x0001__x0001__x0001_ð¿_x0001__x0001__x0001__x0001__x0001__x0001_ð¿Üºo_x0003_¸Ø? EäòbOÛ?Ì_x0003_þaRÙ?Xâ5êðÄ?à¿W_x001D_¶"×?ÐéV_x0007_"ÅÖ?_x0001_î£ò_x000D_áÛ?DKÜ«áA×?x±ÇÙ¶×?Ë¯_x001F__x0013_¾?LOÈ»ìßÕ?d_x001B_á\®ÆÜ?`Ï_x001A_ODÑ?À_x0007_T8¬±Ù?,|õÓÓ?Ð¶&lt;ÚÀÎÚ?p!dç'§Ø?_x0018_3çµÖÅË?("®?tC_x0001__x0002_á¾Ù?´ð_x0004_¾Ù?äl)V6"×?_x0008_Ä"ã_x000D_Þ?ø¡_x000D_±Ø?ÄD	½ð×?_x0014_&lt;û&amp;Ó_x0018_Ó?0tg£\Û?_x0004_Â4ûp×?_x0014_fá-=ÏÚ?_x0001__x0001__x0001__x0001__x0001__x0001_ð¿_x000C_,_x0001_æ_x0019_ÕÚ? àªjÚ×?¸Ë@)ÉÙ?_x0001__x0001__x0001__x0001__x0001__x0001_ð¿_x001B_~_x0007_`_x001F_Ú?(_x0008_P6FqÈ?_x0001__x0001__x0001__x0001__x0001__x0001_ð¿'_x001C_ÐÃ·Ô?|Ú_x000C_eUÜ?øõó_x0018_.4×?(¬ÐJ_x001C__x001B_Ú?ÔÅí¶Ö\Ü?Ü­²w§ñÖ?LÛ_x0001_A#Ù?	§é2q¿_x0001_Ä%±[Ù?_x0010_0_x0010__x0014_uÉ?d¹_x0002_ÄCâÝ?_x0004_Ó_x0014_!Ó?Xó_x0017_x1_x0003_Ú?t&lt;_x001B__x000D__x000D_Ú?_x0003__x0008__x0003__x0003__x0003__x0003__x0003__x0003_ð¿|íy úÙ?àz&amp;_x001C_×?t¶*[¼FÜ?¸è_x0016_Û¬çÛ?_x0003__x0003__x0003__x0003__x0003__x0003_ð¿\_x0018_Ô°ÍaØ?_x0003__x0003__x0003__x0003__x0003__x0003_ð¿ø)©ï¼_x001E_Ù?¨J_x000D_íëÁÛ?ÈÚÑe_x0001_ÛÌ?Ä@óòÛ?°@:ÜàþÚ?ô*á_x0006_6Û?ì_x0002_À_x000E_ÝÚ?@uø3Í¬?_x0003__x0003__x0003__x0003__x0003__x0003_ð¿X_x0005_0Ú?_x0018_¡ì^_x0003_É?_x0003__x0003__x0003__x0003__x0003__x0003_ð¿,Ð[%gÜ?l¡_x0013_úïÚ?|_x0014_Z_x0003_ÆÜ?x_x001F_%½ÀîØ?°DïÝGR×?À_x0007_Ë*4ô×?ì.ñ@£_x0016_Ü?È´Ë%â7Ù?Ð_x0004_¯Æ×?¸ÚôF|Ë?°ç×_x0016_aÚ?V_x0010_÷_x0003__x0005_[?`_x0015_X~à-×?ü_x0014_9_x0011_ôÛ?_x0010_¨_x0019_¬ýÓ? _·½þØ? Ø»_x0001_yØ?_x0003__x0003__x0003__x0003__x0003__x0003_ð¿¸û-(ùÚ?Dã¼LeØ?8Z}Ï»?Ò?_x0004_J_x001A_wdÄØ?_x0003__x0003__x0003__x0003__x0003__x0003_ð¿È&gt;U·Û?H¡Ñò:Ù?åÑ_x0010_ëèØ?_x0003__x0003__x0003__x0003__x0003__x0003_ð¿HÔ_x001C_`_x0002_Ï?h²çN¹\Ú?&lt;¸ýñÛ?´+ücÚ?_x0003__x0003__x0003__x0003__x0003__x0003_ð¿àjÚ&gt;õ7Ô?ø,x"_x0017_×Ø?Äï_x0003_Õk×?LÉ Ø¢ÙÕ?_x0003_»¹]\?¬PrE°ÎÚ?¼(dÎ±pÖ?Xj%]eÞÃ? Ôå_x0018_pQÙ?Øç?&gt;²×?ÎV½MÇÚ?_x0001__x0002__x0001__x0001__x0001__x0001__x0001__x0001_ð¿)_x0013__x0005__x000F_GÕ?_x0004__x001D__x001E_¦¼Ø?ÈÜ&gt;ã.5Ø?(ôK(â¨Ø?Ô_x000F_L¬è&lt;Ù?²?j_x001E_ÀÓ?ÐðÊ=ð&gt;Û?_x0001__x0001__x0001__x0001__x0001__x0001_ð¿pµ]Ó!Ï?$_x0011_0üÛWÚ?$è_x0013_½Û?àÁOO­lÖ?_x001C_PS¥§½Ø?P_x001D_¬+Ö?_x0018_7h&amp;ïØ?\ïLH:Û?Ü¦_x0005_¾öÔ?x6)_x0007_¾Ù?_x001C_ø_x001B_Oì:Û?@&amp;=ÛÚ?4ãß¯Ø?äÀw¹iÛ?_x0001__x0001__x0001__x0001__x0001__x0001_ð¿x¤\YW¢Ü?ô^\nÚ?ìHL	ÝÙ?H*È¯pFØ?n¤Ä³?Ù? `¾¡Ò?H_x0010_ou±Ø?DU[m_x0003__x0004_âÚ?_x0018_HµEðÍ?ü_x0006_/¥YÛ?_x0008_±õ_x001D_ÇÖ?Fæ!«°Ù?_x0008_kù­ÛÇ?`¥'wâÕ¼?p§Åm5^Ù?¸O©§îÙ?P¶_x0019_ÐÙ¦Î?_x0008_·Å_x000E__x0015_5Ì?håÄ;&amp;«Ë?_x0003_6±_x001F_hÚ?&lt;Ê~þ_x0001_Ù?´f$Õ?Üý_x001D_GæøÒ?ð÷C°ucÔ?_x0003__x0003__x0003__x0003__x0003__x0003_ð¿_x0014_ÿJê ×?|«¨_x0001_#×?@_x0016_q_x0005_Õ?alÖpùÖ?Hù_x0013_ÇàÖ?¨k_x0002_GçÙ?_x0003__x0003__x0003__x0003__x0003__x0003_ð¿ôÃ_x001D_gÛ?Û"6'Ú?Hû~AéÑ?`UÀxÙ? báÏ±;Ø?_x0010_Ñ_x000F_ê_x000B_Ú?áCr¹Ð?_x0001__x0003_À²_x0002_DHÛ?_x0017_Ç6Ü?àø²´ëÖ?¬{´_x001A_Ý?÷³«2_x001B_Û?à¼D_x000F_86Ü?&lt;Å_x0004_uMÜ?hC¨×¯Ó?_x0010_²_x001A_ØQ5Ø?DK_Ý¦GÕ?¸hYa×?øåô\_x0017_Ï?,ÊÅî=Ý?,gà_x0017_µÐ?tín_x000E_êÚ?_x0018_¦[pæCÙ?`PxRÝ´Ù? ZH!Ë_x0008_×?_x0001__x0001__x0001__x0001__x0001__x0001_ð¿_x0001__x0001__x0001__x0001__x0001__x0001_ð¿_x0001__x0001__x0001__x0001__x0001__x0001_ð¿$3k´:¡Ò?Xp¹uJÍ?ãä°_x0014_ËÑ?L×ÉdÜ?ü´Ó÷½^Ö? Ðp/;rÚ?_x001E_ïÌÒäÙ?$_x0017_÷!ÄÙ?Ùâ]d«Ù?hû_x0006_^fË?-}_x0002__x0004_5¯Ù?ð´zI¶¿Û?´~hïÜ?_x0002__x0002__x0002__x0002__x0002__x0002_ð¿H_x0006_¡KRFÙ?_x0017_M÷UØ?_x0002__x0002__x0002__x0002__x0002__x0002_ð¿_x0002__x0002__x0002__x0002__x0002__x0002_ð¿_x0014_2_x0015__x0005_wúÐ?_x0002__x0002__x0002__x0002__x0002__x0002_ð¿ðÇc_x0003_Ôã×?_x001C_Á6|¿Û?¨Dl|_x0001_Ù?¨."_x001B_´ÒÚ?Ü¨_x0019_ÄýÚ?_x0010__x0012__x0011_x_x0005_À?·o:,êÚ?|&lt;éò_x0017_ÓÕ?à_x0012_h_x0018_º"Ó?øãã£¶Ö?¸â&gt;k9Ú?h"0f\\Û?Ä~!Î¢ÝØ?_x0018_Ë{qÒËÙ?H#ó¯£hÙ?l®Ñ;cQÜ?ûmë_x0017_eÙ?_x0010_54XZ$Ü?èúÕ±ÁYÕ?@?uccÑ?p0¢ø_x0011_Ô?´½Û?_x0002__x0004_@²	9*!Ù?°`_x000B_ÜëuÚ?Ü²@_x001F_Ù?ô-_x0017_[ÖÑ?{\_x001E_»2¿ä%Ç_x0005_¤Ü?|Û"ß$Ù?,_x0012_&amp;UåeÝ?_x0002__x0002__x0002__x0002__x0002__x0002_ð¿ÐC¼_x0007_¦µ?°_x0003_Hs"_x0018_À?_x0002__x0001_ü&lt;ÎHÜ?_x0002__x0002__x0002__x0002__x0002__x0002_ð¿PWùSWÞÜ?\_x0008_%^_x0004_Ó?àÆ¨1eÖ?tøå6ôiÜ?DÕÊ_x0014_zÖ?xÑÓÕÐ?TÑ3¦_x0006_Ø?¨j_x0010_ÛÇ`Â?¼a¶¬!Ú?@¾Ñ¸yÏ?0%N×ïÄ¿?ø 7û_x001B_Î?à1ÕAM°?°HîJÒ?P%¹/"bÚ?ÌaÄù_x0013_°Ö?)_x000B_Ì_x001A_Ø?_x0002__x0002__x0002__x0002__x0002__x0002_ð¿Ô?_x000F_£_x0001__x0002_¹_x0016_Ò?_x0001__x0001__x0001__x0001__x0001__x0001_ð¿(qê_x0012_ÀZÖ?¬@&lt;ñ?Û?l_x001A_¼ÃvÙ?$m¬=_x0003_Ð?üNzÆ&lt;Ù?¨_x0012__x000B_»Ú?ürjÁ_x000C_ÿ×?HR_x0018_1_x001E_5×?l0_x000C_ ¿Ù?ôÄ®RvØ?à§_x0018__x001A_Ø]Ú?è!ÌK_x0002_¸Ú?ø·PYòªÕ?0¡'±Ú?_x0001__x0001__x0001__x0001__x0001__x0001_ð¿ü_x0015_ÊJ2Ö?(öÚ_x0016__x001C_×Ø?`_x001A_P¬j×?_x0004__x0001_è¡òOÛ?eG)¿0Û?POØNØ?_x0001__x0001__x0001__x0001__x0001__x0001_ð¿°_x0018_p_x0013_-ÑÔ?Ì_x0018_RjéûÚ?_x0018_q_x0003__x0005_QI×?ü«_x001B_Ú?lüO_x0004__x000D_äØ?PÇ°:-RÚ?·#Û?0\_x0008_¯C8Å?_x0003_	@INW#=Ì?@µ_x001A_9_x0005_Ú?_x0003__x0003__x0003__x0003__x0003__x0003_ð¿X$däiÛ?D~_ùÂ¼Õ?|!q_x0018_tOÚ?LODÇ|sÙ?übEVýÙ?0Z èZÛ? ØuVÛÂØ?_x0008_\4[_x000E_×?8_x0016_ÖO_x0014_1Õ?HUªY_x0001_lÃ?ä¯R$Ø?_x0003__x0003__x0003__x0003__x0003__x0003_ð¿ _x0007_&amp;Iö_x0007_×?p\6Ê¤Ñ?ØÈ¥3_x000E__x001C_Ú?ÜïäÜsÛ?_x0008_å/±r_x001A_Ñ?ì_x0011_Z^Ó_x0002_Ó?_x000C__x001B_Ü(Þ!Ü?_x0018_ü#[ÜÛ? .#Àç_x0006_½?_x0010_7_x001C_úÃ_x0008_È?ÜkáÎ³'Ø?U`çÿ;×?_x0003__x0003__x0003__x0003__x0003__x0003_ð¿_x0004_ÒTjÛ?ôçLß¸Ú?¼	mRÉ)Ñ?Hùã4_x0002__x0004__x0008__x000D_Å?¬µ2¹{Ý? _x0017_ùD»Ù?Ø§½eò3Ô?_x0002__x0002__x0002__x0002__x0002__x0002_ð¿¼&gt;å¼TMÔ?4ý0)¦©Ð?ìj_x0018_DcöÝ?_x0002__x0002__x0002__x0002__x0002__x0002_ð¿_x0002_|³]_x001E_b®?_x0002__x0002__x0002__x0002__x0002__x0002_ð¿_x0002__x0002__x0002__x0002__x0002__x0002_ð¿ü}r~Ù?À´å(PÛ?ì_x0013_^_x0014_Ò#Ü?_x001C_òÊç¢Û?_x0002__x0002__x0002__x0002__x0002__x0002_ð¿@_x000D_ØeâWÀ?à_x0001_;©ÄøÚ?tª­J_x000E_¤Ð?_x0002__x0002__x0002__x0002__x0002__x0002_ð¿øF¼¤Ù?·_x0003_ÀØ?Ô_x0012_	1G¤Ú?´háÑb&lt;Ú?ÀÐnô2Ö?ìS6ÔôÙ?_x0002__x0002__x0002__x0002__x0002__x0002_ð¿Ü_x0010_'ÿ²_Û?´_x0013_£_x0008_¿dÚ?|«Ô!_x000C_Ø?øl_x0016_='°Ú?_x0002__x0003_|.Oñ_÷Ú?_x0002__x0002__x0002__x0002__x0002__x0002_ð¿ ²*NáÙ?xò_x001C_ÂtWÙ?_x0014_·3ÏªõÔ?|§_x0010_:¢Û?H£3}_x0002_ÿÛ?à_x0016__Ë_x0006_Ô?¸&amp;õ}ÄÚ?lQO=ËÔ?&lt;Ð#M)©Ú?$¬_x001A__x0003_J-Ù?|õ¸pÐ?Ð2·øÔ?_x0017_®±Æ»Ú?_x0002__x0002__x0002__x0002__x0002__x0002_ð¿P_¢}g×?_x0002__x0002__x0002__x0002__x0002__x0002_ð¿(w°ñ_x0008_åÛ?_x0002__x0002__x0002__x0002__x0002__x0002_ð¿ÀW¿r[Ï?_x0002__x0002__x0002__x0002__x0002__x0002_ð¿¸àQä9ªÚ?´.q¬¿¶Ò?_x0014_ ó_x0014_Ú?Ô¤ =Ñ?_x0010_ôv·)]Ê?_x0008_`¥UüÎ?àKlÁ¤áÐ?Pò_x000B_Cw×?_x000C__x0008_"_x0001_ÕúÛ?`9©£_x0001__x0005__x001B_bÙ?úg»ÕÎ?ÀÍ1['_x000C_Ò?_x0014_]¾ëG7Ñ?àA_x000F_uà¾Û? ´þ\ôÐ?PuP´ÿ_x0008_Ø?x½³vvÉ×?L3_x0003_UÒð×?_x0001__x0001__x0001__x0001__x0001__x0001_ð¿°¦úzFÙ?H/	QÞ×?_x0001__x0001__x0001__x0001__x0001__x0001_ð¿ÈD_x0007_OF?Î?ð@# ÝÛ?ôgxL£×?°_x0011_ue¨PÙ?X2N^½ñÖ?l·÷uÍÃÔ?H¥ÐhD×?Ä_x0002_IâÖ?pgbêËÄ?`ªÂÆGÕ?_x0008_-UÏÜ?_x001C_é_x0014_LvÔ?y_x0017_//êÚ?¬Û©_x000D_Ò?_x0001__x0001__x0001__x0001__x0001__x0001_ð¿LÊÐ?×ìØ?_x0004_k_x001B_'$ëÖ?XT|õ°çÖ?4Ñw¨*Ù?_x0003__x0004_¸_x0010_îÒØ?_x0003__x0003__x0003__x0003__x0003__x0003_ð¿\ô+ÓôÙ?ôÞP_x000C__x001B_äÖ?°´r)ÈÔÔ?ÐÜÃ`M×?DB_x0001_U_x001B_Ù?d&lt;!_x0010__x0016_Ô?¤Y'RåÖ?HLÑ_x0006_»òÊ?àh&amp;âÉ?ÝI_x0005_½îÚ?ìõ:gCÔ?_x000C__x0011_:_x0013__x000F_¨Ø?(þ_x0011_n ½Ù?pBñ*íÙÙ?ÜÕ&lt;9XÍÚ?¨´_x0012_cÚ?x9E8Ø?`My´»jÕ?4¸ë_x0013_ºÏÚ?&lt;0n¿×?_x001C_çÊI×?1S@h^Ç?_x0003__x0003__x0003__x0003__x0003__x0003_ð¿ø®vwÙ?äÀvñ/8Û?&lt;_x000C_Ï_x0002_ªéÑ?_x0003__x0003__x0003__x0003__x0003__x0003_ð¿Èu_x0004_s²Ç?Ø¡k_x0005__x0018_×? Y_x0015__x0002__x0003_ÛÜ?øÚÑ¶Ø?_x0002__x0002__x0002__x0002__x0002__x0002_ð¿_x0008_ì¸ð5Û?HTÅ_x000E_ÝVÕ?lÉµ]uzÜ?Ø_x0005__x0005_®Ù?_x0002_Zï¦íÅ?xöî5ÄÝ?,®_x0016__x000C__x000F_KÔ?àK_x0012__x001B__x000D_ÉÛ?À/«Ó~Ú?_x0014_Ä	ó`&lt;Ü?_x0010_Ï98õ_x0001_Û?ì3ÎÝÎÖ?_x0002__x0002__x0002__x0002__x0002__x0002_ð¿N_x0018_¡¾Ë?¸ö_x0006_¯9_x0002_Ò?8_x000B_áZ_x0007_	Û?ô·z_x001B_7Ñ?${û^ïÙ?ü_x0017__x0008_«XÛ?ì÷jÞ&amp;tÙ?4V 4¥ôÖ?ì,J_x001E_zx×?ÜzÑ~eáÚ?_x0010_$Y_x001A_ó_x001C_Û? ë*Ù?Ì_x000E_ ãþaØ?_x0004__x000E_B_x0005_~¹Ú?_x001C_Sä_x0005_ñ®Ü?¼W_x0003__x0008__x000C_¶Ü?_x0002__x0005__x0002__x0002__x0002__x0002__x0002__x0002_ð¿¼U¥,&gt;ÎÚ?&lt;öÖ	:Ü?0Æ@_x0006_Ù?àEºe|½Ú?_x0018__x001C_!í_x0003_Ø?3V¼»Ö?xt_x0011_}~|×?@®?_x0004_Â?Øa&gt;ã_x0016_Ø?p5&gt;yÌÚ?ÜaQæ_x0012_Ù?,®SIÖ?H5ë_x0018_rLÜ?ä_x0017_}x|ÚØ?_x0002__x0002__x0002__x0002__x0002__x0002_ð¿tàL_x001C_ÖµØ?_x0004_'_x001A__x0005_\dÖ?ÈeþZÛPÜ? ¢_x0004_m¨Ñ?(_x0014_ÂO~_x000E_Õ?_x0002__x0002__x0002__x0002__x0002__x0002_ð¿dÉqeåÕ?6Ñ£§Ù?Ìù £Ó?_x0018__x0001_bLL Ù?_x0002__x0002__x0002__x0002__x0002__x0002_ð¿&lt;½ö;®Ù?$ðØ_x000C_¥}Ô?´ £ÍÒÚ?0âH_x001A_&lt;ùÜ?8A^I_x0001__x0002_ÔÒÕ?Ö8ánFÃ?t_x0008_vW(Ú?Ì_x001D_Éð;ÐØ?h_x0007_+(jMÑ?àPsä`®Á? å*§*ÝÒ?ô	äÀ9ïÓ? ¸qCýÖ?Ñ¾Ú©Ù?´æþ_Ä?_x001C_$/IÑ?¤jÃÁnÔ?X_x0016_øj½Ö?_x0001_ÿ$¤ó°Ú?ø­Ý_x0018_Õ?Ôã7¬Ù×?&lt;ñ_x0019__x0013_Ú¬Û?9æsJÙ?_x0001__x0001__x0001__x0001__x0001__x0001_ð¿PÖÝX£öÙ?ðQÛéÇ­Û?_x0001__x0001__x0001__x0001__x0001__x0001_ð¿_x0001__x0001__x0001__x0001__x0001__x0001_ð¿P+y_x0013__x001D_±Í?_x0001__x0001__x0001__x0001__x0001__x0001_ð¿°_x000D_Í$aÒ?À."ýb]É?_x0001__x0001__x0001__x0001__x0001__x0001_ð¿_x0001_{$ëÏÈÎ?Ø°³IÛ_x0008_Ý?õB_x0001_´Õ?_x0004__x0006_ _x001D_ß:Ì?À_x0004_@Û6Ù?¸ó_x0007_{¼&gt;Ú?|¼Xäí9Û?Ì_x001F_Êõ­ªÑ?_x0004__x0004__x0004__x0004__x0004__x0004_ð¿_x0018_Ð	_x0014_Ù?Ü¾A#à­Ø?´Ä_x000C_|O³Ø?\Á¸Ád_x0019_Ü?n¤_x000E_WØ?àf)×?(*ÚíäÙ?H5$6_x0002_°Ø?\è_x0008_Ë7Ó?8ñ_x0003_XMÎ?¦õ_x0004_Á%Ø?_x0014__x0001_EÜÚ?È_x0008_¦SºÜ?ðÔ.kÈ_x0015_Ú?ÄBk{¬!Ñ?_x0018__x001B_!¶éÎ?¼Ï¤] FÑ?ü2äÐN_x0005_Û?ìó²á­Û?XãV+_x0005_¼Ø?ÌÏï$|_x0006_Ñ?_x0018_S;È_Ý?È:EþÇ×?_x0014_(yåYjÔ?_x0018_vh_x0013_¸Æ? õ÷÷_x0001__x0006_Z×? °_x0015_lõ)Û?_x0004_îõXÛ?´AØ=èÖ?°1_x000D_dÇ?_x0014_»Xg¡~Ù?L]Pô÷äÚ?_x0001__x0001__x0001__x0001__x0001__x0001_ð¿_x001C_V_x000D_`Ü?_x0001__x0001__x0001__x0001__x0001__x0001_ð¿_x0018_óGÙ ÄØ?Üâ+_x0016_²ÛÛ?¬_x0005_z_x0013_Ø?Àã÷år×?´_¦ó®Ö?_x0010_ª{_x0012_µ_x0002_Õ?_x000C_Z{_x0015_@Ô?èå×lÖ_x0019_Þ?4-ð[mÙ?lÇÏ÷ºÌØ?Ð=t³Õ?`¸{ü_x0001_â´?_x0001__x0001__x0001__x0001__x0001__x0001_ð¿(_x0017_Ì®n²Û?°¡ËpÚ?PýVè­Ø?ñÎP½Î?°2í_x0003_Û?Xñ?MGÔ?¼ú£¶_x001F_äÙ?D_x000F__x001D_û_x0014_Ö?àû*É°Ì«¿_x0001__x0002_x_x0010_zÅ+Ú?TÚ+×Ö?tG8ÈÙ?Àøø9Ìü?$æ_x001B_=ÃÃ×?_x0001__x0001__x0001__x0001__x0001__x0001_ð¿Ä;_x0004__x0008_¡Ú?_x0001__x0001__x0001__x0001__x0001__x0001_ð¿´î_x000C_ÍáÚ?ÐÜYRh_x0016_Å?_x0001__x0001__x0001__x0001__x0001__x0001_ð¿_x0001__x0001__x0001__x0001__x0001__x0001_ð¿_x0001__x0001__x0001__x0001__x0001__x0001_ð¿Tô_x0015_"Ù?_x0001__x0001__x0001__x0001__x0001__x0001_ð¿80^2CÑ?Lqò¾Û?P©&lt;À_x0003_iÙ?l¸ÕÕ²Û?SÜ)*_x0017_×?¼o_x000D_vÅ_x001E_Ú?_x0008_IÞÉ?4_x001A_KØÕÈÚ? _x0008_û D0Û?X9_x000C_M¿Ï?èç§ÖÛtÛ?ü_x0016_[,_x0005_ÂÜ?&lt;¡µ°_x000E_Ã×?_x000C_`ÆÝ!Ú?\_x000D_Ì_x001A_YÆÐ?l_x0013_ñ_x0007_ÑJÛ?_x0011_Fe_x0001__x0002_¿°Ø?_x0001__x0001__x0001__x0001__x0001__x0001_ð¿¸lËº¹ÆÚ?_x000C_ã¸nØ?_x0001__x0001__x0001__x0001__x0001__x0001_ð¿_x0001__x0001__x0001__x0001__x0001__x0001_ð¿ n!ÐÀÁÇ?xdb³Û?¸·pµØ? XèÜÜË¿?4_x001B_û^oÚ?hl¿;ßKÙ?Ðµ&gt; GÖ?_x0001__x0001__x0001__x0001__x0001__x0001_ð¿_x0001__x0001__x0001__x0001__x0001__x0001_ð¿´ÅÙ©°îÕ?ÀDÀ4-SÛ?¤±Øq0¨Ø?ô	¼_x0003_ÍØ?_x0001__x0001__x0001__x0001__x0001__x0001_ð¿x²zìöÙ?ÄÁ+Î´Ú?T_x0006_Yµ¬èÖ?0_B\uJÅ?ì#©»Ó?|³P_x001C__x000B_Õ?8w&lt;_x0011_^À?@jaÛ?hZúò_x0014_5Ó?¤¢WoDÎÛ?à¤-rÃÛ?¬ m|§ Ù?_x0001__x0003_xÅÙ?hH6ª]Ú?ØÅÉ¹ÊÚ?tÈªÃý×?¼§ÎTnÔ? (lµ»íÎ?f+gÖ?ä¦_x0011_Â×?_x0001__x0001__x0001__x0001__x0001__x0001_ð¿\Õ_x000D__x0012_c&gt;Ò?_x000C_]âZiGÜ?¬uë®ÒÛ?¨ÒnjhÛ?ìØÐL0.Û?ô_x0011_Û_x0003_¤Ó×?_x0001__x0001__x0001__x0001__x0001__x0001_ð¿ÜÖn·?Ü?_x0001_«iÀ^Ù?4î6VþªÚ?_x0001__x0001__x0001__x0001__x0001__x0001_ð¿_x0001__x0001__x0001__x0001__x0001__x0001_ð¿$°Ä4. Û?D_x000D_¨ø_x0002_µÙ?È_x0017_Â_x0001_¤aÙ? _x0001_ó¯Ø?4GF'ïÕ?X_x0007_EêSóÒ?_x0001__x0001__x0001__x0001__x0001__x0001_ð¿ümO,_x001A_dØ?B_x000B_ØílÛ?´Ô_x001C__x0013_[Û?_x001C_D_x0001__x0003_k$Ø?Ü~43ßâÓ?¬¦A­rËÙ?_x0001__x0001__x0001__x0001__x0001__x0001_ð¿¸çÚ æÙ?ôM¼,ËqÚ? ­V+_x000D_HÍ?_x0018_¬à!_x000E_«Ù?pL8]_x0012_ÒÄ?h_x000F_=_x0013_35Ô?ð³øO_Ò?¨­Ç^zÕ?dYØ! Ø?_x0001__x0001__x0001__x0001__x0001__x0001_ð¿_x0008_4ùw?Ù?¨.ÒLÈ¤Ø?8ìÊ¼÷Ô?_x0001__x0001__x0001__x0001__x0001__x0001_ð¿¨Sæï_x0004_Õ?@Ó\G+Ì?ë|±_x0016_À?_x0001__x0001__x0001__x0001__x0001__x0001_ð¿Ä&amp;_x0014__x0002_Ó¥Ù?_x0006_xô¯"Ü?X+-«Ô?pÈO_x001C_»Ú?_x0001__x0001__x0001__x0001__x0001__x0001_ð¿ø_x001A_AQÚ?ôx÷îj~Õ?_x0001__x0001__x0001__x0001__x0001__x0001_ð¿ÃÌ$EÚ?_x0008__x001C_lÛ³_x0012_Ú?_x0001__x0004_Ì_x0002_Á@á×?Ht+Ó[Ù?_x0001__x0001__x0001__x0001__x0001__x0001_ð¿ôs*R_x000D_±Ù?_x0001_äÞ`ÆM?_x001C__x000C_Û¬õ_x0017_Ò?Øìòµ«ÊÖ?(Eª·ñÁÕ?_x0001__x0001__x0001__x0001__x0001__x0001_ð¿4¢Õ[Ñ?@åS_x000D_.Å?(ì&gt;G\Å?|ï¹¦I¡Ù?¤më%_x0003_®Ò?ü_x0008_¯_x0012_¨JØ?_x0001__x0001__x0001__x0001__x0001__x0001_ð¿Ì_x001E__x0007_b±Û?_x0001__x0001__x0001__x0001__x0001__x0001_ð¿L¥`_x0019__fÚ?HÇ©õ×?_x0003_ï:h×?°IÊ¯Ì,Ù?@"ÄiqÚ?_x0001__x0001__x0001__x0001__x0001__x0001_ð¿_x0010_Ú?I?³?fsx_x0015__x0013_Ü?¨¯£_x000F_ýÓ?Ø_x000F_«Ø?à¾®_x0002_§¿p_x0002_&gt;Ø?_x0001__x0015_ò¾?ø_x001C_ã¢_x0001__x0006_ÆÝ?&lt;ê2_x0003_'2Ø?_x0001__x0001__x0001__x0001__x0001__x0001_ð¿Ø§Â_x001C_®Ú?x_x000B_p_x000D_ö"Ë?ÌÆÛ×,Û?|±çfw×?xnàÖ?lÒp_x0002_åÖ? ÿb· Û?8%x»'ãÛ?_x0018_ÍÚ?+QíâÖÚ?øÇ_x0019_°üýÚ?d_x0013_è§¿Ù?Íg&amp;g¡Ê?_x0001__x0001__x0001__x0001__x0001__x0001_ð¿_x0004_TªÝÓ×?_x0014_ºÙÒ×?PEB,ðÛ?TOß_x0018_#÷Ó?r$lÉ_x001F_±?[ªu (Ù?@4þWÓ?_x0008_nþÅ_x0007_ÃÛ? ÓWH_x000D__x0003_Ú?Ø%_x0003_Ûn°Ö?ä_x0005_î_x0013_Ö?À	&amp;øÆÀ×?_x0008_úå_x0019_sÚ?hA·ç%¨Ø?_x0001__x0001__x0001__x0001__x0001__x0001_ð¿_x0002__x0003_È)è_x0001_S¤Ù?_x0002__x0002__x0002__x0002__x0002__x0002_ð¿`É²_x0013_×?ôj_x0001_2 Û?_x0002__x0002__x0002__x0002__x0002__x0002_ð¿_x0002__x0002__x0002__x0002__x0002__x0002_ð¿ C%ºÓ;Ù?È ÁdÜ×?PÔO_x001E_&gt;_x000D_Ô?ph_x0013_µÅ ¿?À³ÄÞ¡Ì?(Ö+_x001B_Å*Â?ÂòCäÛ?*â[vÚ?_x000C_0Èàû_x0005_Ô?À¯Å_x001D_üßØ?_x0008__x0001_ÃìR×?0Y+?M}¾?,4­U!IÜ?Ü¢P{Â Ü?ô¸"oÑÙ?_x0002__x0002__x0002__x0002__x0002__x0002_ð¿xÚ._x0019_íñÙ?+Ø_x0016_XÎ?pu¤Å~«Ø?LöoÁk±Ö?`ÈÞ_x0004_ÑÚ?Ð._x0004_)Ö?xY9Z_x001F_ðÒ?_x0002__x0002__x0002__x0002__x0002__x0002_ð¿À_x001C_ÌÙ»×?è'm_x0001__x0002_AÌ?Ô[.µÎDÙ?»_x001F_ÀHÏÙ?-¿½víÚ?x*Ý¤C¨Ø?0C_x0001_%áÖ?&lt; Sð_x0018_ÊÙ?@[~{_x0018_Ñ?`+~Ì×?fI*_x0016_Û?_x0014_ÑI_x0016_×?`XÍ_FñÆ?Á#uêpÑ?Dy_x0014_;f¯Ú?_x0008_¿÷_x0010_½U×?è_x000F__x0018_ÚÖ?_x0010__x0008_p½,Ì?_x0001__x0001__x0001__x0001__x0001__x0001_ð¿èÚ{IÏ?°_x000C_7m©Ù?0­\7:i×?_x0001__x0001__x0001__x0001__x0001__x0001_ð¿4ç®Ä_x0006__x0004_Ù?_x0010__x0003_GøáÙ?À¥Ùù÷W?ì"å*N'Ú?_x0018_-_x0016_\Ü?Ô4&gt;jÕGÐ?pðÿF(µ?H]Ô_x000C_ªBÔ?_x001C_F_x000F_s7Ø?ü_x000D_è$S×?_x0002__x0003_ø¢Â_x000E_¯aÚ?_x0010_óÇÛÛ?_x0002__x0002__x0002__x0002__x0002__x0002_ð¿Ô®_x0007_býÐ?_x0014_d^Ì_x0008_Ú?äf3@¥7Ü?h3êælfØ?à¨òªÅ?ü_x0005_|I±Û?_x0002__x0002__x0002__x0002__x0002__x0002_ð¿'ø*ãÁ×?_x0002__x0002__x0002__x0002__x0002__x0002_ð¿ph_x0012_®GÚ?_x0010__x0006_àÙ?Ä._x000B_s_x0001_ôÛ?_x0002__x0002__x0002__x0002__x0002__x0002_ð¿_x0001_&amp;Û¬Ù?49~_x0008__x000F__x001E_Ø?_x001C_VËæ5Ú?_x0002_4áàôh?Ô»·9j~Ô?ð_x000E_Ó¡pyÔ?¨uãå&amp;Õ?ÐHJ¤Û?è³_x0015_$K­Ø?ä7uÅR*Ö?P_x0012_ay_x0001_Æ?_x0002__x0002__x0002__x0002__x0002__x0002_ð¿_x0002__x0002__x0002__x0002__x0002__x0002_ð¿_x0011__x001D_Â×Ä?¤µu&lt;|^Ø?2_x0018_Ç_x0001__x0002_c_x0014_Ú?ÜnE8Û?h&lt;¤Ø?Æ,BÐ?_x000C__x0016_Ô*¯ë×?_x000C_ÞR'_x0003__x001D_Ñ?°7mð_x0005_©Ù?_x0001_ÁXàÇ?h±IJOaÙ?_x0018_xÂÒ£0Ù?pÂ_x0015__x0019_Ñ6Ù?hû²$ð=Ú?4å 4_x0010_ÑÙ?_x0001__x0001__x0001__x0001__x0001__x0001_ð¿à__x0001_Ëv^¸?L6}Ú?@á´JÜÐØ?ø³"¹ÙUÚ?$mù&gt;ÉôÙ?&lt;Ý_x0013__x0011__x001E_g×?tÛ@èÆÚ?Øi.â_x0012_Á? ¦å,"ÍÕ? ]PsÞäÙ?ôc2\G_x0011_Ú?0ÒØcUíÙ?è_x000D_MvxÉÙ?xü,^Ï»Ú?°/VÙ¸FÚ?$Ë2/ånÛ?l/æ0]_x0006_Ú?T[ZTÄ)Ú?_x0001__x0003_¼¬_x0001_#NÚ?¤­ñ¦ÊJÚ?X´H«_x0002_Ü?µÔ_x0010_û}Ù?_x0001__x0001__x0001__x0001__x0001__x0001_ð¿Ð_x0013_Ú_x0010_RÙ?05_x0016_:«'Ü? ¨_x0018_ú:ÑÙ?¸_x0014_#:òhÒ?|±ÑÕØ?°_x001E__x0018__x0015_ÙÊ?PYàS$Ú?°_x001B_ó_x001A__x000E_Û?Ø¦Ï_x0008_|JÐ?%_x001D_Ù_x001B_Ó?Ô{%û_x0018_È×?_x0010_ô5ý_x001E_¡Ñ?¼Øó¦Ú|Ø?_x0001__x0001__x0001__x0001__x0001__x0001_ð¿nN»kÖ?µì¼îÜ?_x0018_ª_x0001_¼â_x0002_Ú?_x0014_À_x0005_+,VÚ?_x0001__x0001__x0001__x0001__x0001__x0001_ð¿_x0018_ß/ØØ?_x0001__x0001__x0001__x0001__x0001__x0001_ð¿t_x000B_Óý*Ú?|&amp;ÝéÇbÒ?ÔÇ,aNÝ?K_x001D__x0006_ê×?P_x0010__x000D_ù_x0015_WÖ?_x0001__x0001__x0001__x0001__x0001__x0003__x0001__x0001_ð¿Ô&gt;/Û? öµ«ÂJÔ? î_x001F_oìÐ?0æ5Uk×?à²½?4¡Î?@^ÿzûÙ?øéi»%Ú?ÝdåpÛ?_x0001__x0001__x0001__x0001__x0001__x0001_ð¿¤s7ûÙ?È_x0004_8Ò_x000D_Ô?peôÕ_x0004_º?_x0001__x0001__x0001__x0001__x0001__x0001_ð¿ÉÇ!Ú?¸ÃGôêÛ?ì_x001E_!}µ_x0017_Ó?&lt;Qæ_x0012_î_x0015_Û?P?è[»Ú?Ìì§_x001F_$Õ?üÞP1EºÐ? LDL×?üjÏÁËAÙ?\ÞL{ïÝ?ðáa_x0018_ÓÅ?TCíÉÒÿÙ?X¨Ë¸XÛÎ?pú4¼jÝÙ?h"Æ^«Ô?-ùSÈíÚ?Àf_x0002_{_x0018_PÔ?&lt;± !#Ü?_x0003__x0006_Tk_x000B_b!Ú?¬LI1{ÝÕ?_x0010_ïogD×?_x0003__x0003__x0003__x0003__x0003__x0003_ð¿ Ú=âM¡?(o:ÞÎâÉ?ìdã_x0008_Ú?Èòyá_x0001_0Ù?Ü¼ÈÜÓ×?_x0003__x0003__x0003__x0003__x0003__x0003_ð¿©¶ü­JÚ?öÆ1±µÛ?`_x001D_-½,_x0016_Ë?ô`_x000D_dIèÛ?4f´_x0004_y×Ú?_x0004_Á)_x0005_|Û?Äûæ_x0002_U_x0010_Ú?ÌKc]¸Ú?_x0004_Þ¹åû*Ù?4ùí©Ø\Ú?Ð"HÕt4Û?MPÅüË?°7#$dèÓ?TùÆ@ÿ,Ô?øàa(_x000B__x001F_Ú?_x0003__x0003__x0003__x0003__x0003__x0003_ð¿I;µ_x0012_îÚ?_x0003__x0003__x0003__x0003__x0003__x0003_ð¿d^¥ÌzØ?¬:¥ª_x0019__x001B_Û?è_x0008_|ùÃðÓ?_x0014_ÈËý_x0001__x0002__x000F__x000C_Û?_x0014_úIB5Ú?ÌØí?×ãÕ?üà¿/Ú?@ªÌeÚ?_x0004_kë_x0004_z×?ô4ÇoonÜ?_x0008_§%UdâÙ?Ø$_x0008__x0012__x0012_Ö?d¼×³KÓ?,äæíÛ?°Èø_x001B_8Ð?a_x000F__x001E_+Ð?Ü_x0003__x000F__x000E__x0015_½Ù?ø$´;$²Ù?_x0014_ÀJ;h.Ö?O_x0019_W_x0006_×?ØÎ_x000E_%=oÕ?T¿5v_x001E_~Ü?_x001C_×Êh)Ö?Äê²wÛ?HrlIä¢×?d1,EQÔ?Ø_x000E__x001E_ê¬£È?¬)¬º_Ù?H6_x001F__x0007_#È?_x0001__x0001__x0001__x0001__x0001__x0001_ð¿ôXz)Ñ?Î/µ6_x001C_²?øÍCî_x000C_¨Û?t_x000F_8ÀÇ½Ú?¤Î/aÓ^Û?_x0001__x0005_HY_x0005_7Ü?_x0001__x0001__x0001__x0001__x0001__x0001_ð¿,_x0004__ÁÖÖ?Ü_x001C_à"âÛ?&lt;©¤á/Ø?û_x0002__x0017_lYÚ?_x0018_òE_x001B_òòÔ?_x0001__x0001__x0001__x0001__x0001__x0001_ð¿(³_x0002_§mÕ?îmz¤»Ø?	ÛÍÛ?_x0001__x0001__x0001__x0001__x0001__x0001_ð¿¨-±ïîÅ?¤ªâ_x001D_ªÙ?ðâa:7Ö?´Ñ{ÓL*Ñ?ä|×?½_x001F_Ê¾fÔ?èÃ&amp;¢³ñÖ?`°æ»EÙ?ËÄ_x001C_ê×?@XWu¹Ù?_x001C_ÿ0ÿ_x0001__x0003_Û?_x0001__x0001__x0001__x0001__x0001__x0001_ð¿\øVnïÙ?$R×{ãÛ? Ö_x001E__x0010_¯íÚ?_x0001__x0001__x0001__x0001__x0001__x0001_ð¿X_x0001_¬u}Ø?ÀMòEòÜ?,DîÅ_x0001_eÙ?_x000C_xtu_x0001__x0002__x001C_ÛÝ?¸_x0004_­¾ÞÏ?¤Ãª@!(Ó?$êGäÍ×?¤Ô_x001F_LåSÚ?_x001C_!6ÉT1Ú?ðË·_x0006_½_x0013_Õ?8ºW	(¬Ë?,ÿN_x001D_wm×?_x0001__x0001__x0001__x0001__x0001__x0001_ð¿ðÓÖ4W_x000E_Û?ð:(,Ù?`V¯\÷Ù?Ø_x0001__x0018_øªÔ?ø¾%_x0018_kgÚ?è=þc-Í?l2á_x0010_yZÝ?\C_x0002_§ÌÙØ?_x0004_6+@dIÚ?ÔCWJûHÕ?&lt;Ò`º2Ø?_x0001__x0001__x0001__x0001__x0001__x0001_ð¿§^Ä_x000C_Ø?@Dçw ¿?W$;î_x0011_Ù?_x0001_¶ùKe»Ú?_x0001_Ã½A³Ð?_x000C_v#Ò_x001A_cÚ?ä_x0016_µ_x0004_;Ó?X_x000B__x0013_R	Ü?¸Üã_x0016_ Ù?_x0001__x0001__x0001__x0001__x0001__x0001_ð¿_x0001__x0002__x0001__x0001__x0001__x0001__x0001__x0001_ð¿_x0001__x0001__x0001__x0001__x0001__x0001_ð¿D«¦è?_x001D_Ù?ìðÛaàÈÓ?_x0001__x0001__x0001__x0001__x0001__x0001_ð¿_x0001__x0001__x0001__x0001__x0001__x0001_ð¿_x0001__x0001__x0001__x0001__x0001__x0001_ð¿ôÞeÜÛ?PpîË4Ù?_x0004__x0015_¯_x000C_bú×?g6¾ü Ü?¤=cÌëÔ?Ä)¹?±_x0012_Û?(Óø_x0015_øÐ?Ô1½Ö}Ü?àáå\&gt;øÚ? &gt;w¡_x000D_Ù?©³ÉGÕ?l³TíyÖ?Ù9øÎÆ?È?_x0010_~-É?P3Ë¯G°×?&lt;üÓY+_x0014_Ñ?Xéö_x001A_°Í?lL&lt;^#Û?$O6'þÚ?ø´5*_x0001_Ù?¼/VeöÅÛ?üÕpOÚ?xvH_x0003_$?Æ?_x0001__x0001__x0001__x0001__x0001__x0001_ð¿_x0001__x0001__x0001__x0001__x0001__x0003__x0001__x0001_ð¿¨%6òÏ¤Õ?_x0001__x0001__x0001__x0001__x0001__x0001_ð¿lÉÞJ²~×?ü_x000C_b!ã%Ú?Pô_x000E_ÝÏ´?_x0001__x001F_ãÀsÙ?ü_x001A_ëcÕÚ?¼ÏòªcÜ?|þî»âÚ?l_x0011_¾Ù?|_x0006_ðèQÔ?´õü_x0014__x0002_ÜÖ?`ñ_x0019_c_x0006_Â?_x0008_z_x0013_?NÚ?°¥ÎÇ_x0001_·¿°_x0011_	B=;Ù?`_x0019_&gt;â_x0016_Õ?ä#ràÐÙ?_x0018_çk_x0005_¾ãÖ?Dvþ_x001A_êÚ?_x0005_CÙ?¯Öq&lt;_x0011_Ø?_x0004_Ô²6¦¼Ø?Pkõb.Ò?Èíá1®tÚ?_x0001__x0001__x0001__x0001__x0001__x0001_ð¿lF×ÎÙ?_x0013_væò¸¹?´MÊÔA&amp;Ó?¨½øËôÚ?8¦ÀÝì_x000B_Ù?_x0001__x0002_Ì_x0018__x0016_üX¦Ù?_x001C_á\!HkØ?@°$L«Ù?_x0001_ßÊ¢£?Ö?lë9_x0015_\Ú?¸½_x0001_o&lt;lË?0_x001D_$­Ö?_x0004_E_x001E_døYÝ?üæÉH_x0013_Ð?_x000C_5A"@fÙ?8¾²ïÚ?Ä&lt;=W&gt;IÙ?_x0001__x0001__x0001__x0001__x0001__x0001_ð¿_x0004_êúB~"Ú?ÐcÌ_x0006_&amp;:É?_x0001__x0001__x0001__x0001__x0001__x0001_ð¿Ô¢âû Û?ÄÔÆTÎAÚ?¨¹ÄC³îÚ?lÖ9_x001E_Y_x000F_Û?èÁñLíÉ?_x0008_;.Û´VØ?Ì_x0005_`ÖVÚ?|	(}JFÙ?¨èt«Ä·Ú?_x0004_¦pÎT~Ü?&lt;ÏE²ÏÑ?à(«°Ù?è&lt;ºõBÁÜ?_x0001__x0001__x0001__x0001__x0001__x0001_ð¿ÄëôÜ?PgÎ,_x0004__x0005_Þ×?_x0018_¯_x0015_CïÆÚ?_x001C_´Lf%Ù?Ì¹ËSbÞÖ?_x0004__x0004__x0004__x0004__x0004__x0004_ð¿,_x0001_º&lt;Ú?HDîñºÛ? Ù&amp;Ï¼Û?à¶Xôz2´? ÄËk­_x0017_¯¿è_x001C_·ÔÊÑ?Ä~$`ó[Û?ìÓqa-Ó?\_x0014_õdcÙ?Ø_x001E_½_x000D_Û?\/²#@_x0008_Ö?&lt;ª_x001E_gåÚ?|õ&gt;_x0002_b&gt;Õ?¼èÔ³_x001A_Ó?  ò»©ÝÕ?_x0008_3ð_x001A_mÛ?üÉ§_x0019_§Ø?d_x0004_JGlÖÛ?_x0004__x0004__x0004__x0004__x0004__x0004_ð¿T	iü`wÙ?àÂ_x0005_ÖóÇÚ?_x0004__x0003_5¢ÎÙ?è_x0003_(I£DÐ?,$VÛÏ4×?_x0004__x0004__x0004__x0004__x0004__x0004_ð¿@L_x0010_58°?ì/ÿû_x000E_éÙ?_x0001__x0006_à_x000B_ï£XÚ?_x0001_¤T_x0014_üÆ?h_x0015_Ô9ÙÄ?_x0008_1m_x0010_&lt;Û?8cLÀÇêÚ?`rÕm\&amp;Ò?_x0010_ø1J³Ü?@¶­`H$Ó?_x0001__x0001__x0001__x0001__x0001__x0001_ð¿økg&lt;hÚ?üö÷ÏöØ?lë¿TÙ?_x0001__x0001__x0001__x0001__x0001__x0001_ð¿ÜÜeÀ?Û?_x0004__x0005__x0006_½Ã_x0008_Õ?,J¡_x0014_kØ?!2FÌJÁ?Ðd1øÌÜ?ÐÔ ¹ÈÆ?_x0003_¡èÚ? ¹f_x0004_Ù?ä_x0002_	¢_x0007_ÍØ?ä&lt;W_x0010_Úµ×?ðCR¡½Û?lþN¢¬(Ü?À_x001B_ÞÔ°uØ?@_CØÑRÕ?ô}H½ÝÙ?Å_x0001_ÃÃÍ?_x0001__x0001__x0001__x0001__x0001__x0001_ð¿\án?ÎèÚ?üêÎ@_x0003__x0006_¢ÒÙ?H_x000D_Ó_x0011_YÕ?_x0008_¹k'Ñ?`_x0018_ýøêî¿g_x001C_pYÚ?_x0003__x0003__x0003__x0003__x0003__x0003_ð¿¼`«"§Ò?à_x0006_ÄÚoÓ¼?#_x0001__x0014__x0016_ùÙ?d­Íâ÷Ø?4Å_x0008_ÂÄ`Ù?_x0003__x0003__x0003__x0003__x0003__x0003_ð¿]_x0011_rÆÙ?_x0010_ûÈ:Ú?TµÕ_x0019_Ö?ÈÃÎnIØ?DÆwÝâõÚ?_x0003__x0003__x0003__x0003__x0003__x0003_ð¿yÀ"®ÝØ?4_x0002_këÑòÝ?ðlÐ_x0005__x000D_Ú?ÀeM_x0016_¡×?_x0003__x0003__x0003__x0003__x0003__x0003_ð¿ÔJÄ'R§Ù?¸Xü¤FÈ?3´_x0019_ÀØ?¤ÒzXÊjÖ? Ê{_x001E_²{Û?(Ñs_x0008_â®Æ?_x0004_½~3LÚ?èìãâÇÙ? "×#¹×?_x0002__x0005_¹f-Ï1Õ?¼¬_x0005_0®2Ù?¨_x0002_Q3rWØ?	¨_x0006_tÒ?ÿ¥)ß÷Û?\_x0011__x0019_/òÕ?hù?Àn´É?(f_x0013_©_x0019_ÅÕ?_x0014_t6ðÅBÕ?¤Ê®_x0003__x0017_X×?_x000C_³FÃgØ? ä¶¬lÑØ?_x001F_bÜô_x0015_Ö?za¦Ì?9ýà_x000C_ÆØ?_x0002__x0002__x0002__x0002__x0002__x0002_ð¿¼]ÄÛ?(^Ñÿç^Û?D*_x0001_¿ï×?_x0002__x0002__x0002__x0002__x0002__x0002_ð¿ìÝû6$Ö?dù_x001B_ÛzÙ?5ª{MèÈ?´¡_x0010_	v×?pü[Òü_x001B_Æ?_x0002__x0002__x0002__x0002__x0002__x0002_ð¿Ü_x0005__x000D_%IÙ?ØXÖ~7:Ù?0_x0008__x001D_}EÔ?_x0004_tÏÍ*Û?V	º}Ö?_x001A__x0001_¢_x0001__x0002_Ï_x001D_Â?_x0001__x0001__x0001__x0001__x0001__x0001_ð¿ìJ_x0013_Ò)äÚ?ÄI_x001B_%æ·Ö?_x0001_öyÊ(_x0008_Ý?T6*T_x0001_Ë×?È£__x0010_à-Ù?èÃu_x0002_¢Ü?_x0004_A#ó«_x001D_Û?ÄxUGÕ?_x0001_»©{_x0011_äØ? =±²mÅ?Èv%UY_x001A_Ù?t»ã_ÕÒ?_x0001__x0001__x0001__x0001__x0001__x0001_ð¿\y3¥³Õ?`H|«~RÔ?°õÎÕ×?_x0001__x0001__x0001__x0001__x0001__x0001_ð¿%Â_x001E_·`×?_x000C__x0015_Y¹KÙ?ì_x001F_«êÆT×?¨5Í&lt;74Û?_x0001__x0001__x0001__x0001__x0001__x0001_ð¿_x0001__x0001__x0001__x0001__x0001__x0001_ð¿¼RË¥_x0014_Ý?,0ólß_x001B_Ù?(h0»Ø?_x0001__x0001__x0001__x0001__x0001__x0001_ð¿\(/KüÓ?_x0001__x0001__x0001__x0001__x0001__x0001_ð¿P×fvÞÜ?_x0003__x0004__x0018_øp;Ø?ÐøêÐ¯Å?ä./ kÝÙ?LYa×?_x000C_$6.µ&lt;Ú?_x001C_¥¿vÛ?½äôûÏ?¸&lt;_x001F_,È?_x0003__x0003__x0003__x0003__x0003__x0003_ð¿,&gt;ýn«Ø?X¼a8wÙ?¼º6÷Û?ø5êÁÚ?_x0003_ÄoêWÆ?àÐ_x001F_ìªìÖ?0Úò;»Û?d$=\²pØ?Ø_;û_x0002__x0008_Ù?B_x0017__x001D_xÑ?ôÈü!_x0001_Û?Xë&lt;ý¥)Ú?DÇ)F)NÛ?ðé_x0002_Ìü½?_x0018_P_x001A_3Ö?&lt;/Ïô)Ú? ½Ù|]YÙ?ðû,KâØ?0_x0013_¦Jó_x000C_Ú?$Å¨[Ú?põ_x001A__x0010_¼VÕ?Ø¯.Æ!Û?D+_x0003__x000D__x0001__x0003_!××?{_x0014_ l2Ü?	¶-_x001F_xØ?`_x001E__x0002__x0005_ _x0019_É?_x0001__x0001__x0001__x0001__x0001__x0001_ð¿L°òH×?øÒgÎ²Ù?ä4Å_x000E_Æ!Ü?øüÊ·_x0006_Ù?ÈÃ×ßyÁÙ?ðÌ&amp;×ØÖ?_x0001__x0001__x0001__x0001__x0001__x0001_ð¿¨¦A9_x0013__x001F_Ë?_x0001__x0001__x0001__x0001__x0001__x0001_ð¿_x0001__x0001__x0001__x0001__x0001__x0001_ð¿_x0001__x0001__x0001__x0001__x0001__x0001_ð¿0ÖÕtÞ_x0007_Æ?¼§k-tÛ?0Z"xÜÂ?XHPÂüÙ?4ÉoÒVÞÔ?äÍ±öa_x0006_Ú?ðÞÐW_x0006_*×?ÈâÕÁpaÙ?Ô_x001F_}Ôü&gt;Ù?dòÆç4ÉÕ?_x0001__x0001__x0001__x0001__x0001__x0001_ð¿¸_x001B_]hÛÉ?À[*Ø$Ð?èÉ³æN¸×?¼öèq¿_x0011_Ö?_x0018_ZD?ÞCÜ?_x0002__x0005_è¾p&lt;_x001C_\Û?9LýnË?ÈãÙ'cÝÙ?À1SÝ´?$Úx@â7×?0°YóÛt·?_x0002__x0002__x0002__x0002__x0002__x0002_ð¿8ÁMÍÛ?ÄJ´_x000C_³Ñ?_x0008_8£t_x0015_Ú?_x0010_xñ_x0004_,Ö?ðL&gt;y¡ªÒ?&lt;}¦_x0016_5RØ?`_x0001_qô_x000C_Ñ?ÔG_x0003_%x*Ø?_x0002__x0002__x0002__x0002__x0002__x0002_ð¿_x0010_:kP&gt;Ü?h¸6ã¢×?_x0002__x0002__x0002__x0002__x0002__x0002_ð¿_x0002__x0002__x0002__x0002__x0002__x0002_ð¿hsi*í6Õ?_x0004_AÔ»Ú?Rý(Û?ødOK!Ù?_x0003_âk¼Ù? óíwÎÜ?_x001C_"_x0008_ÿÂ_x0012_Ü?_x001C_­øäÅÚ?_x0008_z!ÛÆ?Ñ_x0007_¨z¾Ù?Z	Ü?ÜÝ_x000F__x0001__x0005_Y_x001D_Û?_x0018_á_x0010_úØ?$2}£È^Ö?XÁ_x0012_	¬±¿Äúô_x0016_6`Ô?_x0001__x0001__x0001__x0001__x0001__x0001_ð¿ Q©C/×?Üær2[¬×?@_x001E_ÝÓÕ_x0010_×?_x0014_[eBvEÚ?&lt;"ôGÚ?¨F_x0008__x0001__x0003_Ú?_x0001__x0001__x0001__x0001__x0001__x0001_ð¿_x0001__x0001__x0001__x0001__x0001__x0001_ð¿_x0001__x0001__x0001__x0001__x0001__x0001_ð¿@fÄ~cÕÙ?`=_x0002_l÷×Ó? sÅÌS¡Ù?Ø;ÍrìÿØ?P5õw_x0006_9Ú?,_x0008_N;ñÓÒ?_x000C_²ÊG»Û?Xú·u@Ø?ìÅÎS_x0017_Ø?À¥uÚÚ?_x0008__x000C_é_x0005_&lt;_x001F_×?h¬6¡ UÒ?&amp; _k»Ø?_x0001__x0001__x0001__x0001__x0001__x0001_ð¿À:$G±Û?4Ò?_x001A_JÙ?_x0004_oZ¹&amp;·×?_x0001__x0002_TýH	çMÜ?H©£Ü?LÇý&lt;[×?4æèöÛ?_x0010_'öU¿_x001B_Ø?¬/¼-_x001F_Ñ?H_x001E_ÏFo_x0018_Ù?¨rcÚ_x0018_Ô?l#áVÊ_x0018_Û?ÀèËÏ±T¿\£Õ_x0011_Ú?_x0001_ò&amp;_x0006__x001A_Ù?(¶:G_x0008__x000D_×?Ø_x0010_ÅÈrÚ?_x0001__x0001__x0001__x0001__x0001__x0001_ð¿l-=ÝÛ?¾DÔÙØ?H0ï[á@Ú?_x0001_ïváp×?Ø[øÄ±­Ø?Xo\U_x0005_yÊ? ÂýÏR¬Ù?pýøù5Ö?`¾?Ö_x001A__x0013_Í?Xh_x0002_êÝ?°M"Ú_x000D_3Û?_x000C_þ@p_x001D_Ü?¬m RñPÚ?\ö_x000C_Ü£¼Ø?¨_x0013_r¦Q×?p0í/´Ï?_x0001_Ä/X_x0001__x0002_\¿Ä?LÖ_x0006_qwÊ×?lÁgÝ3SÓ?ê_x0013_$²ÛÚ?`öä_x001E__x000D_»Û?¤k©-zêÛ?0PP!rMÚ?lË¶Þ2Ü?$J_x001C_ÐAÛ?¼F_x0017__x001D__x001B_êÕ?&lt;àÁèô²Ú?è/OÔ'±Ú?T:v\öfÐ?_x001D_k7²ªØ?'Gá÷öÊ?_x0001__x0001__x0001__x0001__x0001__x0001_ð¿&lt;¾Zù_x001A_ÏÙ?_x0001__x0001__x0001__x0001__x0001__x0001_ð¿üå´0pÕ?lÕ!ÊÕÊÛ? ä!_x001B_@Õ?D\ÝÅØ?ðìñî&lt;èÈ?ôÍ´Ò;)Ù?4¤	Ó_x0007_Û?èËr_x0019_CÜ?\;æ3QÙ?_x0001__x0001__x0001__x0001__x0001__x0001_ð¿_x0001__x0001__x0001__x0001__x0001__x0001_ð¿dôlv¸Ø?H_x001D_ÃEqÕ?l_x000D__x0008_eCÖ?_x0001__x0002__x0010_¢_x0004_¨!Ø? _É_x0017_ì.Ù?_x0001__x0001__x0001__x0001__x0001__x0001_ð¿_x0001__x0001__x0001__x0001__x0001__x0001_ð¿\Àu×iÚ?x_x001E_å1(?Ù? æ_x0001_;éÑ?D÷_x0015_;_x001A_Ø?0°©Y2&gt;Ù?dV¦,&gt;Ø?(ìLÛÎ?HãµÄoÐ?è¾³_x001D__x0016_Ü?@~ÏVy·Ò?_x0001__x0001__x0001__x0001__x0001__x0001_ð¿|¡cy_x001F_Ú?0_x000D_ÂAëÙ?´pFh_x001B_×?ôËa&gt;»?_x0001__x0001__x0001__x0001__x0001__x0001_ð¿píø¥_x001B__x001D_Ã?0W&gt;sÏ?_x0001__x0001__x0001__x0001__x0001__x0001_ð¿_x0001__x0001__x0001__x0001__x0001__x0001_ð¿xZíï&gt;GÕ?¬;ÀØÑ£Þ?½à,eÎ?0ßq_x0004_µÖ?_x0018_®\p­s×? nb_x0017_UÉ?laöºtÀÙ?¶4]_x0003__x0008__x0005_ÝÜ?Ì_x0004_pÚ?`	¬²VÔ?ÈC+ïÝëÅ?hVÛ?Pa_x0017_"Â_x001F_Ú?_x0018__x001E__x0001_~Ø?ÔV Çò¸Ø?p_x0002__x0007_O¸"Ü?DÜ_x0005_ÔDÛ?x_x001B_Ï ÁéÙ?Òåh(nÙ? _x001E_q_x0008_®Û?¼ùx_x000E_×Ù?xXá÷ÑÌ?p6ÞÛ?Ø¾_x0016_xácÉ?zz_x0006_R-Û?PDf2ZÊ?_x0003__x0003__x0003__x0003__x0003__x0003_ð¿&lt;{ö_x0017_D_x000E_Ú? îU_x0001_æêÔ?¤}Ê8_Ô?_x0004_Ê_x0018_$5ÂÚ?°_x001F_2Ã&amp;²Ú?ØÒ_x0011_äUbÖ?puÇ¤Ú?\Y`³_x0013_Ø? ¸Ç¨_x0008_ØÜ?_x0003__x0003__x0003__x0003__x0003__x0003_ð¿Lãï¬ÞÛ?¼±üxt"Ø?_x0002__x0005__x0001_=LÏÜ?_x0010_Ì^_x000B_PÛ?äY%a@_x000B_Ø?ÐÓ_x0003_ð'Ú?\__x001F_@ÀÙ?l9Ôç/Ù?Ô_x0010_«ð²Ø?¬_x001D_©_x0004_?Õ? îhÁ?Û?(Î2¨vÌ?_x001C_ûIãØ?_x0002__x0002__x0002__x0002__x0002__x0002_ð¿_x0002__x0002__x0002__x0002__x0002__x0002_ð¿_x001C_Í°´·Ù?ôµ_x001B_ÚFlÖ?0_x0010_Æõ\Ú?ØH_x000C_&amp;_x001C_hÃ?4#,ÐØ?DõFc|_x0017_Ú?lö-©§Ü?X2_x0007_!þÉ?¼®uÝÕ?U¸WÙ?¼ÆKßNÁÝ?×sAâ%Ú?¨#z_x001C_dIÙ?_x0004__x000D_Ø­;tØ?Ä	»i¡_x000B_Ù?|_x0017_\i]îÔ?Ô_x001A_b·×?Â´ZÌbÖ?È_x001F_=ç_x0001__x0003__x001B_ùÆ?(¯Á_x0002_TÙ?Ü«_x000F_lcÙ?HÒ	ç°_x0007_Î?D_)Y.&lt;Ó?9&lt;Ä¨dË?È¥l×ù2Ü?_x001C_@\,Ù?X_x0006_zCÆÜ?@_x0002_â_x0001__x000E_Ú?HÞTóuÙÙ?ü[*Û×·Û?ðK&gt;_x0006_¢Û?µ_&gt;Ù?Ä³µ_x0002_@qÐ?Ð*ºàåØ?¸ìY#Á8Ø?¬piÃ_x0001_ïÙ?_x000C__x001C_x_x000D_Ú?L£2ÛDÚ?d(¼ùFØ?_x0001__x0001__x0001__x0001__x0001__x0001_ð¿Ø_u¤ÏÚ? SYÜÙØ?`¿µ_x001B_`Ç?d?ü´#_x0013_Ô? PúMñÒ?_x0001__x0001__x0001__x0001__x0001__x0001_ð¿_x0014__x0014_¯êQØ?èÛ\ZãÓÒ?Ôf5_x0011_·íÒ?Ô^A?Ý?_x0001__x0007__x0010__x000C_3ñÔÛ?àÌ?|3ú×?P_x0017_v¿ÎÑ?è_x0014_yp1Ú?ðpÄIµ¶Ð?_x0001__x0001__x0001__x0001__x0001__x0001_ð¿ÀND0	UÛ?\ÁËm&gt;HÚ?æ_x0003_8bÚ?_x0004_G¶ÅÕ?¬?z|Û?¤ÁÌw_x000F_;Ð?HS_x000E__x0017__x0018_ªÚ?_x000C_NÆÅIÚ?,&lt;Ä¦-Ý?´Ý!C_x0016__x0002_Ý?_x0001__x0001__x0001__x0001__x0001__x0001_ð¿&lt;v[¬uCÜ?ðãm(Ò?_x0001__x0001__x0001__x0001__x0001__x0001_ð¿&lt;B_x0019__x000C_ÊaÛ?_x0001__x0001__x0001__x0001__x0001__x0001_ð¿&lt;MT¶[ÇÔ?_x0001__x0001__x0001__x0001__x0001__x0001_ð¿¤4Eâ_x001F_×?_x001D__x0018_kÑÒ?ÄÉ]*Û?üù+¡OØÓ?xB_x0006_|LØ?_x0001__x0001__x0001__x0001__x0001__x0001_ð¿_x0018__x0012_7_x0005_ºÕ?/c¶_x0003__x0008__x0005_Ú?È¦Þ	;_x0019_Ñ?Ì!N´?p"q:2_x0011_³¿H z$_x001E_)Ú?_x0006_6ÝÔ?0´ì¡2×?_x0003__x0003__x0003__x0003__x0003__x0003_ð¿èÚà¡_x001F_¥Û?xÏ_x0007_Þ¤°Ü?´Á_x0017_ÐÖ?, ñ_x000F_Ù?_x0018_OkÔ3Ø?_x0003_i^_x000F_*2Ú?da§ì_x001E_Ò?0¶_x0004_Þ2Ø?!_x0002_SÙ_x0001_Ò?_x0018_¿_x000B_)5!Ü?À_x0006_±2ª;Û?dYÓy#Ú?(\`.?&lt;×?ì!Tp°µÖ?_x0003__x0003__x0003__x0003__x0003__x0003_ð¿ðýB§P_x000E_Ü?&lt;è¢E?Ø?ì¸_x000D_Ó¯ªÜ?pÅ_x0016_áë4Õ?è_x0006_wwcôÙ?äÝ^¼[ÌÚ?pÖdw:°Ø?àd&amp;µòÙ?D¶ú!Ñ?_x0001__x0002__x0018_I©:áÛ?x3rÓ{Ù?_x0008_·¢_x0008_4PÔ? lkS7%¿¼¥	sì@Ù?ðo_x001F_&lt;r4Ý?_x0001__x0001__x0001__x0001__x0001__x0001_ð¿_x001C__tHç9Û?4ðÚgi½Ø?ÜÕg(_x001A__x0014_Ù?D¦Ö·RÒ?ì_x0007_|ó=ËÓ?dÂ_x001A__x0017_Ø?_x0018_·þh~(Ó?,_x000C_~ÙÀûÛ?_x000B_CZ'Û?x§úDh¯Û?_x0001__x0001__x0001__x0001__x0001__x0001_ð¿|÷àS°[Ö?_x0001__x0001__x0001__x0001__x0001__x0001_ð¿ø Pé±rÖ?ô£*_x0010_q×?Ü­Å&amp;Ù?ì_x0003_¬qåÛÓ?ðÜ{vÖÛ?@_x0016__x0011_'Ö?_x0018_ªp³{_x001A_Ý?¸ÑglÚ?¬_x001C__x0012_C¼Õ?xMËÑn0Ú?ÀV»'_x000E_¹?_x0001__x0001__x0001__x0001__x0003__x0006__x0003__x0003_ð¿-"_x0015_ÔRÙ?0×3_x0002_Ú?`=váÖ}Þ? G _x0006__x0014_O¬?ÌBØ¸ßÀÖ?; ÉØ?486óU_x0005_Ü?Ä¢¸_x0011_ø§Ò?x_x0004_÷M_x0007_iÚ?_x0003__x0003__x0003__x0003__x0003__x0003_ð¿Õ$l0¸Å?\Ç'®!Ñ?Ì²Áë¾_x0005_Û?_x0003__x0003__x0003__x0003__x0003__x0003_ð¿\öÄ«_x0018_}Ú?Ø&gt;HÈ?&lt;_x0001_6Î×?ì¼suR&amp;Ú?äÆ¸GöÔ?XS]ñSOÚ?_x0014_5_x000D_\GÛ?ô»7;_x0014_ªØ?hYmôeÆ?ø0_x0003_)_x0005_ãÛ?_x001C_l*¡?dÛ?Ôúÿ_x001E_äëÖ?Ø_x0011_ÌÓ_x0005__x0015_Õ?xH7Ï¤a×?t_x0006_ª_x0019_³Ù?_x0004_"É9×Ù?ôË_x0015_¹@KÛ?_x0001__x0006_$ß½I5rØ?Ôz_x001E_Ñ£×? &lt;N_x0005_ÐÙ?La¬ñîÛ? Ðø··?ä#Å0Û?¤+zfÔ?h¾rôòÔ?h¸_x001B__x0012_zØ?\_éÅòÚ?¤VWcÕ?Hp~iã%Ê?ø¹2ÉÕ_x0003_Ð?hÛ×¡^Î?âøúÖÖ? 9ÏïùÓ?tÞþ+_x001E_Ü?äöçwqØ?,óW_x0007_ÎlÜ?",çX*Ë?P8ÿ_x0012_ÂbÀ?_x0001__x0001__x0001__x0001__x0001__x0001_ð¿¸hÁµéÍ?¬ÚÎ}Þ"Ò?Ì_x000B_ª]_x0004__x0017_Û? §­õé¹?Øðû_x000D_è×?¸_x001A_OØþÇ?ôfü_x0008__x0002_ Ô?h_x000F_ÂÊT`Ù?8ý&lt;×?|ihñ_x0001__x0003_Ê_x0008_Û?@qxi;Û?(HÃÚÙ­Á?äJ_x000F_¢TmÐ?_x0014_¶äö}_x000E_Ü?\ð±_x001B_AÕ?à×ìR.Ì?_x001C_¹_x0017_.ÑÜ?Èï_x0007_ûKÓÑ?_x0001__x0001__x0001__x0001__x0001__x0001_ð¿_x0018__x0015_2_x0002__x0013_YÚ?Ø?^G¨dÛ?4}hR_x000B_¨Ù?,oþ _x0008_ãÒ?Ì´_x0010_A~Ø?pQ¸&amp;Ë?|GY¨p×?´4Ú_x000D_ËCØ?È_x001C_7,Ä×?'¦£éÆ?ØatØ×?À9ÿ_x0004_¸?t	·_x001C_]Ô?QË]èÑ?ø¨L#ÍÛ?ü%&lt;.ªñÒ?d»¿gmÙ?,_x001E_BX´yÛ?àâ_x0007_Iò×?ØÉ_x0015__x0014_	ÂÜ?à_x0017_ç'pÉ?_x000C__x0019_Ê|À·Û?_x0003__x0005_¸÷æÎ¾xÙ?`Áºh¯Ð?°_x0015_t_x0006_¸/Ú?À_x0015_æÝÑ{½?à{[S(ñÚ?e&lt;s:ÿÜ?_x0010_`¼%_x0001_Ú?ltíÛO_x001C_Û?àÛOwÂÕ?À_x0010_¶iÐ¸Ø?L(_x000C_|T¾×?lÓ_x0012__x0019_ØÚ?@[_x001E_©5Ð?_x0003__x0003__x0003__x0003__x0003__x0003_ð¿_x000C_`e"UÖ?ÌaAgZ¢Ø?8_ë,ÃÙ?à®m8êCÒ?_x0003__x0003__x0003__x0003__x0003__x0003_ð¿,ù§®ÂÀØ?¸L!¬uÚ?_x0003__x0003__x0003__x0003__x0003__x0003_ð¿H0ôãP9Ý?_x0003__x0003__x0003__x0003__x0003__x0003_ð¿ 6UPîÿÌ?ÌâÃøÖ?_x0010_Bi&lt;_x0002_¾×?¸ºÈx¾èÜ?_x0003__x0003__x0003__x0003__x0003__x0003_ð¿Èàb&amp;zÙ?t_x0004_J·JÙ?x13_x0001__x0002_õbÜ?_x0001__x0001__x0001__x0001__x0001__x0001_ð¿DkÊ_x0019_õYÚ?¤ðZ_x000E_MØ?Èïd_x0003_Þ£Ú?_x0010_O¨:Ì?lÝG}_x0010_Ù?Q_x001B_¿zÕ?_x0001__x0001__x0001__x0001__x0001__x0001_ð¿4_x0013_Ë_x000B_ÂEÕ?È	ñ½}iÌ?,_x0016__x0003_Ò~Ú?Èê9ØíýÙ?Ì1_x0017_ÔÈÖ?_x0014_*¡þÏ_x000C_×?1âã¼Û?dr©°-xÚ?Ð;(iÍ?í\ßYÚ?_x0001__x0001__x0001__x0001__x0001__x0001_ð¿_x001C_SzpÜ?_x0001__x0001_ß_x001D_àdÔ?èô»	_x000C_×?ì­_x000B_9|Û?_x0004_¡¤_x001D_cÖ?´a42_x0016_¥Ú? {2_x0018_x¿ebOåÛ?_x001C_ÛOmì2Ú?t¤5Ö?ÈµóÙ_x0005__x001B_Ü?d_x0004_­÷_x0003_Û?_x0001__x0002_dú,%|¸Ú?_x0001_ï\_x0008_Wû²¿´CáÊZÁÚ?_x0018_®C¼{ÔÚ?`B1` Ø?Ð'Á_x0002_¢¿M\},Ú?_x0001__x0001__x0001__x0001__x0001__x0001_ð¿_x0001__x0001__x0001__x0001__x0001__x0001_ð¿xPó%_x001C_Ï?ÐjÌJgÖ?`ÑÆiº´?°¡Y¨°Ú?_x0001__x0001__x0001__x0001__x0001__x0001_ð¿ðò~O_x0019_¬Ú?_x001C_¢±¥æ¥Û?_x0001__x0001__x0001__x0001__x0001__x0001_ð¿_x0001__x0001__x0001__x0001__x0001__x0001_ð¿pÿ¾_x0011_­Ü?°¯¦Ì Ù?(½úÑ_x0016_Ù?$xqÂWÓ?Îy`×?_x0001__x0001__x0001__x0001__x0001__x0001_ð¿°_x0001_Ûác&lt;Ï?_x0001__x0001__x0001__x0001__x0001__x0001_ð¿_x0018_¹]üéÂ?@i_x001A_À±b±?_x0001__x0001__x0001__x0001__x0001__x0001_ð¿äÉ BúÚ?@ìÜÍÞäØ?_x0001__x0001__x0001__x0001__x0002__x0003__x0002__x0002_ð¿à·¡B_x0017_Ú?_x000C_lVLÜ?_x0002__x0002__x0002__x0002__x0002__x0002_ð¿ãªC´lÚ? £#éÒL×? _x0011__x0012_Çú×?_x001C_Ì£@î@Ú?Ôü_x0013_Oj)Ú?_x001C_ÍMU¢þÙ?hÝUj`_x001E_Ì?_x000C_@_x0010_ø×?Ð?ôYßl\yÙ?$%WßdõÙ?¤­î_x0015_ñ¿×?_x0018_1Y_x0008_ÐºÙ?8_x0001__x0015_)·ÃØ?äE±æñhÙ?_x0014_4\£näÒ?_x0003_c_x0013_èÛ?«Å/Ã×?Ô÷·&amp;!Ú?Ìï_x0002_c_x0013_î×?_x0002__x0002__x0002__x0002__x0002__x0002_ð¿¸5ïæÐ	Ù?Dç]Fó\Ù?ê_x0019_à&lt;Ý? Ñ¦Ã_x0019_gÜ?_x0002_|;âUÈ?\ÙjS_x0004_ìÓ?_x0002__x0002__x0002__x0002__x0002__x0002_ð¿_x0014_öÚt)LØ?_x0001__x0003_Àä×4rÜ?¨«lºZÕ?0yo«­ÇÉ?àSh_x000D_Í_x000F_Ø?p¨hNYÏ?_x0001__x0001__x0001__x0001__x0001__x0001_ð¿4ÊP6RgÖ?Ü¶è_x0015_J_x0014_Ü?ð÷wlCÜ?_x0004_öÎ_x0019_|Õ?à~ëÂÛ?ÈÁÁ_x001A_ÛjÛ?Ø|&gt;_x000E_ë*Û?eßºÒ?_x0018_RêöwØ?_x0001__x0001__x0001__x0001__x0001__x0001_ð¿ÜÆ_x0006_àì"Ö?Dj:ÅÝ?´_x0014__x001C__x000F_ªØ?_x0001__x0001__x0001__x0001__x0001__x0001_ð¿t?õ_x0002_ó×?Àc¦ÞeÔ?xð_x0015__x001A_º-Ü?@o§cÚ?¨ãÌo âÔ?Ü_x000B_æ&lt;£IÛ?@FCó?_x000E_Ø?ü¥_x0007_r,Ù?8ÖÑ£ñÛ?_x0004_GâU2_x0012_Ö?_x0001__x0001__x0001__x0001__x0001__x0001_ð¿_x0019_w_x0001__x0002_kÍÚ?_x0008_íß®Ð?DjÖ³PÛ?ìlü õØ?_x0001__x0001__x0001__x0001__x0001__x0001_ð¿x0_x001A_eV_x000E_Ù?&lt;Ü-ÝÌØ?&lt;z_x0007_Üö£Õ?Ø_x0004_ÁyþýÚ?äÂ "TÜ?_x0001__x0001__x0001__x0001__x0001__x0001_ð¿LÉ+_x0015_Û?_x0018__x0011__x0010_þ_x0006_Ü?ÀÅ×ÑóúÛ?_x0014_6¹Õ`oÙ?Q´;¿_x000C_Û?èõ»7SSÙ?_x001E_nb8íÛ?)_x0018_¢	9Ø?\u\ Ù?X|ÿô_x0012_ÍÙ?@XÇ×ÕÈ?ÈO_x0014_$øÙ?Ð_x0002_CTÖUÕ?è8XBÒ?]åÀ¨Û?¦Å¨Í?È²ÈD¨Û?|"³èÄØ?Ç_x000E__x000C_ÖØ?´N_x0017_,t¼Ú?_x0008_ú_x0019_-P[Û?_x0001__x0002_X7.£,Ú?_x0001__x0001__x0001__x0001__x0001__x0001_ð¿Ì&amp;ÍIÐ?àõ&amp;;_x0017_ÉÚ?Ì)wíÒ?pÂT·ÿÛ?ô^à*_x0014_Ù?\%7h»5Õ?8d´ëÎ²Û?~¯&lt;_x0005_¶×?Ø$BöÚ?_x0001__x000F_&amp;D¦?L_x000F_©_x0017__x001B_Ú?_x0014_' nºÒ?ðZ\9Ö?üMG;Ü?`Sì_x001A_¨Û?_x001C_(á?3ÇÑ?_x0001__x0001__x0001__x0001__x0001__x0001_ð¿ P66T?×?(_x000D_ÉI_x0012_Ò?_x0008__x001C_Ø_x0019_7Ö?8Ù_x0015_*þÍ?È"ýä%Ú?ÔCyÐ_x001B_Ù?_x0014_v(¢zÑ?_x0008_Ý9ë¥W×?ä¡è_x0004__x000F_&amp;Ú?_x0001__x0001__x0001__x0001__x0001__x0001_ð¿_x0008_IZ_x001D_úÏÚ?&lt;ýÞ®«Ö?tb_x0014__x0004__x0005_£ÇÚ?_x000C_,_x0003_@I}Ú?Ì8G=ÄÔ?`_x0007__x0002_½_x0001_Û?%¶«Î?D_x0003_Vr½_x000C_Û?_x0004__x0004__x0004__x0004__x0004__x0004_ð¿Q_x0007_­ÍÙ?8**_x0001_mÕ×?pFKÍØÛ?|X_x0003_ÿ_x0001_Ù?Ü`[®WÖ?p8ºh_x0001_³?XiÞ§AÕ?´_x0015_ÒÃÝÑØ?ÀéfG_x000C_Ý?ð_x000E_û_x0013_Ö?à_x0004_{^f6Ô?òV²Ø÷×?ìòv_x000B__x0004_Û?ü»Þ´Ù?à_x0003_wäèÒ?_x0004__x0004__x0004__x0004__x0004__x0004_ð¿¸-Ãõ»ÆÚ? %é«·Û?|Ê_x0014_üÍÔ?_x0004__x0004__x0004__x0004__x0004__x0004_ð¿¨TRDpUÖ?´cl¼é	Û?_x0004__x0004__x0004__x0004__x0004__x0004_ð¿|_x0007_¿íÎJÜ?ôÚêÇ«Û?_x0003__x0005__x0003_§ô¸¿BØ?0_x000F_Y_x001E_ sØ?üÂ)_x0007_rwØ?d¥2Ê©Ú?ÌQÔ?_x0003_ã·?Í?$ÖkÑ'ëØ?@÷E	_x0008_¿ }Ù½îÖ?_x0003__x0003__x0003__x0003__x0003__x0003_ð¿Haßò_x0001_Ü?$_x0005_¦P³¿Û?_x001C_«ðG;Ó?ìkb1ÖÕ×?_x0004_áÖØ?èIÖ@ãB×?_x0010_Ø9¼Ç_x000F_Î?_x000F_ÏÝ¥?Ð%C_x001B_'Æ?AóÊÏ?0Ê©_x001B_äÝÛ?_x0018_BL"Ý?Ôº·_x001D_åÙ?@]YðÖ?°ÿËk&gt;Ø?T3ÎÀ(Ü?0ß¶q îØ?xb_x001E_Wå_x0012_Ú?_x0003__x0003__x0003__x0003__x0003__x0003_ð¿_x0003__x0003__x0003__x0003__x0003__x0003_ð¿_x0003__x0003__x0003__x0003__x0003__x0003_ð¿Ü_x0002_I\_x0003__x0005_ËéÔ?_x0004_¡ñ,À=Ú?PR_x0004_I?Ø?|_x001A__x0001_?C¶Ð?ð&gt;±â73Û? Þ_x0004_É¸ÌÙ?P©éðÛ?¤ÒÖÖ?_x0003__x0003__x0003__x0003__x0003__x0003_ð¿ÄqaC;Ò?¤SVs_x0012_òÖ?X_x000C_	¨îÙ?_x0003_nÞóeÆ?_x0003__x0003__x0003__x0003__x0003__x0003_ð¿_x001C__x0002_ä^Ý?ä_x0006_Àê_x001E_úÛ?_x0018_ú{¬Õ?Ø_Ç_x0019__x0015_HØ?Ä4h=æÖ?dKn1_x0011_ÕØ?tuÜÊMÎÜ?4_x001F_KÞy×? íß5ìÉ?àîòw¸¬¿Ø_x001A_µ¶{Û?\_x000E_ÙÁUÑØ?_x000C_tüè¤Ú?_x0003__x0003__x0003__x0003__x0003__x0003_ð¿_x001C_Þï_x001E_ºÖ?Ð_x000D_T_x0001_¨Ø?_x0015_ÓlËÑ?T]J_x0007_Ý?_x0001__x0002_Ü²!»_x0010_Ø?_x0001__x0001__x0001__x0001__x0001__x0001_ð¿_x0008_ºh$1×? ¥	\D.Ö?è9ÓÅ±_x0017_Ü?ØðÛ1_x0017_×?X&gt;~6Ú?`_x0012__x001D_!Ï?_x0001__x0001__x0001__x0001__x0001__x0001_ð¿H_x000D_¥62ûÔ?´ÃBM(¥Û?h_x001E_1&gt;Ø_x0015_Û?_x001C_`Vø½Ü?ªhã»Oª?Ô_x0013_íªÎËÕ?4¡¡czâÔ?_x0002_1NÕuÚ?_x0001__x0017_»_x0016_oÈ?_x0001__x0001__x0001__x0001__x0001__x0001_ð¿ zò½MÜ?8eÙkä_x0012_Ù?èB9LåDÖ?_x000C_­*_x0018_ÅØ?Ø_x001B__x001D__x0010__x0003_çÍ?db_x000F__x0016_ï_x001E_Ú?`_x000C__x000F_Q_x0018_¿_x0001__x0001__x0001__x0001__x0001__x0001_ð¿_x0001__x0001__x0001__x0001__x0001__x0001_ð¿0cÁë"æ×?LqnÓ)wÚ?_x0001__x001A_9höfÙ?Ì­Ï~_x0002__x0003_ÅÒ?èã	G¥öÎ?_x0002__x0002__x0002__x0002__x0002__x0002_ð¿_x0002__x0002__x0002__x0002__x0002__x0002_ð¿&lt;)Ì_x000F__x0011_Û?_x000C_ú_x0008_oÖ*Ü?¼\#_x0013_Ú?&lt;ØÅG+Ö?|LCiÔ?L_x000F_àyS»Ü?¼1~¼_x0010_qÖ?Èö_x0006_üaÁÚ?¬Ã_x0016_øÚ?_x0002__x0002__x0002__x0002__x0002__x0002_ð¿¸_x0004_ÞÛ_x0008_ÑÖ?_x0014_ÇÊµÌ©Û?x_x000C_ÚöïÙ?Ì_x0001_O6Ù?p÷N+n©±?ñ$¶Û? ¬!×?_x000C_SõkÛ?¤#´¾JáÛ?h/ÊjÜ?_x0002__x0002__x0002__x0002__x0002__x0002_ð¿»e	Ù?BëÆ¾v×?tÜîï×?@×ü¥Ú?´n¸%_x0016_ÄØ?°óÐW$QÖ?ä·K+æxÒ?_x0001__x0002_POf_x001C_É?ÀlÑ`4ã ?¤±"£gOÜ?¨¬«tõXÚ?Ð´_x0007_Çû¸?Ä|_x001A_{TºÖ?¬sÄ_x0013_IÙ?_x0001__x0001__x0001__x0001__x0001__x0001_ð¿ô_x0003_ëË_x0016_QÚ?_x0001__x0001__x0001__x0001__x0001__x0001_ð¿ 2 _x0007_5ñÔ?\Þëi¢×?¤»c:Î¾Ù?§Y­¾Ø?$¬ñé@Ú?L)*í×?¬È|Bá_x000E_Ü?üÀÙØGûÖ?ÈÑ_x001D_öbëÑ?¬w·ü²Ø?¬¦aÀ_x0006_Ú?ðÖÆº?MÛ?¾î*_x0005_¤Ø?Pò¢Ð:¹¿Ü ßs@&gt;Û?@Ü_x0013_®õÚ?_x0018_É¨F_x000B_É×?´~Tk_x000D_sÖ?r_x0003_tq_x0011_Û?_x0018_Ù©4Ú?L_x0011__x0016_{udÛ?x"_x000F__x0005_	XHÜ?´_x0019_ýÇ_x000B_ØÑ?À_x0006_ºÚ¤×?_x0005_ð_x0008_Ú?_x001C_lçÆ_x0019_Ú?Èèõz:Ù?_x0005__x0005__x0005__x0005__x0005__x0005_ð¿Áå9½Ø?`ì_x0007__x000F_Ø?E;ZÃ?¨_x001B__x0014_U£Ù?èWÿëÓuÛ?_x0005__x0005__x0005__x0005__x0005__x0005_ð¿Ø°^|f¯Ù?_x0004_Ä¬õ×?di£Ê«Ã×?_x0001__x0017_¹÷Ú?4@#·ô/Ü?¤æÒ&lt;é4Ö? }oé7Ü?d\Q_x0008_¢'Ñ?hð&lt;tÖ?ü¯uuu+×?@ðN_x0012__x000C__x000E_Û?,N_x000D_~Ù?Ü&gt;õpÚ?ü&amp;^µåwÐ?ÐúÈî_x0002_Ø?Tm_x0004__x0003_¸"Ø?_x0005__x0005__x0005__x0005__x0005__x0005_ð¿TôúC¤Ù?Ø[Ë_x000E_Ù?_x0001__x0002_l_x0002_2'Ü?_x0004_¹_x0012_³Û?PNú1ÎÎ?¤_x001E_M_x000E_Ú?@&lt;|¸Û××?ÄØ$î%"Ö?4¡Ò+:o×?_x0001__x0001__x0001__x0001__x0001__x0001_ð¿lOMæö×?PG]¤Ø?_x001F_mVÙ?èd_x0007__x0012_àÌ×? ¿ &lt;_x0012_Í?d&gt;_x001D_Q_x0016_²Ø?tAèýòØ?_x0001__x0001__x0001__x0001__x0001__x0001_ð¿È_x0014__x000D__x0014_áÖ? 0æ|ïqÏ?|jØ? _x0006_é¼,Ø?`¸*Í_x0002_Û?è_x0018_drWêØ?x¹	OPèÔ?_x0001_[vgìJÙ?¬Vi«ÇÚ?ô	fyuº×?@fw_x000C_Ð?DïaêÇ?ôëà_x0007_ÎÐ?_x0018_ø|?Õ?,!+bê×?_x0001__x0001__x0001__x0001__x0004__x0005__x0004__x0004_ð¿_x001C_\H\_x000C_vÙ?_x0004_6Ç8~¼Ù?0}6téÜ?8¶+¤ZwÛ?&lt;D8J©Õ?Ì_x0018_Á_x001C_ä_x0008_Ú?hk\³b)Ô?°8_x0005_²^×?_x000C__x0018_#8_x0017_ÇÚ?_x0004__x0004__x0004__x0004__x0004__x0004_ð¿lëä®FbÚ?ðJçÀ_x0006_-Ú?¤yà»¸vÓ?Ì _x001D_³_x0002_Ù? ëxÌ~Y×?4_x0014_q_x000C_#Ù?|_x0001_/é¿Ü? |öÂâ×?á%4_x001D_L¬?¼s+LõÖ?_x0018_Z$WÜ?è§_x0005_·ßuØ?_x0004__x0004__x0004__x0004__x0004__x0004_ð¿å_x0001_íï_x001D_Ô?Ð_x0002_BÕ¢oÂ?ÜqÓörÛ?Øüþ:©Î?Ð@Pýú÷Ø? ir¬{ÕØ?@ü§»ÐÖÛ?uQ_x0003__x001F_Ö?_x0005__x0006_p_x0008_k­&amp;Ð²?¸,/"A_x0002_Õ?_x0005_sì0UØ?øl}o ;Ú?ôo	s×?ÀNó×·?X_x000D_@¹N\Ú?Y°ªúÑ?_x000C_ã#_x000D_ñýØ?§7_x0017_¹Ö?8SðciÇ?_x0004_¨ák_x000D_ìØ?Tp£ÈB©Û? ]_x000B_HE9Ú?$	ðL_x0007_üÚ?À_x001E_ºJØ?ô&gt;3»_x000C_ Ð?dN_x0001_~Û?¢×¼_x0019_'Ú?Páëð¢Ê?_x0008_Hó[8²É?Ü_x001B_&amp;Û?KK¿$øÙ?|½_x0015_aÙ=Ú?AR×?`týÜ¦ÿ£?ü.ñeÍÒ?_x0005__x0005__x0005__x0005__x0005__x0005_ð¿_x0005_9Î_x000B_åÚ?_x0005_«áÇ_x0003_6Ü?,cJÞßÚ?ü&gt;Ý_x0003__x0006_qåÙ?¨mrbÚ?¨òîI¥WÝ?èéy_x0016__x0008_}Ú?`¨9l&amp;YØ?\Õò+á_x0002_Ø?|{RÙø_x0002_Ú?X»;ÙhöÚ?`_x0005_Z³è©Ö?Pv)»_x0003__x001F_Û?PÊ$ÔëÒ?_x0003__x0003__x0003__x0003__x0003__x0003_ð¿°T_x000B_*Ì?_x000B__x001F_déÛ?}_x000F_bÝ?_x0004_Þ=_x001A_¹ªÕ?ðl(_x001C_ºLº?_x0003__x0003__x0003__x0003__x0003__x0003_ð¿TZUI;3Ø?_x000C_ï£	!(Û?54¥¿Ö?$cj³1Ù?ÐÄzÔÕ?_x0008_*·«qÓ?üLHZeÛ?D_x0014_ê&gt;Tä×?_x0004_¾:ÈzÙ?ÈCí_x0003_CòÁ?ðU¼p0HÜ?poJÇ_x0001_Ö?øº}Ü? ö§VÛ×?_x0002__x0003_@áÞ¸§[Ý?Ìé¿%"Ý?_x0002__x0002__x0002__x0002__x0002__x0002_ð¿&lt;ç,ê;åÙ?È_x0002__x0003_õ_x001A_×? _x001F__x000E__x0016__x001B_Ú?_x0002__x0002__x0002__x0002__x0002__x0002_ð¿È ¸öÚ?ÛÛÛl§Õ?@,_x0019_p_x000E_¨Ñ?_x000C_(áÔ9Ú?_x0002__x0002__x0002__x0002__x0002__x0002_ð¿_x001F__x0001_DVÛ?ØúbBáãØ?0hÝ.Æ?lPç^MØ?_x0002_Ð_x001B_©p_Û?ð_x0001_*_x000E_EÝ? °_x0006_2_x001A_Ý?8©.9_x0017_ªÚ?¸äà2_x0003_Ú?_x001E_3X­0Õ?4°_x000F_Î¾Ñ?0POæÅ×?ÄÌ)Å_x0012_×?ôÿKÚ+×?¤Ä_x001F_ÁØ?_x0014_\$û;ÔÕ?ø*_x000B_{ÔçÒ?l§©î{×Ø?ð_x001B_Á¤5|×?ÕÓ_x0008__x0001__x0002_¹Ø?p8e!Ê§°?ÑZ~WÙ?_x0018_[Q&lt;Ú?tnO¿¼Û?°:5±&amp;Û?À®~_G¯Ê?0t¾;_x000C_Ú?tòª_x0010_aú×?Lü_Ê_x001C_ÕÖ?`°o·=Ú? o:dÍ?&amp;RÚ»Ù?ì:DF_x0019_Û?xÔ&amp;ÖÔ?¨?$»õÔÜ?`Îé_x001D_Ö?_x0018_ìFÜÅoÛ?ÁÉ£mÙ?,J~Ö²fÚ?xl#~ÖÙ?Î£_3Ù?Ä_x0015_©y»_x0001_Ò?°_x001C_D_x0018_~Ç?ÀFÿ_x0014_×?Ûj8ucÖ?,cK:×?8_x0013_ØK_x0005_SÎ?_x0001__x0001__x0001__x0001__x0001__x0001_ð¿Ü¥eqÛ?_x0001__x0001__x0001__x0001__x0001__x0001_ð¿_x0001__x0001__x0001__x0001__x0001__x0001_ð¿_x0002__x0004_&lt;JõoÕ?æ_x000C__x0001_Dú×?,Ét_x001E__x001D_ Û?lÛÂýÊ×?_x0002__x0002__x0002__x0002__x0002__x0002_ð¿øD"¹F\Ô?*{_x0008_RÍÖ?_x0014_ý_x0016_InÙ?´ÝßÌ\½Ù?_x0002__x0002__x0002__x0002__x0002__x0002_ð¿&lt;_x0007_»ï!Ú?ÅH_x0012_5Ý?_x0002__x0002__x0002__x0002__x0002__x0002_ð¿|¢Rÿ&gt;_x0005_Ô?_x0002__x0002__x0002__x0002__x0002__x0002_ð¿PRàÁ_x0016_NÛ?Äãp._x0011_¡×?d³Á_x0003__x0006_¤×?&lt;ÔB×ùÐ?À_x000C_#ÛÑ?t3gë_x0002_ÙÑ?¤Úþ.«Ö?¤dVCÏ¹?_x0018_WN÷ Ø?Øô%)vãÙ?_x0002__x0002__x0002__x0002__x0002__x0002_ð¿ü5Ïf¾×?4z,4Ö?`8µmÒ?dÕÁÚ_x0006_ÖÓ?_x0002__x0002__x0002__x0002__x0002__x0002_ð¿$Ëì_x0001__x0002_ËÄÑ?_x0018_ôDÖÌ?_x0001_OóqÎ? (é4°^Û?ÄMÒÑ?_x0001__x0001__x0001__x0001__x0001__x0001_ð¿_x0010_z¥Uý×?\â_x0008_9ÖÙ?ÈZß&amp;m&amp;Ó?Ä_¦z£ÚÓ?°_x000F_EÐÐÛ?Lâ1_x0002_×?|sµj!GÙ? sbüØ?^¡AÀÚ?_x0001__x0001__x0001__x0001__x0001__x0001_ð¿aB_x0006_	Ô?_x000D_æl_x000F_ÅÝ?äGýÄØ?Dk0QÔcÛ?¨_x0019_éZ+_x0003_Ø?XJyãÙ?¼l_x0018_ìgÙ?,_x0005_Àìu_x0013_Ú?t#À¶_x0005_Ù?há|gO&amp;Ê?p_x000C_æZ_x000D_¿Ö?ì_x0002_wá_x0008_Û?\Ù_x0013_vÚÚ?_x0010_³ÕñJÙ?Ð_x001F__x001B_Ï$=Ý?_x0008__x0001_Å¨üïÇ?_x0001__x0002_X°ÞäÐÒ?(_x0007_iË|Ù?_x0001__x0001__x0001__x0001__x0001__x0001_ð¿_x0014_ø-GèÖ?&lt;Ðî_x0015_dTÜ?_x0018__x001A_YÈ"¥¼¿_x0001__x0001__x0001__x0001__x0001__x0001_ð¿@x½û_x0013_Ù?dFßÌy×?¤ÿ¶_x001E_xÍÖ?_x0001__x0001__x0001__x0001__x0001__x0001_ð¿_x000C_(¸_x0004_Ø?(¯&lt;Õ·ÃÆ?Ôó&lt;xíÝÕ?Ä_x0011__x001D_5ßÁÚ?_x001C_t³¸Ð?Ù²êÎ7Û?ÄÕêÙ	Û? }e²_x001B_Ü?dí_Î¼äØ?Ðí)ÄïVÁ?íà|1Ó?_x0001__x0001__x0001__x0001__x0001__x0001_ð¿´n_x000B_±÷Û?Ø¥ÿ1Õ?0ýõÊqÂ?xC_x0007_ß_x001F_Ú?_x0004_D_x0003_5RgÛ?PHÏ\ýÝ?4æÍtÎÚ?_x0014_/XÉÜæØ?t#&amp;_x0003__x0004_ÚoÂ?_x0003__x0003__x0003__x0003__x0003__x0003_ð¿þG4×?Ï\à_x0010_@Ö?¨_x0015_^ÞÄ?°	­óÚÐ?°£¦SØ?¸sôzÐ?_x0003__x0003__x0003__x0003__x0003__x0003_ð¿_x0003__x0003__x0003__x0003__x0003__x0003_ð¿Tùñx=ÖÛ?ÔyÖ¿ÙùØ?è_x0002_&gt;À5Û?_x0003__x0003__x0003__x0003__x0003__x0003_ð¿ ùøE¯Ø?_x0014__x0001_b¨ÆÅÕ?4ÌP¢W_x0002_Ö?ô¹Î¯ùKÛ?¨g£=p_x0013_Ú?p×awôÅ×?à_x0016__x0016_¤_x0015_7Ç?_x0003__x0003__x0003__x0003__x0003__x0003_ð¿ löÍÛÚ?fuÓ_x0012_Ñ?Ø,Z·eVÝ?T0EZÍÔ?Ü°¼çdØ?Dú_x0007_YÙ?_x0010_0ÿ_x0019_±Õ?,4_x0003_&lt;çÒ?_x0003__x0003__x0003__x0003__x0003__x0003_ð¿$Ä³`è×?_x0003__x0004_Àø;(*Ù?Ð_x0016_þì¤¯Û?\	_x001A__x001D_­ÛÛ?Ð	{_x0012_òÕ?_x0003__x0003__x0003__x0003__x0003__x0003_ð¿hÞÖn×Ø?_x001C_·_x0002_«,ËØ?_x0003__x0003__x0003__x0003__x0003__x0003_ð¿Ðè°GÚ?X_x0002_Øz_x001F_ÊÕ?PQn_x0014_%AÚ?°$[8_x0013_.×?_x0003__x0003__x0003__x0003__x0003__x0003_ð¿8µéc¬Õ?¨¿ò­_x0001_F×?_x001E__x0013_FAÁÓ?(&lt;KÖ_x0002__x000B_Ù?t_x001D_Ð(n¯Ö?FßBF?§-ú_x0002_Ø?_x0008_ç,Ú¶ÎØ?x_x0008_á£õÙ?P¸_x0018_gZÓ?¨ó_x0005_×?&lt;ðN_x001A_ì×?DÄHVÈNÚ?XYá_x0015_Ü?X¿ôd+»Ú?À@V¸«_x000C_É?_x0003__x0003__x0003__x0003__x0003__x0003_ð¿xúå¶eÎ?¤ 81_x0002__x0003_·Û?¤_x001D_ZËæÛ?L­Ó_x001D_.&gt;Ù?øWi ÂÖ? Åö+_x0012_Ê?¬W_x0014__x001C_ãÙ?L#Q³mÛ?_x0017_³¾?Ø?_x0002__x0002__x0002__x0002__x0002__x0002_ð¿ÌÒ®ÉN¸Û?_x0002__x0002__x0002__x0002__x0002__x0002_ð¿ø¬:OÛ?_x0002__x0002__x0002__x0002__x0002__x0002_ð¿ÐÛ-Bz¥Ü?¸_x0007_©Þ×?t_x0017_yÒÄÚ?SÃâ=_x001B_Ø?4KÌõÚ?`2{Û?ÈG^¬ÝÃÐ?ðÆV»Ú?PÑ$}UÉÙ?_x0002__x0002__x0002__x0002__x0002__x0002_ð¿_x0002__x0002__x0002__x0002__x0002__x0002_ð¿ì_x0010__x0006_'(×?|_x0003_«$,×?P+X¸bÛ?ÄäcE¤Ò?¨ÈÀC½ÄØ?_x0008_&amp;ö_x001B__x0014_¸Û?ºxãºÕ?&lt;Ù_x0001_:Õ9Ô?_x0002__x0005_ Qö\Û?_x0002__x0002__x0002__x0002__x0002__x0002_ð¿8§~Ó&lt;ÝÙ?ìÎtT_x0005_ÕÕ?ðËQ_x001E_	_x0004_¢¿ å-_x0003__x0016_|Û?ü3ðÉa_x0010_Ø?ÄIÿ_x0014_kÙ?L°V_x0001_#ÇÚ?_x0002__x0002__x0002__x0002__x0002__x0002_ð¿_x0002__x0002__x0002__x0002__x0002__x0002_ð¿Üß&lt;ðÕ?0j¹ÐÊØ?d@uüýØ?&lt;Ï_x001A_w gÜ?ð³î4YÚ? ;¿_x0018_Z¤Ø?øç§Õ»Ñ?la_x0005__x0005_N_x0002_Ø?_x0002__x0002__x0002__x0002__x0002__x0002_ð¿0~A_x001C_Õ?ä_x0010_Y_x0010__x001A_×?Ô)`)ÛÒ?¨ÊèaØ?_x0002__x0002__x0002__x0002__x0002__x0002_ð¿¸Ñ9ÿØ?È_ÔÌ_x0003_Ù?üË×3TÙ?l*®U5åÚ?P_x0011_¥ð+È?8_x0012_ljê¶×?Hñzo_x000B__x000D_ìHÒ?ð_x0003_D_\_x0004_Ò?_x000B__x000B__x000B__x000B__x000B__x000B_ð¿$æ_x0011__x000E__x0010_Ô?pÑÞmÑ?¼§~=¾×?X`_x000C_)tÚ?øK _x0006_èÑ?ð_x0010_({þÚ?d_x0002_vBQÛ?0@öòfÆ? Z1íðï§¿È{Vk\Ø?ì¹±Ì¡Ø?_x0018_zæÅÙ?_x000B__x000B__x000B__x000B__x000B__x000B_ð¿À@Ð_x001E_zäÍ?_x000B__x000B__x000B__x000B__x000B__x000B_ð¿x_x0003_w!Ù?Ä_x0019_;_x0016_»AØ?V¦&gt;jÎ?u9&gt;_x0014_PÊ?Dë_x0013_I_x001D__x0007_Ù?P ö!+Ó? _x0005_S	õÕ?p}övÕ?_x000B__x000B__x000B__x000B__x000B__x000B_ð¿¼¢¨s_x001B_êÕ?H=&gt;_x0002_þ_x0008_Ù?øÿ²ïçÒ?,ms6_x0017__x001C_Û?PRß%_x0001_Ù?_x0001__x0005_ø+µ_x000E_ëõÜ?8)|4ðÚ?0ÞQÒ_x001A_"Í?ôÙ_x0017__x000C_Ã×?äR×|ÇÛ?øÜó_kÑ?pßT_x0010_×?PâFÇ?_x0001__x0001__x0001__x0001__x0001__x0001_ð¿\kW#ÂÕ?(Ó=Ã?d;A_x000D_iÚ?$N·¬v_x001F_Ô?@_x0002_$ÕÙìÚ?üÒ'©;hØ?_x0004_Q@_x0002_gÖ?p_x001E_°MÕÎ?`_x0006__x000E__x0011_Ag®?@°½u«îÙ?8z÷ÙÉ6×?Ð0_x0003_V_x0012_Û?ð«¸,fÔ?_x001C_QYÚ?_x0001__x0001__x0001__x0001__x0001__x0001_ð¿d_&gt;¼G×?,±Ó½_x0013__x0016_Ü?4µ»;üEÛ?d4èÀlÛ?À¼à_x001C_üÛ?P*_x0008_*¦JÝ?\4Bq_x0019_Ô?0¯ô_x0001__x0002_:Ù?`6¾¸dÛ?øÀJ`¶Ä?_x0018_Ø7 _x000E__x0017_Ô?¸_x0017_S¸íTÈ?|Ó_x0019__x001F_n(Û?¬îÍnØ?)8¸Ø?¤$_x000B_¡ßÕ?ìÚ·ËÚ?ËØYNìÒ?pÝüò´º?Laã&gt;îÃ?ÐÔ¾jo©Õ?oÕ`4×? _x0008_¶&gt;65Ý?_x0001__x0001__x0001__x0001__x0001__x0001_ð¿à2Äçã_x001B_Ö?_x0001__x0001__x0001__x0001__x0001__x0001_ð¿H^â`»Ù?_x0001_vz:&lt;Ô?$gU;ÉÇÕ?_x001C_¯±û Ö?¼JÊý_x0012_Ú?¤¥ÖÛ_x0006_T×?ëa¼_x0014__x000F_¨?ìxÙìÚ?¸Ò3·¯Ù?È¶Ô /Í?ü+Ó5Ú?_x0001_Ù_x001C_±ÔC×? _x0002_/Ø@ÛÚ?_x0007_	pÂ_x0002_Ù(9Ø?_x0007_LêªÖÔ?_x0007__x0007__x0007__x0007__x0007__x0007_ð¿_x0014_¾!9ÍÛ?l&gt;_x0016__x0001_²ºÖ?TÔÜq_x0013_Ý?¸ÿz5X­Ô?_x0018_úß;ÂÙ?_x0007__x0007__x0007__x0007__x0007__x0007_ð¿_x0004_6÷|ã×?_x0007__x0007__x0007__x0007__x0007__x0007_ð¿LÞ_x0013_!Y_x001C_Ü?Ì_x0010_Q%Ú?0_x001D__x001D_×F×?\s"_x0011__x0006_Ø?X_x0015_ÆÐ?àÎ8¾ÖÒÙ?_x0010_îFMn_x0013_×?¨{S_x0010_³ÍÙ?0PàµKÕ?ÌnÄg¸Ö?_x0007__x0007__x0007__x0007__x0007__x0007_ð¿PqTQ²Ú?`J:Ôµ©?_x0018_×_x0005_UGnÌ?tm_x0003_{TÚ?Ü_x0008__x001F_¥ÌÖ?Ð¾U_x001D_x"Ø?_x0007_üU+|&gt;Ø?t_x0017_Y_x001E_IöØ?G0½IØ?äÙó»_x0001__x0005_ÌÔÕ?d	àÓ· Û?Ì_x0003__x0014_JÌÙ?ÈM_x0008__x001F_"_x000B_Ì?4Ïé×_x000E_Û?|_x0002_ágBcÜ?\_x001F_W**Ö?Pz_x0018_eS{Ö?x1JøT×?¨«dE{×?(%KÉï¡Û?_x0001__x0001__x0001__x0001__x0001__x0001_ð¿_x0001__x0001__x0001__x0001__x0001__x0001_ð¿ìª_x0010_¡4Û?Ú}[¢=Ø?`&lt;ëyûÖÀ?(è³ÎçÛ?Àµÿ}_x0012_UÇ?P`ÄÏ?¥_x001D_ã1gÚ?;û¥¿*Û?hýNµeÛ?t*Â]çiÚ?HSÁÌ÷Í?H;W_x0014_XÕ?è?sÊTËÛ?»O_x0019_¨Ã?&lt;â_x000D_\Ö?äYR¯HÆÓ?$Éw_x0004_êtÓ?¼±)»$_x0012_×?u²Ú?_x0001__x0003_ßUwùÜ?Ü½×8}Ù?ü¤RpKt×?Ü_x0012_á_x000E_Ö?Ô¹÷5PFÙ?ô_x0011_¤­Ø?õÂZÙ?xüÝtAmÖ?_x0014_í_x0007_¯_x000F_Ú?0øÏ\(Î?_x0010__x000C_yuêÛ?xÃ÷±râÂ?¼_x0006_âQÙÖ?¸bi&gt;Ø?_x0001__x0001__x0001__x0001__x0001__x0001_ð¿¨sÐ¡Ð? ç_x0002_³+¤?_x0008_ï!ÔÌ?àÐô&gt;_x0006_´Ù?PÈ_x0015_^M¸Ù?xúL=ÃÛ?ô;"_×?üØ¤è_x0013_Û?¾cìVÕ?X_x0003_g m°Â?pßà `7À?\_x0016_z I\Ö?}ÒÜjÛ?0$©±UÕ?ØãD9³ßÜ?å_x000E_ê×?`w4a_x0006__x0007_Ù?D_x001E_ÓfuÜ?_x0014_ò_x0004_7¨Ø?H9_x0011_ÈUÜÍ?_x0014_y_x0003_=ªÖ?_x0006__x0006__x0006__x0006__x0006__x0006_ð¿_x0006__x0006__x0006__x0006__x0006__x0006_ð¿Ä&lt;I_x0007_&gt;Ô?_x0006__x0006__x0006__x0006__x0006__x0006_ð¿ _x001D_ÂáçÏØ?@Ïíp\ýÚ?8)ÁÆ:¦Û?_x0006__x0006__x0006__x0006__x0006__x0006_ð¿_x0006__x0006__x0006__x0006__x0006__x0006_ð¿ì9¼_x0012_ÑÓ?_x0014_GPöîØÓ?_x0006__x0006__x0006__x0006__x0006__x0006_ð¿_x0006__x0006__x0006__x0006__x0006__x0006_ð¿_x0008_Û_x001E_ _x0001_zÝ?`_x000E__x000D_%Ö?Ü½'_x001A_ÔXÒ?$w_x0019_uÍ£Ô?_x0005_®YØ?Á _x0005_ÕÔ?ìª_x0012__x0011_1_x0016_Ü?&lt;J©i_x0015_xØ?ôÝÒ^SÚ?_x0006__x0006__x0006__x0006__x0006__x0006_ð¿h¥åÁÅÛ?_x0006__x0006__x0006__x0006__x0006__x0006_ð¿§	¨\_x0011_Ú?`¨ã¢_x0002_éÛ?_x0006__x0007_ô÷þ®CÉÚ?Øîé6õÙ?x±ã_x000D_·Ù?_x0006__x0006__x0006__x0006__x0006__x0006_ð¿_x0010_(þªóÛ?(47_x001D_@È?p_x0001_%^_x001D_Ù?_x0006__x0006__x0006__x0006__x0006__x0006_ð¿|^ÇÅÙ?_x0014_tXCZÕ?_x0004_/YåäeÑ?¨Zc¼ØÔ?_x0018_ûáÏ÷Ó?°]_x000D_É÷ºØ?|×vÕQÌÖ?|ÌÇ_x0018_«×?a·ì#]Û?¬ WÑåÚ?­_x0005_D;Ú?È_x0002__x001A__x0003_'Ì?_x0006__x0006__x0006__x0006__x0006__x0006_ð¿Ð£_x0011_¢rÍ?HRøÖ?_x001C_4."/Û?´ÆKØ?HLF@ÿA×?_x0004_`_x001B_(ÆÆ?_x0010_¸_x001F_é#GÓ?_x0004_Ãô½öQØ?(~¢´ÖTÙ?ÔRÐ.4hÝ?_x0006__x0006__x0006__x0006__x0001__x0003__x0001__x0001_ð¿\X_x000F_Å_x0019__x0014_Ô?Àß-U+Á?ü,DQdÛ?¸ßj:yúÚ?_x0001__x0001__x0001__x0001__x0001__x0001_ð¿t¾íÕi¹Ú?Áüe5{Ò?ø­ÑÓ_x0002_wÉ?_x0010_ôZ_x000C_^ÐÙ?ZòÃ¿Ø?ã%11:Ö?8ÄM&gt;$_x001D_Ò?ôú _x0016__x000B_)Ý?_x0001__x0001__x0001__x0001__x0001__x0001_ð¿¸Èæ¸_x000E_Ä?ÞpyØ?0£Ú¸Ì_x0004_Õ?FL_x001F_JÕ?|z;òªîÛ?ÅÇ_x0016_ÝMÚ?_x0001__x0001__x0001__x0001__x0001__x0001_ð¿§ÿ_x000D_ùÄ?7¯ÂKÍÙ?_x0004_sElU¢×?½Ó_x0017_Ç³×?Ð.K_x0007_l#Ô?Ðé#µ¬"Ú?_x0010_|¢Í¶?_x0008_#_x0015_Ou×?Àaïô3$?È_x0004_¿&lt;PÕÁ?_x0001__x0003_(ë2b¥¦Ö?èJ~W\¾Ö?´_x001B_X;ñj×?»z(ÇÙ?ØÛqCOLÛ?_x0001__x0001__x0001__x0001__x0001__x0001_ð¿È4U#_x001D_Ø?_x0001_õ×,Ü?Ä_x0019_x_x0006_ç@Ø?¼ºoòÜ?ãåu½XÔ?_x0001_B5üÏMÖ?h;Ãî,Æ? ô`íf­º?ÜZ£Þ·\Û?ðBBfü×?ø__x001D_U×?Ä¸raÚ?_x0001__x0001__x0001__x0001__x0001__x0001_ð¿\±í_x0002_kÝ?L_x000F_h¯ã_Ü?_x0001__x0001__x0001__x0001__x0001__x0001_ð¿Ôl}Ì[_x001F_Ø?|	úÂ_x001A_eÙ?p¡p*'#×?_x001A__x000C_óð_x000D_Ø?Ç_x000E_&amp;hÐ?_x001C_n_x0011_îÏÚ?ôÓkâ"Û?_x0014__x001A_iãÄÙ?Ä~3_x0004_z]Ü?_x0018_QÙ-_x0001__x0003_Þ_x0016_À?_x0001__x0001__x0001__x0001__x0001__x0001_ð¿DÖMÒ?(Ên_x001F__x0003_Ù?_x0001__x0001__x0001__x0001__x0001__x0001_ð¿n_x0004_©Ü?_x0014_:&amp;Ü;pÕ?&lt;sÊY¥Ù?Çþ_x001B__x001B__x0004_Ø?_x0001__x0001__x0001__x0001__x0001__x0001_ð¿X£uþ_x000C_×?ÈqÂ.!éÚ?_x0010_ÀããI×?|¥kþUûØ?Äº¤GceÚ?_x0001__x001E_QO"Ö?¬¢XûrÖ?_x0014_¡ÿ9ø'Ú?Fô{|¿ØjÝ_x0001__x001D_¼Ø?´k4{_x0019__x0002_Ù?XU£Å¤Ú?ÜG¢e_x0007_~Û?ã?yÚ?_x0001__x0001__x0001__x0001__x0001__x0001_ð¿&amp;_x0010_72Ø?_x0001__x0001__x0001__x0001__x0001__x0001_ð¿èmi¿_x0013_Ã?_x0014_N_x0019__x0011_Ú?|ÃëÒ= Ü?ðfÜèãV ¿_x0004_WÚ¯Ú?_x0001__x0002_T;s$Ü?D²î=þøØ?ÚMÅv&lt;Ø?äm_x0019_¦Â_x0011_Û?4ÐãGËÜ?È5_x001D_ ¸×?ØE=ñ¼+Ø?_x0001__x0001__x0001__x0001__x0001__x0001_ð¿P_x001B_ú÷ÙÏØ?_x0001__x0001__x0001__x0001__x0001__x0001_ð¿¸_x0005__x0012__ËØ?\ÐTÕóÙ?PS ¶qîÚ?¸_x0017_¾	hÙ?ÈBÝ²c4Ó?_x0001__x0001__x0001__x0001__x0001__x0001_ð¿(_x0006__x000E_ªÑ?Pæ¼BFÜ?_x000C_b_x0019_ýïÙ?_x0019__x001A_ÜÚ?Hò7F×dØ?_x0001__x0001__x0001__x0001__x0001__x0001_ð¿øÚ9[6Ø?@u zÖ?Ð_x001B_pñ©_x001C_Ý? fý É_x000E_Ó?,N_x0007_.Ø?È{­Ø@ÌÓ?¤enw¸_x0007_Ú?Ô\&amp;ÐÅ_x0010_Õ?ÜHÔTU_x0001_Ý? Xú_x0002__x0004__x000C_DÚ?&amp;QýÑ?_x0002__x0002__x0002__x0002__x0002__x0002_ð¿är·_x001E_OÜ?$äè_x0003_ÎñÙ?ð -È@L×?@__x0011_xú^Ó?_x0002__x0002__x0002__x0002__x0002__x0002_ð¿ìVÞÙÐú×?D7À_x0018_Çô×?ü_x0001_	­É;Ù?HM³¿_x0018_Ü?ÌûF}_x0001_Ù?_x0002__x0002__x0002__x0002__x0002__x0002_ð¿0'hý~üÕ?L&amp;_x0006_ÇµàÓ?_x0002__x0002__x0002__x0002__x0002__x0002_ð¿4îþu/9Ù?_x001C_$¬ó9HÚ?]¹_ÏÜ?_x001A_-g¶ü×?w×_x001D__x0016_îØ?ôù (+Û?_x0002__x0002__x0002__x0002__x0002__x0002_ð¿Dã_x0001_¬×?_x0002__x001F_Áá_x0002_]Û?_x0002__x0002__x0002__x0002__x0002__x0002_ð¿¨®ê¤èÈ?´$aÛ?´QõÐßÖ?T_x0004_o_x0013_bÚ?E«_x001D_ñlÉ?_x0001__x0005_4_x0013_?»I[Ò?ÜÃâZl_x0004_Ü?Üå6´Ô?, ¾_x000F_zþÖ? Ñw8uDØ?_x0014_}V7Ú?_x0001__x0001__x0001__x0001__x0001__x0001_ð¿üå)°FÜ?$$Þê¬Ù?ø_x001F_#_x001E_wMÛ?ÄI_x001B__x0003_´«Ü?_x0001__x0001__x0001__x0001__x0001__x0001_ð¿_x000C_-@K«Ù?_x0001__x0001__x0001__x0001__x0001__x0001_ð¿_x0001__x0001__x0001__x0001__x0001__x0001_ð¿,Ý_x0017_äÄèÜ?hÒóÇ_x0002_´Ú?_x0010_i|_x001D_©Ò?_x0018_×¾µDmÊ?¨ø_x0003_Û´ÆÚ?d­3üË/Ö?_x0001_¡Ñ£TpÛ?$B]_x0013_ÁÖ?$[!¢éNÙ?ø_x0002_x_x001D_»ÇÙ?Pâ_x0003_¾Ú?$dû£ £Ð?,_x0019_a&lt;;6Ý?Î?IÛ?_x0001__x0001__x0001__x0001__x0001__x0001_ð¿x_x000C_äÞÛ?ÄÔIF_x0001__x0002_JõÕ?øP°_x000C_°¥Ö?_x0001__x0001__x0001__x0001__x0001__x0001_ð¿|«_x001D_¤×?p/iD_x0006_%»?¤ßNùÜ?è@&amp;JÊ?_x0001_Lõ 2EÁ?ÜaÎÿÚZÙ?ÜYPÔÒ?_x0014_'Àè£Ø?°UÊß]iÜ?_x0018__x0007_é±½©Ó?&lt;yÎ_x000D_9_x001C_Õ?xT_x001C_m_x000D_Ü?ìPðõÕ?¸Ü.£¢_x0008_Û?(_x001C__x000E_ëqÛ?ð=_x0005_A³Â?TI^ÆóØÚ?X©õMWÂ?_x0001__x0001__x0001__x0001__x0001__x0001_ð¿ÄD¯{_x0003_dÛ?¬¤_x0007_ò-(Ò?^-«Æ? _x000E_ájJ¿\_x000E__x0002_&amp;oÒÛ?¨Í_x000C_$øÖ?_x0018_VS?1_x0014_Ö?_x0001__x0001__x0001__x0001__x0001__x0001_ð¿LÒQbkÁÛ?_x0014__x0008__x0019_ÜÔ?_x0001__x0002_àvË=¦Á?8á½ÉÊÛ?Ä=_x0019_×?ðéåjäÐ?ø!_x0015_ÐÇPÕ?_x000C_üÿé¯ØÓ?tÄìjÚ?_x0014_ ú8PÝ?È¸àLKÉ?ø_x0004_Û]ã_x0001_À?0CÍúØ?PÎñ»ÙÞÙ?L_x0005_&lt;øôÚ? êÊÇØ?¬k6×¹EØ?D0ÌhÁÚ?_x0004_è»gTÖ?¤°Û¨_x000D_ÁÚ?$ÌJebÍÚ?_x0001__x0001__x0001__x0001__x0001__x0001_ð¿_x0001__x0001__x0001__x0001__x0001__x0001_ð¿Åõa]³?¸W:_x001F_ÃÜ?_x0001__x0001__x0001__x0001__x0001__x0001_ð¿_x0001__x0001__x0001__x0001__x0001__x0001_ð¿è_x0001_=LAÆ?°çée2Ø?ÀV_x0016__x001C_jÐ?ØF"§7ÄÙ?_x000C_ã@ÙÁùØ?0[1@~Õ?_x0001__x0001__x0001__x0001__x0001__x0005__x0001__x0001_ð¿_x0004_££¼ÒÚ?@\$U3È?èlÁvÈÚ?Èë¥û·Ò?_x001C_­&amp;ä.oÚ? ì)_x0016_þÒ?`MkæHÒ?TÜ6tà_Û?t\_x0003_%r/Û?HÛ°2_x0002__x000D_Ú?p&gt;_x0018_¡\Ñ?_x0014_V_x0019_RöºÚ?là~ô_x001F_?Ù?ÄüòíÆÓ?·êÏÚ?(u&amp;_x0012_Ü?Ø_x0001_¹zË?Ì%â¥þÖ? _x0006__x001B_gØ?D JP}/Ý?WÄ_x001C_d.Ú?ØÂmmÔÜ?ðÇ;{IÛ?hÕüP&gt;[Û?P_x001A_ä_x001A_ÓÏ?_x0001_ôP»¬;Õ?pSD_x0008_t8Ú? Å]ªÙ?ø ¢Ö?P/+|£ÃÉ?Ð9-t¢Ø?_x0001__x0002_p_x0008_,vIÆ?d¼Qa_x000D_Ù?\?Yw_x0008_Ñ?dëé1¸Ö?_x0001_ÍJ´Ä_x0002_Ù?4ü$_x0010__x000C_Û?4$_x0014_?kÃ×?_x0014__x000B_K·ÓÑ?_x0001__x0001__x0001__x0001__x0001__x0001_ð¿_x0001__x0001__x0001__x0001__x0001__x0001_ð¿ &amp;Y_x0008_eÛ?(XäþYÚÊ?h_x0001_¼4×?Dò_x001A_ãÖ×?_x000C_Ç__x0006_Ö?_x0010_0áÎ©½Ò??ùýC_x0010_Ø?dQ_x0016_5uMÛ?D­ÝÿñËÛ?l%îõÙÚ?@ÂæN°Ï?¨´µÀ_x0017_fÖ?Ð(­7©£Ö?¬~Õ±%Ö?ÜØ_x0019_]_x000B_?Ø?_x0001__x0001__x0001__x0001__x0001__x0001_ð¿R`éXÁÙ? ° M;Ù?¬ÄÐÍ°=Ò?À¥*÷_x0008_Ù?¸ß#®Ç_x0015_Ú?0ÕµO_x0003__x0004_n_x0011_Ø?øâíÔvÝ?°»W_x0001__x000C_Û?øòÎ;ÝÛ?_x0003__x0003__x0003__x0003__x0003__x0003_ð¿Q¾(bIÀ?¸ÀCÝ_x001B_Ô?H¬£0K_x0007_Ô?¬_x0013_?u³Ó?t(_x0006_È²(Ø?õó5hÌØ?lÃß_x0019_&amp;Ù?h_x0019_qÙ?Àó´¾ÁÕ?(tU_x0002_ì`Ü?Ä|$ÎWÓ?t÷pÄRÔ?¬x=H&gt;Ú?(&gt;O*_x001C_Õ?_x0003__x0003__x0003__x0003__x0003__x0003_ð¿_x0003__x0003__x0003__x0003__x0003__x0003_ð¿4¯b_x0018_õÚ?¸_x000B_.SjÙ?ü_x000C_Ì_x0013_bÚ?À_x0011_`I8TÜ?_x0003__x0003__x0003__x0003__x0003__x0003_ð¿0_x0007_ä_x0002_NMÜ?ñ_x0007_HiØ?ÔI'xl\Ö?È$;~þÕÅ?Erî_x001F_@×?¨Z$_x0015_Í¨Ù?_x0002__x0003_H(21ÍJÙ?xZ¹vÜ?ÜE_x001B_{_x0004_Ø?´hæF#!Ñ?ä8ÊXÕÓ? oÂoíÙÜ?_x0008_o8î!_x0001_Ø?xÝ=m¡Ü?ÄýøÑ?äµýB%Ü?ÄÜK$§Ú?àpU_x0018_8^Ø?¨Û"²®Á×?_x0002__x0002__x0002__x0002__x0002__x0002_ð¿_x0002__x0002__x0002__x0002__x0002__x0002_ð¿_x0004_Ôe_x0002_Ú?è®ö;0Ü?_x0002__x0002__x0002__x0002__x0002__x0002_ð¿_x0002__x0002__x0002__x0002__x0002__x0002_ð¿ Ë_x0012_ª®Ü?_x0002__x0002__x0002__x0002__x0002__x0002_ð¿ø8âÛ+Ö?¸é	_x0002_lÚ?_x0002__x0002__x0002__x0002__x0002__x0002_ð¿@fz ¸$Ø?_x0002__x0002__x0002__x0002__x0002__x0002_ð¿_x0002__x0002__x0002__x0002__x0002__x0002_ð¿xO!\,iÓ?Ø@_x0011_gJ¼Ô?(®_x0016_~bÒ×?³$L_x001C_ûÀ?_x0002__x0002__x0002__x0002__x0001__x0002__x0001__x0001_ð¿@cÂÆèJØ? ÖnH°?[ðo,£Ï?8úî)eÐ? ÷ PðmÖ?ÈøælßmÖ? ï_x0005__x0008_(_x0005_Ø?\»Íå_x000C_jØ?4#I_x001E_·»Ø?hÛ_x0003_\CÉ?_x0001__x0001__x0001__x0001__x0001__x0001_ð¿_x0002_¯t;9Ü?_x0001__x0001__x0001__x0001__x0001__x0001_ð¿ôÇ_x0008_O2Ô?¾pî¿]Ù?°_x001B_$÷÷Ö?pQçÀ@Ü?_x0010_¢Oæ·Ù?LYS_x0008_Ú Ù?t¿¥°Û?ü¬õ¹Ü?$³ôÞ_x000B_Ø?Ô ®¼8èÛ?h_x0002_¥ù×Ì?8¬a;%®Ù?0PàùAµÖ?(s_x0014_8PÐ?´_x0017_1ÿK&amp;Û?XÝ¨8Jw×? Xð¢+Ô?l¸¶EMÖ?_x0003__x0004__x0010__x0018__x0001__x0012_L©Â?0dþ F°Ø?BýÕ±Õ?_x0003__x0003__x0003__x0003__x0003__x0003_ð¿¸ÔÓ_x0014_gÛ?P_x0015_«ëµÖ?p´9ÓÛ?3Ð®Ù? ^]ú_x0013_îÈ?°æÝ¢®Û?x¥÷Ù?_x0008_`k\I©Ô?,@ÛZ*ÀÙ?i3Ø/³Ö?_x0014_ûOÖ?_x0008_CY`×?xìµG{_x0007_Ö?_x0007_M/2¶³?°_x0002_¥ËÕÐÔ?äDØ/gÂÛ?Ð&lt;_x001B_ì2yÙ?´íòÊ®mØ?Ø¹Ö_x000D_;	À?_x0003__x0003__x0003__x0003__x0003__x0003_ð¿`w_x0002_Ì·? ªËL¥gØ?Xù4Q«QÚ?_x0010_elÜªÖ?_x001C_æS(Ú?_x0003__x0003__x0003__x0003__x0003__x0003_ð¿ø_x001D_µò6Ù?$T»Ç_x0002__x0003_Â_Û?àN;Ç	²?_x0008_98Ï?Xý_x0001_h¸Ý?:ìÓµé×?$01æJÓ?_x001C_àâr×?_x0018_&lt;LÙÒ×?¹_x000F_øhÙ?_x0002__x0002__x0002__x0002__x0002__x0002_ð¿ \_x0002_Ï_x0017_Ú?_x0002_-_x0003__x0011_%qÖ?p¢Zb_x001A_Û?¼¸/_x0017_Ü?_x001C_kËén­Ö? _x0003_õßæ Ü? Ãâ-)óÏ?,±ï:¹[Ý?ð,_x0010__x0005_ÓVÓ?;)_x0004_UÆÛ?_x0002__x0002__x0002__x0002__x0002__x0002_ð¿ä&amp;'sà_x0003_Ó?ÀUòv_x0014_Ò?Ø_x000E_}úÂ¤Ú?Ð_x000F__x000E_î_x0003_uØ?_x0002__x0002__x0002__x0002__x0002__x0002_ð¿ü_x0003_f\!aÛ?£OU]N¿_x0002_`Í«¢c_?Ä¯g¨_x000D_TÛ?ÀÒ_x0010_ª_x001E_oÚ?ÖYÄ_x000C_/Ù?</t>
  </si>
  <si>
    <t>a1d991f3f5fa101a297da2bb9aef2e80_x0001__x0003__x0001_bó~'Ù?xºÀ»'ÉÝ? È_x0018_B&amp;{Ú?_x0001__x0001__x0001__x0001__x0001__x0001_ð¿|ä_x001D_Ü_x0011_zÛ?ÔÇWÏ_x0010__x0002_Ü?lÿ_x000D_É66Ù?ìN,×?0s_x0002_¤ÙôÏ?_x0001__x0001__x0001__x0001__x0001__x0001_ð¿0ÃIÝÅÊ?(oÈ_x000E_ÑgÁ?¼-v&gt;'Ø×?ú/r7÷Ô?LÃ)*êïÔ?\ø#£¤Ù?Ø½_x001D_È_x0007_óÙ?`_x0003_Ä«ë`Ö?8pÊq_x000B_3Ñ?àø¯¯3H»?_x0001__x0001__x0001__x0001__x0001__x0001_ð¿_x0010_ßöW_x0002__x0017_²?&lt;Õ_x0018_55Û?_x0001__x0001__x0001__x0001__x0001__x0001_ð¿_x0001__x0001__x0001__x0001__x0001__x0001_ð¿Ç¨ué)Û?_x0001__x0001__x0001__x0001__x0001__x0001_ð¿°l9õæUØ?t¥PC¹Ú?lSy!Ð?h@û?Ö?¬4ÿW_x0004__x0005_#ýÐ?_x0004__x0004__x0004__x0004__x0004__x0004_ð¿0©ð¢_x0010__x0003_Æ?Ä_x0013_&lt;Ð&amp;Ù?_x001C_Ròp-_x0002_×?_x0004__x0004__x0004__x0004__x0004__x0004_ð¿èä_x0001_¨jÜ?8=yA4'×?°ØDºØ?Ð1!_x001B_¶Ö?HXÔ¶ûÜ?¸e@lY¹À?¤b_x001E__x0005_ïwÙ?¨ýF.}ûÚ?Ä¯_x0018_dZlÛ?_x0004__x0004__x0004__x0004__x0004__x0004_ð¿ _x001C__x0012_­_x000F_dÙ?_x0004__x0004__x0004__x0004__x0004__x0004_ð¿_x0014_`"_x0006_ÇWÚ?_x0004__x0004__x0004__x0004__x0004__x0004_ð¿ü¹_x0003_÷PÚ?àtîÉ,Ù?_x0004__x0004__x0004__x0004__x0004__x0004_ð¿ÀÂÒX_x001B_¼?_x0015__x000C_æ»Ù?_x001C__x0017_d¢*ðØ?_x0005_|oÑ?TAZÆIÛ?@_x001A_â_x001F__x000B_Û?_x001C_ÁÐ_x001F_C°Ó?°ÆÝ/¾Ú?8_x001C__x0013_æ¦Ç?_x0001__x0003_,º$_x000D_eÚ?2Ò CØ?Ø¥Ö&lt;ßÛ?È_x0012_ÚÎø¾Ø?_x0001__x0001__x0001__x0001__x0001__x0001_ð¿ ­½_x0012_ügÚ?_x000C_^@£*1Û?Ü3bwI_x0004_Û?aÚ¼h×?°ïÓÅ0e»?¶pòØÝ?Ð÷}Æ¼ÛÙ?_x0001__x0001__x0001__x0001__x0001__x0001_ð¿ÄG÷¶lã×?è5ÍcØ?üWY_x000F_~íÕ?_x0001__x0001__x0001__x0001__x0001__x0001_ð¿ì°å_x001C__x0011_Ú?ì8àe7BØ?@z_x001B_d/Ð?Àÿü¥dÓ?x_x0007_~?3Ö?|_x0008__x0001_äiÃÒ?¸Á_Ð Ù?tö_x0004_§õÿØ?4ßNg#Û×?È¬_x0014_QMÆÜ?_x0018_k_x0002__x0004__x0019_Û?¸úÌ©KÖ?D"z2¢Ù?¸]ì_x0008_JÛ?4×_x0001__x0001__x0002_#/Ú?Às%Û#Ù?|8¡oÿÙ? ¹h­ö÷Ó?_x0001__x0001__x0001__x0001__x0001__x0001_ð¿x½fM\÷Ç?|0ïyÖÛ?_x0001_	½fðA×?À§µ*fÊ?ô_x001E_ùDëÖ?8±üÙ­íÕ?H¯~ÉtÛ?_x0001__x0001__x0001__x0001__x0001__x0001_ð¿_x0001__x0001__x0001__x0001__x0001__x0001_ð¿ðK_x0002_D±°Õ?l~)_x0019_9Ö?ÔE¬yÕ?`$)1`L·?&lt;_x001A_K|_x0011_Ý? _x0017_¡4Ì_x0001_Ú?_x0018_ê_x001F__x0010_»Ö?LQ7`\Ú?_x0008_{{°FÒ?;{Õ}Ö?Xi_x0015_©::Ó?Ü&lt;~Îð×?pàôß%Ê?¨_x0013_6[JÛ?_x0010_[ÍPìÄÚ?_x0004_ê±'ËüÚ?H)#Ðç'Ð?àÅ_x000C_gÖ«Ú?_x0001__x0003_\ô¸WÀôÛ?_x0018_=%ÚlÓ?¨B°éò°?_x001F_4m_x0019_Õ?üj_x000D_7_x000C__x0003_Ù?X_x0017_4TµÍ?XF	®à_x001F_Û?D/æí_x0019_ÙÔ?Xlæ"Ê?_x0010_ýT?ÀÉÓ?°æ÷ ìÙ?T`);/Ù?ìîÓXØ?TÄþ£Û?¸vÄ_x000E_6ÄÐ?ì_x0004_qe'Õ?4ç_x000E_³¹³Õ?ÀA éjBÖ?0Ýgæ»Ò?ÐK_x0008_Ê_x0002_Â?H¬+rÁ?øW¾ÒMÎÛ?¸ÁmC¦_x0004_Ò?_x0005_ã_x000E_Ó3Ö?d_x0005_Væ_x0012__x0006_Ý?¼_x000D_u;GÕ?°_x0013_¾3¬Ø?_x0010_DºÑ?_x0007_Ú?0RÞ_x0008_QÚ?_x0018_%ÕÁ±´Ç?T²À_x000B_õ5Ú?ì\éi_x0001__x0002_Å{Õ?_x000C__x0010_Ò`{Ö?=×¡°1Ø?¬"ÔbxÁÛ?_x0001__x0001__x0001__x0001__x0001__x0001_ð¿ÌÿÛ¶_x001C_Û?tã_x001E_7áÒ?_x0001__x0001__x0001__x0001__x0001__x0001_ð¿h@ÌUÜ	Û?_x0008_ÓÒÎÄÖ?ð]ÿÛ?_x0001__x0001__x0001__x0001__x0001__x0001_ð¿[=q1Ö?l_x0017_Ic_x001A_Ù? öñW8Î?_x0004_Ec_x0010_ëÙ?4²Ìb%×?@&gt;J¼IÙ?_x0008__x000D_øawÚ?¬÷î "ÁÚ?_x0001__x0001__x0001__x0001__x0001__x0001_ð¿&lt;h_x0017_@Ú×?ü_x0005_k_x000E_¬Ò?_x0001__x0001__x0001__x0001__x0001__x0001_ð¿_x0001__x0001__x0001__x0001__x0001__x0001_ð¿øJO&amp;0µÑ?L¥­l¢ÙÓ?_x0008_=x­RÚ?P_x0006_Ê_x0008_f¨Ú?ô1	ï_x000B_Ý?ly_x0002_Á/Ø?tÈÓÁ%?Ü?_x0003__x0005_¨TÎiB_x0019_Ù?Hë :_x0016_Ü?_x001C_óNJKÜ?"úìÂÈ?ú·BÙ?&lt;©cF¢Ú?ß·$Ö?Ô_x0017_ÀÀüÙ? í%7Ú? Q_x0017_$Ö?@:&amp;74PÓ?ÈOxPA_x000E_Û?_x001E_ûÎÖðØ?¨y`QÆ?\xTâZÒ?`R_x0015__x0017__x0010_BØ?@Ú_x0018_92¼?¨Ñ«5ØÒ?_x0003__x0003__x0003__x0003__x0003__x0003_ð¿d¢9îøªÙ?Ð_x0010_:_x0004_À_x0002_Ú?àïï*%Û?_x0003__x0003__x0003__x0003__x0003__x0003_ð¿¸SÝ{8_x000F_Ø?ðP_x000C_s§'Ü?´_x0019_øæhYÛ?[z)_x0006_¡Ø?ÀçÑ©M8Ø?PAéõÚ?h`ÒVÉèÜ?Lw_x000F_xgÔÕ?¼±_x0001_Â_x0004__x0005_&amp;nÜ?_x0004__x0004__x0004__x0004__x0004__x0004_ð¿_x0004__x0004__x0004__x0004__x0004__x0004_ð¿ )_x0003_õ¿_x0004__x0004__x0004__x0004__x0004__x0004_ð¿p_x001C_EiòHÖ?ä·J&lt;?Ø?_x0004__x0004__x0004__x0004__x0004__x0004_ð¿_x0004__x0004__x0004__x0004__x0004__x0004_ð¿¸H_x0011_è_Ü?HOú7Ã?&lt;tÖK_x0002_?×?ô_x001A_å©ÑåÕ?0qÞ_x001B_6Û?HØëRp÷Ù?&lt;[¦êïÚ?PÁIJr¤Ç?4w#.EÀÚ?_x000C_ó_x000D_æ½]Û?ðûòÌØÃ?_x0004_îáJÑ?8¢â?g×?ÈzG¿Ó?_x0004__x0004__x0004__x0004__x0004__x0004_ð¿_x0004__x0004__x0004__x0004__x0004__x0004_ð¿_x0004__x0004__x0004__x0004__x0004__x0004_ð¿0S´'gdÙ?à(ddm¿Û?_x0018_,_x0019_ÑÕ?$_x0003_ó_x0010_ôÛ?³¿î_x0001_Ø?_x0018_õu¦ú¶Ò?_x0001__x0003_¼ÎÙ_x000E_:G×?¨Ôóµ_x000C_Ö?Ð+_x0019__x0016_RÞÛ?l_x000C_¿_Ù?àhD~îØ?ðÒú£ýáÜ?_x0001__x0001__x0001__x0001__x0001__x0001_ð¿($ú_x001C_å0Ù?_x0018_ßÝÏ½¤Ù?ð_x0012_F_x0002_}dÜ?_x0001__x0001__x0001__x0001__x0001__x0001_ð¿t)ø~=(Ü?8yÍLìÜ?¬PK_x001E_Û?[w¹ý|Ù?ünPôô'Ü?ô_x0007__x000B_Þ´Ú?_x0001__x0001__x0001__x0001__x0001__x0001_ð¿l¬ÑªvÝ?´Èow?Û?ÄêmÃÝ)Ò?_x0001__x0001__x0001__x0001__x0001__x0001_ð¿_x0001__x0001__x0001__x0001__x0001__x0001_ð¿_x0001__x0001__x0001__x0001__x0001__x0001_ð¿üê¥]ÓÊÚ?¼|näÑ?ÄÛNøøÛ?h_x0006_6_x001C_5Í×?9þZ_x0008_zÄ?@É¹§¬IÙ?t_x0014_k¦ÜÜ?¼Ù_x0005_ª_x0001__x0005_?_x0007_Ñ?D_x0006_Î63¸Ú? #%_x0004_oSÚ?lO@ý0Ô?_x0001__x0001__x0001__x0001__x0001__x0001_ð¿DHìNÙ?DÏ.6_x001B_Ü?,Qg=ðÛ?;_x0003_¬güØ?Dpþ%ÚØ?_x0008_uÉËíÝ?À¿,_x000C_¼_x001E_Í?È¡îóÂìÖ?¨G_x0006_ Ü?&gt;'_x000C_	ÍÖ?&lt;¹ëòhºÖ?8Ò_x0010_¡V\Ü?(Cì-Æ(Ê?ß@U_x001F_yÙ?ð± RÛ? ä_x001C_ëD°?ô©ÓTfÛ?_x0008_Ie¡þÜ?Ð¨kW?_x0013_¼?àü%_x0010_,Ú? ç=4i8Ú?Ô×Ý+ÿÛ?_x0018_mDÝ_x0008_{Ò?_x0001__x0001__x0001__x0001__x0001__x0001_ð¿õ_x0007_D;Ù?(­~JRÙ?`_x0018__x0002__x000F_²?_x0001__x0004__x0001__x0001__x0001__x0001__x0001__x0001_ð¿Ø·_Ý?èÒ×ó¨^Û?¤QFÎ¿ãØ?h&lt;óÆ(ìÕ?_x0001__x0018_N¦¼?_x0001__x0001__x0001__x0001__x0001__x0001_ð¿°¯U_x0001_Ú?ø_x0012__x0002_WUÜ?ä®_x0004__x001F__x000F__x001B_Ü?dn_x000B_¿©Ø?¸F©_x001F_5ÉÜ?&lt;D¹EÜÙ?°¦Åº¶Ø×?_x0001__x0001__x0001__x0001__x0001__x0001_ð¿dêUá_x000E_Ý?L_x0002_jüéÚ?TâíðõëÙ?_x0001__x0001__x0001__x0001__x0001__x0001_ð¿´ðn2Ü?Dé¤ª©Ø?¸Ñ,i	Ù?_x0001__x0001__x0001__x0001__x0001__x0001_ð¿¡í_x0003__x0008_s¸?XZóSY&lt;Û?_x0016_Eó öÚ?¸tbqVÜ? wËéÇ½? ¶h±×?_x0001__x0001__x0001__x0001__x0001__x0001_ð¿øUøRÁ_x0011_Û?ÔµÅH_x0001__x0002_CÕ?P_x000F_c|_x000D_Ü?ÈÅ/p½×?à.L2ü­?´.RëåIÛ?p_x0013_È`@_x001E_Ü?¢¸Ü3_x000C_Õ?1N_x0010__x0007_Û?æ·_x0001_^zÛ?ä&amp;ÜÜ_x0017__x0013_Ø?Ì¬ÖH¥Ö?_x0001__x0001__x0001__x0001__x0001__x0001_ð¿üò_x0008_æFØ?_x0008_r³ÞßÖ? ñhÔþÖ?¨§_kuJ×?_x0001__x0001__x0001__x0001__x0001__x0001_ð¿ì:°ÿ.¦Ú?ÐÄ_x0018__x0013__x0002_jÚ?Hêå¶Ú?¤dØpJ_x0013_Ö?PÍeM¨Ü?p³_x001A_Ù?_x0004_3´VîãÖ?_x0008__x0008_¦¼MrÙ?@ÛÌÇ×?äÍôº^Ø?#JÀÜ?8Ô¾EØ_x0007_Ý?ðºQÛ_x0003_Ð? 2ÙpÛ?DïêÎÜ?_x0001__x0002_¼Ñ"^ØtÚ?øö5·:zÌ?_x0001__x0001__x0001__x0001__x0001__x0001_ð¿_x0001__x0001__x0001__x0001__x0001__x0001_ð¿´S(KÜ?ÔûH`=sÝ?ÃHÚ?_x0018__x000E_(2&gt;zÏ?_x0001__x0001__x0001__x0001__x0001__x0001_ð¿_x0001__x0001__x0001__x0001__x0001__x0001_ð¿_x0014_Zs_x001A_çêÓ?_x0001__x0001__x0001__x0001__x0001__x0001_ð¿_x0008_î";åÙ?pV_x0003_´n×?Göï¬Ý?-*×/PÒ?I|_x001E_îªÖ?hWK_x000B_§Ô?_x0001__x0001__x0001__x0001__x0001__x0001_ð¿@5m_x0011_ñÕÙ?Ô;Þ~_x001A_ÔÜ?äcB§­kÕ?à_x0013_b-ºNØ?_x000C_¶.-_x000F_/Ý?t]$ÜR=Ú?àìYØÞíØ?ø_x0006_¦eD_x000F_Ò?_x000C__x001A_ÛÆßÑÓ?L_x0008_z8ÂÛ?_x0001__x0001__x0001__x0001__x0001__x0001_ð¿X¶_x000B_ø_x0005_·Ú?øNà~_x0003__x0005_W_x0002_×?Ätÿ2_x0018_pÑ?&lt;r"øßÊÚ?ÀFM­Å?_x0003__x0003__x0003__x0003__x0003__x0003_ð¿_x0003__x0003__x0003__x0003__x0003__x0003_ð¿¨^_x0012_)àÚ?_x0003_Ë°$ïÚ?Ð6_x001A_(_x0008_º?_x0018_;Ö¡æÕ?_x0003__x0003__x0003__x0003__x0003__x0003_ð¿T90äHÚÜ?_x0003__x0003__x0003__x0003__x0003__x0003_ð¿_x0003__x0003__x0003__x0003__x0003__x0003_ð¿HEoZÜ?ð_x0001_§{Sj×?¸m®¨õjÖ?è_x0011_mÃØ?|ì_x000C_#Ú?¤_x0001_¨áº°Ø?_x0001_ïZN_x000B_×?_x0003_%ê_x000D_¹ïÙ?¬¸´K6xÕ?°Þ¥_x000B_xÛ?_x000C_º_x001E__°Û?_x0003__x0003__x0003__x0003__x0003__x0003_ð¿_x0003__x0003__x0003__x0003__x0003__x0003_ð¿$S#¤K_x001B_Ý?üæÃ¿'Û?ÀÀÖ¨Å?äPÐ·©Õ?Ø_x0004_F­^ÆÜ?_x0001__x0002_àáo_x000F_+ÐÖ? _x0002_¥l_x0004_|Ø?|ø@ÃjVÕ?À^$ q^Ñ?¦_x001A_yÑ?_x0001__x0001__x0001__x0001__x0001__x0001_ð¿´5¥;©	Ú?`_x0018__x0008_´pÛ?`¯uî;Ø?_x0008_ÒEýÄ¼Ò?U&lt;ÂPy×?_x0001_Í	_x001A_ ÑÚ?_x000C_Â_x000E_øØ?°?[Í.ÀÙ?T«Im¤0Ü?x_x0018_ìb^jÛ?8¢ò¤,Û?ÐºÉ_x0012_%Ú?_x0001__x0001__x0001__x0001__x0001__x0001_ð¿X¡_x0014_Á_x001C_´Ö?$Í¾4úÚ?_x0001__x001E_Tª¶?å°Ï®_x0012_Ñ?2?äü%Ô?Ü±æ§X×?¸_x0008_^³çÊ?0ãÜYø_x000C_Û?hû&amp;eV_x0012_Û?ü#§·ZLÜ?´Xj5ô7Û?h1à`Ö?_x0018_Sîu_x0001__x0002_ÃEÔ?xÏea&lt;Ô?_x0001__x0001__x0001__x0001__x0001__x0001_ð¿Ô-J g,Ó?_x0001_÷ê_x0001_4õ×?¨_x000F_ÌsV_x0007_Õ?p·'	YÒ?p60rÿEØ?4:×%¼½Ñ?dÑ¢LØûÕ?`¾ñXÓ?ÀqÃ-Î?_x0012_Äÿ$Ø?_x0001__x0001__x0001__x0001__x0001__x0001_ð¿_x0008_Õ_x000E_UrÖ?_x0001__x0001__x0001__x0001__x0001__x0001_ð¿_x0010_$	_x001A_{'Ø?ô¡øºÚ?Üdnøã©Ù?_x000C_cÜ4Ú?_x000C_QÝ½ZÜ?$0+½ÇÛ?&lt;mbá%Ó?tÅ¯L×?àD¨^º4Ú?p ï µÖ?È½e_x000E_¸Ù?Pÿ~ÝLÅ?Ä¸§qéöÓ?Ô«Ü_x0008_TrÛ?äMM¸Á_x0007_Ú?_x0004_1_x001E__x0018_±¤Û?_x0002__x0003__x0018_äb¡Í?øó¥n²×?X_x0007_ìÙ}_x000D_Õ?t_x000C_Ç¤ÅÜ?äÉ}ûSÛ?_x001C_Söq:RÒ? _x0001_Cÿg¥Ä?p°ë_x0016_&lt;÷Ù?Ø{®a_x0017_Ú?ÕU(½_x001A_Ó?_x0002__x0002__x0002__x0002__x0002__x0002_ð¿ûR_x001A_ÉÁ?àÓ@÷P&lt;Ô? _x0015_ø_fÄ?¤e_x000D_å#Ü?`DáhÌiÚ?_x0002__x0002__x0002__x0002__x0002__x0002_ð¿_x0002_ãoòlà¼?¤+åú§mÛ?_x001C_9xxHÚ?`)_x0018_Ú²êÐ? ®À_x0004_Ü½?àl-Ð÷Ï?èÖÀ¢dÙ?XºèÔìÅ?DÌi­FÙ?¸ãµ¤IÚ?à_x0005_ë©É?Þd_x0005_QÌÙ?$_x0008_rD=Õ?_x0002__x0002__x0002__x0002__x0002__x0002_ð¿üOÔ_x0001__x0003_ÊVÛ?&lt;V#TÛ?_x0001__x0001__x0001__x0001__x0001__x0001_ð¿üÐ´ uÙ?üh®rØ?Ð_x0017__x000D_qÙÜ?4_x000F_g»1Ø?_x0010_#ëÔ5êÒ?¸æóy_x0018_åÙ?_x0018_ùUóÛõÅ?°A_x0004_lLIÖ?@aS¯eÏ?4±­âÕÚ?èü¯¤Û?oÞv¤_x0002_¿?_x0008_ñæà_x000E_Ü?ÐÕ,_x0017_k×?P~Ñ_x000E__x0012_%×?(;:=Ô?PÓ_x0019_À¿?_x0001__x0001__x0001__x0001__x0001__x0001_ð¿_x0001__x0001__x0001__x0001__x0001__x0001_ð¿°¯Éod_x0018_×? ÔÆ-+®Ï?_x0001_×ÖlÚ?°Ã­ú7ÛÛ?È¢¾çdî×?`É"·^_x0018_Ò?T_x0014_8êØ?ü·ºXtÅÜ?_x0001_'¢×Û?ÈJ(_x000D_vTÚ?_x0002__x0004_ø_x000E_CB÷Ú?ôp÷oÚ?Û«ûî¢Ø?&lt;	)_x0008_Ö?H7ä¢Ó×?_x0002__x0002__x0002__x0002__x0002__x0002_ð¿°Nu`ãÊ?àýC_x0005_ßÎ?ô£&gt;f»Ø?_x0002__x0002__x0002__x0002__x0002__x0002_ð¿|6·ØòÒ?pÈ~ZÐ?\_x000F_î½pôÖ?ðä·ÆÁ?LÄà¬HwÛ?&lt;«_x0011_^dtÖ?|_x0001__x0005_ºÙ?_x0016_/*í»Õ? Æ_x001D_ã}¯Ó?_x0014_sô&gt;_x001C_Ú?_x0002_A:îéÍÙ?Øä_x0016_÷Õ?h	54Ø×?_x0002__x0002__x0002__x0002__x0002__x0002_ð¿_x001C_~ÑQÚîØ? |ßÞÊ\Ù?_x0002__x0002__x0002__x0002__x0002__x0002_ð¿_x000C_ø_x0003_×ªs×?_x0014_N ElAÜ?\¯_x0007_YÙ?Èç_x0006_ØÃØ?_x0002__x0002__x0002__x0002__x0001__x0005__x0001__x0001_ð¿Ì_x0002_ªñ&lt;%Ù?èNãxQðÜ?¤èu§ØÖ?4rëTqÛ?(a½_x0002_¡PÙ?tþ%&gt;°Ù?4¼¿u&lt;µÙ?_x0001__x0001__x0001__x0001__x0001__x0001_ð¿_x000C_q4ttlÚ?_x0001__x0001__x0001__x0001__x0001__x0001_ð¿¸i*;_Ç?_x0014_b_x001E__x0014_$èÓ?H_x000B_3ô_x0012_ÊÙ?´ÞØd0²×?Ð´ß_x0019_¢ÄÚ?PÝ+Íõ±Ü?ô_x001F_è õ&gt;Ð?ôÑ]U_x0018_%Ü?ÈÁñè&gt;ÐÚ?(_x001F_`SÛ?à³4Ç&gt;¥?_x0001__x0001__x0001__x0001__x0001__x0001_ð¿À_x0015_·a´ÑÈ?TïÐ_x0013_âÛ?pÉ¡dìýÑ?_x0001__x0001__x0001__x0001__x0001__x0001_ð¿_x0010__x0003__x001D_«²ÏÑ?_x0004_3Ó@Û?Ô´c¦=OÚ?°}gâ/Ú?_x0014_¼ÊºËÙ?_x0001__x0002_ð! æ~O»?èï.¯®_x001E_Ó?ÈM_x000E_ª Ò?TB_ñZÖ?_x0001__x0001__x0001__x0001__x0001__x0001_ð¿D_x0006_qáSÙ?&lt;Í_x0010_pZÚ?üRÇiÛ?_x0001__x0001__x0001__x0001__x0001__x0001_ð¿B/øÚ?Ì£î¥_x0013_NÖ?|ñmuÒ{Ð?Ø°#L;7Ù?°3}_x0001_]{×?_x0001__x0001__x0001__x0001__x0001__x0001_ð¿lÆÒ9èÚ?@®!à¸?Är_x001B__x0014_L÷Ö?ØÇ"[1Ï?_x0001__x0001__x0001__x0001__x0001__x0001_ð¿ÐrSTê3Ù?¼¨ãöù_x0016_Ú?_x0001__x0001__x0001__x0001__x0001__x0001_ð¿ð_x0010__x0001_Ñu¹°?_W4¬Ô?¤Þ*¦0Ú?Löø¢GTÚ?_x0018_&amp;_x0008_Å_x0004_'×?_x0001_ÐÂúÚ?ûeÅ_x000C_Ü?_x0001__x0001__x0001__x0001__x0001__x0001_ð¿Ü_x0017_Í_x0001__x0002__x0013_Â?ð&lt;"QbÜÛ?LÂÚîÆØ?°Åô+(Ñ?0x_x001D_;ÐÈÕ?\¯Å,ÞøÚ?Ü?_x001B_Ô?(q9gu_x0017_Õ?Ðóø_x000C_çåÀ?pXS"_x0004_$Û?LERdwòÚ?_x0010_2é&lt;ÓýÛ?|Îõ÷Ú?ìc_x0004_þ_x000B_ÜØ?ÌFH»7pÛ?°X_x001A__x0001__x001A_Û?_x001C_cô_x0019_OêÙ?¨ÏVÿåÇÜ?_x0001_`}®Q_x0016_¿ø_x0015_Èûü_x000B_Û?èÃ¯3®Ï?´²FméÜ?_x000C_&amp;g_x000F_Ú?_x0001__x0001__x0001__x0001__x0001__x0001_ð¿T}éùâ_x0013_×?Ük}^EÕ?7ÆÇÐ?ØÕ12Ý_x0012_Ø?È_x0006__x0018_Î_x0013_Ø?_x0001__x0001__x0001__x0001__x0001__x0001_ð¿RzÐ9QÛ?_x0001__x0001__x0001__x0001__x0001__x0001_ð¿_x0001__x0003_Ø²drôÙ?_x0010_ñï¬,Ó?_x0001__x0001__x0001__x0001__x0001__x0001_ð¿¥å²_x0005_ØÛ?_x0001__x0001__x0001__x0001__x0001__x0001_ð¿¨êÒóÒÂ?_x0001__x0001__x0001__x0001__x0001__x0001_ð¿è¿zA`Ø?D_x0005_×æyØ?|_x0017_&amp;%_x0015_Ý?xz_x000F_®°_x001F_Ö?&lt;mùþ|Ú?¸t_x0007_õ¾]Õ?ð_x000B_¶ó¦Ú?øÉÔz&lt;_x0018_Ì?_x0008_&lt;_x0008_U_x0010_ÕÙ?@M_x0014_1ñ¸?TvY±ï6×?Hþí×VÖ?TÀ_x0011_Gõj×?P¤ófE}Ó?(_x0002_$â*@È?Ü Î(»ÒÚ?L_x0008_wUÙ?¼º!èÇÜ?,_x000C_8%Û?8»V´¯8Ù?äè_x001D_£øúØ? é"[Ø?Pä_x001A__x001D_,Ì?Èä?­×Ô?¬üÑ_x0002__x0003_vÊÙ?àÌ]º\³Û?Ô_x0006_å_x0003_ËJ×?_x0002__x0002__x0002__x0002__x0002__x0002_ð¿Ô¿_x000C_å·Ù?x_x001F_¦fß}Ø?8 DLÞÙ?¿kû±®Û?_x0008_pÙc{_x0010_Ô?´`s¡&gt;éØ?@Fw_x0005_ù¾Õ?L#i£Ñ?ð3á³j¤É?_x0002__x0002__x0002__x0002__x0002__x0002_ð¿0_x0007_³îoI×?Tgì_x0016_HÕ?p_x0017_ÊsQQØ?&lt;÷ë4hêØ?P_x0001_³£cvÙ?x_x0002_±ô0Ù?ðEûì_x0010_úÔ?L*_x0004_BáÛ?&lt;ûz¤CÙ?ÐëgGwx´?T_x001E_î_x0010_íËÙ?|B:ÇJ­Õ?pqÄH|9Û?øÒ7iZlÚ?_x0002__x0002__x0002__x0002__x0002__x0002_ð¿_x0008_øø&amp;% È?°¨ðfÚ?ÌÒv_x0008_«ðÚ?_x0001__x0002_|_x0017_#óÕ_x0018_Ù?´MV­©ÿÙ?4Ìy2_x001A_Ú?°*+WËÖ?_x0008_´rØù,Ó?6_x0014_ª_x0017_ÒÕ?è_x0013_éL«Ú?_x0001__x0001__x0001__x0001__x0001__x0001_ð¿PïÑÕ¤"Ù?_x0001_íÒ¶Ç?ì§å;à_x000C_Ú?$¤©4%×?l?6hÛ?æ§ù?Ø?_x0001__x0001__x0001__x0001__x0001__x0001_ð¿P_x001F_s#oyÙ?Ð&amp;R¥_x0014_&amp;Ý?_x0001__x0001__x0001__x0001__x0001__x0001_ð¿@FÏ_x0003_2Ô?¬|E,8ÿÓ?(-_x001A_û({Ü?W_x0015__x000E_¤zÒ?ñ_x000D_ü%¢?èZ=ñ¬ÁÛ?¨Çå`þ Ú?@ùDg¬m?p_x001B_.¸Ù?_x0008_~»]"aÚ?ÌÕàäå÷Õ? ÿ%_x0005_&lt;Ï?,-³kÛ?XzI_x0001__x0003_éØ?¤,nàUKÓ?&lt;8_x001D_=¢Ö?L`À*2Ù?Xi"úØ?0äûÉßîÙ?@ÉÅíø_x0017_Ù?_x0001__x0001__x0001__x0001__x0001__x0001_ð¿¤þå¾.ëÕ?\à#_x0001_½_x0015_Ú?_x0001__x0001__x0001__x0001__x0001__x0001_ð¿,U_x0002_¶_x000D_VÙ?_x0001__x0001__x0001__x0001__x0001__x0001_ð¿Ô*£Ñ?lÛÌ$9Û? èv_x0018_[É?H5=DìÔÛ?L_x0004_RÂÖ?´3ßJóÚ?_x0001__x0001__x0001__x0001__x0001__x0001_ð¿`Ú_x001D_w_x0006_×?hèªsÃÏ?Ì(óåÖ?e_x0012_ÕûÙ?_x0001__x0001__x0001__x0001__x0001__x0001_ð¿TÛÕ?2×?È{_x0016_x¿hÝ?ÔÆ­8AmÖ?c¶_x000B_û}Ù?_x0008_Þýÿ_Û?Ó­ÂrHÚ?Û_x0010_ë[Ú?_x0001__x0006_ÀJVËÎ?_x0001__x0001__x0001__x0001__x0001__x0001_ð¿_x0001_Ò8vQFØ?_x0001__x0001__x0001__x0001__x0001__x0001_ð¿_x0004__x0004_³6êÛ?@.8%Ì÷Ù?PæßcÜ?È§Rps}Ú?[Sh§Ù?¸_x0002_ÈszÙ?(M¿ÆÙ?_x0001__x0001__x0001__x0001__x0001__x0001_ð¿èð±¹±Ú?_x0004_Æ|5OØ?_x0014__x0003_íÉA_x001B_Ù?_x001C__x0019_,_x0001_UÔ?(µ+_ßRØ?8¢ªù_x001C_hÖ?`õÛ_x001B_Ë?ð*·fÜ?0×ÈôüÜ?È¥ïn¥Ü×?_x0001_çiòßr¿¬dÁüL_x0003_Ø?ô_x001F_¦WLÚ?¤ÿÑ»Ç¢Ñ?_x0001_øÿ$ôçÇ?¬ _x001C__x0014_å]Ú?\_x0014_ý_x000C_÷×Ú?P#À¹iÀÚ?`_x0005_rú;[×?È_x0016__x001F_­_x0002__x0003_öáÐ?_x0002__x0002__x0002__x0002__x0002__x0002_ð¿(U=÷PÇ? «¦ø|Ö?l.fzXG×?ÈxÃ_x0003_Æ?_x0002__x0002__x0002__x0002__x0002__x0002_ð¿à_x0012_»Û?ØAWMÜ?_x0002__x0002__x0002__x0002__x0002__x0002_ð¿\Ù_x001D_f_x0001_ÛÔ?´ ~IzÙ?Ô&lt;¾ÈZ;Ü?È_x0004_ûíÂ×?¤¹éÇÂ0×?_x000C_@_x0005_ÓÐ;Ö?Xë4µÜ?¼Úê1_x0010_LÖ?`R$4îa½?÷A¾CÒ?Ä¥D_x0012_ìLÚ?,ZÈ´F"Ú?l_x001F_a_x0006_KØ?_x001C_PÏ8îÜ?¸_x000F_?9Û_x001D_Ö?,B¤)OÝ?l_x0004_2M^_x0010_Ù?¨ìºaÚ?_x0002__x0002__x0002__x0002__x0002__x0002_ð¿)ÂäÒòÚ?¼_x000B_w¼Ó?LÆTEl¯×?_x0001__x0003__x0001__x0001__x0001__x0001__x0001__x0001_ð¿_x0001_º(ø_x0002_§`?8áDªÓÕÚ?ä¹}¥¯ûÜ?È»ãèÈe×?Ð/Þ÷áðÖ?_x0001__x0001__x0001__x0001__x0001__x0001_ð¿_x0001__x0001__x0001__x0001__x0001__x0001_ð¿(ãp×Ðá×?à|gV|`¿0³½ýØ?dóõ;§Ü?_x0014__x000F_V£¦Ô?_x0004__x0012_®ôRÂÜ?_x0001__x0001__x0001__x0001__x0001__x0001_ð¿_x0001__x0001__x0001__x0001__x0001__x0001_ð¿$aG Û?øZ­g_x0003_Ù?4BìÃ_x0003_Ü?¸è3²ozÖ?zk	Ù?¨#QÚ?ü.º&amp;_x0010_bÙ?,ÂøS¼×Ù?_x0008_ÿ.ÎÕ?¸.ààwÎ?(øVÈ;çÙ?LÅÐzÓ?|AïÅp_x0014_Ú?\Ñ-ÚÙ?_x0015_&gt;Ä4øÜ?pFM_x0002__x0003_SÎ?X©îC¦Ú?_x0002__x0002__x0002__x0002__x0002__x0002_ð¿T&lt;Î° Ø?¸AKd¶½Ü?$Ë_x0013_2§ÑØ?_x0002__x0002__x0002__x0002__x0002__x0002_ð¿_x0002__x0002__x0002__x0002__x0002__x0002_ð¿_x0002__x0002__x0002__x0002__x0002__x0002_ð¿0¿_x000F_Ü×îÜ?ÐR´À_x0014_Ú?_x0002__x0002__x0002__x0002__x0002__x0002_ð¿µ_x0019_çÒÚ?_x0004_Sñ_x0004_KÑØ?02¹_x001A_NÛ?deÚ¦#_x000C_Ü?\¬_x0001_Ò°ÕÙ? ]&lt;GA_x0008_Û?àGðnÂ¸Ã?_x0010_(\_x0005_=ÌÚ?8$aôÜÍ?_x0002__x0002__x0002__x0002__x0002__x0002_ð¿_x000C_ÕaÉcÕ?øx%_x001A_%Ù?XæºlöÙ?¨b÷ÇúË×?¨KA)lÔ?¨Î,ºûéÕ?_x0002__x0002__x0002__x0002__x0002__x0002_ð¿\Yù"_x0010_×?`_x0007_/-__x0011_Ü?$ùkÀÛ?_x0002__x0003_à_x0013_Îãÿ_x000C_Ö?äÛ]_x0007_.Ù?ò#T©¿Ó?_x0002_%__x0008_Ú?@Â^¦(¿_x0002__x0002__x0002__x0002__x0002__x0002_ð¿_x0014__ýf_x0002_Ý?_x0002__x0002__x0002__x0002__x0002__x0002_ð¿&lt;ÐÏW×?ä_x0018_^zcòÙ?_x0002__x0002__x0002__x0002__x0002__x0002_ð¿Èð!ö,Ë?_x0002__x0002__x0002__x0002__x0002__x0002_ð¿ä{Þ£]|Ô?_x000C_=ÑMÚ?¼c_x0005__x0007_7×?8 ~òäc×?OÔð_x0001__x0007_×?(ëä_x001F_§×?èfy«aÒØ?ã|Ú;9Û?,¨ICWùØ?GH_x0015_K_x0006_Ú?A_x0018_1Ö­Ü?Lªó_x0001_kOÑ?_x001C_Îª¢µ×?\L°ø_x001D_Ø?d´¢íuØ?¨"²¹îBÙ?_x0002__x0002__x0002__x0002__x0002__x0002_ð¿ôé¾å$Û?P_x000F_Ç¬_x0001__x0002_Z_x0005_Ô? ¡4£7Ú?1ýEááÛ?():¬àoØ?À¨¯_x000D_m·­?_x0001__x0001__x0001__x0001__x0001__x0001_ð¿Ð¨_x001E_ödÁ¹?ÄánIÅÒ?8öÏcÂ;È?LU_x000C_íyFÖ?8ççï_Ù?_x000C_ô_x0017_èÓÙ?_x0001__x0001__x0001__x0001__x0001__x0001_ð¿(.,Ô_x001B_É?_x0001__x0001__x0001__x0001__x0001__x0001_ð¿8´TY±Ù?è_x0005__x0003_.À1Ö?(	_x001C_:åòØ?_x0008_ºFnjúÓ?_x0001_u1çnÕ?pÓOÇôÖ?_x0010_¢¢TÐ?_x0001__x0001__x0001__x0001__x0001__x0001_ð¿}_x000F_'©TÕ?_x0001__x0001__x0001__x0001__x0001__x0001_ð¿üÑ.qEnÙ?8hwòÍØ?ôgù®»Ö?hüÒ+X_x001F_Ô?_x0001__x0001__x0001__x0001__x0001__x0001_ð¿_x0001_{[át×?4_k¡:¦Ø?_x0003__x0004__x0018__x000F_.ê¯Ü?¡w®CÚ?|Ë.ü´ÀØ? ¾¾ÜqÛ?Ìç_x0007_NåÙ?P_x0002_/u¢÷Û?wn tÄÙ?0Vì  ?×?_x0003_eR_x0019_XÃ?ÔÎ¯XUÛ?0_x0003_È(/ÓÙ?_x0003__x0003__x0003__x0003__x0003__x0003_ð¿¼ªEfî;Û?×­¢V±Ñ?Ð/Çn³cÚ?¼&gt;+ÞqØ?_x000C_z_x001A_p\Ú?Ú®µFÛ?\®Qv`Ù?8'T0ùË?8ï%NÉÙ?8»kvÚ?è0_x0013__x001C_§ëÙ?\`60Ö?Xâ(jmÛ? ¿é°41Ø?_x0003__x0003__x0003__x0003__x0003__x0003_ð¿_x0003__x0003__x0003__x0003__x0003__x0003_ð¿_x0003__x0003__x0003__x0003__x0003__x0003_ð¿_x001C_èèÌæ:Ø?d¿( _x0001_Ö?0¨_x0012_³_x0001__x0003_LÉ×?_x0001__x0001__x0001__x0001__x0001__x0001_ð¿ØÏÄÌ¹rÜ?_x0018_ÂÇ¾pàÉ?_x0018_zÇ_x000E_ÈÚ?è¯[_x0011_¤yÛ?Æ~9sÕ?SÎ·t¿ØpØPHÄÑ?_x001C_ |G¤OÖ?t_x0002_ÎÕ6$Ù?ä£èlÞ|Ó?èµzýx'Û?4éÄ_x0018_ÙØ?=Ò_x0019__x0003_úÛ?_x0001__x0001__x0001__x0001__x0001__x0001_ð¿|të/½Ú?´÷Ö6Ø?¼vwéyÓ? {¡þÆ?Ü_x001A_I_x0015_¯Ý?øÊ_x001D_hÚòÛ?Ð½O¿SÚ?¨_x0019_áíÿÛ?8&amp;}rÖ?¤VrG&lt;+Ú?¤×o0ÇÚ?^P­¨ïÚ?|¤}=ù^Ù?X_x000B_dÞ-"Í?tüLo1ÙÔ?¨ÞH½ÀÕ?_x0001__x0002_8£q¡_x001A__x000D_Ü?¸ðhî9ÛÚ?Å©_x0004_a¶Ù?`ëîÓï)©?&lt;Ñº_x0002_¥&lt;Õ?¼ÒýÈ_èØ?á_x001C_vå|Ú?|n?Öo3Ù?8±+Ow}Ô?Ä45Ú? »½_x0015__x001D__x001D_¹?\AudÈTÖ?L·¹RÜ?¼ô_x000B__x0008_¼Ö?_x000C_å·i2¯×?Ð@_x001A_¢õ½É?ð4n,Z³Ì?_x001C_\'_x000D_áØ?X_x001E_ÖîÎ¡Ú?´·xÜ×Ù?H=_x0003_Ë®×?pu¹8È}Ø?@jaø´?Ã?ïû§LÚ?_x0004_2¦_x0016_ÐçÖ?d·çÔ¸;Ý?_x0010_fZÇßÅ?XXa)³Æ?_x0001_ä¯_x0008_Ð_x001C_Ø?|ö_x000C_g©_x0010_Û?H@ÅÍÖ?¸õÖâ_x0001__x0003_A¬×?d/Ú_x0013_nØ?H#¬_x000E_³Ú?_x0003_aô_x0004_Ù?_x0001__x0001__x0001__x0001__x0001__x0001_ð¿_x0015_B¥ÝË?Ø_x000B_N_x0002_ábÛ?&lt;?_x0007_ýèÚ?ðÌU1OÜ?ÈaK¾¿_x001A_Ö?`§)r«Ú?_x0001__x0001__x0001__x0001__x0001__x0001_ð¿ÄÏ¼m¯Ü?0e¶¹Ò?_x0001__x0001__x0001__x0001__x0001__x0001_ð¿¨_x0010_ñÆ÷Û?$7_x000C__x0014_¼ñÖ?h_x0006_SÈ?\Á&lt;*0,Ú?t_x0017_EÙwRÙ?_x0001__x0001__x0001__x0001__x0001__x0001_ð¿Øðe_x000F_Ú?D1XYKÛ?¨Õî¨õÒ?\Ów(Ä2Ù?_x0001__x0001__x0001__x0001__x0001__x0001_ð¿èÕ_x001C_,_x0006_`Ù?_x0001__x0001__x0001__x0001__x0001__x0001_ð¿ðKPÔÉ?ÄÄïëq£Ö?_x000C_ùø÷¡_x0018_Ù?@é?Ñ	«×?_x0001__x0003_ÜôæóäÚ?_x0010_úÏ~GlÚ?_x0018__x0005_SF7Ù?pÈâöÖ?8Ã_x0005_j_¼Û?X-öõÙ?8PÐ,bÛ?Lz_SÚ?ÄÓÍçkÔÑ?_x0010_-@Î}Û?Ìû:)Ü?¸¿×¿SÚ?ðF»µÅ¾?_x0001__x0001__x0001__x0001__x0001__x0001_ð¿ü]:Þ²eÚ?ø_x0018_èäÏ_x0011_Ö?x_x0016_ï0&lt;Ü?Ì|rM*Ù? Éë¢zÕ?_x0001__x0001__x0001__x0001__x0001__x0001_ð¿(ãvÐ¦_x0006_Ú?_x0001__x0001__x0001__x0001__x0001__x0001_ð¿@	_x0011__x0002_L_x001A_Å?X¢0D_x0008_¹Û?Ô­hq_x0007_ÃÙ?_x0001__x0001__x0001__x0001__x0001__x0001_ð¿àL§_x0006__x001B__x000B_Û?ô§§§¼Ú?ìîgÎqÛ?Ä¾_x0014_?_x0017_NÕ?_x0001__x0001__x0001__x0001__x0001__x0001_ð¿_x0001__x0001__x0001__x0001__x0002__x0003__x0002__x0002_ð¿¸TÜ!G_x0012_Ù?è%z_x0017_ñfØ?H]c-n_x001F_Í?èÒBÁ4Ö?¬µG~ÎÛ?HÇB,íÙÙ?_x0004_ÍZ¥õÛ?hä¡xzFØ?@½_x0012_µn×?´Æ_x0002_c,¸×?ú3_x0014_×?tqð_x0001_×?8ÈdxRÕ?¸&amp;_4_x0001_çÎ?ÄsdÒÙ?pÐìR_x000F_Ú?_x0004_M_x0011_Þ_x0008_Ø?_x0002__x0002__x0002__x0002__x0002__x0002_ð¿_x0002__x0002__x0002__x0002__x0002__x0002_ð¿\I¦_x0015_ä§Ú?H¤¿®Î³Ê?@B_x0007_¦7¶Û?_x0002__x0002__x0002__x0002__x0002__x0002_ð¿ÀNÞ·Û?¬&gt;ýY-Ø?p¾_x001C_²]Ü?³k_x0010_Þ_x0012_Ú?´_x001B_b¦¾tÚ?_x0002__x0002__x0002__x0002__x0002__x0002_ð¿¬púÜyÖ??jfÛ?_x0003__x0004_Ð5ö`´?_x0003_7 +#qÚ?l'±:ÐÐ?&lt;r_x0002_¨m1Û?Ô`ÐV`Ú?XÜ_x0008_´§þÏ?PÂH±GRË?¨¤³m2Ð?À5ô¹5_x0007_Û?¸q2&gt;|Ú?Ø_x001B_ýô*HÙ? ÅnÖ_x000B_Ü?(^ggõÛ?_x0003__x0003__x0003__x0003__x0003__x0003_ð¿_x0003__x0003__x0003__x0003__x0003__x0003_ð¿dD·Z_x0017_Ö?@~ÿ}ÂÑÙ?äÏpP_x0014_Ü?Xü_x000D_»èÛ?ä_x0017_ø@Ö?xp,°üÖ?\_x0001_ºa:éÙ?xCtãIwÛ?4I}&lt;ïûÓ?_x0018_+_x0004_4Í?C»Ê¿(n_x0001_ð¾Ñ?_x0003__x0003__x0003__x0003__x0003__x0003_ð¿_x0014_ù£_x001C_¹Ö?_x0003__x0003__x0003__x0003__x0003__x0003_ð¿L¹j«FêÙ?(8x_x001D__x0001__x0004__x0003_&lt;Ø?_x0002_\ý¨Ø?_x0001__x0001__x0001__x0001__x0001__x0001_ð¿ ÕáXÝØ?¤¨ô"«"Ù?V:Åu+Û?0£_x000B_ÀU_x0013_×?_x0001__x0001__x0001__x0001__x0001__x0001_ð¿þ_x001D_Â·×?ÐË_x001B__¨MÝ?_x0001__x0001__x0001__x0001__x0001__x0001_ð¿èÒTÙÒ?ôþ_x000E_¤+ZÙ?U®&gt;}é²?À_x0004__x0004_g»Ú?c[	Ú?8C)+ßÖ?ô ~YÖ_x0017_Ó?¸_x001E_à2_x0018_fÏ?¸b7*Ñ8Ï? î§¬ê!Ø?ÀØÍ7_x0015_¹?0C	^áÙ?ÈáW»_x0011_×?ARÓ)ñØ?x_x0002_ÈÅûÛ?¼54$?tÛ?ø¡×VTÝ?_x0010_L_{W%Ø? NZFjÖ?X_x0011__x0018_¶LÚ?üýÓ:b­×?_x0002__x0003_l%SÞrùÛ?Èø_x0001_ûgÖ? ùÎ_x0002_Þ¾¢¿¸ªWÖÜ?_x0002_?{Dâ®×?ÌÏÇ6Ý_x0011_Ú?Tðÿ_x001B_×?(Ø_x001B_ò_x0011_ÒØ?´QX*Û?_x0002__x0002__x0002__x0002__x0002__x0002_ð¿¬+_x0017_®æ_x0012_Û?_x0002__x0002__x0002__x0002__x0002__x0002_ð¿Ìü laÙ?8»4s×?_x0002__x0002__x0002__x0002__x0002__x0002_ð¿(óJ?_x0005_öÛ?pWp_x0008_¹§Ö?_x0002_1_x0006_ôñ?¼|èï_x0015_Ø?Èß¹£­íØ?_x0002__x0002__x0002__x0002__x0002__x0002_ð¿(ÂÀøOAÖ?gd_i·Ò?8«!XºæÎ?HDÆ.íÙ?ä)si×?`D_ÿJÓ?ü_x000B_%_x0006_ËÛ?dw8-;ïÕ?ð_x000E_v ú&lt;±?¸c/_x0007_¢	Ö?¨øK+_x0002__x0004__x001F_*Ò?_x0002__x0002__x0002__x0002__x0002__x0002_ð¿Ôe@eoÖ?_x0008_wV_x0001_jÍ?´õº_x0010_¡*Ø?|øè	¶Û?X+¹ðÚ?(_x0008_ÞlXÙ?L_x000C__x0015_Ä$Ö?Äïùé·Ú?,/_x001F_ó/Û?d}Vÿ_x0010_Õ?peWÎÉ^²?Ü(ô½_x001E_Ô?$_x0010_ÎÀÕ?ô_x0005_6ÏØ?°ñòJ»tÓ?àD°*0_x001E_Ë? _x0004_Ce_x0003_Û?lÉØ@½Ö?Ø»8&lt;Û?$øfÃ,þÚ?_x0014__x000D_ÛDg_x0005_Ý?_x0002__x0002__x0002__x0002__x0002__x0002_ð¿ ¡_x0004_&lt;Ô?M¥Þ£Û?wB_x0014_Ñ?_x0007_Èò_x0012__x0013_Ñ?è_x0016_¤Ô_x0013__Ù?¸¼Á$Æ'Û?ì0.³çãÓ?_x0002_¹¶/öÚ?_x0001__x0002_0õD*_x0004_wÚ?Èz_x001B_äð¸Ù?9_x001A_ÓBÛ?_x0001__x0001__x0001__x0001__x0001__x0001_ð¿¬cßþ&gt;Ó?_x000B__x0003__x0015_ï_x001F_Ä?_x0001__x0001__x0001__x0001__x0001__x0001_ð¿ Wã_x0006_Ú?¨aÀ^éoÑ?_x0002_ÿ_x001A_§/Ò?PµóÄ|©Ú?0E6sè×?_x0001__x0001__x0001__x0001__x0001__x0001_ð¿Ð_x000B_d^?Ù?ÌîíB5Ú?ðþz_x0015_5Ô?ü\_x0019__x000B_W_x001E_Û?\$Û?,`) Ú?_x001C_0_x000C_äbÛÛ?_x0018__x0006_ñVvÛ?HËqõÑ}Ù?$&lt;ä¼¤_x000B_×?ðÑK_ÚüÔ?8;³Êè×?LÖ*_x0008_Ô?¨¢ÖáK_x000C_Ë?_x0001__x0001__x0001__x0001__x0001__x0001_ð¿Hvjè3²¿èæ_x0003_|JÚ?_x0001__x0001__x0001__x0001__x0001__x0001_ð¿_x001C_Àn_x0016__x0001__x0005_ÎMØ?_x0018__x0003_Ò+lÖÚ?|9î_x001F_ÚÔÚ?_x0001_=OcKPÕ?h	¹qý_x001E_Û?4X_x000F_zWÚ?`ÚÂ_x000B_Æ×?È¯¤-§Ö?_x0001__x0001__x0001__x0001__x0001__x0001_ð¿&lt;þ³ßääÚ?¯òS_x0018_Ù?_x000C__x0005_òg_x000D_RÚ?_x0004_ëÛ|`jÛ?Èæ­NÉïÔ?048?øÐØ?_x000C_ÝcAËØ?Ôvf;ñ×?_x0001__x0001__x0001__x0001__x0001__x0001_ð¿¨aQÚ)Ö?ÀG©¿2Ö? ÎBfÛ&lt;Ö?&lt;®_x0008_­Ù?_x0001__x0001__x0001__x0001__x0001__x0001_ð¿¬@è¹]ÃØ?6_x0001_1Ù?°_x0017_Ùl%WÊ?¸Sû·ÍÚ?_x0014__x0002_7Ð_x000E_fØ?_x0001__x0001__x0001__x0001__x0001__x0001_ð¿øû;WcHÔ?(Õá°µ××?$R¬]F¶Ø?_x0001__x0002_\w_x0005_µâùÙ?lýDâ/`Ù?Ð_x0019_ÖS7Ú?_x0001_g_x000F_,äÈÚ?_x0008_¢&gt;¼Ü? l)_x0006_·´?_x0001__x0001__x0001__x0001__x0001__x0001_ð¿_x0001__x0001__x0001__x0001__x0001__x0001_ð¿¬_x001C_WÜÄØ?Díx&amp;Ú?¾yÙ´iÓ?¨ª_x000B_ï@Â?Lü=s°áÙ?°Ë©_x0008_ú³?¨_x0005_é]_x0012_Ø?_x0001__x0001__x0001__x0001__x0001__x0001_ð¿4Oº &lt;x×?&lt;÷_x001C_x½Ú?p_x0010_¤feÚ? U!ãÜ?8p¿W_x0001_)Û?|B_x0011_ÌNÖ?ôÖÈáÍBØ?4mëqH_x0012_Ø?Ì]ÔJ?Ú?¸_x000F_Dâ}ûÖ?(°ÐüÊÙ?_x0011_ý¹ÃÔ?_x000D_1á¶¡Ñ?hÆ_x000C_DÞÓÛ?_x000C_y©&lt;ª×?Ð¹Ê5_x0001__x0002_¹ÀØ?Äf~ùÜ?À_x0011_Ø`Ö?TÈmÎçyÙ?_x0001_v¿yt_x001A_×?í²$¾_x0004_Ê?¼¡%) íÙ?dòs_x0004_µúÜ?h?¢f/åË?¹vkìÛ?DïÇÞâÔ?øy_x001B_]1Î?(òÑk9®×?X­ËiÙ?¨_x0018_¢Û?_x0001__x0001__x0001__x0001__x0001__x0001_ð¿`¹:ÛVÐÓ?_x0001__x0001__x0001__x0001__x0001__x0001_ð¿T¨N)wÙ?D¾â uL×?¨_x0002_ç	º_x0010_Ô?T*_x0013_2ÞÙ?4mRòë¥Ù?Ìü_x0013__x000F_ÝV×?l±áá33Û?ð!d&lt;HuÖ?_x001F_vrmßØ?&lt;Ìz{°Û?_x0001__x0001__x0001__x0001__x0001__x0001_ð¿_x0001__x0001__x0001__x0001__x0001__x0001_ð¿_x001B__x0001_µi×?_x0002_«~£7Û?_x0001__x0002_Pú_x0006_5_x0019_²Ã?Ìb¿?×¿Ú?tTÛ_x000E_«5Ù?ÔÞCä(UÔ?¬ßðG¤ãÛ?\ÿèCú²×?_x000C_ª%pÙ?ÔÍ§woÐ?øJ_x0015_è	Û?HÉ_x0011_0,¤Û?_x0008_}0fË? _x0013_ÙÔ×?}í oÐÛ?_x0001__x0001__x0001__x0001__x0001__x0001_ð¿_x0001__x0001__x0001__x0001__x0001__x0001_ð¿Ô_x001F_øð¦AØ?ìêaøäÖØ?_x0014_£á_x0018__x001A_Ñ?p¿N³àf§¿4_x001C__x0012_Ô!Ô?_x0001__x0001__x0001__x0001__x0001__x0001_ð¿ì_x001D_/]Ü?2×ÍtVØ?àRÙrªî¿4S¯óÊ Ù?¼Ãà_x001F_!&amp;Ü?@2ÞÆCÍ?üg«åú_x0013_Ø?¼ýw%ÙØ? «Å_x0014_NÚ?ønðeÛ? n;8_x0002__x0003_D=¡?0\ãÚ?¤s9ÅÖ?Xòw°¯Ã?ä¯ÞR¾Ù?_x001C_9P})Ý?@_x000D__x0007_ûmZË?wC&gt;Í9Ù?ø¥L¢F_x001A_×?Ìpqt_x0008_Û?À_x0013_Ü?Ã_x0005_Ð? sC®É?¼~±]ó×?_x000C_Õh¢[ÙÛ?ìÈ¸y&lt;ØÛ?¬ª^_x0011_ ¤Ó?_x0002__x0002__x0002__x0002__x0002__x0002_ð¿¸­z_x000E_7¢Ù?pð_x0007_­#RÖ?_x0010_å&amp;Ú­Ø?_x0002__x0002__x0002__x0002__x0002__x0002_ð¿¤Oe_x001C_ÝPØ?_x0018_Ë_x0001_ÿËÖ?_x0002__x0002__x0002__x0002__x0002__x0002_ð¿\oÈm_x0007_Ø?Ï_x0017_³p¬Ö?_x0002__x0002__x0002__x0002__x0002__x0002_ð¿Èä_x0005__x0003_	ºÙ?èàu/ÄºØ?`ú,ï_Ü?ØÆtIÒÁÝ?PÞ7^ãÙ?_x0001__x0002_4!DÌ&amp;Û?P1ª9ßøÑ?È{4þ5Ø?8z9SøÄÊ?_x0001__x0001__x0001__x0001__x0001__x0001_ð¿_x0001__x0001__x0001__x0001__x0001__x0001_ð¿°ô^	EÜ?À³_x000B__x000D_ÒîÖ?\wg¥Ø?þ;_x0018_&gt;Ü?d%oQÒÀÜ?_x0001__x0001__x0001__x0001__x0001__x0001_ð¿_x0008_ZÐ_x0003_ï{Ø?ì_x0014_Ü&amp;à&gt;Õ?°_x0015_¶þùÔÚ?`5nJ4v×?(,ËQ:Ü?_x0001__x0001__x0001__x0001__x0001__x0001_ð¿ Ø¾_x001B_0øÚ?Ì6Ð_x000C__x0018_oÛ?ÌEpdGÕ?¨÷ÛìÕÀØ?ôË)z¤eÙ?Pk[_x0010_BkÛ?|¤3_x0018_Õ=Ø?ô{ßÖÚ?qÎrÂÛ?xXýõÆÚ?ðµù_x000E_q¯Ð?Le_x001C_¤Û?¬_x0006_n&gt;ÞÚ?H²M_x0001__x0002__x0014_ÃÜ?¶Zc_x0011_×?ð_x0006_a×?_x0010_z?_x0001_×?_x001C_R_x0003_â_x000C_³Ü?T²p75Õ?xÌÎ´YNØ?Ü.0_x001F_JöÚ?LZ`À®îØ?_x0001__x0001__x0001__x0001__x0001__x0001_ð¿äØÅ_x0005_dÌØ?ô´¦éç|Õ?ø¬äIzØ?àâB»	_x0003_Ü?À_x000D_tY_x0015__x000D_Õ?&lt;gGés[Ö?Tõû_x0014_1Ö?À1­_x0001_ù¿?¸Ñ¸_x0012_pÝ?_x0001__x0001__x0001__x0001__x0001__x0001_ð¿ Î®CØSÛ?´OU¡|Ö?¬Ë_x0008_¾n_x0003_Ü?$Õ(ý­ûØ?_x0001__x0001__x0001__x0001__x0001__x0001_ð¿80Î_x001F_ïçÙ?_x0001_¨_x000D_n_x001E_Ì?_x000C_B±j_x001C_ïÕ?_x0008__x001F_NWaÌ?P¨õF¦LØ?ìý_x0010_´«_x0014_Û?0¨1ôhÌÕ?_x0001__x0002__x0001__x0001__x0001__x0001__x0001__x0001_ð¿_x0010_úÌ`Ú?_x0001__x0001__x0001__x0001__x0001__x0001_ð¿¸è·_x0014_ÎÛ?à__x0004_®]Ú?¬H_x0012_´_Ü? ðu¼×?PµÊGP¶?\§	ÎÅ"Ø?_x001C_¶C´~Ù?_x0001__x0001__x0001__x0001__x0001__x0001_ð¿@xÿèíËØ?_x0010_Èp§ÃÙ?_x0018_P8}MÔ?løö= Û?_x0001__x0001__x0001__x0001__x0001__x0001_ð¿@2mÍñ_x0016_¿¸·;AôWÇ?ØÅ6ì{Ú?_x0001__x0001__x0001__x0001__x0001__x0001_ð¿,ÅÑYFaÕ?@Ø',£çÚ?È}·P/JÙ?_x0004_£Éõ©Ö?_x0001__x0001__x0001__x0001__x0001__x0001_ð¿`:¢yÂ? _x0018_J©G[£¿@+Ã3qøÍ?_x0017_Ë-ôÜ?0Õ_x0018_ykØ?ø9_x0007__x0011_GÛ?z3Í_x0001__x0002_f_x001A_Ú?_x0001__x0001__x0001__x0001__x0001__x0001_ð¿_x0001__x0001__x0001__x0001__x0001__x0001_ð¿CrsSCÚ?Lu§¾®jÖ?LºoÞq¯Ø?_x0001__x0001__x0001__x0001__x0001__x0001_ð¿`_x0008_×Ó6uÜ?_x0001_m_x001C_RoØ?_x0008_LUO½©Í?_x0001__x0001__x0001__x0001__x0001__x0001_ð¿ÄÛÆÏ%Ú?_x000C_TÅ_x0015_âOÑ?_x0001__x0001__x0001__x0001__x0001__x0001_ð¿ìÔ	bµAÙ?äcÑãr|Ñ?¶GÀÆ_x001A_Ú?0ªÜS-×?_x0010_Ó_x001C_¾Ú?_x0014_³k?_x0006_ÅÚ?_x0010__x0014_X_x0011_h_x000E_Ø?`"5Ö/Ö?_x0014_W_x0019_¦îÓ?Ø66w·Ó?Ð_x0019_gï?Ü?_x0001__x0001__x0001__x0001__x0001__x0001_ð¿_x0001__x0001__x0001__x0001__x0001__x0001_ð¿¼3ÂÒ%eÛ?$ò±ò¸nÖ?_x0010__x001D_çë0Ð?_x001C_5!pÎ5Ò?Tä_x001A_LÒ?_x0001__x0002_ÜS[_x001A_ª×?ÌÒDBD@Ø?_x0001_§ýõ_x001A_Ö?$bP,,Ù?0­?Ú,×?_x0001__x0001__x0001__x0001__x0001__x0001_ð¿Ì§Ïh¥Ú?´G·yØÓ?Ø_x000F_Þi_x001C_ÓË?´C"ñÙÜÙ?LèµB¹_x001F_Û?dõLRæØ?0 %}P_x001E_Ø? 	ß{2Û? DfÛË?xG-Ñ_x0008_ÄÔ?|g¯Ò?HËg¿ÝÔ?¨ºÿ³3EØ? î¶]NJÜ?(_x000E_|&amp;¬)Ú?_x0010_Wj!DÆÄ?t¯~YÙ?øjøÛ_x0003_³Ú?lÙê*Ý?`d¥	_x0019_Û?øfgìl_x0012_Ê?_x0004_Da2EmÜ?ÜY&amp;Ó×?q_x0002_6RbÙ?Ð#_x0005_¥3Ù?(}NÜ_x0002__x0004_~Å?¨_x001E_é·_x0019__x001A_Ù?_x0002__x0002__x0002__x0002__x0002__x0002_ð¿Ð_x0010_¼!MÚ?¼T,!Õ?_x0002__x0002__x0002__x0002__x0002__x0002_ð¿_x0002_¿ñý_x0007__x000C_Û?ìdPZãØ?`ñ_x0008_àºÖ?_x0002__x0002__x0002__x0002__x0002__x0002_ð¿_x0010_,7ñYôÛ?_x0008_?¼ÌÊÊ?_x0002__x0002__x0002__x0002__x0002__x0002_ð¿\ª©ðÓõÙ?ä_x000B_î÷rØ?|À¹PÚ?hqíÅ-¢Ù?$¥_x001C__x0001_Ù?´ç11âÒÒ?°ÿs_x0006_¥Ù?p26öß_x0004_Ü? ó|_x0015_ÖÁÚ?_x0010_ç_x0014_g½³?_x0002__x0002__x0002__x0002__x0002__x0002_ð¿&lt;Ä5xÔ?6þ_x0018_1Ù?dÍãñÙ?àHóÔõùÙ?82ÖÔ	Ã?p®ò¨Ù?w-âòíØ?pÄ_x0003_½_x0001_gº?_x0001__x0006_D1_x0002_É2ºÜ? £q,þ¿?_x0001__x0001__x0001__x0001__x0001__x0001_ð¿_x0001_Ð¹_x000B_"T}?H³ÒXÚ?_x0001__x0001__x0001__x0001__x0001__x0001_ð¿_x0001__x0001__x0001__x0001__x0001__x0001_ð¿ô­_x000B_ÄSÛ?_x0001__x0001__x0001__x0001__x0001__x0001_ð¿¯.ÂqUÔ?P_x0002__x000E_GRîÕ?_x0001__x0001__x0001__x0001__x0001__x0001_ð¿àØ	_x0011__x0014_Ö?¼ù0_x0017_,&gt;Ú?p_x0003_ý_x001B_ëÑ?P/¥éØÚ?X¯_x0001_àÂ?¨y_3ÝÔ?ØAQ"_x0008__x001D_Û?¨o¥_x0016_Á_x0003_Ø?_x001C_ãé¾Û?Àç4èJ*Ò?_x001C_a_x001C_®_x0001_×?ôÎ_x0005_R_x0004__x0003_Ô?¼JJ6Ü?_x0001__x0001__x0001__x0001__x0001__x0001_ð¿@eFUµ±?$_x0007_d¶¼Õ×?8Ë.ÙÐ¯Ø?£²(_x000F_¨Ù?,%_x0015_¶¸Ó?DÅJ³_x0003__x0004_Ã_x0003_Ø? xLÌ¢Ú?_x0006_ÜPSÖ? _x000F_Dû&amp;óÛ?@_x001A_jq#Î?¨:}©Ü_x000D_Ú?ÜA_x0003__x0015_5XÙ?_x0003__x0003__x0003__x0003__x0003__x0003_ð¿Ø8bò_x000F_~Ù?ÈNñST_x0002_Ü?5':@&lt;Ü?_x0003__x0003__x0003__x0003__x0003__x0003_ð¿´9_x000E__x0015_û0Û?D´jÞ4Ù?_x0003__x0003__x0003__x0003__x0003__x0003_ð¿ÜÆ)ÍÙ?°S&gt;Pã´Ú?X?Ñ¾Å¤Ù?_x0003__x0003__x0003__x0003__x0003__x0003_ð¿PT}Ä)_x0011_Õ?_x0003_p_x000F_éò`³?´_x001D__x001B_¥Û?`0ãï§Ñ?_x0018_SÐCþÚ?8?U_x0015_±5Ü?_x001C_A]÷GÛ?_x0003_®Vo¼Ö?ØEÆg0ØÈ?Ô{ÌxàMÛ?_x0003__x0003__x0003__x0003__x0003__x0003_ð¿ &lt; E¿?_x0001__x000C__x0012_Þ_x001E_×?_x0002__x0005_P_x0007_4é/¥Û?¼N_x0013_»k-Ü?À8_x0013_ÔzôÜ?@0l_x001D_n_x0013_Ø?Dù6ÁJÐ?`öT£3Û?_x0001_í[HV×?È_x0016_ ÚêÐ?_x000C_JYýÜ?_x0002__x0002__x0002__x0002__x0002__x0002_ð¿oÈi_x0005_ Ú?_x0002__x0002__x0002__x0002__x0002__x0002_ð¿D1|Ç&amp;ÊÙ?ðÆ_x000C_ýpòÅ?Xcú&lt;×?g×ÇË?_x0002__x0002__x0002__x0002__x0002__x0002_ð¿åSLòpØ?_x0018_ÕYøMÆÛ?@;_x0016_GÙ?´¼S_x000C_¸Õ?ÜãÒîh[×?(êÜ_x0003_¥ÒÎ? Ø»¬ð8Æ?Ü-:fä_x0003_Õ?Àµ[_x0013_6_x0004_Â?X¦ð×¦Ù?TöÙ?08f?hÔØ?(_x0016_OÕ_x000D_OÚ?ÐMi­æ_x0012_×?h_x0008_1n_x0002__x0003_Ú?4_x000C_=&amp;Ç×?pWspþÑ?@_x0010_Ê±{Û?@¬å¸@ö½?ø¿_x0010_}PbÙ?(ÂG¾×? 	äß=Û?ôýÅ¼ú_x001D_Ø?ÈÂØö_x0003_ïÙ?X_x0004_òè~h×?_x0002__x0002__x0002__x0002__x0002__x0002_ð¿lü°)_x0001_Ý?´¹ ñh-Ü?ì_x0011_V_x000C_ÂÝ?üýÊ÷eZÙ?NHn_x0008_ÉÚ?«ùgè3¤¿ÀÇÐïÚØ?\_x000E_8T·Ó?_x0002__x0002__x0002__x0002__x0002__x0002_ð¿_x000C_ÀÈÐ²uÖ?ô+©mnÛ?ÜØ¬¨_x0001_WÙ?_x0004_â e&gt;Ù?ø~eÁ&gt;JÚ?¬_x001E_´Ú_x0011_=Ü?èúoMv(Ú?ä·sIåØ?ø-z,9¶Å?lv®_x0002_¹Ù?tÆ¬q^_x0019_Ù?_x0002__x0005_T\åÛ?à_x0015_Ø¢§_x001B_Ò?&lt;_x0013_NÕ#ùÐ?$Ã_x0019_¯zØ?_x0002_ïo_x001F_ÈÚ?Ì«ø[_x000C_e×?¨OôTqÛ?X/}z^ãÅ? ´_x0008_&gt;§_x0003_Ù?°öTúF`Ü?_x0004_ÅEå:ºÙ?z_x0018_Ù?þó_x0001_åûÛ?4Ö¯lSÂÚ?xö£4÷È?XS!DæÛ?\É_x0008_f«_x0016_Ü?_x0008_D{óe»Ø?$)Uº	Ë?_x0002__x0002__x0002__x0002__x0002__x0002_ð¿ÐÂ_x0010_zØ?ÃI{_x0013_Õ?v¢Û&gt;eÖ?üÁwÒ=Õ?ò_x0011_¾@Ð?_x0010__x001E_oW_x0011_Ú?8IY×?è]\NuÚ?$åWÓÛ?ØÓlN_x0005_:×?È¬Ñô1×?_x0002__x0002__x0002__x0002__x0001__x0002__x0001__x0001_ð¿@ÅuÿB©Ø?ÔOæÌ Ö?gò#@|Ù?_x0010_-áì®Ö?XóM[ð_x001E_Ü? _x001C_?ÒÚ?`2vuAÛ?øç_x001B_°Ù?XÚ_x0005_W__x000F_Ù?ÜQ}ß¶Ö?_x0001__x0001__x0001__x0001__x0001__x0001_ð¿ Ì _x001A_Ï?P)óÀ¥óÚ?yXÝ#KÜ?¬_x001F_-§îmÛ?&lt;7J6ªÓ?XãèjÅÙ?_x0001__x0001__x0001__x0001__x0001__x0001_ð¿_x0001__x0001__x0001__x0001__x0001__x0001_ð¿_x0001__x0001__x0001__x0001__x0001__x0001_ð¿ «¿UnØ?dÉ'¦_x0005_Û?h§º_x0013_ð\Ô?²Gòê_x001F_Þ?b5m_x0004_®?(dÖ adÛ?¨KCØ?(M&amp;f_x0006_×?Øÿ2¦Ô?¸ß$'6#Ø?`{_x0006_Åí Ì?_x0002__x0003_¨ñ9%ÅòÎ?_x0010_6_x001E__x001B_xÓ?_x0002__x0002__x0002__x0002__x0002__x0002_ð¿·?¹_x000E_Þ?_x0002__x0002__x0002__x0002__x0002__x0002_ð¿¸\âàÓ?øÐ¬_x0014_NMÙ?Dxh28Ú?T©f­øsÙ?^VºOÖ?´&gt;	,ZØ?_x0008_Ý"ÀXÊÜ?_x0018_ÁÃ¦Û?ì§)X%cÛ?xSQßëÃ?h®_x000F_QÿÊÖ?©Ók±?¼5z\Ý?_x0002__x0002__x0002__x0002__x0002__x0002_ð¿_x0002__x0002__x0002__x0002__x0002__x0002_ð¿ðVoÑÝ×?Tc¾_x0003_¥rÜ? _x001A__x000F_ÒÐÇ?8¥	ÂGzÜ?_x0014_eyäÓÚ?´vñEÚ?\Eðs_x000B_Ý?0W1X_x000E_·?D!wî¬Ø?_x0002__x0002__x0002__x0002__x0002__x0002_ð¿&gt;_x0001_ÝÙ?p,__x0001__x0002_×?,Â_x0003_×_x0011__x0016_Ú?XNbh×?`f_x0019_ÕÙ?&lt;_x000C_eä_x0012_5Ö?p¤D+CÛ?PSsôãÛ?´Ícµ:Ù?_x0001__x0011_«_x000D__x001F__x000F_? )#ºÌÙÚ?_x001C_ó:wt®Ú?H¾ìßGÑ?¼:~±÷_x0019_Û?¤lÐ¯®ãÛ?¤¬Êy'Í×?Ò&gt;s}?X_x0004_;Ý?Æ?8ÕÂÍ_x0008_¢Ö?p±T±á×?Pw_x000B_;QÛ?ÈeëªÃ_x001B_Û?_x0001__x0001__x0001__x0001__x0001__x0001_ð¿_x0018_ÔØÈØbÛ?l¥æoÜ*Û?/_x0005_ Û?xÎ_x0006_óÃØ?Ì)Â_x0010_sÓ?äN»_x001C_èlÖ?_x0001__x0001__x0001__x0001__x0001__x0001_ð¿_x001C_å_x0003_*ÓÙ?hÓ~÷^Ø?_x0001__x0001__x0001__x0001__x0001__x0001_ð¿_x0002__x0003_Ì;]ZPÜÙ?\Ë[Ù?&lt;"Y_x0014_1-Ü?´Áv|Ñ?òÆ­H{Ê?$VÎ;¶cÓ?_Þ×_x001F_ÍÛ?_x0002__x0002__x0002__x0002__x0002__x0002_ð¿´Á~¦ó¿×?Xyfvè]Ô?´NÊ *È?ÀwMô®-Ä?_x0002__x0002__x0002__x0002__x0002__x0002_ð¿p»fka»×?0¦O S¿?,Ð_x001F_×Ü?P±ú_x0008_/_x0001_Û?,GÀFWÔ?|&amp;ìrbLÕ? mæ?Y{Ï?_x0014_ð0_x0016_ÇCÛ?_x0018_Ï©ÛÇÙ?x_x000D_+\ù_x001C_Ä?&gt;èô§ÖÃ?_x0018__Þ_x0003__x0015_°Ó?h1±ÅUÖÁ?T_x000E__x001D_S¼JÛ?#l¡_x0004__x0010_Õ?_x001C_S©\_x0018_Ú?ÈÃJf\~Ú?_x0002__x0002__x0002__x0002__x0002__x0002_ð¿¸ _x0001__x0002_Å[Ú?&lt;RÚ4Õ?,_x001E_%_x0016_Ü?äD,_x0017_3×?ì_x0001_Éw98Ø?Ð$®±3½?¨ß%í¶¸Õ?,MÝ-KÖ?è7·_x0017__x000B_¼Û?UÏwÕ?ÁH_x0018_(Û?\*Uäí¦Ú?Àøµß&amp;Ú?´_x0006_ªo·KÛ?_x0001__x0001__x0001__x0001__x0001__x0001_ð¿4Ò_x0012_º_x0017_Ù?ÌfoOßÙ?_x0008_s_x000E_wøhÜ?s'XÀ?º¿8õÇ¶_x000D_NÙ? ¯TÛ°¸Ó?LÛ{~k(Ö?,¸%ÔæÝ?ì	ÉÅÖ?g«Äò£Ú?_x0010_ÏÜ_x000C__x000F__x0008_Ø?8®I+çnÚ?Hë3_x001E_'XÜ?àwG[Ðr×?_x0001__x0001__x0001__x0001__x0001__x0001_ð¿±Ó_x0007_Û?À_x000E_+¥_x0006_Í?_x0001__x0002_¨,ÿ?àÎÙ? ¡|P;Ù?ÀTÎ=Û? bbB-Þ?(È®æûÚ?°o_x0010_Â_x001F_Ù?_x0008_tb_x0013_|?×?À_x000E_½e¹?ø(Ù£w_x001C_Õ?_x0001__x0001__x0001__x0001__x0001__x0001_ð¿håz:&gt;TÀ?_x0001__x0001__x0001__x0001__x0001__x0001_ð¿Êã_x001C_Û?`ÊûìÕ?x«_x001E_¾b¡Ã?Ø&amp;_!ÿ·Õ?0Sµæ_x0014_&amp;Ý? _x0010_[r\ßÊ?¸¶è_x001A_¾_x001F_°¿_x0010__x0012_­)_x0011_Õ?\I&gt;q_x0016_Ø?_x0001__x0001__x0001__x0001__x0001__x0001_ð¿}ê_x0012_ÏPÚ?T¾ÊÃ'Ö?áÿ½Ô?|½9ÓÙ?8ÊkþÛ?_x0001__x0001__x0001__x0001__x0001__x0001_ð¿_x000C_gü§Û?Ô@| ²Ø?ð®@á*Ñ×?¬_x001C_7q_x0001__x0002_A|Õ?l7_x000D_ÙGFÛ?Læ~VÍÚ?Ð%y-_x0012__x0014_Ù?ðÔ)=®ßÖ?0ßHÒØ¶? ËÛ#°_x001D_Û?_x0001__x0001__x0001__x0001__x0001__x0001_ð¿ ¥ÈiHlÑ?Ð¾T$÷Ï?2(*Ú?_x0001__x0001__x0001__x0001__x0001__x0001_ð¿_x0001__x0001__x0001__x0001__x0001__x0001_ð¿Oàá¾ëØ?4Ûcã&amp;&lt;Ù?`JU_x001B_»9µ?à×}ù@	Û?Èwªà&lt;_x0016_Û?p[±B_x000D_Ù?_x0001__x0001__x0001__x0001__x0001__x0001_ð¿ÈÉKÆ?lü_x000D_ó*Ø?â¼_x0008_aÜ?_x0001__x0001__x0001__x0001__x0001__x0001_ð¿Ü×Ï_x000F_bÅÛ? ß×Ö_x0013_Ñ?(¯Æ_x0019_Ù?è_x001E_µè¬Ú?Ø3_x0006_r¦Û?ü¡¿kàvÚ?üw_x0007_YúÔ?Ì_x0006_÷ÂX´Ü?_x0006__x0008_ll 6ñÛ?X+]¶frÝ?ÈH7ËO_x001A_Õ?ìÅ,_x0019_ÚÖ?è¦_x0007_35¿Ö?¨1r_x001E_Ö×?è°ÿÇ?HëT²/×?t+"]òWÛ?¬s_x001A__x0003_éÚ?ÔÛ¥³Ø?&lt;Wû^#EÚ? ØìØ?_x0006__x0006__x0006__x0006__x0006__x0006_ð¿_x0018_§_x001E_QFÙ?Ä¶TÇÆÛ?h _x0008_¯+vÓ?.§Û?|G_x0018_&gt;¢FØ?ÐªcA?Ç?¨bÎZtIÚ?D_x000D_8~Ù?_x0006__x0006__x0006__x0006__x0006__x0006_ð¿ E}a*/Ù?êì»_x0005_hÚ?ø_x001E_M¢÷_x001B_Û?_x0018_&lt;÷mMÙ?$¥v4kÙ?*_x001E_ãÚ?_x000C_A¡­_x000D_yÖ?ôuD ;Ñ?_x0004__x0001__x0002__x0001__x0003__x0002_¾Ö?Äæy_x0018_±WÚ?Ì¼ÒÝÙ?L_x0007_ñMGÑ?_x0018__x0006_f¦#Ç?_x0001__x0001__x0001__x0001__x0001__x0001_ð¿ M(_x0014__x001C_Û?4 Åÿh´Ô?¨(_x001D_\aÙ?@VHÑÙ?È£JÝ?à2`Ê{Ö?æÊÃÒÒÚ?àÙ_x0008_çtª?üÁG´e\Ù? Ì^9ÌÍ?¤9_x0004_ô¸Ù?@¬÷1_x0014_Û?_x0001__x0001__x0001__x0001__x0001__x0001_ð¿_x0001__x0001__x0001__x0001__x0001__x0001_ð¿È_x0006_Ò_x0010_­Ð?_x0014_ù_x000E_ËðÛÚ?\ÄqÈ_x000C_×?_x001C__x0017_»»ÓÖ?_x0010_¨_x0017_®×?_x0001__x0001__x0001__x0001__x0001__x0001_ð¿_x0014_	EEÛô×?\þßo²Ó?_x0018__x0013_7×?üÒFbdÙ?¸_x000C_vô_x0018_;É?øÙ_x0018_ Ï_x0006_Ñ?_x0001__x0002__x0018_Õô¬52Ú?¨_x001C_±Ý_x0019__x001C_Í?@»êïêèÀ?Ld~GÏ0Ñ?ÔCmQÃ$Ù?âsÍccÇ?_x0001_$º½ë»?(û_øÿÞÙ?ø.0xëaÚ?ì$ïgãêÚ?&lt;_x0011_£º_ÔÒ?_x0001__x0001__x0001__x0001__x0001__x0001_ð¿Ð­"	§Ú?°Ì¤U0âÚ?$2»ÏFÍÙ?¸äOpÚ?ÀYÄºq×?7o_ìjÙ?_x0001__x0001__x0001__x0001__x0001__x0001_ð¿è"îÐçÞÆ?_x0001_ñ¡oé«?Ì_x001C_R5_x0006_p×?xÌg²^(Ü?h³_x0015_ô5ù×?|6_x0015_Ìöm×?_x001C_ú\bý_x0003_Ù?üÔ_x0013_ÇoÔÙ?P_x0015_ùØ?Y^}nëÚ?|Y6_x000E__x000F_×?tOy!Ô?,°¥_x0001__x0002__x0001_4Ú?hi_x0008_RUÙ?_x0001__x0001__x0001__x0001__x0001__x0001_ð¿S(_x0014__x001E_ÆÙ?í_x0012_R,Ö?¸ÜÌ(¡Ù?Óá5Ë?àÔÐRÝ?H¨ºê»ÜÐ?_x0008_í¥PyÕ?ä-°&gt;L%Ý?_x0001__x0001__x0001__x0001__x0001__x0001_ð¿_x0018_:¬Wã_x0007_Ó?\ÕÕäÔÚ?p	_x000B_CÒÍ?Ð_x000E_p¹eÕÎ?äBàÿ Ü?ð}²ÜóÚ?ô[?TWHÔ?h_x001B_¾èÑ? fìÃ¡?_x0001__x0001__x0001__x0001__x0001__x0001_ð¿XgKÖ×?_x0001__x0001__x0001__x0001__x0001__x0001_ð¿H\¤ù¸Ñ?\_x000F__x0004_P­Ô? ½æV_x0003_÷×?CÜÎ³zÝ?¨óù_x0012_õ9Ø?_x0010__x0010__x000D_¢`Ó?ÈÚ`YÑèÔ?ì_x0015_×¸òÑ?_x0002__x0003_(¨b³_x000D_ZÚ? S²aÅÚ?xÖë°Ö?ø_x000F_ K³Ý?_x0002__x0002__x0002__x0002__x0002__x0002_ð¿04%]_x0017_BÚ?¼_x001A_ØPXI×?_x0010_Å6ìaKÊ?_x0002_1±&lt;_x001E_íÙ?À_x0017__x0017_s1LÚ?´rÎ_x0001_øóÛ?_x0002__x0002__x0002__x0002__x0002__x0002_ð¿ÐÑo_x000C_ÜÙ?LµlïÒ?ÈVEºÛ?_x0002__x0002__x0002__x0002__x0002__x0002_ð¿8@\N`lÜ?_x0002_ Ü±ã[?`;_x0005__x0015_ñÅ?ì ´ £~Ú?PWédGDÜ? àõ_x0005_?òØ?¸_x001F_/.Ø?°­VÂ^¸?OV&gt;·º?_x0002__x0002__x0002__x0002__x0002__x0002_ð¿èR_x001A_ÀÏ?È_x0004_ý\àÜ?´8HÆ_x000C_	×?(_¢õôÍ?_x0010_W(_x0005_³.Ü?8æÛW_x0003__x0006_²ÕÖ?Zå7´!×?_x0018_?f·Ö?4¶Ç&gt;Ê×?àÛÒ_x0005_C§?èÞzN÷×?Ü_x001C_ý5&amp;éÙ?_x0014_UNsG&amp;Ü?(±_x0015__x000F_S¥Â?¯cªmvÚ?,häyL_x0002_Ø?,¾v| 3Û?ìØ¤ÏçÙ?_x0003__x0003__x0003__x0003__x0003__x0003_ð¿(æ¢ÀoÖ?Ø_x000F__x001D_dÐSÃ?_x0018_¿º4Ö?Ô~_x0004_C_x0019_'Ú?xFÚÐ¼þÙ?Y@sä_x0012_Ô?_x0003__x0003__x0003__x0003__x0003__x0003_ð¿_x001C_¥'_x0016_tåÙ?ÀI¥Û_x0018_ßÙ?_x0003__x0003__x0003__x0003__x0003__x0003_ð¿àaüv_x0001_Ý?0¯¶Êú|Ü?Ü3|ßs§Ù?_x0003__x0003__x0003__x0003__x0003__x0003_ð¿\FÖýÕ?,­¤ÁÙ?_x0010_FO¾Õ?_x0018_l _x0001_Ô?_x0001__x0002__x0001__x0001__x0001__x0001__x0001__x0001_ð¿Ã¥t9óÛ?`À_x0013_Ì?_x0004_I½]4Â×?4Ã@´}Û?¸¦&gt;P¦_x0008_Ç?TÐ_x0018_8ÌßÚ?Øí,_x0006_IEÜ?ø"øl_x0011_Ù?$¼Çô_x0017_Õ?_x0001__x0001__x0001__x0001__x0001__x0001_ð¿øG&gt;Ú?ÀéÈÔ? EV;ÁdÐ?Lh1SGÐ?dÐ	¢VÙ?èè¥_x000E__x0011_8×?'ßmRfÛ?tbbåmÙ?_x0008_DU%v+Û?¸KýmhßÜ?jÔ]=5Õ?ôqpÔ_x0012_Ð?p_x0018_ð­«xÔ?_x0001__x0001__x0001__x0001__x0001__x0001_ð¿Øß¹gAÖ?Ð_x0015___x0002_Ó?Ppÿ_x0004_õJÜ?_x0001__x0001__x0001__x0001__x0001__x0001_ð¿_x0001__x0019_¶Á_x001E_Ö? º¥*_x0005_ºÈ?ÀÑws_x0002__x0006_õ»?p;pKñÚ?ÊeÚ?¼U_x0011_rqWØ?TòAéÔ?_x0004_H&gt;ð,Ú?|w¿¸Ø?ÀÑçèIíÖ?0_x000F_m®_x0002__x0001_Ø?T_x0005_«Ád_x000B_Þ?_x0002__x0002__x0002__x0002__x0002__x0002_ð¿ø©R_x000C_WAÝ?èÆaðÃÊ? õ&lt;¿ÎÙ?à_x0008_=&lt;+\Ò?ØvXRÿÔ?|_x0019_\ðtÙ?_x0002__x0002__x0002__x0002__x0002__x0002_ð¿TxáIþ_x0018_Ò?@eÐ¶_x001B_Û?Ô Ô _x0015_JÚ?¦nï(³Ü?ðvüðÊ_x0017_Ü?pOþªË_x000D_Ö?¤cü_x0006_FlÜ? _x0003_beÚ?¼ §!_x0001_·Û?_x0002__x0002__x0002__x0002__x0002__x0002_ð¿5_x001E_/(_x0002_Û?ø¬¤À»£Ù?oJ¹xÜ?Ìïßa_x001C_Ø?_x0001__x0002__x0001__x0001__x0001__x0001__x0001__x0001_ð¿dn.ÁØ?_x0010_Ù²Ó&amp;Ì?_x0001__x0001__x0001__x0001__x0001__x0001_ð¿_x0001__x0001__x0001__x0001__x0001__x0001_ð¿|RdFç1Ú?|3ÊðOÕ?_x0001__x0001__x0001__x0001__x0001__x0001_ð¿_x0001__x0001__x0001__x0001__x0001__x0001_ð¿_x0001__x0001__x0001__x0001__x0001__x0001_ð¿Ø.%'"_x0007_Ü?ô¾x;ËÖÙ?(ÙµO+GÙ?Ð`x¾,·?@Êv_x001A_3¥Á?Ø_x0012_ª3/_x0011_Ü?8y_x0014_bkÜ?|³r¡ß4Ú?t·TKn?hf_x0004_ùXîÙ?4 Rmñ°Ù?|çü®ÚÐ?0*eú®sÈ?ðèräeä°? #¨qÉ³?_x000D_Âb_x001C_Å?¨¸:_x0011_8ÝÛ?,!?_x0008_7ÚØ?P_x000D_Á_x001D_TÙ?ø6m`|Ù?D)_x001C_¿·Ü?Ð_x0011__x0014__x0001__x0003_)_x000C_Ó?èëE9_x001D_§È?_x0010__x001E_;ÞsùÏ?È#ÔÃ .Ú?àÎØ_x0012__x0002_	×?_x0004__x0018_O_x001D_&gt;Ù?_x0001__x0001__x0001__x0001__x0001__x0001_ð¿ _x001A_X{_x0015_Û?à:)óÌÙ?¨MAúb»Ê?_x0001__x0001__x0001__x0001__x0001__x0001_ð¿Tóß,MÕ?_x0001__x0001__x0001__x0001__x0001__x0001_ð¿_x0001__x0001__x0001__x0001__x0001__x0001_ð¿4é­5]1Ö?l=`_x000B_®Ö?@v¦_x0004_ÐÌ?ÐdyS~Ü?X&lt;#J´`Ü?_x0001__x0001__x0001__x0001__x0001__x0001_ð¿w÷oÄU×?0Ø~X_x0003_Ø?xì÷§:_x0003_Û?_x0001__x0001__x0001__x0001__x0001__x0001_ð¿Ì_x0012_Ù¶Ó?ðt4¡lÜÑ?_x0008_ÞÉÃEZÏ?XbO£Ë?_x0001__x0001__x0001__x0001__x0001__x0001_ð¿_x0001__x0001__x0001__x0001__x0001__x0001_ð¿pú}_x0012_²@Ð? _x0013_ZçíAÖ?_x0001__x0002_Hj«HËÜ?HtùøYVØ?¿Í9-ñÙ? mù)õÖ? Ì~ .å¿¨0@_x0002_~Õ?¼ú¯ïÒOÑ?_x0001__x0001__x0001__x0001__x0001__x0001_ð¿_x0004_Þ=È_x000B_äÜ?_x0001__x0001__x0001__x0001__x0001__x0001_ð¿XáÌ Ã9Ö?,Ö°È_x0013_ðÔ?$ËQõ_x0018_#Ö?_x0004_Æ%¥;íÚ?&lt;_x001E_¼î)ÉÙ?"öUÃ?¸_x0007__x000F__x0011_ÆÙ?Ì,V_x001C_çåÙ?_x0001__x0001__x0001__x0001__x0001__x0001_ð¿_x0010_|a¸Ü;É?_x0001__x0001__x0001__x0001__x0001__x0001_ð¿_x0008_Â¿"ÚmÉ?Hñ§_x0004_2òÓ?ð¼äë_x000B_qÜ?ð?÷_x0003_Æ@½?_x0010_±_x000F_µÜÙ?_x000C_ïs÷Eð×?lÜý_x0005_Ç×?äá_x0003_ úÛ?p©(¬qÃÑ?àá®sS_¥?¸_x0005_@_x0002__x0005_°(×?è_x0002_¸ÑWÚ?À¦_x0005__x000C_Ù?_x0002_©²_x0008_¸Ú?YÏÑÕ?Ü®_x0001_àÎÛ?$#Ý§9Ø?,#Û_x0003_LÜ?_x0010_.@a_x0015_Ã?_x0002__x0002__x0002__x0002__x0002__x0002_ð¿ÊnùÅÞÉ?_x0002__x0002__x0002__x0002__x0002__x0002_ð¿øËÆ@AÚ?T_x0001_/	_x000C_¯Ù?_x0010_c¾À_x0007_ËÛ?ô q"ÙÖ?T øTªPÙ?\(5IÓ_x000E_Ñ?¼¯ÿ!kÜ?_x0004_eÅÿ|Û?@F}NpÀØ?0Bc#$Ö?_x001C_¡Âj§m×?¸ Ç	Ø?_x0002__x0002__x0002__x0002__x0002__x0002_ð¿(Æ_x0016_ÔÔÌ?&lt;È¢ì'xÕ?Äí_x001F_6GÞÕ?§_x001A_)Ã¢×?d°,¦êÖ?¼_x0017_pÃ05Ø?°ý_x0006_@/Ú?_x0001__x0002_&lt;²vÁ}(Û?l¹ÆQ¦ÁÙ?¬=_x0017_|Ø?$SE­Ä_x0008_Ô?¨Ð H2Ø?+ÜPÊØ?Hùó_x001B_&amp;ÞÛ?l_x0005_&amp;T¨_x0002_Ú?8È _x0014__x0010_Ö?è ïÔzÇ?ãámÜ/Û?m&gt;#×?_x0014_üØZ³×?°[Àig8Ý?8A²ÂoÊ?_x0008_]/\¥Ë?`^ÿNÉ6ª?HHkæ×?°!_x000E_~ºÐ?x=i_x0001_R×?à_x000B_Ô¥ÛÉ?¨Þ,¡Ø?L¹_x0012_j4Ë×?('b_x0007_¥5Û?p1¤o6Û?EL@Ú?0âÕ/Ê?¼_x0003_!²,Û?x!Åv_x0019_ÂÙ?_x0001__x0001__x0001__x0001__x0001__x0001_ð¿ÈgôH0Ø?¬\Yâ_x0001__x0002_#)Ó?ÔQ9_x0010_0Û?_x0008_)à	Ü?Lì_x001B__x0010__x0013_Ø?P4þõ¾°Ù?ÐP[/æÛ?!@Ô½ËÖ?lwWMÚVÝ?ð_x0002_øHJØ?D_x001F_Í_Ý?_x000C__x0008_ÿo³Ö?_x001C_G[~Ù?4ÌzÖ?_x0001__x0001__x0001__x0001__x0001__x0001_ð¿_x0018_ó´}ÞÙÕ?_x000C_Äµ$õØ?øú=i¢Õ?D;_x0002__x000B_ÕØ?X_x001C__x0018_ù_x0012_?Ú?\/`µ×?üÇ_x0017_âÙØ?\Ât¨ûÙ?Rvè×?_x0018_J_x0014_Ñ:Þ?hÑ¤1bÛ?ÜÛD9+ÚÜ?¬ù·_x000F_Ô?Tg¤eùÚ?ôõ\)¯Ù?T$èVcÙ?_x0010_$p!(èØ?Ïp_x0013_¨ØÌ?_x0003__x0004_x.ï_x0006__x0001_/Ü?8å_x0004_$`Ù?p ³ÐØ?X}ëî(É?_x0006_Á%DíÐ?XO_x0014_í!Ü?`¡dð_x0008_Ö?¨J.jÓ?_x0018_É_x0019_Î}	×?hEÝ#Û?¨"bÙ%Ô?È(_x000E_ROÛ? P?ã_x0017_Û?Ð_x001F_ëü¢Ç½?&lt; Ûb_x001D_rÛ?&lt;þ_x0002_GëÛ?¼ÿ¿JîØ?¬M£v&lt;Ù?¤Dî×6lÚ?t*yÝÈ_x0006_Ø? +f_x0003_HÝ?&lt; _x0005_ßbØ?Øè1ø^Ü?D? Î¢¢×? _x0007__x0018_z_x001A_ÓÓ?dRóo×?ôº7&amp;ÈÚ?@p.8ù®?µîáìlÏ?ä}3,õ×?L±LµçgÚ?@ö{&gt;_x0001__x0004_ h?H«¸A7Ù?ÔH´_x0004_ï¼Ù?|$gûe_x0001_Ú?¸¢Ú_x0011_Ù?h	PPÛ?_x0001_J½5ÝÜ?@_x0003_A1¸?ÒV)kÖ?_x0001_8ÿeçÒÇ?4vÇ©z¾Û?0ãP¯ÞõÔ?d#ñ-Ú?ð.zØB_x0007_Ñ?_x000C_ÆÀ¾twØ?¤gM´Û?HÔ@¥_x001B_Û?¬_rlwÜ?_x001C_ýÆ_Ý?¨TûRÅ?0'M§ÇuØ?Ü_x000E__x0007_ón7Û?äkBÅ~ËÚ?Láu_x0012__x0012__x001A_Ý?ØfîÂ³Ú?P+Yã_x0002_Ñ?¤_x0010_¾=4ßÑ?L*_x0011__x001F_ñÙ?¤_x0004_^Ó×_x001C_Ó?Â-3_x0014_MÜ?LJ»TÖ?_x0001__x0001__x0001__x0001__x0001__x0001_ð¿_x0003__x0005_´òÚ©óÇÖ?`g_x0007_Ú'Û?°_x0017_ªÐ?±Ù?_x0003__x0003__x0003__x0003__x0003__x0003_ð¿¤3ß-vØ?°bÁ¶	Ì?¼_x0001__x0018_¶ÝjÖ?ÔóÅrÛ?ÈWî²dÔ?øêm_x000F_ÈÒ?$=B]tÖ?_x0003__x0003__x0003__x0003__x0003__x0003_ð¿_x0004_E[u_x0012_Ñ?îP!_x0013__x0012_Û?_x0007_¤pÚÍÕ? çïÕÐöÚ?_x0003__x0003__x0003__x0003__x0003__x0003_ð¿_x0003__x0003__x0003__x0003__x0003__x0003_ð¿¸ÒÜ9âÜ?ü_x0010_FpÛ?¬þ¤¿_x0008_Ö?hg_x0002_ó_x001C_Ñ?¹?L_x0010_Ê?Ó¨ú"Ø?üvÊhC¬×?_x0010_'X²úBØ?üñ_x000E_-$_x000E_Û?¨ô¶0Ø?\U¨_x001C_/îØ?@Ë¾Ô±ª?¬\*¯ËPÚ?l#x_x0001__x0002_ÒØ? àÅÛÖê×?+A_x000E_ÂÕ?ô_x0001_Ç_x000F_]3Û?_x0014__x0006_ÀðgÚÚ?øµ-_x000F_Û?@S´IØ¡Ú? &amp;§_x000D_zÚ?_x0001__x0001__x0001__x0001__x0001__x0001_ð¿tü6pPÖ?°wP£_x0001_úÙ?l¥Õ	'´Ú?äõX,]Ö?dý6_x001B_ÖÜ?ä&lt;@XÕ?G±](~Ó?D¹_x001D_«¬Û?Ð9®0·¢Ù?l=®1úÙ?è¶XÑÔ?_x0008__x001D_åöxØ?Ä_x0012_V÷ÙÜ?äwâÌ¿?Ì©àõ¿_x001E_Ù?Ø;(Ù?Ì¨ê°ãÛ?L´Ö0Ú}Ø?ÐB ¨_Ø?_x0008_Wä¸_x0013_Ø?_x0001__x0001__x0001__x0001__x0001__x0001_ð¿@9Òâ_x001E_É?ÜU_x001F_yqÚ?_x0003__x0006_¥5_x0001_Õ¼»?_x0010__x000C_Á_x000E_Û?_x0004_|ecðÑ?_x0003__x0003__x0003__x0003__x0003__x0003_ð¿_x0015_xm ³Æ?XtD_x000E_DfÔ?_x0007_ rÛ_x000D_ª?pa{_x0013_s°Ø?&lt;\ì(]Ø?è2Ö[&gt;rÖ?¬ó¨­¬Ø?¬Y_x0007_Ù,£Ð?0ÀAÒèÛ?_x0003__x0003__x0003__x0003__x0003__x0003_ð¿h©ûÆeÚ?_x0003__x0003__x0003__x0003__x0003__x0003_ð¿L¾R_x000E_Ú?Xp^CÛ?_x0003__x0003__x0003__x0003__x0003__x0003_ð¿Tö®_x0002_0Û?x1d=¤Ô?´_x0005_a ÿ_x0013_Ø?ÌÎÜW²ÍÚ?ÈÂ¶ï­Í?_x000C_4_x0003_¢&gt;u×?_x0010_Mi²~Ø?Ìóq)0Ú?4é~$Ö?Þ,4ëlØ?¨Q\éKÕ?|_x0012_¾ÖÖ?_x0003__x0003__x0003__x0003__x0003_	_x0003__x0003_ð¿¸õ?óê]Ø?¤ùÈ*AÚ?ðÜ/!ÒÐ?l^_x0002_©3ýÙ?P¼ý:+´Ø?`ù÷ðü_x000C_¬?¼Ö@_x0004_Ø?D[ÉÒEªØ?+_x001E_¿ÀÛ?_x001C_µqÄZ_x0008_Ó?ø_x0005_» #Ú?ìl¶Y_x001F_Ù?Ä%ÔÀ_x001A_Ô?¤ùÄx_x0006_Õ?è³9}þ^Ù?_x0003__x0003__x0003__x0003__x0003__x0003_ð¿D_x0018_£ûÂÈÛ?í±?(Ú?T×V¶*Ð?$ê_x001E_)¶Û?øs+¯gîÛ?°úá_x0010_myÛ?°è®Ó?_x0003__x0003__x0003__x0003__x0003__x0003_ð¿d_x0007_óAzèÙ?LüÂª°Ò?8ª£õÎÙ?x±yÑ¯Ú?l_x0018_×JÏÚ?_x0008__x0001_à-åÖ?d¥%½Â,×?_x0001__x0002_hæÃ6Ú?_x0013_W)t¾Ø?èëhE´JØ?]_x0006_výÚ?p¸.u_wÅ?_x0001__x0001__x0001__x0001__x0001__x0001_ð¿P»¿[_x0018_Û?à3_x000B_´NÕË?_x0001__x0001__x0001__x0001__x0001__x0001_ð¿_x0010_DOPeÅ?_x0008__x000C_&amp;78Ü?0Þ¼q_x0002_Ë?´ùöåØ?4}°ôâ&gt;Û?ÔF_x0016_ÌÄöÜ?DTx=%¦×?ØïjåÚÖ?lè¡óßÛ?°S¦,_x0007_Ó?hPC_x0010_Þ5Ù?Ð_x0015_.âÆSÅ?LÜ½qÚ?_x000C__x001C_Typ_x0006_Û?PÞÑgÙÙ?_x0018_Y_x0017_töÛÚ?_x0001__x0001__x0001__x0001__x0001__x0001_ð¿hå_x0004__x0018_»¾Ú?_x0001_­¹ì_x000D_MÊ?8Ò ûÂ?8±hÇË	Ù?&lt;Wá2Å§Õ? ¯T_x0002__x0003__x000D_èØ?\¹rn°ØÛ?_x0002__x0002__x0002__x0002__x0002__x0002_ð¿_x0002__x0002__x0002__x0002__x0002__x0002_ð¿_x0002__x0002__x0002__x0002__x0002__x0002_ð¿8õN_x0017_Ò?$"Ç_x0013_\²Ú?À¥ßRTÛ?_x000C_§_x001F__x001C_%Ù?ð²k²17Ù?L_x000D_jþ_x000E_Ø?íøÍ,_x0001_Ý?Äù_x0017_õÅ2×?_x0002__x0002__x0002__x0002__x0002__x0002_ð¿x_x0017_ug4Û?,_x0007_ÕrÚ? ¬Öq_x000C__x0017_Æ?cÐ½AÚ?_x0018_Ö&gt;µ|Ù?x_x0002_m­Q_x0013_Ô?°cè#XÕ?¸"iðÞ¡×?0¢~]½0Ù?_x0002__x0002__x0002__x0002__x0002__x0002_ð¿`IË~¨Ù?¸_x0015_¯à×?$!ófWøØ?H_x0012_nºÊ?_x0002__x0002__x0002__x0002__x0002__x0002_ð¿@'{_x0014__x0003_s?_x0002__x000C_wa©¨?tÝ_²å_x0010_Ú?_x0004__x0006_HòÁZ3Ù?¼CÀ÷M+Û?xÀ_x0003_­ÂöÚ? Ó5_x0002_Ù?,_x000D_9_x0005__x001A_ÛÖ?ðßé³½hÓ?$Ïëð¨Ù?`â=Gñ_x0019_Õ?_x0004__x0004__x0004__x0004__x0004__x0004_ð¿a_x0019_oÑ?¸¥Rò÷VÙ?_x0004__x0004__x0004__x0004__x0004__x0004_ð¿èZÂ_x0012_MÇ?_x0004__x0004__x0004__x0004__x0004__x0004_ð¿_x0004__x0004__x0004__x0004__x0004__x0004_ð¿ðP¿DêÇÚ?_x0018_(:í@$Ú?`_x001D__x0012__x0001_`,Û?ôO&gt;_x0014_X_x0002_Ü?_x0004__x0004__x0004__x0004__x0004__x0004_ð¿_x0004_ifª4Ù?pþÀ_x0016_ÑÒ?ôÌ\__x000F_Ý?È¹öM_x0014_¢Ú?_x0004__x0004__x0004__x0004__x0004__x0004_ð¿8¾_x0003_gDÃ?ø3_x0001_YiÈ?t_x000C_ïº­ëÚ?n@u_x001F_åÙ?hÂ×_x0006_íØ?ô7_x0003__x000D_JØ?_x001C_]_x001A_Þ_x0001__x0002_.Ù?À$_x0014_»9Ó?`r¨Áu×?_x0001_Ø~oDÄ@?ð¼W«ÌÚ?Ü®J!ÃwÙ?_x0001__x0001__x0001__x0001__x0001__x0001_ð¿tÅðÛc¿Ø?¤ß_x0014_ÒÖ?lÙ\»©Ú?hM ¤MSØ?,¾Ø×7Õ?_x0001__x0001__x0001__x0001__x0001__x0001_ð¿XU_x0013_±¢Û?_x0001__x0001__x0001__x0001__x0001__x0001_ð¿_x001C_	ìuW×?@ î¨BÓ?_x0014_Ü"!(Ö?|R=im×?P`uøï6Ü?Päôï_x000D_ø¶?àÆ6t_x0014__x0010_Æ? q_x0011_nqt×?¸*¦õ&amp;»Ø?¨xèþ&gt;iÙ?ä4_x0016_gB_x001F_Û?Ü(ûdX^Ù?´¶Sê9Ö?à_x0010_©"LÜ?87wàöÕ?ú_x000C_(NºÙ?_x0004_¨Ä+³Ý?_x0001__x0002_¡_x0011_RÈ|Ú?_x0010_¼_iß×?_x0001__x0001__x0001__x0001__x0001__x0001_ð¿|@ÆS§_x0011_Ö?Ü¾q4ïØ?¬ó_x000E_õðhÜ?@bd_x0011_Ù?¬o-±Ý?,å¶1Ú?ô©_x0007__x0018_?Û?Tßh_x001C_Ç{Ú?(i{ÛNÛ?LÓ_x0007_â[Ú?(Ýt°m¡Í?LÚOP2cÜ?HY_x001F_¡)|Ú?äöù_x0005_Û?_x0001_ô§¦¯Ú?¬²£9,Ø?Y_x001E_)öÊ?_x0004_Ý·_x0006_.ÛÑ?Íæ\_x000B_¿Å? Èâ&amp;è)¬?_x0004__x0001_KÃÒ?æªÇVÐ?¨_x0019__x001E_	¿Ë?_x000C_ê$ÒÙ?_x0001__x0001__x0001__x0001__x0001__x0001_ð¿ëöI`Û?Ty¨_x0013_t¹Ú?ÀAò_x0014_XÜ?hÕc£_x0002__x0005__x000B_*Ù?_x0004_´_x000F_l?'×?ÔÈ1ÀdÚ?HAÙ'Ø?_x0002__x0002__x0002__x0002__x0002__x0002_ð¿¶|Ê!·Ù?¼9æÚ?àì"_x0011_É*Ú?d3öØ?è?óf~Ó?øçÖNïôÙ?ìÞ&amp;vròÒ?ÀÊìYçm?0âÂ%gÃÖ?t_x0007_eLËÚ?09&lt;fNÛ?LÂc¥_x0011_ÿÖ?_x0002__x0002__x0002__x0002__x0002__x0002_ð¿x¹æã"Û?tDn¬_x0001_Ø?_x0002__x0002__x0002__x0002__x0002__x0002_ð¿_x000C_G2_x0003_¸ýØ?²ë¤Ô? ×Ø­ðØ? ÷øW¯	ª?±_x0017__x001F_³Ú?ýÑpðAÜ?_x0002_V®p,Ú?à_x000D_Óx¤¿ýcÏ±×?Ìæ2SêÕ?Zè³·?_x0002__x0003__x0002__x0002__x0002__x0002__x0002__x0002_ð¿´:ß¤D+Û?À¥_x0018__x0002_ÚïÖ? qÞñìÐ? ì_x0018_ú_x000B_Ä¸?°¥7jÐÝ?$¥Ú×üÿÙ?_x0001_ëg:Ø?¬IPCØ?s`c4/Ú?0V_x0001_ÄhÜ?Ô_x0013_ÁÉ]ËÔ?´òáþIÚ?_x0008_æ_x0016_oh_x0006_Ö?\í¶:8Ü?aKBÖÏ?´K_x000D_ûÛ?_x0002__x0002__x0002__x0002__x0002__x0002_ð¿¿2oÓÅ?À[I¶}$Ø?è_x0013_&gt;_x0019_:Ù?À¹_x000F_G5Ø? =À±?°²ÙºËÚ?_x0002__x0002__x0002__x0002__x0002__x0002_ð¿_x0018_i_x001E_É¹@Ú?&lt;Ü¸µ¼RÚ?,Æg_x0005__x0015_Ü?,,ExöVÚ?_x0018__x0012_ò_x0018_gÜ?HúûSÜ?XOÃ;_x0001__x0002__x000B_ÔÙ? h[_x000E_å(É?l&gt;õK¢Ó?pKý\W×?,)`[î_x0018_Ó?\ª4Eý¶Ù?p#²_x000D_Û?,_x0014__x0004_i~Û?À]ÞM»Ù?ÐFTÕâ¾Ô?Ð²1¬ûqÛ?(m4Ú`íÛ?Ð¾¦Ê_x001B_Ý?¼y¦ö_x000C_«×?Ô=×NÙ?¤_x0019_]_x001C_ðñÚ?ÀÜ£ÎØÒ?\DÛTÑ?T 5èë×?ä4Ï`Ö?7ë¥9&lt;×?_x0001__x0001__x0001__x0001__x0001__x0001_ð¿|)0Ö_x0005_Û?\_x0018_G»6©Ø?hzÆG¾âÖ?ØÅNi¸YÍ?èÅH|Ü?è¸e)ø Ç?LçÊ_x0016_BÑ?_x001C_ÔÝ_x001C__[Ú?ÏÌÒ?È(?õdÙ?_x0001__x0003_4_x000B_Áº'«Û?¨ÆJHç_x001D_Ö?Ui~Ù?Ä_x000F_)	àwÜ?0@{)WÕ?DÑüÈÕ?È_x0016_ãk«xÙ?p_x0019_?O´Û?"-YA?Ï?&lt;ªrleÉÖ?,1[d¦&gt;Ý?ÜÁ1!CøÛ?è®O­,FÛ?¬Ù"_x0015_UuÛ?_x0001__x0001__x0001__x0001__x0001__x0001_ð¿_x001C_¨®Ú_x0002_Ö?h+[öåË?ÐY]ÁòØ?@_x000B_&gt;Í,Î?ÀY	ÁîÑ?´ÑiÈt_x0014_Û?X_x000F_èÃ_x000E_Ù?_x0001__x0001__x0001__x0001__x0001__x0001_ð¿0ä_x0010_âüØ?_x0014_ïU_x0006_À×?¤»êhÁ÷Û?¬_x0018_ÅÍØ?t{Ó_x001A_}Ø?ØHÜ3EMÏ?ôï?þbÙ?ô§nY¨mÚ?2û_x0010__x0002__x0003_A«?_x0010_;òÃ/*Ú?æp_x0013_®f×?,0m^¸}Ú?tLOPAØ?_x0002__x0002__x0002__x0002__x0002__x0002_ð¿Ü§ºa4_x001D_Ø?0¯ìCÇaÛ?l_x0008_÷_x0018_u_x0001_Ø?_x0008_{8_x0006__x0012_Ó?ÄÕ;InÚ?ô_x000E__x0001_~AÐÙ?(Ì¥_x0003_|hÕ?_x0003_[_x001B_ö[Á?_x0002__x0002__x0002__x0002__x0002__x0002_ð¿_x000C_)e×?Ü_x000B_çôõÖ?\_x0014_L­ûEÐ?x×uJÄÙ?_x0002__x0002__x0002__x0002__x0002__x0002_ð¿¼7_x0013_/Ü?hXý¼'WÑ?_x0008_É¡ó#oÊ?_x000C_shE_x001D_Ñ?_x0010_R·ª¿ÌÝCØeÙ?_x0008_J_x0008__x0005_sÚ?_x0002__x0010_f&gt;þ}Õ?Ô]®å*Õ?ÀþÎ5kÝ?¨_x0006_ËW)_x0006_È?H_x001C_~Â_x0005__x0010_Õ?_x0001__x0002_è_x000B_{_x0018_^Ø?$þË26=Ú?¨_x000D_®D`7Ô?ç¬ÕÃØ?t_x001A_|_x0013_÷Õ?è$`yË_x000D_Ú?(c9køÚ?ø~GÄÚ?¨Tz ³Ù?_x0008_EÙ¼J¾Í?L#sä_x000F_EÚ?Ûý±låÚ?_x0001__x0001__x0001__x0001__x0001__x0001_ð¿_x001C__x0013_N_x000F_·&gt;Ö?Ø¸ú_x001E_zèÚ?ÀÅÙ_x0010_tðÙ?_x0018_a²_x0007_³_x0019_Ø?_x0014_SÚÓÔ×?_x0001__x0001__x0001__x0001__x0001__x0001_ð¿P_x0005_úVdÚ?_x0001_¯~^&lt;Ú?_x0008_3¼2|Û?_x0015_Ó_x0008__x0018_.Ù?_x0001__x0001__x0001__x0001__x0001__x0001_ð¿¸`_x0018_&lt;¼ÖÕ?Âv´wQ×?~³ô_x0014_¼Û? SÑWÀ?Ìhç¹_x001C__x0002_×?_x0001_&amp;by_x000F_Ö?ü*­*CØ?_x0001_N©,_x0002__x0005_'Ø}?È`.Ì_x0018_Ú?üNe©Ø?_x0010_þæäx_x000F_Û?_x0002__x0002__x0002__x0002__x0002__x0002_ð¿_x0002__x0002__x0002__x0002__x0002__x0002_ð¿_x0002__x0002__x0002__x0002__x0002__x0002_ð¿äyÆ1­Ù?¼«¥ÃÚMÛ?_x0002__x0002__x0002__x0002__x0002__x0002_ð¿Ð{i_x0015_ìÚ?_x0002__x0002__x0002__x0002__x0002__x0002_ð¿ð¤÷F{mÛ?Tgn¡·=Ø?»º×_x0004_YÒ?_x000C_¯N§!_x0016_Ø?_x0002_9ý#¡OÑ?_x0002_p¤·%Ú?_x0004_Íô{'GÝ?_x0002__x0002__x0002__x0002__x0002__x0002_ð¿_x000C_¢wÎäÑ×?¨ö(6¨Ú?_x0018_xaÜÃRÇ?¸­_x0004_DôXÑ?tPnr_x000B_Û?_x0018_Vpc\_x0001_Û?Ô&gt;_x000F_¯_x0011_Ñ?8ð_x0007_êèíÅ?÷]_x0011_ÖØ?_x0002__x0002__x0002__x0002__x0002__x0002_ð¿L`ubÔ?_x000D_å_x0003_0­Ü?_x0002__x0003_ÐlhÖø_x000E_Û?hEU³üÚ?°_x0016_£d²±Ø?äØâÕóÚ?_x0002__x0002__x0002__x0002__x0002__x0002_ð¿ _x0005_Ôh_x000E_Û?dKYí_x0019__x0001_Û?_x0002__x0002__x0002__x0002__x0002__x0002_ð¿°è_x000E_ø~ÕÛ?ð[õ_x0008_Á»Î?_x0002__x0002__x0002__x0002__x0002__x0002_ð¿lDÐ³_x000B_ëÕ?_x0010_7gÉïqÛ?8=¤_x0018_)KË? ø	ËÐ?_x0002__x0002__x0002__x0002__x0002__x0002_ð¿_x0018_Päû­zÝ?_x0002__x0002__x0002__x0002__x0002__x0002_ð¿Ôàý _x0017_Ü?d¾6ùXÑ?lrjO´×?ð­$¥ùw×?ç°6îÜ?_x0002__x0002__x0002__x0002__x0002__x0002_ð¿_x0002__x0002__x0002__x0002__x0002__x0002_ð¿_x0015_NÜôÛ?4¬!_x0003_qÛ?T·*üñ¿Ù?_x0012_¼_x0016_¨m×?_x0004_XcS;6Û?ÀÖèîÀ?8-!_x0001__x0002_®hÒ?Ü2P_x001A_SÜ?HÍ_x0001_I Ú?_x0001__x0001__x0001__x0001__x0001__x0001_ð¿dÙ)_x0003_º{Ù?a¬­7#Ñ?èE[×?l_x001C_Î"ÈÜ?¬:®vI×?è_x0014_°nÊÀ?Ð_x001D_¼_x001E_½Ê?ôèûwÓSÚ?X¢_x0017_CÛÛ? é¹_x000E_Ý?_x0001__x0001__x0001__x0001__x0001__x0001_ð¿_x0001__x0001__x0001__x0001__x0001__x0001_ð¿4çÈÜÆÖ?_x0018_§ã×_x0016_ÃÈ?(_x000C_tà_x0003_|Ï?H®\yÎÕ?¬_x001C_ì£j_x0005_Ø? GÁwàS©?x[}IàÛ?_x0004_¿Ï+ÖØ?_x0001_Ìnþ. Ù?x=k×	Ô?¨&gt;e"7,×?_x0018_Ö¿Ö?ôCeÅ*ÊÜ?è/»×?_x0001__x0001__x0001__x0001__x0001__x0001_ð¿øM \_x001B_bÔ?_x0001__x0002_4Â fë×?|,g_x000C_ÿ×?@*Ç¨_x000C_Ä½?lµ÷¯U¶Ö?¬È½½Æª×?Ôpw×?èòy9h+Ü?¤x}g×?@JÁü6Â?\­ø9Ú?09~êeÆÓ?ì,{_x0005_Ú?_x0001_n¢¢ÑR×?01'ÙóoÔ?_x0001__x0001__x0001__x0001__x0001__x0001_ð¿ áÐ¦åÚ?@4Y_x000D_0¢Ø?tmêXÛ?_x0018_«Ç_x0016__x001D_ÎÐ?D§¼·Õ?VÒ¢:÷Ë?ì[ÇÙ?_x0004_ÄÔUzãÚ?_x0014_ñµ__x0004_kÜ?´A_x0016_bóØ?$8ÔØÙ?°&gt;_x0015_ªØ?_x0001_6KÏ_x000F_Ú?&lt;Öe¤_x000E_VÜ?pª{_x001E_»?¨adù_x000B_ÂÍ?pp\_x0001__x0002__x0006_¨Ù?½·Lô²Ô?t4¢_x0017_×?°!í&amp;çÛ?,_x0002_øfx¸Ù?_x0018_Èûi_x001F_©Í?H:âGÛ?lÕäWXÚ?³ÖØ?_x0001__x0001__x0001__x0001__x0001__x0001_ð¿è$òPÝ?hÛ¦ù_x0006__x0012_Ü?ü¯µ-_x001A_Ú?ü.ºGÿHÖ?p¶Twb_x0004_Ë?8·,GÚ?°C`1áØ?t~Æç_×?ÀHÏ®èwÚ? Ôm¾ü.Ø?l:ÿ#®Ð?_x0001__x0001__x0001__x0001__x0001__x0001_ð¿üòUê*Ö?_x0001__x0001__x0001__x0001__x0001__x0001_ð¿_x0014_Ú _x001F_N#Ù?$#jÒ+òÙ?0_x000C_.:&lt;Ö?_x0001__x0001__x0001__x0001__x0001__x0001_ð¿ÐñÚ_x000F_Û?ô_x0008_¸·ZäÔ?Ì4qÙ;7×?ÀÃ9_x0011_'²Ú?_x0003__x0007_â+7ñÐ?_x0008__x000F_î*æ:Ò?Pæ_x001E__x0015_ÚåÖ?_x000C__x0006_rÃÕØ?¨_x0016_òÆî_x0008_Ø?0_x000F__x001B__x0012_Ç	Ù?(¹wÈ_x001D_hÔ?´yß®JÖ?_x001C_¥0g_x0019__x0008_Õ?0dÍJx_x001F_Ø?ØÞðì~Ê?|éËû	Ô?Äk_x000C__x0005_Ú?ìÒ_x0004_s_x0017_×?°×ô_x001E__x0002_Ù?ëÑ³­MÚ?¬kúæz_x000E_×?_x0010_õò!3Ü?åöè§Ø?ÄJÒrÚe×?dZÌö_x001F_=Ú?_x0008_ôE3_x0011_Ü?`_x0017_W3~Ü?_x0003__x0003__x0003__x0003__x0003__x0003_ð¿dÔ_x000C__x0003_ Õ?_x0003__x0003__x0003__x0003__x0003__x0003_ð¿¬Çu,_x0005_ÓÚ?@_x0007_/=Æ&amp;Ø?t²&lt;ìãùÖ?_x0014_Ô&lt;_x0016__x001A_:Ü?0ìÇvsÙ?ô[_x0001_s_x0002__x0003_p_x001D_Ú?´¬_x000D_áÔÕ?º_x001E_¾#®Ó?_x0002__x0002__x0002__x0002__x0002__x0002_ð¿ÔØ²k&gt;Ø?\O(_x001F__x0014_Õ?¬yÿçDáÕ?Ð2I`Ö;Ù?@_x0001_É_¹¬×?èV_x000F_È`_x0002_Í?|emõPÕ?à[²è_x001A_Ù?_x0002__x0002__x0002__x0002__x0002__x0002_ð¿_x001C__x0004_ÿàsêÔ?H_x0011_ú_x000B_9^Ú?_x001C__x000C_ÿpÑúÖ?@_x000B_&lt;ñ7J?ÔÓeÛ÷Û?d8ÓÔ?¬õóå/Ú?p_x0012_*ì* Ü?`]:ªÃaÚ?àmn´Ë×?´¿©¨½Ò?D]Æ¾×?_x000C_ü2í,§Ô?tßdeÜ?¨_x0002__x0008_Ø%Ò?7u4æSÛ?_x0002__x0002__x0002__x0002__x0002__x0002_ð¿_x0014_¦&amp;ÎEØ?_x0002__x0002__x0002__x0002__x0002__x0002_ð¿_x0001__x0002_è_x0013_P)DgÖ?_x000C_4G@/Ò?°m£E×?(DùKFÚ?T³u_x0011_å×?¸ÐÓÿ!Õ?Ø¿¶Û?¼puÿÛ?_x0001__x0001__x0001__x0001__x0001__x0001_ð¿øÿ«âWÜ?_x0001__x0001__x0001__x0001__x0001__x0001_ð¿&lt;&amp;7Ä¥Ð? Aô_x0017_â_x0005_×?ö]_x0005__x0015_Û?P_x000F_$n±?_x0001__x0001__x0001__x0001__x0001__x0001_ð¿Ü_x001F_dÐ_x0004_«Ú?ü7Óz®Ø?ßB@Ü?_x0001__x0001__x0001__x0001__x0001__x0001_ð¿x_x0005_MzÛ?_x0008_Ë2Àüå×?81q_x000F_w-Ò?_x0001__x0001__x0001__x0001__x0001__x0001_ð¿À´*8Ú×?@Ý´³Q¾?ô«_x0004_ëÜ?Pü¹²ÎÔ?ØmX_x000C_ÜÛ?èÆ¨BCØ?_x0001__x0001__x0001__x0001__x0001__x0001_ð¿|)Ü_x0008__x0002__x0005_·Ü?ôà=çÙ?4êáË_x000D_Ú?_x0008_¼ì_x001D_Ö?_x0014_·_x0017__x0001_GØ?d_x001D_  mLÜ?ìåÇ_x0005__x0019_Ø?,_x000F_brÃNÛ?0|YbÜØ?¤ÂµíkÚ?8_x0011_ñÃUÆ?0¦K1SÌ?ÐS_x0003_.º?ÀQ;_x0003__x0002_£Ø?4«¥YX§Ù?_x001C__x001C_/Ù(òØ?Rr _x000D_Ù?0{å5¯½?p¾_x001A_G.æØ?üñÇ_x0019_Ú?_x0002__x0002__x0002__x0002__x0002__x0002_ð¿,_x0003_ÙQ_x001F_Û?_x0004_k_WK_x0001_Ø?È}Ëû³ûÙ?_x0002__x0002__x0002__x0002__x0002__x0002_ð¿¸Ö¸fáÄ?0¸!o[Ö?PÝÏ µÖÚ?pzu_x0004_nÓ?_x0002_Pð­yß°?&lt;»_x0018_üûÙ? 0Ì£cÛ?_x0001__x0002_&lt;9Ð8¡Õ?¬é¦ãÜ/Õ?ÀÎ_x0017_®îdÚ?x4Rt_x0014_Ô?èÅte7\Û?0M_x0005_¢:Ú? Áx=ï×?_x0004_÷ÒÁêÐ?_x0001__x0001__x0001__x0001__x0001__x0001_ð¿Ä_x0005_}åÜ?_x0008_ùª_x0003_ ×?xX#¾6$Û?´N_x0011__x0002__x0014_&amp;Õ?_x0010_|9xÜ?_x0001__x0001__x0001__x0001__x0001__x0001_ð¿_x0001_H_x000E_$Eÿº?`_x0019_añÿÒÚ?À_x001F_ê1YÕ±?§Ú&lt;æpÒ?¬ZÕq_x001D_&lt;Ú?_x000C_Ñ/'³Ù?|_x0010_­_x0008_ô_x0008_×?À°¯_x0018_S Ú?Ä²§£G-Ù? _x001E_s¿Æ¿_x0001__x0001__x0001__x0001__x0001__x0001_ð¿¤iªü_x0004_ÈÐ?_x0001__x0017_&gt;_x0006_öbÍ?Àé9Ó_x0007_Ú?\×ßOÎ¼Ø?_x001C_@­}ÿAÛ?_x0001__x0001__x0001__x0001__x0001__x0003__x0001__x0001_ð¿_x0001__x0001__x0001__x0001__x0001__x0001_ð¿ îd÷Â_x0016_Ú?`þ_x0011_n/O­?äöÌ;oÜ?X_x0004_êuòÙ×?_x0001__x0001__x0001__x0001__x0001__x0001_ð¿´ÓÜøÏkÚ?_x0014_Þ{_x0002_Ó?Õ&amp;äG&lt;Î?èùÄaÚ?°ÝCâßÚ?_x0001__x0001__x0001__x0001__x0001__x0001_ð¿ü¦_x0019_M¯_Ü?øµ¾UTb×?øHß×HÂÖ?wTD´M×?¤_x0017_a\Û?\«Á3ßFÚ?´eûÃ;9Ø?ì"ÄL'Ô?DÂ)ÃáÖ?0x@­_x000B_öÚ?&lt;$¥u+ûÒ?D$@_x0003_²Ø?_x0001__x0001__x0001__x0001__x0001__x0001_ð¿HeP_x0006_(Ê?üôÞ,DÖ?_x0001__x0001__x0001__x0001__x0001__x0001_ð¿ C(Î_x0010_çË?´?_x001B_yÒ5Ú?ÚÍô_x0008_lÖ?_x0003__x0005_ù`ªmñÙ?_x0014_y×êsØ?@$5ª"©×?°:X`FÅ×?_x001C_ÐÇ_³Ù?4_x0003_vðÄÙ?l@£ÃØ?@ì3$»Ú?á_x000E_àwHÙ?èì_x0004__x0013_JÕ?_x0003__x0003__x0003__x0003__x0003__x0003_ð¿ ¾ã®¹¦Ö?ØS8½Ü?øn¥D&lt;ÅÙ?è}l_x0011_ CÝ?¸»°dÙ?8+×5_x000D_Ì?À(ï_x0001_§Ù?_x0003_=R×ÜÚ?àH_x001F_h	Ø?Ð»_x0012_ÙÛÇ?] FÕªÓ?\åã	x¿Ò?¼_x0002__x001D_Íz&lt;Ü?$å$B~yØ?øç&lt;½h_x001B_Ö?¸ó==ÛÙÙ?_x001C_¸áXÊ÷Ù?ç_x0001_óî±Î?¡kuwØ?_x0008_®ÃûÇÙ?~õC_x0001__x0003_¿&lt;Ù?`_x0001_§ý§xÛ?_x0001__x0001__x0001__x0001__x0001__x0001_ð¿ø_x0015_É+T!Ø?ð_x0018_LX¬Ø?ønôkÒsÙ?°xèv.*Ú?°${ª_x001B_Û?@äÞþ­hÚ?ìsZüÕ?_x0001__x0001__x0001__x0001__x0001__x0001_ð¿L!j½º×?Èß³tñôØ?\ ÔSBf×?d,/æ÷ýÛ?_x0001__x0001__x0001__x0001__x0001__x0001_ð¿Ä_x0007_ãÙ?È_x001B_ìõÚ×?ÔF)_x0014_o[Ø?àZ¸ÊRÙ?`äJm1_x000B_Í?l%,-ÓÛ?HîýmïÁÚ?à[Âù*Ü?l·Ú_x001A_¬_x000C_Û?Ü"&gt;z-Ù?`éy_x0002_]³Î?XXD+_x001C_®Ó?\_x001C_éÂ8ÀØ?Ôú$ûÜ?_x0001__x0001__x0001__x0001__x0001__x0001_ð¿x_x0010__x001A__x0007_Ó?_x0002__x0003_dÌEs'Û?àj±$aÒ?¬ü8~VÔ?àYùqÛ?(Ï®ËJÃÛ?_x0008__x0011_ú_x0011_w³Ø?_x0010_f	_x000D_"Û?À~4´èÚ?¬Ã¡s:Ý?¼_x000E__x0011_gc_x000E_Ù?Ø#fÔ^Ê?[\oÄÔÓ?°_x0015_­}é¹Û?_x0008_fûº9\Ù?ÄMyCûwÑ?¬»ð ×? £îÇò×©?èsù(Ä?_x001C_ò",Õ?_x0010_®­_x001E_¨Û?&lt;ö5cQ©Û?Ð©J_x0001_Ö?PÈfv^_Ú?hZû@vØ?_x0002__x0002__x0002__x0002__x0002__x0002_ð¿_x0004_ðßø#3Ø?p_x001D_o0n_x0017_Æ?l¾%Ú?_x0002__x0002__x0002__x0002__x0002__x0002_ð¿d_x0007_6³x_x001B_×?D8íÑüÜ?tW§_x0014__x0001__x0002_d£Ü?ÐfCa7_x0015_Ø?È{ØÜÚ?¤Îî4ÂÛ?_x0001__x0001__x0001__x0001__x0001__x0001_ð¿à@4ÕÚ?}#ÍzÙ?XÅ¢ÊïÔ?x¼_x001C_lkùÐ?ø¯XßÙÚ?ÐÁõ_x000D_/ÂÑ?_x0001__x0001__x0001__x0001__x0001__x0001_ð¿Ä2_x001A_f(Ü?ô_x0018_i.¬Ú?8¾_x0002_ÖÛ?_x0001__x0001__x0001__x0001__x0001__x0001_ð¿_x0008_¡o&lt;â¥Û?0r7þ_x0017_U×?_x0001__x0001__x0001__x0001__x0001__x0001_ð¿¨_x001C__x0018_Æ,Ù?À-_x0016_eÛ?¸Ó~*ÆÛ?PD¬_x0001_îTÕ?À_x0012_EÙ=Ò?_x0001__x0001__x0001__x0001__x0001__x0001_ð¿ÀpËíºãÐ?äuX-æ×?Ø§72û¤Ù?SEóØ£Õ?ô_x001B_`ð×?`~_x0019_ráØ?&lt;ÅÐ ÜÚ?_x0001__x0004_Ø.Ö_x0013_¥Û?mCÓÃnÓ?È1Í_x0001_:ð×?_x0010_¾Îø_x000B_ãÉ?Ü½l!©ùÖ?XÏór	¢Û?ôb£xpÖ?¤_x0017__x0011_!ûÛ?¥5_x000C_=Ô×?D«¾kÀýÔ?Ð½U¼ó&lt;Ð?(ß_x0005_=?zÓ?¬´¢ºÜÑ? _x0017_à'S&amp;Û?ÇÎs©ÿÚ?`T-Ä_x000F_F·?d À&amp;HÔ?ØØö`vÚ?Ð¸UÅ_x0017_ÙØ?¤_x0003_ÕÛ_x0004_ÊÛ?_x0001_\vRN¿¤§t÷ºtÛ?_x0008_üU¡Ñ}Û?Ì;_x0013_ñ_x0002_Û?ÈZÓ+Ó?ldléÉPÛ?íÎÞ_x000C__x001A_Ø?_x001C_Ûm³_x000F_Ù?|I_x0010_ø|Ô?ÜI3Ð#Û?H#àµð*Ý?L²j&gt;_x0003__x0004_6_x0001_×?(_x0005_­ÃaØ?Ð£Rò&amp;\Ø?d_x0019_ÚÊ_x0005__x0008_Û?ÐC_x001F_:&gt;cÉ?_x000C_)õs4Ú?_x0003__x0003__x0003__x0003__x0003__x0003_ð¿ð¡ÓaóðÖ?è¢;Z©ËÜ?_x0003_z©âAt¡?ìc/_x0002__x000C_z×?_x0010_þô×tØ?_x001C_Í_x0003_7 ÉÙ?_x0003__x0003__x0003__x0003__x0003__x0003_ð¿ øY@«xÄ¿3uð­ Û?tiCRØÙ?tw¨_x0005_ÄØ?_x0003_EÅ`»÷Ú? ±l)u_x0003_Ô?ÈB«ìäuÓ?X_x0013__x0011_£øô×?ôs,_x0019_7)Ü?¶ØïÆÌ×?èùÊÅòÚ?dO-_x0015__x000B_!×?´?_x0014__x000D_xÖ?_x0008_¿7_x001F_^6Ù?_x0003__x0003__x0003__x0003__x0003__x0003_ð¿èôD!-}Ð?_x0003_k_x000B_îìÞÒ?_x0003__x0003__x0003__x0003__x0003__x0003_ð¿_x0001__x0002__x0001__x0001__x0001__x0001__x0001__x0001_ð¿&lt;D 3~Ù?Ø_x000D__x0015__x000D_Ö?pÜåÿ_x0018_®Í?ä_x0010_f1ìËÙ?x@_x0015_H¾&lt;Ý?T4:~~Õ?_x001C_	ü³þÖ?_x0001_Áêâ=dÊ?_x000C_&lt;Ì_x001C_I_x001F_Ü?_x000C_?^M¼8Ø?_x000C_MY_x0001__x0002__x0016_Ú?zU{G«¤?KÁ2ù¾Û?¬c/_x001C_-_x001A_Ø?ÚÑZ#dÖ?ÀZcùÍó×?`üã²ë_x0008_×?_x0001__x0001__x0001__x0001__x0001__x0001_ð¿ÄÚ±_x0013_&lt;ì×?ØØ6&amp;Ù?ô_x001C_IìàÚ?d_x001B_Þ_x001A_ËÛ?_x0008_j#þÛ?_x001C_qÇ¹ïÝ?,#d´iÔ?H¬_x000E_·c_x001A_Ñ?È,(@c¾Ù?Ñ¶_x0017_¸Ç?_x0001__x0001__x0001__x0001__x0001__x0001_ð¿zU_x0016_jÛ?ü¾G±_x0001__x0002_`_x0010_Ù?_x0001__x0012_$]È?_x0001__x0001__x0001__x0001__x0001__x0001_ð¿È_x0013_NÏ_x0012_Ö?ÆG_x0017_-Ò×?¬{±jDMÔ?_x0008_Ñ¤ð/´Ü?Ðí½é«äÚ?àp®ö_x001C__x0017_×?L_x0007_Î§_x0007_ØÚ?Ðu#¬mÈ?Lßé_²Ù?pkñÖ"%Ê?Ü¹'_x0008_]vÙ?_x0015_Ù?lw)&lt;ÖiÔ?_x0008__x0011_&lt;_x0005__x0006__x001F_Ü?ÀDâÅ_x000D_GÚ?Ts¯+ÛÙ?_x0001__x0017_Ú"èâÙ?èÞ¿û,Ú?|_x0010_UfdÖ?|Ð_x000D_ìÕ?_x0001_¿ÚÉ	ÕÑ?îÎö(0Ù?°°_x001D_G_x0004_oÛ?p×_x0014_PÎ×?@ÿ.7X_x0014_Ö? o_x0012_Ü._x0011_Ü?_x0001__x0001__x0001__x0001__x0001__x0001_ð¿àßÝwu×?_x0001__x0001__x0001__x0001__x0001__x0001_ð¿_x0004__x0006_Ôf·Hu_x001D_Þ?$(_x001D_ò«×?D¡À\ÏkÚ?vE$9Ø?ÐF0/$¾Ø? ?öMf¨³?ðGñ^5ÂØ?_x0010_bÈ_x0015_%yÚ?$£ô\Í_x0011_Ò?ØîéÚ6yØ?|=_x0004__x0011_âØÕ?¤/l×?(k³êvjÚ?¸(xo{Û?;_x0001_Ì(_x0002_Ù?´ú_x0003_¿ùØ?0õ¦;_x000F_KÒ?_x0008_¬º_x001A__x000F__x0015_Ù?ø¶wÚ?lVÛgkäÂ¿_x0005_à$`Õ?HpãMÖØ?&lt;cV\Â_Ú?ÊÖzlÕ?â_x000C_Nh=Ú? Q_x001B_lJF½?la_x0019_&lt;_x000C_Ö?k_x000D_»cMÖ?ù[C%ê×?ÐS[9ØTÖ?ÛãµÄÔ?ì¥fE_x0001__x0003_~_x0011_Ù?(_x0002_HIôLÛ?dVç_x0011_vÄÚ?øyD_Ï_x001A_×?ô@_x0014_&lt;½_x000E_Ø?Àþ_x001B_nn_x0008_Ú?(/çëEÒ?¤Ý::Ö?LÕâ_x0015_ìÖ?@¸où»%Ö?xkÅå_x0013_Ø?_x0001__x0001__x0001__x0001__x0001__x0001_ð¿tllÞjìÙ?àøüÀ¡Û?Ð_x0019_pO_x001B_ÄÚ?`Ö.gQ_x0017_¿?-_x0010_§Ç?4ú_x0008_=Î9Ú?xUdìçÚ?_x0001__x0001__x0001__x0001__x0001__x0001_ð¿_x0001__x0001__x0001__x0001__x0001__x0001_ð¿_x0001__x0001__x0001__x0001__x0001__x0001_ð¿_x0001__x0001__x0001__x0001__x0001__x0001_ð¿_x0001__x0001__x0001__x0001__x0001__x0001_ð¿¼5½áaÛ?3át,ýØ?_x000C__x001B_ë_x001D__x0019__x001F_Ø?°çh°Ë?_x0018_ºh_x001B_DÚ?«dõWÛ?ìm/ÛØ?'¬VdÙ?_x0002__x0003_4ÊcÐÒ?tüªvÚ?_x0014__x0010_{SmçØ?ä®ÁQ}Ù?ÔÞ`BóIÕ?¤!&amp;E+ûÙ?°_x0010_8@v×?XG_x0002_$Ò?àé=_x0019_±¼Ä?¨_x0012_ÿZøÙ?_x001C__x000F_#ÌSFÙ?,Æ)c_x001C_EÙ?_x0010_ÿº×®»?hxtÊº_x0002_Ù?!=^_x0003_Ö?ÜÝ¤_x001B_²TØ?l,J¾~×?ªjôÿç×?\(ùÔ?_x0002_©²`5°Û?_x0018_5å_x0001_Ë_x000D_Ú?xQäì$¹Ù?_x0004_õâO)_x0005_Ù?\ö0+µòÚ?_x0002_l2^l_x0016_Ø?ðÛ"' ´?_x0002__x0002__x0002__x0002__x0002__x0002_ð¿¸ó©«N&amp;Ø?&lt;ïÃ_x001B_ìFØ?_x0002__x0002__x0002__x0002__x0002__x0002_ð¿t_x0008_çdþ§Ò?$_x0016__x0005_$_x0001__x0002_¢Õ?3ú_x0001_õÑ?toöäªÖ?d,_x0019_(ÿÖ?ôåM¼Ü×?_x0001__x0001__x0001__x0001__x0001__x0001_ð¿HäJÖs\Ô?PKÒy$_x0008_Ñ?_x0014_ûC¹KM×?Lï,ô4ðÛ?l&amp;_x0017_É^Û?Üaa[_x001C_9Ñ?°æp^)U¸?hË_x000F_7&lt;Û?@µ3Û?_x0001__x0001__x0001__x0001__x0001__x0001_ð¿ Áçæz½Õ?|x:»âNÙ?Ïô«cØ?PXá;¢DÓ?d	üMVÚ?Ð·Ö_x000C_È/Ñ?Ì$£_x0008_~Õ?*¯êÕÙÛ?ÈÌFÂÎzÖ?_x0001__x0001__x0001__x0001__x0001__x0001_ð¿¬`*0×?hêçÐ&gt;Û?|_x001E_®úéóÙ?ù"´8kº¿|ÄÃlKèÖ?p¹_x0006__x001D_V:Ú?_x0001__x0005__x0010_»~è_x000F_Ù?_x000C_,=òm£×?¨ýo@Ú?Ø.5±jñÃ?Ìºà?Ø?PVQ_x001C_Ø_x001A_Û?ü`õ»_x0006_õÛ?ÜKÔ v@Ö?4ì_x001A_yî;Ü?,Ñû`_x000D_Ü?h_x001C_Û÷wîÖ?¸·_x0011__x0017_c¶Ù?T_x0010_¢tPÚ?U_x0003_¯_x0003_Ô?Ü%&lt;'ÑmÝ?ðù_x0004_iâ¿?|¨­_x0004_¿&amp;Ò?_x0001__x0001__x0001__x0001__x0001__x0001_ð¿°_x0002_TÒÚ?ðz¹~ý_x001E_×?_x0001__x0001__x0001__x0001__x0001__x0001_ð¿§	_x001D_Ð&lt;×?@º_x001B_N¨ºÚ?_x0001__x0001__x0001__x0001__x0001__x0001_ð¿_x0014__x000B_,¦ÔÚÚ?Ôî_x000F_ó	Ô?¼Øì-&amp;kÙ?_x0001__x0001__x0001__x0001__x0001__x0001_ð¿à]4m	¯?ÄÒ"±:Ø?0_x001B_§¸	_x0018_Ö?pv/_x0001__x0005__x0008_3Ð?´L`_x0016_Ù¯×?°Ú_x001D__x0018_;¿×?¼_x0007_Oæ°ÓÙ?_x001C_n_x0015_UÃÙ?d4XqmøØ?ÀÎ9FÕ?_x0010__x0006_Ñ~ÃpÚ?_x0001__x0001__x0001__x0001__x0001__x0001_ð¿_x0001__x0001__x0001__x0001__x0001__x0001_ð¿_x0001__x0011_+\J?Tx­_x0017_®íÙ?_x0001__x0001__x0001__x0001__x0001__x0001_ð¿,I_x0003_ÚRËÚ?°I»ãRÔ?_x0010_GÎ½ÕÓÅ?_x0014_2Û¸)SÖ?¤|F%ïaÚ?p×¿_x0017_òÒ?H_x0012_|azÛ?ÌúÍ_x0012_C_x0001_Ù?Ð£DÁÜ?6JÌ=ÖÒ?_x0018_Ç_x000D_Öa×?_x0004_KÚbC_x000C_Ù?_x0001__x0001__x0001__x0001__x0001__x0001_ð¿H_x001D__x0002__x000E_*§Ù?~»0{ïÛ?pû#Ú]_x0001_Ý?ÞÝ_x0007_éßØ?àÂXµ©ØÕ?_x0001__x0001__x0001__x0001__x0001__x0001_ð¿_x0002__x0003_d_x000F__x0012_38BÚ?¤GkÏ¶@Õ?_x0018_rUaô1Ú?ìÆ_x0016_DJlÙ?Ô({#&lt;wÔ?4Bq	0þÖ?ä_x0014_MB«_x0018_Ú?¬«Þ°PtØ? @¬_x0011__x000B_Ê?À¨óNëÚ?ådìÛ?X_x0013_9_x0005_èËÕ?Ìx_x0018_²_x000F_Ù?Ä2ÚèÙ?xÏ¡7[¢Ù?h½,È?4l[W»Ù?hrâ*SóÓ?"&amp;ÛøþÖ?HÎ_x0010_ºûÑ?®ßÛ?dIgpÕ? -_x0001_9¤¿t_x0016_~&amp;xMØ?°A÷ïÔÜ?G\r\jÏ?§_x000B__x0018_õªÙ?ÀÆ_x0005_Ú?_x0002__x0002__x0002__x0002__x0002__x0002_ð¿Ü·OÊn_x001B_Ø?HÀ©`ÝLÖ?Ô_x0013_H_x0001__x0003_9KÖ?ä×Á_x000E__x0016_Ú?;ã$uîØ?`dC¼v_x0014_Ú?@£ó_x0017_þLÀ?_x0001__x0001__x0001__x0001__x0001__x0001_ð¿ \XÍÙ?,&amp;°_x0003_0Ù?¸k:b{Ö?ø£¢òRØ?|ß¯ò¢äÕ?çñ_x0013_ê(Ú?Ð^!ÁFm·?4ýÁïg_x0011_Ö?ÇðôàÙ?`ea(ðôÓ?ÔÁã_x0012_ÛlÛ?T\qÈ ¥Ó?lÌá´uñÛ?Ûóæ¦«Ô?PÝx_x0003_ÙÔ?Èjà1{Î?_x0001__x0001__x0001__x0001__x0001__x0001_ð¿ìMu3{×?_x0001__x0001__x0001__x0001__x0001__x0001_ð¿è&lt;sB#Ù?H_x0006_es?ÍÒ?´@-1_x000C_ÚÚ?¸}øbüÙ?Þü$¹?löf÷ÛÜ?_x0014__x0002_=ÂØ?_x0002__x0003_Xe°_x001B_ÆåØ?d_x000C_Î_x000B__x001F_·Ø?|êd_x0003__x0001_³Ø?TÕ@ö"Ù?X}°9îÔ?(Ij×tÌ?pûvÉÚ?p_x0012_U-_x000E_Ò?ì¬(½qª×?L_x0015_É_x0002_eÙ?t1G)Ö§Ù?lÌm_x0012_¼¤Û?tvU¿_x0008_Ù?_x0002_¸_x001B_«°çÚ?PÜÚÕ_x001D_Ø?¬¥_x001A_±î1×?4Ö_x000C_üò_x001D_Ó?_x0002__x0002__x0002__x0002__x0002__x0002_ð¿_x0018_L!(dÿÛ?Ô0ûsk­Ú?¤_x001C_ðÚ_x001F_gÛ?0þ6x®Ï?d\ýÿ_x0004_¢Ú?_x0002__x0002__x0002__x0002__x0002__x0002_ð¿pÝ#~ðÂ?ìyÅ³äÑ?ì!(ô6_x000B_Û?_x0004_¾ý³ó×?_x0002_RÑ_x0019_¿_x0001_ÑH»ÆÔ?DpöGoÐ?_x0002__x0002__x0002__x0002__x0001__x0003__x0001__x0001_ð¿HdÖ%_x0008_ÀË?P_x000F_u8²?8Jð;[ÒÚ?Ðè&gt;£rÙ?¨_x001A__x0010_ðUîË?t_x0013_2FíÛ?@eØ_x0016_A¬À?D½%­N]Ú?Ø|_x001F_Ci7Í?_x0001__x0001__x0001__x0001__x0001__x0001_ð¿kcÓÚ?à±Øa¼þÂ?tBeUß¢×?°H_x000E__x0002_C_x0005_×?ÀÓ_x0001_SýÎ?¸üâ§Ö?ØÀéU×?d_x0004_z_x0001_&amp;o×?8 Y½¹Ø?¨_x001A_«õÄëÈ?_x0004_EÒ½_x0005_Ñ?PÍ&lt;ø¤[À?_x0014_¬Âº_x000C_Ø?øQzczÓ?_x0014_£X0ôÙ?ôD 3Ü××?¨uTWÆÙ?_x000D_ä		Ø?`¢kNÂÔ?të/ÕÊÓ?_x0010_©}j£æÔ?_x0005__x0007__x0005_â ¿åT×?T_x0016_ù±£ÇÚ?_x0004_³Ý¶ÔÖ?Ü_K_x0006__x000E_Ù?_x0005__x0010_Ò_x001B__x0010_¶Ø?ô_x0007_-A&amp;Ú?è¥]vx¼Û?_x0005_R¼·ZÙ?`úÜq§ÊÙ?Pà_x000B_jßØ?Î_x001A_-\Ã?çN­?DØ?dÓÞ@1Ô?ð|_x0007_K.pÁ?('¥Ú¹½Ð?_x0005_ï_x001A_º2Û?ð=Ô%³¦Ü?_x0008_qt­_x001B_Ï?pøéP²LÛ?_x0008_¢Ù³üÖ?_x0005__x0005__x0005__x0005__x0005__x0005_ð¿ÛhQ µÚ?_x0010_nÚkÛAÇ?Ð V_x0018_á\Ç?ÈH_x0002_owÛ?|ãV_x001D_VÛ?¤H²J_x0003_«Ø?h[]_x0001_azÏ?Å¾!S_x0002_Ø?_x0005_z"÷Ú×?ð _x0015_t_x000B_Ý?üQ¦_x0001__x0002_?_x001F_Û?_x0001__x0001__x0001__x0001__x0001__x0001_ð¿àÇÕº_¸?_x0018__x0016_gÒ|Ü?_x0001_·}äÔ?ÔQÀê$NÔ?³ÉByÎ?DQÛ*GÕ?P!$D_x0018__x0010_Ø?ø_x0001__x0006__x0019_Û?ì_x0007_O_x0003__x000C_Ö? ÁÏÈ´?´Eúÿ¿WÖ?p+Ûâ§×?_x0001_í²Pu¿lgÀr¦Û?LtheÝ×?_x0001__x0001__x0001__x0001__x0001__x0001_ð¿°Ô:¯ÚâÄ?¤_x000F_ø_x0014_l_x0004_Ñ?hµÜyÊ'Ó?ÈÇö²·gÛ?4½Ï6Ú?_x0001__x0001__x0001__x0001__x0001__x0001_ð¿ä¹|UÕ?_x0001__x0001__x0001__x0001__x0001__x0001_ð¿x}ÿ¿Ø?È_x001A_yÛâjÛ?_x0001__x001E_öè¡¿?_x0001__x0001__x0001__x0001__x0001__x0001_ð¿ð@:Û?¦Wå:Ù?</t>
  </si>
  <si>
    <t>c337245d5e276bfa8209dba9c16e5164_x0004__x0005_¨¤= Ù?è77b©Ó×?_x0014__x0013_FHi_Ó?HLùËMHÏ?$¨þÌE_×?=D)õÛ?_x0004__x0004__x0004__x0004__x0004__x0004_ð¿ü§b2§Ü?PÅéÛ?_x000C_|g_x0003_Ö)Ú?´^EmPÛ?(_x0019_}ÌÃØ?(ú_x0016_i:M×?Ì_x001A_Ð§çjÐ?8ºLSÇ?ôâb_x000E_@}Ü?_x0018_X^n+Ô?XåÙòëÖ?+"bl_x001C_Ç?ø_x0002_g_x0014_otÙ?$]v°çòÜ?È_x000B_ô_x000B_ãtÕ?×~M_x001A_GÖ?Ø_x0001_ü_x0011_ÃaÒ?_x0010_·Q8ÍÓ?¤}_x000B_üãÅÚ?hÕ¬ºèØÌ? ,ÁÔ?0Ãí_x0002_M8Õ?ø_x0016_¡HBxØ?@:×ÅrêÙ?_x0004_£Õ_x0002__x0003_­SÝ?|²Ý#ê¡Ù?d§G¼º7Û?¸Õ¸à§VÕ?ì¤Ü¶úÐ?Ä¼ôÂR_x0006_Õ?àWIHü_x0019_Û?_x0002__x0002__x0002__x0002__x0002__x0002_ð¿P'_x000F_*Ï³Ó?+krç|Û?ä@°®_x0017_òÒ?_x0002__x0002__x0002__x0002__x0002__x0002_ð¿_x0004_É÷3õùØ?t(:nÖ?0'NÒ1Ô?_x0002__x0002__x0002__x0002__x0002__x0002_ð¿_x001C_¾q ï¦Ü?ÉYt1Ù?\ÉÇ_x0013_ÝØÕ?ÌüVã_x0010_&gt;Ù?_x0014_\´î#Ù?ü_x0015_YIÒ?LeÕïÙÚ?`EU_x0001_Û?_x0002__x0002__x0002__x0002__x0002__x0002_ð¿_x0002__x0002__x0002__x0002__x0002__x0002_ð¿|¶_x000E_Â_x001E_Ø?4Öù'æuÖ?_x0008_Jð5À¦Ü?_x000C_âéyí&lt;Ñ?÷'ÐZ/Ù?lÌ«ú=ëØ?_x0001__x0002__x0010_Ý±_x0001__x001B__x0010_Ù?L¿_x0017__x001F_ÂÖ?`Ô&lt;-ÍÛ?ð1´º¿åÜ?_x0001_2&lt;³ÊØ?Üµ´Õ_x000E_rÔ?¡Û×'×?\½PIÓÒ?_x0010_¥_x0016_xSéÛ?_x0004_®~¨JCÛ?_x0018_w_x0003_'_x0017_Ý?Ø`3&gt;yØ?OS_x001A_1Ý?Ø²rþæ}Ê?T_x001F_úC-mÙ?0»×K÷(×?t@ÂIÒ?pàG_x001B_Ý?Üz|gZ_x0010_Ú?X_x0005_ÌÍ#Ê?_x0008_7ç_x0015_°OÜ?_x0014_-_x0008_´_x0012_Ñ?Ô3{Ë²Ù?T7Ò&gt;¿'Ú?EÓé:ßÛ?_x0001__x0001__x0001__x0001__x0001__x0001_ð¿Ì^ñÒ÷#Õ?_x001C_]ËNøC×?_x000C_ÜáÍÚ?yyi9=Û?´4YäæmÚ?*_x0010_A_x0002__x0003_½ØÙ?,È_x000C_¶Ü?ø_x000B_Õå_x001C__x0013_Þ?pÎ¾;½Ú?tÏ_x0012_òyÚ?ìí¡÷&amp;eÜ?eÙ?,"ÈNØhÜ?ç_x000B_§â³?_x0010_'Þ`fÏ?_x0018_PIe,ÎÓ?èÝGøÖ?XY\­Ö?0;P ÊQÙ?àáV_x0002_®Ô×?_x0002__x0002__x0002__x0002__x0002__x0002_ð¿Ýb)0¡Ò?´_x001C_#NÛ÷Ò?C\±SÚ?_x0002_ÆGº©lÙ?ÌWÙ°Ñ?Ü_x0016_N$PôÙ?O_x000D_Õ_x001B_Þ×? |î¶Ø?lÿ_PÓ?¤W½¸Ù?X£«`±Ò?HÐ_x0017_ñ±Ù?|ãT_x0011_ÝÕ?$_x0001__x0019_¨-Ì?ôº_x001F_¬2ÝØ?KY½p]Ú?_x0002__x0003__x0010__x000E_Ï{rÛ?_x0002_CÇ8ýÜ?`2fÜ_x0003_®Ú?T_x000F_éÈnÖ?_x0002__x0002__x0002__x0002__x0002__x0002_ð¿_x0002__x0002__x0002__x0002__x0002__x0002_ð¿°_x0014_5ÛÈ?8¢:]à_x0004_Ú?¸#ýðþØ?p*,_x0001__x000B_dÒ?ÈuÂ_x001A_2Â?_x0011_[ÀãÌ?_x0002_N´2ÅÚ?_x0018_&amp;-z6_x001D_Ý?,Ef5»_x0017_Ø?¨k[oKNÔ?¨êíW_x0019_Û?_x0002__x0002__x0002__x0002__x0002__x0002_ð¿$_x0005_ó.EÚ?¿Q@à|Ù?üÛ_x0005_H©%Ö?lJà#æÜ?_x0008_ð¼²´'Ö?\åvY&amp;QÛ?&lt;,éFFÙ?¬ËJæ9Û?85°EÙ?lb&lt;U:¤Ü?0+}jñ×?Üã^Ýþ"Û?8VuË|¼Ø?HJß_x0002__x0003_=ü×?_x0002_-=_x0004_øÐ?ÄÚàëNÛ?¸_x0005_Y_x0003_lãÙ?á½¸MÒÓ?8geØdiÔ?tG¼Æ3KÜ? :ÚÒÏ±Ú?_x0002__x0002__x0002__x0002__x0002__x0002_ð¿8W'°1_x000D_Ò?¨ùï]cÈ?h_x000C_Î¨ªÛ?`åÐÅÚ?äÇ\p××?ÜvÚ&gt;_x001E_}Ø?¸gEec¶Ú?_x0018_5;È­´Ù?_x0002__x0002__x0002__x0002__x0002__x0002_ð¿_x0002__x0002__x0002__x0002__x0002__x0002_ð¿D_x0001_à¨®_x0006_Û?¨ª_x0013_EÀéÜ?Nf%_x0014_$Ö?_x0004_¼'þ5Ô?_x0002__x0002__x0002__x0002__x0002__x0002_ð¿4ÑÐÝ°Ö?¼ÿ_x0013_,©HØ?°BE_x0001_Û?`â6#nÕ?_x0002_õP8\Ù?"PvLØ?_x000C_0_x001A_	Ø?È:{®Ü?_x0001__x0002_¸}BúÜÕ?H@UÌ?_x000C_¦U_x001A_¶Ü?dÔ!ÁRÜ?4¦püèÒ?_x0001__x0001__x0001__x0001__x0001__x0001_ð¿_x0001__x0001__x0001__x0001__x0001__x0001_ð¿((»_x001D_$ËÛ?_x0001__x0001__x0001__x0001__x0001__x0001_ð¿¸¹	m£¸Ø?è®¯3%ØÓ?_x0001__x0001__x0001__x0001__x0001__x0001_ð¿ _x0004_)S~Û?_x0001__x0001__x0001__x0001__x0001__x0001_ð¿P¯_x0005_ÄÛ?¸}î_x000D_R4Ý?pèg´BÑ?`fÈ_x0001_ê×?° Îà×?_x0001__x0001__x0001__x0001__x0001__x0001_ð¿È_x000F_b:KÙ?_x0008_ÃÓc¬Ë?_x0001__x0001__x0001__x0001__x0001__x0001_ð¿ì_x0002_Û4ñä×?ÄÛ²¬_x0018_Ñ?àK_x0014_wåoÚ?¥¯0¡Ú?\ô_x000E_¿:Ü?Hí¬#_x001B_Ú?P_x001A_«ú_x0018_A¼?ÈGï§/Ú?Ôx_x000C_Ê_x0006__x0007_ UÜ?,x;$¬Ö?_x000C_²¹T­Ö?´ØT{ìÓ?½¸_x0016_%Ú?äþ_x000F_È_x001C_~×?_x0006__x0006__x0006__x0006__x0006__x0006_ð¿_x0006__x0006__x0006__x0006__x0006__x0006_ð¿4þ§Uß_x001C_Ô?`Öh;·?_x0006__x0006__x0006__x0006__x0006__x0006_ð¿_x0006__x0006__x0006__x0006__x0006__x0006_ð¿@{C½×?äNH`Û?,ê¤_x0001_õÐ?tù&lt;èÔ?_x0008__x001C_É_x0010_£6Í?_x0010_ó¯Ff;×?hèyå0Î×?øFg¡é¬×?TNÛ_x0013_\Ö?_x0006__x0006__x0006__x0006__x0006__x0006_ð¿ÝO³ë%Û?_x0004_{_x0016_ß«Û?L@ /_x0002_¼Ô?¼.uºÐ×?dÂ»~Êö×?_x001C_;_x000D_\ö_x0002_Ú?ðú_x0003_)_x0016_òÇ?0)Ä"_x0005_Ä×?TÒ_ó¦úÛ? O/¼Ï?_x0003__x0004_&lt;_x0017_ð@MüÚ?ð«±ç_x0008_ä±?TdB_x0001_{Ü?_x0003__x0003__x0003__x0003__x0003__x0003_ð¿(}iÒß×?l_x001E_¢Æç_x0017_Ú?è¶_x0015_|Ç Ü?ü_x0006_µ²4_x0019_Ú?\G$Æ&lt;eÛ?Àõ|-ÅÖ?¸=ð5¨ÑÊ?p¦|â:Õ?è&amp;Ç{_x0016_Ø?°_x0016_(:Ã/Î?pÙÛ·¾×?_x0018_MõÁ?_x000D_/×Ø?4¿@º«Ð?,WÂ¬_x001F_}Û?¸M!_x0016_Õ?lBú_x0002_àÖ?_x000C__x001B_¬¼]_x0012_Ø?xD_x000F_¨GÔ?ÈNãöyÙ?nËH_x001D_-Ë?xß³äáÂÛ?,µ_x000E__x001F_¹Õ?lì?:D¾Õ?Á¨sÚ?àe95_x000F_Ô?Äa¬½ù_x0016_Ù?hºê_x0001__x0003_}Õ?p¹_ÏÚ?_x0001__x0001__x0001__x0001__x0001__x0001_ð¿_x001C_(_x0008_O#Ü?Ìv_x0002_dsÝ?°·dNÜ9Û?¸e)÷ÚÀÙ?]ÎùòÒ?^_x0014_èiºÇ?Ì~n0Ù?_x0001__x0001__x0001__x0001__x0001__x0001_ð¿¼_x000F_]äÍîÙ?\ÞM+¶ïÚ?^Û½¹ÀÙ?HnÎ¾8Ò?_x0010_Êì5®£Û?7SÖ\'Ù?ÀI¨*¾¸È?_x0012__x000D_ni_x001D_×?_x000C_ï÷óÜ?pî¬÷ê+Ô?_x0014_ÚRÑØ?; ^Rt»?üû^{ùÐÚ?Pª_x000D_Ë°_x0001_Ý?è¬U&lt;@Ü?_x0001__x0001__x0001__x0001__x0001__x0001_ð¿¨-b*_XÓ?HÚf·vòÖ?àÓ\cÄ~×?Ð/&amp;9Ù?@ãF1Ù?_x0001__x0002__x0001__x0001__x0001__x0001__x0001__x0001_ð¿TcÙÐ¶Ø?Ì¹GÂØ?D_x001F_ÌhéÉÓ?_x0014_=LÁ_x0005_:Ú?´_x0014_¼â¾@Ø?_x0001__x0001__x0001__x0001__x0001__x0001_ð¿_x0001_z²_x000C_Í×?Ì{_x000C__x001C_×§Ü?_x0010_K&amp;HkÚ?ül¬Á³Ù?_x0001__x0001__x0001__x0001__x0001__x0001_ð¿ÌæçÆûÚ?È¬:±ÍÖ?ÛkzÙ?4_x000D_Ò¿Ö?¸jÖÕ¡Ø?_x0004__x0006_øGáøÒ?l6UÙúÖ?_x0013_Ê´hÀ?t]ÆN6Ú?_x0001__x0001__x0001__x0001__x0001__x0001_ð¿¼|ÿ_x0016_kÚ?Ä4±-äÖ?lÿqölQØ?0RàT6¤Ó?_x0018_+_x0005_¢Ú?_x000E_Q±9×?ÓúQ^GÙ?ø'_x000D_·_x000E_G×?ta±_x001A_Ð?xß_ú_x0001__x0002_{Î?Ü_x0013_ZÿÜ?DL§};Ú?H_x0012_W­;MË?´¾6èdÛ?DgÙ_x0010_$Ù?LÐ¿gÕ?ì÷äiT_x0003_Û?([6ãW×?³¡Ô?L(õBuîÚ?ÜJ_x0002_ïÙ?_x0010_LÄÊúñÜ?$®6ø)_x0006_Ý?_x0001__x0001__x0001__x0001__x0001__x0001_ð¿¸C¥NLjÙ?èæ´_x0018_!&lt;Ú?+_x0002__x000C__x000B_}Ô?_x0001__x0001__x0001__x0001__x0001__x0001_ð¿,«.#6Ù?\Ì^|¯HØ?Ð`-¦d3Â?àj_x000F_ _x0005_Ø?|¡D©cÚ?\ü;¨0_x0002_×?¬oÂÅ¯*Ü?üS«_x0013_}MÚ?_x0014_`³	ÇÓ?_x0014_ì½ -Ù?_x0001__x0001__x0001__x0001__x0001__x0001_ð¿#KË1ûÙ?¨_x0004_g²_x0003_Ö?_x0003__x0006_Ü_x000F_·¥HÔÙ?èÎÜÌ?lq¢£i×?_x0003__x0003__x0003__x0003__x0003__x0003_ð¿¸_x0012__x0019_­uÔ?¯¬_x0010_Ý?´dÏ_¢Ø?_x0010__x0004_\~×?`/UÝÒ?HáÁÉ?Àe¾ñØ?Ü|_x0011__x0006_ÿÚ?_x001C__x0012__x0001_79r×?hK_x0018_ºÙ?pQÒ1aÕ?Äëª,_x0002_tÙ?àÃq_x000F_üõÇ?Ðj{à_x0005_`Û?_x0003__x0003__x0003__x0003__x0003__x0003_ð¿&lt;àÖáy_x0010_Û?8_x0013__x0003_µ8_x0010_Ï?_x0018_å«ý_x000C_Û?ôÂ´HÒ_x0001_Ø?LÍkZWOÒ?4&amp;°ÊÉÜ?H%çGé×?$Ñ%ÃñâØ?_x0008_í_x0014_$ûÙ?_x0010_¥´Ô?X_x000F_£ë&gt;Ú?èSê¸ÈÛ?h¹«s_x0002__x0004_×Ø?_x0002__x0002__x0002__x0002__x0002__x0002_ð¿Qÿ_x0011__x0002_µ?ü!°+VÜ?{	_­­Ð?Ü_x0007_ßp9Ö?h×_x000B_þÖ?Ðä_x000F_pºÝ?,ã¡×ÍÛ? Kg^NVÚ?0_x0006_$Ê?_x0018_åAY_x0001_1Í?00©\8Û?(IYr=­Ù?_x0002__x0002__x0002__x0002__x0002__x0002_ð¿X´djaÙ?_x000C_Pu~5{Ý?È_Í_x001B_ØEÚ?øøå	ÕæÛ?Ô!AÉ_x0013_/Ø?0¨n°ÄØ?_x0002__x0002__x0002__x0002__x0002__x0002_ð¿ L#8òjÚ?@Þ¾ÎÓ#³?ü_x0001_Ù:_x0003_{Ù?(R½¬w¦Ô?_x0002__x0002__x0002__x0002__x0002__x0002_ð¿J¨Ë©âÀ?|ø·Å#Û?ð­½y½Ü?_x0002__x0002__x0002__x0002__x0002__x0002_ð¿Dj¾_x0015_JÐ?_x0002__x0004_Ð»¿Êm=Ó?@^_x0011_ÎDÛ?_x0002__x0002__x0002__x0002__x0002__x0002_ð¿ØñÄÙ¬?Ù? _x0006_ËÎË?È	é_x0017_þÖ?_x0002__x0002__x0002__x0002__x0002__x0002_ð¿_x0008_O³`u7Û?_x0008_¼D´«¼Ü?4Üv8D×Ú?4Ä¯×?¤_x0013_g_x0011_aÑ?_x0010__x0015_øÖ?À+Ë&lt;nÛ?H_x001F_#}	K×?X©Ý®àÚ?lì×_x000E_¡_x0016_Ø?HnìI Û?_x0002_vØú:üÚ?,¼ïpØ?8*ö¾Ê?4ícjÕ?ð5Bµ±tÆ?ìzçÝYäÔ?¼_x0003_Ì±7ëÛ?ðØ_x0018__x0017_AÙ?t¢ëºïÚ?Äß´©_x0011_Ù?Xã!ÜHuÙ?%A±­÷Î?ÄH_x001B_d_x000B_FÚ?_x0010__x0001_ô_x0001__x0002__x0015_ñÒ?ôòùtº&gt;Ô?ÔÐ(±¾}Ú?ÏÆ3ÌÜ?Ä×»Íßx×?à1*a Ù? O#P3Á?@êï%Ú?_x0001__x0001__x0001__x0001__x0001__x0001_ð¿LÝ+=cÐ?_x0001__x0001__x0001__x0001__x0001__x0001_ð¿ô×J_x0011_»_x001C_Û?h_x0012_Â®@Ö? Y_Á6ìÜ?D2%íJØ?ØÌ¹^uîÙ?@Tr7'?äUæ_x0007_3iÖ? çÔÜ3Ö?&lt;¯óýÕ?_x0014__x001F_ÎÕ:0Ö?q_x001D_2_x001A_ìØ? ÁuY^èÙ?Ø+W;8_x0019_×?¬è|:Ô?{û»Ô?¨¢-Ä³ýÚ?0à_x0016_x1É?ìVéN}dÐ?@oúo_x0014_Ê?@Dj9q?_x0001__x0001__x0001__x0001__x0001__x0001_ð¿_x0001__x0006__x0001__x0001__x0001__x0001__x0001__x0001_ð¿cj=Ö?P_x0004_¡ùª¹?_x0001__x0001__x0001__x0001__x0001__x0001_ð¿æ_x0008_¹¶2Æ? ø"´6ÀÙ?Òyr¨_x001B_©?_x0014_àtÕVêÚ?d]XI¦Ö?_x0001__x0001__x0001__x0001__x0001__x0001_ð¿\`8¨{)Ù?_x0001_øÃ7bÚ?¹j_x0011__x000C_Û?à)w{ÅzÕ?T_x0012_0ÛØ?`yT¿_x0017_Ì?(b3BÜ?ôªa²^NÑ?l_x0002__x000C_R_x0015__x0005_Û?Çj^Ò? _x000C_ºÇ'Ø?_x0001__x0001__x0001__x0001__x0001__x0001_ð¿ô­_x001E_Ü?Xª98c_x001D_Ú?Î_x0015_&gt;±Ú?ä[¤k¥Û?_x0008_ÿ_x0006_Ü_x0019_ÔÏ?¤T_x0010_ðáÚ?à»ªlÖ? r_x0003_#úÝÙ?ÀD~n¤?_x0001__x0001__x0001__x0001__x0001__x0003__x0001__x0001_ð¿@&lt;þÞq·Ç?HcÇô!_x0002_Û?_x0001__x0001__x0001__x0001__x0001__x0001_ð¿ |uÜçóÛ?_x0001__x0001__x0001__x0001__x0001__x0001_ð¿$$zlÚ?|Ð_x001A_2_x000E_HÑ?_x0001_xºßÌ?ø×_é!_x0004_Õ?H#ÙÅO(Ø?_x0014_ùC\Ú?¼tÉlÎoÜ?0½¶¶§Ý?(_x0017_Ë^h×?°æY_x0001_=üÏ?d}ú¡%LÕ?´w¾&lt;EØ?_x0001__x0001__x0001__x0001__x0001__x0001_ð¿\«éa¥qÖ?¨*Âe_x001D_Ì?¤_x0004_Ë^Ø?TÊf¹¯lØ?_x0001__x0001__x0001__x0001__x0001__x0001_ð¿`^Á8/ÙÚ?¨¿Ôf_x0019_Ú?øÅ#4á#Ô?_x0001__x0001__x0001__x0001__x0001__x0001_ð¿&lt;¶_x0019__x0001_%Ú?_x0010_ã¹8.×?_x0004_)_x001C_­Ý?`² %_x000B_äÎ?_x0001__x0004_8óÂ±µ_x0001_Ë?ð4gsÎ?°_x0005_L?PYØ?_x0008__x001E_,¦_x0014_Ú?_x0018_¢~¤ý¤Ú?àaÉð²Ú?_x0001__x0001__x0001__x0001__x0001__x0001_ð¿ G4MIÖ?(x0¨ºëÖ?¸rgSÞÙ?¼½GëØ?_x000C_ ]øsÛ?d*r9åëÜ?äô_x0017_ÍÁÑ?_x0001__x0001__x0001__x0001__x0001__x0001_ð¿ß_x001E_o_x0018_~É?_x0010_VÒ]2^Û?Àú£n5Í?_x0001_»Ã_x0018_ºçÜ?À,Ä^ÒÙ?_x0001__x0001__x0001__x0001__x0001__x0001_ð¿ðfwäÉ_x001F_Ù?Ô_x0002_¡+_x001E_Û?ô3¿_x0003__x0003_Ù?_x0001_,Õò?EÏ?tß_x0016_[KF×?hÎ3éÚØ?Èúu:&amp;hÙ?_x0010_û_x0003_!öÙ?P_x0006_ô_x0011_cÖ?_x0001__x0001__x0001__x0001__x0001__x0001_ð¿ÔØ_x0002__x0003_Çq×?,A¶¦PÚ?(("ìp_x0002_×?@Õ_x0004_©_x0018_Ú?_x001C__x000F_¥»ÏÕÖ?P»¼³ þÔ?Ìwmû×?Àöa8G§?Ø F"qÚÕ?8£?úy;Ú?¬/uànZÜ?_x0010_?û¸:Û?è_x0001_,\"Ü?tQ;.ÏÛ?ôZ"»E¥Ú?ä_79Õ_x0011_Û?_x001C__x0013_UXªzÚ?l£Hó_x001F_Ø?¼¨)_x0001_Ø?TèÜ÷kE×?È_x001F_·ÐÁ?¬_x0002_¶_x001B_¶&amp;Ø?0*ê_x0008_ÖÉ?1&lt;TæÛ?LÎÂò_x001D_Û?¼_x0006_ýÐ*Ú?_x0018__x000C__x0012_Â_x000D_ Û?ÄkÊ_x001E_Ú?_x0002__x0002__x0002__x0002__x0002__x0002_ð¿TÇQï_x0005_§Û?_x0002__x0002__x0002__x0002__x0002__x0002_ð¿ÄÒüL_x000E_âÕ?_x0001__x0002_È_x0014_?ý&lt;Ø?_x0003_¾Ì_\Õ?Ô¦n9ÛÄØ?°ãÜXóÖ?,­5aîÖ?ä«F_x001B_ÿ_x0013_Û?È¬àô{ÓØ?èg¶_x000C_ÌåÉ?H3qèÒ?ìïym«%Õ?_x0001__x0001__x0001__x0001__x0001__x0001_ð¿_x0001__x0001__x0001__x0001__x0001__x0001_ð¿è¶Q_x0014__x000C_Ô?è}¡ã¦Ù?_x0005_3¥Ù¾Õ?ÑBQ±Ú?_x0004_i%¢ì_x0003_Ú?(Ù©Û_x001B_"Ù?ì±ü3_x0001_Ø?|ztÔ}$Ø?$ðiZcÖ?´eD¨_x0008_ÔÚ?àW4_x0010_Ö?Xèþù#_x0013_Ì?@_x0001__x0002_A;Ú?Ð_x001D__x0004_¸KÛ?CNòÙ?(ÒñN_x001A_&lt;Ü?hRÌÖcÊ?@~õ=_x0001_Ø?¼èÚ~~Ù?)m_x001A__x0001__x0002_Ö_x0013_Û?XXhëm	Î?_x0001__x0001__x0001__x0001__x0001__x0001_ð¿¤U!?Ù¦Ú?ÔfT:îê×?@Hº¤üÑ?È_x0011_]r_x0007_Ý?_x000D_c!&amp;1Ë?pu»Ò¨Ø?À_x0012_Gì½Ú?@ìe¶_x001E__x000E_¯?_x0014_;l]Ù?È\¦.Å²Õ?hÄøiÏf×?¬V#_x000F_^ÙØ?xõÔbgÇ?ð}È&amp;ª×Ù?8}­	*Û?È_x0019_ç[¡Ó?`\jõ§âµ?°DO_x0004__Ö?°Ø_x0019_ÿ¸"Û?ð_x0004_èØ? !1_x001C__x0006_Ü?½Ì0óÀ?îÔÓ}ëØ?_x001C_h2Kë×?ä_x0019_e¸JÕ?_x0001__x0001__x0001__x0001__x0001__x0001_ð¿_x0001__x0001__x0001__x0001__x0001__x0001_ð¿_x0001__x0001__x0001__x0001__x0001__x0001_ð¿_x0001__x0001__x0001__x0001__x0001__x0001_ð¿_x0002__x0003_L¹äµõÖ?¨_Ø+Ö?_x0010_XA_x001C_MhÙ?_x0002__x0002__x0002__x0002__x0002__x0002_ð¿ä¾_x0005__x001B_¡YÙ?\(_x0001_Uö³Ó?8vr³KÛ?0 Êþ_x0012_Û?Ä,îsÍÝ?À4)æì¬Ë?(_x000F__x0012_còÜ?ô:DaÝüÚ?ðìF×?Ð«­Jr?Ø? _x001B_¥:ì*Ú?t÷ÜC`Û?Èêyì_x0017_Û?_x0008_z|_x0008_ÿÎ?¼Pbe[Û?_x0008_ÝÖ}öØ?_x0004_ÅÈÝâ©Û?_x0008_Xl&gt;Æï×?ÔÒp)tÛ?ìï#^Ý?_x0002__x0002__x0002__x0002__x0002__x0002_ð¿w5T¡¶Ú?`rz: Õ?¸`ÍEBÕ? E½_x0019_%øÒ?,TÏ£$_x0003_×?_x0002__x0002__x0002__x0002__x0002__x0002_ð¿t&gt;_x0003__x0005__x0007_Ú_x0014_Ù?XÆw_x0015_eÙ?Äç_x0016_,Ù?_x0010_#-Ù¦fÔ?_x0005__x0005__x0005__x0005__x0005__x0005_ð¿_x0014_Ö^p$Û? ²Ý=3_x0001_×?¨_x0011_Z*9¡Ô?_x0005_4¤°5²?,öPµÓèØ?øêL`t¹Ø?ìâß_x0004_&gt;êÛ?p_x0002_ç±üºØ?H¨Ä'_x000D_ºÚ?g´[Ö?@³Ü?Pà"hèÒ?Ü]§_x0013_WêÚ?4:ÍæRÈØ?¬!vé/³Ú?À1ò³bñÚ?_x0014_\õ¨Ú?ð$(D¦Û?àe½ÇóoÊ?TÏX-fë×?êaÈeÃ?LÓ_x001B_5, Ú?¨UY_x0006_iÒ?(mYVF"Å?ãÂöÕDÒ?_x0005__x0005__x0005__x0005__x0005__x0005_ð¿w	ñ_x0003_×?_x0001__x0004_ÜíJ»ÝØ?HSV¥@nÕ?_x0001__x0001__x0001__x0001__x0001__x0001_ð¿_x0010_*íåÒ?Ü_x0016_b\_x000E_iÛ?QçæyØ?¬Ûß7	_x001A_Û?_x0001__x0001__x0001__x0001__x0001__x0001_ð¿pà,×;VÜ?_x0001__x0001__x0001__x0001__x0001__x0001_ð¿_x000C_à¢Ù_x0018_Ù?H_x0002_ £0Û?m3_x0005_mÝØ?Hÿ.t_x0017_Ø?Ä_x001D_¤´×?Èl_x0019_±m"Ä?´âøE½CÚ?_x0001__x0001__x0001__x0001__x0001__x0001_ð¿_x0001__x0001__x0001__x0001__x0001__x0001_ð¿|oGnå×?|Y&gt;Öú_x000E_Û?_x0001__x0001__x0001__x0001__x0001__x0001_ð¿_x0010_*S _x000F_é±?ØÁWùshØ?4ë XÚ?_x000C__x0004_ÇV_x0018_ÏÓ?_x0001_}68u'Ú?_x0001__x000C_IÜÁ?(XT4_k×?¤QêÚ_x0003_ÛÙ?È_x0006_ÚqÔ?`å|_x0001__x0002_§Ð?_x0018_WG]àÞÚ?_x0001__x0001__x0001__x0001__x0001__x0001_ð¿_x0001__x0001__x0001__x0001__x0001__x0001_ð¿"¿?l=u_x001E_ÈÛ?0ÊÍÛÞÜ?P1ï&gt;BÜ?_x0008__x0010_§?{Ö?à&lt;"·Ò_x001F_Ù?TµpJ×?hVÜÖ_x0018_ÐÕ?¾.²÷ÑÜ?_x0001__x0001__x0001__x0001__x0001__x0001_ð¿pP*yg]Ã?D7(Í×?_x0010_dáWI´Ü?Ð(4cí7Ú?P	_x000E_ìÙ?GíÖ_x0007_$Ù?T#±iúÛ? È¡7§vÙ?°?Vºç¤Ù?È7÷Ç_x000F_Ý?ìÛîê~Û?@§¬é_x000B_ôÚ? WÏ¨2Ô?&amp;ÍRÛ?ìÉãàÔ?$u"¢ÄÙ?`ë_x001A_ñCÈ?À_x0001_^»Û6Û?_x0001__x0004_²x%±NÚ?_x0010_Ùí©j_x0010_Í?¬ÿýá^_x0003_Ð?_x0001__x0001__x0001__x0001__x0001__x0001_ð¿Ø._x000E_`_x0014_Ç?È5_x001B_ù©Ö?_x0001__x0001__x0001__x0001__x0001__x0001_ð¿té_x001E_¥ÃÛ?_x0014_ã_x0001__x0016__x0006_ãÙ?@Gy -Ö?_x0001__x0001__x0001__x0001__x0001__x0001_ð¿_x0001_ÁË!_x0012_zÕ?à@&lt;ðÉ¯?¼Ì·KºfÜ?l^ÿ§_x0005_}Ò?dó&lt;O_x001F_NÚ?X»ØäÕ?ÌyÖ_x0013_Û×Ü?@{á_x001A_'¥Ë?H½v,ÕÑ?Peø_x0013_ÓÔÍ?öZA¤_x0019_Ý?Ä!¨È_x0002__x0019_Ò?xØ¬hä^Ù?44b±Ø×?HÖµä4oÔ?0÷Þç;Ù?_x0001__x0001__x0001__x0001__x0001__x0001_ð¿_x000C_L§`üEÛ?£¥_x0018__x0014_Æ?4´hS7ÚÚ? ÔÙ_x0001__x0003_oÚ?H_x0002_!¡Ú?_x0001__x0001__x0001__x0001__x0001__x0001_ð¿ðìû, mÒ?_x0001__x0001__x0001__x0001__x0001__x0001_ð¿4ôøØ?_x0001__x0001__x0001__x0001__x0001__x0001_ð¿_x0010_ÿZôÂÇ? sÍðÜÚ?&lt;_x001D_SÜ_x0004_Ü?_x0008__x0004_ý./m×?L_x001C_Ìî+	Ù?_x0001__x0001__x0001__x0001__x0001__x0001_ð¿_x0008_\µ4´_x0017_Ù?¨×_x0008_øØ?ôy¨u;ÎÙ?_x001C__x000D_µ_x0014_Ø?@Ô:Ã6Ö?_x000C_&gt;tB×?_x0001_U	·´UÒ?ü2æ©M1Ø?@µ_x000E_dgÇ×?Ä¾ÈduÙ?pëÁ_x000D_Rª×?h_x0014_#ØÜ?tÚXOßÙ?_x0001__x0001__x0001__x0001__x0001__x0001_ð¿_x0001__x0001__x0001__x0001__x0001__x0001_ð¿_x0001__x0001__x0001__x0001__x0001__x0001_ð¿_x0001_,ÜË_x0008_ùÉ?x?zTÙ?piDßiÖ?_x0002__x0003__x0002_(¤_x0014_ÔûÆ?xoÒVµ_Ú?HC_x0012__x0011_âJÙ?L#ãÀMîÜ?ÄÁUÜßÔ?Ü{l¶Ó?xÕk³Ç¾Û?&lt;×¶_x0005_³×?`{D®6×?°ñÛ_x0004__x0006_Ü?0Å_x001F_§=ÉÚ?tç9¥¢_x0003_Ú?_x0004_åbÌFÛ?`l_x0002_MÐ?üÖ­_x000D_÷ßÑ?Ä_x0019_,_x000D_¯òØ?Ü_x0019_µ]¤Ó?Ôß_x001C_:rÛ?x´£¡_x0011_çÓ?ÌÖ[_x0001_hÿÙ?QÎ§ËÊ?èvØzQÕ?0 NÙZnÑ?|áe/)q×?_x0018_¼ª_x0001_Ö?ÈÈò@ Ù?ÌßL8¶_x000F_Ö?0_x0002_(ÔËÚ?$?¯_x0011_?rØ?Ä¶ÞªD×?t­:_x0008_µÚ?ø=_x000D__x0002__x0006_(nÜ?_x000C_ìâ_x0003_Ä_x0004_Ù?´ÊiXªÃÚ?4ö_x0008_ý­kÐ?U+·¸¯Ú?_x001C_óÕ+`vÙ?¸¢ç Ó?_x0002__x0002__x0002__x0002__x0002__x0002_ð¿Ý¹ßÝ#Ï?`$Û_x001F_±¿Ù?ÜÓîöúÆØ?_x000C_­Ã+íõÕ?_x0002__x0002__x0002__x0002__x0002__x0002_ð¿_x0005_/B_x0019_×?¨_x0001_ArÆÚ?à@_x001E__x0011_·Ö?| ÛSIoÝ?ÊBÂÏØ?ìTÍl¢¸Ú?_x0002__x0002__x0002__x0002__x0002__x0002_ð¿_x001C_­æq"Ú?Dv^!Û?D'jàGÙ?09¾5Ú_x0012_Ý?\ÙlÛ1_x0014_Û?$	ètÛÛ? 7Ç_x001B_2{Ä¿l.¦ UÕ?ø[[UªÜ?¬_x001D_/3¼èÑ?(ÓÛ_x000F_Ú?X_x001E__x001D__x0008_n_x0003_Ð?_x0001__x0002_4BCÜ_x000F_Ô?h¨%ÏÛ?HWyâÚ?¨Y3_x0017__x0019_Ä?ìø,£_x000B_éÜ?¤l&gt;ÊóÑ?\×® `Ø?\i¤òTeÐ?xÆ¯ù¾Ø?Xju&gt;lÚ?_x0001_Ôø³JËd¿_x0018_$Ô_x0001_Î?Ló¢æ%ßÙ?äªÄwVÂØ?Ð ÿ_x0004_[ÒÚ?_x0001__x0001__x0001__x0001__x0001__x0001_ð¿`5v_x0012_fÚ?Ä¥z_x0017_» Ù?èSéåÂªÕ?83_x0013_êÛ?PPÊ·°µÅ?_x0008_µè³ÔÃØ?4avPØ?Þbõ½zØ?4KËÂ_x000C_Ú?_x0001__x0001__x0001__x0001__x0001__x0001_ð¿_x001C_¬_x001B_1öÄÙ?Lu_x001A_¯_x0008_mÜ?_x0001__x0001__x0001__x0001__x0001__x0001_ð¿p	ÉÈÔ:Û?ð{Î¨Ú?¼üz³_x0002__x0003_+ Ú?è_x0001_Ä½ôÙ?lgïéÙ*Ù?4ÂªéPÔ?_x0002__x0002__x0002__x0002__x0002__x0002_ð¿Ä_x0018_m_x001C__x0012_Ø?úP"BÖ?_x0002_E_x001F_Ø?«XFFÚ?l±$'ÐKÚ?ä_x0003_Õ_x0005_ãVÙ?_x0004_ªhÞÚ?XÎbKS×?HGLYf¢Ú?â6\_x0012_tÚ?ÔFz\YÝ?´T+_x000F__x0016_×?ÄÅñÅõ{Û?¸_x0007_w®Ù?ðê­UuÍ?¨{I*e_x0011_Å?_x0008_4L¾:Ù?¬u-oyÔ?ÈÖ8IÚ?8²*¤Ö?\óøZlØ?ì_x0010_¦bjU×?_x0002__x0002__x0002__x0002__x0002__x0002_ð¿d_x000E_¨_x0016_9hÝ?_x0002__x0002__x0002__x0002__x0002__x0002_ð¿R[múòÕ?bäê_x0014__x0005_Ó?_x0001__x0006_`ç;èË7Ö?XéWÆ_x0004_Ú?_x0001__x0001__x0001__x0001__x0001__x0001_ð¿ÝJñ¼ÛÖ?îIÓ¾Ð? õûU9ø¹?pG:Æ­_x0002_Ú?(ì¯ª&amp;5Ù?ä_x0005_³_x0014_DÒ?hÿÖ!_x0008_éÌ?_x0018__x0011_tá_x001C_Õ?tu_x001F_ç3JÙ?,qÏ&amp;w_x001B_Ø?(ÀÅúÚ?¬_x0012_¤^Õ?_x0014_ün@%Ñ?È=_x0007_Ó?Xø¶xÊÙ?lo §ÂÚ?_x000C_­¸«æÜ?¤ùsvù\Ú?¸¤AÍÅ?_x0001__x0001__x0001__x0001__x0001__x0001_ð¿_x0001__x0001__x0001__x0001__x0001__x0001_ð¿45|uh_x0010_Ù?WÑ_x0003_Q`Ò?_x0001__x0001__x0001__x0001__x0001__x0001_ð¿_x0001__x0001__x0001__x0001__x0001__x0001_ð¿0a¨ªggÇ?¶æÖãhÙ?ð¥mDÔ?(	Fî_x0002__x0003_ÍBÛ?èÜX/DW×?D0åéÚ?_x0002__x0002__x0002__x0002__x0002__x0002_ð¿_x0002__x0002__x0002__x0002__x0002__x0002_ð¿Èð¤­GÜ?_x001C_¦x6 .×?_x001C__x001D_Z7m¾Ù?ÄõrvÛÓÕ?0=ªO_x0011_gÑ?`fÊ¿qØ?_x0002__x0002__x0002__x0002__x0002__x0002_ð¿_x0004_¾çI_x0001_Ö?d'Éø_x0002__x0008_Ù?p¸Ö_x0018_õØ?`3s¼~ÐÙ?¸_x000E_ÿÆÃúÙ?X_x0010_¡þaÍÓ?l_x000D__x001D_GåÖ?x_x0006_´ìã÷Ù?úR¾_x0018_1Ø?_x0002__x0002__x0002__x0002__x0002__x0002_ð¿_x0018__x0018_÷Q%×?_x0002__x0002__x0002__x0002__x0002__x0002_ð¿$¸_x0005_S_x001C_Ù?,½QHÀúØ?_x0002__x0002__x0002__x0002__x0002__x0002_ð¿l=õ5_x000D_Ú?ü!äoCÚ?Øã_x0006_:×?GëÐÚ?tåaVÖHÜ?_x0001__x0002_e½Çë[Ò?_x0001__x0001__x0001__x0001__x0001__x0001_ð¿_x0001__x0001__x0001__x0001__x0001__x0001_ð¿¯	Ä¤¾Ú?@EUï[àÖ?b«ù_x0015_â¢¿_x000E__x0016_¤%Ã×?dÏj½.Ò?|ÓCYí¿Ñ?@;oH¡Ø?_x001C_à!ß;}Ö?°¡Ï(ÙÖ?`_x001D_tçâØ?4Ð_x000D_ú4Ù?¼ßJIy%Ú?°ë¬W_Ð?èZ_x001D_Ì¢!Ú?Tt_x000B_LöTØ?(_x000F_'rWéÙ?ôÒ_x001D_;¯³Õ?_x0014_Ú²[_x0003_¤Ú?(ÂÌ_õ_x0018_Ô?_x001C__x0010_N;Û?Pßß²È?ÀýÀ_x0005_Ê×?|)_x001D_FßÏÒ?øô._x0006_Ù?_x0001__x0001__x0001__x0001__x0001__x0001_ð¿ÈiñnÙ?L3_x000C__x000F_J§Ô?\oÏ6#_x0008_Ý?èAÄ_x0001__x0003_|_x000C_Ü?ÅLotÕ?P²	_x001F_eÚ?_x0018__x0002_^»ÖÍ?_x0008_4;ïC_x0003_Ú?_x000C__x001E_H_x0018_¼ìØ?Ä^Ç	Ô?ðd8o_x000D_×Û?po2_x0012_5Ú?tºÙ¿üÆÓ?DGH_x0018_lnÙ?tóÁdÑ?p¸`¤mn×?(÷EØ?\ã;¶TÛ?_x0010__x0011_;~Ù?Pr9Ü?_x0008_¸Æ%Ù?ÐÞ_x000B_'`Ú?@Þbjl_x0001_? ÐY Ð8Û?øÂò_x001B_-Ø?¨ûÞ uØ?x_x0019_îÙ%7×?´¿ógÍhØ?hyÃK*ðÚ?xeþ¥FjÚ?h_x001A_J ¹ªË?8:eº_x0007_eÕ?d íînØ?\ùÌiÝ×?È[wt6äÈ?_x0003__x0004_8¯²]_x000D_Ú?LÓæ_x0006_Û?¼Kf²ºÙ?ì¡~¡wÚ?_GÆë0×?TºØÔ_x0007_5Ü?Ø)¾­Ø?BV,:Ù?póÙ!·@¥¿¸ú1ÞØ?Pb]_x000F_²Õ?Ðÿ§xæùÚ?`ø;_x000E_ýê×?g÷U×?¨ÆÊË_x0006_-Ü?ø¥S&gt;KÙ?à!_0_x000F_Ü?(õh&lt;q¶Ó?4"êd½"Ú?8_x000F_³÷×Û?-ü/b6È?äs,á¬×?à_x0008_cÔ¿?t(%í_x0002_ùÒ?_x0003__x0003__x0003__x0003__x0003__x0003_ð¿XÞúË_x0001_Ô?ä_x000F__x0008_:&lt;À×?ìÊjïêÜ?£È±çÑ?ATfÊÛ?_x0003__x0003__x0003__x0003__x0003__x0003_ð¿¬¾Y_x0001__x0002_­_x001A_Ò?_x0010_3Òü¢Ó?¸8ì_x0014_Ã?|T_x0005_ØÖ?ð__x0012_#z×?_x0001__x0001__x0001__x0001__x0001__x0001_ð¿p¹5_x001A_àÄÚ?ÅÈ=gXÙ?_x0001__x0001__x0001__x0001__x0001__x0001_ð¿Ø_x000F_&lt;_x000B__x001C_Ø?PØo RÜ?_x0001__x0001__x0001__x0001__x0001__x0001_ð¿Ø[dã{6Ú?l¯_x0018_¹è×?ÈãexEÙ?,D±oÍÓÛ?`R-_x001B_(~Ù?D_x000F__x0007_`#]Ú?Àvºí'ÍÔ?_x0001__x0001__x0001__x0001__x0001__x0001_ð¿`9"ì¥YÓ?_x0001__x0001__x0001__x0001__x0001__x0001_ð¿$åí:S¦Ö?x)&gt;_x001D__x0005__x000E_×?eU2	Ð?¸6t¼Ç?_x0018__x001E_ÓÂ_x0004_Ú?¨·ôSÿÙ?X};î»Ì?_x000C_42|_x001C_Ù?¼JÍ×Ø?púÂ&amp;á_x001B_Õ?_x0002__x0003_d!òf×?$MëD_x0008_Ú?ðAU^®æØ?ü\C_x0014_õÌÓ?0á &gt;_x0014_¢Ù?`,OÏ_x0019_×?HþNò Ú?_x0010_($Ô¾Ê?_x0014_k	_x001A_q¥Ò?(Ògi~ðÖ?XÎwQÚ?¸_x0012_e_x0001_RÑ?E4f»îÛ?ô_x0017_2ïT×?:ÿj\áØ?HÉ_x0017_Æ_x0006_VÊ?_x0002__x0002__x0002__x0002__x0002__x0002_ð¿`Åóú]§?_x0002_æÆ¬_x001F_GÙ?8_x0007_&lt;kÏÙ?4_x0018_þúØ?tcL,æ¤Ø? %Ö`I_x0014_Ö?C51_x0003_çÜ?_x0010_6_x0013_ûH°Ú?ð]ãÿÖ¬¿Ô_x0003_Þ¹ÅßÛ?X_x0001_Ç_x0008_&gt;Û?&lt;HghÔÛØ?H×§¬vÜ?ËêÛ¯Ü?Øwð_x0002__x0003_ÁåÛ?´_x001C_è2ºé×?_x0002_­ÓC_x0012_{¿&lt;.ÜG­Ø?¸Á!#¡ÈÛ?_x000C_}QG#_x0010_Ú?_x0002__x0002__x0002__x0002__x0002__x0002_ð¿ ]p_x000D_²?_x0002__x0002__x0002__x0002__x0002__x0002_ð¿ «_x0001_Ï½ìÊ?ðD÷_b^Ù?_x0002__x0002__x0002__x0002__x0002__x0002_ð¿8Ê(õ_x001E_Ü?ì½Ä_x001D_­ÞÓ?¤Â_x001A_¢}Ô?0úîå5_x0019_Ü?xçw/»_x001D_À?_x0002__x0002__x0002__x0002__x0002__x0002_ð¿LAòíÄÕØ?´_x001A__x0006_Òö_x000F_×?Ðâ_x0001_é÷Ã?_x000C_ð£¯ÚÓ?Èá_x0015_Å_x000B_àÂ?ð_x001A_iÛbðÚ?Ä}ÉÈÀ×?T«	_x0008_3ò×?gH_x0002_!Â?×0_x001F_ÍnØ?»Æ_x0014__x001C_Ö?ÔúÂ©ýQÜ?0°_x0012_Ûº?Õ&amp;ÓtÛ?_x0001__x0002_Ä\_x0012_¸OÓÚ?4&gt;6Mú`Ú?_x0001__x0001__x0001__x0001__x0001__x0001_ð¿à"b=DÓ?_x000E_}CÜ?´»¥i$Ú?_x0001__x0001__x0001__x0001__x0001__x0001_ð¿0${_x0006_ïÎ?¨&gt;&gt;$®_x0018_Ú?X_$_x000C_Ú?_x0001__x0001__x0001__x0001__x0001__x0001_ð¿ XÍÜ®?èLþ_x001E_´òÙ?lsT¿ÉAÕ? A°õ²7Ø?_x0001__x0001__x0001__x0001__x0001__x0001_ð¿Ó!90Ü?|6§LIÝ?$ñ4$66Ü?ô¾X_x0018_åÚ?&lt;_x0005_þPÝÖ?_x0014_däæÙ?_x0001__x0001__x0001__x0001__x0001__x0001_ð¿¬ä_x0019__x0012_Ü?Ðã_x0015_D£s¿?_x0001__x0001__x0001__x0001__x0001__x0001_ð¿&lt;¯¿çs6Ø?~ûãâÔ?ª_x0015_D#_x000F_Ù?_x0001__x0001__x0001__x0001__x0001__x0001_ð¿(dÜfr_x001F_Ü?_x0010_dôÎ_x0001__x0002_¬aÒ?ø¤VµÀ?X'{_x001A_È?&lt;­LU_x001D_£Ý?°Z_x001D_0yª¿L_x0002_#YUbÖ?_x0001__x0001__x0001__x0001__x0001__x0001_ð¿¬¸_x0002__x0002_fòÛ?¨TGÑ^½Ù?Ài{ðFò¿?_x0014_¾ýÂÑæÕ?À÷L_x001D_ÒÙÙ?Ý¢_x001A_¥Õ?t@ZÒ:/Ò?|D¨jÛ?_x001C__x000B_NªõÛÛ?àû_x0002_ÅÐ?_x0001__x0001__x0001__x0001__x0001__x0001_ð¿_x0001__x0001__x0001__x0001__x0001__x0001_ð¿\©È®5æÛ?¸Kû[Ø?üÏ®_x000C_ÆæÚ?Ð}qR_x000E_­¿(mÇêæÔ?ìö¸BËÛ?XÃ]H«Ó?_x0001__x0001__x0001__x0001__x0001__x0001_ð¿_x0008_ÉÈ.ÂOØ?Ì¾ÔEØ?Ø2_x0014_èÀÙ?`ëU_x0010_ÿÒ?_x0008__x001F_$_x001C_`´Ý?_x0001__x0002_¬ÉÇeFÝ?@«¿ÁPb¬?ð¨ÐîµÛ?ðíKª1Ú?ìÃv¹)Õ?Ô¸g¥@_x0017_Û?lÂT¸AåÓ?|ê;y(Ø?Po_x0016_Ü´Õ?°Dë[ÆÝÚ?ä_x0018_¿iÑ_x001B_Ú?`a/_x0017_Ü? ¸Q¤±¹?Ð1+¯jnÚ?°_x000B_ÞÉ#QÌ?øÕ_x001E_»®¶Ù?_x0001_Ò_x0002_IãbÚ?8 _x000F_Xë¦Ì?_x001C_VQ_x0015_C	×?è~}_x000D_Ë×?ØØ?Øý¯Ì?Ôàb"&lt;²Ù?`{,A_x001C_¢?lìV¡úÓ?_x0001__x0001__x0001__x0001__x0001__x0001_ð¿|_x0014__x0004_Û?Ôvü_x0010_¡OÕ?È7ö4©Ö?XB±ù_x0007_Ù?ÀcþS¤ÒÕ?x!^_x0014_QÜ?l_x0002__x0003_ùIÉ?ðÌ}_x0001_líÛ?\ý_x001B__x0005_Ó_x0006_Ñ?_x0002__x0002__x0002__x0002__x0002__x0002_ð¿_x0008__x0015_"Å_x0008__x001D_Ï? CtDÔ_x0018_×?ü[JñÇ_x001E_Ö?í9/_x0003_4Ù?_x0002__x0002__x0002__x0002__x0002__x0002_ð¿XÓVxuÕ?_x0002__x0002__x0002__x0002__x0002__x0002_ð¿ä_x0017_¼»_x000C_ÈÖ?_x0002__x0002__x0002__x0002__x0002__x0002_ð¿0ðY5_x0016_Ù?_x0018_vr¡_x000F_Ü?\Ö¢t¤Ù?8~"']XÛ?ª~?_x0006_Û?dpXÈÛ?Ü_x0015_ÙÞ«ÈÓ?pîë}B_Ô?_x0010_9-ÕöØ?àfø_x000E_Ñ?ØP_x0016_&lt;ÒdÜ?Ìð+ÅÙ?_x0008_!å¨_x001F_Ù? 5k3zØ?àmz×6÷Ì?¤?õ_x0012_¢i×?_x0002__x0002__x0002__x0002__x0002__x0002_ð¿Àqß¢©EÚ?._x001B_ÇéÞÁ?_x0001__x0005__x0008_ç	ÄµNØ?_x0001__x0001__x0001__x0001__x0001__x0001_ð¿´o¦&lt;!nÛ?è_x000C_·_x001C__x0002_Û?_x0001_°ZABÖ?`]QæGäÛ?_x000C__x0012_¬_x000D_Ù? £Ð½Ú?xÂYÎ¿Û?ø¼_x001F_è¦zÜ?_x0010_DÇÈ^jÖ?tÙ-BtÙ?ÀÎ ÄéÕ?&amp;:¦WðØ?&lt;K_x000C_ÃÔ?äïð}Ô?$Ô§jÜ?d_x0003_Ó6~¶Ü?ÀÁ*_x0001_!Í?{ß_x0014__x0005_Ö?°£´`8ÌÙ?X_x0001_ð¤3ç×?XÔ{ú_x0015_Ô?_x001C__x0003_"_x001A_þ_x0004_Ø?_x0001__x000E__x0006_!t¿lÈÎ6±Ñ?ÿ_x000F_ß6Ü?8¢5_ú+Ù?Xä­ê=ßÙ?ÀMÄh_x0015_Ú?,_x001E_¦_x0011_w÷Õ?8qË_x001C__x0002__x0003_ôÅÆ?4ö§ü§ÑÜ?Ä_x0007__x0001_= _x000D_Ø?`"þä6zØ?¸6½ @Ü?_x0002__x0002__x0002__x0002__x0002__x0002_ð¿_x0002__x0002__x0002__x0002__x0002__x0002_ð¿üuô%:Ó?ù Ü?HG&lt;ê]_x0003_Ø?_x0018_E­SûäÆ? OîÄ_x001E_Î?_x0002__x000F_Ò¿_x001E_ Å?tÞ_x0005_3ÓêØ?Ø`V=ðÚÙ?êOñ(ÔÛ?_x0002__x0002__x0002__x0002__x0002__x0002_ð¿èÈoÉØçØ?tHB s×Ü?\_x0005_.Öâ&gt;Û?Ì Jb]¿Ú?`+åÔ\¼²?@b-ÀRÚ?Ô¦cY$Û?ÐH_x0011_$¦Ø?_x0008_«	zâQÔ?\;_x0015_ÙNßÛ?_x0002__x0002__x0002__x0002__x0002__x0002_ð¿t_x0007_	5÷Ù?_x0002_y_x0013_ÿÕÜÔ?_x0002__x0002__x0002__x0002__x0002__x0002_ð¿`Û¨ÕFOÖ?_x0001__x0002__x0001__x0001__x0001__x0001__x0001__x0001_ð¿Ü¯Óçü_Ú?@(à4½áÙ?$Aü)0Ü?Lÿ_x0012_e0©Ñ?ÄÕ_x000E_üz´Ô?DÚ×Ü_x000F_­Ú?,_x001D_àæ®vÛ?_x0001_L_x0019_±Ò_x001C_Û?ø lT­lÛ?Ü6ÕêxÛ?&lt;}%äGÖ?(&gt;Åês Ü?_x0001_ØÚ%_x0012_ýU?_x0001__x0001__x0001__x0001__x0001__x0001_ð¿Ô0îÃ1Û?\3»,×?_x0008_ÞKNÝ×?PÏpÇi¾Ú?ÈowÞÛkÛ?XnU&lt;×?_x0001__x0001__x0001__x0001__x0001__x0001_ð¿lDphÇ?_x0001__x0001__x0001__x0001__x0001__x0001_ð¿Hk_x000B_V­Ø?|D¢ÏËRØ?Àzö-7ï×?_x0008_Zi»4Ø?p.õØW½¿ðKLà(!Ü?H¢iyË~Ú?P´÷_x0001__x0002_ÚíÚ?l_x0015_£ä£#×?p|+ë}Û??_x0012_GÿiÚ?&lt;|&lt;¯`9Ù?_x0001__x0001__x0001__x0001__x0001__x0001_ð¿pk±¢_x001F__x001F_Ù? À_x0016_ÔÏ?`_x0004_M\_%¹?äÿÂ_x0012_ÁÖ?&lt;5º©¹(Ø? /W_x000E_Ý?D_x0003__x0002_ -_x0013_Û?`_x0004_=6_x000C_ãÒ? ãñÂì'Ú?Õ9rÛ	Ù?©m_x0011_Û?Ô5a._x0007_ÐÜ?ÄÂÀí9²Ö?_x0001__x0001__x0001__x0001__x0001__x0001_ð¿¸É_x001F_É´ÈÚ?ÀÃ_x0005_i?ÞÛ?_x0001__x0001__x0001__x0001__x0001__x0001_ð¿`´_x0015_DsÌ?_x0001__x0001__x0001__x0001__x0001__x0001_ð¿_x0001__x0001__x0001__x0001__x0001__x0001_ð¿Ìß_x001E_ùÚ?_x0001__x0001__x0001__x0001__x0001__x0001_ð¿Ìí_x000B_Ø·Û?$f}JÉÓ?&lt;4ÊXÛ?_x001C_ïG¦êÚ?_x0002__x0003_Ø7f)Ü?ÈHÖ è3Î?_x0002__x0002__x0002__x0002__x0002__x0002_ð¿1^¥rÚ?t ËA:²Ñ?ø½KjCËÛ?ô°ñNçØ?tó|iÙ?_x0018__x0007_¸~?ìÒ?ðßÆS0_x0006_Ü?ü{_x0015_B,×?ä_x001D_ÓºÈÕ?_x0002__x0002__x0002__x0002__x0002__x0002_ð¿Ú{_x0016_ø~Ù?ð_x0015_H²@Û?àÐ#ÐS¥Ú?4è[å3ßÕ?ø_x0005__x0014_z@Ì?Ü wlùÙ?Å_x0016_·D×?ÐJ~_x0002__x0008_3Ì? _x0017_kà$Ù?xP]_x0010_Æ"Ù?° x±ï¶×?¶_x0017_%ÃÉÚ?ÀaFVÛ?hå~Ó²Ï?wå'kÝ?äØN6;_x0010_Ø?_x0002__x0002__x0002__x0002__x0002__x0002_ð¿Øv_x0001_Ô_­Û?T_x000C_Ax_x0003__x0005_8_x0019_Û?ðIbÒèÛÓ?9c¬¡jÚ?&lt;%ü_x000C_:FÙ?_x0003__x0003__x0003__x0003__x0003__x0003_ð¿X_x0019_"_x001A__x001F_Ù? eêûFÐ¾?Ðå_x000C_¥9ÝÚ?TTMÐÐ_x001B_Ù?$ëé¹_x0017_dØ?_x0003__x0003__x0003__x0003__x0003__x0003_ð¿_x0003__x0003__x0003__x0003__x0003__x0003_ð¿_x0014_Zé_x001B_­&gt;×?¸ÊèÆwîÕ?_x0003__x0003__x0003__x0003__x0003__x0003_ð¿~óA¼Ò?_x0003__x0003__x0003__x0003__x0003__x0003_ð¿è@_x000D_³Ã??{_x0012_ÞÔ×?ÀO"ÝÕ/Õ?d¦çÞQ«Ö?$/²íÙ&amp;Ú?_x0008_-Jß_x0005_Ç?_x0003__x0003__x0003__x0003__x0003__x0003_ð¿_x0003__x0003__x0003__x0003__x0003__x0003_ð¿_x0014__x0001_ \eäÔ?¬à²K/¸Ú?_x0014_ WYäÒ?`´â¸×?à_x000D_G_x0019_òÙ?_x0004_c=_x0002_ÅÚ?_x0003__x0003__x0003__x0003__x0003__x0003_ð¿_x0002__x0004_¢®?|×?Ü¥ï$9ôÑ?_x0010_³I_x0010_9|Û?È°Æ_x0008__x0010_Õ?dfú_x001C_Ú?DêZÔß»Õ?_gµ°.Â?Ø@Wë_x0002_¯?,ãÇçxÕ?$$_x0003_µyÙ?p¾Ã±Ü?_x000C_Äg_x0003_äPÛ?ô$Ù_x0018_\3Û?ÐåµÕ'Ú?à_x0001_f_x001C_üªÕ?¸tMÛ?iÐ_x000E_ê Û?´ib&gt;ÞÛ?(oE_x001C_uîÐ?\_x0013_E·wçÙ?_x0008_ðNÕÔ?j¹SUGÛ?_x0002__x0002__x0002__x0002__x0002__x0002_ð¿_x0010__x0016_°n_x000E_$Í?_x0002__x0002__x0002__x0002__x0002__x0002_ð¿_x0018_S-_²×?ü_x0006_Óû_x0006_Û?ùbâ*Ø?Ô&gt;*_x0011_åáØ?þÆ~Ú?Ø&amp;¸&gt;_x0018_Ú?¼û¸Ê_x0003__x0004_Ù_x0007_Ú?_x0003__x0003__x0003__x0003__x0003__x0003_ð¿è¯#­/¹Ó?Äx_x0019_»å'Ü?øµ2YªÅ?ìÌxòÏ_x0003_Û?_x000C__x0002__x0014_BèÛ?_x0003__x0003__x0003__x0003__x0003__x0003_ð¿&lt;D¾åeØ?ÐûZ6Z	É?|t:åÙ?øNæ?(Õ?ÐóöB_x0001_&amp;µ?ÄË;áªØ?!#E@Ø?À[ùjÄÔ?ÜÄÒ«sØ?4eøwØ?|ËióÚ?DX5kÐÜ?_x0014_ßÈQÙ?Èò_x000F_R¨Ï?Ì] TßÚ?Äð¨~oÕÙ?_x0003__x0003__x0003__x0003__x0003__x0003_ð¿`l_x001D_AÙ?_x0003__x0003__x0003__x0003__x0003__x0003_ð¿Ðfm'°Õ?_x001C_._x000C_Ü3_x0012_Ü?d·G!óÛ?ÀN_x0008_pê³Ê?(«vÎ½ÐÚ?_x0001__x0002_Pê:_x0006_²Ù?¨ñ_x000F_?&amp;3Ú?$ë4õÚ? ÈÜÝnOÚ?ÀS©° Ò?_x0001_m&amp;_x001F_kÉ?|[+gÍØ?T©¸üá.×?À©x0°Ú?Àò_x001D_Ñ½x¢?09é[_x0005_Û?$¶0hwÖ?ÐÆ{Ö¦êÙ?_x0001__x0001__x0001__x0001__x0001__x0001_ð¿Èrªg¡Ø?_x0001__x0001__x0001__x0001__x0001__x0001_ð¿¬j\©ÌÛ?¸àÂÀeñÙ?_x0014_}«ïÆ×?àø×ºË?äyJ "Ú?d^¾£Ô?4¤4ÅÂ_x0008_Ú?&lt;_x0015_N"u&lt;Ù?ºuC_x001D_êØ?ÈíÉû+Ú?Àx2[·Î?_x0001__x0001__x0001__x0001__x0001__x0001_ð¿_x0001__x0001__x0001__x0001__x0001__x0001_ð¿H+ÕîÜ?x_x0019_(úÜÄÙ?¤ô_x0004_º_x0001__x0002_)bÛ?¸[_x001C__x001B__x0004_j×?9Ï?´!V®×?Ø_x0017_á$ÍÛ?À_x000C_G­_x0016_©?pcÄm'è¼?Ô_x000F_×oæ2Ú?HíbH_x000C__x0013_Ø?Ða¥ÐOïÚ?_x0014_»b_x0014_ÐÉÙ?xÂýäÊ?\¼õI²³Ø?ôâÛEwÓ?p_x0003_Ï¢¢Ø?XDÏ&gt;IÛ?$hY4×?ôM8_x001F_¡Ö?pl"²MÙ?,;Å_x000E_FÙ?_x0001__x0001__x0001__x0001__x0001__x0001_ð¿àÃÛ[hÁ?_x0001__x0001__x0001__x0001__x0001__x0001_ð¿HþPÙ;Ú?À_x0005_/_x0010_Û4Ù?_x0001__x0001__x0001__x0001__x0001__x0001_ð¿ôjÃÝÚ?_x0001__x0001__x0001__x0001__x0001__x0001_ð¿àHð_x0001__x0010_²Ú?_x001C__x0014_Ú("{Ö?&lt;þ_x0012_ÒaÙÙ?_x0001__x0001__x0001__x0001__x0001__x0001_ð¿_x0001__x0002_ -«´\×?_x0001__x0001__x0001__x0001__x0001__x0001_ð¿dÎz_x0004_=v×?_x0001_§¥Ü_x001F_Ó?¼{_x001C_!Ù?¨_x0006_¿%_x001A_ÕÛ?_x0001_%i]_x0016_ÐÚ?ìÒ¥_x000D_ÈÈÙ?S %öÕ?ÈJZ­ZÛ?X(c±ºèÐ?Üãv%=Ü?Ü_x0013_N¼NÀÙ?ØÏøÚ?x¤Ðv_Ö?T§q¤ë×?Ov]Ó? ô_x0015_ÑefË?_x0001__x0001__x0001__x0001__x0001__x0001_ð¿4ºÈQÑØÙ?äiyPøÑ?°º6_x001B_¦9Ú?+³ýoÖ?ì_x0015_ F§Û?0!ýLñÖÐ?,_x0017__x000C_LÉ²Ù?X_x0017_#eîæ·¿_x0014_#åÄSÖ?äaçmnÖ?¨Ö_x0016_CT_x0011_Û? ª_x0001_4}ÇÛ?h¦_x0007__x0008__x0012_	Û?_x0012__x000F__`Û?×¸lîÎ×?Øü]çÇÛ?&lt;s_x0002_ø¨NÚ?_x0007_©&amp;`Ô?8ÁÁÍçØ?¨k2&lt;Ý?_x0004__x0003_B#3&gt;Ú?|.£ïv©Ú?hzØ÷+Ó?_x0007_2_x000C_o¶Í?_x0006_§J_x001A_Ú?_x0007__x0007__x0007__x0007__x0007__x0007_ð¿4ìi°¡_x0001_Ü?PQrúûÊ?\M}[ÇÑ?&lt;Ð%ûDK×?\*?Ú?_x000C_´&lt;&amp;_x0005_GØ?@ñT_x0017_¶Ý?P[¤Ç?_x0007__x0007__x0007__x0007__x0007__x0007_ð¿&lt;tUÕ3fØ?l8á×_x0013_ëÔ?T&gt;a«b£Ù?ÈàÌGDÚ?èN¬U lÜ?¼8FHÙÔ?_x0018_¡_x0007_IýÙ?p&amp;g_x0007_v_x000C_×?¤ºpÙDCØ?_x0001__x0003_¸"c_x0002_v_x000C_Ü?¨6_x0012_¾o¦Ú?ÜæÐ_°Ø?8³*	{Á?ôbÅíÒÛ?Þ¾Ï_x000C_óÜ?_x0001__x0001__x0001__x0001__x0001__x0001_ð¿àD-[_x0016_kÖ?ô_x0004__x0002_gÓ×?0_x001B_ÉF_Ù?0Oòa§ÃØ?_x0001__x0001__x0001__x0001__x0001__x0001_ð¿LXß±_x000C_°Ó?$"µÁ,TÛ?_x0006_Ï3_Û?Ä#4 _x000F_2Ø?4Ó\Ð_x0015_Ø?ð(9+Ù?ð_x0017_kp_x0004_Ý?,Úâ_x001E_LyØ?°_x0016_osîÙ?DYUgÌÜ?ð{_x0015_H"¬Ú?äOð¢2Ü?¬AÝäl_x0007_Ü?t§ö_x000C_MÔ?è_x0003_ü}_x001B_îÙ?ðÁ;áÛÇØ?_x0001_v$Y¢¿?0òR²WôÖ?_x0001__x0001__x0001__x0001__x0001__x0001_ð¿Ô&lt;_x0013__x0003__x0005_k¸Ù?ÊÎ°ÏÌ?´\bÆÛÖÚ?ä_x0003_×ï/_x0004_Ñ?ìâßÎêôØ?¨_x0011_Ë,_x0007_hØ?ê_x000B_ºÒÕ?_x0003__x0003__x0003__x0003__x0003__x0003_ð¿ôpùMìÑ?Nú_x0007_|Å?_x0003__x0003__x0003__x0003__x0003__x0003_ð¿¼%ÒL¸Ö?_x0003__x0003__x0003__x0003__x0003__x0003_ð¿@T_x000D_^rË×?èu8CdÚ?àÂv_x0005_rþ¹?_x0003__x0003__x0003__x0003__x0003__x0003_ð¿@&gt;¶,ZÜ?è:òQ3µÚ?È_x0002_â¸NÓ?Ì_x0018_E`Ù_x0004_Ù?0ÂÞ_x0018_	¼×?¨q"0Ù?Ýn{OÛ?_x0008_ÜÉÇ'dÚ?T;þJGÙ?_x001C_â}½_x0004_õÚ? íkð¾È?_x001D_&gt;gDÕ?À¯b³JÍ?°_x0001_´3ìØ?¬ÐM¥_Ø?_x0001__x0002__x000C__x001E_ \éØ?HT¨ô_x000B_ïØ?x§y».Ý?cHÒÂ_x0008_Ô?ðU;£lÕ? 4þã7T²?Xp_x0015_ØFË?_x0001__x0001__x0001__x0001__x0001__x0001_ð¿PüÞøFÅ?tBÝ?¹³Û?_x0001_¯ÜTo5Ø?øÉ¡_x001A__x0013_ôÛ?_x000C_ò£ *eÒ?_x0001_ä t_x0005_}Æ?@4q»_x001D_ÃÑ?twà_x0016_»Ö?ÌW{ÐþIÖ?¨_x0010_õÁøïÅ?xS()xÐ?õj[:îÛ?ü_x0015_éÕT¼?ÈN _x0004_ãÂÛ?_x0001__x0001__x0001__x0001__x0001__x0001_ð¿(°_x0004_¼²AØ?À_x001D_¦Z×_x001D_Ü?üÆ_x0013_o8XÙ?¬©_x0012__x0013_VóØ?4Þ r¨¤Õ?¨­â_x0008_Ø?Ôþ7Êê.Ü?&lt;Ô#é¯Ù?L,_x0004__x0005_áU­?ècùÕ?88û¾f¹Ô?¼¶Z7äÉÖ?LÉs&gt;!Û? ÊBÃåCÒ?hU»BÚ?_x0004__x0004__x0004__x0004__x0004__x0004_ð¿_x0004_Z Ø°2Ý?8C½Õ?_x001C_åqÙ?bÎäâÜ?_x000C_L~\Ïâ×?_x0004__x0004__x0004__x0004__x0004__x0004_ð¿ðùðI¹Ó?Xãë,ºÌÑ?É$ÈÆæÉ?Äøbþ_x0019_ûÛ?_x0004__x0004__x0004__x0004__x0004__x0004_ð¿x,»5_x0001__x0019_Ë?_x0004__x0004__x0004__x0004__x0004__x0004_ð¿ NôÚÁÉ?èûq_x0007_v¨Ú?d½\ãÑ?_x0014_ò¡J_æÚ?­LÃMÂ×?4·zÕ¸Û?L_x001D_L_x001A_aÖ?°_x000E_bOØÚ?_x0008__x0002_Ù_x000B_BëÈ?_x000C_(_x0003_«AÙ?ìñòR_x0006_Ø?_x0001__x0004_8ÊCa.ãÜ?_x0001_Ë&lt;&lt;­Ù?_x0001__x0001__x0001__x0001__x0001__x0001_ð¿´&lt;_x0006_å_x0012_Û?`¯go_x000E_Ø?à¥ÛA!Ó·?db_x0003_vjÐ?hX}bäÛ?_x000C_xûàþ×?8äKº÷KØ?T_x0014_E8¿×?X¯ïZ©\Ú?p©çèÂØ?¸ZÆ¨á×?`ö4dz(·?hÇ!ù©_x0011_Ü?_x0001__x0001__x0001__x0001__x0001__x0001_ð¿ì²Ú,&gt;tÚ?ÀQUÔMÉ?&amp;^§oÛ?ðÏza,Í?@#)é§Ö?Àæh²¶Ù?ÜbBÑ¿Ö?`FÛøBÒ?ü®Z)»Õ?ðxY!ilË?_x0008__x0002_É|¨\Ú?Ø²_x0005_Ot¾Ú?p1¹\ÙÀÖ?ùX_x0011_SDÛ?DB_x001F_á_x0005__x0006_þ¸Ö?_x0005__x0005__x0005__x0005__x0005__x0005_ð¿`j_x0002_Fåº?_x000C_3=`FúÚ?ð_x0003_$&gt;èÙ?Ä·Ó½Ã¿_x0004_Y¸/óÔ?´¬0_x000B_2ÚÙ?_x0005__x0005__x0005__x0005__x0005__x0005_ð¿H´_x001B_Õ?_x0018__x0005_z&lt;RÚ?8}a¥OíÔ?¼_x000B_ËJÎÙ?_x0010__x0015__x0017__x0003_²?_x0005_¤tØ:Ù?_x0010__x001D_ ¿ÛÔ? à×ûæ_x0007_Ç?_x0005__x0005__x0005__x0005__x0005__x0005_ð¿h'Ò]íØ?,~Z_x001D__x001E_Ú?_x000C_·Ï&amp;Ô²Ù? ÔT-_x0001_Ú? [÷c8æØ?¸L¾4"×?0_x000D_P»_x0002_XÜ?PCtpXÆ×?\_x0013_!VðÛ?hè%ïkÆ?âÂÑÎË?ÐKêveÙ?ª¶V :Ù?è_x0005__x001E_~gÔ?_x0003__x0005_x_¥_úlÛ?BâÖ?&amp;¶_x0003_ùÚ?HóÒÜBoÄ?Üo_ÿ_x0019_Ý?_x0008_MØ1Ù?ôõ[Ó.ü×?X·É_YÜ?\¥_x0011_¹XÙ? /ÏÃ_x0006_LØ?¸3L_x0013_Ú?4b"aÚÛ?°~HYÕ?8ukrôÛ?¤¾_x000C_v_x0006__x000B_Ú?ÌåK_x0015_VÙ?Ø`íÊÕyÁ?Xº?B_x0004_Ø?´sÊ_x0002_Ô_x001A_Õ?_x0003__x0003__x0003__x0003__x0003__x0003_ð¿T(e,SØ?_x0003__x0003__x0003__x0003__x0003__x0003_ð¿h~{Û¤óØ?_x000C_1þÉ÷Ú?LÄ9QÄÜ?t_x001D_¦"Ù	Ò?À_x001E__x0001_d5_x0016_°?h4Óé×?è_x000E_â¢ÑÂÁ?_x001C_W¸¬_x001E_2Ó?×_x000F_êèÚ?Xmo_x0001__x0003_e×?\|`_x0001_Æ×?äÖýÜ×?xn(N!Ý?(:_x0018_hRÚ?4Ãã2nÙ?°=aÆ9ðØ?±_x0004__x0003_áÛ?_x0001_x1Ù?üôd¾7_x0008_×?p¯=Â]SÚ?_x0001__x0001__x0001__x0001__x0001__x0001_ð¿_x0001_J£K³1 ?_x0001__x0001__x0001__x0001__x0001__x0001_ð¿,ÚC_x0005_+®Ü?làr#ÃqÙ? WòûT_x000D_Ú?_x0001_$X?¬h¼INTÖ?¤_x0010_ã'Ý?DÃëö_x0011_)Õ?øAäF¹Ù?à&lt;¨×¼Ü?|÷õÛ}«Ð?±¶g#_x0004_Ü?_x0001__x0001__x0001__x0001__x0001__x0001_ð¿8_x001B_ä_x0002_qæÛ?¦qµ_x0011_×?Ì¾â~Õ[Ú?H¼NFTîØ?ø§­±áWÙ?Tt×KÝ÷Ü?_x0001__x0002_@_x0014_/_x001B_sIÔ?Ü(×^q¬Ò?XªN[Øå×?ä·_x0013_å_x000B_Ù?lßdÜæÙ?_x0001__x0001__x0001__x0001__x0001__x0001_ð¿¨O,_x001D_Ô?_x0001__x0001__x0001__x0001__x0001__x0001_ð¿¸é T&amp;Ù?,ß_x0006_?[]×?_x0001__x0001__x0001__x0001__x0001__x0001_ð¿D_x0011_§_x0013_Û?_x0008_i».*qÙ?_x0001__x0001__x0001__x0001__x0001__x0001_ð¿ì_x001E_&amp;2`çÒ?H	pl _x000B_Â?,}d:3Ú?¬_x0006__x001E_aèÓÜ?LKIøA)Ý?_x001C_u%Û?_x0018_·®¦bÚ?ØØ¥²v_x0010_×?p5ÝQ¸Ù?p#»&lt;û}Û?Ü~b96×?¸_i¹1s×?¼_x0010_-¹ÄÖ?_x0001__x0001__x0001__x0001__x0001__x0001_ð¿ÈÒ±_x000B__x0019_TÝ?|²QÔ?¸¨©7uÙ?höQ¤_x0002__x0005__x0016_Ë?XV¨çòÚ?_x0002__x0002__x0002__x0002__x0002__x0002_ð¿¤ûÖÑÿ6Û? ]o_x0012_¯ìÑ?_x0002__x0002__x0002__x0002__x0002__x0002_ð¿_x0008_È7yèzÜ?ìFZéwjÐ?¬û¯þ$Ý×?´É_x0001_§ºìÖ?Öól,ôÚ?l¹°ÎÈ(Ù?ÌöÌ' Ñ?È³±æ­Ù?PMwhÜêÛ?_x0002__x0002__x0002__x0002__x0002__x0002_ð¿Xw.*ÏpÚ?&lt;íVB´=Ø?ÜÌ¤ÁÎÕ?À¦øÚ$Ü?_x0004_ãl_x0018_:òÖ?HkHß_x001B_×?àýegß_¬?D´0è_x0003_Ú?Í8Í°aÓ?lU­¦_x0013_´Ò?tÆµ\_x0016_ÆÖ?_x0002__x0002__x0002__x0002__x0002__x0002_ð¿è_x001E_ë¿DÃ?L{ù4ä¥Ô?,ÚéýÎÚ?°FN-(ñÓ?_x0001__x0003_ì_x0002_ëkÉjÛ?ð\¢9QÖ?_x0001__x0001__x0001__x0001__x0001__x0001_ð¿_x000C__x000D_¦hîÚ?_x0001__x0001__x0001__x0001__x0001__x0001_ð¿LK_x0002_|_x001A_ Ý?4¶Äu\Ø?øãd|_Ù?@Êâ¹_x001B_Ö?6|Ñó¯¿p±á`Ö?ô_x0017_!,éS×?_x0001_ð~Ëó?XÀ%_x0019_×?(îsàØ?¨ó_x001A_â&gt;Ú?üÊuxNÚ?Ðw`N¨Ú?pcÝ[5Ú?¼D*¶Ø?g-ä_x0017_ÜØ?_x0001__x0001__x0001__x0001__x0001__x0001_ð¿¬_x001A_ZPÝÊ?\%ÈR2.Ú?Ð_x0010__x0008_ºÌ?_x0004_ÿYÉé¦Ö?øì_x000C_eÅPÛ?¨s:`DÛ?_x0001__x0001__x0001__x0001__x0001__x0001_ð¿¤þ òEÐÚ?_x0001__x0001__x0001__x0001__x0001__x0001_ð¿°'_x001F_Í_x0001__x0003_7ÿÙ?èËõÎ¹Ú?ÜLßr|Ö?&lt;ÿmáæÐ?¸	7Ø?ì_x0013_sÙ?£_x0004__x0007_bþÚ?([p9«oÎ?XÕq_x0002_ËÜÓ?ÄNK_Ø?ø 6S_x0012_MÐ?0A_x0005_ògÛ? ±c(£;Ð?f#íÌ?ÐÀ)9i)Ñ?_x0001__x0001__x0001__x0001__x0001__x0001_ð¿_x0001__x0001__x0001__x0001__x0001__x0001_ð¿ÜÊYé_x000E_Ú?|úÐ_x0004__x000D__x0007_×?¼Çx²¾ôÒ? hU¶7Ù?_x0007__x0019_ã·Ô?_x0001__x0001__x0001__x0001__x0001__x0001_ð¿0Ò-XçwÁ?Ô¥bvfÛÛ?Äh_x000D_â'$Ø?(öêëË×?8rÕqâFÉ?ð¼_x0010_EÅ_x0016_Û?_x0001__x0001__x0001__x0001__x0001__x0001_ð¿01Nµ_x000B_Ï?/£ÐðNÎ?_x0002__x0004__x0002__x0002__x0002__x0002__x0002__x0002_ð¿èfåzFÆÖ?ôjñ_x0003_ÎzÛ?ÜÉÈtØ?È_x0018_@DK_x000F_Â?$÷äLÙ?_x0002__x0002__x0002__x0002__x0002__x0002_ð¿_x0002__x0002__x0002__x0002__x0002__x0002_ð¿ìö¯ó%Ø?¨ú)Â7àÜ?_x0008_p»Ñæ*´¿Dëî_x000B_)Ð?pé_x0005__x0017_5À?HÌn_x0001_HÚ?8ñÖÂéç¿¿ .ÁØ?8ÃBÖ?_x000C_µR»ø!Ú?¸n#»&gt;¿Ú?QØÖà_x0003_Ö?hÂØþÿÚ?Ôó¶-\AÓ?O54ô ×?¸ïúõdb×?\c'µtù×?&lt;ýißæÚ?4þë­Û?_x0002__x0002__x0002__x0002__x0002__x0002_ð¿&lt;fEÂýVØ?°i³Ø8Ü?_x0002_ÑÔ_x0013_\Ú?/nÓ_x0001__x0005_:Ú?h ï_x0002_¨Ö?_x0004_k_x000E_+)ùÖ?(_x0015_ã&gt;ÓÚ?_x0001__x0001__x0001__x0001__x0001__x0001_ð¿Ì_x001D__x0010_@+?×?Ì£ÒFcÜ? nýÍ Ò?¸&amp;_x0013_D_x000F_tÝ?ÀW`8­b¬?lMõ^ÀÖ? ÙúIà_x000C_Ï?_x0001__x0001__x0001__x0001__x0001__x0001_ð¿0_x0011_#áthÚ?TEËT\éÕ?_x000C_÷ÍÖ,}Ý?_x000C_ôVUqØ?¼ ÄsÈâÚ?Ø_x001A_è3«®Ó?¸çÈCË?\â8K$OÚ?_x0010_È_x0018_R\Ù?Ð*%m³?´2_x001E_æ¢|Ö?àõ0L_x0019_×?_x0001__x0001__x0001__x0001__x0001__x0001_ð¿tÝjøçËÙ?_x001C_ø._x0019_ñØ?Àeù_x0012_ ÷Ù?Hd´üì_x000D_Ï?¤Hu³_x0001_lØ?_x0003_G_x0002_¬Ú?_x0001__x0005_8\r_x0016__x000B_Ü?T_x001B_|³Ö?_x001C__x0017__x0010_$_x0002_Ø?`ÍÀVö|Ö?_x0008_=Æ^ÅØ? ¡ÿ,÷M½?(Ñ_x0015_ØØ?_x0001__x0001__x0001__x0001__x0001__x0001_ð¿_x001C_®_x001E_¹_x0016_0Ú?$æ_Y#Ù?hÜ®}¸ÄÛ?_x0008_ iü_x000F_§Ø?´µ£êÕ?ìÎ#½Ô?¸	Ï8BªÓ?@ôë\Ô?CY_x0003_è{Ú?$øt×?üOF_x0007_T×?_x0001__x0001__x0001__x0001__x0001__x0001_ð¿8güê´ÙÐ?_x0004_N_x000B_ _x0016_HØ?Aô!_x0005__x0011_Ü?P_x0012_xØ_x0012_Ö?|_x001A_ØTO}Ü?TgUÔÖ?_x0001__x0001__x0001__x0001__x0001__x0001_ð¿èëã`_x000B_ÏÝ?|¥F84×?h _x000D_¯aéÏ?à_x000D__x000E_RMSØ?h:'_x0001__x0002__x0003_íÚ?_Dþ"¾Ú?°	_x000D__x0003_Æ?|/i_x0010_ÎÚ?_x000C_·Ê_x0008_°£Ù?_x0002__x0002__x0002__x0002__x0002__x0002_ð¿H¯:æÜãÌ?_x0002__x0002__x0002__x0002__x0002__x0002_ð¿ä_x001C_»6_x001E__x0006_Ù?À¾FÀÍÁ?,_x000B_iæ	_x0012_Ù?Ð_x0019_6?ÙÙ?Áä_x001F_lLÝ?_x0002__x0002__x0002__x0002__x0002__x0002_ð¿_x0010_#µ(_x0002_!²?@_x0001_AC¿Úº?_x0002__x0002__x0002__x0002__x0002__x0002_ð¿8Hl8yÀÇ?ÈU_x0004_VY_x0014_Ú?X_x0011_ëyÌÄ?ô¹¤íRØ?h0ÑßßìÜ?l~_x0016_µ&lt;Ú?&lt;_x0006_ú¬_x0002_mÙ?ø0_x001A_¯!Î?$8lÐ:WÜ?P"5¼'×?¼;®%HØ?Ãá9&amp;Î?ÐÌF_x0014_D2Ø?ðÍB{l¼Ñ? ×~aö§Ç?_x0003__x0004_10ÔLØ?=«ñ´«Ò?_x0003__x0003__x0003__x0003__x0003__x0003_ð¿ÀÚj¶CäÚ?0¢éøÃíÔ?À4¯þ_x0012_{Ò?_x001A_iíßmÕ?¨d^_x0019__x0017_É?_x0010_uEÂ¹÷×?¤§]*Ú?À÷_x0001_hÁÆ?¸B_x0016_É_x0002_Ø?_x0003__x0003__x0003__x0003__x0003__x0003_ð¿_x0003__x0003__x0003__x0003__x0003__x0003_ð¿ yBÆ;Ö?Àêd;GÚ?Xbé_x0017_\òÚ?÷$5Ü?à'Í²m~Ó?D_x000B_ @¿Ó?à_x0019_à^ôHÇ?_x0008_ôø0?Ø?¬È×_x0006_±Ü? ÏØ_x0010_"ËÚ?l_x0002_£ØÚ?ø@m_x0013_Ó[Ú?(õå[ùÙ?ðç\zpÏ?äà×_x001F_/ÌÙ?ø'§cÑ?hÈ_x0010_"Ö?_x0003__x0003__x0003__x0003__x0001__x0003__x0001__x0001_ð¿°ÊxUüÚ?äöî(¯"Ú?Pß_x0003_¬0Ç×?Ð¿_x0019_W'ÂÁ?_x0001__x0001__x0001__x0001__x0001__x0001_ð¿8m×ä_x0013_óÀ?_x0004_ZÓ¡±Ð?$vëÚ&lt;Ù?Ä_x001E__x0014_óÙ?X		_x0006_?,Ô?_x0001__x0001__x0001__x0001__x0001__x0001_ð¿_x0001__x0001__x0001__x0001__x0001__x0001_ð¿0_x000C_¢sÀÚÙ?_x0001__x0001__x0001__x0001__x0001__x0001_ð¿´y_x0019_è_x0011_Ò?_x0008_äGÊ§ùÓ?_x0001__x0001__x0001__x0001__x0001__x0001_ð¿À$Je£W×?´i}¸?FÐ?_x0001__x0001__x0001__x0001__x0001__x0001_ð¿Ìd.i|Ð?XLØã_x0016_LÁ?_x000C_oÏ_x000D_5Ù?ÝôÁ/Ú? ­$*Î?¤)W ²_x0010_Û?_x001C_¨3EZÚ?4þå_x0013_èÐ? ¶_?ß(Ú?lAI:Ò;Ú?.$_x001D__x0002_Ù?_x0006__x0007_ØFeØ?ðTu(ÓuÜ?Ï²¢ñRÖ?_x0006__x0006__x0006__x0006__x0006__x0006_ð¿Ì|»f_x0001_Ú?_x0006__x0006__x0006__x0006__x0006__x0006_ð¿_x0014_%_x0017_oQÖ?d¯ÈJßÛ?øXz_x001D_7Ø?ræ_x0005_ÃÓ?$nó÷¤Ö?P)_x0002_®Ò?ø_x0015_¿mÐ? H{U_x0003_Ø?h¥JKæ/Ù?@_x0007_c©_x000C__x0014_Û?¦îõÄØ?ÞöA_x0001_t×?\_x001A_z[ØÜ?0_x001B_,âÅ®Ï?ÐÚvåÔ9Û?0´ÓKb_x0014_Ó?_x0006__x0006__x0006__x0006__x0006__x0006_ð¿_x0004_¸$®åÙ?\Ý¿âP×?YT#_x000D_úÔ?D^8«_x0003_Ù?ó_x0017_X­Ø?Ü§ï¢Ã1Ò?_x0014__x001A_YN_x0005_Û?È¥T[èÙ?Ô_x0010_K_x0001__x0005_ÄóÜ?_x0001__x0001__x0001__x0001__x0001__x0001_ð¿ÄOÅ[_x0002_Û?Tw&amp;Ý_x0018_Õ?_x0001__x0001__x0001__x0001__x0001__x0001_ð¿`©_x0015_ÒÛ?\EÏÂâÙ?`_x0017_ lr:Ø?_x0001_ôÅ3¨Í?0£_x0004_(×?D,÷¡'w×?à3ªnbÀ?_x000C_Àtöÿ¿Õ?ìå_x001D_}îTÛ?_x0001__x0001__x0001__x0001__x0001__x0001_ð¿ ¢f|%tÎ?èqÂ_x0003__x001C_Û?_x001B_¹7IÙ?_x0014_¥,H¯Ø?2_x0017__x0018_ÍpÙ?_x0001__x0001__x0001__x0001__x0001__x0001_ð¿LÁâÈ$bÚ?@iahFq×?tâÝ_x000E_hÖ?_x0001_;Ï w_x001F_Ö?dZ_x0010_"ìÙÜ?|gÏzïøÛ? üJË_x0019_ËÓ?÷Ä_x0004_ê[Ø?_x0001__x0001__x0001__x0001__x0001__x0001_ð¿_x0014_Æ³¨Ë×?&lt;øíÓ®Ü?_x0002__x0008__x0002__x0002__x0002__x0002__x0002__x0002_ð¿ÈL6cØÚ?Àî_x0005__x0018_¬µ?H÷ïfv_x0001_Ü?L¿D(ºÚ?x_x0011_ÿå7ìÔ?|ç¬Ô°Ü?xãg&amp;`×?äK:Ñ?_x0002__x0002__x0002__x0002__x0002__x0002_ð¿x=_x001D_FèµÆ?P_x001B_¦T_x001A_µ¿Àû¼ª×?_x0014_(§ZíÖ?(h½@ÄKÔ?ìV_x0014_æQyÖ?È_x0008_êZýØ?ÐÞâc8KÔ?_x0010__x0001_H_x000E__x0007_\Ü?t_x0004_ï¡2Ö?h¯]=Ó? µ#«_x0006_Ø?_x0002__x0002__x0002__x0002__x0002__x0002_ð¿Pî_x0015__x0003_[FÕ?_x0017_=V­?_x0002__x0002__x0002__x0002__x0002__x0002_ð¿_x0002__x0002__x0002__x0002__x0002__x0002_ð¿tNuØ?_x0002__x0002__x0002__x0002__x0002__x0002_ð¿$0´·¤hÚ?æL_x0015__x000B_Ü?(.OÁ_x0002__x0003_íQÏ?¤þÓoüÙ?_x0002__x0002__x0002__x0002__x0002__x0002_ð¿LmX_x000C_Ø?PÌÐu¨Ú?_x0018_Úö_x000C_õ5×?À9Mu_x000C_Ü?àî6%Ä@Ù?´¼_x0010_½_x0008_lÓ?_x0002_h°_x0014_Ý	Û?äD8ÃlÊØ?pZnUÙ?XÆ_x0014__x0014_ßÇ?_x0002__x0002__x0002__x0002__x0002__x0002_ð¿$£búê×?(Q_x0017_Éé¹Ò?8ãÙêcÐ?pI_x0008__x0004_Ø? ÒøEùbÛ?_x0002__x0002__x0002__x0002__x0002__x0002_ð¿À_x0018__x0014_õßØ?·_x0011_KuÕ?T_Æ¹4ÓÚ?_x0008_þFÜª=Û?Xjt&amp;×?_x0001_ïî&gt;Ù?Ì_x0005_gÉÂØ?ÍàJ,¦Õ?_x0002__x0002__x0002__x0002__x0002__x0002_ð¿&lt;zH2%?Ò?_x0002__x0002__x0002__x0002__x0002__x0002_ð¿ _x0002_[&lt;UÄÅ?_x0001__x0005__x0010_ýî8_1È?_x0018_LÅ×È7Û?8.u3Ê?tQ)_x001A_Å×?|.Ù? &lt;¸_x0017_Ö?|×íþ_x001A_-Û?ÔºßU2Ù?èÃu6_x001F_xÐ?à[ÞÀÎ9Ù?_x0008_hò_x000B_ÆáÖ?üLýÝ-¡Û?DæûìT½×?_x0001__x0001__x0001__x0001__x0001__x0001_ð¿_x0001__x0001__x0001__x0001__x0001__x0001_ð¿` _x0019__x0002_AÕ?Ð1E\·1Ä?0_x0018_[ÂÏ%Ø?(_x0018_[ÝÎ×?°å_x001F_¸_x0017__x001F_Û?_x0001__x0001__x0001__x0001__x0001__x0001_ð¿_x0001__x0001__x0001__x0001__x0001__x0001_ð¿ø_x0003__x0001_&lt;_x0012_Ø?_x0008_2ÊkÙ?`V+7°Ì?ûsi_x0019_ÀÙ?Ø`»ãÀÌ?ZOÚ?_x0004_À_x001F_@×?_x0004_ò¸_x0008_Öã×?@ _x0001_VqÕ?+±ê_x0001__x0002_«õÖ?_x0010_¿_x0017_ê!»?&lt;ù÷üxÚ?sø»i=Ï?h`_x0010_ÅéKÛ?_x0017_ªdÚ?_x0010_ÍQ$'+´?à×!¸UÌÚ?n~_x000E_ Õ?X%zðÍÕ?_x0001__x0001__x0001__x0001__x0001__x0001_ð¿ _x000C_Zú×?@j_x0005_Á¸2Ú? )ä¾NÝ?¼J£ø_x0002_VÚ?Ä×_x0012_e_x0014_	Ù?_x0004_&lt;]ë¶&gt;Ü?_x0001__x0001__x0001__x0001__x0001__x0001_ð¿Ü§Ý7ÅgÛ?_x0014_Ë1Ýd×?(¸ê_x0003_x¹Ü?_x0001__x0001__x0001__x0001__x0001__x0001_ð¿ÝñmtÇ?$Ó¦yßÌÜ?_x0010_¸õ&lt;âÇÓ?$_x0017_.ÒóÑÚ?4±NR`Û?|Ú½%ÌÔ?LÑº«Õ&amp;×? :²BØbÚ?À½_x000E_VÑyØ?p"PðAIÕ?_x0001__x0002_löÝÄ¢ÚÚ?¤.j_x0011_Ø_x0006_Û?¸d@÷Ø?ôÌ_x0012_ùpÝ?HA`ºÓ?XÅÛUÄqÚ?lÊ¦_x000F_5Û?_x0001__x0001__x0001__x0001__x0001__x0001_ð¿_x0001__x0001__x0001__x0001__x0001__x0001_ð¿l^©n_x0015_Û?p1BÚõVØ?ðN-AÚ?_x0001__x0001__x0001__x0001__x0001__x0001_ð¿_x001C_üW¢~×?`f¬xT^ ?8´6væ)Ú?0¤mÆ_x0013_³?tÜN_x001D__x0008_Ö?_x0014_K!é_x000E_/Õ?_x0008_F÷3ÚmÙ?¨[¾|±?Ü?x!_x0008_RKÛ?¸&lt;A@ìÓ?h×0_x0002_ìÚ?ì_x000F_þÅÙsÙ?_x0001_3ïóò6Ø?píÑÅqÙ?à¨1Ø?@Y|Ò_x0002_Ü?\×ÐÔÇÚ?ÓqMØ×?Pºõn_x0002__x0003_1½Ò? ÌõoæÕ?_x0002__x0002__x0002__x0002__x0002__x0002_ð¿H_x0007_Fÿ²Î?_x0010_4çwCÔ?_x0002_¿[øF_x0011_Ú?¬c¡eJIÜ?l[_x0005__x001C_|*Ñ?ªÜz&gt;Ø?øõ=­ôÚ?_x0018_ãf* ØÙ?tìR«±ÑØ?_x0002__x0002__x0002__x0002__x0002__x0002_ð¿_x0002__x0002__x0002__x0002__x0002__x0002_ð¿læ_x000E_ë+´Ù?(Í8ÐÙ?-ãcÚ?l_x0018__x0003_Õ*_x0004_Ü?ÐÐRL¸Ú?_x0002__x0002__x0002__x0002__x0002__x0002_ð¿¨*_x0005_mm¯Û? ¾_x0005_§ö°?ÈK_x000B__x0019_	Û?ocãhÜ?`y1å*tÛ?ð£&amp;KÐËÚ?,[rÞ}×?ül Ø?ð¨K$£Ù?ÌD_x0001_9:QØ?_x0002__x0002__x0002__x0002__x0002__x0002_ð¿Nÿ_x0016_¤æÛ?_x0001__x0002_Ä4_x0005_ËëÖ?_x0010_&lt;?TúnÙ?Xï_x001C_¥ÍÛ?_x0018_;{ü_x000C_O×?¼µq7*&gt;×?H_x000C_k 3_Ù?@ÄHÖ÷ùÏ?àPA&amp;¥±Û?&lt;;èqÔ?ì_x0003_CÞh_x0002_Ö?À_x0015_wt!Ù?_x0018_½Å_x000B_Ã×?_x0001__x0001__x0001__x0001__x0001__x0001_ð¿ÐxL_x000E_Ð?Ð¨çÇ_x000C_Ü?`åáQTÖ?ØqÝò_x0014__x001C_Ý?_x0014_æÂóÄõÛ?_x0018_i¿_x0007_ïØ?r¶hþþÒ?Hàn¾GÙ?Ô _x0006_:ÿ_x0004_Û?ØQ]¡½Ú?\ÌÖ§×?_x001E_K_x0007_:^Ù?ÔÎ½ûVFÛ?_x0001__x0001__x0001__x0001__x0001__x0001_ð¿CëÎdÛ?DÊ¾PÞØ?`_x0003_zÛW´Ù?ðÜÔí_x0019_kÌ?_x000C_Æm_x000C__x0001__x0003_{_x001C_Þ?t!PæÛ?F_x001B__d­Ô?t_x0016_7DSÚ?_x000C_á_x0015_¤u×?0åËàØ¿?¼_x0002_%j|ÇÚ?8"%9§ÃÈ?¸~2÷ñ­Ô?,Y_x001A_ú_x000E_Õ?Ð_æc;´?_x0001__x0001__x0001__x0001__x0001__x0001_ð¿_x0001__x0001__x0001__x0001__x0001__x0001_ð¿dÞ_x001F_ÅìîÚ?h¦_x0011_«¬È?&lt;; ÞöÖ?Ð¹Õ}¢"Û?hn¶éSîÛ?@Ií_x0013_&gt;[Ü?Ô_x0016_¶ûfÚ?_x0001__x0001__x0001__x0001__x0001__x0001_ð¿üWkõÙÚ?_x0001__x0001__x0001__x0001__x0001__x0001_ð¿_x0001__x0001__x0001__x0001__x0001__x0001_ð¿_x0001__x0001__x0001__x0001__x0001__x0001_ð¿h47_x000C_÷×?~ë$_x000D__x000D_¿?_x0001__x0001__x0001__x0001__x0001__x0001_ð¿ÀgØÑ?@¡¢ëpFÜ?ä_x0005_VØ_x000B_iÚ?|ï_x000E__x0013_Ô?_x0004__x0006_Ô_x001E_Ýjd½Ù?_x0004__x0004__x0004__x0004__x0004__x0004_ð¿@tPØ6Ù?èxZ5ÛÕ?ì¿æ&amp;eÕ?_x000C_±Ö®à)Ü?Ø24Wö9Ù?cGKª_x0004_Õ?ü¹SïÉ_x001A_Ú?Øö¹ÀàøÔ?è_x0001_9§ÈÙ?Ìs_x0005__x0016_PÖ?_x0004__x0004__x0004__x0004__x0004__x0004_ð¿ì¸F-JÁÖ?Ü_x0010_`BoÔ?8_x0007_à´ÅÎ?_x0010_ë_x0017_¤»sØ?ô&amp;_x001E_ð_x0017_øÙ?(²©_x0003_=Ø?w_x001E_¨=Ø?_x0004_erSÿòÚ?X¦ngÞgÛ?ìcl7äÛ?_x0010_´zê7Ù?`©KÓeP©?`_x0010_/âEuÖ?_x0008__x0019_¦ÿ·ÐÂ?`_x0002_Úæ_Ú?xjGpÓ?ÔúFïÚÓÙ?_x0004_éæI?Ð:18_x0003__x0005__x000E_\Ú?ô*_x0014_cÔ?ü_x000F_©sj×? ¡B×0_x001C_Õ?x£ù®ûÅÙ?ôá8§Ú?ül/_x0016_6Ø?pFc£ê­Û?`ï¯å_x0011_ÈÙ?_x0004_ÈþD_x0008_Ü?¨¿Ý·®Ì?¼»½¨_x001F_PÙ?Hü'Y£Ë?_x0008_ô6èuçÙ?üùy6YÙ?ä_x0016_¤_x001E_¨Ù?Rj_x0015_÷Ö?_x0003__x0003__x0003__x0003__x0003__x0003_ð¿p_x0002_»¶k}Ù?ÔS¬_x0004_¼Û?_x0003__x0003__x0003__x0003__x0003__x0003_ð¿&lt;Î" ¥nÚ?p½ññÞÖ?¬o]¯o&amp;Ü?@ýSMÖØ?¨ñüÎ_x0004_Ù?Ìa÷ÊN-Û?D_x0017_bbÛ?@G_x0001_`_x000B_ÜÔ?hõ88ðØ?_x0014_×nÏÃØ?Ü£« ×\Ú?_x0001__x0002__x0001__x0001__x0001__x0001__x0001__x0001_ð¿X9ß¥4tÃ?\çPX_x0005_Ü?Èð+òZLÁ?ÌÜéÍZTØ?8¹OìÌÛ?_x0010_ÿT_x0007_½ÎÖ? Í¤&gt;ºcÐ?__x0011_³çÙ?°«à;õªÖ?ä"hT¯Ø?àq%Å_x0016_Ý? qô|çÈ?àÁ;Ù­Ú?Ü ¡~Ç_x0013_Ú?_x0001__x0001__x0001__x0001__x0001__x0001_ð¿_x0001__x0001__x0001__x0001__x0001__x0001_ð¿X3%*_x0003_À×?ü2AdÍÕ?è_x000D_ã¿W¡Ö?0Ù_x0003_ùYöÙ?4ôÙ_x0010_ÅÙ?¸_x0005__x0002_Þ/Í?Äà¿¦!SÔ?ðam_x0005_·xØ?_x0001__x0001__x0001__x0001__x0001__x0001_ð¿_x0008_l&amp;j;Õ?èÎ÷_x0015_£Ó?_x001C__x0011_Bð×v×?q´þDøØ?È_x0001_u8_x001A_Ï?tú`´_x0003__x0004_hüÚ?äÒx5îÕ?pÈ¤ËU_x0007_Ú?(È_x000C_þÎÉÛ?X¥(æØ?¼_x0007_ãfE´Ø?0ßBV²BÓ?OÎ!?_x0008_Å^¿óñÖ?ÆKæÕÛ?ô_x0018_Æ_x001F_þÛ?¬`Ì_x0011_ Ø?(±_x0006_(_x001D_XÜ?@FÕè}û°?ÔË~v¡_x0013_Û?@¸F_x0004_Ò)?èsÚDÛÓ?Ô%_x0016_+Ó?¸ l¿ÍÕ?ØMs_x0004_úöÖ?Ôö+~@XÙ?ÜúS;çtÜ?è&lt;_x0019__x001B_ê	Ù?pp_x0001__x000D_jÖ?¸§`ì°ÝÏ?t_x0019_ðû_x001C_LÛ?,¯_x000F_=_x0006_ÇÕ?Ðm_x000E_Ú?Æú¾¥_x0002_Ú?¼¯g_x0017_#ºÛ?Ì/(Õ&gt;_x001B_Ú?\#_x0002_¢mÔ?_x0002__x0005_ð_x0007_BÒÀÌÜ?¼9&lt;9p´Ù?|lðA_x000C_ÈØ?PHYbQ_x0002_Û?_x001C_&amp;nVòÚ?_x0002__x0002__x0002__x0002__x0002__x0002_ð¿_x0014_î}a5Û?üÜdP=üÙ?Tr*ýøeÖ?,áåHØ?0Ôÿò{Ú?ðÙ/ôÓ?DLó)sx×?ÄÏiÝó_x0004_Ö?XÚ&gt;´HÊÌ?_x0002__x0002__x0002__x0002__x0002__x0002_ð¿°¦§_x001A_øÐ?Üb?Ï.rÚ?dÇt_x0003_!âØ?_x0002__x0002__x0002__x0002__x0002__x0002_ð¿_x0002__x0002__x0002__x0002__x0002__x0002_ð¿_x0002__x0002__x0002__x0002__x0002__x0002_ð¿xzÃöU×?_x0010_©Dõ(Û?ä'g¡)ëÕ?i8à'Ü?Ô_x000F_í×¦Û?lêÁ_x0001_Ú?HWú°íÎ?(_x000E_p_x000E_Q²×?Ð|­©¯Ö?X_x000F_s_x0001__x0005_zÙ?À;Æt·Õ?ø­_x0011__x0008_¯gÅ?s&lt;àÎ?lXúð+_x0005_Ø? '×«ÚkÜ?Ìùû(ª_x0013_Ü?_x000C_ûïíxÑ? Eq¾FÔ?ð~OZµÙ?\w7P_x0003_ÞÛ?4ÿÔé¦Ø?_x0001__x0001__x0001__x0001__x0001__x0001_ð¿_x0004_t=ÆÌÛ?Ø$_x0016_9+íÙ?_x0001__x0001__x0001__x0001__x0001__x0001_ð¿,ÙSÐÑíÙ?Ìû_x000D_Pæ¯Û?$CÊë-×?ìkÆ¾$,Ø?Do×_x000D_KÕ?_x0001__x0001__x0001__x0001__x0001__x0001_ð¿¬3::ÚÛ?_x0001__x0001__x0001__x0001__x0001__x0001_ð¿_x001C_ÌõÄÎÛ?°ÖÖ=d_x001C_Ú?@_x0005_½mÚ?_x000C_k_x0003_bÆÙ?|D%j¹Õ?Ì_x000E_W3ôÔ?à°ØbµÛ?hx_x0002_ït}Ü?_x0002__x0003_(±iÅkÊ?_x0002__x0002__x0002__x0002__x0002__x0002_ð¿¼|&amp;#¤Ú?_x0010_¼NFªÙ?ð_x000E_«ç¿_x000C_Ø?LTï£àÙ?_x0002__x0002__x0002__x0002__x0002__x0002_ð¿_x0004_°OYØ?(ÂÏ¶üY×?ü¥ôîºÒ?_x0002__x0002__x0002__x0002__x0002__x0002_ð¿_x000C_óìM_x0010_MÐ?T_x0010_Z¸¬ãÚ?|Ï¦F_x000C_Ù?t3_x001D__x0012__x0004_Ü?lû_x0019__x0001_8(Û?WhÏécÙ?x[0_x000B_ýóÇ?$ØIP`Ò?Lb_x0015_`§Ñ?@Ñ/«_x001F_Ú?È©¼¾ÎÙ?LK×6_x001B_æÕ?_x0002__x0002__x0002__x0002__x0002__x0002_ð¿_x001C__x0005_¶´_x001A_Ù?Ø_x000C_¶_x0001_Ê.Ø?8úÑó¼Ø?àûªÃ?_x0002__x0002__x0002__x0002__x0002__x0002_ð¿ÊÇ}ÜëÙ?_x0004_-Y@T¶Ø?Ö­{_x0001__x0002_ä_x001E_Ü?_x0004_D¼_x0004_+ÁÕ?8_x001B_^­kÍÄ?0Sâ&gt;a×?¼àdÕ?_x0001__x0001__x0001__x0001__x0001__x0001_ð¿_x0001__x0001__x0001__x0001__x0001__x0001_ð¿ÊK#_x0016_¢Ä?¸_x001F__x000D_8b&gt;Ú?È_x0019__x0017_ë×?°¼{PÚ_x001F_Ö?,_x0005_Ôº§Ö?_x0001__x0001__x0001__x0001__x0001__x0001_ð¿pôXïÔ×?èô¦_x0001_¼xÐ?Üè`|AàÓ?ì¹¶ÅDR×?`s-_x0014_¡-Ú?Ä±_x0002_Õ ÎÚ?_x0018_4©_x001C_áÕ?_U_x0017_Ú? º¦_x0016_0Û?¨"~¨_x001F_ïÔ?¸õn¬_x0010_Û?°%.¢.Ñ?Pþ_x000B_÷x&amp;Ú?¤_x000F_q	£Û?P90	YàÆ?l£Ö_x000B__x0012_Ø?`®õÙöØ?ØÚ¼R1Ö?_x0001__x0001__x0001__x0001__x0001__x0001_ð¿_x0001__x0002_°TÕ-ªqÇ?¤f2öBØ?H/(ÅË	Õ?èWêbh_x0010_Û?Tv@é®:Ø?Ôãõ¨Û?Üü_x0003_Ü]Ý?_x0001__x0001__x0001__x0001__x0001__x0001_ð¿xuö|¤UÈ?_x0010__x001D_Ý69(Í?Ì?3ÿ6IÙ?hÃÇ¼)¿Ç?lHLöS«Ö?è%¦¦uÄÙ?LX_x0016_írÚ?àDéi	oÖ?`È¿×?¼Ö¦_x0004_Û?_x0018_x:_x0018_´Ô?}UP_x000E_ëÙ?P_x0019__x0008_JÊÍ?ÄÄ©Ñ2Ú?l_x0014_k_x001A_öSØ?óht ¹Ø? ¤3¿?àg¼ËZ%Û?ðÚÓÐ_x0013_	¡¿_x0001__x0001__x0001__x0001__x0001__x0001_ð¿_x0010_d *°°?4UªüÙ?_x0004_m³ÌÔ×Ü?}²!_x0001__x0002_)Û?p6ÜÍKÖÙ?_x0014_ÅcvÛ?tj¬ø;Ù?_x0001__x0001__x0001__x0001__x0001__x0001_ð¿_x0001__x0001__x0001__x0001__x0001__x0001_ð¿_x0001__x0001__x0001__x0001__x0001__x0001_ð¿_x0001__x0001__x0001__x0001__x0001__x0001_ð¿äêuOÜ?Ð*øM:´?h¦_LÌØ?_x0001__x0001__x0001__x0001__x0001__x0001_ð¿_x0014_U·LñKØ?_x000C_d(òïyØ?xÌC_x001D_TÙ?_x0001__x0001__x0001__x0001__x0001__x0001_ð¿_x0014_cç(_x0001_¢×?t£_x0018_¼/Ö?hì²×_x001D_Ù?¤Ç_x001D_Y¼çÚ?_x0008_°©Ù?ÈÏ«_x001E_±ÅÐ?(ôÏ®ñJÙ?_x0001__x0001__x0001__x0001__x0001__x0001_ð¿_x0001__x0001__x0001__x0001__x0001__x0001_ð¿H@rétÕ?x÷Ù2Ô?ô@i4æÍÖ?$wø_x001B__x0004_zÑ?_x0004_MúG:KÚ?_x0018_l_x001B_RòÔ?HnàËð7×?_x0004__x0005_&lt;ÑZß_x001C_Ù?sìÝzäØ?_x001C__x0011_ã_x0003_Ái×?_x001C_¦æ_x0008_ÔÒ?Á,_x0010_2Ú?4ôé_x0016_q¸Ù?,Z§àúÐ?Èr&amp;Ä?_x0006_Û?L&gt;î#¸zÚ?`ÏËç}É?,×Øn(×?ülhÉµ_x0018_Ú?_x0004__x0004__x0004__x0004__x0004__x0004_ð¿d[H_x0002_i_x0004_Ú?¸qÎ×­D×?Ä©_dgHÜ?ØQ¥Ö°Ñ?ØhÁr_x000B_×?üÞ à@Û?tF0ù¾?Û?l_J_x000D_Ó?ö+V&amp;-Ï?ï_x0004_kcÔ?p&amp;Ä.ÈÙ?P]_x001E_È³Ý»?ìUkä=ÒÙ?¼Áo§éÙ?_x001C_µÒáÖ?86_x001E_ÕÛ?4_x0001__x000F_V?[Ú?HYet_x0003_óÚ?¼_x001C_jø_x0001__x0004_»ªØ?_x0001__x0001__x0001__x0001__x0001__x0001_ð¿HÇö£Æ_Ö?Èpu`_x0018_'Û?p6&amp;µ§º?@ÓÛ¤eÔ?èñ_x0008_¯ÁÃ?|Û_x001C_û_x0007_¿Ò?`l´C¡Ü?_x000B_ar_x001E_3Ú?Ä/ë_x0004_"Ü?_x0008_ðCRCØ? &amp;ð_x0005_¢Ú?È`(XË$Ú?_x0008_÷*äêÈ?_x0001__x0001__x0001__x0001__x0001__x0001_ð¿_x0008_`öãÜùÌ?À"å'_x0002_Ü?tú-óÓ?¨MGWqèÛ?h_x0012_Í­ ¾×?Õ_x001E_·Ã_x0019_Û?üD.B?Ù?HÃÄ¥zÕ? _x0010_[Å%QØ?&lt;U^Ü×?HéFòTÜ?ø_x000B_×ì Ý?PS-Ø²×?_x0001_Æaí_x0003_Ã?¸MP¤¦éØ?´åc_x000B_&gt;Ö?_x0003__x0005_à&lt;.®	×?ì_x0016_	_x001C_5Ü?Lü_x0002_X_x0003_××?üJ2Â_Ö?0íßÑ*Ü?ð_x001F_8(Û?_x0003__x0003__x0003__x0003__x0003__x0003_ð¿ô %ØÚ?l¦¥d_x0001_'Ú?_x0003__x0003__x0003__x0003__x0003__x0003_ð¿Xì,0gü×?_x0003__x0003__x0003__x0003__x0003__x0003_ð¿à7æ_x0018_ÇÖ?_x0003__x0003__x0003__x0003__x0003__x0003_ð¿ä;ëI\Û?ÈdÌØØ?TrAt¿íÝ?Ô¢_x0001_ëÒ? áo_x0004_¾=Ø?8\ÔDïxÖ?D£'§-_x001F_Ú?ä&lt;§WÓ?è_x001C_¶áCQÉ?_x0003__x0003__x0003__x0003__x0003__x0003_ð¿_x0010_ªfíÉÛ?8¼×[Ó×?_x0003__x0003__x0003__x0003__x0003__x0003_ð¿¤Ý½ÜúÚ?`dø(¯Ö?_x0003__x0003__x0003__x0003__x0003__x0003_ð¿_x0003__x0003__x0003__x0003__x0003__x0003_ð¿_x000C__x001B_-%_x0001__x0002_ÇäÜ?`Dù0Û?_x0001__x0001__x0001__x0001__x0001__x0001_ð¿´`M!iÐ?¬Ì¿ÖÕ?ì_x0003_÷_x0015_¾Û?@çC´¾Û?hgÍÊúæÚ?Ð_x0008_/_x0018_¾¦×?|Ôv¼õÙ?_x0001__x0001__x0001__x0001__x0001__x0001_ð¿¤ÿy	_x0019_FÔ?_x0001__x0001__x0001__x0001__x0001__x0001_ð¿ðôüÕ?|ìM¿:Ö?|äûÕ?PµæÇgyÅ?dO7§2¼Ø? y¾&lt;ÇÛ?Ô¾©_x0013_OÛ?Ì¦Hí_x0011_ðÜ?À#¹#ÎÚ?¼MÄ{»¹×?p¸?qÄ1×?ô×q_x0004_CUÙ?¸_x0016_i°8#Õ?g¿Í&lt;RÅ?èjEñÄ?_x0001__x0001__x0001__x0001__x0001__x0001_ð¿H:A¨¥9Ú? î]ð¿hÙ?ødôYûØ?_x0001__x0002_&lt;â«^èZÝ?ÈÐ_x000C_õkkÖ? _x0019_¤ÃEÛ?´¶wñëÙ?PÜïéÙ?Ü?Ó]$õØ?ä9É´P×?Ô»_x0018_[eÜ?ä'{^^#Û?_x0014_%7xTrÐ?4Î_x0007_ú¹ÒØ?ÜWFã¿_x0018_×?TgUN_x000F__x001D_Ü?_x0010_	ãø§_x0019_Ú?à»@É?_x0001__x0001__x0001__x0001__x0001__x0001_ð¿_x0001__x0001__x0001__x0001__x0001__x0001_ð¿¨xÝ&lt;,wÚ?0¼³_x001F_ÖÙ?_x0014_Uõ_x001D_ Ø?_x001C_&amp;Ú-~Õ?,ë¥Ñ1Ü?Ð34E?6Ú?_x0001__x0001__x0001__x0001__x0001__x0001_ð¿ÐCÂÂ2Ü?ð_x0004_íì"Ø?_x001C_-VUï3Û?_x0001__x0001__x0001__x0001__x0001__x0001_ð¿Xµ¡c_x0003_Ø?Û%V&gt;Ï?,þ²þ_x0006_Û?`Þ@R_x0007__x0008_cÖ?´oüôøÕ?ÈeXÉzÖ?$¬Fµ:ëÚ?U±½¢/Ù?_x0007__x0007__x0007__x0007__x0007__x0007_ð¿_x0007__x0007__x0007__x0007__x0007__x0007_ð¿`uøÈZBÍ?`Q´n_x0005_Ò?0C_x0017_ý*%Ù?_x0007__x0007__x0007__x0007__x0007__x0007_ð¿¨_x0017_hìÖ_x0008_Û?xÁ_x000C_ZxYÙ?Üi_x0012_ç¡ÝÙ?$wìb¼µÓ?8îÀ)Å@Ø?Ä(P³_x0012_Ý?Lè_x0001__x0002_ÚoÚ?X"è_x0013_ðmÚ?`¸&lt;¥¯d×?ÀâÒRÅ!§?Ø²îA_x0010_×?°..¦Ø?8ZÿCYÛ?ð_x0006_º÷CÚ?°Ux_x0008_Õ?Ö¥Ü_x0014_¤×?Àÿ`ÑËÏ?_x0007__x0007__x0007__x0007__x0007__x0007_ð¿ì_x0003__x0007_`DTÖ?_x0004_&gt;¥l´çØ?T®¨_x0003_ÌÚ?_x0003__x0008_ûk~¤ÈØ?ªA_x0013__x0011_YÝ?Ð	zè	ðÚ?;ÝºÕ?_x000C_ÀAO_x0005_öÕ?ø°º_x0006__x000F__x0014_Ó?T$KHÄG×?°l;Å?_x000C_å3r_x001A_Û?èãLO¦_x000B_Û?07O_x0007_ÒÖÜ?Ôz#¦FÙ?pPà`×Ý?-WgwÙ?T=µÞõ'Ø?_x0003__x0003__x0003__x0003__x0003__x0003_ð¿hj}¥ÝØ?­ÝÆ®Ù?DßBõuÜ?k³o}Ä?ÐV¤9¬Û?4P×5ÂÙ?\óiòF7Ú?_x0004_7(íïÑ?_x0003__x0003__x0003__x0003__x0003__x0003_ð¿¬_x0013_Ð_x0001_Ö?(F_x0002_%Ü?LpìÊí$Ð?$¬g	Ù?HV£-_x0011_Ú?|¸Ú_x0007_Ù?¼»C_x0001__x0002__x001E_Ü?|o_x0006__x001D_ÐÛ?t_x0002_=ò%Ü?¨iÐ_x0006_ñ×?G´Ub­Ú?&lt;[Éè0ÍÑ?h_x001C_6v	Ø?D&lt;J_x0004_õØ?$à]lå_x0003_Û?Hö&lt;©²Ú?à_x0006_xÍrêÇ?4SEÁ×?_x0001__x0001__x0001__x0001__x0001__x0001_ð¿Z²?âZÛ?_x0001__x0001__x0001__x0001__x0001__x0001_ð¿píqû.ó×?ÌH_x0008_NV7Ý?X×u;RÙ?_x0001__x0001__x0001__x0001__x0001__x0001_ð¿8_x000F_ICbËÙ?(9°ÇÐÞÑ?D_x0003_5ë3HÜ?(ÖÁ8ûDÖ?ØÍîÚyÖ?_x0001__x0001__x0001__x0001__x0001__x0001_ð¿ÀSzRÆÚ?_x000C_+L&gt;ÎÐÛ? ëU_x0001_$Ú?ä´j _x0017_5Ø?_x0001_h®­_x001F_?Ù?_x0014_mÁ83¶Ü?_x0001__x0001__x0001__x0001__x0001__x0001_ð¿_x0001__x0002__x0001__x0001__x0001__x0001__x0001__x0001_ð¿û&lt;§_x001C_½Ò?t´n£XÜ?¨_x000D_ÆîØ?Ð--PqÙ?|ÇßØô³Ò?_x001D_Z®rÚÚ?èb_x000F_æ²^Ý?S;Å?à_x001D_ü_x0018_,Ù?¨ÄÁõ¡Ò?qI_x0001_+ªÜ?'3²Ü?üaÃ_x000B__x000B_×?h´NñX×?àp`_x0012_ÚJØ?T´zê3Ó?Ø¬ÝÑvØ?_x0001__x0001__x0001__x0001__x0001__x0001_ð¿¤/m¶_x000B_Ü?dðeræÙ?_x0001__x0001__x0001__x0001__x0001__x0001_ð¿(G=ÈÈçÛ?_x0001__x0011_Tiø×?|]±¸Jr×?:_x0017_Ó¼¹Ý?´Þ_x0017_QÿÚ?TÒæ{øÛ?ly¦ÊÇXÑ?_x0001__x0001__x0001__x0001__x0001__x0001_ð¿áÉõÚ? ßQ_x0001__x0003_x9Û?D¬1PÔ?p_x0002_¦#cÙ?_x001C__x001D_	´Ö?d(½6_x0005_³×?Ðó ÀÂÙ?_x0010_ä÷£*Ü?ÀÄD²øÛ?Æé_x001F_&amp;MÜ?_x0001__x0001__x0001__x0001__x0001__x0001_ð¿èp!ÿäû×?83W&gt;©Ù?,ÿº_x0012_úÎØ?_x0001__x0001__x0001__x0001__x0001__x0001_ð¿_x0001__x0001__x0001__x0001__x0001__x0001_ð¿_x0001__x0001__x0001__x0001__x0001__x0001_ð¿LóàâÃÕ?üG~ÑÇ¥Ø?_x0008_Û*¹"Í?$_ÁÊ|Ò?dÖÁüBÜ?4¼Æ_x000D_ìÚÚ?_x0001_+Ú­m¤?_x0001__x0001__x0001__x0001__x0001__x0001_ð¿_x0001_Ï`ÏÑ?¨w·_x000C_óÚÆ?_x0001__x0001__x0001__x0001__x0001__x0001_ð¿|_x001C_ªµÒ?_x0001__x0001__x0001__x0001__x0001__x0001_ð¿|3_x001B_ÄÑÊ×?tç×GWÙ?8jË£Ú½×?_x0002__x0004_&lt;ðUÒpÓ?à_x000E_qúQã¼?_x0018_Ù¬å_x0004_Î?p1Ñ¸IÚ?_x000C_*_x0014__x0001_£Û?_x0002__x0002__x0002__x0002__x0002__x0002_ð¿_x0002__x0002__x0002__x0002__x0002__x0002_ð¿_x0002__x0002__x0002__x0002__x0002__x0002_ð¿;eÉ_x0003_Ú?Tà,âÔ?_x0014_@Åp:Ù?_x000E_L;¸×?ÀÀË,;sÔ?_x0014_KùØ.Ú?°üÚw¦Ø?¸&amp;ü¡EÎ?|â_x0012__x0002_Ü?x ÁaUIØ?,õ7á9óÛ?¸ÕhàôXÕ?Ðûsd_x0015_SÚ?_x0002__x0002__x0002__x0002__x0002__x0002_ð¿HI'p©Õ?ÀÄ_x001B_ø4CÖ?ðyc¥_x0015_Ô?_x0014_~EÃÓ?ì@@C_x0010_Û?Xò§Tu	Õ?ÈÅL_x001A_Ü?Tõd_x000D__x0019_Ú?_x0002__x0002__x0002__x0002__x0002__x0002_ð¿Ø«_x0003__x0004__x0017_#Ù?4ÎÏÅHÖ?_x0003__x0003__x0003__x0003__x0003__x0003_ð¿ìs³_x0002_×?Ð6ï«¤¤Ø?_x001C__x000E__x0002_+ØÜ?Ø#_x0019__x0008__x0011_Ù?,¼¾Ô]âÓ?è_x0001_ØÝÕÙ? He_x0014_Ö?_x0003__x0003__x0003__x0003__x0003__x0003_ð¿Ü¾ê%¬ÆÛ?LÐk_x0002_Ø?h? 8_x0017_Ù?\Ð£ Û?hÌf6XÚ?_x0010_ÌÝÉq5Ø?Èÿ:),`Ú?P_x001C_-jxÙ?_x0003__x0003__x0003__x0003__x0003__x0003_ð¿_x0003__x0003__x0003__x0003__x0003__x0003_ð¿DÐ_x001F__x0015_MÕ?¸Â_x001F_·[çÙ?TBåá×Ù?_x001C_ËÐ_x0018__x0018_Ú?ÌW¥Û=ËÕ?ÂôÑLÖ?H_x001A_Ædã'×?¸9ÃzgfÚ? Ób¢&amp;Ú?Èfªß/¨×?øxFrÙ?_x0003__x0005__x0003__x0003__x0003__x0003__x0003__x0003_ð¿`©_x0001__x0005__x0010__x0014_Ð?ðn_x0008_ê$Ç»?ì_x001F_kÔÙ?xDµÖºÖ?ôKqù;~Ö?PÜ[9Ö_x0004_Ù?Pd_x0019__x0005_Ï¼?0»_x0002_U;Ø?è¶u3OÓ?°_x0015_?.À	Ò?_x0003__x0003__x0003__x0003__x0003__x0003_ð¿_x0003__x0003__x0003__x0003__x0003__x0003_ð¿Ì`_x000E__x001B_ÆÚÐ?6Oá&gt;×?ÄMi(?Ð?Ð¦£è:{Ü?Ë¥ßíCÖ?_x0003__x0003__x0003__x0003__x0003__x0003_ð¿øÌ½(É?_x0008__x001A__x001E_cZÔ?äÄ¢´i.Ü?P_x000B_U²¦$Ô?ôMçêlÙ?ü9Pc=_x0005_Ø?Äì¹_x001B_}[Ö?_x001C_è_x0015_OjÙ?Eóy_x001E_[Ý?D£$æµíÖ?_x0018_!`8Ä=×?_x0003__x0003__x0003__x0003__x0003__x0003_ð¿(fæ×_x0003__x0007__x001E_"Ï?Ækïó¼?`iÌí&amp;Û?_x0004__x0019_L@Ý?lþ"ÀG*Ò?t(§½Û?xÊDÄ_x0015_Ì?`³óÅ³{Ü?´@eÏÕ'Ù?_x0003__x0003__x0003__x0003__x0003__x0003_ð¿L-Y%_x000B_{Ú?ü_x0002_äóÚ_x0006_Ñ?mjáÚ?_x0003__x0003__x0003__x0003__x0003__x0003_ð¿¬Å[Ü·Ù?à_x001E__x000C_UÄÚ?x	c\Kø×?_x0003__x0003__x0003__x0003__x0003__x0003_ð¿º¹ó_x001E__x000E_Ú?T%q4lÛ? ô_x0015_³ÈÛÖ?à_x001D__x0012_0ôÃ?@_x0012_t_x0005_åðÌ?P×&gt;½ÂLÝ?|Ã´ ´_x0001_Ù?äÜ}é_x001C_Ú?_x0018_eh_x001F_Ø?xÎv¬!Ú?|ñÍ¼{Ø?õ_x0003_/_x0016_¸?È_x0003_Mô'lÜ?XÏ_x0007_TÆ_x0008_Ú?_x0001__x0003__x000D_ÊûE_x0013_À?®"7a?_x0001__x0001__x0001__x0001__x0001__x0001_ð¿_x0001__x0001__x0001__x0001__x0001__x0001_ð¿^^¼mÛ?h¯_x0001_£ÎÙ? v¸½?¬ Â;Í_x001B_Ü?_x0001__x0001__x0001__x0001__x0001__x0001_ð¿Ì_x0018_Ýè	×?	À#^_x000E_×?ßð}G×?õÂ_x0010_B_x001E_Û?_x000C__x0006_dq%îØ?´_x0018_ ¡è×?üÿeà	QÛ?\_x0012_ë_x000C_sÙ?_x0001__x0001__x0001__x0001__x0001__x0001_ð¿|Vc¾Ü?P_x0008__x000E_Ã¤yÛ?_x0001__x0001__x0001__x0001__x0001__x0001_ð¿LÐmÆ®&lt;Ô?t"'_fÚ?h*?dÒ?_x0018_8åÉ¼~Á?x/_x001A_a_x0002_Ý?_x0001__x0001__x0001__x0001__x0001__x0001_ð¿Ä´Y¶bÛ?_x0001__x0001__x0001__x0001__x0001__x0001_ð¿\U_x0003_ËîuÖ?dC+Dý¤Ô?ä³ÿ_x0001__x0002__x001A_HÜ?¯-Ør@Ú?H`_x0013_ãAÿØ?\ãx*äµÛ?` +Ï"/²¿@rt.zo¿t{Óë÷4Ñ?_x0001__x0001__x0001__x0001__x0001__x0001_ð¿L1!ïnêÔ?ì;¹_x0013_Ú?@3û/-Ö?$ðÀ!ýØ?_x001C_bl.kÚ?_x0018_ji¨_x0007_¾Ù?ÌeçÞÛÚ?îy_x0011_ÝÚ?À³X@[©?POÉÆÈ×?Bë£LÒ?01LÆÎ?¨ÔZµ_x0015_°Ê?Äëç¢×?ä*S-=×Ñ?_x0001_ñ¢ªÀÜ?=!|"Ô?@«Ú.¿Û?PÝµ½_x0003__x000C_Î?ô_x001F_½æÔÚ?~" _x0011_é×?ÐÃ3$(wÕ?_x0014_,@Ì¸Ô?(ÑôÔÊ?_x0001__x0002_$j_x001F__x0015_Þ?Õ?t_x0001_&amp;y+LØ?x]û5«3Ö?qº$ÍÇØ?L§çR_x000E_Ì?X_x0012_/Ò_x001A__x0006_Ü?¸Ë1ÑîÙ?°Ü¦MÖÌØ?«0ÊH÷Ú?Ü¦_¦ÙØ?DcÝÆÙ?|ÈaÃ¼+Ú?g_x0001_0|Ø?_x001C_W6)ÝÚ?_x0001_å_x0014__x001C_üñÚ?´¾&gt;[KºØ?ô¦Ee×?¨&lt;ð¹¦¥Û? ·ÛêT{×?ä{`ØØ?_x0001__x0001__x0001__x0001__x0001__x0001_ð¿Ô_x000F_ý_x0005__x0005_Ø?ì#§·dÜ?Ðd[ñÙÙ?ÌÿN~×?ê"?*Ü?_x0018_ÃöÜPGÛ?_x001C_ÕkMÜÙ? ãgf¿À?pqán_x0017_Ì? &amp;-HôÏ?_x0001_BLf_x0001__x0003_=Îz?ÌßÎ¾f¥Ô? }Þ_x001A_Ö?¸(±u_x0012_©Ì?Øè3MyÛ?üA­8GDÜ?°-xi_x0010_Ù?ÌôÔÕùöØ?@æ±/7Ù?^_x0003_©³Ü?è_x0019_²Ùt.×?_x0014_Ð_x0006_hÛ?ü(¬z_x0004_Ý?ÌÝéEçÎÛ?álYX_x0006_Ý?ØÎ/_x0018_×?à®ý_x0002__x0017__x0017_Ì?`ín¼_x000B_×?ÀÌSw`Ù?¤A_x0006_Î§ÉÖ?`Y_x0002_³=Ò¸?EíÒ_x0012_2×?HmîF;ÃØ?Pº_x000E_æº©Ú?|yò_x0007_¤ÉÙ?_x0001_î1½úfÓ? _x001F_YWÑÐ?(ÜF4Ø?D³'_x0012_-Ù?Ü	¬büÓ?¼pïÒ_x0008_cÛ?¤EÕ¦_x0002_3Û?_x0001__x0002_Xv_x000F__x0008_ÍÆÚ?`Dª &lt;iÛ?¼¹/ÄÞ_Ô?_x0010_ú¡Q4Í?è_x0005__x0002_n¸IÔ?pYl7¼?Ø$(ô&lt;ÑÙ?_x0001_¹_x0011_FrðÕ?p`Òä_x000C_¦Ö?æO56Ð?@¡_x0002__x0013_íÛ?HTð_x0003_Ï?cÂºg6Ä?_x0001__x0001__x0001__x0001__x0001__x0001_ð¿X,É­"Í?h»;_x001B_ÉÙ?¨_x0003_)r@Ø?ìá°2;«Ô?x~_x000C_a¬îÐ?Ð_x0019_J_x000D_sÕ?(_x0013_Ûoþ×?¡à_x000D_ÈaÛ?TQ3=ñÒÖ?¨¹5ÍW}Ô?_x001F_\2_x0001_OÚ?$&amp;Ì¬fÔ?°V¾gbóÊ?lêÎtý¬Ø?_x0010_Àæ_x001E_ð°Ú?è!¯ù "Ø?_x0004_7þ7Ù? {ð_x0013__x0002__x0004_¸_x001B_Î?\ÖP1ìÜ?d+_x0011_öÙ?@2Æ#ÛÌ?ô_x0017_¯¾ÅÓÛ?_x0018_ü=_x0006_¾ÃË?ÔÈ_x0002_~áÍÛ?_x0002__x0002__x0002__x0002__x0002__x0002_ð¿_x0002__x0002__x0002__x0002__x0002__x0002_ð¿_x0002__x0002__x0002__x0002__x0002__x0002_ð¿&lt;,_x0015__x0011_2Û?ëbÛ?_x0002__x0002__x0002__x0002__x0002__x0002_ð¿Xî|_x0011_L7Ú?_x0002__x0002__x0002__x0002__x0002__x0002_ð¿_x0002__x0001_Â°¾9?Ô6Ä¢Ò?÷ÃH_x0018_)Ý?T_x0012_éÛÃØ?4U_x000D_ÇÛ?¬?¥ÒLäÛ?¬1nÒm{Ø?_x000C__x0013_bó¬»Ü?ð¾XÕé¾ ¿pê_x000D_;³?|ãè«}Õ? ÊÎ_x0003_@ºÛ?_x0010_½®)½Ø?ÊUpÒhÚ?¸_x000D_²ãòÕ?8&amp;yÂ(ÈÖ?`x_x001D_7O^Ö?_x0002__x0003__x0014_0E?ÉÜ?tKÕzæÙ?¼¥Õý;úØ?d&lt;w7òÚ?4_x000E_ÃÇÍ×? _x0005_"r_x0018_ÿÚ?´È_x001C_1rÛ?ð±&lt;ÉÆÕ?´_x0007_èøs«Ò?H_x0004_ú,ÊäØ?ä_x0001_Ê_x000C_×Û?_x0002__x0002__x0002__x0002__x0002__x0002_ð¿_x0002__x0002__x0002__x0002__x0002__x0002_ð¿ð_x0008_¼+ðiÛ?ð¾~­¹Ù?0³\îÖ?_x0008_f4½_x0014__x0005_Õ?H^¥òÎÈÚ?\íÝø_x001F__x0008_Ò?&lt;O×Ë_x001A__x000C_Ú?_x0002__x0002__x0002__x0002__x0002__x0002_ð¿ð%2úÖ?\é2!'ÜÛ?\­RñÙ?ÀÇÙ³jì×?EÄüÕ?&lt;,£w"¼Ü?¤(PiÃ2Ø?¬]tÒï×?Àe__x000D_ë_x0011_Ù?_x0018_Z·ÓdûÛ?Üe_x001A__x0001__x0004_È×?øGötâÄ?8²Qii_x001E_Û?üq2èè×? u(lÏqÆ?0#³VÀuÃ?TA±óÔ? $Íx'kÖ?_x0001__x0001__x0001__x0001__x0001__x0001_ð¿_x0001__x0001__x0001__x0001__x0001__x0001_ð¿`æÑjX×?_x0018_ý´-×Ø?lNqs)ÔÚ?_x0001_ðÍNÃ_x001D_Û?pð1ú_x001D_·Ñ?èé~êÔÑ?TM_x001F_ã.°×?àë×ÈVÙ?LG³hÇÜ?|*m¿,´Û?0¯ï&lt;bäÀ?èÙ¨j¥@×?_x0001__x0001__x0001__x0001__x0001__x0001_ð¿4rNv_x0003_Ù?¸Íå=¦vÛ?_x0001__x0001__x0001__x0001__x0001__x0001_ð¿ÐÀ_x001F_èöLÐ?_x0001_°Õ¦]×?ÐØ_x001E_KèäØ?p¸&gt;9_x0002_«Æ?_x0001_Xz¤_x000F_Ú?@ÍVÙlÛ?_x0001__x0002_Ø^ÑìSÔ?_x001E_fcAªÔ?Øò4_x0015_Í§Ù?Ð3-_x0007__x0008_Ó?_x0014_¹+Y~Ý?Ìà¢d6_x0015_Ø?°_x0007_#`í©Ø?8{X4Ð÷Ú?¨ÿû&lt;Ð?p`O5¯¬Ú?4_x000F_P-Ù_x0004_Û?t_x0003_ï_x000E_õØ?_x0001__x0001__x0001__x0001__x0001__x0001_ð¿_x0001__x0001__x0001__x0001__x0001__x0001_ð¿0Ií#Ó?,}p{½ÓÚ?Di_x0016_ÍA_x0013_Û?_x0001__x0001__x0001__x0001__x0001__x0001_ð¿ØCWB_x0006_ûÃ?Ìu_x0003_SÛÚ?x¼Ì_x000F_ldÙ?_x001B_÷4þ×Õ?lÓ6ßø¯Ò?_x0001__x0001__x0001__x0001__x0001__x0001_ð¿Ø¯!_x0019_&lt;Û?ÐíG³_x0010_Ê?4§³ØüJÚ?ô´ #5Ý?_x0001__x0001__x0001__x0001__x0001__x0001_ð¿_x0001__x0001__x0001__x0001__x0001__x0001_ð¿_x0008_]h]üÄ?%Zº_x0001__x0002__x0017_ÖÖ?@_x001B_-¶Ç?PEðÁá®Ù?_x0017_o9þØ? E§±ð:Ø?_x0014_µ_x0019_ûº_x0015_Ù?_x0001_L¹Ù(Ó?à¹&lt;À¤­?@Ñ_x0015_èÛÙ?¤ÞÌ¬°×?èûc7Æ3Û?|_x0014__x0008_C¾Ù?ð_x0012_ë¨@Ç×?EÑFaóÒ?Îhª¢Ú?&amp;(ßÄÐÏ?øAÄÕ_x0004_¸Í?0r_x001C_¯a:Ô?_x0014_¦U¨laÛ?Ø,_x0013_;ó×?_x0001__x0001__x0001__x0001__x0001__x0001_ð¿Ø¢&lt;ÙÖ?xyq_x001F_VØ?_x0001__x0001__x0001__x0001__x0001__x0001_ð¿`[i5í&lt;Ü?&lt;#¼ÝÜÙ?_x000C_JÄé_x000F_×? ÷+êCÔ? Ü¢(èÑ?,ÀÎùÓ?¼_x001A_J^ÜgÖ?0²Jó]Û?_x0002__x0007__x0002__x0002__x0002__x0002__x0002__x0002_ð¿@7ÀP%¿à·¤_x001A_0Ö?¬eÅ_x0007_8Ú?t¾Y§¢Õ?8}_x000E_pÆÙ?_x001C_â80Ü? ê»¢C×?¸ëÆ_x0006_Ø?Xío×Ñ?ø1«®ÌÕ?_x0014__x0016_J_x001C__x0007_Ù?Fv^û×?tVèeÃÙ?$$#;¢Ù?_x0002__x0002__x0002__x0002__x0002__x0002_ð¿°S7+u&lt;Ù?_x0002__x0002__x0002__x0002__x0002__x0002_ð¿jIì×?p_x000E_&lt;_x0003__x001A_ÔØ?ã_x0010_?Ñ'Û?à_x0019_­ñ¯­Ö?|¼,_x001F_Æ_x0004_Ü?_x0014_ÈA_x001E_«Ù?X¢_x0011_%É?þ($Î_x0018_Ë?0XÐü&lt;½?¬«)_x0005_.ÎÚ?tHºSÕÛ?Ü­_x0015_p_x0001_6Ø?,#5_x0017_KÖ?_x0002__x0002__x0002__x0002__x0001__x0002__x0001__x0001_ð¿àé¯ÿØ?üÉÀÍ!±Ú?_x0018_|JÄ©AÎ?_x0001_Pi$9Ù?Xª¯¶µ6×?_x0001__x0001__x0001__x0001__x0001__x0001_ð¿à(¹l_x001D_Ü?&lt;Jïã²Û?D}úÆ³Ô?cMÀOÛ?&lt;k¿]ûÛ?Õ_x0013_¥æÅØ?_x0001__x0001__x0001__x0001__x0001__x0001_ð¿ â¾ :×?$ÿS_x0012_øÙ?8Ã	¾¼Ø?_x0001_VíxüÖ?,Âé_x001F_mQÚ?HæåN².Ñ?X_x0005_¨ßUÒ? ú6ÉÜ?¨ò-Ñ~BÁ¿_x0001__x0001__x0001__x0001__x0001__x0001_ð¿_x0001__x0001__x0001__x0001__x0001__x0001_ð¿_x001B_xQ_x000F__x000B_Ñ?à1ÁñhAÜ?ÀÑÅñ0ÌÌ?LÍàãV¿Ô?tq\R?MØ?l¤XéîÙ?¸zþð¥Ò?_x0001__x0002__x0001__x0001__x0001__x0001__x0001__x0001_ð¿lÌz_x0002_,ÅÛ?(j_x0006__x001C_þôÙ?_x0014_ÞXKB"Ý?P]HÄÆÛ?Ø_x001C_¾%qdÚ?ÀHIáûÂª?ÜNóo_x0002_×?l X$_x001F_BØ?_x0001__x0001__x0001__x0001__x0001__x0001_ð¿Ç¡O!²Ø?ÄÇ_x000E_¯H^Ò?xòzØ_x001D_8Ý?ü#Æst4Ü?_x0010_üy¡A#Ú?,põmä_x000F_Ù?àç_x001F_pÎÑ?(áxÜÓ?¼û{ÙÒ?P·Ý¦N_x000C_Ý?ÔPÓ_x000B__x000B_Ù?¸,ff:ÊÙ?&lt;­_x0019_¿O×?4\fÇûÛ?_x0001_)¨ÅÙ?¤f§ã_x0006_òØ?Ðôôã-ÈÖ?_x0001__x0001__x0001__x0001__x0001__x0001_ð¿DH%¯[_x001C_Ü?XÊâT_x0014__x0005_Ó?_x0001__x0001__x0001__x0001__x0001__x0001_ð¿àMGÜ_x0001__x0002_C;Æ?_x0004_¶¬Ã+Ý?_x0010_mÃ=ß¯Ú?|Ïa_x001C__x0019_¥Õ?|_x000D__x0005_Á_ëÛ?_x0001_iR)_x0008_×?Pu®õÂáÚ?À¢_x0012_óØ?°m)B_x001E_@Ý?¸lQ.Õ?HvÂ±Û?ðÎ¼SN/Ü? wD_x0013_úÉ?HtÕ©E¹×?´»Y¯&lt;Ý?HÉW_x000E_O³Ø?àÉÕpä·?ø_x001B_EøÂÕ?X_x0016_4~Ú¥×?àh_x0013_\¾Ó?|_x0019_Zû&gt;&lt;Ò?Ä4ì.Ö?_x0010_¥³³±øÜ?_x0001__x0001__x0001__x0001__x0001__x0001_ð¿_x0018_ä_j½IÍ?øZ¬ç±×Õ?tdÐEÜ?ü(s'ïÛ?à±æfXÍ?Ð(Öè:_x0003_Ë?@¬7óØ?üs5õÓÔ?_x0003__x0005__x0003__x0003__x0003__x0003__x0003__x0003_ð¿¸_x0014__x0002_2Á8Ý?_x001C_ Vo8¤Ô?X|_x000B_âéËÜ?ÐEÏ_x0017_×_x0001_Ø?&lt;~Ô:õ-Ø?äeøí|÷Ù?xeðªöyÛ?à_x0011_g_x0004__x0017_¼Ç?dÈ|#Ò?_x0014_ó&amp;£Fã×?0_x0007__x000E_ß3_x0007_±¿PÆx_x0019_ÕØ?_x0003__x0003__x0003__x0003__x0003__x0003_ð¿ÈÛÎçº×?p$¶^f×?6H;BÓÁ?T'*¾A×?&lt;À\â8ÐØ?01B?ê_x0008_Ø?È®¥°¸Û?_x0003__x0003__x0003__x0003__x0003__x0003_ð¿xrñOX8Û?¬ëä×6Ú?´Ò#_IÖ?@óÜêÈëÚ?´hf¢Ó×?Ðãß4ÂÝ? å~k%\Õ?(æÒè[Ú?Ðåsy_x0019_É?hMs_x0001__x0002_}Ò?p'i¬á_x000F_Ý?ø_x0008__x001D_¥6öÑ?ìO`:~Ö?PKª_x0003_.mÙ?\_x001C_:_x001D__x0014_»Ú?8¨ÌF)×?ÐS¿&lt;¥Ù?×_x000F_&gt;ôÕ?_x0001__x0001__x0001__x0001__x0001__x0001_ð¿ð_x000C_¼{_x001C_ÛÓ?ÈÎ°ÎöÆÖ?_x0001__x0001__x0001__x0001__x0001__x0001_ð¿,u±Áê=Ü?àå¨cA_x0010_©?Pxø_x0015__x0016_&gt;¿?h_x0007_\HiÓ?ìr¤ãÚ?%O_x0012__x0006_Ü?lAï_x0016_#|Ø?¤5¨¨wÙ?àB;,ýÍÖ?ØE¾vØ?_x0001__x0001__x0001__x0001__x0001__x0001_ð¿HñÕ[_x0004_ÀÜ?_x0014_N÷RÚ?ðÂ}ýçÝ?ì_x0017_ &lt;H×?ð_x0003_¿¢&gt;bÄ?_x0001_ÞUk_x0016__x0010_Ë?Â©ÜÁ?8N6_x0002_ßÓ?_x0001__x0002_ÈâP_x0013_iJÎ?Rãêb×?JÙÈÐ&lt;¿_x0004_Ì½Ð'Ø?,àÿõïÙ?hìd_x0015_¿ÍÛ?	_x0004_¦åØ?`uÁÌùÖ?8_x000D__x0019_¾í±Í?,Ú®_x000D_×_x0010_Ý?N9Ý[TÛ?_x0001__x0001__x0001__x0001__x0001__x0001_ð¿Ï_x0016_³_x0006_R×?_x0001__x0001__x0001__x0001__x0001__x0001_ð¿_x0001__x0001__x0001__x0001__x0001__x0001_ð¿ Ë°¶L»?pCÓ¡IÚ?¸2ñãù1Õ?_x0001__x0001__x0001__x0001__x0001__x0001_ð¿È &gt;ÕV_x000D_Û?X­=´5xÚ? _x0006_¶ÃÐÐ¿hÕ_x0006_¶.ÖÌ?_x0018_Ã;Ý? OLðÛ?&lt;Î¼{ªêÛ?Ì_x0014___x0008_YÙ?xØìÝ¡mÛ?D&amp;9¹_x0008__x0016_Ð?_x0018_q_x0014_ûó}Ý?t_x0013_W±¤ýÓ?ìC8ù_x0002__x0003_¿áØ?ÄH=ôæ¼Õ?(û«²Û?È¯Æ&lt;?sÕ?xPîºOÚÛ?_x0002__x0002__x0002__x0002__x0002__x0002_ð¿M_x000E_3¡9Ø?üüÛ`_x0006_Û?àú&lt;·ªøÚ?_x001C_¬µ|VÆ?Ø:_x001C_'_x001B_Ú?L©_x001E_Ëc_x0003_Ù?`9TÐÁ?Ü?_x0002__x0002__x0002__x0002__x0002__x0002_ð¿¡_x0018_ÉkLÙ?tu÷6_x0001_CØ?¬ë _x0014_Ô?àÖù¿_x0018_Ú?_x0002_Ô_x0014_U.Ú?ì¸_x001D_=­_x001E_Ú?ôm!#_x0016_óØ?Ø=j,×?°ÌÚÞ×?$C_x0004_]S{Ü?h£à_x0006_OÀÖ?PÄÕD^`Ð?¼[+R	Û?_x0008_ð û4Ú?ÄèA#ßÎÛ?èÙí=@Ó?$¬¬ÑI/Ú?Ä_x0013_ IÕ?_x0002__x0003_&lt;ù9¢._x0010_Ú?@_x0008_¨Ø?_x0004_@o&lt;û±Ø?_x0002__x0002__x0002__x0002__x0002__x0002_ð¿Péç_x0011_Ø?_x0002__x0002__x0002__x0002__x0002__x0002_ð¿@L_x0005_»O²?HaÔ[_x0015_aÛ?ôVøx,çÙ?àáÖþÙ}Ú?øÙtAw½¿_x0002__x0002__x0002__x0002__x0002__x0002_ð¿`iÉºwoÔ?H_x001F_ë!È?\_x0001_ä4û{Ó?ø}rÓODÚ?HTïÞÉºÈ?_x0002__x0002__x0002__x0002__x0002__x0002_ð¿_x0002__x0002__x0002__x0002__x0002__x0002_ð¿ülùÐÁÖ?¨Ø§â_x0011_Ê?4ÐÑûBÚ? ¯è..Ù?_x0018__x000B_ËF#¢?È&amp;êÅöÙ?XW_x0004__x0015_~Ý×?ï-¨_x0017_Ü?ÀÙQ#*èÕ?ÌË¤¾Ø?àËêÃÎ?`_x0005__x0016_ÌgÙ? d+ü_x0001__x0002_éëÚ?¤ZÜÄÓ?É_x0008_7"Û?_x0018_þ«°Ô?_x001F_nkØ?Ø_x0019_ÿ_x0017_¾Ö?üK^fsÙ?À_x000C_ªITØ?_x0014__x001F_ã º·Ô?¸Af0¤Å?ðÇKY8Û?_x0001__x0001__x0001__x0001__x0001__x0001_ð¿(;¹_x000D_ØÙ?à-å#&lt;É?,ÒD:ÌÔ?l$¤|Ð}Ó?&lt;_x001B_(@fÜ?_x0001__x0001__x0001__x0001__x0001__x0001_ð¿ _x0019_Ñ¯tØÀ?_x0014_ÿ#´/èÕ?_x0008_(1 rØ?|Äí#:ïÕ?$'UôÙ_x0001_Ø?¸7¿gmÚ?èâü2ÒÚ?0î#g2Û?_x001C__x001C__x0019_Ù?ð7_x0019_ý_x0005_¥Ü?6Ð³_x0017__x0014_Ò?à¢Îà}ª?ÐædgXÙ?@ÌeË?</t>
  </si>
  <si>
    <t>34234d44f95e5b3bb8c6ea76dfee2ef2_x0002__x0003_t¬_x0016_¶|/×?_x0014__x001C_À(ç9×?_x0008_ô*6_x000E_ÌÚ?0	ê_x0012_Ú?È~_x000B_/Û?8BtöÓ0Û?`UsÒ`_x000E_Õ?¸hþ_x0006_cÙ?d_x001B_êÒ©Ö?¼\k_x0017_iºÖ?_x0010_&gt;tÚ?H_x0001_´ _x001C_^Ý?p]_x0004_(¹¨´?8¦ë_x0007_CË?øï®×Ó?jêïÃ?Tl,û·&amp;Ù?â®®û5Õ?_x0002__x0002__x0002__x0002__x0002__x0002_ð¿lÂ&amp;Ü?_x000C_Q_x001D_Ü_x0013_CÝ?_x000C_Ý×öÎìÙ?¿ç_x0017_Õ"Ö?_x0002__x0002__x0002__x0002__x0002__x0002_ð¿SFk8ØÚ?L´i_x001F__x000B_Ù?_x000C_q!í|	Û?_x0002__x0002__x0002__x0002__x0002__x0002_ð¿`_x0007_#èÍHÕ?àrê£Ù?8&gt;­æcÜ?_x0002__x0002__x0002__x0002__x0004__x0006__x0004__x0004_ð¿ØmüB²ÍÏ?_x0004__x0004__x0004__x0004__x0004__x0004_ð¿H_x000C_¼öÓtÔ?_x0018_]_x000F_ßsÚ?_x0004_|m/Ý_x0002_Û?¨73Ý_x0013_aÛ?ö_x0003_ÌÙ?ÐLI{¢Ï?¸gÃõ_x001F_Õ?P{_x0018_ð]6·?Ø_x0001_õîÙÐÙ?_x0018_ìK_x001B_Ö?é²[Ï¦Ï?æÙú§úØ?_x0010_õª_x000C_Y_x0005_×?_x0004__x0004__x0004__x0004__x0004__x0004_ð¿À.Ø_°?Ú?¼{ôEÛ?_x0004__x0004__x0004__x0004__x0004__x0004_ð¿°m_x0017_×þ5Ä?_x0004__x0004__x0004__x0004__x0004__x0004_ð¿_x0004__x0004__x0004__x0004__x0004__x0004_ð¿ä¬(ìCÜ?8_x000F_üù(Ù?è¨Ï;ºô×?PøåM'_×?L/¤3_x001C_±Õ?°ãdgÜ*Ú? _x0016_!B)_x0001_Ó?Ü_x000C__x0003_*qÔ?\Kx?cÛ?_x0001__x0002__x001C__x0013_î_x0013_¿Ñ?ä_x000F_ýÚ­6Ü?'¡ØÝÛ?ì*FfSÕ?¤}^O_x0019_Û?_x0001__x0001__x0001__x0001__x0001__x0001_ð¿dÔ"_x0016_­¶Ö?ü±«¬ª!Ù?ð÷r0zÑ?ÐìOèÛ?H:&lt;?_x0015_5Ü?_x0004__x0010_£V_x0014_Ù?P9_x001C_¥|Ú?¸¸Ô_x0008_üÙ? uýØ_x0013_Ú?_x0014_m&lt;_x001C__x0002__x0001_Õ?_x0018_S«ÇR_x000B_Ü?¬M1ÔF·×?_x0001__x0001__x0001__x0001__x0001__x0001_ð¿ÄMuB{ÿÙ?&lt;äÄ_x000E_ÑFØ?&lt;Z_x001D_·WUÚ?°Ì÷pL_x0016_Ú?¬¥'}?Û×?_x0001_ôh_x0006_¿Èû	_x001B_#.×?|·°ÞÑÙ?f_x0008_èÔ?_x0010_=ãå©bÖ?ÄâB\É?D²Þø²Ð?=3u_x0001__x0002_uIØ?ð_x0017_ÿBé®Ù?_x0008_¯5ú×Û?_x0001__x0001__x0001__x0001__x0001__x0001_ð¿H+ÒÌ_x001A_CÙ?èùOøúØ?ÄÓù!C_x0014_×?T{9ÐÏ.×?ÈUb©É_x0013_Ý?h`¯:Ü?¤e]{HÛ?&lt;²_x0006_V¡/Û?|°¸AßüÛ?$a±ÑÎ?¸*\_x0005_åFÑ?lýÅÛÐÓ?£2-0¾Ó?8_x0013_)Ù?°ÚãX_x000F_ÑØ?_x0018_øI_x0017_Ò?lb|_x001D_7mÛ?·èÇ4Ü?_x0001__x0001__x0001__x0001__x0001__x0001_ð¿_x0001__x0001__x0001__x0001__x0001__x0001_ð¿taÜÕc_x0006_Ú?83_x0005_óàÐ×?øÓ_x000E_v¸Ú?Ô*Dê]¢Ø?°_x0014__x0002__x001E_ûÛ?tú0"ÈØ?8{t2]Ú?&lt;Ü§lÕ?_x0001__x0003_|r¼Ê._x0017_Ü?_x0001__x0001__x0001__x0001__x0001__x0001_ð¿l+5÷¯´Ñ?À_x0013_YñiÓ?ÈzOJ¹bÜ?ØI6&lt;_x001B_:Æ?lWsq_x0001_:Õ?HÎ_x0002__x0005__x001F_Ü?¨´(F0Î?`Æ8hõÎÚ?¤ÜRF&lt;NÚ?ÀaböôÕ?xð_x000E_|(Á?xô[¤½Ý?´Ø_x001D__x0012_ÓÕØ?Ü¼gñªÌ?_x0001__x0001__x0001__x0001__x0001__x0001_ð¿$6Ö}ö¸Ò?_x0001__x0001__x0001__x0001__x0001__x0001_ð¿ÌäV[*Ù?0`jßah×?_x000C_ÔÐ%ÍÖ?_x0001__x0001__x0001__x0001__x0001__x0001_ð¿èý&gt;8òØ?D_x001B_½qv_x0008_×?è]°OiË?¨ë¥¹É_x0004_Û?¼*çç;Ø?_x001C_»ß_x001A_p_x000B_Ú?_x0001__x0001__x0001__x0001__x0001__x0001_ð¿_x0001_yãKÒ?_x0014_ªì_x0004__x0005__x000F_¯Ô?_x0004_;×[-±?ÜÚí`rÓÚ?pn´Ý4Û?À8_x0003_p_x0002_ ?_x0004__x0004__x0004__x0004__x0004__x0004_ð¿ð­äê_x0007_HÓ?¸³qº_x0019_Ð?Ð°#H_x0006__x0018_Û?_x0018_$ï­®ýÙ?Èç2dÚ?ìeñôåýÙ?_x001C_Bfü¢×?$ýS$_x0013_®Û?Ü;S_x000E__x001B_Õ?hwÚÒ?ÜvY|ÌØ? O_x000B_n»?¸m_x0005_3ä½Ø?,kÓ;ä×Ú?_x000C__x001A_ËöxÚ?àbE=PÖ?ÐTèÚSÖ?_x0008_K]_x0001_ÄÜ?_x0004__x0004__x0004__x0004__x0004__x0004_ð¿T_x0011__x001C_mn×?Pòì¤àÜ?0Øõ_x000F_fRÛ?nz`_x0019_Ø?àèQCÌÑ?ü×_x0007_`²Ú?,Uû0×?_x0001__x0002_Ø¶áA_x000F__x0003_Û?Ä¦_x0008_&lt;AÛ?ÀQÙêÛ?¾_x001E__x0013__x0004__x0003_Ø?ØI 'Ö?¸	eò_x0008_WÜ?ÌÙ=éÈÚ?H@Ä,_x0005_7Ý?X$/ºÝ:Ó?È_x001F_ÆÅÝ Ö?ð7éMìÕ?¨_x000C__x001F_·¢_x0018_Ü?_x0018_)å°_x001F_Õ?°¥sÆq(Ð?¨"õ eÈ?"_x0006_ðÙØ?Ð|*ÆÊ×?_x0018__x0015_ÝÅtQÝ?àæ÷{9¼»?&lt;O×_x0002_ÿØ?0º|g_x000C_×?_x0014__x0002__x001B_*HÙ?xE#ÌpÝ?_x0001_q_x001B_%aæp¿&lt;yx(ñ/Ô?Ü_x0015__x000C_kö:Ó? ±&amp;÷@Û?¤4´P¨ÕÝ?(ùÓðOÒ?_x0010_Añ_x001D_í×?üµÆ.ÁÜ?X_x000B_	&lt;_x0001__x0002_´Ù?_x0014_õP:Ù?_x0014_Ù_x0006_)þÒ?_x0008__x0012_xï(Ø?xìðÉ§×?ºböãkØ?HáìõÝðÖ?¨RÁ'Ö¿×?_x0001__x0001__x0001__x0001__x0001__x0001_ð¿¼¢YÛÙ?,¡ÜãíàÙ?°¡47wË?Äô_x001E_v¤¡Ý?Ä¥¹ä_x0011_7Ú?øÌþ±×?Ðî *ÏÍ?_x0001__x000C_	BnØ?¸Á7úÌ_x000E_Ú?\ð3"ÅiÛ?Ö_x0014_ë¨0Ý?¨þ¬°ÛÖ?äÍÁCRÙ?LõäKÑBÙ?_x0001__x0001__x0001__x0001__x0001__x0001_ð¿Ðfí§¤/Û?ìÝIâýØ?_x0010_§&gt;'¤7Ü?Tæ~¥DåØ?Ð¯14»È?8äë¢ïHÛ?øÜÎ=_x001B_*Ù?_x001C_ªÄÞA_x0003_Ñ?_x0001__x0008__x0001__x0001__x0001__x0001__x0001__x0001_ð¿¸_x0013_Úa.Ü? "¯_x0016__x0016_½?x_x0007_û¬Ñ?_x0001__x0001__x0001__x0001__x0001__x0001_ð¿Tn¿Ké_x000E_×?÷_x001C__x0012__x001C_NØ?¤1lÛ²Ù?8cÅy_x0018__x000B_Ú?¬_x000B_ªö_x001E_dÒ?_x0001__x0001__x0001__x0001__x0001__x0001_ð¿_x001C_{%P_x001A_Å×?D_x0001__x000F_È\_x0006_Ô?°x_x0003_ï_x0002_Ü?ÜFJ©_x0016_Ó?_x0004_¢_x001B_1©Ü?ô*RÝ£+Ü?_x0001__x0001__x0001__x0001__x0001__x0001_ð¿DÛ)o8cÛ?¤ÄðD]lÖ? 0¤Ùj_x0005_Û?°%_x0018_Ö_x0001_&amp;Û?$pÀw¼JÑ?|_x0005__x000D_»=ÄØ?øòo¶YÛ?$²·þ"_x0007_Ú?\÷3|_x0006_Û?_x0001__x0001__x0001__x0001__x0001__x0001_ð¿,ñÆ÷ñÙ?\n.&amp;Û?ðuzì}Û?¼r_x0004__x0002__x0003_Ü&lt;Û?è­(ÎõIÕ?`ÝéÓ8Ù?à/á­_x001F_:Ø?ì¬úRîÀ¿¨G_x0002__x0014_À!Ã?¤ì_x0016_I_x001A__x000D_Ù?_x0002__x0002__x0002__x0002__x0002__x0002_ð¿_x0004_Ò_x0001_¹WêÖ?_x0002__x0002__x0002__x0002__x0002__x0002_ð¿_x0002_è_x0004__x0011_6Â?_x000C_oÈ¾RÖ?d'G_x000E_8JÙ?èÝ8_x0015_¡Û?ö-_x0019_¿?_x0002__x0002__x0002__x0002__x0002__x0002_ð¿_x0002__x000C_\_x0008_-5Å?P-õÍÚ?({7ÏV9Ú?DÌ_x0014_ø_x000B_Ú?egQØ?Ô°óÍÉmÙ?¬=Iÿ9_x0010_Õ?¨"P_x0012_Ã0Ü?´ô_x000F_¤mBÛ?ÀÕÌãªN¿?¼ô4®²»×?Të_x0006_n-×?¬4ðj,Ú?_x0002__x0002__x0002__x0002__x0002__x0002_ð¿`p ¾Ø?_x0008__x000E_Ò!}_x001D_Ù?_x0001__x0002_ xðªò=ª?_x000C_}Är_x0012_&amp;Ð?`ívvîÓ?tñIVÖ?_x0010__x0008__¸ø"Ð?_x0001__x0001__x0001__x0001__x0001__x0001_ð¿þQ¥&gt;óÛ?_x0001__x0001__x0001__x0001__x0001__x0001_ð¿¬½òÜrèÛ?´Ã_x001E__x0001_ÕÖ×?Ä_x0011_­8Ú?ÕÌ/9jÙ?à=Ì/¯$Ú?_x0008_ËqsvË?,Äæ±Õ?|_x0013_,_x001D_ïÕ? _x000F_Bw±&gt;Ö?|9ºÿ·	Ú?j_x0007_J_x000F_º?t«¡o~Ù?ÄöÐíVÜ?ÜaZåcÙ?_x0018_å ²©|Û?874îÃ?àhúÈ«? Ò$guZÙ?Ô¶\2ôÙ?_x0008_YÊï§gØ?_x0001__x0001__x0001__x0001__x0001__x0001_ð¿L¡Óç×yØ?¦f?Ú?È¨wj_x0002__x0004_[UÆ?`91_x001F_%&lt;°?_x0008_höûYÛ?ôBû%_x0013_Ù?_x0018_Æ´_x001A_Ý?ð²÷$f²?À_x0006__x000C_h)Ú×?DÙ{8TÚØ?øDâ_x0014_YöÙ?_x0002__x0002__x0002__x0002__x0002__x0002_ð¿õju|Ç?q®#TÙ?(_x0011_OÇ_x001D_Ñ?À9¥ï!Û?&lt;új\N)Ù?_x0002__x0002__x0002__x0002__x0002__x0002_ð¿¾_x0001_ÅÜÚÚ?4_x0011_¶ß®«Ø?8B·2þ?Ø?hóé_x0004_ù_x000B_Ü?_x0018_?JÿÙ?Lg_x0015_mQÚ?_x0002__x0002__x0002__x0002__x0002__x0002_ð¿Ü_x0007_z&gt;=Ð?$K_x0006_ÚÛ?_x001C_ç_x001C_#qÛ?$ÊË¥T_x0003_Ó?h¾åCÉµÙ?¬-ôÝéïÑ? --r¸_x0004_Û?_x0002__x0002__x0002__x0002__x0002__x0002_ð¿,*\þáÖ?_x0003__x0005_ä#_x0008_°_x0003_×?4ÉÆ_x0018_ÔÚ?8Ê_x0001_L$_x0002_Ö?_x0004_q2Ít_x001B_Ú?(0úXVdÑ?d×gõ¼×?Ä£_x0019_J;Ü?H_x0015_rl_x0011_«Ì?4(lx_x0018_7Ú?ðºµ%2Ú?_x0003__x0003__x0003__x0003__x0003__x0003_ð¿ànW_x000B_å_x0007_Ý?_x0003__x0003__x0003__x0003__x0003__x0003_ð¿_x0010_ÿ£ :Ä?Ðl8_x0007_ü_x0006_Û?_x0014_¬òK¤=×?_x0003__x0003__x0003__x0003__x0003__x0003_ð¿ì¦S#5Õ?à0_x001F_ÙÚ?¼_x0011_Ø2ñ`Û?_x0014_Yefè_x0018_Ø?øUq¥õ°Ù?Àë_x000B_s£hÈ?8©éBPØ?_x0003__x0003__x0003__x0003__x0003__x0003_ð¿Üsî±Ú?_x0010__x0001_×û+_x0017_Ø?4ÀuÀ°Û?øh{¥ÿÓ?_x000C_råË»éÚ?tCníU×?P*tÇ_x0003__x0005_O Ù?Ä_x001D_çù&gt;Ú?4FR·c×?Xa·yú_x0006_Ô?ÀùRLPTÚ?_x0004__x001A_®_x000B_=bØ?LÚW_x0003_ÎÿÜ?H$¬ÙVåÚ?\ME_x0007_J×?_x0010_Ýs}À;Ø?_x0010_2_x0017_òÎ?X_x0010_v×?ºM2 ªÕ?À_x0008_{_x0015_)XÔ?üeÓáÒ?êq_x0001__x0016_ÙÜ?¨_x0002_~&gt;4Ê?=lu¨ÇÙ?p4_x0019__x0005_§üÓ?4N7_x0002_Ù?_x000C_X){Ò?¼²¶±Ø? ä6QåÂÚ?_ñ0CÖ?_x0004__x000D__x000F_­_ë×?Sz¡YñÚ?LÜZæ_x0019__x001B_Û?°c"ºÉZÛ?øÊ_x0001_±ÔpØ?ØTb½ÚT×?P¨%ÖÓ?]_x0012_É¬Ó?_x0001__x0002__x0010_h`2¬zÃ?Hÿ_x000E_,·Ø?@ì_x0018_S¡YÉ?hIË@nÛ?P_x0010_^)ÌâÙ?À®Ø(_x0017_½?·¢\YÙ?´å_x0016_Ú#Ù?_x0001_íã §OÛ?HþXjÃDÊ?_x0008__x001A_¼-5RÖ?àªR_x001B_¤£Ú?PSÇPÇÛ?.âòÐ? «O_x0004__x001A_ò×?_x0001__x0001__x0001__x0001__x0001__x0001_ð¿¤^VÏÔbÕ?`åé_x001F_ÀtÛ?ðmS6_x001A_gÏ?(ÝÊh&lt;×?_x0018_³úu¢Ì?_x0001_Ñ@ññ¨Ð?_x0001__x0001__x0001__x0001__x0001__x0001_ð¿¬CJúÙ?Øì_x000B_wÚïÙ?_x0001_«Ãw$Ñ?lÚÿ®ÍØ?ð&lt;QÄ,Î?P©¥_x0010_KÝ»?(@n_x000D_vMØ?TaÎÿÛ?_x0010__®'_x0004__x0007__x0003_£Ü?Te%_x0010_ÄÙ?pÌÂõ_x0002_Õ?_x0018_°h'vÜ?4cÒ]²Ö?Ì9Ü²"Ù?_x0004__x0017_·ð^Ð?_x0004_¥¤Ñ_è£?hÕ_x0015_?­(Ø?_x0004__x0004__x0004__x0004__x0004__x0004_ð¿¼Ç"º&gt;+Û?p_x0002_e7_x0004_×?axº_x0001_Ó?Èd_x0006_­ÜÙ?ø½v5Í|Ô?tL_x0013_2âÙ?pX_x000F_¤BÂ?¤`Äp©ÂÜ?°n\á/&lt;Ò?_x0004__x0004__x0004__x0004__x0004__x0004_ð¿_x0004__x0004__x0004__x0004__x0004__x0004_ð¿Àü_x000F_@±Í?h¾üöÛ?(M]_x0005_ZøÔ?_x0018__iÈØ?X´_x0002_ÎfrÙ?h=Ê´ï/Ù?_x0004__x0004__x0004__x0004__x0004__x0004_ð¿&lt;ø@:ðÓ?4j1aWÚ?Orp1ü×?À|Á'Æ?_x0001__x0002_Xy6j_x000E_Ø?_x0001__x0001__x0001__x0001__x0001__x0001_ð¿dª¦&gt;¡Ø?¨y-ò7ÄË?P_x0012_^_x000E_Ø0Ó?_x0001__x0001__x0001__x0001__x0001__x0001_ð¿Ü_x0017_b_x0019_R8Ø?¬ê_x0006_qÊUÚ?_x0017_eO_x001C_Ò?_x0001_ghéº?_x0001__x0001__x0001__x0001__x0001__x0001_ð¿,Ý3Ñ?_x0001__x0001__x0001__x0001__x0001__x0001_ð¿4.K¾Ö?\£6YÞàÛ?W¦wSvÛ?4»~_x000C_ÉÕ?`lãÔxuÙ?xgêtRÖ?´­5µq¥Ü?_x0001__x0001__x0001__x0001__x0001__x0001_ð¿_x0001__x001E__x0008__x0007_Û?Ô"_x000B_%_x0018_Ù?È©dÃ?Ü_x000E_Õþ)Ü?_x0006_1|+jÚ?ôûúú;äØ?_x0001__x0001__x0001__x0001__x0001__x0001_ð¿_x0004_UJ¸N_x0017_Ô?THÛl_x0003_Ù?_x0001__x0001__x0001__x0001__x0001__x0001_ð¿Ü._x0016__x0001__x0003_zW×?_x0001__x0001__x0001__x0001__x0001__x0001_ð¿ü"%PpÔ?°Y³Î¼_x0014_Ì?0õ^Ï@\Ú?dtÇ»:_x0013_Õ?Ôù@¤®_x000D_Ð?¼ëù£ÅÚ?ð_x0012_Û[_x0010_eÇ?&lt;_x0002_ÁÝ_x0010_eÚ?°KÂEF±?_x0001__x0001__x0001__x0001__x0001__x0001_ð¿d¦ú-Ö?`{;ágÉ?Ð¢ß_x0018_H"Ü?°_x0017_Q_x001D_××?À¸Ô;E`Ã?hÙÇwp_x001F_Û?äY\þÙ?Pæ¡&gt;Ø?pÂô9ùuÛ? Ìò¹ÜÊÛ?&lt;_x0011_Û÷\%Ø?_x0001__x0001__x0001__x0001__x0001__x0001_ð¿,¬Î)®_Û? _x0019_Ò×û_x000D_Á?(_x0010_N_x0001__x0010_	Û?LÝRmÉÝ?4ÅÓ'ÄØ?låÃïqRÙ?tDÔTyMÛ?Qx}¯Û?_x0001__x0005__x0014_ Ù_x001B_TÛ?_x001D_&amp;5Õ?_x0001__x0001__x0001__x0001__x0001__x0001_ð¿_x0001__x0001__x0001__x0001__x0001__x0001_ð¿àæn(_x0010_U¢?XùÍA_x0002_¼Û?_x0001__x0001__x0001__x0001__x0001__x0001_ð¿h±m&amp;¢ÖÙ??Õ¨øØ?´Õ-éQTÙ? _x0001_ºt¥_x000E_Ý?_x0014__x000C_PE_x001B_×?_x0004_ö=ÛÎ_x0003_×?`wfô{ÓÙ?)CægúÐ?_x0001_&amp;¢÷Ï,s?&lt;­y_x0018_¦_x0008_Û?pÞü®Ç?Þã{¤:Ü?,_x0011_Ù¾Ûp×?Ì(Ç'ÔÓ?x&gt;Ô/dÖ?_x0001__x0001__x0001__x0001__x0001__x0001_ð¿pp¶¡ÊÛ?Ä|Þ_x0010_^[×?_x0008_!.¦¢ÌÝ?_x0010_Èõþ4Ø?Ly`KÙ?¸_x001A_ÑT¹ÚÖ?h^À,^Ú?ü^ÓRÔ?_x001C__x001B_\Î_x0001__x0003__x000C_IÜ?ltY_x0007_6Ú?ô"2Äñ×?¬Ë_x0014_LÃEØ?_x0001__x0001__x0001__x0001__x0001__x0001_ð¿_x0001__x0001__x0001__x0001__x0001__x0001_ð¿Í{!Ga×?_x0014_zm_x0008_óÙ?À&gt;ñ*½!Õ?4_x000C_QëCòÒ?_x0001__x0001__x0001__x0001__x0001__x0001_ð¿$Ï´£Ù?µð©ºÙ?_x0018__x0002_bxIíÓ?@%_x0011_Z_x0004__x000F_Ú?_x0001__x0001__x0001__x0001__x0001__x0001_ð¿¼iæ_x0003_UØ?ð_x000E_ÊJwÜ?_x0001__x0001__x0001__x0001__x0001__x0001_ð¿@Í$'ÊÙ?xe	U2&lt;Ú?@_x0019_Åw ¥Å?_x0014_rtËÐ?¬C÷®°üØ? _x000D_ØÑoA¬?_x0014_¦ûÊïtÖ?P_x0012_½w_x0001_[Ö?xaXop$Ì?,QDÅz_x0017_Û?aÝ_YYÑ?Èøß¾hÞÏ?¸Úz_x0008_Ô?_x0001__x0002_Ø_x0008_°ª&gt;nÛ?$ÐÂÜ?_x000E_Î3ôÙ?TCðÙ?_x0001__x0001__x0001__x0001__x0001__x0001_ð¿ì­Â¨ôáÚ?àu!_x001E_bÝ?t_x0006_²³Ù?_x0001__x0001__x0001__x0001__x0001__x0001_ð¿_x0001__x0001__x0001__x0001__x0001__x0001_ð¿¸t1Ù?¼¤Ø_x0003__x0008_Ó?Ô¾Ò_x0006_MÓ?&lt;1[õ¬Û?ø_x0001_°ÚáÕ?_x0001__x0001__x0001__x0001__x0001__x0001_ð¿pðv:_x0011_:Û?_x0010_e7®#k¿?ÔÂºOm_x0014_Ø?8ô&gt;_x000F_áÚ?è·v_x0019_/_x0012_×?à_x0001_eäÔ÷×?(û_x001F_ªÐÐÜ?T¡_x000C_ìÚ?¨öÌü%Ú?T_x0019_ôYÛ?H_x001E__x0016_À{Ü?Ìe_x000C_IîÜ?Ä§ûÝØÕ?|á0G\ÎÙ?ýá;YÓ?X4jñ_x0003__x0006_¡±Í?ØTö$Û?_x0003__x0003__x0003__x0003__x0003__x0003_ð¿_x0003_;Ëá^Ø?¼óÂE­Õ?À_x001D_òslTÛ?p_x0012_èc2 Ù?À_x0002_j=_x0018_Í?¸ãwÿOØ?ÀÔ­c¢Æ?Ø!,~Ú×?Ä_x001C_`gæÛ?,ùO ý_x001D_Û?_x000C_õÑ£¤_x0003_Ø?\ÄYÙ)*Ù?DUM¶IÛ?_x0018__x001A_Ó1S4Ù?ÐhÛM @¾? _x000C_ÅÊtÏ?ôc»9Ö?(_x0001_?ëMw×?x_x000B__x0002_&gt;øÖÌ?´)»wØ?´_x0004_Ù_x000D_úéÛ?dÿ³_x0010_&amp;ýØ?@r|Í?_x0018_GHµ@,Ù?ÐÝ?~ïÙ?èbs©_x001B__x0004_À?_x0003__x0003__x0003__x0003__x0003__x0003_ð¿@_x0005_¹»-¬Ù?Ì]í Å4Ú?_x0002__x0004_Õ_x0002__x001C__x000D__x000E_Ö?@E)û_x0003_ÈÖ?h_x0008_h?_x0018_âÛ?h_x0014_.Ã0ÉÓ?´n÷ä_x0002_ÙÛ?_x0014_ÓÁ a_x0006_Ù?Àúº_x0012_¦ðÔ?_x0002__x0002__x0002__x0002__x0002__x0002_ð¿¬o_x0017_£¯CÓ?_x0002__x0002__x0002__x0002__x0002__x0002_ð¿_x0002__x0002__x0002__x0002__x0002__x0002_ð¿|3ÊK-Ü?t¥^T3êÕ?_x0007_E {	Û?hÄ6RÚ?_x0008_^F|õÙ?¸ó1mq_x0008_Û? _x000C_º¸*_x001A_Ð?_x0002_9¢&gt;yªÚ?t4ª_x0002__x0010_qÚ?Ì~w¡YÛ?p0ô¦Ù?Ài å&amp;Ê?Ðs&amp;Èû°Ù?_x001C__x0005__x0016_{¿°Ù? ÊÆIùÙ?_x0002_ôl¦¯Ó?íéé9_x0003_Ù?_x0002__x0002__x0002__x0002__x0002__x0002_ð¿L±¹ùÀ_x000C_Û?_x0002__x0002__x0002__x0002__x0002__x0002_ð¿_x0008_¿_x0001_f_x0001__x0003_¤_x0016_Û?_x0001__x0001__x0001__x0001__x0001__x0001_ð¿°6_x0011__x001B_QÙ¼?_x0001__x0001__x0001__x0001__x0001__x0001_ð¿_x0001__x0001__x0001__x0001__x0001__x0001_ð¿´_x0010_³5@z×?XûmÎÆØ?_x0002_ß ®ÐÑ?üÞa5ÈË?0ò]è¢×Ò?¨hB÷_x0016_?Ü? ÇêòèÙ?_x0008_`)_x0006_n9Ù?ù«ÏÚ?P_x000C_F_x000E_xBÐ?_x001A_àê¾¤Ô?¸_x0012_¥_x0016_íyÔ?·0¾èrÜ?_x000C_íA4jKÙ?pTwÄÓ?ÀYcÃJ?_x0014_sº91íÙ?XÎc©hµÛ?(±_x000F_ïõóÙ? q_x0003_K·¨¿4oNµ¶¡Õ?_x0001__x0001__x0001__x0001__x0001__x0001_ð¿l_x001A_gE+Ú?_x0001_^_x001E_&lt;_x0012__x0013_Ú?8%A}RÛ?ðË°¨b³Ú?ô÷æ1×?_x0001__x0004__x0001__x0001__x0001__x0001__x0001__x0001_ð¿@¿&gt;_x0017_µ?¤%_x000E_-ÓÜ?_x001C_~¯KïÐ?@KxÛ?)8(Ô×?t_x0002_W3»wÙ? à¦8¬µ?Pg c_x0014__x0003_Ú?_x0010_Ð_ºý)Õ?¬­¢()É?_x0001__x0001__x0001__x0001__x0001__x0001_ð¿ÿ_x0006_FÑ?_x0001_I#û2Ø?wî¿_x0007_üÜ?ÐÒ½HòºÚ?P;_x0006_H&amp;·?ø__x001D_WkÙ?¸PK89Ò?_x0001__x0001__x0001__x0001__x0001__x0001_ð¿_x0001__x0001__x0001__x0001__x0001__x0001_ð¿&lt;©N_x001F_¯ÚØ?_x001C_;nãñÜ?`_x000B_2@#[Û?ü'xTi½Õ?_x0008_¦_x000E__x0003_&lt;Ü?_x000C_Ü³_x000D_Ø?X22yKCÛ?|éeÚ?Àò¾Â?_x0001__x0001__x0001__x0001__x0001__x0001_ð¿_x0001__x0001__x0001__x0001__x0001__x0002__x0001__x0001_ð¿`ùjÀ_x001E_S¸?_x0001_²ì­½Ø?(Yùj±ëÚ?_x0018_985ßÒ?Hî@ôîÃ?_x0014_ä-_x0010_$=Ú?_x0001__x0001__x0001__x0001__x0001__x0001_ð¿Yo_x000B_Ô?túø\_x0005_ìÝ?pSÔÙg_x000F_Ý?$!&gt;ð·Ú?îËÆsåÁ?_x0001__x0001__x0001__x0001__x0001__x0001_ð¿ÜNó_sèÚ?R_x0004_UMÜ?ð ³Ã_x0012_Ú?µÀNùÑ?à\_x0008_â@ Û?ÈZá}Ú?-HÎ7_x001F_Ð?(_x0018_è}wÏ?_x001B_J³üÎ?_x0014__x0019_ú=å`Ø?PïÛ¸CÚ?_x0008_Á©ÒÕ?¼_x0010_øbÀiÛ?HöIØX_x000F_Ç?Ð7MÙÕ?_x0001__x0001__x0001__x0001__x0001__x0001_ð¿_x0010_|6ÖÐÓ? ôl¦0ÈÖ?_x0003__x000B_¨_x000E_{_x0002_HßÜ?¼x_x0011_/2©Ö?X²gä_x000C__x0006_Ê?_x0003__x0003__x0003__x0003__x0003__x0003_ð¿Ä_x0002_ôß^_x0010_Õ?HPÇï´_x0012_×?± õÞîÕ?äöÉÃ¾Ø?_x0003__x0003__x0003__x0003__x0003__x0003_ð¿HTPÕÊ?\Æ	GÊÛ?_x000C_¯_x0001_zm×?1_x001F_U¨*×?_x0003__x0003__x0003__x0003__x0003__x0003_ð¿pÒ£Ö ÐÚ?¨-¼ù_x0003_Ó?a(4Q×?ð*²_x0013_ ÃØ? _x000C_I_x0007_WOÚ?ð#MÁ?_x0003__x0003__x0003__x0003__x0003__x0003_ð¿Psâx*Û?°j_x0004_bW_x000E_×?_x0008__x0018_xüeUÔ?À1yí§áÍ?_x0003__x0003__x0003__x0003__x0003__x0003_ð¿vû2¤$Û?}áÃwø×?H_x0005__x000D_E.xÖ?_x0003__x0003__x0003__x0003__x0003__x0003_ð¿ä¡v9½Û?a_x0018_Ç_x0001__x0004_ôÕ?_x000C_E@º²×?iß&amp;°Ú?ðÌ_x0008_{_x0005_×?\_x0018_Oö2 Ú?ÌZ1N~UÚ?4®_x0002_h%¡Û?ô@ÌAWÝ?aÈó.Ú?8`	6ôÃÛ?´S"|_x0016_Ø?X8t_x0015_2sÐ?4_x001B_Æ&gt;ÜØ?èÔÝ3%×?_x0001__x0001__x0001__x0001__x0001__x0001_ð¿µª8_x0003_Ü?_x0001__x0001__x0001__x0001__x0001__x0001_ð¿À_x0011_yB »¿_x0001__x0001__x0001__x0001__x0001__x0001_ð¿ÜßðÚ?_x0008_o_x0018__x001D__x0011_Û?LÛ%î¤Ú?é3:i	Ú?@K¯"Û?_x0014_T´i_x001D_:Ü?_x0001__x0001__x0001__x0001__x0001__x0001_ð¿XlÞ5Ü? L_	ÖÛ?d;_x000B_NÙ?Ø	V_x0004_zÎ?Hº_x0015__x0003_öîÑ?üu@ºdÖ?_x0001__x0002_|çCÒ?ðo²¹Û?_x0001__x0001__x0001__x0001__x0001__x0001_ð¿´_x0013_Ó_x0014__x0015_òÐ?4«ð_x001F_DÚ?`Æñ_x0015_ñvÛ?(5àäÌØ?_x0001__x0001__x0001__x0001__x0001__x0001_ð¿èÍ/ `ãÓ?\f_x000F_ÂQMÚ?L®	Ò¬Ô? ÊtÎÑhØ?_x0001__x0001__x0001__x0001__x0001__x0001_ð¿ØEÐl³uÙ?ØáZ´álØ?|3&lt;kR2Ú?hq¬L_x0018_Ù?àmX_x001E_®Ú?øgC@Õ?8=D_x0012_LFÙ?t¢FTÊ×?_x0004_ª·_x000F_öäÙ?ç_rc_x0002_Ù?$¨°`WÙ?êíqóÙ?_x0008_j_x001B_~ÕNÚ?_x0018_\i^&lt;Ù?È½²ê0#Ú?_x001C_Öa×?pÄÝúk×?|Ô	_x0019_Ú?@²M_x0001__x000D_KEÚ?Tm~¡&gt;´Ô?°Ï%}²UØ?_x0018_:c¿Ù?_x0002_jX_x0016_øÙ?´¯×x_x000E__x0002_Õ?_x0001__x0001__x0001__x0001__x0001__x0001_ð¿À¦-Ñ_x000D__x0013_Ã? ã_x0014_2_x0019__x001D_Ü?l_x0003__x000B__x0005_Û?Ôo^	Õ?_x0001__x0001__x0001__x0001__x0001__x0001_ð¿ìMê@Ø?LG"V´_x001A_Ù?lúàw_x0007_»Ú?°hü3Å?_x000C__x0004__x001F_È&lt;Ø?,/_x0004_u/ËÔ?&lt;´6VòÖ?0_x0015_U_x000C_×?&lt;¶«)·`Ù?¼	_x001C_Ú?èé_x0006_%ÄÚ?üÀgAÜ?_x001C_d_x0013__x0019__x0014_¥Ù?_x0008_Qz8ÿ°Û?_x0001__x0001__x0001__x0001__x0001__x0001_ð¿ Z¤ÓÚ?Ìl3@ ÔÜ?X)_x000D_ÁÁ×?pV"eQfØ?,ç½P`Û?_x0001__x0003_|¾ßÐ`_x0005_Ý?hfÑ_x0018_b¦Â?_x0004_ÔREËÚ?ôË_x0019_Ù_x001C_&amp;Ù?É¹´_x0002_ÆÙ?èý0ÒqÜ?,Í_x0015_Ù? )çGØ?åØ³·¢Ù?n_x001D_ÁÇ_x001C_Ò?62éµ]×?_x0001__x0001__x0001__x0001__x0001__x0001_ð¿èÑÂ_x001B_$É?Èoúò_x001C_Ù?_x0001__x0001__x0001__x0001__x0001__x0001_ð¿_x0008_Dæ_x001D_ì×?ÌÏ¹î£_x0008_Ø?l`tã_x0004_ÀØ?ÐM+.tÍ?pBc¯_x0001_JÜ?4âV'Ù?Ä=+t©Ð?_x0004_+øö öÕ?_x0001__x0001__x0001__x0001__x0001__x0001_ð¿_x001C_º¾fúÙ?|Ø¹DÙ?ø7ý¼­lÛ?¨°ÑÇÕ?&lt;EÌæY¨Ó?ÈËKú_x001B_oÒ?´õÊ_x000D_QØ?¸Î&amp; _x0001__x0007_x@Ö?à_x001F_BéeJÙ?4KDA?'Û?ào8¨_®Ú?p'1ÔÚn×?TcÚF|_x000E_Û?Gg¤m#Ø?_x0010_ð²±(Ú?0¸åqÓ?¯¼¾»ÝÚ?Øní¥×ëÒ?_x001C_íäÕ%_x0018_Ú?È_x0004__x0002_yc?Û?0jH_x0005__ÏÚ?_x0001_®#Ý$_x0015_Ü?¨f_x0006__x0014_IÔ?|·4HdçÔ?Pìaï_x0011_:Ö?8ô#¯¤ÎË?hõIñ_x000B_Ø?_x0004__x0003_i;ÑPÕ?_x0001__x0001__x0001__x0001__x0001__x0001_ð¿05_x001A_û_x001D__x001D_Ú?@ïEHçg¾?t_x0016_ú_x001D_Ð?@h,Ác"Ø?X'Ë_x001E_¹Ý?_x000C_[J35_x001B_Ø?ôBF&amp;?áÙ?DRqàÝ?xodü¼Ú?Ä_x000C_O}_Ü?_x0001__x0004__x0001__x0001__x0001__x0001__x0001__x0001_ð¿]C#nóØ?_x0010_øÞ_x0007_Ü¾?¸!l_x0003_añØ? SÌ_x001C_a;Ã?`yD_x001A__x001A_Û?Ø_x000F_Oéï8Û?\coÜ?´=0Ó_x0002_qÛ?ðÆ¼_x000C_¯_x0007_Ú?_x0018_¹Ñ_x0011_í,Ý?`Ôù4_x000F_yÓ?ðªiÀ[Ù?HLjpr¥Ý?â8_x0010_Ô¹Û?_x0001__x0001__x0001__x0001__x0001__x0001_ð¿D0G&amp;i[Ú?d(}ê8ÓÚ?_x0001__x0001__x0001__x0001__x0001__x0001_ð¿¼à@&lt;iUÖ?äÔÕAÜ?hr8åøãÙ?Ü/Ù_x000E_l×?è_x0015_åÿ}}Ú? ×´'­2µ?ìfÉ!øÚ?d4XôE×?XÿÌ¦Ú?ðÔ÷ÿ§ùÖ?&lt;ñlÓeÜ?°_x0001__x000B__x0012_Æ¢Ø?_x0010__x000D__x0016_u_x0001__x0002_]Û?ÂÑM½ÓØ?|àRÑ.Õ?_x0001__x0001__x0001__x0001__x0001__x0001_ð¿4_x0001_Ò¶W«Ü?¼}_x000C__x001D_Ö?l"¦ïÝÜ?ØQ]4ë-Ï?\$»µ²Ù?ÌÒ¥ýh¹Ø?uh&lt;uüÐ?ôVÛ¿Ø?_x0001_(´TMÙ?Äã¯_x000F_Û?_x0001_	_x001B_b±_x0019_?¼m_x001E_°Ù? je_x0008__x0004_Ù?:_x001D_ØüöÙ?ÈºÔ_x0007_ösÚ?_x0001__x0001__x0001__x0001__x0001__x0001_ð¿hâ	_x000C_Ó?l_x0003_´É~_x0001_Ø?¬ÖÉ=­Ù?Þ2Ó+Í?(_x000C_Ï¬M"Ü?t_x0008_\_x0003__x0010_ÞÖ?xxõSoÛ?Qíµå]Û?pÑÅ©Ø? _x0014_¥Ã@MÜ?_x0001__x0001__x0001__x0001__x0001__x0001_ð¿T9_x0019_ÕÓ?_x0001__x0003__x0001__x0001__x0001__x0001__x0001__x0001_ð¿°¸ñ5sìÚ?Lè_x001F__x0008_Û?HÎÎÕ×?D®q_x001D_§iØ?_x0001_aZÕ1_x0014_Í?¬¯_x000B_]­Ð?(_x0012_;_x0013_@EÖ?¨[å_x001E_±JÈ?_x0001__x0001__x0001__x0001__x0001__x0001_ð¿ RC_x0015_%Ù?_x0001__x0001__x0001__x0001__x0001__x0001_ð¿_x0001__x0001__x0001__x0001__x0001__x0001_ð¿äM×_x0008_kÓ?tPu_x0010_JìÜ? rJ¬ð.Î?Ôa¥ú×?P¬o£µÙ?_x0018_Pfç2Ú?oð:SÔ?øW8­b¯×?¸Lèã,:Ë?ÐNÆü_x0019_ÈË?ø*¼_x0011_@Ù?ðé§Û©_x0002_Ù?_x0001__x0001__x0001__x0001__x0001__x0001_ð¿ôÊÏíª1Ö?_x0018_G°´É4Ú?_x0001__x0001__x0001__x0001__x0001__x0001_ð¿XK4h'Û?õv_x0016_×?ÌAÎC_x0001__x0003_ÃüÖ?_x0001__x0001__x0001__x0001__x0001__x0001_ð¿@_x001A_~&gt;M'¬?_x0004_´KeÐ?Õ	DÜâÓ?pÐÍùÀ?`IÊm_x0003_³Î? `+³_x0014_¯Ú?TLÜtçïÒ?lJ$_x001A__x000F_Ú?Ç_x000D_âï\Î?_x0014_^@IÐ_x001E_Ù? D_x0015__x000E_øÙ?0Í_x001B_!XÀØ?_x0001_@_x0015_G_x000E_Ø?ØVg_x0015_îÚ?Ð!o8¹vÙ?l¨8ú.Ü?Ô6"8×?øø@Ä?DÅ_x0011_cT_x0004_×?_x0015_h_x000C__x0010_KØ?_x0014__x000C_uË%IÙ?DO¬Xw_x0011_Ö?è wà3Ø?ðã¶"³_x0008_Û?Ø½÷_x0006_¿¹Ï?¸Qº_x0002_DeÒ? ®Y;/4Ü?_x001C_wU_x001E_IèÙ?_x0001__x0001__x0001__x0001__x0001__x0001_ð¿ô/!ãuÚ?_x0002__x0003__x0018_ÑÏ_x001F_¬&amp;Ý?ÈöÁ_x000D_@Ý?$¥_x0001_¾!«×?Ý#Gs¢Ø?è¥ÛÙ?`ì_x0001_Ó­@Ñ?Èpô%·Ö?|z&lt;£ÖÑÛ?`Õh_x0007_Ñ?_x0002__x0002__x0002__x0002__x0002__x0002_ð¿Ü¹wÛ?$l_x001A_à_x000F_Ó?áa¬×?PôS_x0012_&amp;¤Ú?¼ÕÞA¡¦Ó?P{Ó¹íÚ?(GàåRØ?04¡ g_x0018_Û?_x001B_DEà»?@S_{êôÕ?@Þç¡óÌ?_x0002__x0002__x0002__x0002__x0002__x0002_ð¿&lt;¨_x0001_²Ø?¸_x0004__x0017_"àóÖ?Ün_x0001_h_x0015_ËÕ?_x0008_³Âö£Ø?ð7WÎgÜ?;ý×ò1Ò?ü»_x0002_6,_x0013_Ý?Ô²2Î»ÌØ?_x0002__x0002__x0002__x0002__x0002__x0002_ð¿0O¾n_x0001__x0002_h½?_x001C_Hã{éHÜ?dËÚ~½õÜ? »¼Å¾Õ?_x0001__x0001__x0001__x0001__x0001__x0001_ð¿Téá¡_x001C_$Ó?l,ø¨kóÓ?_x0007_ä,Õ?¤¦8mÚ? !ÿòÅ?_x0001__x0001__x0001__x0001__x0001__x0001_ð¿¨6¾c_x001A_Ú?4Ê¤2¹Ð?\ú_x000B__x0002_záÔ?TeÓ!,¢Ó?,~-_x0014_Ö?_x0001__x0001__x0001__x0001__x0001__x0001_ð¿¼Ùè-eÚ?_x0001__x0001__x0001__x0001__x0001__x0001_ð¿JstÊÑ?X&amp;ÎÃìÐÛ?(åq^´_x000E_Ý?Èí_x0001_ýCzÍ?_x0001__x0001__x0001__x0001__x0001__x0001_ð¿´ÿÒ&lt;'½Ò?}vãÄ_x0003_Ù?Ì_x0008_SÐ2Ú?leûGXÚ?_x0018_3\ÐC0Ü?Ä_x000F_N_x0008_$Õ? ×_x000B_ógoÚ?F]ÃI¿Ô?_x0001__x0006__x0010_Ý(?óÛ?@j_x0011_sÃ©Ë?&amp;_ZË_x0019_Û?_x000C__x0007_À¡ªÑ?_x0008_ö¨_x0005_9_x001A_Ü?Ð_x0004_¤Ê?Ø?@Þim_x0011_×?_x0001__x0001__x0001__x0001__x0001__x0001_ð¿d"ôDôÀÜ?_x0001_ò¹_x001E_Ù?ì¤´ý¾ÄÓ?_x0001__x0001__x0001__x0001__x0001__x0001_ð¿tS_x0015__x0010_S_x0016_Û?ø'Ç_x001B_Hù×?_x0001__x0001__x0001__x0001__x0001__x0001_ð¿Ä1«-Î®Ö?_x0002_òÌj÷×?TyÌ@_x001F_Ú?_x0001__x0001__x0001__x0001__x0001__x0001_ð¿¼ðrÉ_x0006_ÛÖ?Ù+áý¢Ò?PhÈ¡_x001A_)Û?Ìe_x001E_j_x0003_Ú?`_x001E_ÖÌ_x0011_'Û?_x0001__x0001__x0001__x0001__x0001__x0001_ð¿¬_x0011_µ8×XÖ?dE¦Ö?ÀPñ¿_x001D_jÙ?_x0001__x0001__x0001__x0001__x0001__x0001_ð¿$_x0019_ÚX¸ÔÖ?_x001C_Ô_x0010_ZÛ?_x0001__x0001__x0001__x0001__x0001__x0002__x0001__x0001_ð¿ì_x001F_d	kàÛ?_x0001__x0019_­Ü§Ô?rMbÝ?ô/A_x0007_ ;Ù?_x0004_=kTë¿p)&gt;ûIØ?H¯Tï²¿Û?ð_x000F_ üR=Æ?_x0001__x0001__x0001__x0001__x0001__x0001_ð¿0Üóä6Ê?_x0001__x0001__x0001__x0001__x0001__x0001_ð¿Ä2P$BÚ?TSÌþ×?X/&gt;N½fÙ?_x0014_ëÚ_x0008_TÙ?`ýá&amp;uÙ?H×Od_x001D_Ù?,T;d¬_x001A_Ú?_x0008__x000D_ÈÃzJÙ?¼qÌPEÕ?w|pÛ?Ä9M£Ö+Û?Üü	âä_x001F_Ù?_x0014_ô_x0001_­ÉâØ?  TÊU¥?tÜ±ÒÉØÓ?D?áûÒ!Ø?då_x0004_üTyÛ?È6[_x0017_×?_x0001__x0001__x0001__x0001__x0001__x0001_ð¿H®(¹Å_x001E_Ú?_x0002__x0004_`s¶cÛÜ?ðdk.Ù7Ö?\ã¬_x0013_úÚ?_x0002__x0002__x0002__x0002__x0002__x0002_ð¿dCqküòØ?S_x0013_,I_x000B_Â?XFPlùu×?_x0014_Å_x0001_Ñ?0¦ý´¼?@WËÑ¨jØ?lÁÄ°[ËÚ?ä_x0012_&amp;nÖ:Ø?¥(58Î?_x0002__x0002__x0002__x0002__x0002__x0002_ð¿_x0012_Î_x001C_Ú Ü?(©¾_x0013_áÙ?txyé0Ù?|ßNQð9Ù?@O¹±¿FÎ?°_x001C_Å÷¯¢½?¨Ï9_x0003_üÌÜ?ìnM%_x000B__x000F_Ù?X®&lt;OàÛ?TAnÚÛ?´ªÐì»Ù?&lt;·6&gt;OÂÙ?_x001C__x000D_x¼)Û?à_â¶ºkÖ?Tlzå×?¬_x000E_{IkÙ?(þ-àÐ¨Ú? Æù°_x0001__x0002__x0002_Ö?_x0010__x000E_©TÃ·?Ô_x0010_@J_x0013_ÑÔ?ÀÅïûHð·?ä_x001B_©h¿bÔ?_x0001_Ä_x0012_XÛ?Tv§[UéÖ?0ª#ßÎ³È?0Ûö_x000E_ÈË?_x0001_ö-(Ü?à_x001C_ßùf^Ù? )ç_x0004_fÂ?t_x000E_`ÚÛ?`ç[ÏvÜ?pH%(_x000E_Û?üðxå`Ü?H_x0010_ÎAf_Ú?±NjÚ?_x0018_¼}z0«Ü?ô­7ÙOÅÑ?_x0004_Ú¦á´¨Õ?Ô_VàÔØ?_x0014_ø_x0014_D)Ü?¸¿	_x0013_ÛØ? T½¨Ú?hN¹WÚ?¨HÄ_Ø?L_x000B_(¿Ù3Ô?è"/±_x0017_&amp;Õ?hÍ&gt;UÇïÙ?è_x001A_oÊ_x001F__x001E_Ö?4¨%OèÖÖ?_x0004__x0006_¸HNð_x001E_ËÛ?,^X_x0003_×?_x0004__x0004__x0004__x0004__x0004__x0004_ð¿5ç@ÛÛÛ?ÈÎ°b iÛ?_x0004__x0004__x0004__x0004__x0004__x0004_ð¿lÈyÑ?_x0004__x0004__x0004__x0004__x0004__x0004_ð¿ÄÀ_x0010_8_x0001_Û?ÄÝbÙÏÕ?°'$×u¶Ã?_x0004__x0004__x0004__x0004__x0004__x0004_ð¿	Éw)?t]ÆtAóÚ?äv=ÎÔðÓ?ÔlùJÌÓ?z_x0014_Ê? _x0002_ÉêØXÚ?Ð_x0017_*TSDÓ?_x0004_Ô#RÌOÙ?,û&lt;^Í»×?àW¤Ý_x0016_È?4Ö¡V«ÚÚ?LógN Ø?´È_x000D_ayjÛ?_x000D_K_x001E__x0002_üÖ?hÜì_x0018_3¯Ù?Ôß_x001D_¡ÖÏØ?_x0004__x0004__x0004__x0004__x0004__x0004_ð¿_x0018__x0004_Þ!_x0005_Ü?_x0010_/}sÿòÓ?3_x0008_%_x0001__x0003_´Ò?_x0001__x0001__x0001__x0001__x0001__x0001_ð¿0·)Û?_x0001__x0001__x0001__x0001__x0001__x0001_ð¿PûôÛ?_x0004_Ì9ðìsÞ?Ü_x0014_ð¥ãØ?,Þ_x001F_`K×?ô_x0014__x0004_'óæÖ?\Ñ_x000F_»¯\Ú?_x000C_ht_x0011_ým×?¨òs_x0002_Ö?LJ9À5\Ó?_x0001__x0001__x0001__x0001__x0001__x0001_ð¿_x0018__x0019_&gt;äWÜ×?Üã_x0002_ÛÕ?dve³W_x000C_Ú?Â_x001D_RVÝ?`¸_x0012_NÛ?øº$OòÖ?ìµÜßDÛ?6wUNhÚ?`lpÌI×?_x0017_5LDÕ?_x0004_i3_x000F_NÅ?ÌwªôªNÐ?@³N"Y=½?&lt;U`¯ºÛ?ø Bô÷Ú?ì9 ú{Ø? 	²hv £?_x0001__x0001__x0001__x0001__x0001__x0001_ð¿_x0002__x0005_¨ï£ûdÖ?È+úÛîÃØ?Ý_x0004_2_x0017_Ù?è	Ñs1_x001B_×?h_x0015__x000E_´]èÕ?@:è8D×?Hèµ»ÓõÚ?_x0002__x0002__x0002__x0002__x0002__x0002_ð¿ ­\A¶?LÚEØLÜ?HÈÙ_x001C_ãÓ?41_x0018_&gt;_x0018__x0016_Ù?8R¼)Ú?¼Q_x0014_C3Õ?_x0004_N¹k¥¾Õ?TäûA´×?ÀÞ_x0001_ê&gt;Æ?p¤_x0002_^_x000B_Õ?øð=ñ=É?Xç¶ÁÒîÓ?,­®DÈáØ?_x000C_¡/`tÚ?Ä¬[LTÚÖ?@ýþ/,Ý?_x0002__x0002__x0002__x0002__x0002__x0002_ð¿ôVñ+HÚ?ðg±Ë°½?p._x0005_×FÐ?¼q_x000B_F¸ÒÚ?)¥tq_x0003_Ø?xØvxXßÍ?0çA*_x0001__x0002_ßwÙ?_x0001__x0001__x0001__x0001__x0001__x0001_ð¿Ô_x001D_TZÙÖÕ?qÞóÔ?m+_x0016_¯tØ?¤ÙçxWÖ?hz&gt;yUÏ?X¼:«gÚ?_x0014_ºmZ_x0008_Ú?_x0001__x0001__x0001__x0001__x0001__x0001_ð¿ø&lt; 1®,Û?@&gt;sg_x0019_²?üRlá_x0001_LÓ?øO#·Ö?_x0018_à®ª")Ï?0öý½+Ø?xÙ^2_x0012_RÚ?0²Äñ*wÙ?`ÊIBØ?èL×ÁOÔØ?_x0016__x0003_&amp;½FÚ?Ø¼RÉäËÙ?ô_x0002_ÈÚ?HG÷_x0013_ýÒ?_x0001__x0001__x0001__x0001__x0001__x0001_ð¿_x0001__x0001__x0001__x0001__x0001__x0001_ð¿`,&amp;Üüh×?_x001A_Me?ãÁ?Ø¬fbÏOÙ?_x0014_3|Ù|Ü?DÔ­È"Ô?_x001C_Q¯zö×?_x0001__x0003_H:ÄÒnÎ?_x0008_«Þ_x001B_Ë'Ù?tSR8ûÚ?_x0008_5,8/Ü?_x0001__x0001__x0001__x0001__x0001__x0001_ð¿Læ_x0002_þN&amp;Ù?_x0004__x0003__x0007_ÿ×?´_x000F_i_x000E_mÖ?Ì_x0004_a'Ò&amp;Û?Ì³ýÈÚ?bÕ¯Í¤Ô?ÀÅð&amp;æÚ?_x0005_¨G@QÑ?}MTNÌ×?_x001D_ÃM5ÀØ?ÔÓØZ,áÜ?ðIÁ Ñ]Ú?ÜC_x001E_ÙGÚ?ô_x000C_ñº¾Ó?ð\ÈÎ_x0017_aÒ?tÃð¡_x000F_ö×? Õ_x001D_É  Í?_x0010_ÉµeøÀ?òc_x0014_,'Ý?ÄtÓÅ*Ý×?|BClÝ?PË_x0013_+é`È?ÄBýÝÛ×Ú?_x0001__x0001__x0001__x0001__x0001__x0001_ð¿`_x001E_R½	JÚ?èOQ·y]×?à{¬_x0012__x0001__x0002_/^Ù?¸Hvìr_x001D_Ú?_x0004_w$îÛ?$ÿ»Ù¦.Ñ?_x0004_­;_x001E_ÚpÛ?tf!ñ_x0002_Ù?Ô]W×?po×¿YæÚ?ðG%%mTÛ?À_x0001__x0006_¤Ø?Øuy¡k	Ô?(Ôxß_x0002_¢Ò?LÀ¬-«2Ø?ð_x0016_wV_x000B_|Û?¤ï#_x000B_òrÚ? ußGXØ?°Z¬âDßÚ?_x0001__x0001__x0001__x0001__x0001__x0001_ð¿_x0018_º$©9Í?&lt;êãµÅûØ?_x0001__x0001__x0001__x0001__x0001__x0001_ð¿_x000C_÷"ônÎÓ?_x0001_÷é_x0013_ÌÙ?(³7óV]Ù?húY(·Û?lBäcßÐÕ?ð_x0014_\»uÓ?_x0001__x0001__x0001__x0001__x0001__x0001_ð¿xNI6Õ?¼ÎI(_x001E_ÿÚ?vç @äÂ?à°ù"¼Ú?_x0001__x0003__x0001__x0001__x0001__x0001__x0001__x0001_ð¿@yäÊ'_x0015_Û?_x0001__x0001__x0001__x0001__x0001__x0001_ð¿xåÂT(_x0018_Ô?_x0008_l;â¤Ó?_x000C_O;U×?_x0003_Õ¢î@Ù?DBõ$²óÐ?ôþìS_x001D_Õ?_x0001__x0001__x0001__x0001__x0001__x0001_ð¿_x0018_Í_x001C__x001A_|_x0008_Ü?ÈÞ&lt;¾ð_x0012_×?¼³nÛþ×?_x0001__x0001__x0001__x0001__x0001__x0001_ð¿@_x0008_§ú'´µ?ôSÅ_x000C_&amp;Ù?ìæÏ¥ÁèÓ?TAë_x0017_Ö?(_x001A_¿;Í?ðòjælÍ?\´~_x0002_ÙÝÛ?Ð±íºÇ?_x0001__x0001__x0001__x0001__x0001__x0001_ð¿JÍ_x001C_Ó?äáa8¦Ú?_x0018_ðØEÈ?´ê_x0001_êßáÒ?Ü=w_x0011_LÛ?àPÈ_x0008_È?h³{s¡çÛ?ðâ¬­ÕÜ?_x0001_®_x0001__x0002_z¯È?`¤mÚ?üÄ_x0018_Û?4úQÛ5OÒ?ì£82u3Û?hæB_x0007_´Ù?¼$NÐ_x000C_AÚ? ¬SÊDÙ?þ ¿ë&gt;Ø?0_x0007_8C¿?0Æ&amp;¸_x0001_ÒË?Q_x001B_BØ?üº_x000B__x001F_ÝùÔ? uË{¿Ú?|8¸¸$sÝ?_x0001__x0001__x0001__x0001__x0001__x0001_ð¿àÚ_x001E_0Ú_Ø?Ä5Öÿ/Ø?K`f_x001A_-Â?è¤Õ_x0007_Ù?_x0004_íîæ9Ù?_x0001__x0001__x0001__x0001__x0001__x0001_ð¿_x0010_²Kß__x0008_³?Xç%HÝïÕ?púýéØ?ìÙÄçÉÜØ?ôË`ò?Û?`ÏÚ_x0010__x000D__x0002_Ò?_x0005_k_x000C_Ú?¨-_x0008_(ÕuÌ?`§üð_x001B_Ü?´óã07_x0006_Ø?_x0003__x0005_Ü\»ß2ÀÓ?_x0003__x0003__x0003__x0003__x0003__x0003_ð¿X ®xæ_x000E_Ù?xV¹òwë×?4äDØ?_x001C_b@¸äÚ?ÈsQÐ,Ú?È_÷^Ò?_x0003__x0003__x0003__x0003__x0003__x0003_ð¿8_x0007_^t/Ñ?_x0018__x0004_vä^WÚ?_x0003__x0003__x0003__x0003__x0003__x0003_ð¿|ø,hQÖ?_x0003__x0003__x0003__x0003__x0003__x0003_ð¿$ýéÔÚ?_x0004_7óvìØ?_x0010_Í@_x001A_¨Û?({Ur=Õ?¬¬÷_x0017_àÛ?È5Wö_x001D__x0001_Ó?Ìß´ë1Ø?8XV®$_x0002_Ö?|È±_x001E_&lt;ãÙ?4Éê|ÏËÐ?ì%AKÙ?:·pß×?P©Ä_x0014__x0002_Õ?_x0003__x0003__x0003__x0003__x0003__x0003_ð¿_x0003__x0003__x0003__x0003__x0003__x0003_ð¿ØûâtNãÉ?ÜÏ0î¿_x0019_Û?P²ÁU_x0003__x0005_XåÅ?hiP4ºÀÚ?àé_x0003_cI	Ú?¤\_x0018_Ý?ð4ÏÏ¼YÛ?_x0004_Õ¬'Ç×?P£2ÀÚ?¤&amp;8^aûÖ?D_x0013_ÆØùÙ?0_x0006__x0002_K_x0004_}Ó?ô÷à_x0005_ZbÕ?,&amp;Qæw_x0002_×?Üý£{.mÜ?0]æ¢ñuÕ?¬_x001A_¢_x0003__x001E_Ø?p_x0013__x0012_ØÝ?_x0018_¾@aÑ?¼[Ü¯ùÎ?$_x0001_dØ?°¯Á	Ñ2Ø?&lt;YóHf]Ù? ÞKèòèØ?¼ÜÓ_x0015__x000B_×Û?¬?_x000E_Ó_x0003_Ý?_x0003__x0003__x0003__x0003__x0003__x0003_ð¿_x0003__x0003__x0003__x0003__x0003__x0003_ð¿´\A$Û?ÌínôÖ¼Ø?8gðq&amp;µÚ?h;=.Aò×?_x0003__x0003__x0003__x0003__x0003__x0003_ð¿Ìeó=Á~Ú?_x0002__x0005_,xçùüâÜ?P¤Ýc¢yÛ?°_x0017__x0010_d_x0002_ëÚ?hÞxò¶9Ø?_x0008_6¡/PÚ?è_x001D_ÇssóÂ?_x0002__x0002__x0002__x0002__x0002__x0002_ð¿ôdIÐ?k_x0019_2¬QÜ?_x0002__x0002__x0002__x0002__x0002__x0002_ð¿ l¯_x0004_FÙ?_x0002__x0002__x0002__x0002__x0002__x0002_ð¿,¡Q]ØÚ?´*Ì§#)Ú?_x0002_twSÜ^?¤ÍÈÑÝeÚ?Ì¨fß_x0004_Ò?ÌM©ôL_x0014_Ü?àÈG_x0018_£Ö?xâÏ_x0001_ºØ?,mû	Ë¿Û?ì±ís@Ð?_x0014_ó_x001B__x0001_C×?Ü$ÊâêVÖ?à_x0003_Ðqmº?85D­¼Ø?È(_x001A_!ÃÙ?_x0002__x0002__x0002__x0002__x0002__x0002_ð¿èBRö2Û?È_x0002_º_x0019_Ú?X³wj^Ú?t	þ!_x0001__x0002_&amp;Ù?à¸ý=ÒÉ?_x0001__x0001__x0001__x0001__x0001__x0001_ð¿8ë\ui_x0018_Ù?_x0010_éb\9¿?Ì*C_x0004_NÖ?0¯éô×?ðÑº[Ï?_x0001__x0001__x0001__x0001__x0001__x0001_ð¿_x0001__x0001__x0001__x0001__x0001__x0001_ð¿°¹h_x0001_Ú?ÄHáª"ÖÙ?,ïÒ§_x000C_m×?t¸Ý´ [Ø?8É1\Ü?0±ï¸k^Õ?8_x0006_J2RØ?ð â@)MÑ?è_x000B__x0018_lÙ?`P÷,S«Ù?üÍÚªwÜ?Xc»¡êÈÛ?_x0008_N}ø½Æ?|_x0012_É×-Û?`´Û_x0004_@Û? ò¿³&lt;¹?dK_x001F_°LÙ?@âéçÏ?TÈ°:º×?&lt;ìW_x001B_¬QÒ?È-_x001C_Ù¼Ø?ÝX#Ù?_x0001__x0002_ð"J_x0004_Ù?ØË&amp;¡Ô?`'éÉ¹'×?,_x0004_ Âq_x0010_Ö?¬!®Ý_x000E_Ú?`;³f_x0012_Û?_x0001__x0001__x0001__x0001__x0001__x0001_ð¿_x0014_G©½J}Ø?_x0001__x0001__x0001__x0001__x0001__x0001_ð¿ø_x0019__x000C__x000F__x0017_2Ú?_x0018_Ùzû*ÁØ?&lt;ES°tØ?@µ)èr®?,ð)_x0003_öíÚ?ðÓ_x001D_%p_x001A_Ø?_x0001__x0001__x0001__x0001__x0001__x0001_ð¿Ä	´w~Ù?ÐJ_x0005_jÉØ?_x001C_]7¢»Õ?_x0001_ß×äÎ-e¿_x0001_ãÜÎàÙ?hµ¥@EØØ?_x0010_,_x0005_®[Ô?¨ðÔôÛ?@¿g¡Ç=´?Pñ»DåÖ?XnæSË/É?°Üz·Ä`Ú?l_x0008_¸;'Ü?´qÞÜ×?_x0001__x0001__x0001__x0001__x0001__x0001_ð¿_x0001__x0001__x0001__x0001__x0001__x0003__x0001__x0001_ð¿ÀQ4_x0018_2Ê?àXm1_Ö?_x0003_(r´2Û?hí9skÔ?lá½ÇïÝ?_x0001__x0001__x0001__x0001__x0001__x0001_ð¿ø§	çÄ!Ö?_x0001__x0001__x0001__x0001__x0001__x0001_ð¿¨75kDÜ?d?µ¼ZÛ?HaÏ¦aØ?_x0001__x0001__x0001__x0001__x0001__x0001_ð¿Xc.ý;Æ?&lt;È¶NáÙ?_x001E_Ä!Ø?h_x0008_L¯_x001F_Ã?_x0004_µ6îÓÒ?àsýáÚ?hÊTØaÒ?tB~öËÄÚ?ÄWTõ³Ú? °¿qY*Û?4_x000B_çZ!Û?_x0001__x0001__x0001__x0001__x0001__x0001_ð¿À_x0012_­Ê·Ü?  kã&lt;Õ?`t ð4öÙ?ì[t-~{Ú?$¶j_x0017_Ô?H_x0014_?PrÛ?8æ_x0002_.!lÛ?_x0007_	0WâËýË? ù_ÿ.Ø?@_x000B_0_x0010_º·±¿_x000B__x0005__x0004_ß5Ö?ètµ_x0006_ÖBÙ?dp3e!_x0002_Ù?_x0004_î_x001F_Ó×?¤_x000D_ZÓà×?ØñVÚ?Ì_x0003_o6&lt;Û?_x0007__x0007__x0007__x0007__x0007__x0007_ð¿&lt;!âG_x0010_áØ?.{_x001A_×?ÐdÊÆrÖ?HW¥y_x000D_Ú?Øá¾ø»_x0014_Ù?Ô7c_x001E_YÑ?×NKdÚ?ø_x001E__x0019_ìEHÙ?ìVB&lt;_x0001_7Ó? E`AÙ?_x000C_ðÉ¿_x0015_fÔ?_x0007__x0007__x0007__x0007__x0007__x0007_ð¿_x0007__x0007__x0007__x0007__x0007__x0007_ð¿då;ô]Ù?_x0004_._x0012_Ò?_x0007__x0007__x0007__x0007__x0007__x0007_ð¿øY_x000C__x0008_Î?_x0010_ÿ'_x001C_#Ê?ü_x001F_t'³Ü?°ë;pÒÝ?ÀöÄÁ_x000B__x000F_ sÙ?_x0010_·àKýØ?Ø:Jé*ãØ?ÈÆeâÚ?¨_x0004_?C_x0002_êÕ?_x000C_é_x0012_À³oÚ?ØÍ9ÈØ?_x0008_¶&gt;É?_x0004_&gt;_x0003_·aÚ? ÷ãB}¸Î?ÀP?jÄÛ?_x0018__x0013_Vw@ýÎ?_x000C__x0006__x0016_ÿ?Ù?`½_x0014_2_x0007_°Ø?p´	_x000E_Ü?ÕNtÅÕ?xðd_x001F_Ú?_x0018_pà ×«Õ?ä8Tà_x0001_Ü?¼EÄ7Ü?De_x0005_qU_x0004_Ø?Ð_x000B__x000D__x001F_Î?TÜ]sz#Ù?_x000B__x000B__x000B__x000B__x000B__x000B_ð¿(è_x001B_*ë3Û?ÅÎ_x0013__x0007_8Ô?LÞ&lt;æ_x0001_5Û?_x000B__x000B__x000B__x000B__x000B__x000B_ð¿Ð¿f±Ò?4Â×_x0018_tÔÜ?¨_x0019_æº¬Ü?´¾û_x0013_¡I×?_x0001__x0005__x0014_WÏC{Ø?_x0001__x0001__x0001__x0001__x0001__x0001_ð¿8xØ0%tØ?_x0001__x0001__x0001__x0001__x0001__x0001_ð¿_x0001_s_x0002_ÅÛ?°_x0013_(`Î4Ø?8_x0015_3f  Ö?¨Ë_x0003__x000E_æQÚ?4ûô,ÔÖ?(Ð³_x0005_=Ò?XÍýªõÖ?`ù-RB Õ?_x0001__x0001__x0001__x0001__x0001__x0001_ð¿DÂ|t´Ú?_x0001__x0001__x0001__x0001__x0001__x0001_ð¿ðà«ðü_x000E_É?X9I·Q]Ø?Â¦b8QÚ?8_:­ ôÐ?TyÏ_x0016_y@Ú?\8-ABeÚ?_x0001__x0001__x0001__x0001__x0001__x0001_ð¿ÈM`ÎëàÛ?Ø­î_x0004_BÚ?_x0010_Ô³+ÍrÒ?09_x0011_4µØ?(_x000F_×ÀÌ?Ì¢	F_x0019_Ù?_x0008_AÿAÜ?°àc§HØ?¬_x0002_ûÃØÊÚ? ÿ£f_x0001__x0002__x000E_©Ú?RH¹×?_x0008_ã&amp;«É?,Q,Í4õÚ?&lt;bÖ¨¤Ù?8ö?éïR×?p_x0010_¢ßµ_x0004_Ú?D!ø_x0006_¢6Ù?_x0001__x0001__x0001__x0001__x0001__x0001_ð¿L gA×?HwFU:_x0003_Ô?_x0001__x0001__x0001__x0001__x0001__x0001_ð¿äD¬4¡:Ü?dN_x000C_éÖ;Ú?À_x001E__x0017_ûÐ?øsVWÆÜÙ?$Y87ÐÙØ?ðmùÝÕ_x0013_×?UÙ¬z]Ù?È_x0002__x0014_éÛ?ÄÐÂÙ(Ø?_x0001__x0001__x0001__x0001__x0001__x0001_ð¿&lt;_x001C_ÝÆ@4Ù?_x000C_Aôp8D×?_x0001_þ3æ ¿?ä_x001B_ÞàÃÙ?_x0014_èý~×?¨P~3fÚ?¤_x0012_áçR×?ÐÚ¾U&gt;RÛ?¸_x0011_K}$_x001D_Ú?_x0001__x0001__x0001__x0001__x0001__x0001_ð¿_x0001__x0005__x000C_) _x001B_Ú?¸:_x000B_ÖÐPÙ?HêHSêªØ?ÀS4ÛqË? ÄÌ¦­?Læ&gt;§F`Û?_x0001__x0001__x0001__x0001__x0001__x0001_ð¿øÏÓ/Ä?_x0004_(Û/Ù?èKBÈ_x0018_(Ó?8Hre_x000C_ªÕ?`ØÕ_x0018_ðË?·åã? _x0002_öÓ+Ú?$#Z_x0017_wÛ?x{u.Â9Ö?°ÓçT_x0003_ÏÔ?»iè_x001A_®Ù?$ê:+Û?0+,ò#Ô?_x0001_1Òýj×?`X&amp;}FÄ?_x0001__x0001__x0001__x0001__x0001__x0001_ð¿D5_x0004_E*×?d.»uÛ?_x0018_EÑ#ëøØ?_x0001__x0001__x0001__x0001__x0001__x0001_ð¿¨«´5j_x0012_Ü?¨0yªÞ(Ü?0_x0013_ÌÊ_x0008_ìÏ?_x0008_7_x000D__x0014__x0012_XÑ?0/EX_x0001__x0002_º¤Ä?|¶rÙ?\%­¸_x0012__x0016_Û?_x0010_ä¾_x0011__x0017_Ç?&amp;0ÛðèÚ?ôÞWÔÖÖ?ÀqÌóÁÚ?DJAÃEKÜ?\ý®HÕÔ?ÜU2VØ?ÛAù¥Ü?5új{­´?À{ÎGØ?_x0010_ÑïÁ0sÆ?$Ó_x0006_-Ü?¬j_x000B__x001A_{Ü? ×§ÉÑ?8;;(vÊË?dkø#	Ø?ÔÑÀïcÆÓ?t_x0017_=ÈÕ?_x0001__x0001__x0001__x0001__x0001__x0001_ð¿_x0001__x0001__x0001__x0001__x0001__x0001_ð¿_x0001__x0001__x0001__x0001__x0001__x0001_ð¿,çÖ| Û?P_x0010__x0005_^ÉÌ?ÔÉëþÐÚ?4_x0011_ê¢Õ?@£iÛÚ?LáªlÙ?øì1¾ÂÇÙ?_x001C_ô3ÍîÒ?_x0003__x0006_@_x0011_[¾CÖ?°PGuÜ?gø9,aÓ?_x001E__x001C_AÕ?ÜÚïíÚ?_x0001_Uµ	|Ó?_x0003__x0003__x0003__x0003__x0003__x0003_ð¿4ü#·Æ´Û?.ò_x0008_#Ø?,V Fì_x0005_Û?Ô³UQÌÕÜ?_x0004_2÷ÏØÕ?Àî+*_x0013__x000F_Ö?_x0003__x0003__x0003__x0003__x0003__x0003_ð¿è³_x0015_¦ìÓÖ?.1Ú	Õ?_x0008_××Î_x0006_ÿÚ?ô=S2Ù?ÐkR_x0008__x000F_Ç?,áßðöÇ×?&lt;=_x0010_ð~oÚ?_x0003__x0003__x0003__x0003__x0003__x0003_ð¿|"ª"hÔ?·_x0002__x0008_ßëÚ?­_x000E_½þuÖ?dÑß­µÙ?_x001C_Ê_x001A_úÆÛ?dZKu»$Ø?_x0003__x0003__x0003__x0003__x0003__x0003_ð¿V¶i_x0017_1×?Xåá{0ãÒ?l,Ô_x0001__x0003_êËÙ?_x0001__x0001__x0001__x0001__x0001__x0001_ð¿Ø_x0002_ë_x0015_ô»Ù?&lt;ûûhéãÜ?_x0001__x0001__x0001__x0001__x0001__x0001_ð¿_x0001__x0001__x0001__x0001__x0001__x0001_ð¿_x0018_ÇøÆ'Ú?°_x0006_F_x0012_¯oÊ?´K!öâÛ?°uQëáòÖ?(ð«_x0014_¢Ú?ÀYY£ÂÃ?#_x001C_Ý_x001A_·Û?_x0013_©PÚ?DW*ãÐ?ì_x001F_ kÛ?t¢lá½¯Ü?Ø_x0019_Yý¥Ñ?Ø¡¡~üØ?T»?_x0008_¹3Ô?héN_x0008__x0008_À?Ôï_x0001_¹ß×?_x0004_@_x0008__x000B_wÙÚ?¸*­_x000C_TøÚ?¨g+	«Ö?_x0001__x0001__x0001__x0001__x0001__x0001_ð¿ÁºÍÛ?_x0001__x0001__x0001__x0001__x0001__x0001_ð¿,F'_x001B__x0010_Ú?_x0001_à~&amp;_x0001_üÍ?|_x0017_;WYÒØ?` _x0010_qb¬Ç?_x0001__x0004_ çÒþ_x001B_0Ù?\_x000D_	"ª7Ù?@P*±y´¿4Ô´÷h_x0014_Þ?À¤ø¦gBÜ?_x0001__x0001__x0001__x0001__x0001__x0001_ð¿2¨_x0002_Û?JBÅØ?àÇµ0;*Ü?°­mYØ?h_x000B__x0018_ºïçÕ?KùÉ[Þ?_x0001__x0001__x0001__x0001__x0001__x0001_ð¿(VzE[_x0019_Ü?/6úÔ÷Ú?_x0001__x0001__x0001__x0001__x0001__x0001_ð¿D8ò#9MÚ?_x0001__x0001__x0001__x0001__x0001__x0001_ð¿Èp,Cj»Ù?&lt;5gl"ÒÙ?¬¸dïÏÚ?XH_x0003_IãÙ?À;íN^_x001F_Ö?Äl&amp;_x0014__x001D_ûÚ?&lt;öcãÚ?¼XÎÒÙ?_x0008_ $®ªÏ?_x0014_ýt¯Ó?t¬l®µxÖ?x	ù,ãÛÁ?È&amp;i¯_x0014_Ó?`¦¬_x0001__x0004_62Ú?ÌllíÙ?dPX[ÂØ?@¡³±¨Ú?_x0018_fd³;7Ú?Ú_x0012_½vïÙ?0	_x0006_KÚ?Ì52÷1_x0018_Ð?_x0001__x0001__x0001__x0001__x0001__x0001_ð¿0[Ç¨º(Ò?ôx´_x0012_¢êÒ?ð_x000D_ô_x0007__x000E_É×?ÈcÃs_x0003_Ò?_x0001__x0001__x0001__x0001__x0001__x0001_ð¿Ø6_x0010_©§jÙ?üd_x0003_ufÈÕ?4Bè«_x000B_MÚ?Hf¶LÅÆ?_x0001__x0001__x0001__x0001__x0001__x0001_ð¿&lt;1°TÚ?ÀÉ5ÒÚ?_x0001__x0001__x0001__x0001__x0001__x0001_ð¿L_x0002_;cÍÙ?ÄhF×?¬T-Óà©Ü?ô¬òA_x0007_Ø?ÀûëèS6Ä?_x000C_´LFø_x0012_Ü?(¼_x0015_M´Ô?HÍ_x0007_R_x0010_Ü?ðrÃ¯Ï?t¦LKþ\Ú?_x0002__x0005__x0004_BôÌ_x0004_¯Ò? ¼è_x0007_:kÒ?_x0002__x0002__x0002__x0002__x0002__x0002_ð¿P¯_x0014__x0013__x0011_5Ù?P_x0012_àü»ÍÛ?íË6ãÌ?\N.©m×?_x0002__x0002__x0002__x0002__x0002__x0002_ð¿_x0002_)~g8Ô?øþhÎ_x0006_Ú?ü_x001F_ÑÕQ­Ù?D&lt;ß?tGÒ?_x001C_ký4Ãt×?¨Ñ²_x0001_êË?Ä=_x0003__x001C_(mÛ? mli§*Û?Byp3QÚ?Ä|5Ñ0ÅÙ?$¼^d½Ý?t^:CèÐ?ûèùÛM×?°_x001E_~ì_x0003_ÜÆ?_x0002_ðp;_x0007_I³?_x0002__x0002__x0002__x0002__x0002__x0002_ð¿ÐøÆ-_x001D_4Ó?ü!ß]4ËÙ? hÃ¿1¿?Øc±B_x0018_ZÜ?h5Ó_x000C__x0006_¤Ú?_x0008_­_x0007__x001A__x001F_»¿(c·ÓE2Ü?_x0002__x0002__x0002__x0002__x0001__x0004__x0001__x0001_ð¿_x0001_*@ÂXDÜ?è_x0003_^ 5Ã?ä_x001A_)mà8Ü?_x0001__x0001__x0001__x0001__x0001__x0001_ð¿_x0010_MD_x0006_ºTÚ?T_x0002_R*\×?tÖvKù_x001B_Ø?¬é_x000C_Ü4ÁÓ?Xs&gt;0ýÒ?t_x0001_(2gÑ×?_x0001__x0001__x0001__x0001__x0001__x0001_ð¿_x0001__x0001__x0001__x0001__x0001__x0001_ð¿DÕØ_x0013_tØ?ìêW)pSØ?x=Ó_x001B_LÝ?p¢¹_x0003_¤Æ?_x0001__x0001__x0001__x0001__x0001__x0001_ð¿¬¾¼Á­Û?g§_x0014_NÊ?_x0001__x0001__x0001__x0001__x0001__x0001_ð¿H»&gt;A-Ý?_x001C__x0019__x0017_ÈXØ?ÆeáøÙ?ülÌæ×?_x0001__x0001__x0001__x0001__x0001__x0001_ð¿à cTðÙ?0ð¯_x000C_ÂýÙ?èNö'lÔ?ü¾.ø_x0007_¬Ü?,$$¼MØ?wü_x0013_K2Ú?_x0002__x0003__x0002__x0002__x0002__x0002__x0002__x0002_ð¿_x0014_ã%ÆÎ¿Û?_x0002__x0002__x0002__x0002__x0002__x0002_ð¿D_x001C_=DÚ?Sa_x001F_|6Ø? ¶¢¸}Ô?À_Î_x000B_×?pÄÊÒ[Ú?¤69JªÓ?_x0010_5|¥l|×?@cm&gt;&lt;,Ô?_x0008_ÑKÚ?à_x0001_yv_x000B__x001B_Ü?xÚå_x0008_¿Û?_x0002__x0002__x0002__x0002__x0002__x0002_ð¿à(_x0019_[ àØ?_x0010_H/×?ÀW\5?L±|_x000E__x0008_ªÛ?DÈt§£ Ô? Úz_x0018_ÁÙ?¸!ø¬µË?_x0002__x000B_ºéÎ?¬Ñ&lt;î_x0003_ØÙ?¢o\7ðÒ?_x0002__x0002__x0002__x0002__x0002__x0002_ð¿_x0014_vUS$wÚ?ÃãvOÔ?_x0002__x0002__x0002__x0002__x0002__x0002_ð¿h§ÁÂ,×?ÄÆ_x000E_ú&lt;Î×?tÆ_x0002__x0003_ÿÖ?_x0002__x0002__x0002__x0002__x0002__x0002_ð¿L_x0015_T_x0011_VÖÙ?Ä_x001C_Ñ÷äAÙ? 22 \Ì?d¦ÛÊüÒ?_x0010_úØÓc_x0019_Ü?T_x001B_þÜ?_x0010_Ôkg+Ï?üôqQñÀÔ?¨À²_x001F_JÑÚ?_x0010_­-¢EKØ?à_x0015_®6ÄÚ?¸ÏÙÅzÖ?Ä^87³Ü?¨t-_x0012_é÷Û?_x0002_²k_x0003__x001B_`Õ?(TLù·_x0002_×?Ì©6_x0017_8ÄØ?(wÝÚÃ¬Ï?°l_x001F_ñ_x0016_Ò?¨ðC!jÛ? VybØÛ?_x000C_|_x0016__x0012_Ù?Pa zþÚ?_x0002_öZQjÓ?|=df\×?@§Ý9Ï¿Äð¯lýLÚ?è?:o_x0001_Ü?|QÍ#õ_x0019_Ù?s_x001B_Ñm¨Ú?_x0001__x0002_¸_x0019_dr_WÚ?X_x001D__x0013_×¡fÌ?T_x001E_!³Î·Ú?XâU_x001E_\Ï?à×@1P_Ù? p¬ÌÅ(Ú?P£Ü?ô3$A÷_x001A_Ú?l²l_x001F_ºÕ?|©_x0010_X_x001C_^Ü?¤u_x0015__x000E_s_x0001_Ö?hqy61_x001D_Û?xBæ\d Ö?ÐµÎ {Û?_x001E_°2ñôÎ?_x0001__x0001__x0001__x0001__x0001__x0001_ð¿0ì-¾Û?0_x001A_ÁÃ8Õ?ÜS_x0010_~©ZÜ?LCñHM0Ø?ø ëÛÄÚ?Ü­J9_x0004_Ø?O_x000B__x0008_²(?`Ö_x0018__x0010_Û?Hã.|âÕ?Pö±­@èÐ?ýþ'_x0007__x0017_Ú?|°_x0019_Ú?|`_x0002__x0019_q¦Ö?èïÄ:¡Ò?DÝ¶ñGÜ?èáª¾_x0001__x0002_ÛÚ?èLþ¹ ùÛ?1Ü#ÁÆ?_x000C_þÙ_x0003_ZÚ?8!P$_x000B_Ü?_x000C_r»uõ_x001D_Ú?|&gt;àÔ-Ø?P__x000E_ÊMØ?hq¹í*¡Ú?_x0001__x0001__x0001__x0001__x0001__x0001_ð¿³¡«+Û?dÞíµ¹Ñ? SW¿hÚ?4_x000F_;QßÙ?po_x000B__tÐ?_x0001__x0001__x0001__x0001__x0001__x0001_ð¿ä_x001A_Ê_x0007_SÞ?@³;ÄÑØ?Ü°îFû@Ò?È±Æå1/Ø?`_x0008_i+yÐ?È¡&lt;Ó*Ï?_x0018__x0014_ø"ÑÊ?,qæ_x0004_µÙ?Øõþü_x0007_Ú?_x0001__x0001__x0001__x0001__x0001__x0001_ð¿_x000C_ùÁYÑ?À!jÚËÃ×?,^_x001A_µ:-Ø?ø·©Ú Ê?P	]êhâÛ?0Å3_x0018_ZGÚ?_x0003__x0004_Ü_x001E_ùôåÙ?4ºm_x0005_Ò?_x0014_¶«_x0002_=Ø?_x0014_aÿÉ_x0015_Á?HE4ÏÑÖ?_x0003__x0003__x0003__x0003__x0003__x0003_ð¿_x000C_ÿØéõrÛ?Lé,vhsÚ?_x0003__x0003__x0003__x0003__x0003__x0003_ð¿`ÙOÂÓ?ð+/ÛÞÙ? £j_x0004_:Í?_x0003__x0003__x0003__x0003__x0003__x0003_ð¿´³¤_x000C_ïQÜ?_x0003__x0003__x0003__x0003__x0003__x0003_ð¿Jm÷µÙ?L_x0003_Ý¾"_x0006_Û?¤Ä²%T×Ø?$»÷·_x0007_Õ?¾OÀÎØ?ðDçVÚ?KWÌè¾¿?_x0003_ûÏ_x0005_f´Ù?_x0018_¢_x0010_@åñÕ?\ù_x0001__x0018__x000E_Ù?4¸ä__x0014_×?_x0003__x0003__x0003__x0003__x0003__x0003_ð¿syÍÙ?lÐ«¡Û?¼ÚX_x001D_Ò%Ö?ø¥UðéÒ? úc_x0014__x0002__x0003_(0Ç?LrÖæÙ?ÖÄ\5-Û?¬Fx(jÚ?èò#~Ö?T_x0005_î¹ëÖ?Èë3ºÎ?ð}{@\Ú?JÐ#Û?ôÎÎù%	Û?Äe^@×?H/z·\_x0013_Ú?4¡«_x0001_ðÛ?'ñf'­×?Tõ@ìÞdÜ?_x0002__x0002__x0002__x0002__x0002__x0002_ð¿,_x0006_zÜYÜ?ð¨\ÇW_x0018_Ü? $sÅ?Ü?ä!Õ _x000B_Ú?,hÑ	_x0003_Û?@h£_x0012__x001C_jÚ?ÄØäMëÕ? ò³£ç¥?_x000C_ÓBÇÕ?ö^¡v3½?TY¹WW Ü?(Õ|Ë!¾Õ?°õlÖ±Û?P|ZÌ·?Ó?_x0002_ÒâkÏ¹?PslfÉ?_x0001__x0002__x0001__x0001__x0001__x0001__x0001__x0001_ð¿0_x0018_h¸/Ø?_x000C_h_x0017_wµWÖ?¨Ý@;_x001D_Ú?¸ÔìN_x0012_Û?&lt;_x0017_è"_x000C_§×?@µ%_x000E_u¹?_x0008_Ùé!àÌ?¨eKïçS×?_x0014_°Ðö_x000E_}Ü?_x0001__x0001__x0001__x0001__x0001__x0001_ð¿_x0004_¥0ñSpÓ?*ëá_x0017_·×?ØÙP^åÙ?_x0001__x0001__x0001__x0001__x0001__x0001_ð¿àéXGÿ¦³?P¾q ôÒ?_x0001__x0001__x0001__x0001__x0001__x0001_ð¿XXÖöØ?¼_x0017_+?Ã_x001D_Û?péH¥eÚØ?`_x0017_þ_x0007_p$Ö?ð_x0006_7_x0008_ÉÑ?8ö_x001C_³Ú?0KòåÍÖ?,_x001B_äÓ?(Ñ$VÅ?Ð_û#Ü?_x0010_Ð_x001A_@l°×?¨_x000B_Ü_x000E_Ë?°=Y«_x0014_Ú?ôÜÐJ_x0001__x0002_~¤Õ?_x0001__x0001__x0001__x0001__x0001__x0001_ð¿kç°nÛ?TÆñ¢)ÿÙ?_x0001__x0001__x0001__x0001__x0001__x0001_ð¿_x0018_V_x0005_Â5gÀ?Ø_x0012_Äö_x0014_Ø?ìÒ¯ÊeÄÙ?@M_x0003_x¿Î?Dª|_x0002_"'Ø?_x0010_xCþÔ?&lt;_x001D__x001D_;	_x000F_×?_x000C_ÕØ«¼×?_x0001__x0001__x0001__x0001__x0001__x0001_ð¿ éWfæÛ?l;ÅîÙ? _x0004_[ÿ=ÚÕ?_x0010_Èü&lt;jØ?¸Ïs¶ááÆ?ÜäéÚÛ?È8ß¢À?DmbÛÐ?ìn@mu7Ü?_x0002_2ÃzÕ?_x0001__x0001__x0001__x0001__x0001__x0001_ð¿\L=_x000E_Ø?P~û )Ó?ü"ó_x001E_ÜüÚ?è4Zî!IË?&gt;:/5}Ü?hhS_x0013_ø_x000D_Õ?_x0001__x0001__x0001__x0001__x0001__x0001_ð¿_x0004_	°E_x0003_jÇSÚ?dÈª_x001F__x0013_Ø?°PHv6×?ìwç°_x0008_Ü?°æ²_x000D_g£Ú?TF6&amp;´ÃÛ?Â]Or_x0011_Ù?¨_x000F_[_x001F_&gt;5Ø?ÐUE{Ò?ÌrpuõOÙ?l_x000E_@ÊÍÙ?,\U_x0005_WbÙ?¬ÈüydÕÕ?ðX'GØ?l_x0018__x0001_ Á×? ÞHÈÇ,¿?_x0004__x0004__x0004__x0004__x0004__x0004_ð¿Ý_x0002_÷ÌÙ?À74¬½?_x0004__x0004__x0004__x0004__x0004__x0004_ð¿ðD½Ë_x001A_·?TÓ!9W~×?ÀMÝgÀÑ?_x0004_õ&gt;£ÌMÒ?üýâÔ_x0010_$Û?D¦£_x0006_Ü?$Ã_x000C_MZ_x0010_Ò?H¥Cã_x0007_×?tíwt@Ó?bµH\KÚ?ø¢w½tÕ?_x0008_sñ_x0002__x0004__x0014_&gt;Å?H"_x0004_ìÂ?ÔµZ¤Ò_x0014_Ú?$°_x000E_fTÛ?_x0002__x0002__x0002__x0002__x0002__x0002_ð¿läîb_x000E__x0002_Û?|&lt;è0&gt;Ù?_x0002__x0002__x0002__x0002__x0002__x0002_ð¿´X_x000E_0âÁÚ?Ìù¿UFnÚ?KÿêËxÙ?øØç-úÑ?ìã¶ô¬´Ù?x^-8óË?X_x000C__x000D_,qÛ?Ì89·ÖÙ?üopHÞ?_x0002_ÿOÆ]Z×?@Ú.2½?¼çÛÔú_x0008_Ø?ü2ãvYÚ?èº_x0010__x0015_Ï»Û?°_x0011__ø¦?ük_x0015_ÆY_x0010_Ù?ø;~Ë"âÛ?xx_x0019_»DÒ×?¨ð~_x0006_Â?ÄÒð¸Ù?'"§_x001B_Ó?8_x000D__x0003__x0001_»5Û?_x0002__x0002__x0002__x0002__x0002__x0002_ð¿°	_x000C_ÿVvÙ?_x0003__x0007_ð_x0010_P_x0016_YÌÙ?(ÿ*ËôvÊ?(_x001C_Qµm"Ú?Ho_x001A_×þÖ?àoæI_x0019__Ú?èÿæÄ·qÏ?PEÜ_x000F_FÛ?èJ±ûë_x0013_Ó?_x0003__x0003__x0003__x0003__x0003__x0003_ð¿ô­D¦ÂRÜ?`_x0006_B5_x0012_äÓ?_x000C_u-;/Ù?(E¸s¬BÙ?_x0004_Ôg±K_x001A_Ú?°ðª_x0006__x0012_×?9j_x000C_2_x001D_Ú?äHE#+Ü?lCÂ}ýðÙ?Ì&amp;dÙA¤Û?ðÕ_x001E_Ò/Ð?_x001A_À-ðAÜ?¸3f'Ø?¸ö9¯_x0011_Ù? Oú_x000B_S.Û?\_x0002_YKBÙ?x2^¬Ü?ÀqZ_x0001_½Ñ?¨uyÿ_x0017_Ï?`«_x000F_)_x0005_Ö?Ôéàkõ.Õ?	6&lt;AÖÖ?´îy_x0002__x0003__x000D_XÔ?`Â7ºûÖ?m_x0013_úãÛ?Ð?¨àb³Û?àfÃ«FÙ?_x0018_f®_x001B_á_x0018_Û?Ðoã.r¶Ù?Ü_x0016_¿ã:Û?dÒÖQYÕ?_x0002__x0002__x0002__x0002__x0002__x0002_ð¿(n0|sÑ?_x0018_ëK÷ïRÕ?prüSÇÊ?g¯-fÆ?ð}uqçÖ?Dýg)¤×?ð	3NÚ?hYuAÜ?ü!}¿óvØ?ÀÌ;FÀØ?ðtPå0VÜ? ^÷fÒøÛ?Ü3îâ°×?a0J¢Ý?ìX¡üs×?°þ_x0001_óLéÔ?¨°¹_x000D_ÑüÌ?lS &gt;¿Ù?_x0002__x001E__x001A_o_x001F_.À?_x0014_sí_x000B_`Ó?_x0002__x0002__x0002__x0002__x0002__x0002_ð¿°ÐÆÊp×?_x0002__x0005_Ø§9ÀmLÝ?_x0002__x0002__x0002__x0002__x0002__x0002_ð¿p¸^1ÉÚ?HòK3	ÝÜ?0Ô_x0014__x0018_ºÙ?ì ®=Ù?_x0002__x0002__x0002__x0002__x0002__x0002_ð¿{_x001C_/ë"¹?_x0004_ÀKb_x0011_ëÚ?Ì,Å2ajÚ?HÓ_x0015_HA_x0003_Ó?ìö_x0019__x0012_Ú?è\hì_x0003_PØ?à_x0019_EúÃÚ? &lt;_x0015__x000B_[8Ú?ä_LìÙ?XM_x001E_©úÎ?l_x000D__x0001__x001F_l^Ü?,cö°_x0012_Ú?8Óh¦óÕ?_x0002__x0002__x0002__x0002__x0002__x0002_ð¿|ÔãÁ\Ø?_x000C_¨æå.áØ?LySïGãØ?Ì_x001E_ìO`\×?x_x001E_y_x000D_Ê?_x0010_F3Q9&gt;Ö?_x0002__x0002__x0002__x0002__x0002__x0002_ð¿p¯_ÍUQÙ?0+_x0011_~SÛ?¼Þæ_x000F_Û?ì²éB_x0002__x0005_~pØ?ðÖ¾¢T_x000D_Î?pªÊïA¦Ò?`8À¡ÏOÚ?¬¯wîÓ?ð _x0011__x001B_åÔ?4_x0001_4_x0003_ÊÚ?_x0010_¡éÇ?,Ñ?ßz_x000F__x0016_Ó?°@Ó¦_x0008_Û?\$&lt;w7Ö?_x0010_ØKQm·Ð?:©áZÚ?|_x000B_"û¹hØ?@2£¤_x0016__x001A_Ù?@Þªa«?_x0002_Ü_x000E_E_x000C_yØ?$lBwùÕ?ÐÁRóøÙ?_x0002__x0002__x0002__x0002__x0002__x0002_ð¿P\_x0004_ñK¸Ø?_x0002__x0002__x0002__x0002__x0002__x0002_ð¿XËúvÐË?_x0002__x0002__x0002__x0002__x0002__x0002_ð¿_x0002__x0002__x0002__x0002__x0002__x0002_ð¿¸h~Ö?gvÁ'_x0014_Ö?æÃb_x0006_Û?$)_x000E_BJÙ?$ûÔ)u5Û?ÈG\AÕtÛ?04¹ª_x000D_Ù?_x0002__x0007_Hv@¬Í?¸{D.ÁÑ?l_x000B_KÄÕùÙ?_x0014__x0003_º&amp;oÚ?@4-EW¬¦?p&amp;úÝÙ?`Ìö§Â?Ü¡D_x001B__x001D_Ù?_x0018_ÓO_x001E_	Õ?_x0004__x0001__x0001_ÿ_x000B_¬Ö?ø{Ç_x0006_zØ?(UÍÏE;Ø?åàÜ¥OÎ?ôF/_x0014__x0008_¼Ü?ü3Ð_x001E_QÕ?ÐÊ~À_x001E_Ù?_x0002__x0002__x0002__x0002__x0002__x0002_ð¿XÒ´^_x0005_.Ö?üñZ_x0012_NÐ?øïVÒ_x0007_]Ù?¼»®kåqÔ?äÌºØ?HKj­@äÙ?ÔoNä_x0004_Û?¸íü2Ë?h¡ã&gt;_x0017_²Î?_x0002_¤_x001E__x0014_-Í?\o_x0003_ÄJùÔ?&lt;ÆÍJsÄÔ?¸ÿ=`útÛ?lGúø_x0013_ÑÝ?à	ù_x0001__x0002_cÛ?ÀSöÙ¾¶?¨Ö_näêÖ?`õß]Ø£Û?ðC¸_x0011_½aÓ?_x000C_¤ÌI[Ú?¨õ_x000B_ê²Ø?Ôª_x000B_/h3Ö?¸_x000B_bºÙ?_x0001__x0001__x0001__x0001__x0001__x0001_ð¿Ls·TØ?_x0001__x0001__x0001__x0001__x0001__x0001_ð¿ä;!f®Ø?_x0019_K.EÜ?øwAØ×?_x0001__x0001__x0001__x0001__x0001__x0001_ð¿ìzTSÖ?_x0010__x0013_vØ?Èÿã Û?°±J Î×?_x000C_&amp;¿kÕ?&lt;¬á`$Ü?ÐÏ_x001C_6È?_x0001__x0001__x0001__x0001__x0001__x0001_ð¿À©°_x0003_Ä¯Ç?_x0018_ÂF_x000B__x0012_&lt;×?T5£ù©óÚ?(4 ¼O-Õ? _x0003_ÊnÒÛ?`_x0008_uë©ÿÙ?Ä_x000F_ãAFîÑ?d_x0006_ ð¿ïÛ?_x0005__x0007_x·ßRÚ?pRp1Ù?!_x0006_ÆÑ0Û?°Ó+6ÍÕ?Ðð_x0007_:ÚÛ?0_x0004_Ú_x001B_Ñ?@Ü_x0010_¦KÎÐ?X)Gò¼®Ó?ÄÌj0]ÚÛ?	íñÇ?ïÛ_x0008__x000D_ÃÚ?_x0008__x001A__x0005_/*Ú?ðfl_x001E_a=Ù?ÐT·¼u×?°_x0003_ÆðëÈ?_x0005__x0017_0ç¯Ú?È_x001C_áïÞUÜ?ìjg_Ø?x­keyÛ?¤ª`BÀÜ?,_x0013_|f®Ú? àF]Ú?|¥ÈþPwÜ?_x0005__x0005__x0005__x0005__x0005__x0005_ð¿_x001C_A_x0006_~ntÜ?({ð_x0001__x000B_Ð? ÞËmERÛ?_x0005_Ú	Ù?}Á&gt;_x0004__x000E_Ã?_x001C_p®nÖÅÚ?ÈJ_x0002_DÃfØ?H_x0014_Y_x0007__x0001__x0007_&lt;pÙ? FOüÅ?lMWBHÛ?h_x0005_s&amp;9Ö?Ö|¾¯:Ø?_x0001__x0001__x0001__x0001__x0001__x0001_ð¿Øªð_x0004_ Ý?|_x001E_õpêÜ?°ZÂZ_x0004_õÜ?_x0001__x0001__x0001__x0001__x0001__x0001_ð¿àm_x0003_ÝÓÚ?`Ø»ê_x0002_¿´Y­_x001F_Ù?_x0001__x0001__x0001__x0001__x0001__x0001_ð¿D-ïØ?Ð¬Ì0}öÚ?T}¯ÇÿÔ? ^7¿Á§Û?*Û¨Ò_x0010_Á?_x001C_qeG=Û?_x0001__x0001__x0001__x0001__x0001__x0001_ð¿û4_x0001_Ï¤¿&lt;A#Õ?P¦_x0002_Â_x001C_Û?x_x0006_¼¶LÚ?_x0014_B&lt;çíéÜ? `J_x001B_×ôÆ?&lt;JBþâÙ?_x0001__x0001__x0001__x0001__x0001__x0001_ð¿(þ%_x000B_q®Ú?89À2þCÙ?TPdëÇ_x0003_Ù?_x0002__x0004_TBÊûs=Ø?&lt;¶´§0Û? Pë¨&lt;¤Õ?ÄûR_x0012_OÒ?¼(ôS·_x000D_Ú?_x0002__x0002__x0002__x0002__x0002__x0002_ð¿4%ê°Ù?ìú¸4Ä#Ô?_x001E_Ã,°¾Ù?TüæçÆÛÙ?P_x0016_Ây_x000F_Ô?Hï}à°×?D=#´/×?¬uhÞ_x0019_Ú?4InufØÚ?­Iâ ^Æ?_x0002__x0002__x0002__x0002__x0002__x0002_ð¿@6W_x000D_éÐ?_x0014_a_x001D_ùùªÙ?Öi_x0005_gÚ?@è&lt;ë_x001C_×?ÌÃlÇ¦³×?_x0002_Ö#_x0001__x001A_×?´ñ/ý_x0007_Õ?ÐM5³XÂ?&lt;_x0010_8¤öÜ?´Ú¶Â&lt;êÛ?_x0002__x0002__x0002__x0002__x0002__x0002_ð¿Ì¸ÉM_x0003_/×?Ì#b,yÖ?ìØÃ_x0003_|]Û?T_x0014__x000D_ê_x0001__x0002_pÀÛ?Ø­I*m_x001B_Ó?(É£_x0005__x001E_µÝ?°ìÕô_x0008_ÅÓ?_x0001__x0001__x0001__x0001__x0001__x0001_ð¿¤G=2×?_x0001__x0001__x0001__x0001__x0001__x0001_ð¿_x0008_ù(/ÿØ?¤HÖåzÛ?4ä·ôðÖ?_x0001__x0001__x0001__x0001__x0001__x0001_ð¿8À_x0019_j_x0012_*Ý?xG93ãÕ?hìð÷²_x0017_Ú? ÀSB_x0019_×?Ü}rl Õ?¸_x0019_ÄÅ¬Û? _x001B_c46õÚ?L¤_x0007_Â_x000C_oÛ?_x0001_7ÈQÿNÚ?X8§¿_x0006_×?Ô_x000F_ªÎ_x0005_Û?¼&lt;újÜ$Ú?_x0001__x0001__x0001__x0001__x0001__x0001_ð¿_x0001__x0001__x0001__x0001__x0001__x0001_ð¿_x000D_çÑ¦£?T(N_x001D_èÕ?HÓv_x0001_w_x001D_Ï?_x0001__x0001__x0001__x0001__x0001__x0001_ð¿Ø_x001F__x000B_S_x0005_Ú?_x0001__x0001__x0001__x0001__x0001__x0001_ð¿è¿ÿ#ØÒÙ?_x0002__x0005_I"**BÛ?À_x0003_&gt;Û·î§?HI]_x001D_1Ù?Ó&gt;9ïIÙ?hßf@ÎÚ?ÜC_x001C_E0RÛ?_x0002__x0002__x0002__x0002__x0002__x0002_ð¿8#uY!Õ?Èë"CVÚ?¬igpb¦Ö?ÀiBÔcÛ?´;³¼wÕ?à;Â{QÍ?`~u²Ë Õ?X¥'k_x000E_ÈÚ?_x000C_çP_x0002_5EÔ?üü_x0007_­°Ö?ÈÄñ±	_x0004_Â?T	¯hú_x0008_Ø?äkuÈÏÛ?_x0002__x0002__x0002__x0002__x0002__x0002_ð¿_x0008_Õ TþÙ?P÷E_x0016_CCÛ?_x0002__x0002__x0002__x0002__x0002__x0002_ð¿hkOSNÎ?_x0002__x0002__x0002__x0002__x0002__x0002_ð¿HÙ_x000D_ú\qÔ?ÄA_x0006_ÑÓ?_x0010_ô½Æ_x0001_ôÛ?_x0002__x0002__x0002__x0002__x0002__x0002_ð¿ldéwN_x001C_Ú?ÄA¢_x0004__x0006_¤ÅÙ?¼Öù_x0001_ãÛ?T6É¬eÎÛ?_x0004__x0004__x0004__x0004__x0004__x0004_ð¿¤O&amp;3ÐÜ?iÐ[,Ø?Ä_x0005_A]Ú?èqçXrA×?_x0010_Éi@PTÇ?,¼´s%Ú?¸¬Ó]zA×?_x0004__x0004__x0004__x0004__x0004__x0004_ð¿ì2,ûõùØ?ô_x0003_=6öÚ?Ô|Òr$Ü?_x0018__x0002_ÛàRRØ?_x0004__x0004__x0004__x0004__x0004__x0004_ð¿ _x0003_A:ó×?,¿ ÃÙ?_x0008__x0019__x0010_ÐBØ?p8ÿ«¢¿lïëøzÅÖ?¸X¨ ý×?Øg _x0012_¤À?|ñ£4¹1Ù?\Y¨§Ú?0_Mä_x001D_Õ?èúü÷¸ÔÛ?¨Ú&lt;Ç¾Ù?þ5u6EØ?ðOhSÚ?_x000C_² _x0010_C_x0006_Û?_x0001__x0002_ð¸tm$úÐ?_x0001__x0001__x0001__x0001__x0001__x0001_ð¿h&amp;_x0001_L_x0014_Û?¸{_x0015_,ôÅÚ?_x0001__x0001__x0001__x0001__x0001__x0001_ð¿(ÜQÉ^EÚ?à_x0002_äN]gÙ?_x0001__x0001__x0001__x0001__x0001__x0001_ð¿ÌF_x0014_¬ØdÑ?_x0001__x0001__x0001__x0001__x0001__x0001_ð¿_x0001__x0001__x0001__x0001__x0001__x0001_ð¿_x001C_zj_x0013_G¿Õ?`_x0003_k?È_x0018__x0011_Ë^Ç?h_x0008_9;mÂ?_x0004_EgÍüÚ?_x0014_Ò?ýÙØ?_x0014_ÀÚ©¾ÈÜ?hm+'1Ù?_x0001__x0001__x0001__x0001__x0001__x0001_ð¿_x001C_víøÏ_x000C_Õ?_x0008__x0008_.±	Ð×?äõ_x000F_çÒþØ?_x0008_D¤t¶Ú?ø$nA_x0011_Â?(«J¯_x0018_×?À;ÅdïêØ?_x0001__x0001__x0001__x0001__x0001__x0001_ð¿h0f1TMË?_x0001_4Å·;Ø?x£Ïo\Ö?ÔI_x0002__x0003__x0002_.Ü? ¡N´_x0001_ÿÙ?x}ÿÒóÛ?°_x001E__x0017_i_x001F_Ð?4EÐÞóÛ?|±ý@û6Ø?_x0014_lyÁÙîÖ? _x001E__x0002_9èÙ?ä_x0018_2_x0010_ÚãÒ?j~Û?¬¿$oêØ?ÄV(Û?«êL9Ò?ü*&gt;h+Ñ?Ì_x0007_ôÓºØ?_x000C_£jº^¤Ú?è¤/Az¨¶¿D$§5ÙÙ?_x0002__x0002__x0002__x0002__x0002__x0002_ð¿p¥__x001D_¼?@Ú_x000E_N_x0001_Â?DjØXÛ]Ñ?°Å2/½Ø?_x001C_O=Ò²Ù?_x000C_åýwÙ?H=_x0004_Ó}Ð?\j2._x0003_vÙ?0_x0004_«_x0014_S§Ù?_x0002__x0002__x0002__x0002__x0002__x0002_ð¿(:ÉB_x001A_À?ø_x0014_pð¶Ø?´*3LH&amp;Ü?_x0001__x0002_oðîª¯Û? Ú«Gð×?ÌÐ_x001C_MØ?XëÐë-Ô?tÜ1´%qÜ?_x0001__x0001__x0001__x0001__x0001__x0001_ð¿_x0001__x0001__x0001__x0001__x0001__x0001_ð¿Ä6:_x001C_*Û? Ë*Òú~Ù?ø	²µ¬"Û?_x0001__x0001__x0001__x0001__x0001__x0001_ð¿ _x000E_âåF³Í?ôU*Ë»|Û?¬&lt;kërÛÓ?¨¦²ÉÚ?_x0001_\ª7$ Ø?dÃDÃzºÛ?xfk_x0014_píÖ?_x0010_Ï½±®Û?ÈÌFneÛ?/uæ_x0017_Ù?Ì5_x001F_®ÑÕ?_x0001__x0001__x0001__x0001__x0001__x0001_ð¿|}p:lÓ?&lt;0-_x001E_ðÙ?¸i¥½ÂÙÖ?ÄÑä_x000D_WÛ?_x0001__x0001__x0001__x0001__x0001__x0001_ð¿À¨UÞ&gt;vÒ?¾fpÊnË?pÎÞAõ¾?Pt_x0001__x0003_»½¼¿4+Ò®LgÛ?¬ò¶_x000C_DØÙ?&lt;´_x001C_Èk_x0016_Ú?äÀñíøuÜ?ÌÜUÖ?ìh-ª,Ø?_x0001__x0001__x0001__x0001__x0001__x0001_ð¿8áó¨OÌ?$Ú_x0007_ìÙ?_x0004_#àø_x000E_×?(óËãôFØ?Ò?"_x0010_ÿÙ?X$fârØÙ? »SWÂ+Û?_x0010__x0005_¨7ùQÙ?äf@.Ú¦Ú?@Ü5ß{]Á?_x0018__x000C__x0014__x001C_Á?¬P¶Ú?HL_x001C_F]çÚ?Øü_x0002_I_x0004_Ñ?ø_x001D_i_x0007__x0016_ÒÆ?¤2}JlÓÚ?_x0001__x0001__x0001__x0001__x0001__x0001_ð¿ð=g©Ì?Ô_x0007_á&gt;Ù?¤ãtàã_Ú?Xq_x0011_cÆÄØ?_x0001__x0001__x0001__x0001__x0001__x0001_ð¿_x0001__x0001__x0001__x0001__x0001__x0001_ð¿_x0001__x0001__x0001__x0001__x0001__x0001_ð¿_x0001__x0002__x0001_}Ú_x001D_\¢? ´õêÇØ?_x0001__x0001__x0001__x0001__x0001__x0001_ð¿_x0004_[Ê3kÚ?h}_x0005_ì=òÙ?|_x0017_mFk_x0015_×?x¡ZÆ«0É?_x0004_Á)2_x0013_Ú?\Èo_x001B_Ù?l´+±©_x0016_Ú?Ä&amp;î_s_x001B_Ù?ì´-o4èÒ?_x0004_a¤{(ÜÚ?$däb_x0013__x001B_Ö?`yâÊuâÃ?xÞzîäÌ?&lt;#{VñÔ?|':QÝÜ?¼¼T_x0007_ÙYÕ?|_x001F_Ú[_x0011_Ü?5\_x001D_@0Ø?_x0001__x0001__x0001__x0001__x0001__x0001_ð¿8!¡V¾Ù?@å} Î|Ì?_x0001__x0001__x0001__x0001__x0001__x0001_ð¿ÌÒÀEáÙ?_x0001__x0001__x0001__x0001__x0001__x0001_ð¿_x0001__x0001__x0001__x0001__x0001__x0001_ð¿XÃ¼ÖQ¥Ù? Ñi5%Ö?ÔOlÜ;ºÙ?_x001C_qÓ_x0002__x0003_2_x0019_Ø?¸d_x0012_ Ã×?ø !î&gt;Â?øE	Ü}Â?Ì.è¦0Ø?°Ñ÷ÔºÕ?T_x001F_µ{d.×?_x0018_:_x0001_Í_x0008_6Ñ?$¤yÓþÙ?_x0002__x0002__x0002__x0002__x0002__x0002_ð¿ÔÚfÈÃÚ?ôÞÚËáüÛ?ð°ÜB_x0019_KÛ?ÌÑw2Ü?4AûzüÙ?$OÁufÃÚ? ¦äkÄüÖ?¸_x001B_þ­ðÚ?XGsv_x001C_Ù?$_x0002__x000F_AàìÒ?ß_x0007_Q_x001C_ê×?øÍ_x000E_ô8Ú?tìï×?È7¦8øØ?´úËÝ£FÕ?@pSmúÔ?Ô_x0011__x001A_&gt;'Õ?h°HúÖ?Ì»ÛW£IÙ?´#ÚËRÚ?ä&gt;_x0011_/5Ü?«39Ì¹Û?_x0002__x0003_0_x000F_¹4¸Î?ÌÙ^ö¹º×?_x0002_A_x0013_l¼Û?ºF;_x0011_Û? à^_x0016_y_x000B_Û?Z4VÈ0Û?xzÄ_x000B_Ü?_x0008__x0006_áé_x0008_/Ô?_x0014__x000F_?ùM1Ø?hçÌKýÒ?ç{óã2Ø?L÷3_x001F_ßÞÖ?ðoG¼üÛ?ÐC]ô}Ë?2_x0015_óÅÙ?_x0002__x0002__x0002__x0002__x0002__x0002_ð¿_x000C_¤ß_x000C_hÛ?À_x0019_0ø¼Ò?àä_x0001_ºÕ?è_x0010_®Y_x0004_Ü?ØW¸IMgÜ?p®àÑ¼Ù?_x0010_X9Óß0Ò?TO`_x0002_DÆÓ?¼_x001D_(_x0013_ýýÕ?_x0002__x0002__x0002__x0002__x0002__x0002_ð¿èA_x000E_aªÚÜ?HäQ_x0003_bZÔ?ô÷åe¬Õ?_x0002__x0002__x0002__x0002__x0002__x0002_ð¿$ûÀEu_x0015_Ú?Ð_x001C_á)_x0001__x0002_ HÍ?_x0014_¹íAÀ¯Ñ?|Z_Çç9×?üêÜ©ðÉ×?ÔÛ6&amp;ÚNÙ?0b^U_x0006_Ú?,öDz_x0012__x0007_Ñ?°6ó ÄÔ?1i¯_x000D_¿?\Ë_x0007_Ö_x001D_¾Û?äÚÖbÛ?ä_x0012__x0014_i_x001B_¾Ú? _x000F_pü Ó?ÄAÃ`Û?ÀIÈÇ`¼Ä? p_x0018_7Ö Ó?x·J `=Ö?_x000C_1¦ÚËqÙ?l?R¦çÚ?H_x000E_Á_Ð:Ø?à_x000F__x0006_¤ ­Õ?Hûð	½öÒ? {_x0017_QóØ?hë?î¨Õ?Ðà¯»	áÛ?_x0014_f:'¯ÐÚ?@_x0015_" ¥ºÚ?¬Aä×ÚØ?`KÛ_x000D__x0018_Û?Ü_x0012_ÜêìØ?_x0014__x0006_å_x0015_×?¤M¦qÑØ?_x0001__x0002_ÛeuÓ? =S_x0015_T6Û??¶æjÈ?ØYPòî·Ü?Ð\#oîÅ?üYÕ2+Õ?_x0004_ò»ÑôÚ?_x0001__x0001__x0001__x0001__x0001__x0001_ð¿ÀKK-ÜÝÖ?xæ_x0017_áAA×?d_x0015_(¯ZþÖ?X«&gt;¬,Ü?(ØUR}Ï?RýQÉ$Ò?È9_x0018_ðLÛ?ÀÆîÚ8UÚ?_x0001__x0001__x0001__x0001__x0001__x0001_ð¿_x0001_;ÐýÚ?ßfÊÜÜØ?8º_x000B_póÁ? $Ä&lt;ä¾Ñ?_x0001__x0001__x0001__x0001__x0001__x0001_ð¿Ôd-9?Ù?_x001C_^ÖwìbÛ?da/_x001E_p:Ñ?_x0001__x0001__x0001__x0001__x0001__x0001_ð¿Áé. GÕ?ÔË¹4©âÖ?_x0001__x0001__x0001__x0001__x0001__x0001_ð¿ q_ìxOÛ?_x0001__x0001__x0001__x0001__x0001__x0001_ð¿$±ð_x0002__x0005_éûÔ?û_x001E_Ý÷_x0006_Ú?_x0004_çÍõ.úÜ?pÀ·j zÚ?_x0004_!ÿ_x001E__x0003_:Ü?àS¼Ý©Ô?Ø@Ãß·NÕ?_x0002__x0002__x0002__x0002__x0002__x0002_ð¿_x0002__x0002__x0002__x0002__x0002__x0002_ð¿DåWT¦Ø?_x0008_kH+q_x0001_Í?$j¨JµØ?&lt;~_x0010_¯¼Ü?_x0002__x0002__x0002__x0002__x0002__x0002_ð¿I_x0002_§_x0013_6Ú?PYqqnÿÓ?|ÎÇ_x0016_÷Ö?¼=[dD°Ü?ÜºÂ_x001B_åÀØ?S_x0002__x000C_[Ô?_x0002__x0002__x0002__x0002__x0002__x0002_ð¿_x0014_O_x0016_¡_x000B_Ù?_x000C_ôð×?h&lt;_}æí×?à»9_x0010_pØ?¼_x001A_[±_x0017_?×?ê¿"râÙ?_x0002__x0002__x0002__x0002__x0002__x0002_ð¿ô_x0008_÷ÈÔ?¬ôºVdØ?Àkþ®¼_x0019_Õ?Tð¢_x0003__x001A_"Û?_x0001__x0005_|f_x0017_¶u_x000D_Õ?x§÷_x0015__Ø?øA_x0011__x0002_ð×?Üh_x001E_ÉÙ¶Û?Pq_x0017_9_x0011_ Ù?_x0001__x0001__x0001__x0001__x0001__x0001_ð¿L¹àë£Ø?_x0001__x0001__x0001__x0001__x0001__x0001_ð¿Té|j·ë×?_x0001__x0001__x0001__x0001__x0001__x0001_ð¿_x0014_ûm=Ú?ÑPò6_x0013_Û?$ê£±g×?_x0001__x0001__x0001__x0001__x0001__x0001_ð¿4BËáØ?SQ_x0016_Ü?LBGy_ßÑ?¼"áæ®Ó?Ë_x0005_Ï_x000F_Õ?TíjGÙ?hë¯¯.f»¿ØTESftÔ?ô_x0001_A_x001C_çÔ?_x0001__x0001__x0001__x0001__x0001__x0001_ð¿°9º_x0006_ÑÚ?|¹_x0013__x0010_&amp;×?È,b_x0004_Û?D ]PkÜ?_x0014__x0015_MønÚ?L_x0003_Ç8*×?8äÇ7^_x0010_Ü?ì9yÁ_x0003__x0004_ÂØ?\Ù_x0002_Hñ7Ý?È´óTnÙ?$ÖP I_x000C_Ý?TÓÑwò_x000F_Ñ?$_x0002_u3ÇÛ?¨³NÈ_x0004_×?t¢É{_x0017_bÚ?À_x000F_x¼§ Ú?Ð8£{_x000E_Ú?{Í~_x001C_âÑ?_x0003__x0003__x0003__x0003__x0003__x0003_ð¿_x0003__x0003__x0003__x0003__x0003__x0003_ð¿$¹µY_x0006_Õ?_x001C_O¸|±{Ü?_x0003__x0003__x0003__x0003__x0003__x0003_ð¿ )tR_x0001_BÎ?`¯ûu!_x0001_×?_x0003__x0003__x0003__x0003__x0003__x0003_ð¿ðÐ_x0013__Ü?ì«©½1yÙ?´!Ò_x0019_&gt;(Õ?_x0003__x0003__x0003__x0003__x0003__x0003_ð¿DOÌ	Û?àR±ó×Û?&lt;b_x001E_`.=Ú?Èý4×?_x000F_m­_x0010_ÌÆ?h6_x0016_vªÙÑ?´T¢7î\Û?ý²h°ÚØ?_x0003__x0003__x0003__x0003__x0003__x0003_ð¿_x0001__x0002_Øg­ÆR¯Ø?P²Ý°³Ü?ÐùngÚ?ðÕã_x0004_õ©¿_x0001__x0001__x0001__x0001__x0001__x0001_ð¿ô#aÕÙ?4ÚÃP*×?ÈâÊ_x0019_@Õ?Ô2hÔãcÛ?ÀÏÆØÝ{Ý?²¶ábÆÑ?_x0001__x0001__x0001__x0001__x0001__x0001_ð¿Ü¡_x000D_úÒ?ð±¾^[×?È£µõ-'Û?_x0001__x0001__x0001__x0001__x0001__x0001_ð¿_x0001__x0001__x0001__x0001__x0001__x0001_ð¿ôªÝÙäUÔ?µÜ©ÀtÓ?¼y_x0018_úã_x0013_Ü?ÈãUx§mÛ?0ù}+]ªÚ?°b&lt;yZ`Ù?ð²âZÇ×?U_x0006_CÇ_Ú?`ÀÌ vë×?ü¹üdiÅÙ?¨zÍì°«Ñ?_x0008_Ýü_x0005_`Û?øÿ_x0011__x0008_Ú?¸Mæ¹=FØ?ð_x0013_óX_x0001__x0002_+Ð? öù=:ZË?x8ÅÁÏäØ?¤1¶ûQ£Õ?(UºÁËrØ?_x0001__x0001__x0001__x0001__x0001__x0001_ð¿_x0001__x0001__x0001__x0001__x0001__x0001_ð¿Q_x0012_Ç·Ù?_x0001__x0001__x0001__x0001__x0001__x0001_ð¿èq+R ùÖ?_x0001__x0001__x0001__x0001__x0001__x0001_ð¿Ø-ÛE_x000D_ÀÔ?Ä0_x000F_ÜÜ?_x0001__x0001__x0001__x0001__x0001__x0001_ð¿¤ù-ÊÈ4Ü?7èØ?¼´ú1ÙÐ?_x0001__x0001__x0001__x0001__x0001__x0001_ð¿dÐ&amp;òÚ?è¤4`åÁ?p_x0016_¹s8ÛÙ?_x000C_1è_x000C_¤aÖ?Ø_x001B_°ûF¿Ï?_x0001__x0001__x0001__x0001__x0001__x0001_ð¿_x0014_U,­NÕ?¸!?PêÛ?_x0018_j_x0003_É&lt;KØ?À_x000C_n_x0003_?à_x0013_åSWL¢¿&lt;|ÐÂV_x001E_Ø?¨è_x000C_4ìSÙ?À_x0014_YÒ?_x0001__x0002__x0001__x0001__x0001__x0001__x0001__x0001_ð¿Hb=ØÔ0Æ?Xs®Øt&amp;Ë?_x0001__x0001__x0001__x0001__x0001__x0001_ð¿_x0001__x0001__x0001__x0001__x0001__x0001_ð¿_x001C_ï4_x0006_&gt;×?lÝ_x001D_[Ü?_x0014_Þ¿¨eÜÜ?X·_x0011_FÉíØ?_x0001__x0001__x0001__x0001__x0001__x0001_ð¿Ìs¹_x0008_$Ö?_x0018_®­sÛ?³¯öÈÜÖ?Ù_x000C_ãÇÙ?Ô_x001A__x0011_¶K^Ü?_x0001__x0001__x0001__x0001__x0001__x0001_ð¿_x0001__x0001__x0001__x0001__x0001__x0001_ð¿pÍ_x0014_À©þÚ?Ó[ÿ¾Ü?4ó_x0011_$HÜ?¬`Í_x0002_»"Õ?¼÷=N_x001E_9Ø?_x0014_*jvqÛ?¸Õ±=zÚ?x½ÇÔ_x001A_Û?@s&amp;bÊ[¿_x000C_Qö_x0018_A=Ú?àû¨FâSÅ?&lt;ÏØâÒ%Ø?\òýº_Ø?_x0014_ï_x000C__x0001_;Ø?_x0008_:¸_x0001__x0002_±	Ø?øä¬ì0äÙ?L'üà4ÖØ?Øgçp5Ñ?,,¤Ö_x001A_	Ü?ä~p`põØ?@ÂaÇ4?_x0014_W_x0008_À.Ñ? q÷|_x0010_y¾?_x0001__x0001__x0001__x0001__x0001__x0001_ð¿L¢8ÙøÆÙ?@)_x0003__x0016_ç×?,`õ®~Û?Ü8i2ª.Ó? z°GÑ_x0008_Ñ?¼_x0019_&gt;`TèÚ?ôQé}*_x0018_Õ?àB¨_x0016_¼¿ bS_x000C_½ßÙ?_x0018_A+ÿjÛ?4£´À ;Ù?eQB~²µ?_x0001__x0001__x0001__x0001__x0001__x0001_ð¿ðÑQùÐgÛ?_x0001_{h´,ÊÙ? kÊ;C¡Õ?_x0001_PkxÑëÙ?p_x0001_h©,_x0018_×?,8_x0012_«Ü6Ò?_x0011_ZÉ¢Ù?$²_x000C_«Ú?$_x001C_V Ó_x0013_Ú?_x0004__x0006_x_x0001_ýtØ?°õ)×?_x0004_Å:Á_x0005_V¤?_x0014_å_x0014_wd,Ù?_x001D_½ùsxÚ?_x001C_¢!Ø?ä_x0003_&gt;ûÑGÕ? ÿV[½Ð?_x0010_äT®_ÙÏ? 4À:¨_x001A_Ì?¨d0MÔ?_x0004__x0004__x0004__x0004__x0004__x0004_ð¿H_x0002_i&lt;_x0002_Å?_x0004__x0004__x0004__x0004__x0004__x0004_ð¿_x0004__x0004__x0004__x0004__x0004__x0004_ð¿_x000C_NRQ_x0008_Ö?À__x0006_Êß¥Ú?8 Óþ1Ú?Üy¹¸Ï×?_x0008_¢!GxË?ðÉe_x000F_1WØ? _x0002_Äùb%Û?Ô_x0007__x001C_NUNÙ?$!§£-Û?°q__x0012_*Ñ?Ô['ºXÒ?_x0014_ü;_x000C_ëÑ?llò&lt;ã	Ü?H_x0013_Í¥¿¼Û?`ï^NÃØ?È_x0007_¸þ¸ØÓ?_x0004__x0004__x0004__x0004__x0001__x0004__x0001__x0001_ð¿ühBP_x000F_èÚ?H¡¢æq÷Ô?¨ÌéiÅÙ?_x0018_Å;(§ßØ? _x001A_~oÆ?$Ð.Ç³_x0002_Û?´RòKÓ?_x0001__x0001__x0001__x0001__x0001__x0001_ð¿_x0001__x0001__x0001__x0001__x0001__x0001_ð¿_x0008_,Dd_x001D_Û?¼T|¥UÜØ?_x0001__x0001__x0001__x0001__x0001__x0001_ð¿X_x0015__x0019_&lt;kªÚ?_x0001__x0001__x0001__x0001__x0001__x0001_ð¿¤`_x0016_Fq&amp;Ò?8|gø»mÜ?_x0014_!Øbê×?_x000C_ÍR²ØCÙ?_x000C_:V(ò¶Ø?\(_x0019_,ËÜ?_x0001__x0013_Õ,åvÙ?_x0001__x0001__x0001__x0001__x0001__x0001_ð¿_x0001_FR_x000E_EÜ?hâ,¾?kÔ?_x000B__x0012_þ% Å?,=_x0018__x0010_#Õ?à®ÎèÈÙ?ì}Du_x0003__x0016_Ñ?_x0001__x0001__x0001__x0001__x0001__x0001_ð¿``TEÒÕ?ÄÍÇS¡7Õ?_x0001__x0003__x001C_Á@Ì_x0011_Ù?_x0001__x0001__x0001__x0001__x0001__x0001_ð¿_x0001__x0001__x0001__x0001__x0001__x0001_ð¿Àeï°tGÁ?4SLØßOÜ?_x0001__x000C_s;ñÛ?Ä_x0016_¦KÊÙ?$"HIQÜ?Ô_x0015__x0007_5¹áÕ?P"_x0010_FW_x0015_Ø?°H]ÈÙ?´eíµØ?_x0001__x0001__x0001__x0001__x0001__x0001_ð¿ÝÕ)|Ù?_x0001__x0001__x0001__x0001__x0001__x0001_ð¿LäW'÷pÙ?_x0001_-h*'*Ü?_x0001__x0001__x0001__x0001__x0001__x0001_ð¿(×µ_x000F_HîÙ?ô-¸]_x000E_ÀÛ?À¼§ 8®?LäÒhh"Ð?À¤þ¾=fÕ?@b¯p_x0007_×?_x000C_Ó%tyÖ?Ð77@®¶Ú?ÚZ`_x0008_Ú?_x0014_7X_x0002_7¥Ö?æîÂt`Ü?Haæý_x001F_Ú?4îá}_x0006__x0008_Ù?¬úX_x0003__x0005_Ú?_x0003__x0003__x0003__x0003__x0003__x0003_ð¿Ì_x0017__x0002_:p\Ö?ä¡½¬E¹Ö?T_x0012_Õ.°Ö?_x0003__x0003__x0003__x0003__x0003__x0003_ð¿_x0008__x001E_]\ÒÇ?,É´s}eÜ?ø_x0019_y]ÜÛ?ìqNM_x0006_Ú?_®_x000B__x0013_ÙÛ?_x0018_Á%_x001E__x0008_×? _x0004_¶ôÄÑ?\©Y4Ü?_x0018__x0001__x0006_]%rØ?°}}_x0015_Ò?8îÂe_x0017_»Ú? &gt;_x0008__x0008_GÓ?à»|þæåÚ?dÌxØÚ?_x000C__x0016_À_x0017_tÐÜ?`Xo_x0002_\Å?D}á${Ø?ÐQ6¾÷Ì?§¨Õû`Ø?XX W Ç?0ê¡D¬_Û?Êåè_x001A_»Ø?_x0003__x0003__x0003__x0003__x0003__x0003_ð¿4ö;©_x0019_éÔ?p°¼'_x0001__x0006_Õ?à_x000F_¬óþÏ?_x0002__x0003__x0018_Ë;¶RºÚ?¨$Å²·Ê?DæZ+gÙ?°SW_x0001_ñ5Ð?_x0002__x0002__x0002__x0002__x0002__x0002_ð¿Ðýµ} ­Õ?tçËþ_x0004_äÙ?4Ãr{ÛÙ?\j«_x0013__x0013_ãÚ?_x0002__x0002__x0002__x0002__x0002__x0002_ð¿4=V_x0002_c~×?0úóEíóÅ?	¹úì_x000D_Ý?_x0008_î^|ìfÙ?v¿S¡³Ö?¨._x0008_°Ù?_x0002__x0002__x0002__x0002__x0002__x0002_ð¿X3ü{®_Ò?,¦	:¾Ô?àz§#èÑØ?ÔàP´ÝÓ×?_x0002_0bºÖ?_x0002__x0002__x0002__x0002__x0002__x0002_ð¿¨Çý®WãÏ?XösÁÉ?_x0002__x0002__x0002__x0002__x0002__x0002_ð¿äz_x001A_	ÂÛ?(_x0003_3»Ã?_x0002__x0002__x0002__x0002__x0002__x0002_ð¿°·ÈóÙ?8rWaýVÖ?äD_x0003_­_x0004__x0005_ÔØ?_x000C_d°q[_x0016_Ù?_x0010_Qj_x0002_xØ?Àm_x0004_¥G_x0014_Ö?_x0004_s7P_x000F_nÝ?ä	÷0°Ú?@dæ*IÃ?pôÉU´áÈ?_x0018__x001D_Å_x000B_ùÈ?_x0004__x0004__x0004__x0004__x0004__x0004_ð¿HÈh¯a¼Ü?¤7ËY	EÖ?H÷_xJ+Ô?õ1áÕ?\äóÁ:×?Àq:¥Z$Ù?Hû_x001F_T`òË?_x001C_º§c_x0008_Ý?_x0008__x0008__x0014_&lt;ÈÌÚ?Ü;r_x0003_p¶Ù?$sµ3ÊêÑ?Hn~[	íÙ?4Ê£ç£ÒÙ?Ü_x0016_t¼*(Ü?lï ¦¸pÚ?;ýðÎ«Ú?°Ü(ÛÚ? TA»Õ?ì´ÓºßØ?P_x0012_9_x001A_s$Ú?_x0004_¦_x0001__x000D_×g?Ì_x000D__x001C_ðkÙ?_x0001__x0002_H À=z_x0019_Ø?4|Ç´XØ?_x0001__x0001__x0001__x0001__x0001__x0001_ð¿_x0001__x0001__x0001__x0001__x0001__x0001_ð¿([ØJ-Ï?p+Uû9Ø?èdÓ¤_x001F_À?_x0001__x0001__x0001__x0001__x0001__x0001_ð¿@¸éøP_x0001_Ê?¬j®­öÁØ?,|W%_x001B_7Ò?_x0001__x0001__x0001__x0001__x0001__x0001_ð¿ðI_x0010_ÍOàÄ?ìùj·Ù?_x0010__x0012_L»Ú?´h_x0014_v_x0014_EØ?ÐÜ¥c@Ø?L|i	ÄzÜ?PsIÂ/_x0003_Ñ?_x0010_÷#[2_x001C_Ú?Øx_x0019_Õ=Ø?t©8R\ÐÙ?\[uR_x001E_ Ø?_x000B_¢ _x0005_=Ú?\&lt;Ç°îÝ?HÁO_x0006_UÜ?_x000C_7_x001B_J"¯Ú?øï.\G!×?¸¦ :Ê?0N_x001F_ØÕ?ø!5¤(kÝ?_x0001__x0001__x0001__x0001__x0001__x0003__x0001__x0001_ð¿_x000D_3¿²¹Ø?°_x001F_8 NV¤¿Åð0NÐ?\ú3ù*Õ?ä}§#¿ÜÔ?_x0004_m_x0014_7AÚ?@GÔ_x001A_3AØ? Ø»¢|Û?¨ïË_x001B__x000E_Û?º6ã®Ö?8¬¿=^ÜÚ?Ôâ*YÛ?ÄC2n_x0018_Û?0NF_x0004_zÛ?x_x001D_¨Ä&gt;Û?¨¬W_x0002_YÓ?Ô_x0013_ïM ÚÕ?\°`¹_x0005_¡×?¬ìÚ½EÚ?dÁå_x0004_é1Û?°d_x0019__x000D__Ú?°y/&gt;UÕ?ü¯ha"_x001F_Ý?ÈtÐ$¡¤Û?_x0001__x0001__x0001__x0001__x0001__x0001_ð¿XïÁËÏ? Øþã_x0006_Î»?_x0008_Ó¨ª1Ê?ð¨_x0003_{WÒ?ÚÌÅî_x0008_Ù?$~Ät4&amp;Ú?_x0001__x0003_¬ÇJOüUÝ?ß»²Ó?ôíÈ)ÓÚ? ÃÆÇ»Û?¤THYJtÐ?(yUiIÕ?_x0001__x0001__x0001__x0001__x0001__x0001_ð¿Ø-_x0015_é-5Û?,õSèÁÚ?_x001C_1j_x001B_¦Ú?äÖ2!ØÖ?èªÜúÔË?_x0001__x0001__x0001__x0001__x0001__x0001_ð¿ÔÛÍ{GqØ? ³FiiÚ?Q_x000C_Å*Ú?_x0002_¯hÀLÒ?°î?,ìÖ? v¢M«Ê?_x0018_sYÊõÓ?È¶±_x000F_±Ë?0ÇíS5Ó?T°ïàJÙ?_x0001__x0001__x0001__x0001__x0001__x0001_ð¿`f¸ÇæoÚ?°©hÖ?Haf&amp;_x0017_Ø?_x0004_û&gt;´tÜ?_x0014_ÃTq1Ü?Ü:¶#_x0002_Ù?¸+¦bÏ1Ø?¤_x0001_ÁE_x0003__x0004_Ä&amp;Û?_x0003_øýñX;Ø?ðÍ_x001E__x0008_Ù?_x0003__x0003__x0003__x0003__x0003__x0003_ð¿(=_x0002_3_x0001_Ñ?_x0003__x0003__x0003__x0003__x0003__x0003_ð¿_x0003__x0003__x0003__x0003__x0003__x0003_ð¿_x0008_+îÀÀÚ?`¿µ¼×?àk«ÜÙ?_x0003__x0003__x0003__x0003__x0003__x0003_ð¿Çc&amp;×?&lt;¾_x001B_~6Ú?¸ÅÜí;ÅÖ?Üö¹2_x0017_}Û?k¶_x0014_àíÛ?_x0003__x0003__x0003__x0003__x0003__x0003_ð¿£\O·ªÕ?ÑýUæ_Ø?Ô²Ë£Ú?Èû5}Ø?ðLî«jØ?,Éfq±yÚ?_x0014_¦a_x0010_	øÚ?üð-úÚ?4F&lt;}Ù?|xß]e_x0005_Ù?_x0010_ÚoG¯JÚ?_x0003__x0003__x0003__x0003__x0003__x0003_ð¿ _x0013_?o­Ù?_x0003_!£ë&gt;GË?Àÿ-.t÷Ù?_x0004__x0005_Pæe¢Ú?°Ûk_x0007_òvÐ?_x0014_¿_x0008_¯G_x000E_Ö?dMàýpÚ?0ÿE[yÛ?\&gt;b,2^Ú?ÀîVò¾Ù?dQ¹ÖZÚ? _x0001_=NGÙ?üWÇÏÅLÛ?¼¹vÿÚ?t_x0004_%_x0003_üØ?_x0004__x0004__x0004__x0004__x0004__x0004_ð¿_x0014_h_x0016_aÞ%Ø?pø¦4µYÖ?` |71cÛ?H)s_x001D_M+Ü? B¥&amp;±NÛ?_x0018_®ù_x0012_½Ø?(èG/eÕ?tUyâ_x001C_¿Ó?ÈÜ³_x0013_Ù? É_x0002_OÇ_x0012_Ù?X_x001F_&gt;-émÛ?&lt;ªþ0]¤Õ?_x001C_6Câ¸Ø?p)uqQ_x0019_×?ô«_x0015_&lt;hzÚ?Ô&amp; ¶WÛ?_x0008_,¾_x001E_ÀÚ?_x001C_xo¦#ÈÖ?_x0004__x0004__x0004__x0004__x0001__x0003__x0001__x0001_ð¿_x0018_8,°-@Ø?Ì#çq9ÅÝ?¨Vw\EòÐ?üôÔ"Ú?Ä_x001B_Öê¯Ú?8ÝiQàÖ?àÍ?ëO_x000D_Ë?È÷¤Íh²Ú?_x0010__x0001_ó dÖ?Jf~_x001F_¸Æ?0$_x0002_â_x001C_ÿÙ?´V!t_x0012_Ù?_x0010_c¿Á}Ø?­-µ5Ú?ü0ÆgÚ?_x0008_ÒÔCÿ}Ö? &lt;wC	_x0003_Ô?_x0001__x0001__x0001__x0001__x0001__x0001_ð¿_x0001__x0001__x0001__x0001__x0001__x0001_ð¿_x0001_b_x0011_­J*Ü?t_x000F__x001A_³_x000B_Û?D(ÅN[;Ô?&lt;Óµ9rØ?046¿íÉ?_x001C_ÍÃleÜ?Ø6_x0004__x0010_Q=Ø?T_x0002_Î_x001E_~¦Û?èÎÇälØ?X:	_x0015_ô:Ø?ÄßMã1âÚ?üT4!Ñ?_x0002__x0003_(Süp7×?×©MÒçÚ?¬Ô_x001E_ïÐÚ?_x0002__x0002__x0002__x0002__x0002__x0002_ð¿ä_x000D_*ýéôÛ?på¼èE_x0010_Ù?xPh_x0002_ÚÔ?ôÕ×ÇØ?x ¸A_x000B_Õ?à Õ/ 	Ï?_x0010_Þ¿µ=ÆÛ?@EQ~ºÛ?_x0002__x0002__x0002__x0002__x0002__x0002_ð¿_x000C__x0019_\ñ_x000E_Õ?P¦dXÀiÒ?_x000C_}n_x0001_¼Ú?ì÷_x000B__x000C_õØ?DÎ_x000D_r\&amp;Ü?_x0002__x0002__x0002__x0002__x0002__x0002_ð¿_x0002__x0002__x0002__x0002__x0002__x0002_ð¿_x0010_Ö+MáÊ?°³ÎÛÖ?_x000C_ÁýÌäàØ?,_x0010_S_x000F__x0010_'Ú? &lt;_x0002_@_x001F_·Ù? `'ÒÚ?Ü%{zð_x0010_Ù?_x000C_¼õÞÙ?hÔá_lÆ×?pe_x0017__x000C_Ö?ÐÅ[4ÉÚÜ?¬8 8_x0002__x0003_ñ_x0001_Ü?ýy_x0010__x001E_Ò?_x0002__x0002__x0002__x0002__x0002__x0002_ð¿§¿[VÌ?Hòî¬SÛ?À´	GÓ?ÀÒÎÉoÊÝ?*\÷Ü?è¡­­¤lÖ?,_x000F__x0006_/Ð?èüì¿ûß×?äÅ¨éÐÝÖ?´Ús_x000F_8Ð?MP+_x001B_&lt;·?t ÖÀÚ?ø+G_x001B_1YÙ?LæùÖ?PêÝbr¡Ì?±_x0017_ûCõÙ?|AïÁ_x0018_ÃÖ?_x000C_]f_x0006_Ò?hÛ_x0004_ $Ú?Ð_x0001_ý_x0011_¦Õ?Üp;ÙÆµÔ?`')èÛÍ?¤$0_x001D_xÙ?P*%ª_x0018_4´?\:A_x0013__Ú?0Ôrò·?Ø_x0017_ºwÙ?T =ÚÅ×?Àîãô¡Ø?_x0002__x0004_Èã*Û?È_x0012_îêîËÖ?_x0014_Â®ÿÖ? ·_x000C_dp¾?8éh_x0008_//Ø?_x0002__x0002__x0002__x0002__x0002__x0002_ð¿t±_x0006_j_x0014_iØ?|%_x0012_ê·ÔÚ?_x0002__x0002__x0002__x0002__x0002__x0002_ð¿ßè6_x0019_Ú?èy\Ð'jÚ?pYñ	_x0002_4×?üú_x0018_Ó?D_x0014_`!Ù?H£È_x001C_~Ú?Ø_x000E__x001F_×Ú?_x0002__x0002__x0002__x0002__x0002__x0002_ð¿ ®R¤§Ú?ïÙ#Ü?Pv¦_x001F_oÕÑ?èðw_x001E_bÞØ?¬`¢q_x0006_Û?¤ix¼°aÙ?_x001C_ÃNï_x001C_oÕ?ìà¥S[Û?_x0010_ÒéÈ1Ù?ìy§ì_x0004_Û?MH	TØ?_x0002_ÞF£_x0001_¦Í?ì_x0003_Á;³ãÙ?L·_x000D_cÁ«Ù?´û_x0003__x0005_¿aÔ? UÎIÓ?LÔ_x0005_e_x001F_àØ?_x0004_)î®­dÛ?_x0003__x0003__x0003__x0003__x0003__x0003_ð¿D8µ¿L+Û?_x0004_º_â/_x0001_×?æ}Kì×?$Åt_x0010_ÅÜ?4ú4£0°Ö?Ä©YÅ_x0014_×?(*#×º£Ø?èþQd[&lt;Ã?\¬Õ¹_x0005_¿Ù?À)A_x0018_êÂ?_x0003__x0003__x0003__x0003__x0003__x0003_ð¿ôCÛ?_x0010_.êl÷Õ?_x0003__x0003__x0003__x0003__x0003__x0003_ð¿|&amp;¦Á&amp;ëÚ?lÌÞ_x0002_ÀpÒ?@þü35Ó?_x000C_Õa½Å_x001B_Ú?h vñ_x001E_AÒ?Ø¡2½iLÎ?¨DÃò¨©Ì?D|÷÷_x0017_ØÔ?D$f_x001A__x000E_Ú?4ÜÔÙ·_x0013_Ù?_x0004_Re¯TÛ?ð³_x001A_ÂçÚ?_x001C_\W|¾×?_x0001__x0004_Ì(_x000F_/Q¼Ü?ô_x0013_¬_x0006__x0010_%Ð?Ä_x000C_ÅâìÌÖ?@_x0003_6$=pØ?ÔõEò"Ù?ø_x001D_µ±j×?PùI*Õ?_x0018__x001A_Z	¯Û?ÈS8AïÙ?|_x0001_ZV_x0015_Û?_x0018_XÇbÙ?PsiOò"Ð?$TµÀ_©Ø?X1_x001C_xÙ?p ¿{Õ?_x0001__x0001__x0001__x0001__x0001__x0001_ð¿_x001C_T:C÷Ø?ð^X&gt;NÜ?_x0018_zþ_x0002_°_x001F_×?pFð¸R0Ú?ÈÑíÝ$êÛ? w_x0011_bc_x001F_×?Lic_x000E_¼cÖ?è5î­&amp;g×??j³Ü?d­y@/_x0008_Ü?¬sô&amp;º×?øIkíºÙ?_x000C_òÐ°Ý/Ý?Ô`kÞþ×?ÜÅçøñÙ?(ûO_x000C__x0001__x0002_à_x0013_Û?Tì³8ÍRÖ?°¬6eçÛ×?&lt;§4_x0005_kyÓ?`²_x0008__x000F_½ÆÛ?_x0001__x0001__x0001__x0001__x0001__x0001_ð¿_x000C_riÁDUÔ?ô1Ã_x000B_Ù?4¦g8\¹Ú?`_x001C__x0005_Ó;×?4÷kÁcÜ?°­×Ï_x0014_¥À?_x0001_;XØ? ôÝÅ_x000D_ñÀ?ÀÞ	j_x0006_Æ?¿àÓ_x001A_ð×?8Ì¬ÔÜ?")ÄJÜ?ü_x000D_ïJÓöÜ?èmXÂÔ_x0019_É?_x0001_»-¿_x0007_ð?_x001A_#5_Å?ÜÆÌ»_x0017_Û?|Ü«I5Ô?0|_x000C_e ¡Í?àv£â_x0016_Ü?_x0001__x0001__x0001__x0001__x0001__x0001_ð¿8µä*´Ú?øq_x0015__x000C_N°Ø?_x0001__x0001__x0001__x0001__x0001__x0001_ð¿_x0001__x0001__x0001__x0001__x0001__x0001_ð¿ÄÐº_x001B_L¯Ù?_x0001__x0002_ì;tzI²Û?_x0001__x0001__x0001__x0001__x0001__x0001_ð¿_x0001__x0001__x0001__x0001__x0001__x0001_ð¿è ¡g%8Ô?_x0001__x0001__x0001__x0001__x0001__x0001_ð¿`¶°3)Û?¬;¢;Ó6Ú?üÃy0æ$×? óc+UâÎ?_x0001__x0001__x0001__x0001__x0001__x0001_ð¿D^Ùk_x001C_×?¸S:[6qÜ?m¶K[_x0011_Ú?_x0004_@k$ÖKØ?TiuX_x0007_×Ö?h_x001C_rð7_x0006_Ö?$G~ÍRÈ?_x0001__x0001__x0001__x0001__x0001__x0001_ð¿Ä°à¦ãdÑ?ìÜAáÜ¿Ö?_x0001__x0001__x0001__x0001__x0001__x0001_ð¿»¾KÙ?°9GCÔ?_x0014_CÂÐaÙ?_x0001__x0001__x0001__x0001__x0001__x0001_ð¿Ä_x0013_½ëÓRÑ?8hè_x0003_"dÚ?xúK¤wÙ?¤]#_x001D_cÖ?D¤dK_x0019_Ù?Ì_x0005_C{/Û?`Ã¢J_x0002__x0004_Ô?P"_x0008__x001D_½&amp;Ú?T_x001F__x0003_Ù£·Ö?_x001C__x000E_xýyYÚ?(|b¤õÃ?,ªý1×?_x0002__x0019_j.ËÔ?P¸_x0013_#ù=Ú?8 Øï¶Ã?°zàÆ3«Õ?\±æHÒÇÙ?ÌH`ÊöÜ?ð=YSc_x0011_Ø?Èz&gt;_x001D_~/×?`BmVR¼£?4 öMÛ?P_x0001_Br+ÂÅ?L=.&lt;½tÚ?ynø8Ø?àlÑ¯Ú?\_x000C__x0019_²_x0007_Û?0$_x0008_/6Î?T_x0011_ÔØEÜ?¼ßJ!¾1Ñ?_x000C_,B¤»PÝ?H3 ò}ºÜ?4cB_x001A_ä×?[_x0012_üÁPÖ?_x0002__x0002__x0002__x0002__x0002__x0002_ð¿HÀ;_x0005_êëÜ?_x0014_­w×?5hÛÍ?_x0001__x0003_ÜïÙIÐ?¤_x0012_;å.ºÖ?_x0018_ UÎfØ?0Wl+3×?_x0001__x0001__x0001__x0001__x0001__x0001_ð¿_x0001__x0001__x0001__x0001__x0001__x0001_ð¿øu90_x0002_Ø?üiv ,öÚ?_x0001__x0001__x0001__x0001__x0001__x0001_ð¿È}3;MÐØ?P¬_x0005_ðE±Ê? E*kFÕ?_x0001__x0001__x0001__x0001__x0001__x0001_ð¿`Ê]Ï¹Ñ?&lt;Nc $ü×?0yU¶RÚ?ÈGàÔó_x001D_Æ?(ñBý^_x000C_Ù?Ð´_x001A_øÕ8Ø?¬ "p©Ú?Ø_x0015__x0001_ï³pØ?´Ô|_x0014_.dØ?0¢À?Ð_x000F_iiÖ¤Û?PiÃ©tCÚ?Ðÿ")µÃØ?´Âæ^&amp;Ú?TU5^ÛxÙ?Ì©SAx/Ü?_x0001_ syÐ¿x­«A5éÔ?ÀÙ¥_x0002__x0003_2Ò?_x0007__x0001_ðÛ?_x0002__x0002__x0002__x0002__x0002__x0002_ð¿xh©Qõ_x000D_Ú?ÌÞKxoRÛ?$Â£HFÕÙ?Ð.2tIw×?à¹¸_x0016_ÞÇ×?¨Ý©×Õé×?¤±'F³Û?Ø_x0005_2Ë¡Õ?_x0004_§±?X×?_x001C_,_x000B_Ü£\Ø?Ì:ê_x0005_À·Õ?¸P?ôT¡Í? uíÛË°?_x0008_´¿³Ú?_x0002__x0002__x0002__x0002__x0002__x0002_ð¿$_x0006_}_x0018_Ø?ôÂÌ_x0003_L¤Ó?Àt_x0018__x000D_YSÖ?_x0002__x0002__x0002__x0002__x0002__x0002_ð¿xÿî._x0007_Ù?¸_x0011_¤j¾_x0007_Ä?¼_x001D_í_x000C_Ä×?xæ»XÄÒ?_x0002__x0002__x0002__x0002__x0002__x0002_ð¿_x0002__x0002__x0002__x0002__x0002__x0002_ð¿ ²^_x001F__Ü?h_x0011_®_x0016_\öÙ?t-ÂáüÜ?¬6ÛÁóØ?</t>
  </si>
  <si>
    <t>fc9f407e0851ad6ad385969c655b5e45_x0001__x0002_h lªÏ?,3FÑoL×?¸_x0016_V~wÛ?_x001C__x0017_N;ìÒ?t"Ð^B×?PmÌÊÄÙ? #6V_x0011__x000F_Ù?pcÆÚ?Æd5¢Ú?·_x0007_ _x0016_bÙ?xn#ÿ»ÏØ?_x0004_0²ÚÿÖ?ÐQÆ_x0007_|Û?¸vÅÄoÙ?Ð)ßp£	Ü?ÀÝê_x000F_9hÓ?_x001C_MJ?{_x0001_Ü?ôtê_x0017_Ø?Ø_x0016__x001B_öl&amp;×?|¦Ñêä#Ý?_x0010_La_x000B__x0004_«Ù?è|BoõÕ?4Kä_x001E_*¬Ù?Lp¸Ù?xÆÔ	_x0002_IÉ?$_-t¼ÄÚ?ÄnþµçÚ?À_x0002_áo&gt;ËÚ?Àñ`QzÚ?`_x0011_o_x0015_ChÖ?4Ð]_x0016_¶Ù?_x0001_DÇ¹_x0001__x0003_^êÎ?D_x0002_®¦hÀÛ?Èt&amp;W|¤Ù?_x0001_rs§_x0006_OÛ?¼Ê·_x0010_Ö?_x0010_¥#MVÚ?_x0001__x0001__x0001__x0001__x0001__x0001_ð¿p"0×?¸¼5¼xÒ?ø_x001E_1ú©Ø?_x0001_r_x0002_ËZ¯Ú?@·Cde"Ý?¤üïD±ÓÚ?Ìh{__x0002_Ù?@Orê"ÎÛ?0~Ë_x0004_*_x0012_Ë?_x0001__x001D_ðUì_x0014_·?°_x0008_µÚ?¬Vm¯	ÂÓ?|úYG#¸Ú?ä¶Ñ_x0016_ Ü?h$¾õ*¦Ø?_x0001__x0001__x0001__x0001__x0001__x0001_ð¿¤*ªÅÒqÙ?_x0001__x0001__x0001__x0001__x0001__x0001_ð¿¼õÓo_x0017_Ý?PçðÙlÎÙ?,Í_x0013_tÛ?Ä/G_x0019_'ÉÛ?k_x001B_*/_x001D_Ú?_x0001_$Â©Ð§Ú?È0S_x001C__x000F_FÍ?_x0002__x0003_Ä_x001D_V_x001A_ÂÕ?÷@äÑÛ?¨ûÖ_x001F__Ø?ÀwüÌ'o¤?p² sAuÙ?$_x001B_Læ¸_x000F_×?_x0014_h:01öÚ? \Ý¡¼_x0018_Ü?¼¸ã,_x000F_^Ô?ì(ÒôìÓ?\Þ¼ÔMÕ?àüÉ2Ú?l³_x0014_ñ©_x001E_Õ?ðQ_x000D_³]¨Ü?_x0002__x0002__x0002__x0002__x0002__x0002_ð¿_x0002__x0002__x0002__x0002__x0002__x0002_ð¿¨_x0016_·¸ÃÕ?ÈkOÀdÒ×?lñæ_x000F_Û?H_x0001__x001C_PQØ?°ÔDÄÖ?_x0002__x0002__x0002__x0002__x0002__x0002_ð¿øßÆ-%Ü?8!7ähÚ?_x0002__x0002__x0002__x0002__x0002__x0002_ð¿_x0002__x0002__x0002__x0002__x0002__x0002_ð¿Äo¢ÏÈØ?¨Y_x001E_#¯É?`ÏmÑ]º?ðÐÂèÜ?èÖAp@'É?_x0004_ôy_x001E__x0001__x0002_UëØ?p_x0014_ë_x0018_Ó?_x0004__x001A__x001F_OÂ$Ù?DU_x000B__x001D__x0007_Ú?à!ÁMÜ?ü4xFnËÛ?ðl_x0010_=~Ô?ØÃ`_x000B__x0011_~Ö?tÂÊ¦Û?Xó¬_x001F_ºÏ?Ô×¨*¡Õ?4c_x0006_i_x0005_ÎÓ?ìAúºaÚ?Ð*_x0003_+ÄÙ?_x001C_n¥ÞãKÕ?_x0008_*»4Ù? _x0003_@)!ÊÊ?@E¹Á®÷Ú?8àÖ?_x0008_iñõ{HÖ?4ï!Ú?ÀÍRI_x0015_yÄ?|gß/Ù?À_x0019_riòÛ?x-V_x0019_Ö?àÑÙ!SÓ?,G)=_x001A_rÛ?È­_x0016_su_x0007_Í?_x0001__x0001__x0001__x0001__x0001__x0001_ð¿xd©@Ý×?p_x0003_ÐePÔ?°`_x000F_6ê.Ø?_x0001__x0002_àQX*?Û?-¤0_x0019_Û?àP´_x0003_²Ö?EdÎ?ØÊxÀ{#×?Ø¢p¼Ì?¸x_x001E_¦®çÜ?°÷ò_x001B__x0001_BÀ?_x0001__x0001__x0001__x0001__x0001__x0001_ð¿¬õÅ_x001A__x0007_:Ý?0fîécÛ?ÌÛ±_x000D_O7Û?x_x000C_·Z$Ù?¨M/*N×?ìhOÜ?_x0001__x0001__x0001__x0001__x0001__x0001_ð¿P¨èÇuûÎ?ô_x001E_\_x000D_2}Õ? _x0016__x001E_×¤Ð?@46ooËÓ?_x0001__x0001__x0001__x0001__x0001__x0001_ð¿PLÍÈõÛ?,¬Ca_x001E_Õ?d_x0007_Vµ×?àªÓ~ÒÉÒ?ÐÀ³_x0004_Ä?xcLCýÑ?_x0018_ñië!.È?_x0014_KY#ÊÙ?_x0001_ÏúÙàÙ?d_x0004_£ÙIÚ?SÖã_x0001__x0002_ÞÕÚ?_x0001__x0001__x0001__x0001__x0001__x0001_ð¿ØÑ-ZKØ?_x0008_49Â.Ñ?_x0014_Tr_x000F_ÿ#Ö?øhh¡	hØ?hU&lt;*_x000E_Û?_x0001__x0001__x0001__x0001__x0001__x0001_ð¿_x0019_YXÒ?äÔAnØ?ÜN_x0016__x0019__x0012_×?xì_x0013_&lt;Ú?ü5a_x0014_­	Ø?Ì¡1kzfÖ?_x001C_J\îÖ?DíO_x0010_gnÒ?(ó_x0004_'4VÓ?_x0003_kv·?&lt;7Ì	¶TÙ?_x0001_ã«¯»e¹?*,$7©Û?°AëÖm_x0007_Ù?Ð©ÜÙÕ?_x0001__x0001__x0001__x0001__x0001__x0001_ð¿t{Ê9×?Dk¯Iø-×?DB|=êÒ×?Ø$»ú_x0010__x0005_Ü?r_x0002_2ÖÚ?ðªÏ$©CÄ?_x0001__x0001__x0001__x0001__x0001__x0001_ð¿x°µîªÎÐ?_x0005__x0006_`ö_x0005_hºÙÚ?_x0018__9Ã_x001E_Ù?p_x001C_ú¬_x0001_=Î? ÙbÈ_x000D_¥Õ?_x0005__x0005__x0005__x0005__x0005__x0005_ð¿Ô"ç®zÙ?Xü¦bÆÐ?0J_x000D_^HºÚ?À)MKËÏ?_x0005__x0005__x0005__x0005__x0005__x0005_ð¿p£c_x0010_éÃÙ?¼)î_x0002_»Ô?_x0014_Êï\(sÛ?H_x0007_µ:ÁÜ?Ôbý_x001F_ÌøÛ? å;_x0019_¹?_x000C_¨Ýj:×?P2ü¤O_x001F_Ö?,$ _x001D_LÓ?Pé_x0003__x0004_o_x0012_¸?üJÎ_x000D_ÇØ?x%zwØ?Ð´-_x0007_«JÚ?_x0008__x0007_[þÍ×?(½4[x£Ñ?_x0005__x0005__x0005__x0005__x0005__x0005_ð¿èãºõîé±¿Ã_x0007_M_x0017_À?Ps#_x0005__x0007_eÚ?dþ_x0012__x0013_â¼Ø?_x0005__x0005__x0005__x0005__x0005__x0005_ð¿ÀÉÕÓ_x0002__x0006_þ)¿_x0014_#»_x0005_àíÐ?_x0004_ÍÁP!Ö?0å_x0004_#Ú?À¤op¾tÛ?¤ºµyÙõÚ?èp&gt;¼IßÙ?_x001C_s¢_x0008_n¦×?_x0010_È_x000C_%`Ú?à_x0001_«\CñØ?ý¾0ª(Ö?°THØ×?_x0002__x0002__x0002__x0002__x0002__x0002_ð¿4 wcÂhÜ?_x0002__x0002__x0002__x0002__x0002__x0002_ð¿ÐINëº¸Û?ø{Ò_x001E_×?´_x0013_ã«XrÚ?`©Ò2_x0007_8Ð?ôGÑ`q×?h®_x0012_G¼&gt;Î?h¸%_x001F_yÙ?x´Õ _x001A_d×?_x0010_L&amp;NrËÙ?@Ø*é_x001B__x0003_Û?â&lt;D^æÚ?ð)_x0005_ÔÝYÑ?_x0002__x0002__x0002__x0002__x0002__x0002_ð¿À_x001B_À2/iØ?°ÇnÚâØ?_x0004_	ÓRÕÚ?Xbü{ceÈ?_x0002__x0003__x0010_Ë/?Ú?DE¯_x001B_\Ø?À_x0014_ëî¨/Ï?_x0002__x0002__x0002__x0002__x0002__x0002_ð¿8,¢)Ý?h}þË±Û?0ª\±zÙ?_x0002__x0002__x0002__x0002__x0002__x0002_ð¿_x0002__x0002__x0002__x0002__x0002__x0002_ð¿_x000C_ú_x0003_!¨£Ô?¼_x000C_&amp;GDÙ?dÒ¸ºt¶Ó?Ü_x001D_?HæµÖ?$ÔÉÁ¢Ü?L:¾øÜ?h&gt;åÚhKÛ?Ìþ_x0010_dÛ?ëW&amp;_x0004_Û?|;×®°Õ?ü¶2CÆÑ?Ð°)èÖ?¤ÍÕlôÍÙ?øËHdÚ? ÷ðÓ?H	/syµÖ?@:Ò_x0017_?øØ_x001B_÷Ï¾Û?èb _x0001_RÚ?ìôéè)ïÔ?0kÝ_x001C_Æ?ÄÃöFúÐ?_x0002__x0002__x0002__x0002__x0001__x0002__x0001__x0001_ð¿TI_x000C_êéùÐ?_x0001__x0001__x0001__x0001__x0001__x0001_ð¿pbX¥_x000D_ÒÉ?Ô_x0018_X¼_x001A_ÚÕ?ÐòÑI\É?_x0010__x0011__x0014_÷#ÚÛ?À²Ù?_x0014_Ö=¨'_x0019_Ü?`ý7à}Ú?_x0001__x0001__x0001__x0001__x0001__x0001_ð¿dÑ_x0005_:ê_x001A_Ù?$Çß­5_x0004_Ø?àË×ÿÛ?Ü¦ôÊ-Ö?¸yíØ_x0004_ØÀ?H_x0007__x001A_½EÝ?Ä«_x001C_Ê"Ü?Xã_x0002_:_¶¿_x0001__x0001__x0001__x0001__x0001__x0001_ð¿H_x001E_Â_x0018_[o×?_x0001__x0001__x0001__x0001__x0001__x0001_ð¿ð_x0013_ò¬û+Ü?ô#9{ºjÙ?_x0010_Qõ1fñÛ?PF!_¹ÕÖ?_x0004_ÞuïL×?°AqÝ_x0013_Ú?¤£m_x0011_­Ø?`,É½¼Ø?_x000C_¡öí_x001C_Ù?ÐB$pr8×?_x0001__x0003_¼C_x0008_`X_x001D_Ü?_x000D_gâºÛÙ?_x0001__x0001__x0001__x0001__x0001__x0001_ð¿8_x0014_¹_x0006_ÅØ?i¡ùIÝ?xªyÙ?ÈH -ÿ$É?0W¹°6²?LmðêÉÞØ?_x0001__x0001__x0001__x0001__x0001__x0001_ð¿&lt;Ø6.[Û?_x0010_+ _x000F_.Ø?t$¾ðUêÚ?¨ÔVÁ¨?tÖÞup×?ì·âKÐæÜ?$_x0008_wI_x0014_»Õ?ÔÜøø2Û?(ÙóBØ?_x0001__x0001__x0001__x0001__x0001__x0001_ð¿_x0001__x0001__x0001__x0001__x0001__x0001_ð¿\¿QAcÙ?X_x0019_ieXøÏ?P#Á:_x0018_´Û?_x0001__x0001__x0001__x0001__x0001__x0001_ð¿¼øk_x0001_âÔ?P_x000B__x0002_úÒ×?ô´³ÛÛ?8õ=J÷Û?&lt;[æeM^Ø?ÄèíûÅÛ?0h8_x0003__x0004_LÞ¹?p{1_x0015__x0015_ÝÚ?ìEÕn°¼Ù?dæ-¡vé×?@ôò_x001A_x'Û?Ð«2öÚ?LdFÒÖ?TJ9WHÝ?Xæ6®i¦Ú?_x0008_Ná_x0008__x000C_-Ì?´_x0006_·_x0014_Ù?_x0003__x0003__x0003__x0003__x0003__x0003_ð¿T¶2gîÔ?°ÑY^S¿Ï?X_x0002_Qb_x0007_¬Õ?p&lt;æ]:Î?¬0BDØ?8ÙRæÚ?T{QPa&gt;Ò?_x0003__x0003__x0003__x0003__x0003__x0003_ð¿P¡_x001E_!ûËÒ?ì§ûéx¼Ù?TàX9¥Ø?×_x0010_~óÙ?|Zz}_x001B_ÈÙ?´ÜK#òÊÚ?_x0003__x0003__x0003__x0003__x0003__x0003_ð¿Àñ_x0004_x©|Ü?l_x0001_ß_x001E_Ù?Ð±ûjãuÖ?_x0003__x0003__x0003__x0003__x0003__x0003_ð¿ÜÃGÊtÌÚ?_x0001__x0002_iF×ÙÙ?ä¡F.r+Ø?_x0004_iú£·EÕ?_x0001__x0001__x0001__x0001__x0001__x0001_ð¿¤ÃÍvAÚ?°Û ãG&gt;Ú?_x0014_µôÚ?,ëÜKºÙ?_x0001__x0001__x0001__x0001__x0001__x0001_ð¿¼óÒQ¸³Ø?ð=­ÑÑØ?pî_x0002_:ôØ?_x0001__x0001__x0001__x0001__x0001__x0001_ð¿@_x0019_hN'_x0006_Ø?_x0001__x0001__x0001__x0001__x0001__x0001_ð¿DTeec¥Ð?l½â¸_x0002_Ý?hB/ÜdöÎ? ;mâ±:Ú?Øý i(ÖË?DF¿9L&amp;Ù?_x0001__x0001__x0001__x0001__x0001__x0001_ð¿_x0001__x0001__x0001__x0001__x0001__x0001_ð¿Èéâ_x0006_òZÛ?`Û_x0017_{Ï×?O&lt;{ÿÇÖ?Ìñ_x0003_Ú?_x0001__x0001__x0001__x0001__x0001__x0001_ð¿,_x0001_½×?_x0008_ÜE(_x0012_&lt;Ì?(_d%×?ÌIV-_x0001__x0002_(kÛ?ÇùæÁÉ?_x0014_bïÄnÍÛ?°_x0015_² ÍÚ? Éç|_x000F_ô¦?_:_x001D__x001D_Ü?_x0018_ÚKÈFqÙ? WP{1_x000B_Ü?_x0014_&gt;2]2Û?Øf6ÁÜ?ØCøC93Ù?`é_x0015_M§Ó?èÞ_x0011_3EâÖ?¨[QM±×?p¬sfïÖ?Ø^ê|GÄ¶¿_x0018__x000B__x001F_ö]Ö?´&lt;kÉVÕ?¤_x000B_ç¼EÜÖ?ô%_x0004_(0_x000F_Û?_x0014_¯¾ÂìÚ?@_x000D_ïÅ¶_x001A_Ä?_x0004__x0016_é8ÁÙ?Ë'ËÒ×?|_x0005_S ?pÛ?l×/J_x000E_@Ù?H¼üuPµÛ?í-Ò©;Ñ?D¶Ò2hð×?8¯Q®Ù?Ô6Ø¤_x0006_Ò?_x0001__x0001__x0001__x0001__x0001__x0001_ð¿_x0006__x0007_D_x000B_Ø½Õ?ìµ»/00Õ?_x0006__x0006__x0006__x0006__x0006__x0006_ð¿H2¾|ãé×?x_x0014_h»_x0014_tØ?4ÁzlöÖ?t\_x0003_Ù?_x0006__x0006__x0006__x0006__x0006__x0006_ð¿@®;_x0002_\Õ?¬&lt;ý_x001F_Ú?Ø_x0012_ªB3|Â?ìäéé)²Û?_x0018_5â2Õ?Ö_x001F_ú_x0003_Í?_x0006__x0006__x0006__x0006__x0006__x0006_ð¿h©Ní\_x0001_Ù? _mj£_Ü?Le_x0001__x0004_ðÔ?_x0006__x0006__x0006__x0006__x0006__x0006_ð¿_x0006_QüI~Õ?_x0006__x0006__x0006__x0006__x0006__x0006_ð¿d{_x000F_¶aÓ?ð°×r_x0013_þØ?ìfºÇU£×?@a¬ºc Ù? ¹iý_x0005_oØ?l(ç&amp;!Ù?Äë`ó?×?xî_x0012__x0004_;iÕ?Ä#ÿùíðÕ?Lâ|aL_x0011_Ú?Ðøë_x000E__x0002__x0006_çCÙ?$=_x0015_w_x0001__x0003_Û?_x0002__x0002__x0002__x0002__x0002__x0002_ð¿PÞªØ?_x0008_¨_x0003_CïË?èç_x0013_2}Ú?Àã7`âVº?(ï¼_x0017_ÏÛ?H_x000E_Bp|Í?_x0002__x0002__x0002__x0002__x0002__x0002_ð¿¼_&amp;2Ø?ð_x001B_¿û_x0005_Ù?_x0007_L°?gÕ?3èùRÙ?_x0002__x0002__x0002__x0002__x0002__x0002_ð¿_x0018_eNpÕ? Gã©Ü?hm(lã×?@÷Põ?D=^_x000B_*ÄÖ?ätÅ!÷Ô?°é¦¸_x000E_BÛ?l5_x000E__x0006_Ó_x000E_Ú?øý@N_x001D_ïÐ?°_x0012_ZÅcº?_x0010_oÿ"ÐÍ?¤j_x0019__x000B_ê4Ö?`O5_x0014_Ö?h+±;&amp;úÖ?Äe_x000E_À_x0002_ÀÔ?à5e»_x0012_¥Ï?ü_x0004_Ü?_x0001__x0002_à±õ_x0003_)\Ã?¤9v8]TÙ?ü'Oò)Ñ?|Ð£j8¬Ø?_x0001__x0001__x0001__x0001__x0001__x0001_ð¿p~FîíÖ?øSÛ%`Õ?¬_x0004_û±|ä×?àÿø!­³?¨Òç±`ùÛ?hc¼_x0013_¥pÜ? ÆêÉ[ìÎ?ÀD3H_x0015_»½?_x0001__x0001__x0001__x0001__x0001__x0001_ð¿@ªÈëØ?ôÓBF°ÖÔ?_x0004_Ú-R_x0019_ÐÜ?ì$ÿ5þÕ?,\_x0004_¨Õ?L"2¥_x0010_Ú?, F¯Ú_x0008_Ù?ì%EK^Ø?$Là_x0015_WÛ?ðÏ_x0005_ð_x0012_Ó?ì'¤_x0018_ó÷Ù?hü#½«ø×?tÇRk9Ø?_x0001__x0001__x0001__x0001__x0001__x0001_ð¿_x0001__x0001__x0001__x0001__x0001__x0001_ð¿@&lt;n_x0014_¯_x000D_Ø?²XR_x0010_RÓ?HËP_x0002__x0006_ì&gt;Û?pQ_x0001_fc¹Ù?¸|^ÌÕÚ?7òí±*Ø?°Äª\Q,Ú?Ü_x001A_»g¹¾Ó?ä¼ê_x0005_YFØ?_x0002__x0002__x0002__x0002__x0002__x0002_ð¿¨Ç+Ae Ø?_x0002__x0002__x0002__x0002__x0002__x0002_ð¿\C'´×?Ø/Z_x000E_yØ?P_x001C_Ë_x001F_Ù@´?¸®çKd&amp;Û?_x0004_gø¬ÛÜÙ?(Ó[_x001C_¹Û?_x0008_½½çiÎ?ÔYyU_x0008_Ú?ôòrêÄÙ?Ðs]©À? -_x000B_Ð`·Ä?Ô9Ì_x0003_xUØ?_x0014_)F\]Ó?àõ5'´Ù?&lt;_x0016_m_x0002_Û?m{²È¹¿?XV°_x001B_ñ£×?&lt;&lt;ÁÑ²Ù?¼C_x0001_{Ð?_x0010__x001C_º²'Û?h)z_x001B_.Ö?_x001F__x0013_î'^Ú?_x0001__x0003_&lt;§®eØ?Ða#ïÙ?Ø¾ù´vÙ?tZ&lt;[ÎùÝ?è_x001E_qyÆMØ?S- }Ù?L_x0012__x001F_k¹nÛ?¨´O3_x001D_eÓ?øEÞ¶ôØ?@Å¸¸?4µòRmpÙ?_x0014_µ§££Ñ?&lt;r+_x0017_vØ?$_x0010__x0011_+Ó?È¼øu_x0018_Ñ?ÐE8c¨ùÜ?üZÞNEÖ?Ð_%vùýÜ?_x0001_ªu¹¥Ù?p©éª[ÔÆ?Qim'Ò?_x000C_£Ô#_x000D_Ü?_x0001__x0001__x0001__x0001__x0001__x0001_ð¿Ü|ä»_x0003_Ö?¨q}BK_x000F_Ï?¨Þà_x0003__x0017_èØ?ì(_x0002_¤Ù?øZ¹Ë´Û?_x0004_Îéû)Ù?_x0001__x0001__x0001__x0001__x0001__x0001_ð¿àbpü1Ù?ÌGìq_x0005__x0006_ö'Ø?_x0005__x0005__x0005__x0005__x0005__x0005_ð¿$_x001E_üøå¼Ø?&lt;\C½mÖ×?ð_x0002_ßðXØÕ?,PÄûË/×?_x000C_rü_x0017_ðÆ?À`µ$A_x001F_Õ?Ï_x000F_ç8]Ñ?¼å+Ï%_x0001_Ö?_x0005__x0005__x0005__x0005__x0005__x0005_ð¿üU5ÿÖ?Hÿ_x0003_ì@×?ô_x001F__x0017_É­_x0001_Ù?_x0005__x0005__x0005__x0005__x0005__x0005_ð¿_x0014_ýe®óÖ?T{]Û-ºÚ?_x0004_áøÖÛ?(^$ÿ×*Ù?_x0005__x0005__x0005__x0005__x0005__x0005_ð¿XØ,&gt;S_x000B_Î?_x0010_D ­Rº?goKmüª?@+_x001B_MâJ×?0Ü¡ :2Û?_x0014_t1hqÜ?_x0005__x000C_`w_x0017_cÚ?Ô._x0012_Ì~Ø?`_x0018_J_x000D_þÙ?_x0005__x0005__x0005__x0005__x0005__x0005_ð¿&lt;Ë8Y°Ù?0èéJÉØ?_x0001__x0002_ð´ÌÜÙ?tÒ_x0017_ÿÈ@Ü?ÌcygØ?_x001C__x001D_	;ÑÝÚ?_x0014_|sS_x000C_7Þ?¼ÐêüÛ?_x000C_Íë_x0011_ÕÕ?ÜÁü,Ù?t¶»÷=Ô?Ðék=SÚ?d½®æMôÔ?@È_x001C__x0008_È?x­=º¿²Û?Ì_x0005_p¡ëÚ?,ÕÞ_x001C_m_Ø?¬¿	Zµ6Ù?0g¼F\!¸?_x0010_Õ¡%ÄÖ?àw-¦9y¢¿_x0001__x0001__x0001__x0001__x0001__x0001_ð¿è^6ì_x001B_}Ø?Ôm_x000D_ÃnÒ?Ô'_x001F__x0010_U6Ù?¼_x0014__x0016_Ü?N&lt;JCÒÙ?@÷¸_x0016_â_x0016_Ü?ÈCÿT×?¤TDe`ÑÙ?LjÑî_x0012_Ú×?_x0001__x0001__x0001__x0001__x0001__x0001_ð¿dntå-¹Ù?x¶!_x0002__x0004__x001D_Û?!¯_x000B_ãÏ?°`ó_x0016_ÜÙ?_x0010_:ÊX_x0003_Ú?_x0008_!ÅÀÉ×?_x0018__x0008_'µSÀÚ?_x0002__x0002__x0002__x0002__x0002__x0002_ð¿´Ù½®Ò{Û?ÈÚ·µmÛ?¤I=_x0013_gÛ?¼â¹µØ?XÄ_x000D_ëþ_x0008_Ç?ÐFJ»DÖ? ?8W_x0011_5Ò?xs«y¾Ù?u_x001E_'_x0012_æÛ?,ÉiVý9Ú?4_x000F_æ_x001E_Y{Ø?Ù_x0001__x0012_¥]Ð?p£G4åÙ?ðû~%QYÖ?_x0002_þ-¦w³?ÌbwöU_x000E_Û?äåþîÛ?´Êhc'YÚ?ðÅK:'KÒ?Ôì^ÑsÜ? ¥ã¥]2²?ð_x0011__x0005_õ³Ó?ì÷°0äzÜ?MTÚ?tÁÐ"_x0003_Ö?_x0001__x0004_hmCá¯àÏ?î$ù_x0007_Ù?DøBjÚ?_x0001__x0001__x0001__x0001__x0001__x0001_ð¿`^Ë*PÎ?dh_x0016_!Ë?ØàûôÿÙ?`ùÕ.PáÏ?_x0018__x0003_²:ÄWÚ?_x0018_ÕUNþ4Á?°nuµí|Ü?¾©'HÒ?_x0001__x0001__x0001__x0001__x0001__x0001_ð¿_x0001__x0001__x0001__x0001__x0001__x0001_ð¿_x0008_À×_x0005_i¹Û?|ïEüX\×?_x0001__x0001__x0001__x0001__x0001__x0001_ð¿° E&gt;Z°?DÇ?Ú?x­ *¬­Ø?_x0001__x0001__x0001__x0001__x0001__x0001_ð¿l_x000E_Ì°¾!Ù?_x0001__x0001__x0001__x0001__x0001__x0001_ð¿,(_x001D_|ãÄÚ?ÈÝ$/_x0002_ôÁ?¬È _x001A_Û?Lv¯-n!Ø?_x0008_1gì_x000E_ÛÔ?L_x0003_ê/Ø?ÔÖ¬_x001E_ÍÕÚ?H&amp;L­ü[Û?_x0001__x0001__x0001__x0001__x0001__x0002__x0001__x0001_ð¿ WC¤®Ú?_x000C_=ýaÙ?ìb&lt;A¹Û?L_f`(dÙ?¼A_x0011_÷_x000D_XÕ?&lt;º Æ³Ú?p_x0007_w_x000F_¬Ã?`_x000C_Z¡ûæ©?¿&amp;_x0007_nÚ?¡ÌÈ_x000D__¯?_x0001__x0001__x0001__x0001__x0001__x0001_ð¿_x001C_éÂwPr×?Ça­_x0001_¼Ò?X_x001F_³9_x001A_°Å?_x0001__x0001__x0001__x0001__x0001__x0001_ð¿_x0001__x0001__x0001__x0001__x0001__x0001_ð¿tÅ'×õÛ?h!È#QåÜ?ö?lÁ? `J£Ñ+»?_x0001__x0001__x0001__x0001__x0001__x0001_ð¿Ä$Çº Û?V[¸!Ö?E\YGÚº?­&amp;_x0016_yÓ?h¤`O_x0004__x0018_×?øÁ_x0007_(ø×?üqE;ö@Ú?èI7ü¸]Ñ?¸Àë_x000F_ÞÖÓ?X¸üf³}Ú?_x0001__x0003_ø¢_x0008_¦J¼Ü?_x0001__x0001__x0001__x0001__x0001__x0001_ð¿°_x0017_°L_x001A_RÛ?Çv	_x0016_úÅ?üÕÔdA_x0001_Ú?,ZÚ«_Ñ?@Á·:(ÃÌ?ä2&gt;_x001A_c}Ù?_x0001__x0001__x0001__x0001__x0001__x0001_ð¿èj_x0002_ßÚ?_x0001_hÐgF Ã?èýBz ×?¸®xÛ_x0016_Ô?_x0001__x0001__x0001__x0001__x0001__x0001_ð¿_x0004_¸¼íó_x001E_Ø?ØL¼y\ÃØ?3_x0016_@_x0013_#Ý?,o_x0015_}_x000B_8Ö?_x0001__x0001__x0001__x0001__x0001__x0001_ð¿´_x0013_¼¸_x001A_Ü?`_x0018_Wa-Ü?xdP&gt;iEÛ?&lt;ð TÌ¿Û?àj_x001C_.Ü?_x000C_iÎ÷s´Û?@ã1*Ù? _x001F_èÇ_x0015_âÖ? &lt;ãÌ¦Ø?HC²ù+`Ø?(_x0019_àúÇ?Ð_x001E__x001A_Éî)Û?tÆÇÆ_x0001__x0002__x0012_¾Ú?_x0014__x0014_mæÛ?@#`föÛ?_x0001__x0001__x0001__x0001__x0001__x0001_ð¿÷ºLØÖ?d_x0013__x0012_C_x0010_Ù?|_x0004_|_x001D_«Î×?¨)g_x0018_ÃÃÏ?HÂZ¬©ãÛ?ÐÁ_x001C_¢!³Ò?_x0014_B_x0004__x0013_Ø?àmù8_x0010_jÑ?Ô6×D³EÙ?*ü {sÓ?8o½önÔÁ?°y^_x001B_AÕ?Ì_x001B_´Æ_Ù?4_ÇzÚ?T_x0004_µ+åØ?_x0010_2HÆ?ÐpÚgÛ?´Ö-_x0015_Õ¿Ð?$ÉLv!I×?¼ôÓWXÈ×?_x0001_wÕ/_x0008_?X+ÑÒÚ_x0010_Ñ?À®NØ?@+_x0001_²P¿?4	_x001A_ÖEÛ?àÝ_x0016_c8çÏ?D»áÿª@Ú?_x0001__x0001__x0001__x0001__x0001__x0001_ð¿_x0001__x0004_Ì_x0003__x000D_?ëÔ?ä-6ßz_x001D_Ü?Ü©Ï7ÊÓ?°g_x000D_ø©Ü?ê£°wÛ?_x0018__x0006__x0007_o-FÜ?´ØV_x0014_Ç¤Û?@"è_x000E__x0006_¨À?0_x0002__x0008_3-ü×?_x0001__x0001__x0001__x0001__x0001__x0001_ð¿â©Û?_x0001__x0001__x0001__x0001__x0001__x0001_ð¿ÈÓá7æÙ?(ìmÀ?_x0006_R-­TØ?_x0001__x0001__x0001__x0001__x0001__x0001_ð¿±½_x001E_Ù_x0019_Á?\xB6í×?ô_x0001_§5_x001F_¶Ù?_x0008_yòY_x001B_@Ä?è8_x0016_Ë!ÿÛ?_x0014_ØêZYÙ? È"¬Õ?4qo_x0001_7jÚ?£2ø57Ù?0gu_x0002_ûÐ?Up©Û`Ú?_x0001__x0001__x0001__x0001__x0001__x0001_ð¿_x0018_£eÅ}ÂÛ?døÔHYÛ?_x0001__x0001__x0001__x0001__x0001__x0001_ð¿_x0001_"ßr_x0003__x0004_¶ÕÈ?L¹P½Û?Ðõ9u°Ø?|Ð©ÕKÛ?_x0008_+@½á@×?l÷_x0014_ÔÖ?_x0003__x0003__x0003__x0003__x0003__x0003_ð¿_x0008_wdc_x0002_Ø?_x000C_6ñ½Ù?¨_x001D_ºcØ? ,Ç_x0010_]Ä?¤)~kvHÙ?ä_x0001_Eù÷Ù?p.À­ áÙ?_x0003__x0003__x0003__x0003__x0003__x0003_ð¿HÇQÕ¤Ù?ÌmÑp_x000E_*Õ?ÌSÚOþ_x000D_Ù?ÔzM°Û?à©_x0011_b«Û?xL8a®KË?°Õ"$?_x0003_Ý?_x0003__x0003__x0003__x0003__x0003__x0003_ð¿xÆ¡LÀ?Ô÷9_x0012_PÖ?t7ëdØ?p3±ÌV_x000E_Ú?@ã§IDÉ?øD_x001F__x0004__x000E__x0008_Ü?Ð¾û¤Ë?8ôÌºUù×?_x0003__x0003__x0003__x0003__x0003__x0003_ð¿_x0002__x0005_È92N»¨Ô?|¶_x0012_Js_x001A_Ý?¸9§H_x0015_¡Ø?¬ó2_x0016_XVÙ?_x0004_QÝ_x000D_²×?}¤à5ãÚ?°.T£(÷Ô?@Ù84!È?_x0002__x0002__x0002__x0002__x0002__x0002_ð¿t_x0001_£éÀCØ?£óÉ®FÚ?üÉ_x001F_I_x001D_Õ?01Vìj=Ì?0XFl¸Ú?Ì»_x0015_ã/yÖ?ôkÏõâÙ?_x0002__x0002__x0002__x0002__x0002__x0002_ð¿ìlÐJP|Ù?ÜÜbr _x0003_Û?_x0002__x0002__x0002__x0002__x0002__x0002_ð¿ÄoÌÅnÙ?8)*cÕ?Ô½þ_x0016_âQÛ?_x0002__x0002__x0002__x0002__x0002__x0002_ð¿àÞ§k¬_x001E_Ë?_x000C_y«l	Ü?LZI_b´×?_x0018__x0011_2OÚ?ôe_x0005_¤ªCÚ?,iK4Ü?_x001C_-_x001A_þÖ9Õ?¸`cú_x0002__x0003_Ç_x0008_Ã?_x0012_G_x0004_ÌçÈ?8¦_x0011_ÎµêÝ?À¾fU_µ?_x0002__x0002__x0002__x0002__x0002__x0002_ð¿Ì¿´´_x000B_¬Ú?xÈ+äWvÇ?_x0002__x0002__x0002__x0002__x0002__x0002_ð¿èýr¼*Ô?W-¡ÁÀ?È:QÚÆÌ?&lt;_x0001_±¨-dÛ?¢08Ó_x0014_Ú?_x0002__x0002__x0002__x0002__x0002__x0002_ð¿Ä+ÍêwÚ?_x0004_Å_x001E_`&lt;×?_x0018_EíO°ÅÛ?_x0002_6_x0014_)2sÛ?X&amp;ÄªHÈ?_x0010_ ½ìcÙ?äÝ_x001D_Cù¨Ù?_x0002_h·É÷_x001A_Ù?_x0002__x0002__x0002__x0002__x0002__x0002_ð¿_x0002__x0002__x0002__x0002__x0002__x0002_ð¿?¹¢_x001A_5Ö?@ÙÛJ¹?_x0002__x0002__x0002__x0002__x0002__x0002_ð¿P;_x0017_i¢´Â?s+¼×?8³C¥ÖïÇ?T+Üô__Ù?ü4? þÕ?_x0002__x0005__x0002__x0002__x0002__x0002__x0002__x0002_ð¿_x0002_4ú¡È?xMÏq»Ü?$ÜQ¶H_x0001_Ü?0vÔ3_x0017_Á?4_x000E_È|gÒ?hB_x0004_\_x0003_ëÙ?0;]_x0008_Ú?_x0002__x0002__x0002__x0002__x0002__x0002_ð¿_x0002_FBÐ4«?_x0002__x0002__x0002__x0002__x0002__x0002_ð¿_x0002__x0002__x0002__x0002__x0002__x0002_ð¿_x0002__x0002__x0002__x0002__x0002__x0002_ð¿_x0002__x0002__x0002__x0002__x0002__x0002_ð¿&lt;Þ:ÿhnÕ?_x0002_Îì_x001E_V¤?t&gt;ó_x000C_ Ù?_x0002_)®È{xÚ?_x0002__x0002__x0002__x0002__x0002__x0002_ð¿ÁØO9_x001D_Û?²_x0004__x001C_Û?8~æöêÛ?4|ß¾åÚ?_x0002__x0002__x0002__x0002__x0002__x0002_ð¿|§gÅ_x0016_Û?h}gKÚ?tÏ6¯×?_x0002__x0002__x0002__x0002__x0002__x0002_ð¿ÄkF¢7Ø?øNsW´¼Ö?üµU_x0007_º^Ô?¨ô&lt;W_x0002__x0003_¡GÚ? îù´/!Ø?h_x0008_G_x0001_Ú?Øá_x001B_Ó°Ù?_x0002__x0002__x0002__x0002__x0002__x0002_ð¿Ìeç%NqÒ?b_x0006_¸U°Û?p+e²)Ú?_x0002__x0002__x0002__x0002__x0002__x0002_ð¿2C+ÔúÙ?Ô8%&gt;¬Ò?¬_x0004_ÙXÙAÕ?_x0002__x0002__x0002__x0002__x0002__x0002_ð¿\àl¿§Ø?h7Õ_x0016_;×?0ã_x0017_PnÁ?_x0002__x0002__x0002__x0002__x0002__x0002_ð¿¡púà?È7_x0014_ßoÏ?(*¿Ã=AØ?Ð_x0012_{&gt;æÚ?À*¤ÖøpÖ?D_x0004_G IÜ?ÔÂ*é$×?_x0008_¥~w_x001E_OÚ?´ú	_x0005_Ú?\_x0001_ì^Ú¹Ñ?_x0014_hT6¸ÈÚ?_x001C_&amp;è-Ñ­Ü?_x0002__x0002__x0002__x0002__x0002__x0002_ð¿ü(I_x0013_Ò?$ÁÝî¨Í×?_x0001__x0003__x0001__x0001__x0001__x0001__x0001__x0001_ð¿_x0001_`vVÿ£¿Ìãx|Ú,Ü?Ñ'`åÙ?l&gt;Þù_x0015_¥Õ?¬_x0010_èk6å×? æ ì¼Õ?_x0001__x0001__x0001__x0001__x0001__x0001_ð¿¸H_x000B_Nd×?0À»îÌ Ç?±_x001B__x0011_Û?àZqK?»?Ä0Ì¼ÊkÚ?è°a_x0010_wÚ?_x0004_¥_x0012__x0018_{ÚÕ? ³:Ê¶?_x0004_v4£_x0015_Ô?0ôVùL_x000B_×?\¿ÍÚÛ?¼_x0018_Il&amp;_x000F_Ù?4vÃzuÚ?ô3éóñtÚ?¨Û$dèÀ?ÀKÈ@GúÆ?èuÄÏ_x0002_ýÉ?x7Ï¢µlÙ?_x0001__x0001__x0001__x0001__x0001__x0001_ð¿&lt;¨:A§_x0007_Ô?Lrö_x0013_ÓÜ?ì_x0015_*_x001B__x000C_Ø?_x0001__x0001__x0001__x0001__x0001__x0001_ð¿(h/_x0001__x0002_ãÒ? ú_x000E_ãB¨Ø?¸½skrØ?_x0001__x0001__x0001__x0001__x0001__x0001_ð¿ÐÈ¶£_x0018_*Û?0è_x000C_¯[ Û?_x0001__x0001__x0001__x0001__x0001__x0001_ð¿lÕÄ®êÕ?ô_x001C_µ_x001E_Õ?è³("ÇÒ?ï²AÈ?pe½h²Û?¸0n©Ù?ã_x000C__x0012_àÙ?Ðò×Ê×?0_x000B__m,ÞØ?_x0011_IÕ.ËØ?¨9Ú_x001A_£ðÙ?,í¹²_x001C_Ú?Ä_x0012_?ÍâÙ?_x0004_i]_x001D_ÖÔ?tì±_x001E_èÐ?8ÔZ_x0017_ûÜÙ?¸'í_x000C_ëÚ?=Í9ôæÒ?è2Èì_x001E_Å?X¢_x001D_T:fÜ?C_x001D_J×?_x0001__x0001__x0001__x0001__x0001__x0001_ð¿H¾÷`¿1Ø?ðØö99Ò?_x0001__x0001__x0001__x0001__x0001__x0001_ð¿_x0001__x0002_@(*QÚ?_x0001__x0001__x0001__x0001__x0001__x0001_ð¿ØØ("\Ú?¼ÎÖ,çsÙ?&lt;âØ_x0004_ÁÔ?ÉúRx_x0006_²?|p_x0002_XÞ_x0008_Ö?´Kf§¹¼Ð?_x000C_0q_x0010_HÙ?_x0001__x0001__x0001__x0001__x0001__x0001_ð¿@õ'Q_x0008_«¿$4_ÆÖ?_x0004_Â÷ÿÆÚ?Ø&lt;_x0008_gÓ¼Ù?Ð/À± Ù?xì{Ú?D+\Uû­Ú?_x0001__x0001__x0001__x0001__x0001__x0001_ð¿_x0001__x0001__x0001__x0001__x0001__x0001_ð¿4_x000E_7î56Ü?­¾$sÖ?_x0001__x0001__x0001__x0001__x0001__x0001_ð¿¸y´ÌmÚ?DRy¢cjÛ?÷XêjÚ?¾6_x0012__x0018_ÇÕ?dÒpô_x0001_Ü?ü_x001D_hGË¥Û?ìSN_x000F_&lt;Û?dHH Ù?8åhVC_x000B_Ï?(-êN_x0002__x0003_éÛ?ød_x0004_EDûÚ?_x000C_þ÷;_x000F_Ø? 3_x0008_­â_x000F_¸?4rhgÀÔ?ðZW¾ßÊÒ?¨®¤EÛÒ?ÔÃåokäÖ?ôl2×UoÒ?_x0002__x0002__x0002__x0002__x0002__x0002_ð¿`&gt;(_x001F_Õ?h9_x000D__x001D__x0012_¤Ü?lRÃÆmþÒ?|Má_x000D__x001B_Ù?@_x0001__x001E_B?Ú?d6_x0006_=_x0008_,Ú?\±Ræ°_x000B_Ù?¸ªÙ¢rÛ?°P½`ÂÕÙ?_x0008_oÀ2aýÕ?8¡ª|52Ù?lA£%é$Ô?_x0002__x0002__x0002__x0002__x0002__x0002_ð¿_x0002__x0002__x0002__x0002__x0002__x0002_ð¿\áz_x0016_pÛ?4ö_x0002__x0013__x0015_×?´_x000B_0¶Ü?ø a¢îÛ?_x0002__x0002__x0002__x0002__x0002__x0002_ð¿_x0004_È_x001A_ØU£Ñ?¬#£o:Ù?ÝíxÈ?_x0001__x0003__x0010_¿)uWï×?_x0001__x0001__x0001__x0001__x0001__x0001_ð¿,äp¶_x001E_Ô?ØoP&gt;ðÛÈ?²(åvÚ?_x0004_1_x001B_ÛMÛ?&lt;'K°_x0001_`Ù?Ð¬mÂ_x0004_åÚ?_x0010_îüsÙ?,nõFÏÕ?Ð°³ßÆ?ÐXp_x0017_×?t_x001A__x0018_që@Ö?_x0001__x0001__x0001__x0001__x0001__x0001_ð¿_x0001__x0001__x0001__x0001__x0001__x0001_ð¿°îüÅeÐ? ¼¶hÊØ?_x0001_C8Ö:(§¿ 'ðQ×?èÜ_x000D_ëÛ?XC!øÒÖ?Ìë¯¹9_x0002_Ý?`Í§_x0007_å·Ô?_x0001__x0001__x0001__x0001__x0001__x0001_ð¿¨WïYÆYÚ?_x0001__x0001__x0001__x0001__x0001__x0001_ð¿ÐÍI5ñÙ?_x000C_y4zÀ_x000B_Ù?\ÈûI_x0004_µØ?p°+YåØ?0ÃûvZ·?_x0001__x0001__x0001__x0001__x0001__x0002__x0001__x0001_ð¿_x0018_&lt;Ü«õ´Ý?Âq^¤ºÒ?øx RÜÛ?àè¤¼ç×?81P_x0015_£»Ø?|¬ðö6ÊÓ?_x0001_=-5h_x0012_¡?ÀÕäy"_x000B_Ò?_x0001__x0001__x0001__x0001__x0001__x0001_ð¿_x0004_È_x0013_Ä 7Ù?°Òì4-Ñ?0éA'?×?ølNÚ_x000B_ÅÑ?_x0001__x0001__x0001__x0001__x0001__x0001_ð¿$Ó{_x0014_xtÒ?¬ÈñÐµ×?¸.z±SÈÛ? À¿®½_x000F_Ú?¯Ü¸×? ­wAº|Ù?`òEÅ¢Ù?ÜiÂ¤0Ó?py_x0018__Ø?8_x0006__x000D_Êì_x0007_Ö?|c_x0003_ÒòØ?xeARïqÙ?ìÆ/dÔ¸Õ?T_x001D_±b,GÕ?È*#4«3Í?_x0018_&amp;ºªvÃ?HÉôÔUwÂ?_x0003__x0004_@æ\ë×Ö?0½_x0002_ÍÓÕ?ðA5_x001E_[µØ?ä_x0015_6Þ'ýÔ?_x0003__x0003__x0003__x0003__x0003__x0003_ð¿$xP½_x0011_Ö?à_x0017_6ÆÒÎÛ?&lt;¹_x001C_ÿ_x001B_ÑÕ?üäÒè_x0002_¡Ù? _x0015_¬aâÜ?_x0014_%^6?½Ü?_x0003__x0003__x0003__x0003__x0003__x0003_ð¿ ¡·E¨Õ?_x0014_C_x0010_´tÛ?8¨Ï[ùÚ?xH	B³È?_x001C_xÇ½S.Û?_x0003__x0003__x0003__x0003__x0003__x0003_ð¿|Ì yÅÚ?ðc4íúiÛ?p_x0002_1-õ»?_x001E_I_©¡Ú?TºÃ[_x0007_ÛØ?PÑ?¼g¿Ô?pç1*Ú?_x0008_¼^ï)âÚ?Ø¼$_x001B_Ø?_x0003__x0003__x0003__x0003__x0003__x0003_ð¿¼ÕÀî_x0001_Ü?_x0003__x0003__x0003__x0003__x0003__x0003_ð¿@_x0010_¿MlÔ?¸!ßH_x0001__x0004_u&gt;Û?¬ö(ñ×?_x0001__x0001__x0001__x0001__x0001__x0001_ð¿ vÒÝéqÔ?_x0001_/q:ãÐ?_x0008_¦ïñÛ?ã_x0004_Ìù_x0008_Ü?»áÉ?_x0001__x0001__x0001__x0001__x0001__x0001_ð¿àþ×Ú}ßË?tÒBdiºÛ?|]Ë_x0019_¼Õ?_x0001__x0001__x0001__x0001__x0001__x0001_ð¿XK,ÿ§ôÚ?\$+îY¸Ú?Ôg/P_x0003__x0007_Û?_x0001__x001C_øÅÆÖ? Îó_x000F_Õ?(Ï_x0019_ãtÙ?_x0018_÷_x001B_¬²_x001B_Î?&lt;ÒN_x000D_L±Ñ?Pâ_x0016_¬3ÜÙ?_x0001__x0001__x0001__x0001__x0001__x0001_ð¿|0{Km×?TuÜB_x0003_~Ð?pr&amp;&amp;I=Ø?XïnaÛ?x/ïÀ'×?_x0001__x0001__x0001__x0001__x0001__x0001_ð¿_x0001_üc_x0002_Û?ÀÇ{_x0013__x0010_¸?°X_x0002_GPÙ?_x0002__x0003_üÄ£ß¨Ú?_x0010_R_x0006__x000B_*¢Ú?t¯.PwÃÔ?L_x000E__x0019_r?¶Ú?_x000E_EtýÚ?´§Ñ8W9Ô?ÐõµÜ?¸²Ãµ¨MÙ?_x0010_E°¨¦RÛ?_x0004__x0018_PAÁÒ?|Ú^M¼­Ø?_x0002__x0002__x0002__x0002__x0002__x0002_ð¿a³2+ZÔ?8PìIáÙ?hJ%_x0001_jÏ?(¤-_x0001_Û3Ü?_x0002_iª_x0004_Z½?Ä_x0006_h_x0017__mÛ?S*}êÒÖ?ð_x0006_èmØÚÕ?_x0002__x0002__x0002__x0002__x0002__x0002_ð¿_x0004_åE{å¢Ø?_x0002__x0002__x0002__x0002__x0002__x0002_ð¿Ô!,&lt;Ö?è;ØM_x0006_ûØ?p¾Ô·ìÌ?_x0002_yNÊÀÛ?_x0002__x0002__x0002__x0002__x0002__x0002_ð¿p_x0010_Ê©Ù? 9ÜÓçØ?üøÞì¦ÐÑ?¨©?G_x0001__x0003__x0008_êÒ?_x0001__x0001__x0001__x0001__x0001__x0001_ð¿[,Í_x0015_ Ù?p8_x0002__x000C_f·µ?LPüÓ!åÛ?¸_x0004_k¼÷Ù?Àè_x001D_(6ÀØ?ô `1ëÓÛ?ñ^M	Ù?_x0008_Y5É?òØ?_x000C_2&lt;_x0011_¥_x001C_Û?_x0008_²,_x000E_¨Ø?_x0018__x0004_ ræL×?_x0008_Dê4|óÂ?_x0001__x0001__x0001__x0001__x0001__x0001_ð¿_x0001__x0001__x0001__x0001__x0001__x0001_ð¿_x0001__x0001__x0001__x0001__x0001__x0001_ð¿üIªIoº×?&lt;|_x0016_êÀÛ?øWÄªÅ&gt;Ø? ÷*ø×YØ?Ûs|ðJØ?_x0001__x0001__x0001__x0001__x0001__x0001_ð¿¬/ðCøÒ×?_x0001__x0001__x0001__x0001__x0001__x0001_ð¿s×æsÝ?ÈÍV©ü_x000C_Ð?_x0001__x0001__x0001__x0001__x0001__x0001_ð¿pmc5LÛ?_x0001__x0001__x0001__x0001__x0001__x0001_ð¿Ü|_x0010_)¼¯Û?Ü{Õ°©×?_x0001__x0005_L÷m_x0004_Ö?_x000C_YçsÛ?¬&gt;ùºqÝ?_x0001__x0001__x0001__x0001__x0001__x0001_ð¿0§4q7¡Ú?_x000B_­;gìÖ?ÄÙ¦T;Ð?@_x0011_Î£rÀÛ?¼ø8nóÒ?ü×kÅÇ©Õ?LÙÏÕ×?ð/.IijÜ?¼"_x001F__x0004__x0012__x001B_Û?Ô0&amp;!¬_x0002_Û?à­ÿ*ÿHÜ?ÔP««A_x0004_Û?8.ÙÖ1p×?P(ãÔ:mÅ?Ô%,ôúØ?x_x000D__x0018_¸_x0013_Ü?Xùe_x0003__x0008_Ø?(å^FA=Ù?_x0001__x0001__x0001__x0001__x0001__x0001_ð¿ð$OÇ?Ø5¨»Û?#-I\×?´ã´dSóÙ?\ö¯ %Ü?_x0018_¡nKËÍ?,ª£_x000F_,Ö?è£nyÙ?4ÿÕ_x0001__x0002_­H×?¬|P_x000C_ìÖ?_x0008_Õ\_x0013_¿Ù?0Ç8_x0004__x001A_Ù?_x0001__x0001__x0001__x0001__x0001__x0001_ð¿4ï¡/SóÚ?(ÆÆÛ®BÛ?¬¸w+ab×?H´_x001A_±_x0004_×?_x0001__x0001__x0001__x0001__x0001__x0001_ð¿Ôcü=´Ø?ø&gt;Ð&lt;ÜÕ?&lt;Oÿ1Ø?&lt;_x0018_DUAÜ?d³_x0017__x000D_E Ú?ÔúRîÛ?Ì×å¹JÑ?_x0008_§@ÁÈ_Ú?l¦ü]~ÒÚ?xe4~ú_x0002_Ù?_x0001__x0001__x0001__x0001__x0001__x0001_ð¿÷ÅOeÖ?¤v¹BÍØ?¼ìPÎÊÚ?¤ÂSBaXÖ?Dùx©?¬Ö? ,­¿_×?_x0018__x0014_D%»çÈ?`_x0004_È¶°7Ì?_x0001__x0001__x0001__x0001__x0001__x0001_ð¿$&gt;/Ð0Ú?$[â?\ÖÛ?_x0001__x0002_H]ê+yÙ?¨kFé[OÚ? [Q_x0016_Ù?h_x001F_¿x¯ÞÒ?HâR_x0016_§×?l`!L_x0019_¢Ù?8îª_x001E_-4Û?_x0001__x0001__x0001__x0001__x0001__x0001_ð¿ÍÞp_x0001_Õ?0ÑðoÚ$Ü?ä\ßuÛ?_x0001__x0001__x0001__x0001__x0001__x0001_ð¿_x0001__x0008__x0006_8ò¨?_x0001__x0001__x0001__x0001__x0001__x0001_ð¿8_x0010_ÚcöwÁ?_x0006_±øËïÚ?|ßßÃÚ?_x0014_À¹Ï_x0019_Ñ?°'T"ñÆ?x_x000E_ÿ_x0004_®ø×?$_x0015_µÝÛÜ?_x0001__x0001__x0001__x0001__x0001__x0001_ð¿ÿ_x0011_ÌpnÛ?äuð¯wIÚ?¸é­ÇëÙ?_x0018_%e§½ÅÔ?ÈfË&lt;×?_x0014_Vü;Ú?_x0004_·¶ÑEÖ?ð_x0019_Õ`öÙ?8Íð_x0002_ÑðÒ?_x0001__x0001__x0001__x0001__x0001__x0004__x0001__x0001_ð¿XÜ,æeÓ?Ððï_x000C_|ÀÚ?_x0014_d_x0006_Æ6Ù?EBÐ?Ú?ü»b_x0003_cÎÜ?àöG2_x0006_Ð?0BÛÒ®æÛ?ÜÖ*G["Ö?&lt;±kÆ×¦×?dÄÎvJAÖ?$´e[ú_x0002_Ù?PKóò_x000C_&lt;Ô?Tü5¼¦ìÙ?_x0008_­üÖ?|ÎYÖ¬¨Ú?_x0001__x0001__x0001__x0001__x0001__x0001_ð¿8°.X¿Ô?@ZMi7×? _x000C__x0010_á¥Î?è:&lt;C_x000D_äÊ?&lt;lµjLÙ?Øëm	_x000C__x000F_Ô?ÐÙ_x0018__x0013_TÅ?°½_x0013__x0019_xïÔ?vfÍ¸0È?´Øç_x0006__x0019_Ú?p_x0010_ ºé_x0010_Ø?ÌYT_x0013_;Û?àbÛ¿Ó?C_x0008_íÐ?Í¾Yô×?_x0001__x0002_äw4k²¿?_x0008_¼_x001C_mÛ?&lt;èt_x0001_Æ½Ù?`ý_x001D_O¦×?_x0014__x000D_°ÇuÝ?ôÙ&gt;ÇØ?qk_x0012_h§Ö?_x001C__x0010_AÂ½È×?_x0001__x0001__x0001__x0001__x0001__x0001_ð¿_x000C__x0011__x001E_{céÓ?¤_Y_x0002_þÙ?_x0010_þ&amp;?§ÑØ?È_x001E_7Ü6Ù?ÉøY|"Ú?_x001C_)Ø_gÛ?¤_ºÁ¥dÜ?æ_x001F_ëu¯Ø?D_x0002_SÿªØ?_x0001__x0001__x0001__x0001__x0001__x0001_ð¿Ø_x0010__x0013_iyÜ?üÈ¸t»7Ø?pñ_x0012__x000F__x0019__x0012_Æ?_x0001__x0001__x0001__x0001__x0001__x0001_ð¿8R±_]cÚ?´å.óÄÛ?Zù[TÚ?à_x000B_¾ÈfÓ?°ÛeNÛ?¬îÑ1Ú? r_x0003_ÇÒäÄ?À\ý_x001E_«Ú?ØÉ´'_x0005__x0007_ßÀØ?_x0005__x0005__x0005__x0005__x0005__x0005_ð¿_x0005_=Ý"ÃØf¿¨¶T9£	Ù?è!Ó+lÐ?Às_x000E_&gt;Ó?°_x0003_`ç_x0004_1Ø?t_x0007_sHâBÝ?h_x001D_¾_x001F_KßØ?d&amp;è_çøÙ?_x0005__x0005__x0005__x0005__x0005__x0005_ð¿_x0005__x0005__x0005__x0005__x0005__x0005_ð¿*ØObÚ?@¹¹K_x0014__?È­v®¸_x0012_Î?P"U%7×?_x0005__x0005__x0005__x0005__x0005__x0005_ð¿(:$ûMÃ?°ëÈ¹LØ?0¼õ=ÒGÛ?_x0005_ÌOÙ¨Ö?PØÞ'BÙ?_x000C_ÊÑ_x0014_çÛ?_x0002_Hr_x0017_Ú?_x001C__x0006_l_x0019_0ìÙ? û[._Ó?àE@k9Ö?¤ï_x001A_0eÚÖ?£_x0001_´èýÚ?À_x000F_]"¨_x0018_¦¿ü_x001D_½_x0002_äÚ?\§¦¦ê1Ú?_x0001__x0002__x0001__x0001__x0001__x0001__x0001__x0001_ð¿ÐÁ÷_x000C_Û?ÜøÕ"aÜ?|E_x0012_j¹MÛ?_x0001__x0001__x0001__x0001__x0001__x0001_ð¿_x0001__x0001__x0001__x0001__x0001__x0001_ð¿\j3§_x000D_×?´Ùc_x0016_©Ù?p|iã,ÈÕ?_x0001__x0001__x0001__x0001__x0001__x0001_ð¿Ð¿"ÙfØ?_x0004_J^_x000B__x0010_Ü?ìv_x0013_L¢.×?¼Ü_x0019_DÓ?lË$¿õ_x0004_Ó?_x0001__x0001__x0001__x0001__x0001__x0001_ð¿¸2lÃ¡FÙ?7cÇ-Ê?!2å_x0016_Û?_x001C__x000F_~ë×Ó?_x0001__x0001__x0001__x0001__x0001__x0001_ð¿Ðè_x0017_Ï5Ô²? _x001B_ FÙ?¬æ)?ÿØ?È!kÉsúÛ?drRWÕ³Ö?_x0001__x0001__x0001__x0001__x0001__x0001_ð¿è_x0018_L!Ü_Ú?_x0018_­BÎ_x0019_Ì?S_x0011_mÚ?c'_x000C__x0002_ð×?ø¥óD_x0001__x0005_aùÚ?¤éT%G_x0012_Ö?_x000F_v/³×?|øs_x0013_Í¾Ú?¨iÞ_x0002_ ÙØ?¸ð+ÜäîÛ?8Ë¹_x001E_ÙÖ?Ô'iÍ{Ù?¸ÀjûÌpÛ?Hx_x001A_Ø?_x0018_ÊP(ÎÏ?_x0001__x0001__x0001__x0001__x0001__x0001_ð¿Ìo_x000E_MÚ?_x0001__x0001__x0001__x0001__x0001__x0001_ð¿ jÉJL³Û?$EBvVªÖ?°r\$«À?rv5_x001E_ôÖ?(_x0004_¨jrÈ?¨M&amp;ZGÕ?t£¤	Ú?0Ëøå_x0017_Û?_x0001__x0001__x0001__x0001__x0001__x0001_ð¿}ß¢dzÕ?_x0003_Üì	#×?D_x001D_¯üØ?´¹&lt;_x0001_¦Õ×?_x0008_£àæÜ_x001C_Ó?_x0010_?êøÇ?&lt;H UaÙ?ØÙ_x0004_YÛ?_x000C_nÈö-ãÖ?_x0003__x0004_Ä_x0011_ÍQþ`Ú?P_x0017_x_x001E_ßÖ?ToyrÚÚ?È_x0003__x000F_p_x000F_Ú?PL_x0002_Bá{Û?84¦ÂÙoÚ?pWÄÎ&lt;_x0001_Ú?Ô÷àØ7#Ú?_x0003__x0003__x0003__x0003__x0003__x0003_ð¿°­Á4Ë6Ü?ø_x0013_t©WÛ?j×c!Ù?8_x001E__x0015_¹*hØ?Ø3ã;Ç?\9°_x0008_LÑ?à_x001D_¯JÙ?_x001C_n\_x0010_ûÙÒ?ÐTåò¸Uº?¨_x001F_%_x000C_jüÂ? FCµ_x0017_«?-hIù_x001F_Û?HÉ&lt;é_x0002_Ö?4_x0011_àar;Û?_x0014_F_x0019__x0016_§Û?_x0008_}Çó?Ø?°DÆb'KÛ?_x0008_X2",9Ü?¸þ3öªÛ?D#:ó,Ù?_x0003__x0003__x0003__x0003__x0003__x0003_ð¿èôZ_x0018_Û×?Ø£+ó_x0001__x0002_LùÖ?°)`_x000C_Ú?¨ù´aGÚ?À_x0003_[¶÷Ï?8&gt;P±¼{Ð?0I­ð_x0011_¹?Ð2(¨__x0003_Ú?¼_x001A_$_x0001_T_x0001_Ó?äð'G¹Ú?`qËîV²?4TÆDT_x000C_Ú?_x0001__x0001__x0001__x0001__x0001__x0001_ð¿_x0010_JJ[_x0005__x0008_Ü?Ü.Ï_x0010_&gt;Ü?&lt;¬_x0002_¿Ö?(½N_x000E__x0019_Ù?&lt;Kõ&lt;9Õ?\ø_%eÚ?hy¿A[àÙ?_x0001_x7sÛ? eç_x0003_9Û?_x0001__x0001__x0001__x0001__x0001__x0001_ð¿.µlòÌÚ?48ÃÇ×?¸ú@;@Ý?_x0001__x0001__x0001__x0001__x0001__x0001_ð¿pK_x001D_BnaÙ?_x001C_&amp;_x000C__x0005_3FØ?_x0001__x0001__x0001__x0001__x0001__x0001_ð¿ S|2Ú?Ø_x001A_è	ÐË?_x0004_4HaüÚ?_x0001__x0003_bd_x001D_m¤×?D¬á·³Ø?à_x0002_ç _x0011_¢Õ?à_x0002_òÎò×?¥öð²Ï?x;µ\NÙ?þS*5Õ?_x001C_u©_x0001_¥ Ú?ì\&lt;CH×?d2(×?_x0001__x0001__x0001__x0001__x0001__x0001_ð¿¤l_x0019_·Ö?à_x0002_z×@CÛ?ÔÓ}¬s×?è½¥	y_x0010_Ê?_x0001__x0001__x0001__x0001__x0001__x0001_ð¿ÀÃÔþ6×?Ð·¤8Íï×?ÐÓ½N(Ý?_x0014_¿séFÚ?DM?_x0015_è¾Ø?DÒ+ø®ÂÚ?Å~ïçSÛ?$â·h=Õ?_x0001__x0001__x0001__x0001__x0001__x0001_ð¿ðBáâ{Ù?ð_x000C__x0017__x000F_Í?ØeaSØ	Ý?XÔ_x0005_*Ó?¬_x0010_K,Ú?äåJêúØ?_x0001__x0001__x0001__x0001__x0001__x0002__x0001__x0001_ð¿_x0014_¤¬Ã3Ü?ÀÆ&amp;×?È¿u_x0016_FYÚ?¬ª£u¡Ù?4w¾îÓØ?À¾_x0003_±ÇøÛ?¨_x0006__x0019_³/ÙÕ?_x0014_g:LÅÐ?|å|zñ»Ú?&lt;³ç_x001C_êÑ? ÿck×?å_x0004_NlÙ?_x0001__x0001__x0001__x0001__x0001__x0001_ð¿_x0001_¥½¦æÚ?@Î»__x0019_Ø?ð_x0012_ÉvÚ?@Ç_'ýÜ?_x0001__x0001__x0001__x0001__x0001__x0001_ð¿$dWÕÎªÙ?Ì]o4ØÛ?Òî·u\Ú?¨&gt;ÃÌDuÚ?P¨©Õ_x0013_«Ó?Ø#íp.?Ö?Ä«©¶Ä?,»J_x0015_×?¬¥_x0002_ó¡Ù?_x0001__x0001__x0001__x0001__x0001__x0001_ð¿´q_x001D__x000F_ïÜ?X[1lÇ?Û?_x0008_ô¹ÈìÙ?_x0003__x0005_8oc·³ÕÔ?-À_x0006_¦AÙ?_x0003__x0003__x0003__x0003__x0003__x0003_ð¿ ÛÍsîcÜ?_x0010__x001A_Bë³Û?_x0003__x0003__x0003__x0003__x0003__x0003_ð¿púBËÈØ?HÖÅ9DÚ?ð«¿/U_x001B_Ö?¨¦w¼®_x0005_Î?h5ÊáðåÛ?¤¥_x001E__x0016_ZÛ?|ý_x0010_Ï?sØ?ÌDÂdpÚ?_x0003__x0003__x0003__x0003__x0003__x0003_ð¿d¶9×èÓ?ùý£f2Ø?\_x0001_¢{+ôÚ? _î_x0010_ðÙ?|µô-.ÄÕ?_x0003__x001B_E_x001F_ëÍÚ?_x0017_Ã²üòr¿Ð¤_x001B_¢á_x0002_Ö?_x0003__x0003__x0003__x0003__x0003__x0003_ð¿_x0003__x0003__x0003__x0003__x0003__x0003_ð¿Ô&gt;_x0010_ÇK'Ô?Ôya´×?_x0004_,öÖ¯¯Û?vQg¡SÜ?(ST±K¦Õ?p_x0003_ìòX]Ø?À¨IÍ_x0001__x0002_9àÚ?_x0001__x0001__x0001__x0001__x0001__x0001_ð¿_x0018_Ü_x000E_VÂÛ?_x0018_íò~ÔÔ?_x0001__x0001__x0001__x0001__x0001__x0001_ð¿h:¶­éØ?Ô-#Ï%Ú?0þCuÛçÖ?Ð«ª_x0016_Ê/×?_x0014_&gt;_x000C_¸Ñ?]F¥1_x000E_Ø?ôwg9ìØ?_x0001_Ý?_x001E_UÏ?Lh^´Ô×?_x0001__x0001__x0001__x0001__x0001__x0001_ð¿4_x000F_e_x001F_1_x0018_Ú?ø½ìd_x001D_oÃ?Ü£úªå×?åð_x0016_ÖÑÕ?Ô#[¡hjÓ?P_x0008__x0010_Ø¾É?À¥ÉÌC&amp;Ú?tæyþÕ?@®#æuæÙ?Ä*ü¸_x0013_Ô?rEH}*Ü?l_x0007_ØÐ?°,Y	qÜ?¤z*_x0013_KÜ?°3U:!3º?_x001C_Ð&amp;[V#×?ä×cd¤×?_x0002__x0004_¨_x000B_ `bÜ?Ì$ãÌ _x000D_Ù?_x0002__x0002__x0002__x0002__x0002__x0002_ð¿¨õõ°[ÞÙ?_x0002__x0002__x0002__x0002__x0002__x0002_ð¿Dðý_x0001_ÁÚ?_x0002__x0002__x0002__x0002__x0002__x0002_ð¿¸j_x0013_×Ù?¬6£0hÖØ?H_x000F_Ðu_x0010_Ö?¸{3ôoÙÛ?´_x0012_ÏÄß	Ù?à,ÞuP»Ù?¨ÂÙ'J­Û?P#´¾_x0011_òÔ?_x0008_B§ãw&amp;Ø?Ô£}_x001D_©¦Ú?|Ö­¸Ú?_x0002__x0002__x0002__x0002__x0002__x0002_ð¿_x0014_Õ_x0016_z¤_x0016_Ò?´_x001F_n"·éÖ?_x0010_sêj_x0008_|Õ?_x0002__x0002__x0002__x0002__x0002__x0002_ð¿$òQEÚ?_x0018_ÆëñÅS×?h7_x000F_ _x0001__x000D_Û?d)_x001A_&gt;_x001D_Ø?_x0014_jÀ¬Ö?_x0006__x001B_UórÙ?¼GÉäÒ?øìYOx×?.z_x0003__x0003__x0004_È_x0012_Ò?¼Ä=_x001F_CxÙ?x;²æ~SÜ?@k_x000D_1ÍÁ?0çu»j»?_x0008_&gt;¾ÃÇÑÙ?hIä_x000F_Ü?_x0010_aº5?_x0017_×?_x0003__x0003__x0003__x0003__x0003__x0003_ð¿TA[WèÕ?ì_x000B__x0001_K;_x0002_×?Ð#ºPÛ?sÏ¹,_x0018_Ö?X/nÃr Ô?¸X;º%_x0010_Õ?ô[åLâMÙ?¨!HùÅ?Õ¹ÇÙ?Ð®Ú#	_x0004_¼?ütÀöXØ?è'+m?)Î?¨ðt4âÙ?_x0003__x0003__x0003__x0003__x0003__x0003_ð¿ðé]s_x0011_°?­×Ì{Ö?Æ_x0006_L Ø?À­ûÍ?ÒÂV üÚ?_x0003__x0003__x0003__x0003__x0003__x0003_ð¿àR_x001B_Ó÷ÃË?_x000C_É¸:I_x0006_Ö?(X¿^_x0007__x000D_Ù?_x0002__x0004_Ì_x000F_-ÔRÙ?ÐÌÂgû&lt;Û?_x0002__x0002__x0002__x0002__x0002__x0002_ð¿@µ]Z_x0003_Õ? ÚÅûnÜ?$è´OGjÔ?ü+g}_x0010_,Ú?@#UÅÚ?¨_x0001_ýüÉ¨×?ÔL¢GY,Ý?4¹\Û? d:ã_x0015_Û?Ðì_x001B_j\tÛ?_x0002__x0002__x0002__x0002__x0002__x0002_ð¿4 öÔSÙ?`Æ_x0018_® Û?ºE_x0018_Ù?_x0002__x0002__x0002__x0002__x0002__x0002_ð¿_x0010_6_x0013_¶y2Ò?ÌædÕÛÜ?@¹eaå_x0006_Ù?àý6ÒÚ?$AÃÜ&amp;Ý?v_x0013_ìsÃÙ?´_x000B_ÇÊÚ?¤_x0016__x000D_8_Ý? ¥»ÐhºØ?HãÍ*ÁvÝ?t­}_x0018_8Ö?|~%éo£Ú?à'HM_x0005_ÎÙ?TzªW_x0003__x0005_ÜìÚ?D` }ÆÙ?d_x0010_¼2ô&lt;Ò?Àr@º\¼Ü?°_Õ|¡¿_x0003__x0003__x0003__x0003__x0003__x0003_ð¿_x0003__x0003__x0003__x0003__x0003__x0003_ð¿X_x001F__x000E_"çÜ?\w÷Q¢èÜ?(_x0018_ES}þ×?_x0002_YäÇ³¾?HðK_x0001_ao×?_x0003__x0003__x0003__x0003__x0003__x0003_ð¿_x0010_Y6_x0017_ïwØ?HþË_x0010_`[Ü?-Ûx6Ò?ÔÏN_x000F_ÈÚ?À_x000B_±Ò¶2×?0@3Û¯_x0015_Ø?8îáç5_x001F_Ú?(«!Û?5ÄuÖ?¬ _x0017_þXÈÚ?_x0004__x0012_#GëÄÙ?ül~_x0014_(åØ?´o´	Ö?ÀÙËçñÈÔ?øS_x0005_·n!Ø?l_x0010_*_x0001__x0007_üÙ?p_x0012_çÖðÊ?0É_x0014_Æ¤Ú?Ä@X_x0002_@4Õ?_x0006__x0007__x0008_h_x001D_·îóÛ?¬#Íø°¯Ô?p:ò@9_x001E_Ú?°r^R±½Ç?_x0006__x0006__x0006__x0006__x0006__x0006_ð¿|°_x001C_Ph_x0001_Ù?_x0006__x0006__x0006__x0006__x0006__x0006_ð¿Øÿ_x0005_Ù?TR_x0003__x0008_cÜ?_x0018_åî@×?+ÝâÚ?_x0014__x0017__x000E_§_Ú? kE_x0010__x001F_µÜ?xÍ_x0015_Ë\RØ?x\_x000F__x001D__x001D_ÞÒ?ä%fm%Ý×? ^Û]G×Ø?_x000C_:§»^îÛ?_x000C_÷_x0019_Ï2Ó?_x0010_aê_x0015_!w×?_x0006__x0006__x0006__x0006__x0006__x0006_ð¿(«°'qÎÛ?ÌH@m_x0004_JÒ?hwôäjØ?_x0007__x001D_nÄÚ?`Ýa_x0002_t«È?t%RRÛ?Ø¼!òZÜ?ô®;&gt;2Ù?¤3_x0008_DáÝÙ?@²ÓÆ\Õ?_x0006__x0006__x0006__x0006__x0002__x0003__x0002__x0002_ð¿ThðuW$Ú?_x0010_&amp;}u!_x0011_Ý?8iô_x0011_º¼×?8_x0015_(Í?(ÃÒÆA×?@1Aæ_x000F_Û?à³¸·ôÇ?ì_x0018_Y0âÜ?xï·°® Ï?`4]a«QÙ?TçiT´Ú?`Ý.ðMÝ?_x0010__x001B_kÝÃ8Ó?|Ü_x000C_×_x001C__x001F_Ü?_x0010_R;_x001A_|_x0001_Ú?_x0008_É8Áå+Ü?lbã_x0014__x0014_èÜ?$nUÍÂÚ?,_íjÛ?_x0002_ãO_x001A_U8Õ?&lt;uÇeìÍ?_x0002__x0002__x0002__x0002__x0002__x0002_ð¿Ôã~¼»UÕ?_x0002__x0002__x0002__x0002__x0002__x0002_ð¿@Ì÷â¼îÜ?L_x000E_)FäfÚ?`û¡q|Ø?*_x0017_ÞÛ?_x0002_è51@Æ?èb$ä÷Ø?_x0018_N_x001B_öIÚ?_x0001__x0002_4Ü^¯Ú?L_x0017__x0007_XÔ&lt;Õ?ì_x0015_f6_x000D_¹Ö?Ä:._x000B_4Ê×?d½í«Û?8ÿxøTÙ?_x001C_ñÏ-Ô?p_x000C__x0002_hþÌ¹?_x0004_«_x001C_u¬ÒÔ?_x0001_XJãë`Æ?ðDÂ_x0014_q_x001F_Ø?°_x001C_§_x000B_IOÛ?_x0001__x0001__x0001__x0001__x0001__x0001_ð¿_x0004_Ñ'h_x000E_Ö?0÷Ð¥¦Ù?ÀãU_x0018_¢Û?_x0001__x0001__x0001__x0001__x0001__x0001_ð¿_x0010_'¡_x0012_üÂÌ?hJ»ï_x0002_Û?°~_x000D_R1Ö?_x000C_{´G_x0012_´Û?P_x0002_¡ =ªÚ?$ÜÆ_x0013_¸Ù?Àù®¼s±Ù?¨$O_x001E_­êÙ?uÓIÙ?|_x0014__x0012_7_x001E_Û?dX_x0014_M¾Û?·;_x0008_É? k ¬ëoÊ?_x0002_¹&lt;5?×?|«§ë_x0003__x0004_.×?@%ÉÝ_x0007_Û?X_x0015_õÃ\_x000F_Ù?´¶í_x0014_AAÖ?igDÕÖ?`z¿HÁÓ?8ñ]_x0016_yØ?_x0003__x0003__x0003__x0003__x0003__x0003_ð¿_x0003_cäÜËÓ?_x0003__x0003__x0003__x0003__x0003__x0003_ð¿_x0003__x0003__x0003__x0003__x0003__x0003_ð¿¨L+_x0001_Ë?°ÜYT_x001E_¸Ò?á~Ú?X ¶W"Ú?´m¯ÀTÛ?_x0010_É®_x001E_D_x0004_Ñ?_x0003__x0003__x0003__x0003__x0003__x0003_ð¿ØR!é±_x000C_Õ?\µæÕÚ?À7©K×?äL^hÐ?Hº¿~|Ø?_x0018_ðn_x0008_é}Ô?°Ù_x000C_P¿Ö?¼Ö_ØýÙ?¬èFjhÑ?t£_x000B_r_x0002_¬Ù?5)Ó­°Û?_x0014_+é;VÖ?Ð_Ä_x0017_C Í?XI&gt;pÂ(Í?_x0002__x0003_ D&gt;±³?(_x0005__x0005_ÛóæÛ?_x0002_s©÷4Ô?ðà_´3w×?_x0002__x0002__x0002__x0002__x0002__x0002_ð¿è´Ú]·_x001D_Û?ØÔ"y³öØ?´wý/zHÛ?_x0002__x0002__x0002__x0002__x0002__x0002_ð¿_x0004_.æ_x0010_Ù? ú §¶CÜ?&lt;Ïû¥Ú?_x001C_fþÏ·Ú?D¨~U_x0001_Õ?'SmùÖ?HýE)×? êSD_x0011_^Û?Ü#_x000B_ojÜ?ÚqùÌoÔ?¿D_x001C_BUÙ?è'fy_ãÓ?P_x0016_a.X®×?_x0002_ârf×?ä_x0018_2Ü{Ú?¸¬ùVÜ?ä«ß_x001B_¥XÜ?¼|«fj_x001D_Ú?X·_x0010__x0006_jÒ?ø_x0007_Àñ×?_x0002_iÎÖ?T_x000C_ÔE_x0012_Ú?à¹P_x0001__x0005_=×Ô?àÁ_x0019_ôögÚ?8~ lÒ?_x0001__x0001__x0001__x0001__x0001__x0001_ð¿8Ë3­;_x0017_Ú?_x0018_¥zÃ»Ù?uÉCÕÿÙ?¨Úê Æ-Ö?xØ_x0005_óØ?Ü_x0003_¼_x001A__x000D_Õ?LÍ¦ô¸×?_x000C_}]ìÙ?H¶jìh0É?X"í_x0002_ôÚ?_x0001_s7'yÛ?°_x001D_RàÞÙ? ,ù_x000D_Ë?xK-_x0004_æ-Õ?_x0001__x0001__x0001__x0001__x0001__x0001_ð¿_x0011_-mÏÖ?_x0001_ä6MåèØ?¨l A'Ò?ð® :ÙÁ?ø_x0013_¯TÐÐÙ?_x0001__x0001__x0001__x0001__x0001__x0001_ð¿¤×ÀÅ¥_x0017_Ú?_x0003_æ÷ÍPÙ?_x0018_ÊwZÍàØ? âKt/ÁÚ?_x0001__x0001__x0001__x0001__x0001__x0001_ð¿ì~j9¶Ü?_x0008__x0008__x000D_csÜ?_x0002__x0004_XH!¿_x0005_»Ù?_x0019_Ø_x0012_AúÛ?_x0008_Í'[Û?l0_x0002_®k¿Ö?0eWµçÙ?PVaXÆ×?_x0008_Ó!_x000B_`Ñ?lzCÊ]Û?_x0002__x0002__x0002__x0002__x0002__x0002_ð¿PpulÿÔ?`y¹VÍÙ?°©8CÙ?ÐñÈå)Ñ³?_x001C_ºZE¨Ñ?øCÄ_x0011_VÛ?((Gvø®Ð?T\à¢"_x0008_Ý?Hô_x0015_Ñ_x0010__x0001_Ø? (sÍCÝ?_x0002_©m¹}«Ö?_x0002__x0002__x0002__x0002__x0002__x0002_ð¿_x0002__x0002__x0002__x0002__x0002__x0002_ð¿dú_x0006_`_&gt;Ü?äWT³ Û?_x0008_Ó§_x0016__x0001_§Õ?d"z¶îV×?_x0014_Ü'_x0003_Ù0Ø?_x001C__x0015_ì_x0011_Ù?à¬õj ÚÚ?_x0002__x0002__x0002__x0002__x0002__x0002_ð¿_x0002__x0002__x0002__x0002__x0002__x0002_ð¿¬¹ö_x0001__x0002__x0007_	Ó? ÒØüaÜ?tå´­»5Ü?_x0010_ç­Æ2lÙ?È?p_x001C_#SÕ? u_x0015__x000C__x0004_eÙ?ÔJý ÿÛ?°:Caú_x0003_Ú?Ô¶¨÷O_x0016_Ø?_x0010_zh¾ Ó?Ô?~xoØ? ¯º,_x0008_äÁ?ü"Ïä³Ù?¥XWø0Ñ? _x0019_4Å´4×?|KHÛó_x0008_Ø?,£ØÃÄ9Ø?ø½5ÍçÚ?L_x0004__x001F__x0005_9zÖ?¼ô6á`_x0008_Û?xå&amp;{´;Ú?d__x0015__x0004_¡Ú?Ü~ÄncÕÔ?_x0001_C:âOÕ?_x0014_sU_x0015_Ü?t±?37Ú?Ð ôx¿ÜËð8Æ?È_x001F_Â¹Ú?È£_x001D_dÛ?e_x0003_àSVØ?_x0001__x0001__x0001__x0001__x0001__x0001_ð¿_x0001__x0002_°IßjÖ?_x0001__x0001__x0001__x0001__x0001__x0001_ð¿ÌB«ài@Ú?t1CzÚ? ÓÿÃß_x0001_Ù?ü9Ù_x0007_Ù?_x0001__x0001__x0001__x0001__x0001__x0001_ð¿P/©_x0008_×ý×?Á&amp;_²»Ö?x)ÚîèÚ?_x0001__x0001__x0001__x0001__x0001__x0001_ð¿_x0001_O@k{ùÛ?È?ÓLëÛ?_x0001__x0001__x0001__x0001__x0001__x0001_ð¿_x001C_dJ_x0005_÷ó×?pÏ_x0017_,_x0002_%Ú?_x0001__x0001__x0001__x0001__x0001__x0001_ð¿_x0001_%Ä{_x0014_?Ô"AAáÙ?ø_x0004__x000E__x0014_µÏ?_x0001__x0001__x0001__x0001__x0001__x0001_ð¿_x0001__x0001__x0001__x0001__x0001__x0001_ð¿ð§¡AHÊ?_x0014_	Ý!_x0006_Ø?È8ÊË?_x0001__x0001__x0001__x0001__x0001__x0001_ð¿_x0001_Ibæk?¼ð_x0015_ê_x000F_)Ø?àJ_x0003_°âÚ?\0Á»Ý?H7_x000B__x000F__x0006__x0017_Â?øO·_x0003__x0006_í8Ô?ð_x0019_5_x0013__x0005_Ú?p_x0015_jfy_x0014_Ü?lou_x0004_§;Û?T(Lx÷ÄØ?0g&gt; IÜ?dR_x001C_þÙ?lÖ_x0006_Ã©oÜ?Ø¶E¨¨³Ù?T_x0002_$Ì«uÙ?_x0003__x0003__x0003__x0003__x0003__x0003_ð¿,UH¦ åØ?@_'Ñ@¢¿t_x0006_Mv:	Û?|@`g!ÀÖ?üÒ_x0014_ÓÖÛ?8ly9Î®Ù?¨ËÒv_x0012_7Ö?_x0010_o_x001F_ä:É?èÎ._x000C_%Å?èUCã|JÒ?8ªòìÓ? 3ö¥Ý?_x0004__x000F__x0010_J±+Ú?_x0003__x0003__x0003__x0003__x0003__x0003_ð¿ kDÝ?_x0018_áÅÁöcØ?Ô_x0002__x0001_(ÂGÚ?P_x0005_GC&gt;lÙ?_x0003__x0003__x0003__x0003__x0003__x0003_ð¿_x0014_Îâæ"Ú?È_yàÌ?_x0002__x0003_l^1MuÖ?Ü»ßQÌ?¤ýH_x000B_®_x0014_Ø?XÝ/nwÝ?¤¼p¯0ëÖ?l_x001F__x0012_fk_x001C_Û?_x0004__x0016_¤xvÜ?ìi_x0002_±kÙ?Ðª¸°TæÜ?t4&amp;m[×?_x000D_Å\&amp;)Ï?_x0010___x001C_·`_x0007_³?_x000C_LáÁÜÙ?_x0002__x0002__x0002__x0002__x0002__x0002_ð¿Ðp9³øØ?¤¥_x0006__x0001_+6Ý?_x0002__x0016_ÆX_x0005_1Ú?_x0002__x0002__x0002__x0002__x0002__x0002_ð¿Dîþ=JØ?_x001C_Éµi&lt;xÐ?0÷F×_x0011_Ù?Ô_x0011__x0014_zæØ?ô3üe)Ø?(¿©_x0006_:Û?_x0002__x0002__x0002__x0002__x0002__x0002_ð¿à\á2ãË?ôÓY+NÛ?ôÊ}ãÆ?_x0004_R8öçæÓ?°â®P_x000C_¿?\JªNòØ?H_x0004__x001E_÷_x0003__x0005_íÙÒ?ì0¢\õÛ?ø´0¶SÕ?tCÊX_x0018_Ú?_x0003__x0003__x0003__x0003__x0003__x0003_ð¿d_¶_x0015_0OÛ?4+Ú¯ô{×?¸+áß®zÙ?_x0003__x0003__x0003__x0003__x0003__x0003_ð¿t?_x0004__x0002_ÍÛ?_x0008_¦9èD¬Ó?lÑ]ÜøJÜ?r½ÒeãØ?¨3E_x0008_ö×?ü_x000D_~O¿×?¼¯L5µÛ?_x000C__x0001__x0008_ÛTuÛ?pa_x0006_Ë.Ü?àÞ¸_x001E_bÔ?§2Fü×?_x0003_púU,^¶?¨âq_x0013_mÙ?$_x0018__x001D_ÌA×?_x000C_LqÄâñ×?hb|ê	_x001B_Õ?(_x0016__x0018_n@×?_x0003__x0003__x0003__x0003__x0003__x0003_ð¿5T_x0017_ÃÖ?_x0003__x0003__x0003__x0003__x0003__x0003_ð¿g_x0013__x001F_À?_x0003__x0003__x0003__x0003__x0003__x0003_ð¿äÿ_¤c³Ö?_x0001__x0002__x0008__x001E_Ö¯Ü?_x000C_?Ã¤&lt; ×?ÆÎøÆ2Û?ûj?&gt;[Ü?6_x000C_%¢àÚ?DBÒCªÙ?ìã_x001A_«¼Û?p©2_x000D_×êÚ?´§-è$¯Ó?p2j_x001B_EfÙ?{'¡:Ò?¤_x0004_vOu_x0013_Ô?_x0001_PKêíRÎ?´r_é_x000B_Ú?¨%J®70Ö?|ÌÍÆÄûÕ?X ÿUxñ×?¤Â¤_x001E_ë8Ú?_x0001__x0001__x0001__x0001__x0001__x0001_ð¿ )µ_x000D_S_x0005_Ù?(_x000B_U Ï?PéÝeÚ?_x001C_ÃJÖæ#×?_x0001__x0001__x0001__x0001__x0001__x0001_ð¿_x0001__x0001__x0001__x0001__x0001__x0001_ð¿`1_¦}¾?£·_x001D__x0011_½Û? l¹÷Yà§?C»á bÕ?$ó1ig××?Xõk±(Î?À*_x0002__x0004_~Ú?ð_x0003_wñ=Ô?_x0002__x0002__x0002__x0002__x0002__x0002_ð¿_x000C__x0001_2ùËÜ?_x001C_§Í¥íÙØ?_x0002__x0002__x0002__x0002__x0002__x0002_ð¿¸&gt;gãNØ?°cG×?_x0002_ë_x001A_£¾Ù?_x0002__x0002__x0002__x0002__x0002__x0002_ð¿ðÓì_x0001_ú×?¬&amp;)Þ;Û?Èg_x000F_FeÃÜ?_x0002__x0002__x0002__x0002__x0002__x0002_ð¿´,$(Ö?_x000C_c¿c_x0014_PÜ?öéPÇ?­_x0017_ÙgÙ?_x0002__x0002__x0002__x0002__x0002__x0002_ð¿_x0002_ù»¸¦Ö?X_x0015_IÞÊW×?_x0008_wv+¸_x0008_È?P&lt;?\Û)´?t_x0011_ãüÿsØ?_x0002__x0002__x0002__x0002__x0002__x0002_ð¿TÐÈÚ÷Õ?¨ex_x001C_¹Ú?ä®ÿ_x000C_&lt;_x001A_Ú?¤)_x0016_dT Û?¼A"ë_x0008_Õ?'hË_x0016_Ñ?À!x«_x001E_Û?_x0001__x0002__x0018_3âßYðÛ?ÿ3&gt;Ö?_x0001__x0001__x0001__x0001__x0001__x0001_ð¿h5ÖÓ\ÞÚ?t*_x0017_Ï¾×?p¤ñASñÕ?_x0001__x0001__x0001__x0001__x0001__x0001_ð¿P)L_x0012_Ù?Xñ³û?Û?_x0010_£üîØ?ÜäaD_x0006_þÚ?bm9ú_x001F_Ø?ØÁØÒ_x0016_Ù?°wZÅª×?Tû÷Õ¨Û?|¾nØ?À§bÙÛÛ?P7`ºÚØ?&lt;*eí¡Ö? W«c³?Ü»}|_x0016_êÕ?hbµ×ÌÎÜ?@M/_x0015_¸¨¿@_x0002_FÝ	_x001A_Ü?ÜpÏÖÛÖ?4âkyÜ?H¸é ç_x000D_Ñ?8_x001D_«û´*Ú?tkê/~Û?H\ê4fÀ?î+!Ú?`òø_x0001__x0002_nÐ? _x0011_qt\ªÚ?¸ò]XÀË?_x0001__x0001__x0001__x0001__x0001__x0001_ð¿_x0001__x0001__x0001__x0001__x0001__x0001_ð¿ls_x001A__x0014_HÛ?èÌ¿ë&lt;®×?ð§	ßNØ?Dx·]ÏÖ?Äº_x0015_¡ÜÙ?ÐÔ_x001A__x001E_Û?$	i¨Ø?xÌ¿TÌÔ?_x0001__x0001__x0001__x0001__x0001__x0001_ð¿°=fh[Û?_x0014_4µ]NÙ?_x0001__x0001__x0001__x0001__x0001__x0001_ð¿\!Ð_x0007_DØ?_x0001_J_x001E_;âÚ?¸_x001E_f_x001B__x0015_Õ?hÙý_x0017_J_x001B_Û?_x0001__x0001__x0001__x0001__x0001__x0001_ð¿_x0001__x0001__x0001__x0001__x0001__x0001_ð¿&lt;Óäúq4Ú?hH÷ÏDÖ?_x0008_ééÃì*Ç?_x0001_bÑTÑÚ?Êv7_x0002_Ù?°_x001F_ Ñõ®Ù?´¯_x001A_nÙ?0nÛr»?xnÐoLIÚ?_x0001__x0002_¬°à9DØ?lé®_x0010_~Ú?H:Ù¢_x001A_Ø?_x0014_ð´ÙÙ?_x0001__x0001__x0001__x0001__x0001__x0001_ð¿l_x0018_µÝü'Ü?_x001C_Ðºvñ4Ø?_x0008_ùÅµÊºÙ?&lt;ðoe_x0008_6Û?¨¼_x001B_¼_Á?À7Ð_x0015_#ÑÄ?dQuÀ_x0018_Ü?lWÚÛ=Ú?_x0010_¦&amp;¸øøØ?¬¢{]ÁYÙ?@-Ì4â}Ð?(U¥¸ä6Ù?|èeâÖ?T·iè³æÙ?ø÷ü~)µÑ?¼Pw2¸?Õ?_x0001__x0001__x0001__x0001__x0001__x0001_ð¿hËgYeôÚ?_x0001__x0001__x0001__x0001__x0001__x0001_ð¿¬·µiÕ?ø_x001E_&gt;¨À?ø-_x0011_öþØ?Ô[.dÑ_x0011_×?_x0018_¢ç_x0002__x000F_WÖ?Ä¨T{$Ñ?à_"g_x0010__x0007_Ù?¤iI³_x0002__x0003_ê&gt;Ü?Ø&lt;äBÝÙÁ?lj£-Ù?4tªAªÚ?_x000C_o_x0003_3&lt;·Ú?øäÁ&amp;!Û?øk=ÀÉÒ?_x000C_+B5Ø?_x0004_9ymÛ?ím_x0019_ÇØ?_x0002__x0002__x0002__x0002__x0002__x0002_ð¿xSAdÈ?_x000B_áSëØ?_x001C_óf7k4Ý?\h _x001F_'Ô?_x0008_Þ»`ÝÜ?©Ò¸Ë¤Ö?&lt;}®a_x0012_Ò?øG?*ù±À?Üß_x001F_UeõÚ?\_x0005_æËZÈ×?p_x0013_ïã2Å?ì°!Ú?pÿY_x0002_¸?T`|¦ÿØ?ð^P.¢Ý?_x0002__x0002__x0002__x0002__x0002__x0002_ð¿`_x000B_}® )Ð?_x0014_ÇU_x0001__x0005_~Û?_x0002_joôo©Ü?è?WysÖ?Ôhÿ´_x001C_FÛ?_x0002__x0003_hv-V_x0016_Î?ÐXµ_x0017_Ú?è+L|·Ü?@e_x000C_&gt;ÔæÙ?Ð2ô_x0011_¸?ÄÑÚÁðÖ?èkh"Õ? \_x001C_hz6Ù?p÷_x0003_óJRÙ?0ÁoÉØ?¼_x0011_Ñ_x0007_méØ?T!Gk¶Ó?Àá5P_x001C_Ü?ì¹¼4Ì_x001A_Ö?¤_x0006_as8Û?äð_x0016__x000B_þÛÑ?´GµÈ(ð×?_x000F_	íñØ?_x0004_~ÕÅÀØ?_x0008_i©ÊFúÕ?_x0002__x0002__x0002__x0002__x0002__x0002_ð¿à3Åü_x0019_	Ê?_x0002__x0002__x0002__x0002__x0002__x0002_ð¿_x0002__x0002__x0002__x0002__x0002__x0002_ð¿4¨æµÚ?`¤ú·kçÀ?Ð_x0005_s_x0015_+¹Ð?H×À_x0001__x0011_«Á?èõò#ºÙ?4ûq&lt;_x001E_qÕ? ªÜF¾Zº?À­7Å_x0001__x0002_N_x0003_Ö?è!%£Ø?¨_x001F_~nõÒ?ØMqm])Ø?Lsï×?Ü8p÷½Ù?¤-U_x0002_Ú?t¶+ìÔÚ?°ª»²=úÙ?L ÜÔîÕ?à=_x000B_[¼?_x001C_]Ï:_x0003_xÔ?_x0001__x0001__x0001__x0001__x0001__x0001_ð¿t#ªÔ¡Ù?übTíÐ?_x0014_ùÝÀDÖ?ÔðÕ®Ú?ø²¤ÁÌÙ?ôy¹û Û?_x0001__x0001__x0001__x0001__x0001__x0001_ð¿LÄ	Ä_x001B_Ú?Ðc_x0006_HôÑ?²Hâ?ðrÆÌÄÓ?l;£^éØ?èþ\&lt;¢ÅÛ?h_x0008_d_x0015_äFÚ?îZÝÛ?_x0004_FÖÏuÖ?Ä4Ø}°uÓ?_x0001__x0001__x0001__x0001__x0001__x0001_ð¿0²á²½Ç?_x0003__x0004_ØëÿñDMØ?tgGprÑ?_x0003__x0003__x0003__x0003__x0003__x0003_ð¿_x0008_@UØÌÛ?&amp;Äv!_x000C_Ú?_x0003__x0003__x0003__x0003__x0003__x0003_ð¿_x0014_N4_x000C_;Û?_x0003_öäÀ!µÐ?_x0010_j_x0001_)þÛ? Q[¡_x0002_×?_x0014_"_x0007_"ËëÛ?_x0014_u#ô_x001D_·Ú?e_x0016_±	^Ô?_x0003__x0003__x0003__x0003__x0003__x0003_ð¿_x0003__x0003__x0003__x0003__x0003__x0003_ð¿Àçÿ¢)_x001D_×?D_x000B_`ÕÒAØ?àQÎAÙ_x0015_Ý?FÄKÂÖ?ì_x001B_ß_x0011__x0011_Ü?\_x0005_±mi¯×?ÈEe¶_x0003_Ý?L÷Ø_x0003__x001A_Ø?´;è_x0012_®Ù?@+$_x001B_v%Ý?_x0010_oæÃ_x0015_Û? .Ñë¼Ú? 6YiêÔ?h±®¼ÀÚ?|_x0001_mqÜ?|_x0004_®	åoÑ?`ÏÙk_x0001__x0002_DÙÙ?4ä¯#ñ+Û?äxlRÚ?.]ÈI°Ñ?_x0001__x0001__x0001__x0001__x0001__x0001_ð¿|_x0008_®£7Ú?À_x0016_Ôä»éÔ?_x001C_É]i&gt;_x000E_Ù?óõix^Ù?4k¿{þ[×?_x001C_[jjoÛ?4T_x0002_7Á¿Õ?_x0001__x0001__x0001__x0001__x0001__x0001_ð¿P_x0012_ùVÊ?_x0001__x0001__x0001__x0001__x0001__x0001_ð¿xÜhr_x0015_Õ?ø_x000D_²g_x0019_ûÚ?\ZoòÿÙ?\þß_x000B_pìÚ?àNê_x000E_\f±?_x001C_J%ÏþÀÜ?_x0001__x0001__x0001__x0001__x0001__x0001_ð¿HõPg~Ú?'ö`þõÚ?8_x0001_Ù¾¿Ú?_x0018_k/_x000F_nÕ?ÜuÑåÜ×?pÑøûpHØ?ÈÙa#ÜÛ?_x0004_´:ûE}×?`´_x0004_hÆÝÚ?¨_x000C__x0011_çÏÛ?_x0001__x0005__x0001__x0001__x0001__x0001__x0001__x0001_ð¿p8ïÿ!_x0018_Õ?xÀ|éùµÙ?pF#X_x0003_?Û?&lt;76òPØ?$©-v§é×?_x0010_¢Ý®¸UÜ?ü_x0019_¨¥7KÙ?_x0001__x0001__x0001__x0001__x0001__x0001_ð¿xß"_x0008_o¦Û?Ðú©DaÙ?(.CNêñÛ?¤ðu_x001C_ÌÛ?ÔÍ)&lt;LÛ?_x0001__x0001__x0001__x0001__x0001__x0001_ð¿_x001B__x001E_÷¹Õ?_x001C_w©a_x0018_ÁÜ?\_x0006__x0018_îÛ	×?´¸¢uHFÚ?8Ø*vÛ?_x0001__x0001__x0001__x0001__x0001__x0001_ð¿\gå-ß_x0004_×?dÜùy_x001E__x0014_Ù?Ô@S&amp;EJÒ?_x0001__x0012_a_x0002_tÚ?,±:ÁÜ_x0018_Ú?Bb_x000D__x0011__x001D_Ù?_x0016_µ_x0019_T_x0018_Ú?_x0001__x0001__x0001__x0001__x0001__x0001_ð¿ÈÇfÑ[_x0017_Ì?_x0010_u±Ò?¬OÒ_x0002__x0003_Ê´Ñ?_x0002__x0002__x0002__x0002__x0002__x0002_ð¿5_x001F_à@RÚ?Äªëú)Ð?_x0008_ÑøAéòÒ?È¨«_x000C_pÓ?_x0014__x001C_±§_x0011_áÐ?_x0002__x000D_ð4øÊ?UÌT#Ö? ZYwuÿÛ?È_x0001_&gt;[eÚ?_x0008_T9_x0010_û(Ö?_x0002__x0002__x0002__x0002__x0002__x0002_ð¿°Øu]hÖ?ÈÊõ©Ñ?Ü_x0012_,UÉÙ?àWê¤DÜ?H×¶_x001F_Û?rpµÀÍ×?_x0002__x0002__x0002__x0002__x0002__x0002_ð¿ $²I_x0017__x0012_Ü?\¬QÏl_x0007_×?ÔÝ¶©_x0001_æØ?PgQEÊÒ?_x0016_ÒVùÇ×?0î_x000D_®C×?p9!ôh_x000E_×?hÄ¥vzÚ?_x0002__x0012_×q{´p?_x0002__x0002__x0002__x0002__x0002__x0002_ð¿¤º?_x0008_OÚ?DQøâ_x000F_Ù?_x0002__x0006_hmÞË×?ã&amp;ÝÛ?ÜaÙÅÀÚ?¼]ï©"~Ð?|#¸_x0005_ÔÖ?8_x0003__x000E_?ØÄ?_x0010_¥è±×?_x0002__x0002__x0002__x0002__x0002__x0002_ð¿¬Ð¸Ø_x0004_ø×?ø-÷_x0016_ÀØË?¨s+VW^Ú?lOE@àÙ? 3ÍÜÀÙ?_x0010_ ©ÅÞdÙ?ÄEñ~Ù?/n_x000D_âØ?_x0014_[yK¿mÚ?_x0002__x0002__x0002__x0002__x0002__x0002_ð¿ aÖ_x0012_P!Õ?_x0002__x0002__x0002__x0002__x0002__x0002_ð¿L²&lt;_x0013__x0011_Ô?¤.z"ÜÙ?_x0014_BªEc:×?T$isF-Ø?¸¸³oÉÙ?$ò&amp;íÈÙ?_x0002__x0002__x0002__x0002__x0002__x0002_ð¿pf)¤_x000F_Ö?ìqà_x0003__x0011_Ü?ô._x0005_ØÂ¹Ù?\i_x0001__x0008_øÚ?¨Ú_x0002__x0005_·ñÖ?òÌôU-Ú?°ãî×ËËÌ?@Íøz_aÎ?4)`±3Ú?´â·_x000D_±7Ú?|`_x0011_5XAÚ?_x0002__x0002__x0002__x0002__x0002__x0002_ð¿_x0004_¦mH(Ó?À_x001F_,i ´Ú?_x0002__x0002__x0002__x0002__x0002__x0002_ð¿_x0002__x0002__x0002__x0002__x0002__x0002_ð¿ÄÖãþáÛ?àóo_x0004__x0007_E×?_x0002__x0002__x0002__x0002__x0002__x0002_ð¿`§5ÎõØÙ?_x0004_æþß_x0015_ÃÔ?ðpÙ@Ú?¸ÉX_x001F_l×?&lt;_x001E_ôt_x0001_Û?L°¥ÈÉyÖ?è_x0003__x0015_\gÖ?_x0002_ÞÌÿS?_x0018__x0014_ÅþÙÙ?ÌußÂÛ?LøfÄÙ?x`&lt;UÈ?_x0002__x0002__x0002__x0002__x0002__x0002_ð¿`¨pÏÎ?ä¢*_x001E__x0016_	Ø?ø½cùÌÖ?_x000E_w1[µ?_x0001__x0003_~ìuËÛ?ë.~Û?_x0001__x0001__x0001__x0001__x0001__x0001_ð¿_x000C_¨_x0002_×ä_x0011_Ü?DK«Ö?hÌé/uÖ?\Le(VÜ?Ä³ÀÆãÜ?\IÄt)"Ú?üä'#DÄØ?_x0018_±HP*×?4pî¥!Ü?_x0008_íÒ_x001A_Ú?_x0001_	Üñ?_x0001__x0001__x0001__x0001__x0001__x0001_ð¿¸Ï¯:1×?_x0008_[.`_x0013_Ü?Ô0µJèóÓ?_x0001__x0001__x0001__x0001__x0001__x0001_ð¿°_x001E_äÒÆÀÙ?ôoç¶A¦Ò?_x0001__x0001__x0001__x0001__x0001__x0001_ð¿ØR9v)iÜ?àÔk¨µ_x0001_Å?`ÉOïUÛ?PûjÝérÛ?_x001E__x001D_/bÝ?_x0001__x0001__x0001__x0001__x0001__x0001_ð¿ÈlþKkÖ?Hû¾¤ýÆÓ?_x0014_µ|$ÜÚ?_x000C_ó&amp;Õ_x0002__x0003_%Ä×? A°¸:¢Ø?0_x0013_L_x0007__x000E_(Û?@_x0004_m¸ºÜ?Ä=IO3Ü?x_x001F__z´Ô?H_x000F_]9ÕÚ?_x0018_$ýæ_x0001_Û?l_x0004_ÖuÓªÚ?_x0002__x0002__x0002__x0002__x0002__x0002_ð¿À\_x0013_4Ù?(`_x0014__x001C_ØÚ?üKØú_x0013_ Ù?Ø_x0003_PS6Ù? _x0018_QØ»WÐ?¬°_x001E_.iUÐ?èÞ_x0004_l_x000E_ Ù?HÛ__ñÜÚ?_x0002_·;K´ôÂ?ð¥CÊË?|_x0008_úØE_x0004_Û?_x0002__x0002__x0002__x0002__x0002__x0002_ð¿_x001C_´Ó· Ø?Ð²eø¤ËÖ?_x0002__x0002__x0002__x0002__x0002__x0002_ð¿ïú©¾xÖ?áã&gt;â?Ù?0At_x0008_ÎZØ?´e_x001B_Ð=Ü?_x001C_×X¨ÏdÐ?|eC2×?_x0002__x0002__x0002__x0002__x0002__x0002_ð¿_x0001__x0003__x0001_C(½\x×?OxûÔ?däí-Ý?pE_x0010_ù·K±?|ÇÍ_x001C__x000D__x001F_Ú?_x0001_*W"TþØ?øê_x0001__x0002_¥Ù?_x0018_|?6V2Ú?_x000C_C ¡×?àÐwÖIÚ?Ä_x001B_øðV§Õ?L)Á_x001F__x000C_Û?èÚÕ!Ø?ºyü/z×? nØßÙ?Pãä{TÙ?`öuñ{[Û?0øüVkÙ?_x0001__x0001__x0001__x0001__x0001__x0001_ð¿¼	ÍòÜ¡Ù?lÃA2ãXÚ?Pµ«`Ù?xU_x0012_Ú?°X×$_x0016_Ú?¬_x0015__x0016_ü§Ø?èÜ#_x0010__x001D_'Ý?_x0001__x0001__x0001__x0001__x0001__x0001_ð¿ Ñ(%6!Ö?_x0001__x0001__x0001__x0001__x0001__x0001_ð¿¸8Ü_x001D_óÕ?°PlÉmñÖ?XÈß_x0001__x0002_ÓåÆ?_x0004_ÃÁý8aÜ?_x0001__x0001__x0001__x0001__x0001__x0001_ð¿ÀR¯s&lt;ÞÛ?_x001C__x0013_oÍSØ?$_x000D_ â_x0017__x001E_Ú?0Î-ºW_x001E_Ï?_x0001__x0001__x0001__x0001__x0001__x0001_ð¿x×_x001F_ÝÛ?¸ê*.Ù?ø		)øÚÚ?¼wVY_x0006_|Ú?@_x001E_¶_x000D_@Ø?_x0001__x0001__x0001__x0001__x0001__x0001_ð¿_x0003_ÅÄüÑ×?Ø_x0010_¶û`Î?LÇk5_x001E_ã×?`K!rÇØ?(®ò©yÈ?TeT/ÄÙ?_x0001__x0001__x0001__x0001__x0001__x0001_ð¿À_x0010_=óøÒ?´Ù_x001E_ýí[Ü?|x^ ¨Ù?¤»R7üyÐ? Ða_x0013_ÿË?èÍ@ñJØÍ?ØÝà¶:Ú?_x0001__x0001__x0001__x0001__x0001__x0001_ð¿Ô´\ydÚ?4\3·J.Ú?_x0018_LjÀ×Ù?_x0001__x0004_èl_x0010_È_x0019_Ù?ðè_x000F_î9_x000D_Ð? ?bÑ1÷Ó?(=î:û/Ú?_x0001_Æ¦,A`Ç?¨__x0017_D%Ú?wL^©äÐ?8"àE5_x0003_×?\Wi­5dÅ¿ø¨²{L×?_x0001__x0001__x0001__x0001__x0001__x0001_ð¿Øª6öp5Ù?P3å £ÒÝ?ô³öÕ¼*Ú?Li3¢Õ?Ô_x000C_Å\Ò_x001A_Ö?_x0018_.(Ü_x0015_ZÒ?T/Aß_LÖ?XèÍzóïÑ?_x0010_X¢×Ü?|õ_x0011_µnÜ?ì¯û_x001B_â¿Ø?_x001C_ºÓ(_x0017_Û?h¦¦½_x0002_Ü?àâ1Ã_x0013_É?ðxÚ975Ù?{_þýÕ?hÿßÖ?_x0001__x0001__x0001__x0001__x0001__x0001_ð¿,û_x000D_êÖ?¾¿áÍÔ?&lt;Yó_x0001__x0003_ÏÛ?ÐÂNÄÕ_x001D_Ä?Èå_x0012_a	Ø? ìkºTÙ?¼iC_x0013_Ù?Pqç+5Õ?(ÇgÔ0¹Ü?t[_x0006_ÚHÚ?4Ã(ÎfÑ?_x000C_oÓã_x0008_xÛ?ØûQ)Ä?è6"_x0003_[_x0007_Ø?¸Úè_x000D_ÄÛ?xçVfª_x000F_Ô?Ä&lt;vçÈÚ?_x0001__x0001__x0001__x0001__x0001__x0001_ð¿DóÑA_x0002__x0010_Ý?_x000C_}Ä!¨ø×?`®_x0013__x001A_Ü?ð8É2_x0012_ÞÙ? _x0006__x0019_a_x0003__x0001_×?X¢£_x0005_´Ô?¨_x0019_âK_x0006_!Í?0zî,Z)Û?_x0001__x0001__x0001__x0001__x0001__x0001_ð¿ø_x0006_55_x0013_)Õ?_x0017_²çîKÚ?XÏNzávÚ?ÀñâõªØ?&lt;_x000B_í{·Ö? _x000F_É÷¨¿?ÔIPyjÔ?_x0001__x0002_8¯_|áÙ?ÔZQéØ:Õ?PÐz`Ô?XwH_x001E__x000F_½Ý? L_x0007_ÿuÕ?à_x000C_q~_x000B_	Õ?¨_x0003_ä_x0012_wÙ?àq©ÕwÚ?8_x0002_£r²Ú?HtÌF=|Ü?ø!_x001B_ñÃÖ?ü[pf£Ù?ðl«émÛ?Ü]4Û?1@Ø¥Ó?Ùn}__x0002_Û?ÀS&amp;ÄzÛ?$_x0013_994Ù?·¬_x0014_×?Ä§_x0004_Ø?\_x0019_£GÚ?_x0004_È_x0004_â_x0016_GØ?,;:±Ý`Ú?ðÜaïb¡×?à¬±àh¥Ð? ÊHxb-Ú?_x0001__x0001__x0001__x0001__x0001__x0001_ð¿Èe9ttIÔ?_x0001__x0001__x0001__x0001__x0001__x0001_ð¿_x0001__x0001__x0001__x0001__x0001__x0001_ð¿àIdn4Ø?l¾£_x0014__x0002__x0003__x0018_hÜ?¬Ñ9_x0019_¦Ð?èÄ'lÜ?¬8¸³EØ?_x000C_*¶_x0017__x001E_Ý?X[_x000D_jó±Ú?_x0004_ºÆw,U×?¬TøÌz×? ÂEaÝÙ?_x0004__x0005_ ­ÜØ?_x0002__x0002__x0002__x0002__x0002__x0002_ð¿ÌPà+íÛ?_x0008_RL¡@Ù? "ÀòOÜ?,û´ÁÓ?86w_x001C_ÊÛ?ë£83:Ø?üâk~_x0015_Û?h©Vê	GÛ?XGâ_x0007_ñ*Ù?°¨e¦¶pÎ?L__x0016_b_x001F_îÖ?|ã_x000D_Ò!_x0001_Ù?è_x0018__x0017_q_Ï?  ·_x000B_ú_x0013_Ü?8Baþ	_x0012_Ø?8ééÛØ?$_x0010_ *Õ?hh=ôv·×?pü_x0019__x0006_[¼?X¢ªädvÔ?_x001C_NäVØ×?_x0001__x0003_,ñ_x0006_\yÙ?_x0014_¢Ù?_x000C__x001C_¥¼×?4 X:ªËÝ?\*Þ@Ì~Ø?_x000C_¯*)Ë*Ø?àÛv_x001C_Cå¸?H[èÅMÐ?¼_x0011_õ@_x0013_½Ö?Ðh´_x0002_FuÓ?p%EÔt\Ø?Ü@ø¼	ñÙ?_x0001__x0001__x0001__x0001__x0001__x0001_ð¿_x0018__x0010_î_x0003_?îÕ?_x0014_^Å,TÜ?_x0001__x0001__x0001__x0001__x0001__x0001_ð¿&lt;_x0006_ùû£îÔ?,+¡døíØ?@àe_x0013_bÃÖ?ÜZ_x0019_HµÚ?_x0018_[Ó¦X[Ù?_x0001__x0001__x0001__x0001__x0001__x0001_ð¿xP« ÇØ?À.@ZB°?_x0001__x0001__x0001__x0001__x0001__x0001_ð¿_x0001__x0001__x0001__x0001__x0001__x0001_ð¿ài_|Û?ø±­VhåÙ?LY_x001E_÷^,Û?¼_x001D_þ_xÛ?¼Àõ_x0018_`×?_x0001__x0001__x0001__x0001__x0002__x0003__x0002__x0002_ð¿øo:×	Ô?üU+_x0002_Ü?xôáC8Ë?|:L½_x0013_òÕ?_x0002__x0002__x0002__x0002__x0002__x0002_ð¿lÍ_x0012_bHÚ?à?_x0007_b_x000D_°Ú?/þê´Ù?_x0002__x0002__x0002__x0002__x0002__x0002_ð¿DÅùý}Ð?äÖû_x0003_è¾Û?·*r*_x0017_Ù?P¦®`uØ?¸_x0005_YivnÎ?_x0002__x0002__x0002__x0002__x0002__x0002_ð¿_x0008__x0001__x0002_JÌëÛ?&lt;HEq_x001D_iÕ?Ó\èp_x0017_Û?@,_x001E_e:Ú?hh°_x0015_VÙ?(Ìª0jyÈ?_x0002__x0002__x0002__x0002__x0002__x0002_ð¿_x0002__x0002__x0002__x0002__x0002__x0002_ð¿P³ÿ}éÙ?,h _x001D__x0018_ôÙ?_x0002__x0002__x0002__x0002__x0002__x0002_ð¿ÀÚKqZ@Ü?*3ç_x0002_ÐØ?Äà(ÚU_x000F_Ú?=éì,×?0 7Ü?_x0001__x0003__x0001__x0001__x0001__x0001__x0001__x0001_ð¿¸áèD@_x000B_×?`_x001A_Åå_x0007_BÁ?_x0001__x0001__x0001__x0001__x0001__x0001_ð¿o-p_x000B_NØ?_x0006_ÑÏÃÚ?8ÝiÂ6TÛ?_x0010_ã¹þ_x0015__x001C_Û?X_x0007__x0001_b_x0003_×?_x000F_XÄBÿÙ?_x0001__x0001__x0001__x0001__x0001__x0001_ð¿¸dyºAÍ?à_x0006_ÏþæÚ?_x0001__x0001__x0001__x0001__x0001__x0001_ð¿àê_x0019_ÀdÖ?¼rðGÛ?Ô÷zS?Û? Ü_x0017_Ô:Ú?h«ëÈ­Ø?+y¦¦_x001A_Â?Ô_x0003_i_x0008_ÌeØ?È!Æ,àBÑ?|L_x0007_Õ?h±VÚWMÛ?TãÜ_x0007_Ú?xÐ	ïaÚ?`³½x.üÚ?_x0014_&amp;6z_x000C__x0003_Ú?_x0001__x0001__x0001__x0001__x0001__x0001_ð¿_x001C_Ai¨ÊÈØ?ðº_x0002_¾ö¢Ú?DÌB_x0001__x0005_üúÛ?	 ]pÇ?_x0004_ÁpMb§Ù?dÁ_x0012_:Ú?_x0001__x0001__x0001__x0001__x0001__x0001_ð¿4_x0002_9_x000D__x001D__x0011_Ð?Äl0vÜ?_x0001_to,6dÖ?_x0001__x0001__x0001__x0001__x0001__x0001_ð¿wX-XÜ?4ª_(0Ú?Øå!¿Ú?ÐÁñ_x0012_Ç?t!ý]%_x0003_Ù?@x(Cø×?ô·Ú4NÙ?_x0001__x0001__x0001__x0001__x0001__x0001_ð¿`À{ÚÝÛ?¬,U*ø1Ù?HD¤Ô§Ü?_x000C_L%ólÛ?_x0004_ÝwFÑÛ?8ZlEÜÖ?_x0001__x0001__x0001__x0001__x0001__x0001_ð¿Ø_x0004_å¦çÔ?_x0008_¹2nØ?×.7)¥Ù?P¯i%ÙpØ?_x0001__x0001__x0001__x0001__x0001__x0001_ð¿_x0014_ _x0003_iÛÖ?_x001C__x001E_ÑÞDÌÖ?_x0001__x0001__x0001__x0001__x0001__x0001_ð¿_x0002__x0003_ÀÂr`	Õ?H_x0012_q¬Ö_x000C_Ô?´ÌÒ´µØ?´ö_x001B_öØ? Ý_x0002_ëùÛ?Àúåv¸×?_x0008_9¦7âÉ?øÐ:ö¢_x001F_Ý?_x0002__x0002__x0002__x0002__x0002__x0002_ð¿@°_x0006_w_x0001_Ý?_x0002__x0002__x0002__x0002__x0002__x0002_ð¿_x0002__x0002__x0002__x0002__x0002__x0002_ð¿$Qwâ1Ö?_x001C_gÑ ¹Ô?°_x0008_&gt;tÔ?_x001D_­èÙ?¬"0)bÛ?_x0018_Êf£e0Û?_x0002__x0002__x0002__x0002__x0002__x0002_ð¿H_x0008_Ì_x0008_&amp;Ô?_x0002_¸o_x0002_U¥Ú?XRv8_x0013__x000F_Ô?Ð'_x0012_öüªØ? ==ûÑÈ?9|_x0004_¨^?ÑSÙpÛ?_x0002__x0002__x0002__x0002__x0002__x0002_ð¿_x000C_:Ò_x000D__x000B_Ø?°ì:ò¹XÁ?Ð:_x001B_çsØ?_x0002__x0002__x0002__x0002__x0002__x0002_ð¿ü7_x0019_ÿ_x0001__x0004_óØ?\_x0015__x0003_²Ú?ì{ñ&lt;5Ü?_x0001__x000D_èf_Î?ü2_x0002_ªjÄØ?$¯ªÅ.PÛ?¼_x0012_½¬_x0013__x000B_Ù?Üý*â`Ù?_x0014_R_x0014_e$ Ô?,KñhÌÒ?d_x0018_ u1ÔÔ?¬¾Y¥ÈÜ?°~ÆòÖ?{_x0011_¼:Õ?_x0016__x000C_\ò^Ò?ÌKºg×uØ?PâçìýÃ×?°.÷2µÊ?;Øeó§Ù?hP¦¦\°Ø?Øâ}¤_x0005_$Û?ºd_x0013_y¾¢?àOÝXõ_x0003_Ø?HL+àèXÙ?|mÝ»j¾Ú?,`]_x001A_Ø?_x0008__x0001_=Ô4Ö?Ñ­N=2Ö?_x0010_hÒH½?_x0001__x0001__x0001__x0001__x0001__x0001_ð¿Tf*p·Ú?è\{ËÜ?_x0001__x0002_@z_x0011_ ÅÿÛ?ø)èm×?¸°n.hÙ?Pé¨ýY_x000E_Ö?_x000C_Z,AÔ?0ªg_x0016_Ä?_x0001_§Ð³_x0012_Û?àCsë'ëÙ?(weV®bÚ?(ª=_x000D_ýZ×?`_x000F_¬Áª×?ØÎNÚ?|Å¢÷Ø?_x000B_MbC,Ý?°c(Á¸×?¼_x000E_g_x0003_Ú?°qí¢Ù?t_x0010_óÙ+ëÙ?|ÁÇ¨@Ù?_x0001__x0001__x0001__x0001__x0001__x0001_ð¿Àx_x001B_£!jÛ?´_x0016_Lø¨¥Ù?°U.=UÀÚ?Ì0&lt;D Ø?_x0008_+ºì*=Ù?TÁ´_x0003_-Û?(_x0008_U[_x000F_Ó?_x0015_Ô3`¯Ü?_x0018_a¥T_x001A_ëÚ?_x0001__x0001__x0001__x0001__x0001__x0001_ð¿x_x001C_lDØóÕ?tþ8t_x0002__x0003_çÖ?D]¶;×?X_x0013_¹_x0011_ÇpØ?HÃ&lt;jÌ?_x0002__x0002__x0002__x0002__x0002__x0002_ð¿ ù_Zß&lt;Ú?_x000C_!_x000F_Hd_x0019_Ù?$ôÎõ¡?Ù?,ÏtÃ×? åÓ³Ü?_x0002__x0002__x0002__x0002__x0002__x0002_ð¿T´ró5£Ø?_x0002__x0002__x0002__x0002__x0002__x0002_ð¿øe_x001D_ëèÚ?_x0002__x0002__x0002__x0002__x0002__x0002_ð¿ÄPc"Ü?P0®y£òØ?_x0002_¢R{QÜ?à&amp;_x000D_æÙ?DÃW[×?|ç_x0017_CusÚ?Ô_x0012__æöLÓ?Dâ0o¸Ö?PvìÃÊ¿?_x0004_Ô,Ø_x0001_Ý?$_x000F_ý_x001C_»XÛ?NDÁbÖ?@è_x0012_y+	¿àgJ_x0012_ÔÂ?x¼¨¾'+Ø?_x0002__x0002__x0002__x0002__x0002__x0002_ð¿Pe_x001F_Üy6Ø?_x0001__x0002_Ì]_x0019_:÷ÙÐ?|·_x0017_UÝ?Vª_x0014_Ø?ø$º«¥ZÙ?0QU[_x0016_RÖ?XêNósÖ?¤¡ç_x0010__x000C_Ñ?fJ+Æ[×?Tö~Ö?¼hNpªÙ?ðøÊ_$%Ú?|bjÔÇØ?ÌúFKÁ_x000D_Ú?hÐ_x0013_(ì_x000F_Ø?$½½ÑèÔ?_x0001__x0001__x0001__x0001__x0001__x0001_ð¿0FB_x0017_s×?_x0001_TFc_x0012_Ù?¨úÕJÖ¼Ê?èbºÚ`RÀ?_x001C_\_x0003_eÉÙ?_x0001__x0001__x0001__x0001__x0001__x0001_ð¿Ã_x0011_] YÎ?4DEðÙ?LZ/]ÝwØ? _x001E_R_vÜ?_x0018_|/@FoÙ?¼Ñ_x0007_¢9Ò?0RdA_x0003_gÔ?3ïT_x000F_Õ?ÄÒ_x0010__x0013_ºäÜ?Xá´C_x0001__x0002_&gt;OË?_x000C_âuí×?Ð#uSÊ?´¶7h-Ú?á_x0001__x0004_ÈKÜ?ä~_x000F_G­Ú?ØéÂ_x000D__x001C_Ï?_x0001__x0001__x0001__x0001__x0001__x0001_ð¿_x0001_Ç_x001B__x001A_lÆ?_x0004_Ä~_x0010_n·Ü?_x000E__x001A_=-§Ö?4­g8'Ú?0f©ÔqÛ?(Q_x000C_¨Ù?ü²"%B_x0005_Ù?D"'óÎÚ?_x0010_ñZâ_x001E_)Ù?¸_x001E_&gt;?Ý?_x0001__x0001__x0001__x0001__x0001__x0001_ð¿@_x000F__x0016_}bÔ?U"£_x001C_VÛ?ä*N2æqÛ?èº$kÒ?`Ú_x001A_é_x001F_m¶¿8¦T=Û?_x0001__x0001__x0001__x0001__x0001__x0001_ð¿_x0001__x0001__x0001__x0001__x0001__x0001_ð¿4_x000F_ÈÆÖØ?0sÁt_x0013_×?hN_x0012_9Ú?_x0001__x0001__x0001__x0001__x0001__x0001_ð¿p5TXÄÊ?_x0003__x0005_\ûc%×?¤(¾°ú_x0018_×?`ú8öJ´?_x0003__x0003__x0003__x0003__x0003__x0003_ð¿þ1õ~DÙ?àÙËW	Ù?àòèä_x000B_Ú?dÖnÃB]Ù?Ä;¡ÏþÙ? r\Tê×?ø¼12Û?ä_x0003_u~LXÐ?0·_x0001__x0011_"×?Õ:Ú£WØ?lF\´/Ø?_x0004_wi¾Ø?_x0003__x0003__x0003__x0003__x0003__x0003_ð¿Ö%×_x0013_¥Í?Ü/ë_x000E_û×?xeîÅÏ?¨¶_x0002_M®¾Ô?,ÕRÅ_ÓÒ?ð_x000F_ÕHUÖ?H_x0016_°e±À?h[ê¥_x000E_Ù?xPËG³_x0003_Û?@ÑA:_x000B_&amp;Õ?dl`r^Ù?à_x001C_D_x001A_d_x0004_Ø?_x0004_.N`×?_x0003__x0003__x0003__x0003__x0003__x0003_ð¿¨R_x0003__x0005_¾Ø?T-­uNÈÚ?4;_x0010_AÙ?¨_x0018_$V:ËÛ?Ü-O_x0006_Â2Ü?@	8ÙáÇ?_x0001_ø_x0005_Ò»Ú?(6¼_x000C_7Ö?¨·ÓgÔ?¤íx+*Ù?_x0003__x0003__x0003__x0003__x0003__x0003_ð¿ ÈáÒÛ?8ð²%_x0018_Æ?¸_x000E_B\yÚ?_x000C__x000E__x0002_êJë×?@_x001A_Ö_x000D_]Ç?Çf£TÚ?\6ÙdÏÙØ?_x0003_$bÌ¸ Ú?ÈCö´_x000C_Ø?P¶Hµ?_x0003__x0003__x0003__x0003__x0003__x0003_ð¿ÀL_x0004_:Õ?Tþ1_x000D__x0008_kÛ?_x0008_Ó=¯Ô? _x0017_ôÞ²Ù?L[\fÈÜ?,¼­!Ù?ËOÖ?_x0003_é.w¹7Ê?H»q|ÐÈ?0×ëçáúÖ?_x0001__x0002_ xx8Ú¾Ó?0@l,J_x000D_Ù?ÄÐÇ;ryÙ?¬¸ÌßÙ?_x000C_¯µ´/Ø?ÔÈÍïãÔ?xã_x0007_kÚ?_x0001__x0001__x0001__x0001__x0001__x0001_ð¿ÀÛªº!xÜ?8T@r+××?ÂÈöp×?À,2ÓÒ_Ü?_x0010_üÅë?Õ?¤¸µ_x0003_5Û?vªÍ¡ûÚ?,Eõ]*Ù? ïöû}Ú?ÀZÚ?Ú?À¾_x0015_¢5Ñ?_x001C_Pµ~Ô?_x0001_kÀTNÔ?0e_x0015_ø!Ü?ôÿNþÕÝ? dIÂ×?°º_DÑÐÁ?ð¯´êSÜ?_x0014_åòËOqÚ?0¬}·½UÏ?_x0004__x001D_À0_x0003_ÂÕ?_x0001_)gò¨Õ?_x001E_c B0Ð?Ü²f´_x0001__x0003_^¾Ö?hÍ¿æi&amp;Ù?_x000C_G_:åØ?_x0001__x0001__x0001__x0001__x0001__x0001_ð¿_x0008__x001A_Àw­×?|"Ï_x0003_úÚ?x_x0005_áB_x0018_É?@"0 ÿÖ?_x000C__x0015_CÆg%Ü?XüºÕðâÚ?_x0001__x0001__x0001__x0001__x0001__x0001_ð¿K_x001D_Ê#uÚ?0_x000C_ë5_x0013_S×?¸î&gt;Ö¼³Ú?¼spÏ"fÚ?,÷_x001B_|_x001E_Ð?_x0010_q|­×?`¥n¢0Û?Ó_x0005_/vÚ?_x0001__x0001__x0001__x0001__x0001__x0001_ð¿ð2Ûã_x0002_5Ù?t_x0001__x0011_reÖ?(õw#Ë¦Å?ÐQ~·_x001C__x001E_Ý?_x0019_Ìd`Ó?HÌ_x0006_+ÿéÔ?_x000C_ý}_x0004_àÖ?°zâ_x0003_¹_x000C_Ï?tù_x0003_Ä_x0005_çÙ?Èt!|×?èà÷É4·Û?_x0001__x0001__x0001__x0001__x0001__x0001_ð¿_x0003__x0004_x_x001F_÷ýÅ§Ø?_x0003_`#_x0014_vÐ?_x0003__x0003__x0003__x0003__x0003__x0003_ð¿äb¢µ-Ú?p_x0001_¨¥/Ã?Ôw_x0003_â)pÔ?Ä(J_x0018_ÝdÓ?¸ôt:_x0012_sÛ? ¥%XtÚ?è_x0004__x0010_É&amp;´Ô?_x0003__x0003__x0003__x0003__x0003__x0003_ð¿&lt;k(b7Õ?`©Òß_x0006_Ç?é,õx×?_x0014_É_x0002_Ú?T%v_x0012_ÌwÛ?D¡_x0002__x000E_\xÜ?Xæî¶fÙ?|f_x0006__x001C__x000B_BÚ?t$D?{¿×?d_x001E_Ãî&amp;;Ô?Ì]ª!_x000E_§Õ?P3¨¼_x000C_)Ù?°Àý v.·?&lt;_x0018__x001B_ÅïMÑ?_x0003_§:v}Î?8hÈÈ^þ×?tCÆðâéÔ?_x0014_Ø_x000D_RÒ?0$/M_x000F_×?_x0003__x0003__x0003__x0003__x0003__x0003_ð¿Üv_x0011__x0007__x0001__x0002_¨OÜ?ÌtÃhR_x0003_×?LÙöÞ _x0005_Ù?_x0001_æì_x0011_O}Û?p_x000F_Ta'&gt;Ú?pf¹[¼×?Ìx.TihØ?_x0018_ª¤g¬)Â?´Æ_x0001_Ól7×?`5äÀIÛ?ødÂ'Å\Û?_x000C_·ç£°Ù? _x0016_I_x0017_%Ù?,ÐMÊ_x0008_þÚ?|îÊTØ?¼GhåL0Ø?@ÞÙ_x000B_Ì@È?WÿÜ*;Ö?_x001D_ZGB.Ý?_x0001__x0001__x0001__x0001__x0001__x0001_ð¿Hl_x0007_³Ö?@ó@¤Å½×?¤ò._x0019_4Ú?äÏò;ãÁÐ?,M²_x0004_Ø?ÐY'Ùý±×?03sMM1Ø?äXÜ&amp;ÖÙ?Ø|Àoo_x000C_Û?@°ñ_x0006_Ë¿à¼j×Û_x000D_Ü?&lt;uhïà"Û?_x0001__x0002_¨}¨'_x0004_Æ?xw:¤Ú?_x0001__x0001__x0001__x0001__x0001__x0001_ð¿Lutþ:Û?dí¦8^ÌÕ?¼{yP_x001A_×?ì_x000D_úd_x0015_¨Ü?ÐQ_x001F_RPÐØ?.YBÓ?ØðhÛ?¼(kÂgØ?$è÷ãÚ?þQëFÖ?ÐK!3_x000C_×Ð?à9_x0011_îUÖ?_x0010_hæ'xYÜ?ÐÍ_x0012_qÞÚ?ôñÍ2¹_x000B_Û?_x0001__x0001__x0001__x0001__x0001__x0001_ð¿_x0001__x0001__x0001__x0001__x0001__x0001_ð¿`AhÏhlÙ?_x0001__x0001__x0001__x0001__x0001__x0001_ð¿0@à÷_x0007_É?¤ØN|YÂÔ?0ÊjdÉÚ?_x0001__x0001__x0001__x0001__x0001__x0001_ð¿pa$ñé_x0008_×?\NèÕ_EØ?D¨Îé_x000D_Ø?_x0001__x0001__x0001__x0001__x0001__x0001_ð¿h_x001B_oÜB¸Ø?&lt;½¹µ_x0001__x0002_¥Ö?Ì_x001A_¡y.eÐ?Tªãj÷×?pÕÚÍÙ?D¤ÊDZÙ?|_x0008_c¾_x0010_kÙ?T¼[_x0016_âéØ?_x0001__x0001__x0001__x0001__x0001__x0001_ð¿`3u/0¿Ð?_x0014_N:_x001E_tÑ?ð®K_x0003_meÔ?LÞKÃJ×Ú?_x0001__x0001__x0001__x0001__x0001__x0001_ð¿_x0014_Ó	\ÑãÛ? _x0014_J¤gÑ?àU_x001F_n(Ë?h:_x0018__x001B_Ö?ØÃØ:_x0010_ÜØ?_x0001__x0001__x0001__x0001__x0001__x0001_ð¿_x0001__x0001__x0001__x0001__x0001__x0001_ð¿|J}ÐÓ?Àõæ¶ãÙ?ó&lt;÷,Ù?¨SÓ_x000E_&gt;Ü?haûÍ·:Û?_x0008_¶)¹¸_x001E_Ú? ×HÓMÚ?#7dPÝÛ?ä_x0015_äë×ÃØ?_x0001_£ö_x000F_:|Õ?È|$Ì7Æ?ä_x001C__x000D_ThìÓ?_x0001__x0003_hY­ÙÒ¢×?Ð3¬_x000D_å3Ï?_x0001__x0001__x0001__x0001__x0001__x0001_ð¿_x0001__x0001__x0001__x0001__x0001__x0001_ð¿¼Ñ£ûëÔ?&lt;rR C×?à7&gt;\ö/Ú?¼LLbâÇØ?´_x001E_úg	&gt;Ù?u_x0016_y­»Û?Ln1­SÖ?¼X½_x0007__x0019_Ô?,$¶_x0002_Ü?_x001C_zÊÁ8×? âØÖ¸_x0001_À?_x0004__x000C_Yõ&gt;ÿÓ?Ô@êôP7Ö?L#¸&gt;ã×?¿@`_x0001_ÄÖ?0_x0016_9&gt;_x0019_Ô?H&gt;è#bÙ?&amp;Þe×?ØÛétØ?_x0001__x0014_ÀÕ¤´½?_x0001__x0001__x0001__x0001__x0001__x0001_ð¿¸æG¹Í?(Y¬_x0019_F_x000D_×? º.Ú?_x0001__x0001__x0001__x0001__x0001__x0001_ð¿_x0004__x0005_×³Û?xÏp]y&gt;Ù?_x0001_Î8_x001D__x0002__x0003_Ú_x0001_Ù?_x0002__x0002__x0002__x0002__x0002__x0002_ð¿ÌUã9Ó?ðCØ¨_x0002_Ù?Ú_x0006_ò|NÏ?_x0002_ æ8¢sÜ?ÔJ#Î£ìÚ?pnc²×Ø?Ë×yõÓ?dd7ËwÍÜ?H««_x000B_î(Ø?\ç¯iQ`Ú?Øù6ú°Û?4ó}t%Û?`Ú_x0019_u2UØ?$l_x000D_òÚ?@_x0002__x0006_oØ?T_x0011_ì(_x0012_$×?(R÷ïÕÓÕ?Td_x0011__x0005_k¹Ú?XÙÕ_x0001__x001F_9Ê?dOj_x000D_KÚ?_x0002__x0002__x0002__x0002__x0002__x0002_ð¿_x0008_ÜaB_x000E_3Ò?6V¸_x0017_wÚ?Ü«Zlì_x0008_Ú?0Ëãä°ÅÏ?Üðq_x0005__x001B_[Û?¼¼zH_x0010_ÌÛ?ÌJâ0îØ?½òjqÐ?_x0002__x0002__x0002__x0002__x0002__x0002_ð¿_x0001__x0002_Cbß_x0004_ÙÜ?_x0010__x0011__x0001_ðñÞ×?¬ë}Ô2_x0012_Ú?_x0001__x0001__x0001__x0001__x0001__x0001_ð¿L&lt;T¨Ò?Tk6mÚ?H÷_x001B_P_x000E_Å?4¦"É³Ó?ÜR(#TÖ?°X_x001C_OÛØ?ø'l_x000B__x0012_Ò?ü5Æ_x0014__x0019_Ö?tXPNñÔ?_x000C_Ïµ×1©Ù?_x0001_W V_x001A_OÚ?hÿ¯U+Ù?Lu_æ_x0007_#Ò?Ä_x0014_êÀQ3Ø?T_x001F__x001B_x tÛ?°î=_x0018_¦îÃ?H_8_x000D_p²Ú?_x0001__x0001__x0001__x0001__x0001__x0001_ð¿_x0001__x0001__x0001__x0001__x0001__x0001_ð¿Ì\EH¡_x0001_Û?$i_vã#Û?$AùMaÒ?(ÇÊd3ÐÙ?PéêØÛ?àÕGU_x000C__x0006_Ë?p:·É9Õ?_x0001__x0001__x0001__x0001__x0001__x0001_ð¿_x000E_6R_x0001__x0002_VÛÕ?_x0010_V_x0001_NnÙ?_x0010_üGÞûÏ?_x0001__x0001__x0001__x0001__x0001__x0001_ð¿ü_x0019__x001B_¬_x000B_$Û?¨9_x0019_eäNÍ?d_x0006_õx'Õ?Ì[ª._x001E_+Û?_x0001__x0001__x0001__x0001__x0001__x0001_ð¿ÐPÚÊ±pÜ?_x0010_ü+&lt;Ø? LÕ_x000C_j°Ô?`Ái±­SÜ?_x0018_E~©È¶Ú?ÐrytSÒ?ÈúÀ_x000D_[Ô?|9-lÚ?t ýqnÚ?_x0001__x0001__x0001__x0001__x0001__x0001_ð¿0þ2§ÉÛ?_x001C__x0019__x0014_fcÛ?à"ù´¶ÿÄ?l´r*©Õ?HùMª×Ú?¨NoªûÙ?¾¿ÝÔ?\¯tÐ_x0010_Ù?Lh*Î_x000D_Û?ì©_x000B_xÖ?_x0006_RÇeØ?_x0010_lD_x001E_[Ì?(Òy¤¹[Ü?_x0006__x000B__x0008_Tà#A»×?_x000C__x001C_Í?Ø?ðÐ|_x001D__x0010_Ñ?(í|T`ÓÚ?$Ø:YkÖ?HIÉ`_x0008_×?Ì_x0018_3»÷ZÑ?l¼7_Õ?H_x000C_ªê@XÚ?HrïåTÝ?_x0006__x0006__x0006__x0006__x0006__x0006_ð¿àÑÿÊÚ?¤¹Ã1x×?¤ËÐUÜÓÔ?ºÉ&amp;Ý_x000B_Ó?|ì"Aò_x000E_Ð?_x0006__x0006__x0006__x0006__x0006__x0006_ð¿_x0004_§_x000B_½«Ö?Ô®Òe(Ô×?¼d_x0004__x0002_RÓ×?¨mtè_x0016__x0016_Û?_x0004__x0007_T^$ßÚ?(0½ÿ.¼Ö?¸/S5ÂUÉ?`EP¬:,Õ?co0_x000B_Î?h	_x0005_ªIÝÑ?4¨_x0003_+_x0001_yØ?_x0006_¢ XÅdÐ?ÜnÙé6_x000B_Û?8]d"Á?8n³_x0002__x0005__x0018_pÙ?¸¬®&lt;rÃ?d`_x001B_hkÐ?È(*Å1Ü?´L9c*CÒ?` _x0008__x000B__x000B_[Ù?TÅ_x000B_®_x000E_Û?Øô0G_x001F_Û?à¶k_x0010_L(Ü?Ä)ÒµÎÚ?¤[²_x0001_ïÚ?¨_x0014_&gt;n{Í?_x0002__x0002__x0002__x0002__x0002__x0002_ð¿_x0002__x0002__x0002__x0002__x0002__x0002_ð¿¼	t_x001C_ßÑ? /f1¤?_x0018_[ù£6Ú?_x000C_o@ûJþÜ?à_x0008_#ÀÚ?@Ó_x001A_ÔoÐ?@£_x0004_ªîÇ?LÜêtcÜ?-sï×?_x0002__x0002__x0002__x0002__x0002__x0002_ð¿hñÃ_x0005_W_x0003_Ú?l³HÚÖ?0ÿ&amp;úhì´?ä;_x001D_\(Ñ?XÕë¿À_x0001_Õ?_x0002__x0002__x0002__x0002__x0002__x0002_ð¿è_x000E_&gt;+GÄ?D_x001F_1x§Ù?_x0001__x0003__x0014__x0017_(·iÖ?Ä1.³¹Ö?PÒK_x0015_Û?p. 4×?è_x0012_È»iÉ?0ë©æw]Ä?ÈÔ_x0002_X-KÒ?pGf9YÒÙ?_x0001__x0001__x0001__x0001__x0001__x0001_ð¿_x0001__x0001__x0001__x0001__x0001__x0001_ð¿à&amp;_x0012__x000B__x001B_Ù?´¨_x0019_«Ø?|pû¤Ñ?èç_x0010_&gt;TØ?@_x000E__x001E_Ò_x0016_m×?_x0001__x0001__x0001__x0001__x0001__x0001_ð¿XÝ[_Ö?_x0008_¶¼îÇÛ?_x000C_0¾Å_x001C_Ø?\­Vú¹ÚÙ?L3üIMñ×?P_x0007_P_x0012_È?DìÃÏÑkÔ? `_x0010_µz¸?0&gt;åZöÜ?ÜðEÙMìÜ?À¹¸%¯kÜ?ðã¬ÜÔ?_x0001_ù_x0012__x0001_1­Ù?l_x0011_e)FÛ?\ÿaV²?´,$D_x0001__x0004_V/Ú?_x0010__x0017_îpzØ?°0_x0003_GµÚ?Ø|©µÒÓ?tAÑFÙ?l0Ü_x000C_ßÖÖ? ù}}ÁÕ?`:ÆrþÒ?àÚá_x0005_×?_x0014_gz_x0002_Ü?PÇÌÈ_x0007_yÔ?Lªã¦;½Û?!~´_x0012_Ø?ðº_x001D_Èb|Ö?`â#N¾-Ü?_x0008__x0003___Ò?=é_x000C_4µÓ?8rZN_x000C_#Ý?(Ö¾Þå)Ô?¸R_x0017_M!Ò?0#Ü%w	Ó?àHÉ_x0011_Ú?´j_x0010_q$Ú×?¤eGs_x0011_×?ø¤²+iÂÔ?Ø§ß_x001B_Ö)Ì?``ñ-_x0004_Ý?Ô;kYPxØ?¸üy4:«Ú?Ô£gÂ6eÕ?|Û~Ú?_x0001__x0001__x0001__x0001__x0001__x0001_ð¿_x0002__x0003_äGÇ&gt;#;Ù?ò¦pú¼?PË_x0006_þðPÚ?_x0002__x0002__x0002__x0002__x0002__x0002_ð¿P!N_x001D_©Ö?øpg9·}Ä?_x0002__x0002__x0002__x0002__x0002__x0002_ð¿äæÚ!À·?0nÃD_x0001_ÉÎ?ZlÑ_x001C_ÇÚ? àçøó¬Û?pH®fÿÜ?F¬ÔéJÜ?_x000C_P_åÑ_Ö?_x0002__x0002__x0002__x0002__x0002__x0002_ð¿à_x001C_ ñ-W¸?_x0002__x0002__x0002__x0002__x0002__x0002_ð¿O©!ÜLÖ?¸àÞ_x0012_6¨?{äð_x001D_Ó?¶ä_x0007_M_x001F_Ü?ô¾èKÙ?_x0008__x0012_Ìò_x000B_Ö?0qÒ+_x001D_Ö?À¸¿_x0015_ê|Ø? @#ÛôÒ? ñ¢NDsØ?ÀG­Ù_x001E_Ò?_x0002__x0002__x0002__x0002__x0002__x0002_ð¿&lt;1?á}×?°Aî´Ù?$è_x0001__x0005_î_x0003_Ù?_x0014_;nxÉ_x0007_Ù?EÇ2XzÙ?¼]_x001D_Ù?_x0001__x0001__x0001__x0001__x0001__x0001_ð¿àÄ_x0002_Ï?_x0010_}_x0015_ð{Å?ÐºV|Ö?_x0001__x0001__x0001__x0001__x0001__x0001_ð¿_x0004_ï¤_x0006_O_x001C_Ó?aXË²,Ú?_x0010_AñUgÅ?8åüF_x0008_ÎÑ?°¦»£Cq»?0ì ÙßhÛ?P_x001F_Ë6·Û?PGÇÚãÙ?_x000C__x000B_aÚþÐ?\_x0010_TU_x0001_Ù?@¬RæØ«?Àl[B&lt;ñÄ?8"½ñ´=Ø?_x0001__x0001__x0001__x0001__x0001__x0001_ð¿8Äpä©"Ì?HFÎ_x0017_!Ø?ørØät$É?xºA_x0010_oºÙ?LlÏª-Û?(/­µÚÌ?_x0014_V_x0011_Gv2Ú?_x0010__x0004_Eð"¥Î?¤Ò0nØ_x0019_Û?_x0001__x0005_Èª½Ý?_x0014_`¢q¥öÙ?_x0001__x0001__x0001__x0001__x0001__x0001_ð¿ðÇÙßÒ%Ù?pxÜ?¤__x001A_ì©Ö?¨}j¿Ú?_x000C_·nb_ÒÔ?@R&amp;Å"8Ü?èO¿HÛ?Øa½©Ú?xtò×_x0014_¸Ú?Ìõíø-IÙ?ð×[ðÈØ?Ø¤_x0018_ª_x0012_}Ç?4ÿúõ{Ö?_x0010_¥üÝg¶Ø?_x0001__x0001__x0001__x0001__x0001__x0001_ð¿Ð_x0005_L_x001F_0×?¼9ö_x001A_-ÞÖ?¨Ïêæ÷Ø?I½\&amp;×?ÔÙA¾©5Ú?_x0014_ªË_x000E_ßlÚ?8"7ú¹Ó?¯Ak×?¤n8$+¨Ö?ÈlTÿÆ?_x000C_viF0*Ù?Tµè_x0016_Ù?T_x0002_H_x0004__x0003_Ù?_x0001__x0001__x0001__x0001__x0001__x0003__x0001__x0001_ð¿_x0018_iMÑMÃ?ÊÇ_x0008_òÕÛ?ð_x0013_gX[¬Ü?_x0018_üBòRÏ?_x000C_Õ0i_x0007_pÚ?ÿì¨sÕ?,þtHîÐ?ì²UèØ?l7_x0014_ä¡aØ?pØñ¼{tÑ?hÔ_x001E_:î¾Ö?ü¹_x0003_h_x001A_JÛ?p_x0006_+_x000F__x0001_Ü?ìxE_x0017_»èÙ?|ô5X_x0006__x000C_Ú?_x0014_#c	,Ú?_x0001__x0001__x0001__x0001__x0001__x0001_ð¿ Ô);"¹?ÌNvsÛ¶×?_x0001__x0001__x0001__x0001__x0001__x0001_ð¿&lt;è0pÚ?&lt;¸Pÿ_x0012_XÚ?.BÔ+ÅÓ?ô_x0014_®_x0003_UÛ?_x0001__x0001__x0001__x0001__x0001__x0001_ð¿¸çÈA¦_x0010_Ô?  _x001A_jààÔ?ÔÌ&amp;_x001A_]Ù?\H»îØ?,_x0018_vØùÚ?P_x0002_´î¨$Ú?_x0002__x0005__x0002_¾b^_x000D_Ù?ha~,¬Ú?_x0002__x0002__x0002__x0002__x0002__x0002_ð¿ltg_x001C_Ú?¨yinÕ×?ìàvÌÛjØ?¤sÒý`FÛ?è_x0016_¢YHÛÛ?Ðëü9îÚ?Ù_x0004_kÔ?_x0019_Æ.Ù?_x0010_ùÊäÚ_x0008_Â?_x0002__x0002__x0002__x0002__x0002__x0002_ð¿$¶ÞÇ_x0003_Û?_x0002__x0002__x0002__x0002__x0002__x0002_ð¿´ú3V&gt;åÔ?_x0014_éXu_x0011_ìÚ?ÈüpSðØ?8.&gt;¨Ã_x0012_Í? øùu(Ù?Ø9ü_x001B_×?¤¬!G_x000F_GÚ?ôþª_x0010_Û?x@ÈU_x0007_ZÛ?l!¶EàrÛ?hÙ_x0008_`7Û?,ý	_x001A_MâÙ?&gt;_x0002_,×Ó?_x0004_E_x001D_y¤_x0001_Ô?l«_x0019__x0014_oîØ?3_x000C_¿³_x0017_Ú?ôoÉ¯_x0002__x0006_~ýÚ?_x000C__B1ÓÚ?0iñ-_x001B_Ó?ÌÚ_x0012_ðZTÖ?_x0008__x0011_#n_x0005_)Ó?pb_x0001__x0007_É»Ù?PíÿïkÚ?üb_x000D_a_x0014_Ö?p59êï_x0004_Õ?ÿ"©ðþÚ?Ôßä[MØ?X¹=GÈ?è_x0019_´,×?hoé:Ô_x001B_Ø?Ä]çÏajÔ?_x0002__x0002__x0002__x0002__x0002__x0002_ð¿\Ï	 NÁÔ?$Ô_x0008_;}Ù?_x0002__x0010__x001F_ë*_x001C_³?/7âNÙ?ÈØ6_x0014_×Ï?TÑêÅúÉÖ?,JéL¾Õ?h_x0003_Ú4_x0012_AÃ?À[_x0013_õÍ?Xf"ôù÷Ù?xlí"_x0016_ëÛ?àH§Lº¦?_x000D_Ö_x001E_ÀXØ?üð¯XiÙ?(é5_x0007_¤áÚ?_x0002__x0002__x0002__x0002__x0002__x0002_ð¿_x0001__x0002_´¾_x0013_|5Ù?D&lt;_x001D_óPÜ?&lt;íåßMÛ?$_x0008__x001F_#oÛ?øÓõý_x0007_;Û?ìZºB·¥Ø?_x0001__x0001__x0001__x0001__x0001__x0001_ð¿÷ygMÚÙ?3ýú÷_x001F_Ø? _x001F_®_x0010_BÛÚ?u©ìQÌ?ü,_x0017_¹´*Ú?`÷¬_x0002_yÆÜ?_x0001__x0001__x0001__x0001__x0001__x0001_ð¿T_x0013_ú¤_x0006_fÔ?PÇÏÒØ?@h_x0019_Ù´Ë?_x0001__x0001__x0001__x0001__x0001__x0001_ð¿HU½_x0002_Ê?¨S«~Ý?_x0008_$_x0011__x001F_ÁØ?0Ø_x000E_Þw@×?HïãÛØ3Û?lewgJIÝ?À_x0008_I65FÛ?_x0008_§{ûÐ?Ð)ú£Ì?(}h]'Õ?àºhW_x001E_ÆÕ?¤yüÚ|×?dguÊ§Ú?_x0004__x0019_×ò_x0003__x0004_J!Ú?üæ4ÜNÖ?ÐâÎ÷îÅ¼?(_x000C_a_x001C_×?u¨IÒ2Ú?´uáÛ.­Û?_x0018_=U=Æ±Ù?_x0003__x0003__x0003__x0003__x0003__x0003_ð¿,Ç*¸PÚ? Æ_x0014_ö_x0002_(Í?ø¢æ*$Î? bH[G2×?°â_x0006_!z_x0005_Ù?ËN8Ú?øk_x000B_®5_x0001_Ú?°_x0011_("ã:Ø?N_x0018_CÜ?_x0003__x0003__x0003__x0003__x0003__x0003_ð¿_x0003__x0003__x0003__x0003__x0003__x0003_ð¿Èë;_x0014_23Ú?_x0003__x0003__x0003__x0003__x0003__x0003_ð¿_x0003_fã¾vÙ?0%Æ{w²?&lt;IÇ¡U×?40ú(_x0018_ÈÜ?H^t_x0001__x000D_QÒ?]h´¾Ü?DÚ6âþ¬Ù?Ä³_x000F_CÙØ?¸vÆÓWæÖ?0g%UóæÙ?T¿+â&gt;Ù?</t>
  </si>
  <si>
    <t>75593e88cd3e518c2762719453cf0159_x0003__x0004_l"ä\öDÙ?XXg$`yÚ?_x0003__x0003__x0003__x0003__x0003__x0003_ð¿l_x001D_H°ø×?_x0003__x0003__x0003__x0003__x0003__x0003_ð¿´Ëæ(O_x000E_Ý?ä­i £`Û?_x0003__x0003__x0003__x0003__x0003__x0003_ð¿4At÷«_x0014_×?_x0003__x0003__x0003__x0003__x0003__x0003_ð¿_x0003__x0003__x0003__x0003__x0003__x0003_ð¿_x0003_C&gt;^ºØ?@ïkZ¶öØ?0µD_x0017__x0004_È?O^nOÚ?_x001C_¸)Ä!_x0004_Ö?_x0008_(_x0010__x0001_ÝÌÄ?'TÇÛ?Ì_x000E__x0019_ }NÕ?×;Ì_x0011_éÕ?Ìò~iÕkÖ?èÙÙ ý±Î?è_x001D_ 	®CÍ?_x0003__x0003__x0003__x0003__x0003__x0003_ð¿\Ð`_x0017_b{Õ?xêQÇZ×?8º&gt;K6Ù?ô9çüÔÚ?h ù_x001C_Å?Fb_x001B_¼Ø?_x000C_hy_x0011__x0002_fÙ?4_x001C_ÏO_x0002__x0005__x0005_;Ø?_x0002__x0002__x0002__x0002__x0002__x0002_ð¿ÐV]&lt;n)Û?XüJßa_x0018_Â?xvÚ"wVÚ?ìX&amp;¡c¹Ü?.î_x001E_x¸Ê?_x001C__x0014__x0003__x0003_Ø?&lt;:mJ²8Ü?_x0018__x0013_³ëÔ?¬Ìþ_x0001_Ú?ø_x0005_JØàYÐ?_x0008_ÀÙÍ,iØ?hç»_x0017_}Û? ÆÁ_x0004__x0012_Ì?_x0002_z_x0010_ËI®¿,_x0001__x0015_Ûv_x0006_Ù?\º_x0017_Ó_x0015_Ü?_æýPåÚ?xX÷_x0006_Ù?$_x0016_QÁ¸Ú?_x0005_Ì¿"_x001F_Ø?_x0002__x0002__x0002__x0002__x0002__x0002_ð¿4&gt;pìÛ¶Ò? @N¶ÂÙ?ÐÕC`jÜ?HDv*¼ÿÚ?=Xká¹À?,ÊYÖÚ?_x0013__x0002_M_x0012_×?pã_x0008_Ü_x0003_Ù?t±_x000E_Ó?_x0001__x0002_Ð8¶Ë3Ú?øl0§G°Ñ?Hì_x001F__x000C__x0019_×?_x0001__x0001__x0001__x0001__x0001__x0001_ð¿c¦yï°À¿Ì×©QZÖ?HGcAVÖ?_x0008_*Õ:_x001B_Ú?èxË_x001F__x001F__x0006_Ø?àéÀoÖ?_x0001__x0001__x0001__x0001__x0001__x0001_ð¿lß*·_x001D_»×?`R¨_x0014_Á_x0005_Ö? 5_x0012_¦_x0015_½?M4CØØØ?¨i_x001E_uÖgÛ?w¾hTð×?¸³_x0002_$OlÙ?äAÏæÓ?ÐÈ;_x0013_s_x0010_Ì?´&amp;1ãîØ? z_x001C_Ü±ôÕ?¨_x0007_Ö/ÎÚ?°~»ûÌÙ?@Ý|_x0011_²?¸DÎùßÒ? _x000C_¼¿_x001C_CQ¨ Û?_x0001__x0001__x0001__x0001__x0001__x0001_ð¿0â¯¡XóÇ?86GT®õÛ?_x0014_uG_x0002__x0003_ëAÜ?pPAYédÈ?¤Öy÷÷Ú?H_x0016_&gt;)BØ?_x0002__x0002__x0002__x0002__x0002__x0002_ð¿ðã¯·Ç_x0004_Ø?Ü_x0008_¯_x000F__x000C_Ü?H®,ñÚ?_x0002__x0002__x0002__x0002__x0002__x0002_ð¿,\Ëª3ZÑ?Ð"RËc×?Xß_x0001_¤(×?¼i"öÜ×?¾[Ô?_x001A_MX§Ù?ðo¡ _x0003_òÛ?¬_x0012_ÜL_x0013_óØ?_x0002__x0002__x0002__x0002__x0002__x0002_ð¿M_x0013_µæÖ?4u¡t¦ÐÛ?@YÈaÖ?ôh_x0004_zó_x0019_Ñ?ìôkt2òÚ?ì6Ìóh7Õ?lâË_x001E_übÛ?L_x0016_\ÅÜ¤Ö?_x0002__x0002__x0002__x0002__x0002__x0002_ð¿`òÛ`ó_x0016_Ø?¤&lt;¨	¡FÚ?À_x0003__x001F_Iwº?|c¤QZØ?à®[õ þÛ?_x0002__x0007__x0002__x0002__x0002__x0002__x0002__x0002_ð¿_x0002__x001D_ÛÒCÑ?`_x0005_¿É=ÄË?`ÈÖ»m×Ê?(LÙ Ô?°µáOlÙ?_x0002__x0002__x0002__x0002__x0002__x0002_ð¿dxÙ?°N_x0013_1Ô?¸5p_x001F_$Ö?ü7}m_x0018_ï×?_x0002__x0002__x0002__x0002__x0002__x0002_ð¿Ð_x0001_[ñ kÜ?xà!pQôÔ?_x0002__x0002__x0002__x0002__x0002__x0002_ð¿dÕ_x0003_z°_x0010_Û?_x0004__x0006_¦õ² Ô?ð¼Æ»_x0010_Ý?(ó_x000C__R×?ìo!_x001A__x001D__x0018_Û?ôºÖÌöWÚ?ÜÔ¾¸&gt;ÊÑ?ÐC+Ù?@¹á.""Ø?_x001C_â.§_x0012_e×?øÐ|\ú;Û?_x0002__x0002__x0002__x0002__x0002__x0002_ð¿,n¸ÏüÕ?_x0002__x0002__x0002__x0002__x0002__x0002_ð¿_x0002__x0002__x0002__x0002__x0002__x0002_ð¿Àø_x001B_U¹wÜ?DÖ_x0013_È_x0001__x0002__x000D_éÖ?$Y¸Ø?_x001C_Ý¥æåNÕ?&lt;r/_x001E_¯Õ?_x0001__x0001__x0001__x0001__x0001__x0001_ð¿_x0001__x0001__x0001__x0001__x0001__x0001_ð¿°Î×:Ü?@z_x0010_ùÙI¿?pqÉ_x000D__x001E_ê×? 8¾Õ_x001D_Ù?¼_x0016_´&lt; _x001F_×?_x0010_PaAº?_x0001__x0001__x0001__x0001__x0001__x0001_ð¿´BL_x001A_Ó?_x000C_nÕtéÐ?_x0001__x0001__x0001__x0001__x0001__x0001_ð¿(Ôçê¦ÇÆ?äe&amp;Þ·[Ò?´Wu_x0017_ös×?D¹}û¸?Û? Ì³_x0019__x0018__x000E_Ú?û_x0007_ÞxÚ?¤Òçï_x0010_FÚ?_x0001__x0001__x0001__x0001__x0001__x0001_ð¿_x0001__x0001__x0001__x0001__x0001__x0001_ð¿`Ë¦NÚ?_x0001__x0001__x0001__x0001__x0001__x0001_ð¿\Ô_x0018_Û¾Û?4è°Ìú_x001D_Õ?Ð_x0011_«ÚOHÛ?¨XM\=Ø?_x0001__x0001__x0001__x0001__x0001__x0001_ð¿_x0001__x0003_àS»ëôÙ?Ðo8Ý÷9É?láëÚÙ?,e7ôdÍØ?ü½Q:­ÊÒ?Ôû¦ç_x0014_kÙ?0ã_x0017_º[Ý?_x0001__x0001__x0001__x0001__x0001__x0001_ð¿XS	cR2È?_x0001__x0001__x0001__x0001__x0001__x0001_ð¿Ð{_x0010_Ê_Ô?DàÛrcÆÛ?8Ø¤iåË?ì_x001B__x0010_&lt;UäÛ?ô_x0006_L_x0014__x000D_«Û?ÐÏ_x0003_HÃ÷Ï?È÷ßHasÛ?Ø£ù|}ÁÕ?èjP¿_x000E_Ì?_x0001__x0001__x0001__x0001__x0001__x0001_ð¿è	ùõËÛ?_x0001__x0001__x0001__x0001__x0001__x0001_ð¿xVø2.HÛ?Ô¶ëõçÜÓ?ø_x0006_(_x0002__x0007_FÜ?pO)F* Í?Ó+¼/Ö?ì£¶sFÑ?_x0010_RÍB_x0019_Ã?øF[u/ÕØ?$î±å_x0005_®×?Ü}Ñ´_x0001__x0002_Î_x0011_×?_x0001__x0001__x0001__x0001__x0001__x0001_ð¿¼Ökÿ¶Ó?\_x001D__x0010_fØ?ü®&gt;ýÛÚ?_x0001__x0001__x0001__x0001__x0001__x0001_ð¿Kx_x0013__x001D_ÜÚ?_x0014_Ãñl/Ú?t_x0007_×´ï1Ø?àPMÎèÙ?_x0001__x0001__x0001__x0001__x0001__x0001_ð¿_x0001_YOð¥b×?_x0001__x0001__x0001__x0001__x0001__x0001_ð¿t¾ó?lÜ?¤T_x0015_vãwÔ?ð#d5×?ª{Îg.Á?_x0001__x0001__x0001__x0001__x0001__x0001_ð¿ØHµçÓ?Ü¿`Ù?`_x0018_Êë{Ö?kÂÞ~AÔ?\_x000C_~_x001D_ÈÛ?(_x0017_§TæxÙ?¹¯yðÐÜ?dL^[CrØ?_x0001__x0001__x0001__x0001__x0001__x0001_ð¿_x0001__x0001__x0001__x0001__x0001__x0001_ð¿_x0001__x0001__x0001__x0001__x0001__x0001_ð¿¨Ù	VÛ§Ô?l«c3¯~Ý?À_x001F_GwCùÈ?_x0001__x0002_xEÉ\Ð?Ô§#A_x0003_$Ð?¸¯x_x001D_YÆ?èXMÚ?_x0018_ÐãI3Ô?0l3säÔ?_x0001__x001C_$_x001C_I_x0010_Ø?_x0001_n.$ÕÍ?8·¹ä)ÛÕ?$¿gÛ?[J_x0018_u¤Ù?ìì_x0017_ù'Õ?ôå&gt;jèã×? °1û$×?.üa3p×?DoÜÚ?_x0010_57U"Û³?LÓû¾_x001F_(Ù?$Ó_x0017_ _x000D_Ý?&lt;c&amp;_x001F_×_x0002_×?Æm÷79Ü?3_x0003_O_x001F_$Ó?t_x0012_q&lt;LÙ?pÍ8´¢¸Ö?Ð±zÆHÏ?¨W_x000F_ö,ç×?X¾r~Í×?'¢J_x0013_Æ?_x0001__x0001__x0001__x0001__x0001__x0001_ð¿Ä[)V8ÉÑ?`Â''_x0003_tÍ?ð_x0005_ôX_x0002__x0003__x0004_Õ?,§_x0004__x0012_¬Z×?ÐÄwTRÖ?ðTae_x0012_DÜ?="Ü=ëÙ?_x0002__x0002__x0002__x0002__x0002__x0002_ð¿HËÃ*±ÓÚ?ð326îØ?¸á«RÁÙ?DÐGÝyÙ?Àã`_x0010_ëÌ?_x0002__x0002__x0002__x0002__x0002__x0002_ð¿ÈTo\ü$Ù?L_x0019_{gï#Ú?¸ì*Tú_x001F_Ü?thß1_x0005_°Ù?¨Ùò_x001D__x0016__x0001_Ý?,j_x0005_E_x0015_Ó?ÐMÎpêÚ?¼ø;î0)Ø?_x000C_6½._x0014_÷Ý?_x0014_?²ðÞÚ?ëØÑ "×?ü0¥;TSÛ?@´ù.1\Ü?èçÛ/IRÝ?_x0002__x0002__x0002__x0002__x0002__x0002_ð¿40&gt;_x0012_TÛ?dE_x0014_ù×?tG&gt;í8Ñ?ðFÊfÜ?ìÆÒÈ$Ø?_x0001__x0003_´ö2ðfcÔ?X#xéÛ Á?_x0013_¨ïóÒ?hæ«ôjÔ?à÷IÍT÷Æ?°!¢üKÜ?@¾nRÓÛ?p _YØ?x_x0002_2kSëÚ?ÚÜ_x000E_é¹?ü_x0006_Bg×?H_x000B_Ñ_x000D__x001E_Ü? Ný':Â?d¯QXÐ?i_x0012_/TKØ?¨á`_x0013_þãØ?ì_x001A_¸Ô³ÑÖ?&lt;_x000D_¯_x0005_7_x0018_Ú?_x0001__x0001__x0001__x0001__x0001__x0001_ð¿_x0010_MûÍÀÛÙ?_x0001__x0001__x0001__x0001__x0001__x0001_ð¿_x0018__x0014_óGãóÙ? ál¿HÜ?àãpSÐÎ?°´_x000B_ÿ¹íÙ?´5@ÉÓ?Ä¨»QøöØ?_x0001_t%êPÜ?|_x000F_Ë_x0018_ÓéÙ?_x0001__x0001__x0001__x0001__x0001__x0001_ð¿TYìÚ?_x0001_ÑÝç_x0003__x0006_&gt;×?_x0003__x0003__x0003__x0003__x0003__x0003_ð¿@_x001B_z_x0012_]»¡?XN©ª\×?Âñ:çÚ?PÜÎü\BÀ?|_x0016_ëµ|·Ü?ÄdÊF_x0015_9×?X³§Y¶Û?ðÞ_x001A_zØ?`_x001E_­1_x0015_ßØ?¸²!¦ aÓ?èÈîÀ_x000E_Â?_x0004_âT^7ÏÕ?ì=­_x0015_¢µÚ?èoQ_x0015__x0014_Ì? P_x0012_"¢²Ô?lV§AÝÓ?¼º_x0015_Éo¤Ò?,Ú{_x000B_u@×?T¸N_x0005_&amp;RÙ? º¥pÄÓÛ?_x000C_òX0¤Ü?_x0010_&lt;©F[YÐ?Ôäº©Ò?_x0003__x0003__x0003__x0003__x0003__x0003_ð¿Ô?ó_x0001_±Ñ?+ÁÎ_x0011_	Ø?Ü_x0002_Qy!_x0014_Ú?_x0003__x0003__x0003__x0003__x0003__x0003_ð¿ÈÇßÈb_x0015_Ý?HRV_x0006_aÕ?_x0001__x0005_l)ädD¢Ú?o4*©×?Pv£¹îæÚ?(W2=øÜ? ûÐSq¦Ú?`©ÚéÍ?üt_x0004_ï"Ó?_x0001__x0001__x0001__x0001__x0001__x0001_ð¿@QÞ?_x000B_½¤¿_x0001_Y$Î¾`Ö?_x000C_ÿWt(_x0017_Ü?læ+KvZÛ?$¿ÑÏXÊÐ?_x0001__x0001__x0001__x0001__x0001__x0001_ð¿¨Ý'_x0008_×?¨êõdÈ_x0003_×?XTt]P¦Ö?à.¡_x0015_Ø?´Ö_x000D__x0005_3Ç×?ä_x0015_F~UlÒ?\daºQÙ?¬'½FÙ?¡êaÍÚ?_x0008_M±CÄÙ?_x0001__x0001__x0001__x0001__x0001__x0001_ð¿LæÅa¼«×?à\M×]×?_x001C_¿ßÊj_x0002_Ù?TïÖe¢Ù?p@S+Ì»?¸¥£Î;É?_x0004_ _x000F__x0001__x0002_¸X×?ÀhM²WLÍ?_x0001__x0001__x0001__x0001__x0001__x0001_ð¿^Ý_x000B_æÊ?(³Yï¸¿Ó?,bA_x000F_º½Ú?ì_x001E_oDñÚ?È_x0011__x0012_cÙÚ?Ü~°A&gt;Ù?ìYA_x0010_`@Ü?¬Ð=Ü5Ù?¸R°ouÚ?æº^TÛ?_x0001__x0001__x0001__x0001__x0001__x0001_ð¿_x0001_J?ÑÂ»?Ðl_x0007_çÝ?\&gt;á,*OÔ?¬Ký¼Ú?@Ý¥g£?XÒ_x0017_BsÑ?_x000C__x0018_×pª=×?(;û}¯êÖ?¸aWº®Ô?_x0001__x0001__x0001__x0001__x0001__x0001_ð¿¸_x001E_'_x0013_É?_x0001__x0001__x0001__x0001__x0001__x0001_ð¿tÂN_x000F_Û?éÐÈcÓ?D£_x0008__x000E_ðÑ? _x0011_+Ä#Û?¼_x001D_,Çñ×?¤~_x001A__x0015_­"×?_x0005__x000B__x0001_·	!:Æ?_x0004_²MZõÐ?°&amp;H³_x0014_º?_x0005_3tB_x0008_Ý?_x000C_fîAq*×?0_x0015_ý_x001B_ÆO¶?L!_x0005_6L×?2×Ë¡5×?$ya_x0012_ûrÚ?$"^(Û?p~X_x0010_3ÀÑ?0S_x0014_{_x0014_{Ö?¸÷Z ,Ù?4ÁÅgÏÛ?_x0005_ðÝÀ_x0003_OÚ?F?5¢SÖ? _x0002_ßj­¨·?h*:ÛòÙ?_x0008_}á_ª¿Ó?ì_x0013_~æ@íÚ?¨|k¤ÑO×?_x0014_¯ªÛ?HtNu_x000E_È?_x001C_²a&gt;1Ü?_x0005__x0005__x0005__x0005__x0005__x0005_ð¿_x0005__x0005__x0005__x0005__x0005__x0005_ð¿_x001C__x000C_èÍÃØ?À¯Æ·W_x0007_?`$8Ù_x0013_kÚ?_x0018__x0004__x000D_¤Ù?ï _x001F_61Ù?H]Ô_x0006__x0002__x0004_#Û?¨çåHÚ?¨2¨nÔ?4_x000F_B8Ö?è|@"YÖ?T_x0005_Î©ª²×?%._x000D_]Ë?ø+¦_x0015_ÃÿÖ?ôr¢åßØ?X×.$©­Ã?4_x0005_?LÖVÛ?äßô]ú:Ø?H~%\ûÔ?à_x0018_ñé$@Ü?è'­uc×?t_x0012_(Û?Ð©_x0001_WúÏ?ÀtÑx\§Ö?_x0018_ì".0Í? =ÈÀ?8((¬7P×?´~[_x001B_ÆÙ?_x0002__x0002__x0002__x0002__x0002__x0002_ð¿ð«Á_x000B_bÆ?_x0002__x0002__x0002__x0002__x0002__x0002_ð¿¬}*ò³¤Ú?HL_x0019_oÕØ?_x000C_nÏöªã×?_x0010_Î=ÿ_x0003_CÔ?Ø¯Ùu6¦Õ?Ày·âÒOÛ? ãºÆÃnØ?_x0001__x0002_ô&amp;ÔF\]×?´J_x0014_ð\½Ü?4÷_ôØ?è_x000C_GëÏÛ?àä2B§8Ù?_x0001__x0001__x0001__x0001__x0001__x0001_ð¿_x0001__x0001__x0001__x0001__x0001__x0001_ð¿äç¹9o_x000F_Ù?à/p²_x0008_Ú?$ìÉ_x0016_§1Ú?øeR&amp;Ü?_x0001__x0001__x0001__x0001__x0001__x0001_ð¿_x0001__x0001__x0001__x0001__x0001__x0001_ð¿_x0004_¯dÜçÑ?,1ùÝò%Ü?_x0008_ MÉ_x000C_éØ?@)kè³À¡?_x0001__x0001__x0001__x0001__x0001__x0001_ð¿ìþÕ5FdÚ?èïê#Ú?_x0001__x0001__x0001__x0001__x0001__x0001_ð¿Ü}_x0017_&lt;Ô?_x0014_Ý¬£ Û?_x0001__x0001__x0001__x0001__x0001__x0001_ð¿p¿b_x0003_þ¶?D#ÕU|Ö?PÏIK&gt;,Ü?ÐÏy4_x0017_ºÖ?¢Òö¤Õ?Ð2_x0018__x000C_zÜØ?+#øKü×?_x0010_¬²Y_x0001__x0003_hÐ?_x0008_*äc~Ý?¬lôC0×?D_x0002_^ì~ÍÙ?_x0010_(_x0010_ÞiÊ?_x0001__x0001__x0001__x0001__x0001__x0001_ð¿_x0001__x0001__x0001__x0001__x0001__x0001_ð¿|UK­yÚ?ìÄzü8Ý?$ß¦_x0014_ÇÜ?×N_x000B_°Ô?yÜÅïÎÜ?QÔùÄBÚ?_x0018_Ñþg&amp;äÚ?`ëD;«Û?´_x000C_Ýâ_x0002_Û?8R_ÊØ?PðÇ_x0003_ÕÖ?X&lt;åê8æÖ?ø¥Êu_x000C_(Û?à%ñ¿ _x000D_ÈÄ_x000D_(Ó?Ä?Á¨¬QÛ?ä_x0017__x0002_EkÜ?¼ÐÜwcÚ?_x0001__x0001__x0001__x0001__x0001__x0001_ð¿P¥A_x001A_EÙ?`}`¨r`Û?Lu °eÆÛ?À¥pé_x0011_Ñ?_x0008_c`é+ßÛ?üÔ¸¯-	×?_x0001__x0003_hfõ#(¸¿dÂ_x0003_ø¨Û?ø_ã¹Û?@_x0008_OÚ?H®_x000B_ÓgÔ?_x0001__x0001__x0001__x0001__x0001__x0001_ð¿¼§°ìô×?_x0008_ßÄKZ¸Ù?­S_x0002_µØ?_x0008_4T_x0006_v·Ñ?è__x000B_ÿ_x001F_Ø?pj*ï+_x0017_Û?_x0001__x0001__x0001__x0001__x0001__x0001_ð¿4ÑÃ¯eÛ?¸Nón=$Ù?_x0001__x0001__x0001__x0001__x0001__x0001_ð¿´V_¶ºü×?_x000C_ÒñâQØÖ?_x0001__x0001__x0001__x0001__x0001__x0001_ð¿¬ÄNÏH_x001C_Ý?èNÔKïÕ?_x0001__x0001__x0001__x0001__x0001__x0001_ð¿Ðh_x000E__x0019_ÑtÖ?`Â@d_x0003_pÎ?_x0013_6RÚ?ÜÆvJÛÚ?hó_x0013_Õ§ Ü?¤ .qTÊÕ?ýù_x000F__x001F__x000C_Ú?L¤õîêwØ?,k_x001B_ñôÛ?Øû_x0001__x0002__x000B_Û?ÐûV_x000F__x0007_Ö?l_x0005_ÛWç&gt;Ø?|}Ñ#a-Ø?_x0001_8æÐ_x0001_ºÚ?0'¹sD¾×? ¶_x001E_¤_x000F__x0017_Ö?ô²_x001C_¿8·Ú?81ò:_x001A_=Ô?èÎ_x001C_aþ±×?è¶è£«¨Ö?ôpî%a}Ô?ÌÊ9Ù¤_x0017_Ü?dq.k5%Õ?_x0001__x0001__x0001__x0001__x0001__x0001_ð¿ÐVöÒ¦ºÚ?_x0001__x0001__x0001__x0001__x0001__x0001_ð¿_x001C_+rzã×?,)S_x001A_ò&gt;Ø?_x0001__x0001__x0001__x0001__x0001__x0001_ð¿àØVþ°?@óÝå®l?_x0018_}3i×RÉ?_x0001__x0001__x0001__x0001__x0001__x0001_ð¿Ü_x0011_ê9½eÒ?LEeeÙûÖ?Ô±¼_x001C_xÄÙ?_x0008_à§7\bÖ?_x0001_Mx?_x001D_Ø?_x0001__x0001__x0001__x0001__x0001__x0001_ð¿@¶q6Ù?_x001A_ÎÐFÕ?_x0001__x0002_ø¡Ó:|Ú?ÍzÀËÇÕ?L_x0016_Â(g_x000D_Ù?lýkQÂ_x0006_Û?ØNÃÚxÚ?Àd]CdÛ?`üo¥¡ÕÖ?à±O-_x0012_~Û?,?&gt;tËàÛ?\Up:'3Þ?_x0004_aÃ8mÙ?,4&gt;qÏÛ?LÿHÂK¼Ú?_x0001__x0001__x0001__x0001__x0001__x0001_ð¿ó_x000C_þN¹?$ÿ«ÈÛ Ù?_x0018_¡&amp;_x0011_}×?_x0010_ß9«å0Û?_x0001__x0001__x0001__x0001__x0001__x0001_ð¿pYúÛ?,ôfÖvìÚ?¬í®Û?lKÁ²:ûÚ?ÙøliéÙ?dyíÁ¯KÚ?_x000C_î$Ú`.Û?8Zý!ìÕ?\c{V¹1Ø?ÈÇXó_x0018_6È?LÎ¦_x0019_&gt;`Û?X*ôúüªÙ?`ô_x0002__x0003_³ÜÚ?_x0002__x0002__x0002__x0002__x0002__x0002_ð¿P*à´Ú?_x001C_l8-;æÙ?Ü¡_x0019_ sÖ?àcÓ±A_x0001_Ø?h(ÏÆ0Ù?(D«ÉÉÖ?(×R^ôÐ?p_x000D_ÅÝ¥±Ø?l¯ôÇR_x000C_Õ?ÐË¦X~¾Û?¼Õêp_x000E_Ý?äÚ¿ Ô_x0018_Ú?À_x001B_³p#Ù?@²Á{_x000B_(Ü?ÈN¦A2=Ü?ÌÃè_x001C_S&amp;Þ?0ó(u_x0003_1Ù?Ì"û1ÿÛ?xn?0\ÛÍ?F5¾æ9Ù?Ø* \ØÚ?_x000C_{;&lt;NÃÒ?_x0002_·K^§4×?_x0002__x0002__x0002__x0002__x0002__x0002_ð¿HËÒ¼ZÌ?Ì³õôõÔ? }83_x0013_I×?®!KCÛÔ?,)Ëe_x001A_Ø? `:7oÚ?_x0002__x0003_L³Ç8$5Ý?¼,`fi_x001E_Ü?¬múøÆÐÛ?¬Ð_x0013_Ú?d¼ ÒÖ?`¾¢¼ôþ×?ÜC[áð-Ù?ø_x0013_&gt;_x0012_Å_x0012_Ú?Äë^ßv_x0016_×?i:ÔIÔ?øÉg'Û?_znï8Ö?0w,ádÐ?_x0002__x0002__x0002__x0002__x0002__x0002_ð¿ä-³;)ÌØ?teîÙØ?p_x001E_zùzÚ?d=#_x001F_\Ú?lû2ýÒ?lMÎ­¼Õ?_x0010_¦rÎ¸Ú?_x0002__x0002__x0002__x0002__x0002__x0002_ð¿À#;b÷Ô?hy=mv_x001A_Û? ßC_x001E_Ù­Û?¬Ãà_x001C__x0017_Ú?_x0018_|-Ð·cÏ?Ø&gt;_x000B_ÏXä×?_x0018_~ÉûiAÎ?X_x0017_=RúQÕ?R]°k'Ù?à_x0001__x0001_¢_x0005__x0006_écÙ?4ÖÂí»KÛ?_x0008_øÈü9&lt;Ù?¤pq_x0002_Û?$»µ±,Ø?T4:_x0019__x001E_ÔØ?¡6éÕ?¼8o°a_x001C_Û?¼_x001C_IÈÙ_x0007_Ø?_x0005_ì_x000D_É|÷¤?_x0005__x0005__x0005__x0005__x0005__x0005_ð¿p(iJ¿Ø?XGÙg'Ù?|G_x0014_áTüÛ?Ð¨½ù_x0003_Â? h_x000D_¯Í?°ª«LW/Ý?_x000C_u_x000E_UcÛ??_ã6²?¨ýhÈÜ? #_x0007_7)_x0001_É?Ø¡;)Û?_x0013_z,Ç^Û?h@ªá^*Ö?È¯_x001C_íoÙ?¼_x0007_«*ºÚ?_x0004_(ªTÚ?x-_x001F_á&lt;Ü?'êÆÞØ?_x0014_Æ/Ù`Ö?BZþä^Ä?_x001C_CKO_x0010_Õ?_x0001__x0003_t¼ã«d×?:Â4µÑÓ?Ü&gt;·_x0018_í_x0005_Û?N©Â?T_x0002_¼_x0010_,ÎÖ?`(.k_x001C_ÛÙ?¸_x000D_Cü_x0010_`Ù? ÷²W£×?ðuç]_x001E_Ü?¸Áq¯Û?PªB{ðîÚ?Ôæä_x000D_/Ý?(&lt;_x001F_bsØ?eÔ_x001B_xÙ?­YO Û?°_x000D_H_x001D__x000F_Ø?à?VºÖÿÛ?xëV2­ÄÛ?Ts²_x0008_ñm×?ÀS`ÿµWØ?_x001C_à|ïÁÚ?Ð·_x0013_û»×?_x0001__x0001__x0001__x0001__x0001__x0001_ð¿ø¾V|$kÒ?_x0001__x0001__x0001__x0001__x0001__x0001_ð¿ ÿí0©Ö¿_x000C__x001C_ÃÄ|ÒÕ?TÉtî[KØ?P-½²	×?PT*8COÙ?_x0001__x0001__x0001__x0001__x0001__x0001_ð¿°b¼_x0001__x0002_3¦Ú?¼_x0012_qÖ?`@,/2Ö?_x0001__x0001__x0001__x0001__x0001__x0001_ð¿d_x0015_ñ¥M#Ü?ô&lt;Fa²ãÜ?È_x0012_ü¬?*Ù?5©µmØ?_x0004_{zëÑÛ?_x0001__x0001__x0001__x0001__x0001__x0001_ð¿_x0001__x0001__x0001__x0001__x0001__x0001_ð¿0oÀ]­ÁÚ?´_x0014_×êáÕ? óµkøÕ?$\¯/Ù?°Òî-_x001F_Ö? $ûÉÁ¤Ù?Ä_x0006_(_x0014_Ù?Ð(Í¿1òÙ?_x0001__x0001__x0001__x0001__x0001__x0001_ð¿´¿XÒÕ?ìÅ¤m*ÃÖ?8_x0015_ÊxfÌ? ]½ä_x001A_D°?(Ð%ÆÙ?4]@Fz¢Ü?(F_x0017_ê(Ð?_x0001__x0001__x0001__x0001__x0001__x0001_ð¿àÔ_x0002_¢OÌ?ÀG-Q(qÙ?'l¿Í×?_x0008_ùÒ_x000F_®\Ç?_x0001__x0003_ÙÏ?ô¶f¹­Ù?çèd×?kÍ|ÿjÙ?_x000C_ºÛ2«nÚ?4àÙZÜ?_x0001_+mkûNÊ?6_x000E_Â_"Ú?p++PÁÔ?_x0001__x0001__x0001__x0001__x0001__x0001_ð¿|Á_x0001_$TÜ?TèÙµ£ßÜ?""ù]Õ?DEõ5Ù?`mnÜ?X?3_x0005_Û?_x0001__x0001__x0001__x0001__x0001__x0001_ð¿0_£3¼¿Õ?_x000C_çc Ñ?Ä_Õ¡~Ð?ìÛw#nÜÛ?_x0001__x0001__x0001__x0001__x0001__x0001_ð¿_x0001__x0001__x0001__x0001__x0001__x0001_ð¿¼_x0016_¯-¼ÈÙ? ËÓD6Ü?,RÞ_x0003_&gt;_x000D_Ð?lîÉ¼_x0002_×?`gy_x001D_áÎ?¤_x0014_¿²[~Ø?pÈTR²Ú?lñ2`Â$Ü?_x0010__x0006_Ûñ_x0003__x0005_¹Ù?PÛ__x0014_Z·?_x0003__x0003__x0003__x0003__x0003__x0003_ð¿¸-áE¡ÒÖ?TQ¨_x001C_Ú?à/FèàÛ?0"mÓëÐ?_x0003__x0003__x0003__x0003__x0003__x0003_ð¿_x0003__x0003__x0003__x0003__x0003__x0003_ð¿ô_x0001__x0014_ß_x0004_5Û?_x0003_*¸ª_x0004_çÄ?(_x0019_ÄãôúÂ?_x0003_= ó×?´_x0008_ßøãÙ?ÌB§IZ×?,rb,ÅÃÜ?_x0004_Å_x000E_0X_x001C_Ð?¨Ø_x0002_¿_x000B_íÚ?4îöúÛ? ðã­üÒ?{6 _x001A_@Ù?xå\_x0003_FtÉ?Ic&gt;ûÖ?,³ÉYcÚ?tÐ_x000D_Õ?ùéâG_x0002_Ú?È$ªsëKÙ?_x0003__x0003__x0003__x0003__x0003__x0003_ð¿_x0008__x0015_¯Ï_x0016_Û?_x0003__x0003__x0003__x0003__x0003__x0003_ð¿ì_x000B_­¯`H×?¤]çG×?_x0001__x0002__x0010_&gt;Ô|³Ú?ä¦µÞ¿Ú?¼4k"ºwÚ?Äµ_x0014_ÿ¾Ú?è7µ:6Î?Df¦YdÔ?_x0001__x0001__x0001__x0001__x0001__x0001_ð¿ÐLÍæ9Ø? ê_x0010_RºD¾?,þå+G_x0016_Ý?_x0001__x0001__x0001__x0001__x0001__x0001_ð¿_x0001_5ÚªÙ?_x001C_8[Ö?LCZ~_x000F_`Ý?$_x0005__x0004_jÚ?Ðq_x0008__x001F_»Å?xkëÎêË? ø&lt;¹l×?_x0001_|ÓH©/Û?8Á¯Ì ®Ø?,_x0006_ðMôÝ?ÈðB_x0015_Õ?@dzÊò_x0008_Ü?Pã/ãÔÙ?ÌLµ_x000B_a×?_x0001__x0001__x0001__x0001__x0001__x0001_ð¿_x000D_G_x000F_t)Î?PÇ`'_x0003_Ü?èdkÑ|Ø?VÞ_x000F_qðÌ?PÍéÎÁÕ?hL_x0010_Y_x0002__x0005_¥Ö?Ô_x0019_Ö_x0014_Ú?°³K{ÉBÒ?tèe]NÆÖ?\KT^HäÙ?0î÷°pÛ?¤ñv'×?_x0002_?§ÅàÛ?ó_x0018_s ÕÙ?@¶Øä_x0004_¸?ÀÑz¢Ã¯×?_x0002__x0002__x0002__x0002__x0002__x0002_ð¿H#ï_x0017_ÒÂ?ÔyÏò_x0003_Ü?Ì#bFçêÛ?ñ-_x0006_Ê?f_x0016_ä1¾Ö?¸¥À_x000C_dæÕ?ÐnÇ*	Û?_x0018_ëYy_x0001_ÔÛ?àÛ_x0005__x0012_ KÛ?$&lt;%þE_x0001_Õ?pÔ°_x0016_¬ùÍ? _x0018__x001D__x0015_lOÚ?$ü[û_x0019_Ú?@¹u_x0008_²Õ?_x0002__x0002__x0002__x0002__x0002__x0002_ð¿x0_x001C_âÙØ?¼&amp;½ÉÐ?Ì_x000B_¿}_x0016_Ü?_x000C_«Ä_x0001__x001A_×Ú?È._x0014_\+Æ?_x0002__x0005_ô_x0004_ä¿2|Ü?_x001C__x0012__x0012_Ï6)Ù?8jMê_x0003_âÖ?à[^ðRîÕ?4s¾QtÅÜ?_x0002_Ï@_x0011__ÈÚ?D/k5g_x000D_Ö?øÔPË|¦Ø?øê¿]_x0001_Ú?_x0014__x0007_ Ì1Û?@,_x0010_0µuÕ?ÔËìÿqµÚ?Ì!_x0014_T§[×?=_x0016_Å¦÷Ï?Ìµ5_x0006__x0004_ÅÔ?&lt;ÇÊV_x0016_Û? oôU[Ù?8=z]_x000C_ÁÚ?Xô5ó_×?Àn¢&lt;h\×?_x0002__x0002__x0002__x0002__x0002__x0002_ð¿ü1ýhD¿Õ?¨^hØ?ä¤R|Û?Èv(äÛ? ¤õÏÙ?¤ð¬q.&lt;Ü?¨"ü.ÑÍ?_x0002__x0002__x0002__x0002__x0002__x0002_ð¿_x0002__x0002__x0002__x0002__x0002__x0002_ð¿$¬A_x0014_m_x001B_Ú?_x000C_ _x0017_^_x0001__x0006_:°Ù?ÔbÁÊM*Ù?4ßÐý_x000C_Ú?_x0001__x000C_2°=(?¸áDÜöåÍ?lü0È_x0003_Ô?ÄQñ+§Ø?ÐzÎñ&gt;Ù?_x0014__x0004_%àøÂÕ?TÙb_x0006_#Û?ÓÆèÙ?ô_x000B__x0012_HÚÕ?&lt;lz_x0006_Ü?´(@iÔÆÜ?_x0001__x0001__x0001__x0001__x0001__x0001_ð¿_x0015_á_x000D_Ó?ð__x0012_«©Ú?ØOLÙÙ?¨1A±,yÚ?ì¦Va_x0005_TÕ?&lt;?_x0010_Ý×?üµ÷_x0019_zâ×?_x0001__x0001__x0001__x0001__x0001__x0001_ð¿ôã_x0006_`_x0002_:Ü?è¦@húÙ?ô_x000F_ÔgÑ@Ú?T*Þt_x0019_Ú?_x0001__x0001__x0001__x0001__x0001__x0001_ð¿,Ðâ+GmÓ?K	_x0017_­xÛ?ìzÏWýÕÔ?DÀÀÿÑÛ?_x0001__x0002__x0010_ù§¦GmË?LíµÌ×?0éR_x001F_òÖ?&gt;0«Pþ³?p_x001A_2*bõÚ?XpD+o=Û?èÎ_x0008_®Ä Ö?èÙ~£9EÒ?Ð_x0015__x0002_&gt;:Å?@_x0015_`ãmÚ?Ë;e5Ü?À.p¦_x0011_¾?H×¶Ä,Ú?_x0001_L®_x001D__x0011_fÛ?_x0008_¶Åª(*À?y¹!Î?PY±_x001B_*Î?_x0001__x0001__x0001__x0001__x0001__x0001_ð¿|:¨ºx*Ô?_x0001__x0001__x0001__x0001__x0001__x0001_ð¿lÁ¢ÐBØ?üæ¸_x001D_èÚ?\ì´	åÔ?x¹Q(ÉÑ?ô_x0006_«¯ Ù?`¡­Û?_x0001__x0001__x0001__x0001__x0001__x0001_ð¿_x0001__x0001__x0001__x0001__x0001__x0001_ð¿_x0008_´[]üø×?dXç½HFÛ?°ýTT6_x000F_Ñ?$L«_x0001__x0004__x001C_uÜ? ç;©­_x001E_Ú?#fpÝÇ?Ä5ZêÐ?ðëÅØÊÏÃ? _x0001_SÙ8Ô?¸;Û=®!Ø?Ð_x001E_ØUBK×?|rÏz®ÓÓ?84_x0003_2.Ö?L8µí _x001B_Ú?¨õPË¡Ô?_x0008_Í½z}×?°¥!"EË?íÐHÝ?læ'#$Ú?!=NÈ³Ú?Àf!wõÎ´?ë5_x0005_³¢Õ?`Øýð_x000F_9Ë?_x0001__x0001__x0001__x0001__x0001__x0001_ð¿Ð³z_x0016_g~×?_x0001__x0001__x0001__x0001__x0001__x0001_ð¿@óÐOèD¿?_x0014_^iøÅÛ?L`SâÙ?_x0001__x0001__x0001__x0001__x0001__x0001_ð¿l_x000D_u_x000C_ïêÛ? _x0002_Í _x000C_hÍ?ÜKñº_x000C_EÕ?_x0010_ØÚ_x0011__x0014_Ø? GñÀ_x0002_KÚ?_x0003__x0005_ð_x001C_´_x000D_åïÓ?ÊY9ÁÚ?_x0003__x0003__x0003__x0003__x0003__x0003_ð¿l\_x001E_t_x0011_Û?¸Ëù_x0012_:Û?¨[ï õ³Ù?_x0003_øv&amp;C×?_x0003__x0003__x0003__x0003__x0003__x0003_ð¿°´_x0002__x000D_¼?\1¾½ËùÓ?_x0004_ZÚ$_x0019_ß×?ä-µh5Ñ?&lt;l-4JÝÑ?_x001C_v_x0004_¯Õ?@m¬_x001C_UU×?´]v_x0008_»YÛ?P`ïL_x0012_ÐÇ?TT½hùÁÙ?¨é«_x0011_îÖ?|õ_x001B_éh&lt;Ò?ÀO_x001B_mv:¿ ¶Ø£_x001F_-Ø?øWHâ_x0006_Ý?_x0003__x0003__x0003__x0003__x0003__x0003_ð¿ÙÈ°[¸Ù?LNPÀ_x0005_Ú?_x0008__x0001_1¿gèÚ?Ø^äÛ?àô:Y¸(Ø?@ÌMg5Ü?ô¢ÖJ2_x0013_Ý?àÛòÙ_x0003__x0005_ÝÇÔ?4Ì_x0013_vÄÚ?h(À?¯_Û?MZ(ÊÚ?xÜ§¤áÇ?°ÐÒ	_x0014_qÛ?pú&gt;*S_x001C_Ü?eÁè|Ã×?ZÍMZ&gt;Ô?¸¿Ã_x0012_hKÙ?_x000C_:´Å_x0005_DÝ?¬_x0010_Sø&lt;Ù?_x0003_øøiO×?_x001C_w s_x0008_Ò?_x0004_;Ý:Ù?_x0003__x0003__x0003__x0003__x0003__x0003_ð¿¸ïð.^Ô?_x0014_t£fyÚ?D_x0015__x0002_¾ÖÜ?_x0003__x0003__x0003__x0003__x0003__x0003_ð¿ _x0001_¹3R+×?ø._x0013_É(Ü?h#¼¶/_x000D_Ù?8_x0001_QÅ_x0008_Ã?ôKr«òTÚ?T_x0016_÷_x001B_Ã?_x0010_|÷ÊÍ?_x001C_çìt+Û?_x0003__x0003__x0003__x0003__x0003__x0003_ð¿Hó¾Æ_x0007_Ô?LS*`RÁØ?D¶þ#@Ó?_x0001__x0003_0ôQó²Ø?PÌ­ÿÎ?_x0001__x0001__x0001__x0001__x0001__x0001_ð¿äX=~ü_x000F_Ö?àEA¤'LÓ?$;'Ýe­Ù?ÐÃ®ºÇ×?@É_x0002_ÆJ¯Ù?_x0001__x0001__x0001__x0001__x0001__x0001_ð¿vÝÁØ?_x0001__x0001__x0001__x0001__x0001__x0001_ð¿_x0014_V&amp;v³&lt;Ó?´çÔd_x001E_Ø?pµyW8wÖ?8ñ]aeØ?p#r¬Ú?­ãcÒëÖ? °r_x0002_8«?ÁK@w,Ý?ðP9j43Ç?_x0004_ÅÝ_x0015_ÈÚ?ø[4ì¹ÙÚ?8+±\%×?_x0004_P'E[Ö?Ô¸&gt;_x000F_Õ?0Lw_x001F_Ü?^÷KÛ?@G3ÎzbÙ?_x0001__x0001__x0001__x0001__x0001__x0001_ð¿|Î_x0012__x0019_nÙ?ìË´Ô? r_x001D_ª_x0001__x0002__x0019_ÏÚ?øjCøi¢Û?_x0001__x0001__x0001__x0001__x0001__x0001_ð¿4ÿG_x0013_Û?_x0001__x0001__x0001__x0001__x0001__x0001_ð¿ä_x0008_G_x0007__x001F_0Ù?l²ßTUÝ×? 	_x0004_Â³rÙ?Tµx¥îÀÓ?ðÍtýåØ?(FÅV}YØ?`þF´_x000F_]Ú?H,_x000F_TÛ?ÌîÀÙ?(9+ÄV¼Û?ØçÁ£ßÚ?À_x001F__x0008_¾CÙ?,²ã_x0014_nÙ?_x0001__x0001__x0001__x0001__x0001__x0001_ð¿_x0001__x0001__x0001__x0001__x0001__x0001_ð¿_x000C_Í,Á_x0002_­Ú?Rßê£6Û?_x001C_N=pj_x0008_Û?´ÅxâVÖÛ?\ëgù¡Ù?h_ÄïÛ?4IÇ`Ô?|&lt;8tÙ?ô²_x0017__x0005_ÎÙ?H³QtÚ_x001F_Ù?_x0001__x0001__x0001__x0001__x0001__x0001_ð¿\t)'_x0005__x000B_Ú?_x0002__x0003_doJÍ#_x000F_Ö?_x0002_)ÝMJ°?èLv/÷«×?_x0018_¸©§¬uÈ?&lt;.ÐÊ:Ø? Å_x0014_?ëv¥?°Y_x0015__É?Tá~yÜ?ø!ÙôyÚ×?¦RKð_x0004_Ü?4A_x0007_·¬Ú?8iQã_x001E_Ä?Do.¹&gt;Û?@øs¾¥ÛÙ?(×_x0005_^µÙ?_x0002__x0002__x0002__x0002__x0002__x0002_ð¿¨ .{XØ?àª`î$Ê?_x0002__x0002__x0002__x0002__x0002__x0002_ð¿x(Á%ÀÙ?T$#ÑÚ?_x0002__x0002__x0002__x0002__x0002__x0002_ð¿Ô_x0017_ {JeÚ?(_x0001_ý&lt;Û?æ9õßÛ?ãøETÔÙ?H_x0007_R¢ýÜÔ?ÀÐ­ÀØíÄ?°%_x0002_¢¬Ó?lÎèm_x0003_Ü?_x0002_:ªº*?\_x0002_­g_x0002__x0005_GðØ?ä!"Ú±Ú?_x0014_Ì°wÚ?¸_x000E_cÓ?(¨_x0004_Û?_x0004__x0017__x0002__x0011_ËÄ?¨_x001F__"Ø?|4Ç&amp;NÙ?_x0002_Ãsh_x000D_e¿H}Jté_x0008_Ü?X'ËÀ\×?w_x0017_e.Ð?\Êì_x0011__x0003_Û?_x0002__x0002__x0002__x0002__x0002__x0002_ð¿_x0002__x0002__x0002__x0002__x0002__x0002_ð¿¤j=Ý?_x0002__x0002__x0002__x0002__x0002__x0002_ð¿4_x0002_©7$	Ú?_x0004_ïLµZ_x0004_Ø?¬Lb_x0012_zSÒ?Ìs_x001E_F`Û?_x0018_e5S]Ó?Mê6ÙgÖ?,Æ_x0006__x0007_Ù?³_x001D_(WÛ?ÄÝöÿñ?Ø?h9Å_x000D_XÚ?_x000C_ùÒ|H÷Ú?_x0002_!W_x0005_ßÖÕ?¤c_x000E__x001F_Ã_x001B_Ô?¼O#)_x0001_°Ò?|Àk$`Ú?_x0001__x0003__x0001__x0001__x0001__x0001__x0001__x0001_ð¿äo_x001D_¤gÚ?¤ìL&lt;ª0Û?`_x0016_±@5Í?AøÙÈ_x0010_Ù?_x0001__x0001__x0001__x0001__x0001__x0001_ð¿_x0001_Á®¨À?ÙN©ÚÐ?_x001C_õu¤_x0019_Þ?ð iè¹úÉ?_x0001__x0001__x0001__x0001__x0001__x0001_ð¿_x0018__x0005_ùß_x0004_Ø?pMªË1Û?t*ÜÀÒ_x0016_Ù?hCn_x001D__x0017_fÛ?\hºpC_x0002_Û?_x0001__x0001__x0001__x0001__x0001__x0001_ð¿Ì_x0011_b_x0017_EÈÚ?Ð«_x001E_ÓBØ?Ô4õ-êÈØ?`$c_x0008_¦Û?DáX_x001C_Ø£Ô?$_x0015_æ{âËÙ?Hà_x001E_F0xÓ?IA\~Ù?_x0004_dÓ¸çÚ?ÔÈjej_Û?@_x0018_eSòÜÕ?_x0001__x000C__x0018_PÚ?ÐA÷H2'Ù?°_x0014_Ç¿PÛ? _x0010_"Ý_x0001__x0002_mÚ?`tóG5_x0005_Ü?\³&gt;è%_x0014_Ú?àRÏ®&lt;Ö?üÆ_x000E_Ã_x0001__x000E_Ú?ÀUÇÿR]×?´~â@ÝØ?j·~]Ç?_x0001__x0001__x0001__x0001__x0001__x0001_ð¿Ðë-_x001D_S´Ú?P_x000F_Èh¸cÔ?¤ë¾_x0008_Ü?ØB´M×?hï³EØ?_x0001_pb~U?@0ðJ½?_x000E_ØcÛ?èÊØ"É_x001F_Ò?PCâ&gt;í_x001F_Ë?È8_x001E_§_x0015_ÒØ?T^qFÖÐ?_x0010_Ð¥_x0002_ÿÅÕ?HÛy°vØ?`_x0002__x0004_vXÜ?'5òfÏ?äõ.T_x000C_êÚ?@Æ_x0008_Ú×Ö? ÍÐºëÝ?ü_x001A_F9ÆwÖ?_x0001__x0001__x0001__x0001__x0001__x0001_ð¿(cyfÅQØ?X§£uì×?_x0001__x0002__x0018_kh¥dLØ?Ôå®ÈÓ?_x0001__x0001__x0001__x0001__x0001__x0001_ð¿´ó\¼îÙ?_x0001_aÑ^_x0018_&gt;Ó?_x0018_ló_x0004_0Ù?_x000C_zí%àÛ?òA_x0007_Ú?¨dÓÃÄÔ?ÔÙ¹_x000D_)3Ý?_x000C_YÍ_x000F_AIÖ?&lt;Õ_x001F_ëÛ?@9î&amp;_x000D_êÑ?_x0001__x0001__x0001__x0001__x0001__x0001_ð¿ø_x0001__x0007_g×?Ðh2:(Ö?Pn6Ñ8Ø?´_x0017_3$_x0010_Û?_x0004_8åþ_x001B_àÚ?|,*2Õ?_x0008_¾ö_x001C__x0019_ÕÚ?_x0001__x0001__x0001__x0001__x0001__x0001_ð¿_x0001__x0001__x0001__x0001__x0001__x0001_ð¿@íï_x000F__x0006_½?ìÿ(yµÜ?ú½íeÖ?P*_x0014__x001E_Ù?üh)õ'Û?_x0001__x0001__x0001__x0001__x0001__x0001_ð¿Ä&gt;dÎÒëÕ?Ä4J÷SÜ?_x0001__x0001__x0001__x0001__x0002__x0004__x0002__x0002_ð¿ â_x0011_üÒsÛ?ø_x0015__x001E_Û?øÊÿE'Û?¼_x0011_3)dÖ?Díì_x0008_Ó|Ú?ðÆ)Ë_x001D_ÒÚ?t_x001E_U`ðÓ?&lt;ß7ÜMÕ?Ü_x000C_îhàÊØ?dÃT]Ú?¬Í_x001D_Yt_x0005_Ý?_x0002__x0002__x0002__x0002__x0002__x0002_ð¿¸Â7VnÖ?_x0002__x0002__x0002__x0002__x0002__x0002_ð¿Ð3¼ïJÀÎ?_x000E_BäD×?_x0002__x0002__x0002__x0002__x0002__x0002_ð¿ð_x0015_üs_x0016_Ù?±5Ì2wÛ?à 0\&gt;aÙ?8/É²¤Ú?ðYÇÏVRØ?xç_x0007_C_x0011_«É?DInà[ãÛ?&lt;_x0008_4ïV8Û?_x0002__x0002__x0002__x0002__x0002__x0002_ð¿Ü_þÚÐ?°_x001A_]_x0001_(RÚ?d_e_x0003_kÚ?)ý/_x0016_xÈ?0_x001B_&lt;²RÛ?_x0001__x0002__x0001__x0001__x0001__x0001__x0001__x0001_ð¿xe¯QÚ?_x0007_o_x0007_$Ü?¨M4SpÙ?_x000C_[)'¥Ú?H_x0011_^Ö?ø_x0014_mçèæÙ?PÝQ_x0017_NÎØ?L:lÂ^Õ? 9s!qÓ?À_x001C_õ´_x0017_SÛ?TÈa¾qíÖ?XÂ&lt;|Ú?`#_x0015_~_x0010_G¡?_x0001__x0001__x0001__x0001__x0001__x0001_ð¿ì HÎê&gt;Ü?_x000C_µmVø×?_x0001__x0001__x0001__x0001__x0001__x0001_ð¿wqu±Ù?_x0001__x0001__x0001__x0001__x0001__x0001_ð¿K¬_x0016__{Ö?@`)Ó¼Ï?_x0014_S4yàÚ?ô¦IÎMÕ?t;°};Ú?_x0001__x0001__x0001__x0001__x0001__x0001_ð¿àK`nG_x0008_Ö? _x000E_aÖEÝ?_x001C__x0011_Ñ_x0016_uØ?`#Øg¨?¾¾=x"Ö?x_x001F__x001D__x0001__x0006_Í7É?_x0018__x000F_ç´Ü?PnÑR~Û?Èk_x0006_9àwÙ?H_x0007_s}¾wØ? _x001B_´zZWÔ?»_x0007_`ÄÙ?ô_x0018_È/M4Ô?¨ÿKÚÈ_x0002_Î?_x0015_*o÷SÛ?|Òqß_x001F_lØ?_x0010_&lt;Yt_x001D_Û?$Ç_x000B_Ú`_x001E_Õ?`ù_x001F_`¹?_x0008_«_x000D_Ø'{Ù?_x0001__x0001__x0001__x0001__x0001__x0001_ð¿Pq-_x001F_XÛ?hÇ@×76×?¤7BÇUÖØ?Ô}¿Q½¡Ù?ØSñÇ×Ñ?l1´$Û?ØÃEú)¼Ñ?iÆôaÃ?_x0001__x0001__x0001__x0001__x0001__x0001_ð¿_x0018_}½_x0018_Ö?å_x0016_è_x0017_÷Ü?T:Y5¸Û?`I´Öï3¿?4_x0003_W_x0005_ÉÚ?°Ò_x0011_'\æÙ?¤_x0004_)ìÁÚ?_x0004__x0006__x0005__x000F_¡§Ú?¸x9ó5©×?_x0004__x0004__x0004__x0004__x0004__x0004_ð¿Xê_x000F__x0003_~cÝ?t;.\_x000F_çÔ?_x0004__x0004__x0004__x0004__x0004__x0004_ð¿Lm_x0015__øÜ? vJO¯&gt;Ý?HÓ®¿ÕzÙ?DäüïØ?dÈ¦&lt;IØ?â½_x001C_iÚ?;FÍOÜ?V-zí%±?¨(¦w_x001C_Û?dW¿ê±	Û?Ì_x001E_ß&lt;_x001C_)Ú?@¿½_x001A_xÄµ?_x0014_\¡Ñ×Û?(Ú"Þ:Ö?ðöTr_x000F_Ò?PÞÞb_x0018_Ù?;ä_x000D__x0010_Û?Ô g;+_x0019_Ö?È°Ä:_x001F_zÙ?_x0004__x0004__x0004__x0004__x0004__x0004_ð¿pÐ_x0002__x0001_/Á?àH¢;8Ï?ÈÒâìËzÓ?_x0018_k×ê?¨fá}àÎ?üJD_x0001__x0002_°ÈÖ?2^ÉP(Ú?Ø_x001B_RmxÕ?ìà¹Q_x0008_¢Ô?à£Hü×? \uMp_x0011_Ø?¨_x0019_`¯kÆÛ?Ðý÷akRØ?ðéHâ_x001D_²?¨sþèØ?_x0018_³_x0002_¡_x0003_Ñ?´õOÇÚ?ðû°Us"Ò?tz´'ð¹Ù?¨LótWÚ?_x0010_µÔÄlÓ?°§¢³´¬Ô?Øn_x001E_ÜhÉÖ?4iôHÅôÖ?@Ó;[Â×¿¸^à_x000E_ërÉ?Ä!=µa½Ù?&lt;vC-_x0012_ÆÛ?_x0001__x0001__x0001__x0001__x0001__x0001_ð¿_x0001__x0001__x0001__x0001__x0001__x0001_ð¿_x0001__x0001__x0001__x0001__x0001__x0001_ð¿_x0001__x0001__x0001__x0001__x0001__x0001_ð¿ÈjÃ@_x001A_XÃ?ØÊ¨_x0014_JÉÚ?D§¸ÁÚ?_x0001__x0001__x0001__x0001__x0001__x0001_ð¿_x0010_tN&gt;_x0005_ÇÙ?_x0001__x0002_ld·r{Ð?_x0001__x0001__x0001__x0001__x0001__x0001_ð¿ÜüÈÛÔ?0_x0010__x0006_b_x0002_ÚÙ?pÊ&lt;{_x0013_NÐ?üx=_x000C_Ô?_x0001__x0001__x0001__x0001__x0001__x0001_ð¿lKl_x0004_Ú?_x0010_×ÂÒ_x0010_ÍÌ?ô©oíÜ?`õýypÛ?P§£flÌÃ?þî²dÜ?_x0001__x0001__x0001__x0001__x0001__x0001_ð¿D±|_x0004_°Û?_x0001__x0001__x0001__x0001__x0001__x0001_ð¿ ©#¦FïÛ?R'_x0017_½?x{4qÍ_x0015_Ù?8Ý¨_x001B_´Ú?_x0018_ÊÆµ.Ú?¤_x0014_ #HñÖ?|:Pá_x0002_§Û?x*,wïÞÊ?@qû_x0015_KÔ?_x001C_Bü_x000C_*_Ý?liÿ1ÔØ?_x0014_`Ã)_x001F__x000E_Ö? ÈÁAVØ?ølÖC&gt;Ø?èsæ ÜYÜ? ÿ»_x0001__x0002_á÷Ù?TÖ­ã_x0006_Ý?lb}­×?¤"¯Cª/Ô?ÜJæÝKÚ?_x0001__x0001__x0001__x0001__x0001__x0001_ð¿ô_x001C_Ìþ~¯Ö? _x0018_¤Ù?T_x001B_LH1ùÛ?ðº¢=Ó?ì3óEâÚ?_x0001__x0001__x0001__x0001__x0001__x0001_ð¿_x0001__x0001__x0001__x0001__x0001__x0001_ð¿_x0018_×O_x0016_bÛ?ÈcÄ9¯wÙ?ø½15­_x0001_Ø?À_x001B_ì®KÙ?t_x0015_K*XÄÛ?ø]HQÛ?_x0001__x0001__x0001__x0001__x0001__x0001_ð¿¹Î©ØÙ?d\_x0015_­²_x0011_Ö?HqÁbÑ?°ÙÜlÔ?Lá#_x000D_èÙ?¡°;\Û?Ô_x0011_íW®ÕÔ?_x001C_2(4Ü¤Ú?T_x0015__x0015__x0016__x001A_ÉÖ?ÀoyUÜÑ?ö_x0008_aþÀÒ?_x001C_O¨&amp;üØ?_x0001__x0002_ôYf@g%Ø?¬R_x0008_º_x0001_­Ø?ð	háñÐ?°H_x0006__x0002_J_x001B_Ù?4Õ5÷1Ø?_x0018_Ü2uÙ?ÔMç_x0008_Ð?ø5	^O Ô?¼ÏQMRÔ×?(JíþaÚ?Ðèù%&gt;ZÚ?_x0001__x0001__x0001__x0001__x0001__x0001_ð¿°_x0001_;ó_x001F_Ö?P2·:£Ö?Üé»ÜZCÙ?­_x0013_£û$É?\òÑ¿M7Õ?¼£×ºÝ«Ú?È¬ÊçòÝ?h[_x0014_òc_x0016_Ë?LðKöë7×?_x0001_&lt;`_x001F_Ö?ìÚèd)Ú?t=y[CÆØ?h÷_x0005_Ë×?D_x0001_'ÞÐ_x001A_Õ?`/ÁÉÆØ?Ü_x0019__x0002_tQ7Ó?pI_x0002_ÓÈÚ?äêýhùØ?_x0001__x0001__x0001__x0001__x0001__x0001_ð¿_1_x0001__x0002_c?àÖÈ¯HÜ?,ÌeâþÛ?ôBg8]Ø?xoÞ$S_x000B_Ö?ìgx'UgÛ?húq¬_x001F_5Ø?ð¢#_¢ßÒ?XêÍBÈbÛ?¸I_x0002_+kÒÂ?P¦ðÔ^Ù?`ç~_x0010_tÖ?Ðh_x0007_OV|Õ?Ý_x001E_Þ\çÉ? _x0011__x0012_²Ø]Ú?ÄÄ_x000D_Ò®Ø?_x0001__x0001__x0001__x0001__x0001__x0001_ð¿ôªÝ®¢d×?0xEÚ?À9³hÙ?ÔûÈuÛ?¼d7HØ?ä_x000D_y_x0010__x0005_Ø?iÇ_x0010_ÃÖ?ôÏ¾`í»Ø?0S_x0015_µî|Ü?ð_x0013_¬?kÙ?Ðð)(òµÚ?_x0001__x0001__x0001__x0001__x0001__x0001_ð¿_x000C_n_x001E__x0019_Ú?{¿Ð?p|_x000C_OV'Ü?_x0001__x0004_0Û m_Ö?à_x000E_ÞKÃ°Ñ?4FûM­¤Ø?À;ðÈøß?vl@OÛ?$ªqÏáÚ?_x0001__x0001__x0001__x0001__x0001__x0001_ð¿_x0001__x0001__x0001__x0001__x0001__x0001_ð¿|¸2ÞU_x0007_Ú?\ã±¡¶ÝÚ?Ð&amp;H@ÊÎÙ?×ËêÍÖ?`_x0002_*l¹D×?¼ß5sõÚ?hëþHí$Ø?d\RÜÓ?`$UìâØ?`Pù«Ç?øÝ¡_x0010_&gt;Ö?_x0001__LI_x001A_Ú?8ñ`ï_x0001_ïÑ?HW E ÐÚ?`Õ_x0018_D~;Û?¸2_x000D_bÕÕ?t?bYàÛ?H¼_x0003_VÀ_x0018_Ì?ä_x0016_Ã÷½«Ü?ÌV¸¶áÆÙ?àT·ê¨Ú?Dÿ8s¬Ù?x¬Â£ÂÙ?H(Mu_x0002__x0004_^Ù?øãZH_x000B_)Õ?_x0002__x0002__x0002__x0002__x0002__x0002_ð¿¸ãK"Ô?_x0002__x0002__x0002__x0002__x0002__x0002_ð¿Ð_x001B_tý\kÚ?_x0002__x0002__x0002__x0002__x0002__x0002_ð¿_x0002__x0002__x0002__x0002__x0002__x0002_ð¿×U~ôØ?ê YÁ?¸6cKÖ?_x0002__x0002__x0002__x0002__x0002__x0002_ð¿l+:iSÕ?Ôùz´×?_x0002__x0002__x0002__x0002__x0002__x0002_ð¿4_x0017_á_x0003_©Õ?¨b­&gt;¹Ù?Ôs½Ê_x0001_±Ú?26Y£OÖ?_x0002__x0002__x0002__x0002__x0002__x0002_ð¿LûAH=SÚ?ðOÇP _x0011_Í?ÔÞ1ÊÒ?¼¡ðÄmçÖ?LbÙNEÖ?_x0014_Ú¶_x0001_&lt;×? ¿_x0019_û¯Ö?°«/Z·aÙ?0_x0002_ÿÊ¬ûÈ?_x0002__x0002__x0002__x0002__x0002__x0002_ð¿`\¯Á¤_x001C_Ó?`°ãÚ§Ç?_x0003__x0006__x0003__x0003__x0003__x0003__x0003__x0003_ð¿L[¢h|_x0012_Ü?ìO:Õ?ì_x0002_¥ùYÙ?¬Ë_x0019_PºÚ?æ£ÓýÔ?_x000C_¨ ®#Ù?ô°ó|_x000C_Ù?X£_x0013__x0005_À?@È¬3_x001A_O×?\ª_x0008_ÈëÛ?Ü{Ïûø/Ú?dí_x001C_î_x001F_Û?Pï_x0011_Ü?ðuÕçÇ_x001B_È?ü&lt;ñ}3¾×?PÉÞTØúÕ?Ø_x0007_©&gt;Ù? ã½¬Ö«Ô?ì_x001B__x0004_Ó~/Ö?_x0018_ª"ºcÒ?¸!_x0003_/PuÛ?8tVù)Ï?àI_x0003_6_x000F_IÌ?L¥_x001C_ëtüÛ?à	¤û?Ë»?ø|q_x0012_V¡Ý?_x0004__x0001_Ì"_x001E__x0012_Ù?_x0003__x0019_²iØ?ð_x0015_'u¿LÚ?Pè Ød¦Ù?_x0003__x0003__x0003__x0003__x0001__x0002__x0001__x0001_ð¿_x0010_¿wò"¦¿@ÞE¿àª¢?t1Ãìß_x0003_Ú?¤8a&amp;8Õ?_x0001__x0001__x0001__x0001__x0001__x0001_ð¿4í$×?8Û?¨]&lt;åÅÉÀ?_x0001__x0001__x0001__x0001__x0001__x0001_ð¿_x0001__x0001__x0001__x0001__x0001__x0001_ð¿àÇ ÁþÒ×?à®Ó_x0011_ëÎØ?à°=jb3×?_x0001__x0001__x0001__x0001__x0001__x0001_ð¿ø­_x0012_)ÂðÇ?£_x001B_k_x001D_rÃ?z¶ÓmýÛ?_x0001__x0001__x0001__x0001__x0001__x0001_ð¿_x0001__x0001__x0001__x0001__x0001__x0001_ð¿P_x001C_~4µ?_x0001__x0001__x0001__x0001__x0001__x0001_ð¿ËaWÝÙ?ü!_x000F_e_x001C_KÙ?¸êDJ_!À?ØÉS¥êÕ?¼Mx)cÐ×?h_x0017_' ¤Ñ?Ài_x0017_ìÙ®?_x0001__x0001__x0001__x0001__x0001__x0001_ð¿\HY)Â~×?L¿ä^=Ñ?_x0001__x0001__x0001__x0001__x0001__x0001_ð¿_x0001__x0003__x001C_t_x0005__x000B_ê_x0005_×?¤XDK­qÛ?xt"»×Æ?Ô¡èã_x0012_Ø?_x0001__x0001__x0001__x0001__x0001__x0001_ð¿HöÏ,ãÙ?`¸Ç?}Ý?PQ9ô(_x0014_×?¨%¯s_x0002_&amp;Â?àèÌ1àMÅ? ,Tç2Õ?xàâ-±Ú?_x0004_q:B-×?0ã¢Í)_x0015_Ø? AÞºÚ?0=e3[¦Û?(UmÙ_x0003_Ú?_x0004_:mÌâÛ?_x0001__x0001__x0001__x0001__x0001__x0001_ð¿_x0001__x0001__x0001__x0001__x0001__x0001_ð¿ì³Â_x0013_.wÒ?°Æ¡ç¨¾?T¬° ê×?Ô+ÄÏ×?_x000C_Ê\¥ëÙ?_x0004_M¤°×?¬v´Õ?_x001C_±NÚ? Cî_x001A_BåÚ?ÜgÊ5Ù?´6ó 	pÒ?`N_6_x0001__x0003_/|Û?&lt;=ñäÏÖ?¨}hÙXûØ?T§AöÇä×?_x0001__x0001__x0001__x0001__x0001__x0001_ð¿÷ljÑ?4z(Ûj_x0018_Ø?l_x0014_Ô_x001D_Ü?@n_x0017_ÊjÚ?_x0001__x0001__x0001__x0001__x0001__x0001_ð¿ÈÃKóÛ?_x001C_çîWT¶Ú?_x000C_®FÛ_x0015_Õ?ÐVdàëµÙ?°4_x001B_òñ÷Ú?_x0001__x0001__x0001__x0001__x0001__x0001_ð¿¸ÿ_x0002_2ÀÈØ?_x000C_I\ÛÖÚ?¤HÞ¯DÛ?,Q-AòÕ?,_x000F_¯#bÒ?ÐXf`VÛ?¨i2_x000D_REÒ?ÐN½3øÌ?íµW|xÈ?°ì;_x0007_²(Ú?¤rUñ~Ù?P_x0011_°dVÀÙ?&lt;pZ¶Ò?ü_x0001_ü|»RÐ?¸ü\?Ù?d_x001A_íO+mÛ?_x0002__x0005__x0002__x0002__x0002__x0002__x0002__x0002_ð¿&lt;PòÝZËÒ?,Ø_x0018_`êÒ?d\,_x0004_{pÑ?_x0008_|³]_x0015__x0018_Ú?\K¼ÑØ?&lt;_x0005_Z3½ Û?ìÉNÓÙ,×?|´/»þÙ?_x0002__x0002__x0002__x0002__x0002__x0002_ð¿pT%M_x0013_Ë?_x0002__x0002__x0002__x0002__x0002__x0002_ð¿_x0002__x0002__x0002__x0002__x0002__x0002_ð¿\´³ëÅ-Ó?PÂq§UÖ?Ìï_x001D_ëË_x0019_Û?¼§P&lt;º$×?T¸VZ=QÔ?_x0004_Ö®î_x0008_JÙ?0þ_x0013_Î_x001B_Û?ðf94Ñ?t\bOÛ×Ö?$:_x001A_¥Ù?DkÀH4ûÐ?dÜîÕNÔÚ?À2n´ðÐ?0'¼a#¾¼?°_x0003_÷ð_x001C_´?è¡ÄÑ5Õ?ô!0d¾Ø?`Ó_x0001_ú_x0018_Û?ÿe_x0001__x0002_f¢Õ?ô0à­÷´Ù?_x001C_4üPøÛ?_x0004_¬_x000C__x0015_Ø?è,e.¬Ú?_x000C_Ì1ì_x0011_Ú?ðPk_x000F_×?pûi1+Ø?Àu._x0019_¿?0DÏ4Æ_x001F_Ù?h¼ì_x000D_É×?ðað!µöÏ?ôÄ[+ß_x001A_Ù?ÀÇÅSÕµ¸?pKp_x0018_-Ù?|;_x000C_çÛ?_x0001_Ö]ûoT¿_x000C_?HÄ/9Û?4ë_x001F_ÖnZÒ?H â	¶Ø?ü°_x0005_IHØ?´_x001A__x0016_Q°Ø?_x0001__x0001__x0001__x0001__x0001__x0001_ð¿ÙãõiÚ?ÐfDVOÙ?tájôÐÔ?_x0018__x0008__x000C_~£Û?Pø4-PjÙ?tp£_x0015_ÞÖ?_x0001__x0001__x0001__x0001__x0001__x0001_ð¿4Ï.ÎÖ?äßô_x000C_ßÙ?_x0001__x0002_ü3ÈÚÛ?ðnv9bÙ?_x0001__x0001__x0001__x0001__x0001__x0001_ð¿Ü'g´¦Ñ?àc_hÔÙ?¸[äÒËÑÙ?_x0018__x001F_WÆä_x000D_Ù?°L5ÞuõÚ?HK®-É?`äS}£Á?¨Ð¥/_x0001_üÛ? *§9ø[Ü?0¾/#¸QØ?´`½üJÚ?À_x0006_ûrzXÖ?8mç_x0003_¸Ø?JÁ|ÀFÚ? O_x0014_Û?HB)=í×?_x0001_lu_x0018_wÚ?ÅI_x0016_&gt;´Ù?,_x000E_@¸¸×?|ôU_x0013_v]Û? _x0001_xÈÊ?ÔÔIV±=×?_x0001__x0001__x0001__x0001__x0001__x0001_ð¿(Ú;i_x0016_dÒ?Û«SWMØ?øæÆW¿Ö?&lt;×$È9¥Ù?_x001B_Þ5Ö?@Í_x0004__x0007_A_x0003_Ø?Ð1Ûùû×?_x0004__x0004__x0004__x0004__x0004__x0004_ð¿ &amp;dbsÛ?h©¦'°Û?_x0004__x000D_SÓ¨µ?Ôv°_x0017_²WÙ?°s~NQÛ?°×LßC×?¨_2Ô_x000C_;Ü?øA/_x001E_h«×?_x0004__x0004__x0004__x0004__x0004__x0004_ð¿ø_x0010_­åE×?_x0004__x0004__x0004__x0004__x0004__x0004_ð¿,¶4ó¾Û?pµ	þ¯$Ý?_x0004__x0004__x0004__x0004__x0004__x0004_ð¿_x0004__x0004__x0004__x0004__x0004__x0004_ð¿pÂ_x0002_ÆØ?ToÅ_x0007_ªÓ?ôÐ®ùØ@Ú?`IÍS!Ò?\G_x0017_s@yÙ?Ì"_x001E_ûîÙ?_x0004__x0004__x0004__x0004__x0004__x0004_ð¿_x0008_`òæÙ?¬_x0005_¢k¼Ù?Xe_x0006_Ì,YÐ?_x0004__x0004__x0004__x0004__x0004__x0004_ð¿¨ùõÙÔ?_x0004__x0004__x0004__x0004__x0004__x0004_ð¿`_x0011__x0001__x0001_¡Ö?_x0001__x0006__x0001__x0001__x0001__x0001__x0001__x0001_ð¿Àõ_x0007_hsÙ?ð*â¸T¿Ë?P_x0002_:_x000C_F/Ø?ôB_x0005_~ç¯Ù?_x0018_`¸]B_x0003_Ï?¤3b¯NØ?TëEÃOóÜ?üÉ&lt;¹Áï×?Äõ4U_x0002_Ù?_x0008_;3ð_x0016_ìÜ?àh ¤ÂõÜ?àÇv³^÷«?_x0010_h_x0004_²Â?Cèú_x0008_Ö?_x0018_±_x0013_[_x0002_Î?Äxh	áÛ?t{ÕÂ6Ü?_x0004__x001D_	~_x000B_Û?_x0001__x0001__x0001__x0001__x0001__x0001_ð¿ØøºBé­Õ?®¸/+_x0018_Ý?Tq³#ª{Ø?Øÿµ_x0019_¦×?¸ÛDsRk×?,^_x0013_á?ôÓ?0«Î_x0015_ð»?_x001C_ØÊ×?d|3ÝVÜ?0äÍ_x000B_ÒÕ?_x0001__x0001__x0001__x0001__x0001__x0001_ð¿&lt;Å_x0014_5_x0001__x0004_áÓ?hÄ,_x0010_&lt;EØ? E¯?è¿È×$þ;DÊ?H@j_x0002_eÌ?¨\ø_x0017_È_Ò?_x0010_Vº²Û?äý_x001E_;´Û?_x0001_fÚÅG×V¿¨½O«_x001F_ýÖ?ÜMKÁþÓ?_x0008_îùçÁõÅ?_x0001__x0001__x0001__x0001__x0001__x0001_ð¿ _x001F_ûïªÍ?P/±~l&amp;Ú?pÒO7g¬Õ?|_x000D_gnèpÓ?_x0001__x0001__x0001__x0001__x0001__x0001_ð¿¼_x0004_%µÚ?_x0017_^¾JÚ?h¢ó_x001D_ yÉ?_x0001__x0001__x0001__x0001__x0001__x0001_ð¿h_x0010_ä_x000E_¼ÒÛ?¬~øfy_x000B_×?p_x0012_8ü_x0011_à×?_x0018_@_x0012_o=»Ø?T¥X­VsÜ?(Öõ×ÑÚ?_x0001_èPsD«×?H+X_x0003_È?pXÃ_x0002_Æ?p÷­òØ?_x0002__x0006_xFò_x001D_bË?_x0002_uã¬=_x0011_¤?ð±¹MeÓ?[­tíÛ?@ÇÂüHÏ?t!*_x001E_ó_x0015_Ù?$]¸ñÓÙ?_x0014_h_x0001_]«Ù?d§(_x0003_(ñÜ?xÕ`UnÛ?|Q_o#Û?@½À!z_x0015_?Sv¦¨xÒ?_x0002__x001E_ú×ÌÙ?ô_x0019__x0003__x0015_8×?ÌõØü×?Ü³¹_x0005_}Ó?Äê_x000C__x0019_{_x0002_Ü?ð_x0011_TOdAØ?Ü_x0004_b!z¨Ù?_x0002__x0002__x0002__x0002__x0002__x0002_ð¿À8T·èÎ?ÿ Ò_x0005_Ö?làu&amp;²Õ?_x0002__x0002__x0002__x0002__x0002__x0002_ð¿àß^ÙÃÖ?_x0018_».ËýtØ?h_x0004_i_x0004__x001B_Å?!ÜFáÏ?äX¬_x0019_Ó:Ù?¼_x0004_g3úØ?8äÌ´_x0001__x0003_|ÔÜ?Jxæ¡Ö?x_x001D__x001B_½AÏ?_x0001__x0001__x0001__x0001__x0001__x0001_ð¿Ä¹_x0011_¯?dò_x0014_Ù?ÈÑD¼ÏÜ?_x0014_ëÓ_x0016_þpÚ?_x0004_¾	~£Ú?_x0008_¬ÎC$dÈ?_x0001__x0001__x0001__x0001__x0001__x0001_ð¿_x0010__x000B_½ÎvhÚ?_x0018_Ú©_x0019_UÐ? f£?4í\GÌÒ?_x0001__x0001__x0001__x0001__x0001__x0001_ð¿ð#Üú*öÚ?_x0001__x0001__x0001__x0001__x0001__x0001_ð¿_x0001__x0001__x0001__x0001__x0001__x0001_ð¿_x0004_rG¯Û?_x0001__x0001__x0001__x0001__x0001__x0001_ð¿ å;_x0007_×?@?i_x0016_D;Ü?_x001C_Qó£_x001F_Õ?Ø_x001D_ötì-Å?ô/Ü1_x001B_Ü?D®¨_x0014_êÛ?àç_x0002_ÎÕ«Ø?ôP_x0003__x0008__x0012_Ú?,WÙ?_x0001_â1¯+Ò?_x0001__x0001__x0001__x0001__x0001__x0001_ð¿_x0001__x0002__x0010__x0006_y"¡ÌÝ?_x0001__x0001__x0001__x0001__x0001__x0001_ð¿|_F$×?¼Fw¾_x001A_Ü? X³#¬ÇÙ?_x0001__x0001__x0001__x0001__x0001__x0001_ð¿ør;èÍ§×?G¡¾_x0011_Ü?8çá«³ÊÌ?_x0010_Í_x0004_ÿ_x000D_Ò?ðñqhñÚ?ÈÿYß_x0016_Ý?ÀilaÆxÜ?°«ÂÔ_x000E_ÔÜ?_x0001__x0001__x0001__x0001__x0001__x0001_ð¿_x0001__x0001__x0001__x0001__x0001__x0001_ð¿ØÐâ\~Û?¹ôD-pÝ?»1 _x0015_ÎÖ?üË_x001B_w:Ö?_x0001__x0001__x0001__x0001__x0001__x0001_ð¿`ò.¼ãÙ?~¢í®dÖ? ÓãÞëÖ?xþõCwÜ?Ø_x001E_ÌGÌ¯Ô?_x000C__x0017_Â_x0001_ÕÛ?^Ó]°?@¹a1kÚ?_x0010_ 'Ø_x000D_§Ì?à_x0006_üÇÕ×?¸Ó²Þ_x0001__x0002_ãU×?&gt;á_x000E_"Ö?_x0001_W_x0013_ÓNVÝ?Èf_x0003_F_x000E_-Ø?÷ÈÐÍ×Ø?¸_x0018_êÆÓ?À.Ï&lt;NÄ?LELv_x0008_Ö?,_x0002_ßâ6:Ý?8ÿ?TØ?_x0001__x0001__x0001__x0001__x0001__x0001_ð¿_x0014__x0017_jDÿÚ?KÑ@ºÕ?Ø)_x0003_&lt;_x0018_Í×?¼bpW_x001B_{Ù?ì!s_x0005_$ÕÙ?4*«¥_x0019__x0006_Ù?(¦Ýy4Ú?XcÆ_x000F_»=Â?P­íE»{À?,ë_x0004__x0011_ô_x0015_Þ?tà1Ñ_x000F_V×?h_x0006_Uc¡_x001D_Å?4¹ËJÍ_x0008_Ö?_x0001__x0001__x0001__x0001__x0001__x0001_ð¿_x0001__x0001__x0001__x0001__x0001__x0001_ð¿Ügî¬ÿ_x001A_Ô?¯P©³Ù?Ü|röiØ?ìØÛ_x0010_^Û?Ì_x0013_[§QÓÓ?DÌ"¢KÙ?_x0001__x0003__x0001__x0001__x0001__x0001__x0001__x0001_ð¿_x0001__x0001__x0001__x0001__x0001__x0001_ð¿_x0014_HÐ_x001D_3]Ö?¸	eµ¼Õ?4ðÛ×?_x0001__x0001__x0001__x0001__x0001__x0001_ð¿êHTpÙ?,D!ÑGÙ?d4A_x0002_îMÜ?HÀ_x0002_®¥Ú?à"Æ1´Ú?ì&gt;]*ªÛ?À¿Ù_x0010_Õ¯?x_x0013_p®&amp;Ø?d&amp;°÷ÿÛ?Ð_x0007_·£¦_x0008_Ú?»?÷ùàÔ?Äÿvòûà×?`1kø4Ú?_x0008_9¡µÌ¦Ö?°_x001A_þF_x001B_Ú?_x0001__x0001__x0001__x0001__x0001__x0001_ð¿4_x0001_öÈà!Ô?_x0018_HO'Ü_x0002_Ð?¸_x0008_%_x000E_IÜ?ÔÙWÙ×_x0015_Ú?_x0001__x0001__x0001__x0001__x0001__x0001_ð¿¨?ª¬_x000E_Ù?_x0001__x0001__x0001__x0001__x0001__x0001_ð¿_x0001__x0001__x0001__x0001__x0001__x0001_ð¿Ød¼IPsÕ?_x0001__x0001__x0001__x0001__x0002__x0003__x0002__x0002_ð¿¸²ç_x000E_,ÉÎ?$	NMc9Ò?$e|&lt;Ü?ì¹³¾âÛ?_x0004_´îÇ_x000E__x0006_Ô?Ð¨äã©KÑ?$Dþ2:Û?¸Cf_x001E_í_x001D_Ø?ÔþèTiÜ?Ôú÷4tÕ?_x0018_d_x0004_Ï_x0001_×?Øm6Â[ûÛ?¤Ö_x0010_åadÙ?_x000C_Vö!¥vØ?¸_x0015__x000D__x0017_óÙ?,F¹`JFÚ?Ì/_x0002_¸ÍÖ?)PgÈÖ?_x0010_¢3¥-TÜ?T'_x0003__x0013_ê_×?XÉ©ô]NÛ?¼æêÚ?_x0002__x0002__x0002__x0002__x0002__x0002_ð¿pËíð¶2Ñ?8¯ûfÙ?x^±_x0016_ÜCÚ?´_x000F_ÕÚÜ?_x001C_æô#_x0006_{Ö?_x0002__x0002__x0002__x0002__x0002__x0002_ð¿l'ó¯ðZØ?°aíú«^Ð?_x0001__x0002_xMÍ³«Ø?4X±óéÙ?pùñPNÙ?áUgÙ?&lt;2î_x000B_ë×?P_x0014__x001D_j_½?d_x0015__x001E_ú¡ýÙ?_x0014_0KrÙ?àá_x000C__xÓ?43sý_x0005_×?p.ÉUFÙ?hY(UDÐÆ?Jõ_x001A_!Ø?_x0001__x0001__x0001__x0001__x0001__x0001_ð¿À(_x000F_¥Ø?Øw¤ÜÓ?HÑ_x0018_o9È?_x0001__x0001__x0001__x0001__x0001__x0001_ð¿8U2&lt;%±Ù?_x0004__x000B_"_x001D_Ræ×?Äå»Ä_x0017_?Ú?0²1&amp;Ø?_x0001__x0001__x0001__x0001__x0001__x0001_ð¿x1¶&amp;iÇ?Äª«'Ù?4ë4ÖÚ?@âb3&gt;Ø?p:ÏYpÙ? £Ñ_x000E_O´?ü_x0007_R_x0013_[ÓØ?,«o&lt;LØ?_x0001__x0001__x0001__x0001__x0007_	_x0007__x0007_ð¿_x0007__x0007__x0007__x0007__x0007__x0007_ð¿Ð_x000C__x001A_¼_x000C_MÛ?¨_x0006__x0001_èpYÙ?)%Ê6Ö?°ãS. bÙ?ì_x000F__x0002_N»óÜ?àª)»?»?P¢G_x0003_×6Ô?Àþâ_x000F_ÂÚ?4ÂüÚÖ? _x001D_ü»Û¿_x0008_Ê_x0005_P@Ù?d?'¿¢Ú?0s=þSÊ?PÖëtüÏ?@òÑä¼Ú?¼ü)§Ñ_Ü?_x0018_urh|Ð×?¨ñí£¦eÙ?ý_x0012_e{9×?x_x0006_gÐ×?à¬À_x0004_ï Ø?&lt;§¿kÜ?ÐY_x0012_&amp;YR¡¿À²¡+Ú?8_x000B__x0006_ýºÖ?_x0014_å«ï\Û?È±;ûÑ?à_x000C_MsÑ?_x0008_ñ_x0004_ÍxÔ?àr_x0006_üEÖÜ?_x0001__x0002_ÔêñLYwÚ?^¿_x0014_æ?ÆGO_x0017_Ý?üÅ_x0004_F#*Ö?_x0001__x0001__x0001__x0001__x0001__x0001_ð¿LbñwÈ7Û?p[_x001B_¡&lt;×?|BíÀ8Ù?ä_x0004_ÇäÚ?ÝÇrsÚ?pBÊ_x000D_öÒ?ße#ýÕ?°Ì&lt;ù Ù?`8³ü¦Ú?0Eb'·°Û?Ä~ÀÔÙ?ÐwKûÖWÙ?P_x000C_Û»Ú?¸â§ý°îÙ?X_x0011_°@x_x0012_Ý?¬Q_x0012_S×?PE_x000F_$hFÚ?_x001F_Ü|_x0017_Û?,%?ôM¦×?_x0004_¥_x0007__x0018__x001F_Ø?¼_x001B__x0010_QC¿Ö?_x0016__x0008_ÑlÙ?_x0001__x0001__x0001__x0001__x0001__x0001_ð¿`¾YÄßÛ?@¸Â»_x0007_dÏ?_x0001__x0001__x0001__x0001__x0001__x0001_ð¿8¨¦Æ_x0001__x0003__x000C_ÿÖ?ÜçÉh_x0015_QÚ?üÝ£Ï_x001D__x0003_Ð?tû/z¤Ù?ì_x001B_­*ÕñÚ?ÀøxWØ?Ül¿Ë©Ô?_x0001__x0001__x0001__x0001__x0001__x0001_ð¿_x0001_·1·_x0014_Ö?2By_x0002_qÜ?&lt;_x0004_ËÞtÜ?Í_Ú¬?¸_x001F_n*PVÙ?à_x0004_§"Ú?_x0001__x0001__x0001__x0001__x0001__x0001_ð¿¤"w_x0014_*_x0015_Ô?@,a_x0004_ïGÛ?üYß_x0006_}_x0019_Ø?_x0008_bÜ»_x0008_yÚ?TOÕæ	Ú?_x000C_íÄ_x0013__x001C_Ù?$þ_x0008_ïG_x0001_×?h+WkÚ?ðàîû]îÕ?ÈÒ1:Ü?h´aX4ÃØ?\±í?½Ó?¸ýÛ¨Ú?|³ÓàÛØ?_x0001__x0001__x0001__x0001__x0001__x0001_ð¿hÐë`ÕÖ?_x0014_Ñ9SP×?_x0001__x0002__x0018_±³%£_x0017_Ü?_x0014_Ê,¾_x001A_Ú?Dë7p.Ú?L³ñ&amp;ÁÛ?¸ðZpmNÚ?ë®8¶Ú?c¨j_x0014__x0019_Û?_x0001__x0001__x0001__x0001__x0001__x0001_ð¿Ø_x0013_OG¹Ú?Ì¦_x0019_ð8èÛ?àGËJ²Ý?tµÛ©ÀÚ?_x001E__x001B_S_UÛ?,_x001E_Ëî3ëÛ?àq¦¤Á9Ý?_x0018_%JV,5À?Ä=_x001D_ÿÚ?è_x001D_Ï-_x000B_Å? _x0014_L_x0002_"¤Ø?_x0001__x0001__x0001__x0001__x0001__x0001_ð¿ò_x0013_Ì_x0013_Ø?D_x000C_ÃWûW×?v»³UÌ?_x0008_§cÕÁØ?¨§·¬ÆÙ?ôV·Xy¬Û?_x0001__x0001__x0001__x0001__x0001__x0001_ð¿s_x0005_&lt;mÖ? 	æªÒ?T_x0018_ÿõíÎÜ?4Áª_x0006_´8Ü? Ô_x0002__x0003_2eØ?(½Àn&lt;Ü?ôlE_x001F_±Ú?øþ_x0001_õQDÛ?_x0002__x0002__x0002__x0002__x0002__x0002_ð¿`=RäS5ª¿_x0018_·ô|¯hÚ?tKò_x0011_P×?°&lt;7¼?@¿mçMÛ?Àê_x000F_bÛ?|}.*:PÔ?LÔïH©ÿÔ?$°£ QØ?@EÔbÎ?$òó_x0017_ÇvØ?ø,ªÉèÛ?d¢IzwÙ?p_xWâØ?ød0¬_x0015_éÄ?t_x0008_òÚ4Ö?8ÈC{NÏ?ÈËþ/?÷È?ÌX_x0019_vµØ?H¹Rí¡Ç?°âF©ávÕ?_x0002__x0002__x0002__x0002__x0002__x0002_ð¿_x0018_kNó_x0004_ÊØ?L2g_x001C_&gt;ÊØ?TïHÚõ¡Ú?°zBûÎ¤Ú?HÑãË_x0006_Ý?_x0001__x0002__x0008_b¤_x0018_+óÖ?_x0001__x0001__x0001__x0001__x0001__x0001_ð¿¤®_x0004_Ä=@Ô?´îÐ?lÀNÃ·Õ?TÑ§3xÙ?_x0010_fLAØ?D!ó_x0017_ÇÃÙ?p¶ ?=ÀÚ?ädËV¢ÅÖ?Üè¬²2VÜ?_x0001__x0001__x0001__x0001__x0001__x0001_ð¿_x000C_çAÊÙ?X_x0011_º+XÒ?_x0001__x0001__x0001__x0001__x0001__x0001_ð¿óRé½?@¼Z®úêÚ? ­Õ¸ãØ?Ü{_x0005_Ü&lt;ÛÚ?_x0008_àñäÔ?&lt;_x0012__x0018_¥Û?,ß_x000D_æ&amp;Ô?¼M_x0019_vr¢Û?DðÆ_x0014_Ú?lý´Ëq_x000D_×?`_x001D__x000D_ÜVÐÓ?8J5NÙ?h2±]Ï?È_x0012__x0008_½Û?ä¡%½ñØ? '·j_x0001_DØ?Ø_x0001__x0003_"_x001C_Û?_x0019_Ò_x0003_ëÚ?P_x001C_/GåÏ?_x001C_aÒáÌÝÜ?L&amp;Ïu$iÛ?ß=É»Ñ?¨_x000D_æ÷®_x001B_Ù?µB$ºÛ?_x0001__x0001__x0001__x0001__x0001__x0001_ð¿ÈýÁKïåÛ?lf¢_x0011_üØ?´W¨ÐyÚ?8ÊÎ9ÂjÙ?_x001C__x0007_9:÷Ù?ìJ¨g_x0002_´Û?@ë=áV×?äBÔì°¹Ò?`°_x001B_Ù?p_x0015_Ì3Ù?°_x0012_ÄU«=Û?_x000C_Z[àÁØ?hÿ³@úmØ?_x0008_mG_x000F__x0007_Ñ?ÀÇ 	_x000C_:Ø?P_x0004_·§_æ×?Lx%_x0002_×?L_x000B_N_x0019__x001F_ÇÚ? ò°h2%Ò?_x0001__x0001__x0001__x0001__x0001__x0001_ð¿h_x0002__x0017_å_x0007_ÏÖ?_x001C_y{ªNÙ?&lt;Q£°0Ö×?_x0001__x0003_±ßyÂªÜ?Ä©Y%_x000B_Ú?_x0001__x0001__x0001__x0001__x0001__x0001_ð¿ü_x0007_H)ºòÚ?D6Gc_x0016_Ô?8_x0002_$Û×?`¥ãR³_x001C_°?v4ïBTÚ?l{!ÆoÐ?(_x000E_^_x0012_drÚ?@_QywÝØ?ªòÄ	`Ù?\$Ì~$âÛ?n1ÂÙ? BÀ6_x000B_Ù?ðð_x0015_.Ø?_x0004_È«ü¤_x0013_Ü?äuTXê7Ù?@ÈQjÀÁ?¬C__x0012__x0004_æÚ?_x0001__x0001__x0001__x0001__x0001__x0001_ð¿ä~hàÌÑÛ? ¯_x001E_LUÜ?£S_x0004_øÛ?_x0001__x0001__x0001__x0001__x0001__x0001_ð¿ða¨_x0015_ÜèØ?¬_x000E_»øÑØ?°ÇÂ¦Ã_x0004_À?¸, A!_x0010_Ü?X%ïø.»Ú?È» iÏÍ?_x0001__x0001__x0001__x0001__x0001__x0003__x0001__x0001_ð¿ÐÊ_x0016_~6©×?"µ*¡&lt;Õ?(Ob"màØ?Hi®_x0015_t¿Ú?_x0016__ôÓÛ?|ÎË(øÊÕ?ð6â_x001B_¼´Ö? Ô_x0004_çÚ?H­Qø/Û?M±_x0018_¡ìÖ?l·ôóû?Ú?XÁ_x0002_zôÚ?9:Ê Û?Ö¬iÝÀÙ?^ñwéj×?_x0004_²wñÑmÚ?À§ç_x0016__x0003_Ù?_x000C_$_x0001_Û?_x0001__x0001__x0001__x0001__x0001__x0001_ð¿Àí7	é³Û?_x0001__x0001__x0001__x0001__x0001__x0001_ð¿_x0001_uDmÊÚ?ÐÒ¬d_x0002_Ì?_x0015_7èÙHØ?L(fçÛPÖ?ðÝþ!_x0013_»?,«0bNÚ?l0×üßÙ?ð_¹È©èØ?&lt;¡é½Ü?üWys4Ù?_x0001__x0003_X_ùÇ¤Ö?_x0001__x0001__x0001__x0001__x0001__x0001_ð¿_x0014_¥m_x0004_Â%Û?à)©|-BÚ?X ñÚ?@M_x0010_	_x0008_|Ñ?Ý3±g×?_x0001__x0001__x0001__x0001__x0001__x0001_ð¿¤Ä££¥ù×?x~_x0006_¥Ì_x000E_×?_x0001_Û!ÂPÖ?,"Q_x0016_®wÕ?_x001C_DêéÆØ?èf_x0010_3VÛ?Hz_x000C_a_x001C_¡Ù?dÚêcRÔ?P_x000B_|ß}êØ?_x0014_Ïæ_x0007_ÃaÛ?4ÕûQÙ?ü^«uÓ?ì,½è_x001E_×?Ø_x0002_ºKùAÙ?È[üÎØ?Àz_x001C_Çö¡Ø?A|æñäØ?ÌÉü4#%Ü?ëm&gt;ÉÑ?_x0001__x0001__x0001__x0001__x0001__x0001_ð¿(_x0015_yHR!Ø?è_x000F_C_x0002_Ù?25»_x0007_Û?T_x001E_á,_x0003__x000B_ÞàØ?_x0007_`;_x000E_õÖ?PÀ´ò7Ý×?DæY#0¨Ü?8wË_x0002_s_x001D_Ó?\º_x001E_æõÛ?ø_x000E_ Úq¡Ü?_x0018_Ø_x0005_Ï_x000F_õÙ?_x0008_Gep_x0019_}Ú?üéâåSz×?É°;T#Ü?ä8©Äï×?ø³_x0015_ox­Ø?pÈC¡_x0001_Í±?_x0010_	uê_x0015_JÚ?_x0003__x0003__x0003__x0003__x0003__x0003_ð¿`v®Ô_x000C_³¿ÐàË_x001B_ZÂÍ?Xú¯nPOØ?_x0016_;c¶q? &amp;4õeØ?pHWËmÒÙ?_x0018_f_x0006_·PÙ?È_x001B_»YV Ú?_x0003__x0003__x0003__x0003__x0003__x0003_ð¿_x0004_zéT©Ú?_x0003__x0003__x0003__x0003__x0003__x0003_ð¿´"_x0004_¦s&lt;Ü?ÄÝnî)Û?_x0010_ã@÷qÛ?('¢«W®Ê?_x0003_®_x0005__x0001_&amp;Ü?_x0001__x0003_Èâ_x001D__x0005__x000F_rØ?ðtáíSeÙ?¼æÐZØ?ð¨É_x0005_ÎoÚ?È_x0012_%Z·HÙ?p._x0016_ÒÐÜ?_x0018_ím3±XÃ?4ãä=_x0012_Ú?tÖ\ömÐ?U$-±Ù?_x0010_¥ÂtÒ?c):µÊ?¤ÝWÕ_x001D_,Ø?È52_x000F__x0001_$Ú?_x0001__x0001__x0001__x0001__x0001__x0001_ð¿4R	)MÙ?´Æ&gt;}+ä×?_x001A_ÁÑ_x0008_Ö?ìáå_x0002_kÙ?ºê_x0010_?øjøüÎ×?lS_x000C_)_x000B_Ô?´·¬üÖ?`¥_x0003_AºÒ?ÜØ_x0010_}÷õÙ?à_x001E_Ûç7×?¤êÍ_x001D_«9Ü?àØmñ%Á?_x0018_°À±âÇ?ÐÄj¦ìDØ?LOaÎL×?4;|_x0003__x0005_^¢Ó?Xstª|Ù?_x0014_¾Z_x0001_§fÑ?4ô­ëÑ?(¸T=§CÁ?&lt;1Ø@îËÖ?¨ð£¿&gt;Ù?`¤"·Ù?(ímpÌ«×?Ä_x0005__x0007_aÙ?Øf_x0014_V½Ú?ð8ÓP¬Ö?_x0003__x0003__x0003__x0003__x0003__x0003_ð¿Èr2Q×?_x0004_£{Ë	8Ü?_x000C_ø¾nváÚ?¦.¦Ð?qj4jÚ?&lt;pÿ|k"Û?¨ö_x000B_Ø©Ù? »íj¦SÑ?_x0004_MÙå_x0007_EØ?Ü_x0002_©	§Ü?óo_x000D_2TÛ?P;)_x000F_ÚÙ?pé_x0017_:ºÖ?_x0003__x0003__x0003__x0003__x0003__x0003_ð¿`MÚàµ¢Ñ?D×'ÊÔÜ?8lÏttÛ?_x0003__x0003__x0003__x0003__x0003__x0003_ð¿ôßx;äÛ?_x0001__x0004_¤G^%0Û?4Ã_ºÈÄÛ?ô_x001D__x0017_çBÙ?@Â\_x0008_t_x000E_Ù?_x0019_j¶ÂkÇ? [é&amp;)Ú?_x0001__x0001__x0001__x0001__x0001__x0001_ð¿¤dC_x001A_×ÄØ?s\ûó×?t/_x0019_³Á×?_x0014_áÖ_x000B_°cÚ?$8&lt;2ævÛ?ØR+ëÓ?&lt;æÍE³Ò?°ó14xÛ?¨¬2Ýj_x0005_Ë?&lt;ÁCôØ?Àú_x000E_®Y&lt;³¿È×_x000D_zÂìÚ?_x0001__x0001__x0001__x0001__x0001__x0001_ð¿_x0001__x0001__x0001__x0001__x0001__x0001_ð¿pfÞgÑèÁ?ÀVç_x0002_Ç?_x0001_#¸XÜ?¼/½ébCÚ?pçD_x0013_î_x0005_Ð?_x0001__x0001__x0001__x0001__x0001__x0001_ð¿_x0001__x0001__x0001__x0001__x0001__x0001_ð¿_x0001__x0001__x0001__x0001__x0001__x0001_ð¿Òí]ðÔ?Üç_x000C__x000E_½ÖØ?X³_x000D__x0003__x0005__x0007__x0011__x0010_Å?Wö_x0017_Á Û?&gt;SyõrØ?øò_x0005_ËeFÜ?¬._x000B__x0006_°Ø?0Þ_x0019_EúÛ?4?1_x0012_Ø?_x0005__x0005__x0005__x0005__x0005__x0005_ð¿X_x0001__x0015_°Ø?°O9þÍøÄ?ü¸	ÌÒ¼Ù?_x0005__x0005__x0005__x0005__x0005__x0005_ð¿xi_x000F_ã­åØ?p_x0004_9Ø_x001E_Î?45_ÊñÙ?üÂvF7Ô?_x0005__x0005__x0005__x0005__x0005__x0005_ð¿üDÎ_x0002_Ü?Øý1_x0011_«º¿_x0005__x0005__x0005__x0005__x0005__x0005_ð¿xf§ÿinÔ?øLÅËcéÚ?¸j_x0012__x0019_ÖyÀ?Ðì;cüÖ?Ü _x0003_ÿ_x0002_þÔ?¸².L_x0004_Ø?tQùÙ?¸Úä_x0014__x000E_Ù?pbÂ·sØ?ü/V==ÃÕ?_x0005__x0005__x0005__x0005__x0005__x0005_ð¿0=_x0006_,_x0004_Ö?_x0001__x0002__x0001__x0001__x0001__x0001__x0001__x0001_ð¿¨¹VÉØvÒ?_x0001__x0001__x0001__x0001__x0001__x0001_ð¿_x0001__x0001__x0001__x0001__x0001__x0001_ð¿|Êb-ãÙ?_x0014_övæ#Ý?À¦P!cgÙ?\p®_x0018_½Y×?\[×ï¤Ú?@îs0QóÙ?Àgýs6oÚ?¤ed_x000D_ï¹Ø?_x0014_Ò³~YïÖ?½ÿ¢ç×?päFqlØ?\¬þÑÍ?LKäá_x0019_Ü?_x0001__x0001__x0001__x0001__x0001__x0001_ð¿ô¼õ_x0010_Ç×Ù?dÐêò_x0016_Û?ìÑôÛ×dÚ?ÀúóÓÿÛ?_x0004_ÛÙ&gt;B)Ö? ¹nÔ¢Ò?&lt;C_x001B_®o×?Ð±àÑbÎ?kÊ_x000F_Ê8Ù?0i@L_x001A_âÙ?_x0014_f_x001F_»_Ø×?_x0001_£_x0017__x001F_­)¿?8ê¡_x0012_G××?_x0001__x0001__x0001__x0001__x0001__x0002__x0001__x0001_ð¿84_x0002_\Ú?$y_x001E_d(Ú?Dý÷.$tÙ?0}­_x0005_h_x0004_Ø?PÿJõ\@Ú?råãk_x000D_Û?Ðl_x0010_k_x000F_Ú?_x000C_jöHBÚ?°³(;êAÚ?_x000C__x0018_¤_x001F_ëÞÛ?¨ò­ßÁ?@dN¬@Ü? f´dyï×?Pâø_x001B_^"Ø?h]þ_x0007_ß×?Àý7%zØ?_x0001__x0001__x0001__x0001__x0001__x0001_ð¿_x0001__x0001__x0001__x0001__x0001__x0001_ð¿_x0014_|ËÓÛ?_x0010_x­_x0008_×?üðÊ?üÒ×?¤°_x001B__x0018_ØùÙ?ÈwÆÊéÕ?_x000C_à_x0019_fP×?¸Ò©ZD3×?_x0001__x0001__x0001__x0001__x0001__x0001_ð¿_x0004_8ÏvùÜ?_x0018_¬¹r¬åÀ?øÉmBÏ_x001F_×?0Ñä;å×?uµø}_x0010_×?_x0001__x0002_À´{Bu8?`p&gt;fÒ×? _x0005_7ìÿíÚ?_x0008_§	Ò¾Ú?Ð_x0019_Á_x0008_¶? &gt;±Òù»?\'Æº_x001E__x0003_Ú?_x0001__x0001__x0001__x0001__x0001__x0001_ð¿tÖTíëÓ?,9.&lt;Îb×?X¯¦*Ò+Ø? _x000E_¢hÛ?³pÄÎ×?Ì¾_x0008_ÆØÖ?_x0001__x0001__x0001__x0001__x0001__x0001_ð¿_x0001__x0001__x0001__x0001__x0001__x0001_ð¿Ì¶à¹Ø?_x001C_ê®ÇÚ?@µ¢Ô×nÚ?_x0001__x0001__x0001__x0001__x0001__x0001_ð¿_x0001__x0001__x0001__x0001__x0001__x0001_ð¿üz£)ÖÔ?èÿ{ÂÅ¦Ú?_x0001__x0001__x0001__x0001__x0001__x0001_ð¿¼gG_x001C_»FÕ?¤¸_x0016_YkDÖ?`nÓbãÚ?æÀÔé­Ö?Õù	pÙ?XÊeùõ_x0019_Û?ÄçEaÊOÙ?°ÏÁ#_x0001__x0002_%Ù?_x0001__x0001__x0001__x0001__x0001__x0001_ð¿ ù_x0003_BÙ?´ð½Ø?¬Ôì%®YÛ?X²ø_x0017_²Ú?¬_x0013_Ø±_x0006_Ü?là@9  Û?XÉß¢s­Æ?_x0004_©_x0014__x0007_jÐ?¤"4·°1Ù?PÅly7Ñ×?°Ä6¾)Õ?êkþ±=Ù?d_x0019_õGíjÔ?¤lEÜ?_x0018_ÚßV	1Õ?_x0001_¸U¦±[d?@Tï[7_x0010_Ù?d|ìn8a×?¨§JÖ_x0007_×?ø/«&amp;¬Ú?è7Åâ_x0019_OÙ?¸±ê_*'Ý?_x0001__x0001__x0001__x0001__x0001__x0001_ð¿Àg_x0008__x0017_-Ò?_x0001_g_x000B_¤eKÓ?_x0014_ñ_x0011_þR~Û?ÔQ+p_x000E__x0016_Û? iZHy5Ú?¬Ü¶QxrÚ?DéÑÛ?_x0001__x0002__x0018_ák_x001C_#OÙ?_x0001__x0001__x0001__x0001__x0001__x0001_ð¿È.¢¯ÒÝ?$~µÏrÓ?lÞûB_x001A_(Ù?Ì[Æ;_x0003_Ü?_x0014_qÔ1·Ù?,©j_x0010_3ÚÛ?_x0001__x0001__x0001__x0001__x0001__x0001_ð¿èÅ_x0015_éÎ?¸éCpïÛ?_x0001__x0001__x0001__x0001__x0001__x0001_ð¿`CdøÅÖ?_x0004_÷qwòÕ?LÅdÂ*{Ü?_x000C_´A¼^Ù?`Á¦úæ×?X}2_x0012_|ÌÜ?LGü©Ö?P,^¦_x0015_öÚ?_x0008_Ä}_x000F_½Ù?_x0001__x0001__x0001__x0001__x0001__x0001_ð¿l_x001D_]è×?`_x0014_Ä_x001B__x001B_9Û?|ÿ×pÉiØ?_x0008_÷_x0010_Ô_x0012_2Õ?_x0001__x0001__x0001__x0001__x0001__x0001_ð¿_x0001_±_x0010_'ûØ?ØcQÎÖ?ÔJ9þÜ?§°xÛ?¬íº~_x0001__x0002_§ìÛ?P²ßJz×?XÛõ·g^Ù?PÊàÊÛ?ø-m×i­×?¼°%ìÑ?4céU_x0010_Ù?`_x0011_õ5«ÍÓ?_x0018_sØ£¯QÙ?ù_x001D__x001D_ÇkÏ?_x0001__x0001__x0001__x0001__x0001__x0001_ð¿\R+9ÿgÒ?ô.ÈhÖ?üöù_x001E_IQÚ?ø®hcçÙ?Õ@föéÕ?_x0001__x0001__x0001__x0001__x0001__x0001_ð¿È©Z=PÛ?PÂ[¸H}Ü?L5ªÔ_x0004_Ý?,ÉìúØ?X4¦UeØ?`«ræôÓ?´ëËAî_x000F_Ö?_x0001__x0001__x0001__x0001__x0001__x0001_ð¿_x0014_Þ÷^_x001A_TÛ?ÔxuJ{§Û?_x0001__x0001__x0001__x0001__x0001__x0001_ð¿pd"ì^sÑ?ØýÈUé½?_x0001__x0001__x0001__x0001__x0001__x0001_ð¿P´tÝÛÖ?_x0001__x0002_xCìMnXØ?äJîm,	Õ?Ø)L#Å·Ñ?T#ü(ëÛ?Ô.ü_x0014_Ú?À_x0016_;_x0003_×{Õ?\UNÈfáØ?8Ýj±Å¿Ù?d_x0010_ýÛ_x000D_Ù?ðï×=Lx×?ødÍîªÙ?Ô_x0011_26¹ÂÖ?_x0008_Ë¢éª:Ú?ôäêÌÚ?ú__x0007_ÏÇÙ?ð_x0018__x0002_tm¸Ë?°V_x001D_ÓÕ?_x001C__x0008_:tÙ?ü&lt;­áÔ?_x0001_MehÔ´Ü?`¬NIÑÜ?|èË_x0002_¹éÙ?ø£¹Ý_x0014_%Ü?_x0001__x0001__x0001__x0001__x0001__x0001_ð¿xyÐíâÏ?4	óz´Ù?Hr9¹_×Ì?èóÿ_x001D_ËïÙ?h_x0014_ßmÝ?`_x001E_*+~Û?E¼ÊqtÓ?@»ç*_x0001__x0002_68Ô?08t_x000E_áÛ?_x0001__x0001__x0001__x0001__x0001__x0001_ð¿L_x0017_¼xFÕÝ?Ðæ_x001D_&gt;bÕ´?P}+g)Ú?&lt;öåCÜ?_x0001__x0001__x0001__x0001__x0001__x0001_ð¿¶_x0013_'ñ(Ö?TA^ØÜÕ?´_x0005_¤nw«Õ?Dô_x0019_µ_x000E_¨Ù?_x0001__x0001__x0001__x0001__x0001__x0001_ð¿w_x0002_-FÏ?_x000C_&amp;ôP_x000E_+Ù?$`æ¿OÚ?@«[kÐ=Ü?0Ç¾_x0017_,_x0004_Ú?À(á_x000E_nùÙ?$Uà dLÜ?$«EÌ#Ü?ÄR»[_x0005_öÙ?¤á	Y»WØ?èµÜïGxÛ?$0BKÜ?°-Q_x001B__x001E_eÕ?ÄB_x000F_µ_x0013_xÛ?ègá#·4Ë?@`´´GÙ?_x0001__x0001__x0001__x0001__x0001__x0001_ð¿°e×l_x000B_Ú?_x0001__x0001__x0001__x0001__x0001__x0001_ð¿_x0001__x0002_ðaí&lt;«2Û?&lt;áÈlÁÙ?_x0001_Us[®×?ÅI­ÊFØ?¨{R=TÜ?¸_x0010_ý_x0017_|Ø?ÔA_x0008_-Ú?tçuc½îÙ?_x0001__x0001__x0001__x0001__x0001__x0001_ð¿_x001C_Á\;!Ò?ÔAÀT¿1Õ?dR§ÇÓ?|_x0012_svÕ?_x0001__x0001__x0001__x0001__x0001__x0001_ð¿$AöÚ?Ä;q{_x0010_Ô?pB_x0016_ÃUÙÝ?4_x0010_cªÙ?xC1ÿ²lÙ?h·á_ÕÇÖ?¤úkþ³Ö?_x0014_N.J&amp;ÊÕ?_x001C_°a3lÕ?TiÔ¹¸_x0003_Ø? Mè ?Ü?Dùv«ô&lt;Ü? ¡sÉíuÏ?_x0001__x0001__x0001__x0001__x0001__x0001_ð¿ð	\Ú§_x0017_Õ?à^R"&lt;Ú?_x0008_'_x0003_&amp;nÛ?Tµß_x0001__x0003_a_x0013_Õ?¸¼_x0002_È?ðÚrï¤ÌÚ?x0%+Ñ?ÒððÚ?ðW!_x0008_×?Ø_x000F_8SAÕ?x¯_x001C_?a$Ï?¸ ·ñÆn×?_x0001__x0007__x0017__x0005_ÿâÑ?Ííù_x0016_q¶¿ÀzßÍ;Ü?\R_x0004_¦ºÐÕ?ØvÀd1Ù?&lt;u)g_x0016_êÐ?$õ£µs?Ú?Áä¨6òÙ?@·rÖzÆÖ?ä«æKMÚ?xD$¬ÍÙ?Ð&amp;ïøåëÔ?HtJW©Ï?äX	ÝÜ? )#fý/Ù?_x0001__x0001__x0001__x0001__x0001__x0001_ð¿_x000C_ÅA_x0012_·Ó?_x0001__x0001__x0001__x0001__x0001__x0001_ð¿¤ÓÔ7)Ø?Ø¯¤µ_x0006_Ö?&lt;\»Ú?@×'÷Á«Û?_x0001__x0001__x0001__x0001__x0001__x0001_ð¿_x0003__x0004_°®_x000B_yÚ?¤_JE_x0017_ÈÚ?aEÛíLÙ?@¯~@ßËÙ?hûOðò_x0001_Û?Ó_x000B_^gõÖ?_x001C_=_x0018_Ð×?_x0010_'eßPãÜ?Tèï_x001E_·FÛ?¤&gt;øªöÙ?`òÕÚÚ?Ä÷Qý_Ù?¬úú_x0007__x001A_Ú?_x0007_7_x0014__x001B_õÚ?ìä¦ÝÙ?p7_x0012_ÓCÂÜ?h¢ã¤òëÙ?dä_x001E_ÓLÚ?H#_x0016_x_x0006_ÝÐ?l d_x0016_0üØ?_x0003_k_x000D_áÚ?_x000C_9ì³¹_x001F_Ó?\__x0012_G¯Û?¸(EªØ?8C£1_x0006_7Ù?\»+_x0008_Ø?Ä®vjVôÖ? W`VÜ\£?¼ï ¸_x001F__x0015_Û?à_ñCc}²?l_x0019__x0002_ÏþÙ?ÈºÌ_x0001__x0003__x000D__Ô? VBá|WÉ?_x0001__x0001__x0001__x0001__x0001__x0001_ð¿-_x000F__x0014_ÄPÛ?¸½X;;Ú?ì´ïÀE:Ô?´~_x000C_b¸Ü? _x0019_¸1_x0013__x0002_Ú?&lt;À_x000B_j_x000D_dÝ?X;Ö_x0015_jÚ?`["Ó^Û?4ùRû-K×?_x0001__x0001__x0001__x0001__x0001__x0001_ð¿èþ"r_x001F_Ù?Ä¯'ðÜÐ?È ©ÊÎ?¸ÿ_x0012_ôÖ¨Û?_x0014_,pK³ªØ?_x000C_Ä¶4óÜ?À_x000F_îy^µ¼?pÊ_x001F_îÂÖ?¸Òa@ZÚ?ààÊ8_x001D_×?_x0001__x0001__x0001__x0001__x0001__x0001_ð¿ÀÂÿÆàÒ?_x0001__x0001__x0001__x0001__x0001__x0001_ð¿_x0001_]|'ÛfÊ?Àb\_x0010_	jª?è_x0013_£-¬êÔ?`òzO[Ú?_x0001__x0001__x0001__x0001__x0001__x0001_ð¿T¹_x0019_cÕ#Ü?_x0001__x0002__x0001__x0001__x0001__x0001__x0001__x0001_ð¿_x0001__x0001__x0001__x0001__x0001__x0001_ð¿ôÉ_x0002_yÃÕ?Ôá¦Ù%9Ü?h}ë_x000B_1Ó?_x0001__x0001__x0001__x0001__x0001__x0001_ð¿Z·#Þ`Ò?,§}qaÜ?Ôñù_x000F_,i×?°¼Ù_x001F_2o±?¨_x0004_Í¬ÄØ?H&lt;úÕ+oÎ?_x0001__x0001__x0001__x0001__x0001__x0001_ð¿è½_x0016_åf_x000C_Ý?ÜÓCRp_x0013_Ù?L%_x0002_¿AÙ?8Õ4*y_x000C_Ô?_x0001__x0001__x0001__x0001__x0001__x0001_ð¿¼_x0003__0Ø×?_x0008__x0002_ôw¾Ä?D_x0017__x0001_úxäØ?_x000C_9X]tÛ×?xá­\"Ú?_x0008_ã¶JÜ?dtÚ1_x0012_ÖÕ? _x001B_~_x0003__x000C_×?_x0001__x0001__x0001__x0001__x0001__x0001_ð¿pþré}]Ù?ÿ¯k2ÑÚ?_x0001__x0001__x0001__x0001__x0001__x0001_ð¿_x000C_ÓO;_x0005_AÜ?_x0010_v­­_x0003__x0005_°_x001E_Ù?h._x0002_îAÑ?Ö+0j Û?_x0003__x0003__x0003__x0003__x0003__x0003_ð¿ÔQP_x001F_Ì­Ð?@Ê}!Ú?Âk(£Ü?ÈàZÎnØ?%_x0007_§XÑØ?_x0003_Ç/ÈrÔ?_x0003_U:H¶J¤?Ë&lt;¾/²Ú?È2ø6ÚáÉ?_x0003__x0003__x0003__x0003__x0003__x0003_ð¿0+$_x001D_¡Ö?x q_x0001_+AÚ?8ä­¦·Ù?_x0004__x000B__x0014_x¥Û?`÷nö&gt;¬?´vÖ¶Ú?ä_x0015_ÙêÒ?q¨µ_x001D_Å×?ÐÐ+3àÒ?&lt;×¯_x000D_9Ø?_x001D_Ä_bÔ?@_x0008__x001D_iÀ_x0014_Ü?00S&gt;_x0008_×?L_x001A_PÛýÕ?0úÐ0Ö? rv¿*Î?_x0003__x0003__x0003__x0003__x0003__x0003_ð¿_x0011_K*ºË?_x0001__x0003_­_x001F_àYÕ?LO«l_x0014_Û?¼J²×(¥Ò?_x0001__x0001__x0001__x0001__x0001__x0001_ð¿_x0001__x0001__x0001__x0001__x0001__x0001_ð¿8aÂÏÛ?°ïÞé¦BÝ?èhZüÖ?ØîÃ4&gt;(Ù?dÔ»í&lt;ý×?ÈêË1YlÝ?È¢åÈ±±Ö?¨Ó=àósÛ?_x0013_hyoÓ?3p²Û?(_x0018_±_x001A_ÚØ?_x001C_8g¯Ö?| ÝÙÂÖ?x}V0_x0002__x0013_Ñ?X²ã¨üÔ?æmÈzaÚ?WNKþqÙ?xh¦(ªDÙ?@´÷PÏÙ?´xÞjÒ?$¦_x001C_bWzÜ?_x000C__x001B_®BÖ?_x0010_¹_x0008_ÞF_x0014_Ù?_x0001__x0001__x0001__x0001__x0001__x0001_ð¿x~Ln°üË?_x0001__x0001__x0001__x0001__x0001__x0001_ð¿0_x0007_i_x0005__x0006_²EÙ?dôuÜ"ÿØ?_x0010_Ei_x001F_/Ø?_x0005__x0005__x0005__x0005__x0005__x0005_ð¿_x0018_àÍç_x0018_ÁÛ?ìÇ_x0012_ú=#Õ?è)_x0003_{ÍÕÑ?»¦E_x0013_pÜ?_x0005__x0005__x0005__x0005__x0005__x0005_ð¿_x0014_^24ÏÚ?¬i_x0002__x0016_CÏÜ?Èä9ÌÞâÜ? ¼_x001A_Ë&lt;7Ø?Ü_x0004_L¬Û?_x0008_!~ZwæÃ?P¸7ûg°Ø?ü3Ô³òÕ?Ô6Ò[¬©?ø_x000E_ÓúÔÕ?_x0008_ù_x0014_§PÇ?_x0005__x0005__x0005__x0005__x0005__x0005_ð¿P_x0008_ÔvDÛ?_x0005__x0005__x0005__x0005__x0005__x0005_ð¿æ§Í?ô_x0001_Ð(#ëØ?G«ZhúÛ?xû[_x0019__x0012_ÞÙ?\_x0017_¤_x0008_&amp;(Õ?_x0005__x0005__x0005__x0005__x0005__x0005_ð¿¼vº_x001F_ÂEÚ?Dá_x0002__x0005_ý]Ü?_x0005__x0005__x0005__x0005__x0005__x0005_ð¿_x0003__x0006__x0003__x0003__x0003__x0003__x0003__x0003_ð¿¶ÔÒÅz¿tªUÃ¶]Ý?8gQÍ«½Ü?Ôõ_x000F_A_x0002__x0017_Ü?_x0008_ïÂþ$_x0008_Ú?À[n_x0005_»Ù?lU/³K_x0001_Ø?ôc°ÁàçÙ?GóÃ|Ù?)Ê_x0006_ëöÛ?ÎL_x0012__x0010_Ü?_x0003__x0003__x0003__x0003__x0003__x0003_ð¿Á¶"YSÜ?(²|Ð?_x0004_¶&amp;¿`Þf_x0019_½ÐÄ?`§jØ?¼_x000F_n_x0019_(_x0003_Ø?_x0003__x0003__x0003__x0003__x0003__x0003_ð¿_x000C_ËçS­Ö?_x0003__x0003__x0003__x0003__x0003__x0003_ð¿h|g_x001E_;aË?X_x000E_!.µyÖ?Ø¡jº°Ô?`É_x000B_yx×?t_&lt;tjÙ?_x0010_*µÍìÖ?ìr»é]Ø?èÖ²_x001A_-×?t\&amp;_x001B_`_x0013_Û?\Ê_x001B__x0001__x0001__x0002_&amp;p×?¼¬_x0003_«Ì§Ú?L!$Yq¶Ü?x¨¾I#Ò?fg_x000B_8ÚÙ?¸7ôË)rÕ?ÄÜâ,Ù?¸;@ßØ?_x001D_8äáÛ?_x0014_Ì¯aØ?T§_x0015_ó$Ù?ÒÉ_x0005_ªÔÙ?Èäß_x000D__x001F_¥Ú?¬Ýâî_x0016_×?àÈ_x001E__x0002_Ù?_x0001__x0001__x0001__x0001__x0001__x0001_ð¿0&lt;á.«_x0003_Ø?]ì)üÛ?´+JC4_x000F_Ü?_x0001__x0001__x0001__x0001__x0001__x0001_ð¿@(rð_x001B__x0015_Î?_x0008_D´Ú|Ò?(_x0006_Û_x001B_yªÚ?¸î=«"Ö?¤àwBÉÚ?HW_x001D__x0008_©:×?@}_x0002__x0018__x001B_Ø?&lt;ôÏÚ?øRVV¯ðÎ?ø¯ßë`³Ó?àÎ¾_x0003_È?9Õ_x000C_ïÙ?_x0002__x0003_ìCíÿ_x0001_áÜ?ØºÎ?Ù?ìi0o½+×?Ä]ñ¸_x0006_Ù?[×ßø	Û?L$/_x0008_ÀÙ?_x0018_s_x000E_E×?°ÍN31×?ìnçL`Ù?a_x001F_NVÖ?Ô§:kÌ_x0005_Ù?pýp ÚË?@_x0016_ð_x0014_7Û?_x0010_ØwÝ$Ö?¼å¨éÔ?_x0008_Í-|nûÐ?_x0008__x001B_üÀ}WÙ?Ü_x0018__x0007_ííÖ?8%Y1aÂÚ?_x0010_Ëiæ=Û?ðXMÏUÁ?p¢³_x0014_YÙ?ppw_x0017_ö_x000E_Ø?_x0002__x0002__x0002__x0002__x0002__x0002_ð¿(¶øøÎWÚ?0ïR²áÚ?_x0003_ÐúPÙ?,îadl_x001B_Û?x_x0003__x000D__x000B_¯_x001A_Î?_x0002_{ªuÚ?0hGëLðÛ?@½nb_x0001__x0002_´vÜ?&lt;ÀKìEÙ?zÎ_x0015__x0018_Ö?\ã1A-#Ü? eÕ±$Ù?àâ#·ÌÄÜ?\ð4@vbÝ?_x0010_ããÅþ×?t_x001A_÷V¹%Ü?_x0010_ãlkpîº?l2GQ_x001D_&amp;Û?p½te|k×?,°)í_x0008_Ñ?P¢Â¸_x0003_ÞÚ?|_x0018_ZÍíÔ?d¼Þ Ð?x¶`üXÊ?_x0001__x0001__x0001__x0001__x0001__x0001_ð¿_x0001__x0001__x0001__x0001__x0001__x0001_ð¿¬_x001F_îì©,Û?_x0008_&amp;GÅß[Ü?pRòùÚ? _x000F_2\Ú?0|óøF×?ph%Î£Ú?¿_ÜsÕ?T_x0010_K'Tp×?ø4GbfÄ?LQK­_x0006__x0014_Ò?t³ÞºFÅÙ?,±%VoÞØ?_x0001__x0001__x0001__x0001__x0001__x0001_ð¿_x0002__x0004_ÀÙÔC£Ò?p0þä×?¼i¹1TÙ?p_x0006_¢©qÂ?Dðü_x0001_Ú?à_x0014_»E$³?0ê¯~-_x0005_Ù?d¸ÅÃ_Õ?_x0002__x0002__x0002__x0002__x0002__x0002_ð¿ÐÀ_x0016__x0019_&lt;Ä?º'¥!óÔ?_x0002__x0002__x0002__x0002__x0002__x0002_ð¿ÜjEz?_x0005_Ú?H_x0007__x001D_ÁrÛÖ?¸\_x000E_HàÌ?4[%b)¢Ü?D[	_x000E_Ü?,9bÆÅÚ?@:ÁCF½?	ú¸T_x001F_Ö?¨_x0017_¢";èÉ?p`bÁ_x000D_bÛ?À-äòIÚ?,­i_x0005__x0016_£Õ?_x0008_o_x0003_f_x001F_¦Ú?_x0002__x0002__x0002__x0002__x0002__x0002_ð¿ðjcÎ¼òÑ?¨OYõv]Ã?_x0002__x0002__x0002__x0002__x0002__x0002_ð¿èÖ_x0018_'\âÎ?pâräH_x001F_×?@^_x001E_Î_x0002__x0003_ÜâÆ?_x0002__x0002__x0002__x0002__x0002__x0002_ð¿øÿeð]RÛ?\K_x0019__x0001_º\Õ?ø1åáj7Ø?HÄ_x0008_è_x0014_Ý?@ëlí¼JÛ?@Sð_x000E_ÙCÚ?8jwdlØ?Ì_x0003_ÐÐ?H&amp;Q_x0017__x000F_cÙ?ì$ë°ëÔ?d6)ÍÖØ?ðß£_x001C_WÓ?¬ºZf]óÖ?°_x001F_3ÄDÖ?¤³ý_x000C_NìÚ?¸%_x0014__x001E_¿$Õ?_x0002__x0002__x0002__x0002__x0002__x0002_ð¿agO=Û?à_x0012_¬ïÐþÖ?ò6)u_x001F_Ø?#¸¦Ó?`­!¡µ?ÕÒih×?ôÈ%_DÜ?,ÒT_x000F_Ë×?_x0002__x0002__x0002__x0002__x0002__x0002_ð¿°\µT\×?øÐdk(·Û?_x001B_W_x0019_B_x001B_×?_x0002__x0002__x0002__x0002__x0002__x0002_ð¿_x0002__x0005_X:V´ÂXÚ?ðÂ¾¼gÕ?È_x0001_._x001C_x8Ø?0C1l åÌ?Pµ3\_x0013_UÙ?_x0002__x0002__x0002__x0002__x0002__x0002_ð¿tan½}_x0004_Õ?4ÿªµóøÑ?_x0002__x0002__x0002__x0002__x0002__x0002_ð¿Ôù_x001A_ÀÄ§Ù?_x0002__x0002__x0002__x0002__x0002__x0002_ð¿äÿö4s_x000F_Û?_x0002__x0002__x0002__x0002__x0002__x0002_ð¿_x0008_jH6ú`Ù?h¶kÆé¢Ö?lzðÑVòÙ?$è('å»×?_x0004_×1fØ? ×ZXÚ?=´\@Û?x¹/`{VØ?_x0014_¦$_x0008_w×?¬_x0003_D£pÚ?ÿ~_x001D_©ÒÑ?L_x0013_ÿ_x000F_Û?_x0016__x0013__x0019_ÊÚ?_x0002__x0002__x0002__x0002__x0002__x0002_ð¿\_x001D_f!_x001A_ªÙ?T_x001A_RË¥Õ?È_x0005_Î_x000E_=-Ü?_x0002__x0002__x0002__x0002__x0002__x0002_ð¿`O_x0003_	GÔ?HÙÂê*3Ó?x_x0008__x0006_¨ÒÖ?_x0003__x0003__x0003__x0003__x0003__x0003_ð¿dö_x0008_¸_x0016_Ú?¼1_x0019__x000D_'_x0004_Ö?_x0003__x0003__x0003__x0003__x0003__x0003_ð¿è^û_x000B__x0016_Ø?Ø?æ_x001E__x000B_¹Ö?,»ö&amp;p3Ø?,ï?¬Û?0äÁÂgÔ?¼6¢_x000E_ë_x000D_Ú?0ËåS_x0005_*Ø?ÄZ_x0003_]ØçÒ?F_x000D__x0012__Ö? g2P^Ò?x*ÉJXØ? nãP1_x0001_Û?(¤H8ÍØ×?|uÌ_x0002_øÚ?Ø_x0007_Ü2«üÇ?°³ÛÚ_x0019_±?´Ãí"!¦×?ÀÁ _x0002_ËIÖ?_x0018_~u_x0011_P_x000E_Ø?\ï%_x0008_­_x000D_Ú?4ì_x0006_jnÚÙ?À:jµA´?_x0003__x0003__x0003__x0003__x0003__x0003_ð¿¨_x0016_qÃæiÚ?8¯G§ªãØ?_x0002__x0004_@*®ñ_x0003_¢?x&lt;îïæ×?TÙÂÿ`RÕ?ØZsáYUÚ?ÜA©W»Û?&lt;@`Üã·Û?xÁ_x0013__x001A_Á0Ö?pÛ_x001C_ÞiºØ?°¹_x0016_:`Æ?_x0002__x0002__x0002__x0002__x0002__x0002_ð¿hB:Û?D8ÊK¬Ö?ÞØyÕ?80^­ÀÚ?_x0008_ëh_x001F_»Ø?\þé7^Ô?àQZv_x0010_²Ò? =I_x000F_à,·?_x0010_÷Ý_x0018_4Ù?_x0002__x0002__x0002__x0002__x0002__x0002_ð¿eW§zEÖ?_x0002__x0002__x0002__x0002__x0002__x0002_ð¿_x0002__x0002__x0002__x0002__x0002__x0002_ð¿_ÃÃF`Ü?ÈVnÅU_x0012_Ô?°â_x0001_áÖ?ðôrõ7Ô?_x000C_u *_x0013_OØ? _x0019_Ë_x001F__x0004_­?(û)oMÉ?iÝH®0×?¼eå_x0001__x0002_íÑ?h]_x0019_¼Ë?_x0001__x0001__x0001__x0001__x0001__x0001_ð¿Ðÿ÷ _x0005_Ô?_x0010_h¾D!×?0§kAªÙ?¨Q%¤äÙ?ä¨Gðô#Ô?_x0014_k+¿²vÖ?tÍ÷ ×?¤ëYê_x0007_\×?xºµ83Ò?ä_x001C_ùJ_x0008_×?¸-jO{}Ù?ìjbã#·Ú?ºc_x0008_ÈµÚ?_x0018_èë¿ïÛ?tq¤Oj~Ú?_x0004_Çy_x001E_[Ú?_x0001__x0001__x0001__x0001__x0001__x0001_ð¿tfbÌ9ÒÔ?ôM_x0019_`_x0012_Û?(_x0015_\ÌÍ?_x0001_0LfýÒ?_x0001__x0001__x0001__x0001__x0001__x0001_ð¿¬¥QzZÛ?0ã_x0002_)ÔÚ?_x0014_þCH¬|Ø?­]wÄ?è;VS¡_x0012_Û?_x0001__x0001__x0001__x0001__x0001__x0001_ð¿h£í0Ñ^Ü?_x0001__x0002_H²aøñFÕ?ÀÑYÒà¬Ö?_x0001__x0001__x0001__x0001__x0001__x0001_ð¿_x0001__x0001__x0001__x0001__x0001__x0001_ð¿dTÊ25mÛ?_x0001__x0001__x0001__x0001__x0001__x0001_ð¿_x0001__x0001__x0001__x0001__x0001__x0001_ð¿x°×_x0008_|p×?¸]©	¡ÇÊ?Ì,!¤j×?_x0001__x0001__x0001__x0001__x0001__x0001_ð¿hÜÆ{ïCÚ?&lt;BÝV:4Ø?ô&lt;¿Ñ`ÂÜ?`_x000B_û±©!Ä?¸tÒd&lt;Ú?|-Ù»üìÖ?_x0001_ÚwÑr_x0018_Ç?_x0004_[Ð_x001B_æiÕ?ÐÞV_x0012_&lt;ÛË?dO×@_x0001_ÂÓ?ã,&lt;ÁëÝ?ÔÖökv¹Ð?`²¨¹mÑ?hX_x0003_8ÞÅÖ?_x0001__x0001__x0001__x0001__x0001__x0001_ð¿`ûnu_x001C_Õ?`_x001E_2ç@\Ú?T]¼(éÔ?P¬_x0001_º_x0008_Ú?_x0010_obÉýÕ?àÎK _x0004__x0005__x0018_XÜ?àòBÛ?©´?$Ô?¸_x001D__x001D_|_x0007_ûØ?o%T~Ø?_x0004__x0004__x0004__x0004__x0004__x0004_ð¿¨¹_x001F_{§×?&lt;ÿÁe7ÇØ?ðzlìÒeÖ?_x0004__x0004__x0004__x0004__x0004__x0004_ð¿Ø£°5Ø?_x0004__x0004__x0004__x0004__x0004__x0004_ð¿ÐMqÇ»Ö?8F_x000E_æ_x0013_Õ?LÐ_x0003_ýýÛ?kIÒÿ1½?àKÆíÊKØ?ô½eS2ðÚ?dñiÁ*ÆÙ?d©¾EGÛ?_x0004__x0004__x0004__x0004__x0004__x0004_ð¿PÙÇp®ò×?_x0004__x0004__x0004__x0004__x0004__x0004_ð¿èïW}QÚ?¨"ÙECÛ?_x000C__x001E_¡¡_x001B_Õ?àÔr_x0003_óØ?èO_x0001_L³EÕ?¬7ã£´èØ?àe]ý^.¸?äÚÝ_x0002_PÛ?x@Ì_x0018_gÜ?_x0001__x0002_Ht&amp;n©ãÓ?@*¹(_x001A_ªÕ?_x0001__x0001__x0001__x0001__x0001__x0001_ð¿4/4ô8Ù?_x0018_Â_O_x000F__x0001_Ì?_x0001__x0001__x0001__x0001__x0001__x0001_ð¿_x0001__x0001__x0001__x0001__x0001__x0001_ð¿4)UóyÜ?D_x001B_*0%&lt;Ý?´©YUÞÛ? fpðãÕ?`õ¨_x0011_×?P_x0010_aÞØ?_x0014__x0002_ý|õÕ?_x0001__x0001__x0001__x0001__x0001__x0001_ð¿ôÄð-]®Ó?(,k_x001F_¶Ù?_x0010__x0016_o6_x0010_Ù?tFpZGÙ?4¥ÿµAÙ?_x0001__x0001__x0001__x0001__x0001__x0001_ð¿^%¹.Ô? _x0008_ò_x0011_Â_x001B_Ø?_x0001__x0001__x0001__x0001__x0001__x0001_ð¿¤AvÖ/«Ù?_x001C_ô²XÛ?$$&gt;¦ÔÖ?_x0001__x0001__x0001__x0001__x0001__x0001_ð¿_x0001__x0001__x0001__x0001__x0001__x0001_ð¿d&gt;·*q×?©³]D¢?_x0001__x0001__x0001__x0001__x0002__x0005__x0002__x0002_ð¿D½øþ],Û?xiõ¬Ñ?^ÎIØ?|dÅ¡}ö×?8	ÖëÚ?èdr2þ×?ôæÎ2ÓÜ?_x0018_NßR4Ú?_x0002__x0002__x0002__x0002__x0002__x0002_ð¿àÍz÷Ü·Ü? _x0004_ëÃ­?Ð_x001B__x0011_R_x001A_GÐ?Ä&lt;è©ûÐ?_x0008__x0005_ëP£_x0001_Ø?&lt;ì¬µ]{Ø?_x0002__x0002__x0002__x0002__x0002__x0002_ð¿`¸_x0017_oÄÜ?_x0002_¿_x0013_g_x000C_â´?_x0010_w±d)Ú?`_x0003_Z=Ù?_x0004__x0005_Â:ËwÖ? ø-sû°¦?v§_x0014_º»?ØW(¶_x001B_¡Ì?^m'ÛrÜ?ÿµ$÷_x001F_Ì?HpËÒÙ×?0Ï¨W_x0008_ëÕ?Ô_x000F_*3Ý?Ì´3ºÙ?0}_x0018_LÁ?_x0001__x0002_°àÀ!"Ú?rªÇ¿ðÕ?¨_x0007_OH6ÝÚ?&gt;F¹Ë_x0015_Û?Ü§b%=ðÓ?w¼^5ùÙ?_x0004_k=¯ëÒÕ?`_x001C_T_x001E__x0008_bÙ?	¿&lt;¨_x0014_×?\ãgEÖ?T_x0007_r­XØ?_x0008_Ý8IôÈÑ?0ø^|QÎ?`&lt;}¨{¹Ú?¸r}&gt;ÉÛ?_x0012_uçA_x0006_Ü?_x0004__x0015_u«¦-Ö?_x0001_p&amp;§_x0003_ô´?h&amp;¹¾P_x0013_Æ?_x0001__x0001__x0001__x0001__x0001__x0001_ð¿øa³6`_x0017_Ü?èëáÆÔ?Ø_x0012_mW·3Ú?Àé²Ú?,_x0018_Æ_x0018_XÙ? ®_x0001_QØ? FTì®àÙ?ÐëTaèÙ?_x0001__x0001__x0001__x0001__x0001__x0001_ð¿¼Y±äeVÛ?&lt;°ï_x000C_Ó_x0011_Ú?èW&amp;_x000B__x0002__x0003_TÚ?_x0014_.Dð_x000B_­Ü?üÑþ s×?_x0014_è}_x0006__x0018_Ú?~åTMÖ?D_x0012_iWRlÛ?\¤xòIØ?¼¾ ºáÜÙ?ð_x001B_Ïx_x0007_UÜ?$\SÕgÚ?ø÷-ÍuÚ?$ÍÃÉç6×?_x0004_vÃ_x0001_æÛ?À3hË_x0010_xÕ?°Gá\*Ù?äyzv}ìÚ?P|%µ¯ÝÜ?_x0004_=r,ÖÚÖ?hyi5êÊ?_x0002__x0002__x0002__x0002__x0002__x0002_ð¿_x0002_T×T)?/E%c_x0001_Ù?_x0002__x0002__x0002__x0002__x0002__x0002_ð¿h_x0010_5n?.×?_x0014_Gçå@×Ü?_x0002__x0002__x0002__x0002__x0002__x0002_ð¿_x0017_ãdÛ?_x0018__x0014_{]rÕ?_x0002__x0002__x0002__x0002__x0002__x0002_ð¿°I¸q_x0007_òÙ?`ÛF÷j_x0014_Í?p8¾í´µ?_x0003__x0004_@4Öp]_x0008_Õ?dþÃU_x0015_Ù?_x0003__x0003__x0003__x0003__x0003__x0003_ð¿_x0003__x0003__x0003__x0003__x0003__x0003_ð¿ì­"­QØ?ØcIGß_x0001_Û?.ÜîÔ?Ð?ì{_x0011_i4Ü?h¬)	åÙ?_x0018_?ojCÌ?ü§ÉÚCÔ?¨PÄ«µCÛ?ôjPÀÕÇÜ?À}_x0006_ÐaÇÛ?àî;ÈÃbÛ?_x0003__x0003__x0003__x0003__x0003__x0003_ð¿D&lt;Xâ2¤Ú?Ô_x0002_¾`_x0013_Ù?ô¦àÑÕ?_x0003__x0003__x0003__x0003__x0003__x0003_ð¿&lt;Yæ¸9_Ø?P©_x0019_gÅÚ?ü_x001C__x0003_ÛyÙ?ü*²ÎÙ?8_x001E_¡`¿_x0008_Ø?X5)äcÙ?TA|-Ô?ÔyG{[òØ?ÐCU_x0019_·Õ?,	¶ç0Ò?_x0010_Mâ_x0011__x0001_ÃÑ?Èæ_x001A_§_x0001__x0007_¤ÃØ?`_x0002_,U&gt;ÀÖ?_x0014_^~vÞÕÔ?ÌàÑ_x0004_K&amp;Ü?ä_x001C_@)côÓ?Ìm_x0003_§þÕ?Xø«7Ò¨Õ?¼_x0006_±ð-8Ø?ä­î*Ù?Ts#	_x0008_Ú? ·_x0011_®_x000E_Ö?_x0001__x0001__x0001__x0001__x0001__x0001_ð¿ô_x0007_]qE|Ð?_x0001__x0001__x0001__x0001__x0001__x0001_ð¿_x001C_vn%õ Ú?üÜ_x001A_Lê|Ý?_x000C_åÜKá9×?8©ºiûxÖ?&lt;A_x0015__x0003_ùÙ?¸_x001D_Ú?ÈS^ÕóÆ?x_x0017_vB_x0004_q×?è{Å`gcÚ?_x0010_þ'eÚ?H_x0005__x001A_&lt;£Û?{j&lt;,Ü?d_x0019_Û?&amp;2Ø?_x0001__x0001__x0001__x0001__x0001__x0001_ð¿_x0018_qR£ÖÙ?èX;-_x0014_êÚ?_x000C__x0003_×¦&lt;BÜ?Ü_x0018_GÌ_x0006_Û?_x0001__x0002_=_x0015_µEÕ?DGAKÕ?@z2]ãÚ?`5®P¦-Ú?Þ_x0015_¾ËÅÜ?_x0001__x0001__x0001__x0001__x0001__x0001_ð¿t°eÞÚ?_x001C_Ý$LmíÛ?ìä"/6ÂÛ?¨L÷_x0005__x0007_ÜÜ?ÔÉ_x0002__x0007_O\Ù?´_x0019_'0Ù?pÌ_x0014_Ç&lt;JÕ?_x001D_"_x001A_µgÙ?Àa)ÍÄÉ?(©Ò_x0007_G6Ù?_x0001__x0001__x0001__x0001__x0001__x0001_ð¿_x0001__x0001__x0001__x0001__x0001__x0001_ð¿Ür­Ë_x0016_Õ?ÊýglÕ?P¶AÙº?\bå_x001F_ùÃÝ?¼IÄ¥9Ù?D"nOÖ?&lt;F_x0007_ü&amp;CÜ?è_x0014_Jk=Ú?pç©_x0007_úàÚ?T6¯?óâÛ?;T$dØ?\1h-/Û?È&amp;¯_x0019_G_x0011_É?_x0001__x0001__x0001__x0001__x0001__x0006__x0001__x0001_ð¿|oþJªÖ?°T_x001A_÷yØ?0!õ¼)Ü?øRªµ»Å?PÂBM§Ú?ÞâbÏÛ?$_x0016_È¬Û?Ô_x001F_¼aêøÖ?Ø/_x001D___x0014_dÖ?,üìÕ&gt;ÎÖ?ø_x0003_?!Ð_x001A_Ü?(×p}"_x0005_Ñ?ýÈ×_x0014_ôÊ?$S» _x0004_Õ?T;8è9Ð?ôäTZFÚ?¼_x0002__x0003__x000B_ÑÕ?Èp_x0013_ÿA«Û?Há&amp;_x001C_Ø?_x0001__x0001__x0001__x0001__x0001__x0001_ð¿ _x0014_}âuÔ?´õ|_x0006_RÜ?_x0010_x×_x0001_øÛ?ôKÉü¦ÞÛ?¬Æ{s_x001F_×?T'Fh°}Ú? âí_x0016_´?Wgè%Ñ?ðyYª"×?dÝQ¢½~Ú?8£1yy_x0011_Û?_x0001__x0003_ð*#@åÜ?D=´[ Ú?`º¼ô^Î?_x0001__Nê&lt;Õ?`Ê_x000D__x001B_aÙ?ÀR]ª_x0016_&lt;Ã?¨X÷àð)Ê?Ì¯]ÕgÚ?xx(¢Í­Ü?_x0001_ÐïJb¿$V=£7SÖ?t.¾_x0012_ÐÛ?_x0001__x0001__x0001__x0001__x0001__x0001_ð¿Åõuâ×?Ø+ËA_x001F_sÚ?_x000C__x000C_·_x0004_ø/Ø?è=t_x001B_hRØ?Ü·Ô} MØ?8-_x001D_¾××?0#ùtq¸?`Âí_x001F_crÜ?üWh	MÛ?_x0001__x0001__x0001__x0001__x0001__x0001_ð¿Ò2iOÎ?|_x001D__x000B__x0007_Ý?¨»°Ý¯Í?_x0001_p_x0002__x0019__x0014_ÕÉ?tH8®`ÑÑ?ð_x0014_õíï¿?_x0018_ÁsÂ?`jV_x0002_ÞÛ?H¥`¼_x0001__x0005__x001C_ÞÍ?,+gr_x0005_Ú?_x0014__x000D_Óö#Þ?°ÍìO1¸?_x0001__x0001__x0001__x0001__x0001__x0001_ð¿è_x0006_èÃS_x001E_Ø?¸_x0002_/i¦Ö?°È_x0015_ø=´Ø?¬_x0001_#s _x001D_Ù? ¬wþ_x000C_÷Ø?ÈÀáS&gt;5Ý?_x0014__x0016_e_,æ×?_x0010_m\ÑP_x0019_Ø?¤)^ ;Ú?_x0004__x0006_#_x0018_Ù?$jÛeÛ?h66S}_x000D_Ü?ØOkzpÚ?_x0010_^_x0019_¹_x0018_hÚ?ð¤(kª¿_x001C_{~_x000F_ZÕ?§K9yDÜ?Å_Ô?lÄ@wÑ?_x0001__x0001__x0001__x0001__x0001__x0001_ð¿hT(ïº/Ù?_x0001__x0001__x0001__x0001__x0001__x0001_ð¿_x0001__x0001__x0001__x0001__x0001__x0001_ð¿ØØnEÀØ?_x0001__x0003__x0015__x0012_1Ì?P¦Æ·Þ¹Ù?Dx³_x0002_+Ó?_x0001__x0002_TÞÿåË?0ígÐ?`3_x0019_?_x0018__x0008_Ô?4o_x001B_c_x000F_Ù?_x0008_ _x0010_ÈêÛ?$T§S·ÅÖ?Dn­'Ü? É*OÛ?¨8¼UNðÛ?_x0001__x0001__x0001__x0001__x0001__x0001_ð¿Ôôëº_x001A_sÛ?°®kµÒ¥Ü?_x0001__x0001__x0001__x0001__x0001__x0001_ð¿`ØÖmÝ?`Å9»ÍÙ?äÉ¸K%õÚ?ÀlHj_x000F_BÉ?|çkøLØ?ô_x000D_	_x0014_gÚ?Ü6æÖo·Û?_x0008_7XPhÜ?ÜmP®0Ù?â_x0017_&lt;à}Ý?(®_x001E_³ÙSÙ?,Ã_x001A_Ðe¬Û?_x0008_´_x0016_;	(Ô?Poîã&lt;&amp;Ü?Ð dÕ\·?_x0001__x0001__x0001__x0001__x0001__x0001_ð¿_x001C_@0_x0013_ïÖ?_x0010_KJ ç	Ú?÷_x0001__x0002_§_x0016_Ò?_x0001__x0001__x0001__x0001__x0001__x0001_ð¿È2	_x0002_¡ÜÕ? _x001B_eAä ?È_x0018_§*Ú?´Î;_x0018_UÓÙ?ètßäýÎ?_x0010_°_x000D_·OZÛ?_x0001__x0001__x0001__x0001__x0001__x0001_ð¿_x0001__x0001__x0001__x0001__x0001__x0001_ð¿àüÁÓ_x0008_×?_x000C_	_x000F_Á¬ÜÚ?DY!Ì©Ú?ädÂ®°_x0018_Û?ì#/'Ú¾Ú?ô,k"ÁCÐ?èïîiØÜ?_x001C_Ú?ÛÕ$Ô?0£l»7ìÕ?;_x0003_O^_x001F_É?Hïq&amp;ØÉÙ?¨sº} «Ú?üIñ÷zIÜ?Pæg3¿Ê?­_x000F_uMxÚ?_x0001__x0001__x0001__x0001__x0001__x0001_ð¿D~)Àù2Ù?_x0001__x0001__x0001__x0001__x0001__x0001_ð¿8Ï_x0004_K`.Ù?@à0AçÜ?_x0001_µi_x0012_·¿8í9=÷Ú?_x0002__x0006_ÀºgsÕÑ?ì]ÃýÿPÙ?ÐI¿|¥Ù?@*¨)Sð«?À_x000D_ÌOØ?Ø!Ò²_x000F_×?_x0004_ÿåá|Ú?È½«:a×?d©$sTÕ?`÷WÊº]«?_x000C_äßSâ_x001C_Û?Ôí_x0002_!_x001E_×?T_x0003_oì_x000C_­Ü?_x0004_ã|ír-Û?_x0018_-W}vÓ?Ì%_x001A_ì×?_x0014_nRóümÙ?`Ò_x001C_ïý×?ÌÈ"PCúÛ?È7á¶6Þ?_x0002__x0002__x0002__x0002__x0002__x0002_ð¿øV$_x000D_Ø?Pêëoä_x000F_Ø? Øé¡Ú?LÖqPÜ?L{±Ó?ønÃD kÙ? _x0014__x0007_õ¢ÏÙ?Ê¤XàØ?ÈB_x0005_4_x0001_Ý?tløñ\wÕ?ð'µ_x001B__x0001__x0003_;×?_x0001__x0001__x0001__x0001__x0001__x0001_ð¿_x0001_?ì_x0019_Û?Èá_x0016_.Ú?`_x0017_$åtFÕ?Üý_x0007_É¤£×?4ïÙÁ1Ø?tVÎ:WÜ?ÔÍ7ÎÈÖ?\ð­ o_x0019_Ð?_x0001__x0001__x0001__x0001__x0001__x0001_ð¿ð¾ÃupHÔ?4=_x0018_}_x0008_|Û?¿í¤4Ú?lúðss¿×?dõ)×?ÈkÌ±_ÚÚ?_x0001__x0001__x0001__x0001__x0001__x0001_ð¿ø³¥äNsÖ?tº_x001A_ßÓ?ðcNh_x000D_{Û?hÈo£Õ?@¼6Ø3ÝØ?&lt;dåÁsäÔ?ÏÂ¡µ¢×?_x000C__x0014_ûé»Ú?0Ü»=§Ú?üZ_x0002_«qB×?Ä=Pæ_x001F_gÖ?x_x0014_3_x0001_~VØ?à¡\¸ ñ¯?ÜÕ_x0004_ì2ÅÐ?</t>
  </si>
  <si>
    <t>39a91dc16dbbd982ceb857a96b61ff53_x0001__x0002_\'¥,_x000F_SÙ?4¢R;Xs×?_x0001_4½*²Ù?Ô»¢æ&amp;µÛ?X_x001B_Ð?K_x000D_×?Hµ_x001D_ÛÂÖ?_x0001__x0001__x0001__x0001__x0001__x0001_ð¿_x0001__x0001__x0001__x0001__x0001__x0001_ð¿¬Ü×òkh×?_x0014_ÿÅ|Û?|Çªôó¤Ü?T¬ï¡×ôÕ?àðUÎ?Ü	¨£Þ¨Ö?¨Î_x001D_Q_x0019_yÊ?l}_¾p×?Èh¢¥rÔ?_x0014_=&gt;Øy^Ñ?_x0010_W1ösÕ?ëØwÑ?üo_x0003_´µiÚ?$¾_x000E_N_x0018_Ó?à_x000B_bÆ&lt;¸Ò?Ts®_x0012_Å Û?,Vf¸¶Ü?_x0001_,¢Âµº?|ÿµp¼Ú? _x001C_44m~Ü?,`_x0019_¦[_Ú?àÚ8ëÃ?@Õ_x000F_;Û?_x0001__x0001__x0001__x0001__x0001__x0005__x0001__x0001_ð¿À!þ=MÜ?¼_x0013_ôU_x0002_Ú?ºË ðìÓ?ôk_x0008_dïÔ?à_x000E_@$ÛCÔ?d&gt;¼]±×?ìEÏ_x001C_W¨Ú?@_x0018_%©sÙ?Ü_x0004_^çÖ×?P ®éÕ?_x0001__x0001__x0001__x0001__x0001__x0001_ð¿_x0008_:áÚ¤Ù?@¨køÊÛ?¼|âyqÙ?P_x000E_á¶eÓµ?_x0001__x0001__x0001__x0001__x0001__x0001_ð¿_x0001__x0001__x0001__x0001__x0001__x0001_ð¿4ìºç_x0004_ÄÚ?´Æ1B½ßÛ?è^H_x0008_à×?X¹*&amp;ùÑ?_x0018_vx´(Û?äÜUÛ²_x0007_×?ù¹1ö6Ñ?_x0014_ô_x0002__x0011_6ý×?Ük³ÏljÑ?ËÉó$Ö?ØÁ_x000D_¶ä_x0003_Ø?x¿m6'´Ø?DW¸ÂÚ?_x0001__x0001__x0001__x0001__x0001__x0001_ð¿_x0001__x0002__x0001__x0001__x0001__x0001__x0001__x0001_ð¿_x001C_¤L"ÝÛ?_x000C__x000D__x0012_N¦´Ú? DþbÁ?dN_x0006_1Õ´×?8@ZGÒÛ?øÖII¥ Û?°ÅL6H÷Ø?èÁ_x0012_M½ ×?_x0001_¥¯§_x0007_/Ö?8ç´_x0014_WÜ?PÍ4$Z¤×?TîjËë_x0007_Ú?_x000C__x0002_STzÙ?ü_x0008__x0002_¶÷bÜ?vÐ6üÏ?Ð_x0007_FÀJ®Ù?Ò_x0016__x0016_@7Ò?èsO8GÖ?4É_x000D_Û¿vÐ?àxuEíÀ?_x000C_2½m¿_x001C_×?\F_x0014_&gt;5®Ù?X\Äù¬#Ð?&lt;_x0013_¢_x001A_êÜ?8_x0012_u_x0014_È?_x0014_s_x0002_vÔÙ?`_x000E_l»NýÕ?°_x0019__x001F_1_x0013_ÑÌ?0ó«¡_x001D_Ö?ô_x0005_Påâ¨Ü?x¶_x0008_Ê_x0003__x0005__x001A_ªÚ?_x0014_sefÙpØ?P§_x0010_îÁ?¸M_x0004_½£Ù?äâðËN«×?Qªéè_x001D_Û?¨ûÞ_x0007__x001F_4Ð?_x000C_ø# $	Ø?t^.wPÚ?_x0002_ç3VôÃ?|j_x0013_xsþÙ?X_x0019_äô_x0015_ÓÜ?ø¡^8BØ?©_x001E_52êÒ?`ÏNqðpÕ?oÌ:_x0018_Õ?p!Î_x0016_$_x001D_Ã? xËþ¹ü×?¶g$hÕ?_x0003_¸Ø£\È?_x0003__x0003__x0003__x0003__x0003__x0003_ð¿_x0003__x0003__x0003__x0003__x0003__x0003_ð¿ü+_x0001__x001D_©_x001C_Ñ?_x0003__x0003__x0003__x0003__x0003__x0003_ð¿4g_x001B_ù_x001F__x0001_Ö?p&gt;ñÅârÖ?_x0003__x0003__x0003__x0003__x0003__x0003_ð¿¢ìe¯KÛ?_x0003__x0003__x0003__x0003__x0003__x0003_ð¿_x0019__x0016_:åÉÚ?ÀÓ&amp;LLÁÙ?LV|h¥oØ?_x0001__x0002_T¢Øó{°Ø?d¦f®øÛ?ø_x001D__x0019_L¡1À?_x0014__x0005_AøöÙ?_x0008_x_x0002__x001C_bÓ?\äù_x0019_j4Ö?àÄ(µkÙ?hÉh_x000D_Û?4_x0001_ÿ|Ö?_x0001__x0001__x0001__x0001__x0001__x0001_ð¿|0Æ_x001C_à×?_x0001__x0001__x0001__x0001__x0001__x0001_ð¿ôáòÕ_x0003_Ø?ìÙP¸õ}Ú?$l¾%åj×?_x0001__x0001__x0001__x0001__x0001__x0001_ð¿xÃýÿ¿aÍ?LCÄ«Ù?p"Í=Ã?ô^yô_x001F_Ø?_x0001__x0001__x0001__x0001__x0001__x0001_ð¿üA_x000D_¼ÌiÓ?Èì)ÿKÚ?_x001C_¬}Ny_x0016_Û?_x0008_rÇ­Ó?_x0001__x0001__x0001__x0001__x0001__x0001_ð¿`"·Û¥£Ü?_x0001__x0001__x0001__x0001__x0001__x0001_ð¿Ø´ð_x000B_Õ?_x0001_{ïh_¨Ó?_x0001__x0001__x0001__x0001__x0001__x0001_ð¿Ìï=_x0005__x0006_^fÚ?¼_x0012_ñ_x001D_¤;Ù?Ä·©ÄIÒ?Øu`]ZÛ?0­dâ0Ñ?Ø+_x0011_`Ñ§Ø?È)ÊõÃ?lÇÓ 9Õ?`-égØ?&lt;¥_x0004_tÛ?_x0005__x0005__x0005__x0005__x0005__x0005_ð¿_x0005__x0005__x0005__x0005__x0005__x0005_ð¿Pëm2LÐ?ÐwÍôøöË?à_x000E_\£´#Ú?à_x0002_¨yÄì×?&lt;GÜNöãÙ?´&amp;îÝ?Èo#_x0014__x000B_Ù?ü_x0008_KT"Ö?¨_x0001_«Ô?\ñf_x0003_ýåÔ?_x0005_­_x0007_Õ¬&amp;¸?Ü_x000F_u2_x0008_ïÚ?_x0018_3-¥ð_x0002_Û?_x0010_ö¥©Ü?_x0018_^|_x001F_}iÜ? -ÁÀü_x0016_É?_x0005__x0005__x0005__x0005__x0005__x0005_ð¿Ðÿ2Ý5Û?À5%ChÛÙ?üw®NØ?_x0001__x0002_X1¤þ«DÌ?_x0001_^E"&gt;'?ØùæÙ?T_x001F_À¢(µÚ?È`!õÓ?Ë·_x0007_¢Ø?èÜ_x0004_½ÞÏÖ?(~h{æ÷Ô?(÷j¶~2Ø?pÈIðÿf×?tU[ô·Û?_x001C_VïØëwÙ?iÛP-Ø?¬@°ÝlSÙ?_x0008_T)#Û?$Cvµ+Ý?\pGÖ?¸$¤KyÙ?_x0001__x0001__x0001__x0001__x0001__x0001_ð¿HñÞ)_x0017_Í?¬SÛ4*_x001B_×?_x0001__x0001__x0001__x0001__x0001__x0001_ð¿_x001C_×._x0016_ËÚ?Lq_x000B__x0013_,Ù?_x0018_©EO_x0006_Ú?PÊ	¿?ph_x0011_&lt;SîÊ?(*ðxÕÄ?ág¤,§Õ?ìÉ_x0007_½_x0006_ Ö?xz_x001C_Rz®Ú?¨Y_x001B_¦_x0001__x0002_,Û?¤_x000C__x0019_Ç¿Ù?¼Ô6õnÒ?ü\?_x0008_¨Ø?¸¥M#"Ü?Âá&gt;Ü?¨0hë·_x001B_Ç?ÀuéÐÌ¾?PÕ4·Ù?_x0001__x0001__x0001__x0001__x0001__x0001_ð¿dþ_x0011__x001F__x001C_·Ö?øÔ&lt;%_x0006_×?Ä}kízØÙ?_x001C_ñC_x0008__x0004_VØ?t_x0006_ì»Ú?_x0001__x0001__x0001__x0001__x0001__x0001_ð¿¸tDþ'ÙÜ?_x0004_¬,a]MÛ?ðòçD6§Û?¬|"ªrÖ?_x0001__x0001__x0001__x0001__x0001__x0001_ð¿¸£ÎèOIÇ?àÕM³-¢×?_x0001__x0001__x0001__x0001__x0001__x0001_ð¿`MEÅúØ?°Q_x0011_\·ºË?T\YÚ|Ú?_x0001__x0001__x0001__x0001__x0001__x0001_ð¿`ð#éÕsÒ?TË:_x000C_Ý?@_x0014_Ý&amp;_x0014_òØ?Ê³W¦öÑ?_x0005__x0006_0Â(^ãØ?_x000C_Ñ½çÝÃÛ?hëë	x_x0008_Ò¿¬Ob­±*Ù?_x0018_z#þAØ?ï.H_x0010_¦Õ?8%_x0005__x001B_õxÚ?,4_x0017_¿{Ú?¨ÖeÏ	¥Ù?õ²_x0015_9¿?_x0005_÷K0uæ½?_x0018_·cÁ8Ä?TÜ_x001E_O%Ú?LÀî	S©Ù?Ð_x001C_TH°èÚ?_x0008_*¤ml_x0003_Á?|_\Ä­ÉÑ?_x0005__x0005__x0005__x0005__x0005__x0005_ð¿_x0005__x0005__x0005__x0005__x0005__x0005_ð¿ìß&amp;rÙ?ðP%ø_x0011_ïÑ?_x0004_Âäl0_x001E_Ù?_x0014__x0011_%L¹_x0002_Ú?HØ5ÅÕ?_x0005__x0005__x0005__x0005__x0005__x0005_ð¿L_x0005_¯õ4-Ù?@×éj:à¯¿_x0005__x0005__x0005__x0005__x0005__x0005_ð¿Ô}_x0001_ú¸P×?¼k_x0008_Î¯Ø?\(ò_x0002_.wÛ?ññ_x0001__x0005_¾{Ú?ð_x0007__x0015_ô9QÑ?ÀQe/boÛ?Huâf_x001C_Ø?`q T0Ú?èÓdHíkÊ?ìÔÒÜÞÑ?ä.¬dêÒØ?ð¿¦T©Û?,¾;O_x001D_ºÚ?e.ãtÄ?_x0001__x0001__x0001__x0001__x0001__x0001_ð¿ôÓCåÃÂÚ?üA¥ÙÐ?_x0001__x0001__x0001__x0001__x0001__x0001_ð¿¨Ý]¼#ÔÛ?ÐÂQ*ºÛ?Ø[N?VÚ?è¿_x0002_Ú?h_x000E_¿t_x0011_Û?°QÑQ­Ú?x-¨âÕM×?_x0004__x0016_Ô_x000B_ Ô?_x001C__x000C_}Õ±áØ? ^ /6&gt;Ü?¸¿_x0003_s2úÛ?d;k£ájÕ?¸@14_x001A_ Ú?pÓÁ«¿l¼h÷ãÔ?PËd_x0003_û3Û?l;DÙ¹»Ú?_x0001__x0003__x0004_íY&lt;_x001B__x000E_Ù?àPIoÛÚ?´*Á&lt;ÀÅÖ?_x0001__x0001__x0001__x0001__x0001__x0001_ð¿g£w¶?_x0001__x0001__x0001__x0001__x0001__x0001_ð¿ô_x0013__x0002_÷òÛ?8Ef}÷_x001F_×?»²ùAÙ?@}¾ÇFÙ?ôÒà±¸Ù?DÚ5_x0018_	Ö?_x0017_IëõÆ?HH%dC×?øO Ì9kÒ?l_x001F_§ÙýáØ?phþã*iÑ?_x0001__x0001__x0001__x0001__x0001__x0001_ð¿Ð Ìø±×?¨è_x0004_AÙ~Ü?Häô×?_x0001__x0001__x0001__x0001__x0001__x0001_ð¿°øfù_x0008_lÚ?_x0001__x0001__x0001__x0001__x0001__x0001_ð¿TD?û_x000E_ÑÚ?_x001C_CrÚâMÛ?\á_x0013_6_x000E_X×?¨_x0017_Tî_x000F_nÕ?°qF­_x0008_¾?à½7ì_©Ð?¼4ÏlÔ*Ù?_x0001__x0001__x0001__x0001__x0001__x0005__x0001__x0001_ð¿lã_x0004_Ø?@¸_x0003_6ÕÔ?`PP3Ô?_x0008_ñÜ×?L*_x0018_Ò$Û?ÈBîf9¿Ò?¤75ö_x0010_i×?^zÀ-qÐ?Ô_x0003_ù´Ø?\«ÄÜ?0Á*í _x0010_²?ô_x0014_VuÀ¥Ú?|å_x0018_NÔ?_x0001__x0001__x0001__x0001__x0001__x0001_ð¿3ï:_x0012_Ö?¸&lt;vXÍùÓ?ÌÍ7_x0015_&amp;ÑØ?hCÄ_x0017_¥½Ô?¼êõ«1Ü?_x000C__x0002_ÀópcÒ?Ó²$CiÎ?ô½_x0014_PI"Û?&lt;[_x0012__x0013__x0004_(Ú?P`Ê`LÊ?_x0001__x0001__x0001__x0001__x0001__x0001_ð¿ÐQ14Ë×?Dä74×?TNàL_x0007_8Ù?¬i{w Ù?_x0010_&amp;_x0017_*×MÛ?D95yáhÐ?_x0001__x0004_ _x0008_ôíàñÒ?@Lpês8°?°_x001A_Urp_x001C_Ø?|3ê¶éÕ?$¡JlØ?_x0001__x0001__x0001__x0001__x0001__x0001_ð¿à°ö/_x0013_Ú?Üs5:Ü_x0008_Ø?À	bZMfÙ?_x000C__x001D__x0014_)!Û?t¾ûxÚ?æ_x0004_JsÖ?¸Õ2û_x0001_Ú?Dríá2Û?]Ò6ËeÏ?pMÛ+BÈ?_x0001__x0001__x0001__x0001__x0001__x0001_ð¿¼&amp;PH Ø?Ì+É'c Ô?_x0001__x0001__x0001__x0001__x0001__x0001_ð¿_x0003_µµ·Û?_x0001__x0001__x0001__x0001__x0001__x0001_ð¿Pt_x0016__x0008_UØ?ð(ôH_x0010_­Ú? ¨»[_x0002_×?ðsR_T¡Ï?à_x0011_îÌ©Õ?_x0001_d{²¶Ô?T_x001E_(û÷GÜ?ì%_x0001_ÅGÚ? É__x0014_ÍÖ?h&amp;ý}_x0003_	ß½Ü?ý'2uëÛ?_x0003__x0003__x0003__x0003__x0003__x0003_ð¿_x0003__x0003__x0003__x0003__x0003__x0003_ð¿Wôè_x0005_hÙ?_x001C_Á9BÉÛ?¬Ý@5¾Ù?_x0010_"C×UÜ?tG_x0007_}bÐ?ÚH/ýq¹? p_x001F_ôxÚ?lÔ:,Ï-Ù?`Ó_x0002_º_x0001_¨?_x0008_w_x0018_®Ø?Lä_x0003__x001B__x0012_Ø?_x0003__x0003__x0003__x0003__x0003__x0003_ð¿ðýC1(Æ?«_x0006_70MÙ?_x0003__x0003__x0003__x0003__x0003__x0003_ð¿ÄoQ_x000E__x0004_Ù?hÅ`_x0003_rÚ?øô¨AOØ?_x0010_R_x0006_,áÀ?ÀÄÓÂ_x0012_Ñ?_x0003__x0003__x0003__x0003__x0003__x0003_ð¿_x0018_2­RÜ?¤¡¾×ÅêÙ?PÉ}_x000E_	Û?Ì _x001C_+3Ú?NÌ·¥Õ?!_x000B_&lt;)Ü?èdåÃÇøÔ?_x0001__x0002_¤­lÚ?T_x001E_-ÅùÕ?è&amp;)C_x000D_Ù?,^*_x0001_ú:Û?¨K	z_x000D__x000C_Ñ?¼2ÿêQåØ?_x0001__x0001__x0001__x0001__x0001__x0001_ð¿_x0001__x0001__x0001__x0001__x0001__x0001_ð¿&lt;Ñ1W5_x0004_Ú?ä(eÓÇÚ? Ù_x000D_Ôå)Ç?_x0001__x0001__x0001__x0001__x0001__x0001_ð¿p÷îÔ?\b _x0008_eÑ?`üÍ4SþÕ?ÅÞj×?_x0001__x0001__x0001__x0001__x0001__x0001_ð¿ aZÉP_x0017_×?È_x001A_OµèBÚ?_x0001__x0001__x0001__x0001__x0001__x0001_ð¿¼_x000C__x001A_wDÛ?P_x001F_÷_x0001_bÅ?_x0001__x0001__x0001__x0001__x0001__x0001_ð¿ìÿyôÚ?x¹}-ü_x001D_Ö?_x0001_B÷!ÝØØ?_x0001__x0001__x0001__x0001__x0001__x0001_ð¿¬FÊ+ÑÎÕ?øÆJÞ_x0013_QÛ?h?\3ðWÈ?L#_x0015_~xÛ?_x0001_M_x000E__x0001__x0003_/WÙ?ÜÌR^¢Ô?`C@ºÖ?_x0014_ûÞÌÂÜ?²Çy²¿Ú?¨;¦Ùëa×?Ðj_x0010_|Ù?Lï_x0012__x000E_F_x001B_Ú?á1ßwÛ?Ð_x001C_»&lt;A_x0012_Æ?8Ôÿ_x0002_Ù?_x0001__x0001__x0001__x0001__x0001__x0001_ð¿ÐÍP_x000D_nØ?p_x0014_è­BrÕ?8oÎ_x0005_ZË?ÀÝ?_x0013_3Û?_x0001__x0001__x0001__x0001__x0001__x0001_ð¿_x0001__x0001__x0001__x0001__x0001__x0001_ð¿×eæíÄÛ?8_x0018_[B(Ú?è_x001B_xÿÉÚ?@x ×â_x0015_Ú?ÛÊñ_x001E_ Ú?ñÑÁÚ×Ø?_x0001__x0001__x0001__x0001__x0001__x0001_ð¿`_x0002_&lt;·Ø?\µ_x001F_ö(Ö?°Ë[_x0010_JÚ?ÔÓÑ_x001A_Ù?ð$A)«Ú?¬ÖHVyÚÖ? ±dè#AØ?_x0004__x0005_À[Â!_x0010_uÙ?_x0004__x0004__x0004__x0004__x0004__x0004_ð¿d_x0001_ØØ?p8]òÏ?4ya_x001C_Ò?P[O@È£¿taRæ._Ú?_x0004_6s?XÛ?ìú×[Ø?_x0004__x0004__x0004__x0004__x0004__x0004_ð¿_x0004__x0004__x0004__x0004__x0004__x0004_ð¿§Ñs*9×?_x000C_DLGÖ?d_x000C__x000F__x000E_bqÛ?X)ãiS_x000D_Ù?p	¶%çÉ?_x0018_.®!Ü?ØqPÓÕpÕ?Ð»î_x0016_¿? 	}ø*áÉ?¼ÞD"/&amp;Ü? J_x0003_¦Ø?_x0010_E_x001F_¸ÜÒ?_x0004__x0004__x0004__x0004__x0004__x0004_ð¿ÈÎW¨_x001C_Ö?Ð8ù_x000D_ÄÙ?_x0004__x0004__x0004__x0004__x0004__x0004_ð¿_x001C__x0010_/_x0002_è×?_x0004__x0004__x0004__x0004__x0004__x0004_ð¿(?1VLÛ?°·Î_x0011_ýÑ?ìöW«_x0003__x0004__x0002_xÜ?@è«ù×=×?(aÌ/uîÔ?ÉVSÚ?\ùÏÖAÑ?à_x0007_MF¬Ù?,_x000F_ÕÀÚ?¨´ «_x000B_Ö?Høáá¢&amp;Ü?1v¾_x001F__x001A_Û?ü4¿/øzÛ?L+_x0011_.2×?_x0003__x0003__x0003__x0003__x0003__x0003_ð¿_x0010_X´¨¢ýÔ?XQèîØ?_å¹ì%Ú?(´®USiÚ?_x0003_Ð¾®Ù?¤õVâ÷_x0016_Û?_x0003__x0003__x0003__x0003__x0003__x0003_ð¿LM_x0001_/ªÐ?xc/QÈSÛ?ÈfÐÅÌ?¼)ÉàjÚ?phè4ðfÓ?æ× ¢_x0008_Ø?8æ;» _x001E_Ð?8q+Âò2É?ø&gt;dÔªÜ?Ü&gt;JÉÀ;Ü?¬5_ÙPÂÔ?_x0010_ioÓ?_x0001__x0002__x0005_|&amp;_x0001_Ù?¼,g-O°Ú?XÚc)AI×?_x0001__x0001__x0001__x0001__x0001__x0001_ð¿0½a:D»?_x0001__x0001__x0001__x0001__x0001__x0001_ð¿("üiÖhÖ?xº	Æ_x001B_àÕ?_x0008_´(_x000D_µ`Ú?¸/æy°Ó?_x0001__x0001__x0001__x0001__x0001__x0001_ð¿$ÂXÑ4È?´[ã«DÙ?L»&lt;âIÝ?_x0001__x0001__x0001__x0001__x0001__x0001_ð¿_x0001__x0001__x0001__x0001__x0001__x0001_ð¿_x0010_ÎÅÚ?ô[AæzxÖ?@ÂÜñ_x0004_lÙ?¤µ_x0010_ªÙ?d#3Ø?HR_x000F_z,Ù?_x0001__x0001__x0001__x0001__x0001__x0001_ð¿_x0001__x0001__x0001__x0001__x0001__x0001_ð¿~÷_x001E_²äÛ?°ü_x001B_}PõÙ?_x0001__x0001__x0001__x0001__x0001__x0001_ð¿xUÍ2$Ø?_x0001__x0001__x0001__x0001__x0001__x0001_ð¿Xg«x# Ë?Ô;W²	{Ø?èP¢ô_x0003__x0006_,Ç?ôSÂ¹´_x0002_Ø?_x0003__x0003__x0003__x0003__x0003__x0003_ð¿Hý_x001B_/ÆØ?_x0003__x0003__x0003__x0003__x0003__x0003_ð¿ØsµîûòÏ?XG_x001F__x0002_ÕÙ?Ìr'¸#ÑÙ?K_x0004_b"_x0015_Ù?_x001C_øÇl_×?_x000C_ÛEÖ½9Ù?8Î³åDð×?_x000C_ç_x0011__x000B_\Ú?_x0003__x0003__x0003__x0003__x0003__x0003_ð¿_x0003__x0003__x0003__x0003__x0003__x0003_ð¿_x0018_/_x0014_ßÓ?¨_x001C_ÁÖ?èçn©õ-Ü?_x0008_}¼ëUÚ?¨¹Ú_x0007_ùÛ?`ö¾ÙitÕ? ÿCÕ«ýÕ?_x0008__x000B_¯à¼­Ù?ì0¡_x0005_/Ô?Hä[_x0018_!Ñ?Pó2	çÛ?_x0004_õ&gt;äkÖ?¼_x0013__x0015_ÌÁ_x0001_Ü?0ÁK£vKÙ?_x0003__x0003__x0003__x0003__x0003__x0003_ð¿tRt¢ÕÛ? ^ÏÜ_x0012_¥Û?_x0001__x0007__x0004_ä=E(Ú?øM_x001A_|Ò?_x0001__x0001__x0001__x0001__x0001__x0001_ð¿_x0001_Q_x0006_&gt;àÓ?¼A_x001E_®ÇÚ?hþìgC¢Ø?tv\~_x001F_×?_x0018_»«_x0002_ÛÚ?&amp;Éûe_x0003_Õ?Xc_x0015_ÞÉÜ?`{*_x000F_»Ø?_x0001__x0001__x0001__x0001__x0001__x0001_ð¿(XËzÃ×?ø_x0017_Ä×_x000D_×Ó?ÀHû×ÖÉ?_x001C_ÐÀÍgÚ? _x0005_Ò&amp;«n²¿Ìn¤4ýØ?Hè¡1_x0019_:Ø?_x0001__x0001__x0001__x0001__x0001__x0001_ð¿ì_x0008_öKû|Ü?`wüåS_x000B_Ü?¬'ÒÙ?|£¥0QvÙ?°(-6ÅÌØ?ànJK_x0013_¿FNæØ?°,Z¢|}Ø?TÒwâ.(Ø?t5ÆMå:Ò?ØG_x000D_K"Ù?Hoåæ_x0001__x0002_¿%Õ?@k_x0002_`SÙ?_x0001__x0001__x0001__x0001__x0001__x0001_ð¿e?·áÙ?_x0001__x0001__x0001__x0001__x0001__x0001_ð¿\\°ë¼Ý?¼À_x0008_J×?_x0001__x0001__x0001__x0001__x0001__x0001_ð¿_x0001__x0001__x0001__x0001__x0001__x0001_ð¿ØÒ@/Û?Hú&amp;à_x0004_Û?_x0004_vI(_x0014__x0014_Û? /b_x0008_nÚ?_x0001__x0001__x0001__x0001__x0001__x0001_ð¿Ð[_x001B_@E'Ü?Hó_x001E_U1_x000D_Ö?­¤làØ?Ì¶¼¦_x0014_$Ñ?ðå@²&amp;Ö?x~P__x001E__x0014_Ø?¼ýÈdÿØ?ôã~©Ú?üZ´!e_x001C_Ú?8|ÀRæBÖ?ôÓü´_x001F_bÙ?_x0001__x0001__x0001__x0001__x0001__x0001_ð¿L_x001C_BXy«Õ?8_x0010_x_x0016_@oØ?tÖ¯_x0010_qÚ?TÓ|Þ¿Û? \ëÜNÚ?_x001C_Ð,_x000F_ ;Ù?_x0001__x0002_à¤¸~_x000C_Ü? "²ÚMbÆ?ô_x0016__x0005_È_x000B_¾Ú?_x0001__x0001__x0001__x0001__x0001__x0001_ð¿_x0001__x0001__x0001__x0001__x0001__x0001_ð¿tKìçeÛ?àIØ¸´;Ø?ë·¼ýÚ?,A^GÈCÒ?ìæ"a~×?`_x0014_&gt;S_x0018_#¬?øxÎ2ÛûÖ?l:3W­3Ú?pßu[Ù?_x0001__x0001__x0001__x0001__x0001__x0001_ð¿@Ä\©õÚÔ?_x0001__x0001__x0001__x0001__x0001__x0001_ð¿_x0012_¶cUÕÕ?_x0001__x0001__x0001__x0001__x0001__x0001_ð¿ÔÐ,ø{×?_x000C_åá­£×?t¤¤¡õÙ?¸psÄ?Ü½¯öíÙ?¼Mií|Ú?(dåß_x001B_BÐ?_x0001__x0001__x0001__x0001__x0001__x0001_ð¿x-*SWsÒ?tçþ Û? 1_x001A_ÝÝÙ?è_x0011_~ý·îÄ?h_x0004_W©_x0001__x0005_õÜ?_x0003_Ì»ÅÚ?_x0010_üÙÅ_x0008_ºÑ?DTWü?;Ø?_x0001__x0001__x0001__x0001__x0001__x0001_ð¿_x0001__x0001__x0001__x0001__x0001__x0001_ð¿8Æ_x0002_ÇäÚ?Ô$cÞºËØ?DÛ¯ïÇ¦Û?H_x001C_òæªÈÜ?Dy_x001C__x0010_%Î×?_x0001__x0001__x0001__x0001__x0001__x0001_ð¿x´´íæØ?øª'Ø?d_x0016_Ã¬:vÛ?&lt;Pe{IGÕ?\l_x0014_,DìÜ? ;cÆeË?_x0001__x0001__x0001__x0001__x0001__x0001_ð¿_x0001__x0001__x0001__x0001__x0001__x0001_ð¿_x0001__x0001__x0001__x0001__x0001__x0001_ð¿_x0004_Ñág©oÚ?`HX_x000C_íÓ? ¡Ï7DíÒ?êËZ:ËÚ?H¹ÄuÁþÈ?tk^_x000C__x0001_¡Û?ð£_x0015_þ_x0016_Õ?t«U÷/Ù?_x0001_¾ò¤P?¬0HP¹Ø?`¬_x001E_I;$Ú?_x0002__x0003_¬&amp;x£Ù? þ_x0008_ÑîÎ?\_x0002_}àÜÙ?ä²_x000C_Ó_x001F_Ò×?$Áv¸ÃÙ?h_x0013__x0003_7Ù?PCìS_x001C_Õ?_x0002__x0002__x0002__x0002__x0002__x0002_ð¿Ìm¹t Ú?_x0010_Ú1ß_x0019_SÃ?_x0002__x0002__x0002__x0002__x0002__x0002_ð¿PtÅ"c_x0005_Ó?_x0002__x0002__x0002__x0002__x0002__x0002_ð¿\?snÅ	Ü?_x0002__x0002__x0002__x0002__x0002__x0002_ð¿@º«¾³ÀÌ?_x0008_à^ã=ýÜ?ðwwÔÚ?°hù_x0001_ÍØÙ?4_x0006_7x'&lt;Ù?_x0002__x0002__x0002__x0002__x0002__x0002_ð¿_x0002__x0002__x0002__x0002__x0002__x0002_ð¿\å&lt;d^_x0014_Ô?_x0018_W	ÑÚ?é,Æ­_x000E_Û?4 ÿQ±Ø?2-µlÜ?_x0014_I ¤ÎÙ?ÄÖæçåÒ?_x0014_W_x0013_]ÎÙ?ì_x0001_:Ò_x0003_TÛ?0îç_x0003__x0005_$i×?ØÃÆ_x0002_ZÊÍ?_x000C_JÍOa¼Ò?´_x0015_+7_x000D_N×?_x0003_ÜØ:ÎÖ?Ü±5Î±@Ü?d@£Ù?ÄpH_x0001__x0015_*Ú?\}èÎò3Ø?_x0003__x0003__x0003__x0003__x0003__x0003_ð¿_x0003__x0003__x0003__x0003__x0003__x0003_ð¿_x0010_h_x001C_þÞÖ?àªU¼mÛ?¯áPÚ?,5C»ñN×?lËæ{Ù?\»_x0016_p(Ù?´Ê1	Ó?LF¾_x0005_èHÕ?PW}B_x001A_lÖ?_x0018_á)_x001E_ÐkÛ?pp%Ñ2Ô?è_x000D_8ýO¢Â?@:£%1b?_x0003__x0003__x0003__x0003__x0003__x0003_ð¿_x000C_lÁ¿Y_x0001_Ú?_x001C_@Í(íÜ?_x0010__x0004_Ü_x001A_f%È?Ø¤LG{÷Ø?Ðôb_x0006_mÚ?`\-P­ßÏ?lâ)Î ðØ?_x0002__x0004_Pt*hÔwÚ?ø©@gäÚ?üöÈ+_x001F_Û?ü~ZhÐ? ^õÐ·Ø?Ü-~OöÔÚ?èS»_x0003_}È?Ði°!ÃØ?_x001C_7¶ÇïÛ?4'¡_x0006_[Ù?p,*Û³Ã?ä_x0019_;³ÂÒ?¬W{_x001D_!GÚ?Ì_x001E_-o¿OÜ?ÜÉ;îè_x0001_Û?`eS._x0011_ÄÚ?¤d|rÚ?`i@¹êyÙ?_x0002__x0002__x0002__x0002__x0002__x0002_ð¿çÒ§EÖ?¤ò|xxÄ×?0C_x0002_U_x0005_Û?Â¿` _x0002_Ö?H·¬ôZãÙ?Ô_x0011__x0012__x0010_Þ×?äñ_x000F_Ý?0«_x001E__x0012_ÄÏ?ïu¸_x0016_çÚ?L Û0wOÜ?°ïü_x0006_áØ?n©ÈPÙ?ø»&amp;_x0001__x0004_íwÊ?¬ GöÛ?È	_x0014__x0017__x000E_Û?0â/"¾fÜ?_x0001__x0001__x0001__x0001__x0001__x0001_ð¿_x0001__x0001__x0001__x0001__x0001__x0001_ð¿ ³ÓoKÛ?Ô¶_x0018_«Ø?_x0001__x0001__x0001__x0001__x0001__x0001_ð¿°´°Þ2LÜ?$u_x0014_ËóþÓ?l*_x0015_ôÛ?_x0001_+e£óÁ·?_x0010_rkÔ?_x0001__x0001__x0001__x0001__x0001__x0001_ð¿$Gý¦Ü?´8\_x0007_MÜ?¤_x0012_ºvø°Ø?¼£_}¶¢Û?àª_x0004_Y_x0002_ÆØ?,÷_x000E_NãÃÙ?ÄïÑ;ámÛ?Ø®¶%Ü?Ð_x0002_ß_x0018__x0019_¼Ú?_x0001__x0001__x0001__x0001__x0001__x0001_ð¿(âzò_x0014_Ô?_x0010__x0003_14Í?üðúÚ_x000F_Ú?_x0018_(/´³ÊÕ?¨áz³ÉÏ?$SE?Å_x001B_Û?(cÀºëÌÛ?_x0001__x0002_°ÒºÕ°Â?XyM4bÔÜ?,)Â"ÈÙ?Ð°ø_x0003__x001E_Ù?t_x0006__x001A__x0002__x000C_×?TYèlÛ?_x0010_y¡q`ÏÛ?XÏ`ÕäÒ?zëDØ?´'U	^Ð?_x0014_{²]&gt;ÑØ?|ø!_x000B_¢Ü?7_x0016_yÌÐ?ÔuIJ Ü?Ì0Ùazi×?¸Üb«·óÙ?ü@'ÔÐ?HFÐÚ?´Ê5¸_x000C_IÕ?D_x0016_#F]Û?È\û/IÕ?ìkèþR®Ø?ô³_x0007_»ÞÚ?×MÄ_x000B_Û?¤_x001A_co_x001C_±Û?èÒÇÖPÓ?´ó(Ø?&lt;¸À/÷Ø?Ìï¢_x0002_Ó?l_x001E_çêH	Ü?ðkFòüÃØ?_x0001_Î¨_x0013__x0003__x0005__x001D_³£?Dxw_x000C_¬Ú?°°fsÙ?X_x000C_5_x000B_Ü?ÂEOXÕ?\©ª_x0002_­¯Ü?(¡æÝA+Ø?Ì_x0004_õÕ_x0011_îÙ?´_x001F_/ÍPÛ?¨{]#·|Û?_x0003__x0003__x0003__x0003__x0003__x0003_ð¿_x0003__x0003__x0003__x0003__x0003__x0003_ð¿ÈIÏæWÖ?ìSÂíÙ+Õ?r_x0013_DÚ?øûýl'_x0017_Ù?°Êé×?P"Éç_x001C_Ù?_x0003__x0003__x0003__x0003__x0003__x0003_ð¿¨µ¾Ñ_x0006_ðÔ?¬rµ3$_x001B_Ú?Àá_x0001_õÑìØ?_x0003__x0003__x0003__x0003__x0003__x0003_ð¿¸6¿&lt;pç×?P®¾óÜÚ?_x001C_$¼©µØ?_x0014__x0019_&lt;üÊÒ?d]3ÈþÔ?¢·, jÜ?Ahc_x0002_Ú?\`ÄÝ÷Ö?À¢ HÙ?_x0001__x0002__x0001__x0001__x0001__x0001__x0001__x0001_ð¿_x0018_ÈQK?Ó?lQ¿_x0019_+Ù?höì_x001D_Ä?n1ü)ÊÂ?_x0001__x0001__x0001__x0001__x0001__x0001_ð¿0Kµ^êÕ?_x0001__x0001__x0001__x0001__x0001__x0001_ð¿Äjõî/Ù?Ô*CÜ?,_x0004_ÇÑ7:Ø?Ð%_x001A_Sj@Ú?_x0001__x0001__x0001__x0001__x0001__x0001_ð¿_x0001_n_x001E_ñ_x0003_Ø?È5Í	_x000E_æØ? ¥_x0019_{?Ú?,u_x0013_P»Ù?´N_x0011_ÄgÔ?@âPÙLEÖ?_x0001__x0001__x0001__x0001__x0001__x0001_ð¿_x0001__x0001__x0001__x0001__x0001__x0001_ð¿Ì½ù¸O°Ú?ðQ_x000B_ª¢Ê?ÔñÎy°Ø?Ì	Â¬©Ù?¼½¬Yò7Ú?È&amp;Å_x001D_(KÔ?¸{ïÍ_x0017_AÛ? lÿÝ¡ªÆ?Ø~_x000F_Ú?±ÈU&lt;Ò?ìR%Q_x0002__x0003_T(Ù?t©Ï;ºÕÙ?_x0002_6b!¤Ð?ä_x000D_þµ´Ü?_x001C_YFæÚ?ÀÏÂ'_x0002__x0001_Ø?_x0002__x0002__x0002__x0002__x0002__x0002_ð¿ô;_x0006__x000C_M×? °ÏNaØ?ÓÆ|ÃÐ?Øl&gt;ä_x0019_Ò?øÙmå_x0016_Ý?LÓÜÆ@Ô?Ä_x000E_h4Û?àÚàÊ_x000B_Ò?_x0002__x0002__x0002__x0002__x0002__x0002_ð¿_x001C_«CùãÛ?Ü|´¦_x001D_Ô? Ö=³*ßÚ?èObÃxÉÛ?Ð_x0003_¥ _x0002__x0012_ ¿_x0002__x0002__x0002__x0002__x0002__x0002_ð¿D¾«@Ø`Ú?Àèù~Ü?H[/Ñ­Ü?0ÑäºÕ?¸yï¼3Û?°×F¯=³Ö?ð÷5]t¬Ø?ø_x0010_¡:MØ?_x0002__x0002__x0002__x0002__x0002__x0002_ð¿&gt;_x0006_þ_x0001_«Ú?_x0002__x0003_0{¿_x0017_ôãÚ?µà`mÑÛ?Ì=v9xÝÙ?_x001C_µ_x0018_èOÖ?_x0002__x0002__x0002__x0002__x0002__x0002_ð¿_x0002__x0002__x0002__x0002__x0002__x0002_ð¿`|&gt;_x0001_Ù?¨ê:O_x0002_ÅÍ?Ý_x0018_zç.Ù?Àª_x0010_"_x0019_Û?,hR%ìYÒ?ä¾GeôVØ?ÀÁt÷pT«?ü)ÒØ?¼:Æ@E9×?,6¾&gt;Ü?Díp·Ú?ä?À\ÀCÜ?W_x0016_æÀìØ?_x0002__x0002__x0002__x0002__x0002__x0002_ð¿ðNÞ*8À?_x0002__x0002__x0002__x0002__x0002__x0002_ð¿üä+·ÁÚ?aª£_x001E_ÁÚ?OmÝÂ&lt;Ù?hVÊ_x001F_¼	Û?ìk`h_x0008_ÙØ?_x001B_&lt;Æ*\Ú?È[ÍÕÉÛ?pÁLD¯Ù?\~ò_x0014_êÕ?X°9_x0002__x0003_&lt;åÜ?WÊº_x0018_ÏÑ?_x0002__x0002__x0002__x0002__x0002__x0002_ð¿_x0002__x0002__x0002__x0002__x0002__x0002_ð¿Ô6ò4±DÝ?X_x0002_A=Ø_x000E_Ò?\ïð_x001C_ä¨Û?_x001C_ìåõ÷Ó?_x0002__x0002__x0002__x0002__x0002__x0002_ð¿~ª%ºÙ?FDæí_x0010_Ø?8¶w._x0002_cØ?_x0002__x0002__x0002__x0002__x0002__x0002_ð¿Ø#OÃÃÐ?,RhÝDÛ?8_x0001_{½Ú?è¬õn¯Ù?@ä­3Y®?V&amp;Ò?Ä®¢Ô¨×?_x0002__x0002__x0002__x0002__x0002__x0002_ð¿HóVZ_È?àüþ6-¤Û?&lt;	ÊòCGÒ?Xô_x0014_Ã^×?ÀRU	aÍØ?_x0004_Ú-pÚ?Lß_x0002_{_x001D_Ù?t_x0001_@XâÚ?´üöslJ×?ä÷9Ö?¤OæTÁÚ?_x0008_	|_x001E_Þ(eÛ?Ôvª|ð×?_x0018_|HzEÙ?ü}_x0010__x0005_EÚ?pùÈç_x0007_^×? _x0004_¿°3Ø?è©¹_x001B_l3Û?m¼]¡Ù? é_x0008_ËÇ?_x0008__x0008__x0008__x0008__x0008__x0008_ð¿HsÀa1Ö?ì"_x0002_º³Ñ?_x0010_¦;Ð&lt;_x0015_Û?à_x001A_ x_x0016_Ù?_x0008__x0008__x0008__x0008__x0008__x0008_ð¿_x0008__x0008__x0008__x0008__x0008__x0008_ð¿À¥µõÐ×Ù?èfa_x000B_!Ú?`V¬°	äÖ?_x0008__x0008__x0008__x0008__x0008__x0008_ð¿(¬­W_x0001_Ö?_x0008__x0008__x0008__x0008__x0008__x0008_ð¿,ÙÛ¹_x0003_ÝÒ?_x0008__x0008__x0008__x0008__x0008__x0008_ð¿_x0008__x0008__x0008__x0008__x0008__x0008_ð¿,º_x001B_¥_x000F_Ú?³ú_x0007_6âÃ?,Ü_x0006_wÑ?ìýó lØ?`ÊÎû_x0014_ÞØ?DãËE¾Ù?|üêu_x0001__x0002_G_x0006_Ù?Ôå_x000B_R_x001E_Ý?_x0018_Oß7*Ø?ä85ú&gt;Ö?¸_¹WÉÀÙ?H_x000F_C£óÏ?NÍ°K3×?_x0001__x0001__x0001__x0001__x0001__x0001_ð¿&lt;_x001D_àèH×?_x000C_%Xå7Ø?`0Ë_x0004_é_x0019_Ö? j8åÁÚ?dVtoÅØ?|_x000B_5CÓ9Ü?`wÍ¦Í?¸ciX_x0019_Ó?&lt;_x0019_Û_x0001__x0006_Ú?øàÕB¶ÕÕ?DEºU×?¬ß2t_x0018_²Õ?L_x0015_«sDÙ?_x0001__x0001__x0001__x0001__x0001__x0001_ð¿R`Ë6_x0002_Ö? _x0007_«&lt;Ý_x0016_Õ?y´ZÓ?_x0001__x0001__x0001__x0001__x0001__x0001_ð¿¸5î3¥¤Ö?H2§¯Ò{Ú?(KÀÄÚÖ?`ªë_x0019_ì_x001F_Ø?d'_x0003_4!_x0005_Ø?_x0010_fÈýVrÕ?_x0001__x0002_ôa¢§´Ú?_x000B__x0003_"lÆÚ?_x0001__x0001__x0001__x0001__x0001__x0001_ð¿XþÜ/ÙÄ?_x0001__x0001__x0001__x0001__x0001__x0001_ð¿Ô,°@ÄçÛ?üeBj_x0018_ù×?_x0001__x0001__x0001__x0001__x0001__x0001_ð¿Ä ï:_x0007_÷Û?_x0010_ _x001A_=¾¶¿Ü|-½Û}Ù?_x0001__x0001__x0001__x0001__x0001__x0001_ð¿Ä_ÏuÜ?_x0001__x0001__x0001__x0001__x0001__x0001_ð¿¼ÑÍâGÛ?0z6~b~Ö?D©x}ÐÛ?qzù*Ù?v#èRZ¤¿_x0001__x0001__x0001__x0001__x0001__x0001_ð¿`_kéØ?(_x001C_p!_x0008_×?8W_x000E_rÌÚ?_x0001__x0001__x0001__x0001__x0001__x0001_ð¿VyúÌmÛ?Pëáâ!Ã?¼Ù³Æ?lÒx×?,Ímtö¿Û?¸öe$ÔÌ?_x0001__x0001__x0001__x0001__x0001__x0001_ð¿Ìbû9_x0001__x0002_ªÚ?_x0001__x0001__x0001__x0001__x0001__x0001_ð¿_x0001__x0001__x0001__x0001__x0001__x0001_ð¿0±28ß8Í?´&lt;sú_x001F_Ù?¸_x001D_%]´Ø?àÔoPè¿_x0001__x0001__x0001__x0001__x0001__x0001_ð¿_x0010_u¸Ã»!É?Xc"´Ö?\_x0011_Ö_x0012_º Õ?X &amp;%Ú?lFRy_x0006_¼Ô? ûæ0`{×?_x0001__x0001__x0001__x0001__x0001__x0001_ð¿À_x0008_ùÏ_x0003_²¤?T|	$ãÙ?H£¸nBÚ?äç_x0013_¼Ú?ü_x0015_0ì_x0015_åÖ?ØRÊ_x001D_ZÙ?l»fBjmÙ?ø4÷dÚ? ä_x0005_£v/¼?8OÜ·½,Ó?èÃåuKÛ?¤,.Æ_x0018_y×?è®IÖÞ×?_x0001__x0001__x0001__x0001__x0001__x0001_ð¿ÕäÖD$Ø?ü_x0013__x0013_ïÓ?ÜG_x000F_5íõ×?_x0001__x0003__x0014_J_x0002_HfùÙ?Ú¿ëN²¿_x0010_¦/|ÝÒ?ÂÝÀçÆÙ?Èû_x0004_Ú×?ph¹åÛ?Ð÷§	ê/Ø?ÈE°þ^»Ã?¨J.ÍæÊÔ?ÔÂº¶a÷Ø?¼)±Kk_x0004_Ø?&lt;X_x0005_áÛ?Ô*YÍII×?(2ç_x0007_Þ_x0008_×?ÜîHk»Ú?ü_x0006_¡ãdÙ?_x0001__x0001__x0001__x0001__x0001__x0001_ð¿h¤Ôt·Î?Z)Ñð^Û?¸dØñÿ×?D·_x001E_·"öÜ?_x001C__x0001_\2ÄØ?DYþ_x0008_YØ?_x0001__x0001__x0001__x0001__x0001__x0001_ð¿¬_x001A_4_x001F__x0018_Ô? !_x000B__x001D_f_x0011_Ý?tÓë_x0002__x0017_&amp;×?_x0001__x0001__x0001__x0001__x0001__x0001_ð¿dóucúÛ?¤kÞ_x0004__x001B_×?_x0001__x0001__x0001__x0001__x0001__x0001_ð¿_x0004_«£_x0002__x0004_õZ×?ðOÝè¬×?ø÷.nØ?_x0002__x0002__x0002__x0002__x0002__x0002_ð¿ÌsóÖ?°ÛUÛ?Pí_x0018__x0019_öÅÈ?,´³ùgGÚ?ü9]	_x0013_«Ú?_x0002__x0002__x0002__x0002__x0002__x0002_ð¿_x0002__x0002__x0002__x0002__x0002__x0002_ð¿_x001C__x0019_CÁpú×?Ì·«$Ö?_x000C_=¿Ê^_x001D_Ö?_x0002__x0002__x0002__x0002__x0002__x0002_ð¿_x0002__x0002__x0002__x0002__x0002__x0002_ð¿_x0002__x0002__x0002__x0002__x0002__x0002_ð¿ ·bf¦Ö?°ã_x000E_4UtÜ?_x001C_	_x0011_[IËÙ?è°íö¼Ç?ìxü_x0003__x0014_|Ú?ÐÊ±kÝ¬Ø?_x0008_&gt;ÿÔ|¡Ó?_x0002__x0002__x0002__x0002__x0002__x0002_ð¿Ä5'é×?xñÏq®Û?X¶Æù£Ø?(¸yÐ_x0001_LÚ?ügÕÜëÙ?_x0002__x0002__x0002__x0002__x0002__x0002_ð¿_x0002_îÅöÝr?_x0001__x0002_¾è"_x0013__x000C_Ó?¼_x000F_äN_x0015_Ú?ìGRÀ	Ü?H¸½0¹Ú?ô_x0005_£NåJÙ?0VRáÜÈÜ?øLÅ §ÝÛ? U~µV_x0008_Ø?¬û!HpïÖ?p\	ãQ&lt;Ù?X|_x0001_3è~Ø? Çz%]Õ?Lâ-B)»Ó?¨jhKxqÇ?¸ÜAlÙ?´;ü :Ù?xs*_x001A_­ÐÕ?¸õÎæyÖ?ÆNüÓ?\U_x001A__x001C_þ¡Ù?8_x0006_Ãe+Û?¨i}Ýê£Í?_x0001_@&gt;_x0003_Ü?Ä~bôfÔ?_x0001__x0001__x0001__x0001__x0001__x0001_ð¿_x0010_ÔÔéØ?_x0001__x0001__x0001__x0001__x0001__x0001_ð¿À¬AùÔ?´f_x0006__x000D_´Â?°p,¸_x0008__x0001_Õ?H¬Ï0ÑÙ?¼_x0004_Þ@_x0001__x0002_£rÛ?_x0004_Ü]Æñ%Ú?"õË¥gÑ?_x0001_ú¨æZ¿Ó?4ÚÐPd®Õ?_x0018_)×&gt;$sÐ?àûHrØ?_x0001__x0001__x0001__x0001__x0001__x0001_ð¿­ÎDÆÑ?ô?èp´×?P³¡_x0014_L:×?_x000F_T¿Ú?_x0004__x000B_oþt"Ö?HöÓî¡,Í?¨.\_x001D__x0008_Û?_x0001__x0001__x0001__x0001__x0001__x0001_ð¿8i_x0008__x000C__x001E__x0010_Ú?ôEâÄÔ?èò-¦-jÍ?_x0001__x0001__x0001__x0001__x0001__x0001_ð¿¬&lt;Õá©Ø?H0¶ÌHÖ?TK_x0004_²~@Ú?_x0008_;³íÙ?Ø[oîÀÚ?LÓ_x0010_W¨Û?T½JFCï×?$_x000B_?m×?_x0001__x0001__x0001__x0001__x0001__x0001_ð¿p_x0001_à0GÑ?TU_x0017_?áÚ?ô*4_x000C_ÀÜ?_x0001__x0002_¸ìï±e÷Ú?¬H_x001E_ÍUØ?_x0001__x0001__x0001__x0001__x0001__x0001_ð¿è_x0003_.¿_x0015_\Ù?ÐÇWsSèÌ?ÊàÛ?¨Ø+¤Ü?p«_x0008_¯Ô¾Ò?|_x000F_²_uêÔ?Dß_x000B_ÜïÚ?_x0001__x0001__x0001__x0001__x0001__x0001_ð¿X=E]LCÙ?$^ñ*õÛ?83íÉxÚ?l¾UL Ú?88nÒ?7v_x001A_`9Ô?´_x0008_1×GÕ?_x0014_Äá)ù[Ü?Ü8Q¸iØ?Ø¬_x0012_?íÜ?xm&amp;R*èÚ?pdcÉ2Ö?ø*_x000F_ýÕ? Íû½ZvÃ?ÊÖþÂÜ?_x0001__x0001__x0001__x0001__x0001__x0001_ð¿$MtI_x000D_mÖ?è_x0004_¤.!Ç?tñ6§Ô?ø_x0016_²_x0008_·[Û?ÄY8_x0001__x0002_Õ(Ú?4»v&amp;ÕãÚ?ÔuÊÜÈÛ?è_x0015_Pa»Ø?°o_x0005_âçLØ?\$dÄ&lt;_x0002_Ü?@_x0013_î^ÐÕ?(¾zñÐÜ?8¸_x0001_ÊrëÎ?lòm®{|Ý?üdÛaÀÌÚ?_x0001__x0001__x0001__x0001__x0001__x0001_ð¿¿ÊØ_x0006_æÙ?xy«³yüÝ?TZh_x0015_pm×?_x0001__x0001__x0001__x0001__x0001__x0001_ð¿[]ó=×?(?_x001D_¼°Û?_x0014_­×Ü+×?_x0008_+¬Ô? q_x000B_~³[Ü? âÍùÖ?ðýèøØ?è5_x0004__x0007_Ï?T¤ÏÜ?_x0001__x0001__x0001__x0001__x0001__x0001_ð¿°cðëQÀ?_x0001__x0001__x0001__x0001__x0001__x0001_ð¿XÙ¨Or¯Ù?ØÍ|_í|Ú?_x0001_T±¾y?MUÞhÒ?_x0001__x0003_xÓÝÙ_x000D_»Ô?Ü9Ð;_x0007_Ü?¬4ËÀDèÖ?è%_x0001_ºqÛ?èú ªÚ?/¯æÄ¿ÐòU"¸ôÎ?_x0001__x0001__x0001__x0001__x0001__x0001_ð¿è×_x001C_²BÚ?_x0001__x0001__x0001__x0001__x0001__x0001_ð¿üÀ_x001E__x001B_`:×? H}ÌÂ·?_x0001__x0001__x0001__x0001__x0001__x0001_ð¿#_x0002_Ø? _x0012_ñ|Às×?Àà°²s_x0016_Ú?_x0001__x0001__x0001__x0001__x0001__x0001_ð¿X¢å®jÖ?_x0001__x0001__x0001__x0001__x0001__x0001_ð¿,_x001F_ÐÒ?©q[]Û?_x0001__x0001__x0001__x0001__x0001__x0001_ð¿d_x001A_Ô4_x0011_H×?ø8¶,½×?¤8p@ sØ?¤FïñËÆÚ?Ä#À4LÝÛ?p?ù@&lt;òÛ?ÐêYÌtÙ?_x0001_Ó_x0003_¦Ù?è_x001D__x000F_~Ã+Ú?À¸¾î_x0001__x0003_îÛ?&lt;®û°l×?m3À°Ð?_x0010_/&amp;J¼Ö?_x0001__x0001__x0001__x0001__x0001__x0001_ð¿ÌÙ°_x0004_°Ô?à(_x000B_C_x001C_	Û?^~_x000B_3¢Û?HÓï_x0015__x0004__x001C_Ö?_x0010_ÐìÎ?¹Ñ?4"¼2_x0017__x0008_Ñ?_x0001__x0001__x0001__x0001__x0001__x0001_ð¿8þõ¾}Ñ?0¶·B²ÌÛ?p_x0005__x0014__x0015_þ×?|Þ²_x0002_&amp;sÜ?È¦ìµì¸Ü?øàùäq_x001A_Ø?Ë_x000F_jÚ?_x0001__x0001__x0001__x0001__x0001__x0001_ð¿O|¿+Ù?_x0001__x0001__x0001__x0001__x0001__x0001_ð¿dRÃ(N_x0016_Ð?°_x000E_cËÐ,Ì?p_x0007_1_x001B_æ×?_x000C_¿ªÚÓvÓ?@bLã­º?(º{ÊÁmÙ?_x0008_0ÉxÛ?h&lt;_x0004_aÂÖ?_x0018_ñøg'Ú?L|8nÖ?_x0001__x0003_Y|l5Ú?Ð_x0014_á_x0003_ÍMÝ?çAfþ]Ü?Ô6îØ?D_x0003_!$ï_x0003_Ú?&lt;GÔ_x0015_Û×Ù?p÷þ´È¶Û?ð!w"_x0014__x001A_Û?4¤ëå÷áÚ?Ø.Eô+Ù?_x0001__x0001__x0001__x0001__x0001__x0001_ð¿$_x0016_»rA5Û?¨LùC­EÊ?_x0001__x0001__x0001__x0001__x0001__x0001_ð¿$á_x0006_+W'Ð?_x001C__x0002_èGd_x0007_Ú?øØUé¡Û?_x001C_ö[qÜ?°´éî_x0019_KÚ?^ì,;ØØ?_x0008__x0001_J_x0012_?Û?¼*9_x001C_	yØ?ø!xE6Ú?(_x0008_ãÞÑ?_x0001__x0001__x0001__x0001__x0001__x0001_ð¿È=«jÚ~Õ?À³H_x001D_6?à67ï|½?PJãu Ú?@_x000C_	t5ÈÙ?Èø~_x0015_\Ò?ä·_x0005_ö_x0001__x0007_­_x0004_Ö?¨ô÷ÖgÜ?¨'kdj­Ù?C!-I.Ü?¬Ê0_x0014_fVÔ?D:÷S1ªØ?01Áà_x0011_Ú?Dä¦Ð?,ø_x000F_ÚwÜ?1wÁ_x0012_×?D£.Ú§ÈÜ?_x0018_ûþ ¡Ö?_x0001__x0001__x0001__x0001__x0001__x0001_ð¿p_x000C_:Ö±Ü?_x0001__x0001__x0001__x0001__x0001__x0001_ð¿xÂê_Ñ?¤Ð²Ü? \ª{_x001F__x0005_Ô?Ð-[2cÙ?ü_x001F_ú_x0010_¿úÕ?ÌÌXq8(×?¬¸W0´À×? Ø}|ë×Û?.,ÛÆ?`G'×¤_x0002_Ú?_x0001__x0001__x0001__x0001__x0001__x0001_ð¿_x001C_ñ7¾p_x0006_Þ?X}u5Ï?Øá_x0002_vÞ}Û?_x0010_å_x0008_ã¶_x001A_Ù?@Ý_x0006_Ú¥×?_x0003_³ê_x0017_»Ø?_x0001__x0003_ä0fa§_x001E_Û?¨_x0015_OìZÕ?_x0001__x0001__x0001__x0001__x0001__x0001_ð¿_x0001__x0001__x0001__x0001__x0001__x0001_ð¿$¼Û?ðùï_x0001_Ú?_x0001__x0001__x0001__x0001__x0001__x0001_ð¿_x0001_ârõäÙ?´Ò«owÙ?8÷ËOÅ`Ù?_x000C__x0011_x*^[Ó?Ä®jRlÛ?TTø_x0007_pÚ? Fáa_x0005_Ø?_x0017_'½QØ?_x0008_kb(_x0002_Û?0ý_x0005_;Ú?°_x0001__x0012_ÌÝÕ?@9/%ÊÛ?Ä]Å2æâ×?P_x001C_C52×?_x0001__x0001__x0001__x0001__x0001__x0001_ð¿`YÒIÕ?o*içÙ?¨)LV×?ØjÙspåØ?,«U«_x001E_+Ó?@Zy1¯]¨?DoJÍº2Ú?_x001C__x000F_.F)dÚ? ÿ¨UéÛ?ì(¡S_x0006__x0008_qóÛ?_x0006_ç¿_x000C_ñÔ?¬_x0007_ðÆØÛ?ü_x0016_@àÕ?4·ãÙ¦×?à³m;¶BÕ? Í¥f_x0015_ÍØ?x_x0005__x001B__x000F_&lt;¸À?_x000D_1GSAÖ?_x0006__x0006__x0006__x0006__x0006__x0006_ð¿&lt;Ê_ÞØ?¬wÜ_x001E_FØ?Ìf&lt;~IØ?8_x0018__x0006_¥ªÿÙ?¬W´È¬Ø?Ü§­âÔ?ä­EòQáÓ?äÒc?_x0013_Ó?8É_x0014_ãq&lt;Ø?ü_x0002_À_x0019_6jÙ?È¼)ßÛÖ?àQ_x0007_YÄXÇ?_x0014_Ý?_x0019_k)Ð?p__x0001__x000C_Û?_x0006__x0006__x0006__x0006__x0006__x0006_ð¿x(¡ÝÕ?ð_x0003_Z®Ù?üoú=_x000D_Ù?_x0004_áÌ="HÖ?|E%ÆeÕ?&lt;Xº_x0004_¥½Ø?_x0006__x0006__x0006__x0006__x0006__x0006_ð¿_x0001__x0002__x0018_gÑ_x0005_GoÛ?_x0001__x0001__x0001__x0001__x0001__x0001_ð¿tÒcT/£Ù?hgc:PT·¿Ì1*8Æ×?L'èÛ&amp;ÕÚ?Ôð¿ÒÐ?r)Ö?`pf_x001E_}×?_x0004_i,{´âÖ?xnP_x001C_6dÜ?È'âaòmÙ?øS ]_x001D_HÖ?$GÞ^aÚ?xüFP_x000B_cÄ?xúwYØ?0_x000F_o7Õ?îës4ÊÛ?ø¤ÎQ_x0005_#×?_x0018_ßRæ¾Õ?(w´_x0017_T÷Ô?RããÎéÛ?¸bm_x0004_éÙ?øÊ_x0015_Rò,Ò?°_x0016_å_x0005_×?_x0001_ä+·oÚ?øÜÕ&lt;_x0001_µÙ?ä$µßGsÛ?_x0001__x0001__x0001__x0001__x0001__x0001_ð¿_x0001__x0001__x0001__x0001__x0001__x0001_ð¿_x0001__x0001__x0001__x0001__x0001__x0001_ð¿¨ªÉ_x0001__x0003_&gt;©Ï?P)s_x0014_¬EÕ?îÒùoßÕ?8_x001C__x0002_¨GÚ?äSÏûòàÛ?DQ4`.ÚÙ?lZíDbÆÕ?(_x0014__x001F_IêÚ?à³+#_x0013__x001A_Ú?,o²Y_x0018_cÙ?_x0001__x0001__x0001__x0001__x0001__x0001_ð¿ _x0011_ÛI¤¹?¨µohØ?_x0001__x0001__x0001__x0001__x0001__x0001_ð¿ü¸g)ÄëØ?¸¾§ÉÐÇÛ?\óèh¶iØ?PAt±ú¹Ù?¨_x0012_6É?ôNÎþfd×?@R)z©5Ø?ðþ	p;Ù?ØÚûvÉÓ?d7àè¬ºÙ?8ÜpsØ?ì±&amp;X'ºÕ?_x0008_ z_x0008_²äÒ?´´¦M9Ú?_x0001_M}G°¬?XpÆ_x0019_\ÿÚ?_x000C_=)âr Ø?_x0001__x0001__x0001__x0001__x0001__x0001_ð¿_x0003__x0004_l¤_x0014_ØÚ?L"IÖ¿Ù?_x0007_K_x000B_ObÆ?üa®:Ö_x0001_Ö?¼4-_x000D_½	Ò?ØÔO_x0015_]jÜ?ô´'õ_x0002_Ô? d_x000F__x0005_\Ê?_x0003__x0003__x0003__x0003__x0003__x0003_ð¿d$¥¿\Ú?hÞÝ¸òHØ?lÁZf2Û?ÿ\C_x0001_;Ü?ÔS.nTÚ?À	ýàXÏ?T®gp¤Õ?X=W¦_x001B_FÄ?_x0003__x0003__x0003__x0003__x0003__x0003_ð¿à¼NTÿüÙ?_x0003__x0003__x0003__x0003__x0003__x0003_ð¿_x0003__x0003__x0003__x0003__x0003__x0003_ð¿_x001C_Ø_x0010_Ê_x0008_Ú?ëmþÂùÙ?t)éÆc×?_x0003__x0003__x0003__x0003__x0003__x0003_ð¿pë_x0010_ó2Ð?&lt;ÁôpýöÛ?L_x0019_¨dz_x0003_Û?Dâ_x0005_(ËÙ?_x0010__x0003_|KÂØ?_x0003_/}½Õ?¨(có_x0001__x0002_§²×?8-ÐEÛxÔ?_x0001__x0001__x0001__x0001__x0001__x0001_ð¿,_x0003_o1Ú?è\,òZÐ×?$Ïü_x000D_öÙ?_x0008_,þ¹ªØ?¼¶¸â¾Ö?È¥?ÏZÛÔ?_x000C_Lý¸_x0016_î×?_x0014_ª^ÓÌÙ?¸Ä]Ø£Ü?_x0004_D¼R¥Ù?À_x0013_ÖÔÇ?ìXöÏùÑ?_x0001__x0001__x0001__x0001__x0001__x0001_ð¿ ôéÚd_x0003_µ?èlUZ%Ò?ØZ_x0006_%îLÉ?¸B_x0015_ZRÙ?PÌë-ã½?;«ûôgÚ?ÀÙû×O_x0016_Ú?_x0014_GÜ×_x0008__Ú?ðÓK~^t×?ä%±»ã Û?_x0010__x000D__x000D_sE¾Ø?lÄî"Ú?ÆFpÖ?_x0001_Úd,ýÖ?À_x0005_]Pj_x000B_Ê?tñ_x001C_?Ù?_x0001__x0002_,9^´e°Ø?_x0001__x0001__x0001__x0001__x0001__x0001_ð¿_x0018_MYÐÿÙ?D_x001B_Oi\¼×?L$#+5 Ú?8Eé&amp;êüÓ?_x0010_?_x0005_"{×?Xðw®rDÇ?k¸¨Ä_x0006_Î?è_x001C__x000F__x000F_ÍÔ?_x0001__x0001__x0001__x0001__x0001__x0001_ð¿À©_x0013_!ÁÛ?¸u_x0005__x000F_èÇÒ?\É&amp;_x000F_°«Ò?_x0016__x0007_IN_x0003_Û?|ÉA{QHÓ?ôxE	²¨Ü?_x0004_¬wW_x0015_?Ü? _x001C__C=LÖ?¨¬rdË?ô#°ÈÅÚ?¬ó?\¯ßÛ?´^.5®iÛ?ÐÇwöùØ?_x0001__x0001__x0001__x0001__x0001__x0001_ð¿_x0004_8"ê¸SÑ?l¯Ú îÙ?_x0001__x0001__x0001__x0001__x0001__x0001_ð¿ÈJ'QâØÚ?hqB_x000B_×ß×?ÔÚª÷_x0015_Ù?D1%²_x0001__x0003__x0002_ÎÐ?TÔÂ!ËÙ?`áõ.QCÙ?_x0001__x0001__x0001__x0001__x0001__x0001_ð¿Àúzhµ_x0003_?¼'üYçÙ?_x0001__x0001__x0001__x0001__x0001__x0001_ð¿$gõí·Ø?ÐL_x0008_{_x0005_Ô?Ø8ó_x001C__dÚ?È#ì¥dÁÙ?_x0001__x0001__x0001__x0001__x0001__x0001_ð¿`Ãûªþ9¤?´Û¸vl¿Ø?_x0001__x0001__x0001__x0001__x0001__x0001_ð¿¬pîY_x0004_Ú?ÄsÝVÛ?hÏ¬ý»É?Ð`ßáÊ Ú?üV_x000B_qÚ?è³Ý4åÙ? HÛ_x0005_¦¢Ö?Ð¢{Qñ¶É?¸D	Ú?_x000C_ø¯EVÛ?à-_x000F_áOþ±?H¬¼ÝiSÔ?ÜßµóxAØ?(-)(¦Û?ðÙÁ_x0003_Ì?|ÓÚ_x0010_éÖ?ð_x0007_´X]ÐÓ?_x0002__x0005_.&gt;_x0015_bóÄ?_x0008_(e¥ÁÚ?Ðé_x0017_ì_x001F_Ì?_x0014_êj_x001D_:P×?tfý_x001F_ÌËÖ?8ü	#èÚ?¨½Â@¦Õ?¨ã®Q_x0017_Û?,¢_x001E_`_x001B_ÆÛ?p_x0005__x000F_BÔÆÚ?_x0013__x0014_¡þÀØ?Ôæ×_x0004_VÓÛ?|öø3Ú?_x0002__x0002__x0002__x0002__x0002__x0002_ð¿ì9û@·AØ?PÂã_x001E_\Ü?_x0002_³Ï­ÇÙ?$gJû4Ö?¤»T²EÖ?üjW£_x000E_Ü?l*=F¢_x0010_Ø?Ì~ãÉwQÜ?P×}_x0012_Ú?_x0004_êÒ2®_x0003_×?ÄóT/*WÙ?_x0004_á5zXÜ?¸_x0013_¼ß°Ð?¤_x0013_w$ÝØ?¬AôÇ¼Ø?_x0017_mK7JÛ?p_x0001__x0010_ù¸)Ö?@_x001D_ØÔ_x0001__x0002_ÆFÏ?}¬1×?¨é^È\Ó? ZÇØ_x0013_·Ü?_x0001__x0001__x0001__x0001__x0001__x0001_ð¿p®«dã%Ý?$"1_x000F_Ö?_x0001__x0001__x0001__x0001__x0001__x0001_ð¿àüÔ-HÔ?l/JÝøÝØ?äCúÃÑµÕ?_x0001__x0001__x0001__x0001__x0001__x0001_ð¿tÞ_x0007_f©Ù?H¨Ý_x0008_¬Ô?ðæÖcuFÒ?$@ý_x0006_ø»Û?á©_x000B_9Ô?_x0008_òN}øÙ?_x0004_5_x0001_¡jÖ?_x0008__x000E_wì]¤Ü?t* },~×?_x0010_e³ÕØ?Ô_x0011_L_x0003_°Ù?|ÿ"ÒØ?\ñ[pYÜ?_x0001_NïëINÐ?_x0018_³7+	Ú?¤õo¤p@Ö?_x0001__x0001__x0001__x0001__x0001__x0001_ð¿àg_x0012_üÚ?_x0010_ Û*Íc×?øÙ/¯¾mÚ?_x0001__x0002_|ÓÒ9½Ù?ÔÍ/æµºÙ?_x0001__x0001__x0001__x0001__x0001__x0001_ð¿Pd\¨¶lÛ?X2­_x000B_ëwÇ?äz_x0006_à_x0001_÷×?lMë_x000F_wØ?=lýÍÌØ?ìÅïQzaÛ?¸~Wëã4Û?ü/,ªjÚ?H|ú_x0002_¶_x0011_Ú? 1õÀbÔ?¨zº_x001F_×Û?Pd®í¢U×? ã_x0008_&amp;_x0015_#Ï?|_x001B_Úa¼°Ò?H¶¡l_x0005_Ù?_x0010_îtÄÖ?$Sò_x001F_×?ø/(Û^Ü?Ü*`QÌì×?´9£ZøÛ?pq`/üvÕ?&lt;_x0007_	ÊÿÖ?4!ìØ?T"äÉ-Ù?_x000C_§_x000B_áEÒÜ?@ê.Ì8lÚ?ÖBMôÙ¢?@_x0013__x0016__x0007_wÛ?ÀyÇ_x0003__x0001__x0004_µ"¸?ì²Üò*8Û?_x0014_ÝÌí#Ö?@_x0011__Åë_x001D_Ú?_x0001__x0001__x0001__x0001__x0001__x0001_ð¿_x0018_ ÏÎ_x001F_ÈÓ?Ì^º8ÀÛ?8Ó_x0014_}Y_x0004_×?,;vK&lt;ûÜ?¨ë7Õ?¨,_x0004_ã_x0012_Ü?_x0019_WeªaÙ?Ä²Xé?Ö?èôþÙ&amp;ßÜ?hÊ}no*Ù?_x0010_æó*î:²?80ð;3Û?¼Ô¸6Ò?_x0017__x0006_!KÒ?Ä_x0008_¹´×_x0005_Û?_x0008_Áý0ÒïÙ?_x0001__x0001__x0001__x0001__x0001__x0001_ð¿¨&amp;¦`¸~É?PEE_x0017_Ý[×?LÚ_x0001_,âÖ?_x0014_j_x0003_u_x0015_}×?Ô_x0005__x001F_Û?`_x001E__x0007_®a¿§?à_x000C_5}¼Ù?È_x000C__x0002__x0004_Ú?@"_x0007_#_x000B_Ø?ÜÈ3T9CÔ?_x0004__x0006_0B _x000B_ÙÛ?x_x001E_P©µ¡Ã?H3^_x0004_+Ï?p|3|û´Ñ?ÐÂÑ_x0006__x001E_LÙ?_x0018_q14ÖÏ?^ù_x0003_èÙ?_x000C_c	ì3CÔ?0Ò@_x000E_fØ?ôMÏË9óÚ?_x0014_}^_x001B_Ä­Ô?ø÷­Ã­Ú?H_x0013_c®!Ê?ØAÝïG%×?hT_x0015_IýµÚ?_x0004__x0004__x0004__x0004__x0004__x0004_ð¿ø£(0T_x0001_Ý?@^p¿HªÛ?_x0004__x0004__x0004__x0004__x0004__x0004_ð¿0¨ÊüËÓ? B¯ÛíÓÍ?d:"}_x000D_Ù?_x0001_EHÙ?`é&lt;_x0005_Y#Ì?¼Á¥0|Ö?à_x0002_ZÌÂÜÕ? .¡áÀ?Èï_x0002_ó­Ú?@&gt;_x0010_A*?TåTSÝ{Õ?è_x0004_JbN_x0007_Û?hX¼_x0001__x0002_§_x001D_Ý?¤KE"	|Û?Üzr1S9Ô?\_x001F_G]ëÔ?ÔÓ¹_x0011_lÖÚ?_x0001__x0001__x0001__x0001__x0001__x0001_ð¿L"ë_x001C_8hÕ? ¨{@hÛ?`9_x001A_ 0¨Ì?«È}z_x0006_Ô?4ßAeeVÚ?hIv¸ÒØ?_x0010_÷_x0002_±åÝØ?¼mÙ¸AàØ?_x0001__x0001__x0001__x0001__x0001__x0001_ð¿üç_x001B_sÅ!Ù?lm,7Û_x000D_Û?_x0001__x0001__x0001__x0001__x0001__x0001_ð¿_x0018_¹¹`&gt;×?ÄDö&gt;_x0002_Ü?_x0015_§)_x0014_~Ð?  0]0Ú?HÿmûKCÚ?DÒXx­Ý?(öëºaÚ?¨îGçl©Û?´W°küñÙ?_x000C__x0013_¶å_x000D_ÿÒ?_x001C_$t]ÖÙ?&lt;f6À¤áÛ?Àº _x001C_ë$Ú?_x0001__x0001__x0001__x0001__x0001__x0001_ð¿_x0001__x0002_ cÜ¸?¬Öy³ýêØ?à³ôÌ_x000D_Ò?_x0010_ï$tYÙ?ìÃ"Û?¤æQúÉ²×?_x0001__x0001__x0001__x0001__x0001__x0001_ð¿_x0001__x0001__x0001__x0001__x0001__x0001_ð¿_x0008_Ö}D»Ú?@CÒ âßÂ?(n'ö_x0006_+Ò?hòv_x000E_Ó?hT`&amp;¹Ú?hoÞRÄÛ?_x0001__x0001__x0001__x0001__x0001__x0001_ð¿_x000C_vi¼ë_x0015_Ø?$S_x0013_JAÙ?Ü×ÌD_x000B_Ý?_x0014_gü.Ù?_x0018_»Éã0EÙ?_x0001__x0001__x0001__x0001__x0001__x0001_ð¿ Æ´¯R_x001B_Ç?_x0008_d_x0019_D,Ô?_x0010_­9í2Û?¼$C2 Û?È_x0013_»e~Ì?_x0014_bp.ç¦Ø?Ü¶âµâ­Ü?_x0001__x0001__x0001__x0001__x0001__x0001_ð¿ÐM_x0001__x0007_i;×?_x0001__x0001__x0001__x0001__x0001__x0001_ð¿l:,_x0001__x0003_ WÒ?@g~¿4Ê?üË®3_ÝÕ?ÆÎ42Ú?_x0014_Y9úÊÛ?_x0001__x0001__x0001__x0001__x0001__x0001_ð¿_x0004_b]nÓ? J_x0011__x000C_¨Û?ÀCÑ_x0011_Õ?¨-hFß'Õ?è]USOØ?\S5ö\÷Õ?Ü²×A_x0001_Ý?LÍ_x0002_ÍæÐ?Ä²_x000C__x0015_iW×?ÀPß4ÝÌ?`(õñ_x0005_óØ?@²¤NþÊ ?XçáÝð¤Ë?TOQüÅØ?ü#_x0014_ù_x001D_Ý?&lt;Qe×?_x0001__x0001__x0001__x0001__x0001__x0001_ð¿_x0001__x0001__x0001__x0001__x0001__x0001_ð¿_x0001__x0001__x0001__x0001__x0001__x0001_ð¿ à}¯çA×?êî?Ô?\,_x001D_BseÚ?HdJçßÁ?ì=d\0üÙ?_x0004_ù¬_x000E_CjÙ?³M2_x000D_X×?_x0002__x0004_èæÏg,2Ð?¤­§ÕáÜ?_x001C_úÜÒÈ_x0007_Ý?_x0002__x0002__x0002__x0002__x0002__x0002_ð¿ j_x0008_Ä4Ø?_x0010_gè+ öÑ?ð_x001A__x0003_:ÄÕ?_x000C_oÈb_x001E_ßÚ?ÀàO0Û? _x0012_Vz(êÁ?(ª_x000F_sd_x000E_Û?\û'Ä¢	Ú?\UPJêgÙ?ÜN_x0012__x001E_|Ô?_x001C__x001F_Æ, Õ?dt]&amp;)Ú?`òEÈ_x001D_DÚ?Ô°,ØÓ?_x0014_¨_x0018_úR_x001B_Ñ?$ADjÚ×?:cô_x0006_Ü?Àix¹_Ø?E_x000E_$+Ð?\É.Ð_x0014_êÕ?ÙT_x000C__x0007_Ö?_x0010_ò³_x0015_dF×?-5ü×?¼ýí2É_x0001_Ú?Xx7H_GÖ?ü2NKåLÜ?pB¼èP_x0007_º?d´FÈ_x0001__x0003__x0014_Ò?ÄêßÔö×?øUø_x0002__x0003_tÚ?LøËé¨ïÙ?ì:ú=÷¶Ó?Ï_x0011_ÑbÚ?_x000C__x0004_Âa"Û?_x0018_Ô×iuÖ?xd	÷WÖ?(SÞÜ²[Û?¬Æf#Ü?_x0001_]_x0016_5_x0005_¹Ü?`		ýkÇ?_x0001__x0001__x0001__x0001__x0001__x0001_ð¿_x0001__x0001__x0001__x0001__x0001__x0001_ð¿4p¤ñ-×?ìÑÀ^Ü?_x0001__x0001__x0001__x0001__x0001__x0001_ð¿ÐÊ,w_x0006_#Ë?¤á¯^ÙÁÚ?_x0005_#ð±gÛ?°Ã¸»7Ø?8j_x0005_¯PÅ?_x0001__x0001__x0001__x0001__x0001__x0001_ð¿pÅ¶íÁÑÎ?LUþ¤_x0011_ÿÙ?¤ëÅ¹{Ò?à¶_x001F_EÆÛÙ?Àæ)ü9XÙ?Ñ_x000F_ÙqµÙ?¤_x0007__x0019_,SÒÖ?&lt;´D_x0012_ÜÐ?_x0001__x0002_X·14_x000F_Û?&lt;ÅY&lt;@Õ?H[¢IÓ?_x0001__x0001__x0001__x0001__x0001__x0001_ð¿à?&amp;_x001A_!Ò?DìgÀ@_x0011_Ú?°Rm«¯×?¼ÎÅ¥ím×?_x0001__x0001__x0001__x0001__x0001__x0001_ð¿0¶(t_x001A_ÐÔ?0_x0004_Uq±Ã?HË&lt;©6_x000D_Ø?d1nÚì^Ö?x	0&gt;TlÛ? ¹ªU×Ø?ü#å,÷Ô?¸È±?xÙ?à=«ÌÙ?_x0004_³_x0019_æ¼Ô?\ò[_x0017_È2Ù?ÈôPÑjýÔ?´±ê_x000B_è×?$î}²_x0002__Ü?_x0001__x0001__x0001__x0001__x0001__x0001_ð¿pÑ_x000E__x001D_Ð?¼HÒ$Ò?_x0001__x0001__x0001__x0001__x0001__x0001_ð¿|_x000F_A\_x0002_Ø?&lt;U2_x0004_µªØ?¤.þ.4£Ø?èñôN­üÏ?$TK_x0001__x0002_GÒ?ö¡_x0019_ZÜ?Èåq yÖÁ?ü_x0015_¨¨¦Û?h7_x0016_B2Ù?_x0018_ûH*ôoÄ?_x0001__x0001__x0001__x0001__x0001__x0001_ð¿_x0010_/8êà(µ?D÷J#Û?ÔIúcóÚ?¨_x0012_ ~'¿Æ?´õv$X¼Ú?&lt;³TiãÚ?°Á4mà¶?P:çu5ìÙ?_x0018_=ð_x0016_#'Ö?`_x000F_;c£jÝ?Ð_x0014_²Åö|×?È_x000C__x0003__x0016_©Ú?`E´k_x001A__x000D_Ò?¬UvëÖÛ?Ì_x0004_ÌØ?ô]HÔ×?pÕ.V_x000C_Ù? ý_x000C_¿Û?ôJ_x0015_·Ö?P%_ÀpçÍ?¤0À&amp;Ó_x000E_Û?t+Å_x0014_&lt;Ô?H)_x001E_ÏYÚ?Lèµýl_x0019_Ø?¨ÃPNµÙ?_x0002__x0003_&lt;Ëyó_x001D_¬Ö?_x000C_E³ö­KÛ?x_x0010_Ò4"Ø?D_x000D_JKM_x0018_Ñ?lÈÚG,ÛÑ?@½³·×®?°bX_x0018__x0007_ÊÓ?P«k©Q»Ä?_x0002__x0002__x0002__x0002__x0002__x0002_ð¿°_x001C_õfS®Û?_x0010_ ÞgýÚ?,_+¿@°Ó?_x0018_	|qo¤Û?X¤m¹õË?\­«üØ?ÇñÖ9#Ü?Lîf_x0015_XíÚ?Hiäæ_x0001_v×?_x0002__x0002__x0002__x0002__x0002__x0002_ð¿¨ÿºp_x0014_ËÝ?_x0002_¯Rn½?D_x0006__x0011_ÜÙ?|©_x001B_çÊÌÑ?ào¬æJà×?LìñÏTVÚ?RÛ_x0006__x001B_îÂ?Ü¬_x001F_ð{á×?_x0014_yÁl0@Û?ðñ.Î ¾?H6iÇË?v4mDÅÓ?Üµ_x0015_u_x0003__x0004_DxÙ?/_x0012_»¢¡Ù?°_x0011_¦tÏÜ?0ÜCEç×?¼§h¼À×?_x0003__x0003__x0003__x0003__x0003__x0003_ð¿qFwx_x000D_Ñ?$a!_x000C_TÉÚ?ìÿD_x0012_Ö?Xºó*¶f×?pÖY_x001D_á&amp;¿?_x0003_¨6åþü?_x0003__x0003__x0003__x0003__x0003__x0003_ð¿djÕàX_x0008_Ø?_x000C__x0001_Ó÷VÚ?_x0003__x0003__x0003__x0003__x0003__x0003_ð¿`s'ü°Û?ät_x0011_q³ÈÛ?T2/_x0018_ÓÚÙ?,Og¯_x0002_=Ý?à!&amp;¡ýRÚ?¨ÕËzTÛ?8­Wó_x0002__x0001_Ü?úF¯Kæ½?äº_x000D_Ï7¤Ù?pS_x001A_?¾Ó?¼ú¯¾v¯Ü?_x0003__x0003__x0003__x0003__x0003__x0003_ð¿d,|_x0006_ÒôÜ?Ôê«_x0010_BçÔ?ia_x001B_Ö³Ø?l±_x001E_þ&gt;Ø?_x0001__x0006__x0001__x0001__x0001__x0001__x0001__x0001_ð¿`ÍéÖÝ_x0003_Ï?h_x0002_û0Õ?¬àÚÕ£Ô?4àVE\VÚ?°Iº¸Ù?ld·U¦Ù?èàA$WªÛ?ÈâÊ:_x0007_Ò?´dPÉü·Û?8$$_x001E_°b×?_x0018__x0005_äî¤;È?Ü_x001F_Ã_x0004_2úÙ?DU³1Û?PÓ_x0015_ù6ÜÚ?X_x0018_i4Tñ×?_x0001_Cw¤@Í?_x0001_7_x0016_	_x0010_Ö?d_x000B_¼_x0010_ã_x0008_Ú?ÜëATÙ?´ñ_2ÕÚ?´öX0}Ü?_x001C_¯ü_x0011_-FÚ?_x0007_{JÔ?ýW6I¨?P0Ë0ÚoÝ?¼-¬_´Ø?H²ÚaæÛ?|zÉn_x0006_Ø?`X®n'Ú?ÈM0Ü¦×?@_x0006_«Ù_x0001__x0002_Ç°½?_x0014_jí§¦Ø?Avòq0Ú?ÜEp³_x0001_Ñ?0TÄ^ÀÛ?Ä)_x001C_=_x0014_åÕ?_x0001__x0001__x0001__x0001__x0001__x0001_ð¿X-|Ú?ð*Ù_x000C_º8Ó?_x0001__x0001__x0001__x0001__x0001__x0001_ð¿´Cf_x001D_	Ú?&lt;Hë¡¡«Û?_x0001__x0001__x0001__x0001__x0001__x0001_ð¿tÝè	_x0003_¢Ù?XµhâÖÈ?è´òtº;Ö?ìBlóPØ?ÄV(AÄiÚ?Üp¦ìÐ½Ô?¬_x0006_v_x0013_1Ó?Ôxbj³Ñ?¸èvºÅ? ´×_x0002_8Î?à_x0007_d_x0016_ÐÙ?_x000E_ëÊ×?°3_x000D_G¢Ö?Är/êÃÚ?_x001C__x001D_eÏÙÜ?ëC=_x0015_Ø?ÈI|æ+×?üO_x000C_QÆ×?_x0001__x0001__x0001__x0001__x0001__x0001_ð¿_x0003__x0005_À¸VsîîÛ?_x0008__x0008_Ð_x0015_øûÛ?+A_x001B_TÚ?ÈèGÉ_x000F_TÚ?¬HO_x001A__x000E_ Ø?tù)+ppÖ?°_x0010_×²â_x0013_Ñ? _x0018_BvÙ?LÉ_x000E_:jÊÕ?üux+õFÙ?¼&lt;_x0002_´ÛîÚ?ôS_x0010_´ðØ?X@÷PÜ?H3)ç?»Û?&lt;_x0008_ñ&gt;PëÜ?Hý=_x0001_ùËÜ?àïÖ&lt;³Ó?_x0003_ð¶_x001B_ëÚ?_x0003__x0003__x0003__x0003__x0003__x0003_ð¿ ¥4n	Ç?_x0010_áýõ³?vµJûÛ?ìSÿûBÚ?  ëoÆÆÚ?_x0003__x0003__x0003__x0003__x0003__x0003_ð¿_x0003__x0003__x0003__x0003__x0003__x0003_ð¿_x0018__x0014_ô_x0002_¦êÈ?_x0017_eW_x0015_UÜ?x®_x001A_v âÚ?_x0003__x0003__x0003__x0003__x0003__x0003_ð¿¨_x0004_·ÃµuÛ?_x0008_±Ê%_x0001__x0002_yÚ?TeèÚ?3&lt;`Ù?¼&lt;d_x001A_bÛ?¨¼ÂqxØ? ÉãäáÝÕ?ÜÖÜ?Ô?P&gt;Ã¼4Û?ì?_x0008_+åáØ? bÌ¯µýÀ? _x000D_ÈöÍ¼Ö?_x0001__x0001__x0001__x0001__x0001__x0001_ð¿Ü ÕJîºÚ?lX*%©Û?¨á©±¦À?4·3UýÐÙ?¬{_x0011_9_x0014_Ù?_x0001__x0001__x0001__x0001__x0001__x0001_ð¿j_x0019_?Û?$W _x0005_CÙ?%¦y_x0004__x0006_Ú?ÜYñ"ÿÛ?dO_x000F_ov´Ö?ìËêö4;Ü?ä~nÝÖÙ?¿¿þ°_x001C_Ý?¼Ð0¡uÜ?\¢úÍ8å×?_x0001__x0001__x0001__x0001__x0001__x0001_ð¿ôâ!_x000C_Ú?_x0004_3âc¹×?_x0001__x0001__x0001__x0001__x0001__x0001_ð¿_x0003_	~à(_x0007_Ó³? _x0007_ê"¸¾?¼Ç-ßÀ_x0006_Ù?t_x0005_{Ø?®­b_x0008__x0014_?_x0003__x0003__x0003__x0003__x0003__x0003_ð¿Ü5!b£×?DecwMÑ?L_x0003_2®6ÿ×?ÐÁGmäÛ?¼_x0018__x0018_ÜÜ?xáª?_x0019_Ë?x3GÎ9cÓ? SRv"dÍ?_x0004_÷R«ÖuÙ?h÷_x000E_µZÛ?_x0003__x0003__x0003__x0003__x0003__x0003_ð¿èýq¾ÙpÑ?§kÚ?ôë%¾F-Û?ÈË±ÐÓ?_x000C_úÛ¢Õ?¤;ô¨0Û?_x0004_sn¥%ñÛ?(RÂéÄ?2ã0¥ôÔ?@_x0001_éo_x0002_×?ø/LV±Ü?_x0014__x001A_T0lÑ?ø_x001F_íÈyVØ?ô_x0013__x000C_CÑ/Õ?8_x001B_$é_x0001__x0003_Ä=Ø?_x0001__x0001__x0001__x0001__x0001__x0001_ð¿_x0001_/®_x000F__x0012_Ú?_x000C_áRV_x001C_­Ö?Ü?yOÝÚ?l¶Jä_x0004_}Ø?0Ól_x0004_IbÙ?Ì_x0003_6\Ó?DÄÉè_x001B_ªØ?t_x001B_NÜ-&amp;Ú?_x0008_^#Ì_x0011_|Û?_x0010_{;|¨º?Øæh8ø[Ø?¶ªø¦&gt;Û?¾è$8*?ØÎYÆbÌ?øÆ_x0012_EWAÛ?_x0018_íD_x000D_ÇÛ?þÉè)Ø?0¨_x001A_ý¿?ÜhF_x0013_ b×?ÄU_x0004_,*ÈÜ?$ÍxìTÛ?(Ïé^ÂÑ?_x0001__x0001__x0001__x0001__x0001__x0001_ð¿_x0008_t_x0017_[BÖ?8]3RÙ&amp;À?`Þà¯EdÛ?Üg øÜ?µ_x0002_ÇCÙ?ØÎ(Û¿ñÌ?Ì_x001A_]¼¯Ü?_x0001__x0002_X_x0018_W®Ú?_x001C_6N²aÃÛ?hZ³ºý'Ú?¸§ä¬0Û?ü:»ÏÔÆÔ?¼¦¬¥CÛ?¬áCXÛ?ÀD®ýzÖ?`FRæ3­Î?¤,­È_x0018_#Ý?_x0001__x0001__x0001__x0001__x0001__x0001_ð¿0Ô¤_x0012_Qº?_x0001__x0001__x0001__x0001__x0001__x0001_ð¿,_x0011_¤v&lt;Ð?Ô_x0003_f_x0019_¦_x0011_×?_x0001_ªwê1Ú?_x0001__x0001__x0001__x0001__x0001__x0001_ð¿X6÷x·Û?_x0001__x0001__x0001__x0001__x0001__x0001_ð¿äiÃ^ÝÙ?È|ô³fÛ?¬åúme_x001C_Õ?Þµª±Ä?_x0001__x0001__x0001__x0001__x0001__x0001_ð¿@Ò§;å¥Û?@_x000C_³Ö¡-Ó?¨_x0019_»öê­Ì?èx_x0016_1_x000E_×?¸%@0æcÖ?_x0001__x0001__x0001__x0001__x0001__x0001_ð¿_x0001__x0001__x0001__x0001__x0001__x0001_ð¿(_x0007_5:_x0001__x0002_OË?_x0001__x0001__x0001__x0001__x0001__x0001_ð¿P¢¢rsÙ?,C¢²*×?ÀÁÐle¿_x0001_k_x0002_¶Ï?äd_x001F_üìPÚ?ä_x000D_:í×?_L®ÒÙÙ?T7Ý³Ú?ÌJ3Þ4lÙ?À´è2ë¹?$EÓdòJÙ?&lt;æ2G#$Û?_x0001__x0001__x0001__x0001__x0001__x0001_ð¿ _x0018__x001E__x0013__x0005_Ö?_x0001__x0001__x0001__x0001__x0001__x0001_ð¿üÔEÚÙ?¬_x001E_ñ½ãyÙ?_x001B_ä´ÝêÔ? RòsÑ¶?´	6\Á×?PYöÂxÈ?_x000C_ÅCòÕÚ?ðÙÀÁNÜ?_x000B_º÷}Ú?¤_x001E_Åªz_x001A_Ù?_x0001__x0001__x0001__x0001__x0001__x0001_ð¿,Æ_x0017_D Ù?|½ÝwýÚ?@]Ôr¡pÔ?èª_x0008_KÈPØ?_x0001__x0005__x0001__x0001__x0001__x0001__x0001__x0001_ð¿6?fÛ?à¸[mÙ?_x0014__x000B_æ¦ÃØ?,JHH¿ÒÒ?_x0001__x001C_ÿ.E×?TJ¬»_x0016_5Ù?l_x0013_¯lå_x0008_Ý?ÐòYL,Ü?l_x0005_o!lÚ?_x0001__x0001__x0001__x0001__x0001__x0001_ð¿ð`_x0002_B¦&lt;Í?=¢¯ÚdÚ?@(×qh?_x0001__x0001__x0001__x0001__x0001__x0001_ð¿À¢õW»Ø?dcäeØ?´`æãÍ¦Õ?HG\ 7)Ü?hCÌècÐ?`_x0004_@²,-Ù?H¸ÝóÑÕ?/è¨×?_x0001__x0001__x0001__x0001__x0001__x0001_ð¿_x0001__x0001__x0001__x0001__x0001__x0001_ð¿_x0001_D	sÑ?_x0001_ög9Ö?è#u£;£Ú? _x0018__x0014_QÊ7Û?Õ0jâÙ?H^-9ÇÙ?_x0001_Z_x0003_Ð_x0003__x0007_g?Ú?Ü¿áf¦Û?°µü_x0007__x0017_¡Î?Ô_x001B_oo$¢Ø?øy_x0006__x000C_:_x001C_×?_x0004_§_x001B_¡_x0007_àÙ?_x0003_ò:»W¡?lgÍ_x0001_\(Û? Õð­ûÌ×?,g_x000C_°3¢Ù?X_x0013_u|¤Í?Ä©1_x0005_»cÖ?4MÀ·	áÚ?_x0010_m²ò_x0014_¶?L_x000E_	_x001A_!Ú?_x0010_Êß«Ê&lt;¿?Ä¶W_x0001_Ù¬×?¼~ø¢3Ú?¤_x001E_2ñ§_x0014_Ú?@¬­8E¢Û?¤Ç_x0005_éK×?¨E!Iï/Æ?Ìªó_x001D_îÙ?TíX¸1ùÕ?_x0003__x0003__x0003__x0003__x0003__x0003_ð¿_x0008_.Bõ¤Û?V#_x001E_fÙ?xü_x0018_±_x0015_¹¿s2¸_x0016_Ñ?äX_x0002_AE_x001F_Ù? _x0006_9a¹××?_x001E___x0007_zÅ?_x0002__x0003__x0014_+hº¬Ø?(¼^¯LÛ?Dë_x0001_¹ã¯Û?_x0004_³á*KÜ?`Õ?¼WÚ?üÃeªöÙ?èf §Ó2Ê?¾6nr2Ú?L@dø1_x001D_Ó?||ZöÍÙ?_x0002__x0008_-®_x0013_²Ú?ÈÃð_x0011_ NØ?Ød_x0007_¾=Ú?_x0002__x0002__x0002__x0002__x0002__x0002_ð¿$_x0012__x000E_a[ãÙ?tÁî®ÙJÚ?l?3^Ô?_æØØ?Ùa/Ú?_x0002__x0002__x0002__x0002__x0002__x0002_ð¿ð _x0019__x000C_eØ?_x0002__x0002__x0002__x0002__x0002__x0002_ð¿ ¨_x0019_d#¯Ø?e(¥Ó?_x0002__x0013_ _x0014_VrÚ?x_x001B_&lt;_wØ?_x0002__x0002__x0002__x0002__x0002__x0002_ð¿ð_x000C_°U	Ë?Ø$þ©ÿ8Ù?_x0002__x0002__x0002__x0002__x0002__x0002_ð¿Xu®c_x000F_ÓØ?°yy_x0001__x0002_DPÙ?È'D%$Ü?_x0001__x0001__x0001__x0001__x0001__x0001_ð¿ÄÛP]Ü?_x0014_bPYÂÑ?_x0001__x0001__x0001__x0001__x0001__x0001_ð¿X3xÙ_x000D_Ü?_x0010_ÏbQ_x0007_Ö?$Z-ÝØ_x0018_Ù?_x0001_´0_x0006_àÄ?¤Äv­×?à=,¯_x001F_ÚÚ?_x0001__x0001__x0001__x0001__x0001__x0001_ð¿Üºþ7yPØ?°ýwêÙ?L`x$Ü?L=(³Â×?Ð¸t/IØ?@&gt;ôH{Ø?Ì`GÐÏ9Ù?ÈOªÄ´]Û?äAµhzôÜ?]ÆßrZ×?àvã^_x0010_Ã?d,ù5eÖ?_x0008_^Ñn±Ø?D_x0008_"_x0008_&amp;ÕÖ?ÄTìÔÚ?ìÚþì¢BÐ? u=&lt;Ë²Ö?´¢`c+Õ?È¶E­Û?_x0002__x0003_|M4ß_x001C_*Ó?`S­¥¶Ø? q_x0018_2MéÓ?ô|áÈ_x001F_ÍÐ?ÄÐ5/QÐ?t÷`_x0001__x001B_Ö?Lå$Ì*Û?_x0010_²+¥°Ü?øsÐKÙÕ?_x0002__x0002__x0002__x0002__x0002__x0002_ð¿d==ªË!Ò?_x0002__x0002__x0002__x0002__x0002__x0002_ð¿T_x0005_§dÉãÙ?`Q"Ñ£×?°NzÕÙØ?dÚYë|CØ?l?_x0012_"!Ô?_x0011_v-_x001E_Õ?P	ë"F¥Ð?$o_x000D_µÑ?ü6 ¥}Ò?TA«©© Ø?Ôä&gt;Vä×?DÔõìµ,Ó?Ä"_x0004_±	Ú?Èo,ÕtÙ? @×ôvsÙ?üë_x000B_ìæ;Ú?Àñga»0Ü?¨¹FèfÈ?Är¨Tx~Ò?_x0002__x0002__x0002__x0002__x0003__x0004__x0003__x0003_ð¿0º»_x0001_Zù×?_x0003__x0003__x0003__x0003__x0003__x0003_ð¿_x0014_ew&gt;òËÜ?_x000C_Q67ïøÖ?ôògºÕ?c¦&lt;ÝØ?X¢_x0010_,QZÜ?ÐôM¸´¾Ä?_x000C_ßMñÜ_x0002_Ù?_x001F_]_x000F_èÜ?_x001C_®Ó'¼kÕ?@_x0007_0í_x0011_Ü?_x0010_X©_x000D_Û?DM_x0008_ÔÚ?DÊÏÌ'°Ú?´&amp;ê^gçÜ?heíKç4×? õK[!Û?pPÔ|^RØ?cßðØ?_x000C_ 2â[×?Ô:ô·LØ?ü.ÃuZÔ?À×rkO_x000E_Ú?0æZL¼Ó×?\T_x0005_µN&gt;×?X`ÑíªsÔ?Ðq_x0013_ÖÞÙ?¼_x0002_+?xÕ?_x0008_¦ÄLÜ?4ð±D&amp;Ð?_x0001__x0002_(o_x001F_æÑ?øTn¸_x0013_ßÖ?HÕ&gt;_x0017__x0010_Ø?HÆ¥ïäTÔ?_x0018_ª_x000D_0ð·Ô?¬Â¯ÕhÛ?%&lt;µFÑ?ÒcÆ_x0015_vØ?¤³Î&amp;´_x0006_Ù?4LóõKÜ?°©k_x001D_¦6Å?_x0001__x0001__x0001__x0001__x0001__x0001_ð¿àAd^@ÎÚ?_x0001__x0001__x0001__x0001__x0001__x0001_ð¿`J^úl&lt;Ú?òáÂ¹]Ú?_x0014__x0001_§|?Û?(ÖM@ædÚ?8òu_x000B_¥âÏ?`Ã_x0010_¾5QÓ?_x0001__x0001__x0001__x0001__x0001__x0001_ð¿_x0001__x0001__x0001__x0001__x0001__x0001_ð¿ÈT&gt;®92Ü?(ß_x0003_¸Ô?Ø%.ÁB Ô?_x0001__x0001__x0001__x0001__x0001__x0001_ð¿pêqÓ÷;Û?_x0001__x0001__x0001__x0001__x0001__x0001_ð¿_x0018_ëtpvÆ?_x0016_¢2_x001A_;Ë?$Ê#?Ø?pÖ¬H_x0002__x0006_þÜ?`Íûr_x0007_GÍ?pB_x000C_ÎÁÚ?Ì=:_x001F_ÇêÙ?_x0010_S_x0003_6õ§Í?anM_x0019_÷Ñ?_x0002__x0002__x0002__x0002__x0002__x0002_ð¿À_x0004_|VvÚ?H1_x0002_£@_x0005_Ç?_x0014_Ka_x0013_zÙ? Ì=ä®CË?¨¦z²?Ã?4_x0014_ó71Æ×?_x0002__x0002__x0002__x0002__x0002__x0002_ð¿ô¾^È·ÕÑ?è_x0003_iÄÁÌÖ?lÑ­QþøÙ?X_x001B_uXÔ? _x0016_&gt;«Õ?ðó._x0001_ÌÛ?_x0002__x0002__x0002__x0002__x0002__x0002_ð¿È½a0e«Ö?ø_x0003_jÁ?|9_x0001_ãæÙØ?ìÒ_x001E__x0011_ä_x0018_Û?ÌÔÜÿÓ×?_x0002__x0002__x0002__x0002__x0002__x0002_ð¿Ø_x0011_î&lt;ëØ?4_x0004_xãH_x001D_Û?_x0002__x0002__x0002__x0002__x0002__x0002_ð¿t~×CrÛ?_x0002__x0002__x0002__x0002__x0002__x0002_ð¿_x0001__x0003_ W_x000F_Ä,¨Ê?Ø(_x000D_Æ9iÐ?L&lt;Á»´Ø?_x0001__x0001__x0001__x0001__x0001__x0001_ð¿øí_x0017_v^Ù?È¿DöÌ?_x0001__x0001__x0001__x0001__x0001__x0001_ð¿à{[é_*Ú?$S%Yõ Ø?4õ* ü2Ø?ÀDÙ?Ì_x0005_ØgÚ?_x0014_MÔ!_x0011_Ü?8_x000D_.M¯éÖ?$_x000C_A×ÒéÛ?,cÚ_x0002_n¡×?ØcÍãÚzÛ?4_x0001_(9DI×?@óIhæßÕ?¼ZVáWÛ?ðqìYWÍ?Pq!°^Û?ÐCkH¸rÇ?_x0001__~û6¬È?3ëê×?0Íjà_x001A__x000F_×?¸_x000D_ºòÕ?8_x001E__x001C_xÁÁÑ?Ñèp_x001C_Û?Ð÷­½;´Ý?_x0001__x0001__x0001__x0001__x0001__x0001_ð¿PÚ_x0001__x0002_BºÖ?ä_x0010_ëª_x000C_Ö?[p*R_x0003_Ù?¼[_x0010_Ù_x000F_,×?DýÀCQ5×?Pfp_x000D_%_x0019_º?°_x0018_N-éöÆ?_x0001__x0001__x0001__x0001__x0001__x0001_ð¿,/FQO´Ù?¨_x001D_X_x001B_Ö?(e,Ö_x0018_Ø?à_x0006_°÷;~Û?_x000F_2:waÑ?_x0001__x0001__x0001__x0001__x0001__x0001_ð¿«2Z*»×?_x0001__x0001__x0001__x0001__x0001__x0001_ð¿_x0001__x0001__x0001__x0001__x0001__x0001_ð¿@__x001F__x0013_Ø×?_x000C_K_x0014_IÒÒÑ?_x0001__x0001__x0001__x0001__x0001__x0001_ð¿Ì¦~_x001E_]1Ñ?ÀÑ_x001D_ÝZÚ?ü_x0019_ÓÑ\Ú?t¹òh1ÚÖ?_x0010_ÌV_x0008_ÔÃ?ì_x001E_I_x0018_ª¸Ö?tk7ahØÙ?Üú_x001E_ð_x0001_Ý?_x0001__x0001__x0001__x0001__x0001__x0001_ð¿_x0001__x0001__x0001__x0001__x0001__x0001_ð¿_x0005_$Òù×Ø?_x0001__x0001__x0001__x0001__x0001__x0001_ð¿_x0001__x0002_]Â¡Ú?x_x000C_ËÖ_x000B_Ù?ü_x0008_Ü/MÑ?x!Äª¢¬×?_x0001__x0001__x0001__x0001__x0001__x0001_ð¿ _x000C_ôËÕ@Ü?_x000C_~~_x001F_àÑ?`_x0001_&gt;ÄÉUØ?üL¹_x0006_HÚ?,¼Ò|mXÚ?_x0008_b-s¥Æ?_x0001__x0001__x0001__x0001__x0001__x0001_ð¿_x0018_=?:_x0018_À?pYÂ_x000B_eÑ?@_x0004_oÁ¡¾Û?_x0001_õ¹Á¨?_x0010_÷kÿ_x001B_Û?\U_x0002_ï³ÞÑ?°»_x001D_&amp;ö×?_x0001__x0001__x0001__x0001__x0001__x0001_ð¿¸)_x0011_ÊZ_x001D_Õ?¬÷0±&lt;Ø?`L%?_x0012_-Ø?Ø_x000F_	_x0008_×?_x000C_ò57çØ?ðìÇå_x0004_Û?_x0001__x0001__x0001__x0001__x0001__x0001_ð¿ÔùÙ-íÛ?ImG_x0003_EÓ?ø?8ÒyÔ?8T:ö&amp;°Ø?ô5Ìò_x0003__x0005_DòÖ?_x0018__x0015_%·S½Ù?´_x001C__x0002_æÚeÚ?ØNo¹ØuØ? ð_x000D_Ô8_x0010_Ú?ðï¯6CúØ?_x000C_÷:{ñÚ?_x0003__x0003__x0003__x0003__x0003__x0003_ð¿ôê_x0002__x000F_+_x0001_Ú?_x0004__x001F_èërÅÔ?h·ý±Ù?_x0003__x0003__x0003__x0003__x0003__x0003_ð¿_x0003__x0003__x0003__x0003__x0003__x0003_ð¿HbH{Ö?$¥p§AÜ?¨E.J9hÀ?(ð¨2YÛ?_x0003__x0003__x0003__x0003__x0003__x0003_ð¿¸ÁIæ²£Ù?h×u,¡}Ò?_x0014_­	ÕM_x0015_Ô?D_x001E_Ò_x001A_âÙ?´1%¦AáÒ?_x001C_¹õÀÉ_x0001_Û?ÀÁFôøÛ?h&lt;¯_x0010_,jÕ?8`/¤¢Í?_x0003__x0003__x0003__x0003__x0003__x0003_ð¿_x000C_Îm´%ÙÛ?Ä©ãCI×?@¹Z¬ÔÛ?|éDéohÛ?_x0001__x0002_Ü~¿ séÛ?È4_x0016_PZË?Î¸b_x0019_Ù?¸3/8QÜÖ?hûÕFc_Ö?h_x0003_A_x001E__x0017_åØ?ø&lt;½Ð?,Vn'_x0010_Ú?ÈLõ'ÉÙ?_x0001__x0001__x0001__x0001__x0001__x0001_ð¿Dö¸JüÕ?¼0Ô+¨1Ó?Ç¢Àã°Ú?`Å´&gt;^4×?&lt;1¢e]ÓÚ?_x0001_2ñ+XØ?_x000C_ý8Õ¶Ù?Ì_x000E_É±Ö?äa_x0016_#«Ü?ÃéÜ/_x0012_Ù?ð!1Ü?_x0003_0v¾EÔ?_x0001__x0001__x0001__x0001__x0001__x0001_ð¿à? o1ðÚ?_x000D_Ý:ÿÛ?_x0008_tÎÑ_x001E__x0013_Ñ?@\¶6ðãÙ?_x0001__x0001__x0001__x0001__x0001__x0001_ð¿_x0004__x001A_¥ÓÀ²Ô?°&lt;¹¹oÙÚ?,&gt;µrêÛ?4_x0010_Ñ_x0001__x0003_¹íÕ?_x0001__x0001__x0001__x0001__x0001__x0001_ð¿4®Ä_x0001_÷×?D\M_x0011__x000E_Ø?ÈS}jÔðØ?,õq+_x0005_CÚ? áÖÚ_x000D_¿_x0001__x0001__x0001__x0001__x0001__x0001_ð¿_x0010_TVxÈ_x0004_Ï?_x0001__x0001__x0001__x0001__x0001__x0001_ð¿@5O£¤VÊ?Ðk´$IcÙ?_x0001__x000F_mUV_x000D_Ü?_x0001__x0001__x0001__x0001__x0001__x0001_ð¿4à7¾_x001A_}Ù?bG¯zÙ?4_x0002_çÛÏÕ? -¤DÍøÎ?¼_x0015_çÔvÚ?à&lt;6Ü?Ì+ÿi%_x0007_Ø?è¶jnÑÛ?Ä1I]¿Ú?x¬,ôÛ¤Ú?_x0008__x0007_\e 6Ù?ìÞ0MËáÖ?\&lt;x_x0019__x0005_¦Õ?_x0001__x0001__x0001__x0001__x0001__x0001_ð¿6oÂ?P&amp;UyÎ?´tÀ_x0005_j_x0006_Ù?Hû!Ù?_x0002__x0006__x0002__x0002__x0002__x0002__x0002__x0002_ð¿\¾_x000E_kO1Ü?°¦iJ?ãÚ?Ð³þYÆ¨É?ü²Tu¿Ò?ÐÇÔbêÍ?_x0002__x0002__x0002__x0002__x0002__x0002_ð¿ÐÙ¾\_x000E_¶?Ð_x0016_ì«LÉÑ?_x0002__x0002__x0002__x0002__x0002__x0002_ð¿T-ø¯_x0005__x0019_Ú?d-ÝzõØ?xÜ?á_x0003_]Û?È]i_x001E_öÓ?è"Io"Û?HßpÙÀZÜ?À ¸ß_x0002_wÝ?@(è_x0004_Ý_x0016_Ú?dq_x0008_Ùì×?¼7^ÐrÓ? º3^Ù?ðNÚöwÕ?ìjÂ\"pØ?ÐéL¥å´?0l_x000B_ÿ;×?_x0002__x0002__x0002__x0002__x0002__x0002_ð¿ÈøÌÎ¼Ë?pR_x0001_5¡xÔ?X½¥R¡©Æ?_x0018_óòVþ%Í?t,®Z&gt;Ñ?lèg_x0012__x0001__x0002_1Ý?`ñÄ£7 Ë?Ðxñ_x0011_¬TÜ?°è@æ_x0004_Ô?_x0004_RAÒF¸Ô?¤y¤Tª§Û?_x0001__x0001__x0001__x0001__x0001__x0001_ð¿ D?ë÷ÄÕ?&lt;X_x0016__x0016_³\Ø?ìÒÖ""Ð?ìs·½WÚ?à­Eäé\±?D4eüÿ/×?àõ6H`Ù?Ôõ_x0014_BbØ?þÓ=ËÙ?è_x0018_fëgÚ?_x000C_ªõYÔ?XÔt=Ã?ìuÙÐ×ìØ?_x0001__x0001__x0001__x0001__x0001__x0001_ð¿_x0001__x0001__x0001__x0001__x0001__x0001_ð¿l-]×?|?.{_x000F_Ø?àú_x000B_É¬·Ø?Ä#_x0005_ÿ=Ù?Äû_x000E__x001E_7×?¾þ9U,×?¼.õO¬Ù?`ÓfûÜ?d_x001C_P_x0011_vÐ?_x0001__x0001__x0001__x0001__x0001__x0001_ð¿_x0001__x0003_8Cg"_x0012_&gt;Â?Ð_x0008_£.Ý?&lt;_x0004_¥¬_x0013_[Ü?lêF$¨ßÙ?`­]\â×?DU­T1Ú?_x0001__x0001__x0001__x0001__x0001__x0001_ð¿¦b3çÜ?èû_x0003_±p_x000B_Ú?|_x0017_=dp×?¸G_x0017_fÏ? ç.¦_Ø?¼_x0002_?°û×?ø_ðFÖ?ÐæÄvÔØ?ä²§éyþØ?h¡GÖ?x»[CBÚ? ãzþ´?¤S$â÷ÏÔ?ìNjÙ?n×?\A_x0006_é)Ü?@]_x0017_ Ö¨?°©å_x001C_Ú?ÔÊ×CkÑ?_x0001__x0001__x0001__x0001__x0001__x0001_ð¿8â_x000C_ÓØ?_x0001__x0001__x0001__x0001__x0001__x0001_ð¿ôo_`¶vÚ?l_x000D_¹èc¢Ú?s0~bÙ?\í_x001C__x0003__x0005_¾Ú?(_x0003_:S6MÛ?&lt;MNðk=Û?d_x000F_áóüÖØ?çÌTËÐ?PSëWÚ?ÜZ5Z;Û? _x0011_(¯ÅÛ?ÄL_x0007_$¯×?l×Æ_x0012_)ÇÛ?èuì²®{Ø?pÐ]_x0001_ÏË?P/ÏX_x0001_Ü?x­üqËÆÕ?ÜmgÏ°Û?_x0003__x0003__x0003__x0003__x0003__x0003_ð¿_x0010_¼úC{Ï?T	Ä1Ú?X_x0002_õ_x000B_#LÙ?_x0003__x0003__x0003__x0003__x0003__x0003_ð¿_x0003__x0003__x0003__x0003__x0003__x0003_ð¿4¤Ò×?¬³½&gt;zöÖ?@­ô¯8¤?_x0003__x0003__x0003__x0003__x0003__x0003_ð¿x2_x0007_#¦Û?_x0003__x0003__x0003__x0003__x0003__x0003_ð¿ÀùIS_x0014_(Ù?_x0003__x0003__x0003__x0003__x0003__x0003_ð¿_x0004_¸VÂÙ?àY_! *Û?ìM?*mÙ?_x0001__x0002_ðÞ]AbÚ?L¶±*Û?hQ_§³Û?`#yB×?äÞ_x000E_ãÂùØ?|OÈrwCÖ?¸_x0013_ÖÔåÀ?4úCf¢Ú?8_x0005_ve_x0008_*Ò?@ÈGÖÆØ?\O!_x001A_Ö?p,àôX£Û?_x0001__x0007_QNnp?\_x001E_ßb¼¦Û?è3LêöÖ?Ä|_x0012_sÑ?(_x001B__x000B_¦§{Ú?x~ÖxWÚ?TÕÈÃ[ëÛ?_x0001__x0001__x0001__x0001__x0001__x0001_ð¿´ÄøÃ_x0019_Õ?L"_x0001__x001C_Ø?`_x0004_µcb_x0005_Û?_x0001__x0001__x0001__x0001__x0001__x0001_ð¿5÷°Çk×?¨_x001D_ïæî&lt;Ú?¸¼NJÿ_x0018_Ú?_x0011__x001A_;nØ?_x0001__x0001__x0001__x0001__x0001__x0001_ð¿8Å±2XóÚ?&lt;/þÔ_x0014_Ø?à°á_x0001__x0002__VÚ?POÜø%É?L&amp;3Â_x000C_1Ý?ô|ïsgØ?(=_x0015__x0005_&gt;ßÐ?_x000C_Ãà\þ_x001E_Ø?ôp_x000D_Û?Ðë*øPÇ±?0 .«ÚÚ?@@E0´dÐ?_x0001__x0001__x0001__x0001__x0001__x0001_ð¿DóåõÆÚ?°Òì_x0010_7È?¨4_x0014_ßnòÕ?|¾c_x0008_ÈÜ?_x001D_¡!iQÙ?\ã_x001B_ _x001A_Ü?T¢a$`ÌØ?à¿ê¦Ú?_x0018_/û?Ù?Ôå¤y%âÛ? g_x0008_Gë®Û?xYðôÚ?ì_x000D_ê°y¿Ø?É®_x0004_ äÝ?¸_x000D_É"ÕÔ?_x0001__x0001__x0001__x0001__x0001__x0001_ð¿ü_x0004_½_x0014_8|Û?ô_x000C_981_x0013_Ý?°©_x0017_æzÒÚ?@ü_x0007_ªÄ?Xi[·Â?_x0001__x0003_0K_x0005_Â¡ñÖ?ãÙxÛØ?_x0010__x001C_kâ¢BÚ?_x0001__x0001__x0001__x0001__x0001__x0001_ð¿HD_x001B_]p´Ê?TaÈ}_x0003_ËÙ?8ÏÓÖ?p"_x0011_bL§¾?D¶³nàEÚ?LcÌ«Ù?_x0010_Ìa_x0016__x0002__x000E_Û?üi:Î£ÊØ?4_x001B_Ìí·QÚ?_x0001__x0001__x0001__x0001__x0001__x0001_ð¿_x0001__x0001__x0001__x0001__x0001__x0001_ð¿,®«¸Ø?_x0001__x0001__x0001__x0001__x0001__x0001_ð¿ B&amp;,_x000C_×?_x0001__x0001__x0001__x0001__x0001__x0001_ð¿ô7þµk+Ú?¼®Ý3Z:Ø?tM_x0003_KÞ'Ò?_x0010_[äõýÚ?¬D_x001B_DnÛ?À¸	}ÂîÚ?Ø^HMµzÖ?ðËVÍ?XwÓÖÙÚ?´_x001A_üfæÙ?lN_x0013_v¦6Ý?ÌÑ_x0015_6ç×?4'Í-_x0006_	 _x0015_Ù?ð#ÝÑÑ?XÊ²F"Ì?_x0018_Ú_x001F_ô=õÅ?_x0004_8_x0006_£BmÛ?8_x0017__x0008_,;Ø?È_x0001_SG6Ú?_x0018_{ìþ_x001B__x0017_Ü?ÀÀ\oØ?_x0014_+TÍsÜ?`hä_x0017__x0003_Õ?1(aÕÕ?=_x0006_vÒQÜ?$Ý7 »ýØ?_x000C_#Í£7µÙ?_x000C_ø7&lt;GÛ?_x0006__x0006__x0006__x0006__x0006__x0006_ð¿Ì¡ø4T_x0005_Ú?/ß|Ò½Ø?ô,PðØ?W")]Ü?_x0006__x0006__x0006__x0006__x0006__x0006_ð¿ú¯_x000E__x0011_qÙ?T_x0007_W92_x0005_Û?Pþ_x0008_ÕºÖ?4è1GÙ?_x0006__x0006__x0006__x0006__x0006__x0006_ð¿ø½0PþÐ?\_x0006__x0005_*&lt;ÃÛ?°\Ù_x001C_iüÇ?&gt;À_x0002_­_x0008_Ý?0¥_x0016__x0008_ÍÊÜ?_x0001__x0003_À_x0014_îüîØ?Ô®â_x0002__x0010_Ü?Ð-MÃ	ðÛ?üyÊ1çÆÓ?h:+_x0007_?Ú?´&amp;Ì#Ú£Ø?L»¨lçÜ?xö_x000F_6ÿ_x0017_É?ÎuÀ{¤Ú?ÌØ=ÛK#Ó?D_x0007_Ë¢Ú?_x0004_0_x0019_w¹LÛ?|YrõÚ?Htõ_x000B_g¢Õ? ¦X¸_x0002_ÒÙ?p/h%&lt;Ø?Ð_x001A_~U#_x0010_Ú?tØEÙéÿÛ?èlJfØ?Ü_x001C_/u×¡Ø?Ð_x0006_ñÅfáÐ?LNþÓ-Ø?0.¡_x0017_¯ßÚ?Ìi_x0019_hÚ?Àì&amp;n­Ø?4µ£9uVÔ? ®gØÔ?´Ù± RqÖ?°_x0019_Õ:øOÚ?`®	^:¢?¸(cIBÜ?_x0004_¼_x000F__x0004__x0005__x001C_ôÒ?ÜïÙ%OfÙ?ôQå÷TÛ?èè|Ót_x001B_Ú?_x0018_.¥1Ö?ì¸B6_x001C_Û?l¸îHªÛ?ð_x0008_{Á/	Û?,&gt;_x0017_q=Ö?ì51ÑªàÙ?àÛÚ¯_x001D_ûÖ?ø_x0002_ìgÉÔ?_x0004__x0004__x0004__x0004__x0004__x0004_ð¿_x0008_ò=ö_x0008__x000B_Ù?LÝgkCÔ?@Ç&gt;V_x0003_|Õ?xd_x0011__x0011_x_x000F_×?¦¥»ÉÛ?°)'9ÜÖ?_x000C_Ö_x000F_JÕ?_x0004__x0004__x0004__x0004__x0004__x0004_ð¿_x0004__x0004__x0004__x0004__x0004__x0004_ð¿_x0004__x0004__x0004__x0004__x0004__x0004_ð¿&lt;´î_x0001_þØ?tðYÜ×?XSº×Ò?p"_,ì$×?èÝ"é_x0014_Æ?´¿Z×àÜ?_x0014_oíKÜ?Á_x0004_½7Û?x_x001C_ûv!Û?_x0001__x0002_¼7è·*wÒ?_x0001__x0001__x0001__x0001__x0001__x0001_ð¿6¹&gt;2ÝÕ?l_x000D_MÍØ?¼dÉ«1Ü?_x0001__x0001__x0001__x0001__x0001__x0001_ð¿AÓ×_x000F_Ð?_x0001_©UÎoYÕ?_x0001__x0001__x0001__x0001__x0001__x0001_ð¿_x0001__x0001__x0001__x0001__x0001__x0001_ð¿|¬8gGÆÚ?_x0001__x0001__x0001__x0001__x0001__x0001_ð¿_x0010_M¯ÚÚ?_x0008__x0004_ï´_x000F_iØ?_x0018_uG¾B×? »É_x0002_¤GÉ? @hÖ~´?Ð5_x0015_}ñØ?XhÕêçÛ?,Òw¥pÚ?PÛ!ñòcÜ?Ltå#ýØÚ?_x0001__x0001__x0001__x0001__x0001__x0001_ð¿H jp^Ú? ß3õþÌ×?DôåÍF_x000D_Ò?Xk_x0015_N`Î?_x0008_H:¾ï`Ø?°_x001A_»fÇÛ?_x0001__x0001__x0001__x0001__x0001__x0001_ð¿_x0001_Z`_x0006_ÕöÛ?_x0001__x0001__x0001__x0001__x0002__x0003__x0002__x0002_ð¿Üð¬×?@¢gÊò|Ø?Tä_x0019_ayÙ?_x0008_	#ÉúnÜ?_x0002__x0002__x0002__x0002__x0002__x0002_ð¿@þ½çüÂ? !%wÀÛ?Xc`/»_x001A_Ò?pVJe&lt;_x000E_Ù?h^izw&gt;Ò?_x0010_Ñô¹&lt;CÜ?lØ_x0011__x0003_Ó_x0003_Ð?Ü_x0016_Ú¨f÷Ô?À^%¬©Õ?0õAa¶?Ü*Z_x0016_Ø?_x0005_7]BÙ?¤8]ù¢_x001D_Ú?TÊº_x0001_ÆÚ?&lt;DÏÕÙ?Øg ÃzÙ?´JJÅ1lÖ?`ücM_x0003_gÚ?_x0002__x0002__x0002__x0002__x0002__x0002_ð¿_x0018_Iþ	ì?Ú?ÀAs´àÔ?_x0002__x0002__x0002__x0002__x0002__x0002_ð¿à"_x001E__x000F_`3Ï? cUZúº?Ð[öÁpØ?VÁ.Ñ?_x0001__x0003__x0010_B^ÜÜ?È7¯ûAòÚ?DçÇ`3Ü?Td%z1_x0004_Ú?&lt;f¾ Û?tÎ_x001A_XbÛ?_x0014_jÞÑÐØ?Ðóës5ÎÚ?_x0018_ÔÛì_x001A_Õ?´ùB_x001A_4Ø?@Ý+_x0007__x001B_Ò?Ý_x001D_^_x0013__x0005_Ù?Hínö{æÙ?4Igé×?_x0001__x0001__x0001__x0001__x0001__x0001_ð¿´±ÉÍ_x0008_Ú?,×7}®?Õ?`_x0013__x000C__x000E_­?_x001C_f×_x000D_NþÙ?_x0001__x0001__x0001__x0001__x0001__x0001_ð¿Ìóa_x0017__x001B_Ü?_x001C_lEtÃÓ?´}_x0008_¾KHÝ?d_x0015_+à&lt;Ý?_x0001__x0001__x0001__x0001__x0001__x0001_ð¿_x0018__x0008_÷(&amp;Ó?_x0013_{`Ô?_x0001_¿%vdÚ?_x0001__x0001__x0001__x0001__x0001__x0001_ð¿&lt;Lw_x0002_JÆÕ? _x0003_Ùj3_x000E_Õ?~*Ø_x0003__x0005__x0003_DÕ?h¡Õ&lt;ïÜ?(¿©É-Ü?\ bpÒ?øÿwÄÚ?Lk÷_x001A__x0017_îÔ?ì´ç¨ØïÓ?èÓ&lt;Ã_x0016_º×?_x0003__x0003_ù_x000C__x0002_Ù?_x0003__x0003__x0003__x0003__x0003__x0003_ð¿´ÇÅÍiÜ?¼ÏpáåþÙ?_x0003__x0003__x0003__x0003__x0003__x0003_ð¿Ì_x001C_+hÜ?_x0003_­Vß_x0013_·¿ìb¤¡JöÖ?_x0008_Ñ_x0003_ÂPÚ?_x0003__x0003__x0003__x0003__x0003__x0003_ð¿8FbjfþØ?¨þ	&lt;_Û?_x0010__x0004__x0007__x0008_¿Ú?\ã_x0001_,Ö?èôÂ¥ÒÍ?0Ó._x0002_óÑ?ÜNªu_x0004__x0004_Ø?8î_x0014_å[_x0003_Î? FA.Ø?ü_x000B_ú*dØ?0_x0017_}'»Ù?_x0003__x0003__x0003__x0003__x0003__x0003_ð¿L_x000D_sXÑ?X:ëõ ×?_x0002__x0003_µ½½¢Ü?4L¨_x0019_ýÛ?Xz#ØÑÜÛ?H._x001A__x0015_­qÏ?ì(¥³06Ú?¨þ_x000F_rÀÖ?5¸_x0012_ý½È?Àùhv¤ÐÖ?_x000C_[ÆIjÚ?Ê©!ÕÍ´?ä_x0019_&amp;.läÛ?_x0010_¦øtçmÅ?_x0002__x0002__x0002__x0002__x0002__x0002_ð¿Ø]_x001E_t¿¥Ö?lpaäéÚ?_x0002__x0002__x0002__x0002__x0002__x0002_ð¿ô4Zö×¾Ú?î&amp;_x0017_ÆÖ?`K¤@ZÌ?ôá_x0001_¿×?ô8JÀ?»×?¨_x0008__x0013_~eÀÇ?&lt;±-)FÖ?@Aõ	F_x001C_Ö?_x0002_FØwYÁ?¤X_1Ý?4_x0013_!GûkÓ? NósdØ?_x0002__x0002__x0002__x0002__x0002__x0002_ð¿;RÌwÔ?hëñtËÔ?T_x0001_¢ò_x0001__x0002_ vÛ?_x0001__x0001__x0001__x0001__x0001__x0001_ð¿_x000D_)¾_x001B_Ò?`)KV»?h2wI³¾Ü?HÕ_x0005_ä³vÛ?\8õ_x0002_×?¸¸ãm Ú?hbXß§Ý?_x000C_ÖRngéÚ?h_x0001_åpjÖÖ? -2¥Àd×?°r¿9êØ?ØÍ_x0012_¯õ&lt;Ü?°£__x0001_ûTÞ?´2ÆòÝeÙ?_x0001__x0001__x0001__x0001__x0001__x0001_ð¿_x000C_ùº&amp;V±Ú?Dq+´UÙ?p5J,5_x0011_Ö?PÂÌÙ6Ó?éÄÁ`×?üöy"(Ø?XÄ_x001F_£P}Ù?¼êmTHÛ?DØ½_x000C_ÀÚ?_x0001__x0001__x0001__x0001__x0001__x0001_ð¿ÐZcsâ_x0002_Ù?Äd:À_x001B_ÙØ?DYÜ,ÁÛ?M{ù½Õ?P_x0014__x0004_þÕ?_x0001__x0003_Àpeå@%Ð?@^16©?¬­*¹OÚ?4Ö;_x0017_ÀZÓ?ðÄy¹¸Õ?I)Çð}Ù?:$ÁÑ?¨ÜÂôÏÙÒ?_x0014_æ°l_x0017_+Ò?ÐÈ\µóKØ?@îéEaÖ?_x0001__x0001__x0001__x0001__x0001__x0001_ð¿h=ZàÈ?Ho­ÜTâÚ?lPåì_x0006_)Û?¼Ç¢Ü?¼0_x000F_]¿òÛ?º&amp;Ò_x000B_ ×?¸_x0002__x001B_êAÛ?¼^v_x000E_Å×?P$6¶m;Ü?_x0003_A»±Û?@Ããp_x0008__x000C_Ú?_x0004__x0016_ø¯×?ÐÑ6vYÖ?àUç_x001A_fªÖ?_x0008_P=!_x000D_Ù?ÔÅ~$(Ó?_x0001__x0001__x0001__x0001__x0001__x0001_ð¿_x0001__x0001__x0001__x0001__x0001__x0001_ð¿@_x0002_2O_x0012_ÍÌ?`(#f_x0001__x0003_p-Ø?_x0018__x0003_á·| Ê?_x0001_æ,_x001F_à¶?¼·bm3Ö?¨féi#JÙ?&lt;}_x0002_âÉGÚ?\_x0017__x001B_UýÐ?¤)¥_x0001_'ËÛ?øõ±_x000F_²Ñ?_x0001__x0001__x0001__x0001__x0001__x0001_ð¿_x0001__x0001__x0001__x0001__x0001__x0001_ð¿Àßg~Î?¬ÊHé0Ù? QÒï©Ü?ôp^OÛ?_x0001__x0001__x0001__x0001__x0001__x0001_ð¿Äc±_x000B__x000C_ÊÙ?_x0014__x0001_0(.sØ?_x0014_FþEjÜ?´és.à_x0006_Ö?_x0018__Æm]Ü?ôY_x0013__x0001_Ú?À)å5rTÐ?ä6/ÒÕ?äÕM­¯6Ú?_x001C_õ_x0005_lÄÙ?@fzªØÛ?_x0012_à)_x0002_Ù?pª±_x0006_ÈÚ?]_x000B_AÜ?÷ÔÆÏNÚ?(&gt;Mþ½;Õ?_x0001__x0004__x0008_ýò]¦þØ?¬85÷QxØ?0'_x0014_S~Ó?,lôÀïÖ?ÐÆ¶uÒÍ?.Ñç£¯Ô?&lt;_x0007__x0005_Ô?D¡¬»óëÛ?@32 Ù?_x000C_½_x0003_Ù?ð"Ö,Ü?p07¡&lt;åÖ?_x0014_®_x0005_%_x0001_Û?_x0014_·À7_x0003_Ö?_x0001__x0001__x0001__x0001__x0001__x0001_ð¿_x0001__x0001__x0001__x0001__x0001__x0001_ð¿_x0001__x0001__x0001__x0001__x0001__x0001_ð¿¤u§$Ê Ñ?àe _x0002_n/Ö?_x0001__x0001__x0001__x0001__x0001__x0001_ð¿Ä_x001E_ÎÛz×?(_x000C_&amp;±âSØ?ëß ¿Ù?áfjYåÛ?hdå_x0014_ÆÙ?8ää:_x001B_Ó?h_x0006_OhÙ?_x0018_Å~¹|Ö?ð43|·?Äd_x001D_0Ú?d_x0008_¯í¬u×?$»Ô_x0001__x0002_vøÔ?ü¬_x000F_&lt;\Ô?ôEÎÇ_x0017_Ó?8_x0008_Á;úÖ?SM&amp;_x0019_Á?\ÏâBÓÚ?Ä¹_x0011_W¼Ú?_x0001__x0001__x0001__x0001__x0001__x0001_ð¿_x0010_«ä'Ú?¼ó2_x0001_&lt;sÓ?ÐÙ2P]É×?ðÙD_x0001_¬Û?Ä(&gt;j©dÚ?4ú±ô_x0013_Ó?ø_x000D_Î!2Û?_x0001_CõÜU¿?ä_x0015_à_x0002_Ë8Ö?l_x0013_4_x0014_³_x001F_Ø?ttª_x000E_ðÓ?üÔtøY÷Ô?@ö¢i_x0018_UÙ?_x0001__x0001__x0001__x0001__x0001__x0001_ð¿,&gt;ùUk\Ù?ìà|J_x0010_×?¸¨A~Ó(Ü?PW\¥ÇçÚ?_x0004_LE_x0014_Ù?TèIÆÒÛ?&lt;ê_x000B_?%7Ó?kl_x0006_F1Ü?4yªÐµÙ?ÀÂ_x0011_Ov]Ù?_x0004__x0006_èút_x0017_n¿Û?@_x0004_Tß_x000E_yÝ?(tiK¹_x001B_Ì?@_x001E_ÃªÞxÑ?_x0008_é_x0001_È_x0007_Ù?z_x000C__Û?¬ÚËÞ©PÜ?&lt;Î(Î'Ù?pí®Jû%Ñ?pSÄDuÃÜ?(_x0002_½Z×?$%ëàñ_x0018_Û?èN½ [ëÉ? _x0003_Ì&amp;&amp;­Ù?ü­¿´^fØ?_x0004__x0004__x0004__x0004__x0004__x0004_ð¿_x0004__x0004__x0004__x0004__x0004__x0004_ð¿üJåZð#Õ?¬ââ­(¯Û?`_x0002_LÇØ?¼ò	X_x0008_ðÙ?4AÙÂ½Ù?¹Ç_x0005_xÂÛ?\B7zÓ?Dèþ¬JÕÖ?$é1¹þÙ?_x001C_Ö_x001A__x0015_Ò_x0001_Û?_x0014_p_x0008__x000C_qÛ?0&lt;îÙw(Ö?¼Ö9`¥Û?øÿJo²Ô?8&gt;¡K_x0001__x0003_éÖÙ?_x001C_JfØmmÙ?°j­ÆZ9Ø?_x0001__x0008_ËÜÝ¸U?èLÙËx?Ê?\z~ØvÖ?_x0001__x0001__x0001__x0001__x0001__x0001_ð¿¸ö=]è	Ú?Ðð8_x0008__x001A_lØ? 0¶_x001B_xÜ?PKÝ»-Ú?_x001C_èo¬Ú?_x0001__x0001__x0001__x0001__x0001__x0001_ð¿_x0010_+²GÇ×?_x0018_Jo$ÝÎÚ?L_x0003_DÛ?ÔnNÑ_x0017_ôÜ?{Ì'ººÏ?¤?Lô]_x0003_Ø?ÕébÚ?hnûipLÎ?Èy$ËJÒ?È_x0017_×BÙ?Lº»_x0002_#~Ú?PÍÕfvRÇ?ø#_x000B_ÓYÍ?¤Ì¿3rÚ?0.¨AdØ?QÁî&amp;Ú?\_x0001_Ø½1Û?à}ùKºÖ?èel*.©Ü?_x0001__x0002__x0001_ÍBó7»Û?àºñO»Ü?_x001C__x0005_ð5¼ÏÐ?h·ì_x0017_X{Ç?@hñÈÿØ?¤`µ[_x000B_Ø?_x0010_^ÙäÒ?t×N¤Û?,_x0015_U_"Ö?ÌÄB­Äi×?Ä.û×:íÕ?_x0001_8[Ð×Ô?ô°©ðszÙ?`?óG¥+¹?p0_x0018__x000F_T¾Ú?ô_x001D_³å×?E@ë¼ô³?P[Å`_x000F_Ú?_x0001__x0001__x0001__x0001__x0001__x0001_ð¿_x000C_4¢Uûa×?_x0001__x0001__x0001__x0001__x0001__x0001_ð¿_x0001__x0001__x0001__x0001__x0001__x0001_ð¿ø_x001B__x000B_^wMØ?À±J¾Ú?_x0001__x0001__x0001__x0001__x0001__x0001_ð¿ø5ÊpH-Ö?Xj_x0013_úrÎ?P úPý_x0002_Ø?ä¤BàMØÑ?Üð/h__x000F_Ù?_x0001__x0001__x0001__x0001__x0001__x0001_ð¿tå¿_x0002__x0003__x0011_Ü?tIAJwÀ×?_x0002__x0002__x0002__x0002__x0002__x0002_ð¿_x0019_Ù×?_x0002_¤Ok×?ðAZèëG×?_x0014_Ì8_x0016_xÖ?|BdfùÙ?tÿ&gt;ªÙ?Ü_x0004_ë½ôÒ?lìÉ«½ýØ?( ÖÈ@?pÖÆÝfÆ?ÌÓ{Ý=Ø?ÔÑk_x000D_®Ý?_x0002__x0002__x0002__x0002__x0002__x0002_ð¿&lt;_x000F_TçØ?\9¯»Û?_x0002__x0002__x0002__x0002__x0002__x0002_ð¿Üðñ_x0001_ÝÚ?ä_x001C_1²5_x000E_Ú?ÀÜ¶Ò!Á?ôÕY×ÞÖ?_x0010_ù`1^Ø?_x0002__x0002__x0002__x0002__x0002__x0002_ð¿8l@¥$~Õ?@_x0018_·/ÊA?Ä_x0006_&lt;i_x000B_L×?ôB=¯_x0004_Ò?`²ß»Ñ¬Ø? b~'_x0011__x0001_Ö?_x0018_Æ½_6OÛ?_x0001__x0002_è'Wb	[Ä?® _x000F_Ö?¨{7AÛ?$¯_x001B_üåwØ?¿_x0019_gy¿_x0014_'¥_x000C__x000C_Ü? [×ú£§Ú?@_x0018_yØÕ?&lt;ù_x0010_=2Ù?ðyø_x0002_ÌËÕ?hÕrUtSÔ?_x0001__x0001__x0001__x0001__x0001__x0001_ð¿¬ÝZcôÖ?_x0008__x0012_Muþ_x001A_Ì?hÓ_x0002_îÓ?tÄË9x_x000F_Ý?ì_x0002_¤_x0016_k9Ù?DØGhÁ¬Ù?OV¿Ô?À[È;_?Ú? G8uèµÚ?È^Â:Ñ?@ _x0019_ÈWª?_x0001__x0001__x0001__x0001__x0001__x0001_ð¿d$qc;Ø?(_x001C__x000E__x0018_üSÖ?¸5_x000C_¡5_x001B_Ù?¤¸_x0008_U	Ø?XýÀÿÏñÚ?_x0001__x0001__x0001__x0001__x0001__x0001_ð¿L÷äÒßöÙ?ä^¬&amp;_x0001__x0002_¡_x0010_Ò?¬Zúç?îÙ?h_x001F_s¤rÕ?ì¼K{ÜéÛ?`/VE½?4¬³Ê_x0016_Ù?(áòýxÓ?_x001C_ã q;»×?©õÏ?_x0001__x0001__x0001__x0001__x0001__x0001_ð¿ô¿ñß/ÈÙ?@HK¾6Ø?_x0001__x0001__x0001__x0001__x0001__x0001_ð¿¢ÿãpÛ?l_x0007_ö»Ô]Ü?_x0001__x0001__x0001__x0001__x0001__x0001_ð¿_x0018_å^òåöÜ?Ø»Êþ(Ù?T½_x0015__x0017_d×Ù?x£¤¤[Î?äZ3n+TÛ?_x0001__x0001__x0001__x0001__x0001__x0001_ð¿ÀØîÜÔãÙ?gùÆ·[¿ØBs\_x001B_Ó?xÝ×oÁ?Èp&amp;n"Ù?TÙè!ÃÑ?ÜQ%&amp;Ü?¸Õü_x000C_géÑ?ü_x0017_höÌÙ?(çÜM_x0015__x0014_Ú?_x0002__x0003_°bÏ©qÜ?_x0014_ËækØÅØ?l/I_x0007_L_x0001_Ð?|îGÚ?Áb_x000D_Õ?_x0010_Ý_x001C_uD	Á? kÍ_x0016_eMÖ?¸_x0016__x0008_Á-Ó?8Û¹"£Ô?ÏV÷Ï?¸`çÕ?_x0002__x0002__x0002__x0002__x0002__x0002_ð¿ðõÿ\Ì?ìzZóÛ?àå ^åÜ?D?Ö	µàÚ?ØÊéÛ?°øC_x0013_×?¸òÁ_x0006_rJØ?¨q)00*Ø?ø1+@&amp;×?p_x001B_)Ýyï×?|îw=Æ&amp;Ý?_x0002__x0002__x0002__x0002__x0002__x0002_ð¿p_x0003_&amp;_x0004__x001E__x0014_È?Ï_x0005_®·Û?ÐÓk¸i×?&lt;@©¡×?$Îî£_x0007_ßÙ?$_x0019_àD_x000F_{Û?ô_x001C_£ØCÑ?4_x001B_^Ì_x0001__x0003__x001F_Ñ?(_x0013_exÜ?¸8Bü9XÖ?£ ³_x0006_ÉÚ?h@ìåÐ?ØºXÃ nÝ?_x0001__x0001__x0001__x0001__x0001__x0001_ð¿&lt;±yªÙ?ð%¯MÚ?p~v"_x001B_êÔ?@Ký½ü°×?ø_x0007_ÿLÙ?_x0001__x0001__x0001__x0001__x0001__x0001_ð¿_x0001__x0001__x0001__x0001__x0001__x0001_ð¿_x0001_#²pê×?}1YÔÛ?x{ÚÇÈÚ?È_x000E__x0016_7j#Û?âGÈÊ?¨ý5IG9Ö?°1U^_x000E_2Ý?ô`_x0018__x0017_Ô_x001B_Ú?_x0001__x0001__x0001__x0001__x0001__x0001_ð¿_x0004_`Æ®:Ü?¬Òý£_x0002_Ö?ü|Å9õÑÑ? çc¤bÚ?_x000B__x0003__x000B__x000C_Û?´Kí_x0006__x000E_ôÖ?ôE_x0015_#Õ?°&amp;_x0012_ö%_Ø?°Me_x0018__x0002__x0011_Ø?_x0001__x0002_ä!2§r_x001B_Û?_x0001__x0001__x0001__x0001__x0001__x0001_ð¿¼CÎõÃÜ?dYÁ$Ý0Ü?èC°Ý¡eÚ?_x0001__x0001__x0001__x0001__x0001__x0001_ð¿´_x001D__x001A_Iê¡Ô?àGÖ_x0015_tÓ?_x0010_´HL_x0019_Ë?_x0008_®_x0005_ñ£Ó?¤lÕ§ñ³Ú?l~N)|§Õ?°._x0006__x000E__x0006__x0014_Ú?_x0010_Sø_x0005_Ñ_x0013_Û?ØêZzÖÏÚ?_x0008_&lt;à)³Ø?$r¸ÜPÙ?H8nA_x0007_×?ðS-_x000C_9-Ù?°t®_x0008_ÐçÙ?_x0001__x0001__x0001__x0001__x0001__x0001_ð¿ ]w1ÁÎ?_x0001__x0001__x0001__x0001__x0001__x0001_ð¿¸¢×ã;Û×?0&lt;ö lÕ?Tk_x0004_­ò_x0005_Ñ?_x0001__x0001__x0001__x0001__x0001__x0001_ð¿`Ðe2ÃÀ¶?_x0001__x0001__x0001__x0001__x0001__x0001_ð¿X_x0016_ã_x0011_×?Ôºë|Û?ô¢Jñ_x0001__x0002_réÚ?ì_x0014_ÑSËÑ?&lt;ÝýAhäÔ?ÐÓé8\Ï?ly0Dz×?Äæ|_x0004_AÙ?¸­_x001E_¤w±Ù?`Ü_x0006_~úÔ?`70_x0005_k ?\:éÚ(4Û?_x0001__x0001__x0001__x0001__x0001__x0001_ð¿èÇ[VÛ?_x001C_nshåÜ?_x000C_¶$7ó×?_x0014_£OD³_x000F_Û?ì¨Êù_x0001_dÚ?!*$'Û?_x0001__x0001__x0001__x0001__x0001__x0001_ð¿hJvÂÛ?Z¬£îÛº?À_x0005_j¾¨¼×?ÔøÔ7ÄÖ?_x0001__x0001__x0001__x0001__x0001__x0001_ð¿PÜ:;Û?xú_x0006_ÚBÞÕ?_x0001__x0001__x0001__x0001__x0001__x0001_ð¿$Vv]zÙ?_x0001__x0001__x0001__x0001__x0001__x0001_ð¿ ZI~_x000B_4Ø?t¸î÷WûÙ?À j·OÛ?0ì±_x0018_bØ?_x0001__x0002__x0001_9ç:&lt;¿\Jå»4Ø?0§B-ùÙ?_x0001__x0001__x0001__x0001__x0001__x0001_ð¿ÐO­q²Ø?t9ÞÔÛ?`en¸=Ù?d`°ÎQ»Ó?_x0018_à«Añ¥Ú?&lt;gÌú_x001B_®Û?\f¼zu×?_x0001__x0001__x0001__x0001__x0001__x0001_ð¿@.TLVF×? d´u_x001A_bÈ?¸_ù·\Û?_x0013__x0005_ö{dÛ?àrI_x000D_ÃrÌ?ð¾óbì_Û?P¹¡Â_x0013_Ö?üe¿Éâæ×?[%E²Ö?`µ_x001E_ðLÖ?ä±_x000C_ôûÑ?ä­ÃKPÜ?Àä_x0019_NCÙ? ±*Þ(Ú?_x0001__x0001__x0001__x0001__x0001__x0001_ð¿äºÍ5`_x000B_Ü?¥½!ì²?!_ì_x0017_ÕÑ?_x0001__x0001__x0001__x0001__x0001__x0001_ð¿_x000C__x001D_y_x0012__x0002__x0003_aÒÖ? ¶] Ù?_x0004_ÄåäòÙ?0¨_x0014_5U¦Ú?ð#Ñ	_x0005_:Ò?xPÉ×6ÚÅ?_x0002__x0002__x0002__x0002__x0002__x0002_ð¿0©I¸ÿ_x0001_Û?pOjóÚÂ?ô_x000F_å.JÛ?xÒ_x0004_?Õ?Ä?¬Ýj»ÖØ?@{.¢3ª? j%×_x0017_Í?üth-ÃÛ?úk/ÃaÖ?_x001C_0B_x0003_%¤Û?¨_x001A__x0018_æG ×?L_(å"Ù?D½*òÚ?è¤ÕH_x001D_Û?ø0]Æ²Û?ü¸{}K'×?C_x0010__x000E_ÙÛ?é_x0002_®"_x0019_Ö?ð5p_x0018_åÙ?ì&gt;"þ@Ù?ØG²Ù_x0013_Ñ?48vòRÁÖ?´¼Ï¡_x000D_pÙ?dí9ßzVÛ?`_x001D_õ_x0006_éw¿?_x0001__x0002__x0014_}È¡Û?äØàÀNÛ?0åV_x0015_´ÒÄ? A2µÙ?ÜTê_x000C_Ä¿×?øáQêÍ?Å0©Û?\_x0014_37A`Ù?_x0001__x0001__x0001__x0001__x0001__x0001_ð¿_x0008_n_x001B_üRYÖ?´%ñe	×?HO_x0018_ÌÈõÑ?_x0001__x0001__x0001__x0001__x0001__x0001_ð¿d_x001D_¹ÞÚ?(xÂ_x0001_O3Ý?xéB¤æ.Ù?öº«®ÿ×?T2)ë+Û?(¸{@_x0004_ãÚ?_x0018_G_§7·Õ?_x000C_y$ÑÞÙ?e£_x0008_,äØ?\¹ _x0007_§Ø?ä_x0011_+_x0004_6çÙ?_x0010__x000D__x0006_¼_x0019_×?ü¤7 `Ù?¼|}fÕØ?ð¬Í_x0004__x001A_×Ù?8VB_x0003_Ó?X_x0002_Þ_x000D_+wÊ?_x0001__x0001__x0001__x0001__x0001__x0001_ð¿üiÒ%_x0002__x0003__Û?°D+øÅÙ?Ø9`Z;ØÙ?xû_x000F_ìêÐ?ÀÔOMùÓ?Ôh$ ,Û?ii_x001A_xÖ?°zP_x0013_vÚ?_x0008_Ø3(Ä¹Û?ì5é^NÚ?@&lt;à_x0003_þÿÕ?P(]ØÛ?|û·(ãÐ?Èïª!pÛ?[ÁÜ?dMV^¢Ü?¦²-¢_x0006_Î?.5|¶Ú?ðìé«BØ?¸«ºÇd×?8¿KR³Ô?Èö_x0008_òüXÌ?ü»*$TØ?äÓk_x0012_s Ú?&lt;)_x000E_÷31Ü?_x0002__x0002__x0002__x0002__x0002__x0002_ð¿T_x0004_DÀÕ?¼_x0001_d¯ª%Ú?_x0002__x0002__x0002__x0002__x0002__x0002_ð¿_x000C__x001A__x0015_r_x000D_Ú?_x0018_¦hòlnÙ?$%7§ïÙ?_x0002__x0003__x0002_`\_x000E_ÖÑ?à_x0011__x0013_ÄhäÈ?Häÿ;@Ú?ÀÒq0ý?¼ê:¼,Û?Å:_Ú?_x0004_¶Ñ'_Ô?X_x000C_ÀÉ&lt;Ø?d7pØNIÙ?Nâ%R+Ü?4_x0005_°åØ?3$äÒ?´)  êÁÙ?lS£käÙ?@Êþ¿ØÛ?L Á;[èÐ?¼_x000B__x000E__x0013_Ù?_x0014_ÖºK}Ö?¸Dêì(5×?ä/ñJ_x0001_Ú?_x0002__x0002__x0002__x0002__x0002__x0002_ð¿_x0002__x0002__x0002__x0002__x0002__x0002_ð¿_x0002__x0002__x0002__x0002__x0002__x0002_ð¿_x0002_ý_x0003_ýrÑ?8+AÖ)6Â?¤BK¡E-Ò?_x000C_£qVNÔ?(È-_x000D__x001A_qÆ?èlë+_x0011_Ú?_x0010_10Zí×? ¼_x0015__x0014__x0013_hØ?p½¦_x0001__x0003_kÕÙ?CîuÂ[Ú?_x0001_2sk.3Û?_x0001__x0001__x0001__x0001__x0001__x0001_ð¿\M_x001F__x001C_'ÝÐ?xÛEÏÑ?Ä_x0002__x0015_Â©Ú?_x0010_³_x0010_ZÆTÖ?P¤"_x001D__x0011__x001B_Ð?`¥äxµ!Ø?@ª1ÏÑ&gt;Î?_x000C_Ã[f_x0017_lÔ? @ä«Õ?x_x0015_m²îØ?Â	á6_x001E_Ü?ð)#Wà¦Ø?¼¡t¾ÌÚ?4½PÓ_x0012_Û?õ¤cØ?¸s'¬#Ô?_x0014_(gêØ_x001D_Ø?ÀJ÷_x0004_g_x001E_Ö?°}¾sÒ?_x0001_ìÆWNÇÒ?bb\ip×?¨Z#6»É?Ð)ÇmGÂ?_x0018_°Ê»:3À?TÓx\¶rÜ?ôM|^ÒØ?% 5GÚ?p»çþÕÀ?</t>
  </si>
  <si>
    <t>f074b053f86d0ba21e89ef9e58e402aa_x0001__x0003_¬o±{Ö,Ø?¸ò¡_x0010_23Ô?ôy·_x0018_Õ? _x001A_¦Íú_x001C_Ú?BíÎícÜ?Ôá{µóØ?p~6í_x0002_Ú?(ì¤!µÕ?pÜ9£ä¶?,âJ_x0012_Ì.Ø?pÈ_x000F_O3ìË?_x0001_7ù¿âÔ?@Ï_x001B_Ù´Ò?_x0001__x0001__x0001__x0001__x0001__x0001_ð¿ðz¬jÛ?ð~e¿!éÝ?_x0001__x0001__x0001__x0001__x0001__x0001_ð¿4¼ÝúôÚ?è×,oäÚ?äw_x000F_?LÖ?_x0004_âöÛZ×?4_x0012__x000B_s?Û?xU÷±Â?¾Ý_x0007_¥Ô?h¬´q|Ö?_x0004_my`	qÛ?à@_x001E_ÏnÏØ?_x0008_wUÔ9àØ? &gt;çÑæØ?pY_x0018_6 ªÁ?4;_x001B__x0014_ezÒ?üK_x0019__x0001__x0002_óÛ?tÒyÿÛ?èc´(}Ù?i9·h:Ó?Ì_x0019_m'M¯Û?d$ªàÜÚ?_x0001__x0001__x0001__x0001__x0001__x0001_ð¿à}\Ý[Ü?_x0001__x0001__x0001__x0001__x0001__x0001_ð¿hx_x0018__x0007_b`Û?_x0001__x0001__x0001__x0001__x0001__x0001_ð¿Da¥_x0019_n×?ÔxXµÚ?ðî#KÙ?¼FSËÄÛ?_x0018_MºÂÛ?Pbå¬«IÛ?_x0018_Ï_x001C_sÓØ?ÄgØ´59Ù?ÈÎð}¸Ö?@Yj_x001C__x000C_Û?Ð9H¤~Û?_x0001__x0001__x0001__x0001__x0001__x0001_ð¿f¸SêDÕ?`}û2&lt;Ø?X(H_x001E_PÓ?¨rõÍsÙ?_x0008_¬Ç¼HüÓ?ÿxÂ4Á?_x0001__x0001__x0001__x0001__x0001__x0001_ð¿DlÃ«OÖ?_x0001__x0001__x0001__x0001__x0001__x0001_ð¿_x0002__x0003__x0002__x0002__x0002__x0002__x0002__x0002_ð¿P-á¿c_x0019_Î?äsa1CÛ?ü9_x001E_£mÑ×?_x0002__x0002__x0002__x0002__x0002__x0002_ð¿¸uÞpþ°Ü?&lt;±Ù_x0010_0(Ü?äw[xå_x000B_Ó?üù©_x0012__x0006_aÖ?_x0002__x0002__x0002__x0002__x0002__x0002_ð¿_x0002__x0002__x0002__x0002__x0002__x0002_ð¿¸UÆTÙ?Á¤ÐÉÖ?lN¼ù"Ü?_x0002__x0002__x0002__x0002__x0002__x0002_ð¿_x0002__x0002__x0002__x0002__x0002__x0002_ð¿)â_x0011_ÍÖ?_x0002__x0002__x0002__x0002__x0002__x0002_ð¿L¿¼ Ú?4ý_x000E_»{oØ?_x0002__x0002__x0002__x0002__x0002__x0002_ð¿ì_x001D_»_x001A_4_x0016_×? ï_x001D_±6Ù?S»_x0005_!Ü?|_x001E_ÃY$iÜ?_x0002__x0002__x0002__x0002__x0002__x0002_ð¿´Fd=3Ú?L·îÞfÛ?ÛRGIñÖ?Ä8?t_x000E_4Ü?@X\Íç"Ø?_x0018__x0001_p¾_x0001__x0004_NÝÙ?_x0001_Gz'Ú?Pzµ{ó8Ù?LÊwwmÖ?_x0001__x0001__x0001__x0001__x0001__x0001_ð¿_x0001__x0001__x0001__x0001__x0001__x0001_ð¿_x0001__x0001__x0001__x0001__x0001__x0001_ð¿_x001C_é-KÿÎÒ?_x0001__x0001__x0001__x0001__x0001__x0001_ð¿_x0001__x0001__x0001__x0001__x0001__x0001_ð¿¨WA_x0007_Ç8Û?üT°öýßÑ?tÞy_x0006__x001F_YÝ?_x000B__x001F_&lt;Ù?L_x0012_ï0TøÛ?¤_x0001_nÔ/¢Ù?ì_x001F_?uÚ?_x0001__x0001__x0001__x0001__x0001__x0001_ð¿|6wé4_x0003_Ù?4Þ¾S×?_x0001__x0001__x0001__x0001__x0001__x0001_ð¿Dº	3Ø×?_x0001__x0001__x0001__x0001__x0001__x0001_ð¿ha]_x0007_Ü?h]?ªf	É?ø,°EiÔ?à_x0015_XÓU¸Ã?p"_x0011_K6ÑÙ?_x0001__x0001__x0001__x0001__x0001__x0001_ð¿ð_x0012__x0010_NsØ?¸^ªáã_x0002_Ø?`6p¬¸Õ?_x0003__x0006_TÇ_x0006__x000E_%ØÑ?p_x001C_iÔ×Ü?ð_x0010__x0001_Îª¸Ú?`6YÌ¨_x000F_É?$Ní_x0012_Û?h,g_x0013_]íÙ?|}ì]dÜ?_x0010_ïîhÌÆ?Ô&amp;M_x001C__x0015_Ô?ÐåWØDÛ?,p_x0016_9ÍÕ?à²9_x000B_Õ?_x0004_o l+_x0015_Ù?ôæ2{Ù?T_x000D_ñ_x001B_©Ø?_x0003__x0003__x0003__x0003__x0003__x0003_ð¿Ô_x0019__x0003__x001B_Y_x0018_Ð?xúÃGØJÚ?ìÈ$1}³×?_x0003__x0003__x0003__x0003__x0003__x0003_ð¿ä_x000F_@gNûÛ?À_x0012_K^&amp;t×?_x0003__x0003__x0003__x0003__x0003__x0003_ð¿_x0003_zåÂXf×?ð_x0017_ø_x0002_ÖYØ?(æ¿Ê_x0006_Ø?\Ôx¤jÛ?ànÐ´vdÛ?TÑ-êJ§Û?$¬½5_x0005_×?ÀÿGÁ_x001B__x001A_?4¨#m_x0001__x0002_ÌgØ?°y@å¾KÚ?´5¯Å_x0003_Ü?,&amp;_x0017_ë_x001C_©Õ?¸ròÛ?_x0001__x0001__x0001__x0001__x0001__x0001_ð¿Øe"Ú_x000C_æ×?_x0001__x0001__x0001__x0001__x0001__x0001_ð¿_x0001__x0001__x0001__x0001__x0001__x0001_ð¿_x0001__x0001__x0001__x0001__x0001__x0001_ð¿\Ü®»Ú×?4ÏÂ_x0007_GÚ?ô§_x0013_ÆÖ?r¬óÚ?Äh7~WØ?¸{Ö_x001D_(_x0017_Û?è8ÿØ?0­vC\¿×?X_Q_x0019_À?pÆÙ9ôxÔ?ø®ÕÁgÛ?àÕÚðô&lt;Ï?Àá¯½áÐ?ØBÉ_x0018_z¨Ú?øÍv6?_x0014_Ø?Ôªû_x0016_*Ó?_x0001__x0001__x0001__x0001__x0001__x0001_ð¿°%`ÊÐÙ?Ô±R¯	ÇÛ?8Ä_x0008_ó&lt;t×?À2U5PÚ?0¾_x0017_[êÚ?_x0001__x0003_|nñ¦ÙÚ? ×õvpxÚ?|®_x0003_ümÚ?¸8d½_x0004_þÚ?HJ_x000F__x0015_ÉªÚ?¸JUÆ_x000D_0Ó?_x0008_Xho§Õ?xxÐÚWáÙ?@ÚÿL_x0015_~Ø?¤_x000B_n`×?à_x0013_¼Í·»×?hr¬ßÚ?(¼)&amp;àÙ?ec_x0001_)èÚ?_x0001__x0001__x0001__x0001__x0001__x0001_ð¿_x0001__x0001__x0001__x0001__x0001__x0001_ð¿°¦¡aÎOÙ? áé¹¢Ù?÷^yw_x0017_Ó?À÷Ø¹ÃÖ?ø_x0001_ËÚ_x0002_)Ú? Ò{_x001F_®Ó?_x0001_µÄ?´Ø?ICrÅÍÔ?_x0001__x0001__x0001__x0001__x0001__x0001_ð¿äjã\ØÕÖ?:ûîÖ?8&gt;º¿6àÙ?4NÀÊ_mÚ?4D`_x0003_¢È×?_x0001__x0001__x0001__x0001__x0001__x0001_ð¿P&gt;þÅ_x0001__x0003_àÓ?t_x0016_~¡äÜ?¸_x0002_¸¹_x000E_ÍØ?pø_x0013_ã»_x0017_Ú?_x0001__x0001__x0001__x0001__x0001__x0001_ð¿ðIÑjÕ?ÈqÈ_x0012_.8Ù?á.é_x0018_ÂÙ?\ÐAòJØ?l¾óuØ?ð)qqÇ{Ñ?4§Â_x000D_OÑ?LPÉÎ)´Ö?_x0014_:ïyösÛ?XÌZ7_x000C_Ú?Dip¾ö¨Ú?øx¿A/OÙ?_x0010_ñ¥ú_x001D_Ú?8ÂÆbÆ±Ú?(Á_x001F_JÔ?9¡ì`ÆÒ?p|­JnÑ?@.÷}_x0016_ÖØ?Ìê_§tÃÚ?(Ð|ö÷&lt;Û?L}_x0018_üÞlÚ?P_x0012_!¸·yØ?äïX¿Ù?4ö¸_x000B_Ø?_x0001__x0001__x0001__x0001__x0001__x0001_ð¿HÌ7ñÊÕ?&lt;_x000F_Ît#a×?_x0002__x0005_0E~_x000E_|ýÐ?ìZS#_x000C_ÜÖ?0_x0011_&amp;ôÆ?¸­ÅgG_x001B_Ý?ÐNMòdÚ?ÌõÎkaÈÜ?·_x0016_,	¼Õ?_x0002__x0002__x0002__x0002__x0002__x0002_ð¿_x0002_ÝñHDÙ?ø­_x0014__x000E_ýÇÛ?Ä®¤}mÛ?°»ª1=Ù?_x0014_þôÑ_x001B__x0010_Û?¡êrjÌ?_x0002__x0002__x0002__x0002__x0002__x0002_ð¿_x0017__x0015_½_x0013__x0003_Ú?¤§ß_x0003_6*Û?Pç_x0019__Ö?_x0002_sË`_x0019_QÈ? 3è§8Ñ?_x0008_P_x001C_µpÝ?,\k³/ø×?ô·Ò±_x0001_×?\©mÅ_Ò?R_x0007_³_x0015_`×?Üy_x0010_{¦×? X¦	ÝÆ×?InP_x0015_À?_x0010_U_x0004_aÑÛ?_x0002__x0002__x0002__x0002__x0002__x0002_ð¿_x0008_úuÇÛ?Øþ&amp;[_x0001__x0002_VÉ?Ô5éÔ¸¡Ó?_x0014_V~ÎÌ;Ú?_x0001__x0001__x0001__x0001__x0001__x0001_ð¿Ô±_x0004_gË¹Ø?4-â¢É~Ù?dwÒ£pÃÙ?ÐT_x000C_¹_x000E_Ø?_x0001__x0001__x0001__x0001__x0001__x0001_ð¿¼u+ýAÛ?ì÷&amp;ó1Ö?_x0002_M_x0016_¨lÙ?Ô¶ÏØòüØ?(±ï_x0004_2Ú?Ü*Ï4_x001E_·Ñ?0{A{ýÜ?¸eºß-Ñ?_x0001__x0001__x0001__x0001__x0001__x0001_ð¿v_x0001_|Ã?aóèrÕ?_x0004_u =ÎÑ?Èq'_x0004_OÙ?&lt;=Ï®¢õÔ?&lt;@ªi'ðÙ?_x0018__x0003__x0007_xe%Õ?\/£êðÖ?8ÚSÀ0Ù?@_x0002_bOSÿØ?Ø°`,×?`´¸¹_x0001_¸?P'Ñò_x0007_Á?°}Ã_x0005_ÆàØ?_x0001__x0003_ÄÈg_x000B_ÇîÙ?øµ [ùÀ?8Zý&gt;ùEÖ?_x0012__x0018_dUÚ?Dè÷R`×?Ø/_x0010_A²É?tòF"é?Ü?üÊ_x0014_ÒÐzÙ?_x0001__x0001__x0001__x0001__x0001__x0001_ð¿ðÍ·Æ·Ú?¨ûuO8Ù? ätqï{À?_x0004_Mxû.Ù?FH¨GcØ?_x0001__x0001__x0001__x0001__x0001__x0001_ð¿Fô+Bå×?_x0002_2þ_x000C_rÙ?ôÙ¹åÕ×?|*_Ó_x0004_5Û?¬n_x0014_ÍR_Õ?_x0001__x0001__x0001__x0001__x0001__x0001_ð¿_x0001__x0001__x0001__x0001__x0001__x0001_ð¿´¥b ý?Ò?ämÇ_x000B_½ÙÙ?\¬VÜs1Ö?_x0001__x0001__x0001__x0001__x0001__x0001_ð¿Xfv_x000D_N¨Û?¼%âÒ06Ü?Ôb;'LÐ?8÷AâöØ?@ï[Û¯Ù?_x0008_[_x0002__x0004_¾ãÓ?¨U_x0018_âb8Ó?Ð·½1ô£»?_x0018_ªµÈ ¯Û? Såk´a§?°Í_x0007_^¤cÛ?ÈU _x001A_òÔ?ç9¾.Ú?°ÚJMyÛ?pÂhÛ?ô=}¨;ºØ?8¸²º_x001A_ÝÚ?_x0002__x0002__x0002__x0002__x0002__x0002_ð¿¶5_x0003__x000D_Ø?\_x001D_X*gÚ?_x0002__x0002__x0002__x0002__x0002__x0002_ð¿_x0002__x0002__x0002__x0002__x0002__x0002_ð¿ôz_x0003_g_x000E__Ù?T¾ð¯_x0001_Ô?_x0010__x0017__x001B_*«ó¹?,/úúêØ? ?¸_x001A_T_x0010_Û?´_x0002_ÿÂÁÚ?_x0002__x0002__x0002__x0002__x0002__x0002_ð¿_x001C__x0013__x0011_*y_x0002_Û?_x000C_È³ÜÂVÖ?øw¸t_x0003_Ù?&lt;ë_x0014_ÐT$Ù?Ø_x0019_X\MI×?0±K=NÛ?Ð¸oìÀÙ?@æïãÙ?_x0003__x0004__x0003__x0003__x0003__x0003__x0003__x0003_ð¿l@mµ_x0004_×?x×_x0017_8à¼Ú?ìå,zÃÚ?4\_x0002__x0001_|Ú?(ô­_x001B_ÑÇÔ?ÐséÇl´Ñ?_x0003__x0003__x0003__x0003__x0003__x0003_ð¿ %_x0014_v_x001A_á¤?\$Áj:Ù?Táb&amp;j_x0002_Û?¼¬¡'°Ø?&lt;WæyÓ?°m.Ú$óØ?à_x0015_âÎñ×?_x0003__x0003__x0003__x0003__x0003__x0003_ð¿_x0003_¶p_x000E_ÏVÂ?dñHyÚ? LeÒ!l±?Ðy­M¦Î?_x0003__x0003__x0003__x0003__x0003__x0003_ð¿_x001C__x0010_:W?_x001F_Ø? k_x0010_ÎÇ¤Û?ÜçFÌ4Ü?¸/rK#¸Ø?Ø_x0003__x001E_S¥¬Å?Hòòú~_x0007_Ý?üÜ²èg7Û?`_x001C__x001B_} ÄÚ?_x000C_,~#×?4¸ºí»XÚ?&lt;½â,_x0002__x0006_h¹Ø? ê·õl4Ò?\ÿÜÏ_x0008_×?_x0008_ËÅ._x0004_ìØ?h»bÐûÑ?h}_x0015__x000F_CÙ?pv]É[Ü?ôÖàÊ_x0013_cÜ?_x000C_'ÂjÓ?_x0002__x0002__x0002__x0002__x0002__x0002_ð¿x_x0003_GpñØ?DzØÕ·Ü?h_x0016_N¡BÕ?(Ò®è_x001C_Ý?_x001C__õ_x000F_uûÚ?¨&gt;Û¥_x0001_&lt;Ù?_x0004_7R1eÚ?ÈÙ=ie_x0005_Ú?_x0004_Raª'QÚ?¤v$ù$Ô?`Bá_x0010__x000F_ð×?(_x0001_:_x0003_FyÛ?¨º9~OÖ?ì¦gO©ÌØ?QÁ=À×?¨(£³ÛÛ?(yñú©YÜ?(]´5_x0019_Á?håG_ÙÙ?àþ_x001A_@/Ü?_x0002__x0002__x0002__x0002__x0002__x0002_ð¿0p_x001C_ÉsÚ?_x0002__x0004_Øvµ"Ù9Ü?¸Î_x001A__x0007_Ç²Î?8.`Þ/Ï×?¸²^_x001F_5SØ?Ì_x0008_6fØ?pÜHÌXPÚ?Î_x0018__x0001_5Ð?¤_x001D_¬£}Ö?PËìuÁe×?Ôÿ8á×?p¡"!YµÖ?Ðz¸Õ6Ú?_x000C_4_x0010_O%	Ñ?Xäô¶OaÙ? ù_x0019__x0007_H\×?¤'_x001A_×Ö?¤)ãAðÚ?à»Ä_x0015_Ú?_x0010_ùÊÓ·?Ä"9â=Ú?¬/àcPÚ?ØDÚ°CzÙ?¤_x0012_­_x0017_°_x0017_Ñ?¬srËÚ?_x0018_×,OÑÙ?|_x001D_½à_x000C_ÂÚ?ð²å;IØ?8ì8j0Ó?_x0002__x0002__x0002__x0002__x0002__x0002_ð¿ÝËFEÛ?´CW_x0002__x001F_[Û?¬k_x000B__x0003__x0003__x0007_`ÐÛ?àh&gt;Î×?_x0008_¥·ñ·&gt;Ü?_x001C_,)·ÙæÐ?Tÿ_x0004_J©ýØ?¼T_x0014_»õÛ?¬/¼_x0007_MÑ?Tì_x0006__x0012_ûcÔ?@f­vå¤Ù?xo¿?_x001E_Ü?PL¯Þ;VÌ?xÓ?®¦Ö?´çû§ÊWÙ?tê¦ÖèØ?_x0003__x0003__x0003__x0003__x0003__x0003_ð¿_x000C_ G×Ì§Ú?\­ÄP_x0014_Ô?\Rã8KºÚ?)_x0010_Ò Ý?_x0003__x0003__x0003__x0003__x0003__x0003_ð¿ aÚÁÆ?_x0003__x0003__x0003__x0003__x0003__x0003_ð¿0øt»	Ù?_x0010_0®S_x0002_Ø?_x0003__x0003__x0003__x0003__x0003__x0003_ð¿¸A4yÈ.Ó?à_x0012_ÌjJ§Ø?|þ®P´Ü?ô1|ÀÙ?:_x000E_-öÜ?Ì&amp;Ù_x0018__x0005__x001B_×?¼w£8_x0001_qÙ?_x0001__x0003_0_x0003_w±?$Y5wtjÒ?_x001F_.ÃØÂÚ?_x0008_"Æ_x0002_zfØ?D_x0011_V]|Ó?_x0014_?Þç5Ô?_x0001__x0001__x0001__x0001__x0001__x0001_ð¿¨ÉxÄDÚ?_x0014_'Y/Ú?R_x001E_e_x0010_Ù?_x0014_}¥/éüØ?lì¹Ù?ðÌ}Õ4Ú?P¥øRõÐ?¬ú20ý_x000E_Ü?°lÁ©@Å?8J_x0019__x0011__x0007_Ú?@_x0012_¡#EüÚ?ô(#à\bÓ?_x000E_O_x0018_ªÛ?_x0001__x0001__x0001__x0001__x0001__x0001_ð¿hf¯_x0006_øÜ?èñ_x0011_x»Ú?¤ßs_x0018_üçØ?Èî¡?Ú?¦%JÕôÐ?äÑv_x001D_ÏwÚ?$_x0014_e©ÚÒ?_x0001__x0001__x0001__x0001__x0001__x0001_ð¿ham?7¶Ô?¼æÙ	pØ?5M _x0001__x0002_âÖ?_x0001__x0001__x0001__x0001__x0001__x0001_ð¿Øë_x0017_&gt;_x0006_ÅÓ?\_x0005__x000F_¸yÙ?ìïÆ-Ù?x«ì¢Ù×?dßÏ^×Ø?ø8°ÓÁNÛ?_x000C_`$é1Ü?_x001C_6_x0004__x0011_«Ù?¨,¥¾MÛ?Àh.5+¢Ú?(ºòh=0Ù?è^ìdA×?T_x0017_©ê_x0015_&amp;Û?ª®èmÓ?(Îe!¢Ú?@W_x0004_O$Ü?_x001C_e©XíÕ?L»Y ù^Ø?,³B²ÂìØ?ìÞD"ÒäÚ?h_x001A_$ÛTVÕ?_x0008_Fï0_x0006_×?_x0001__x0001__x0001__x0001__x0001__x0001_ð¿4dC_x0014_qÖ?è&lt;8»«»Û?$_x0011_üT7_x0018_×?Ø/­¶¼×?ð=%K8Ý?_x0001__x0001__x0001__x0001__x0001__x0001_ð¿Ø+½¶½Û?_x0001__x0004__x0001__x0001__x0001__x0001__x0001__x0001_ð¿_x0001__x0001__x0001__x0001__x0001__x0001_ð¿à²VêbÙ?xn½,ÖÚ?àÒòè¾òÌ?L@_x000B_àbÚ?_x0008_2¶Ü#Ú?Ø2B%_x0010_Ø? f_x001F_¸õØ?h+òc¤_x0018_Õ?@Ï Î"Ã¸?Ä¼ì-ûÜ?_x0001_]ì®±?X«·¼¥Í?ø8ÆHì}Û?_x0001__x0001__x0001__x0001__x0001__x0001_ð¿Hë_x0016_·fÄ×?¸Ù£]ÙUÖ?i_x000D_;¤»Ò? :3BÕ¶?°ÕÅo¿ôÚ?_x0001__x0001__x0001__x0001__x0001__x0001_ð¿8Å6ý§%×?í_x0013__x0014_?äÕ?äWg_x000B__x0002__x0010_Ý?æ1YêÒ?üÐìÉþ_x0003_Ö?´_x0008__x0013__x0016_ÊØ?°_x0015_[ÖÒ?ðÀH`\Û?LíPÅÙ?¸eë_x0001__x0003_eËÛ?_x0001__x0001__x0001__x0001__x0001__x0001_ð¿ÆGÅÑÅØ?&lt;B_x001F_9JÚ?¹ºTQÚ?@R)Û?_x0003_QÊªÌ?_x001C_6gÔxï×?h7&lt;·TSÖ?¼¦_x0015_xöàÙ?ôÄqèV_x0002_Ü?,x_x001A_¤ëæÚ?P_x0008_âeÓ¶Ü?HfWÅ¹Û?¸Hë_x000D_ìöÛ?DD=÷"!Ù? «£0ËSÛ? æªþ_x000E__x0019_Û?àäÁ.fªÚ?8q¯B²Õ? Îi;r5Û?ô&amp;ÊËySÚ?0&amp;9Å7ÓÙ?¬%`Ó?,"[èT²Ú?hÄN­"Æ? _x0007__x0014_¢öbÚ?_x0001__x0001__x0001__x0001__x0001__x0001_ð¿¼	_x0018_þ¯¿Ö?ôçfÖy;Ò?í2Ì½óÌ?_x000C__x0015_+A·Ü?_x0001__x0002__x0001__x0001__x0001__x0001__x0001__x0001_ð¿¨kÖSÚ?_x0001__x0001__x0001__x0001__x0001__x0001_ð¿¬½_x001B__x000C_Ú?@_x0008_ßï×?ÌûØê5Ó?´_x0006_¶_x0015_]Û?sî_x001A_g%Ô?¨ÁrL_x000D_Õ?_x0001__x0001__x0001__x0001__x0001__x0001_ð¿øþ!_x0007_LÓ?à;7¹p¤Ò?ü_x0006_@[]U×?4¶È²î·Ø?X^3óÛ?x­\º2Õ?`Ö=:Ä¥Û?_x0001__x0001__x0001__x0001__x0001__x0001_ð¿ÀK*ÄÉOº?p¶_x0016_ÁË´Ú?pÒX¯´£Ë?ü@Èæõ2×?_x0001__x0001__x0001__x0001__x0001__x0001_ð¿_x0018_@eAõ×?Àg|Ù?0LÛ&lt;+EÊ?ÐdíÚPÛ?ôø_x0014_ïð×?@ïðÞ²nÐ?ä_x0012_ñ]¾Ù?ðwá!3Û?ä*æÉ_x0001__x0005_&lt;êÚ?ì_x0018_9ýÑGÕ?èG&lt;!·Ä?@OC¿?¤X;2ecÚ?h@_x0011_ |/À?_x0014_+yáðCÚ?_x0001_è_x0004_~ý_x001B_Î?Øé"zZÚ?_x0004_A_x0011__x001C_0&lt;Ü?|0_x000B_ÊU­Ø?_x0001__x0001__x0001__x0001__x0001__x0001_ð¿À_x000C_4+£)Ù?°pV:âÛ?ä§BWÐ?_x0001__x0001__x0001__x0001__x0001__x0001_ð¿Ý'ÿÓ_x0003_Ó?üÌZQÖ?d_üUÙ?Tá63ÖÔ?PÜlÙ?L9_x0002_¿GÑ?TÜl{mHÜ?L®pXkzÚ?_x0008_SD_x0007_¸Û?¤píVºÙ?¼_x0005__x001F_½ÐÕÚ?_x0001_ºn·_x0001_]Ý? ù¹Or¨?_x0018_0_x0003_V¤Ø?`_x001E_^	_x0004_Ù?_x0001__x0001__x0001__x0001__x0001__x0001_ð¿_x0003__x0004__x0003__x0003__x0003__x0003__x0003__x0003_ð¿èZÈÊ?Äì~ NÚ?TzôEÛ? _x0004_ÿf,Ô?_x0003_ã­ê_x0005_Ù?ðãö]HA»?XçþãùÛ?TlQu_x0002_LÔ?@ôèÛO?(:à ^_x0001_Æ?ô5ûÙ?pÊHB,*Ü?H_x0004_4&amp;_x0016_%Ô?@_x0015_i(GÄ?Ø_x0012_âJ2SÔ?_x0010_YÚs) Ø?RëZUËÉ?_x0003__x0003__x0003__x0003__x0003__x0003_ð¿ô"_x0001_º¨ùÙ?À_x000C_9·2Ü?X£_x0008_0UÈÀ?_x0008_,5R6ÂÔ?\E]HÒ?Ð_x0016_70_x000D_»Ó?À°Åê9M?0pè_x000E__x0015_ÉÖ?¨AÀ_x000E_.òÚ?_x0003_Ç¼¥üÚ?Ü"Ø\HÔ?ÐÝ¡sn±?ÀR«Þ_x0001__x0003_¬ëÛ?ô{,_x001A_1Ø?iÜ§_x0005_¾Ø?X.ó_x001A_H=Ê?_x000C_{ûwÒ?¤áDëæØ?ÄäÙÿ	_Ú?Ø]_x0004_Ùq]Ù?À%¥Í½5Ú?,¹ü`\Û?l§_x0007_ÞO_x000D_Ð?¸_x001C_úCçÞØ?Ü_x0002_ò_x0001_Ù?ôb¶wTÓ?Äw§«ÃCÛ?èÉ_x0002_9ÚþÙ?0Í0NþÙ?¬»õRÕ?¤ï}Ü_x001C_:Ö?_x0001__x0001__x0001__x0001__x0001__x0001_ð¿ &gt;ñ#}ÝÙ?4êÙm]Ø?¸Õ*C Ú?_x0014_Ë]W§ÏÜ?¹_x0018_¥p¿&lt;n_x0007_ÃöÐÕ?_x000D_t0_x0008_9Û?&lt;Q_x0010_[¸Ù?ÐWNÊX¨Ð?í=Í_x001A_Ð? #Zé0×?´?¢Ô?_x0001__x0002_H_x001C_ÉÏÔÙ?ÈÌ_x001C__x0017_x_x0001_×?\É6)æiÔ?ÐõM_x001A_®úÚ?AûÄÐ?0Ä5¢:ì×?@%j|Ý?wÍ¦ÿ_x001F_Ø?Ðêìc_x0017_PÖ?ÄÞõ_x001F_Ö?X±à_x001D_7Û?_x0001__x0001__x0001__x0001__x0001__x0001_ð¿ÄC_x0017_¹5Ø?´jñ7;Ù?è_x0017_ûwÔÇ?&lt;FYMCî×?_x0018_áuìïBÃ?ìÑø_x001B_)Ó?0¡K&gt;Ì_x0014_À?h_x000B_ë5_x0004_SÐ?ÖúöÚ?|ÂµiæAØ?ÈNZ=Î?(nT¥¤×?*_x000C__x0006_ëÛ?üºmûõÚÚ?Øq³§ýëÙ?ào=Ü_x0002_Ú?_x0001__x0001__x0001__x0001__x0001__x0001_ð¿¬ÁzæÛ?_x0001__x0001__x0001__x0001__x0001__x0001_ð¿ä_x001F_íÿ_x0002__x0006_3Ü?_x0002__x0002__x0002__x0002__x0002__x0002_ð¿dnC\ÏlÜ?ÜÞ¿,,Ó?5K+VÖ?_x0002__x0002__x0002__x0002__x0002__x0002_ð¿Ðì®M_x000B_pÂ?¬lOÊ²-Ù?ü¹Þ:nÚ?_x0002__x0002__x0002__x0002__x0002__x0002_ð¿à/q_x0017_oTÔ?_x000C_Äüf_x0015_Ù?tVéÒÌÜ?_x001C_A)©_x0011_Ø?_x0016__x0007_¶CË?0@_x000B_Çé¸?_x0002__x0002__x0002__x0002__x0002__x0002_ð¿¸_x0004_&lt;è=à×?hBæmÔ_x0019_Û?ÐZd¿ÔÚ?¼¹ QWe×?_x0008_µ¢`)Ú?PÏ:#ÓjÜ? S_x0003_i1Ï?Dè·'¸QÙ? Ç«E:}Ï?\¨_x0001_U5Ú?ÌÆp:Ú?´z{soÖ?_x001C__x001D_5TÛ?èKCþàD×?ð_x0008__x0005_Ü?_x0001__x0003_PìûÔQÛ?D2ª2,[Ö?ÊÅ_x000C_Å×?_x000F_ÿí¶¼Ö?_x0008_(_x001C_8_x000F_KÈ?¬a ¦_x0001__x0015_Ý?_x0001__x0001__x0001__x0001__x0001__x0001_ð¿_x0010_(Z8ßÂÛ?ü_x000E_2ÝÖ?¤ÃÅÍ¦Ñ?Ði$_x0018_r¸È?_x0001_ç·_x001A_GòØ?_x000E_RÎ×?ôDßüµ'Ô?°uKËxÛ?Ð_x0016_h@"²³?8:Ã¹_x000C_Ú?ÀrÇã­Û?Ä_x0014_iyÀ2Ú?_x000B_iIÛ?XM¼_x001D_VÛ?ð¨ÅÃÙ1Ö?$+¨×?pGAé_x0002_IÙ?H;FîG_x0007_Ç?,3¶´ÉÛ?_x0018__ºT+Ú?H_x0004_ù¼ìÂØ?ÐV_x001B_C"öÙ?Ø{vÿ_x0007_i×?ø_x0017_g_x001F_ÿ_x000E_Ú?_x0001__x0001__x0001__x0001__x0003__x0005__x0003__x0003_ð¿8Í=67±Ù?¨_x0002_ðIÔ?_x0018_!«A|f×?':5Â?T_x0001_¤ôå°×?_x0003__x0003__x0003__x0003__x0003__x0003_ð¿Øtû"tÌ?ÈooÎÎ?èE_x000E_QÇÔ×?xÏ_x001D_tÙ?¸}êöÅáÜ?_x0003__x0003__x0003__x0003__x0003__x0003_ð¿`69üMÚÔ?ÀáE±2@Ê?ôHÛ2ô×?d~_x000B_²9ã×?,_x000C_ã _x0016_'Ù?äÝ~¾Ø?Á£ì|Ü?NÍK_x0003_,Ö?xéUð|³Ù?dä¥m¬Ö?é_:_x0004_Ù?@f¾à9QÂ?H_x0002_½_x001E_ÅÒ?_x0004_ð§'mØ?_x0014__x001A_t_x000B_Oª¿_x0008__x0006_3ôØ?_x0003__x0003__x0003__x0003__x0003__x0003_ð¿&lt;÷?_x0018_Þ?°÷,q@!Õ?_x0006_	\_x000F_ù«!PØ?0_x0013_ZPç_x0013_Ý?_x0008_	[_x0018_;WÙ?_x001E_ÃÏ²Û?ð_x0015_®ÄjðÚ?Ø÷Ïºþ@Ø?0SÃÕ/M×?DRås_x001B_6Ú?_x0006_Íy_x001E_¯òÛ?({Âá ìÒ?@öÜæÖ?ì,ërbØ?Ì¼HKzÖÙ?_x0004_ïò¡©TÛ?Ðª/43ÖË?üqêÁ_x0008_¹Û?4¡_x0007_µÚ?_x0018_2£é_x0001_Ö?ô_x0005_åø%Õ?àæI_x001A_ò±?¾!¬há×?Ü4M2Æ_x0006_Ü?8ËGT8Û?&lt;`Ùn_x001C_`Ô?eèi_x0003_·Ø?È_x001B_/×?Xu4£®Ú?4_x0006_zBÚ?ÈÎÝµÂuØ?H_x0002_ÔpgÀ?Ì¶¸ TÚ?4g9_x001B__x0001__x0002_ð_x000F_Ü?ø_x0014_³î9ÓÛ?ðü5é¡_x0014_×?_x0001__x0001__x0001__x0001__x0001__x0001_ð¿_x0001__x0001__x0001__x0001__x0001__x0001_ð¿_x0001_Af9£½Ñ?(BÜW|Ö?_x0001__x0001__x0001__x0001__x0001__x0001_ð¿ mìï¥½Ù? ÔRÔ¨ÉÚ?ØË]ÇôÍ?ü³é¤êÖ?_x001C_L$ÅyÛ?\_x0013__x0019_¸+õÚ?83*â&gt;Ü?Ìa×ÇVöÚ?_x0010_§´­Ø?ôcIè·Ù?¬k¼éfÛ?_x0001__x0001__x0001__x0001__x0001__x0001_ð¿¼ìJw/uÚ?èÚ¢àYØ?_x0001__x0001__x0001__x0001__x0001__x0001_ð¿ ÈNMÎ?Èµ_x0015_#óÏÛ?HRÁ$Ø?Èt_x0017__x000F_Õ?$Å&lt;æ@¥Ú?¸þC ØýÛ?_x0001__x0001__x0001__x0001__x0001__x0001_ð¿DéùÃ(Ú?_x001C_Æ&amp;«æ_x001D_Ú?_x0003__x0004_H_x0004_¢×?Ïßs{¨Ö?_x0003__x0003__x0003__x0003__x0003__x0003_ð¿°_x001A_j|_x001A_?Ô?¤ð¾-Ò?d­+ZÖ?XûÄ²+ÇÜ?8õ&gt;Ë¸#Ê?_x001C_._x0002__x001A_ÕÔ?Hv_x0002_9r·Å?_x0003__x0003__x0003__x0003__x0003__x0003_ð¿4_x001F_úU _x000C_Ú?°_x000E_ùÉÝýÛ?ð&amp;Q_x0004_Ý?_x0003__x0003__x0003__x0003__x0003__x0003_ð¿_x0008_914o;Ú?Ä_x0001_Ï_x0015_ÂÙ?#o¨_x001E__x0017_Ó?(¾_x000F_yØEÚ?h'åØ?(CTE_x000B_wÉ?D:Ä«ß_x0019_Ù?àÎ`_x000F_æÛ?0ßp+sìÜ?\h¿?´Ö?Ä)3'%¿Ö?(J_x001B_+ÚpÙ?0øTZÖ?p]Ðá½`Ö?äRÌ_x0016__+Ü?T¸öÍ@fØ?_x0003__x0003__x0003__x0003__x0001__x0002__x0001__x0001_ð¿_x0016_[8¶Ø?_x000C_h_x000B__x0015_t×?x*j@Þ:Ö?ps_x000B_Tê£¶?U¥_x001A__x0010_ÆÜ?] §ÆÛÙ?@f²_x0015_VÃ? á_x0011_:´´Æ?è»Aë-hÇ?¼ö?ôÙ?°#óâÚ?l&lt;*ã[Ø?´_x001C_¸YÙÑ?¸kÀC`LÚ?_x0001__x0001__x0001__x0001__x0001__x0001_ð¿Èî_x001C_ÕëÖ?`Õ_x0006_#_x000E_ïÇ?@(V"ßçÚ?H¬¶óµÔ?_x0001__x0001__x0001__x0001__x0001__x0001_ð¿@©/UBÛ?°-S÷_x0016_ÌÆ?ØwpÄõ_x0006_Í?(_x0010_µV	Ñ?x_x001E_×I³_x0002_Ù? r-AàÙ?Àæ1°¼hÔ?ö_x001F_±Ú\Æ?8!¡I¨bÛ?_x0018_99n_x000B_ÀÚ?8_x000C_ð´úéÕ?_x0002__x0004_¸¶	ÍÚ?pÒ¿púvÙ?p6bÎëÕ?8ý(x4Ñ?°_x0006_F¡Û?bä?RÆÖ?X½_]XÐ?,¶»_x0004_§^Ù?8_x000F_:ò_x0008_µÛ?¨)ÖèýÔ?¤5|§³Ú?8aX«¬Û?í_x000C_@±Ü? }¢n_x0005_ªÔ?`	 ^oÛ?_x000C_ÀÉ_x001E_}_x0006_Ô?ø½k[@+Í?,n³6ûPÕ?¬ºàUóÙÛ?_x001C_CEEKÒ?Ü_x0017_#ÎÑø×?LÚ¹iØU×?±_x0001_ÁÏÖ?T(Bs_x0010__x0006_Ø?h«w¶ÖªÜ?°wñ1+·?ä¹_x0007_ô³Ø?\·_x0003_W®_x0007_Û?Ô÷_x0001_ÜRØ?_x0011_ROÛ?Èà-øÃÙ? êJ?_x0008_	PÚ?Ø_x001C_röÖ?ðU¥¼;_x0016_Ø?t_x0015_ð§×?´:\&amp;È.Ù?@_x0001__x001D_æÇ?Ú_x0007_sì·Ù?D¶+QÛ?ðô_x001D_Ú?ðñÆðkOÆ?gL*ÚÕ?Ø_x0007__x0010_3¾Ö?h5ÿ´_x000D_ñÑ?¨Ò_x0005_©Ú?_x0018_,_x0016_Æ_x000B_ÜÛ?@_x0010_·_x0012_yv¶?`â®HâÖ?8r°ä²]É?¸_x0002_Tp$Ø?_x000C_ë`_x0003_!qÙ?_x0008__x0008__x0008__x0008__x0008__x0008_ð¿ÈØâ¯r&gt;Ö?ìþËS×_x000E_Ó?È¼_x0016_I_x0010_E×?PKTEöÅÖ?_x0004_Yöv85Ü?_x000C_ÊÚâ_x000E_Û?ß/X_x0007_«Û?:êe8_x0006_Û?dù_x001A_IGÑ?\_x000B_¸T&lt;Ù?\Í_x001F__x001F_ý×?_x0002__x0003_ \Ç&lt;1¯Ù?_x0002__x0002__x0002__x0002__x0002__x0002_ð¿O®_x0012_ºïÜ?¸ÕN÷sÚ?_x0002__x0002__x0002__x0002__x0002__x0002_ð¿*Gj¢Û?¨_x001C__x0011_üÜûÛ?ªYå½Ü?Ì_x0010_5,Ú?0ÝÿWKÙ?ÜeFËC_x0016_Ù?&lt;ýû2JÚ?ä_x0006_pqÖ?ä¾wãmÈ?8úW_x0010_ÉÆÔ?_x0010_èfé_x0001_KÛ?_x0010_]5&amp;_x0014_*Û?¸8Ä¯ÇÜ?8öèD¸GØ?h/ÿ&amp;Ù?±÷}ÿÖ? R	qüÜ?®0©kÒ?b\Â°_x0008_Û? f_x0019__x0003_¨Û?_x0002_l_x0019_JýÙ?_x0012_H}·3Ú?_x0002__x0002__x0002__x0002__x0002__x0002_ð¿_x0002_µY,Û?ø_x0017__x0006_³É?0Z4_x0011_Î?_x0002__x0002__x0002__x0002__x0001__x0003__x0001__x0001_ð¿T¼_x0017_ú_x0006_Ü?_x0001__x0001__x0001__x0001__x0001__x0001_ð¿µ_x000C_(üÙ?_x0001__x0001__x0001__x0001__x0001__x0001_ð¿àÆÒXØ?Â_x0015_ºÓÖ?8ç¿t\åØ?|öÁÚ?_x0001__x0001__x0001__x0001__x0001__x0001_ð¿ÀÁ¦ÕØ?_x0001__x0013_«Tï_x0016_Ú?_x0008_ùÎ­äÛ?ã&amp;ÎÙ?_x0001_ÉÐèÙ? ÈDf_x0001_Ê?_x0001__x0001__x0001__x0001__x0001__x0001_ð¿|ëºÏ$×?à_x0013_r_x0002_î_x0002_Õ? w0_x000C__x0010__x001A_Õ?(_x0005_Ì&gt;²XÓ?ÀÜC}8Û?¼XÑÒ£ðÖ?¨COêPÁ?_x0001__x0001__x0001__x0001__x0001__x0001_ð¿_x0018_ Pd_x001E_Ü?8õÝý¢Ü?@Æ_x000B_:gÌ?_x0010__x0002_JHjÛ?Àãmæä.Ï?@vÌL¦Ø?PÌ_x0002_Ô!pÛ?_x0005__x0007_ðxñ_x0007__x0006_Û?_x001C__x0003_üÚÕ?4Å~$Ú?_x0005__x0005__x0005__x0005__x0005__x0005_ð¿0G_x000F_q=Ü?õ/Ï_x0007_Û?XsÍ_x001C_U«Ó?@¡=1oG¿ü)t_x000F_5Ø?X_x001E_¯_x000F__x0007_oÓ?d_x0004_#Ëµ_x0018_Û?_x001C_¥á ¢Û?ÄU¸_x0005_çPÐ?_x0010_d_x000B_ÉµÙ?p_x0017_îÙÁuÚ?àXx_x001F_XÚ?`"_x000B_ÃBAÝ?ÌxQ(9DÛ?8ãÐ»_x0019_ç×?d[_x001A_*ù0Ø?$7Òç.Ù?_x0005__x0005__x0005__x0005__x0005__x0005_ð¿DnJÖÅíÖ?È_x0008_§çÚ?àæ9_x0002__x000D_×?heéµòÑ?PâÓÊ_x0010_ùÚ?ì_x0010_À_x0007_RÛÛ?`ò©ïÃØ?à)à7_x0001_Û?8E¥/xÛ?à©Ü_x0001__x0003_íéÕ?hÌ»¼_x000B_§Ø?_x0018_3ÆGÒÔ?ìey|®RÕ?d_x000E_ÕTþÖÜ?°uxÇÙÄ´?äM¡)_x0002_Ù?ìM¤8_x0013_Ö?_x0001__x0001__x0001__x0001__x0001__x0001_ð¿ô_x0015_'mVÚ?8ê&lt;ïsÙ?_x0001__x0001__x0001__x0001__x0001__x0001_ð¿xb_x0018_Ï?´ÿ_x0010_,_x000E_!Ó?_x0001__x0001__x0001__x0001__x0001__x0001_ð¿cçømDÙ?H5:zôÑ?äå¼¶&lt;Ü?PVÂNÔ?Ð0üÓ'ãÓ?_x0001__x0001__x0001__x0001__x0001__x0001_ð¿ÔB°_x001E_ëÚ?Ü&lt;_x0007__x001F_&amp;¢Ý?è*¥ÉOØ?4à_x0006_fN°Û?P~#,m¤Û?@Ã½}b¶Û?\Ø_x001C_Óé_x0001_Õ?p©;²+_x001F_Ú?8#ª\¤_x000C_Û?ì'ô :Ú?¸_x0019_I+mÐÕ?_x0003__x0005_èý_x0018_"Û?xß¨p,Ð?_x0003_ï_x0002_íÎ?Ì(_x0010_!ñÄÛ?TÛò+zºÑ?8ï4³Ì°Ú?_x0003__x0003__x0003__x0003__x0003__x0003_ð¿¸§ó#_x0002_Ù?Ø_x0018_i_x001F_º-Ú?_x0003__x0003__x0003__x0003__x0003__x0003_ð¿¨Ñ=æD±Ü?T_x0002_­¹_x000E_BÚ?P_x001D_JQôíÚ?èµïE_x001B_GÛ?(Z.·ËÏÔ?@pÐÈOÙ?0$_x0001_X¯_x0003_Ç?h_x0006_á×'_x0006_Ì?xë¾Ò%Ü? a­1Ù?_x0015_H:è	Ù?|;üNYÕ?HûÔÐÊ×?à_x0008_öÌ	Û?ØÎs8ØÒÙ?Hb!ØÑhÚ?Ð«ÇL_x000F_lÖ?X¾Y_x000D_·©Ü?_x0003__x0003__x0003__x0003__x0003__x0003_ð¿`lLi±ãÙ?_x0004_ ¤1}Ü?ì_x001B_8_x0001__x0004_$ðÚ?©àËì¼Ü?_x0001_H¾¨«Y?_x0008_§`Ø?_x0001_§¥%Î,Ú?_x000E_'¢ÇSÛ?¸êöxWDÛ?H_x0017_(ÁÜÕ?HO\Ñ_x0019_Ú?pY_x0014_59_x000B_×?xâ|ydlÙ? ¾þ¯N¹Ø?_x0008_!Nï.C×?Çÿ_x0002_ØÑ?Ì7%í»#Ü?LÕA¢ÅÚ?_x0001__x0001__x0001__x0001__x0001__x0001_ð¿ÜøéÀäÖÔ?T·®KwÔ?ÈÁ®B+Û?Ôî°WÝ?Ì/ÞT_x001B_Û×?à&lt;¼¦Ù?jçåI_x0013_Ù?_x0001_÷g.é×?_x000C_l±ÄÍ"Ô?Ø=¸l]³Ù?\%(_x0017_£5Û?_x0014_ï=?_x0014_ÎcÏ'Ú?_x000C__x0003_¤_x0015_=Ú?üØ6¨¶_x0014_Û?_x0001__x0003_¨_x000D_ÀtmÙ?_x0018_ßQúÛ?ð»1ÞÙ?_x0001__x0001__x0001__x0001__x0001__x0001_ð¿ð¡_x001F_K_x001A_ý×?_x0001__x0001__x0001__x0001__x0001__x0001_ð¿ôÐ_x0015_P»m×? çöS;©Ò?_x0001__x0001__x0001__x0001__x0001__x0001_ð¿ðk_x000E_ ×Ø?Øré_x001C_©Ø?|Õ÷õ_x0010_ßÒ?È#ãàÚ?_x0008_ÉC¢ÿj×?°òÇ?EÜ? f_x001B__x0011_ÉDÑ? _x000D_XI)¶?S]ÒÖ?_x0001__x0001__x0001__x0001__x0001__x0001_ð¿Ì&gt;eØ±_x0001_Ö?_x000C_ì°3*ËÜ?äÍ&amp;«_x0014_×?@±_x0011__w1Ù?ô|ä¯_x0002_Û?Õ÷_x001C_e(Ü?È_x0004_ieÜ?ÄÜôRrÜ?_x001C_HÇ«âºÛ?lÎ_x0008_ë9Ø? ä$_x000D_XYÚ?¼ÊF+ÒÚ?_x0005_=8_x0001__x0005_ÃâÚ?&lt;_x0010_æC}ªÚ?Ì½±lÚ?_x0001__x0001__x0001__x0001__x0001__x0001_ð¿ÔD_x000B_Ñ?_x001C_]0ã¦_x000D_Ù?_x001C_½ZÑ?_x0001__x0001__x0001__x0001__x0001__x0001_ð¿&lt;rü=NÛ?_x0001__x0001__x0001__x0001__x0001__x0001_ð¿øI59«Ü?PÏË­C(Ù? y_x001F_³6¢Û?ÄBÜàf½Ò? ýI_x0003_HÕ?üÑ_x0015_PÛ?X»_x000F_OÂ2Ø?ØÐ?ÛAÛ?_x0001__x0001__x0001__x0001__x0001__x0001_ð¿HJÓ°Ü?,_x0013_oL&lt;Ú?¨_x001B__x0012_±_x0002_ÎØ?_x0001__x0001__x0001__x0001__x0001__x0001_ð¿ø¸hoåÜ?K9:èÚ?h'à_x0011_èÖ?xb_x0004_ÝÕ_x001E_Ú?ðè?¢±³¿øÅ@_x0015__x0003_Ì?ô; þ_x0008_Ý?ø¿ÂÝ£Ù?_x0018_Ä50PXÛ?_x0001__x0002_ bu$éVÙ?Ä¸Ð_x0017_Ú?_x0001__x0001__x0001__x0001__x0001__x0001_ð¿Ø¶«Hï~Ú?Àq¿«ÆUØ?,ù_x0016__x0017_ÛòØ?_x0001__x0001__x0001__x0001__x0001__x0001_ð¿´_x0010_öÓ÷úÙ?_x000C__x000D_Ù(¿?Ö?UY¥×?Ø_x0017__x0014_»´ëÕ?_x001C_å7¾èLÕ?¬5¶Q¤C×?(C¢U@Û?TB&amp;yü=Ø?_x0001__x0001__x0001__x0001__x0001__x0001_ð¿ ³v&amp;¾öÚ?´H_x001A_¾hÇÖ?_x0001__x0001__x0001__x0001__x0001__x0001_ð¿Lxùh)¡Ò?_x0008_£åÕÛ?_x0001__x0001__x0001__x0001__x0001__x0001_ð¿dë)ùÓ?ÔÜ_x0006_á ÖÔ?4lw[øFÖ?¸q¶íôÏ?_x001C__x0016_làmæÙ?t¹èÄ_x0006_ÇÛ?x_x0010_9ÀØ?ð÷_x000E_ï¿Ð? õ_x0004__x0014_L×?¸×ÆY_x0001__x0004__x0004_çÚ?ðr1_x0007_®×?Üi¤ö$×?|_x0003_ã;¾Ö?Ð_x0004_õZíÝÚ?xÃ(±q3Ö?_x0001__x0001__x0001__x0001__x0001__x0001_ð¿0ª{²øÚ?_x0001__x0001__x0001__x0001__x0001__x0001_ð¿ÈÓHtýúÜ?ð_x001D_#ò_x0014_ûÚ?_x0010_)ø&amp;_x001F_Ü?ôRQ_x000B_Ñ? m_x000F_2wHË?_x0001__x0010_"_x000D_gÕ?À_x000E_V©B²Ú?_x001C__x001C__x0016_%&lt;Ø?¨&amp;ä¾HíÚ?_x0001__x0001__x0001__x0001__x0001__x0001_ð¿_x0001__x0001__x0001__x0001__x0001__x0001_ð¿dgï_x0011_Ù?äé"DÛ?d¾KàQÚ?À)§cÿ´?¤_x0017__x001E_üuØ?¤âÓ{ Û?ØÄwE/QÜ?üÒ·&gt;Ú?_x0001__x0001__x0001__x0001__x0001__x0001_ð¿`Cq5RÚÛ?hI#4Õ×?Ü_x0002_Í_x0003_lØ?_x0001__x0003_´¼ç_x0012_ùÙ?_x0001__x0001__x0001__x0001__x0001__x0001_ð¿´übÕ]Ù?_x0001__x0001__x0001__x0001__x0001__x0001_ð¿p×_x0014__x0012_KcÛ?Ì_x0016_T¯_x0007_Ù?P_x0019_hnõÚ?_x0004_è_x001C_®;×?­$_x0013__x0002_Ù?$!øCáµÚ?_x000C_D_x001E_0wÙ?_x0012__x001A_ÛÁØ?pÇ¶ ÒÏ? _x0008_­måÊ?Ð0¬8´_x001B_Ü?T·%Yn$Ý?|f8ùÓ?,:	ÿ»ÇØ?_x0001__x0001__x0001__x0001__x0001__x0001_ð¿_x0001__x0001__x0001__x0001__x0001__x0001_ð¿_x0010_êÐWè×?_x0001__x0001__x0001__x0001__x0001__x0001_ð¿PQk±Û2Ï?¿ÏáÛ?èzÏ,çÌ?ÐÝ±x_x0013_NÐ?L_x001C_pîÔxÑ?_x0001__x0001__x0001__x0001__x0001__x0001_ð¿øl[HÝ?h_x0010__x001E_ã_x0005_Û?ÍéÁôWÒ?_x0001__x0001__x0001__x0001__x0001__x0002__x0001__x0001_ð¿d¼µÃöõÐ?DSöäÖ?°opÒfØ?ð_x001A_æ&gt;¢Ë?_x0014_óï _x0012_Ú?_x0008_¢À¯4Û? ä._x0005_.t«?\òsìlÕ?"0¤Ú?à_x0010__x0017_ý1°×?_x0001__x0001__x0001__x0001__x0001__x0001_ð¿p®ö_x001E_g¨Ù?0`q{È?ìÂ}OWÕÙ?è§»öå	Ã?hFóá\_x0014_Ù?´d3îëÛ? ¸ð©åJÑ?_x000C__x001C_aðbpÛ?$Eö¼«¦Ø?ÈìÖÑÙÜ?_x0010__x0005_N_x0010_}TÚ?p »DB?Ø?$X%G'Ø?pÅ_x001F_jªµ?h_x001E_Ü¦Î?  BÕ'Ï?|¸ª_x0005__x0015_dÓ?´ìL&gt;9"Ú?À}âÂI¬?ô"ÔÕÙ?_x0001__x0003__x0010_h¨+îØ?_x0019_ÙÐ6HÒ?È±Ï,ëÑ?9êrO×?_x0001__x0001__x0001__x0001__x0001__x0001_ð¿_x0001__x0001__x0001__x0001__x0001__x0001_ð¿_x0002_ù_x0002_N_x001E_Ù?Øî17ú]Û? ¾Aê{Î?Ã|^Ù?ôµ_x001F_|ÑÚ?ØDùâÛ?TQ¢u´Û?Ðee _x0002_)Ù?`4¨_x0008_æ¦?_x0001_WùhnêÙ?Ì9ïvÖ?Ð{X*×z¸?µ£tÙ?D'j¹4Û?hNowÒÛ?tõc5J@Û?_x0001__x0001__x0001__x0001__x0001__x0001_ð¿¬ÒÔ_x000B__x0003_ÌÚ?tä7OúÕ?_x0001__x0001__x0001__x0001__x0001__x0001_ð¿D_x001E__x0003_Å_x000E_cÚ?_x0001__x0001__x0001__x0001__x0001__x0001_ð¿ _x000C__x0001__x000D_FTÚ?8¾PY³Ù?àÝX&amp;xgÍ?ÌÐÝ_x0002__x0006_R4Ù?à	q²©VÕ?°v"	e×?øo@H£m×?_x0002__x0002__x0002__x0002__x0002__x0002_ð¿X/-¯×?ì=Ø[ú×?`í;b9_x0005_Í?_x0002__x0002__x0002__x0002__x0002__x0002_ð¿XfA×ÓÕ?0E_x001B_æ¹yÜ?Ö_x000C_I$[Ü?Do_x0005_¬É_x0001_Ø?HgËy_x0003_¹À?0ÛeÑ©CÏ?_x0004_&amp;'ø2Ý?Ô_x0017_{¢¾Û?_x0002_yÓW(cØ?_x0002__x0002__x0002__x0002__x0002__x0002_ð¿_x0004_\_x000F_&lt;Û?@Põ¦òeÕ?àæÒ²_x0015_×?_x0002__x0002__x0002__x0002__x0002__x0002_ð¿_x0002__x0002__x0002__x0002__x0002__x0002_ð¿h·KðáÎ? lrîUNÚ?_x0002__x0002__x0002__x0002__x0002__x0002_ð¿`Ö§_x0001_LÙ?ø²#þ"Ú?ÔØ_x0016_#jòØ?ÐzGeÚ?dúA]ÕìÓ?_x0001__x0002__x0001__x0001__x0001__x0001__x0001__x0001_ð¿\Ù_x0017_½_x0002_ñÚ?_x0008_+(W.¸Ã?$ÝjR%øÐ?_x0004_)	Â_x000E_Ó? _x001A_YMMáÙ?`r§ÚpÕ?Ü_x0015_ÝË_x0016_ÜØ?Ä+¹ñ@Ó?L½¥¢ÑcÙ?h«	_x000C__x0010_Û?x[1Ý_x0019_Å?@_=&gt;_x0011_Û?%Ü#_KÛ?_x0001__x0001__x0001__x0001__x0001__x0001_ð¿p·_x001A_ø°Ù?ôhS¥_x000E_êØ?ÔMl»«Ø?¥0_¦Ð?@_x000B__x0008_°mtÇ?_x0001__x0001__x0001__x0001__x0001__x0001_ð¿mîPÞ-Ñ?_x0001__x0001__x0001__x0001__x0001__x0001_ð¿ðnÆØ?à	_x0016_(ûÈÚ?9Ó6_x0010_OÜ?ã×Ì_x000F_×?Ð¶WB}ÙØ?þ¯×ïÚ?X_x0007__x0008__x0014_ÁÖ?ðáÒïI_x001F_Ü?fÏ\_x0008_	_x0014_Ú?_x0008__x0008__x0008__x0008__x0008__x0008_ð¿_x0014_Ïb÷_x001E_Ù?äJÿ]Ü?_x0008__x0008__x0008__x0008__x0008__x0008_ð¿ yÍE=+Ø?_x0010_h/sx×?à4hGÔ?èµ´8à¯Ú?Æ_x000E_*îàØ?p_x0007_; ×Ë?Àÿ_x0016_ÇÔ?\_x0004_­Ø?¼í4V®Ü?LjgCwâÛ?£P	 ¿_x0010_{­z_x001C__x0006_Ú?_x0008__x0008__x0008__x0008__x0008__x0008_ð¿,Ôµd_x001B_jÚ?@£*U·Ø?`7P_x000B_»_x000B_Ø?H_x0001_ø2@Ò?-rr_x0007_ÞÚ?_x000C_Ð±ÎKÖ?°""_x0002__x0016_DØ?_x0008__x0008__x0008__x0008__x0008__x0008_ð¿ pö´ÿÛ?`lä_x0003_®J·?ä_x0018_QÍ¡_x0007_Û?&lt;P¦2çðÒ?_x001C_°c_x0005_±Ø? ãWX4ò£?_x0001__x0004_:â¢ðÜ?ày+ïòØ?I°&gt;´wÝ?ÌÄ_x0005_|&lt;hÒ?_x0001__x0001__x0001__x0001__x0001__x0001_ð¿_x0010_bò ï×?¤ëùÊ,Ö?l_x0011_eöØ?è6_x0003_YÛ?tQe5ÐoÔ?ôW©1B¹Û?(¶_x0004_OHØ?4_x0005_s_x000F_`Ø?_x0001__x0001__x0001__x0001__x0001__x0001_ð¿-p_x0008_±"×? ­BmÎ?_x0018_£oCs_x0013_×?Ô×2_x000B_Ô?À°C¾sÛ? _x000C__x0014__x0012_rÜ?°°|£_x001D_°Ö?\0iúì×?è|7O1Û?,¹¡¨-pÚ?_x000D_ñ¼ÂÕ?_x0001_Îj`ý×?\©9ÛLÐ?pë¡(_x0002_Ï?´5A_x0008__x000E_gÛ?ìÅ_x000C_Õ?Øý®Ý0ÛÚ?QÆ§_x0001__x0003_ÜÒÑ? ÒBhÙ?DxÚê±OÚ?´_x001B_(N®Ý?(¬ù³zcÚ? Ie$6¾Ä?_x0001_Ì_­Áº×?&lt;&lt;bíðÝÐ?ùóaÕ?_x0001__x0001__x0001__x0001__x0001__x0001_ð¿øb¯_x0014_Ø?Pïn_x0005_í_x0002_Ù?P¦¯2zÇ?,Æ&lt;¦òÌÙ?x0¥eÕ?`_x001A_äaÛ9Ö?8:e=ÖÚÑ?¸-m¿WÙ?ôßÈýO5Û?P _x0016_a=Ý?dT_¿ÔÓ?[Ð?ÈÈ¯tô'Û?Ä+'v_x0006_YÐ?_x0018_s×_x0004_ÜÎ?_x0001_Ð¾²çÑÙ?(©hÄ&amp;Ú?ÈÞ¸º;×?(í_x0014__x0004_É?$Ç$dQØ?_x0001__x0001__x0001__x0001__x0001__x0001_ð¿ baÏæÛ?_x0002__x0005_H	_x001F_9iÄ?_x0010_Ý_x000B_&amp;dÙ?h_x0002_Ü_x001D_Ö? ó9Ïën×?`àÎS_x0011_LÖ?DÂ#PEÞØ?(1xûèÞÎ?|ëÅ_x0006__x0019_Ò?Ü´_x001F_ÆL&lt;Û?ÈVVOÝ?XK·×?ðÏ¶ð{FÐ?_x0002__x0002__x0002__x0002__x0002__x0002_ð¿Ào_x0001_iãÃ?ðl_x0013__x0016_¿Ë¶?8À^.$§Ù?Ì¹?ä-Ö?KK®ö)Ö?Ð_x000F_(þÀgÛ?_x0010_)GZñyÙ?Ô¥a±ÌØ?XUÛ_i×?_x0004_jfeÚ?ðøÊ¼_x0004_Ø? î_x0017_hÕ?Ô7YÊyÖ?@_x0003_X]ó¿Ø?íµÍa=Ø?Ô0}NçØ?_x0004_ÿä3±_x000E_Ò?_x0004_ f­Ø?lR_x0001__x0005_E&gt;Ñ?ä_x0013__x0019_j_x001C_TÙ?ÜÄ¿ÎUDÙ?_x0001__x0001__x0001__x0001__x0001__x0001_ð¿ Ø³á_x0018_õ×?P«_x000F_u1Ü?èÐ1S_x0002_Ø?öº_x000F_3Û×?Øíç_x0011_ÓÉ?¨üÏC_x000C_Ø?_x0001__x0001__x0001__x0001__x0001__x0001_ð¿|áKv[ÙÛ?\F_x001F_?j]Õ?(¡M@Ç?_x0014__x001B_Oò¸¥Ö?èg«DuÙ?à_x0015_;_x000E_xÍ?dô]$_x0004_×?ì_x000F_¿²åúÛ?\-§8k¬Ú?ì_x001A__x001D_÷õ{Õ?¬Í_x0018_;­ÇÙ?$m·_x000C_A0Ú?t¥ÓBIÚ?h%¶têÚ?pm_x0003__x0015__x0001__x000B_È?¨SëF|Í?Èl@ðûÚ?´îÜòqÓ?_x0001_xÞ¼_x000D_×?T!]û_x0018_üØ?¼ý_x000C_*¹Ó?_x0002__x0003_d_x0004_²æ*9Ð?4¤À`¿Ø?(gòb6ÔÛ?DêS§°sÛ?øN_x001F_&gt;w_x0013_Ý?_x0001_R4EÛÙ?`Àü_x0017_VpÙ?|d_x000C_Ê÷_x0006_Ù?_x0002__x0002__x0002__x0002__x0002__x0002_ð¿xC[Ñ_x0006_LÝ?_x000C_ü«5-Ø?Þ:_x0005_UÓ?`_Ø)6»×?_x0002_®º¾_x0005_?T_x0006_¡_x0005_7Ø?@ÿkù?Î?_x0008_Åý_x0002__x0002_Î×?À·ÕÃzÈÕ?d¿Çh_x000F_Û?_x0002_þ30³Y¤?_x0002__x0002__x0002__x0002__x0002__x0002_ð¿ÃE¼Ö]Û?h_x000D_wÑ_&lt;×?¸¬y_x0019_÷Ü?_x0002__x0002__x0002__x0002__x0002__x0002_ð¿_x0002__x0002__x0002__x0002__x0002__x0002_ð¿0!¶T$ Å?_x0002__x0002__x0002__x0002__x0002__x0002_ð¿p³®îÕ³Ø?HÆN0âÕ?_x0002__x0002__x0002__x0002__x0002__x0002_ð¿L³_x0003__x000E__x0001__x0005_Û¸Ø?L_x001B_îòóóÚ?d_x0003_JùºÙ?_x0001__x0001__x0001__x0001__x0001__x0001_ð¿Ln%¬ü=Ü?HG*i_x0007_LÖ?X³ý·ýIÜ?Ì³À}¸è×?àb_x0011_ÌÙ?ä¸îQÙ?_x0001_ñÂ_x0008_wßy?`,ÍâÃÖ?øÝz_x0011_fÎ? ø»àØ?pkð×_x001C_×?(à&gt;2ô(Ù?4$_x0012_QvÜ?Ä*	_x0004_àÙ?_x0010_m_x001C_´ÉüÖ?¸_x0004_7GWøÛ?ôynÏ´Ú?¬Ô·õÚ?_x0004_Ôô_x0008_÷ÚÙ?,c_x000D__x001B_/ÊØ?_x0001__x0001__x0001__x0001__x0001__x0001_ð¿Ï²ezÚØ?ø=*d_x001F_3Ú?,»_x000C__x0010__x0002_Ú?ÃX_x000C_Ù?_x0001_l è±Ú? !_x0011_à&amp;äÙ?È«?¼¢Ì×?_x0001__x0003_$zÎùßVÛ?@G+1Ü¯?_x0001__x0001__x0001__x0001__x0001__x0001_ð¿_x0018__x001F__x0018_1.§Ù?_x0001__x0001__x0001__x0001__x0001__x0001_ð¿_x0010_âòí_x0008_ÔÖ?_x0001__x0001__x0001__x0001__x0001__x0001_ð¿_x0001__x0001__x0001__x0001__x0001__x0001_ð¿dïOÔÓ?(_x0007_~âÇÜ?H_x000E_ñÙ_x000E_dÜ?°mð[£¿(öÞ8ÑÕ?äóÍè+_x001A_Ö?_x0001__x0001__x0001__x0001__x0001__x0001_ð¿\_x000E__x000E_±8@Õ?0K.§Ú?`_x0001_ì¤M¹?&amp;Âèß%×?h èê+Ú?_x0001__x0001__x0001__x0001__x0001__x0001_ð¿H[_x001E_?_x001E_ÇÚ?¸\ÓÚË_x0012_Ù?Ðô_x0015_;ÚÔ?dH_x0013_ÓqcÜ?L_x0019_Ð­(Ü?hÕè_x0002_;Ý?°±vç_x0006_³×?¬ò/CÙ?ðN]ÃF±?l¦)´_x0017_Ü?ÀMä_x0001__x0002_úù§?_x0001__x0001__x0001__x0001__x0001__x0001_ð¿ô®Q)ÿÌÙ?_x0001__x0001__x0001__x0001__x0001__x0001_ð¿¤JbúÑÚ?¼_x001A_/F¿Ú?Hb_x0016_2z¸Ú?_x0001__x0001__x0001__x0001__x0001__x0001_ð¿(n®aÆ?pÁ6`æÍØ?Ä&amp;ÖÈGÚ?_x0004_¹_x000C_ÂLjØ?Ä=P¦_x000B__x0007_Ò?ø;Ð{ºêÕ?P*`_x0007_§Ü?`CØÚ?42;G_x0010_jÚ?Ü_x0008_¹zc¥Ù?¢÷_x0011_®C?À÷ßÊÏCÚ?Ô;,JQ×?D_'_x0004_ÓYÚ?_x0005__x0010_:¹?è_x000F_&amp;îhÛ×? pãÞóÛÖ?ô-R_x000C_ôÖ?Ñî^5Ð?Ô\¼"¡JÛ?àËQ­Â_x000B_Ú?_x0001__x0001__x0001__x0001__x0001__x0001_ð¿0_x0013_ÄúäóÚ?Te÷@§7×?_x0002__x0004_SÄ)J_x001C_Û?Üðò2Ú?Àÿ `f?TuZ_x0005_:1Õ?¼i0ç{ãÙ?@÷3³Ø?0p7&lt;:ìØ?x_x0013__x0014_Q{_x000D_×?_x0002__x0002__x0002__x0002__x0002__x0002_ð¿_x000B_^È'ÎÔ?_x0002__x0002__x0002__x0002__x0002__x0002_ð¿´á|_x0018__x0004_4Ü?pa_x0012_Î°Û?(_x0015__x0013_.µ_x001A_Ù?À¤£ZØÔÃ?4ÓÖûÑ_x0012_Ø?DUZHñÚ?Dr¤PRyÜ?_x0002__x0002__x0002__x0002__x0002__x0002_ð¿È.m¹*¤Ó?PZ/Z£Ü?_x0002__x0002__x0002__x0002__x0002__x0002_ð¿_x0002__x0002__x0002__x0002__x0002__x0002_ð¿_x0008_ÇLj`Ñ?¼,ÿ+_VØ?QñzWÕ?ÔFbáÐÖÚ?d5&lt;pq3Ù?@kðè¹_x0003_×?X_x0001_â_m5Ý?T]é%Ø?_x0018_Ïá_x0004__x0006_ÒÏ?øê©å3¨Ï?ÌíÒÁ²tÜ?°glAîOÓ?D¾R_x0012_5¬Ú?dÛÚ¿i0Ø?_x000C_}a%&amp;Û?_x0004__x0004__x0004__x0004__x0004__x0004_ð¿`ßÑ¿_x001F_¹?¨áÛJ¤-Ð?äwÇ?ì@Ù?¨Á_x000C_:ëÑ?¨ÆÔÛ©Û?¬áòüÕ?0 ýò9æÈ?_x0004__x0004__x0004__x0004__x0004__x0004_ð¿ì¹iÏ1¼×?°¸h_x0002_+4×?´j\ß[Ü?4WÖ_x0015_fØ?Àl6)Ë¥Û?¤[[_x0001_ì×? ¯Ào6_x0013_Ù?ô_x0005_)àiÔ?&lt;;û_x000B_vÙ?¼¯¤¼OùÖ?Ô^ó¿:QÚ?_x0004__x0004__x0004__x0004__x0004__x0004_ð¿O66!ÌÙ?dï_x001F_+ÛñØ? ýÁ_x0003_1×?Ä _x0008_Äø_x000E_×?_x0002__x0004__x0002__x0002__x0002__x0002__x0002__x0002_ð¿_x0017_ÔÑ×?|¾p#ÈRÖ?´WAU_x0013_xÙ?_x0002__x0002__x0002__x0002__x0002__x0002_ð¿ëIÚ?Ôr5	gòÕ?qÀ0¤.Ú?&lt;_x000D_O±Í×?_x0018__x000F__x0018_._x000E__x000F_À?`ýNåöu×?`|&lt;Ò×?xïd_x000E_±Ü?l!ÌXÓ?X-·{Ä_x0018_Ã?_x0008_,_x0007_â®Ú?hûOCîÚ?HH_x0018_,(ÕÙ?À7ÞPpÊ?¤_x0017_êº_x0001_çÙ?ü[ðy[_x0017_Ü?`h¸³Ì×?Ð®/uA{À?ø3°ú\_x001B_Ú?_x0002__x0002__x0002__x0002__x0002__x0002_ð¿´0ê]á$Ø?,;Ö_x0003_Ø?L³¶±Ø?TÖtÆ_x0013__x0014_Ú?àéó3ÑÙ?HS5)Û?¼è_x0007_	ßDÛ?|}$_x001C_ÎÒÚ?póhè_x0006_Ø?lÇT§´^Ù?à_x000B_ñ§Í?¬_x0003_­I.Ú?ØØöàÒ?¨Ð4_x0014_ô,Í?l_x0011_èÎÕÅÚ?Àz*_x0017__x0002_AÚ?°§_x0006_þßÛ?@Z¸¤ô:Ú?onÐÁvÜ?h·Z_x000C_ÓxÙ?PáN1ÔÌÚ?¼ÏZ_x001A_¨'Ù?x_x0017_rpÈ?_x0007__x0007__x0007__x0007__x0007__x0007_ð¿_x0007__x0007__x0007__x0007__x0007__x0007_ð¿-àÙ/_x001B_Ú?Ø(_x0013_¤Ü?XFj¨GÆÚ?´/»ÌÚ?4©krAcÖ? _x0001_JÃ»VÊ?,é_x0004_Û?_x0018_Ï#?iAÙ?_x0008_Évái¤Õ?¨Ú-ñÙ?_x0007__x0007__x0007__x0007__x0007__x0007_ð¿È°h_x0005_Ô?´©u,PÛ?_x0001__x0007_hàÁËÂ\Ö?0&amp;mmNÛ?ÔQ û»ûÙ?_x0004__x0003_ùnØ?|Èäf_x0015_Ó?_x0001__x0001__x0001__x0001__x0001__x0001_ð¿_x0018_C¾E Ú?À8*_x0014_âÙ?ëDxN7Û?`üãö&amp;Ú?\Ú_x001C_k_x0015_PÚ?,þÙ÷_x0016_çÜ?\&lt;"_x001C__x0005_t×?P_x0010_w¡Q1Ò?P _x001F__x0017_kÔ?pÉ»´_x0014_²?_x0001__x0001__x0001__x0001__x0001__x0001_ð¿_x0004_0ÐIÖäÔ?ÌJ(áÚ?L¬_x0019_q±óÙ?d;)"tÂÚ?µ_x0011_âÜÁÙ?ì¡_x0001_àP_x0002_Û?|HÝ!_x001F__x0014_Ø?@wc]Ø?_x001C_2_x0012_q_x001D_Ý?,{_x0004_DÖ?lñPæ_x0006_Ò?_x0001_÷5XóÛ®?_x0001__x0001__x0001__x0001__x0001__x0001_ð¿_x0018_F\ ·ÞÚ?_x0001__x0001__x0001__x0001__x0001__x0002__x0001__x0001_ð¿XûûùxÚ?_x0001__x0001__x0001__x0001__x0001__x0001_ð¿ËHÙ­¥Ú?_x0001_Ás_x000B_HGÙ?b_x0016_1Û?à£[qÜÓ?xù_x0003_º_x0005_Ú?_x001C_K,Ñ_x0017_¬Ü?_x0018_Msb$íÛ?_x0001__	;_x0019_´Î?Ôis_x0007_°iÚ?_x0001__x0001__x0001__x0001__x0001__x0001_ð¿ô3âÄÓ?(;³&amp;½_x000C_Ø?`e_x0004_O ³Ó?t_x0019_ßlØ?`ÿ2åÇ?Ð¸e_x0006_kùÅ?¼h± ¥êÐ?ø_x000F_6qr_x0012_Û?°ß_x0003_Ö,èØ?8-ø_x001B_RÑ?ðÒ;N°Ú?|_x0004_Ô²_x0018__x0006_Ü?T§ZìÙ£Û?Hò`oÛ? _x000D__x0008_¨yØ?$_x001A_c[ÑûÚ? hâ%É? s_x001B_¡{¤?+ØèÕ´Õ?_x0001__x0005_Dø»jqìÙ?@·_x0019_ÿû\×?è8ÖIâ{Õ?Ty¶÷}ÒÚ?_x0001__x0001__x0001__x0001__x0001__x0001_ð¿¨ð~(lôÙ?_x0004_pÏCH}Ù?_x0001__x0001__x0001__x0001__x0001__x0001_ð¿_x0004__x000E_¾Åv×?4 wªÂðÚ?_x0001_àa?ó3Ü?_x001C_c3JSØ?ÔÇc#îØ?\_x0017_þ_x001F_Ú?ä_x0003_c$EíÙ?ä?nw_x001C_hÚ?PÿBÊþ§Ü?ì©âI_x0006_Û?¨@Zi_ÞÚ? §dÆ©Û?0ð_x0013_SÜ´×?hhä¥â£×?_x0001__x0001__x0001__x0001__x0001__x0001_ð¿b8EEØ?,üi,oI×?ø¬Id_x0002_À?_x0001__x0001__x0001__x0001__x0001__x0001_ð¿8m,»¢ZØ?dFoE\Ó?_x0001__x0001__x0001__x0001__x0001__x0001_ð¿¤W"®XØ?üeØ_x0006__x0007_Î×?à_x001B_ã*Ô?ä;À¹_x0007_ËÕ?(ZêRÙ?èønD_x001A_CÛ?$;gÊÒqÔ?Ð½2_x0003__x0002_àÕ?_x0004_¯ÒysÔ?¬_x001A__x0014_\XØ?_x0004_S_x0005_úG×?ÄÍÈ? ó×?T9ÈrTÔ?ðR'NËÜ?puºÇÒÑ?$3öÚêÜ?ðr_x0006_«'2Ö?_x0006__x0006__x0006__x0006__x0006__x0006_ð¿¬c®(NÆ?äD/Ë#ÑÑ?_x0006__x0006__x0006__x0006__x0006__x0006_ð¿¬_x0006__x0003_k{Û?0Ïª¥@CÛ? ÐhÓ_x0002_Å?_x0008_«BjOÛ?8$Ç¤­Ì?@_x0010__x0001_0ÂH×?_x0018_ÕZ&gt;æÚ?Øä&amp;µÞ(×?D#à_x0006_Ø?_x0018_bmQò_x0006_Ò?ºfG­Ô?_x0006__x0010_»Ï_x001A_i?_x0003__x0005_è¿Ùb_x000E_Ý?_x0003__x0003__x0003__x0003__x0003__x0003_ð¿xAMÈ8$Â?\§¡¼Ú?T¢Á_x0004_SÄÛ?_x000C_ñíVØØ?h[·ti`Ä?]ïÓaKÙ?_x0003__x0003__x0003__x0003__x0003__x0003_ð¿_x0003__x0003__x0003__x0003__x0003__x0003_ð¿,_x0003_®D_x001C__x001B_Ô?$gµ¶ÐkØ?:G~d×?_x0003__x0003__x0003__x0003__x0003__x0003_ð¿èlvQÍ×?_x0003__x0003__x0003__x0003__x0003__x0003_ð¿0¯J_x0007_"Ü?@¾ÞhÂÛ?_x0003__x0003__x0003__x0003__x0003__x0003_ð¿_x0003__x0003__x0003__x0003__x0003__x0003_ð¿_x0003_m@RÞ_x000C_¼?(Ë[¾WbÊ?øù+[ÝÃ?/&amp;ÑF§Ô?Ä«\]hZÚ?"]_x0010_Ç"Ú?Ò¿_x0005_}Ú?à_x0001_Ù_x0004_³1Ö?_x0010_³1AQæ×?hß}ûzæ×? gì_x0013_ð_x0002_Ô?T,_x0014__x0001__x0002_'ÔÔ?_x0010_Ê_x0004_¬÷ñ»?_x0014_°ÐÁÙ?,_x001D_2×F·×?XKsØ	_Ï?_x0001__x0001__x0001__x0001__x0001__x0001_ð¿_x0001__x0001__x0001__x0001__x0001__x0001_ð¿NçQÙ?_x0001__x0001__x0001__x0001__x0001__x0001_ð¿Ð_x0002_0©Å ¼?8Ùöw5Ò?pRà2Õ?îË¸Ö?øåmÒ¯§Õ?_x0010_i_x0011_á£_x000E_Ç? dÈz6ÃÑ?_x0001_Â£¾_x001B_Ä?_x0001__x0001__x0001__x0001__x0001__x0001_ð¿_x0001_ã±_x001E_j¾×?|^_x0006_U_x0007_êÛ?ìrÖ:rÓ?àÜ¦ÜÆ_x0016_×?_x0001__x0001__x0001__x0001__x0001__x0001_ð¿T×rlÞÂÛ?y_x001D_VwÄ?è_x0005_ _x0008__x001B_Ø?_x0004_`_x0003_aáÙ?_x0001_A±_x0011_eqÒ?_x0010_r|÷_x001E_öÍ?Èq»c`)×?_x0008_L_x0018_8_x000F_oÜ?_x0001__x0001__x0001__x0001__x0001__x0001_ð¿_x0002__x0005__x0002__x0002__x0002__x0002__x0002__x0002_ð¿dO,¡u+Ú?_x0004_©2[§\Ø?ø_x0006_ùmØ?0sJ_x0005_ÿÜ?_x0004_i¬$Ò_x0017_Ó?h_x0014_Y7Ô7Ú? _x001D_ñ_x0007_ôÛ?`{tR5aÑ?ØÊ6ä£_x001B_Ô?hS\´×?xÿh_x001F_"t×?_x0002_¬½@ÉØ?xßçä|Ö?¸#Ù)_x0006_ãÑ?|!YåôÔÕ?(åYö,Ú?_x0002_P_x000D_½Ã/?¸SÎräÒ?øÿs_x0012_q7Ú?ì7_x001D_«7×?æ_x0011__x0006_4Ù?¤®'_x0003_ó×? _x0019_ó&amp;-Õ?W°O_x0001_vÛ?0`¥êÍ?h_x000D_³÷_x0011_|Ö?,_x0007_._x000F_^¹Û?|ÜÛßøÝØ?¸Qå:=*Ò?_x001C_v&amp;Ö?¸fêü_x0001__x0002_­ÞÔ?dÖá2ÁÛ?¼ÏRÇÜ?_x0001__x0001__x0001__x0001__x0001__x0001_ð¿`oÑÀ»¼?À)7PS¢Ô?ÃR_x0016__x0012_Ù?_x0001__x0001__x0001__x0001__x0001__x0001_ð¿_x0001__x0001__x0001__x0001__x0001__x0001_ð¿_x0001__x0001__x0001__x0001__x0001__x0001_ð¿8è_x0008_e_x000E_Ý?_x0008_?ÂÃwØ?_x0001__x0001__x0001__x0001__x0001__x0001_ð¿ p_x000B_`´\¾?¨\åú&amp;Ú?$uw÷óÕ?TRD_x0002_BÙ?x½DÚÁ×? ¸+ß5AÖ?àa¡!_x001F_wÌ?_x0014_ ?_x0006_È?½T¢CÐÚ?ðÖcZçOÚ?ÌEó_x001D_fÖ?X[­*ÊÛ? _x0017_Ñ.Ù?x_x0013_ÝMÌPÃ?4©~'ûþÜ?_x0015_ÍQ_x0001_êØ?_x0001__x0001__x0001__x0001__x0001__x0001_ð¿i_x001E_ß_x0010_RÎ?_x0001__x0001__x0001__x0001__x0001__x0001_ð¿_x0001__x0003_P/¾ó£Ü?¼0KÓ×?WHalØ?ø·£%áðÙ?¸2,ÛÚ?h8_x0019_¨ëÊ?_x0001__x0001__x0001__x0001__x0001__x0001_ð¿_x0001__x0001__x0001__x0001__x0001__x0001_ð¿´ëÂ_x0010_éÔ?¨W&amp;kÜ?@¯Îm¯Ù?Tò_x0015_^Ø?_x0001__x0001__x0001__x0001__x0001__x0001_ð¿Ô_x0017__x001F_ZîÙ?Ì_x0010__x0013_ým&gt;Ù?ðÜ×:V¾×?dÏÎw2dÚ?_x001C_8pG_x000E_ÍÖ?`^*ÖaÙ?ðÎHÛ?.Þ_x0013_CÄÚ?¤èCaü§Ù?Ü_x0002_Ë(Â_x0011_Û?¬¾qÙ·Û?ø­&lt;ÞúÛ?÷é%^	Ý?_x0014_²ßÜ¢ªÙ?_x0001__x0001__x0001__x0001__x0001__x0001_ð¿,_x0006_ Gð¸Ù?0_x0012_¢pO¸?pÈsëÙ?\½o÷_x0001__x0002_myÚ? d"2_x0006_kÚ?¤*aîÝ?D~ËÏ_x001E__x0015_Ù?4xòq&amp;ë×?$OûÜ9ÔÑ?,¢_x0011_J×?à_ÿ©_x0019_¶?ÐtçVÆÖ?ðü¾M'ÝÒ?ØÆ@¾_x0005_Û?4ý¥v×?ÁÅëóË?&lt;üOD_x001D_4Ü?ØØù_x0016_|Û?À¤Ê×sÄÐ?ÌAÔ|õ_x0006_Ü?&lt;ë@þ?Ø?¸0Ïí«²Ú?Dsh¸[ÚØ?Ôö_x0018_9ÅØ?¤pQõd/Û?LÙê²à;Ü?8_x0007_«#ÑÚ?_x001C_ñ^«ïÚÚ?ìN#Ù_x0003_×?@R(£_x000C_Ù?ØI3qr×?Ô¹¨_x0011_£Ø?àÌt_x0017_,Õ?èÑ&amp;a·ZÜ?p³ætÚ?_x0001__x0002_Ð5	åªº?ä¹_x000D_Ù?à/ÊÚ?8Uó% Û?âm«zÝ?°ß&amp;¢¿Ú?Ø½`ï^nÛ?_x0001__x0001__x0001__x0001__x0001__x0001_ð¿@÷É#dæ·?P~aËsÛ?_x0001__x0001__x0001__x0001__x0001__x0001_ð¿p4QÜ/_x0003_¶?_x0004__x0006_ö_x0008_ûS×?¼ÉÎùØ?_x0014_Þn}O¿Õ?_x0001_Ë_x0012_xÙ?P)_x001A_¾iÚ?X2ç_x0012_Ú_x001D_Ø?_x0004_ò3ÏdÝ?èQªqÔ?Ó'Ø?èâö§×?PSÞ@y³?(_x001B_¤ ìØ?ä_x0015_*_x0005_íÖ?0&gt;ÙìÖÆ?_x0004__x0006__x000F__x0011_B_x001B_Ö?_x0008_f³FÍxÙ?¼_x0001_«¥DÚÜ?_x0018_.ÌÕÓ?_x0001__x0001__x0001__x0001__x0001__x0001_ð¿dW¡Ý_x0001__x0002_â®Ú?äó&amp;áNÖ?lGçü_x0015_Ø?@ùêQÚÃ?`Fìú­Ø?_x0004_æxÙÉ_x0001_Ü?0ô_x0014_B6&amp;Ø?é´_x0014_m«Û?°QTsõ_x0019_Ù?_x0001_æÜ|ï×?¼àb_x001D_ÒGÚ?_x0014_âF_x001A__x0019_LÛ?$iê)_x000E_Ý?¸Ñ7Ðæ±Ø?ür.¸ Ù?TÓÛ*ÑêÖ?ð+_x0007_O:^Ð?_x0001__x0001__x0001__x0001__x0001__x0001_ð¿thà_x000B_eÙ?_x0002_ÒóJÜ?ð×FRÆ&amp;Ò?|æDÀWAÕ?4dÁæ&amp;Ù?f½aª^Ø?à_x0019_ÄvØÖ?$¾º¦lÚ?ÌÚBù%Ô?Àð_x001A_âÙ?P_x000E_BÀ¶×?´ã_x0002_h_x0015_Ü? V_x0008_!ôÆÕ?¼Æø	_x000C_$Û?_x0002__x0003_05çrÝÖ?_x0002__x0002__x0002__x0002__x0002__x0002_ð¿p÷k_x0014_¯ Ý?@]x_x0011_"Ò?0gb/÷KÛ?è;ÔñÊÃÖ?H.ð¢U×?LIëàFwÜ?¼ÈÅWÜÚ? Ý=!¥$¯?d_x0015_à_x0012_ÎÖ?`Gç_x0017_w_x0017_Ô?_x0002__x0002__x0002__x0002__x0002__x0002_ð¿@©ÄÜ²Ï?Ü´ºóêpÖ?_x0002_®ß$ePÙ?_x0002__x0002__x0002__x0002__x0002__x0002_ð¿À_x0004_?P5_x0005_Û?Xê_x0012_Ý,®Ü?Ìê&gt;çroÚ?ø_x001B_vÐùØÜ?Ð:³Û?n_x0001_&amp;ÿÕ?t¶©_x0006_²Ó?PTS_x000C_d¢Ù?ÜI¡çØÚ?0îóD:»Ú?è$¿Åa Ó? ÂNl6 Ø?À_x0002_À\y_Ú?_x0014_m¼.Ù?_x0014_Eo_x0001__x0002_òÓÚ?pÑÎ7å]¾?@fFñ_x0006_¹Ï?_x001C__x000F_fcÕ?LY»	_x0001_Ø?`¨Î«vØ?_x0001__x0001__x0001__x0001__x0001__x0001_ð¿è_x001E_p¬ÛfØ?Ä)æÉÿ_x000B_Ö?,èúú¤Ü?L_x0010_ð×c%Ý?°{a)¨zÛ?X÷ú_x0003_bÚ? Èi"û4§? v)*Ø? §¢9	¬?Põ$_x0017_,_x001B_»?_x0001__x0001__x0001__x0001__x0001__x0001_ð¿hî$Â^Ò?Ô³ñí¦gÛ?8_x0007_¦1ÅÄ?¤+±¡Á_x0014_Ú?HÇ[_x0013_ÄÕ? Ïbyë_x0010_Ö?_x0001__x0001__x0001__x0001__x0001__x0001_ð¿(ã¯ð_x0015_Ú?¤_x0001_È&amp;ïåÜ?@_x0003_F_x0004_¾?¸k@ïZÛ?û^vG_Ö?ÌÓÔú_x000B_Ý?_x0018_Á_x001C_ QKØ?_x0001__x0002_\ÅpRÛ?Hkþu)Ü?8Õ=øÓ?ø&lt;±_x0003_ÄÚ?°eié_x0006_Ö?_x0001__x0001__x0001__x0001__x0001__x0001_ð¿`+_x0005_QéÙ?_x0001__x0001__x0001__x0001__x0001__x0001_ð¿_x0010__x000F_°Î_x0011_×?ô°:T,|Ü?0ÇInSÿÈ?!Ç_x0018_nÌÜ?he'_x000E_0TÛ?ìp¯_x0005_ÅÕ?_x0001__x0001__x0001__x0001__x0001__x0001_ð¿ ÚMîgEØ?0ö³4ÇXÙ?_x0001__x0001__x0001__x0001__x0001__x0001_ð¿Ð,/Ïß¶Ú?¤cG§@¾Ð?¼lCZ×?_x0001_^{_x0019_Ö_x0013_Ê?Ðõ2ÑÚ_x001C_È?_x0001__x0001__x0001__x0001__x0001__x0001_ð¿_x0008_2ÐA¼Â?_x0001__x0001__x0001__x0001__x0001__x0001_ð¿_x0014__x0006_À#é4Ù?°$pÓEAÛ?ø&gt;¾ï¹Ù?àªË_x0014_¡Ü?_x0001__x0001__x0001__x0001__x0001__x0001_ð¿È_x000C_Îº_x0002__x0003_	üÔ?Ð×ÛëÍíÕ?Lø«1¿àÚ?|Ù_x0002_@(Î?°ñtN!Ø?¼ÎE0ú Ö?_x0002__x0002__x0002__x0002__x0002__x0002_ð¿,_x0014_VTÌ1Ü?øæåc°Õ×?øê_x0015_K=ÄÛ?Øhâÿ_x0010_Ó?èêµc_x0010_Ñ?T_x0017_Ç3HÝ?Ì´;»YìÖ?ä_x000C_1cÜ=Ù?ÌÑ_x0006__x0012_¢WÒ?ìòûåT×?_x0002__x0002__x0002__x0002__x0002__x0002_ð¿4H±_x0010_óÍÔ?îf«·Ù?8~ØM_x000C_fÜ?_x0014_çÅ¥rÙ?\ª,ÌLGÓ?z_x000F_´_x0008_eÕ?Ä"îÒrÛ?ØÂ_x0001_(¡qÊ?ì_x0015_Aâ²øÜ?H_x0004_^Ø?@ë¢_x0011_0¤?_x001C_*ø9HIÜ?¨_x0005_&amp;_x001F_&gt;SÓ?_x0018_£1NÛ?_x0001__x0002_ìÿfØ¡×?Ä©_x0019_0_x000B_úÚ?` _x001F_Ü©¬Ø?|â)_x0016_|ßÙ?_x0001__x0001__x0001__x0001__x0001__x0001_ð¿dÛä×úØ?_x000C_C¢}Û?P_x0018__x0014_±PdÙ?_x0001__x0001__x0001__x0001__x0001__x0001_ð¿qìª&amp;Ù?dubñ.Ñ?¼__x0018_0¿Ö?_x0012_¸Ù?È+¹K¾+Ò?T_x001B_$4ßØ?¼ÒñÊ2_x0007_Ú?uÃ¨_x000D_Ñ?8GÂÌi8Ù?_x0010_«hj/ÇÖ?Ð#ÚcoÒ?TD"ô·Õ?\'._x0014__x0012__x000E_Ñ?ØGbw0Ó?Té¨"/¬Ó?_x0001__x0001__x0001__x0001__x0001__x0001_ð¿ÌQ¶ö_x0016_Ú?_x0001__x0001__x0001__x0001__x0001__x0001_ð¿TGiµÙ?ps	UäÎ?ð;YÏÙ?_x0001__x0001__x0001__x0001__x0001__x0001_ð¿À	Î_x0001__x0005_¯¼Ä?%¥ÁaÛ?4ü¢üjÙ?0OàÑ_x000E_©Ò?_x0001__x0001__x0001__x0001__x0001__x0001_ð¿È0¯_x0017_ÁÂ?èÚÙfÎ?à	@Mc9Ø? a_x0014_\_x0013_Î?4_x0013_2¥»Û?d¼,Ü?&lt;!c_x000E_×?4_x0003_Ãä_x001D_.Û?_x0001__x0001__x0001__x0001__x0001__x0001_ð¿P9÷-ÿ}×?`ûÜ?Ä;²Áä×?`[å_x000F_¢Û?_x0008_IO©_x0002_Ô?þ{«Û?ÔdH_x001D_IÚ?Ì _x0008__x0019__x0018_ùÚ?È"¸&gt;Ð?Py_x0018_LÛ?_x000C_Gá8rÖ?_x0001__x0001__x0001__x0001__x0001__x0001_ð¿_x0004__x0003_øÔþ}Ù?_x0001__x0001__x0001__x0001__x0001__x0001_ð¿_x0001__x0001__x0001__x0001__x0001__x0001_ð¿_x0001__x0010_)´êrÙ?ä×ÒqpÙ? ¹Õ(NÇ?_x0005__x0006_@7_x000C_^§Õ?Û_x0012_$»¶Û?D_x0003_¾³ÔÕ?_x0008_ÒXUÙ?À_x0012_ ¤í_x0018_Û?_x0004_*Z©®_x0015_Û?T_x0015_¡¨mÖ?¨_¼ËÉØ?8½)G."Ç?ôníyÀÉÚ?¬½_x0008_öáÒ?$qmtãØ?àY©ã]ÝÙ?È~ÅìÆZÚ?èg×ç_x0002_Ø?ÜÂ&amp;ýÐwÚ?_x0010_·÷HÔ_x000E_Í?ÄAUc¢^Ò?@tÌ/_x0015_^Â?_x0004_5_x001D_GAÎ×?àÞ_x000B_@ÕÖ?_x0005__x0005__x0005__x0005__x0005__x0005_ð¿Ä&gt;µ±_x0019_Ø?tÜ°_x001C_¼qÕ?_x0010_8èË?|ñ­DÁÙ?_x0004_ê#&lt;TÚ?_x0001_ÖH	áØ?¼4âb¦Ú? &lt;¸óÃ´Í?_x0018_vi|dÜ?&lt;|_x0002_O_x0003__x0004_d1Ö?ø}_x001B_×_x0001__x0004_Ç?_x0003__x0003__x0003__x0003__x0003__x0003_ð¿h_x0013_o.SèÕ? zD_x001D_	Ù?L®dß3kÙ?\J'­Ö?ÀÖAÜ?ìÃô_x0008_×?øä_x0007_h9uÆ?ðØ9_x0016_Ø?;À_x0001_ò×?_x001C_ÁEæÿ¹Õ?é_x0001_²ñ¢?_x0003__x0003__x0003__x0003__x0003__x0003_ð¿_x0003__x0003__x0003__x0003__x0003__x0003_ð¿ u\V¯_x0005_¥?_x0003__x0003__x0003__x0003__x0003__x0003_ð¿°Öð@hÜ?XåäµÚ?hoìHÉãÐ?À_x000F__x0012_¨¼UÉ?_x0003__x0003__x0003__x0003__x0003__x0003_ð¿à¼æ_x0003_½òÈ?Ôº´þ­ØÛ?\_x0002_Â_x0014_RôÖ?¤t·¥æÀÙ?_x0003__x0003__x0003__x0003__x0003__x0003_ð¿_x0010_oÝzaËÖ?äÔ­ùMÛ?¤ÉPðñ_x0006_Ú?ÔK&lt;iØ?_x0007__x000B_He¿±Û?ÂÞÉò³Ú?X¯gNwÑ?_x0007__x0007__x0007__x0007__x0007__x0007_ð¿Üöµ_x000D_ïÔ?¥?_x0013_Ù?Ôò"YÉ7Ø?x­ZÄvÛ?_x0007__x0007__x0007__x0007__x0007__x0007_ð¿Pÿ9_x001C_ó)É?¨_x0004_\ÖKÜ?_x0007__x0007__x0007__x0007__x0007__x0007_ð¿ Tôè¿Ø?È_x0005_	t_x001A_Û?_x0007__x0007__x0007__x0007__x0007__x0007_ð¿0_x0003__x0002__x0005__x0016_Ú?,våÿI¨×?ÀxÛ´fbÏ?P_x0003_J%_x001D__x0008_Ô? TÂñ¥?È_x0017_[À_x001B_è×?4ØÝ_x001E_Û(Ú?ï§ß_x0001__x0012_¿?_x0007__x0007__x0007__x0007__x0007__x0007_ð¿_x0007__x0007__x0007__x0007__x0007__x0007_ð¿,¤Î2_x000F__x0015_Ó?_x0007__x0007__x0007__x0007__x0007__x0007_ð¿DÅÀ_x0016__x0019__x0006_Û?&lt;Ø¸Û_x001F_ÍÙ?ÌcuäîÓ?_x000B_°~ÿ}É?_x001C_Ê£__x0006__x0007_ÛÀÚ?(A·¸Ø?`_x0008__x0013_áö\Û?XÜ._x0017_®Ú?_x0006__x0006__x0006__x0006__x0006__x0006_ð¿_x001C_|&lt;æI¡Õ?ÜÊl_x0013_¾EØ?_x0006_h/ãÍ$c?À3Ar_x000B_Ú?_x0012_ÁT]$Ø?ô)_x001B_Ñ)Ù?Ì_x001C_µf_x0004_±Ú?èXó2õÐ?Ð­v#Û?_x0004_·M_x0017_ÑiÙ?þW+_x0001__x001C_×?Xè2ãf_x0002_Ý?_x0014_X¨*G&lt;Ú?_x0006__x0006__x0006__x0006__x0006__x0006_ð¿_x0006__x0006__x0006__x0006__x0006__x0006_ð¿_x0018_äF _x0012_°Ñ?øöoÂ_x0005_Ú?_x0006__x0006__x0006__x0006__x0006__x0006_ð¿Èâ±ÁM×?_x0006__x0006__x0006__x0006__x0006__x0006_ð¿° ÇÐ?üå,_x0003_}Û?äJòMºØ? ÷O3/Ü?_x0014_ý«Dù!Û?_x0006__x0006__x0006__x0006__x0006__x0006_ð¿ðby½_x000E_Ø?_x0002__x0003_\À"³9´Û?Hy½ó	Û?L£§Ðä¨Ü?à_x001E_ÜgXË?8­0]u¨Ã?_x0002__x0002__x0002__x0002__x0002__x0002_ð¿@_x000D__x0011_:Îx¿_x0014_hÔ7Ú?_x0002__x0002__x0002__x0002__x0002__x0002_ð¿@aÐØºI¦?¨_x0005_­ÑãÚ?ÐÓ\zíUÙ?0&gt;_x0008_ÖÌ»Ú?_x0004_ôÂÄçÚ?Ôº±¦Û?$i_x0005_­oLÚ?H§ôîBØ?ü_x0010_a§çÙ?_x0002__x000F_$_x000B_$`?¨ÿ#PÓ?8qZÞ8øØ?Ø´_x0004_ýøÖ?_x0004_êî_x0002_Ö?_x0002__x0002__x0002__x0002__x0002__x0002_ð¿¸#)³óeØ?l_@hP×?P3_x001B_ÄòÓ? 4ðÄ¢Û?üpÌ_x0005_UöÐ?T_x0001_Ô0ÐØ?Pl0àØiÙ?8RÖ_x0001__x0003_33Å?(_x0012_j:%Ø?_x0001__x0001__x0001__x0001__x0001__x0001_ð¿P§yÌoÙ?Üåpñ,Ø?_x0001_ûÔÄBÖ? _x0007_Î6V¿_x0010__x0017__x000F_S'Ì?üp$¶4%Ù?@!''ÝË?ðÌ¡ârýÚ?_x0001__x0001__x0001__x0001__x0001__x0001_ð¿0+/_x0003_lØ?°_x0005_¶}_x0014__x0016_Ù?ÈpVî_x0005_Û?ä?`ÆfÛ?xTc_x0005_Ï?HÜhÙ*Ø? _x000B_ÈT%Ó?ü}_x000B_.eõÚ?@ñóþÝ-Ö?_x0001_úK_x0015_bÙ?_x0001__x0001__x0001__x0001__x0001__x0001_ð¿_x0018_À¨ð-Â?Dd_x0002_èðÙ?:o­aºÙ?Èoì¿Ù?_x0001__x0001__x0001__x0001__x0001__x0001_ð¿_x000B_¼[XÚ?P_x0017_},_x0002_Á×?H½az#Ö?_x0014_ç8Á\ÄÔ?_x0001__x0002_Øë_x0003_)é®Û? KPbÅ´?ÐuÅû_x0012_Ü?_x0001__x0001__x0001__x0001__x0001__x0001_ð¿_x0001__x0001__x0001__x0001__x0001__x0001_ð¿_x0001__x0001__x0001__x0001__x0001__x0001_ð¿P3ýwp¢Û?POTë&gt;Û?¤´/¨2=Ú? ÏóÞÖ?pp:Àu$×?H`à_x0011_Õ^Û?_x0001__x0001__x0001__x0001__x0001__x0001_ð¿HÓ$_x0004_Ù Ù?X_x001A_!X8:Ù?tùD»1Ö?&lt;×fðÍÜ?ô_x001F_§R*_x0018_Û?_x001B_©íÍ5Ú?p_x0004__x0002_¸Ú?_x0001__x0001__x0001__x0001__x0001__x0001_ð¿L¤b_x000C_`Ö?Adµ8_x0015_Ú?ÜÎ#VÛ£Ò? :ÆD{Ù?&lt;lB&amp;_x0001_4Ú?h²aUÛ@Ù?d(nï¡×?Ôv)!¬_x0004_Ú? ­¤|_x001D_ÉÂ?TÚã_bÛ×?_x000F_Ù_x0001__x0002_©!Ô?¸þ_x0017_O#Ô?_x0001__x0001__x0001__x0001__x0001__x0001_ð¿¤ÜE_x0010_ÐnÐ? ï§_x0006_OÆ¿?_x0010_Ê¶W¸À?_x0014__x0014__x0016_ÁîãÑ?T»_x0018_÷1±Ú?l_x001B_ÕÛ?ì_x000D_[ùÓ?äVõäæÔ?Øw_x001A_&amp;Ð?(ÚDIÊ?0ÉE_x001D_îÒ?_x0008_aeØ?¼ûê:ÇÚ?ìü_x0008_&amp;&lt;Ø?Q_x000D_#&amp;¶Ø?ÈÖ&lt;ÈËÙ?ô`î_x0018_ìÔ?_x0010_ªC/úÚ?_x0001__x0001__x0001__x0001__x0001__x0001_ð¿_x0001__x0001__x0001__x0001__x0001__x0001_ð¿Ô^'DªfÑ?_x0004_(·ùIÙ?_x0001_Ra={ßÐ?üÚÉ9e}Û?ø¢	8?Ú?¬¯ù_x0018_Ø¾Û?_x0001_nv«³ØÂ?lyâ[ÌØ? _x0005_eámëÙ?_x0004_	ü ì£ü_x0003_Ð?0_x0008_Nö×?Än_x0005_²¬Ü?&amp;_x001F_ð«0Õ?_x001C_O#_x0004_eÛ? du3öÈÌ?h{ô|a*É?&lt;; AÃ?à_x0013_ËÐ°xÜ?ÌnY-:Ù?,_x0008__x0016_¿Ó_x0004_Ó?ìâ²9_x0007_­×?&lt;_x000F__x0005_´°Ó?èh+&lt;àbÔ?84Ú_x001E_}Ù?\_x0012_¸_x000D_¤Û?ìõïNbÚ?4è@£J×?&lt;,ô]TfÙ?_x0004__x0004__x0004__x0004__x0004__x0004_ð¿,/R_x0006_£à×?&lt;cû§VÄÚ?_x0004__x0004__x0004__x0004__x0004__x0004_ð¿àaú#ÖýÛ?ØV_x000E__x000D_kÄ?H°Â5r©Ú?pZëÅ_x0002_PÚ?_x0018_¯È¼ÍÚ?(K¿m{ªÅ?,¤j_x000C_._x0004_Û?LNRA_x0001_Û?_x0004_ìµý_x0001__x0002_Qò×?´*-àóÙ?_x0001__x0001__x0001__x0001__x0001__x0001_ð¿X÷õ4¬)Ø?øÈ,[fÙ?|iA0ÈÔ? á{ÞÜ?(½ïô_x0015_ÒÚ?ð$)@CË?$[6æÑ?pµçËÖ?xkVÄü6Ø? »sëWÚ?_x0001__x0001__x0001__x0001__x0001__x0001_ð¿ÜÑÍE¢ZÔ?àjEÃêÄ?ðYÞ_x0017_sØ?p2íW8×?Èé]1ðÂØ?|yU_x0014_Ù? Þ¢£ôôÐ?_x0008_8méË?¸&lt;í_x0002_zÓ? ¢"´^Ê?_x0001__x0001__x0001__x0001__x0001__x0001_ð¿Xl02×? Z¸Zff×?_x0008_CH_x0006_Ö?ÌÈ­_x0005_WÖÓ?_x0001__x0001__x0001__x0001__x0001__x0001_ð¿&lt;ÖA_x000C_HÖ?_x0014_ä¨pÔ?_x0002__x0004_l_x001C__x001E_|Û?,Î¹_x0002_ÍÔ?HiÒhÂ? sz4·5Ç?_x0002__x0002__x0002__x0002__x0002__x0002_ð¿_x0018_`ÍêÙ_x0017_Û?ØñáEþØ?&lt;Ó_x0010_Ñ(Ü?@_x0001_²_x0007_ÿºÒ?_x000C_èqRniÚ?ø9&lt;iÕÛ?ÇxTÚ?p¨t6£Ö?_x000C_J_x0018_×ì_x0014_Ô? ïà_x000B_çØ?,_x0004_oj?·Û?¨èÄzYDÜ?¸à_x000B_MÐ?_x0008_£©üX³Ù?á_x0012_ò$Û?è¾&gt;¬ºÉÒ?Têèñ_x0016_Ú?_x0010_µ_x0007_;Ù?&lt;õô2¸Á?Ð@_x0008_6ÓþÕ?ô¹®³øsØ?_x0002__x0002__x0002__x0002__x0002__x0002_ð¿X_x000D__x0017_ÈÃ×?ÐY£DkÙ?_x0002__x0002__x0002__x0002__x0002__x0002_ð¿¸Ö°._x0003_Û?H_x0005_âò_x0001__x0003_,GØ?@_x001B_°¹_x0010_º?\S,pÕ×?_x0001__x0001__x0001__x0001__x0001__x0001_ð¿Ð_x0004_.Ó`BØ?RïÁz_x001F_Ù?_x0010_·ô¤P³Ù?_x001C_½w½F"Ù?_x0014_h[=_x001C_¬Ö?¼}úïÿ×?_x0001__x0001__x0001__x0001__x0001__x0001_ð¿\Ó@-ÀÜÝ?¨ù#ßÆ"Ê?Õ_x0017__x0016_q?Õ?X_x0002_m_x0008_ÄÙ?¸]-^=åÛ?_x0014__x000E_] _x000E_Ü?Á?ÞïºØ?`ýV_x0003_$Õ?¬_x0010_`è§-Ü?_x001C_²n&amp;ÉÙ?,¡]hHÄÕ?_x0001__x0001__x0001__x0001__x0001__x0001_ð¿_x0001__x0001__x0001__x0001__x0001__x0001_ð¿_x000C_ïEÊ_x0011_Ø?ÀCÃ7ùÍ?_x0001__x0001__x0001__x0001__x0001__x0001_ð¿påÝ¾7ÞÇ?ÜeL¡²CÛ?Lé®g¢§Ö?_x0001__x0001__x0001__x0001__x0001__x0001_ð¿ ­ÕZZ¿_x0001_	ô_x0005_q¹·6×?¼%Éî_x0002_ùÑ?_x0001_ì_x000D_ZZ½?$A_x0004_m_x0003_qØ?|Uy©½Ô?ôKQ0_x0006_Û?_x0003_;¶ ÔÍ?Dc/E9×?dÃBÝzÙ?0¬0ÑKØ?8¶ðÖ¶Ý?¤KåQ_x0019_ÀÑ?`_x001C_¨-vÚ?$»fç? Ø?_x0008_¼æ,_x0006__x0013_Ü?¼çI`_x0019__x001B_Ú?¤îñú_x0008_ýÑ?¨áÚg »Ù?,_x0008_ÇªàÚ?_x000C_Y_x0007_eìïÙ?´þàóNlÕ? «Ìß_x0011_iÕ?_x0001__x0001__x0001__x0001__x0001__x0001_ð¿ÀµUÉw¿×?_x0001__x0001__x0001__x0001__x0001__x0001_ð¿8%ø2Ú?$h^_x0015_eÜ?_x0001__x0001__x0001__x0001__x0001__x0001_ð¿¼&amp;ÄH,Ö?Ô¯_x0014_VØ?ìö`-ÝÝ×?_x0001__x0001__x0001__x0001__x0002__x0005__x0002__x0002_ð¿_x0002__x0002__x0002__x0002__x0002__x0002_ð¿4_x0003__x0013_Ú_x0017_ÞÙ?ÌTåÐ)|Ü?_x0018_@ÎXlÝ?_x0002__x0002__x0002__x0002__x0002__x0002_ð¿TYG_x0005_äSÙ?p{ö×_x0016_Æ×?_x0002_PÍ-úÙ?0×ZGºìÕ?8Â_x0004_$3ÅÚ?\íà¥ Ø?XyDÈò_x001E_Û?_x0018_¯Z/Ð¶Ú?hå§È_x000C_Ú?`6_x001E__x001F_®¶?_x0002__x0002__x0002__x0002__x0002__x0002_ð¿ú5XJ¼?(f¾ò§´Ü?_x0002__x0002__x0002__x0002__x0002__x0002_ð¿((SGt×?Ôq4éóÚ?D}A4¤Ù?°_x0013__x0005_Sb_x0007_Ú?_x0010_`µF^âØ?¸4r[Ð?ð_x000E__x0001_øo×?hÝtìÄ3Ò?0®_x0007_*«L·?_x0002__x0002__x0002__x0002__x0002__x0002_ð¿à&amp;Th*Ú?p_x0007_\nØ?_x0001__x0003_Ì_x0012_êFpÜ?_x0001_ÞÑåµ×?LTb`qAÛ?8_x001A_d®_x0012_Ö? t^:_Û?H@_x0007_w_x0013_Ô?HÙ·5_x0002_µÓ?TT_x000C_|;ÎØ?_x0001__x0001__x0001__x0001__x0001__x0001_ð¿_x0018_m¨xR0Ø?d_x001B_È_x0007_¥Ò?è ¢Ã~{×?_x000C_41zXÖ?¸:¼y(GÍ?_x0001__x0001__x0001__x0001__x0001__x0001_ð¿ÌÇÔ?ðV_x001F_5!È?ØÀ_x000F__x0003__x0002_WÛ?ÔC_x0001_&amp;þWÛ?tÎÕ[_x0008_XÚ?_x0018_ëÿhØ?F_x0015_òÑÛ?_x0001__x0001__x0001__x0001__x0001__x0001_ð¿¤&lt;V!TÛ?Ð%¥|ÚÙ?@³g¡­¿_x0018_D_x0010_4_x0011_æØ?HCDÊ\_×?H÷7òÇ¬×?_x0001__x0001__x0001__x0001__x0001__x0001_ð¿ð¬õdÜ?_x0001__x0001__x0001__x0001__x0001__x0003__x0001__x0001_ð¿_x0001__x0001__x0001__x0001__x0001__x0001_ð¿l¥tAZV×?|­ÄVÚ?\~ôß!©Û?$m«Z)Ü?_x0001__x0001__x0001__x0001__x0001__x0001_ð¿èwb_x0011_Ð°Í?hHÍÙ_x0018_ Ù?u[µ_x0002_È?_x0001__x0001__x0001__x0001__x0001__x0001_ð¿0ú]_x001C__x001F_Ö?øÚá._x0003__x0003_Ê? ?_x0015__x0005_6N×?¨,ýÛ_x0005_bÈ?_x0004_ï§Ì&lt;ôÔ?lÖ½Ì)9Ú?øcq+&gt;ÐÙ?P)­ÉÔ?°=tÒ_Û?,mµC¤þÙ?T-	ïØ?_x0001__x0001__x0001__x0001__x0001__x0001_ð¿5ãÀHÛ? ó__x0003_UåÙ?ÜN_x0006_Ç´ØØ?Ì@À_x0014_ã×?hV_x0018_&lt;#Ø?&lt;Í«mÕ?¼_x001E_&amp;Ó÷Û?_x0014_©h&lt;6®Ø?Üh*áßÚ?_x0001__x0003_èåMEÐ?ã#EÓ?Tåßcc¼Û?`_x0014_ºØ?Tüý§åÖ?¬fU_x001A_jÜ?¤ç_x0017_×PÓ?_x001C_3mäw¨Ö?xÛBÊÐÓ?D±÷Î©_x0014_Õ?ø_x000E_°àÑ?äýP_x0003_Û?äwÍ{Õ9Ø? ôGÚ?_x001C_Í_x0007_º_x0005_Ø?0P7ÂÚ?_x0001__x0001__x0001__x0001__x0001__x0001_ð¿_x0010_¶aq_x0002_RÚ?_x0001__x0001__x0001__x0001__x0001__x0001_ð¿PÈîZg_x0008_Û?4W¦úb_x0003_Ù?¼_x0010_è \tÜ?¦Z¯e_x0013_Ù?xß_x001E_FÚ? í"(kÙ?_x000C_NZ_x001D__Ø?Hb¦mÞÆÜ?ÐÞ|Ã¹?hy«Í_x001F_Ô?ÔÂÀ"²É?_x0008_Ò_x0006__x0008_ëëØ?¸e)_x0002__x0003__x0004_8Ü?OüÕ*éÍ?äú°Ó`Û?èÅB«í¨Ú?õç_x001A_¢_x0001_Û?°@ïÅÁ5Û?è-cºB_x000E_Õ?_x0002_.®§Í+Ý?_x000C_rºbèÙ?Xú¦·NÙ?_x0004_Ù®_x001C_»_x001A_Ü?°B}024×?,ÁFãB_x0018_Û?´ä,ø_x001E_Û?è_x001A__x0013_c_îØ?_x0002__x000C_?Ç	IÚ?8_x001D__x0014_)£ÕÙ?_x001C_´/ £Ø?èu_x001D_ì]ÈÀ?X¤¬Þw×?Ô©_x0019_·_x001F_)Û?$Ê¶Ñ?_x0008_þ¹bÍÙ?lúTú_x0011_Õ?_x0002__x0002__x0002__x0002__x0002__x0002_ð¿ÌÂS©9&lt;Û? pí{_x0019__x0002_Ù?P°ÎW­×?è¡_x000C_è_x001F_¢Ö?_x0010_ÏÞ0ÐÀÃ? _x000E_ÀØ?ewÛ?_x0001__x0002_¸:ÑgÉ?_x0014_p_x0011_¥ Ý?à&gt;Õ¿çÖØ?hõbØ?P.KwÜ?Lñ?û(×?Pû¢ä\Æ?t2¹ýÚ?PÇë_x000D_UÖ?°YÿlXÁ?àé_x0014_ÓMõÒ?_x0001__x0001__x0001__x0001__x0001__x0001_ð¿\\\_x0007_JÕ?_x0001__x0001__x0001__x0001__x0001__x0001_ð¿¼_x0001_!·æÙ?_x000C_©è AQÛ?_x0001__x0001__x0001__x0001__x0001__x0001_ð¿TQm?_x0013_:Ù?X0_x000B_:uSÙ?_x0001__x0001__x0001__x0001__x0001__x0001_ð¿¨AyaøèÙ?àr_x0014__x000B_Û?Ä¿X®ÿÐ?Ø¶}_x000B_m	Ú?øà¶À_x0006_Ú?_x0004_+û1JKØ?Ø_x000E_0´}_x0016_Ù?¯$2á¢Ê?_x0001__x0001__x0001__x0001__x0001__x0001_ð¿_x0004__x001D_/3_x000B_Ú?(_x0005_0ÿ~¢Ø?üÖ,Ù_x0002__x0007__x0001__x0011_Õ?Øàÿ_x001D_D)Ú?0ªàªªþØ?¬·µ_x0004_Þ¦Ø?lvÑagØ?Ü_x001A_°ë}3Ô?_x0002__x0002__x0002__x0002__x0002__x0002_ð¿0__x001E_Ý\ÅØ?ø[OúuØ?ø_x001B_É	&gt;Û?_x0002__x0002__x0002__x0002__x0002__x0002_ð¿¬Èn%Ú?ì¥X0pÛ?Xt~ ØÙ?TÒ&gt;nV©Ø?Xtï-:BÛ?¨qKôÕÓ?_x001C_å4;{Ú?tï![ÈæÜ?Üô&lt;²qØ?_x0002__x0002__x0002__x0002__x0002__x0002_ð¿¬V¦+îÛ?|^Ç_x0010_xiÜ?¨²ÚØ?XAßz_x0019_GÜ?TV¼E_x001B_ÛÒ?4à0÷ï±Û?h@,_x000D_Û?L_x0007_Êõ_x0005_`Ô?t_x000C__x0006__x0001__x0002__x0003_×?_x0018_HW!£×?ì+_x001C_1Ü?_x0002__x0004__x0002__x0015_é¸2Ô?ÌÐæýÖ?&amp;_x001F_+Ú?ðµëÍÉ?ÛáÉíÔ?ÈjÖTm_x0017_Ï?43_x001D__Ý×?_x0002__x0002__x0002__x0002__x0002__x0002_ð¿d÷ _x001C_¥ÙÛ?(_x0013_ÊÊ?à?EëgÍÙ?_x0002__x0002__x0002__x0002__x0002__x0002_ð¿dm:n:_x001A_Ò?ðhÃ_x0014_Ô?ðZ?%þ_x001B_Ù?ØÉ}öÔ?8_x001B_ßª_x0010_2Ù?äI1Æ=ìÚ?_x0002__x0002__x0002__x0002__x0002__x0002_ð¿ §àÑ#oÃ?,FöÈYÜ?_x0018_ÓZ]è9Ø?Ô_x0002_ÔÅ&lt;Ó?h£#}»°Õ?Ä¼_x0003__Ù?`Ú_x0006_ÍÐëÏ?_x0002__x0002__x0002__x0002__x0002__x0002_ð¿_x0018__x001D_Lð§É?`_x0001__x0004__x001D_KÈ?,§®á½Ú?_x0002__x0002__x0002__x0002__x0002__x0002_ð¿ &gt;¿f_x0001__x0003_èLÌ?_x0001__x0001__x0001__x0001__x0001__x0001_ð¿La3þûÅÜ?_x0001__x0001__x0001__x0001__x0001__x0001_ð¿&lt;³_x001C_âdØ?X__x001C_rÜLÔ?ô;ÞÚ?_x0001__x0001__x0001__x0001__x0001__x0001_ð¿À5_x0013__x0001__x0001_Ú?h_x0017_è©Ø?d_x0016_ø¹R_x0016_Ø?àÒß³Ø?Ø_x000F_²Ð_x0017_©Õ?°ÒµvX?Ü?Ð5ÄÑqÖ?_x0001__x0001__x0001__x0001__x0001__x0001_ð¿_x0001__x0001__x0001__x0001__x0001__x0001_ð¿LM{/4ÔÙ?ÔÙ.·SÔ?øÄn{AÛ?`êO.Û?Ø:·Ä_x0017_÷Ø?À%Ì_x0002_*_x0013_Û? _x0005_Mo®?äNEÀétÚ?_x0001_IÏ]Ç.Û?(ÈH+ÌÇØ?ÀH¾_x000C_s×?äMælØ?ÄÆ}¬ëÓ×?pz^ÜÚ?Ì_x0019_;ï«Ö?_x0002__x0007_0Ëe·øÒÏ?à\Òè_x0005_Ø?¤"_x0003_}&amp;ÚÖ?äUQù_x0003_eÖ?_x0002__x0002__x0002__x0002__x0002__x0002_ð¿¬_x0010_ºÚÕ¢Ò?&lt; _x0007_X[_x0014_Õ?ÔüâÚÿÙ?&lt;{_x0006_b×?\\FùÛ?_x000C_Z5ªJÙ?Ð_x0001__x0017_ ÛÛ?_x0004_ÖJU[û×?t¦_x0013_¶_x0013_×?°'_x0018_FÇxÜ? Ä Ô~³?8¦H.;Ù? dÔ@XóÚ? H_x001D_k}Ó?_x0002__x0002__x0002__x0002__x0002__x0002_ð¿lq8d¶ÇÜ?x·-_x000D_«ÑÙ?_x0002__x0002__x0002__x0002__x0002__x0002_ð¿Ôñ_mWáÚ?_x0004_Å_x000F_¦&gt;âØ?èSùìôôÉ?øÎ{ÿCÑ?4ÀvÉ$Õ?_x0014_	âÒFÝ?pÀHáÏÜ?_x0002__x0002__x0002__x0002__x0002__x0002_ð¿Ðë_x0002__x0003_Ö?ÄkrËö_x0001_Ó?Ø_x000F_´_x0011__x000C_Ù?_x001C_cpr\Û?_x0002__x0002__x0002__x0002__x0002__x0002_ð¿t3ÐÎnÕ?Ä ÏéKI×?Ä¦.jaÚ?_x0018_úÏh¬_x000B_Ö?dEÖ_x001C_12Ó?_x001C__x000B_âLØ?_x0002__x0002__x0002__x0002__x0002__x0002_ð¿d_x0004_¼2_x001F_fÔ?(Ë&lt;ÂP$Û?&lt;ÒÂÈØ?´,sh"_x000B_Ú?¨_x000D_pÌQ¾Ù?_x000C_Ù]o!Ù?(^	×X×?_x0002__x0002__x0002__x0002__x0002__x0002_ð¿_x0002__x0002__x0002__x0002__x0002__x0002_ð¿Øø_x0017_IgEÍ?æÕ_x0013_h¢Ù?x_x000E_:õÔ?è&lt;L§Û?0³VøÄ±?H0Æ_x001E_t_x000E_Ù? Á°_x000E_ZØ?D²Q_x0018_ã÷Ù?D_x0002_è¾«Ù?(áÑC_x0017_ªÛ?äH|Ü_x0017_Û?_x0001__x0004_øu_x0003_ô¯ÕÛ?ØùXQóåÖ?XÐÊ¶Ö×?Ð#Ñª7`Ù?)Ïw±_x001C_Å?_x0001__x0001__x0001__x0001__x0001__x0001_ð¿_x0014_ÆÀ¼àÓ?ØüMV7 Û?à_x0017_Î_x000E_Û?_x001C_?ábÛ?X`|Ï7Û?kÂL Ù?da¥JÏØ?_x001C_g¿ÄÒ?8FmjÝÒ?_x000B_ee_x001C_Ü?_x0001__x0001__x0001__x0001__x0001__x0001_ð¿_x0006__x0002_M_x0010_ôÎ?d9{·õÚ?_x0014_PUÊCÙ?µ`CÄ?ðe*_x0012_Ø?0' ·=LÚ?ÐNÿ´,Ö?P÷l_x0016_WÓ?¸_x001E_Bï&gt;Ü?_x0001__x0001__x0001__x0001__x0001__x0001_ð¿hH¨_x0015_fË?üá¡æ=ìÙ?_x000F_|D\Ö?@Ö_x000C_¹4hÐ?àµg,_x0001__x0002_QÌÚ?\uHYrÙ?4Í@×?Dr¬%Æ Ù?¤_x001B_~û	Ú?àÝøhaãÖ?Ø½5tHìÚ?¨_x000E_©Ö¦xÓ?_x001D_¾Ø?e¾c¤Ø?H:_x0016_ïUVÙ?Tµ'À¦_x0008_Ø?¾ëÉÖ?¨Yq¡³_x0011_Ò?x¨Á_x0015__x0004_-Ð?_x0010_°ª_x0013_³?`0;Í,×?_x0010_0¸±Ò?_x0001__x0001__x0001__x0001__x0001__x0001_ð¿_x0001__x0001__x0001__x0001__x0001__x0001_ð¿ _x0018_$¯Ú? ´)|_x0005_²¾?È÷_x0012_ÜGÙ? duø`«?_x0001__x0001__x0001__x0001__x0001__x0001_ð¿`_x0004_¢S_x001F__x0011_È?¬Ú5_x001C_EÚ?ÕÐ:à?½¦/0Ø?ª[_x0013_F÷¿_x0001__x0001__x0001__x0001__x0001__x0001_ð¿ÜX_x000C_d4Ñ?_x0001__x0005_ôÖiµñIÝ?_x0018_«{û=Ü?&lt;ÛÞ_x0014_|mÜ?_x000C_!ºÙ?¤tÌq9lÔ?xÔ_x001B_	{²Ø?_x0001__x0001__x0001__x0001__x0001__x0001_ð¿T¨¢å3_x0016_Ú?hW_x0011_ÅÝÙÜ?_x0010_$O!Ù?4}§_x0004_NúÛ?ø_x0018_3êàÚ?Dw_x0005_¤×?t¢_x001A_ªÖ?R"­Ï?Ü7(_x000C_×?((_x000D_ë_x000F_aÉ?h4Å_x000E_6Ý?Ú_x0008_R_x0010_ºÚ?_x0001__x0001__x0001__x0001__x0001__x0001_ð¿`nk_x000D_^¸?_x000C_aKoÚ?PE_x0012_Â]Ó?ëfìÁìØ?XÎE)lÔ? }åf¶É?P}ÜJ²Ú?h]ºÿ,×?Ø_x0002_nÀ½}Ç? Þ&gt;ìÑÙ?_x0014__x0018_q|_x0003_Ù?H:Å_x0001__x0005_:YÏ?øóLZÕÑ?ÀÃÇ_x000F_f0Ö?t_x0015_uó_x0008_ÈÙ?Ø·8úÜ7Ï?_x0001__x0001__x0001__x0001__x0001__x0001_ð¿Ð_x000C_ò¹ÛßÑ?èÚB±EÙ?ü_x0017_³­W_x000E_Ð?T_x0011_0=¢×?_x0001__x0001__x0001__x0001__x0001__x0001_ð¿øa6Ñ6Ô?Ô_x001F_¥_x0003_0Ù?_x0004_½4_x0010__x001C_¨Ö?° "ª_x0012_&gt;Û?ð;-}_x0018__x000B_Ù?_x0001_HkÚæ}?äò_x001D__x0002_®)Ú?Lxs_x001E_¤Õ?èUÍQ_x0019__x0001_Å?HJÍiã*Ö?_x0004_{áÁNÜ?Ü!AÏYÊÙ?4ªÃÚ«Ò?P_x001E_¹_x0015__x0007_SÎ?0`Íz¹òÛ?ä¬Yn"»Ö?HgÙðÛ©Ø?ëæ~ø=Ò?_x0001__x0001__x0001__x0001__x0001__x0001_ð¿¼%Ià_x0002_Ð?_x0001_º_x0003_4_x0014_lÔ?_x0001__x0002_lëªÜ¡Ý?±öÜ?_x0004__x0012_ÈPô²Ý?-¬ÅÌÙ?dÙ".÷Ü?8{Ø,NØ?° _x0006_ÁØ?ÌÏ_x0015_kÑðÙ?_x0001__x0001__x0001__x0001__x0001__x0001_ð¿à_x0004_¡ãØ?´´W:ÛÌÔ?_x0004__x0014_»¶OÚ?lÔ_x0004_·_x0005_Û?DF wÌÕ?_x001C_e_x0016_&lt;ª¼×?_x0010__x000F__x001D_mïÛ?_x0010_àt×?Ø]Ö¡_x0016_Ø?_x0018_!Øi_x001F_Û?tP]Å+Ü?ÀSp¦Ü?8l_x000E__x000B_¶º¿D_x0014_&gt;àWÇÛ?xMs§ÖòÚ?øq_x001F_â®Ò?·ÃË_x0005_Ý?_x0004_®&gt;0_x0012_Ð?_x0001_|]¦@_x0002_Â?ìË_x0001__x000F_ÝÑ?ü_x000E__x001F_c*0Õ?½ËÀ`_x0001_Ð?°È¾l_x0003__x0005__x0006_ä×?ØGC×JÛ?L_x0010_5_x0019_Ú?_x0003__x0003__x0003__x0003__x0003__x0003_ð¿(3_x0001_.Ü?T$-ÁZL×?hó(r_x0018_jÚ?_x0012_£P|dØ?_x0004_L4û_x000D_WÛ?´_x0011_uÞÚTØ?Ô/Ã_x0005_êÜ?ÜMQl§ËÛ?ýmoêØ?x:&lt;_x001B_5Û?8_x0002_/g¢wÔ?_x0003__x0003__x0003__x0003__x0003__x0003_ð¿ìXÇþ×?_x001C_ÍÏ´#_x0017_Û?ü¦ezLgÛ?lÉ³_x001A_æÑ?_x0003_°_x0016_:£Ö?ä,¯_x0004__x001E__x0002_Ú?Ä!%­_x0017_jÔ?ì8ËÐ? *¼ã6_x0007_°?Àfñjä¾Ü?ðt#ÕÙ?`À_x0011_âØ?|;_x000D_I¬§Ô?_x0010_Qw_x000C_ªÚ?¸ÖWu4Ö?¡º_x0012_¸Ü?_x0005__x0006_(£\¸_x001C__x0019_Õ?äÌ·*U¸Ñ?p÷Yu¶?_x0005__x0005__x0005__x0005__x0005__x0005_ð¿XÁÑ£û³Ô?À±_x0014_/öÐ?\0ý_x001E_j_x0004_Ó?0vplIÓ?dfºóFÜ?4ã*o_x0012_%Õ?øËDFþÙ?ÇâYÖ?X-·L§EÙ?T_x0016__x0003__x0018_|Õ?dÈl¼ú;Ø?L_x0007_xa¿VÚ?X§¶7²²×?$hí§wýÚ?ô÷;9oãÛ?ôó_x0018_½)Û?d -_x0010_G_x000B_Ü?Tø}úhÖ?ü_x0001_²_x0012_`Ú?Ð*ÎºïÓ?@ó_x0012_&gt;_x001A_Å?Tr¼_x001F_Ú?_x0005__x0005__x0005__x0005__x0005__x0005_ð¿_x0005__x0005__x0005__x0005__x0005__x0005_ð¿Ä¦ºéÓÛÛ?Ð_x0007_"þ°Ô?dü#_x0002__x0003_Ù?¬îÛm_x0001__x0004_ìCÚ?_x0001__x0001__x0001__x0001__x0001__x0001_ð¿hML)Á%Ä?_x0018_9g%ÂÚ?Ü_x0003__x0014_É_x000B_iÚ?´*³_x0018_UíÖ?X_x000C__x0012_eûÜ?èb_x0019_QÄÁÈ?|î0_x001D_LÌÙ?,	,æ Ð?PÉ_x001B_çý_x000C_Ü? jzÑ_x0008_&lt;Ø?`B_x000E_²øåØ?Ä_x000C_kó_x0008_Û?0ê_x0011_îQ_x001C_×?8£ÆcDØ?8é¹t¢Ø?ëj\ðÜ?¸¹_x0008_áqxØ?_x0001__x0001__x0001__x0001__x0001__x0001_ð¿¶çNçÒ?$ñ_x0002_tcÚ?`°-ÔØ?¬êÁ9÷ÈÚ?_x0008_ÐÄÕ1ÿÔ?pO§v0Ù?LRË¨V×?_x000D_×¿_x0014_èØ?_x0006_cÔ ×Ø?XÕd¢ÎØ?_x0001__x0001__x0001__x0001__x0001__x0001_ð¿_x000C_Tòm¼_x001B_Ø?_x0001__x0002_À_x0004_G4Ú?,xÏ_x0008_WÛ?xßc_x001F_çYÅ?øf _EÛ?_x0001_9;ß_x0012_Ù?HÆ_x0003_½mÚ?ÐIY¤DTÜ?pÙ£G0Ù?|&lt;ØàÜ?_x0001_©¿m,^Ø?_x0018_ïÏõFµØ?_x0001__x0001__x0001__x0001__x0001__x0001_ð¿ðßIÎ×?¨3_x001B_Î·Ö?_x0001__x0001__x0001__x0001__x0001__x0001_ð¿`_x0011_½âEÐ?Hí-_x000F_³7Ú?_x0018_63Z6Û?¼&amp;:_x000F_lÙ?Ä]îÊ·Ù?xr	þQÍ?`¾_ùÒ;Ó?èQþ¹îÖ?°¹_x001F_rS	Ú? 59ËÔ?_x0001__x0001__x0001__x0001__x0001__x0001_ð¿&lt;þõÜy_x0001_Ú?ÜäÎM·OÖ?|N÷&amp;Ù?¸8ÚlyÚ?(28$;Û?_x001C_ìË!_x0002__x0003_AØØ?&lt;J_x001E__x0017__x0018_Ø?h# J(ÚÂ?ði_x0019_Mm1Ü?_x0008_zW_x0011_ûá×?$_x001B_¤6×pÕ?_x0002__x0002__x0002__x0002__x0002__x0002_ð¿_x0002__x0002__x0002__x0002__x0002__x0002_ð¿_x0002__x0002__x0002__x0002__x0002__x0002_ð¿Ð,_x001D_Nó9Ê?&lt;_x001D__x0008_!;Ù?Ô6ûÜF»Ø?B¼&gt;FæÚ?ì.ª·_x0006_a×?41®s&lt;\Ô?üIIícÚÓ?TÑD_x001D_&amp;-Ø?g_x001B__x0014_z×?$ì_x0016__x000D_MÑØ? ûFô_Ù?Pô^_x0013_Û?ÄH23;ãÚ?È`D==Ú?x1*_x0016_ÔÁ?_x0002__x0002__x0002__x0002__x0002__x0002_ð¿¤vëû_x0019_­Û?¼¶vË%óÜ?_x0002__x0002__x0002__x0002__x0002__x0002_ð¿_x0004_XÎc&gt;	Ú?ÌýYÛØ?È©_x0001_cÐYÛ?änE~_x0018_¾Õ?_x0001__x0002__x001C_Ägò×?_x0001__x0001__x0001__x0001__x0001__x0001_ð¿dZ±q¬Ú?³_x0008_áÙ?_x0001__x0001__x0001__x0001__x0001__x0001_ð¿´iqk&amp;D×?´A]0"Ö?pH:{£Õ?äOèÐVØ?ð¥¹_x0008_ß_x000B_Û?à_x001C_X³ÖiØ?dÖÐj±Ö?hÌºÕiÛ?HÂ£_x0006_:ÚÚ?¤@;R3Û?1\_x0013_OÛ?¼_x001D_0R9AÔ?_x0001__x0001__x0001__x0001__x0001__x0001_ð¿Èÿ_x0005_ÌÚÃÚ?Ü,Ê«ÓIÜ?_x0001__x0001__x0001__x0001__x0001__x0001_ð¿Ø_x0006_Û­&gt;_x0017_Ø?ðüØHÝ?_x0001__x000B_DgîÛ?,_x0018_ÇSs§Õ?¼Ûú·Û?ð$ÇE»Ù?v/h_x0008__x0016_Ë?l/1ÂãÓ?Lðy,áSÜ?À]JLÔK¿_x0001__x0001__x0001__x0001__x0001__x0002__x0001__x0001_ð¿½OÙÙ?°ú©¾_x0008_Û?_x0001__x0001__x0001__x0001__x0001__x0001_ð¿,l__x0002_×? ×È_x0018_|ÔË?¸d!à_x000C_Ö?_x0001__x0001__x0001__x0001__x0001__x0001_ð¿&lt;ì _x0007_bDÚ?_x0010_t§NÙ?t»zv×_x001A_Ô?üâfÅæÚ?\À²\übÔ?_x0001__x0001__x0001__x0001__x0001__x0001_ð¿DÉ¡óåº×?_x0001__x0001__x0001__x0001__x0001__x0001_ð¿_x0001__x0001__x0001__x0001__x0001__x0001_ð¿j_x0010_~eÇÖ?ì)ÇÈÆÂØ?_x0014_¹_x001E_&amp;&gt;Ø?ôàÂuXWÚ?_x0010_4ÉöÏ?_x0001__x0001__x0001__x0001__x0001__x0001_ð¿,4%_x0014_¡_x000D_Ø?_x0008__x001C_px¦3Ê?öððQÕ?_x0001_üU_x000E_\×?_x0001__x0001__x0001__x0001__x0001__x0001_ð¿p_x0016_ë¯øÜ?Ô´v·Ö?_x0001__x0001__x0001__x0001__x0001__x0001_ð¿@ÀÖçåÔ?_x0001__x0003__x000C_OÎoÓ?ø²PÚ?´ÌQ_x000B_ÓèØ?tüÏG7Ú?¼_x000F_à_x0011__x0005_Ù?Ô_x0014__x000C_gì=Ù?D~ÁyÝ_x0016_Ý?_x0017_·ã¡-Õ?ÔXá÷Õ?PðÇ¥_x0005_+Í?_x0001__x0001__x0001__x0001__x0001__x0001_ð¿4b¸ÿhCÜ?xÂlWFÓ?_x000C_!_x0007_ÚzÚÔ?D_x0011_ÖeÂËÚ?µ~_x0003_2Ü?â#2_x0001_È?`;iÝJB²?_x0001_eèÓtù×?Ðeó_x0010_kÊ?ðd^2_x000E_ÖÄ?¸'ât.Ù?É%¬Ã_x0002_Ù?_x0001__x0001__x0001__x0001__x0001__x0001_ð¿T_x001F_ý¢2\Ú?t_x001D_yÜÄ×?_x0001__x0001__x0001__x0001__x0001__x0001_ð¿d_x0007_TJ×?HiâÑbUÏ?_x0001__x0001__x0001__x0001__x0001__x0001_ð¿_x0001__x0005_§¿?_x0001_ñÐx_x0001__x0003_y¯Ú?HèÁ6°OÂ?ÌÈô¾âÃÜ?Pì_x0011_ü[¨²?_x0004_;¡÷ÚóÚ?l_x0007_¡¤_x000E_Ü?ô¼/ûKØ?´§_x000F_ñp×?_x0001__x0001__x0001__x0001__x0001__x0001_ð¿´·Ðq!Û?_x0001__x0011_Iþ_x0005_hÔ?X;_x0007_µ×?Øý*a Ó?½Ü¿§Õ?$oþÖ?äUµÈBNÖ?_x0004_ ®ØýÚ?$¼+_x000B_:ùØ?_x0004_Î·CdëÛ?Ô\_x0002_²ò"Ø?Ì~öB&gt;iØ?ð&lt;	p"Ý?hQU_x0005_=Ë?¨¨_x001F_ã¤DÛ?_x0018_½_x001D__x0016_jÕÏ?tù÷·Ú?d¹P0íiÛ?_x0001__x0001__x0001__x0001__x0001__x0001_ð¿d_x001A_0sÅÛ?¨Ý®QKzÚ?X1ñ¯ÊñØ?ÄñÙê­ÔÐ?_x0001__x0002__x0001__x0001__x0001__x0001__x0001__x0001_ð¿èWä&lt;ý×?È«;«çXØ? T_x0006_	ÛKË?_x001C_/î8i,Ó?_x0001__x0001__x0001__x0001__x0001__x0001_ð¿P:¦_x000C_¾ÀØ?ÈîïÀÙ?llª_x0003_y_x0005_Ú?ðXZ¶_x0013_Û?(±Ñs_x000E_Ø?à´_x0005_Tu×?0iqÀ±×?¬ñ_x000C_y_x0007_Ò?xP_x0016_êÜÊ?@¹IÀÓ?_x0018_Úç{szÒ?8_x0011_¦¼I_x0012_Ü? +×¹Ét¥?0Ïâz{oÚ?_x0008_UÛ_x001C_ÑSË?_x0001__x0001__x0001__x0001__x0001__x0001_ð¿(¾å_x0012_Y¼Ü?_x0001__x0001__x0001__x0001__x0001__x0001_ð¿_x0001__x0001__x0001__x0001__x0001__x0001_ð¿_x0014_Þ_x0001_8öÌÑ?_x000C_KÃrÜÜ?_x0010_©ø._x0014_Ú?_x0001__x0001__x0001__x0001__x0001__x0001_ð¿_x0001__x0001__x0001__x0001__x0001__x0001_ð¿èRÍ^Ö?¸~_x0002_g_x0001__x0002_ÝØ?DÊÇAÀØÜ?_x0001__x0001__x0001__x0001__x0001__x0001_ð¿ÜöY®¥_Ò?ÖqH/Ò?_x0010_JÃ_x0018_þ¨Ë?_x0001__x0001__x0001__x0001__x0001__x0001_ð¿@óâe_x001F_å­?y]æ¾ÞÙ?_x0001__x0001__x0001__x0001__x0001__x0001_ð¿_x0001__x0001__x0001__x0001__x0001__x0001_ð¿ì¼Ñ§×_x0017_Ñ?ìÖEm,_x0013_Ü?À%e5¿!Ý?äKNLÝ´Ñ?ÜO¥×ûÕ?0\S[$Ù?´_x0011_âÏ_x000E_dÚ?Ð¹§8¼¥×?_x0008_G7_x0017__x000C__x0011_Õ?Ì¬{Î9#Ð?¸¨?_x0013__x0003_`×?_x0001__x0001__x0001__x0001__x0001__x0001_ð¿¤_x0002_Zí[Ü?p]3_x0005_ákØ?4¿  WØ?4ú_x000E_«âØ?ÐaÔ_x001E_­Ó?ÜëÞkÍØ?_x001C_'ÇêBtÛ?°½0Äv¸?_x001C__x0017_øùÖ+Ø?_x0003__x0004__x0003__x0003__x0003__x0003__x0003__x0003_ð¿ù¶XS²Ù?°iÇ[VsÛ?_x001C__x0016_?ÌóÙ?4}kSØ?¼_x0017_8_x001D_×?ô_"Ù?²_x0015__x0017_N_x0007_Û?ôL_x0004_¹$×?7ÜpÆ@Ù?¸ß-Ó¨Ù?_x0003__x0003__x0003__x0003__x0003__x0003_ð¿(rÑD£À×?ÄnQö\Ú?P&lt;è_x000C_û_x001D_Ü?\ô:!àÙ?DI Oø5Ú?_x001C_Y0Ù_x001D_?Ú?HEëðæ×?è%0_x0001__x0013_Ä?ÀpdA_x0015_|Ý?ô[ëà[RÚ?ø Í+Û?Xõ£o}ÊÓ?_x0018_¤_x001F_b\×?lè_x0016_F_x0005_TØ?p^±;Ý?·3BÔÅÏ?ä_}_x000C_®Ú?_x0018__x000B_ïôÐ_x0002_Õ? _x0001_AiÕ?8!_x000B__x0018__x0005__x0007__x0013__x000F_Ù?øû &gt;_x0003_}Ì?,_x001F_,VÜ?È¸½0ß1Ú?°j8Ê?ÀÁíÂBJ¡?¬o^°Ú?x¥ôJÜöÙ?èÖ×Ï_x0006_tÝ?Ä­i_x0005__x0018_»Ú?ØB;?dÐ?ì[C¬ã+Û?ø¿ïyÔÝ?_x0005__x0005__x0005__x0005__x0005__x0005_ð¿-öIrØ?$_x001D_|y^_x001C_Ú?_x0018_²_x0003_oÙ?l:_x0014_×?EÛ?`ë¼Ú_x0002_Ò?ìZÜK_x001F_Ú?ð9QðÚ?|á¨¨ìCÙ?_x0014_Bý$á´Ü?_x0005_ÇªofZ?xäëÂ_x0014_Ó?dÑýolAØ?hz1ïCgÕ?À!+·ä_x0001_Ü?(ãg¤Q_x0001_Ù?&lt;)­(È_x0004_Ø?_x0005__x0005__x0005__x0005__x0005__x0005_ð¿_x0005__x0007_6P1ÂÙ?_x0002__x0003__x001C_Ô2_x0019__x0018_¡Õ?üÄhõé×?¸/ã_x0008_fÑ?X_x0004__x0015_ðÙ?àÄH»0Ì?_x0008_Nñl_x0002__x0011_Ï?èãD_x0010_Õ=×?lã lFÅÐ?_x0002__x0002__x0002__x0002__x0002__x0002_ð¿&lt;}£éªÖ?_x0004_&lt;TsOÖ?0$U}+ÇÎ?ðA4ØÛ?4!_Râ©Ø?PH¬ÿ	Õ?l²âPèÜ?äóh÷_x001E_6Ý?x}	ïÒ?ðf¹_x000E_¦_Ü?¨»Kü	TÎ?(ª¸Ñ½)Ö?(_x0014_=/_x001A__x0010_Û?ßpÄÙ?x O_x0001_ÍãÍ?|wÛêðÛ?à(9!=:Ú?_x0014__x000E_ÛÐ±Ù?äF_x000D_4Ú¿Ð?¤Óôn÷-Ö?_x0002__x0002__x0002__x0002__x0002__x0002_ð¿ ¼ç9tÔ?_x001D_)È_x0003__x0008_2¾×?¼_x0014_går¼Ù?dàÝ+w×?¤_x0006_ì2_x0007_Ö?_x0003_Àw_x0017__x000C_ók? _x001F_pmÑ?0ê*@_Ù?x¤ÏDÔQÏ?t_x001E_UxÜ½Ø?y3IhXÝ?_x0018_¯T&gt;Ð?Àt_x0018_É­?_x0003__x0003__x0003__x0003__x0003__x0003_ð¿ð_x000E__x001E_"_x0005__x0003_Ø? X°}"lÙ?ü6[ï|wÐ?`M~_x0002_é£Ú?ðÐ_x0001_òP_x0007_Ú?lÏ»Û&amp;CÛ?l'µ1Õ? ¸6sÈÖ?_x0018_³òî_x0008_DÚ?h_x0005_´BÛ?p_x0014_}ÚkÿÛ?@Ñ;_x001A_%¼?831GÙ?_x0014_ú3ú_x0010__x0017_Ù?Ð_x001B__x0001_zéÌ?\·Á~]Ú?4:Ý°quÝ?àÉ_x0004_êgÃÊ?(QÏ_x001A_o´Û?_x0001__x0002_ÀA|gÆrÁ?_x0001_ÂÄi(Ù?,_x000F_ÆLÙ?_x0001__x0001__x0001__x0001__x0001__x0001_ð¿°Nß-ÁÃ?tt];TìØ?bµÅ_x0016_r×?Ð_x000D_&gt;ê)FÜ?8Áý¸]sÚ?øJè_x001E_)×?h[OÛ¶?8d&gt;týØ?ø3_x0006_ºúÙ?_x0001_2·_x0013_É¨Õ?hHæMÙ?_x001C_rx5lØ?_x0004_Â6(Ü?Ì¨9_x0015_Ú?4_x000E_øê×?¤_×m'Ý?\X_x000E_D0²Ú?,¥\c´_x0006_Û?LþQÂïÒ?ø*ä"oÙ?øÎÏ?_x0018__x000C_TÒRãÚ?_x0001__x0001__x0001__x0001__x0001__x0001_ð¿¿7î__x000D_Ø?¤Jû	æMÛ?ìÝËù3RÛ?_x0014_|N_x0011__x0002__x0003_Ù?_x0001__x0001__x0001__x0001__x0003__x0005__x0003__x0003_ð¿_x0014_È~!üÖ?¶B_x000E_£æÚ?à_x000B_]|´ô×?_x0003__x0003__x0003__x0003__x0003__x0003_ð¿&gt;!muØ?Tò þlúØ?_x001C_UÎ3LÑ?P µû0Ù?ø1¬_x000B_Í?ÿey¿"Ü? Ü6_x0001_ì¶Ù?@ã2ÈpÐ?_x001B_oç|*Ü?_x0004_mw8aÑÕ?,ðúÍ¤§Ü?Ü.V´_x0019__x0006_Ø?kìøNÐ?4_x0006_öË_x0001_Ú?t÷_x0014__x0002__x0019__x0007_Ü?´`KdËÙ? -*,×?_x001C__x0017_]ù»üÒ?¬Àß³»Ð?6¯]"úÚ?_x0010_À¥¥î_x000C_Ú? _x001B_Ò_x0003_ø_x000B_×?$ÅÕxldÝ?_x0008_!éHÛÙ?Ü;EÔ?ôpø2}Õ?ü[×_x001E_BgÐ?_x0001__x0002_H.6_x000F_bëÙ?_x0004_2Ã_x000B_?-Ú?_x0001__x0001__x0001__x0001__x0001__x0001_ð¿¸º?¬º×?_x0001__x0001__x0001__x0001__x0001__x0001_ð¿to»å­ûÔ?x]ÎJ'Ô?hL_x001A_ïÔ?_x0001__x0001__x0001__x0001__x0001__x0001_ð¿ÈN_x0016_O]Û?_x0001__x0001__x0001__x0001__x0001__x0001_ð¿ng¾£IÛ?8jdê#Ù?´Õ+_x0001_5Ú?ðïÁj_x0008_Ø?|ÿ_x001F_¡_x0005_Ü?XâV_x0003_¬È?´"ßNp8Û?àp _x001F_5HÍ?XJªjKÎ?_x001C_æËÃ©Ô?_x0001__x0001__x0001__x0001__x0001__x0001_ð¿Ø£~_x0007_yHÜ?Ô_x0012_FºµØ?H	GNþóÒ?_x0001__x0001__x0001__x0001__x0001__x0001_ð¿\ªÝ_x0014_FDØ?¬_x001E_o uÜ?,u^¤_x0004_Ø?T_x0001__x0011_»§Ù?há my*Û?yÞZ_x0004__x0007_"DÛ?Ø_x001B_Ç_x0003_ÎÕ?,Áë_x001D_Ð_x0008_Ö?PÑ(êé&gt;Û?,,E_x0011_QÖ?_x001B_u¡DÏÐ?LY;ý~eÛ?y\_x0011_â©Ù?ÃX_x001F_Æ?¸ëÌ_x0016_ÙAÙ?_x0017_efuÿÓ?_x0018_Ï_x001E_N©;Æ?¼ùk%uÙ?Ì©}pÄÔ?@\Gò4"Û?x_x0013__x0002__x0005_Ìî×? ªµ»W5Û?èdiÖÚ?¸º¹+ð_x001B_Û?¤þ¿åæÛ?ÔÕ_x0008_wë?Ú?(;°_x000F_¢Ú?_x0018_óÆß_x0001_Ù?à _x0016_R'FÓ?¤ã@zÊ±×?ì_x0013_ì¾: ×?8ºm¹J§×?T_x001D_çDÍÚ?_x0006__x0012__x001F_&amp;Ú?xîJ_x0007_Ü?kÚñ_x0013_Ó?¸=m&amp;9Ê×?</t>
  </si>
  <si>
    <t>2c53c55e326e5e645c60e9adebb9ed6c_x0002__x0004__x0018_×_x0005_¯×?OàTä°Ç?`_x001D_í_x001C_ß_x001E_Ì?_x0002__x0002__x0002__x0002__x0002__x0002_ð¿Ø¬m²Ø;Ø?\#C:¯Ù?X+_x0003_åõÙ?\Þàá3MÛ?_x0002__x0002__x0002__x0002__x0002__x0002_ð¿¼¨_x000E_îËèÙ?æí$óÜ?ÔN*ßÚ?`è£½|Ä¿ ¬þã`_x001B_Ù?H#UäEJÛ?¼½¬-ÍêÙ?ïWù_x0015_Ø?¤ï_x0015_Ûo­Ú?(|Ê_x0006_4Ø?È¿¶úDÚ?l¯kÅÙ?Ìà-¬_x001A_×?°÷?ÓÓÚ?L:!ÂìÛ?\_x0001_Yg/×?HN8ZARÚ?Ð 	­Ì?`ÄåÊ?×Å?`È^y)Ù?L_x0001_Ñ_x0003_b¦×?pèwð~=Ù?_x000C__x000D_È+_x0001__x0003_R Û?_x0001__x0001__x0001__x0001__x0001__x0001_ð¿èNª$Ñ?_x0010_Ó_x000B_Î¥_x0011_·?ô°_x0004_Àí[Û?[eÐ¢ÿÖ?_x000C_h_x0010_:Ø?\F»_x001B_Ø? üÛ]iåÛ?äéCx/Ù?_x0018_µ_x000F__x001F_2Ò?0¾%øÛ?Xô_x0006_4Õ?_x0004__x0010_­sªáÔ?_x0001_	&lt;_x0002_(MÒ?PÀ÷xOÖ?¹uMÎÚ?¬&amp;2&amp;1Û?àO³ _x0011_»Ø?Ô&amp;+øa4Û?l6JïQµÚ?ãMUfYÓ?ÌN_x000C_¿DÜ?p_x0015_3®¿ÆÕ?ÄÛ_x001D_ÑÖÙ?_x0001__x0001__x0001__x0001__x0001__x0001_ð¿PÜ©ËKºÙ?¨¾°EÚ×?DA_x000D_·Ù_x0012_Ú?8¹_x0004_zÛ?_x001C_»E÷¹VÖ?_x0010_^w-ª¦Ø?_x0001__x0002__x0001_/u£Ú?à¦9bVÔÛ?À»¹KÛ?\n_x0005_½Á×?X/0­T³Ø?`6ö0Æ?ìñÖ7kÚ?nü_x0019_Î_x001C_Ø?¸µÝ_x000B_ððÜ?Òp\?_x0012_?_x0001__x0001__x0001__x0001__x0001__x0001_ð¿|w;n2OÚ?è¨ù}%§Ù? )Ð;Ý_x0007_Ù?Tn_x0010_f_x0011_Û?_x0001__x0001__x0001__x0001__x0001__x0001_ð¿DÞDgÎ&amp;Ô?Ä3_x0007_ÂãÙ?_x0001__x0001__x0001__x0001__x0001__x0001_ð¿¤0³úÑÏØ?À­}²¢Á¦?(]¢m9¹Ó?x¾ö±Û?||¶í0_x0013_Ø?Äq_x0010_®úfØ? äüqöØ?t&amp;_x000B_%_x0019_Ü?¸_x0016_þä?,Ù?À_x0015__x0010__x0014_³_x001F_¤?pLmÆ4xÖ?(#uziE×?Öã_x0003__x0006_¬8Ø?ð]c_x0011_Î?ØÂNLÆÀÙ?|ä¶AÁ×?_x0008_¾Î_x0001_ÑÔ?T}¼k:8×?hïKôÝÈÒ?À_x000B_r|¡Ø?üÏc¤Ø?_x0004_SµíÜ'Ù?¤-n¦_x0005_áÚ?4`_x000E__x001E_×?_x000C_4_x000D_6Kb×?_x0003__x0003__x0003__x0003__x0003__x0003_ð¿(P_x0019_EWªÝ?X%kètÖ?_x000C_e_x0002_¤SÙ?ð_x001B_­vçLÙ?_x0003__x0003__x0003__x0003__x0003__x0003_ð¿ 4	t#&gt;Ê?4¶ÄÆ_x0013_Ö?ü{_x0008_6Õ?_x0003_Æ{ñ6èÚ?¨¬;09á²¿Ü­ô½ÂÜ?Üðr_x0015_lØ?_x0003__x0003__x0003__x0003__x0003__x0003_ð¿dÀà÷ÍÎÕ?(¾ªÜ5Û?_x0018_A_x0011_%|/Ü?PkéçÕ?X_x0014_öûÖ?_x0001__x0003_à_x0012_Û?\?²}".Ý?ô}sßÚ?ì_x0013_y¸P¢Ø?ävÛD×Ù?}à_x0004_ãÆÕ?_x0001__x0001__x0001__x0001__x0001__x0001_ð¿_x0014_FPÇ_x0005_7Ù?°`XíZ¡Ù?~Òs·_x0002_Ú?_x0001__x0001__x0001__x0001__x0001__x0001_ð¿üuoï\3Ø?t;o_x0007_ÏÕØ?_x0001_&lt;_x001B_-°?¸(ÆÆIgÍ?à*CO§³?ØÉ^Ø?¬lËÜOÛ?¬R ,'Ú?ÔGïá&gt;Ö?ìÏûTýêÚ?à.¿¾ñú©?\¤×ýb±Û?(ï¾÷)8Ù?ñ_x000F_Ç¥zÖ?4é¼ælÕÖ?_x0008_vë«Ú?_x0001__x0001__x0001__x0001__x0001__x0001_ð¿l0£Rã×?Ô7Ä.8Õ?6_x0008_?²×? 	u _x0003__x0004_J_x0010_Ö?XrûZ_x0013_Ù?`k3¨*Ý?|zßÏºÔ?¨Ão _x0015_Ò?l¼¢Å_x0007__x0005_Û?hÜ+ZÇØ?1t5;#Ú?h`_x0012_B'ªØ?_x000C_£0_x000D__x0011_×?ètkÚeÙ?L1q÷!Ô?DÂÕHã_x0002_Ú?$»½ÄW_Ñ?À¿@_x000B__x0005_Ø?0£aïíÏÒ?L¸ÒQSÖ?ÈM®rÐ%Æ?(²³¬?Ì?º`¾V(Þ?Ò_PÐ?_x001C_÷lÚ²PÙ?_x0003__x0003__x0003__x0003__x0003__x0003_ð¿Ðc/ÍQgÙ?Øð ä_x0001_WÜ?¼û.­Þ¢Û?_x001C_à_x0013_ìÔ?Hýæ_x0005_o9×?§hæ_x001E_Ù?KçßñØ?D#28EÜ?_x0003__x0003__x0003__x0003__x0003__x0003_ð¿_x0002__x0004_h 9·ýFÇ?d:"Û¿9Û?HôPüÆ?_x0002__x0002__x0002__x0002__x0002__x0002_ð¿t0¸O_x0013__x001C_Ù?à¢wKÔ¤Ò?(H{ú×?_x0008_í\÷ØÝ?ÔÄðÍ@Ü?`Ñ9OµÍ?Xoa[Þ¸Ö?_x0002__x0002__x0002__x0002__x0002__x0002_ð¿_x0002__x0002__x0002__x0002__x0002__x0002_ð¿_x0002__x0002__x0002__x0002__x0002__x0002_ð¿¢Ö*7_x000F_Ú?.ìò+ÒØ?_x0002__x0002__x0002__x0002__x0002__x0002_ð¿_x0002__x0002__x0002__x0002__x0002__x0002_ð¿0_x000D_TMì¼?_x0008_ð'¥Ù?ð0h;_x0012_jÖ?_x001E__x0003_oDÙ?Ðý»KÆ?à^mú_x000E_éÙ?@_x0002_QzÎ×?hï_x000B_SèÖ?_x0002__x0002__x0002__x0002__x0002__x0002_ð¿¸høö¤Û?R_x0001_/Û?_x0002_¿çe¸É?¨EÚènõØ?LWpæ_x0002__x0004_çØ?¤b_x0004_ÏI¢Õ?ôÚ_x000D_vÙ?°hix_x0008_`·?_x000C_¥tý_x0013__x001F_Ø?H¡qEðwÙ?böÿv_x0013_Ù?¢_x000B_L­_x0012_Ð?¬,Óê_x000D_WÜ?¬Áú_öøÕ?¤'+RY7Ù?_x0002__x0002__x0002__x0002__x0002__x0002_ð¿|ßüôÕÛ×?ø_x0002_&gt;_x0003_«Ú?_x0002__x0002__x0002__x0002__x0002__x0002_ð¿_x001C_+_x000D__x0003_÷Û?z_x0015_C_x0004_jÆ?Æ;FJ_x000D_Î?_x0002_³{kâ%Å?È ÉL!_x001A_Õ?_x001C_ÁE]Ù?t·'ì×? _x000E_¹_x0001_ê»×?8Á?¥rÚ?,»ã_x0011_Û?T_x0006__x0013_sAÜÚ? RHõ©Ö?_x0010__x0005_*³vÖ?(!f_x001C_V_x0019_Ú?«|Ì¥ôÙ?´J­B,_x0001_Ó?_x0002__x0016_ó"ÇÓ?_x0003__x0005__x0003__x0003__x0003__x0003__x0003__x0003_ð¿_x0008_,_x0016_í_x0001_Ë?_x0014__x0017_=jcïÙ?_x0018_6ÕQ¥TÙ?ìÏ!_x001F_]Ø?¬_x001C__x000C_ñwÝ?_x0011_NùoÝ?D"Ã'dØÚ?lÝQñµÒ?¨_x001A_Y42Ø?töPkH£Ü?_x0003__x0003__x0003__x0003__x0003__x0003_ð¿µûuc?¸F£o)DÖ?X?_x0002_ËqÙ?HÑ%_x000E_Ù?ÄæÖJÚ?R«a{Â?ìØ¤z_x0003_Ú?_x000C_ª¸ýÙ?_x0003__x0003__x0003__x0003__x0003__x0003_ð¿üå&amp;­©Ø?_x0004_Qî_x0014_£9Û?_x0010__x001D_2[ü°Ö?`sdåI¸Ø?_x0003_o¸PÙ?è-Ø&gt;Ø?_x0010_Í¿UÌÕ?_x0018_ØY:^Û?_x0018_ì9rxoÜ? ¦üÜ_x000F_aÙ?_x0003__x0003__x0003__x0003__x0002__x0003__x0002__x0002_ð¿¨DgÛfñÒ?_x0010_X3*^ãÛ?Øl_x001F_M§¾É?0Ñ_x0013_Ob¡Ï?_x0002__x0002__x0002__x0002__x0002__x0002_ð¿HÚÙ_x0006_9©Û?Ô^_I$Ú?_x0018_³ÚåJÌÐ?ä'_x0015_¶Ð?Õ?¸ó_x000C_ÊçÚ?_x0018_OÀÐVÛ?¨ËÎÃeÚ?ÜPá2fÇÚ?x_x0001_$$§Ú?TÊ_x001A_w¶îÜ?l¤»Å¦Û?¼¿_x0015_6fVÚ?¨æôò×?|1i¿_x001D_Ô?ÔUì^KÒ?èxr_x0006_¬GØ?_x0002__x0002__x0002__x0002__x0002__x0002_ð¿0?G_x0006_¸mÕ? 9_x0014_¿:0»?_x0002__x0002__x0002__x0002__x0002__x0002_ð¿ìæ¡ìXÛ?àö~9CÜ?¬ÖcÙ¾Ú?_x0010_µ-_x001C_Ø?`i@_x0017_;/Í?_x0002__x0002__x0002__x0002__x0002__x0002_ð¿_x0001__x0004_Ø!¥23À?bÊ¢Ö?èòÍ!&gt;NÔ?xfÙ&lt;½!Ö? lWªéNÜ?àÒI1ö÷¯¿`7Í(	Ü?øbNÞ_x0005_Î?È·¨taDÕ?pB_x0006_É2×Õ?ÌÔ«_x001D_¥Ú?Ø_x000C_±È_x000C_Å?t_x0002_ÒvoÚ?8Q_ÉÚ,Ü?p_x000E_tÇLÙ?ô'VüÿÙ?_x0018_Ö5¢z:Ù?(,ZLãaÙ? _x001E_tÎÂÒ?øaçnOØ?_x0001__x0001__x0001__x0001__x0001__x0001_ð¿Äæ_x000C_LLØ?_x0001__x0001__x0001__x0001__x0001__x0001_ð¿T_x0019_ÿ_x001F_ñnÖ?h¡_x0001_È?_x0010_aå_x0003__x000E_ ¦¿Ô}³_x0019_Si×? myGãwÙ?ÐùQ-¨¨Ù?TX&gt;ãÔ?ÙvlËÐ?8Wè_x0001__x0002__x001C_¶Ø?(|-+_x001A_8Ø? Z9áÑÆ?¼«&gt;I_x001C_ÇÖ?_x0014_Æ&gt;Ó£Ù?0JÆÅfÞØ?,áaÚ_x0005_cÖ?Ø`|¿Ø?0ÞJÁ{_x001F_Ö?Ü_³_x0004_êEÓ?_x0010_\-Pu_x001C_Ø?¼tsø_x000F_`Ø?à_x0006_(Ö?xã£ÃìÛ?ÐÂÈKû´?\ÎXÓIøØ?ÌA_x0012_æ_x001D__Ô?_x0008_1_x0016_Ud×?Ü`9½nùÛ?À'ÍH_x0001_ÐÔ?dXÇÃýÜ?îÓ"¶öÙ?6oJ_x0007_Ú?p|¹ûî'Ö?$§_x0013_6°Ù?P*fÃ5*Ø?_x0001__x0001__x0001__x0001__x0001__x0001_ð¿¤H[u_x000B_Û?_x0014_:hªXÜ?À/uu»Î?_x0010_àÛê_x000C_´?d_x0018_Å2j_x0011_Û?_x0001__x0006__x0001__x0001__x0001__x0001__x0001__x0001_ð¿ðºË»Ø?à2Å1«_x001C_Ú?_x0005_¬tØ?|:©ÝæÚ?ÆOÒ2fÚ?_x0001__x0001__x0001__x0001__x0001__x0001_ð¿0_x0010_o)$×?¬ðÔrVÉÓ?Àt__x001C_ÛåÖ?È_x0005_ÇJ_x0015_Ú?$¼&lt;'öÛ?_x000C_Ü_x0007_`^Ö?_x0001_kñxÞ,Ó?¨¹8ÈÑ/Ú? Ìl^Ó|Ì?p¡nè×?Ü?`_x001E__x0001_I3îÓ?_x0004_0_x0003_2ÑgÚ?0_x001F_ª*Ô£Ü?è1)´_x0011_Í?ÐÑ_x000F_õªÚ?_x0001__x0001__x0001__x0001__x0001__x0001_ð¿À©võ_x0017_Ú?hù_x0002_§Ö?Üþ_x001F__x0014_ùÖ?L_x0018_öe^Û?_x0018_=ñ__x001A_Ã?»Z|Á¯Ñ?_x0014_²·)7óÙ?NN¹ÿÚ?Pba_x0001__x0003_eçÅ?8'._x0011_JIÃ?_x0010_úBLÉãÚ?À_x0016_!ÙÖ_x0015_¡?_x0001__x0001__x0001__x0001__x0001__x0001_ð¿_x0001__x0001__x0001__x0001__x0001__x0001_ð¿_x001C_pFrÚ?HªcÞoÙ?ýC¼_x0008_sÚ?$1TGî2Ú?O_x0019_º&gt;Ò?áAÌO	Ù?_x0010_=_x0019__x0011_"LÖ?Ä~û_x000F_ÄØ?dë]ñ!ú×?ä_x0002_M¿§»Õ?TbÉ_x0015_µØ?_x0001_ÍñÈ?_x0001__x0001__x0001__x0001__x0001__x0001_ð¿_x0001_7^r?X&gt;aü(Û?àPÁÎ=Õ?(à¬o&gt;cÓ?ø_x000D__x001A_ËÄÖ?äxî_x001E_£Ö?tzÍz_x001D_Ø?\*TF_x001D_º×?D_x0008_ªWÆqÜ?_x0008_ôCU«lÚ?$&amp;q	(1Ù?l_x0013_Øï)&gt;Ù?,ò;¢_x0004_¤Ü?_x0001__x0003__x0001__x0001__x0001__x0001__x0001__x0001_ð¿_x0004_ØJõÈÔ? ÇG5_x000C_¬?(ð )PÉ? 	W«¶IØ?Ðùô_x0006_9_x0003_±?_x0014_3W®¿×?_x0001__x0001__x0001__x0001__x0001__x0001_ð¿hE_x000F_¬y@Ù? Ê&gt;Z Ü?ü_x0015_êÿ_àÙ?ûn_x0007_\¡¿h_x001C__x001B_@Ý{Õ?ÐääL[Å?ôa_x0019_:ò_x001D_Ù?_x0010_	_x0018_/¯LÛ?_x0001__x0001__x0001__x0001__x0001__x0001_ð¿ÄÀaOÚ?h_x000C__x0011_O"_x0008_Û?È·_x0002_Ð?Ì?Ä4_x0007_ª_x0006_mÙ?_x0001__x0001__x0001__x0001__x0001__x0001_ð¿Ü¾ÜâÎ6Ü?_x0001__x0001__x0001__x0001__x0001__x0001_ð¿VöÜ_x000F_×?D}ÁU_Õ?°WÀÌÙ³?Ä_x001E_ê¿üÚ?l4îû Ý?Èík_x0014_üÐ?lªZ5Ù?Ø¹ú_x0001__x0003_°wÙ?_x0001__x0001__x0001__x0001__x0001__x0001_ð¿_x0013_bÈ_x001B__x0006_Ú?´³®_x0017_TìÑ?ì(ëGrtÜ?°Çþ¹_x0006_Ì?4ä·_x000B_Ú?_x0018_£ñÐ_x0015_lÑ? xã¢2¾?Àzåè_x000D_ÝÇ?àÉ8ÅÑ%Ú?É3ýÛ?_x000C_fpo]Û?_x0018_§þØ_x000D_Ö?Äã_x0016_ìNòÚ?Ð?Ù&amp;/_x001C_Ü? +_x000F_°*Í?ôË¼×þ`Ú?`ý~&amp;§*Ù?°^_x0008_äbÏÛ?Ð¥§ðÚÕ?È[ÜLiÒ?ÄjM}ý_x000F_Ü?_x0001__x0001__x0001__x0001__x0001__x0001_ð¿p_x0013_ùGÜ?(ÐápãÐ?_x000C_FvÆ_x0002_Õ?øÛÞ×Ù?tíð_x000F__x0001_ÇÙ?$Ï I!Ü?è¨$_x0019_X+Ù? PjÍøGÓ?_x0002__x0003_¬öxIjÚÖ?¬Û\,*_x0007_Ô?_x0002__x0002__x0002__x0002__x0002__x0002_ð¿_x0002_]"Ý)_x0004_Ð?Ð__x0014_Ú?¸öÜÞÔHÛ?|3ÛeËWÖ?Ü_x0004__x0006_­©ZÝ?_x0004_JÃÚ?xÏ¬_x0003_õÇ?_x0010_V.l|Ú?Hò®_x0001_©³×?P¢ª]eÖØ?ä:qÞ'Ä×?tè.Ù¨ó×?ðYÁ6üûÝ?ô:_x001F_¨Ø?¤ÝÍÍvÑ?×?´û¯Å?¨£ww_x0012_Ê?@;áv_x001B__x001E_Ø?äeôñÖ?Ý|_x0004__x0019_ëÚ?_x0002_Rm7ý?_x0002__x0002__x0002__x0002__x0002__x0002_ð¿_x0002__x0002__x0002__x0002__x0002__x0002_ð¿uÛe/Ô?_x0002__x0002__x0002__x0002__x0002__x0002_ð¿ì 1Ôê×?_x0002__x0002__x0002__x0002__x0002__x0002_ð¿_x0002__x0002__x0002__x0002__x0002__x0002_ð¿¸´Ï_x0002__x0003_¦_x001F_Ù?à=¶#±Ù?¤­_x0003_Ô?À¾kÄÙ?i8°²ÐÐ?0q,g|×?lß7_x001A__x0007_;Û?_x0002__x0002__x0002__x0002__x0002__x0002_ð¿_x0002__x0002__x0002__x0002__x0002__x0002_ð¿_x001C__x0015__x0008_éxoÖ?,_x000E_X%$¢Ñ?&lt;_x0016_-!÷Ú?üên¹îD×?X' U¬Ø?8·_x0008_ê_x001A_Ø?$_x0014__x000F__x001A_oëÚ?_x0008_°_x0017__qåÛ?Ä4µºG¯Õ?à_x0015_(¼ÍÀ?ØøëÂ_x0004__x0016_Ò?Ì_x000D_4«Ú?âÂøÀ_x001A_Ö?D²íÖ_x000E_ÐÙ?Û_x0002_ujÙ?À_x0019_d(à_x0001_Ê?_x0004_0&amp;	AÆÑ?_x0014_v\ ¢ÐÖ?¬_x0004__x0004_H:Ù?¼_x0001_ñôøøÚ?TànéZ Ù?0V_x001D_GêÔ?jè44éÚ?_x0001__x0004_ÐRµ_x0010_·,Ø?P×U}¼LÕ?(XFM0âÓ?¼¬'÷gúÛ?üú_x001A__x001E_d7Ú?zû¯_x0001_Ò?P_x0001_S£+Ç?dÕ¢[ÞôÔ?üÆØx_x001C_ÓÚ?LêÐ"Ý^Ú?|³_x001B_Ó8Ü?ô7_x000C_f1Ú?T_x0007__x0001_ß%Ò?pW«û@º?_x000C_6_x0015_Ñ#Ú?¤O%¹ñ±Ú?´_x001F_©_x0002_"Ú?0ß¤;ÈÙ?_x0001__x0001__x0001__x0001__x0001__x0001_ð¿_x0001_@ò_x001A_ÚÛ?(i]ï_x001E_¨Ó?_x0001__x0001__x0001__x0001__x0001__x0001_ð¿Ì|_x0003_|2ÀÑ?_x0001__x0001__x0001__x0001__x0001__x0001_ð¿@_x0016_§_x0002_cÝ?_x001C_ êOVÿÚ?¸÷fT¿Ó?Àª#(_x000F__x0012_Ñ?\_x0004_«ï0ºÖ?_x0001__x0001__x0001__x0001__x0001__x0001_ð¿0æ¢ÏÆÙ?¨Ú¬f_x0003__x0004_©Ô?¬´Èbä×?öóÎTÔ?_x000C_ìº½_x001C_×?ôì)MÖèÒ?_x001C_P£ïûØ?T[\Ù?äj}°élÖ?èDEtØ?0}r©_x0003_Ô?(_x0015_ôk&lt;Ø?Ä_x001A_ùmÝÚÙ?_x0003__x0003__x0003__x0003__x0003__x0003_ð¿e/'_x0014_Ó?p2"óÙ_x0007_Ú?`_x001B__x0001_Ó±JØ?_x0010_½ÄÝnÝØ?Ðz_x001A_ÊÿØ?´Ä_x0012_óØØ?hjª Ú?x÷º²©¯Ø?	&gt;êð_x0007_Ñ?_x0003__x0003__x0003__x0003__x0003__x0003_ð¿¸w`_x001E_¥qÜ? ¥ìîòÖ?\²h'ºÚ?$_x001D_D¡ÒÛ?@_x0002_Û&lt;}¥¤?_x0014_X±ÇÛ?Ô_x001B_H}PÙ?Ð$òVlÚ?Rð_x001A_¹_x0004_Ú?_x0002__x0003__x0002__x0002__x0002__x0002__x0002__x0002_ð¿À_x0004_ÉÅ_x001F__x0005_Ú?hÒRÂ¯®Ú?Lê!p$Ù?|Ñ{g6´Ú?¸qÑr Ø?Ð7WI=]Æ?DA*GòËÑ?_x001C_è5_x000F_Ø?|Xçâ5£Ü?Ø_x000E_µßP×?_x0002__x0002__x0002__x0002__x0002__x0002_ð¿`ä}ðÓÃ?däÔÅíaÓ?¤êµÙ_x0005_Ò?_x0002__x0002__x0002__x0002__x0002__x0002_ð¿L¿±:_x0016__x0006_×?Àù_x0006__x0007__x000F_Ú?_x0014_R´áºÛ?0{×_x001F_ÓÖ?ÀÅàäJÝ?a¥@(Û?_x0014_­éû÷Û?_x000C_%¸ªÙ»Ü?_x0002_DqöqSÚ?_x0008_¨úØÐóÙ?4A_x0018_ÑxÖ?°Q1_x0005_Ä?¬ÆQ¯ø×?_x0001_éLMò×?_x001C_5*pÖ? ê.K_x0001__x0003_¨Ó?¬H_x0002_òûÙ? A·ªuÙ?_x0018_Þ{Ð?´_x000F_Hl%FÚ?_x0008_9µæ¾Ø?HÈ~·H@Ý?_x0008_S¿2.§Õ?&lt;ÛD©ßÚ?ÂtÅÔËÙ?_x0001__x0001__x0001__x0001__x0001__x0001_ð¿_x000C_@¬ÎªÜ?&amp;¤6=Ò?@Ë_x0019_¢ÉÅÚ?øHïmÍªÕ?_x0001_·5(¡Ô?ÚhÐpË?LBW_x0004_WÖ?0»V_x0017_ïÆ?È0HK_x0017_Ô?ì`Àº?Û?_x0018_×_Ü?`S_x0005_!ìíØ?ì}ëµÇ×?0²ºw_x0017_Õ?ì/[GaØ?TñJj_x0010_Û?@èôæMPÚ?_x0001__x0011_ñÐ_x000B_O¨?h¶òjx_Ú?(ë,_x0007_Õ?_x0001_(_x0007_cÇÓ?_x0001__x0006__x0001__x0001__x0001__x0001__x0001__x0001_ð¿dä°_x0005_¬Ù?_x0001__x0001__x0001__x0001__x0001__x0001_ð¿H¼_x0002__x0003_ö±Û?_x0001__x0001__x0001__x0001__x0001__x0001_ð¿_x000C_'çö_x0003_5Ø?pô¢6à&amp;Ü?Ll&lt;A(Û?ðHmAËðØ?È;ÐÝÔýÛ? .i`Ô?¼0_x001C_Ü·VÙ?¸³¼g_x0003_Û?_x0018__x0014_MÊA&lt;Ð?d_x0004_ÅìÖÓ?_x0001__x0001__x0001__x0001__x0001__x0001_ð¿x~|Õt7Û?_x0001__x0001__x0001__x0001__x0001__x0001_ð¿ðô]JÐÚ?àav2¹}Î?PãÙëøØ?_x0001__x0001__x0001__x0001__x0001__x0001_ð¿´KÊØ?t{Ú_x0005_Xæ×?x×Ôk½_x0008_Þ?$Xî_x0013_ö/Û?xçSÛ?ìu9LPòÙ?_x0001__x0001__x0001__x0001__x0001__x0001_ð¿_x0012_ZãAÛ?,_x000C_K_x001B_mÓÛ?À¶P+_x0002__x0006_´|½?`r_x001A_Ó?8³_x0007__x0018__x0013_ÑØ?ÈéNúFÛ?´Ú*M¶_x0001_Ü?ìÀ~sÁWÙ?\)§Ô9Ù×?_x0018_éG_x0002_pä×?üa½¨_x001D__x0012_Õ?ôÍÛ_x0019_sÕÜ?_x0010_uAb¡¸?àé_x000D_ò_x001E_VÏ?¸+x»åØ?àCÍo*Ý?p,_x001B_!SÎ?xÑ\:,XÔ?èâhmG_x0003_Û?_x0004__x0007__x001A_ñzÙ?ø×!Ï}Ì×?8¨_¶Ø?¨0ôêÏÙ?¨nöÀª¾Ú? _x0015_OØèmÜ?¼í®_x0017_ÄÕ?8ý±_x0010_]]Ô?Ð|2b_x0005_Û?x_x0013__x0008_Ø?¬_x001F_Ë([^Ü?B\¥_x001C_&gt;Ù?°rHþ8òÚ?ô ÄéºØ? u¿$X­?_x0002__x0003_¨Õð_x0013__x0007_t×?41o|°æ×?peS:Ú?_x0019_ÔæõiÚ?L?þ%×?ü_x0001_´Í_x0006_ÑÛ?_x0002_{Ò"h×?\Wló_x000D_sÙ?`±ø_x0002_%Ú?0.ËÛ Ù?_x0010_|87_x0015_Ø?°¨hW1ºÛ?=#°:Ñ?ì¾_x0006__x0003_6×?_x0002_âR§5Ü?ÈâòIHÚØ?_x0002__x0002__x0002__x0002__x0002__x0002_ð¿Ä¨÷¡b#Ü?0öÎÅGÚ?Ì_x0005_QsÀÚ?à;xy¤Î?äÈNÈúØ?à_x0015_·&gt;7 É?Ðª_x0007_uñÝ?@ÖÌÚ_x0019_Ô?Øx¥wÚ?_x0018_gíÌ?Ôw_x0006_ªÙÚÙ?V§[aÛ?¼»Õ, Ù?`_x000F_Ï¨è¦Ú?P×¬_x0001__x0002_ÇÙ?xt|º¸Ù?´Í®_x000B_äòÖ?_x0001__:õ_x001D_w¿XC*Õ?ôWGV¸ÕÙ?PçÖ®~Ü? Eþ"å'¸?_x0018_¤5ë3µ×?@CYÄ1_x0014_?¬ÃÜÕ?Ø±÷¹%«Ø? ÌDÖ_x0013__x0015_Ú?lIØ üÕ?_x0001__x0001__x0001__x0001__x0001__x0001_ð¿_x001C_½Ý/;£Ú?l-bÙ?x@m·Tà×?t_x001C_ýõÙ?Ô_x0017_ÏªLÙ?_x0001__x0001__x0001__x0001__x0001__x0001_ð¿ô_x000D_o_x001B__x0003_Ù?à_x000C_¢ÄùÒ?JÎM_x001A_ ?ð{*Æ0×?È_x001F_9GSÁÎ?ì§~nvÐ?lD_x0014_¦ÓÛ?ë ´_x0011_Ó? ®_x000C__x000B_Õ×?_x0004_æGå_$Ò? uëÒcòÖ?_x0002__x0003_4_x0003_ùAäDÙ?¸@ô_x0011_ÁÄ?_x0014_=&amp;#ú}Ü? _x0003__x000D_¹¹×?H{ÏØ?_x0002__x0002__x0002__x0002__x0002__x0002_ð¿\H_x0018_L_x0010_Û?ø¹åUÚ?Üz¥Û?4)Wª)ßÛ?ð^:aîÕ?@ñ"e_»×? s²Y­É?lÖôÿrïÑ?_x0002__x0002__x0002__x0002__x0002__x0002_ð¿8¶ÐÚ?_x0004_=d` ®Ó?_x0002_o_x0018_'u?_x0002__x0002__x0002__x0002__x0002__x0002_ð¿¼Þ*ÇP7Ö?Ø_x001A_$UnIÑ?_x0002__x0002__x0002__x0002__x0002__x0002_ð¿$&amp;Ì¬Û?è_x0015_c9äêÒ?åÅnáØ?@A_x0011__x001F__x0001_Æ?@_x0004_$£{Ö?P¦JïÑ?Là.Áh÷Ö?Xë_x0016_|[D×?¸ZÄÌÚ?¨Ë_x0002_Ê_x0001__x0002_xÚ?_x0018_Z¿/ûÁÊ?`&lt;r_x0015__x000C__x0001_À?°ÆVá¢»Ø?_x0001__x0001__x0001__x0001__x0001__x0001_ð¿_x0008_1fjí×?Ô~_x001C_E´$Û?pL_x001B_àÂ?ì/Dãy¤Ø?0Ûî\sªÄ?_x0014_¹¿ÍàÊÚ?ô¿_x0016_Ù: ×?_x0001__x0001__x0001__x0001__x0001__x0001_ð¿_x0018_´PÓâwØ?¨Þúq-jÙ?_x0001__x0001__x0001__x0001__x0001__x0001_ð¿\D1ïÐÛ?_x0008_Ëè&lt;ï¹Û?¸_x001A_]_x0006_ËÔ?p	|ÚÈÙ?_x0001__x0001__x0001__x0001__x0001__x0001_ð¿$_x000F_¶ªwÝ?Ü&lt;«U¸úÙ?_x0001__x0001__x0001__x0001__x0001__x0001_ð¿¸x_x0005_\UÏÙ?è$_x0007_$êýÒ?LÇÜË$/Ó?ñ2öZiÛ?,Xæ²óÛ?_x0001__x0001__x0001__x0001__x0001__x0001_ð¿°öÖÂo+Û?àÞT¬KÖ?_x0005__x0006__x0005_"_x000C_\Äú»?PdàÇÖ?ô4dÖÔ?°gN¸©Ù?4ó!3µÛ? öðÑØÙ?L_x001A_yþ1Ø?¨_x000C_×_x000C_Û?`;_x001F_×?_x0008_ù¥¤`Ú?nHÿÛ?(z_x0015_Q¢¤Î?P^^÷nÙ?_x0005_ýJ0¶?¤#4ºÆ_x0003_Ñ?,³ÿ_x000C_yÕ?¸úÄTfM×?_x0018_y?_x0014__XÊ?&amp;_x0003_û_x0001_Ü?$¼zÈEEÚ?&gt;Î_x0013_Û?@_x0002_Íá	a¾?ð_x0012_Z0©»Û?_x0004_!p&gt;Ø?|ÄÚ]_x0001_Ù?_x0005__x0005__x0005__x0005__x0005__x0005_ð¿_x0018_"_x001D_W`Û?_x0005__x0005__x0005__x0005__x0005__x0005_ð¿_x0005__x0005__x0005__x0005__x0005__x0005_ð¿ÔQ@_x0008_Î.Ý?&lt;¿ËÛAÔ?às`_x0001__x0002_°ÍÈ?h¹È_x0007_$Ù?0¯XÝ_x001C_Ê?_x0004_ÁÛ4ÅÕ?ÈÊ._x0008_±?_x0005_É ùøÖ?Ðû8_x001D_¢É?_x0001__x0001__x0001__x0001__x0001__x0001_ð¿8[`&gt;GI×?èsõ¬´Â?tïõUÚÙ?à®ZÜ¤Ø?ÜZÃ~Ò¾Û?_x0010_§:ÄÙ?&lt;AXâ¾ïÖ?H@Í´²ÜÕ?üè@iM_x0016_Ù?Phùc_×?¸_x000F__x0014_Ë?D±#zùÓ×? ø§â$ÔØ?ìx³_x0003_-Ø?llhêØ?`êüñ9?Û?_x0001__x0001__x0001__x0001__x0001__x0001_ð¿¬A÷ã/Ô?_x0001__x0001__x0001__x0001__x0001__x0001_ð¿_x0001__x0001__x0001__x0001__x0001__x0001_ð¿hÐv7lÒ?x_x001A_­=a_x001D_Ú?8ì¯'Û?&lt;_x000C_x!_x000F_Ù?_x0001__x0003_ÌM´xxÉÒ?|Ò´¦Þ×?_x0008_¼¬³( ×?PÛÏVÏ?øwyÎÐÛ?4¿÷_x000E_º3Ú?¼}ëò{PÙ?·¢7²©Ú?@,&gt;­Î_x0010_×?_x0018__x0019_&gt;!WäÐ?_x0018_YÄ¬Í_x000F_Ã?Ði"³^iÚ?_x0010_ÞËÑ_x0015_EØ?YÇÕQ_x001C_?$*ë=Ü Ú?_x0001__x0001__x0001__x0001__x0001__x0001_ð¿«©û1øÓ?dÀ_x0014_ÍÖ?¸im+ØKÛ?_x0001__x0001__x0001__x0001__x0001__x0001_ð¿ #õWe]Û?`oý_x000D_Â-Ô?$;§ìÒÒ?X»¶Uý6Û? ]\s±QÙ?`Êá^TÜ×?Ì#Ë*_x0002_ºØ?®ËÃøÝ?¸gø_x0003_YÌÉ?ôÃP_x0012_YÜ?_x001C_f¿¸Õ?`l8_x0001__x0002_ÈÒ?_x0001__x0001__x0001__x0001__x0001__x0001_ð¿È±§N»_x0014_Ø?Ha_x0004_¶6_x0007_Ú?TTð_x0018_ô5Ù?,*çª[Ù?_x001C_Rþdî_x0001_Ú?øo5óµÕ?Ø©[ ÀVÚ?8ìßß®¾Ú?,wÀÛûØ?_x0001__x0001__x0001__x0001__x0001__x0001_ð¿_x0001_ñ_x0004_µÜ?%_x001C_J¬ËÛ?3_x000D_8ÑÜ?ÐwÏÔÕ?_x001D__x0003_ê_x000F_îÓ?Ä_x0005_ñAVbÖ?0~/_x0018_7Ü?_x0001__x0001__x0001__x0001__x0001__x0001_ð¿_x0001__x0001__x0001__x0001__x0001__x0001_ð¿Ð§ÎÃdJÙ?_x0001_ÞH%QDÜ?_x0014_:ÁtÒ?_x0001__x0001__x0001__x0001__x0001__x0001_ð¿ä$6cqÎ×?ÈP¼_x000D_±Ú?$ÌiÃÖ?4gmÆ§Ü?¨W_x0004_ÝÛ?_x0016_î^ìÚ?&lt;_x0004_JHþÜ?_x0001__x0002_ü~ìB_x000B_üÐ?t_x0011_ûóeÚ?,µTm!2Ò?ìÌ1_x001F_!{Ü?,_x001A__x0001_ëÏ©Ô?,ó_x0002_SïÜ?Ð¾pbÙ?`(_x0013_$åëÈ?`qÊÄ_x0004_)Ü?XÁ]Ï\$Á?_x0014_IH_x000D_	Ú?_x0001__x0001__x0001__x0001__x0001__x0001_ð¿_x0001__x0001__x0001__x0001__x0001__x0001_ð¿û¯ Û? õÅ»ÄÖ?ÜC"ÐÕ×?pã_x0008__x0014_åCÛ?Ð?uÀÔÌ³?_x0001__x0001__x0001__x0001__x0001__x0001_ð¿0Ý_x000E__x001F_óØ?3Ñ½qÑ?_x0008_Ó_x0019__x0017_*È?èÛ³h¨_Í?°ÝÜYlÜ? (ÔzÅ_x0016_Ô?Ð[LYÌÑ?êý.NØ?eøa±aÍ?_x0001__x0001__x0001__x0001__x0001__x0001_ð¿x¿di%}Û?ÄEÞ{dÓ?¬ð¨_x0001__x0007_Ú?ø_x0017_ÛUçÊ?_x0010_jÐ¯õÑØ?_x0005_ëA£MÜ?HðMï*TÚ?èéÝÈ_x0010_Ù?_x0018_=*Ï?¼#ÈÖ?_x0018_:_x001F_äÜ?_x0001_ÿ?ÝÍ·Ú?_x0001__x0001__x0001__x0001__x0001__x0001_ð¿x_x0003_û_x0010_ªÚ?\¯ùÝ!vÛ?Ä=_x0014_*¬_x0011_×?ø_x001C_ HÅ_x000F_Ø?àw_x001C__x000F_êÃ?_x0002_é½¸¤Ø?_x0008_ÀÂ¤Ò¶Ö?&lt;_x0006_î« 1×?ðhÐH°_x000B_Ç?|6mnÙ?&lt;_x000F__x0014_@X³Ù?Ö_x0012_Ö]×?L×j_x0011_å_x0017_Û?$æ[íÛ?ð_x000C_IýÂ×?ÈàéÕG´Ø?à\B6Ø?(_x0004_ tÚ?{_ÅÛ?TtúÊbÙÛ?_x0001_ÈqÉ&lt;éÑ?_x0001__x0003_È3æÏO!Ù?1æJ={Ü?_x0018_×uD_x001A_«Ù?P%í_x0003_ûÛ?_x0014_?wpÃÙ?¤_x001F__x0008__x001F_/çÛ?Hë&amp;_x001C_ÿßÙ?¬$&lt;ïmÙ?Ø°_2[ôÛ?DI&lt;áy!Ü?¤ãfóÖ©Û?&lt;¤©ªÆ¹Ù?_x0004_¼À&lt;ÄÚ?4/KÞí Ù?Úîùð_x0010_Ò?ÀA9!ÇØ?lÞ&amp;Ú?H_x0010_eö±ð×? _x000B_]ï_x0019_ÚÒ?hT_~Ê_x001F_Ñ?ÐN ,ìßØ?¸ílÅ®×?_x0010_¼;UÙs×?´M(_x000D_!_x0002_Ú?_x001C__x0011_¸	_x0001_íÛ?àúi©BÝØ?(Û-sÖ?ØºàÄäÚ? È_x001B_g"Ù?b|RMÛ?§_x000F_&lt;3Û?Ð}ÆÆ_x0001__x0003_ôbÕ? _x0010_.áÝ?ì_x0001_Kl_x0014_gØ?ô(G:.ÐÙ?¸i½³ãÜ?Üþí_x0019_~Ý?°gãaä¤³?´-×ñCÚ?_x0001__x0001__x0001__x0001__x0001__x0001_ð¿_x0001__x0001__x0001__x0001__x0001__x0001_ð¿_x001C_0»ò'Ò?_x0018_qÒÂ~hÚ?_x0001_Q"Ïp¿¬^!Ô?Øáô_x0001_Ø É?p_x001C_¢­m×?l¯h_x000E_5MÙ?hÃ«*.Ü?À_x000B_)òUqÒ?Ì&amp;±RnåÜ?ÌÞ_x0002_46_x0019_Õ?ä_x0012_´ïÖ?	«_x0006_p¦Ù?¤4å_x0018_FÌ?ð¡&amp;¾f/Ú?Ã_x001F_ëp_x001F_Ù?°w1À^£Á?Tæ_x000E_k)Ù?_x0007_Úó_x000E_Ý?0þ_x0005__x0013_Ä%×?¼*T]Õ÷Ü?ÔkSôÎÚ?_x0002__x0003__x0008_GOß_x000E_³Ù?¬ÊV S×?¨Vÿ_x001C__x0013_Ê?_x0002__x0002__x0002__x0002__x0002__x0002_ð¿H	\7e_x0014_Ú?ü07ó)õÛ?Ð:?ÜïÛ?_x0002__x0002__x0002__x0002__x0002__x0002_ð¿L)¦ËÓ_x001D_Ö?ðÐ+q_x0015_Ú?(&amp;åÍøÙ?X?X-ÀÏÛ?_x000C_IWêOÙ?héçúÙ?è_x000C__x0001_Yé¯Ø?·ä2Ö?0ëuúßÓ?4m6úÕÛ?ì_x0010_*_x001B_Õ?³9Á]bÑ?l_x001A__x001D_8h¨Ú?_x0002__x0002__x0002__x0002__x0002__x0002_ð¿dümÚ?0&lt;þM¢_x0006_×? Å³ð«bÛ?_x0002__x0002__x0002__x0002__x0002__x0002_ð¿_x0002__x0002__x0002__x0002__x0002__x0002_ð¿Üä$ëÚ?_x0014__x0011__x001A_ÀæÙ?L	Ê4Ê×?pùS_x0007_õØÐ?ÐUÎ_x0001__x0002_4àÏ?p?Õ_x0006_IÝ?Ck0\·Ï?¨_x0011_»ç¨_x0014_Ý?_x0010_F@ÍyKÈ?]IBïuÌ?_x001C_Oï ãÈÙ?¨æP_x0018_ÓòØ?x_x000D_ÓäëÙ?Ð¦kÀù×Ø? öÞº¤?`vdI±¿4k°_x000E_ø§×?Ôêi_x0011_ã×?Pñ°c×?¨.×_x0001_Û?í}øEØ?_x000C_äXµôÜ?_x0001__x0001__x0001__x0001__x0001__x0001_ð¿8_x001C_¢znÕ?_x0001__x0001__x0001__x0001__x0001__x0001_ð¿¸¸¶Y_x0016_=Ø?Ðîy@ñÕ?è_x0007_­ü_x000F_âÚ?PÙßNÏ?àë9¤xÚ?i£ûö¹Ø?_x0001_b/ý¾ýÇ?40ù_x0017_¼\Ò?ÖHEÖãØ?_x000C_Íº©¿dÜ?ßbl(×?_x0001__x0003_ÔC[|]_x0007_Ð?0áì³¾?_x0001__x0001__x0001__x0001__x0001__x0001_ð¿_x0001__x0001__x0001__x0001__x0001__x0001_ð¿Ü±OäÐLÛ?_x0001__x0001__x0001__x0001__x0001__x0001_ð¿_x0001__x0001__x0001__x0001__x0001__x0001_ð¿_x0001_¯è_x001A_à¿×?¬î£[=Ù?Hl_x0003__x0002__x0006_×?_x0001__x0001__x0001__x0001__x0001__x0001_ð¿Ðq¦&amp;åÕ?øtH3®ØÓ?¼_x000B_#_ÛÙ?°r_x0002_Ã´Ú?L&amp;¥AÞÚ? mùÒ¥&gt;Û?_x0010_^}B}ZÃ?0­ZÂÀÚ?LUCM°Ø?°U:wÞÛ?`i+_x001A_®×?_x000C_ÑÕ?üirG@/×?_x0010_&gt;R\_x0007_À?ð4Ó±NÛ?4nKµûÛ?$6!&lt;]Ø?d¸-ûI¬Ø?@Msx¬_x0005_×?0ÒÛs:uØ?io_x0001__x0002_õHÃ? ¨a?úæÃ?H_ZCÐÑ?_x0001__x0001__x0001__x0001__x0001__x0001_ð¿_x0001_Ú~9ù%Û?ì¾ïÔ?ìZ_x0008_î_x0018_Û?ÐÔ¿ÐM_x0006_Ù?_x0001__x0001__x0001__x0001__x0001__x0001_ð¿`.kJíÚ?ù_x000B_SD`Á?^Re½Ø?_x0001__x0001__x0001__x0001__x0001__x0001_ð¿H_x000D_âà_kÛ?ìh`r)CÙ?(ù¨HûgÛ?ô¸Ñ¹ÂØ?è÷_x0010__x001E__x0003_Ô×?´&lt;_x0010_ä¿Ú?p5D'ÃO×?ìÞI+_x0014_jÙ?P_x0012_tXØ?û¾rÚ?p&lt;ã_x001A__x0005_Ò?äç__x0002__x0006_Û?Äã¡I}#Ù?ü¶_x000B_yÛ?L_x0006_SÑ.Ú?¬;Û¾;=Õ?ÀôXyJÔ?_x0001__x0004_G&lt;wtÙ?L®ÏÌ^Ú?_x0002__x0004__x0002_z¶ÄR»?_x0002_÷«rØ?p¤î_x001C__x000C_#Ù?äòüãÛ?tÄ÷-_x001E_Ç×?°n_x0006_ÚÛ?Ô!;nu	Ô?\#6WqvØ?ø`_x001B__x0001_Õ?_x0018_Ze«Ñ|Æ?¸ì]3	Ã?´ß3B·§Ø?¬_x0003_ßëÕ?(çéõ_x0003_Ð?pÇ-_x001F_¦Ü?ã¨5¥×?(x5sÿÌ?_x0008_~s_x0017_ßàÔ?ÐSf_x0001__x001C_!Ü?ÀLíÖÒzÛ?¼åññpÖ?äÄÒàÍYÜ?XÐÖ_x001F_8_x000C_Õ?ó¥Å_x0012_zÚ?Ôwb±âVÙ?lB_þÀìØ?°dÐ¬sÒ?_x0002__x0002__x0002__x0002__x0002__x0002_ð¿_x0002__x0002__x0002__x0002__x0002__x0002_ð¿_x0002__x0002__x0002__x0002__x0002__x0002_ð¿p´¬Cº_x000C_Ú? kqº_x0001__x0002__x0019_¯Ù?ØÅ/ºöÚ?_x0001_­Räv`?ÜÆ_x0007_°PÚ?_x0001__x0001__x0001__x0001__x0001__x0001_ð¿_x0003_õ_x001D__x0018_Î?«¸}ÙÖ?ª{.¹¿&lt;_x000C__x0016_Ë¨Ù?_x0010_Yû2uAÏ?ÜZ&lt;ÇEÖ?_x0014_3ã²¯ûÙ?ÜÎ_x0005_ë_x0011_iÑ?T®m_x0016_âÓÜ?H_x001C_]ÜÈéÙ?@á_x0019__x0014_µ_x0019_Ö?83¼÷.EÙ?ÀÄÜDò¤Ý?_x0001__x0001__x0001__x0001__x0001__x0001_ð¿_x0001__x0001__x0001__x0001__x0001__x0001_ð¿8ó`ó¼gÔ?ØI#å_x001E_/Ô?Ðf_x0003_Í¿Û?_x0014_Ä%cò7Ø?Ô1_x0001__x001A_d_x0005_Ú? y@àÔ?ì}ü¦__x001C_Ø?l2Õ9fÜ?kü§ª}Ù?_x001F_î§Û?Ø_x0013_Îbü3Û?_x0001__x0001__x0001__x0001__x0001__x0001_ð¿_x0001__x0004_p_x000F__x001E_}¿Û?Ï"d_x0015_Û?(5ìu/Ô?ü_x0010_öÂõ×? crt_x0014__x000B_Ü?è¨EN5Ë?_x0010__x0004__x0004_#_x0011_Éµ?Pµ¶¥à_x0010_²?pÒÍ[¸Ú?ô}Êf¶Û?_x0019_Ïße×?G_x0004_Ô?|E5ó/×?_x0001__x0001__x0001__x0001__x0001__x0001_ð¿D.G_x0002_ä¤Ú?_x0001__x0001__x0001__x0001__x0001__x0001_ð¿ü|/_x0005_¸|×?Ðýt|VMÏ?¸KíçòQÝ?ÐûÃ_x0012_×?@¸º_x000F_Ü?(f^àQ­Ä?&lt;¦ûáXÓ?P¼_x0004_¤f¾?&lt;_x000F_)_x0017_½Ù?_x0001__x0001__x0001__x0001__x0001__x0001_ð¿_x001C_=Èù_x0003_ÛØ?ø_x001A__x000E__x000C_g@Ú?_x0001__x0001__x0001__x0001__x0001__x0001_ð¿_x0001__x0001__x0001__x0001__x0001__x0001_ð¿_x0001_oû%_x0004_Î?_x001C_nÿ_x0001__x0002_÷Ù?_x0004_ÕÛ¨m_x0002_Ý?¡?_x0013_ÔÖ?ä·4_x0013_UÛ?ÀÅÎR×?àq_x0012_²Ú?T¡ÚÄ×?p¢Iê&lt;×?,FîgäáÙ?Ðï_]ë¿?pOrü×?Øù_x0018_*++Ö?ÌbîAfºÓ?|á¢ödÜ?Ä_x0004_ôn[_x001C_Ô?hMJ¤Ù?Lt©ßÓ?_x000C__x0001_ÐÌ¯AÚ?_x0008__x0015_1	¬Ê?ü6øpß*Ú?lÞ_x0018_(ÁÛ?&lt;Z#_x000E_§?dï[µ¡Ø?Ôû_x0013_ñi_x000E_Õ?`È¼]_x0014_ÀÝ?_x0001__x0001__x0001__x0001__x0001__x0001_ð¿l_x001A_GÆwàÓ?ðÆ_x001F_Ql	Ö?ÀàÎRÜ?4_x0001_½#¤oÙ?ç}Ki~Õ?FFnm^Ü?_x0001__x0002__x0001__x0001__x0001__x0001__x0001__x0001_ð¿È¬ÏÂ[Ð?H_x000D_­f_x0011_úØ?Èv³ ¨Ú?,ä¿8XxÐ?¨_x0004_7b?ÜÜ?XXâÇÅ×Ú?(Ø_x001B_1¼Ø?Ði~xoÚÝ?Ps§`É?ì|prlûØ?_x0001__x0001__x0001__x0001__x0001__x0001_ð¿_x0001__x0001__x0001__x0001__x0001__x0001_ð¿´#²oj_x0016_Ø?ÐÍËÅØ?0å_x001E_&lt;_x001A_3Ì?üØ àï8Ú?¿Ü9_x0012_Ð?_x0004_Ý_x000D_ïÒ?Dmã×_x0010_'Ö?d·ýl%_x0005_Õ?@Á}»QÓ?Ü_x0017_àÉëIÛ?PS78&lt;;¼?xÆ@¨ðÙ?¨Ðoví×?,ÙÉ_x0016_4Û?¸¹KQå_x001D_Ú?Ü¤R\Û?_x0004_IökåÓÔ?| 	ÿùÓ?¨÷Û#_x0001__x0002_Ã¤Ú?ä_x000E_f,uíØ?_x0001__x0001__x0001__x0001__x0001__x0001_ð¿|ýG_x001A_ò©Ø?dÊvè_x0007_rÓ?ØòÏ_x0010_tÙ?Ø[¢Ô? _x001A_e¯ä=Û?ÌCKwÒ?LÒ-«9Ø?x0_x0002_{ñÚ?(eg_x001B_pMÖ?Ð_x0012_1z_x000E_dÎ?_x0001__x0001__x0001__x0001__x0001__x0001_ð¿_x0001__x0001__x0001__x0001__x0001__x0001_ð¿Ì7¾¾d@Û?à{Këe2Ø?Ð_x0019_KïYÕ?È¾ÖxÄ¿×?ä7Vö_x0008_Ô?p5×_x000C_í¢Û?É_x0017__x0002_XÚ?àKýÈËÙ?_x0001__x0001__x0001__x0001__x0001__x0001_ð¿_x0001__x0001__x0001__x0001__x0001__x0001_ð¿_x0001__x0001__x0001__x0001__x0001__x0001_ð¿pÇycT#Ý?l|hÿ_x0006_&gt;Ñ?_x0015_ D¾Ò?_x0014__x0010_çó _x0001_Ú?LX_x001F_4_x001C_ Ü?XnMã»Ø?_x0002__x0003_¨&gt;/ïÓ?×? &lt;%¾_x0007_²½?¬©é_x0005_Ø?äþ.G&lt;¦Ö?_x0016_d#¬ÙÖ?RC¸eçÚ?°Ðµ.I9Ø?_x0002__x0002__x0002__x0002__x0002__x0002_ð¿(DÓköËÛ?ì«¬n³éÓ?_x0002__x0002__x0002__x0002__x0002__x0002_ð¿_x0002__x0002__x0002__x0002__x0002__x0002_ð¿°_x001C_Z~FSÖ?à*_x0001__x000F_ÅÑÙ? ¢mÖ?ptzìWÚ?_x0005_Þ´w\Û?|OCÚ#Ù?ÌêpÑ°×?0_x0012_Pê³Ù?_x0004_aßÞÍÙ?Ly³(P_x000C_Ù?A"Dº:Õ?´_x001A_nV¥\Ù?Ð,í£ùÆ?(_x0015__x0018_;¯§À?_x0002__x0002__x0002__x0002__x0002__x0002_ð¿ðQ«;Á{Ð?àÙ#ÂûSÙ?ðAtÖ?_x000C_M¦_x0008_¢Ó?|ýÌ_x0001__x0002_sKØ?_x0001__x0001__x0001__x0001__x0001__x0001_ð¿Xà«/_x0015__x001C_Û?,_x0012__x000B__x0016_øÙ?,Ò#±ÚyÕ?øPYfþ×?Ôb{"#l×?DCÈf_Ó?_x0010_ÄJÖOõÖ?ä_x0017_àn_x0005_WÛ?h?Ø~6Ã?(Ð?h¡Ó?4uo¤Ù?|DWâeÙ?ìT³²Ú?Àð_x000B_§wÚ?_x0001__x0001__x0001__x0001__x0001__x0001_ð¿_x000C_ Û_x001D__x0005_iÜ?¸Üõ¯_x0019_Ü?w_x0013_ÛØ?_x0014_·_x0015_Ø?_x0006_p®ûÚ?_x0001__x0001__x0001__x0001__x0001__x0001_ð¿¨Âöö&gt;Ó?_x0001__x0001__x0001__x0001__x0001__x0001_ð¿ Ä§_x001A_ÕÙ?,|fYõØ?x_x000F_¼¢XÙ?Øî]à9$È?`í_x000B_â6Û?_x0001_ßv»t?$\øó­YÚ?_x0002__x0007_ô_x0008_³_x0011_×?xç_x001E_%8Ú?Ø_¹_x0006_È$Û?\tÄ3ãÔ?\[_x000F_gÚ?°ä8áwè×? 2D¯_x001C_rª¿_x0004_"²äx_x000D_Ý?ÀEÂu_x001C_ÏÆ?_x000C_	_x001B_jL%Ú?pµ_E·?àÃÊ2	iØ?_x0002_ôªÆ9·Ö?@:Ð_x0010__x001C_µÚ?`ß_x0004__x0016__x000B__x0017_Ö?Ì IW_x0003_ÊÙ?l}ÃnÝ?¼å¥êÜ?È9×]Ó/Ö?_x0002_¿zZ_x0018__x0001_¬?_x0002__x0002__x0002__x0002__x0002__x0002_ð¿ì-CÌÖ?lÐÇªÖ?@È·w_x0007_ÛÉ?°¾hþ_x0005_±?è¦Î_x000C_ºªÛ? #À_x000B_s)Û?4|±ÆöÚÙ?_x0002__x0002__x0002__x0002__x0002__x0002_ð¿W+Ø2Ø?t Ù_x0002_k_x0003_Ø?ÜmÅ_x0001__x0003_Õ4Û?pKPËÃ9Î?0£Xô8_x001E_¸?_x0010_£Ç^õiÐ?¼z/u_x001A_Ù?p^Æÿ®×?´(ýÆÛ?4_x001E_OM_x001A_§Û?hÂl_x001F_Û?&lt;­íõÞ_x000E_Ü?P&lt;)Ú)ã ¿_x0014__x0004_`åÈk×?ðÇöÕ,ÐÔ?TmK_x0013_ëÙ?_x0010__x0012_Ùv±ÒÙ?0Öë_¹Â?`À=`^,Ý?0¦ÔJB¿?Ä½ûÔ¨MÑ?ø_x0011_2_x0012_¼÷Ö? _x0004_®`_x0016_ÚØ?_x0001__x0001__x0001__x0001__x0001__x0001_ð¿xß/y_x0017_Ù?°aÖZ~³Ó?Tâ±EZ1Ù?_x0001__x0001__x0001__x0001__x0001__x0001_ð¿¨Ð¿ú!mÖ?¼¬_x0002__x0004_?Ú?ÈÊã"ãÙ?`l»ÒéÖÔ?Ü5@/½"Ò?_x000C_Î6_x0019_Ó×?_x0002__x0004_xC»ë=Ú?°_x0001_A®|É?Ìq¸¾AÙ?_x0018_`2¼iÎ?_x0002__x0002__x0002__x0002__x0002__x0002_ð¿ô_x0012_Ä/Õ?¬_x0005_ÜÌ_x0011_FÒ?øÆ+àÒ?à(Iñ¿ Ø?_x0002__x0002__x0002__x0002__x0002__x0002_ð¿¬8%æ¤_x001D_Õ?,Ø_x000E_Þ_x0007__x000D_Ú?`_x0016_ª85Ú?T_x0016_¤æ²_x0002_Ó?_x0003_ßÜ;sÑ?_x0002__x0002__x0002__x0002__x0002__x0002_ð¿¼h5Ó/öÔ?ppò¼;HÛ?èÐ_x001D_ªA±Ã?`¾Ä_x000B_¯JÛ?_x0002__x0002__x0002__x0002__x0002__x0002_ð¿É_x000B_Çj£Ù?$[ÙS5Õ? Ã1,_x000C_ÍÙ?¸&gt;-&gt;×Û?|cY9ãÙ?8«Ê,Û?_x0010_ðZ_x0008_Ø?,µ©_x000F_Ù?Pb¾Åc^×?&lt;»ÂÛ_x0012_&amp;Û?&lt;ßÎ_x0001__x0002__x0018_Ü?&lt;ÃÙ?4E¿OYmÛ?Çæ¼U_x001A_×?dÄ_x001D_CzêÙ?h~J_x001C__x0010_Ô?pqÿ¤Ð¤Ö?(áñ&lt;Ú?Ë@_x0017_;tÙ?_x0004_µ_x000B_´­ÕÙ?Ø_x000B_Ö9²=Î?ÀdPJ:Ô?h°ü¥þÆØ?X_x0007_ñZö±Ì?&lt; !¬_x0007_"Ú?'EpØ?¤²á!Ù?äîch^ÐÑ?_x0001__x0001__x0001__x0001__x0001__x0001_ð¿\u_x0016_ÒÖÖ?øªúÙ×?\¶5}\Û?_x0017_U_x0014_*Ù?¸erQýÙ?Ô_x0006_ÔâGÜ?_x0001__x0001__x0001__x0001__x0001__x0001_ð¿_x001C_d0»¦Ú?8Æ¿­ý_x0010_Ò?HºãEz_Ù?Ò¶Í×?&amp;Çg_x0013_Ü®?Ls÷_x0014_}Ú?_x0001__x0002__x0018_xè¢LÚØ?ô5©_x001A__x001E_.Û?_x0010_Ùç´CX¼?hÙ!ô`Ú?ü$_x0014__x0007_ØïÛ?`üÂ_x0017_¤¶Ø?àÅu{/@Ù?¤òîÛ?ßÖgÐ×?_x0001__x0001__x0001__x0001__x0001__x0001_ð¿S_x0016_ãþ·Ù?,×Á=HØ?,tÜÑ?h6_x001C__x0014_ïÙ?lo£Ew%Û?¨ÕÝs_x0019_¸Ó?`WÝÏ_x0016_åÄ?´¼_x001E_JK6×?üÀ@r&lt;ÞÕ?_x0001__x0001__x0001__x0001__x0001__x0001_ð¿_x0010_å}_x0003_´ûÏ?È[±OÐjÙ?tsO2q±Ú?üòãÛ_x0014__x0002_Û?0küºÕ¡Ó?_x0001__x0001__x0001__x0001__x0001__x0001_ð¿(62õß Ð?ÈÎ{ªÖ?8ÇgÉa×?È_x001E_åÒQ'Ü?_x0004_i±Ó_x0015_¤Ö?_x0014_ÂDZ_x0002__x0003_·Ô?_x0014_{«á°8×?ðF7Wöà×?,uH½Ú?¸_x001E_#e:7Ö?_x0002__x0002__x0002__x0002__x0002__x0002_ð¿¨Cÿï¸OÕ?Ô}R¹B_x000D_Ù?4_x000C_»äø1×?8gÊß±_x0004_Ø?Àløz_x001D_?ðf`¢ÞN±?_x0002__x0002__x0002__x0002__x0002__x0002_ð¿@Æqi5ÂÊ?è:0wÒ×? ü¡D¡Ù?@_x0010_I­"wÕ?´Ö«Ô?øb_x0005_-Ø?_x0018__x0011_ëHÐÙ?ØH%\×?_x0002_³_x0015_²rÕ?ÜÊi/_x000E__x0014_Õ?_x001C_cù±¯j×?47_x0007_«ûÙ?ÜÞ_x0004_$BØ?_x0008_#bj_x0001_Ñ?Ä+·_x001D_o¥×?_x0018_$3­EÓ?0br°Ø?_x001C__x000E_æ_x001D_Ø?(óì_x001C_ÐÌÜ?_x0002__x0003_@ÖÆÏ³¿¨W_x0016_jÙ? }_x0001_há×Ä? öJ*¦:Ú?_x0002__x0002__x0002__x0002__x0002__x0002_ð¿\Ìçµ_x000E_Ú?hæ¦%àÓ?_x0002__x0002__x0002__x0002__x0002__x0002_ð¿ØÕ$î_x0016_]Ë?¤?:¯Ü?p«W:*Ô?H%ÓPÙ¯×?_x0002__x0018__x000B_l]Ù?ÀÒëí­Ú?Dö³h¾èÚ?´_x001C_ìJ}°Ó?@ÁüÁ&lt;0Ó?( OR£Ù?_x0002__x0002__x0002__x0002__x0002__x0002_ð¿ÄÍû_x0004_\+Ù?|Í_x0005_ÝBeÖ?Øáp×_x001D_Ö?è¶µ6_x0019_Û?ôíþK®Ú?_x0002__x0002__x0002__x0002__x0002__x0002_ð¿_x0002__x0002__x0002__x0002__x0002__x0002_ð¿T_x0010__x0008_¡uÙ?,_x0005__x0011_äõ_x001E_Ó?äÏ&lt;_x0007__x0017_Ñ?GÃ¾ÎtØ?_x0004_úÈZè_x0007_×?ÜÇ÷_x0002__x0006_ênÚ?_x0002__x0002__x0002__x0002__x0002__x0002_ð¿ _x0001_Ç5Í(Ù?ä_x0014_j_x000E_9_x000D_Ô?Ä Z_x0010_dÖ?4´¹÷_x000C_¦Û?\7_x001F__x001D_B_x001E_Ù?àJ®×á_x0016_Ú?_x0002__x0002__x0002__x0002__x0002__x0002_ð¿_x0002__x0002__x0002__x0002__x0002__x0002_ð¿_x0002__x0002__x0002__x0002__x0002__x0002_ð¿_x0002__x0002__x0002__x0002__x0002__x0002_ð¿ÄÀc_x0004_M¯Ù?$ËÊÒÛ?PÎÄmÙÜØ?Hõýö2ÏØ?T_x000F_¤_x001B__x0005_Ô?T._x001D__x0016_3Û?,RÍ×TÔ?øÈzþOÚ?´EpÓ_x0015_Ð?ÀÈÏeÅ?n³¤i?Ú?¸×ù $UÛ?ÄkùfMÖ?ÀÔN|{ÉÙ?lÊ_x0007_5)Ù?p_x001F_&amp;p0ÀÕ?HÚo&amp;ÕÎÐ?ô_x0019_â_x0003_ÁÙ?H+ÏB±ïÚ?¬Zó9ÿÖ?_x0001__x0006_8pÏX_x0008_Õ?$ÑåDÈCÓ?x_x0002__x000D_¶l_x000D_Ú?ô_x000D_©3i_x000C_Ô?ÌUóïÃØ?¨3A^hNÙ?XdÈ_x001F_£êÙ?à_x000F_ O	aÓ?Ì=&lt;Ñè7Õ?¸	)_x0003_©Õ?¸C¥^,¾?¬Wêþ_x001D_¥Ø?à_x0014__x0008_^_x0010_Ð?ôzP®Ò)Û? ¥ce((Û?_x0001__x0001__x0001__x0001__x0001__x0001_ð¿ìl³^Ù?hië¢_x000D_Û?à0_x0007__x0007_â_x0006_Ò?øA9QÙÙ? _x001F_H7#yØ?ëgÓ2×?_x0001__x0001__x0001__x0001__x0001__x0001_ð¿øÛ¹§_x0017_Ø?ÔTnp¢Ú? )_x0010_ï¦,Û?¼gù¨úÙ?`_x0015_h×l_x0003_É?àç_x0005_HÆEÙ?ìH:bäkÙ?PnÜ_x000E_EÚ?ô^_x0004__x001F__x0001__x0002_-ëÐ?îÊ_x0019_+Û?2÷^Ø?ì_x0004_ë±/³Ô? ê_x0007_LËõÙ?@0AØ _x000E_Ø?@k_x001F__x0002_¨Û?È°£F¨Ò?À¡3Ý?4_x0012_t9æ×?âys×?¸g·å×?_x000C_ÖbgöðÛ?@{_x0011_·&gt;øÇ?`²/j¡¿_x0001__x0001__x0001__x0001__x0001__x0001_ð¿´8¼_x000F_LJÙ?_x0004_ü¶&amp;ûI×?\ø·Uß×?´¬=Ü?Ñ?èþò½Û?Hx½¢Ù?_x0001__x0001__x0001__x0001__x0001__x0001_ð¿_x0001__x0001__x0001__x0001__x0001__x0001_ð¿0Eç_x0003_ªuÙ?¤g¤hÚ?¼7@øìxÕ?ÄB®ÍÓÙ?_x0001__x0001__x0001__x0001__x0001__x0001_ð¿_x0008_úHn×?_x0001__x0001__x0001__x0001__x0001__x0001_ð¿PÃh_x0003_ÛYÙ?_x0001__x0002_Ä½d_x000E__x000B_Ý?_x0001__x0001__x0001__x0001__x0001__x0001_ð¿pÂ_x0001_×ÂÛ?À_x001B_W»_x0015_Ü?´Är+Ñ?_x0001__x0001__x0001__x0001__x0001__x0001_ð¿Ø¥º~Õ?èÙ/÷Û?¼ó_x000B__x000F_ó_x0007_Û?Yè÷ñÚ?Üªç#DÔ?TSÖ?_x0011_uöÓ?PtyK=^×?ôèÜ¿fxÔ?X0ôHÅ³Û?ÇDÓÛ? õ|Z÷¨?P_x000B_#_x0010_j_x001A_Ý?Ð]ã_x000F_rÙ?_x0004_&amp;#×¹zÜ?_x0014_OýØ*Ú?_x0001__x0001__x0001__x0001__x0001__x0001_ð¿,ô,×BÉÔ?_x0001__x0001__x0001__x0001__x0001__x0001_ð¿_x0001__x0001__x0001__x0001__x0001__x0001_ð¿ä_x000B_í³_x001F_ÙÖ?ÜÐc:Ø?Ø£n-òÔ?_x0001__x0001__x0001__x0001__x0001__x0001_ð¿XYhÖÅÚ?_x0001__x0001__x0001__x0001__x0002__x0003__x0002__x0002_ð¿`_x0013_ß!ªÚ?~ì_x0008_6Ø?Ð)Oh_x000F_*Ø?(Ct~¸×?D_x000E_´_x0002_ü_Õ?p_x0017_¡_x0007_ÙÙ?àJ_x000E_©í*Û?,W÷ã1VÕ?_x000C_æ&amp;T_x0019_ÅÙ?èTJÚ "Û?pn« _x000B_²Ç?QÃY4Ú?_x0002_u°³fÙ? ÉJÌX©Ø?0_x0017_:odÜ?YÑI	¿?ÄY_x001D_¦ÚhÙ?_x0002__x0002__x0002__x0002__x0002__x0002_ð¿Ìa¨Ø4ÁÜ?Ì±@k¾Ü?HÒÞ~_x001A_¡Ü?_x0002__x0002__x0002__x0002__x0002__x0002_ð¿(Áµ?¨Åß/ÖÃ?è_x000D_ìBeñÛ?bhUð_x001A_Ü?Pøe;_`Ù?äÇûÞ8¨Õ?ºR|O@Ù?_x001C__x0001_ØÆÛØ?D_x0002_Ü_x001C_Û?_x0001__x0003_Ð£ìé_x001F_æÛ?ÌâJ5é×?Á¯g_x001F_×??zù(_x0002_Û?Ôdú´Ï_x0010_Ú?_x0018_µ±_x0013_waÝ?4-x+4îÚ?Ì?BZàþÙ?ðtêÛ?È_x0008_ñØ·CÔ?ë¡CÀEÚ?_x0001__x0001__x0001__x0001__x0001__x0001_ð¿_x0001__x0001__x0001__x0001__x0001__x0001_ð¿_x0004_ïðnðÔ?_x0001__x0001__x0001__x0001__x0001__x0001_ð¿¬ËÖÙ5Ö?TÃ_x001E_Ð»oÔ?_x0008_%S_x0005_¨ÑÎ?x5Þ&gt;_x0003_Ý?_x0001__x0001__x0001__x0001__x0001__x0001_ð¿|v7xe×?îoóÿ©Ü?T@?a_x0005_Ð?_x0010__x0002_ã°9FÛ?À5_x0012_âßÖ?°zö?.KØ?_x0001__x0001__x0001__x0001__x0001__x0001_ð¿ s{Úw_x0005_Û?¨}Ô+ï_x0003_Ö?0É×èEØ?¼*õÓ§ÇØ?ÈX¶_x0001__x0002_ç&lt;Ô?(dz8zÙ?_x0001__x0001__x0001__x0001__x0001__x0001_ð¿°Ut/@Ú?¸_x001F__x0003_&amp;G¢Õ?DÜâÁYÜ?ø*å_x0019_Î?D_x0019_ÓC_x001B_sØ?¨c#3Ù?friOÇ?`Þµ!*©Í?$7QðuÛØ?&lt;_x0012_Eøê«Û?H¤x@MÒ?øc&lt;¯ 7Ð?_x0001__x0001__x0001__x0001__x0001__x0001_ð¿¨_x0019_®¥îÚ?´\còÔÚ?Ð¥7¨é9º?_x0001__x0001__x0001__x0001__x0001__x0001_ð¿8R`ìÇ]Ú?ü%|%Ø?xM[Éd#Ð?pãIRï6Í?´Y?5ìØ?°c21dÑ?_x0001__x0001__x0001__x0001__x0001__x0001_ð¿|p7§öÁÜ? &lt;vá³Ð?øÏ_x0007_(_x0014_Ì?Ð´_x0018_2vDÛ?_x000F__x001C_ëéºÙ?_x0001__x0002_ ¶ nÎ? ü¶@èÈÌ? ÏÒx/Ø?pÜSÐ_x001C_³Ó?¬øqÍâ?Ù?h$Fè¼LÔ?07($ìÚ?_x0001__x0001__x0001__x0001__x0001__x0001_ð¿_x0018_ëGVÙ?òGi¥Ù?È&amp;_x0017_Ü?|(ð³`×?ø(Ê;SÜ?Ìñ_x000B_Py8Ø?ÐO_x000C_.JÔ?P"AC_x001F_Õ?Ô)þ_x0006_äÛ?@«^ÓÙ?Häp_x0012__x0004_Ú?´_x000C_lM_x001B_ÚØ?_x0018_ðGú_x0010_#Ø?XI33_x000F_Ü?_x0001__x0001__x0001__x0001__x0001__x0001_ð¿_x0001__x0001__x0001__x0001__x0001__x0001_ð¿Ü_x0019_~Úb±Ó?_x0001__x0001__x0001__x0001__x0001__x0001_ð¿H_x0007_±O:Ô?túB_x0013_þÚ?PñÎêæ_x001D_×?¯_x0012__x0003_c1Ú?_x0001__x001A_§dMÉ?¸òí_x0001__x0002_S!Í?_x0010_ô_x0010_aÚ?8Æëè*ÓÕ?är_x000F_nõä×?_x0001__x0001__x0001__x0001__x0001__x0001_ð¿`0.Ý?X0Y±_x0005_ÀÙ?´_x0014_VA&lt;Ù?¸«~«Ø?Ä×H0ú8×?XmÄ_x0008_RÜ?c·4ÍßÑ?8Êï¸}0Û?ôní_x001C__x0019_Ô?8.pÈx_x001F_Á?_x0010_|Æ_x001D_~Ù?_x0001__x0001__x0001__x0001__x0001__x0001_ð¿ e³Òp%­?2_x000B__x0003__x0013_ÂÛ?àÞ_x000C_::IÍ?_x0001__x0001__x0001__x0001__x0001__x0001_ð¿¨y¦ëØ?Tµ_x0007_ñÙ?_x0008_Åï:vÚ?_x0018_)_x000D_¬ºÅÛ?èC_x0005__x001F_N×?HùI4R×?ÀëÅF_x001F_È?_x0001__x0001__x0001__x0001__x0001__x0001_ð¿`qéRx_x0014_³?¬qD_x0014_ÿúØ?(ûh_x000C_JÉ?_x0001__x0002_H&amp;_x0007_5_?Û?Èúù^_x0019_ò×?_x0018_ý-«_x0019_æÙ?&amp;._x0005_pçÛ?Ä-_x0013_:Ù?_x0018__x000E__x0017__x0004_ý	Ü?#_x0005_&amp;±v?_x0001_R"¡èÍ?_x0001__x0001__x0001__x0001__x0001__x0001_ð¿$~Zâ:´Ú?yÂ¦ÉIÚ?_x0010_eüjß`Û?_x0001__x0001__x0001__x0001__x0001__x0001_ð¿P_x0006_l$Þ¶?¼ë`Ú?\_x0014_+_x0001_Ã§Ø?àû,òt#Û?ô*¼Y_x0007_×?_x0001__x0001__x0001__x0001__x0001__x0001_ð¿_x001C_­Þ8FÉ×?_x0001__x0001__x0001__x0001__x0001__x0001_ð¿Lkâ`·Ù? ¡t?¤ÔÖ?ìfrBuÊÙ?0ÁÕÚËÕ?ð_x000D_g0Ú_x0013_Ú?TBÌc ÖÕ?_x0001__x0001__x0001__x0001__x0001__x0001_ð¿L#M!LÛ?_x0001__x0001__x0001__x0001__x0001__x0001_ð¿_x001C_?YðêØ?x55Y_x0001__x0002_/Ö?ò	\Ã7Ú?_x0001__x0001__x0001__x0001__x0001__x0001_ð¿XÄE³à(Ü? ._x000F__x0012_Þ£©?Þy_Õ?Ètz_x0012_EjÕ?XºOÐ»Õ×? \ÎSâ_x0004_Ó?\ç/Ú?8uð%f`Ù?\¹ÿÏ_x0005__x0005_Ø?_x000C_\_x0011_^.èÛ?¸ïaÔ¼ZÚ?_x0001__x0001__x0001__x0001__x0001__x0001_ð¿Øx±|^Ø?_x0008_Ó_x000D_gË×?ø	ÀÙáÄÔ?àÄ}µ&lt;Û?_x0001__x0001__x0001__x0001__x0001__x0001_ð¿ ÓL¿8Û?_x0014_ ºð&amp;pÓ?¤û¼/Ü?ÜF_x000C__x001F_È_x0014_Ú? Ã_x001F_¢Ù?N¿&lt;Ð_x0008_Ø?Ìú_x0010_þÏ"Ó?	âÕèSÕ?_x0001__x0005_§V/ñÑ?_x0001__x0001__x0001__x0001__x0001__x0001_ð¿z?l§¢Ú?Ðmd¹MIÚ?_x0001__x0002_ô;_x0003_}Ð?P¼÷EûÅ?ÓàV¦OÚ?Øe?ÝÛ?_x0001__x0001__x0001__x0001__x0001__x0001_ð¿¬­_x0010_iRØ?dÙ²a ¼Ú? -_x0014_3ô¿Ó?¯¢^kÚ?_x0001__x0001__x0001__x0001__x0001__x0001_ð¿xâh&amp;_x000E__x000D_Ù?h¯_x000E_çS®È?_x0001__x0001__x0001__x0001__x0001__x0001_ð¿ÀãpN&amp;­?¼O_x0013_ÄÉf×?Pá¬¬vèÔ?&lt;sEb»Ù?@3`Z¤úÚ?_x0018_H;+*Å¿¿(_x0014_ShØÒ?¸ _x0011_UûÜ?_x0001__x0001__x0001__x0001__x0001__x0001_ð¿_x0001__x0001__x0001__x0001__x0001__x0001_ð¿_x0001__x0001__x0001__x0001__x0001__x0001_ð¿äy}:q_x0002_Ö?_x0010_ðm}ÓÙ?_x0014_$w·5×?&lt;HSÔL¥Ù?4µÐð)Û?Ð2ýW_x0002__x000C_Ø?pGN`ù.Ó?_x0001__x0001__x0001__x0001__x0001__x0002__x0001__x0001_ð¿ Ò¥íZÛ?X8ã`ªØ?Ptíù¥×?@G5Z_x000C__x000B_®?`ÚÝÅúÞÛ?ÈÅ·]Ó?øËô2W_x0006_Ö?_x0001__x0001__x0001__x0001__x0001__x0001_ð¿¨¯_x001A_¸[_x0002_Û?HtÉ§OVÙ?3ªi%,Ò?,ñ÷_x0007_£?Ø?Decßd¡Û?@n9ÌÇ_x000E_Õ?` 2Û_x001A_iÇ?ÔRPÊÑÚ?x_x0014_:Ë0Û? Y@VÜÚ?_x0001__x0001__x0001__x0001__x0001__x0001_ð¿àJk5ubÔ?ÌaÅ_x0013_6eÜ?_x0014__x000C__x001B_`_x000F_LÚ?_x0001__x0001__x0001__x0001__x0001__x0001_ð¿_x000C_t_x0006_Ù_x0010_cÜ?_x0018__x0011_Ú&lt;`äÙ?ÔÇ_x0002__x000F_ËÐ?È_x0011_«_x000D_Ý?dcS&lt;ó×?_x0004_Jý#8Ú?¬_x0008__x001C_{AÑ?_x0001__x0001__x0001__x0001__x0001__x0001_ð¿_x0005__x000F_H¾(O_x000E_oÛ?ø_x001C_,)_x000F_Ò?­¢	;¨?_x0005__x0005__x0005__x0005__x0005__x0005_ð¿¸eëpÜ?,Kùê&amp;ÊÚ?_x0018_ë+Û?¬Ü­±|$Û?Pé×P¸Ö?@&gt;~«À®?W_x0008__x000C_R¥Ü?_x0010__x0015_¢_x000D_lrÖ?ìµ_x001A_´àØ?_x001C_\äé|0Ù?&lt;_x001E_ù_x0008_ÏÜ?@yÅñ_x0002_ÃÚ? ÇßyÄ_x001D_Û?ÔC¬Ø~ÙÖ?&gt;ë_x000C_¿Ø?ì_x0006_}¥Þ0Ù?_x0004_9kx5_x0001_Ü?,o_x0006_p	Û?øÀ}®ã^Ö?_x0005__x0005__x0005__x0005__x0005__x0005_ð¿_x0005__x0005__x0005__x0005__x0005__x0005_ð¿à&amp;+A)Ø?$&lt;©Ç_x000B_EÚ?Ôb×_x0003_ÖÚ?´Rö¹u_x001C_Û?è_x001A__x0007_,Ý?Øq_x001A_y1_x0004_Ú?_x0005_ÿ^R_x0001__x0005__FÖ?Ärç÷?_x000D_Ø?ÄÿUãRºÔ?$\Æ_x0011_Þ,Ü?4_x0003_ÜwÖ?`D5{Ñ?_x0001__x0001__x0001__x0001__x0001__x0001_ð¿Ðùú¯B×?(X9_x0006_ôÚ?à½Õ¿KØ?|O_x000B_zdÙ?_x0004__x0007_ocÅ_x0008_Ú?_x000C_ð-x_x0015_Ü?¬µ¨GO(×?_x001C_W¤_x0006__x0011_Õ?@1_x000E_ùîðÚ?04Æ[äÙ?0+Ù¬Ñ?¬_x001B_îõwúÐ?ì¾s[_x0012_Ü?hM5ù,³Ü?é§,G×Õ?TòfÓòWÚ?ø:évÁ&lt;Ü?_x0001__x0001__x0001__x0001__x0001__x0001_ð¿_x0014_é_x0005_qØ?_x000C_Y¢t©5Ù?0ð"={LÍ?pQ4*Æ³Ø?¼_x0006_Ã7Ü?h_x0002_¨»ÓcÒ??:ÞíÝ?_x0001__x0004_°@gbXpÒ?8_x0019_óûæ«Õ?[;t´;Û?&lt;}hvfÚ?ðçÊ.Ù·Ô?P7_x001C_k×?urnÝ_x0001_Ú?Ày¡Ô_x000C_Ü?pS ÊÒ?ÔÃ_x0013_¦äÜ?ÈA^_x0010__x0015_YÙ? JJoØ?`Í¤vBÃÖ?P_x001C_yÖ&gt;Û?¬_x0006__x001E_8úÙ?_x0001__x0001__x0001__x0001__x0001__x0001_ð¿È çjN5Û?àf`§^Ø?hg_x0015__x0003__x0006_¶½¿_x0008_¬oDØeÎ?ï¨	ñHÛ?ð	!ès©Ø?_x0001__x0001__x0001__x0001__x0001__x0001_ð¿¬_x0007__x0011_Ö?0N_x0013_Fü-Ú?¯È}ÇEÛ?L¸ó8·×?hjîKimÖ?¸.c_x001C_¼Ï?H_x0002_ÀjÚ?(¶þzùëÖ?_x0018_H/\_x0001__x0003_ê`Ù?ÿ¼\HW?ìì(0Õ?_x000B_·3qÚ?¼_x0015_ðÂ«·Û?_x0001__x0001__x0001__x0001__x0001__x0001_ð¿H_x001D_Z_üØ?T¹¯â÷_x001F_Ý?_x0004_l_x001F__x001B_Ú?Ø]z¶ÑdÛ?XäP?mÀØ? º1Ü#Ó?°ñ=((Ô?ðÊ¦Û¼HÚ?_x0008_YSQè_x0016_Ý?_x0014_ÓCQ_x001C_ÔÔ?5oÔ¨_x0018_Ù?À6_x001A__x0013__x0013_Ó?Ú61&amp;lÂ?_x0014_ÄÀPÌZÜ?$»3ý¬ÑÜ?Dú0µä×?_x0001__x0001__x0001__x0001__x0001__x0001_ð¿_x0014_&gt;_x001B_ËOÔÜ?hß^_x000B_ºØ?_x0004_)Ëe_x0002__x0015_Ú?¨&lt;þÚ×É?@okÖ?²ìÛ?"Øã|nÕ?_x001C_.¥Gî_x001D_Û?`ÞÑ_x0019_kËÆ?_x0003__x0006_LÖ_x0006__x001D_VÕ?(ËÃ|Ü? YÖ¶iÛ?øR"_x0011_õØ?¤_x0011_ëcÚ?_x0001_ÿî_x0013_ÜÚ?hëìu:¶Ã?´W$ö_x0004_Ü?H¶_x0019_ùíÎ?0_x0012_Ýê(×?|3¬Â.Ù?_x0010_-Ù*7Ù?»CV(0Ô?øí)ÝÂ?_x0008_Àõ.HíÚ?Ø'|_x0005_0ùÚ?àíyâ®·Ç?L&lt;&lt;ì_x0013_Ø?8¶_x0011_ª_hØ?¥pn¢Û?_x0003__x0003__x0003__x0003__x0003__x0003_ð¿ha,ÜÚ?èâk÷b1Ø?x5_x0016_ñ_x0012__x0002_Û?_x0003__x0003__x0003__x0003__x0003__x0003_ð¿ÀPP[Y×Ì?h8ÔËÛ?T_x000C__x0011_ÑØ?HíÞ@$Ù?_x0003__x0003__x0003__x0003__x0003__x0003_ð¿ÈôºWfÚ?slL_x0002__x0003_*É?Àö~ÀºÔ?LN_x0011_®zÔ?´ú3-qÙ?&lt;ÆÊÌ.sÛ?_x000C_1f_x0016_&lt;R×?_x0002__x0002__x0002__x0002__x0002__x0002_ð¿_x001A_N}?4Ü?4úÏ·äÙ?_x0014__x0018_í@ÈÖÛ?D_x0001_[Û?èÞ_x0010_ÌáØ?è-l_x001A_ÞÑ?¬Òì_x000B_ü`Ô?_x0016_@»àÎØ?|¢KÙ?pr û~lÙ?´1'OÜ?_x0002__x0002__x0002__x0002__x0002__x0002_ð¿_x001C_5§§ØÚ?ô_x000E_ì7Ó?0ëkë§Ú?¬ _x0017__x0008_]_x0017_Ø?¬á¯ÞøýÙ?P&gt;4Z×0×?¸úS_x0001_½Ú?ddÆhwµÚ?_x0002__x0002__x0002__x0002__x0002__x0002_ð¿p×sK7Ï?l)-ß°_x0010_Ø?_x0002__x0002__x0002__x0002__x0002__x0002_ð¿¸ê¹ªXÖ?_x0006__x0007_Ì[©Ì'_x0002_Û?_x0006__x0006__x0006__x0006__x0006__x0006_ð¿ì¸_x0018_L9FÔ?öR äÙ?à_x000F_ôÒùhµ?¼èi6ÍÔ?_x0008_GÄ´_x0013_ºÜ?4_x000C_M_x0001_Ñ?ÄH_x0003_µFÐ?ÜÉåàÛ?ý_x000B_	!×?Àö_x0014_¹K¿Ñ?HªT3uüÛ?8Ú/7z~×?ÜD¬nÐÔÖ? Ø(Y5hÕ?_x0006_J_x0012__x0005_å`É?_x0004_{_x000D__x000D_EÙ?d';Ùà»Ü?L_x0016_kÑ?ð¥ýö:öÉ?L(ÿ_x0015_ßK×?\ãYÛ?M_x0016_n×?@·¬ª«Û?à_x0014_K_x0016_"¥Ø?Ìæó·_x0016_[Ú?c¹=éúÛ?ð_x0005_kÈ	Ô?Ù_x0005_$ÔBØ?X¾Ö®ÚãÌ?°®ø_x0001__x0003_¡ªÜ?_x001C_fM;TÁÜ?s_x0015_½v/Â?_x0001__x0001__x0001__x0001__x0001__x0001_ð¿|qS_x0004_=Û?°_x0003_¢Ý?_x0010_àJnéÈÙ?_x000B_Â_x0005_ÈÙ?¤Ñd_x000E_sÕ?Ð·"þOÚ?l_x000B_ºgã×?D»¯¹v¡Ü?pÿprwÜÕ?T¡"!tÛ?@\_x0003_.B#Ö?äu@îVÙ?	ÅäI_x000B_¿äà9_x0012_Q#Ù?Ìé_x0012_´äçÒ?|¦Iüò®Õ?Ä.¤0|Ü?°jF_x0007_ôÙ?xÆzm_x0007__x000C_Ç?_x0018_Y_x0018_n¯Æ?À¨»G$Õ?üquÊfÚ?¤_x001A_åÉÖ?Lé£r³Þ×?m_x0018_nìÚ?4Ûu2GÑ?-ú8B?Ø?ÔÁ\ÆÎ_x0002_Ö?_x0001__x0004__x0018_Íbe Í?LLR_x000B_×?8Íoõ¥Ú?8^´ÙùÛ?L_x0002_=ô¾¯Ö?_x0001__x0001__x0001__x0001__x0001__x0001_ð¿øÑÂÉ#Ó?`&lt;w£EÎ?4ÒAg[½Ù?¬µ_x0002_ÓVÛ?üª_x0017_P_x0003_öÓ?¼gðoXÜ?à½p$NÝÜ?_x0014_÷ÁËËÙ?ÜÕÙ{Ù?ôÅë$_x0018_^Ø?¸V +_x0011_ùÇ?ÔW@È_x000C_Ò?¨Qd_x000B_FÓ?üÒç_x0004_¦Ú?aæ_x0016_Ü?_x0001__x0001__x0001__x0001__x0001__x0001_ð¿_x001C__x0016_øhÞ½Ò?è_x0018_C_x000C_Û?¨`¸ÕØ?üÝ]c_Ý?8®_x001E_b¶ýÙ?_x0001__x0001__x0001__x0001__x0001__x0001_ð¿H¿o}ÒÑ?_x001C_Yö_x0019_F,Ü?`yûÙ?_x0001__x0001__x0001__x0001__x0001__x0002__x0001__x0001_ð¿`ô_x0014_ÇÅØ?ì¢LÚåÛ?_x0001_÷w}Ë_x0015_Â?(i³_x0018_Ü?ücèë_x0007_Ø?t­Ç¶åÊØ?_x0005_º_x0016_°ý×?ô¬_x0016_×62Ô?|ïj.ÆÚ?¦_x0017_k&lt;ÍÕ?õô6GuÜ?Ø¦en£ZÚ?0Ê;ú¦»?_x0001_ý_x0013__x000F_:uÚ?_x0018_ùÔB·BÑ?_x0008_G±RÑÔ?xpÁD&amp;tÙ?8ùÕ¨ÅÒ?x"¦¨ÿÜ?D_x0016_ëëoìÜ?ì0¦KvÙ?|^c#bÛ?_x001B_½úÆªÙ?ðt§" æÉ?UÄåÚ?_x0004_gÍ¾ VÒ?Tq_x0013_höÔ?ìY¬lgÚ?H6Ì³Ð?èÛ³ ÝÙ?+EUKBØ?_x0002__x0003_Ð|Ðýk_x000D_Ë?À½æ]é_x0007_Á?èÆê_x0002_b»Ð?_x0008_^:ÕÁ?ôÁ+ÿG'×?_x0002__x0002__x0002__x0002__x0002__x0002_ð¿_x0018_ßÝ0_x0013_EÜ?Ú_x0010_§÷Ú?Hì»Úl%Ú?°TtÿÚ?¬\«á©?Ü§ç_x001E_ÑÚ?(a;_x0015__x001D__x001B_Û?&lt;Äy2¨]Ù?Tk3«xQÔ?¨µÐEØ8Í?àE_x0017__x0013_É?ä¿ÇBéIÛ?_x0004_7_x000F_åfÉÜ?_x001C_¦FVØ?_x0002__x0002__x0002__x0002__x0002__x0002_ð¿?eÔ8Ú? 9¿_x0001_t¸Î?t_x0008__x0010_+^Û?`Ìt«I_x001D_Ø?]Ç¥gÛ?x½Å}_x0003_Ö?_x0002__x0002__x0002__x0002__x0002__x0002_ð¿_x0018_}Ý_x001A_Fk×?_x0002__x000B__x001A_hêÏ?_x0002__x0002__x0002__x0002__x0002__x0002_ð¿$ÎN_x0001__x0002_SÖ? _x001C_ÝÒ{Ú?Ø[ÁvàØ?`ûç¬Á_x0001_Ú?x_x000F_r¨+Á?&lt; ¢5Û?HÛV¯'Ú?_x0018_ÆÇx|Ø?¤¬5â@Ú?_x0001__x0001__x0001__x0001__x0001__x0001_ð¿X£¡_x0011_R_x0006_Ø?8Ïûv9_x001D_Ð?(ö¯*OËÕ? ,_x001D__x0008_HÕ?_x0001__x0001__x0001__x0001__x0001__x0001_ð¿,Ø`&amp;û~Õ?xÐPòõfØ?¸ðýz_x000D_?Û?Ð{?[»_x001B_Ô?äXöòî´Ó?¼ç_x0001_8Ú?_x0001__x0001__x0001__x0001__x0001__x0001_ð¿üýäÚ?¼?Û÷Ñ?ôõ¦ûô¥Ø?hé¯áùÇ×?h-_x0018_·CØ?_x0008_]Z×o~Ý?_x001C_õ»¯Õ?tÙþî_x0007_Ú? ÉªË£Û?_x0001__x0001__x0001__x0001__x0001__x0001_ð¿_x0001__x0002__x001C_Â~íÌ(Ý?ÀlÚÈZW²?ð!2ÀÞàÛ? Bi_x001F_Ü?$b67=Ó?paûl_x0005_"Ô?``ï¬ tÙ?tgäm+#Ö?_x0001__x0001__x0001__x0001__x0001__x0001_ð¿_x0010_O_x0010_uFÇÚ?nY¸_x0005_´Û?L&gt;"_x001E_¹A×?l+SKßÓ?LcóÛE_x0007_Û?¤ÉpÙ?D"÷8ÔØ?¸_x0010_é6_x000D_Ï?ÄÞ #$Ù?_x0001__x0001__x0001__x0001__x0001__x0001_ð¿Ü°Æè±üÙ?èe0dB_x0011_Ú?_x0010_.â	áÒ?ß _x0012_³Ì?_x0018_Þ*× à×?_x000F_ºeÛ?lüOåcÓ?z__x000D_&amp;«Ù?¼ÞcHØ?èàª_x0017_n7Ù?_x0010_íÌÛ_x0018_Ù?ÐRòÍ¾_x000C_Ö?_x0014_4_x0008__x0003__x0005_$êÚ?_x000C_L¿å®Ö?_x0003__x0003__x0003__x0003__x0003__x0003_ð¿¨Ñí_ÅîÇ? 2ïîªeÑ?_x0003__x0003__x0003__x0003__x0003__x0003_ð¿_x0003__x0003__x0003__x0003__x0003__x0003_ð¿ü_x0001_¼ÕtUÑ?h´Ñ=Ù×?P?_x0019_ô¯YÕ?èòqä¤2Î?_x0018_?×_x0011_ÛòÛ?¨Y/añ×?¬1¹fæíÐ?_x0003__x0003__x0003__x0003__x0003__x0003_ð¿/YïÖëÎ?_x0003__x0003__x0003__x0003__x0003__x0003_ð¿ø_x0007_Ü_x001E_éÊØ?hlqZ/øÑ?¦è«ÁqØ?¤§_x0004_ÄöWÜ?p/`CÙ? Â_x0008__x001F_â×?HÙ_x001D_¨È_x000E_Ú?x[Y÷_x0002_,Ô?¬^d_x000B_YeÚ?`Ï/7uY×?@^ÝtK¬Ö?´Ù±¥ÈØ?èõøÄØÚ?0:ù_x0001_ã%»?r_x000D_Ø_ÎÚ?_x0001__x0002_\4¶_x0003_N¼Ø?H²Á_x0018_ßÕ?¸MRw¢/Æ?Üù_x0013_oaôÙ?Ü¬Â) &lt;Õ?Ø'°Î}Õ?t&gt;r¹xÛ?d_x0016_ÆhÓ_x001F_Û?_x001F_Lï×?_x0001__x0001__x0001__x0001__x0001__x0001_ð¿ü0½J_x0003_Ó?xÒæ_x0014_'Ø?&lt;OkëX_x001C_Ú?làj_x0014_ÇÖ?üDb_x001B_øXÛ?øK~^ZDÙ?H_x0010_IÆ8V×?$·yÖº_x001F_×?ä$UC¤§Ü?_x0001__x0001__x0001__x0001__x0001__x0001_ð¿´Û_x001C_rÚ?ð_x000E_Õ_x0015_$2Ø?Ø+3q¿QÙ?$¾)ü­Û?_x0001__x0001__x0001__x0001__x0001__x0001_ð¿_x0004_ÀHïPÛ?XtWý,=Ø?È¬¿)ªÒØ?à|_x0011_Ïô@Ð?Ù#¡UäÚ?Ðûº_x001E_C_·?¬£_x0002__x0005_&lt;×?T§S«_x0003_Ú?_x0002__x0002__x0002__x0002__x0002__x0002_ð¿\¼[dÇÕ?_x0002__x0002__x0002__x0002__x0002__x0002_ð¿_x0002__x0002__x0002__x0002__x0002__x0002_ð¿Ô_x0001_[§S7Õ?dg=Ì××?_x000B_nÚ?hI_x0014_ïqØ?ä#Î,Ù?¼ ®&amp;¤©×?_x0002__x0002__x0002__x0002__x0002__x0002_ð¿_x0010_[n'¹?°øA_x0005_Ú?Àüß·±Ë?pI(º_x000E_Ö?ìè¢Ã¤Û?P&lt;dG§üÔ?p|FY_x0006_WÒ?$ñ$_x0004_¦1Ý?TQ;¶Ô?0Á_x0003__x000C_*Ö?8¾yL_x001B_RÜ?`'MÜh¨×?ôí#Ë÷Ú?(ò×·áÛ?_x0004_ÄSÎ³´Ò?_x0002__x0002__x0002__x0002__x0002__x0002_ð¿@òÓô_x0019_Ã?d_x0012_ë½LéÕ?Ä_x0008_2ÃßÑ?_x0002__x0007_è[°Ã¥_x0002_Ù?8îqÖÂÐ?0_x0018_ÁtÝ°Ë?_x0002__x0002__x0002__x0002__x0002__x0002_ð¿Zn÷ ÑÜ?_x0002__x0002__x0002__x0002__x0002__x0002_ð¿,_x0003_£Yø_x001F_Ü?pS¤[Ú?¼mTÙÉyÔ?ls-º¬_x0001_Ý?_x0014_ÜQ_x0011_Ú?8\_x0005_ü×?¸ _x0014_¾«}É?Pdû´N¾?h¾¦ýÚ×?tÇ&gt;Âj¡×?¼9_x0006_Ö×_x001A_Ý?ÔwÅç¼Ú?ì_x0007_;oïCÙ?_x0004_â¸àSEÛ?çhÕ+XÝ?_x0014__x001E_Ú.ôÚ?_x0008_N@R="Û?Ì'_x000E_ÎPÕ?,¯k_x0010_oÙ?xÌYÃûÙ?ø{E_x000B_Ò?ØÍÍÎ_x0002_ÐÖ?T_x0001_Ð_x0013_¶¿Ö?Ø_x0017_c0ùþÚ?´ä_x001B_¼¾3Ù?(à¤_x0001__x0003_JÆ?lÙIz3¤Ú?[?æ_x0015_cØ?XÖ_x0015_ì_x0017_ðÖ?&amp;õ;â@Ò?@OöÒÞ¼?°_x000E_KôeBÙ?¤â¿9ÎÐ?&lt;5eµUØ?_x0014__x0014__x0006__x0003_hÞÙ?¬Æd^x×?Ü_x0002_Ë_x000D__x0008_0Ù?_x0019_ìÄYÕÊ?_x0001__x0001__x0001__x0001__x0001__x0001_ð¿_x0001__x0001__x0001__x0001__x0001__x0001_ð¿_x0008_ce|@Ì?Ü_x0002_yÓõÖ?hKyó$âÛ?_x0014__x001E__x0013_ÕÜ?´ÔÒ óÕ?0±_x0010_7ÑÙ?_x0001__x0001__x0001__x0001__x0001__x0001_ð¿T¾_x0008_´Ø? ÄYÝÝ¼?¼énÊ`VÚ?_x0002_éÑÛ?¼7óË?wÙ?THïNÑ?ôLèMgI×?_x0001__x0001__x0001__x0001__x0001__x0001_ð¿ _x001C_°¬"ÄØ?$hHdÚ?_x0002__x0003_Ø6A#¢ÞÖ?h_x000D_õÁ\Ø?_x0018_Ó)_x001C_âyÖ?àq20¤TØ?Ðe_x0006_WÔ?0KÜï@ö½?äu'êWÙ?À½n~¸ÚØ?&lt;·ÇêÖpÕ?TÔ±V¥_x0017_Ü? _x0001_Á*_x001E_Ä?ü»Ç7Ö?rûªZÑ?¼7¡.SÙ?èÆ_©_x000E_xÔ?ø¢qèéÛ?è¢_x000E_õîØ?IáOÝ?làB_x0002_ÏÒ?,Ã_x0019_ôÕ?à_x0010_%²F]Ú?È"vîEÓ?_x0002__x0002__x0002__x0002__x0002__x0002_ð¿8*Ù.üÅÐ?9bÐHÚ?_x0002_UlÿruÒ?èÓóèÛ?®³p@Ï?@³©Õ?ø_x0016_ÞÖÙ?_x0004_du¸_x0008__x0001_Õ?¤É_x0005_ø_x0001__x0002_ïèÛ?$ìq8_x0003_Ú?_x0010_¼Â(¥Ù?_x0001__x0001__x0001__x0001__x0001__x0001_ð¿$©&lt;#s_x0013_Û?_x0004_¦_x001D_AöaÛ?_x0010__x0010_àrh¸¿?èE¤à:ëÜ?Ð¦Ëôh°?°±RäÂÚ?õÂ¼&gt;ýÚ?Lz³S%¡×?_x0001__x0001__x0001__x0001__x0001__x0001_ð¿x½lãÚ?¨Mû"o&gt;Ü?_x0001__x0001__x0001__x0001__x0001__x0001_ð¿_x0001_=UGâÜ?_x001C_y_x001A_Ú?_x0001__x0001__x0001__x0001__x0001__x0001_ð¿äburi%Ú?¨wu_Ü?4_x0013_åW¹ÝÓ? °!¼×?¤ {À@·Ø?_x0018_Ü»hi_x0014_È?_x0001__x0001__x0001__x0001__x0001__x0001_ð¿_x0001__x0001__x0001__x0001__x0001__x0001_ð¿Ü_x000F_O_x000C_n£×?­â%Òã×?,w:KÔ?D_x0012_[jÌÛ?¼"?Õ_x0003_2Ø?_x0002__x0003_Ë_x0004_IÜ?³;_x0017_%Û?¸O&gt;_x0013_©ÚØ?&amp;6cV&lt;Ñ?PçÃ­_x0002_óÙ?ä¸_x001D_LîÚ?ÐTËbcåÇ?h²l÷æÚ?_x001C_¨âxpôÙ?_x0002__x0002__x0002__x0002__x0002__x0002_ð¿°Þ-°æØ?d¼mè£Ü?,_x000D_ôÕa_x001C_Ú?(+xät-Û?(ügÜÓ?hå2ûNÓØ? p_x001C_Z6_x0002_Ú?P_x000F_fdÁÜ?ð¢!ÕóË?ì)­ãý_x001E_Ø?_x0002_6Çü$Ú?Àmc_x000F_r&gt;Ê?ÔÛn_x0001_QÝ?_x0002__x0002__x0002__x0002__x0002__x0002_ð¿_x0002_¥ÈxùÝ?Ôuü¿¯Û?_x0002__x0002__x0002__x0002__x0002__x0002_ð¿ôÖÒu9ÄÛ?¬/¸_x000C_4_x0010_Ú?_x000C_[ílGªÙ?Ä_x0002_2EGÜ?4#T2_x0001__x0002_Ô¾×?_x0018_ýåº¬Û?Læ_x0014_5WÚ?&lt;ØuØ^Ú?ØyZüèÖ?À_x0004_£ï^OÙ?_x000F_!æÝ?ÄgÈØ?@µÜ )ÕÜ?jï,bWÙ?Üe¢_ÃÙ?_x0001__x0001__x0001__x0001__x0001__x0001_ð¿á¢_x0012_ÒÛ?¨L0_x001F_Ý½×?øÏr_x000B_ÔÍ?|_x000E_z#Ø?`Õ$UÝ?È£f¯[Ú?O#?±Ó? 5f)_x0012_DÕ?4çF_x0016_ªÐÖ?hÙ.9$Ý? &lt;_x0010_oêÐ?_x0001__x0001__x0001__x0001__x0001__x0001_ð¿ÔBá×òp×?°ý_x001C_&gt;d¿?ûH6_x0013__x0001_Ú?_x0001__x0001__x0001__x0001__x0001__x0001_ð¿Ôý©·ÑÓ?ø'? ]?Ò?PW_x001B_Ê_x0005_äØ?`S_x0015_õ®ôÖ?_x0003__x0004_´ÂÅºÙ?_x0014_ýHþQÛ?_x0003__x0003__x0003__x0003__x0003__x0003_ð¿ ·#Ø¥ÏÚ?Ð_x0017__x001D_Q6ýÚ?¼e_x0015_É5_x0016_Ó?LDN.BöÖ?ôí/'1_x001D_Ö?_x0003__x0003__x0003__x0003__x0003__x0003_ð¿(+_x0001_ºø Û?hFØ5H××?X_x0018_VÍ@Ê?ð$·üÙÄÛ?¨_x001B_¬ô&lt;Ú?ó¡-ÈÛ?Èø.%ª{Ô?ø_x0002_ê¶ÁÛ?^úÏópÙ?ô¢¨@Ü?_x0003__x0003__x0003__x0003__x0003__x0003_ð¿ ®¼bðdÚ?\_x0010_ÎNÅQÛ?¤»ÎÏ¥Ù?ø©ê_x0005_¶OÜ?øøñ	×Ú?zûÙÏÙ?¤a)p¢[Û?Xù]³Ù?8ùm_x000F_¬_x0013_Ý?øZ°cÜ?ôy}îY¥Ú?ðS»Ø_x0001__x0006_wÚ?@_x0011_Õ¬=1µ?_x000C_HvpÃÚ?È¾ÐØÃÙ?°à_x0005_Ø?ùWBøÛ?_x0008_íÕ_x001E_h¥×?(_x0014_ZãÇmÚ?PÙL(ôÇ¹?ÈßÀÖ4Ù×?_x0018__x0003_eÖ?_x0018_[_x0014_#Ö?Î××ÃèØ?_x0002_&amp;úØ?$C_x001A_3g×?Àë Æ·ÿ»?¸_x0003_m¥Ù×?@6 c¨ÕÖ?¬¸&gt;ßgÕ?&lt;;-{7{Û?¼É_x000F__x0010_¯Ú?TÑ¦_x001D_Û?_x001C_âæJ·éÛ?¨h_x0004_îpÈÔ?`Þ?Òë£?_x0001__x0001__x0001__x0001__x0001__x0001_ð¿ÈSuM_x0006_öË?Hðz¯:¹Ú?0k_x0002_9«*Õ?hüë¼=Ú?kñ°_x0005_Û?L.õº?¢Ú?_x0002__x0003_p_x000E_æ9iÃ?hÕûõNÒ?àWøI_x001D_Ø?Ñ¾_x0017_¶_x001F_Õ?Èd_x0007_)çÐØ?$I.±ëÖ?´Ìx_x0001_Ï_x001A_Ù?,Kà*;´Ü?_x0002_§ç¢Â0Ò?Ð_x0013_ÈÝ[_x000D_Ø?@Ãõn\Û?(_x0011_£êðÓ?_x0002__x0002__x0002__x0002__x0002__x0002_ð¿8Ñ1Ð?8[ó¯Õ?L _x0015_4_x0007_Ù?_x0002__x0002__x0002__x0002__x0002__x0002_ð¿`_x000D_án_x0004_åÜ?hüñîÙ?_x0002__x0002__x0002__x0002__x0002__x0002_ð¿_x001C_?ÚÄtÑÖ?ôiN¹_x0018_Ó×?4¼_x0016_µ_x0006_Ö? ßîÏnïÙ?Ìó+¥ÅØ?_x0002__x0002__x0002__x0002__x0002__x0002_ð¿`_x0004_4§"Ö?_x0002__x0002__x0002__x0002__x0002__x0002_ð¿ÜêÖ¿çd×?`ê_x0008_jèÙ?X{¯°_x0014_¤Ó?0î_x0002_Q_x0001__x0002__x001C_Ò?è¯©ÙY.Õ?ðS\Ì_ÛÜ?_x0001__x0001__x0001__x0001__x0001__x0001_ð¿_x0001_¸æ£üÊ?_x0014_«:Õ?_x0001__x0001__x0001__x0001__x0001__x0001_ð¿_x001C_]_x0012_0_x0014_ÐØ?_x0001__x0001__x0001__x0001__x0001__x0001_ð¿Hõä î]Í? 1O_x0014_¹º?$|S×÷Õ?XëðHÎÍÒ?Èl	G³ò×?D_x0019_}[3Û?tû¢MÜ?¸×&gt;öQ5×?ÐìëÕ£I×?_x0001_±òøÛ?_x0001__x0001__x0001__x0001__x0001__x0001_ð¿ B_x0016_YT_x0018_×?Tf_x0011_ÇÉÖ?°è?½_x0014_Û?¼Z_x0010_7qÜÓ?èÍ¬Ñ.Ø?D_x0013__x001F_ês^Ù?_x000C_`ù{·×?ð¾&amp;×	Ø?Ð ËºU?Ü?|eæ»Ú?_x0001_Ú_x0018__x0010_Àýp?_x0014_Qç_x0017__x0019_õØ?_x0002__x0003_øÎ&amp;h¹Û?Ùäæ¯_x0001_Û?\QÎ¸4XÛ?dfJ*û¥×?_x0004_ê{À?Ö?@ã¡sÓÖÍ?¸3²ÓÖ?TOÓ_x001C_ä×?(ïÂàwÆ?\N³i!*Ô?_x0002__x0002__x0002__x0002__x0002__x0002_ð¿Ünjc&gt;Û?_x001D__x000F__x0004_PÛ?tÛ¾~CÑ?_x0014_WcwÓSÜ?0_x001E_'?ñ¨Ú?Ø{§øÔ?ÐÐàðEúÕ?lf·_x0011_JaØ?ÜëÐº_Û? áEÀ_x0017_Ø?_x0002__x0002__x0002__x0002__x0002__x0002_ð¿$i0_x0011_ôþ×?´÷©1&amp;Ö?´w.áÒ_x0019_Û?ÈÁ'_x0018__x0016_Ä?_x0018_ý_x0001_û"ï×?t_x0008_]ýoÓ?ÀýÂ£¶×?xõélÔ_x001C_Û?Üþ¯ß°îÙ?0²,_x0001__x0002_z_x001D_Ú?°xÄ_x0006_ªÓ?0T&gt;_x000C_$Í?ÔeqsýÐ?$ÅN¼¼Ð?_x0010__x0005_vÇ÷ûÏ?lë_x001D_³u¬Ö?_x000C_	ëA» Ú?_x0001__x0001__x0001__x0001__x0001__x0001_ð¿ðRYFd'Û?¸_x0019_,§Ú?L½õR4Ù?ØÁ´C:8Û?_x000C_¹ïÞ¢\Û?_x0014_üv4@@Ù? §Õi_x0016_Ù?È´ÄwGÛ?ü&lt;mâM	Ø?_x0004_ätÎ_x0007_¤×?_x0001__x0001__x0001__x0001__x0001__x0001_ð¿èç_x0014__x001F_£Ú?_x0010_É_x0007_sXBÜ?_x0001__x0001__x0001__x0001__x0001__x0001_ð¿äâ}Ã¡Ô?pÛtu)Û?ß+%UxÛ?\7KÐÔ¡Ù?_x0008_$í@rT×?_x0001__x0001__x0001__x0001__x0001__x0001_ð¿_x0008_ðT°©Ú?@Éâ}2¿|ÿªÒAÛ?_x0001__x0002_ÜwW]º]Ù?Ð|_x0007_+g"Ð?pµÙ§:øÓ?ìNÄón`Õ?\_x0013_Z=$Ý?ä[#ÃV$Ú?_x0001__x0001__x0001__x0001__x0001__x0001_ð¿Ü^~_x0015_,Ý?ä²­ÿªÚ?_x0014_Cc|&lt;_x0007_Û?HÝºÚ_x001E__x0002_Ü?_x0001__x0001__x0001__x0001__x0001__x0001_ð¿_x001C_(_x0012_ïÚ?3±FÉWÜ?&gt;Ã:ó£Ú?P_x001C__ë\Ñ?_x0001__x0001__x0001__x0001__x0001__x0001_ð¿,Ó¥0ß÷Ö?_x0001_ã)_x0014_E)?¬ài85Ø?X&gt;òqÒ?l_x0003_Vå÷1Ð?&lt;æN¡£=Õ?Ð2ÙF_x0015_ÚÙ?_x0001__x0001__x0001__x0001__x0001__x0001_ð¿ ³_x000B_ËÛ?´sØøIlÚ?,´_x0003_Ê@Ø?üMlI×_x000F_Ú?$:[¨À3Ù?_x0001__x0001__x0001__x0001__x0001__x0001_ð¿D-½Ì_x0002__x0003_3vØ?_x0002__x0002__x0002__x0002__x0002__x0002_ð¿ÔÝ­KP¶Û?4Mèa¶MÜ?ø»ÿÿÎÕ×?_x0001_«'0ÚÖ?!ÒTÖ?4_x0007_º'Hn×?_x0002__x0002__x0002__x0002__x0002__x0002_ð¿`x$·ÛÇÚ?DÛ&gt;_x0016_2äÚ?´_x000F_îEYÖ?¸êY²OØ?ìY_x001E_P%×?_x0010_K0âLÛÇ?;_x0005_g Ø?_x0002__x0002__x0002__x0002__x0002__x0002_ð¿_x0018_µ_x001C_Q}Ç?´ç/Ú³Ù?_x0010_ÞÂ*T3×?_x0002__x0002__x0002__x0002__x0002__x0002_ð¿_x0008__x000E_ÏmØ?¨³_x0017_X_x0007_Ý?päÍå_x000C_Ñ?8c_x0011_ÏøØ?È&gt;_x0012_d_x0013_dÚ?àÏ_x001C_®¹¹?ÀÝW_x0012_ëÔ?yÜ_x0010_¨TÕ?¨ûÈlrÕ?(À¿hjÒ? !9WÂÚ?_x0001__x0003_L+VN_x001D_çÚ?húÔvØ?$&lt;¬ÓÎ[Ý?8¾O_x0005_À?È_x001D__x001C_7Ò%Ì?DÔ¢@Ö?_x0010_aý;Ú?LiÿçR_x0017_Ñ?Ôò¡2;mÛ?¼Ñ\~TïÛ?d/_x0015_âÓêÒ?0Ka_x001F_Ï¶Õ?@üÊÓ_x0006_½Ù?_x0014_®#&gt;Æ/Ö?_x0018_ØG¢_x0008_®?Ð-ÈÍZ¡¿_x0001__x0001__x0001__x0001__x0001__x0001_ð¿Ø_x001F__x001B_ÆÙ?Ä0_x001C_J·JÛ?_x0001__x0001__x0001__x0001__x0001__x0001_ð¿Ñ_x0004_Ð_x0002_2Ý?Üw/?! Ð?L¬#ûÛ?_x0016_\¬:Ø?_x0001__x0001__x0001__x0001__x0001__x0001_ð¿púuè^Û?_x0001__x0001__x0001__x0001__x0001__x0001_ð¿_x0001__x0001__x0001__x0001__x0001__x0001_ð¿_x0001__x0001__x0001__x0001__x0001__x0001_ð¿À&amp;REGBÕ?è#Üã¡ØÌ?È&lt;°_x001A__x0002__x0004_ÏaÙ?xÀ_x0011__x001C_E+Ü?v_x001E_@×?¸Då³¥·Ö?°¤B;¹sÙ?_x0002__x0002__x0002__x0002__x0002__x0002_ð¿¼5ø_x0007_Å¢×? Ê1fÔÆ? ó©0¨åØ?@¬w._x000E_iÚ?lÆÜè×?_x0002__x0002__x0002__x0002__x0002__x0002_ð¿Üûå_x0001_·Ø?_x0018__x001C_pºSõÙ?È/_x0019_¾mKÙ?_x000C_&gt;(H®Û?-ñ·,F¿?D_x000D_{àWÚ?çiPõ¼?Ä¹øJ_x000D_,×?¤?ôx³Ö?è¾~Ù?Ü~¹Å§ÎÕ?\1!MÖ?_x0002__x0002__x0002__x0002__x0002__x0002_ð¿p¿Ø~ýíÙ? q_x0010__x0011_&amp;È?ð4[`»×?ÔÙµE"7Ù?¼ïÂdsãØ?D_x001B__x0003_:¤Ú?à$_x000C_ÇÛLÙ?_x0001__x0002_^#u©Ö?Ü9hÙèØ?xÑÆ_x0018_Ü?4á5t¦Ô?üóL&lt;ÓØ?è_x0007_eúØ?¶ÕûI¡Ü?\ç_x0016_gß×?h{Z¬²AÖ?`-#ÉÊ¡?ðÒ©_x0018_÷Û?°äÖó_x0016_Õ?,úú2Õ?_x0008__x0014_ÛóòÕ?$Õ±&amp;9Û?ðèVEÙ?_x0001__x0001__x0001__x0001__x0001__x0001_ð¿ø)0+èÕ?_x0001__x0001__x0001__x0001__x0001__x0001_ð¿_x0010_UìaµØ?_x0001__x0001__x0001__x0001__x0001__x0001_ð¿¨oóþ`XÍ? ÑäËÚ?¼¿×áu9Ü?l»M÷«Ô?_x0001__x0001__x0001__x0001__x0001__x0001_ð¿_x0001_ëhOk_x0003_Ù?`g_x000D_ªÕ?hØs½ÞÚ?$AØúµTÙ?_x0008_MZõ_x0001_ôÄ?&lt;UV_x0002__x0003_ß_x0019_×?@*àyèÚ?ÄVmÜ?8¤QI­èÄ?8GòUþ7Û?_x0002__x0002__x0002__x0002__x0002__x0002_ð¿ÈÄh³LÍ?dóP_x0001_ð/Ø? &gt;ç¹ñÏ?H¦·çÛ¾Ø?üXÄ\×?ÈÏÒß"Ð?¶PÖ?_x0008_É?è4ë±rsÙ?L,eRÑ?(6_x001B_qjÇÙ?ÔÃö°Ö?_x0010_«?ÀJxØ?&lt;ÜeZë@Ò?0l}áÁ?kU&amp;Û?ðËæåìÍÑ?_x001C_¾Ær¾Û?Ðåy_x0006_ÕÞÈ?ÌláûKêÕ?´_x000F_Ïñ]1Û?ti_x0013_°$qÚ?Xu_x000B_à^ñØ?_x0002__x0002__x0002__x0002__x0002__x0002_ð¿Äñ2÷íÕ?_x0002__x0002__x0002__x0002__x0002__x0002_ð¿Ä_x0019_ú¿Û?_x0004__x0006__x0004__x0004__x0004__x0004__x0004__x0004_ð¿XûºÊðÙ?(Ä»@.RÙ?mÏ2_x0006_ØÙ?&lt;EÌYãbÜ?ð_x0017_ST¸_x001E_Ú?Ä_x001B_|E4~Ü?à4ê_x001D_°Ü?¨Êú_x0006_¥²Õ?¨&gt;(_x000F_AëÅ?ð1çºpØ?TõÞ'ïÛ?_x0004__x0004__x0004__x0004__x0004__x0004_ð¿_x0004__x0004__x0004__x0004__x0004__x0004_ð¿äÄÅlÛ?u_x0002_Á¶ùÚ?l_x0010_ð_x0014_Ú?¸Lã-L_x001C_Ú?láI(_x0002_ÈÔ?¸§N÷_x0001_=×?4Güx_uÜ?ôHO_x001C_äØ?øôæäâ»×?_x0014_óY4Î×?³+_x0005_ûÙ?4Ì!°Ù?_x0010__x001F_QG;µÚ?_x0004__x0004__x0004__x0004__x0004__x0004_ð¿t)_x0003_vÏÓÜ?0EÓ_x0019_}qÙ?$}_x001C_È_x001E_Ú? A!_x0001__x0003_¡YÛ?rã½u_x0004_Û?x´Gpí_x0010_Õ?Ð_x0007_ð-léº?à{1_x0015_×Ô?x¢O_x0018_âÈÖ?_x0001__x0001__x0001__x0001__x0001__x0001_ð¿Ü$ÑuËYØ?\]ftQÝ?(j_x0007__x0002_Ù?h[_x0012__x0015_¡nÒ?_x0001__x0001__x0001__x0001__x0001__x0001_ð¿¤m_x0004_SíPÙ?d_x001B_!WÄÂÛ?&lt;ä[y_x0005_Ô?_x0010_X_x0019__x0015_w¢Ú?`æ+W=Ë?¼HtVK+Ù?_x0001__x0001__x0001__x0001__x0001__x0001_ð¿_x0001__x0001__x0001__x0001__x0001__x0001_ð¿à_x001E__x0002__x001A_s{±?Ä_x0017_i_x0007_.Ù?·ìÖÚ?_x0001__x0001__x0001__x0001__x0001__x0001_ð¿H&gt;zH_x000F_6Ö?_x000C_[ÏÛÛ_x0007_Û?Øñ_x000B_MÄ°×?_x0001__x0001__x0001__x0001__x0001__x0001_ð¿xø×£Ü?_x001C_ÍG¢èÚ?°eæÂØ}¶?&lt;^_x0006_Öé_x0004_Ø?_x0001__x0002_ÔîzÏ0¨Û?X,êS_x0015_¾Ú?PyÞopxÜ?h9Eñ5µØ?_x0001__x0001__x0001__x0001__x0001__x0001_ð¿XuQ¯Å?_x0001__x0001__x0001__x0001__x0001__x0001_ð¿¬¥Ò[]Û?0ÇM:"Ù?_x0001__x0001__x0001__x0001__x0001__x0001_ð¿Xì7@"rÕ?P°|»Ð?_x0018_:[24»Ù?_x0001__x0001__x0001__x0001__x0001__x0001_ð¿Ð[Ü½ªâÑ?_x0001__x0001__x0001__x0001__x0001__x0001_ð¿p_x000F_íÃÛ?¬3_x0017_í_x000C_ÂÑ?¬_x0010_KÀd_x0013_Ø?_x0018__x0016_Zs#îÓ?4«¡ZfÚ?¨A.tîÙÙ?_x0001__x0001__x0001__x0001__x0001__x0001_ð¿8¿5½~Ö×?ä¤AÒØ?øz_x0007_¸ØzÝ?Hï_x0018_êO_x000D_Ú?_x0001__x0001__x0001__x0001__x0001__x0001_ð¿_x0001__x0001__x0001__x0001__x0001__x0001_ð¿Ä_x000D_ý}ÓÚ?x_x0002__x0002_IÙ?n_x0003__x0004_¼_x001A_Ù?Àðe­EÚÖ?\5ýõåÕ?8øz _x0005_Ø?hfsÀi²Ö?_x0003_%ÞGÑ?üöèê×Ù?]_x0005_½_x000E_'¿è	|_x0002_OpÕ?¨AKzæÍ?ÜQúÿ|Ø?ÀµW¯Ù?D_x000B__x0007_¯ÄnÔ?ha;_x0001_Ñ&amp;Ü?PmjÏ{·×?_x0004_ä×Ñ?p_x001D_®¡FöÜ?_x0003__x0003__x0003__x0003__x0003__x0003_ð¿¨ÏçÙmÕ?è%­,Ù×?(bODc4Ï?ÌÒd.O_x001B_×?ñDú#Ö?_x0003__x0003__x0003__x0003__x0003__x0003_ð¿T_x001B_{qûØ×?_x0008__x0007_mû¹Ö?NôCò¶Ü?|_x0007_£Ì_x0015_Ø?_x0018_}ÂQ¶Ñ?Übl,ÊÙ?_x0003__x0003__x0003__x0003__x0003__x0003_ð¿àÝ5­ÌHÆ?_x0003__x0005_h¬Î7Ô?_x0010_BcÄÕ?à}{Ú'$×? 	_x0001_BÞªÛ?8R's¾;Ú?Á_x0002_ð_x0013_§?_x001A_4¯Ò×?EâìÖëÃ?3ø_Ù?À_x0018_Br_x0003_Ú?©_x001C_1_x0004_îÔ?Pyõ-IÓ?üY¨µ¶	Ú?@¶¨Ö_x000B_Ù?àa_x0015_1_5Ï?DÃS®_x0001_Û?ÔN2'é$Õ?_x0014_nýóØ?ü_x000E_U_x0003_ÐÙ?(låDRÙ?Ð|^tîÏ?d.fíò×?¼RÿðÙ?_x0018_Cçº§Û?`á_x0006_|{_x0003_Ú?DßFß`eÙ?_x001C_¼_x0001_m0Ú?_x0014_þE$¼_x0002_Ú?_x0018_?½uÑÖ?hÎ7»¬/Ù? [ÿ%÷]«?(_x000C_p¦_x0001__x0002_¬ÀÔ?8:zÙ? ØúÝ RÅ?ôÃG¡¥»Ú?´¨Ái¸Ö?pa9ñ×±Ú?¬ ôY¬Ù?xì&gt;Û?è_x001C_l´_x001B_Ö?Tò{½LÚ?¸¼ö _x0003_×?_x0001__x0001__x0001__x0001__x0001__x0001_ð¿`_x0003_V(­_x0017_Í?6o¨aÆ?ü\×_x001C__Ý?Í|AÙ?üÝ4´¶Ñ?,_x001F_aãS®Ù?]ÿÓ_x0013_Ö?Ô_x0011_9/EyÙ?¨X=N~Í?`Ù}9êØ?ÀT_x0006_oÿKØ?ÄL¦=¯Ú?Ü¯îÖ?_x0010___Q_x0008_kÔ?Â¯ÇÿwÏ?´{¶Ã£Û?_x0010_vlGíÉ?t_x0004_aÃÙ?_x0016_OÌk×?_x0001__x0001__x0001__x0001__x0001__x0001_ð¿_x0004_	_x0004__x0004__x0004__x0004__x0004__x0004_ð¿ÄNf_x0001_4Û?Dí;»_x001E_ñ×?Dò]¢ß{Ú?`_x000B__x000B_]«ãÙ?Ä×Vhs_x0013_Ø?h#)1Ð×?LÆ_x0015_^ÿ÷Û?Ôó´§éÔÛ?Ôtµ_x001A_boÛ?H;_x0007__x0007_«×?ø¿ßÎ_x0018__x0008_Ç?P£EêëÏ?HBiIfþÛ?0!3¹(FÜ? ô+èo×?À_x0010_äAlÈÕ?øCa_x0014_ýêÛ?÷Í_x000B_Û?ð(úÛè×?p\çÞàÖ?(þ-!ßÛÍ?_x0004__x0004__x0004__x0004__x0004__x0004_ð¿à6#B\DØ?_x0008_'_x000E_·UPÛ?Ü_x0003__x0002_x*p×?Øô©Í?HûfzêØ?`WÂ"e@Ú?Ü~_x0005__x0001_sÙ?àF`_x0006_·Ó?t_x0018_X_x0011__x0001__x0003_ÊôÓ?ÀÖpb¼gÙ?°RÝÕâóÍ?E³·Ö?$ÖÉ_x000E_¯ãØ?8f¶©#ªÛ?Ô"_x0017_Ó5zÚ?$£_x0018_WÊØ?_x000C_[ÅVz)Õ?4ÄÞ÷þÕ?L._x0002_uPÔ?_x0001_\¶_x001E_ÌÕ?_x0010_Øq¤=úÛ?°&lt;ÔÞÔº?_x0001__x0001__x0001__x0001__x0001__x0001_ð¿ì)|ÌÃþ×?L_x001D_]©KÐ?P_x0006_¥ó_x0011_Ù?ôW_x000E__x000C_+Ö?_x0001_ÊuÄÓÚÚ?_x0010_É_x000F_HÊàÙ?0Î×Wõ_x000E_Û?Àé_x0012__x001A_×9Ú?(\ÅÂÂ%Ø?_x000C_Ò´Ó?¸:BÄÄÕ?_x0001__x0001__x0001__x0001__x0001__x0001_ð¿XVÈÀõ_x0011_Ö?$"ÿ_x0006__x000D_zÛ?pb%ÑÑØ?_x0001__x0001__x0001__x0001__x0001__x0001_ð¿_x0008__x0013_Þ&gt;_x000C_Ø?_x0001__x0004_TfÈ²ã\Ù?8þä!Ó?_x0008_h³K×?_x0018_ÿÙÖËÆÐ?ø_x0008_b-hÕ?8±~{â¨Õ?_x0001__x0001__x0001__x0001__x0001__x0001_ð¿lZT	 ëÙ?0þ'!uÚ?tù8p®Ù?´Íà_x000E_yÜ?_x0018__x000F_¡·ë´Ü?_x0018__x000D_s$uæÀ?Lí_x0003__x001B_ÿ7×?YI{YCØ?$hz5ámÚ?_x0001__x0001__x0001__x0001__x0001__x0001_ð¿¸TÓ_x001E__x000F_eÙ?X( _x001B_dÚ?_x0001__x0001__x0001__x0001__x0001__x0001_ð¿_x0010_·_x0018_´HÏ?_x0001__x0001__x0001__x0001__x0001__x0001_ð¿8_x000D_~ÀcØ?@Äæê}Õ?Pm×¬¿4Ù?_x0018_û2mKöØ?_x0007_rî²Õ?à_x001F_B+¾ÑØ?°fÏÚ?@úKòn_x001A_Ø?À¹_x001E_ÕÛ_x0002_Õ?´ëj6_x0001__x0002_)Ö?ø2,ø*Û?ñ»4òËÖ?_x0001__x0001__x0001__x0001__x0001__x0001_ð¿ç_x0017_jÀèÙ?$«;_x001F_IþÜ?`6ô á²?¸y_x000D_¬Õ?_x0001__x0001__x0001__x0001__x0001__x0001_ð¿¸;ièìÙ?Ü¼ð	Ç¹Ú?_x0001__x0001__x0001__x0001__x0001__x0001_ð¿_x0001__x0001__x0001__x0001__x0001__x0001_ð¿¼_x001F_BªÅÖ?_x0004_ga»¨Ú?|au_x0011_äÈÝ?`;TWÃãÕ?_x0001__x0001__x0001__x0001__x0001__x0001_ð¿_x0018_d£_x0015_ÝÙ?_x000C_4-_x0001_]}Ù?àòîOÛÄ¿?_x0001__x0001__x0001__x0001__x0001__x0001_ð¿_x0001__x0001__x0001__x0001__x0001__x0001_ð¿_x0001__x0001__x0001__x0001__x0001__x0001_ð¿ÔGr_x0012_D0Ø?_x0018_&gt;Âc	ªØ?_x0001__x0001__x0001__x0001__x0001__x0001_ð¿èê¤_x001F_Ø?0êXZ¥¯Õ?_x0001__x0001__x0001__x0001__x0001__x0001_ð¿Ü_x0008__x0011_ð{ú×?¼&lt;e_x001C_]_x001E_Ø?_x0004__x0005__x0004__x0004__x0004__x0004__x0004__x0004_ð¿ð_x001E_hc¨²Õ?_x0004__x0004__x0004__x0004__x0004__x0004_ð¿øûoôáÛ?TgV_x0016_os×?`2­ñÝÃÔ?@ (Ö?ìo-hÃ_x0012_Ö?°ëå]ÁÛ?$(NsÌÙ?&lt;Ýº/Ù?_x0014_Ëu¬ÙãØ?ÀôÔ	¹tÛ?è3©£qÄÖ?\ÌYÒõÙ?l_x000C_CcdÔ?ø&lt;f_x0004_{×?¬_x0011_ß»njÔ?@nÃÀHº?_x0004__x0004__x0004__x0004__x0004__x0004_ð¿À_x000E_Î«Û?~ÓRJ÷Ö?-£ÜnÑ?¨_x0017__x000C_+­Í?lÖà§¦¯×?Ü_x0002__x001C_%¯Ø?d3nØ?ð_x0013_í¤!.Ü? _x001B_ã:°_×?ÁBV_x0003_KÚ?Ñ«_x0017_ÀØ?´°_x0001__x001E__x0001__x0002_ÚÕ?H_x000D_EëSyÎ?tVRSÚ?P7Ø¨Ý_x000E_Ù?`ËuÝ_x0003_èØ?Ä_x0018_.{*Ö?P_x0019_T_í_x0010_Û?_x0001_l´Ü-_Ì?ø_x001B_ ï¨Ú?_x0004_w£r5Õ?ì×\_x001E_Û?DÖ&amp;^9ßØ?¨9Û_x0002_þ×?èþø_x0019_¤0Ã?ä`¶"_x0005_!Ö?0¢²ÛÔØÒ?lú§QÿäÕ?Ðf%DÓ?_x0018_»KÛ^_x001F_×?4c@4Á¹Ð?ü{SÀÌÜ?_x0001__x0001__x0001__x0001__x0001__x0001_ð¿ÔÕE§/ªÕ?Heîã0,Ë?ÜÏùÒ´¿Ù?èe×WWØ?¬Q_x0012_j/Ø?pé_x0008_qÿÚ?_x0001__x0001__x0001__x0001__x0001__x0001_ð¿àÔ0e×?¨ÈÄÖ?&lt;a'&gt;_x0008_mØ?_x0001__x0002_bGÂ-)Û?êU_x0001_·6Ú?dÁµÉ27Û?X_x0013_ßî©MÔ?äSm¾¡ëÓ?ø&gt;"&gt;Û?ð´_x0013_@_x001F__x001A_Ø?h"¥C¸Â?&lt;}®Ô?àQâ8&amp;×?¼Î6Ò%òÛ?ì'´R4VÙ?_x000C_Á_x0006_ì¸ªØ?ÜB¥§_x001D_¤Û?_x001C_IÜÚ?_x0001__x0001__x0001__x0001__x0001__x0001_ð¿pþ¤ùÇ?\Q·ÀÎÚ?0ÎÈ_x0019_Ó½Ø?_x0001__x0005_gi0¿_x000C_%É&lt;æâØ?àÚ_x000C_.ÎÍ?øÜ_x000C_ÑæØ?_x0001__x0001__x0001__x0001__x0001__x0001_ð¿ßWÔÛ?ðz¸_x0013_'¨Ë?ì ¡^JDÛ?À'_x0008__x0014_=_x0007_Ï?`!_x001C_½-¹Ø?úQ¹Ø÷Ù?_x0001__x0001__x0001__x0001__x0001__x0001_ð¿¤å_x000D__x0003__x0006_£»Ý?0§Yé@È?È	fl¥_Ö?î¶ÌÖ?_x0003_%_x001B__x0010__x0007_Ö?_x0003__x0003__x0003__x0003__x0003__x0003_ð¿`PÂ*Û?P¼¿_x0002__x0006_«Ô?4¼Á§I!Ø?_x0003__x0003__x0003__x0003__x0003__x0003_ð¿sQÞ_x0015_ÌÙ?hùù&lt;nÑ?d Ä£Ø?åMï Ú?qJòïÚ?h!csRÚ?(ãZe_x0010_3Ú?l¾_x0016_Y ×?è·ÆÃè×?_x0008_d¥ü×?°_x0001_¢}_x001F_nÔ?ÌÌRyÞ)Û?k­Ñ%Â×?\RZø£ÜÕ?_x0003__x0003__x0003__x0003__x0003__x0003_ð¿_x0004_!J¡NíÙ?_x0003__x0003__x0003__x0003__x0003__x0003_ð¿ ÄÐ' Ø?,_x0005_½ùvJÙ?Ô«mÙ?0]vvROÙ?|1ÙÓôÚ?_x0001_	\$Ý²iÑ?ÌFæ_x0016_Æ×?_x0014__x000E_D[Æ?_x0010_¯dó'Ì?ü¨oarÛ?|J_x001A_ÃæÒ?3_x001D__x0006_Ã?Äh{_x000E_¾_x001C_Ø?_x0001__x0001__x0001__x0001__x0001__x0001_ð¿_x0004_åñ ObÛ?øvtÀ½Ö?ø_x0016_Õ_x0015_Û?X#Î%°Ò?L¿;_x0018_Õ?_x0018_@AI_x000B_Ö?ä}3_x0013_Û?_x001B_?µØ?ì,¶)ÈÛ? 5_x0012_ÞÝâ×? ¤_x0007_ng¾Ù?À­Ë_x0018_Ö?_x0008_Ñ·N_x0002_LÝ?ü^_x000E_]_x000F_Ù?4_x0007_ifÚ?L;k ýÒ?¨¤} _x0003_PÚ?­håãsÔ?¤Å¿AÊçÑ?À sFßÛ?_x0018_,_x0005_D%äØ?¨Q¾©-4Õ?\¡¡¡_x0001__x0003_DÙ?ÔÕ_x0018_äCUÚ?_x0001__x0001__x0001__x0001__x0001__x0001_ð¿(;©Ï^éÓ?xi&amp;m7Ü? aùÉ×Ø?¸ÕZÇ'IÛ?¼Ðër+TÙ?Ô+LS¬´Ö?è_x001E_ðoÉÎ?_x0008_EyØZÖÑ?Ðì¢øÙ?_x0004_µ9çÛ?_x0001__x0001__x0001__x0001__x0001__x0001_ð¿`s_x001C_87Û?_x0018_ _x0002_5Ã_x0001_Õ?p¯!~sØ?ú&lt;#©Ù?`C_x0013__x0016_&gt;_x000F_«?_x0001__x0001__x0001__x0001__x0001__x0001_ð¿·¨ÑãÔ?lOáuÙÛ?l0ãYWÖ?_x0001__x0001__x0001__x0001__x0001__x0001_ð¿_x0001__x0001__x0001__x0001__x0001__x0001_ð¿p[ÅÙÙ?4Û±ÕZÛ?ÏV¥¥ûÛ? ¹2Ô¯Ð?_x0001__x0001__x0001__x0001__x0001__x0001_ð¿_x0001__x0001__x0001__x0001__x0001__x0001_ð¿K«l;Ï?_x0001__x0003__x0001__x0001__x0001__x0001__x0001__x0001_ð¿p	ñ_x0002_TãÐ?8!_x0010_½4Õ?_x0004__x0012_s_x000D_jÔ?Pþí/¨ºÛ?Ì+'¾Û?_x0014_çÈ_x001C_nªÔ?_x0004__³"ÅÚ?_x0014_	ì_x001F_)È×?8q¦,Ù?t_x0014_JbÄØ?Ä¹Ã«2©Ð?T_x000D_ü¿K_x001E_Ù?0Ö*Ý7Ó?¸å¾y¿=Ù?° ùCÒÙ?ìÃº5pØ?X3{0=cÜ?¨q0ò´Ø?_x0001__x0017__x000B_{¹? }ÍØ?y_x0011__x0011_ÇÙ?_x0001__x0001__x0001__x0001__x0001__x0001_ð¿|ä1ÄQ_x0011_Ö?xÑ_x001E_H_x0018_|×?&lt;©ryêÛ?4ÇLû®&amp;Ó?¨_x001B_ó»_x001F_~Ý?&lt;_x000E_@#¯7Ù?F_x0006_Ç;´Ö?¸MI]³PÕ?_x0004_ê9D_x0002__x0007_L_x001A_Û?ÈXÃ_x0005_tÖ?_x0018_oÜ_x0016_Ù?¤d_x0015__x0003_ Ú?ì[C¶×?|Ñ_x0004_(ÁÙ?0_x001E_\Tõ Û?gµ_x0015_|Å×?ÜM_x000E_ÓîzÙ?ÊÊ¹½Ü?_x0014_g_x0013__x0001_×öÛ?HÛç1Ú?Hº_x0004_h_x000E_Ó?%OÉ-Ý?&lt;äèW~hÖ?8#:%%Ö?Ø0,¢"Ë?_x0018_ödkÿÖ?ÄTõlÓÜ?_x001C_Þ·Ú²Ú?ÔÍ¥jÛTÛ?¨9CK0MÝ?_x0002__x0002__x0002__x0002__x0002__x0002_ð¿¨+_x001D_1Û? ÁÔn¦àÎ?l8/PØ?_x0014_àõç·_x0008_Ñ?È4¾%ºÿÆ?¨pHCÙ?ìÉS1}ðÛ?p[t­_x0006_$Ø?_x0002__x0002__x0002__x0002__x0002__x0002_ð¿_x0001__x0003_pLkÏÒ×?¨_x0013_Ño\Û? $Ã¬WÂ?_x0001__x0001__x0001__x0001__x0001__x0001_ð¿Àð	FzY?¸pNt£ÞÄ?\EHÍ¹IØ?¸_x0004_½d÷_x0006_Ú?P­»ÓÂÒ?D6~:&amp;_x0002_Ù?ìí¶òÙ?ÌG0|°×?°sFÀ¨Û?_x0010_dÇ«ý·È?ÔM_x001A_ôs¡Ú?4Ê¹4	Ù? H_x0015_3ÀÔ?@ðÛ¼ÄzÙ?ð	½W5]Ù?_x0001__x0001__x0001__x0001__x0001__x0001_ð¿9Æ|-Û?&lt;V²2Q´?äØ)ðð'Ö?ä"ÄÚ?Ì_x001E_¨z_x001F__x0008_Û?_x0001__x0001__x0001__x0001__x0001__x0001_ð¿0ì_x001F_ÐAÛ?¼ZZ	&gt;Û?L_x0002_öiïÔ?°Æ_x0002_v&gt;3Ê?ÜÌò_x0008_Æ­Ú?çwV_x0004__x0008_ ðÔ?H[-	Ú?tþ_x000B_:]ùÖ?h­n&amp;XÙ?èèP5_x001D_Ý? SÇ£RÀÙ?ì_x0018_RÆ$VÝ?x_x0007_ïØ?È÷Î!_x0008_Ù?ÈÿÜ_x000F_áXÜ?Pò{_x000F_bÀÈ?_x0004_¥&amp;_x0003_Ö?_x0004__x0004__x0004__x0004__x0004__x0004_ð¿|_x0005_ê¡ _x001D_Ú?xÇ¢$âØ?89g²Ñ?0&gt;·£MâÛ?ÔLtÔ8Û?8²a¬KÕÙ?T³_x0014_)_x0001_EÓ?`_x0002_Ç+?Æ?äE_x000F_qaÐ?X_x0001_³³Ò)Ú?È² ¡_x000B_Ö?ô_x0006_Á_x001B_PÜ?_x0004__x0004__x0004__x0004__x0004__x0004_ð¿_x0004__x0004__x0004__x0004__x0004__x0004_ð¿ bÎ}_x0011_Å?X_ÁÏÛ?lß¶¼Û?û_x0008__x0019_÷ûÓ?dæÆ-âÕÒ?_x0002__x0005__x0002__x0002__x0002__x0002__x0002__x0002_ð¿_x001C__x0007_Ú_x000F_½Ú?&lt;5_x0014_ÝÚ?ü,n*¶Ù?äEVvÙ?ð{q6ÚÖ?¤E@Õ¼ß×?º¼Á+?°?P_x0017_pqYÜ?_x0002__x0002__x0002__x0002__x0002__x0002_ð¿Ü{_x0010_TùNÜ?øä«_Ç?Ð³Ä8íÚ?àª_x0017_ÿ_x001F_ÀÙ?¤|XÍÆªÙ?_x0002__x0002__x0002__x0002__x0002__x0002_ð¿&lt;ln_x0011_¾Ü?Ä_x000F__x0001_h_x0014__x0018_Û?ä_x0018_LÂUÙ?vvH`Á×?4AÂ+ÒÕ?d_x001E_7:3ÑÚ?|_x001D_O_x0011_Õ?_x0010_S_x0005_L\õÅ?À©ºþ	¢Ø?XlÁ¡|íÚ?4_x0004_ùãÌÛ?_x0002__x0002__x0002__x0002__x0002__x0002_ð¿&lt;zÆ_x000E_¿èÖ?_x0018_Þ_x0008_{Ú?_x0018_£ª:EYÁ¿¸_x0003_v_x0001__x0003__x0017_7Æ?`¨\lÅ:Ú?Ä[öJØ?H|&amp;Å|Ü?\	Q_x0003_ýlÜ?¨¼ÍÜÓÎÚ?_x0010_Áñº$Ò?¤6úÀX\Ò?jÃoÙ?ø@{_x0004_^Ü?ä}ûFIAÛ?ào_Ñ¡úÓ?_x0001__x0001__x0001__x0001__x0001__x0001_ð¿Èal&lt;ÝØ?'|àºÕ?#eÚ%×?_x0001__x0001__x0001__x0001__x0001__x0001_ð¿xÊrÎFÚ?Z/!}­Ø?(¬v/Ç?_x0001__x0001__x0001__x0001__x0001__x0001_ð¿°"!g_x0016_@Ô?&lt;ÅÔi~×?(tS@JÖ?\§÷\ÆÔ?_x0014_.z»qÓ? _x0002_àRë±Ù?Äw,_x0003_cØ?¢~Ì_x0007_Ú?Ni_x0008__ÔÓ?ðrü	ÏÙ?ÐSo®HÖ?_x0002__x0004_PJ*,EdÚ?`DQ_x001A__x001C_k¿?Xg¡^_x001C_Ñ?D·nQO×?dïNKà½Ô?&lt;göY_x001A__x0012_Ý?_x0002__x0002__x0002__x0002__x0002__x0002_ð¿`&amp;^Êæ}Õ?°9ÇiÏÕ?tm"+ÖÚ?_x001C_äàAG_x0001_Ü?`"Ö%q»Ú?Ðí&amp;¡vUÓ?@f$\fÖ?´Þº^T_x0014_Ù?Ä_x001F_ºâ¦CÖ?ðWÆ¥yÙ?¸ù­Ù?P}_x001D_¢wÚ?Hê ³ªÛ?ùº²*&gt;Û?`K¥â 	º?_x0002__x0002__x0002__x0002__x0002__x0002_ð¿ð0\[pÍ?@DOl_x0016_ÉÕ?_x0002__x0002__x0002__x0002__x0002__x0002_ð¿h_x0001_ÜÚ Ï?¤ê_x001E_4Ú?¸._x0003_n_×?±A»Ü?`gcXÛ?8_x0015_z_x0002__x0004_/ÚÚ? ,îÕÄÛ?_x0010_1ÜÿÖ?øÐ_x0019_¥+ñÛ?ÜziMìÚ?ÀI|aÛ?²uº_x0018_¶Ù?ËGZ_x001E_Û?$î_x0002_q¾GÚ?|ý&gt;_x000C__x0014_5Û?_x0016_á³mòÔ?ìj_x0007_²ÕÛ? ôø¼Ñ?_x0002_ñ¦/º?_x0002__x0002__x0002__x0002__x0002__x0002_ð¿(ë}ñSÙ?_x0002__x0002__x0002__x0002__x0002__x0002_ð¿ZÍæÛ?_x0018__x0003_M+OÑÙ?,#_x000C_gÀÔÛ?Ð÷ð_x0012_EÛ?è0Ür£JÜ?_x0014_}^õØ?S°}Ù?_x0002_£-«jË?Àr0=t×?üÐ¨ËhÜ?âp¹Õ?p%_x0001_L_x0016_éÕ?Ø_x0006_p 0|Î?ì_x0007_â(N±Ü?ü_x001D_±ë_x001D_gÜ?_x0002__x0005_°Û6D´_x0004_¾?_x0002__x0002__x0002__x0002__x0002__x0002_ð¿_x0002__x0002__x0002__x0002__x0002__x0002_ð¿H_x0015__x001D__x0010_	«È?_x000C_µ«_x0001_ÿÂÝ?äÍÒ?JÛ?Àu¡½_x000B_Ð?À4_x0002__x0006_Ú?0¯_x001B_©Á?Û?LsË¾_x0008_8Ø?_x0004__x0016_Ý¹ÝBÙ?Üdj}ð×?ø(¼wÛ?tÑ_x0013_X]Ú?ÔUtÚoÛ?DEî$a­×?_x001C_9aúJhÛ?´ó_¦ñÙ?ðº_x0003_!Û?_x0010_5È¸°?}0ãjÚ?tÆ(Ùª_x0004_Û?_x0004_34Ï]ê×?Ð×¢Ãòº×?,ah*\pØ?_x0004__x0004_{&lt;óuÕ?0¾KpP»Ï?|4Óí¬_x0008_×?ä%{©Õ?¸ ùö_x0006_áÕ? NóÑ§Ù?f_x0003__x0005_3þ·?_x0003__x0003__x0003__x0003__x0003__x0003_ð¿0|W´Ö?Ä_x0008_%÷7±Ú? 'A_x0005__x0003_×?_x0003__x0003__x0003__x0003__x0003__x0003_ð¿ðpì-1rÒ?ô!HrrÖ?ýÙ"_x0001_Ü?Ü_x001C_êñØ?Àl¤i;øÙ?(J÷µ7ÉÖ?_x0010_×à)~Ñ?¨¾ñ­Ø?0ÏC_x0005_ïºÙ?T­²næÛ?ìK®ÖË_x0016_Ü?_x0003__x0003__x0003__x0003__x0003__x0003_ð¿DP~ØpmÙ?,0êÚ_x0002_nÛ?¨,É_x001E_Ø?_x0008_íã_x0004_nÕ?&lt;_x0014_	þk_x0014_Ø?_x0003__x0003__x0003__x0003__x0003__x0003_ð¿Ð!Qµü×?_x0008_Ä¤U/Ù?|òqñh-Ù?ð_x001E_±[ÓCÜ?DÇgUJ#Ô?¼&amp;!m_x0013_ýÖ?ü_x0013_L©1¾Ø?ÿß_x0019_DÙ?</t>
  </si>
  <si>
    <t>90d7cf71e45e553527a8987cbc277752_x0003__x0004_0_x0019_Ú?¨dwîòÛ?_x0003__x0003__x0003__x0003__x0003__x0003_ð¿¼TtàÃöÚ?°8´ÕG#Ú?8h/õ_x0012_XÕ?¤._x0014_eFíØ?_x0003__x0003__x0003__x0003__x0003__x0003_ð¿Ì¨ª#Ü?¤BÌéÐ¶×?_x001C_:1hÿÔ?ÌS_x001A_ûÚ?&lt;K3ßö¸Ú?¼Û9XEÝ?üî¿6o=Ù?¬yÎm§_x0018_Ø?,Y_x0003_8SÜ?8( Dí|Ú?X½Qã_x001B_Ö?@*³=SÙ?_x0003__x0003__x0003__x0003__x0003__x0003_ð¿\_x0002_J_x0001_'jÜ?_x0003__x0003__x0003__x0003__x0003__x0003_ð¿l_x001E_*YGUÚ?\ÐÜcGÙ?¨Z¾ñ^Ö?ÿ0¯_x0011_ËÖ?_x0003__x0003__x0003__x0003__x0003__x0003_ð¿¦_x0012_B_x0004_Ø?_x0003__x0003__x0003__x0003__x0003__x0003_ð¿¨:v?#ëÛ?8×_x0005_¡_x0004__x0005_IÙ?hØ¾Të_x0003_Ý?¼ OÙ_x001D_$Ü?°@·6ãvÅ?_x0004__x0004__x0004__x0004__x0004__x0004_ð¿ðT?½PÛ?H=_x0005_@¹EÐ?_x0004__x0004__x0004__x0004__x0004__x0004_ð¿P$Ü©_x000E_]Û?_x001C_ÂÞÛ?_x001C_=Q²\_x001B_Û?_x0004__x0004__x0004__x0004__x0004__x0004_ð¿¨½ÑÄçØ?P_x001D_LHÚ?üP%ì_x0006_LÙ?@_x0015_I6í|Ü?Dâ²Ø_x0010_Ê×?$G¡oX¾Ó?¼PÖØ?L¹d®Ê3Ú?¼_x0007_?Û?äY]Í%Ø?¤çÓ±î_x001E_Ó?|õÛ õÛ?_x0004__x0004__x0004__x0004__x0004__x0004_ð¿$Má$_x001A_Û?ÐçSÍ¦»Ö?d|m_x0002__x0001_¯Ú?_x0004__x0007_"üXÔ?_x0018_ôXdZó×? hÞï·×Ú?» ­ùäÚ?_x0001__x0002_$ßWöòÖ?hKëÕÙ?_x0008_¾Æ¥Û?D)Ý&amp;ÑäÜ?t[_x001E_ª+7Ü?À_x0001__x001C_ÝeË?¼¼ç¥Ú?ìb35ªØ?hÌÎæøÚ?@gÆ_x0006_»_x0015_Ø?l_x0018_!_x0013_/àÒ?`×ÇÓ71×?Ì_x001C_Ö'É¹Ö?ö}_x001B_ÓÙ?DM_x001A_­ÒÉÙ?X¿ÐüSÐ?PòZ¸)ÍË?_x000C_lëM&gt;]Ù?¨ª^ÿÐÅÕ?ÜÓÀGÑÑ?PF?m3dË?_x0004_²EBØ?&lt;_x0016_FI_x0010_ØÙ?û§_x0011_t)×?ÄsâP-×? â{_x000F_ÝdÜ?_x0001__x0001__x0001__x0001__x0001__x0001_ð¿_x0001__x0001__x0001__x0001__x0001__x0001_ð¿p_x000C_]_x001B_ù_x0018_Ì?_x0018_&amp;J+ÛÄ?_x001C_®ÛÈÈÜ? A_x001A_K_x0001__x0002_ùØ?`;UÃý%§?_x0001__x0001__x0001__x0001__x0001__x0001_ð¿À«Üp0¡?@Ô²*_x0019_ÊÀ?ÈÏ*@_x001B_Û?üóvð_x001B_Û?°_x0005_j&gt;ä_x001B_Ñ?äQÚ°xÛ?PÎIàÎ×Û?L&lt;ã_x0012__x000F__x0014_Û?ïÄ73PÙ?_x0001__x0001__x0001__x0001__x0001__x0001_ð¿¸_x001C__x0019_ÄÕ?@_x0015_¼aÑ_x001D_Ú?_x001C_ôoØ?¤¨MÙ?tâ_x0010_õÕsØ?p_x001F__x0003__x0010__x000D_¿Ú?ìíã{Ò?_x0008_\¨_x0011_~nÜ?ÈiEãÜ¢Ô?ô^(¯]¢Ú?_x0001__x0001__x0001__x0001__x0001__x0001_ð¿à5_ËÌÚ?XöÑÝÿÒ?_x0001__x0001__x0001__x0001__x0001__x0001_ð¿¼&gt;ÐEDàÜ?8ùèfgØ?LÁ&lt;Õ@_x0016_Ø?ÈÈÖ#_x001A_Û?hyÌèvÕ?_x0002__x0006_l_x000C_&lt;_x0001_=XÚ?¬#4&gt;l×?`Ï¾×rÚ?XÉ¬³´¼Û?Éq_x000C_·_x0010_Ü?Ü²Û¯~Ú?KF³_x0003_Û?Hãî×7Ú?Ô_x0017_3_x0019_æÚ?ÜÍDv_x0011__x0010_Ü?(^f',CÇ?_x0010_0	¶Ú? ù'¡VØ?$á°_x0004_«Û?ü+Ò)§Õ?ÀdEÅ0YÛ?_x0004_0=3E©Ü?H2£_x001F_}Ú? ×¬°ýÖ?xÙ7_x0014_.!Ø?_x0010_»8áNÊ?Dw_x0005__x001F_öpÚ?øúèàjPÛ?°úyk2_x001C_Ü?0_{äûÓ?¾´,ÐËØ?¸9TibÞ?¨EöGõÖ?_x0002__x0002__x0002__x0002__x0002__x0002_ð¿l]]´ÅWÙ?LÉ_x0010_£PÜ?TÉ+O_x0003__x0005_çÝÒ?¼_x0013_Õ;³Û?È¹Q_x001B_´Ê?(Ëuëzf×? ñ%%Ý×?ØüÄð|É?À£j.ÊÛ?_x0004_X­_x000C_ï\Ø?xòZ)Ù?@ïÿ¸µ+Ñ?_x0003__x0003__x0003__x0003__x0003__x0003_ð¿ÌE_x0014_:+Ô?¨'t_x001C_×?è_x0019_ÂpÙ?ÀØ^æ°Ü?_x0003_Ôî_x0002_&gt;-Ú?\¼"ç|¥Ö?ÔeEÓµÖ?0=«_x0008_Î}Â?_x0004_M»h_x0005__x0004_Ý?_x0003__x0003__x0003__x0003__x0003__x0003_ð¿À_x0003_Òç¿¤_x001E_ý3ï.Ó?ÄÀgÃl!Ð?(W_x001F_^¦Ø?_x0018_úê^&amp;Ò?Ê®_x0001_t_x000C_Ø?0_x000F_¾Q½­Ú?D_x000E_C_x0010_&amp;ÔÙ?_x0003__x0003__x0003__x0003__x0003__x0003_ð¿xÒòÒjÛ?`Ã(¼-Ê?_x0005__x0006__x0018_ÈLcýØ? _x0008_ÖÜ5_x0001_Ñ?f´_x0011_Ô_x0016_Ç?_x0008_¬_x0005_"&amp;åÌ?Ä·¡Æ.+Ö?hsð_x001E_ÍJÛ?hã&gt;Ìª_x000D_Û?_x0005_Ø/VïÝØ?_x0005__x0005__x0005__x0005__x0005__x0005_ð¿ôqoTªÛ?h_x0019_&lt;M_x0019_sÛ?Ôç¤±çGÚ?°¢Øé¸&lt;Ø?hE®/¼tÎ¿Ü_x000F_JÃÿïØ?02_x0003_ÞâÔ?ÈÊÐoÍÕ?$Üo_»_x001F_Û? æUÙ?`_x0002_×PÉå¢?ph±åeÐÛ?T_x0016_]Ð?¸5ÌäD¢Ù?óGÝyÒ×?Ðø Û?ø¨_x0005__x0016_hÜ?_x0004_}þ£âØ?Xï¯ÃÊ_x0008_Ð?ôÚ*ýÈØÑ?¸O9_x0004_àÚ?è-¯8êö×?_x001C_yó_x0003__x0004_=Ú?,8UÑÎÚ?\B­½æäÛ?_x0003__x0003__x0003__x0003__x0003__x0003_ð¿`Cèæl`Ö?Ü¼åQÚ?@eg!wó×?_x0014_t²d_x001D_Ú?_x0003__x0003__x0003__x0003__x0003__x0003_ð¿_x001C_özÏÜÃÙ?üG_x001A_=eØ?d2¡_x0001__x001B_©×?$1*ªÕ½Û?t­&lt;fKÜ?°_x001C_ÅUtÙ?øhF5Ö¬Ù?_x0018_ýjôðÑÚ?Ð«_x0002_yKØ?¤¥©oçBØ?HÓ«';l×?_x000C_iµS!Û?àÓÎ&amp;É}Ø?À(`1_x001B_ÕÌ?_x0003__x0003__x0003__x0003__x0003__x0003_ð¿ì_x0013__x0008_ÑPÙ?_x0003__x0003__x0003__x0003__x0003__x0003_ð¿Ø§¢qWÚ?_x0003__x0003__x0003__x0003__x0003__x0003_ð¿ ÏV&amp;zÕ?¼_~I_x000D_mÒ?¨º®å_x001E_(Ñ?_x0003_Ì_x001A_yÕÏ?_x0001__x0002_B½Ã*ØÕ?_x000C_L]¨ÂÛ?8×Ó±!Ø?_x0001_P $±Ô?D_x001A__x001B__x0015_êÙ?8 8ZkÖ?¨å¶eHÔ?¨_x0001_0oºFË?_x0001__x0001__x0001__x0001__x0001__x0001_ð¿_x0002_O'¯Ø?ðÐ_x0015_ýÇ?Ú?ÂÞ®¤­?pp_x0012_7³ØÚ? çW§¦Õ?D&amp;_x0019_8ÈÒÔ?l5|hdÚ?_x001C__x001B_Fô_x001C_Ù?b{2_x0017_ÿÛ?Ðu]%jLÛ?ØB94Ö?_x0018_/£_x0010_'Ù?¨tDhZÛ?hlYíI|Û?¨NX.FÛ?ÁGÜ»ÄÜ?\©_x000C__x001B_LÜ?¼_x0001_²_x000E_e¾Ú?%Y`û&gt;×?ÐÖ=õwÌ?Ä)_x0016_¤åÕ?_x0001__x0001__x0001__x0001__x0001__x0001_ð¿èÿ_x0005__x0006_RþÚ?@_x0012_³)õ$Õ?`_x0012_D,ñkÚ?Ü`4nkÙ?-¯_x0001_G_x0002_Ñ?_x0005__x0005__x0005__x0005__x0005__x0005_ð¿H.Ê áÍ?h.âÊ_x001B_ÙÔ?_x0005__x0005__x0005__x0005__x0005__x0005_ð¿0©ÉKS-Û?_x0005__x0005__x0005__x0005__x0005__x0005_ð¿&lt;ð_T¶ËÝ?_x0005__x0005__x0005__x0005__x0005__x0005_ð¿¬?»xúØ?P8§_x0012_£Ö?üÚ;Ó*¤Ú?LrÝ_x0004_ÛÛ?Ü+`_x0003_`Ô?_x000C_dÿGÒÞ?_x0005__x0005__x0005__x0005__x0005__x0005_ð¿ø÷¸"ÎØ?¨Ñ§ÅðOÖ?x*P³ ÙÆ?_x001C_f_x000D_ÊêzÐ?`ã_x001E_§øþË?àlèZ0¡?ð |v|Ô?_x0005__x0005__x0005__x0005__x0005__x0005_ð¿_x0018_'bL_x000C_Ô?_x0014__x0013_ö!¥MÛ?À¾Æ_x0008_$_x0013_Ö?,A¶É5Ý?_x0005__x0006_LÏi¹²ñØ? ÉVLê»?ìÂýÀ'PÔ?.È6sÌ?`Æ_x0018_èBÓ?P³s_x0003_PÖ?(o¦¨Ã?¨_x0001_Ö;ìÂÜ?_x0018_MoRu×?T¥ú±yÚ?_x0005__x0005__x0005__x0005__x0005__x0005_ð¿_x0014__x000C_jÀïà×?à"»vçvÛ?¤6ÀõXÛ?¸z©_x0002_HÇÙ?_x0010_ú_x0018_Õ·Ù?8¸¬6_x0008_Ð?¬|9_x0018_åÁØ?0¤x)[_x0004_Ü?ØÎÊ¼?Ô?ä_x001F_´hÿÚ?´Ä yØ?_x0005__x0005__x0005__x0005__x0005__x0005_ð¿d9»á9ÞÓ?ØÌP^3Ô?\§Î,IÖ?h_x0001_pï\æÜ?d¡èvØ?cEm3XÐ?`·#oâÚ?ä©1ÅPÀÚ?HÞ_x0002_ô_x0001__x0002_Û_x0011_Ù?Pù tÿÎ?ð_x001D_ÅgâÐÛ?`{pW_x0005_Ö?_x0001_i_mN_x000C_Ú?@ùÂS7rÐ?ÌÜ×_x0013_I_x001B_Ù?u»Z_x0011_Ó?D_x0017__x0015_ÓìÂÚ?_x0001_Û_x0015__x0002_îÚ?(_x000C_¤wW×Ø?¼:m®&gt;Ú?¼j¹"n9Ø?a=Ê_x0004_Ä?Ô²Ö_x000B_ØÚ?Lß_x000E_W_x0002_ñÚ?@J^µ_x0017_ZÛ?hE¢k&amp;ÞØ?_x0001__x0001__x0001__x0001__x0001__x0001_ð¿¨µZùuÈ?´&lt;ú¦Ó?$_x0011_ó¡ |Ù?`Å_x001C__x0004__x0005_?_x0001_¨=§ýÔm?_x0001_×_x0003_t_x000C_Ú?_x0001__x0001__x0001__x0001__x0001__x0001_ð¿,_x0017_ð_x001B_6AØ? _x0006_ùx¿_x000D_È?&lt;Â3ùF_x0012_Ô?Í_x0012__x0003_æÙ?@N_x0002_]ó×?`ð_x0010_Jgp¿_x0002__x0004__x0002__x0002__x0002__x0002__x0002__x0002_ð¿^&lt;ÊaýØ?_x0002__x0002__x0002__x0002__x0002__x0002_ð¿tÂ8_x001D_~Ø?Àc!õÚtÛ?_x0002__x0002__x0002__x0002__x0002__x0002_ð¿|^t_x000F__x000C_8Ö?Àh·+_x001B_ÊÓ?tíÈïâJÑ?¼_x000F_«69µ×?Hzv¨4Ù?àð×ÁdÊÌ?_x000C_ÙÑ_x000C_B*Ú?`%Ø&lt;_x000D_	Û?Ñô_x0011_9&amp;~¿à°åÃ_¼?Ì¢-s_x0001_Ö?_x0002__x0002__x0002__x0002__x0002__x0002_ð¿_x0002_ë­Wy^Û?,²Ð9þVØ?èéP_x001A_7ÔÕ?p+_x0014_Û_x0001_Å?T»òfJ_x0019_Ù?_x0002__x0002__x0002__x0002__x0002__x0002_ð¿|â¡³ñ¬×?ÀSc_x0018_h?HÜNòÎóØ?,2ñ3ÓÚ?_x0018_´_x000D__x0004_X·Û?4_x0003_fý&gt;Ù?`0­÷î×?_x0002__x0002__x0002__x0002__x0001__x0003__x0001__x0001_ð¿´1Ö½aöÙ?A³ØHWÝ?H qA_x0010_£Ú?¸_x0003_?_x0002_Õ?¡&gt;_x001A_ü8Ù?_x0001_³#ß ¿p§_x001B_t_x0015_Ô?ÀØ{®1_x000B_Å?@_x000B_$ÇJÚ?,¤%fÕnÖ?xÛìß+¼Ú?Ð_x0003_Ð4üä×?hNñþëÚ?ä_x0018__x0010_fê&amp;Ú?§×±¦ÛÒ?_x001C_ÏHr.õÙ?àh$ôJÙ?_x001C_Ìf)ÂØ?èB{«XNØ?_x0001_ÊÃÊÂ?@¿_x001B_tÑÛ?_x001C_/hÃâÛ?4ö_x0017_±¿Ó?D¿_x0004_J^×?HH|·_x0012_±Ð?!0'5Ä? ÂWµÃ²?,aVçæóÕ?°®m_x0019_?¿Ê?_x0008_¼T×?_x0001__x0001__x0001__x0001__x0001__x0001_ð¿_x0005__x0006_°Ê óùÛ?üý'ÖùÐ?_x0014_°Ãç_x001B_²Ú?_x0005__x0005__x0005__x0005__x0005__x0005_ð¿§æèºÙ?à¹ë¥µÚ?`wK'Ó?ÀhB_x0003_Ö?_x001C_#_x0016__x0015_iÙ?Pñ­]ºµ?ñçÊ`Ø?_x0018_1EÁB_x001F_Æ?´AÕ]ÍÕ?äÃäÚ?_x0018__x001E__x000C_RµÝÜ?_x001C_ÇrÎÔ×?§ÚBI·Ø?.%Vt?Ø?4¹_x0006_¦HÖ?_x0004_0vªÖ?X$¼ì@tÛ?lé|ªÂ%Û?_x0005__x0005__x0005__x0005__x0005__x0005_ð¿&lt;É²_x0001__x0002_Ú? 8ä_x000F_&amp;­Ù?DÓE&gt;:àØ?_x0018_{þt6ÑÙ?^èáwJÙ?¸}Ü V&lt;Ú?Üü	õ¹Ù?¸kCþò/Ê?_x0005__x0005__x0005__x0005__x0001__x0002__x0001__x0001_ð¿_x0001__x0001__x0001__x0001__x0001__x0001_ð¿_x0001__x0001__x0001__x0001__x0001__x0001_ð¿`Î&gt;òT¤?LâìðN×?_x0010_xÏtVÛ?øàO|ýÑ?0Ò_x0008_ù¤°Ñ?hðø¡à8Û?øÿ_x0003_ÐÈw×?¸_x0007_=Ü`Ç?Ä_x001E__x000E__x0011_Z?Ú?(_x0016_Ô'ÏmÚ?_x0008_ß9._x0002_Ü?_x0008_ñ_x0003_u@Ó?$)Í_x000C__x0005_ Ø?_x0018_í_x0003_w²_x0019_×?4õç%]eÚ?l­¼ÊtÚ?Ünf0®&amp;Ú?Ù¸]Ö?_x0001__x0001__x0001__x0001__x0001__x0001_ð¿@:H¶¬y£?ì¤Çª9_x000F_Ø?_x0001__x0001__x0001__x0001__x0001__x0001_ð¿Àröc_x001B__x0018_Ö?P"±W.·?_x0008_nòÛ50Í?¸·#I1!Ø?_x0008_w_x000E_Û_Ö?0$_x0017__x0013__x001B_ZÛ?Ø_x0010_o9ý_x0007_Ü?_x0001__x0002__x0008_nñ$qôÙ?_x0001__x0001__x0001__x0001__x0001__x0001_ð¿ÜÎõkãrÛ?°©¡ÙÛßÑ?Ìó]_x0019_¾QÙ?ÍÞCPØ?_x0001__x0001__x0001__x0001__x0001__x0001_ð¿àÌ_x0007__x0016_jÃ?ÌüÍ¿ÔÙ?»ÛÃS×?ðâv_x000E_)Û?_x0001__x0001__x0001__x0001__x0001__x0001_ð¿_x0001__x0001__x0001__x0001__x0001__x0001_ð¿_x0001__x0001__x0001__x0001__x0001__x0001_ð¿,[(7Õ?Ð_x001F_¥1èÛ?_x001C_ç3}ª_x0017_Õ?I|è®%×?Ü¥_x0015_gëÓ?dOgÁmwÛ?(P¹i/²Ø?¤ØN$Ø?hÎ!CCÖ?_x0018_K÷§±¸×?ìaOAÄÔ?ä_x0011_"¶Û?@ê&gt;?_x0013_AÚ?è;ý#DÜ? _x0006_ÛUÖ?_x0014_J/xªÓ?x_x0014_6ÈÝ?ôM_x001B_	_x0001__x0002__x0014_ÐÙ?_x0001__x0001__x0001__x0001__x0001__x0001_ð¿Ë	¼h%Û?4ÿTðe&gt;×?_x0001__x0001__x0001__x0001__x0001__x0001_ð¿@wÀ_x000E_3;Ù?¬ÇñYQÛ?T¦áºL¶Ù?pM_x001A_ÉTÉ?È£ï÷úÍÚ?Ü'AË×?pÒÊ-È_x001D_Ü?¸áÿÉ9ûÖ? YõQÈ·?$«_x0005_¶¬ÐÚ?H_x0019_ÉÊÛ?Ð­CUP¿×?ÔGÊ ¶ðÛ?_x0004__x000C_ôÿ4_x000F_Ù?*ò[Û?_x0001_?=%WÅ? ?¡å:	Ú?P¾SÈ²?èñ';_x0006_KØ?PTlM¶4Û?_x0001__x0001__x0001__x0001__x0001__x0001_ð¿`%_x001E_yäÙ?¤k°ùÈÙ?: ï@Ó?P(l`_~×?la_x0007_ÛºÃÚ?@ÑKÜ¸Ô?_x0001__x0005__x0001__x0001__x0001__x0001__x0001__x0001_ð¿ôCaË_x0008__x0017_Ò?0Ñÿ!òÊ?¼)}YÜÔÙ?h_x0016_MtÚ?Heù®FÑ?ÀÜ_x0003_@.ÕØ?U_x001F_èTu×?D_x001A_#Sl_x001A_Ú?_x0001__x0001__x0001__x0001__x0001__x0001_ð¿p¿©_x0004__x0005__x0004_¹?p_x0004_ÖK×m´?_x0001__x0001__x0001__x0001__x0001__x0001_ð¿`eû¬Ù?_x0010_ã+u|eË?|ÂILÛ?_x0018_2Áí/×?&gt;5;r×?XÓÀÍ]¾Ù?_x0018_;_x0016_«lSÔ?(`_x0003_/²Ú?àÀj_x001A_SØ?_x0010__ZmK¬Ô?LÀ)I_x0011_	Ú?Ì¼¬ß-æÙ?L¤aÎÚ?_x0010_^_x0008_öÉ?Ìöñ~_x0007_!Ü?0Û_x0002__x000E_ößÙ?¸Æe$Sí×?ä¾vá_x001B_Û?\¥hÑ_x0001__x0005__x001B_¤Õ?_x0001__x0001__x0001__x0001__x0001__x0001_ð¿¼E]6zÖ?Xu ­ç|Ú?_x0004__x0012_¥ò_x0013_áØ?pF¥ä*·Ù? 9í¶lö³?`,Pïæ-Ø?_x0010_ûjKâ_x0010_»?Æðë5êÔ?dÔûSÙ?h«_x001B_uÚnÛ?_x0001__x0001__x0001__x0001__x0001__x0001_ð¿0ê×?4O¤0¯¡Ø?_x0003_¾Î_x0006_×?\_x0004_Ã+ý×?èNG_x001C_8Ù?Uà«_x000D_lÝ?Phõ¥þÎ?_x0006_]¶1nÚ?ÄYÅñØ?à^_x0002_qR¿?¬ÂîrììØ?_x0001__x0001__x0001__x0001__x0001__x0001_ð¿_x000D__x000F_¥ºÛ?¤íüM÷Ú?_x0004_Ñ_x0010_ÌÖ?_x0001__x0001__x0001__x0001__x0001__x0001_ð¿$ô4n[«Ù?äêN_x0011_ôê×?hÍýåÌLÒ?_x0001__x0003__x0018_çÈ_x0013_FHÙ?Ü_x0006_â´æÙ?ØCörçÙ?_x0001__x0001__x0001__x0001__x0001__x0001_ð¿`¤´d_x0002_aÚ?tj·ö2Ü?Ð6VÅ^Ó?Ð=$0XÈÒ?_x0001__x0001__x0001__x0001__x0001__x0001_ð¿Ôôå°W3Ü?Xhg_x001D_8qÖ?´_x001A_ÇVVÙ?lÛo+_x0006_Û?Ìèb_x0002_VÙ?ÐÕ_x0005_uÌÙ?_x001C_ÜØ_x000C_8ÐÜ?èaõ*ÖÚ?è´:(©Ò?eàÊ&amp;Q×?x,äÐhÛ?_x000C_ÓIEçöÖ?_x000C_J±_x0016__x0014_ü×?_x0001__x0001__x0001__x0001__x0001__x0001_ð¿,_x001F__x000C_¢à:Ø?$_x0019_ÄâfÛ?põÊÊuÜ?$µn_x0019_Ù×?¸Ó}ÒûÍ?Ì¼ô0DÚ?pÒ_x0002_&lt;6~¿?_x0004_vÄänéÙ?_x0001__x0001__x0001__x0001__x0001__x0006__x0001__x0001_ð¿ÄUÆlî×?,¸z_x000E_YÓÚ?8ùºIBkÇ?Ìî_x0006_pØ?Ü_~¸dÚ?H_x0007_À\!ËÁ?_x0001__x0001__x0001__x0001__x0001__x0001_ð¿¤_x0005_ú}&lt;S×? ¦&amp;ÊUl×?Ì'ûÞtÔ?Ôëþ_x000D__x0003_Ú?_x0001_¿l_x0006_×Þt¿_x0011__x0003_áÛ?i¼fÉÛ?_x0001_æÀ=ªìØ?_x0005__x0003_Ö±[Ö?_x001C__x000C_«1â´Ù?ßDØ?_x0001__x0001__x0001__x0001__x0001__x0001_ð¿_x0004_÷ýÀr3Ü?´üpï_x0004_Ù?_x0018_æ ÓØØ?.îÑÙâÚ?_x0001__x0001__x0001__x0001__x0001__x0001_ð¿4abÖÞÜ?Xß_x0002_8ñ÷×?84_x001D_ÂhÁ?úfG¼Û?à	¾¬_x001B_+Ú?_x0001__x0001__x0001__x0001__x0001__x0001_ð¿$«_x0016_n_x000E_Ö?_x0002__x0003_tcöÙ×Ú?\	ÔÆéÙ?`p,jg×?Dü_x0015_¾_x0006_àØ?P¬ÏÕt¸Õ?E_x0006_&gt;Ü?$S[öÓbÖ?¸ÈúÙ?ÀÇ	GÙ?_x0014_|É¤Û?PjlZÔÛ?@´¨Wï6Ö?IH­#nØ?ZÁòhDÜ?_x0002__x0002__x0002__x0002__x0002__x0002_ð¿¨¾uN_x0018_:×?_x0004__x0016_-¦óÑ?ð/B°ã_x0018_Õ?T@xîÝ?ô_x000E__x0007_Xx9×?_x0010_²óÛ?¼p®_x0001_ÝÚ? Ûa_x0004_ÉCÚ?¨ _x001D_!|CÆ?|'&lt;_x0001_hòÛ?PÒêÜàÆÅ?°7RwµËÏ?ôUºÙ?_x0008_ÑÑt$IÓ?_x0002__x0002__x0002__x0002__x0002__x0002_ð¿([mmÚ?äQÇ^_x0001__x0002_ØØ?8¼»&gt;qÛ? ì¤_x0011_"g¿?ìð[Ö@Û?À7S®8Õ?è¡åñØ? Cy	&gt;Î?ì$¢§ÒZÚ?_x0001__x0001__x0001__x0001__x0001__x0001_ð¿À}=õ/¿?_x0014__x0017__x0017__x0018_/_x0008_Ú?²w[jÔ? Ü±ì`Ô?_x0001__x0001__x0001__x0001__x0001__x0001_ð¿ô_x0018__x0003__x0007_ÁÝÖ?Èú_x000F__¿×?{_x001B_égØ?³¶¡ñÛ?p_x000C__x001D_Eà¸Ù?_x0001__x0001__x0001__x0001__x0001__x0001_ð¿1çÅèÔ?Ü´ûr:®Ú?Ôy_x001D_LØ?ø'VîØ?p¤Ã·_x0006_Ø?ü¸G°_x0017_#Ú? _x000B__ä¶nÕ?ô%_x0008_1ýËÛ?_x000C_ßîP;Ñ?_x0001_9ÐÅ	Ì?ìÃd2QÙ?,o_x001B_;ÖïÖ?_x0002__x0005_mtÏÜ?8j¹$¥ ×?QÔ¢r@Ø?_x001D_3ª*QÒ?`_x0016_TÅxÕ?|_x0018_òBÜ?|ÿ&amp;ÓÉÙ?À??o_x0010_§Ù?_x0002_ånÐF´Ô?xÅ_x0003_ÞöÚ?¸å¡s_x001D_Õ?tD,ô`Ú?ÀD3{YÛ?&lt;|Û_x0010__x0010_RÚ?_x000C_Üc¡H[Ú?èEÅ°PØ?ÀcÙp»©Ú?T_x0014_{ËX_x0008_Ñ?äCA_x000D__x0002_Ü?ÌV_x0003_g|fÐ?ø_x0012_yÙ#Û?X_x000E__x000F_®_x0004__x0003_Ü?_x0002__x0002__x0002__x0002__x0002__x0002_ð¿MõÎ×?ðí_x0010_Ð_x000D_ÿØ?ÈS_x0001_èëëÊ?ðÌeÈdÐÕ?_x0008_*²_x0012_â_x0001_Ù?_x0002_szn@&amp;Ö?ø#ZèÌ×?Ìoãp©Ú?_x0002_4Nt_x0001__x0002_Ô°º?ì_x0003__x0012_E5øÑ?¸_x000E_®Ï?ø:ÿmm(Ù?H7ZG,Ö?ÈØ&amp;ØÒ?_x001C_¢³¾&gt;ÀÚ?ìüdóÖ?_x0001__x0001__x0001__x0001__x0001__x0001_ð¿_x0014_À_x0016_._x0013__x000F_Û?_x0001__x0001__x0001__x0001__x0001__x0001_ð¿@­g|ÐÎÕ?ü_x001E_§(\HÙ?_x0001__x0001__x0001__x0001__x0001__x0001_ð¿$Ï¦@VÖ?p*}_x000E_:Ü?_x0015_þ_x0005_ÆÔ?_x0001__x0001__x0001__x0001__x0001__x0001_ð¿ì8_íýÛ?_x0001__x0001__x0001__x0001__x0001__x0001_ð¿ü¸	X¥÷Ú?p^MáËÞ¸?¨;çòfÙ?,ÌUjfÚÕ?X®¡:c{Ú?TA.næÜ?¼_x0001_a¼rØ? ;tÚ_x000C_$Ù?@í_x000C_´_x0018_¹Û?xaÈwy_x0006_Î?:+PÌnÙ?Ø_x0012_Ê`OùÙ?_x0001__x0002_0b_x0006_bùÓ?Ä5ÙmtØ?_x0008_êüE_x0007_Ú?ü{ÿÎ@Û?l'70^Ü?¨ý§-UýÑ?x»£&amp;¸Û?4@*yÝÔ?èøµ}Û?p:YÉÙ?_x000C_ÐÀÛ?Ð²ú2Ö×?_x0014_]a!èÛ?x&amp;Ü¹Ú?¤a÷ÖSÖ?_x0001__x0001__x0001__x0001__x0001__x0001_ð¿ä×V:Û?0&lt;[6]Û? ctÕÚ?°,_x000F_uJ£×?_x0001__x0001__x0001__x0001__x0001__x0001_ð¿ e_x001F_äQ]½?_x0010_³¦®nGÚ?06WRº.Ù?ÀC_x000C_Ñ?L×?Ôg9_x001C_dPÜ?_x0001__x0001__x0001__x0001__x0001__x0001_ð¿_x0001__x0001__x0001__x0001__x0001__x0001_ð¿D¶óEÄ?LÆB_x0019_¬Ø?_x0001__x0001__x0001__x0001__x0001__x0001_ð¿nÖÁ_x0002__x0005_9·?4B¬cIÝ?¤&gt;FåÞÞØ?¨5í$Ú×?,f[_x001D_`Ù?$i@Cc Û?Ôå3ZÅØ?_x0002__x0002__x0002__x0002__x0002__x0002_ð¿&lt;E_x001F__x001B_¿Ñ×?xö_x0003_(Ù?;Ë³Ú?ôn_x0012_ÁÙ?´ÓÌ_x0003__x0004_ÖØ?à_x0011_àBü®Ó?ÐÆ¸ÜM7Ñ?¼ø_x000D_-_x0019_ùÛ?Èçwg!Ã?ÀÏÎ-·#Ú?`ï_x0003_¶±]Û?\áßµíåØ?_x0002__x0002__x0002__x0002__x0002__x0002_ð¿¼EW£_x0017__x0006_Ú?_x0018_Z_x0001_73wÇ?ôï£â¹¸Ú?èîdArÞÙ?_x0002_#mÏ-Ê?ÌÁÚl)ÝÖ?_x0010_µ\+%¾É?_x0002__x0002__x0002__x0002__x0002__x0002_ð¿¸· '_x0016_Ú?x_x0004_ïü _Ï?ìrÔÛ?_x0001__x0003_p4`Ü?t_x0016_H¸ÚØ?HÖ§ÚØ?P*¬·¶¿?L¸óú]Ø?_x0010__x000B_QRrÛ?Äèñ_x0008_Ü?ä4_x0010_ßB¿Û?ÈÑÈó"×? =?Ü×?_x0001_N&lt;  ÈÙ?_x0001_þ¡KÉØ?_x0008_AÈ	åÃ? C½Ø?°aãåáÙ?ptÜ¤dÑ?ä_x0014_\&gt;&gt;Ö?Ô_x0018_`_x0016_ãÕ?_x0004_ªW+ÅÚ?&lt;n%Ò?p_x0013_È_x0002_Ô?Äd¹®Ç×?à#?Ô?_x001C_ô§ähØØ?¼,5_x000B_Ø?¨¯â©)_x0014_Ü?x«Ú¦E"×?XrÍ_x000D_IÝ?4_x0006_¥_x000D_3ÓØ?Àø{ÆË?È_x0016_Ó¦¶Ù?Hü`À_x0002__x0003_ÍxË?4o#_x001D__x001C_"Ú?_x0002__x0002__x0002__x0002__x0002__x0002_ð¿$kÞNé_x0015_Ò?_x0018_ð°1ÕØ?_x0004_=_x000E_XÕ`Û?4Í_x0002_&gt;_x001A_Ý?üFJÁ-Ú?ÐýìKë^Ü?Ð¾°_x001A_½_x0010_Ø?_x0014_1ÀL½Û?&lt;ì_x0016_·Ò?_x0008_*+ê"Ú?pà&gt;Ýæ(Ù?xêÑt ÷Û? Å_x001C_@7RÅ?h-ûU\Ô?´5yÙ_x0001_Ú?´èê­_x000E_FÕ?&lt;O%QÙ?ì@H{ÃáÙ?Ô&lt;ÙiBØÐ?ÐñXü(Û?xÛ_x0006_	aÛ?_x0002__x0002__x0002__x0002__x0002__x0002_ð¿_x0002__x0002__x0002__x0002__x0002__x0002_ð¿L8º)Ö?DU4ßßeÙ?Ø_x001A_·VfñÙ?¸QÍôQÜ?_x0014__x0012_PË_RØ?ü1ù\Û?_x0001__x0003__x0001__x0001__x0001__x0001__x0001__x0001_ð¿Àqt_x0002_úÎ?¨Ãä*Õ?Ä÷&lt;½_x0010_¸Û?¨ÌMÏÄ×?tÄ\_x000B_@×Ú?_x0001__x0001__x0001__x0001__x0001__x0001_ð¿¸ÝBbQªÛ? ª_x0010_cSxµ?¬½´ñ-Ú?øü?5y]Ý?L±LÑ_x0011_&lt;×?P_x001C__T/°´?¸_x001E_QCjYÜ?_x0001_E5QÜ?HÞ_x001C_¿½¢Ú?_x0001_8·ù_x000D_«?_x0018_Ý	¬@×?H@ð9==Ò?_x0001__x0001__x0001__x0001__x0001__x0001_ð¿¯bâcvÌ?0ý^T`Ù?8y_x0004_©ÔÛ?ÄÏ´6_x0003__x0004_Ý?4ú,­$Ù?¶_x0016_ø_x0006_ÛÛ?ìïNÿÿÔ?(6jòÛ? ø¤@Ø?øÉj_x0013_¸îÒ?¤øw÷"·×?È_x0010_&gt;@_x0004__x0006_ÐWÙ?ÌzÈçÖ?Y_x001A_ü(Ó?të4Íö×?ø{õGï;Õ?ÀN~_x0005_Ö_x000B_Û?àZBëî×?_x0004__x0004__x0004__x0004__x0004__x0004_ð¿Ð_x0005_kñéÛ?_x0004__x0004__x0004__x0004__x0004__x0004_ð¿x½_x0015_\ó,×?,¸_üqúÛ?,z_x000C__x000E__x000C_¥Û?Qó_x001E_(ÞÖ?´31ÜsËÛ?ìR_x0017_îNaØ?_x0018_áÒcýË?h=·$ÏãÇ?HCR_x000D__x0007_×?h_x000F_ó¿ýÕ?ô_x0003_¢0Ú?8e¼&amp;Ë_x0006_Û?Ôå;_x0001_¼rØ?_x001C_sæÃ_x0005_5Ñ?±_x0012_B'Ü?(kêÈ_x0007_]Õ?p~ÀÒÇÈÍ?,_x0012_óü_x0012_×?Ô[.¯VÚ?ôÅVé&gt;_x0002_Û?`/ûÇÚÛ?ÜÉq_x001F_fÛ?_x0001__x0005__x0004_Ä_x0012_m¢_x001B_Û?_x0001__x0001__x0001__x0001__x0001__x0001_ð¿HO­_x0007_ê7Ö?_x0001__x0001__x0001__x0001__x0001__x0001_ð¿_x0004_*OnhÖ?_x0001__x0001__x0001__x0001__x0001__x0001_ð¿ Ê_x0017_ÜÙ?B_x0006__x0003_Æ?_x0001__x0001__x0001__x0001__x0001__x0001_ð¿_x0008_ñ¼_x0003_òÖ?_x0010_$½ç¬ýÚ?ph_x0001_lIÚ?pÖ%ëÒ?c_x0011_XÆÙ? äl_x0016_#Ø?p6/_x0010_®Û?l{cï_x000D_mÛ?H_ê_x0013_àkÙ?´Éë§_x0017_×?Ü2÷zÙ?8bËok§Î?_x0010_&gt;ÄÔlÙ?Ôd0_x001A_2Ø?_x0001__x0001__x0001__x0001__x0001__x0001_ð¿_x0004_ :§ÃGØ?¤ô_x000F_»»åÙ?$È_x001F_úÁl×?è¨ÍI_x0014_Ô?Ð`1ª_x001B_Û?p_x0002_SÆ_x000E_¿Ì?_x0008_÷p&lt;ÖÊ?XJ/³_x0001__x0002_1Ö?Ð3ÿIÕ?´ÐW_x000E_cÅÛ?¤ì`·@íÐ?_x0007_áR]Ú?È_x0019_ß~ëÕ?_x000C_ºõnSÛ?_x0001__x0001__x0001__x0001__x0001__x0001_ð¿`F_x0019_c/{×?`5³Ó_x0003_¦×?|³1G+Ú?_x0001_.(ºÞØ?Èzk`SÓ?_x0001__x0001__x0001__x0001__x0001__x0001_ð¿¤Ì_x0002_È?Û?è£ÛrÈÐ?T@_x0012__x0016_×?,_x0012__x0019__x0010_¤Ú?ÔÏ5·_x000F_ÛÚ?8&gt;ë`9_x001E_Ò?_x0010_¦9/EÚ?÷OðòØ?ÈÕBï×Õ?t=Á#VrÙ?_x0001__x0001__x0001__x0001__x0001__x0001_ð¿_x0008_´HY_x001C_\×?_x0004_]Él¿Ð?`_x0011_6Ið¬Ú?À4ÒÃúÀÍ?\ã:ó_x0006_lÑ?x$³å×?@°Ý+Ø?_x0002__x0003_¸ªù¡[_x0017_×?,{i5sÖ?äÞì-yÕ?¤Íïí&lt;yØ?_x0002__x0002__x0002__x0002__x0002__x0002_ð¿Hcé	_x0010_Ó?_x0002__x0002__x0002__x0002__x0002__x0002_ð¿ _x000B__x000F_	 ÊÚ?Ì!äPØ?2YàT,Ú?@·7_x0015_|×?t	_x0005_¸çÛ?&lt;_x000D_èeH¬Ù?_x001C_hcìÐ½Û?äÿPRÌÝ?ZT_x001B_à\Í?_x0002__x0002__x0002__x0002__x0002__x0002_ð¿H%_x000D_hÙ?TöÐWÙ?	ý°;Ï?´¢Å¿~JÙ?ÈP_x001D_%Ø?_x0018_,_x0019__x0018_úaÜ?´9_x001B_Í·SÝ?°S¬BÝ?_x0002_#_x0015_|Ú?Äb_x0001_V*Ú?8,¸±_x001B_WÙ?_x0002__x001C_ZX¹âÜ?(ýÖÙÏ?$ÑØ_x000D_ÃÙ×?Ü~ÿ_x0001__x0002_PÓ?4n_x0017_QrÓ?P?!_x001D_,Æ?Ü_x0008_¡+Õ?ØÌL4±_x0001_Ò?ðX¢_x0019_3ÔÖ?_x0004_æ¥kNÚ?ôGJ,hñÑ?¸¤9d»*Ý?_x0001__x0001__x0001__x0001__x0001__x0001_ð¿`£ï3®Ü?T¥ R`Û?_x0001_ë÷ÿÛ?¼^í8;Ú?p/_x0016__x0006_ÃÝØ?DÐp1_x000C_Ð?_x0010_lh¹_x0001_Ú?Xpìx_x0019_éÚ?Ø«_x0014_Ù`:Ò?paK@È_x000C_Ù?0Y9×?`_x0008_?[?Ü?_x0001__x0001__x0001__x0001__x0001__x0001_ð¿çö&lt;´âØ?TJ²ÊÚ?psÔ¾ÔúÛ? _x001C_ñ¹ÏõË?_x001C_¯-A¡wØ?¨=¨)ÈÚ?ÜÌX_x0012_ê+Ü?¼F_x001C_&amp;ÒÔ? _x000D_ÐX_x0008_Ó?_x0001__x0005_Ä_x001B_ëjÿª×?P.4;/Ø?zæ«WÛ?@+È_x001A_ÎÓ?¤KxéÏ8×?tNµ\iáÖ?üB_x0015_k_x0002_Û?ôµ¿CÔ?4¬õÃL|Û?X^*á7_x0012_Û?¨.|åô Ë?_x0001__x0001__x0001__x0001__x0001__x0001_ð¿P`$¹Ó?_x0001__x0001__x0001__x0001__x0001__x0001_ð¿À v_x0004_ö6Ù?h:^Â?Ú?_x0014_!)98ÐÙ?_x0001__x0001__x0001__x0001__x0001__x0001_ð¿0FAQØ?)_x000F_Y_x0006_¾Ú?¤Ã·Y×æÚ?¸ñ_x0012_¥wÌ?@AÛ1×?_x0001__x0001__x0001__x0001__x0001__x0001_ð¿ éöR_x0012_Ã?_x0001__x0001__x0001__x0001__x0001__x0001_ð¿ÐC&amp;TÜ?°RûSÁ^Ù?(8vÂPØ?8_x0003_ÃCBTÛ?èÖ:ô&gt;|Ù?_x0008_2_x0001_p_x0001__x0003_ìdÍ?|¼®Q4Ù?Ô&lt; cN_x0011_Ù?à2_x001A_Ò×?¸¼¥î×?@_x0019_W_x001E_íÃ?p¼ñ}·ÎÄ?´²±Ûà_x0002_Ô?â"Jñ;Ö?_x0004_£-ÁI:Ó?_x0004_eZaÜ?ÈàqZ¦_x001A_×? _x0013_.ùÉ?lý®®_x0012_Ô?_x0004_¦Ï+eÖ?ÐÓtQÚ?dýäg9ÃÜ?Hèsý7Õ?Øë­ª_x0004_¤Õ?¼_x0007_ÓI,ÛÙ?`æ²@_x0016__x0003_Ú?ýÈòþÏ?þ¬GHØ?p¤Ö[JØ?hý|N·PØ?À5n_x0016_FÉ?T¦Z±»_x0017_Ü?_x000C_Õaæ©Ù?ôüÜiàùÜ?HFyx]Õ?Ä&lt;~LVõÐ?_x0010_&gt;-}g8Ú?_x0001__x0002_¼_x001E_è1pË?_x0018_õýÙ?pEÈb¿?$Û ÃðAÙ?;N÷Û?°'yJýçÜ?_x000C_?_x0017_r¡åØ?èÿª^|Ä?½j_x000E_Á_x001E_Ú?¬ºµË_Ö?_x0001_4_x001C_¹Ñ?_x0010_iS4ó7Ü?ä=)¢ÃÙ?$Ìÿ#Û? fÏ_x0016_2Û?_x001C_ß_x0003_ÃrÛ?p;++ôØ?_x0001__x0001__x0001__x0001__x0001__x0001_ð¿_x001C_3¿B_x0018_Û?ð¤×äÞË?`_x0006_KÌ4_x000D_Ú?.zâhnÕ?4_x0001_ê¶_x000F_Û?_x001E_ï-©Ü?ì_x000C__x0011_ïH}Ü?$__x0017__x0016_Å_x0005_Û?DÆu_x0005_;Û?,_x0016_ÔmVÑ?DC*Ú£kÚ?¤É2	N_x0014_Ó?¸Wâ&gt;ùË?`._x0001_Ù_x0001__x0002_:Ý?$_x0001_}ðxÔ×?ô2ÛÙ_x0014_Ø?|ñÚææ¤Ú?¸&amp;¶_x000E_Ù?Ì¤_x0006_åÙÝ?_x0018_ô(x"AÔ?_x0014_¹WU:ÕÛ?_x0012_wê;Ú?ìtr®®_x001D_Ú? [Ü§:Ø?H_x001E_¾ÖÑ?Ð]_x001A_)\ÖÙ?ÔÏÎd~¤Ø?Àfôt;âØ?Ð3è´dy×?`ï_x0014_ÙpÖ?_x0010_ VqCÙ?ø¥ébÅÅÚ?`Ëèl§£³?H_x000D__x001C_ôzõÀ?_x0001__x0001__x0001__x0001__x0001__x0001_ð¿Hm_x000F__x000F_JgÙ?ÐhÛ*ªê×?_x0018_]_x001A__x0013_ÃØ?HP¹r_x0004_Ú?Ø_x0002_vÞ_x0013_D×?_x0001__x0001__x0001__x0001__x0001__x0001_ð¿_x0001__x0001__x0001__x0001__x0001__x0001_ð¿ø3;_=Ø?úò^à«?8þÀrýÜÙ?_x0002__x0003_ÄqÈÚ?àó¨_x0017_\:Ø?äÒ_x001B_Ð½×?¸_x0013_Y·¬Û?hä¼ÎÙ?Øu|ùSôÚ?Ë*@oÂÛ?_x0002__x0002__x0002__x0002__x0002__x0002_ð¿ ©_x001A_~_x000F_MÔ?TâR¯_x000F_Ù?P_x001A_+_x001F__x0003_Ô¹?à8ÝÞä=Á?_x0002__x0002__x0002__x0002__x0002__x0002_ð¿l®}ä_x000F__x0012_Ü?Tì:[Ø?¸ãïVdÓ?_x001B_zëDÃÜ?´),q_x0002_Ó?¸_x0017_CQµ@Ø?¼ÿO¦,Ú×?ÐÌ)±_x0001__x001D_Ü?~uU_!Ô?h_x000C_Y/ËÍ?à·_x0014__x0007_ºÙ?¨¶6½CÚ?Xk&gt;éÖ?XlÁtDðÃ?_x0002__x0002__x0002__x0002__x0002__x0002_ð¿ ±3³Ìí´?Ð_x0006_ìÝ_x001B_Ý?è¼d_x0010_Û?_x0014_¼R|_x0001__x0005_ØØÚ?é_x000F__x0006_vÕ?_x001C_¾-ë_x0002_.Ô?ÀÒ?NÁ?àë|Áv_x0012_³?ÐM3»UÚ?D_x0011_¬áÕ?_x0001__x0001__x0001__x0001__x0001__x0001_ð¿¤¦H¨_x0014_åÜ?_x0014_JtmØÕ?_x0004_P­_x0003_7Ñ?Ì!;ÌZ Ø?¢´o_x000F_×?_x0018_þ_x000C_&lt;G÷Ô?pD£Ãò½Ñ?xÐv¯7Ý?#6ý¾ZÚ?¤_x0010_0*RçÕ?ðA´_x001C_ÍØ?_x0001__x0001__x0001__x0001__x0001__x0001_ð¿_x0008_OR~ªãÙ?_x0001__x0001__x0001__x0001__x0001__x0001_ð¿à8'Ý*¶×?_x0001__x0001__x0001__x0001__x0001__x0001_ð¿`ÍÍaøúØ?ìÚªJ¸Ú?_x0001__x0001__x0001__x0001__x0001__x0001_ð¿kÏ_x001E_Ö?$ùæ@óÙ?ÀqYA_¢×?LÛ&lt;yKÛ?¨bw_x001E_¨!Ù?_x0001__x0003_d½_x0007_½_x0017_îÖ?_x0001__x0001__x0001__x0001__x0001__x0001_ð¿_x0008_u/³CûÒ?Ø ý±_x0003_×?¼Ú\@02Ø?_x0014_¦Hq®×?_x0001__x0001__x0001__x0001__x0001__x0001_ð¿_x0012_(\_x0012_'Æ?peôQ_x000F_p×?_x0014_½	miÛ?D_x001D_òö8/Ù? `_x001C_ÈÑ?ôùü¥¥?Ù?PY_x0012_8í_x0005_Ü?$©@£9¤Ú?_x0001__x0001__x0001__x0001__x0001__x0001_ð¿¦x_x0001_±±Ú?_x000C_õ_x001B_Îµ_x0012_Ö?_x0001__x0001__x0001__x0001__x0001__x0001_ð¿@âªºiÚ?CÙRl×?pÇ_x0004_P8¡Ø?&lt;SÇê²CÖ?l=_x0014_xùÄÙ?Ü_x0002_%c'Ú?(ÓKªÐ_x000F_Õ?¼,_x0003_ô.Ú?àu_x0002_g«?h]o_x0004_BÜ?¤«_x0012__x0004_Ú?Ð-3ÒòÚ?\*&lt;/_x0001__x0002_2_x001B_Ø?_x0008_ö«xÓ?`ýà+ KÚ?4¿ï½TÔÖ?Àù4\2mØ?`)H%4¥?Gó»ï2Ü? %_x0015_ü¯Û?¸T_x0013_®2eÛ?¨OTdMÆÒ?´XÒ¹î§×?è_x0006_=_x0016__x0007_âÚ? ­¹§ªªË?ÀVÆïE2×?sDùAÌ?Píê¼vøÛ?_x0001__x0001__x0001__x0001__x0001__x0001_ð¿Dx!¶¥¬Ú?¼_x000F_~Èks×?Ø_x0004_ÀÉU×?°±9LÒaØ?ä_x0017__x0004__x0018_ÔÚ?@!¤OÆÕ?_x0010_"[0_x0006_Ã?8ûÉÅÙÚ?Hí¨.Õ?_x000C_¦¬!,Û?ì×í®Á1Ü?_x0018_½_x0005_¿ðÖ?D_x000E_$u_x0019_ùÚ?è¡»ác½Ø?hßË2ñúÖ?_x0001__x0003_DPê)Ô?_x0001_ßYÅî?@ªè8Q_x0010_?¤_x0008_D_x001A__x000B_Ü?Ä_x0006_U´_x001D_Ú?&lt;_x000E_ZëÖÊ?¼A°Ï_x001A__x0012_Ú?_x0004_'Òu_x0018_£Û?pLçÀÙ?@&lt;h_x0006_~@¦?_x0001__x0001__x0001__x0001__x0001__x0001_ð¿Ø_x0012_Æ)ðØ?0ØGNù­±?°ðî¤F×?¤ÜÛ?ðÀ©_x000E__x0018_QØ?®ô`òcÜ?&lt;G@õËÆÕ?ÌæÁ+mß×?Ô_x0003_¥l"Ù?Ø_x0002_âÓ_x0019_Ü? .ìXÐlÙ?PJ´ÃÛ?ä¦_x001A_ëÿªÙ?8×ä_x001A_ôpË?_x0001__x0001__x0001__x0001__x0001__x0001_ð¿_x0001__x0001__x0001__x0001__x0001__x0001_ð¿pÉ_x0013_{ÇòÓ?,jyñU×?PíÚ;ÙÀ?ÈPàÂÖlÓ?Ô÷]__x0001__x0002_öe×?\îÕi*Û?,ñ)íÙÚ?_x001C__x0006_ÙUiÙ?ÐG¹c/ºÛ?_x0004_¤ØD_x001F_gÔ?ÈèÖ_x000D_Û?H_x0012_¯_x001C_¨Ö?p¡_x0001_')Ï?è{Ü_x0003__x0014_Ù? ÚÌ_x0016_|Å?Ìf_x0001_Ì3Û?Ü$Pþ»[Ú?¬éß×#Õ?p¯ò?ºØ?øõÚ=e_x001C_Ö?x8ºU~×?Ä_x000D_i¨Ù?ÈGþ¡:Ç?`ðqp	Û?XÎÏ,XÉÐ?_x0004_wÛé_x000F_Ú?ð?_x000C_RôâÊ?¸ðhúüIÁ?È_x0002_hÇsØ?p_x000C_ÅÏ?àGDå_x000C_*Ú?£QÖFèÐ?Ô_x000B_þÄìÚ?ô_x0018__x0001_[_x000B_9Ú?´kVúÃÖ?Ý,70Ù?_x0001__x0002__x0001__x0001__x0001__x0001__x0001__x0001_ð¿üWõ_x001E_7Õ?LV\_x0016_´°Ú?¤Ä_x0019_½ÚÍÕ?_x0001__x0001__x0001__x0001__x0001__x0001_ð¿L6I_Ø?ôî#T¥Ö?ãÔ¹_x000C_Ì?Ü¸Ê_x000F_À_x0007_Õ?ýùÊ³_x0010_¥¿_x0001_wJ_x000B__x000C_Ò?è4¨Yf_x0010_Ú?ÈXºÔ?ÜÝH5NàØ?Í,ü¹lØ?°ëMåpÜ?ÐÙ\FF;Ú?_x000C_·I{TÙ?øi9`Ä¹Ú?_x0001__x0001__x0001__x0001__x0001__x0001_ð¿øß_x001E_J_x0002_Ê?`Ëøl'êÙ?_x0001_B¹ÏðÙØ?_x0014_¤Z?Ñ¥Ø?\««ï&amp;VÕ?h_x001D_hw¿Ú?_x0008_Y_x0016_e_x0005_¯Ô?@fXÁK_x001B_Ü?_x0004_Ø¤µWÏÖ?_x0001__x0001__x0001__x0001__x0001__x0001_ð¿_x0014_Ð^0»$Õ?`Û;;_x0001__x0003_W_x001B_Ø?ìKÁ_x000B_yTÚ?¤t9_x0005_¹Ù?à¨ð_x0014_ªÕ?¨çpZ×?lÆÝ&gt;_x0002_Ø?_x0001__x0006_´±´xÜ?ÜÙ±rÖ?_x0004_3_x0005_2°Ö?\_x0002_#ç,Ú?`»&gt;rj×?ø}_x0016_e_x000B_ÊÝ?8 |"(VØ?Pþ´§Ö?¤¡ç´á±Ô?_x001C_*úº¯Ø?Äø_x000B_çËðÙ?_x0001__x0001__x0001__x0001__x0001__x0001_ð¿_x0010_ãLtc$Ù?Äú%k×?_x0004_DÔRôÙ?xô_x0007_Û? ëåÛ$ Ø?PÑ_x000E_rØ?Ä_x000D_VÅ{òÚ?\_x0003__x000F_?&amp;öØ?Ð¶_x001F_Z©lÛ?ÿê0ÏÙ?õF0ô²Ð?Hª_x0016__x0010_&lt;IÃ?ø¹ÞF_x000B_Ø?èÍ7êvÚ?_x0005__x0008_ìet]þ_x0007_Ø?ä³åÈZ&lt;Õ?¨ÓO_x0019_hcÚ?_x0010_%"ÍýCÙ?¼ÔBâFØ?¼EÊjFÚ?¨_x0013_K_x0014_ânÏ?_x000C_¦ _x000E_&amp;Ù?_x001C_w« ­èØ?lÅÉ_x0001__x0007__x0002_Û?4|&lt;{¬Ú?(ÃI.x¢Í?_x0016_I·ÿÿÇ?¹Ý;_x0010_¹Ü?_x0018_Îßã©ÁÙ?ÐßD_x001B_±Ý?Ü_x0003_O­D2Ô?T¸_x0004_håÛ?ðJ#6½iÖ?_x0005__x0005__x0005__x0005__x0005__x0005_ð¿´¢äªõäÜ?p_x0006_1ÉSÙ?¤¼Î+h×?ô_x000F_ñ_x0014_×Ü?À*_x000F_ó_x0014_&lt;Ü?_x0005__x0005__x0005__x0005__x0005__x0005_ð¿xøBC3÷Ú?	N"¯ÌÎ?°J+IÛ?Ð/Ë¼ËÒÙ?Ä¨+SúØ?°_x0006_]_x0001__x0002_\VØ?@_x001A__x000B_#ÔõÕ? * Í?_x0001__x0001__x0001__x0001__x0001__x0001_ð¿_x0008_§8úcÔ?_x0014_U¹mÀÚ?/øynÔ?ÜÃîicLÙ? Ê'§äÕ?p_x0017_Ñ¾«ÐÈ?_x001C__x0013_ßÄ9Ù?xZãVQ_x000C_Ó?_x0001_WÂ\Û?H$_x0019_KV_x001A_Õ?T©ÙëuLÕ?»_x001F_õ_x0016_Ç?l_x0001_¾áØ?ðèÓ¦5"Õ? éÒ_x001C_ªaÎ?Ð´{:Ð:×?¸X¿Û}Ô?Æ?_x0002__x000E_$Ó?$&lt;Ú¡2Ø?H:_x001C_üÂöÀ?_x0006_ó_x000D__x000D_Õ?¸öÂuÌÛ?_x0001_y"h*Î?&lt;õ	É7Û?ðDýßûÂ?'Å-äØ?&lt;#@jÀmÖ?&amp;?ö§¤È?_x0001__x0005_ÆHívþØ?x{Ûê_x0011_Ú?hÊ(RÂ_x0014_Ì?_x000E_Á¬_x001A_DÚ?ÀÊ/ãô¸¿¬ûthùÖ?à$_x0005_vµÚ?Ä%ï_x0017_rÛ?¤@_x0013_ñe&lt;Ù?ø%8ÍuTÛ?_x0001__x0001__x0001__x0001__x0001__x0001_ð¿ ~YSýÎ?Ù³Hw_x0002_Ö?PÇ_x0003__x001C_,.Ú?_x0001__x0001__x0001__x0001__x0001__x0001_ð¿tö_x0019_Ø?0ò®_x000B_Á½È?øwpõ/ÈÛ?´XlzìÙ?_x0004__x0018_ùÍè÷Û?_x0010_µæÝËñÓ?¸²È1qLÚ?äÊIgi8×?Èâ_x001E_¯ßnÙ?_x0001__x0003_+:·Æi¿4§âÉ{ÈÙ?_x0001__x0001__x0001__x0001__x0001__x0001_ð¿`!s]Ó?_x0008_ÄÂÉ4×?_x001C_ÁD?_x0018_ÍÙ?ô_x0016_©b×}Ö?È¡Ì_x0001__x0006_0ýÔ? çÏ)@Æ?,7wÇèíÚ?(_x000E_ó²_x0014_Û?Ô÷Ú·ö7Ü?Ü.¯_x0005_Á/Ö?LPÒËÛ?Ô³Ó_x0002__x000C_×?ü~èx"³Ú?l_x0007__x001F_A5ýÓ?ø0_x001A_9iØ?À5ø&lt;ÐëÚ?ÔùqRRY×? 8®PÓÛ?¸_x000E_yK¡Û?Ôi_x0018_/_x000B_LÖ?_x0001__x0001__x0001__x0001__x0001__x0001_ð¿_x0001__x0001__x0001__x0001__x0001__x0001_ð¿ vÒùÜTÛ?_x0001__x0001__x0001__x0001__x0001__x0001_ð¿_x0018_\ç£Û?ðÒ=¥äæÀ?ÌfY_x0005_Ó? È´_x0004_qÚ?øÔ×nØ?_x0010_ôC§X½Ø?¨_x0008_Ü¤³Ì?8H¯~?RØ?lKí_x0007__x0003_Ø?_x0001__x0019_U_x001F__x0001_v?ô_x0011_åþZÒ?Ìo¤×Ô?_x0001__x0002_À§È×;S ¿_x000D_§"Û?@EüãµÛ?@(ÿÔÌÖº?ðý1§ÎrÔ?ô_x0006__x0012_Ð¶rØ?ø\ÿyØ?ÄÊ,_x0010_?Ø?xÀ6ç®A×?87_x001E_òþCØ? ´_x0010_úh0Ò?à£+1*}Õ?(_x001E_zíâ*Å?ä_2ñ_x001E_"Ú?(ñ[_x0017_'Ø?_x0001__x0001__x0001__x0001__x0001__x0001_ð¿ô&lt;ë1¤×?,p»&gt;ìÒ?_x0001__x0001__x0001__x0001__x0001__x0001_ð¿$K½Ð­_x000C_Ö?ì[i²Ð?¨ÏÜÚ?_x0001__x0001__x0001__x0001__x0001__x0001_ð¿8_x0005_EuF¿Ú?pñ¸_x001C_£ÑÙ?à:(_x0010_ÿ«É?_x0001__x0001__x0001__x0001__x0001__x0001_ð¿ìÝR¬Ð?_x0001__x0001__x0001__x0001__x0001__x0001_ð¿q&amp;_x0002_×?ø6_x0003_t_x0006_×?_x0018__x0017_¤U_x0002__x0005_«Û?_x0002__x0002__x0002__x0002__x0002__x0002_ð¿ Ä'éª?H¸S3Ú?®#_x0010_¾cÈ?´kçVå'Ù?0P$¼RhÛ?»¯(Ù?pÚ?¼ñsÛ?P~"_x001C_§4Ó?à_x0004_ÝYÁÙ?_x0002__x0002__x0002__x0002__x0002__x0002_ð¿Ðk?ÐdÚ?\ù_x0003_kkX×?|°`¨§tÒ?_x0002__x0002__x0002__x0002__x0002__x0002_ð¿ôl,_x000D__x0001_×?_x0002_XmÙ?@_x000D__x0018_ñ,Ù?´ÎÄU_x0003_öÚ?_x0002_Ä¿z«Û?äçöìöØ?_x0002__x0002__x0002__x0002__x0002__x0002_ð¿tÑ _x001B_9ÛÔ?°&lt;·_x0005_ÛÜ?à¬_x0010_}_x0003_Ö?àØ:p°jµ?_x0002_7ý-3Ú?_x0014_~_x0014_ì÷ZÛ?ÈZ_x0012__x0012_3Ñ?@©-Ú0_x0018_Ô?p¦_x000B_xÜ?_x0001__x0006_Õ»ÖeèÕ?_x0001__x0001__x0001__x0001__x0001__x0001_ð¿_x0010_ã'ägÚ?Tt_x001C_¤½mÖ?´é¤J_x000F__x0011_Ö?&lt;±è}_x001E_»Ð?_x0001__x0001__x0001__x0001__x0001__x0001_ð¿»_x0002__x001C_ÑÙ?(Ûù_x0013_&amp;Ü?ð©:ÐðÜ?´Àò2ÁÜ?À5_x0005_Øï?P_x0011__x0004_&amp;p×?Äi5¬;Õ?È¯ø_x0008__x0004__x0003_Ö?_x0001__x0001__x0001__x0001__x0001__x0001_ð¿_x0001__x0001__x0001__x0001__x0001__x0001_ð¿_x0001__x0001__x0001__x0001__x0001__x0001_ð¿(_x001C_u$!Ú?`6½\~ï×?_x0008_ê{_x0007_õ_x001C_Ã?ô_ºi_x0016_·Ù?_x0001__x0001__x0001__x0001__x0001__x0001_ð¿_x0001__x0001__x0001__x0001__x0001__x0001_ð¿|_x001F_çªB¦Ú?_x0018__x0018_÷_x0014_ÄÉÚ?_x0004_É_x001A_²òÖ?_x0004__x0013_êIÝ?_x0001__x0001__x0001__x0001__x0001__x0001_ð¿Ìß¹Æ)_x0015_Õ?_x0004_ÚwÛ_x0004_Û?_x0001_Ne_x0018__x0001__x0006_|¸Ü?g_D_x000E_Ô¥¿À_x0006_GêíÿÚ?ÔHaÒ_x0008_Ù?(à?ræÑÜ?¸f/ñKÛ?¬³ner¬Ö?XN_x0001_r\Ù?°¢õÝUÓÃ?h´_x0007_¶Ï½Û?|ÛÜý;¸Ø?ø[§?ÅÙ?ìBO_x0003_mWÕ?äkAGÙ?øðóM_x000C_fÒ?ÒáoR$Ù?ðë_x0019__x0014_x_x0011_Û?_x0001__x0001__x0001__x0001__x0001__x0001_ð¿àÏB.zP§?Ø 5¯«Ï?_x0004_s½Ã_x000C_Ù?D_x001B_T7bèÙ?¬)_x001A_©AEÜ?8UlÍ_x0015_iË?_x0004_=kÆÖ?|s_x0019_pÛ?&lt;á[@7Ú?ìT_x0002_rêðÕ?(_x0013_ü%À_x0005_Ü?_x0001__x0001__x0001__x0001__x0001__x0001_ð¿&lt;&amp;ÄòßMÚ? ÅI{CM·?_x0001__x0002_+%ó&lt;åÛ?_x0001__x0001__x0001__x0001__x0001__x0001_ð¿¢"§Ö¦µ?HúØnuÜ?_x0001__x0001__x0001__x0001__x0001__x0001_ð¿ _x0007_Q_x001C_ç_x0002_×?X5¸t¾vÙ?ì3j´Ö?h B&gt;°ÒÜ?w±ngÛ?¸ðx0Û?È_x0015_÷Tö_x0012_×?HYv_x0012_Ì¦Û?_x0014_¶äqØ?DG_x001F_uôJÛ?_x001B_V¦Ë_x0012_Ù?ìÙ,Ë&amp;_x0015_Ö?_x0008_ÇsTÒ5Ñ?ðæ³¶(íÕ?_x0001__x0001__x0001__x0001__x0001__x0001_ð¿ÔjõµÙ?°P_x001E_&amp;òÂ?ÞaM&gt;ãÙ?$½«Ê_x0006_sÚ?¬|v&gt;_x0018_4Ý?Àùâ&lt;÷ïØ?`ü»ý#¬?_x0004_µríÒÙ?Øp_x0018_é~Ö?Ë#ûÛ?_x0001__x0001__x0001__x0001__x0001__x0001_ð¿@_x001A_ÛL_x0001__x0002_âÐÚ?ôe{}Ò?£IhÒÓ?(åïÙ?&lt;g1ÛÞÆÙ?ÐHS ÃKÛ?¸!ºÍXéÖ?¿O5_Õ?ì²zv×?|ªy_x001A_ëÐ? &gt;oUèÊ?èë×¯Û?@TÑ'$_x0015_?_x0001__x0001__x0001__x0001__x0001__x0001_ð¿x!_x0006_Ó$~Û?|çSôÃQÕ?Ð_x001B_	z_x0015_åÖ?¸4_x000B_ÇpÜ?h(ÐS{ÕÙ?(î:ùÙÃÖ?¼ºæÁ?Ü?_x0001__x0001__x0001__x0001__x0001__x0001_ð¿Xµ§ú7^Ö?H9_x000C_ô¸_x0001_Ê?pñèÙeØ?_x0008_8Ë¿XÔ?p_x0015_[ÍÀøÙ?_x0008__x001D__x001F_QyfÑ?_x001C_¿q`"ÎÛ?Èj!ú_x0017_^×? Vß½ÍaÕ?¨b_x000D_+_x0006_YØ?_x0001__x0002_ÜâÎ½ûª×?_x0004_	ÑýÙ?Ô7KJsÚ?È7\=ßlÄ?_x0001__x0001__x0001__x0001__x0001__x0001_ð¿Hà+Zò0Ö?8íÒÚ_x000C_Ù?_x0001_lßh0s?_x0001_H7J?_x000D_Ü?ü¢_x000B_âHUÐ?ÐÁ½Y_x0001_Ï?tlÜÅ¢Û?HZíøé×?_x0001__x0001__x0001__x0001__x0001__x0001_ð¿d_x001C_ìä_x001D_qÛ?(Ú_x000F_Ûm¸Ì?X_x0001_'»_x0010_Ú?_x0001__x0001__x0001__x0001__x0001__x0001_ð¿TÌ_x0018_6_x0002_ZÚ?_x0004_Vï¦@D×?lfnz_x000E__x000E_Ý?_x0008_SÚ_x001F_6Ü?\^bäÿ×?ÐÇð_x0018__x0011_]Ö?0Ðn.xPÜ?D!gºìÜÛ?h][iÀÚ?4^hv¹Ö?_x0001__x0001__x0001__x0001__x0001__x0001_ð¿p**_x0014_Ë£Ú?_x0018_²ÎçPÛ?8Z¼Ë_x0001__x0002__x0015_HÛ?8ÓcbJ×?$õ_x001E_8;Ù?_x0001_)^_I{Á?HhsRòAÈ? Ì×f\_x000B_¹?ü_x0011_ÅËÙHÐ?ä_x0005_]fÔÜ?h_x0001__x000E_u_x001B__x000B_Ý?0\Kfx£Ê?_x0004_úLFð0Û?ÌðÊ©røÛ?ÀØ×pÈÚ?_x0001__x0001__x0001__x0001__x0001__x0001_ð¿pz_x0004_z·Ö?L4?§(!Ù?H!gÞ_x0005_Ý?HÇç¡èÍ×?¨Ûøè_x0003_3È?H»m#?£Û?&lt;u_x001C_Ý×?4~¼0p_x0006_Û?ôÇ_x0015_IÚ?«Ð&gt;*Ø?¨hK@gçÏ?$­_x0003_½BÃ×?Ø¿.K	Ù?_x0001__x0001__x0001__x0001__x0001__x0001_ð¿tZÕÉÙ?DvÈå_x001D_ÒÑ? CÀsb¿¬l_x000D_K(Ü?_x0001__x0007_H¢\d_x0013_G×?_x0001__x0001__x0001__x0001__x0001__x0001_ð¿Xàú_x0011__x0005_Ì?Hí³â47Û?@ø_x000D_hÙ?_x0001__x0001__x0001__x0001__x0001__x0001_ð¿_x000C_SclÈßÛ?¸²_x001A_4Â? ¢_x0002_áù¾?_x0001__x0001__x0001__x0001__x0001__x0001_ð¿¸oÂ×&amp;$Û?Pé_ÅÅÛ?x©_x001E_@ñÍ?8Ù_x001E__x0006__x0015_iÛ?(C_x0016_m_x0004_Ö?_x000C_dðlûWÜ?HqQ2HvÚ?ô_x000E__x0005_Ã_x0006_Ü?(_x001A_ÛeØ?X_x0005_Ä¶_x0003_%Ù?XïùJ-_x001C_Ø?à$Ã_x0014_¡;Ï?_x0001__x0001__x0001__x0001__x0001__x0001_ð¿°çgOÙàÛ?Øê±ÛÅÒÙ?"¤Ö?_x0001_µ½#ø¡Ó?_x0014_ÅÛ5_x0003_Ù?ÀÝ_x0018_Æ	¥?Ø_x0006_óeØzÌ?_x0011_Ý8ÂêÒ? pSË_x0002__x0005_?×Ë?4.cQ@òÚ?_x0004_:íÿ%Ù?Ì,Ä_x001F_âOÛ?°þÝÃ_x0001_Ù?ÜEø_x0002_z×?n^d¯Ô?&lt;¦ÆtZÚ?°ß	»_x0008_AÚ?t6ZA_x000B_ÈÐ?Pýð±å¶Ü?_x0002__x0002__x0002__x0002__x0002__x0002_ð¿&lt;Ü¥¶ÑÛ?_x0010_nXGõÒ?Ð_x0001_ÒiPÓ?ðÌe%_x0017_Ô? là%ê^Ø?ÐýW_x000C_8Û?_x0002_5Ä"a`¿ô_x000E__x0011_áÊ&amp;Ö?è ¡_x001F__x0013_Ó?_x0010_È*£ÊoÕ?_x0002__x000C_A'_x0003_Ù?_x0002__x0002__x0002__x0002__x0002__x0002_ð¿Ü_x0006_½ØE_x0015_Ö?_x0002__x0002__x0002__x0002__x0002__x0002_ð¿_x0002__x0002__x0002__x0002__x0002__x0002_ð¿ ó«çrÑË?\Ô__x001C__x001C_Õ?_x0002__x0002__x0002__x0002__x0002__x0002_ð¿8ÙEq;Ô?_x0002__x0002__x0002__x0002__x0002__x0002_ð¿_x0001__x0005_Ê._x0015_SØ?l]_x001A_. ¡Ù?_x0001__x0001__x0001__x0001__x0001__x0001_ð¿ø$_x0003__x0014_°îÊ?_x0001_)AwÔ_x0010_É?_x0001__x0001__x0001__x0001__x0001__x0001_ð¿¨¶_x0002_«_x001D_Ø?_x0004_M¤_x000C_}_x0010_Ò?-åk7Û?üáØ¸Û?Üù7ñÙ?8_x0008_¿ëîÕ?_x0001__x0001__x0001__x0001__x0001__x0001_ð¿èüb2)Ø?¨è	_x001F_yÑ?Ô_x001B_%BðÙ?t$sU¬rÙ?xv®;î_x0012_Ù?ÐUÆ"?ÆÂ?ô¹Ò£U×?ØàÉòÌ_x0016_Ú?X¾_x0019_6Û?_x0018_O§ì Ö? ¹ÍÒg»Ü?X+·Ñ_x001B_×?àÂa¾õéÎ?ÌàáfÄµÙ? òàª@¿8_x001B_ö'Ü¡×?Ø"É¦V;Ú?üÎÃÆ£Ö?X\å_x0001__x0002_ÍÔ?|ÅÝH_x0003_Õ?D_x0004_p¤:_x0015_Ù?_x0001__x0001__x0001__x0001__x0001__x0001_ð¿¸FÔRØ?_x0001__x0001__x0001__x0001__x0001__x0001_ð¿@_x0014_!2_x001C_Æ?à C³±Ó?XPË0ßÆ?ë_x001F_¿ÇÛ?Ø_x0005_À_x001F_ÎÛ?ôaGÅ°Ù?_x001C_&amp;lZLïÙ?ÜsO="×?T_x0004_«_x0018_Û?À×Ó_x001D_ÀÁÇ?_x001C_ærÝóÍÖ?¤^#Â	Ù?¬p®ÑzÚ?8c(+_x0005_E×?zä_x0012_&gt;[Ú?´ÿ_x001E_H¥Ú?_x0001__x0001__x0001__x0001__x0001__x0001_ð¿ØW2½º¯Ü?Ø_x0008_²eÁkÛ?Ô_x0019__x001E_ãàA×?¤-ehÓøÚ?Ì^]&gt;y÷×?0ßÕÝÕØ?dß¼SÛ?ÄÙ´_x0005__x001E_.Ø?ä´x×7AÛ?_x0001__x0002__x0001__x0001__x0001__x0001__x0001__x0001_ð¿_x000C_ë_x0001_ Ñ?ÌÃßÜ_x0013__x0018_Ý?_x0010_óW9?Ó?8Ó_x000F_P(-Û?ªøËnôÖ?D×Óvì/Û?ØÓ½¸ÕÙ?_x0001__x0001__x0001__x0001__x0001__x0001_ð¿ØéíLUãØ?_x0001__x0001__x0001__x0001__x0001__x0001_ð¿_x0001__x0001__x0001__x0001__x0001__x0001_ð¿xÈÕÚ?_x0014_Ìos±Ù?ør5ô]Ú?h!;X_x0005_Ù?ð_ "õØ?dMýäûp×?_x001C_$*1`4Û?_x0001__x0001__x0001__x0001__x0001__x0001_ð¿_x0001__x0001__x0001__x0001__x0001__x0001_ð¿Ä/§Ã/«Ó? z_x0014_1_x001F_×?¼_x0011_%êÔ?_x0001__x0001__x0001__x0001__x0001__x0001_ð¿¤J8ÈºÛ?_x0001__x0001__x0001__x0001__x0001__x0001_ð¿lÏtõ?­×?ýÑµ_x0008_Ú?¨5O_x0018_úÖ?_x0001__x0001__x0001__x0001__x0001__x0001_ð¿`&amp;Û_x0003__x0004_vÜ?T×£Ú?	[Üì×?\7£9úmÜ?ÈÛ_x0013_6_x0002__x0017_Ú?°È_x001F__x0002_Û?xàÑj¤±Ë?ðîlÆ¤¸Æ?p"hlbÐ?¤9x\¹Ø?_x0010_Ù£U!!Ú?Ð2fÐK¿×?P|Od®Ø?hß°æDÐÁ?üÏEt_x001D__x0005_Ü?PÏ_x001A_ïà_x000E_Ö?4iå+}öØ?Øè{8ïØ?Ì7_x0010__x0002__x0012_bÕ?,S_x0015_'¤Ú?Øül·¬)Õ?|7ã*Ö?@×6²_x0001__x001D_Û?D-1ðÙ?k_x001E_ß¾FÜ?|ÔK­Ö_x0002_Û?Lm×Ú×_x000E_Ü?Ð*üXÔ?,_x0012_hÎã_x0005_Ö?xý"þÌhÛ?èÃp_x000E_Å?_x0010__x0010_ì_x001B_%ÌÙ?_x0001__x0002__x0001__x0001__x0001__x0001__x0001__x0001_ð¿L0Ò±)Ü?èj_x0015_Îø_x0010_Ú?@Iõs^âÔ?d¶á0áÙ?dåS×¼_x0019_Ù?Ä¸@_x0017_éÛ?_x0004_%£@¨Ù?|´ÙFx×?PT1è~Ù?_x0004__x0013_èÄ_x001C_Ý?tÊ&amp;÷!pÙ? _x0018_K¬uÙ?õF°ÂÚ?X´_x000B_(C1Ô?æ_x0008_: ùÑ?,£x_x0018__x001C_¡Û? ¸¾TÒ_x0014_¨¿äDKÂ[QÒ?ôdK§RÝÔ?_x0001__x0001__x0001__x0001__x0001__x0001_ð¿Ð;²_x0003_zÈØ?¸»Þ×VIÜ?_ð]SØ?Hd²m_x001B_É?ðh±¿Ù?¬³­®_x000C_×?¬Hô÷ÍØ?&lt;¡æ®è:Ù?è­-7Í~Ö?_x0018_F:¬_x0002_éØ?4$ë;_x0002__x0003_*×?6Wq_x000D_XÓ?@_x001F_Þn._x0003_Ü?Xæq}ÎÀÛ?_x0002__x0002__x0002__x0002__x0002__x0002_ð¿PÝt¿Ú?ô_x001B_ÆTùØ?huMÊ¦îÄ?Àè°ÏÎ.Ö?´1,ëñl×?xP(¶_x0013_Ö?_x0019_ñb]*Ü?hgÄÙ_x001C_ØÖ?_x0002__x0002__x0002__x0002__x0002__x0002_ð¿_x0004_³M£ôÕ?_x000C_ÛE.Ø?`´&gt;EvØ?tpûÛsØ?$_x001C_XÏ!ÊÙ?tÈCâd_x001F_Ú?_x0002__x0002__x0002__x0002__x0002__x0002_ð¿PæKÐâÀÒ?,OZw¢Û?_x000C_f·øòp×?°'À-_x0001_XÎ?Ìo_x0004_ê±gÖ?_x0010_\¸g#{Ù?PÇ¥¿&amp;¢Õ?P°6¼åÓ?àtñ¦úÙ?|ÆN$P×?_x000C_;sµö_x0005_Ù?_x0002__x0003_D_x0005_&gt;,ïØ?_x000C_¼ï3_x000F_Ò?(IAù_x001D_ÎÚ?äW}}ÀØ?Ðº®èÊ_x0013_Û?/à_x0001_Ö?xß_x0003_¢^@Û?_x001C_,t\_x001E_Û?A¨®Ù?H6?ÉäPÛ?¬_x000D_Ã]"Ñ? ÒÅw_x0013__x0008_Ê?H_x0003_ü÷%FÜ?_x0004_õ¿eØ? _x0015_u ÷Ù?÷cÓ_x0017_Ú? ¶¦øÒÙ?X7_ÅÆÛ?ÀE&lt;_x001D_Ü?(¤g_x001B_íHÖ?¼Nfwò-Û?Èÿ_x0008__x0004_r_x0014_Ú?_x0008_¾VÖ9×?_x0002__x0002__x0002__x0002__x0002__x0002_ð¿lä\dl&lt;Ý?àZVÒ_x001A__x001A_Û?_x0002__x0002__x0002__x0002__x0002__x0002_ð¿_x000C_â9áÛ?HWî¶_x001D_Ó?_x001C_jCÎ_x0010_,Ü?¸_x0005_õ¦þ.Ú?¸e,_x0001__x0003_~Û?4àr¨ºûÖ?P*\)Ý?TL¹{Ö?H_x001A_Èµ_x0003_³¿TÃÓ=ÆÜ?Xþ8_x001B_Ú?@_x0011_aòøpÚ?x_x0016_äÜ?á_x000E__x0006_Ð?Ð¡Ö_x001E_Q_x000D_Ø?øTïOØ?å{·~PÙ?X"[­×Ù?H_x000E_ñ_x0002_³$Å?¸)à·É?À_x0012_êh_x001F_&gt;Ü?Ä¿~_x001E_æÕ?X6sf{$Ü?_x0014_Éõ_x001A__x0005_Û?,$_x0013__x0010_Ú?_x000C_Ð1ï~Ù?øÂ¥0_x000E_Ð?TóbªÒt×?ª_x0001_Ö?¦_x0002__x000D_ìs¿d3ê_x0003_¡Ø?0ç]_x0014_&gt;ÍÐ?à`&gt;®iº?à3¦òãaÆ?dÑ@K_x001F_Ñ?dÖ_x0018_saTÜ?_x0004__x0005__x0004_m_x0014_ò_x0001_fØ?_x0006_Ð_x001E_Ö?þëúÌUÚ?@=ÙÖ±YØ?d/ê|u×?°-_x000B_È?lË=_¥GÙ?8ØÏ2)ÉÜ?_x0004__x0004__x0004__x0004__x0004__x0004_ð¿_x0004__x0004__x0004__x0004__x0004__x0004_ð¿äÑ_x0002_þâÚ?¼ûÇÛcÙ?_x0004__x0004__x0004__x0004__x0004__x0004_ð¿T_x0003_G¼nh×?_x000C_Ï6@Ù?`_x0007_WdÖ?Ð$²_x001B_tÕ?ï_x001E_ÃÛ?Ô«_x0007_gVvØ?_x0008_ !~âØ?p7_x0013_`ùôÑ?,FçHÜ?Ä*t	o(Ö?¾;v.mÙ?X²é'+êÎ?_x0004__x0004__x0004__x0004__x0004__x0004_ð¿ÐAH_x0003_dÝÕ?_x0014__x0012_¸öíóÙ?_x0004_üù;©Û? _x000F_ÎIÛ_x0019_Ú?p©èÚðÜ?_x0004__x0004__x0004__x0004__x0002__x0004__x0002__x0002_ð¿pþ`d_x0012_Õ?ð_x001E_BÑKØ?¸_x0002_dz_x001B_Ù?_x0002__x0002__x0002__x0002__x0002__x0002_ð¿,qÇå&gt;Û?Þ_x0011_w¬Ù?ðùÑy¶¢¿ÔÆ¼DÌ/Ú?_x0002__x0002__x0002__x0002__x0002__x0002_ð¿(i¼:çþÕ?tL-nÔ?_x0002_"_x001C_Ø?l´¾&amp;_x000C_Ú?pX_x000E_¬Ö×?_x0018_R WÌÙ?@9¬_x0007_ÅÙ?_x0008_H·õëÕ?d_x0016_A1|Ù?XzÅBYØ?¸ÇÇQ%_x0010_Ü?_x000C_=÷Ô`òÕ?ØßU*²Ø?ü$¯_x0001_%Ö?_x0008_îu-F¨Ø?ü_x0003_,Å®Ú?X_x000D_nÓcÈ?HônR9_x0004_Ù?+y¦I_x0019_Ú?,ð_x001E_ _x001F_Ü?°0{m_x0008_ÉÛ?_x0002__x0002__x0002__x0002__x0002__x0002_ð¿_x0005__x0006_°áqi_x0011_Ø?_x0004_j_x001E_«dYÛ?_x0005__x0005__x0005__x0005__x0005__x0005_ð¿¨³_x000C_öàÛ?_x000C__x0002_ÜãÆÚ?|¡_x0007_¡òØ?\Y_x0006__x001B_ÍqÛ?p«Ê?_x0003_Ü?ÐÞ4-âË?P°,_x0013_¼_x0015_Ó?:'8öQÙ?_x0005__x0005__x0005__x0005__x0005__x0005_ð¿ ÏËVTÕ?_x0005_W_x000F_Ü?\A°W©Ý?Ä¼ÀëHÛ?8!ñáéÚ?ÌrÜ·¬Û?ðikuÛ?ÔÕ-÷2×?@±&gt;ÎNÚ?_x001C_hËò_x0001_jØ? _x001C_ 8þuØ?_x0005__x0005__x0005__x0005__x0005__x0005_ð¿°)nÜ}Â?0»¿ÔYâÆ?_x0005__x0005__x0005__x0005__x0005__x0005_ð¿¸ñõZñÕ?tÕ5*±ÎÙ?(H«N'Ô?_x0005__x0005__x0005__x0005__x0005__x0005_ð¿ð_x0018_ÂÒ_x0003__x0004_ð½Ü?h¶;Þ³ÂÜ?T5º"ë_x001D_Û?_x0014_w¦û_x0019_¿Ô?ÔKz´ÊÚ? ¼ñ¹q_x0007_Û?÷×/°Ä×?|Àð_x0002_×?¸_x0013_?29.×?¬ )òÒÓØ?_x000C_ÎFñ©×?¬_x0004_ÂÓäÚ?¤_x0017__x001B__x001E_Ù?àrñß×?_x000F_ÅÇ_x0008_×?XÜ¼÷_x0019__x001A_Û?À.|KÇÛ?ØÞ_x001B_ÿ*ÇØ?DÑXóùÐ?øÌ_x0001_öÆ=Ø?LI]_x0006_¾Ø?à¥¡øÛ?|_x0014__x000D__x0013_Ï£Ù?_x0018_ur©ÓÝ?_x0010_¦Á±n×?dÜJ­u_x0005_Ü?h£*Y"7Ø?è&amp;òrGÛ?_x0003__x0003__x0003__x0003__x0003__x0003_ð¿_x0003__x0003__x0003__x0003__x0003__x0003_ð¿¸_x001B_¿ü{d×?älàì`U×?_x0001__x0002_ìÊÙÒ:&amp;Ù? y_x0014_Ù©¹?ôþ,C¶&lt;Ù?6O=y®Ù?_x0001__x0001__x0001__x0001__x0001__x0001_ð¿ØèÏ_hÙ?E.ÈhgÞ?è`g~*Ô?ü«/bÚüÛ?Ðl8ç»Ú? &amp;ÒÕ¨Ù?_x0001_¼_x001E_ÜnòÕ?Luç÷=Ø?ô¸Êi	Ô?´¸»_x0014_ÎØ?ÜÿM_x001D_ÃÛÖ?_x0001__x0001__x0001__x0001__x0001__x0001_ð¿Ôå&amp;_x0010_Ï#Ô?4(+±_x001A_ÕÛ?,¡ZöØ?ðÉI;_x0013_Ø?dî©_x0014_°Ó?´øá´4Û?,*b_x0018_fØÕ?_x0001__x0001__x0001__x0001__x0001__x0001_ð¿|_x0016_8_x001B_©Ü?H_x0003_ï+´Ô?Ôlf	Ú?p_x0001_5_x0015_?Û?Pk0Ù#Ò?¨$`èoùÏ?h_x0017_/_x0004__x0005_fÏ?8·Oê]_Î?_x0004__x0004__x0004__x0004__x0004__x0004_ð¿,_x0011_¸_x0011_MAÚ?Ù_x000D_È?¬Ûèú_x000E_ÑÒ?_x0011__x0017_é_x000D__x0001_Ø?P_x0005_*+fÓ?TNbôÙ?¬:_x0014_»µØ?(_x0014_Ñ(n,Ú?`wWøáÞÙ? `ÍvÀØ?¬_x000C_ÁÕüÚ?*c_x0003_ñ°Õ?¤w_x0011__x0016_¢Ô?I3_x0019_¶Ø?èºìY_x001A_Ú? f¹SMV®?8HîôÕ?_x0004__x0004__x0004__x0004__x0004__x0004_ð¿¨^_x0002_4#Ú?Ð*woZÔ?_x0004__x0004__x0004__x0004__x0004__x0004_ð¿_x001C__x001D_3¥Ú?_x0004__x0004__x0004__x0004__x0004__x0004_ð¿l_x0019_\Â¿Ü?P_x0014_ÿJ[Ù?Ðh/Ç×ÈÀ?ôÅ_x0007_ûÌ?@ðJ_x000E__x000F_¯?8Ï_x0016_âT-Ö?_x0001__x0002_Ôl´ÄI?Ñ?_x0001__x0001__x0001__x0001__x0001__x0001_ð¿ðÂY	´Ü?hæ0_x0018_éÜÚ?¤_x0017_Ó ßÙ?_x0001__x0001__x0001__x0001__x0001__x0001_ð¿ä$À_x0011_ÎÉØ?°²}ÉöÃ?ÚòâØ?_x0001__x0001__x0001__x0001__x0001__x0001_ð¿±¦_x0016_!`Ø?_x0010_~_x0017_xiÙ?_x000C_zxtbÛ?àAÉÃ×?_x0014_®/_x000F_½}Ù?è_x001D_Ý#¾Ö?_x0001_ &gt;à;÷Ö?Àc?G¸_x000F_Ø?l_x000F_kTÜ?_x0001__x0001__x0001__x0001__x0001__x0001_ð¿h°r Ú?ÐÒ2ì¨·?ð6bð)kÙ?¨aî_x0004_îØ?Ix_x000D_"Ú?0Gé_x0010_¹\Ö?_x0018_;É]#Û?¤_x000B_í]j1Û?ÐcG_x0015__x0012_,Ú?ô.fª'9×?ô_x0003_QC_x0014_Ú?&lt;ÿ¸À_x0001__x0002_GqÚ?àprÂÖ?°^²c¾¬Ö?h_x0015_®Ù[sÚ?Àú1óÜ?´`_x001D_(Û?_x0001__x0001__x0001__x0001__x0001__x0001_ð¿ÜÜÆu9_x0004_Ø?LÑü=ôÙ?4×'_x000E_jØ?¼º_x001E_èW_x0004_Ô?_x0010__x0014_QÛ_x0001_PÙ?ÈmÏÍªWÙ?_x0012_¨2_x000B_Õ?_x0001__x0001__x0001__x0001__x0001__x0001_ð¿ 5(.Ú?0J_x0004_½KÙ?_x0001_bÒ½g¸Î?_x0014_'Èww_x0017_Ò?xVÆÝðfÙ?_x0008_ôò_x001B_ ÔÙ?àLâè+!×?Ð_x001B_Å*M_x001A_Ü?Ø&amp;_x0002_ ôp×?pÙjÔ_¼?_x0001__x0001__x0001__x0001__x0001__x0001_ð¿ äEÁ+Ø?lÊSÂu×?_x0005_å·OFÛ?_x0001__x000C_éO_x0018_×?ÌÑ¢?ôØ?_x0001__x0001__x0001__x0001__x0001__x0001_ð¿_x0004__x0006_ðÔ³×pUÙ?,å4_x0012_ØLÚ?_x0008_¾_x0008_DÀ?ø÷Ä4úxÚ?Üx%2_x000F_Û?8 «Ã®Ø?À@[ÂF Ù?øýÁñý&gt;×?¨bZÞÊ·Ö?ðI_x0001_N8_x0010_»?8µÃW2_x000D_Û?äèí£RôØ?_x0004__x0004__x0004__x0004__x0004__x0004_ð¿d²Æù,Ö?¸òw/_x001F_Ã?èÁú9ÁaÄ? ¡ýRø$Û?PÏ¢¨Ø?_x0018__x0006__x0003__x0005_°Ô?°o_x0014_Ïøä×?¬gs_x000E_e¨Ô?tj_x0008_À_x0013_YÚ?_x0010_çgz_x000B_Í?Dí]¬V_x0003_×?xM.MÖ_x001D_À?üðu³ |Ù?°Y¨ø4Û?dpRù]LÛ?_x0004__x0004__x0004__x0004__x0004__x0004_ð¿\.¡W¸Ò?äúP_x0002_`0Õ?@:Z_x0012__x0001__x0002_»îÚ?_x0004_\it_x001A_Ù?8_x000D__x0013_jU×Ù?8çGÑ?8½_x0008_ÚPÛ?´÷H_x0017_FÙ?8¥êåÚ?ÌéÑCFÑ?0Ãtº}Ú?HÝ¥Øe4Ù?Ä_x001E_&lt;ÙÚ?¼_x0008_K"Ý?ØÆrë2`Ò? ¨¿³WÛ?ðT±8_x0002__Û?_x0018_Þ_x0014_8þÚ?_x0001__x0001__x0001__x0001__x0001__x0001_ð¿xX_x0011_Ñ;ÓÏ?_x0001_=_x0011_+ã~Ù?|©@Æ_x0008_¡Ø?pÿ/³_x000C_Ú?HLý_x000F_Ï? _x0015_$?,Ø?_x0001__x0001__x0001__x0001__x0001__x0001_ð¿øÏ N_x0005_óÃ?_x0001__x0001__x0001__x0001__x0001__x0001_ð¿H²_x001D_à¥Ú?(ù¹4Ý?`æÐ»Ú?&gt;Õ_x0003_,_x000F_Ú?ü¦Æ°¶Ø?Üéº¤nÚ?_x0001__x0005__x0008_²4_x0004_ZÕ?_x0003_AoO%Û?ÌÓ÷_x0001_Ú?P±&lt;×hØ?_x0001__x0001__x0001__x0001__x0001__x0001_ð¿ÀÙV6ºµ?ìG« @ÒÖ?´ý_x0002_ëý5Ù?ÀÙªY!ÀØ?_x0018_áí¦½Â?|Jp²ú¬×?üÒL¢;:Ú?0RÇ®Gä½¿à(_x0016_q¸?èjV_x0019_8,Ê?_x0010_xO8uÜ?h_x0004_t_x0015_%°¿ØéF_x0010_x¿Ù?°y0wÿ××?°ÀålÖ?_x0001__x0001__x0001__x0001__x0001__x0001_ð¿_x0001__x0001__x0001__x0001__x0001__x0001_ð¿_x0001__x0013_åOÜ?Ðf_x0004_TáZØ?þ_x0001__x0019_ïÙ?LEcìiÔ?D¶BVüÛ?¤¶A¹©Ø?PH4NtOÙ?`@ÓºélÕ?_x0001__x0001__x0001__x0001__x0001__x0001_ð¿@´ÎÉ_x0001__x0004_AÆ¿?_x0001__x0001__x0001__x0001__x0001__x0001_ð¿ìø"©_x0012_2Ò?_x0001__x0001__x0001__x0001__x0001__x0001_ð¿_x0014_¢øÞÏÃÙ?_x0001__x0001__x0001__x0001__x0001__x0001_ð¿_x0002_Tj³AÚ?_x0001__x0001__x0001__x0001__x0001__x0001_ð¿Ðt_x0003_à¶·Í?!éuyÚ? Loxê×?ovRù×?&lt;"wq¦_x0002_Ü?Xll_x001D__x0004__x0017_Ù?8_x001C_aüÕæØ?_x0001_$½Ó_x001F_?$Õ¨òØ?8_x0017__x0013__x000B_1Å?Ôâ\_x0013_A^Ü?_x0010_(Í_x0015_ªÕ?ÀäÚ_x000D_³Ø?_x001C_å5:3Ó?ä^1ÐvÕ?Õ×Ú?Ð_x0014_ÍáÛ?LtÚJXTÜ?´1#?#×?/z_x001F_Û?¼Áý&lt;§_x0005_Ü?¼_x000C_x¾ùæÙ?p_x0001_³\Ë?_x0001__x0001__x0001__x0001__x0001__x0001_ð¿_x0002__x0003__x0010_ê_x0015_ë=)×?Ô&gt;L"DÑÛ?¸çî+KÑÚ?| 4¨+°Ö?pø2¿Ë_x0012_Ó?Ìø25Õ?¸ð(ý¿$É?PêU]2Ë?_x0002__x0002__x0002__x0002__x0002__x0002_ð¿Pµà+fZÖ?Xç¤_x000C_»3Ð?Ø_x001B_Ë_x000D_~³¿X _x0001__x0007_»-È?_x0002__x0002__x0002__x0002__x0002__x0002_ð¿ìñ_x0014_nrWÓ?8M°ÝÖ?_x0002__x0002__x0002__x0002__x0002__x0002_ð¿àÖU¶1¶Û?¸¾½Ú«×?N ^û¯Û?Üí_x0011_IûÔ?È+Ó*{Õ?ónÜûÜ?_x0018_ÿ3LÓ? Y»ØØ?_x0002__x0002__x0002__x0002__x0002__x0002_ð¿d_x0011_,Í0Û?_x0010_-_x0014__JýØ?lä_x000C_C£_x0002_Ú?4°WÕÈóÛ?_x0002_ /ÞéþÛ?LØ_x001C_ý_x0003__x0005_1çØ?$?¬ÑJÔ?¸à5º_x001E_Ú?k¸ø«øØ?üûLa_x0017_?Ù?_x0004_^[ÄQÚ?_x0003__x0003__x0003__x0003__x0003__x0003_ð¿_x000C__x000D__x001E_S¢Ö?¬_¥y_x0006_Ü?à] ,²Ò?0/ÃwÅ)Ú?pÌ÷¼:Ú?Hêw6_x001D_Õ?_x0018_÷µ_x0012_èàÛ? sf_x0001_Û?¬¥1+÷Ø?l0_x001B_$»Ó?@ÑÛç-×?Ègº_x0019_MÜ?Ü_x001A_Þ¡éRÙ?_x0003__x0003__x0003__x0003__x0003__x0003_ð¿_x0003__x0003__x0003__x0003__x0003__x0003_ð¿_x0003__x0003__x0003__x0003__x0003__x0003_ð¿ !O(_x0015_¡Ì?H	¿ÓÒÚ?è­_x0004_a+éÀ?pR5"&gt;Ú?´ /s&lt;3Ü?ìX ÍWÙ?Ü_x000B_E×³Ý?_x0003__x0003__x0003__x0003__x0003__x0003_ð¿¸a_x0002_8¶AØ?_x0001__x0002_põÝ#²Ñ?ÜÒ|G:Ù?øg_x001C_JÛ? 5|é_x0002_öÖ?¼Rìµ\Ù?` Ú®§ª? ù ¡Á¿?ÀAÛ_x0017_¶ôÖ?_x0010_-Ë®IÚ?¼±åÓÎØ?äÑ cÈlÜ?_x000C__x0001_&lt;bÑ?_x0001_íÛ÷¢¿hæa_x0012_ÎÆØ? 0§ë)Ù?8ÜÆÏvÙ?\3dÞmÚ?\_x0019_49n×?Txú]ßÚ?WMÁúõÛ?Tv_x0017_$ÂÉÙ?_x0001__x0001__x0001__x0001__x0001__x0001_ð¿_x0001__x0001__x0001__x0001__x0001__x0001_ð¿ì¼9UíÖ?ÄÄi_x000D_ÊÝ×?0X³\?µÛ?L,5_x0010_\îÙ?tgö_x001F__x001E_Õ?T"c_x0018_âNÛ?,Ny®5Ð?o^b_x001A_Ý?|ª_x0019__x0003__x0007__x0010_Û?_x0003__x0003__x0003__x0003__x0003__x0003_ð¿_x0003__x0003__x0003__x0003__x0003__x0003_ð¿_x0003__x0003__x0003__x0003__x0003__x0003_ð¿T!_x0006_·ECÚ?ä&amp;)6rÙ?_x0014_¬Î_x000E_qüÚ?_x0003__x0003__x0003__x0003__x0003__x0003_ð¿Ä{íeB&amp;Ú?_x0003__x0003__x0003__x0003__x0003__x0003_ð¿XMÝ7Û?8^_x001C_ö&lt;Ë?_x0003__x0003__x0003__x0003__x0003__x0003_ð¿ ¹1F_x001C_¹?_x0004__x0006_ÑN/òØ?ì6ýø´Ù?q¥_x0002__x0003_Ø?X_x001A_éPlÔ?_x0003__x0003__x0003__x0003__x0003__x0003_ð¿8*_x0005_ìz*Ü?L\0_x0001__x0011_Ú?_x0004_ìA¥ØÖ?°^ä*¿öÖ?ô¸bYj©×?_x001C_î+åO×?üf¾t_x001A_®Û?¨$	à£Ù?¤ESBÞ"×?X¢R_x001A_ÆÔ×?¬]ÓkµÚ?_x0003__x0003__x0003__x0003__x0003__x0003_ð¿_x0003__x0003__x0003__x0003__x0003__x0003_ð¿_x0001__x0002_Ð_x0012_Pv¹Ú?ì¦-oÝ?\?W£ Ó?`²YN·4×?lÓ`íàvÒ? Ì®ÿîÚ?_x0001__x0001__x0001__x0001__x0001__x0001_ð¿l\_x0019_M#Ú?_x0004_ð¾PBÙ?_x0001_ËÜr/ý×?@ÎgÁV?¨Þ©_x0012__x0008__x001A_Ø?_x0001__x0001__x0001__x0001__x0001__x0001_ð¿_x0001__x0001__x0001__x0001__x0001__x0001_ð¿úrnÛßÚ?Èq5ô qÚ?$÷¶(_x001C_àÚ?Ðã7Ú?_x0001__x0001__x0001__x0001__x0001__x0001_ð¿¸úªqÚ?ôµX;pÛ?|?À'à×?l¼yß;&gt;Ø?_x0001__x0001__x0001__x0001__x0001__x0001_ð¿¬ÛK&gt;mÒ?_x0001__x0001__x0001__x0001__x0001__x0001_ð¿¨ïU¢`ª×?_x0001__x0001__x0001__x0001__x0001__x0001_ð¿_x000F_3QÙ?@Æ_x0006_ñb»Ô?´_x0002_8BÚ?D¨"¤_x0001__x0003_ñ7Ú?hçNN8¨Ò?&lt;ë¤]_x001A_gÜ?Èä¨¹p_x0004_Í?DN_x0014__x0011_wýÜ?xO(¡Ì? &gt;Mý_x0006_Ù?_x0001__x0001__x0001__x0001__x0001__x0001_ð¿°4g9Æ?_x0001__x0001__x0001__x0001__x0001__x0001_ð¿ü(J±¯ÅÚ?Hh&lt;ç_x001D_[Û?É+WlÍ?P_x001E_µG_x001B_Â×?TT~_x000B_nñÖ?&lt;!&gt;;ùÚ?0ð_x0007__x0003__x0015_£×?à6_x0002_Åë^Ú?à¾í´øW¿?,Ëü°¬Ø?Ü_x0014_^ª"Û?ÐðêÚ?ÐF¦e_x0019_¨Ø?ì¼ê_x0008_ûHÛ?_x0018_~!«¢ZÙ?_x001C_Ò'ï¼àØ?_x0001__x0001__x0001__x0001__x0001__x0001_ð¿L$®_x001E_³\Û?_x0001__x0001__x0001__x0001__x0001__x0001_ð¿´:Z_x001C_âsÙ?¤&lt;_x001D_4_x001D_êØ?_x0001__x0001__x0001__x0001__x0001__x0001_ð¿_x0001__x0002_ÀZG_x0001_Oª?©£ølÛ?_x0008_jK&gt;âTÙ?_x0001__x0001__x0001__x0001__x0001__x0001_ð¿_x0014_Î/&amp;æ-Ü?ä1ÀZ#9Ø?xÿÍÓT­Ê?T±à´ÐÍÙ?|_x0011_`·&lt;ãÓ?_x0004_({óØ?¸7^o_x0016_×?à|_ð,_x0005_Ì?¼$_x0010_0bÚ?0ºý0H_x0019_Å?\ý_x001D_÷_x0005_Ö?_x0018_7ÆÜcj×?ÁµF_x001E__x000D_Ú?zÿµ9¥Ù?Ô_x0016_©:a\Ü?ìøCL¯¯×?ÌX÷_x001F_[nÚ?!¾R$Ñ×?H¤Üz£Ú?Pº_x0007_¤lTÓ?@TDJO2Ø?H_x0019_yx$wÛ?(XÌsïAØ?øÕ0ë¹Û?_x0001__x0001__x0001__x0001__x0001__x0001_ð¿Å°gjöÜ?_x0001__x0001__x0001__x0001__x0001__x0001_ð¿¨£¬Û_x0001__x0005_yìÖ?\HÈ]_x0004_3Ø?X)¹ÔbÜ?80ßºf_x000D_Ñ?X,(SÓDÙ?ð_x0019_&amp;A5VÊ?Ào§ò_x0011_|Î?tÅã_x0003_9ÆÜ?_x0001__x0001__x0001__x0001__x0001__x0001_ð¿D_x001C_ÃÊwØ?p_Ó½IÜ?2Å³?Û? ¤è§Ò!Í? ¯NÏ?@;_:Ã£Ù?(ûçâ«³Í? Çb2Ô?_x0010_Î$ÚO Á?ì_x001E_ý!Ø?îÒ&amp;Ín×?0uª9è+Ù?_x001C_Ôí(Ü?èþåùßOÙ?àÓùe_x0013_Ê?È	_x0007_Å·Ü?¼¡±×D¼Ø?HµÄ_x0002_Ñ_x0001_Ö?àDÓAãÏÙ?ª9;î·Ñ?`ÕZÀ¿åÛ?;_x0003_¯Û?$RdäÐRÚ?_x0003__x0007_`q5£ÉÚ?_x0003__x001E_5_x0005_c×?tó_x0010_bïRÖ?5_x0015_m~Ü?d9$Q{_x0011_Ù?L¢Ú¬_x0001_Û?LëÕ;0Ø?2_x0008_7Õ_x0004_Û?,6®_Ú?ôîÅ_x001F_5ÅÙ?ØM'Õ¢,Ú?|1¼Ç,'Ú?_x0014_dgª\Ú?45Òb(Ù?Ä±w§Ø?üß±ÁÛ?_x0003__x0003__x0003__x0003__x0003__x0003_ð¿P_x0007__x0002_0Ã©Þ?È¢¿I_x0006_·Ù?|XÕ,^CØ?ÔávMÅÑ? CæF_x001C_¸Î?@z2_x001C_j_x0015_Ö?¤ÎàÈZY×?!&lt;Ið&gt;Ø?_x0003_þ¨áIÊ?t:_x0010_ñ×?_x000C__x001D_'ëÎÚ?_x0018_v1XUÙ?$_x0003_8ÀèmÛ?¼=Â²¶Ú?LyÄj_x0001__x0003_¼Ø?pÜêÐÁ0³?Ý_x001E_Oy¿@OR_x000E_eØ?È}÷»Ð?_x000C_x_x0011_VÜÐØ?_x0001__x0001__x0001__x0001__x0001__x0001_ð¿`Qä_x0002_Ê?h|yã±Ö?_x0018_3í3¬_x0011_Ë?_x0014_âFðÔ?pá_x0012_sæ×?Úþ_x001E__x0008_(Ú?À%2PB_x001F_Ý?Àc½U/Ù?_x0008__x0010_Ì5HúË?Ä:C-àØÕ?P:_x001A_	lÏ?0£¤ËñÎ?PItjÿÄ×? ñ¢²Ø?à¯¶ÜÙ?@_x000F_Q_x0003_½Û?_x000C_¼ ËÚ?äÙäé,Ô?PèoLÕ?_x0001__x0001__x0001__x0001__x0001__x0001_ð¿x_x0017_3WÀÙ?0_x0018_Q_x0006_Û_x001E_Ð?ìúûg×?@ë_x001B_P_x001C__x0007_Ñ?_x000C_ú6_x0004_§¶Ù?_x0001__x0002_d§ë_x0015_·Û?_x0010_B@P!Ù?q¿ÛêBÙ?,MëÎmkÛ?_x0008__x0016_-¾6«Ø?Äh_x000E_ÏdíØ?Pk,pä©Ú?¸ãº¸!HÛ?_x0008_)Hm"Ú?_x001C__x0019_4_x0010_&gt;&gt;Ö?(_x0007_ü"»ÊØ?_x0010_=_x0019_´è$Ü?P¨ÖÉ¼Ø?Ð%mf_x0012_ÏÖ?ÌëthüoØ?_x0001__x0001__x0001__x0001__x0001__x0001_ð¿ôÑ:5%¢Û?_x001C_:¶ªÄ[Ö?&lt;ËÔëÁÛ?Ø_x0008__x0008___x000D_r×?ðg=ØPÛ?L_x0017_ =ÇSÙ?p7_x001E_É©Û?Øª_x0012_4Ø?_x0001_%¢_x0003_â?·_x0015_z$Ü?_x0001__x0001__x0001__x0001__x0001__x0001_ð¿,«J¾kU×?H_x000E_ÉSW_x0014_Ü?¤Ívà_x0007_ÍØ?èð_x0011__x001D_0NÛ?ÌF;_x0001__x0004_¡_x0002_Ò?`8_x0013_¨¿LuÍCÉ¥Ü?´_x0008_}^âÚ?°,Ò$ÒÚ?p~È¦ÊiÌ?_x0008_æ×TÙ?_x0010_­_x001F_MKÇ?Ì_x0016_KÃvüÓ?húÀ_x0005__x0001_Ù?`JK	âÖ?_x0014__x0019_Q_x0003_ñôÚ?_x0001__x0001__x0001__x0001__x0001__x0001_ð¿_x0001__x0001__x0001__x0001__x0001__x0001_ð¿@÷ögL4Ø?_x0001__x0001__x0001__x0001__x0001__x0001_ð¿\ñé³nr×?À2³öù_x001F_Ô?0k&gt;(_x000B_À?4[Z:/ßÛ?¤_x001D_«_x0019__x001D_Ø?p:\ñÏ?Ì¬³µNôÚ?_x0001_Qo½0-Â?´Ú._x0010_)Ù?À¡b éË?¬=_x001A_H|Ü?¤¨T­	Ý?tû'gzÐ?&lt;`ýû	Ö?_x0001__x0001__x0001__x0001__x0001__x0001_ð¿,sn¿¶Û?_x0003__x0004_ô.o_x0018_¶ÀØ?Ø¼hÏ#kË?ÔÔÆ_x0013_Ú?xu%¤"Ç?Pª-°à×?¬Ø+_x0005__x000D_hÚ?¨_x000F_Tq2þÛ?c¦`_x0015_Ü?_x0008__x000E__x000B_âÖ?_x0010_4_x0017_ÖBÜ?_x0003__x0003__x0003__x0003__x0003__x0003_ð¿dÁJÑW&lt;Ó?¾ä`¡Ò?n¥mÛ?¨_x0017_)öÖ©È?_x0003__x0003__x0003__x0003__x0003__x0003_ð¿_x0018_½¼þ_x0001_=Õ? ³_x0019_\ÉÒÇ?DmhÔKÛ? {[*kÛ?(eàTZÖ?¸þEÕ_x001C__x0005_Û?PÃà6§Û?Ð_x0001__x0001__x001B_ùÚ?_x0002_e$Ð?°ïdjxÛ?üt¶_x0003_`WÙ?T×[¢\Ö?te±i±Ù?PÖ_x001B_EóoÎ?´*±ReÝÚ?Ô_x000D_ZÛ_x0001__x0002__x0002_`Ð?_x0001__x0001__x0001__x0001__x0001__x0001_ð¿_x0001__x0001__x0001__x0001__x0001__x0001_ð¿tÁ^ëZuÜ?_x0001__x0001__x0001__x0001__x0001__x0001_ð¿w_x0001_»Ö?&lt;ô"Íç_x0019_Ø?_x0010_} _x001C_kÎ?»ÜÜ?_x0001__x0001__x0001__x0001__x0001__x0001_ð¿Diä"°_x0015_Ø?(+=»M#Ò?è?DÂHÚ?ÜÄ}ê5YÛ? Äîs_x0005_C¸?¼ÞxÈûÜ?_x000D_¾E_x001C_ÇÚ?Ñ_x000B_½)×?ð[8¬»µ?tùÇPÏIÚ? ­¢H%Ú?_x0015__x001F_I¿eÑ?¼´Í-ÉÒ?o_x001F_Á_x0014_KØ?(¥¬Z_x0005_jÚ?Pý_x0004_³9RÛ? êÊ_x000C_è·×?_x0001__x0001__x0001__x0001__x0001__x0001_ð¿Ðèu_x0016_º?Ü0rà²_x0006_×?¬[óbÞ×?È$z_x0015_À_x0014_Ø?_x0003__x0005__x0003_¤_x0011_·Ù?°_x001E_E;×E¿?Úûêé=Õ?X$É¹#¤Ì?$þRÛ"Û?TÓçC@fÒ?_x0004_6aVSÄ×?_x0014_Ä]äÞÚ?P\¤÷ÜKÖ?_x0003_®§#¼]¿¼ßp8Ü?è_x0011_/AöÜ?´½rÒ¯ÌÜ?À;È_x001A_Ú?Ñ_x0004_D]´Ð?lB_x0012_9tÛ?_x000C_Z_x0008_fþÛ?\r§_x000B_&amp;(Ñ?_x0018_ó;=ö_x000B_Ø?_x0003__x0003__x0003__x0003__x0003__x0003_ð¿_x0003__x0003__x0003__x0003__x0003__x0003_ð¿l¦c_x001D_UÚ?Ä¼e_x0004__x0013_Ò?ôµÛ3&lt;Ñ?øÀÅ)2ô×?¨ëê@	»×?_x0018_ÉB_x0005_~®Ã?Pk´Î÷É?ð¶JÄÛ?d_x001A__x0002_uEÛ? _x0001_èõÅ?,@qó_x0001__x0002_µxÖ?xß_x0002_l%Ã?$ÂGl_x0010_²Ö?ü_x0002_DÜ|Ø?!%¾P÷Ð?ÉÓÞÉ_x001F_Ù?r©õºþÊ?_x0018_=9_x001D_LWÚ?&lt;ëÔVÚ?,ÊhêsòÖ?_x0014_a_x000E_zÀÒ?_x0008_³h_x0008_d ×?hqW}VË? ñ]!¼Ñ?H@Ò÷QTÕ?_x0001__x0001__x0001__x0001__x0001__x0001_ð¿Ü_x001B_L¢7«Ô?p_x0007_$Ðo]Ú?$Ò_x0003_|EÚ?ô  ®Ù?$$1WBØ?_x0001_a_x0018_MsÇÏ?à,¸®öoÛ?Ò_x001D_ifÛ?(â_x0005_8_x001C_Ú?tmj¼(	×?_x0008_WÎÓTÀÛ?ÑcÖç2Ú?ØOí§ÌÖ?°1 ¼3_x0001_Ì?0a9Á´îÚ?_x0001__x0001__x0001__x0001__x0001__x0001_ð¿_x0002__x0003__x0002__x0002__x0002__x0002__x0002__x0002_ð¿ÅÀÔÈÕ?0_x0019_§,»áÐ?u&amp;È×?0_x0001_&amp;_x001C_¡0Ó?¤aëâ~Ú?$_x0014_d¯÷lÛ?üâ`ÚÛ?Tøx8Ù?p__x0015_ðò¸¹?ô?x¨ö_x0018_Ñ?LY,¦z$Ú?_x0002__x0002__x0002__x0002__x0002__x0002_ð¿¬þ¤_x0011_ï¤Ó?ÈE¯vË¿Õ?|£åanÃÚ?_x0002_H­ ü?¤Ë_x0006_ Ö¿Ø?t"´ÜÌ×?¤qøï³¯Ù?_x0002__x0002__x0002__x0002__x0002__x0002_ð¿ü@ÐÌ!Ø?ÄÍÂà%&gt;Ò?$_x0005__x000D_íèÑ?´dÿ;_x0001__x001A_Ý?øHJk¹_x0006_Ù?0qôØ·_x0003_É?,£b_x0007__x000E_Ö?º§V`Ù?ôáE_x0015_ú]×?_x0008_\5ZÜ?0âë_x0003__x0004_{Ï?l³_x0008_ÏÕ?Hº&lt;ËÑ?$ç`ÉÐ?¤n_x000E_OÛ?¼ô£Û?_x0003__x0003__x0003__x0003__x0003__x0003_ð¿_x0003__x0003__x0003__x0003__x0003__x0003_ð¿L*Dç¸Ð?³»¯/|Ô?Àâ?ðßqÛ? öAD7_x000F_Ø?Àæ°Vr=Ð?05UHéIÚ?_x0003__x0003__x0003__x0003__x0003__x0003_ð¿ß÷õ_x0001__°?ÌTããÒÕ? ´l_x000F_ìÚ?XbppiÙ?ÐùéªlÏ?_x0003__x0003__x0003__x0003__x0003__x0003_ð¿_x0003_!4´/YÙ? ¨ÃØþ÷Ö?ì_x0002_ÂÞË=Ü?(Z¯tºÑ?¨õbÑÏ?_x0003__x001B__x0005_ÂØY×?_x0010_;_x001C_^Ü?ÄbÌyòÕ?¬oj¢íá×?x°vé.ÿÂ?ôêèÇº?_x0001__x0002_XÍÐ7ÏiÚ?rE'dÙ?Ðæ°_x0003_ý_x0010_È?ÄÍôÁWÙ?¸h§òBQ×?ÐÁz_x000F_e¿É?_x0001__x0001__x0001__x0001__x0001__x0001_ð¿_x0001_¾1ô_x001C__x0016_Ö?ð59v¼Û?S_x0012_^Ú?´êý_x001E_Ù?ö4T,Ù?_x0001_NÇãS¿+­\_x0012_Û?4*¨Ooª×?ðUûúPÆ?L;p`ÒÛ?¨³Æß~)È?82óõ¸Ø?_x0019_Á_x0018_C©Ü?Å_x000D_µ_x0017_OÚ?_x0018__x0015_ª3_x000D_Ø?LI#Aô×?@37_x0011_À²Õ?¤ _x0006_ï Ú?àÌC_x0018_úÒÈ?|tã_x0006_É×?_x0001__x0001__x0001__x0001__x0001__x0001_ð¿l.ÌëF×?L¸'¡ÙÜ?@a\4oØ?8&gt;ëL_x0004__x0005_ª)Ù?L°wnÌ®Ö?4§ _x0003_+¨Ú?|üÞÑ¨×?d¯\ ªÛÐ?X®"_x0012_!Õ?üª´ú&gt;ÖÛ?@p_x0017_Xß&lt;Ø?_x0004__x0004__x0004__x0004__x0004__x0004_ð¿_x0004__x0004__x0004__x0004__x0004__x0004_ð¿D_x0012_P[±Ø?Bd'%Ø?àÌeOOôÙ?äZ²_x0015_×?ä5_x0002_¤Ö?Ðæ5ÌIÚ?|¶tQÂáÚ?0´MßßÝ?_x0004__x0004__x0004__x0004__x0004__x0004_ð¿_x0010_½NVÛ?09=R&amp;Ú?èÐ'u&lt;Ï?Èö{ÈcMÐ?øÆL_x0007_ bÛ? rØzÏ?_x001C_&gt;_x000D_¤£©Û?ÐÍq#×Û?Ø_x0001_PùÊ?,µ×_x001E_eGÜ? Á0÷×?4ì}a«ÌÙ? ÿå´æ×?_x0002__x0006__x0002__x0002__x0002__x0002__x0002__x0002_ð¿`¿èÄË_x0004_Ú?äìÀ_x0003_ÒËÚ?_x0002__x0001__x0018_I£qË? G_x0005_âøÉ?Xó¥	Ó?ØF8	ïÛ?À¨}O8Ú?ü¹¤îSÚ×?äÝ µs×?hfM¾Ø?ø²ïà¥hÔ?ôZZÅÕ?0ùÒMÎAÛ?_x0002__x0002__x0002__x0002__x0002__x0002_ð¿SÊ8é"Þ?_x001C_þKãÚ?$-0_x000F_VýÚ?_x0002_Ú-öýFØ?_x001C_e_x0017_CTÒ?8ýÜÇíøÛ?_x0002__x0002__x0002__x0002__x0002__x0002_ð¿ÜçÝ!ÑÒ? _x0004_UõkoÖ?0ÜñË_x0018_Î?(l»&gt;(Ú?ìÿ7)ÊÛ?¬É°¶ÿ¸Ò?&lt;@J_x0010__x0014_Ú?ÄÝ?ó_x000F_zÖ?0tîÈñ¾Ø?_x0002__x0002__x0002__x0002__x0001__x0002__x0001__x0001_ð¿¼M³i_x0015_"Õ?_x0001__x0001__x0001__x0001__x0001__x0001_ð¿ @_x0008_5ôÅ?@þ³Ü_x001B_ôÕ?Omi¸_x0007_Ø?_x000C_Z_x0008__x0013_Ø9Ú?_x0010_¶_x0002__ïöØ?_x0001__x0001__x0001__x0001__x0001__x0001_ð¿4_x0008_-®Ü?:}_x0001_VC¿D)5dJÙ×? 9o´×?_x0001__x0001__x0001__x0001__x0001__x0001_ð¿ðÿÚ2úiØ?_x0001__x0001__x0001__x0001__x0001__x0001_ð¿4._x0006_ xØ?&lt;·_x001F__x0010_üÜÜ?®mÅÍÛ?è©	_x0019_=Ú?_x0001_ö¢_x0013_Ø?t_x0014__x0010_ÖÜÚ?_x000C_Nd_x001A_ß_x001B_×?¬ëÝÂöÓ?È¢^fì«Ç?h2ÀÍþÙ?|jG'¦ËÙ?¡[ÙÙ?ÀÛñQjÖ?Ä¡¢ÿÖ#Û?ÈiÍÂO_x0015_Ü?_x0001__x0001__x0001__x0001__x0001__x0001_ð¿_x0001__x0003_$&gt;LBØ?4#ûaÆkÜ?üG/úÀ&lt;Ù?P¸@_x0018_Ó±×?(6ø0J`Ú?Vx_x0007_ÔÛ?RI_x0011_û_x0008_Ù?_x0001__x0001__x0001__x0001__x0001__x0001_ð¿xÞA_x0013__x000B_Ï×?_x0018_àý\úÎ?h_x0002_åÛa¹Û?ü§ì}Ú?PÚ»_x000B_Þ Í? ü¦_x0006_Ó?Ð4u_x0017_°Õ?h¶ãe;Å?_x0001__x0001__x0001__x0001__x0001__x0001_ð¿_x0001__x0001__x0001__x0001__x0001__x0001_ð¿&lt;Á\áôÓ?_x0001__x0001__x0001__x0001__x0001__x0001_ð¿ì¡_x001E_ÕQÜ?|rRÏßÕ?½!ÖÞ¹Ó?ÔtäO%ÝØ?T?BêMÚ?URPîxÖ?¸_x001E_"¨ÛõÓ?_x000C_¸G.øÓ?@åg¢Ö?èRÌEèÛ?0«´~¼yÑ?è¼À_x0001__x0002__x000D__x000B_Ú?_x0001__x0001__x0001__x0001__x0001__x0001_ð¿Äz±QqSÜ?_x0001__x0001__x0001__x0001__x0001__x0001_ð¿àÀqÓ?Ô?ì_x000D__x001E_f:aÝ?_x0001__x0001__x0001__x0001__x0001__x0001_ð¿Hí_x0018_ÖZ]Ú?_x000C_z°öx"Ú?_x0001__x0001__x0001__x0001__x0001__x0001_ð¿|_x0007_ÌW±­Û?_x0001__x0001__x0001__x0001__x0001__x0001_ð¿d$w _x0010_5×?Ìã¤ªRÏÕ?_x0001__x0001__x0001__x0001__x0001__x0001_ð¿ä³`Û?Ì9;µ}èÛ?ôóÑæ_x0006_PÖ?d¥&lt;zx"Ü?h_x000E_&lt;H÷Ù?_x0001__x0001__x0001__x0001__x0001__x0001_ð¿_x0014_kåËØ?_x0018_JÍö_x0013_Ö?_x0001_I¢Å}«Ú?P_x001F_+=Uý×?ÀWw§_x0012_ÜÐ?äeÒÎgÿÖ?@75¯øÛ?_x0001_Ôèè°Ü? Áz?)¿?¬b(¢OÂÛ?Ä¡²_x0008_N?Ø?_x0001__x0003_ì8¸\M\Ù?_x000C_vô_x0006_Ü?Äèß!_x0016_×?±ý]pÚÛ?à´wRÞ×?@Ò®=ÙÊ?(9#6-[Ù?4_x000E_þ¸,Ü?Ä,Ä÷ iÔ?ü÷;Ò_x001E_½Ù?p,¯_x001E_,²Ö?t°Æ3dÕ?àY_x0007_Ê©?$zå_x0002_)Ø?_x0001__x0001__x0001__x0001__x0001__x0001_ð¿À¹£_x0007__x0012_'Ü?Ä Â]qDÙ?`8.XïÚ?j©_x0006__x0011_Ð?dÀªi7Ø?_x0018_RêgãÚ?@²v2Æ?_x0001__x0001__x0001__x0001__x0001__x0001_ð¿8;µýa×É?_x0001_»å¡]Ò?D _x000F_ïsbÙ?PÐêô'Ý?¸&amp;B³|Û?piÕ?_x0001__x0001__x0001__x0001__x0001__x0001_ð¿Ü_x0008_@	¿Õ?(OE¥_x0005__x0006_oQ×?ðdi&lt;[Ú?_x0005__x0005__x0005__x0005__x0005__x0005_ð¿hé03&amp;4Ò?_x0005__x0005__x0005__x0005__x0005__x0005_ð¿_x000F_°õû4Ù?¼åN·¿Ø?_x0005__x0005__x0005__x0005__x0005__x0005_ð¿ûcèÓ?¨bpõý_x001D_×?H±£Ãw_Ö?_x000C_¸! ÎÝ?ÀÓÄÎ-Ñ?\_x000D_tÉ_x0003_ãÐ?P_x0007_&gt;-uØ?Ø×Û&amp;Ù?ÀÒñ!?|X¦,]ßØ?¶÷/_x0011_GÐ?4_x0010_6Á¤Ò?_x0005__x0005__x0005__x0005__x0005__x0005_ð¿_x0005__x0005__x0005__x0005__x0005__x0005_ð¿Ð'b¾`Æ?ÐâI*_x0001_BÖ?_x0005__x0005__x0005__x0005__x0005__x0005_ð¿d;_x0002_°_x001A_Û?_x001C_	_x0004_üÜÙ?Ä_x000C_A~Ò?_x000C_³ÇÙêÓ?Ò_x000C_o~Ö?&lt;e;jNÛ?V_x0005_£dÚ?_x0001__x0004_P_x0002_àwBPØ?&lt;ò¡³¯Õ?|´ñX_x001B_:Ù?è&lt;{hB_x0003_Û?¸I¨í_x0005_Ò?_x0001__x0001__x0001__x0001__x0001__x0001_ð¿_x001C_ÆÛ{©Ö?,ä²üðØ?¬¦ÕÂbÚ?xµ"§Ø?TÀçþLyÚ?Tçì­gØ?ü[c=¡_x0002_Ù?_x0001__x0001__x0001__x0001__x0001__x0001_ð¿ì8BWÄJÑ?Ô;4Ø÷Ú?PÄã¸&gt;Ü?_x0001__x0001__x0001__x0001__x0001__x0001_ð¿(K!&lt;_x001C_ëË?Ü¦_x001C_è¶Ù?LcÒ³f	Ý?¬éÊÖØ?ø\_x0018__x0008_b_x0017_Ù?_x0001__x0001__x0001__x0001__x0001__x0001_ð¿_x0001_P_x000C_©³¸×?_x0001__x0001__x0001__x0001__x0001__x0001_ð¿Tp=ø±Ù?\Tã´PÕ?¨ºYfóÖ?_x0001__x0001__x0001__x0001__x0001__x0001_ð¿T\_x0012_÷/Ú?|;Ñú_x0001__x0004_@Û?_x0001__x0001__x0001__x0001__x0001__x0001_ð¿_x0001__x0001__x0001__x0001__x0001__x0001_ð¿0õBê0Ô?_x0018_Uµ·}Ê?Pú_x001A_6ð³?ÀrÐÀ¿_x0018_¹?¼F?ÂÔ?èi#x#È?doñóåÖ?_x0008_æÂÛÇãÙ?ÇnÞ_x0003_Ú?^1¦×?$²ïDÐ?d{QºýÛ?°÷Æ·?Ä!Ö)ÁÅ×?ÌìÕ¶&gt;_x0018_Ü?t_x0003_4!¬ÛÛ?,_x001F_¶jÌ?(f¯Ë_x0002_9Ø?HëWÃ´Û?+Õb7)Ü?@_x0019_G_x0013_)üÜ?LÁ1}ªÓ?(ó _x0019__x0003_0Ú?$_x0012_Q[ÉÜ?_x0001__x0001__x0001__x0001__x0001__x0001_ð¿8_x0014_Å½+Û?_x0001__x0001__x0001__x0001__x0001__x0001_ð¿_x0008_xPÄqØ?l7§L(iÙ?_x0001__x0003_¤%0K.Ö?_x0014_Íöí3Ø?Ë²1æùÒ?_x0001__x0001__x0001__x0001__x0001__x0001_ð¿@&lt;ü]Ù?_x0001__x0001__x0001__x0001__x0001__x0001_ð¿X\_x0013_;_x001A_Ú?È´íô_x001D_×?¬p(ÍO½Õ?p%[ÍZXÜ?_x0018_¶_x000D_â0_x001C_Ø?_x0014__x000D_%%Ù?pn0_x0005_Q¸Û?_x000C_DAó\×?xpª§d¥Û?h_x0002__x0017_ëµ×?ì_x001F_XÿýOÚ?À,¹«¸¸Ø?&lt; GÎ?`¾WlË_x0001_Û?PÜ_x001A_/¢Ü?h*³ï_x001B_Ö? Ü_x001B_k6Û?(R	qãÉ?üÛ÷9¼ÞÖ? i·Zu_x0001_Ó? ðUÙ?ü_x0011_ð&lt;_x0006_Û?¬T©¾&lt;_x0018_Ü?Bôàv¥Ü?_x0018_!\O"Û?äm9_x0001__x0002_uÚ?_x0001__x0001__x0001__x0001__x0001__x0001_ð¿H_x0002_¡nÝÚ?_x001C_É¼&amp;PØ?_x0010_tå_x0011_¼%Û?_x001C_Y3û¦Û?_x000D_J¸·_x0001_Ø?_x0001__x0001__x0001__x0001__x0001__x0001_ð¿_x0014_v0µ2Ü?L$|_x000F_®Õ?¤_x000C_Ú_x000F__x0010_×?¨´«.G$Á?ä1éËÌÙ? ø_x0017_|/Ö?¸W¯/6_x0004_Ø?¼_x0017_¬¾_x000F_ìØ?LA~tV_x0014_Ü?¨!ÆO¬ðÇ?_x0001_¢¿QZdÚ?,Æ^úÈÕ?tz_x0004_4x_x001C_Ü?l_x0018_I³Ò?hµ4´×?øÛ_x0010_àÙ?_x001C_º«¯_x0018__x0002_Ù?¼!{*Ü?hp}8ïcÙ?®µ_x000C_Í?èÃìéú¯?&lt;_x0017_ñð×?8ÑKÏùÚ?P?ÈT_x0006_×?_x0001__x0003__x0001__x0001__x0001__x0001__x0001__x0001_ð¿°*è?æ=Û?h_x001A_Ã-¾Ð?_x0001__x0001__x0001__x0001__x0001__x0001_ð¿_x0001__x0001__x0001__x0001__x0001__x0001_ð¿(_x0007_	_x0008_Û?h|ûCJÕ?_x001C_7_x0015__x0002_Í×?_x000B_C_x0003_BÚ?(×Y&amp;6wÜ?¯£³ûË?Ôê/ø_x0016_Ú?(}Í_x0005_GÅ?à¦LQÒ?Ü^[/×?_x0001__x0001__x0001__x0001__x0001__x0001_ð¿|ñãÐÙ?Ä_x001F_F_x000F_gÕ?¸~_x001F_Ï?|R`Y_x001E_Õ?`ÚÃ»F¨?_x0001__x0001__x0001__x0001__x0001__x0001_ð¿4rH¶QÔ?yåHÕ?_x0001__x0001__x0001__x0001__x0001__x0001_ð¿ÉþÄÕ?8Ñ_x0007_pØ?°Aã3ÿÛ?äbÀÑ?°¥¥z"_x0018_Û?¬_x0008_ØorÚ?_x0001__x0001__x0001__x0001__x0002__x0003__x0002__x0002_ð¿_x0002__x0002__x0002__x0002__x0002__x0002_ð¿_x0018_}Ô8UÛ?_x0004_gBg¸]Ù?|%ÈXõÚ?_x0002__x0002__x0002__x0002__x0002__x0002_ð¿¤K¹X_x0004_¡Ù?_x001C_:ªW_x000F_Ò?,nïÑR(Ü?_x0002__x0002__x0002__x0002__x0002__x0002_ð¿NÍÑBØ?@q:;3Õ? ¢_x0006__x0001__x000E_ÝØ?(û9É_x0005_×?_x0002__x0002__x0002__x0002__x0002__x0002_ð¿,#5Æ_Ñ?ÐÃl_x001C_Ú?_x0006__qE×?¸ô¶/èVØ?Li_x0007__x001B_Ô_x000F_Ü?ð8Ò76¡Ô?_x0008_&lt;ÖK¨Ú?Ðd8«æ+È?VkÐwN¡?`¥_x0001__x0014_×YØ?h?&gt;1OöØ?|¯å_x001E_cê×?À¡ÆUï¿Ù?_x0002__x0002__x0002__x0002__x0002__x0002_ð¿l/ém®Ú?ÜG'ß¯9Ù?ä/ÓäïhÛ?_x0001__x0003_çCk_x0019_Ù?ü-_x001C_®_x0002_Ú?°wdâ³É?_x0001__x0001__x0001__x0001__x0001__x0001_ð¿pã¼¼´¬À?_x0008_¤½ØõZ×?&lt;âÅ§¾ Ö?_x0001__x0001__x0001__x0001__x0001__x0001_ð¿_x0001__x0001__x0001__x0001__x0001__x0001_ð¿Ð=Ìÿ*ùÀ?øâã_x0013_Ã?&lt;_x0004_Q%,IÓ?8ð= _x000F_ZÚ?¸_x0010_»O&amp;"Û?¸(ë_x0001_2Ü?DUºNOZÙ?°FF_x0003_-}Ù?Lf(¿ßfÙ?°Ý¸Î·Ö?àï*}-5Ú?ìjkd¶_x001B_Û?_x0001__x0001__x0001__x0001__x0001__x0001_ð¿_x0018_PÞc:Õ?_x0001__x0001__x0001__x0001__x0001__x0001_ð¿ÓZÏ?_x0018_Úâ7Ö?¸_x000C_Á~b_x0011_Ã?_x0014__x0007_îÏÖÚ?¨0Ú2Ù?ääe_x0019_'Ô?|À¾ÔwYÚ?Ø`QB_x0002__x0005_¦Ù?_x0018_GU´ð[Ò?t³;G6:Ù?_x0002__x0002__x0002__x0002__x0002__x0002_ð¿ø_x0003_]a9Ú?ø_x001F_ï_x0010_¨×Ø?h¦_x0010_'¹¹Ü?_x0010_¼_x0006__x000D__x0019_&amp;Õ?Pb-»ÿÚ?\L*\Ù?_x0002__x0002__x0002__x0002__x0002__x0002_ð¿°±q@_x0015_Ã×?tB¸ô2­Ü?0r¡×Û?_x0018_% é(ºØ?_x000C_[ó¬Ø?X¨o_x001A__x0011_Ú?Lé¡*Û?tÈbO¨Ò?È_x000E__x000B_NìÓ?ô!Ä_x000D_ðÜ?àr_x0001_´,¾Ö?ø_x0010_³ú_x0007_Å?_x0004_{eÃÛ?_x0008__x0019_Èù&amp;HÌ?ô¤t¬Ú?8Û_x001A_ÌtÔ?0ñøÁn_x001E_Ø?_x0013_î®A¯×?pÞ&gt;ª¡Ù?Äºg_x001D_7hÛ?¼»^ª7Õ?_x0001__x0002__x001C_£_x0018_ì¤Ø?_x0001_ü_x0004_Êy*¿_x001C_]T_x000D_óÚ?_x0014_­ÇdµØ?¸ö_x0013_xGÜ?*}RFÀ?_x0004_ñ YêVÛ?L_x001D_*ÃgdÚ?0cªË«¸?Ýí_x000D_±Ú?à{KôGáÖ?(»-wøGÛ?D	ÄRÊØ? :§xÜ?t~¢Ð¢Ù?ÔÃ@.×?@²lxzÍ×?ìÕXô»ÓØ?àiÕÐ_x000E_^¯? 0Xr4äÉ?_x0001__x0001__x0001__x0001__x0001__x0001_ð¿ÄÌÎÑ?èBD\ø©Ì?d«_x0014_)%	Ü?04°_x0012_Ü?X«é's{Á?_x0001__x0001__x0001__x0001__x0001__x0001_ð¿h`ú_x0014_@,Ï? à«ÓÂÐ?_x0014_PªiÑjÛ?09céÐ?t{^p_x0002__x0004_O_x001C_Ô?t'©Çõ_x000E_Ù?_x0010__x0008_¨¹_x000E_.Î?_x0018_:Ù_x0002_C_x0018_Ô?T_x000D_ccä×?_x0002__x0002__x0002__x0002__x0002__x0002_ð¿`Ë^Ê|«Ø?ìYK`_x0004_ÓÒ?_x000C_¿_x0008_²ôÕ?ÈTÙùÞ6Ù?´¯Ç°ÙZÚ?ÀøôyÙÚ?\Ýár¹4Ü?HsDéàÖ?Ôá´_x0002_Ý?_x0002__x0002__x0002__x0002__x0002__x0002_ð¿_x0002__x0002__x0002__x0002__x0002__x0002_ð¿_x0018_3­w_x000B_ÆÚ?_x0010_lx_x0012_ûÔ?,â88ZÚ?PûA_x001F_[¨µ?pGÕG_x000B_-Ù?t&amp;^( ¤Û? _x0011__x001D_Õh_x0016_Ö?\_x0003_¸©&lt;ÍØ?&lt;*âsy\Ü? ÀvÃ_x0011_´Ö?_x0002__x0002__x0002__x0002__x0002__x0002_ð¿°X_x0001_RK"Ý?4;ß_x0011_`Ú?ìÎ]HjØÛ?(_x000C_ü&gt;;Û?_x0001__x0002_èd_x0014_ú¯u×?x¯Ðo_x0019_éÐ? ò_x001A_zKª?_x0004_¥wéÑI×?_x0010_Ç&lt;_x0006_É?|²µÛÐáÑ?_x0001__x0001__x0001__x0001__x0001__x0001_ð¿ä+§î_x000E_Ð?0Q*/ÆÏÕ?Ü	¦_x001A__x0018_QØ?tP¯ÃíÙ?pìè XÇ?°lúôÕÖ?_x001C_E_x0018_ÍÕ?0_x0015_a2úÛ?à;Þ_x001C_°ñÚ?_x0001__x0001__x0001__x0001__x0001__x0001_ð¿Ø&lt;"õJç×? _x0006_á`Ì?_x0014_bóÛ?äsCgÕ_x0001_Û?ø6±8éíÚ?¦w[jm¶?ÜA_x0001_âÌ¯Û?Ðû+_x0008__x001D_KÙ?|7OÌØ¸Ü?_x0001__x0001__x0001__x0001__x0001__x0001_ð¿Ì­N/â¢Û?ð?ÐÈbØ?èáû_x0014_*mÁ?X_x0012_%­;É×?¤úå4_x0002__x0005_ÔðÚ?ÀGÑ-~ÔÙ?Äý&gt;$Õ?`UÁ©HÙ?_x0018_¨Ê)÷±×?_x000C_c_x0002_áØÓ?_x0002__x0002__x0002__x0002__x0002__x0002_ð¿Tßõ_x000B_|ºÛ?ÈÏ]ÒYÐÙ?l,ñJÙ?H67ë%GÓ?_x0002__x0002__x0002__x0002__x0002__x0002_ð¿´²sÙ..Ù? _x0002_Ø2rUÛ?Ô_x000D__x0001_=	Ù?oFÞo0Ò?ì3jWs¿Ø?Y¥á_x0007_ÎÚ?Ä_x0003_³_x0003_ñß×?ä_x001F_¥_À*Ü?¸ÀØ?ÑÀ·YsÖ?Ì(2ÙE_x0005_Ù? N¯U'×?4g_x0005_T_x001F_ Ù?¤ÁÅgcÜ?_x0002__x0002__x0002__x0002__x0002__x0002_ð¿ÜÝg1UÏ?`Ô_x0004_«dbØ?çþA~×?ÄÀoÏ*Ù?_x0002__x0002__x0002__x0002__x0002__x0002_ð¿_x0002__x0005_Ho¼×éÌ?TPgU®Ú?0_x0019__x000F__x0001_ðÀÚ?Dü¿_x0017_×?tH|c¹Û?_x0008_gâ?_x001A_Ý?4z%_x0019_ Õ?@_x0004_-W_x001A_ÄÙ?È§6í_x000B_qÚ?P:~14Ú?,_x0004_EL_x0014_×?lw1»_x001C_Ø?Hvl@_x0010_tÚ?ä0_x001F_ ~Ú?£ÀÍû&amp;Ä?Poçº²âÃ?\I-¯ÆÜ?@E_x0005_|Ü?\Å_x001D_ØÿÛ?¬Õ¾®ZÙ?Ä66_x000C_¢Ø?¬B?]}ËÚ?w2ÿnHÚ?0 _x0010_[O5Ù?À_x0003_~På?¤r	_x0003__x000D_Ö?B_x0010_=f×?_x0008_È,EV+×?&lt;PÎ_x0017__x0016_Ú?`FFÏ¥Ñ?ÐtPÅÉØ?4_ÌÏ_x0006__x0007_hùÕ?8å¤ØüæÀ?ì-' (Ù?P_x0005_ÄLø×?_x0006__x0006__x0006__x0006__x0006__x0006_ð¿&gt;³Ý­Ò?PÞ [nØ?_x0014_TAYá´Õ?Dx_x0012_ÑÔØ?ÔFÏ_x0003_W-Û?H_x001F__x0017__x0010_¨Ú?_x001C_oR¼z_x0012_Û?`&gt;owÜ?lM-*_x0013_ÄÔ?Nï0	Û?_x0006__x0006__x0006__x0006__x0006__x0006_ð¿h');évÔ?pÛ¶³Ú?8ââG°_x0019_Ø?à_x0001_S_x001B_ôCÈ?$n_x000C_kæÙ?_x0004_fÛ÷_x0016_Ù?°¯[_x0002_ÁwÛ?-&gt;ñ_x0019_Ü?_x0006__x0006__x0006__x0006__x0006__x0006_ð¿ôBÝÁØ?_x001F_g_x0008__x0011__x0015_Û?_x0006__x0006__x0006__x0006__x0006__x0006_ð¿@~ëáEfÚ?¨î³g~Ì?Ä&lt;_x0016_/Ö=Ñ?Ì¨_x0001__x0019__x000E_-Ö?_x0001__x0002_,MAÝ?_x0001__x0001__x0001__x0001__x0001__x0001_ð¿Ì4Ö}ÄEÖ?l/Ö_x0016__x0008_§Ö?4 _x0011_D_x001F_¡Ú?_x000C_âU:_¿Ù?`¨_x0005_	µ(Å?_x0018_ô¶R;vÛ?Ì~S£:Ø?øNöØ?³gUÙ?	 ÈÕ?_x0001__x0001__x0001__x0001__x0001__x0001_ð¿Ð"¦úØ?0y5¨Û?`{¶2³Ó×?ødÇÞ_x0006_{Â?_x0008_á!©_x000B_Ú?À_&lt;¢õÜ?_x0001__x0001__x0001__x0001__x0001__x0001_ð¿ün='_x0011_Ó?_x0001__x0001__x0001__x0001__x0001__x0001_ð¿`_x0005_+±à_x000F_Í?Ô_x000C_i¶NÕ?_x0001__x0001__x0001__x0001__x0001__x0001_ð¿X¢°QÙ?¤ÕU®_x000D_Ý?ðêE Í_x0017_Ø?øKß=ùsÔ?ô"îu×?ôø_x0006_Ü?)¡ä_x0001__x0002_¾ÍØ?@Ú_x000C__x0002_g-Ø?à$¾°6Ù?ø]EÎ	Ð?T`$ø÷¬Ù?`&gt;Kù&amp;¨?P_x0012_i´×?_x0014__x000B_!%!Ù?¸áVrúÇ?ÎÙOa3×?°s( ÈÜ?¼Y_x001E_¼SÜ?\Û_x000E__x0005__x0011_4Ù?Ðñu²ûIÃ?_x0018_õ_x0012_ßÃõÎ?° _x0007_Ý§Ú?_x0001_äC_x001F_Ù?ü°J³§Ð? CX*_x0011_Û?äaýußYÔ?PÀ¯¡Ù?ðIqøTàÚ?x¬a_x0014_i×Ú?ðWé­_x0013_Û?d¡paÿj×?èK±bÃ~Ó?ÄCô_x001E_sÛ?´y}÷[Ý?Ô[*UÙ?_x0004_9èÃ'_x0004_Û?ôÁ¼½°JÙ?_x0001__x0001__x0001__x0001__x0001__x0001_ð¿_x0002__x0005_xQ)óÛ?dé¸g#Ú?¨_x0011_Ë¼^¯Û?ðätæ_x0007_ýÓ?l_x0015_LM_x000F_Ó?ÈuÛÜ?_x0002_w_x001C__x000B_¿?Â­¼wØ?`¬ÞÃÙØ?ì\ê¼çWÛ?_B_x0018_§Ù?Ã-3_x0003_Ý?p_x0001_tøæØ?_x0002__x0002__x0002__x0002__x0002__x0002_ð¿ÌP£§xÙ?GJ-_x001C_Ù?°õÑúøÙ?_x000C_×" SØ?_x0002__x0002__x0002__x0002__x0002__x0002_ð¿ÀC_x0008_7+Ñ?_x0002__x0002__x0002__x0002__x0002__x0002_ð¿,.'_x0012__x0016_ZÜ?°]_x000D_¨Ä«Ü?© _x0001_é·?_x0004_ðxò_x000D_ßØ?¬_x0011_'@,Ü?$ÓP_x000E__x0016__x0010_Ú?d~_x0010_å´_x0016_Ú?Ø¯7"Ë?PµÙèÆaÉ?Øé27÷;Í?¸v¾m_x0001__x0002_@CÑ?_x0011_ÜS_x0014_3Ú?_x0001__x0001__x0001__x0001__x0001__x0001_ð¿Ô E_x0019_Ü?Øu§°2Ù?(É_x000C_§_x001F_»Û?¤Á@W	Ú?d[¿Ót_x001B_Ù?d°ððÐ_x0007_Ú?_x0001__x0001__x0001__x0001__x0001__x0001_ð¿8M|Ð_x0017__x000C_Û?4 â_x001C_Ü?ÀÃåPj¢Ø?ü[~2¤(Ö?4&lt;Çî+×?Ìq_x0007_ÚÜ?üÎÙçÏÕ?x_x000B_°ÐËLÔ?_x0001__x0001__x0001__x0001__x0001__x0001_ð¿4k_x0001_ëâsÛ?_x0001__x0001__x0001__x0001__x0001__x0001_ð¿¤ný_x0004_ÿÚ?¨¾_x0008_ù´×?0¼)ísÙ?XJù_x001B_ÏÈÚ?l*«ð_x0016_Ü?è²|æÚ?| belÂÛ?¥7+!þÙ?p_x0014_q%ÒÛ?_x0001_V_x001B_KÖÚ?¨F_x000C_XÛÐÙ?_x0001__x0002_d_x000D_Wæø×?ÁÐ/0oÛ?ÖoæXn×?ÔN(é?Ý?pÊ$_x000E_¦PÚ?¸K¥Ò_x000C_Û?ÒâË_x001D_ÙÙ?¬JÃh_x0012_×?ä@iñ_x0015_sØ? ^'ï`á»? @_x000D_PÖØ?_x0001__x0001__x0001__x0001__x0001__x0001_ð¿ø8¨ØÍÖ?_x0001__x0001__x0001__x0001__x0001__x0001_ð¿(J_x0018_ê/È?,ÖºÑ¯mÙ?_x0008_Ò 7Ü?$ß_x0015_JUØ?hèªÃfd×?0_x0013_âÈðGÝ?eKr_x0004_Ú?_x0018_h_x0004_Ö9_x000B_Ü?P_x001A_¬mt£Æ?(ñ½o:WÐ?à_x0011_ÆÛÀXÓ?0âÌÚ_x0016_5Û?_x0008_yºÈhÕ?ýÀÛ³RÜ?l'|tâÚ?_x0001_~0&amp;)Â¦?$þ9¶BÖ?_x0001__x0001__x0001__x0001__x0004__x0005__x0004__x0004_ð¿ r«[|îÖ?PYRwÌ}Ð?_x0010_ xçÕüÛ?_x0004_qÍ_x001B_OÞ×?X(4l_x001C_MÚ?_x0004__x0004__x0004__x0004__x0004__x0004_ð¿ÄÎ©	_x0005_×?8Ù# ý_Ð?_x0008_U_x000F_´mèØ?_x0014_/J·_x0003_îÒ? ~¸b_x0006_"Ø?Pt_x0016_½!-Ù?ÔòDþª7Ø?ÄÚ÷&gt;Ú?g_x0012_1PNÚ?ÜdÅÉ{Û?&lt;ÛyEÙ?_x0004__x0004__x0004__x0004__x0004__x0004_ð¿Üôn²v®Ô?P°_x0002_:y½?Ì_x0010_'!ÍmÕ?_x0004__x0004__x0004__x0004__x0004__x0004_ð¿_x0004_5;j§?x_x0003_»¦TÙ?È¡ÅBÕ?L_x0001__x001B_tzÜ?_x0018_Rîù_x0004_Û?@ø&amp;_x0012_ÊGÏ?x7¿ýÊjÚ?_x0008_T_x0015_d_x000C_HÚ?_x0004__x0004__x0004__x0004__x0004__x0004_ð¿</t>
  </si>
  <si>
    <t>c0476d767b26c87b756c3088c0038834_x0001__x0002_¬ZS+_x0018_!Ü?_x0001__x0001__x0001__x0001__x0001__x0001_ð¿@`_x0005_Á&gt;¼Ù?@«x_x0006_J×Ù?Ôª_x001C_ÁõÚ?0|Ö+F÷Ï?Lý&lt;Ú? ö)^¦×?Üá5©_x001A_¼Ò?t_x0007_¨_x000D_Û?_x0001__x0001__x0001__x0001__x0001__x0001_ð¿_x0001_¥´l­_§¿_x001C_ç_x001F__x0018__x0008_1Ö?ËÞÂbØ?~IÙïÙ?l	JØ¸×?èÉGÀLÔ?;ëH5Ý?T7_x0006_÷_x001E_aØ?ìÕçðØ?p_x0005_¾ñýé×?_x0014_Ó°_x000E_gØ?üöÀÃëÖ?Tq%²ã_x001F_Ú?&gt;âIé¥Ù? ¦'À×ÍÚ?¼ÀæYÛ? ³@Ö?ìe_x0012_À°±Ù?_x0001__x0001__x0001__x0001__x0001__x0001_ð¿ ÐÌ­_x0012_kÖ?_x0014_ø_x000E__x0002__x0007_¼äÖ?_x0002_æ_x0006__x0005_Æ?pj~_x0003__x000E_×?ÌkÛ_x0003_ÖÚ?`#+x9BÛ?Lte±_x0013_Ó?_x0002__x0002__x0002__x0002__x0002__x0002_ð¿LRïê_x0001_Ú?ð_x0006_YJ ª¡¿lKU´Ã_x001C_Ù?_x0008_Þ®:æ_x0005_Û?_x0002_7ËøRÜ?äf²_x0015_Ó?ÿÐ9_x001D_®Ò?è#j!F¨Õ?_x0002__x0002__x0002__x0002__x0002__x0002_ð¿¸å	ýëÙÒ?`í°_x000F_Ë?½ÿUÈ_x0007_×?ôa­·çQØ?_x0007_8Í_x0018_I×?_x001C_	F]oÔ?8Æ_x001F_úM_x0005_Ú?¼?Â&lt;_x001F_Ù?_x0002__x0002__x0002__x0002__x0002__x0002_ð¿(Ú¾_x0002_0Ý?ðÖÔfT=Ö?:ÍÍÛ?_x0004_ÉÁ{»Ù?ÜmÎ:_x0003_Ð?°.reKËØ?ÀHWÏ7Û?_x0003__x0005__x000C_ÜgÆµnÜ?¾ÏÃºÙ?@ïâU¥  ?`"þÃdÙÒ?ÀÄù"Ü?Ü&lt;¦H_x000D_Õ? Þ_x0012_ýùÚ?0_x000C_Ã£_x0001_ÁÝ?_x0004_uøÊïÛ?_x0003_¦{GÊÖ?dÖ&amp;AÛÙ?_x0003_Vë O¹?Ôp8Û?à®ðowÙ?`ò¶®)Í?_x0018__x001B_þsJwÖ?Pbâ_x000E_ýÚ?tOee_x0014_Ð?0ñCåÀÅ?8[»+µ_x0010_Û?°'´Q'ÞØ?_x0014_v_x001E__x0008__x0010__x001E_Ù?t®_x0015_Ø?Äâ`Íe&amp;Ù?Ó4ê2Ú?¼cY_x000C_Û?Ø¶\®×Õ?¤rÁÆëØ?ìáÒ×_x001B_ËÚ?_x0003__x0003__x0003__x0003__x0003__x0003_ð¿_x000C__x0002_uË6ÖØ?/þ_x0001__x0002_c§Ñ?_x0001__x0001__x0001__x0001__x0001__x0001_ð¿ÄAj&gt;±»Ü?°_x000C_æZñÚ?P´æí_x0016_#Ï?Èäò[^9Ú?_x0001__x0001__x0001__x0001__x0001__x0001_ð¿_x0001__x0001__x0001__x0001__x0001__x0001_ð¿PR«ÿ%§Ç?8¢lè_x0001__x0004_Ù?_x0010__x001D_]ÚùÉ?(ZP¥haÜ?´¸uVÓ)Ù?,¸fwÜ?ä ¸J-Û?_x0008_eÿxoÜ?_x0001__x0001__x0001__x0001__x0001__x0001_ð¿ÀY¶UºµÕ?Èöx.-WØ?_x001C__x0003_ftØ?"ùÜ?×?_x0001__x0001__x0001__x0001__x0001__x0001_ð¿PE¥xÇÿÒ?_x0001__x0001__x0001__x0001__x0001__x0001_ð¿¼×î²8×?8ýeÿå_x001A_Ó?LwÚ}ë×?Tyíª#Ü?dì&amp;õÚ? zÜÖÇìÆ?P_x001F_°×?À_x0011_ZeP_x001E_Ø?_x0004__x0005_(_x0016_W`^ÖØ?8¸´+yhÔ?LøÊáu_x001C_Ñ?Lui_x0003__x0007_ZÛ?ïN3ïØ?$«¶ÍãÚ?|×_x0005_¨_x000F_fØ?ØÆâ_x001C__x001E_Ò?¸=ó@è×?°§cäÜ?ü_x0001__í_x0012_Ü?übTGGÚØ?_x0004__x0004__x0004__x0004__x0004__x0004_ð¿@Uµt2ZÛ?ì/_x000D_i_{Û?ÇÑZÒ?ðgÜØ?È_x0011_W` ÿÙ?_x0014_¥#?RYØ?C_x0008_MáØ?ÀE©AÆ_x0003_×?ÄDélªØ?h_x001A__x0008__x001C_;Û?_x001C_9D¾ÛËÚ?_x0008_ÚS¦NÙ?¼¬	ü_x0002_4Ú?ÐÙU-Ë?´Ì=Ó&amp;_Ú?F´?o&gt;Ó?xÊ`Rk°Ù?´_x0002_ØÈ_x0008_×?D"_x0001__x0002_Ê!Û?à^×M¿¨Ò?_x0008_¼í¨Ê?høÂèåÅ?_x0001__x0001__x0001__x0001__x0001__x0001_ð¿Dq°v_x0001_èØ?¸á^]ÆÙ?ÔN(9bÄÖ?À¦¢Ú¬a£?_x0001__x0001__x0001__x0001__x0001__x0001_ð¿_x001C_XÒÔûÞÖ?_x0004__x000E_F¹èæÔ?ðPgægÙ?_x0004_¸=úç·Ü?È8èÈ?¨_x0011_ãÏD_x0005_Ý?$¡o_x0018_¬uÚ?_x0018_7_x001D_Vx,Â?h¹_Z¬_x001E_Û?|jåÈØ?Àm7»JûÍ?ØWH7¨íÕ? NR0ª®Ø?øª_x0004_D,Í?43âFî¶Ø?dJeØ? ÛrÆ'Ô?_x0001_ÒÌXÈ@?xw«q¬äÛ?°@ílZº?ðíõ}CÎ?dÀ_x000C__x0015_V¹Û?_x0003__x0004_ÐøYà#&gt;Ü?(Ò£|ëàÓ?|Ìù|ÁÚ?ôõÞSòÒ?hõ¹^_x0011_Æ?x_x001D_rþRÜ?0y&amp;4ÐÚ?Àq§wd,Á?_x0003__x0003__x0003__x0003__x0003__x0003_ð¿8×»z_x0002_Û?T9áÃ\Ý?ÀGM"¤;×?¸øèY&amp;Ú?´:_x0013_ÐçûÜ?Pp_x0007_{_x001B_Æ?l	+,wÙ?`%Æ¬éÙ?_x0003__x0003__x0003__x0003__x0003__x0003_ð¿$_x0012_êB2Ú? -_x000B_é_x0002_®Ë?_x0003__x0003__x0003__x0003__x0003__x0003_ð¿TÍ_x0003_4JÙ?ÀÉaéÎÙ?_x000C_Ràñt,Û?d¾ûpÚ?@â-,\_x0001_Ø?_x0018___x0006_;%îØ?Ø ±/dÊ? )_x001F_KÓÒ?-a!Ä~Ú?Ø6h_x000C_èªÛ?.©º_x0001__x0004_^*Û?_x0010_3UÊèÑÑ?0!×ö¬&gt;Ã?ÐèäÂ[Ø?_x0001_ðT.1:?¨÷_x0018_ªªÕÓ?_x0001__x0001__x0001__x0001__x0001__x0001_ð¿06úwµÖ?_x0001__x0001__x0001__x0001__x0001__x0001_ð¿_x0001_½B¡Ù¼À?¬¥öZ_x0008_×?T±e½b_x0007_Ú?4®¦èê×?_x0014__x0003_ìCWÚ?_x0001_ _x0014_W_x0013__x0018_Ý?ìzýôÇ»Ú?vR2ôÙ?\Õ£Ñ'Û?@_x001B_{ðCUÙ?_x000C__x000C_²K_x000F_tÓ?_x0001__x0001__x0001__x0001__x0001__x0001_ð¿_x0018_]S´¹É?ÀâbÙ!_x000F_Ú?@hÁÿ¨Ù?_x001C_~WïxÔ?¤(_x0007__x0002_¼Ù?_x0001__x0001__x0001__x0001__x0001__x0001_ð¿H$_x000E__x001C_\åÔ?ÀÏÒæMÛ?ìK4'Ø?_x0001__x0001__x0001__x0001__x0001__x0001_ð¿ÌÊg¸0Õ?_x0001__x0002_ ¯_x001E__x001D_Ô?ìä_x000B__x0014_ÛdÛ?_x0001__x0001__x0001__x0001__x0001__x0001_ð¿ðBsÊ÷vÚ?xé?ICBÕ? äÊÛ¾ìÖ?7í@fØ×?pÜ_x001D_ºÕúØ?,`_x001F_9ÇÑ?l_x0008_Ï-£¯Ú?Ëµ¤WCÒ?_x001C__x001E__x0008_a×?@ÇõEH¦É?_x0001__x0001__x0001__x0001__x0001__x0001_ð¿8³%Wé_x000E_Ö?ø_x001A_2âwðÖ?_x000C_´q7X¨Ú?TÔö_â¸Ú?p'¶¾×? I0_x0001_ã}Ö?_x0014__x000C_s_x0012_T{Ø?(_x001D_îÌÐÌÜ?PÃZÍô6×?üÏP{	Ú?ø§B0E&amp;Ú?_x000C_í)*ÊÔ?Të_x0016_S¬Ø?´!_x0013_²_x0011_Ú?4ÚÕ¥_x001B_Ú?_x0003_o_x000E_áéÓ?_x000C_Ë¹FÌ×Ú?¨¢,D_x0001__x0003_u@Ø?H1r3Ü?(jvO_x000E_Ú?ø_x0007_ÂÉÛÓ?_x001C__x0013_8¿Ó?8æÇ)_x0003_¬Ô?,Þê·8Ô?_x0001__x0001__x0001__x0001__x0001__x0001_ð¿ ·áï×?4w0ï7ôÓ?_x0001__x0001__x0001__x0001__x0001__x0001_ð¿_x0014__x000E_3ÖI£Ü?ä#i_x001D_ Ú?èú6æ_x0002_E×?´ú&amp;´9Î×?T_x0015_#à¤WÚ?_x0001__x0001__x0001__x0001__x0001__x0001_ð¿©»Ç¯Ö?´Ü`_x001E__x0012_Õ? ·»["^Ù?Ø¾{Z;Ø?\¶y_x0012_Û?_x0004_+ä)ZÒ?GþL_x0019_mÙ?P¨ÿ&gt;Û?_x000C__x0008_ÜüÎØ?`ñèúÿåÈ?_x0001__x0001__x0001__x0001__x0001__x0001_ð¿0ÌÛ¡óÒ?ø_x0001__x0013_d_x0018_ÞÚ?P#_x0004__x0008_Ø?4_x0006_Û_x001F_¬WÖ?_x0001__x0002_ äÖ8Ö?PC_x0001__x001D_40Ù?h«üÍVÒ?_x0014_yì^ÆìÔ?_x0001__x0001__x0001__x0001__x0001__x0001_ð¿¼òV³®èÓ?J$Ð|%Ü?è³!G_x0017_Ù?S®Ò³³Ø?_x0001__x0001__x0001__x0001__x0001__x0001_ð¿,µ¼×*Õ?_x0001__x0001__x0001__x0001__x0001__x0001_ð¿Ð_/é¸ùÛ?4§x_x000C_ÌiÕ?_x0008_ë×³Ù? iÈ¬Ü?_x0001_4e~ß×?`Þ/&gt;ÛÒ?øe¼wÆÁË?@Jìµå_x0017_Ü?_x0018_q(·Ú?liÏè;Ù?_x0001__x0001__x0001__x0001__x0001__x0001_ð¿_x0010_mæ*aàÖ?ø[:üB,Ó?'"Ä£ýÛ?_x0001__x0001__x0001__x0001__x0001__x0001_ð¿_x0001__x0001__x0001__x0001__x0001__x0001_ð¿ü_x0006_X_x0005_UßÙ?/Â ÀÙ?_x0001__x0001__x0001__x0001__x0001__x0001_ð¿I_x0003_Ø_x0002__x0004_*Û? í_x0003_`Ì?_x001C__x0018_ë	Õ?Då8P¬oÖ?_x001C_²µx@îÚ?pØû¶g1×?_x0002__x0002__x0002__x0002__x0002__x0002_ð¿Y!Ù?Ð_x0004_Þçß_x001E_Ð?_x0010_è8_x0016_æ_x0005_Ü?d_x001B_·1{'Ø?_x0018_ü_x001F__x0014__x000B_æ×?ðCâº·ßÙ?ôÈ¿+üÅÖ?|¶Óy´:Ù?àÑ_x001E__x0001_u,Î?¸$Ò×FþÇ?E¼@NÙ?lGÜ¹ÌÖ?ø°ZS»DÚ?0F±¹!bÙ?_x0002__x0002__x0002__x0002__x0002__x0002_ð¿ì_x000F_XxÎªÛ?à_x000B_XË®XÐ?dx_x0012_±ØÛ?_x0010_O_x0007_lo×?_x0002__x0002__x0002__x0002__x0002__x0002_ð¿TàýFt×?ðråXêÛ?tÔbÒ¶!Ø?x§w7_x0001_ÃØ?Tò'´¹·Ù?_x0002__x0004_ 2_x0012_©´¸?$_x0015_×ZÛ?xÍ_x0019_;²_x0016_Ü?\Èíi_îØ?¸¥*ÙxgÕ?ìþí¥ÝËØ?àªÓC_x0015_À?D_x000D_*_x0001_dÅÚ?¼fj¾_x0013_Ú?_x0002__x0002__x0002__x0002__x0002__x0002_ð¿ãàôbÚ?¼WNN`iÛ?,__x0010_ÈMhÚ? s_x001A_&lt;wU×?´d`&lt;Û?H~ïI©èÎ?ä½uH_x0003_×?_x0002__x0002__x0002__x0002__x0002__x0002_ð¿t¢ðvTdÛ?°0©_x0001_Ú?_x001C_ªû§_x0002__x0017_Ü?Xyî]#Ü?øyæô²þØ?ðäâ&lt;è_x000C_Ù?tDiì¤Ñ?Ü_x0011_ù8Õ×?_x0002__x0002__x0002__x0002__x0002__x0002_ð¿_x0002__x0002__x0002__x0002__x0002__x0002_ð¿Ô¤_x001A__x000B_Û? Ùë''/Ù? ÖÁÖGÜ?_x0014_|aé_x0001__x0003__x001A__x0018_Ø? ©Ü*Ù?_x0001__x0001__x0001__x0001__x0001__x0001_ð¿ÐàþîäXÊ?¸BHßQ­Û?h_x0007__x0011_9Û?T#_x0003_pêOÝ?¸_x001B_zr¥ç×?±z|&gt;KØ?_x0001__x0001__x0001__x0001__x0001__x0001_ð¿¬_x000D_ÛLä,Ú?_x0001_:[AÒlÙ?ÐO_x000F_Ã&amp;_x0019_Ù?ìä_x001F_²89Õ? Í²Y«_x0011_Ö?`?k­_x0002__x0003_Ø?_x000D_É&lt;.¡Û?_x0001__x0001__x0001__x0001__x0001__x0001_ð¿ôµ_x0014__x0008_Û?TÉÑUÙ?_x0004_(f[TªØ?¥_x0012_)9_x0019_×?|Ì»õ-_Ø?_x000C_èº*2Ù?_x0001_ôq_x0017_í§Ù?_x0010_¤8_x000D_*Ý?_x0001__x0001__x0001__x0001__x0001__x0001_ð¿°_x000C_T{Ù?øÒïU{gÚ?Üe[_x0015__x000B_Ý?_x0001__x0001__x0001__x0001__x0001__x0001_ð¿_x0010_É_x0008__x000E__x0017_äÖ?_x0002__x0003_X&lt;ÛrÑ?°_x000E_ûd«÷¿?¸Së_x0017_&lt;&gt;Ú?pRn_x0019_`×?`Ä"Ä·Ú?_x0002__x0002__x0002__x0002__x0002__x0002_ð¿Ø&lt;î7Û?Hþ_x000C_Ò/Ì?_x0002__x0002__x0002__x0002__x0002__x0002_ð¿ìµ»¡²Ö?äËT·\_x0017_Ö?$C2´@Ø?ÈEbÕÒ?ðhd_x000F_+·?È_x0008_sþ_x0011_PÚ?¨ÏbFïÕ?ìòózvÛ?ø 4£ºÜ?ìPT&gt;.Õ?(À®æuÜÔ?:2G?ûÛ?à_x001D_ÒV_x0003_ë×?4¬óUÑÖ?XËh_x0019__x0015_wÕ?hS	^¾UÛ?øw?_x0016_yÔ?_x0013_x1Ò?¨ñ_x0001__x0015_Ù×?è¤åÜ.×?àËj8·"Ë?Ø_x001F_Ø_x001B_r_x0015_Ú?°ÎI_x0001__x0003_VÕ?_x001C_3+Ó_x0016_eÐ?0ý/&amp;_x0003_ôÙ?dÒ¾(ÔÔ?8gHÅiÚ?_x0008_ù&amp;Ë´§Ö? _x001D_p_x0004_Í?¤k»KÌ9×?4_x0002_`~IIÜ?À_x0002_±xÑé×?_x0010_LwFölÄ?ìj TÙ?llËg	Ó?$5Ôx¡Ú?Äÿ_x0005__x001C__x0014_Ñ?_x0008__x001B_¯_x001A_ÇÛ?X _x0003_PáØ?¸ïC6^Â?È³à³Ô_x0004_Û?_x000C_)"~Ú?\fVa_x0014_Ø?_x0001__x0001__x0001__x0001__x0001__x0001_ð¿Ø9sOUÔ?_x0001_H¬Ú¾Ó?àíe- àÛ?ô&lt;A!´_x001B_Û?_x0001_î9\OØ?Ì_x000B_ï_x000B_tÊ×?t_x000C_!_x0007_9Û?üíµê®_Ù?_x001C_XêáØ?_x0001__x0006_ðó	UÛ?_x0001__x0002__x0001__x0001__x0001__x0001__x0001__x0001_ð¿_x0010_ý)_x0006__x0019_¿Ä?ûª_x0016_èõÉ?ì&amp;«_x000B_xÖ?Äö5û¼Ê×?a'¬»VÛ?TâgZyÚ?_x0014_Go_x0004_Û&gt;Ó?_x0001__x0001__x0001__x0001__x0001__x0001_ð¿øº$§_x000C_Á?|5²¯:Ü?,ey`_x000D_dÜ?Àø¹û.²?`³RèðaÅ?d+²aîxÛ?´é±dÜÛ?0ûþJi`·?8Ë2M×?4ÝU;»Ú?X}FÏ¿Û?LAe_x0007_¤AÛ?T87¨ÌöÜ?Ðæ=_x001D_ùÖ?w_x0016_r(Ù?_x0001__x0001__x0001__x0001__x0001__x0001_ð¿è%XëtxÚ?_x0001__x0001__x0001__x0001__x0001__x0001_ð¿äîõôÔ?H_x001D_¾­ ?À?XÁFß¢jÔ?dÎ_x001C_ü®8Ú?ëuD_x0001__x0003_Ü?L1_x000C_)_x0007_&lt;×?ÐÛõùîÛ?_x0001__x0001__x0001__x0001__x0001__x0001_ð¿_x0018_Ã7~_x000B_ßÖ?_x001C_gÿ_x001F_+éÙ?xk_x0003_"Ê? uÃ¤_x0018_hÙ?@É_x0013_qÄ×?_x000C_ZJ]Ò?Ä4õÃÂÚ?ðt_x0015_dÚ?P_x001A_Iýt_x0002_Ô?,æ;à_x0004_Ú?pÕúÎÒiÕ?P¤_x0003_co¾×?ô³Ã/}Ó?_x0001__x0001__x0001__x0001__x0001__x0001_ð¿H8õSc`Ð?Tª_x0013_÷Ø?_x0008_ò´uë_Ø?ð\¤BÖÕ?0ùß|@_x0018_·?Dð+kò(Û?àOãøLÊ?à©VþÞ¬Ø?)÷Ü?4Kåûê×?p}ó{¢_x001D_Ú?\_x0011_R±h_Ù? Û+(_x001D_Ü?Þç@í×Õ?_x0003__x0004_&lt;K§çß_x0006_Ó?4âö_x0007_8$Ý?@k+¬9§Ø?ì_x0005_Ñ_x0002_DÖ?_x000C_ª)_x0019__x0005_TØ?_x0003__x0003__x0003__x0003__x0003__x0003_ð¿_x0003__x0003__x0003__x0003__x0003__x0003_ð¿ôªI»Ô×?8AíP®õØ?Ä_x0017_W_x0005_»Û?|w:oÜ?(v´é¡Ô?xZ_x001B_X_x0017_DÖ?_x0010_Í_x0016_ñò}Ø?_x0011_½z·Ö?ÑÖOr1Ü?&lt;z2mÛ×?Xÿ$_x0011_'Ý?_x001C_¬å_¢ùØ?0_x0011_*_x0006__x0001_°¿_x0003__x0003__x0003__x0003__x0003__x0003_ð¿8àÉ	Ú?äav_x0005_XÑ?pÏûµj«Õ?´,ÂCqÒÔ?4¨¦R°Ü?&gt;ëÅ¬ÉØ?óû_x001A_5Ö? ôG_x0006_ll¦?_x0003__x0003__x0003__x0003__x0003__x0003_ð¿ÄQÉù+éÙ?L_x0005_@±_x0003__x0005_ÖÑ?¼9ÓßÅÕ?DUµÞéÖ? _x0006_Ñ¨Û?ØÞàÎ¡"Ý?_x0003__x0003__x0003__x0003__x0003__x0003_ð¿øëÙiÙ?ì¨'ÎDÖ?&lt;ÕgÅêÛØ?_x001C_-+W´SÙ?tA.±CÒ?¬¡$É[_x001E_×?$Oo³_x0004_Ü?´Íýµ×?DÏ¯8ÝHÛ?8À¹Ä«Û? QûxeÐÙ?"¶Î\¹Û?_x0008_sPÛ?&lt;&gt;mb{KÛ?&lt;bLµÔ?P¢ËÂÃ_x0013_Õ?@eh_x0002_VÛ?´}=}Ó]Ù?0:¶¥,Ô?_x0003__x0003__x0003__x0003__x0003__x0003_ð¿¨å´Å×Ü?¸*:í"çÛ?[2-³oÛ?s_x000B__x0014_cØ?_x0008_±ÒB_x0001__x0007_×?Ôß&amp;_x0001_ÒØ?_x0002__x0004_ XÑ?eñÐ?8_x0019_Ì³8JØ?øÕôõ_x000B_Ô?ô_x000B_Â_x0011_ó^Ø?¬¥²_x0001_Û?ìÝòóRLÝ?@ _x0013_¼¿Þâ~9¹Ð?dXúÍØ?Hói_x0001__x0013_WÏ?àA¡q_x0018_Û¶¿_x0002__x0002__x0002__x0002__x0002__x0002_ð¿øe¦Ú?Ð?ÌØ95½?TW½EÜô×?_x0010_x½¨_x000E_Ï?_x0002__x0002__x0002__x0002__x0002__x0002_ð¿ÌÈ;ÒiDÑ?t_x0001__x0004_]Ô?, ÈpT%Ð?ÈP¢êQÜ?\CÈ_x0014_QÛ?´óøî4Ñ?¤æ9M´;Ð?ØÐ4¯_%×?_x0002__x0002__x0002__x0002__x0002__x0002_ð¿¨týÓÚ?,IN¤èÝ?è®_x0005_áx_x001F_×?`¡¥_x001C_bÜ? !¦_x0003_´®Ø?4dÅ³_x0001__x0002_ØÔ×?ÔéèåòÚ?ìº®OrÙ? ,ãBÝ?,ìÄ _x0003_Ö?Àaq\OÙ?$9õsÖ?&lt;U"Ù?e%.	Ù?ì¼ÉÖ?L`c|êÊÙ?_x0001_ÈËÊX)A¿í%_x000E_?à_x0012__x000F__x001D_ÏÐ?_x0001__x0001__x0001__x0001__x0001__x0001_ð¿_x0001__x0001__x0001__x0001__x0001__x0001_ð¿Ä÷ú®YãÜ?_x0001__x0001__x0001__x0001__x0001__x0001_ð¿@ÜpGª?tì«èìÙ?¼²ã_x000B_¢ÑÛ?`$JÄü_x0015_Û?¨uJ_x0015_Û?èbL? _x0005_Ù?Xkñ{_@×?¨¡oþ´Ø?ÿ_x000B_}F_x0016_Å?(òØà»(Ü?Ì¨o=?­×?_x0001__x0001__x0001__x0001__x0001__x0001_ð¿07jµ*×?$^YÈ)¶Ú?_x0002__x0003_8Lk_x000B_Û?_x0002__x0002__x0002__x0002__x0002__x0002_ð¿DÞ_x001F_SÐ×?_x0014_y©ÒQÔÖ?gd`¾ÕÒ?_x001C_	+¡Ø?ø_J5Ú?¬²h²_x000C_KÚ?_x0002__x0002__x0002__x0002__x0002__x0002_ð¿üçÇýUOÒ?LÕ_x0006_Ò_x0005_Ý?Î^³LÜ?xÓÆô?*Ô?Païï3Ô?âèúÁÓ?_x0002__x0002__x0002__x0002__x0002__x0002_ð¿=¯®jÙ?¨ÕVtFÜ?L_x001E_ùtì'Õ?_x0002_b/'ò/Ù?ø_x0002_­?$fÙ?_x0002__x001E_b"VxÙ?Êr_x001A_vzÕ?_x001C_ßqµª³Û?_x0002__x0002__x0002__x0002__x0002__x0002_ð¿OÆ_x0019_|Û?DNBÛ?ôÐ__x001C_CÜ?üm_x001F_bÛ?¸HX/ÇÙ?Ü?³Â_x0008__x000B_Ø?_x0010_Ð_x0001_8_x0001__x0003_Ü?_x0008_}_x0017__x0003_ ÙÚ?¹çü/sÚ?.¥_x0017_·Û?´Éº0\:Û?$d÷+pÍÕ?([æù1Ü?ÀP_x0002_cÖ?Ø'õH_x0015_Û?¸èÿïèÜ?ÌmA#:î×?|°)_x0013_~_x001D_Ú?Øà_x0014_#Ô&gt;Û?Ø_x0017_X8Ù?_x0001__x0001__x0001__x0001__x0001__x0001_ð¿,*Ä¡_x0011_ÐØ?,®Q]Ú?Ðó_x0016_»_x0005_!Ü?8ú¿_x0007_¦Ø?ôøûØ&amp;×?ÌpTðÚ?_x000C__x001E__F¢Ü?Ð»ÔàÄÔ?ÐY~KQÖ?x?æNÒ?ØJ+æPÙ?ìãÊPÃØ?ä?þD_x001F_Û×?È`Ø+_x0008_¥Û?¸3½¢·_Ú?D/_x001F_[_x0003_óÖ?@_x0007__x000B_+D!Á?_x0003__x0004_¤!_x000D_ö=lÚ?T_x0007__x0006_GXCÙ?_x0003__x0003__x0003__x0003__x0003__x0003_ð¿_x0018_îo#ÛÛÉ?l_x001B_~ÔoÓ?H_x0002_ù_x001E_Ú?(Cv:7GÖ?_x0003__x0003__x0003__x0003__x0003__x0003_ð¿èü_x001A_t»+Ø? ÜÒéðÈ?_x0003__x0003__x0003__x0003__x0003__x0003_ð¿_x000C__x001C__x0018_Én¬Û?_x0003__x0003__x0003__x0003__x0003__x0003_ð¿$~öZ7[Õ?¨/_x000D_®bÿÅ?´ø_x0007__x0012_"Ð?Ìº_x0012__x0013_NØ?pOõ7ÙÓ?à¼&lt;ÊyÔ?°¤òØ?Pû2¶1FÖ?TÑBÎ_x0002_Ü?\Áé_x001E_×?_x0003_RpMT?_x0003__x0003__x0003__x0003__x0003__x0003_ð¿¼ÄzW_x0011_"×?_x0003__x0003__x0003__x0003__x0003__x0003_ð¿ØÓ¦ïÉ?ô3Mñ» Û?_x0012_5V_x0001_PÚ?6_x0011__x001D_IÚ?_x0003__x0003__x0003__x0003__x0003__x0005__x0003__x0003_ð¿\_x001E_WÑ_x000B_Ü?À`&amp;O_x0015_×?DËÜ?ho4¡Ô?_x0003_øUZR6U?;(Þ|Õ?_x0004_Õ´á±Ü?_x0014_t JÛ?_x0004_¿=$ÌÙ?¬_x000E_ÓAÔ?ãØDRÕÙ?p_x001D_°6à_x0003_Û?ð4_x0001__x0006_%Ý?_x001C_Y?wàÔ?_x0003__x0003__x0003__x0003__x0003__x0003_ð¿hÂý_x001B_Ð`Í?À°e@_x000E_âÙ?_x0003__x0003__x0003__x0003__x0003__x0003_ð¿_x001C_ì@@&gt;_x0002_Ý?_x0004_^RÎÕ_x0011_Ø?¼É³BF×?$ðÝ6C`Ù?P\ÿ¶Ú?¨!C	l§Ù?hwÿE_x0012_!Û?&lt;W¢_^Ö?_x0003__x0003__x0003__x0003__x0003__x0003_ð¿´Hó5^NÚ?0;s-øÌÛ?XYs63ÑÒ?Ðç¤@±vÚ?_x0005__x000C_ÐáV-frÖ?0 _x000D_TksÍ?t6]X*4Ø?_x001C_¯X_x0007_4Ø?_x0008_ÆbìÙ?hÌDû'lÖ?Ì¯;l3Ñ?_x0018_§µ_x0013_âÙ?8 o®Ø?uÊ²ÈÚ?L,÷71×?Ô(.ïZÔ?à_x000F_T° ãÃ?_x0014_½_x0013_Q_x0003_Þ?_x0008_Á74_x0017_Ú?àèc»]¾Ú?_x0005_ÎT_x0006_2Ú?`ÀJ@áÕ?ä¶Ñ4#3Ô?(É_x0012_*H_x001B_Ý?,_x000B_uÇÜ?_x0004_Ó\¯+ÅØ?ð_x0006_`_x0002_|²Ñ?Ð=»_x001B__x0001_ÌÇ? _x000E_YiàíÇ?_x0008_å%:×?_x0010_á©-DýÙ?®ðþdÀÆ?8ö¶ËAØ?_x0005_	_x0007_ì_x000E_BÛ?ü3Ø"Ó?_x0005__x0005__x0005__x0005__x0001__x0004__x0001__x0001_ð¿_x000C_2-0_x000B_åØ?lAzJNÆ?´+_x0003_a2Ù?_x001C__x0001_´"eÜ?ÈÃ"mR¯Ú?°ñ©!ª;Ø?ü8üÊÜÖ?¨³Þtµ_x0016_Û?¼_x001B_à|¦Ù?leÃª.;Û? w_x0002_6D¶?P{í×:Ü?t_x0002_¢*ð_x000F_Õ?Ý.çYÚ?C_x0017_6\ÿÖ?T]ÈÚ7Ù?$¨dN5Ò×?`_x0003_}µ4àØ?P#¦Ú_x001A_!Î?_x0001__x0001__x0001__x0001__x0001__x0001_ð¿Ð_x0002_²JRÝ?D[_x0002_°D¯Ø?bl!ø×?_x0001__x0001__x0001__x0001__x0001__x0001_ð¿ä¹ÇÜÛ?&lt;Ç_x0007_©_x0010__x000F_Ö?(¾f%Ô_x001A_Ý?àv_x001E_4_x001C_Ì?à&gt;öB+×?|qà_x0015_ÿÛ?èã$k×?_x0002__x0004_tµ@_x001D_µ¯Õ?ä_x0003_Ê±Ù? ø£¿¢»Ù?_x0002__x0002__x0002__x0002__x0002__x0002_ð¿ôEÎ_x000D__x001E_ÖÚ?ì_x001A_øeÒ?Ô_x001E_x/óÚ?h_x000B_*ØXÕ?À«pOI,Ù?èskÞd×?8_x0013_Nr,Ø?ÐZé_x0010_tWÜ? h8ãþoÊ?¸ÏÜZ)'Ñ?_x0002__x0002__x0002__x0002__x0002__x0002_ð¿¸èe_x0002_ÆÚ?_x001C_._x0001_È_x0012_?Õ?ð_x001A_'©7³Í?`O¾Á_x001B_jÙ?_x000C_n¤izÛ×?ìeãÈ3ÙÖ?°` â*À?_x0002__x0002__x0002__x0002__x0002__x0002_ð¿_x001C_~èºÕ?Ì°fåÙ?h1WsØ?_x0012_ç\_x0017_ã×?&lt;a{Û\×?_x0002__x0002__x0002__x0002__x0002__x0002_ð¿üQ_x0016_bÔ?Tp_x000F_ÈºuÜ?(à_x0001_¥_x0001__x0002_i\Ú?¸_x0005_ð·*Ú?$Áíf_x000C_Û?_x0001__x0001__x0001__x0001__x0001__x0001_ð¿dF»Îx/Õ?_x0001_ìDfÚ?°`û±_x0010__x0019_¶?ü­¶@_x0007_mÀ¿ :ÅyÖ¼Æ?0üTH$Û?_x0014_É_x0017_¾_x001F_Ú?X]:,ÛTÜ?\T_x0018_dg_x001C_Ü?_x0001__x0001__x0001__x0001__x0001__x0001_ð¿TqZù&amp;tÛ?_x0001__x0001__x0001__x0001__x0001__x0001_ð¿H^_x000B_4kÑÛ?L_x0014__x001B_þ]îÜ?di_x0003_·ïëØ?t_x0005_ôÕ)üÒ?TÙI2}ÈÜ?_x0018_ÜéxØ?ÈÙ»_x000F_£×?_x0001__x0001__x0001__x0001__x0001__x0001_ð¿_x0001__x0001__x0001__x0001__x0001__x0001_ð¿ÄMÑUõÆÚ?0_x0017_ükøÜ?_x0001__x0001__x0001__x0001__x0001__x0001_ð¿¼ääØ?_x0001__x0001__x0001__x0001__x0001__x0001_ð¿_x0001__x0001__x0001__x0001__x0001__x0001_ð¿PÏ­ÃÏ?_x0001__x0005__x0001__x0001__x0001__x0001__x0001__x0001_ð¿T_x001F_K¢æØ?$&gt;Eð¿Ô?äîHu/tÚ?pÒÓ?ÀÄöú¾Ù?_x0004_Ýù=°Ø?HBå¬^ßÛ?_x0001__x0001__x0001__x0001__x0001__x0001_ð¿tÌÆÉ¦sÚ?¤ÞB_x0010_CÜ?tz³É_x001E_ÖÚ? úF/ÆÛÓ?g_x001E_ÞÑöÓ? óÊËæ©Ø?t'_x0013_a ïÕ?¸7CÚéñÚ?ð¿Ø÷Ô?pÞTÜóÉ?(_x0015_ë_x000E_EØ?ÈÞãýÇp×?Ä_x000D_B_x0018_NÔ?è\£T]_x0003_Ü?È_x0005_|ï/xÚ? ¢*Ù?ÝÉ_x0007_Õ_x0001_¿À x_x001B_$Ö? %tò+Ó?ðöÕÔ+¸Û?Üé^_x0002_ÉÁÜ?à\ë´¯Ô?Ø$%Ý_x0006__x0007_ÉJÔ?_x001C_ÕOàª_x0018_Ù?_x0004_µoQìÛ?HEâ­º_x0004_Á?ë»%_x0012_ZÙ?ö_x0014_ª_x0002_Ø?ô¯¯GÄ_x001E_Ó?_x0006_Gò¤uú?_x0014_sUP·rØ?L¡5ÃfÛ?_x0004__x001A_ùÃ_x000E_}Ô?_x0006__x0006__x0006__x0006__x0006__x0006_ð¿Ø_x0019_ÍT_x000E_×?ôa&lt;¿Ù?_x0018_DtÊ_x000C_Ì?_x0014_Lã_x0015_äÛ?_x0004_ÂVD_x0017_Ø?ØØq²Î?Xm_x001F__x0001_¾Ú?_x0006__x0006__x0006__x0006__x0006__x0006_ð¿_x0006__x0006__x0006__x0006__x0006__x0006_ð¿Øã¯_x0016_×? 0âO_x0003_ôÛ?_x0010__x0008__x0010_cY_x0005_Ü?@¸}bÖ&lt;Ï?À_kÉ&amp;Ì?l0_x0015__x001C_äCÚ?¨ÝÛÉ?_x0006__x0006__x0006__x0006__x0006__x0006_ð¿|AwÒ[Ó?üâOìÆçÙ?¤8&lt;ï_x0001_Ú?_x0002__x0004_0»­&amp;âÚ?ÈÄhüÛ?LòiRÏÚ?Øèã¿Ì¥Ú?_x0014_ßÙ_x0002_£Ú?_x0002__x0002__x0002__x0002__x0002__x0002_ð¿È÷«ÃÀÛ?_x0002__x0002__x0002__x0002__x0002__x0002_ð¿Hqç©`°Ò?0»^)Û_x000C_Ù?Ü¾JÛØÚ?ü_x001B_Z^wTÚ?l_x001A_QJ~_x0008_Ú?hßºzñ9Ú?_x0014_âq·tÖ?Ðü8*?´È?_x0014__x0015__x0003_ê`Ü?_x0002__x0002__x0002__x0002__x0002__x0002_ð¿yDgÉ?rs2_x0007_TÕ?8Pz²å_x001F_Ú?ØÒ_x001F_%ä"Ó?l íY_x001A_õÛ?ÌÎòÂ_7Ö?Xl_x0019_þÎ?_x0002__x0002__x0002__x0002__x0002__x0002_ð¿È_x0011__x0013_ê±­Ú?_x0002__x0002__x0002__x0002__x0002__x0002_ð¿p``ËEÙ?_x000C_3×_x001C_ªÖ?$_x0001__x0008_tDØ?£ïü_x0001__x0002_2_x0004_Ú?pèÖÝ^èÊ?_x0001__x0001__x0001__x0001__x0001__x0001_ð¿¬_x000F_ï¾tÛ?4)i_x000E_pÚ?_x001C_·ßd®ÝÔ?Èð¨ÞÊÙÅ?ôM_x001C_ÀyÚ?ôàÒtì°Ù?Ü(ÅµgØ?(ÜÕ_x0003_ÕÚ?¬¾Fr_x0005_é×?`÷î9¹Ø?_x0010_ÁÂGÌÆÍ?Ìëi¸w^Ù?8K°#ýÅÛ?_x0001__x0001__x0001__x0001__x0001__x0001_ð¿Ì_x0010_ÄB!HÚ?0Êà_x0013__æØ?&lt;^ñ|ÀÚ?`_x0017_!'í-Ø?_x001C_/Ù±Û?_x0001__x0001__x0001__x0001__x0001__x0001_ð¿4Ì¡»Ú?_x0001__x0001__x0001__x0001__x0001__x0001_ð¿\ãPdnÛ?À*ÂòP_x0016_Ù?`Èi"óÊ?°ñ8õ=&amp;Ý? Ó÷"_x001B_Ò?Ð÷H\©AÖ?Ô¢i(9Û?_x0001__x0002_dqº"Ð?­«±?_x0001__x0001__x0001__x0001__x0001__x0001_ð¿ýÕÄ_x0017__x001B_Ù? ÷Ï;!Ø?Ü$_x001D_vÜÇÐ?_x0001__x0001__x0001__x0001__x0001__x0001_ð¿Ä_x0016_z_x0016_¦Ö?ø_x001A__x001F_å4ØÚ?°'½*_x0003__x0016_×?¿õwP_x0004_Ü?t´z9s4Ú?Øo?Í_x000D_Û?ôîÖ°Ø?Øx_x001C__x000C_7Ú?4Ó?_x001E_Ú?ß]EõÌ×?ìwt!´©Ú?üf_x0005_vüÛ?_x0010_y²=ËÖÉ?ìtJ$þÜ?_x0005_ê~pÉ?_x0001__x0001__x0001__x0001__x0001__x0001_ð¿_x0001__x0001__x0001__x0001__x0001__x0001_ð¿@(tà&amp;µ¿$¼_x0018__x0006_%Ö?(ÉQ&lt;yÕ?_x0001__x0001__x0001__x0001__x0001__x0001_ð¿Ä_x000E_'JôæÛ?X²_x000C_I4Ù?ÜFeMµÛ?_x0001__x0001__x0001__x0001__x0003__x0006__x0003__x0003_ð¿üµÏolÐÙ?È¹Â_x0005_Q_x0014_Ü?8_x0005__x0002_¶ÞØ?_x0004_Xjx~ÃÝ?_x0014_ÕÀo"Õ? j+®OÚ?üêÙåÎüÛ?$Î!èÈÚ?´6^ò&amp;)Û?Ðr_x0001_sCÎ?,ü û¾Ö?ðÑ&amp;Àø_x001F_Ê?ø='ß¼oÔ?d_x0018_Ôú-×?_x0014_-GGÝÚ?pIs?»kÕ?8Hà_x0002_åQÝ?¼vì"EÔ?ÜÂè¾öúÛ?_x0003__x0003__x0003__x0003__x0003__x0003_ð¿lØôë_x001F_Ö?L­Mþ½Ô?Ø_x0003_9{õÙ?h_x001E_Ð_x0011_ßÂ?_x000C_¯Ñ¯Ù?ÔÜ\aÖÛ?¼R@ÊDÔ?_x0014_â_x0013_ßÕ?`l¹"{×?øC_x0001_à3OÜ?8ÚV;¶5×?_x0001__x0002_D¶[¶ÛÚ?P_x0010_WÅõ0Ú?p_x0015_£*_x001E_\Ø?_x001C_¬_x0005_¥»Ó?X(_x0016_À_x0007_wÈ?_x001C_÷a4ºLÕ?5TõWÚ?_x0001__x0001__x0001__x0001__x0001__x0001_ð¿_x0014__x000F_Cº_x001F_ÎØ?_x0019_ù¡Æ?êÍk_x001B_zÖ?øµ$_x0007__x001F_Õ?_x0001__x0001__x0001__x0001__x0001__x0001_ð¿U,Ò4Ü?ô_x000D_©ÑáÙ?ô¹µÆ_x0011_Ô?ôy  =NØ?_x001C_óõ¯Û?X-.	iÙ?_x0001__x0001__x0001__x0001__x0001__x0001_ð¿$ò]Lx:Ð?`7øaºª?¨ó5Aq_x001E_Ý?pÆíz@Ü?´­É@WèÕ? Á6Ö?à@Øu_x0015_·Û? ØËÖÿ\Ø? hó=Ø4×?_x0001__x0001__x0001__x0001__x0001__x0001_ð¿Ài°Á·Ü©?_x0001__x0001__x0001__x0001__x0001__x0003__x0001__x0001_ð¿tD~d_x0006__x0017_Ü?_x0001__x0001__x0001__x0001__x0001__x0001_ð¿_x000F_Ç«³Ô?ÈdúooÇ?WÃ5bËÖ?D_x0005_Ä__x001D_Ö?¬¬üÚa_x001D_Û?_x0001__x0001__x0001__x0001__x0001__x0001_ð¿PKcÈ_x001E_^Ø?$_LÖïÕ?LQ§¥2Ð?0_x001F_¥1SÛ?P_x0015_çH¥Ï?_x0001__x0001__x0001__x0001__x0001__x0001_ð¿_x0001__x0001__x0001__x0001__x0001__x0001_ð¿º JôÉÙ?_x0001__x0001__x0001__x0001__x0001__x0001_ð¿LæÄÒõÛ?XtïH_x001A_dÛ?_x0001__x0001__x0001__x0001__x0001__x0001_ð¿_x0001__x0001__x0001__x0001__x0001__x0001_ð¿_x0001__x0001__x0001__x0001__x0001__x0001_ð¿tFÑ_x001C_°Û?_x0008__x001B__x0010_pàxÜ?üJ¦ò;¶Ú?_x000C_Ttã:Ô?hØâ6È?|=_x0006_&gt;ICÙ?_x0001__x0001__x0001__x0001__x0001__x0001_ð¿ÀÆßd_x0006_Û? _x0002_dvSÙ?_x0001_	h¤LçuÖ?t_x0016_¶_x000C_öóÛ?_x0010_c_x000D_OFÚ?Ü_x000E_4ÛçÄ?4Öò_x0014_MÚ?_x0018_ý'åÂÛ?_x0001__x0001__x0001__x0001__x0001__x0001_ð¿ð_x0008_mmÁ?ÐzNJË?	»_x0007__x0006_Ç?x_x001D_&gt;_x000E_}ñÒ?¸ÄÄÀºxÚ?_x000C_»Ôí_x0012_{Ú?_x0001__x0001__x0001__x0001__x0001__x0001_ð¿`ßOeF_x0002_Í?|9}!_x0015_Ö?¤³K­_x0003_LØ?â÷_x0003_[Ü?_x0005__x001B_M1ö×? £¶ÕM_x0011_Ú?_x0018_ÛÙPÒ_x0018_Ø?_x0001__x000C_x¯ËêÇ?(J=_x0006_±É?´­¬¬ØéÙ?_x0008_?Ê%ÕõÛ?à_x0004_ñi_x0017_jÖ?|_x001A__x000E_	Û_x001C_Ú?dm_x000B__x0010_Ü?`IF3_x0013_Û?t_x001F_É½Á|Ô?_x0014_=®V_wÙ?|º_x000D_U_x0001__x0003_å!Ð?À_x0001_ÅVwØ?_x0001__x0001__x0001__x0001__x0001__x0001_ð¿à&gt;_x000F_Ô_x001F_ðÃ?íâÉ_x001A__x001D_Û?°Àç*ÑÚ?ÜÃc^Ó?_x000B_1ðªØ?Ðêm7*Ý?_x0001__x0001__x0001__x0001__x0001__x0001_ð¿0Xªm_x0019_üÎ?LÊâ_x0007_QlØ?h_x0018__x000E_å,Õ?4_x0017_·I¾ÑØ?_x0001__x0001__x0001__x0001__x0001__x0001_ð¿PÐ·Û6Ü?\A:@ÆÑØ?¼ìóß_x0017_©Ó?È{_x001B_²_x001F__x0002_Ü?_x0008_¯(EJ)Ú?à_x0010__x001C_NwáÄ?_x0001__x0001__x0001__x0001__x0001__x0001_ð¿hwÃ½îøØ?_x001D_yÚ¾Ö?¸^°¥_x0013_Ì?_x0001__x0001__x0001__x0001__x0001__x0001_ð¿t²£E}Ù?pU_x0006_º$³Ë?ô`óþVÑ?xE¬ª»Ë?(É³Ú&amp;âÜ?,AsEHÔÔ?_x0004__x0005__x0004_¯JFËÛ?_x0004__x0014_UQÑ?ø_x0003_D/¯×?_x0004__x0004__x0004__x0004__x0004__x0004_ð¿xMw(Ô?8_x0001_÷YZÚ?,_x0012_¶ù³Ü?t_x0006_æ4Q_x000C_Ú?_x0004__x0004__x0004__x0004__x0004__x0004_ð¿PphÑEÄÔ?¼_x001B_	¿ey×?ô?_x0012_L´áÖ?ð¿"ï×ò»?@h0ñ'×Ú?pÎô ¹¶Ù?hÂæ\ÑÊÕ?¤'Z¸_x001D_eÛ?`Ò_x0011_*HÚ?@&lt;ó®-õØ?èiMUß×?&gt;O¦_x0016_ØÕ?_x0014_¿È\._x0005_Ô? ¬.,ÜÔ?\+íLÈÜ?ðr(m£Ü?p±2~©(Û?øà_x001E_¨þ}×?´\/k;Ø?&lt;ï)ºÖ_x0002_Ú?_x0004__x0004__x0004__x0004__x0004__x0004_ð¿_x0014_ÎWÈ ¢Ù?|_x001E__x0008__x0001__x0003_Ä¸Û?ÜHó%_x0005_óÛ?X¶±JÐ:Ó?@ÌéÍãç¿?Ð_x0014_0¿Ô·?_x0010_%6ºÓ?¬v_x001D_k-_x0010_Ù?`_x0002_æÉ^Ú?,1y¢ÎÆÜ?_x0001_Þ#åFÕ?tat¶,Ø?¬¡_x0004_÷ËÒ?(_x0019_k[Ø?èÏ²/_x001D_'Ø?_x0001__x0001__x0001__x0001__x0001__x0001_ð¿,¶¿O_x0007_Ù?è¡äEHÚ?¨fçÿfÎ?0¨_x0006_½_x0013_Æ?pïá_x001C_¼×?ÔóhÙUTÛ?`Óø`z{Ô?ônÄI	Ù?È_x0012_'`|_x0002_Å?|ÂZ«¹_x0001_×?pÉ_x000D_aØ?MÛñÎbÌ?`RfÄ_x0001__x001F_Ø?_x0018__x001E_µÆêsÔ?8_x001F_v¬½	Ú?Øýv_x000C_Ë:Ò?0Ú¨ÚíÿÛ?_x0001__x0003_ü²_x0015_1òÕ?¸w|¬Ä®×?8¿VtjÖ?|ÇD*¤yÜ?_x0001__x0001__x0001__x0001__x0001__x0001_ð¿_x0001__x0001__x0001__x0001__x0001__x0001_ð¿_x001C_åìÚqÔ?tu±ñNUØ?H»µ],sÚ?_x000C_èFbU_x0011_Û?P§¨_x0010_JtØ?%á¤®Ø?_x0001__x0001__x0001__x0001__x0001__x0001_ð¿_x0001__x0001__x0001__x0001__x0001__x0001_ð¿Ð,¾@â_x0002_Ý? (t$Õ?Äð_x0006_Õ;qÙ?°!Ñ¢æ&lt;Ú?4}#_x0004_úÕ?hÿ_x001D_²ö_x0005_Î?i;ë¬Ó?|S_x000E_±VÜ?È0é(×?DiÍÿEÛ?dHÉ_x001E_PxÚ?z×Í­_x001E_×?l8kÇ×?Vä±ÌÐ?8_x0011_ô(,×?P¢_x0004_õkÌ?TE`_x0018_¬Õ?´¸Å_x000E__x0001__x0002_O_x001B_Û?tÞ_x0010_Ú?`å_x0015_Ä\ZÙ?Ä£_x0011_ª`Ü?¬ _x0010_g¦×?\&amp;I÷vÏÚ?_x001C__x0006_É_x0001_rÙ?¬lMãpwÜ?Ä	K¢Ú?_x000C_¾bã_x001C_IÒ?H_x0011_âàýpÚ?Ì(íÃ_x0014_HÙ?_x0001__x0001__x0001__x0001__x0001__x0001_ð¿hoÝÿækÊ?p¾_x0006_öìgÓ?ÈÖSÍ¾Ø?E_x0019_K_x0015_Ö?_x0001__x0001__x0001__x0001__x0001__x0001_ð¿´\0Â°ÃÚ?DùLÁ8÷Ú?ü_x0001_zü~yÛ? _x0002__x0010__x0003_Y`¬?pïÙeÊ?Ü?¸GH¿}Ü?_x001A_ìâ-Ñ?hXö_x0001__x0016_MÕ?_x0008_¸.NÖ?Ðr?kZCØ?T_x000D_©ÜÝØ?A]6~Ð?Ô* _x0018_mÄÙ?IZ\ëôØ?_x0001__x0003__x0001__x0001__x0001__x0001__x0001__x0001_ð¿XnQ@©³Ó?¼ü_x0002_ÛZ_x000F_Ù?_x0001__x0001__x0001__x0001__x0001__x0001_ð¿od2_x0007_¹Õ?_x0001__x0001__x0001__x0001__x0001__x0001_ð¿Ô%XÖ|Û?_x000C_¬	ý$Ù?àÅ1}_x0017_¯Î?_x0001__x001B_P[SæÛ?`ÛÓË Ø?&lt;4KzÏÕ?xÇj,oa×?_x0006_t_x000C_ÐÚ?_x0008_aÑhaÇ?¼Á¯¡9Ù?¨å\ÛNË?_x0018_¥¸=¡mÝ? r8®eÐ×?»N¡z&lt;×?_x0014__x0013_xtíÚ?Ì[_x0019_&amp;wãÚ?Ç_x0007_úÏ?¤C_x001A_ãÓÖ?@LÑ_x0011_à_x0007_Ú?¤Îv/­¢Ø?_x0008_U«4_x0013_Ú?ÔÐeu.Ú?õjºîoÛ?_x001C_|FÍÙrÐ?ÐxP vÛ?d~^ _x0001__x0002_,_x000E_Ù?¬LZÕ_x0012_£×?_x0001__x0001__x0001__x0001__x0001__x0001_ð¿7Ãp_x0017_|Ü?{HùÃJÑ?_x0001__x0001__x0001__x0001__x0001__x0001_ð¿ÍÛJÇÜ?¸øFF+Ê?Pù3sÕóÛ?_x0001__x0001__x0001__x0001__x0001__x0001_ð¿ð§»X_x001D_$Ù?0UoùõÈ?_x0018_Ô1øÞ6Ü?_x0001_^»gË_x0002_Õ?Ì&amp;QÈ_x001F_Ù?H©È÷ÖÆ?È*&amp;­½Ù?À_x0001_"_x0015__x0001_º«?8fW7/Ü?xÚIfÊ£Ñ?¿!_x001C_æÈ?&lt;;X.åÖ?ÜP_x0005_Î~Ö?hÄ_x0008_:j_x0005_Ü?yÇ_x000D_îÇÉ?9§ïrÂ?èø|Ú_x0016_yØ?h½$p}üÎ?$MëooÛ?0,_x000C_Ãa_x001B_Ø?hÈÞÊÒÇ?¬éBÞãßÕ?_x0002__x0003_Üç´üú=Ø?xõ«nù×?I±ÂGÙ?´"auo,Ñ?_x0002__x0002__x0002__x0002__x0002__x0002_ð¿_x0017_Û¿Ù?ú¥Þ×÷Ù?à_x0007_O;_x000E_Ù?_x0002__x0002__x0002__x0002__x0002__x0002_ð¿_x0010__x001D_àa¾Ü?RAS_x001B_Û?_x0002__x0002__x0002__x0002__x0002__x0002_ð¿ðd`=èÕÓ?p,q_x0010_òªÙ?d«_x001A_K/Ú?_x0002_óÃg_x0014__x001B_Ü?|ôö_x0001_ô¯×?ø¸+¢åÖ?ÀÏ	_x0018_¸ÛØ?(_x0018_£¢äÜ?L*l_x001F_qÛ?_x0002__x0002__x0002__x0002__x0002__x0002_ð¿_x0002__x0002__x0002__x0002__x0002__x0002_ð¿_x0002_-¨dÙ? _x0014_µ»½ß×?_x0014_ÑÄ_x001F_¾%Ü?ì\mª!Û?_x0008_gª6LõÎ?PâV³ýÐ?dÌÚ@ì×?|E_x0013_^ÖÛ?è_x0011_ _x0012__x0003__x0004_Ö_x0011_Ú?`q÷õáÒ? ïÛM}"Ü?Ä«Ò7ÚÁÔ?PIM"áÚ?lÕ_x0014_uûÙ?¸ø_x0001_Cý_x000D_Í?_x000C_éOþÝ?lN_x0007_ÐÙ?Ün$_x0002_LUÐ?ä_x001D__x000C__x000B_ÛÖ?l*nÏ·Ø?hÂM¾uÙ?_x0003__x0003__x0003__x0003__x0003__x0003_ð¿ÜÌ_x001D__x0002_ð¬Ù?8|_x0012_Ã?ù_x000D_^0QÛ?üë_x0006_TüÓ?_x0018_uð_x001C_ýÊÚ?`m®[À?ü¾Ä/_x000C_tÓ?`¡s/þ$Ô?Ð&amp;1öWÕ?_x0003__x0003__x0003__x0003__x0003__x0003_ð¿°_x001A_ní²Û?_x0014_(JÖ6èÛ?àê_x000B_å¡ìÚ?Ð_x001A_ü²¦_x001C_Ú?Ìí¦¿©Ø?83&gt;Å¶hÜ?üÕ_x001B_ðäAÒ?¬KµÒeXÚ?_x0003__x0004_Ôã¤_x0017_nÛ?ìÖô,óïÓ?àÛM5ïÎ?¸²ÄãrpÙ?¯ê;àÛ?üË+_x001F_F_x0014_Ý?_x0014_S9_x000D_¼Ö? ñzÆÚ?¬Ê	ÞBãÛ?(¢u_x0011_¿Æ?_x0001_;_x0015_þrØ?ÌxëãÂÒ?_x0003__x0003__x0003__x0003__x0003__x0003_ð¿4g_x000F_ÀäÿÛ?&lt;!èá_x0014_[Û?Ô-Ç-`Ú? iêd_x0002_¢Ù?Ðð³éµÚ?ìÌ[_x0014_+_x0017_×?Üv_x001D_Ù?_x0018_¦ë_x0003_ZoÙ?5Wdý$Û?_x000C_Û¶Ë?"&lt;_x0015_ýýØ?¼_x0008_÷E_x0007_ÐÕ?_x0003__x0003__x0003__x0003__x0003__x0003_ð¿PâÚ_x0005_äÇ?¼!µÁ#Ú?«±bÀÙ?_x0003__x0003__x0003__x0003__x0003__x0003_ð¿ptñ®ÿ_x0002_Ù?_x0003__x0003__x0003__x0003__x0002__x0003__x0002__x0002_ð¿_x0002__x0002__x0002__x0002__x0002__x0002_ð¿_x0002__x0002__x0002__x0002__x0002__x0002_ð¿x_x0019_cÐL0Ó?_x0002__x0002__x0002__x0002__x0002__x0002_ð¿ð²_x0003_!(æÙ? .2{_x001D_êÏ?_x0002__x000E_#Ö¯Ç?$û¸\Ð¼Ö?_x0002_8_x0002_l_x0003_È?ÿ&lt;tl=Ù?\_x0004_%ÚAÜ?¨í+jL?Ù?|$C"Ü?¬À7 _x0010_MÔ?$äÜ[ÂØ?°òqÓf¥Ø?°gHCVÜ?_x0002__x0002__x0002__x0002__x0002__x0002_ð¿è°Ö²Ö?(©qV{Ú?_x0002__x0002__x0002__x0002__x0002__x0002_ð¿ÈQ_x0010_ì`Ñ?Ð8PÞhZÝ?_x0002__x0006_?T¥®Î?_x0002__x0002__x0002__x0002__x0002__x0002_ð¿¹zs1çÜ?&gt;w_x001D_:+Ø?,ÁqåÙ?úÑ_x000C__x001B__x0001_Ñ?_x000C_Ûï8 lÕ?ôcñmÜ?_x0001__x0002_hCUé?_x001A_Ü?C_x0013_&amp;"Û?¤©³_x0007_oóØ?Ä^Ç5¨Ö?èSlT8¶Û? ô×ö&lt;Ú?0NîR{Æ?$.:	8Ð? »µø_x0016_Ú?_x001C__x001A_¼+y@Û?Ào|ÝúÙ?l&amp;??ëÓ?P®AÄÞw×?äii_x0012_µDÜ?Ð°Ð&gt;úNØ?xe_x0019_Â_x0003_×?hz{á_«Ä?TRÃ®íÚ?_x0013__x000D_#Ü?¤µAúnÖ?|Ý](5×?|ý_x0012_Ö?Ü_x0003_\{TÛ?°_x0003_g_x000E_PÉ?(3wk`Û?äÉ&amp;ÌeVÚ?`Ïc/´H×?_x0014_Ð)	/åÔ?_x0004__x0008_?W_x001C_Ø?dl_x000D_úÍ·Ú?|ít¦_x0014_ÞØ?xÄà_x0010_	_x000C__x0011_Ê?üd_x0015_½v.Õ?_x001C_&amp;ÒÌ&lt;yÛ?H8&lt;aÎ?è&lt;°_x0018_÷Ï?TË_x0018_¥®{×?_x0004_ÒåB_x0004_Ö?Ä_x0001_]!b­Ù?ôi_x0014_Ç`Ù?¨ÅFL¦_x0008_Û?Àtc»¿eØ? n _x000C_Ð?ôðí6_x000D_Ö?_x0010_HJÁ_x001E_×?						ð¿`_x0008_ÖªÌ?Ø#_8÷Ú?t_x0005_Å¸é`Ø?DÍám³iØ?Pëeâ33Ø?_x0008_Ë@×å¯Ü?p~ð®¸×?L÷Ö_x0003__x0007_Ù?cúD_x0019_Ü?_x0010_Ëlh&gt;EÛ?ð_x0002__x0003_7!×?È_x000B_Å¢EÄ? ã¸ò'Õ?è_x001C_3ß1Ö?|6M¸¢B×?4£\ØâÝ?r_x0006_ê	Û?_x0001__x0002_\çÉ²ÑÚ?Ègº_»Û?_x0001__x0001__x0001__x0001__x0001__x0001_ð¿`dôö26Ú?`_x0010_qÔåu©?È&amp;v¢_x001E_7Ü?dòó_x0002_¨q×?|Í_x000E_ Ö?Ø±6=vÁ?àº½TÖ?îw¡7Ü?_x0004_$ñßÔ?ÈñEes×?lWÔ?T$²gÚÍÙ? §_x0005_Sr_x000E_Û?DÉö{\¦Ø?_x0001__x0001__x0001__x0001__x0001__x0001_ð¿ ®V¯¬¾Ý?pý[ÿÙúÀ?Ôa=]_x0005_lÖ?_x0001__x0001__x0001__x0001__x0001__x0001_ð¿\_x0005_ÀÓ?¤º69§Ô?F®w;Ú?_x0001__x0001__x0001__x0001__x0001__x0001_ð¿Ò_x0004_07_x0019_Ý?ð'J_x0007_Õ?´lY»Ø?ØK+'Õ?ÀÃ[ô_x0004_ º?ó÷_x0002__x0003_yßÛ?_x0018_÷p}_x0018_Î?_x0002__x0002__x0002__x0002__x0002__x0002_ð¿Ü4A·â#×?Ø¸_x0012_ÎIHØ?h©±cL+Ö?'_x0005_ZeÖ?X¾_x0015_á|È?_x0002__x0002__x0002__x0002__x0002__x0002_ð¿l_x0019_Õ_x000F_WÁÚ?ì[_x0006_×?|÷ÿühÛ?_x0002__x0002__x0002__x0002__x0002__x0002_ð¿HLÅx]Ö?t°_x0003_B"Û?\Å_x001F_:&amp;Û?_x0002__x0002__x0002__x0002__x0002__x0002_ð¿_x0002__x0002__x0002__x0002__x0002__x0002_ð¿Ð{ß¥A_x001A_Û?dESÙ?_x0014__x0006__x000D_PpÒ?¸_ÍôÌÖ?@Ö&lt;Ûâ5Û?PÊ\ò0Ü?èV%_x0018_TÍ?_x0002__x0002__x0002__x0002__x0002__x0002_ð¿@ñ¹á°_x000B_Ö?_x0002_&gt;&lt;8óTÛ?tÿ_x001B_dNáÐ?4ÆâGÚ?#_x0017__x0001_Û´?|Cú²¶YÖ?_x0001__x0002_ CWD+®×?,¡_x001D_ÊàÖ?4¹_x001A_j·Ü?°z_x000E_íZ(Ð?È?^_x001F_ûÛ?0y{!nØ?tÑó¤YÍØ?_x0001__x0001__x0001__x0001__x0001__x0001_ð¿_x0001__x0001__x0001__x0001__x0001__x0001_ð¿üÙcÙÙØ?pÍ|¯rÓÙ?ôþ_x001C_è3Ô?d@K	è»Ü?Ü_x0007_¥ä_x0001_Ô?°*XPôÙ?Ü^÷Ð¸_x0008_Û?ÐÒØî%Ü?&lt;_x0005_ÇªpÜ?ìÎaëßKÝ?HÊ_x001A_¢_x0002_FÛ?_x0001__x0001__x0001__x0001__x0001__x0001_ð¿Ø/_x001A_«ÒøÒ?|_x000B_Ô±^XÛ?@ÞÛ¬Ü?ø¡A¤ÖÖ×?°ñ_*_x001B_»Ù?ä}Õc;Ñ?¼AÐº_x001B_Ö? ^_x0008_1bt¾?À[_x000E_6Þ¦®? (_x000B__x001E_È'Ú?_x0001__x0001__x0001__x0001__x0001__x0002__x0001__x0001_ð¿ØÍúPµÚ?| ü¼1;×?ØrÀÓêìÛ?Üö,LNðÙ?(`_x0017_úXTÐ?°Iä 6RÛ?}nZÚ? Ptf2ÖÄ?ðöíA6Ú?_x001C_LE|ì_x0008_Û?|oÒ_x000F_:&gt;Û?lÖ»Ìfï×?tUà_x0002_§Õ?_x0012_&amp;X2÷Ú?_x0001__x0001__x0001__x0001__x0001__x0001_ð¿¼}a_x001C_ûoÙ?Ð_x001D_#sÛ?\©Ú_x0014_áIÜ?(=+MÉ=Ø?hL¥q?ÍÙ?À¶ÿÓÃÊ?@ç_x0005_L£_x001B_Ø?H!fÉ¸^Û?z»Ç®Ä?lJ_x0018_ÆúÓ?¸_x000F_µåoØ?_x0001__x0001__x0001__x0001__x0001__x0001_ð¿_x0001__x0001__x0001__x0001__x0001__x0001_ð¿°xÙß_x001A_Î?H¡£AµÚ?$¹ËÞ,Û?_x0002__x0003__x0002__x0002__x0002__x0002__x0002__x0002_ð¿|¹ ã_x0008_Ü?_x0002__x0002__x0002__x0002__x0002__x0002_ð¿ÐC°_x000E_?âÜ?Y_x000F_ÌÌÎ? VVHæ'Ø?ø||"È?¸_x0007__x000E_.\ÛÑ?@_x000C__x000B_9Üòµ?¨!S®fÒ?ÐöQc.4Ú?_x0018_qZL	qÙ?ü_x000E_-_x001A__x000B_gØ?_x000C_"ý´uìØ? _x0003_2%dÖ?¬à:_x001B_.Ú?`_x0001_(_x0010_´Ú?¤¼Fvg_x0019_Ú?_x0014_îÌLaÚ?èÉ3±_x0002_Ç?_x0008__x001A_F*ÀÑ? ûC¾Ó?í=øïØ?_x0002__x0002__x0002__x0002__x0002__x0002_ð¿_x0002__x0002__x0002__x0002__x0002__x0002_ð¿_x0004_åû²ºWÚ?¸=õ_x001C__x0006_Ø?`_x000F_zÐ_çØ?_x0002__x0002__x0002__x0002__x0002__x0002_ð¿Ân_x0016__x0014_Õ?_x0002__x000E_n_x000E_ÕÓ?¼_x0005_ü_x0002__x0005__x001A_°Ø?M_x000B_S&lt;_x0001_¿(÷Í+Ñ&gt;Õ?¨éÃè¶bØ?Tö\%_x001C_ôÛ?ðJë&lt;RÓ?vûüíBÛ?_x0010_wk_x000F_®Û?Xt)«CÕ?Èd;ÈRØ?àÎx_x0001_Ç_x0004_Ù?_x000C_nîTÙ?hÅêjùÛ?_x0002_=¥/¢½¢¿p'à_x0015_glÅ?_x0002_ñ&gt;fçÊ?_x000F_Ð3&amp;Ù?ð^É÷W¾?&lt;Á¢Ews×?z¢åûÁÌ?_x000C_64s8_x000C_Ù?hG_x0010_/5Û?ÜÔÜ:wÛ?Ö_x000F_F×Ù? cQaèÒ?tù&amp;/Ö?Põð_x0003_¿Ú? TBÏ3LÛ?_x0002__x0002__x0002__x0002__x0002__x0002_ð¿Xg8_x000C__x0008_ZÞ?¸._x001C_sv_×?`qè_x0011_¹òØ?_x0001__x0005_`î¿ZIUÍ?@/ÊºªRÜ?h¬_x001A_½Ö?_x0001__x0001__x0001__x0001__x0001__x0001_ð¿_x0002_¨ãy"×?@6¦`7Æ?_x0004_I*²æ½Ú?ð_x0011__x0013_ÁjÄÓ?(ÆýÀÛ?°_!	´)Ð?_x0008_Â8ÞKÔ?_x0005_2©Ð?üÇ6;©×?Èo_x000E_8Û?_x0001__x0001__x0001__x0001__x0001__x0001_ð¿_x0001__x0001__x0001__x0001__x0001__x0001_ð¿»Ú?_x0001_äc_x0003_c?\ _x0015_â3_x001C_×?@°r_x0003_¨³?ØÁ_x001D_¥ÃüØ?_x0001__x0001__x0001__x0001__x0001__x0001_ð¿øBi©ñ~Û?ÌnåPÚ?¼_x0012_&amp;ÅË=Ú?8Eû´idÛ?`Ø_x001F_z¢Ú?Ï_x0016_mbØ? xøÃ¼Ú?Û_x0004_,è_x000D_×?@Ø_x000D_ÈÎbÍ?.Së_x0002__x0003_MþÛ?Äò_x0011_xÑÛ?,7p5_x000F_Ö?Ó:o!îØ?ødïõÌ?4áUÆÊÛ?4¸ßÑTÜ?ù¸"ÅéÙ?_x0014_Q´éØÙ?_x0002__x0002__x0002__x0002__x0002__x0002_ð¿üî\xEÚÕ?(_x001C_%¼ì`Û?_½öÖ?TÜ`Ë&gt;	Û?Äõ_x001F_,Ù? ÄMõ¸?Hâ#b8Ø?_x0002__x0002__x0002__x0002__x0002__x0002_ð¿_x0002__x0002__x0002__x0002__x0002__x0002_ð¿À÷é¶¯ZÉ?Ìy¬±_x0001_T×?Ä(¼¾^ËÐ?_x0010_fR_x001D_ h×?P_x0015__x001D_¸}¹?_x0002__x0002__x0002__x0002__x0002__x0002_ð¿ iA7_x0019_Ú?\æ2_x0002__x0003_Û?TD_±×Û?ò_x0011_ògØ?\¦º0,¥Ù?PVß²ÄòÒ?¸r÷öªÕ?_x0001__x0003_P)]ùæ¹?è²,_x0012_jÎÉ?,×'_x001E_Î¾Ø?ì&lt;/_x0014__x001E_²Ù?äç:_x001D_Â~Ù?èCìr_x0015_Ù?ÀÏ_x0005_E~×?¸O³KÛ?h¼6Ñ1þÙ?P_x000D_¶r"×?tz*¶43Ü?àô¸×Û?Ø:á_x0019_ÂÛ?ü_x0014__x0001_*÷»Ø?ìåF-I¿Ú?(_x0002_$åúÀÍ?Ø¿N¼*Û?À4Uä¾7À?_x0001_äØovyÆ?ô3ËÐ_x0006_NÕ?ø±S_x000B_Ù?(SqfqÙ?_x0001__x0001__x0001__x0001__x0001__x0001_ð¿ä5õd¡aÛ?_x0004_rq­ºÛ? WÁ½ÜÙ?_x000C_hu!ÆÛ?pGa¸ÛÚ?T°&lt;ÿjÛ?L |NqÙ?bgÎÖ?|kOè_x0001__x0004_ç¤Û?_x000C_Dóõ2Ù?0Ô} @ù·?`osÂ=Â?_x0008_],©ûØ?&lt;DÂ_x0019_ùoÙ?ÀÀ_x0019_í¥Ò?`ö_x0003__x001D_ÅÀ?_x001C_FÏ_x0015__x000B_ÄÚ?_x0001__x0001__x0001__x0001__x0001__x0001_ð¿_x0001__x0001__x0001__x0001__x0001__x0001_ð¿Á_x0004__x0017_Ù?_x0001__x0001__x0001__x0001__x0001__x0001_ð¿_x0001__x0001__x0001__x0001__x0001__x0001_ð¿h_x000C_Ý_x0002__x001A_ïÍ?\zÒõÙ?@èµú¯Ø?ô_x000F_èM¤öØ?&lt;WÿÏ_x001A_Ù?_x0018_P©jÞëÖ?dãlÈ=_x0005_Õ?:8æùiÙ?üÛ©ÃÛ?_x0018_¤k_x001B__H×?_x0001__x0001__x0001__x0001__x0001__x0001_ð¿TAÙ½_þÓ?_x0014__x0014_$M^ÀÕ?`C_x0018_]Õ?42C®ÀÜ?_x000C_ô'ÊÀíÛ?Ü6_x0005_×óÖ?xoL_x001B_CØ?_x0001__x0006_Ü+_x0017_=¥Ð?_x0001__x0001__x0001__x0001__x0001__x0001_ð¿°_x001E_Õ_x0012__x0003_IÓ?ô¬b%äÙ?¤m«_x0014_Û?,¼Ù8)Û?ÐjÜ¸fÛ?@@jk# ×?Ø&lt;G_x0002_Í§Ú?p_x0012_Öý*@º?_x0014_%~_x001C_Ð'×?_x0001_Çä°¤pÔ?(ÒP_x001A_?Ü? 5Ô55Q×?è_x0017_Ä_x0019_ÞRÓ?äeË_x0008_"Õ?L{@j[Ø?0wp_x0003_Û?D_x0016_*	üÐ?¸`Q âèÚ?ÜRóê-Û?¤VÌÍ:eÛ?ÐX_x0008_Z_x000F_¯Ó?óhïÚÛ?¸&lt;¢Z6%Ø?dðñ+ÂØ?Åu_x0005_£_x0004_Ú?PÈë_x001D_¤Ü?X;ü_x000E_küÎ?_x0008__x000B_x_x0001_zMÛ?_x0001__x0001__x0001__x0001__x0001__x0001_ð¿_x0001__x0001__x0001__x0001__x0001__x0002__x0001__x0001_ð¿_x0001_óÓÖ?`óø#¿?4_x0017_ÇQÚ?Àó&amp;£.å¯?x¹ R4Õ? /gÄëÖ?_x0001__x0001__x0001__x0001__x0001__x0001_ð¿È_x0002_³S_x001D__x0015_Í?h'õ­§ÂÚ?#Jy}RÚ?TFRT×?\F¬+×?Hó|ú_x0003_§Ô?_x0001_õv_x0018_MÖ?ü¨#Û?xmyÀúÔ?H¿Ûqó_x0015_Æ?_x0014_5}ÔÜÙ?Ð_x000C_I_x0007_w¯Í?_x0001__x0001__x0001__x0001__x0001__x0001_ð¿öÞ_x001C_ÂÚ?L_x001B_G_x0007_Ö?_x0001__x0001__x0001__x0001__x0001__x0001_ð¿_x0001__x0001__x0001__x0001__x0001__x0001_ð¿ÔH U_x0019_9Ú?_x0001__x0001__x0001__x0001__x0001__x0001_ð¿_x0010_W_x0014_¿üÔ?:(ÂÏ_x000E_Ù?ä}&lt;ErÜ?TP_x0002_.ÎaÛ?Øs\ò`^Ø?_x0003__x0006_×;SÞÙ?°"QµØ?_x0003__x0003__x0003__x0003__x0003__x0003_ð¿_x0003_ßd_x0003_RY¿8ûßô¥âÒ?øe»ý¿Û?äñâ«_x0003_Ý?,¦ëÌÜÇÛ?È÷HúÄÙ?xà÷Ì[×? /Å&gt;"¶Ù?Àµ_x0003_,Û?^-VÍSÕ?õvHn×?4×ImmxÙ?(6_x001A__x001B_4_x001D_Ú?t_x001E_8©ÅÔ?_x0014_»;Üª¹Ü?_x0004_:_x0005__x0019_°^Ø?_x0004_&gt;&gt;Àê`Ú?_x0003__x0003__x0003__x0003__x0003__x0003_ð¿_x0014_º_x0001__x0001_ª1Ù?H¡µ²\­Ü?tDäÕ(eÜ?ì®HÖoUØ?_x0003__x0003__x0003__x0003__x0003__x0003_ð¿_x0003_V_x000D_¹ë×?Xbá´IÙ?è_x0002_»\ÐÖ?Ìb0_x0003_^Ô?dÕÊÙs_x0017_×? ³×å_x0002__x0003_½«Ó?°Õ¨_x0013_TÚ?H#TÚNÛ?_x0002_Ñ/Ø?,È_»qgÓ?°ÐLCÒ×?ü9eâÂ1Ý?ÈÌ´c_x0019_.Ú?_x000C_ M_x0017_eyÜ?T[ÕN\¸Ú?øóÑG$ÒÖ? z÷k±Ú?ÐÆÏ¹Ýu¾?ÀåéÞÙ?ÐR/äÄ_Ö? Ô5ÌÊÓ?hz_x0007_aÎ?_x001C_ó_x0005__x000F_ÅÙ?XNÿcÒ¿Ï?A×p_x0005_Û?_x0018_gÒ_x0010_ËÕ?¨o|_x001F_­ØÚ?8;¹h¡VØ?¤*_x001D_ú_x0001_Ý?_x000C__x0018_WG÷Õ?Ü/¨_x0018_k_x0005_Ü?´©ÙkÔ_x0018_Ù?_x0002__x0002__x0002__x0002__x0002__x0002_ð¿_x0002__x0002__x0002__x0002__x0002__x0002_ð¿XøÅà­Ó?,*=°;Ð?_x0012_3Y{Ø?_x0003__x0004__x0003__x0003__x0003__x0003__x0003__x0003_ð¿_x0010__x0011_ÿ_x001F_.ìÛ?p_x0007_s_x000C_NtÍ?_x000C_³a»S×?¸"pÜ?¬ß_x000E_î¯×?þN_x0005_½[Ý?`FîÁÚ?_x0018_Ç_x000E_ÊNÖ?X-_x0004_&lt;ÔÛ?Pà3ÀÒ?¸ÿGç_x0002_=Ø?&lt;¿9t¬_x0017_Ø?¸_x0019__x0001_ÆêwÜ?4¤·5EæÛ?Ìv@5_x000E_´×?_x000C_Ã¥_x000B_ZÛ?XD_x0007__x000F_k­Â?¸Ô¦àÚ?T¿gA_x0007_Ø?ÈÕÝÂ?8=ãjÕ?0¸_x0002_tDÂ? }mëMZÜ?_x0008_ºoà_x0018_}Ø?_x0003_J^_x0007_{Ì?øP±v¢ãÛ?ÚÁ'¥Ò?pf¢[âØ?Ô_x0019_X5_x000B_ùÛ?_x0010__x000E_aÉ?ÜÓ?&lt;À¤_x0001__x0003_1ÄØ?_x0001__x0001__x0001__x0001__x0001__x0001_ð¿_x0001__x0001__x0001__x0001__x0001__x0001_ð¿¨÷_x000C_?s3Ü?(¯ãõòÞÚ?à=Ý:_x001A_Û?ø½_x000D_³A)Ù? Ã¬moµÐ?°Ã§°ÜtÚ?üö)F_x000C_sÑ?P_x0003_~k¨×?ÀB3Àui¶?8_x001D_rÇÑcØ?_x001C_³W¨oí×?Ü_x0018__x000B_D}DÜ?äB,_x0018_­~Ù?x2íÜ&gt;Ú?ê5.ÆÍ?_x0001__x0001__x0001__x0001__x0001__x0001_ð¿Üìúz­Ó?$ü"#$Ü?pÄ_x0002_lEVÓ?_x0001__x0001__x0001__x0001__x0001__x0001_ð¿_x0001__x0001__x0001__x0001__x0001__x0001_ð¿¨=Z©ÎwÕ?\«ûIÚ?_x0001__x0001__x0001__x0001__x0001__x0001_ð¿_x0001__x0001__x0001__x0001__x0001__x0001_ð¿d_x0001__x0014_ECÛ? _x0017_{È´Ù?_x0001__x0001__x0001__x0001__x0001__x0001_ð¿d½'_x0017_K4×?_x0001__x0005_ü¶«.aË?_x0001_³u±Io?¼_x0012_ÿ_x0006_+%Ù?(Ó_x0003__x0012_ÉÙ?¸v_x0002__x0006_¦½Õ?_x0011_ôà}'Ï?¨¶ý°_x000F_Ú?×¾ß®ÅÛ?d¸_x0015_Õ?(O÷¸_x000F_0Û?_x0004_$6&lt;ô\Û?xât_x0002_Ü?Ð_x000E_äà¶?_x000C__x000E_b ^Ó?ð_x000F_(ò,_x0003_Å?ð¯NèØ	Ù?@3nÙÚ?ä_x0010__x0002_c_x0010_K×?_x0001__x0018_ôÉñ_x0016_Û?_x0010_N:êÕ?çU4}_x0008_Ø?3_x0006_|R3Ü?LíR _x0011_Õ?|Ý_x000E_GO}×?_x0001__x0001__x0001__x0001__x0001__x0001_ð¿Äû_x0010_OÙ?°ö¾7mýØ?0Öi-zÑÙ?°mm(_x0014_@Ø?V_x0002_u_x000D_öÓ?_x000C_"ViÝÙ?LZ*_x0001__x0005__x0019_Ó?îço¹Ô?_x001C_-iB_x0019_Ü?ð¶_x0014_ÿ|¡Ø?H¦MÅN-Ù?Ø-¸a3Ù?\_x0006_ÌmÙÆÙ?&lt;&lt;b_x000C_¨ÒÛ?pÃkp¶ëÖ?_x0001__x0001__x0001__x0001__x0001__x0001_ð¿¨É|_x0002_IWÎ?_x0010_£Ù\_x001C_æÛ?_x0001__x0001__x0001__x0001__x0001__x0001_ð¿ÚCï3Ü?ú6w¬_x0004_Ú?´cüèZtØ?ÜÏ_x0013_·ïÖ?Ø3wrÏdÕ?xäî©4Ø?üÂÜd)1Û?&lt;E_x0002__x000E_Â¤Ü?_x0004_åuÇ2åÙ?TðL&gt;12Û?Ô)ÍÃöÒ?ü&lt;!}EiÛ?ÜàéSÜ?$|_x0007_qOàÓ?_x0001__x0001__x0001__x0001__x0001__x0001_ð¿ÊÎ_x0006_/ªØ?_x0018_oò*_x0003_Ù?¬d²ü Ú?pU_x0001__x0014_ÞÚ?_x0001__x0003__x0001__x0001__x0001__x0001__x0001__x0001_ð¿4QH_x0001_´6Ñ?xÈ_x0001_ÔèÂ?(:Ú_x0007_$É?(é¤×?_x001C_7_x001D_5ywÚ?ðoÏ_x001B__x001A_¾Ì?_x0001__x0001__x0001__x0001__x0001__x0001_ð¿¸52ÑW_x0011_Û?Ä.§Ç_x000F_«Ú?üå_x0002_@8Ý?_x0014_6¬Ä×?p¸È¶~Ü?_x0001__x0001__x0001__x0001__x0001__x0001_ð¿0_x0018__x0007_C«ÇÜ?°®Ï¦Y×?¬K_x0019_XaêØ?_x0001__x0001__x0001__x0001__x0001__x0001_ð¿l_x0017_¸­ÊØ?¤GPÙÛ?,_x0002_â«LÐÙ?Ç'ÜOÛ? Z_x0006__x0007__x0004_ìÁ? ÏQ_x0004_¨Ìª?Èé £Ü?¨d`U÷Û?_x0010_V6R(&lt;Ü?\_x0003_H×_x000F_Ñ?¨bTSl_x001A_Ý?]«p²HÙ?|_x000F_¹ß?×?ìMÙn_x0002__x0003_3	Ò?hMG*¶Ð?l Oüx8Û?(_4²ð"Â?à#e¿8ê×?DâÖZÚ_x0016_Ñ?Xùj0QâË?L+7íÞÜ?¤»-ÅÎ_x0015_Õ?Ø^¬5²Ø?L»a£Û?è¯FtÚ?C,T*Ô?ä©_x0001_!­_x000D_Ö?ØZVúÁÙ?ØÚ¿ÝæJÒ?_x0010_(R_x0008_×?_x0002__x0002__x0002__x0002__x0002__x0002_ð¿LNüXæ×?\_x0007_ºîÃlÚ?Hë®õr×?|¤dÀ[×?_x001B_ìªÆÜ?.y@ÑÓ?T_x000D_Ôó_x001B_Ö?_x0002__x0002__x0002__x0002__x0002__x0002_ð¿Ô³_x000F_É¤úØ?_x0002_½4_x0003_[¡¢?t°êÚ?ÔyBA×?_x0010_ïø_x0003_áÐ?Ø`H)M}Å?_x0003__x0004_äÔtd!_x0017_Ñ?_x0003__x0003__x0003__x0003__x0003__x0003_ð¿ÄC _x0011_IGÑ?X8(_x0013__x0007_W×?ØN5fÛñÕ?0_x0003_o3NÚ?PÓ«lÖ`Ú?Ärí2	Ô?Â#°G8Ú?|®ÚÆÙ?ô¸)&gt;ÆÛ?¨û0	¹ÈÛ?pèÌé2Ã?x®2êÉ_x0015_Ú?ØåWÕÀÖ?_x0003__x0003__x0003__x0003__x0003__x0003_ð¿_x0018_k_x001C__x0019_ApÓ?h÷ø_x001E_sÄÃ?øçõK°lÛ?¸P_x0002_®Ú?_x0008_+F^¿nÚ?_x0018_óÂmjÏ?4ç_x0016_\à_x0018_Ú?¨Á¥_x0016_KÛ?0$g_x0003__x0002_Û?´rF{:Ø?X_x0011__x0001_á_x0006_Ö?ÐÖÁ,_x0008_QØ?üCã'Ä_x0003_Ú?_x0003_2XCzcÛ?Ôö©ºBØ?Há_x0003__x0006_ÈÊ?½6JºÜ?|_¤_x0001_Ø?Pò½_x000D_Y¸?8v_x0018_û_x0013_Ä?0D_x0002_UÅPÚ?ØB\§_x001F__x000D_Ü?DZrâÚ?ø¨¼ý_x0008_dÚ?¤x±3¼Ú?Ð_x0005_Õ2ñ¼Ö?ü¤&gt;ÄlÚ?Øtæä»ÉÔ?ÏjÇ~ÞØ?¬ük_x0001_qÙ?däqÞiÊ? ØÝ]Æ/Õ?_x0003__x0003__x0003__x0003__x0003__x0003_ð¿Ô(­%Û?Ð[¹®t_x0010_Ü?´åÇ±SÕÙ?&lt;@6(}½Ñ?T/ê?_x000F_Õ?_x0004_uîãØ?,#úÎ%]Ü?¸¡/uÖ?X%9FP`Õ?Ôz_x0006_ïwÚ?ìS#R«Û?L[-ôÛ6Ù?_x0003__x0003__x0003__x0003__x0003__x0003_ð¿_x0003_S1ØSÛ?_x0001__x0002_KE×àTÔ?°ªoÕÜ?_x0008__x001F_/ÙÿÛ?DE@ýÓ?_x000C_ µÏ_5×?øD§ÿyQÚ?x¦á!ú/Ü?ä¿©_x001C__x0006_&gt;Ø?_x0001__x0001__x0001__x0001__x0001__x0001_ð¿_x0008_Ü(©èÚ?¼~ªo_x001A_Ä×?¸_x001F_¿ÖvÕ?_x0001__x0001__x0001__x0001__x0001__x0001_ð¿¤_x000F_Kz_x000F_Ø?ðzYnMVÑ?vçç]Ü?`5&gt;ø_x000D_Ò?øÎØDÜ?_x0001__x0001__x0001__x0001__x0001__x0001_ð¿Ô_x0014_Óå}Ø?_x0004_k¹)Ú?hãÎ_x001E_hpÙ??ó/¢"×? _x000B_ÌX½Ù?_x0001__x0001__x0001__x0001__x0001__x0001_ð¿È³_/_x0004_ñÒ? ¢ÐyûÓÙ?_x0001__x0001__x0001__x0001__x0001__x0001_ð¿_x0006_Ý,ì#Ð?¬È"8Ñ_x000E_Ù?RG°-·?p«È_x0003__x0005_!pØ?D³~ú³Ú?,_x0005_à_x0013_ Ó?ðï|À,Ë?(_x0019_¸KrÒ?pÍ_x0003_è_x0010_4Å?ôè^SC_x0006_Û?8V6DBÂ?&lt;³y§eïÛ?`ê_x001B_·5f×? YËÇÆÕ¾?îQÎªÚ?D] ÈvZÜ?_x0018_^ºÚluÚ?8äá_x0001_)Õ?LÝ'À¬ÑÖ?TCïÓÓ×?3M®_x0008__x0003_Î?ø´³^9Ø?À&amp;«låûÙ?¹Ï_x001F_ÙsÕ?_x0003_K_x000D_2_x0017_Ù?,t#+/Û?ÌP¯ÎÞtÔ?85MÆBW×? I-_x0002_éÚ?_x0003__x0003__x0003__x0003__x0003__x0003_ð¿_x0004_±C7Ý?¨n~BmmÛ?ÈÝ×	¦/Ú?_x0003__x0003__x0003__x0003__x0003__x0003_ð¿4öí¾_x0012_[Ú?_x0001__x0003__x0001__x0001__x0001__x0001__x0001__x0001_ð¿_x001C_o]bÛ?X¨ÛÈIÕ?ð«,_x001E_pÚ?@`©¡·¢?Ô'ñ/K¹Ú?m_x0012_.){Õ?_x0001__x0001__x0001__x0001__x0001__x0001_ð¿¼_x0013_í£_x0015_Ú?D_x0004__x0012_Y_x0004_×?_x0001__x0001__x0001__x0001__x0001__x0001_ð¿ôV;Ï_x001E_Ö?JV_x000D_(·Ø?xWxØDÑ?±ì/{Ã?ø'O5ïCÑ?DsEA`&lt;Ø?@Ô_x001B_Ø?_x0001__x0001__x0001__x0001__x0001__x0001_ð¿@ú´aI_x0002_¹?Àâ÷¥?Ð°^H_x0019_Ù?Ôiç=Ü?@Í³¬Ú?_x0004__x0012_­AÚ?ðJ_x001D_ÐÛ?N&lt;yvË?ØïÐ_x000E_ÝtÍ?d£wtnKÚ?ø?¼_x0008_¢vÜ?@66à÷¿È×ÄÊ_x0001__x0002_[ñÖ?pb°ö|¸? _x001D_ìR_x001F_Ü?°*úøª¤Ô?Xf_x000D_ÿ_x0018_Ö?Ä´ÒügY×?4M¶v.Ø?tüc_x001D_òÖ?TÁÏ½Õ?,_x0001_f_uÒ?°ô«8«CÛ?|µ_x001A_&gt;ÀÕ?àw_x001C_«_x0011_ñÍ?z_x000C_haoÕ?Á¢_x001D__x000C_Ú?&lt;=s!êÑ?_x0001__x0001__x0001__x0001__x0001__x0001_ð¿~ºø_x000B_¨Ó?_x0001__x0001__x0001__x0001__x0001__x0001_ð¿_x0010_·¶úâ­Õ? Dþ_x0012_ÏÖ?|_x0012_	v_x001D_Ú?äÌXswÚ?_x0001__x0001__x0001__x0001__x0001__x0001_ð¿êür&gt;Ì×?F 7Ê?@àñócÙ?Ô$_x0012_¯ÈáÚ?x_x0014_Õ¥_x0002_Ú?_x001D_sU_x000D_RÚ? L/$½Ù?|_x0016_ö³eÑ?_x0001__x0002_Ô&lt;»©HØ?_x0001__x0001__x0001__x0001__x0001__x0001_ð¿_x000C__x000E_Tÿ?Þ?tî1_x001D_èÐ?_x0001__x0001__x0001__x0001__x0001__x0001_ð¿]­_x0014_I6Ü?à"4×SvÜ?LFú}_x001C_Ù?LQ!($Ú?|$±Ô_x0007_ªÙ?_x000C_jZhu×?À	~ö}BÛ?Ü_x0018_êzr_x000E_Ø?_x0010_tß6&lt;0Û? _x0013_R"¢¯Ú?Ð_x0012_Gæú`Ú?_x0001__x0001__x0001__x0001__x0001__x0001_ð¿_x0018_´6î´Õ?·q_x0007_mÛ?äl(Òª^Ü?È=W_x000E_Þ?Ë?lïÉqq_x0014_Ù?0	»ðÎ?|¸uÃ9Û?`¹7üºGÒ?ôpíþÙ?_x0001__x0001__x0001__x0001__x0001__x0001_ð¿äZá[[Û?d_x000B_lÏÚ?Ü1@@ÅÛ?ÔÛ;DûÚØ?_x0001__x0001__x0001__x0001__x0001__x0002__x0001__x0001_ð¿_x0001__x0001__x0001__x0001__x0001__x0001_ð¿X_x000F_¡P7Õ?ÐpnÒ[ãÛ?pµ2õqÐ?üÖ_x0007_dçÛ?h6B_x000D_Û?4¥;©YÙ?ðóY8vgÙ?¤3JÛ?à	Ü¿üçýîÔÖ?,­ñ_x0001_}Ö?Ø¥Eåã_x0002_Á?ètðqÓ²Õ?tÏ²å=Û?_x0001_Á;âñßÚ? Û_x0016_çØ?_x0001__x0001__x0001__x0001__x0001__x0001_ð¿àí$S_x001C_Ù?T}|»Ù?_x0001_ìÿQç±Ù?ø§à»ÇÜ?¸×áz¥SÙ?d_x0008_rO¾Ø?$ßë6­Ù?X_x001D_ëkï¶Û?_x000C_î_x0008_ÙË8Ú?_x0018_æOîÉÚ?Ø~Y)ü-Ù?_x0001__x0001__x0001__x0001__x0001__x0001_ð¿_x0001__x0001__x0001__x0001__x0001__x0001_ð¿_x0002__x0003_8z_x001F_£ ¯Ú? è÷&gt;Ó?,È_x0011_pÔæÚ?4_x0014_7,×Ø?´®èkÝÙ?_x001C__x0006_bÉÈnÛ?_x0002__x0002__x0002__x0002__x0002__x0002_ð¿äa¿_x001B_f¢Ú?¨åú_x0019_E_x0004_Ú?(JÈJîÖ?_x0002_æ_x0008_f·?°Ãºy«&lt;Û?h_x001C_uá·×?ª¤·ùHÒ?à&lt;ý_x0016_9ßÛ?0ÇÆÓ_x0010_&amp;Ñ?_x0002__x0002__x0002__x0002__x0002__x0002_ð¿ÜÉ_x000C__x0005_uØ?_x0014_\_x0010__x0016_IêÛ?¢E^êC´?Ä×°sî·Ö?h·Ôý&amp;wÀ?HBê=&amp;Ù?_x001C_Ð#,qÒ?äx}ËIÕ?dRø)£mÚ?d!¯Ê8£Ý?Ð¨_x0001_W¯S¿?_x0008_É¹_x000D_¤Ü?è%H¿_x0008__x001A_Ý?ÔÁäj&gt;"Ø?_x0002_#_x0013__x0001__x0002_­[Ù?&lt;ÕÔù_x0003_Ö?ð_x001E_ÞnrÑ?ÇkTÚ?°ñÓFu»Ú?_x0001__x0001__x0001__x0001__x0001__x0001_ð¿°x]¬X´Ù?`Àúo¬Oº?Ô¡_x000B_I:Ö?hÁÙ\)Ò?T2¯e¹¥Õ?_x0001_O_x0002_¿ðPÀ|Ê9Ú?¼5×¿¿êÜ?_x0001__x0001__x0001__x0001__x0001__x0001_ð¿p&lt;Xú]Ï?_x000C__x000D_§_x000C_+Ñ?©ÕÆÇØ?¤²£TlÝ?À_x001C_Ñ¤KÙ?_x0001__x0001__x0001__x0001__x0001__x0001_ð¿Ø_x0017_Á¾òÛ?l¸ë("Ü?Ð+Ød&gt;EÚ?ôhc«NÞÛ?¨U¼äÚ?èÄ¨ý5AÕ?Ä'Ó¼Ã@Û?ÈS_x000C_JÚ?_x0001__x0001__x0001__x0001__x0001__x0001_ð¿àe¤(K_x0003_Û?Ð\A¬½×?_x0001__x0005__x0001__x0001__x0001__x0001__x0001__x0001_ð¿ô§´wúãÙ?°_x0015_[t¦¿0uÑeõ¹?T_x0014_©Ðè_x001A_Ù?_x0018__x0018_ö_x000C_^_x000C_Û?_x001C_¿»ÿ×?4Y_x001F_ÀÁ×?0¹ï»_x0018_Û?HÐ-öÙ?k_x0018_8Ó×?_x0001__x0001__x0001__x0001__x0001__x0001_ð¿ànW_x001F__x0012_C¢?¹x¾¬ÞÚ?0¶^c¬Ê?tïJk´õÐ?|Q&lt;þþ×?¼Zx_x001A_3¥Ö?@adÚð?_x0001__x0001__x0001__x0001__x0001__x0001_ð¿PSOÿQÛ?¬]±ØÉÒ?x¦_x0006_¿Ì?	qðä[Õ?äxfê¦Ó?Àâ=ñ_x0002__x0003_Û?_x0001__x0001__x0001__x0001__x0001__x0001_ð¿ 1= SÖ?¬mu._x0004_Û×?_x0010_ëti­eÚ?Kú_x0013_G_x0018_Ø?ÿð9_x0003__x0005_m$Ù?üqáÓO_x000C_×?_x0003__x0003__x0003__x0003__x0003__x0003_ð¿\_x001C_ S3Ô?XÊ05÷Ö?_x0004_ZS&gt;ù­Ù?ää_x0005_W¨Ú?ª´×_x0007_ª«?ü_x001F__x0005_#6_x000F_Ú?¨_x0012_n°_x0011_Ú?È«lî'Ï?¼9Ó«XÂØ?D«øf+¦Ô?pìcaqUÖ? ÛyîQ×?_x0003__x0003__x0003__x0003__x0003__x0003_ð¿ÄãÈ×Õ?pvúÒpóØ?2:Ð9Û?øw_x0001_h_x0019_MÕ?¹_x0005_è_x0002_Ó?HLÝ$àê×?H_x0018_b_x0004_?_x001F_É?ìÂó_x0006_/yÚ?L.-çñÜ?SÌ¿¨_x001B_Ù?p¦ |ßÅ?ì°'_x001A__x0017_YÝ?_x0003__x0003__x0003__x0003__x0003__x0003_ð¿¼6ÔÓ+°Õ?@ÂºO_x000B_º?$øPÅ_x0007_Ò?_x0001__x0002_ e_x0015_øöïØ?`_x0005_ÙÐFË?_x0001__x0001__x0001__x0001__x0001__x0001_ð¿_x0001_áWÓÉ×?h¥_x000D_4_x0001_·Ô?¬çV&lt;_x000B_ÚØ?øÎ¬¨4Ï?_x0015_Ø¹`Ú?D!£?-tÛ?(.s¬æ8Ú?Ú{IsåÛ?È¯_x000C_Û_x0003_Ú?_x0001__x0001__x0001__x0001__x0001__x0001_ð¿Ô%^ØdÛ?TuÁ®6Õ?_x0001_º_x0012_ÈãÙ?ì_x0011_Q°»Ü?P_x001F_'·ÑOÜ?°£_x001F__x0010_ÙòØ?(_x001B__x0003_h'µÏ?h´_x001D_öóJÚ? ¹Û_x0011_§]¾?@9©iZnØ?@èþ6ÄÛ?à_x0003_h,Ô»Õ?$Éöþ_x001B_¥Ú?ô_x000F__x0011__x0005__x0017_öÓ?&lt;Wa=cÚ?(ëb_x0011_pÙ?¤]Äø=Ë?_x0018_ym©}vÐ?ìì+u_x0001__x0003_3Ü?p&lt;òfs®Â?ì×¯o&lt;Ñ?DpÖ?U_x000F_Ù?ÝÌpNÙ?Ã_x0005_ J¾Ó?p_x000B_vð8Ø?_x0001__x0001__x0001__x0001__x0001__x0001_ð¿ _x001F_m¥´?  ú_x000E_ªú¿T¾_x001C_{_x0016_×?@ksowÚ?p{üEìè³?8ÍÄ&gt;ØÕ?_x0001__x0001__x0001__x0001__x0001__x0001_ð¿Øô¢ìÀÙ?_x0001__x0001__x0001__x0001__x0001__x0001_ð¿Ð~²_x000D_èp¶?xÆ«'¿jÌ?_x0004_pÙÛÒ_x0003_Ù?¼._x0006_®èÚ?L\Å°_x0008_Ñ?X_x000C_ÛàÂÚ?\_x001A_i×þëÛ?ÈI¡_x000D_®#Ì?\«Ì_x0018_ý_x0002_Û?_x0018_¶c`ÈÉÕ?_x0001__x0001__x0001__x0001__x0001__x0001_ð¿_x0008_[ù_x001F_ÜØ?¨_x0002_³_x001C_ñ8Ù?Ì¶_x0017_%cuÛ?Ìòkt¸_x0011_Û?_x0001__x0002_0TX_x000C_0yÛ?_x0001__x0001__x0001__x0001__x0001__x0001_ð¿_x0001__x0001__x0001__x0001__x0001__x0001_ð¿ø;¥Ð:Ø?`_x0010_öÙ?0ê½`óÙ?(_x0011_Zs_x001F_ Ú?_x0018_Ü&amp; ±f×? .@I ÈÍ?0;»ÙøÛ?Dß-_x0007_´èÕ?¿Ènz©Ú?¿h_x0005_Ø? åH_x0006_-Ö?P_x0016_^CæÒ? DkìHÒ?_x0010_&gt;y_x000E_þ×?8}¼·t{Ð?_x0001__x0001__x0001__x0001__x0001__x0001_ð¿_x0001__x0001__x0001__x0001__x0001__x0001_ð¿èãÔLÝ?TÂ_x0011_ÍÄØ?Ì4ÀkÌÓ?±ÕLËÒ?_x0001_5"È¨ÌÂ?_x0014_ÿî°×?_x0004__x0012__x0014_G9_x0010_Ù?_x0001__x0001__x0001__x0001__x0001__x0001_ð¿¼_x001E_&gt;A¾YØ?_x0001__x0001__x0001__x0001__x0001__x0001_ð¿´§?¸Ö?_x0001__x0001__x0001__x0001__x0003__x0005__x0003__x0003_ð¿PÜ¹;ìÖ?l4_x000C_yÚ?LKÅ3ÉzÚ?_x0003__x0003__x0003__x0003__x0003__x0003_ð¿°i ³1eØ?tòµ3Õ? Ê¢TcÅ?HÅÃF£½×? ¤Ì¼Ú?p½_x0001_y_x000C_Ý?\HÁ^_x000C_´Ú?4_ÆñùÛ?¬*SDÂWÖ?&lt;r¸¹_x0006_Ð?¼T_x000D_¸ÚeÛ?x_x001E_qöÚ¢É?$&gt;i#Ô?_x001A_Óï×?_x001B_ _x0006_AÚ?øâÜ_x001C_¸&amp;Û?_x0003__x0003__x0003__x0003__x0003__x0003_ð¿410ð_x000C_fÓ?Üw_x000D__x0003__x001A_Ú?ì¼Ü_x0003__x0018_Û?lm_x0004_´Ú? ÚæÔ«wÙ?`ïD)§?H_x0011_éó£_x0008_Ü?üN_x000C_eÑÓ?07_x0002_ÏíøÛ?¬Ý·_x001C_%Û?_x0002__x0006_(w]Ts{Ü?0Û¯_x0014_å_x0012_¿?ð'ê_x0002__x0005_Û?Ð/û÷:Ú?xÄ9º&gt;ÉÉ?`-·,½Ø?_x0002__x0002__x0002__x0002__x0002__x0002_ð¿ êÔ	dÓÖ?\Ñ=¡ýtÚ?\ùn_x000D_(.Ñ?$_x0018_x_x0010_×?_x000F_ÏQ5:Ù?Hx,GÍÈ?DUä	AÚ? (_x0004_¢	â¥?HjM9(Å?eú+c×?_x0002__x0002__x0002__x0002__x0002__x0002_ð¿°á&lt;U_x0001_éÚ?LªåÜ_x0002_Ü?ñÐå_*Ý?_x0002__x0002__x0002__x0002__x0002__x0002_ð¿¨(_x000C__x0010_aØ? U[Üà×?´_x0008_Ë_x0017_©Ø?àÏç_x0003_Ø?_x0002__x0002__x0002__x0002__x0002__x0002_ð¿`Ê3­Õ?h´wÕ_x0019_Ô?@!ÒÖ?¼üÌ]AÿÖ?Àu}	_x0001__x0003_D9Ù?ìÆ_x0008_ª©Û?_x0004_ÿ+Z¹ZÞ?¼Æv4kØ?pÍ_x0010__x0003_´óÉ?_x0001__x0001__x0001__x0001__x0001__x0001_ð¿&lt;Ã_x0005__x0004_­¥×?_x0013__x001A_#Û?Ô @&amp;Ø?_x0001__x0001__x0001__x0001__x0001__x0001_ð¿_x0004_íý·N^Ü?_x0003_æËÕ?_x0001__x0001__x0001__x0001__x0001__x0001_ð¿&lt;à[Ö®_x0016_Û?\ö_x000E_É0Ú?dZ'®ªÚ?ÄÑPµ×?PóE_x0002_9Ú?C?µtQÜ?_x0001__x0001__x0001__x0001__x0001__x0001_ð¿_x0001__x0001__x0001__x0001__x0001__x0001_ð¿_x0001__x0001__x0001__x0001__x0001__x0001_ð¿x¬j1e_x0002_Ñ?×Ú+Î¸Á?Ü.Ù?dÈ	2µªÛ?_x0001__x0001__x0001__x0001__x0001__x0001_ð¿_x0008_{_x0011_«Ø?_x0001__x0001__x0001__x0001__x0001__x0001_ð¿_x001B_zð5ÏÛ?|_x0014__x0012__îÜ?è_x0018_,__x0019_Ñ?_x0003__x0004_ Ñûº_x0019_è¶?_x0003__x0003__x0003__x0003__x0003__x0003_ð¿_x0003__x0003__x0003__x0003__x0003__x0003_ð¿Ä"¾%ö×?®uªØ?ò";Ô?ÜÃ!Á³¸Ô?_x0008_ýÖ³ÝØ? U)Y¹jÐ?ä_x0001_c~ñºÚ?DÍ°_x0018_¢&gt;Ô?dÒÂ±_x0007__x0018_Ú?_x0003_=Öf_x0005_çÑ?ÈÚF_x0005_çÙ?ÀK*lHÕ?@Ë+þñÕ?È¤Hà­Ù?´vÒÄlÔ?P_x0015_°Cs_x0010_Ô?P_x0015_-_x0002_%«Ý?¸hµy×5Ö?_x0018_(_x0001_g~_x0001_Ú?àjñÒÒ\ª?ÐÙJi´Ú?à4¿åÚ?Tö¼Ü:tÒ?DxîñwÙ?ä^óÌÿÚ?_x0003__x0003__x0003__x0003__x0003__x0003_ð¿,ÃM^Û?|â¤²_x0005_Û?pÌ]_x0001__x0003_ËnØ?Ua_x0017_åÐ?_x0018_ÉÜjEÕ?Ðco1_x0016_Ö?&lt;yû¯cÙ?&lt;_x0003_í"ßÙ? 9HNÛ?ì_x0002__JÎ§Ñ?ØfX¦Ü?TBMb+Û?Dïu)W:Ü?_x0001__x0001__x0001__x0001__x0001__x0001_ð¿ 2Æþ¦KÛ?_x0001__x0001__x0001__x0001__x0001__x0001_ð¿h_x0018_ihÙ?_x0001__x0001__x0001__x0001__x0001__x0001_ð¿$HÛjæÚ?h_x0013_|´JÚ?Øþ_x001F_Õ¸DÂ?_x0001__x0001__x0001__x0001__x0001__x0001_ð¿_x000C_åÿl£Ú?èfò_x0018_É?DÍ;_x000C_×?ðÎ_x0011_T£³×?Èrk«þíØ?XÈ-_x0015_0Ý?_x0001_§ÐñþÙ×?¬Õ_1Ø?&lt;s&amp;_x0014_vMÚ?£ &amp;`çÛ?4Ñ&gt;ëèYÙ?Lv|5Ü?_x0001__x0002__x0010_h¿ÒCµÕ?_x000C_ÈZFÂ9Ù?ä=9 "Ú?0_x001B__x0007_©nÀÜ?É_x0002_ÄÆ?0­I_x0005_I_x001F_Ý?@QZã_x0012_:Ù?H»Ú_x001A_y7Ð?ÀØ`bäØ?8N_x0003_àPØ?l]¦¥£Ø?0Kµ=ê»?°_x0006_/à¶Ö?_x0001__x0001__x0001__x0001__x0001__x0001_ð¿¬Uu_x0004_Ð?$äïnüÚ?¤DPl¦¹Ù?Ä_x0007_)	Ø?)íÉ_x001E_Ü? ìA»_x001B_Ü?_x001C_¯é,úÔ?È_x0017_	ýÑPÖ?_x0001__x0001__x0001__x0001__x0001__x0001_ð¿_x0008_]qæM×?_x000C__x0015_ð_x0002_&lt;Ð?ÌÁÔ×?¼òê|_x0007_]Ú?_x0010__x0001_ÅìÜÜ?_x0018_eCödúÖ?ÀïV{MuØ?_x0019_Þq£óÙ?@U%Ø_x0002__x0003_µ_x000D_È¿Ä¯ð&gt;Ñ?_x0002_ëpoNÔ?_x0002__x0002__x0002__x0002__x0002__x0002_ð¿ä³tìDÛ?_x0002__x0002__x0002__x0002__x0002__x0002_ð¿Èä¢ Ç?tý!Uº×?°áÏ!tuÖ?_x0010_SÍ_x0017_ª_x0008_Û? _x0005_¬_x0001_éÀ¤?´_x0002__x0013_ôf×?ßa(iEÎ?`®hÛÔ?_x0010_påw!þ³?(Ãx`öÌÚ?_x000C_û@û;EÛ? _x000C_YÕ_x000F_äÙ?&lt;U±~³Ø?_x0018_nR÷éHØ?ì|EÞ°mÕ?HS¾ÓPNÕ?lþ!¨×?_x0002__x0002__x0002__x0002__x0002__x0002_ð¿ 5NF­¦¿_x0002__x0002__x0002__x0002__x0002__x0002_ð¿¬áuî_x0013_5Ú?dw_x0005__x0018_èÙ?\eôLTÙ?¸Ýìö¸ÃÜ?&lt;,ÇHëIÑ?¼_x0003_L×e´Ù?_x0001_	_x0008_\hzcÖ?_x0001__x0001__x0001__x0001__x0001__x0001_ð¿ÜâD_x0003_¯òÙ?iVlW_x0007_³?_x0001_úï_x001F_Ñy?¸©ø&amp;]Ø?H_x0016_»ÒR_x0008_×?_x0001__x0001__x0001__x0001__x0001__x0001_ð¿_x0001__x0001__x0001__x0001__x0001__x0001_ð¿^«_x000C_a¡×?0:¹¦5nÙ?_x0001__x0001__x0001__x0001__x0001__x0001_ð¿hßº~_x0015_×?ì_x0014__x0003_F]Ô?dÚ_x000F_uxÙ?ø¸:Í?_x0001__x0001__x0001__x0001__x0001__x0001_ð¿èànÖ?S­Æ(dÖ?`GÏ#«À?ÈÞî;	Ù?0¢Lå½jØ?_x0004_´_x000C_á_x0003_Û?T`ì,M)Ú?,ÙK§_x0001_Ú?_x0005_Ä6@JÄ?¨0%Ú_x0010_Õ?ÈÀJd§ûÙ?_x000C__x0006_«_x0002_ÌwÙ?|:u§Û?HÄ$øGØ?´ëÎ_x0001__x0002_¦vØ?H¢AöúäÎ?ðDßÒ,«Ø?èm_x000F_1×Ö?}w²tÆ?8_x000B_uNÜ?Bþ%¹Û?_x0010_Ê5j_x0014_Ø?Ø_x0002_Y+jo×?°AÒ_x0002_ä_x0007_Ü?_x0004_c¦æõ_x000B_Õ?_x0001__x0001__x0001__x0001__x0001__x0001_ð¿P×Ú_x000B_ôÏÚ?¬yc¨_x0002_Þ?X±ö|¹(Ô?¸Y/+äµØ?Øj4Ar_x001E_Û?éë&lt;:YÖ?0±_x000E_`%Ü?`Ô¤ÚwÕ?&lt;E7æ×?Ä_x0018_aÔ?èrá_x001E_Ú?$ÿ+¡_[Ù?(65E¡Ì?@_x0001_×7_x0014_ÃÛ?¼»0¬ØÒ?d_x000E_õ_x000C_ÀþÔ?_x001C_*Äj_x0017_×?È&amp; läÓ?0¨_x0013_ß&lt;lÍ?È/V	^«Ú?_x0004__x0005_tf´ütyÛ?&lt;G_x0003_´IÚ?_x001C_=åW¦=Ü?`3éÒHÍÔ?$ÑF´ÿ×?_x0004__x0004__x0004__x0004__x0004__x0004_ð¿_x001C__x0005_Â_x0001__x001F_)Ü?p_x001F__x000B_Å_x001C_Ø?èãçþÙ?_x0018_¡áÖµÕØ?d_x0013_xCù¼Ù?ôìRFxÅÜ?_x0004__x0004__x0004__x0004__x0004__x0004_ð¿¸ë"ü;¬×?_x0004__x0004__x0004__x0004__x0004__x0004_ð¿hë¥?±Ñ?°	2_x0002_ÍÀØ?`Ç¡ü_x0013_EÛ?ôGsoÉÚ?üÉ±Ã?_x0004__x0004__x0004__x0004__x0004__x0004_ð¿_x0004__x0004__x0004__x0004__x0004__x0004_ð¿_x0004__x0004__x0004__x0004__x0004__x0004_ð¿_x0008_Ë_x001B_ÞõjÚ?$$!r~Ú?ìØÔ¼ZÜ?_x0004__x0004__x0004__x0004__x0004__x0004_ð¿_x0004_tiÖ?_x0004__x0004__x0004__x0004__x0004__x0004_ð¿_x0004__x0004__x0004__x0004__x0004__x0004_ð¿¸XN_x0019_WØ?¸$_x0007_o_x0004__x0005_&lt;C×?à=ÕbâÛ?_x0010_S8y¦Ö?Ð_K_x0002_2#Ý?t*_x001D_ýi_x0012_Ú?§_x000F_ºmµÃ?ð	Þs¤Ù?ôÈ9Oa×?ðÙãW_x001D_mÚ?,3_x0012_®¿a×?Ø¹p^í-Û?¬`4ÃxÐÙ?Ü±d¤íÙ?(¨¥&amp;´?Ôé_x000B_Õ_x0003_ÍÛ?lsðgÞÑ?8:æåZ_x0001_Ó?÷g×?hRm~Ì?¬VÜ.½Ú?_x001C_'cXÕÛ?¼o¨_x001A_&amp;Ú?è_x0016_ØÕ'Ø?´ªÏ,_x001D_Ø?pHÖØ×h·?_x0004__x0004__x0004__x0004__x0004__x0004_ð¿_x0004__x0004__x0004__x0004__x0004__x0004_ð¿ÔÔR]_x0008_ØÖ?0]J_x001B__x001C_YÛ?Ã|÷ÑÕ?äèÑ6}nÕ?@Â0BÔ?_x0002__x0005_x´_x0014_ÉÞNÊ?8ÄØ{êÑ?(X)A&gt;Û?H¬¯j¾¹Ú?Äè&lt;Õ*Ø?_x0002__x0002__x0002__x0002__x0002__x0002_ð¿_x0002__x0002__x0002__x0002__x0002__x0002_ð¿pØK_x0003__x000C_Ø?lâ¿ÔiøÖ?_x0002__x0002__x0002__x0002__x0002__x0002_ð¿pE4Ã(×?_x0008__x0003_Ý_x0007_yØ?X_x0003_ÈIhÙ?hBø¡ü_x000C_Û?_x001C_Â*_x0006_&lt;Ù?_x0010__x0018_ÐõªNÑ?_x000C_O_x000E_ti×?Ðöj5àÊ?_x0014_¥éu¶NÚ?¼²¥Ée_x0006_Ø?üö_x001E_ÅÙ?ôñÔ_x001D__x001D_Ø?XVK_x0014_ØÖ?_x0004_ÎÏ_x0005_}Ù?,Ê_x0001_ðØ?&gt;g]Õ?0]S×l_x001D_Ú?`á_x0010_Fï«?_x000C_~é_x000B__x0017_Û?pÁ_x001F_M?Ð?|õíÚÚ?èé"¸_x0001__x0002_c_x000B_Ö?_x001C_ð¢_x001F_Ü?_x0001__x0001__x0001__x0001__x0001__x0001_ð¿äüÖd5_x001C_Ý?ßt~ÑÃ?¬*&gt;Û?m_x0001_úÅ´Û?_x001C_g®Á\2Ú?8ëØgb.Ó?ìÀ4P_x001D_,Ö?ø&gt;_x000B_	_x0003_×?Èr5â_x0002_àÙ?_x000C_OOÄQ½Ò?`&lt;½(¶¾?Øo"_x0018__x0015_0Ü?@x'_x0002_r}Ú?8ÂogÙ?LT¬H4:Ø?ø_x0011_^î_x0001_Ø?_x0001__x0001__x0001__x0001__x0001__x0001_ð¿8¸Ó@YßØ?°RôÞ·?ÀwQþØ?´éþ·_x000D_Û?_x0001__x0001__x0001__x0001__x0001__x0001_ð¿Ä:_x001D_ÉÐ?¸«õfÔÇ?äkµÈN²×?_x0004_d_jB×?ðì_x0012_óÏ½?Ø]÷ô·¬Ù?hÉØ¢¤_x001E_Ð?_x0001__x0003__x0018_æêI¼ô×?4ËÁ@ç@Ú?à_x000D_©lÛéË?\]wx¹GÛ?_x0004_ÇÍ»×?°®q_x0005_×? -:0Û?ta]GXÛ?@-½×?_x000C_ß×iº@Ö?wð5¾ÄÖ?8RúGê|Ü?LHûAbÈÛ?Àú_x000B_0ÜnÙ?pdt¡èÆÔ?_x0001__x0001__x0001__x0001__x0001__x0001_ð¿_x001B_,mQÆÛ?_x0001__x0001__x0001__x0001__x0001__x0001_ð¿ÄV X Ú?Èjªü_x0016_ÒÍ?Ð_x0010__x0007__x0014_=_x0008_Ð?ð¶_x001C__x0019_ÖÙ?_x0018_F_x001B_·³Ð?P_x001B_à_x0006_Û?äÁº _x0002_Û?¬ðb,µô×?h _x0017_p3Ò?(½0­^Ø?X3pôE¬Û?üí_x0012_ÉRÛ?Ä¼@ºSÒ? k¹#_x0004_	_x0002_MÙ?ÇöÚ?_x0014__x001B_È'Û?t´µtà®×?ÐH±_x0003_àÌ? ¡çÊMÖ?ÔGÚ.JnÔ?l"æ¢¬Ý?Ì°ècÄ_x001C_Ü?`4â_x0005__x0008_%Î?_x0018_DÌ"Ø?L_x0018_þïÚ?¤~DR»Ú?X9kÔÃ¹Ü?d§äiNØ?ó_x0013__x0006_¸òØ?0¶­_x001B_mÊÖ?(_x000C_|ÀÎØ?ô{Qnò¾Ú?Èg_x0004_ðrÕ?ì\ä_x0001_Ý?¬_x0007_.É®_x0019_Ø?_x0004__x0004__x0004__x0004__x0004__x0004_ð¿(¥dÆ?åsxxÀ?_x0004__x0004__x0004__x0004__x0004__x0004_ð¿_x000C_ôzâ_x0004_Ö?DmaC&gt;Ø?|¯{¡·_x0006_Û?¨_x0012_\g+X×?PIsôRÛ?h³;';Û?_x0001__x0003__x0014__x0017_Çi¦þÙ?_x0001__x0001_4¹qÛ?`~oËnã×?ÈSç(HÛ?l÷,Ç/_x0012_Ô?_x0001_DHrwÜ?´_x0002_fmëÚ?YkÒ§Â?´_x0015_p_x001D_	ÓØ?¨!hU-ÝÛ?-_x000E_H	`Ú?ZÒhíË½?¶ý°Á_x001A_Ø?ü3Î­ Ý?_x0001__x0001__x0001__x0001__x0001__x0001_ð¿t]®SW²Ù?xYWCî,Ø?_x0001__x0001__x0001__x0001__x0001__x0001_ð¿x_x0013_öeÓ?è|ÂA¬Ù?ô£+ðØ?è¨6vüÛ?4¸·_x000F_®bÛ?_x0007_vNçVÍ?@_x001F_\¼´ü²?¼ø_x000D_OzzÙ?DÙ$VºÒÜ?_x0001_vúZÕ? CÅ¾§?zöoÁüÙ?XlRC~Î?_x0001__x0001__x0001__x0001__x0003__x0004__x0003__x0003_ð¿|xgî¶ÞÚ?_x0018__x0001_êfÜ?(ÿÙv_x0011_ÀÍ?´_x0002__x0008_C*úÙ?_x0014_æÑÌÃ^Ü?hQ,_x000C_¼Ñ?øº0IÕðÁ?¬EõºOÙ?ØôuúJ*Ò?À^~^9úØ?POK9¤Û?é¶)Û?_x0003__x0003__x0003__x0003__x0003__x0003_ð¿D[üÉÈÒÛ?_x0018_×Q½Ø?,_x0010_5{FäÚ?&lt;c1ÊÚ? ÇÌU_x0002_Ò?(h_¸_x001E_ËÖ?èë7êarÃ?ìþrÍþÚ?_x0003__x0003__x0003__x0003__x0003__x0003_ð¿Tÿ¾_x0008_PÝ?dÞÕnH`Ö?È_x001C_ç_x0004_-Õ?#í½M_x0019_Ë?`§.ßÿØ?_x000B_Z¹L0Ü?_x0013_ÏîyÖ?¬ÆO_x001E_`Ü?¥_x001F_.}Ù?_x0004__x0005_Ü_x001B_ù*+Ü?_x0010_	Ò5Ù?0d lt_x001F_Í?@¿5èÍÛ?Ð\¯ö.Ó?X1µí_x001E_[Ø?_x0010_ü_x0003_°qìÖ?x`Ú+:{Ï?È_x0007_]_x000E_ÆÕÂ?(z	Àë¿Ê?´h¥ñ_x000F__x0008_×?ô¯Í_x0014_{øÓ?´Àp=_x0018_£Ö?_x0010_øîúÔ?Xo{Åè&amp;Ú?ð: d»¹Û? Shà _x0001_º?_x0015_	+6¦Ü? _x000C_ÂcJÊ?_x001C_tUsÓ®Ø?¸rZfüÙ? ævéûÁ?_x0004__x0004__x0004__x0004__x0004__x0004_ð¿X_x0002__x0005_ú+zÈ?|åÌTÏÛ×?_x0014_¼ªÕÚ?ÀÔ_x000F_#ýÜ?_x0018_²_x001C__x0015_&gt;_x0007_Ù?¸_x0018_]=fÀ?_x0004__x0004__x0004__x0004__x0004__x0004_ð¿TF#&gt;×?`Jê_x0001__x0003_Y_x0006_Ð?`HxÇTÛ?_x0018_óÁÐ_x0017_Ù?&lt;¢±5Y:Ú?Ô_x0007_½4cÚ?¤[¼µPÝØ?ôÀ¨#f»Õ? EË_x0013_rôÚ?`_x0013_WÛóÈ?ÌñlÆW_x0002_Û?¤ð¼·_Ø? u¶_x0014_oâ×?dL_x0016_2t×?@ùù t_x0016_Ì?døH·zÚ?8Èg_x001D_1'Ú?_x000C_«v6"Ø?_x0001_öÌ{Ø?ü¡µ_x0007_Å_x0010_Ü?Ò_x0007__x0015_×SÝ?ð8àA_x0013_Û?_x0001__x0001__x0001__x0001__x0001__x0001_ð¿Ì±ù_x0008_OÕ?_x0001__x0001__x0001__x0001__x0001__x0001_ð¿_x000C_Ú£b`Ø?¸RA_x0017_Ù?@_x001F_ !çqÛ?LuÃð}Ø?pE_x0014_MjYÕ?¿_x0019_ÖìÒ?_x0001__x0001__x0001__x0001__x0001__x0001_ð¿´â__x0018__x0010_Ü?_x0001__x0002__x0001__x0001__x0001__x0001__x0001__x0001_ð¿_x0018_íYòÏµÙ?D,.íáÏÖ?Ø¹_x001C_ä_x001F_WÒ?ü_x0017_½kÁïÚ?Ì_x001D_Ç­Ø?@%3©Ä?ìÐå¡åØ?_x0001_ñÖ?_x0001__x0001__x0001__x0001__x0001__x0001_ð¿ø_x000E_?F×ÛØ?_x0001_è_x000E_u?_x0001__x0001__x0001__x0001__x0001__x0001_ð¿H/_x0015_òñÂ?ÈýF(_x001F_Ô?ÔÛ_x001B__x000E__uÚ?ÀwG_x000D_Ú?49_x000B_¡&gt;×?ä+3ìpxÚ?DÄ_x0008_::.Ú?_x0001__x0001__x0001__x0001__x0001__x0001_ð¿ ­_x0017_É9ÏØ?¬òëg÷¦Ø?_x000C_s°*Æ¶Ð? G7³ªØ?Dgrø-¿Ø?H_x001A_lÂøØÚ?_x0014_ÁrâðQÛ? Ý8«·~Û?¼8RÝÕ?_x0008__ÒöÈ?`_x0002_[_x0001__x0002_ö¼?Øæ_x0004_±Ù?p);»_x001C_XÜ?´Ô½=Ô»Ú?ø^}ø×?_x0010_¦¸_x001D_2Ò?h±Ã\Ð§Ù?_x0001__x0001__x0001__x0001__x0001__x0001_ð¿\Æ\,ÃÖ?_x0004_¸ÚãÛÚ?z½Òö|Ú?X_x0014_®ÚØ?_x0001__x0001__x0001__x0001__x0001__x0001_ð¿L_x000B_ÛA1¤Ü? !6?â¤Ù?_x0001__x0001__x0001__x0001__x0001__x0001_ð¿XZï³_x001C_{Ù?(qdOÀíÚ?üÛ¥ÝæÇØ?¼¸JèîÙ?_x0001__x0001__x0001__x0001__x0001__x0001_ð¿ 'ÆV»Õ?È(Ó_x0013_§Ù?ÆÜµïÊ?ÔÊéLÑ×?ÄÿâûuÙ?8_x0014_ª³AÕ?ï_x001C_gåPÙ?ß!9Ú?_x0018_}ÓÐ_x0011_Û?¨Ð&gt;Ùæ_x000F_Û?_x0001__x0001__x0001__x0001__x0001__x0001_ð¿_x0001__x0003__x0001__x0001__x0001__x0001__x0001__x0001_ð¿_x0010_âYIT_x0007_Ù?ÜÐÜÙ4¤Õ?8¼è-_x001B_oØ?,ÍÔ 5ü×?X4¤&amp;UQÕ?ômÌ_x0013_ä×?Ê# |NÔ?,_x0012__x0016_¿_x000F_Ù?Ô1Ùa9Ü?@_x000B_µ°+´É?TÉÁìUÍÕ?Gmm÷Ô?_x0001__x0001__x0001__x0001__x0001__x0001_ð¿_x0001__x0001__x0001__x0001__x0001__x0001_ð¿0_x0007_uª;5Ö?_x0001__x0001__x0001__x0001__x0001__x0001_ð¿4_x001D_0WzÒ?À_x0004_¸PëÚ?àÞk¿7Ô?L¸ìÉ@³Ø?4P¡½çNØ?äxbNô×?D:¥o+Ö?ìg'©Ú?pU_x0002__x0006__x0017__x000D_Õ?ØG_x0002_Ö?¬_x0018_`³ÕPÔ?ôÿ_x000E_&lt;NÚ?üñÀWù!Ù?p«/?[F×?4÷G°_x0003__x0005_Ð_x0001_Ò?!_x0002_BB?Û?¸[D|Ú?²K_x001C_ø^Ú?àÂúÁ/Ê?lwaÕÕ?8@Z }\Ó?$Å;ÚÜ?Þ,ØÙ©Ù?@_x000C_)½_x001A_ëÚ?0Ys&lt;Ì.¹?ôø¹óÙÐ?_x0018_`A_x0014_ºÕ?_x0003__x0003__x0003__x0003__x0003__x0003_ð¿88_x0013_«©Ò?HõÆ[Ù?bªTÚ?ÀÅj0^?¹ôÌ@Ø?À¶_x0019_l/Ú?_x0003__x0003__x0003__x0003__x0003__x0003_ð¿Ð_x0006_ÎcG¯Ó?_x0010_ràÔ­¿_x000C_×E·þ'Ü?ÌV#¡´×?_x0003_H$fê_x0014_Ý?¸ þ_x0002_ôÄÛ? q]EÒ ?_x0014_¾_x000E_b|eÙ?Àß_x0004_§§c¥?_x0003__x0003__x0003__x0003__x0003__x0003_ð¿äþ©°TØ?_x0001__x0002_à¤ùê__x0007_Û?ÔBz"ýHÛ?°÷_x000C_¨a_x0003_Ü?8Xü|·=Ç?_x0014_ü_x001D_h(Û?àz_x0012_ÍcÊÚ?ÐÌ_x000B_	ëÏ?`¸µP_x001B__x001F_Ù?xê,i5Ò?_x0001_sZºÍ|×?ø-KO%÷Ô?t )1êÜ?_x0001__x0001__x0001__x0001__x0001__x0001_ð¿,¶ªÄÁEÙ?l^A¸QÓ?ï0kÝ:Ú?°_x001A_ärÇÙ?ç_x0008_TërØ?l}¯y&gt;£Ó?syâ×?H×Ï_x0015_A_x000D_Ô?Ä¼ÅåñÕ?_x0010_&amp;w!EÂ?Ðm[`-Ø?Ø7§ ~P×?U¬_x001A_ZÉÍ?LZ}&amp;ÜØ?èé	2ÑRÛ?H^§n_x000C_ËÇ? Ò`âeäÚ?ØA§YýAÕ?_x0005_ðª_x0002__x0003_:_x0001_Ú?Ø_V%¥&gt;Ù?°d¹ôtFÌ?_x000C_µèº£­Û?_x0002_SºþÇ=Ø?ø&amp;ü~h¨Ü?D_x0018_M_x001D_ª±Ú?è3û¢.òÝ?äò_x0005_r_x001F_Ú?8_x000D_]ÝÝÙ?¤o#ø,ÉØ?Ô_x0017_\&lt;S_x0018_Û?wJ¥Ó?_x0010_OX½n_x000B_¢¿P_x0017_ÝÇê}Û?¬Ù_x000B_ÏíìÖ?_x0004_t_x0018_tÜ? !yUÀÜ?Ä1_x000F_½ÙËÖ?ÝT&lt;Ý?|À^$_x0015_7Ü?L_x0004_f&lt;0:Û?_x0002__x0002__x0002__x0002__x0002__x0002_ð¿&lt;&gt;«"_x000E_Ü?((]ìÿVÙ?_x001C_Í_x001E_±ýÙ?«æQËÚ?_x0004_hûiJ_x001A_Õ?ÜLTÞ_x000B__x0013_Ø?&lt;õú(ÐÀÙ?`æ_x0004_òõØ?tRo_x0012__x001A_Ô?_x0001__x0002__x0001__x0001__x0001__x0001__x0001__x0001_ð¿^G3CÜ?0kòF[¨Ö?|ürFÙ?0%}®3¼?_x000C_iV_x0010_Ö?_x0001__x0001__x0001__x0001__x0001__x0001_ð¿àgÂù?_x001A_Ö?_x0001__x0001__x0001__x0001__x0001__x0001_ð¿,â_x0007_Có_x0010_Ù?x_x001B_ûæØ?_x0008_ÒóÕ&amp;Ý?_x0001__x0001__x0001__x0001__x0001__x0001_ð¿ð¼x)ôHÊ?Púo_x0016_-Ù?À_x0019__x0017_#ü.Û?_x0001__x0001__x0001__x0001__x0001__x0001_ð¿L_CSEgØ?Tè®_x001F_Ø?_x0014_ÑH_x0006_ËÙ?4Ô#uÎØ?8_x0015_V_x000E_Ü?Ð¸î_x000B_ýÓ?&lt;Ð0_x000B_2Û?d'ooÑYØ?Ìb`YL_x0019_Û?_x0001__x0001__x0001__x0001__x0001__x0001_ð¿`_x0017__x0019_6¸Ú?P|R"_x0002_È?_x0001__x0001__x0001__x0001__x0001__x0001_ð¿ ³Dù½Ó?àá!_x0002__x0003_4F×?_x0010_kAÌÚ?_x0002__x0002__x0002__x0002__x0002__x0002_ð¿À_x0006_B_x000F__x0018_É?_x0002__x0002__x0002__x0002__x0002__x0002_ð¿$ìi_x0019_=EÜ?_x001C_êLÏ{àÜ?_x0010_%(Í¶?ää+¬pÙ?Dªz_x001F_ëIÛ?_x0002__x0002__x0002__x0002__x0002__x0002_ð¿_x0014_y_x0001_.TWÑ?°_x000D_2Øs×?ìÿOY_x000E_Ù?_x0002__x0002__x0002__x0002__x0002__x0002_ð¿_x0013_t¬É»Ù?Ü¯éýíÒ?_x0002__x0002__x0002__x0002__x0002__x0002_ð¿x_x0002_ýÃ_x0005_&amp;Ø?|*yÛöØ?LG}_x001A_Û?Ðn©a_x0016_Ù?_x0002__x0002__x0002__x0002__x0002__x0002_ð¿äÆÎþrJÚ?4s®Þ¦Û?xÙáµj*Ë?8õBçûÓË?_x0002__x0002__x0002__x0002__x0002__x0002_ð¿x¬Ö¢åBÊ?4§ìs_x0017_*Ü?DÕGÜÛ?H#7¼U¿Û?_x0002__x0005_È_x000B_9fÀ?øm+îØ?¸MÇ_x0008_s_x001B_Ä? ~!ö'Ý?¬Ugÿ_x0001_Ü?Ð¾U/Q×?ôþÔÙÿÝÕ?}ýëè«Ù?dÈ&gt;²JõÙ?èòÎ¿äôØ?PD_x0004_ÑÚ?&lt;_x0003__x000F_-Ù?üæ8ñ×?¬,Ã]ðÙØ?¼Õî§?ÏÕ?_x0002__x0002__x0002__x0002__x0002__x0002_ð¿àî_x0006_õ6Î?_x0018_§ÏwÍÊ?¨9ó¨µØ?_x0002__x0002__x0002__x0002__x0002__x0002_ð¿Àzë`ìÖ?ØPUá_x001E_ÉÚ?_x0018_Ì\:»Ü?_x0002__x0002__x0002__x0002__x0002__x0002_ð¿'Â_x0010_Q_x001D_×?¼î"Ì_x0012_µÚ?ü5£CÆ_x0012_×?_x0002__x0002__x0002__x0002__x0002__x0002_ð¿Pf¡ìTÍ?åÌ_x0017_T À?ÈnX ?_x0014_Ú?´¦_x0001__x0002_Àÿ×?@1®Û?Je#1ôÜ?Ô{BÞpÈÔ?@_x0018_Mv_x001B_2¡?4¯EôÍÚÙ?°tN¤iÛ?Ðª_x0012_ßrü¾?_x0010_z®,]¿Ö?À³¹CKBÖ?_x0001__x0001__x0001__x0001__x0001__x0001_ð¿Ø~òô7|×?¬B_x0019__x001B_Õ?¼O_x000F_ê`/Ö?_x0001__x0001__x0001__x0001__x0001__x0001_ð¿_x001C_í_x000D_ÈA_x000B_Ú?¤_x0013_RrûcÙ?_x0001__x0001__x0001__x0001__x0001__x0001_ð¿xc%a¹±Ò?x&gt;c/'Ú?_x0001__x0001__x0001__x0001__x0001__x0001_ð¿4eD°ÅÓ?_x0018_Ow@;Æ?hmA7®Ù??BXS£Û?ÈÒÕ)6eÄ?ôl#KãþÚ?Ìþ¼ìÕ×?Ü:vNØØ? ßÇÖÛ?Ü~×+_x0002_rÜ?¸irö_x000C__x0015_Ù?_x0002__x0003__x0002__x0002__x0002__x0002__x0002__x0002_ð¿ôIroµOÙ?_x0008_	K_x0010_a_x0012_Ð?@ðIpfÛ?H§F½.cÙ?_x0001_¾C£Û?$â r\èÐ?_x0002__x0002__x0002__x0002__x0002__x0002_ð¿,'ËóæÚ?Øæ.Ì#È?_x0018_ÙB_x0015__x000E_EÑ?8[ÆÁ?¼øbá	ÑÙ?&amp;4Sú`×?Û±X_x001F__x0011_Ù?_x0002__x0002__x0002__x0002__x0002__x0002_ð¿»Ì/XC×?«5_x000F_ÉÇ?_x0002_¹:«`Ø?ø_x0003_­pôÂ?lÂV_x0014_Ú?P_x0003_i¶?ô)©Y¯Ú?¼:ç"²Û?é"ÄíXÚ?_x0002__x0002__x0002__x0002__x0002__x0002_ð¿_x0002__x0002__x0002__x0002__x0002__x0002_ð¿´Ág_x0010_DHÜ?_x0002__x0002__x0002__x0002__x0002__x0002_ð¿\ÃáßØ?©¾ìGwØ?Àý;_x0006__x0007_anÝ?è´¦ ´Ü?°µoõÍÚ? #hÒSÖÛ?èm	-Ö?øÉ_x0014__x0001_ZÙ?äDÙì¼XÜ?%_x0005__x000B_¶®Ù?`Ùo$O¡Î?&lt;Ó?_x0011_g¬Ú?@N:À,_x0004_¶?t_x000F_`qT_x0010_Ö?DC÷Ú×Õ?_x0004_3ËH}ÌÕ?_x0006__x0006__x0006__x0006__x0006__x0006_ð¿&lt;º_x0007_Ð­íÙ?_x0006__x0006__x0006__x0006__x0006__x0006_ð¿ä°Ã"ë²Ü?4Øç_x0019_ÅÚ?HáÚ·&gt;Ø?_x0004_tíBnÀÔ?_x0006_×._x000C_¸?Ì_x000F_#ä§îÙ?8 ¹_x0002_Ù?_x0006__x0006__x0006__x0006__x0006__x0006_ð¿à8_x0003_1XË×?ôr;È_x0001_Ø?ø?W_x0001_;aÅ?8gëÚkÖ?@_x0014_	÷?0L_x0019_ûÐ?¤ÛØfÜ?_x0002__x0005_è f¿Î9Ù?_x000C_1ß	÷Ö?¤5./[Ü?ø­ñ_x0002_«Ñ?ÈÇhH@,Û?_x0002__x0002__x0002__x0002__x0002__x0002_ð¿Ôý_x0007_´òÜ?tZ}u_x0010_Ú?_x0002__x0002__x0002__x0002__x0002__x0002_ð¿¸ï¢%ÎÍÚ?_x0004_Ä*èÙ?XÞ_x0018__Ù?7n×*É?t_x000B_U 	ÜÚ?¸_x001C_2_x0001_«óØ?è´rÓ#÷Å?|_x001A_|¼_x0012_Õ?,e_x0011_Ú?H¹Áq=_x0013_Ù?_x0018_BîáCòÛ?_x000C_bÑþ5Ü?ðW°YÝÐ×?¬_x0018_@SÝ?D.2_x0003_t÷Ô?_x0002__x0002__x0002__x0002__x0002__x0002_ð¿Ü Qz¶Õ?`Ü$_x0012_Ú?¤X¡ÁºB×?T%\=JÚ?_x0002__x0002__x0002__x0002__x0002__x0002_ð¿DªÌÓCÚ?è½\*_x0002__x0003_ý±Ù?Ðqï`_x000F_5Ú?àV`_x0018_~_x0012_Ô?Ä_x0008_¿iÓØ?8sÇÆkºÚ?tÔ_x0014_þÕ?_x0014_BÅ&gt;_x0005_0Û?ø_x000D__x0003_ß_x001F_qÛ?_x001C__x0013__x0002_b?_x0002_Ú?Dµ:Ùµ_x0001_Ý?pr­õÙ?b¯\È?°çX°ÐÚ?ì_x0001_lG¶gÛ?Ì_x0016__x000D_&lt;{ºÑ?ÈÁ_x0006__x000F__x001C__x001C_Ö?p¶IåuÅ?_x0002__x0002__x0002__x0002__x0002__x0002_ð¿0M²_x0007_±dÙ?h £»'É?_x0015_p_x0008_ôZÚ?ðòY_x0014_0ÚÂ? ÝSÈÁÛ?Ä$ qäÔ?_x0002__x0002__x0002__x0002__x0002__x0002_ð¿ð	±_x001D_Ú?P13 ÊØ?à_x000F_^Ê4Ø?àÖ³ìØ?à=_x0018_ûÝ? _x001A_JFÀÝ?¸@_x0011_ì;_x001E_Ø?_x0002__x0005_°`«g;(Á?h-EëëÛ?d_x0011_ÿ=5_x001F_Ü?4e_x000B_O«ÌÚ?_x0004_äk$Ò?_x0018__x0001_(mØà×?ì«ÎÞÒ?|_x001E_$rÑ?ü»J'ipÚ?_x0002__x0002__x0002__x0002__x0002__x0002_ð¿t}$;EbÚ?Af_x0017_7&lt;Ð?¸!]_x0013_wÓ?øÊMâ_x000D_Ù?_x0002__x0002__x0002__x0002__x0002__x0002_ð¿DYíâÝsÔ? 	N\úÙ?PØÜ4ÏÍ? (k-º}Ø? _x0001__x001C_¨4@×?è¥zYïsØ?ÌiZNò§Û?pKa_x0013_ây×?à²Îò*Ú?ð4Hg@_x000C_Ó?L._x0013_ÆÕØ?çÛqþÔ?Pzç[ìÙ? _x001A_Â_x0006_´_x0005_®?H_x0004_¾Ý_x0003_²Ð?ìã_x0010_Ò?H8ï_x0001__x0002__x0004_.Í?p&gt;_x001D_×²åÛ?~áSY{Ù?\_x001F_øå;_x001E_Û?È¶¶áÕ?Ü¢;ìÕ?4}è_x001F_Î/Û?\Àæ4¬Û?_x001C_`Kk,Ø?4/ÅÏúÙ?&lt;b×_x0010__x0002_Ü?_x0002__x0002__x0002__x0002__x0002__x0002_ð¿_x0008_&amp;WNéÁ?t_x0019_L\øÚ?_x0002__x0002__x0002__x0002__x0002__x0002_ð¿üµÑ ÛÔ?Th_×?_x0002__x0002__x0002__x0002__x0002__x0002_ð¿à_x0001_QVØ?&lt;¯ÕÃ³_x000F_Ù?à{Ú+¶Û?~Áñ_x001D_yÌ?xáàçDÃ?Ü(cs¸¸Ù?_x0010_{i_x0018_r(Û?è-FYÃþÓ?xp#Z)4Ö?_x0002__x0002__x0002__x0002__x0002__x0002_ð¿_x0002__x0002__x0002__x0002__x0002__x0002_ð¿0ùóÐñ}Ñ?,¿_x0019_¿{×? &lt;G÷_x0003_Ö?_x0001__x0004_\K[	_x0008_*Ó?ü&amp;}_x001E__x0019_Û?ä_x0005_¸Ì_x000F_vÒ?H?_x001D_Í'Ù?4üß¥BÎÙ?l,?ÃÒ×?lÿà`÷ÄØ?`{Þi©Û?x;_x0018_=×?6pûn¡Ô?_x0001__x0001__x0001__x0001__x0001__x0001_ð¿èG¥ÚÃw×?_x0010_ä_x0002_³ÝiÚ?8_x001F__x001C_é_x001E_Ý?àTd`ê«Ï?h³ ¦É?_x0001__x0001__x0001__x0001__x0001__x0001_ð¿DÝ_x0018_5»×?ðô´_)»?°_x0012_}@xÚ?&lt;_x0017_.Ã!ËÚ?_x0001__x0001__x0001__x0001__x0001__x0001_ð¿ÔoW_x0002_ÅÛ?Ø_x0003_!öÍÉØ?@§(&amp;V9Ù?îIK¸hÐ?P8_x000C_4¤×?4,ÊßÙ?_x0001__x0001__x0001__x0001__x0001__x0001_ð¿äõï»}Ó?üñ1ä_x0006_Û?D&gt;oh_x0003__x0005_óÛ?ô%_x000B_0ßJØ?_x000B_ éIØ?Ìógµ_x0018__x0018_×?Då)Ã6ðÛ?àíÊISÛ?_x0003__x0003__x0003__x0003__x0003__x0003_ð¿ZßäBEÜ?d_x0008_T¦Ú?0à_x0003__x0016_1ÁÉ?è%NkÙÛ?lÄ_x000E_Ü?´T_x0015_`_Ú?xí_x001D_Ö?XýI_x001A_ÏÙ?c,fd_x0010_Ú?&lt;V¢Ù_x000F_­Ù?@O#_x0019_hÓ?§_x0003_fIe±?üU1?]Û?_x0004_qêpÙ?¬Æå!Í^×?¤üqöG×?¤Fej_x0011_ÌÚ?_x0017_}EG_x0012_Ù?T2Ðð_x0001_ÒÚ?Ü{¡ú-Î?LA8J_x0012_ÒÜ?ôq¶ÿ±Ù?_x0018_¨Û_x0010__x0002_ÈÑ?_x0018_6Òû_x0019_Ê?\o-ç_)Û?_x0004__x0007_°ùBsEÐ?ü&amp;¢©ÅÙ?_x0004__x0004__x0004__x0004__x0004__x0004_ð¿_x001C_½_x0010__x0014_Ó?Ñ;Ç?\8æìÔ?_x0018_åa"ýÖ?3ä_x0006_ÔÉÛ?X_x001E__x0015_ðmÕÏ?p_x000D_ålVÛ?Ì_x0006_¤Ic×?|V_x001B_QÚ?`Ân_x0002__x0001_*Ó?0_x0014_=rÕ¶?ª¿&gt;õÖ?0_x0002__x000E_·H³Ð?Ô}±*ÝîÙ?_x0004__x0004__x0004__x0004__x0004__x0004_ð¿èò©y)Ø?°_x0002_Së×?Ì\977qÛ?8£_x0014_#d_x001A_Ç?-êî¿àÜñÔ¶?Ü?0Ããr8=Æ?»»_x0003__x0005_Â?pE;¤V_x0003_Ø?_x0004__x0004__x0004__x0004__x0004__x0004_ð¿_x000C__x0019_Mö±_x000F_Û?_x0004__x0004__x0004__x0004__x0004__x0004_ð¿Hÿ&gt;_x0012_ú×?_x0008_Ôô_x0001__x0002_njØ?éa?ÈgÕ?_x0001__x0001__x0001__x0001__x0001__x0001_ð¿_x0018_Ç¦=uÜ?ä]4%Ù?Ä:ÜÊ7Ð?Ô×_x0015_ÙL5Ù?ð_x001C_åº?Ý?ìûAïËÐÖ?trð«ÍeÜ?@äzê;ËÓ?_x0008_½Ç²GØ?´ðålRïÙ?_x0001_¥^OêØ?­ÞòTÒ?,=VÜÑ?Ì_x001E_MÚ?_x0018_Ñ¾ê¨×?ï"Ùy6Û?,1'8³Ó?_x0013__x0015_J_x0016_ÛØ?_x0008_WÇ×Ú?à*iÚ_x0012_Ü?_x0014_4Ë´­áÖ?40¾#Ü?_x0001__x0001__x0001__x0001__x0001__x0001_ð¿dxã$ï§Ó?¨m_x0018__x0011_#Û?°g[£eæÙ?X\j_x000D_PÏ?_x0004_óÕc#ÞÜ?¸¶c_x0001_nÌ?_x0001__x0003__x0001__x0001__x0001__x0001__x0001__x0001_ð¿t,vä Ù?HG0_x001F_HÁ?ð~0ÙíFÞ?ÜÈoMÓ?_x0010__x0018__x000B_Ë_x0014_Ù?4¾R_x000B__x0010_Ö?|½7E_x0012__x000B_Û?ÌÆ_x001F_Ù¡Ú?Ð¹üp2_x0015_Ù?l9Õ-ûð×? ùp)vÚ?_x0001__x0001__x0001__x0001__x0001__x0001_ð¿hÒþyYàÚ?p»*)Ì?_x0001__x0001__x0001__x0001__x0001__x0001_ð¿h-k+¶UÚ?_x0001__x0001__x0001__x0001__x0001__x0001_ð¿_x0018_t_x0019_×W_x0015_Ú?8_x000F_cG0_x0013_Ú?ÈYã ±Ô?&lt;9HèµáÖ?h¨_x0007_øÛ?_x0001__x0001__x0001__x0001__x0001__x0001_ð¿´è®_x0002_¬Ù?_x0001__x0001__x0001__x0001__x0001__x0001_ð¿_x0001__x0001__x0001__x0001__x0001__x0001_ð¿(_x0002_ªhSÑ?Ð$	áÛ?¼~_x001A__x001F_¼_Ù?D®®w&lt;Ú?¬Ö_x0012_&lt;_x0003__x0004_t_x0014_Ñ?À¿¿¶lÔ?_x0003__x0003__x0003__x0003__x0003__x0003_ð¿ð±ÓÑª×?¸?\ÝºRØ?lÏ_x001D_8aõÕ?¼\Å5[¯Û?_x0003__x0003__x0003__x0003__x0003__x0003_ð¿_x0003__x0003__x0003__x0003__x0003__x0003_ð¿d`Õ_x0016_ÂÇÑ?Ô-_x0008_±%±Ú?X0ÛÐÛ?`ü_x0018__x0006_ìñØ?ØS_x0003_/_x0011_©Ð?0_x0001_µ_x0002_mÏ?T_x0005_§_x0016_Ó¥Ú?,_x000E_Ó_x001B_ÀÕ?ÜA !ÑÐ?ä_x0015__x0017_²´_x000D_Ò?¬#¡òR½Ò?$_x0018_2PrâÙ?ü".ç{Ú?@ìÁ_x0006_¹Ø?T«ìd±Ù?Y_x0002_Ú?_x0003__x0003__x0003__x0003__x0003__x0003_ð¿DÙè_x0014_7Ý?_x0003__x0003__x0003__x0003__x0003__x0003_ð¿´z@Æ_x0015_Ù? lÅLò¢Æ?ð¢\¼T³?HÍù_x000F_ô,Í?</t>
  </si>
  <si>
    <t>3fdcd4615a68cf36744a17973de46ef7	_x000B_Pú&gt;9eÙ?Ð[.}Ð?Ø_x0014_ &lt;n-Ú?|¦Ñ_x0003_Û?T8õ	_x0013_&lt;Ú?Äª/lþöÛ? ÒÂ'ä_x0007_Ø?ô­»´¶_x0002_Û?ÀD3oØUÚ?[&gt;Ý©Ç?@Ô}ª½¼?X0r0_x000F_GÜ?_x0004_á"	öØ?h°§O=Ø?ÛX_x000C_ÕEÑ?zæ»Ù?R&lt;pòÊ?_x0018_{_x0011_õ^Ø?hhD_x0006_Û?lýs£Ø?ü&gt;5_x000D__x001A_!Ð?Ø_x0005_Ï¤Û?_x0008__x0005_acôÚ?àÝv_f_x0002_Õ?üÈ.lÅÕ?@Ëo}_x0012_F¿?0)ò`/É?ø­«D_Ú?ªG_x0013_fØ?	[¼_x0018_ðÖ?Håû,±Ð?À_x0016_Å_x0001__x0003__x0008_&gt;«Õ?xéè	ÓÚ?&lt;	1¿à:Ó?ô_x000D_õ0ÜSÕ?ìuìe_x000D__x0014_×?à¼_x0019_á&amp;Á?_x0003__x0003__x0003__x0003__x0003__x0003_ð¿p_x0010__x0001_1ÞÀ?¨bhZ_x0007_³Ø?ÀªÃÙüÀ?_x0003_ ;°BÜ?Éq_x0003_©Ø?Ô¹ÈÅQÛ?`"[!Ü?,äp_x0016_PxÙ?`&gt;_x0002_§Ó? ¿ÃéIÖ? É¢UIÚ?@ðäÖËÈ?Ø£5WlÍ?_x0003__x0003__x0003__x0003__x0003__x0003_ð¿h§ Ù?_x0004__x001C__x0003__x0005_Ú?´W#uÛ?_x0003__x0003__x0003__x0003__x0003__x0003_ð¿`9pÖ"IÝ?¤ô_x001B_cA_x0008_Ò?,¶L±úíÖ?è_x0017_tóGnÚ?4ß|úÄËÖ?ìt_x0014_²1:Ú?D^;_x0006_éÒ?_x0002__x0003_`c_x0003_amÆË?¬1åï_x000D_×?ÔU_x0001__x0005_ÂÀØ?TY Ö}_x001B_Ü?p$_x0014_÷Ë¦¸?Ä_x0002_%ù_x0006_ßÚ? -G&lt;Ì®?_x0018_D_x000D_F\Ù?¬_x0012__x0007__x0007_·ÒÚ?_x0002__x0002__x0002__x0002__x0002__x0002_ð¿D º8T_x000E_Ú?ðD&lt;×§Ú?_x001F_¯¨&lt;,Ü?_x0008_o@_x001C_Ý?dm_x0015_¹óçÓ?H¹_x0006_¼ÙÙÐ?èª_x001C_%°Û?¼2öj«×?xô3Ï_x000D_ÓÜ?DëÑ?´_x000F_ÊÏÜÙ?Àµz üÆÚ?S8§pÔ?Ì®°&lt;8ÈÙ?hÔ_x001D_äGÛ?@@t_x0013_Â@Ì?Øí&lt;È¸ÎÕ?ML@%_x001D_Û?ødÌÑC»¿_x0002_5X8%Î?¨ú_x0004_²GØ?4¢;_x0001__x0002_:Ü?ÐÓÎÎÇ?_x0001__x0001__x0001__x0001__x0001__x0001_ð¿0_x0015__x0015_ÛmÐ?èË0_x001A_«Ù?_x0001__x0001__x0001__x0001__x0001__x0001_ð¿Ö´Ö#AÙ?®ìsÙ½?°ÅÝJ_x0003_ÌØ?_x0001__x0001__x0001__x0001__x0001__x0001_ð¿°_x0018_¬/Û?Hëp[ËÚ?ÀÝ_x0015_Hx?_x0014_Äx_x000F__x0008_lÜ?_x0001_'÷ÜÚ?|û_x0002_U8ÁÛ?P÷6_x0018_hCÙ?_x0018_ñÆ_x0010_~Ð?¤çë51ÆÕ?_x0001__x0001__x0001__x0001__x0001__x0001_ð¿l.ªëÙÑ? 0í_x001D_FvÓ?T/X96»Ú?_À!**Ú?aµÛ?_x0010_·×ç`äØ?DU_x0007_`|{Ú?ÈÂNöÌ?¼ü¡A"Ô?È³ä72Ø?¸¬j´ÍÄ?lmàúÙ?_x0001_	(_x0008_¦ìbÒ?T»_x000C_¼À­×?°£? jÚ?ìÞUé_x0002_rÜ?¼áSç0Ø?_x0001__x0001__x0001__x0001__x0001__x0001_ð¿pÀ¸_x0006__x0003_Ü?@F5(¿_x0016_Î?ø¢HÝYxÍ?&lt;çAî9Ø?¬B_x0005_ fÜ?Èc¸ë_x0018_%Ê?8qoù}{Ö?¨p	=÷îÛ? ó-Ï=3Æ?ä_x0006__x0004_¦ªÙ?Ä!Ò"ü_x000B_Ø?Ð__x0018_¬_x0004_Æ?_x0001_û·ëùãÈ?ÍÔ_x001C_u°Ú?eÆV]Û?_x0001__x0001__x0001__x0001__x0001__x0001_ð¿é£·ªÉ?_x0001__x0001__x0001__x0001__x0001__x0001_ð¿_x000C_où_x001E_UÙ?_x0001__x0001__x0001__x0001__x0001__x0001_ð¿XíåÑbYÙ?¼Ê«|_x0013_lØ?ðà ÃÄ\Ø?èÚ_x0007_V_x000D_¢×?_x0001__x0001__x0001__x0001__x0001__x0001_ð¿ÈJâQ_x0001__x0002_KÛ?ÀóÑå®÷Û?Ôá¼^Ú?|_x001D_ý_x0017_}Ø?aTßH£Ü?tÓÕF@(Û?ÜM_x0013_»×Ú?ÜÚ=¶Ú?_x001C_-Écc_x001B_Ý?ðtK÷Ø?´_x0017_UÕ Ú?ä®_x001B_%qo×?_x0008_¼éOÙ?T^_x000F_CµÙ?Ø×¯;/Ô?_x0008__x0016_Ë7_x0017_oÙ?´e´E_x001F_Ù?è_x0011_SêÛ?_x0008_}ÆÆ:Ö?`Ä-0_x001C_Ø?_x0001_ø®B"Ú?X_x0012_¸^8Û?_x0010__x0016_ºÀ0£¿|!DNEÖ?è£Î| ïÖ?àPOID_x0015_Ø?_x0001__x0001__x0001__x0001__x0001__x0001_ð¿_x0001__x0001__x0001__x0001__x0001__x0001_ð¿²ß'@³Ù?p8[2Ï'Ô?(VUÕ|Ú?ÀÓî_x0008_Fh×?_x0002__x0006__x000C_¿¹ÿ³Ö?ðë#×½?´ó\`¸MÛ?Ø KøÙ?_x0002__x0002__x0002__x0002__x0002__x0002_ð¿_x000C_¿_x001A_/Ú¥Ø? f«@£ñÜ?_x0002__x0002__x0002__x0002__x0002__x0002_ð¿(³ÕýÍ?_x0002__x0002__x0002__x0002__x0002__x0002_ð¿0h_x000C_`LÚ?0_x001D_ÙÌÛ?_x0002__x0002__x0002__x0002__x0002__x0002_ð¿_x0002__x0002__x0002__x0002__x0002__x0002_ð¿DCs,#Û?_x0008_þHý_x0001_ÖÏ? ÆÙwÂ_x000D_Û?(e-ÂÄÁ?$;_x0018_nà_x0004_Ø?ä_x0014_8_x0015_PÜ?ø_x0003_{](\Ù?dB}UÆØÚ?_x0002__x0002__x0002__x0002__x0002__x0002_ð¿¼òÉ×NÖ?¨Î®¤AÃÑ?_x0005_SÊ¸Ù?D¶_x000F_hÊ!Ø?°»uÑLÌÝ?`×_x0014_æ_x0019_Ø?úÉeòÕ?hXúÀ|Ö?¬Øò_x0004__x0005_	ýÚ?»_x000B_2Ù?¬×/+Ó? _x0002_Ç¢TÙ?lá0ç(7Ü?4§`³ ×?_x0008_¡Zï®V×?_x001C_XPÉ_x0018_ÀÖ?XqÔ}Þ¹Ú?Ð-%_x000B_öAÞ?p¸_x0014_Áz³?_x0004__x0004__x0004__x0004__x0004__x0004_ð¿8ÁHU¿Û?¿CæßÖ?àiô_x0003_É¢?¬Ç }ùÛ? ÂqßÛ?_x0004__x0004__x0004__x0004__x0004__x0004_ð¿`)r«¦Ö? !Â$¨©?_x0018_Ü?ÚßÓ?_x0001_2uÕ?Ì¥¶4¬KÐ?p§»_x000E_ÕÅÙ?_x0004__x0004__x0004__x0004__x0004__x0004_ð¿Ô!òm_x001E_ºÜ?ÜÏ_x001A_[ðÖ? g_x001F_Ø?Ðà¤_x0017_ÊÏ?ô_x001D_­ÖÔÜ?¬d$_x0006_n_x0018_×?Ô_x000C_w¯ØìÚ?_x0001__x0002_°í%_x0014_«ÄÙ?0âók$É?´6:Ð_x001D_Ø?è/\î¢âÃ?_x0001__x0001__x0001__x0001__x0001__x0001_ð¿8+¥e¨1Ú?°_x0007__x0017_dG"Ú?,ðÊj&lt;%Ù?ÀÔ_x000F_Ôl&lt;Û?H+óõ_x000B_Ú?T=c&lt;Ô?8`_x0019_áØßÚ?Ä.×x¡&amp;Ù? Ëe\_x001A_&amp;Û?DÌ¤}x_x001F_×?p{_x0010_ÌÚ?´ÞQëYØØ?Ð_x001A_ËÕ_x001B__x001E_Ú?_x0001__x0001__x0001__x0001__x0001__x0001_ð¿ÌGÅ_x000C_T?_x0001__x0001__x0001__x0001__x0001__x0001_ð¿æ/¢mSÛ?_x000C__x0013_0G»ÆÚ?ð%Y,vÞÓ?ln¸·_x0018_×?\_x0002_¡yÞÛ?_x0010_Dð&gt;7Ù?hû®_x0006_Û?ÈÕÅý_x000F__x001A_Û?_x0001__x0001__x0001__x0001__x0001__x0001_ð¿ètÔ¥}Ø?_x0001__x0001__x0001__x0001__x0001__x0004__x0001__x0001_ð¿_x0001__x0001__x0001__x0001__x0001__x0001_ð¿àÓµ³[Ø?_x000C_N´(TeØ?¨@[±_x0006_¨Û?_x0001_âqî_x000B_Ê?_x0010_¦öÑøÒ?xÁQ¶ë:Ú?Xï&amp;=´_x000B_Þ?_x0001__x0001__x0001__x0001__x0001__x0001_ð¿HÎ[îó_x000E_Ï?_x0008_f±û¥ßÕ?´$ô´ÇÖ?_x0014_s_x001A_ÜÙ^Ò?&lt;_x0003_Zú·º×?h¹â_x000E_µÊÖ?t`ïåvÛ?$ª_x0002__x0013_ÂÓ?À9_x001A_ILÄÛ?_x0008_ª¦:~[Ù?_x0001__x0001__x0001__x0001__x0001__x0001_ð¿¨OV_x0018__x0006_ñÄ?4À¸_x0014_û×?ð%½50¾Í?Ä©_|mÕ?h`órÉÏÖ? ÎAx³Ø?äLàÏØ?LsÒÖUÙ?_x0001__x0001__x0001__x0001__x0001__x0001_ð¿,+G_x0005_ÛzÛ?_x0001__x0001__x0001__x0001__x0001__x0001_ð¿_x0001__x0002__x001C_¨)ë,@Ø?xt¼D_x0013_×?`2Å_x0006_¢_x0019_Û?ÐÓ_x0007_i-Ú?l^IÚ?L¸¥_x0016_ÛÛ?_x0018_¦Ê)AnÕ? _x0019_ö0íæÚ?_x0008_DÆ1Õ?_x0008_SO_x0010_¿Ù?È_x001A_&gt;UdÈË?_x0018_Áõ²tËÔ?8¬ßô Ñ?xMÛ°f3µ¿_x0001__x0001__x0001__x0001__x0001__x0001_ð¿èsMkTÎ?8_x0007__x0016_A Ú?xkò÷_x0012_¾Û?_x0001__x0001__x0001__x0001__x0001__x0001_ð¿ä7[_x0001_Îô×?|ér¹ÀbÔ?H|èMÖ?tÏ~-Ø?±_x000D_sí×?ØÒ`LÂÚ?_x0001__x0001__x0001__x0001__x0001__x0001_ð¿Ôû_x0004_¶·Ò?À×£OÊ¤×?ÔQvg_x0016_Ù?4r°qcpÓ?Ä_x0004_gø¥¨Ø?,WG_x0002__x0005_0Ó?_x0002__x0002__x0002__x0002__x0002__x0002_ð¿|_x0007__x0012_0Ø?_x000C_ñT_x0001_e_x0019_Ü?$Y_x0006_"/Ü?|O_x0010_¶®Ù?d.Rý1×?_x0002__x0002__x0002__x0002__x0002__x0002_ð¿rõè3.Û?_x0002__x0002_íWESÚ?_x0004_ÞQeÅFØ?¬Kø2?@Ö?0¢¿¨Ð?p_x0008_;_x000E_¿¨Å?_x0002__x0002__x0002__x0002__x0002__x0002_ð¿_x0002__x0002__x0002__x0002__x0002__x0002_ð¿ø_x001D_J`§7×?ô§Ãü­Ü?tª'oå«Ø?ÜÙÂØ?_x0018_@½ÞøÄØ?°_W_x001A_EêÙ?_x0013__x0003_Ù?tuï\¦`Ö? ¶8Ðµ?pô8)ÞÛ?4_x0002_ì8YÉØ?N_x0010_¥_x001E_Ù?L|ÕãÒ_x0019_Ø?RpEc×?_x000C_µ_x000F_³:×?@|ç	_x0002__x001E_Ó?_x0002__x0003_0_x001A__x000E__Ø?h¡ÎÊ*Ø?_x0002__x0002__x0002__x0002__x0002__x0002_ð¿_x001C_ÉÓÅ_x0001_ã×?¨v_x001F__x001D_UÛ?_x0010_±:+sÏ?ð7¥L_x0003_Ù?_x0002__x0002__x0002__x0002__x0002__x0002_ð¿ØS¢_x000F_KØ?À1_x001E_,xZ×?¨·G|_x0007_Ý?8%Ã_x000D_{Û?Ð_x000B_0A°Ø?ôdô$ÅØ?°¼r²ËÎ?@Ï³:¡Û?Ä¡µnBòÖ?_x0002_Ð_x0001_ÿìU½?x=ÓéÍÆÛ?#V_x001D_VÏÙ?è`8ùÄdÚ?_x0002__x0002__x0002__x0002__x0002__x0002_ð¿0LH+ÍöÚ?ÈÆbxÆ?_x0002__x0002__x0002__x0002__x0002__x0002_ð¿¬½¾rúìÚ?_x0002_¹m)Ô? _x001B__x000C_Ü?_x0002__x0002__x0002__x0002__x0002__x0002_ð¿_x0002__x0002__x0002__x0002__x0002__x0002_ð¿ _x0011_î¿0×?ð¬¯_x0001__x0002_=_x0006_Õ?ðjÔ#~TØ?_x0018_©rÙ_x000E_Ï?%	:È?_x0001_À+_x0003_Û?_x0004_¼èBý\Ñ?&lt;$çÙçÙ?q_x0015_$3Û?_x0014_|-hu&amp;Ù?_x0010_d&lt;_x0012_ñÕ?_x0001__x0001__x0001__x0001__x0001__x0001_ð¿8Ïªµ÷wÁ?|Åc¼éÙ?Þ]â&gt;_x0012_Ú?_x0001__x0001__x0001__x0001__x0001__x0001_ð¿yV¢ÀpÖ?0UqAØàÊ?Øìá_x0012_ü-Ó?Xám½TÄ?¨]©ãaÜ?è¥è{a*Û? _x000F_ô¦ãçÜ?_x0001__x0001__x0001__x0001__x0001__x0001_ð¿¸¥_x000D_´óÙ?ÈÚ­qQmÜ?èñÚÇ|Ê?Ç·oÊIÙ?DVJáº?Û?@t__x0008___x0007_Ù?TT,pùÛ?¨$²ê3-Ú?H¤¤p_x0016_RÊ?_x0001__x0002__x0001_î_x0002_Ç_x000C_Ó?_x0001__x0001__x0001__x0001__x0001__x0001_ð¿XÿÌªí_x0013_×?Ð_x0010_ÑKq,Û?À¹?+O?_x000B__x000B_o×?_x001C_Oády)Ø?pûO7ªÍ?_x0014_lõ_x0016_Û?,HãaE4Ú?è¾GD+bÛ?À+â_&gt;Û?´±_x001F_í©üÙ?Ø¶·»Ô?ßçF²_x0007_×?äÿ_x0017_ã Ñ?L)_x0012_V_x0016_Ú?ðkZaÛÑÕ?_x0004__x0011_ç_x0003_Ú?_x0001__x0001__x0001__x0001__x0001__x0001_ð¿q3Z	Ú?Øü/d_x0005__x000C_Ö?_x000C_r@^EªÔ?0ÐeQo×?$ û²_x0013__x001D_Û?_x0010_ Y;Ù?ÄÑ;B DÚ?\S§_x000E__x0018__x0013_Ø?_x0014_|Ó~°:Ü?_x0001__x0001__x0001__x0001__x0001__x0001_ð¿à_x0015_zø+aÔ?¸Ýh`_x0003__x0006_VÚ?@²Â&lt;«Æ?_x0003__x0003__x0003__x0003__x0003__x0003_ð¿_x0003__x0003__x0003__x0003__x0003__x0003_ð¿ÈìF&lt;vÙ?xIKô_x0004_o×?¨ü_x0011_J3È?_x0008_en[Ê?LjÂT½"Ö?ÔÄZÀæÇÒ?_x0003__x0015_L_x001E_úýÙ?_x0003__x0003__x0003__x0003__x0003__x0003_ð¿4â½¸ÂÖ?(_x0014_|_x000F_ÌÊ?4_x001F_=¥ÛÒ?Ä?ÝO_x0010_,Ó?dÙ£üeÛ?_x001C_4_x0007_l®Ô?¬N_x0005_&amp;5£Û?ð_x001A_#ÎrZÖ?_x0008_×	w_x0001__x000D_Ý?X%(õaÍ?ò_x001D_&gt;øüØ?@.|2ÞÙ?_x0008_÷)_x000E_vÃ?h:A&amp;¿_x0016_×?_x0003__x0003__x0003__x0003__x0003__x0003_ð¿d_x0002_ÏDÝ×Ù?_x0010_2C=ë_x0018_À?_x0003__x0003__x0003__x0003__x0003__x0003_ð¿6s&lt;_x0005_Ù?8ãK_x0001_g9Ú?_x0001__x0002_H¤Óæ«Ú?_x0001__x0001__x0001__x0001__x0001__x0001_ð¿_x0001__x0001__x0001__x0001__x0001__x0001_ð¿ h¦TÈÙ?PÝÒ_x000E_^²?È_x000E_¶mëØ?xjDKcÖ?N|ßú×?_x0001__x0001__x0001__x0001__x0001__x0001_ð¿_x0001__x0001__x0001__x0001__x0001__x0001_ð¿ôyi_x0001_·Ú?@9!2é4×?°=Ø!w±?è^_x0004_M©Ö?_x0001__x0001__x0001__x0001__x0001__x0001_ð¿ÀD5Ð¨Ú?_x0001__x0001__x0001__x0001__x0001__x0001_ð¿¤Y»jÂeÜ?ôO°Gt&lt;Û?LÙ_x001B_ÎÀíÙ?ð1´ÜÆdÛ?_x0008_ã÷3××?`³®w8ÄÈ?ìMB]Â;Ö?'_x001B_ABï×?_x0001__x0001__x0001__x0001__x0001__x0001_ð¿_x0001__x0001__x0001__x0001__x0001__x0001_ð¿_x0008_&amp;2_x0013_Â¥Û?_x0001__x0001__x0001__x0001__x0001__x0001_ð¿&lt;_x0013__x0013_ªØ?pÊ_x0019_;ÐÓ?°ËÂ_x0001__x0002__x001F_/Ö?_x0001__x0001__x0001__x0001__x0001__x0001_ð¿¤v_x0014_,F×?l¥8Ì2Á¿¬å_x0007_^òÐ?h&gt;_x0010_ß_x000B_ýÕ?X_x0011_1`ÒÙ?_x0001__x0001__x0001__x0001__x0001__x0001_ð¿_x0011_w-GÚ?`S_x0005__x0012_5Ö?_x0001__x0001__x0001__x0001__x0001__x0001_ð¿t_x0004_â_x0005_VAÕ?Ô_x0006_¼a)FÝ?¬hCI_x0004_ÚÚ?&lt;=ÄÛ5WÑ?èZôÞÜ×?È( çBÔ? å%ýu¹?_x0001__x0001__x0001__x0001__x0001__x0001_ð¿$¢iÏÚ?¨¤lµ[NÜ?,[Þ¤a×?Ìÿ_x001E_(ü_x0016_Ó?P³!-lNÜ?_x0001__x0001__x0001__x0001__x0001__x0001_ð¿ÜI÷°ÖÙ?à&gt;j_x000B__x0010_´Ñ?°¢¢1}_x0012_Ë?ÜI³$_x0006_ÛÛ?¸F_x001F_{Ø?_x0001__x0001__x0001__x0001__x0001__x0001_ð¿ÌÇB²·Ù?_x0002__x0006_P©ö_x0002__x0006_eÏ?4$!'À_x0016_Ø?ì*sunßÒ?$D°_x000B__x0002_Û?Z_x0004_g_x0019_Ø?l_x001D__x0016_Ò_x000E_GÚ? :Ñ)_x001A_m×?(20¥Ø?&lt;­_x0001_¯._x0004_Ú?p\"üãU×?gëüJÕ? Öb(÷WÐ?\wèâW_x000E_Ñ?_x0002__x0002_¡`7Ò&gt;_x0002__x0002__x0002__x0002__x0002__x0002_ð¿P_x0008_ä _x001B_È×?_x000C_vüÅØ?P#ÿæ"_x0003_Ø?_x0004_öyI_x0016_ÉÙ?tä¶©P_x0019_Õ?ô1+@Ç_x0008_Ü?ðÎ@{Èã°?°iÕ_x000F_{ý´?Àùât¼?°Üî7Û?Ð_x0004_çþúnÛ?0ÑE¡ÁÆ?_x0008_È_x0005_Î?@íã|µ	Û?_x0002__x0002__x0002__x0002__x0002__x0002_ð¿Ôñò¥eÚ?$Ã¼C_x0001__x0003_^XÛ?hËJkI_x001B_Ù?_x0001__x0001__x0001__x0001__x0001__x0001_ð¿dJõ*_x0013_sÚ?0²ÊÚ?DEØÈ·íØ?Ì½3QÌÖ?,_x0015_#+¥Ö?h_x0019__x0012_`\×?A¾îDØ?(®ûñl|Î?Ð_x000C_â8 _x0008_Ö?_x0010_Æn_x0008_=JØ?_x0010__x0007_zCEÛ?Ü±@T&lt;Ö?ÉÔÑZ_x001C_Â?H£_x001F_íÚ?_x0004_àìñ¦¼Ü?_x0001__x0001__x0001__x0001__x0001__x0001_ð¿`$¹àüÒ?_x0001__x0001__x0001__x0001__x0001__x0001_ð¿ÆÎÂÈ?è_x0002_å0ï_x0008_Æ?_x0008_nM,aÛ?_x0001__x0001__x0001__x0001__x0001__x0001_ð¿°[³`_x0011_XÙ?¼Æ_x000C_CáÙ?8Þ_x0012_Ã¦Ò?ÈÎ'_x0013__7Ù? _x0007_\vÏ?\DûnÉZÚ?¬×:_x000D_u+Ó?_x0001__x0002__x0004_Õ(êÑÛ?\f=É8uÙ?,Lí ÇèÙ?xûLYÜ?0Èª_x000B_Ü?_x0001__x0001__x0001__x0001__x0001__x0001_ð¿Dð%¸Ù?_x0001__x0001__x0001__x0001__x0001__x0001_ð¿¸ÁY¢&lt;uÑ?_x0001__x0001__x0001__x0001__x0001__x0001_ð¿ ¯ª_x0015_v#Ú?DÏ_x000C_rròÕ?À«Ú´sçÛ?dÀîøÅýÙ?P¡9«]_x001F_Û?(FäIS­Ø?è½pà^Ô?_x0001__x0001__x0001__x0001__x0001__x0001_ð¿°bàd_x000D_½Ý?ø_x0005__x0015__x0003_*Ø?@æ_x0004_ìØ?¬_x0013_ö5°Ó?_x0001__x0001__x0001__x0001__x0001__x0001_ð¿u%É$ÑÚ?|Ä_x000B_ªä~Ú?_x000C_ëñÐ_x001A_mÖ? È_x0013_KØ?Ð°_x0016__x0011_´Ú?_x0004_¡&gt;ädÊÔ?þcsÔ?ôêÓ¶î××?_x0001__x0001__x0001__x0001__x0001__x0002__x0001__x0001_ð¿¤_x0011_Ç¸LfÛ?yªK:Ó?¸ «ßKÅÄ?_x0018_Ý®Ã^Ù?_x0003_bèQÈÚ?ñä_x0008_Ö?éO_¢×?¨ýH_x0001__x0019_#Ó?Ü½xä_x0006_³Û?Ä_x0011_rGÖÛ?`líë5Ù?ä*þ_x001A_ñ_x000C_Ñ?¥+´EÚ?_x0010_ uBG´×?_x0001__x0001__x0001__x0001__x0001__x0001_ð¿_x0010__x001F__x0015_,¡@Ë?ÄÂzÐÔÖ×?_x0001__x0001__x0001__x0001__x0001__x0001_ð¿ ÝmWÍÇ?¤7y¾_x001E_Ó?_x0001__x0001__x0001__x0001__x0001__x0001_ð¿n^4]_x001C_Û?PY_x0004_¶­Ø?Tö?ù&lt;Ð?´åââGÛ?¸ÖE_x0007__x000F_Ö?(¸ä"_x0012_±Î?_x000C_ËCâ.ëÔ?üD_x0019_ÞùÔ?ËçØaBÓ?ä¼a²Ô?_x0003__x0007_0=¬}Ù(Î?­ksäØ?Ôì$P¹/Ú?`6±9U_x0002_ ¿_x0004__x001A_³Å6Ù?TÚ`_x0003_ÐÙ?¼üf?ÓNÙ?&lt;ÝÁ7ª_x0018_Ú?ë+_x000F_xÁÙ?ÐvAæµÒ?Ô§óòÁCÛ?8DñüØ?ÜÅ»_x0005_ÚÚ?X_x0001_9tìÍ?$ôºä_x001B_Ø?Ãré4Ü?ðõó°©Ú?&lt;®_x000B_µÖ?_x0003__x0003__x0003__x0003__x0003__x0003_ð¿ ãäe¦¿à¢7¼_x001F_1Â?4_x0006_¯ç_x0001__x0011_Ù?H_x0017_cÐ!kÚ?Dts²¿bÚ?ø$q|#]Ø?l4YH1Ù?_x0003__x0003__x0003__x0003__x0003__x0003_ð¿_x0003__x0003__x0003__x0003__x0003__x0003_ð¿¸VÓ_x0001_KÁ?ø£¾É¬_x000F_Ò?ÐÕ_x0006_·6µ?@ê¬#_x0005__x0006_zÒ?ÀÂÛi_x0015_.Ü?_x0004_ Ç¯Ö?èó3Ðu8Õ?ØÙòá¿]Ú?_x0005__x0005__x0005__x0005__x0005__x0005_ð¿tkÀçÛÖ?xv:Ç*_x0012_Ø?\«£¶vÖ?d%ºQî×?Ð&lt;Å0ànÚ?´_x0012_i£Ò×?°_x000B_R=¯Ü?ëX¿ ×?Ì5tÐaÙ?ø×èMjSÖ?¼_x0001__x000D_tq.Ò?ØîfÛA\Ù?Ä/TCyÐ?0_x0011__x0017_÷PÑÙ?à_x0016_²64¢Ö?_x0005__x0005__x0005__x0005__x0005__x0005_ð¿,jÍiºÚ?_x0004_\ðÕPÕ?  _x0003_às~Û?«µ_x0004__x001A_·Ó?Èk&amp;{Ü?\ÈTÚ?_x0005__x0005__x0005__x0005__x0005__x0005_ð¿P­y_x0006_® ×?X\ò	Û?ØB_x001C_o_x0002_Û?_x0001__x0007_,_x0008_ë_C×?¨_x000E_ñÎNÙ?Pû_x0010_#~Ú?&lt;qVAX}Ù?üà@Ú?\ûwnªòÚ?LÄõ Ù?8±Kw_x000C_Ô?¸ÙìjfUÖ?hi3¯_x0004_Ø?8î__x0002_ÛØ?åØK=¹?¨¨0çÑ¹Û?øæp_x0005__x0018_{Ä?LÙ¯!Û/Ü?%`ïà×?ÌuÞMB0Û?&lt;ý?$©Ú?¯Ñl^Û?`®ô.¬½¼?_x0018_&lt;:Ðl¶Ô?äË_x0003_°Ì×?8¸/ë!È?°f»à]Û?PîE8_x0013_Û?Pkí._x0004_$Û? þ&amp;äVÙ?´_x0016_¡®Ó¶Ø?|_x001E__x001F_j_x001F_Ø?ð_x0006_î&amp;ÏðË?ÌÉsòÓ?^eZ_x0001__x0002_p\Ú?×ÿÚòFÍ?Dk__x0019_£Ñ?|¶_x0016__x0001_Û?D@_x000B_3ÁlÖ?Ìæ»^rÙ? ®]·ì"Ö?x­C_x000F_y)Ü?äOUÚíØÑ?_x001C_Blº1ÀÚ?¸ôD$´Ò?ôÒïæSêÚ?¼"EÊáßÔ?_x0001__x0001__x0001__x0001__x0001__x0001_ð¿LÉG'_x0019_í×?_x0018_ÎPÊe&amp;Ú?_x0014_ÆÒ2ó×?_x001C_~ãÇ&lt;dÝ?À_x0003_Ã¤CÛ×?DÐ_x0004_²_x001A_×?¸ÀÁÍ_x0003_1Û?8âxâæ_×?fkà³Û?W3«¤ÈÖ?÷W_x0003_&gt;×?_YgÁ"Ø?Ø¨&amp;_x0018_Ø?8¢eV4QÀ?_x0004_yí*_x0015_7Û?Xï¬ ]¿Ý?_x0001__x0011_î¶àóÜ? pZÌÜñÛ?_x0002__x0006__x0002__x0002__x0002__x0002__x0002__x0002_ð¿Ð°ÿ ðÓ?¸_x0011_"²ÂmÝ?¼õføirÑ? ¶e_x0005_F2×?_x0018_^J"Û?ÐªÅòeÖ?ìGÄkÚÚ?^YR,FÚ?h9½.³_x000D_Ù?ÈÁ _x000C_ ?_x0004__x0013_hô³Ó?|¶Û¸«×?`!ÆtýFÉ?_x0002__x0002__x0002__x0002__x0002__x0002_ð¿d{)HfÙ?L_x000F_ÐÇÄ_x0014_Û?X_x000B_aÜ6Î?¨FJL¼QÚ?Ø×_x0003_QåÚ?_x0004_7ØÄÍÑÖ?PíðfÜ9×?_x0002__x0002__x0002__x0002__x0002__x0002_ð¿ Íp_x0004_@Ú?È×Æ"Ì?ì_x000B_­_x0014_MØ?Ê4Ñn_x0001_Ú?ð7_x0006__x0011_hàÕ?_x0014_¶n_x0006_]Õ?\f_x0002_ÉJÔ?à^_x000C_¹3×?m(«_x0003__x0005_ÚEÚ?äÝÆ_x000C_ß£Ü?ÔÊK8Ü?_x0003_{_x0002_»Û?Tðc7Í?M	Æ{Ù?_x0003__x0003__x0003__x0003__x0003__x0003_ð¿xvî×0Ñ?$¤RãbÖ?ø¦Þ(ç´Ú?èäåDuÔ?_x0010_]æW×_x0002_Ü?9MSi3Ö?p_x0012_åû Ú?PAÑì7xÙ?0õwbþÕ?x_x0004_Ô_x0003_ÍÙ?(³¶Ó=Ü?Ð_x0001_iÎ¤_x000C_È?,9KH2àÚ?ì°÷5±_x0002_Ù?_x0003_2_x0006_I¿¬|?ô¶²§Ö?Ä4ñª_x0006_Õ?_x0003__x0003__x0003__x0003__x0003__x0003_ð¿XïÐ_x0012_hÝ?¬2a_x000C_Ù?l&amp;_x0018_#¸Û?oN&gt;íÌ?$a«_x0004_Ó_x000D_Ö?7K¼Ú?D»E[SZÙ?_x0003__x0004_`óV¢ÍÙ?Äµ³:2úÛ?Ì²_x0002_Rí_x001F_Ù?¬VB_x0011_Ñ¦Ô?Øæ_x000D_, Ï?DÒ_x000E_dð9Ó?¨¹ºN8Õ?HÉ_x001C_ñAJÆ?\&amp;2°ô_x000C_Û?_x0010_°_x000E_&lt;{Å?SðªÉMÙ?_x0003__x0003__x0003__x0003__x0003__x0003_ð¿_x0003__x0003__x0003__x0003__x0003__x0003_ð¿_x001C_Åa×µuÕ?°:ZÝÝÚ?&lt;-kÆè½Ü?pM:+úØ?_x0014_d¥ÎlHÓ?)_x001A_°	QÛ?¸j8+5¬×?8Ê®_x000C_ä*Ú?ÜæsxyÓ?(±k_x001B__x001E_Þ×?6PN_x0019_HÎ?dÙ'Í¦ÔÛ?È¼L_x0001_M#Ú?x_x001B_Za_x0018_ÒË?ôCüÉ¸tÚ?t__x0004__x000C_MÔ?_x0003__x0003__x0003__x0003__x0003__x0003_ð¿ÜÍàÐyÛ?_x0008_ø4ç_x0003__x0004_ÝOË?_x0011_fò_x000E_Ù?_x0003__x0003__x0003__x0003__x0003__x0003_ð¿@7_x0016_zøÚ?èI0`Ø&amp;Ô?´VßE±&amp;Ü?ð¤/âX_x0015_×?_x0003__x0003__x0003__x0003__x0003__x0003_ð¿p2L©FÜ?Ù_x0015_øÊR×?L8_x0001_38l×?H6CÔ´Ù?_x0008_»CõnöÅ?_x0003_ÏY¹y?¿_x0010_¬ðkØ?È¦Yý,»Ö?8x&lt;e*Ö?_x001C_rx:_x000B__x0006_Û?0_x0011_^_x0007_¢Û?¤_x0002_	P~_x001C_Ü?óËGX(Û?0PH³£Û?_x000C_N_x0001_åRÙ?&lt;³Ø!t×?\é/Ü(Ú?¸õ_x0014_{ôÑ?_x000C_.¯_x0011_Û×?ÐxöóZßØ?P¿fµ_x0003_Ù?_x0003__x000D_zÈ_x0004_´Ú?4x0_x0010_pÖ?PO_x001C_`B£¿_x0002__x0003_üÔ¤ØõÔ?Ïø_x0001_}_x001E_Û?lz¶_x0012_ÂØ?¬ÎYjt_x000C_Ù?$o[­jÐ?\©-N__x001D_Ý?¥àQÉ¨ ¿_x0002_`\%kÍ?Í²¹3Ü?Ä1tÐåÕ?_x0014_-ÀðÒ?&lt;c0À£Ú?_x0002__x0002__x0002__x0002__x0002__x0002_ð¿Øã_x000D_¼Ü?¨¡PVÍæÐ?x-s.Ø?PÂÈ_x0004_¯øÙ?ÔÑh`úÖ?Ð4ÂÉûÙ?`§kõ¬¿xo_x0013_pGÓ?lSÝõ_x000E__x0008_Ú?ô7_x0007_ÕË`Õ?ÔjFõHÛ×?_x0004_pQn&gt;³Ò?_x0002__x0002__x0002__x0002__x0002__x0002_ð¿éæA2!Õ?¨~¿×*ºÈ?_x0018_´ÈmÙ?_x0002__x0002__x0002__x0002__x0002__x0002_ð¿ØMNb[Ú?_x0002__x0002__x0002__x0002__x0002__x0006__x0002__x0002_ð¿°_x0002_bá²Ì×?tæøÂ_x0002_Ù? ¬áN_x0013_£Ç?ìÂÑL_x001A_Ò?Àðèú[$Ú?ð_x0008__x0017_ÏáÙ?T¼Ê×4pÚ?xj§k_x0004_Û?0[_x0012_`_x0006_,Õ?¬_x0017_3Í:Ù?dæø_x0003_ùGÛ?_x0002__x0002__x0002__x0002__x0002__x0002_ð¿Ü_x001C_aÿ/÷Ø?`÷&gt;h¸Ø?¨½Õ_x001F_\²Û?ÌÀ»mP×Ú?_x0002__x0002__x0002__x0002__x0002__x0002_ð¿(aûbúÚ? æqÆ4Õ?_x0005_Ñ*_x0002_QÜ?À6ïa×­Ó?_x0002__x0002__x0002__x0002__x0002__x0002_ð¿Ì_x0001_~úiýÛ?8vÆ°è#Ù? ºb×ïôØ?Ì%C&amp;_x0010_Ù?Tn]ìûØ?_x0018_fEù_x0005_É?_x0002__x0002__x0002__x0002__x0002__x0002_ð¿¸àbôTÏÔ?È©&gt;_x001E_ôÙ?_x0001__x0002__x0008_bÝ¥¹áÐ?_x0004_YÀ!_x0019_Ù?¸_x0010_ZÜ5ÒÛ?_x0001_	]_x001F_3Û?ÜUPß_x000B_Ú?vØe#Ì?_x0010_n_x000D_.¯Ø?_x0008_Ì¼àº?pwÿ¼7Û?DL=ÑÛ?`Ú_x001E__x0012_$mØ?Ø_x001C__x0007_¸XØ?°,_x001C_ÿÓ?DIÿ_üçÛ?_x0001__x0001__x0001__x0001__x0001__x0001_ð¿_x0004__x0004_Ë_x0013_TÅØ?_x0014_f_x001E_kb;Ø?_x0001__x0001__x0001__x0001__x0001__x0001_ð¿ÿ¾öÛ_x000E_Û?_x0001__x0001__x0001__x0001__x0001__x0001_ð¿_x0001__x0001__x0001__x0001__x0001__x0001_ð¿TWT}_x001F_Û?è{_x0004_'ÛÛ?_x0001__x0001__x0001__x0001__x0001__x0001_ð¿Xä¦¡ùÛ?_x0001__x0001__x0001__x0001__x0001__x0001_ð¿_x0001__x0001__x0001__x0001__x0001__x0001_ð¿`ëÙùÚìÒ?¸§²¬Y²Ø?Ü³WqF_x0012_Ù?_x0018_Ú@_x0002_e|Ö?$_x0016__x0001__x0003_{Ù?À`~"_x000F_ÓÙ?x´_x001F_pØ?`ß,_x0014__x0002_Ú?p_x001C_)AÚ?tÜÜOµ?Ø?ºèÑ/öØ?È¨z¨ÒÚ?eç_x000E_Ú?i¯ÌõØ?À_x0018_ÑNî¸Õ?HS.2Å.Ê?_x0008_Þ©f|_x0004_Ø?¬;Hß°ÚØ?Ì×ê'3Ø?üÐ_x001D_¾ìÕ?ìSÁ3g_x001A_Û?ÜÓ_x000E_Í_x000C_°Ð?_x000C_©*±ÅËÚ?_x0018_fÚ/3vÙ?`SR:_x0018_Ð?0_x000F_Uã8Î? _x0003_lÈ~£Ð?¤Ñ`¥ÍÙ?,Ç_x0019_]zñÕ?d_x0007_e_ÉÐÙ?(²_x0013_6&gt;Ù?hµ&amp;ÊÚ?d¼õä'Ú?_x0001__x0001__x0001__x0001__x0001__x0001_ð¿´ö\×?Ä_x0015_Èä rØ?_x0001__x0003_¬ÞÉUlÒ?øÿ@¼ÐñØ?@YÑ l)Ö?ðtv7}ÀÚ?hêÝ_x0003_*6Ú?!ñYùÂ?_x0004_Ï_x0007_»&lt;Ù?_x0001__x0001__x0001__x0001__x0001__x0001_ð¿²ÎèÙ?Ïü ­×?n_x0007_ÚXO×?tÿ7c×?_x0014_O'K_x0002_Û?_x0001__x0001__x0001__x0001__x0001__x0001_ð¿*½_x0008_ÄÚ?$ªa­aÚ?Ä\_yËÙ?\«aé¡Y×?péÝòØ?ÄÐ¤Ì_x0016_M×?_x0001__x0001__x0001__x0001__x0001__x0001_ð¿Àg_x0004__x0003_Í´¾?t6¸b{ÄÓ?P±;D#Õ?p£_x000F_ÇØ?4[[úÕ?L#]¼Ò?_x0010__x0015_%èiKÛ?_x0001_¶ÆYÉ?pTBè_x000E_Ü?Ôxìàý×?Ðu_x0002__x0004__x0001__x0002_?VÅ?ÀÉñ3K«?@Ól±Û?KBc¼ÚÖ?|F(ì!BÚ?¼ObÅÀÙ?ø	Õ_x0014_-*Ï?(ÍPd-Ð?_x0001__x0001__x0001__x0001__x0001__x0001_ð¿_x0010_.Ë¿_x0013_iÚ?hÀ4CÙ?_x0001__x0001__x0001__x0001__x0001__x0001_ð¿_x0001__x0001__x0001__x0001__x0001__x0001_ð¿\ºûÃÙ?ô_x001A_¾¿2#Õ?_x0018__x0014_ Fß_x0006_Ï?´_x0001_MÇ_x001E_/Ñ?_x0004__x001C_Õ_x000B_ëþÛ?`¾þÀ²­Ú?Ø&gt;ÐâUÚ?ÌCÓtêØ?_x0010_YSlÒ1Î?Àø¿{ð×?_x001C_\ JtÚ?D,ø£_x0019_Ý?_x0014__x0008_NÎ_x0017_ÉÛ?¤&amp;\Çm_x0005_Õ?_x0001__x0001__x0001__x0001__x0001__x0001_ð¿°_x0016_6"Ü?ìÐY¡ùÇØ?Ø!_x001A_ê_x001D__x0012_Ö?|hY_x001C_ÄoÛ?_x0003__x0006__x0003__x0003__x0003__x0003__x0003__x0003_ð¿´^~_x001C_"bÛ?HM_x0002__x0018_°_x0007_Û?°ÑìÇfi×?_½È%Õ?4nè@ì_x0013_Û?_x0010_{bÝ#ÆÕ?¸ï_x0001_c5Ä?äøãj°_x000D_Ù?H3c|_x0017_Ï?äDÇé_x0019_¹Ü?Ä0{ÐÕ?ôÒ=m_x000B_IÝ?Xm«K¤Ö?l_x001C__x001E__x0015_ÇÖ?Ðî_x000F_×ÅhÜ?tA¦a_x0005_Õ?8\ÒUò×?ÐxÌQM×?,-:_x0007_3ÌÜ?L_x000C_@EÐÜ?TkZ+|_x0010_Û?Ø³ «mSÑ?8õÚjYÖ?@_x0005__x0006_#!Ú?|bZ¡£¦Û?lE_x0018_hTÃ×?_x0014_F/iIµÙ?_x0004_ÆHóHÔ?À_x0018_Ò_x000D_×õÛ?X¢_x001B_mw_x0002_Ô?¬ X=_x0006__x0007_p&gt;Ø?_x0006__x0006__x0006__x0006__x0006__x0006_ð¿|R'*tØ?TÅO¢×? åe,^Ó­?ÔÛ^§oØ?Ä©F×_x0013_Ñ?$Pªmâ×?.L¬ºîÛ?(j6Wm}Ù?¤bÎïvÍÛ?|_x000B_i×« Ú?_x0004__x0002_þ_x0011_êÆÖ? uwì_x0005_«Ç?è{ËA/_x0007_Ñ?ô_x0006_uut&gt;Ô?_x0008_fê»ôÐ?»´oIÙ? -k%,YÈ?_x0006__x0006__x0006__x0006__x0006__x0006_ð¿_x0006__x0006__x0006__x0006__x0006__x0006_ð¿Z6&amp;³Ð?,È%Z°Ú?4[áÊ´Ø?$__x0003_FÊÑÚ?°FàýbZÚ?°"O¿lÙ?_x0006__x0006__x0006__x0006__x0006__x0006_ð¿pfF_W_x0001_Ú?Ü_x0018_Ïb_x0003_BÙ?¥Â»_x0003_wÖ?°æÍÔ_x001A_Ú?_x0002__x0006_ôÈ¼kZÜ?Ì_x001F_Ñë*Ø×?x.òL«sÕ?üT%,$Ñ?¼_x0001_¦d£ÞÛ?|ýãVåÚ?-¯ZØ?ÌSOhÛ? ÔWb±AÚ?lÊÅð«ÃÛ?8C§sëmÛ?T7¦GÑ?_x0008_~Eqb×Ú?à7U¶fTÚ?`´ºdÈÛ?Ü_x000B__x0013_Ëu/Û?_x0008_0¡/¹þØ?ÄÒ]ýËÛ?_x0002__x0002__x0002__x0002__x0002__x0002_ð¿ _x0007__x0004_[hÙ?|_x0005_Ü_Ð?_x0014_åo_x0003_Z0Û?_x0008_f'_x0002_Û?¤¼ðøB&amp;Õ?|ßvØ?üÀXÓÞ:Õ?h!_0·îÚ?_x001C_ndô~Ø?(_x0008_Fà_x001A_¾Í?_x0004_¡_x0016_ÇÛ?¨¤¶ÄÏ?\Kºä_x0003__x0006__x000F_Ù?Üa"YBÖ?ÄH,òÚ?çu_x000B_Ü?(_x0004_¸^Ç¸Ü? ×N¶@_x000D_Ù?&lt;¼ëatÕ?tÍË3åÚ?pV_x0004_ÑB½?¶Ð¨Õ?tÊFÄÔlÚ?Ð6ÄuÂÙ?¨ü'©ûñÓ?_x000E_&amp;5i±¿0½ÅtÖÏ?à'_x0014_[Ú?p=ÂZ¡ñ·?Ô¸é_x0008_yØ?_x0018_4V÷_x0002_ÕÙ?@89Û?|_x0004__x0016_µçÔ?|-åÉÛfÛ?`¥Ü#¿×?$ÝLS`_x001F_Ú?\Ã59çËÚ?\_x0012_üü!3Ú?À_x0007_u_x0001_ÚÛ? Ùx_x001E_¾Û?_x0003__x0003__x0003__x0003__x0003__x0003_ð¿¤_x000E__x0011__x0005_Ã¯Ú?|ü&amp;NÈÈÙ?(T¦ðò×?_x0003__x0005__x0003__x0019__x000B_ÑÆ+Ú?P%µ'_x001A_Ù?Àj_x0001__x0005_j¨¿_x0014_æg_x000C_Ù?Èª\ÁiÄÕ?xÈÊ^2­Ú?°ÿÂ#lvÜ?lsì§+Û?üaU_x000E_ÈÝÖ?ËB_x000F_4_x0004_Ü?_x0003__x0003__x0003__x0003__x0003__x0003_ð¿_x0003__x0003__x0003__x0003__x0003__x0003_ð¿¬_x0007_a©¸Ð?ì_x001F_tat_x000D_Ó?ôÝ"m_x0008_2Ù?¤b`_x0012_+'Ñ?@å´J=×?¤_x001B_,	Ó?PÈ±_x001C_;¿Ô?ÀIÞã)Ì?@'7è_x001A_èÎ?¤K_x0005_ÛzxÛ?tdpï_x0008__x0002_Ù?ºZËIÉÖ?à:´Z|Á?÷@Þ._x001E_Ü?Ø±Ö_x000E_Ö?\©¶,Ô?½w.ÊÓÓ?4=ðzPÝ?_x0018_+Aô½_x0004_Ë?d2Ç²_x0004__x0008_ðÚ?_x0004__x0004__x0004__x0004__x0004__x0004_ð¿ÜE¸c_x0013_Õ?_x0004__x0004__x0004__x0004__x0004__x0004_ð¿ìã_x0006_ÚÃöÖ?t_x0017_õ_x001C__x0019_Ô?_x0016_¤ÆèIÛ?¯¸$Ö?XÝr®Í×?hÎ_x0012_ÔÓ_x0013_Õ??§p_x0007_Ø?Ó_x0005_sX&gt;Ô?L -²ÜÜ?èÉaw¹Ó×?ÜJÛ_x0007_yÔ?HR\^i¼¿ü_x0001_2XúÕ?¤+FùÚ?x_x0002__x0017_rPÕ?@ë_x000C_1" Ä?_x0004_¹ïN×?¬R"¦Ù?\iKâ6Ü?L_x0007__x000C_×_x0017_Ð?¸dwsUÔ?ð_x000E_Â$_x0005_áË?Píæt[_x0019_Ò?ÿò_x0014_¸ðÌ?ì_x0003_ÙpÍÚÙ?ø-_µVýÍ?_x0004__x0004__x0004__x0004__x0004__x0004_ð¿È¢¼ùÕ×?_x0001__x0002_p^__x0017__x001D__x0013_Ò?$hæ§4Û? ÙQ6_x0019_Û?&lt;ÛV)_x001E__x0008_Ü?Ü©_x001F_Ú?_x001C__x0004__x0008_IÚ?¼ËGbk_x0005_Ú?_x0018_P:Ü*°¿,èLî=Õ?_x0001__x0001__x0001__x0001__x0001__x0001_ð¿Ú_x0018_?ÙØ?0_x000B_u%Ïo×?'_x0016_ûÐÅ?¤_x001B_çªÙ/Ù?_x0001__x0001__x0001__x0001__x0001__x0001_ð¿ðD\ÇÕÖ?_x0001__x0001__x0001__x0001__x0001__x0001_ð¿ @ÍÓ?Û?_x0008__x0007_RzJhÔ?&lt;Jó=¸F×?Ô÷i²Ø?H_x001D_ó¥z¬Ì?XÚ9ZÛ?èPÑÿ_x0010_Ú?0NÁI4ÎÍ?&lt;ëld_´Ú?Ð_x0017_Å0Û?_x0001__x000C_ðt}¯×?_x0001__x0001__x0001__x0001__x0001__x0001_ð¿0ô_x001A_LMÛ?8 ðñ=­×?_x0001__x0001__x0001__x0001__x0002__x0003__x0002__x0002_ð¿Ì;òsN×?_x0002__x0002__x0002__x0002__x0002__x0002_ð¿Ð`'!MÜ?ÐôÝ_x001D_¸µ?úSâB_x001C_×?x§_x000B_sÉ?ÀÌÍ;_x0012_Ú?P_x001F_JË3×?_x0002__x0002__x0002__x0002__x0002__x0002_ð¿,¯X_x000C_Ø?¼GõÜ	Ú?Ôã(Øü_x0003_Ö?À-)_}âÛ?_x0014_y¯mm_x001F_Ú?½Ôn5_x001A_Û?_x0010_ÁaýsÜ?è/ªÚÙ?4Úlº£Ù?L&lt;XuÚãÐ?_x0010_©GÅh"Û?¼iuÑQÙ?ðjóÙ?¤aO8ÏÛ?È|Úw_x0001_Û?XÓª_x001B_QÙ?`/VÚbvÝ?_x0002__x0002__x0002__x0002__x0002__x0002_ð¿ð_x001A_m3á_x001F_Ô?TY:sq¸Ù?_x0002__x0002__x0002__x0002__x0002__x0002_ð¿_x0004_)Bq_x000C_hÑ?_x0001__x0003_¬I(ìÛ?_x0018_S_x0005_ Ç?È³ÀÄ(&lt;Ü?|nÙÍ	{Ü?_x0008_ í¦÷ÃÔ?_x0001__x0001__x0001__x0001__x0001__x0001_ð¿à§_x0004__x001D_ëØ?ô_x001F__x001C_ÈnÙ?ì_x001F_¹^õÛ?_x0001__x0001__x0001__x0001__x0001__x0001_ð¿_x0014_o_x0004_S#ÕÚ?pT&gt;_x0013_é_x0011_Á?Léµ©Ò?dZYS²íÕ?_x0001__x0001__x0001__x0001__x0001__x0001_ð¿ôýkU_x0005_¸Ý?^&lt;¸tØ?H	ùï'Û?_x0001__x0001__x0001__x0001__x0001__x0001_ð¿_x000D_#CÆ?_x0001__x0001__x0001__x0001__x0001__x0001_ð¿¸_x0008_ü_x0007_KÚ?l_x0014__x0002_ð_x0004_qÚ?|l|õíBÙ?_x0008__x001F_`÷_x0013_`Í?Ý¹Ukx×?`³_x0016_ØäüÜ?_x0001__x0001__x0001__x0001__x0001__x0001_ð¿4¯baÊÖÚ?äÊÝ°ý&lt;Ø?_x0004_Å#ÓæïÛ?pÉ+é_x0001__x0002_|7Û?Èt_x0008__x0019_;Ù?P¡_x0017_UëÛ?\iÑ&gt;ìyÜ?ØolÀo Û?dÂÇùÚ?ð_x001F_ÌäFÛ?`;]ÿt&amp;Ý?_x0001__x0001__x0001__x0001__x0001__x0001_ð¿_x0018_fÛ*&amp;Û?43äüK_x0014_Ñ?Èu_x0019_¯S.Ú?¨.â_x0001_¶_x001E_Õ?l`ÃÌJÒ?ÀJúc_x0002_·?L11üÚ?L_x0017_Ð Z_x000D_Õ?_x0001__x0001__x0001__x0001__x0001__x0001_ð¿Y æú¿Ú?xË\Úò÷Ú?äûH8Ú?_x0001__x0001__x0001__x0001__x0001__x0001_ð¿THç¬6°×?x­iOh_x0016_Ù?ÀyqÍV¯?_x000C_GÄË_x001D__x0016_Û?_x001C_Þ_x0001_*([Ú?ôlcYÔØ?`ÒhÛ_x0019_AÜ?à0×ß¶sÕ?XWNÿää×?ìGÛ?_x0001__x0002_$¸ÿ_x0010_Ù§Ø?_x0001__x0001__x0001__x0001__x0001__x0001_ð¿_x0001__x0001__x0001__x0001__x0001__x0001_ð¿øÒ=¸`Ò?_x0001__x0001__x0001__x0001__x0001__x0001_ð¿_x001C_óÅd_x0003_ÊÔ?_x0001__x0001_&lt;Ê_x0015_·?@ L_x0017_£Û? ·#èþçÛ?tÁñàÒ?_x0004_¼¶rÄyÚ?`'ÊyjÂÖ?¬_x001F_2»_x0013_²Ö?H*Ù_Ì_x0015_Ø?ð6r3Ò¼Ù?,Ë|DÕ?ø_x0018_&amp;,B,Ó?_x0001__x0001__x0001__x0001__x0001__x0001_ð¿ðÓ§wªÁÛ?ÀycÇðèÚ?´ù&lt;Î$Ø?ÌÒ_x001F_P=Ù?DP¾ûãXØ?Ô¤AV{Û?_x0001__x0001__x0001__x0001__x0001__x0001_ð¿ØC©;qÝ?0ÀAFÏîÖ?äü¿#¸Õ?_x0001__x0001__x0001__x0001__x0001__x0001_ð¿ÇëÙ?_x0010_Ñðø;«Û? _x000F_Àê_x0002__x0005_&gt;EÓ?l; _x0006__x001C_Ù?°_x000C_SPª_x0017_À?_x0002__x0002__x0002__x0002__x0002__x0002_ð¿è23³ûiÇ?_x0002_4ËØåøØ?_x0002__x0002__x0002__x0002__x0002__x0002_ð¿läÿÀÕ?p_x000B__x0014_Ä?\Ú?P3á}dÒ?_x0002__x0002__x0002__x0002__x0002__x0002_ð¿H__x0016_ÅÛ_x0007_Õ?¬ï&lt;ÌK_x001B_Ø?UþòÖ?@¼j~^+Ù?¸H_x0019_À²Ì?xu`¥ñéÛ?MF¥äÙ?U~m?Ù?ªMÓ/vÚ?@8u¡fcÐ?_x0002__x001C_P»¨_x0011_Ú?àÄ_x001C_A¬×?$j&amp;x_x0004_µÜ?_x0014_a-è_x0003_Õ?lvP;FÜ?¨dy_x0001_yØ?L´¿`}Ö?_x0004_úNãÏØ?_x0014_'²(ÙºØ?&lt;ZÛò»Û?Ì$UI Ù?_x0002__x0005__x0002__x0002__x0002__x0002__x0002__x0002_ð¿@iD¶¤xÙ?¤Rny¤/Ó?4wKórÔ?_x0008_2¢nJÖ?(B÷@^Ü?_x0002__x0002__x0002__x0002__x0002__x0002_ð¿¨_x0010__x0003_)Û?_x0010_kSOÃÎ?ÄW«y×?°¾_x0004_­eÈ?Ø	CÈ@¾¿_x0002__x0002__x0002__x0002__x0002__x0002_ð¿_x0002__x0002__x0002__x0002__x0002__x0002_ð¿_x0010_¾\©NªÚ?,²5_x000B__x001F__x0001_Ü?_x0002__x0002__x0002__x0002__x0002__x0002_ð¿Ø$5Zó_x0018_Ý?_x0004_ètkz-Ð?_x0002_¿ÑgÓ?x5àóÕGÚ?_x001C_7Ë(_x0004_ßÖ?t±_x001D_e_x001A_kÝ?T¿Îû ?Ú?_x0002__x0002__x0002__x0002__x0002__x0002_ð¿D%(ctAÙ?_x0008_»A»eZÜ?_x0002__x0002__x0002__x0002__x0002__x0002_ð¿À|Þß©Ú?\öÍ,Ú?L¡¼àÅØ?PÁS_x001C__x0001__x0002__x0015_Ê?&lt;Sñ'$_x0008_Ú?Ø$Ç®_x0003_Ü?_x0001__x0001__x0001__x0001__x0001__x0001_ð¿_x0001_%å_x0012_¸ó¼?Ø¾]ëÅ?hê ±_x0017_Û?|¡É=éÖ?hhðm¡Û?Ô&gt;KÝ_x0004_RØ?ÐJ«eiÙ?|äýÜÂÀÙ? _x0005_}H@Û?ÄÐÝLÆ×?PJ4©º[Û?¨W_x0001_þÅÑ? _x001E_q?²(Ý?ÌÏ_x001A_UÛ?/&lt;WíêË?¨ðjCP±Æ?HÏO26Ö?àØE_x0002_Ú¯Ù?_x001E_E{(×?ìéÇ_x000D_¶$Ù?è_x0019_YÇµÛ?¤î_x000B_è¸½Ø?h7Ìqç»Ù?_x0010_,håÙ? ÿ_x0004_M-Ü?? _x001A_	Ö?_x0001__x0001__x0001__x0001__x0001__x0001_ð¿_x0001__x0001__x0001__x0001__x0001__x0001_ð¿_x0003__x0004_h»ÃÍ_x0002_Ü?ø_x0003_Í»äíØ?ØSÔJ·×Û?ìMÂÜdÖ?_x0003__x0003__x0003__x0003__x0003__x0003_ð¿_x000C__x0016_§Ë?_x0003__x0003__x0003__x0003__x0003__x0003_ð¿ìw_x0002_¤º`Ù?Iìd_x000F_(Ì?¼ÇDQ)×?xµ®û_x0002_Û?_x0003__x0003__x0003__x0003__x0003__x0003_ð¿_x001C_uÍ;Ú? ó_x0001_¾KR¼?(?#¡ïÔ?°Rhd_x0015__x0019_Ô?¤$QÀ_x001E_Ý?X³KÖ3Ù?ÄFxw+Ó?L¶vë_x0016_óÙ?PwÍ2_x0002_GØ?_x0003__x0003__x0003__x0003__x0003__x0003_ð¿Ð3»ë_x001D_ÀÖ?¬+ß_x001B_Ø?ð»^4À_x0001_Í?_x0010_Q±ðQÖ?X»Dò`ÓÙ?_x0014_t _x0011_äÐ?ÔO6 zÚ?|v÷#µÙ?ØIGÞzqÙ?_x0014_Ð_x001B_¦_x0001__x0003_¢&gt;Ô?D1íô½×?¼_x000E_%jB×?_x0008_=õ]ÇÒ?(17¼}xÏ?ÜÄ_x0016__x001F_ä_x000D_Ö?´^aÌaÉÚ?ÐÊ¿9p©Û?ðúÄ¾Â×Ô?p§ðÍe×?Ð¸wÄ£Û?clEVÖ?xÿ·qÐ?¸5_x0011_i¹Û?_x0004_Q´qUÃÔ?¨C½½RTÕ?_x0001__x0001__x0001__x0001__x0001__x0001_ð¿àeH|³?è$qÏ3_x000B_×?8å_x0018_³°aÖ?@:C_x0016__x0014_Ø?_x0014_U#.ZÛ?_x0018_dÈ[_x001F_NÝ?T_x000B_Ù_x0013_Ù?´FE_x000D_ÆÜ?ð_x001D_¨¦qÖ?ôy¤_x0019_xPÓ?_x000C_8Yiô\Û?¼_x000D_T{SÜ?°²_x0002__x000D_FÛ?øR`¯/ZÚ?_x0001__x0001__x0001__x0001__x0001__x0001_ð¿_x0002__x0003_|Î(5÷iÜ?@j8¥·Á?_x0002__x0002__x0002__x0002__x0002__x0002_ð¿sôéCvÊ?Yþñ=IÛ?¸_x0007_0ù²×?à=ÒðÞÇ?;_x001F_ÝÏ°?Ô_x000C_Y£Q½Ò?_x0002__x0002__x0002__x0002__x0002__x0002_ð¿`37Ý_x0016_3×?\DK_x000F_7ßÖ?(x¡8ó¶Ú?ô£_x0002_lö#Ö? =&amp;_x0015_©wÙ?X'iH)Ø?8DÏ½à÷Ú?ÐKÁFæ×?(×ô`®-Ú?¤)úÑÛ?_x0002__x0002__x0002__x0002__x0002__x0002_ð¿_x000C__x0011__x0001_§ÂvÚ?ðeÛEQiØ?¤$îhËÛ?p_x001B_`"ÕÙ?_x0002__x0002__x0002__x0002__x0002__x0002_ð¿8·ãÛ_x0005_Ð?rOÄ}íÚ?Ö¾1àª?á"ÔD²Ø?_x0002__x0002__x0002__x0002__x0002__x0002_ð¿_x0008__x0013_Xf_x0001__x0002_~_x000E_Ô?_x0001__x0001__x0001__x0001__x0001__x0001_ð¿pH^KÑÜ?`ÈìÁøãÅ?S_x000D__x0013_ñÔ?8_ZÕ(Ú?@;£_x001E_ú_x000B_Æ?ôÍñÑÓ?_x0008_ngË\vÕ?L{Ö_x000F_LØ?Ä9M]×?(Dâ¡Æ³Ú? öìÔÕ.Ì?°¶ÜêXÄ?X0H48_x000F_Ù?è_x0002_JåzÓ?Üv_x000C__x001B_0Û?_x0001__x0001__x0001__x0001__x0001__x0001_ð¿_x0018__x0010__x0007_ËÚ×?À_x0003__x0006_ÞªÕ?,ü_x0018_jðØ?|:eGÇoØ?¸_x000C_;I_x0001_Ò?_x0001__x0001__x0001__x0001__x0001__x0001_ð¿Üú(z]×?,¯!¬¥Þ×?ëý6@ÜÜ?° Ú:$_x0004_µ?v.~qÙ?_x0001__x0001__x0001__x0001__x0001__x0001_ð¿_x0004_óÿ\A(Û?_x0001__x0001__x0001__x0001__x0001__x0001_ð¿_x0005__x0006_$¿6Ü_x000C_ç×?¬i_x000E_	Ù?DèH&gt;F_x0015_Ù?x_x0019_Ï_x000C_sµÙ?4Cä)1Ú?\t_x0011__x000F__x0003__x0012_Ø? hØj_x001C__x000F_Õ?_x0005_yÙÝ=Ü?ü£Y½ÕÐÖ?¨É_x0001_`«¢Ù?¤¨á£ÿCÜ?Üï¹ î_x000D_Û?`$¿æßTÓ?_x001C_ð_x0002_&gt;KÛ?0®Ð4qÖ?|¼#Í#_x0005_Ú?àFë×RçÎ?p_x0007_ÎñdÖ?&lt;_x001B_4Ù_x0002__x0006_Ø?4fÎ}¹vÚ?_x000C_Sx_x0006_ß%Ø?(c _x0012_qÓ?$+#³»pÙ?x*Ñ'_x0008_·Û?_x000C_¼Î_x0013_ý~Û?r_x0007_xØ?À£_x000D_y?ÈÒã_x001D_aeÜ?ÀÇ$n,_x0004_Ý?Håu i_Ú?ð_x0007_QºÏ?pÏH_x0001__x0005_RDÜ?_x0008__x001F_yØ÷Ô?Àg_x000D_ûº×È?h=ÁÒ_x0007_Ó? Å­{oÍ?_x0008_ôËÒ¨^Ú?`éb	UÙ?()Ø.	Û?àÕ©QÙ?_x0001__x0001__x0001__x0001__x0001__x0001_ð¿ ®;z¥Æ?ØZ=¿OeÒ?ô+í^Ù?_x0001__x0001__x0001__x0001__x0001__x0001_ð¿(â%h»_x0017_Ô?_x0004_O¤_x0008_HòÖ?$RZ_x0010__x001E_×?_x001C_è~3à_x001C_Ö?_x0001__x0001__x0001__x0001__x0001__x0001_ð¿Ø_x0002__x0017__x0003__x0008__x0019_Æ?ÀX,Â3k½?Ä&gt;$ÄÛ?øÞJ_x0013_LÎ?tùÀS5gÝ?Í_x0017_ê9Ú?_x0004_³£«iÛ?°_x000D_ñãAC×?¬s_x001A_ _x001C__x0012_Ý?4G|_x001C_zÜ?4ÞútÕ?ð_x0013__x000B_Ý-2Û?ÍÐâ_x001F_Ö?_x0001__x0003_DM=»Ü?_x0001__x0001__x0001__x0001__x0001__x0001_ð¿,^Ù?_x0001__x0001__x0001__x0001__x0001__x0001_ð¿Àûgî#Ü?DYúÀÛ?$fÕµµÄÙ?H«r³_x0018__x0002_Û? 	B_x000F_Û?$¯&amp;§fìØ?Ì§_x000E_øäþÛ?_x0008_¦ytÜ?èd_x0002__x0017_7_x0010_Û?$æ[Ö_x0016_¢Õ?ÈþªT`_x0008_Ù?tÿêïMÌÙ?$_x001D_á[¡ÑÐ?0_x001C_Q«³SÍ?_x0001__x0001__x0001__x0001__x0001__x0001_ð¿_x0008_åÉeÞÚ?_x0014_Q&lt;ÇmÙ?_x0001__x0001__x0001__x0001__x0001__x0001_ð¿_x0001_^-üÚ?¸°X3ÏÚ?_x0001__x0001__x0001__x0001__x0001__x0001_ð¿_x0016_H+öÜ?(_x001E_ülâØ?`ÕÞ_x0012_F2µ?_x0001__x0001__x0001__x0001__x0001__x0001_ð¿ÌÝ&amp;RPrÓ?_x0001__x0001__x0001__x0001__x0001__x0001_ð¿È_x0015_2_x0001__x0003_{qØ?8¤ôÅè_x000E_Ù?_x0008_l`Ò.Ü?_x0004_=ÚNx'Ü?\Ò]]&amp;Û?üw)Ü?è_x000B_7ª5Ø?h,·×èÕ?(YµÈØ?_x000C_îÎSLÛ?øÞ¡h_x0010_Ã×?_x0001__x0001__x0001__x0001__x0001__x0001_ð¿_x0001__x0001__x0001__x0001__x0001__x0001_ð¿°®ðÃ±¢Û?èª³|þÎ?_x0001__x0001__x0001__x0001__x0001__x0001_ð¿_x000E__x0002_O_x0005_Ü?,è6öÛ?H0_x0010_QÆÐ?D_x001E_«_x0007_¨×Ö?°Mj}Ø?_x0001__x0001__x0001__x0001__x0001__x0001_ð¿Ð·_x0011_×iOÕ?Ð¼Ç¶¦×?_x0001_ö¼$c_x0002_Ù?Ô_x001A_»RØ? R´1_x001A_?T*¹ØÙ?_x0018_$L:¤Ù?_x0001__x0001__x0001__x0001__x0001__x0001_ð¿°(Kú)lÔ?_x0001__x0001__x0001__x0001__x0001__x0001_ð¿_x0002__x0003_ìh¼YBÚ?_x001E_äÏÙ?|%&amp;QP!Ý?Êµ|ZWÛ?PÿdD|×?pZ+´%Ï?_x0002__x0002__x0002__x0002__x0002__x0002_ð¿¼_x0012_V_x001B_}^Ú?&lt;æõt_x0014_AÖ?ø£öú¨ÕÛ?l°zêõÓ?¸^W_x0001_¶mÕ?0*¸}å_x000D_Ñ?ÌûlÒ$5Ù?_x0010_&amp;^v7Å?@mwÛã¦?PN_x0006_Õ%Ý?_x0002__x0002__x0002__x0002__x0002__x0002_ð¿üØJäÃÓ?_x0002_°&amp;'ËÚ?@_x0007__x001E_1_x000F_Ñ?À(á\|_x001C_Û?´_x0006_5eµCÚ?E9_x001B_öAÛ? =%_x001A_3Ø?_x000C_&gt;Õ×?@1¼[&lt;uØ?_x001C__x0003_Pr]Ù?Kà_x0010_7Ë?8Ö_x0012_i8Ù?p¤KbàÖ?Ø¿ÿ_x0001__x0002_9mØ?ààÚRÑÑ?_x0014_Tëû_x001B_Ñ?\|ª3{MÛ?_x001C_E4ßüÝ?Ø;ÿì=|Û?0]oC_x0002_Y×? _x0013_Aç}ô¾?,¡ðbj=Ô?_x0001__x0001__x0001__x0001__x0001__x0001_ð¿t¯úZÙ?_x0004_¹_x001B_ÕÙÖ?ôxµhöÚ?¤U:_x0013_¥uÚ?_x0010__x001E_Gô!Ø?¸dG¦owÉ?Àvºo²Ú?XÌ&amp;©«´Ù?Lbá$PÝÚ?\3ëi7Ù?_x0001__x0001__x0001__x0001__x0001__x0001_ð¿_x0001__x0001__x0001__x0001__x0001__x0001_ð¿D4ë0*?Ó?_x0001__x0001__x0001__x0001__x0001__x0001_ð¿ìzÖ?ø_x0003_6Lÿ·Á?_x0018_?_x0015_þLÚ?·,«JÕ?`øÔû¥Ú?½}Ðq¹Ë?¨èO.Ô?¤ÎáË0kÖ?_x0004__x0005_hÜ°Ø?dzd:Ò×?Øc?ÈfÛ?Üz?6¤¡×?xàú^Ø?_x0010_H£í¢Î?ÁYâÇ?8éûD_x0001_Ù?_x0004__x0013_bR¼¹?xdcÛDêÜ?&lt;&lt;²vÂØ?H_x001D_5S_x0008_Û?_x0004__x0004__x0004__x0004__x0004__x0004_ð¿lôgäcÙ?@_x001D_h_x000B__x0002_æÚ?$ÏnõWÚ?_x0004__x0004__x0004__x0004__x0004__x0004_ð¿,_x0008__x001E_AÚ?_x000C_°S:_x0016_Û?tpU_x0004_k_x0003_Ý?@h 0áÛ?°zVßNÛ?¯_x001B__x0014_¹Ø?_x0004__x0004__x0004__x0004__x0004__x0004_ð¿46\ñ_x0005_[Õ?@_x000C_hÕÙ?_x0004__x0004__x0004__x0004__x0004__x0004_ð¿,§Ë[áùÙ?ÉÌ°Ø?lÛ~Ãª¿_x0004__x0004__x0004__x0004__x0004__x0004_ð¿°ë»_x0005__x0007_ò_x000D_×?n_x000E_:©Ø?$û§³&amp;Ý?ð:AOb%¿?põUëÿÍÙ?_x0008_«`«GÁØ?_x0005__x0005__x0005__x0005__x0005__x0005_ð¿p Q_x0001_ÐÎ?8_x0015__x001D_½&amp;Ý?_x0005__x0005__x0005__x0005__x0005__x0005_ð¿¬ë3ÂwÖ?_x0008_V_x000D_NFÀ?Ð»ÿü½cÜ?@_x001B_É5q¿_x0005__x0005__x0005__x0005__x0005__x0005_ð¿_x0004_f5l$Û?_x001C_Úä3§Õ?Äkuzõ_x000D_Ù?,Àg_x0006_9Ü?_x0008_H«AÌ?¤_x001D_­q7×Ù?L|ÊÏ_x0002_ÙØ?_x0018_À~_x0003__x0007_gÇ?¤Û9Îq3Ø?_x0005__x0005__x0005__x0005__x0005__x0005_ð¿ð`ÍçÉ?_x0005__x0005__x0005__x0005__x0005__x0005_ð¿äÆÌ_x0015_Ý?¨rá¡¿Ñ?èfst±;Ø?4úqõ_x0003_Û?`´ñ_x0007_gÛ?_x0001__x0002_¼¤u«_x0017_)Ú?ð¾8ÐIÛ?¼zÿXºÖ?è­gåÚ?_x0001__x0001__x0001__x0001__x0001__x0001_ð¿_x0001__x0001__x0001__x0001__x0001__x0001_ð¿_x0001__x0001__x0001__x0001__x0001__x0001_ð¿É_x001D_ØlÏ?æëÉÓ? ÆG"PÕ?°Ý×÷ve§¿ u_x0003_E¦Ú?0_x001C_*.Q[Õ?Ä×ù®éÔÑ?pRÃdUcË?Ð_x000C_Ò½ªÔ?èj=­1×?¨_x0002_£"¬_x0011_×?_x0001__x0001__x0001__x0001__x0001__x0001_ð¿|t.°¼Ù?_x0001__x0001__x0001__x0001__x0001__x0001_ð¿)sÄCËÚ?_x0001_^_x0001_Û?¼_x0013_ËjhÚ?@PÕÌ_x000F_ÓÖ?Øã_x001D_×?_x000C__x0011_PòAhÚ?_x0001__x0001__x0001__x0001__x0001__x0001_ð¿_x0004_Ç3ÀXÜ?LçâÚÝýÚ?ÌªvÐjìÑ?_x0001__x0001__x0001__x0001__x0001__x0002__x0001__x0001_ð¿_x0001__x0001__x0001__x0001__x0001__x0001_ð¿À_x0007_R!¶Ü?_x0001__x0001__x0001__x0001__x0001__x0001_ð¿ðV_x0012_7®2Û?_x0004_·_x0007_Ö?´Ìr_x000F_Ì×?X^[¦êVÙ?°â¦\Ô&amp;Ó?4_x0002_^ [Ù?¨Èh_x0015_CêÚ?_x0001__x0001__x0001__x0001__x0001__x0001_ð¿Ä+D%þØ? Q_x0008_®Ö?X3ëä_x001E_Ö?_x0018_¿à8&gt;Ø?÷dN½Ú?E_x0013_ë×?´êÒôoÔ?\ÔÙ_x0002_]W×?Ð¤Eô`Á¤¿_x0001_µ&amp;&lt;­úÛ?_x0004_ÑÃAF¾Ñ?dÈôSEÚ? èYl_x001A_XÜ?_x001A_¿GØ?_x0010_d_x0008_¯»Ú?È5ÈÐÒ?È#­_x0003_KmÃ?Ü5)+3Ú?_x0001__x0001__x0001__x0001__x0001__x0001_ð¿tçZÔu_x0003_Û?_x0001__x0002_D_x000C_dü*Ù?°Ü_x000C_äi½·?_x0001__x0001__x0001__x0001__x0001__x0001_ð¿äO÷"§&gt;Ø?øM$@_x0013_Ö?ä)æ_x0016_±¤Ú?PNàÓ?_x0001__x0001__x0001__x0001__x0001__x0001_ð¿ä[É_x0003_ÒûÚ?ÐIsDàÙ?4&lt;_x000F_9ìÖ?_x0001__x0001__x0001__x0001__x0001__x0001_ð¿èC&amp;±ÓÝ?·Å}ðRÔ?ÈÆÇ¨;ÀÚ?0,öá{ßÖ? _x0002_þËõ®?_x0001__x0001__x0001__x0001__x0001__x0001_ð¿_x0010_*%è!²? _x0015_!Û?ÌÉ¤úp_x0006_×?X_x0015__x0007_dÈiØ?¨Òs!}ùÛ?_x0001__x0001__x0001__x0001__x0001__x0001_ð¿¡o[ÇÕ?p9_x0012_¥Û?_x0014_9_x001C_ÙÙ?ààëW£Ü?_x0001__x0001__x0001__x0001__x0001__x0001_ð¿_x0017_-Hè×?p	ù_x0007_RÒ?äl*é_x0001__x0002_ÃØ?0uÞó;½?T9)_x0017_Ø?°Ù_x0010_\?ÃÙ?Ô_x0014_¼ßIÜ?_x0001__x0001__x0001__x0001__x0001__x0001_ð¿¾®ÎûÞ×?°_x001D_mæâ_x001E_Û?_x001C__x0008_sfôÚ?tHðÄ¿Ü?_x0001__x0001__x0001__x0001__x0001__x0001_ð¿ þ^¯_x0012_ÃØ?_x0001__x0001__x0001__x0001__x0001__x0001_ð¿`Z4*Ú?¬_x0006_ÈÕ¦Ø?Øl9ÐT7Á?huÎ9ÙïÙ?_x0018_=BîòÙ?ìë´Ùýý×?H_x000E_¤!_x001D_%Ð? 0Ü?t·t¤¢c×?äî_x0016_ìÙ?4éò7Ú?ô/ôSîóÙ?¬­$ÅêWÙ? Æ)e'´?Àð_x001C_¢»Ú?ì±ûçÚ?¤À6Ó_x000F_ßÙ?(çÅr¤×?Trg6ìÙ?_x0001__x0005_ès_x001A_ÍÙ?¸¢â8óLÙ?¸_x000C_µÀ\_×?_x0001_Y@eÌ_x0003_Ü?pÊ_x001D_T TÏ?D¾Êµ_x0004_Û?ì_x0003_»%Þ?Á_x0019_¯)Ú?_x0001__x0001__x0001__x0001__x0001__x0001_ð¿h³µ_x0004__x0018_ë×?ÄQâÊ?Ù?Àó_x0011_¾«Ø?°¶òbxg¿?XÌðe\)Ø?L&gt;q_x0018_¢_x0002_Ú?_x0010_\_x0013__x0017__x000D_Ð?låWô+Ý?¨Ã_x001B_Uæ¬Ù?_x0001__x0001__x0001__x0001__x0001__x0001_ð¿èË½?.OÌ?4_x0012__x0018_íØ?è.ÎSKÚ?_x0018__`_x0003_«^Ü?´_x0002_6æ_x0014_ÙÚ?äÏ*_x000C_KpÚ?T»ïì1×?Ô³·ü7Õ?hµ²ÁØÖ?_x0001__x0001__x0001__x0001__x0001__x0001_ð¿TîåéyàÜ?_x0008_¦qN²Ù?,1ëÁ_x0001__x0002_/¿Û?_x0001__x0001__x0001__x0001__x0001__x0001_ð¿ìP_x000D_ÐEØÙ?LCÓÖ_x001B_*Ó?_x0008_ÑQxÒ?,î²_x001F_£ÏØ? °A_x0018_¹Û?è_x0016_x6ÇÚ?_x0001__x0001__x0001__x0001__x0001__x0001_ð¿d1_x0014__x001F_n6Ü?_x0001__x0001__x0001__x0001__x0001__x0001_ð¿DRë¡û~Ú?_x000C_n¬3ëBÙ?Ð]_x001D_Cý_x001B_Ô? ÉTËBÑÊ?äÿ»{ËþÖ?È_x001C_Óñþ_x0005_À?â¯¿ÍbÛ?_x0001__x0001__x0001__x0001__x0001__x0001_ð¿L|)GoÃ×?ì¾lõÖzØ?&lt;&amp;_x0007_n\Ù?¼X¬ôÕ?¼Ùü*ëÛÕ?Hf¦È_x0014__x0002_Ö?_x0010_ñà¥Ú?¥F{ã_x001D_Ó?¼xc_x0015_RÕ? TM]}Û?ÈSP®+ø×?èOf°jÀÛ?@´yÓ[þ×?_x0002__x0004_dÅÏGÞÙ?@þ_x000C_Û_x000B_ôØ?_x0002_6íûÏ?ø+c$ôöÚ?_x0002__x0002__x0002__x0002__x0002__x0002_ð¿_x0002_ÇpN¸w×?_x0014_n3ÐêÔ? $Æ+º?ÀãÆâ1Ö?@U4_x0003_Ê?d%Ýè+Ø?DV$=¡»Ú?_x0008__x0015_ÜûÀÊ?_x0018_bãÎË(Ý?¸_x0017_q_x000F_2_x000E_Ù?ì_x0001_Ã(Õ?ÀF_x0014_*ã Ø?púl_x000B_DpÂ?Ì_x0005_Üe_x001C_$Ø?Äi]5Ý?_x0002__x0002__x0002__x0002__x0002__x0002_ð¿ø²ÆÄ)1×?B_x0003_Nó_Ù?`éIpÛ?Ð_x0013_Ô-sTÒ?8_XæÖ?_x0010_ÆÁ³ÃDÕ?ø×00[×?lAÊb]Ú?L3q¨~¸×?la¬¾âÓ?à´V}_x0001__x0002_&lt;.×?_x001C_J×MØ?XU¹ÃÜ?h_x001E_ÔAúêÚ?_x0001__x0001__x0001__x0001__x0001__x0001_ð¿_x0001__x0001__x0001__x0001__x0001__x0001_ð¿FÆ×_x0005_Ù? Eu¹Ã)Ö?`ÿÛÊð¿`ïè:yH×?´^ÇvpýÙ?_x001C_ÊÐL±Ù?PUÔ1Ò×?´_x001B_-ÅSÙ?´fªs_x0001_Û?D&amp;ÅÂÜ?üÔ_x0014_1yØ?LÑ²dÙ?_x0012_ªº_x0019_[Ø? ¸á_x0007__x0010_Õ?¬+_x001A_IìÝ×?TÅ}WÙ@Ú?¨»ïuA³Ó?_x0001__x0001__x0001__x0001__x0001__x0001_ð¿&lt;Tã¼Ú?P9_x0011_9¶\Ý?0_x001D_S!JÙ?Ülw_x0008_¾Ú?hh{vu"Õ?,ø~&lt;_úÜ?&lt;_x000E_ÌÒ?_x0018_¿EØ?_x0004__x0005_ÐÄ_x001B_Ë_ÖÕ?_x0004__x0004__x0004__x0004__x0004__x0004_ð¿ÂLcÏ_x001D_Ü?_x0004__x0004__x0004__x0004__x0004__x0004_ð¿xÂ/n_x000E_èÚ?_x0008_¼_x001D_ûSÛ?è~Èô2Ò?_x0004__x0004__x0004__x0004__x0004__x0004_ð¿l«_x001A_|×?_x000C_æLA(ZÛ?xY_x0001__x0002_RÀ?xN)ßÜ? ÿøxÑÐÒ? E¢_x0005__x0010_Å×?_x0004__x0004__x0004__x0004__x0004__x0004_ð¿xÃii_x000F_GÜ?TÙ	Sr_x0008_Ø?à¡¸·Û?_x0004__x0004__x0004__x0004__x0004__x0004_ð¿_x0010_ãvñ¶ ×?_x0014_|N_x001C_ËAÚ?¨5LÈ®®Î?_x0004_P_x0005_M,ãÙ?dk_x0007__x0016_C_x0015_Ù?|¸_x0005_³_x0006_u×?à¶_x0018_¹_x0015__x0003_È?(·_ç À?=	 ²uÜ?,¾yì°VÜ?ø ¬6´Ø?$ÔX_x0011_5Ù?4³_x0006_f_x0001__x0005_óyÚ?_x001D_[P_x0010_Ø?_x0001__x0001__x0001__x0001__x0001__x0001_ð¿ ¶_x001E_7Ö?#wOúÒÔ?ÀÍØù^ªÙ?_x0004_M·¯Ú?¨æü;~IÛ?°³Tºg±?dt±3&gt;Ð?_x0001__x0001__x0001__x0001__x0001__x0001_ð¿¬ÖFT_x000E_Ú?ØPlSUÚ?¸pbx×Ü?ð_x001E_¸´_x0010_·?ìñM°Z7Ø?ØÛðJ^ßÃ?àyØÎ"Ï? }êhx%®?ìrÌ×ËÚ?h_x0002_h_x0003_qÄ?Ä0å½Ô_x001A_Ú?0Ë_x0006__x0004_Í¿Ø?_x0018_¦	_x001B_¹Ç?X_x0001_9_x001B_äÙ?_x0001__x0001__x0001__x0001__x0001__x0001_ð¿¼Õv¦_x0002_×?@±/ÈPÀÛ?(poaÐ8Û?¨ehºXyÓ?&lt;Ô_x001A_Y±Ù?°ôò2ÜàÀ?_x0002__x0003_Tï_x0017_BAÙ?_x0002__x0002__x0002__x0002__x0002__x0002_ð¿_x0002__x0002__x0002__x0002__x0002__x0002_ð¿¼|EÆs0Ú?_x0002__x0002__x0002__x0002__x0002__x0002_ð¿\:õ]æÙ?_x0004_."ðÕ?´4bãæoÒ?8_x0014_l@¤úÒ?_x0018_bÔ_x0008_¯Ø?_x0004_Æ=g_x0017_ÜÙ? [_x0008_­ aÛ?hÁ_x0003__x001E_*Ü?xÖuº97Õ?Ø_x0008_ju§Ä?àxíóS£?´p£l6Ù?(mNqÉÝ?(É_x001E_J2Ú?S_x0001_Ru7Ü?_x0002__x0002__x0002__x0002__x0002__x0002_ð¿Øï8¹Ø?_x0010_µð\âÙ?4ºäêê?×?_x000C_â_x000D_ÍTÛ?_x001C_êçòwûÙ?£ÐUp_x0012_Ù?¬Æ_x0004_ÈÌ«Û?  Ñ_x0006_¼fÚ?ð¦þ¥ç_x0015_Û?_x0002__x0002__x0002__x0002__x0002__x0002_ð¿t&gt;ÿ_x0001__x0002_!äÜ?_x000C_\7Æâ_x000C_Ú?\e 4l_x0001_Ý?`=_x001C_ÓÅ©Ó?_x0018__x001D__x0001_]_x000E_oÛ?_x0001__x0001__x0001__x0001__x0001__x0001_ð¿tÿU_x000D__x000E_Ö?_x0001__x0001__x0001__x0001__x0001__x0001_ð¿_x001C_ç_x0005_u._x0006_Ø?à_x0007_^Âu_x001B_È?ègÉìÔÚ?lD&lt;¤Ù?_x001C_ 5Y»7Ù?Ðå_x0008_*5_x0014_Ú?hìÑº_x0016_­Û?Ø_x0012_³MG×?_x0001_ð_x000F_kA_x0016_5?¸_x000B_à_x0008_Ø?pÛC"Ú?_x0018_(ËývÚ?HÇ&lt;æ½Ø?¬¶A¾_¦Ù?E_x001D_CAl×?|4óJÖ? _x001B_+_x0001_]¼Û?T_x0015_88_x000D_éØ?_x0001__x0001__x0001__x0001__x0001__x0001_ð¿°·_x0015_WØ?PM&lt;°_x0015_{Ð?xGCá_x0016_ÄÙ?¼_x0001_"¬ÄÒ?0U&gt;þÁ_x0012_Ü?_x0001__x0005_ÌÊ¯[ºÓ?H^D_x0016_Ù?t_x000F_ÇBÖ?ND_x0019_MÐ?ðþ&lt;¿HÚ?X_x0006_:MflÜ?_x0001__x0001__x0001__x0001__x0001__x0001_ð¿ØóWô%øÍ? Ë¢±U¾Û?8ñx¨Û_x0007_Ø?v|Is¥Ø?LÐ¸HöÔ?_x0001__x0001__x0001__x0001__x0001__x0001_ð¿´.rÜ};Ú?_x0001__x0001__x0001__x0001__x0001__x0001_ð¿ð_x000B_Õ{Î?°ëm©¡3Õ?|. ò¢_x0002_Ë¿_x0001__x0001__x0001__x0001__x0001__x0001_ð¿Xb­ä_x001C_ðÛ?$üR÷ü_x001C_Ú?ð[9Æ´´Ü?_x0018_ÙøIÜ?&lt;²¤3_x0004__x0003_Ü?h_x0016_ËÊ-Å?ØÙcnÒ?L_x001A_¾Í0Ý?ÌïBÝÛ?_x0008_è4f'ùØ?|ËÓ!E×?~!æÑÉ?ôxè_x0004__x0006_cÜ?ü·Gt±_x0005_Û?FáfØIÉ?0¨ÜÖ$pÙ?0bÏãLñÓ?¨ßSâÙ?¬kú8HØ?`î¹&lt;ÓÓ?ä_x0001__x0001__x001D_+ëÕ?(_x000B__x0005_ü_x001E_Ú?èe*_x000C__x000F_Û?,MÒ¥_x001E_Ú?\M÷±G×?°,_x001A_@aÍ?ú»:{ÿÖ?_x0004_GË]Ü?_x0004__x0004__x0004__x0004__x0004__x0004_ð¿$:Û_x0016_KBÐ?ÈÄ_x0010__x0019_ Ü?_x0004__x0004__x0004__x0004__x0004__x0004_ð¿è,¹F_x0016__x0007_Ø?ÎYH?Õ?ôïÇ7Ð?8é¼Ð?È_x001E_Cß&lt;Ú?pWÑ2eÉ?HßÍ2_x0008_JÒ?_x0008_ÿ_x0007__x001F_z_x0014_Û?P_x0014__x001D_Ö?_x0004__x001F_W6À_x0003_Û?PÌ_x0002_§TÓ?¸&lt;_x0007_Ó_x0010_Ú?_x0001__x0002_Ø_x0003__x0005_Mw0Ñ?`"ù8æ¨Ø?H_x0017_6tmÇ?_x000C_]\`;iÕ?àA ¯_x0008_Ò?¾°å_x000C_èÖ? m ô)ÙÚ?ø_x0004_û&amp;fÑ?_x0014_òtÃ¼Ó?x&amp;ÛyuªÛ?_x000C_	R]lÓ?ü4ºÀnÜ?hîèJPwÖ?xþpM¨ùÔ?ä_x0019_³j4{Û?_x0018_c_x001F_ñ¹Ù?_x000C__x000E_^ÈúÙ?ó®ÞJÍÛ?X_x000C_ÙO_x001D_ð×?0mø«Í?Øë{úÉ?Ö_x000D_ü5Ú?_x0001__x0001__x0001__x0001__x0001__x0001_ð¿ vUvm£Ú?ÐWë0e¼?Ðíq¸!Ú?À_x000F_T_x001C_Ù?Ð_x000C_ßb-Ø?Ø4P[Õ?Ðëßâx_x0013_Û?8pb_x0016_CUÇ?ø_x000C_Î_x0001__x0003_*_x0005_Ø?Î zTÝ?ÄÏn;O×?Ì_x001D_¥_oÑÛ?_x0001__x0001__x0001__x0001__x0001__x0001_ð¿¨_x0011_P½î_x0001_Ö?PKS±8Û?(8e*_x0012_gÔ?6|A­Ý?DÝ%yW_x0011_Ú?_x000C_à2Ü)íÖ?LÇH8._x0016_Ø?ð_x000E_Ø¬wôØ?${Õ¶`=Ú?ÄéNÉ4Ô?_x0001__x0001__x0001__x0001__x0001__x0001_ð¿Üâô~Ã_x0002_Ú?ü4Õ¦Ù?@5_x001D_0þÚ?_x0008_MSïÖ?$}~¨Ú?Ì&amp;_x0012_èÓÝ?_x0010_ÍP×?¾_x0018_ãK_x0005_Û?¸h_x000E__x001A_^Ï?ø dÔ"Ø?H·C¥Õ?¬DÍÖôªÕ?¬Ü_x001F_=JÖ?_x0001_ÎøþÐ?(¯B33Æ?_x0001_Æ_x001F_´Ð®Á?_x0001__x0002_ü_x000D_d-ÉBÜ?`Õ]®Ñ§Ö?Ü'_x000E__x000C_EH×?À;Ã*4·?Ð¾_x001C_nrUÛ?lø&lt;âìÒÙ?(ykÊ4Ò?xáÂ´þ8Ó?_x0001__x0001__x0001__x0001__x0001__x0001_ð¿Ð£O~Z_x0006_×?¨é_x000E_ÎÙ?_x0010_Õ_x0007_ÐþÕ?,«tÄÞÚ?_x0001_åÅuÐ£Í?xi5ù*®Ù?(±kàÀ_x0004_Ú?_x0018__x000B_¤?­ó×?ä@½fQ´Ù? ¢á½R_x0011_Ã¿_x0018_µâYëÐ?à¸T^¼³?ÄV_x0015_§õÖ?¸ûFcÆò×?øPPÆí©Õ?_x0008_*&amp;´Ø? nãhÚ?t¹_x000B_VRÛ?xó-îunÜ?Øðt×gðÚ?_x0001__x0001__x0001__x0001__x0001__x0001_ð¿_x0001__x0001__x0001__x0001__x0001__x0001_ð¿¸ R_x001D__x0001__x0005_¬±Ú?Ð_x0008_´DÙÌ?D÷à|LÚ?èÿ ÎFÚ?_x0001_kÉ&gt;[Ù?L_x0013_Ý_x0005_c¦Ö?8C÷'÷Ö?_x0001__x0001__x0001__x0001__x0001__x0001_ð¿_x0018_¸z«ý_Ô?D_ËN*Ù?ØÆ_¥É#Õ?T_x001B_@_x0003_öÙ?¨²Çý·Õ?_h_x0008_]Ü?(o-;ºFÙ?_x0001__x0001__x0001__x0001__x0001__x0001_ð¿°jg¡xêÕ?¦'_x0004_³cÖ?Ì8\t~ÔÖ?_x0004_:._x001D_vÝÓ?ØW_x0007_Ùý_x0003_Û?ôN2«_x0016_Ó?`­hêÖ?@utâÀ&amp;Ø?_x001C_NK%üÕ?_x0001__x0001__x0001__x0001__x0001__x0001_ð¿t)_x0002__x0013_AÙ?_x0001__x0001__x0001__x0001__x0001__x0001_ð¿´HMÑl4Ø?_x0001__x0001__x0001__x0001__x0001__x0001_ð¿`u	êw_x000B_Í?EJ_x0001_&gt;AÐ?_x0003__x0005_&lt;{m®ê¬Ñ?_x001C_ØÌ=ï_x000B_Ú?ð}$Ìd¸Ï?ÜG^	_x0014_Ú?_x0003__x0003__x0003__x0003__x0003__x0003_ð¿¨ã­ÿè&lt;Ù?\vé¯_x000C__x000C_Ò?ì"I­´Ø?øA_x0003_äTïÛ?ØÁLQ*Â?_x0004_À{Yë_x0001_Ù?Äc­(CÚ?ÜFÜ(I×?È6ÛhÀ×Û?_x0003__x0003__x0003__x0003__x0003__x0003_ð¿ÈIA4_x000B__x0001_Ó?Àµ_x0010_»®³Ø?_x0003__x0003__x0003__x0003__x0003__x0003_ð¿¸ZVë_x0007__x001A_Ø?LuK¨_x0004_Ô?ØyäoÍ? VO#AcÚ?_x0003__x0003__x0003__x0003__x0003__x0003_ð¿Å"érÛ?lÈ&lt;ìmÔ?_x0003__x0003__x0003__x0003__x0003__x0003_ð¿p_x001C_(DL_x000B_Ó?ÀpJâÑGÑ?0³[S¯Ä?_x0010__x000F_U_x0015_£À¸?î_x001C_â_x0002__x001F_É?¼-K_x0002__x0005__x001B_¸Û?Xk-û¶çÊ?\_x0004_ßÙ?C	tËÖ?çê8_x0003_S¶?_x000C_²|_x0003_!mÕ?_x000C_xu_x001A_AÖ?_x0002__x0002__x0002__x0002__x0002__x0002_ð¿ì×ÑâYÖ?°àm8zwÙ?$LÜ»A_x001C_Ø?¸	V6Ò?¥:_x001E__x001F_Û?_x0002__x0002__x0002__x0002__x0002__x0002_ð¿°_x0001_=K0Ä?_x0002__x0002__x0002__x0002__x0002__x0002_ð¿T_x0012_²-{Ó?_x0002__x0002__x0002__x0002__x0002__x0002_ð¿&lt;"ª_x0010_Ø?¸¤ö_x0019_¬¡Ú?|æË!_x0005_Ú?È»ªäÇÔ?ÐGê$SÛ?@_x0002_ÃÜAË?_x0002__x0002__x0002__x0002__x0002__x0002_ð¿Ä«Ì_x0011_Ù? a0ßæË?k2ì?ãÚ?ÈëmMÁÛ?øðEP\Û?_x0002__x0002__x0002__x0002__x0002__x0002_ð¿°&lt;ôÍ^)Ö?_x0005__x0006_ÔâY³[Ø?`Ì1]@ÚÛ?D_x000E__x0018_IY_x0018_Û?üÑ_x0013_©Ù?Ì[Ù?_x000C_¡·m^_x000B_Ù?ð_x0002_XµPØ?°RÝhRÉÑ? !2¶cÛ?_x0003_|5¹ÂÖ?×¡øÚ?H_x0003__x000D_Ü:Ú?_x0005__x0005__x0005__x0005__x0005__x0005_ð¿¸#Ã_x0014_LÛ?T_x001C_Ö_x0014_ÏÑ?$ì»Ê}{×?èã6_x0016_Ú?_x000C_7_UÛ?Ü__x0001_ÖAZÐ?(`áê6;Û?dpWÜ"Ý?_x0005__x0005__x0005__x0005__x0005__x0005_ð¿_x0014_Æe×°mÚ?_x000C_x4_x0011_`$Ø?¸´_x0004_BH'Ù?¤9êpÛ?0U¤ÂªÖ?¨Þ,ð¥@Ü?_x001C_ûÝ+ÒÒÚ?_x0005__x0005__x0005__x0005__x0005__x0005_ð¿x_x0010_²_x0010_9`Ú?|-=¾_x0001__x0003_µÖ?_x0008_äbÏÀ_x0008_Ø?ø³_x0004_u_x0008_yÙ?ÐÔ\,Ô_x0017_×?Èôl»§Ú?(!ã_x000C_Ý_x0005_×?OùìaÚ?°^_x001F_°×?4/C_x0008_éØ?äqo'#ÇÚ?¤í_x001A__x001A_7×?äÌa_x0003_ÅJÑ?à_x0012__x0014_0Ðà×?°â_x0014__x0004_b£Ö?aF_x0002_}.Ø?Äù¢aS×?ßh±¯m×?_x0001__x0001__x0001__x0001__x0001__x0001_ð¿,_x0001_{§Ó?Ã¾ÙÕñÚ?8Â ·@Ó?D¦÷£E¡Û?Ä«eÎÖ?,Ñ]8ôÚ?ÀÖ~¢xµÛ?D¬_x0002_Q_x0002_Ù?0KÕ@¨¿0r}_x0012_~Ô?(R_x000D_ø_x0006_^Û?ÈWz*P@Û?°_x0014_dD0Ü?xz_x0016_ ÒÙ?_x0002__x0003_è)0!:¨Å?_x0002__x0002__x0002__x0002__x0002__x0002_ð¿Øå_x000F_Nm¥Ü?úÊ¨f&amp;Ô?_x001C_´Lo°'Ö?o¬RöH£?_x0001_+QjÙ?_x0002__x0002__x0002__x0002__x0002__x0002_ð¿Ð_x000C__x0010_UÔ?´åÌêËÚ?h")pÐ?_x0002__x0002__x0002__x0002__x0002__x0002_ð¿ðR@¢v&lt;Û?_x0001_]#]Û?¤_B_x001E_Å_x000B_Ò?PÕ²?±Û?¼â_x0016__x001D_Ø?tZRgFÒ?¸éxF_x001E_}Á?_x0018_ÿìzeÀÚ?_x0010__x0010_Jþh_x0002_É?_x0002__x0002__x0002__x0002__x0002__x0002_ð¿h¸_x0010_\àÃÒ?_x0018_/îA´È?_x0002__x0002__x0002__x0002__x0002__x0002_ð¿ÜèÝ%ÿÑÔ?Ô_x001D_û?z_x000D_Ü?_x0002__x0002__x0002__x0002__x0002__x0002_ð¿ülU:¡Ô?4IÕËÙÙ?_x0018_¬jûçÎ?x3_x0010_}_x0002__x0005_âùÓ?$b÷FUÛ?¸S]Ï_x001F_¾Ø?h|Ó_x0015__x0003_l×?,l²:Ú?d' ÞsØ?8_x000E_Âµ_ª×?_x0010_×ÂÇèÜ?_x0002__x0002__x0002__x0002__x0002__x0002_ð¿@m¸&gt;DWÚ?ì_x0006_n©ß:Ù?_x0002__x0002__x0002__x0002__x0002__x0002_ð¿|û¿y8Ü?|:!§Ê3Ú?àá_x0002_ApÜÚ?_x0004_%=IÑÁ¿ø(ë£öØ?wäßiÚ?_x0002__x0002__x0002__x0002__x0002__x0002_ð¿7ï»akÄ?_x0002_8²¿ç:Ö?à«y9ÁóÄ?lÙ¶áØ?àvÖ-ëÑÖ?ìt9Õ_x001A_6Ø?_x0002__x0002__x0002__x0002__x0002__x0002_ð¿ØLÛzÔ_x0007_Ù?X,[_x0013_ Ü?ð¸ºv¬AÓ?_x0002__x0002__x0002__x0002__x0002__x0002_ð¿_x0001_ÕÐÊ?äYpHSÙ?_x0001__x0003_øSöd_x0003_PÈ?X_x0013_­Ø¾Å?pî=_x001D_½âÍ?ä_x0012__x0003__x0019_¿YÖ?ü:i[ÆØ?Ä;êêéÌÛ?äp+ó¤2Ù?ì²(éØ?\¦v@^ÅØ?dsfÏ_x001F_9Ù?pd_x0002_ùùúÌ?ü¢«¾_x000B_Ú?½ç#Ä?øÍZíQQÇ?_x0010_£ÈÒÍ?øIw^Õ?8¨_x001C_É¡Û?&amp;e	$Ú?_x0004_4¦ÊIÝ?_x0014_¹._x000F__x001B_"Õ?¤_x000D_¼³Û?ôºrq_x0019_Ú?_x0001__x0001__x0001__x0001__x0001__x0001_ð¿0+2RõÌ?L8¯ôT®Ù?_x001C_L_x001A_oÜ?+ø¦wÌÖ?ÌKùâÌÑ?&lt;yG¥+àÚ?ÜÒ vÖ?(Y^ù1²Ú?tº·í_x0001__x0002_VÛ?Ð¦^_x0007_{Ù?(âD_x0018_Ä×?L°*AÒ?_x0018_@ù¿?åÖ?t¢Ô«Ó?_x0014_ÝÈg$0Ù?ØûSæùÙ?ðÜÆt³IÉ?X2«+mÖ?Ð»¶ÁòÑÖ?_x0014_°ó^Û? lâõ6ß×?~rL_x0016_£Û?HéctÑSÔ?àe9)×Õ?ëÊ³+ Æ?_x0001_¢ß;L$?Ìø ûålØ?_x0005_±¶ :Ú?_x0001__x0001__x0001__x0001__x0001__x0001_ð¿$+FVLjÙ?_x0008_±Ö_x001D_²ÍÛ?¼ÄX`?MÛ?Xx÷_x0012_Á¿Ø?´C×.Õ?¬W¨$WÞÛ?¸þ¿_x0010_Ä¬Ç?i3&amp;ý××?hå4Ó_x001E__x0005_Ø? Ë_x0019_[_x0014__x0005_Ü?üYgÌsµÙ?_x0001__x0002_@¹á9àÃ?7v]Ù?_x0001__x0001__x0001__x0001__x0001__x0001_ð¿ñ@lázÚ?¬]{ôUeØ?ô_x0007_A¶Å¿Õ?ìF_x000B__x000B__x0016_Ù?¬µ_x000D_/_x0010_vÙ?À[,_x001C_z¨Ü?_x0010__x0014_¡(Û?Ü±)¦üSÖ?_x0001_ÍÚØÓ_x0010_Û?_x0001__x0001__x0001__x0001__x0001__x0001_ð¿_x0001_ooÓßªØ?`Nu_x000B_=ÕÚ?4Õ5nÇÚ?_x0007_QÚwÔ?»Ï|'rÚ?_x0001__x0001__x0001__x0001__x0001__x0001_ð¿ø©9qæ_Ù?u:_x001E_SØ?D?Y_ô_x001F_Ù?_x0007_»z_x0008__x001D_Ü?\B_x001D_÷aÔ? Ó_x0010_Õ_x000E_¿´kçðùøÚ?_x0001__x0001__x0001__x0001__x0001__x0001_ð¿_x0001__x0001__x0001__x0001__x0001__x0001_ð¿ÐU"Ç_x0016_©Ü?xÏ°dÕ?pgõÅNÛ?H+Fö_x0001__x0002_%«Í?ðýgªhÖ?D5£_x001D_Î¬Ø? _x0002_CðË_x000B_Ù?$Åm52fÝ?_x0001__x0001__x0001__x0001__x0001__x0001_ð¿TiÈÿ_x0006_òÕ?Ø=	ý_x000E_Ù?üÐ¦ÏÚ?_x0008_°AþòÙ?_x0001__x0001__x0001__x0001__x0001__x0001_ð¿_x0017_9ÐÇ±¿Pé\_x0001__x000D_dÚ?xÞ}:ÝôÙ?ð=U3Ù?¬¾_x0019__x0010_ÆÑ?Ì:E,º_x0005_Ú?_x0008_k&lt;=¬áÜ?8)æÚ?Ð+ª(ßJÝ?|×b_x000E_úØ?,î¾ÙÄ/Ú?LUj_x0015_ÁgÙ?¨ñ6ù­(Î?_x0001_ÿ¦îHÛ?À¼wTæIÚ?X¼à¡\Õ?ÌûdkµÖ?]U_x0004_1Û?²ý_x001A_ûkÜ?(2__x0005_Ó?¤òÄµêÛ?_x0001__x0002_he¤Ðª_x0013_Î?èø÷¨c¶Ë?dæ*ðÚ?(lø*Í×?_x0001_T:T¼èÒ?_x0001_cFw?PÜ»ÔÙ? R&lt;º_x001D_VÚ?üòù	ÄÛ?_x0001__x0001__x0001__x0001__x0001__x0001_ð¿HlBÅô¹Ö?_x0014_n4ÜÖøØ?_x0001__x0001__x0001__x0001__x0001__x0001_ð¿¼Hb_x000F_û_x0017_Ý?Ð¥&gt;_x001C_Æ=Î?_x0001__x0001__x0001__x0001__x0001__x0001_ð¿hÔ IØ?××3ö³Û?_x0007_ªö­_x0011_Ô?_x0018_ê´_x0013_rÚ?°LGIß·Ø?d_x0006__x0018_@'Û?¼èkõ_x0011_Ñ?\_x0005__x001A_v¯¦Ù?ÀÛG«ÝHÙ?_x001C__x001A_Ô_x000B__x000E_òÜ?_x0008_%_x0017_0û_x0003_Ñ?û:@I_x0013_Ø?¤õß)=¥Ü?ä`UnP¶Ø?,Î]KG_x001F_Ò?_x0001__x0001__x0001__x0001__x0001__x0005__x0001__x0001_ð¿_x0001_`ñËßÔ?Ð0ø&lt;´ Í?hª¯äcÈ?lC _x001B__x0001_¨Ú?À­ÕQchÕ?P_x0010_í_x0018_Ê?St_x0018_&amp;Ú?_x0014_!·· yÑ? ZXUrÔ?°¸²g_x000E_¡Ø? V¼_x001B_eØ?ÜÿgwoÖ?$_x000C_u±×?H¶ÞV¨Ó?@ø®_x0014__x0010_Ó?X8£V_x0011_åØ?äW_x0004_î·Ù?pÈ'@Û?$Â_x0016_°ÛÔ?¨ã)1ÃÜ?4KÏ_x0003_ÕÚ?_x0001__x0001__x0001__x0001__x0001__x0001_ð¿Xz$:ZØ? %³GQ3Ê?hã7_x0002_Ö]À?@_x0015_«xÊ,¿_x0001__x0001__x0001__x0001__x0001__x0001_ð¿¸¡üR_x0001_.Ü?¤_x000B_z~±Ø? C©FEÓ?&lt;&amp;x²üÏÛ?_x0001__x0003_S»Û?(Äy/Ó?àª`9wäÕ?8È_x0013_Á@ÔÚ?à=ÏÑÞÉ?x êÁÚ?¨_x0012_ªñ;¾Ì?(â×`cÈ?ÈäP_x0015_°Ø?L_x001E__x0015_pÂÜ?,_x0007_ÅZÚ?ÝöTuõÄ?| ±òÙ?4@æw_x0018_×?LY@#_x0002_­Ú?{ÚìH3Ý?ÀÆ~uî_x0017_?ìâ¤_x0005__x0007_Û?\É¶FÜ»Ú?ÈG_x0016_§Ù?@Rß#-iÛ?äÝ_x001F_.SÓ?@w_x0016__x0019_ IÔ?_x0001__x0001__x0001__x0001__x0001__x0001_ð¿lÛ||_x0002_ðÕ?p@­õöÐÜ?@_x0015_&amp;Í`Ó?_x0004__x000C_ÏòÖ?D_x0008_hB_x0001_Õ?$(%ñ"ªØ?ÐÌÃ0NØ?£KÉ_x0001__x0002_UJÇ?°:Õx_x0006_Ý?°ãKº¬¼?_x0004__x000B_d#,jÔ?$è_îÞØ?d;¢N¾NÞ?èáõJ£àÙ?ÈXÖô#Ø?´K_x000B_E}_x000E_Û?üZÿ»`I×?dþÉ;!êÖ?4 _x001B_Û?Ã!_x0001__x000B_âÑ?_x0001__x0001__x0001__x0001__x0001__x0001_ð¿¨¢½¸ÆØ?ð_x0011_Ô*c_x0006_Ñ?ì£È"½ìØ?tWºb_x0017_CÖ?´_x001B_:À0âÔ?¬&amp;ýå«úÓ?ÙÐ9ÜÏ?_x000C_«CE)Ü?_x001C_ìçÙ{Û?¤Íù³°Ö?PÎ´_x000D_üG×?ø¤ÈtÁÚ?_x0001__x0001__x0001__x0001__x0001__x0001_ð¿_x0001__x0001__x0001__x0001__x0001__x0001_ð¿°~E²ØÏÆ?ÐãoÌäuÚ?Ø_x0019_aQªqÍ? p_x000B_£õqØ?_x0002__x0004__x0018_¨±H{Ï?ðqrpòÛ?_x0008_´"Ï.Å?¸EhÝ6_x0002_Ý?H_x001A_n,_x0003_iÛ?ä_x0017_ÒÒ OÜ?ð¬¢±ÿ¾¥¿_x0008_u}_x0010_ß³Æ?ÜQä(ãÔ?ô¦Ý_x0005_«Ö?ô\ß¾`¦Ù?ÜÆó_x001A_@8Ý?èE­M2Û?øÉöD\Ù?0dæ²Ú?Hh;[CtÆ?0»vÖÈ?Ì6ônkÕ?DdBqqöØ?(¦_x001A__x000C_ÑKÓ?xíÕý[É×?{±P´_x0004_Ö?Äø "Ò?Û¸Ø9Ò?,_x000C_¾òæÑ?¨1EÑø~Ö? !ÞBÙ?0_x0001_^y&gt;Ü?_x0002__x0002__x0002__x0002__x0002__x0002_ð¿¸KÒu®Ø?0ÖE»@eÙ?Ø¶,_x0001__x0003_wÃÚ?:Tí¸MÙ?°ßS/_x000D_þ¶?ô&gt;Å_x0011_Ü?´C÷0Ö?l_x000B_kA^Ù?Ðhÿ%&gt;Ù?´«ÌBy/Ú?_x0001__x0001__x0001__x0001__x0001__x0001_ð¿p¡Ö` Ø?_x0018_õ«y ½Ö?_x000C_Jò(ÛÜ?_x0001__x0001__x0001__x0001__x0001__x0001_ð¿0D_x0011_øè}Ö?ÌòØqª*Û?[©ÿØ?ØWÖö_x000B_ÝÜ?}_x0017_¡×ÌØ?Ð·W±_x001A_Æ?P_x001E_÷ÓÁìÐ?¢ý_x0005_½ÙÖ?àú,ô,çµ?_x0001__x0001__x0001__x0001__x0001__x0001_ð¿ò_x0015_Í0ÐÓ?&lt;w8qlµ×?ðJ;Ø_x0007_È?äY_x001A_Û?8M ÓoÝ?ÓltÐ_x000E_Ü?ÀzÆ_x0007_Ê?iTÈ_x0014_Ù?D_x0002_¸¥_x0011_×?_x0001__x0002_\3ûée_x0011_Û?_x0001_¬VÙ3ÆÌ?þIºbÛ?¤BM_x001A_gÜ?ãç)Ü?p°_x001B_£4Ó?øô6C×?°NÑá°?Pú#ÈÕ¬¿Ú_x0017_×CLÃ?äùå%Ý?Àâõ_x001D__x0018_Ô?_x0014_ÒÊ(EIÛ?_x0001_'ê×Ú?&lt;_x001A_Ç¬Ü?xãâ* Ã?0Ê½ä-Å?ÀßÇ_x0003_Ú?¸ôi9Ù?_x0001__x0001__x0001__x0001__x0001__x0001_ð¿(_x0006__ü²)Ö?¼Äøå¹_x000C_Ù?_x0001__x0001__x0001__x0001__x0001__x0001_ð¿ô3_x0004_£NàÛ?p^_x001C_®0iÛ?¬_x0006_Å¤ÉÖ?_x0008_Ä·Úg*Ú?_x001C_©6]}Û?Éh_x0004_Æ}Õ?4çÛ^ðìÚ?0$Í"_x001B_ÀÉ?`M÷[_x0002__x0003_îÙ?¨äc_x0019_Î?0â.¬-×?_x0002__x0002__x0002__x0002__x0002__x0002_ð¿P&gt;õÃº°?_x0002__x0002__x0002__x0002__x0002__x0002_ð¿üÈìy¶_x001F_Ö?¸VÇÄØ?¸_x0007_½9RÚ?¤ç_x0004_SGvÙ?¸AàïÏ?èÁÎS0_x0003_Ô?x_x000F_üæè2Ù?,tëÎhÓ?x~_x001B_µåÓ?ì¥µ_x0001_FVÕ?@W_x001D_OZÛ?p&gt;_x001C__x000D_Lº?Üi·£í+Ø?(Æûq¾Ö?_x001C_Nª¨Û?ø_x0019__x0013_üÙ?'à·ÛLÄ?¨´)F_x000C_êÔ?øo_x0012_ÕÛ?üéFýòÔ?ÐØ"jöØ?ÈóQYwlÙ?äº(&gt;âØ?´_x000B__x000E_sæËÖ?x-_x0011_^Ü?ÐÄ_x0013_qÙ?_x0002__x0003_h_x000C_¼©_x000D_[Ö?xø!H5?×?HònáÐ8Ý?ÜM&lt;è×YØ?_x0018_gðõ_x0008_Ù?àZÕ_x0003_m'Ù?XÉ©ñÓ?lá}p_x0017_Ó?t_x0015_ë"_x0018_èÛ?6{YòÊÚ?0»_x0001__x000E_ÐÙ?Dëo*gMÚ?0s¨d¯*µ?pY_x0015_¦gtÖ?_x0002__x0002__x0002__x0002__x0002__x0002_ð¿tèRi.Û?[ÙÛÕ_x0002_?h3îÅ*Ö?&lt;³vtWOÚ?PuJJm.Ì?ôðDùm_x0018_Û?0¢¥ZOÚ?øfpîDÛ?_x0002__x0002__x0002__x0002__x0002__x0002_ð¿`þw÷eÚ?xð	_$Ù?_x0002__x0002__x0002__x0002__x0002__x0002_ð¿_x0010_§Å_x0008_Q¼?¸çýÀ_x0014__x0008_Ñ?ÄÎI_x0017_mÒÛ?ä£P_x0014_pnÚ?¤®f¯_x0002__x0003_6ßÚ?H_x001A_*«íÙ?_x0002__x0002__x0002__x0002__x0002__x0002_ð¿È¹Ì¶_x0004_tØ?8rÓ#Ø+Ú?4KYûÑ%Ø?|;sÕêÛ?(ù_x0014__x0017_jÍÚ?¾øuêÙ?àsP«?È_x0007_Ò_x0015_#:Ü? ¬îÊè{Ø?&lt;5Séæ$Ú?XÃü·Õ?LÊ_x0015_ ßÙ?~_x001A__x000B_*ØÙ?Ô.vO ÉÙ?XT6_x0003_¨_x0007_Ü?Ð}ÛêÜ´Ü?t}Aß¨Ú?Ì!j¶_x001B_×?_x0008_ºÐtÅ'×?ú¿äÔÙ?¬FùÖÿ¢Ô?ÜÑìMsÜ?_x0004_=_x0003_ûÕÒ?T«J@9Ü?i_x0001_ÌË¶Ú?à;Ñ__x0015_áÚ?_x0002__x0002__x0002__x0002__x0002__x0002_ð¿´k§ºNCØ?ô_x001F_D÷È×?_x0006__x0007_¼±Xá#_x000B_Ð?p_x001A_/Y#×?_x0004_³~8ÚeÛ?Xÿp_x0001_Ú?_x001C_è_x0007_ CzÕ?°Ä?9·_x0017_Ô?_x0018_ìQ§¬ðØ?ÔÚ·låÛ?à_x001F_¡ý+]Á?_x0006__x0006__x0006__x0006__x0006__x0006_ð¿_x0008_²ÊÍÃÚ?$¬¥d¡Ù?´©æC!ÓÙ?Ä²"ÑÜ? ly_x0003__x001D_¶?dú¼ÃÌ_x0011_Û?_x0006__x0006__x0006__x0006__x0006__x0006_ð¿_x001C_Ç§I|_x0005_Ó?@¦~zÏõ¿15^S^¶?,-ÜÏ±»Û?_x0008_"q¬§Ø?_x0006__x0006__x0006__x0006__x0006__x0006_ð¿pj°e_x001E_Æ?_x0002_¯Õ*yÛ?_x0006__x0006__x0006__x0006__x0006__x0006_ð¿¸Y_x0003__x0019_°8Ó?_x0006__x0006__x0006__x0006__x0006__x0006_ð¿ô_x0013_ömê_x0017_Ú?ú_x0011__x0011__x001E_Ñ?DHf ×?PÖ_x0017__x0002__x0003_ë_x0006_Ú?ÜaA#[µÖ?è¶½æt¾È?ð83Rw_x001B_Ü?åó¼½?_x001B_ §kÛ?t:ë0ÖÊÙ?°q_x0019_mÛ?4?_x001E_"Ê×?ÄÿÃÔ¹õÙ?,®SÒ.Ú?¤1ß·þÔ?Ü_x000C_« ×?àêÿ~ýÔ?_x0008_Í_x0003_!ñ_x0004_Ú?_x0002__x0002__x0002__x0002__x0002__x0002_ð¿Àõt6Â?¸,_x0013_¡¹EØ?0N_x001F_R_x0007_[Ù?&lt;_x0004_7b_x001C_Ú?_x0002__x0002__x0002__x0002__x0002__x0002_ð¿½_x000B_V¦ù×?l¢(-Ø?pª}ÃÙ?¨&lt;:V{Ø?('4*Ð×?Ä_x0015_h¢ô_x0004_Ù?Èì_x0001__x000C_ÓÔ?Ö¶â¡¿ø÷ÊsBÛ?_x0006_DqòÑ?¨_x001B_}¬BäÛ?_x0002__x0005_ðbÜ¦ÈÑ?@p©÷uÙ?_x001C_õò_x000F_=~Ù?Ä,­_x0014_Ù?_x001F_	hÄÚ?(Óe"~×?_x0002__x0002__x0002__x0002__x0002__x0002_ð¿_x0008_&gt;4 »Ù?Tª&gt;2~uÙ?8'¦1¤ë×?È_x000F_|QØ?`/ýûxº?_x001C_lüè:5Ù?#i=É?_x001C__x0019_UÂ_x0001__x0018_Û?Äi5	Ì"Ü?x+âr["Ú?&lt;é´n1Ú?xHüeJ³Ñ?_x000C_¦_x0015__x0016_nØ?_x0018_øOY§×?_x0002_7O'_x000F__x0002_É?¼èO§QtÜ?à_x0005_I_x0013_ÕÉÙ?Àdu®_x0010_Ì×?_x0002_dõ¨_x0003__x000E_Ú?ÜÂ¿DÌ¯Ø?0í_x0018_Ò¥a×?Hó¶_x0004_ñÙ?h&gt;«í_x0004_Ý? "¡úUÖ?àTÍ_x0001__x0005_ÿ_x0006_Ù?8û_x0007_æýeÐ? $Ax|^Ù?´@îl§°Û?hñ2Iê×?ÔsQY"ÔÙ?x¿¹$²ÇÚ?Ð¨_x001E_¯º0Ù?¬8nf»^Ù?ôøz_x0008_Ü?¸2péÎÙ?_x0010_VxÉØ?à®zZMÞÝ?P_x0019_í5gÍ?°IEp¸É?ÔÃD&amp;Ø?,Ð8zÓ?_x0001__x0001__x0001__x0001__x0001__x0001_ð¿¨_x000D__x0004_×?ÀÒüDÅ?ì?à©ýhÛ?Hä_x0013_ÛSªÖ?_x0001_!Q'ãÏ?_x0018__x0003__x0012_i¾Û?ÄÝ§W¯E×?Ð_x001D_&amp;£¼îÉ?H¹_x0002__x0015_ÃÀÕ?ØÞÊÁHÖ?_x0001_Òs_x0004_Ü?H¥_x001F_P&lt;_x0004_Ï? =_x000E_¼?^É?p6ÇgaaÇ?_x0007_	 ­ºfÉF²?|eôg±Ü?¤L_x0018_9Ú?&lt;_x0019_s±y_x0008_Ü?ü_x000D_ µ_x0014__x001E_Ú?TKËãïÙ?¤HÕ_x0001_É_x000C_Ü?_x0007_Ø¹½_x0002_?d]ã£;Ø?&lt;ÀÊê_x0004__x0013_Ü?ì³Ôê!_x0015_Ý? ]gýÌ?hðJ³Ó?_x0007__x0007__x0007__x0007__x0007__x0007_ð¿xê@àú_x001E_Ù?BW_x001B_®Ù?ø_x0003_sXGØ?ER,_x0006_ÊÚ?ì;Xãù×?t~ìMÛ?äõ%_x0016__x001A_Ó?Ü!_x0015__x0005_Ú?É3Ç?_x000C_¾é*£SÙ?ì0Ê`!#Ú?0!3_x0008_ÊÑ?ø_x001A_ Õ?Ä.SõÌÅÛ?üáo0ºØ?àrµ°$µ?Ü*¿_x0013_§®Ù?À¹!Ê_x0001__x0002_}_x001E_¶?_x0006_feîË?Ð[!Ê4hÛ?,]ÁTÛÜØ?ä&gt;_x0012_!ÑzÛ?_x0001__x0001__x0001__x0001__x0001__x0001_ð¿Ì/ÈC½&gt;Ü?_x0001__x0001__x0001__x0001__x0001__x0001_ð¿¸O"&amp;i¿_x0010_)_x0011_¿Ð×?_x0001__x0001__x0001__x0001__x0001__x0001_ð¿Ð_x0012_r_x001D_Êj×?_x0001__x0001__x0001__x0001__x0001__x0001_ð¿ÜÙÿ	Ü?_x0001__x0001__x0001__x0001__x0001__x0001_ð¿LbÂ_x0015_c_x001C_Ù?_x0010_FTÌ­Û?PÕc=@Ü?\²¿_x000F_yðÜ?_x0001__x0001__x0001__x0001__x0001__x0001_ð¿$_x001B_¢	¾.Ù?Àá4_x0001_Û?£NíÎ?_x0001_D§À¾?´ôÁ_x000F_æÛ?üA&gt;W{_x000C_Ø?´Ïî©×?Ô&lt;¦ºÙ?Èü²x&gt;Û?_x0001_ýEæ=ËÙ?_x0001_¾_x0015_IÞ\¬?Tê9ââºÑ?_x0001__x0002__x001C_&amp;3J'Ü?_x0001__x0001__x0001__x0001__x0001__x0001_ð¿_x0008_ZûpZÚ?_x0001__x0001__x0001__x0001__x0001__x0001_ð¿_x0001__x0001__x0001__x0001__x0001__x0001_ð¿_x0001__x0001__x0001__x0001__x0001__x0001_ð¿_x0008__x0006_qó¬HÛ?_x0001__x0001__x0001__x0001__x0001__x0001_ð¿_x0010_¾_x0010_Ù?Ô}jÛ·ÈÜ?tP¨ÁUÙ?LÂ£@f¾Û?_x0001__x0001__x0001__x0001__x0001__x0001_ð¿¤fj%9ªÚ?_x0001__x0001__x0001__x0001__x0001__x0001_ð¿ìÌ­iÛ?_x0001__x0001__x0001__x0001__x0001__x0001_ð¿Ü:JXN_x0019_Õ?8à_x0015_ÏÕÜ?$Ö1_x001B_KSÙ?ð_x000B_[ÀÛ?Ä/GÛÔ?\z`È(y×?d1Zù9`Ü?p6½óÙ?Îm/_x001F_?_x0001__x0001__x0001__x0001__x0001__x0001_ð¿lÐëêF»Ø?UúÌÅÚ?(ÕVm+ÊÕ?¼PÐXúÝ?Dµ/¡_x0001__x0002_ÚÖ?tÖûeÉ;Ú?xsMdRÙ?8CÚSVøÛ?_x0001__x0001__x0001__x0001__x0001__x0001_ð¿Hþ_x001A_¹_x001A__x0002_Ô?_x0001__x0001__x0001__x0001__x0001__x0001_ð¿¨ÈÑÐtÈÐ?üká©¸_x001C_Ñ?&lt;/&amp;¸þÖ?Ôæ]ÿ&lt;Û?T`sYÀPÙ?T_x001C__x0010_JyQ×?øð ±ÒûÛ?_x0010__x0003_êÇ©ÝÖ?¨×H©Ý?à­ À¯(Ü?(±U$9¯Ú?+3vYÄ?È°ÚÈÚ?_x0001__x0001__x0001__x0001__x0001__x0001_ð¿_x0001__x0001__x0001__x0001__x0001__x0001_ð¿_x0014_4a_x000F_Û?¬Á²]Ô³Ô?0dßÖ_x000B_ÙÚ?|O¬'_x001D_Ø?`Pe¾oÚ?_x0004_³_x0003_XAÙ?4Eù5Ø?h¶NE¨óÜ?&lt;ÑgçÛØÒ?P)_x0002_Ö?_x0002__x0003_ÌµÙÁ¡QÕ? Ê&gt;_x0015_JÇÛ?äì_¬µÙ?_x0010_ðe!¬_x000E_Ù?èáqØ0îØ?_x0002__x0002__x0002__x0002__x0002__x0002_ð¿À¥_x0001_rÖ?ØÜ_x0019_|}Ø?_x0002__x0002__x0002__x0002__x0002__x0002_ð¿_x0002__x0002__x0002__x0002__x0002__x0002_ð¿ÀYFãã?äÇ&lt;äÒ?_x0008__x0008_öCÁ_x0015_×?0ip¢_x0007_Û?Ð%Ôk?¼?XH|±øÖ?Ä ißcyÔ?_x0002__x0002__x0002__x0002__x0002__x0002_ð¿TÄ ¥ãÕ?¬_x000E_Ip]Ø?ø¬%·.úÚ? ¿0_x0003__x0007_Ü?¼Ê³î&amp;Ð?h-Ú»8HÈ?¼lg;Ô?x	?TäÍ?`)k_x0006_»ðÙ?ðïMR_x0012_óÚ?_x0004_ÃÁ÷½Ù?Tô~éúí×?Ø¾è¸Á1×?xøò_x001A__x0001__x0003_|²×?(_x0001_gvî_x001E_Ö?¨Êük° Û?ðÁgÆh×?Ád4[4Û?`ùÀî5Î?0kAÁ¬Ù?_x0008_&amp;_x0012_¿n×?¸4ÇêoÑ?Ä_x0005_]ênÙ?ð*«_x0004__x0003_ÀÚ?`wÎf°?x@«Ø?¼Þ× _x0002_Ö?Ðª_x001E_4Ø?dÕ*ÍÚ?Ø«dÖ*Ú?°¢\v©ZÓ?_x0001__x0001__x0001__x0001__x0001__x0001_ð¿(4_x0016_°_x001A_9Ù?8ñ_x0003_Ö÷ÜÒ?Èi)£ïÔ?l¼Â¿Ù?F ®_x000D_Ó?Á__x0011_¥Ú?duo°Ù?È_x0014_JÀè|Î? £_x0004_É;j¶?«YÕÙ?_x0001__x0001__x0001__x0001__x0001__x0001_ð¿Ä3AvÛ? _x001A_¸Ñ Ù?_x0001__x0003_ .dêG¦Ú?Tþ]¬_x0017_ZÜ?NyxC_x001F_Ì?hA_x0010_Û|Ô?TMàñý_x0003_Û?_x0001__x0001__x0001__x0001__x0001__x0001_ð¿/þÖÌ²Ù?_x0001__x0001__x0001__x0001__x0001__x0001_ð¿ð!Óß#;×?äµÕÈ9/Ö?_x0001__x0001__x0001__x0001__x0001__x0001_ð¿&lt;_x000E_(_x0018_¼Ó?ÈþøÌ.)Ã?,_x001C_o¤À0Ô?ÌYàý_x0011_Ù?°lÝª:iÒ?8n!âG_x0002_Ö?_x0001__x0001__x0001__x0001__x0001__x0001_ð¿_x0008_ã´ôA³Û?d/B5»Û?0¬¢(WÒ?t»0(¬éÙ?_x0010_ñSm_x0017_rÛ?_x0004_MÎ_x0004_øÕ?xzfÖË×?¼lxÖ_x0016_ÐÔ?P+Ê*³tÛ?Ry_x000E_ª(Ù?ìX=lÔÛ?_x0010__x0019_v0½Î?\&lt;ËÙ?ôªäò_x0001__x0004_+Ö?ÈZÂp_x000D_Ö?ÐþõÛ?¼7G_x0019_î_x0015_Ù?\&lt;í©_x0018_Ü?¬	Ì_x001D_ÁÚÒ?@_x000B__x001D_0_x0014_±?ð3	O77Ú?_x0001__x0001__x0001__x0001__x0001__x0001_ð¿¦ð_x0003_?0ì_x0001__a³Ù?_x0012_Á_x000B_¾Ö?_x001C_giþôÙ?Ä:æÈ¿ûÕ?DÝi§©Ú?ø_x0003_ñMOÛ?àE÷_x0004__x000C_GØ?t_x0008_¯¤Ø?h½Ý\Ì×?`#õjô_x0002_Ø?ðxÐõpû¸?Ø·?,Ú?0_x0006_¿9O×Ö?Üâü:	Ú?TH=_x0001__x0003_Û?(I8_x000E_AçÙ?àôéJö_¤?Ôuñ¿Í?Ì`qC_x0008_#Ø?Ôà _x0006_·.Ò? '¡_x0005_HÝ?¨yÀÕ_x0005_ÇÚ?_x0001__x0002_08èã+÷²?´_x001C_¸®Q×?_x0001__x0001__x0001__x0001__x0001__x0001_ð¿_x001C__¡þ_x000F_Ø?R_x0011_áÛ? e¾;MÜ?üUða_x0006_#Ý?_x0001__x0001__x0001__x0001__x0001__x0001_ð¿_x000C_±ÕCa°Ü?(øj_x000C_Ø?_x0014_¿,_x001A_µîÛ?0_x000F_ÙWsÖ? P[ÚvÚ?_x0008_Ø¿ÊÔÏ?_x0001__x0001__x0001__x0001__x0001__x0001_ð¿Ìz'¯ÑÙ?lÝDiÍÚ?ÐPb¾×ðÖ?h_x0018_Zc}Ö?hê ­0ÃÍ?_x001C_[%ÜÔÑÚ?4öú!nÔ?Èa M_x000D_ÿÁ?0?ã_x0018_åÜÕ?¸*_x000C_¤pÙ?TÀð*_x0010_Ó?PÌw-Ì×?LxÇ^@uÙ?4_x0017__x0011__x000B_eÝ?Ì_x000E_N2?ÀÛ?(ÛÌÈÜ?8_x0016_ÐÈ_x0001__x0002_µÜ?hüÖ¼Û?|+_x0014__x0017_&gt;«×?ÔÌ;Æ}üÛ?_x0010_B_x0004__x0008_bÖ?pbR&lt;ÄØ?Rcv(GÛ?,:_x000F_åt_x0013_Ù?_x0018_Ûà_x001A_q¸Ù?_x0010_'_x001D_(è_x0002_Û?Üe_x001E_Ê¥Û?|%&lt;,é'Ú?D_x0007_Ij×?85ý¹vÊ?È½­k¶ÁÏ?Ã{z&amp;Ü?¨_x000D_6«tÞÍ?_x0001__x0001__x0001__x0001__x0001__x0001_ð¿@_x0003_÷P_x000D_ÚÌ?ÀV.BP£Ô?ùZ^µ&lt;×?HjàÖ?8I_x0007_Â^QÝ?$Í_x001C_*Õ?_x000C__x0015_XÍkñÚ?P_x001B_%¥&amp;³?_x0010_w_x0007_¬¹Õ×?D_x000E__x0001_ô'Ñ?_x0001__x0001__x0001__x0001__x0001__x0001_ð¿hxsX&lt;Û?,_x0013_eÀM_x0001_×?Ð_x001A_îC©Ï?_x0003__x0005_·è_x0011_¡×?_x0014_R_x001B_v_x0018_Ù?_x0003_Ù_x0016_ÈCÛ?¸á_x001A_t_x001D_¤Ð?_x0003__x0003__x0003__x0003__x0003__x0003_ð¿_x0003__x0006_=\eïÙ?_x001C_[ö_x000B_ÜØ?èÎÛ«_x0007_Ü?¬~%êx_x0001_×?¤Fçì²ùÙ?¸eýßz_x0016_Ý?_x0008_Ùo4Û?äñ´jì	Ö?PÑÿvÖ?_x0003_l=ÇêÒÚ?_x0008_YùvHØÜ? RËîÎ­Û?DÆ¨IÕ?_x0003__x0003__x0003__x0003__x0003__x0003_ð¿Ü@s[_x0003_Ú? cÛ*ª¹¡?_x0004_5öé_x0018_ÀÛ?ÐYjÏ_x0004_Ú?_x0010_p£_x0006_uýÚ?_x0008_¤²s¬öÕ?hÇç_x0010_lÔ?Ä0n»8^Ó?_x0010_ä¡øXËÚ?8eb7_x0002_Ç?X§wìÔ?{°=¥&gt;Ù?_x0003__x0003__x0003__x0003__x0002__x0003__x0002__x0002_ð¿ø@\«õùÛ?hIì~×Ø?üà_x0015__x001C_}½Ú?_x0002__x0002__x0002__x0002__x0002__x0002_ð¿_x0002_¿òlJUÙ?_x000C_?ß[PÚ?$'_x001A_ÁkðÕ?_x0002__x0002__x0002__x0002__x0002__x0002_ð¿_x0008__x000F_}êxÛØ?¨É¡6iLÒ?i_x001B_z^~Ú?¬_x0002_cn~Ú?xh_x0003_¼GÜ?xðÃ¿).Û?_x0002__x0002__x0002__x0002__x0002__x0002_ð¿àÿ_x0007_éÛ¥¿-MtmØ?_x0010__x0003_#_x0001__x001A_ÔÙ?_x000F_¯uÄ(Ý?N|Ö?_x0002__x0002__x0002__x0002__x0002__x0002_ð¿_x0002__x0002__x0002__x0002__x0002__x0002_ð¿_x0002__x0002__x0002__x0002__x0002__x0002_ð¿Àï§4Î_x0015_Û?l_x0015__x0008_R%Ô?T¡Ê-hÛ?¸ÑÉ~¶Û?PXX:X{Û?¬ËýÓèÛ?_x0008_´ó5ÈÉÔ? }_x001A__nÌ?_x0002__x0003_p¨_x000E__x000D_ðÌ?øµº«nÛ?¬_x0017_&amp;ã·²Ö?ÌDk¤wØ?Ì}]gY«Ó?_x0002__x001A_7÷V°U¿ÍÃä¾ZÛ?l _x001F_?íÛ?_x0008__x000E__x000B_Â Ø?_x0018_AÌÕ«Ê?¨_x0010_IßÕÚ?0ÄC¤Ú?Ð_x0004_~ÀÚ?(¨ê5Ù?Ì(µÈ"Ú?_x0002__x0002__x0002__x0002__x0002__x0002_ð¿ÈMæÎ×U×?_x0002__x0002__x0002__x0002__x0002__x0002_ð¿ÀÓ/_x001E_àDÜ?|¥Vy$Õ?_x0002_¶ÿö.pÏ?i_x0011_"¤×?_x0002_P¦eË&amp;Ì?ÐÛ©ÈW£¹? ë_x001B_çÃ¿_x0002_Ócl@ps¿ÔñM·}Ø?°_x0001_¦voZÙ?°-}_x0005_!æÕ?h²L»Ù?4Ã®_x0015_Ú?hbh_x0003__x0004_¿_x001B_Ü?þaÁxÙÐ?_x0008_ö×HÙ?Ìx_x0003_ÇÅ_x0016_Ú?_x0008_G_x0004_2Ù?´ð¼7{Û?@÷_x0013_Wî_x0008_Ú?d3#öÙ?¨v)ÅruÛ?²Ù)îØ?TªAyÀÚ?Th_x0018_M.tÖ?_x0003__x0003__x0003__x0003__x0003__x0003_ð¿h¹Æ÷xÝË?`_x0019_Çô_x001E_Ý²?üo]_x0003_+%Ú?0&gt;_x0017__x0002__x0017__x0001_Ú?_x0003__x0003__x0003__x0003__x0003__x0003_ð¿ JÒÃê=Ù?ì%RÂoSÜ?_x0003__x0003__x0003__x0003__x0003__x0003_ð¿(å_x0001__x0010_ZÛ?ÈpF_x0004_êRÙ?hð_x0003__x000F_T×?_x0003_îÿ£Û?ì#õ¼:iÛ?èWÒê½Û?,¦_x000D_H_x000F_Ü?_x0003__x0003__x0003__x0003__x0003__x0003_ð¿Äë+«ÃãÕ?ð´NÎÝ0Ø?¼¯Ö©Û?_x0001__x0002_PÂq¤æÆ?Ä5»_x0015_78Ù?Ô/_x0018_|?èP_x0005_§ßÕ?_x0010_IÉhØ?4æ&amp;à%9Ú?x{Gm HÜ?è]_x000E_¯SÜ?4È_x0019__x0012_Û?p¨s­jz¹?h_x0018_]Ls_x000D_Ø?0&lt;kyW/È?Ü9Jz××?_x0001__x0001__x0001__x0001__x0001__x0001_ð¿ÜÑ¢_x000F__x001E__x000C_Ö?0yø­_x0016_÷×?%¸_x0017_eÛ?ëïÛ_x0013_§Û?Ú3"ùÜØ?øÇåã_x000B_*Ø?8Î¤_x0013_ÉàÖ?ÔÃT´ÿØ?*¤-_x0019_Ú? ¢o[_x001E_Ø?_x000C_þ&gt;_x0017_ðÛ?hàÖÈQ°Ù?`_x0006_K~_x0002_È?_x0018_&lt;%½Ç?_x0001_o@æc¿_x0004_ôz&amp;°hÕ?_x0001__x0001__x0001__x0001__x0001__x0001_ð¿_x0001_`¹_x0002__x0003_@_x000C_Ù?à°¼_x0002_ÇØ?`)ä"Ø?`QsA_x0011_°×?_x001C_)ÒÏÖ?tï+ÙoØ?´~&gt;óÊ?À_x0003_iÇ_x0005_ÎÙ?_x0002__x0002__x0002__x0002__x0002__x0002_ð¿_x0002__x0002__x0002__x0002__x0002__x0002_ð¿_x0002__x0002__x0002__x0002__x0002__x0002_ð¿_x0002_N$_x0007__x001F_Ô?0ÑhÏ_x0011_ÀÕ?ÄMsÙYÙ?Øÿ_x001B_u!Ù?_x0002__x0002__x0002__x0002__x0002__x0002_ð¿ìÙ_x0008_çÙ?x_x0005_Qç|yÔ?$»ÿoÊàÜ?_x0002__x0002__x0002__x0002__x0002__x0002_ð¿p\_x0017_eÔ?ÀÁ{_x0018_BYÑ?H©_x001F_âÊxÂ?_x0002__x0002__x0002__x0002__x0002__x0002_ð¿ø"oQjfØ?ìR¤ÿPØ?_x0002__x0002__x0002__x0002__x0002__x0002_ð¿ôyußW&amp;Ü?üeK [NÜ?è8B_x0011_æÙ?&lt;f_x001E_W_x0001_PÚ?8A­&lt;_x000C__x001C_Û?_x0002__x0003_ð_+ËçðÖ?_x0002__x0002__x0002__x0002__x0002__x0002_ð¿_x0004__x001C_ªÿ88Ô?Ü5d®æýÙ?Ä¨uH×?_x0004_OöÀÖ*×?TÁ¤´fÚ?_x000F_¥ª_x0010_Í?_x0018_ú_wÙ?xÍZm?_x0001_Ë?p'A)VÄÓ?(X|&lt;æÙ?ÐôGø©»?_x0004_Ø¡«×?@_x0001_~KÁÚ?_x0008_1z,«Ò?_x0002__x0002__x0002__x0002__x0002__x0002_ð¿( ywÚ?øänÏÅ&lt;Ù?_x0002__x0002__x0002__x0002__x0002__x0002_ð¿|âLcì°Ø?_x0002__x0002__x0002__x0002__x0002__x0002_ð¿\ÿ8h2jÚ?_x0002__x0002__x0002__x0002__x0002__x0002_ð¿L_x0011_õ_x001D__x0019_Ñ?Ðë;öÆ0Ú?tÔÀ¸ÆÐ?p:3©_x0018_×? òÕp_x000C_w¤?P[i_x001C_!*Õ?_x0018_]_x001B_×ø Ö?$gnL_x0005__x0007_ZÕÑ?&lt;[_x0002_·Ó?_x0005__x0005__x0005__x0005__x0005__x0005_ð¿(ÐÕ¤&amp;jÜ?L,Á/pÛ?ÔµìÜE_x001D_Ü?_x0005__x0005__x0005__x0005__x0005__x0005_ð¿ì_x0011_#_x000C_Ü?ÔÎ}+ûÔ?_x001C_û2¶_x0016_¨Ð?_x0018_Á&gt;v °Ù?À[ßcWÕØ?TPpXÚ?0R7 +¼?ì_x0019_ÿ8ç×?è	ÕS_x001D_aÕ?Ð1_x0019_y"_x0001_Ø?_x0004_5âë.¤Ù?|×h·_x001D_Ù?S&amp;¶«Å?d}[ÞkÙ?Ü__x001A__x0003_û]Ø?ðØ_x0019_¾úÙ?`_x0002_u_x0006_$_x0012_Å?H_x0003_c/ÀÖ?¬Ð±ù\ÄÚ?_x0005_KÈÕUÚ?øÐÞâ3\Ø?ø_x0003__x0004_~CoÕ?qÃÌåÚ?p²n"Ï?_x0005_Ô¹¶I[Ä?_x0001__x0003_¸òõ_x0002_Ð?pFèg{Ë?_x0001__x0001__x0001__x0001__x0001__x0001_ð¿_x0001_ô4	ðÚ?HèÀÇ¯fÁ?LIf\Ð?ÏëO@a?~Z?ò&amp;×?ü¶øNãíØ?à&lt;[_x000F_`JÖ?,n_x000F_Q'Ù?,Ý}_x0005_._x0001_Û?_x001C_JH_x000C_'¹Ù?0aÐê_x001B_Ì?À_x001B_N6ÕÔ?¤_x001E_ø_x0004_s¢Ù?&lt;`f_x0007_ÙÙ?´¬òÊiÔ?_x0008_$TPÛ{Ù?_x0001__x0001__x0001__x0001__x0001__x0001_ð¿P&amp;ü}_x0011_êÄ?@.ÆÖ?èNQ¿²YÎ?_x0010_çô_x0015_}çÙ?pD¬rO3Ø?|Ï["Ö?_x0001__x0001__x0001__x0001__x0001__x0001_ð¿_x0001__x0001__x0001__x0001__x0001__x0001_ð¿¤_x001B_|Õ¿VÜ?_x0001__x0001__x0001__x0001__x0001__x0001_ð¿(*1696Ø?¤_x0014_&amp;_x0002__x0003_8ÔÚ?Ð"b)«xÙ?(_x001B_°µ$Â?DíÝå_x001A_ãÕ? _x000D_³³ûÎ?&lt;õÜ¾(ÝÚ?_x0002__x0002__x0002__x0002__x0002__x0002_ð¿ðÜ¦®9k×?t¡y³ñbÕ?p(He¡_x0004_½?È%ê(õBÍ?°»Ñ¾IÂ?Ðáè_x0007__x0014_ÛÖ?Ht$á Ì?_x0002_ú_x001E_kÎ_x000B_Ú?&lt;¹g(_x001B_OÐ? ÏvHÈÍ?_x0002__x0002__x0002__x0002__x0002__x0002_ð¿|È_x0001_¤PÛ?LÈ-Ú?_x0008_Ê£´%É?×hÖoÛ?&amp;ÀâY·Ø?ÉÖ 	LÖ?8¿_x000F_F2ÝØ?_x0002__x0002__x0002__x0002__x0002__x0002_ð¿_x0002__x0002__x0002__x0002__x0002__x0002_ð¿_x0002__x0002__x0002__x0002__x0002__x0002_ð¿ÅW[&lt;ºÚ?ü_x001E_ë)ù#Ú?HÆÓCèÎ?àº]»Ú?_x0001__x0003_ü_x001E_Rß_x0013_Ü?¨¨_x0018_È_x0002_ÝÔ?x*N+AÛ?ðPÆ&lt;|óØ?¨qµq×?ìïÛÇíèÙ?|äl¯"Ú?_x0004_Ès_x001E_´×?_x0001__x0001__x0001__x0001__x0001__x0001_ð¿|Ç8Ø?°#6_x001D_Ù¿³?t÷AJ_x000F_ûØ?_x0008_Nw^ßÑÕ?_x0001__x0001__x0001__x0001__x0001__x0001_ð¿°Yê5_x001B_]×?¨|_x0019__x000C_&lt;åÖ?,ã]_x0016_ëGÖ? 1]_x0016_ÿ½¢¿_x0001__x0001__x0001__x0001__x0001__x0001_ð¿_x000C_C cg_x0001_Ú?Ð%~­OÖÂ?H._x000C_Y¬xÎ?\%nÕ_x0010_Ü?XWS]dÐ?_x0001__x0001__x0001__x0001__x0001__x0001_ð¿´Û³~]_x000B_Ú?¨;ì ÂÿÐ?ô«	|#¤×?¤7s^ÕÙ?Èô_x001F_«#Ú?äÂaÚ_x0014_Û?_x0001__x0001__x0001__x0001__x0001__x0004__x0001__x0001_ð¿ÜNüµvÖ?_x0001_ã^%$èÜ?(ïá£PÑ?`üÑù³Å?_x001C_Ö_x000F_['Ø?&lt;Ö_x0010_P«ìÚ?Ð±ù_x000B_À_x000F_Ø?­«AÚ?_x001C_6iÆB Ù?@ýµlFZÚ?`ã_x0014_Lî]Ó?Iß«Ö?&lt;¹q+²rÐ?¤çjïÿOÙ?_x0008_Dâ_x0001__x0002_ýÙ?àÆ´jçÚ?xÖÞ½ÝÚ?_x0001__x0010_í;_x001D_Ú?¬_x0006_jEÛ?lKô£xæ×?°Z®f4Õ?È&gt;mb&lt;íØ?ÐíDx_x0008_Î? Ús¯ÖÔ?Jß\±PÙ?hÉY6_x0003_Ô?&lt;`5nv¥Ø?XS|5Ä×Â?H_x0014_P¢±2Ü?8lÄf,Û?Hí¶â÷8Î?_x0003__x0005__x0017_[°úxÖ?_x0003__x0003__x0003__x0003__x0003__x0003_ð¿ Ý$Ô_x0001_Ê?ÜÇM_x0018_ÊØ?_x0003__x0003__x0003__x0003__x0003__x0003_ð¿_x0003__x0003__x0003__x0003__x0003__x0003_ð¿_x0003__x0003__x0003__x0003__x0003__x0003_ð¿Ü©pÃ\Ø?&lt;v5üaÚ?ÔèæàjÛ?°_å&amp;ùÚ?`©þÚ×?8_x0012_dåùâØ?¼G(5¥3×?¿®P%gÒ?$Ùâ	¨°Û?XJã±¹Ú?6Ç_x0004_äEÖ?_x0010_°_x001C_|§Ù?\t_x000D_iøqØ?`Z¨~Ö?,ævÓ9iØ?ø_x0013_©á_x001D__x0010_Ü?0ç_x0017_Þ³+Ø?dâ}í÷Ù?ÄßZ\QÜ?4ÈE(Ö×?_x0018__x0004_®,G$×?ØÆ#NH_x0018_×?º ã±Ø?_x0008_Öí·k_x0002_Ü?ø_x0010_-_x0001__x0003_¤È×?l$JØ_x0013_Ô?¬F[_x0012_CØ?_x0001__x0001__x0001__x0001__x0001__x0001_ð¿X÷×7_x0011_»Õ?_x000C_Qx_x0007_SÀÙ?_x0018_aÈÄWØ?_x0008_tTêOÚ?°ÝßM2Ï?xþ{¤Ø¢É?Pþ&amp;ÿ-×?_x0001__x0001__x0001__x0001__x0001__x0001_ð¿ÄÙ{òS=Ù?_x0001_³]npÙ?_x0001__x0001__x0001__x0001__x0001__x0001_ð¿¨a±_x001F_O,Ú?à´§o.µ?°øèÖÆ¡Ø?ÌSÓ_x0017_/_x0002_Ù?`_x0001_.úÍ?_x0001__x0001__x0001__x0001__x0001__x0001_ð¿TZtaCØ? õ$GÍÚ?ØxnjÌÙ?j|n_x0016_ÄÙ?AõXñ[Ú?&lt;ß_x0004_H_x0013_PÖ?Ì³ô§VØÚ?ÌjT¨S_x0012_Ü?_x001C_hÔ×oØ?4Õçg_x0018_"Ö?Ôh®âìÉÐ?</t>
  </si>
  <si>
    <t>176a04b14a20ad35ac0030e961676bcd_x0002__x0005_Ð÷ÓÖiõÚ?$üÛh(ñÜ?8_x0008_¿Ä³uÚ?`Ì_x0011__x0004_Ø?\ÔÑ"¶Ý?_x0002_¯àà{f ? «=_x0006_¬öÆ?¬_x000E_´³ÕÙ?0+×ù_x000E_Ú?|±ËèrÚ?_x000C_¤ó_x0003_HÛ?Ü±Î_x000F_ÅÛ?ôáäÊ&lt; Ú?0UwúÒØ?L²_x0006_N_x0005_Õ?ðÿ_x0007_±0$×?ÄÙe|_x0005_£Û?¬ ZüÚ?H]_x000D_]¥Ú?&lt;¸ï0çÓ?_x0014_RÜ«³ìÐ?lQNü_x0013_ÖÙ? ²ô¥Ý¬Ð?,O)Ì_x0014_Û?ädbmÛ?_x0018_¨uJI&amp;Ù?|(ÈÕuÙ?ÌFpVeºÐ?äÕô_x0001_ýÚ?&lt;qÒ^'ÈÙ?_x0014_w$Á5Û?ðqsÈ_x0001__x0002_¹_x0005_Ý?Dâ:k7 Ù?_x0010_)øÄWÈ?d_x001B_Á±&gt;«Ý?_x0008_rc74Ü?_x0001__x0001__x0001__x0001__x0001__x0001_ð¿X8K cÎ?°ûb_x000C_0cÚ?_x0001__x0001__x0001__x0001__x0001__x0001_ð¿äò½ßÚ_x0016_Ø?Èw#U8ÄÑ?´e_x001A_òêõÙ?_x0001__x0001__x0001__x0001__x0001__x0001_ð¿DóRçG_x0018_Ó?_x0001__x0001__x0001__x0001__x0001__x0001_ð¿d0I_x0010_QîÚ?¹7B`uÜ?_x0008_Y_x0005_÷_x000D_Û?v^S#·×?01ëOÔÙ?_x0001__x0001__x0001__x0001__x0001__x0001_ð¿tÕ=õõ(Ü?àìï:êøØ?4¥®z`_x0003_Ø?¬%_x0005_	,ìÚ?_x001C_úvVÚ?Ô0ÕÛòÚ?´l_x0010_Û*vÖ?P _x0004_¬ÔYØ?_x0008_! ?_x0019_áÇ?ä7Í_x001E_ý2Ù?ÔUýÙ¬yÔ?_x0003__x0005_&lt;þG¡(××?_x0003__x0003__x0003__x0003__x0003__x0003_ð¿ü_x0019_Û¦­Û?_x0004_}3(¨·Ù?@ê ß×?_x0003__x0003__x0003__x0003__x0003__x0003_ð¿ô}ìðwÔ? Ñ_x001A_=_«Ü?°~cÖÂÎ?Ø¢Ö\;Ø?p8ºs¿kÙ?_x0010__x0002_æ_ÑÖ?LFð&amp;Ù?äaÕØVÕ?tL4÷7Ë?¤_x0001__x001F_ÇmÙ?À_x0010__x0013_óÀÉ?´[Ì5_x0019_¥Ö?\´#!8Ø?ü­àë³_x0002_Ú?_x0003__x0003__x0003__x0003__x0003__x0003_ð¿Ôs4Ö¼ÌØ?ÐC_ÞfÂÛ?qq²²U×?_x0014__x0002_°_x001A_¢°Ü?D	ÓB×?_x000C_}|_x000F__x0006_¨Ø?¸üÛ$_x0015_`Ü?_x0014_qÀWÈÜ?_x0003__x0003__x0003__x0003__x0003__x0003_ð¿À_x001A_p»HÅ?ÈÍ_x000F__x0001__x0002_áóÙ?_x001E__x001F_æ7¶Ü?ÔZ³¥®Ü?_x0001__x0001__x0001__x0001__x0001__x0001_ð¿_x000C_MN"gçÛ?hÃí}Æ?_x0018_*N_x0016__x000B_Û?\v©ÿv&amp;Û?_x0001_eOc_x0013_@×?$Ò§ã£_x000C_Û?X_x0016__x0008_»¾Û?, RÓÕ?¬_3¡®Ô?_x0001__x0001__x0001__x0001__x0001__x0001_ð¿¨Ñªð&lt;ÓÂ?|hèà Ú?_x0008_5-ÙÛÑ?LÕgDÓÚ?¤yvítÛÜ?2ÿáØ?_x0018_¥VE_x0015_ÌÜ?àÇl_x0015_Ò?ôÊ¯gyÚ?x\Ï/_x0008_Ü?|Ón_x0001_m Ø?,»ôÚØ?ä@Etñ=Ü?_x0001__x0001__x0001__x0001__x0001__x0001_ð¿h_x0004_­lç_x0005_Ù?¼cHKÛ?ZsÃÖ?_x0008_{Õ}º_x001D_×?_x0001__x0003_L{v°ÊB×? ,ü¾Ú?XSJuÎÔ?ü¸DÚ	_x0001_Ú?_x0001__x0001__x0001__x0001__x0001__x0001_ð¿L@%Ú×?_x0010_|&amp;ñ¤×?¤Ò¾aîSÛ?Äy_x0014__x0004__x0004_×?ì_x001E_Aº7Ü?Ä»Æ	áÙ?,_x0008_¯6Ú?Ô¬_x0008_¢¯Ñ?_x0001__x0001__x0001__x0001__x0001__x0001_ð¿_x0001__x0001__x0001__x0001__x0001__x0001_ð¿è+miÙ?$­}ÊRØ?¸ºï«Ð&lt;Ï?`¿¯Å_x0002_$Ù?ÐMÛ³ÿaÝ? À_x001D_¿ ·Ô?4wçHçáÔ?LîOI_x000C_\×?TIìÜ{£Ø?Àýp_x0013_£Ü?`lÉw_x001C_ÏÚ?°NÉEwÈÂ?8á_x001A_ì~ºÖ?àmWw¨_x0013_Ú?üÓutµûÚ?_x001C_'5º3ÓÛ? ou_x0001__x0002_È`Ø?&lt;Jû_x0013__x001A_KÖ?p	Áá_x001E_Ú?Ø\Ý"Ø?T5ºUÜÛ?\&lt;DÛ?,&amp;Ôl»­Û?ü"4æÚ?m`'c×?|`«§ÇÔ?_x0001__x0001__x0001__x0001__x0001__x0001_ð¿üëâ:suÛ?_x0001__x0001__x0001__x0001__x0001__x0001_ð¿_x0010__x001C__x0007_²l&lt;Ø?Ä'&lt;rßÓ?øóLÏÈ?0hÎæ)Ö?¨KÓÎìT×?_x0001_dqÓÜ?¸_x000C__x000F_ØÊ"Ù?LÇÔ âÛ?¤^zµCÙ?DQ_x0010_hÑsØ?Ø$^PJÏ?(J9ï=¡Û?&lt;_x0001_'OÛÖ?ð:¿Úf&lt;Ü?_x0001__x0001__x0001__x0001__x0001__x0001_ð¿µv,&lt;Û?¨f,_x0019_ÙÌ?ô§"³\Ü?_x0001__x0001__x0001__x0001__x0001__x0001_ð¿_x0001__x0003_ ¼&lt;_x0005_ÎÞÙ?¬4¨IåPÕ?`Ð«â.±Õ?@òoL¤b¿_x0001__x0001__x0001__x0001__x0001__x0001_ð¿0Ã%Õ+Ú?È§âñ±Ì?_x0001__x0001__x0001__x0001__x0001__x0001_ð¿p¥%ÓcvÏ?D4_x001F_ÁÀÛ?Ð_x0014_)NÑMÕ?@RÁ7^Ó?Ô¹ñ6$ÇÚ?¼ÒYtÙ?Ä~Ì_x0010_ÀÓ?¸_x001C_×÷ÈâÙ?È­_x0013_ü_x0006__x0002_Î? _x0014__x000E_ð_x0013_ Ù?ÌKÖðZÚ?MùL¦ª×? /P¸_x000D_WÚ?_x0001__x0001__x0001__x0001__x0001__x0001_ð¿Ðé	_x000C_-×?Ä_x001F_ã&amp;+Û?ÄWCpEÜ?Ü_x0001_±(Ì/Ú?ÐàpR_x001F_Å?,A­ÇÍMÛ?Ä'_x0018_À8Ø?p_x0007_½Æ/!Ü?8ß?Î_x001B_Ø?Ä²¡_x0002__x0003_cÀÕ?_x0002__x0002__x0002__x0002__x0002__x0002_ð¿|¢_x0018_ðB¡Ú?PÊZ²Îi×?(2J_x0002__Ø?_x0002_¸Ê_x0018__ ?ÐzÊç.³Û?gÎmA_x001B_Ý?à8jp=_x001D_Ú?04 â¬¥¾?D4_§ßÔ?_x000B_GEíÖÛ?K_x0001_ó^XÛ?_x0002_ç'pÙ?¸4D_x0010_i\Ö?ºëØ?àì²¦Û?j__x0001_¤Ô?D½òDñÚ?Ä_x0016_Æ@û3Ù?8¤ó_x0018_ôÑ?dÿÞ$®X×?L[»ÞsÜ?t·}_x0008_[Ù?_x0002__x0002__x0002__x0002__x0002__x0002_ð¿¤Dê_x001B_¨Ù?tpêc÷Ï×?6´rNØ?$:c:¬Û?xf_x0017_._x0015_YÌ?@Ç0%CØ?_x0008_MyäëÖ?_x0001__x0003__x0001__x0001__x0001__x0001__x0001__x0001_ð¿ÄÝo]&amp;×?_x001A_öq&amp;Ø?_x0001__x0001__x0001__x0001__x0001__x0001_ð¿dýg JÙ?0êþÈ?Xa2±äÛ?ÜD%2Ð?P_x000C__x0015_ÒyÜ?äËç´jbÔ?°?_x0004_ßêª¿	`è_x001A_¸Ú?_x0001__x0001__x0001__x0001__x0001__x0001_ð¿TjÐRúÚ?\_x0017_[&lt;lbÛ?_x0014_À_x0002__x0002_­È?°×²¤¨Ö?ÀÐh@«_x001E_Ï?_x0001__x0001__x0001__x0001__x0001__x0001_ð¿Í¨_x0010_Ø¯Ð?_x001C_U~_x001D_ËÙ?¸_x001F__x0012_B©Ï?@ÞwØØ?ü §ÒÚ?ì0=_x0006__x0016_º×?¼C[×»×?_x0001__x0001__x0001__x0001__x0001__x0001_ð¿TUÝØv_x0008_Ö?_x0010_Axe¿?_x0004_3_x000C_sEÚ?ÔÏ_x0018_î_x0010_Ü?téOU_x0001__x0003_WGÚ? õ¥KYØÖ?ðÕmHÁ_x0016_Û?_x0001__x0001__x0001__x0001__x0001__x0001_ð¿üIûÍUÚ?4­b_x000E_WÜ?_x0001__x0001__x0001__x0001__x0001__x0001_ð¿X_x000B__x0008_&lt;3#×?\	ÅÉmÚ?|a £ôÕ?Hâ_Ü?°dÀ¹ëË?lnÉ_x0014_òcÜ?_x0001__x0001__x0001__x0001__x0001__x0001_ð¿O=AZ3Ü?,$!_x0004_eÚ? Z&gt;`®?Ú?½_x0002_¹|Ù?@Äa&amp;UdØ?e^¼Ù?_x0001__x0001__x0001__x0001__x0001__x0001_ð¿\Ç F;pÙ?x_x0003_\*Û?Ì¾±pÙ?h1æðÖrÙ?Äd|Ù?_x0001__x0001__x0001__x0001__x0001__x0001_ð¿_x000C_Ç_x0013_Ó_x0006_Û?_x0001__x0001__x0001__x0001__x0001__x0001_ð¿`K_x0007_ùHÖ?ä³L³MyÙ?0)ôn¸6Ú?_x0001__x0004_HYÝè-Ü?Ü'áÿ_x000E_Ñ?xÿO:âÖ?,²&gt;Æ$ÀÚ?_x0014_³_x0007_NÚ?`+705(Â?Ï5¢Û?Ä/©ÁnØ?ìlNÔrÒ?` ObQÏ?üeÉØíc×?¼5ë'_x0012_Ô?hwÕÓ_x0013_Ô?tkx_x0008_Ø?8b_x001D__x0002_ÐWÇ?èJOÔ_x0014_Ú?_x0018_³ÛZ¬8Ê?_x0018_Ø_f[Ù?  _x000B__x0017_0)Ø?H?Ï/Ö?_x0001__x0001__x0001__x0001__x0001__x0001_ð¿Ô_x0004__x0013_ìaÖ?Ü6´¹ AÛ?àÁ_x0017_&amp;åBØ?_x0001__x0001__x0001__x0001__x0001__x0001_ð¿Ì4u¬Ò?_x0010_·pb(3Å?c_x0012__x0003_|xÛ? GÂKOíÐ?xñýüÂ~Ò?@{\Qb1¿?èF°_x0006__x0007_)_x0015_Ó?4Ø;å6Û?_x0006__x0006__x0006__x0006__x0006__x0006_ð¿_x0018_ý_x0001_r«Ì?_x0010__x001F_ì~YÚ?`çC0AºÜ?`üö_x0002_çÖ?_x0018_9&gt;õGOÓ?_x0006_¦éû­Í?ÔLR;ê{Õ?4AÖ|Õ?°ocü^&amp;Á?_x0010_p²_x0005_óôÕ?Ô¹¼_x0004_ß_x000D_Õ?|·¤nÖ?Àõ@f©ÍÚ?89Ô(Ö?ÐåGáÚ?_x0006__x0006__x0006__x0006__x0006__x0006_ð¿Pf©èÔÄ?_x000C_È_x0018_èÒ? ðh_x001B_«Ö?lQ_x0007_ÄÒ?_x0008__x0003_ ÇÏÙ?_x0006__x0006__x0006__x0006__x0006__x0006_ð¿_x000C__x0012__x0011_½_x001F_Ú?PÃ7òÚ?P_x001C__x0007_çLnÜ?_x0004_Æ³IúIÑ?_x0008_¼üp_x0017__x0008_Ç?LÈÁ(ãmÛ?h~_x000C_ÁÙÔ?_x0001__x0002__x0010_êùrÄPØ? Å®¥ÊÖ?Ðn\HtÕ?pö!Cº=Ù?P¢_x001F_¬_x0012_Ê?´&gt;fL÷dÑ?¼_x0014_¢8XÚ?¨_x0012_Ó½Í?_x0010__x0007_Wßò_x0003_Ï?È_x0013_¼bù¿Ü?H ¥õFØ?øeIf_x0008_$Ý?(Ù£_x001B_ÂeØ? 7VÁýeÂ?½QYÙ?ðÄÖ2rÄ?_x0010_?âñ´Ú?_x000C_½ ÁçÛ?_x0001__x0001__x0001__x0001__x0001__x0001_ð¿_x0008_î$×Ü4Â?ø®[lk;Ü?_x0001__x0001__x0001__x0001__x0001__x0001_ð¿°4ôÐÕ?|S½_x0011_«Ó?¬P_x0012__x001A__x001A_Ù?f,/YÜ?àûÙÞCoÚ?TEÕ+@Û?´_x0011_}ÉÇzÕ?àG×_x001F_¢UÚ?\_x0011__ËÙ?hÄD°_x0003__x0007_wfÛ?Ü_x0011_IY±Ù?`'/B¹Ì?X	ÿ9_x0006_DÚ?è&gt;éý½wÚ?äÄ¢ÿ®Ø?Ü¸ /_x0014_Ó?Hú_x000E_ÌòÖ?_x0008_Yiÿþ»Ú?Ø_x0010_}&gt;nZØ?l_x001E_òÎ_x0001_Ø?,_x0002__x0010__x0015_¿þØ?Ð#ç_x0001_¥Ù?_x0008_Y¥8Ô?_x0003__x0003__x0003__x0003__x0003__x0003_ð¿_x0003__x0003__x0003__x0003__x0003__x0003_ð¿8^_x0005_ûËqØ?_x0003__x0003__x0003__x0003__x0003__x0003_ð¿ÅLF¦eÜ? _x001B_7h#sÔ?_x0010_¼Ëp¤Ñ?Ð;)_x001B_Ù?0°©¥sýÅ? À§Õ;Ù?´]V}äÒ?ÄwQëÀÖÖ?\¿Ç_x0007_EÙ?_x0004_2lcÚ?¼Â_x000E_äÒÕ?_x0003__x0003__x0003__x0003__x0003__x0003_ð¿à¶ÿÙ?hvÓÀ"÷Ô?_x0001__x0008_L_x0003_½³ÓWØ?_x000C_I¥_x0007_"ÛÔ?_x0018_Ü_x0016_l]_x0006_Ù?H5_x0012_±´®Û?TqS®Â_x000D_Û?H¿×"P_x0018_Ú?|0T&lt;ò_x0012_Ù?H»·Î_x0014_-Ü?ì(_x001C_2ðãÑ?à±³óÎ·?ìðÌt¿_x0005_Ú?ÀØ¦_x001E_ Ú?Hvz5ÃÛ?_x0001__x0001__x0001__x0001__x0001__x0001_ð¿_x0001_Ë&amp;9Í²q?_x0001__x0001__x0001__x0001__x0001__x0001_ð¿ppw_x000E_ðjÚ?h¸Asw×?,¯Ï_x0004_{Y×?GCù¹Ö?_x0002_º7Ü?_x0001__x0001__x0001__x0001__x0001__x0001_ð¿ý'NDÕ?(_x0013_ôÇÔØ?Ø½ón¤ÂÛ?äÎóðÛ?(²_x000B__x001D_KÜ?ì_x001D_1¬_x001B_Ð?Ðª{©¼¡²?'«ðÔÇ?h­âæD¯Ò?Ñ3ð_x0001__x0003_ÓCÛ?_x0004_Êd\_x001D_vÕ?_x0001__x0001__x0001__x0001__x0001__x0001_ð¿ìä¾ÿè(Ð?Ü¬Z&gt;;6Ø?ø_x000E__x001A_½Ò? ¤LÃÉ?ÕÙû_x001E_Ó?_x000C_ûf².Û? ÍÞÿM Ü?_x0001_jhM«¨¿MF[~m?d'C´ªgÖ?&lt;É³ÊåÚ?ë$ZTìÚ?dò³ _x001A__x001E_Ø?&lt;7æÁòÛ?¬±8(_x000F_ÆÖ?°ÑLEØ?_x0010_Õ_x0003_Ø%Û? ÈFÛ?\º_x000B__x001E_3·Û?l_x0002__x001D_ÎhÔ?_x0014_/&amp;LÈ¹Ö?$÷-_x0010_	Ö?_x0001__x0001__x0001__x0001__x0001__x0001_ð¿t0Ñ_x0008_¥1Ú?Píed³Û?(¨ðñN×Ó?_x0001_?ì%:¹?_x0018_&lt;»÷ÅtÙ?ð	3ÜªåÏ?_x0003__x0004_Ê_x000B_ÿ vÓ?l_x001E__x0003__x001C_ã_x0001_Ø?Ä_x0007_e=_x0011_Ð?_x0013_?_x0010_¤Ù?¸ÉhÃ_x000E_2Æ?p+Ä6.BÛ?¨QÎ"¹Ï?_x0003__x0003__x0003__x0003__x0003__x0003_ð¿ÔJË"ËµÚ? _x0005_Ú³E_x0010_×?¨_x0016__x0011_Ñ_x0001_Û?XBP_x0011__x0001_pÚ?_x000C_;é¤\Ñ?TlèìVÙ? z_x0015_6kØ?tr Æ¡Ò?_x0018_t'_x001B_?Ð?_x0003__x0003__x0003__x0003__x0003__x0003_ð¿ØùINd¼Â?4OlF_x0002_Ù?|x%_x000E_Ã_x0013_Û?¼Ý×?Ø$Õï}é×?_x0003__x0003__x0003__x0003__x0003__x0003_ð¿_x0003__x0018_.OàqÃ?èt§æW+Ø?hf­g_x0015_Ú?l° äÕÙ?`ÎÿÒÜØ?lÃN')Ì?_x0018_é=ýRÙ?0Ë&gt;_x0017__x0001__x0002_¥_x0014_Ý?Äá úQÉÜ?&lt;¼Ý²ÕØ?¨ü×TDìØ?ÈÕ&lt;lé_x0006_Ø?ä`%_x0001_ÆÎ×?|¿	v0Ú?_x0001__x0001__x0001__x0001__x0001__x0001_ð¿È´®B®Ð?_x0001__x0001__x0001__x0001__x0001__x0001_ð¿|®dÒ_x0003_ºÕ?Êã_x001A_Ô?_x0001__x0001__x0001__x0001__x0001__x0001_ð¿ä_x0012_W_x000B_XrÙ?Ì×¾ÔfØ?Ø_x0016_ÈgÃ	Ý?D,$mÇ_x0002_Ú? _x0001_2I¿Í×?\_x0002_aA_x0010_Û?ü/~YýÛ?è¿¿]6+Ú?_x001C_«¿fÊ9Ù?¸1%Ñ¿_x0010_Ù?Ð®á%´¿_x0010_©Â-2+Û?_x0010_ãAº´ñØ?_x0001__x0001__x0001__x0001__x0001__x0001_ð¿ Ñ;¢Û?,ý_x0014_B¯Ö?XG_x001E_Õ¯Ú?_x0001__x0001__x0001__x0001__x0001__x0001_ð¿rq_x0017_Ù?_x0001__x0004_H)G\ºÔ?çt°þ&gt;Ö?¸ä{ªÉYÝ?Hê_x0001_IMbÛ?ôâ_x001F_[aÙ?¼N¦ ÝÙ?_x0001__x0001__x0001__x0001__x0001__x0001_ð¿Ü(µzÅ#Ð?_x000C_S:YhÚ?X÷ýgÖ?HöÁ_x0004_ÅÚ?tb~Ë¼ôÜ?_x0001__x0001__x0001__x0001__x0001__x0001_ð¿x¼ÚR_x0004_Ó?à_ÍôåÆÝ?ð}8é&lt;¦Ù?|$_x001B__x0016__x0003_ïÙ?_x0001__x0001__x0001__x0001__x0001__x0001_ð¿_x000C_ÏS5_x0001_Ñ?ÈÅiÙG_x000F_Ø?Do^à_x001C_Ø?´_x0001_äNú=Ø?4v_x0003_q_x001C_Ú?_x0001__x0001__x0001__x0001__x0001__x0001_ð¿ f¼r÷_x0005_Ü?pù_x001D__x0017_tÚ?¼_x0002_Âm¨oÚ?P6,ó iÃ?àJi%º³Û?üÚîQ·¹Û?0K_x0019_#_x0006_3Ç?´Ã2_x0002__x0003_^7Ú?0Û_x0008_?ÂÈ?4ð¤¶üZÚ?üê£_x0012_Ò_x0013_Õ?_x0010_¹oI^OÚ?_x000C_evÚ?_x0002__x0002__x0002__x0002__x0002__x0002_ð¿è¯B`/NÛ?8_x0013_~LygÚ?h_x0010_¡ÐÞÙ?°_x0001_ÃEÚÄØ?P$^_x001F_öØ?`^#»ÞÆ?_x0002__x0002__x0002__x0002__x0002__x0002_ð¿Tª¸b_x0013_Ü?ã¥£÷Q×?_x0002__x0002__x0002__x0002__x0002__x0002_ð¿_x0002__x0002__x0002__x0002__x0002__x0002_ð¿àË_x000E_múË?_x0002__x0002__x0002__x0002__x0002__x0002_ð¿ÀÑêTúÖÖ?ìñ:g_x0007_Ó?_x0002__x0002__x0002__x0002__x0002__x0002_ð¿@æ~¥?_x000B_¿ß¢Û?3_x001C_ã^¢Ù?&amp;åºÐÙ?¤´{JßüÖ?_x0002_f×í»l?_x0002__x0002__x0002__x0002__x0002__x0002_ð¿ÈÞNï_x0004_Ä?¸_x000E_í_ÎÚ?_x0001__x0002_4/ò_x001B_HÉÚ?p§íi_x001C_Ú? ÌÙH_x000F__x0010_Ð?_x0014_×QÞaÒ?X_x000F_XþWÐÙ?_x0001__x0001__x0001__x0001__x0001__x0001_ð¿xäûEdÜ?Ô¼4Ï¬ëÔ?@nÄ8Û?íî*6:Ô?_x0001__x0001__x0001__x0001__x0001__x0001_ð¿ÐôpE6Ú?,?P7íÕ?,_x001D__x0008__x000E_ªÛ?0\+#ñ½?_x0001__x0001__x0001__x0001__x0001__x0001_ð¿_x0001__x0001__x0001__x0001__x0001__x0001_ð¿_x0008_%V,âk×?Ðâ&gt;+Ø? ÿÇ4ë`Ð?Ð.N}_x000D_¾¿tnÒWÙ?¸¥_x000D_¢Û?_x0014_F³ÄÚ?àâôeV]Ï?0ÔÒøpµ¿?tÈTõy_Ð?_x0001__x0001__x0001__x0001__x0001__x0001_ð¿,øÑ°f_x000E_×?_x0001__x0001__x0001__x0001__x0001__x0001_ð¿_x0001__x0001__x0001__x0001__x0001__x0001_ð¿À)=ß_x0001__x0002_½_x0016_Ô?È¦%Ø­ÎÀ?À_x0001_ÇôE	Ø?½±zzØ?dHZY_x0015_ñ×?ìþEöê_x000F_Ü?üêY½uÔ?úþªlÃ?$A®_x0013_Ü?ô'_x0008_ÛÏùÐ?_x000C_L_x0013_wIó×? D=&lt;Í±?höé×_x000E_zÑ?¤úú¯Sh×?4Èåràï×?_x0001__x0001__x0001__x0001__x0001__x0001_ð¿æÝ´&amp;mØ?_x001C_·çV 3Ø?@_x0017__x000C_#yBØ?0æ_x0006_¥½?$sÉ:_x0019_æØ?,_x0006_,¹?üE_x001E_þdWÒ?Th8i_x0011_Ø?_x0001__x0001__x0001__x0001__x0001__x0001_ð¿LåuÚ?Ø&lt;u1Ô?ØØV_x0005__x0007_°Ü?ÈxÁ±ûØ?r]ÿ¦Ú?&lt;×ÑõÚ?_x0010_¼_x0016__x000E_×ÛÏ?_x0001__x0002_ü_x000F_XÊ{¦Ú?lÂ{¨	Ù?HJJ_x0019__x0007_ÑØ?HEz}îÇ?ÈqªËØ?Ø_x000E__x001C_äïËÛ?¬Õe_x0011_NòØ?zÂBåÍ?0z°©&lt;É?~q¿ÙÇÖ?_x0001__x0001__x0001__x0001__x0001__x0001_ð¿$_x0013_éYuÚ?àìí_x0003_õØ?_x0001__x0001__x0001__x0001__x0001__x0001_ð¿8_x000C_ah{uÐ?ðXAÒÚ?0pãÛ_x0003_Ù?¿ôâµÜ?|I|iUóÚ?À£±uØ?i_x0017_ãÉ?$u°tCÕÙ?ð6;Lç®Ó?pX_x0015_)fÜ?_x0001__x0001__x0001__x0001__x0001__x0001_ð¿0%¯a×_x0016_Û?È(=_x0007_CAÀ?Ø-Ö½h0Ö?_x0001__x0001__x0001__x0001__x0001__x0001_ð¿¨_x000B__x0001_Ûöý×?8Ö? @Ç?_x0001__x0001__x0001__x0001__x0001__x0002__x0001__x0001_ð¿,roÖ×ðÜ?|÷c_x0012_OiØ?_x0001__x0001__x0001__x0001__x0001__x0001_ð¿¸ÀòX÷SÚ?È_x0002_ßU°_x0007_Ï? _x0015_&lt;ñ_x001B_ÑÚ?pÉ{,Ì?À_x0008_Ò_x0012_ûÖ?èéF;½ÂÇ?_x0010__x000E__x0006_ÝEØ?&lt;Ó$9_x001B_Ö?_x0004_ÿ_x0010_ ²õ×?U_x0002_[¢-Ö?ä/Rõþ?Û?PøÓùq¤Ú?¼U?µ2Ú?¼´Å©×ÕÓ?ÔP)[î×?ô;_x001A__x0004__x0004_Û?_x000C_wä0¼y×?0hàGýîÛ?0ræJnoØ?_x0014_ühl%_x0006_Ð?_x0010_§o/NÙ?Hc_x0016_ÖÖÙ?(_x0008_¬@QÖ?¨AC!G	Ø?HzÎ-Dô×?_x0018_ëÕJ_x0015_4Ù?d&amp;iØ?_x001C_;U0n_x0008_Ü?_x0001__x0003_&lt;K_x0011_"5IÜ?Ô=êõ×?á-_x0015_ß_x000E_Ü?_x0001__x0001__x0001__x0001__x0001__x0001_ð¿Xl%Ea&gt;Ú?ôØ;Á_x000C_×?Ë+Å?eÙ?8$9J««Û?_x0018_6z«`Û?_x0001__x0001__x0001__x0001__x0001__x0001_ð¿ÈpòâÆ?hÛ²AÚ?L_x0002_Ätó*Ú?§í#Ç&lt;Õ?X¿u©K0Ø?_x0001__x0001__x0001__x0001__x0001__x0001_ð¿(Å÷%_x0002__x001F_Î?Ô Ô·)_x0007_×?èo_x001E_b&lt;pÓ?Øá3eê9Æ?xÍl_SÚ?_x0014_b*q_x0007_Û?L3¸_x000E_ÄÐ?_x0004_ý_x001A_fÌÆÙ?_x0010__x000B_x_x0016_HÙ? kFf¶ÞÊ?|+DX_x0017__x000F_Ò?Xàz"IÙ?4±å_x001E_îEÚ?0Ás×_x0012_iÛ?U¿_x001C_0×?h#Ñ1_x0001__x0002_ÂÚ?_x0001__x0001__x0001__x0001__x0001__x0001_ð¿(B ¥Q1Ý?LNg%2_x0006_Ü?HÀ·ÔõÌ?_x0001_ÅÀL_x001B_yØ?T7_x0004_ÚÛ?%æ2PÖ?ü¡£Bk«Û?` ù_x000F__x000E_¶Û?p½Åô±Ó?à_x000F_ð?lµ?äiÅ5&gt;Ø?ä³_x0016_üDXÚ?_x0001__x0001__x0001__x0001__x0001__x0001_ð¿Ä_x0005_ÚäAÖ?©_x0005_µ_x0007_Ü?¤Ðj¨Ü?ØÕ_x000D_JVAÕ?_x0001__x0001__x0001__x0001__x0001__x0001_ð¿$-9ÀUOÜ?ÀQ¶ªØÚ?øW_x0010_°áÊÕ?_x000C_ÉcXÛ?ÌµøÑÒ?_x0018_¹E·ÐkÛ?,Q¦C	BÓ?å_x0013_lþ×?èÑ_x0017_ÓfÜ? Çb¥ÎK¾?_x0001__x0001__x0001__x0001__x0001__x0001_ð¿$õ:\ØÙ?_x0001__x0002_pÀ#Ö®Ü?_x0001__x0001__x0001__x0001__x0001__x0001_ð¿&lt;_x0015_¥XÕ?V_¶(óÕ?à7*ø%¾?ÈòßIÎÌØ?_x0014_kë~°+Ö?_x0014_\ÂbÛÍÔ?_x0001__x0001__x0001__x0001__x0001__x0001_ð¿_x0003_Ì_x0019_Ñ?$á¥_x0011_ÔÕ?Ø5/¯_x0008_ÏÙ?4ò~uÉÔÙ?4Ê¦0-ÆÚ? ­:/6É?_x0001__x0001__x0001__x0001__x0001__x0001_ð¿_x0001__x0001__x0001__x0001__x0001__x0001_ð¿_x0001_àòØ] E?loÛØ	Ú?_x0001__x0001__x0001__x0001__x0001__x0001_ð¿_x0001__x0001__x0001__x0001__x0001__x0001_ð¿_x0001__x0001__x0001__x0001__x0001__x0001_ð¿L%ûDgÔ?_x0001_yJIþÕ?È_x0002_k1£½Ø?þ'$_x0013_Ü?_x0001__x0001__x0001__x0001__x0001__x0001_ð¿¤_x001A_wåÙ?hí_x001C_B×?_x001A_¹4C3Ø?¤ºD&amp;_x0006_×?ø_x001C_}È_x0001__x0003_îÎÙ?x¬áÚvÙ?4³­Åá×?_x0004_ì_x0017_r_x0004_Ô×?_x0001__x0001__x0001__x0001__x0001__x0001_ð¿hC_x0002_Y/Õ?¬_x0006_»Û?ÀØ´L$hÚ?`8{ÒÕØ?ðXòOå?Hîdï	ÞÐ?ë"ºYÙ?ÔÎS`æsÖ?_x0001__x0001__x0001__x0001__x0001__x0001_ð¿ªñ(_x0010_Ü?T_x000E__x001B_EÜ?ô¯ùðÔ?|É_x0006_Ù?_x0001__x0001__x0001__x0001__x0001__x0001_ð¿¬åmwZÒ?_x0008_ç¢ÖoåÙ?_x0001__x0001__x0001__x0001__x0001__x0001_ð¿`ÚÄ^bÓ?øÎQÎKÇ?x@?1q¯Â?øÔM~ßFØ?$_x0003__x000F_Û_x001F_Ó?_x0004_ÛÉYÜ?tþÝ_x001C_Ù_x000C_Ù?hDUsÁ*Ö?x_x001C__àð×?_x0001__x0001__x0001__x0001__x0001__x0001_ð¿_x0001__x0005_xl(sùÛ?´:0w@î×?¼¶c°ÃÒ?ì«öy&amp;Ù?H©Qõ,ÄØ?(ÿp_x001C_TÌÕ?_x0007__x0007_¦TÔ?ØaW&gt;T_x001B_Ú?¤af#ÚÖ?p_x001D_ÉC°	Ð?xÛ¢09Ç?dá­&lt;nÚ?¨0·hÖ?`_x001C__x0015__x0002_J0Ü?h¯÷ëmdÚ?_x0010_×ø_x0006_Å2Ø?¬;îû_x0008_×?D¨zYÜ?n7H¦lÑ?ôUvæ/¬Ò?¸P^ª0Ë?4EÍMæ_x0003_Ö?|®¸ðÜ?8b»Ëä]Ü?øH/ý_x0018_NÙ?`lý	¤?@_x0008_$Ìk£×?xÂ_x0011_T×?@ÇèD_x0015_À?0_x0002__x0007_W«÷Ú?Ì{E__x0004_NÚ?_x0001__x0001__x0001__x0001__x0002__x0003__x0002__x0002_ð¿0Â?~_x001A__x0006_·?PJ5$ÇöÛ?&lt;"ò¶ùÛ?_x0002__x0002__x0002__x0002__x0002__x0002_ð¿_x0014_r-NA¬Ð?Fb?¿_x001A_Ö?X'ÄÈè¥Ø?ÜLÐBÐ?dZ¶ÄÚ?äõ9ê¥°Ô?hE_x0016_¼Ô?_x000C_¶T OåÖ?â³,öÓ?_x0002_ÚÇ_x000B_-Ð?\ÛgÑ×?_x0014__x0001_Ñìô4Ö?èm©S®ÏØ?\+í_x000D_°lÙ?¤_x000D_ 2ÂàÔ?_x0002__x0002__x0002__x0002__x0002__x0002_ð¿ ·¿§\IØ?_x0008_Á_x000B_¶âÚÖ?T¿bÚ_x0018_FÖ?pIÀa Û?_x0008_¦ñ&amp;ÎúÛ?ü3_x001B_a_x0012_Û?_x0002__x0002__x0002__x0002__x0002__x0002_ð¿ NPUçÙ?_x0002__x0002__x0002__x0002__x0002__x0002_ð¿ð&amp;&amp;$¥8Û?@`,m_x001A_Û?_x0001__x0003_¼_x0005_A6ÓÜ?_x0014__x001A__x0013__x001B_Ù?@_x0011_÷e¼Á?°~;_x0008_SlØ?DÒ:_x0002__x001A_rÜ?²x¹sÍ?¼sÕ¬fÚ?À_x0006_©3BÎÐ?_x0001__x0001__x0001__x0001__x0001__x0001_ð¿¸¼Gþ_x001A_&amp;É?|_x0018_§¿&amp;Ú?¸È´P 1Ø?¨ñaWÇÇ?¸,MWÏÕ?ør»å_x000E_Â?°#ÃUÙÚ?_x0001__x0001__x0001__x0001__x0001__x0001_ð¿`.7É_ÓØ?_x0001__x0001__x0001__x0001__x0001__x0001_ð¿°_x0016_Õl-_x0004_Ù?_x0018_y#¤qÃÛ?øUKxc,Þ?_x0001__x0001__x0001__x0001__x0001__x0001_ð¿¹äWBö×?¼ùY å_x0004_Ý? 5­_x001B_'_x0005_¹?l­_x0015_²íÛ?@ë× ÉÃ?²Gû:Ñ?,_x000F_0|PxÛ?&lt;.l4'»Ò?_x0001__x0001__x0001__x0001__x0004__x0005__x0004__x0004_ð¿ah¨ÓJÓ?°Ì_x0010_&amp;.×?_x0004_Ô_x0003_ºû_x0001_? ì1_x001A_¥vÛ?0 *cãeÙ?0Þz×ütÔ?K¨j|Û?¢Ö`p«Ø?L&lt;âKgOÙ?xPg_x0002_._x000E_Ã?Ø_x0010_'')Ú?ä¸//³Û?8·xtïÙ?Ì³_x0013__x001C_éÖÜ?´hYÛÙ?ÃáÏ«$Û?ä¯ÚÆØ?hc°gÖÖ?p:üòØ?¤´Z?ÖëÚ?`ç_x0005_ÝoÛ?\Ñ_x0014__x001E_zrÙ?"4ê§Ö?_x0010_SSÜ?(èº_x0019_ÒÙ?0_x0006__ëhpØ?ÀFÑvOÖ?ðÞïùþØ?_x0004__x0004__x0004__x0004__x0004__x0004_ð¿ð_x0012_]!_x0010__x0013_Ý? _x0013_»AH¼?_x0005__x0006_Ô¹½]&gt;ñÚ?@»àBõØ?äWVú_x0001_JÐ?0´6_x0002_÷sÌ?«dÍôÍ?8_x0002_^ZÈCÝ?,F¯¤GÔ?T_x0004__x000D_w@Ô×?_x0008_Peýß8É?&lt;_x0018_r_x0004_àa×?_x0005__x0005__x0005__x0005__x0005__x0005_ð¿p&lt;.¹ÁÓÙ?,ëtÐKÇØ?¨&lt;ôß¤Ú?_x0014_©_x001D_RUØ?_x0005__x0005__x0005__x0005__x0005__x0005_ð¿(ÌÄ±_x0010_úÖ?_x0004__x0018_¥lgÚ?½ÙhEÙ?_x0005__x0005__x0005__x0005__x0005__x0005_ð¿*Í¢L?À¿_x0005__x0003_`_x0014_x_x000F_Æ?³ð?_x0007_{Ù?ø_x0019_C¶$È?sIQVÚ?Ø_x001D_ý_x0016_+Û?_x0005__x0005__x0005__x0005__x0005__x0005_ð¿tñÖ_x0005_½_x0003_Ü?K)¹TK¾?_x0005__x0005__x0005__x0005__x0005__x0005_ð¿¬ «`&gt;ûÛ?_x0005__x0005__x0005__x0005__x0001__x0002__x0001__x0001_ð¿_x000B_§_x0004_2ÿ´?ðËpjÄ¼Ú?_x0001__x0001__x0001__x0001__x0001__x0001_ð¿_x0018_ðÝ+-wÈ?À×Afþ_x000E_Ö?D%xïDlÛ?àQ /§Ø?¬PèZ¢Ú?¸a_x0018_ø_x0013_Ø? $õÏiä×?tò_x0006_«jÒ?8_x0010_ÊÐ¸¡Û?&lt;7òP&lt;Û?9x¯_x0006_×?ø Bð4ÞÚ?_x0008__x001D__x0016_$SØ?ü¹|_x0019_BPÐ?_x0008_;±_x001B_Ü?_x0008_¿Þ&amp;õIÙ? G½|*~Ü?_x0001_Qèj s¸?¬_x0018_Q¼¡Ú?ûÓy'Û?$gÚv?Ü?ÈÅÖØ?dmõ&amp;·ä×?_x0010_+f_x0013_aºÖ?´	Üi¶Ú?_x0001__x0001__x0001__x0001__x0001__x0001_ð¿lB¨_x0004_ûÓ?È$_x0001__x001F_´Ú?_x0001__x0003_ÛÒ)î/Ú?`r_x001E_:âºÓ?À_x001F_³í_x0002_G¢?(ÒFÒc&gt;Ø?dó¯3ë§Ù?_x0010_¢_x0019_ímÙ?_x0001__x0001__x0001__x0001__x0001__x0001_ð¿_x0001__x0001__x0001__x0001__x0001__x0001_ð¿8{¹_x0003_Ö?$_x001F__x0016_c_x001A_zÕ?TJn×¼¬×?_x0008__x000C_ÚaÔ?0á àIÒ?°*ê%n¼?Ha_x0015_ùu(Ú?0QörÁªÜ?¬Dkéê°Ö?_x0001__x0001__x0001__x0001__x0001__x0001_ð¿_x0001__x0001__x0001__x0001__x0001__x0001_ð¿)*1õ_x0011_Û?¨ð_x0004_SÀÕ?_x0001__x0001__x0001__x0001__x0001__x0001_ð¿X_x0004__x000E_÷"2Ú?¼'.TÙ?8Ep4ÌÈ×?¤_x0017_únËÜ?h _x0019_ö_x0016_Ø?&lt;&lt;Wò¤Á×?ç _x000D_ã·Ð?ô6s_x001D_A]Ð?H:òÀ^i×?&lt;ÀK_x0001__x0005_nô×?ôj«IDÚ?´R_x001C__x0005_Û?xqt1ÞÛ?¨¸e~´ëÚ?£ÑyêÖ?_x000C_&lt;±#YÆ×?_x000C_0ñÃxÜ?t`_x000B_YÙ?tfªâg^Ò?_x0001_X^¤ÎË?hëõ¼¿Ô?DÉê×Y_x0017_Ð?,_x001E_v¿_x001C_=Ü?_x0008__x0013_·BÙ_x0005_Û?0ÂþG&gt;WÜ?@_x000C_®=­bÓ?°_x0016_¾åñ7Ý?_x0001__x0001__x0001__x0001__x0001__x0001_ð¿d_x0003_^­×?@^nÂÄÜ?V_x000F_ÍsãÙ?@ß_x000C__x0004_7óÙ?_x0004_OÇ7_x0007_4Ù?_x0001__x0001__x0001__x0001__x0001__x0001_ð¿À·ºT|Ó?ä:Ô_x0002_âÕ?8ÅÉ_x0012_8öÕ?LiSD}­Ù?ø­­+_x0014_«Ü?è[= ¾XÛ?,U9 ¡Õ?_x0002__x0003_0Ñ_x0001_Á|Ù?°_x000F__x001A_÷×?_x000C_"ªoxåÛ?_x0002__x0002__x0002__x0002__x0002__x0002_ð¿_x0002__x0002__x0002__x0002__x0002__x0002_ð¿`q¾uÊ? Ê\Þv©Ô?Ú«_x0003_bØ?ì_x001A_ð_x001B_ÄØ?_x0002__x0002__x0002__x0002__x0002__x0002_ð¿TL_x000D_ _x0003_Ó?àëzõ-Ç?_x0002__x0002__x0002__x0002__x0002__x0002_ð¿Ã|V_x0011_Í?XNK¹4Å?äÁjsÖÚ?hý_x0019_+£Ü?\VÃÕ?Xl)À7Û?LJ¼ÕM?Õ?@5Ø+áÖ?ÐoÅ_x001E_ôÎ?ÄÎÝ­h¶Ú? ô__x0018_~,´?&lt;æ¿}ÉÕ?Ø_x0005_;Ú?_x0002__x0002__x0002__x0002__x0002__x0002_ð¿¼_x0012_±{Ð?_x0002__x0002__x0002__x0002__x0002__x0002_ð¿_x0002__x0002__x0002__x0002__x0002__x0002_ð¿_x0002__x0002__x0002__x0002__x0002__x0002_ð¿_x0002__x0002__x0002__x0002__x0001__x0002__x0001__x0001_ð¿_x0004_3×7GeÙ?PèÝ_x0012_V³?Üåz´q_Õ?$Õo_x0004_WKÙ?_x0018__x000D_8Ä6Ä?_x0018_ ¨\ÉÒ×?Dé¾Ë&lt;Ü?_x0001_ã'ó+e×?øxo»(yË? '_x0010_oÚ?Ê¢ÓÁ?| $KOØ?/¿¾&lt;Ú?ìW6¯Å×?ÜÇhqæIÕ?P§çH¨Ö?_x0001__x0001__x0001__x0001__x0001__x0001_ð¿_x0014_[IbÿØ?ÄÚ®|K´Ò?_x0001__x0001__x0001__x0001__x0001__x0001_ð¿ô_x0007_çmÛ?¨"àG_x0014_0×?Ü_x001F_PR'_x0005_Ø?¸É &gt;Û?¹8m8ýÙ?ìßüa£Û?P_x000E_Ï&gt;g_x0007_Ù?_x001C_}ö#Õ?û»_x001B__x0008_Û?_x0001_(ÇÁ¤­¡¿°½é_x0019_JÐ?_x0001__x0002_4zæAÙ?_x0001__x0001__x0001__x0001__x0001__x0001_ð¿ló(vá¯Ø?°Ö_x000F_1a´? _x0011_Vë_x0011_ü×?_x0001__x0001__x0001__x0001__x0001__x0001_ð¿,_x001E_ÜÁ_x0013_Ñ?0?_x0001_ü¥|Û?è_x0001_çç-ÖÒ? Æ_x000E_@Èµ×?T_¼¢Ø×?_x0004_ÄÇWÛ?t_x0012_åü²Ü?@»Þ_x001D__x000D_Ø?_x000C_"_x001C_ ÒÒ?Ø_x001C_ËÙ?ÜØ,&lt;_x001C_SØ?ìqàµTØ?¨çð|fØ?ÌEÓí¢ü×?øV$pSßÒ?_x0010_ÕÖ§]øÙ?_x001C_½g=¦Ú?8­®Î_x0006_À?NÒ«q4Ü?LùPE'Ô?üÖåí±Ð? MzWe×?\_x0016_ÄîÐÙ?¢Üf_x0011_ZÙ?XeK_x001C_¨ïÚ?¤_x000B__x000D_x_x0002__x0003__x0019_NÛ?_x0010_tòS$h¾?_x0010_eb_x001D_ Ü?°R©_x000C_ÝÒ?V&gt;ÆÿéØ?¸®àÌÕÛ?_x0002__x0002__x0002__x0002__x0002__x0002_ð¿ÈÕ_x0001__x0015_WÙ?º$ù4O×?@ÏÆÌ0]?d½?ömgÕ?)n¬×ÖÄ? Þ{3Û?_x0002__x0002__x0002__x0002__x0002__x0002_ð¿ØDÜ0¯¥Ö?_x000C_ú%è{ÜÙ?Ô_x001D_e!tM×?_x0002__x0002__x0002__x0002__x0002__x0002_ð¿´0ZÐÆÓØ?8y_x000E_ÅÔoØ?PýªÛ?ÈÛgóH´Ù?hz&amp;°ûÕ?_x0002__x0002__x0002__x0002__x0002__x0002_ð¿\ERx¡×?ìö®IzÙ?d_x0004__x0001_Ä,Ö?áÆ	Ù?ÀÊ×,Ú|³?äî£¡¹×?,/?_x000C_ãØ?F_x000F_ÙEÊÈ?_x0001__x0003_Ì+fnÜ?®t_x0017_åÙ?¼_x0019_¤_x0013_&amp;)Ø?ØrT¿)Ú?|°cúõWÙ?8_Éi7Ù?pþQÎz_x0018_Ö?\éâ¶þpÙ?_x0018_(e$_x0015_Ô?XÇ5Â?ôÍ}[Ô¾Ô?è)Õm_x000B_¸Ú?_x0001__x0001__x0001__x0001__x0001__x0001_ð¿Ø´Àó_x0014_ÈÕ?_x0001__x0001__x0001__x0001__x0001__x0001_ð¿h|JKÌ?_x0004_²ËQûÖ?D46iÚ?Àé®VÚ?X¢¥ä«¿Ü?(bgÕÓÀ?¼ _x0015__x0003_[GÚ?h·.1_x0003__x0013_Ù?&lt;¼_x0018_°æÙ?¼ÝßuÊ{Ù?\_x000F_ø³UÚ?ð½G_x0002_µ?ôØÝZÄÜ?_x001C_V/+òàÖ?Ø*¨Ï6Ú?_x0001__x0001__x0001__x0001__x0001__x0001_ð¿4Â~#_x0004__x0005_øÛ? úÉ_x001E_Ø?_x001C_tè_x0003__x000C_Ø?Ü¯ì"~ZÔ?l´¸Ì?áÜ?ðâ¡_x0006__x0003_&lt;Ü?À¤_Ö?«?à%=±_x0003_Ù?t­~æ²Ü?Ä_x000E_¡·ý´Ö?dá&lt;'Û?0zÕ_x0019_ÄÚ?ÌJ¡D_x000F_×?¤ðo@&lt;OÜ?Ä{©×=Ø?_x0018_ý~j_x001C_Ü?8_x0003_Öj¶IÚ?_x0004__x001D__x0002_-_x001F_ÃØ?Ld«(_x0007_¹×?Ø\_x0013_KÛ?_x0004__x0004__x0004__x0004__x0004__x0004_ð¿¤MaôØ?X¶ö_x001D_ÈîÜ?x=_x0001_OúÉ?TÜ=ØøÛ?°ptxÖ?ÔÍÜÍOÒ? ¨µçfÐ?tt§_x0006_1OÔ?_x0004__x0004__x0004__x0004__x0004__x0004_ð¿_x0004__x0004__x0004__x0004__x0004__x0004_ð¿0ú|_x0006_y Ñ?_x0001__x0004_xðbþa%Û?ðC±}×?Ì,÷_x000F_ð¿Ý?TbZ¦§Õ?`rÇ_x0003_oµ?øtæÑ,«Õ?Dÿ_x000E_ÒØ?_x0014_è¦»Ò?8ûâ_x0005_Ú?ìF_x0002_ºÕ?Ä/"@âBÖ?H£¶æÁL×?Þù_x0013__x0017_¾Ô?4¼7(-xÖ?_x0018_2u_x0007_§2Ø?p¸¥²(]Ô?}n_x000C_Q8Ú?\AûìZ&gt;Ú?(6_x0010_43ZÖ?ÇÇöpÙ?p{Ke_x0019_Ë?_x0001__x0001__x0001__x0001__x0001__x0001_ð¿Ø©ìæª_x0005_Û?_x0001__x0001__x0001__x0001__x0001__x0001_ð¿ V_x001B_5&lt;ï­?T&lt;ËLÖ?È&amp;÷_x0012_CÛ?SkÂPÙ?¬,5_x000D_kmÕ?£³ýêÔ?Ì_x0005_¶_x0008_ÎÛ?_x0001__x0001__x0001__x0001__x0001__x0002__x0001__x0001_ð¿¸ÏL&gt;_x0018_ÜÐ?_x0018__x0015__x001C_èPÛ?$­fý_JÕ?_x0008_Y7°	Ø?Ø_x0005_ò-L Ë?|é_x0005_5_x000B_Ø?(±q_x0013_å.Û?0`8_x0011_ÑÑ?ø_x000F_xÙÊ?_x0008_!¹BòÄ?¸ó6-_x0004_ìÖ?9Ûl¹Ø?Hq¡TØ?´²«Ã?_x0001__x0001__x0001__x0001__x0001__x0001_ð¿Ø_x0018_è_x0017_ØJ×?_x0018_ðëÅÖ?_x0001__x0001__x0001__x0001__x0001__x0001_ð¿_x0010_P!Ú?d5@üÝ¬Ø? IàHÎ¼?_x0001__x0001__x0001__x0001__x0001__x0001_ð¿_x0001_³¹éÑBÖ?àPW|ïÝ?_x0001__x0001__x0001__x0001__x0001__x0001_ð¿X_x0007_BPÛÐ?Ø&amp;³Ö_x000F__x001E_Ö?ØupUÛ?_x0001__x0001__x0001__x0001__x0001__x0001_ð¿ 51x±É?_x001C_ÁïÒÚ?_x0002__x0005_d?ÇÚ?lGÝ,J(Ù?$Õ_x001A_Ü¹Ù?_x0002__x0002__x0002__x0002__x0002__x0002_ð¿¤àê!òÐ?´wE,*gÛ?$_x000D_Î`ûù×?$ôÃbçæÕ?4eõ_x001E_@ðÕ?èAi_x0001_¿Ú?tV¯_x0018_dÅØ?Ä	jIJÙ?_x0002__x0002__x0002__x0002__x0002__x0002_ð¿È	º;Ð?¬_x0016_ÝÔfÒ? ìiM¼yª?_x0002__x0004_:ÛÇÕ?`½Ó íßÛ?¼_x0003_Éê_x000D_ð×?_x0002__x0002__x0002__x0002__x0002__x0002_ð¿pB)_x001D_ÈNÌ?DèÀÒæÔ?àPk§ñ¸Û?ü(B`NÖ?_x0002__x0002__x0002__x0002__x0002__x0002_ð¿Lµ*ìçmÛ?ìû#i~ÚÚ?_x0013_Ò?°ièGÕ?`_x000E_y_x0017_ÓÞÐ?_x0002__x0002__x0002__x0002__x0002__x0002_ð¿_x0008_º _x0001__x0003_Û?À_x0004_·ÃyÓ?xÔî#_x0012_SË?HÊÚo&amp;d×? !E}¸²Ö?L;æCLÝ?(ÚÁ£S"Ø?_x0001__x0001__x0001__x0001__x0001__x0001_ð¿°ëIÍÐ?(_x0002_ãé_x0004_[Ø?UÉ`~èÛ?DeÀ_x0002_ýqÝ?8®¸RØÛ?_8ôìÔ?`ðl5OLÎ?øûïÛÙ?è_x0011_ÀPNªÚ?¼x&amp;Z_x000D_Û?,_x001A_f4_x0007_Ù?ô¤ÔG:Ð?(_x000E_qH}Û?Äû_x0002_Ó?_x0008_+k_x0008__x0003_Æ?xJVGÃÕ??GÑ?©W¯÷/³?l °_x000C_dÂÚ?´çÆ¹­ÔÛ?È_x0008_Ø_x000B__x000C_×?$wbcþRÚ?lt&amp;Ã?­Û?ç_x000D_'_x001E_æÐ?_x0001__x0003__x0001__x0001__x0001__x0001__x0001__x0001_ð¿lý4×Ú?ú_x0008_¾WÚ?_x0001__x0001__x0001__x0001__x0001__x0001_ð¿l'!¸%_x0007_Û?¨¹òfÈ?àÅÆpÕ¾?ä®¦|Û{Ô?À"_x0013_-Y1Õ?´v_x001B_qØÑ?xRÅFÆÚ?ü_x0005_¤xÖ?@ª_x001C_m_x0005_Ù?8SY?çzÛ? }2_x0016_XÂ?$s_x0007_óòÛ?°Eï¾"Ú?´¯²9j×?_x0001__x0001__x0001__x0001__x0001__x0001_ð¿¸&amp;_x0003_JÝÛ×?ôøjI£¤Ø?T;²Ú¨òÙ?$å_x0001_ÓÄ_x0017_Ý?$Fùâ6Ò?¬_x0008_Åô_x000B_Ü?_x0001__x0001__x0001__x0001__x0001__x0001_ð¿lâRê8ùØ?`+K1_x0002_m¥?TR_P5Ü?HÏÔÓ?_x0001__x0001__x0001__x0001__x0001__x0001_ð¿Dâè@_x0002__x0003__x000C_Û?°jA%zÐ?è6øØí¾¿D1uÆ2_x001F_Ù?Èî×é*_x0001_Ú?_x0002__x0002__x0002__x0002__x0002__x0002_ð¿$`_x001A_ÈbÔ?X½_x0001__x0005__x0017_Ò×?ìFÍá	Ü?°Ïb_x0008_Ø?4_x001A_I0¸\Ö?¤;_x0002_?U³Ú?ÐÂÐdÊ.Ø?ôB	¿c,Õ?_x0014_-_x0015_vÃÓ?_x0002__x0002__x0002__x0002__x0002__x0002_ð¿äZ¨òÓ?DJ¤:Ý×?ü£oR:Ü? ´íý§?àqM_x0003_¥?(_x0006_ËcÖnÓ?_x000C_syhÛ?ØWd=ùÉÜ?$Î¨MÇ]Û?ø±BªaÌ?_x0014__x0008_ë¸d_x0008_Ô?_x0018_OUqoLÔ?ØqËöÄÛ?_x0003_¹LåËÛ?ôË_x000E_×1Ö?|ñ·_x001C_Ú?_x0002__x0003_&lt;©7ô¦òÚ?ÀIË1eÜ?XjUQ}Ä?_x0002__x000D_¶û_x0015_Ü?_x0002__x0002__x0002__x0002__x0002__x0002_ð¿\Ìø;Ö?ðW_U±$Ø?t[¢Ù?_x0002__x0002__x0002__x0002__x0002__x0002_ð¿ÐË_x0001_?_x0006_&amp;Ù?_x0002__x0002__x0002__x0002__x0002__x0002_ð¿_x0002__x0002__x0002__x0002__x0002__x0002_ð¿DøÄi|Ü?\R÷ù=EÝ?üj?êò*Û?° tå¸?1_x001B_3À_x0018_Õ?ðÖ½6È?_x0002__x0002__x0002__x0002__x0002__x0002_ð¿_x0002__x0002__x0002__x0002__x0002__x0002_ð¿\_x0018__x0011_ÕÍ_x0011_×?0_x001D_ WÉÍÈ?D¨Õ3ÏiÛ?HõÕõìÕ?,_x000E_G­Î_x000F_Ø?_x0004_~«X_x0004_Ó?üàzÊ{åÛ?ô¬\àVÛ?Ì®Û«Û?tpÊ2éAØ?T_x0018_Ê.Ù?DÊà#_x0001__x0003_¾ÖÐ?_x0018_Ëx¼_x0004_Õ?D_x0016_;rDYØ?,,Ïý_x001D_*Ù?ðÑ^¨ÐuÚ?_x0001__x0001__x0001__x0001__x0001__x0001_ð¿8_x000F_0¨¸)Õ?$8½8_x0004_Ù?ha_x0019_!GçÙ?(}=¨ù)Ö?ü\IÃGÚ?¼_ÝW+jÕ? ÛÙBÜÜ?É¡õQÛ?_x0001__x0001__x0001__x0001__x0001__x0001_ð¿äé_x0018_¾DêÖ?l7zâ_x001D_Ù?_x0001__x0001__x0001__x0001__x0001__x0001_ð¿_x0018_[Ú¡EzÍ?@a_x0002__x0017_¬5Ù? hÆ©¾Ú?_x0008_n2GÿÆÅ?èyÙ*õÚ?¬_x0004_V_x0016_@_x0002_Ù?dz_x001B_UÖ?6&gt;¿Ü?_x0001__x0001__x0001__x0001__x0001__x0001_ð¿ð»wPû±?¨&gt;0_x0002_1|Ø?_x0001__x0001__x0001__x0001__x0001__x0001_ð¿_x0001_+_x0006_·k?¼çSaªÒ?_x0001__x0002_°3Vä×?àk1±	Ú?ÄËwÚ?h¤þh÷Ó?`_x0001_HÞµ)Ý?XÌzHÔ?x_x0005_cn×Ù?hù·0_x0017_Â? [¼Ãº]©?°Õ]YÓ?¤¶\ùFÝ?_x0010__x001E__x000B_z.ÊØ?_x0001_ÄãR¿|zUZC_x0012_Ö?_x0001__x0001__x0001__x0001__x0001__x0001_ð¿|^L°´Ó?_x0010_¶_x001A_F_x000C_¬Ë?Ø5@_x0017_*Ü?_x0001__x0001__x0001__x0001__x0001__x0001_ð¿@F§cÐ?@á¿:%×?_x0001__x0001__x0001__x0001__x0001__x0001_ð¿8S+Õ&lt;UÄ?;GÓ_x0002_×?H ¢k¢ÂÚ?_x0018_³èI_x001E_Å?$_x0005__x0019_³éÛ?fDï_x000D_·Õ?ô!­úÖ?2Á05ÌØ?_x000C_Ø_x001A_±ÞAÜ?$Â!_x0001__x000B_ãµÖ? £_x0005_pÚ?¨DÎw_x001B_Ö?&lt;_x0019_|_x0004_)ÐÚ?(_x001A_ZÑµ-Ù?ðG¡Ù?_x0001__x0016_pÅÖ~Ù?@«Üÿ¿@¢?_x0018_µY¦Ó?0Ò"¥}È?üÉú®Ó?ü_x0007_ÍÜêWÚ?Ô¯ð_x000C_×?À8%wÝÏ?`½_x000D_ÝÁ_x0016_Ô? u`Ô_x000F_²?ÜD	©*Ú?_x0001_ÅuXÚu? Ð8_x0017_n=¯?ìf¡.¾Ø?T*ÈµlCÙ?|¯B_x0006__x0005__x0017_Û?_x0001__x0001__x0001__x0001__x0001__x0001_ð¿4UéõìÚ?eA_x001B_·×?_x0014_/_x0003_;zÓ?Ð~_x0002_ ©½?Hè_x001D_6±:Ú?`ù_x0014_Ë°¿_x0008__x0007_±©ÚÔ?P_x000D_ÑÛ?_x0010_ÅÖD_x0014_p²?_x0002__x0004_tW;VÔ?=$1èÚ?h~ N_x0018_ÎÄ?_x0002__x0002__x0002__x0002__x0002__x0002_ð¿È^¼­&lt;#Ù?`Â^_x0003_º·?à@,ÇäÚÑ?à¹Ð?_x0008_¨ÓYV×?ÀüÜ)"Ð? To)SÚ?pþ_x001A_tæêÓ?ôPÃÉ_x0005_-Ú?_x001F_ÀKrëÛ?_x0002__x0002__x0002__x0002__x0002__x0002_ð¿TÅ`úW¨Ú?_x0002__x0002__x0002__x0002__x0002__x0002_ð¿tÙÆG¿tÕ? ªâðÍ&lt;Ú?_x0002__x0002__x0002__x0002__x0002__x0002_ð¿¨Ï_x001A_·¥×?P_x0018_&lt;;ß_x0018_Ú?,ÎhE×?,I$Ey Ö?X0¸Æn_x0007_Ú?Æð_x0001_¢Ø?(2½jÐ?_x0008_é2|J;×?LèuÍhÔ?_x0002__x0002__x0002__x0002__x0002__x0002_ð¿T¦\'ÞÜ?ð\qx_x0003__x0005_³Ð?|9¬8´~Ø?KV¦FÛ?_x0003__x0003__x0003__x0003__x0003__x0003_ð¿¬	r¯zYÑ?¤&amp;ãKÙ?P7D~ _x000E_Ù?Ø¸·¾,Ù?_x0003__x0003__x0003__x0003__x0003__x0003_ð¿(_x0013_B_x0015_ºÙ?=n_x001F_h"Ù?j)×i4Ð?_x0003__x0003__x0003__x0003__x0003__x0003_ð¿_x0018_&amp;8æ¬ØÚ?ðî7Ü_x000E_Ø?¨6â¹_x0001_rØ?_x0003_°òæì1×?_x0003__x0003__x0003__x0003__x0003__x0003_ð¿Ùéñç¹Ù?pxý_x0019_ÝìÉ?8´$_x0018_eÃ?D__x0013_µ+1Û?_x0011_~_x000F_^ùÖ?_x0003__x0003__x0003__x0003__x0003__x0003_ð¿_x0003__x0003__x0003__x0003__x0003__x0003_ð¿m,_x001B__x0002_Ø?ô-¿&gt;_x0007_Ý?$X_x0004__x001E_Õ6Ø?øËycA¸Ú?\¤í¨_x000C_2Ú?ôñ¶nØ×?_x0003__x0003__x0003__x0003__x0003__x0003_ð¿_x0002__x0005_Òû_x0005_	Í? _x0014_E_x000F_4Ø?°¥'vÛ?Ð_x000E_Ò¾2_x0017_Å?¬-._x0014_bÚ?ÀÜg_x0019_*Û?ä«¤ÌM1Û?_x0004__x0016_×Õô­Û?tExØ?,ôVÒÆ_x0001_Ø?_x0008_ºjK9_x001D_Ö?_x001C__x0002_rÛWÚ? rÝ³dÍ?¸3ûyþÜ? ®sâÆ}Û?,S²VrUØ?ÀoÙõÞc½?p_x0011_d_x000C_eÚ?Z¢zX×?È¯B_x0015_Ù?èBô_x001C_¥Ü?àÁ,ñ/_x0003_Ó?LÌP_x001B_ÏÜ?ØQÌïµÎÚ?ãÑù,«Ù?pÖ_x0019_Ô¢gÚ?_x0008_äö_x000B_È_x001E_Û?_x0002__x0002__x0002__x0002__x0002__x0002_ð¿üú_x0014_L×?È*}ØÂ×?¬÷úk_x000E_Õ?_x0010__x001C_Cx_x0001__x0002__x0004_ÝÚ?üòü_x0013_Ö?ì"üôÍØ?Xæ_x0010_1	'Ç?|!;è]gØ?tÇiÆÙ?ì_x0011_äÙ?Ü_x001C_¼²_x0011_^Ô?PB_x0002_^§ZÚ?ûðe¼%É?À9_x001B__x001D_¦~É?Dm_x0012_²×?4åH:Ú?_x001C_»2[pÐÛ?8)¸EåKÙ?@fÕ!rº½?´G_x001A_k=¦Ö? Ê_x0012__x0017_NÛ?_x0001__x0001__x0001__x0001__x0001__x0001_ð¿_x0010_!CÉêÎÝ?¨T¬Î ±Ó?Ä@­ÉÀÚ?_x0008_¾´_x0004_ç­×?_x0008_áRáZ®Ù?Ð·Ú¨Bé¿? ö|æ_Ä?4ñ«¡ìÚ?(oÀp«áÚ?_x0014_BY_x001E_P_x000F_Ù?¤(@_x0017_MØ?_x0014__x000E_)´B[Ü?_x0010__x0006_±}cÓ?_x0003__x0004_¼ÍädÖDÛ?ä#Ô\yÜ?$¡ã_x0005_ÝÕ?_x0014_R]ñÓ×?ÐÇÊ+{Æ?Ø¥Å_x000C__x001A_	Ø?_x000C_ù©FÌEÚ?_x001C_ðc`Ü?(~©¾ðË?à_x0001_O«XÕ?_x0014_mÒ·kÉ?_x0018_}«`ÓÛ?õ²_x0003_MTÙ?¥«ðR´Ñ?,`/#È_x0019_Ô?_x0010_6ïP×øÚ?¬&gt;ï8ÐÐ?ðv¶(Ð?lBU_x0016_¿Û?_x0003__x0003__x0003__x0003__x0003__x0003_ð¿ükEu_x0015_0Ó?´S´Û.Ù?¿Ty_x001D_øÔ?¬Ô\¥_x000B__x0014_Ú?@_x0004__x0012_ÂoÚ?¨!þ&amp;_x0002_¿Û?_x0008_Ð_G_x0001_®Ï?_x0003__x0003__x0003__x0003__x0003__x0003_ð¿h×·ã_x0011_Ù?È?b_x0016__x001C_X×?¼òW.iÃØ?_x0003__x0003__x0003__x0003__x0002__x0003__x0002__x0002_ð¿_x0007_gøÒª¿´óÚ_x0002_I×?_x0002__x0002__x0002__x0002__x0002__x0002_ð¿ðäÂ¦KÙ?P_x0002__x0014_:Ú?0îb-'_x0015_²?¬_x0007_TH1Ú?ðØZO_x0001_§Õ?t!W_x0006_åØ?xé_x001A_×?_x0008_r9X_x000D_ÑÕ?4¬þ/8Ü?(v¹Ç_x0008_RÈ?(TZûýÐ?_x0010_WBä:Ò?äeFz£Û?$~êa(dØ?Ø_x001C__x0014_ô»Ä?¤r~Î_x001C_×?¨Ïõ®òÒ?_x0010_â¨o"Ø?_x000E_&gt;]tðµ?`±2ixÛ?ì=ìùÈÑÜ?\JrF«Ú?4OÇ¯Z­Û?È+ÄÖ? 8Âi ?¬»ÉpZ±Ü?_x0003_)7=Ã?È&gt;ûÐÙ?_x0005__x0008_`Ä««môÛ?ìyøé_x0010__x000B_Ù?ð_x000F_úºèÚ?d­öÃ{Ú?PEQ8_x001A_Å?_x000C_Ö[`ÒÖ?_x0010__x000E_îï§¹Û?a¼¬zÛ?_x0005__x0005__x0005__x0005__x0005__x0005_ð¿_x0005_eëX_x0004_?×? áX¹¢EÂ?_x0005__x0005__x0005__x0005__x0005__x0005_ð¿tJ_x0003_ÊE_x0010_Ð?lÐ¦¯]_x0007_Ú?¼·ÐWºÚ?_x0005__x0005__x0005__x0005__x0005__x0005_ð¿Hµ7÷_x0012_Ú?ü"EvÏÈÔ?_x0005__x0005__x0005__x0005__x0005__x0005_ð¿,¯Ç_x0001_°8Ð?Ðy~{ADÍ?äÂ_x0006_ÃH¿Ù?0_x0008_vÓ×?üukw#Ü?_x000C_°ùÛ_x001B_Ú?´_x0017_¯_x0007_/t×?Xk1?·×?|Æ.ß_x0011_Û?|él_x0002_ÛÙ?Àw+i;ÆÛ?ìË\°I±Ø?Ô¿._x0002__x0003__x0007_Û?,o_x000C_&gt;Ö?Î¤Ñ,×?_x0017_Jr_x0019_	Ö?_x0002__x0002__x0002__x0002__x0002__x0002_ð¿´._x0001_8LqÜ?ØÄûÖöÚ?_x0002__x0002__x0002__x0002__x0002__x0002_ð¿|$ä3_x0006_0Ö?x_x000C_Ì_x0002_ËfÙ?_x0002__x0002__x0002__x0002__x0002__x0002_ð¿_x0002__x0002__x0002__x0002__x0002__x0002_ð¿ÐRA]_x0003_Û?ëJ^2Ù?´P&amp;_x0015_¨×?_x000C_'_x0015_E=Ú?_x0002__x0002__x0002__x0002__x0002__x0002_ð¿ä8]'~7Ý?0:\®N_x001D_Ú?_x0002__x0002__x0002__x0002__x0002__x0002_ð¿XxµâJ9Ù?|,ÃTn-Ó?_x0014__x0016_;¦«1Ø?_x0004_BôUÏ&amp;Ø?è_x0010_Ý?RÜ?X_x0017_SQ!¹Ä?_x0004_¬V!ÿ×?äÿ{¤_x0004_Ò?dð_x0013_sØÒ?|-í×GÖ?_x0002__x0002__x0002__x0002__x0002__x0002_ð¿d_x0003_MJÂÕÙ?_x0002__x0006_¨ñ)¢ùÕÙ?_x0007_&amp;`XÉ?@¶Ðj_x0008_ÂÆ?$Zí,_x000E__Ô?è-æ_x000C_ôÌÎ?À=sßßí°¿_x0002__x0002__x0002__x0002__x0002__x0002_ð¿Ät0&amp;¨OÙ?8/*º(Ú?¸@ÓzlÖ?\_x0013_ý#P­Ö?° àÉ4ºÝ?| àD_x001A_nÙ?Á_x0004_G¶VÖ?pt_x0018_/Ü×?vÄêÖÜ?´P0ðÙ?ÐngÞcN¹?ìÜLÕtÏØ?Øª_x0013_bÚ?_x0002__x0002__x0002__x0002__x0002__x0002_ð¿_x0018_Ü¼]_x0019_Ú?_x0004_­ÜµzºÖ?_x001C_j_x001F_gª{Ü?¨^à;_x0006_YÚ?_x0002__x001C_+¡²ªS?_x0018__x0012_¹7_x001E_Ú?_x0002__x0002__x0002__x0002__x0002__x0002_ð¿hÉ_x0001_2Û?¬õºïb_x0011_Ø?´_x0003_1BzÙ?ÐB#_x0005__x0001__x0002_·WÛ?0£ÐKªuÔ?8´æ_x0012_¬=Ý?ÐÏ_x0013_¨Ð×?_x0001__x0001__x0001__x0001__x0001__x0001_ð¿_x0001_uw_x001A_&amp;ØÐ?0¢_x0018_¼S×?_x0002_¦d²_x001C_¼?,¢î§Ù?Ðë`»^Ö?èÆô_x0015_\Ê?ÜË2ìÇ9Û?$(ô&gt;¢Ø?_x000C_è|Û?x !7 Ú?0`½nfyÍ?8Ôüô	Ù?,ÁÿM2Ü?_x0014_ËöYÛ? ©SñoBÛ?TÇwÂÑ?5do.Ó?TU_x0005_«XÚ?ÄÚ_x001E_Ä_x0002_}Ù?0º	2LÍ?([²9gÈ?x{fù_x0007_´Ô?ø_x0006_ß¹_x000C__Ö?ø_x000C_ðu×?øìö-6Õ?llo&gt;[1Ø?ø8Å_x0011_ã#Ú?_x0001__x0002_Ð´àX;º×?_x0010_)ÈàÂzÚ?Û®&gt;VçÜ? _x0002_C¨?_x000C_ÝÛëÚ?_x0001_¥´Ý4Ü?$Õ^_x0013_U×?ðpüE£×?ÔèI_x000B_|Ö?à_x0002_íü´Ü?_x000C_ÅÐÂ:Ñ?ÔÛ@EÖØ?_x0001_¹_x000F_ºÒª×?_x0018_Îq±¾Õ?_x0001_øåÏ`Ø?¼RÞ/¸Ú?Dä»{¿Ô?X@ÃÇ¥ÂØ?í!ë¸õÒ?_x0001__x0001__x0001__x0001__x0001__x0001_ð¿_x0012_Ð5_x0010_Ø?_x0001__x0001__x0001__x0001__x0001__x0001_ð¿@Pµå§_x0007_Ü?d7_x000C__x001B__x0001_ýÛ?_x0001_}½¶¢9Ø?´ÓZÄqÁÑ?téÜ¬B&lt;Û?ÔÙdÆÒ?TPòRò_x0019_Ý?`äÙ®$Ô?_x001C__x0019_þ_x000C__x001A_¿Ú?¼åL_x0001__x0002_,*Û?ýNs±×?_x0008__x001C_À'ýÈÖ?0¥ÿ_x0014_'Á?¸_x0015_ØIÝ?_x0010__x0017_#¤Ó?¬cPØyÕ?_x0014_*Ö_x0004_áÑ?UÑãlCØ?ì8Yç_x000B_·Ú?èqÝÎ:Ã?°ÖBÞ¶Õ?Ð¤®x×Õ?*~ëËÑ?_x0018_o¸ÉíÙ?_x0008_ý´ »Ð?J±ÌazÚ?_x0001__x0001__x0001__x0001__x0001__x0001_ð¿ìt_x001C_ÿ_x000B_Ö?Pyõô¿?Á®²ÒñÙ?_x0001__x0001__x0001__x0001__x0001__x0001_ð¿_x0006_t¥Ô¦?_x0004_\_x0003_	Ù? ùK_x0016_@¼Ì?Àæ÷¡*Ô?ÄÝ¿É×?Ð;·àØ_x001D_Ê?¼ô=Ê+&lt;Ð?è3PÉ50×?ÈcfA_x000E__x0006_Ü?L»#ÓØ?_x0002__x0003_XÕ­Í`×?À/yÒÃF¸?øtÔ_x001F_lÚ?L©¦ÚØ?8(®;ü×?D|h&lt;½Ú?_x0008_ù)§è_x000E_Ù?_x0002__x0002__x0002__x0002__x0002__x0002_ð¿\ì{_x0018_"_x0005_Ò?[;"Ô?lyC·	øÔ?£jo-Þ?ìT¾¡[Û?`Û4ÞuÛ?ìßY_x000B__x001F__x0017_×?_x001C_:'¬¡6×?ìQÀ&gt;_x0011_¼Ü?èJ_x001C__x0011_8Ë?r@¨¼ËÒ?Ä~_¼_x001C_Ø?-kKþ&gt;Ï?@é|Â8s°?_x001C_,1à2$×?_x0002__x0002__x0002__x0002__x0002__x0002_ð¿À&gt;ã&gt;y×? Ì_x000E_;ø¥Ò?_x0014_;´)á_x0002_Ü?øDHÈ·©Ó?¬¸%×?ÐÄ_x0001__x000F__x0016_IÔ?ô{NÄÙ?ä¼I_x0001__x0002_æ_x000F_Û?4iÆ_x0003_Ö? bSØ·?°8äÖOØ?_x0001__x0001__x0001__x0001__x0001__x0001_ð¿ø*%°V®Ä?tÄöTW_x0011_Õ?¬±~wÛ?ÔÆÕ%ï_x000E_Û?,pPmCÕÙ?4Á_x0003__x0015_A5Ó?ãÍ\[«Ú?&lt;ø~ÉÙ?T_x0019_¦ãÙ?T²5H$ÕÓ?`NÿoÂGÜ? ÆyéVÜ?_x0001__x0001__x0001__x0001__x0001__x0001_ð¿WÕÔ¡±Õ?0.ó_x0019_Ö?0[¤ÅH.É?_x0001__x0001__x0001__x0001__x0001__x0001_ð¿$6-z³_x000B_Û?_x0001__x0001__x0001__x0001__x0001__x0001_ð¿TÞ_x0006_G×?_x0001__x0001__x0001__x0001__x0001__x0001_ð¿ð_x000D_¢øhqÝ?,_x001E_1I+%Ø?_x0010_M_x0014_Ü?üè¡oD8Ø? ÞôUÀiÖ?_x0001__x0001__x0001__x0001__x0001__x0001_ð¿_x0001__x0002_ sKúÕ?`a|j_x0008_Ì?_x0001__x0001__x0001__x0001__x0001__x0001_ð¿_x0001__x0001__x0001__x0001__x0001__x0001_ð¿ÌO +_x000E_Ô?ðFWsKÖ?ä7hü¦a×?x$"°_x0005_×?lil¡_x0019_Õ?è"_x0016_ÏúÔ?[_x000D_dÛ_x001D_¿LFòUBÙ?üä_x0007_æº@Ð?t8:5lØ?¼ ]O_x000C_Ø?¨oç_x0001_úÛ?_x0001__x0001__x0001__x0001__x0001__x0001_ð¿_x0001_X_x0015_:\&gt;Û?ÐÚ×~Î?¨w_x0013__x001B_ZSÒ?Ô_x000E_Í°üÚ?@¾_x0008__x0010_±Ú?d@ÖßrØ?Xæ;«l4Û?pk²²ëRÆ?à_x0003_oûJÚ?_x0010_ì:ä½Õ? Æ3+_x0007_ÐÜ?_x001C_·q)¨Ù?ÐHßç_x0010_'Õ?Mk-âÚ?ÌÛÔ¡_x0001__x0002_(Ø?LG_x0008_dP&gt;Ø?ÀÁA­ô¹?¾_x001E_Ù?dc®J/NÔ?_x0004_åÃMo_x0006_Ò?0+ÔÂ¿Ó?_x0008_±7«VÂ?¬m	{·Û?_x0001_Ïb[mÃØ?_x0001_ÈûÅöÍ?ôrÓº¬|Ù?èú_x0019_	ì'Ê?hÙ&amp;&lt;ÐÛ?_x0011_»ëÕ?P½¡_x000C_AÛ?lxaªQÛ?4bPM]¦Ô?'(_x0004_ÈÚ?Äø_x001C_ý¬Ö?¬_x0006_§y_x0011_fÛ?_x001C_u_x0010_ËtTÛ?_x0001__x0001__x0001__x0001__x0001__x0001_ð¿4ßÞ_x0013_ìÛ?_x0001__x0001__x0001__x0001__x0001__x0001_ð¿@_x001C_Ú}Þ×?_x001C_ïç_x001A_&gt;Ù?¬½¹ÿS¯Û?_x0010_-_x000D_3ì.Ð?_x000C__x000B_Tx£Y×?`k°OYÙ?,_x0004_©}¾Õ?_x0001__x0003_¨¤ö¨Ø?r{xÚ?¼æ£+Õ?3ìÊÔÑ?À:_x000D_À_x001F__x0019_Ú?_x0001__x0001__x0001__x0001__x0001__x0001_ð¿_x0001_@È+ÞØ? §nÅõØ?¬_x0005__x0003_½ð=Ý?_x0001__x0001__x0001__x0001__x0001__x0001_ð¿7_x0011_Á_x0018_$Ù?DóC&gt;ö_x001B_Õ?&lt;ê_x0012_Y _x0015_Û?Ì¢ç®ÓÈÓ?ðNA¢ó¹?_x0001__x0001__x0001__x0001__x0001__x0001_ð¿¸á¸Yò-Ä?l_x0018_úÏkÛ?_x0010__x001E_²»¦_x0006_×?_x0001__x0001__x0001__x0001__x0001__x0001_ð¿ôÙe=Q_x0013_Ø?`|_x0002_w£¼Ú?&lt;¥_x0004_¿ÄÛ?_x0001__x0001__x0001__x0001__x0001__x0001_ð¿°_x001F__x0011_|½3Ú?0_x0002_x8¦¢Ñ?PxuÞÐ?°íãø)¶Ù?@¬_x0017_üi¯?ZÎDËÈÚ?_x0001__x0001__x0001__x0001__x0001__x0001_ð¿_x0016_b_x0002__x0003_P_x000F_Ö?_x0002__x0002__x0002__x0002__x0002__x0002_ð¿_x0008_b_x0007__x0017_Â?Ài_x001C_íQÒ?°/w_x0003_ïÚ?¼ì1Â¡Û?â0Ú¢Û?_x0002_Ê,+Ø?_x0002__x0002__x0002__x0002__x0002__x0002_ð¿d-	OÚQÚ?d[_x0008_©+AØ? ^_x001F_M«»?Àu!6íÈÚ?_x0018_ô=×_x001B_Û?ü Vñ8å×?å0/òXÚ?ø¹p_x001A_D°Ñ?Ä_x0001_´û.ö×?_x0002__x0002__x0002__x0002__x0002__x0002_ð¿È_x000F_ñá×?_x0002__x0002__x0002__x0002__x0002__x0002_ð¿Ø[àåÃ?L*+_x001A_{Ý?_x0002__x0002__x0002__x0002__x0002__x0002_ð¿ÐdAë_x001B_&lt;Ó?ÔÛÃZÔq×?ÀúÛÝíÖ?@_x000D__x001C__x0003_{Ï?_x0002_«ü\ÓÌÛ?Ðæâ½Ö?$LwüjÜ?dN±$;nÝ?_x0001__x0002_$?4¼_x000C_¹Ù?ä_x0019_s_x0003_\ÀÕ?¨ð_x0018_øÚ?`·_x0004_2_x0016__x001D_Õ?pÌµ¡·Ù?_x0001_j&amp;_x001B_Ùv?¸_x0013_Ä²¼Ù?P6#¶ýÜ?¤WÄOHÙ?PÇC_x0013_FØ?,_ìóXØ?ü_x001E_ù;ËåÕ?P´fo'RÛ?»~VíØ?_x0001__x0001__x0001__x0001__x0001__x0001_ð¿&gt;¬©?_x0001__x0001__x0001__x0001__x0001__x0001_ð¿_x000F_P('Ì? ô_x0008_Ê¿?ì"_x0008_ÍpÛ?°s¼_x0001_mÚ?(bÔ_x0018_q¼Ù?LUÐZ_x000F_RÕ? Ý__x0008_³×?Ýd_x0006_Ú?_x0018_=_x000C_ûì7Ü?_x0001__x0001__x0001__x0001__x0001__x0001_ð¿_x0001__x0001__x0001__x0001__x0001__x0001_ð¿_x0010__x000E__x0013_zÑÔ?_x0001__x0001__x0001__x0001__x0001__x0001_ð¿_x0001__x0001__x0001__x0001__x0001__x0001_ð¿Ô_x0003_ÂØ_x0006__x0007__x0017_Ü?|\Ñk(ÒÛ?ØjðPÚ?¬_x0012_0_x0016__x001C_Ø?pÎÉ_x000B_Cùº?\,_x000C_ñ,¦Ö?ì¬_x0001_öú_x0002_Ö?p_x0011_z¼'©Ò?|+7â¿Ú?¨;ú©öÛ?¤_x0011_L¶QÛ?°_x000F__x0017_)å¿Ö? ×ÅåZ¯Ð?_x0010__x0018__x0003_:Ú?äÞULZÙ?ð=Ù_x0006_M"Ú?L5_x000F_OCÙ?ëf9_x0001_Ú?4Ï_x000F_ùìÛ?|"V.@×?_x0006__x0006__x0006__x0006__x0006__x0006_ð¿ Y¹¬i¦Û?ôYägÔÓ?_x0004_¢_x0005_óL{Ù?_x0006__x0006__x0006__x0006__x0006__x0006_ð¿TK°_x0002_õóÙ?_x0008_êÙ^Ñ?´BàQÞ×?_x0006__x0006__x0006__x0006__x0006__x0006_ð¿°Â_x0010_,LÒ?_x0014_qHî_x0011_×?_x0006__x0006__x0006__x0006__x0006__x0006_ð¿_x0002__x0003_ì"I_x000F_Ð?\:_x000E_=Ã¸Ø?|1JË£iÛ?¸´_x0005_³êÛ?_x0002__x0002__x0002__x0002__x0002__x0002_ð¿_x0002__x0002__x0002__x0002__x0002__x0002_ð¿Di)º²çÙ?TÒ_x0010_'dÊÚ?øÒ1]SÛ?_x0002__x0002__x0002__x0002__x0002__x0002_ð¿¤W+í_x001C_Ý??ÙDBÚ?¸2è$ Ø?¤¡ww_x0001_Ü?è_x0019_¿ÝØ_x001D_Ö?l?_x0018__x0016_ÙÀÖ?Ô4S ÄÚ?ð~1¾^øÜ?¸_x0013_?KÇÕ?_x0002__x0002__x0002__x0002__x0002__x0002_ð¿_x0010_d*¨l¤Û?¨$}_x001A_vÛ?¼Üx!_x001D_ÓÜ?ü_x0013_îÕ?Ä_x0015_aj»Ù? ÒÁ£_x0011_Ø?ÜÀ¤½×ÖÙ?(M8ÚñxÑ?_x0002__x0002__x0002__x0002__x0002__x0002_ð¿_x0002__x0002__x0002__x0002__x0002__x0002_ð¿múR_x0007_Û?Ø£wc_x0001__x0002_u@Ú?(Úº¸ð~Ú?|nÌQSÙ?Û²_x0003_I?Ú?|uáüòÙ?Ün«~³Ô?(q@¿GÔ?_x0008_;öm9ñØ?_x0001__x0001__x0001__x0001__x0001__x0001_ð¿ _x001D_º_x001D_zÎ?°_x001F_e_x0003_³øÙ?\&amp;Ed2Ú?p#÷¡º?_x0001__x0001__x0001__x0001__x0001__x0001_ð¿_x0001_«k_x0016_ÔL?_x0018_Ü[_x0010_ü²Ì?H±_x000B_¢Î?Ädl_x0014_«Ø?L&gt;T_x0006_Ü?$F|^Ö¡Û?Üí_x0004_ÜÕÎÛ?_x0018_ÏQ°£Ù?¤üññ]Ù?ü=®FöÛ?T!á_x0015_ÞpØ?`Ú_x001D_-º®?_x0001__x0001__x0001__x0001__x0001__x0001_ð¿_x0001__x0001__x0001__x0001__x0001__x0001_ð¿_x0001__x0001__x0001__x0001__x0001__x0001_ð¿hú¸_x0017_EØ?g§9$ö×?´S'Û¾UÚ?_x0003__x0005__x0003__x0003__x0003__x0003__x0003__x0003_ð¿_x0008__x0005_-_x0002_|Ù?P&gt;ì¢_x0010_Ó?_x0007_æ­Ö?ì¨~/`HÚ? ´¢2Ù?_x0003_0çLØ?ÄòÁÏz@Ú?$í\¸ÚÛ?ÐLü_x0017_º«×?_x000C_å1j_x001D_Ü?Ü_x001B_|w_x0001__x001C_Ü?ÄzÎ08ÉÕ?`¥uÁæ`Õ?è4_x0018_©aV×?Ü]Íõ}%Û?è£ÆÏíSÚ?_x0003__x0003__x0003__x0003__x0003__x0003_ð¿_x0003__x0003__x0003__x0003__x0003__x0003_ð¿Xdel_x0016_5Ý?¤ávðSQÝ?ø_x001A_rUI_x0004_Ú?@Ýé×äd¤?¸·cN£Ö?_x0008__x0001_Zn[%Ø?À3_x0015_&amp;ÃØ?r_x0002_ýÓÍ?Ôzy[2×?_x0003_Wè_x000E_( ?Ì9÷o«ÈÛ?_x0004__x001F_lÊ³Ú?@G\K_x0002__x0003_Pn¨?òÒ®Õ?Ü?_x0002__x0002__x0002__x0002__x0002__x0002_ð¿_x0002__x0002__x0002__x0002__x0002__x0002_ð¿_x0008_ÿÃÉÛ?_x0002__x001C_¿Z®¶?pJLõÙ? ²¯áÓ&amp;Ò?_x0008_»CqWuÎ?¤Áµt_x0017_ÞÖ?Ã[BÄ\É?_x0014__x0002_¸·_x0007_ÂÙ?PTÍ¾µÜ?T"NaÎGÒ?+üÜ?T³_x000E__x0010_¿gÕ?_x0018_á_x0011_TGÝ? må&amp;c×?_x0002__x0002__x0002__x0002__x0002__x0002_ð¿XS¼Q_x0017_&gt;Û?t°_x001B_k_x0001_ZÙ?_x0002__x0002__x0002__x0002__x0002__x0002_ð¿pz_x000D_°_x000C_JÖ?øßÜ_x001C_)dÖ?H!_x001E_%0_x0018_Û?$YrÍM Û?_x001C__x0015_â¢oÚ?l_x001E_ý5^Ø?Ìá&lt;¦`Ñ?P_x0019_Þ_x0015_ÌoÙ?øDðÚ?_x0002__x0002__x0002__x0002__x0002__x0002_ð¿_x0001__x0002_hïOßWGÖ?ð¨*ÀÞ6Ù?_x0001__x0001__x0001__x0001__x0001__x0001_ð¿pÉBúÊØ?_x0010_­7ÌAÂ?_x0001__x0001__x0001__x0001__x0001__x0001_ð¿_x0014_YizBRÒ?Ìy5ì_x0010_rÙ?hc_x000F_OéÚ?_x0001_Ö÷öÞ=?`ù´!`	×?_x0002_ÂáÜ?Xì%Õ7%×?T[üp­Û?@gé'zæÉ?¤_x0019_G÷p°Ù?MÇ¯À_x0018_Æ?È«¿×ñÓÚ?hauU/(Ú?_x0001__x0001__x0001__x0001__x0001__x0001_ð¿ ÷Å¶8µÚ?_x0001__x0001__x0001__x0001__x0001__x0001_ð¿_x0014_´Í@¥_x0007_Ø?ôg_x001B_»ë®Õ?í&amp;K´¼Û?_x0018_fw{¿zÙ?¤Ý#ûÍÛ?,O×yÑ?_x0008_@_x0014_¶7¥Ú?_x0001__x0001__x0001__x0001__x0001__x0001_ð¿_x0008_Y§Rª1Ö?X1Í_x0008__x0003__x0004_)tÚ?Ø?ëµÕ?$rÃæXÜ?ØæòºéÚÚ?0}_x0001__x0003_ æÚ?Äf_x0019_9¡×?4_x0019_ñâÙ?hJHÚÛOÚ?¼Ö®«p&gt;Ý?_x001C_[ý_x0005_ðÛ?pÍ_x0019_å_x0013_yÚ?¸\â÷Û?!Ïe_x0007_8Ú?_x0014_ÎÓÂ?YÚ?Py_x0010_Ê-EÝ?0Û£eõªÚ?xÊ©êÖ?_x0003__x0003__x0003__x0003__x0003__x0003_ð¿è_x0004_0_x0006_¦Ü?,£apÁ¢Û?¨_x0016_ÞÙ?_x0008_@ó¼#ÅÚ?tW-u_x000F_dÓ?$£{³£Ó?àFç-Ï_x001C_Ú?_x0003__x0003__x0003__x0003__x0003__x0003_ð¿Ð×Ü_x0002_¦x¹?Ðf·Zr°?À_x000F_~¢_x001D_æØ?¸Ù³_x0008_8qØ?è4×_x000E_[Ú?_x0014_f¹3*èÛ?_x0002__x0003_PC1ì0Ñ?T2ËyéÚ?Ü_x000C_..ó¿Ò?è=±³WmÍ?ÐÞ®ö_x0018_Ü?_x0002__x0002__x0002__x0002__x0002__x0002_ð¿¸Øíë=Ð?ÄÎ[çøÜ?_x0002__x0002__x0002__x0002__x0002__x0002_ð¿_x001C_LG±ÌÚ?V¯H$Ú?ÜDïû_x0006_Þ?Xç·_x0010_=Ò?ø±iÚÙ?'SåñÈ?@_x0008_R/ÁÛ?_x0002__x0002__x0002__x0002__x0002__x0002_ð¿$×¸øyÙ?_x0014_ü_x000E_/î¯Ð?DTë½û,Ú?ð1`xkÚ?H:þyÔÚ?_x000C_Ó}#þÖ?àäúÝðz¡?xÃxÙvÜ?ì_x0001__x0002_§CýÚ?½á_x001E_`×?ÐK½wÀtÛ?_x0003_M/~¿UÇÓâeØ?ø±_x0016_û¦gÙ?LÒ_x0013__x0002__x0003_¡Ý?_x0002__x0002__x0002__x0002__x0002__x0002_ð¿_x000C_HJä%Ô?_x0008_þQÇ¬Ë?¼×x°è_x000E_Ú?´Â9ª_x000B_&lt;Õ?Ì_x0018_Ö×±¾Õ?`&lt;,^^ËÌ?Y"+ÒúÍ?x_x0018_H_x0012_HÙ?x2GÆ.¢Ã?X_x000E_w"VnÑ?à%@û_x000C_IÜ?0_x0001_Oï]¿Ö? âFõ_x001E_iÏ?Ì¤§Í1iÖ?ä_x000E_@[:	Ø?PãJ_x0010_*kÚ?@K&amp;Cô/Æ?4ú&gt;yÄÁØ?pMrhÑ?p ÿ­_x001D__x0017_Ù?ZK ´ÕÓ?Tôå«_x0016_Ú?_x0002__x0002__x0002__x0002__x0002__x0002_ð¿@{á.Õ?_x0002__x0002__x0002__x0002__x0002__x0002_ð¿L+Z#®*Ð?Ü¿±%uÒ?¸Ð|}L°Û?pÜs¸8GÝ?tÜ_m©ôÚ?_x0001__x0003_¤ÛÎÇ¼_x0014_Ñ?À+¿ÿÏ?¼ã@_x0017_ÈÅÙ?,_x001A_ñznÒ?à_x0005__x0014_rôÚ?_x0010_ùh¥Î?D_x001B_çÞÎkÛ?üiØD»_x001D_Ú?¤(iÅ_x0001_Ú?,_x0001_È4_Ù?¤_x0017_ÔUoâÔ?L_x0005_)³_x0014_Û?\ù¢výQÚ?_x0001__x0001__x0001__x0001__x0001__x0001_ð¿¼Ö_x000F_Ð?_x0010_ú_x0016_'¯Æ?_x0010_õg=tÜ?Ä_x001B_×{_x000D_Ý?¨_x001C__x0001__x0016_Ö?x°éÈ}Ó?_x001C_&gt;DW"=Û?_x0001__x0001__x0001__x0001__x0001__x0001_ð¿ô:öo_x0002_Ú?¿d_x0001_Ý&amp;Ù?_x0001__x0001__x0001__x0001__x0001__x0001_ð¿Lg¯s'Ý?ð¸_x001C_ÔÛMÜ?_x001C_2¥(&gt;×?´Âå7¼_x0004_Ò?È]i_x001D_ÐÖ?0n]M_x0013_Û?àÞ_x001B__x0019__x0001__x0002_Ð_x0012_À?Ü¯&lt;_x000D_Ù?LíT4ÏØ?8²]Ì¶Ü?_x0001_Kº¾?|_x0002_¼Ð_x000F_HÙ?_x0001_;ÙAxÙ?p&amp;ÃrJVÚ? J3vîê×?@0_x0014_N^¸?ÔùÂGð^Ö?0äÉ:_x0019_º?¸Úd½í&gt;Ú?C_x0007_ü_x0018_Õ?¼v_x001B_RM×?Xy Gà%Ú?À&lt;_x000C_q¢Ö?°«ely_x000C_Ç? ®_x000D_¨Ù²?°j_x0016_ÔNÚ?p0=×?ðÏÛtÙ·?\ôg8_Û?_x0004_|v^Ú?l_x001E__x0001_nEÚ?ÐëPÃL Ü?àP¬|ÁöÖ?PµóÕÞÙ?pqÅHçÜ?_x0001__x0001__x0001__x0001__x0001__x0001_ð¿ôrß¼Ô×?_x0001_åH, Û?_x0001__x0002_4â_x0004__x0013_ý=Ü?L_x0014__x0005_z\KØ?äª\_x001D_OôÖ?|~[è_x0003_¼Ò?_x000C_©8[Ü?_x0018_wAÛZÒ?0¦_x001E_¾Ð_x0007_×?_x0001__x0011_ÈÚ?_x0001__x0001__x0001__x0001__x0001__x0001_ð¿pID_x001B_º¢Ü?4Î&gt;BsjÝ?Ø¸Á _x000B__x000D_Ú?ðCÛÚn"»?_x0010_yÿIßÁÛ?pd_x000F_0KkÑ?tØÌv_x0016_Ô?_x0001__x0001__x0001__x0001__x0001__x0001_ð¿ð8KßÕùÚ?Üàu`¸Ò?xõU_x0015_$×?`B?ÂÑØ? ÇûYJ,Ù?¤MÜÂæÏÓ?øW(ÈpÖÒ?ðp|åØ?|dºà×?_x0001_ò[@Ý?ä³~_x0008_ÅÙ?_x0001_ô9&lt;Á?à+¯ Ä¼Ø?À§¦ù_x0019_LÔ? w_x0001__x0002_Ù2«?¼_x000B_E;_x001B_³Ù?0_'½a}Ø?¤_x0006_Ë5üÄÖ?_x0001__x0001__x0001__x0001__x0001__x0001_ð¿_x0001__x0001__x0001__x0001__x0001__x0001_ð¿\^ÃñÒØ?ô/¤Õ¥äÕ?ðÒÈ³|È?P³ðûÎÑ?ÌèE¼"Û?L½£&gt;²eÙ?$u¼E`_x001E_Ü?øÚ_x0003__x0004_å¿Ú?D&amp;DÇ(Z×?úC_x001A_%7Ö?L_x001B_¨è 7Ú?¼uÈ\¿QÒ?_x0018_Ë/^Ù?ÈÌFK_x0013_×?_x0001__x0001__x0001__x0001__x0001__x0001_ð¿ØI_x001D_Kk×?&lt;©_x0018_Õ}äÚ?_x0001__x0001__x0001__x0001__x0001__x0001_ð¿ å[¡4Ó?Ü5G]yÙ?4c_x0015_@×?&lt;w½#ÍÚ?H&amp;f\Ù·Í?È§¡BÅÑ?_x0001__x0001__x0001__x0001__x0001__x0001_ð¿,­åÓÊ_x0014_×?_x0001__x0004_ðmL ÎÊ?41³hdÕ?_x0001__x0001__x0001__x0001__x0001__x0001_ð¿_x0018_£ªÿ2QÚ?ø¤øÇÆÚ?ÌãîV?HÄ£Ë,CÛ?\øVÕGqØ?HØÕ´0Û?Ðç_x0003__x000F_µÉ?dX?Ê#×?ØÆPøu}Ü?À(kõÆµØ?àAË!ß&gt;×?ãÆ¦Ø?è2ÊÙ_x0019__x001F_Ï?(n%QDÉÒ?´?h_x001E_À_x000B_Ñ?Ð?J~ÇØ?_x0001__x0001__x0001__x0001__x0001__x0001_ð¿|ôÒLfQÙ?¼_x0006_ÁÎ&lt;.Õ?_x0010_x_x0002_®_x0014__x001A_¿?àüáÊøðÕ?°ýl_x0007_XÜ?ì\DCsÚ?hqªPu)Ú?üùûb´YÚ?¨_x000F_ö{ÃÙ?@Åô¡8Ç?_x0010_pf§¥®×?X:Q¤_x0001__x0002_}_x0012_Ê?Ü*Nf¿.Ú?PÊ4Ú?T}$â²×?X;¸.IÛ?_x001C_¼þ¢×?|`_x001E__x001C_¡_x0016_Ú?°g_x0012__x0017_|Ö?_x0006_àÐÿiÚ?T´|÷ÖÙ?@_x001C_²{ìQÕ?Äzoëp¤Ø?_x0008__x0004_ê11×?ÀÕ_x0015_ÕÍÃØ?ÈD gþÙ?_x0001__x0001__x0001__x0001__x0001__x0001_ð¿Ð@¦ïºAÝ?P¥{·§¾?¸ÕMÅÙ?_x0001__x0001__x0001__x0001__x0001__x0001_ð¿_x0001_õÙVÛ?°(ê_x0017_ößÚ?dFù6î×?¼MÍ_x000C__x000B_ÑÜ?\"úüÑ?$vªÖk×?¨\Ñ¤"OÚ?_x0010_M«·_x0001_Û?ð3_x001F_ ¤µØ?ô¹«*ïÏØ?¤5­æôØ?Ä?^áþØ?_x0003__x0004_H"§N"Ê?à¨§R¹?_x0010__x0011_Dn_x0019_8Õ?|_x0016_£ðÚ?$¾ü_x0003_zÝ?ì!¹8z`Õ?_x001C_Q=_x0006__x000B_fÛ?_x001C_|_x0018_q;Ù?p~_x0002_Ç`YÜ?Ðñëó_x0011_&amp;Û?_x0018_KÎ§´Ù?z_x0010_/ÌÕ?¬Ç`ð[EØ?hê× Ø?_x0003__x0003__x0003__x0003__x0003__x0003_ð¿Ì_x0005__x0001_¾ÛdÐ?´_x0019_øµØ_x000D_Ó?_x0003__x0003__x0003__x0003__x0003__x0003_ð¿_x0003__x0003__x0003__x0003__x0003__x0003_ð¿_x0008_MM`_x001D_@Ü?_x0003__x0003__x0003__x0003__x0003__x0003_ð¿à_x000D_ºÊð#­?À o6+_x0014_Ü?±/EuÒ?&lt;4øVrØ?V_x0001_ÐÀÕ?_x0010_øâ_x001C_²wÒ?°_x0006__x0008_\µÖ?À_x0017_ù|ó3Ð?ð§_x000C_Þeó¶?_x0010_t¿`áÀÚ?vâ	_x000C__x0006_¾Ù?ØûM_x000B_ÉÍ?_x0008_=&lt;û";Ü? ¥ìaÔ?ÒS4ú_x0003_Ú? êÅ_x0011__x0016_gÙ?ÔwÀ%¡Ø?ðÎAý_x0007_hÛ?ðC_x0014_RëÔ?¤ð´ú_x0019_BÕ?_x0018__x0019_	wébË?(_x001F__x0014_àÎ?e²ñ¡NÚ?Ðt&amp;i/Ô?						ð¿0/Ã_x000B_{Ò?_x001C_]þQ_x0002_»Ù?2ôÐY_x000C_Ú?_x001C_×&gt;ÂØ?@­VÎïØ?						ð¿mÐÃù³×?@_x0014__x0003_Ô_x0004_#Ô?HfsëÙ? _x0005_:_x0018_ªæ£? î_x0001__x001B_âÖ?¬£õ¼]Ø?ô%£]ÄÛ?_x0008_¯AØ_x000D_fÆ?						ð¿_x0010__x000C_¹_x0006_Ý_x000B_Å?0_x0015_ìÓ4÷Ø?_x0002__x0003__x0010_õ		èÙ?ä_x001A_Åa¤Ó?_x0002__x0002__x0002__x0002__x0002__x0002_ð¿xt¨ÂÕÜ?\÷anÔÔ?_x0002__x0002__x0002__x0002__x0002__x0002_ð¿`´áW¦Ù?ÄcZË0WÖ?_x0002__x0002__x0002__x0002__x0002__x0002_ð¿Ø³Ú»InÕ?_x001C_®wþ_x0001_©Ü?H8!¿5³Ú?d=Ev£Õ?°Vò÷_x0016_³?P&lt;ªGêÕÎ?°xÌlrëÙ?_x000E_=)_x0013_sÚ? ÷Ä(t_x0014_Û?Hs|*AØ?pP_x001B_Ä©×?¿ùTn÷Ó?0ÝúßÙ?¸òÛ·Û?_x000C_lÜÛÇ}Ö?Øþ_x0017__x000C_[Ø?Àq¶¢­?_x0010_µ  s¡Û?_x0002_ÞÑt_x0018_Ü?`É%P½Ö?0õ_x0015_CÊIØ?¬°¾hÔAÚ?T_x0019_B_x0001__x0002__x001C_7Ù?_x000C_÷ÙCjÚ?_x0001__x0001__x0001__x0001__x0001__x0001_ð¿øâ´K_x000D_ÖÚ?_x0001__x0001__x0001__x0001__x0001__x0001_ð¿h[&amp;8Ç²Ô? ò\ù§Ú?h_x0008_®I_x0004_Ø?_x0018_ 5U_x0012_×?_x001C_É_x001B_ü|BÚ?ÔÅ«ÓtØ?`_x001B_5l±Ú?_x0001__x0001__x0001__x0001__x0001__x0001_ð¿_x000C_ÈZl3Ú?_x0001__x0001__x0001__x0001__x0001__x0001_ð¿@_x0014_ÿz&amp;Û?_x000C__x0011_üÓöÔ?Ü0ÜºÞBÐ?_x0018__x000C_ìcÔ?_x0004_ÓÔ¦]×?_x0001_´U&lt;yº¬?8ÚcSeÙ?4·õS×?Ä_x001B_Z¼Ç@Ú?´:*Û?±T;Û?_x0001__x0001__x0001__x0001__x0001__x0001_ð¿(Æ«me×?¤¹ã®Û Ö?Pè#F©Å?O´n_x001F_vÂ?{Ád9_x0010_Û?_x0002__x0003_´cþÌ¦ïØ? ^h}4Ë¥?P½ÔÖ?,._x000B_Ý¦=Ü?LàwÐÞ¹Ù?üY_«cÛ?&lt; ù_x0015_àÒÙ?°_x0004_Þ_x000C__x0018_wÙ?_x0002__x0002__x0002__x0002__x0002__x0002_ð¿hJáI_x0001_Ü?_x001C_ÃÕàøUÚ?@,EÄØøÛ?èiê_x000E_Ý&amp;Ü?°BÙÒ_x001D_eÙ?Ü_x0014_ðµ,Ó?_x0002__x0002__x0002__x0002__x0002__x0002_ð¿Ô_x0013_å_x0018__x001B_yÙ?ô^IÕ¯HÐ?_x0002__x0002__x0002__x0002__x0002__x0002_ð¿uq½Ã?]ú_x001B_´Ö?Ô¦_x0001_*_x0012_Ö?_x0002__x0002__x0002__x0002__x0002__x0002_ð¿À©ª-ðÅ?pMÆ­GYË?È¼_x0005_êÛÒ?ðOpþ5Õ?Di««¯Ø?_x0008_·VÞìÃ?Ø#5þ5Û?_x0002__x0002__x0002__x0002__x0002__x0002_ð¿HäëH_x0001__x0002_~_x0016_Ð?x@Í|zJØ?_x0004_%_x0012_°rmÑ?H5ô8?*Ò?â_x000E_ççìÕ?¼.¶w·¼Ù?ð\_x000E__x0004_w7Û?t_x0001_x@Ù?_x0014_RÿãnÒ?PÍ±âqÚ?ø&gt;~g{_x0018_É?Ìq&lt;;_x000C_\Û?¼üñm÷PÚ?ÐºèEuÓ?°ª¡¥aSÍ?_x0001__x0001__x0001__x0001__x0001__x0001_ð¿d]¶?ëµÖ?_x0001__x0001__x0001__x0001__x0001__x0001_ð¿ð ©Þ íÚ?pxÎKÅcÓ?l&lt;_x0010_¯øyÜ?lM_x0012_q£Ò?æn3_1Ú?ZÁûÓ	Ø?_x0001__x0001__x0001__x0001__x0001__x0001_ð¿°ÈëðË?D©&gt;æ°½Ô?°_x0007_EüX±Ø?\ÿõñÜ6Ù?äÊ®_x001E_|óÚ?´Ôæ;_x000C_§Ø?$qyÆ_x001F_×?_x0001__x0003__x0001_äI·b	r?ä­ñ[Ú?XüopPÚÍ?8Kv#­FÙ?_x0008_W_x000E_LoÛ?&amp;ÚÚbÉ?¤ÝÊFüáÚ? D%ÚòÖ?pÀ¾å_x0010_Ü?°U_x0002_¿Ü?Êªî7Í?à&gt;'¸Ò?hÅÊöÓÛ?¶8/çØ?¸KÔ_x0014_úÚ?_x0001__x0001__x0001__x0001__x0001__x0001_ð¿@ò·u«_x000D_Ð?¸$ô]ñÙ? ô´ÎØ?_x0010__x000B_E9Û?äÕ_x000B__x0016_µ×?è¬ÔÚÎÑÙ?$ÏTÒÂëÙ?\oijdOÙ?\_x0005_v_x0002__x000C_ùÜ?Ø8_x0005_áp×?d,#YÐ7Ù?0òD7Û?D¨8ô^Ø?ðÅü_x0017_6Ô?àVmSý_x0010_¬?4Ní°_x0005__x0008__x0017_×?¨/¡Ü_x0018_Ø?_x001C_öá¼S¶Ö?èÂ,*ç_x0007_Ú?_x001E_+=ÝöØ?_x0005__x0005__x0005__x0005__x0005__x0005_ð¿¨d"ìË×?`T_x0006_O_x000E_ö£?_x0005__x0005__x0005__x0005__x0005__x0005_ð¿T¶ÅëÀMÙ?ä¾_x0005_=8È×?ä_x0018_&gt;¾_x0013_ÊÐ?X)üåNÜ?ØõÞíÓ?¥Ûkå×?l·}®Ú?_x0006_o_x001C_87Ú?0¥¬.ÿÌ? .PîIBÚ?ôF"jÓ_x0002_Ù?4_x0010_Êq"ûØ?¸_x0004_1_x0005_Õ?x?k¬Ø?ð0î3OØ?°QÀQ\Û?_x0005__x0005__x0005__x0005__x0005__x0005_ð¿_x0005__x0005__x0005__x0005__x0005__x0005_ð¿ _x0003_y_x001E_'EÚ?XÐc0_x0004_ô×?8æÿ ØÃ?p!_x0001_ÉVÙ?_x0005__x0005__x0005__x0005__x0005__x0005_ð¿_x0001__x0003_ÔÚÉ(¥Ö?_x0001_cÆkúÎ?ô¹&lt;×ìéÛ?_x000C_ùWÖ?|oNoglØ?XÕ_x0017_MDJÛ?$_x0017_¨YïÄØ?À.}#ÃÙ?_x001C_êzÚ?#FnÈ?_x0018_wslÏÚ?DqÍ¾)6Ø?_x0001__x0001__x0001__x0001__x0001__x0001_ð¿JÉÉ1§Ö?à	úQ!Ú?ìt_x001A__x0002_92Û?ä]_x0019_?ßSÙ?_x0001__x0001__x0001__x0001__x0001__x0001_ð¿P¹Q ÄwÄ?pèè´P`Ô?_x000C_W_x0003_uZÚ?ägÜ,_ÞÒ?_x0001__x0001__x0001__x0001__x0001__x0001_ð¿üým2mÑ?_x0001_1*#dÁ?_x0001__x0001__x0001__x0001__x0001__x0001_ð¿°+	±7Ø?øt«À_x0013_$Û?¨_x0005__x0005_«_x0008__x0014_×?|ý_3e(Ñ?pòr$4Ù?à_x000B__x0012_t_x0001__x0002_âñÙ?Ü(	DÂ°Û?ãûÜ?_x0001_1_x001D_x!Ü?|DöçXÙ?&lt;¦e½ÞÚ?_x0010_W³Òr_x000C_Ø?P'_x0011_|hÛ?_x0001__x0001__x0001__x0001__x0001__x0001_ð¿_x001C_âIÙ$G×?ÛßÚ?äÙÜ\~Ù?_x0001__x0001__x0001__x0001__x0001__x0001_ð¿düXÄ«gÛ?¸£irS×?_x0001__x0001__x0001__x0001__x0001__x0001_ð¿_x0001__x0001__x0001__x0001__x0001__x0001_ð¿4z5_x000F_Ø±Ú?&lt;¥T­Ü?H°¨ÛìÐ?Äko°KØ×?_x0004_CÖ_x0010__x001E_ÞÚ?{_x001C_^Û?_x0014_gÏO_x0017_'Ú?_x0001__x0001__x0001__x0001__x0001__x0001_ð¿äø÷üûõÕ?`K7e_x000B_Ü?\,_x0010_ÙÂÚ?_x0001__x0001__x0001__x0001__x0001__x0001_ð¿äPå_x0005_¼Ú?¸V+°(_x001B_Ù? ©Ê1Ù?_x0001__x0002__x0001__x0001__x0001__x0001__x0001__x0001_ð¿@W³_x0017_vÐ?_x0004_Ã|;mØ?gþw,_x0012_×?@pQÃÙØ? ì_x001C_ã¬Þ¾?Àºú-­¦Ü?t^_x0004_Û?ô|&lt;_x001F_×?h#ç_x000B_ÁÚ?_x0001__x0001__x0001__x0001__x0001__x0001_ð¿_x0001__x0001__x0001__x0001__x0001__x0001_ð¿Ð£Y1µÛ?@¾¢±VÚ?_x0001__x0001__x0001__x0001__x0001__x0001_ð¿ìÖ[t	Ö?À'³_x001C__x001D_Ç?ìM­Ë¹dÚ?øöYáÉØ?0_x0010_À+Ø?Ìç]¾èÙ?_x0001_CIê4}Ð?¤9vI_x001D_Ú?´xb~Ë¿Ö?(IDÜ_x0016_Ö?0$_x0017_lÜ?ìîãy_x0008_eÚ?_x0001__x0001__x0001__x0001__x0001__x0001_ð¿_x0014_0_x000D_.ÚÓÛ? p_x0010_JªU¯?°ªNÖªLÜ?_x0001__x0001__x0001__x0001__x0002__x0004__x0002__x0002_ð¿È_x000C_É Ã?Dùý´üêÖ?¸÷_x0003_l_x0001_Ü?_x0002__x0002__x0002__x0002__x0002__x0002_ð¿¼ÊÝ£;Ñ?ÜÎ0ÊÚ?ø÷8¹"Ô?´yR÷KkÛ?èßÜì|Ç?°_x001C_F_x0015_Õ?${E_x001B_mðÙ?_x0002__x0002__x0002__x0002__x0002__x0002_ð¿_x0002__x0002__x0002__x0002__x0002__x0002_ð¿ _x001D_ÈÉb_Ù?Ø6Ô_x0019_-hÆ?$J²éÝÒ?&lt;6ùÈÓ?_x0002__x0002__x0002__x0002__x0002__x0002_ð¿hâ,ûuNÑ?Ø¦èåü§Ì?ÜËå¾éÑ?LÄÕá_x0008_Ù?@©ä_x0015_¦[¿Ô¤Ý0ÙÍÜ?ØÐ¯_x000D_ëÞÖ?ü¿xRà0Ú?_x001C_]~_x001C_Ù?¸_x0002_¬(°_x0010_Ü?1ª)_x001F_Î?p"¾bHÖ?È3	=Ô?_x0002__x0003_øl_x000D_ÓòÙ?_x0002__x0002__x0002__x0002__x0002__x0002_ð¿_x0014_"­J[Ù?ÈímVu Í?¨ú_x001D_b_x0006_ËÕ?Èë#ÙøÆÚ?tyeà~ÎÖ?¨_x0007_.Ç¸ÂÔ?È_x0001_øzu_x000E_Û?T]¨8O/Û?`ë¦_x0008_NãÑ? _x0002_Å¯Ë?ôJ_x001D__x001F_M×?d_x0002_s«ÃÛ?¼_x0019_][_x0002_Ù?hbÛ¥ÞuÇ?_x000F_·òLÌ?ÐÿYÄxÚ?Pþ_x0008_J_x0019_ìÑ?Ä_x0006_óÀ?|©2×?L_x0004_ðÉ	ZÚ?Tíø$Û?Ðîö½_x0006_$¿?Ñ_x0011_»_x000E_Õ?ð_x000D_(_x000F_aÖ?_x0002__x0002__x0002__x0002__x0002__x0002_ð¿PnS+/#Ù?L_x001F_÷#_x0018_Ò?Ø?Q_x0012_'Ü?`2ß[»?\X_x001C__x0001__x0005__x0015_5Ü?x·î½ëÚ?Ì2è-ÀØ?¸@½¨X_x0001_×?ø¨ø»OÒ?x/Èá_x0010_Ö?_x0001__x0001__x0001__x0001__x0001__x0001_ð¿¸üGyÇ_x0003_Ï?_x0001__x0001__x0001__x0001__x0001__x0001_ð¿ð=Öþô½?4_x0010__x0011_còyÙ? kQ¢;)Ü?_x0001__x0001__x0001__x0001__x0001__x0001_ð¿d6(W0IÕ?t_x000E_ú;ÿÚ?ôðÑ%Ô¡Ú?\X÷_x0010_qWÚ? ä_x000D_ñÍ?èÔ_x0002_©Ã_x001D_Ø?H¸å_x000F_.É?t1j=yÕ×?_x0004_â&amp;c_éØ?_x0001__x0001__x0001__x0001__x0001__x0001_ð¿dmP$_x000E_Û?pM/1FuÃ?ÜkÑçóØ?Ài¨ÕÛ?&lt;áË_x0006_K?Ú?ø T;ÝØ?4#~ÈÎÜ?àÖÝp\Ø?«Rá_x001F_Ø?_x0001__x0003__x0001__x0001__x0001__x0001__x0001__x0001_ð¿0wðÚ?½_x0003_¥Q_x001B_Û?(bF§ä%Ò?TWöuM¸Õ?¸/â=Â?$B¯YkØ?¤R"¹ý÷×?Póù_x0005_Ó?j¸_x0019_ÆÕ?D~Ä»`rÜ?4ü´ªVÒÒ?_x0001__x0001__x0001__x0001__x0001__x0001_ð¿4µ7__x0015_Ô?8óÍ¶Ø?Xb2_x000D_|Ô?&lt;é_x0014_GwÛ?[eóÛ?@ÀxÖLÐ?&lt;_x0001_à_x0010_£¤Ù?¼Ëê*Þ"Ü?¬d-¯_x0002_ªÚ?ì®ª_x0010_ä"Ú?_x0001__x0001__x0001__x0001__x0001__x0001_ð¿LCFõ¡_x0016_Õ?Ð|ýJ:èÕ?ËÑvµÑ?_x0001__x0001__x0001__x0001__x0001__x0001_ð¿PZ¾dá Ô?èe¿æ 'Ú?ôYÝ_x001A_¤xÙ?_x001C_æB_x0001__x0003_dÐ?_x0001__x0001__x0001__x0001__x0001__x0001_ð¿¢_x001E_,'ÜØ?Àbçú/×?p:ê*_x0004_{Ø?Àq_x001F_XªNÛ?_x0014_dO_x0002_ÜÒ?ÐJ	ûZÛ?_x000C_[j²WØ?è&amp;^h;NÚ?4È_x0012_ÑÐÙ?_x0008_çÚZd_x0008_Ú?¬XO!v×?(:_x0017_QëÉ?ØEÞñÓ?ôÒ9mºÔ?¬SØ´}oÔ?hÆÇæÚ?p}M4yc×?_x0001__x0001__x0001__x0001__x0001__x0001_ð¿°þ*wrÃÑ?`ª^Ð:Ú?øÊÀ_x0015_Ø?_x0017_U_x0010_ÏÜ?ÈshîÖ?HÒË_x000E_/yÌ?_x0001__x0001__x0001__x0001__x0001__x0001_ð¿¼8­¿Ý?ÀSÓ_x0016_þ}Ù?PxÃÓ?úª¹ÄFÙ?@_x0014_®VÊ?_x0001__x0003__x000C_^¾Í_x0007_Ú?xGÒÄ&lt;Ì?_x0008__x0005_á_x000E_Ö?u8¢fM×?ôyÇ5&gt;_x000F_Ñ?0ªs_x0004_AZÚ?h"íºÊ?_x0008_Ô¯QiîÖ?8_x0011__x0010_#Î¥×?_x0001__x0011_ÙP§×?_x0001__x0001__x0001__x0001__x0001__x0001_ð¿L[_x0008_ -È×?_x000C_j×?TàÒîÖ?@Öþß´?0éÁNÃ?\Äåh;Ù?_x0010_þ#¤daÚ?DF¶_x0003_LÚ?_x0001__x0001__x0001__x0001__x0001__x0001_ð¿_x0001_Ó_ûÚ? ï,_x0005_éKÛ?_x0001__x0001__x0001__x0001__x0001__x0001_ð¿,_x0002__x0017_a_x0005_Õ?hR:¦¨=Á?,#_x0015_µ»Ó?hÂè_x0014_Ê?Â®J¸Ù?_x0007_KY_x000B_??_x0001__x0001__x0001__x0001__x0001__x0001_ð¿X_x0015_Á|Û?_x0001__x0001__x0001__x0001__x0001__x0002__x0001__x0001_ð¿_x0014_´Ë_x001F_ÿÙ?H_x0015_I!èaØ?_x0001__x0001__x0001__x0001__x0001__x0001_ð¿_x0008_­6_x0011_ó·×?T4=+.Ô?_x000C_Ëhò_x0006_Ú?¬&gt;^ÿÚ?@Þ@:xÆÄ?0±_x0012_ú"ÅÛ?4LRæ­Ù?là_x000E_Ü?´A_x0019__x0012_Ü?Üìã_x000E_vØ?_x000F_!_x0006_Ù?£·wÇ?ð_x0012_õ­AÄ?ÜC_x001C_.|Ó?_x0001__x0001__x0001__x0001__x0001__x0001_ð¿¸ÔÔh­ÅÂ?_x0018_GFk»æÛ?_x0001__x0001__x0001__x0001__x0001__x0001_ð¿XF_x001B_¢ó(Ú?T_x0004_Me¡Ø?Ìî_x0012__x0002_5&gt;Ø?_x0001__x0001__x0001__x0001__x0001__x0001_ð¿ æ,¶?_x0014_Ðw´ÏÚ?°LÖ Ø?°¨YOcÜ?ð`ôlÑ?ÈÄnú¨_x0002_Ù?_x0001__x0002_HÓÇç¡SÛ?x50Þ_x0011_Ñ?ìa½o¥IÙ?_x0001_üaå eÚ?Xó¤¥Ú?$²QoÙÚ?_x0001__x0001__x0001__x0001__x0001__x0001_ð¿$_x001F_ÜèÄÈØ? \vÔfÛ?ÀgÁ_x000B_¿­×?0_x0011_m¥»_Ö? ÃÌýÝaÖ?h­ ºä÷Ö?_x0001__x0001__x0001__x0001__x0001__x0001_ð¿_x0014_l_x0006_ÔÛ?´­Ã$­8Ø?ì¸°~Ö×?Ø¥_x0014_}_x000B_Û?_x001C_¡=ö¤3Ó?ÈF©þ;ÀÕ?à_x0008_=r©Ò?tVnù¯Ü?_x0018_Lt°TÏ?±ýT&amp;ÉÚ?HÇQýÉÉ?_x0008_ò_x0014_õÐØ?P_x0014_Ì£â©×?¬_x0012_Llþ1×?P\KÜÚ?àbQ_x001A_³)Ó?ø_x001D_úO2Ù?ØAEß_x0001__x0006_êÀÖ?"_x0005__x000E_Ò_x0003_×?X÷î_x0018_ãÕ?àñ¯)_x0017_#Ù?@æ&lt;ÞKÓ?h¤£À$Ù?$òZLµ1Ú?_x0001_Ý#\çØ?ô8&lt;À¨*Ö?hv?7_x0004_Õ?Ô·o£¹Ù?ª¯IÚ_x0002_Û?ü_x0007_Q_x001D_N^Ö?È&lt;ßÜ?_x0001__x0001__x0001__x0001__x0001__x0001_ð¿Ødq1±þÕ?/?oØW×?Ø?p­tÛ?ÜÃçú¢¹Ð?L×¬B2ÊÚ?ì_x0002_RO&amp;RÙ?´Ág_x0012__x0012__x0018_Ý?¬Ý7ö¼Û?_x000D_/û_x0012_ôÒ?8ü)³¤O×?,{@à_x0017_AÙ?äYzØ&amp;Ü?H_x000E_*Ã3Ô?|_x000D_Q_x0008_Ú?ày4ÒH­Ï?Üfú_x001D_`_x0003_Õ?L-_x001B_yhÛ?_x0001__x0006_¨÷;y_x0006_Ü?äÈéceÛ?Ô_x000C_1WÍÖ?È}y3Ö_x0002_Ì?ÄÙm-ñ×?°$.}.øØ?$ãÕÕá6Ø?Æ5B®ÉÒ?_x0001__x0001__x0001__x0001__x0001__x0001_ð¿àx_x001B_ß¸qÝ?_x0014_ÝMw´Õ?_x0004__x001D_M_x0005_0{Ö?_x0010__x001E_£!P×?_x0001__x0001__x0001__x0001__x0001__x0001_ð¿Àßñz¹Õ?Hº&gt;sÛ¸Ç?¸_x0003_FØRÖ?¼gù[^Ù?À}ÎGõ×?¸Fx»ôØ?_x0001__x0001__x0001__x0001__x0001__x0001_ð¿_x0001__x001C_]Ý¢_x0012_Ñ?ü_x0019_Y_x001F_ÒP×?`è0¶ÔÛ×?´_x001D_ò¢µÛ?xõÂý$Z×?_x0001_TÙ_x0003_õnÄ?_x0001__x0001__x0001__x0001__x0001__x0001_ð¿üùc4¯ñÖ?|_x0016_±îtÚ?`§êTÚ?ìg_x0002__x0006_W,Ö?äÿÕ¸vñ×?_x0010_z_x0015_FZõÚ?a'ïJÐ?`ÉpA_x0002_Û?tµüº+×?ÁÂ_x001E_ÜÚ?_x0008__x0008_iÓÙ?ÐK¢ñIQØ?,'Z~,Ð?&lt;D9Ã:×?´_x0003_*lÑ?Ô_x0005_­r8Ú?_x000C_Ýý_x0001_#@×?ÜIîFçIÝ?T³£PÆýÚ?ÈÃ4^_x0014_Ù?ÀÊy®I{Ã?Ð_x0014_þgl¼Õ?h­[3ÊÚ?_x0002__x0002__x0002__x0002__x0002__x0002_ð¿|1ÚLÓÛ?HtlhGÕ×?_x0008_Ç¤ºvÙ?è5ZQ7Ú?_x0004_°Ã_µÝ?LOÓá_x0010_Ý?_x0004_ðý×³Ó?8MìûBÛ?_x0008_Ò6yþ-Ú?Ñ½à_x0008_À?´_x0016_À{F[Õ?_x0001__x0003__x000C_¡¬§?à_x0010__x001F_ÏùÔ?h_x0003_0h§£Ù?Ðí_x000C_9a8È?D{Þª×Ü?¢ÎÙ»í?X¨_x0004_lÀhË?Ô_x0011_YÿÜ_x0012_Ñ?_x0001__x0001__x0001__x0001__x0001__x0001_ð¿_x0001__x0001__x0001__x0001__x0001__x0001_ð¿`¯¢/2ÙÛ?|ÿÒGÎ6Ù?0N¹ymØ? ÓFòUAÔ?TU]³_x0010_!Ö?4¦7¤_x000C_EÒ?ÜUþX¤¹Ù?¸k_x000F__x0012_ÉúÕ?8_x0002_q_x0015_7;×?$TL_x0019_ªÔ?àÊí­×?ü´ÊíØ?(ÈtëÚ?ôTÝaÛÖ?ô²kMÕ?_x000C_+_x0010_l,±Õ?¨R_TÉÆ?°ÅfÂ3wË?_x0001__x0001__x0001__x0001__x0001__x0001_ð¿CÅ£î÷×?¨Äìº£Ð?_x000C__x001D_°Ç_x0001__x0003_ÞÜ?h¾_x0019_XöÌÈ?_x0001__x0001__x0001__x0001__x0001__x0001_ð¿_x0001__x0001__x0001__x0001__x0001__x0001_ð¿Ü_x0019_D_x0003_iëÚ?_x0018_õÛ?_x0004_sÏºÄÕ?âuÂy_x000E_Ù?_x0001__x0001__x0001__x0001__x0001__x0001_ð¿(ðÌ_x0018_ÁÜ?`,D·©sÚ?ä_x0004_Ð.\Û?èOÄGô=Ù?P_x0016_tQ§JÙ?(õ0Í´¿Ö?_x0001__x0001__x0001__x0001__x0001__x0001_ð¿4Ø_x000F_VI_x0013_Ö?¨_x0016_¦L¢DÖ?D_x0016_føCÛ?_x0008_l_x0003_ÚËØ?87·]Ç+Ó?ØèÖÉÁ¯Ð?øø/«xÙ?¬ÑE%IØ?¸_x0016_ü_x0016_.[Û?Îþý¯ÝØ?ìíZ_x000C_ËÜ?_x0001__x0001__x0001__x0001__x0001__x0001_ð¿`7I_x0013_U6Ø?,Câ_x0015__x0011_îØ?hòé_x0002_X_x0005_Ò?4Ýº7gÊÕ?_x0001__x0002_ôÙDôÙ?¨²Wm¨Ù?,Î¦÷­´Û?@ºF_x001A_LÝ?_x0004_Ç.TºÙ?PÁ÷Á®_x0013_Ù?À_x000B_RûÔ_x0012_Ø?Pì_x000F_0_x001E_Ó?P\Fß_x0008_Å?_x0001__x0001__x0001__x0001__x0001__x0001_ð¿_x0008_F_x0001_:à¬Í?_x0001__x0001__x0001__x0001__x0001__x0001_ð¿l~?«¹ÀÚ?`®(_x0013_Ý?p²­aT5Ú?ðÏA_x0001_©àÛ?°7O`×?|Î1_x0012_ËÕ?Xg_x000E_@_x0001_ÃØ?H~z.ËT×?|×jèMØ?0Ä_x0007_/ÖÓÛ?Èo2ÝÖ?úéE_x0019_ Ú?x¯_x0011_^þÊÒ?\_x0005_x_x0012_ïóÙ?dP_x001C_Sª§Û?ËúùPqÛ?_x0001__x0001__x0001__x0001__x0001__x0001_ð¿ vÛL*bÛ?_x0001_?_x0004__x001D_ÿ_x0011_Û?4\&gt;³_x0002__x0004_¡ZÜ?È"Û46Ú?_x0002__x0008__x0015_µØ?ðzp^Ù?_x0002_ßÆ`æ×?ÈË,c_x0003_Ù?_x0002__x0002__x0002__x0002__x0002__x0002_ð¿L­:_x0004_\Å?HÃ_x0001_ü¬kÖ?(¥ú¬Ù?_x0002__x0002__x0002__x0002__x0002__x0002_ð¿T_x0004_¢£Ö?ÄèÄqô7Ü?Ü_x0011__x001F_seuÚ?ôÞ³Æ×Ü?X]ÞQívÖ?_x0002__x0002__x0002__x0002__x0002__x0002_ð¿¸ ²z\×Ç?_x0010_óë!_x000C_Ü?üZäÐ@}Ø?D¸_x0005_~_x0016__x0015_Û?$þB^Ù?_x0002_Iý-ÙrÓ?ðîçC¯Õ?H¥SµÚ?PßhØ?ä_x0002_å_x000D_ìèÕ?pµÂÈÊØ?ü_x0018_54ÛÉÚ?L ¹(Ã0Û?_x0002__x0002__x0002__x0002__x0002__x0002_ð¿¶2ðOÐ?_x0001__x0004__x0001__x0001__x0001__x0001__x0001__x0001_ð¿ w_x000F_ÌÖ_x0003_Ç?_x0001__x0001__x0001__x0001__x0001__x0001_ð¿_x001F_wßÍ?_x0001_í_;.ýu?_x000C_8§:ïÙ?_x001C_¯nÇóâÔ?øûøÒ©Ó?&lt;_5J9ôÛ?¬q«2_x0018_0Ü?_x0010_@Ç_x001D__x0004_üÕ?_x0001__x0001__x0001__x0001__x0001__x0001_ð¿_x0001__x0001__x0001__x0001__x0001__x0001_ð¿LðÙèYGÚ?_x0001__x0001__x0001__x0001__x0001__x0001_ð¿0_x0012_öÍÊ;Ý?_x0001__x0001__x0001__x0001__x0001__x0001_ð¿Eeµ_x0007_ÏÛ?¤)}gÙ?d¤ó¾ù?Ú?l):S_x001B_Ó?\½*¡ìÔ?@ÕV_x0002_=Û?Û_x000D_MÍæÒ?ð_x0008_Ðmu%Ý?|¬9±G×?&lt;ý!_x001D_Ó?ø*ÊßS¬Ù?ð@d²ÄÊ?dC_x000C_·è&amp;Ú?ÔSz×_x0011_Ü?Ð§_x000E__x0001__x0002_ßÌÛ?Hav£¢×?Ð^.ÜªË?_x0001__x0001__x0001__x0001__x0001__x0001_ð¿x©ÚEÔÙ?äôôvÚ?H|T_x000E_yÕÚ?ÀËe4àEÏ?ÜhÀaÚ¥Ø?_x0001__x0001__x0001__x0001__x0001__x0001_ð¿Ü}ìáWØ?dÜ&amp;iíLÛ? _x0001_§,ÁÊ?¾á"w,Û?Ä_x000E_þD¹?Ò?°ÂÚÂö8Á?¨]ñ©b_x0018_Ò?8ÁW]ßÙ?X©«øLÆ?_x0001__x0001__x0001__x0001__x0001__x0001_ð¿°®`çÚ?pàXéÜ?$»2ó¥nÚ?¬HÈ¯³MÛ?NÁÑèÌ×?/s1µáÊ?_x0001__x0001__x0001__x0001__x0001__x0001_ð¿_x0001_B«TÙ?ÈÒâGÏÙ?Hhzå?ÉÜ?_x0001__x0001__x0001__x0001__x0001__x0001_ð¿Pâp±Ï`Ñ?_x0001__x0003_pÏL¤;÷Û?hPÀRÒ_x0017_Ü?àF¸Ì?@îGBðÁÖ?0ÐÁ#s_x0010_Â?XuúÍ_x0011_Ú?´ÁÐk_x000F_Ù?_x0001__x0001__x0001__x0001__x0001__x0001_ð¿P&lt;á*¥Ð?Ð¨t_x001E_ã_x0002_Ú?P=î_±ßÙ?@.@êñÀÙ?_x0001__x0001__x0001__x0001__x0001__x0001_ð¿pÂ|DïÝ¡¿_x0001__x0001__x0001__x0001__x0001__x0001_ð¿p*RWÏÎÕ?ì_x000B_úcJÚ?¼A0ÄÝ?_x0001__x0001__x0001__x0001__x0001__x0001_ð¿_x0008_tE_x000C_þÜ?_x0001__x0001__x0001__x0001__x0001__x0001_ð¿_x0001__x0001__x0001__x0001__x0001__x0001_ð¿_x0010_;#÷½?@V_x0008_`ÇÛÙ?\tÒNZ×?Èö»ég×?¤7óþCLÐ?t«f+ÙÛ?Ü¼ÅÇ&gt;zÕ?_x0001__x0001__x0001__x0001__x0001__x0001_ð¿Ð_x000B_%hÁ?_x0004_H_x0001__x0003_òÚ?X_x001C_*ÒÚvÙ?_x0001__x0001__x0001__x0001__x0001__x0001_ð¿h·^PÜ?ÔkÒëæÝ?·å&gt;9¢Í?ÜÙt_x001F_çÙÚ?xêæ¼ÏXÖ?@ÛäRË?_x0001__x0001__x0001__x0001__x0001__x0001_ð¿_x0001__x0001__x0001__x0001__x0001__x0001_ð¿_x001C_Yýû+BÝ?à&lt;1=VÖ?óÝ¾|·Ú?ðÖ±Â¬Ñ? JëÒ_x001F_Ë?_x000C_X¾x}_x0003_Ö?_x0001__x0001__x0001__x0001__x0001__x0001_ð¿HID³³×?_x0018_&lt;Pî3qÜ?ükééüÙ?P²ú¶K_x000D_Ð?¢!_x000B_ ïÚ?ØÝ®¤#"Ë?$¡g%·Ü?²äÍÊ¸×?ªù¼]7Ð?,ØR;öÙ?_x000C_«_x001F_±ÁzØ?°_x0012_o´è×?°7_x001F__x001B__x0002_]Â?üiÏgÁºÖ?_x0001__x0005_d2¼åKÚ?Ìl.UL×?¤_x0002_"ZÛ?0zX¼_x000D_¢Õ?|bç	ÝùÔ?è^?«	îÙ?k-_x0010_sfÖ?èÌ)_x000C_,ðÇ?|Úe]lÚ?Ã/å­Û?øÆäs&gt;äÕ?,_x001A_¼õ_x001C_4Ù?Ì®ø¸mÚ?H[É_x000B_ÆÁÙ?_x0001__x0001__x0001__x0001__x0001__x0001_ð¿¤Ç8&gt;Ô?´_x0007_ä_Ú?`Õ\Ó_x0007_}Õ?_x0004__x001C_T¹"²Ü?_x0001__x0001__x0001__x0001__x0001__x0001_ð¿p_x001B_ÓüØí×? Tá¼ÆÁ¿?0PN¨Ê.Û?Óõ]¦oÖ?ðëuÛY_x0003_Ø?´]_x001B_eÑ-Û?_x000C_[GJ¹×?H_x0003_É_"Ô?dd¨öÛ?ÐM)Ù&lt;jÒ?iK_x0014_Õ?¨L¢´_x0001__x0002__x0002_LÓ?¨ÃàmS¸Ø?xìcµ¡0Ü?x_x0010_t:_x000D_èØ?ÀdY5ö_x0017_Û?4UÄ¼¶¬Ð?0`ú_x0016_¶íØ?_x0004_ç_x0002_Ú?qu7×?°6_x000B__x0016_¸jÎ?üut_x000E_?Ý?_x0001__x0001__x0001__x0001__x0001__x0001_ð¿_x0001__x0001__x0001__x0001__x0001__x0001_ð¿à_x001A_!ØW-Ø?_x0001__x0001__x0001__x0001__x0001__x0001_ð¿Wù°ßÙ?_x001C_F/ÿ&lt;Ø?lì-¨H6×?HDÊâLÆÙ?_x0001__x0001__x0001__x0001__x0001__x0001_ð¿8õËÎ0Ð?x0¡_óTÚ?_x000C_×º%øÖ?_x000C_enpOZ×?ä+°åYÖ?ì}ËïJØ?_x0010_½×~êeÜ?_x0001__x0001__x0001__x0001__x0001__x0001_ð¿$_x0010_,û);Ü?_x0004__x0003_[udÕ?Ù»È`ÎÚ?°_x0019_ø_x0019_X_x001F_Ú?_x0001__x0002_ÛûkóF×?Ðñ'7JF×?|:_x000E_5|×?¸ýËÜ©_x0008_Ü?D¢QW;¿Ø?_x0001__x0001__x0001__x0001__x0001__x0001_ð¿_x0008_¢ÝgQ:Ù?_x0001__x0001__x0001__x0001__x0001__x0001_ð¿8Ö£_x0019_-Ó?¤²3±_x0007_ÔØ?P¥£_x001E_3èÚ?¸ÆÇJÙ?ÐÙ_x0006_Ò¡üÒ?_x0001__x0001__x0001__x0001__x0001__x0001_ð¿ ÎÚðEÒ?ìç¡h×Ô?4r-ÆÜ?`Ðÿ³éÂÖ?À*OkÐÔ?_x0001__x0001__x0001__x0001__x0001__x0001_ð¿l=»_x0004_ &lt;Ø?_x0018_£ÉÓÍ?_x0001__x0001__x0001__x0001__x0001__x0001_ð¿_x0001__x0001__x0001__x0001__x0001__x0001_ð¿ÄìrÞ@µÜ?°_x0014_ÞÁk!Ë?_x0014__x0010__x0004_ãä_x0007_×?(_x0008_gÚkÇ?_x0001__x0001__x0001__x0001__x0001__x0001_ð¿TÝ_x0005_î¼Ú?_x001C_e}¯¬£Õ?_x0008_&amp;	2_x0003__x0005_ÀªÜ?8Qv2öÛ?(_x0007_#TùñÇ?_x0004__x0005_V]¡¿Ú?¼?wØ_x0004_ç×?Ðj¬«ÈÛ?_x0003__x0003__x0003__x0003__x0003__x0003_ð¿¤fÕ\(Ü? å_x001F_¾P_x000F_Ì?`~iöûXÜ?l­bîæÚ?dø)_x0012__x001F_ Û?ôH@(s³Û? g9K¾dÐ?_x0003__x0003__x0003__x0003__x0003__x0003_ð¿2{hPû?æ©Ù?¸_x001E_l±Ø? pÛêÙ?x[À_x0002__x001D__x0013_Â?4Õ{ÜÑ?¼ìnLe+Ò?Ð]v_x0010_Å]×?	_x0019_ jÝÚ?87ØÆPÔ?èIP_x0001_ÓFÙ?ðï@&lt;1çÜ?Ø6ÿO®×?¬þíz±JÜ?_x001C_]}WzMÚ?Ì_x0018_F$ëÛ?H_x000F_Ñz_x000E_Ò?_x0003__x0004_PÃ]_x0015_ÿÕ?½¼~UªÜ?_x0003__x0003__x0003__x0003__x0003__x0003_ð¿ÜÛ_x000D_¿ÈØ?0µÙY^ÔÛ?d.ñ½yþÚ?Ç¹&gt;À@Õ?!;C×?$ôf_x0017__x0013_ÚÒ?Hpt,_x0012_Ë?øäW©´Ù?Xød%_x001D_}Ñ?_x0003__x0003__x0003__x0003__x0003__x0003_ð¿ oÛ_x001E_Û?µUCCñÖ?Xq|ÌdtÏ?_x0003__x0003__x0003__x0003__x0003__x0003_ð¿Th\Ì_x0017_7Ô?_x001C_r­±©Ø?¬{_x000C_¿t«Ú? ª'.Ü=Õ?PwEávØ?_x0003__x0003__x0003__x0003__x0003__x0003_ð¿¨è_x0011_'ÒÆÓ?Ly_x001E_Ã'_x0002_Û?¬|_x0007__x0001_@ÔÚ?`d8_x0005_zÙ? ÕgÅëê§?´ wL¼9Ö?hÃ_x000D__x0011__x000B_Ú?ð[á8/ÅË?_x0003__x0003__x0003__x0003__x0001__x0002__x0001__x0001_ð¿è)Y_x000C_Ü?L	ü¯FwÙ?¸dÌ&amp;pßÌ?âaî1½?Üì9*×Ö? _x0001_´ÆÎ?01®µÆ Ñ?\_x001B__x000D_ëÖ?_x0001__x0001__x0001__x0001__x0001__x0001_ð¿[nK~_x0001_Ü?¤°9ÌüuÜ?_x0001_Ô~@	_x0013_S?ð.V%Ú?¤ð5ÜÞÀÒ?àýH¤VÙ?à_x000E_É®=S°?_x0001__x0001__x0001__x0001__x0001__x0001_ð¿\¢ ÿ¡Û?¬näRÖ?p¤Ù`0Ü?$ÈçaåÌÚ?:þÅ ÛÑ?\ Ã:_x0003_Ù?´êâgÌ_x001D_×?_x0001__x0001__x0001__x0001__x0001__x0001_ð¿`jè.ä_x0012_Ò?ÈÒ¬[_x0001_BÚ?èÛpôºÕ?ÑBá¥|Ô?Pp ÛöÎÚ?`RoýÁÛ?_x0001__x0003_:¾_x001D_:ºÖ?À â'Á·?x|©_x000B_ÈÙ?À9_x0019_ªCÔ?_x0019_òØ}Õ?µ¤y_x0015_·Ã?_x0001__x0001__x0001__x0001__x0001__x0001_ð¿_x0018_ûÆµ.Ñ?Ô,ë\r_x001C_Õ?àú&amp;ûî Ì?LCJ÷_x0002_ýÚ? kûK]ñ×?_x0001__x0001__x0001__x0001__x0001__x0001_ð¿´æíhËØ?;nû_x001E_[Ø?PÆ^$:¸Ù?Lt_x000F_÷Û?äæ_x0017_tw Ù? {ØÄÿÕ?_x0001__x0001__x0001__x0001__x0001__x0001_ð¿8eJüPxÖ?_x0010_«ÖSjÌ×?Àßý1_x0004_°?Pê1Ú?èav×uÑ?P3ºqWíÙ?¬¯«_x0017_ÖÙ?D!_x0019_VtÚ?Èÿ¸¯t²Û?_x0001__x0001__x0001__x0001__x0001__x0001_ð¿_x0008_nÊç_x0016_ïÙ?0§ÌÊ_x0001__x0002_º¾?¨t_x0007__x0016_¿ÜÕ?6¸fÒ? ¼©³ÏäÐ?Dº¹_x0002_¸JÜ?ÐÓO;nÖ?¬³s2ÇØ?à^_x0001__x0006_ÇÚ?_x0004_HÚ}ýÙ?_x0001__x0001__x0001__x0001__x0001__x0001_ð¿ÐªEy_x0014_Ù?ü_x0003_Ö_x001E_ÎýØ?ØD5ãã¬Ø?_x0018_å,ÒÞDÙ?_x0001__x0001__x0001__x0001__x0001__x0001_ð¿0R1úíÏÛ?_x0001__x0001__x0001__x0001__x0001__x0001_ð¿Hj?1_x0018_Ù?Hÿ_x0012_û_x0011_lÒ?Ð °ÐiÚ?¸(ëc½Ú?¨ð­·ö§×?ü¼_x000E__x000D_£Ø?4ÿZ"àÓ?èHwÄG÷Ì?_x0010_enÀ_x0016_°?èrfÓTÌÙ? ¤Ã_x000E_e}Ó?_x0001__x0001__x0001__x0001__x0001__x0001_ð¿_x0001__x0001__x0001__x0001__x0001__x0001_ð¿_x0010_æ_x0003_|ÛÍ?_x0001__x0001__x0001__x0001__x0001__x0001_ð¿_x0001__x0002_ G=d]S´¿_x001C_ùÎY¶_x000C_Ü?_x0004_Ec+'CÛ?ì7¯ý_x0001_Ú?_x0001_vl_x001F_´Ê?2|8­Ô?XºÇ_x000E_+_x0001_Ò?P#ïø_£×?_x0018_´¯3çÈ?¸A,û_x0018__Ô?l_x0012_¾Õ?PÓ6Ö0îÍ?`àû5JÚ?È«ØÎ&gt;sÛ?Ð{_FÛ?_x0001__x0001__x0001__x0001__x0001__x0001_ð¿ðô_x0003_dÛØ?h§_x0014_ÝTÚ?_x0001__x0001__x0001__x0001__x0001__x0001_ð¿ òM\LÜ?è_x0019_¡3_x0002_É?4ÎQçÛ?¸_x0007_¢^úÆ?¬û}ßBÙ?Ð_x000F_wÈl!Ø?$ì¨Y_x0006_Ý?$_x0004_,rz_x0002_Ö?_x0014_1,Ú_x0007_Ð?_x0004_G,± Ú?üO}_x0018_W@×?ôh½jØ?$_x0013__x0018_ä_x0001__x0003_ysÜ?Ìß(¤teØ?Ì_x0017_|&lt;rÔ?&lt;eFk#Û?_x0001__x0001__x0001__x0001__x0001__x0001_ð¿_x0004_¹è¥-Ù?ðW`£óÐ?´ÖþQ_x0004_×?ÈC_x001D_øvÐ?PÒ_x0012_É§Ú? Á,_x001B_*Õ?p7²#zëÙ?_x0001__x0001__x0001__x0001__x0001__x0001_ð¿_x000C_yxÿ£Ù?Àv	½Û×Û?Ä[D_x000E__x0015__Ú?Ð¯ÆDõ³?x»=k¿Û?,é©FBgÚ?_x0001__x0011_½0q³Î?h_x0006_â©­Ù?Fºa_x0002_Ö?_x0001__x0001__x0001__x0001__x0001__x0001_ð¿ð_x0011_dIÆ~Ñ?Ì¸y_x0012_¨CÖ?_x0018_#YááØ?&lt;ñ·_x000B__x0014_mÙ?_x0001__x0001__x0001__x0001__x0001__x0001_ð¿$;_x0016_ô­ÁÒ? T_x0014_~58Û?X{NöÛ?8J_x001F_èjiÚ?_x0001__x0002_È	_x001C__x0017_«Õ?&lt;_x001D_ìX_x0004_Û?_x0001__x0001__x0001__x0001__x0001__x0001_ð¿_x0001_9*ÁÍ?ÔmVÚQÙ?Ôt¾Ì!iÖ?ìØ&amp;©À'Ø?(O×P*Ø?è_x001B__x0012_§Ó?pB9ÆÙ?J½6ÐTÖ?L¿Ò_x0002_MØ? ¥99_x001B_³?_x001C_òQ¿"Ú?_x001C_+E_x0014_Ö?4ùîøÖþÛ?ðü¾_x000B_u×?¬à3ä4_x001C_Ù?\xsu­4Ö?_x0001__x0001__x0001__x0001__x0001__x0001_ð¿@L_x0008__x0018__x0011_°Í? E¯~ÉÒ×?dý¼ªñØ?_x0001__x0001__x0001__x0001__x0001__x0001_ð¿_x0001__x0001__x0001__x0001__x0001__x0001_ð¿_x0001__x0001__x0001__x0001__x0001__x0001_ð¿_x0001__x0001__x0001__x0001__x0001__x0001_ð¿,_x001F_­kÕ?|;¦EÝ*Ú?°Ýt_x0008_}Ø?4JFKÚ?ÀÚ³__x0001__x0002_jÚ?¸iyg¹Ù?(YØ_x0014_¹_x0006_×?|µSò_x0004_VÛ?_x0001__x0001__x0001__x0001__x0001__x0001_ð¿_x0001__x0001__x0001__x0001__x0001__x0001_ð¿Ødéþ_x0008_Ô?|îQ©ñÛ?_x001C__x001A_éªÛ?Ð¡iPõØ?´¶ÿ_x0011_å6Ö?ÀÚû_x0007_Û?,¾Ü¹D×?ÜR"½MÙ?[¶~ôvÝ?Pt_x0015_½_x000E__x0014_Ú?È»~ìÜ?_x0018_²&lt;{_x000C_nÛ?_x0001__x0001__x0001__x0001__x0001__x0001_ð¿8ÌÒ°D_x0016_Ó?èhK_x0001_?Ö?ÀTúË 1?_x0004_%_x001A_õÀÅÚ?t~v-ÇÓ?_x0001__x0004_N¬×?à©XÚ?_x0001_Õ	ôá^Û?_x0001__x0001__x0001__x0001__x0001__x0001_ð¿_x0001__x0001__x0001__x0001__x0001__x0001_ð¿T_x0018_&lt;=ç'Ù?Pê;'ª&gt;Ø?ó6»Ù?</t>
  </si>
  <si>
    <t>1c762a0e6143850fc61b6146cf292746_x0001__x0002_ _x0016_/õLÁ?ü@×º_x0019_ªÖ?àîõ'·&gt;Î?X«i"Ü?Å¯JLºÚ?_x0010_Åé_x0018_-|Æ?5_x0018__x0017_,Û?L-_x0008_§Ñ?ÈO]µÛ?ìi­mkoÔ?ps­d¹"Ø?¨+;@Ü_x0016_Ù?@Ä_x0004_ %×?|úÄ²IÖ?T[_x0004_BÊ'Ú?À¾ûÆÁÆÚ?Ð_x001A__x0013__x0007_×?_x0008_Ä«5õÖ?P_x000E_ÂêÅòÕ?üT&amp;x¨Ú?@_x0005_ca8`Ù?_x0010_Y_x0006_LYØ?XÐ_x001C__x0013_Û?_x0014__x0006__x0005_*Ð?4_x0004_g¶ÚÙ?Tú7tsÜ?u¿íØÖ?°Ò_x001F_ÿwÈ?&lt;å_x0011_{_x0015__x000C_Û?_x000C_JPª_x0007_ºØ?_x0018__x000C_ô¡2Â?ôw_x0006_G_x0001__x0002__x000D_Ö?ðÛ}_x0018_éJØ?Ì×_x001D_øaÜ?8	_x001E_¦¾×?äy?ãÖ?¤%¾_x0013_Ø?_x0001__x0001__x0001__x0001__x0001__x0001_ð¿d_x0014__x001D__x0011_L_x0014_Û?_x0010__x001D_##Û?¨Ç_x0018_å×?lº_x0004__x0013_qîÛ?¼_x000D_?ËåØ?èGóèÙ?_x0001__x0001__x0001__x0001__x0001__x0001_ð¿_x0001__x0001__x0001__x0001__x0001__x0001_ð¿»_x001F_õÓ?¸_x001C_¶ÝÛÕ?ÇpµDÉ?_x0001__x0001__x0001__x0001__x0001__x0001_ð¿_x0001_ØáiÑ?_x0001__x0001__x0001__x0001__x0001__x0001_ð¿ÄÄ×ö_x0011_Ù?à¦ôÍ«êØ?¸j§±[*Í?_x0008_¶gà_x0019_üÌ?¼®×,ù×?À$t6à·«?°ËIãÀÓ?,ÿB_x001A_ÎÒ?_x001C_ª_x001C_4O,Ò?0öBälÑ?ù¸ÔñÖ?_x0001__x0005_üÐI_x000C__x001E_Ü?_x0001__x0001__x0001__x0001__x0001__x0001_ð¿Ì.±ç?Ù?_x0001__x0001__x0001__x0001__x0001__x0001_ð¿4ÚRv¼×?_x0001__x0001__x0001__x0001__x0001__x0001_ð¿(;züj¤Ç?ð©_x0004_uW¸Ï?p_x0010_û_x0016_iÅ?xpÁ_x0010_:øÔ?`¦¥zcº×?ïÛËÙÕ?ÐÚ£_ßYÜ?_x0001__x0001__x0001__x0001__x0001__x0001_ð¿\µn_x0014_ÚÖ?Ð©_x0007_¥5Ü?Ð_x0016_ñ×¢¯Ø?_x0001__x0001__x0001__x0001__x0001__x0001_ð¿ü_x001E_DÄì_x0003_Ú?àuL _x0004_TÙ?p_x0018_ÄóX_x0014_Ú?àiòë_x001C_×Û? êY9_x0002_Ï?l-g_x0006_É_x0010_Ø?47Ò_x000B_úÙ?_x0001__x0001__x0001__x0001__x0001__x0001_ð¿0çuØ_x0010__x0005_·?Lù^_x0016_Ú?°ä_x001F_jÃ?_x0014_µîÂª×?ô1¶{AÚ?h^_x0013__x0003__x0006_:Û?|Ù=ÜÜ_x0004_Ù?lá_x0010_q_x001A_Û?ÀN¦{Ü]Ü?ÜL2¶|ÌÕ?ð0&lt;¹*hÑ?&lt;èýëaÒØ?d_x001B_ ÃNÔ?_x0018_#(®GÎ?¤¼ülr_x000B_Ø?øÁx_x001D_YÛ?´'N_x000D_îþ×?(&lt;l+Ü?ðT5¿k7Ú?_x0002_¨¢GÚ?ì|ÝhÐ³Û?_x0018_l£_x001F_ÌêÎ?_x0003__x0003__x0003__x0003__x0003__x0003_ð¿ »9{wÚ?ÀbþþÎä¿?üÎË_x0013_¾Ö?_x0002__x0005_È3_x0001_Ø?Ü_x000E_±_x0018_e×?°v_x0018_ sÒ?xfÓ¬1_x0007_Ò?P$+ÏÜ?_x0003__x0003__x0003__x0003__x0003__x0003_ð¿,N¾DÛ?_x0003__x0003__x0003__x0003__x0003__x0003_ð¿ÄuGTñlÛ?PrÊv%ÿÙ?4¼h_x0010_îpÚ?_x0001__x0003_tü_x0016_áêÔ?h_x0017_Ù`×?lxAÂH¤Ó?_x0001_Vãñ4_x001E_·?uHn5cÚ?8ºäÞÊ¤Ô?_x0001__x0001__x0001__x0001__x0001__x0001_ð¿ÊBÈÁVÚ?_x0014_Î¹_x0014_Ü?_x0001_é_x001A__x001A_ÌÖ?h|ëß[3Ê?À&gt;ýº÷Ä?_x0001__x0001__x0001__x0001__x0001__x0001_ð¿_x0014_V\·¶Û?P*AÖÖ?ar$Ù?_x0001__x0001__x0001__x0001__x0001__x0001_ð¿ð8¾Pï9Ö?ØeÔ_x0015_ºÂ?\w,_x0014_HÙ?_x0001__x0001__x0001__x0001__x0001__x0001_ð¿|Æ_x001E_QÚÜ?èÃ{_x0008_Ì?_x0001__x0001__x0001__x0001__x0001__x0001_ð¿_x0008_h3ßøÛÒ?L|ÅÿxÚ?PYnÿoÚ?h^:_x0002_8¯×?_x0001__x0001__x0001__x0001__x0001__x0001_ð¿ÀBº»?|')@2JÚ?\Çy»_x0001__x0003_Ý7Ø?Ð=±@LjÖ?D3Ö_x001E_È®Û?p$c_x0008_HØ?ØålÊ&lt;Ï?Ðýé_x001F_D¥Õ?À_x001A_04d_Ë?ðoS_x001F_4lÛ?X©_x0013_¦uÌ?tC&amp;ÚçJØ?ø+9wÒ?_x0001__x0001__x0001__x0001__x0001__x0001_ð¿H+CæpÎÖ?ÀTgïÙ`Ø?_x0001__x0001__x0001__x0001__x0001__x0001_ð¿|Õäqm¨Õ?_x0001__x0001__x0001__x0001__x0001__x0001_ð¿ÄÊò´Iÿ×?$WÔ{_x0015_~Ø?dT@¿LXÛ?®Ï0^BÖ?ØWè__x000C_EÛ?_x0001__x0002_(_x0004_ÊÖ?_x0001__x0001__x0001__x0001__x0001__x0001_ð¿ø_x0010_E7ÜÖ?@6^_x0011_°?Ý_x0003_ÑÓæÖ?_x0001__x0001__x0001__x0001__x0001__x0001_ð¿Ð¾¸tÙ?ÔP_x0004_©+Ú?_x0001__x0001__x0001__x0001__x0001__x0001_ð¿øÃ¶¢ÙÚ?_x0004__x0005_(q[ëÅþØ?»ï_x000C_µ«Û?¬_x000D_X¹wÛ?_x0004__x0004__x0004__x0004__x0004__x0004_ð¿,Éw5*_x000C_Û? ÜÖ1_x0016__x0013_Ö?H¸5sÕ??_x000B__x0017_baÜ?Ô$´»E`Ú?£ú yÂ?Èüë@ÜÓ?èõ8ÓêÂÕ?ô_x0003_$ÑbBÙ?(_x0001_Ó_x001E_YÙ?ðç_x0012__x0018_å_x000C_Ê?0_x0002__x001A_ pyÙ?XÈ7þ¢Ý?F(öxmÝ?`_x001D__x001C_¶1&gt;É?h+û/Ì_x0011_Ø?Ä)ÞLª_x0011_Ý?_x0004_¥_x001C_³êp¿_x0014_vÕã®Ù?lÕ_x0002_îâÑÙ?ì4B¨¹EÜ?_x0004__x0004__x0004__x0004__x0004__x0004_ð¿$ï~à5_x001B_Ù?Ø°§kÔÛ?9ëû!Û?xÒã86Ú? ß½ª5cÛ?¸UZØ_x0002__x0006_rÊÏ?@½JÓÆ?_x0018_úG_x0006_ìÝÚ?_x0008_9àì_x0016_ÎÐ?t_x0005_ï_x0002_ãOÛ?l_x0008_ªºåÚ?&lt;ìâ_x0019_ú_x0005_Ó?@_x000C_ÎäD	Ü?H·±À_x0010_Í?0³O=ÄFÛ?ìÿ-KÿÕ?_x000C_}3äá_x0013_Ý?t._x0016_¬%Ö?¨cq_x0017_3Z×?´e_x000F_¡í7Û?p_x0015_(i}×?_x0004_ÜóÞÙ?_x0010_è_x0013_/%ÒÙ?d!_á;äÖ?\e;e?ýÖ?N»â_x0001_0Ô?Hí_x0003_æ;Ø?x0äN&lt;Ø?Ä²rÃ÷KÜ?¬7_x000C_hÚ?,`ål¨YÚ?è6&gt;,ÃÜ?$}_x0018_bÚÓ?\,úåª_x000D_Ý?_x0008_äÛ·áÛ?¸¶?ô¸Ø?_x0002__x0002__x0002__x0002__x0002__x0002_ð¿_x0002__x0005__x0018__x001E_wX_x001D_Ð?ÐÊèÖRàÛ?_x0010__x000B_fqÚ?Ä{b÷½ûØ?_x0014_&amp;ñÑñMÖ?DUç$rXÚ?LOÃ8ïÛ?õÙò_ÂÐ?_x0011_5_x001A_}Ú?Ì~Ã_x0011_yÖÝ?xé_x000E_´þ²Ï?G_x0007_&gt;M×?_x0002__x0002__x0002__x0002__x0002__x0002_ð¿øáS³U©×?_x0010___x0018_¶z9Ù? _x0012_Õ_x0019_Ö?ÜD[©ËÙ?÷u_x0013_UÂ?XXÇ]Ö?_x0014__x0014_9_x0004_ÚÚ?ÚG_x000C_Ú?_x0002__x0002__x0002__x0002__x0002__x0002_ð¿@\7_x001B_Ã?ä_x000C_êX?FØ?_x0002_ÄÇ_x0001__x0003_HÊ?­eÚ?8ZãÙ}Ö?_x0002__x0002__x0002__x0002__x0002__x0002_ð¿ _x0001_=ö¿&lt;Ø?_x0002__x0002__x0002__x0002__x0002__x0002_ð¿0ÇwY4×?¨Î¯Á_x0001__x0006_KÜ?l]ÄÊç°Û?_x0010_b_x0019__x0008_Í×Ú?È_x0005_ê,fûÙ?ÕG¨À¨?_x000C_$òÁabÚ?_x0010_XHÜ_x001D_Ü?_x0001_j?Îëk?t:mf_x0003_]Ð?X;_x0019_ìMÞÕ?hÍn%¶,Ï?ÔU_x001E__x0002_ÖÛ×?Ð(;¶¿ZÖ_x0013_±×?Ð@àÿ_x000B_§Û?_x0004_LvkåQÛ? =Éø»¬?¬gÚ[HÛ?HÚ_x0003_s_x000B_Ù?`í_x000D_K¼âÉ?è¥2_x0019_ú_x0018_×?_x0001__x0001__x0001__x0001__x0001__x0001_ð¿4XMà-Ù?ÈEDWÄÔ?_x0001_¬á?þ¬¤_x0016_Ú?ämÍ± Õ?L_x0010__x0003_/5Ù?Ð*­_x001A_3^È?L\9LÚ?ÐÊÀ\]æÊ?_x0010_÷èâäÕ?_x0002__x0004_ÀÐ'õÛÊ?&lt;|_x0017_3Ç¢Ò?_x0002__x0002__x0002__x0002__x0002__x0002_ð¿85rKÎ?,àYâzÛ?l_x0004_óAÄ_x0015_Ü?|óBôÌÐÛ?ø¬%¨¯µÛ?Ì{Âs¿#Ø?PVuKÛ?dÕ"ÅQÈÖ?D_x0003_q_x0001_®øØ?$ÀBW:ÐÕ?Ä"QÊbxÜ?Ø7ýÅd2Ò?àÍ5¿ÿ_x0003_Ù?_x0002__x0002__x0002__x0002__x0002__x0002_ð¿tfðõ:iÛ?_x0018_Óv!p£Û?À_x000C_©G#b?Ä"¼ÞeØ?HÄÊ[_x0014_×?_x0002__x0002__x0002__x0002__x0002__x0002_ð¿ÙogueÙ?ì)è_x001E_ãØ?_x0002__x0002__x0002__x0002__x0002__x0002_ð¿ÜÊ^c·Û?Üoä³%Ú?5_x000B_Ý(Ø?"_x0006_ñ±Ö?Èû_x0003_¼BÛ?Lf?3_x0002__x0006_Æ0Ó?_x0002__x0002__x0002__x0002__x0002__x0002_ð¿ð_x0007_¢ZWË?_x0008_ÞUt¹®Ø?_x0010_XÉ_x001B_7Ø?¤Bi$_x0008_Ü?_x0001_&amp;uÿÖ?ü¦4þG×?V6_x001A_/êÜ?4ú§4Ö?_x0002_=þ¢(&amp;×?¸%4&amp;ZØ?Ð_x000C_¾6ú"Û?°¢¬`Ã?`¥_x001E_â_x0007_Ù?TDÄ¡_x0017_'Ó?ÌÁb·¶ÓÔ?r½Ì¯?¨_x0004_?_x0003_®Ù?dô°H4_x0002_Ò?_x0014__x0012_L_x0005__x0016_sÐ?_x0002__x0002__x0002__x0002__x0002__x0002_ð¿è{Ð#Î?ôµà#[Ù?Ü_x0013_JsìÙ?ÌU_x001F_G_x001C_Ò?_x0002__x0002__x0002__x0002__x0002__x0002_ð¿&lt;òTì_x001E_Ð?Äqì_x000E_WÛ?_x0002__x0002__x0002__x0002__x0002__x0002_ð¿ìI¿Ø?dtÖ5IÙ?_x0001__x0007_Hâj¡Ëº×?È_x0003_Y¿Ø?_x0001__x0001__x0001__x0001__x0001__x0001_ð¿LùaËlØ?D_x001F_Èþs_x0005_Ø?¼nó_¨_x0006_Õ?|rÁÕÚ?_x0001__x0001__x0001__x0001__x0001__x0001_ð¿_x0001__x0001__x0001__x0001__x0001__x0001_ð¿`3Ñ]ÙÐÛ?ôèô8Û?ðÜ­f_x001B_¾Ú?¸&gt;(×?P\_x0004_(×?pñ2VveÓ?À¿§ÝÛ?$­èT¢Ô?D·ez`Û?pþX_x0008_Î_x0014_Ó?(ë_x0005_~VÛ?ô¡_x0008_v-Û?_x0001_-æ7naÖ?`»-û ÑÙ?$_x001B_ø)n Ö?\$Ó_x001A_ùÂÙ?_x0001__x0002__x001F_ú¤s?Eu÷ê«§?ôòøöí¤Ú?&lt;÷_x0019_|Û?_x0018_d°e;_x001D_Ö?$ßP_x001F__x0006_Ø?PÉ	Ù_x0001__x0003_%éÜ?_x0001__x0001__x0001__x0001__x0001__x0001_ð¿_x0001__x0001__x0001__x0001__x0001__x0001_ð¿À?ç_x000C_%?_x0001__x0001__x0001__x0001__x0001__x0001_ð¿Ä%q÷ÔÙ?h_x0019_þ¬WØ?_x0001__x0001__x0001__x0001__x0001__x0001_ð¿¨Uõ0Ø?lýîá:Û?8&gt;*_x001A_@'Ó?À	~á¶´×?ÐÎã_x0008_¹Ú?_x0014_Ag5«ÓØ?è_x0017_/_x000D_¸àË?	"¡ÛõÜ?x¶xþÏÂ?PÉ|Åÿ×?xå*ÿf_x000E_Ü?¤2²oâ#Û?Õhå_x0005_¦Ú?_x0008_ÍÄ0àlÚ?ÈÌ¿ªÝÐÛ?`­£úÎÔ?@©_x0002__x001F_T^¸?µ¶8Ô?ÈL_x000C__x0001_Ù?°§FÖ+×?ç5¢ Ô?àq;nìÛ?À¢E1Û?ÐôålÙöØ?_x0001__x0005_è®=,èaÁ?_x0008_£Ïä4×?_x0014_Ã_x001B_æÜÚ?_x0008__x000B_±OlÛ?@uq_x0006_L¡?èO©ÓpÒ?_x001C__x000B_ç_x0015_¯;Ú?¼	?×åFÙ?p¢eÚ¿F×?@!¦åK×?ôXõ¶_x0018_&amp;Ù?°ß$«ç£Ù?Th_x0003_Ä_x0019_Ú?üÝøt_x0017_CÜ?,¡ùæÙ?_x0001__x0001__x0001__x0001__x0001__x0001_ð¿¸h_x0016_VÕ?¸ÌÃ!_x001A_\Ù?\cµmH£Ö?¾C48Û?`r_x0008_Å,ÌÖ?¸Y-_x0015_!ÂË?_x0001__x0001__x0001__x0001__x0001__x0001_ð¿Üm]"_x0016_×?_x0004__x000B_ZæC Ú?DÂ¹Ýë_x0002_Ú?_x0001__x0001__x0001__x0001__x0001__x0001_ð¿¸:_x0004_2p}È?ðÌá©ÃÉ?_x0001__x0001__x0001__x0001__x0001__x0001_ð¿$_x000F_Kª÷ÝÒ?_x0001__x0001__x0001__x0001__x0001__x0005__x0001__x0001_ð¿xdn®_x0008__x001F_Ù?ãÃ_x0005_h&gt;Ø? núbÔ?_x0001__x0001__x0001__x0001__x0001__x0001_ð¿0YßäÊ·Ã?üãN_x001A__x0005_2×?ÈÃäéDÈÙ?@_x001F_W_x001A__x001B_^Ï?_x0018_e`A,/Ó?@Êtª_x001F_«¿ìÀ~_x0017__x0003_åÕ?¤_x0008__x0015__x000B_ißÝ?ÀSÔáïÙ?_x0008_Wÿq'QÝ?_x0001__x0001_ZBß¹?_x0001__x0001__x0001__x0001__x0001__x0001_ð¿hÀx?Në×?£gË±ÏÙ?.Àh0Ô?XÔ8­¬RÈ?HZæ­~LÜ?@_x000E_f*ÝØ?Ê_x0004_@}ÑÚ?¨MýJíÂ?ÈB]¶ÔÒ?  Û¦¬RÊ?_x000C_³J(YÊÛ?Ð¨ÆÜÃ_x0002_Ñ?ìÎ2rÜ?_x0010_ÆOõØ?_x0001__x0001__x0001__x0001__x0001__x0001_ð¿_x0001__x0003_Ü_x001C_P¾¦Ý?@ö_x001A_J??´^g;5Ô?_x0001__x0001__x0001__x0001__x0001__x0001_ð¿ÔN_x001F__x000B_üýÕ?Ø_x0012__x001F_¦bÕ?°C9&amp; Õ?¨«»¢³¼Ô?ÀQx§?Ü3É»¤-Ú?()¯ûDÒ?xêçqgÙ×?_x0001__x0001__x0001__x0001__x0001__x0001_ð¿0î7³½è×?_x0001__x0001__x0001__x0001__x0001__x0001_ð¿d_x000B_2ÅIÐ?_x0001__x001A_®édÓ?øVÍ×LÝ?_x0018_îQ¼|Û?_x0010_7_x0002__x0010_Û9Ù?8÷tÉMÎÚ?°wXËÚ_x0016_Ê?,NB~ºÚ?Ø_x000D_?¹k@Ý?_x001C_`R¦_x0005_~Ú?_x0001__x0001__x0001__x0001__x0001__x0001_ð¿HpÂgìÜ?_x0001__x0001__x0001__x0001__x0001__x0001_ð¿_x0014_Åï_x0004_\ÚÛ?_x0010_ _x0014_1¼Ù?ê_x000C_NëÔ?d¤Ø\_x0001__x0003_RÙ?_x0001__x0001__x0001__x0001__x0001__x0001_ð¿Dy_x000F__x0011_úðÕ?³ å¨×?_x0001__x0001__x0001__x0001__x0001__x0001_ð¿¼h_x0013_|¶ø×?_x0001_p«NónÝ?_x0001__x0001__x0001__x0001__x0001__x0001_ð¿_x0001__x0001__x0001__x0001__x0001__x0001_ð¿T&gt;_x001E_ý(nÚ?HiÚ@÷i×?d_x001B_Ì"ÍÖ?_x0014_9§0Kö×?H¾PúÎ?üëÂ},[Ò?Ôþ&gt;ëºÕ?_x0001__x0001__x0001__x0001__x0001__x0001_ð¿ôF¯_x000E_ÞúÔ?üOð§&gt;Ø?_x0018_ðúÏ_x0002__x0015_Ç? _x0017_S_x001E_ì	Ü?ßÉjÆ?_x0001__x0001__x0001__x0001__x0001__x0001_ð¿_x000C_Kò)_x0006__x0007_×?_x0001__x0001__x0001__x0001__x0001__x0001_ð¿_x0001__x0001__x0001__x0001__x0001__x0001_ð¿&lt; kiÚ?_x0001__x0001__x0001__x0001__x0001__x0001_ð¿_x0001__x0001__x0001__x0001__x0001__x0001_ð¿ßÔ?¼¨²~ìaÕ?¨3|ôÉ?_x0002__x0003__x0002__x0002__x0002__x0002__x0002__x0002_ð¿èA¤ÿÄ_È?|l?SÅ&lt;Ý?	_x0007_ P^Ø?h2ítXpØ?àj»¢úØ?dw¤óèf×?`Xe_x001E_ÍØ?ÄÁ[ó¢_x0001_×?¼_x0008__x0019_ f7×?è¹ª1¡(Ô?[âw×=Ð?_x0002__x0002__x0002__x0002__x0002__x0002_ð¿P_x001A_µÅîÑÚ?HÈ¤ÑÒ?¸{Ø8;Ø?¼­_x000D_ CÙ?½4%©RÖ?TJÔÙ?°º§JA[×?|£q?vÕ?_x0002__x0002__x0002__x0002__x0002__x0002_ð¿¨T_x000B_âÄéÆ?ôÙuyÝÙ?Ð'_x0001_&gt;ïyÙ?qfÄøDÙ?üéOÓn+Ú?@ô7_x001F_Ô?_x0010__x0018_ä_x0001_Û?_x0010_Ü_x0013_uhcÔ?_x0002__x0002__x0002__x0002__x0002__x0002_ð¿_x0002__x0002__x0002__x0002__x0001__x0002__x0001__x0001_ð¿$_x0007_L4ë¹Ö?ØHl-ó/Ø?l¤R	/Û?È,§WÈ?¸X&gt; vPÄ?_x0008_fq?Ø?ð{aC¾øÛ?¼û_x0017_äÒ»×?tRÕÑu¹Ú?È¿Ä_x0017_._x001F_Ñ?_x0008_ôçd_x0001_ûÄ?_x0001__x0001__x0001__x0001__x0001__x0001_ð¿4_x0003_N'Ô?:W2}K×?Ø_x0005_u#ÜÅ?_x0001__x0001__x0001__x0001__x0001__x0001_ð¿_x001C_`_x001A_ì.Ô?H¡øÏÛ?(CirØ?(ÿDa£\Ú?z_x0017_±wnÙ?_x0001_94_x001B_³×?tùiNº¹Ù?_x0001__x0001__x0001__x0001__x0001__x0001_ð¿_x0013_§&amp;_x000C_Ñ?_x0001__x0001__x0001__x0001__x0001__x0001_ð¿àò ÏÙ?@ù]_x0019_bfÙ?_x0005_AØÛÚ?tÔ¹ZÂ_x0003_Õ?:f¯Z_x001F_×?_x0002__x0004__x0010_¡hôÛ?ú_x0013_iHZÙ?tuùÜ@MÛ?`_x0010_ÙÍ_x000F_2Ú?_x0002__x0002__x0002__x0002__x0002__x0002_ð¿üÒ¶ñnÕ?$Ã_x0003_¹Ö?X  7øÜ?ðL7_x0008_Æ_x0016_Á?¾;°O	Ü?`Þ·ÐiÜ?`º_x001E_,Î¯?S¨Ì©øÚ?L±ó`È?_x0002__x0002__x0002__x0002__x0002__x0002_ð¿ð,KÌ$ÜÙ?_x0018_	 ªfÙ?¼èÔÍ_x0015_VÙ?}|3O7Ú?üt·¶RÙ?0_x0014__x000D__x0012_R¦Ü?_x0002__x0002__x0002__x0002__x0002__x0002_ð¿_x0014_P¨ø_x0007_"Ö?_x0018_Cw¬_Ü?_x0002__x0002__x0002__x0002__x0002__x0002_ð¿|ë_x001F_7_x0001_¬Ö?´½_x001F_°XlØ?èb_I4BØ?Ð¦¥å&amp;½?&lt;¬±@vÚ?ÌÔMÊ¥Û?_x0002__x0002__x0002__x0002__x0003__x0004__x0003__x0003_ð¿pf"»­Ã?_x0010_ M¢ÓÕ?_x0003__x0003__x0003__x0003__x0003__x0003_ð¿À8#w§Bª?,´Ãt4_x000E_Û?¸ Êÿ×?_x0003__x0003__x0003__x0003__x0003__x0003_ð¿0²r	zØ?ÜÞCrÛ?üoP¿öÜ?_x0003__x0003__x0003__x0003__x0003__x0003_ð¿_x0003__x0003__x0003__x0003__x0003__x0003_ð¿`õZ$÷_x001B_Ú?_x0014_O_x0016_¢@ÌÛ?G 1ø|Ö?à{_x001C_x³\Ï?_x0003_§[µ,®Ó?ôÇ®Ù_x0001_Û?è[_x001E_	åÙ?4ù$ÔÕÛ?\÷ÕZ=k×?àô« }Ñ?_x0008_èÇVò_x0011_Ú?Ü¦_x0002_ýhàÙ?db2ÃÒ&gt;Õ?pu"çÏ7»?0_x0010_¼&lt;x³?xâ  ×?ðz2ÇþÜ?Ü³)ÆWÚ?äÛ,æÛ?_x0002__x0003_ Ð°_x0017_ª?_x0002__x0002__x0002__x0002__x0002__x0002_ð¿@²b&lt;\£?,Å¾NsÛ?_x0002__x0002__x0002__x0002__x0002__x0002_ð¿_x0002__x0002__x0002__x0002__x0002__x0002_ð¿8_x0003__x0001_p_x001E_XÛ?_x0002__x0002__x0002__x0002__x0002__x0002_ð¿pæ R_x000F_É?DrâîºÙ?0ârþÛ?_x0014__x0012_çõNÓ?´.ÂÒ#úÚ?ðn|¬_x0015_+×?¬s_x001F_/ÿòØ?1ö»ÕÄ?´]9?÷ë×?@_x0012_¥¥qÚ?_x0002__x0002__x0002__x0002__x0002__x0002_ð¿@é[J»\Ú?d&amp;sA&lt;IÜ?&lt;0Jû_x0002_Ú?_x0002_Ï°MÊÜ×?¼ªÞþÚµÐ?8ue¬Y®×?T_x0002_túfÚ?ð[_x0017_½i¿Ø?/ýd='Ø?_x0002__x0002__x0002__x0002__x0002__x0002_ð¿`Hõ$hÚÛ?xw±_x0012_¥Ô?Ø7ð©_x0003__x0004_óJ×?4&amp;cæ{×?¸4Ïf?8Ó?ÔÑÛ,Â5Ò?LR_x0001_°ÈÔ?¤E7 Ù?_x001C_cÿQÑÛ?È/x3Ö?³ÌøP×?à"_x0018_I[}Ú?ÄR¤Z_x000F_lÛ?l_x0011_X	Õ?_x0003_è7Ô¶¡?|¾«_x0018__x0002_Ô?+Þ_x0019_yÔ?_x0008_µáJh_Ô?¸HÝ_x001E_Ó!Ù?]¼P_x000E_Ù?Øü_x0001__x0019_}CÛ?0Ü%ÏÌÖ?_x0003__x0003__x0003__x0003__x0003__x0003_ð¿ø*Èç@_x0013_Ü?Ðøn[_x001B_Ú?d¼ÀöV¯Ô?*}BåÔ?¸E3hÖ?XÄÔuÅÙ?h/¿_x0003_©±Ú?_x0003__x0003__x0003__x0003__x0003__x0003_ð¿¨¦îä?¦Û?$­ì'HÀÔ?_x0010_8_x0003__x001A_¿?_x0005__x0006_ Eð^ëRÔ?jÊ\qÂ?ÄÍÅù×?àÎZÎ\NÂ?dÀçç¾Ý?ô;íÕ/íÚ?_x0005__x0005__x0005__x0005__x0005__x0005_ð¿6ß_x0012_¨É?ÔsÓûjæÚ?|H:Å_x0004_Ù?_x0005__x0005__x0005__x0005__x0005__x0005_ð¿_x000E_Ê#å^Û?_x0005__x0005__x0005__x0005__x0005__x0005_ð¿\_óÀ_x0016_;Ù?_x0005__x0005__x0005__x0005__x0005__x0005_ð¿hb_x000D_J_x001A_6×?üÌâì¹Û?NúON_x000D_Û?ì_x0012__x0002_Êõ_x0010_Ø?ÄÈxÃ'×?x;_x0003_F-uÔ?_x0014_!ýÀ_x0004_×?Ç¨`Ø?Ì`.Ýá;Ú?,_x0003_?_x000D_Û?`¿F9_x0001_ ?_x0005__x0005__x0005__x0005__x0005__x0005_ð¿dLR_x000D__x001D_×Ø?_x0005__x0005__x0005__x0005__x0005__x0005_ð¿øOñ£¥Ú?_x0005__x0005__x0005__x0005__x0005__x0005_ð¿_x0018__x0006_ÄÃ_x0003__x0004_	Ý?0B¢ÜÍ?àQ_x001F_hM_x0008_É?ô®9îØ?,k7'k¥Ø?ªÒ%*Ú?$_x0002__x0010_7_x0012_/×?X_x0010_è,_x000D_øÒ?_x0003__x0003__x0003__x0003__x0003__x0003_ð¿ÀOÜ_x0012_K¬Û?¤_x001C_/¡­_x0003_Ú?|¾6_x0012__x0014_×?8V`ýü|Ó?´ë«KüØ?l_x001F_Ç_x001C_ÆSÔ?x_x0004__x000E_ððÛ?ÌZ4Ø?ä_x001F_økcØ?_x0017_M§éÇ?|á_x0001_b)7Ú?DÇR48Û?_x0003__x0003__x0003__x0003__x0003__x0003_ð¿8ÕÏÿ@RÚ?_x0003_e©Pî¶Ù?¦´_x0004_%ÃÚ?_x0017_&amp;æjÜ?PëhGP¶?dÚ_x0012__x0007_Û?ë_x001D_¨_x0012_Ä?_x0003__x0003__x0003__x0003__x0003__x0003_ð¿ü§'nÑ?7nlßmÕ?_x0002__x0004_àTiGÚáÚ?t_x000D_¹÷¦Ü?Ð1s÷;ßÛ?	òÜê«?4­]¾Ú?|ü¡³IeÚ?  {£4}Ê?_x0018_äeÙ?_x0002_Ë=ÿ°Ö?_x0010_}§u48×?Ô_x0004_ÖP_x0017_µÖ?DI+JÛ?p_x0007_µàöØ?¨ÏÇÛ¦Ï?`Ù½|Ú?ðüS«¯?_x0002__x0002__x0002__x0002__x0002__x0002_ð¿&lt;y_x000D_éÖ?Dö¨_x001B_ïØ? DùÔÄÁ?,_x0003__x0001_t)µÙ?´e_x0002_`KëØ?´¾ô#\Ü?°KêØN´?¸_x0011_Dü¥Á?_x0010_µr´üÚÌ?ØI_x0007_Ù_x000F_Ù?°"ç:ÞÙ?h_x0008_üg¥×?_x0018__x001C_+{ÍÐ?LcS©«OÜ?äc{Ý_x0003__x0005_:_x0019_Ù?Ü_x0017_¸Ü?ÈÂWÿ_x001C_Õ?_x0003__x0003__x0003__x0003__x0003__x0003_ð¿üü}£úcÕ?pä_x0017_ ¸Ì×?ô+ôJ_x0012_Ú?_x0008_Ù´Ù?n/}ü°?&lt;Á_x0004__x0004_äÚ?^i_x0010__x000C_¯Ø?@úà§	¾?À5_x0011_-µÚ?_x0003__x0003__x0003__x0003__x0003__x0003_ð¿ôSÜÌTÖ?_x0010_&amp;ú_x0001__x0010_ðÕ?°4_x0019_£×Ú?¨§hßRÔ?XÃ¡¿öÛ?_x0010_7ì_x0003_{Û?¸¯$_x000B__x0010_Ú?h¯(ÓÚ?¨0\xìØ?¼rà QÑ?Ppê4à¤Ú?_x0004__x0019_Ö$tÚ?Ø]PDt¯Ö?$hTÉðØ?$ãï9kÈÜ?ÈBZ+½Ù?h_x0002_[_x0018_%Ö?$iPõ	_x0004_Ù?_x0004__x0006_JêâØ? hUã=éÆ?øÊ_x0014_ s_x000F_Ø?PI_x0004_:¤òË?|J_x0015_î¥©Ú?üíO_x000D_ÉvÑ?¬ØÕ$£Ù?`|f_x0005_)WÆ?@5ÿË-Ø?_x0018__x0005_Å3äîÛ?_x0018__x0002__x0011_Ju Ù?_x0004__x0004__x0004__x0004__x0004__x0004_ð¿_x0004__x0004__x0004__x0004__x0004__x0004_ð¿ ãÒ+êHÖ?Pu_x0002_F¶õ·?@_x001F_À,Ù?_x0004__x0004__x0004__x0004__x0004__x0004_ð¿ÀÎÁz_x001B_ÄÒ?ÔBâ_x0001_Û?ê_x0002__x0011_åkØ?_x0004__x0004__x0004__x0004__x0004__x0004_ð¿L!qà²_x001C_Õ?Ø¹V7Í"Û?¼r&lt;éÄîÚ?$ê&gt;_x0005_[RØ?xc%Z_x0003_zÚ?|gnãÜWÙ?ÀJ(_x001B_öYÜ?HG_x0007_ r·Ó?Ü.ÖÈ_x0004_üÙ?H[¼S/«È?Lv_	_x0001__x0002_^vÔ?DSx_x000B_È?Ä/ìAÂùÛ?h_x0017_hþÔ×?Hjx·ë_x0017_Ü?P={$ÆÕ?ô_0_x001A_Õ?H;säJÛ?_x0018_g~¿_x0001_Ú?¸AÅýtáØ?¨_x0012_h[ÛÓ?_x0001__x0001__x0001__x0001__x0001__x0001_ð¿Ì2·Õ_x000C_Ü?qÂÆÛ?Üý7²_Ú?8_x000E_X`&gt;Ë?Ø_x001D_Ä3Ù?_x0001__x0001__x0001__x0001__x0001__x0001_ð¿øè5áÏ"Å?¬¦;d_x0016_åÒ?ãp_x0017_Û?8k\xV_x001A_Ù?øRÙn7ÞÓ?·WÝ½uÙ?è9Õª_x001D_Ü?TÀÏ,IØ?p4¸3¯À?ìE§ÅzÕ?¸ùk2_x0019_×?|Ü_x0003__x0012_02Þ?XKµoÖòÓ?Ð&amp;§éþ¥Û?_x0002__x0003_@_x0010__x000D__x0004_®Å?_x0002__x0002__x0002__x0002__x0002__x0002_ð¿ä%[*_x0016_Û?ôùÏÏ¸ðÙ? @ÿcJØ?_x000C_&amp;d_x0013_à_x0013_Ö?Xt"Ut5Ù?_x0002__x0002__x0002__x0002__x0002__x0002_ð¿_x0006_WôqÛ?ðC_x0006_¬	ìØ?_x0002_DÍ»ÐN|?_x0002__x0002__x0002__x0002__x0002__x0002_ð¿ þËæÁØ?ðr_x0016_ÛüÕ?øaÈñ¢i×?À_x001F_y¸? ­ºß_x000D_GÖ?_x0002__x0002__x0002__x0002__x0002__x0002_ð¿hlN\»®Á?4,çËî¸Ú?T¿Í_x0011__x0004_ÈØ?´ÖD_x0004_­Ñ?_x001C_Òûæ_x0017_Ù?ðLWÎ_x0001_JÙ?üOÛ¾°¬Ú?_x0002__x0002__x0002__x0002__x0002__x0002_ð¿_x0010_rßn_x0013_/×?Ø´sÈ?$_x0002_SÓ_x000D_Ú?èk:,ÿÙ?à_x0002_ZæûÖ?_x0004_K1_x0002__x0006__x000F_Û?T_x000B_ ~ÖEÒ?DA¯BàÙ?ì)¯ýôÙ?D%ª2²Ô?Ø_x0007_¾%³Ø?_x0002__x0002__x0002__x0002__x0002__x0002_ð¿,ý''&gt;×?´þgØMÜ?°@N-_x000B_PÙ?PM-«ØÚ?_x0002__x0002__x0002__x0002__x0002__x0002_ð¿_x0002__x0002__x0002__x0002__x0002__x0002_ð¿_x0008_]0_x0003_&lt;Û?ûì[ªD×?_x0002__x0002__x0002__x0002__x0002__x0002_ð¿èm_x0012_^ÚÓ?Äÿ_x0001_P-·Ó?lÛa¦ä	Ø?`ks;_x0012_×?\xN_¤Ñ?¤ÛTðû·Ú?P_x0010_öµ_x0005_º? _x001F_jOa#Ø?à5_x000D__x000B__x000D_¬?Ì&lt;­Æ Ò?,Hô_x0006_KÐ?,ZQi,:Ù? "Ã&amp;cyÚ?È¾¿Îø×?È_x001C__x0012_Wµ÷Ô?Ðw*_x0004_ÒÙ?_x0004__x0005_´m_x0006_ÒØ?_x0010_~áæ÷UÈ?°ÙE'0Ü?T_x0015_;´llÕ?_x0008__x0011_!D¦É?¸¯ÕÎÉëÚ?6iìù1Û?´_x001D_&lt;DU7Ü?T¢©_x0012__x0004_ÐÛ?ÐçÚ&amp;ÞØÙ?è0_x0001_ë_x0017_õÙ?ÄÚY_x0005_¹Ù?_x0014_¤_x0017_¢¼Ú?x_O;õ_x0010_Ñ?¿qMÐ?_x0004_°å§Dh¿_x0004__x0004__x0004__x0004__x0004__x0004_ð¿PâÞðÍ?TÉ¶ú­Ù?T_x0003_!5_x0002_ÛÚ?|Þºl0ýÙ?&lt;Â*¨úÕ?ð_x0019__x0015_µ&gt;µÂ? [/_x0004_Ú?&lt;fÿvQÕ?_x0010_õ_x0006__x000D_Y)Ú?xëû^_x001B_MÚ?_x0004__x0004__x0004__x0004__x0004__x0004_ð¿$_x000E_~$Q_×?XÃØgÑÙ?È_x001B_L_x0012_$ZÐ?PÐ5_x0001__x0002__çÖ?Öò_x001A_"Á?t.,oØ?à_D3ìØ?8HÁº»Ð?_x0001_¶DzqÉ¤¿_x0001__x0001__x0001__x0001__x0001__x0001_ð¿,CfÔKÛ?_x0001_5H_x0006__x001B_Ü?T¼V_x0006_aÂÙ? Aß´ÊÖ?PUÖMÁ?l_x001C_ó@Ù?¨_x0004_¥YÚ?Ôå_x0016_C/¼×?dïUlùÚ?\Ò_x0019_êk/Û?`áÛ±õË? eci_x000E_3×? h_x0006__x0005_F5»?LFõÇÙ?`tM ÷|×?P§ÊBµÜ? ÄÿU(Ù?_x0001__x0001__x0001__x0001__x0001__x0001_ð¿|g§=Ã¢Ú?È£20æ_x000D_Ý?°_x0008_mÒpÙ?_x0008_Æ_x001D_ÂàkÚ?_x0001_¾«»ÙÊ?B_x0004_Wæ_x0014_Û? _x0011__x0003_¨n«?_x0001__x0002__x0001_)_x0019_?³qÚ?ð_x0013_æ_x001C_(Å?ÇO¾÷Ø?AÃ_x001C_Ü?_x0001__x0001__x0001__x0001__x0001__x0001_ð¿_x0001__x0018_$cÙ×?`j3oA=Ú?4VÒÅØ4Ú?_x0001__x0001__x0001__x0001__x0001__x0001_ð¿ /©D{2¥¿ì®vÅÙö×?xn=6Í?_x0014__x0005_Åí½×?¸e±Qy_x0017_Û?¤¦v_x0008_(Û?_x0008_ïàd¸Õ?¼$«_x001D_±ÏÙ?_x0001__x0001__x0001__x0001__x0001__x0001_ð¿t£HmFÛ?&lt;Xh[{Ú?(&amp;×­mÖ?hëºÂr;Ð?_x0010__x0018_¾«mÛ?Ò#i×?ðÌ_x001F__x0010_µF×?PÒ0]áÚ?°W_x001E_&lt;Õ?`¾Ó©µÚ?¨Èí	URØ?¨±fµ_x001D_tØ?4X¦õÖ?T÷K_x0007__x0008_'uÙ?ÂgãhÚ?|_x0008_ö_x0010_ÅØ?_x0007_AE &lt;|Ð?&lt;T¹ÚµÖ?_x0010_¥_x0015_dòÕ?Ø_x001A_yïÈØ?°8|Å¼Ö?h"³xwÚÚ?_x0007__x001D_E_x000D_^Û?H_x0002_R¾ÏÂ?à~_x001C_`ÊPÜ? à_x0002_³öéØ?ÒKlÚ?à^òv]¡¿pêV_x0007_ÛþÛ?¤_x001B_c"{Ù?Ü:,JTÙÙ?ì /;×É×?_x0004_/_x0003_3j_x0005_Û?È_x0003_=Ù?_x0007__x0007__x0007__x0007__x0007__x0007_ð¿pø_x0015_,_x0007_ì¸?_x0007__x0007__x0007__x0007__x0007__x0007_ð¿,9_x0001_*íÛ?Êi®Ó_x000E_Ö?ày°LÊ?t|_x001E_¬÷Û?DüÌDûÑ?ðfbG&lt;6Û? c_x0006__x0006_ï®?Ør/J6_x0004_Û?_x0002__x0003_t:oä%Ø?üÝ¯Mô×?Ü°5ìZgÛ?+×_x000B_FÕØ?Ìj3ãØ?0_,²Ù?Pb_x0001__x001A__x0019_À?ìë@ån_x000B_Ú?_x0002__x0002__x0002__x0002__x0002__x0002_ð¿_x000E_%ÌÏ|¶?¤H{×?øÏÚÎ 8Ö?_x0002__x0002__x0002__x0002__x0002__x0002_ð¿üü~ _x0011_4Ú?¸_x0003_UCzíÚ?P¨.r×?\7ëMÛ?`j&gt;ù_x0014_HÛ?@kÎ¬ÍÕ?¸x#RBWÛ?àÞÖÙ?Ì$Ë_x0015_¦_x0005_Ù?lÞuµ_x000D_Ú?P×_x0017_Ça0Õ?À´6*ÏÜ?_x0014_+_x001F_l _x0006_Ý?Üî°ºk?×?ÀÃ_x000C_m¨Ø?¨_x0013_°Ëø_x0018_Û?ôZ_x001D_Àb×?ð©6äw_x001D_Ú?`Ê_x0003__x0004__x000C_Ö?ø·AT_x0016_Æ?Hß´m*ÌÖ?½=$Ù? EsØ?¸FÏ7J,Ú?Ä±Ë_x0017_/öØ?hñ_x0019_i&amp;Ý?Ô_x000B__x0001__x000D_AÙ?P¥þíJ§Ø?_x0010_(!FHÖ?tÂ_x0001_Þ)=Ö?l_x0015_B^¥1Û?`m_x0007_Ú?T4dëúØ?¼PÊB±_x0019_Õ?¤iüGI`Ò?|ôÞ_x0011_ÕÖ?ÄEÒìÃÏÜ?À®½È_x0016_ÙÕ?_x0003__x0003__x0003__x0003__x0003__x0003_ð¿_x0003__x0003__x0003__x0003__x0003__x0003_ð¿è¾_x0004_dV_x0002_Ü?H±Ô£SÜ?_x0003__x0003__x0003__x0003__x0003__x0003_ð¿tÿ7ÖÚ?(ßFeÃÙ?d7~LjÚ?_x001C_DÖ_x001D_TäÙ?Á©´uÊÖ?ðð{³eäÕ?_x0003__x0003__x0003__x0003__x0003__x0003_ð¿_x0001__x0003_ìÁ½3BQ×?¼VaÒw_x0015_Ø?_x0018__x000F_êËöûË?8k¬:¥ÆÙ?°¤â¹_x000F_JÀ?t ÖÛ?_x0001__x0001__x0001__x0001__x0001__x0001_ð¿ð¡µ´Ë`Ó? âæû;F¿?LRhÁû_x0006_Ü?_x0001__x0001__x0001__x0001__x0001__x0001_ð¿`â_x0019_|Ö?dÏü&lt;Ô_x0003_Ö?´	2C_x0004__x0014_Ø?È!ÕÂ5¶Ú?_x0001__x0001__x0001__x0001__x0001__x0001_ð¿ØfËü1GØ?$õ_x000E_À_x0011_éÚ?¬0\ê	1Ü?:ó_x0017__x0003_Ð?ãhA_x0005_\Ø?4÷vX_x001A_Ù?çs_x0018_%xÕ?$_x0002_&amp;kOÔ?4YÉYÝ_x0003_Ó?(3_x001A__x0019_qWÓ? 1RÞM´Î?¤Ç½ÅäÒ?¸cÚ¾àÔ?ÿûâü®È?_x0001__x0001__x0001__x0001__x0001__x0001_ð¿_x0001__x0001__x0001__x0001__x0003__x0005__x0003__x0003_ð¿X_x000F_ò¥(Û?¨Á_x0015_!fùÒ?»M_x0004_Ü?TüÈDÔ?È»÷_x0015_8iØ?_x0008_R0¶­_x0018_Ú?\ù¡}÷Û?\¾è®Ö?Z"_x0001_Ù?¤Ò$°àrÓ?_x0003__x0003__x0003__x0003__x0003__x0003_ð¿àIÜÊÙ?¼õd2ØÔ?àÄ*9mÊ×?4o²´_x0002_öÚ?°ê_ÖZ^Ú?\ÓNT_x0018_Ø?(§&amp;[	QÙ? [1¿VÏ?~W@o_x0004_Ö?_x0003__x0003__x0003__x0003__x0003__x0003_ð¿¸_x0016_u_x0008_:¢Ú?_x0003_h{õçõÍ?&lt;_x001A_Ø?@!¶g_x001B_°Ù?LznÃiÛ?ý_x0008__x0008_ôÙ?¸aÝÌy6Ò?Lnþkø3Õ?¤3z[àÛ? ÐiÐà/¥?_x0001__x0002_ð_x0004_Ç·E ×?\+YÛ_x000F_Ü?LßWOfÐ?üv¶ÓÆ-Û?Pö_x0008_'NÍ?@È~ö\¬Ö?ü-&lt;ÓÉCÛ?(k½_x000F_Ù×?Ì"e¼tÙ?Dµ0Í	Ý?_x0001__x0001__x0001__x0001__x0001__x0001_ð¿|Ueóä_x0016_Õ?l_x001E_»ÜÓ?üxæ_x001F_MÚ?_x0001__x0001__x0001__x0001__x0001__x0001_ð¿_x0001__x0001__x0001__x0001__x0001__x0001_ð¿_x0014_@M0kÐ?  ß»\×?ìÎt×ù½Ú?Ø«°yTHÙ?àEªú*.Ú?ü_x0014_TáAÙ?¸ÈÐÅû¿Í?Ø	Ð1UZÕ?_x0001__x0001__x0001__x0001__x0001__x0001_ð¿LÄ+¡°×?_x0001__x0001__x0001__x0001__x0001__x0001_ð¿_x0001__x0001__x0001__x0001__x0001__x0001_ð¿ ü¦ôfzÙ?°ÓNvìÙ? »	Q.Ø?Ð_x0016_Á_x0004__x0003__x0005_Ì©¿?P_x0018_o_x0011_HÁØ?,H*%"èÔ?_x0004_ýÑ(¾ÝÛ?t¦Çá3_x0019_Ý?ÄÚìb$Û?_x0003__x0003__x0003__x0003__x0003__x0003_ð¿ðÆ}vï*Ú?_x0003__x0003__x0003__x0003__x0003__x0003_ð¿_x001C_dà¿ÄÔ?_x0004_rtõØ?Ì_x0015_ÑàÛêÙ?ÑúÃÕ?8åÆM_x0014_È?4ÀÎ_x0002_EýÚ?ÖÝh×eÙ?`¶ÑV^Ù?_x0003_Hª!ø_x001B_Û?0(/T*ÇÜ?øú.S_x0012_Ø?øæ³ÏÎ?_x0003__x0003__x0003__x0003__x0003__x0003_ð¿&gt;G`!_x0007_Û?_x0003_D_x0001_ã&gt;âÃ?44³¡_x001E_íÙ?_x0003_ññ·_x0014_\ ?¸îCÅcÀ?0L_x0002_Z%ÕÃ?ÔÜt4,×?_x0008__x0011_¾eUìØ?ÜÙ9ÐËºÛ?°Ç4E§OØ?_x0001__x0003_DL«ÞØ? =_x001F_Ù*$Û?8ñjK_?Ø?_x0018_øg}ýÚ?lõI_x0017_QØ?T±*-1Ò?È_x0001_o_x000C_À©É?&lt;%É¯_x000D_Ù?L¼'·Û?àÈNEl×?4@Ã²¶Û?_x0001__x0001__x0001__x0001__x0001__x0001_ð¿ÄK£R5³Ú?_x0001__x0001__x0001__x0001__x0001__x0001_ð¿&lt;A±îÐ?_x0001_"YT¤Ç?ÜÀ¤\ÈtÚ?_x0001__x0001__x0001__x0001__x0001__x0001_ð¿$'`Å¡¿8ãùVÙ?pìÞç&lt;×?lÞëTÑÙ?ÔzÊ(ø®Ô?_x0001_à0ÀëS»?p~2dî_x001D_Ù?d_x0002_ët_x0006_0Û?&lt;§&lt;æ¦Ð?_x000C_PÜ´Ø?$ô%ï-!Ø?ø_x0013_(Ö?,°wß_x0008_Ò?äë	P_x0002__x0003_R_x0019_Ó?_x001C_E^åÙ?Üáa_x0016_ëÚ?&lt;ÉYHØ?Ô:ÚÛ_x0006_ôÚ?°à2Ù?9	_x001B_cÜ?@`ÌÜtÙ?8å_x0015__x0014_7?Ù?èákùÚ?LÁ_x0001_gÀÚ?xp~¿×?(GæW:Ë?Ì,æ	d_x0015_Û?àÍ¥?Ø?pîy_x0015_Ü?ØTÅ¬Ö?ìçrzYÜ?_x0002_ñ´éU_x0012_Ó?ýØ÷ÝÃ?ÀèO_x001A_¥2Ö?ØÊÕ·×?_x0014_OØ·×_x0010_Ø?`ò_x0001_¸_x0007_Ü?ì|©_x0004_%±Ú?@7_x0011__x000B_É»?xbçW_x001F_îÛ?¬©d -Ö?=¨J _x0006_Ú?Tr~·|¡×?èáû4)¬Ú?t½â^_x0004_ÆØ?_x0001__x0002__x0001_½Àu_x0017_~?¬_x001A_þKñ~Ð?Ûr×ªÉ×?_x0001__x0001__x0001__x0001__x0001__x0001_ð¿_x0001__x0001__x0001__x0001__x0001__x0001_ð¿_x0001__x000C_+¢Ó_x001E_×?H³A¡Ø?É(ÞçÖ?¤äË³ûÙ?àxp_x0004_NFÃ?_x0001_ÍaÑ}ÂÊ?_x0001_ò·_x000B_Í_x000C_×?|#j^ñÙ?Ð;ð¡u¨Ù?´ò)¦cÕ?ømÚ½/²×?dÀvî£Ü?ôä"¶&amp;Ä×?üûïSÖ?L_x0011_vºûÜ?0yHmìÚ?_x000C_=aWjÔ?8P_x0010_T&lt;&gt;Ø?l»å`ÉÝ?ÐÐmNÙ?Â_x001F_ÖÇÚ?ü%ñx3ôÚ?H®Ø?4××5_x0017_6Ù?4_x0015_³¶®Ø?¸_x0013_aVkÚ?Do_x0011_È_x0001__x0003_MGÔ?¨_x001F_ú¹4_Ä?ßçò2õÚ?TL3_x0012_ÿÍ×?Ì®æT_x0016_Ð?dãp_x0016__x0007_Ú?à_x000E_E]ÒMÛ?Ä4ë¥Ô×?0»_x0004_}]Ò? øu½AºÛ?4%¼ÿÛ?EPM_x001C_|Ã?_x0018_FKZÜ?_x0010_&lt;Ö/¾¢Ò?¸R²$_x0002_Ú?_x0001__x0001__x0001__x0001__x0001__x0001_ð¿_x0010_kì_x001E_#eÐ?è¹¦Ù?½Ç?ÑÿÅî_x0018_Û?(¸ò_&lt;èÚ?$Yª¡¡Ù?0ª_x001E_|®1Í?_x0001__x0001__x0001__x0001__x0001__x0001_ð¿ä_x000D_¸_x0005_öÙ?¸\_x0013_@Ä_x000C_Û?Db'Û?_x0014_rçå_x0001_Ö?¼¦j_x001C_£AÙ?t6Öï¾ZÛ?&lt;Q_x001F__x0018_ñEÙ?_x0008_»JËxÉÏ?Øýå&amp;¿?_x0001__x0002_ÌÍ¬ä¾Ú?_x0001__x0001__x0001__x0001__x0001__x0001_ð¿Ø]¾Ó_x0006__x000D_Ú?|_x0006_ºOÆVÛ?èBóÙ?¬CVvâ7Ü?¸s¬½eËÕ?¤Ýwù-÷Ø?¤ñ'Á·AÓ?ptTõ_x0015_Ö?_x000C_þ.Ú?&lt;ïÙ×,NØ?`c|îUØ?P\aq¡fØ?8¤úëØ?¸B1NüÜÍ?T_x0001_[Ý Ü?t¡V'£ÃÙ?_x0001__x0001__x0001__x0001__x0001__x0001_ð¿_x0001__x0001__x0001__x0001__x0001__x0001_ð¿ò¼gYÚ?ÐÆÚ_x0012_´_x001E_×?(_x0018_ûG_x001C_Ú?_x0001__x0001__x0001__x0001__x0001__x0001_ð¿t5½l;Ø?_x0003__x000E_S_x000F_ì×?_x000C_E±ç×Õ?$1_x000E_åa9Ù? oÃÒÓÙ?ÈDfp_x0018__x0012_Ù?0_x001D_£ÇöðÌ?&amp;ô__x0003__x0006_§æÙ?ã»U_x001C_Ý?ÀÄÖGIÚ?Ü_x0019_LQ\«Ú?ÔJõ¯_x0002_Ö?_x0010__x0005_º¾D@Ú?_x0003__x0003__x0003__x0003__x0003__x0003_ð¿_x0003__x0003__x0003__x0003__x0003__x0003_ð¿8!A*ôlÛ?_x0003__x0003__x0003__x0003__x0003__x0003_ð¿äBgJôÔ?_x0008_Îú_x0013__x001A_Ð?ô$_x0006_c±Ø?_x0010_I Þ×?0_x001F_&lt;i²Û?_x0003_v#2Ñ¥Õ?|_x001A_XQÐÛ? S)PoÔÄ?_x0003__x0003__x0003__x0003__x0003__x0003_ð¿D_x001F_ZR_x000D_PØ?p¹¯Y_x000D_Ü?T¥d_x0015_×_x000C_Ó?_x0008_e´_x0005_hÒÓ?¬_x0004_Y§ NÚ?Á_x001C_F'×?¼[ô7þðÐ?ä[_x0005_Ä Ü?$_x0001_N_x0013_ nÛ?_x0003__x0003__x0003__x0003__x0003__x0003_ð¿_x0003__x0003__x0003__x0003__x0003__x0003_ð¿Ä»§_x0007_{Ú?°¸U V!¶?_x0001__x0002_È_x000B_Õ`þ_x000E_Õ?Ô_x0003_ªO_x000F_Ù?¼ì_x001B_EÛ?ÀÂ[_x001D_d½?ÀõÒ&amp;n·¿t_x0001_WØ·ôÚ?øÚ,_x0019__x001F_Û?¨ýìL_x0003_Ù?ôòÛÊ·Ø?¬_x001F__x0014_O1ÒÛ?_x000C_gX_x0016_@Ü?ðÕoIy°Õ?_x000C__x001D_áúPÖ?ÀØ&amp;¥ÿZÀ?ä_x001E_¼_x0015_B&gt;Û?¸º_x001E_4´EÚ?ä_x000F_ÆÞVÓ?¸EÖÏÙGÛ?@¤c_x0005_	äÔ?pql\¤Ø?_x0008_,_x0002_ú¥MÆ?ØaÈÞØ?(»À[½iÚ?´7àÁÐ?4'«_x000C__x001F__x0001_Ù?X|/,ÊÜ?ü&amp;9\Ó?8¬òm/iÜ? Òã­"Û?0Ý%ÀdôÛ?ÓËT¨:×?Ü_x0017_¢_x0004__x0005_d¾Ô?ÄÊÉ:èÙ?_x0004__x000F_v_x0001_EÐ?´©LûÎ¶×? Ù÷N&gt;7Ú?Ä#Ó\qÛ?x§£x×UÚ?&lt;ÇIË××?äàµ¾R£Ü?$ _x000C_´bºÚ?_x0004__x001F_@DÃØ?ÇX«´Ù?ÓjH×?`Zy_x0008_ÂÖ?ä~:Ü?$9&lt;À£UÚ?È«QIÜ}Ø?XW_x0002_U£ÎÆ?e_x0016__x001F_7Ü?P_x0003_¢£ÖZÂ?h,cCÙ?dêHÿ¨:×?è»ý_x001D_éáË?ØKñ;_x001E_áÂ?XâÀãRË?È_x001B_Ü¸)Ì?_x0014_QÏ_x0012_ý×?(GrÏÐ?Xºr	«Ú?¸¥½µ_x001D_É?ä¼`¾M_x0002_Ú?À_x000D_°ElÕ?_x0001__x0002_ô_x0003_ì_x0014_k*Õ?_x0001__x0001__x0001__x0001__x0001__x0001_ð¿_x0001__x0001__x0001__x0001__x0001__x0001_ð¿L;õ_x0017_%æØ?_x0018__x0017_9Ã	¡Û?_x0001__x0001__x0001__x0001__x0001__x0001_ð¿¤¯uÖ/Û?hG_x0014_&lt;Ò?t(6büÐ?ÎÄñÇÙ?tQÂå=gÙ?ÜEBfÛ_Ú?Ð7_x0010_»ò_x0004_Ú?@@ì&lt;Ï§Ö?Ä_x000D__x0017_ë]Ü?_x0001__x0001__x0001__x0001__x0001__x0001_ð¿_x0001__x0001__x0001__x0001__x0001__x0001_ð¿_x0001_ë)_x001A_ÛÈ?È/_x001B__x001E_ÔÖ?_x0018_T¶#}ÿÌ?$þ5_x0013_²×?ÈÙ8_x001E_Mw×?à_x0002__x0011_J¢»?ìgr\D°×?@±_x000D_"Õ?_x001C_UªJ2Û?__x0005_ßÀôÚ?_x0018__x0004_øá_Ü?ÌÏ_x0014_´æÙ?¸~üõ×?_x0001__x0001__x0001__x0001__x0001__x0001_ð¿pÇ&amp;¾_x0001__x0002_7_x0002_±¿`)_x001A_³Ô?ß_x001F_ý_x0017_JÚ?|þXqÛ?_x0001__x0001__x0001__x0001__x0001__x0001_ð¿DùÊLðØ?PJGã¹µ×?_x0010_&lt;:õ_x000B__x0011_Ç?h_x000F_Í_x0005_å?Ù?¬×C_x0019_uÙ?ØÛ_x0001_Ë_x001D_Õ?¸ÿ&amp;¢ÌáÔ?$r¦_x0005_Ù?¬_x0019_ã_x000E_._x0002_Û?(_x000E_ U&gt;ÄÅ?&lt;R½ZmËØ?_x0001__x0001__x0001__x0001__x0001__x0001_ð¿_x0018_¡¾;_x0001_Ý?H9Ä»]£Ù?0^ô_x001E_ÔÜ?T;_x0008_Á+óÙ?ì±Q&amp;Û?xµ_x0019__x0011_´Ø?°èáÎíÚ?_x0001__x0001__x0001__x0001__x0001__x0001_ð¿p¾½³ø_x000B_Ú?S_x000E_0Û?ôK¿d|ÿØ?ä_x0011_øí¡_x000D_Ö?0Øã7Ô?ð¿9*_x000B_Û?XTbÐÀÑ?_x0003__x0005__x0010_Ú5HðûÖ?Ðñ_x0004_Ç×?Ì§ìo§Ý?&lt;1Qê%_x000C_Ü?¬_x001F__x0019_ñIjÛ?4JA_x000B_âÓ? 3_x001C_P&gt;Ø?4Ë)d¾%Û?0_x0019_¤Êð÷Ù?x¢0&gt;_x0019_áØ?tØ®3ÖÙ?T_x000B_oöîÛ?_x0008__x0017__x0001_â-2Ú?Ð_x0016_øÙ?|mÖöRøÛ?Ô©êIÓ?1^_x0002_n6Ú?¤@)z_x0005_Ý?$N+P8Ù?-êÿÜ?àG_x0001_$Ã?è}ÑÚþ Ø?À~»_w÷Ö?beéÖñÒ?_x0003__x0003__x0003__x0003__x0003__x0003_ð¿_x0010__x0016_÷JxÙ?ÄÏ&amp;nðÜ?ìÔäÈ[×?ôÚfápéÙ?_x0003__x0003__x0003__x0003__x0003__x0003_ð¿_x0003_iÞÇ?l_x001D_D^_x0003__x0005__x000F_&amp;Û?t³ÙPÂ§Õ?¨u_x001E_Í_x0008_Ø?_x0003__x0003__x0003__x0003__x0003__x0003_ð¿ÐKx_x0011_°lÜ?0_x0010__x0014_Ý&gt;Ð?ìyoQB|Ý?_x0003_$¡ÁÙòÙ?XGõòÕ?LÄqä¤_x0011_Ó?_x000C_ÌÎBÉëØ?¬ÄÅý_x000D_×?ø_x000F__x0017_óØ?l_x001C__x0015_køÒ?_x0003__x0003__x0003__x0003__x0003__x0003_ð¿_x0003__x0003__x0003__x0003__x0003__x0003_ð¿_x0014_XÒ©Ù?`uÚ(±È?,ÿnað×?ðHñì¸?_x0004__x0019_&lt;ý³8Ü?_x0018_Àã_x000B_zÚ?´³DLÏ×?HÂëÓ,ãÖ?H_x0005_Äì \Ò?×_x0017_+_x0010_Ú?´_x0002_Ýâ¼JÛ?¼¾A0`Ø?_x0003_#S_x0001_Õ×?_x0003__x0003__x0003__x0003__x0003__x0003_ð¿_x0003__x0003__x0003__x0003__x0003__x0003_ð¿P&lt;vÜÉYÙ?_x0002_	#°8æìÕ?HiO5@Ù?_x0018_ü_x000D__x001F__x0001_Ù?Hõ;_x001B_(×?°õ6è7Ã¿¿_x0008_¡§º_x0007_ùØ?¬4t.¨Ó?Ø_x0017_´ÂÓ?T_x0005_¬P½X×?)à_x001E_aÔÙ?h~_x000C_­!Û?&lt;uÍÛÖ?_x0002__x0002__x0002__x0002__x0002__x0002_ð¿@»ãnÔ¢É?@_x001A__x001D_ÏÖ¼Ô?¢+«_x0015_ñÚ?ð[áGJØ?_x0002__x0002__x0002__x0002__x0002__x0002_ð¿X_x0014_C~óÜÙ?@|:_x0003_ ¿Ú?,7_x001A_ºE¹Ú?_x0002__x0002__x0002__x0002__x0002__x0002_ð¿ÀÙi¯¥Õ?|_x001C_ZÚ?hB_x0014_1m×?à4öAÜ?¨ñ_x0007_Ö×?[_x0004_ Ð?ER?ÛkÙ?¤_x0006_V1tÛ?6I§æª×?_x0010_¤Áô_x0001__x0002_u¯¿_x0001_i_x0010_ÊISÛ?*½TÜ?ôUª©vaÔ?è@_x0012_«÷:Û?´Ò9û2PÜ?hQ±­ÑÛ?0LxþÙ? ^·dh©?D_x0011_uJ_x0015_ÓØ?(Z(]Ù?¼ ß`Ü?Ôu[;¼Ú?¨ÎËR;Ú?´MØ×?,V_x001E_ÿRÛ?ÒûéÛ?P5¢öÖpÛ?_x0001__x0001__x0001__x0001__x0001__x0001_ð¿Q-W\Í?_x0004__x0011_kÀØØ?¤$¹_x000C_Ü?Ø2£w_x000D_ðÖ?ÌBô®_x000C_Ü?µHô«×?dý»÷_x0004_Ð?¿¬§¤¦Ý?l/»T	Û?_x0001_Y_x0008__x000C_È_x0018_¿7_x0010_ÜåØ?¬Nþbg0Ù?ªXKzUÚ?_x0001__x0002_@ïP8Û?@_x0007_é_x0007_½Û?ÔÜÁ-SÖ?Ì¤0ò&lt;Ù?X~Sì_x0010_tÓ?,9¦K¸Ô?NT_x0019__x0007_Ö?Ø_x0005_fÔ¹jØ?è`_x0008_ §¼Ù?_x0018__x0003_c.ºØ?Ô_x001C_!¿C4Ö?B_x0015_øÖj×?_x0001__x0001__x0001__x0001__x0001__x0001_ð¿Ìð'ögÜ?°ÀEÕU_x0003_²?_x0010_ÜÞY-Û?$_x0015_uën_x0004_Û?_x0004_õ¯Æ]Ø?_x0001__x0001__x0001__x0001__x0001__x0001_ð¿_x0010_àk_x000E_?××?x_x000F__x001A_¯&amp;Ú?_x0010_oN(XÊ?_x0001__x0001__x0001__x0001__x0001__x0001_ð¿ _x0007_ k$wÒ?_x0001__x0001__x0001__x0001__x0001__x0001_ð¿Ü&lt;cµ_x0014_RÙ?à7_x000D__í&gt;ª?_x0001__x0001__x0001__x0001__x0001__x0001_ð¿p_x001D_ÙE¡GÅ?(îÚØP`×?ÈÆo'Ö? +=+_x0002__x0003_o_x0001_Í?_x000C_d´é-Ã×?(²_x001F_üEÏÅ?_x0002__x0002__x0002__x0002__x0002__x0002_ð¿øFè#ÅØ?@¢oó¢ÅÌ?,hÝÝf_x001C_Û?$,[q¼Ô?Ü¨_ÿ%mÛ?_x0008_2;_x001E_&lt;Û?Ø&lt;ç_VÄ?Zìg×-Û?_x001C_¯Ölq_x0013_Ø?°_x0010_kÂ½Ø?ô¡iY VÒ?Àa_x0018__x0007_¡[Û?_x0002__x0002__x0002__x0002__x0002__x0002_ð¿_x0002__x0002__x0002__x0002__x0002__x0002_ð¿¸ü¯_x0010_ÏÙ?XC3%Ú?&lt;+ðÀ0fÓ?(NúqdÛ?0?+ªú_x000B_¸?HÅ8Ì Ø?$xp±_x0014_Ò?Híó_x0004_¥·×?|"ßRÕ?_x0008_2x_x0017_	ùÙ?¼ál_x0011__x0007_&gt;×?èÈÆ_x001F_xÛ?Û2_x001E_Ë'Ù?ðò×4^hÏ?_x0001__x0002_ÄÕ&gt;_x0004_{ùÙ?PJÝ6 Ö?T%võ½×? ÎdÌ_x0013_¯?_x0008_¾CâÜ?4"#r2Ù?_x0014_ÿßòeóØ?¸áåÛVIÚ?È¢:($Ì?\ôriSÛ?5ØÉ,_x001C_×?_x0001__x0001__x0001__x0001__x0001__x0001_ð¿|jìÂ_x0008_âÓ?á_x0005_É_x001B_×?pZ¤Ê_x0014_Ù?p¸_x001A_ËwoØ?l¦RXÐ?_x0001__x0001__x0001__x0001__x0001__x0001_ð¿_x0015_²R×? +A&lt;²Ú?È²X6?É?&lt;)ÿR_x0010_×?_x0010__x0001_`YêjÚ?pT¤B_x001C_ÉÔ?8øú_x000D_Ø?t%t_x0016_ÈÖ?¤_x0011_2UUÙ?ÂÍK2@Ø?ÐÐÒºØ?_x0001__x0001__x0001__x0001__x0001__x0001_ð¿ÈË_x0015_¢.ÝÙ?_x000C_éì_x0002__x0003_(Û?à«¤_x001B_"Á?4(=ãYºÚ?0ÍC_x001D_Û?Ø\¦3³&lt;Ü?è½_x0001_Ã5ÊÚ?&lt;_x0012_¿QØØ?¤­páÕÔ?Èa@zyÒÙ?_x0010_7V_x0012_ÓÕ?P½yòÑÚ?@*|cw´Ü?,_x001F_z!À`Ú?8Æ²%¦{Û?41Sæ_x0005_Ü?@þQ%Á¡Õ?T=jÆ&amp;Ô?¼û_x001D_Ü?ÐJÝ&amp;0Ù?°H_x0012_E¾ü×?Èå(_x0014_tôØ?_x0002__x0002__x0002__x0002__x0002__x0002_ð¿pøv.2ôº?_x0002_Lí¯£_x000C_m¿Àó\ukX­?TÜ;ÃDÄÓ?¸*i42×?ü_x0010_R_x0006_Ì´Ú?Hd©ÜÕ«Û?pl6J&amp;Ð?àø_x0004_|åÛ?ØFêå»Û?_x0001__x0003__x0001__x0001__x0001__x0001__x0001__x0001_ð¿0ãµôf¹×?PgMx_x0016_Í?8Þb¸ÎHÑ?@ß	]Å½Ú? ñÌ,Ù?DRn~öÚ?ðÙ.ª»?_x0001__x0001__x0001__x0001__x0001__x0001_ð¿üÄö8Ú?¤.Ñ_x0010__x001E_Ü?pìÕÜ¬_x0016_Ö?XQ!°£_x001E_Ê?_x001C_%ÇJÚ?ÈEÞó_x0007_"Ý?åÜ_x0008_XÂ?°;ø\øÙ?ð¤TÇ-¯×?lÎîYòß×?xáN_x001D_ªÙ?¸v_x0002_½ÚÛ?¤5N½¯Û?()¶_x001C_l"Û? /_x000E__x0007_ã=Ú?âÝóßþÓ?ì¶dÃÇØ?`&lt;ÿÂ$CÑ?xR_x0015_CG4Ê?_x0018_C_x0015_´×?_x0001__x0001__x0001__x0001__x0001__x0001_ð¿d½5sÓ·Ú?Ä_x0007_sÁ_x0001__x0003_m$Ø?Ð_x0002_ð%Ö?TÂ8Pº?@&lt;_x0011_¾}Ø?_x0001__x0001__x0001__x0001__x0001__x0001_ð¿_9Õ×?d]=ZÚ? ,FOH6¥?\±Ã­,1Û? µuÑ_x000C_4×?_x0001__x0001__x0001__x0001__x0001__x0001_ð¿Ü_x000B_Ý¼{íÙ?$ã	ÔÈgÓ?_x0001__x0001__x0001__x0001__x0001__x0001_ð¿Ì_x0006_ß­ú2Ù?´èÞv+ÞÕ?¸îc_x001D_§Ü?ô_x0013_$QmÛ?_x0001__x0001__x0001__x0001__x0001__x0001_ð¿X_x0010__x0005_XÔÍ?Øí?Öx;Û?HQ²ÂÛ?ü_x0002_;8f,Ý?¸`iUÏEÙ?_x000C__x001F_w41ßÔ?ôC_x000B_ð£Ù×?ÔtÁ9_x001B_Ù?´5Iá3_x0019_×?9tÍÛ×?¼Ãægù,Ò?2/!ý_x001E_×?0ÜîD´Ô?_x0001__x0006_ô¶º¨nEÛ?ÉÙ?_x000C_yÔLÑÚ?èÆÚ¯ÒÛ?_x0018_ó|_x0007_KÏ?_x0010_ø_x001D__x0004_Ú?XcÔÁ Õ?Ä¸)yúRÒ?&lt;®×ÀåWÙ?´{Ê¿ôÙ?ô_ïÑ? æ)Þ?àõS9Ô? _x0005_kz_x000E_«È?¥þÀ5Û?_x0001__x0001__x0001__x0001__x0001__x0001_ð¿T¾&gt;û_x0016_Ù?_x001C_¨«µ_x0008_ÁÔ?äõõ$_x0017_Ö?_x0001__x0001__x0001__x0001__x0001__x0001_ð¿ðÇ cÛ?8Í_x000D_c¥GØ?½ÜÐîö°?üB±Jµ_x0003_Ö?×±ÌàyÚ?_x0001__x0001__x0001__x0001__x0001__x0001_ð¿ä_x0002_Ë:3ïÛ?_x0004_Q°èÖ?L®j/T_x0010_Õ?¬P-òÕ?0·	_x0013_Ë?°°É_x0004__x0005_0_x0003_Û?%GFÃÚ?èÁ©èRÚ?Ü@íÌÆ£Û?ø_x0017_u«íÖ?PØyæaÑ?|«ÕÎ_x0002_Û?dEÖ×?º#×UÚ?Ä}JëaÓÑ?ÐO})bÛ? VãX¼Æ?è5ØRDÙ? ålEgÚ?X´ÿJÇÕ? ÌH&amp;Ú?tÙù£1­Ý?@û ª¶ÖÛ?_x0001_¨sÜ?ý l4ÎÚ?L_x0004_5_x000D__x000C__x000B_Ù?´]£&lt;áØÓ?¸+ñÎzØ?_x001C__x000E_9r_x001D_ôÑ?`u·%ì_x001D_¿Äý!f¤­Ø? «_x0014_±_x0007_Ú?`+XMÙ?¬E_x0017_àÓ?¸¡i;þ¯Û?àé_x001A_È¯ÆÒ?&amp;ñgÿ_x000E_¥?_x0001__x0002_01âH´Ù?è_x0006_ç_x0019_@Ü?üxÙ»Ù?ôÈÇÂ_x0019__x0014_Ø?È`ú&amp;_x0008_9Ý?Pç»äe)Ù?¸ä_x0017_âíÚ?Øï£L]Ô?_x0008_-Ö_x0013_íÛ?ÀzÞ_x0014_5_x0003_Ö?U'¯øAÓ?_x0001__x0001__x0001__x0001__x0001__x0001_ð¿@Fg=_x0013_`Á?LËkÓ&lt;Ò?¨¨_x0006_smÜ?_x001C__x000B_W¨²Ø?Ðìk_x0018_Ü?ô¼_x0013_OkÓ?hsÓ_x0011_/ØÙ?DaÖU¢zÖ?TKÃ.Ü? ~V_x000F_2Ù?_x0001__x0001__x0001__x0001__x0001__x0001_ð¿è_x0018_!V_x0015__x001A_Ü?_x000C_u}ä¡4Ü?´_x0016_HcÎÚ?_x0008_ÕIjÛÚ?Ð_x0002__x0008__x0012_¬_x000E_Õ?¤é²_x0018_J~Ü?0ïÀ	ùJ ¿L_x000B_w4KJÛ?@3Ñ`_x0003__x0005_ôf­?ôÍ_x001B_£_x000D__x0004_Ø?Üºº!QGÛ?HP_x001A__x001B_Ø?¸/f­Õ?_x0014__x0018_¹ÈÊFÛ?ãO¯Õ?|-£ÒÓ?x&gt;¶¸É×?\_x000E_j¨©ë×?Ô_x0016_"eGÛ?ÈA_x0001_úº_x0010_Ø?_x0003__x0003__x0003__x0003__x0003__x0003_ð¿´ï*ÅI÷Ú?|=«rÒÙ?x]Z_x0003_¶É?_x0014_Ðîf%ðÚ?ð¡XÅ_x0010_Ý?_x0003__x0003__x0003__x0003__x0003__x0003_ð¿ðKDi_x0002__Ê?ÌxÕàØjÖ?è;k _x000E_´Ú?üÉ*_x0006_QüÐ?Èy÷ôßOÖ?P%Z{ÅåÜ?_x001C_ªqí2Õ?´ã]SAÚ?¨_x0005_¿\æ:Ø?ðAz\ê_x0014_Ù?ä[NK×?_x000C_o_x0002_½_x0005_Ü? áäay!Ù?_x0003__x0007__x0003__x0003__x0003__x0003__x0003__x0003_ð¿ØÏ¢nÃ?_x0003__x0003__x0003__x0003__x0003__x0003_ð¿_x0014_(_x0016_MÒ?_x000C_¯ÄÇµ1Ú?_x0003__x0003__x0003__x0003__x0003__x0003_ð¿ wQÝ*!×?_x0018__x001D_OSØ?À_x0005_M]_x000B__x0014_Ñ?(_x0002_5¤AÛ?_x0003__x0003__x0003__x0003__x0003__x0003_ð¿(_x001E_÷ _x001A_Å?_x0008_ß"3ÜÛ?0KÝ¸Ù? ¥.Æ%tË?è_x001D_¡x-Ú?0TùVÙ?húè"Ð?_x0004_S?ãHÕ?p0_x001B_#6}Â?Ø»=4_x0001_ÌÜ?#_x0008_PÄ?ì3q-Éê×?ìí¦_x0006_Õ?på_x0018_ÉÙ?°ÉÚB_x000B_×?ÌsV4®SÒ?¤,_x0011_í¶ÜÛ?xåzä§-Ú?Ào¶?P©?ÑÀÉÿ×?ÈÞ_x0002__x0006_®ÿÚ?4#·W)øÚ?øk_x000E_òRZÚ?Ì`í=Ã×?pýçà××?ØÖsSUpØ?t_x0001__x0005__x0005_çÚ?_x0008_Ú?!ñÖ?h&lt;_x000B__x0003_¢Ö?cN`Ø?lV#éÑäÛ?Xè©ÒÆÑ?_x0002__x0002__x0002__x0002__x0002__x0002_ð¿¦(ú¹ÅÏ?(_x000E_ê5SÅØ?_x000C_³+°å»Ö?Ì8ìH/ï×?_x001C__x0010_´ßº×?H;e¸8Ü?Äö?DÖ?_x001A_Ê]FÖ?Ds¾Ú?¬)øâ_x001F_Ô?DJ$_x0011_.Ù?T®UÙØ?PPx§T_x000C_Ø?\ñÝÔ?_x0002__x0002__x0002__x0002__x0002__x0002_ð¿_x0004_Fÿ_x0003_2Õ?ðê®-1ÆÕ?_x0002__x0002__x0002__x0002__x0002__x0002_ð¿_x0014_?äÁ_x0006_VÛ?_x0001__x0002_`.¡=RÀ?ÈÕFÚ¤Ú?¤£üdsGÚ?¼_x0013_à_x0010_F6Û?_x0013_I_x0007_Ö?höÕ8¸9Ú?è³½_x000C_Û?µáø Ú?(Òì}_x0016_×?ti+å÷sÛ?ÐÜ#_x0008__x0011_Õ?(v:Ú?ÐÁuqA+×?@¶n:\nÖ?d]ÙÉKÇØ?_x0010_D9õù§×?hÍÕ£àµÍ?Ô_x0002_´üaØ?|$Ã´Û?ÓjVËkÓ?hTæ+Ú?üa¿ ¶¶Ú?_x0018_PR]Ç?_x0001__x0001__x0001__x0001__x0001__x0001_ð¿¤P_x000E__x0014_¸Ù?L(W?H_x001F_Û?À©Z_x0016_Ò?Èg¨_x0010_ØÙ?_x0001__x0001__x0001__x0001__x0001__x0001_ð¿t;ø-gÛ?H¹L?HÒ?À*ª_x0002__x0003__x0018_XÙ?¸o_x0007_Ëô(Ú?ÜêÿÛÜ_x0017_Ü?øG»P Ö?Ð]+_x000D_U~Ù?4è£_x0006_X®Û?ð|M³ú¯¾?àµSåjÙ×?_x0002__x0002__x0002__x0002__x0002__x0002_ð¿oøûÕZÝ?üÕí¿#(×?&lt;_x0013_[ÈØ?_x0010_X_x0015_9ÍäÅ?àÂÏîkÖ?H	÷D¡þÖ?ñv_x0019_¢WÛ?è_x001C_¤&gt;G¡Ö?_x000C_W·ºxÐ?Ø)lk_x0013_Ø?_x0018_o2hE&lt;Ö?ð7éA_x000B_×?4Å~³ýØ?p_x001D_X`OdÖ?ÀåQB}_x0012_È? ÃÀÆ;òÖ?øb.Þ§=Û?8¶Í`ôÇ?`f°áZHÊ?Ô*[&gt;Ñ?py¤	{¥Û?¸&lt;_x0007_»ÜX×?DC%¶_x0001_4Ö?_x0002__x0006_ðD4¨¯Ì×?¤ç_x0003_£/mÖ?pk¨_x0002_ Ú?xûì:{ÿÅ?d_Õ»ù©Ú?_x0002__x000C_¾¨_x001E_MØ?Ø¡Ð¬(ò×?MîZ:(Û?Ðd·ËôÚ?#ZêàÑ?`_x0001_G÷_x001B_&lt;Ø?_x0018_Çæ\È_x0005_Ù?_x0002__x0002__x0002__x0002__x0002__x0002_ð¿_x0010_LkÚ?hWRÛndÛ?_x0002__x0002__x0002__x0002__x0002__x0002_ð¿üóz_x0010_å.Ö?À_x001A_íA¹=Ü?LÂ%æØ?Ð÷åÌ_x0017_Õ?&lt;%ï_x0013_&lt;_x001E_Ö?_x0002__x0002__x0002__x0002__x0002__x0002_ð¿àDQ¬KöÛ?_x0004_ëÂ%Ú?¼ÚD¶.pÚ?èpþÜ?_x0004_ö:_x0014_øbÚ?ÀÁzÝØ?_x0008_ÕL_x0003_udÚ?_x0002__x0002__x0002__x0002__x0002__x0002_ð¿_x0008_-ÌØæ¡Õ?_x001A_ûn_x0002__x0003__x0015__x0001_Û?iÝJ)_x000F_Î?_x0002__x0002__x0002__x0002__x0002__x0002_ð¿üoÁ_x0014_Û×?¼X_x0008_±?Ù?_x0002__x0002__x0002__x0002__x0002__x0002_ð¿T°Q¢½Ú?6rjDØ?_x0002_ÒK_x000E_·¸Ù?È^øÔÐÚ?¡LôÜ_x0019_Î?ÈòÌÝ_x001A_Õ?_x0004_WwÇ?P9ßÑÿ¾? }&gt; ¢éÕ?Îc?S_x0003_Õ?,+´EY\Ô?ä_x0004_Jãd	Û?pl¿+³¸?¼IæùqoÖ?lÚò\èÛ?_x0002__x0002__x0002__x0002__x0002__x0002_ð¿Ì_x0019_üÙ?ýCCÜwÙ?ð©aà¼ÙØ? 4¯=ÑÔ?pÌFÉ«£Ü?_x0008_ÎZË_x0004_Ù?¼_x0010_´ zuÒ?À&gt;3ùÈ?Ôÿ_x0005_¥×?$âÈ_x001D_µäÒ?_x0002__x0004_èÐÏßè%Ø?_x0002__x0002__x0002__x0002__x0002__x0002_ð¿°Î3;ñ§Õ?_x0002__x0002__x0002__x0002__x0002__x0002_ð¿ÐÓEkµ_x000C_Á?à¸x_x000E_üØ?H¼\Mm_x0007_Ù?Üê_x0001_É}Ó?_x0002__x0002__x0002__x0002__x0002__x0002_ð¿ø&amp;zÏîØ?ì9Û(Ø?0kØKÛ?@­Ñ_x000D_®Ø?xrJ~YÖ?H_x0016_i¼&amp;_x000C_Ø?_x0002__x0002__x0002__x0002__x0002__x0002_ð¿üþ3m_x0003_Ü?p=îéÀÖÕ?$T_x0013_tdùØ?IZÝ?¼#d_x0006_2?Ý?(Ö\ªÓ?/i_x0004_C!Ü?ì¢ÊZVÛ?_x0002__x0002__x0002__x0002__x0002__x0002_ð¿¼Û¥_x0013_dÜ?ÀÿAsØ?_x0018_­&amp;ÞØ?|ëòÒ_x000B_Ù?_x0002__x0002__x0002__x0002__x0002__x0002_ð¿8ÆÇ^Õ?	_ñ_x0001__x0003_)Ø?	FÞt9Í?Hór_x000E_Ú?_x0001__x0001__x0001__x0001__x0001__x0001_ð¿_x0001__x0001__x0001__x0001__x0001__x0001_ð¿XjÍ_x0005_çÙ?ðÎ¡°×?èêéu^VÃ?Ü·º2ÑÅÒ?ÁÀ_x001F_ÔÓ?¬J/_x0014_Ô?_x0001__x0001__x0001__x0001__x0001__x0001_ð¿D³ÂJ_x000E_eÜ?8{ç&amp;¬GÕ?ø	JSðÝ?ø=_x001C_Ø©8Ò?_x0008_É°â&amp;Õ?dª[ÿ_x0017_Ü?$ÞöYàgÕ?&lt;i±p¯Õ?_x0001__x0001__x0001__x0001__x0001__x0001_ð¿øUn¢$HÍ?.8Ë,Ú?ÔÙº=ÖëÚ?|_x000D_B_x001B_ëmÙ?@ú¿F¯?_x0001__x0014_Ò	(×?ÄfD_x0003_aÚ?0Ñ0Ê)_x0019_Â?|Áø$ÁÑ?DñlÔ¯Û?_x0014__x0002_ZååØ?_x0001__x0002__x0010_ÁOjÚ?_x0010_;UA_x001D_Û?LzÂHdÛ?Ø?È^þVÎ?=à&gt; àÝ?_x0001_Æ_Ù?D&amp;¨ÖÖhÙ?¸åSÔÐÚ?_x0001__x0001__x0001__x0001__x0001__x0001_ð¿Ìö_x0006_T³¸Ø?\u4ZvÚ?ÌáéHáÕ?_x0018_ùHi´Ú?Üoî _x000C_Ù?0ïé EÖ?H_x0011_z_x0004_óÕ?¬_x0007_»µþXØ?_x0001__x0001__x0001__x0001__x0001__x0001_ð¿_x0001__x001B_j8"×?_x0014_6|¢÷)Ú?ØT_x0016_E§Ù?Ì&lt;Ê±_x000F_Ù?_x000C_öKñØ?@Ä¦KFÈØ?¨f6_x0019_ÎÙ?ô¬_Ø_x0018_úØ?h_x0004_¦		_x000D_Õ?p°kÉô®Ù?´8¬þ§Û?ÈHbÞ,¿Ú?8®-©_x000B_Ú?ÄÚ_x0008_ä_x0002__x0003_o¸Ò?_x001C_ ^¥ÒüÖ?´©¥V)1Ø?ûm&lt;¹Õ?ÀÛ_x001A_'¢á±?_x0002_²d_x0003_d_x0004_Ï?pÍª[z£Ç?èÝqF¯HÚ?d_x0001__¡Ò?$	u­oUÝ?À_x0019_Ö?~Ú?_x0018_$Ï¨5zÝ?_x0004_W_x0013_8ÂºØ?`*Ò;_x001C_Ù?_x0010_øÖ_x001C__x0008_Ì?\8#i·9Û?_x0002__x0002__x0002__x0002__x0002__x0002_ð¿_x0019_pÎ¸ýµ?$B©ýtØ?X_x000D__x0008_DÝ?¸ß.UÚvÏ?_x0002__x0002__x0002__x0002__x0002__x0002_ð¿nò_x0018_Í)Ø?_x0002__x0002__x0002__x0002__x0002__x0002_ð¿´_x0015_®ýb_x0006_Ø?ª2l_x0019_àØ?xJ_x001E_×³½Ï?@©_x000C_O_x0016_Û?ö;p)^Ð?à_x0015_¯_x001A_Ô?àþþ)n×?_x0002__x0002__x0002__x0002__x0002__x0002_ð¿_x0003__x0004_75_x000B_×ÍÙ?ü»J¶Ê_x0014_Ü?¬GjkÚÙ?_x000C_î[;ÉÅÚ?Ä×P«.6Û?_x0008__x000E__x001D_x3Û?üë©ËnÁÔ?|¼Y'ÅÙ?¬8_wê×?@¨_x0002_&lt;:9Õ?ÄÏÓÔýØ?xfqØTèÜ?l¨Ì&amp;Ø?¨o_x0010__x000B_	`Û?pÔb?î×?_x000C_xBP_x0004_Ò?§=wJÓ?0Wªúâ:Ù?Ìs_x0017_ñãaÐ?üçÐoðcÒ?Ìàg_x0016_¼«Ú?$C_x0012_ò_x001D_Ý?_x0003__x0003__x0003__x0003__x0003__x0003_ð¿Àô9aEÈ?0_x001F_æøgaÜ?l¦"aÎ'×?&lt;_x0011_G³·íÜ?"Ï_x0001_óÚ?_x0003__x0003__x0003__x0003__x0003__x0003_ð¿¸á6ÖÒýÕ?_x0003__x0003__x0003__x0003__x0003__x0003_ð¿D_x0006_±/_x0002__x0003_H7Ù?@TéNâÙ?p'QãØ?%¯i¡pØ?_x0002__x0002__x0002__x0002__x0002__x0002_ð¿ÐA%Ç³?(nSÉ×%Û?_x0002__x0002__x0002__x0002__x0002__x0002_ð¿È_x001C_ÍzÜ?_x0002__x0002__x0002__x0002__x0002__x0002_ð¿ì°Ñõ°Í×?Ð)_x0003_Y¤ÈÙ?H_x001E_¡WòoÙ?_x0002__x0002__x0002__x0002__x0002__x0002_ð¿ÐU_x000C__x0014__x0006_Ù?Øû\ÆÌ?-ÔµRÚ?Ü_x001F__x000F_&amp;jÙ?àoqMÑ?½t_x0001_ïÓÛ?\AW¡,_x000B_Û?_x0002_;DgÑ?dàv_x001C_ßÕ?÷¸ÿÄÆ?5ÁÛ¢fÛ?¨°È2Ú?É¼Ò:×?¬_x0005__x0012_ëÙ?Xl`6À3Û?0_x0014_rrBÈÓ?¤«þ¤%¿Ú?0#ù¦ÛÙ?_x0003__x0004_î.m*«½?ôex'_x0008_Ó?tZ};¼Å?&lt;È²¸Á_x0005_Ú?Ô_x0006_wF¯Ø?&lt;ÿÝQ\_x0018_Û?0W¼\)Ø?¬p_x001F_Y91Û?_x0003__x0003__x0003__x0003__x0003__x0003_ð¿_x0003__x0003__x0003__x0003__x0003__x0003_ð¿_x0003__x0003__x0003__x0003__x0003__x0003_ð¿¬_x0002_5Þ7Ú?_x0003__x0003__x0003__x0003__x0003__x0003_ð¿_x000C_4§ÍÚ?`$B1vÇ?ÜÖ_x0017__x000E__x001D_Ù?x3/ËØ?ÐYÿàMØ?x¶§_x001E_Ù?x¥r/Ð?_x0003__x001E_Ü©\kÜ?_x0003__x0003__x0003__x0003__x0003__x0003_ð¿ðîÈ&lt;~ÀÚ?¸0Újy·Ü?`Iï?N­Ù?_x0008_&lt;SJfÜ? ÿô1(,Û?Øs=Í?Dõé_x0018__x0015__x001F_×?«_x0003__x0001_ofÙ?_x0003__x0003__x0003__x0003__x0003__x0003_ð¿4Æ3b_x0002__x0004__x000F_¬Ú?Ø%_x000B_|*.Ý?_x000C_1"°_x0018_Ò?ÜÖëmM_x000C_×?_x0002__x0002__x0002__x0002__x0002__x0002_ð¿ÐÛ_x001B_¼ (Â?Lì¦_x0019_¢Û?h»Y»&gt;¨Ó?ä+´¹	¢Ò?¼»z8@ëÙ?è\Î]UÜ?_x0002__x0002__x0002__x0002__x0002__x0002_ð¿;s¬ÍÖ?|·»HwrÚ?_x0002__x0002__x0002__x0002__x0002__x0002_ð¿_x0002__x0002__x0002__x0002__x0002__x0002_ð¿Hk!¥»×?Üõ&gt;v×{Ü?t'_x0013_J_x000B_DÙ?à£H}WÕ?ÔCør{¤Û?_x000C__x0001_ßq_x0003__x0016_Ù?ÄÃªÉAÀ×?_x0018_¿üWÝ?t}MK_x0005_lÙ?_x0010_)+èPVÔ?D_x001B_B^Æ&lt;Ü?(»À_x0003_Á_x001F_×?H^_x0005_*_x0008_SÛ?Ød4_x0006_.Å?üÆEà?sÜ?_x0002__x0002__x0002__x0002__x0002__x0002_ð¿_x0001__x0005__x0001__x0001__x0001__x0001__x0001__x0001_ð¿ "T_x0012_èÑ?Ôz÷}äÛ?vvÓ_x0010_ö¿lË_x0018_}ÑÙ?í[E/Ó?åû=ÿÖ?Àª^'_x0008_Ú?¸½ú/ò&gt;Ü?_x0001__x0001__x0001__x0001__x0001__x0001_ð¿È¿rÕ?pÔ¼'_x001C_Ý?@O¥(E{Û?_x000C_+¨)_x0003_Ü?LpããDÛ?40ÿm½pÜ?,ÜHÖ{ÛÕ?´¶=åÑ?(${Y±Ë?ï_x0002_È¤Û?_x0001__x0001__x0001__x0001__x0001__x0001_ð¿8Ø+fbÐÚ?ÔÜù_x0010__x001B_Ø?(E_x0015_©i_x0010_Ù?_x0008_ngÝâOÕ?_x0001__x0001__x0001__x0001__x0001__x0001_ð¿øËï:óÕ?,ÉÞxÎ×?´U&gt;gÈxÖ?_x0004_ÜÌºfÜ?x[Áe}×?_x0001__x0001__x0001__x0001__x0002__x0003__x0002__x0002_ð¿_x0002__x0002__x0002__x0002__x0002__x0002_ð¿¤÷`V_x000F_xÕ?0¦±]_x0006_Û?à_x0017_¿_x0011_|×¾?_x0002__x0002__x0002__x0002__x0002__x0002_ð¿_çµW×?dtÞOÒzØ?_x0010_|ph÷mÒ?Tè_x0004_GË¯Ô?_x000B_ñRZ9Õ?\ ,sÜ_x001C_Ý? _x001F_á_x0012_°Í¶?XìÄÞJÛ?_x0002__x0002__x0002__x0002__x0002__x0002_ð¿ìãk/_x001F_Ü?_x0014_á¬Ù?_x0008_rª@*Õ?À&amp;&amp;yîEØ?_x0002__x0002__x0002__x0002__x0002__x0002_ð¿ø}_x0013__x0005__x001C_ÊÕ?Ì_x0010_vFxôÙ?_x0002_«=Ó_x000C_×?Xó&gt;¬9_x0005_Ä?l¡_x0001_¦_x0010_'Ö?ðÄ_x0006__x000F_Ô^Î?È1ÂÚÏãÖ?°3Å04LÑ?_x0018_ 1StHÔ?\LÎ(+ÏÚ?ú3ù¿Ú?$Íw1¸°Ô?_x0001__x0002_p´F.²üÍ?TÓÀ¢Ù?ÌÖXdÓðÛ?8f*LNpÚ?èg_x001E_õDßÛ?_x0008_±ªï_x000C_Ö?¤_x0013__x0002__x000B_Ù?eXqÕ×?HÜG_x0011_´Ñ?_x0014_èP_x0001_1'Ú?_x0001__x0001__x0001__x0001__x0001__x0001_ð¿ÈsÝdeÎ?(Îb_x0018_LÓÛ?B*@åÖ?¥Ý_x0010__x0012_ÍÒ?Øø%zÎÖ?X_x0013_öH6Ù?ìrFúXÚ?_x0001__x0001__x0001__x0001__x0001__x0001_ð¿¸kYX_x0015_Ø?¤Â0_ÃÙ?øN4H_x0005_Ø?ì_x0006_úu¼Ó?`ô$Vó3Ù?Ü2¡â_x0019__x000E_Ü?ð_x001C_x` @Ù?|gI±Ý?_x0001__x0001__x0001__x0001__x0001__x0001_ð¿D¯@?_x0004_Û?¼ÂêH@ÐÛ?_x0001__x0001__x0001__x0001__x0001__x0001_ð¿\ùö _x0002__x0008__x0019_èØ?_x0014_\Ô°_x0014_¦Û?($l_x0008_ÏiÛ?Ðä_x001B_WÚ?`È$Ti_x0015_Ö?&lt;¼_x0008_³¯_x0008_Ø?_x0002_VÌdÉMØ?dÊÎmw^Ù?`¥ÜXú8Ð?;¸æ/Ú?¨_x001C_rÚIWÛ?ðMÀ#ÔÛ?_x0010_ïò_x0005_ Ø?hâyØ?_x0002_ø_x0003_$É`Ô?@_x0001_åÿ]_x000D_È?èUñyâÖÛ?%ü2W_x0006_Õ?`ý_x0014_Ìl¶?_x0002__x0002__x0002__x0002__x0002__x0002_ð¿¨ÜulpÜ?lý_x0001__x000C_ÙZÛ?à¨§_x0017__x0007__x0013_Ñ?°É_x0002_¬þ+×?_x0002__x0002__x0002__x0002__x0002__x0002_ð¿¸©Y¢ûØ?xêøËÇÒ?$¿¥³_x001E_Ü?_x0010_¶u[Ø?T2_x0010_VMÙ?|xsÁ_x0004_Ô?_x000C_ý_x000D_ÿ?ÐÑ?_x0003__x0006_d_x0005_*A0Ù?$ûÆHQ_x0016_Ú?È_x001C_ýò"jÕ?D]bK{Ú?@k³ôYu×?Ô_x0002_"m÷_x001F_Û?àû_x0013__x0018_ÐÜ?h1v AÙ?XFÝBw¡Ò?À¦æ³Ø?XM\_x000F_v_x000F_×?_x0003__x0003__x0003__x0003__x0003__x0003_ð¿ _x0013_Ü5ºMÙ?ä`^VgØ?_x0003__x0003__x0003__x0003__x0003__x0003_ð¿8ÈÝ¢tÑÚ?Ø²_x0004__x000E_ÒÖ? élvJI¢?`båî²_x0005_´?´tñ¼·	Ø?l_x000E_´®Ó_x000D_Ù?À_x0001_@OË×?&lt;ÄµoêUÐ?8ÑÖe½Ù?X_x0001_QX÷8Á?4f}_x000B__x0016_Ö?Pý{ÀrMÛ?3_x0016_,ÿ_x0007_É?`ÒËîHçØ?_x0003__x0003__x0003__x0003__x0003__x0003_ð¿ ëñÉ_x0013_tÓ?\_x0001_Ú_x0002__x0003_N_x0004_Ú?_x0002__x0002__x0002__x0002__x0002__x0002_ð¿Äeõ_x0015_ÎÜ?lSØ_x001F_gÖÔ?à_x000F_ko4æ×?Ôbó_x001D_FñÜ?LØ`Ä¨jÚ?vêëü·Û?_x0002__x0002__x0002__x0002__x0002__x0002_ð¿Àzè_x000C_Ý?_x0018_2åûõ&gt;Ì?_x0008_sÚ¢bÚ?°Y)Û^Ù?HéÃÚ¥¯Ñ? _x0007__x0003_ª¹?_x001C_Ät³uxÙ?¬_x000E__x000E_è¤Ú?_x0002__x0002__x0002__x0002__x0002__x0002_ð¿8 ¬-ºÒ?¸!æ@ÜËÍ?@§_x001E_HÐØ?4&lt;:ápÛ?¬_x0013_)w±µ×?`¯ÜNÐ?è_x000D_[se_x0008_Ù?d2!0NÚ?pp_x000C_£_x0001_ÇÚ?¤j_x001C_æõÚ?TÕ_x0015_3qºÖ?D«äÙZéÙ?|ä_x0018__x0005_Û?$æ_x0004_ÄxÚ?_x0001__x0002_±&lt;ÂðÒ?	±fá;Ý?1G³ËÛ?_x0016_O_x000B_ÚÕ?pl_x0004_ô¾?x8ÐÏ­×?,G÷ÕXÝ?'¯*_x0011_Ý?ø°&amp;ñà_x0012_Ù?tÊKïzQÛ?_x0001__x0001__x0001__x0001__x0001__x0001_ð¿_x000C__x0016_bÍ_x000B_	Ö?,³:ùÙ?&lt;ËeHØ÷Ù?l3My¢ÌÛ?Ìþ_x0012_E/OÖ?_x0010_2´·_x000F_Û?øx¦'®®Ø?Ð_x000D_½ô·µÎ?¤ÅòÏ_x0005_Ø?xI"Ø¯Ü?Ì]­ò_x0001_Û?à©À_x001C_eÛ?_x0001__x0001__x0001__x0001__x0001__x0001_ð¿äðëR,	Ö?À òvÁ-Í?_x0014_»]RÑ,×?°»ÊYn¯Û?Tâ½ÐpÔÛ?èû7==ÔÖ?Üó_x000F_Õ_x0013_×?_x0001__x0001__x0001__x0001__x0002__x0003__x0002__x0002_ð¿| VÄFÊÛ?_x0002__x0002__x0002__x0002__x0002__x0002_ð¿(_x0001_1wü@Ö?ûQ_x000D_ÍÙØ?_x001C__x001F_¢_x0014_ýÖ?(á×*½DÚ?437_x0007__x001D_&lt;Û?X_x0014_ýVCìÂ?_x0010_yrØ?\_Ó_^Ö?_x0002__x0002__x0002__x0002__x0002__x0002_ð¿Du_x0011_Ñ?d_x0014_(²=8Ü?§°¥_x0004_)Ø?^·4!5Ô?0"ú_x0003_nèÕ?T3_x0010_Ü¡,Ù?&lt;åF_x0018_N\Õ?¬u¶F_x0019_#Ø?_x0002_!J¤s°Ü?è|þ8@åÙ?DÍÖ»ó!Ú?t=_x0018__x0018_×?¬_x0007_ùÀÃëÙ?_x0008_,W_x0001_!_x001F_Ê?ø-è®ÄQÙ? ]_x0013_Ö(Õ?$#_x000D_æ=Û? f_x0011_^ÂoÜ?@ÝÐ9Ø?(_x0018__x0005_B_x0019_AÑ?_x0002__x0003_ °E++çÕ?_x0002__x0002__x0002__x0002__x0002__x0002_ð¿¤ÚxîÎ§Û?P&gt;_x0001_lµ½?HGÓò_x0019_Ô?X_x0013_Â_x0005_sÎ?ÀÎ_x001B_,ÃRØ?àòû¤hÅ?ÀIüÖÖ?øßÙäìSÛ?Ø_x001D_ÏOq­Î?_x0002__x0002__x0002__x0002__x0002__x0002_ð¿_x0002__x0002__x0002__x0002__x0002__x0002_ð¿^_x001A_Ñ¸ìÙ?_x0002__x0002__x0002__x0002__x0002__x0002_ð¿¸Æ~\_x0002_Ô?_x0002__x0002__x0002__x0002__x0002__x0002_ð¿&lt;+ýbØ?°L|IÂ6Ú?x\Od!Õ?`9/sòªÖ?&lt;ÑñÿØ?@_x0006__x000B__x0003_'JÚ?ÅåN¢Û?_x0002_X¦`ðVÛ?p1¡ËÄ_x0016_Ø?P_x0017_§¬ryÛ?Ø0íò¹_x001C_Û?&lt;ÖæaY_x0007_Ø? û5Ñó_x0019_®?&lt;Ò"A7Ø?$aeÿ_x0002__x0003_"æÛ?_x0017_GhÒ?ø1CM¹Ù?_x001C_føw_x000E_Ø?tÊ1¾cNÛ?_x0014_;É¿-5Ø?@}(ÊxZ­?` QïàÉÖ?ÜÐ)Ø_x001F_Ú?ÐàóÓÐ?_x0008_É_x000D_ÍØ? ZvÏ¶¬²¿_x001C_K_x0013__x0003_°Ñ?(_x001F__x001E_µ¸8Ñ?_x0010_þwvTÂ?ÄKsg_x0004_Ù? ³Õ¨ÅdÚ?pT&gt;º_x000E_ÄÖ?ünpF¶Ö?Ð_x0007_·^FÔ?`¢¼3Ø?HÖnCoÛ?Dq_x0004__x0006_Û?4_x001F_8P_x0001_%Ú?@_x0016_$s_x0019_PÁ?\Lq_x001A_§Ù?_x000D_Zº¡Î?pîª×TØ?T°#ã.Ù?ÔÀõeyÐ?ü)ññ_x000E_°Ù?_x0002__x0002__x0002__x0002__x0002__x0002_ð¿_x0001__x0002_6w°ì2Ù?p´º^	Ü?äbVYnÙ?Ø¤|Ä­Ä?H.@'!_x001F_Ö?_x0001_Ý_x001C_ìd?_x0014_¸§_x001C_ïøÖ?¼Ey_x000C_öÛ?°Ç¼_x000B_°Ñ?ÜATH_x0010_Ø?\ _x0017_9Ú?à=Ì²Ó?Á_x000C_6fsÚ?_x0001__x0001__x0001__x0001__x0001__x0001_ð¿Øj_x001E_~%_x0001_Û?8_x001D_há&amp;¶Ú?4b7ú04Õ?°Ò&amp;RæÜ?èIydððÀ?+©Z_x0012_­Ú?_x0001__x0001__x0001__x0001__x0001__x0001_ð¿¨ªZaÀÖ?`H#_x0008_´½?0¦_x0018_£&amp;Û?Ä÷_x0017_?¹mÖ?PÙ+ËVÚ?x_x0002_úÇ_x0016_¾Ú?`u8_x0018__x0017_(Ø?T,c]'Û?ÄJ_x000C_Èe³Õ?ç:_x0015_ü_x0010_Û?páPT_x0001__x0002_­]Ï?_x0010_E¨_x000E_¬]×?ø _x000C_bãDÈ?8µÐê Ó?pÃ2K·çÙ?È_x0006_¿7»àÍ?$¡ÎÌ¡Ö?Øú_x0003_@î0Õ?@_x0016_Kx¤Á¥?è_x0016_µ¾Ý0×?l8É*Ü_x0001_Û?_x0001__x0001__x0001__x0001__x0001__x0001_ð¿4_x000F_3à¬DÙ?Ð:i_x0003_ÍÙ?_x0001__x0001__x0001__x0001__x0001__x0001_ð¿@xr½óyÙ?ñ_x001F_?É×?äX_x000D__x0015_á¬Ø?´ö}_x0008_QÉÓ?Dá_x0013_TêÚ?ð_x0005_ÁKÔ?Ö?L¹_x0005_eÚ?XßCùíÙ?àìú,Ü|×?8âöhQÆÑ? ~Ñ}=ÜÑ?x_x0003_m|QÚ?Dà\¦Ø?_x0001__x0001__x0001__x0001__x0001__x0001_ð¿8_x0010_v¹Xû×?LÆ_x001D_`_x0014_×?ôî_x000E_Ùr&gt;Û?_x0001__x0003_8Ê©;6Ù?¼)yL{_x0004_Ù?_x000E__x001F_DÅ_x0008_Ú?_x0001__x0001__x0001__x0001__x0001__x0001_ð¿_x0001_8 Sé{Ú?,@G_x0002_M_x001C_Ú?¼_x0003_â7ªÓ?Tâ¾~1Ó?wvMìÖØ?FÁ°|_x001A_Ü?$_x000D_ï\_x0011_Ù?_x0001__x0001__x0001__x0001__x0001__x0001_ð¿ô³ú¸Ø?TÄÂ_x000B_e×?XÙW_x0005_ÈÚ?\6kàÜ?tsî_x0002_vÚ?¬/_x0014_&amp;£]Ò? ¥0¨TÚ?ü·P_x001A_:ÉÜ?_x0008_ëþ_x0019_Ñ:Ü?Ì_x000C__x0013_¦=Ö?nã_x0001__x0005_Ù?_x0001__x0001__x0001__x0001__x0001__x0001_ð¿´2-Ö_x0019_Ö?d÷_x001B_¾êÒ?ô|mª_x0005_Ù?È2_x0005_;48Ù?`ìé_x000D_ÚEÙ?8OhSáÂ×?¸è ¥T,Ú?´fº7_x0004__x0005_?.Ú?_x000B_àÔ_x0019_5·?dL²Pp-Ö?Ä_x000D_u»_Ü?ºW'¾_x0002_Ù?¼S_x0003_âÚ?_x0014_&amp;ÍÇhÑ?ðÄVé-ýÙ?&lt;)ó_x000E__x001D_¸×?8Ñ¼Õ?ðH_x0016_âDÖ?_x000C_ûÜiæ×?Èâë_x0008_ÏCÖ?L _x0006_Ir'×?H_x001B_D&gt;ÿÿ×?´_x0013_)H¬_x0017_Ü?XY=	'_x0002_Ö?_x0004__x0004__x0004__x0004__x0004__x0004_ð¿´Ïá·;Ú?_x0004__x0004__x0004__x0004__x0004__x0004_ð¿ÐMåº_x0013__x0001_×?©Î:&lt;Ø?àÿ¦Ö_x0011_Ô·?ü@&gt;$Âö×?ð&gt;_x001B_×ØÚ?Än®ÚÚ?Öº&gt;ÔÔ?ÌñåiæÜ?Xá¼_x001B__x0008_¾Ã?_x0004__x0004__x0004__x0004__x0004__x0004_ð¿L´n!$_x001D_Ü?_x0004__x0004__x0004__x0004__x0004__x0004_ð¿_x0001__x0002_P£øß÷Ë?ká³y_x001F_Ù?,nÈ,`;Û?Ä	&lt;ü_x001A_-Û?Hzn#iEÙ?°$;:ÝÃ?\CSËtÜ?èr¤u÷PË?þ_x000D_w¿ìÚ?_x0014_ù_x0003_`ÖÚ?_x0001_¬Í*(r?_x0001__x0001__x0001__x0001__x0001__x0001_ð¿O_x001C_Â_x001C_Ö?p_x0011__x001D__®iØ?¸/s0Ý?¸-dtÅqÄ?tù¥÷¸±Õ?²Ò_x001D_ÁqÜ?XN_x0018_Ý,¬Ï?_x001B_ú.Ê?ô¼ð)diÙ?\àiZd(Ù?ÜVÑû¼Ñ?_x0014_É'»¨Û?_x0016_ß_x0018_VÊÓ?ØõQ³JBÒ? L_x0001__×?_x0001__x0001__x0001__x0001__x0001__x0001_ð¿_x0001__x0001__x0001__x0001__x0001__x0001_ð¿x=t_x000B_FÕ?Ô!_x001C__x0017_¬9Ù?_x0001__x0001__x0001__x0001__x0001__x0007__x0001__x0001_ð¿ð8pÁÎÌ?ÀÍR\º7Í?À&lt;®cÊ_x0018_Ú?!£&gt;8²Ç?\ïòÀ_x0011_Ö?_x0001__x0001__x0001__x0001__x0001__x0001_ð¿,Z×þ°Õ?_x0001__x0001__x0001__x0001__x0001__x0001_ð¿9V_x0002__x0019__x0015_Ú?_x0001__x0001__x0001__x0001__x0001__x0001_ð¿_x0001__x0001__x0001__x0001__x0001__x0001_ð¿_x0001__x0001__x0001__x0001__x0001__x0001_ð¿8_x0003_±~ÄÿÚ?,¸Ç&amp;¿Ô?l­&lt;%IÌÙ?|_x0006_0_x0012__x001F_8Ü?xU REüÕ?ôÆ³á}ËÛ?ôöNÀÐLÝ?_x0001__x0001__x0001__x0001__x0001__x0001_ð¿X²(Ö¾Ç?4Wy_x0013_0Û?D¼ÉÀ_x0005_{Ö?ôåØcsÔÛ?Èbá_x000C_ECØ?äM[öÑÝ?)_x000F_{¿_x0017_²¿_x0004_¨zè»×Ù?dqrÝâÔ?¨Ó1ÕÙ?_x0001__x0001__x0001__x0001__x0001__x0001_ð¿_x0001__x0002_À_x0004_±»îÜ?_x0001__x0001__x0001__x0001__x0001__x0001_ð¿°\/xnØ?_x000C__x0007_%ß7_x001F_Û?æDU§¾?À|«É{0´?ÔY¦%ÏÙ?_x001E_÷G_x0013_Ú?ü¯úzÒ?äCñ[OiÔ?_x001C_¯_x001B_±!Ñ?_x0001__x0001__x0001__x0001__x0001__x0001_ð¿_x0010_mÍf_x0007_×?@óc+ø÷Õ?Ôá~iôîÚ?ÀÊá¤fØ?È+_x001E_Ø?Ð"áÂ¥_x001B_Õ?´¬ÇÃî@Û?|n&gt;õÎØ?$ºøp³Ù?$_x000D__x0010_-ðÔ?Ô÷dý	"Û?@zÿ\eÜ?ÔzQnkãÖ?0_Z.§×?úÞH_x0015_Ô?ÈÎ_x0017_ï²Í?_x001C_BO_x001C_ðÙ?@3«ÕÁpÉ?´¥9îi_x0005_Ø?_x0014_$R#_x0003__x0004_AeÖ?_x0003__x0003__x0003__x0003__x0003__x0003_ð¿Td¼×_Ø?à¶VsÓ?_x000C_ØÑ»_x0003_Ü?ð*_x0007_µ.-Ú?¸_x0008_ª!bÜ?4´Ióx×?è·ì[×OÜ? h_x0004_©XÜ?´¦«_x000F__x0001_Ó?_x0003__x0003__x0003__x0003__x0003__x0003_ð¿p¾éÆÁûÊ?_x001F_)0D\×?ø)_x0002_Öâ«×?0ë´ÐûÚ?_x0010_í?uÛ_x001C_Ú?p ^LÚ?ðèò_x0003_VêÜ?ìaG_x0006_¤_x0006_Û?ì5u._x001D_LÙ?ó1áØ?TµH&lt;dôÙ?ØýdÐøÓ?L¹aöØ?_x0008_g¥ËZ_x000F_Ø?_x0010_Ém_x0004_åµÙ?|µÛrÃÚ?2w®÷Ú?àQ_x001D_µ&amp;_x001F_Ú?_x0003__x0003__x0003__x0003__x0003__x0003_ð¿@î²:_x0004_©Ø?_x0001__x0002_À£vMe?._x000F_²±°Ù?È_x001D_f	"¯Ï?\¦_x0002_x´Ö?u£;äÙ?_x0014_G^+_x000E_ Ú?C]ß7_x0003_×?¤'67Ü_x001E_Ø?àdp!É?ükJGÛ?@6{¡âØ?Pài¿oKØ?\q}¦×?_x0001__x0001__x0001__x0001__x0001__x0001_ð¿hPªMÛ?X@ËOÌýÜ?¹Ê_x0006__x0004_ÕØ?(_x0002_°ÑçÛ?ÈIõ_x0017__x001A__x001D_Ù?_x0001__x0001__x0001__x0001__x0001__x0001_ð¿ð7îÐdÛ?Ø_x000E_@õêÛ?`7_x0001_7ïõÚ?" ¹à$Ü?H¥¸Vß}×?ôHÎz×?_x0001_R¤P`KÖ?_x0001__x0001__x0001__x0001__x0001__x0001_ð¿_x0018_ V^Ú?°½Ù[múÚ?_x001C_æ¦¾ÞÛ?ðõOp_x0002__x0003__x0008__x001A_×?_x0010_³©wÙDË?$@qiûÙ?_x0002__x0002__x0002__x0002__x0002__x0002_ð¿´_x001F__x000B__x001B_Ñ?P¤^Ï&gt;ðØ?_x0008_=.4Ï_x0001_Ú?&lt;_x0001_®Åo£Ù?_x0002__x0002__x0002__x0002__x0002__x0002_ð¿8¹¥_x0002_nÖ?_x0010_il÷O_x000B_Ù?D=À¢Ü?Ð\nB×?´?ÈPÌXØ?x·õ¢_x0016_Û?È[P)ê_x0003_Ç?p-¨/_x0003_×?Ð_x001F_	ôµaÕ?_x0004__x0005_vpúrÑ?À?«=¸?Tù#aãÔ?ü |çÓ7×?T¶¬ªR®Ñ?ÀµYx(²?è43i¦Ò?_x0010__x0001_/Ç×?xPzÐ?pMGö}Ù?_x0002__x0002__x0002__x0002__x0002__x0002_ð¿_x0018_hÔ·£×?8| HÓÿÚ?Prì,Ú?_x0004__x0005_ÉÍMsÝ? rFtÄAÙ?°`£ëÀÜ?¤Ûq1Ù?ÌÔÜ'zsÝ?h6¬_x0004_fÙ?´Û)u6_Ø?¤þÒ=)HØ?ø·_x0015_mÃÚ?&lt;ªéôOþÖ?¨X_x0019_ò_x001D_CØ?há_x0008_»Ø?¨k8[óÖ?À'ÙLàzÜ?À*;N´Ø?Ä_x000D_(d´Ô?°ÒìE©ºÕ?_x0008_Ý_x001B_ö Ø?_x0004__x0004__x0004__x0004__x0004__x0004_ð¿D_x0007_üñ.GÒ?T«y_x0004___x0003_Ø?¸Nx&amp;Å?| \IãØ? =ÕÆ\àØ?¨~Ôw+Û?£ÁßLµÓ?_x0004_ÒVþ®Á¿ø)v_x0001_¤Ò?d^½ÿY#Õ?_x0004__x0004__x0004__x0004__x0004__x0004_ð¿¶g_x0002_êjÙ?Ørx_x0001__x0002_©_x0008_È?tÍ?ÝzÚ×?lV_x0008_ü.Ö?_x0001__x0001__x0001__x0001__x0001__x0001_ð¿ä4` ârØ?å¥¼´Ø?ô_x001F_F_x0012_ÝÜ?¼0_âÉ_x001A_Ú?TMu,¶Ü?_x0001__x0001__x0001__x0001__x0001__x0001_ð¿_x0018__x001A_û·²_x0003_Î?_x0001__x0001__x0001__x0001__x0001__x0001_ð¿@¿_x0014_ M¦Ú?_x0014__x0004_M&amp;³Ü?Ïê\«×?_x0014_&amp;QÐÛ?ÈGOBÐ?,v²³¶ÛÚ?Ôÿ2#ÍÙ?°0±5Û?ø_x0018__x000F_ýÕkÚ?t_x000E_;0$×?@(_x0019_ÍÔ?_x0001__x0001__x0001__x0001__x0001__x0001_ð¿_x0008_ª¾%ÈÌ?È_x0018_CkvØ?ü2j°5$Ü?P¿QB 1Û?`&gt;ôiu×?¬Á1zYWÚ?Ðµ1_x0012_ÎÔ?x¼È	ïÕ?_x0001__x0003_h_x000D_g3æfÙ?è_x000D_jìØ?¦8_x0010_`¨Ù?ÀlüTÙñØ?===tÙ?¼¶´_x0006_éÙ?Ø_x0005_'9ÑÜ?Ó×zA·?_x0001__x0001__x0001__x0001__x0001__x0001_ð¿0ô¢È9¸?H_x0017_oÕÖ?_x0001__x0001__x0001__x0001__x0001__x0001_ð¿Ì_x0011__x0002_ÛÁÚ?0ÐæC&gt;Ø?Ô»ý_x0010_ÎÒ?0¬¢_x0004_ÑÜ?_x0008_(ÂîÃ^Ù? ½ìà¢ÈÎ? »=ZôÚ?¸l_x0005__x0016_Í?¼÷rnZÚ?Áx5PÚ?_x0018_)1Î&gt;	×?_x001C_&lt;_x000D_¦×?ôêÆ9!Û?ä§J_x0012_AÒ?ä«´D_x0012_Ø?`_x0005_qr¯´Û?hbÞ_x0006_ÑÚ?ô\Ï¥mgÚ?T&lt;_x001F_é_x0015_Ô?_x0017__x0003__x0003__x0004_ªÏ?_x0003__x0003__x0003__x0003__x0003__x0003_ð¿ 'k_x0001__x0011_Ê ?l(=7$ØÚ?@¼ÂW/×?_x0003__x0003__x0003__x0003__x0003__x0003_ð¿L¢î_x0001_AÐ?ÀQvµ»¦¹?ô_x0008_á_x000C_?æÕ?Ø,êì×?ÌjØÇº_x0003_Ó?x'é*ÜíË?p_x001E_«O:ðÑ?äÚÝ¤Ú?ð@E*Þ?ø­Äù_x000C_Ø?_x0003__x0003__x0003__x0003__x0003__x0003_ð¿_x0018_DOÖ?Ð?ÍÐÑlÚ?¨Í_x000E_^±Ú?Ði\æ~Ù?P­Ü_x0011_Ö?¸¿þ_x0014_NÒÚ?_x0003__x0003__x0003__x0003__x0003__x0003_ð¿"¾èÚ?_x0003__x0003__x0003__x0003__x0003__x0003_ð¿ähÕëÅÖ?L&lt;_x0016_Ø?$y~QÑ_x0005_Ø?±«óoi×?$e8Jy_x0002_Ø?ü_x0013_ÈZ_x0005_ÚÚ?_x0001__x0003_àd_x000C_â_x0002_3×?ìòçÚÕ?6D&lt;8Ò?°æBèÒ¯Ù?`6Ð5mp×?P®&gt;_x0005_Û?_x0001_GCÒC¿Ç?_x001C_Ä_x0017__x0006_ÙåØ?ÀÎ_x000C_ÞÉ?T¤2nÕ?_x0001__x0001__x0001__x0001__x0001__x0001_ð¿~v_x000D_EÛ?°Ë_x000E__x0007_ÍÊÛ?_x0014_¹¼*¶Ú?8hæ9_x0011_Û?ìð_x0011_.åÛØ?ü_x0003_ÄÑ_x0004_Ú?|_x0018_Ã÷úôØ?_x0001__x0001__x0001__x0001__x0001__x0001_ð¿ÌQ_x0012_ÒX5Ù?_x0001__x0001__x0001__x0001__x0001__x0001_ð¿_x0018_À_x0007_°Ö?l_x0017_Ìi¯þ×?¼@æ¹ÑÐ?t¬ú©0ZÑ?ì¼üÞÉ×?@Lí8±×?_x0017_»Íó¾Ú?_x0018_à_x001E_ZÙ?ÜúÌ_x0012__x0019_ Ø?&lt;å4Z&gt;¥Ú?|öf_x0003__x0004_CùÛ?èAa_x0012_EÚ?¼_x0008_¾_x0007__x001D_Ü?Ô¹QÎ_x0018_wÔ?H÷ëÛ*×?°5 ÆÀJÐ?ôRÞÛ Ù?,j_x0005_p/Û?´_x0001_.Î_x0018_Û? ñÎ/~ÎÖ?ß§IíîÌ?@û{öÌÙ?Ü÷·cDÜ?_x0003__x0003__x0003__x0003__x0003__x0003_ð¿lEÈ_x000C_)Ú?_x0010_ç_x0006_îa¬Æ?$_x0006_G_x0002_Ü?_x0003__x0003__x0003__x0003__x0003__x0003_ð¿ì_x0006__x0013_G&gt;Ù?_x0003__x0003__x0003__x0003__x0003__x0003_ð¿0¾ÖPÛ?xÎ_x0014_ýN=Ø?Ð_x0006_7]ZÇ?P_x0007_tìÕ¾Ø?_x0003_ê_x0010__x001F_Z%Ù?º_x0019_:Ù?l)YúMØ?xÐ_x001C_vZ4Ù?èC_x001F_UíØ?_x0014_YÎ:MiÛ?O¿r·¼Û?ì­ÍÖqàÙ?_x0001__x0002__x0008__x0006_ó_x001F_àÛ?À4¦è^²Â?_x0015__x0013_bmÙ?ü´Çlù0Ü?_x0001__x0001__x0001__x0001__x0001__x0001_ð¿ /H*&lt;Ö?$&lt;·×?_x0004_!»C8äÔ?p6ôÁ_x0019_	Ù? Pk_x0005_Ö?L¼þÕsï×?@$C·w5Ø?l:¶¦ÞTÚ?H§¦ùÙ?_x0018_ÐM¯NÊÚ?_x0003_&gt;j×?P_x0007_µO¯ÍÛ?0é¶_x000C_ÑKÛ?ä¥²ïÛ?è!ò_x0016_T~Ø?_x001C_¾Wóé¾Ø?ÈOW_x0014_ýØÙ?3Z6ðÙ?_x0014_C_x0018_3]Ñ?/È%Ï;Ø?LÊ¿FmÕ?¼é_x0003_ýMÛ?$_x0010_,QÚ?ph+I Ü?q¡Ù?X_x0018_ r¦fÝ?\¿,_x0003__x0005_: Ö?xËWYá	Ó?Ô_x001D_Ï_x000F_Ñ|Ù?Lu¹ÝyÜ?&lt;0à1yÕ?°º_x000E_{ãËÎ?`_x0005_ÆÏ7Ú?ÌwE_x0013_öDÑ?àð1^Z×?_x0004_t_x0017_ØÁ/Ú?_x0010_Ø|hØ?¨ÕvÙ?Ø_x0011_mf"È?_x0008_9¼	cÙ?DùÅ.°Ú?_x0004_;Y{ÞÜ?_x0003__x0003__x0003__x0003__x0003__x0003_ð¿Lã`_x0019_Ä±Ú?È¦Ú_x001C_dÆÐ?°WÈöÙ?¼b"Ö_×?_x0003__x0003__x0003__x0003__x0003__x0003_ð¿À'Ø?pE_x0001_»³7Ü?_x0003__x0003__x0003__x0003__x0003__x0003_ð¿,e7_x0002_wVÔ?@(S§¹ñÃ?_x0018_k¾_x0004_°ûÜ?_x0003__x0003__x0003__x0003__x0003__x0003_ð¿¶/r{Û?_x0003__x0003__x0003__x0003__x0003__x0003_ð¿®¾&gt;ÑÓ?_x0002__x0003_T_x0016__x0015_Ê¿aÛ?(lüÙ_x0001_µÚ?_x0002__x0002__x0002__x0002__x0002__x0002_ð¿_x0002__x0002__x0002__x0002__x0002__x0002_ð¿H¯·$úÙÙ?TÆÒ¿Z7Ú?H³À6¢Ú?r_x000F__x0007_0²Ö?8)y¤Ü?ôá)Ô²/Ö?_x0002__x0002__x0002__x0002__x0002__x0002_ð¿_x0002__x0002__x0002__x0002__x0002__x0002_ð¿Ð¬{³¦Ù?_x001C_Û,ýYØ?_x0002__x0002__x0002__x0002__x0002__x0002_ð¿´§ýØ²NÙ?	¢_x0018_?É?h&gt;-_x001D_tÙ?d©_x001D_xPbÜ?_x0002__x0002__x0002__x0002__x0002__x0002_ð¿äHª¤ÆÙ?¼Ü_x0006_5%Ý?L_x000D_ïf%Ù?ÀO*«ølÌ?`ë_x001A_ÎÐýÓ?_x0002__x0002__x0002__x0002__x0002__x0002_ð¿È[y®Á£Ü?_x0014_ÂW­èØ?_x000C__x000D_/KØ?ä[³V_x0012_=Ú?l 6_x001B_8Ñ×?4_x0001__x0002_ÛSÚ?ð_x0001_À!^Ú?_x0001__x0001__x0001__x0001__x0001__x0001_ð¿ô@IpqÛ?ô;_x001C_!&amp;ZÒ?DH³JÑIÝ?_x0001__x0001__x0001__x0001__x0001__x0001_ð¿_x0001__x0001__x0001__x0001__x0001__x0001_ð¿l_x0003__x0004_mÚ?_x0014__x0003_ýx9.Ö?hUB¨	Ö?(KýrºÔ?Ð]è uÙ?(©`²UÕ?_x0001__x0001__x0001__x0001__x0001__x0001_ð¿Ô	åGDºØ?hÌ]2"ÛÓ?&lt;`z/QíÙ?_x0001__x0001__x0001__x0001__x0001__x0001_ð¿Ø_x0006_åÚ_x001B_Ê? Oe2Û?d õ]a_x001F_Ù?_x0001__x0001__x0001__x0001__x0001__x0001_ð¿@¼gzSÔ?ôøô_x0002_MÓ?æ`ZN¨Ó?T&lt;(©·Ú?_x000C__x0014_Aãc¡Ü?¼_x001A_SÙ?$ç?ëÚ?È0^Oç×?¸}xo.Ä?_x0002__x0003_lô_x001B__x0011__x001D_Ú?Dß_x001A_¢_x0019_·Ú?pL§öíÙ?dG4DÂ_x0015_Û?À¿~EÁÇÖ?Üê_x0010_=\fÜ? Ø·+»Ú?ü¿Ò½_x0010_¸Õ?Ì}s1_x0004_MÔ?8S_x001A_öäÚ?|òt{Û?HÛ 5ÔñÙ?hÌ^ëÙ?TÚë¹lºÛ?_x0002__x0002__x0002__x0002__x0002__x0002_ð¿¼ió}ôÌÚ?_x000C__x0001_7m5Ü?EL5úDÙ?T`¢©sÚ?5Àñä_x001E_Ù?_x0002__x0002__x0002__x0002__x0002__x0002_ð¿øÆ_x0007_	_x0017_ÍÛ?_x0002__x0002__x0002__x0002__x0002__x0002_ð¿|ø ñ½×?_x0002__x0002__x0002__x0002__x0002__x0002_ð¿&lt;ÊÆÔ+Ý?l³	ZnÖ?ø_x0016_¿Ë[	Ø?LïQ_x0015_²Û?_x0002__x0002__x0002__x0002__x0002__x0002_ð¿àßÈ9­/¢?_x0002__x0002__x0002__x0002__x0001__x0003__x0001__x0001_ð¿ ' _x000E_Ò?0¾óKÙ?6&lt;ñÇ?ÀxÞ«ãØ?ô_x0007_Q_x0001_ÔÙ?_x0001__x000C_àñÆÙ?¬¿S»OõÚ?x0Ú'vXÂ?h3QÖ×Û?¨Q¹~HÁ?_x0001__x0001__x0001__x0001__x0001__x0001_ð¿_x0001__x0001__x0001__x0001__x0001__x0001_ð¿_x000C_¸¹?Ø?¤8_x0018_ZÃ,Ù?Áúú¥±Ø?ÐãüÉ?l|=ÍÚ?_x0001__x0001__x0001__x0001__x0001__x0001_ð¿_x0001__x0001__x0001__x0001__x0001__x0001_ð¿ÔR_x0012_ÚtçÐ?ÐèfOÀØ?ä§	_x0001_Ð?KJÚ8ÎØ?(_x0018_7þÓd×?_x0001__x0001__x0001__x0001__x0001__x0001_ð¿d'¤|_x0005_þÖ?èÜöïÔ?H»Ì_x000D_LyÑ?_x000C_­S´{¯Ø?¡dÏ×?Ôq'_x0002_â{Û?_x0002__x0003_½~_x001E_Ú? ¸ÙAh_x0012_Ò?8÷8_x000B__x001C_Ò?"°õ_x0016_+Ö?§_x000B_ËÚ?Äob_x0012_8Ö?øû`N@Ø?ÄEtEUÖ?0åðÕ_x0010_Ú?_x0010_RRÕ­[Ø?«·¾2öÙ?_x0010_N0ß?Ù?$¶_x001B_ÍÕ]Ð?ì_x0007_Jµ_x0006_@Ù? 3,¸åªÛ?_x0002__x0002__x0002__x0002__x0002__x0002_ð¿¼_x000F_l_x0014_ýÓØ?_x0002__x0002__x0002__x0002__x0002__x0002_ð¿_x0004_Q_x0016_GS_x0007_Ò?äì(YÔ?Ø»ÑÒÑ?_x0014__x0001_³Ì4ØÙ?&lt;uÐ³éÙ?_x000C_º¢R¢Õ?0S!íÖ?`~lÚüZØ?$ÒIÖ|²×?´âÃòxôÛ?HæÛÎøZÔ?Ø«Ù_x001F_ÃØ?óF*ñµ×?à_x0014_pä_x0001__x0003_OQØ?Ôø%ÌGËÚ?`Ñ¤&lt;ÐVÚ? w,4Í?_x0001__x0001__x0001__x0001__x0001__x0001_ð¿8k_x001C_^Ô?_x0004_ o¼dÜ?\"X.áÏÜ?_x0001__x0001__x0001__x0001__x0001__x0001_ð¿¤×_x000E_1_x0011_ZÑ?Ðj_x0011_³ÌÕ?Ü®ü®ÚØ?¸ß&lt;íÕ?_x0001__x0001__x0001__x0001__x0001__x0001_ð¿_x0001__x0001__x0001__x0001__x0001__x0001_ð¿¸,HéLÉÛ?0å_x001C__x0002_xÙ?ävS_x001A_hôÖ?lí¯_x0004__x000E_Ü?tY_x0008_A¥þÙ?0LËáØ?¾VÓÕ?ra¾UÿÚ?t´_x0010_èØ\Ú?T¤Tø¹×?_x0001__x0001__x0001__x0001__x0001__x0001_ð¿ü¦É*×? ¨ê_x000B_ËåÛ?Ý_x0017_^·×?_x0010_ ¹ßQ·Û?HÞÚ_x000F_Ø?´¶1Ç[Õ?_x0001__x0002_ì®@_x0018_ÉÁØ?_x0001__x0001__x0001__x0001__x0001__x0001_ð¿Ælf_Ú?_x0001__x0001__x0001__x0001__x0001__x0001_ð¿d_x0011_¤Ç?p_x001E_¬ø_x000E_cÉ?}_x0015_1+Ø?¨Û­ÀrÛ?ÜÆ`ú_x0001_hÛ?Àµô²_x0008_Ù?hZ²_x0019_7ÐÓ?$ì³bØ?¨BÓ,àpÛ?ðî_x0003_1Ù?XDp_x0017_¾Ä?¨óBæIÌ?_x0014_É_x0003_®°ºÜ?\z^ÔÞÚ?ÜH_x0010_¥®MÙ?0&gt;(Ü«ÌÚ?twL#_x001D_æÙ?øñ)DDÔ?R_x0001_É¯ïÐ?,"	#_x000C_ Ø?X«KÑþÚ?È_x001A_¹_x0018_ÞÕ×?´a³8ÉBÜ?NÖÛ?ü±TÇ±Ô?¸a«ÚöË?¨h_x0007__x0001_è_x0014_Õ?`G¡_x0001__x0002__x001F_±Ò?Tãy§_½Ü?èæÐfØ?H½ZLü¡Û?_x0010_«+õÅÙ?T¸!ÉRZÓ?Ì?·_x001C_f¡Ù?ð_x000D_¦:ºðÚ?\bES¯NÙ? Ü_x0019_¼?pÔ&amp;M¿Ø?ä_x001E_" _x000D_ÊÙ?,èïµ[Ø?_x0010_ÇE®QÜ?_x0001__x0001__x0001__x0001__x0001__x0001_ð¿t_x0016_éÙóÙ?l{CÿËkÙ?_x0001__x0001__x0001__x0001__x0001__x0001_ð¿`Ð:påÜ?@Iâ2vÙ?|õîL&gt;í×?@_x0018__x0006_~_x0011_éØ?Hæ¥º_x0002_XØ?ôF¼V³Ú?tµ3_x0010_VÚ?¸ðU³Ï×?_x0008_It¥$óÛ?ÐGzTòæØ?$_x0004_¸&gt;²¶Ð?&lt;_x0003_²CÕ?0«F_x0013_ü¡Ø?ÌX·¾¯_x0017_Ø?_x0002__x0003__x0002__x0002__x0002__x0002__x0002__x0002_ð¿_x0002__x0002__x0002__x0002__x0002__x0002_ð¿`E¯èNÓ?,zvc¦Ò?_x0010_~#^¥Ì? °D_x0013_Üä½?¤;[K«Ó?P­(»yÕ?°!	ïÕ?äû;~5_x000F_Ü?É&gt;"äÙ?_x0002__x0002__x0002__x0002__x0002__x0002_ð¿_x0002__x0002__x0002__x0002__x0002__x0002_ð¿È°_x001C__x0013_ì8Ü?h(`_x0003__x0015_PË?x _x0014_dõÀ?ga«@_x0017_Ø?ô4ÊH¹þÕ?ô_x0001_rù¾kÑ?H°Ûk¬8Ò?P¦ºªa£Û?_x0018_	&gt;zçÛ?|&gt;Û_x001C_Ü?ÐÀ_x0017_±_x0005_¸?Z4¤'jÒ?Dç}cð&lt;Ù?¼{­_x000F_Ô?øÎÁ_x0016_veØ?({ñ©=®Ö?@_x000E_zS_x000B_Ê?H_x001F_ÙÇ_x0018_ø×?PfQ_x0001__x0002__x0005_:Ô?ü¥#Ý&amp;Ö? µÎ©ÝÇ¸¿4£Nî_x0008_ÝÛ?hjAàufÍ?_x0001__x0001__x0001__x0001__x0001__x0001_ð¿¼_x001A_@mÙ?k´_x001A_Ó?\d¢ÏøßÙ?H_x0014_Ì-yÈ?PüyUðÙ?_x0001_4Áú)m?8Oo_x0012_¹sÛ?PyÞd,Ó?´Ú©_x0015_1x×?ðtÅ÷_x0011_§Ù?ð½_x0007_ô2|Ø?_x0010_`ùæ£À?|¨í4@_x001A_Ø?_x0010_N$òl1·?¤ô_x0001_ _x0016_Ú?¤JéSØ?_x0008_½aÔÓSÛ?_x0015_ÒUqµÖ?L÷Ë_x000D_Ú½Ö?\å¤n(Ø?_x0001__x0001__x0001__x0001__x0001__x0001_ð¿_x000C__x001F_§;Ö?_x0001__x0001__x0001__x0001__x0001__x0001_ð¿M;Êÿ(Õ?_x0001__x0001__x0001__x0001__x0001__x0001_ð¿|ÿse5Û?_x0001__x0002_4¹ùvéÙ?÷A~_x000D_©Ø?_x0001__x0001__x0001__x0001__x0001__x0001_ð¿°_x000F_¼évË?p¦&amp;hèÉÖ?Ø` rp×?øÎ¹çnÌ?_x0010_2÷c_x0005_Ù?_x0001__x0001__x0001__x0001__x0001__x0001_ð¿_x0001__x0001__x0001__x0001__x0001__x0001_ð¿_x0008_T_x0008_DøÚ?ÜÍX_x001E_4êÛ?¸ 3§Ñ?üA³ÉùÖ? µnÔyÙ?H?RïðÙÜ?([+_x0019_7ÕÛ?0âG.q_x000B_Ñ?P°W"Ñº?xd_x001F_4ñÛ?_x0018_°C_x0010_Ø?ð ÛûK Ø?_x0001_ÚN_x000F_G^Ñ?À_x000F_9VÆ?8Ú´úm_x001C_Û?TÑaï&lt;Ù?LjïÇÚÚ?¬QãIb·Ø?Ìø"_x0011_ö=Ú?XL&gt;K5TØ?_x0001__x0001__x0001__x0001__x0001__x0001_ð¿ô-2/_x0006__x0007_ÆïÜ?È¹ÆË7Û?P2s« Ó?8Y_x0004_GÚ?_x001C_F_x001E_Øç¼?ÿ_x001F_¶?aÜ?À_x0001__x0001_#Â_x0010_Ï?_x0006__x0006__x0006__x0006__x0006__x0006_ð¿¼GéH¾2Û?àòw_x000D__x0002_Ë³?46÷é8aÙ?_x0014_ütp&lt;Ú?àyÙ.°Õ?xx÷_x0015_b.Ù?ü2ª¶ü!×?_x001C_UÓÚMØÛ?ì ZXt_x001B_Ù?\_x0017_f_x001B__x0010_Õ?ÈaT3aTÜ?Ü_x000D_&lt;_x0018_Õ?¸UÐÛA	Ö?¨§_x001C_X_x0012_Ø?Ø$msN×?pf6_x0011_Ø?0áøGëÖ?_x0010_-ÇüúÛ?_x0010__x0013__x001A_¹_x000D__x0003_¸?°_x0005__x0005_?Õ¹? ãÆÜÜ ¿üqýL×?Ì_x001C_ÑÕ? %ñºÛ¼?_x0001__x0005_\7_x001E_|BÛ?¸®¶Ê°.Ù?8rl×µ¨Ö?¤_x0002__x0001_^dÙ? ÒL+Ö?Ä!,_x000D_ØÔ?ðóú_x0019_=Ù?p=z_x0001_yÜ?4Á_x0013_&amp;_x0017_bÓ?ôi[ÃÑ?ÀYOod·?0m£_x0014_8Ú?Lë§}_x0010_ÌÜ?@_x001D_g³Ïg¸?°­§2MÛ?ìJÊÙâ_x0018_×?Ô_x0005_éZîÕ?ÄX¬Þ¹@Ô?MEÌ¹Ó?hl4KæÖ?_x0001__x0001__x0001__x0001__x0001__x0001_ð¿pÏO»Í?Pgf_x0010_¼4Ü?|_x0003_7[`Ú?_x0014_Ôþ!lÙ?¼g»_x0018_|­Û?_x0001__x0001__x0001__x0001__x0001__x0001_ð¿@xôb_x000F__¬?`©OÅ6êÚ?lÛO8Ù?_x0004_Ü)^')Ú?\åë|_x0002__x0003_ÃÙ?äCÿ¤OÙ?_x0002__x0002__x0002__x0002__x0002__x0002_ð¿_x0002_|ð'@ºÈ?¨ªÌ_x0007_Ù?'[0¼TÐ?tX2úT×?°Æ"AáÛ?ì_x0005_5=lLÛ?¢Ôÿ­Û?û¸åÊÿÚ?_x0002_ö7ÎaP×?Äû÷äß¡Û?Dþv&amp;Ø?»Ol_x001F_±Ô?3ÈY?_x001B_Ô?*¼2Ò?tuªÝ#_x0010_Û?Xr_x000D_å_x0001_Ü?¸|)I'æÚ?Øæ)¡SÖÑ?Ä«º`x®Û?¤åÇyOÑ?_x0010_b9K_x0004_Ù?ÄË_x0008_örmÖ?ÄñCï_x0005_Õ?\µÂôÚ?_x0004_ø³+áÙ?_x0002__x0002__x0002__x0002__x0002__x0002_ð¿¸`!D_x0011_hÕ?_x0014_m÷ÜZ_x0014_Ó?p_x0012_aÙ_x000E_Â?_x0002__x0006__x0008__x0006_«*_x0016_gÙ?4Ïï_x0016_£kÝ?ðpÒ?AË?ð_x0004_¾ø_x0016_WÆ?lù_x0011_ÖkZÚ?ÌQ-åb_x0016_Ò?Tå®×Ù?nj;+áÚ?Ð2½°;ßÐ?_x0001__x0005_o5ÄÍ?0a=Yµ_x001A_Ú?¸ïg×J»Ü?03£oí»Æ?üêÃKÂ_x0006_Ø?¤_x0014_º_x0014_2Ü?|_x0010_Võ|Ó?0Ó¢_x0005_{gÚ?Ü» ¨ZFÛ?_x0002__x0002__x0002__x0002__x0002__x0002_ð¿_x0004_¬wÐ²µÖ?Ü¤Â¬ÀÙ×?ìÆ T¬Ü?(ý_x001B_rLÔ?ÒpDsÙ?¨¬¨ëªMÛ? "ñn=_x0008_Ü?Äpç¤ó_x0003_Ø?_x001C_¢(ÔcØ?_x0002__x0002__x0002__x0002__x0002__x0002_ð¿p_x000B_#ÿ¢Ü?_x0008_øåÍÚÙ?@K_x0004_-_x0001__x0002_Ø ½?H_x0014_óõ+!Õ?¸nR©Ñ_x000C_Ä?_x0008_e?UÄ»Ø?8$¼l=IÙ?À¤YQæ5?p	4_x000B_µ?ôõª²í1Ú?¼ÍãIóKÚ?Ü¨hr_x000E_£Ø?_x0001_ü PVìÀ?4xd%5Ú?ll_x000D_V&gt;#Û?øs.Å¢Ø?Ìõ'È§1Ô?88o¶ÍÛ?ì_x0019_:ÄÇ4Ù?dÓ_x001C_bîDÜ?@11z"/×?&lt;¨aA-\Ù?_x0018_¬ÏÚ?4_x000F_DZÖ?|÷_x0012_+¹©Ø?ä_x0004_±Ë±	×?Ô|5àCÛ?p®ç6å×?_x0001__x0001__x0001__x0001__x0001__x0001_ð¿lý©½Û? 3_x001D_Ú?Û?tÏc1ÊNÑ?_x001C_	üäöÙ?_x0001__x0001__x0001__x0001__x0001__x0001_ð¿_x000B__x0013_ðî#×_x000E_Û?.Ie_x0011_Ò?tF_Yú}Ú?à_x000F_+ÁÄh¢?tuP¢C¬Ø?_x0014_e*pÐ?ÕPO©ÄÃ?LÛN_x000D__x0006__x0017_Ú?ì²¾¬w¾Û?0Á:uóÔ?à´_x001F_¤í Ò?_x000B_Ú5_x0001_Ô?ü_x0014_l4üÛÓ?P0_x001B_s_x0005_×?p	_x0008_r_x0014_Ù?ÀØÝ_x0010_n&gt;?L_x000C_Ñ]hÜ?P«Ð_x0003_òÛ?,J8µjNØ?hñùØûÔ?pËÔ+=RÙ?üó°á¾×?Pâ_x0013_ZyÄ?_x000B__x000B__x000B__x000B__x000B__x000B_ð¿XS¾5*Ø?_x001C_â_x0002_å_x0012_Û?`-¢®_x0005_Ú?_x000B__x000B__x000B__x000B__x000B__x000B_ð¿ô²Ù_x0007_cÝ?àX}Ç Æ?_x0004_æ%_x0016_vÆÚ? 7XS_x0001__x0002_ÝIÛ?à íOï×Ü?_x0014_!\ÐÂÑ?Ä _x001F_¸jÚ?L¢^_x0002_ÂÖ?¸ÑÖ[pÜ?¼í5p`Ý?¼586û Õ?ðjªñ~1Û?äµ£õµÔØ?ôÛwt*Ù?_x0008_2\ß^Û?ÀÍ3JK0Û?X¡h]úÜ?_x0001_|ÂIz?è¥pfBÚ?_x0001__x0001__x0001__x0001__x0001__x0001_ð¿ 8mÊÎ»Ø?üÚmc¸üÓ?ÐOÏlÕ?ØJ­øÖ?øv,;¡_x0010_Ú?@¦ôlðÖ?_x000F_ýøØ?_x0008_Wâ,tÝ×?4Ú[FCøÚ?ØÞ×ÃÍ?`æ?#§Ü?¨ _x0005__x0012_×?èJ PNÙ?,\kùwÖ? Ôà°*/Û?_x0002__x0004_Ä¢_x0012_çÚÚ?`÷&gt;z _x0014_Ë?t_x0004_§û¨Û?ô}$ÙøÔÕ?@{_x0013_è§Ú?,£æ1Ø?h0QÊìôÑ?ÔJ_x001C_&amp;Ø?ø_x0007_ËQ¿Ú?Ø_x001B_ýÅä!Ø? S¾k{_x0007_Û?¤eñJzÜ×?&lt;pçý_x0001_Ù?u_x0001_äV+Û?$Õ7ÚÙ?_x0002__x0002__x0002__x0002__x0002__x0002_ð¿[d_x0003_ãMØ? ¼2A'JÏ?Ý­¼_x0008_Ü?_x000D_ªT?Ô_@¾ÝQÑ?,j&amp;XZÔ?h³ØÇê	Ü?Ô¼?xÞPÒ?È_x001D_XÒNÔ?L0kB,Ú?g_x001E_Û"Ö?È#áÙ?Ðö7hèÕ?¬`µºùÙ?pÕá¸{ðÚ?hTk_x0002__x0005_§_x000D_Û?_x0002__x0002__x0002__x0002__x0002__x0002_ð¿¨ÃÅ±|èÚ?_x001C_¤¿_x000D_Ö?9£¬_x0001_|Ó?¼|ÓÅÖ?_x0002__x0002__x0002__x0002__x0002__x0002_ð¿_x0010_U¾ÌÖ?´_x0018_ú}ó×?¬¥?Ü?¸0gç_x0008__x0002_Ó?è)TÈ?|WªôïfÙ?_x0002__x0016_/ÍK°Ù?À¾½Ò£EÕ?ø_x0003_J(Ù+Ý?_x0002__x0002__x0002__x0002__x0002__x0002_ð¿0Á9Ù&gt;hÜ?ÄQ)èmÓ?_x0002__x0002__x0002__x0002__x0002__x0002_ð¿¨d\_x0019_&gt;eØ?¬ï&lt;vjZÛ?_x0014_Ò¡Ù6_x001C_Ú?T®r´IÖ?ÌÜ,_x0017_33Û?$bQÁ´7Ý?_x0004_%+PÅ_x0018_Ü?DÏñszÙ?Ì_x0013_ôþ×?ðêM_x0016_0×?_x0002__x0002__x0002__x0002__x0002__x0002_ð¿lHýTÜ?</t>
  </si>
  <si>
    <t>420a0ea2d3bc4223d0947c33758bde18_x0002__x0003_´T&amp;_x0005__x0008_	Ø?_x0004_jQ»&amp;Ü?ðCi_x0012_.ÒÙ?_x0002__x0002__x0002__x0002__x0002__x0002_ð¿\ðk_x001B_ò_x0005_Ý? ~ÓÎ_x001E_ÔÜ?|_x000C_¦üÛ¿Ú?¤@hXºÒØ?àÁÀC ÆØ?°ôÚt@Ü?`ÇÕ_x0001_gÍ?_x0010__x000B_1ÏoÔ×?´BU_x001F_yÛ?ÄÅÎ_x000F_Ö?´ÃXÛ?¸ÅÿbÝ×?_x0008_\Þ?LPÖ?d¥ßGyçÙ?T_x001F_ûV_x0018_/Ý?À_x001F_g_x000F_Ý?_x0004_:ao®Ù?°§«G×DÙ?_x0002__x0002__x0002__x0002__x0002__x0002_ð¿$ü6_x001E_´_x0014_Ý?Í_x0013_^rÖ?¼Ñê_x001B_Z Ú?xk¼L.GÏ?T@Wâ%0Ø?X_x0018_&lt;§Ú?(n)KÙ?`_x0004_	_x000B_ÄbÖ?H³C2_x0002__x0003_OÖ?«Àw&lt;Ü?Ý_x0008_Dê×?wÈäÙ?¬=ö|Ù?°îõ¹e×?X_x0012_s3	ÖØ?_x0002__x0002__x0002__x0002__x0002__x0002_ð¿,ÃÄ×8×?PN'@Ä4Å?¼pCu_x0017_Ù?_x0018_"2â¯?Æ?¤ÐóÏt²Û?Ü·ëPÜ?ìÚÅårÕ?Ä»_x0007_ÃRFØ?Ä_x001B_~ú?Ù?è&gt;¨ã_x001B_É?_x0002__x0002__x0002__x0002__x0002__x0002_ð¿_x0002__x0002__x0002__x0002__x0002__x0002_ð¿Xõ_x0017_kÔ? * ì8vÚ? ¦¯SÍãÒ?_x0014__x001D_WÙ0_x0001_Ü?ls¤'A_x0001_Ý?Än.-Ü?¸aShíÜ?_x0002__x0002__x0002__x0002__x0002__x0002_ð¿_x0002__x0004_iI_¤Ð? MD!'%Ö?¦=?U_x0017_Ý?¨_x001F_Àá_x0012_Ù?_x0001__x0003_`Âöî%_x001E_Ú?tØIákòÛ?lì&gt;}¹ÜØ?æVb_x0014_XÕ?+½Û$Ú?ÄÐéùVÒÑ?äëX¬»WÙ?_x001C_ñ,_x000D_åÕ?_x0001__x0001__x0001__x0001__x0001__x0001_ð¿_x0001__x0001__x0001__x0001__x0001__x0001_ð¿$6W_x0002_r½Ú?VX®_x001F__x0015_Ø?_x0001__x0001__x0001__x0001__x0001__x0001_ð¿$\Uom­Õ?dÐ¡íý¯Û?ÀRh©Ø?6Iú§-Õ?_x0018_µlBt°Û?$Çâî)Ú?_x0001__x0001__x0001__x0001__x0001__x0001_ð¿&lt;þ)3é!Ô?_x0010_hÑ_x001B_Û?¸_x0013__x0015_(_x001B_ÜÑ?¼X®=ÑÜ?ðZÌ¼_x0002_Ò?4´XLÛ?à_x0007_àðIoØ?kÿd?Ìç|_x0016_aØ?8·Ùº³EÐ?¸4!_x0006__x0019__x0017_Û?,¶T½_x0001__x0005_wjÙ?_x0001__x0001__x0001__x0001__x0001__x0001_ð¿_x0001__x000B_ÍLsÛ?ì_x0012_§í,Ð?ìà= WGÔ?_x001C_áÙò7jÛ?Ôï÷¯§ÍØ?LA³dÝ?l_x0008_e_x001A_ä×?¬ÿ{Ö_x0011_,Û?ø|WzoÖ?xøý_x0011_ANÛ?À_x0002_Þ¶Ú?H_x0015__x0017__x0004__x0018_uØ?L_x000E_â_x0018_ÒÛ?(_x0012_e&amp;ÓCÖ?¸8í_x000E_øÚ?_x0001__x0001__x0001__x0001__x0001__x0001_ð¿D_x0018_z=FÚ?Tñ6_x000D__x0012_âÙ?Ô_½Ñ_x0004_oÝ?lÁ½¿ü³Õ?ü7#O=Ö?8_x0011_þ¯m×?D¤&lt;Mz_x0015_Ø?àÌ!ä&amp;¿?&lt;¤zë*Ù?@w½=Ø?_x0001__x0001__x0001__x0001__x0001__x0001_ð¿l·_x0003_&amp;0×? æ4³àèÃ?_x0001__x0001__x0001__x0001__x0001__x0001_ð¿_x0002__x0004__x0018_¹·_x0016_ Ù?J¹\ÎÙ?¼__x0011_._x0003_ÐÜ?Ü3V+×?½_x0015_l_x0018__x001C_Ò?&lt;QfúÖìÖ?_x0002__x0002__x0002__x0002__x0002__x0002_ð¿øtÂv­Ù?_x0002__x0002__x0002__x0002__x0002__x0002_ð¿üZÚ_x0007_¬Ú?|_x0001_"×r@Ú?ûo¾®À?ÐòËZcÙ?`	T_x0002__x000B_¥?8]®a;Ö?ä×f6×?@¨ônì¡¬?_x0002__x0002__x0002__x0002__x0002__x0002_ð¿Ø*AXhØ?Høo_x0012_]7Å?àõé8_Ö?`_x001C_Ù]Ó®Ã?|Â_x0018_£C_Ð?_x0010_´_x000E__x0013_ë;Ü?´1&lt;¦ñÐÙ?Øsü_x0017_Ø?_x0018_e_x001F_¶äÏÚ?¢	_x000C_&amp;Ø?ô)_x001E_ÅÔSÙ? S_x0012_êlÌ?ÐÅa_x0016__x0012__x0019_Ü?_x0014_»G_x0001__x0003_I_Ù?Hjþäæ×?P-~g¨`ª¿_x0001__x0001__x0001__x0001__x0001__x0001_ð¿/_x0019_¥QØ?%&gt;¿7Ä?lM!xòöÜ?¸¥¬_x000B_ê{Ñ? I´n£nÐ?_x0014_¬_x0008_O¾yÜ?À¯Óã×?¤ú#_x0005_PÌ×?Ä_x000B__x0018_þ¶_x0019_Ø?LxÎ,£gØ?@ÉÚ=ß¼×?4b?_x0019_ü¼Ú?_x0001__x0001__x0001__x0001__x0001__x0001_ð¿ðw#_x0016_pÊ?_x000C_#,ÛRØ?Ø­é_x0003_¸©Ò?`2ì5_x000D_úÇ?Àë_x0003_N¦Ó?D¼[×)Ø?\"£;Ï?p³_x0016_ì@_x0002_Ü? +Ø	[XÛ?àöG'ÛEÚ?@¶j	ïEÚ?Ú¸±:LÔ?ì[hÀ3×?_x0013_îÎ_x0010_û­?¨_x0016_¶ -WÒ?_x0001__x0002_ìS¬0ËØ?_x000C_Ò|¬AèÙ?h©_x0008_mS_x0017_Þ?_x0001__x0001__x0001__x0001__x0001__x0001_ð¿_x0001__x0001__x0001__x0001__x0001__x0001_ð¿ËX ÚsÕ?_x0001_(_x0006_ã(ÞÙ?X»jb9Ö?0_x000C_×Ö_x000B_Ø?èØ_x001C_tÛ?&lt;î.´ûäØ?_x0018_Òð;tÙ?8sý3iÜØ?_x0001__x0001__x0001__x0001__x0001__x0001_ð¿$}_x0019_!T!Ù?_x0010_ÙàKfÛ?ì7éD¢~Ø?(ãË£Û?_x0001__x0001__x0001__x0001__x0001__x0001_ð¿_x0001__x0001__x0001__x0001__x0001__x0001_ð¿È£Yý±@Õ?l_x001D_Àæ1Ø?Ð;8 ·¼Ñ?dÊçqîÙ?¥59´îÈ?ðÝkÉÅ²¿ÓÃfã}×?¨DwÎ?xÚ#ÑÇÉ?ðPãp_x0002_Ñ?Ä_x0005_à_x001C_ë(Ø?_x0001__x0001__x0001__x0001__x0005__x0006__x0005__x0005_ð¿pî_x000C_¬0e×?$ÕhJ_x0001_ñÖ?_x0001_~_x0002_Îs×?èA°²ÓÁÚ?ÀÑûw@èÙ?P*_x001F_WÖ?Ô{¨_x0007__x0017_Ø?_x0005__x0005__x0005__x0005__x0005__x0005_ð¿@¿_x0011_éØÉ?Ø´_x0010_;Ú?_x0004_Â7ü_x0003_Ù?à_x0016_Â$Íë¦?¼ÁxïÝJÙ?¬í¦%j	Ú?¨GQ_x001E_V×?¸_x001A_¢;»Ø?_x0005__x0005__x0005__x0005__x0005__x0005_ð¿&lt;_x001E_a(º_x001F_Ù?¼gç_x001E_H?Ú?ü_x0016_æaãÚ?`3_x0001_´FØ?EÇ;Ú?À­kG¿Ú?L¢yî1Û?@Rl~É?LÉøÕîÕ?_x0005__x0005__x0005__x0005__x0005__x0005_ð¿øËÀ_x0019_kÛ?¤)qe$Ú?$z_x0016_&amp;¾Ò?H±ïõïïÙ?_x0001__x0005_ØÅ_x0019_"I_x000F_Ù?Ô+Wj½_x000B_Û?Ðº_x0008_ùD¿?L^_x000C_º!Ý? Iu?Ö?ôÃÌ©r®Õ?_x0007_¸S¼%Ù?_x0001__x0001__x0001__x0001__x0001__x0001_ð¿ÄÄÙm\Ø?ØÙ`l_x000E_Ì×?°_x001C_}G_x0008_×?LB`å_x0003_¨Ø?@õ©]¥Ù?Äà!4ýÖÛ?Ù&gt;_x0002_¼_x0017_Ò?üI~ÏÊØÜ?\_x0002_X_x0002__x0013_Ô×?_x0004_Û¿_x0015_bÙ?&lt;q_x0001_ëÒ?äÊüaâgÛ?_x0001__x0001__x0001__x0001__x0001__x0001_ð¿_x0001__x0001__x0001__x0001__x0001__x0001_ð¿d|ÿ¤Ù?_x001C_ü_x0014_ªÙ?üáriËÄØ?dâO³*Ù?Ì_x001B_A[ÉëÒ? nôHe³Û?X¥¯0i_x0002_Ù?_x0010_~ÍÅ2Ø?!(Î¬YÛ?_x0001__x0001__x0001__x0001__x0001__x0003__x0001__x0001_ð¿_x0001__x0001__x0001__x0001__x0001__x0001_ð¿_x000C_	2_x000F_ÔÔ?(ñ[5sÜ?_x001C_;æ¼_x0007_Ù?ì5ÈeÚ?´{µY8Ø?0ªJÑÖ?_x0001__x0001__x0001__x0001__x0001__x0001_ð¿ü_x0015_êyÐ?sÖ_x0011_G×?¸Gú\1Ø?¸áÝ¶_x001C_ðÂ?È{½_x0017_cKÛ?_x0001__x0001__x0001__x0001__x0001__x0001_ð¿9A_x0017_érÊ?ô&amp;]Á¶Ö?°béf\Ú?_x0001__x0001__x0001__x0001__x0001__x0001_ð¿üEv¬¢]Ú?_x0018_«\ô(Ú?\ß¬Öm_x0015_Ü?_x0001__x0001__x0001__x0001__x0001__x0001_ð¿_x000F_O_x000E__x000C_Û?¸µ_x000F_!_x0002_«Å?_x0001_JÙ»Ñª?,;1tlÝÛ? nÿEÀÆØ?´~§»_x001E_Ú?øG]QrÙ?¸_x0002_oØ&gt;×Á?~ñ*k_x000E_Ö?_x0001__x0003_&lt;©¼øîÚ?_x0018_¤¬näÒ?0_x001C_T³RÖ?_x0001__x0001__x0001__x0001__x0001__x0001_ð¿&lt;_r,WÕ?äØÌ_x0012_Ó?_x0001_ýUÃZØ?D¶Jÿ1ÙÙ?Hk@Qd_x0015_Ô?øÀØ?¼ËrÒùÐ?t1¬J-ôÚ?¸`Ïý_x0002_xÔ?`ñ_x0007_J_x001D_JÌ?p}_x0012__x0016_M²? 3Ùn_x0002__x000B_Ù?ìÌ&lt;¦Ø?_x0001__x0001__x0001__x0001__x0001__x0001_ð¿6ÕH&lt;¯Ú?Ð$½Ï_x0008_6Û?Èþ_x000C_z%×? ¿ÊÌÍÈÛ?\vm!©~Ù?(ßuµøÎ?¬î_x001F__x0008_Ù?Ì*8~bÛ?_x0001__x0001__x0001__x0001__x0001__x0001_ð¿$L£Y@Ö?Ì_d_x000E_ý0Ô?ø_x0002_oo%Í?üè_x0008_lïÙ?_x000C_òò_x0005__x0007_Ã-Ú?4ë_x000E_¬,ÈÚ?¾¶j±_x001F_Ý?_x0005__x0005__x0005__x0005__x0005__x0005_ð¿Lû[°×?8w;Þ_x0004__x0016_Û?Àìûh_x0003_Ü?_x0014_7"ÞÎYÔ?XIFnNÛ?hëÙv1_x001B_Ù?Ðô+Ke*Ý?(µ÷Ì[Ö×?¤_x0017_T_x001D_g×?Q_x0005_ÇØ?_x0010_×N~ÿÉÚ?°_x0006_¥ÿ4EÒ?ÐiÆMi«Ä?_x0014_¬_x001E_ìñ!×?_x0018_5 4ÃðÙ?_x000C_Í,`äÚ?D_x0013__x001B_ÈúÖ?Ü_x0001_|A½_x001E_Ù?À_x001C_=qÞÔÙ?äsRI_x0002_tÜ?_x0004_GÝrÍÙ?_x0005__x0005__x0005__x0005__x0005__x0005_ð¿_x0005_bC&lt;DÎ?ð8ÚÍEØ?±_x0005_|¿åÝ?´0éDMÕ? 0­ÐpØ?_x0005__x0005__x0005__x0005__x0005__x0005_ð¿_x0001__x0002_ö!_x001B_Ý?_x0001__x0001__x0001__x0001__x0001__x0001_ð¿8nö¬0_x0010_Ù?{s_x000D_ÛûÖ?_x0002_ÌÊ_x000B_8×?_x001C__V¿8×? 9È°B Ó?_x0001_óMâ"Ë?_x0001__x0001__x0001__x0001__x0001__x0001_ð¿0n}CÚjÚ?ÄvZ3bÓ?_x000C_í	aª±Ö?_x0001__x0001__x0001__x0001__x0001__x0001_ð¿È_x0014_l)¼¾Ä?8yþ_x000D_¶Ø?D@vþÍ+Ø? c&gt;´_x001A_Ø?¨__x001D_ûÇ?8_x001B_ÔÏìÚ?`_x0010_ï8B5½?ÜeK¤Ú?_x0001__x0001__x0001__x0001__x0001__x0001_ð¿tëqÛøÕ?¬«óq_x0001_Ý?_x0001__x0001__x0001__x0001__x0001__x0001_ð¿HÉà_x0005_vÚ?¨#£Û?ÅBS+kÛ?_x0001__x0001__x0001__x0001__x0001__x0001_ð¿Xú]6²Å?_x0001_æ&gt;!%Ó? ØÐ¤_x0001__x0002_©_x0010_Ö?p_x000C_ï_x0015_óÝ?ÀN?_FK¿Üà_x0014_õ_x0012_=Ö?è&lt;f¿Q+×?°é)oÓ?d»âÒ?ôü_x0012_í?Ü?lj¦C]×?_x0018_2¢»vÔ?_x0001__x0001__x0001__x0001__x0001__x0001_ð¿Ü°ô¹§SØ?«_x0013_ARÙ?ÈW_x000C_t¦DÑ?lÜØ&gt;ÌÙ?((ÍîmyÇ?xëo×?¼ÉÄY:Û?lÑý5_x0001_×?Ü&lt;_x000B_Å&amp;Û?èz÷º)ØÉ?ØSîEàÚ?P%èFÕ?0÷&gt;I\_x000B_Õ?¸Kéá²õÇ?_x0001__x0001__x0001__x0001__x0001__x0001_ð¿Dh%ÂÔ?0imºÍ[Ø?ð\î¿òÅ?$Ç¢üjÚ?4Kãä{Ø?_x0001_Ó¥ÿ	×?_x0005__x0007_ð%¤ßC_x0001_·?lþT.Â_x0019_Ó?ü:_x000B_7ËqÐ?dPWe_x001C_cÕ?_x001C__x000D__x0006_çÛ? ô¥Õú)Ñ? âëQVdÅ?_x0005__x0005__x0005__x0005__x0005__x0005_ð¿ØQ_x0019_­ØFÑ?xê8£ Ö?_x000C_L¢ÒI6Õ?|aýô_x0014_Ú?d´Hmp6Ü?ÄåÀà_x0003_Ö? _x001D_8ÀùÅ«?l_x000D_`n+_x0013_Ø?¨æhÃ3Î×?Øø­ãp_x0004_Æ?$¦_x001F__x0015_	&amp;Ø?ü_x0016_¢Í¥_x0011_Û?T=Ïnl[Ü?bU_x0006__x0018_Ù?hu®ßÉNØ?_x0005_XTp_x0006_È¹¿D_x0002__x0018_7­¢Û?Pc&amp;kÝeØ?_x0004_¼_x0002_ÈøµØ?_x0005__x0005__x0005__x0005__x0005__x0005_ð¿Èï_x001A__x0018_pÜ?âd½¹zÙ?¹	_x000D_òÁ×?ÌÓù_x0001__x0002_÷ÍØ?¤ì_x0019_3_x0011_¸Ý?t °_x0001_âsÔ?ØJôa¾Ù?¼ä¡Ì/bÚ?ìz £§Ú?`BþýÀ_x001C_Ö?ð¾0ÏÑÅ?èRX_x000F__x0018_Ö?4&amp;¯Âì0Ù?È\Õr|&gt;Ú?_x0001__x0001__x0001__x0001__x0001__x0001_ð¿ôU¢*×?d{_x0001_Ä)Ù?Ì®P!ÖÒ?Ðµ_x0002_Tæ_x0012_×? $·_x000C__x001F_FÕ?X_x0014_gýuÙ?ÔªÍW&amp;_x0002_Õ?ìÖÝAk_x0014_Ý?°ú§¦¯¸?È_x0015_@6Â½Í?_x0001__x0001__x0001__x0001__x0001__x0001_ð¿àËköÆÇÚ?èYpkvÈ?dó3É-Ô?(vÐ_x001F_ÂL×?TgÆÝ×?¬íñtg°Û?¸}ñ)ÑÖ?@_x0015_1¾È?ÌÄákNÙ?_x0001__x0003__x0001__x0001__x0001__x0001__x0001__x0001_ð¿0_x000E_h?É8Ò?´iÄÔö×Ú?_x0001__x0001__x0001__x0001__x0001__x0001_ð¿_x0001__x0001__x0001__x0001__x0001__x0001_ð¿¨©b¡Â'É?¬è×®wÑ?P3ÆÆrÏ?_x0001__x0001__x0001__x0001__x0001__x0001_ð¿&lt;U_x0006_¿`A×?°¡N«_x0014_DÇ?_x0014__x001A_GÂ~%Ù?_x0001__x0001__x0001__x0001__x0001__x0001_ð¿_x0018_«Cw®_x0001_Ô?°ÏÀÄÙ?_x0008_'_x0001_._x0016__Ú?Hß"ãzCÛ?Á¹_x0008_§Ù?À&amp;d^èÛ?\£ ÌìNÚ?(°ÀÀñÚ?_x0001__x0001__x0001__x0001__x0001__x0001_ð¿Ôa³_x001A_Ù?ðÍGç_x000C_Á×?$×CKXIÙ?ìê:ÌÚ?_x000C__x0002_ú_x000E_«EØ?_x0018_Ô_ÝÜ?5;_x000C_ Ú?@h­m±½Û?hÓÞ5«Ö?DAx_x0004__x0005_(Ü?8ØêM_x000B__x000C_×?øôÊ?$¦_x001B_&lt;_x001B_Õ?´§_¨èÕ?d5¶ùõÚ?è5ÿw¯Î?ÌW¾Bk¸Ù?q_x000C_ê_x000D__x0017_Ø?Nq_x0002_áüÔ?äÔõ=_x0001_Ù?_x0004__x0004__x0004__x0004__x0004__x0004_ð¿T:V_x001A_g_x0013_Ü?Ð_x000F_JO;E×?P\¢vGkÈ?_x0018__x0003_y_x0010_Ú? &gt;ØH_x0007_Ð?_x0004__x0004__x0004__x0004__x0004__x0004_ð¿`ñÀ¼½Ã?_x001C_!4_x0005_HëØ?Lé²C¿õØ?@LLªüÚ? _x001B_.ö§Ø?DZ©xn_x0008_Ô?|ù§­Ü?$½_x001C__x0011_ÄJÜ?&lt;.wYj×?´P_¾~Ø?pàaú_x0001_Ù?_x0008_÷s¨Û?,w[]Ø?8þÒ¶Ù?_x0001__x0003_XNZ_Ù?t_x0007_u:°Ù×?dÄá¹U_x0001_Û?|©¾§q$Ù?(èÒ\_x001D__x0018_Û?üé×Ò©%Ú?]vÖ?_x0001__x0001__x0001__x0001__x0001__x0001_ð¿_x0001_Çß7fØ?_x0001__x0001__x0001__x0001__x0001__x0001_ð¿74_x0017_Õ?è£_x0004__x0008__x0018__x001A_Ú?Èæ^OrÇ?,î]rÝØ?Ètc¢r¥Ü?H£jþÅ?Ô¡KQÜ?\íÒc·xÕ?_x0004_rèØð×?p*Ï~4QÖ? Î±m?}Û?àË¸_x000D_×?4_ñ_x0002_$Ñ?(_x001C_	_x0005_ã_x0013_Ú?ä_x001D_»_x0018_ÕUÙ?_x0001__x0001__x0001__x0001__x0001__x0001_ð¿_x0001__x0001__x0001__x0001__x0001__x0001_ð¿üÑ@ÚÚ?Äj\_x0006_øÇ¿_x000C_u#cwñ×?Ðª_x0007_û¸Ù?`û£4_x0001__x0006_³1Ø?@_x0015_%.&gt;Ù?¸1È®Û?Ú_x0010_Ü8Û?Hèie¬Û?ä_x000C__x0004_`:Ø?À_x0015_,ehm§?ÌÔ_x000B_&lt;OÚ?¨evôø¡Æ?Lô_x001C__x0008_/×?Ý×k5·Ô?¸©_x0013_ÇÇÁ? azýþ·ª?83+ó«9Ü?D{~r_x0016_õÓ?ÄY3g®Ø?h¢o0¬Ö?ì	Â_x0002_Ó? Ç`Ð&gt;ÔÆ?_x0015__x0008_¬é¢¸?_x0001__x0019_éDQRÜ?_x0001__x0001__x0001__x0001__x0001__x0001_ð¿´EBê.Ú?è¹ð_x0013_láØ?4¬Ì_x0016_1xØ?_x0004_i2ò_x0013_òÔ?¤·_x000C__x0005_,®Õ?_x0001__x0001__x0001__x0001__x0001__x0001_ð¿TlkCçÛ?à§_x001F_^UÖ?,m_x0019_C_x0003_Ù?°wvwnÛ?_x0001__x0006_øÁ@ÜÖ?_x0004_Q`¨}Ø?_x0014_·.ãÛÙ?(_x0015_®Ûå\Ù?_x0001__x0001__x0001__x0001__x0001__x0001_ð¿ð©YDãÊÚ?´æ­}}ÕÕ?Dbïâ~i×?	%ß_x0011_Û?tW_x0003_,ö_x000B_Û?_x0001__x0001__x0001__x0001__x0001__x0001_ð¿ä¸ú÷_x0008__x000C_Û?H|^¨³Á?Ð:g³7µ×?_x0014_ÛçøÊlÙ?_x0001__x0001__x0001__x0001__x0001__x0001_ð¿_x0001__x0001__x0001__x0001__x0001__x0001_ð¿_x0018_©p Æ?_x0001__x0001__x0001__x0001__x0001__x0001_ð¿|=KH_x000D_äÚ?xæ!W)#Ú?_x0001__x0001__x0001__x0001__x0001__x0001_ð¿¼àÙúÉ?×?_x001C__x0005__x0002_øiÛ?_x0001__x0001__x0001__x0001__x0001__x0001_ð¿_x0001__x0001__x0001__x0001__x0001__x0001_ð¿|§B¢Õ?_x001C_¯oC=LÔ?Jc4þáÚ? 7	Þ£z¹?ÔK¿EÚ?À	_x0001__x0002_ß Ù?âOG¸Ù?p¼ùJUÚ?¤M|ÇÖ?¸he_x0011_Ð;Ù?_x000C_ülì¢_x0013_Ö?@¥~|g?ú?gÍÊÒ?_x0001__x0001__x0001__x0001__x0001__x0001_ð¿Ì#IKÌpØ?°á&amp;_x0012_ Â?àÎU§|{Ð?&lt;Ý5É×Ý?@/jXÒqÚ?\_x0010__x001A_`Ü?X_x000D_b,%Ù?tUù&lt;ûÄÖ?Ø£F_x0001_:_x0013_Û?ôÓ·øä?Ô?_x0001__x0001__x0001__x0001__x0001__x0001_ð¿H`mâ×?LaW_x001D_¡_x0010_Û?¬\hµ}ÍÙ?8¸q1¨Ù?lnEu'ÉÚ?Ìû2°}Ú?_x0001__x0001__x0001__x0001__x0001__x0001_ð¿_x0001__x0001__x0001__x0001__x0001__x0001_ð¿î+_x000B_cáÜ?¼»CÁ_x0008_ªÙ?_x0001__x0001__x0001__x0001__x0001__x0001_ð¿ü(91ê;Ý?_x0004__x0006__x0004__x0004__x0004__x0004__x0004__x0004_ð¿ÈKB÷/Ü?L[u_x0011_×?È{_x0018_ÝÜ?_x0010_L{1J·Ù? JRJ%ÑÀ?T	:	óNÛ?P«á_x0002_¯#Ä?_x0008__x0014_ã×?L5ÅÓ_x0003_3Ú?ô_x001F__x000D_Ë®Ú?x¥7¸ó÷×?_x0018_X_x000D__x0012_ìÒ?\ÏÊíÜ?_x0008_lýÎ_x0008__x0013_Ø?_x0005_®_x0010_z_x0010_Ý?_x0004__x0004__x0004__x0004__x0004__x0004_ð¿|Ì)CW]Ù?PÌò_x0010_-Ý?ÐíqvÂÐ?¤úí_x0006_ÅÚ?_x0014_Ø0í_x0001_ýÚ?äÌúÞ)Ø?9_x001D_pßÁÀ?Ð?÷o_x0014_¾?h^íråAÛ?_x0014_ÀfØ_x000D_à×?_x001F_b*® Ï?T;d _x000F_ÓÛ?,¶À _x001C_?×?Ðè_x0010__x001B_¹Ú?Dº²._x0001__x0002_!+Ö?_x000C_,]é¬¸Ù?´cÝ\JÚ?\ë_x000F_oÓÙ?ül_x000F_o_,Õ?_x0001__x0001__x0001__x0001__x0001__x0001_ð¿ eã_x001C__x0017_©Û?0_x000E__x0018_µúÀ·?¨7êÝÖ?p4¸dd¹?ð£dú6Ú?_!¬Ì_x0012_Û?à{#KÚÍÙ?Ôq_x000E_n8Ü?ØV#àÉ¼Ü?Ì_x0005_¥¤lSÜ?_x0001__x0001__x0001__x0001__x0001__x0001_ð¿_x0001__x0001__x0001__x0001__x0001__x0001_ð¿xÏ:Vµ_x0007_Ù?IÆÙ?ÄRGêÒ×?_x0001__x0001__x0001__x0001__x0001__x0001_ð¿ÄoZÞ_x000B_Ó?Äß_x0012_Ð~§Ö?8!õVÜ?ÈÄ°g"6Ù?_x0001__x0001__x0001__x0001__x0001__x0001_ð¿Ô_û_x0002_n¨Õ?p\jEÛ?_x0001__x0001__x0001__x0001__x0001__x0001_ð¿_x0001__x0001__x0001__x0001__x0001__x0001_ð¿¬íx¢#Ô?_x0007_	¸a_x000B_,_x0019_Ú?ÐW:­êìÖ?Ô	,äÚ?#üÖìÒØ?0©ý_x0013_ÞÙ?¼ºÏ© Û?T_x0011__x0014_÷=òÜ?p±û4ÒØ? ñÊ^oÚØ?(zU21×?_x0007__x0007__x0007__x0007__x0007__x0007_ð¿ð_x0006_*}_x001B_Ú?Xç¨_x001A__x000B_kÚ?T$X«U_x0005_×?_x0007__x0007__x0007__x0007__x0007__x0007_ð¿àMÓ°¤iÙ?k2¦êØ? ,/WP»Ù?LXQ_x000C_:Û?@_x0010_GTãÉ?h_x0008_Ðy".Ò?¸9&lt;ß°Ö?_x0014__x0006__x0010_N_x0004_óÚ?_x0018_ö_x001C_So_x0002_Ü?Ðß±Ú_x0001_Ë?_x0007_Eaç Ç?_x0007__x0007__x0007__x0007__x0007__x0007_ð¿_x0018__x0016_:TâáÛ?ø¦V^²Ò?_x0018_Ï{!_x0003_Ù?_x0004_H)Y"_x000E_Ù?`â_x000C__x0002__x0003_UFÎ?ÈS¨Èº_x001A_Û?ÈÖE|_x0011_Ú?øõ ,"¾Û?0/æ_x0008_^×?_x0002__x0002__x0002__x0002__x0002__x0002_ð¿ IïÞ&lt;Ú? êÚ,UB×?÷aEãÚ?¶¬DôÙ?8/S_x001B_Ã¡Û?£y_x001C_ó³Ù? P_x0019_o_x0014_ÆÖ?(_x0019_£ÍüÙ?_x000F_iê_x0001_¬Ñ?ôQW³Ã_x0018_Ñ?|}¦_x0010_³×?_x001B_Ä_x000B__x0004_Ô?ß_x000B_TÂEÚ?l©_x0016_[ëMÜ?_x0002__x0002__x0002__x0002__x0002__x0002_ð¿°:²/INÙ?ÌHó-]ËÕ?|^~ÕuÙ?Ä«O_x001A_ÜØ?(T$LÛ?&lt;j066Ò?_x001C_úÆÅ_x0012__x0010_Û?_x0002__x0002__x0002__x0002__x0002__x0002_ð¿6½ïÚ?_x000C_7_x0015_Ì_x0019_ºÙ?_x0002__x0002__x0002__x0002__x0002__x0002_ð¿_x0003__x0005__x0003__x0003__x0003__x0003__x0003__x0003_ð¿X_x001E__x001F_÷àÙ?øÈ¨_x0012__x0002_øÓ?&lt;oÄR_x0010_AÚ?t+$_x0016_ÀÙ?TÔ;ämÛ?Ø_x001A_Zû_x001E_Ï?_x0008_Áuú_x0014_Õ?D@®»¶Õ?¸_x001E__x0013_ÅÜ?/ Ü?_x0003__x0003__x0003__x0003__x0003__x0003_ð¿Ä&amp;¦ºÎê×?(gÙÕ0Ù?d_x000C__x0019_8¤Õ?p. HdÔ?dî)@ÑÖ?XâÒ&amp;_x001A_nÈ?p[_x001C_èíÚ?dù_x0001_Rø»Û?P7ã_x001D_2¼Ý?¤U_x0015_ãJYÝ?_x001C_¼U,_x000C_sÚ?lÅfiÚÛ?`R¾eîÑ×?XÛ_x0005_7âÃÍ?Ô_x000C_T6Ò?_x0003__x0003__x0003__x0003__x0003__x0003_ð¿L\ö×?_x0014_µÎ_x0004_ZàÖ?_x0015_î«§_x0003_Ü?ÄÌGí_x0001__x0002_£AÚ?Ô/u+c_x0015_Þ?@°¸_x000D_Q¶»?`l_x000D_â_x0007_¾Ò?DW_x0004_ñy/Ù?_x0001__x0001__x0001__x0001__x0001__x0001_ð¿ï_x000F_ô_x000C_UÝ?ÜòHU_x000C_Û?ø_x0012_?@×?0jUõHÜ?n_x0013_GÒÙ?xB¡w,¬Ú?û%ø*Ñ?_x0001__x0001__x0001__x0001__x0001__x0001_ð¿øý'©¢É?8µj³¬Ó?x£%tIÖ?h¯Új	_x0002_Ü?äÖÂ_x0002_ÁÖ?ÜÁTT_x0004_Ö?¨("¾âÂ?_x0001__x0001__x0001__x0001__x0001__x0001_ð¿_x0001__x0001__x0001__x0001__x0001__x0001_ð¿H,VQ¾÷Ù?\ìðkç×?ðò_T,ÃË?&gt;èÄ_x0019__x0005_Õ?¤Ìa:ÕÓ?ÌÄî_x000D_¸_x0002_Ø?à&amp;_x0005_iÛ?\fµý&amp;AÚ?D©ä»Ù&lt;Ú?_x0002__x0004_jËªÁ?¼à$Ò*_x001D_Ù?¼iü¨G5Ñ?Ä&lt;/_x0005_×?0ô®A³Ø?_x0002__x0002__x0002__x0002__x0002__x0002_ð¿_x0002__x0002__x0002__x0002__x0002__x0002_ð¿¬_x0013_ïP(Ø?wÊ1_x0019_Ù?_x0014_ÂÍ`y_x0001_Û? ²vØ?ðHëe·þÓ?_x0002__x0002__x0002__x0002__x0002__x0002_ð¿$Ç_x001C_³Ç?Ú?À_x000B_"_x0003_Ô?úRcá¥Ü?$ïáÜ?P?NçÜ?¤X_x0004_ËÒ×?øô\Y_x0001_)Ú?L_x0005_ÞP~µÚ?´¤ù¼Û?_ôÙ?(·(¨:LÕ?P_x0005_cGÛ?Ô_x0014__x0006_ù_x0002_Ú?0_x0014_&amp;Þø¦¿?_x0010_Z_x0003_9_x000B_ Ö?z¢ÑÙ¤Ø?_x0002__x000D_Æ_x000F_ßÖ?_x0002_æÿt_x000D_2Ø?k_x0003__x0004__x0005_¢õÍ?ð­	&amp;$Ü?_x0014_&amp;Ø0_x0007_Û?_x0004__x0004__x0004__x0004__x0004__x0004_ð¿p_Â_x001E_Ï?À×bg_x000C_n×?D;¯cPÙ?¼_x000F_î¡×?X_x0001_ò[@Ù?`èÈmDîÚ?ð­ª_x0004_*Ã?0MmÀ»Ó?Ñ¤_T.Û?Jå²Q¹? F}"­×?8EgÐÇ×?Ø9_x0003_ýLÚ?_x0004__x0004__x0004__x0004__x0004__x0004_ð¿_x001C_ë:Ø=Ö?_x001C_v_x0017_2_Û?hxÙ®ô!Ç?_x0004__x0004__x0004__x0004__x0004__x0004_ð¿$âB_x0002_*Ó?_x0008_$+úÉØ?ðã÷_x001C_ØìÖ?ð£~b²Ð?¬"_x0008_çmLÜ?8È¬4ÜEÖ?XQþt1]Ô?_x0004_ãx¹Û?Ô¸ñC*­Ú?!7qðÕ?_x0001__x0003_( øÀØ?4t%_x0005_'CÙ?`à!qÀ_x0003_Ü?Ì93ßt,Õ?_x0008_ÑInâ¹Ú?õ_x001A_bwÓ?$_x0007_^Û&gt;¢Û?_x0001__x0001__x0001__x0001__x0001__x0001_ð¿ü _x000C_gesØ?0W_x001B_VµÚ? ©WÂ6Ú?¸îÔª/Ñ?@-_x000D_­Ì?|ÈV+_x0013_&gt;Ú?_x0001__x0001__x0001__x0001__x0001__x0001_ð¿`øo÷ÝÊ×?Ü!&amp;|¢ÏÔ?äTXY/¨Ø?_x0001_ V×ÁâØ?xÐC½Q_x0017_Ú? Y®_x0011__Ú?àå_x0005_²æÂ?P¿aUOòÑ?_x0001__x0001__x0001__x0001__x0001__x0001_ð¿Ø_x0002__x0007_fàÏ?å!HeÖ?Ì_x0015_m°ºQÖ?_x000C_æÃ§¸Ù?,$û_x0007_É&amp;×?ðÈl[¬ðÔ?øÝ4ÀÉÙ?_x000C_&amp;Dç_x0002__x000D__x0017_#Õ?(¸IWÓ?_x0004_Ù³lZ_x001E_Ú?X`rÎÌ|Ø?_x0004_+ãG±Ù?þ_x0015_·_x0006_Ñ?øu("qÛ?´Çä^_x0005_Ö?J_x000F_J®¢Ø?L¶ú%Ù?Ì&lt;Ñþ_x000C_ýÛ?_x0008__x0003_Æ¶å_x0002_Á?4°ê­Ò?°ö_x0016_õÆhÜ?ÕúÇ_x0011_Ö?_x0002_íÙ²]6Í?lyh5^tÛ?_x0002__x0002__x0002__x0002__x0002__x0002_ð¿ÔZU¾ÙÒ?_x0018_v4d6®Û?L_x0007_¦_x0005_JÎÖ?ÔE¿¹FMÛ?Ô_x000D_13BÛ?\¹±Ô]TØ?d'4Ä_x001D_Ü?ìFäÉÕ×?/Ý_x0016_@ÿ×?T4òQ_x000C_Ó?Ô&lt;»K×ùÚ?ÜL_x0001_s_x001D_±Ü?_x0008_&amp;óo¬_x000B_Ô?,V&gt;	kÚ?_x0003__x0005_glcÜ?8³ö¦¸Ú?_x0003__x0003__x0003__x0003__x0003__x0003_ð¿¼Åñ_x0013_&amp;[Ô?À¢,0%Ú?(¯_x0018_ÖmÀÚ?ø_x0019__x0001_N_x0011_Ó?ìæ±ç_x001D_Ù?_x0003__x0003__x0003__x0003__x0003__x0003_ð¿ðÊ²_x0002_2X×?ÔÃ_x000F_àOÙ?_x0014__x0016_¦§Ô?_x0003__x0003__x0003__x0003__x0003__x0003_ð¿Û_x0011_ö&gt;·Ö?,)l/`Û?ÇEÛ?ü+Rj@ØÖ?àÜ_x0007_þ.&amp;¸?;ÏhËÀÙ?4_x001D_}wÏ?À_x000D_¯_x0004_¾È?_x0003__x0003__x0003__x0003__x0003__x0003_ð¿¸Hþ_x0005__x0008_wÜ?_x0008__x0006_£_x0015_ÜÏØ?|Rð*~Ó?Oß_x000C_íÛ?àèÛAY_x0005_Ù?_x0008_èäWÄæ×?¼Ô½K¢Ù?¿H5:üÜ?¨ËPÌ=Ú?À_x0012_|_x0001__x0005_ôÑÚ?°(!Ù¬Ø?t_x001F_5ÔÙ?PþBîi×Ú?È¨LÓ4×?è_x0012_r~BKÁ?_x0001__x0001__x0001__x0001__x0001__x0001_ð¿TVúÀ_x0017_Ú? lù[_x001D_£Û?_x0001__x0001__x0001__x0001__x0001__x0001_ð¿ jÆ¸DÒ?_x0013__x0019_D_x0017_øÕ?hÉs_x0006_üÓ?(þ_x0015_D&gt;åØ?_x0001_-_x0008__x001C_²ØÂ?ðÈÃÈdÙ?dãÌÇT×?_x0001__x0001__x0001__x0001__x0001__x0001_ð¿àÕ_x0011_N*1Õ?¤ó¥f_x0006_Ø?ÄXò/DÜ?peµÓs±Ô?_x0001__x0001__x0001__x0001__x0001__x0001_ð¿ü8ÖÌAÜ?_x0002__x0016_(È?Xl¿N_x0003_wÈ?X!¾_x0016__x000E_Ù?ôätØ?¼_x0002__x0001_Hß¡×?pM_x0007_ð	_x0001_Û?ßÀöò_x0004_Ô?|ÕxáækÜ?_x0001__x0002_DðÖ[¬ÉÖ?´Ý_x0001_¦ØÂÓ?àMÞV±Å×?HÓ]ÜjÏ?ÐOqpá_x0002_Ü?XÈ;ìÜ_x0002_Ú?äüò1×£Û?´Ì$6_x0001_+Ð?,¬V_x000B_iè×?°[_x0014_»_x0017_Ù?Pi_ÏÁÙ?(Gìú_x0006_Ú?TDóÊÜÂÖ?P~/DÛÌÑ?ÌÈf_x0015_ÙÜ?DS½¥ÁßØ?¬Èl_x001A_Ø?¬_x001C__x001B_uÜ?8Àðã_x0002_Û?_x0001__x0001__x0001__x0001__x0001__x0001_ð¿`Ú¼Ã Ù?|Ì%ëÂ_x000D_Ù?Ì1§6¢_Ù?Lé+®õÚ?¬Ir­ãÚ?ü_x0007_9nP_x001E_Ù?_x0008_Ù!_x0019_Z#Í?_x0001__x0001__x0001__x0001__x0001__x0001_ð¿èF«n%Ù?_x0004_ZÚ'¦Û?_x0018_¥o°_x0002_Ù?`_x000F_]ä_x0001__x0007_¦Æ?_x001E_Ãt_x0016_É»?(_x0004_6mÙ?è_x0016__x0008_²ùhÝ?äî_x0006_éõþØ?hc6_x000B_·Ù?_x0001__x0002_ò«å·º?l´°Á¹_x0005_Ù?_x0014_a_x0003_ÿ8NÝ?]î=Û?À_x0008_k_x0004_÷CÙ?4êB¿Õ?  áÔl"Õ?(ÍÅæ_x0015_Ú?Í_x0002_I-ÄÏ?¼siÓxøÙ?_x001E_¤¬}!Ú?¼±_x001F_CA"Ù?_x000C__x0019__x001C_*¢_x0016_Ø?ðÃÄ0_x001D_KÀ?z:DÃoØ?Ð~A.K0Ú?´ñ¨ÁÏÖ?äväªêÊÚ?_x0001__x0001__x0001__x0001__x0001__x0001_ð¿@^^é\Û?@_x0019_ª]Ë?_x0015_Á³Ô?ÈB÷(HÕ?áå\}Ø?_x0001__x0001__x0001__x0001__x0001__x0001_ð¿x±£XÕ?_x0002__x000D__x0014__x0017_­Þ'_x0008_Ü?TÛ_x001B_ÜTcÖ?ÀÎ_x001D_®!\¾?_x0004_ºñû_x0005__Ð?_x0002__x0002__x0002__x0002__x0002__x0002_ð¿@_x000F__x0007_Ç_x001F_§?HihøvG×?¬©#]dðØ?_x0002__x0002__x0002__x0002__x0002__x0002_ð¿&lt;eM2i=Ò?\%4Ïg¤Ù?P_x0006_3êgÑÖ?HØ_x0001_°e´Ö?ð)ÌèêÓ?_x0014_u6XÑT×?_x000C_M_x000E_MÍ+Õ?Xñ©aÞ&amp;Ü?_x0002__x0002__x0002__x0002__x0002__x0002_ð¿ÜÃw&amp;À]Ú?(ßuØãÙ?@|U_x000B__x0003_ÓÙ?(jvå:ÊÝ?(V_x001E_	aÜ?xG²_x001B_7Ú?&lt;LiPþZÕ?øèÓö¦Ú?äzI'¨¶Ú?L_x0002_n_x0014_àøÚ?_x0002__x0002__x0002__x0002__x0002__x0002_ð¿À¶f¶ü©¶?PîÄr×?,Ç~_x0001__x0002_áÚ? xi&lt;´_x001F_Ù?äA¥H_x0005_òÚ?_x000C_¸.5üèØ?_x0008_ýE¸??Õ?&lt;wÚTö7Ú?_x0014_À¢±ò_x000E_Ù?\ ²ÎëKÛ?0xúxSÐÉ?_x0001__x0001__x0001__x0001__x0001__x0001_ð¿xÙ_x0015_KöÀ×? Í_x0007_Åµ?@aahf_x0010_Ö?_x001C_jÛv9½×?øÅ_x0017_æBÏ?_x0001__x0001__x0001__x0001__x0001__x0001_ð¿ ØY²|×?ÜD]CØ?´_x000E__x0012_ªàØ?ä_x001B_6ïBò×?@g¡?ixÚiÄ?_x001C_ù·X_x0002_Ü?¨Sâ'WÕ?_x0008_tómæZÛ?¬T41ÒÛ?Øp)É_x001D_Ï?ì_x0013_M_x0001_Ú?xñ_x000F_¨ÓÖ?\$ÙvÐgÜ?_x0010__x0003_%fÙ?Tºg}ýd×?_x0005__x0006_\¬SùÚ?§Ný_x0012_×?8M!µõÚ?°Õà_x000C__x0001_Û?Ü_x0008_{»h÷Ö?ä~I_x0002_PÒ?t\«Ù?¼f"Y¡Ô?@_x0008_"Ù?_x0005__x0005__x0005__x0005__x0005__x0005_ð¿TYJñmõØ?_x0005__x0005__x0005__x0005__x0005__x0005_ð¿Tç_x0003_Ø¤Õ?_x0018_¹Vh_x0017_¡Ü?ÈQ-¯»Û?ðÑ`vÛ?_x000C__x0001_ú©£JÖ? ¹ýªÛ?°n&lt;aÓ?Ð+¥¡$Û? êóE» Ø?_x0018_¢!{Õ?°Ô	NÅ?¼ÄÌ_x0017_âÄÖ?&lt;Ð!_x0002_ÜÚ?_x0004_³p9×?4ZÜ#±Û?62ÞïæÙ?­äã_x001A_°Ú?_x0004_øô&lt;zÙ?_x0010_±Mæ6Û?tS:_x0003_	$_x000B_Ý?à_x0012_A_x0001_ÿ×?_x0008_µQ_x001A_@Û?¨ô¯_x0011_à_x0006_Ã?Lz7÷tÓÙ?T_x000D_O_x001D_¼BÙ?_x0003_­jwÔ? A·ÀL­?Ô!	¥ûnÒ?#èîÍÉ?_x0003_OÃ[-º¿? ïE´È§Õ?4ÉcËeÖ?¬|ìÂª!Ù?_x0003__x0003__x0003__x0003__x0003__x0003_ð¿_x0004_Ì½_x001D_Ù?_x0003__x0003__x0003__x0003__x0003__x0003_ð¿v×S,Ø?D/eÈõÚ?äï¶W_x0006_ßÕ?@Ò§cô¹½?´ûÄ_x000B_:_x0005_Û?ÜiÅÞÙ?&amp;_x0019__x0002__x000D_Ý?`Û_x0001_2Öñ×?_x0003__x0003__x0003__x0003__x0003__x0003_ð¿ÈÜ¥s?&amp;Ò?_x0003__x0003__x0003__x0003__x0003__x0003_ð¿p_x0007_æ_x0017_#Ö?é(CûÛ?Ä_x0010_Ìbä Ù? ÓA`Ù ?_x0001__x0002_tÏáâÜ?`ÿ_x001D_öóNÙ?_x0001__x0001__x0001__x0001__x0001__x0001_ð¿ W48gW½?TÙÅäÚ?`£#Û+s¨¿|û¦NçdØ?8È)çWxÕ?0ö_x0019_È¾_x0004_×?ÌCëÚyìÒ?ðã±_x0017_\GØ?4o¿øÖ?@K~_x0001_6Ü?°¶"_x001A_áÎ?Ìï_x0012__x001D_«?\i/\®ÀÚ?ø®_x0016__x0011__x0011_]Ý?_x0001__x0001__x0001__x0001__x0001__x0001_ð¿Ná»ÆjÚ?øËh_x0015_;ÿÐ?P¥5æñâÚ?Lò_x0007_BÁÖ?à&amp;sr·? ?_x0010_¡_x0011_Ú?$MÜÙÙ?_x0001__x0001__x0001__x0001__x0001__x0001_ð¿Ä9èxl_x0010_Õ?\=&lt;MDÝ?Üý_x0017_°vÙ?x)ÿ_x000B_Û?xåp¼µxØ?|aTÖ_x0001__x0005__x0004_Ö?_x0008_ö±a;Ú?`ÔÅõ[Û?_x0001_g?Þå¡Ø?8v!_x0002_ÿ_x001E_Ç?,ïîòy'Ü?Àû=_x0012_fùÖ?\J®_x0018_TµØ?_x0004_N§LªOÚ?¼U®_x001D_Ô?È_x0005_)ï«Ú?|_x0003__x000D_|ÑÖ?_x0010_.)_x000E_dê¸?_x0001__x0001__x0001__x0001__x0001__x0001_ð¿¸«=N_x001E__x0004_×?ÜÍðØ?lâÿ_x0005_YØ?¤£±åBÚ?`ôå_x0001_$_x0008_¿ÜÖFÚ?ÌwôHÖÇÙ?¦]£LûØ?Ü_x001A_}«ú×Ð?`JP_x001A_BFÍ?_x0001__x0001__x0001__x0001__x0001__x0001_ð¿_x0001__x0001__x0001__x0001__x0001__x0001_ð¿X«íÙ? ?ë	Ò_x0012_Û?_x0008_ÍlÅ«¼Ü? ï_x0010__x0015_ïÁ?ôß¨öÛ_x000B_Õ?_x0008_ø¢G&gt;Û?_x0003__x0005_dF.¨}nÛ?_x0003__x0003__x0003__x0003__x0003__x0003_ð¿tRåd÷Ø?_x0003_}6¨:^Ù?lèFó_x0018_Ö?àb»_x0017_,iÖ?¢9öØ?¸®O¨_x0018__x000B_Ñ?ðÄßýWÙ?Ô·ôi	Ö?$ "¾_x0001_Ù?_x0003__x0003__x0003__x0003__x0003__x0003_ð¿°Íæò_x0007_×?_x0003_¸ý¤ÝòØ?P_x0003_ä_x0013_l`Ú?4$ôJ­Ø?dºLÊ_x0016_PØ?XåÃf·Ì?9¢ÐÕ?Ø3_x001F_êü_x000F_Ð?_x0003__x0003__x0003__x0003__x0003__x0003_ð¿à¿Ï_x0002_sþº?üíûÄÇÚ?_x0004_CØ4éHÙ?¸ã`YÃ£Ë?ðÌ=usÜ×?Ä/jØGÖ?à*OÊµ?0Öp3sßÏ?_x0003__x0003__x0003__x0003__x0003__x0003_ð¿_x000C_aDûÔ?(î_x0001__x0002_ÀêÇ?¤û5ú=Û?X¾_x001E_2Ø_x0012_Ò?h?B)Ô±Å?ë*8Ê,Ý?Lþ¡Ü?_x0001__x0001__x0001__x0001__x0001__x0001_ð¿0©µâ_x001A_-Ú?_x000C__x0018_ !)ïÙ?_x0001__x0001__x0001__x0001__x0001__x0001_ð¿_x0001__x0001__x0001__x0001__x0001__x0001_ð¿_x0001_»x_x0013__x0015_KØ?(q}æ_x000C_ÊÚ?_x0001__x0001__x0001__x0001__x0001__x0001_ð¿°ËÑïÿÐ? wW"ÇÛ?´_x0017_³t._x000C_Ú?_x0001__x0001__x0001__x0001__x0001__x0001_ð¿PCç`¸¡Ø?(&gt;Ëq~ÑÜ?_x001C__x0014_}S_x0014_Ø?_x0010__x0003_ÄSWÑ?ÐT¿]Ú?èî7?ÐÛ?¤7b´ákÑ?H1`½Ó?_x0008_Ê_x0018_­Á{Ú?+_x0001_¨Y+Ú?@ôNóSÆ?_x0001__x0001__x0001__x0001__x0001__x0001_ð¿_x0008_cýBéØ?_x0014_XZ£yÙ?_x0001__x0002__x0008__x0018_éS;6×?_x0001__x0001__x0001__x0001__x0001__x0001_ð¿ zô_x0019_÷Ù?Ø%l¦ëÜ?p_x0004_£Å½?¬ú¸aÙ?_x000C_ì«ûÛ?_x0001_Û½_x0011_ûÃ?Ã[Fy¿?ð¥n¤°_x0016_Ý?È?g#a_x000F_Ù?_x000C_rò¿_x0018_FÚ?pZ?èH_x0003_Ø?L_x000C_ãÝSÑ?P_x0018_éÆì,Ø?,+Ò_x0008_!QÔ?Ä.0ÜÕ?Ü#Ã°0Ú?_x0001__x0001__x0001__x0001__x0001__x0001_ð¿Ð]gË«Q×?2ÍX©õ×?4c_x0005_#gØ?_x0001__x0001__x0001__x0001__x0001__x0001_ð¿`³ò_x0001_µÚ?è/B0#*Ù?_x0001__x0001__x0001__x0001__x0001__x0001_ð¿_x0001__x0001__x0001__x0001__x0001__x0001_ð¿Ô_x0011_SÿGÜ?_x0008_és»ÎñÖ?à\;ÑÕÔ?À÷_x0003__x0012_w4Û?¼p_x000C__x0005__x0007__x001E_[Û?_x0005__x0005__x0005__x0005__x0005__x0005_ð¿bi7ýyÚ?_x0005__x0005__x0005__x0005__x0005__x0005_ð¿_x0005__x0005__x0005__x0005__x0005__x0005_ð¿&lt;_x0006_9_x0001_ðD×?´e«¤ ßÛ?@TA#_x0002_¡¿Ø©ó·èØ?_x000C__x001C_Ý´líÙ?_x001C_¯×'¬Ú?ìùÏLÒ?#DèKÑ?¨ÓZ_x000D_­"Î?Þv"ë_x000E_Ú?_x0010__x000C_Æ_x0001__x0003_Ý?PrPm9Ó?_x0005__x0005__x0005__x0005__x0005__x0005_ð¿¨´Ä¿¨Ö?àìh_x0003_#Û?¨Ðc_x000F_ÛÒ?4¯P9_x0004_?Ø?8C»_x0017_ßÚÓ?ÜCÑËÒ?ì§OlÙ?°q?_x0015_îÎÜ?_x0005__x0005__x0005__x0005__x0005__x0005_ð¿_x000C_k\	^ÕÛ?Nà­/Õ?¸e5ûÔÜ?_x001C_Eq¶	Ú?@_x0008_}V¿_x0002__x0003_pÃ¸]ÆðÓ?¤ÖL»Ò*Ø?Ð_x0005_!Öbå×?Ì/]4Õ_x0016_Û?_x0002__x0002__x0002__x0002__x0002__x0002_ð¿h_x000B_+Ç_x0016_JÄ?ì4d×Ü_x0001_Ú?p»Zr­eØ?Èªre|_x0004_Ý?@Ä_x0004_~}t¿&lt;X&lt;qÙ?$uveü_x0001_Ú?_x0010_¯×Z}Ø?©ö'ûµ?° _UíÕ?P_x0005_[NSØ?_x0002__x0002__x0002__x0002__x0002__x0002_ð¿ÐÖ_4T_x000B_Ú?dPBÌT6Ù?¸_x001C_tö­Ø?ø5ýQ¾Ö? æ'HÆ×?ð±ydçÛ?_x0002__x0002__x0002__x0002__x0002__x0002_ð¿¨3ÍÁ"Ö? ¥_x0004_PòïÒ?_x0002__x0002__x0002__x0002__x0002__x0002_ð¿ûb¨_x0018_Õ?P&lt;Á##Ú?_x0002__x0002__x0002__x0002__x0002__x0002_ð¿_x000C_W¾Û_x001B_×? JC_x0001__x0002_g· ?ÔYS½SrÙ?_x0013_¾ÀDÕÒ?°é9¬_x0011_Ö?_x0004_ ôêAÞÖ?wk($Û?_x0001__x0001__x0001__x0001__x0001__x0001_ð¿_x001C_2Å®×jÙ? a¢FØÙ?ðå=£_x000C_Ý?$°EÊºØ?H_x000F_'âLÖ?_x0001__x0001__x0001__x0001__x0001__x0001_ð¿(RoIÄ?(U%2%×?_x0004_äv_x0001__x0005_ûÖ?_x0001__x0001__x0001__x0001__x0001__x0001_ð¿]×hýmØ?Ô_x0019_{µB¤Õ?&lt;ü2Ó¡hÛ?ðtÂ_x0014_Ò¥Û?°%Ñ_x000D_«sÚ?tòA@}£Ø?ð_x000C_²#_x001B_Ù?ìÄº_x0016_%ÁØ?8j\1²Ù?_x000C_vöZMöÓ?Ô~òì:Ö?_x0010_B_x0005_,|×?¤Cum.Ý?ÐÇ¤_x0001_öÚ?_x0001__x0001__x0001__x0001__x0001__x0001_ð¿_x0002__x0004_ð#UÁ¿(Àï_x0004_~_x001C_Ø?ðÓNk_x0001_Ü?_x0014_h¹p?ZÔ?´ù33gÙ?_x0008__x001F_t	Ô3Ú?hÈíQ«åÚ?é_x001D_}÷_x0010_Ù?,#f6íøÖ?dëD_x001A_¹Ù?¶õj#¼?qf:ÂÖ?_x0002__x0002__x0002__x0002__x0002__x0002_ð¿ðs_x0003_&gt;PÁ? J`¾_x0014__x0015_Û?èR_x000F_ÒÚ?_x0018_ßñ±öÚ?ä¾"Aç!Ü?(ùÆ_x0001_Ú?ìÛ¤¡Õ?@=¶ïòÙ?_x0002__x0002__x0002__x0002__x0002__x0002_ð¿_x0002__x0002__x0002__x0002__x0002__x0002_ð¿0_x001E_ÊÉsÓØ?PÑ_x000B__x001A_s8Û?Ð_x0002_áU®Ù? µK#ØÈ?_x0002__x0002__x0002__x0002__x0002__x0002_ð¿È6RË_x000B_Ö×?_x0002__x0002__x0002__x0002__x0002__x0002_ð¿ã_x0014__x0013_Ê?_x0002__x0002__x0002__x0002__x0001__x0003__x0001__x0001_ð¿0v/Ãa×?(¢ùh^öÚ?P°ë0¶h´?Àý­aûª«?¨¥_x001E__x0003_ÏKÕ?_x0001__x0001__x0001__x0001__x0001__x0001_ð¿ _x001D_[_x001E_=Û?°_x0016_¢¿Ö?_x0001__x0001__x0001__x0001__x0001__x0001_ð¿H¿]7´YÚ?¬_x0008_QáUâÚ?x°ÃØ?tî5ÜCkÚ?àÏ^s¤Ò?äQO7§Ü?Ý_x001F_±Û?_x0001__x0001__x0001__x0001__x0001__x0001_ð¿0RÄ^ÆHÕ?óR¯_x0002__x0012_Ô?)¾ÔÓ?@-Ð__x000C_Ö?¼ÊjHÀ®Ú?ÁÅ©YöÐ?pèý .0Ý?(.|¥hÈ?_x0001_ä^åc_x0006_Í?_x0001__x001F_PzÙ;g¿_x0008_a¤_x0012_öÓÙ?_x0001__x0001__x0001__x0001__x0001__x0001_ð¿LëÐ#³TÚ?D^ÔËæÚ?_x0002__x0004__x0008_¨Ë8]Ñ?_x0018_óh¾Ú?$_x0004_fJg¿Û?hÌ2à)Ø?U_x0017_}ÆEÙ?Dô_x0003__x0017_F$Ú?X	zÜ?Àfë»/Â?äÈþå_x0006_uØ?¼_x0002_ùQæ_x0013_Ú?_x0002__x0002__x0002__x0002__x0002__x0002_ð¿_x0002__x0002__x0002__x0002__x0002__x0002_ð¿`ò_x0017_R_x0004_M×?øÁU¬ÛYØ?ì_x0010_._x001C_kåØ?_x0010_nB_x0013_ÁØ?0Ák&gt;á(Ë?ÄÑýºÙ?,è9ÓÜ?ÜR±_x0007_xïÙ?_x0008_©¡,ö0Á?Ä&amp;ZÌõôÒ?_x0002__x0002__x0002__x0002__x0002__x0002_ð¿&lt;Qæ]ìØ?&lt;_x0006_Åp`_x0013_Ù?@¹áL=`Ú?,k3\¯Ñ?do_x0001__x0002_lãÖ?°¦ÁÙ?Ô5`;1(Ò?ð|øFÍ?_x0010_ÞF_x0001__x0002_¦rÌ?hkn½	Ù?PDx"6Û?0¨®ò¸±Ü?hæ_x0011_BÚ?_x001B_\(NÛ?(?Ì]ÿÒÚ?è_x0014_ülÊ_x0005_Ú?`_x0017_|pàÚ?Ð_x0006_ÌµÙ?äq_x000E_ÜÇÛ?°RZ¾Ê?èx_x001E_¦kÚ?Ø_x000B_JÝ+nË? w©Ôº_x0005_×?èT_x0008_G¼Ö?ÀG]P¥`Û?|ügø_x0016_Ü?(ó_x0012_6cÚÙ?_x000C__x000E_;l½×?_x0018_è$ÙÑnÛ?_x0010_²v¥;½Ø?l-ÉØ?PÎüêÜÙ? Ò{_x000B_¦Í?_x0001__x0001__x0001__x0001__x0001__x0001_ð¿¬ÿ'_x0008_&gt;Û?Pú_x0011_\Ú?­|ÿ_x0008_Æ?_x0010_ýæm¹Ô?p^9Nì¹?_x0008_ÊU_x0008_§¸Ú?_x0002__x0003_b_x000C_&gt;_x0015_ßÑ? IÃÃ³BÖ?|_x0001_}ÖÄÛ?¬Å÷TëÛ?À0Ê_x0015__x0007_£¿Ð|_x001E_PeÙ?tÖ_x0013_µ8Û? M|[*ÖÙ?ôäÃIHs×?_x000C_»pÜ_x000C_ÍÖ?xMÆyÉÕ?_x0004_aGí2_x000F_Ø?Øµ~À?ôqp_x0019_õÛ?LÝÔÝ)¨Õ?_x0008_Î@éÿªÛ?_x0002__x0002__x0002__x0002__x0002__x0002_ð¿\_x000C_ö©×?@	,/)ÕÇ?d]_x0011_K'ëÕ?Ä_x000E_»0ÈÓ?p×	g§µ?ÄÒeD»ÃÖ?hJ».y?Í?(nð¸_x0014_ÙÅ?dt2Ú?_x0018_°_x000C__x001B_@×?_x0002__x0002__x0002__x0002__x0002__x0002_ð¿Ä!_x0019_äB_x001B_×?ÈñÊ°_x001F__x0002_Ö?ÔõE³_x001B_×?$&gt;/û_x0002__x0005_bjÚ?°pÿPÏÍÎ?¤ªëÜ!Ü?0J®Ea_x0003_Ð?_x0002__x0002__x0002__x0002__x0002__x0002_ð¿À\êÁõ_x000D_Ú?_x0002__x0002__x0002__x0002__x0002__x0002_ð¿À¹XºÇ8Ì?¸ü_x0001__x001B_|BÚ?_x0004__x001D_ñPí×?Ô0"Ý¼_x000E_Ü?à&gt;E9þÎ?_x0010__x001A_6^_x000B_×?ÈP&gt;NfõÒ?TÈ¹Ô? ¶N~1ÜÕ?à_x001F__x000F_¶6Ú?´$H_x0019_Ë_x000E_Þ? mD#¸IÙ?,z_x0012_T?áÙ?_x0002__x0002__x0002__x0002__x0002__x0002_ð¿Cú_x001F_ô±Å?¸ôëAOYÑ? "¬Ü_x0017_5×?äÄÓ_x001C_OµÚ?&lt;¥Xk¶Ø?92LÄÎ?ÐÌ¤Ús_x0015_Û?Ä_x0018_wØ?¼_x0003_²\o×?_x0002__x0002__x0002__x0002__x0002__x0002_ð¿°#_x001C__x0014_ËÒÛ?_x0002__x0003__x0002__x0002__x0002__x0002__x0002__x0002_ð¿@Û_x0005_,!Ù?¨:Æ¸¿CÛ?t_x0017_ï_x0019_Û?1ÏÏ_x0016_Ú?_x0002__x0002__x0002__x0002__x0002__x0002_ð¿Ñ9@ßYÝ?_x0018__x0002_?&gt;_x0016_5Ñ?Lê¸r!°Ô?g_x000E_eµ¤Û?_x0002_(­«KLÚ?ü_x0004_ÌË)©Ô?Ï¸:bÈ?poQ)-0Ñ?¼Î_x0014_`JÛ?è%x¬Uo×?&lt;«øâ5_x001C_Ø?Ds°iàÔ?°_x0002_¶_x0013_|CÄ?Ä{j4Ø×?_x0002__x0002__x0002__x0002__x0002__x0002_ð¿_x0002__x0002__x0002__x0002__x0002__x0002_ð¿8ûÑ_x0017_Ø¦Õ?_x0002__x0002__x0002__x0002__x0002__x0002_ð¿_x000C_ ýß?Ô?´_x0007_b&amp;p5Ý?\öR'ÜCÛ?y&gt;_x0011_Ø?èIºÅÜÕ?P_x0011_µG_x0013_Æ?àh_Çë_x000E_Ù?_x0010_o_x0001_]_x0002__x0007_^ Ú?_x0018_(0_x0005_K¢Ü?à4G_x0001_DöÓ?È_x0017_m_x0014_ Ö?lé[²ÁEÀ¿$õ¤_x000B_ÅÝ?D_x001B_à_x0003_Ð×?dgIû·_x000C_Ú?ü'ó¢Û?g_x0006_k{Ü?ôØ¥eÀ9Ü?_x0004_"Á×Û?(.á±à_x0015_Ù?t½aýÂÖÜ?|_x0004_hvg5Ö?_x0002__x0002__x0002__x0002__x0002__x0002_ð¿p_x0003_ÀPüÅÄ?_x0002__x0002__x0002__x0002__x0002__x0002_ð¿L`%XÛ?_x0002_\çÔ Û?`_x0007_ÞÕ2Ú?à?m_x000F_-âÕ?°5Wn °Ú?¨®õ&gt;_x000B_uÊ?Ü%¹þ&lt;ÓÚ?¨1«fXÚ?¤_x001F_{KÃÐ?_x0004_¥dâÜØ?Èo©Ô3¯×?T_x0002_ê­L,Õ?ÄÀëi.Ö?XgF¾3_x0001_Ù?_x0003__x0004_ä_x0019_Ë_x001F__x0008_Ù?ì?x8ê©Ü?þwJI\Ð?¬xYSÌÌ?_x0003__x0003__x0003__x0003__x0003__x0003_ð¿ç¶¶_x001F_ÄÔ?L_x0019_ëUÖÙ?_x0003__x0003__x0003__x0003__x0003__x0003_ð¿Pß_x001B_ß'eÑ?°õ¼ÉØ¯Î?Ü_x0002_}ÈoýÝ?x2_x0012_b×?èvLøØ?&gt;â4¯]Ð?üO_x0008__x0005_³Ø? ý£ûÅFÜ?]Xp×?Ì?O$P_x0004_Ø?_x0003__x0003__x0003__x0003__x0003__x0003_ð¿8»Ñ­óÊÒ?_x0010_*_x0003_þI)×?ÈD¡×ÕÚ?`î_x001E_d_x0001_@Ú?D­åjØ?ì»Ø-_x0013_Û?_x0014_9VèYÛØ?Ôäíý_x0001_çÜ?Ð.b¦1ñÂ?_x0018_TSy_x001B_Û?Ô¯òôèÔ?8Î_x0015_Ýô_x0018_Ø?ÄÅ\_x0001__x0003_ýÙ?|ÂRCØ?`­Å¼ÜÛ?M7·w¿8_x0014_Ó±Ú?&lt;[OÒ2øÚ?_x001C__x000E__x000C_Ô:Ú?6 _x0005_×?¬í_x0001_MËÚ?\°j_x0003_¥êÛ?Ô|_x0014__x0019__´Ó?_x0001_æì_x0016_tª?ÀÍMvµfÚ?ÌÐ¶Ø·Ú?èá©¤-Ø?X9½U¸_x001E_Ã?Ù Á@»Ó?°n_x0002_±_x0004_Ø?°._x001D_4Ù?Ø_x0012_C/õÖ?È%²ç_x0008_Ù?X2CÒ®Ð?,²ì°xÚÙ?Hìn6´ÊÛ?Pß]_x001F_¡Ù?hFá«Q5Ú?P_x0014_6¹(Ú?_x0001__x0001__x0001__x0001__x0001__x0001_ð¿øªÏlÆ¤Ù?ÄRh×æ_x000C_Ó?ÝcéëIÛ?ÔáF¡Û?_x0001__x0003__x0001_»;Í_x0007_2³?,m_x0012_Ø?_x0001__x0001__x0001__x0001__x0001__x0001_ð¿¸¹_x000E_1í×?_x0014_iÛ)"°Ù?ì§äPÖÙ?ð_x0006_ý_x0001_Ø? ¦z.pÿÙ?_x0001__x0001__x0001__x0001__x0001__x0001_ð¿XéÆ²$§Ø?ð-Í/½Ó?_x0010_¸éF@RÍ?L¸jÓ?üÔ¼ë_x000C_Û?ýÚSÄ_x001F_Ù?_x0001__x0001__x0001__x0001__x0001__x0001_ð¿äYöìøÁÙ?_x0001__x0001__x0001__x0001__x0001__x0001_ð¿p-HÆÚ_x001B_Ð?@Ö&lt;ÍÇ«Ö?|ÈtrÿÕ?_x0001__x0001__x0001__x0001__x0001__x0001_ð¿hùkò_x000F_Ò?_x0018_ÄtêùÚ? Ã§páÛ?Ô1ûõ=.Ü?_x0001__x0001__x0001__x0001__x0001__x0001_ð¿_x0018_Ï_x0005__x0002_¸Î?ÀâµÈÌ!È?_x0001__x0001__x0001__x0001__x0001__x0001_ð¿_x0001__x0001__x0001__x0001__x0001__x0001_ð¿X	_x0011__x0001__x0003__x0014_?Ø?¸¶]7*r×?_x0018__x0004_öÒrWÒ?`_x000B_X{||Ù?_x0001__x0001__x0001__x0001__x0001__x0001_ð¿$#?w_x0010_Ù?`_=ÐzrÚ?mv_x0014_£,Ü?Ôr$Ý­²Ù?HI_íÝÁÙ?@ËP`_x0007_ÝÛ?l7~_x0002_äÕ?XÃ»Ç_x0018_Ã?_x0001__x0001__x0001__x0001__x0001__x0001_ð¿0ïôÃZ_x001B_Ò?_x0004_T-[D_x000B_×?_x0001__x0001__x0001__x0001__x0001__x0001_ð¿øéRN«Ú?2 Ú?(Á¼øàíÍ?0_x0003_ifð!Ê?Hõt_x000B_Û?¨1UñæÛ?Ô_x000B_ÁiYîÕ?¼®D_x0004_ùMÙ?¬[(¢Ø?Ü®§ß_x001F_Ü?çWô²zÛ?_x0001__x0001__x0001__x0001__x0001__x0001_ð¿ÜÐÁ»ñ_x001F_Ò?^äæèHÛ?¼x_x0003__x0007_.uÙ?_x0002__x0003_¦_x0013_±+aÏ?_x0008__x001E_	%ArØ?_x0014_b8ÌÚuÙ?H÷É5ËÏ?Ð{_x000F_6ºkÄ?_x0010_Á_x000F_q_x001B_Ú?_x0002__x0002__x0002__x0002__x0002__x0002_ð¿ð¸ØÂ/ÒÙ?°2\9æ·? ½_x0010_²_x000F_Ë?_x0002__x0002__x0002__x0002__x0002__x0002_ð¿_x000C_Þ04£Ê×?_x0002__x0002__x0002__x0002__x0002__x0002_ð¿mV!Û?_x0014_dõU¿×?_x0002__x0002__x0002__x0002__x0002__x0002_ð¿_x0002__x0002__x0002__x0002__x0002__x0002_ð¿D»Ø¢_x001C_»Ð? [_x001A_ÒÀBÈ?p©#_x0008__x0016_Ì?´&lt;èAÛ?4ý_´aìÝ?4Ö,wÃoÓ?ì_x0011_/_x001D_Ú$Ø?0_x001A_W_x0017_ø¶?è_x001A_aì6Ü?`Ë¯ ú®×?èá_x0013_H§}Ý?4]_x0001_+Ù?_x0002__x0002__x0002__x0002__x0002__x0002_ð¿H9DÀ DÖ?á@´_x0001__x0003_àZÛ?4d_x0007_üjtÛ?L_x0005_ÐUçÖ?èfØGV8Æ?Èò_x0001__x000B__x0016_Ô?Þ_x001F_íÝ:Û? /ÙÜ_x0002_oÚ?¨á¤[¹×?@¶jÆË³Ô?_x0001__x0001__x0001__x0001__x0001__x0001_ð¿@¦baÝ?ÚIXIíÙ?ìóù¨33Ú?Ø xRp¬×?T½k1ìÙ?|&lt;C,Ù?_x0014__x0008_k_x0018__x0011_Ú? øzÁ©ª¸?_x000C_x_x000D_¢Ù?`_x0003_ãØÿÛ?dêëÅõÌÚ?É²í²ñÖ?._x0006_BÍ_x0010_Õ?¼_x0004_¼¤Á×?HrÙG±+Ú?_x0004__x001A_º?ïdÒ?@2¸ºDéÙ?p'2óCZÓ?ÄÇ_x001C_=!Ù?ôòxÉ_x0004_Ú?ô:GfebÕ?P&gt;Û=²Ó?_x0001__x0002_xM"èôÅÕ?_x0001__x0001__x0001__x0001__x0001__x0001_ð¿päÞ_x001E_ÁÜ?C_x001A__x0014__x0016_°Ä?@ø%iFÖ?à;Þ[ÏÛ?¬û~¹ÛÛ?ü_x001B__x000E_ðGØ?_x0004_4Ò¯Ú?_x0001_Û_x0019_1ÝÛ?8¨ûõy0Ü?_x0018_xa^_x0005_µÚ?Èb¸AêÚ?_x0001__x0001__x0001__x0001__x0001__x0001_ð¿\Æ·,Øo×?$Ø£_x0011__9Ý?äya_Ù?_x0001__x0001__x0001__x0001__x0001__x0001_ð¿Cç_x0016_éÔØ?è ÀòaÙ?Ç_x0007_W_x0004_5Ò?4)­'&amp;\Ó?äàÌE_x0015_Õ?p5(±È×?ÄKºÿSåØ?üRèÔ?_x0001__x0001__x0001__x0001__x0001__x0001_ð¿_x0008_D^[Ú?_x0018_(ËáÔ~Ú?Ð@JÜÓ?¼_x0005__x0017_¡@ÇÔ?§ó_x0001__x0002__x000F_ïÒ?_x0010_µ8EÜ&amp;Ú?P_Êv_x0018_Ê?(_x0003_ðªÄØ?0_x0001_Í@Ø?`ã_x0019_j¢RÕ?[_x0016__x0017_u_x001A_Ó?_x0014_¦üóZÝ?Òç&amp;ÔÙ?xØm(Ý?ì·úø®BÛ?¤ÌpÅHÖ?_x0008_í·Û_x0005_*Ù?phnôÖ?¨ÏÉY)³Ú?¶MA_x0001_4À?4_x0010__x0003_È_x0018_Ù?x´jô}ÇÚ?&lt;É£Ü±Ü?Ôã,bHÔ?$lÌ´ÓÝ?HÃ÷jÀÆ?_x0016_õ!ÒÛ?°¥¾_^#Ù?l_x001D_8!^Ö?¼èg_x0019_;¥Ó?ìäÛöDÒ?_x001C_©¸Î¹ºÙ?î¡È_x0012_Ø?XY_x0006_ö5Ü?,"_x0008_Â==Ú?Ð&gt;JËþ©Ü?_x0002__x0003__x001C_\_x001C_V¯.Ñ?Pé'LR_x0012_Û?Ìç×_x0008_ñéÖ?T_x0001_½Â3bÔ?(u0UdÜ?hhö¬ÐÖ?°`K{Ù?_x0018_6XÊMiÂ?Ø½_x001C_eÂ=Ð?W_x0010_¿l?_x0014_BÜx=ê×?ìVø¬ÜØ?¬!%.?Ø?x¤=û&lt;ÜÜ?`îVNÆ? ÔVðªtÄ?Hõ_x0002__x0017_É×Ì?èøQæ}/Û?``_x0015_ÒqÍ?p_x0019_»_x0006_ÆI·¿_x0002__x0002__x0002__x0002__x0002__x0002_ð¿_x0002__x0002__x0002__x0002__x0002__x0002_ð¿&lt;u**UÚ?_x0010_Ñ{ÒsÖ?_x0002__x0002__x0002__x0002__x0002__x0002_ð¿_x0002__x0002__x0002__x0002__x0002__x0002_ð¿8¡Ï×ÓJØ?`o_x0005_l#¼Ö?_x0008_ÿ4´ÑêÕ?À©ãÓ¡Ü?Ì­u&amp;0®Ü?PvK_x000E__x0001__x0002_^ÆÀ? æ3L_x000F_$Ö? _x0003__x0017_d7uÖ?Èz2ÉIÌÙ?hÓ²Ù?Lóº(_x001A_¯Û?ø(°_x0016_´?Ä?È¼Órüð×?_x0001__x0001__x0001__x0001__x0001__x0001_ð¿_x0001__x0001__x0001__x0001__x0001__x0001_ð¿Ì÷Õ±¥Ø?¸µÃÿÚ?à6|s¹Û?ÐõH¿_x0011_AÕ?(U¤_x001A_+È?_x0001__x0001__x0001__x0001__x0001__x0001_ð¿@:[u_x0011_¼É? &gt;ßÙ!_x000F_Ú?h&gt; ÂnÖ?&lt;Uc_x0003_XÿÙ?4_x001D_Y`ç_x000E_×?\ôfíý×?_x0001__x0001__x0001__x0001__x0001__x0001_ð¿_x0001__x0001__x0001__x0001__x0001__x0001_ð¿_x0001_^¢ÇThÜ?ü¢,î_x0006_UÚ?_x0014_pÍ_x001E_ËÚ?"_x001B_34×?°ÑCðØ?_x0001__x0001__x0001__x0001__x0001__x0001_ð¿_x0001__x0001__x0001__x0001__x0001__x0001_ð¿0/_x0007_ú_x0012_R´?_x0001__x0003_¸(ý_x0014_Ö?lÒ!ÞÀ_x001E_Ù?ôOÕÏ®Û?,LSIÜ?ø:è¨Ç_x0002_Ý?4@²#ç1Õ?4_x0018_¨_x001B_Rñ×?:)y5¾Ú?¼üaB£9Ù?pÔ#inÏ?l5a_x0008_Ø?\_x0001_uÕwbÚ?ÌÐëlt×? ÔXÔ¡Û?_x0001__x001F_1Ûü¢Û?ø_x0014_	Ñ±Ø?êý_8Ó?$PI¹Ô?ìÒ_x000D_ßM`Ø?_x0001__x0001__x0001__x0001__x0001__x0001_ð¿9ýv¨ÚÑ?_x0014_¢+_x0016_!âÓ?vÞß§×?$WGÖk¦Ö?_x0001__x0001__x0001__x0001__x0001__x0001_ð¿°&lt;t)FÙ?xTÉ¹¾×?_x0001__x0001__x0001__x0001__x0001__x0001_ð¿_x0001__x0001__x0001__x0001__x0001__x0001_ð¿_x0001__x0001__x0001__x0001__x0001__x0001_ð¿wÕÎ ´¿_x0001_ç6_x0004__x0006__x0018_³z?é³"¹_x0003_Ú?TI\ÚB Ô?\~_x0011_»?Ó?üørç_x0019__x001F_×?_x001C_=JCXtÓ?`Uÿm*Ø?è÷_x0001_RfÙ?èÝçÝÌ?Ð[øú;Ê? ã.e´²×?`q_x0002_¦óFÛ?|._x001F_ÀÔ?_x0001_.¥_x0002_¦Ù?,k¸¶h;Ú?ô¥çç_x0006_"Ú?èè[8U Ü?_x0004__x0004__x0004__x0004__x0004__x0004_ð¿ù{ï¾MØ?¸y_x0002_ÒI±Û?È!û_x0005_°LÒ?4µºÙ?üª¸XÖ? ©!ÿdÎ?D_x0002_L)³Û?_x0004__x0004__x0004__x0004__x0004__x0004_ð¿¼Ï¤nhÙ?T©ÀD&amp;gÖ?_x0004__x0004__x0004__x0004__x0004__x0004_ð¿|&gt;_x0008_ ¨©Ú?@:_x001B_!ÙäÛ?,o/à/QÚ?_x0001__x0006_ÜpeÂöÕ?è¾t_x0005_â%Ù?ØCò_x001B_SiÕ?üú_x0004_ARÕ?hÌ±¸wÚ?`µ_x0010_üZÑ?_x0001_¦ß0Ö?_x0001__x0001__x0001__x0001__x0001__x0001_ð¿&lt;}Í_x0002_RÚ?ÀJ_x0008__x000F_a_x0002_Ö?_x0001__x0001__x0001__x0001__x0001__x0001_ð¿ ñË8­Â?Ð=öaNdÓ?ü=nlLÙ?ä|?xærÛ?ðQx_x0010__x001E_Ý?ÅÇÌ*Û?X:5¹Û?F¬þ$1Ö?ìÔJñ_x0001_Ù?_x0001__x0001__x0001__x0001__x0001__x0001_ð¿&lt;_x000B_§_x000F_LÚ?`YÍÌ_x0012__Õ?°~éº9ÔÚ?èbç?üÛÉ?_x0001__x0001__x0001__x0001__x0001__x0001_ð¿0"õrÝCË?_x0001__x0001__x0001__x0001__x0001__x0001_ð¿8EC[6CØ?_x0001__x0001__x0001__x0001__x0001__x0001_ð¿ÌÍIøÑØ?`û%_x0003__x0001__x0002_+Û?Ø,&amp;$!_x0005_Å?Xr9_x0014_Mó×?¨{V@êÊÚ?xãcBVÒØ?dôóú3ðÚ?øK_x0019_×?_x0001__x0001__x0001__x0001__x0001__x0001_ð¿°ñ¯_x0001_Û?_x0004__x0012_Î_,Ø?ð·üA_x001A_ÊÙ?_x0001__x0001__x0001__x0001__x0001__x0001_ð¿_x0001__x0001__x0001__x0001__x0001__x0001_ð¿x_x0001_ôÑ2 Ù?_x0001_w¯TÛ¾?¤ "-æ¢Ô?L».{[FÛ?hH_x0005_rAÙ?¸#}§©}Ä?Ø¶ÖûÅ? ØG©~±Ù?PÉËû×?øÀ©èÌÓ?Ô¬Ò_x0011__x0004_/Ø?À`ÞÒlÙ?À_x0015_áÙ_x001D__x0013_¶? S±@çØ?&lt;my&amp;à8Ù?Èi_x001D_t_x0014_6Ú?_x0004_'õæyÜ?¸)a-À?v_x0015_SÍâ×?_x0001__x0002_¸³_x001D_\£Û?äf[¿__x001C_Ø?Di½:Ù?Pñ]ªÜ?NG/#_x0010_Ñ?à°5¢|Ú?¼Óê\\¼?¤_x0008_0Ð Ô?¬úºÉ2òØ?D_x000C__x0002_ÖTÛ?Àï0\ÿÎ?lU_x0005_._x0019_Ô?_x0001__x0001__x0001__x0001__x0001__x0001_ð¿ð¤a6_x0013_°?\ÚÇA_x0012_Æ×?_x0001__x0001__x0001__x0001__x0001__x0001_ð¿P´L_x0006_Ù?¨£L6]_x000D_Ù?&lt;Ý¿û'sÙ?&lt;äã0£óÒ?_x0001_¨¡?H: ãñÉÒ?Øþ_x001C_ÆÏý×?_x001F_öHsÙ?_x001C_i_x0004_ÐÈØ?_x0001__x0001__x0001__x0001__x0001__x0001_ð¿DB¯j_x001A_×?H×_x000F_ãÙ3Â?_x001C_¯lkº=×?¸ÌuÒ_x000F_Û?_x0001_RÅ{_x0019_Ú?_x0008_ë"_x0001__x0002_u©Ø?`_x0018_º¼zÚ?H_x000C_À3ÌÆÚ?(aå¿8Ù?4÷)#ÅÔ?ìJë8ôÉÚ?$Dðþ_x0001_Ö?ËoE Ù?´Û®«Õ±Ô?Ô¦þ Ú?à«,#ºT¥?_x0001__x0001__x0001__x0001__x0001__x0001_ð¿_x0001__x0001__x0001__x0001__x0001__x0001_ð¿üÐºâònÚ?_x0008_§´»mÅ?è@`gÈÙ? BPÉÁBÛ?ä¨¼g,Ù?_x0001_¢´-ºÊ?Hfû¨ÔÝ?(Xö_x001C_ÓÚ?4C×{ØÚ?_x0004_v¡æÑ?_x0010_`ÀÏ_x0011_Ý?_x0010_ _x001F_ÄÒPÕ?¸Wkö_x0002_|Ù?Tô«eÞØ?¤ý´lØ?d_x0016_E_ÈÕ?_x0014_l]LèÖ?_x0008__x0019_._x0006_ªÔ? õx_x000D_KÛ?_x0001__x0003_`_x0005_è/ÍÛ? W,ÛiQÔ?Øõ­»ÉÍ?î/3Ô'Ø?\_x000B_×&gt;À9Ð?0_x0016_±Õ_x0013_rØ?Å'À aÚ?tçäuÈ'Ø?¸_x001C__x0007_üòÂ?_x0001__x0001__x0001__x0001__x0001__x0001_ð¿´FIÑ?_x0001__x0001__x0001__x0001__x0001__x0001_ð¿\Á_x001F_+ÉÏÐ? îÃÔôÝØ?ÌÄ_x0002_Ù?ð¶'ð_x0007_×?_x0010_4)®dKÜ?üÑ®GÉxÛ?hÎyÚrÛ?¤û¼àÜ?è%[2öÇ?$kISèÚ?lÞ_x001C_LlOÛ?_x001C_ÇöR§óÛ?ìMß0ÀÛ?_x0001__x0001__x0001__x0001__x0001__x0001_ð¿À1Í_x000F_ÖÛ?ÔÕ.KÑñÖ?ËÑzMzÛ?d/r®ÃÚ?@ð¾PÜ Ò?_x0014__x0015__Ç_x0002__x0006_|Ù?\_x0018_ñ®·×?_x0002__x0002__x0002__x0002__x0002__x0002_ð¿H_x0003_XbZ"Í?@Ä8ìî·Ö?,_x001E_Dñå_x001A_Ü?ÔK±ðR¹Û?_x0002__x0002__x0002__x0002__x0002__x0002_ð¿ ¨3amÛ?_x0004__x0018_¥:Û?`òÈß(Ó?_x0002__x0002__x0002__x0002__x0002__x0002_ð¿°6D¼ç¸×?_x0002__x0002__x0002__x0002__x0002__x0002_ð¿_x0002__x0002__x0002__x0002__x0002__x0002_ð¿ «_x0013_§µÙ?TrrP_x0015_@Ø?_x0002__x0002__x0002__x0002__x0002__x0002_ð¿_x001C_ì0 äÚ?$_	_x000D_,ÁÐ?XÛA_x0006_Û?_x0002_þ¨_x001A_¤ÉÛ?Pí_x0019_W\)½?H_x001D_:zÒ?X_x0005_¨v_x0001_û×?¨oÔcr}Î?&lt;L7?ì×?¼[o¦ai×?_x0010_÷Ú _x0006_Ú?×³úëÈ?Ìc_x0013__x0004__x000E_Ø?@ß;AqJ ?_x0001__x0002_4.9·ÉhÔ?Q,_x001A__x0012_vÜ?_x0001__x0001__x0001__x0001__x0001__x0001_ð¿,_x000C_ÚÏzªÙ?èBJ_x0010_ó»?_x0008_jxíç°È?ôÁ°b·ýÚ? ³_x0017_âôáÂ?è_x0001_P_x000E__x0016_9Ð?ôS_x000E_\Ã®Ñ?&lt;_x0011_ÝUi@Ø?&lt;¨×£õÕ?_x0001__x0001__x0001__x0001__x0001__x0001_ð¿ï§÷ÐØ?è²WMÂØ?XËo¾úþÚ?¨#D_x000E_PÙ?ô1¹ÀÀ×?D~ÇØÅüÙ?_x0008_+ïðÆÅ?$x?sm_x0018_Ú?DÓ²èàØ?T¼é-4DÝ?_x001F__0È9Û?çÝ*TÓÙ?DÀñOÔË?©í¿)_x0018_Û?_x0001__x0001__x0001__x0001__x0001__x0001_ð¿&lt;Ú÷s.×?_x0001__x0001__x0001__x0001__x0001__x0001_ð¿T­"ûç#Ù?_x0001_QõÚ_x0001__x0002__x0017_Ú? ã-_x0012_fUÛ? ¼Ñè^_x000B_Ý?Ì3«[ÎäÙ?xÇFL_x0013_Ø?$åò_x0006_Ç×?_x0001__x0001__x0001__x0001__x0001__x0001_ð¿&lt;[ðC-Ñ?,|»ó ÉÖ?¼_x0016_9_x001B_.Ú?x3L0_x0006_Ð?ø\ÐgÞÙ?È#yv{VÙ?ÐîªýéïÓ?Tc@0î×?d¸OSFÛ?0Æ_x000C_eÊçÔ?\ë"R¡ÙÚ?_x0010_ðQô_x001D_Ë¾?_x0008_,ÉØ?p!"5vwÚ?$ÄÔJàtÔ?XåvµvîÓ?_x0001__x0001__x0001__x0001__x0001__x0001_ð¿ô#;ë_x0010_×?lÌ_x0006_[rÔ?D®b\vSÜ?àòÍ0&lt;oÀ?@Ä_x000D_¾Õ?Tb=_x000F_&gt;Û?Ø`q1kH×?ü(t_ÏÔ?_x0001__x0003_ Êæ_x001D_ÝÖ?09räÎp×?_x0001__x0001__x0001__x0001__x0001__x0001_ð¿_x0019_ÔÚ_x001A_Ü?_x0001__x0001__x0001__x0001__x0001__x0001_ð¿àn1³½?_x0001__x0001__x0001__x0001__x0001__x0001_ð¿pÀôäíóÜ?ÀÄßF¿&gt;Û?8_x001D__x0007_ÙÜàÚ?_x0018_@_x001D_çGæ×? w«VSÚ?_x0018_Á©_x001B_ígÐ?ì_x001D_úMÖ?8Âèf=9Ý?´räý_x0008_-Ù?8Ë1ÂâQÖ?ð(®WªÙØ? ¾_x0001_S`sÚ?_x0018__x0003_¤¡­Û?Ð{§v%êº?À_x001A_ÏÙ`ßÕ?Xé_x000E_×?_x0001__x0001__x0001__x0001__x0001__x0001_ð¿ÜÜ+*]Ô?_x0001__x0001__x0001__x0001__x0001__x0001_ð¿4_x0002_Bk_x001C_×?&lt;¶Ü7_)Ü?_x0018_`ý^%Ù?XÓb·$fÛ?_x0004__x0019_H°þøÛ?ÐÜ±ñ_x0004__x0005_)å¸? Þ°É¸:×?_x0014_CÕ[x¢Ö?_x000C_¶_x0015_oÌÛ?@«H_x000E_õÛ?´Sf8âÕ?ìÈÃ]E,Û?èOÓ&amp;#ÞÙ?àu_x0002__x0019_Û?À¨#¼¸Õ?ÄS[_x001C_ÂÜ?À_x0014_·Ø]@Ø?pfB7¡3Ø?Ìy_x0013__x000C_FÑ?t»½1ªÚ?(b:±Ô?èª|_x0014__x001F_Õ?øb5{HÛ?ÀØVØk2Û?_x0004__x0004__x0004__x0004__x0004__x0004_ð¿ _x0003_^_x0013_ww¿_x0004__x0004__x0004__x0004__x0004__x0004_ð¿L&gt;±G"Ù?@bÞ®­¬?|_x000D__x0004_Ô.Ú?_x0010_h_x0001_ÀÄhÙ?L*ã`Û?T-"_x0017_Û?_x0004__x0004__x0004__x0004__x0004__x0004_ð¿A£§2~Ú?&lt;é®×L	Û?|w³ÎëzÛ?_x0001__x0002__x0001__x0001__x0001__x0001__x0001__x0001_ð¿l§w_x0018_68Ú?_x0010_+ÇZÕÚ?0ýÀ(YgØ?a¯_x0010_C[Ø?à_x001D_ÔBcaÙ?ô²½¹_x0005_µØ?¼FqËAüÔ?¬ÓlA%Ø?°È &lt;Ø?_x0001_¡AÍÙ?¸h_x0003_3¹Ö? _x0008_­_x0001_×?hã_x0002_BÊDÕ?_x0001__x0001__x0001__x0001__x0001__x0001_ð¿ ¾ÛEíe¨?_x0001_àç$_x001A_þÖ?´^ÿLâöÜ?_x0001__x0001__x0001__x0001__x0001__x0001_ð¿äÑx|j×?_x0001__x0001__x0001__x0001__x0001__x0001_ð¿àø,_x0018_ÍÆÚ?°æÛOÜ?&lt;½_x001A_ÝTÔ?ì§µ!±_x0006_Ú?øT8SÝ?_x0001_»%Ìä:×?°÷¶\V§¿0ôbGIlÛ?Ø_x0012_½wQ²Ð?P_x001A_Ì)_x0002_Û?0æU_x0002__x0003_Ý?8_x0006_	½PÚ?f¦3±xÙ?_x0002__x0002__x0002__x0002__x0002__x0002_ð¿Èf_x0002__x0011_+Ì?ôu8ÿUM×? OI=ÏÚ?0Ò%?×?$¬pVÔ?pýî¸ø3Ú?ü&gt;7a{6Ø?h_x001E_jJ©®Ü?_x0002__x0002__x0002__x0002__x0002__x0002_ð¿lÈEÄoýÖ?4ÿ_x0005_M!ºÕ?0&amp;FÒQÚ?t]_x000E_´ÔÒ?-½_x001D__x0018_@Ú?_x0006_:¼ÜÖÚ?Çm±ÜÙ?P2_x0013_¥.Ú?0Y³PÙ?ÀòAÌ.Ú?_x0018_Î_x000B_]øÑ?_x0002__x0002__x0002__x0002__x0002__x0002_ð¿à×¤m÷Ü?ð_x0005_×ýnÛ ¿_x0002__x0002__x0002__x0002__x0002__x0002_ð¿H_x0001_"¨,Ü?:¦.ýÇ?X¨ñEÜ?ÔjügUhØ?_x0002__x0006_¦4_{Ð?ä_x0018_Ìç~×?ü#CÖ?ÐÑúTõíÔ?Ð_x0019_Õ­»_x0014_Ù?`ê÷6@7Ù?_x0018_ìuÔ¹Â?_x000C_?h"LÙ?t*¾acÖ?háqß_x0018_ÅÛ?&gt;ø%vcÊ?à6MÍØ?ì«_x0015_[éÛ?hAg\ßÐ×?´´_x001F_%7ÂÖ?T&amp;_x0005__x0018_uÒ?t_x0012_I£ª0Ö?äÕ_x000F_ìÂ_x0001_Ö?L_x0005_è3_x0004_Ð?x Ö_x0016_¿?Ú?PmUèµ¤¹?l?I°_x0003__x0017_Õ?àäÔ5-Ù?_x0002_\íí÷_x0003_¨?p&gt;kszUÙ?à¿·_x0001__x0015_»?Ô©èÿqrØ?_x0010_ñ_x0010_²ûØ?8Z_x0010_	®%Ú?_x0008_ä$ÙÏPÙ?_x0014_L_x0018_Ó_x0015_Ú?P½÷6_x0001__x0002_`®Ã?(µ_x000D_.û}×?_x0004_p¡÷_x0015_§Ù? _x0018_å_x0007_ÆÚ?¸_x0004_²]vÚ?h^_x0002__x001C_)ÐÙ?h$Ë_x0006_ÿ	Ù?dGOkÙØ? Ò_x000B_*_x000E_×?8Û':Ô?`û·©gÄØ?&lt;zW¾Ö?ôÿÒÖÔ?_x0001__x0001__x0001__x0001__x0001__x0001_ð¿Äê&gt;M]ñ×?_x0001__x0001__x0001__x0001__x0001__x0001_ð¿ .Fð_x0013_¶?0e·Ö_x001E_Ú?p¸_x0004_	°»Õ?_x0008_énkW×?t_x0019_£H2xÕ?|_x0011_òùûÓ?@_x0016_Îú_x0013_Ø?_x0001__x0001__x0001__x0001__x0001__x0001_ð¿_x0004_³_x0004_ÎÖ^×?_x000C_¯äÌÆÕ?0_x0007_ÓúÒ?t¡rßC_x0015_Ø?ßçÉÕ?­æÛ°×?Ô±_x001D_0zÛ?0_x0005_â$¾é×?_x0001__x0002_ÔàrÜÙ?_x0001__x0001__x0001__x0001__x0001__x0001_ð¿X_x0016_â_x0019_ÀÛ?+Ê«û_x0018_Ø?dúÌÎåÚ?D_x000E_jÒÄ»Ø?PØ³±ä×?_x0018_1&amp;_x0010_Ë?_x000F_v¥Ö?['Ì_x000D_ÆÙ?4Kðßm_x0005_Ù?_x0001__x0001__x0001__x0001__x0001__x0001_ð¿42Q=®Ú?_x0001__x0001__x0001__x0001__x0001__x0001_ð¿ 	É63òÚ?P_x0015_½¯ÅvÒ?´y_x001C_ú`ÙÛ?Ð­9Ï¶Ñ?pµ?wÖ?D1(7c_x0001_Ü?Èz!¤×?/K[µ«Û? sß_x0011_n_x0018_Û?Ø{2ñùÙ?h_*8wcÛ?ÌU¼_x0011_ËÖ?ð_x0011_æü3×?ä ¡Ô?-m_x000C_³cØ?_x0001__x0001__x0001__x0001__x0001__x0001_ð¿`xÏâlÔ?À¹þ_x0001__x0002_aÖ?LÎÐô°Ù?¦ËÐT·Ø?nÛßþ°?8ÐèX­¹Î?s'¸SCÜ?_x0010_^ 8KÙ?¸,¦]7NÙ?ø}xäõÚ?_x0004_új2Û?(úá®ÀÛ?_x0001__x0001__x0001__x0001__x0001__x0001_ð¿8¶ðVÆ_x000B_Ø?Ä×¶ø/Û?­_x0019_¼JÙ?_x0001__x0001__x0001__x0001__x0001__x0001_ð¿_x0010__x000E__x0003_ôgÑ?¸	ã_x0012_kôÚ?(æÏþïÚ?_x0010_ê°;=Ù?_x0001__x0001__x0001__x0001__x0001__x0001_ð¿ÀH¦¼\Ú?¼¸D³ñ_x001E_Ù?t\_x0006_S_x0006_HÝ?dP[?±ãÙ?_x0001__x0001__x0001__x0001__x0001__x0001_ð¿ØG-wiÁÜ?&lt;¯oÆ_x0012_Ù?_x000C_á_x0004_&lt;_x001D_6Ù?_x0001__x0001__x0001__x0001__x0001__x0001_ð¿¤_x001C__x0004_t_x0007_Ü?x_x001E_Ðl_x0019_È?_x0002__x0003_øù½%(_x0003_Ü?¼_x0002_«_x001B_Ú? ¥ò¹!&lt;Ý?DàCoØ?ðýXù½?LÏTi{Û?Ì_x000E_wizÙ?(@éÛ_x001F_Ö?dxìc9JÚ?pãäºÍ?_x0002_Ç¡_x0008_³×Ø?_x0002__x0002__x0002__x0002__x0002__x0002_ð¿pº¿_x001C_4wÚ?pÔa²_x0010_É?üD¨q7Ð?@ÉÕ?è»ÉPèÙ?xHñÁþÚ?Ûl!¸áÚ?pë¬ç_x0014_äÃ?P=M&gt; @Ù?$_5;FÎØ?`~[+Õ?`_x0007_ë[«?8Æ0Ó_x001E_Ü? ëÇ|Ø?_x001C__x0001_tv_x0010_©Û?02zÑû_x0015_Ò?ÀYu¸¯_x0018_Ø?Ð_x0016_Dj&lt;"Æ?°áÿW©.²?Ø_x0015_JO_x0002__x0004_+!Ã?_x0014_ú$8*&lt;×?ð;t5élØ?häÔ_x001D__x0004_Ö?_x0014_ÊÁ[×?&amp;ªðè1Ú?äS0W#Ú?_x0002__x0002__x0002__x0002__x0002__x0002_ð¿P³Ãåh­Ò?xL]¶rÙ?_x0002__x0002__x0002__x0002__x0002__x0002_ð¿PÞ_x0011_báÓ?_x0014_ÇG:Ø?´ÚaÿÁ×?_x0002__x0002__x0002__x0002__x0002__x0002_ð¿ÜþË»vÚ?ød_x001E_pÃÐ?_x0002__x0002__x0002__x0002__x0002__x0002_ð¿ôÚLÁ_x0001_QÛ?_x0002__x0002__x0002__x0002__x0002__x0002_ð¿¤¡xòí§Õ?Ä-z7X×?ê8_x001E_xË?_x0011_1Wï×?|­H|.Õ?(XNÅ Ú?Ül|ëÕ?à­¶_x0015_É?Ä&lt;ÍTåþÙ?°ÍóÄ6ÚÚ?äåû?èvÚ?hh_x0003_¨ïØ?_x0002__x0003_\!_x0017_=Ñ?H¹æ`×?à_x0003_×_x0007_¡×?Àâ¯[d_x0004_Ù?¸_x0003_²ÎçkÕ?_x0004_@:d_x001D_ãÖ?(d_x0018_XÞ_x000E_Ü?üý_x0016_ãÕ?_x001C_m -Q3Ø?c&gt;UÖ?P{q#*&amp;Ä?°$Ûü_x000F_Û?ì²Tú9SÛ?¼ÿªG©þ×?¼·	_x000B_~Ú? #_x001B__x0013_Ù.¬?&lt;%fPFÑØ?_x000C_?þf&amp;ÌØ?Lo*lïAÔ?D¦Lî¤×?Ð)ø_x001E_:ÂÚ?_x0002__x0002__x0002__x0002__x0002__x0002_ð¿`¿Æ&gt;K¯Á?|/Êî×?\_x001C_Û§_x0001__x0011_Õ?à×áöYÛ?_x0010_|P¢^½?w*È%¸Æ?dV}Ø$µØ?xðâ%_x000D_×Ç?¸»¼JìéÙ?0q[_x0002__x0003_x_¿?$1ì§NÚ?_x001C_¸_x0004_gØÛ?d_x001F__x0001__x001A_µØ?_x0008_Òÿ_x0014_ã_x0008_À?|UÌNÉØ?Tx_x0014__x0002_PYÙ?´6¨PÙ?4y¯ÏÚ?PòÊ³_x0002_$Í?lzö=b«Û?P½óÉÝ?È-¹ýîYÔ?_x0004_ïw_x0015_A¨Ù?_x001C_ºTÜíÕ?Ì_x001D_u*_x001E_-Ù?X&gt;mºmÚØ?ðqî~#Ù?&lt;0ãP_x000E_Û?_x0004_ó­=ôÑ?&lt;ä_x000F_ÿÑ?ü»Ã4©(Ø?ì[=_x0007_¬;Ú?_x0002__x0002__x0002__x0002__x0002__x0002_ð¿xHÉ-áÚ?pê¨eýÏ?_x001C_INÓ&gt;ØØ?´ýk(×?x_=yÙ?è0ÙØ?hæG0¥Ú?8eL\_x0015_×?_x0002__x0003__x0012_ñ_x0011__x000B_Ö?l/	Y_x0010_·Ü?(_x0002_wÄÃ_x001A_Õ?ø½w_x0007_\kÛ?4Ex_x0010_ýØ?_x0002__x0002__x0002__x0002__x0002__x0002_ð¿Ô¤Ò¼$_x0017_Ü?ôØï¢êØ?_x0002__x0002__x0002__x0002__x0002__x0002_ð¿\~|_x0002_öÚ?äñ_x0002__x0001__x0010_ÞÜ?ÜÂZ¬¥ÍÖ?¨]IUÞ?¸_x0012_âwVQØ?­7ó´_x0016_Ü?@½_x000E_ÐS?×?Sl*!8Ô?_x0002__x0002__x0002__x0002__x0002__x0002_ð¿ÔEj¦µÖ?_x0018_m_x0019__x000F__x0006_Ú?_x0002__x0002__x0002__x0002__x0002__x0002_ð¿=Ï¥ÉÜ?Ô¼ÜM~Ú?lj_x0007_lc×?|¢&lt;­qÿÜ?_x0008_&gt;_x000F_p×? ²®Ò|Ü? F_x0018_[;Ô?ÌeEOÛ?$múßÚÆÛ?4_x0017_ó§_x000D_)Ø?õ_x0001__x0002_®«Ù?ôQ_x0007_êÛûÚ?¬ìVm#Ù?TÏnæy¸×?È_x001B_©÷ÀzÝ?&lt;_x0014_0XQx×?ì­(m_x000D_Ø?XÃË¾eØ?À#½W_x0018__Ï?ÈJIG©À?_x0001_Ñ!ô_x000C_Ú?¼ö_x0003_p_x0010_Ó?&lt;ÖïtØ_x0018_Ø?_x0001_²¡3/¾Ú?8³^ºl¿Ì?ØkW´ÅØ?¦÷ÉøÜ?pMQ6Ù?(ÿ_x001E_5×?Än­"hÕ?HÍÚÞ|Ú?XÝZJþÙ?_x001C_3¦\ñ Ü?¼ªÄwÞÅÔ?LØözÀÛ?p6àø±óÙ?`k_x001E_({"Æ?è)Om\ÜÛ?øý7{]Õ?Z´ußÖ?_x0001__x0001__x0001__x0001__x0001__x0001_ð¿_x0001__x0001__x0001__x0001__x0001__x0001_ð¿_x0003__x0007_`J8»IÒ? (zìeÎ?tBÎ4ã3Ü?È;Ù_x0005_òÒ?è_x0004_3UÖKÜ?_x0003__x0003__x0003__x0003__x0003__x0003_ð¿_x0008_$6C]Ø?ÌóµU_x0017_ÐÛ?_x0003__x0003__x0003__x0003__x0003__x0003_ð¿üÙOýøíÚ?èRé_x0002_d@Ø? RZU+Û?¤Ã_x0010_8_ÊØ?Hã_ÑÝÒ?d|_x0003_ÄXÜ?`²¨èÝG¼?_x0003_ùëú¤Ø?¼L":Û?|VA¢_x000C_Ú?_x0003__x0003__x0003__x0003__x0003__x0003_ð¿Ds¼E¨Ø?dÂ"Z&gt;_x0019_Ü?X(6&gt;m/Û?°Üs}=yÛ?_x0003__x0003__x0003__x0003__x0003__x0003_ð¿¨eÓ	¿þ×?fê_x0017_ÚÆ?8y_x0017__x0001__x0002_Ú?_x000B_ÞcÏRØ?la³úÞ_x0003_Ò?Ø®¼¸_x001F_gÜ?HV_x0006_Ü_x0002__x0003_)6Ü?ÜN91f¬Ü?dÃÌ®Û?ôÔ_x001E_ÇªÚ?_x0002__x0002__x0002__x0002__x0002__x0002_ð¿h_x0012_¯××Ø?ô_x0017_Õõ_x000E_ÈÛ?_x0002__x0002__x0002__x0002__x0002__x0002_ð¿¬Ì5QoÔÚ?x_x0007_÷ÔmÜ?ô_x0002_ñè_x0015_öÙ?X¬_~lÔ?¬ñ]]Ô_x000F_Û?è¸}¿2­Ó?àF«'ÁÚ×?Äv_x001E_»_x0010_Ü?Ì­È	Ú?´Ä\ù¾¾?¼ÁÛ_x0002_aÙ?_x0002__x0002__x0002__x0002__x0002__x0002_ð¿øÇ_x0005_ºxÈÔ?sÛ-Ù?èó¼JúÕ?_x0007__x0001_'øëÔ?_x0010_#xÖ? îü}ñ_x0001_¥?Ä5_x0016__x0003_·Ü?LÜ,¸FÐ?_x000C_¢Ïkf'Ø?Ð·Ö%_x0004_Ú?$jsr`.Ü?0EÈU_x000E_Ë?_x0002__x0003_¼e/_x0005_yÚ?h½:Ì_x000F_ÞÛ?_x0002__x0002__x0002__x0002__x0002__x0002_ð¿äl»_x0012_ñÕ?ð_x0010_3Gf×?ü_x0004_ªs*8Ü?Ø(_x0019__x0014_@qÜ?ä_x000E_XÙØÜ?8ÅPèÉ×?d×é¥ÀÙ?|è_x0004_Ò?¸äw½üÿØ?_x0004_#O²µÚ?_x0010_JÐFmPÖ?ôÆTnVÛ?ÈÆ¨t_x0005_Ô?tÏÔÃï§Ù?èU?[ÀlØ?ø&gt;¶_x001E_&gt;Å?lÌª_x0013_Û?_x0004_¶1?v^Ø?_x0002__x0002__x0002__x0002__x0002__x0002_ð¿ùP%á´Ø?8Uÿ¿VÜ?Ð¸w_x001F_û_x001E_Ù?_x0002_#³í²&amp;?°£_l_x0001_Ø?¡V¬Û?(F²Ú?|xÐ¶6ÂÑ?à//@ ¶?DÍ¡_x0014__x0001__x0002_EÛ?_x0001__x0001__x0001__x0001__x0001__x0001_ð¿Tv_x0002_ª×?üÐ_x0005_]¤ÓÒ?4$¼rÜ?àuÀOOÙ?tÔdõ_x0011_rÕ? K5ìÏ?0{ù_x000B_iÙ?X£ÖA&gt;éÓ?è·ßL16Ö?¬_è_x001A_vAÚ?À5ÎÏNÈ?_x0001__x0001__x0001__x0001__x0001__x0001_ð¿ _x0011_j¼±kÕ?_x0010_1ß_x000C__x0004_8Ü?H_x0013_#%v;Ç?Dã_x001D__x0012_XÚ?(ê~U|ÖÛ?_x0001__x0001__x0001__x0001__x0001__x0001_ð¿lëª/×?_x0001__x0001__x0001__x0001__x0001__x0001_ð¿¬Ã_x000E_¬®Ò?Ø_x001B_8}­g×?ð¢rKLõÛ?T_x001A_6cÑ?_x0001__x0001__x0001__x0001__x0001__x0001_ð¿hÑ¤7TÖ?hg"åÎØ?_x0018_ò_x0011_¼&gt;Ù?H)@_x0004_Ú6Ð?8"=;EeÊ?_x0002__x0007_t¨u/ÜÚ?_x000C_»³L­Ö?äa]_x0011__x0004_~Ü?$ûVÖ&lt;ÈØ?ôPoÚ? _x001B__x0006_ JÐ×?HyØ¿_x0006_hÕ?î_x0005__x0003_+zË?_x0011_l¼¦Ù?xÂ|_x0018_ò´Ú?Ìì ¸ç_x000D_Ø?_x001C_X«¹\Ø?_x0014_. 6S_x0008_Õ?_x0008_7Ã-Ã_x001A_Ü?q_x001E_vûÙ?`¥i_x0003__x0004_Ò?¬_x0019_â_x000C_gRÝ?DîE²é×? ×µç~Û?ì _x0005_7ðÚ?Ø}ÏõÎÚ?TjÔ&lt;¡iÜ?Xñà7Ö_x0003_Ü?^Çy²Ð?ð:|_x0018_TºÚ?LÒ 	_x0001_õÛ?d_x001C_s÷	vÛ?Ô_x000B_ÊqÓ£Õ?´(æÜ?_x000C__x0003_¸C Ú?0;¸Ë5WÙ?äO{_x0001__x0004_¨Û?¸Håâá_x0002_Í?8²_x0010_súÙ?_x001C_Ê+ÙÙ?0,_x000E_#_x0014_»?°·YÝM¯Ê?°_x001A_ü_x000E_ö×?L¬ ^_x0015_ðÕ?Dg]Ö?°³8_x0014_¢nÙ?_x0001_LÀ×_?ÌhÝ±Ü?|~"c Ü?Xþ³_x0010_ØÜ?Pfo]ÍÙ?Ô`3eÛ?DõM2.Ø?_x0018_Yp_x000B_$h×?Àc_x0008_þÅDÚ?_x0008_8s&amp;Ö?_x001C_»5ÝÃ_x0013_Ò?°Q,_x0012_µÙ?ø_x001B_4·_x0002_Ù?4cK@ÎÚ?@_x0003_·ÕárØ?d¦BªÔÛ?¤_x0016_úÌeÔ?|Sª¿AçÛ?_x0003_ä_x000B_¼ÈÊ?_x0010_\õ_x0011_Ú?,f_x0019__x0007_wÃØ?ØVê"hÜ?_x0001__x0003_í¢§ñ×?_x0010_C÷»%_x0017_Ú?_x0018_	{vËqÏ?üÉ&gt;ë=íÒ?_x0010_ÕUr?Ö?$ï%_x0013_¦_x000C_Ù?°hû]ö°?lU½&gt;_x0002__x0014_Õ?äÁáî_	Ü?lÝmN_x0004_Ú?ÔÉ2¢5Ü?@_x0014_ûÿ×?Ð÷Ø?êõ*¶Ù?¤Ë¦ÃîÛ?ü_x0019_ÖÔ/_x0011_Ü?¨ðù*sØ?_x0010_Ï._x000D_Õ?_x0001_kKi_x0018_MÖ?\ã0_x000D_?Û?Àm/Í±ÝÉ?_x0001__x0001__x0001__x0001__x0001__x0001_ð¿Ô_x0013_d_x000D_WÙ?@cwÐÚ?|nóÙp×?_x0001__x0001__x0001__x0001__x0001__x0001_ð¿°ÂìÓL_x0015_¼?°_x0013_!MôÙ?8»ÿýñ×Û?t4Ñn&amp;ÜÝ?Ä`NÊÜ?_x000C_Y+_x000F__x0001__x0002_u;Û?,g5¯¨qÝ?äd·}Ñ­Ù?_x0001__x0001__x0001__x0001__x0001__x0001_ð¿Ì!©è7Ú?(tÑI×Ì?¨_x0006_Ç·aØË?¸Ì¦îïÔ?`×n3ÌdÊ¿_x0014_ø;§,Ö? Ë!©äÎ?Ô_x000F_QR¶)Ù?_x0001__x0001__x0001__x0001__x0001__x0001_ð¿¤&amp;zÃ#Ü?°_x001F_ÿ&amp;ZØ?`r_x0017_èËÙ?_x0001__x0001__x0001__x0001__x0001__x0001_ð¿PÂU ¦ Ù?ÀÞÊräEÙ?_x0001__x0001__x0001__x0001__x0001__x0001_ð¿¸²ê.]àÜ?ðhb»_x000C_Í?T_x001A_0}&amp;tÙ?_x0001__x0001__x0001__x0001__x0001__x0001_ð¿ds+_x0012_å_x000E_Ò?,Z#_x001E_çîÐ?D_x001A_påÆ;Ú?ØNWÊÔ?Ä_x0015__x0004_óÆ×Ù?_x0001__x0001__x0001__x0001__x0001__x0001_ð¿¤)÷óØ?_x0001__x0001__x0001__x0001__x0001__x0001_ð¿_x0003__x0004_ì¢_x0017_'Ù?|_x0018_ý_x000D_vÖ?Ø|'BÅðÅ?Ðô³F$WÕ?Üã]}ßÜ?\z._x0019_}èÚ?_x0003__x0003__x0003__x0003__x0003__x0003_ð¿_x0003__x0003__x0003__x0003__x0003__x0003_ð¿x¯(õ_x000E_`Î?ðp_x0001_b¶Ú?ØTF_x0007_iÚ?_x0008_÷ØR Ð?2¡²&amp;Ú?|\_x0012_B1Ù?&amp;6µP_x0012_Ú?Ùà_x0017_:bÚ?_x0003_&amp;_x0011__x0015_G_x0016_f?´%A	äÙ?Üë¡PTÚ?°è(ÀI_x0002_Ü?¼mHC¸Ø?H)\ÞÛ?à?L7@Ü?LDûEúÿÛ?pS`/~Ð?_x0010__x0002_åï0±Ú?_x0018_?'_x0007_yoÊ?_x0003__x0003__x0003__x0003__x0003__x0003_ð¿|Ö¤ó\PÚ?¤ý_x0003_÷zçØ?_x0003__x0003__x0003__x0003__x0003__x0003_ð¿c«_x0002__x0003_fØ?_x0010_BQUÄI½?Ø|`gLÖ?_x0002__x0002__x0002__x0002__x0002__x0002_ð¿¨Æ ?,SÝ?Hdé$¹Ø?äÓ_x000C_7ÂÝ?Ôn_x001B_t_x001F_ ×?p_x000F_¶Õs=Ü?_x0002__x0002__x0002__x0002__x0002__x0002_ð¿¨SêÂyqÐ?¤&gt;¶ø±Ú?_x0019__x0007_qª¼Ú?M9aÓ?|*_x001C_Õ?_x0002_ç´ò?¨^ÃZn_x0006_Ù?Ü·À,@Ú?(õ_x000C_³_x001A_½Ù?¸=%g_x0003_Ë?_x001C_4D7fÛ? _sä¡Ú?¬«ÙÀöÖ?_x0002__x0002__x0002__x0002__x0002__x0002_ð¿\ÍÀ~®¨Ù?ð.¸ô0Û?dûõÞ­ÚÚ?(GF¢fÛ?ã_x0002_ßwa×?ì|[#YRÖ?_x0002__x0002__x0002__x0002__x0002__x0002_ð¿_x001C_Î_x0003_P_x0001_Õ?_x0001__x0002_01_x0010__x0018__x001F_ãØ?ä¯¿u¿Èzy_x0017_¹Ù?Øaª6Û?°¦_x000E_£_x0006_Ù?_x0001__x0001__x0001__x0001__x0001__x0001_ð¿üZÿ2]ÙÚ?Ø÷6ò(ÓÛ?_x0001__x0001__x0001__x0001__x0001__x0001_ð¿_x0001__x0001__x0001__x0001__x0001__x0001_ð¿È_x001C_c _x0016_%Õ?_x0008_®K_x001A_4ëÛ?_x0001_b_x0016_ÈÇ6Ú?|RöÁS_x001C_Ú?xÇï¬SuÒ?hH¹M¼øÓ?Ü&amp;¸_cÚ?_x0018_9_x0015_£ÐQÄ?_x001C__x0015_õU ¥Õ?@É»Ø?ÚÝO¨Ú?@¾ s½=Û?¹B^ù_x0014_Ú?ØmÏKø,Ù?¼YÛ)Ù?ìq_x000E_ä	 Ñ?4¬+H_x001E_Ù?_x0008_¤ÙàÙ?P(ö½6£Ò?Pº6|_x000C_Ù?l«l©¥M×?´Ö_x0016___x0003__x0004_æþÛ?ÚÙí+Ó?ôªþÃ(Ù?¨ ò¢k×?\æ#ÚÌ^Ú?àQéFO%­?èWt+ÕØ?)op[¬Ù?_x0003__x0003__x0003__x0003__x0003__x0003_ð¿pÃ\Â©-Ü?¤_x0003_91KUÒ?X_x0014_HüeSÒ?_x0014__x001A_½OÝ·Û?@ë_x000E_?­Í?p°Ãy¡©Ò?¨_x0017_ë	É­Ö?dì­5ÄÚ?ü]oZÜ?H_x0002_éB_x0004_´Ù?øÈ¹ÕÔëÙ?ÌAP×? #Eaðj¹?Ä8!×¼YÜ?»Jÿ¸Ø?_x0003__x0003__x0003__x0003__x0003__x0003_ð¿$äªOÙ?¸ÏªÔÈNÌ?$÷_x0005_Ì½ªÛ?_x0003__x0003__x0003__x0003__x0003__x0003_ð¿¸=ô,þÚ?ü"(}tÛ?HÑºw_x0001_Ø?_x0008_	_x0005__x0004_ëÞ\×?(¥ó`¼Ø?_x0008__x0008__x0008__x0008__x0008__x0008_ð¿ _x0006__x0004_£ÿV²?ðÞÁ_x001D_×?4L¸_x001E_úÖ?_x0004_9÷öúÀÖ?¤ !ôHxÜ?@ÝoÚÊx×?¸©ä&gt;_x0003_XÁ?_x0010_LVÿ_x001C_Ó?_x0008__x0008__x0008__x0008__x0008__x0008_ð¿_x000C__x0001_&gt;CÜ?L¦[{ÝPÙ? ;â[zÎ?paE¯þ:Í?Deò`°Ø?0¼»Í¼SÛ?_x0008__x0008__x0008__x0008__x0008__x0008_ð¿Ð_x001C_v1·Û?Ä_x0008_XbE¢Ö?&lt;Dª"õÐ?&lt;'&gt;î*Ú? ²ð¶é_x0015_Û?Û;¸eÖ?ÌÌû{Ù?tåï_x0013_êÜ?½9XàìØ?Ð¢_x0007_·O[Ç?_x0008__x0008__x0008__x0008__x0008__x0008_ð¿¤HÈ_x000C__x0002_»Ü?Lb_x0003_×_x0002__x0003_ðÖ?`ZQ{]Ã?Àn°åq~Ú?È_x001B_Éå&lt;µØ?ä_x0005_3\&gt;Û?d~h/éÒ?àÄ5ö=îÛ?8P_ßýÁØ?O9q®×?d_x001C_-ùLÚ?HSnÜÚ?à&lt;3Ø'Î?ìÔbyû_x0014_Ù?HéHÇÙW×?äV}äÙ?(º{P5îÄ?_x0004_³®þ_x0017_Ó?xzqÜ²×?LÇì*!Û?DW_x0017__x0002_ÄÐ?hÍá¦2|Í?_x0018_&gt;SÊ­Ô?»î0øÔ?ÜyyÒ?ÀD_x0001_æ6Ê?_x0002__x0002__x0002__x0002__x0002__x0002_ð¿_x0014_£;èrâÙ?Ì¾Í?_x001C_±×?_x0002_­_x0007_½__x0011_¥?p_x0003_P_x001C_iÚ?°K6¨¸Ù?_x0002__x0002__x0002__x0002__x0002__x0002_ð¿_x0002__x0003_+ÙM»ÏÙ?ÈÑFTCÙ?¨Ò.½®ÁÊ?¸£KÈ_x000F_Ô?_x0002__x0002__x0002__x0002__x0002__x0002_ð¿8rÈ_x0018_\AÖ?\_x0017_AØÕ?¸$dúÒ×?ÓOP`Õ?PsüO:ª×?_x0004_ó8ÓùÖ?L[&gt;AìúÙ? Z_x001C_áÀ?\»¾ãÝ¹Ù?ø)ßE_x0018_Ð?_x0014_(Î7\Ú?H¸_x000E_.åÚ?üµµ";oÙ?@)±Ðb·?`«Ð£_x0003_Û¯?È×$_x001D_¹È?$f_x001D_¼Y_x001D_Ú?(uµ.Ù?hÎ"ÂåÙ?ü_x001B_úJ¬ØÙ?ð@åoR]Ç?pùÿ7¾¶Ø?_x0002__x0002__x0002__x0002__x0002__x0002_ð¿ ]_x000C_Ü?Ì_x0001_".¬Ù?p3_x000E_ÁA_x000B_Ú?_Võ_x0001__x0002_ÎÒ?X_x0005_%ÇFLØ?_x0014__x001B_ÜÖ?{ðÖ?¼_x0005_«_x000C__x001C_Ø?ø%»n_x000C_Û?P³÷å_x001A_Ù?ÄC©lðÛ?!¾§Ã_x0015_Ô?ÄzèÄ_x001D_í×?H§N¦¶Ù?_x0018_TÛ¸Û?  ìM·Ú?R®lfÚ?ôãW_x0005_aÚ?_x0001__x0001__x0001__x0001__x0001__x0001_ð¿4q]m_x000B_Ê×?phm&amp;iÕ?_x0001__x0001__x0001__x0001__x0001__x0001_ð¿ô'ü1=Û?_x0001__x0001__x0001__x0001__x0001__x0001_ð¿ÌPkä_x0010_Û?_x0001__x0001__x0001__x0001__x0001__x0001_ð¿°üDJ£Ò?_x0001__x0001__x0001__x0001__x0001__x0001_ð¿h1_x0012_WÀÜ?RºÓf×?X$º_x0013_^ZÜ?h_x001C_`Í_x001C_Ü?,p'ÿÙ?_x0010_ék_x0017_§Ú?hõ¶h©àÍ?_x0001__x0005_¼+rã|VÛ?\Ñº9r¾Ú?ØÈ;'èÍ?_x001C_}_x0003_æ)bØ?m_x0002_]Ç¸Ú?ð_x0003__x0016_Øt(º?_x0001_-¡i¼?$QxØ?Î¬CÅ¡Ú?_x0001__x0001__x0001__x0001__x0001__x0001_ð¿¼Få¯7¿Û?_x0018_lq£Q«Û?ÐÏÔ_x0016__x0002_Õ?­e²_x0003_ÖÖ?ü_x0004_¿q¢Ù?ÀJYîJ,×?_x001C_üq_x0017_ÉÉÚ?l_x0014_ï'_x0014_Ú?ØAt_x0015_tkÎ?°À_x001A_c¯Ó?ÈDÔhrW×?\_x001A_$ÜyØ?sºæÊ?´½ªÙ?_x0001__x0001__x0001__x0001__x0001__x0001_ð¿x^6I`Ý?,A_x0011_üÕ?Ó#_x001E_zìÄ?(_x000C_|ËØÜ?4bÃðäÛ?Ôãé)6WÚ?_x0003_g'_x0001__x0004_$³¸?yl=vKÛ?(QÐ_x001A_ý_x0013_Õ?«@¾Ù?¼Ïä¾þÜ?(_x0004__x0011_´w5Ù?_x000C_ZØd¦Ù?È_x001A_jÉËØ?ä}Ü¬%Û?&lt;´çòÚÀÛ?ð)î$¹¦¿H/×èPÇ?¤âóí?Ó?_x0008_1íß¡Û?_x0001___x000D_"o¢Ø?°;XR_x000D_Ô?àÁq_x0001_	_x000E_Ú?,P|1=Ø?&lt;_x0001__x0007_$_x0002_Õ?08E_`_x000D_·¿ _x0014_D\Ù?_x0001__x0001__x0001__x0001__x0001__x0001_ð¿_x0001__x0001__x0001__x0001__x0001__x0001_ð¿¸ÂÇGµÙ?8}5_x0003_'QÅ?Ê_x0004_ßÖÝ?lðOàÿ7Ü?üZÕ$_x0019_Ô?$_x0019_'ë1Ü?0NrÆJ¸?4&amp;¢É§Ø?bò¶&gt;ýÜ?_x0001__x0002__x000C_íWÚ+Ù?xùokyÛ?|Yïlí&gt;Ü?_x0008_&gt;#0¼_x001D_Ð?pz.Ø?y_x0015_ªÓ?L¶_x0019_³_x0005_õÛ?P_x0002__x0015_NôfÚ?¬a&amp;ü_x000D_Ú?_x000C_UÙºH¥Ð?v~$¥ÍÖ?HêïeÖ_x001D_Ì?xC'_x000B_kØ?pVËq±+Ð?°ýMpÊlÝ?ð+´ÁvLÂ?ìdÁgöÇØ?¬ËTØ¬×?¼é¾_x000E_Û?4{dI_x0001_Ú?0_x001E_È#äÚ?\¤Þ_x0018_ËåÚ?c)Â¶ÚÕ?¬ëg_x0012_ÞûÚ?LpaTÔ? iÜ¨«Ù?èk_x000F_£ËÛ?àq1à[Û?xOp¯ýüÚ?_x0001__x0001__x0001__x0001__x0001__x0001_ð¿À«m@×?D/ï_x0002__x0003_ÂÐ?Ø_x001B_XRÚ?P_x001C_ã_x001C_Ý?Ø¦g'@Ù?üÇ_x000B__x0007_sÒ?_x001C_°ÀzÐ_x0013_Ü?ä&amp;dê_x001D_FØ?´Ä¨V¥Õ?_x0008_lÔD_x0016_1Ï?ØS¥x×?I_x0001__x0002_è¡Ø?p_x001E_U_x0008_gØ?°#-·eÎ?_x0002__x0002__x0002__x0002__x0002__x0002_ð¿,JK¯:ÚÙ?T~HÝvÛ?_x0002__x0002__x0002__x0002__x0002__x0002_ð¿ÌÌUâ[Ñ?Db_x0017_£ôÚ?_x001C_6æWÙ?|_x001D_D6'5Ô?_x0002__x0002__x0002__x0002__x0002__x0002_ð¿,møcA_x0005_Ö?_x0004_òáCÆxÖ?ôºÝ%_x0018_ÊÛ?_x0004_m_x0008_¹^Ü?*zÁ+Ø?û_x0003_ÙßÙ?|BQ¾7_x000B_Û?l_x0013_F¨õ_x000B_Ü?@êû·vÝ?TÈô§Ò×?_x0001__x0003_¬Ì_x0006_Äñï×?æ\õé×?_x0001__x0001__x0001__x0001__x0001__x0001_ð¿PCl (Â?_x0018_t½Û_x0019_Ü?´_x0001_Â»9ÒÚ?|Ö_x0017_b_x0002__x0006_Ø?hbÚ %ïÊ?_x001C_âH/µÒÚ?4ßª0#üÙ?ÈoáO$ÛØ?èÆ35lèÕ?&lt;AbY_x0002_«Ö?¨ÉqóÅ?_x0001_T_x0017_9Ó_x0015_y?TÓ¬Ù?ä×v_x0014_8Ú?ä´ü]_x0013_Ü?_x0018_tÿìºKÖ?+Ì HÕ?à;r}_x000C_Û?Øj_x000B_î_x0001_Ù?úàÌãüÒ?øÎ%¦ÑÜ?b»%:#Û?õ£Ì6_x001D_Ð?èÎ!ÃÔPÚ?Eõ|	Ù?_x0001_Îrr»Ü?¬á±wæÕ?¨Ø_x001A__x0012_í_x0013_Ü?_x0001__x0014_ê_x0012__x0001__x0002_Ä¸Ú?`àÍLK×?,wõ³Ù?½ÏG^©Ú?xâHLÉ?Pª_x001C_ÅõqØ?h½	¶Ø?_x0014_$q°Ç¿Ù?_x0001__x0001__x0001__x0001__x0001__x0001_ð¿D_x0006_t×~Ö?¨&amp;_x0002_H­¾Ù?_x000C_(¬xk°Ö?_x0001__x0001__x0001__x0001__x0001__x0001_ð¿ðA*	&amp;^¸¿_x0010__x000E_Ts³¶Ù?¬wKµFÓ?t_x0016_x9ôÙ?È`4ãØ×?LÁä¿ÎÙ?xYþJ@Õ?D¾èrdOÜ?´Ë;éÂXÜ?¿YFAÚ?æË_x001C_ÄÕ?°nJjFâÛ?PQÔ¹~×?_x000C_ßß­_x0004_qÚ?pfØñçtÓ?tÓ-Fü¨Ú?d7_x000C_ö^Ù?_x0014_Ù_x0003_QÄ_x0013_Ý?_x0008_Ï¹ö~Ø?_x0001__x0002_0~ö¨Ò_x0016_Ø?¬RâH&gt;_x0015_Õ?DÀ_x0007_S$~×?ü¦Ü_x0004_Û×?&lt;l4_x0007_zÛ?_x0001__x0001__x0001__x0001__x0001__x0001_ð¿à_x0016_¥0I_x001C_Û?¨¤¶w¥EÖ?_x0001__x0001__x0001__x0001__x0001__x0001_ð¿ {_x001B__x001A_É?ÐuËÀ_x001D_hÓ?(zÜ0"Ë?l_x0008_aËdÚ?Ø¨ÏÍÙ0Ø?_x0018_fZ¬Ù?_x0010_äî8AÚ?Àì.Í_x0004_H×?_x0014__x0004__x0016_Ì_x0013_Ù?ð)Å@$öÀ?$»¨_x0001_Ú_x0003_Ô?¸øs¨:mÛ?ÔÈô_x0015_G×?_x0001__x0001__x0001__x0001__x0001__x0001_ð¿ä_x0014_|¥QÐ?x{±ôP_x0007_Â?_x0001__x0001__x0001__x0001__x0001__x0001_ð¿È´_x0017__x0016_Ò?_x0001__x0001__x0001__x0001__x0001__x0001_ð¿àq_x0015__x000D_tÚ?_x0008_ÏF_x000C_ö*Ò?_x0018_?kÚå'Í?_x0001__x0001__x0001__x0001__x0001__x0002__x0001__x0001_ð¿øÐp[y_x0008_Ù?èåc_x0019_ÌZÈ?ù_x0005_Ú&gt;_x0001_Ú?_x0001__x0001__x0001__x0001__x0001__x0001_ð¿_x0001__x0001__x0001__x0001__x0001__x0001_ð¿_x0004__x0013__x000F_5åÔ?d%Ã;Õ?_x0001__x0001__x0001__x0001__x0001__x0001_ð¿Ð¢ß±þíÚ?_x0001__x0001__x0001__x0001__x0001__x0001_ð¿¸_½Ù¤×?o_x0003_D²Ù?T%iä×[Ü?_x0001__x0001__x0001__x0001__x0001__x0001_ð¿î¬ÇÜ?@ï&lt;GlçÌ? £_x000B_NÒÆ?àì/]ÓÅÜ?äyó±@ÅÜ?àC¡àgáÙ?_x001A_£ô]ÎÄ?_x0018_b+rHÛ?dðZó¹_x000F_Ô?Ø\M[É)×?_x0001__x0001__x0001__x0001__x0001__x0001_ð¿_x001C_¸_x0003_£ÅÙ?_x0001__x0001__x0001__x0001__x0001__x0001_ð¿`ÿ*ýÌÛ?_x0010_"°Y_x0014_Ö?3ô8KÚ?8vìî_x0008_È?_x0005__x0007_8ðØÖÇËÕ?T2Pq	Û?_x0005__x0005__x0005__x0005__x0005__x0005_ð¿ ¯ýùyÆ?_x0005__x0005__x0005__x0005__x0005__x0005_ð¿øÄK÷ºØ?L¹bã£Ô?_x0005__x0005__x0005__x0005__x0005__x0005_ð¿$_x0011_eº_x0004_Ú?Ü_x0018__x0011_K{Ø?tùÀ³Ã¾Ö?éà¥wÖ?¨g}_x0006_~_x0017_Â?p°WYçÛ?_x001E_ï·ÌÚ?_x0005__x0005__x0005__x0005__x0005__x0005_ð¿_x0008_)_x001E_¢TÅÚ?@¯0FÕzÙ?_x001C__x001D_g_x0001_2¯×?%Ã+#iÛ?_x0005_÷tÜáj?_x0003_Wû¬2Ñ?ü!¿¨D»Ù?tëþ_x0002__x0006_ðØ?pÏt§Ù?_x001C_&lt;Ú+½3Ù?¼+¿ùµÛ?_x0005__x0005__x0005__x0005__x0005__x0005_ð¿TÏÿ%ÏÍÛ?`lÞ¥!Ý?è$É_x0017__x001E_ùÙ?ÒD#_x0001__x0002_»_x0008_Ñ?8®ÊÔiÐÛ?`Íø"_x0004_6°?dv$ùKOÐ?88öÊgÕ?@oÖa=Ö?@vçªÏ½?è§¡_x0012_.Ü?èîM8¢&gt;Û?ðËðóRÅ?(«³u'Ø?`æ&gt;_x0011_P:Ù?PÕVÎÑ? _x001E__x001C_ÈRÑ?Ô_x0004_Þ°w¡Û?|y_x0008_bB Ú?¨#¸_x0017_ÐÎ?¬9ÿ!8Ú?_x0008_0µXÈÏÕ?ð£ÄsÎÙ?Ù¤_x0008_Ú?°ûê¯Ú?(4äñìØ?_x0001__x0001__x0001__x0001__x0001__x0001_ð¿_x0001__x0001__x0001__x0001__x0001__x0001_ð¿ø_x0016_îDËï×?`Sd_x0001_ø¾µ¿ÈÀ8_x001E_GKØ?DÄ_x001E_Y­Ø?ÔÙ'¡_x001D_aÙ?t{Ô¨ÐÖ?&lt;õ_x0011_Ô}WØ?_x0004__x0005_S(°?Ð_x001D_NLö_x001A_Ú?È8\fÛ?_x0018_µ}þïÚ?ü'×ÿPðÛ?_x0002_SHÜ?¼kF_x0001_TØ?_x0004__x0004__x0004__x0004__x0004__x0004_ð¿LsXÚ?_x0004__x0004__x0004__x0004__x0004__x0004_ð¿Ä_x0004_Z6Ù? ¼`é)_x000C_Ú?X~Z%¢äÄ?_x0004__x0004__x0004__x0004__x0004__x0004_ð¿_x0004_´ÓãæìÚ?@b_x0003_ù&lt;~Ü? ö|?U_x0001_Ì?_x0004__x0004__x0004__x0004__x0004__x0004_ð¿°hÕ«_x0001_DÏ?XD¨ôÇÙ?l¬È0_x001B_Ù?_x0004__x0004__x0004__x0004__x0004__x0004_ð¿°Ø« ïÒ?Ld_x0003_:ç_x001B_Ü?ðÈÕd¯Æ?_x0018_ü»GØÙ?àðÅÕ¾?ubÔÚ}Ù?x`á_x0007_ÖõÔ?_x0014_ßáJhØ?_x0008_"|0¿×Û?üðÐ"_x0001__x0002_±Ö?°1&lt;wY×?_x0001__x0001__x0001__x0001__x0001__x0001_ð¿°?;_x0003_mÜ?_x0001__x0001__x0001__x0001__x0001__x0001_ð¿P_x0019_&amp;ÃDÓ?_x0001__x0019_]­DÚ?_x000C_9ê_x000C_4_x0004_Ù?[ 1¨+×?´u.fØ?,Ñ&lt;'ë=Õ?ìöÀv¾×?`aa_x0019_^Û?0_x0007__x0002__x0001_ã(Ð? ¾_x001E_ø:Ú?ð_x0014_^)ã´Ø?¸µ¹A@&amp;Ù?_x0001__x0001__x0001__x0001__x0001__x0001_ð¿_x0001__x0001__x0001__x0001__x0001__x0001_ð¿àµ¼*ÿ«Ú?_x0001__x0001__x0001__x0001__x0001__x0001_ð¿l÷Í_x000B_¤Û?_x000F_):È?lìµõ	_x001B_Ü?l_x0007_^_x0015_YÚ?_x0001__x0001__x0001__x0001__x0001__x0001_ð¿_x0001__x0001__x0001__x0001__x0001__x0001_ð¿øîêÇ2×?¼Û_x0008_@æÝÛ?¾_x0005__x0016_äåÙ? Fyw)Å?ü±=ß¯Ü?_x0001__x0003_t¬Ær	_x0008_Õ?pWkÊr^Ü?8,ñÑéF×?_x0004_®_x0002_ò³_x001D_Ø?tÖ~zÛ?8ÐJ9;_x0002_Ô?°¾C_x0016__x0008_Ú?¸Âs²Ø?ÔÈA _x001E_xÔ?X¨_J_x000B_Ü?Ü¡[ÄHfÙ?pI(ø¹d³?XæÀJ_x0002_áÙ?(C_x0019__x0002_Ø?p!dz¨®²?©¯¹xÌÙ?(¿å7Ø?_x0008_&amp;1_x001B_ID×?á-ðÕ?(ûE_x0012_À¤Ø?_x0001__x0001__x0001__x0001__x0001__x0001_ð¿_x0001__x0001__x0001__x0001__x0001__x0001_ð¿(_x000B_×_x000E_EûÛ?_x0001_mQò_x0001_½Ì?(ÃÛíA¬Ù?pL_x0008_J_x001A__x001E_Ù?Àj_x0002_  EÜ?´Ï^3ÿÛÙ?_x0004_5 _x0019_SfØ?¬,nG_x0013_Õ?äD·à~óÚ?_x0010_á&lt;¡_x0001__x0002_"[Ú? ÊÑÜ?@Ð_x0007_Ê×?Ð7tGCÛ?TÊÝ_x000F_î×?ÌDD:EÞÛ?x¼b9Å?ÈÝÏ£¡Ú×?_x000C_OKnTÍ×?4÷øä_x0002_Õ?¼_x0002_C_x0007_ÎìÕ?`_x001B_?`¬Á?¸|KéÅØ?_x0010_RµRa×?Ì_x0019__¤_x001F_ËÕ?pðY)Ø?ÐÌé_x0007_+Ý?ô_x0008_&amp;Öû_x0016_Ò?_x0001_wHâÖ?Ü¦_x0006__x0010_wúØ?LÙ*_x000C_D¦Õ?©âh×Ò?¨¤½:êkØ?¬_x001D_¿¨gÇÖ?äÎMêté×?Ø_x0018_ÿÂÍÛ?_x0001_0Êòc4Ó? Òb4Ó?ø$Á9´äÔ?wëè1ËÛ?àÍýaðÎÑ?8_x0010_^Pá´×?_x0004__x0006_$_x0014_°MöÙ?`A_x000C_z4ÄÛ?¸[6º_x0001__x0003_×?Hp};_x0015_QÛ?\Ã?¡@×?à_x000C_É¤&amp;Ù?xg_x0005_*É?_x0014_ú_x001C_ý¸#Ø?_x0008__x0007_é§_x0003_Ø?4E~tKGÕ?$18*ÍØ?8H\¡j_x0002_Ú?t97/Ý(Ù?üêþ³¯Ó?X7öÉ4FÙ?Ønn&lt;:ÖÜ?_x0004__x0004__x0004__x0004__x0004__x0004_ð¿Ðè?ýÖ?Ô¼Ô!Ñ?Ô_x001B_ùå©¹Û?_x0004__x0004__x0004__x0004__x0004__x0004_ð¿_x0004__x0004__x0004__x0004__x0004__x0004_ð¿Ð·ÑOÆ²?X&amp;B~-ÆÚ?(Ë÷ÓàºÛ? p¾Xñç¢?_x0004__x0004__x0004__x0004__x0004__x0004_ð¿Ü¹±é4Û?HÃf_x0011_¸ØÜ?,î*=9÷Ü?páù45Ù?üMË_x0001__x0003_OÕ?ÉSo{e×?ÌX]ð®JÙ?0Í;_x0003_dÙ?h§+{Û?L=Yö2HÕ?à#_x000F__x000C_Ù?Ä_x001D_Ý³Ý¼Ü?¨Þ&amp;Ô«Ð?_x0001__x0001__x0001__x0001__x0001__x0001_ð¿PØu_x000B_CÜÛ?_x0014_­F_x0008_Ù?Äô£f$YÙ?\­_x0002_ßÛ?_x0001_PrÊ_x0004_Õ?_x0001__x0001__x0001__x0001__x0001__x0001_ð¿ØºM ¤Î?Èq¥C#@Ø?_x000C_¡_x0008_$í_x000E_Ú?èCÑl,¥Û?ÙÛb_x0002_ûÖ?L­¼]_x000F_?Ý?&lt;Tz\_x0015_Ü?ØªÂÕ*6Ù?T7*çÔ?ØGÏMyÏ?éÜ+´ÒÙ?_x0001_^¿_x0010__x000D_Ù?`þåèÀÚ?Xç½_x0003_wÅÔ?_x001E_uõ_x0016_?\Ù_x001F_·]×?_x0001__x0002_ U¼ïGÙ?_x0001__x0001__x0001__x0001__x0001__x0001_ð¿pÛz¦½Ì?_x000C_Ã¶ÙcÚ?\·í_x0013_4;Ú?_x0014_¸_x0001_cuáÛ?_x0001__x0001__x0001__x0001__x0001__x0001_ð¿dùþl¨ÝÖ?ÈÕn6Û?Ä+®©nØ?Àdµg9Û?ha¶,ÃÉØ?À_x0002_þìÜØ?ÎJ_x0018_ª±Ú?_x0018_4AÉ9¤Û?0(àkäµ?hQ_x0014_ñYuÒ?4ÿ_x0004_ö3Ö?Øl`	ðnÙ?p_ªs¥»?ð_x0014_ó_x0019_Z/Û?Ä©Ñ»~Ù?¸_x0017_a_x0017_Ë?ÜFVFWUÚ?ÀYàÛ?´_x0011_'JGÓ?pÜËv©OÚ?l&gt;òk¼vÚ?VÅV~ÿÕ?ôkßPÙ?¼&amp;­Ù?_x0001__x0001__x0001__x0001__x0001__x0002__x0001__x0001_ð¿¤Em¥_x000F_üÕ?@½9SÝ?_x0004_·ù_x0004_2Ü?øóÎ¸ã_x0003_Ï?\´ûE&lt;ÚÙ?_x0001__x0001__x0001__x0001__x0001__x0001_ð¿¼_x000D_új×OÜ?`¡5'ahÏ?_x000C_C^WWqÕ?_x0001__x0001__x0001__x0001__x0001__x0001_ð¿¼ñ_x0017_	é^Õ?4GÒ?ô_x000F_^_x0015_Ý×?ø'_x0014_ÓÛ?Ü©9_x001C__x0015_¸Ú?_x0010_KjiuÁÑ?D?æÜÙÚ?(sbTë¬Ø?_x0001__x0001__x0001__x0001__x0001__x0001_ð¿¨f_x0013_Á¦ÛÈ?\`x)/×?²ªË_x000D_äÐ?_x0001__x0001__x0001__x0001__x0001__x0001_ð¿&amp;óÆ{Ö?J_ï¨kÒ?°qårEªÅ?DÞ4#»¼Ù?èHìz.×?`pq¯»nÎ?ø¨ØV¬WØ?ð&lt;x¬Ð×?_x0002__x0003_ Û_x0016_Ðè`¥?_x0018_WòÂÄÕ?`!®º|uÌ?_x0002__x0002__x0002__x0002__x0002__x0002_ð¿x·ÃÚ?Ä_x0008_A%ßØ?79xDÚ?_x0010_D`_x000D_ô\Ú?ô	.Å]Ú?$©Ó^iAÛ?_x0002__x0002__x0002__x0002__x0002__x0002_ð¿_x0002__x0002__x0002__x0002__x0002__x0002_ð¿ÐýÔ}Ü?_x000C__x0008_U2|Ø?ÐÄ_x0012_.Ä?H}¶cnùÚ?Ðd_x0019_åµ_x0010_Ù?Ð_x0017_µÅ'Û?_x0014_ô[_x000B_gèÑ?à\AkßØ?_x0010_9 Þ³Á?Ì_x0019__x000B_\kÙ?0«_+k×?,U1â%×?_x0002_ÝwÝëØ?hRpÎQ#×?`_x0015__x0004_,\Ù?Àº¤_x0013__x0004_Ñ?_x0014__x000C_53xÚ?HT_x0001_	_x001A_±Ø?äìR]BÛÔ?DCOÍ_x0001__x0002_lÕ×?:&amp;ôµLÙ?_x0018_$§ÕlõÙ?X¯éGÊÙ?_x0004_ÝwnÚ?HS¥R_*Î?_x0001__x0001__x0001__x0001__x0001__x0001_ð¿¼4´"qÌÒ?_x0001__x0001__x0001__x0001__x0001__x0001_ð¿ÌÛÍõG4Û?¼¡|Bñ^Ø?üûÑ_x0011_7Ã×?_x0018_¾çV?Ì?8Í\»gÛ?O¤¥LEØ?ôä8µÛ?3uïp½?_x0001__x0001__x0001__x0001__x0001__x0001_ð¿ g7_x000D_¨Ó?(ÕAYA{Û?¨Ä2ë¼#Ø?ø^­Ù?(uÿFynÜ?Àem6öÛ?9ÍâÅÛ?dUúÃÀåÙ?p'B\iÛ?Zoë-_x001C_Ú?pçGâSÛ?µ"_x0008_YâÚ?_x0001__x0001__x0001__x0001__x0001__x0001_ð¿0rSÝ_x000E_óÚ?_x0001__x0006__x000C_Ñ²B|4Ú?°ñ/Äÿ×Ò?_x0012_ãn?Ø?à _x0003_@=Ø?\zFo®_x0002_Õ?0äÓ4[rÏ?í·w_x0018_Ù?Pþæ1_x001E_ÆØ?_x0014_ü_x0005_W®°Ú?_x0001__x0001__x0001__x0001__x0001__x0001_ð¿Äêñ(Ø?ÒCöÚ?l_x0014__x0010_@{Ò?¸ÿãpÛ?_x000C_I_x0001_ú?Ú?_x0001_bëÝ|Ü?_x0010_ôºØJ\Ø?,øù_x0004_ìµ×?Lvex"_x0014_Ø?ðÉ&lt;­$[Ï?_x0001__x0001__x0001__x0001__x0001__x0001_ð¿¼É:&lt;-Û?_x0001_R·_x001A__x000F_?¼_x001C_Z£_x0018_äÖ?_x0004_i¶¯ÕÙ?_x0014_âh_x0006_¡&lt;Û?`¾_x0002_,ò×?`À&gt;MåEÑ?¸4òÖ×?Ð¥L!Õ?\2'ÚÉ?¨·K._x0001__x0002__x001B_ZÀ?_x0008_íô×®Ñ?&lt;Jv=¯_x000F_Ý?À|Î~a¿L~ÅÍÛ?,Íüe25Û?_x0010__x0014_ÓËRØ?P¿_x0019_ã;_x0001_Û?&lt;©èÕ'¥×?_x0002__x001A_½_x0010_Ö?Lmã_x000B_ÏÛ?DÏW&amp;_x0016_uÚ? bÂ\Ó×?´V_x0012__x001C_ë-Ø?TziR¹õÙ?_x0001__x0001__x0001__x0001__x0001__x0001_ð¿ôS@÷¦×?@|ñÛÆÈÙ? ·_x0013_§õGÛ?_x0001__x0001__x0001__x0001__x0001__x0001_ð¿ØV#_x0007_¥rÚ?èæÃ[Û?_x0001_5éÞ²Ø?ÐQ®à¼4Û?_x0004_æ+_x0008_oÛ?îøÂæÿÑ?äiFÈäÖ?ØÑ!x_x001D__x0012_Õ? ¡ýF¨_x0011_Û?tþgh=Ø?|·k1ó¬Õ?_x0018_mÆÖôÅ?</t>
  </si>
  <si>
    <t>9b3f190f53d736788c7e7c04106a0d45_x0002__x0005_øhÔ_x0003_qÙ?_x0002__x0002__x0002__x0002__x0002__x0002_ð¿Ø#_x0003_@S§Ü?¼øFq&gt;ñÓ?_x0002__x0002__x0002__x0002__x0002__x0002_ð¿_x0004_§+þ¿ïÛ?¤a_x0001_ì£Ù?È_x001A_«â_x000E_BÉ?_x0014_y»åuµÚ?-_x0019__x0005_ìýÛ? b®Èb¸Ó?\èGèÖ?$ÂS_x0011__x0017_YÛ?rO«Ü?¬Ï_x0012_óW_x0002_Ü?ÐÉhÀóZ×?ì¬)_x000E_b-Ð?4ñ[!3Ú?(ç{cî3×?$ònzòQÜ?HÜS¯¥{Æ?¸d"SÛ?_x0014_ß_x0017_^tS×?À³C¬_x0006_Â?º&gt;oÚ?_x001C_Ëg_x0008__x0002_@Ú?¤£_x0012_»QEÚ?`_x0005_Àà_x0013_Ü?Ì¿1óÐ	Ô?ñ}3FãÚ?°m±_x0008_T}¾?8_x0004_i8_x0002__x0003__x001E_Ú?ðd ó3Û?_x0018__x0014_s£×?tØXêÌÕ?¨©zb_x000C_Ò?|»ù6WÄ×?¨2®ÔË?_x0004_:Ïs?_x0001_Ú?¼G¢_x0017_ÄÕ?¼½XcAûÙ?,-úïêÚ?\HO¨3ÑÙ?hVlc9æÑ? _x000B_ýá8Ú?`û×ÒÉsÐ?U_x0019_ùæÝ?_x0002__x0002__x0002__x0002__x0002__x0002_ð¿$OPÆî%Ö?°¬ò0Ú?@ËÌUk¶?Ô_x0003_ô|ÍyØ?¼Á_x0005__x0010_ê¯Ú?_x0014_e_x0019__x0007__x0016_Ý?TíV[çÛ?ÌâAæÖ?ÌÖÖ_x0019__x000D_´Ø?_x0002_&gt;·Æ(PÊ?`Õ	ÀOÎ?Líÿ3]ÂÛ?_x000C_©_x001B_ø_x0006_Ý?Üçî!âÓ?¤¿»úÒ?_x0001__x0002__x0001__x0001__x0001__x0001__x0001__x0001_ð¿ ;½UB4Û?|_x0004__x000E_n´¨Ó?TyLãéÖ?_x0005_dæ_x0008_Û?ÔÒ+¤CÖ?¬_x0013_]º_x000C_ÕØ?_x0001__x0001__x0001__x0001__x0001__x0001_ð¿_x0001__x0001__x0001__x0001__x0001__x0001_ð¿ôdÓh9WÙ?Å$B:ôÖ?Póió_x000D_u×?Ìò[\Ù?ün'~Ô¤Ù?ðJ_x001B_*3VÚ?ÄbQ_x0010_yÜ?¼Ðù-õ{Õ?¿} ÏÅÒ?$ý×ìÓ?_x0001__x0001__x0001__x0001__x0001__x0001_ð¿0ù7F_x001D_×?_x0008_új;xÙ?_x0008_=ZÞ»Ù?_x0014_ySI§Ø? ¤R®Û?P:fè(5Ü?_x0001__x0001__x0001__x0001__x0001__x0001_ð¿Z[®NÉ?xåÈaa×?À´A¹·Û?Ô³_L½×?¨/2_x0006__x0007__x000B_Ù?ØØ_x0018_._x0006_ó×?´4C6aÀÐ?ÈP½PïÏÌ?_x0006__x0006__x0006__x0006__x0006__x0006_ð¿ìK»¿VÝ?_x0004_x_x000F_ÑhÕ?¼Î,9Ú? Ä½2_x001E_Ú?ÈVÚg¨çØ?_x0018__x0006_wÓ?ð`6ÓÛÐ?H,P$_x000C_ÄÚ?@_x000D_J§_x0013__x0017_¾?äDë__x0012_×?_x0018_Ì_x0017_t6È?`Y(äc¥×?`nN_x0011_{CÕ?ÌûèOEÂ¿P_x0013_;ö¯Ö?Dï¦ýÇQÚ?Ê}ï_x0005_Ó?_x0008_ovÂü³Ø?0 X~VØ?_x0006__x0006__x0006__x0006__x0006__x0006_ð¿tÇ:Ù?]µC~~u¿ð±Z_x0002_©%×? 	Å_x0011_èÍ?_x0006__x0006__x0006__x0006__x0006__x0006_ð¿ì&amp;¢_x0003__x0001_4Õ?¬rm&lt;ÓÜ?_x0001__x0002_ü^Â_x001B_ãÚ?8Nà`H\Ú?_x0014_IUÐ?0?}úÈ×?ÈÃ.*UãÛ?_x0001__x0001__x0001__x0001__x0001__x0001_ð¿l-×^ófÚ?ø0"¬Ù?§ ÒÉØ?4e&gt;_x0010_ÆßÛ?¨x&amp;OÛ?k'zµÛ?¸\aÚâNÆ?Àfìý+SÛ?ø_x0018_?{0ËØ?hîy²I#Ì?P_x0002_9c4Û?pâ__x0006_%Û?_x0001__x0001__x0001__x0001__x0001__x0001_ð¿TØJ;_x0004_éÙ?üGBY~vÛ?äø0_x0002_Ù?d_x0006_ã×8Ù?è´ç¡D	Ú?&lt;A©_x0014_î_x0011_Ù?_x0001__x0001__x0001__x0001__x0001__x0001_ð¿hmjnåÂÜ?_x0001__x0001__x0001__x0001__x0001__x0001_ð¿È­ÃèqÓ?¼1Òñ@Ö?ô_x0016_d9"Ù?_x0001__x0001__x0001__x0001__x0002__x0003__x0002__x0002_ð¿Ps_x0011_tàÍ?ä¬!-LÕ?_x0002__x0002__x0002__x0002__x0002__x0002_ð¿ØH£{ñÙ?¬	2ê è×?Ü_x0019_9ÔeÛ?|´:mÚ?LCÓ_x000C_Ö?ÀÿÈ_x001F_Ù?hòH@;¹Â?ÀÉ_x001F_óRûÚ?_x000C_Ðº=Ú?_x0002__x0002__x0002__x0002__x0002__x0002_ð¿0Aí¸Au×?T&lt;ÖõÓ?)Ü(.YÎ?ìF	_x001F_qnÙ?ÜÙ%§h§Û?¨ªvõÒ.Ü?@3«ÞÕ_x0011_Ö?lOvV"×?_x0002__x0002__x0002__x0002__x0002__x0002_ð¿ 2_x0003_àÙ?üÿuñDýÙ?U¹l_x001C_Ö?Ä_x0011_ò&amp;_x001A_Û?0ÓÇª8ZÔ?_x0010_'¯G³Ù?à&lt;è_x0018_:_x0001_Û?Àõ=±_x001C_Ú?¸Õ'Ü¸Ø?_x0001__x0003_¸n_x0017_ßá¼×?Ðz=_x0008_tJÉ?ÚÀr®Û?_x000C__x000D_l_x0002_qÂÕ?$ø[_x0013_ðÈØ?_x0014_«+_x0010_blÖ?4óÄßüFÙ?_x001C__x0007_LÞ±Ö?lêîÂ4Ú?ü.Á_x0004__x0014_ÓÖ?à /w_x001A_jÚ?_x001C_b_x0018_úÚ?D­n£úÖ?_x0001__x0001__x0001__x0001__x0001__x0001_ð¿¬_x0018_æDFwÛ?XRÉ;N'Õ?0(\_x000C_±Ý?d_x001F_þl_x0019_Ü?8lÏÅ&amp;Ø?\Òç0XLÔ?(¦¡¸?}Î?_x0008_Çv_x001C_âØ?Ø'Ë*l	Ú?À|vª7]Ð?_x0001_?L_._x001E_×?Èè~_x0001_lÇÈ?¤h}rÈÛ?XÍ_x001A__x000E__x0003_Ö?Ì_x000E_âìýÜ?Ø+»¢ÂÒ?ìæ_x0003_\ÖKÚ?_x0018_ÑQ_x0001__x0006_RÇÏ?_x0001_[Kô_x000B__x001C_º?äý_x0004_Ó_Ú?0)õÄÙ?èÂ½ú?ÆÚ?8ãÜ` Ú?_x0001__x0001__x0001__x0001__x0001__x0001_ð¿È0|LùÛ?!wÔ?Ò_x000C_F«Ø?¤_x0010_è8âÈÖ?ÀÙ_x001A_û·Ø?_x0004_éð@±Õ?0	à¼{­Ú?d_x0011_ý6Ô?ûúVO1Û?_x0010_]#æûåÛ?_x0001_ÿ)©7Ï?`BÕl_x0007_Û?_x0014_h	²­MÕ?¨_x0004_ó*Í?L(Ë¼§ÛÙ?@8£Ô]Û?Àgþâ¥×?ì6M±_x0003_PÜ?0_x0011__x0002_©§Ú?_x000C_~_x001C_#Â\Û?,:;Ü?_x0001_ÅE¶Õ?æÿ[FÛ?Èùª&amp;_x0005_yÏ?ü(ú_x0001_¿eÙ?_x0001__x0003_èºß¥_HÜ?_x0001__x0001__x0001__x0001__x0001__x0001_ð¿_x0018_imµøÕ?_x0001__x0001__x0001__x0001__x0001__x0001_ð¿¼8¥ °Ö?Èk| _x0018_Ý?_x0010_cK`_x0008_Ø?$÷Iú*Ø?_x0001__x0001__x0001__x0001__x0001__x0001_ð¿Xì_x000C_ráÔ?¸ú_x0001_`\Õ?_x0001__x0001__x0001__x0001__x0001__x0001_ð¿hÒ\ Ø?_x0001__x0001__x0001__x0001__x0001__x0001_ð¿¸_x0014_1"Û?ØöÒ#´É?¬¥¥ ÞÝÝ?¤{pSÛ?øIZtc-Ü?_x0018_!]ÄkîÕ?_x0001__x0001__x0001__x0001__x0001__x0001_ð¿ìrå_x0002_Ò_x0007_Þ?È,¯_x0002_\]Ù?_x0001__x0001__x0001__x0001__x0001__x0001_ð¿ØÝÜ_x000D_È?Ô`¡ÿØ?´¹Ò¼êÔÛ?_x0010__^Û©~Ì?¨ö=ÖÚ?x'º_x0004_lÚØ?©G¥Â9ª¿¤_x0016_!_x0001__x0002_®VÛ?_x0008_«Ót»Õ?´ýPéé×?_x0001__x0001__x0001__x0001__x0001__x0001_ð¿8Å_x0013_Áó{Ú?pÍÏÁ_x001D_Û?äÀ3R¬K×?84_x0001__x000F_aÜ?P_x0016__x001D_UE§Ü?ì|½87Û?üõi_x000D_B Ü?_x0001__x0001__x0001__x0001__x0001__x0001_ð¿ä_x001E_D¯§ÐÜ?H°O¢ìóÛ?(ã¾´ß_x0001_Ô?Ä"B(_x001C_vÔ?_x0001__x0001__x0001__x0001__x0001__x0001_ð¿ß_x001B_v]ÇÖ?X½ç_x0011_¾Ù?Ðû_x0019_Æ¶ùÍ?l± _ÿ_x0004_Ú?ø_x0019_ßäL©Ú?\"úÑ_x0002_¬Ú?Ô«A±ñÙ?(ô÷ø;I×?P#Ö«mÃÙ?L¼_x000E_×?_x0008_Ñô³_x0011_Ù?{hê°Ú?0-ó&gt;9E×?D¬j¬xÑ?,÷¶U½[Ù?_x0003__x0005_Ì#Qô_x0016__x0007_Ú?À_x0014_t_x0010_È?¤¥TÐ_x0013_Ô?_x000C_Ó5ÂÛ?_x0003__x0003__x0003__x0003__x0003__x0003_ð¿*_x000B_lÜ?("ÐQI!Ù?p,¬;é_x000E_Ò?tC«älÙ?¤_x0014__x0004_QÛÖ?dzbLõÑØ?_x0003_v_x001E_î»½?ÿ_x000C__x0019_óØ?&lt;çvæÚ?sLÃÛÚ?$¥ZÀdSÙ?ÀoÚkçÔ?D_x001B_i×Ó?Z_x0016_3&gt;FÑ?,L³iÕ?_x0003__x0003__x0003__x0003__x0003__x0003_ð¿À_x001F_S"_x001A_Û?øhB_x0011_S_x001A_Ù?_x0003__x0003__x0003__x0003__x0003__x0003_ð¿_x0003__x0003__x0003__x0003__x0003__x0003_ð¿Ir?ÐÙ?Dâ_x0002_Õ?ºQsþ2Ø?_x0003__x0003__x0003__x0003__x0003__x0003_ð¿`Ðº_x0004_ãÇ?ø_x0015_J_x000B_	_x0001_Û?p|ÄQ_x0005__x0008_W?Û?©R_x0010_¶×?øcnÜÜ?èæ_x0001_Ü?È(¤&amp;Ú?äïÃ\Ø?_x0005__x0005__x0005__x0005__x0005__x0005_ð¿L&amp;_x001F__x0003_Ü5Ù?@ZÏß ?H^xÃÓ?ÈÃØ8OÕÚ?\gèÃ,ÉÙ?Lý_x0011_T¼Ù?_x0005_FK§Å_x000F_Ù?d¥Ä7Ü?Ø_x001E_¢%S´×?×ç/6Ö? G_x000E_¡ºÙ?`ç]MÙ;Ø?t_x0007_~åðÜ?0/ò)[	Ö?X_x0006_ûS§Ù?¼P&gt; à_x0002_Ö?ÐÂè^PÒ?8®ìÇ%Ð?H_x001C_þÄÍéÍ?¼ÆÙ1¢Ù? _x001C_®ÇÊ_Ã?l´îÇùÜ?ð|^º¼\Ñ?Ø_x001B_eJiÆÛ?_x0004__x000B__x0003_t_x000F__x0004_Ù?_x0001__x0002_0&lt;»ÉÛ?d_x0005_u¾Ù?È_x000F_1_x0012_­6Ù?è_x0005_	À_x0002_ûÚ?S?Él¿?_x0001__x0001__x0001__x0001__x0001__x0001_ð¿ fS¿lØ?P Ï_x0001_xÚØ?X5¾_x0014_Ù_x0015_Û?_x0001__x0001__x0001__x0001__x0001__x0001_ð¿àN!v_x0011_Í?_x0008_CS1Ó?`_x0007_¶.]0Ö?_x0001__x0001__x0001__x0001__x0001__x0001_ð¿_x0001__x0001__x0001__x0001__x0001__x0001_ð¿pO_x0008_öùþÅ?_x0018_%«feÂÏ?&lt;3(_x000D_WEØ?(VØ_x001D_Ø?L»BëÃ~Ø?`RùÆÙ? _x000F_{=é1Ô?lÀ÷_x000C_¸¥Ù?_x001C_E¦|2Ü?0Oy´à¸Ø?Lf¶d_x0006_Ä?_x0001__x0001__x0001__x0001__x0001__x0001_ð¿Ì¨Àâ_x0002_Õ?_x0001__x0008__x0010__x0018_büÖ?¤½2_x0005_&amp;AÜ?GVÒ £Ù?¤ÖÀJ_x0002__x0008_fÓ×?_x0010_Dÿà´_x001F_Ô?_x0014__x001F_v®ÍÒÖ?_x0010_Á_x0006_T4Û?ÐÈH©t¹?_x0002__x0002__x0002__x0002__x0002__x0002_ð¿7ÍUÙ?8aSÄêÜ?(_x001F_ï_x001B_áÚ?_x0002__x0002__x0002__x0002__x0002__x0002_ð¿Ì¨Q_x001C_dsÑ?`w_x001E_¹í§?_x0018_\ì#ÊÙ?t_x0005_[RäÜ?_x0002__x0002__x0002__x0002__x0002__x0002_ð¿41ÿ#×?pBRÙ?tÕ°Ðw_x0007_Õ?(._x000E_L_x0001_Ú?,ð+ÀüqÚ?ÀÖê_x0016_ Ú?è0ÊÝ£Ü?_x0010_S÷0üüË?&lt;å_x0005_%_x0004_Ù?tyî]zÕ?Lü¨©Ø?@5'ÓS_x0003_¶?\äe8ý×?_x001C_Ø_x0007_¸Õ?¼\_x001B_©Ù?¬b6Õ'{Û?_x0002__x0002__x0002__x0002__x0002__x0002_ð¿_x0003__x0004_1}:Ä Û? xmú©¾Ù?¸_x000C_V&lt;vÚ?æ=Q&gt;/Ú?¸²ÇòZÖ?&lt;ÉÓ(@£Ü?&lt;M,"_x0011_¼×?¼?"ícÕ?DÚ¤ÉÃöÔ?_x0018__x0007_û-uÖ?°7¯xr×?øå_x0010_ÆÔ?_x0003__x0003__x0003__x0003__x0003__x0003_ð¿ÌIåÈ_x0010_³Ø?_x0003__x0003__x0003__x0003__x0003__x0003_ð¿p²\Ì?È`æë_x0002_ÍÚ?xA]°_x0015_hØ?X_x000D_Q¨_x0014_¶×?¥U_x0011__x0001__x001E_Ñ?H_x0010_¾¡_x0017_ÔÜ?8«²_x001F_gÙ?_x0003__x0003__x0003__x0003__x0003__x0003_ð¿&lt;?ÔÏÝÙ?ø@_x0003_f&amp;aÕ?8~Ø¯Í?OÞsÑ_x0004_Ô?¸%_x0002_»ç×?P_x0002_eûI×?Ð÷mû5ÛØ?8î×tµØ?l_x0007__x001A__x001F__x0001__x0002_m	Ò?_x0014_!µ+O-Û?_x0001__x0001__x0001__x0001__x0001__x0001_ð¿_x0010_Nâ,×8Ó?_x0010__x0017_º%yÕ?\Dæn¹ËÙ?ì0_x0004_K|×?_x000C_7`ÝöÕ?_x000C__x0005_»ÿj»Ø?_x0001_èü;|Î?_x0001__x0001__x0001__x0001__x0001__x0001_ð¿@?'$eÆ?ðgRT×q×? a_x0016_DÄëØ?ü8rÀ_x0016_Ü?t¤}ùWGØ?Í_x001E_HûÄ?p=öÌdÝÚ?Ä	m3=Ø?Ì'dmØ?`(¬á¯?_x0010_¶ î02»?$Hv©â¦Ö?ÔE´Ø?DÏ{M»zÔ?_x0001__x0001__x0001__x0001__x0001__x0001_ð¿¬_x0019__x0001_vº©Û?ðÿ)8yÁ?_x0010__x0010_z6RØ?àµ_x000D_©öú×?f_x0005__x000D__x001D_Ù?àÿßØ8 Ô?_x0003__x0006_±$ù­[Ù?_x0003__x0003__x0003__x0003__x0003__x0003_ð¿_x0014_I_x0016__x000E_9_x0002_Õ?Ìãg«ÊÛ?4þC:Ú?_x0003__x0003__x0003__x0003__x0003__x0003_ð¿üÐÌ:på×?°¦$Aú_x0001_Ú?¤º{6?ìÔ?@Î{wTÙ?_x0003__x0003__x0003__x0003__x0003__x0003_ð¿ ¢[_x0008_áÛ?À7rØî[Ù?8@¹0Ü?Ü­_x0006__x0017_Ò?¼FÄúÛ?DwÙ8¹sØ?¬Ü3ô­_x000C_Ú?\H_x0002__x0005_¯Ø?Ô_x0017_[4:Ö?Èen×mªÙ?¥Y¾_x0016_Ú?_x0010_Ñ_x0015_óãÖ?¨ë~úÛ?Ðã&amp;Î9Ã?_x0003__x0003__x0003__x0003__x0003__x0003_ð¿Ì_x0018__x001B_x_x0006_Ü?¬ê/6_x0003_ßÛ?,t[®Ö?_x0004_Øh¤*\Õ?¬%)!¸Ú?@_x0011_øÚ_x0001__x0002__x0004_aÛ?_x0001__x0001__x0001__x0001__x0001__x0001_ð¿½ä_x0018_%Û?Üà_x0015_1ÓM×?_x001C_½'a!9Ù?Lò_x000F_¥êÑ?´_x0015_Ræ_x001D_)Û? ÄÒ©íÁ¾?Ø¶ß/O¸Ø?_x0010_°'î¡¸Ú?_x0014_*[³_×?ì6õF#sØ?_x0001__x0001__x0001__x0001__x0001__x0001_ð¿_x0001__x0001__x0001__x0001__x0001__x0001_ð¿¬È¡Cx5Ö?°jâÙå_x0002_Ù?ÈRÆ_x0007__x0010__x0004_Ü?_x0014__x0015_"ÈÈ_x0006_Ø?He_x000F_xIæÉ?ôSµÃÍÙ?ø_x000C__x0011_=3Ü?Ð¼c½wÈÚ?_x0014_D·ópýÖ?|	Ò5Å_x001F_Ü?0³J÷½Ê?´øjWU_x001D_Õ?$-_x001A_ Ê©Ø? ¾B!óÛÜ? okÕaÖ?`qJkÛ?_x0001__x0001__x0001__x0001__x0001__x0001_ð¿ä_x001A_PMüÓ?_x0002__x0005_´Õ¿hÇ·Ø?_x0008_ó?_x0003_o3Ø?p\w_5_x000B_Í?	µb_x000B_|Ø?Ìi«¸_x001F_Õ?àÃå|Ö?P_}¶T_x0016_Ê?\¸IwvÚ?ð_x0016__x0007_0ÒÎ?TÓåt"¨Ø?¤Ï,Å4Û?_x0010_ÿôæ³Ú?È_x0014__x0007__x0014_Õ?Ð¾oOt¾?_x0002__x0002__x0002__x0002__x0002__x0002_ð¿poRÊ!ØÑ?Xæ_x0004_ ^ÀÊ?(¶Ê¥ÁÙ?pÐ$_x001A__x001B_Ü?ô2F_x0013__x0001_Ú? Ø\Ç°Ü?_x0004_8v®#_Ö?¦°è:Û?_x0002__x0002__x0002__x0002__x0002__x0002_ð¿_x0002__x0002__x0002__x0002__x0002__x0002_ð¿¸_x001D_n¹0»Ö?le¤A5tÚ?_x0002__x0002__x0002__x0002__x0002__x0002_ð¿xïl'Ü Ø?è­BTÛxØ?¤_x000E_d8Ø?_x0007_Ç_x0004__x0006_a_x0007_Ù?¸ _x0015__x0010_¹[Ö?Àa=jIÒÍ?¥ývÕ?èg_x0015_îÙ?¨*Õ_x0001__x001B_¾Û?´NÜ}Ú?_x0004__x0004__x0004__x0004__x0004__x0004_ð¿lÑNÉ9Ü?°´_x0005_\×?ärN5É_x000D_Ù?2QDÇ)Ú?ÐýÙ/_x0017_ÐÌ?|Ì_|Ù?ÄH_x0018__Ø?ûéc¡_x0005_Ù?X®K_x000F_b×Û?_x0014_$9_x0001_£×?_x0004__x0004__x0004__x0004__x0004__x0004_ð¿u=	fôÙ??#¥¤Ö?ÈÓ[_x000D_Ú?&lt;|_x0001_öê¡Ú? Ö_x0002_£_x0012_n×?°ï_x001F_·ô_x0006_Õ?_x0004__x0004__x0004__x0004__x0004__x0004_ð¿ ÒyÃ¿$Ä?hà^\Ý¾Ù?D»_x0003_ýîÕ?xGZl&lt;Í?5_x0014_»_x0003_Ú?ÐAè·_x0003_YØ?_x0003__x0005_¤?Î_x0001_Ô?,_x001F_gSÜ?p¦fÚFHÚ?´Ì9Õ§-Ö?_x001C_°0]Ú?´`_x0002_xqDÙ?ü_x0013_;xæp×?_x0014_RcK_x000B_¿Ù?_x0003__x0003__x0003__x0003__x0003__x0003_ð¿Üüµ8 _x0004_Û? ¤_x001F_LÀ»?&lt;Ôx_x001D_/²Ø?8²NYtÙ?_x0003__x0003__x0003__x0003__x0003__x0003_ð¿&lt;_x001B_}ÖµÑ?DòqÙô×?ðU)÷k±Ü?ôè_x0008_Ëª_Ù?|5@_x0007_:ÔÕ?_x0003_ä¼öÉè¿_x0018_»nçM¶Ú?^º¸e¸Ú?Ì=ÛÕ?_x0003__x0003__x0003__x0003__x0003__x0003_ð¿ ì?_x0002_LÚ?_x0003__x0003__x0003__x0003__x0003__x0003_ð¿_x0003__x0003__x0003__x0003__x0003__x0003_ð¿_x0003__x0003__x0003__x0003__x0003__x0003_ð¿Jd"¤¯Ù?_x0004__x000B_ïIÂ¨Ü?°pÿ]ÜÖ?L/·_x0001__x0002__x0005_×?_x0001__x0001__x0001__x0001__x0001__x0001_ð¿p3·è_x001E_Ù?_x0004_à£wKØ?@QV_x000B_/Ä?ÈV$ÿ&amp;Ø?¨&amp;³õÅjÚ?Ü_x001B_l?Ú?_x0018__x0019_}LÎ×?X¥ÆÜïÚ?_x0001__x0001__x0001__x0001__x0001__x0001_ð¿´¯x_x001B__x0011_Ù?84_x0018_¼QÚ?D_x0004_Ó+Ø?xëh­Ø?ÈøäoKRÏ?d&gt;7»_x0006_Ú?_x0001__x0001__x0001__x0001__x0001__x0001_ð¿_x0001__x0001__x0001__x0001__x0001__x0001_ð¿_x0001__x0001__x0001__x0001__x0001__x0001_ð¿XËÊ_x0016_®_x001F_Ó?XÍ¤ÎæÒ?­¥ÆËØ?4EñZÒ?_x0004_,n)|Ú?_x0001_9*OÚ?\90*Ú?Às#æ®Ø?¨61ÛÔ?ôÞ~¡ÎÑ?ØgñÈÚ?d&amp;ÊKjiØ?_x0003__x0005__x000C_çÎV·Õ?_x000C_VAR{×?Q;¡»RÕ?¼GÈtÖ?×óãXgÚ?¬,¥°üÙ?À_x0019_TGª;Ò?ì­PkáYÙ?,å$dÞÜ?\L=ª(Ù? ÛÎý_x0002_Û?_x0018_&lt;ùÑ·ú×?0W_x000B_YJGÛ?å¤Á)Ö?_x0003__x0003__x0003__x0003__x0003__x0003_ð¿Y§_x001B_¨hØ?ÔÅ4ÊõÙ?ÜÞ!õÄÙ?¨±Ó&gt;)ÚÜ?_x0010_×ÔH_x0001_Ø?H_x0010_ 8Ú?,_x0002__x001F_Þ¬Õ?lv?íyR×?ÌsÔéwØ?ÐåQègµÛ?l4C¸Î²Ó?_x0004_c_x0012_½üiÖ?ÔùBKØ? ðº]B®Ø?x^æ»~ÁÙ?_x000C_Fk_x0013_"nØ?DßiÎ_x0001__x0003_.uÛ?¨Óy_x0002_¿Ü?äXEN~oÙ?_x0018_ïÕ!öÙ?_x0001__x0001__x0001__x0001__x0001__x0001_ð¿H³Ý|KÜ?_x0001__x0001__x0001__x0001__x0001__x0001_ð¿Äs¾qÆ5Û?D_x000B_v¢­eÙ?èÙFP¢wÍ?¨6XiØ?4J°*Ö? ë/þ¶²·?|Èd¤®Ò? û{MØ?_x0018_4¸S_x0002_Ø?x_B¢_x001D_Ô?àqöÂñEÜ?&amp;\¿åÕ? Ò¨µf¿&lt;]ì£ºdÔ?\þßE_x001C_Ð?,_x0013_=#oÒ?¬ó/ùûÜ?_x0018_©¥TóÏ?LÛ2¢ÓÚ?&lt;H_x0019_Ç_x0008_Ó?Ì5dÿöÛ?xèÍ,ÿ_x000D_Õ?_x0014_ð!A$Ø?ÌãøaÓ?  jGã7Ý?_x0002__x0006_Xky:ÕºØ?_x0019_lïÒÓÔ?øxZÃ_x0004_¸Ú?|Ì|_x0002__x0011_îÕ?P\Ï­üyÒ?,_x0005__x0010_ÅJnÖ?,é§·×?D_x000E_üÝ¡5Ú?ì¸0_x000C_t×?p·wµÝÙ?P!¹FÂ_x001B_×?ð½uÂH×?ÈÎ¢èrÇ?_x0002__x0002__x0002__x0002__x0002__x0002_ð¿£s_x0011_ÑÓ?|_x000E_­¥J Û?_x0010_½t½æÑ?_x0001_"5ÒÛ?ð_x000F_®_x0010_!Ø?M_x0003_yÝÐ?_x0002_áMqË?TlFÓ¶×?_x0008_é­k¼×?_x0002__x0002__x0002__x0002__x0002__x0002_ð¿ÈäÀ_x001D__x001E_Ø?l+&amp;øNÙ?L¼_x0003_´&lt;Ø?(+ä_x0006_Ð?`_x0006_§T:ÿÚ?_x0018_x7'xÆ?´ô_x0004_M5Ú?(NÊ_x0002__x0003_ð?Ù?_x0002__x0002__x0002__x0002__x0002__x0002_ð¿(óøÕ%Ü?àL{_x000E_¥Ô?¼gKöoØ?hjøCB`Ø?²8%_x0001_Ú?_x0002__x0002__x0002__x0002__x0002__x0002_ð¿è}_x0013_· {Ð?_x0014__x000D_a)wÒ?8DI'þhÜ?_x0002__x0002__x0002__x0002__x0002__x0002_ð¿xÃ)½(Ù?_x0014_	cIBÙ?DôÌ'àÿÛ?ÈdG±t½Ï?°¿V¼;É?Xq_x000B_6X_x0017_Ñ?_x0002__x0002__x0002__x0002__x0002__x0002_ð¿¨¶jblôÛ? T/=ùÚ?°Í,ù©ß×?_x0010_ÔR)0Õ?8{v©_x0005__x0017_Ó?Ä¼_'+_x0008_Ø?_x0010_òÿ+_x0015__x001E_Ù?_x0002__x0002__x0002__x0002__x0002__x0002_ð¿pL¹ Ò?Ð]á´ÑØ?ð?²-tÜ?_x000C_¸íöÚ?_x0017_à&gt;VÛ?_x0002__x0003_ìwøâ)IÚ?àÊ/7«¿_x0002__x000B__x000F_!¨½Ù?,ZeWÐ?_x0002_ÐÉ%AT\¿_x0002__x0002__x0002__x0002__x0002__x0002_ð¿ØEù:Ö?Ð}_x0015_§b:Û?8{_x0016_ªÛ?_x0002__x0002__x0002__x0002__x0002__x0002_ð¿0_x0014_+Ì*Ø?|´¼&gt;F²Õ?¤%_x0013_·£XÛ?@Î_x0001_%G_x0007_Ö?_x0002__x0002__x0002__x0002__x0002__x0002_ð¿hÇí#Ü? º\3­?$ûZÚæÓ?_x0002__x0002__x0002__x0002__x0002__x0002_ð¿ü`Ú_x0014__x0015_g×?¤b2Ý:_x0005_Û?p_x0016_.}XÉ?xþl»A_x000B_Ù?ð5°ô_x0010_×Ü?_x0010__x001F_±áØ?,ÈúÀÂÚ?ð|__x0011_êÈ?(P5¸QÖ? ÈÊ_x001B__x0011_¿?¬_x001E_Q°åÙ? _x0004_N_x0005_?¯?_x0010_C_x0011__x0001__x0002_ÏÒ?$_x0017_Q-#_x000B_Ð?ÜÓø´..Ü?ü_x0019_o-X÷Ù?ò_x001B_¨MÓ?|Üi;ý×?XÍå&gt;FóÏ?°êÜª(½Í?@\µ@|×?Hsâ×R_x0013_Ø?_x0001__x0001__x0001__x0001__x0001__x0001_ð¿$»¶×¢Ú?Õ@_x0011__x001A_JØ?¢¹^MÜ?_x0001__x0001__x0001__x0001__x0001__x0001_ð¿üê¼G_x0019_ÕÚ?(Éô`Í?_x0001__x0001__x0001__x0001__x0001__x0001_ð¿_x0014_ã_x0014_·_x0012_Û?\g|x¾Ù?@ãào¯Ú?_x0001__x0001__x0001__x0001__x0001__x0001_ð¿pÖìØ?Xò_x0011_mìÙ?È^Z_x000E_ºAÛ?_x0001__x0001__x0001__x0001__x0001__x0001_ð¿_x0001_Þ_x0015_ÚØ?_x0001__x0001__x0001__x0001__x0001__x0001_ð¿x_x0017_|DEØ?àÛ+°¬Ø?¨í££ô×?0Ñ©yÑ_x0003_Þ?_x0001__x0002_èÝ_x000C_°|³Ç?_x0019_»[h8Ñ?H/ÊÚ©Ö? £$ÉDý°?ø»ßØ?_x0001_Ü_x0001_Ù»?Pób.kÚ?t Ã¾QÝ?¼M³_x0011_Ù?øúÐÄ_x0014__x001A_Å?,aê_x0005_Q_x000C_×?^û6pÇÙ?l¢Ó¤uíØ?\­ÄrbÛ?äÑ_x001C_]3uÚ?È×_®8ðÜ?_x0014_Nô¬Ö?´I_x0015_3Ø?°nNªF_x001D_Á?T£_x000B_ê?Û?xË_x0018_Ú£ Û?_x0001__x0001__x0001__x0001__x0001__x0001_ð¿,8_x0005__x0018_Þ¨Û?Èª*ì (Ï?Ü'þi'Õ?¸_x001C_ÀhCQÚ?_x0001__x0001__x0001__x0001__x0001__x0001_ð¿þ³§ø_x000E_Õ?´¿_x0014_÷ÈÝ?÷à0_x0007_Û?pþ5á_x0004_Ü?°Æú_x0001__x0002_V¸Ê?_x0014__x0002_e_x000E_ú×?E6K\LÚ?(§_x0006_-Û?_x0013_Üï¨?_x0001__x0001__x0001__x0001__x0001__x0001_ð¿_x0001__x0001__x0001__x0001__x0001__x0001_ð¿¨iÑ}	ßÙ?øVN¾mÙ?_x0018_!wËæÚ?hý#­HhÖ?_x0019_ô¦_x001A_Û?ÈÊ;3øÓ?|_x0017_%y$R×?Î"%\ñÚ?k?Æ7Û?_x0008_Ü»xñÆÙ?xbÔ	_x001A_²×?¬%Y~_x000B_Ø?Hí°aØ{Ù?DëdA'êÜ?_x0001__x0001__x0001__x0001__x0001__x0001_ð¿ç®Ï³OÝ?Ü5[fà0Ö?"_x0002_%×?è_x0011_­ðHØ?@_x0015_ÓÇ_x0014_ÉØ?_x0010_Y_x001C_µ,_x000B_Ü?`Ó©)_x0016_Ü×?D?0_Ø?ì×RÓA&lt;Ü?P¶ r¦(Ú?_x0002__x0003_GÃM½Ù?´T°·ÀÜ?o@À3ãÖ?¤ìÚµ_OÐ?_x0004_"ÜÛu«×?(_x0011_¨_x0008_ãÙ?Ð_x001C_*¼_x0002_Ø?D_x0005_&lt;_x001B_ÊkÛ?´Ï#nõ_x0016_Ò?¼#ãoª»×?PÊâ&amp;ÞÈ?h*åêãÂ?À_x0001_}Éð_x0017_Ì?àËJ&lt;"Ä?°Î`cÚ?_x001C_½üÜ?d-ÓJ^Ù?ì?l_x0016_ÂÛ?Ð|¥XTÒ?Ìä»«²äÒ?ÄM²0ZàÙ?L_x0018_SÕÕ?`´Cà_x0007__x0003_Û?pÓxÃ­À¸?_x0002__x0002__x0002__x0002__x0002__x0002_ð¿`;o^ØÃ×?_x0002_¸p_x0015_ÇþÖ?_x0010_è_x0011_&amp;ayÍ?LÑ_VHÇ×?_x0004_Ár_x001A_®qØ?_x0002__x0002__x0002__x0002__x0002__x0002_ð¿\õB_x0002__x0004_ÍÕ?_x0002__x0002__x0002__x0002__x0002__x0002_ð¿_x0002_ÂGýÓ×?_x0002__x0002__x0002__x0002__x0002__x0002_ð¿_x0010__x0010_Tç_x000D_»½?°Ô_x001F_íxÏ?À_x0015_Ö_x0017__x0002_R¾?_x0018_++Ú?Ü£qüßÔ?_x001C_ið©)k×?øi°«áÙ?_x0002__x0002__x0002__x0002__x0002__x0002_ð¿¨2_x000D_ÒÙ?Lu*ç_x001C_DÙ?(º?Ò_x0001_[Ù?0¼hCÚÛ?Í¸õD¾Ø?PO\ÌüÏ³?`Ð6_x0001_ÉÕ?_x000C_ÑEq_x0003_Ý?ÄY_x0004_MäØ?üMlv_x001E_É×?4±«GÄùÐ?RHÇ·×?(t^äK·Ñ?xëv_x0006_Û?\MÜ¤eÕÖ?$ÆZÎWÛÙ?ý_x001B__x0005_(Õ?8!$)Û?lÐ_x0006__x0007_Ù?´ýlëeÙ?_x0001__x0002_%%Üè*Û?È´]4_x0012_a×?Ú¼4K¢Ú?d_x0012__x0014__x0013_ÑÙ?ôÂüÙ¼Ú×?_x001C_ï£_x0017_è3×?ìgÒ"Õ×Ù?tá_x000F__x0018_ýi×?_x0001__x0001__x0001__x0001__x0001__x0001_ð¿xU¼Rº¬Ù?_x0014_*i#rêÙ?ÐGîq&gt;¸?ÜäpxYºÑ?Hd©f3þÚ?_x0001_{Åù­Ù?_x0001__x0001__x0001__x0001__x0001__x0001_ð¿_x0001__x0001__x0001__x0001__x0001__x0001_ð¿8gV_x000B__x001B_EÜ?Ò\D{Û?_x0018_·ñ?GÙ?_x0004_?_x000B_üÙ?¼_x000B_ÁGÙ?¬x0zfþÜ?ÀÊ3Â{Ð?X¯Ä+_x0003_	Ô?_x0001__x0001__x0001__x0001__x0001__x0001_ð¿¸Û_x001D_å_x0017_øÍ?&lt;_x0001_oïÚ?t!²¦aÑ?,l_x0017_UwÚ?_x0001__x0001__x0001__x0001__x0001__x0001_ð¿8_x0019__x001A_F_x0001__x0003__x000B_SÛ?_x0001__x0001__x0001__x0001__x0001__x0001_ð¿¸AÒ$ÑÙÌ?x1__x0015_ZÖ?À&gt;æ[o¨?ÜS÷$0´Ü?ø_x001F_úÛ_x0002_Ø?_x0001__x0001__x0001__x0001__x0001__x0001_ð¿_x0001__x0001__x0001__x0001__x0001__x0001_ð¿x§vS_x0007_×?_x0014_¬(ò¡Ù?ø­ÑÝ?H	¦ë_x000E_èÖ?Üe8!_x000E_=Ú?]ùÚ? ¦k-¢Ì?,Öá±ÙÕ?_x0001__x0001__x0001__x0001__x0001__x0001_ð¿&lt;Ã©!:Û?_x0001__x0001__x0001__x0001__x0001__x0001_ð¿_x0018_3SÀÂØ?¨_x0002_ZsìéÛ?ØäÍu_x001E__x0018_×?4·Þ+_x0011_Ó?ðáó_x000D_æÔ?_x0014_¼úûòÔ?ÐéiIlçÚ?@_x0003_Qì_x001F_#Ð?_x001C__x000C_&amp;w4ÙÐ?0Éæl Ä?_x0018_ù	+Ü?(Ý÷±ªöÕ?_x0003__x0004_ÐÓ_x0008_Ã&amp;ÑØ?¬ÍPÌgk×?P¤óU_x000B_Û?äAkÛ?_x000C_MUø_x0001_ÓÝ?_x0008_hoñÙ?4"¼_x001A_¥FÖ?´XQÛ?¸uýféÕ?_x0018_á±ó)[Û?_x0003__x0003__x0003__x0003__x0003__x0003_ð¿°*Üò»2Ý?_x0003_Â_x0007__x0007_tÒ?¼¬ 3½Õ?_x0003__x0002_ï¶Ú×?Ô75J4Ú?ä»è	rÛ?t_x001E_çF;Ñ?_x0010_;_x001F_o]w×?D(8ÆkôÙ?¸D§nÍ?_x001C_Õ	à_x0005_}Õ?Ü_x000C_jD·SØ?¨ /"ÃÚ?ô_x0019_ùÓ¦Ü?D0_x0017_"aÐÚ?@_x001F_9sÛ?8K´*O¢Ó?XnÜªÚÙ?_x001C_ÇÖÕÿEØ?_x0003__x0003__x0003__x0003__x0003__x0003_ð¿_x0010_ï@_x0014__x0002__x0003_³áÖ?¸«wÓS_x0011_Ú?8_x000D_ïFËÙ?_x0002__x0002__x0002__x0002__x0002__x0002_ð¿dò¬BÆ_x0014_Ó?¨/	'Ô?P_x0005_Ñ@Û?dï_x0015_à_x000D_ÓÛ?è×ÿHïèÛ?­j¨Ñm×?(øI¢ãÊ×?H|f@;È?äó|÷jØÚ?ØîYU¤Ü?&lt;¢4_x0001_×?_x0018_8ÌÌÏØ?ÈRðrC#Ì?_x0002__x0002__x0002__x0002__x0002__x0002_ð¿8._x000E_¤ÎÈÛ?08WÛWs×?_x0008_ú ÆXÐ?&lt;_x001E__x000C_BbÛÕ?\{l¬Õ?Øq_x0001_k5&gt;Ü?a^ªýÒÁ?_x0008_M;_x0004_ªÜ?´ö(I_x0017__x0011_Ú?_x0010_&amp;|_x000F_u@Ö?(_x0011_Ú&gt;q9Ú?_x0008__x0004_3R2Ô?ÐÌó·×xÚ?h@n(É?_x0003__x0006_&lt;ÅqÜõÙ?_x000C_|F±eöÕ?´¨Mr¶,Ú?`[3x´_x000D_Ú?_x0004_¯}´_x0005_?Ø?(Íu_x0017_1µË?(_x0005_`úÎ?_x0018_iÓRi_x001E_Ö?_x0003__x0003__x0003__x0003__x0003__x0003_ð¿$ãñ#.ôÙ?¨+è=ÜhÚ?P_x0001_à§_x0008_¹Ù?_x001C_ÝÖbsÓ?8õ_x000F_¨îíÒ?ø_x001F__x000F_	vÜ?_x0010__x001E_¸ø/­Ú? _x0016_4³_x001A_ñÛ?_x0003__x0003__x0003__x0003__x0003__x0003_ð¿Àý_x000B_n¸Ö?$'¨#~Ù?¤DIr÷VÔ?¸©®ékÒ?x0_x001D_öÁÔ?¼Ö3_x0012_Û?XuÂ£µ	Û?È!_x0004_ÀÀÅÍ?¼"7_x000B_bÜ?è_x0017_a0¼Ü?_x0018_Ù¯djÚ?ô¿_x0013_¼_x0002__x0003_×? vÃJBÑÒ?_x001C__x0006_Â_x0003__x0005_B_x001E_Û?_x0018_ýøP_x0005_JØ?_x0003__x0003__x0003__x0003__x0003__x0003_ð¿|HZ5Ó?âzûÙ?_x0003__x0003__x0003__x0003__x0003__x0003_ð¿@ûC¡ëØ×?PêU½³8Ã?_x001C_îØòÜ?à¡ñ_x0016_ëÚ?´\´s_x000E_0Ö?@Å0SÔÌ?_x0019_¯Ë×?äj_x000B_gOÖ?È×_x001C__x001E__x001B_ÅÙ?0¶_x0008_¹N_x0019_Ø?_x0008__x000B_ð=3Ü? b=±¬_x0003_¿?4e_x001E_.X_x0002_Ü?_x0014_ØU£¾Û?l¿f_x0007_÷Ù?&lt;êhC2Û?@09ÿÚÚ?_x0007__x0004__x0001_}Ü?L·XØHÕ×?8k_x0001_¦Ò:È?8._x000E_)"cÔ?lL%Uw_x0017_×?_x000C_"»W¦ªÛ?ÌnÁðOØ?0Ã_x001E__x0005_Ú?ö3£ùË?_x0003__x0004__x0004_fÕ?_x0003__x0003__x0003__x0003__x0003__x0003_ð¿H±j$iTÛ?D¹Uh6pØ?ôH^½e_x0003_Ý?Ø¦L_x001C_X:Ó?ØµÍ¬´{Ñ?Ü]aqª Ú?Ü÷QaJýÙ?_x001C_ªp_x0001__x0013_ Ö?4vÐÈ×?Èº³ÒhØ?µrtKÉ×?_x0003__x0003__x0003__x0003__x0003__x0003_ð¿´PÓ©¶Ø?_x0003__x0003__x0003__x0003__x0003__x0003_ð¿P*XðÎ?Ðã¸VóÎÚ?ÐU_x0006_:_x0010__x001A_Û?06?ðhÖ?Øæ³cÛ?_x0018_°´²U_x0002_Ô?@ðy®:Ü?¨¬ òÁ?¼tk_x0019_Ú?0Ãàf_x0006__x0008_Ó?ÄÁV½_x0015__x001F_Ü?¤nNcÐ-Ô?D_x001D_Z¼Ð?_x0010_vÉ_x0002_üÁÛ?Ø±;;îÜ? _x000F_À_x0001__x0003_¤(Ú?½q_x0006_×»Ø?_x0010_òÒPIEÔ?_x0001__x0001__x0001__x0001__x0001__x0001_ð¿ áÞX_x0014_áÍ?_x0001_ÏLÀ_x0002_8Ç?¨4_x0003_Üü;Ö?_x0001__x0001__x0001__x0001__x0001__x0001_ð¿ìa_x0003__x001D_AØ?HüáAÖ?ìËÚ¨þÚ?_x0001__x0001__x0001__x0001__x0001__x0001_ð¿ _x0017_]_x001C_ºÕ?_x0001__x0001__x0001__x0001__x0001__x0001_ð¿_x0014_£#ø_x0005_Ø?ÀÀ½ _x0003_¸×?¤¢­_x0010_»Ó?ø¥Â_x0015__x0007_´Ü?tð_x0019_ì_x0016_Ö?ÈÏÍ$&amp;Ü?4´àøÚ?_x0001__x0001__x0001__x0001__x0001__x0001_ð¿tÎ­½QÕ? Ó_x0012_%6Ì?\Gn4HdÙ?_x0001__x0001__x0001__x0001__x0001__x0001_ð¿ÐnWã_x000C__Ø?´/Ó_x0011_r_x0013_Ú?_x0001__x0001__x0001__x0001__x0001__x0001_ð¿`V}»¶?l§°ösüÚ?x(+}_x000D_É?_x0001__x0002__x0001__x0001__x0001__x0001__x0001__x0001_ð¿_x0001__x0001__x0001__x0001__x0001__x0001_ð¿üþ_x0015_éÚ?ÐZY±ýÀÙ?_x0001__x0001__x0001__x0001__x0001__x0001_ð¿_«ï×?Py³_x000C_Ñ7×?_x0012_L#pÑ?«{QéýÙ?_x000C_ÝÈ_x000C__x001A_Û?´éUÝÑ?È_x000E__x0005_ò#\Ñ?Àè_x000F_Ú_x0001_#×?4ÓuÍªÙ?¨_x000D_8_ý×?_x0014_-G¥Ð_x0013_Û?ð%î\P×?x¬X$_x000D_Û?T²_x001B__x0011_°Ø?ð´W_x0018_[Ø?dµ_x0012_eKpÙ?_x0001__x000C_ø_x001C_gÆ?,Û_x0003__x0008_îÚØ?¨Ï3WÀÚ?«o¶Ô?¸û&lt;ò\´Ó?_x0016__x0008_2Ù;Ù?_x0001__x0001__x0001__x0001__x0001__x0001_ð¿LAÍðr(Û?¼èzÍ`ÒÚ?Ø«_x001E_yDÙ?à_x0017__x000E_;_x0001__x0002_wÖÚ?@^Â½_x000F_	Õ? :ûù5Ù?_x0001__x0001__x0001__x0001__x0001__x0001_ð¿_x0010_£Ð1Ëô±?îo@À1Õ?§um/SÜ?_x0001__x0001__x0001__x0001__x0001__x0001_ð¿$,?©Ñ?_x0001__x0001__x0001__x0001__x0001__x0001_ð¿_x0014_Ó_x001A__x000D_Ù?(¢(+zãÐ?x´_x0001_äØ?Mö?Î¯?059ÇlÛ?pemoÛ?§I¡móØ?$_x0016_&amp;aÏÔ?¨sc|¸_x000B_Õ?_x0001_¾ÎtL7Ú?_x0014_**ÄÖ?àõØÜÂ Õ?_x0001__x0001__x0001__x0001__x0001__x0001_ð¿_x0001__x0001__x0001__x0001__x0001__x0001_ð¿¤w@$Ü]Ü? ´XJB×? G j_x001F_ýØ?@Ó²¹AoË?´_x000C_vïÿ2Û?ô}è¬_x001D_Ý?`uë±ùÚ?è5_x0014_Ô?_x0001__x0002_D²Í´·ÈÚ?ÜúsüÐ?_x0001__x0001__x0001__x0001__x0001__x0001_ð¿_x0001__x0001__x0001__x0001__x0001__x0001_ð¿¸s;+_x0011_FÖ?_x0001__x0001__x0001__x0001__x0001__x0001_ð¿_x0008_/æÑ~­Å?è¸æ_x000C_RÈ?ìhUù#NÓ?¼5¼u+Ø?¨ qk£=Ü?_x0001_ÊªÀïÙ?Ì³@$?îÛ?_x0001__x0001__x0001__x0001__x0001__x0001_ð¿ÔKeÌ_x0005_Ö?_x0018_Ù÷FÇÜØ?PË_x001C_SÁñÑ?ô~Ð%±hÛ?È¨"·6ËÜ?8°Í³¬Ù?X¶8ánÖ?Xð÷/Ö?_x0001__x0001__x0001__x0001__x0001__x0001_ð¿_x0001__x0001__x0001__x0001__x0001__x0001_ð¿4¼ÏÐ]%Ü?ä_x0015_Ò1_x001D_Û?p»`²`Ù?ÈÈ_x0017_ìx:Ü?ôÇã0Æ!Ô? ½àD£7Û?_x0001__x0001__x0001__x0001__x0001__x0001_ð¿H)­_x0002__x0006_8Û?_x0002__x0002__x0002__x0002__x0002__x0002_ð¿LÜ¨6^4Ó?Ä&amp;8àÜ?ôÎßñ_x0005_Ù?4ö­é|Ú?üIòESÙ?_x0018_¤_x0011_j$Î?¨åØ¼J_x001B_Ú?¤j³ðÖ?_x0002__x0002__x0002__x0002__x0002__x0002_ð¿_x0002__x0002__x0002__x0002__x0002__x0002_ð¿fp+_x001F_SÑ?øeþdÆ?P¯ùÉ_x0001_èÀ?Øè@@~Ú?üZÊzýµØ?L´|Ú?_x0002__x0002__x0002__x0002__x0002__x0002_ð¿_x0002__x0002__x0002__x0002__x0002__x0002_ð¿4#Ø`¡_x001D_Ù?`Á´ÁlÙ?_x0007_ÐÄðÎÙ?ÿWÙ?(3êþWO×?_x0002__x0002__x0002__x0002__x0002__x0002_ð¿HøÞ°ý:Ï?¼1^!RgÒ?(ï_x0004_báwÌ?Äd_x0003_§|Ú?|,z¶ó.Ø?_x0002__x0002__x0002__x0002__x0002__x0002_ð¿_x0004__x0005_lÕ)f+]Ø?LÒB _x0007_?Ø?àéT%7jÅ?`ªÎô@ÂÚ?péì`Õ?°_x001A__x000F_|CwÒ?ÜrÁl:_x001C_×?0_x000F_nRÌØ?¼7µO´Û?ì£:Ù?¸J4ÅI_x0002_Ö? q_x0001_ÐÚ?¨$¦YÚ?ÄNÐ¬ë_x001F_Ô?&lt;»Óç·Û?TwBT²$Ñ?¤4rþFÖ×?Ø_x000B_+¨RÝ?jÔ_x0017_´?°ÛO´'Ò?_x0004__x0004__x0004__x0004__x0004__x0004_ð¿¤:à_x0003_ ¥?_x0004__x0004__x0004__x0004__x0004__x0004_ð¿_x001C_×ÿÑ8ÁÛ?_x0004__x0004__x0004__x0004__x0004__x0004_ð¿àGÝ9_x0013_ Ø?¤'71×?t*_x0004_ÄñoÓ?ø¤Ù.©ÒÕ?Ä¯åKxÜ?Üî_x000B_NIÛ?H¿-_x0001__x0005_ÅAÕ?ÄÒS¾Ö?$õ_x001D_:©YÛ?èÜ#ÌtÙ?¤EÎÁ^Ë?ÐÄmJ_x0012_¡×?_x0008_`_x000C_Æ/Ö?Ðe%ÿêâÚ?,baÅÑ?dP¥Z«Ú?@¨] ?]Ü?hR/²]Ê?$L_x000F_SÔ_x0002_Õ?|_x0012_cÉÖ_x0003_Ý?ìµ/zQÔ?ð_x0018_¤½Ë?(3_x000C__x0003__x0006_HÒ?_x0001__x0001__x0001__x0001__x0001__x0001_ð¿X&gt;¹_x0004_Ý?_x0001__x0001__x0001__x0001__x0001__x0001_ð¿ _x0014_èâZÚ?hÓp5ÿúÍ?ìÝ:ÖÜÒÙ?à5¶_x0004__x001B_ïÛ?l_x0016_$¢H[Ù?àæý³)Ú?¬Ò5û"]Ô?ÄM£45XÖ?´_x001E_æHÆÙ?_x0001__x0001__x0001__x0001__x0001__x0001_ð¿øgÿîI_x000D_Ú?°ØÿQ_x0003_ÙØ?_x0002__x0003__x0002__x0002__x0002__x0002__x0002__x0002_ð¿°_x000B_Ãk_x0008_ÍØ?¡MÇ|Û?t2¶&lt;MÖ? Ï&amp;ór¹Ú?À-m.ÜðØ?_x0002__x0002__x0002__x0002__x0002__x0002_ð¿Ô«NO_x0015_ïÙ?_x0001_ú"_x000C_Ö?_x0002__x0002__x0002__x0002__x0002__x0002_ð¿°_x0018_èa¸eÁ?`_x000F_5KxvÎ?P_x0011_ýºÃ?Xn*lúÚ?Ð@y	Ô?4Ù[ú#rÙ?$Î7!òÚ?_x0002__x0002__x0002__x0002__x0002__x0002_ð¿Ü±ãÊ~"Ð?j_x0001_Bi¹Û?tÔK»$Û?4li_x0002_ÝùÜ?p[R[×È?_x0002__x0002__x0002__x0002__x0002__x0002_ð¿¤¢_x001B_ó2_x000B_Ú?è(o\_x001B_×?°%Zg"äÍ?4&amp;²o(_x001C_Ý?àEá_x000E_¾Ô? ÊcÇ§¶Ú? Vzmk:Ô?8 X_x0002__x0003__x0004_ÄØ?_x0002__x0002__x0002__x0002__x0002__x0002_ð¿ä³o\$Ø?_x0010_Â3_x0011_Ù?¤A_x001E_KvÚ?´Î1_x0005_ìØ?hèDU·.Ý?Tå{~_x0004_Û?tºÑQ®Ö?_x0002__x0002__x0002__x0002__x0002__x0002_ð¿_x0008_85'aÏ?óúÿÔ?_x0002_È#hzuØ?Ð8_x000C__x001E_zsÂ?_x0018_¿gRÚ?¬B_x0004_e÷êÛ?ð´7ñ#¿?_x0002__x0002__x0002__x0002__x0002__x0002_ð¿4.ó_x000B_BGÑ?¼ 'Á_x0008__x0012_Ø?än:CYÐÖ?4&lt;|_x0001_Ô×?_c_x001E_Ù?Ô2ãKÉÜ?7î´bÙ?_x0002_èòèºèØ?_x0002__x0002__x0002__x0002__x0002__x0002_ð¿S±Md¿Ù?_x0002__x0002__x0002__x0002__x0002__x0002_ð¿ÔBÞb\Ü?_x0010__x000E_èÄÔ?8t_x0010_%Ú?_x0001__x0002__x0014_\?î(××?&lt;»13NÛ?DÇBfÝ?8÷ý£pØ?0	 5YÃØ?ðÝ9S)1Ê?8Uh_Ó=Ø?è_x0001_fÊ?(b%¢1Õ?R.¼¯ôÏ?T[_x0016_36_x0010_Ø?¸´_x001C_åìÂÛ?_x0004_°M)µÖ?_x001E_ÇÃöÙ?H_x001C_,Ö?0áß/^Ý?_x0001_Æ.¦á×Ò?_x0018_ÝNºÓ?_x0001__x0001__x0001__x0001__x0001__x0001_ð¿høÁ_x0006_2Ú?lm_x001D_&amp;^Ö?x[î-æ»Ø?_x000F_òRyÙ?_x0001__x0001__x0001__x0001__x0001__x0001_ð¿l__x000E_w×?ÐNm¡×?_x0001__x0001__x0001__x0001__x0001__x0001_ð¿_x0004_3ÿ5Ú?$}ÚàÎÚ?_x0008_é÷\Ñ?»àZHÖ?T_x0016_m_x0002__x0005_E´Ø?ðÄ_x0003_ÍíÖ?_x0002__x0002__x0002__x0002__x0002__x0002_ð¿D8ÂgA_x001C_Ù?lË_x000F__x0005_þÖ?_x001C_¹@NzØ?xºø3ÊEÜ?_x0002__x0002__x0002__x0002__x0002__x0002_ð¿,_x0001_GÅ_x0013_ÁÜ?ÜÜs¶+Ó?_x0002__x0002__x0002__x0002__x0002__x0002_ð¿ü»9&gt;Ó?:%ÆÜ?­&gt;_x0010_;UÛ?_x0002__x0002__x0002__x0002__x0002__x0002_ð¿_x0002__x0002__x0002__x0002__x0002__x0002_ð¿Rfþw3Ú?_x0004_2_x001D_e_x0016_Õ? ðÄsA#Ò?_x0002__x0002__x0002__x0002__x0002__x0002_ð¿ø_x001C__x001F_mÐHÜ?lq´LâÚ?ÙD|iÕ?0¿?î°Û?_x0002__x0002__x0002__x0002__x0002__x0002_ð¿H²§&gt;ãèÛ?ØåKjÓ?_x0002_ò_x001E_@Óa?\Â_x0018_j_Õ?,ríyìÙ?_x0002__x0002__x0002__x0002__x0002__x0002_ð¿_x001C_»·¬_x0001_Ó?_x0001__x0002_Üª)8_x000C_ÔÙ? õ=&gt;W)¹?d,+_x0013_²Ù?_x0001__x0001__x0001__x0001__x0001__x0001_ð¿`¶¶ÆÎÜ?¬HLÙÞÃÚ?L_x000F_A_x0016_1ÉÓ?¤ÿ_x0010__x000F_îÚ?_x0001_ÄÆL\¿HõÂ(~×?àÿâ$èöÒ?`Z&amp;]OØ?_x0001__x0001__x0001__x0001__x0001__x0001_ð¿À+U_x000E_)&lt;Û?Ð_x000E_TU¹ëÙ? +Fìº½Ú?P¯3íÚ?_x0001__x0001__x0001__x0001__x0001__x0001_ð¿ÔMÖ¾Û?BÂ_x000D__x001E_Ù? ¨²LáÌ«¿(Î_x0006__x0001__x0008_Ú?¸9í¯_x001B_Â? ½u+»FÛ?_x000C_3Í+e$Ó?$I¶_Þ5Ò?_x000C_W(V[Ó?_x0001__x0001__x0001__x0001__x0001__x0001_ð¿,íl&lt;­pÚ?°tÁ_x000B_ÄÛ?|&gt;ô_x0015_§Ñ?ðÍ;_x0001__x0002_×sÛ?°_x0012_»4¡yÛ?_x0004_9äLs_x000E_Ú?_x0001__x0001__x0001__x0001__x0001__x0001_ð¿ðç1_x0001_AõÖ?("9Û?ÀCOôtþÙ?°w[º\¿Ó?ìrmØ¨Ü×?À_x0018_Gü&lt;Î?¼óÔ_x0017_4]Ö?¨fÓ	_x0018_Ó?øÅ² ÆÜ?ø_x0016__x001B_yÕÕ?¸8XxÒNÞ?T6t_x000D_8Ô?¤s´ô½_x0015_Ú?H_x0005_¢~ÂÍ?tG'_x0016_(9Û?¸Ï%©.Ù?äÙÃ$ÄÜ?5ç_x001B_[àÐ?LpQ-_x0004_ãÔ?_x0001__x0001__x0001__x0001__x0001__x0001_ð¿PDHG_x0006_ÞÛ?_x0001__x0001__x0001__x0001__x0001__x0001_ð¿_x0001__x0001__x0001__x0001__x0001__x0001_ð¿@w¨E_x0018_Ú?,w+ÞNÚ?0ýk_x0007_ùÍ?_x0019_`®_x0015_Ú?_x0001__x0001__x0001__x0001__x0001__x0001_ð¿_x0001__x0003_èJÂ_x001A_§Ø?°4»_x000D__x000F__x0002_Ï?@5¢ðU&gt;Õ?°J_x0010_ð_x0019_×?\Õ&amp;c_x0017_3Û?¬Ò{Áë3×?¨¦ZÈ¼Ü?P`ëc_x0011_²Ú?ê_x0004_&lt;IÓ?_x0001__x0001__x0001__x0001__x0001__x0001_ð¿@_x0017__x0018_%²Ü?0_x0010_D_x0008_þ#Ø?_x0001__x0001__x0001__x0001__x0001__x0001_ð¿¸­QTMÙ?@bf|`*Û?ø«ÿé_x001F_Û?_x0001__x0001__x0001__x0001__x0001__x0001_ð¿$_x000F_Ìà_Ô?_x001C_FDÙ?ÌÚº¤y¥Ø?4´µc#Ñ?x_x0006_ßCöØ×?¸SNzÚ¾Õ?¸zÌÍÂ?lìÚ=bØ?x_x0007__x0011_uKqÐ?`a3&lt; ÿÛ?¼_x001B_ýhå:Ú?lßâêøÙ?XDïNÙ?P¸*jº_x001D_Û?pã÷E_x0004__x0005_ñòÓ?¤ ÑMïÒÜ?ôÔ'^°n×?ìWê_x0002_f_x000E_Ü?P#_x0001_NfÜ?À_x000F_ð_x000E__x000F_ô¿L5é_x0007_AÑ?ÀÈ_x0003_MlÛ?Ì_x001B_î.¯=Ý?&lt;Ã_x0002_x,4Û?ðox_x001F_;À?hZÕ½ÉÛ?_x0004__x0004__x0004__x0004__x0004__x0004_ð¿y¯_Ú?¨j{µ_x0006_!Ø?RåÜÚ?ÈÚ¦_x0007_?ÖÉ?_x0004__x0004__x0004__x0004__x0004__x0004_ð¿_x0004__x0004__x0004__x0004__x0004__x0004_ð¿èÈ£·#_x0012_Õ?_x000C_¶Fî¡&lt;Õ?_x0004__x0004__x0004__x0004__x0004__x0004_ð¿lÙH©!Ú?Ø_x0002_ù#eÉ×?_x0008_)¸»E-Ø?_x0018_N¸2]ÐÚ? aÏ$_x0019_[¿8NRU_x000E_§×?øØ_x0011_´Ø?,ÍN0EÛ?_x0004__x0004__x0004__x0004__x0004__x0004_ð¿PMàË}¼Ü?_x0005__x0006_Ãè·7§?°!ÎýsÓ?_x0005__x0005__x0005__x0005__x0005__x0005_ð¿Ü¿uk_x0004_Ô?ì;%4Ü?_x0010__x000B__x0003_B^_x000E_Ä?0,_x0002_AÅÙ?_x0018_&lt;²£ÌèÝ?ø_x0014_÷Â_x0007_kØ?°ÀI+Ù/Û?8°ÇH¾Õ?ä,ÿD.ÕÚ?_x0018_f3¿ïÚ?p³°_x0006_×?_x0005__x0005__x0005__x0005__x0005__x0005_ð¿øCÉ¦_x0006__x0015_Ü?`"\äVëØ?ØÑm-Ú?ø%¨O_x0002_2Ö?|cN·Ø?è|_x0013_x /È? øyðslÚ?$Pï_x0001_Ô?t¸_x0008_8 (Ù?¼M_ø_x0015_Û?_x0005__x0003_U½³ÛÒ?4¿1_x0011_qÒ?8_x0003_X)/Ø?nPb_x0016_ÀÕ?4+Ò&lt;_x001E_Ö?xèLvóÚ?_x000C_½0_x0015__x0002__x0003_"ÁÛ? ²³Ê£Û?_x0018_©_x0013_àpvÛ?_x0014__x0002_Ó?_x0002__x0002__x0002__x0002__x0002__x0002_ð¿L¯uYë·Ø?°¬YdúÖÚ?_x0002__x0002__x0002__x0002__x0002__x0002_ð¿X_x0012__x000F_Ò?_x0004_y^ñ^Ú? _x0008_ÖÛ®Ö?X^F·A×?cy®Ã­?ä_x0016__x0005_Ñ'4Õ?XÏÞó_x0013_'Ý?ô_x0001_Ê§_x0012_Û?°ñu _x000F_Ø?&lt;®Û4ÊtØ?_x0008_28]&lt;Ø?_x0002__x0002__x0002__x0002__x0002__x0002_ð¿XÁ¾OÙ?äd_x0008_._x0017_Ù?Àö×{ó|°?Ì"5ù³Ù?_x0017_öpTÒ?¨_x000E_û"Ù?¬PpPÚ?X_x000B_dÕ?_x0004_mèSÉÚ?_x0018_V_x000F_¸_x0011_Û?`_x0001_]Íh×Õ?¬Ñ_x000C_ù²Ù?_x0001__x0002_`'¢_x001F_×\Û?_x0001__x0001__x0001__x0001__x0001__x0001_ð¿lÊªF_x0014_Ü?dL¸(òÃÙ?_x0001__x0001__x0001__x0001__x0001__x0001_ð¿x3§Ù?_x0001__x0001__x0001__x0001__x0001__x0001_ð¿ÄÌûe+9Ø?_x0018_2_x0005_|?ËØ?ìò_x001E_tL¨Ù?,ß2IÄáÙ?@çÝ^JÙ?_x001C_Ù·rØ?0Ñl£+$Ú?ÔÍÞoü Ú?d2ÛîÏáÙ?üÔW_x0003_Û?_x001C_V©$_x0018_ÕÚ?0²_x001F_öq^È?_x0008_w#Ø_x000B_¯Ö?äÎ4³t°Ü?_x0010_ÚfôIØ?0("q1ã±?L½s&gt;_x000E_Ù?@¦Ý®Ö?_x0001__x0001__x0001__x0001__x0001__x0001_ð¿0_x000E_l_x000C_lÚ?_x0001__x0001__x0001__x0001__x0001__x0001_ð¿ÄõøÀF~Ù?¨çÜ?$ï5´ÚõÜ?øl_x0011__x0001__x0002_âÛ?_x0018_ôà£Ü?HÂ_x0008__x001E_âÎ?0aº_x001B_ÀÜ?HèÜü_x000D__x0002_Ø?`_x001B__x000C_&gt;nû«¿«X_x0006_áÖ?_x000C_þê"×Ú?üòº&amp;©?T_x0019_·rÅÀÖ?Ø_x001D__x0004_6)Õ?h¿ÓìÚ?è'.­_x0014_ÍÚ?L°;_x0003_HeÕ?_x0010_|sÛNË?_x0001__x0001__x0001__x0001__x0001__x0001_ð¿¬÷á&gt;Û?_x0018_÷ø&gt;ÖÖ?`ÒÑ­×Ú?CýðÇØ?À´, ¬ºÙ?Ä:IF'GÖ?_x0010_`C_x001E__x000E_o×?_x0010_ÁGpÚ?|'0ÛÜ×?_x0001_µ)]j_x0004_Ø?L}_x001F_¯|&gt;Ú?_x000C_9ÑÙ»1×?xder_x001F_Ö?hx1B¶SÃ?Ò´_x0003_CÛ?_x000C_5·½j×?_x0002__x0003__x0002__x0002__x0002__x0002__x0002__x0002_ð¿ì'ØWR^×?¤JaJ]Û?ð}£E_x000D_sÁ?ðvÞ­^Ô?dÁ¯ûþç×?Éõ:®Ò?_x0004_"Ø0_x0017_ª×?dó­sØ?d_x0006_ÕBÈÙÛ?¨GåOVIÍ?_x0002__x0002__x0002__x0002__x0002__x0002_ð¿äHÝhäõ×?_x0010_¢Á_x000E_Â×?èE¹ùÜ?´3I_x001B__x0001_Ø?Xön3Î7Ø?d~¿=HÚ?¥M³d·Õ?_x0002__x0002__x0002__x0002__x0002__x0002_ð¿°^ÀüåcÕ?_x0008_$äqFªØ?¤¿O_x0011_)Ø?_x0002__x0002__x0002__x0002__x0002__x0002_ð¿ÐæÇº_x000C_Õ?¤»*_x0002_ÒøØ?Ìf_x0010_Ô?vV#_x0015__x0003_Ø?diL_x0005_yÖ?Ð¥_x0013__x0011_oÙ?ìÚ_x0004__3Ú?Ø¼]R_x0002__x0005_b_x000B_Ú?_x0008__x001B__x001F_*DÀÚ?È Ö½rÇ?`Î_x0013_pDÚ?Ð3h"¦0Û?_x001C_öyX_x001C_×?¬ÿó_x001D_Ù?_x0002__x0002__x0002__x0002__x0002__x0002_ð¿¤Öïn_x0005_àÙ?_x0008_Ë~úÛ?_x0002__x0002__x0002__x0002__x0002__x0002_ð¿tõ_x0004_Ì_x0003_¹Ø?`_x000D_ Þ?.¼?Ô;²`_x0019_7Ö?_x0002__x0002__x0002__x0002__x0002__x0002_ð¿äDÊc=l×?¬c*+àØ?Ø¡w¨1Û?t	nîn_x0016_Ü?_x0002__x0002__x0002__x0002__x0002__x0002_ð¿¬µ"HÚÀÜ?¤_×EÝ}Ú?_x0002__x0002__x0002__x0002__x0002__x0002_ð¿_x0002_d_x000D_[ëÛ?¨^_x0002_G7Ú?à±}ëÍÙ?_x0018_©âòÎ?,g_x0002_l_x0001_Ö?ä_x0014_LÍfé×?,_x0010_iôáyÚ?_x0018_Y¡FåÓ?l_x0013_§_x000F_3LÕ?_x0004__x0005_è°Ã_x000B_[ôÉ?Ô&amp;¸²c«Ñ?X_x0001_JàNdÆ?_x0004_|Ó_x0007_?&lt;/ø1K¥Ù?_x0004__x0004__x0004__x0004__x0004__x0004_ð¿_x0004__x0004__x0004__x0004__x0004__x0004_ð¿ì8®éÕÚ?Pà8æºÙ?ôH¥Õ?_x0004__x0004__x0004__x0004__x0004__x0004_ð¿¼á»$_x0003_Ó? _x0003_5¤É»?_x001A_L{ÆÚ?Pý_BÒÛ?°ä_x001C_sÒFØ?ðÔ_x001A_[?¦Ü?Ä,¡CR`Ô?Ø§î_x0017_Â2Ë?¼ï`'lÉÖ?Ø_x0005_bÌAdÙ?ô_x0005_¥±m2Û?Ü·ô_x0018_(Ð?_x0004__x0004__x0004__x0004__x0004__x0004_ð¿t&gt;_x0002_ttÛ?_x0004__x0004__x0004__x0004__x0004__x0004_ð¿X½&lt;_x001C__x0006_)Ù?_x0004__x0004__x0004__x0004__x0004__x0004_ð¿_x0004__x0004__x0004__x0004__x0004__x0004_ð¿µ	§~Ä?Ð[n;Ö?&lt;P_x0001__x0002_ÅÉÕ?t:6«Ô?_x0008_ã	ÖÍmÙ?_x0001__x0001__x0001__x0001__x0001__x0001_ð¿_x0015_ðO_x0017_Ý? CÿtI,Ì?\zo´[Ü?ìu²c9ÜÜ?¸_x001D_È&gt;eÙ?ø%ïÒÊ?T¬y×?L_x0014__x001C_ÂEÚ?_x000C__x0018_aÖl_x0017_Ú?°_x0016_®Î¼$Ú?ì7¹ÔìØ?è1_x0017__x0011_Â^Û?_x0001__x0001__x0001__x0001__x0001__x0001_ð¿ Eµ@·Ù?¶[5'ãÛ?_x0001_1_x0019_~üÛ?ô÷ÍÄ_x0001_;Ù?Ðò_x0008__x001D_Ö?ð(_x000C__x0015_»?Üô¦¬Ú?ÈvâÃ{Ú? _x0006_Í«f¦Ú?T(W1_Ú?H«P¯k_x0013_Ù?l_x0017_7#.¹Ñ?Ð\ÒWDLØ?_x0001__x0001__x0001__x0001__x0001__x0001_ð¿ ±z_x0018_#êÄ?_x0005_	_x0008_²êÔ?@î_x000E_ý?HØ?_x0014_¯7_x0018_©bÙ?_x0018_ÐÖ*·Õ?È%Â,_x001E_çÌ?ÈðqCÔÑ?¸ 7;þÇÜ?,_x000D_0ÄV_x0014_Ö? õXËK¬Ô?0úÝUFÙ?ÜÒXRuùÕ?P_x000C__x0016__x0015_ÒÜ?Ôä4Ü\&amp;Û?pÂÞÝØ?¦p'Ç`Ú?ðöõ#«*×?_x0018_Sä4`mÙ?Xc½ÕÙ?x_x001E_g«QÂÏ?8p³ç_x0002__x0003_Û?_x0018_ÁØ_x0006__x0001_×?Tã_x000B_e@BÔ?\åå_x001F_ÝRÚ?`!Ó+ò?×?óÞëÑ?à_x0004_[l?Ü?ðIHÕÑ#Ë?%µÍÔ?`%£¦¡Û?¨¢¨_x0016_«åÛ?¸×Ý_x0010__x0007_»×?­Í®_x0002__x0003_ÓRÙ?TU_x001E_²LP×?dG]_x0019_y÷Õ?À!_x0019_U6×?É$LÓØ?P)n_x0019_Æ?u9ïòÜ?Põ_x000F__x0001_Ú?¬ý'_x000B_øÙ?}§5ÛJÝ?ÀoÎ1äÚ?_x000E_ðâßØ?ðâ_x000F_}gñÌ?¨!N?cÍ?_x0013__x0013_ôæÜ?Ð%]ÅÂ;¾?_x0002__x0002__x0002__x0002__x0002__x0002_ð¿¤_x000C_]&lt;Ú?¸ûixÚ?_x0018_Ù¼NÜ?Ô_x0016_X±õÖ?_x0018_ÇñaäüÖ?Ô¹_x0006_¹°Ù?8-ÔPÚ?`ñ3(¡Ë?À£ ¢àÛ?T["8ÞØ?_x0002__x0002__x0002__x0002__x0002__x0002_ð¿ðG*Å¥Ä?_x0002_"±o&lt;xÕ?_x0008_ñ|yÙ?Ðù_x0015_-¥Ñ?_x0002__x0003_äü_x0010_ÞÉØ?_x0018_&amp;ê!QË?ìYü?¤ÙÜ?Pt#_x000D_®×?tÇ 7zÔ?ü7;r­ÕÜ?¤Gñã¦Ú?,sww®Ù?_x0018_&amp;ô/èvÙ?Ø­_x000D_ª?ÖÙ?øÓìi2°Ø? ä!ìüÖ?´&amp;¼ºgÙ?¤M_x0010_7Û?DRrèáÕ?0_x0002_6"KÒ?¨ÎÍßàÖ?ØÍqßÉÿÌ?_x0014_Ã©_x000C_Z(Ü?8EpàµZÚ?_x0010_ØË?_x0002__x0002__x0002__x0002__x0002__x0002_ð¿ä.ô_x0001__x001D_ÉØ?_x0018_¢_x001E_aØ?¸ fÉóÕ?_x0002__x0002__x0002__x0002__x0002__x0002_ð¿ÀÚË_x0004_×?lÑÜ ¿Ù?ì9&gt;_x0016_Ï_x0018_Ð?ðþÏa4oÛ?0P?UH_x001E_Ü?Àö&amp;V_x0001__x0002_7_x0011_Ý?p_x0014_ò4_x0014_×?,o+`¥Û?à_x001D__x0001_Õ]Ô?|À,_x0014_l"Ú?_x0001__x0001__x0001__x0001__x0001__x0001_ð¿|áße_x0001_Ò?`&lt;ð¯ââÐ?XéÉ_x001A_2×?82åËÛÜ?ØJ_x0006_HxØ?¼_x0012_~×ôÕ?Ì®Ã­Ù?0õe©9_x0005_Û?$©_x000E_ùÔ?_x000F_ì-ËèÙ? ,óðÐ?üÓÞ¤_x0008_Û? ²æï)5Ú?_x0014_å	D»?Ðû !Ò?¬§ugØ?_x0001__x0001__x0001__x0001__x0001__x0001_ð¿,Áóß&amp;K×?ì4_x0005_z1Ü?¯_x0017_4\{Ú?hïì¨_x0003_Ý?`¯R«Uè×?°½4Ñ8éÚ?ôç©_x0005__x0016_íÒ?_x0014_±´²pÙ?ø(-üw Ù?_x0002__x0004_`tGM_x0015__x0010_²?¬@)S_x0015_Ö?d*Æ_x001E_B_x0014_Ù?È-_x001F_¢bØ?0ãÁb_x0013_Æ?_x0002__x0002__x0002__x0002__x0002__x0002_ð¿HÌö ¾øÛ?³³Ö'HÛ?_x000C__x0019_7ÔùÚ?0ÛRðÖÛ?_x0002__x0002__x0002__x0002__x0002__x0002_ð¿È¤UÄ«ýÚ?dÒvÒ_x0011_×Ö?XMCÉÏËÓ?Ð,ª¿UØ?_x0010_$®¹·Ö?\[Ø_x000C_É¡Ü?lA®u÷)Ü?¡S_¹3Ò?_x0002_ì_x000F_uÔÛ? ºÿ&amp;ÒÆÕ?Ðµ"àè_x0001_×?¸ñ¦pÜÓ?_x0002__x0002__x0002__x0002__x0002__x0002_ð¿_x0002__x0002__x0002__x0002__x0002__x0002_ð¿_x0002__x0002__x0002__x0002__x0002__x0002_ð¿_x0002__x0002__x0002__x0002__x0002__x0002_ð¿è¶¢Ï?Àì_x0001__x001A_ÔYÕ?_x000F_¥NØÑÓ?v_x0003__x0003__x0006_Û?l_ÿr_x0002__x0003_±àÓ?_x0002_Ïa_x000F_³Ù?ø_x0001_°çTÙ?xc_x0018_yÚ?_x0004_ÛçúÛ?_x0008_&gt;1ÙÚ?hË5ûWIË?`^3`ÕÊÖ?XFB/ÿV×?_x0002__x0002__x0002__x0002__x0002__x0002_ð¿_x0002__x0002__x0002__x0002__x0002__x0002_ð¿ÄáeCòÐ?_x0002__x0002__x0002__x0002__x0002__x0002_ð¿_x0005_»­ùÓÚ?_x0002__x0002__x0002__x0002__x0002__x0002_ð¿,5(_x000E_RÙ?è¼ø_x001B_ë_x0019_Ú?h±[å.Ù?ÐÇñ=ÂÜ?´¸`Û?tä%É¦Ù?Øþ9´c	Õ?àRFêxüÜ?_x0002__x0002__x0002__x0002__x0002__x0002_ð¿xFÔP&gt;ÝÚ?&lt;ú_x001E_'EÐÑ?ÜµU#üÙ?xäöåÙ?0bý¹Ù?ØÜí_x0006_Ö?ô_x000C_1YyÕ?ÀÐ·;ÒtÙ?_x0003__x0004_¤vºv_x0008_BÐ?¬ÕRøøåÖ?ã®A9Ù?¹_x001A_lF_x0004_Ü?@duðº_x0003_Ô?TÏÏ8£_x0002_Ô?_x0003__x0003__x0003__x0003__x0003__x0003_ð¿ØX$[ç,Ú?_x0003__x0003__x0003__x0003__x0003__x0003_ð¿Ô¶rÇ7lØ?¨â_x001F_æ_x0017_ÇÙ?_x0003__x0003__x0003__x0003__x0003__x0003_ð¿|ß÷_x0015_&lt;Ü?£·Kð_x0014_Ø?±·_x0007_:ðÄ?ÈÊ_x0010_ ¦Æ?xðõ8_x0017_@Û? ñó¥[¡Ú?i¥øÖ?döµÏ2}Ü?&lt;¨]äÙ?_x0014_O«_x0004_Ò×?à'_x0001_Ú?,pixcÕ?ìI&gt;OÚ?vÜ/J_x0015_Ø?&lt;¹1xÛØ?d±Â,_x0002_âÙ?_x0003__x0003__x0003__x0003__x0003__x0003_ð¿èd_x001B__x001A__x0006_×?_x0003__x0003__x0003__x0003__x0003__x0003_ð¿&lt;_x0015_RE_x0001__x0003_ªõÖ?_x0001_U­-Í?`ªÖiºÍ?°_x000F_UØfò×?ôº´©sbØ?Ð_x000E_f±nÌ?_x0001__x0001__x0001__x0001__x0001__x0001_ð¿hÅ_x0013_&amp;hÚ?_x0001_ª/$_x0013_Ø? &lt;_x0002_8ÅêÓ?§ ªßÚ?È.&amp;¾_x001D_Ê?¼ü¦Ö?àL_x0012_ÎµBÑ?_x0001__x0001__x0001__x0001__x0001__x0001_ð¿&amp;Aëzr×?01;û_x0017_Ï?ø(ôxOÄÚ?_x0010_èe_x0010_æÛ?½¿ÚÙ?Ð	uMâKÐ?´ÛfIÚêÒ?è58¶Ø?dZ_x000D__x0011_%éÜ?_x0001__x0001__x0001__x0001__x0001__x0001_ð¿l¦?èyÖ?Ä_x000D_W¤RÛ?|_x0001_0¬µgØ?`ý`]Ù?t`2c³_x0007_Ý?Ü?ú_x001E_vÛ?_x001A_nSÎÖ?_x0002__x0003__x0018_Ý_x000F_ôlÖ?°E Á¢ ¿/¡_x001E_eïØ?6Õ¯YÓ?P7¶ôãÚ?Ô,ò¤å_x0014_Û?¹/Ôáþ×?¥",ÒÅÕ?P8jmÚ?ø,·M°ÇÙ?È:@9|Õ?h_x0016_ãûÙãÑ?e-£~Û?¦_x000D_Ù?&lt; åPá°Ù?_x0014_è?$"Ú?r&amp;mÒ?Ki_x0005_R_x0019_Ñ?_x0010__x0008_Öj¸Ü?ÄytÆ_x0011__x0015_Û?_x0002__x0002__x0002__x0002__x0002__x0002_ð¿È_x0001_¶_x000C_(_x0008_Ú?_x0002__x0002__x0002__x0002__x0002__x0002_ð¿_x0008_D$uõÕ?üBÚ?FMP_x0004_SÛ?_x0008_¹ö,Ú?üN&lt;BÐØ?¼l³ÖöÜ?_x0014_Ã.{Ô_x0011_Ö?_x0002__x0002__x0002__x0002__x0002__x0002_ð¿pâF+_x0001__x0002_¡DÛ?_x000C_=NrØ?_x0001__x0001__x0001__x0001__x0001__x0001_ð¿ü=&amp;PåÞÛ?_x0001__x0001__x0001__x0001__x0001__x0001_ð¿_x0001__x0001__x0001__x0001__x0001__x0001_ð¿pj¿ÓäÚ?8_x0004_"_x0008_×Ö?_x0001__x0001__x0001__x0001__x0001__x0001_ð¿èôGZv¼Ø?´Yæÿh´Ø?"1è_x0012_Ý?_x001C_YÎ_x0014_;yÛ?h¶;uwÙ?Ìì17H×?_x0001_»¸D»ëÓ?Þ7­CaØ?_x0017_ÎDÚ?à5Í÷RÛ?°s°_x000E_Ã?¨¡ÂYsõØ?ðÐùàrUØ?_x0001__x0001__x0001__x0001__x0001__x0001_ð¿Ôì_x0002__x000C_bUÒ?8òQ¬'Í? k)ö2óÖ?L_x001E_n±_x0012_­Ù?\ÑÖe.Û?_x0001_7Û_x0014_.W¢?ôR#Z÷Ó?\T_x0011_¥Û?ÄZ²|³èÙ?_x0001__x0002_´ú*Ä7½Ô? +_x0003__x0016_rÖ?À´r_x000B_o_x001B_Ü?_x0001__x0001__x0001__x0001__x0001__x0001_ð¿$_x0008_ô_x0013__x001C_Ó?¸ÀÓ4Ò?ôÕL_x0017_óÛ?_x0008_¨S!')Ý?_x0001__x0001__x0001__x0001__x0001__x0001_ð¿è.¡Ù¨þÛ?`'øóý_x001D_¤?_x0010_òUbw×?¬n×Õý×?_x0004_dA,Ù?¤³ù_Û?_x0010_å¥p¶×?ÈU_x0003_úÝÒ?_x000D_Ú_x000D_VÓ?_x0001__x0001__x0001__x0001__x0001__x0001_ð¿(_x0010_ÁÔmÐ?`+_x0016_ù¡&lt;Ë?_x0010_^º_x0001_×?¬_x0003_Â¬FÚ?|ó&gt;¹]PÑ?@¥BÑ?_x0001__x0001__x0001__x0001__x0001__x0001_ð¿iíªÂÒ?\ãDjv&gt;×?hËÖEa¤Ù?_x0001__x0001__x0001__x0001__x0001__x0001_ð¿Ìö2ãçÕ?ìrË__x0001__x0003_#_x000E_Ú?0¹Y~1I×?=_x0010_ÞÓ?dïe¢¸àÚ?´Vsÿ«ºÜ?@Ò»=nm­¿ô!Äu®=Ö?_x0001__x0001__x0001__x0001__x0001__x0001_ð¿,þ_x0001_Â¡~Ø?ôÊs-§Õ?°=DU	s×?´ù°Â5~Ù?_x0004_êfz_x0012_Ù?ÛZ¤_x001F_Ù?,·Xä_x001C_#Ù?(Ì&amp;oûöØ?_x000C__gï Ú?_x0010_ôÈ øwÍ?¸ä_x0015_Á5Ø?¬iFl ÊØ?¤DæéI+×?tLô.Ù?ºøåsÛ?¨E³³oÚ?[¡_x0011_ËÐÓ?üKÿëw$Ð?@_x0002_tÄBXÙ?}Ñ_x001B_1Ý?p´Çù_x001C_Ø?|ß«°ÂGÛ?ÌG$q¦Ü?N_x0006_O~ý×?_x0002__x0003_8Ë«SUÌ?Ø´n_x000C_säÜ?D_x001A_#ùz×?_x0002__x0002__x0002__x0002__x0002__x0002_ð¿Ì_x0008_	:_x001C_Ú?èÎ[9Ä_x001A_Ì?ÈkGÂK§Æ?è!ÀÖëÚ?À%ÄÍ®¹Ù?_x0002_ÖMUgÚ?_x0018_å[¨j&lt;Ø?$s2_x0013__x0006_Ü?L¿)rã0Ô?_x0014_Á}Ë×?_x0002__x0002__x0002__x0002__x0002__x0002_ð¿_x0002_Ö_x000E_WIÁÜ?p¥ÌÝÉ?_x0002_áJÌºWÚ?\å¾tÜ?&lt;:}tØ?_x0003_ß_x000C_/µØ?ÀaìL¨_x0011_Ë?Ü_x0011_ó_x0001_ÑAÜ?0_x0016_(5Ø?ô«Z$æ×?Ðv_x000D_ïÉ?à_x001D_w·_x0012_lÙ?ð iWùëÖ?eÝAäÜ?\ußÎÕ?lÙ_x001D_Óq+Ú?pÇ½ç_x0001__x0004_ükÜ?T_x000E_¢ÆnÛ?¬ú)Û½·Õ? ÉâXÓ?84_x0014_¼GÚ?_x0001_zÇK[ÐÓ?_x000C_N_x0015__x001B_ Î?_x0001__x0001__x0001__x0001__x0001__x0001_ð¿_x001B_«ÐÃÉØ?hTw_x0011_ÝÏÛ?rýõ¾[Ù?àúrç«Ú?ô_x0007_7[xÜ?P·_^ðÖ?Ý­X3|Õ?0VZÍý_x0012_Û?_x0018_ù_x0017_ëÉÚ?T_x0010_¤É«×?|¯5YPwÙ?\Ä7¹Ð?`³?èö_x0003_Ù?`é^1ò!Ú?Ü1ºq_x0017_Ý?ÀöøúÚÕ?ð_x0014_ie´³Ø?4f£#F­Ù?_x0001__x0001__x0001__x0001__x0001__x0001_ð¿HÈO¶_x0001_¢Ú?ü)É_x0018_1_x0002_Ý?ÄDQ&gt;_x0001_kÖ?Èb[×7Ú?Ôs¤g_x0013_Ö?_x0002__x0007_ÌaðØ_x0011_îÙ?_x0008__x000B_³_x0019_ßÏ?_x0002_ô·ðuOÚ?_x000C__x0004__x0012_VÁ¤Ú?à¾ÌÐºØ?S@£!ÉØ?_x0002__x0002__x0002__x0002__x0002__x0002_ð¿ÄHi÷FÛ?p_x0001_Ó_x0007_Õ?¸2M!"Ð?_x0002__x0002__x0002__x0002__x0002__x0002_ð¿_x0002__x0002__x0002__x0002__x0002__x0002_ð¿_x0002__x0002__x0002__x0002__x0002__x0002_ð¿À¬uFèÄÏ?à,ç_x0011_ùÛ?_x0002__x0002__x0002__x0002__x0002__x0002_ð¿_x0008_ø÷ï[®Ö?_x0004__x0004_2~gÅÚ?¼¶éà&lt;X×?81x_:ÕÚ?Ç5_x0004__x0011_ÞÚ?$ÎúvåÅÙ?_x0014_ç«¶ì^Ù?Äá_x0006_è lÚ?ðõ_x0005_}Û?Pp_x0003_ÃbÜ?`èº_x001F_Õ?ä©'øåbÒ?@â,x_x0016_E×?,pGPîØ?,ÁÏ_ëcØ?_x0002_ðê¯_x0001__x0002_¡8?¸ÊukÃÇÖ?hÙ_x0003_¸Ö?Ôm_x001D_&amp;Ü?_x0001_Ña_x0011_×?_x0001__x0001__x0001__x0001__x0001__x0001_ð¿_x0001__x0001__x0001__x0001__x0001__x0001_ð¿_x0001__x0001__x0001__x0001__x0001__x0001_ð¿Ô8f[·Ú?,s}ðeÚ?põ_x001C_)É_x0008_Õ?pYU&lt;OÛ?´_x0013__DUÖ?àûåÛ?4S&lt;em_x0016_Ú? _x0011_sÜþ×?©ønK_x000C_Û?_x0001__x0001__x0001__x0001__x0001__x0001_ð¿øq_x001D_ù_x000D_=Ù?_x0001__x0001__x0001__x0001__x0001__x0001_ð¿ð®&lt;lÙ? _x001B_úpª?ÜL_x0007_ûÆÔ?ü&gt;ÔcMï×?¬$F_x000C_=_x0002_Ü?ÀgÉeÔ®Æ?°_x0007_qØ?ðóBb¶Ñ?ÌvfÙ?àBî[¸Ü?¤Fîb¥Ø? vCiôÙ?_x0003__x0004__x0003__x0003__x0003__x0003__x0003__x0003_ð¿_x0008_ð²_x0005_Z×?Ðs_x0008_»¿Æ?d_x0017_ÃfCRÚ?_x0010_j" _x0010_Ú?À_x000D_¦_x0017__x001E_:Ø?Àò&amp;AÚ?¸Ú«RnØ?¸ôÒ¶_x0002_@Ö?TÛc~Ý"Ú?äêMÞ_x0014_÷Ù?üfÞÔ_x0001_b×?PÂ_x000B_YÚ?ÄÉpd¥Ù?øk1~_x0003_Ý?_x0003__x0003__x0003__x0003__x0003__x0003_ð¿D¨¨Î´fÛ?Ü2ßDUÚ?lÝë_x001D_öÙ? y5¡_x0012_Ó?ÀuÚ¹e¡±?058ÆK_x000C_Ú?ä"*¬üÓ?|½c=óS×?&lt;c¨¯ÕÜ?@Mu°¼?Lë%¹_x001B_Ù?_x0003__x0003__x0003__x0003__x0003__x0003_ð¿ÔëÜ©¬Ü?_x0003__x0003__x0003__x0003__x0003__x0003_ð¿ØÎ_x000E__Ù£Û?\²_x001D_"_x0002__x0005__x0001_Ø?_x0002__x0002__x0002__x0002__x0002__x0002_ð¿_x0002__x0002__x0002__x0002__x0002__x0002_ð¿`:¨m_x001B_'Î?cùZò*Ó?_x0008_§P&lt;Ö?_x0002__x0002__x0002__x0002__x0002__x0002_ð¿`!ÆiSÃ?ÅÅÒFÇ?¬¶Ì_x0013_µ¶×?_x0002__x0002__x0002__x0002__x0002__x0002_ð¿_x0002_&amp;.åÖ?Ä¢U³iñÙ?è&lt;¡_x0011_ÛÛ?(_x0006_%ÇÐØ?¨ÜÏ^J_x001F_Û?_x000C_)V´,_x000C_Ü?_x0004_9!²î_x0003_×?_x000C_M¼û&amp;Û?_x0019_ªnÕ¼?_x0008_¢¥Q_x0014_ùÊ?&lt;Âô_x0005_ÑÌ?_x0010_C½îÓ?0Ç½IØ?°MIÔc_x000B_Ù?ìú_x0012_0Ô?ÈCX_x0001_s_x0001_Ì?_x0002__x0002__x0002__x0002__x0002__x0002_ð¿_x0002__x0002__x0002__x0002__x0002__x0002_ð¿Pæ1_x0002_àT×?t±úêvyØ?ÐuøÔ?_x0002__x0004_HéðG·Ú?4d]²í_x0015_Ú?Äí¤æÎÙ?t~_x000B_Q0Ö?&lt;~²FÚ?lubÎ_x0015__x0012_Ø?uh3²`Û?$¢ÌZ{tÐ?&lt;_x001C_ã_x0007_J_x0001_×?ØçiÁ,_x0003_À?ü¡C¡ÞSÕ?(`[Ë«Ø?Pu_Û?\;}P_x0010_ùÛ?pºÞþI^Ç?t§Ô_x001C_¿ïÛ?Ô¼³.þÖ?liF¼Û_x001F_Õ?@"^Ú Ø?_Fà_x001C_K×?lq¢É&amp;2Ø?¼Ì_x0019_$_x000F_ë×?¸Å_x001C_¥vAÙ?0owbú7»?ä_x0002__x0002_ø/Ô?&lt;ûÒh[Û?$\níøÚ?xd_x000E_Ú*Ù?ÐZ«·ÂÛ?ð­7¼vÇ×?Töá5CÛ?Â_x0003_b_x0001__x0002_ÊWÌ?ÐÍ¬ËÞÖ?ÔÂ$ý_x000B_^×?_x0001_]ð-p_x0017_Ú?_x0001__x0001__x0001__x0001__x0001__x0001_ð¿_x0013__x001E_é_x000F_dØ?_x0001__x0001__x0001__x0001__x0001__x0001_ð¿_x0001_.ªµÃeÜ?_x0014_»Ëj_x0007_ðÜ?h_x0016_õ.û=Ü?pi®%!íÙ?_x0001__x0001__x0001__x0001__x0001__x0001_ð¿À7Ù6öÔ?´H_x000D_?ôôÚ?pùWt*Õ? &gt;nÐàR×?_x0004_Ù_x001C_Z_x0015_ÜÔ?¸ÔÿÃóÙ?Tú_x0013__x000E_Íf×?0ûÕ\&gt;ÍÛ?ä¢[m_x0001_uÓ?¨lÇY_x000F__x001F_Ó?ì«}JÓÔØ?d/¦ø_x0014_²Õ?_x0001__x0001__x0001__x0001__x0001__x0001_ð¿¬W|]:4Ù?\{_x0014_*VØ?LãÓq)Ö?`iÓ¯ªÅ?_x000C_,R9Ù?tËj§¥\Ù?ü·¡lTtÒ?_x0001__x0003_¤²²£^Ú?_x0004_:¿¨Ù?,_x0008_¬Â=Û?_x0001__x0001__x0001__x0001__x0001__x0001_ð¿ìmõãÓÀÛ?|q_x0018_÷A/Ö?d;õº)UÕ?X|I£Û?þ_x0012_14×?ø7*_x001A_ÎÕ?äÏI_x0002__x0013__x0015_Ù?`_x000F_j·áBÚ?Äç;_x0015__x001D_Ù?_x0004_ú_x001A_Që×Ø?4.§Ä×Ù?_x0001__x0001__x0001__x0001__x0001__x0001_ð¿_x0018_#që¬tÙ?°á,g_x000D_°? _x0003_#MÈtÙ?_x0001__x0001__x0001__x0001__x0001__x0001_ð¿`._x000C_¿Â?_x001C_u_x0016__x001B_®ÀÛ?P6_x0016__x001B_ÐØ?D¥G_x0004_R¬Û?_x0004_g2IeÉØ?È:g_x0007_ûÙ?H'J_lÖ?L¨%_x0006_Õ?_x0010_ä°§O8»?dçk_x001F_ ýÚ?ÀÔ_x0019_~Ü?àÞñ7_x0003__x0004__x0012_&lt;Õ?¨z¯xTqÖ?_x0003__x0003__x0003__x0003__x0003__x0003_ð¿ônû	/_x0015_Ö?_x0003__x0003__x0003__x0003__x0003__x0003_ð¿à@¿.Â¯Ö?_x001C_}Å_x0006_GÙ?T_x001C_ò\_x0006_èÜ?è\_x001B_YØ?_x0003__x0003__x0003__x0003__x0003__x0003_ð¿84øÛ?Ä_x0013_uõ²Ò?_x0010_$_x0002_z2º±?_x0003__x0003__x0003__x0003__x0003__x0003_ð¿¸ëVä×?_x0003__x0003__x0003__x0003__x0003__x0003_ð¿à[_x0018_1K ¼?4_x0018_BëS¢Ù?_x001D_Ôó_x0002_Þ?&lt;ºwG°_x0016_Ö?_x0003__x0003__x0003__x0003__x0003__x0003_ð¿°Vº_x0014__x0012_x×?lQÚeÜÚ?¬pÝÈè_x0008_Ü?´í!_x0006_êÓ?°¼åæ¶hÚ?üöZÛÁ_x0001_Ø?_x001C_Á_CØ?8ªaò¯Ì?ä_x0004_~²_x0003_|×?0`_x001A_×Ï&gt;Ò?ÜP^ÄHûÚ?_x0001__x0002_´Ë]Ù¯Ü?¸ÏpFÌ°Ø?_x0001_¹¼K-±?Ì,ö¶ð=Ø?h[;îÓÙ?_x000C_Ûj©¹Û?ðHãyØ?À{ÆYôAÛ?2P_x0004_Ù?p_x0018_ö_x001B_X½Ü?¸_x001E_C8PÙ?&lt;@BÜ?è¡m^ú_x0007_Ù?èü°_x0011_\Ç? »Â0C×?_x000C_Ô¶_x0012_:#Õ?äØ¹2*Ú?À#ÄW_x001C_-¿pÐ¼ø±_x0010_²?ô0tÄKÙ?_x0010_(yþfÒ?ð3_x0005_,*;Ô?À}äL_x0017_Û?$ÂvWÑÚ?°Dþ_x001A_{Ò?_x0001__x0001__x0001__x0001__x0001__x0001_ð¿Ø1Ô;KÔ?ÐÚXºCÙ?lÞÄòj7Ü?ð3y$\çÕ?X5_x001F__x000E_ûÊ?_x0001__x0001__x0001__x0001__x0001__x0003__x0001__x0001_ð¿H¦5_x001E__x000E_Ö?jEÐNvË?00çÝÒØ?4Í_x0013_ãJ_x001B_Ù?pÅÚ³?_x0001__x0001__x0001__x0001__x0001__x0001_ð¿_x0001__x0008_ê®y_x000F_×?À_x001B_åZÙ?,GÝ@_x001A_Ö?_x0018_Í-è]Õ?(_x000E__x0007_ÿ_x0008_Ý?_x0016_)µG_x0008_Û?|5øýÚ?r¶Í_x0010_Ö?DI»]­|Õ?_x0004_ÓènÚ?èè_x0017_÷ÆØ?_x0001__x0001__x0001__x0001__x0001__x0001_ð¿lG_x001E_§A2Ú?(B_x0015_Ç`Õ?_x0014_&gt;»ÆabÙ?_x0001__x0001__x0001__x0001__x0001__x0001_ð¿À_x000F_u[Ó?¬qK_x001D_AØ?[»T{Ú?¬_x0002_&gt;ÊwÕØ?ä½_x0011__x000F_Õ?°0Å_x001B_"Ü?ÜÑè±_x000B_Ü?_x0001__x0001__x0001__x0001__x0001__x0001_ð¿ _x0011_Z_x0013_F-§?_x0001__x0004_TC¢_x001F_ÕÓ?DújPÔ_x0015_×?_x0001_ì×Ù?pï'¸X×?`Ø^ÕG ¬?ÐEèÔfUÜ?4äU_x0018_Ò?X}õ9¹Û?È^Ïe3Ø?DCF¿OBÙ?0_x001F_Û_x001B_Sï×?&lt;?ü}Ù?hø¶ÂCÈ?0¦ÿÄôÆ?]&lt;{Ó?p ®-I×?_x0001__x0001__x0001__x0001__x0001__x0001_ð¿åly5tÛ?_x0001__x0001__x0001__x0001__x0001__x0001_ð¿°Í®wQ]Ý?D_x0002_Z|Ù?$mÐ_x001B_Ù3Ú?°$C]PlÓ?D+_x0008_¦²×Ú?`\A_x0007__x0018_Í?à_x001B__x0007__x0008_g ?°¤p]DÕ?ÍZ_x0001__x0003_Ô?_x001C_~¡Æg¼Ù?_x0001__x0001__x0001__x0001__x0001__x0001_ð¿Wc_x0001_£ÕÙ?µ¹Ö_x0002__x0004_z(Û?ð­âýyîÖ?ÈN»-¾ªÚ?/òC§Ø?Ð$IÛÅÝ×?xÄ ûb=Ù?Ì½ÛÊÃ_x0005_Ý?(_x001F__x0012_ÄBfÀ?_x0002__x0002__x0002__x0002__x0002__x0002_ð¿PBÏÏ_x000D_µ?èDL[t&amp;Û?`ry]FjÉ?ôgrÿ$"Ö?`¼Îî_x0017_®?u®ç¦_x000F_Ñ?@õ_x0013_¦àóØ?`ó1Ô_x0017_Ø?_³WÑÒ?_x0002__x0002__x0002__x0002__x0002__x0002_ð¿_x0002__x0002__x0002__x0002__x0002__x0002_ð¿_x0018_K}¥§Ó?$¡´ªiÃÓ?°_x0007_À_x000D_a.Ã?ly_x0003_XÌØ?àâÒ_x0010_fzÜ?Ø2ä«©ÇË?xË4ÌDòÛ?lÍ;XÝ?°_x0010_!¸â-Û?_x001C_Ñ_x0016_x_x0004_sÜ?l	6ù_x0001_Ù?,&lt;yzC	Õ?_x0002__x0005__x0014_L4ÂØ?¸pîp­Å×?_x0002__x0002__x0002__x0002__x0002__x0002_ð¿ä²H¶§Ù?XpUk¾øØ?Ô_x000F_Ðý+rÙ?x¦jy®}Û?°$_x000B_CÛ?|KÒ$Ö?¤ÁÖÝÔYÒ?(ìd³Ü[Ø?_x0010__x001E__x0003__x0003_$Ù?`ä¬ÃØ?`ÇÆçaýÛ?Ð5e¹Æ^Ü?_x0004_¦)êçaÕ?à"?É%g×?h_x0002_ßëêÄÛ? yÿE^_x0018_Ú?`ïÑçQhÚ?_x0002__x0002__x0002__x0002__x0002__x0002_ð¿\_x0003_³uTÚ?¸Þ_x0003_¹XWÙ?8ÐñK½Ö?TÕ0&amp;pÔ?ào=5k´?&lt;ë=_x0002_Ø?­5D`¤?_x0010_jCeiÖ?8b1SÑ?(g^^bØ?_x0001_ÛC_x0001__x0002_ë®Ú?¡Dnw_x0004_×?_x0001__x0001__x0001__x0001__x0001__x0001_ð¿_x0014_µâü·ÂÙ?PíÉënmµ?(çvãiÙ?¢_x0002_C©²Ú?$ô¡ADªÛ?ð´ùÉeË?_x000C_ª½Ü?8cØn?ØÙ?43¼öPÙ?_x0008__x0006__x0014_IñÕ?_x0010_5­u@Î?@m²%¿_x0001__x0001__x0001__x0001__x0001__x0001_ð¿&lt;_x0002_ÁÊwØ?Xµe&gt;*Ø?¨Êñ"0Ë?,ã2_x0012_Êk×?Àñ¦cë§Ñ?À·Uç«_x001C_Ù?_x0001__x0001__x0001__x0001__x0001__x0001_ð¿úþÏÉ¹Ù?¨|+`V_x0011_Õ?_x0008_y]ù²Ú?,Î_x000F__x001B_zÙ?_x0001__x0001__x0001__x0001__x0001__x0001_ð¿_x0018_,H£jÖ?T-]IÑ?&lt;ï_x0019_³6¨×?¸G_x0003_l\\Ú?_x0001__x0003__x0010__x0014_ìz_x0012_Ú?&lt;¯ÎX_x001E_öØ?£bBÚ?_x0018_³}O½¡Î?x¤S}F×?_x0001__x0001__x0001__x0001__x0001__x0001_ð¿ÌÈ_x001F_`Ú? ¼ÑîMò¹?èí÷XµÚ?èK_x001A_üzjÙ?(Ã_x001C_í"Û?¤ølâ_x0018_?Ü?_x0001__x0001__x0001__x0001__x0001__x0001_ð¿h_x0001_´x$mØ?8A¬»¡óË?à4L±Ly¡?_x0001__x0001__x0001__x0001__x0001__x0001_ð¿è_x0002_|½¶Ú?_x0019_N*úöÜ? þf¢J¾?¸+_x001D_$¯«Ø?°×-íUÃ·?¨É¤s@Û?~_x0003_ÝÞÖ?´ý_x001B_$@jÚ?_x0002_¦áYLÙ?Ä*ä%BÙ?_x0001__x0001__x0001__x0001__x0001__x0001_ð¿_x0008__x0006_oKIÅ?_x0008_è&gt;5/_x0010_Ø?_x0008_Ï1_x001D_` Ø?´ï«Å_x0002__x0003_YeÙ?ôïþkÙ?_x0002__x0002__x0002__x0002__x0002__x0002_ð¿@	k&amp;çsØ?_x0002__x0002__x0002__x0002__x0002__x0002_ð¿à&gt;qrðÛ?è6Ó"GÉÛ?_x0018_d?4#_x0004_Ò?_x0002__x0002__x0002__x0002__x0002__x0002_ð¿0tÍêÜØ?_x0002__x0002__x0002__x0002__x0002__x0002_ð¿ ZÛË§zÖ?üÑâ__x000F_\Û?w5¹Õ?_x0002__x0002__x0002__x0002__x0002__x0002_ð¿_x0002__x0002__x0002__x0002__x0002__x0002_ð¿°_x000F_;sò¿?dJRS_x0017_Û?T0·6Ú?äo¬_x0001__x000C_®Ø?¸·èá×?t_x000D_¼ðF´Ô?_x000C_mÝÞªÖÚ?ÔÕ;´ºõÛ?_x001C_ÆòÏ _x0008_×?x¿C	äÛ?_x0002__x0002__x0002__x0002__x0002__x0002_ð¿¨:[¿p_x001D_Ù?Ðà_x0011_½uÑ?`i_x0006_:Ú?¸iu_x000E_T}Ø?H5_x0006_8ÔÕ?_x0001__x0002_Ðç)ÖýÌ?â°gsÚ?_x0001__x0001__x0001__x0001__x0001__x0001_ð¿_x0008_M§Ñ·U×?ø¡&amp;?²*Ú?_x0001_'@	_x0016_?ÔUÏbýÙ?&lt;%AjÏ&lt;Û?d_x0019_ª^_x0017_aÑ?È2_x000D_èÂËÀ?_x0001__x0001__x0001__x0001__x0001__x0001_ð¿H_"ÚÓ?8¢_x0011_YF_x0011_Ò?_x0008_JþLÁÚ?\¥$½ô¾Ø?$å'_x000D_H±Ü?_x0004_Ì¯G­Û? YpI_x000B_Ù?H³*·T×?_x0019_l]ºÛÕ?Ä4°ª_x0002_Ú?Øj¢_Ø?ÈÐp¬x×?À«kÄØ?àVÓ;!LÝ?TO;Í¬Ø?³)¥¢lÚ?é¼WÂ¯Ö?ðãIfÿÚ?$»ÎÛÙ?`0];]OØ?.ÚS_x0001__x0002_ûòÙ?$¬ðµÑ?¬=jN Ú?`_x000D_;L©EÙ?_x0008_=_=&amp;Ü?°_x0017_0¢`Ñ?Ð_x0011_ü_x001D_ïKÕ?_x0004_¿8_x0019_ãÙ?8|á¢ îÕ?4hù¯_x0014_Ù? _x0019_(ãð_x001C_Ï? Y&amp;·ðöÛ?x³Ã(VoÚ?ò_x0014_oêÖ?_x0001__x0001__x0001__x0001__x0001__x0001_ð¿½g;rÛ?0$_x0004_l!Ü?_x0001__x0001__x0001__x0001__x0001__x0001_ð¿_x0010_íÎ Ôª×?Ô_x000B_øØ/gÛ?,_x0003_bZþýÙ?|_x001A_1º_x0010_ÖÛ?DèÇ_x0011_jI×?_x0001__x0001__x0001__x0001__x0001__x0001_ð¿¤ÎMiÁÜ?ôJ©¶QØ?_x0001__x0001__x0001__x0001__x0001__x0001_ð¿_x0001__x0001__x0001__x0001__x0001__x0001_ð¿¤ã_x001E_^éIÖ?À¯_x0010__x001D_ìjÜ?àç_x001D_#î'Ü?H_x0019_&amp;üÜ?_x0007_	è_x0003_ÿ_x0013_AÐ?¤_x0005_Û9²Û?·xÆ3^Ü?p_x001D_à®ÿÊÚ?_x0007__x0007__x0007__x0007__x0007__x0007_ð¿_x0014_	T}c$Û?Rl²@_x0008_×?ð'A%_x001C_ÇÛ?Ý³AìÚ?Có&lt;45Õ? @_x0002_ßNÃ?Ä__x001B_nïGÙ?ðK¡IóÚ?4ö_x0019__x0014_]lÛ?_x0007__x0007__x0007__x0007__x0007__x0007_ð¿ê«Æ)PÏ?åøV§Ö?p_x0001_ÎI°³Ï?äò_x0006__x001C_:SÕ?@._x001B_Ñy¿?_x0007__x0007__x0007__x0007__x0007__x0007_ð¿_x0007__x0007__x0007__x0007__x0007__x0007_ð¿_x0007__x0007__x0007__x0007__x0007__x0007_ð¿,:KaæÕ?_x0004__x001B_ÞÆoÛ?Àäj|Å?_x0007__x0007__x0007__x0007__x0007__x0007_ð¿_x0008_îÛ½_x0017_%Ý?_x0014__x0010_Ø_x0008_HÕ?_x0007__x0007__x0007__x0007__x0007__x0007_ð¿ÎUªÚ?°¥³_x001C__x0001__x0004_BÄØ?xÏí¬¶_x001C_Ø?(Z ¼&lt;Ø?pM3_x0006_B_x000D_´?ã_x001B_§IÙ?49»®µÙ?ÐÝ/s_x001D_®Ð?ø,caÝ?_x0018__x0007_æ=$zÛ?(û õ_x0002_tÕ?ÈÐTó¥/Á?p&amp;_x0005_)éñÛ?_x0008_À}¤CäÓ?R¨Ã_x000C_´Õ?À¥ï_x001E_Û?ð_x0004_ã,­×?_x0008_18AbÃ?¨PkËz¯×?DfÜh¢Ù?_x000C_¿ëEBéÐ?_x001C_ë_x001A_Õ1Ù?P½ªº½³?%X¤ WØ?ôåªTú_x0016_Ù?ÔzÑ××?(C3vêØ?àà_x001E_Â²½¸?ÈæüÉÁØ?ÜÇÂ_x0003_IÛ?_x0001__x0001__x0001__x0001__x0001__x0001_ð¿ðî³9DÌ?ì_x0001_\{ÆRÚ?_x0003__x0005_À!&gt;_x0007__x0006_Ù?Ì_x0019_qw©|Ø?Üx¹?²_x000E_Ø?põF·BØ?ãÖ_wÓ?Ô¦º?O²Ù?{ÇÜ_x0017_,Æ?¼ÀÇµÙ¿Ú?ôkJB+ßÔ?¬03_x0004_Ú? &lt;ÆÑ¶?ÛõU_x000C__x0010_Ë?]íRÚ?¨_x0010_×´_x0001_Ö?Tð,_x0019_ôÕ?8_x0002_¶(}úÑ?TpË)G]Û?Ð«s¢ÂÔ?_x0001_Y´2VÑ?_x0003__x0003__x0003__x0003__x0003__x0003_ð¿_x0003__x0003__x0003__x0003__x0003__x0003_ð¿XLM(_x001E_×?,Àå1QRÔ?_x0018_s_ÌøÃÙ?èYHexÝÑ?_x0003_¸½_x0017_£Ø?D÷W6x×?&lt;ëËYU\Ñ?DF5=»Ù?_x0003__x0003__x0003__x0003__x0003__x0003_ð¿	\_x0019_nÄ?X$T_x0003__x0004_axÙ?_x001C_å¥¯2é×?_x0003__x0003__x0003__x0003__x0003__x0003_ð¿|K£tFÒ?Lù¨yaÔ?_x0003__x0003__x0003__x0003__x0003__x0003_ð¿Ð3_x0002_cxÎ?l8ùt&lt;Ý?Ð±W,¾QÙ?_x0008_¡¢ÒÙ?Ì¢v_x001F_ÆËÙ?ÌÅÖuÙ?È]¹5E&amp;Ö?T~vþvØ?@¢_x0005_w3Â?_x0018_he¾_x0012_£À?ìChÙ?_x0008_uQ_x0001_S=Ü?´4I_x0007_ºJÙ?¬VQU^×?D&gt;ÿk!ØÖ?P(cµäÚ?°M4Î_x0011_ùÔ?_x0014_¿__x0016_¤×?P_x001E_Ñç_x001A_À?¤/,3Ø?_x0003_eJ_x0013_ãù·?_x0003__x0003__x0003__x0003__x0003__x0003_ð¿Ä1þ_x0019_LËÚ?ÀønøYG¿Hà]ï_x0016__x0010_×?_x0018_Õ^ì×?_x0002__x0004_`[ÇPdÙ?¸ãÃ{Å? ªã_x000D_xÞÅ?É?5ÐÚ?ÜYxß_x001A_)Ø?Xº_x000C_óÚåØ?ôCVv1Ø?lEï._x001F_Ú?Äæzî+·Ü?_x0010_¦6 24Ð?$üB_x001A_íÜ?|¸_x0003_D_x0008_dÝ?÷ÿý_x0005_Y×?@°ê_x001B_H5Ú?_x0018_¿¸I[Ï?d_x001B_¨%Û?LÂWTÙ?ÔÔuÅ_x0001_ÃÒ?0wÆwÚ?¸È3üêýÕ? E^JP"©?6_x001C_MaÚ??æà:Í¿?0Óºò	Ú?è_x001D_%Ü1¶Õ?_x0008_LL'ÏÜ?7bF_x0014_MÛ?DÚ_x0014_#ñö×?_x000C_È(ÛÖ?Æ87_x001E_ÍØ?_x0002__x0002__x0002__x0002__x0002__x0002_ð¿ðo_x0002_n_x0001__x0002_\°Û?D_x0018_ÈfjÑ?Øî?â6Ó?_x0001_G¤o3=Û?cL_x001F_ÆJÓ?¨\÷BqµÑ?ÃË_x0013_ïâÚ?_x0008_±}ù_x0012_Ü?Äªâ6?çØ?_x0001__x0001__x0001__x0001__x0001__x0001_ð¿,?áèØ_x0012_Ú?_x000C_ã×&amp;.ôØ?Àòæ¥_x001B_uØ?0_x000F_(_x0012_ñ|Í?¨©ß¶XjÉ?_x001C_^³ÃüÞÑ?Ü&gt;Hd¡º×?lO¨BâØ?_x0010_Û7`:Ú×?´_x0003_ó­_x0004_=×?è_x000E_~ÞÄ?d_x000B_¢ÃaÙ?ÄmÌ_x000B__x000F_Ü?_x0001__x0001__x0001__x0001__x0001__x0001_ð¿ÄéÝq*ß×?._x0013_¥ùîÚ?~*ÚÑ?@ì[¿KáÕ?_x0001__x0001__x0001__x0001__x0001__x0001_ð¿&lt;_x0002_¼û_x001D_Ö?_x0010_-ÓÌ½-Ú?ßX¤çRÚ?_x0002__x0005_ðÿ_x0014_W_x0007_Ù?0y]òÄÀ? F_x000E_baÚ?(ò¹¡ÙØÕ?8@¥þÈÜ?_x0014_ß{¹ØÔØ?_x0014__x0001_ÍVØ?ZÑK_x0013_Ï?@¥û»àÏ?l_x0019_ôM±_x0011_Ù?8¼4Û?P¥:µýÑ?l2_x0017_cäÜ?_x0008_Ú«þ:Ú?(*_x0011_ÙÒ?Ì×²z:#Ã¿¼eøÅ­_x0012_Ü?_x0002__x0002__x0002__x0002__x0002__x0002_ð¿Äõ»_x0002_QÜ?_x0002_ÙIQÑ?¬ÁÖ±kÛ?_x0008_.&lt;ebgÜ?_x0002__x0002__x0002__x0002__x0002__x0002_ð¿_x0002__x0002__x0002__x0002__x0002__x0002_ð¿F_x000C__x0012_ÎhÜ?_x0004_k_x0005_ÇÚ?ÈÒ¡¶Ø?_x0002__x0002__x0002__x0002__x0002__x0002_ð¿ø.VWúgØ?à_x0001_¾Õè_x000E_Ú?à_x0003_+ãÕ?_x0002_Ò_x0003__x0005__x0010_Õ?ÀøJÙCµ?_x0003_Ñ`Í¡%?P]Ý#Û?_x0003__x0003__x0003__x0003__x0003__x0003_ð¿À_x0004_"8_x0008_Ø?4ÿf°ß_x000B_Ý?_x0018__x000F_ÅmµÉ?èbÆ?ù[Û?´_x0018_jxCÚ?ðTûJÜ¢¿°ò»_x0010__x0014_Ö?Ä/Úþ²ßØ?ð_x0006_0v_x001F__x001D_Æ?_x0003__x0003__x0003__x0003__x0003__x0003_ð¿x÷yf_x0001_È?_x0018_Ô?_x0010__x0002_'Û?Xæ_x0003_øgÙ?_x0018_GWZìG×?ÌaL_x000E_¿Ú?Ìÿàç_x0006_Ô?_x0003__x0003__x0003__x0003__x0003__x0003_ð¿FZ¿jØ?_x0003__x0003__x0003__x0003__x0003__x0003_ð¿Ü¯kÔ?@fÇW_x000E_Ï?_x0014_êÿæäØ?_x0003__x0003__x0003__x0003__x0003__x0003_ð¿_x0003__x0003__x0003__x0003__x0003__x0003_ð¿ÐãËDÖ?¬Ü_x0004__x0017_®¿Õ?ì_x0002__x0016_RÁªÚ?	_x000F_¬ÿOú_x0006_üØ?ü_x001B_a_x001B_ÖÜÓ?XÆÎ_Ø?TaõíÙ?|³¨_x0012_õ_x0017_Õ?  ê/þ~Í?è?=Ë¬Ð?à%_x0005_;ú¼×?ØÈ_x0016_fýÃÅ?						ð¿èÙ!_x0004_¼Ö?ÐÿVLGØ?|Ù×_x000E_äØ?						ð¿´_x0019__x000B_-râÙ?_x0008_ |»_x0007_)Ø?t_x0004__x001E_Ò_x0002_SÙ?¬-gÔ?x®½ummÖ?8/3_x001A_YvÚ?¨-¦ieÛ?Øû_x000E_*KíØ?©b_x0016__x001E_AÜ?ÄÁ á8Ø?h)¾_x0003__x000C__x0003_Ñ?`ÉÇÖHíÕ?¨_x000D_j_x0016_çÜ?_x0018_TÓ}åÅ?Ø_x0015_0E£pÖ?ô|RP_x0001_SØ?HM*@ÔØ?àÜ_x0004_Ã_x0001__x0004_ ¿øÑÊ_x001F_&gt;Ã?¬Ë_x0003__x0002_ÚÛ?hÑrÈçÜ?_x0008_¨2sÚ?_x0001__x0001__x0001__x0001__x0001__x0001_ð¿4^å__x000E_ÓÜ?!°û^Û?äqUÝÙ?¤}Ì«Ò?\ì±#6Õ?_x0001__x0001__x0001__x0001__x0001__x0001_ð¿ÌßÍo¡ZÕ?TãX,Ø?l5ÊäÜØ?_x0010_¤r^ùÇ?¨,_x0012_¢_x001F_FÚ?|´ Q©8Û?|&gt;\hÖØ?p_x0008_._x000F_®_x000C_¿?@ýC_x0007_vDÙ?ì±V9dØ?¨\Y_x0003_¡æÖ?ô_x0002_ íítÚ?,3×E_x001D_§Û?H	_x0010_l_x0015__x0008_Ú?XiçQ­Ô? CóSX¶Ú?_x0001__x0001__x0001__x0001__x0001__x0001_ð¿d¾³pVÐØ?øÁ_x000F__x001B_Ö?&lt;g´",Ú?_x0003__x0005_DÆ_x000C_¦Ô×?_x0008_·ªÜ?$&gt;ø¯áÑ?ÀØ_x0006__x0001_¿×?@_x0002__x001F_ªº(Õ?_x0010_åÕzjÆ×?|&gt;ÉÙÂ:×?l*y¼_x0011_åÒ?àË[vRÑ?_x0010_t_x0002_Ó¾?_x0003__x0003__x0003__x0003__x0003__x0003_ð¿L³p_x000E_ãØ?_x0003__x0003__x0003__x0003__x0003__x0003_ð¿ì_x0013_PØT°Ô?¸I_x0004_ÙÛ?À©ÆL_x000B_Ã?Ê¢ÁÝÖ?xuUn 'Û?_x0014_8'EoÙ?ðµ_x000D_~ÐÑ?x)Ù½C_x0013_Ø?XÉü1sFÖ?(_x001F_¦ÇRÒ?xýÅ1TÑ?ôÐ_x0016__x0012_Y;Ú?´Mþ	Ý?_x0003__x0003__x0003__x0003__x0003__x0003_ð¿¨_x0002_|ïrÚ?àz0ÛÙ?_x0003__x0003__x0003__x0003__x0003__x0003_ð¿_x0008_c!³Í0Û?_x0003__x0003__x0003__x0003__x0001__x0002__x0001__x0001_ð¿_x0001__x0001__x0001__x0001__x0001__x0001_ð¿(_x0012_w÷EÙ?*°xï-Ô?_x000C__x0017_ÑóÇ_x0002_Ø?¼¦_x0015_73Ù?ÈÐjjÛÛ? _x000B_Êå_x001E__x001A_Ü?&lt;±_x0007_¯_x000D_Ý?Ð¨"Òyô×?HC3_x0001__x000E_þÓ?Ø9¿øêÛ?_x0014_¯'õlÛÙ?ü`â_x000C_âÂÔ?_x0013_ïïQÙ?_x001C_Û{_x0013_Ü?Àü®ÔÚÐ?´_x001A_ýØ?°²Üó|Û?l[UÂÎØ?à_x001F_&gt;_x001D_VÕ?\£ý£Û?´ü!éÚ?DnbA_x0002_áÚ?_x0001__x0001__x0001__x0001__x0001__x0001_ð¿àXÕFs_x0017_À?4¬0­ Ú?¬ë3Ù?_x0001__x0001__x0001__x0001__x0001__x0001_ð¿*do_x000C_Ü?¼#­FEÝ?¬Êòs¢}Û?_x0001__x0002_ø½ÆPGÍØ?Ì&gt;_x0013_V,Õ?ÐTGw²&gt;Ü?_x001C_¢àúÛ?Ø¥_x0018_lÇnÜ?_x0001_©Õ_x000E_¼#Þ?ü¼ú_x0014_}_x001E_×?_x0001__x0001__x0001__x0001__x0001__x0001_ð¿(æÈ_x0014__x0008_kÜ?_x0001__x0001__x0001__x0001__x0001__x0001_ð¿p%{_=Ü?¤¯·¾_x000E_E×?ÀoRÏ_x000E_eÌ?8O_x000D_nÕ?_x0012_*b_x0003_XÔ?tÁlºrhÒ?Ø_x000C_4JqCÜ?@YÊEuÝÏ?ä³6§­¯×?¸_x0012__x0015_±_x001D_Ü?_x0001__x0001__x0001__x0001__x0001__x0001_ð¿ü]&amp;ÉÊÙ?ÖG_x001E__x001F_ð×?Ä­ÚM`1Ô?lM*ÀÛ?Èç_x001C_ÞÐ?°î_x000E__x0011_ïAØ?ü&lt;@´`_x0007_Ù? A^.²Ù?Ú®_x0006_ÿ6Ö?0_x0005_v^_x001E_Ã?@zû_x000C__x0001__x0002_ÑvÙ?_x0008_#_x0010_%¹ÔÄ?C®®RØ?@þF.OÈ?À!èv*§?Ø%_x0004__x0002_=ÿ×?x_x0008_4-¢ÈÒ?4´ò{²^Û?;!:d_x0007_Ú?Ø²àr¨lÁ?_x0001_±u÷JÚ?àD.Ï_x000B_WÙ?_x0001_N_x0008_~*?_x0001__x0001__x0001__x0001__x0001__x0001_ð¿`à_x001D_ËóÚ?´·(ôwØ?&lt;ò."GØ?à _x0010_*Ü?¸X_x0016_@]Û?P^$_x0015_»?õ£ì_x0013_Ò?àõK7î´×?(û7õÃ×?ô*|OBÐ?_x0001__x0001__x0001__x0001__x0001__x0001_ð¿Ø,:Û-æÚ?_x0001__x0001__x0001__x0001__x0001__x0001_ð¿Ü_x001F_2=[Ñ?èMî;¥¡Ü?_x0004__x000F__x001F_Þ`_x0015_Ø?_x001C_©_x000D_´Ü?_x000C_×P:9Ø?_x0004__x0005__x0008_ÈKôüÖ?à´_BUlÛ?¨gh%yÆÆ?_x0004__x0004__x0004__x0004__x0004__x0004_ð¿_x0004__x0004__x0004__x0004__x0004__x0004_ð¿_x0004__x0004__x0004__x0004__x0004__x0004_ð¿`ì¤¹îÏ?_x0004__x0004__x0004__x0004__x0004__x0004_ð¿à6ÿ_x0008_¡Ó?Ø×_x0019_P_x0001_Ú?´YÜWgÚ?ð¼_x0002_D_x0005_¹Ö?_x0004__x0004__x0004__x0004__x0004__x0004_ð¿_x0008_ªøÖ`Ð?Di ã=ÌÛ?ð_x001C_ñÅW_x0012_Ø?0_x0014_çB:Û?XÞ(»_x0004_»Ú?Ô ¿?ªÆØ?ÄÏ¥_x0003_^Û?h_x0005_h°vÒ?LÅ?é¥ÔÛ?DAÈvÏPÖ?°O0@ÁÊÙ??ÄÕÙ?X7I²Ú?l_x0010_;??_x000D_Ù?|Å_x000C_ZD)×?_x0004__x0005_0ºÎn?q_x0013_º1nÙ?vÅ°_x0017_ ×?_x0004__x0004__x0004__x0004__x0001__x0002__x0001__x0001_ð¿Ô¨ò)jÖ? ¢þ_x0018_u¯?ÔÔ¯,c_x0004_Ö?/J¨JÙÙ?_x001C_xT¸Ü?¸½·:_x0003_Å?XTOò@Ø?lq/qùÛ?_x0001__x0001__x0001__x0001__x0001__x0001_ð¿Ä_x0019__x001B_éÂ_x000C_Ð?hÅ¤_x0013_&gt;Ú?X_x0017_îU.Ý?_x0014__x0001_7_x001F_$Ý?tàøÐ¾ÁÖ?_x0001__x0001__x0001__x0001__x0001__x0001_ð¿_x0014_Ã²åCØ?_x0005__x0008_Ò?H¾ï¸üÍ?_x0001__x0001__x0001__x0001__x0001__x0001_ð¿	j?ØÜ?_x0001__x0001__x0001__x0001__x0001__x0001_ð¿ÜvM0ßÆÚ?¤âj _x001A_Ù?T¾TÌe[Ñ?LdR_x001B_°7Ù?_x0001__x0001__x0001__x0001__x0001__x0001_ð¿L_x000C_üÙ_x000B_Ù?´_x000F_qåSÚ?$g:ffÙ?8_x0001_BpY]Ñ?XA$§_x0012_Ú?_x0001__x0003_4î_x0014_C?Ò?0áí_x001C_°lÖ?ø_x0007_OÓ\Ø?Hä±ð/#Ì?_x0004_]GnFÔ?øÏåÒ_x0004_Ö?w_x0002_Î_x001A_pØ?`¾_x0018_RY'¤¿ÐàÍ&amp;hÇÛ?¤ÿ±BìØ? )}"*_x000C_Å?°T_x0019__x0019_ÚgÊ?_x0018__x0003_J|¶Ú? Y^ôÎÜ?àµô4 ÀÜ?T¬Vþ¾CÓ?_x0001__x0001__x0001__x0001__x0001__x0001_ð¿_x0001__x0010_ã.ÅÙÛ?dã­&gt;Ý·Ú?°añ+t_x0016_Û?ëbdØ? }fóÔ	É?_x0010_C$ý6Ü?`/îV_x000F_	Ù?_x0001__x0001__x0001__x0001__x0001__x0001_ð¿_x0001__x0001__x0001__x0001__x0001__x0001_ð¿_x0001__x0001__x0001__x0001__x0001__x0001_ð¿ì«_x000E_.Ù?Hu¨_x001B_¯Ú?`¦_x0003_û_x0007_HÚ?_x0001__x0001__x0001__x0001__x0001__x0001_ð¿ÀD'À_x0001__x0002_PÄÒ?Hø	p0Ú?_x0001__x0001__x0001__x0001__x0001__x0001_ð¿_x0001__x0001__x0001__x0001__x0001__x0001_ð¿ÀÚí_x001C_ÏØ?_x0018_ÞS±_x0005_¢Û?|ÕÇ9_x001A_i×?¬Î_x000B_*_x0017_Ö?Dxñ_x0014_hcÙ?`dJ¤BÏ?!ëë[Ä?P :vMÓ?0MxÀÕüÛ?_x0001_ô{¡¿wº?¬_x0012_\_x001B_oóØ?_x0006_&lt;ÇÙ?pË_x0004_´Ù?_x0001__x0001__x0001__x0001__x0001__x0001_ð¿|®¼G8»Û?IQvÔ?x:ZÚ¿¾Ô?° ÷Ñª/Ú?Ô×Ö}6Ø?÷Ú«oÚ?pbï#¹Ü?_x0001__x0001__x0001__x0001__x0001__x0001_ð¿Ì3®ÉW_x000D_Ü?à9¥á£_Ü? 5|¸ÒVÕ?ÌÂ_x000E_¤ÉÙ?¨æ_x000D_ÁÍÁ?&lt;_x001E_be§ÙÖ?_x0003__x0005_4Ð_x001E_tåXÓ?_x0003__x0003__x0003__x0003__x0003__x0003_ð¿,_x0002_R+gÚ?Ü/¨oÙ?x(%FÔ½Ù?¸b)¡Ï?ìë»{Û?LUp_x001D_IÜ?ü³Vó ÞÓ?$¶ÇzHQÚ?ÔÚ/á~tÓ? ñÅÃOÕ?Ô4W_x0003_*Ú?ô_x0013_l_x0002_+_x0016_Û?àÂ_x000B_éÄÙ?_x000C_	IÖ?_x0003__x0001_ÔJ3_x0005_p?ôÂá9ùzÚ? jÇ_x0013_3Ø?pòNoÛ?_x0003__x0003__x0003__x0003__x0003__x0003_ð¿¼È&gt;_x0019_¢Ù?_x0003__x0003__x0003__x0003__x0003__x0003_ð¿§_x0017_²Å?_x0003__x0003__x0003__x0003__x0003__x0003_ð¿_x0003_Å_x0013_ ]nÃ?&lt;ð_x0011_hUßÚ?_x0003__x0003__x0003__x0003__x0003__x0003_ð¿Z_x0017_³ÇØ?LûÖG6_x0005_Ø?_x0004_Ê÷ªX£Ó?¨Sûñ_x0001__x0002__ã×?4º8_x000F_´Ð?_x0001__x0001__x0001__x0001__x0001__x0001_ð¿`oö¢¼Ù?ðÝæ2qtÜ?xß_x0014_í_x000C_jÓ?_x001C_\O_x001A_þÙ? ­·­®oÛ?d" ÉõÚ?||K¸=ÂÔ?lÜÚÕæ_x0010_×?ÈQ_x0018_P?Ú? *hÓÕÌÜ?_x000C_._x0012_`·Ù?ÈpG_x0016_¡Ù?ì)u¯TáÕ?h`6Å Û?¸_x0014_ª8¡Ù?\Ò¥Ò@[Ø?À[fñbØ?_x0001__x0001__x0001__x0001__x0001__x0001_ð¿_x0010_&amp;áXL_x0008_Ç?_x0001__x0001__x0001__x0001__x0001__x0001_ð¿_x0001__x0001__x0001__x0001__x0001__x0001_ð¿_x0016_eñcUÚ?dÇøÉ0Ô?_x0008_¦@ØUÉ?_x0001__x0001__x0001__x0001__x0001__x0001_ð¿ð,¬qÙ?_x0001_ûM_¹Ú?X_x0008__x001B_pÕ××?DV.}LË?_x0001__x0004_ Î@Wi^£?üe©ªupÛ? ;Ó|þ»?p	}¶_x0002_¯¿2_x0011_É&amp;×?à_x0018_ÄëôÙ?_x0001__x0001__x0001__x0001__x0001__x0001_ð¿pÕe®'J×?°@Nís´?=^_x001E_ÆÒ×?Ts\ñ_x0019_Ù?\Ü¨_x001B_÷|Ü?h_x0005_v:d/Î?`~_x001E_RÔæØ?_x001C_5w_x0016_IÚ?0Dn(LÆ?Ü¼ñ³2Ð?XGIkºÛ?Dg_x001D_do±Û?Ê¬èÛ?hºDkQâÖ?°_x0011__x0016_=Û?Ô{h_x000E_õÙ?_x0001__x0001__x0001__x0001__x0001__x0001_ð¿8ýÜåæ¦È?_x0001_íæ[ìØÎ?_x0010__x0006__x0003_´ÁÜÉ?&lt;4ì=dÚ?$_x001D_¯Ù³AÐ?Ìt÷ÌKÒÕ?_x0001__x0001__x0001__x0001__x0001__x0001_ð¿Hnò_x0012__x0001__x0002_ÃÖ?_x001C_ãh_x0006_×Ú?°m±%é¿Û?_x0001__x0001__x0001__x0001__x0001__x0001_ð¿lbk¹¤×?_x0010__x0018_Ò_x000B_3Ï?¨âGö_x001B_Ù?ìNBO× Ø?xÖfÅ0BÂ?Ë!¸©Ù?X×_x0014_¬åÎÃ?Ô_x0008_OÚ_x0003_LÛ?°É»ºÛ?_x0018_èÂ_x0018_±Ì?ø0îå"9Û? ®¨ª!"Ú?ìxt%_x0006_Õ?ôËØ&amp;_x001A_©Ú?xwn%MéÚ?_x0004_¼_x0016__x0001_*uÖ?°äiäÒNÖ?_x000D_â_x0004_;Õ?_x001A__x001F_@ÄÄ?¨p_x0001_nrfÅ?ÄÈ_x000F__x0006_HæÙ?_x0001__x0001__x0001__x0001__x0001__x0001_ð¿_x001C_%i3åÖ?ð	Î¸ô¹?_x0001__x0001__x0001__x0001__x0001__x0001_ð¿0ð_x0007__x0002_Ù?ÈSø£_x000C_Ù?0BW_x001C_Ú?_x0001__x0002_ÀE¢GäaÅ?_x000C_£bE_x001C_ßÙ?B_¯_x0005_Ú?Ì-_x0017_YÃ×?À_x001A_ó_;Û?ð_x000C_üºçÛ?ð)E[Û?~ÎpgÚ? S¼C»òÙ?¬KQ¬ÇsØ?_x000C_pf¹¯Ñ?Ñ UªÚ? _x0013_Å1R£Ô?ÐÛ®9_x0017_Ù?`§Ûÿ6sÏ?_x0008_ÈEL9pØ?Üëe$xR×?¤ÙGÖ"ñ×?È©;ÓøÃÜ?ÄÞhûÑ?¬üH_x0013_ü¯Ù?_x0001_Û_x001A_0Û?_x0010_»MQ¤Ú?ô\0'È×?d_x001A_P»ìZÙ?máIË?Ì_x000F_{2ÏøÖ?°@~æ_x0005_Ú?@½âÊ4_x0013_Ø?LìÿÇ=ÑÜ?Ô¼{Ã|0Ù? Znò_x0001__x0002_\«Ö?_x0010_%ÑX/Ð»?ñ@;Ö?`õ30zÛ?øø£ö±;×?ô°RÐÙ?_x0001__x0001__x0001__x0001__x0001__x0001_ð¿Øµ¯`ÛxÙ?,ïÀZá_x0005_Ô?_x0001__x0001__x0001__x0001__x0001__x0001_ð¿H_x0016_#_x000D__x0017_ÿÚ?¤je_x0013_ïvÙ?o#,~Ç?¬UC§§Ü?üÒÚ?¸_x0013_ãpÀÓÖ?`KÞJðLÇ?_x0001__x0001__x0001__x0001__x0001__x0001_ð¿_x0008__x0005_N?AÑ?_x0014__x0016_	²Ó?`_x000E_ç_x0015_¡Õ?u!ôÛ?`ÿ¢"&lt;d¼?\rp_x0019_¢Ñ?T_x0004_ÍRG Ú?&lt;«n1éNÝ?_x0001__x0001__x0001__x0001__x0001__x0001_ð¿ä*_x0011__x000F_×?hÍ`åÉÓ?Ì;¾ÀLêÚ?8/d¬_x0018_Û? vÃÔÀ¸?_x0003__x0006__x0003__x0003__x0003__x0003__x0003__x0003_ð¿d®R+»Ù?h_x000D__x0006_$ÇÜ?êÓÕøÛ?L}"_©5Ú? Ût2E.Ø? _x0018_¤3+UÂ?°%÷÷å«Ú?_x0003__x0003__x0003__x0003__x0003__x0003_ð¿ÐHa_x0001_ïc×?ä~*´Û?_x0003__x0003__x0003__x0003__x0003__x0003_ð¿_x0018_ôNË_x001F__x000C_Ü?_x0018_s'_x0008_brÖ?_x0008_+D_x000B__x0007__x0011_É?Ì_x0005_¿D^Ö?_x000C__x0008_1FzÙ?g_x001A_^_x001A_Ó×?h0³Õ_x0002_ÌÎ?ÐZÌÉOºØ?_x0004_ôÚ&amp;&gt;»Ú?_x0003__x0003__x0003__x0003__x0003__x0003_ð¿tã$ywÖ? |S_x000E_ëÚ?4»yÕ#ÄÛ?`_x000B_Çs9Û?¸Û_x0014__x0019_ïÅ?D'k½aªÚ?Äë_x001B_¬|Ô?ì_x001B_mð0èÝ?ÜSðûq_x0007_Ü?àlÐË_x0001__x0003_~'Ù? ¾^}×?|ßø_x001B_ìÐÜ?$±oéÚ?PI_x0017_íÓ?è#_x001C_ä_x0008_Û?¬_x0004_([_x000B_Ý?_x0001__x0001__x0001__x0001__x0001__x0001_ð¿÷¿_x000D_â×?t+,ð'_x0018_Ø?_x0010_ü­º_x0001_Û?4 fÑ¡Õ?\ÑhÊ_x0017_;Ö?àç_x001D_Ø?Èâ^QÚ?ü_x0002_Üw_x0003_Û?_x0010_IÖéÚ_x000D_Ú?@áÙ	\®Ú?Ð@07¬Ø?pSw^Ð?ë_x0003_4N¡Ù?_x000C_6=©_x001E_äØ?@Lm®Gû×?h_x001B_çbÝ/Ü? [êGÎ_x0018_Î?_x0001__x0001__x0001__x0001__x0001__x0001_ð¿¤ðÊRlÜ?hZl_×ÍÑ?dÛ_x0003_s_x0019_Û?XîF±`SÙ?È_x0011_\_x0013_Û?¸G¯&amp;XÙ?_x0001__x0002_t@£¹àVÝ?_x0001__x0001__x0001__x0001__x0001__x0001_ð¿ù+îÖÒÜ?ä*8ü _x001A_Ø?(óÙ_x001C_Î?_x0001__x0001__x0001__x0001__x0001__x0001_ð¿ÀrlgìØ?ð)%.Ø?dDy _x000B_³Ù?_x0008_úÚk"Õ?_x000C_¶1_x0006_Ö?_x0001__x0001__x0001__x0001__x0001__x0001_ð¿¸QPÆ¡Ð?¼µ_x0003_p[_x001A_×?_x0001__x0001__x0001__x0001__x0001__x0001_ð¿Ü±ö¶_x000E_ÛÑ?´]­¼Ë]Ô?_x0014__x000D_'$°Ö?_x0001__x0001__x0001__x0001__x0001__x0001_ð¿èÝ+_x0019_rÔ?_x0001__x0001__x0001__x0001__x0001__x0001_ð¿4_x000C_á4 Ø?_x0010_ëÃJ8Ã?_x0001__x0001__x0001__x0001__x0001__x0001_ð¿\)_x0010__ÈÒØ?_x0001__x0001__x0001__x0001__x0001__x0001_ð¿ð_x000C_6_x0014__x0013_Ó?À_x0015_ áuÖ?_x0001_ià_x001A__x000D_u?hfßgnÝ?æ .3äÏ?0_x0012_r_x0001__x0002_¿à×?´Ü*e	é×?@_x0016_nlªÚ?Ø+[tÍ?_x001C_}þÊµ×?_x0004_PÜC Ø?øæb_sãÚ?ÈjZ_x001C_{Ù?ÈG4ôú¢Ä?Òø¶_x0014_Ø?ÈAÞ|¯ÖØ?¬-=_x000B_ËÙ?ô±HÆ)Ô?_x0001__x0001__x0001__x0001__x0001__x0001_ð¿à¨ÒY/Ó?°Æ.}ïTÙ?d·_x0002_×_x001D_¼Ú?Àð!b[7?_x0001__x0001__x0001__x0001__x0001__x0001_ð¿_x0008_;_AiÏ? ï©_x0007_Y_x0016_Ö?&amp;_x0019_ã6¨Ó?_x0008__x0007_RzÃ?ð%:YßPÚ?ÔrH'JKÙ?°ÎPý[Û?¬B_x0015_­ª×?tº_x001B_WªÙ?°ÆÚÒl_x0011_Û?·"pÏ(¿DªÑmÑ?L'LÂDÙ?_x0002__x0004_Ü8©^]Ù?àNdÁN¥Â?ëjy Ú?Ô_x000D_E]¾EÛ?àêüø_x000F_¦?ü&amp;¦ÉaÛ?h¯öó_x0013_úÈ?_ÄÌ@ÂÙ?_x0002__x0002__x0002__x0002__x0002__x0002_ð¿¸³&amp;³4Ø?dÕÍÙG×Ø?_x0002__x0002__x0002__x0002__x0002__x0002_ð¿Üº÷ôÐòØ?À_x0018__x001E_ÐÔÛ?èÎPZÔÜ?pt *ºàÙ?`N_x001A__x0014_/IÈ?&lt;¿AsÐÕ?`_x0019__x000E_lÈË?Læø8âµÙ?_x0002__x0002__x0002__x0002__x0002__x0002_ð¿ÔéoÜQëÛ?_x0010_±_x0005_5?Ö?læWæ­4Û?à_x000C_CÙÕÛ?Qi_x0003_GØ?(Z£_x000E_`_x0013_Ü?_x001C_R_x0015_¿']Õ?ÄsëXÛ?Tu_x0001_PÔØ×?D_x001E__x000D_õY}Û?_x0002__x0002__x0002__x0002__x0003__x0004__x0003__x0003_ð¿ ù3A³ÜÙ? lÇ Ø?pÂäyp3×?tûì|¼Ð?8_x001F_²¢¤çÕ?_x0003__x0003__x0003__x0003__x0003__x0003_ð¿üUøï_x0002_Ø?8NÙ/ucØ?ØÀòsoÌ?IVw{Ô?xÒ&gt;îBæÖ?×¼V_x001A_!Ö?T·_x0011_På_x0011_Ù?¸ù_x0005__x0010_ÝÑ?_x0003__x0003__x0003__x0003__x0003__x0003_ð¿&lt;Ë_x0004_d.Ö?p§{TëÉ?0sRbÃ}Û?L	¯Ú§§Û?_x0001__x0013_vèØ?_x0003__x0003__x0003__x0003__x0003__x0003_ð¿4\=_x000E_Ú?0VL©:Ò?pZ½&amp;¤Û?_x0003__x0003__x0003__x0003__x0003__x0003_ð¿Øµ.åÓÒ?ø_x0018_öMW·Ù?¸=ajµË?_x0018_AªI_x0015_Ó?°_x0007_±NEÅ?ôÃ"Kþ_x0012_Ú?_x0001__x0002_ìöyËärÙ?ó1_x0017_&gt;èÕ?h`&lt;ÔAÙ?p7P9ixÍ?_x0001_ô_x000F_åñ?ô89_x0019_Çf×?$`ÿeÞAÖ?ø"b.&amp;Õ?ù9ÿ_x001B_»?DîG1_x001E_Ö?_x0010_Ì_x0019_©Û?_x0001__x0001__x0001__x0001__x0001__x0001_ð¿\ý_x0007_¥|¤Ü?XÞµJaÓ?_x0001__x0001__x0001__x0001__x0001__x0001_ð¿_x0001__x0001__x0001__x0001__x0001__x0001_ð¿4ö_x0001_8ÆBØ?l¥É_x0017_|Ù?¸Sæ%·_Ù?4+u_x0010_ÚØ?è:Üä»ÿÆ?X{+Ú?ÈøA_x0004_ÊÄÀ?_x0004_Î`_x0010__x0015_KÙ?`_x001A__x0014_­_x0011_RÙ?À,3+òÛ?hìVcxÐ?_x0010_Ë7É¬Ú?@mæ4eûØ?°_x001B_gyùô×?,¥Rû_x0003_SÚ?_x0001__x0001__x0001__x0001__x0001__x0002__x0001__x0001_ð¿«bÔÓ×?HfÉ¦×?ü_x0016_¯å)_x0008_Ù?h3`ú_x000B_¸Ù?DR ÇÚ?ø¿]ÙwHÕ?,ð^HyÛ?_x0001__x0001__x0001__x0001__x0001__x0001_ð¿_x0001__x0001__x0001__x0001__x0001__x0001_ð¿Üáª_x000C_èÙ?81Ó_x0014_L_x0008_×?äãIÇ_x0005_Û?_x0017_t_x001C__x0003_×?Ô_x0002_û_x0005_ñÖ?(_x0002_¼0×?_x0001_©_x001A_e#èÆ?´ìô¤_x001C_Õ?_x001C__x000F_|.Ö?ôò3»*½Ø?@Ñ_ãB_x000E_?_x0018_ZCö¢_x001A_Ì?_x0001__x0001__x0001__x0001__x0001__x0001_ð¿85X'ÿaÔ?_x0001__x0001__x0001__x0001__x0001__x0001_ð¿ðÒo»}Û?Äq«\Í_x0016_Ù?¨_x001A_ïF¦WÞ?(_x001A_@|_Ö?LÍ@¦ÉÚ?_x0008_Wêd_x0005_Õ?Í:º4[Ù?_x0001__x0003_äÈ_x0012_Û_x0006_Ô?ÐAñó_x0017_VÕ?tºô_x0004_äÓ?X_x0002_ûÈµKØ?,Ä_x001B_e7åÚ?×|ØE^Ù?0?O/ó.Ú?4_x0004_ÔKV,Ó?Ð4M5æÕ?Tô97\Ô?Àî1R|_x000B_¦? _x0013_9Ôx#Ü?_x0010_PVRé·?´ú$¼Ø?LË¸V_x0005_,Ù?,Í_x000E_NÿÕ?äg._x000F_]¹Ó?_x0004_UK¨{-Ø?Ð]Ý&lt;_x0019_YÜ?8xÁ}¦xØ?´ëiûGØ?ðPÚè4×?ô»åbåÛ?TV²;¯Õ?øDVRWÛ?_x001C_UÿÐcÑ?TÄ¦CÙ?¼Ý9©Ú?W_x0013_Ù&lt;rØ?_x0001__x0001__x0001__x0001__x0001__x0001_ð¿d;Û¯Ô?ä_x0008_=_x0001__x0006_Ã_x0002_Û?Ü_x0005_pF¢ßÒ?_x0018_Ô°5¥Ä? øa_x0012_Õ?_x0001__x0001__x0001__x0001__x0001__x0001_ð¿ô¡ôÏféÛ?Ht7õ×_x001B_Ö?T¡'Ý?d_x001A_%»Í.Ú?H$HR²£Æ?_x0001__x0001__x0001__x0001__x0001__x0001_ð¿@_x0003_P8ÆÚ?àF_x0012__x0010_cÚ?_x0014_É­ÿÜ?°ê_x000C_yØ?X»ìíObÛ?Àf²_x0011__x0010_©¿?ØñkZ|×?_x0001__x0001__x0001__x0001__x0001__x0001_ð¿`zÿ8_x0005_Ü?_x0001_mÃ×(_x0003_Ú?HÁ"!¾Ú?Ìö¨$=Ü?øç{GFåÙ?|À}_x0013_ï¤Ñ?0É_x0004_üÙ?8ñ^&amp;_x0018_Ü?_x0001__x0001__x0001__x0001__x0001__x0001_ð¿TbÍDÛ?h&amp;&lt;,ÆÚ?_x0004_r ÝOÖÙ?°,Ö _x000F_Ú?</t>
  </si>
  <si>
    <t>03cb4f4506b25d8f26eeedd250bf95ae_x0001__x0002__x0001__x0001__x0001__x0001__x0001__x0001_ð¿&lt; J#_x001E_Ù?|%X_x000F__x0015_hÑ?¨xé~i×?|y_x0007_Ú?p«rÍ?&lt;ü×S_cÓ?`$l3ÏÕ?;U#dÚ?ÈK&lt;ØØäÙ? ãí,ÍË?ì_x001B_4ÜÜ?@¨(GûÓ×?\4u¦×?_x0001__x0001__x0001__x0001__x0001__x0001_ð¿ô_x0004_ÉõÔ?0=_x0013__x001A_÷×?_x0004_aÀò_x0017_kÚ?,û|¶P¥Ø?ö|_x0003_DÐ?À±y NÊ?_x0001__x0001__x0001__x0001__x0001__x0001_ð¿_x0001__x0001__x0001__x0001__x0001__x0001_ð¿_x001C__sßýÙ?òwÝ|+Ü?(_x000D_â+ïÎÒ?´ålÍiÓÛ?D¿-ïÄÒ?xª_x001A_éYç×?¨¾HÓ_x0001__x0005_Ù?ÈI_x001F__x0019_îÙ?¨¯®_x0002__x0003_,ì×?|Û`@_x001F_ÙÛ?x­ÁÎ³×?|!uI-Ñ?p^ÎÿÛ?]-NÅW·?Ø)+OÊjÚ?¸ÉG=Ù?ÈVÃü_x0012_Ý?8LõöJÌÔ?èÒË_x0018__x0003_Ö?ü_x0004_ð_x0002_TÖ?ð$û_x0004_Ã1È?_x000C_û(;vÒÑ?ü×ª^2Ö?_x0004_@_x001A_xx8Û?_x0002__x0002__x0002__x0002__x0002__x0002_ð¿_x0010_ï°Ù_x001F_JÝ?(Î_x0003_ûkÛ?Äêi­dÜ?À_x0016_h©Z_x0006_¥¿HuÎ_x0001_.¥Ú?\u_x000D_µ&gt;Û?°''X1PÚ?À=iWóC¿HTèz£ÌÙ?À&lt;ûNpÖ?l§ãXòÔ?ÔÖMf¤_x0010_Ñ? _x001E_®LØ?PGCÃ_x0001_ÇÚ?ð±èr-Ú?_x0001__x0002__x0001_'±4	Ø?_x000C_ðÊ RÚ?_x0008_×;ó{Ù?¤ïkI¯Ô?(ÜÒÞêAÞ?Dìn_x0014_Qp×?Àª ðìx¸?0å°áDÌ?0_x0014_o_x0003_åÔ?_x0001__x0001__x0001__x0001__x0001__x0001_ð¿3_x0005_¢~_x0014_Ù?xâ*üwAÇ?ø(iýþJÈ?Pú1]Û?_x0010__x0004_/&lt;oÚ?LcB?A_x0008_Ú?Ø·_x0001_ 1È?4î½ñÏÐØ?@&lt;_x0018_n_x0011_NÜ?´Î_x001C_+Ö?à;¸¿_x000C_Ò?Ø=hµUÀÙ?xCà¾3eÕ?À_x000D_4²'Ã?_x000C_DÊû_x0001_Ø?_x0001_q_x001B_.-äØ?_x0001__x0001__x0001__x0001__x0001__x0001_ð¿ mE¡à` ?p 8Ö&gt;/Ù?è³\iÚØ?Ì_x0012_åö]lÚ?_x0018_~cJ_x0001__x0002_GØØ?_x0001__x0001__x0001__x0001__x0001__x0001_ð¿H§â^çÙÙ? éHÖº©Ù?Ø:¿MËÛ?Pé¨øÚ_x001D_Ò?_x001C__x000D_QmÝ?0ÑÐª ðÚ?Håçx,;Â?ÔÓäx"×?­1G_x000F_Ú?ÀíûÇSNÙ?¨&amp;µû{èÙ?Pð=·'PÕ?dÃ_x0001_O}ÓÔ?_x0010_ ÏéÞ¬Ú?Ôª3_x0011_Ö?_x0010_EÞ´¶ºÛ?_x0006_tqMØ?LºÄÁPÐ?@_x0010_ðwØ? É´Ðj¡Û?`{Øåk6Ú?ø3_x0011_FNñÙ?PØ¼_x0004_Ü?`Ãl0Ú?Dt_x0002__x000E_×?¨'pÃèÇ?Ì'bè.Ö? _x0013_±Ö»u»?4_x000D_&gt;"(ÝØ?Lå=,'Ù?_x0001__x0003__x0008_Õ_x0019_&lt;KÍÙ?p~â:u×?Tñç&gt;åÅÒ?pûq®ºÎ?T_x0010__x0013_vf×?Ä¬/­Ø?\½&gt;·ª×?dm&lt;ØúýÕ?`_x001E__x0002_vÖ?à¿«·_x0007_Ø?(yÇ´t²Ò?ÌA_°9"Ô?_x0018_:\ýmÚ?®_x0001_âÙ?Ü_x0017_¼x5Ø?_x0018__x0004_óÞoíÚ?X_x0018_½_x001B_&gt;¹×?àMUZ¡ÿ¹?@òQ_x001F__x0013_Ú? _x000B_I8FìÛ?ÈþÆØ?àT­o&amp;GÔ?d_x000B_@/FÙ?_x0001_UØ[RÙ??%õaÙ?°|+öV¼Ä?è|Í?_x0014_"}Ù_x0013_Ú?¸¤°}b×?_x0001__x0001__x0001__x0001__x0001__x0001_ð¿Iæ_x0015__x0015_(¾?Dûãr_x0001__x0002_ò&lt;Ù?LÌá__x0004_	Ù?àqåg_x001B_|Å?ìÕñ_x000F_Ú?_x0010__x001F_lÜ_x0004_æÖ?àaW_x001F_Ï?ôÑf§Ü?È³:JíÑ?PýåbÈ°Ô?À¨yX¶YÍ?_x0001__x0001__x0001__x0001__x0001__x0001_ð¿_x0018_?ÙU¢Ü?¼îó)º¬Ö?TZa_x0002_O_x0007_Ó?XäÚ]PÊ?_x0014__x0004__x0014_i¸Ö?ü_àì1Ø?pÑ·P×?è_x0010_Û²EÑ?ÌÐ´Æ5Ó?_x0004_þ¾ïJÓÓ?Àì_x001A_.t_x0008_Ö?hGhkl_x000B_Ä?_x0001__x0001__x0001__x0001__x0001__x0001_ð¿Ä¾÷5vÛ?_x0001_¤¢ûÈÍÐ?(¾èZÜ¹Í?¬PS_cÐÙ?¬qÝ&amp;pØ?à©íHª~Ø?l£_x0008_ôÓLÛ?à7&lt;lÒ´?_x0001__x0003_ø®qþgÛ?\B_x0011__x0014_Ü?$ÖjïnÒ?_x0008_ÞÆq®ÞØ?ØçÕE« Ú?8ªgÊcuÛ?¸_x0001_VõÁ»Ã?ç@_x0010__x000E_Ø?àn¨îÛ?P)ßn*Ò?l"kÍà¸Û?_x0001__x0001__x0001__x0001__x0001__x0001_ð¿X1(ÔO]Û?_x0018_kâö×?Àr y\Ö?t%é#É«Û?´ð0k#ZÙ?Pæn_x0002_æ¾?_x0001__x0001__x0001__x0001__x0001__x0001_ð¿_x0001__x0001__x0001__x0001__x0001__x0001_ð¿_x0001__x0001__x0001__x0001__x0001__x0001_ð¿(2S±Ù?¤¼ u¯Û?XÝüdçÖ?hy/jCØ?ø_x001D_wFsÈ?|þ.¶BéÕ?_x0001__x0001__x0001__x0001__x0001__x0001_ð¿h¸Z¦kÈ?_x0010_*óGäwÚ?4®9ÿÞNÚ?ìÉ#_x0001__x0003_á_x0017_Ú?ÐÓH_x001D_äÛ?_x0001__x0001__x0001__x0001__x0001__x0001_ð¿_x0001__x0001__x0001__x0001__x0001__x0001_ð¿¨ö_x0010_bØÚ?_x0001_2p'_x0013_Á?´C,ß¦öÚ?lGÊí3ÉÛ?_x0001__x0001__x0001__x0001__x0001__x0001_ð¿@ Ý-Ú?_x0001__x0001__x0001__x0001__x0001__x0001_ð¿$Ï5(»LÑ?,cÌ[¯Ú?_x0001_Ð¶_x0003_Û_x001B_Ú?@]_x0007__x0013_¼?_x0018_¶xÒÓ&gt;Ñ?_x0014_ìY	_x0006_Ü?_x0001__x0001__x0001__x0001__x0001__x0001_ð¿dé±ñ3_x001E_Ü?_x0008_kÀÂ ûÈ?ô¨_x001C_elPÛ?_x0010__x0004_ì¤FO×? ªÿt_x0003_Ø?À_x0012_|þ_x0014_Õ?_x0001_àºI¡&gt;Ý?_x0010_=_x0005__x0002_gÓ?_x0010_O_s"ñÑ?&lt;,_x0007_v_x0002_Ú?0ò_x001E_r_x000E_Ù?$_x000F_÷wÂ_x0011_Ú?_x0001__x0001__x0001__x0001__x0001__x0001_ð¿_x000C_ß.ïIÙ?_x0005__x0006_Øó¿_x000E_U¨Ú?êÊh8öÚ?h]_x000C_}_x001A_lÜ?¼JA_x000D_pèÛ?¨_x0007_½1V6Ö?_x0004_bì9×Ú?P$§þÕ?øc_x0013__x000F_ÔÇ?_x0005__x0005__x0005__x0005__x0005__x0005_ð¿Xßál¥~Ù?_x0005_Î¤®ª?H´C=wAÕ?_x001C_ËØTÐÖ?_x0005__x0005__x0005__x0005__x0005__x0005_ð¿_x0005__x0005__x0005__x0005__x0005__x0005_ð¿&lt;:y¹rÒ?t#_x0018_ÒE]Û?t±á«ÆÛÜ?&lt;&amp;ðy^ºÕ?ÃB_x0015_ÝÙ?_x0005__x0005__x0005__x0005__x0005__x0005_ð¿_x0005__x0005__x0005__x0005__x0005__x0005_ð¿°H_x000B_}ï@Ö?àMfó_x0002_È?_x0005__x0005__x0005__x0005__x0005__x0005_ð¿L_x0011_ÓxmÖ?¤e'_x0001_Ã_x0001_Þ?_x0002__x001F__ã÷Ó?(_x0011_¨¹P×?_x0003_Æq+Ñ? æH_x000F_¾«Ù?¨ÂÜv_x0002__x0005__x0008_ÌÙ?_x0002__x0002__x0002__x0002__x0002__x0002_ð¿_ Q!¾?_x0001__x0007__x000F_ Ë´?üßÈï"Ø?\êïèq_x001F_Ó?À»Ì_x0015_¦?4Ay«7i×?_x0002__x0002__x0002__x0002__x0002__x0002_ð¿4dÁ´àéÜ?äfW¨ Ý?èÊ¡e_x000B__x000D_Ú?ì;ä0 áÛ?_x0004_A»óÚ?ÈÈ¢Ú?0fçÒPUÜ?8ÄHZÉíÛ?¨_x000F_NJhSÙ?´û¶	ÅÚ?ä,_x001B_é¾Ù?_x0004__x0015_5_x0003_HÂÙ?_x0008_ü~¹ÄÚ?ì1Gnåñ×?\DÉ$1Ù?_x0011_ê¹ÑÖ?\ÒÕâÚ?ü¡fëù[Ù?°èªVN_x000F_Û?ý$5Ú?X,{¯UÙ?_x0002__x0002_§de&amp;Ù?Ô¸=ÃVÚ?_x0001__x0002__x0001__x0001__x0001__x0001__x0001__x0001_ð¿äáìÐé*Û?`írFý$¿ÄM-)T	Ö?_x0010__x000F_Ä­_x0014__x0018_Ø?V_x0019_	_x0019_Ã?Hî|eª_x0002_×?TåJ¸¦iÛ?0JÔÚïÚ?_x0001__x0001__x0001__x0001__x0001__x0001_ð¿ÌÀN¬ÁÒÛ?ÂÙÂEÛ?_x0001__x0001__x0001__x0001__x0001__x0001_ð¿à;ÌaÑË?4Æ»1_x000D_Ù?!±uüÙ?è_x0019_WTÔ?_x0001__x0001__x0001__x0001__x0001__x0001_ð¿¸Ù8­#Ö?L»Ò+Ø#Û?&lt;·ên §Ø?àIåúà½?Ü»&amp;_x0005__x001B_Ú?(¬¸-£Ì?ÌòuÝgÛ?Xu_x0017_àM_Ú?(úþ!2Ä×?dL$ï_x0016_Ù? °Ìfõ¥?´Úy_x0012_©Ö?ØYo¸ø/Ô?¼[10_x0001__x0002_WÅÔ?Tk_x0019_:½Ù?Ì_x000E_¢AÈØ?T1XÚ,7Ü?è_x001F_mÎÖ?_x000C_PÜ_x0012_å3Ø?_x0001__x0001__x0001__x0001__x0001__x0001_ð¿ 7aVòs¼?ôaVm÷'Ý?À4ó_x0001_$Í?è4$.UüÛ?èµâ_x0002_ûÒÛ?äÊ)·nqÚ?(i[_x001E_pÚ?x9{È(Û?|ÞNï_Ü?H10ùyØ?Ô4ì4f×?_x0018_­`@°IÚ?_x0010_àÓâ_x0005_Ü?è!kUc±×?h_x0013_r¨GÙ?¤_x0015_LQ_x0017_pÛ?à$ÚQ%pÑ?_x0010_¾¤Jâ×?TË]b¶_x0007_Õ?à°åÔ[Ö?E_x000D_ûYjÚ?@_x000C_e_x001C_ªÙ?pßÅ½NâÊ?,ÙÀÿöÖ?hó²_x001A_J1É?_x0001__x0003_è_x0017_d_x000B_.Ú?_x0001__x0001__x0001__x0001__x0001__x0001_ð¿ð~v¹_x000F_Ò?|Ü¢F"¹Õ?_x0001__x0001__x0001__x0001__x0001__x0001_ð¿_x0001__x0001__x0001__x0001__x0001__x0001_ð¿`­É¹GÝ?`õP_x0013_?¼Õ?È_x0018_Of_x0006_Û?8ö&amp;e¢È?ÄRT2MÙ?L´&lt;~KÙ?xl¯Qâ_x001B_Ú?ëBÓ|_x000C_Ú?8zÙ­qÔ?_x0001__x000E_e,ZÙ~?´_x0015_V_x000B_ñæÚ?;ø_x0007_Ú?@MéëÒ_x0002_Ò?|T_x0003__x0016_×?_x0014__x000C__x001D__x001A__x001B_Û?è8N®üÚ?_x0001__x0001__x0001__x0001__x0001__x0001_ð¿ô;_x0014__x0010_eÐ?_x000C_%Ë£i8Û?_x000C_ßQ:fæÙ?_x0006_m_¿&lt;ø&gt;èØ?:á(}Ú?Èº_x001C_Æ`üÊ?¬|âÛ?_x0001__x0001__x0001__x0001__x0003__x0004__x0003__x0003_ð¿äD¢_x0001__x0010_Õ?XÞ2tµ³Ø?\as_x000B_ÉÕ?ð_x0005_¸QáÕ?P1_x0010_'²×?ÌRp)þÖ?À?_x0019_dù¢Ú?ø_x001E_ô|ÎöÏ?_x000C__x0010_Ë¶[Û?ì´S Û?H_x0002_	$ìÊ?_x0003__x0003__x0003__x0003__x0003__x0003_ð¿DP*M;Ù?_x001C_ÑðGÁÞØ?4:}n;LÜ?ü_x0002_,çýÕ?ðqr4¼Õ?ì_x0016_'_x0006__x0003_ÔÚ?@AÙ83»£¿_x0003__x0003__x0003__x0003__x0003__x0003_ð¿_x0003__x0003__x0003__x0003__x0003__x0003_ð¿X_x000E_? »²Û?_x0014_(_x001C_â¸Ö?_x0003__x0003__x0003__x0003__x0003__x0003_ð¿d!_x0012_pÞÔ?´eÚÇËíÑ?;*4¹[Ù?äRMôYDÚ?Ô»ÄqÚ?_x0003__x0003__x0003__x0003__x0003__x0003_ð¿_x0003__x0003__x0003__x0003__x0003__x0003_ð¿_x0001__x0002__x0001__x0001__x0001__x0001__x0001__x0001_ð¿PRÒÆ_x000F_¢Ö?_x0001__x0001__x0001__x0001__x0001__x0001_ð¿Ð=S5_x0004_Ô?ìjna¾gÔ?É8A'_x000D_Ü?¬	4ýêwÛ?tKÅÃQAÙ?äü_x001D_+QØ?L:WÇ_x000E_Ø?¼tùù Ö?üwú_x0012_hiÚ?_x0001__x0001__x0001__x0001__x0001__x0001_ð¿¼yv??àÙ?_x0001__x0001__x0001__x0001__x0001__x0001_ð¿_x0001__x0001__x0001__x0001__x0001__x0001_ð¿è±âÜN`×?¨ÖÄê&gt;ÅÚ?Èb_x0006_&gt;_x000D_3Ú?_x0001__x0001__x0001__x0001__x0001__x0001_ð¿&lt;%.Á|xÖ?¬bñÐ÷Ø?_x0001__x0001__x0001__x0001__x0001__x0001_ð¿,RX¬ÖÜ?8täm:Û?¬S1A¯rØ?hRåuÞ­Ô?Tó'­Æ(Ù?_x0001__x0001__x0001__x0001__x0001__x0001_ð¿¨ü³¢_x0014_Ï?÷?´S"Ø?èþ4p_x0001__x0002_¨ÚÚ?ì¼L[¾qÕ?0¹_x0001_O_x0017_,Ø?¸Ùw¢(gÚ?@_x0011_0XéÚ?8-eè_x0015_Ø?Ø9Óp2¤Ü?ø_x001C_¯_x0010_Ð?8ð¼ønûÛ?ÄM@&gt;XØ? ¼¾Ü:ðÈ?ø§ôfSýÆ?p»Z29&gt;Ã?¸ðëí·KÀ?à?ß÷u»?NÆÞ·Å?_x001C_D×à+?Û?¤ÔlÞ=w×?`A_x0002_V`_x000C_Ù?à_x0012__x0017_'Ý?@n_x0004_±\ÐØ?_x0010_Ç-¸_x0001_f×?|ó4d¶WÚ?jK¢h°?ôÓ¶@_x0005_@×?ðÉ¥@_x0013_ÁÚ?0ÌX_x0003_~Ð?&lt; j?_x001E_1Û?_x0001__x0001__x0001__x0001__x0001__x0001_ð¿èåp_x001D_×tÙ?Ø@_x0007_ÐpÖ?è¬X_x001F_&gt;Ü?_x0002__x0003__x0002__x0002__x0002__x0002__x0002__x0002_ð¿(_x001F_=_x0005_À_x0002_Í?¼¹õö×?(5ÅfÃbÛ?_x0004__x0001_#NÚeÙ?_x001C_ãTÆSlÓ? 7LìÔ?ü&lt;_x001F_ICTÓ?`_x001A_Z_x001B_¿¬bá:­[Ö?l¥cX_x0004_;Ü?X³ñ¢ÉÜ?@Î8@Ú_x0011_Ä?ìð:«H_x0008_Ó?_x0002__x0002__x0002__x0002__x0002__x0002_ð¿¢5G_x0014_¿Ø?`¶b_x0014_lÑ?X`¿YEÔ?@&gt;._x0010_½Ù?ðyÈ7ÐÙ?_x0002__x0002__x0002__x0002__x0002__x0002_ð¿P&gt;*JÒ?_x0002__x0002__x0002__x0002__x0002__x0002_ð¿0_x0003_­*¤Î?@_x0004_G?¶ìØ?_x0002__x0002__x0002__x0002__x0002__x0002_ð¿_x0002__x0002__x0002__x0002__x0002__x0002_ð¿üC&gt;Zº_x0015_Ù?¾_x0005_ùÚ?\1ªÊÅØ?ÀþjÝ@®Ø?Äd[E_x0001__x0002_TDØ?M»"ÎÙ?_x000F__x0017_ZÙ?_x0001__x0001__x0001__x0001__x0001__x0001_ð¿	§@	}Ù?&lt;x2hl¢Ù?_x001C_hv(¬Ú?l1;dÝQÛ?¬_x0017_.Ï_x001C_Ñ?lÀÌ*ÈÈÛ?øöÖßÀÍÈ?Øë_x0017_Ñ_x0011_âÕ?_x0001__x0001__x0001__x0001__x0001__x0001_ð¿ÔB+Þ-_x001C_Ñ?0YH¡eÐ?+0Ø?PIë¹UÚ?Ô_x0017_ë¡f×?ì3_x0014_ÒøZÒ?pÂÍ_x000E_ÙÖ?_x0018_ÇÎÓ?_x0001__x0001__x0001__x0001__x0001__x0001_ð¿s;·ªÔ?,Y_x0004_Â¯ìÛ?ÈÛ@ÉßÚ?ð0ì'ör×?LÆx yØ?8c?_x0005_)Ô?xÙm\bÚ?x·AAûÚ?TÞtÌ Ú?Ôü_x001F_Pl³Ø?_x0002_	_x0004_ÔËìsZØ?ÄÕWû_x000C_Ö?`è_x0018_Ä7åÕ?¨_x0002_3_x000B_P'Ú?°|av!Vº?_x0018_jê_x0017_K×?¯_x001E_æ9_x0017_Û?_x0002_\¸:_x0003_e?@ÅH_x0015_aÌØ?Ð=G3öÙ?øÇvöì_x0006_Ù?P/1ÚH!Ü?Ì_x000D_Òì¦Û?Ü×ÊÀÆÚ?Üæ_x000B_#_x0002_MÙ?&lt;]©ÏðØ?Ô÷%AÄ)Û?_x0010_Î_x0003_JäóÎ?(_x0007_û)p[Ù?Äj_x0005_Ø?ìÎË[_x0014_Û?¹PNÈûÔ?ü#$SfÕ?&lt;nAGÔ?ÔA_x0016_á§òÕ?8[Úõ£ã×?´ÿä/©Ø?üÿ×#ßÚ?¤_x0001_X_x0008_¢Ù?d`B{IÕ?ø½âMmÜ?¼Bç¸_x0001__x0002__x0003_áÙ?_x0001__x0001__x0001__x0001__x0001__x0001_ð¿dWõÎë_Ù?*_x001A__x000B_Ú?_x0001__x0001__x0001__x0001__x0001__x0001_ð¿¶9ª¥ÜÑ?_x0001__x0001__x0001__x0001__x0001__x0001_ð¿|&lt;ÓX¶³Õ?àå0¹_x001B__x0017_Ú?0{·0Ó?_x0001__x0001__x0001__x0001__x0001__x0001_ð¿_x0001_^ïÚntÚ?¨YÌ Â.Ã?öê_x000E_g×?ä*à_x0010_ÞýÕ?,AbzRÙ?_x0014_z¿(_x000F_Ü?_x0010_p	[Ù×? )Ñ,7Ø?Ä¸_x000E_ÉD_x001B_Û?_x0001_ÅáÝÆD?X_x0003_»ÞÕ? èxüÄÙ?_x0010_.EÏçOÛ?ly½4(ÞÚ?Ì_x0013_	ÎÜ?ä_x000E_)Ó_x000E_çÒ?PKÈl_x0001_ÔÛ?ä{ý"@CØ? _x000C_s¤m¼?\_x0008_&amp;N_x0013_Ù?84_x0017_;Ì?_x0002__x0003_@¸uý+zØ?Ä¶"Å_x000E_Ø?&lt;#_x001A__x0007_QÚ?_x0002_Eth³Ö?4)icÂõÖ?p_x0016_ëebD±?ô»_x0012_LòFÛ?ð_x0016_A_x0005_®Û?Tb4 ànØ?8ÐW/Ö?·_x000C_qj#Ú?Xbß¤§ÿ×?8fQÓÛéÖ?¼ÖÈ9ú_x0001_Û?_x0004_ï;£®×?_x001F_Ï/Õ¡Ü?&lt;à¾ó5Ù?ÐÇ¡Iì½¶?ä*Æ@JÓ?4(ôQ·l×?¡ÉêeÙ?|¾×y=OÙ?_x0002__x0002__x0002__x0002__x0002__x0002_ð¿ôU_x001F_sE2Õ?`_x0018_v·@Ú?0Ùy}0RÜ?¬eUQ_x001F__x0014_Ø?´¿ûQ®E×?hmfØÉ?_x000C_øx_x001B_Ú?è_x0017_ZIKàÙ?,_x0018_¤y_x0002__x0003_TÛ?Àw©Á_x0002_Ü?&lt;tJÊ÷Ú?ØäÊ/Ü?àp÷¼_x0001_Ý?0À*_x000F__x0002_Û?è»_x0015_&lt;×?d_x0008_ÅòIÚ?°ô3ÐÉ?¸_x000E_b±äü×?p&amp;çÆrxÒ?h_x0006_-DZÖ?ß2l}mÚ?_x0018_"sP_x0014_UÁ?_x0010_m_x001F_Î%Ò?_x0002__x0002__x0002__x0002__x0002__x0002_ð¿_x0002__x0002__x0002__x0002__x0002__x0002_ð¿0ÊíákÏ?hú*u9_x001E_Ø?(Õ:Ö?_x0002__x0002__x0002__x0002__x0002__x0002_ð¿¬ð.wsÒ?¬|Ú_x0005_6×Ô?Ü­öa2&gt;Ü?Ô¾_x0005_ZÊüÚ?_x0002__x0002__x0002__x0002__x0002__x0002_ð¿Ü_x0004__x000E_^ùÖÜ?P&lt;_x0017_é­EÛ?p?Ãk`9Ú?pÚÌ&gt;ZÜÈ?0yó`dý¼?4®EÖ?_x0001__x0002_¨5i_x0018_l×?_x0001__x0001__x0001__x0001__x0001__x0001_ð¿¼¿»yøØ?_x000C_J02 üÙ? _x001E_¨_x001B_Ü´?_x0004_»¯ô¯_x001F_Ø?_x0007_çÖ_x0008_²¿_x0010_Å_x0004_F_x0015_Ó?@©ï?;_x001E_Ö?d_x0015_9æçØ?@|jKñÚÇ?àÓí~x§Ö?_x000C_ª4ÍÓ×?ó@ [×?_x0001__x0001__x0001__x0001__x0001__x0001_ð¿äg:Á±×?_x0001__x0001__x0001__x0001__x0001__x0001_ð¿_x0001__x0001__x0001__x0001__x0001__x0001_ð¿_x0018_ï_x001C__x0001_Ú?X·ÌuÓ9Ê?_x0010_õkÎõÛ?ÎES°°Ö?Èx_x0004_ðâ	Ü?_x001E_Ø_x001A_&amp;_x0004_×?ÄPoT?¼Õ?Õ_x000E_/Ù?_x0001__x0001__x0001__x0001__x0001__x0001_ð¿ÜÍE_x001F_£õ×?´_x0007_$Ý+¹Ù?ôÊ_x001D_P*SÔ?¨	½	ÙB×?¼$Xª_x0002__x0003__x0016_TÛ?Ì0 {MNÖ?H~IÙ?_x0004_¤2²×?_x0002__x0002__x0002__x0002__x0002__x0002_ð¿_x0002__x0002__x0002__x0002__x0002__x0002_ð¿ôvzK]ìØ?(	fåÍÜ?_x0002__x0002__x0002__x0002__x0002__x0002_ð¿Ô-É% Ú?ìT1«píÚ?ôáw_x0015_5«Ù?D§|CoÔ?_x0018_®Ó~_x001E_Ú?4	×i_x0012_Ù?ì_x0005_"ZîÓ?tÕDÝ¦ÜØ?_x0008_ÐÂGYÜ?Dy£SSRÙ?´ä$_x0010_ÇÚ?_x0002_¡,ÊäÜ?Dà{ø½Ø?Ô¤}£'Ô?T7ò ±üÚ?h¿_x000B_Î6Ö?Lf¶Ü?°§_x0001_v×?è_x0008_9·P®Ø?_x0002_FÎa^Û?ÄPK-tÝ?_x0002__x0002__x0002__x0002__x0002__x0002_ð¿dS;£Ø?_x0002__x0003__x0014__x0018_ãRdGÓ?ÌEÂ¹¸ñ×?4bÓ{ì¹Õ?àiWñÄ×Ù?(ù¼òÚTÕ?P´jOBÕ?@^Í¨ÌÎÖ?¤ôì_x001D__x0015_Û?_x0004_u_x0001_l_x0006__x000F_Ð?_x0018_E_x0016_Ó?_x0002__x0002__x0002__x0002__x0002__x0002_ð¿8_x0008_Ãðu2Í?\5ÓuV×?,âÂCÛ?_x0018_ùþôHÝÛ?ÌG´_x0019_6àÜ?_x0002__x0002__x0002__x0002__x0002__x0002_ð¿ðÐD³ãÜ?ðú_x001B_|_x000F_Ö?_x0018_5#³?_x0012_Ô?të &lt;Ü£Û?lY§ÿ;¢Ù?d_x0013_Jã¨Ý? _x001D__XOÒ?_x0010_ýCÎÜ?_x0003_¾\¸?¨¹Y\¶+Û?L} ±_x0007_Ú?ÔipNËÜ?Xöðf(Ü?p{¶HåÙ?ø.+_x0001__x0001__x0003_W&amp;Ù?_x0001__x0001__x0001__x0001__x0001__x0001_ð¿¸_x0017_FR_x0010_ÊÃ?_x0001__x0001__x0001__x0001__x0001__x0001_ð¿_x0005_RÛ?Dó_x000E_~SØ?¤ß³_x0003_Ò&lt;Û?hë"_x0005_Ì_x0006_Ù?_x000C_úl__x0011_¼Û?_x0014__x0005_vðØ?À_x000E_Ïl_x0002_Ú?(8¹QàÛ?_x0001__x0001__x0001__x0001__x0001__x0001_ð¿ ríF_x000B_áÙ?È=XjÑ?l_x000C_Qå)_x001E_Ò?0ëY ëôÚ?_x0001__x0001__x0001__x0001__x0001__x0001_ð¿PTq@×?p9±¸{_x0013_Ø?_x0001__x0001__x0001__x0001__x0001__x0001_ð¿d_x0006_K(pLÖ?(¯Tf4&amp;Ú?Põ_x001A__x001A__x000E_Û?h$ÚÖìÛ?È§b_x0015_úÚ?_x0008_½^ç4Ù?_x001E_ª\&gt;Ó?Ü¡_x0019_KÉÒ? :£¦õ1Ø?Ð_x0007_B30zÚ?HÐ_x000E_&lt;	Ê?_x0003__x0005_(ê_x0008_ê³_x0010_×?`ýpAf2Ô?_x0004_QË)EÌÓ?h'6N×s×?´ï_x0015_lðÕ?v_x0016_XÅqÝ?\Ãr"¤Ú?_x0003__x0003__x0003__x0003__x0003__x0003_ð¿&lt;oïcÚqÖ?Tmtü2Ò?Ø{k¡×?¸}`_nÜ?_x0003__x0003__x0003__x0003__x0003__x0003_ð¿ìÚÝ_x0001_)±Ú?°!luó[Û? {ÄýìIÜ?ÀÍª4\Ú?Tö!ýÍ×?0%*¥×?@q_x0002_ô¹Ö?(_x0018_L_x001A_nTÇ?Ìn·1=Ù?_x001C_cïq_x0003_cÛ?$_x0013_ ·¸_x0011_×?(óç5ÏÙ?_x0003__x0003__x0003__x0003__x0003__x0003_ð¿,s&lt;Ùj/×?o_x0015_¹_x0001_ÜÙ?Èþècá­Ü?ô]Óô;×?_x0006_³ì w²?_x0003_´E=_x0001_	«_x0005_Ù?ðL]K'Ù?Lîb¡ÝÚ?È´ØrR}Û?_x0001__x0001__x0001__x0001__x0001__x0001_ð¿_x0004_´oÇñÚ?_x0001_àé=Ë_x0006_c?ø_x001A_8ôpJØ?ì_x001C_èÁÔ?TZúòùÙ?l_x0018_@cæ¶×?{Ö_x000B__x0014_ËÕ?_x0001__x0001__x0001__x0001__x0001__x0001_ð¿è§3ØÔÔ?¨àoi_x0011_ÀÜ?´³_x0007_-õêÛ?_x0001_~ròÐºÜ?6ô_x000C_×?lÉ _x0018_Ô?tèïÒhÖÙ?&lt;.èÐõ_x0002_Ø?üT=_x000D_ÌÛ?,¸§_x001D__x001C_ùÖ?ô£&amp;Å_x0003_Ô?¬9éHÿÙ?@O_x0008_Ú?ôe_x0008_¨fÑ?ÔRÚ_x0012__x001A_sÜ?ÔÍ^^5¯Ø?_x0011_+2cØ?h´»AÀ¸Ñ?Ù!6dÙ?_x0001__x0002_HÆp_x001F_°Ö?|:KLoÖ?xõêé*º×?_x000F_-ýàÕ?P_x0010_dÕw5Ú?¬_x0003_cÖFÜ?hÑ_x0007__x0008_?aÚ?_x0001_¿oxÚ?(ÞÔ	OðÒ?HZ¸;aÙ?_x001C__x0016_þ¹_x0001_«Ú?8'4º¨!Ú?H¡ÆØ?P_x0001__x0015_ý"ãÜ?º0,­_x0014_Ç?_x0001__x0001__x0001__x0001__x0001__x0001_ð¿_x0001__x0001__x0001__x0001__x0001__x0001_ð¿_x001D_^)_x0001_Ö?ø|¹©¢Ø?Lf¥_x000D__x000E_#×?#¦­ÛÙ?ÅCõD&amp;Ü?_x0018_»R5wØ?Ô_x000D_iÛ?_x0001_ü_x0017_DiJÛ?HÛ=¶aBÏ?ô¾;	_x0001_cÚ?ä÷_x0003_Û×?À_x001E_Í")ª?_x0001__x0001__x0001__x0001__x0001__x0001_ð¿_x0013_Ð_x0011__x0004_E×?ðg_x0002__x0003_._x0003_Ö?´A8Kè;Ú?PjsÈ£Ü?Å¢eÒÙ?,_x000F_¹6ºÚ?Tr-®Ö?,_x000C_.#à8Ø?Ø_x001D_z]0Î?_x001C__x0006__x0017__x0013_¹ÀÜ?@ÓëÈüñ§?_x0014_ñÑçøwÛ?A:B±_x001A_Ú?ïNbçJÖ?ØÌ¬f ýÕ?°ô`WÂÖ?LÁÄ§SÔ?p22&gt; -Ø?pB_x0001_Xr9Ý?_x001C__x0002_ã&lt;_x0001_¹Û?âw¾Ý´Û?h¡ipcLÐ?Èyy2Ê?_x0002__x0002__x0002__x0002__x0002__x0002_ð¿ã²rÐ~º?\èõE¬-Û?¨0ÃºyaÜ?XÎ'ÿz)È?È,©_x000B_ïøÎ?_x0010_ _x001D_¨RÖ?HxÏ8®­Í?øùoIvDÅ?_x0014__x000E_WóëØÖ?_x0003__x0006_\(_x0001__x000B__Û?Øýä²¼sÚ?ü_x0002__x001E_R0Ù?P¥­ß_è¿?þ}Ö_x001D_ÛØ?è¤ú±×?_x0003__x0003__x0003__x0003__x0003__x0003_ð¿`Ð_x001F_ZÌyÚ?að8_x000C_Û?h¢äTª×?ü(~ÐõyÙ?Ð-«sc²?°É_x0007_	Ô?Tõ«Í)#Ô?\¤-3"×Õ?_x0010_fL9«Ù?¼ä¹ù8Ø?ì)+c·°Ö?_x0004__x001C__x0004_âõÒ?_x0003__x0003__x0003__x0003__x0003__x0003_ð¿p!YÞ-_x0017_Ó?X¿yÔ¢É?éÿ­Ú?øµárr_x0016_Ø?_x0003__x0003__x0003__x0003__x0003__x0003_ð¿_x0008_òÀ­Ù?à+qJ^_x001F_Ö?À»ínUË?ô÷o(FÞÙ?Äx´\ÓÔ?d_x001E__x0005_fyÐ?8W^_x0001__x0002_t8Ä?_x000C_#ÃÙ_x0004_tÙ?$_x001D_'¦ÒÚ?ä_x0003_jÚ?_x0001__x0001__x0001__x0001__x0001__x0001_ð¿_x000C_©Ókþ×?&lt;c7a±zÙ?_x0001__x0001__x0001__x0001__x0001__x0001_ð¿Äîi]äÜ?_x0001__x0001__x0001__x0001__x0001__x0001_ð¿X_x001B_ÏO'\Ý?_x0001__x0001__x0001__x0001__x0001__x0001_ð¿_x0001__x0001__x0001__x0001__x0001__x0001_ð¿_x0010_Å*¨dÒ?`Á_x0011_(:_x000B_Û?_x0008_f¦B òÆ?¼äßÞ_x0005_Ñ?¨M±7ÃàÊ?0s§)¦åØ?TNùMáÜÖ?_x0010_ÌiYü_x000E_Ç?pS õm_x001A_Ú?Ý_x000C_DùÎ? B£Ü®×?_x0001_P¢ãõþ?Ðò~¢ª¿_x0001__x0001__x0001__x0001__x0001__x0001_ð¿,âW1ÓÙ?_x0001__x0001__x0001__x0001__x0001__x0001_ð¿Ü2.ñÕ?&lt;z&amp;ÃWÛ?5Ê3ÝÚ?_x0001__x0003__x0001__x0001__x0001__x0001__x0001__x0001_ð¿ð_x0005__x000F_ßgÚ?ìôK_x0007_ÎÔÛ?ØàepÛc×?ä_x0015_Ú_x0006_DÝ?@ÖÀ¤	0Ö?®µ5_x0010_²Û?ìÕ_x0017_&amp;Ø?¸Ð&lt;Û?ë`NÑ_x0002_Û?°_x0012_.àMÝ?4_x0012_LwKÚ?´ZÈ=rÀÛ?_x0001__x0001__x0001__x0001__x0001__x0001_ð¿_x0004_CsÑßC×?à=j_x000F_±§Ü?_x0001_=Ãå2×?ÈT9úHÔ?_x0001__x0001__x0001__x0001__x0001__x0001_ð¿Ð_x0008_J2ÎÁÐ?6Ã»ªÔ?_x0001__x0001__x0001__x0001__x0001__x0001_ð¿ ;_x0013_¼/éÔ?P&amp;¼¶Ý?¬¼_x000D_µKÚ?À\ågÊgØ?Ü_x000D_»þþÛ?¼&lt;ZÐÛ?rúÀØ?_x0018__x0016_· ±Ú?_x0004_W×¡ÁÛ?&gt;_x0002__x0003_­ÁÑ?_x0002__x0002__x0002__x0002__x0002__x0002_ð¿à;GlKÞ¿?9(_x0004_/\Ù?8_x0014_LÒnËÙ?&lt;¼±îÀ2Õ?_x0002__x0002__x0002__x0002__x0002__x0002_ð¿`Ô0ÝÛ?iü4_x0005_ûÙ?ÐvùõúÊÜ?äBè_x001C_êÚ?\l#ÍxóÐ?¸¾_x000C__x0014_	Ù?DÜ£9Ú?¼=õ­VÚ?_x000C_z0_x000D__x001A_WÜ?_x0002__x0002__x0002__x0002__x0002__x0002_ð¿`å~üáÌÛ?¸©dPªÚ? _x0013_ê¬ÝÙ?0i_x000E_gÚ?_x0004_y_x000E_CÔÛ?¬_x000F__x0010_5+Ù?¤¸¢õÜæÓ?,_x0017_b ADÛ?§v_x001C_IØ?(B_x0016_.Ë`×?_x0002__x0002__x0002__x0002__x0002__x0002_ð¿h_x0001_¤yüÜ?Dô&lt;¤ó.Ü?Hw§³¾Ö?Ø4n.*ZÖ?_x0001__x0002_^ _x0010_'òÕ?Ü¿ ¹ú\Ü?9_x0019_ó_x0008_Û?\GÔÑ?¨@ÂfåÌ?ÈB_x001D__x0012__x000E__x0013_Ó?¼T;)ÀÚ?_x0008_Ñ2ÛÐë×? ìU#_x000B_|Ü?È+®Â0ËÚ?x7é;Ö?È9r,Ý?p±¬óÊXÖ?¸0²tâÒ?({iH._x0013_Ú?Pe¼f£Ø?ÄõÜ?H_x000D_Ûs_x0012_E×?_x0001__x0001__x0001__x0001__x0001__x0001_ð¿Ì,_x000B_Å¼îÖ?¸A¡K¬É?ø}Ã_x000F_PÃ?_x001F_À&lt;#Ü?_x0008__x001F__x0001_«MòÚ?è_x0004_[¡î-Ö?_x0001__x0001__x0001__x0001__x0001__x0001_ð¿¸Ù©_x0015_Ø8Ò?À[èWÍ×?4)ÍµÜ?èK]áØ?ÄÊéQÐ?tQÐq_x0002__x0003_^íÛ? p¤`ÈÅ?_x0002_ -Öv_x001A_Ú?Ô%X½ÆÛ?¼?Ê¥Ü?_x0002__x0002__x0002__x0002__x0002__x0002_ð¿À¾pMHÙ? ýb^FÙ?_x0002__x0002__x0002__x0002__x0002__x0002_ð¿!Éþ_x0017_Ü?¬çjÍñÕ?yà¤ØÜ?Z¿è§³Ö?PDò°¾×Ã?P_x001E_fF_x0016_Ü?¤Q;"ÅæÛ?PZ_x0012_m­_x0003_Û?Pz,´_x0001_Ã?¤§½òMÙÜ?ì_x0012_ømj_x0002_Ù?¤ÍËdÿÛ?Ø[áQìÑ?_x0008_Èp²_x0003_ªÔ?DúÀ^V×Ô?CáO~ Ü?|ùØþ2Û?Øb0_x0005_B/Ú?L\û­Ú?_x0002__x0002__x0002__x0002__x0002__x0002_ð¿¨lL×À×? m]KbGÁ?lª¨î_x0011_Ö?_x0004__x0005_ÀaZÃÌÜ?$ÛD\éÛ?Ä÷@84¸Û?ü_x0011_pÿ²Û?Ð_x0001_3BvÜ?ôÍ´´_x0005_HÓ?¨Ç_x0011_?ÛÎ?_x0014_'QU&lt;×?ìê¦`ã^Ö?égëÙ?_x0004__x0004__x0004__x0004__x0004__x0004_ð¿xòs©&lt;é×?Ì®_x000E_j~QÙ?L_x001E__x0003_KÝÚ?D¨x_x001D_¾þÙ?_x0004__x0004__x0004__x0004__x0004__x0004_ð¿¼¦Pø/KÚ?Tü½ãÅ_x0002_Õ? ²ÆR$×?ìvD½_x000C_Ñ?ØÓ%Üz×?äìì!%Ô?_x0010_Þn=_x0018_TÏ?_x0014__x0007_¬ø#Ù?PINÊë×?¤ã+/ÈÁØ?$zß:ymÕ?dG4¹Ã¼Ù?äj/A=}Û?_x0004__x0004__x0004__x0004__x0004__x0004_ð¿,Yí°UÜ?x]i;_x0002__x0004_vÓ?_x0008_NõÖ?_x0018_`E_x0019_±Ü?_x0002_	._x0017__x001E_ÄÒ?ð_x0013_`Í_x000B_~Ø?¬L}N_x0007_ÏÚ?_x0008_lå_x0002_¨	Û?_x001C_@õ_x0003_xÖ?_x0002__x0002__x0002__x0002__x0002__x0002_ð¿ÈF÷kb_x001C_Ü?ä\à_x0010_¸Ð?²iv_x001F_gÂ?hv»zå3Û?_x0002__x0002__x0002__x0002__x0002__x0002_ð¿Ld4x|üÕ?_x0002__x0002__x0002__x0002__x0002__x0002_ð¿_x0002__x0002__x0002__x0002__x0002__x0002_ð¿_x000C_KÖ_x0001_&lt;JÚ?_x0003_Î_x001B__x0008_Ü?@@&lt;1AØ?X,!¼Î?_x0002__x0002__x0002__x0002__x0002__x0002_ð¿Ðf_x001A_|Å?8|¨DÛ?hhl»Û?h^d_x0001_×?tJ_x000C_7Û?Ôºív_x0017_Ö?(ÊK_x0011_FØ?x_x0004_8µ=_x0001_Ø?ì?8Ôù@×?7àxzÛ?_x0001__x0002_Ð_x0002_³§,ÓÖ? õîî@È?kÌ4%HØ?\uQÃÂ_x0005_Ú?,î·$tºÐ?xK¿aÔÙ?$ e_x000B_àÙ?Xdºª3mÔ?¤Ò§[­Û?äëk Ü?äN4ÌÐÙ?$_x0005_Ài\ÄÖ?$Z]Â_x0007_øØ?8#=_x0012_&gt;Ø?L2O¦_x001B_Ü?¨f+	ª_x000F_Ë?xW$²Ú?¿o_x0013__x001B_Ø?_x0001__x0001__x0001__x0001__x0001__x0001_ð¿ùu,_ÒÚ?Ä_x001B_¦ß+úÑ?t_x001F_F)¢HÜ?LI¸É&amp;YÖ?_x0001__x0001__x0001__x0001__x0001__x0001_ð¿ æÌ_x000B_Ô×?ð_x0010_b_x000C_ÖÔ?_x0008_«J_/°Ô?Ð~_x0014_ðÚ?ST:ðÚ?H6éÎ?`AD àÎ×?Dª@_x0001__x0002_ðdÙ?¬hÆÕA»×?¨îÛ#Ó?_x0010_m^y_x0008_ñÛ?_x000C_iðÿ}ÓÚ??ãã¨Ð? ·`_x0004_]Ü?à|øà#ZÖ?àVª_x000E__x000D_½Ü?¤Ñ_x001C_ÜÉ×Ý?_x0001__x0001__x0001__x0001__x0001__x0001_ð¿(gºìzíÐ?_x0001__x0001__x0001__x0001__x0001__x0001_ð¿_x000C_¡UûXµØ?;Jbå_x001A_Ú?_x0018_»_x0012_"5Ü?Ä_x0008_vßRØ?_x0001__x0001__x0001__x0001__x0001__x0001_ð¿`¹Ø:Ù×?`+s_x0004_ìôÖ? BóU Ú?Ð¯CMrÚ?+_x0003__x001F__x0004_nÙ?8_x0011_·,R#Ù?L.Aè¬Ó?pÏ_x0007_° ¯Â?(2øaF_x0001_Ü?M·»:Ù?Xß«_x0005__x001C_×?x¸_x001E_]÷kÙ?_x0001__x0001__x0001__x0001__x0001__x0001_ð¿_x000E_ÑU_x000F_Ú?_x0002_	¨@_x001D_¡Ü?$íØ+_x0004_Ð?ÐÚp¿_x0005__x0003_È?_x0002__x0002__x0002__x0002__x0002__x0002_ð¿ô_x0006_YÕÊî×?üÐ¾i´`×?(AwE_x0017_LÛ?_x0002__x0002__x0002__x0002__x0002__x0002_ð¿à ¹_x0012_ñÄ?||h]Ü?ð»_x0014_.P´Û?_x000D_p ½Ú?$Ì8QÊýÛ?]2é_x0007_ Û?°uÔà&amp;bÏ?Nº²_x001A_¢Û?¨_x0006_wÕ`åÚ?àÁ{X¸Ë?ÀÔOK_x0012_çÚ?(¯_x001A_Ò×?É_x0008_8&lt;²Ú?Ä FÍ¾|Ù?_x0002__x0002__x0002__x0002__x0002__x0002_ð¿¨cóµ_x0019__x000C_Ú?,TMF_x001C_Ð×?ä_x0001_y_x0016__x0013_Ù?ëý]ÑóÒ?|_x0004_._x0016_6®Ü?Ø§_x0017_¾~hÍ?STôÔ?|_%; ÉÚ?_x001C_Ò	ú_x0002__x0003_¨Ñ?8b_x001D_®Û?XÍÙ!4_x0007_×?¸(|ÐNÙ?(÷©ÈÒÚ?Ô_x000B_óâ_x0010_ZÛ?l´åÒ¥Ò?,¨_x0014_ÇÓIÝ?@Î_x0016_E!?_x000C_t!Û?ÕC´5&lt;×?Ä1_x0002_TjlÛ?_x0002__x0002__x0002__x0002__x0002__x0002_ð¿P_x0006__x0016_á%_x0001_»?xvZ)_x001A_Û?ÌÕ!u_x0007_¬Ú?¸¢Z{ÒÅ?0¤FI¡ÍÚ?àÜ+}CÑ?à±'ùHÄ?Àú8n'Ñ?_x000C_PÑ3×?Lìy+Û_Ù?lÿÀ_x001B_úÛ?ôÛø¥7ÎÙ?_x0002__x0002__x0002__x0002__x0002__x0002_ð¿`%M÷Ý_x001B_­?(ö_x001F_ Ù?_x0002__x0002__x0002__x0002__x0002__x0002_ð¿lbÉ_x0012_0Û?aób×?ünS,Ñ8Ø?_x0002__x0005_X¶WÓ_x000C_ÒÚ?$èí_x0015_rGÙ?cAiO7Ì? øò³2uØ?_x0002__x0002__x0002__x0002__x0002__x0002_ð¿,Éáa¯ÄÔ?pé_x0001__x0005_ÍzÝ?_x0018_HOüZºÛ?øäï¨ÜÜ?_x0014_ó}2MÚ?ÀñNÍô£Ù?_x0010_[_x001D_ÝÙ?_x0004_vö¾_x001D_Ò?Ø_x0003_JÄO#Ù?ØÉCdVÚ?¸	È®JÀ?&lt;qo_x0001_ÿÚ?°_x0005__x001F_]b#¶?_x0014_4_x0015__x0003_øÜ?`L«¯øb×?ìYûä¿ÿÖ?$ªßºU[Ú?p¢ëd$_x001D_¿?°©1_x0014_oÚ?lòÉ×¯@Ú? £í}=Û?HÍfä_x0004_oÚ?_x0002__x0002__x0002__x0002__x0002__x0002_ð¿_x0002__x0002__x0002__x0002__x0002__x0002_ð¿_x0002_Ù_x0018_`×?Àësßg¤Û?ì}î×_x0002__x0003_H"Û?ØãyúÕMÛ?t_x000E_§Ù?_x0002__x0002__x0002__x0002__x0002__x0002_ð¿èwäûÈ_x000D_Ü?_x000C_I©Û?|Ö8_x0019_éÕ?dâÉ_x0014__x0002_Û?É¼L_x0004_Ú?_x0002__x0002__x0002__x0002__x0002__x0002_ð¿e#c·ÐÖ?tq_x0015_ý´JÙ?$Ðyq4_x0010_Ø?ÈhäWÔHÝ?_x000C_»Ì_x0015_éÁÖ?_x0018_óæÛÁ´Ø?Ü«DãTÜ×?@Üó'Í:Ý?$Ç_x0012_ô9Û?_x0003_vþobÛ?`Ed²Æ?(	ã°Ì#×?_x0002__x0002__x0002__x0002__x0002__x0002_ð¿\_x0018_ÛtìÚ?üEÊ_x0002_¸\Ú? _x001B_:|½?È_x0006_ÕÑ?èìy1^òØ?_x0002__x0002__x0002__x0002__x0002__x0002_ð¿OÅS³Ø?_x0001_õiþÁÛ?_x0002__x0002__x0002__x0002__x0002__x0002_ð¿_x0003__x0005_|ãâ_x0004_ÙØ?¤T5©QÛ?D²5_x0008_Ù?´÷øÿÛæÖ?\¸e ÑäÙ?_x0003_É"r&amp;Û?óF¦G)Ö?àz?Z_x0002_{Ü?H#u_x0016_Ü? H_x0008_J1ÁÄ?ä 4vé_x0008_Ù?¤=+_x001B_äËÓ?_x0014__x0008_8d#¬Û?Ðcä_x0001_NÙ?m0ÚÏÙ?ØÚ)NØ?Ð_x001D_yÚ_x0007_©Û?Ä¼R¥ZÙ?ôñ¹mÔÖ?_x0003__x0003__x0003__x0003__x0003__x0003_ð¿@ªZûÙ"¸?´Trð-!Ò?_x0008__x0002_¦âYÛ?ÇË=Æ©×? __x0015_qmàÖ?TÊ²uÁ§Õ?TÇÆgâOÖ?H2è_x0003_áýØ?À¹cHuÙ?X¥îÏÉÕ?´_x0016_À_x0006_üÛÔ?¤Á¸_x0011__x0001__x0003_ÕØ?Àop¤y¾?pÈ¬F*Ù?o_x0012_L#Î?_x0008_/»qaÙ? _x001C_J+;É?À0¸Ð~Ò?&gt;- ßÛ?x²ìDû¾Ù?à:ç³_îÎ?_x0001__x0001__x0001__x0001__x0001__x0001_ð¿_x0001__x0001__x0001__x0001__x0001__x0001_ð¿_x0001__x0001__x0001__x0001__x0001__x0001_ð¿X_x001A_÷_âÛ?Ü_x000E_aaÜÚ?X?7=vyÚ?_x0001__x0001__x0001__x0001__x0001__x0001_ð¿x×ÛOKÙ?¤*ò¿7¾Ò?ø S_x0016_Ø?ôR_x0012_¹CØ?XëCh_x0005_õÆ?ôñ?Ç0Ø?_x0001_MîÖ?ÄÍ_x001F_t¨Õ?ðVW_x0007__x0001_¨Ô?_x0018_&lt; _x0002_,!Ù?t_x000D_h_x000D_ÞÜ?ì$_x0006__x0018_#!Ü?_x0017_Pì°×?Ä_x000D_&lt;P_x000F__x000D_Ù?¤ãÈ¯ÛÚ?_x0002__x0003__x0008_ÒëED_x0010_Ù?cWÚ? 2)o2Û?¸?Ø±4¦Ò?_x0018_3)­äÛÎ?2cÓUlÔ?°BxÁ6Ù?8"¸ÇX Ø?_x0002__x0002__x0002__x0002__x0002__x0002_ð¿_x0002__x0002__x0002__x0002__x0002__x0002_ð¿@t*|IÌÚ?øÃHÎ³Õ?_x0010_wæ,ù_x0018_Ù?_x0004_èþ5ÑÙ?È_x001D_2Cª_x000D_Ü?¼Ãk®°3Û?@N&lt;SØ?_x0002_!K	º×?_x0002__x0002__x0002__x0002__x0002__x0002_ð¿p×îÁhbÛ?p_x001F_y.£Ö?ðúÈ_x0001_Ô/À?¸ñKlÌ?@Qh~-Ù?p"_x0008__x001B_!Ä?È_x0019_½ôêÜ?L{Ã9×?4í_x0003_ºVÚ?`ëa]FÙ?ü¸Ýòd·Õ?_x0002__x0002__x0002__x0002__x0002__x0002_ð¿hU_x0001__x0002_Â§Û?do°_x0006_ÐØ?D×B´y×?èe_x0014_¸QÜ?TA_x0004_÷,AÛ?\ü_x0016_ûªÎ?_x0013_ñï6Û?_x0001__x0001__x0001__x0001__x0001__x0001_ð¿ø·zT£JÖ?_x0001__x0001__x0001__x0001__x0001__x0001_ð¿pà_x0017_ÿ_x000D_Ø?d!&amp;úFÛ?_x0001_Ä_x0013_.lâÃ?_x0001__x0001__x0001__x0001__x0001__x0001_ð¿,4«ÉáøÑ?_x0001__x0001__x0001__x0001__x0001__x0001_ð¿ÀBëêÝ_x0019_Ñ?¸¯¢_x0005_!Ù?,_x0001__x0015_ä*Õ?_x0001__x0001__x0001__x0001__x0001__x0001_ð¿_x0001__x0001__x0001__x0001__x0001__x0001_ð¿l4g_x001E_þqÝ?_x0014_m_x0003_ÌPðÚ?à7÷_±Ú?_x0001__x0001__x0001__x0001__x0001__x0001_ð¿ÐÇ©']¯Ó?_x000C__x0017_%¹\k×?(4_x0012_ì²Õ?ÄÀ_x0002_üô&amp;Û?ð¯_x0014_«?Û?AVñ!¶±¿tôò´pØ?_x0003__x0006_ØÔêÞ_x0013_Ô?Ô.øÀ×.Ø?kÊ_x001B_~WÒ?_x0003__x0003__x0003__x0003__x0003__x0003_ð¿`ºHoÛ?`3cæ_x0015__x001E_Ø?Ü_x0004_Â#äëÓ?(|  _x000F_}É?_x0018_Á?ñÞfÙ?åüj¸Ü?°@wÖÑÕ?HJ­_x0013_[{Ñ?ø; Ú}Ú?¤_x0019_xpãÒØ?ÀvÓ8eÅ?0ÜÊsÚ?,×mß_x001A_úÔ?ÔZ¾_x0013_Ô?_x0003__x0003__x0003__x0003__x0003__x0003_ð¿_x0003__x0003__x0003__x0003__x0003__x0003_ð¿\â&gt;¤±Õ?È"}_x0011__Ö?_x0010_Û_x0010_«è×?_x0008_"TY!ÜÛ?æ$_x0005_ÎTÚ?¬VA_x0011__x0002_Ö?_x0003__x0003__x0003__x0003__x0003__x0003_ð¿8ò_x001E_- ñÊ?~y_x0001_âtÙ? ÐYö-Å?°,¥Fû&amp;¾?_x0010_w_x0003__x0005_\²Ù?\]¾?ìÂ_x001A_^ÙþÖ?_x0003__x0003__x0003__x0003__x0003__x0003_ð¿_x0003__x0003__x0003__x0003__x0003__x0003_ð¿ô(ØFH`Ú?(¨ÿN¾Ô?t_x0019_:µÍÛ?Ä¯_x0002_	úØ?!a_x0010_}/Û?T_x0017_Z_x0002_Ù&amp;Û?_x0003__x0003__x0003__x0003__x0003__x0003_ð¿ô_x0001_î£_x001F_Ö?_x0010_Zº_x0019_Û\Â?hwHùHØ?&lt;J_x0016_ï8ËÙ?¶(ûÛ+Ï?çºïfüÎ?(0±ËËµ×?¸_x0008_ÁËfÙ?´%|DwÛ?¨A:îP²Ø?È"=_x001A_ÙÇ? øµ»¡[Î?$ÏðZÚ?_x0003__x0006_+3Í¿è_x0011_àª_x0003_Ø?(î¡k_x0003_Ù?èq%®fÐ×?èæ¡YÍ?D"ñuÛ?8_x0004_oØ¥Ù?_x0001__x0003_|[  R×?P_x0018_×·_x0014_Ù?_x0018_ÜçV8Ú?TþJ_x001D_Ó?_x0001__x0001__x0001__x0001__x0001__x0001_ð¿ )` O¬?_x0010_*©¦õùØ?_x0001__x0001__x0001__x0001__x0001__x0001_ð¿_x0001__x0001__x0001__x0001__x0001__x0001_ð¿Ô«¿_x000D_JÚ?¼_x001F_Õï]Ù?`¨Ø çÐÚ?0h¼_x000E_Ç?¤_x001C_&amp;c¨¿Ø? ñ8wÝ Ú?ìÚÂôÂÎ×?ÐÍú6Î?_x0018_C_x0018_7ÒÙ?¸È¥_x0010_ÒHÙ?4]_x000F_]ÝEÚ?Àôä)Ù?ð(ÞJ$yÔ?_x0001__x0001__x0001__x0001__x0001__x0001_ð¿hØ¬:¿ÈÆ?_x0001__x0001__x0001__x0001__x0001__x0001_ð¿ÐR»: GÛ?ØÂS¡_x0012_Õ?@_x0015_Gmÿ×?¨ÝÉÅ?_x0008_F_x000B_+Õ?À_x000F_å_x0016__x0002__x0012_Ü?|ÒÌõ_x0001__x0002_µoÛ?D*p_x0008__x000F_(×?,ït_x0005__x000D_Ø?0j{¦ÿÛ?ø_x0008_z/UÍÚ?³æ_x0010_4xØ?äxÑ5Ú?¨A&gt;»ôÇ×?ô²àÂ×?û_x0019__x001C_ÌÚ?Ø_x000F_5ü#Ü? »sbÂªÏ?@æ5@ÚÚ?lÆÀ½Ø?(_x0012_·A_x0010_¬Ó?hã¥&lt;KÌ?¬=+®Õ?°_x0017__x0019_æAéÌ?_x0016_'iLãØ?X£_x0018_c_x001B_lÙ?\§lýN	Û?_x0001__x0001__x0001__x0001__x0001__x0001_ð¿_x0001__x0001__x0001__x0001__x0001__x0001_ð¿@¶Ù?p%,gÓÚ?_x0008_ÿa¯¢MÑ?ÈóGé_x000C_ÃØ?8_x0008_ki_x0007_JÛ?`_x0019_­¢íöÉ?Ô9³Ã=Ô?¨Lx¥X±Ö?_x0008_G×_Ý?_x0002__x0005_L/%6ÈÑ?2Í^	tÚ?HHÿ¿âØ?àÄt¶×Ñ?Ô_x000F_(±MÕ?r=l7ðÐ?_x0004_ùôhÚ?ÇJÞ9LÚ?(9h_x0004_»Ä?$Q­~}Õ?xR&lt;âìßÖ?ô_x0004_Qó_x0012_Ú?(öë)Â(Û?_x001C_ÃH_Ú%Û?Ì®&amp;_x001F_Ö?l/K4Ú?Hs1q_x0001_éÙ? ùÿ_R¯Ö?_x0004_¿á_x0010_%×?ø_x001B_b¿:ZÚ?_x0004_ýßcrÙ?dÍ0X[Ô?tk+_x0003_ßÛ?ÐTñ9_x0015_Ñ?_x001C_(ìvÄÛ?ø¶X_x001D_'ÌÓ?Ø8³`*(Ú? ïÕ×Õ?p;y\©Ï¶?´_x0012_ÖâéÑ?¨@¨¾¾âÖ?4àsá_x0003__x0006_Þ_x000E_Ü?Ä»-xL_x0004_Ú?$vW&gt;D-Ý?¨Ö¡Í?ð¡w_x0007_ÊÈ?¼ÿÏ_x0002_¤%Ú?¤Ú\ _x0012_üÛ?_x001C_§_x0004_ásÚ?h_x001A_í_x0005_ÆÓ?LÎ/_x0013_ÓsÛ?_x0008__x000B_×[ÙÛ?\vöph_x000C_Ñ?_x0008_ GÁZðÏ?ìsè¼ÈÕ?_x0004_òºfM-Ù?Îk#µÛ?ðB!W_x0004_ò×?¨ÞyÅ_x000C_øÍ?[_x000B_6Î?_x0003__x0003__x0003__x0003__x0003__x0003_ð¿Ø­Î_x0008_(OÙ?ÀÌÒkÓ?_x0003__x0003__x0003__x0003__x0003__x0003_ð¿_x0014_ÚMµfÚ?tÖi?¼Ü?°7jy+Ò?,íç	SõÛ?\&gt;¡K|Û?_x0008_Ág×?&lt;ñ³¦ìÛ?0_x0001_ÞÓ_x000C_çÖ?ÀùcHvÛ?_x0003__x0006_8_x0018__x0007_&amp;Ù?ð¢kú_x0015_¿?4 Ö~8[Ù?ôGôõR×?x²_x0018_94Ô?ÐPäÉ&lt;¢Û?Ðô#Íp¤¿,[AÝHöÖ?øfÿãn´Ù?pá^_x0015_(×?°FÏüë_x001F_À?_x000C_Tæ3û¿Ù?_x0003__x0003__x0003__x0003__x0003__x0003_ð¿_x0003__x0003__x0003__x0003__x0003__x0003_ð¿àü/Ö?ÈmD'ß¤×?Ø]$ã¾Ü?ÒRçðÓ?_x0010_M¹_x0016_4ÁÓ?_x0003__x0003__x0003__x0003__x0003__x0003_ð¿(&gt;2\_x0016_ßÚ?p¯ù_x0001_H·?¸}Á_x0001__x0008_¤×?h_x0003_òávÙ?D¹_x0004_GäpÒ?Ôg_x0002_Ü&gt;Ö?ü	­5_x0005_3Ö?°eþKÇ?_x0003_pÖt©Ú?@ïÀ÷°?Ðï2_x0003_XqÛ?[Í_x000C__x0001__x0003_Ï_x001E_Ú?_x001E_8±hÜ?°Ö#¦eýÂ?ºÆÈÍiÑ?øêuD_x0019_Û?ø:Bm¨5Ú?_x0001__x0001__x0001__x0001__x0001__x0001_ð¿8f¤(ÏÓÙ?_x001C_Ië¨Û?_x0001__x0001__x0001__x0001__x0001__x0001_ð¿(8_x000E_Ðú_x0011_Ú?_x001C_Â_x000B_¬f2Ù?0¿Àù½Ñ?ø_x0010_Öö½_x001E_×?°_x0012_*¿¥×?$_x0007_®Wá?×?_x0008_°7a=#Ö?pË½l´¼Ü?@æbãÖ?Üýå5_x0015_Û?Àó$²¯Î?à	½£_x001B_øÔ?lÁ^4_x0002_tØ?`V%î!9Ü?ä_x000F_Nü`9×?TÎjÞ1IØ? nj~$ÃÌ?l»9yHÜ?_x0001_òTl´Þ¿ÀgpJÐ? @_x0001_¦¦¥×?Ä^H_x0008_dÜ?_x0001__x0002_°_x0008_å#2Ú?_x0001__x0001__x0001__x0001__x0001__x0001_ð¿øýÝ§þAÙ?È1ñRÔ?_x0001__x0001__x0001__x0001__x0001__x0001_ð¿4KV,öÚ?w_x000E_$[Ø?_x0001__x0001__x0001__x0001__x0001__x0001_ð¿|IK¡.Ö? iA£`Ó¬?_x0018_*W^©ºÚ?dhÏXÖ½Û?@mÉx¨`Ó?P_x0003_ÝWÔóÙ?ø+¼¬Ù?hgK+ÆØ?_x0001__x0001__x0001__x0001__x0001__x0001_ð¿Ð°_x000C_O_x0019_dÐ?,vëêGÝ?ô¶Dæ_x001D_É×?ðJ±urÊ?@gD»Õ?Äd_x001C_IÄ×?¼K_x0002_RáeÛ?_x0008_4ÒÝ_x000E_äÛ?`&gt;_x0012__x000B__x001E_Ý?|$Å_x0001_Â_x000E_Ö?ÐwJ¯ÂØ?¼$ò­_x0001_FÙ?OåùÙ?_x0001__x0001__x0001__x0001__x0001__x0001_ð¿_x0001_d__x0003__x0006__x0003_ÉÓ?_x0003_´_x001A_oë¡¿´_x001F_¹_x0019_ýäØ?­_x0010_ÖÖ?h9Ú8PÓ?_x0003__x0003__x0003__x0003__x0003__x0003_ð¿&lt;pÖ? Ü_x0003_ ÃSÙ?x9_x0005_ã)PÚ?¼s)_x001D_¯_x000F_Ü?_x0003__x0003__x0003__x0003__x0003__x0003_ð¿À^_x0002_ú¡Î?¨_x001C__x0006___x0015_Æ? Óú#TÐÔ?_x0010_ÞMo]ÍÅ?ÅïDT_x0018_×?_x0003_ÆX×?Øx__x0001_ªÂ?[UÆÚ? _x0004_×¹SZÚ?_x0003__x0003__x0003__x0003__x0003__x0003_ð¿_x0003__x0003__x0003__x0003__x0003__x0003_ð¿ø_x000C_x^Ü?ì:_x0001_Á?_x000B_Ú?8¸¡kµÖ?ðeávñûÙ?È"_x0018_×-ÅÃ?_x0003__x0003__x0003__x0003__x0003__x0003_ð¿_x0003__x0003__x0003__x0003__x0003__x0003_ð¿¨OZ_x0018_Ô;Ê?ìI`t9RÕ?\gô,Þ4Ù?_x0001__x0002_p_x0015_ªµ@	Ú?@Þ¸Öº?_x0001_æ?ÿ÷#Ã?p4sûn}Ï?ÀðT,ªµ?_x0001__x0001__x0001__x0001__x0001__x0001_ð¿à3ñ_x0008_²Æ?ð _x0019_dö;Ú?_x0018__x000E__x0002_ºÒ?(xú/_x0011__x001D_Ö?0_x0012_iÂHjÓ?0Þ:æðrÚ?eUå¾Ö? ÝÏQÙ?_x0001__x0001__x0001__x0001__x0001__x0001_ð¿0M_x0004_w4_x001F_Û?èË_x000E_õ¹Î?ðÒ¨÷Ï?Äç´¹ÚÕ?_x0001__x0001__x0001__x0001__x0001__x0001_ð¿¤}_x0002_z9Û?_x0001__x0001__x0001__x0001__x0001__x0001_ð¿Ô5ujÙ?h£¿L®Æ?&lt;Ì_x0012_ü|_x000E_Ô?ð,ìQuØ?ì¨_x001B_ç7Û?@©=åÍÉØ?À£Êä	×?4_x0001_ÐÄýØ?_x0001__x0001__x0001__x0001__x0001__x0001_ð¿"_x001A_Ô_x0003__x0007_=âÖ?è¹qé_x0003_Ø?äG_x0011_á°Ú?Øq_£Ü?ü[¡ÏÙ?_x0003__x0003__x0003__x0003__x0003__x0003_ð¿`_x0015_8T!=£?hc_x0004__x000C_Ô?Ê3Gke¾?_x0003__x0003__x0003__x0003__x0003__x0003_ð¿_x0003__x0003__x0003__x0003__x0003__x0003_ð¿_x0003__x0003__x0003__x0003__x0003__x0003_ð¿_x0014__x0006_I_x0005_\Ú×?àë_x001E_ ûÖ?XLÜÏ8Ü?¬ØÏ#ZÙ?|ü¯_x000E_é_x0018_Ý?dLÉîð×?Øq_x0002_âìÎÃ?tÚ._x0008_ùÚ?_x0003__x0003__x0003__x0003__x0003__x0003_ð¿úó_x0001_JÙ?&lt;{j_x000D__x0006__x0002_Ù?_x0014_®_x0014_¸LÔ?¤í_x001A__x0006_Ó.Ó?_x0003__x0003__x0003__x0003__x0003__x0003_ð¿øy¥Ô?_x001C_t5_x0010_¬Ù?äÁ¼Ö¿íØ?Ôºßí£[×?ü_x0018_.®%Ô?_x0010_Ìä h·?_x0001__x0003_È­\z_x0011_Õ?_x0004_øºsúÖ?¸ôÑè®Û? _x0016__x0017_t=Ü? 2Büw»Ò?$xÄTË?,À_x0003__x0002_ºÙ?TõãlÒÙ?ÔêºpÁÜ?ÐCxl2ºÒ?¤-(QqÛ?ôºX]ÚpÔ?ü?ä_x0001_G4Ü?Èþ¾ª_x0019_®Ã?°xUå¥Ü?_x0001__x0001__x0001__x0001__x0001__x0001_ð¿ÀÌ_x0016__x0010_0â¦?(cÓÉ_x0016_Ï?@LÀ«óD³?xÍ_x0014_ò_x0005_Ê? _x0018_xºÓØ? T2çÆ?dØdauØ×?øÞÀ#_x0017_kØ?l4_x0001_c«,Ü?_x0018__x000C_´oZÚ?BæáwÛ?_x0008_|o2cÈØ?¨I®Ú?ð¼oã_x001E_Ù?è_x0012_8ñïDÈ?H3Ù§_x0002__x0003_Ý`Ø?_x0002__x0002__x0002__x0002__x0002__x0002_ð¿à_x001D_÷ÃÏ?ä_x000F_ôúÙ÷Û?«:ïÚ?Ä%_x0001_-gÑÛ?d=  PÙ?ô;!å¬Û?CÒä©Ø?è±ä §×? ;'YÛ?_x0002__x0002__x0002__x0002__x0002__x0002_ð¿_x0002_`òëÝUV?Xot,B_x0001_Ú?øàh¡mvÛ?à_x0013_k_x0013_¬Ø?`½_x0006__x0015_ïðÙ?_x0002__x0002__x0002__x0002__x0002__x0002_ð¿ðTÃçº?@Ç_x0012_§Ü? ·Kµ/¡?H{ÑÚËùÖ?¬¶%ïcøÚ?_x0002_7Ça9EÓ?DWè_x0019_ÁÝ?xª§_x0006_îØÚ?Ø*ÇêÄÅÖ? ¬_x0006_r$ßÅ?°ì&lt;ò½Ø?h-YAÜ?ôU_x0011_Ñ #Ø?ÀÞ+YÌÓ?_x0001__x0003_X¬d»­ZØ?¸ îÛC.×?$¸jU¿}Ø?Ü_x000C__x0007_ ¡ß×?hV¹ñ¸±Ù?DùY_x0002__x000C_Ü?_x0018_pd²&amp;!Ù?Ø«UûÓ×?|1ëóØ?¼¢_x0018__x001E_Û?à_x0014_&lt;ýÙ?Äì³Ó_x0011_Ø?Ô¤_x0013_Ù?¨½u`_x0010_Ø?®veçô?x¯b¸ÄÒ?È°*7X_x000C_Ð?_x0018_ÿ5%~xÕ?2&lt;_x0001_$BØ?Ø®üý£©Æ?_x0014_.¿»ÐØÚ?è£P8.Ú?@Òo¼ÜØ?°_x001C_µ°×Ú?´í¢jÌñÒ?xFnø¨_x0005_Ö?Lß=_x0001_äÛ?_x0001__x0001__x0001__x0001__x0001__x0001_ð¿ìßÚ&lt;òÜ?Ì+ðT_x000F_Ú?]Ì®ÏÛ?;Öx_x0001__x0002_Û~Ö?_x0001__x0001__x0001__x0001__x0001__x0001_ð¿ÄÕ ùÿxÖ?ð÷_x0007_ÒÝ?°à{ÒÛ?H%·+ÿ0Ù?Dªã	ø'Ö?à)rþÔ?¨Rh)¤_x0003_Ñ?_x000C_*Â-)×?¬ÒØOÀ_x0019_Û?´â¼ö.Ù?p´p_x0011_TÜ?H{_x000F_&lt;YÝ?_x001C_&amp;_x0004__x0010__Ô?Äàe_x0011_¥Ù?Dhd(T'Ü?_x0010_H_x0011_ÅqTÜ?¨Y;xOt×?¨Å_1_x0013_À?à@_x0007_	×?t¢¤ö&amp;LÚ?&lt;*_x001F_\#Ü?_x0001__x0001__x0001__x0001__x0001__x0001_ð¿tÚÈÒpØ?øoÕø×?ðYâÞÙ?ÁHa½Ú?_x0004_}Ü¦×?¸_x0017_}þ	ðÛ?_x0018_´ëõ&gt;Ú?¼·|":°Ø?_x0001__x0003_Ù_x0016_éÁ_x001B_×?0`­lÛ`Ø?_x0001_vDWóÍ?ÏØkZ¤Ö?ìÛú_x0003__x0013_¤Ø?¤_x001F_*Ê«_x000E_Ú?Ý§èÒ?tü_x001E_Í\0Ù?_x0001__x0001__x0001__x0001__x0001__x0001_ð¿là§_x001D_Ú?_x0008_Ã,ÈfÜ?DøLáoÃÚ?H	§|´ÃÔ?ÔV9ÍCáÓ?¼B`TP2Ù?t_x000E_ÿwevÙ?Ð_x0016_Âª7ºÒ?Ô1,u_½×?äó§_x0016__x000C__x0014_×?h[M §_x0004_Õ?ÌÄ}uåÚ?(_x0018__x0001__x001D_`Ü?,_x0003_X._x0014_ÎÑ?_x000C_Ý_x0006_w~DÜ?LIb:HÙ?@ñ_x0008_ü@ÎÆ?d_x0010_PD_x0019_Ü?_x0003_¥O½Ø?_x0008_Ý6GBÝ?Ô_x001D_FM4®Û?Ä_x0002_J£iZÖ? DoÀ_x0001__x0008_;w¿ðEº%yÏ?Dõ¨_x0007_úÚ?_x0001__x0001__x0001__x0001__x0001__x0001_ð¿xë_x0019_õ|Ö?_x0001_ì\ÿÞbØ?_x0001__x0001__x0001__x0001__x0001__x0001_ð¿ôÂl©Ú?ä_x001D_³«Ö?°{ð_x0014_½.Ç?À~_x001F_sâ¸Ã?¸$Ú?,_x0018_,lÙ?@Zà¥E×?_x0010_ê5_x001B_ÔÛ?øñxáà¿Ú?Üôê-ØØ?`cfPJÏ?c_x0002_`_x0005_×?_x0004_è»ÈÈ'Ü?_x000B_=\ßÝ?&lt;ô¦ÿüÜÜ?HÇFØØ?_x0010__x0006_ ÿJMÁ?8¨1ÍÂïÚ?ÌñþO¸ñÚ?à_x0019_-ÔzÜ?L`KRªçÖ? °Þa&amp;þÚ?ã_x001B_i_x0003_Ëq¿lÓ_x000F_õ}Û?@é7÷T×?_x0001__x0002__x0001__x0001__x0001__x0001__x0001__x0001_ð¿¤èÜ9Õ?_x0001__x0001__x0001__x0001__x0001__x0001_ð¿tUã_x001A_jÄ×?à\OÑ_x0006_»Ú?vþJà¡Ù?_x0010_+Ð?üÅîDõÛ?X_x0016_?_x0019_¤´Õ?PMþk[_x000D_Û?èüâ_x0002_ÈÛ?h¥ôÒÊ?P*e¤«Ú?_x0014_¨é4ÝØ?\_x001B_Ã¹8½Ú?ÄáÖíøËÐ?ä	Òª4Ø?È°S!Õ?_x0004_CÛ?t._x0004_@Ò? üÑ£Á_x0015_Í?_x001E_"ÍGVÛ?ÀnÒ_x001C__x0001_Ù?ìÂ_x001C_¬_x000D_Û?äÚ~äÛ?ÌÚ¯`÷ÿØ?,Ì©ü_x0010__x0006_Ú?_x001C_O®ÀÊëÙ?_x0001__x0001__x0001__x0001__x0001__x0001_ð¿T='ÃÛ?ìoX×?}w_x000D__x0002__x0005_º§Ú?_x0002__x0002__x0002__x0002__x0002__x0002_ð¿¸Ý²åÛÔ?_x000C__Ø_x0011_e»Ü?P_x001C_K/_x0006_È?`MÞ?ÕÚ?_x001C_¿±_x0004__x000C_+Ú?Lçë6æÕ?,å_x0003__x001F_`×?p¹_x000E_ZàØ?@øá0$&amp;?pM]^½_x0016_Ã?_x0002__x0002__x0002__x0002__x0002__x0002_ð¿_x0002__x0002__x0002__x0002__x0002__x0002_ð¿ÌJtáÅØ?_x0002__x0002__x0002__x0002__x0002__x0002_ð¿Ðu_x0003_CÎ1Û?0!WºÌÔ?¬Æ[QaWÚ?_x0002__x0002__x0002__x0002__x0002__x0002_ð¿_x0002__x0002__x0002__x0002__x0002__x0002_ð¿ *«aÖ?@üv³ô2Ö?¨_x0011_¨T«Ö?Õ¥¦Á_x0017_Ü?¨Ô|_x0013_{Ü?_x0018_g_x0001_ MøÙ?aü_x0010_âÂÙ?à¡#$¤®Ù?_x0002__x0002__x0002__x0002__x0002__x0002_ð¿_x0018_¨¨R÷_x0010_Ü?@f_x0002_ÅÑ_x0007_Û?_x0002__x0003_°_x0002_Ï 'Ù?_x0002__x0002__x0002__x0002__x0002__x0002_ð¿h_x0011__x001B_­_x0012_°Ò?Xuñ,S¥×?`ä_x0005_ ÓÚ?_x0002__x0002__x0002__x0002__x0002__x0002_ð¿_x0002__x0002__x0002__x0002__x0002__x0002_ð¿_x0004_6_x0006_~ÀÜ?&lt;V_x0002_Ë1×? _x0018__z¢_x0015_Ø?èòV_x0011_ëÙ?º_x001A_§j¡Ø?èæZW_x0019_½Ö?¶ÞÇDÙÑ?0PJÞj&lt;Ü?`2`×ûØ?P_x000D_\&amp;Í?_x0004_Â×_x0014__x0013_vÛ?_x0008_útD³Û?_x0006_ÞøÀÙ?_x001C_tÔ_x000F_´QÒ?_x000C_ùKyÒ?Ðão÷9ìØ?ô Zê_x000B_Û?È¬dIBÈ?()ÌYÛ?xU_x000E__x0001_(oØ?_x0002__x0002__x0002__x0002__x0002__x0002_ð¿än_x0015__x0016_4Ù?zû`wÔ?_x001A_G(álÜ?ð9Än_x0001__x0003__x0002_ìÔ?¬T&lt;¥Ô_x0014_Õ? w8yô_x000B_Â?:8UÊ+Õ?À,_x0008_«+5Ö?¼¤ã&lt;¯×Õ?_x0008_\Ur$Û?Ì *å´ÔÙ?4­_^®Ó?H;máháÙ?ì¿GAÏÛ?l_x0003__x0015_»Ò?Àßÿ ¤XÚ?hÑRß3Î?dçM_x0001_FÞÕ?À_x001F__x001A_ÿxÍÚ?d&amp;ç_x0018_·Ü?_x000C_úe_x0007__x0012_Ù?LJ_x000E_m_x0011_Ü?_x0018__x0004__x0008_b_x0008_4×?dä¶ç7Ù?´ÓÈÉÓ×?hxi¦Ø?_x0001_v_x0014_¯îd?ütñpZÚ?°Ú¾_x0001_?_x0014_Û?Øî¤_x0008_Ø?_x0001__x0001__x0001__x0001__x0001__x0001_ð¿(]ÕOÇeË?p¯%²îdÙ?\E¶é¶zØ?´	wo?Û?_x0001__x0006_Üçq_x0013__x0017_+Ü?XÆþª_x0005_¿Ä?ì? ².b×?ô´4²è_x0002_Û?ð @ë_x0012_vÙ?,hµ÷Û?_x0010__x0014_7&gt;_Û?tJßo'_x0006_×?,/»3»KÜ?_x0018_I^ÃÿÜ?¨@¼|w÷Û?_x0001__x0001__x0001__x0001__x0001__x0001_ð¿HTy_x0015_ÇqÑ?púÕ Þ_x000C_Ú?_x001C_Q¡ªs_x001B_Õ?Àù_x0004__x0013_BÈ?(­{ÞD6É?0ý_x0003__x0004_Ú?à¿¡ÞÌ?ðÂg0tMÛ?_x0001_í'Ý_x0010_¦?(&gt;_x0013_æË?øåõ&amp;K!Ø?,_x0012_ $(Ï?_x0014_dXÛ?Èg$þÉÜ?Ü§å"`_x001C_×?_x0001__x0001__x0001__x0001__x0001__x0001_ð¿_x0010_tÞÜÒ?(çu·´£Æ?_x001C_­pñÑØ?@ä|c_x0001__x0002__x0015_]×?\îù_x0018_àÛ?_x0001__x0001__x0001__x0001__x0001__x0001_ð¿ 3{Ú!Ù?Ð_DÀ_x0011_çÕ?¥¢³ª?_x0001__x0001__x0001__x0001__x0001__x0001_ð¿øh±´Ñ?_x0001__x0001__x0001__x0001__x0001__x0001_ð¿_x0008__x001B_1+(×Ø?_x0004__9×?@mÁ)_x000C_Ú?4(·4ÙÖ?_x0004_iätÛ?DEï*GLÔ?_x0001__x0001__x0001__x0001__x0001__x0001_ð¿_x0001__x0001__x0001__x0001__x0001__x0001_ð¿_x0008_¬_x0006_«TÙ?_1(AÚ?,Å_x0010_õGÐ?èE_x0015_4Õ?_x0010_¤+_x0014_ cÚ?,R,pëÜ?@_x0002_2¾JÚ?´#è_x0005_ îÜ?_x0001_ØØLEØ?¤úììÇÛ?HlóÃ3!Ù?sÖ_x0019_:ÒÚ?è_x0001_¸ÈãÜ?Ì³Ó_x0002__x001D_h×?¸Û_x0002_êÕÐÄ?_x0002__x0003_DwäôÉ_x001D_Ð?DFÛÈäâØ?_x0002__x0002__x0002__x0002__x0002__x0002_ð¿Ð_x0017_w¾PÜ?0nìíhÔ?`áó¨EÛ?_x0002_l¡ðÇ°?DH_x001C__x0011__x001F_Ù?¼&amp;t¯×?HàP_x0001_UÑ?ü.ð²Ú?_x0002__x0002__x0002__x0002__x0002__x0002_ð¿ô½_x0007_cÕ?_x0004_}Ä±,Ù?DqáéèÛ?tìv7gÚ?4¡+õÛNÚ?à_x000F_%ÌH.Ä?H²_x0012_µ#Ú?À&amp;4¿®?_x0002__x0002__x0002__x0002__x0002__x0002_ð¿éÙ­ëµ?ðOmôÜÜ?_x0004_O;_x0004_~×?¨b'ØÜÔ?ÐùFí¼Ç?lW 9Ó?À`úWØ?_x0002__x0002__x0002__x0002__x0002__x0002_ð¿xóêÁÔ_x0017_Ò?À²£À8uÚ?L	ªÉ_x0001__x0002_LlÙ?¸!ò]RcÕ?_x0001__x0001__x0001__x0001__x0001__x0001_ð¿_x000C_¯_x0006_Ü{PÑ?h,ÑÜ?_x0001__x0001__x0001__x0001__x0001__x0001_ð¿ôhk[Ì	Ò?_x001C_w_x0010_º_x0011_Ú?tû_x0018_Û? _x001B_µÄÉ1½?¬ÎÄÝ¦?Ö?_x001C_ îZ_x000D_·Ù?DUJ_x000C_nÜ?_x001C__x0007_ý,Ã!Û?h]ÿûoÕ?_x0010_t_x0003_dÙ%Ý?_x0001__x0001__x0001__x0001__x0001__x0001_ð¿ oçáÖsÚ?LÌuv2Ù?¥p$¼Û×?@ýàz_x000B_2Û?4ÕüiÛ Ñ?_x0001__x0001__x0001__x0001__x0001__x0001_ð¿|^X_x000C_§É×?`ÝõLªÚ?ÄôtGÙ?hìþPõÙ?_x0001__x0001__x0001__x0001__x0001__x0001_ð¿d¤O_x0012_	Ú?]¹âx7Ú?´9Xú+$Ý?$pmÿÖ?_x0002__x0003_t¶¨TP4Ù?D_x001D_ø_x0003_$tÛ?0åþn_x000D_TÙ?ÄF¦ÿE%Ø?8î)WÔÛ?ØåVÏÒ_x0003_Ó?&lt;_x0002_§_x000D_ö_x0012_Ø?´èÃp¦Û?8âÃ{çÆ?_x0018_ÿ®6Ù?Ð~òÜÌ_x0010_Ú?¨×úçÑ?¬sQ_x000B_Èä×?Õ~ áüÖ?¨XdbPÚ?0oEa}¤Ì?TÏvÒ_x0001_ÓÕ?0d*PÐ?_x0002__x0002__x0002__x0002__x0002__x0002_ð¿`æã÷úÇ?xAf¿×?Ø=bÊKÙ?&lt;¨¤i×?_x0002__x0002__x0002__x0002__x0002__x0002_ð¿_x0002__x0002__x0002__x0002__x0002__x0002_ð¿_x0002__x0002__x0002__x0002__x0002__x0002_ð¿ÌxvR¯Ù?E?Ãï$Ù?k¾¤_x0004_Ù?_x0002__x0002__x0002__x0002__x0002__x0002_ð¿Õ_x0006_L_!Ô?°6zQ_x0001__x0002_6&amp;Î?_x0001__x0001__x0001__x0001__x0001__x0001_ð¿Xî×­Å!Ï?:zX}YÆ? _x000B_teûÊ?_x0001__x0001__x0001__x0001__x0001__x0001_ð¿_x0001__x0001__x0001__x0001__x0001__x0001_ð¿`í4_x0017_9Û³?H©m_x0006_ÛSØ?àZ6_x0011__Ú?_x001A_a/ `Ü?X'w$ ×?_x0001__x0001__x0001__x0001__x0001__x0001_ð¿4ÉE=§·×?_x0010_õ{AÂ_x0008_Ù?_x0010_¬¨JqþÛ?p_x0007_{ÆbÑ?_x000C_G%1Ü?ÀÐªNûüÔ?_x0004__x001C_¡ò?ïØ?È·6°;wÚ?_x0001__x0001__x0001__x0001__x0001__x0001_ð¿_x0010_|FDÇ?¤Ef¯	Ø?À_x0019__x0001_!=ÔÚ?DÑN_x001E_Û?_x0014_¬ñ_x0002_®ßÛ?d{ÖpbÚ?ø1/TâÉ?&amp;6_x000E__x001C_t×?@Ö·ö_x000D_|Ö?_x0001__x0001__x0001__x0001__x0001__x0001_ð¿_x0001__x0002_|_x0004_å_x000C_ 2Ø?_x0001__x0001__x0001__x0001__x0001__x0001_ð¿PÐ_x0001_¢»µÚ?pï²B±Ü?(`_x0004_Sf­Õ?¬Ægì°óÑ?â&gt;/ìÙ?_x0001_íNÍ[ãÖ?4]ç¯_x001B_Ý?HÆ_x0014_§PÖ?°«_x001A__x0017__x0006_?×?_x0014_UWz_x001A_Õ?PW_x0012_S4ÈÌ?_x0010_N5GÑíÖ?({ók«Ä?Ð_x0003__x0012_hÙØ?L_x000C_N_x0016_}eØ?¼Byt_x0006_÷Ü?_x0001_¾+Ã¹aZ¿_x001C_I_x0019__x0006_Ò°Ó?ä|9-îÖ?Ì_x0001_7H¿®Ú?É_x0004__x0013__x0014_Û? |£Ü?t¨|y_x0013_N×? óÌ Ö?¨M6ã)Ü?(	,húeÖ?`-Òe)Ü?è&gt;÷élÙ?X¹wAÀÛ?ÜË_x0001__x0003_(KÚ?_x0001__x0001__x0001__x0001__x0001__x0001_ð¿¨ô¤ÓçnØ?ðò_x0013__x001C_Ê?dqõgk»Û?à-_x000B_Y.äÛ?_x0001__x0001__x0001__x0001__x0001__x0001_ð¿_x0001__x0001__x0001__x0001__x0001__x0001_ð¿\þ¤Æ¯Ú?PQ±,&lt;ØÙ? _x0002__x0017_¡tÑ¹?xËðïiÛ?à(9C¼ûÛ?JK_x0014_èÙ?_x0014_B&gt;|ÅÚ?èfV´rÀÛ?¤¹-rvëÛ?_x0012_,Ø?_x0008_R_x001B_}Ú?_x0001__x0001__x0001__x0001__x0001__x0001_ð¿äc_x000D__x0016_´vÕ?&lt;oß|×yÖ?_x0001__x0001__x0001__x0001__x0001__x0001_ð¿_x0001__x0001__x0001__x0001__x0001__x0001_ð¿0í._x0017__x0006_4Ã?@Vëi_x0011_Ù?¨ØëvÚ?p](_x000E_+Ú?@½³Ý¸EÜ?ìPôHÍ¹Ù?\K®àhØ?,&amp;ÔfìÛ?_x0002__x0003__x001C_àHa÷ÑÛ?0µÇTå_x001F_Ø?T-ÏÝÑ?¨)ktµëÔ?p¢NÞ@_x001D_Ò?ä!uJ¥ÂØ?\z_x0010__x0008__x0010_¹×?_x000C_=Èdz×?@_x001E_TB:À?ÜÕ_x000E_xÉÕ?`®Éò_x000E_Á?è_x000E_Â_x0012_;AÙ?@Á&gt;._x000C_Ø?ø;3S{_x0016_Ú?_x0002__x0002__x0002__x0002__x0002__x0002_ð¿_x0002__x0002__x0002__x0002__x0002__x0002_ð¿`â_x001E_íFòØ?ná?Ö?Ü}gw±FÚ?t¨µ_x0007_¸×?`âÔ&lt;Ù?ôí_x0007_d¼Õ?Ì:âpSÐØ?Àà5ørÄ?Ì&gt;Ó£_x0001_Ü?°C¦`×?äó°Å*×Ø?_x0002__x0002__x0002__x0002__x0002__x0002_ð¿Ì#_x0004_U_x0004_ØÚ?$ÏIgrÒ?¨_x0005_ÅhªÛ?8Ô_x001B__x0002__x0004_q¤Ù?À tÉ1GÜ?_x0002__x0002__x0002__x0002__x0002__x0002_ð¿_x0002__x0002__x0002__x0002__x0002__x0002_ð¿_x0002__x0002__x0002__x0002__x0002__x0002_ð¿ìÖ¸|_x0011_×?_x0002__x0002__x0002__x0002__x0002__x0002_ð¿øê°;&gt;ÇÏ? \¨6ú8Õ?_x0002_¶Eù8_x0001_Ñ?°_x001F_Uã3Û?`ª¯8ÆDÁ¿`l]ZÄ_x001E_Î?¸_x0004__x0015_ ^HÚ?Ðè_x000F__x001F__x0015_ÿÙ?¨t_x001A_b_x001F_Ü?_x0008_ñÒ6L¥Ù?lB&lt;ð4Ñ?_x0002__x0002__x0002__x0002__x0002__x0002_ð¿4ê5évÔ?_x001C_¯a_x0006_ñÜ?45ÓsÙ?TX_x0003_ÝÑ?l_x0014_	äû×?_x000C__x000B_U%dØ?_x0014_ vÅ_x0004_AÙ?°1ìÜ?0÷_x001F_Ú?x9_x001E_bæÖ?_x0018_óà®v_x0015_Ü?LJ_x0007_2Ù?$ÍÓ}*¸Û?_x0001__x0002_4,v3"Ð?Ï£Ò}Ó?$Ð&gt;îÔ"×?_x0001_7¹ªØ?üW_x0011_vf*Û?Xµò³VwÝ?äDRþ_x000B__x0008_Ò?\ ¹kùÙ×?ÔPÏèÔ?_x0001__x0001__x0001__x0001__x0001__x0001_ð¿_x0001__x0001__x0001__x0001__x0001__x0001_ð¿ÞU&gt;Â£? ÃÚ³cúÚ?0é_x0018_Ö©Ô?_x0001__x0001__x0001__x0001__x0001__x0001_ð¿¸~5}æØ?_x000C_Ñ_x0011_[4ÔÕ?¬[Îx&lt;×Ø?_x0001__x0001__x0001__x0001__x0001__x0001_ð¿ÑyXÖ?òjgãÛ?0ª-yâÏ?Hçõõ_x0019_Ú?DrGù*¯Û? Ñ_x001F_5¢ËÓ?ü¡*¶øñÚ?X×_x0001_iØ?ÄÍH_x0014_¦Ø?t_x000C_2­-ÚÙ?d»ª=N_x0015_Û?_x0001__x0001__x0001__x0001__x0001__x0001_ð¿0Þ@_x0003__x0004__x001A_Ç?@¹G¨_x0013_d¨?Øíâ2cØ?_x0008__x000D_Se_x001B_Ù?D_x0003_ÿrçØ?¬¢ÇtL×?,t¯_x0005_Ò?l¯¬_x000C_ó×?¹¨d"Ö?ô¡_x001A_¡ÇmÙ?_x0010_É¯._x0002_õØ?8³½@3&amp;Ê?_x0003_mÂ¨Û?\_x001D_G®üÛ?_x0003__x0003__x0003__x0003__x0003__x0003_ð¿è|JUQúÛ?_x0003__x0003__x0003__x0003__x0003__x0003_ð¿d954Ô?_x0003_©ùÚ?(©_x0001_À%Ù?ô?Fg/Ö?p_x001D__x0015_dWÉ?ð³_x0011_8×_x0005_Ý? á_x0015_Ùû|Õ? 6½	+êÛ?xßï&lt;ÂË?Xød_x0007_ýãÜ?_~)*_x000C_Û?`GÑ?&gt;V©?ìS_x001D_UnY×?H°eªàßÜ?Ø_x001A_ë+Ü?_x0002__x0003_À_x0008_Dê¿_x0010_jÌ_x0001_ÛoÇ?(x5fÒ_x0013_Ò?_x0002__x0002__x0002__x0002__x0002__x0002_ð¿PYþ25¹?°Z÷4Ú?_x001C__x0005__x0001__x0013_Û?Ø ÉwtfØ?DIèXÔ?¸Ç-_x001C__x001E_ðÇ?_x0010_vÏEòÛ?_x0002__x0002__x0002__x0002__x0002__x0002_ð¿È_x0007_èc Ô?_x001A__x0018_8B×?ô9­ÙÔ?_x001C_xå4üfÚ?lnpü_x0004_Û?@Æ©ufpÛ?´ÂÇk_x000B_¸×?,ºn_x0008_G×?_x0014_#_x0008__x0015_@Û?xF_x0015_C$Ó?_x0002_æàÑ¸,×?_x0002__x0002__x0002__x0002__x0002__x0002_ð¿`ÉN!±Í?ÔÍ¬¿$ëÚ?ô_x001E_T_x0007_{×?ÌÂMRNÜ?a_x0016_¡ì_x0013_Ó? 1E_x0013_Ù?ÜøÆÄ£Û?Ø¥7_x0013__x0001__x0003_â Ö?(:÷6òIÏ?Àï%F_x0001_Ú?_x0001__x0001__x0001__x0001__x0001__x0001_ð¿|_x0018_Zá_x0012_Ñ?LEp_x001D_3_x0011_Ü?¼~ÌÍÇÎÔ?ü_x0003_¾txÙÙ?ÜLb»ýK×?_x0001__x0001__x0001__x0001__x0001__x0001_ð¿&lt;×ñGæÚ?_x0001__x0001__x0001__x0001__x0001__x0001_ð¿_x0017_þ&gt;µÙ?PÕ¼5ÔÜ?ô_x001D_å?_x0005_:Ó?@_x0015__x0001_rÚ_x0012_Ù?_x0001__x0001__x0001__x0001__x0001__x0001_ð¿(V×ÅdyÛ?_x001C_V¢òâÐ?ÀïÚõÉ_x0019_Ú?|n	Û?¨#r«èÓ?¸ª_x000E_ZdûÚ?ä9_x001E_Õ_x0016_òÜ?`®¦*_x0003_Ç?_x001C_ÏX{ÃÔ?¼8_x0002__x000F_Ò?_x0001__x0001__x0001__x0001__x0001__x0001_ð¿_x0001__x0001__x0001__x0001__x0001__x0001_ð¿xL_SWÖ?ÿ|;=Ø?_x0001__x0001__x0001__x0001__x0001__x0001_ð¿_x0003__x0005_Ä¾¤}Z¯×?_x0018_²_x000D_¬Ú?_x0003__x0003__x0003__x0003__x0003__x0003_ð¿(l!¶¶³Ì?_x0010_Øn¥Æ?$=y¡{Ù?ø_x0018_?FÛ?¬èsHUÛÙ?_x0003__x0003__x0003__x0003__x0003__x0003_ð¿$³j&gt;\HÚ?ë3ù­ñØ?_x0018_&amp;e'*Ã?_x0018_,5_x0018_ìæØ? ÄsØ? cÈ2!Î?T:æbwÖ?_x0001_KÿUÁÐ?_x0014_¨_x001C__x0019_ïÆÖ?dd&amp;jUÛ?ÙÁØ?¨_x0002_OéH¯É?¼\´s_x001D_Ú?4¼PÆÌtÔ?HK/CûÔ?, üÔ?4uõÌôÛ?_x0004_G_x000D_éÏ½Ú?ð*_x0007_ú{Ð?¨ bÊ«Û?t_x000B_ôMmÚ?ü_x0016_m_x001E__x0013_yÔ?hùM_x0002__x0001__x0002_ qÙ?ÿ_x000E_¼-[Û?_x0001__x0001__x0001__x0001__x0001__x0001_ð¿|fíÀ×?È_x0006_[!-Ó?øG*Z$Ü?_x0001__x0001__x0001__x0001__x0001__x0001_ð¿_x0001__x0001__x0001__x0001__x0001__x0001_ð¿_x0001__x0001__x0001__x0001__x0001__x0001_ð¿_x0001__x0001__x0001__x0001__x0001__x0001_ð¿ÐðlFÁ°?%Õ:A;Ú? _x000D_×¾²?Ì¬_x0002__x0011_HbÙ?hÿ°G_x0004_Ô?_x0001__x0001__x0001__x0001__x0001__x0001_ð¿hör4ôØ?4²9_x000B_$Û?_x0010_"Ëe2AÆ?[$_x0001_#»?ðòí65UÛ?TcÑ?Ù?H+Ë¸Ò?v%@Ø"Û?|ïaGÅ1Ø?t:_x0007__x0004_iÙ?  lç{Ù?ðìÜ-6Û?@#¹]Ù?_x0004_=fÿgjÛ?_x0010_ÌyB×?È|Ýõ_x0005_LÝ?_x0001__x0002_¼¨O_x0011_VôÚ?ø6Ö_x001D_Ü?_x0001__x0001__x0001__x0001__x0001__x0001_ð¿lLðê]¦Ú?pTt¤ÆØ?¨_x0004_#F^w×?´:¡ Ë_x0016_Û?ÀvRô'lÓ?ø~\A(SÛ?_x0010_¦ÕÊo|Ú?¸C¹hãMØ?¬XN®|YØ?_x0001_{'_x0006_ÙðÖ?pÃDU¤(Ä?LÒVYÛ?#«ÈPÂÜ?iB¾µÚ?À/Ö¯_x001C_Ú? òy7$Í?XæNíô±Ñ?_x0001__x0001__x0001__x0001__x0001__x0001_ð¿H-|¡_x0004_lÚ?_x0001__x0001__x0001__x0001__x0001__x0001_ð¿½üÂ_x000C_7Ô?_x0001__x0001__x0001__x0001__x0001__x0001_ð¿xíó_x001D_Ó.Õ?°¹-SÉØ?_x0001__x0001__x0001__x0001__x0001__x0001_ð¿Ô_x0017_-e)÷Ú? @Æ*â7Õ?T|_x000C__x0008_cÆÚ?ä	a¦_x0001__x0002_¶Ý?ð&gt;h¿6Ö?(é­|.Î?P9_x001E_3¶áÔ?_x0001__x0001__x0001__x0001__x0001__x0001_ð¿àõ}ÖíâÖ?°W1¦½Î?ôÎÖ?D+×Y+Ø?PÒ)z«Ú?ÉÝ:xÕÛ?èg+Ú?pé²Û°ÚÎ?_x0001__x0001__x0001__x0001__x0001__x0001_ð¿¤¥­nÂÖ?°o_x0016_°cØ?øÄ5ÐeäÚ? *'_x0017__x0012_òØ?_x0010_µ_x0013_ì±_x0010_Ü?ÄhÓ_x001D_Ö&lt;Ú?,°_x000E__x0017_SEÙ?ìI×K¡Ù?Ø&gt;c7Ù?_x0001__x0001__x0001__x0001__x0001__x0001_ð¿Páxt³LÎ?ìÜf_x000E_1Ø?Ô_x0016_ªõ­­Ú?äî}¨-Ú?Ä_x0004_Ðù_x0016_Ø?_x0008_&lt;Õrÿä×?ü_x001B_Ac#ÅÖ?¨þûoÒØ?_x0002__x0003_ð¹7 0Ü?`÷_x0019_]!C²?ÐÆsO&lt;×?è2HZk~Ü?xV_x0001_/Ó1Ú?¤¶[_x0011_×XØ?8âºB_x0004_Ö?hCÈ~ÂÜ?_x0002__x0002__x0002__x0002__x0002__x0002_ð¿pï_x0005_vX&amp;Ú?DKö_x000C_½«¿H,_x001F_ÊxÝÛ?¸&amp;xÓÚ?P_x0006_³G-×?´#_x0014_x¸×?l3úæÊ×?_x0002__x0002__x0002__x0002__x0002__x0002_ð¿,_x0011_Ð¿C©?EÃú_x0015_¤Ç?ðíÜ§_x0007_äÇ?+ã.Ö?_x0002__x0002__x0002__x0002__x0002__x0002_ð¿``ö_x0011_¸?Ä_x0003_Aj_x0003__x0014_Û?úÐV_x000C_Û?&lt;Ésð £Ù?_x0014_ =ïÀÛ?Ì;ïD;ú×?d¥Â_x0004__x0019_Ö?&lt;sìÜ­Û?0_x000E_J`_x001A_IÙ?_x0002__x0002__x0002__x0002__x0002__x0006__x0002__x0002_ð¿ð×r_x0017_Ú?_x0002_¹_x0005_X_x0004_´¼?\ìÁgÆ£Õ?èû¶i_x001C__x001B_Ù?_x0008__x0008__x0001_PÙnÖ?ð¦ß[ÎWØ?_x0002__x0002__x0002__x0002__x0002__x0002_ð¿¸_x0014_»´YÕ?øäÅCçÜ?è+aFù$Ö?ø³\?ifÚ?LQêeKªÙ?_x0008__x0003_¡¸\g×?_x000C_1I*¤_x000E_Ø?$µÊ_x0011_ØeÑ?à¥ã`¨mÜ?_x0002_6_x0014_«Û?D¡_x0002_ÇàéÔ?ÜMmV_x0008_Ô?_x0002__x0002__x0002__x0002__x0002__x0002_ð¿(_x000D_u­VÖ?_x0002__x0002__x0002__x0002__x0002__x0002_ð¿_x0014_._x0018_fÛ?¼B§ò£Ú?_x0002__x0002__x0002__x0002__x0002__x0002_ð¿p!ò²]9Û?d¡9_x001D_½cÕ? e¼5¨_x0014_Ü?_x0002__x0002__x0002__x0002__x0002__x0002_ð¿0ÐäîØ?Ä_x001A__x0007_2`Ò?_x0001__x0002_¸±2ýjÐ?È°ÔÊµVÑ?X_x0013_¦xó*Ü?_x0001_Bú_x000D_B_x001E_Ù?ÌÊûóàÙ?µymJ×? /d_x001F_¾¿_x0014_s\ê_x0002_Ù?à¥;W2çÙ?üLF²shÓ?«9­2äÄ?¸e_x0003_¦!Ù?Ô×s¦ _x0014_Ù?_x0001__x0001__x0001__x0001__x0001__x0001_ð¿P_x000B_DoÒ?_x0014_îx1_x0019_Õ?_x0001__x0001__x0001__x0001__x0001__x0001_ð¿4ò¯[$TÛ?_x0001__x0001__x0001__x0001__x0001__x0001_ð¿_x0001__x0001__x0001__x0001__x0001__x0001_ð¿8Û»©ùZÙ?&lt;ÔÚäÖ?D¢Ç¼½NÕ? -+Ù?¨&lt;j_x001D_±Ð?Ü@%\iAÙ?Ü;¡ÂäìÒ?_x0001__x0001__x0001__x0001__x0001__x0001_ð¿x.Å_x001A__x0006_]Ü?_x0001__x0001__x0001__x0001__x0001__x0001_ð¿ÜÓ¼Ô?dò5_x0003__x0005_``×?_x0003__x0003__x0003__x0003__x0003__x0003_ð¿è_x0011_,Õ?Ôãì/_x0010_ìÙ?HFæ_x001E_àÒ×?_x0003__x0012_E_x0002_À?\°$QSÙ?HNA72Ý?_x0003__x0003__x0003__x0003__x0003__x0003_ð¿0#Ý#QÔ?0§ó\9ÏÅ?P¼Ì`CÀ?0³_«__x0003_±?ÐõÈf%Ø?P;½_x0004__x001F_Ú?0°è8t×?_x001A_Ò^ÊÅ×?$Ábu_x0001_Ü?è¡m$_:Ù?¤,Z¬}Ù?\ÓW_x0011_áÔ?ø_x000F_à¡®Ä?_¯S÷Ù?ö¢fÛsØ?_x0003__x0003__x0003__x0003__x0003__x0003_ð¿H	ÝK2þÖ? ~mÌaÊ?ô\T_x0003_Ù?t{ÇòÁ×?¬waÛ?8T ;_x0015__x0003_Ü?¼cRå&lt;Ü?_x0001__x0002_Xy°ÜÙ?	Û/¡êÔ?Ô,ò_x0016_¡Ô?Lß _ÊÓ?ìS¼g	×?XÎ_x0016_(dMÄ?`ÎñA¢Û?àóZvMÏ?_x0001__x0001__x0001__x0001__x0001__x0001_ð¿_x001C_^#_x0001_&lt;×?j·qÞ[Ö?û1_x001E_)ïÛ?LsEW`ÁÚ?¬êÜ#õ:Ø?Gå#øÄ?\ò°_x000F_þ×?vwhÛ?(½Dz¬OÛ?_x0001__x0001__x0001__x0001__x0001__x0001_ð¿@w±{¹Û?_x0008__x000F_ª:_x0014_ËÚ?_x0004_ç=Ú$Â×?ü¾T&lt;LÜ?¬_x0011_ïYSµÔ?_x001C_G_x0008_Ô_x0013_!Ù?&lt;ÎY©ábÜ?¸O@èÈ®Ö?_x0001__x0001__x0001__x0001__x0001__x0001_ð¿DÝ«`]:Ü?¹Ø[OÚ?lÍfõÖ?¨³ð_x0001__x0002_$_Ç?_x0001__x0001__x0001__x0001__x0001__x0001_ð¿&lt;P_x0006_ÈPÆÚ?°_x001D_lðåF×? ¯|¹Ø?89BwíÏ?0Ta¶ØxÆ?&lt;RPöÒ?\-Öæ0|Ö?_x0001__x0001__x0001__x0001__x0001__x0001_ð¿_x0014_k£ÅyÙ?D$ç~Ì?_x0001_jAâ¡Ê?ô¾%'ÚSØ?t2ài§ôÚ?_x0001__x0001__x0001__x0001__x0001__x0001_ð¿_x0004_]ÐöÙ?P«jcëÚ?¨_x001E_ã'yÔ?Ð¢æ(rüÜ?_x0018_Q:Ö*âØ?&lt;_x0007_89î/Ù?@¨{ðÏ¾?ìE8ªÑ?ìEý6¼áÙ?4ìèýýÚ?_x0010_q5õ?_x000D_Õ?PÇ_x000F__x000B_uuÒ?T_x0008_¾%é.Ù?x_x000B_3_x0019_rAÔ?ÐhíÜiØ?ÈlOQÕ?_x0007__x0008__x0007__x0007__x0007__x0007__x0007__x0007_ð¿ø_x001F__x0003_Ý[¡Ù?d¬$Uð:Ø?&lt;ÈÂ3I×?DK_x0006_wÙÙ? $9Ç_x000D__x001B_Ô?8í4ý89À?hR_x0004__x0015_§?höqjNÞÜ? fëG;_x001E_Õ?tví{0uÜ?à¡_x0013_UªCÚ?0¡Úq?Ú?¤î_x0005_§"æ×?LA©5_x0013_Ø?´J&lt;b_x001E_Ø?,_x001C_aÜo]Ö?³_x0002_óÄÛ?_x0007__x0007__x0007__x0007__x0007__x0007_ð¿Ü_x000E_÷ÅH(Ý?üfîE~*Ù?hÎ®`cèØ?È_x000D_#,'Ø?h¿XÖ&gt;9Ä?_x0012_{nÝï×?ØpÍó@^Ö?¬*_x001C__8@Ù?p¿vÕZIÜ?H¥Ç_x0001_)Ë?õ1wö×?Àw¦ ñÜ?Ô­ä_x0001__x0002_à{×?ô3_x001F_Üýð×?øç©KãÛ?²åEUÙ?à´îÂ¤¿ wØÙ²¨?_x0004_Ñ_x001D_·U×?TÊ"TA´?½`yOÍ×?_x0010_hË*ÕÖ?P&gt;(_x0003_ÊÕÏ?_x0001_÷_x0001_OÛ?$õ:n°MÖ?L(ð[_x0010__x000F_Û?_x0001__x0001__x0001__x0001__x0001__x0001_ð¿ÄâU=Ù?@í?³_x000D_Ý?°^hjÖ¼Ú?Òõ.49Ô?èr,+1À?x8/_x0004_¿nÜ?_x0001__x0001__x0001__x0001__x0001__x0001_ð¿_x0001__x0001__x0001__x0001__x0001__x0001_ð¿hd0_DóÓ?zMØÂÔÔ? »_x000D_Ö?èx5NÎØ?øÚ,§IÜ?,õ\Í©eÚ?ì§Íã$×?$ÓåþÚ?_x0001__x0001__x0001__x0001__x0001__x0001_ð¿_x0003__x0006_&lt;×Ñ_x0005_LÔ?H2wïö×?À_x001E_·ûñÛ?Hà/ØÜÉØ?à=d_x0003__x0004_7Ù?_x001C_úf0Õ? tª¸ÒÚ?ÜKÂ÷_x0013_XÙ?4H WÝ]×?Dxº:_x0019_%Ò?ÀÆ4;oÖ?÷_x000C_ f"Õ?ØÓÞø _x0011_Ö?P:6îçÛ?XÌúAÓ?_x0018_!ª|RÆ?_x0003__x0003__x0003__x0003__x0003__x0003_ð¿ìÿrÒ?|Yºæ_x0017_Ù?H_x0005__x0002_ÒæÛ?l_x0001_É"Õ?X_x0019_×*ØÏ×?_x0003__x0003__x0003__x0003__x0003__x0003_ð¿ÀÐ°ÁJÚ?è}:éLBÚ?¸9MÈJÖÛ?ÀÄwOÌ)Û?l7x­	üÒ?_x0008_¬ifkÙ?À[VZ_x0013_°Ü?° !}^Å?Ôåõ_x0003__x0004__x000E_B×?ô]_x0012_?Ï¾Ú?Psõ£aÖ?qY?	7Ú?}"wK×?ü_x001B_;ò#aÓ?_x0018_b_x0010_Õ(ÄÚ?_x0003__x0003__x0003__x0003__x0003__x0003_ð¿pSìÌKTÚ?Dí_x0017__x001A_ÿµØ?¨´L_x0007__x0016_×?_x0003__x0003__x0003__x0003__x0003__x0003_ð¿H¸ïºELÚ?è_x0002_Rr,Ù?c»ä ×Ú?t_x0001_yLìÖ?¼ ÝH*;×?À1·_x001C_ÔÙ?_x000C_}äPÿ=Û?¼_x001D_]Â§Ù?r¦g_x001D__x0005_Ç?¸GR_x0004__x0006_Ú?ÀT_x0008_Ó_x001B_MÖ?0q&lt;7òîÕ?ð¾WN?Ý?D=è_x000F_ùÛ?ÀÑ¿_x000F_nã¶?_x0018_z.PîBÒ?_x000C_Ñ£üL×?X©kõØ?ìX@?b_x0016_Ö?LÃÝ®_x001E_ÜÓ?_x0003__x0004_°êë_x0002__x0017_»?_x0003__x0003__x0003__x0003__x0003__x0003_ð¿½?_x001B_ïÖ?à¸}\b'»?_x0003__x0003__x0003__x0003__x0003__x0003_ð¿_x0003__x0003__x0003__x0003__x0003__x0003_ð¿`þ_x0007_WL&gt;Ü?_x0003_øu¿HØ?øá4bÚ?|ÀÔðôû×?ô*[Ð!Ú?ä.{S_x0001__x000D_Ö?dçxQëø×?._x0010_9n_x0008_Û?_x0003__x0003__x0003__x0003__x0003__x0003_ð¿_x0010_y_2º+×?|s³Á+"Ð?8|_TÉÑ?_x0014_é _x0004_r_Õ?_x0003__x0003__x0003__x0003__x0003__x0003_ð¿Gà|°_x0011_×?Å"Á¡Ú?Çñ¡ÿ¦Ö?_x0003__x0003__x0003__x0003__x0003__x0003_ð¿,w²×? i¾!óÖ?_x0018_Dd²PÛ?_x0003__x0003__x0003__x0003__x0003__x0003_ð¿ p7_x0019_jÓ?äÜÙ:â{Ð?_x0003_æPæêÃ}?r&amp;/_x0002__x0003_¨¢Ö?äº«£«ºÔ?hp¤*]Ã?Ç¢{SNÛ?,Ò·#}Ú?Àg¶_x0001_ãúÐ?_x001C_ÍX\£ðÖ?0__x000F_TÚ?_x0014_3é/NåÖ?$¼âØ~Û?Tv[ÛOÜ?°¼mNxÛ?¨­}ÅL&lt;Ö?_x0002__x0002__x0002__x0002__x0002__x0002_ð¿p´î¿IÚ?X_x0002_~&lt;WÚ?°ÒâÉØØ?Ä_x0019_oçlÙ?ÄR5¼_x0008__x000C_Û?p!&amp;Ö?ÐYè~bÙ?Ô(_x001F__x0018_g¯Ù?PsQE°Õ?_x0002__x0002__x0002__x0002__x0002__x0002_ð¿åYØ?_x0002__x0002__x0002__x0002__x0002__x0002_ð¿tO&lt;ð_x0004_Õ?èô_x001F_[JÅ?·ýd¶s×?,µN_0ëÛ?x½±Å{ÙÙ?_x000C_×­_x001F_×Û?_x0001__x0002_°^¹´)Ì?_x0001__x0001__x0001__x0001__x0001__x0001_ð¿|öRâÚ?¤_x0005_o¤F¢Ú?t®MEÍáÔ?_x0001__x0001__x0001__x0001__x0001__x0001_ð¿pÌeRaÚ?,"·Ú?_x0010_¬q±ÕÛ?_x0010_ÁHà_x0004_Ô?L3¼4÷Ù?_x0018_Ê þ¼Ù?_x0001__x0001__x0001__x0001__x0001__x0001_ð¿¨¿¯^Y4Ú?øswØôgÆ?_x0001__x0001__x0001__x0001__x0001__x0001_ð¿Ïi"b«?ØÕSu_x0018_Ê?X0 ¿)®Ñ?¨Ä®÷a`Ö?¬f¡¬#_x000E_Ú?®][è_x000E_Û?\Õ©ùJÔ? ÉU-ÅaÕ?ÔÖ»_x000E_1kÚ?ô: Õ¢H×?ÔÐ_x0010__x0017_÷Ù?_x0001_&amp;¿ÔoÝÌ?_x0008_ú¾(K	Ã?äÒIyYÜÚ?_x0001__x0001__x0001__x0001__x0001__x0001_ð¿ fÀ_x0016__x0002__x0003_$-Õ?ZyæGKÝ?_x001C_d _x0017_6Õ? å_x001D_Â"wÚ?´b´¢c×?_x0002_sÿÏpÚ?0È]_x0001_7LÙ?Ð²,à	Ø?`ñÝëò×?°sù}¥À?`õq¢PÙ?_x0018_j_x0012_øíÝ?_x0002__x0002__x0002__x0002__x0002__x0002_ð¿pD_x001A_CÇ?DWÁ$ý-Õ?Ü\&amp;_x001C_Ü?¸Ør¯·òØ?p(¾y×¥°?|J² Ù?&amp;_x001A__x001C_Ö?lxm_x000C_4Ü?XñÁÓÙÙ?Pì¶w9p×?ÈÜ,_x0007__x0004_×?_x0002__x0002__x0002__x0002__x0002__x0002_ð¿ÞxåÔÜ?à~_cõØ?_x0002__x0002__x0002__x0002__x0002__x0002_ð¿¨p_x001A__x000C_QWÚ?_x0002__x0002__x0002__x0002__x0002__x0002_ð¿¨]!³ÃÙ?¨$FÎüÜ?_x0001__x0004_ðÐ_x001E_ª]Ú?^ÉB¿Ù?¨n,õØ?¸J¤tÙ?_x0001__x0002_å¨ÃÅ?$òú_x000D_Ù?4îÉpØ?XÑá_x0014_¦ÎÚ?°_x0003_Wú_x0014_ñÙ?Ä²u_x0008_òÚ?DÖ38ËÙ?ø¨_x001E_¯°Û?¤_x0017_éÁ"äÖ?Ä³TÿYÙ?_x0001__x0001__x0001__x0001__x0001__x0001_ð¿¬_x0019_)_»Ø?°¥_x0015_0uÚ?È*3·_x0010_ÀØ?Ì_x0015_V·G×?_x0001__x0001__x0001__x0001__x0001__x0001_ð¿äO_x0001_ÙØ?Øg}ê_:Û?ðE]Lä_x0016_´?%\_x001A_nÛ?´ñ3âÙ?tú_x0015_ÖI4Ú?XJe,×?è_x0012_èI\rÈ?¨æÆÍøSÆ?ìDÂü×?l UÁ,Ù?Ü@ID_x0001__x0004_ÒCÚ?_x0001__x0001__x0001__x0001__x0001__x0001_ð¿èm_x0014_°Ø?x_x000C_¢Å2À?_x0008__x0007_h}·yÒ?Àí_x0012__x0001_'Ù?°ÁP÷ EÙ?_x0001__x0001__x0001__x0001__x0001__x0001_ð¿ìÍtsjÐ?Xxq,y?Ü?_x0001__x0001__x0001__x0001__x0001__x0001_ð¿pùOeI_x0017_Ë?t©ë÷_x000D_»Õ?4BkOd_x0006_Ñ?Ì_x0013_Fb5ÿÒ?´n_x0019_³ö·Ó?äÑ¯y°Û?0¬2DHtÙ?à5_x001F_Ç_x001F_ÊÒ?Ü_x0003_@±Û?üª]Ð?_x0008_à'!Ü?8]¥àôÃ?$ôÉ_x0002_Ù?$%ªÓ¿Ù?äjü7ú~Ù?Ä^ötÚ?_x0001__x0001__x0001__x0001__x0001__x0001_ð¿Dk¢%4_x0015_Ø?_x0008_éþµÇXÃ?_x0008_fj_x000D_¸Ø?_x0001_É¾¿¤Ú?_x0003__x000E_¨ õà±¬Ú?(_x0003_,6¢vØ?_x0008_nÜËØ±Û?èøX_x0015_¢"×?8ë-\¦Ö?_x0003__x0003__x0003__x0003__x0003__x0003_ð¿_x0014_eFg_x0001_­Ú?_x0003__x0003__x0003__x0003__x0003__x0003_ð¿@±8ºµÙ?_x0014_=«_x0012_L#Ù?È_x0001_ãì_x0015_Ù?tâ-ÉU	Ý?Ûl	?Ù?_x0003__x0003__x0003__x0003__x0003__x0003_ð¿ÐÂîÖ?"fØ:_x0003_Û?P/_x0005__x001F_Ü?0.t­$½?O;*²Ê?\_x0017__x0007_yïMÛ?_x000C__x0006_^Þ1Ú?@LÒî_x000D_÷Ð?Æ( V[×?_x0003__x0003__x0003__x0003__x0003__x0003_ð¿ä&amp;2	æ_x0004_Ü?_x0014__x0012_©VO_x0002_Ü?h_x0001__x0002_"_x0008_HÛ?Tûý_x000B__x0002_xÚ?àÎ6¡Ú?(ý/It©Û?w!'Ö_x000C_Û?Êr_x0001__x0002_1FÚ?_x0010_Áä[sþÜ?_x001C_8)s Ô?à{8)¿Ù?_x0002__x0001__x001A_×?Ô_x0007_r_x001D_Y¬Ø?_x0001__x0001__x0001__x0001__x0001__x0001_ð¿_x0010_1_x0005_Ò¼ÖÜ?`03ÆhØ?ØéýÊå¸Û?àt÷ÎèÖ?x,d$tÌ?ÀiÂA|§Ù? v_x0011_½_x0017_Ã?Jk_x0006_¡Ï×?\Þý[_x000B_Ø?_x0008_xâùO¾Ø?t_x0002_´Ð"Ù?_x0001__x0001__x0001__x0001__x0001__x0001_ð¿_x0018_;_x0018__x001A_ÒØ?h_x000E_[_x0010_ºÛ?ìÑÅ_x0013_qÈÖ?_x0001__x0001__x0001__x0001__x0001__x0001_ð¿_x000C_Z,Ä_x0004_×?_x0001__x0001__x0001__x0001__x0001__x0001_ð¿8ßÕËíëØ?ät_x001E_ôÛ?ÁHr{Û?_x0001__x0001__x0001__x0001__x0001__x0001_ð¿$pø@lÚ?´H8¶åÇ×?ìBP'î×?_x0002__x0003_,{­DÓ?ì»f¢èÛ?ðsÂ_x0019_åUÙ?T`¿¥¥)×?_x0002_Ô£WEUÖ?8_x0010_`?I4Ú?_x0010_v[Z_x000F_±Ú?@rQ±£Ø?·_x0008_óÛ?_x0002__x0002__x0002__x0002__x0002__x0002_ð¿_x0002__x0002__x0002__x0002__x0002__x0002_ð¿@õ/&lt;ª?¨5°%_x0006_Ú?ô}ÍÍ}Ø?Øù0òâiÅ?X®¶£_x0015_Û?4ÔA½_x001C_Ú?Lbp/wîÚ?_x0018_Ã×_x0007_pÇ?dâlz_x000E_Ø?0cÜ0_x0001_Û?&lt;_x0005_që_x000D_Û?TDV+Ú?è_x0007_Øø&amp;Ò?a	À·Ø?àV Sä*Ý?8*g{Ø?¨²Ò4_x001C_öÛ?èª´!Ø?,¡¸É¥×?È&amp;·_x0015_LÙ?ÀÑä_x0012__x0001__x0002_¼(Æ?8dÁ¾«cØ?`ø+±_x0014_Í?ðô_x0016_µP$Ù?_x0001__x0001__x0001__x0001__x0001__x0001_ð¿dY_x0019_¯vÛ?½-3C_x001E_Û?0²vökÒ?_x0001_³U[N_x0013_Ü?¯æ,íØ?äåFîç Ò?¸»;F°Ú? "&lt;4Ê?Ü&lt;ÐM3Û?|ÁnQi.Ú?Xå¢ÂäÅÚ?õ_x0004_W×?_x0001__x0001__x0001__x0001__x0001__x0001_ð¿ u2_x000F_×?_x0001__x0001__x0001__x0001__x0001__x0001_ð¿¨HÕ_x001C_qã×?èU_x000D_¿_x0013_Ü?,FÓCbùÓ? _x0004__x0013_è¿ -E¶Y_x0007_Û?L­8¨ÒÛ?P4)þ_x0018_Ú?HIÏZ!@×?`2U_x000F_?Ø?0ë8½$×?_x0001__x0001__x0001__x0001__x0001__x0001_ð¿ì+&lt;Ù?_x0001__x0002_Lf¢_x000B_¨ÝÛ?Ø4_x0017_sÂ?ÄåY_x0002_ÞaÙ?_x0001__x0001__x0001__x0001__x0001__x0001_ð¿HÎ'_x0010_!×?_x0004_ {r×Ú?iSn_x0005_Â·?HdC_x001A_³KÖ?4T»£e'Ø?_x0019_ê`ÍÙ?à¾_x001B_·X0Ö?(Yñ[¸zÚ?_x0001__x0001__x0001__x0001__x0001__x0001_ð¿UÓ&gt;ÜÉ?_x0001__x0001__x0001__x0001__x0001__x0001_ð¿`¦l3j9Ú?¸~à_x000E_Û?È_x0016_uÃ±¬Ü?üæûë4YÙ?_x000C_â²ßåÙ?à´ lÖ?,9n6Õ?ð_x0019_Ç?_x000C_ÁáìöÙ?_x0001_Ò"÷ Ö?_x0001__x0001__x0001__x0001__x0001__x0001_ð¿&lt;Í­ôÉØ?ÀÿKþ¶+Ü?dô#"Â_x0015_Ú?`@#­_x0004_í´?_x000C_©(&gt;_x001C_?Û?\YÈÑ_x0001__x0002_¦ªÐ?_x000C_®f_x000D_W²×?¿ ïd·?_x0001__x0001__x0001__x0001__x0001__x0001_ð¿_x0004__x0019_9_x001B_øÚ?¬gdPÓ?Îg_x0018_µÙ?a_x001F_ªl7Ù?Ë^á_x001C_Ù? HìX2Õ?_x0001__x0001__x0001__x0001__x0001__x0001_ð¿XkMó Ö?L_x0010_ØúÏþÛ?L±ó¨E«Û?X&lt;¤¨ã"Û?Ü¦*þá/Ú?t_x0010_U4´ÎÑ?8¢zÎwÔ?Üaö¾Û?ltÆ_x000D_´»Ù?_x0001_óÄKË?_x0008__x001D_ÉcEÃ?_x0018_Ñ³k²Ø?_x0010_Bê'ÑÛ?Ü'þ_x001C_Ô?_x0001__x0001__x0001__x0001__x0001__x0001_ð¿¸±'ú_x0019_Ö?_x0001__x0001__x0001__x0001__x0001__x0001_ð¿ü·_x0006_KØ?p´¯ÙÖê¹?_x0001__x0001__x0001__x0001__x0001__x0001_ð¿Ð fÝü_x0011_Ü?_x0001__x0003_\Õ_x0005_È\%Õ?_x000E__x0008_~îîÙ?°Ó²_x001A_;[Û?DúÎÐYÛ?HÁX{XÕ?Ào£ú¸xØ?í. Ø?_x0012_G=FÕ?t~|_x0002_&amp;}Ú?_x0001__x0001__x0001__x0001__x0001__x0001_ð¿0_x0004_gÂ_x0004_4Ô??zjG2Ü?_x0011_ç_x0018_Ü¨Ö? ûÌêèi±?y~&gt;5qÚ?_x0004__x000B__x0010_%àØ?ì_x0015_ý_x0012__x001B_tÒ?0ø°ñ(Ü?Ì#àzØ?øV-_x0018_Â*Í?_x0001__x0001__x0001__x0001__x0001__x0001_ð¿_x0001__x0001__x0001__x0001__x0001__x0001_ð¿t¶Ù_x0013_ÖlÖ?t½¹²$_x0005_Ò?_x0001__x0001__x0001__x0001__x0001__x0001_ð¿1ªÎ=_x0011_Ö?¬_x000C_ýí=Ø?|æäÙ?_x0001__x0001__x0001__x0001__x0001__x0001_ð¿_x0014__x0013_Ë¬6ÎØ?ð|b³'_x0012_Ü?p®·_x0002__x0003_ßìÏ?àED½_x0001_×?ôÝì¹Ø?_x001C_¼»PÖ?(c¹¥¸Ö?ÜA±_x0019_CÓ? 2f_x000D_F\¹?¸ËrüsÚ?TêNÌ_x000D_¥Ø?èM³r¬ËÜ?P_x0013_BmôÛ?,M`%­áÛ?$N$jâØ?ÐõC®ÏÍ?¸5ð¬ãÖ?_x0004_nl" Þ?(ØfIÀÚ?|¼ûýÐ?\Ãà3¤Ù?|òp.½Ú?Þs±é¼Ú?_x0002__x0002__x0002__x0002__x0002__x0002_ð¿,ËP_x0016_ÀÎÙ?!]\ëeÛ?Ðè7Â&amp;¹Ú?_x0002__x0002__x0002__x0002__x0002__x0002_ð¿°A ¸_x0019_Ú?à_x0014_B2ýbÙ?_x0002__x0002__x0002__x0002__x0002__x0002_ð¿,_x0013_Ë ×?-Aø_x0015_Û?_x0004_^_x0002_ÏCÛ?_x0002__x0003_ _x001A_fÐßÛ?ìO_x001C_»xÚ?_x001B_x_x001F_m¼Ó?è³_x0010_j_x0002_]Ð?ô2%_x0004_Ú?_x0002__x0002__x0002__x0002__x0002__x0002_ð¿_x0002__x0002__x0002__x0002__x0002__x0002_ð¿èÓ_x001C_çcÔ?8­jqþüÓ?_x0002_L_x000D_`}_x001A_Ü?ì,;õhÖ?_x0002__x0002__x0002__x0002__x0002__x0002_ð¿_x0002__x0002__x0002__x0002__x0002__x0002_ð¿ÔÃô0ò×?ÑÌ	`Ü?ôÐûDoÂÛ?D_x0019_xéo¼Ô?¨Ëãà.ßÔ?PÔïÐÂX°?tÅk¯_x000E_ãÓ?_x0018__x001D_"?ÁÁ?T_x0006_qMiÜ?@S{_x0019_èbÙ?ÀøEgÓ.Û?_x0002__x0002__x0002__x0002__x0002__x0002_ð¿_x0014__x0019_²©x±×?4ãâÎ~Û?_x0018_ç&gt;_x0012__x0001_hÇ?_x0002__x0002__x0002__x0002__x0002__x0002_ð¿@s.ô¤Õ?_x0002_Ü¦&amp;«ïØ?xÀG_x0001__x0002_eêÙ?¸Îx_x0005__x000E_íÖ?4Ñ/_x0012_Ù´Ú?XTÍR&amp;_x0001_Æ?4ä{âgrØ?°d5_x001F_'Û?_x0001__x0001__x0001__x0001__x0001__x0001_ð¿|z_x0017_(ïûÚ?_x0001_ú=m.ý¿¤_x0018_ASÇèÙ?°RÈ_:UÜ?_x0001_b_x0008__x001B_(Ë?Àm_x0001_²6Ì×? _x0007__x000E_ÒÖ?ÌúB=Ø?ÛÚz·Ø? ¦Æ_x0004_ÆÛ?(7_x001E_z3Ú?Ä¤Ó"®Ó?è&lt;ä_x0010_OéÃ?HÌUÿ¹¸¿_x0004_)1ÏCZ×?ÙÇ_x0010_~ãÖ?_x0001__x0001__x0001__x0001__x0001__x0001_ð¿_x0001__x0001__x0001__x0001__x0001__x0001_ð¿_x0014_T!¨Ú?_x0001__x0001__x0001__x0001__x0001__x0001_ð¿hLB%Ð?ÀþÚk×»Û? C¤Ì±Ø?¸J_x0019_¶_x0004_Ù?ä_x0003_a®ÝÙ?_x0002__x0003_[¡ýæºÐ?pªÇv¸Ð?LoFêÙ?&lt;&lt;û¶Ø?_x0002__x0002__x0002__x0002__x0002__x0002_ð¿td$¿_x0019_õÜ?îFáÃaÙ?pxnSU_x000C_Ä?¬_x001A_È ÿcÙ?X_x0006_¡ìÿÙ?DV_x0012_VèÜ?D_x001D_7Û?,§:ë¿Ø?Â¶TrPÙ?_x0008_$÷âÇÙÜ?¼÷_x001B_¦!Ù?lVõ ßÙ?Ðâ_x0001_,Ó?@ÏwIvØ?\k/fõûÔ?PMµ*ÈÉÜ?ð»E°.Ø?_x0002__x0002__x0002__x0002__x0002__x0002_ð¿_x0014_ÙGjPÛ?|ìÐçRÓ?`ç%_x0008_SIÃ? !.RLÜ?_x0018__x000C_±Å_x0018_Ù?`*_x0015_6©ûÚ?_x0015_]¤%ê¿HFkãYÙ?_x0010_#ü_x0001__x0002_ÀÙ?¬waß_x001B_2Ú?HÈ¨Ø?¼#úæâÒÔ?ÜÉÏ©r_x0013_Ü?_x0001_iû÷xÄ?@E_x001E_4ÇÖ?T-í¤åGÕ?_x0001__x0001__x0001__x0001__x0001__x0001_ð¿_x0001_kwwÏôÔ?_x0008_8Ýh_x001E_JÃ?l¤Èf_x0002_Û?_x0001_­µ×Ó+Û?(_x001C_ñÙbÙ?¼/ÛýT.Ø?ì¾AÛÕ?_x0003_?àú¼Ô?¬zI_x0003_®Õ?o++±_x0015_Û?x/_x000E_üT_x0010_Ü?¾&amp;Á	ØÕ?_x0018_w6£Û?@Ïq¶qÙ?_x0010_jn3_x001D_Ö?_x000E_DæÂ?_x001C_"_x001F_ªÅ_x0004_Ú?ä#OnðnÚ? YùS_x0017_^Û?F_x001E_2GÚ?ÈëüâvËÕ?¤ÆzóR_x0013_Ü?`hÒU¤_x000F_¬?	_x000B_äBZ×NF×?$_x0007_]Ü?_x001B_&amp;y¿_x0005_Û?_x0018_,ìÑÚ?pl.LÂëØ?_x0008_ÆÛhÜ*Ø?_x0008_ïÑ×e¹Ô?&lt;pe_x0002_ÐÚ?d¿¿Ý_x000B_Û?D_x0004_&lt;ÆïØ?						ð¿ôAê32Û?_x0008_£×Å_x001E_¯Ö?P_x0018_â_x0003_ÙÙ?LZY:_x001F_¦Ó?4¡ûË\×?ô_x0010_ÖÛ?@k"S³Ù?Ç»_x0005_&gt;Ø?0eN_x0006_enÛ?ðþÂÞÈÐ´?						ð¿pç8'Ù?àZ_x0011_¸_x0001_Û?&lt;TÍ°Ê×?`$)_x0015__x0013_jØ?È[±k×?						ð¿p¹òáoÌ?\¥ý"Ü_x000D_Ù?h~eÙw,×?à~cï_x0001__x0002_RÛ?èß_x0001_S_x001D_~Ç?)¾1	^Ú?(»ñp·úÛ?ÈÖ·µ4ëÚ?_x0018_Ñy±âvË?03_x0011_ë2_×?xÐ"æàÒÎ?¸ËBV_x0005_ëÙ?L¨m/_x001D_×?TDQ/[½Õ?x5_´_x001D__x0017_Ï?H2âç_x0019_Ü?_x0010_9_x0010__x001D_X¦Ð?,fw_x000B__x0017_Ö?°`JãÆ»Ü?4É_x001D_ÉÙ?4âÅç²_x0019_Ù?_x0001_C¨X^hÀ? ®_x001A_xeÛ?ÔzÒ__x001A_Ñ?_x0001__x0001__x0001__x0001__x0001__x0001_ð¿ðéâ_x0004__x000F_Û?¸¬R:¼¼Ü?èõW×ÞaÛ?&lt;Þ®	+Ë×?©t"_x000E_ÏÚ?T°®·déÙ?@c+ÚðÆÚ?Ðô_x0010__x0017_ /Ö?4_x0005_­_x001C_Õ?`ët2à:®?_x0003__x0006__x0003__x0003__x0003__x0003__x0003__x0003_ð¿ð\=UÚ?_x0003__x0003__x0003__x0003__x0003__x0003_ð¿0ªÈZÖ?1v×óÓ?`ä@s·wÚ?_x001C_Æ#òÇÒÙ?ÀræØÚ ?`_x0017_KlU»?_x0003__x0003__x0003__x0003__x0003__x0003_ð¿_x0003__x0003__x0003__x0003__x0003__x0003_ð¿_x0003__x0003__x0003__x0003__x0003__x0003_ð¿@_x0004_²YDEÚ?ø¼J^ð_x0005_Ê?_x0003__x0003__x0003__x0003__x0003__x0003_ð¿_x0003__x0003__x0003__x0003__x0003__x0003_ð¿pêß._x0007_$Ø?ójdÄ¯Ù?_x000C_ï ÅýsÚ?_x0003_wQÕÅÚ?dÂ[¾S_x000F_Ô?h	k¥JµÈ?ØëÛx_Ú?\å_8_x0001_rÚ?øßR¿_x0002_Ø? _x000D_ãoLÙ?_x0008_Ï9:,Ô?_x0003__x0003__x0003__x0003__x0003__x0003_ð¿¨¹°¿ó«Ù?Â_x0017_¾ýØ?t&gt;4XÐÖ?8d_x0004_º_x0003__x0004_~dÚ?È(0z~½Û?`xþ_x001E_f)×?\ª¼òðPÑ?dÞ_x0005_¼¥ÏØ?¼~Ñ³_x0014_Ø?&lt;Çw6:äÛ?$gùw±NÜ?Ú#·_øÚ?Pïöy¼Ò×?_x0003__x0003__x0003__x0003__x0003__x0003_ð¿_x0003__x0003__x0003__x0003__x0003__x0003_ð¿PýX*_x000D_ðÔ?¸çÛAÕYÚ?_x0002_®M¨Ù?­Å¤JÜ?T6ð0_x001E_Û?Òåwúß×?àÓC#XiÛ?È_x0001__x0005__x0018_ .Ô?Ü¯q°_x0002_Ù?_x0003__x0003__x0003__x0003__x0003__x0003_ð¿°ù_x0001_4_x000F_#Õ?¸-_x000D_)å-×?è-Ý²VÖ?8ê7¦ðkÙ?_x0008_$³2¿§Û?`IêÍM§Ù?x§%Cy¶¿pbºýK,Ö?Ä´_x001A_'I@×?Á_x0015_^Ø?_x0002__x0003_U_x000C_¿ìÙ?È_x0010_Ö^q:Ï?,¢B*øÛ?Øú_x000C__x001D_Z_x0001_Ü?øÙ®\C6Ò?$áçy82Ô?PR:_x0018_tÎ?_x0010_M_x0010_RfÛ?HOÒ)¸:Ö?t~2¿ù­Ü?°]'°õØ?ìdÔ_x0019_lóÜ?_x0018_fws_x0011_§Û?_x0002__x0002__x0002__x0002__x0002__x0002_ð¿¨¹Å¢\­Ê?tOêYaðÙ?_x0004_s®.«Ù?_x0002_vCÕ/Ø?8 _x0012_ã_x0019_³Û? ²"¢ÔÙ?_x0002__x0002__x0002__x0002__x0002__x0002_ð¿LX@®|×?Ô¨2¿_x0018_¥Ø?De_x000E_®ú©Ö?ÈO&gt;å¬Ø?9_x0008_©Ú?¨7®\Ø?tl_x0011_¡ÊÙ?¬ò_x0001_¯_x0012_×?p·8ð_x001C_8Ù?_x0002_òÎäàÿØ?_x0004_[_x001D_²_x0001__x0002_þÐ?X??_x0004_Ö?_x0001_9ÉjtiÙ?_x0001__x0001__x0001__x0001__x0001__x0001_ð¿_x0001__x0001__x0001__x0001__x0001__x0001_ð¿8ìS°·G×?_x000B_ÁÙ_x000F_Õ?ìc2Üå_x001D_Ñ?0(ªç´5Æ?X_x0013_[Ð?×?ð'_x0019_0ÙEÚ?_x0001__x0001__x0001__x0001__x0001__x0001_ð¿¸·o Cv×?_x0008__x000E_x#ØÚ?ÑÙÓ?Ts_x0014_¯!Ú?x_oY®_x000E_Ú?HðÍ&amp;O_x0016_Ú?ØÞÍVXÖ?¨cÐº_x0014_Û?(øò\¬Ú?!_Õ?¨_x0015_ûÉØÎ?kJk0Ü? s=t5&gt;Ú?Ø¯×½]Ù?ÜñKõº_x0016_Ü?Üø '_x001C_Ù?à9_x0012_Ô·2Ú?_x0001__x000F_@2÷7Û?ø'7_x001E_ÕqÔ?h0îv:ôÑ?_x0001__x0002_8¤âg?Ø?_x0008_Y_x0015_¤üëÜ?lhæþfÙ?0_x001B_àÉMÖ?0ú!»êØ?_x0001__x0001__x0001__x0001__x0001__x0001_ð¿_x0001__x0001__x0001__x0001__x0001__x0001_ð¿hoiÑÞvË? Î¸£Û¦Ú?$ vñqÀÖ?Ü±HÊÖÚ?ôuÊ®RÚ? d×®kÚ?Ø¡{_x0014_àÍÚ?Dù=ªeÒ?@ÈÛÛ?` Ôñ&lt;êØ?´_x0007_Ó(­Ý?_x0001__x0001__x0001__x0001__x0001__x0001_ð¿`öçüdÐÜ?_x0008_A;Ð¿VÐ?À`P^¯?_x0018_"_x001E_-Ým×?`FªµZÑ?¨_x0014_ßÀFÜ?_x0001__x0001__x0001__x0001__x0001__x0001_ð¿Ô=Á2+uÛ?_x0001__x0001__x0001__x0001__x0001__x0001_ð¿_x0001__x0001__x0001__x0001__x0001__x0001_ð¿üÆPl_x0012_Ú?_x0001__x0001__x0001__x0001__x0001__x0001_ð¿Di°_x0007__x000B_ò¿Ú?_x0007__x0007__x0007__x0007__x0007__x0007_ð¿0_x0001_øÝ:Ô?Ð#_x0007_Ð?_x0014_dòí­ÄÚ?`yÐ7É½?Ø_x0015__x0010__x0002_üv×?_x0007__x0007__x0007__x0007__x0007__x0007_ð¿_x0018__x001B_CmÏÕ?_x0007__x0007__x0007__x0007__x0007__x0007_ð¿HÑ£/¾Í?½3«_x0015_õ×?¸J%¹·ÇØ?àióª¸Ó?_x0007__x0007__x0007__x0007__x0007__x0007_ð¿_x0007__x0007__x0007__x0007__x0007__x0007_ð¿_x0005_ø¼Â×?À3Å¶	Ù?ÄÈ_x0006_d°Ø?DßÉÏËöÒ?_x000E_Òê6²Û?x}_x001B__x0003_|}Ù? Ç»91Ø?ÐºW¯1ûØ?_x0007__x0007__x0007__x0007__x0007__x0007_ð¿|x×_x0008_í#Ø?°?Y?_x0010__x001A_Ù?_x0007_Tù{_x0001_BÉ?_x0007_yv±Ó÷Ñ?t¦_x0004_úÜ?Ð7¾7NfÛ?_x0007__x0007__x0007__x0007__x0007__x0007_ð¿_x0002__x0006__x0002_a8_x000F_,½?¬_x0005_´¦Û?_x0014__x0010_â4VÛ?p_x0003_aóøÆ?_x0002__x0002__x0002__x0002__x0002__x0002_ð¿´î_x0011_LÅëÝ?\_x001B_ûµÙÛ?è_x0016_PCàVÔ? J.¨/Ú?èu^)V,Ü?Ø¾_x0006_Ñ?(FPZßâÕ?¨ï]_x0007__x0010_´Ö?hUR±SfÛ?¤-jP_x0005_Ü?Ä_x0001_¤ÅÓ°Ô?à_x0004__x0007_xò¥?_x0002__x0002__x0002__x0002__x0002__x0002_ð¿_x0004_&amp;&gt;¿_x0014_ÀÚ?P_!ç¶Ò?_x000C__x0014_OW¦Ü?¸_x001B_HtÛ?às¯dÓWÙ?4ÐY*§Ø?°~»&amp;IOÕ?¤AÐ_x001F_åëÙ?XT_x001D_.`Ì?nðqz?_x0002__x0002__x0002__x0002__x0002__x0002_ð¿`mæñ¬Ú?@.ZïBÚ?h£OÚ_x0001__x0002__x001B_óÌ?h_x0018_ÊvóOÚ?¬gÙÕ¼Ô?ÀÌé`aVÙ?ðôY§ð&gt;Ù?ÃË_x0002_ÏPÛ?L6= ÷Ü?`©ç_x0004_±×? ìmgçÙ?¼\#Ë&lt;;×?_x0004_:.óÖ?4íÙxHÖ?_x0001__x0001__x0001__x0001__x0001__x0001_ð¿r·ú_x0015_Ö?À±fbj(Õ?_x0001__x0001__x0001__x0001__x0001__x0001_ð¿_x0001__x0001__x0001__x0001__x0001__x0001_ð¿_x0001__x0001__x0001__x0001__x0001__x0001_ð¿_x0014_PÖ A2Ô?_x0001__x0001__x0001__x0001__x0001__x0001_ð¿¤JErÈÐ?_x0004_/_x0003_,_x0007_Ù?¨ÛVpÖºÁ?XK²nÞ©Ñ?ìûÐ_x000F_×?(6_x0002_&lt;Û?P*&amp;{»Ú?_x0001__x0001__x0001__x0001__x0001__x0001_ð¿_x0001_pl²_x0005_CÍ?8çþºëmË?ÐW½Ë¯Ø?@SÑþiÔ?_x0002__x0004_1ËÁ«_x000B_Ü?_x0002__x0002__x0002__x0002__x0002__x0002_ð¿_x0002__x0002__x0002__x0002__x0002__x0002_ð¿!&amp;ðÏ®?DãP^¶òØ?_x0002__x0002__x0002__x0002__x0002__x0002_ð¿°_x0005_[/?Û?_x001C_FÓSØ?_x0002__x0002__x0002__x0002__x0002__x0002_ð¿_x0002__x0002__x0002__x0002__x0002__x0002_ð¿_x0010_ädâÕ?Pûú_x0013__x001C_Û?ã$Å_x001F_Ó?PÞyVuØØ?$ÚO_x000F_AH×?´¬»Ô_x0016_ñØ?ä_x000F_í0äÅ×?&lt;IÚø_x0018_yÔ?6_x0004_Ò_x0014_Ï?àEÍb	¯?ðS_x0006_ ÐÈ?LJÇY9êÙ?0TÍØVÜ?@_x000B_éî_x000B_Ê?_x0002__x0002__x0002__x0002__x0002__x0002_ð¿,_x001B_øÄÐ×?ðâ_x0008_÷_x001A_×?xM_x0003_=Ñ?_x0008_£eb{"Ö?_x0002__x0001_C(ÈØ?èº¥û¥Ø?äÕ&lt;_x0001__x0004_XÚ?\D1÷Ö?¼B|n Õ?d@·äëmÜ?$$H£Ò×?_x0001__x0001__x0001__x0001__x0001__x0001_ð¿|_x0002_P=_x0007_ÙÙ?T_x000C_^L_x0008_Ü?¨_x0014_ücÉ?_x0001__x0001__x0001__x0001__x0001__x0001_ð¿T_x0005_ÉÚ?YÎÈS_x0018_Ü?@®&gt;ýóÏØ?(QS_Ú?8â.	n­Ø?HÔRôdÃ?x¸ëfÑtÖ?_x0010_»ÓÇXÀÜ?$J_x0003_÷¡uØ?NSû{­Ù?ì¨_x0003_\7_x0011_Ü?ÐxJ·_x0016_ÜÔ?_x0001__x0001__x0001__x0001__x0001__x0001_ð¿_x0010_ñG*kÒ?PROÒÚm×?|µ«&amp;ÎÑ?l_x0016_6±1ÆÖ?¼io²ûØ?ìJ_x0016_ý.GÚ?0Í!_x001D_Ù?_x0001__x0001__x0001__x0001__x0001__x0001_ð¿´e_x0016_Ba;Ø?</t>
  </si>
  <si>
    <t>660ae07664cf325fe38aa793f94b0a01_x0002__x0003_¸ngCjÇ?°¾ï£²ãÒ?_x0008__x0018_¸¹!ùÀ?àê)Ì_x001C_jÊ?DÒiÜÏ¶Ò?¤8ã_x0002__x0006_Ø?HÏÎ _x000B_Ö? ÓqE¶Ü?¼?aëvÙ?¼ä?©zÚ?_x0002__x0002__x0002__x0002__x0002__x0002_ð¿_x001C_ ]FÛ?¸l_x000B_¤º:Ù?0|²fÂ²?0_x000D_øVÝ?`_x000F_bzýRÑ?âTÿàÙ?Ä´_x0001_ÖÂTÑ?pòb9ÐU³?´LÌGa_x0013_Ô?\ø:îÓÎÛ?pî&amp;UD/Ò?Àö¸b¬_x0008_Û?d_x000B_iIÈöÓ?X!U_x0003__x0001_hÚ?hÛÝ2îGÙ?$_x0014__x0017_þQ]Ø?_x0008_Ûpþ9.Ù?uàÆÓ?_x0002__x0002__x0002__x0002__x0002__x0002_ð¿_x0002__x0002__x0002__x0002__x0002__x0002_ð¿èKNæ_x0001__x0002_ëNÈ?ØÎ_x001B_T§ßÙ?Ó_YPäÙ? ÀÝqsÂ?\Æ»	_x000C_íÙ?¿!_x000C_ÔÛ?05í~ðË?è_x000C_¶OÛ?_x0008_Ç±_x0003_ÁÚ?Äú¾³¯TÐ?XÞs51à×?_x0008_?_x0018_åñÙ?_x0001__x0001__x0001__x0001__x0001__x0001_ð¿"«ï&lt;×?dæR(ÐXÚ?_x0001__x0001__x0001__x0001__x0001__x0001_ð¿_x0001__x0001__x0001__x0001__x0001__x0001_ð¿_x0001__x0001__x0001__x0001__x0001__x0001_ð¿_x001C_yB\gÝØ?$Æà_x0016_eÛ?_x0010_m_x0008_0Ä?_x0010_ù¹IX/Ü?lÄ4o¯WÚ?âµ­Ù?8`ÇmÛ?Ìý\pq_x0004_Ù?¬xè'LPØ?_x0001__x0001__x0001__x0001__x0001__x0001_ð¿¬òò{_x001A_Ù?Ày[,õÛ?h0Bû¤×?Ho&lt;6CØ?_x0001__x0003_°AY_x000F_Ý?@_x0013_4dä{Ê?|MöÍáØ?P÷oÈõÕ?_x0001__x0001__x0001__x0001__x0001__x0001_ð¿pcºXú×?D_x0014_Æâ_x001C_Ö?°k@ÖÉÙ?_x001B_Ìï×?pí _x0008_c]Ú?l´ß_x0002_v}Ú?&lt;óóÿÙ?Ì_x0007_b¶e¹Û?äçÞ^Ô?¼GÎXÕ?_x0001__x0001__x0001__x0001__x0001__x0001_ð¿Ü¿ú&lt;K Ù?tÌMÕ¢_x0010_Ú?_x0001__x0001__x0001__x0001__x0001__x0001_ð¿äñVX«î×?_x0001__x0001__x0001__x0001__x0001__x0001_ð¿íg&amp;èÛ?ìnR[_x0016_Ö?Ø_x001F_3àTÛ?CFéä~Ú?`a_x001F_úÀÒÙ?×_x0006_×Û?_x0001__x0001__x0001__x0001__x0001__x0001_ð¿_x0001__x0001__x0001__x0001__x0001__x0001_ð¿À÷_x0002_ÁÚÙÕ?'q_x0015_¦Ð?_x0001__x0001__x0001__x0001__x0001__x0002__x0001__x0001_ð¿8_x001B__x001D_½OÚ?øÝÈn"ÛÙ?o*}0Û?_x0010_¦{_x0019__x0001_óÍ?lb¶sÕÙÚ?@«4¾L¸?¨3ÙÏåÕ?_x0018_ÑhðôÖ?Ìä_x0013_+çýÙ?¤ß§ëûÖ?Ø_x0012_æÈrØ?_x0001__x0001__x0001__x0001__x0001__x0001_ð¿_x0018_4?_x0005_)Ù?üësaÛ?|_x0012_ÙzÍ¦×?_x0014_*_x000B__x001A_ëkÙ?xQPoVXÚ?_x0001__x0001__x0001__x0001__x0001__x0001_ð¿p~_x0017_ÍïØ?`K_x0010_¼TÙ?_x0004_ô	_x0015_&amp;Û?ä-°_x0014_.àØ?¬^ÿ_x001C_ßáÙ?_x0010__x0015_Öþ!½?è_x000F_`£Û¬Ù?ÌÈ]êäÜ?Ðð|ñ_x0007_°¿Df*_GQÙ?_x001C_ÐÆnyÖ?pì¶¦Ó_x001C_Õ?ðÈ2ØÛÙ?_x0003__x0005__x0014_tÐi	"Û?¤,5hÏ_x001D_Õ?°Â[_x0016_¢Ö? ÁØtØË?ÔmËD=µØ?_ø_x0007_ÇóÕ?_x0018__x0002_¹Ôj4Ü?HÌ_x001A_.}_x001B_Ý?ÄbCæð0Ð?ø]	"_x0013_Û?Ü#¾koäÑ?(Á_x000F_z_x0013_×?_x0003__x0003__x0003__x0003__x0003__x0003_ð¿0¡Iâ?ïÙ?_x000C_í«ÇÑ?_x0018_`_x0019_¤VÕ?ð:)êÖ?TerÞ(Û?4ÍQ®ïÕ? _x001E_k_x000F_ëÔ?0ÜJRSØ?lÎÆ95Ü? 23ÙtøÔ?$«ÃÄzÒ?_x0004_¥MÔ0Û?(&lt;°+÷íØ?¬Ô_x0001_	aiÑ?¼_x0005__x0017__x0013_Ú?ìÂn_x0015_×?hþîÊÛíÙ?0:çsh×? _x0017_½»_x0003__x0004_'Ü?_x001C__x0015_ð Ù?ðÖË_x0013_ðØ?D*ì¨5JÚ?Ü_x000C__x0019_rëÁÔ?_x0003__x0003__x0003__x0003__x0003__x0003_ð¿P`Öh¢_x001E_Ù?_x0003__x0003__x0003__x0003__x0003__x0003_ð¿äp£ötÏÕ?_x0003__x0003__x0003__x0003__x0003__x0003_ð¿M[·xÚ?LTVãöÜ?_x0001__x0003__x0003__x0003_,_x0003__x0003__x0003_Analisis de Riesgos Centro de bienestar.xlsx_x0006__x0003__x0003__x0003_	_x0003__x0003__x0003_IMPUESTOS_x0001__x0003__x0003__x0003__x0002__x0003__x0003__x0003_B24_x0003__x0003__x0003_=RiskDiscrete({0.35,0.4},{0.8,0.2},RiskStatic(0.35))_x0012__x0003__x0003__x0003_Renta_x0001_A2_x0001_B1_x0001_Tarifa_x0001__x0003__x0003__x0003__x0004__x0003__x0003__x0003__x0003__x0003__x0003__x0003__x0003__x0003__x0001__x0003__x0003__x0003_4_x0003__x0003__x0003__x000E__x0003__x0003__x0003_Renta / Tarifa_x0001__x0003__x0003__x0003__x0003__x0003__x0003__x0003__x0003__x0003__x0003__x0003__x0003__x0003__x0003__x0003__x0003__x0003__x0003__x0003__x0010__x0003__x0003__x0003_COSTO DE CAPITAL_x0001__x0003__x0003__x0003__x0002__x0003__x0003__x0003_B2+_x0003__x0003__x0003_=RiskPert(1.5%,1.9%,2.4%,RiskStatic(0.019)))_x0003__x0003__x0003_Kd Libre inversión_x0001_A2_x0001_A1_x0001_COSTO DE CAPITAL_x0001__x0003__x0003__x0003__x0003__x0003__x0003__x0003__x0001__x0003__x0003__x0003__x0001__x0003__x0003__x0003_+_x0003__x0003__x0003_%_x0003__x0003__x0003_Kd Libre inversión / COSTO DE CAPITAL_x0001__x0003__x0003__x0003__x0003__x0003__x0003__x0003__x0003__x0003__x0003__x0003__x0003__x0003__x0003__x0004__x0003__x0003__x0003__x0003__x0003__x0003__x0006__x0003__x0003__x0003_VENTAS_x0002__x0003__x0003__x0003__x0002__x0003__x0003__x0003_B12_x0003__x0003__x0003_=RiskPert(150000,180000,200000,RiskStatic(180000))_x0014__x0003__x0003__x0003_Ticket promedio_x0001_A1_x0001__x0001__x0001__x0003__x0003__x0003__x0003__x0003__x0003__x0003__x0002__x0003__x0003__x0003__x0001__x0003__x0003__x0003_2_x0003__x0003__x0003__x000F__x0003__x0003__x0003_Ticket promedio_x0001__x0003__x0003__x0003__x0003__x0003__x0003__x0003__x0003__x0003__x0003__x0003__x0003__x0003__x0003__x0003__x0003__x0003__x0003__x0003__x0002__x0003__x0003__x0003_B7-_x0003__x0003__x0003_=MIN(1,RiskTriang(0.4,0.8,1,RiskStatic(0.8)))_x001A__x0003__x0003__x0003_% de ingresos finales_x0001_A7_x0001__x0001__x0001__x0003__x0003__x0003__x0005__x0006__x0005__x0005__x0005__x0005__x0003__x0005__x0005__x0005__x0007__x0005__x0005__x0005_,_x0005__x0005__x0005__x0015__x0005__x0005__x0005_% de ingresos finales_x0001__x0005__x0005__x0005__x0005__x0005__x0005__x0005__x0005__x0005__x0005__x0005__x0005__x0005__x0005__x0005__x0005__x0005__x0005__x0005__x000B__x0005__x0005__x0005_OTROS DATOS_x0001__x0005__x0005__x0005__x0002__x0005__x0005__x0005_B3&amp;_x0005__x0005__x0005_=RiskPert(B72,B71,B73,RiskStatic(B71))#_x0005__x0005__x0005_INFLACIÓN GENERAL_x0001_A3_x0001_A1_x0001_INCREMENTOS_x0001__x0005__x0005__x0005__x0005__x0005__x0005__x0005__x0004__x0005__x0005__x0005__x0001__x0005__x0005__x0005_&amp;_x0005__x0005__x0005__x001F__x0005__x0005__x0005_INFLACIÓN GENERAL / INCREMENTOS_x0001__x0005__x0005__x0005__x0005__x0005__x0005__x0005__x0005__x0005__x0005__x0005__x0005__x0005__x0005__x0005__x0005__x0005__x0005__x0005__x0007__x0005__x0005__x0005_FCL IN_x0004__x0005_V_x0002__x0004__x0004__x0004__x0003__x0004__x0004__x0004_C342_x0004__x0004__x0004_=RiskOutput("VPN / Mensual")+NPV(C31,D25:II25)+C25_x0004__x0004__x0004__x0004__x0004__x0004__x0004__x0004__x0001__x0004__x0004__x0004__x0004__x0004__x0004__x0004__x0001__x0004__x0004__x0004__x001C__x0004__x0004__x0004__x0004__x0004__x0004__x0004__x000D__x0004__x0004__x0004_VPN / Mensual_x0004__x0004__x0004__x0004__x0004__x0004__x0004__x0004__x0004__x0004_ÿÿÿÿÿÿÿÿÿÿÿÿÿÿÿÿÿÿÿÿÿÿÿÿÿÿÿÿÿÿÿÿÿÿÿÿÿÿÿÿÿÿ_x0004__x0004__x0003__x0004__x0004__x0004_C37^_x0004__x0004__x0004_=RiskOutput("TIRM (EM) / Mensual")++MIRR(C25:II25,'COSTO DE CAPITAL'!B2,'COS_x0004__x0005_TO DE CAPITAL'!B3)_x0004__x0004__x0004__x0004__x0004__x0004__x0004__x0004__x0001__x0004__x0004__x0004__x0001__x0004__x0004__x0004__x0001__x0004__x0004__x0004_"_x0004__x0004__x0004__x0004__x0004__x0004__x0004__x0013__x0004__x0004__x0004_TIRM (EM) / Mensual_x0004__x0004__x0004__x0004__x0004__x0004__x0004__x0004__x0004__x0004_ÿÿÿÿÿÿÿÿÿÿÿÿÿÿÿÿÿÿÿÿÿÿÿÿÿÿÿÿÿÿÿÿÿÿÿÿÿÿÿÿÿÿ_x0004__x0004__x0012__x0004__x0004__x0004_FCL INV Anualizado_x0002__x0004__x0004__x0004__x0003__x0004__x0004__x0004_C34#_x0004__x0004__x0004_=RiskOutput()++NPV(C32,D25:W25)+C25#_x0004__x0004__x0004_VPN_x0001_B34_x0001_B33_x0001_INDICADORES FINANCIEROS_x0004__x0004__x0004__x0004__x0001__x0004__x0004__x0004__x0002__x0004__x0004__x0004__x0001__x0004__x0004__x0004__x000D__x0004__x0002__x0004__x0002__x0002__x0002__x0002__x0002__x0002__x001D__x0002__x0002__x0002_VPN / INDICADORES FINANCIEROS_x0002__x0002__x0002__x0002__x0002__x0002__x0002__x0002__x0001__x0002_ÿÿÿÿÿÿÿÿÿÿÿÿÿÿÿÿÿÿÿÿÿÿÿÿÿÿÿÿÿÿÿÿÿÿÿÿÿÿÿÿÿÿ_x0002__x0002__x0003__x0002__x0002__x0002_C36d_x0002__x0002__x0002_=RiskOutput()++MIRR(C25:W25,EFFECT('COSTO DE CAPITAL'!B2*12,12),EFFECT('COSTO DE CAPITAL'!B3*12,12))$_x0002__x0002__x0002_TIRM_x0001_B36_x0001_B33_x0001_INDICADORES FINANCIEROS_x0002__x0002__x0002__x0002__x0001__x0002__x0002__x0002__x0002__x0006__x0003__x0002__x0002__x0002__x0001__x0002__x0002__x0002__x000D__x0002__x0002__x0002__x0002__x0002__x0002__x0002__x001E__x0002__x0002__x0002_TIRM / INDICADORES FINANCIEROS_x0002__x0002__x0002__x0002__x0002__x0002__x0002__x0002__x0001__x0002_ÿÿÿÿÿÿÿÿÿÿÿÿÿÿÿÿÿÿÿÿÿÿÿÿÿÿÿÿÿÿÿÿÿÿÿÿÿÿÿÿÿÿ_x0002__x0002__x0002__x0002__x0002__x0002__x0001__x0002__x0002__x0002__x0005__x0002__x0002__x0002_Sim 1_x0002__x0002__x0002__x0002__x0002__x0002__x0008__x0002__x0002__x0002_AEQIZ32H_x0004__x0002__x0002__x0002__x0005__x0002__x0002__x0002__x0004__x0002__x0002_ø_x0005__x0002__x0002__x0002__x0004__x0002__x0002_ø_x0005__x0002__x0002__x0002__x0004__x0002__x0002_ø_x0005__x0002__x0002__x0002__x0004__x0002__x0002_ø_x0002__x0002__x0001__x0002__x0002_O_x0002__x0002__x0002_E2YN8XCLLUZY64Z2YISVCFTY_x0002__x0002__x0002_ÿÿÿÿ_x0002__x0002_ÿÿÿÿ_x0002__x0002_ÿÿÿÿ_x0002__x0002_ÿÿÿÿ_x0002__x0002_ÿÿÿÿ_x0002__x0002_ÿÿ_x0002__x0002_ÿÿ_x0003__x0004__x0003__x0003_ÿÿ_x0003__x0003_ÿÿ _x0001__x0003__x0003_ _x0003__x0003__x0003_d×|ÂÃàÛ_x0001_^BûÍàÛ_x0001_4iX³ÎàÛ_x0001__x0010_'_x0003__x0003__x0002__x0007__x0003__x0003__x0003__x0007__x0003__x0003__x0010__x0001__x0003__x0003__x0003__x0003_,_x0003__x0003_Analisis de Riesgos Centro de bienestar.xlsx_x0018__x0003__x0003__x0003_E2YN8XCLLUZY64Z2YISVCFTY_x0006__x0003__x0003__x0003__x0003_	_x0003__x0003_IMPUESTOS_x0001__x0003__x0003__x0003__x0003__x0001__x0003__x0003__x0003__x0001__x0003_4_x0003__x0003_=RiskDiscrete({0.35,0.4},{0.8,0.2},RiskStatic(0.35))_x0012__x0003__x0003_Renta_x0001_A2_x0001_B1_x0001_Tarifa_x0003__x0001__x0003__x0003__x0003__x0003__x0003__x0003__x0003__x0003__x0001__x0003__x0004__x0003__x0003__x0003_4_x0003__x0003__x0003__x0003__x0003__x0003__x0001__x0003_ÿÿÿÿ_x0003__x0003__x0003__x0003__x0003__x0003__x0003__x0003__x0003__x0003__x0003__x0003__x0003__x0003__x0003__x0003__x0003__x0010__x0003__x0003_COSTO DE CAPITAL_x0001__x0003__x0003__x0003__x0003__x0001__x0003__x0003__x0003__x0001__x0003_+_x0003__x0003_=RiskPert(1.5%,1.9%,2.4%,RiskStatic(0.019)))_x0003__x0003_Kd Libre inversión_x0001_A2_x0001_A1_x0001_COSTO DE CAPITAL_x0003__x0001__x0003__x0003__x0003__x0003__x0001__x0003__x0003__x0003__x0001__x0003__x0003__x0003_+_x0003__x0003__x0003__x0003__x0003__x0003__x0001__x0003_ÿÿÿÿ_x0003__x0003__x0003__x0003__x0003__x0003__x0003__x0003__x0003__x0003__x0003__x0003__x0003__x0003__x0003__x0003__x0003__x0006__x0003__x0003_VENTAS_x0002__x0003__x0003__x0003__x0003__x0003__x0003__x0003__x0003__x0001__x0003_2_x0003__x0003_=RiskPert(150000,_x0004__x0005_180000,200000,RiskStatic(180000))_x0014__x0004__x0004_Ticket promedio_x0001_A1_x0001__x0001__x0004__x0001__x0004__x0004__x0004__x0004__x0002__x0004__x0004__x0004__x0001__x0004__x0004__x0004_2_x0004__x0004__x0004__x0004__x0004__x0004__x0001__x0004_ÿÿÿÿ_x0004__x0004__x0004__x0004__x0004__x0004__x0004__x0004__x0004__x0004__x0004__x0004__x0004__x0004__x0004__x0004__x0004__x0006__x0004__x0004__x0004__x0001__x0004_-_x0004__x0004_=MIN(1,RiskTriang(0.4,0.8,1,RiskStatic(0.8)))_x001A__x0004__x0004_% de ingresos finales_x0001_A7_x0001__x0001__x0004__x0001__x0004__x0004__x0004__x0004__x0003__x0004__x0004__x0004__x0007__x0004__x0004__x0004_,_x0004__x0004__x0004__x0004__x0004__x0004__x0001__x0004_ÿÿÿÿ_x0004__x0004__x0004__x0004__x0004__x0004__x0004__x0004__x0004__x0004__x0004__x0004__x0004__x0004__x0004__x0004__x0004__x000B__x0004__x0004_OTROS DA_x0003__x0005_TOS_x0001__x0003__x0003__x0003__x0003__x0002__x0003__x0003__x0003__x0001__x0003_&amp;_x0003__x0003_=RiskPert(B72,B71,B73,RiskStatic(B71))#_x0003__x0003_INFLACIÓN GENERAL_x0001_A3_x0001_A1_x0001_INCREMENTOS_x0003__x0001__x0003__x0003__x0003__x0003__x0004__x0003__x0003__x0003__x0001__x0003__x0003__x0003_&amp;_x0003__x0003__x0003__x0003__x0003__x0003__x0001__x0003_ÿÿÿÿ_x0003__x0003__x0003__x0003__x0003__x0003__x0003__x0003__x0003__x0003__x0003__x0003__x0003__x0003__x0003__x0003__x0003__x0007__x0003__x0003_FCL INV_x0002__x0003__x0003__x0003__x0003_!_x0003__x0003__x0003__x0002__x0003_2_x0003__x0003_=RiskOutput("VPN / Mensual")+NPV(C31,D25:II25)+C25_x0003__x0003__x0003__x0003__x0003__x0003__x0003__x0003__x0001__x0003__x0003__x0003__x0003__x0003__x0003__x0003__x0003__x0001__x0003__x0003__x0003__x001C__x0003__x0003__x0003__x0003__x0003__x000D__x0003__x0003__x0003__x0004_VPN / Mensual_x0003__x0003__x0003__x0003__x0003__x0003__x0003__x0003_ÿÿÿÿÿÿÿÿÿÿÿÿÿÿÿÿÿÿÿÿÿÿÿÿÿÿÿÿÿÿÿÿÿÿÿÿÿÿÿÿÿÿ_x0003_ÿÿ_x0003_$_x0003__x0003__x0003__x0002__x0003_^_x0003__x0003_=RiskOutput("TIRM (EM) / Mensual")++MIRR(C25:II25,'COSTO DE CAPITAL'!B2,'COSTO DE CAPITAL'!B3)_x0003__x0003__x0003__x0003__x0003__x0003__x0003__x0003__x0001__x0003__x0003__x0003__x0003__x0001__x0003__x0003__x0003__x0001__x0003__x0003__x0003_"_x0003__x0003__x0003__x0003__x0003__x0013__x0003__x0003_TIRM (EM) / Mensual_x0003__x0003__x0003__x0003__x0003__x0003__x0003__x0003_ÿÿÿÿÿÿÿÿÿÿÿÿÿÿÿÿÿÿÿÿ_x0003__x0004_ÿÿÿÿÿÿÿÿÿÿÿÿÿÿÿÿÿÿÿÿÿÿ_x0003_ÿÿ_x0003__x0012__x0003__x0003_FCL INV Anualizado_x0002__x0003__x0003__x0003__x0003_!_x0003__x0003__x0003__x0002__x0003_#_x0003__x0003_=RiskOutput()++NPV(C32,D25:W25)+C25#_x0003__x0003_VPN_x0001_B34_x0001_B33_x0001_INDICADORES FINANCIEROS_x0003__x0003__x0003__x0003__x0003__x0001__x0003__x0003__x0003__x0003__x0002__x0003__x0003__x0003__x0001__x0003__x0003__x0003__x000D__x0003__x0003__x0003__x0003__x0003__x0003__x0003__x0003__x0003__x0003__x0003__x0003__x0003__x0003__x0003__x0001_ÿÿÿÿÿÿÿÿÿÿÿÿÿÿÿÿÿÿÿÿÿÿÿÿÿÿÿÿÿÿÿÿÿÿÿÿÿÿÿÿÿÿ_x0003_ÿÿ_x0003_#_x0003__x0003__x0003__x0002__x0003_d_x0003__x0003_=RiskOutput()++MIRR(C2_x0006__x0007_5:W25,EFFECT('COSTO DE CAPITAL'!B2*12,12),EFFECT('COSTO DE CAPITAL'!B3*12,12))$_x0006__x0006_TIRM_x0001_B36_x0001_B33_x0001_INDICADORES FINANCIEROS_x0006__x0006__x0006__x0006__x0006__x0001__x0006__x0006__x0006__x0006__x0003__x0006__x0006__x0006__x0001__x0006__x0006__x0006__x000D__x0006__x0006__x0006__x0006__x0006__x0006__x0006__x0006__x0006__x0006__x0006__x0006__x0006__x0006__x0006__x0001_ÿÿÿÿÿÿÿÿÿÿÿÿÿÿÿÿÿÿÿÿÿÿÿÿÿÿÿÿÿÿÿÿÿÿÿÿÿÿÿÿÿÿ_x0006_ÿÿ_x0005__x0006__x0006__x0006__x0006__x0006__x0006__x0006__x0004__x0006__x0006__x0006__x0006__x0006__x0006__x0006__x0005__x0006__x0006__x0006__x0006__x0006__x0006__x0006__x0006__x0006__x0006__x0006__x0006__x0006__x0006__x0006__x0001__x0006__x0006__x0006__x0006__x0006__x0006__x0006__x0006__x0006__x0002__x0006__x0006__x0006__x0006__x0006__x0006__x0006__x0006__x0006__x0006__x0007__x0002__x0006__x0001__x0006__x0006__x0006__x0006__x0006__x0006__x0006__x0003__x0006__x0006__x0006__x0006__x0006__x0006__x0006__x0004__x0006__x0006__x0006__x0006__x0006__x0004__x0006__x0006__x0006__x0006__x0006__x0006__x0006__x0006__x0006__x0004__x0006__x0001__x0006__x0006__x0006__x0006__x0006__x0006__x0006__x0005__x0006__x0006__x0006__x0006__x0006__x0006__x0006__x0006__x0006__x0005__x0006__x0001__x0006__x0006__x0006__x0006__x0006__x0006__x0006__x0006__x0006__x0006__x0006__x0006__x0006__x0012_'_x0006__x0006_4_x0006__x0006__x0006_ÿÿÿÿÿÿÿÿÿÿÿÿÿÿÿÿÿÿÿÿÿÿÿÿÿÿÿÿÿÿÿÿÿÿÿÿÿÿÿÿ_x0006__x0006__x0006__x0006_ N_x0006__x0006_0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!N_x0006__x0006_¤_x0006__x0006__x0006__x0004__x0006__x0006_0.0%_x0005__x0006__x0006_0.00%,_x0006__x0006__($* #,##0_);_($* (#,##0);_($* "-"??_);_(@_)_x0002__x0006__x0006_0%_x0005__x0006__x0006__x0001__x0002_0.00%_x0018__x0001__x0001_$ #,##0_);[Red]($ #,##0)_x0004__x0001__x0001_0.0%_x0018__x0001__x0001_$ #,##0_);[Red]($ #,##0)_x0004__x0001__x0001_0.0%_x0001__x0001__x0001__x0001_"N_x0001__x0001_|_x0001__x0001__x0001__x0001__x0001__x0001__x0001__x0001__x0001_ÿÿÿÿ_x0001__x0001__x0001__x0001__x0001__x0001__x0001__x0001__x0001__x0001_ÿÿÿÿ_x0001__x0001__x0001__x0001__x0001__x0001__x0001__x0001__x0001__x0001_ÿÿÿÿ_x0001__x0001__x0001__x0001__x0001__x0001_ÿÿÿÿ_x0001__x0001__x0001__x0001__x0001__x0001__x0001__x0001__x0001__x0001_ÿÿÿÿ_x0001__x0001__x0001__x0001__x0001__x0001__x0001_ÿÿÿÿ_x0001__x0001__x0001_ÿÿÿÿ_x0001__x0001__x0001__x0001__x0001__x0001__x0001_ÿÿÿÿ_x0001__x0001__x0001_ÿÿÿÿ_x0001__x0001__x0001__x0001_#N_x0001__x0001_0_x0001__x0001__x0001_÷ÿÿÿÿÿÿÿ÷ÿÿÿÿÿÿÿ÷ÿÿÿÿÿÿÿ÷ÿÿÿÿÿÿÿ÷ÿÿÿÿÿ_x0002__x0003_ÿÿ$N_x0002__x0002__x0008__x0002__x0002__x0002__x0011_'_x0002__x0002__x000C__x0002__x0002__x0002__x0001__x0002__x0002__x0002__x0013_'_x0002__x0002__x0010__x0002__x0002__x0002__x0001__x0002__x0002__x0002_ÔÅ¥_x0004__x0015_'_x0002__x0002_|_x0002__x0002__x0002_p_x0002__x0002__x0002__x0002__x0002__x0002__x0002__x0002__x0001_d_x0002__x0002__x0002_ _x0001__x0002_0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_x0001_	_x0002__x0002__x0002_ÿÿÿÿ_x0002__x0002__x0002__x0002__x0002__x0002__x0002__x0002__x0002__x0004__x0002__x0002__x0002_ÿÿÿÿÿÿÿÿÿÿÿÿÿÿÿÿ_x0002__x0002__x0002__x0002_ÿÿÿÿ_x0016_'_x0002__x0002__x000C__x0002__x0002__x0002__x0002__x0002__x0002__x0002__x0017_'_x0002__x0002_¾_x0002__x0002__x0002__x0001__x0002__x0002__x0002__x0005__x0002__x0002__x0002_"_x0002__x0002_RiskDiscrete({0.35,0.4},{0.8,0.2})_x001E__x0002__x0002_RiskPert(1.5E-2,1.9E_x0002__x0003_-2,2.4E-2)_x001E__x0002__x0002_RiskPert(150000,180000,200000)_x0015__x0002__x0002_RiskTriang(0.4,0.8,1)'_x0002__x0002_RiskPert(1.61E-2,5.634545455E-2,0.1312)_x0018_'_x0002__x0002__x000C__x0002__x0002__x0002_,_x0002_._x0002__x0019_'_x0002__x0002__x000C__x0002__x0002__x0002__x0001__x0002__x0002__x0002__x001A_'_x0002__x0002__x000C__x0002__x0002__x0002__x0002__x0002__x0002__x0002__x0001__x0002__x0002_ÿÿÿÿ</t>
  </si>
  <si>
    <t>c8df82d4b87d31927661e8e0e5e50db60|1|7263552|3053248a3265f147a3de26383bea9626</t>
  </si>
  <si>
    <t>1_x0001_37_x0001_0_x0001_RiskPert(B72,B71,B73,RiskStatic(B71))</t>
  </si>
  <si>
    <t>GF1_rK0qDwEAEwDOAAwjACcAOgBgAHQAdQCDAJEAqADKAMQAKwD//wAAAAAAAAEEAAAAAAUwLjAwJQAAAAEgSU5GTEFDScOTTiBHRU5FUkFMIC8gSU5DUkVNRU5UT1MBAAEBEAACAAEKU3RhdGlzdGljcwMBAQD/AQEBAQEAAQEBAAQAAAABAQEBAQABAQEABAAAAAGVAAARAARQZXJ0AAAA/wAA/wEAAAIAsAC6AAEBAwGamZmZmZmpPwAAZmZmZmZm7j8AAAUAAQEBAAEBAQA=</t>
  </si>
  <si>
    <t>7_x0001_37_x0001_0_x0001_RiskTriang(0.4,0.8,1,RiskStatic(0.8))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</si>
</sst>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&quot;$&quot;* #,##0_);_(&quot;$&quot;* \(#,##0\);_(&quot;$&quot;* &quot;-&quot;??_);_(@_)"/>
    <numFmt numFmtId="168" formatCode="0.0%"/>
    <numFmt numFmtId="169" formatCode="0.0000"/>
    <numFmt numFmtId="170" formatCode="&quot;$&quot;\ #,##0_);[Red]\(&quot;$&quot;\ #,##0\)"/>
    <numFmt numFmtId="171" formatCode="_(* #,##0_);_(* \(#,##0\);_(* &quot;-&quot;??_);_(@_)"/>
    <numFmt numFmtId="172" formatCode="&quot;$&quot;\ #,##0;[Red]&quot;$&quot;\ #,##0"/>
    <numFmt numFmtId="173" formatCode="[$$-240A]\ #,##0"/>
    <numFmt numFmtId="174" formatCode="[$$-2C0A]#,##0"/>
    <numFmt numFmtId="175" formatCode="0.0000%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name val="Aptos Narrow"/>
      <family val="2"/>
    </font>
    <font>
      <sz val="11"/>
      <color rgb="FFFF0000"/>
      <name val="Aptos Narrow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10"/>
      <name val="Geogrotesque Rg"/>
    </font>
    <font>
      <b/>
      <sz val="10"/>
      <name val="Arial"/>
      <family val="2"/>
    </font>
    <font>
      <sz val="10"/>
      <name val="Arial"/>
      <family val="2"/>
    </font>
    <font>
      <b/>
      <sz val="1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/>
      <top style="thin">
        <color indexed="64"/>
      </top>
      <bottom style="medium">
        <color rgb="FFFFFFFF"/>
      </bottom>
      <diagonal/>
    </border>
    <border>
      <left style="thin">
        <color indexed="64"/>
      </left>
      <right/>
      <top style="medium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95">
    <xf numFmtId="0" fontId="0" fillId="0" borderId="0" xfId="0"/>
    <xf numFmtId="167" fontId="0" fillId="0" borderId="0" xfId="2" applyNumberFormat="1" applyFont="1"/>
    <xf numFmtId="0" fontId="2" fillId="0" borderId="0" xfId="0" applyFont="1"/>
    <xf numFmtId="9" fontId="0" fillId="0" borderId="0" xfId="0" applyNumberFormat="1"/>
    <xf numFmtId="0" fontId="0" fillId="0" borderId="1" xfId="0" applyBorder="1"/>
    <xf numFmtId="166" fontId="0" fillId="0" borderId="0" xfId="0" applyNumberFormat="1"/>
    <xf numFmtId="166" fontId="2" fillId="0" borderId="0" xfId="0" applyNumberFormat="1" applyFont="1" applyAlignment="1">
      <alignment horizontal="center" vertical="center"/>
    </xf>
    <xf numFmtId="10" fontId="0" fillId="0" borderId="0" xfId="3" applyNumberFormat="1" applyFont="1"/>
    <xf numFmtId="165" fontId="0" fillId="0" borderId="0" xfId="0" applyNumberFormat="1"/>
    <xf numFmtId="167" fontId="2" fillId="0" borderId="1" xfId="2" applyNumberFormat="1" applyFont="1" applyFill="1" applyBorder="1" applyAlignment="1">
      <alignment horizontal="center"/>
    </xf>
    <xf numFmtId="168" fontId="2" fillId="0" borderId="1" xfId="3" applyNumberFormat="1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7" borderId="1" xfId="0" applyFont="1" applyFill="1" applyBorder="1"/>
    <xf numFmtId="0" fontId="2" fillId="0" borderId="1" xfId="0" applyFont="1" applyBorder="1"/>
    <xf numFmtId="0" fontId="0" fillId="0" borderId="2" xfId="0" applyBorder="1"/>
    <xf numFmtId="10" fontId="0" fillId="0" borderId="1" xfId="3" applyNumberFormat="1" applyFont="1" applyBorder="1"/>
    <xf numFmtId="9" fontId="0" fillId="0" borderId="1" xfId="0" applyNumberFormat="1" applyBorder="1" applyAlignment="1">
      <alignment horizontal="center"/>
    </xf>
    <xf numFmtId="165" fontId="0" fillId="0" borderId="0" xfId="2" applyFont="1"/>
    <xf numFmtId="0" fontId="0" fillId="0" borderId="1" xfId="0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167" fontId="0" fillId="0" borderId="1" xfId="2" applyNumberFormat="1" applyFont="1" applyBorder="1"/>
    <xf numFmtId="167" fontId="0" fillId="0" borderId="0" xfId="2" applyNumberFormat="1" applyFont="1" applyBorder="1"/>
    <xf numFmtId="164" fontId="0" fillId="0" borderId="0" xfId="0" applyNumberFormat="1"/>
    <xf numFmtId="170" fontId="0" fillId="0" borderId="1" xfId="0" applyNumberFormat="1" applyBorder="1"/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66" fontId="6" fillId="0" borderId="1" xfId="0" applyNumberFormat="1" applyFont="1" applyBorder="1" applyAlignment="1">
      <alignment wrapText="1"/>
    </xf>
    <xf numFmtId="166" fontId="6" fillId="6" borderId="6" xfId="0" applyNumberFormat="1" applyFont="1" applyFill="1" applyBorder="1" applyAlignment="1">
      <alignment wrapText="1"/>
    </xf>
    <xf numFmtId="167" fontId="2" fillId="6" borderId="7" xfId="2" applyNumberFormat="1" applyFont="1" applyFill="1" applyBorder="1"/>
    <xf numFmtId="166" fontId="6" fillId="0" borderId="9" xfId="0" applyNumberFormat="1" applyFont="1" applyBorder="1" applyAlignment="1">
      <alignment wrapText="1"/>
    </xf>
    <xf numFmtId="167" fontId="0" fillId="0" borderId="0" xfId="2" applyNumberFormat="1" applyFont="1" applyBorder="1" applyAlignment="1">
      <alignment horizontal="center"/>
    </xf>
    <xf numFmtId="167" fontId="0" fillId="0" borderId="10" xfId="2" applyNumberFormat="1" applyFont="1" applyBorder="1"/>
    <xf numFmtId="166" fontId="6" fillId="0" borderId="11" xfId="0" applyNumberFormat="1" applyFont="1" applyBorder="1" applyAlignment="1">
      <alignment wrapText="1"/>
    </xf>
    <xf numFmtId="0" fontId="0" fillId="0" borderId="12" xfId="0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167" fontId="2" fillId="0" borderId="0" xfId="2" applyNumberFormat="1" applyFont="1" applyBorder="1"/>
    <xf numFmtId="167" fontId="2" fillId="0" borderId="10" xfId="2" applyNumberFormat="1" applyFont="1" applyBorder="1"/>
    <xf numFmtId="166" fontId="2" fillId="6" borderId="2" xfId="0" applyNumberFormat="1" applyFont="1" applyFill="1" applyBorder="1" applyAlignment="1">
      <alignment horizontal="center" vertical="center"/>
    </xf>
    <xf numFmtId="166" fontId="2" fillId="0" borderId="14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 readingOrder="1"/>
    </xf>
    <xf numFmtId="166" fontId="2" fillId="6" borderId="1" xfId="0" applyNumberFormat="1" applyFont="1" applyFill="1" applyBorder="1" applyAlignment="1">
      <alignment horizontal="center" vertical="center"/>
    </xf>
    <xf numFmtId="167" fontId="2" fillId="7" borderId="12" xfId="2" applyNumberFormat="1" applyFont="1" applyFill="1" applyBorder="1"/>
    <xf numFmtId="167" fontId="2" fillId="7" borderId="13" xfId="2" applyNumberFormat="1" applyFont="1" applyFill="1" applyBorder="1"/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167" fontId="2" fillId="6" borderId="8" xfId="2" applyNumberFormat="1" applyFont="1" applyFill="1" applyBorder="1"/>
    <xf numFmtId="167" fontId="0" fillId="0" borderId="10" xfId="2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3" borderId="18" xfId="0" applyFont="1" applyFill="1" applyBorder="1" applyAlignment="1">
      <alignment horizontal="center" vertical="center" wrapText="1" readingOrder="1"/>
    </xf>
    <xf numFmtId="0" fontId="2" fillId="2" borderId="14" xfId="0" applyFont="1" applyFill="1" applyBorder="1"/>
    <xf numFmtId="0" fontId="2" fillId="2" borderId="5" xfId="0" applyFont="1" applyFill="1" applyBorder="1"/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center"/>
    </xf>
    <xf numFmtId="0" fontId="0" fillId="2" borderId="9" xfId="0" applyFill="1" applyBorder="1"/>
    <xf numFmtId="0" fontId="0" fillId="2" borderId="11" xfId="0" applyFill="1" applyBorder="1"/>
    <xf numFmtId="0" fontId="4" fillId="4" borderId="18" xfId="0" applyFont="1" applyFill="1" applyBorder="1" applyAlignment="1">
      <alignment horizontal="left" vertical="center" wrapText="1" readingOrder="1"/>
    </xf>
    <xf numFmtId="0" fontId="5" fillId="5" borderId="15" xfId="0" applyFont="1" applyFill="1" applyBorder="1" applyAlignment="1">
      <alignment horizontal="left" vertical="center" wrapText="1" readingOrder="1"/>
    </xf>
    <xf numFmtId="0" fontId="4" fillId="4" borderId="15" xfId="0" applyFont="1" applyFill="1" applyBorder="1" applyAlignment="1">
      <alignment horizontal="left" vertical="center" wrapText="1" readingOrder="1"/>
    </xf>
    <xf numFmtId="0" fontId="4" fillId="7" borderId="17" xfId="0" applyFont="1" applyFill="1" applyBorder="1" applyAlignment="1">
      <alignment horizontal="left" vertical="center" wrapText="1" readingOrder="1"/>
    </xf>
    <xf numFmtId="0" fontId="5" fillId="5" borderId="16" xfId="0" applyFont="1" applyFill="1" applyBorder="1" applyAlignment="1">
      <alignment horizontal="left" vertical="center" wrapText="1" readingOrder="1"/>
    </xf>
    <xf numFmtId="0" fontId="5" fillId="5" borderId="17" xfId="0" applyFont="1" applyFill="1" applyBorder="1" applyAlignment="1">
      <alignment horizontal="left" vertical="center" wrapText="1" readingOrder="1"/>
    </xf>
    <xf numFmtId="0" fontId="0" fillId="2" borderId="9" xfId="0" applyFill="1" applyBorder="1" applyAlignment="1">
      <alignment horizontal="center"/>
    </xf>
    <xf numFmtId="167" fontId="2" fillId="0" borderId="9" xfId="2" applyNumberFormat="1" applyFont="1" applyBorder="1"/>
    <xf numFmtId="167" fontId="0" fillId="0" borderId="9" xfId="2" applyNumberFormat="1" applyFont="1" applyBorder="1"/>
    <xf numFmtId="167" fontId="2" fillId="7" borderId="11" xfId="2" applyNumberFormat="1" applyFont="1" applyFill="1" applyBorder="1"/>
    <xf numFmtId="167" fontId="0" fillId="0" borderId="11" xfId="2" applyNumberFormat="1" applyFont="1" applyBorder="1"/>
    <xf numFmtId="167" fontId="2" fillId="6" borderId="6" xfId="2" applyNumberFormat="1" applyFont="1" applyFill="1" applyBorder="1"/>
    <xf numFmtId="167" fontId="0" fillId="0" borderId="9" xfId="2" applyNumberFormat="1" applyFont="1" applyBorder="1" applyAlignment="1">
      <alignment horizontal="center"/>
    </xf>
    <xf numFmtId="9" fontId="2" fillId="7" borderId="1" xfId="3" applyFont="1" applyFill="1" applyBorder="1"/>
    <xf numFmtId="167" fontId="2" fillId="7" borderId="1" xfId="2" applyNumberFormat="1" applyFont="1" applyFill="1" applyBorder="1" applyAlignment="1">
      <alignment horizontal="center"/>
    </xf>
    <xf numFmtId="167" fontId="2" fillId="0" borderId="0" xfId="2" applyNumberFormat="1" applyFont="1" applyFill="1" applyAlignment="1">
      <alignment horizontal="center"/>
    </xf>
    <xf numFmtId="167" fontId="0" fillId="0" borderId="0" xfId="0" applyNumberFormat="1"/>
    <xf numFmtId="1" fontId="2" fillId="7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center"/>
    </xf>
    <xf numFmtId="1" fontId="0" fillId="0" borderId="0" xfId="0" applyNumberFormat="1"/>
    <xf numFmtId="1" fontId="2" fillId="7" borderId="1" xfId="0" applyNumberFormat="1" applyFont="1" applyFill="1" applyBorder="1"/>
    <xf numFmtId="167" fontId="0" fillId="0" borderId="1" xfId="2" applyNumberFormat="1" applyFont="1" applyBorder="1" applyAlignment="1">
      <alignment horizontal="center"/>
    </xf>
    <xf numFmtId="0" fontId="0" fillId="0" borderId="10" xfId="0" applyBorder="1"/>
    <xf numFmtId="167" fontId="2" fillId="0" borderId="7" xfId="2" applyNumberFormat="1" applyFont="1" applyFill="1" applyBorder="1" applyAlignment="1">
      <alignment horizontal="center"/>
    </xf>
    <xf numFmtId="167" fontId="2" fillId="0" borderId="8" xfId="2" applyNumberFormat="1" applyFont="1" applyFill="1" applyBorder="1" applyAlignment="1">
      <alignment horizontal="center"/>
    </xf>
    <xf numFmtId="167" fontId="2" fillId="0" borderId="6" xfId="2" applyNumberFormat="1" applyFont="1" applyBorder="1"/>
    <xf numFmtId="0" fontId="0" fillId="0" borderId="0" xfId="0" applyAlignment="1">
      <alignment horizontal="center"/>
    </xf>
    <xf numFmtId="167" fontId="0" fillId="0" borderId="1" xfId="0" applyNumberFormat="1" applyBorder="1"/>
    <xf numFmtId="0" fontId="2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7" fontId="0" fillId="0" borderId="0" xfId="2" applyNumberFormat="1" applyFont="1" applyFill="1" applyBorder="1"/>
    <xf numFmtId="0" fontId="0" fillId="0" borderId="0" xfId="0" quotePrefix="1"/>
    <xf numFmtId="167" fontId="0" fillId="0" borderId="6" xfId="2" applyNumberFormat="1" applyFont="1" applyBorder="1"/>
    <xf numFmtId="167" fontId="0" fillId="0" borderId="7" xfId="2" applyNumberFormat="1" applyFont="1" applyBorder="1"/>
    <xf numFmtId="167" fontId="0" fillId="0" borderId="8" xfId="2" applyNumberFormat="1" applyFont="1" applyBorder="1"/>
    <xf numFmtId="2" fontId="0" fillId="2" borderId="0" xfId="0" applyNumberFormat="1" applyFill="1" applyAlignment="1">
      <alignment horizontal="center"/>
    </xf>
    <xf numFmtId="0" fontId="0" fillId="2" borderId="11" xfId="0" applyFill="1" applyBorder="1" applyAlignment="1">
      <alignment horizontal="center"/>
    </xf>
    <xf numFmtId="2" fontId="0" fillId="2" borderId="12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167" fontId="0" fillId="0" borderId="1" xfId="2" applyNumberFormat="1" applyFont="1" applyFill="1" applyBorder="1"/>
    <xf numFmtId="9" fontId="0" fillId="0" borderId="0" xfId="3" applyFont="1"/>
    <xf numFmtId="0" fontId="2" fillId="0" borderId="4" xfId="0" applyFont="1" applyBorder="1"/>
    <xf numFmtId="0" fontId="2" fillId="0" borderId="4" xfId="0" applyFont="1" applyBorder="1" applyAlignment="1">
      <alignment horizontal="left"/>
    </xf>
    <xf numFmtId="168" fontId="0" fillId="0" borderId="1" xfId="0" applyNumberFormat="1" applyBorder="1"/>
    <xf numFmtId="168" fontId="2" fillId="0" borderId="1" xfId="0" applyNumberFormat="1" applyFont="1" applyBorder="1"/>
    <xf numFmtId="0" fontId="8" fillId="0" borderId="0" xfId="0" applyFont="1"/>
    <xf numFmtId="0" fontId="9" fillId="0" borderId="0" xfId="0" applyFont="1" applyAlignment="1">
      <alignment horizontal="left"/>
    </xf>
    <xf numFmtId="10" fontId="10" fillId="0" borderId="0" xfId="3" applyNumberFormat="1" applyFont="1" applyFill="1" applyBorder="1"/>
    <xf numFmtId="2" fontId="10" fillId="0" borderId="0" xfId="0" applyNumberFormat="1" applyFont="1"/>
    <xf numFmtId="2" fontId="11" fillId="0" borderId="0" xfId="0" applyNumberFormat="1" applyFont="1"/>
    <xf numFmtId="0" fontId="9" fillId="0" borderId="0" xfId="0" applyFont="1"/>
    <xf numFmtId="14" fontId="9" fillId="0" borderId="0" xfId="0" applyNumberFormat="1" applyFont="1" applyAlignment="1">
      <alignment horizontal="left"/>
    </xf>
    <xf numFmtId="10" fontId="11" fillId="0" borderId="0" xfId="3" applyNumberFormat="1" applyFont="1" applyFill="1" applyBorder="1"/>
    <xf numFmtId="10" fontId="10" fillId="0" borderId="0" xfId="0" applyNumberFormat="1" applyFont="1"/>
    <xf numFmtId="0" fontId="13" fillId="8" borderId="1" xfId="0" applyFont="1" applyFill="1" applyBorder="1" applyAlignment="1">
      <alignment wrapText="1"/>
    </xf>
    <xf numFmtId="0" fontId="13" fillId="8" borderId="22" xfId="0" applyFont="1" applyFill="1" applyBorder="1" applyAlignment="1">
      <alignment horizontal="center" wrapText="1"/>
    </xf>
    <xf numFmtId="14" fontId="14" fillId="0" borderId="0" xfId="0" applyNumberFormat="1" applyFont="1" applyAlignment="1">
      <alignment wrapText="1"/>
    </xf>
    <xf numFmtId="0" fontId="14" fillId="0" borderId="0" xfId="0" applyFont="1" applyAlignment="1">
      <alignment wrapText="1"/>
    </xf>
    <xf numFmtId="0" fontId="0" fillId="7" borderId="0" xfId="0" applyFill="1"/>
    <xf numFmtId="0" fontId="2" fillId="7" borderId="0" xfId="0" applyFont="1" applyFill="1"/>
    <xf numFmtId="0" fontId="2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4" fontId="0" fillId="0" borderId="0" xfId="0" applyNumberFormat="1"/>
    <xf numFmtId="14" fontId="7" fillId="0" borderId="0" xfId="4" applyNumberFormat="1" applyAlignment="1">
      <alignment horizontal="left"/>
    </xf>
    <xf numFmtId="14" fontId="10" fillId="0" borderId="0" xfId="3" applyNumberFormat="1" applyFont="1" applyFill="1" applyBorder="1"/>
    <xf numFmtId="0" fontId="14" fillId="0" borderId="1" xfId="0" applyFont="1" applyBorder="1"/>
    <xf numFmtId="0" fontId="0" fillId="0" borderId="1" xfId="0" applyBorder="1" applyAlignment="1">
      <alignment wrapText="1"/>
    </xf>
    <xf numFmtId="14" fontId="14" fillId="0" borderId="1" xfId="0" applyNumberFormat="1" applyFont="1" applyBorder="1" applyAlignment="1">
      <alignment wrapText="1"/>
    </xf>
    <xf numFmtId="0" fontId="14" fillId="0" borderId="1" xfId="0" applyFont="1" applyBorder="1" applyAlignment="1">
      <alignment wrapText="1"/>
    </xf>
    <xf numFmtId="171" fontId="2" fillId="0" borderId="1" xfId="1" applyNumberFormat="1" applyFont="1" applyBorder="1"/>
    <xf numFmtId="0" fontId="2" fillId="9" borderId="1" xfId="0" applyFont="1" applyFill="1" applyBorder="1"/>
    <xf numFmtId="9" fontId="2" fillId="0" borderId="1" xfId="3" applyFont="1" applyFill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8" fillId="0" borderId="1" xfId="0" applyFont="1" applyBorder="1"/>
    <xf numFmtId="0" fontId="9" fillId="0" borderId="1" xfId="0" applyFont="1" applyBorder="1" applyAlignment="1">
      <alignment horizontal="left"/>
    </xf>
    <xf numFmtId="10" fontId="10" fillId="0" borderId="1" xfId="3" applyNumberFormat="1" applyFont="1" applyFill="1" applyBorder="1"/>
    <xf numFmtId="2" fontId="10" fillId="0" borderId="1" xfId="0" applyNumberFormat="1" applyFont="1" applyBorder="1"/>
    <xf numFmtId="10" fontId="10" fillId="0" borderId="1" xfId="0" applyNumberFormat="1" applyFont="1" applyBorder="1"/>
    <xf numFmtId="0" fontId="12" fillId="2" borderId="20" xfId="0" applyFont="1" applyFill="1" applyBorder="1"/>
    <xf numFmtId="0" fontId="12" fillId="2" borderId="21" xfId="0" applyFont="1" applyFill="1" applyBorder="1" applyAlignment="1">
      <alignment horizontal="center"/>
    </xf>
    <xf numFmtId="0" fontId="12" fillId="0" borderId="20" xfId="0" applyFont="1" applyBorder="1"/>
    <xf numFmtId="0" fontId="12" fillId="0" borderId="21" xfId="0" applyFont="1" applyBorder="1" applyAlignment="1">
      <alignment horizontal="center"/>
    </xf>
    <xf numFmtId="172" fontId="16" fillId="0" borderId="0" xfId="0" applyNumberFormat="1" applyFont="1"/>
    <xf numFmtId="172" fontId="0" fillId="0" borderId="0" xfId="0" applyNumberFormat="1"/>
    <xf numFmtId="0" fontId="15" fillId="0" borderId="0" xfId="0" applyFont="1" applyAlignment="1">
      <alignment vertical="center"/>
    </xf>
    <xf numFmtId="0" fontId="15" fillId="10" borderId="23" xfId="0" applyFont="1" applyFill="1" applyBorder="1" applyAlignment="1">
      <alignment horizontal="center" vertical="center" wrapText="1"/>
    </xf>
    <xf numFmtId="3" fontId="15" fillId="11" borderId="23" xfId="0" applyNumberFormat="1" applyFont="1" applyFill="1" applyBorder="1" applyAlignment="1">
      <alignment horizontal="center" vertical="center" wrapText="1"/>
    </xf>
    <xf numFmtId="3" fontId="15" fillId="10" borderId="23" xfId="0" applyNumberFormat="1" applyFont="1" applyFill="1" applyBorder="1" applyAlignment="1">
      <alignment horizontal="center" vertical="center" wrapText="1"/>
    </xf>
    <xf numFmtId="9" fontId="15" fillId="10" borderId="23" xfId="0" applyNumberFormat="1" applyFont="1" applyFill="1" applyBorder="1" applyAlignment="1">
      <alignment horizontal="center" vertical="center" wrapText="1"/>
    </xf>
    <xf numFmtId="10" fontId="15" fillId="11" borderId="25" xfId="0" applyNumberFormat="1" applyFont="1" applyFill="1" applyBorder="1" applyAlignment="1">
      <alignment horizontal="center"/>
    </xf>
    <xf numFmtId="10" fontId="15" fillId="10" borderId="23" xfId="0" applyNumberFormat="1" applyFont="1" applyFill="1" applyBorder="1" applyAlignment="1">
      <alignment horizontal="center"/>
    </xf>
    <xf numFmtId="174" fontId="16" fillId="0" borderId="0" xfId="0" applyNumberFormat="1" applyFont="1" applyAlignment="1">
      <alignment horizontal="right"/>
    </xf>
    <xf numFmtId="174" fontId="16" fillId="0" borderId="25" xfId="0" applyNumberFormat="1" applyFont="1" applyBorder="1" applyAlignment="1">
      <alignment horizontal="right"/>
    </xf>
    <xf numFmtId="172" fontId="16" fillId="0" borderId="25" xfId="0" applyNumberFormat="1" applyFont="1" applyBorder="1"/>
    <xf numFmtId="174" fontId="16" fillId="0" borderId="29" xfId="0" applyNumberFormat="1" applyFont="1" applyBorder="1" applyAlignment="1">
      <alignment horizontal="right"/>
    </xf>
    <xf numFmtId="172" fontId="16" fillId="0" borderId="29" xfId="0" applyNumberFormat="1" applyFont="1" applyBorder="1"/>
    <xf numFmtId="174" fontId="16" fillId="0" borderId="30" xfId="0" applyNumberFormat="1" applyFont="1" applyBorder="1" applyAlignment="1">
      <alignment horizontal="right"/>
    </xf>
    <xf numFmtId="172" fontId="16" fillId="0" borderId="30" xfId="0" applyNumberFormat="1" applyFont="1" applyBorder="1"/>
    <xf numFmtId="0" fontId="15" fillId="10" borderId="23" xfId="0" applyFont="1" applyFill="1" applyBorder="1"/>
    <xf numFmtId="172" fontId="16" fillId="10" borderId="23" xfId="0" applyNumberFormat="1" applyFont="1" applyFill="1" applyBorder="1"/>
    <xf numFmtId="172" fontId="15" fillId="11" borderId="30" xfId="0" applyNumberFormat="1" applyFont="1" applyFill="1" applyBorder="1"/>
    <xf numFmtId="0" fontId="12" fillId="0" borderId="0" xfId="0" applyFont="1" applyAlignment="1">
      <alignment horizontal="left"/>
    </xf>
    <xf numFmtId="174" fontId="12" fillId="0" borderId="0" xfId="0" applyNumberFormat="1" applyFont="1"/>
    <xf numFmtId="0" fontId="17" fillId="0" borderId="0" xfId="0" applyFont="1" applyAlignment="1">
      <alignment horizontal="center"/>
    </xf>
    <xf numFmtId="172" fontId="12" fillId="0" borderId="0" xfId="0" applyNumberFormat="1" applyFont="1"/>
    <xf numFmtId="0" fontId="16" fillId="0" borderId="0" xfId="0" applyFont="1"/>
    <xf numFmtId="173" fontId="16" fillId="0" borderId="0" xfId="0" applyNumberFormat="1" applyFont="1"/>
    <xf numFmtId="0" fontId="15" fillId="10" borderId="24" xfId="0" applyFont="1" applyFill="1" applyBorder="1" applyAlignment="1">
      <alignment horizontal="center" vertical="center"/>
    </xf>
    <xf numFmtId="175" fontId="0" fillId="0" borderId="0" xfId="3" applyNumberFormat="1" applyFont="1"/>
    <xf numFmtId="171" fontId="2" fillId="0" borderId="0" xfId="1" applyNumberFormat="1" applyFont="1" applyBorder="1"/>
    <xf numFmtId="10" fontId="0" fillId="0" borderId="0" xfId="0" applyNumberFormat="1"/>
    <xf numFmtId="173" fontId="15" fillId="0" borderId="1" xfId="0" applyNumberFormat="1" applyFont="1" applyBorder="1" applyAlignment="1">
      <alignment horizontal="center" vertical="center"/>
    </xf>
    <xf numFmtId="0" fontId="7" fillId="0" borderId="0" xfId="4"/>
    <xf numFmtId="168" fontId="0" fillId="0" borderId="0" xfId="3" applyNumberFormat="1" applyFont="1"/>
    <xf numFmtId="9" fontId="0" fillId="0" borderId="1" xfId="3" applyFont="1" applyBorder="1"/>
    <xf numFmtId="0" fontId="0" fillId="0" borderId="1" xfId="2" applyNumberFormat="1" applyFont="1" applyFill="1" applyBorder="1"/>
    <xf numFmtId="167" fontId="1" fillId="0" borderId="1" xfId="2" applyNumberFormat="1" applyFont="1" applyFill="1" applyBorder="1"/>
    <xf numFmtId="9" fontId="0" fillId="0" borderId="1" xfId="3" applyFont="1" applyFill="1" applyBorder="1"/>
    <xf numFmtId="167" fontId="2" fillId="0" borderId="1" xfId="2" applyNumberFormat="1" applyFont="1" applyFill="1" applyBorder="1"/>
    <xf numFmtId="10" fontId="0" fillId="0" borderId="1" xfId="0" applyNumberFormat="1" applyBorder="1"/>
    <xf numFmtId="0" fontId="2" fillId="7" borderId="1" xfId="0" applyFont="1" applyFill="1" applyBorder="1" applyAlignment="1">
      <alignment horizontal="center"/>
    </xf>
    <xf numFmtId="3" fontId="15" fillId="11" borderId="25" xfId="0" applyNumberFormat="1" applyFont="1" applyFill="1" applyBorder="1" applyAlignment="1">
      <alignment horizontal="center" vertical="center" wrapText="1"/>
    </xf>
    <xf numFmtId="3" fontId="15" fillId="11" borderId="29" xfId="0" applyNumberFormat="1" applyFont="1" applyFill="1" applyBorder="1" applyAlignment="1">
      <alignment horizontal="center" vertical="center" wrapText="1"/>
    </xf>
    <xf numFmtId="0" fontId="15" fillId="10" borderId="25" xfId="0" applyFont="1" applyFill="1" applyBorder="1" applyAlignment="1">
      <alignment horizontal="center" vertical="center"/>
    </xf>
    <xf numFmtId="0" fontId="15" fillId="10" borderId="30" xfId="0" applyFont="1" applyFill="1" applyBorder="1" applyAlignment="1">
      <alignment horizontal="center" vertical="center"/>
    </xf>
    <xf numFmtId="0" fontId="15" fillId="10" borderId="25" xfId="0" applyFont="1" applyFill="1" applyBorder="1" applyAlignment="1">
      <alignment horizontal="center" vertical="center" wrapText="1"/>
    </xf>
    <xf numFmtId="0" fontId="15" fillId="10" borderId="30" xfId="0" applyFont="1" applyFill="1" applyBorder="1" applyAlignment="1">
      <alignment horizontal="center" vertical="center" wrapText="1"/>
    </xf>
    <xf numFmtId="0" fontId="15" fillId="10" borderId="24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28" xfId="0" applyFont="1" applyFill="1" applyBorder="1" applyAlignment="1">
      <alignment horizontal="center" vertical="center"/>
    </xf>
    <xf numFmtId="166" fontId="6" fillId="7" borderId="4" xfId="0" applyNumberFormat="1" applyFont="1" applyFill="1" applyBorder="1" applyAlignment="1">
      <alignment horizontal="center" wrapText="1"/>
    </xf>
    <xf numFmtId="166" fontId="6" fillId="7" borderId="3" xfId="0" applyNumberFormat="1" applyFont="1" applyFill="1" applyBorder="1" applyAlignment="1">
      <alignment horizontal="center" wrapText="1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29813</xdr:colOff>
      <xdr:row>16</xdr:row>
      <xdr:rowOff>180816</xdr:rowOff>
    </xdr:from>
    <xdr:ext cx="2424959" cy="1851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5">
              <a:extLst>
                <a:ext uri="{FF2B5EF4-FFF2-40B4-BE49-F238E27FC236}">
                  <a16:creationId xmlns:a16="http://schemas.microsoft.com/office/drawing/2014/main" id="{26FD92B6-DCA6-4E20-9F6A-41724B5DBB34}"/>
                </a:ext>
              </a:extLst>
            </xdr:cNvPr>
            <xdr:cNvSpPr txBox="1"/>
          </xdr:nvSpPr>
          <xdr:spPr>
            <a:xfrm>
              <a:off x="6335363" y="3228816"/>
              <a:ext cx="2424959" cy="1851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1" kern="1200"/>
                <a:t>WACC</a:t>
              </a:r>
              <a14:m>
                <m:oMath xmlns:m="http://schemas.openxmlformats.org/officeDocument/2006/math">
                  <m:r>
                    <a:rPr lang="es-ES" sz="1100" i="1" kern="1200">
                      <a:latin typeface="Cambria Math" panose="02040503050406030204" pitchFamily="18" charset="0"/>
                    </a:rPr>
                    <m:t>=</m:t>
                  </m:r>
                  <m:sSub>
                    <m:sSubPr>
                      <m:ctrlPr>
                        <a:rPr lang="es-ES" sz="1100" i="1" kern="120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𝑊</m:t>
                      </m:r>
                    </m:e>
                    <m:sub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𝑒</m:t>
                      </m:r>
                    </m:sub>
                  </m:sSub>
                  <m:r>
                    <a:rPr lang="es-ES_tradnl" sz="1100" b="0" i="1" kern="1200">
                      <a:latin typeface="Cambria Math" panose="02040503050406030204" pitchFamily="18" charset="0"/>
                    </a:rPr>
                    <m:t>∗</m:t>
                  </m:r>
                  <m:sSub>
                    <m:sSubPr>
                      <m:ctrlPr>
                        <a:rPr lang="es-ES_tradnl" sz="1100" b="0" i="1" kern="120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𝐾</m:t>
                      </m:r>
                    </m:e>
                    <m:sub>
                      <m:sSub>
                        <m:sSubPr>
                          <m:ctrlP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  <m:t>𝑒</m:t>
                          </m:r>
                        </m:e>
                        <m:sub>
                          <m: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  <m:t>𝐶𝑂𝑃</m:t>
                          </m:r>
                        </m:sub>
                      </m:sSub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es-E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𝑊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</m:t>
                  </m:r>
                  <m:sSub>
                    <m:sSubPr>
                      <m:ctrlP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𝐾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∗(1−</m:t>
                  </m:r>
                  <m:sSub>
                    <m:sSubPr>
                      <m:ctrlP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𝑇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𝑋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endParaRPr lang="es-ES" sz="1100" kern="1200"/>
            </a:p>
          </xdr:txBody>
        </xdr:sp>
      </mc:Choice>
      <mc:Fallback xmlns="">
        <xdr:sp macro="" textlink="">
          <xdr:nvSpPr>
            <xdr:cNvPr id="2" name="CuadroTexto 5">
              <a:extLst>
                <a:ext uri="{FF2B5EF4-FFF2-40B4-BE49-F238E27FC236}">
                  <a16:creationId xmlns:a16="http://schemas.microsoft.com/office/drawing/2014/main" id="{26FD92B6-DCA6-4E20-9F6A-41724B5DBB34}"/>
                </a:ext>
              </a:extLst>
            </xdr:cNvPr>
            <xdr:cNvSpPr txBox="1"/>
          </xdr:nvSpPr>
          <xdr:spPr>
            <a:xfrm>
              <a:off x="6335363" y="3228816"/>
              <a:ext cx="2424959" cy="1851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1" kern="1200"/>
                <a:t>WACC</a:t>
              </a:r>
              <a:r>
                <a:rPr lang="es-ES" sz="1100" i="0" kern="1200">
                  <a:latin typeface="Cambria Math" panose="02040503050406030204" pitchFamily="18" charset="0"/>
                </a:rPr>
                <a:t>=</a:t>
              </a:r>
              <a:r>
                <a:rPr lang="es-ES_tradnl" sz="1100" b="0" i="0" kern="1200">
                  <a:latin typeface="Cambria Math" panose="02040503050406030204" pitchFamily="18" charset="0"/>
                </a:rPr>
                <a:t>𝑊</a:t>
              </a:r>
              <a:r>
                <a:rPr lang="es-ES" sz="1100" b="0" i="0" kern="1200">
                  <a:latin typeface="Cambria Math" panose="02040503050406030204" pitchFamily="18" charset="0"/>
                </a:rPr>
                <a:t>_</a:t>
              </a:r>
              <a:r>
                <a:rPr lang="es-ES_tradnl" sz="1100" b="0" i="0" kern="1200">
                  <a:latin typeface="Cambria Math" panose="02040503050406030204" pitchFamily="18" charset="0"/>
                </a:rPr>
                <a:t>𝑒∗𝐾_(𝑒_𝐶𝑂𝑃 )</a:t>
              </a:r>
              <a:r>
                <a:rPr lang="es-ES_trad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+𝑊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ES_trad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𝑑∗𝐾_𝑑∗(1−𝑇_𝑋)</a:t>
              </a:r>
              <a:endParaRPr lang="es-ES" sz="1100" kern="12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8</xdr:row>
      <xdr:rowOff>19050</xdr:rowOff>
    </xdr:from>
    <xdr:to>
      <xdr:col>19</xdr:col>
      <xdr:colOff>381326</xdr:colOff>
      <xdr:row>32</xdr:row>
      <xdr:rowOff>124688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EE2804-8965-768F-51C6-111422490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1466850"/>
          <a:ext cx="6353501" cy="44452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32</xdr:row>
      <xdr:rowOff>0</xdr:rowOff>
    </xdr:from>
    <xdr:to>
      <xdr:col>19</xdr:col>
      <xdr:colOff>88126</xdr:colOff>
      <xdr:row>57</xdr:row>
      <xdr:rowOff>29706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8B7518-DBC1-ED28-99E8-97235CBB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8773" y="6546273"/>
          <a:ext cx="8504762" cy="4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475FF-7F20-4500-A1D6-4FED9C8C98BE}">
  <sheetPr codeName="Sheet1">
    <outlinePr summaryBelow="0"/>
  </sheetPr>
  <dimension ref="A1:O22"/>
  <sheetViews>
    <sheetView workbookViewId="0">
      <selection activeCell="D2" sqref="D2"/>
    </sheetView>
  </sheetViews>
  <sheetFormatPr defaultColWidth="8.6640625" defaultRowHeight="14.4"/>
  <cols>
    <col min="1" max="1" width="33.109375" bestFit="1" customWidth="1"/>
    <col min="2" max="2" width="24.109375" style="76" customWidth="1"/>
    <col min="5" max="5" width="11" bestFit="1" customWidth="1"/>
    <col min="6" max="6" width="15.33203125" bestFit="1" customWidth="1"/>
  </cols>
  <sheetData>
    <row r="1" spans="1:15">
      <c r="A1" s="182" t="s">
        <v>0</v>
      </c>
      <c r="B1" s="182"/>
      <c r="C1" s="182"/>
      <c r="D1" s="3"/>
    </row>
    <row r="2" spans="1:15">
      <c r="A2" s="12" t="s">
        <v>30</v>
      </c>
      <c r="B2" s="9">
        <f>+B17+B19+B21+B22</f>
        <v>29809000</v>
      </c>
      <c r="C2" s="132">
        <f t="shared" ref="C2:C8" si="0">+B2/$B$8</f>
        <v>9.1055812010707893E-2</v>
      </c>
    </row>
    <row r="3" spans="1:15">
      <c r="A3" s="12" t="s">
        <v>34</v>
      </c>
      <c r="B3" s="9">
        <v>85537846</v>
      </c>
      <c r="C3" s="132">
        <f>+B3/$B$8</f>
        <v>0.26128746436233624</v>
      </c>
      <c r="D3" s="8"/>
    </row>
    <row r="4" spans="1:15">
      <c r="A4" s="12" t="s">
        <v>67</v>
      </c>
      <c r="B4" s="9">
        <v>10823800</v>
      </c>
      <c r="C4" s="132">
        <f t="shared" si="0"/>
        <v>3.3062829952078231E-2</v>
      </c>
      <c r="D4" s="8"/>
    </row>
    <row r="5" spans="1:15">
      <c r="A5" s="12" t="s">
        <v>169</v>
      </c>
      <c r="B5" s="9">
        <v>1200000</v>
      </c>
      <c r="C5" s="132">
        <f t="shared" si="0"/>
        <v>3.6655699423948965E-3</v>
      </c>
      <c r="D5" s="8"/>
    </row>
    <row r="6" spans="1:15">
      <c r="A6" s="22" t="s">
        <v>202</v>
      </c>
      <c r="B6" s="74">
        <f>+B2+B3+B4+B5</f>
        <v>127370646</v>
      </c>
      <c r="C6" s="73">
        <f t="shared" si="0"/>
        <v>0.38907167626751726</v>
      </c>
      <c r="D6" s="8"/>
    </row>
    <row r="7" spans="1:15">
      <c r="A7" s="12" t="s">
        <v>68</v>
      </c>
      <c r="B7" s="9">
        <v>200000000</v>
      </c>
      <c r="C7" s="132">
        <f t="shared" si="0"/>
        <v>0.61092832373248274</v>
      </c>
      <c r="D7" s="8"/>
    </row>
    <row r="8" spans="1:15">
      <c r="A8" s="22" t="s">
        <v>1</v>
      </c>
      <c r="B8" s="74">
        <f>+B6+B7</f>
        <v>327370646</v>
      </c>
      <c r="C8" s="73">
        <f t="shared" si="0"/>
        <v>1</v>
      </c>
      <c r="D8" s="8"/>
    </row>
    <row r="9" spans="1:15">
      <c r="H9" s="101"/>
      <c r="I9" s="101"/>
      <c r="J9" s="101"/>
      <c r="K9" s="101"/>
      <c r="L9" s="101"/>
      <c r="M9" s="101"/>
      <c r="N9" s="101"/>
      <c r="O9" s="101"/>
    </row>
    <row r="10" spans="1:15">
      <c r="A10" s="182" t="s">
        <v>35</v>
      </c>
      <c r="B10" s="182"/>
      <c r="C10" s="182"/>
    </row>
    <row r="11" spans="1:15">
      <c r="A11" s="12" t="s">
        <v>36</v>
      </c>
      <c r="B11" s="9">
        <f>+B8*C11</f>
        <v>229159452.19999999</v>
      </c>
      <c r="C11" s="10">
        <v>0.7</v>
      </c>
    </row>
    <row r="12" spans="1:15">
      <c r="A12" s="12" t="s">
        <v>37</v>
      </c>
      <c r="B12" s="9">
        <f>+B8-B11</f>
        <v>98211193.800000012</v>
      </c>
      <c r="C12" s="10">
        <f>+B12/$B$8</f>
        <v>0.30000000000000004</v>
      </c>
    </row>
    <row r="13" spans="1:15">
      <c r="B13" s="75"/>
      <c r="F13" s="1"/>
    </row>
    <row r="15" spans="1:15">
      <c r="A15" t="s">
        <v>212</v>
      </c>
    </row>
    <row r="16" spans="1:15">
      <c r="A16" t="s">
        <v>206</v>
      </c>
      <c r="B16" s="76">
        <v>187000</v>
      </c>
    </row>
    <row r="17" spans="1:2">
      <c r="A17" t="s">
        <v>205</v>
      </c>
      <c r="B17" s="76">
        <f>+B16*69</f>
        <v>12903000</v>
      </c>
    </row>
    <row r="18" spans="1:2">
      <c r="A18" t="s">
        <v>208</v>
      </c>
      <c r="B18" s="76">
        <v>70000</v>
      </c>
    </row>
    <row r="19" spans="1:2">
      <c r="A19" t="s">
        <v>207</v>
      </c>
      <c r="B19" s="76">
        <f>+B18*23</f>
        <v>1610000</v>
      </c>
    </row>
    <row r="20" spans="1:2">
      <c r="A20" t="s">
        <v>209</v>
      </c>
      <c r="B20" s="76">
        <v>830000</v>
      </c>
    </row>
    <row r="21" spans="1:2">
      <c r="A21" t="s">
        <v>210</v>
      </c>
      <c r="B21" s="76">
        <f>+B20*12</f>
        <v>9960000</v>
      </c>
    </row>
    <row r="22" spans="1:2">
      <c r="A22" t="s">
        <v>211</v>
      </c>
      <c r="B22" s="76">
        <v>5336000</v>
      </c>
    </row>
  </sheetData>
  <mergeCells count="2">
    <mergeCell ref="A1:C1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DFCF-05B0-485D-B84C-3AAA49118417}">
  <dimension ref="A1:JF47"/>
  <sheetViews>
    <sheetView zoomScale="85" zoomScaleNormal="85" workbookViewId="0">
      <selection activeCell="O25" sqref="D25:O25"/>
    </sheetView>
  </sheetViews>
  <sheetFormatPr defaultColWidth="8.6640625" defaultRowHeight="14.4"/>
  <cols>
    <col min="1" max="1" width="6.44140625" bestFit="1" customWidth="1"/>
    <col min="2" max="2" width="32.6640625" bestFit="1" customWidth="1"/>
    <col min="3" max="3" width="16.6640625" customWidth="1"/>
    <col min="4" max="7" width="14.33203125" bestFit="1" customWidth="1"/>
    <col min="8" max="8" width="15.33203125" bestFit="1" customWidth="1"/>
    <col min="9" max="69" width="14.33203125" bestFit="1" customWidth="1"/>
    <col min="70" max="71" width="15.33203125" bestFit="1" customWidth="1"/>
    <col min="72" max="122" width="14.33203125" bestFit="1" customWidth="1"/>
    <col min="123" max="123" width="16" bestFit="1" customWidth="1"/>
    <col min="124" max="124" width="15.33203125" bestFit="1" customWidth="1"/>
    <col min="125" max="125" width="13.6640625" customWidth="1"/>
    <col min="126" max="242" width="13.6640625" bestFit="1" customWidth="1"/>
    <col min="243" max="243" width="16" bestFit="1" customWidth="1"/>
    <col min="244" max="244" width="18.6640625" bestFit="1" customWidth="1"/>
  </cols>
  <sheetData>
    <row r="1" spans="1:266">
      <c r="A1" s="2">
        <v>120</v>
      </c>
      <c r="B1" s="56" t="s">
        <v>33</v>
      </c>
      <c r="C1" s="88">
        <v>0</v>
      </c>
      <c r="D1" s="89">
        <f t="shared" ref="D1:BO1" si="0">+IF(C1="","",IF(C1+1&gt;$A$1,"",C1+1))</f>
        <v>1</v>
      </c>
      <c r="E1" s="89">
        <f t="shared" si="0"/>
        <v>2</v>
      </c>
      <c r="F1" s="89">
        <f t="shared" si="0"/>
        <v>3</v>
      </c>
      <c r="G1" s="89">
        <f t="shared" si="0"/>
        <v>4</v>
      </c>
      <c r="H1" s="89">
        <f t="shared" si="0"/>
        <v>5</v>
      </c>
      <c r="I1" s="89">
        <f t="shared" si="0"/>
        <v>6</v>
      </c>
      <c r="J1" s="89">
        <f t="shared" si="0"/>
        <v>7</v>
      </c>
      <c r="K1" s="89">
        <f t="shared" si="0"/>
        <v>8</v>
      </c>
      <c r="L1" s="89">
        <f t="shared" si="0"/>
        <v>9</v>
      </c>
      <c r="M1" s="89">
        <f t="shared" si="0"/>
        <v>10</v>
      </c>
      <c r="N1" s="89">
        <f t="shared" si="0"/>
        <v>11</v>
      </c>
      <c r="O1" s="89">
        <f t="shared" si="0"/>
        <v>12</v>
      </c>
      <c r="P1" s="89">
        <f t="shared" si="0"/>
        <v>13</v>
      </c>
      <c r="Q1" s="89">
        <f t="shared" si="0"/>
        <v>14</v>
      </c>
      <c r="R1" s="89">
        <f t="shared" si="0"/>
        <v>15</v>
      </c>
      <c r="S1" s="89">
        <f t="shared" si="0"/>
        <v>16</v>
      </c>
      <c r="T1" s="89">
        <f t="shared" si="0"/>
        <v>17</v>
      </c>
      <c r="U1" s="89">
        <f t="shared" si="0"/>
        <v>18</v>
      </c>
      <c r="V1" s="89">
        <f t="shared" si="0"/>
        <v>19</v>
      </c>
      <c r="W1" s="89">
        <f t="shared" si="0"/>
        <v>20</v>
      </c>
      <c r="X1" s="89">
        <f t="shared" si="0"/>
        <v>21</v>
      </c>
      <c r="Y1" s="89">
        <f t="shared" si="0"/>
        <v>22</v>
      </c>
      <c r="Z1" s="89">
        <f t="shared" si="0"/>
        <v>23</v>
      </c>
      <c r="AA1" s="89">
        <f t="shared" si="0"/>
        <v>24</v>
      </c>
      <c r="AB1" s="89">
        <f t="shared" si="0"/>
        <v>25</v>
      </c>
      <c r="AC1" s="89">
        <f t="shared" si="0"/>
        <v>26</v>
      </c>
      <c r="AD1" s="89">
        <f t="shared" si="0"/>
        <v>27</v>
      </c>
      <c r="AE1" s="89">
        <f t="shared" si="0"/>
        <v>28</v>
      </c>
      <c r="AF1" s="89">
        <f t="shared" si="0"/>
        <v>29</v>
      </c>
      <c r="AG1" s="89">
        <f t="shared" si="0"/>
        <v>30</v>
      </c>
      <c r="AH1" s="89">
        <f t="shared" si="0"/>
        <v>31</v>
      </c>
      <c r="AI1" s="89">
        <f t="shared" si="0"/>
        <v>32</v>
      </c>
      <c r="AJ1" s="89">
        <f t="shared" si="0"/>
        <v>33</v>
      </c>
      <c r="AK1" s="89">
        <f t="shared" si="0"/>
        <v>34</v>
      </c>
      <c r="AL1" s="89">
        <f t="shared" si="0"/>
        <v>35</v>
      </c>
      <c r="AM1" s="89">
        <f t="shared" si="0"/>
        <v>36</v>
      </c>
      <c r="AN1" s="89">
        <f t="shared" si="0"/>
        <v>37</v>
      </c>
      <c r="AO1" s="89">
        <f t="shared" si="0"/>
        <v>38</v>
      </c>
      <c r="AP1" s="89">
        <f t="shared" si="0"/>
        <v>39</v>
      </c>
      <c r="AQ1" s="89">
        <f t="shared" si="0"/>
        <v>40</v>
      </c>
      <c r="AR1" s="89">
        <f t="shared" si="0"/>
        <v>41</v>
      </c>
      <c r="AS1" s="89">
        <f t="shared" si="0"/>
        <v>42</v>
      </c>
      <c r="AT1" s="89">
        <f t="shared" si="0"/>
        <v>43</v>
      </c>
      <c r="AU1" s="89">
        <f t="shared" si="0"/>
        <v>44</v>
      </c>
      <c r="AV1" s="89">
        <f t="shared" si="0"/>
        <v>45</v>
      </c>
      <c r="AW1" s="89">
        <f t="shared" si="0"/>
        <v>46</v>
      </c>
      <c r="AX1" s="89">
        <f t="shared" si="0"/>
        <v>47</v>
      </c>
      <c r="AY1" s="89">
        <f t="shared" si="0"/>
        <v>48</v>
      </c>
      <c r="AZ1" s="89">
        <f t="shared" si="0"/>
        <v>49</v>
      </c>
      <c r="BA1" s="89">
        <f t="shared" si="0"/>
        <v>50</v>
      </c>
      <c r="BB1" s="89">
        <f t="shared" si="0"/>
        <v>51</v>
      </c>
      <c r="BC1" s="89">
        <f t="shared" si="0"/>
        <v>52</v>
      </c>
      <c r="BD1" s="89">
        <f t="shared" si="0"/>
        <v>53</v>
      </c>
      <c r="BE1" s="89">
        <f t="shared" si="0"/>
        <v>54</v>
      </c>
      <c r="BF1" s="89">
        <f t="shared" si="0"/>
        <v>55</v>
      </c>
      <c r="BG1" s="89">
        <f t="shared" si="0"/>
        <v>56</v>
      </c>
      <c r="BH1" s="89">
        <f t="shared" si="0"/>
        <v>57</v>
      </c>
      <c r="BI1" s="89">
        <f t="shared" si="0"/>
        <v>58</v>
      </c>
      <c r="BJ1" s="89">
        <f t="shared" si="0"/>
        <v>59</v>
      </c>
      <c r="BK1" s="89">
        <f t="shared" si="0"/>
        <v>60</v>
      </c>
      <c r="BL1" s="89">
        <f t="shared" si="0"/>
        <v>61</v>
      </c>
      <c r="BM1" s="89">
        <f t="shared" si="0"/>
        <v>62</v>
      </c>
      <c r="BN1" s="89">
        <f t="shared" si="0"/>
        <v>63</v>
      </c>
      <c r="BO1" s="89">
        <f t="shared" si="0"/>
        <v>64</v>
      </c>
      <c r="BP1" s="89">
        <f t="shared" ref="BP1:DT1" si="1">+IF(BO1="","",IF(BO1+1&gt;$A$1,"",BO1+1))</f>
        <v>65</v>
      </c>
      <c r="BQ1" s="89">
        <f t="shared" si="1"/>
        <v>66</v>
      </c>
      <c r="BR1" s="89">
        <f t="shared" si="1"/>
        <v>67</v>
      </c>
      <c r="BS1" s="89">
        <f t="shared" si="1"/>
        <v>68</v>
      </c>
      <c r="BT1" s="89">
        <f t="shared" si="1"/>
        <v>69</v>
      </c>
      <c r="BU1" s="89">
        <f t="shared" si="1"/>
        <v>70</v>
      </c>
      <c r="BV1" s="89">
        <f t="shared" si="1"/>
        <v>71</v>
      </c>
      <c r="BW1" s="89">
        <f t="shared" si="1"/>
        <v>72</v>
      </c>
      <c r="BX1" s="89">
        <f t="shared" si="1"/>
        <v>73</v>
      </c>
      <c r="BY1" s="89">
        <f t="shared" si="1"/>
        <v>74</v>
      </c>
      <c r="BZ1" s="89">
        <f t="shared" si="1"/>
        <v>75</v>
      </c>
      <c r="CA1" s="89">
        <f t="shared" si="1"/>
        <v>76</v>
      </c>
      <c r="CB1" s="89">
        <f t="shared" si="1"/>
        <v>77</v>
      </c>
      <c r="CC1" s="89">
        <f t="shared" si="1"/>
        <v>78</v>
      </c>
      <c r="CD1" s="89">
        <f t="shared" si="1"/>
        <v>79</v>
      </c>
      <c r="CE1" s="89">
        <f t="shared" si="1"/>
        <v>80</v>
      </c>
      <c r="CF1" s="89">
        <f t="shared" si="1"/>
        <v>81</v>
      </c>
      <c r="CG1" s="89">
        <f t="shared" si="1"/>
        <v>82</v>
      </c>
      <c r="CH1" s="89">
        <f t="shared" si="1"/>
        <v>83</v>
      </c>
      <c r="CI1" s="89">
        <f t="shared" si="1"/>
        <v>84</v>
      </c>
      <c r="CJ1" s="89">
        <f t="shared" si="1"/>
        <v>85</v>
      </c>
      <c r="CK1" s="89">
        <f t="shared" si="1"/>
        <v>86</v>
      </c>
      <c r="CL1" s="89">
        <f t="shared" si="1"/>
        <v>87</v>
      </c>
      <c r="CM1" s="89">
        <f t="shared" si="1"/>
        <v>88</v>
      </c>
      <c r="CN1" s="89">
        <f t="shared" si="1"/>
        <v>89</v>
      </c>
      <c r="CO1" s="89">
        <f t="shared" si="1"/>
        <v>90</v>
      </c>
      <c r="CP1" s="89">
        <f t="shared" si="1"/>
        <v>91</v>
      </c>
      <c r="CQ1" s="89">
        <f t="shared" si="1"/>
        <v>92</v>
      </c>
      <c r="CR1" s="89">
        <f t="shared" si="1"/>
        <v>93</v>
      </c>
      <c r="CS1" s="89">
        <f t="shared" si="1"/>
        <v>94</v>
      </c>
      <c r="CT1" s="89">
        <f t="shared" si="1"/>
        <v>95</v>
      </c>
      <c r="CU1" s="89">
        <f t="shared" si="1"/>
        <v>96</v>
      </c>
      <c r="CV1" s="89">
        <f t="shared" si="1"/>
        <v>97</v>
      </c>
      <c r="CW1" s="89">
        <f t="shared" si="1"/>
        <v>98</v>
      </c>
      <c r="CX1" s="89">
        <f t="shared" si="1"/>
        <v>99</v>
      </c>
      <c r="CY1" s="89">
        <f t="shared" si="1"/>
        <v>100</v>
      </c>
      <c r="CZ1" s="89">
        <f t="shared" si="1"/>
        <v>101</v>
      </c>
      <c r="DA1" s="89">
        <f t="shared" si="1"/>
        <v>102</v>
      </c>
      <c r="DB1" s="89">
        <f t="shared" si="1"/>
        <v>103</v>
      </c>
      <c r="DC1" s="89">
        <f t="shared" si="1"/>
        <v>104</v>
      </c>
      <c r="DD1" s="89">
        <f t="shared" si="1"/>
        <v>105</v>
      </c>
      <c r="DE1" s="89">
        <f t="shared" si="1"/>
        <v>106</v>
      </c>
      <c r="DF1" s="89">
        <f t="shared" si="1"/>
        <v>107</v>
      </c>
      <c r="DG1" s="89">
        <f t="shared" si="1"/>
        <v>108</v>
      </c>
      <c r="DH1" s="89">
        <f t="shared" si="1"/>
        <v>109</v>
      </c>
      <c r="DI1" s="89">
        <f t="shared" si="1"/>
        <v>110</v>
      </c>
      <c r="DJ1" s="89">
        <f t="shared" si="1"/>
        <v>111</v>
      </c>
      <c r="DK1" s="89">
        <f t="shared" si="1"/>
        <v>112</v>
      </c>
      <c r="DL1" s="89">
        <f t="shared" si="1"/>
        <v>113</v>
      </c>
      <c r="DM1" s="89">
        <f t="shared" si="1"/>
        <v>114</v>
      </c>
      <c r="DN1" s="89">
        <f t="shared" si="1"/>
        <v>115</v>
      </c>
      <c r="DO1" s="89">
        <f t="shared" si="1"/>
        <v>116</v>
      </c>
      <c r="DP1" s="89">
        <f t="shared" si="1"/>
        <v>117</v>
      </c>
      <c r="DQ1" s="89">
        <f t="shared" si="1"/>
        <v>118</v>
      </c>
      <c r="DR1" s="89">
        <f t="shared" si="1"/>
        <v>119</v>
      </c>
      <c r="DS1" s="89">
        <f t="shared" si="1"/>
        <v>120</v>
      </c>
      <c r="DT1" s="89" t="str">
        <f t="shared" si="1"/>
        <v/>
      </c>
      <c r="DU1" s="89" t="str">
        <f>+IF(DT1="","",IF(DT1+1&gt;$A$1,"",DT1+1))</f>
        <v/>
      </c>
      <c r="DV1" s="89" t="str">
        <f t="shared" ref="DV1:GG1" si="2">+IF(DU1="","",IF(DU1+1&gt;$A$1,"",DU1+1))</f>
        <v/>
      </c>
      <c r="DW1" s="89" t="str">
        <f t="shared" si="2"/>
        <v/>
      </c>
      <c r="DX1" s="89" t="str">
        <f t="shared" si="2"/>
        <v/>
      </c>
      <c r="DY1" s="89" t="str">
        <f t="shared" si="2"/>
        <v/>
      </c>
      <c r="DZ1" s="89" t="str">
        <f t="shared" si="2"/>
        <v/>
      </c>
      <c r="EA1" s="89" t="str">
        <f t="shared" si="2"/>
        <v/>
      </c>
      <c r="EB1" s="89" t="str">
        <f t="shared" si="2"/>
        <v/>
      </c>
      <c r="EC1" s="89" t="str">
        <f t="shared" si="2"/>
        <v/>
      </c>
      <c r="ED1" s="89" t="str">
        <f t="shared" si="2"/>
        <v/>
      </c>
      <c r="EE1" s="89" t="str">
        <f t="shared" si="2"/>
        <v/>
      </c>
      <c r="EF1" s="89" t="str">
        <f t="shared" si="2"/>
        <v/>
      </c>
      <c r="EG1" s="89" t="str">
        <f t="shared" si="2"/>
        <v/>
      </c>
      <c r="EH1" s="89" t="str">
        <f t="shared" si="2"/>
        <v/>
      </c>
      <c r="EI1" s="89" t="str">
        <f t="shared" si="2"/>
        <v/>
      </c>
      <c r="EJ1" s="89" t="str">
        <f t="shared" si="2"/>
        <v/>
      </c>
      <c r="EK1" s="89" t="str">
        <f t="shared" si="2"/>
        <v/>
      </c>
      <c r="EL1" s="89" t="str">
        <f t="shared" si="2"/>
        <v/>
      </c>
      <c r="EM1" s="89" t="str">
        <f t="shared" si="2"/>
        <v/>
      </c>
      <c r="EN1" s="89" t="str">
        <f t="shared" si="2"/>
        <v/>
      </c>
      <c r="EO1" s="89" t="str">
        <f t="shared" si="2"/>
        <v/>
      </c>
      <c r="EP1" s="89" t="str">
        <f t="shared" si="2"/>
        <v/>
      </c>
      <c r="EQ1" s="89" t="str">
        <f t="shared" si="2"/>
        <v/>
      </c>
      <c r="ER1" s="89" t="str">
        <f t="shared" si="2"/>
        <v/>
      </c>
      <c r="ES1" s="89" t="str">
        <f t="shared" si="2"/>
        <v/>
      </c>
      <c r="ET1" s="89" t="str">
        <f t="shared" si="2"/>
        <v/>
      </c>
      <c r="EU1" s="89" t="str">
        <f t="shared" si="2"/>
        <v/>
      </c>
      <c r="EV1" s="89" t="str">
        <f t="shared" si="2"/>
        <v/>
      </c>
      <c r="EW1" s="89" t="str">
        <f t="shared" si="2"/>
        <v/>
      </c>
      <c r="EX1" s="89" t="str">
        <f t="shared" si="2"/>
        <v/>
      </c>
      <c r="EY1" s="89" t="str">
        <f t="shared" si="2"/>
        <v/>
      </c>
      <c r="EZ1" s="89" t="str">
        <f t="shared" si="2"/>
        <v/>
      </c>
      <c r="FA1" s="89" t="str">
        <f t="shared" si="2"/>
        <v/>
      </c>
      <c r="FB1" s="89" t="str">
        <f t="shared" si="2"/>
        <v/>
      </c>
      <c r="FC1" s="89" t="str">
        <f t="shared" si="2"/>
        <v/>
      </c>
      <c r="FD1" s="89" t="str">
        <f t="shared" si="2"/>
        <v/>
      </c>
      <c r="FE1" s="89" t="str">
        <f t="shared" si="2"/>
        <v/>
      </c>
      <c r="FF1" s="89" t="str">
        <f t="shared" si="2"/>
        <v/>
      </c>
      <c r="FG1" s="89" t="str">
        <f t="shared" si="2"/>
        <v/>
      </c>
      <c r="FH1" s="89" t="str">
        <f t="shared" si="2"/>
        <v/>
      </c>
      <c r="FI1" s="89" t="str">
        <f t="shared" si="2"/>
        <v/>
      </c>
      <c r="FJ1" s="89" t="str">
        <f t="shared" si="2"/>
        <v/>
      </c>
      <c r="FK1" s="89" t="str">
        <f t="shared" si="2"/>
        <v/>
      </c>
      <c r="FL1" s="89" t="str">
        <f t="shared" si="2"/>
        <v/>
      </c>
      <c r="FM1" s="89" t="str">
        <f t="shared" si="2"/>
        <v/>
      </c>
      <c r="FN1" s="89" t="str">
        <f t="shared" si="2"/>
        <v/>
      </c>
      <c r="FO1" s="89" t="str">
        <f t="shared" si="2"/>
        <v/>
      </c>
      <c r="FP1" s="89" t="str">
        <f t="shared" si="2"/>
        <v/>
      </c>
      <c r="FQ1" s="89" t="str">
        <f t="shared" si="2"/>
        <v/>
      </c>
      <c r="FR1" s="89" t="str">
        <f t="shared" si="2"/>
        <v/>
      </c>
      <c r="FS1" s="89" t="str">
        <f t="shared" si="2"/>
        <v/>
      </c>
      <c r="FT1" s="89" t="str">
        <f t="shared" si="2"/>
        <v/>
      </c>
      <c r="FU1" s="89" t="str">
        <f t="shared" si="2"/>
        <v/>
      </c>
      <c r="FV1" s="89" t="str">
        <f t="shared" si="2"/>
        <v/>
      </c>
      <c r="FW1" s="89" t="str">
        <f t="shared" si="2"/>
        <v/>
      </c>
      <c r="FX1" s="89" t="str">
        <f t="shared" si="2"/>
        <v/>
      </c>
      <c r="FY1" s="89" t="str">
        <f t="shared" si="2"/>
        <v/>
      </c>
      <c r="FZ1" s="89" t="str">
        <f t="shared" si="2"/>
        <v/>
      </c>
      <c r="GA1" s="89" t="str">
        <f t="shared" si="2"/>
        <v/>
      </c>
      <c r="GB1" s="89" t="str">
        <f t="shared" si="2"/>
        <v/>
      </c>
      <c r="GC1" s="89" t="str">
        <f t="shared" si="2"/>
        <v/>
      </c>
      <c r="GD1" s="89" t="str">
        <f t="shared" si="2"/>
        <v/>
      </c>
      <c r="GE1" s="89" t="str">
        <f t="shared" si="2"/>
        <v/>
      </c>
      <c r="GF1" s="89" t="str">
        <f t="shared" si="2"/>
        <v/>
      </c>
      <c r="GG1" s="89" t="str">
        <f t="shared" si="2"/>
        <v/>
      </c>
      <c r="GH1" s="89" t="str">
        <f t="shared" ref="GH1:HY1" si="3">+IF(GG1="","",IF(GG1+1&gt;$A$1,"",GG1+1))</f>
        <v/>
      </c>
      <c r="GI1" s="89" t="str">
        <f t="shared" si="3"/>
        <v/>
      </c>
      <c r="GJ1" s="89" t="str">
        <f t="shared" si="3"/>
        <v/>
      </c>
      <c r="GK1" s="89" t="str">
        <f t="shared" si="3"/>
        <v/>
      </c>
      <c r="GL1" s="89" t="str">
        <f t="shared" si="3"/>
        <v/>
      </c>
      <c r="GM1" s="89" t="str">
        <f t="shared" si="3"/>
        <v/>
      </c>
      <c r="GN1" s="89" t="str">
        <f t="shared" si="3"/>
        <v/>
      </c>
      <c r="GO1" s="89" t="str">
        <f t="shared" si="3"/>
        <v/>
      </c>
      <c r="GP1" s="89" t="str">
        <f t="shared" si="3"/>
        <v/>
      </c>
      <c r="GQ1" s="89" t="str">
        <f t="shared" si="3"/>
        <v/>
      </c>
      <c r="GR1" s="89" t="str">
        <f t="shared" si="3"/>
        <v/>
      </c>
      <c r="GS1" s="89" t="str">
        <f t="shared" si="3"/>
        <v/>
      </c>
      <c r="GT1" s="89" t="str">
        <f t="shared" si="3"/>
        <v/>
      </c>
      <c r="GU1" s="89" t="str">
        <f t="shared" si="3"/>
        <v/>
      </c>
      <c r="GV1" s="89" t="str">
        <f t="shared" si="3"/>
        <v/>
      </c>
      <c r="GW1" s="89" t="str">
        <f t="shared" si="3"/>
        <v/>
      </c>
      <c r="GX1" s="89" t="str">
        <f t="shared" si="3"/>
        <v/>
      </c>
      <c r="GY1" s="89" t="str">
        <f t="shared" si="3"/>
        <v/>
      </c>
      <c r="GZ1" s="89" t="str">
        <f t="shared" si="3"/>
        <v/>
      </c>
      <c r="HA1" s="89" t="str">
        <f t="shared" si="3"/>
        <v/>
      </c>
      <c r="HB1" s="89" t="str">
        <f t="shared" si="3"/>
        <v/>
      </c>
      <c r="HC1" s="89" t="str">
        <f t="shared" si="3"/>
        <v/>
      </c>
      <c r="HD1" s="89" t="str">
        <f t="shared" si="3"/>
        <v/>
      </c>
      <c r="HE1" s="89" t="str">
        <f t="shared" si="3"/>
        <v/>
      </c>
      <c r="HF1" s="89" t="str">
        <f t="shared" si="3"/>
        <v/>
      </c>
      <c r="HG1" s="89" t="str">
        <f t="shared" si="3"/>
        <v/>
      </c>
      <c r="HH1" s="89" t="str">
        <f t="shared" si="3"/>
        <v/>
      </c>
      <c r="HI1" s="89" t="str">
        <f t="shared" si="3"/>
        <v/>
      </c>
      <c r="HJ1" s="89" t="str">
        <f t="shared" si="3"/>
        <v/>
      </c>
      <c r="HK1" s="89" t="str">
        <f t="shared" si="3"/>
        <v/>
      </c>
      <c r="HL1" s="89" t="str">
        <f t="shared" si="3"/>
        <v/>
      </c>
      <c r="HM1" s="89" t="str">
        <f t="shared" si="3"/>
        <v/>
      </c>
      <c r="HN1" s="89" t="str">
        <f t="shared" si="3"/>
        <v/>
      </c>
      <c r="HO1" s="89" t="str">
        <f t="shared" si="3"/>
        <v/>
      </c>
      <c r="HP1" s="89" t="str">
        <f t="shared" si="3"/>
        <v/>
      </c>
      <c r="HQ1" s="89" t="str">
        <f t="shared" si="3"/>
        <v/>
      </c>
      <c r="HR1" s="89" t="str">
        <f t="shared" si="3"/>
        <v/>
      </c>
      <c r="HS1" s="89" t="str">
        <f t="shared" si="3"/>
        <v/>
      </c>
      <c r="HT1" s="89" t="str">
        <f t="shared" si="3"/>
        <v/>
      </c>
      <c r="HU1" s="89" t="str">
        <f t="shared" si="3"/>
        <v/>
      </c>
      <c r="HV1" s="89" t="str">
        <f t="shared" si="3"/>
        <v/>
      </c>
      <c r="HW1" s="89" t="str">
        <f t="shared" si="3"/>
        <v/>
      </c>
      <c r="HX1" s="89" t="str">
        <f t="shared" si="3"/>
        <v/>
      </c>
      <c r="HY1" s="89" t="str">
        <f t="shared" si="3"/>
        <v/>
      </c>
      <c r="HZ1" s="89" t="str">
        <f>+IF(HY1="","",IF(HY1+1&gt;$A$1,"",HY1+1))</f>
        <v/>
      </c>
      <c r="IA1" s="89" t="str">
        <f t="shared" ref="IA1:II1" si="4">+IF(HZ1="","",IF(HZ1+1&gt;$A$1,"",HZ1+1))</f>
        <v/>
      </c>
      <c r="IB1" s="89" t="str">
        <f t="shared" si="4"/>
        <v/>
      </c>
      <c r="IC1" s="89" t="str">
        <f t="shared" si="4"/>
        <v/>
      </c>
      <c r="ID1" s="89" t="str">
        <f t="shared" si="4"/>
        <v/>
      </c>
      <c r="IE1" s="89" t="str">
        <f t="shared" si="4"/>
        <v/>
      </c>
      <c r="IF1" s="89" t="str">
        <f t="shared" si="4"/>
        <v/>
      </c>
      <c r="IG1" s="89" t="str">
        <f t="shared" si="4"/>
        <v/>
      </c>
      <c r="IH1" s="89" t="str">
        <f t="shared" si="4"/>
        <v/>
      </c>
      <c r="II1" s="90" t="str">
        <f t="shared" si="4"/>
        <v/>
      </c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</row>
    <row r="2" spans="1:266" ht="14.25" customHeight="1">
      <c r="A2" s="54" t="s">
        <v>64</v>
      </c>
      <c r="B2" s="58" t="s">
        <v>168</v>
      </c>
      <c r="C2" s="66"/>
      <c r="D2" s="96">
        <f>IF(D1&gt;$A$1,"",(1+NOMINAL('OTROS DATOS'!$B$2,12)/12)^D1)</f>
        <v>1.0043128765598297</v>
      </c>
      <c r="E2" s="96">
        <f>IF(E1&gt;$A$1,"",(1+NOMINAL('OTROS DATOS'!$B$2,12)/12)^E1)</f>
        <v>1.0086443540238796</v>
      </c>
      <c r="F2" s="96">
        <f>IF(F1&gt;$A$1,"",(1+NOMINAL('OTROS DATOS'!$B$2,12)/12)^F1)</f>
        <v>1.0129945126155537</v>
      </c>
      <c r="G2" s="96">
        <f>IF(G1&gt;$A$1,"",(1+NOMINAL('OTROS DATOS'!$B$2,12)/12)^G1)</f>
        <v>1.0173634329042494</v>
      </c>
      <c r="H2" s="96">
        <f>IF(H1&gt;$A$1,"",(1+NOMINAL('OTROS DATOS'!$B$2,12)/12)^H1)</f>
        <v>1.0217511958068499</v>
      </c>
      <c r="I2" s="96">
        <f>IF(I1&gt;$A$1,"",(1+NOMINAL('OTROS DATOS'!$B$2,12)/12)^I1)</f>
        <v>1.0261578825892232</v>
      </c>
      <c r="J2" s="96">
        <f>IF(J1&gt;$A$1,"",(1+NOMINAL('OTROS DATOS'!$B$2,12)/12)^J1)</f>
        <v>1.0305835748677268</v>
      </c>
      <c r="K2" s="96">
        <f>IF(K1&gt;$A$1,"",(1+NOMINAL('OTROS DATOS'!$B$2,12)/12)^K1)</f>
        <v>1.0350283546107191</v>
      </c>
      <c r="L2" s="96">
        <f>IF(L1&gt;$A$1,"",(1+NOMINAL('OTROS DATOS'!$B$2,12)/12)^L1)</f>
        <v>1.0394923041400788</v>
      </c>
      <c r="M2" s="96">
        <f>IF(M1&gt;$A$1,"",(1+NOMINAL('OTROS DATOS'!$B$2,12)/12)^M1)</f>
        <v>1.0439755061327278</v>
      </c>
      <c r="N2" s="96">
        <f>IF(N1&gt;$A$1,"",(1+NOMINAL('OTROS DATOS'!$B$2,12)/12)^N1)</f>
        <v>1.0484780436221639</v>
      </c>
      <c r="O2" s="96">
        <f>IF(O1&gt;$A$1,"",(1+NOMINAL('OTROS DATOS'!$B$2,12)/12)^O1)</f>
        <v>1.0529999999999979</v>
      </c>
      <c r="P2" s="96">
        <f>IF(P1&gt;$A$1,"",(1+NOMINAL('OTROS DATOS'!$B$2,12)/12)^P1)</f>
        <v>1.0575414590174985</v>
      </c>
      <c r="Q2" s="96">
        <f>IF(Q1&gt;$A$1,"",(1+NOMINAL('OTROS DATOS'!$B$2,12)/12)^Q1)</f>
        <v>1.0621025047871431</v>
      </c>
      <c r="R2" s="96">
        <f>IF(R1&gt;$A$1,"",(1+NOMINAL('OTROS DATOS'!$B$2,12)/12)^R1)</f>
        <v>1.066683221784176</v>
      </c>
      <c r="S2" s="96">
        <f>IF(S1&gt;$A$1,"",(1+NOMINAL('OTROS DATOS'!$B$2,12)/12)^S1)</f>
        <v>1.0712836948481723</v>
      </c>
      <c r="T2" s="96">
        <f>IF(T1&gt;$A$1,"",(1+NOMINAL('OTROS DATOS'!$B$2,12)/12)^T1)</f>
        <v>1.0759040091846108</v>
      </c>
      <c r="U2" s="96">
        <f>IF(U1&gt;$A$1,"",(1+NOMINAL('OTROS DATOS'!$B$2,12)/12)^U1)</f>
        <v>1.0805442503664497</v>
      </c>
      <c r="V2" s="96">
        <f>IF(V1&gt;$A$1,"",(1+NOMINAL('OTROS DATOS'!$B$2,12)/12)^V1)</f>
        <v>1.0852045043357139</v>
      </c>
      <c r="W2" s="96">
        <f>IF(W1&gt;$A$1,"",(1+NOMINAL('OTROS DATOS'!$B$2,12)/12)^W1)</f>
        <v>1.089884857405085</v>
      </c>
      <c r="X2" s="96">
        <f>IF(X1&gt;$A$1,"",(1+NOMINAL('OTROS DATOS'!$B$2,12)/12)^X1)</f>
        <v>1.0945853962595005</v>
      </c>
      <c r="Y2" s="96">
        <f>IF(Y1&gt;$A$1,"",(1+NOMINAL('OTROS DATOS'!$B$2,12)/12)^Y1)</f>
        <v>1.09930620795776</v>
      </c>
      <c r="Z2" s="96">
        <f>IF(Z1&gt;$A$1,"",(1+NOMINAL('OTROS DATOS'!$B$2,12)/12)^Z1)</f>
        <v>1.1040473799341364</v>
      </c>
      <c r="AA2" s="96">
        <f>IF(AA1&gt;$A$1,"",(1+NOMINAL('OTROS DATOS'!$B$2,12)/12)^AA1)</f>
        <v>1.1088089999999955</v>
      </c>
      <c r="AB2" s="96">
        <f>IF(AB1&gt;$A$1,"",(1+NOMINAL('OTROS DATOS'!$B$2,12)/12)^AB1)</f>
        <v>1.1135911563454237</v>
      </c>
      <c r="AC2" s="96">
        <f>IF(AC1&gt;$A$1,"",(1+NOMINAL('OTROS DATOS'!$B$2,12)/12)^AC1)</f>
        <v>1.1183939375408594</v>
      </c>
      <c r="AD2" s="96">
        <f>IF(AD1&gt;$A$1,"",(1+NOMINAL('OTROS DATOS'!$B$2,12)/12)^AD1)</f>
        <v>1.123217432538735</v>
      </c>
      <c r="AE2" s="96">
        <f>IF(AE1&gt;$A$1,"",(1+NOMINAL('OTROS DATOS'!$B$2,12)/12)^AE1)</f>
        <v>1.1280617306751233</v>
      </c>
      <c r="AF2" s="96">
        <f>IF(AF1&gt;$A$1,"",(1+NOMINAL('OTROS DATOS'!$B$2,12)/12)^AF1)</f>
        <v>1.1329269216713929</v>
      </c>
      <c r="AG2" s="96">
        <f>IF(AG1&gt;$A$1,"",(1+NOMINAL('OTROS DATOS'!$B$2,12)/12)^AG1)</f>
        <v>1.1378130956358692</v>
      </c>
      <c r="AH2" s="96">
        <f>IF(AH1&gt;$A$1,"",(1+NOMINAL('OTROS DATOS'!$B$2,12)/12)^AH1)</f>
        <v>1.1427203430655044</v>
      </c>
      <c r="AI2" s="96">
        <f>IF(AI1&gt;$A$1,"",(1+NOMINAL('OTROS DATOS'!$B$2,12)/12)^AI1)</f>
        <v>1.147648754847552</v>
      </c>
      <c r="AJ2" s="96">
        <f>IF(AJ1&gt;$A$1,"",(1+NOMINAL('OTROS DATOS'!$B$2,12)/12)^AJ1)</f>
        <v>1.1525984222612518</v>
      </c>
      <c r="AK2" s="96">
        <f>IF(AK1&gt;$A$1,"",(1+NOMINAL('OTROS DATOS'!$B$2,12)/12)^AK1)</f>
        <v>1.1575694369795189</v>
      </c>
      <c r="AL2" s="96">
        <f>IF(AL1&gt;$A$1,"",(1+NOMINAL('OTROS DATOS'!$B$2,12)/12)^AL1)</f>
        <v>1.162561891070643</v>
      </c>
      <c r="AM2" s="96">
        <f>IF(AM1&gt;$A$1,"",(1+NOMINAL('OTROS DATOS'!$B$2,12)/12)^AM1)</f>
        <v>1.1675758769999929</v>
      </c>
      <c r="AN2" s="96">
        <f>IF(AN1&gt;$A$1,"",(1+NOMINAL('OTROS DATOS'!$B$2,12)/12)^AN1)</f>
        <v>1.1726114876317286</v>
      </c>
      <c r="AO2" s="96">
        <f>IF(AO1&gt;$A$1,"",(1+NOMINAL('OTROS DATOS'!$B$2,12)/12)^AO1)</f>
        <v>1.1776688162305224</v>
      </c>
      <c r="AP2" s="96">
        <f>IF(AP1&gt;$A$1,"",(1+NOMINAL('OTROS DATOS'!$B$2,12)/12)^AP1)</f>
        <v>1.1827479564632855</v>
      </c>
      <c r="AQ2" s="96">
        <f>IF(AQ1&gt;$A$1,"",(1+NOMINAL('OTROS DATOS'!$B$2,12)/12)^AQ1)</f>
        <v>1.1878490024009023</v>
      </c>
      <c r="AR2" s="96">
        <f>IF(AR1&gt;$A$1,"",(1+NOMINAL('OTROS DATOS'!$B$2,12)/12)^AR1)</f>
        <v>1.1929720485199742</v>
      </c>
      <c r="AS2" s="96">
        <f>IF(AS1&gt;$A$1,"",(1+NOMINAL('OTROS DATOS'!$B$2,12)/12)^AS1)</f>
        <v>1.1981171897045679</v>
      </c>
      <c r="AT2" s="96">
        <f>IF(AT1&gt;$A$1,"",(1+NOMINAL('OTROS DATOS'!$B$2,12)/12)^AT1)</f>
        <v>1.2032845212479737</v>
      </c>
      <c r="AU2" s="96">
        <f>IF(AU1&gt;$A$1,"",(1+NOMINAL('OTROS DATOS'!$B$2,12)/12)^AU1)</f>
        <v>1.20847413885447</v>
      </c>
      <c r="AV2" s="96">
        <f>IF(AV1&gt;$A$1,"",(1+NOMINAL('OTROS DATOS'!$B$2,12)/12)^AV1)</f>
        <v>1.2136861386410955</v>
      </c>
      <c r="AW2" s="96">
        <f>IF(AW1&gt;$A$1,"",(1+NOMINAL('OTROS DATOS'!$B$2,12)/12)^AW1)</f>
        <v>1.2189206171394309</v>
      </c>
      <c r="AX2" s="96">
        <f>IF(AX1&gt;$A$1,"",(1+NOMINAL('OTROS DATOS'!$B$2,12)/12)^AX1)</f>
        <v>1.2241776712973846</v>
      </c>
      <c r="AY2" s="96">
        <f>IF(AY1&gt;$A$1,"",(1+NOMINAL('OTROS DATOS'!$B$2,12)/12)^AY1)</f>
        <v>1.2294573984809898</v>
      </c>
      <c r="AZ2" s="96">
        <f>IF(AZ1&gt;$A$1,"",(1+NOMINAL('OTROS DATOS'!$B$2,12)/12)^AZ1)</f>
        <v>1.2347598964762079</v>
      </c>
      <c r="BA2" s="96">
        <f>IF(BA1&gt;$A$1,"",(1+NOMINAL('OTROS DATOS'!$B$2,12)/12)^BA1)</f>
        <v>1.2400852634907376</v>
      </c>
      <c r="BB2" s="96">
        <f>IF(BB1&gt;$A$1,"",(1+NOMINAL('OTROS DATOS'!$B$2,12)/12)^BB1)</f>
        <v>1.2454335981558369</v>
      </c>
      <c r="BC2" s="96">
        <f>IF(BC1&gt;$A$1,"",(1+NOMINAL('OTROS DATOS'!$B$2,12)/12)^BC1)</f>
        <v>1.2508049995281476</v>
      </c>
      <c r="BD2" s="96">
        <f>IF(BD1&gt;$A$1,"",(1+NOMINAL('OTROS DATOS'!$B$2,12)/12)^BD1)</f>
        <v>1.25619956709153</v>
      </c>
      <c r="BE2" s="96">
        <f>IF(BE1&gt;$A$1,"",(1+NOMINAL('OTROS DATOS'!$B$2,12)/12)^BE1)</f>
        <v>1.2616174007589074</v>
      </c>
      <c r="BF2" s="96">
        <f>IF(BF1&gt;$A$1,"",(1+NOMINAL('OTROS DATOS'!$B$2,12)/12)^BF1)</f>
        <v>1.2670586008741138</v>
      </c>
      <c r="BG2" s="96">
        <f>IF(BG1&gt;$A$1,"",(1+NOMINAL('OTROS DATOS'!$B$2,12)/12)^BG1)</f>
        <v>1.2725232682137542</v>
      </c>
      <c r="BH2" s="96">
        <f>IF(BH1&gt;$A$1,"",(1+NOMINAL('OTROS DATOS'!$B$2,12)/12)^BH1)</f>
        <v>1.2780115039890712</v>
      </c>
      <c r="BI2" s="96">
        <f>IF(BI1&gt;$A$1,"",(1+NOMINAL('OTROS DATOS'!$B$2,12)/12)^BI1)</f>
        <v>1.2835234098478181</v>
      </c>
      <c r="BJ2" s="96">
        <f>IF(BJ1&gt;$A$1,"",(1+NOMINAL('OTROS DATOS'!$B$2,12)/12)^BJ1)</f>
        <v>1.2890590878761434</v>
      </c>
      <c r="BK2" s="96">
        <f>IF(BK1&gt;$A$1,"",(1+NOMINAL('OTROS DATOS'!$B$2,12)/12)^BK1)</f>
        <v>1.2946186406004798</v>
      </c>
      <c r="BL2" s="96">
        <f>IF(BL1&gt;$A$1,"",(1+NOMINAL('OTROS DATOS'!$B$2,12)/12)^BL1)</f>
        <v>1.300202170989444</v>
      </c>
      <c r="BM2" s="96">
        <f>IF(BM1&gt;$A$1,"",(1+NOMINAL('OTROS DATOS'!$B$2,12)/12)^BM1)</f>
        <v>1.305809782455744</v>
      </c>
      <c r="BN2" s="96">
        <f>IF(BN1&gt;$A$1,"",(1+NOMINAL('OTROS DATOS'!$B$2,12)/12)^BN1)</f>
        <v>1.3114415788580935</v>
      </c>
      <c r="BO2" s="96">
        <f>IF(BO1&gt;$A$1,"",(1+NOMINAL('OTROS DATOS'!$B$2,12)/12)^BO1)</f>
        <v>1.3170976645031365</v>
      </c>
      <c r="BP2" s="96">
        <f>IF(BP1&gt;$A$1,"",(1+NOMINAL('OTROS DATOS'!$B$2,12)/12)^BP1)</f>
        <v>1.3227781441473785</v>
      </c>
      <c r="BQ2" s="96">
        <f>IF(BQ1&gt;$A$1,"",(1+NOMINAL('OTROS DATOS'!$B$2,12)/12)^BQ1)</f>
        <v>1.3284831229991267</v>
      </c>
      <c r="BR2" s="96">
        <f>IF(BR1&gt;$A$1,"",(1+NOMINAL('OTROS DATOS'!$B$2,12)/12)^BR1)</f>
        <v>1.3342127067204388</v>
      </c>
      <c r="BS2" s="96">
        <f>IF(BS1&gt;$A$1,"",(1+NOMINAL('OTROS DATOS'!$B$2,12)/12)^BS1)</f>
        <v>1.3399670014290803</v>
      </c>
      <c r="BT2" s="96">
        <f>IF(BT1&gt;$A$1,"",(1+NOMINAL('OTROS DATOS'!$B$2,12)/12)^BT1)</f>
        <v>1.3457461137004889</v>
      </c>
      <c r="BU2" s="96">
        <f>IF(BU1&gt;$A$1,"",(1+NOMINAL('OTROS DATOS'!$B$2,12)/12)^BU1)</f>
        <v>1.3515501505697496</v>
      </c>
      <c r="BV2" s="96">
        <f>IF(BV1&gt;$A$1,"",(1+NOMINAL('OTROS DATOS'!$B$2,12)/12)^BV1)</f>
        <v>1.3573792195335763</v>
      </c>
      <c r="BW2" s="96">
        <f>IF(BW1&gt;$A$1,"",(1+NOMINAL('OTROS DATOS'!$B$2,12)/12)^BW1)</f>
        <v>1.3632334285523022</v>
      </c>
      <c r="BX2" s="96">
        <f>IF(BX1&gt;$A$1,"",(1+NOMINAL('OTROS DATOS'!$B$2,12)/12)^BX1)</f>
        <v>1.3691128860518818</v>
      </c>
      <c r="BY2" s="96">
        <f>IF(BY1&gt;$A$1,"",(1+NOMINAL('OTROS DATOS'!$B$2,12)/12)^BY1)</f>
        <v>1.3750177009258957</v>
      </c>
      <c r="BZ2" s="96">
        <f>IF(BZ1&gt;$A$1,"",(1+NOMINAL('OTROS DATOS'!$B$2,12)/12)^BZ1)</f>
        <v>1.3809479825375697</v>
      </c>
      <c r="CA2" s="96">
        <f>IF(CA1&gt;$A$1,"",(1+NOMINAL('OTROS DATOS'!$B$2,12)/12)^CA1)</f>
        <v>1.3869038407218</v>
      </c>
      <c r="CB2" s="96">
        <f>IF(CB1&gt;$A$1,"",(1+NOMINAL('OTROS DATOS'!$B$2,12)/12)^CB1)</f>
        <v>1.3928853857871868</v>
      </c>
      <c r="CC2" s="96">
        <f>IF(CC1&gt;$A$1,"",(1+NOMINAL('OTROS DATOS'!$B$2,12)/12)^CC1)</f>
        <v>1.3988927285180774</v>
      </c>
      <c r="CD2" s="96">
        <f>IF(CD1&gt;$A$1,"",(1+NOMINAL('OTROS DATOS'!$B$2,12)/12)^CD1)</f>
        <v>1.4049259801766194</v>
      </c>
      <c r="CE2" s="96">
        <f>IF(CE1&gt;$A$1,"",(1+NOMINAL('OTROS DATOS'!$B$2,12)/12)^CE1)</f>
        <v>1.4109852525048185</v>
      </c>
      <c r="CF2" s="96">
        <f>IF(CF1&gt;$A$1,"",(1+NOMINAL('OTROS DATOS'!$B$2,12)/12)^CF1)</f>
        <v>1.4170706577266121</v>
      </c>
      <c r="CG2" s="96">
        <f>IF(CG1&gt;$A$1,"",(1+NOMINAL('OTROS DATOS'!$B$2,12)/12)^CG1)</f>
        <v>1.4231823085499433</v>
      </c>
      <c r="CH2" s="96">
        <f>IF(CH1&gt;$A$1,"",(1+NOMINAL('OTROS DATOS'!$B$2,12)/12)^CH1)</f>
        <v>1.4293203181688527</v>
      </c>
      <c r="CI2" s="96">
        <f>IF(CI1&gt;$A$1,"",(1+NOMINAL('OTROS DATOS'!$B$2,12)/12)^CI1)</f>
        <v>1.4354848002655713</v>
      </c>
      <c r="CJ2" s="96">
        <f>IF(CJ1&gt;$A$1,"",(1+NOMINAL('OTROS DATOS'!$B$2,12)/12)^CJ1)</f>
        <v>1.4416758690126283</v>
      </c>
      <c r="CK2" s="96">
        <f>IF(CK1&gt;$A$1,"",(1+NOMINAL('OTROS DATOS'!$B$2,12)/12)^CK1)</f>
        <v>1.447893639074965</v>
      </c>
      <c r="CL2" s="96">
        <f>IF(CL1&gt;$A$1,"",(1+NOMINAL('OTROS DATOS'!$B$2,12)/12)^CL1)</f>
        <v>1.4541382256120581</v>
      </c>
      <c r="CM2" s="96">
        <f>IF(CM1&gt;$A$1,"",(1+NOMINAL('OTROS DATOS'!$B$2,12)/12)^CM1)</f>
        <v>1.4604097442800523</v>
      </c>
      <c r="CN2" s="96">
        <f>IF(CN1&gt;$A$1,"",(1+NOMINAL('OTROS DATOS'!$B$2,12)/12)^CN1)</f>
        <v>1.4667083112339048</v>
      </c>
      <c r="CO2" s="96">
        <f>IF(CO1&gt;$A$1,"",(1+NOMINAL('OTROS DATOS'!$B$2,12)/12)^CO1)</f>
        <v>1.4730340431295326</v>
      </c>
      <c r="CP2" s="96">
        <f>IF(CP1&gt;$A$1,"",(1+NOMINAL('OTROS DATOS'!$B$2,12)/12)^CP1)</f>
        <v>1.4793870571259771</v>
      </c>
      <c r="CQ2" s="96">
        <f>IF(CQ1&gt;$A$1,"",(1+NOMINAL('OTROS DATOS'!$B$2,12)/12)^CQ1)</f>
        <v>1.485767470887571</v>
      </c>
      <c r="CR2" s="96">
        <f>IF(CR1&gt;$A$1,"",(1+NOMINAL('OTROS DATOS'!$B$2,12)/12)^CR1)</f>
        <v>1.4921754025861194</v>
      </c>
      <c r="CS2" s="96">
        <f>IF(CS1&gt;$A$1,"",(1+NOMINAL('OTROS DATOS'!$B$2,12)/12)^CS1)</f>
        <v>1.4986109709030873</v>
      </c>
      <c r="CT2" s="96">
        <f>IF(CT1&gt;$A$1,"",(1+NOMINAL('OTROS DATOS'!$B$2,12)/12)^CT1)</f>
        <v>1.5050742950317988</v>
      </c>
      <c r="CU2" s="96">
        <f>IF(CU1&gt;$A$1,"",(1+NOMINAL('OTROS DATOS'!$B$2,12)/12)^CU1)</f>
        <v>1.5115654946796433</v>
      </c>
      <c r="CV2" s="96">
        <f>IF(CV1&gt;$A$1,"",(1+NOMINAL('OTROS DATOS'!$B$2,12)/12)^CV1)</f>
        <v>1.5180846900702947</v>
      </c>
      <c r="CW2" s="96">
        <f>IF(CW1&gt;$A$1,"",(1+NOMINAL('OTROS DATOS'!$B$2,12)/12)^CW1)</f>
        <v>1.524632001945935</v>
      </c>
      <c r="CX2" s="96">
        <f>IF(CX1&gt;$A$1,"",(1+NOMINAL('OTROS DATOS'!$B$2,12)/12)^CX1)</f>
        <v>1.5312075515694936</v>
      </c>
      <c r="CY2" s="96">
        <f>IF(CY1&gt;$A$1,"",(1+NOMINAL('OTROS DATOS'!$B$2,12)/12)^CY1)</f>
        <v>1.537811460726892</v>
      </c>
      <c r="CZ2" s="96">
        <f>IF(CZ1&gt;$A$1,"",(1+NOMINAL('OTROS DATOS'!$B$2,12)/12)^CZ1)</f>
        <v>1.5444438517292982</v>
      </c>
      <c r="DA2" s="96">
        <f>IF(DA1&gt;$A$1,"",(1+NOMINAL('OTROS DATOS'!$B$2,12)/12)^DA1)</f>
        <v>1.5511048474153946</v>
      </c>
      <c r="DB2" s="96">
        <f>IF(DB1&gt;$A$1,"",(1+NOMINAL('OTROS DATOS'!$B$2,12)/12)^DB1)</f>
        <v>1.5577945711536507</v>
      </c>
      <c r="DC2" s="96">
        <f>IF(DC1&gt;$A$1,"",(1+NOMINAL('OTROS DATOS'!$B$2,12)/12)^DC1)</f>
        <v>1.564513146844609</v>
      </c>
      <c r="DD2" s="96">
        <f>IF(DD1&gt;$A$1,"",(1+NOMINAL('OTROS DATOS'!$B$2,12)/12)^DD1)</f>
        <v>1.5712606989231803</v>
      </c>
      <c r="DE2" s="96">
        <f>IF(DE1&gt;$A$1,"",(1+NOMINAL('OTROS DATOS'!$B$2,12)/12)^DE1)</f>
        <v>1.5780373523609477</v>
      </c>
      <c r="DF2" s="96">
        <f>IF(DF1&gt;$A$1,"",(1+NOMINAL('OTROS DATOS'!$B$2,12)/12)^DF1)</f>
        <v>1.5848432326684809</v>
      </c>
      <c r="DG2" s="96">
        <f>IF(DG1&gt;$A$1,"",(1+NOMINAL('OTROS DATOS'!$B$2,12)/12)^DG1)</f>
        <v>1.5916784658976615</v>
      </c>
      <c r="DH2" s="96">
        <f>IF(DH1&gt;$A$1,"",(1+NOMINAL('OTROS DATOS'!$B$2,12)/12)^DH1)</f>
        <v>1.5985431786440167</v>
      </c>
      <c r="DI2" s="96">
        <f>IF(DI1&gt;$A$1,"",(1+NOMINAL('OTROS DATOS'!$B$2,12)/12)^DI1)</f>
        <v>1.6054374980490662</v>
      </c>
      <c r="DJ2" s="96">
        <f>IF(DJ1&gt;$A$1,"",(1+NOMINAL('OTROS DATOS'!$B$2,12)/12)^DJ1)</f>
        <v>1.6123615518026737</v>
      </c>
      <c r="DK2" s="96">
        <f>IF(DK1&gt;$A$1,"",(1+NOMINAL('OTROS DATOS'!$B$2,12)/12)^DK1)</f>
        <v>1.6193154681454136</v>
      </c>
      <c r="DL2" s="96">
        <f>IF(DL1&gt;$A$1,"",(1+NOMINAL('OTROS DATOS'!$B$2,12)/12)^DL1)</f>
        <v>1.6262993758709479</v>
      </c>
      <c r="DM2" s="96">
        <f>IF(DM1&gt;$A$1,"",(1+NOMINAL('OTROS DATOS'!$B$2,12)/12)^DM1)</f>
        <v>1.633313404328407</v>
      </c>
      <c r="DN2" s="96">
        <f>IF(DN1&gt;$A$1,"",(1+NOMINAL('OTROS DATOS'!$B$2,12)/12)^DN1)</f>
        <v>1.6403576834247906</v>
      </c>
      <c r="DO2" s="96">
        <f>IF(DO1&gt;$A$1,"",(1+NOMINAL('OTROS DATOS'!$B$2,12)/12)^DO1)</f>
        <v>1.6474323436273699</v>
      </c>
      <c r="DP2" s="96">
        <f>IF(DP1&gt;$A$1,"",(1+NOMINAL('OTROS DATOS'!$B$2,12)/12)^DP1)</f>
        <v>1.6545375159661053</v>
      </c>
      <c r="DQ2" s="96">
        <f>IF(DQ1&gt;$A$1,"",(1+NOMINAL('OTROS DATOS'!$B$2,12)/12)^DQ1)</f>
        <v>1.6616733320360744</v>
      </c>
      <c r="DR2" s="96">
        <f>IF(DR1&gt;$A$1,"",(1+NOMINAL('OTROS DATOS'!$B$2,12)/12)^DR1)</f>
        <v>1.668839923999907</v>
      </c>
      <c r="DS2" s="96">
        <f>IF(DS1&gt;$A$1,"",(1+NOMINAL('OTROS DATOS'!$B$2,12)/12)^DS1)</f>
        <v>1.6760374245902339</v>
      </c>
      <c r="DT2" s="96" t="str">
        <f>IF(DT1&gt;$A$1,"",(1+NOMINAL('OTROS DATOS'!$B$2,12)/12)^DT1)</f>
        <v/>
      </c>
      <c r="DU2" s="96" t="str">
        <f>IF(DU1&gt;$A$1,"",(1+NOMINAL('OTROS DATOS'!$B$2,12)/12)^DU1)</f>
        <v/>
      </c>
      <c r="DV2" s="96" t="str">
        <f>IF(DV1&gt;$A$1,"",(1+NOMINAL('OTROS DATOS'!$B$2,12)/12)^DV1)</f>
        <v/>
      </c>
      <c r="DW2" s="96" t="str">
        <f>IF(DW1&gt;$A$1,"",(1+NOMINAL('OTROS DATOS'!$B$2,12)/12)^DW1)</f>
        <v/>
      </c>
      <c r="DX2" s="96" t="str">
        <f>IF(DX1&gt;$A$1,"",(1+NOMINAL('OTROS DATOS'!$B$2,12)/12)^DX1)</f>
        <v/>
      </c>
      <c r="DY2" s="96" t="str">
        <f>IF(DY1&gt;$A$1,"",(1+NOMINAL('OTROS DATOS'!$B$2,12)/12)^DY1)</f>
        <v/>
      </c>
      <c r="DZ2" s="96" t="str">
        <f>IF(DZ1&gt;$A$1,"",(1+NOMINAL('OTROS DATOS'!$B$2,12)/12)^DZ1)</f>
        <v/>
      </c>
      <c r="EA2" s="96" t="str">
        <f>IF(EA1&gt;$A$1,"",(1+NOMINAL('OTROS DATOS'!$B$2,12)/12)^EA1)</f>
        <v/>
      </c>
      <c r="EB2" s="96" t="str">
        <f>IF(EB1&gt;$A$1,"",(1+NOMINAL('OTROS DATOS'!$B$2,12)/12)^EB1)</f>
        <v/>
      </c>
      <c r="EC2" s="96" t="str">
        <f>IF(EC1&gt;$A$1,"",(1+NOMINAL('OTROS DATOS'!$B$2,12)/12)^EC1)</f>
        <v/>
      </c>
      <c r="ED2" s="96" t="str">
        <f>IF(ED1&gt;$A$1,"",(1+NOMINAL('OTROS DATOS'!$B$2,12)/12)^ED1)</f>
        <v/>
      </c>
      <c r="EE2" s="96" t="str">
        <f>IF(EE1&gt;$A$1,"",(1+NOMINAL('OTROS DATOS'!$B$2,12)/12)^EE1)</f>
        <v/>
      </c>
      <c r="EF2" s="96" t="str">
        <f>IF(EF1&gt;$A$1,"",(1+NOMINAL('OTROS DATOS'!$B$2,12)/12)^EF1)</f>
        <v/>
      </c>
      <c r="EG2" s="96" t="str">
        <f>IF(EG1&gt;$A$1,"",(1+NOMINAL('OTROS DATOS'!$B$2,12)/12)^EG1)</f>
        <v/>
      </c>
      <c r="EH2" s="96" t="str">
        <f>IF(EH1&gt;$A$1,"",(1+NOMINAL('OTROS DATOS'!$B$2,12)/12)^EH1)</f>
        <v/>
      </c>
      <c r="EI2" s="96" t="str">
        <f>IF(EI1&gt;$A$1,"",(1+NOMINAL('OTROS DATOS'!$B$2,12)/12)^EI1)</f>
        <v/>
      </c>
      <c r="EJ2" s="96" t="str">
        <f>IF(EJ1&gt;$A$1,"",(1+NOMINAL('OTROS DATOS'!$B$2,12)/12)^EJ1)</f>
        <v/>
      </c>
      <c r="EK2" s="96" t="str">
        <f>IF(EK1&gt;$A$1,"",(1+NOMINAL('OTROS DATOS'!$B$2,12)/12)^EK1)</f>
        <v/>
      </c>
      <c r="EL2" s="96" t="str">
        <f>IF(EL1&gt;$A$1,"",(1+NOMINAL('OTROS DATOS'!$B$2,12)/12)^EL1)</f>
        <v/>
      </c>
      <c r="EM2" s="96" t="str">
        <f>IF(EM1&gt;$A$1,"",(1+NOMINAL('OTROS DATOS'!$B$2,12)/12)^EM1)</f>
        <v/>
      </c>
      <c r="EN2" s="96" t="str">
        <f>IF(EN1&gt;$A$1,"",(1+NOMINAL('OTROS DATOS'!$B$2,12)/12)^EN1)</f>
        <v/>
      </c>
      <c r="EO2" s="96" t="str">
        <f>IF(EO1&gt;$A$1,"",(1+NOMINAL('OTROS DATOS'!$B$2,12)/12)^EO1)</f>
        <v/>
      </c>
      <c r="EP2" s="96" t="str">
        <f>IF(EP1&gt;$A$1,"",(1+NOMINAL('OTROS DATOS'!$B$2,12)/12)^EP1)</f>
        <v/>
      </c>
      <c r="EQ2" s="96" t="str">
        <f>IF(EQ1&gt;$A$1,"",(1+NOMINAL('OTROS DATOS'!$B$2,12)/12)^EQ1)</f>
        <v/>
      </c>
      <c r="ER2" s="96" t="str">
        <f>IF(ER1&gt;$A$1,"",(1+NOMINAL('OTROS DATOS'!$B$2,12)/12)^ER1)</f>
        <v/>
      </c>
      <c r="ES2" s="96" t="str">
        <f>IF(ES1&gt;$A$1,"",(1+NOMINAL('OTROS DATOS'!$B$2,12)/12)^ES1)</f>
        <v/>
      </c>
      <c r="ET2" s="96" t="str">
        <f>IF(ET1&gt;$A$1,"",(1+NOMINAL('OTROS DATOS'!$B$2,12)/12)^ET1)</f>
        <v/>
      </c>
      <c r="EU2" s="96" t="str">
        <f>IF(EU1&gt;$A$1,"",(1+NOMINAL('OTROS DATOS'!$B$2,12)/12)^EU1)</f>
        <v/>
      </c>
      <c r="EV2" s="96" t="str">
        <f>IF(EV1&gt;$A$1,"",(1+NOMINAL('OTROS DATOS'!$B$2,12)/12)^EV1)</f>
        <v/>
      </c>
      <c r="EW2" s="96" t="str">
        <f>IF(EW1&gt;$A$1,"",(1+NOMINAL('OTROS DATOS'!$B$2,12)/12)^EW1)</f>
        <v/>
      </c>
      <c r="EX2" s="96" t="str">
        <f>IF(EX1&gt;$A$1,"",(1+NOMINAL('OTROS DATOS'!$B$2,12)/12)^EX1)</f>
        <v/>
      </c>
      <c r="EY2" s="96" t="str">
        <f>IF(EY1&gt;$A$1,"",(1+NOMINAL('OTROS DATOS'!$B$2,12)/12)^EY1)</f>
        <v/>
      </c>
      <c r="EZ2" s="96" t="str">
        <f>IF(EZ1&gt;$A$1,"",(1+NOMINAL('OTROS DATOS'!$B$2,12)/12)^EZ1)</f>
        <v/>
      </c>
      <c r="FA2" s="96" t="str">
        <f>IF(FA1&gt;$A$1,"",(1+NOMINAL('OTROS DATOS'!$B$2,12)/12)^FA1)</f>
        <v/>
      </c>
      <c r="FB2" s="96" t="str">
        <f>IF(FB1&gt;$A$1,"",(1+NOMINAL('OTROS DATOS'!$B$2,12)/12)^FB1)</f>
        <v/>
      </c>
      <c r="FC2" s="96" t="str">
        <f>IF(FC1&gt;$A$1,"",(1+NOMINAL('OTROS DATOS'!$B$2,12)/12)^FC1)</f>
        <v/>
      </c>
      <c r="FD2" s="96" t="str">
        <f>IF(FD1&gt;$A$1,"",(1+NOMINAL('OTROS DATOS'!$B$2,12)/12)^FD1)</f>
        <v/>
      </c>
      <c r="FE2" s="96" t="str">
        <f>IF(FE1&gt;$A$1,"",(1+NOMINAL('OTROS DATOS'!$B$2,12)/12)^FE1)</f>
        <v/>
      </c>
      <c r="FF2" s="96" t="str">
        <f>IF(FF1&gt;$A$1,"",(1+NOMINAL('OTROS DATOS'!$B$2,12)/12)^FF1)</f>
        <v/>
      </c>
      <c r="FG2" s="96" t="str">
        <f>IF(FG1&gt;$A$1,"",(1+NOMINAL('OTROS DATOS'!$B$2,12)/12)^FG1)</f>
        <v/>
      </c>
      <c r="FH2" s="96" t="str">
        <f>IF(FH1&gt;$A$1,"",(1+NOMINAL('OTROS DATOS'!$B$2,12)/12)^FH1)</f>
        <v/>
      </c>
      <c r="FI2" s="96" t="str">
        <f>IF(FI1&gt;$A$1,"",(1+NOMINAL('OTROS DATOS'!$B$2,12)/12)^FI1)</f>
        <v/>
      </c>
      <c r="FJ2" s="96" t="str">
        <f>IF(FJ1&gt;$A$1,"",(1+NOMINAL('OTROS DATOS'!$B$2,12)/12)^FJ1)</f>
        <v/>
      </c>
      <c r="FK2" s="96" t="str">
        <f>IF(FK1&gt;$A$1,"",(1+NOMINAL('OTROS DATOS'!$B$2,12)/12)^FK1)</f>
        <v/>
      </c>
      <c r="FL2" s="96" t="str">
        <f>IF(FL1&gt;$A$1,"",(1+NOMINAL('OTROS DATOS'!$B$2,12)/12)^FL1)</f>
        <v/>
      </c>
      <c r="FM2" s="96" t="str">
        <f>IF(FM1&gt;$A$1,"",(1+NOMINAL('OTROS DATOS'!$B$2,12)/12)^FM1)</f>
        <v/>
      </c>
      <c r="FN2" s="96" t="str">
        <f>IF(FN1&gt;$A$1,"",(1+NOMINAL('OTROS DATOS'!$B$2,12)/12)^FN1)</f>
        <v/>
      </c>
      <c r="FO2" s="96" t="str">
        <f>IF(FO1&gt;$A$1,"",(1+NOMINAL('OTROS DATOS'!$B$2,12)/12)^FO1)</f>
        <v/>
      </c>
      <c r="FP2" s="96" t="str">
        <f>IF(FP1&gt;$A$1,"",(1+NOMINAL('OTROS DATOS'!$B$2,12)/12)^FP1)</f>
        <v/>
      </c>
      <c r="FQ2" s="96" t="str">
        <f>IF(FQ1&gt;$A$1,"",(1+NOMINAL('OTROS DATOS'!$B$2,12)/12)^FQ1)</f>
        <v/>
      </c>
      <c r="FR2" s="96" t="str">
        <f>IF(FR1&gt;$A$1,"",(1+NOMINAL('OTROS DATOS'!$B$2,12)/12)^FR1)</f>
        <v/>
      </c>
      <c r="FS2" s="96" t="str">
        <f>IF(FS1&gt;$A$1,"",(1+NOMINAL('OTROS DATOS'!$B$2,12)/12)^FS1)</f>
        <v/>
      </c>
      <c r="FT2" s="96" t="str">
        <f>IF(FT1&gt;$A$1,"",(1+NOMINAL('OTROS DATOS'!$B$2,12)/12)^FT1)</f>
        <v/>
      </c>
      <c r="FU2" s="96" t="str">
        <f>IF(FU1&gt;$A$1,"",(1+NOMINAL('OTROS DATOS'!$B$2,12)/12)^FU1)</f>
        <v/>
      </c>
      <c r="FV2" s="96" t="str">
        <f>IF(FV1&gt;$A$1,"",(1+NOMINAL('OTROS DATOS'!$B$2,12)/12)^FV1)</f>
        <v/>
      </c>
      <c r="FW2" s="96" t="str">
        <f>IF(FW1&gt;$A$1,"",(1+NOMINAL('OTROS DATOS'!$B$2,12)/12)^FW1)</f>
        <v/>
      </c>
      <c r="FX2" s="96" t="str">
        <f>IF(FX1&gt;$A$1,"",(1+NOMINAL('OTROS DATOS'!$B$2,12)/12)^FX1)</f>
        <v/>
      </c>
      <c r="FY2" s="96" t="str">
        <f>IF(FY1&gt;$A$1,"",(1+NOMINAL('OTROS DATOS'!$B$2,12)/12)^FY1)</f>
        <v/>
      </c>
      <c r="FZ2" s="96" t="str">
        <f>IF(FZ1&gt;$A$1,"",(1+NOMINAL('OTROS DATOS'!$B$2,12)/12)^FZ1)</f>
        <v/>
      </c>
      <c r="GA2" s="96" t="str">
        <f>IF(GA1&gt;$A$1,"",(1+NOMINAL('OTROS DATOS'!$B$2,12)/12)^GA1)</f>
        <v/>
      </c>
      <c r="GB2" s="96" t="str">
        <f>IF(GB1&gt;$A$1,"",(1+NOMINAL('OTROS DATOS'!$B$2,12)/12)^GB1)</f>
        <v/>
      </c>
      <c r="GC2" s="96" t="str">
        <f>IF(GC1&gt;$A$1,"",(1+NOMINAL('OTROS DATOS'!$B$2,12)/12)^GC1)</f>
        <v/>
      </c>
      <c r="GD2" s="96" t="str">
        <f>IF(GD1&gt;$A$1,"",(1+NOMINAL('OTROS DATOS'!$B$2,12)/12)^GD1)</f>
        <v/>
      </c>
      <c r="GE2" s="96" t="str">
        <f>IF(GE1&gt;$A$1,"",(1+NOMINAL('OTROS DATOS'!$B$2,12)/12)^GE1)</f>
        <v/>
      </c>
      <c r="GF2" s="96" t="str">
        <f>IF(GF1&gt;$A$1,"",(1+NOMINAL('OTROS DATOS'!$B$2,12)/12)^GF1)</f>
        <v/>
      </c>
      <c r="GG2" s="96" t="str">
        <f>IF(GG1&gt;$A$1,"",(1+NOMINAL('OTROS DATOS'!$B$2,12)/12)^GG1)</f>
        <v/>
      </c>
      <c r="GH2" s="96" t="str">
        <f>IF(GH1&gt;$A$1,"",(1+NOMINAL('OTROS DATOS'!$B$2,12)/12)^GH1)</f>
        <v/>
      </c>
      <c r="GI2" s="96" t="str">
        <f>IF(GI1&gt;$A$1,"",(1+NOMINAL('OTROS DATOS'!$B$2,12)/12)^GI1)</f>
        <v/>
      </c>
      <c r="GJ2" s="96" t="str">
        <f>IF(GJ1&gt;$A$1,"",(1+NOMINAL('OTROS DATOS'!$B$2,12)/12)^GJ1)</f>
        <v/>
      </c>
      <c r="GK2" s="96" t="str">
        <f>IF(GK1&gt;$A$1,"",(1+NOMINAL('OTROS DATOS'!$B$2,12)/12)^GK1)</f>
        <v/>
      </c>
      <c r="GL2" s="96" t="str">
        <f>IF(GL1&gt;$A$1,"",(1+NOMINAL('OTROS DATOS'!$B$2,12)/12)^GL1)</f>
        <v/>
      </c>
      <c r="GM2" s="96" t="str">
        <f>IF(GM1&gt;$A$1,"",(1+NOMINAL('OTROS DATOS'!$B$2,12)/12)^GM1)</f>
        <v/>
      </c>
      <c r="GN2" s="96" t="str">
        <f>IF(GN1&gt;$A$1,"",(1+NOMINAL('OTROS DATOS'!$B$2,12)/12)^GN1)</f>
        <v/>
      </c>
      <c r="GO2" s="96" t="str">
        <f>IF(GO1&gt;$A$1,"",(1+NOMINAL('OTROS DATOS'!$B$2,12)/12)^GO1)</f>
        <v/>
      </c>
      <c r="GP2" s="96" t="str">
        <f>IF(GP1&gt;$A$1,"",(1+NOMINAL('OTROS DATOS'!$B$2,12)/12)^GP1)</f>
        <v/>
      </c>
      <c r="GQ2" s="96" t="str">
        <f>IF(GQ1&gt;$A$1,"",(1+NOMINAL('OTROS DATOS'!$B$2,12)/12)^GQ1)</f>
        <v/>
      </c>
      <c r="GR2" s="96" t="str">
        <f>IF(GR1&gt;$A$1,"",(1+NOMINAL('OTROS DATOS'!$B$2,12)/12)^GR1)</f>
        <v/>
      </c>
      <c r="GS2" s="96" t="str">
        <f>IF(GS1&gt;$A$1,"",(1+NOMINAL('OTROS DATOS'!$B$2,12)/12)^GS1)</f>
        <v/>
      </c>
      <c r="GT2" s="96" t="str">
        <f>IF(GT1&gt;$A$1,"",(1+NOMINAL('OTROS DATOS'!$B$2,12)/12)^GT1)</f>
        <v/>
      </c>
      <c r="GU2" s="96" t="str">
        <f>IF(GU1&gt;$A$1,"",(1+NOMINAL('OTROS DATOS'!$B$2,12)/12)^GU1)</f>
        <v/>
      </c>
      <c r="GV2" s="96" t="str">
        <f>IF(GV1&gt;$A$1,"",(1+NOMINAL('OTROS DATOS'!$B$2,12)/12)^GV1)</f>
        <v/>
      </c>
      <c r="GW2" s="96" t="str">
        <f>IF(GW1&gt;$A$1,"",(1+NOMINAL('OTROS DATOS'!$B$2,12)/12)^GW1)</f>
        <v/>
      </c>
      <c r="GX2" s="96" t="str">
        <f>IF(GX1&gt;$A$1,"",(1+NOMINAL('OTROS DATOS'!$B$2,12)/12)^GX1)</f>
        <v/>
      </c>
      <c r="GY2" s="96" t="str">
        <f>IF(GY1&gt;$A$1,"",(1+NOMINAL('OTROS DATOS'!$B$2,12)/12)^GY1)</f>
        <v/>
      </c>
      <c r="GZ2" s="96" t="str">
        <f>IF(GZ1&gt;$A$1,"",(1+NOMINAL('OTROS DATOS'!$B$2,12)/12)^GZ1)</f>
        <v/>
      </c>
      <c r="HA2" s="96" t="str">
        <f>IF(HA1&gt;$A$1,"",(1+NOMINAL('OTROS DATOS'!$B$2,12)/12)^HA1)</f>
        <v/>
      </c>
      <c r="HB2" s="96" t="str">
        <f>IF(HB1&gt;$A$1,"",(1+NOMINAL('OTROS DATOS'!$B$2,12)/12)^HB1)</f>
        <v/>
      </c>
      <c r="HC2" s="96" t="str">
        <f>IF(HC1&gt;$A$1,"",(1+NOMINAL('OTROS DATOS'!$B$2,12)/12)^HC1)</f>
        <v/>
      </c>
      <c r="HD2" s="96" t="str">
        <f>IF(HD1&gt;$A$1,"",(1+NOMINAL('OTROS DATOS'!$B$2,12)/12)^HD1)</f>
        <v/>
      </c>
      <c r="HE2" s="96" t="str">
        <f>IF(HE1&gt;$A$1,"",(1+NOMINAL('OTROS DATOS'!$B$2,12)/12)^HE1)</f>
        <v/>
      </c>
      <c r="HF2" s="96" t="str">
        <f>IF(HF1&gt;$A$1,"",(1+NOMINAL('OTROS DATOS'!$B$2,12)/12)^HF1)</f>
        <v/>
      </c>
      <c r="HG2" s="96" t="str">
        <f>IF(HG1&gt;$A$1,"",(1+NOMINAL('OTROS DATOS'!$B$2,12)/12)^HG1)</f>
        <v/>
      </c>
      <c r="HH2" s="96" t="str">
        <f>IF(HH1&gt;$A$1,"",(1+NOMINAL('OTROS DATOS'!$B$2,12)/12)^HH1)</f>
        <v/>
      </c>
      <c r="HI2" s="96" t="str">
        <f>IF(HI1&gt;$A$1,"",(1+NOMINAL('OTROS DATOS'!$B$2,12)/12)^HI1)</f>
        <v/>
      </c>
      <c r="HJ2" s="96" t="str">
        <f>IF(HJ1&gt;$A$1,"",(1+NOMINAL('OTROS DATOS'!$B$2,12)/12)^HJ1)</f>
        <v/>
      </c>
      <c r="HK2" s="96" t="str">
        <f>IF(HK1&gt;$A$1,"",(1+NOMINAL('OTROS DATOS'!$B$2,12)/12)^HK1)</f>
        <v/>
      </c>
      <c r="HL2" s="96" t="str">
        <f>IF(HL1&gt;$A$1,"",(1+NOMINAL('OTROS DATOS'!$B$2,12)/12)^HL1)</f>
        <v/>
      </c>
      <c r="HM2" s="96" t="str">
        <f>IF(HM1&gt;$A$1,"",(1+NOMINAL('OTROS DATOS'!$B$2,12)/12)^HM1)</f>
        <v/>
      </c>
      <c r="HN2" s="96" t="str">
        <f>IF(HN1&gt;$A$1,"",(1+NOMINAL('OTROS DATOS'!$B$2,12)/12)^HN1)</f>
        <v/>
      </c>
      <c r="HO2" s="96" t="str">
        <f>IF(HO1&gt;$A$1,"",(1+NOMINAL('OTROS DATOS'!$B$2,12)/12)^HO1)</f>
        <v/>
      </c>
      <c r="HP2" s="96" t="str">
        <f>IF(HP1&gt;$A$1,"",(1+NOMINAL('OTROS DATOS'!$B$2,12)/12)^HP1)</f>
        <v/>
      </c>
      <c r="HQ2" s="96" t="str">
        <f>IF(HQ1&gt;$A$1,"",(1+NOMINAL('OTROS DATOS'!$B$2,12)/12)^HQ1)</f>
        <v/>
      </c>
      <c r="HR2" s="96" t="str">
        <f>IF(HR1&gt;$A$1,"",(1+NOMINAL('OTROS DATOS'!$B$2,12)/12)^HR1)</f>
        <v/>
      </c>
      <c r="HS2" s="96" t="str">
        <f>IF(HS1&gt;$A$1,"",(1+NOMINAL('OTROS DATOS'!$B$2,12)/12)^HS1)</f>
        <v/>
      </c>
      <c r="HT2" s="96" t="str">
        <f>IF(HT1&gt;$A$1,"",(1+NOMINAL('OTROS DATOS'!$B$2,12)/12)^HT1)</f>
        <v/>
      </c>
      <c r="HU2" s="96" t="str">
        <f>IF(HU1&gt;$A$1,"",(1+NOMINAL('OTROS DATOS'!$B$2,12)/12)^HU1)</f>
        <v/>
      </c>
      <c r="HV2" s="96" t="str">
        <f>IF(HV1&gt;$A$1,"",(1+NOMINAL('OTROS DATOS'!$B$2,12)/12)^HV1)</f>
        <v/>
      </c>
      <c r="HW2" s="96" t="str">
        <f>IF(HW1&gt;$A$1,"",(1+NOMINAL('OTROS DATOS'!$B$2,12)/12)^HW1)</f>
        <v/>
      </c>
      <c r="HX2" s="96" t="str">
        <f>IF(HX1&gt;$A$1,"",(1+NOMINAL('OTROS DATOS'!$B$2,12)/12)^HX1)</f>
        <v/>
      </c>
      <c r="HY2" s="96" t="str">
        <f>IF(HY1&gt;$A$1,"",(1+NOMINAL('OTROS DATOS'!$B$2,12)/12)^HY1)</f>
        <v/>
      </c>
      <c r="HZ2" s="96" t="str">
        <f>IF(HZ1&gt;$A$1,"",(1+NOMINAL('OTROS DATOS'!$B$2,12)/12)^HZ1)</f>
        <v/>
      </c>
      <c r="IA2" s="96" t="str">
        <f>IF(IA1&gt;$A$1,"",(1+NOMINAL('OTROS DATOS'!$B$2,12)/12)^IA1)</f>
        <v/>
      </c>
      <c r="IB2" s="96" t="str">
        <f>IF(IB1&gt;$A$1,"",(1+NOMINAL('OTROS DATOS'!$B$2,12)/12)^IB1)</f>
        <v/>
      </c>
      <c r="IC2" s="96" t="str">
        <f>IF(IC1&gt;$A$1,"",(1+NOMINAL('OTROS DATOS'!$B$2,12)/12)^IC1)</f>
        <v/>
      </c>
      <c r="ID2" s="96" t="str">
        <f>IF(ID1&gt;$A$1,"",(1+NOMINAL('OTROS DATOS'!$B$2,12)/12)^ID1)</f>
        <v/>
      </c>
      <c r="IE2" s="96" t="str">
        <f>IF(IE1&gt;$A$1,"",(1+NOMINAL('OTROS DATOS'!$B$2,12)/12)^IE1)</f>
        <v/>
      </c>
      <c r="IF2" s="96" t="str">
        <f>IF(IF1&gt;$A$1,"",(1+NOMINAL('OTROS DATOS'!$B$2,12)/12)^IF1)</f>
        <v/>
      </c>
      <c r="IG2" s="96" t="str">
        <f>IF(IG1&gt;$A$1,"",(1+NOMINAL('OTROS DATOS'!$B$2,12)/12)^IG1)</f>
        <v/>
      </c>
      <c r="IH2" s="96" t="str">
        <f>IF(IH1&gt;$A$1,"",(1+NOMINAL('OTROS DATOS'!$B$2,12)/12)^IH1)</f>
        <v/>
      </c>
      <c r="II2" s="37" t="str">
        <f>IF(II1&gt;$A$1,"",(1+NOMINAL('OTROS DATOS'!$B$2,12)/12)^II1)</f>
        <v/>
      </c>
    </row>
    <row r="3" spans="1:266">
      <c r="A3" s="55" t="s">
        <v>64</v>
      </c>
      <c r="B3" s="59" t="s">
        <v>58</v>
      </c>
      <c r="C3" s="97"/>
      <c r="D3" s="98" t="e">
        <f ca="1">IF(D1&gt;$A$1,"",(1+NOMINAL('OTROS DATOS'!$B$3,12)/12)^D1)</f>
        <v>#NAME?</v>
      </c>
      <c r="E3" s="98" t="e">
        <f ca="1">IF(E1&gt;$A$1,"",(1+NOMINAL('OTROS DATOS'!$B$3,12)/12)^E1)</f>
        <v>#NAME?</v>
      </c>
      <c r="F3" s="98" t="e">
        <f ca="1">IF(F1&gt;$A$1,"",(1+NOMINAL('OTROS DATOS'!$B$3,12)/12)^F1)</f>
        <v>#NAME?</v>
      </c>
      <c r="G3" s="98" t="e">
        <f ca="1">IF(G1&gt;$A$1,"",(1+NOMINAL('OTROS DATOS'!$B$3,12)/12)^G1)</f>
        <v>#NAME?</v>
      </c>
      <c r="H3" s="98" t="e">
        <f ca="1">IF(H1&gt;$A$1,"",(1+NOMINAL('OTROS DATOS'!$B$3,12)/12)^H1)</f>
        <v>#NAME?</v>
      </c>
      <c r="I3" s="98" t="e">
        <f ca="1">IF(I1&gt;$A$1,"",(1+NOMINAL('OTROS DATOS'!$B$3,12)/12)^I1)</f>
        <v>#NAME?</v>
      </c>
      <c r="J3" s="98" t="e">
        <f ca="1">IF(J1&gt;$A$1,"",(1+NOMINAL('OTROS DATOS'!$B$3,12)/12)^J1)</f>
        <v>#NAME?</v>
      </c>
      <c r="K3" s="98" t="e">
        <f ca="1">IF(K1&gt;$A$1,"",(1+NOMINAL('OTROS DATOS'!$B$3,12)/12)^K1)</f>
        <v>#NAME?</v>
      </c>
      <c r="L3" s="98" t="e">
        <f ca="1">IF(L1&gt;$A$1,"",(1+NOMINAL('OTROS DATOS'!$B$3,12)/12)^L1)</f>
        <v>#NAME?</v>
      </c>
      <c r="M3" s="98" t="e">
        <f ca="1">IF(M1&gt;$A$1,"",(1+NOMINAL('OTROS DATOS'!$B$3,12)/12)^M1)</f>
        <v>#NAME?</v>
      </c>
      <c r="N3" s="98" t="e">
        <f ca="1">IF(N1&gt;$A$1,"",(1+NOMINAL('OTROS DATOS'!$B$3,12)/12)^N1)</f>
        <v>#NAME?</v>
      </c>
      <c r="O3" s="98" t="e">
        <f ca="1">IF(O1&gt;$A$1,"",(1+NOMINAL('OTROS DATOS'!$B$3,12)/12)^O1)</f>
        <v>#NAME?</v>
      </c>
      <c r="P3" s="98" t="e">
        <f ca="1">IF(P1&gt;$A$1,"",(1+NOMINAL('OTROS DATOS'!$B$3,12)/12)^P1)</f>
        <v>#NAME?</v>
      </c>
      <c r="Q3" s="98" t="e">
        <f ca="1">IF(Q1&gt;$A$1,"",(1+NOMINAL('OTROS DATOS'!$B$3,12)/12)^Q1)</f>
        <v>#NAME?</v>
      </c>
      <c r="R3" s="98" t="e">
        <f ca="1">IF(R1&gt;$A$1,"",(1+NOMINAL('OTROS DATOS'!$B$3,12)/12)^R1)</f>
        <v>#NAME?</v>
      </c>
      <c r="S3" s="98" t="e">
        <f ca="1">IF(S1&gt;$A$1,"",(1+NOMINAL('OTROS DATOS'!$B$3,12)/12)^S1)</f>
        <v>#NAME?</v>
      </c>
      <c r="T3" s="98" t="e">
        <f ca="1">IF(T1&gt;$A$1,"",(1+NOMINAL('OTROS DATOS'!$B$3,12)/12)^T1)</f>
        <v>#NAME?</v>
      </c>
      <c r="U3" s="98" t="e">
        <f ca="1">IF(U1&gt;$A$1,"",(1+NOMINAL('OTROS DATOS'!$B$3,12)/12)^U1)</f>
        <v>#NAME?</v>
      </c>
      <c r="V3" s="98" t="e">
        <f ca="1">IF(V1&gt;$A$1,"",(1+NOMINAL('OTROS DATOS'!$B$3,12)/12)^V1)</f>
        <v>#NAME?</v>
      </c>
      <c r="W3" s="98" t="e">
        <f ca="1">IF(W1&gt;$A$1,"",(1+NOMINAL('OTROS DATOS'!$B$3,12)/12)^W1)</f>
        <v>#NAME?</v>
      </c>
      <c r="X3" s="98" t="e">
        <f ca="1">IF(X1&gt;$A$1,"",(1+NOMINAL('OTROS DATOS'!$B$3,12)/12)^X1)</f>
        <v>#NAME?</v>
      </c>
      <c r="Y3" s="98" t="e">
        <f ca="1">IF(Y1&gt;$A$1,"",(1+NOMINAL('OTROS DATOS'!$B$3,12)/12)^Y1)</f>
        <v>#NAME?</v>
      </c>
      <c r="Z3" s="98" t="e">
        <f ca="1">IF(Z1&gt;$A$1,"",(1+NOMINAL('OTROS DATOS'!$B$3,12)/12)^Z1)</f>
        <v>#NAME?</v>
      </c>
      <c r="AA3" s="98" t="e">
        <f ca="1">IF(AA1&gt;$A$1,"",(1+NOMINAL('OTROS DATOS'!$B$3,12)/12)^AA1)</f>
        <v>#NAME?</v>
      </c>
      <c r="AB3" s="98" t="e">
        <f ca="1">IF(AB1&gt;$A$1,"",(1+NOMINAL('OTROS DATOS'!$B$3,12)/12)^AB1)</f>
        <v>#NAME?</v>
      </c>
      <c r="AC3" s="98" t="e">
        <f ca="1">IF(AC1&gt;$A$1,"",(1+NOMINAL('OTROS DATOS'!$B$3,12)/12)^AC1)</f>
        <v>#NAME?</v>
      </c>
      <c r="AD3" s="98" t="e">
        <f ca="1">IF(AD1&gt;$A$1,"",(1+NOMINAL('OTROS DATOS'!$B$3,12)/12)^AD1)</f>
        <v>#NAME?</v>
      </c>
      <c r="AE3" s="98" t="e">
        <f ca="1">IF(AE1&gt;$A$1,"",(1+NOMINAL('OTROS DATOS'!$B$3,12)/12)^AE1)</f>
        <v>#NAME?</v>
      </c>
      <c r="AF3" s="98" t="e">
        <f ca="1">IF(AF1&gt;$A$1,"",(1+NOMINAL('OTROS DATOS'!$B$3,12)/12)^AF1)</f>
        <v>#NAME?</v>
      </c>
      <c r="AG3" s="98" t="e">
        <f ca="1">IF(AG1&gt;$A$1,"",(1+NOMINAL('OTROS DATOS'!$B$3,12)/12)^AG1)</f>
        <v>#NAME?</v>
      </c>
      <c r="AH3" s="98" t="e">
        <f ca="1">IF(AH1&gt;$A$1,"",(1+NOMINAL('OTROS DATOS'!$B$3,12)/12)^AH1)</f>
        <v>#NAME?</v>
      </c>
      <c r="AI3" s="98" t="e">
        <f ca="1">IF(AI1&gt;$A$1,"",(1+NOMINAL('OTROS DATOS'!$B$3,12)/12)^AI1)</f>
        <v>#NAME?</v>
      </c>
      <c r="AJ3" s="98" t="e">
        <f ca="1">IF(AJ1&gt;$A$1,"",(1+NOMINAL('OTROS DATOS'!$B$3,12)/12)^AJ1)</f>
        <v>#NAME?</v>
      </c>
      <c r="AK3" s="98" t="e">
        <f ca="1">IF(AK1&gt;$A$1,"",(1+NOMINAL('OTROS DATOS'!$B$3,12)/12)^AK1)</f>
        <v>#NAME?</v>
      </c>
      <c r="AL3" s="98" t="e">
        <f ca="1">IF(AL1&gt;$A$1,"",(1+NOMINAL('OTROS DATOS'!$B$3,12)/12)^AL1)</f>
        <v>#NAME?</v>
      </c>
      <c r="AM3" s="98" t="e">
        <f ca="1">IF(AM1&gt;$A$1,"",(1+NOMINAL('OTROS DATOS'!$B$3,12)/12)^AM1)</f>
        <v>#NAME?</v>
      </c>
      <c r="AN3" s="98" t="e">
        <f ca="1">IF(AN1&gt;$A$1,"",(1+NOMINAL('OTROS DATOS'!$B$3,12)/12)^AN1)</f>
        <v>#NAME?</v>
      </c>
      <c r="AO3" s="98" t="e">
        <f ca="1">IF(AO1&gt;$A$1,"",(1+NOMINAL('OTROS DATOS'!$B$3,12)/12)^AO1)</f>
        <v>#NAME?</v>
      </c>
      <c r="AP3" s="98" t="e">
        <f ca="1">IF(AP1&gt;$A$1,"",(1+NOMINAL('OTROS DATOS'!$B$3,12)/12)^AP1)</f>
        <v>#NAME?</v>
      </c>
      <c r="AQ3" s="98" t="e">
        <f ca="1">IF(AQ1&gt;$A$1,"",(1+NOMINAL('OTROS DATOS'!$B$3,12)/12)^AQ1)</f>
        <v>#NAME?</v>
      </c>
      <c r="AR3" s="98" t="e">
        <f ca="1">IF(AR1&gt;$A$1,"",(1+NOMINAL('OTROS DATOS'!$B$3,12)/12)^AR1)</f>
        <v>#NAME?</v>
      </c>
      <c r="AS3" s="98" t="e">
        <f ca="1">IF(AS1&gt;$A$1,"",(1+NOMINAL('OTROS DATOS'!$B$3,12)/12)^AS1)</f>
        <v>#NAME?</v>
      </c>
      <c r="AT3" s="98" t="e">
        <f ca="1">IF(AT1&gt;$A$1,"",(1+NOMINAL('OTROS DATOS'!$B$3,12)/12)^AT1)</f>
        <v>#NAME?</v>
      </c>
      <c r="AU3" s="98" t="e">
        <f ca="1">IF(AU1&gt;$A$1,"",(1+NOMINAL('OTROS DATOS'!$B$3,12)/12)^AU1)</f>
        <v>#NAME?</v>
      </c>
      <c r="AV3" s="98" t="e">
        <f ca="1">IF(AV1&gt;$A$1,"",(1+NOMINAL('OTROS DATOS'!$B$3,12)/12)^AV1)</f>
        <v>#NAME?</v>
      </c>
      <c r="AW3" s="98" t="e">
        <f ca="1">IF(AW1&gt;$A$1,"",(1+NOMINAL('OTROS DATOS'!$B$3,12)/12)^AW1)</f>
        <v>#NAME?</v>
      </c>
      <c r="AX3" s="98" t="e">
        <f ca="1">IF(AX1&gt;$A$1,"",(1+NOMINAL('OTROS DATOS'!$B$3,12)/12)^AX1)</f>
        <v>#NAME?</v>
      </c>
      <c r="AY3" s="98" t="e">
        <f ca="1">IF(AY1&gt;$A$1,"",(1+NOMINAL('OTROS DATOS'!$B$3,12)/12)^AY1)</f>
        <v>#NAME?</v>
      </c>
      <c r="AZ3" s="98" t="e">
        <f ca="1">IF(AZ1&gt;$A$1,"",(1+NOMINAL('OTROS DATOS'!$B$3,12)/12)^AZ1)</f>
        <v>#NAME?</v>
      </c>
      <c r="BA3" s="98" t="e">
        <f ca="1">IF(BA1&gt;$A$1,"",(1+NOMINAL('OTROS DATOS'!$B$3,12)/12)^BA1)</f>
        <v>#NAME?</v>
      </c>
      <c r="BB3" s="98" t="e">
        <f ca="1">IF(BB1&gt;$A$1,"",(1+NOMINAL('OTROS DATOS'!$B$3,12)/12)^BB1)</f>
        <v>#NAME?</v>
      </c>
      <c r="BC3" s="98" t="e">
        <f ca="1">IF(BC1&gt;$A$1,"",(1+NOMINAL('OTROS DATOS'!$B$3,12)/12)^BC1)</f>
        <v>#NAME?</v>
      </c>
      <c r="BD3" s="98" t="e">
        <f ca="1">IF(BD1&gt;$A$1,"",(1+NOMINAL('OTROS DATOS'!$B$3,12)/12)^BD1)</f>
        <v>#NAME?</v>
      </c>
      <c r="BE3" s="98" t="e">
        <f ca="1">IF(BE1&gt;$A$1,"",(1+NOMINAL('OTROS DATOS'!$B$3,12)/12)^BE1)</f>
        <v>#NAME?</v>
      </c>
      <c r="BF3" s="98" t="e">
        <f ca="1">IF(BF1&gt;$A$1,"",(1+NOMINAL('OTROS DATOS'!$B$3,12)/12)^BF1)</f>
        <v>#NAME?</v>
      </c>
      <c r="BG3" s="98" t="e">
        <f ca="1">IF(BG1&gt;$A$1,"",(1+NOMINAL('OTROS DATOS'!$B$3,12)/12)^BG1)</f>
        <v>#NAME?</v>
      </c>
      <c r="BH3" s="98" t="e">
        <f ca="1">IF(BH1&gt;$A$1,"",(1+NOMINAL('OTROS DATOS'!$B$3,12)/12)^BH1)</f>
        <v>#NAME?</v>
      </c>
      <c r="BI3" s="98" t="e">
        <f ca="1">IF(BI1&gt;$A$1,"",(1+NOMINAL('OTROS DATOS'!$B$3,12)/12)^BI1)</f>
        <v>#NAME?</v>
      </c>
      <c r="BJ3" s="98" t="e">
        <f ca="1">IF(BJ1&gt;$A$1,"",(1+NOMINAL('OTROS DATOS'!$B$3,12)/12)^BJ1)</f>
        <v>#NAME?</v>
      </c>
      <c r="BK3" s="98" t="e">
        <f ca="1">IF(BK1&gt;$A$1,"",(1+NOMINAL('OTROS DATOS'!$B$3,12)/12)^BK1)</f>
        <v>#NAME?</v>
      </c>
      <c r="BL3" s="98" t="e">
        <f ca="1">IF(BL1&gt;$A$1,"",(1+NOMINAL('OTROS DATOS'!$B$3,12)/12)^BL1)</f>
        <v>#NAME?</v>
      </c>
      <c r="BM3" s="98" t="e">
        <f ca="1">IF(BM1&gt;$A$1,"",(1+NOMINAL('OTROS DATOS'!$B$3,12)/12)^BM1)</f>
        <v>#NAME?</v>
      </c>
      <c r="BN3" s="98" t="e">
        <f ca="1">IF(BN1&gt;$A$1,"",(1+NOMINAL('OTROS DATOS'!$B$3,12)/12)^BN1)</f>
        <v>#NAME?</v>
      </c>
      <c r="BO3" s="98" t="e">
        <f ca="1">IF(BO1&gt;$A$1,"",(1+NOMINAL('OTROS DATOS'!$B$3,12)/12)^BO1)</f>
        <v>#NAME?</v>
      </c>
      <c r="BP3" s="98" t="e">
        <f ca="1">IF(BP1&gt;$A$1,"",(1+NOMINAL('OTROS DATOS'!$B$3,12)/12)^BP1)</f>
        <v>#NAME?</v>
      </c>
      <c r="BQ3" s="98" t="e">
        <f ca="1">IF(BQ1&gt;$A$1,"",(1+NOMINAL('OTROS DATOS'!$B$3,12)/12)^BQ1)</f>
        <v>#NAME?</v>
      </c>
      <c r="BR3" s="98" t="e">
        <f ca="1">IF(BR1&gt;$A$1,"",(1+NOMINAL('OTROS DATOS'!$B$3,12)/12)^BR1)</f>
        <v>#NAME?</v>
      </c>
      <c r="BS3" s="98" t="e">
        <f ca="1">IF(BS1&gt;$A$1,"",(1+NOMINAL('OTROS DATOS'!$B$3,12)/12)^BS1)</f>
        <v>#NAME?</v>
      </c>
      <c r="BT3" s="98" t="e">
        <f ca="1">IF(BT1&gt;$A$1,"",(1+NOMINAL('OTROS DATOS'!$B$3,12)/12)^BT1)</f>
        <v>#NAME?</v>
      </c>
      <c r="BU3" s="98" t="e">
        <f ca="1">IF(BU1&gt;$A$1,"",(1+NOMINAL('OTROS DATOS'!$B$3,12)/12)^BU1)</f>
        <v>#NAME?</v>
      </c>
      <c r="BV3" s="98" t="e">
        <f ca="1">IF(BV1&gt;$A$1,"",(1+NOMINAL('OTROS DATOS'!$B$3,12)/12)^BV1)</f>
        <v>#NAME?</v>
      </c>
      <c r="BW3" s="98" t="e">
        <f ca="1">IF(BW1&gt;$A$1,"",(1+NOMINAL('OTROS DATOS'!$B$3,12)/12)^BW1)</f>
        <v>#NAME?</v>
      </c>
      <c r="BX3" s="98" t="e">
        <f ca="1">IF(BX1&gt;$A$1,"",(1+NOMINAL('OTROS DATOS'!$B$3,12)/12)^BX1)</f>
        <v>#NAME?</v>
      </c>
      <c r="BY3" s="98" t="e">
        <f ca="1">IF(BY1&gt;$A$1,"",(1+NOMINAL('OTROS DATOS'!$B$3,12)/12)^BY1)</f>
        <v>#NAME?</v>
      </c>
      <c r="BZ3" s="98" t="e">
        <f ca="1">IF(BZ1&gt;$A$1,"",(1+NOMINAL('OTROS DATOS'!$B$3,12)/12)^BZ1)</f>
        <v>#NAME?</v>
      </c>
      <c r="CA3" s="98" t="e">
        <f ca="1">IF(CA1&gt;$A$1,"",(1+NOMINAL('OTROS DATOS'!$B$3,12)/12)^CA1)</f>
        <v>#NAME?</v>
      </c>
      <c r="CB3" s="98" t="e">
        <f ca="1">IF(CB1&gt;$A$1,"",(1+NOMINAL('OTROS DATOS'!$B$3,12)/12)^CB1)</f>
        <v>#NAME?</v>
      </c>
      <c r="CC3" s="98" t="e">
        <f ca="1">IF(CC1&gt;$A$1,"",(1+NOMINAL('OTROS DATOS'!$B$3,12)/12)^CC1)</f>
        <v>#NAME?</v>
      </c>
      <c r="CD3" s="98" t="e">
        <f ca="1">IF(CD1&gt;$A$1,"",(1+NOMINAL('OTROS DATOS'!$B$3,12)/12)^CD1)</f>
        <v>#NAME?</v>
      </c>
      <c r="CE3" s="98" t="e">
        <f ca="1">IF(CE1&gt;$A$1,"",(1+NOMINAL('OTROS DATOS'!$B$3,12)/12)^CE1)</f>
        <v>#NAME?</v>
      </c>
      <c r="CF3" s="98" t="e">
        <f ca="1">IF(CF1&gt;$A$1,"",(1+NOMINAL('OTROS DATOS'!$B$3,12)/12)^CF1)</f>
        <v>#NAME?</v>
      </c>
      <c r="CG3" s="98" t="e">
        <f ca="1">IF(CG1&gt;$A$1,"",(1+NOMINAL('OTROS DATOS'!$B$3,12)/12)^CG1)</f>
        <v>#NAME?</v>
      </c>
      <c r="CH3" s="98" t="e">
        <f ca="1">IF(CH1&gt;$A$1,"",(1+NOMINAL('OTROS DATOS'!$B$3,12)/12)^CH1)</f>
        <v>#NAME?</v>
      </c>
      <c r="CI3" s="98" t="e">
        <f ca="1">IF(CI1&gt;$A$1,"",(1+NOMINAL('OTROS DATOS'!$B$3,12)/12)^CI1)</f>
        <v>#NAME?</v>
      </c>
      <c r="CJ3" s="98" t="e">
        <f ca="1">IF(CJ1&gt;$A$1,"",(1+NOMINAL('OTROS DATOS'!$B$3,12)/12)^CJ1)</f>
        <v>#NAME?</v>
      </c>
      <c r="CK3" s="98" t="e">
        <f ca="1">IF(CK1&gt;$A$1,"",(1+NOMINAL('OTROS DATOS'!$B$3,12)/12)^CK1)</f>
        <v>#NAME?</v>
      </c>
      <c r="CL3" s="98" t="e">
        <f ca="1">IF(CL1&gt;$A$1,"",(1+NOMINAL('OTROS DATOS'!$B$3,12)/12)^CL1)</f>
        <v>#NAME?</v>
      </c>
      <c r="CM3" s="98" t="e">
        <f ca="1">IF(CM1&gt;$A$1,"",(1+NOMINAL('OTROS DATOS'!$B$3,12)/12)^CM1)</f>
        <v>#NAME?</v>
      </c>
      <c r="CN3" s="98" t="e">
        <f ca="1">IF(CN1&gt;$A$1,"",(1+NOMINAL('OTROS DATOS'!$B$3,12)/12)^CN1)</f>
        <v>#NAME?</v>
      </c>
      <c r="CO3" s="98" t="e">
        <f ca="1">IF(CO1&gt;$A$1,"",(1+NOMINAL('OTROS DATOS'!$B$3,12)/12)^CO1)</f>
        <v>#NAME?</v>
      </c>
      <c r="CP3" s="98" t="e">
        <f ca="1">IF(CP1&gt;$A$1,"",(1+NOMINAL('OTROS DATOS'!$B$3,12)/12)^CP1)</f>
        <v>#NAME?</v>
      </c>
      <c r="CQ3" s="98" t="e">
        <f ca="1">IF(CQ1&gt;$A$1,"",(1+NOMINAL('OTROS DATOS'!$B$3,12)/12)^CQ1)</f>
        <v>#NAME?</v>
      </c>
      <c r="CR3" s="98" t="e">
        <f ca="1">IF(CR1&gt;$A$1,"",(1+NOMINAL('OTROS DATOS'!$B$3,12)/12)^CR1)</f>
        <v>#NAME?</v>
      </c>
      <c r="CS3" s="98" t="e">
        <f ca="1">IF(CS1&gt;$A$1,"",(1+NOMINAL('OTROS DATOS'!$B$3,12)/12)^CS1)</f>
        <v>#NAME?</v>
      </c>
      <c r="CT3" s="98" t="e">
        <f ca="1">IF(CT1&gt;$A$1,"",(1+NOMINAL('OTROS DATOS'!$B$3,12)/12)^CT1)</f>
        <v>#NAME?</v>
      </c>
      <c r="CU3" s="98" t="e">
        <f ca="1">IF(CU1&gt;$A$1,"",(1+NOMINAL('OTROS DATOS'!$B$3,12)/12)^CU1)</f>
        <v>#NAME?</v>
      </c>
      <c r="CV3" s="98" t="e">
        <f ca="1">IF(CV1&gt;$A$1,"",(1+NOMINAL('OTROS DATOS'!$B$3,12)/12)^CV1)</f>
        <v>#NAME?</v>
      </c>
      <c r="CW3" s="98" t="e">
        <f ca="1">IF(CW1&gt;$A$1,"",(1+NOMINAL('OTROS DATOS'!$B$3,12)/12)^CW1)</f>
        <v>#NAME?</v>
      </c>
      <c r="CX3" s="98" t="e">
        <f ca="1">IF(CX1&gt;$A$1,"",(1+NOMINAL('OTROS DATOS'!$B$3,12)/12)^CX1)</f>
        <v>#NAME?</v>
      </c>
      <c r="CY3" s="98" t="e">
        <f ca="1">IF(CY1&gt;$A$1,"",(1+NOMINAL('OTROS DATOS'!$B$3,12)/12)^CY1)</f>
        <v>#NAME?</v>
      </c>
      <c r="CZ3" s="98" t="e">
        <f ca="1">IF(CZ1&gt;$A$1,"",(1+NOMINAL('OTROS DATOS'!$B$3,12)/12)^CZ1)</f>
        <v>#NAME?</v>
      </c>
      <c r="DA3" s="98" t="e">
        <f ca="1">IF(DA1&gt;$A$1,"",(1+NOMINAL('OTROS DATOS'!$B$3,12)/12)^DA1)</f>
        <v>#NAME?</v>
      </c>
      <c r="DB3" s="98" t="e">
        <f ca="1">IF(DB1&gt;$A$1,"",(1+NOMINAL('OTROS DATOS'!$B$3,12)/12)^DB1)</f>
        <v>#NAME?</v>
      </c>
      <c r="DC3" s="98" t="e">
        <f ca="1">IF(DC1&gt;$A$1,"",(1+NOMINAL('OTROS DATOS'!$B$3,12)/12)^DC1)</f>
        <v>#NAME?</v>
      </c>
      <c r="DD3" s="98" t="e">
        <f ca="1">IF(DD1&gt;$A$1,"",(1+NOMINAL('OTROS DATOS'!$B$3,12)/12)^DD1)</f>
        <v>#NAME?</v>
      </c>
      <c r="DE3" s="98" t="e">
        <f ca="1">IF(DE1&gt;$A$1,"",(1+NOMINAL('OTROS DATOS'!$B$3,12)/12)^DE1)</f>
        <v>#NAME?</v>
      </c>
      <c r="DF3" s="98" t="e">
        <f ca="1">IF(DF1&gt;$A$1,"",(1+NOMINAL('OTROS DATOS'!$B$3,12)/12)^DF1)</f>
        <v>#NAME?</v>
      </c>
      <c r="DG3" s="98" t="e">
        <f ca="1">IF(DG1&gt;$A$1,"",(1+NOMINAL('OTROS DATOS'!$B$3,12)/12)^DG1)</f>
        <v>#NAME?</v>
      </c>
      <c r="DH3" s="98" t="e">
        <f ca="1">IF(DH1&gt;$A$1,"",(1+NOMINAL('OTROS DATOS'!$B$3,12)/12)^DH1)</f>
        <v>#NAME?</v>
      </c>
      <c r="DI3" s="98" t="e">
        <f ca="1">IF(DI1&gt;$A$1,"",(1+NOMINAL('OTROS DATOS'!$B$3,12)/12)^DI1)</f>
        <v>#NAME?</v>
      </c>
      <c r="DJ3" s="98" t="e">
        <f ca="1">IF(DJ1&gt;$A$1,"",(1+NOMINAL('OTROS DATOS'!$B$3,12)/12)^DJ1)</f>
        <v>#NAME?</v>
      </c>
      <c r="DK3" s="98" t="e">
        <f ca="1">IF(DK1&gt;$A$1,"",(1+NOMINAL('OTROS DATOS'!$B$3,12)/12)^DK1)</f>
        <v>#NAME?</v>
      </c>
      <c r="DL3" s="98" t="e">
        <f ca="1">IF(DL1&gt;$A$1,"",(1+NOMINAL('OTROS DATOS'!$B$3,12)/12)^DL1)</f>
        <v>#NAME?</v>
      </c>
      <c r="DM3" s="98" t="e">
        <f ca="1">IF(DM1&gt;$A$1,"",(1+NOMINAL('OTROS DATOS'!$B$3,12)/12)^DM1)</f>
        <v>#NAME?</v>
      </c>
      <c r="DN3" s="98" t="e">
        <f ca="1">IF(DN1&gt;$A$1,"",(1+NOMINAL('OTROS DATOS'!$B$3,12)/12)^DN1)</f>
        <v>#NAME?</v>
      </c>
      <c r="DO3" s="98" t="e">
        <f ca="1">IF(DO1&gt;$A$1,"",(1+NOMINAL('OTROS DATOS'!$B$3,12)/12)^DO1)</f>
        <v>#NAME?</v>
      </c>
      <c r="DP3" s="98" t="e">
        <f ca="1">IF(DP1&gt;$A$1,"",(1+NOMINAL('OTROS DATOS'!$B$3,12)/12)^DP1)</f>
        <v>#NAME?</v>
      </c>
      <c r="DQ3" s="98" t="e">
        <f ca="1">IF(DQ1&gt;$A$1,"",(1+NOMINAL('OTROS DATOS'!$B$3,12)/12)^DQ1)</f>
        <v>#NAME?</v>
      </c>
      <c r="DR3" s="98" t="e">
        <f ca="1">IF(DR1&gt;$A$1,"",(1+NOMINAL('OTROS DATOS'!$B$3,12)/12)^DR1)</f>
        <v>#NAME?</v>
      </c>
      <c r="DS3" s="98" t="e">
        <f ca="1">IF(DS1&gt;$A$1,"",(1+NOMINAL('OTROS DATOS'!$B$3,12)/12)^DS1)</f>
        <v>#NAME?</v>
      </c>
      <c r="DT3" s="98" t="str">
        <f>IF(DT1&gt;$A$1,"",(1+NOMINAL('OTROS DATOS'!$B$3,12)/12)^DT1)</f>
        <v/>
      </c>
      <c r="DU3" s="98" t="str">
        <f>IF(DU1&gt;$A$1,"",(1+NOMINAL('OTROS DATOS'!$B$3,12)/12)^DU1)</f>
        <v/>
      </c>
      <c r="DV3" s="98" t="str">
        <f>IF(DV1&gt;$A$1,"",(1+NOMINAL('OTROS DATOS'!$B$3,12)/12)^DV1)</f>
        <v/>
      </c>
      <c r="DW3" s="98" t="str">
        <f>IF(DW1&gt;$A$1,"",(1+NOMINAL('OTROS DATOS'!$B$3,12)/12)^DW1)</f>
        <v/>
      </c>
      <c r="DX3" s="98" t="str">
        <f>IF(DX1&gt;$A$1,"",(1+NOMINAL('OTROS DATOS'!$B$3,12)/12)^DX1)</f>
        <v/>
      </c>
      <c r="DY3" s="98" t="str">
        <f>IF(DY1&gt;$A$1,"",(1+NOMINAL('OTROS DATOS'!$B$3,12)/12)^DY1)</f>
        <v/>
      </c>
      <c r="DZ3" s="98" t="str">
        <f>IF(DZ1&gt;$A$1,"",(1+NOMINAL('OTROS DATOS'!$B$3,12)/12)^DZ1)</f>
        <v/>
      </c>
      <c r="EA3" s="98" t="str">
        <f>IF(EA1&gt;$A$1,"",(1+NOMINAL('OTROS DATOS'!$B$3,12)/12)^EA1)</f>
        <v/>
      </c>
      <c r="EB3" s="98" t="str">
        <f>IF(EB1&gt;$A$1,"",(1+NOMINAL('OTROS DATOS'!$B$3,12)/12)^EB1)</f>
        <v/>
      </c>
      <c r="EC3" s="98" t="str">
        <f>IF(EC1&gt;$A$1,"",(1+NOMINAL('OTROS DATOS'!$B$3,12)/12)^EC1)</f>
        <v/>
      </c>
      <c r="ED3" s="98" t="str">
        <f>IF(ED1&gt;$A$1,"",(1+NOMINAL('OTROS DATOS'!$B$3,12)/12)^ED1)</f>
        <v/>
      </c>
      <c r="EE3" s="98" t="str">
        <f>IF(EE1&gt;$A$1,"",(1+NOMINAL('OTROS DATOS'!$B$3,12)/12)^EE1)</f>
        <v/>
      </c>
      <c r="EF3" s="98" t="str">
        <f>IF(EF1&gt;$A$1,"",(1+NOMINAL('OTROS DATOS'!$B$3,12)/12)^EF1)</f>
        <v/>
      </c>
      <c r="EG3" s="98" t="str">
        <f>IF(EG1&gt;$A$1,"",(1+NOMINAL('OTROS DATOS'!$B$3,12)/12)^EG1)</f>
        <v/>
      </c>
      <c r="EH3" s="98" t="str">
        <f>IF(EH1&gt;$A$1,"",(1+NOMINAL('OTROS DATOS'!$B$3,12)/12)^EH1)</f>
        <v/>
      </c>
      <c r="EI3" s="98" t="str">
        <f>IF(EI1&gt;$A$1,"",(1+NOMINAL('OTROS DATOS'!$B$3,12)/12)^EI1)</f>
        <v/>
      </c>
      <c r="EJ3" s="98" t="str">
        <f>IF(EJ1&gt;$A$1,"",(1+NOMINAL('OTROS DATOS'!$B$3,12)/12)^EJ1)</f>
        <v/>
      </c>
      <c r="EK3" s="98" t="str">
        <f>IF(EK1&gt;$A$1,"",(1+NOMINAL('OTROS DATOS'!$B$3,12)/12)^EK1)</f>
        <v/>
      </c>
      <c r="EL3" s="98" t="str">
        <f>IF(EL1&gt;$A$1,"",(1+NOMINAL('OTROS DATOS'!$B$3,12)/12)^EL1)</f>
        <v/>
      </c>
      <c r="EM3" s="98" t="str">
        <f>IF(EM1&gt;$A$1,"",(1+NOMINAL('OTROS DATOS'!$B$3,12)/12)^EM1)</f>
        <v/>
      </c>
      <c r="EN3" s="98" t="str">
        <f>IF(EN1&gt;$A$1,"",(1+NOMINAL('OTROS DATOS'!$B$3,12)/12)^EN1)</f>
        <v/>
      </c>
      <c r="EO3" s="98" t="str">
        <f>IF(EO1&gt;$A$1,"",(1+NOMINAL('OTROS DATOS'!$B$3,12)/12)^EO1)</f>
        <v/>
      </c>
      <c r="EP3" s="98" t="str">
        <f>IF(EP1&gt;$A$1,"",(1+NOMINAL('OTROS DATOS'!$B$3,12)/12)^EP1)</f>
        <v/>
      </c>
      <c r="EQ3" s="98" t="str">
        <f>IF(EQ1&gt;$A$1,"",(1+NOMINAL('OTROS DATOS'!$B$3,12)/12)^EQ1)</f>
        <v/>
      </c>
      <c r="ER3" s="98" t="str">
        <f>IF(ER1&gt;$A$1,"",(1+NOMINAL('OTROS DATOS'!$B$3,12)/12)^ER1)</f>
        <v/>
      </c>
      <c r="ES3" s="98" t="str">
        <f>IF(ES1&gt;$A$1,"",(1+NOMINAL('OTROS DATOS'!$B$3,12)/12)^ES1)</f>
        <v/>
      </c>
      <c r="ET3" s="98" t="str">
        <f>IF(ET1&gt;$A$1,"",(1+NOMINAL('OTROS DATOS'!$B$3,12)/12)^ET1)</f>
        <v/>
      </c>
      <c r="EU3" s="98" t="str">
        <f>IF(EU1&gt;$A$1,"",(1+NOMINAL('OTROS DATOS'!$B$3,12)/12)^EU1)</f>
        <v/>
      </c>
      <c r="EV3" s="98" t="str">
        <f>IF(EV1&gt;$A$1,"",(1+NOMINAL('OTROS DATOS'!$B$3,12)/12)^EV1)</f>
        <v/>
      </c>
      <c r="EW3" s="98" t="str">
        <f>IF(EW1&gt;$A$1,"",(1+NOMINAL('OTROS DATOS'!$B$3,12)/12)^EW1)</f>
        <v/>
      </c>
      <c r="EX3" s="98" t="str">
        <f>IF(EX1&gt;$A$1,"",(1+NOMINAL('OTROS DATOS'!$B$3,12)/12)^EX1)</f>
        <v/>
      </c>
      <c r="EY3" s="98" t="str">
        <f>IF(EY1&gt;$A$1,"",(1+NOMINAL('OTROS DATOS'!$B$3,12)/12)^EY1)</f>
        <v/>
      </c>
      <c r="EZ3" s="98" t="str">
        <f>IF(EZ1&gt;$A$1,"",(1+NOMINAL('OTROS DATOS'!$B$3,12)/12)^EZ1)</f>
        <v/>
      </c>
      <c r="FA3" s="98" t="str">
        <f>IF(FA1&gt;$A$1,"",(1+NOMINAL('OTROS DATOS'!$B$3,12)/12)^FA1)</f>
        <v/>
      </c>
      <c r="FB3" s="98" t="str">
        <f>IF(FB1&gt;$A$1,"",(1+NOMINAL('OTROS DATOS'!$B$3,12)/12)^FB1)</f>
        <v/>
      </c>
      <c r="FC3" s="98" t="str">
        <f>IF(FC1&gt;$A$1,"",(1+NOMINAL('OTROS DATOS'!$B$3,12)/12)^FC1)</f>
        <v/>
      </c>
      <c r="FD3" s="98" t="str">
        <f>IF(FD1&gt;$A$1,"",(1+NOMINAL('OTROS DATOS'!$B$3,12)/12)^FD1)</f>
        <v/>
      </c>
      <c r="FE3" s="98" t="str">
        <f>IF(FE1&gt;$A$1,"",(1+NOMINAL('OTROS DATOS'!$B$3,12)/12)^FE1)</f>
        <v/>
      </c>
      <c r="FF3" s="98" t="str">
        <f>IF(FF1&gt;$A$1,"",(1+NOMINAL('OTROS DATOS'!$B$3,12)/12)^FF1)</f>
        <v/>
      </c>
      <c r="FG3" s="98" t="str">
        <f>IF(FG1&gt;$A$1,"",(1+NOMINAL('OTROS DATOS'!$B$3,12)/12)^FG1)</f>
        <v/>
      </c>
      <c r="FH3" s="98" t="str">
        <f>IF(FH1&gt;$A$1,"",(1+NOMINAL('OTROS DATOS'!$B$3,12)/12)^FH1)</f>
        <v/>
      </c>
      <c r="FI3" s="98" t="str">
        <f>IF(FI1&gt;$A$1,"",(1+NOMINAL('OTROS DATOS'!$B$3,12)/12)^FI1)</f>
        <v/>
      </c>
      <c r="FJ3" s="98" t="str">
        <f>IF(FJ1&gt;$A$1,"",(1+NOMINAL('OTROS DATOS'!$B$3,12)/12)^FJ1)</f>
        <v/>
      </c>
      <c r="FK3" s="98" t="str">
        <f>IF(FK1&gt;$A$1,"",(1+NOMINAL('OTROS DATOS'!$B$3,12)/12)^FK1)</f>
        <v/>
      </c>
      <c r="FL3" s="98" t="str">
        <f>IF(FL1&gt;$A$1,"",(1+NOMINAL('OTROS DATOS'!$B$3,12)/12)^FL1)</f>
        <v/>
      </c>
      <c r="FM3" s="98" t="str">
        <f>IF(FM1&gt;$A$1,"",(1+NOMINAL('OTROS DATOS'!$B$3,12)/12)^FM1)</f>
        <v/>
      </c>
      <c r="FN3" s="98" t="str">
        <f>IF(FN1&gt;$A$1,"",(1+NOMINAL('OTROS DATOS'!$B$3,12)/12)^FN1)</f>
        <v/>
      </c>
      <c r="FO3" s="98" t="str">
        <f>IF(FO1&gt;$A$1,"",(1+NOMINAL('OTROS DATOS'!$B$3,12)/12)^FO1)</f>
        <v/>
      </c>
      <c r="FP3" s="98" t="str">
        <f>IF(FP1&gt;$A$1,"",(1+NOMINAL('OTROS DATOS'!$B$3,12)/12)^FP1)</f>
        <v/>
      </c>
      <c r="FQ3" s="98" t="str">
        <f>IF(FQ1&gt;$A$1,"",(1+NOMINAL('OTROS DATOS'!$B$3,12)/12)^FQ1)</f>
        <v/>
      </c>
      <c r="FR3" s="98" t="str">
        <f>IF(FR1&gt;$A$1,"",(1+NOMINAL('OTROS DATOS'!$B$3,12)/12)^FR1)</f>
        <v/>
      </c>
      <c r="FS3" s="98" t="str">
        <f>IF(FS1&gt;$A$1,"",(1+NOMINAL('OTROS DATOS'!$B$3,12)/12)^FS1)</f>
        <v/>
      </c>
      <c r="FT3" s="98" t="str">
        <f>IF(FT1&gt;$A$1,"",(1+NOMINAL('OTROS DATOS'!$B$3,12)/12)^FT1)</f>
        <v/>
      </c>
      <c r="FU3" s="98" t="str">
        <f>IF(FU1&gt;$A$1,"",(1+NOMINAL('OTROS DATOS'!$B$3,12)/12)^FU1)</f>
        <v/>
      </c>
      <c r="FV3" s="98" t="str">
        <f>IF(FV1&gt;$A$1,"",(1+NOMINAL('OTROS DATOS'!$B$3,12)/12)^FV1)</f>
        <v/>
      </c>
      <c r="FW3" s="98" t="str">
        <f>IF(FW1&gt;$A$1,"",(1+NOMINAL('OTROS DATOS'!$B$3,12)/12)^FW1)</f>
        <v/>
      </c>
      <c r="FX3" s="98" t="str">
        <f>IF(FX1&gt;$A$1,"",(1+NOMINAL('OTROS DATOS'!$B$3,12)/12)^FX1)</f>
        <v/>
      </c>
      <c r="FY3" s="98" t="str">
        <f>IF(FY1&gt;$A$1,"",(1+NOMINAL('OTROS DATOS'!$B$3,12)/12)^FY1)</f>
        <v/>
      </c>
      <c r="FZ3" s="98" t="str">
        <f>IF(FZ1&gt;$A$1,"",(1+NOMINAL('OTROS DATOS'!$B$3,12)/12)^FZ1)</f>
        <v/>
      </c>
      <c r="GA3" s="98" t="str">
        <f>IF(GA1&gt;$A$1,"",(1+NOMINAL('OTROS DATOS'!$B$3,12)/12)^GA1)</f>
        <v/>
      </c>
      <c r="GB3" s="98" t="str">
        <f>IF(GB1&gt;$A$1,"",(1+NOMINAL('OTROS DATOS'!$B$3,12)/12)^GB1)</f>
        <v/>
      </c>
      <c r="GC3" s="98" t="str">
        <f>IF(GC1&gt;$A$1,"",(1+NOMINAL('OTROS DATOS'!$B$3,12)/12)^GC1)</f>
        <v/>
      </c>
      <c r="GD3" s="98" t="str">
        <f>IF(GD1&gt;$A$1,"",(1+NOMINAL('OTROS DATOS'!$B$3,12)/12)^GD1)</f>
        <v/>
      </c>
      <c r="GE3" s="98" t="str">
        <f>IF(GE1&gt;$A$1,"",(1+NOMINAL('OTROS DATOS'!$B$3,12)/12)^GE1)</f>
        <v/>
      </c>
      <c r="GF3" s="98" t="str">
        <f>IF(GF1&gt;$A$1,"",(1+NOMINAL('OTROS DATOS'!$B$3,12)/12)^GF1)</f>
        <v/>
      </c>
      <c r="GG3" s="98" t="str">
        <f>IF(GG1&gt;$A$1,"",(1+NOMINAL('OTROS DATOS'!$B$3,12)/12)^GG1)</f>
        <v/>
      </c>
      <c r="GH3" s="98" t="str">
        <f>IF(GH1&gt;$A$1,"",(1+NOMINAL('OTROS DATOS'!$B$3,12)/12)^GH1)</f>
        <v/>
      </c>
      <c r="GI3" s="98" t="str">
        <f>IF(GI1&gt;$A$1,"",(1+NOMINAL('OTROS DATOS'!$B$3,12)/12)^GI1)</f>
        <v/>
      </c>
      <c r="GJ3" s="98" t="str">
        <f>IF(GJ1&gt;$A$1,"",(1+NOMINAL('OTROS DATOS'!$B$3,12)/12)^GJ1)</f>
        <v/>
      </c>
      <c r="GK3" s="98" t="str">
        <f>IF(GK1&gt;$A$1,"",(1+NOMINAL('OTROS DATOS'!$B$3,12)/12)^GK1)</f>
        <v/>
      </c>
      <c r="GL3" s="98" t="str">
        <f>IF(GL1&gt;$A$1,"",(1+NOMINAL('OTROS DATOS'!$B$3,12)/12)^GL1)</f>
        <v/>
      </c>
      <c r="GM3" s="98" t="str">
        <f>IF(GM1&gt;$A$1,"",(1+NOMINAL('OTROS DATOS'!$B$3,12)/12)^GM1)</f>
        <v/>
      </c>
      <c r="GN3" s="98" t="str">
        <f>IF(GN1&gt;$A$1,"",(1+NOMINAL('OTROS DATOS'!$B$3,12)/12)^GN1)</f>
        <v/>
      </c>
      <c r="GO3" s="98" t="str">
        <f>IF(GO1&gt;$A$1,"",(1+NOMINAL('OTROS DATOS'!$B$3,12)/12)^GO1)</f>
        <v/>
      </c>
      <c r="GP3" s="98" t="str">
        <f>IF(GP1&gt;$A$1,"",(1+NOMINAL('OTROS DATOS'!$B$3,12)/12)^GP1)</f>
        <v/>
      </c>
      <c r="GQ3" s="98" t="str">
        <f>IF(GQ1&gt;$A$1,"",(1+NOMINAL('OTROS DATOS'!$B$3,12)/12)^GQ1)</f>
        <v/>
      </c>
      <c r="GR3" s="98" t="str">
        <f>IF(GR1&gt;$A$1,"",(1+NOMINAL('OTROS DATOS'!$B$3,12)/12)^GR1)</f>
        <v/>
      </c>
      <c r="GS3" s="98" t="str">
        <f>IF(GS1&gt;$A$1,"",(1+NOMINAL('OTROS DATOS'!$B$3,12)/12)^GS1)</f>
        <v/>
      </c>
      <c r="GT3" s="98" t="str">
        <f>IF(GT1&gt;$A$1,"",(1+NOMINAL('OTROS DATOS'!$B$3,12)/12)^GT1)</f>
        <v/>
      </c>
      <c r="GU3" s="98" t="str">
        <f>IF(GU1&gt;$A$1,"",(1+NOMINAL('OTROS DATOS'!$B$3,12)/12)^GU1)</f>
        <v/>
      </c>
      <c r="GV3" s="98" t="str">
        <f>IF(GV1&gt;$A$1,"",(1+NOMINAL('OTROS DATOS'!$B$3,12)/12)^GV1)</f>
        <v/>
      </c>
      <c r="GW3" s="98" t="str">
        <f>IF(GW1&gt;$A$1,"",(1+NOMINAL('OTROS DATOS'!$B$3,12)/12)^GW1)</f>
        <v/>
      </c>
      <c r="GX3" s="98" t="str">
        <f>IF(GX1&gt;$A$1,"",(1+NOMINAL('OTROS DATOS'!$B$3,12)/12)^GX1)</f>
        <v/>
      </c>
      <c r="GY3" s="98" t="str">
        <f>IF(GY1&gt;$A$1,"",(1+NOMINAL('OTROS DATOS'!$B$3,12)/12)^GY1)</f>
        <v/>
      </c>
      <c r="GZ3" s="98" t="str">
        <f>IF(GZ1&gt;$A$1,"",(1+NOMINAL('OTROS DATOS'!$B$3,12)/12)^GZ1)</f>
        <v/>
      </c>
      <c r="HA3" s="98" t="str">
        <f>IF(HA1&gt;$A$1,"",(1+NOMINAL('OTROS DATOS'!$B$3,12)/12)^HA1)</f>
        <v/>
      </c>
      <c r="HB3" s="98" t="str">
        <f>IF(HB1&gt;$A$1,"",(1+NOMINAL('OTROS DATOS'!$B$3,12)/12)^HB1)</f>
        <v/>
      </c>
      <c r="HC3" s="98" t="str">
        <f>IF(HC1&gt;$A$1,"",(1+NOMINAL('OTROS DATOS'!$B$3,12)/12)^HC1)</f>
        <v/>
      </c>
      <c r="HD3" s="98" t="str">
        <f>IF(HD1&gt;$A$1,"",(1+NOMINAL('OTROS DATOS'!$B$3,12)/12)^HD1)</f>
        <v/>
      </c>
      <c r="HE3" s="98" t="str">
        <f>IF(HE1&gt;$A$1,"",(1+NOMINAL('OTROS DATOS'!$B$3,12)/12)^HE1)</f>
        <v/>
      </c>
      <c r="HF3" s="98" t="str">
        <f>IF(HF1&gt;$A$1,"",(1+NOMINAL('OTROS DATOS'!$B$3,12)/12)^HF1)</f>
        <v/>
      </c>
      <c r="HG3" s="98" t="str">
        <f>IF(HG1&gt;$A$1,"",(1+NOMINAL('OTROS DATOS'!$B$3,12)/12)^HG1)</f>
        <v/>
      </c>
      <c r="HH3" s="98" t="str">
        <f>IF(HH1&gt;$A$1,"",(1+NOMINAL('OTROS DATOS'!$B$3,12)/12)^HH1)</f>
        <v/>
      </c>
      <c r="HI3" s="98" t="str">
        <f>IF(HI1&gt;$A$1,"",(1+NOMINAL('OTROS DATOS'!$B$3,12)/12)^HI1)</f>
        <v/>
      </c>
      <c r="HJ3" s="98" t="str">
        <f>IF(HJ1&gt;$A$1,"",(1+NOMINAL('OTROS DATOS'!$B$3,12)/12)^HJ1)</f>
        <v/>
      </c>
      <c r="HK3" s="98" t="str">
        <f>IF(HK1&gt;$A$1,"",(1+NOMINAL('OTROS DATOS'!$B$3,12)/12)^HK1)</f>
        <v/>
      </c>
      <c r="HL3" s="98" t="str">
        <f>IF(HL1&gt;$A$1,"",(1+NOMINAL('OTROS DATOS'!$B$3,12)/12)^HL1)</f>
        <v/>
      </c>
      <c r="HM3" s="98" t="str">
        <f>IF(HM1&gt;$A$1,"",(1+NOMINAL('OTROS DATOS'!$B$3,12)/12)^HM1)</f>
        <v/>
      </c>
      <c r="HN3" s="98" t="str">
        <f>IF(HN1&gt;$A$1,"",(1+NOMINAL('OTROS DATOS'!$B$3,12)/12)^HN1)</f>
        <v/>
      </c>
      <c r="HO3" s="98" t="str">
        <f>IF(HO1&gt;$A$1,"",(1+NOMINAL('OTROS DATOS'!$B$3,12)/12)^HO1)</f>
        <v/>
      </c>
      <c r="HP3" s="98" t="str">
        <f>IF(HP1&gt;$A$1,"",(1+NOMINAL('OTROS DATOS'!$B$3,12)/12)^HP1)</f>
        <v/>
      </c>
      <c r="HQ3" s="98" t="str">
        <f>IF(HQ1&gt;$A$1,"",(1+NOMINAL('OTROS DATOS'!$B$3,12)/12)^HQ1)</f>
        <v/>
      </c>
      <c r="HR3" s="98" t="str">
        <f>IF(HR1&gt;$A$1,"",(1+NOMINAL('OTROS DATOS'!$B$3,12)/12)^HR1)</f>
        <v/>
      </c>
      <c r="HS3" s="98" t="str">
        <f>IF(HS1&gt;$A$1,"",(1+NOMINAL('OTROS DATOS'!$B$3,12)/12)^HS1)</f>
        <v/>
      </c>
      <c r="HT3" s="98" t="str">
        <f>IF(HT1&gt;$A$1,"",(1+NOMINAL('OTROS DATOS'!$B$3,12)/12)^HT1)</f>
        <v/>
      </c>
      <c r="HU3" s="98" t="str">
        <f>IF(HU1&gt;$A$1,"",(1+NOMINAL('OTROS DATOS'!$B$3,12)/12)^HU1)</f>
        <v/>
      </c>
      <c r="HV3" s="98" t="str">
        <f>IF(HV1&gt;$A$1,"",(1+NOMINAL('OTROS DATOS'!$B$3,12)/12)^HV1)</f>
        <v/>
      </c>
      <c r="HW3" s="98" t="str">
        <f>IF(HW1&gt;$A$1,"",(1+NOMINAL('OTROS DATOS'!$B$3,12)/12)^HW1)</f>
        <v/>
      </c>
      <c r="HX3" s="98" t="str">
        <f>IF(HX1&gt;$A$1,"",(1+NOMINAL('OTROS DATOS'!$B$3,12)/12)^HX1)</f>
        <v/>
      </c>
      <c r="HY3" s="98" t="str">
        <f>IF(HY1&gt;$A$1,"",(1+NOMINAL('OTROS DATOS'!$B$3,12)/12)^HY1)</f>
        <v/>
      </c>
      <c r="HZ3" s="98" t="str">
        <f>IF(HZ1&gt;$A$1,"",(1+NOMINAL('OTROS DATOS'!$B$3,12)/12)^HZ1)</f>
        <v/>
      </c>
      <c r="IA3" s="98" t="str">
        <f>IF(IA1&gt;$A$1,"",(1+NOMINAL('OTROS DATOS'!$B$3,12)/12)^IA1)</f>
        <v/>
      </c>
      <c r="IB3" s="98" t="str">
        <f>IF(IB1&gt;$A$1,"",(1+NOMINAL('OTROS DATOS'!$B$3,12)/12)^IB1)</f>
        <v/>
      </c>
      <c r="IC3" s="98" t="str">
        <f>IF(IC1&gt;$A$1,"",(1+NOMINAL('OTROS DATOS'!$B$3,12)/12)^IC1)</f>
        <v/>
      </c>
      <c r="ID3" s="98" t="str">
        <f>IF(ID1&gt;$A$1,"",(1+NOMINAL('OTROS DATOS'!$B$3,12)/12)^ID1)</f>
        <v/>
      </c>
      <c r="IE3" s="98" t="str">
        <f>IF(IE1&gt;$A$1,"",(1+NOMINAL('OTROS DATOS'!$B$3,12)/12)^IE1)</f>
        <v/>
      </c>
      <c r="IF3" s="98" t="str">
        <f>IF(IF1&gt;$A$1,"",(1+NOMINAL('OTROS DATOS'!$B$3,12)/12)^IF1)</f>
        <v/>
      </c>
      <c r="IG3" s="98" t="str">
        <f>IF(IG1&gt;$A$1,"",(1+NOMINAL('OTROS DATOS'!$B$3,12)/12)^IG1)</f>
        <v/>
      </c>
      <c r="IH3" s="98" t="str">
        <f>IF(IH1&gt;$A$1,"",(1+NOMINAL('OTROS DATOS'!$B$3,12)/12)^IH1)</f>
        <v/>
      </c>
      <c r="II3" s="99" t="str">
        <f>IF(II1&gt;$A$1,"",(1+NOMINAL('OTROS DATOS'!$B$3,12)/12)^II1)</f>
        <v/>
      </c>
    </row>
    <row r="4" spans="1:266" ht="15" thickBot="1">
      <c r="A4" s="53" t="s">
        <v>19</v>
      </c>
      <c r="B4" s="60" t="s">
        <v>63</v>
      </c>
      <c r="C4" s="85"/>
      <c r="D4" s="83" t="e">
        <f ca="1">+IF(D1&gt;$A$1,"",VENTAS!C12*D2)</f>
        <v>#NAME?</v>
      </c>
      <c r="E4" s="83" t="e">
        <f ca="1">+IF(E1&gt;$A$1,"",VENTAS!D12*E2)</f>
        <v>#NAME?</v>
      </c>
      <c r="F4" s="83" t="e">
        <f ca="1">+IF(F1&gt;$A$1,"",VENTAS!E12*F2)</f>
        <v>#NAME?</v>
      </c>
      <c r="G4" s="83" t="e">
        <f ca="1">+IF(G1&gt;$A$1,"",VENTAS!F12*G2)</f>
        <v>#NAME?</v>
      </c>
      <c r="H4" s="83" t="e">
        <f ca="1">+IF(H1&gt;$A$1,"",VENTAS!G12*H2)</f>
        <v>#NAME?</v>
      </c>
      <c r="I4" s="83" t="e">
        <f ca="1">+IF(I1&gt;$A$1,"",VENTAS!H12*I2)</f>
        <v>#NAME?</v>
      </c>
      <c r="J4" s="83" t="e">
        <f ca="1">+IF(J1&gt;$A$1,"",VENTAS!I12*J2)</f>
        <v>#NAME?</v>
      </c>
      <c r="K4" s="83" t="e">
        <f ca="1">+IF(K1&gt;$A$1,"",VENTAS!J12*K2)</f>
        <v>#NAME?</v>
      </c>
      <c r="L4" s="83" t="e">
        <f ca="1">+IF(L1&gt;$A$1,"",VENTAS!K12*L2)</f>
        <v>#NAME?</v>
      </c>
      <c r="M4" s="83" t="e">
        <f ca="1">+IF(M1&gt;$A$1,"",VENTAS!L12*M2)</f>
        <v>#NAME?</v>
      </c>
      <c r="N4" s="83" t="e">
        <f ca="1">+IF(N1&gt;$A$1,"",VENTAS!M12*N2)</f>
        <v>#NAME?</v>
      </c>
      <c r="O4" s="83" t="e">
        <f ca="1">+IF(O1&gt;$A$1,"",VENTAS!N12*O2)</f>
        <v>#NAME?</v>
      </c>
      <c r="P4" s="83" t="e">
        <f ca="1">+IF(P1&gt;$A$1,"",VENTAS!O12*P2)</f>
        <v>#NAME?</v>
      </c>
      <c r="Q4" s="83" t="e">
        <f ca="1">+IF(Q1&gt;$A$1,"",VENTAS!P12*Q2)</f>
        <v>#NAME?</v>
      </c>
      <c r="R4" s="83" t="e">
        <f ca="1">+IF(R1&gt;$A$1,"",VENTAS!Q12*R2)</f>
        <v>#NAME?</v>
      </c>
      <c r="S4" s="83" t="e">
        <f ca="1">+IF(S1&gt;$A$1,"",VENTAS!R12*S2)</f>
        <v>#NAME?</v>
      </c>
      <c r="T4" s="83" t="e">
        <f ca="1">+IF(T1&gt;$A$1,"",VENTAS!S12*T2)</f>
        <v>#NAME?</v>
      </c>
      <c r="U4" s="83" t="e">
        <f ca="1">+IF(U1&gt;$A$1,"",VENTAS!T12*U2)</f>
        <v>#NAME?</v>
      </c>
      <c r="V4" s="83" t="e">
        <f ca="1">+IF(V1&gt;$A$1,"",VENTAS!U12*V2)</f>
        <v>#NAME?</v>
      </c>
      <c r="W4" s="83" t="e">
        <f ca="1">+IF(W1&gt;$A$1,"",VENTAS!V12*W2)</f>
        <v>#NAME?</v>
      </c>
      <c r="X4" s="83" t="e">
        <f ca="1">+IF(X1&gt;$A$1,"",VENTAS!W12*X2)</f>
        <v>#NAME?</v>
      </c>
      <c r="Y4" s="83" t="e">
        <f ca="1">+IF(Y1&gt;$A$1,"",VENTAS!X12*Y2)</f>
        <v>#NAME?</v>
      </c>
      <c r="Z4" s="83" t="e">
        <f ca="1">+IF(Z1&gt;$A$1,"",VENTAS!Y12*Z2)</f>
        <v>#NAME?</v>
      </c>
      <c r="AA4" s="83" t="e">
        <f ca="1">+IF(AA1&gt;$A$1,"",VENTAS!Z12*AA2)</f>
        <v>#NAME?</v>
      </c>
      <c r="AB4" s="83" t="e">
        <f ca="1">+IF(AB1&gt;$A$1,"",VENTAS!AA12*AB2)</f>
        <v>#NAME?</v>
      </c>
      <c r="AC4" s="83" t="e">
        <f ca="1">+IF(AC1&gt;$A$1,"",VENTAS!AB12*AC2)</f>
        <v>#NAME?</v>
      </c>
      <c r="AD4" s="83" t="e">
        <f ca="1">+IF(AD1&gt;$A$1,"",VENTAS!AC12*AD2)</f>
        <v>#NAME?</v>
      </c>
      <c r="AE4" s="83" t="e">
        <f ca="1">+IF(AE1&gt;$A$1,"",VENTAS!AD12*AE2)</f>
        <v>#NAME?</v>
      </c>
      <c r="AF4" s="83" t="e">
        <f ca="1">+IF(AF1&gt;$A$1,"",VENTAS!AE12*AF2)</f>
        <v>#NAME?</v>
      </c>
      <c r="AG4" s="83" t="e">
        <f ca="1">+IF(AG1&gt;$A$1,"",VENTAS!AF12*AG2)</f>
        <v>#NAME?</v>
      </c>
      <c r="AH4" s="83" t="e">
        <f ca="1">+IF(AH1&gt;$A$1,"",VENTAS!AG12*AH2)</f>
        <v>#NAME?</v>
      </c>
      <c r="AI4" s="83" t="e">
        <f ca="1">+IF(AI1&gt;$A$1,"",VENTAS!AH12*AI2)</f>
        <v>#NAME?</v>
      </c>
      <c r="AJ4" s="83" t="e">
        <f ca="1">+IF(AJ1&gt;$A$1,"",VENTAS!AI12*AJ2)</f>
        <v>#NAME?</v>
      </c>
      <c r="AK4" s="83" t="e">
        <f ca="1">+IF(AK1&gt;$A$1,"",VENTAS!AJ12*AK2)</f>
        <v>#NAME?</v>
      </c>
      <c r="AL4" s="83" t="e">
        <f ca="1">+IF(AL1&gt;$A$1,"",VENTAS!AK12*AL2)</f>
        <v>#NAME?</v>
      </c>
      <c r="AM4" s="83" t="e">
        <f ca="1">+IF(AM1&gt;$A$1,"",VENTAS!AL12*AM2)</f>
        <v>#NAME?</v>
      </c>
      <c r="AN4" s="83" t="e">
        <f ca="1">+IF(AN1&gt;$A$1,"",VENTAS!AM12*AN2)</f>
        <v>#NAME?</v>
      </c>
      <c r="AO4" s="83" t="e">
        <f ca="1">+IF(AO1&gt;$A$1,"",VENTAS!AN12*AO2)</f>
        <v>#NAME?</v>
      </c>
      <c r="AP4" s="83" t="e">
        <f ca="1">+IF(AP1&gt;$A$1,"",VENTAS!AO12*AP2)</f>
        <v>#NAME?</v>
      </c>
      <c r="AQ4" s="83" t="e">
        <f ca="1">+IF(AQ1&gt;$A$1,"",VENTAS!AP12*AQ2)</f>
        <v>#NAME?</v>
      </c>
      <c r="AR4" s="83" t="e">
        <f ca="1">+IF(AR1&gt;$A$1,"",VENTAS!AQ12*AR2)</f>
        <v>#NAME?</v>
      </c>
      <c r="AS4" s="83" t="e">
        <f ca="1">+IF(AS1&gt;$A$1,"",VENTAS!AR12*AS2)</f>
        <v>#NAME?</v>
      </c>
      <c r="AT4" s="83" t="e">
        <f ca="1">+IF(AT1&gt;$A$1,"",VENTAS!AS12*AT2)</f>
        <v>#NAME?</v>
      </c>
      <c r="AU4" s="83" t="e">
        <f ca="1">+IF(AU1&gt;$A$1,"",VENTAS!AT12*AU2)</f>
        <v>#NAME?</v>
      </c>
      <c r="AV4" s="83" t="e">
        <f ca="1">+IF(AV1&gt;$A$1,"",VENTAS!AU12*AV2)</f>
        <v>#NAME?</v>
      </c>
      <c r="AW4" s="83" t="e">
        <f ca="1">+IF(AW1&gt;$A$1,"",VENTAS!AV12*AW2)</f>
        <v>#NAME?</v>
      </c>
      <c r="AX4" s="83" t="e">
        <f ca="1">+IF(AX1&gt;$A$1,"",VENTAS!AW12*AX2)</f>
        <v>#NAME?</v>
      </c>
      <c r="AY4" s="83" t="e">
        <f ca="1">+IF(AY1&gt;$A$1,"",VENTAS!AX12*AY2)</f>
        <v>#NAME?</v>
      </c>
      <c r="AZ4" s="83" t="e">
        <f ca="1">+IF(AZ1&gt;$A$1,"",VENTAS!AY12*AZ2)</f>
        <v>#NAME?</v>
      </c>
      <c r="BA4" s="83" t="e">
        <f ca="1">+IF(BA1&gt;$A$1,"",VENTAS!AZ12*BA2)</f>
        <v>#NAME?</v>
      </c>
      <c r="BB4" s="83" t="e">
        <f ca="1">+IF(BB1&gt;$A$1,"",VENTAS!BA12*BB2)</f>
        <v>#NAME?</v>
      </c>
      <c r="BC4" s="83" t="e">
        <f ca="1">+IF(BC1&gt;$A$1,"",VENTAS!BB12*BC2)</f>
        <v>#NAME?</v>
      </c>
      <c r="BD4" s="83" t="e">
        <f ca="1">+IF(BD1&gt;$A$1,"",VENTAS!BC12*BD2)</f>
        <v>#NAME?</v>
      </c>
      <c r="BE4" s="83" t="e">
        <f ca="1">+IF(BE1&gt;$A$1,"",VENTAS!BD12*BE2)</f>
        <v>#NAME?</v>
      </c>
      <c r="BF4" s="83" t="e">
        <f ca="1">+IF(BF1&gt;$A$1,"",VENTAS!BE12*BF2)</f>
        <v>#NAME?</v>
      </c>
      <c r="BG4" s="83" t="e">
        <f ca="1">+IF(BG1&gt;$A$1,"",VENTAS!BF12*BG2)</f>
        <v>#NAME?</v>
      </c>
      <c r="BH4" s="83" t="e">
        <f ca="1">+IF(BH1&gt;$A$1,"",VENTAS!BG12*BH2)</f>
        <v>#NAME?</v>
      </c>
      <c r="BI4" s="83" t="e">
        <f ca="1">+IF(BI1&gt;$A$1,"",VENTAS!BH12*BI2)</f>
        <v>#NAME?</v>
      </c>
      <c r="BJ4" s="83" t="e">
        <f ca="1">+IF(BJ1&gt;$A$1,"",VENTAS!BI12*BJ2)</f>
        <v>#NAME?</v>
      </c>
      <c r="BK4" s="83" t="e">
        <f ca="1">+IF(BK1&gt;$A$1,"",VENTAS!BJ12*BK2)</f>
        <v>#NAME?</v>
      </c>
      <c r="BL4" s="83" t="e">
        <f ca="1">+IF(BL1&gt;$A$1,"",VENTAS!BK12*BL2)</f>
        <v>#NAME?</v>
      </c>
      <c r="BM4" s="83" t="e">
        <f ca="1">+IF(BM1&gt;$A$1,"",VENTAS!BL12*BM2)</f>
        <v>#NAME?</v>
      </c>
      <c r="BN4" s="83" t="e">
        <f ca="1">+IF(BN1&gt;$A$1,"",VENTAS!BM12*BN2)</f>
        <v>#NAME?</v>
      </c>
      <c r="BO4" s="83" t="e">
        <f ca="1">+IF(BO1&gt;$A$1,"",VENTAS!BN12*BO2)</f>
        <v>#NAME?</v>
      </c>
      <c r="BP4" s="83" t="e">
        <f ca="1">+IF(BP1&gt;$A$1,"",VENTAS!BO12*BP2)</f>
        <v>#NAME?</v>
      </c>
      <c r="BQ4" s="83" t="e">
        <f ca="1">+IF(BQ1&gt;$A$1,"",VENTAS!BP12*BQ2)</f>
        <v>#NAME?</v>
      </c>
      <c r="BR4" s="83" t="e">
        <f ca="1">+IF(BR1&gt;$A$1,"",VENTAS!BQ12*BR2)</f>
        <v>#NAME?</v>
      </c>
      <c r="BS4" s="83" t="e">
        <f ca="1">+IF(BS1&gt;$A$1,"",VENTAS!BR12*BS2)</f>
        <v>#NAME?</v>
      </c>
      <c r="BT4" s="83" t="e">
        <f ca="1">+IF(BT1&gt;$A$1,"",VENTAS!BS12*BT2)</f>
        <v>#NAME?</v>
      </c>
      <c r="BU4" s="83" t="e">
        <f ca="1">+IF(BU1&gt;$A$1,"",VENTAS!BT12*BU2)</f>
        <v>#NAME?</v>
      </c>
      <c r="BV4" s="83" t="e">
        <f ca="1">+IF(BV1&gt;$A$1,"",VENTAS!BU12*BV2)</f>
        <v>#NAME?</v>
      </c>
      <c r="BW4" s="83" t="e">
        <f ca="1">+IF(BW1&gt;$A$1,"",VENTAS!BV12*BW2)</f>
        <v>#NAME?</v>
      </c>
      <c r="BX4" s="83" t="e">
        <f ca="1">+IF(BX1&gt;$A$1,"",VENTAS!BW12*BX2)</f>
        <v>#NAME?</v>
      </c>
      <c r="BY4" s="83" t="e">
        <f ca="1">+IF(BY1&gt;$A$1,"",VENTAS!BX12*BY2)</f>
        <v>#NAME?</v>
      </c>
      <c r="BZ4" s="83" t="e">
        <f ca="1">+IF(BZ1&gt;$A$1,"",VENTAS!BY12*BZ2)</f>
        <v>#NAME?</v>
      </c>
      <c r="CA4" s="83" t="e">
        <f ca="1">+IF(CA1&gt;$A$1,"",VENTAS!BZ12*CA2)</f>
        <v>#NAME?</v>
      </c>
      <c r="CB4" s="83" t="e">
        <f ca="1">+IF(CB1&gt;$A$1,"",VENTAS!CA12*CB2)</f>
        <v>#NAME?</v>
      </c>
      <c r="CC4" s="83" t="e">
        <f ca="1">+IF(CC1&gt;$A$1,"",VENTAS!CB12*CC2)</f>
        <v>#NAME?</v>
      </c>
      <c r="CD4" s="83" t="e">
        <f ca="1">+IF(CD1&gt;$A$1,"",VENTAS!CC12*CD2)</f>
        <v>#NAME?</v>
      </c>
      <c r="CE4" s="83" t="e">
        <f ca="1">+IF(CE1&gt;$A$1,"",VENTAS!CD12*CE2)</f>
        <v>#NAME?</v>
      </c>
      <c r="CF4" s="83" t="e">
        <f ca="1">+IF(CF1&gt;$A$1,"",VENTAS!CE12*CF2)</f>
        <v>#NAME?</v>
      </c>
      <c r="CG4" s="83" t="e">
        <f ca="1">+IF(CG1&gt;$A$1,"",VENTAS!CF12*CG2)</f>
        <v>#NAME?</v>
      </c>
      <c r="CH4" s="83" t="e">
        <f ca="1">+IF(CH1&gt;$A$1,"",VENTAS!CG12*CH2)</f>
        <v>#NAME?</v>
      </c>
      <c r="CI4" s="83" t="e">
        <f ca="1">+IF(CI1&gt;$A$1,"",VENTAS!CH12*CI2)</f>
        <v>#NAME?</v>
      </c>
      <c r="CJ4" s="83" t="e">
        <f ca="1">+IF(CJ1&gt;$A$1,"",VENTAS!CI12*CJ2)</f>
        <v>#NAME?</v>
      </c>
      <c r="CK4" s="83" t="e">
        <f ca="1">+IF(CK1&gt;$A$1,"",VENTAS!CJ12*CK2)</f>
        <v>#NAME?</v>
      </c>
      <c r="CL4" s="83" t="e">
        <f ca="1">+IF(CL1&gt;$A$1,"",VENTAS!CK12*CL2)</f>
        <v>#NAME?</v>
      </c>
      <c r="CM4" s="83" t="e">
        <f ca="1">+IF(CM1&gt;$A$1,"",VENTAS!CL12*CM2)</f>
        <v>#NAME?</v>
      </c>
      <c r="CN4" s="83" t="e">
        <f ca="1">+IF(CN1&gt;$A$1,"",VENTAS!CM12*CN2)</f>
        <v>#NAME?</v>
      </c>
      <c r="CO4" s="83" t="e">
        <f ca="1">+IF(CO1&gt;$A$1,"",VENTAS!CN12*CO2)</f>
        <v>#NAME?</v>
      </c>
      <c r="CP4" s="83" t="e">
        <f ca="1">+IF(CP1&gt;$A$1,"",VENTAS!CO12*CP2)</f>
        <v>#NAME?</v>
      </c>
      <c r="CQ4" s="83" t="e">
        <f ca="1">+IF(CQ1&gt;$A$1,"",VENTAS!CP12*CQ2)</f>
        <v>#NAME?</v>
      </c>
      <c r="CR4" s="83" t="e">
        <f ca="1">+IF(CR1&gt;$A$1,"",VENTAS!CQ12*CR2)</f>
        <v>#NAME?</v>
      </c>
      <c r="CS4" s="83" t="e">
        <f ca="1">+IF(CS1&gt;$A$1,"",VENTAS!CR12*CS2)</f>
        <v>#NAME?</v>
      </c>
      <c r="CT4" s="83" t="e">
        <f ca="1">+IF(CT1&gt;$A$1,"",VENTAS!CS12*CT2)</f>
        <v>#NAME?</v>
      </c>
      <c r="CU4" s="83" t="e">
        <f ca="1">+IF(CU1&gt;$A$1,"",VENTAS!CT12*CU2)</f>
        <v>#NAME?</v>
      </c>
      <c r="CV4" s="83" t="e">
        <f ca="1">+IF(CV1&gt;$A$1,"",VENTAS!CU12*CV2)</f>
        <v>#NAME?</v>
      </c>
      <c r="CW4" s="83" t="e">
        <f ca="1">+IF(CW1&gt;$A$1,"",VENTAS!CV12*CW2)</f>
        <v>#NAME?</v>
      </c>
      <c r="CX4" s="83" t="e">
        <f ca="1">+IF(CX1&gt;$A$1,"",VENTAS!CW12*CX2)</f>
        <v>#NAME?</v>
      </c>
      <c r="CY4" s="83" t="e">
        <f ca="1">+IF(CY1&gt;$A$1,"",VENTAS!CX12*CY2)</f>
        <v>#NAME?</v>
      </c>
      <c r="CZ4" s="83" t="e">
        <f ca="1">+IF(CZ1&gt;$A$1,"",VENTAS!CY12*CZ2)</f>
        <v>#NAME?</v>
      </c>
      <c r="DA4" s="83" t="e">
        <f ca="1">+IF(DA1&gt;$A$1,"",VENTAS!CZ12*DA2)</f>
        <v>#NAME?</v>
      </c>
      <c r="DB4" s="83" t="e">
        <f ca="1">+IF(DB1&gt;$A$1,"",VENTAS!DA12*DB2)</f>
        <v>#NAME?</v>
      </c>
      <c r="DC4" s="83" t="e">
        <f ca="1">+IF(DC1&gt;$A$1,"",VENTAS!DB12*DC2)</f>
        <v>#NAME?</v>
      </c>
      <c r="DD4" s="83" t="e">
        <f ca="1">+IF(DD1&gt;$A$1,"",VENTAS!DC12*DD2)</f>
        <v>#NAME?</v>
      </c>
      <c r="DE4" s="83" t="e">
        <f ca="1">+IF(DE1&gt;$A$1,"",VENTAS!DD12*DE2)</f>
        <v>#NAME?</v>
      </c>
      <c r="DF4" s="83" t="e">
        <f ca="1">+IF(DF1&gt;$A$1,"",VENTAS!DE12*DF2)</f>
        <v>#NAME?</v>
      </c>
      <c r="DG4" s="83" t="e">
        <f ca="1">+IF(DG1&gt;$A$1,"",VENTAS!DF12*DG2)</f>
        <v>#NAME?</v>
      </c>
      <c r="DH4" s="83" t="e">
        <f ca="1">+IF(DH1&gt;$A$1,"",VENTAS!DG12*DH2)</f>
        <v>#NAME?</v>
      </c>
      <c r="DI4" s="83" t="e">
        <f ca="1">+IF(DI1&gt;$A$1,"",VENTAS!DH12*DI2)</f>
        <v>#NAME?</v>
      </c>
      <c r="DJ4" s="83" t="e">
        <f ca="1">+IF(DJ1&gt;$A$1,"",VENTAS!DI12*DJ2)</f>
        <v>#NAME?</v>
      </c>
      <c r="DK4" s="83" t="e">
        <f ca="1">+IF(DK1&gt;$A$1,"",VENTAS!DJ12*DK2)</f>
        <v>#NAME?</v>
      </c>
      <c r="DL4" s="83" t="e">
        <f ca="1">+IF(DL1&gt;$A$1,"",VENTAS!DK12*DL2)</f>
        <v>#NAME?</v>
      </c>
      <c r="DM4" s="83" t="e">
        <f ca="1">+IF(DM1&gt;$A$1,"",VENTAS!DL12*DM2)</f>
        <v>#NAME?</v>
      </c>
      <c r="DN4" s="83" t="e">
        <f ca="1">+IF(DN1&gt;$A$1,"",VENTAS!DM12*DN2)</f>
        <v>#NAME?</v>
      </c>
      <c r="DO4" s="83" t="e">
        <f ca="1">+IF(DO1&gt;$A$1,"",VENTAS!DN12*DO2)</f>
        <v>#NAME?</v>
      </c>
      <c r="DP4" s="83" t="e">
        <f ca="1">+IF(DP1&gt;$A$1,"",VENTAS!DO12*DP2)</f>
        <v>#NAME?</v>
      </c>
      <c r="DQ4" s="83" t="e">
        <f ca="1">+IF(DQ1&gt;$A$1,"",VENTAS!DP12*DQ2)</f>
        <v>#NAME?</v>
      </c>
      <c r="DR4" s="83" t="e">
        <f ca="1">+IF(DR1&gt;$A$1,"",VENTAS!DQ12*DR2)</f>
        <v>#NAME?</v>
      </c>
      <c r="DS4" s="83" t="e">
        <f ca="1">+IF(DS1&gt;$A$1,"",VENTAS!DR12*DS2)</f>
        <v>#NAME?</v>
      </c>
      <c r="DT4" s="83" t="str">
        <f>+IF(DT1&gt;$A$1,"",VENTAS!DS12*DT2)</f>
        <v/>
      </c>
      <c r="DU4" s="83" t="str">
        <f>+IF(DU1&gt;$A$1,"",VENTAS!DT12*DU2)</f>
        <v/>
      </c>
      <c r="DV4" s="83" t="str">
        <f>+IF(DV1&gt;$A$1,"",VENTAS!DU12*DV2)</f>
        <v/>
      </c>
      <c r="DW4" s="83" t="str">
        <f>+IF(DW1&gt;$A$1,"",VENTAS!DV12*DW2)</f>
        <v/>
      </c>
      <c r="DX4" s="83" t="str">
        <f>+IF(DX1&gt;$A$1,"",VENTAS!DW12*DX2)</f>
        <v/>
      </c>
      <c r="DY4" s="83" t="str">
        <f>+IF(DY1&gt;$A$1,"",VENTAS!DX12*DY2)</f>
        <v/>
      </c>
      <c r="DZ4" s="83" t="str">
        <f>+IF(DZ1&gt;$A$1,"",VENTAS!DY12*DZ2)</f>
        <v/>
      </c>
      <c r="EA4" s="83" t="str">
        <f>+IF(EA1&gt;$A$1,"",VENTAS!DZ12*EA2)</f>
        <v/>
      </c>
      <c r="EB4" s="83" t="str">
        <f>+IF(EB1&gt;$A$1,"",VENTAS!EA12*EB2)</f>
        <v/>
      </c>
      <c r="EC4" s="83" t="str">
        <f>+IF(EC1&gt;$A$1,"",VENTAS!EB12*EC2)</f>
        <v/>
      </c>
      <c r="ED4" s="83" t="str">
        <f>+IF(ED1&gt;$A$1,"",VENTAS!EC12*ED2)</f>
        <v/>
      </c>
      <c r="EE4" s="83" t="str">
        <f>+IF(EE1&gt;$A$1,"",VENTAS!ED12*EE2)</f>
        <v/>
      </c>
      <c r="EF4" s="83" t="str">
        <f>+IF(EF1&gt;$A$1,"",VENTAS!EE12*EF2)</f>
        <v/>
      </c>
      <c r="EG4" s="83" t="str">
        <f>+IF(EG1&gt;$A$1,"",VENTAS!EF12*EG2)</f>
        <v/>
      </c>
      <c r="EH4" s="83" t="str">
        <f>+IF(EH1&gt;$A$1,"",VENTAS!EG12*EH2)</f>
        <v/>
      </c>
      <c r="EI4" s="83" t="str">
        <f>+IF(EI1&gt;$A$1,"",VENTAS!EH12*EI2)</f>
        <v/>
      </c>
      <c r="EJ4" s="83" t="str">
        <f>+IF(EJ1&gt;$A$1,"",VENTAS!EI12*EJ2)</f>
        <v/>
      </c>
      <c r="EK4" s="83" t="str">
        <f>+IF(EK1&gt;$A$1,"",VENTAS!EJ12*EK2)</f>
        <v/>
      </c>
      <c r="EL4" s="83" t="str">
        <f>+IF(EL1&gt;$A$1,"",VENTAS!EK12*EL2)</f>
        <v/>
      </c>
      <c r="EM4" s="83" t="str">
        <f>+IF(EM1&gt;$A$1,"",VENTAS!EL12*EM2)</f>
        <v/>
      </c>
      <c r="EN4" s="83" t="str">
        <f>+IF(EN1&gt;$A$1,"",VENTAS!EM12*EN2)</f>
        <v/>
      </c>
      <c r="EO4" s="83" t="str">
        <f>+IF(EO1&gt;$A$1,"",VENTAS!EN12*EO2)</f>
        <v/>
      </c>
      <c r="EP4" s="83" t="str">
        <f>+IF(EP1&gt;$A$1,"",VENTAS!EO12*EP2)</f>
        <v/>
      </c>
      <c r="EQ4" s="83" t="str">
        <f>+IF(EQ1&gt;$A$1,"",VENTAS!EP12*EQ2)</f>
        <v/>
      </c>
      <c r="ER4" s="83" t="str">
        <f>+IF(ER1&gt;$A$1,"",VENTAS!EQ12*ER2)</f>
        <v/>
      </c>
      <c r="ES4" s="83" t="str">
        <f>+IF(ES1&gt;$A$1,"",VENTAS!ER12*ES2)</f>
        <v/>
      </c>
      <c r="ET4" s="83" t="str">
        <f>+IF(ET1&gt;$A$1,"",VENTAS!ES12*ET2)</f>
        <v/>
      </c>
      <c r="EU4" s="83" t="str">
        <f>+IF(EU1&gt;$A$1,"",VENTAS!ET12*EU2)</f>
        <v/>
      </c>
      <c r="EV4" s="83" t="str">
        <f>+IF(EV1&gt;$A$1,"",VENTAS!EU12*EV2)</f>
        <v/>
      </c>
      <c r="EW4" s="83" t="str">
        <f>+IF(EW1&gt;$A$1,"",VENTAS!EV12*EW2)</f>
        <v/>
      </c>
      <c r="EX4" s="83" t="str">
        <f>+IF(EX1&gt;$A$1,"",VENTAS!EW12*EX2)</f>
        <v/>
      </c>
      <c r="EY4" s="83" t="str">
        <f>+IF(EY1&gt;$A$1,"",VENTAS!EX12*EY2)</f>
        <v/>
      </c>
      <c r="EZ4" s="83" t="str">
        <f>+IF(EZ1&gt;$A$1,"",VENTAS!EY12*EZ2)</f>
        <v/>
      </c>
      <c r="FA4" s="83" t="str">
        <f>+IF(FA1&gt;$A$1,"",VENTAS!EZ12*FA2)</f>
        <v/>
      </c>
      <c r="FB4" s="83" t="str">
        <f>+IF(FB1&gt;$A$1,"",VENTAS!FA12*FB2)</f>
        <v/>
      </c>
      <c r="FC4" s="83" t="str">
        <f>+IF(FC1&gt;$A$1,"",VENTAS!FB12*FC2)</f>
        <v/>
      </c>
      <c r="FD4" s="83" t="str">
        <f>+IF(FD1&gt;$A$1,"",VENTAS!FC12*FD2)</f>
        <v/>
      </c>
      <c r="FE4" s="83" t="str">
        <f>+IF(FE1&gt;$A$1,"",VENTAS!FD12*FE2)</f>
        <v/>
      </c>
      <c r="FF4" s="83" t="str">
        <f>+IF(FF1&gt;$A$1,"",VENTAS!FE12*FF2)</f>
        <v/>
      </c>
      <c r="FG4" s="83" t="str">
        <f>+IF(FG1&gt;$A$1,"",VENTAS!FF12*FG2)</f>
        <v/>
      </c>
      <c r="FH4" s="83" t="str">
        <f>+IF(FH1&gt;$A$1,"",VENTAS!FG12*FH2)</f>
        <v/>
      </c>
      <c r="FI4" s="83" t="str">
        <f>+IF(FI1&gt;$A$1,"",VENTAS!FH12*FI2)</f>
        <v/>
      </c>
      <c r="FJ4" s="83" t="str">
        <f>+IF(FJ1&gt;$A$1,"",VENTAS!FI12*FJ2)</f>
        <v/>
      </c>
      <c r="FK4" s="83" t="str">
        <f>+IF(FK1&gt;$A$1,"",VENTAS!FJ12*FK2)</f>
        <v/>
      </c>
      <c r="FL4" s="83" t="str">
        <f>+IF(FL1&gt;$A$1,"",VENTAS!FK12*FL2)</f>
        <v/>
      </c>
      <c r="FM4" s="83" t="str">
        <f>+IF(FM1&gt;$A$1,"",VENTAS!FL12*FM2)</f>
        <v/>
      </c>
      <c r="FN4" s="83" t="str">
        <f>+IF(FN1&gt;$A$1,"",VENTAS!FM12*FN2)</f>
        <v/>
      </c>
      <c r="FO4" s="83" t="str">
        <f>+IF(FO1&gt;$A$1,"",VENTAS!FN12*FO2)</f>
        <v/>
      </c>
      <c r="FP4" s="83" t="str">
        <f>+IF(FP1&gt;$A$1,"",VENTAS!FO12*FP2)</f>
        <v/>
      </c>
      <c r="FQ4" s="83" t="str">
        <f>+IF(FQ1&gt;$A$1,"",VENTAS!FP12*FQ2)</f>
        <v/>
      </c>
      <c r="FR4" s="83" t="str">
        <f>+IF(FR1&gt;$A$1,"",VENTAS!FQ12*FR2)</f>
        <v/>
      </c>
      <c r="FS4" s="83" t="str">
        <f>+IF(FS1&gt;$A$1,"",VENTAS!FR12*FS2)</f>
        <v/>
      </c>
      <c r="FT4" s="83" t="str">
        <f>+IF(FT1&gt;$A$1,"",VENTAS!FS12*FT2)</f>
        <v/>
      </c>
      <c r="FU4" s="83" t="str">
        <f>+IF(FU1&gt;$A$1,"",VENTAS!FT12*FU2)</f>
        <v/>
      </c>
      <c r="FV4" s="83" t="str">
        <f>+IF(FV1&gt;$A$1,"",VENTAS!FU12*FV2)</f>
        <v/>
      </c>
      <c r="FW4" s="83" t="str">
        <f>+IF(FW1&gt;$A$1,"",VENTAS!FV12*FW2)</f>
        <v/>
      </c>
      <c r="FX4" s="83" t="str">
        <f>+IF(FX1&gt;$A$1,"",VENTAS!FW12*FX2)</f>
        <v/>
      </c>
      <c r="FY4" s="83" t="str">
        <f>+IF(FY1&gt;$A$1,"",VENTAS!FX12*FY2)</f>
        <v/>
      </c>
      <c r="FZ4" s="83" t="str">
        <f>+IF(FZ1&gt;$A$1,"",VENTAS!FY12*FZ2)</f>
        <v/>
      </c>
      <c r="GA4" s="83" t="str">
        <f>+IF(GA1&gt;$A$1,"",VENTAS!FZ12*GA2)</f>
        <v/>
      </c>
      <c r="GB4" s="83" t="str">
        <f>+IF(GB1&gt;$A$1,"",VENTAS!GA12*GB2)</f>
        <v/>
      </c>
      <c r="GC4" s="83" t="str">
        <f>+IF(GC1&gt;$A$1,"",VENTAS!GB12*GC2)</f>
        <v/>
      </c>
      <c r="GD4" s="83" t="str">
        <f>+IF(GD1&gt;$A$1,"",VENTAS!GC12*GD2)</f>
        <v/>
      </c>
      <c r="GE4" s="83" t="str">
        <f>+IF(GE1&gt;$A$1,"",VENTAS!GD12*GE2)</f>
        <v/>
      </c>
      <c r="GF4" s="83" t="str">
        <f>+IF(GF1&gt;$A$1,"",VENTAS!GE12*GF2)</f>
        <v/>
      </c>
      <c r="GG4" s="83" t="str">
        <f>+IF(GG1&gt;$A$1,"",VENTAS!GF12*GG2)</f>
        <v/>
      </c>
      <c r="GH4" s="83" t="str">
        <f>+IF(GH1&gt;$A$1,"",VENTAS!GG12*GH2)</f>
        <v/>
      </c>
      <c r="GI4" s="83" t="str">
        <f>+IF(GI1&gt;$A$1,"",VENTAS!GH12*GI2)</f>
        <v/>
      </c>
      <c r="GJ4" s="83" t="str">
        <f>+IF(GJ1&gt;$A$1,"",VENTAS!GI12*GJ2)</f>
        <v/>
      </c>
      <c r="GK4" s="83" t="str">
        <f>+IF(GK1&gt;$A$1,"",VENTAS!GJ12*GK2)</f>
        <v/>
      </c>
      <c r="GL4" s="83" t="str">
        <f>+IF(GL1&gt;$A$1,"",VENTAS!GK12*GL2)</f>
        <v/>
      </c>
      <c r="GM4" s="83" t="str">
        <f>+IF(GM1&gt;$A$1,"",VENTAS!GL12*GM2)</f>
        <v/>
      </c>
      <c r="GN4" s="83" t="str">
        <f>+IF(GN1&gt;$A$1,"",VENTAS!GM12*GN2)</f>
        <v/>
      </c>
      <c r="GO4" s="83" t="str">
        <f>+IF(GO1&gt;$A$1,"",VENTAS!GN12*GO2)</f>
        <v/>
      </c>
      <c r="GP4" s="83" t="str">
        <f>+IF(GP1&gt;$A$1,"",VENTAS!GO12*GP2)</f>
        <v/>
      </c>
      <c r="GQ4" s="83" t="str">
        <f>+IF(GQ1&gt;$A$1,"",VENTAS!GP12*GQ2)</f>
        <v/>
      </c>
      <c r="GR4" s="83" t="str">
        <f>+IF(GR1&gt;$A$1,"",VENTAS!GQ12*GR2)</f>
        <v/>
      </c>
      <c r="GS4" s="83" t="str">
        <f>+IF(GS1&gt;$A$1,"",VENTAS!GR12*GS2)</f>
        <v/>
      </c>
      <c r="GT4" s="83" t="str">
        <f>+IF(GT1&gt;$A$1,"",VENTAS!GS12*GT2)</f>
        <v/>
      </c>
      <c r="GU4" s="83" t="str">
        <f>+IF(GU1&gt;$A$1,"",VENTAS!GT12*GU2)</f>
        <v/>
      </c>
      <c r="GV4" s="83" t="str">
        <f>+IF(GV1&gt;$A$1,"",VENTAS!GU12*GV2)</f>
        <v/>
      </c>
      <c r="GW4" s="83" t="str">
        <f>+IF(GW1&gt;$A$1,"",VENTAS!GV12*GW2)</f>
        <v/>
      </c>
      <c r="GX4" s="83" t="str">
        <f>+IF(GX1&gt;$A$1,"",VENTAS!GW12*GX2)</f>
        <v/>
      </c>
      <c r="GY4" s="83" t="str">
        <f>+IF(GY1&gt;$A$1,"",VENTAS!GX12*GY2)</f>
        <v/>
      </c>
      <c r="GZ4" s="83" t="str">
        <f>+IF(GZ1&gt;$A$1,"",VENTAS!GY12*GZ2)</f>
        <v/>
      </c>
      <c r="HA4" s="83" t="str">
        <f>+IF(HA1&gt;$A$1,"",VENTAS!GZ12*HA2)</f>
        <v/>
      </c>
      <c r="HB4" s="83" t="str">
        <f>+IF(HB1&gt;$A$1,"",VENTAS!HA12*HB2)</f>
        <v/>
      </c>
      <c r="HC4" s="83" t="str">
        <f>+IF(HC1&gt;$A$1,"",VENTAS!HB12*HC2)</f>
        <v/>
      </c>
      <c r="HD4" s="83" t="str">
        <f>+IF(HD1&gt;$A$1,"",VENTAS!HC12*HD2)</f>
        <v/>
      </c>
      <c r="HE4" s="83" t="str">
        <f>+IF(HE1&gt;$A$1,"",VENTAS!HD12*HE2)</f>
        <v/>
      </c>
      <c r="HF4" s="83" t="str">
        <f>+IF(HF1&gt;$A$1,"",VENTAS!HE12*HF2)</f>
        <v/>
      </c>
      <c r="HG4" s="83" t="str">
        <f>+IF(HG1&gt;$A$1,"",VENTAS!HF12*HG2)</f>
        <v/>
      </c>
      <c r="HH4" s="83" t="str">
        <f>+IF(HH1&gt;$A$1,"",VENTAS!HG12*HH2)</f>
        <v/>
      </c>
      <c r="HI4" s="83" t="str">
        <f>+IF(HI1&gt;$A$1,"",VENTAS!HH12*HI2)</f>
        <v/>
      </c>
      <c r="HJ4" s="83" t="str">
        <f>+IF(HJ1&gt;$A$1,"",VENTAS!HI12*HJ2)</f>
        <v/>
      </c>
      <c r="HK4" s="83" t="str">
        <f>+IF(HK1&gt;$A$1,"",VENTAS!HJ12*HK2)</f>
        <v/>
      </c>
      <c r="HL4" s="83" t="str">
        <f>+IF(HL1&gt;$A$1,"",VENTAS!HK12*HL2)</f>
        <v/>
      </c>
      <c r="HM4" s="83" t="str">
        <f>+IF(HM1&gt;$A$1,"",VENTAS!HL12*HM2)</f>
        <v/>
      </c>
      <c r="HN4" s="83" t="str">
        <f>+IF(HN1&gt;$A$1,"",VENTAS!HM12*HN2)</f>
        <v/>
      </c>
      <c r="HO4" s="83" t="str">
        <f>+IF(HO1&gt;$A$1,"",VENTAS!HN12*HO2)</f>
        <v/>
      </c>
      <c r="HP4" s="83" t="str">
        <f>+IF(HP1&gt;$A$1,"",VENTAS!HO12*HP2)</f>
        <v/>
      </c>
      <c r="HQ4" s="83" t="str">
        <f>+IF(HQ1&gt;$A$1,"",VENTAS!HP12*HQ2)</f>
        <v/>
      </c>
      <c r="HR4" s="83" t="str">
        <f>+IF(HR1&gt;$A$1,"",VENTAS!HQ12*HR2)</f>
        <v/>
      </c>
      <c r="HS4" s="83" t="str">
        <f>+IF(HS1&gt;$A$1,"",VENTAS!HR12*HS2)</f>
        <v/>
      </c>
      <c r="HT4" s="83" t="str">
        <f>+IF(HT1&gt;$A$1,"",VENTAS!HS12*HT2)</f>
        <v/>
      </c>
      <c r="HU4" s="83" t="str">
        <f>+IF(HU1&gt;$A$1,"",VENTAS!HT12*HU2)</f>
        <v/>
      </c>
      <c r="HV4" s="83" t="str">
        <f>+IF(HV1&gt;$A$1,"",VENTAS!HU12*HV2)</f>
        <v/>
      </c>
      <c r="HW4" s="83" t="str">
        <f>+IF(HW1&gt;$A$1,"",VENTAS!HV12*HW2)</f>
        <v/>
      </c>
      <c r="HX4" s="83" t="str">
        <f>+IF(HX1&gt;$A$1,"",VENTAS!HW12*HX2)</f>
        <v/>
      </c>
      <c r="HY4" s="83" t="str">
        <f>+IF(HY1&gt;$A$1,"",VENTAS!HX12*HY2)</f>
        <v/>
      </c>
      <c r="HZ4" s="83" t="str">
        <f>+IF(HZ1&gt;$A$1,"",VENTAS!HY12*HZ2)</f>
        <v/>
      </c>
      <c r="IA4" s="83" t="str">
        <f>+IF(IA1&gt;$A$1,"",VENTAS!HZ12*IA2)</f>
        <v/>
      </c>
      <c r="IB4" s="83" t="str">
        <f>+IF(IB1&gt;$A$1,"",VENTAS!IA12*IB2)</f>
        <v/>
      </c>
      <c r="IC4" s="83" t="str">
        <f>+IF(IC1&gt;$A$1,"",VENTAS!IB12*IC2)</f>
        <v/>
      </c>
      <c r="ID4" s="83" t="str">
        <f>+IF(ID1&gt;$A$1,"",VENTAS!IC12*ID2)</f>
        <v/>
      </c>
      <c r="IE4" s="83" t="str">
        <f>+IF(IE1&gt;$A$1,"",VENTAS!ID12*IE2)</f>
        <v/>
      </c>
      <c r="IF4" s="83" t="str">
        <f>+IF(IF1&gt;$A$1,"",VENTAS!IE12*IF2)</f>
        <v/>
      </c>
      <c r="IG4" s="83" t="str">
        <f>+IF(IG1&gt;$A$1,"",VENTAS!IF12*IG2)</f>
        <v/>
      </c>
      <c r="IH4" s="83" t="str">
        <f>+IF(IH1&gt;$A$1,"",VENTAS!IG12*IH2)</f>
        <v/>
      </c>
      <c r="II4" s="84" t="str">
        <f>+IF(II1&gt;$A$1,"",VENTAS!IH12*II2)</f>
        <v/>
      </c>
    </row>
    <row r="5" spans="1:266" ht="15" thickBot="1">
      <c r="A5" s="43" t="s">
        <v>10</v>
      </c>
      <c r="B5" s="61" t="s">
        <v>55</v>
      </c>
      <c r="C5" s="68"/>
      <c r="D5" s="24" t="e">
        <f ca="1">IF(D1&gt;$A$1,"",'COSTOS OPERACIONALES'!C9*'FCL PROY'!D3)</f>
        <v>#NAME?</v>
      </c>
      <c r="E5" s="24" t="e">
        <f ca="1">IF(E1&gt;$A$1,"",'COSTOS OPERACIONALES'!D9*'FCL PROY'!E3)</f>
        <v>#NAME?</v>
      </c>
      <c r="F5" s="24" t="e">
        <f ca="1">IF(F1&gt;$A$1,"",'COSTOS OPERACIONALES'!E9*'FCL PROY'!F3)</f>
        <v>#NAME?</v>
      </c>
      <c r="G5" s="24" t="e">
        <f ca="1">IF(G1&gt;$A$1,"",'COSTOS OPERACIONALES'!F9*'FCL PROY'!G3)</f>
        <v>#NAME?</v>
      </c>
      <c r="H5" s="24" t="e">
        <f ca="1">IF(H1&gt;$A$1,"",'COSTOS OPERACIONALES'!G9*'FCL PROY'!H3)</f>
        <v>#NAME?</v>
      </c>
      <c r="I5" s="24" t="e">
        <f ca="1">IF(I1&gt;$A$1,"",'COSTOS OPERACIONALES'!H9*'FCL PROY'!I3)</f>
        <v>#NAME?</v>
      </c>
      <c r="J5" s="24" t="e">
        <f ca="1">IF(J1&gt;$A$1,"",'COSTOS OPERACIONALES'!I9*'FCL PROY'!J3)</f>
        <v>#NAME?</v>
      </c>
      <c r="K5" s="24" t="e">
        <f ca="1">IF(K1&gt;$A$1,"",'COSTOS OPERACIONALES'!J9*'FCL PROY'!K3)</f>
        <v>#NAME?</v>
      </c>
      <c r="L5" s="24" t="e">
        <f ca="1">IF(L1&gt;$A$1,"",'COSTOS OPERACIONALES'!K9*'FCL PROY'!L3)</f>
        <v>#NAME?</v>
      </c>
      <c r="M5" s="24" t="e">
        <f ca="1">IF(M1&gt;$A$1,"",'COSTOS OPERACIONALES'!L9*'FCL PROY'!M3)</f>
        <v>#NAME?</v>
      </c>
      <c r="N5" s="24" t="e">
        <f ca="1">IF(N1&gt;$A$1,"",'COSTOS OPERACIONALES'!M9*'FCL PROY'!N3)</f>
        <v>#NAME?</v>
      </c>
      <c r="O5" s="24" t="e">
        <f ca="1">IF(O1&gt;$A$1,"",'COSTOS OPERACIONALES'!N9*'FCL PROY'!O3)</f>
        <v>#NAME?</v>
      </c>
      <c r="P5" s="24" t="e">
        <f ca="1">IF(P1&gt;$A$1,"",'COSTOS OPERACIONALES'!O9*'FCL PROY'!P3)</f>
        <v>#NAME?</v>
      </c>
      <c r="Q5" s="24" t="e">
        <f ca="1">IF(Q1&gt;$A$1,"",'COSTOS OPERACIONALES'!P9*'FCL PROY'!Q3)</f>
        <v>#NAME?</v>
      </c>
      <c r="R5" s="24" t="e">
        <f ca="1">IF(R1&gt;$A$1,"",'COSTOS OPERACIONALES'!Q9*'FCL PROY'!R3)</f>
        <v>#NAME?</v>
      </c>
      <c r="S5" s="24" t="e">
        <f ca="1">IF(S1&gt;$A$1,"",'COSTOS OPERACIONALES'!R9*'FCL PROY'!S3)</f>
        <v>#NAME?</v>
      </c>
      <c r="T5" s="24" t="e">
        <f ca="1">IF(T1&gt;$A$1,"",'COSTOS OPERACIONALES'!S9*'FCL PROY'!T3)</f>
        <v>#NAME?</v>
      </c>
      <c r="U5" s="24" t="e">
        <f ca="1">IF(U1&gt;$A$1,"",'COSTOS OPERACIONALES'!T9*'FCL PROY'!U3)</f>
        <v>#NAME?</v>
      </c>
      <c r="V5" s="24" t="e">
        <f ca="1">IF(V1&gt;$A$1,"",'COSTOS OPERACIONALES'!U9*'FCL PROY'!V3)</f>
        <v>#NAME?</v>
      </c>
      <c r="W5" s="24" t="e">
        <f ca="1">IF(W1&gt;$A$1,"",'COSTOS OPERACIONALES'!V9*'FCL PROY'!W3)</f>
        <v>#NAME?</v>
      </c>
      <c r="X5" s="24" t="e">
        <f ca="1">IF(X1&gt;$A$1,"",'COSTOS OPERACIONALES'!W9*'FCL PROY'!X3)</f>
        <v>#NAME?</v>
      </c>
      <c r="Y5" s="24" t="e">
        <f ca="1">IF(Y1&gt;$A$1,"",'COSTOS OPERACIONALES'!X9*'FCL PROY'!Y3)</f>
        <v>#NAME?</v>
      </c>
      <c r="Z5" s="24" t="e">
        <f ca="1">IF(Z1&gt;$A$1,"",'COSTOS OPERACIONALES'!Y9*'FCL PROY'!Z3)</f>
        <v>#NAME?</v>
      </c>
      <c r="AA5" s="24" t="e">
        <f ca="1">IF(AA1&gt;$A$1,"",'COSTOS OPERACIONALES'!Z9*'FCL PROY'!AA3)</f>
        <v>#NAME?</v>
      </c>
      <c r="AB5" s="24" t="e">
        <f ca="1">IF(AB1&gt;$A$1,"",'COSTOS OPERACIONALES'!AA9*'FCL PROY'!AB3)</f>
        <v>#NAME?</v>
      </c>
      <c r="AC5" s="24" t="e">
        <f ca="1">IF(AC1&gt;$A$1,"",'COSTOS OPERACIONALES'!AB9*'FCL PROY'!AC3)</f>
        <v>#NAME?</v>
      </c>
      <c r="AD5" s="24" t="e">
        <f ca="1">IF(AD1&gt;$A$1,"",'COSTOS OPERACIONALES'!AC9*'FCL PROY'!AD3)</f>
        <v>#NAME?</v>
      </c>
      <c r="AE5" s="24" t="e">
        <f ca="1">IF(AE1&gt;$A$1,"",'COSTOS OPERACIONALES'!AD9*'FCL PROY'!AE3)</f>
        <v>#NAME?</v>
      </c>
      <c r="AF5" s="24" t="e">
        <f ca="1">IF(AF1&gt;$A$1,"",'COSTOS OPERACIONALES'!AE9*'FCL PROY'!AF3)</f>
        <v>#NAME?</v>
      </c>
      <c r="AG5" s="24" t="e">
        <f ca="1">IF(AG1&gt;$A$1,"",'COSTOS OPERACIONALES'!AF9*'FCL PROY'!AG3)</f>
        <v>#NAME?</v>
      </c>
      <c r="AH5" s="24" t="e">
        <f ca="1">IF(AH1&gt;$A$1,"",'COSTOS OPERACIONALES'!AG9*'FCL PROY'!AH3)</f>
        <v>#NAME?</v>
      </c>
      <c r="AI5" s="24" t="e">
        <f ca="1">IF(AI1&gt;$A$1,"",'COSTOS OPERACIONALES'!AH9*'FCL PROY'!AI3)</f>
        <v>#NAME?</v>
      </c>
      <c r="AJ5" s="24" t="e">
        <f ca="1">IF(AJ1&gt;$A$1,"",'COSTOS OPERACIONALES'!AI9*'FCL PROY'!AJ3)</f>
        <v>#NAME?</v>
      </c>
      <c r="AK5" s="24" t="e">
        <f ca="1">IF(AK1&gt;$A$1,"",'COSTOS OPERACIONALES'!AJ9*'FCL PROY'!AK3)</f>
        <v>#NAME?</v>
      </c>
      <c r="AL5" s="24" t="e">
        <f ca="1">IF(AL1&gt;$A$1,"",'COSTOS OPERACIONALES'!AK9*'FCL PROY'!AL3)</f>
        <v>#NAME?</v>
      </c>
      <c r="AM5" s="24" t="e">
        <f ca="1">IF(AM1&gt;$A$1,"",'COSTOS OPERACIONALES'!AL9*'FCL PROY'!AM3)</f>
        <v>#NAME?</v>
      </c>
      <c r="AN5" s="24" t="e">
        <f ca="1">IF(AN1&gt;$A$1,"",'COSTOS OPERACIONALES'!AM9*'FCL PROY'!AN3)</f>
        <v>#NAME?</v>
      </c>
      <c r="AO5" s="24" t="e">
        <f ca="1">IF(AO1&gt;$A$1,"",'COSTOS OPERACIONALES'!AN9*'FCL PROY'!AO3)</f>
        <v>#NAME?</v>
      </c>
      <c r="AP5" s="24" t="e">
        <f ca="1">IF(AP1&gt;$A$1,"",'COSTOS OPERACIONALES'!AO9*'FCL PROY'!AP3)</f>
        <v>#NAME?</v>
      </c>
      <c r="AQ5" s="24" t="e">
        <f ca="1">IF(AQ1&gt;$A$1,"",'COSTOS OPERACIONALES'!AP9*'FCL PROY'!AQ3)</f>
        <v>#NAME?</v>
      </c>
      <c r="AR5" s="24" t="e">
        <f ca="1">IF(AR1&gt;$A$1,"",'COSTOS OPERACIONALES'!AQ9*'FCL PROY'!AR3)</f>
        <v>#NAME?</v>
      </c>
      <c r="AS5" s="24" t="e">
        <f ca="1">IF(AS1&gt;$A$1,"",'COSTOS OPERACIONALES'!AR9*'FCL PROY'!AS3)</f>
        <v>#NAME?</v>
      </c>
      <c r="AT5" s="24" t="e">
        <f ca="1">IF(AT1&gt;$A$1,"",'COSTOS OPERACIONALES'!AS9*'FCL PROY'!AT3)</f>
        <v>#NAME?</v>
      </c>
      <c r="AU5" s="24" t="e">
        <f ca="1">IF(AU1&gt;$A$1,"",'COSTOS OPERACIONALES'!AT9*'FCL PROY'!AU3)</f>
        <v>#NAME?</v>
      </c>
      <c r="AV5" s="24" t="e">
        <f ca="1">IF(AV1&gt;$A$1,"",'COSTOS OPERACIONALES'!AU9*'FCL PROY'!AV3)</f>
        <v>#NAME?</v>
      </c>
      <c r="AW5" s="24" t="e">
        <f ca="1">IF(AW1&gt;$A$1,"",'COSTOS OPERACIONALES'!AV9*'FCL PROY'!AW3)</f>
        <v>#NAME?</v>
      </c>
      <c r="AX5" s="24" t="e">
        <f ca="1">IF(AX1&gt;$A$1,"",'COSTOS OPERACIONALES'!AW9*'FCL PROY'!AX3)</f>
        <v>#NAME?</v>
      </c>
      <c r="AY5" s="24" t="e">
        <f ca="1">IF(AY1&gt;$A$1,"",'COSTOS OPERACIONALES'!AX9*'FCL PROY'!AY3)</f>
        <v>#NAME?</v>
      </c>
      <c r="AZ5" s="24" t="e">
        <f ca="1">IF(AZ1&gt;$A$1,"",'COSTOS OPERACIONALES'!AY9*'FCL PROY'!AZ3)</f>
        <v>#NAME?</v>
      </c>
      <c r="BA5" s="24" t="e">
        <f ca="1">IF(BA1&gt;$A$1,"",'COSTOS OPERACIONALES'!AZ9*'FCL PROY'!BA3)</f>
        <v>#NAME?</v>
      </c>
      <c r="BB5" s="24" t="e">
        <f ca="1">IF(BB1&gt;$A$1,"",'COSTOS OPERACIONALES'!BA9*'FCL PROY'!BB3)</f>
        <v>#NAME?</v>
      </c>
      <c r="BC5" s="24" t="e">
        <f ca="1">IF(BC1&gt;$A$1,"",'COSTOS OPERACIONALES'!BB9*'FCL PROY'!BC3)</f>
        <v>#NAME?</v>
      </c>
      <c r="BD5" s="24" t="e">
        <f ca="1">IF(BD1&gt;$A$1,"",'COSTOS OPERACIONALES'!BC9*'FCL PROY'!BD3)</f>
        <v>#NAME?</v>
      </c>
      <c r="BE5" s="24" t="e">
        <f ca="1">IF(BE1&gt;$A$1,"",'COSTOS OPERACIONALES'!BD9*'FCL PROY'!BE3)</f>
        <v>#NAME?</v>
      </c>
      <c r="BF5" s="24" t="e">
        <f ca="1">IF(BF1&gt;$A$1,"",'COSTOS OPERACIONALES'!BE9*'FCL PROY'!BF3)</f>
        <v>#NAME?</v>
      </c>
      <c r="BG5" s="24" t="e">
        <f ca="1">IF(BG1&gt;$A$1,"",'COSTOS OPERACIONALES'!BF9*'FCL PROY'!BG3)</f>
        <v>#NAME?</v>
      </c>
      <c r="BH5" s="24" t="e">
        <f ca="1">IF(BH1&gt;$A$1,"",'COSTOS OPERACIONALES'!BG9*'FCL PROY'!BH3)</f>
        <v>#NAME?</v>
      </c>
      <c r="BI5" s="24" t="e">
        <f ca="1">IF(BI1&gt;$A$1,"",'COSTOS OPERACIONALES'!BH9*'FCL PROY'!BI3)</f>
        <v>#NAME?</v>
      </c>
      <c r="BJ5" s="24" t="e">
        <f ca="1">IF(BJ1&gt;$A$1,"",'COSTOS OPERACIONALES'!BI9*'FCL PROY'!BJ3)</f>
        <v>#NAME?</v>
      </c>
      <c r="BK5" s="24" t="e">
        <f ca="1">IF(BK1&gt;$A$1,"",'COSTOS OPERACIONALES'!BJ9*'FCL PROY'!BK3)</f>
        <v>#NAME?</v>
      </c>
      <c r="BL5" s="24" t="e">
        <f ca="1">IF(BL1&gt;$A$1,"",'COSTOS OPERACIONALES'!BK9*'FCL PROY'!BL3)</f>
        <v>#NAME?</v>
      </c>
      <c r="BM5" s="24" t="e">
        <f ca="1">IF(BM1&gt;$A$1,"",'COSTOS OPERACIONALES'!BL9*'FCL PROY'!BM3)</f>
        <v>#NAME?</v>
      </c>
      <c r="BN5" s="24" t="e">
        <f ca="1">IF(BN1&gt;$A$1,"",'COSTOS OPERACIONALES'!BM9*'FCL PROY'!BN3)</f>
        <v>#NAME?</v>
      </c>
      <c r="BO5" s="24" t="e">
        <f ca="1">IF(BO1&gt;$A$1,"",'COSTOS OPERACIONALES'!BN9*'FCL PROY'!BO3)</f>
        <v>#NAME?</v>
      </c>
      <c r="BP5" s="24" t="e">
        <f ca="1">IF(BP1&gt;$A$1,"",'COSTOS OPERACIONALES'!BO9*'FCL PROY'!BP3)</f>
        <v>#NAME?</v>
      </c>
      <c r="BQ5" s="24" t="e">
        <f ca="1">IF(BQ1&gt;$A$1,"",'COSTOS OPERACIONALES'!BP9*'FCL PROY'!BQ3)</f>
        <v>#NAME?</v>
      </c>
      <c r="BR5" s="24" t="e">
        <f ca="1">IF(BR1&gt;$A$1,"",'COSTOS OPERACIONALES'!BQ9*'FCL PROY'!BR3)</f>
        <v>#NAME?</v>
      </c>
      <c r="BS5" s="24" t="e">
        <f ca="1">IF(BS1&gt;$A$1,"",'COSTOS OPERACIONALES'!BR9*'FCL PROY'!BS3)</f>
        <v>#NAME?</v>
      </c>
      <c r="BT5" s="24" t="e">
        <f ca="1">IF(BT1&gt;$A$1,"",'COSTOS OPERACIONALES'!BS9*'FCL PROY'!BT3)</f>
        <v>#NAME?</v>
      </c>
      <c r="BU5" s="24" t="e">
        <f ca="1">IF(BU1&gt;$A$1,"",'COSTOS OPERACIONALES'!BT9*'FCL PROY'!BU3)</f>
        <v>#NAME?</v>
      </c>
      <c r="BV5" s="24" t="e">
        <f ca="1">IF(BV1&gt;$A$1,"",'COSTOS OPERACIONALES'!BU9*'FCL PROY'!BV3)</f>
        <v>#NAME?</v>
      </c>
      <c r="BW5" s="24" t="e">
        <f ca="1">IF(BW1&gt;$A$1,"",'COSTOS OPERACIONALES'!BV9*'FCL PROY'!BW3)</f>
        <v>#NAME?</v>
      </c>
      <c r="BX5" s="24" t="e">
        <f ca="1">IF(BX1&gt;$A$1,"",'COSTOS OPERACIONALES'!BW9*'FCL PROY'!BX3)</f>
        <v>#NAME?</v>
      </c>
      <c r="BY5" s="24" t="e">
        <f ca="1">IF(BY1&gt;$A$1,"",'COSTOS OPERACIONALES'!BX9*'FCL PROY'!BY3)</f>
        <v>#NAME?</v>
      </c>
      <c r="BZ5" s="24" t="e">
        <f ca="1">IF(BZ1&gt;$A$1,"",'COSTOS OPERACIONALES'!BY9*'FCL PROY'!BZ3)</f>
        <v>#NAME?</v>
      </c>
      <c r="CA5" s="24" t="e">
        <f ca="1">IF(CA1&gt;$A$1,"",'COSTOS OPERACIONALES'!BZ9*'FCL PROY'!CA3)</f>
        <v>#NAME?</v>
      </c>
      <c r="CB5" s="24" t="e">
        <f ca="1">IF(CB1&gt;$A$1,"",'COSTOS OPERACIONALES'!CA9*'FCL PROY'!CB3)</f>
        <v>#NAME?</v>
      </c>
      <c r="CC5" s="24" t="e">
        <f ca="1">IF(CC1&gt;$A$1,"",'COSTOS OPERACIONALES'!CB9*'FCL PROY'!CC3)</f>
        <v>#NAME?</v>
      </c>
      <c r="CD5" s="24" t="e">
        <f ca="1">IF(CD1&gt;$A$1,"",'COSTOS OPERACIONALES'!CC9*'FCL PROY'!CD3)</f>
        <v>#NAME?</v>
      </c>
      <c r="CE5" s="24" t="e">
        <f ca="1">IF(CE1&gt;$A$1,"",'COSTOS OPERACIONALES'!CD9*'FCL PROY'!CE3)</f>
        <v>#NAME?</v>
      </c>
      <c r="CF5" s="24" t="e">
        <f ca="1">IF(CF1&gt;$A$1,"",'COSTOS OPERACIONALES'!CE9*'FCL PROY'!CF3)</f>
        <v>#NAME?</v>
      </c>
      <c r="CG5" s="24" t="e">
        <f ca="1">IF(CG1&gt;$A$1,"",'COSTOS OPERACIONALES'!CF9*'FCL PROY'!CG3)</f>
        <v>#NAME?</v>
      </c>
      <c r="CH5" s="24" t="e">
        <f ca="1">IF(CH1&gt;$A$1,"",'COSTOS OPERACIONALES'!CG9*'FCL PROY'!CH3)</f>
        <v>#NAME?</v>
      </c>
      <c r="CI5" s="24" t="e">
        <f ca="1">IF(CI1&gt;$A$1,"",'COSTOS OPERACIONALES'!CH9*'FCL PROY'!CI3)</f>
        <v>#NAME?</v>
      </c>
      <c r="CJ5" s="24" t="e">
        <f ca="1">IF(CJ1&gt;$A$1,"",'COSTOS OPERACIONALES'!CI9*'FCL PROY'!CJ3)</f>
        <v>#NAME?</v>
      </c>
      <c r="CK5" s="24" t="e">
        <f ca="1">IF(CK1&gt;$A$1,"",'COSTOS OPERACIONALES'!CJ9*'FCL PROY'!CK3)</f>
        <v>#NAME?</v>
      </c>
      <c r="CL5" s="24" t="e">
        <f ca="1">IF(CL1&gt;$A$1,"",'COSTOS OPERACIONALES'!CK9*'FCL PROY'!CL3)</f>
        <v>#NAME?</v>
      </c>
      <c r="CM5" s="24" t="e">
        <f ca="1">IF(CM1&gt;$A$1,"",'COSTOS OPERACIONALES'!CL9*'FCL PROY'!CM3)</f>
        <v>#NAME?</v>
      </c>
      <c r="CN5" s="24" t="e">
        <f ca="1">IF(CN1&gt;$A$1,"",'COSTOS OPERACIONALES'!CM9*'FCL PROY'!CN3)</f>
        <v>#NAME?</v>
      </c>
      <c r="CO5" s="24" t="e">
        <f ca="1">IF(CO1&gt;$A$1,"",'COSTOS OPERACIONALES'!CN9*'FCL PROY'!CO3)</f>
        <v>#NAME?</v>
      </c>
      <c r="CP5" s="24" t="e">
        <f ca="1">IF(CP1&gt;$A$1,"",'COSTOS OPERACIONALES'!CO9*'FCL PROY'!CP3)</f>
        <v>#NAME?</v>
      </c>
      <c r="CQ5" s="24" t="e">
        <f ca="1">IF(CQ1&gt;$A$1,"",'COSTOS OPERACIONALES'!CP9*'FCL PROY'!CQ3)</f>
        <v>#NAME?</v>
      </c>
      <c r="CR5" s="24" t="e">
        <f ca="1">IF(CR1&gt;$A$1,"",'COSTOS OPERACIONALES'!CQ9*'FCL PROY'!CR3)</f>
        <v>#NAME?</v>
      </c>
      <c r="CS5" s="24" t="e">
        <f ca="1">IF(CS1&gt;$A$1,"",'COSTOS OPERACIONALES'!CR9*'FCL PROY'!CS3)</f>
        <v>#NAME?</v>
      </c>
      <c r="CT5" s="24" t="e">
        <f ca="1">IF(CT1&gt;$A$1,"",'COSTOS OPERACIONALES'!CS9*'FCL PROY'!CT3)</f>
        <v>#NAME?</v>
      </c>
      <c r="CU5" s="24" t="e">
        <f ca="1">IF(CU1&gt;$A$1,"",'COSTOS OPERACIONALES'!CT9*'FCL PROY'!CU3)</f>
        <v>#NAME?</v>
      </c>
      <c r="CV5" s="24" t="e">
        <f ca="1">IF(CV1&gt;$A$1,"",'COSTOS OPERACIONALES'!CU9*'FCL PROY'!CV3)</f>
        <v>#NAME?</v>
      </c>
      <c r="CW5" s="24" t="e">
        <f ca="1">IF(CW1&gt;$A$1,"",'COSTOS OPERACIONALES'!CV9*'FCL PROY'!CW3)</f>
        <v>#NAME?</v>
      </c>
      <c r="CX5" s="24" t="e">
        <f ca="1">IF(CX1&gt;$A$1,"",'COSTOS OPERACIONALES'!CW9*'FCL PROY'!CX3)</f>
        <v>#NAME?</v>
      </c>
      <c r="CY5" s="24" t="e">
        <f ca="1">IF(CY1&gt;$A$1,"",'COSTOS OPERACIONALES'!CX9*'FCL PROY'!CY3)</f>
        <v>#NAME?</v>
      </c>
      <c r="CZ5" s="24" t="e">
        <f ca="1">IF(CZ1&gt;$A$1,"",'COSTOS OPERACIONALES'!CY9*'FCL PROY'!CZ3)</f>
        <v>#NAME?</v>
      </c>
      <c r="DA5" s="24" t="e">
        <f ca="1">IF(DA1&gt;$A$1,"",'COSTOS OPERACIONALES'!CZ9*'FCL PROY'!DA3)</f>
        <v>#NAME?</v>
      </c>
      <c r="DB5" s="24" t="e">
        <f ca="1">IF(DB1&gt;$A$1,"",'COSTOS OPERACIONALES'!DA9*'FCL PROY'!DB3)</f>
        <v>#NAME?</v>
      </c>
      <c r="DC5" s="24" t="e">
        <f ca="1">IF(DC1&gt;$A$1,"",'COSTOS OPERACIONALES'!DB9*'FCL PROY'!DC3)</f>
        <v>#NAME?</v>
      </c>
      <c r="DD5" s="24" t="e">
        <f ca="1">IF(DD1&gt;$A$1,"",'COSTOS OPERACIONALES'!DC9*'FCL PROY'!DD3)</f>
        <v>#NAME?</v>
      </c>
      <c r="DE5" s="24" t="e">
        <f ca="1">IF(DE1&gt;$A$1,"",'COSTOS OPERACIONALES'!DD9*'FCL PROY'!DE3)</f>
        <v>#NAME?</v>
      </c>
      <c r="DF5" s="24" t="e">
        <f ca="1">IF(DF1&gt;$A$1,"",'COSTOS OPERACIONALES'!DE9*'FCL PROY'!DF3)</f>
        <v>#NAME?</v>
      </c>
      <c r="DG5" s="24" t="e">
        <f ca="1">IF(DG1&gt;$A$1,"",'COSTOS OPERACIONALES'!DF9*'FCL PROY'!DG3)</f>
        <v>#NAME?</v>
      </c>
      <c r="DH5" s="24" t="e">
        <f ca="1">IF(DH1&gt;$A$1,"",'COSTOS OPERACIONALES'!DG9*'FCL PROY'!DH3)</f>
        <v>#NAME?</v>
      </c>
      <c r="DI5" s="24" t="e">
        <f ca="1">IF(DI1&gt;$A$1,"",'COSTOS OPERACIONALES'!DH9*'FCL PROY'!DI3)</f>
        <v>#NAME?</v>
      </c>
      <c r="DJ5" s="24" t="e">
        <f ca="1">IF(DJ1&gt;$A$1,"",'COSTOS OPERACIONALES'!DI9*'FCL PROY'!DJ3)</f>
        <v>#NAME?</v>
      </c>
      <c r="DK5" s="24" t="e">
        <f ca="1">IF(DK1&gt;$A$1,"",'COSTOS OPERACIONALES'!DJ9*'FCL PROY'!DK3)</f>
        <v>#NAME?</v>
      </c>
      <c r="DL5" s="24" t="e">
        <f ca="1">IF(DL1&gt;$A$1,"",'COSTOS OPERACIONALES'!DK9*'FCL PROY'!DL3)</f>
        <v>#NAME?</v>
      </c>
      <c r="DM5" s="24" t="e">
        <f ca="1">IF(DM1&gt;$A$1,"",'COSTOS OPERACIONALES'!DL9*'FCL PROY'!DM3)</f>
        <v>#NAME?</v>
      </c>
      <c r="DN5" s="24" t="e">
        <f ca="1">IF(DN1&gt;$A$1,"",'COSTOS OPERACIONALES'!DM9*'FCL PROY'!DN3)</f>
        <v>#NAME?</v>
      </c>
      <c r="DO5" s="24" t="e">
        <f ca="1">IF(DO1&gt;$A$1,"",'COSTOS OPERACIONALES'!DN9*'FCL PROY'!DO3)</f>
        <v>#NAME?</v>
      </c>
      <c r="DP5" s="24" t="e">
        <f ca="1">IF(DP1&gt;$A$1,"",'COSTOS OPERACIONALES'!DO9*'FCL PROY'!DP3)</f>
        <v>#NAME?</v>
      </c>
      <c r="DQ5" s="24" t="e">
        <f ca="1">IF(DQ1&gt;$A$1,"",'COSTOS OPERACIONALES'!DP9*'FCL PROY'!DQ3)</f>
        <v>#NAME?</v>
      </c>
      <c r="DR5" s="24" t="e">
        <f ca="1">IF(DR1&gt;$A$1,"",'COSTOS OPERACIONALES'!DQ9*'FCL PROY'!DR3)</f>
        <v>#NAME?</v>
      </c>
      <c r="DS5" s="24" t="e">
        <f ca="1">IF(DS1&gt;$A$1,"",'COSTOS OPERACIONALES'!DR9*'FCL PROY'!DS3)</f>
        <v>#NAME?</v>
      </c>
      <c r="DT5" s="24" t="str">
        <f>IF(DT1&gt;$A$1,"",'COSTOS OPERACIONALES'!DS9*'FCL PROY'!DT3)</f>
        <v/>
      </c>
      <c r="DU5" s="24" t="str">
        <f>IF(DU1&gt;$A$1,"",'COSTOS OPERACIONALES'!DT9*'FCL PROY'!DU3)</f>
        <v/>
      </c>
      <c r="DV5" s="24" t="str">
        <f>IF(DV1&gt;$A$1,"",'COSTOS OPERACIONALES'!DU9*'FCL PROY'!DV3)</f>
        <v/>
      </c>
      <c r="DW5" s="24" t="str">
        <f>IF(DW1&gt;$A$1,"",'COSTOS OPERACIONALES'!DV9*'FCL PROY'!DW3)</f>
        <v/>
      </c>
      <c r="DX5" s="24" t="str">
        <f>IF(DX1&gt;$A$1,"",'COSTOS OPERACIONALES'!DW9*'FCL PROY'!DX3)</f>
        <v/>
      </c>
      <c r="DY5" s="24" t="str">
        <f>IF(DY1&gt;$A$1,"",'COSTOS OPERACIONALES'!DX9*'FCL PROY'!DY3)</f>
        <v/>
      </c>
      <c r="DZ5" s="24" t="str">
        <f>IF(DZ1&gt;$A$1,"",'COSTOS OPERACIONALES'!DY9*'FCL PROY'!DZ3)</f>
        <v/>
      </c>
      <c r="EA5" s="24" t="str">
        <f>IF(EA1&gt;$A$1,"",'COSTOS OPERACIONALES'!DZ9*'FCL PROY'!EA3)</f>
        <v/>
      </c>
      <c r="EB5" s="24" t="str">
        <f>IF(EB1&gt;$A$1,"",'COSTOS OPERACIONALES'!EA9*'FCL PROY'!EB3)</f>
        <v/>
      </c>
      <c r="EC5" s="24" t="str">
        <f>IF(EC1&gt;$A$1,"",'COSTOS OPERACIONALES'!EB9*'FCL PROY'!EC3)</f>
        <v/>
      </c>
      <c r="ED5" s="24" t="str">
        <f>IF(ED1&gt;$A$1,"",'COSTOS OPERACIONALES'!EC9*'FCL PROY'!ED3)</f>
        <v/>
      </c>
      <c r="EE5" s="24" t="str">
        <f>IF(EE1&gt;$A$1,"",'COSTOS OPERACIONALES'!ED9*'FCL PROY'!EE3)</f>
        <v/>
      </c>
      <c r="EF5" s="24" t="str">
        <f>IF(EF1&gt;$A$1,"",'COSTOS OPERACIONALES'!EE9*'FCL PROY'!EF3)</f>
        <v/>
      </c>
      <c r="EG5" s="24" t="str">
        <f>IF(EG1&gt;$A$1,"",'COSTOS OPERACIONALES'!EF9*'FCL PROY'!EG3)</f>
        <v/>
      </c>
      <c r="EH5" s="24" t="str">
        <f>IF(EH1&gt;$A$1,"",'COSTOS OPERACIONALES'!EG9*'FCL PROY'!EH3)</f>
        <v/>
      </c>
      <c r="EI5" s="24" t="str">
        <f>IF(EI1&gt;$A$1,"",'COSTOS OPERACIONALES'!EH9*'FCL PROY'!EI3)</f>
        <v/>
      </c>
      <c r="EJ5" s="24" t="str">
        <f>IF(EJ1&gt;$A$1,"",'COSTOS OPERACIONALES'!EI9*'FCL PROY'!EJ3)</f>
        <v/>
      </c>
      <c r="EK5" s="24" t="str">
        <f>IF(EK1&gt;$A$1,"",'COSTOS OPERACIONALES'!EJ9*'FCL PROY'!EK3)</f>
        <v/>
      </c>
      <c r="EL5" s="24" t="str">
        <f>IF(EL1&gt;$A$1,"",'COSTOS OPERACIONALES'!EK9*'FCL PROY'!EL3)</f>
        <v/>
      </c>
      <c r="EM5" s="24" t="str">
        <f>IF(EM1&gt;$A$1,"",'COSTOS OPERACIONALES'!EL9*'FCL PROY'!EM3)</f>
        <v/>
      </c>
      <c r="EN5" s="24" t="str">
        <f>IF(EN1&gt;$A$1,"",'COSTOS OPERACIONALES'!EM9*'FCL PROY'!EN3)</f>
        <v/>
      </c>
      <c r="EO5" s="24" t="str">
        <f>IF(EO1&gt;$A$1,"",'COSTOS OPERACIONALES'!EN9*'FCL PROY'!EO3)</f>
        <v/>
      </c>
      <c r="EP5" s="24" t="str">
        <f>IF(EP1&gt;$A$1,"",'COSTOS OPERACIONALES'!EO9*'FCL PROY'!EP3)</f>
        <v/>
      </c>
      <c r="EQ5" s="24" t="str">
        <f>IF(EQ1&gt;$A$1,"",'COSTOS OPERACIONALES'!EP9*'FCL PROY'!EQ3)</f>
        <v/>
      </c>
      <c r="ER5" s="24" t="str">
        <f>IF(ER1&gt;$A$1,"",'COSTOS OPERACIONALES'!EQ9*'FCL PROY'!ER3)</f>
        <v/>
      </c>
      <c r="ES5" s="24" t="str">
        <f>IF(ES1&gt;$A$1,"",'COSTOS OPERACIONALES'!ER9*'FCL PROY'!ES3)</f>
        <v/>
      </c>
      <c r="ET5" s="24" t="str">
        <f>IF(ET1&gt;$A$1,"",'COSTOS OPERACIONALES'!ES9*'FCL PROY'!ET3)</f>
        <v/>
      </c>
      <c r="EU5" s="24" t="str">
        <f>IF(EU1&gt;$A$1,"",'COSTOS OPERACIONALES'!ET9*'FCL PROY'!EU3)</f>
        <v/>
      </c>
      <c r="EV5" s="24" t="str">
        <f>IF(EV1&gt;$A$1,"",'COSTOS OPERACIONALES'!EU9*'FCL PROY'!EV3)</f>
        <v/>
      </c>
      <c r="EW5" s="24" t="str">
        <f>IF(EW1&gt;$A$1,"",'COSTOS OPERACIONALES'!EV9*'FCL PROY'!EW3)</f>
        <v/>
      </c>
      <c r="EX5" s="24" t="str">
        <f>IF(EX1&gt;$A$1,"",'COSTOS OPERACIONALES'!EW9*'FCL PROY'!EX3)</f>
        <v/>
      </c>
      <c r="EY5" s="24" t="str">
        <f>IF(EY1&gt;$A$1,"",'COSTOS OPERACIONALES'!EX9*'FCL PROY'!EY3)</f>
        <v/>
      </c>
      <c r="EZ5" s="24" t="str">
        <f>IF(EZ1&gt;$A$1,"",'COSTOS OPERACIONALES'!EY9*'FCL PROY'!EZ3)</f>
        <v/>
      </c>
      <c r="FA5" s="24" t="str">
        <f>IF(FA1&gt;$A$1,"",'COSTOS OPERACIONALES'!EZ9*'FCL PROY'!FA3)</f>
        <v/>
      </c>
      <c r="FB5" s="24" t="str">
        <f>IF(FB1&gt;$A$1,"",'COSTOS OPERACIONALES'!FA9*'FCL PROY'!FB3)</f>
        <v/>
      </c>
      <c r="FC5" s="24" t="str">
        <f>IF(FC1&gt;$A$1,"",'COSTOS OPERACIONALES'!FB9*'FCL PROY'!FC3)</f>
        <v/>
      </c>
      <c r="FD5" s="24" t="str">
        <f>IF(FD1&gt;$A$1,"",'COSTOS OPERACIONALES'!FC9*'FCL PROY'!FD3)</f>
        <v/>
      </c>
      <c r="FE5" s="24" t="str">
        <f>IF(FE1&gt;$A$1,"",'COSTOS OPERACIONALES'!FD9*'FCL PROY'!FE3)</f>
        <v/>
      </c>
      <c r="FF5" s="24" t="str">
        <f>IF(FF1&gt;$A$1,"",'COSTOS OPERACIONALES'!FE9*'FCL PROY'!FF3)</f>
        <v/>
      </c>
      <c r="FG5" s="24" t="str">
        <f>IF(FG1&gt;$A$1,"",'COSTOS OPERACIONALES'!FF9*'FCL PROY'!FG3)</f>
        <v/>
      </c>
      <c r="FH5" s="24" t="str">
        <f>IF(FH1&gt;$A$1,"",'COSTOS OPERACIONALES'!FG9*'FCL PROY'!FH3)</f>
        <v/>
      </c>
      <c r="FI5" s="24" t="str">
        <f>IF(FI1&gt;$A$1,"",'COSTOS OPERACIONALES'!FH9*'FCL PROY'!FI3)</f>
        <v/>
      </c>
      <c r="FJ5" s="24" t="str">
        <f>IF(FJ1&gt;$A$1,"",'COSTOS OPERACIONALES'!FI9*'FCL PROY'!FJ3)</f>
        <v/>
      </c>
      <c r="FK5" s="24" t="str">
        <f>IF(FK1&gt;$A$1,"",'COSTOS OPERACIONALES'!FJ9*'FCL PROY'!FK3)</f>
        <v/>
      </c>
      <c r="FL5" s="24" t="str">
        <f>IF(FL1&gt;$A$1,"",'COSTOS OPERACIONALES'!FK9*'FCL PROY'!FL3)</f>
        <v/>
      </c>
      <c r="FM5" s="24" t="str">
        <f>IF(FM1&gt;$A$1,"",'COSTOS OPERACIONALES'!FL9*'FCL PROY'!FM3)</f>
        <v/>
      </c>
      <c r="FN5" s="24" t="str">
        <f>IF(FN1&gt;$A$1,"",'COSTOS OPERACIONALES'!FM9*'FCL PROY'!FN3)</f>
        <v/>
      </c>
      <c r="FO5" s="24" t="str">
        <f>IF(FO1&gt;$A$1,"",'COSTOS OPERACIONALES'!FN9*'FCL PROY'!FO3)</f>
        <v/>
      </c>
      <c r="FP5" s="24" t="str">
        <f>IF(FP1&gt;$A$1,"",'COSTOS OPERACIONALES'!FO9*'FCL PROY'!FP3)</f>
        <v/>
      </c>
      <c r="FQ5" s="24" t="str">
        <f>IF(FQ1&gt;$A$1,"",'COSTOS OPERACIONALES'!FP9*'FCL PROY'!FQ3)</f>
        <v/>
      </c>
      <c r="FR5" s="24" t="str">
        <f>IF(FR1&gt;$A$1,"",'COSTOS OPERACIONALES'!FQ9*'FCL PROY'!FR3)</f>
        <v/>
      </c>
      <c r="FS5" s="24" t="str">
        <f>IF(FS1&gt;$A$1,"",'COSTOS OPERACIONALES'!FR9*'FCL PROY'!FS3)</f>
        <v/>
      </c>
      <c r="FT5" s="24" t="str">
        <f>IF(FT1&gt;$A$1,"",'COSTOS OPERACIONALES'!FS9*'FCL PROY'!FT3)</f>
        <v/>
      </c>
      <c r="FU5" s="24" t="str">
        <f>IF(FU1&gt;$A$1,"",'COSTOS OPERACIONALES'!FT9*'FCL PROY'!FU3)</f>
        <v/>
      </c>
      <c r="FV5" s="24" t="str">
        <f>IF(FV1&gt;$A$1,"",'COSTOS OPERACIONALES'!FU9*'FCL PROY'!FV3)</f>
        <v/>
      </c>
      <c r="FW5" s="24" t="str">
        <f>IF(FW1&gt;$A$1,"",'COSTOS OPERACIONALES'!FV9*'FCL PROY'!FW3)</f>
        <v/>
      </c>
      <c r="FX5" s="24" t="str">
        <f>IF(FX1&gt;$A$1,"",'COSTOS OPERACIONALES'!FW9*'FCL PROY'!FX3)</f>
        <v/>
      </c>
      <c r="FY5" s="24" t="str">
        <f>IF(FY1&gt;$A$1,"",'COSTOS OPERACIONALES'!FX9*'FCL PROY'!FY3)</f>
        <v/>
      </c>
      <c r="FZ5" s="24" t="str">
        <f>IF(FZ1&gt;$A$1,"",'COSTOS OPERACIONALES'!FY9*'FCL PROY'!FZ3)</f>
        <v/>
      </c>
      <c r="GA5" s="24" t="str">
        <f>IF(GA1&gt;$A$1,"",'COSTOS OPERACIONALES'!FZ9*'FCL PROY'!GA3)</f>
        <v/>
      </c>
      <c r="GB5" s="24" t="str">
        <f>IF(GB1&gt;$A$1,"",'COSTOS OPERACIONALES'!GA9*'FCL PROY'!GB3)</f>
        <v/>
      </c>
      <c r="GC5" s="24" t="str">
        <f>IF(GC1&gt;$A$1,"",'COSTOS OPERACIONALES'!GB9*'FCL PROY'!GC3)</f>
        <v/>
      </c>
      <c r="GD5" s="24" t="str">
        <f>IF(GD1&gt;$A$1,"",'COSTOS OPERACIONALES'!GC9*'FCL PROY'!GD3)</f>
        <v/>
      </c>
      <c r="GE5" s="24" t="str">
        <f>IF(GE1&gt;$A$1,"",'COSTOS OPERACIONALES'!GD9*'FCL PROY'!GE3)</f>
        <v/>
      </c>
      <c r="GF5" s="24" t="str">
        <f>IF(GF1&gt;$A$1,"",'COSTOS OPERACIONALES'!GE9*'FCL PROY'!GF3)</f>
        <v/>
      </c>
      <c r="GG5" s="24" t="str">
        <f>IF(GG1&gt;$A$1,"",'COSTOS OPERACIONALES'!GF9*'FCL PROY'!GG3)</f>
        <v/>
      </c>
      <c r="GH5" s="24" t="str">
        <f>IF(GH1&gt;$A$1,"",'COSTOS OPERACIONALES'!GG9*'FCL PROY'!GH3)</f>
        <v/>
      </c>
      <c r="GI5" s="24" t="str">
        <f>IF(GI1&gt;$A$1,"",'COSTOS OPERACIONALES'!GH9*'FCL PROY'!GI3)</f>
        <v/>
      </c>
      <c r="GJ5" s="24" t="str">
        <f>IF(GJ1&gt;$A$1,"",'COSTOS OPERACIONALES'!GI9*'FCL PROY'!GJ3)</f>
        <v/>
      </c>
      <c r="GK5" s="24" t="str">
        <f>IF(GK1&gt;$A$1,"",'COSTOS OPERACIONALES'!GJ9*'FCL PROY'!GK3)</f>
        <v/>
      </c>
      <c r="GL5" s="24" t="str">
        <f>IF(GL1&gt;$A$1,"",'COSTOS OPERACIONALES'!GK9*'FCL PROY'!GL3)</f>
        <v/>
      </c>
      <c r="GM5" s="24" t="str">
        <f>IF(GM1&gt;$A$1,"",'COSTOS OPERACIONALES'!GL9*'FCL PROY'!GM3)</f>
        <v/>
      </c>
      <c r="GN5" s="24" t="str">
        <f>IF(GN1&gt;$A$1,"",'COSTOS OPERACIONALES'!GM9*'FCL PROY'!GN3)</f>
        <v/>
      </c>
      <c r="GO5" s="24" t="str">
        <f>IF(GO1&gt;$A$1,"",'COSTOS OPERACIONALES'!GN9*'FCL PROY'!GO3)</f>
        <v/>
      </c>
      <c r="GP5" s="24" t="str">
        <f>IF(GP1&gt;$A$1,"",'COSTOS OPERACIONALES'!GO9*'FCL PROY'!GP3)</f>
        <v/>
      </c>
      <c r="GQ5" s="24" t="str">
        <f>IF(GQ1&gt;$A$1,"",'COSTOS OPERACIONALES'!GP9*'FCL PROY'!GQ3)</f>
        <v/>
      </c>
      <c r="GR5" s="24" t="str">
        <f>IF(GR1&gt;$A$1,"",'COSTOS OPERACIONALES'!GQ9*'FCL PROY'!GR3)</f>
        <v/>
      </c>
      <c r="GS5" s="24" t="str">
        <f>IF(GS1&gt;$A$1,"",'COSTOS OPERACIONALES'!GR9*'FCL PROY'!GS3)</f>
        <v/>
      </c>
      <c r="GT5" s="24" t="str">
        <f>IF(GT1&gt;$A$1,"",'COSTOS OPERACIONALES'!GS9*'FCL PROY'!GT3)</f>
        <v/>
      </c>
      <c r="GU5" s="24" t="str">
        <f>IF(GU1&gt;$A$1,"",'COSTOS OPERACIONALES'!GT9*'FCL PROY'!GU3)</f>
        <v/>
      </c>
      <c r="GV5" s="24" t="str">
        <f>IF(GV1&gt;$A$1,"",'COSTOS OPERACIONALES'!GU9*'FCL PROY'!GV3)</f>
        <v/>
      </c>
      <c r="GW5" s="24" t="str">
        <f>IF(GW1&gt;$A$1,"",'COSTOS OPERACIONALES'!GV9*'FCL PROY'!GW3)</f>
        <v/>
      </c>
      <c r="GX5" s="24" t="str">
        <f>IF(GX1&gt;$A$1,"",'COSTOS OPERACIONALES'!GW9*'FCL PROY'!GX3)</f>
        <v/>
      </c>
      <c r="GY5" s="24" t="str">
        <f>IF(GY1&gt;$A$1,"",'COSTOS OPERACIONALES'!GX9*'FCL PROY'!GY3)</f>
        <v/>
      </c>
      <c r="GZ5" s="24" t="str">
        <f>IF(GZ1&gt;$A$1,"",'COSTOS OPERACIONALES'!GY9*'FCL PROY'!GZ3)</f>
        <v/>
      </c>
      <c r="HA5" s="24" t="str">
        <f>IF(HA1&gt;$A$1,"",'COSTOS OPERACIONALES'!GZ9*'FCL PROY'!HA3)</f>
        <v/>
      </c>
      <c r="HB5" s="24" t="str">
        <f>IF(HB1&gt;$A$1,"",'COSTOS OPERACIONALES'!HA9*'FCL PROY'!HB3)</f>
        <v/>
      </c>
      <c r="HC5" s="24" t="str">
        <f>IF(HC1&gt;$A$1,"",'COSTOS OPERACIONALES'!HB9*'FCL PROY'!HC3)</f>
        <v/>
      </c>
      <c r="HD5" s="24" t="str">
        <f>IF(HD1&gt;$A$1,"",'COSTOS OPERACIONALES'!HC9*'FCL PROY'!HD3)</f>
        <v/>
      </c>
      <c r="HE5" s="24" t="str">
        <f>IF(HE1&gt;$A$1,"",'COSTOS OPERACIONALES'!HD9*'FCL PROY'!HE3)</f>
        <v/>
      </c>
      <c r="HF5" s="24" t="str">
        <f>IF(HF1&gt;$A$1,"",'COSTOS OPERACIONALES'!HE9*'FCL PROY'!HF3)</f>
        <v/>
      </c>
      <c r="HG5" s="24" t="str">
        <f>IF(HG1&gt;$A$1,"",'COSTOS OPERACIONALES'!HF9*'FCL PROY'!HG3)</f>
        <v/>
      </c>
      <c r="HH5" s="24" t="str">
        <f>IF(HH1&gt;$A$1,"",'COSTOS OPERACIONALES'!HG9*'FCL PROY'!HH3)</f>
        <v/>
      </c>
      <c r="HI5" s="24" t="str">
        <f>IF(HI1&gt;$A$1,"",'COSTOS OPERACIONALES'!HH9*'FCL PROY'!HI3)</f>
        <v/>
      </c>
      <c r="HJ5" s="24" t="str">
        <f>IF(HJ1&gt;$A$1,"",'COSTOS OPERACIONALES'!HI9*'FCL PROY'!HJ3)</f>
        <v/>
      </c>
      <c r="HK5" s="24" t="str">
        <f>IF(HK1&gt;$A$1,"",'COSTOS OPERACIONALES'!HJ9*'FCL PROY'!HK3)</f>
        <v/>
      </c>
      <c r="HL5" s="24" t="str">
        <f>IF(HL1&gt;$A$1,"",'COSTOS OPERACIONALES'!HK9*'FCL PROY'!HL3)</f>
        <v/>
      </c>
      <c r="HM5" s="24" t="str">
        <f>IF(HM1&gt;$A$1,"",'COSTOS OPERACIONALES'!HL9*'FCL PROY'!HM3)</f>
        <v/>
      </c>
      <c r="HN5" s="24" t="str">
        <f>IF(HN1&gt;$A$1,"",'COSTOS OPERACIONALES'!HM9*'FCL PROY'!HN3)</f>
        <v/>
      </c>
      <c r="HO5" s="24" t="str">
        <f>IF(HO1&gt;$A$1,"",'COSTOS OPERACIONALES'!HN9*'FCL PROY'!HO3)</f>
        <v/>
      </c>
      <c r="HP5" s="24" t="str">
        <f>IF(HP1&gt;$A$1,"",'COSTOS OPERACIONALES'!HO9*'FCL PROY'!HP3)</f>
        <v/>
      </c>
      <c r="HQ5" s="24" t="str">
        <f>IF(HQ1&gt;$A$1,"",'COSTOS OPERACIONALES'!HP9*'FCL PROY'!HQ3)</f>
        <v/>
      </c>
      <c r="HR5" s="24" t="str">
        <f>IF(HR1&gt;$A$1,"",'COSTOS OPERACIONALES'!HQ9*'FCL PROY'!HR3)</f>
        <v/>
      </c>
      <c r="HS5" s="24" t="str">
        <f>IF(HS1&gt;$A$1,"",'COSTOS OPERACIONALES'!HR9*'FCL PROY'!HS3)</f>
        <v/>
      </c>
      <c r="HT5" s="24" t="str">
        <f>IF(HT1&gt;$A$1,"",'COSTOS OPERACIONALES'!HS9*'FCL PROY'!HT3)</f>
        <v/>
      </c>
      <c r="HU5" s="24" t="str">
        <f>IF(HU1&gt;$A$1,"",'COSTOS OPERACIONALES'!HT9*'FCL PROY'!HU3)</f>
        <v/>
      </c>
      <c r="HV5" s="24" t="str">
        <f>IF(HV1&gt;$A$1,"",'COSTOS OPERACIONALES'!HU9*'FCL PROY'!HV3)</f>
        <v/>
      </c>
      <c r="HW5" s="24" t="str">
        <f>IF(HW1&gt;$A$1,"",'COSTOS OPERACIONALES'!HV9*'FCL PROY'!HW3)</f>
        <v/>
      </c>
      <c r="HX5" s="24" t="str">
        <f>IF(HX1&gt;$A$1,"",'COSTOS OPERACIONALES'!HW9*'FCL PROY'!HX3)</f>
        <v/>
      </c>
      <c r="HY5" s="24" t="str">
        <f>IF(HY1&gt;$A$1,"",'COSTOS OPERACIONALES'!HX9*'FCL PROY'!HY3)</f>
        <v/>
      </c>
      <c r="HZ5" s="24" t="str">
        <f>IF(HZ1&gt;$A$1,"",'COSTOS OPERACIONALES'!HY9*'FCL PROY'!HZ3)</f>
        <v/>
      </c>
      <c r="IA5" s="24" t="str">
        <f>IF(IA1&gt;$A$1,"",'COSTOS OPERACIONALES'!HZ9*'FCL PROY'!IA3)</f>
        <v/>
      </c>
      <c r="IB5" s="24" t="str">
        <f>IF(IB1&gt;$A$1,"",'COSTOS OPERACIONALES'!IA9*'FCL PROY'!IB3)</f>
        <v/>
      </c>
      <c r="IC5" s="24" t="str">
        <f>IF(IC1&gt;$A$1,"",'COSTOS OPERACIONALES'!IB9*'FCL PROY'!IC3)</f>
        <v/>
      </c>
      <c r="ID5" s="24" t="str">
        <f>IF(ID1&gt;$A$1,"",'COSTOS OPERACIONALES'!IC9*'FCL PROY'!ID3)</f>
        <v/>
      </c>
      <c r="IE5" s="24" t="str">
        <f>IF(IE1&gt;$A$1,"",'COSTOS OPERACIONALES'!ID9*'FCL PROY'!IE3)</f>
        <v/>
      </c>
      <c r="IF5" s="24" t="str">
        <f>IF(IF1&gt;$A$1,"",'COSTOS OPERACIONALES'!IE9*'FCL PROY'!IF3)</f>
        <v/>
      </c>
      <c r="IG5" s="24" t="str">
        <f>IF(IG1&gt;$A$1,"",'COSTOS OPERACIONALES'!IF9*'FCL PROY'!IG3)</f>
        <v/>
      </c>
      <c r="IH5" s="24" t="str">
        <f>IF(IH1&gt;$A$1,"",'COSTOS OPERACIONALES'!IG9*'FCL PROY'!IH3)</f>
        <v/>
      </c>
      <c r="II5" s="24" t="str">
        <f>IF(II1&gt;$A$1,"",'COSTOS OPERACIONALES'!IH9*'FCL PROY'!II3)</f>
        <v/>
      </c>
    </row>
    <row r="6" spans="1:266" ht="15" thickBot="1">
      <c r="A6" s="43" t="s">
        <v>12</v>
      </c>
      <c r="B6" s="61" t="s">
        <v>73</v>
      </c>
      <c r="C6" s="68"/>
      <c r="D6" s="24" t="e">
        <f ca="1">IF(D1&gt;$A$1,"",VENTAS!$B$6*'FCL PROY'!D3)</f>
        <v>#NAME?</v>
      </c>
      <c r="E6" s="24" t="e">
        <f ca="1">IF(E1&gt;$A$1,"",VENTAS!$B$6*'FCL PROY'!E3)</f>
        <v>#NAME?</v>
      </c>
      <c r="F6" s="24" t="e">
        <f ca="1">IF(F1&gt;$A$1,"",VENTAS!$B$6*'FCL PROY'!F3)</f>
        <v>#NAME?</v>
      </c>
      <c r="G6" s="24" t="e">
        <f ca="1">IF(G1&gt;$A$1,"",VENTAS!$B$6*'FCL PROY'!G3)</f>
        <v>#NAME?</v>
      </c>
      <c r="H6" s="24" t="e">
        <f ca="1">IF(H1&gt;$A$1,"",VENTAS!$B$6*'FCL PROY'!H3)</f>
        <v>#NAME?</v>
      </c>
      <c r="I6" s="24" t="e">
        <f ca="1">IF(I1&gt;$A$1,"",VENTAS!$B$6*'FCL PROY'!I3)</f>
        <v>#NAME?</v>
      </c>
      <c r="J6" s="24" t="e">
        <f ca="1">IF(J1&gt;$A$1,"",VENTAS!$B$6*'FCL PROY'!J3)</f>
        <v>#NAME?</v>
      </c>
      <c r="K6" s="24" t="e">
        <f ca="1">IF(K1&gt;$A$1,"",VENTAS!$B$6*'FCL PROY'!K3)</f>
        <v>#NAME?</v>
      </c>
      <c r="L6" s="24" t="e">
        <f ca="1">IF(L1&gt;$A$1,"",VENTAS!$B$6*'FCL PROY'!L3)</f>
        <v>#NAME?</v>
      </c>
      <c r="M6" s="24" t="e">
        <f ca="1">IF(M1&gt;$A$1,"",VENTAS!$B$6*'FCL PROY'!M3)</f>
        <v>#NAME?</v>
      </c>
      <c r="N6" s="24" t="e">
        <f ca="1">IF(N1&gt;$A$1,"",VENTAS!$B$6*'FCL PROY'!N3)</f>
        <v>#NAME?</v>
      </c>
      <c r="O6" s="24" t="e">
        <f ca="1">IF(O1&gt;$A$1,"",VENTAS!$B$6*'FCL PROY'!O3)</f>
        <v>#NAME?</v>
      </c>
      <c r="P6" s="24" t="e">
        <f ca="1">IF(P1&gt;$A$1,"",VENTAS!$B$6*'FCL PROY'!P3)</f>
        <v>#NAME?</v>
      </c>
      <c r="Q6" s="24" t="e">
        <f ca="1">IF(Q1&gt;$A$1,"",VENTAS!$B$6*'FCL PROY'!Q3)</f>
        <v>#NAME?</v>
      </c>
      <c r="R6" s="24" t="e">
        <f ca="1">IF(R1&gt;$A$1,"",VENTAS!$B$6*'FCL PROY'!R3)</f>
        <v>#NAME?</v>
      </c>
      <c r="S6" s="24" t="e">
        <f ca="1">IF(S1&gt;$A$1,"",VENTAS!$B$6*'FCL PROY'!S3)</f>
        <v>#NAME?</v>
      </c>
      <c r="T6" s="24" t="e">
        <f ca="1">IF(T1&gt;$A$1,"",VENTAS!$B$6*'FCL PROY'!T3)</f>
        <v>#NAME?</v>
      </c>
      <c r="U6" s="24" t="e">
        <f ca="1">IF(U1&gt;$A$1,"",VENTAS!$B$6*'FCL PROY'!U3)</f>
        <v>#NAME?</v>
      </c>
      <c r="V6" s="24" t="e">
        <f ca="1">IF(V1&gt;$A$1,"",VENTAS!$B$6*'FCL PROY'!V3)</f>
        <v>#NAME?</v>
      </c>
      <c r="W6" s="24" t="e">
        <f ca="1">IF(W1&gt;$A$1,"",VENTAS!$B$6*'FCL PROY'!W3)</f>
        <v>#NAME?</v>
      </c>
      <c r="X6" s="24" t="e">
        <f ca="1">IF(X1&gt;$A$1,"",VENTAS!$B$6*'FCL PROY'!X3)</f>
        <v>#NAME?</v>
      </c>
      <c r="Y6" s="24" t="e">
        <f ca="1">IF(Y1&gt;$A$1,"",VENTAS!$B$6*'FCL PROY'!Y3)</f>
        <v>#NAME?</v>
      </c>
      <c r="Z6" s="24" t="e">
        <f ca="1">IF(Z1&gt;$A$1,"",VENTAS!$B$6*'FCL PROY'!Z3)</f>
        <v>#NAME?</v>
      </c>
      <c r="AA6" s="24" t="e">
        <f ca="1">IF(AA1&gt;$A$1,"",VENTAS!$B$6*'FCL PROY'!AA3)</f>
        <v>#NAME?</v>
      </c>
      <c r="AB6" s="24" t="e">
        <f ca="1">IF(AB1&gt;$A$1,"",VENTAS!$B$6*'FCL PROY'!AB3)</f>
        <v>#NAME?</v>
      </c>
      <c r="AC6" s="24" t="e">
        <f ca="1">IF(AC1&gt;$A$1,"",VENTAS!$B$6*'FCL PROY'!AC3)</f>
        <v>#NAME?</v>
      </c>
      <c r="AD6" s="24" t="e">
        <f ca="1">IF(AD1&gt;$A$1,"",VENTAS!$B$6*'FCL PROY'!AD3)</f>
        <v>#NAME?</v>
      </c>
      <c r="AE6" s="24" t="e">
        <f ca="1">IF(AE1&gt;$A$1,"",VENTAS!$B$6*'FCL PROY'!AE3)</f>
        <v>#NAME?</v>
      </c>
      <c r="AF6" s="24" t="e">
        <f ca="1">IF(AF1&gt;$A$1,"",VENTAS!$B$6*'FCL PROY'!AF3)</f>
        <v>#NAME?</v>
      </c>
      <c r="AG6" s="24" t="e">
        <f ca="1">IF(AG1&gt;$A$1,"",VENTAS!$B$6*'FCL PROY'!AG3)</f>
        <v>#NAME?</v>
      </c>
      <c r="AH6" s="24" t="e">
        <f ca="1">IF(AH1&gt;$A$1,"",VENTAS!$B$6*'FCL PROY'!AH3)</f>
        <v>#NAME?</v>
      </c>
      <c r="AI6" s="24" t="e">
        <f ca="1">IF(AI1&gt;$A$1,"",VENTAS!$B$6*'FCL PROY'!AI3)</f>
        <v>#NAME?</v>
      </c>
      <c r="AJ6" s="24" t="e">
        <f ca="1">IF(AJ1&gt;$A$1,"",VENTAS!$B$6*'FCL PROY'!AJ3)</f>
        <v>#NAME?</v>
      </c>
      <c r="AK6" s="24" t="e">
        <f ca="1">IF(AK1&gt;$A$1,"",VENTAS!$B$6*'FCL PROY'!AK3)</f>
        <v>#NAME?</v>
      </c>
      <c r="AL6" s="24" t="e">
        <f ca="1">IF(AL1&gt;$A$1,"",VENTAS!$B$6*'FCL PROY'!AL3)</f>
        <v>#NAME?</v>
      </c>
      <c r="AM6" s="24" t="e">
        <f ca="1">IF(AM1&gt;$A$1,"",VENTAS!$B$6*'FCL PROY'!AM3)</f>
        <v>#NAME?</v>
      </c>
      <c r="AN6" s="24" t="e">
        <f ca="1">IF(AN1&gt;$A$1,"",VENTAS!$B$6*'FCL PROY'!AN3)</f>
        <v>#NAME?</v>
      </c>
      <c r="AO6" s="24" t="e">
        <f ca="1">IF(AO1&gt;$A$1,"",VENTAS!$B$6*'FCL PROY'!AO3)</f>
        <v>#NAME?</v>
      </c>
      <c r="AP6" s="24" t="e">
        <f ca="1">IF(AP1&gt;$A$1,"",VENTAS!$B$6*'FCL PROY'!AP3)</f>
        <v>#NAME?</v>
      </c>
      <c r="AQ6" s="24" t="e">
        <f ca="1">IF(AQ1&gt;$A$1,"",VENTAS!$B$6*'FCL PROY'!AQ3)</f>
        <v>#NAME?</v>
      </c>
      <c r="AR6" s="24" t="e">
        <f ca="1">IF(AR1&gt;$A$1,"",VENTAS!$B$6*'FCL PROY'!AR3)</f>
        <v>#NAME?</v>
      </c>
      <c r="AS6" s="24" t="e">
        <f ca="1">IF(AS1&gt;$A$1,"",VENTAS!$B$6*'FCL PROY'!AS3)</f>
        <v>#NAME?</v>
      </c>
      <c r="AT6" s="24" t="e">
        <f ca="1">IF(AT1&gt;$A$1,"",VENTAS!$B$6*'FCL PROY'!AT3)</f>
        <v>#NAME?</v>
      </c>
      <c r="AU6" s="24" t="e">
        <f ca="1">IF(AU1&gt;$A$1,"",VENTAS!$B$6*'FCL PROY'!AU3)</f>
        <v>#NAME?</v>
      </c>
      <c r="AV6" s="24" t="e">
        <f ca="1">IF(AV1&gt;$A$1,"",VENTAS!$B$6*'FCL PROY'!AV3)</f>
        <v>#NAME?</v>
      </c>
      <c r="AW6" s="24" t="e">
        <f ca="1">IF(AW1&gt;$A$1,"",VENTAS!$B$6*'FCL PROY'!AW3)</f>
        <v>#NAME?</v>
      </c>
      <c r="AX6" s="24" t="e">
        <f ca="1">IF(AX1&gt;$A$1,"",VENTAS!$B$6*'FCL PROY'!AX3)</f>
        <v>#NAME?</v>
      </c>
      <c r="AY6" s="24" t="e">
        <f ca="1">IF(AY1&gt;$A$1,"",VENTAS!$B$6*'FCL PROY'!AY3)</f>
        <v>#NAME?</v>
      </c>
      <c r="AZ6" s="24" t="e">
        <f ca="1">IF(AZ1&gt;$A$1,"",VENTAS!$B$6*'FCL PROY'!AZ3)</f>
        <v>#NAME?</v>
      </c>
      <c r="BA6" s="24" t="e">
        <f ca="1">IF(BA1&gt;$A$1,"",VENTAS!$B$6*'FCL PROY'!BA3)</f>
        <v>#NAME?</v>
      </c>
      <c r="BB6" s="24" t="e">
        <f ca="1">IF(BB1&gt;$A$1,"",VENTAS!$B$6*'FCL PROY'!BB3)</f>
        <v>#NAME?</v>
      </c>
      <c r="BC6" s="24" t="e">
        <f ca="1">IF(BC1&gt;$A$1,"",VENTAS!$B$6*'FCL PROY'!BC3)</f>
        <v>#NAME?</v>
      </c>
      <c r="BD6" s="24" t="e">
        <f ca="1">IF(BD1&gt;$A$1,"",VENTAS!$B$6*'FCL PROY'!BD3)</f>
        <v>#NAME?</v>
      </c>
      <c r="BE6" s="24" t="e">
        <f ca="1">IF(BE1&gt;$A$1,"",VENTAS!$B$6*'FCL PROY'!BE3)</f>
        <v>#NAME?</v>
      </c>
      <c r="BF6" s="24" t="e">
        <f ca="1">IF(BF1&gt;$A$1,"",VENTAS!$B$6*'FCL PROY'!BF3)</f>
        <v>#NAME?</v>
      </c>
      <c r="BG6" s="24" t="e">
        <f ca="1">IF(BG1&gt;$A$1,"",VENTAS!$B$6*'FCL PROY'!BG3)</f>
        <v>#NAME?</v>
      </c>
      <c r="BH6" s="24" t="e">
        <f ca="1">IF(BH1&gt;$A$1,"",VENTAS!$B$6*'FCL PROY'!BH3)</f>
        <v>#NAME?</v>
      </c>
      <c r="BI6" s="24" t="e">
        <f ca="1">IF(BI1&gt;$A$1,"",VENTAS!$B$6*'FCL PROY'!BI3)</f>
        <v>#NAME?</v>
      </c>
      <c r="BJ6" s="24" t="e">
        <f ca="1">IF(BJ1&gt;$A$1,"",VENTAS!$B$6*'FCL PROY'!BJ3)</f>
        <v>#NAME?</v>
      </c>
      <c r="BK6" s="24" t="e">
        <f ca="1">IF(BK1&gt;$A$1,"",VENTAS!$B$6*'FCL PROY'!BK3)</f>
        <v>#NAME?</v>
      </c>
      <c r="BL6" s="24" t="e">
        <f ca="1">IF(BL1&gt;$A$1,"",VENTAS!$B$6*'FCL PROY'!BL3)</f>
        <v>#NAME?</v>
      </c>
      <c r="BM6" s="24" t="e">
        <f ca="1">IF(BM1&gt;$A$1,"",VENTAS!$B$6*'FCL PROY'!BM3)</f>
        <v>#NAME?</v>
      </c>
      <c r="BN6" s="24" t="e">
        <f ca="1">IF(BN1&gt;$A$1,"",VENTAS!$B$6*'FCL PROY'!BN3)</f>
        <v>#NAME?</v>
      </c>
      <c r="BO6" s="24" t="e">
        <f ca="1">IF(BO1&gt;$A$1,"",VENTAS!$B$6*'FCL PROY'!BO3)</f>
        <v>#NAME?</v>
      </c>
      <c r="BP6" s="24" t="e">
        <f ca="1">IF(BP1&gt;$A$1,"",VENTAS!$B$6*'FCL PROY'!BP3)</f>
        <v>#NAME?</v>
      </c>
      <c r="BQ6" s="24" t="e">
        <f ca="1">IF(BQ1&gt;$A$1,"",VENTAS!$B$6*'FCL PROY'!BQ3)</f>
        <v>#NAME?</v>
      </c>
      <c r="BR6" s="24" t="e">
        <f ca="1">IF(BR1&gt;$A$1,"",VENTAS!$B$6*'FCL PROY'!BR3)</f>
        <v>#NAME?</v>
      </c>
      <c r="BS6" s="24" t="e">
        <f ca="1">IF(BS1&gt;$A$1,"",VENTAS!$B$6*'FCL PROY'!BS3)</f>
        <v>#NAME?</v>
      </c>
      <c r="BT6" s="24" t="e">
        <f ca="1">IF(BT1&gt;$A$1,"",VENTAS!$B$6*'FCL PROY'!BT3)</f>
        <v>#NAME?</v>
      </c>
      <c r="BU6" s="24" t="e">
        <f ca="1">IF(BU1&gt;$A$1,"",VENTAS!$B$6*'FCL PROY'!BU3)</f>
        <v>#NAME?</v>
      </c>
      <c r="BV6" s="24" t="e">
        <f ca="1">IF(BV1&gt;$A$1,"",VENTAS!$B$6*'FCL PROY'!BV3)</f>
        <v>#NAME?</v>
      </c>
      <c r="BW6" s="24" t="e">
        <f ca="1">IF(BW1&gt;$A$1,"",VENTAS!$B$6*'FCL PROY'!BW3)</f>
        <v>#NAME?</v>
      </c>
      <c r="BX6" s="24" t="e">
        <f ca="1">IF(BX1&gt;$A$1,"",VENTAS!$B$6*'FCL PROY'!BX3)</f>
        <v>#NAME?</v>
      </c>
      <c r="BY6" s="24" t="e">
        <f ca="1">IF(BY1&gt;$A$1,"",VENTAS!$B$6*'FCL PROY'!BY3)</f>
        <v>#NAME?</v>
      </c>
      <c r="BZ6" s="24" t="e">
        <f ca="1">IF(BZ1&gt;$A$1,"",VENTAS!$B$6*'FCL PROY'!BZ3)</f>
        <v>#NAME?</v>
      </c>
      <c r="CA6" s="24" t="e">
        <f ca="1">IF(CA1&gt;$A$1,"",VENTAS!$B$6*'FCL PROY'!CA3)</f>
        <v>#NAME?</v>
      </c>
      <c r="CB6" s="24" t="e">
        <f ca="1">IF(CB1&gt;$A$1,"",VENTAS!$B$6*'FCL PROY'!CB3)</f>
        <v>#NAME?</v>
      </c>
      <c r="CC6" s="24" t="e">
        <f ca="1">IF(CC1&gt;$A$1,"",VENTAS!$B$6*'FCL PROY'!CC3)</f>
        <v>#NAME?</v>
      </c>
      <c r="CD6" s="24" t="e">
        <f ca="1">IF(CD1&gt;$A$1,"",VENTAS!$B$6*'FCL PROY'!CD3)</f>
        <v>#NAME?</v>
      </c>
      <c r="CE6" s="24" t="e">
        <f ca="1">IF(CE1&gt;$A$1,"",VENTAS!$B$6*'FCL PROY'!CE3)</f>
        <v>#NAME?</v>
      </c>
      <c r="CF6" s="24" t="e">
        <f ca="1">IF(CF1&gt;$A$1,"",VENTAS!$B$6*'FCL PROY'!CF3)</f>
        <v>#NAME?</v>
      </c>
      <c r="CG6" s="24" t="e">
        <f ca="1">IF(CG1&gt;$A$1,"",VENTAS!$B$6*'FCL PROY'!CG3)</f>
        <v>#NAME?</v>
      </c>
      <c r="CH6" s="24" t="e">
        <f ca="1">IF(CH1&gt;$A$1,"",VENTAS!$B$6*'FCL PROY'!CH3)</f>
        <v>#NAME?</v>
      </c>
      <c r="CI6" s="24" t="e">
        <f ca="1">IF(CI1&gt;$A$1,"",VENTAS!$B$6*'FCL PROY'!CI3)</f>
        <v>#NAME?</v>
      </c>
      <c r="CJ6" s="24" t="e">
        <f ca="1">IF(CJ1&gt;$A$1,"",VENTAS!$B$6*'FCL PROY'!CJ3)</f>
        <v>#NAME?</v>
      </c>
      <c r="CK6" s="24" t="e">
        <f ca="1">IF(CK1&gt;$A$1,"",VENTAS!$B$6*'FCL PROY'!CK3)</f>
        <v>#NAME?</v>
      </c>
      <c r="CL6" s="24" t="e">
        <f ca="1">IF(CL1&gt;$A$1,"",VENTAS!$B$6*'FCL PROY'!CL3)</f>
        <v>#NAME?</v>
      </c>
      <c r="CM6" s="24" t="e">
        <f ca="1">IF(CM1&gt;$A$1,"",VENTAS!$B$6*'FCL PROY'!CM3)</f>
        <v>#NAME?</v>
      </c>
      <c r="CN6" s="24" t="e">
        <f ca="1">IF(CN1&gt;$A$1,"",VENTAS!$B$6*'FCL PROY'!CN3)</f>
        <v>#NAME?</v>
      </c>
      <c r="CO6" s="24" t="e">
        <f ca="1">IF(CO1&gt;$A$1,"",VENTAS!$B$6*'FCL PROY'!CO3)</f>
        <v>#NAME?</v>
      </c>
      <c r="CP6" s="24" t="e">
        <f ca="1">IF(CP1&gt;$A$1,"",VENTAS!$B$6*'FCL PROY'!CP3)</f>
        <v>#NAME?</v>
      </c>
      <c r="CQ6" s="24" t="e">
        <f ca="1">IF(CQ1&gt;$A$1,"",VENTAS!$B$6*'FCL PROY'!CQ3)</f>
        <v>#NAME?</v>
      </c>
      <c r="CR6" s="24" t="e">
        <f ca="1">IF(CR1&gt;$A$1,"",VENTAS!$B$6*'FCL PROY'!CR3)</f>
        <v>#NAME?</v>
      </c>
      <c r="CS6" s="24" t="e">
        <f ca="1">IF(CS1&gt;$A$1,"",VENTAS!$B$6*'FCL PROY'!CS3)</f>
        <v>#NAME?</v>
      </c>
      <c r="CT6" s="24" t="e">
        <f ca="1">IF(CT1&gt;$A$1,"",VENTAS!$B$6*'FCL PROY'!CT3)</f>
        <v>#NAME?</v>
      </c>
      <c r="CU6" s="24" t="e">
        <f ca="1">IF(CU1&gt;$A$1,"",VENTAS!$B$6*'FCL PROY'!CU3)</f>
        <v>#NAME?</v>
      </c>
      <c r="CV6" s="24" t="e">
        <f ca="1">IF(CV1&gt;$A$1,"",VENTAS!$B$6*'FCL PROY'!CV3)</f>
        <v>#NAME?</v>
      </c>
      <c r="CW6" s="24" t="e">
        <f ca="1">IF(CW1&gt;$A$1,"",VENTAS!$B$6*'FCL PROY'!CW3)</f>
        <v>#NAME?</v>
      </c>
      <c r="CX6" s="24" t="e">
        <f ca="1">IF(CX1&gt;$A$1,"",VENTAS!$B$6*'FCL PROY'!CX3)</f>
        <v>#NAME?</v>
      </c>
      <c r="CY6" s="24" t="e">
        <f ca="1">IF(CY1&gt;$A$1,"",VENTAS!$B$6*'FCL PROY'!CY3)</f>
        <v>#NAME?</v>
      </c>
      <c r="CZ6" s="24" t="e">
        <f ca="1">IF(CZ1&gt;$A$1,"",VENTAS!$B$6*'FCL PROY'!CZ3)</f>
        <v>#NAME?</v>
      </c>
      <c r="DA6" s="24" t="e">
        <f ca="1">IF(DA1&gt;$A$1,"",VENTAS!$B$6*'FCL PROY'!DA3)</f>
        <v>#NAME?</v>
      </c>
      <c r="DB6" s="24" t="e">
        <f ca="1">IF(DB1&gt;$A$1,"",VENTAS!$B$6*'FCL PROY'!DB3)</f>
        <v>#NAME?</v>
      </c>
      <c r="DC6" s="24" t="e">
        <f ca="1">IF(DC1&gt;$A$1,"",VENTAS!$B$6*'FCL PROY'!DC3)</f>
        <v>#NAME?</v>
      </c>
      <c r="DD6" s="24" t="e">
        <f ca="1">IF(DD1&gt;$A$1,"",VENTAS!$B$6*'FCL PROY'!DD3)</f>
        <v>#NAME?</v>
      </c>
      <c r="DE6" s="24" t="e">
        <f ca="1">IF(DE1&gt;$A$1,"",VENTAS!$B$6*'FCL PROY'!DE3)</f>
        <v>#NAME?</v>
      </c>
      <c r="DF6" s="24" t="e">
        <f ca="1">IF(DF1&gt;$A$1,"",VENTAS!$B$6*'FCL PROY'!DF3)</f>
        <v>#NAME?</v>
      </c>
      <c r="DG6" s="24" t="e">
        <f ca="1">IF(DG1&gt;$A$1,"",VENTAS!$B$6*'FCL PROY'!DG3)</f>
        <v>#NAME?</v>
      </c>
      <c r="DH6" s="24" t="e">
        <f ca="1">IF(DH1&gt;$A$1,"",VENTAS!$B$6*'FCL PROY'!DH3)</f>
        <v>#NAME?</v>
      </c>
      <c r="DI6" s="24" t="e">
        <f ca="1">IF(DI1&gt;$A$1,"",VENTAS!$B$6*'FCL PROY'!DI3)</f>
        <v>#NAME?</v>
      </c>
      <c r="DJ6" s="24" t="e">
        <f ca="1">IF(DJ1&gt;$A$1,"",VENTAS!$B$6*'FCL PROY'!DJ3)</f>
        <v>#NAME?</v>
      </c>
      <c r="DK6" s="24" t="e">
        <f ca="1">IF(DK1&gt;$A$1,"",VENTAS!$B$6*'FCL PROY'!DK3)</f>
        <v>#NAME?</v>
      </c>
      <c r="DL6" s="24" t="e">
        <f ca="1">IF(DL1&gt;$A$1,"",VENTAS!$B$6*'FCL PROY'!DL3)</f>
        <v>#NAME?</v>
      </c>
      <c r="DM6" s="24" t="e">
        <f ca="1">IF(DM1&gt;$A$1,"",VENTAS!$B$6*'FCL PROY'!DM3)</f>
        <v>#NAME?</v>
      </c>
      <c r="DN6" s="24" t="e">
        <f ca="1">IF(DN1&gt;$A$1,"",VENTAS!$B$6*'FCL PROY'!DN3)</f>
        <v>#NAME?</v>
      </c>
      <c r="DO6" s="24" t="e">
        <f ca="1">IF(DO1&gt;$A$1,"",VENTAS!$B$6*'FCL PROY'!DO3)</f>
        <v>#NAME?</v>
      </c>
      <c r="DP6" s="24" t="e">
        <f ca="1">IF(DP1&gt;$A$1,"",VENTAS!$B$6*'FCL PROY'!DP3)</f>
        <v>#NAME?</v>
      </c>
      <c r="DQ6" s="24" t="e">
        <f ca="1">IF(DQ1&gt;$A$1,"",VENTAS!$B$6*'FCL PROY'!DQ3)</f>
        <v>#NAME?</v>
      </c>
      <c r="DR6" s="24" t="e">
        <f ca="1">IF(DR1&gt;$A$1,"",VENTAS!$B$6*'FCL PROY'!DR3)</f>
        <v>#NAME?</v>
      </c>
      <c r="DS6" s="24" t="e">
        <f ca="1">IF(DS1&gt;$A$1,"",VENTAS!$B$6*'FCL PROY'!DS3)</f>
        <v>#NAME?</v>
      </c>
      <c r="DT6" s="24" t="str">
        <f>IF(DT1&gt;$A$1,"",VENTAS!$B$6*'FCL PROY'!DT3)</f>
        <v/>
      </c>
      <c r="DU6" s="24" t="str">
        <f>IF(DU1&gt;$A$1,"",VENTAS!$B$6*'FCL PROY'!DU3)</f>
        <v/>
      </c>
      <c r="DV6" s="24" t="str">
        <f>IF(DV1&gt;$A$1,"",VENTAS!$B$6*'FCL PROY'!DV3)</f>
        <v/>
      </c>
      <c r="DW6" s="24" t="str">
        <f>IF(DW1&gt;$A$1,"",VENTAS!$B$6*'FCL PROY'!DW3)</f>
        <v/>
      </c>
      <c r="DX6" s="24" t="str">
        <f>IF(DX1&gt;$A$1,"",VENTAS!$B$6*'FCL PROY'!DX3)</f>
        <v/>
      </c>
      <c r="DY6" s="24" t="str">
        <f>IF(DY1&gt;$A$1,"",VENTAS!$B$6*'FCL PROY'!DY3)</f>
        <v/>
      </c>
      <c r="DZ6" s="24" t="str">
        <f>IF(DZ1&gt;$A$1,"",VENTAS!$B$6*'FCL PROY'!DZ3)</f>
        <v/>
      </c>
      <c r="EA6" s="24" t="str">
        <f>IF(EA1&gt;$A$1,"",VENTAS!$B$6*'FCL PROY'!EA3)</f>
        <v/>
      </c>
      <c r="EB6" s="24" t="str">
        <f>IF(EB1&gt;$A$1,"",VENTAS!$B$6*'FCL PROY'!EB3)</f>
        <v/>
      </c>
      <c r="EC6" s="24" t="str">
        <f>IF(EC1&gt;$A$1,"",VENTAS!$B$6*'FCL PROY'!EC3)</f>
        <v/>
      </c>
      <c r="ED6" s="24" t="str">
        <f>IF(ED1&gt;$A$1,"",VENTAS!$B$6*'FCL PROY'!ED3)</f>
        <v/>
      </c>
      <c r="EE6" s="24" t="str">
        <f>IF(EE1&gt;$A$1,"",VENTAS!$B$6*'FCL PROY'!EE3)</f>
        <v/>
      </c>
      <c r="EF6" s="24" t="str">
        <f>IF(EF1&gt;$A$1,"",VENTAS!$B$6*'FCL PROY'!EF3)</f>
        <v/>
      </c>
      <c r="EG6" s="24" t="str">
        <f>IF(EG1&gt;$A$1,"",VENTAS!$B$6*'FCL PROY'!EG3)</f>
        <v/>
      </c>
      <c r="EH6" s="24" t="str">
        <f>IF(EH1&gt;$A$1,"",VENTAS!$B$6*'FCL PROY'!EH3)</f>
        <v/>
      </c>
      <c r="EI6" s="24" t="str">
        <f>IF(EI1&gt;$A$1,"",VENTAS!$B$6*'FCL PROY'!EI3)</f>
        <v/>
      </c>
      <c r="EJ6" s="24" t="str">
        <f>IF(EJ1&gt;$A$1,"",VENTAS!$B$6*'FCL PROY'!EJ3)</f>
        <v/>
      </c>
      <c r="EK6" s="24" t="str">
        <f>IF(EK1&gt;$A$1,"",VENTAS!$B$6*'FCL PROY'!EK3)</f>
        <v/>
      </c>
      <c r="EL6" s="24" t="str">
        <f>IF(EL1&gt;$A$1,"",VENTAS!$B$6*'FCL PROY'!EL3)</f>
        <v/>
      </c>
      <c r="EM6" s="24" t="str">
        <f>IF(EM1&gt;$A$1,"",VENTAS!$B$6*'FCL PROY'!EM3)</f>
        <v/>
      </c>
      <c r="EN6" s="24" t="str">
        <f>IF(EN1&gt;$A$1,"",VENTAS!$B$6*'FCL PROY'!EN3)</f>
        <v/>
      </c>
      <c r="EO6" s="24" t="str">
        <f>IF(EO1&gt;$A$1,"",VENTAS!$B$6*'FCL PROY'!EO3)</f>
        <v/>
      </c>
      <c r="EP6" s="24" t="str">
        <f>IF(EP1&gt;$A$1,"",VENTAS!$B$6*'FCL PROY'!EP3)</f>
        <v/>
      </c>
      <c r="EQ6" s="24" t="str">
        <f>IF(EQ1&gt;$A$1,"",VENTAS!$B$6*'FCL PROY'!EQ3)</f>
        <v/>
      </c>
      <c r="ER6" s="24" t="str">
        <f>IF(ER1&gt;$A$1,"",VENTAS!$B$6*'FCL PROY'!ER3)</f>
        <v/>
      </c>
      <c r="ES6" s="24" t="str">
        <f>IF(ES1&gt;$A$1,"",VENTAS!$B$6*'FCL PROY'!ES3)</f>
        <v/>
      </c>
      <c r="ET6" s="24" t="str">
        <f>IF(ET1&gt;$A$1,"",VENTAS!$B$6*'FCL PROY'!ET3)</f>
        <v/>
      </c>
      <c r="EU6" s="24" t="str">
        <f>IF(EU1&gt;$A$1,"",VENTAS!$B$6*'FCL PROY'!EU3)</f>
        <v/>
      </c>
      <c r="EV6" s="24" t="str">
        <f>IF(EV1&gt;$A$1,"",VENTAS!$B$6*'FCL PROY'!EV3)</f>
        <v/>
      </c>
      <c r="EW6" s="24" t="str">
        <f>IF(EW1&gt;$A$1,"",VENTAS!$B$6*'FCL PROY'!EW3)</f>
        <v/>
      </c>
      <c r="EX6" s="24" t="str">
        <f>IF(EX1&gt;$A$1,"",VENTAS!$B$6*'FCL PROY'!EX3)</f>
        <v/>
      </c>
      <c r="EY6" s="24" t="str">
        <f>IF(EY1&gt;$A$1,"",VENTAS!$B$6*'FCL PROY'!EY3)</f>
        <v/>
      </c>
      <c r="EZ6" s="24" t="str">
        <f>IF(EZ1&gt;$A$1,"",VENTAS!$B$6*'FCL PROY'!EZ3)</f>
        <v/>
      </c>
      <c r="FA6" s="24" t="str">
        <f>IF(FA1&gt;$A$1,"",VENTAS!$B$6*'FCL PROY'!FA3)</f>
        <v/>
      </c>
      <c r="FB6" s="24" t="str">
        <f>IF(FB1&gt;$A$1,"",VENTAS!$B$6*'FCL PROY'!FB3)</f>
        <v/>
      </c>
      <c r="FC6" s="24" t="str">
        <f>IF(FC1&gt;$A$1,"",VENTAS!$B$6*'FCL PROY'!FC3)</f>
        <v/>
      </c>
      <c r="FD6" s="24" t="str">
        <f>IF(FD1&gt;$A$1,"",VENTAS!$B$6*'FCL PROY'!FD3)</f>
        <v/>
      </c>
      <c r="FE6" s="24" t="str">
        <f>IF(FE1&gt;$A$1,"",VENTAS!$B$6*'FCL PROY'!FE3)</f>
        <v/>
      </c>
      <c r="FF6" s="24" t="str">
        <f>IF(FF1&gt;$A$1,"",VENTAS!$B$6*'FCL PROY'!FF3)</f>
        <v/>
      </c>
      <c r="FG6" s="24" t="str">
        <f>IF(FG1&gt;$A$1,"",VENTAS!$B$6*'FCL PROY'!FG3)</f>
        <v/>
      </c>
      <c r="FH6" s="24" t="str">
        <f>IF(FH1&gt;$A$1,"",VENTAS!$B$6*'FCL PROY'!FH3)</f>
        <v/>
      </c>
      <c r="FI6" s="24" t="str">
        <f>IF(FI1&gt;$A$1,"",VENTAS!$B$6*'FCL PROY'!FI3)</f>
        <v/>
      </c>
      <c r="FJ6" s="24" t="str">
        <f>IF(FJ1&gt;$A$1,"",VENTAS!$B$6*'FCL PROY'!FJ3)</f>
        <v/>
      </c>
      <c r="FK6" s="24" t="str">
        <f>IF(FK1&gt;$A$1,"",VENTAS!$B$6*'FCL PROY'!FK3)</f>
        <v/>
      </c>
      <c r="FL6" s="24" t="str">
        <f>IF(FL1&gt;$A$1,"",VENTAS!$B$6*'FCL PROY'!FL3)</f>
        <v/>
      </c>
      <c r="FM6" s="24" t="str">
        <f>IF(FM1&gt;$A$1,"",VENTAS!$B$6*'FCL PROY'!FM3)</f>
        <v/>
      </c>
      <c r="FN6" s="24" t="str">
        <f>IF(FN1&gt;$A$1,"",VENTAS!$B$6*'FCL PROY'!FN3)</f>
        <v/>
      </c>
      <c r="FO6" s="24" t="str">
        <f>IF(FO1&gt;$A$1,"",VENTAS!$B$6*'FCL PROY'!FO3)</f>
        <v/>
      </c>
      <c r="FP6" s="24" t="str">
        <f>IF(FP1&gt;$A$1,"",VENTAS!$B$6*'FCL PROY'!FP3)</f>
        <v/>
      </c>
      <c r="FQ6" s="24" t="str">
        <f>IF(FQ1&gt;$A$1,"",VENTAS!$B$6*'FCL PROY'!FQ3)</f>
        <v/>
      </c>
      <c r="FR6" s="24" t="str">
        <f>IF(FR1&gt;$A$1,"",VENTAS!$B$6*'FCL PROY'!FR3)</f>
        <v/>
      </c>
      <c r="FS6" s="24" t="str">
        <f>IF(FS1&gt;$A$1,"",VENTAS!$B$6*'FCL PROY'!FS3)</f>
        <v/>
      </c>
      <c r="FT6" s="24" t="str">
        <f>IF(FT1&gt;$A$1,"",VENTAS!$B$6*'FCL PROY'!FT3)</f>
        <v/>
      </c>
      <c r="FU6" s="24" t="str">
        <f>IF(FU1&gt;$A$1,"",VENTAS!$B$6*'FCL PROY'!FU3)</f>
        <v/>
      </c>
      <c r="FV6" s="24" t="str">
        <f>IF(FV1&gt;$A$1,"",VENTAS!$B$6*'FCL PROY'!FV3)</f>
        <v/>
      </c>
      <c r="FW6" s="24" t="str">
        <f>IF(FW1&gt;$A$1,"",VENTAS!$B$6*'FCL PROY'!FW3)</f>
        <v/>
      </c>
      <c r="FX6" s="24" t="str">
        <f>IF(FX1&gt;$A$1,"",VENTAS!$B$6*'FCL PROY'!FX3)</f>
        <v/>
      </c>
      <c r="FY6" s="24" t="str">
        <f>IF(FY1&gt;$A$1,"",VENTAS!$B$6*'FCL PROY'!FY3)</f>
        <v/>
      </c>
      <c r="FZ6" s="24" t="str">
        <f>IF(FZ1&gt;$A$1,"",VENTAS!$B$6*'FCL PROY'!FZ3)</f>
        <v/>
      </c>
      <c r="GA6" s="24" t="str">
        <f>IF(GA1&gt;$A$1,"",VENTAS!$B$6*'FCL PROY'!GA3)</f>
        <v/>
      </c>
      <c r="GB6" s="24" t="str">
        <f>IF(GB1&gt;$A$1,"",VENTAS!$B$6*'FCL PROY'!GB3)</f>
        <v/>
      </c>
      <c r="GC6" s="24" t="str">
        <f>IF(GC1&gt;$A$1,"",VENTAS!$B$6*'FCL PROY'!GC3)</f>
        <v/>
      </c>
      <c r="GD6" s="24" t="str">
        <f>IF(GD1&gt;$A$1,"",VENTAS!$B$6*'FCL PROY'!GD3)</f>
        <v/>
      </c>
      <c r="GE6" s="24" t="str">
        <f>IF(GE1&gt;$A$1,"",VENTAS!$B$6*'FCL PROY'!GE3)</f>
        <v/>
      </c>
      <c r="GF6" s="24" t="str">
        <f>IF(GF1&gt;$A$1,"",VENTAS!$B$6*'FCL PROY'!GF3)</f>
        <v/>
      </c>
      <c r="GG6" s="24" t="str">
        <f>IF(GG1&gt;$A$1,"",VENTAS!$B$6*'FCL PROY'!GG3)</f>
        <v/>
      </c>
      <c r="GH6" s="24" t="str">
        <f>IF(GH1&gt;$A$1,"",VENTAS!$B$6*'FCL PROY'!GH3)</f>
        <v/>
      </c>
      <c r="GI6" s="24" t="str">
        <f>IF(GI1&gt;$A$1,"",VENTAS!$B$6*'FCL PROY'!GI3)</f>
        <v/>
      </c>
      <c r="GJ6" s="24" t="str">
        <f>IF(GJ1&gt;$A$1,"",VENTAS!$B$6*'FCL PROY'!GJ3)</f>
        <v/>
      </c>
      <c r="GK6" s="24" t="str">
        <f>IF(GK1&gt;$A$1,"",VENTAS!$B$6*'FCL PROY'!GK3)</f>
        <v/>
      </c>
      <c r="GL6" s="24" t="str">
        <f>IF(GL1&gt;$A$1,"",VENTAS!$B$6*'FCL PROY'!GL3)</f>
        <v/>
      </c>
      <c r="GM6" s="24" t="str">
        <f>IF(GM1&gt;$A$1,"",VENTAS!$B$6*'FCL PROY'!GM3)</f>
        <v/>
      </c>
      <c r="GN6" s="24" t="str">
        <f>IF(GN1&gt;$A$1,"",VENTAS!$B$6*'FCL PROY'!GN3)</f>
        <v/>
      </c>
      <c r="GO6" s="24" t="str">
        <f>IF(GO1&gt;$A$1,"",VENTAS!$B$6*'FCL PROY'!GO3)</f>
        <v/>
      </c>
      <c r="GP6" s="24" t="str">
        <f>IF(GP1&gt;$A$1,"",VENTAS!$B$6*'FCL PROY'!GP3)</f>
        <v/>
      </c>
      <c r="GQ6" s="24" t="str">
        <f>IF(GQ1&gt;$A$1,"",VENTAS!$B$6*'FCL PROY'!GQ3)</f>
        <v/>
      </c>
      <c r="GR6" s="24" t="str">
        <f>IF(GR1&gt;$A$1,"",VENTAS!$B$6*'FCL PROY'!GR3)</f>
        <v/>
      </c>
      <c r="GS6" s="24" t="str">
        <f>IF(GS1&gt;$A$1,"",VENTAS!$B$6*'FCL PROY'!GS3)</f>
        <v/>
      </c>
      <c r="GT6" s="24" t="str">
        <f>IF(GT1&gt;$A$1,"",VENTAS!$B$6*'FCL PROY'!GT3)</f>
        <v/>
      </c>
      <c r="GU6" s="24" t="str">
        <f>IF(GU1&gt;$A$1,"",VENTAS!$B$6*'FCL PROY'!GU3)</f>
        <v/>
      </c>
      <c r="GV6" s="24" t="str">
        <f>IF(GV1&gt;$A$1,"",VENTAS!$B$6*'FCL PROY'!GV3)</f>
        <v/>
      </c>
      <c r="GW6" s="24" t="str">
        <f>IF(GW1&gt;$A$1,"",VENTAS!$B$6*'FCL PROY'!GW3)</f>
        <v/>
      </c>
      <c r="GX6" s="24" t="str">
        <f>IF(GX1&gt;$A$1,"",VENTAS!$B$6*'FCL PROY'!GX3)</f>
        <v/>
      </c>
      <c r="GY6" s="24" t="str">
        <f>IF(GY1&gt;$A$1,"",VENTAS!$B$6*'FCL PROY'!GY3)</f>
        <v/>
      </c>
      <c r="GZ6" s="24" t="str">
        <f>IF(GZ1&gt;$A$1,"",VENTAS!$B$6*'FCL PROY'!GZ3)</f>
        <v/>
      </c>
      <c r="HA6" s="24" t="str">
        <f>IF(HA1&gt;$A$1,"",VENTAS!$B$6*'FCL PROY'!HA3)</f>
        <v/>
      </c>
      <c r="HB6" s="24" t="str">
        <f>IF(HB1&gt;$A$1,"",VENTAS!$B$6*'FCL PROY'!HB3)</f>
        <v/>
      </c>
      <c r="HC6" s="24" t="str">
        <f>IF(HC1&gt;$A$1,"",VENTAS!$B$6*'FCL PROY'!HC3)</f>
        <v/>
      </c>
      <c r="HD6" s="24" t="str">
        <f>IF(HD1&gt;$A$1,"",VENTAS!$B$6*'FCL PROY'!HD3)</f>
        <v/>
      </c>
      <c r="HE6" s="24" t="str">
        <f>IF(HE1&gt;$A$1,"",VENTAS!$B$6*'FCL PROY'!HE3)</f>
        <v/>
      </c>
      <c r="HF6" s="24" t="str">
        <f>IF(HF1&gt;$A$1,"",VENTAS!$B$6*'FCL PROY'!HF3)</f>
        <v/>
      </c>
      <c r="HG6" s="24" t="str">
        <f>IF(HG1&gt;$A$1,"",VENTAS!$B$6*'FCL PROY'!HG3)</f>
        <v/>
      </c>
      <c r="HH6" s="24" t="str">
        <f>IF(HH1&gt;$A$1,"",VENTAS!$B$6*'FCL PROY'!HH3)</f>
        <v/>
      </c>
      <c r="HI6" s="24" t="str">
        <f>IF(HI1&gt;$A$1,"",VENTAS!$B$6*'FCL PROY'!HI3)</f>
        <v/>
      </c>
      <c r="HJ6" s="24" t="str">
        <f>IF(HJ1&gt;$A$1,"",VENTAS!$B$6*'FCL PROY'!HJ3)</f>
        <v/>
      </c>
      <c r="HK6" s="24" t="str">
        <f>IF(HK1&gt;$A$1,"",VENTAS!$B$6*'FCL PROY'!HK3)</f>
        <v/>
      </c>
      <c r="HL6" s="24" t="str">
        <f>IF(HL1&gt;$A$1,"",VENTAS!$B$6*'FCL PROY'!HL3)</f>
        <v/>
      </c>
      <c r="HM6" s="24" t="str">
        <f>IF(HM1&gt;$A$1,"",VENTAS!$B$6*'FCL PROY'!HM3)</f>
        <v/>
      </c>
      <c r="HN6" s="24" t="str">
        <f>IF(HN1&gt;$A$1,"",VENTAS!$B$6*'FCL PROY'!HN3)</f>
        <v/>
      </c>
      <c r="HO6" s="24" t="str">
        <f>IF(HO1&gt;$A$1,"",VENTAS!$B$6*'FCL PROY'!HO3)</f>
        <v/>
      </c>
      <c r="HP6" s="24" t="str">
        <f>IF(HP1&gt;$A$1,"",VENTAS!$B$6*'FCL PROY'!HP3)</f>
        <v/>
      </c>
      <c r="HQ6" s="24" t="str">
        <f>IF(HQ1&gt;$A$1,"",VENTAS!$B$6*'FCL PROY'!HQ3)</f>
        <v/>
      </c>
      <c r="HR6" s="24" t="str">
        <f>IF(HR1&gt;$A$1,"",VENTAS!$B$6*'FCL PROY'!HR3)</f>
        <v/>
      </c>
      <c r="HS6" s="24" t="str">
        <f>IF(HS1&gt;$A$1,"",VENTAS!$B$6*'FCL PROY'!HS3)</f>
        <v/>
      </c>
      <c r="HT6" s="24" t="str">
        <f>IF(HT1&gt;$A$1,"",VENTAS!$B$6*'FCL PROY'!HT3)</f>
        <v/>
      </c>
      <c r="HU6" s="24" t="str">
        <f>IF(HU1&gt;$A$1,"",VENTAS!$B$6*'FCL PROY'!HU3)</f>
        <v/>
      </c>
      <c r="HV6" s="24" t="str">
        <f>IF(HV1&gt;$A$1,"",VENTAS!$B$6*'FCL PROY'!HV3)</f>
        <v/>
      </c>
      <c r="HW6" s="24" t="str">
        <f>IF(HW1&gt;$A$1,"",VENTAS!$B$6*'FCL PROY'!HW3)</f>
        <v/>
      </c>
      <c r="HX6" s="24" t="str">
        <f>IF(HX1&gt;$A$1,"",VENTAS!$B$6*'FCL PROY'!HX3)</f>
        <v/>
      </c>
      <c r="HY6" s="24" t="str">
        <f>IF(HY1&gt;$A$1,"",VENTAS!$B$6*'FCL PROY'!HY3)</f>
        <v/>
      </c>
      <c r="HZ6" s="24" t="str">
        <f>IF(HZ1&gt;$A$1,"",VENTAS!$B$6*'FCL PROY'!HZ3)</f>
        <v/>
      </c>
      <c r="IA6" s="24" t="str">
        <f>IF(IA1&gt;$A$1,"",VENTAS!$B$6*'FCL PROY'!IA3)</f>
        <v/>
      </c>
      <c r="IB6" s="24" t="str">
        <f>IF(IB1&gt;$A$1,"",VENTAS!$B$6*'FCL PROY'!IB3)</f>
        <v/>
      </c>
      <c r="IC6" s="24" t="str">
        <f>IF(IC1&gt;$A$1,"",VENTAS!$B$6*'FCL PROY'!IC3)</f>
        <v/>
      </c>
      <c r="ID6" s="24" t="str">
        <f>IF(ID1&gt;$A$1,"",VENTAS!$B$6*'FCL PROY'!ID3)</f>
        <v/>
      </c>
      <c r="IE6" s="24" t="str">
        <f>IF(IE1&gt;$A$1,"",VENTAS!$B$6*'FCL PROY'!IE3)</f>
        <v/>
      </c>
      <c r="IF6" s="24" t="str">
        <f>IF(IF1&gt;$A$1,"",VENTAS!$B$6*'FCL PROY'!IF3)</f>
        <v/>
      </c>
      <c r="IG6" s="24" t="str">
        <f>IF(IG1&gt;$A$1,"",VENTAS!$B$6*'FCL PROY'!IG3)</f>
        <v/>
      </c>
      <c r="IH6" s="24" t="str">
        <f>IF(IH1&gt;$A$1,"",VENTAS!$B$6*'FCL PROY'!IH3)</f>
        <v/>
      </c>
      <c r="II6" s="24" t="str">
        <f>IF(II1&gt;$A$1,"",VENTAS!$B$6*'FCL PROY'!II3)</f>
        <v/>
      </c>
    </row>
    <row r="7" spans="1:266" ht="15" thickBot="1">
      <c r="A7" s="43" t="s">
        <v>12</v>
      </c>
      <c r="B7" s="61" t="s">
        <v>70</v>
      </c>
      <c r="C7" s="68"/>
      <c r="D7" s="24" t="e">
        <f ca="1">IF(D1&gt;$A$1,"",D4*IMPUESTOS!$B$3)</f>
        <v>#NAME?</v>
      </c>
      <c r="E7" s="24" t="e">
        <f ca="1">IF(E1&gt;$A$1,"",E4*IMPUESTOS!$B$3)</f>
        <v>#NAME?</v>
      </c>
      <c r="F7" s="24" t="e">
        <f ca="1">IF(F1&gt;$A$1,"",F4*IMPUESTOS!$B$3)</f>
        <v>#NAME?</v>
      </c>
      <c r="G7" s="24" t="e">
        <f ca="1">IF(G1&gt;$A$1,"",G4*IMPUESTOS!$B$3)</f>
        <v>#NAME?</v>
      </c>
      <c r="H7" s="24" t="e">
        <f ca="1">IF(H1&gt;$A$1,"",H4*IMPUESTOS!$B$3)</f>
        <v>#NAME?</v>
      </c>
      <c r="I7" s="24" t="e">
        <f ca="1">IF(I1&gt;$A$1,"",I4*IMPUESTOS!$B$3)</f>
        <v>#NAME?</v>
      </c>
      <c r="J7" s="24" t="e">
        <f ca="1">IF(J1&gt;$A$1,"",J4*IMPUESTOS!$B$3)</f>
        <v>#NAME?</v>
      </c>
      <c r="K7" s="24" t="e">
        <f ca="1">IF(K1&gt;$A$1,"",K4*IMPUESTOS!$B$3)</f>
        <v>#NAME?</v>
      </c>
      <c r="L7" s="24" t="e">
        <f ca="1">IF(L1&gt;$A$1,"",L4*IMPUESTOS!$B$3)</f>
        <v>#NAME?</v>
      </c>
      <c r="M7" s="24" t="e">
        <f ca="1">IF(M1&gt;$A$1,"",M4*IMPUESTOS!$B$3)</f>
        <v>#NAME?</v>
      </c>
      <c r="N7" s="24" t="e">
        <f ca="1">IF(N1&gt;$A$1,"",N4*IMPUESTOS!$B$3)</f>
        <v>#NAME?</v>
      </c>
      <c r="O7" s="24" t="e">
        <f ca="1">IF(O1&gt;$A$1,"",O4*IMPUESTOS!$B$3)</f>
        <v>#NAME?</v>
      </c>
      <c r="P7" s="24" t="e">
        <f ca="1">IF(P1&gt;$A$1,"",P4*IMPUESTOS!$B$3)</f>
        <v>#NAME?</v>
      </c>
      <c r="Q7" s="24" t="e">
        <f ca="1">IF(Q1&gt;$A$1,"",Q4*IMPUESTOS!$B$3)</f>
        <v>#NAME?</v>
      </c>
      <c r="R7" s="24" t="e">
        <f ca="1">IF(R1&gt;$A$1,"",R4*IMPUESTOS!$B$3)</f>
        <v>#NAME?</v>
      </c>
      <c r="S7" s="24" t="e">
        <f ca="1">IF(S1&gt;$A$1,"",S4*IMPUESTOS!$B$3)</f>
        <v>#NAME?</v>
      </c>
      <c r="T7" s="24" t="e">
        <f ca="1">IF(T1&gt;$A$1,"",T4*IMPUESTOS!$B$3)</f>
        <v>#NAME?</v>
      </c>
      <c r="U7" s="24" t="e">
        <f ca="1">IF(U1&gt;$A$1,"",U4*IMPUESTOS!$B$3)</f>
        <v>#NAME?</v>
      </c>
      <c r="V7" s="24" t="e">
        <f ca="1">IF(V1&gt;$A$1,"",V4*IMPUESTOS!$B$3)</f>
        <v>#NAME?</v>
      </c>
      <c r="W7" s="24" t="e">
        <f ca="1">IF(W1&gt;$A$1,"",W4*IMPUESTOS!$B$3)</f>
        <v>#NAME?</v>
      </c>
      <c r="X7" s="24" t="e">
        <f ca="1">IF(X1&gt;$A$1,"",X4*IMPUESTOS!$B$3)</f>
        <v>#NAME?</v>
      </c>
      <c r="Y7" s="24" t="e">
        <f ca="1">IF(Y1&gt;$A$1,"",Y4*IMPUESTOS!$B$3)</f>
        <v>#NAME?</v>
      </c>
      <c r="Z7" s="24" t="e">
        <f ca="1">IF(Z1&gt;$A$1,"",Z4*IMPUESTOS!$B$3)</f>
        <v>#NAME?</v>
      </c>
      <c r="AA7" s="24" t="e">
        <f ca="1">IF(AA1&gt;$A$1,"",AA4*IMPUESTOS!$B$3)</f>
        <v>#NAME?</v>
      </c>
      <c r="AB7" s="24" t="e">
        <f ca="1">IF(AB1&gt;$A$1,"",AB4*IMPUESTOS!$B$3)</f>
        <v>#NAME?</v>
      </c>
      <c r="AC7" s="24" t="e">
        <f ca="1">IF(AC1&gt;$A$1,"",AC4*IMPUESTOS!$B$3)</f>
        <v>#NAME?</v>
      </c>
      <c r="AD7" s="24" t="e">
        <f ca="1">IF(AD1&gt;$A$1,"",AD4*IMPUESTOS!$B$3)</f>
        <v>#NAME?</v>
      </c>
      <c r="AE7" s="24" t="e">
        <f ca="1">IF(AE1&gt;$A$1,"",AE4*IMPUESTOS!$B$3)</f>
        <v>#NAME?</v>
      </c>
      <c r="AF7" s="24" t="e">
        <f ca="1">IF(AF1&gt;$A$1,"",AF4*IMPUESTOS!$B$3)</f>
        <v>#NAME?</v>
      </c>
      <c r="AG7" s="24" t="e">
        <f ca="1">IF(AG1&gt;$A$1,"",AG4*IMPUESTOS!$B$3)</f>
        <v>#NAME?</v>
      </c>
      <c r="AH7" s="24" t="e">
        <f ca="1">IF(AH1&gt;$A$1,"",AH4*IMPUESTOS!$B$3)</f>
        <v>#NAME?</v>
      </c>
      <c r="AI7" s="24" t="e">
        <f ca="1">IF(AI1&gt;$A$1,"",AI4*IMPUESTOS!$B$3)</f>
        <v>#NAME?</v>
      </c>
      <c r="AJ7" s="24" t="e">
        <f ca="1">IF(AJ1&gt;$A$1,"",AJ4*IMPUESTOS!$B$3)</f>
        <v>#NAME?</v>
      </c>
      <c r="AK7" s="24" t="e">
        <f ca="1">IF(AK1&gt;$A$1,"",AK4*IMPUESTOS!$B$3)</f>
        <v>#NAME?</v>
      </c>
      <c r="AL7" s="24" t="e">
        <f ca="1">IF(AL1&gt;$A$1,"",AL4*IMPUESTOS!$B$3)</f>
        <v>#NAME?</v>
      </c>
      <c r="AM7" s="24" t="e">
        <f ca="1">IF(AM1&gt;$A$1,"",AM4*IMPUESTOS!$B$3)</f>
        <v>#NAME?</v>
      </c>
      <c r="AN7" s="24" t="e">
        <f ca="1">IF(AN1&gt;$A$1,"",AN4*IMPUESTOS!$B$3)</f>
        <v>#NAME?</v>
      </c>
      <c r="AO7" s="24" t="e">
        <f ca="1">IF(AO1&gt;$A$1,"",AO4*IMPUESTOS!$B$3)</f>
        <v>#NAME?</v>
      </c>
      <c r="AP7" s="24" t="e">
        <f ca="1">IF(AP1&gt;$A$1,"",AP4*IMPUESTOS!$B$3)</f>
        <v>#NAME?</v>
      </c>
      <c r="AQ7" s="24" t="e">
        <f ca="1">IF(AQ1&gt;$A$1,"",AQ4*IMPUESTOS!$B$3)</f>
        <v>#NAME?</v>
      </c>
      <c r="AR7" s="24" t="e">
        <f ca="1">IF(AR1&gt;$A$1,"",AR4*IMPUESTOS!$B$3)</f>
        <v>#NAME?</v>
      </c>
      <c r="AS7" s="24" t="e">
        <f ca="1">IF(AS1&gt;$A$1,"",AS4*IMPUESTOS!$B$3)</f>
        <v>#NAME?</v>
      </c>
      <c r="AT7" s="24" t="e">
        <f ca="1">IF(AT1&gt;$A$1,"",AT4*IMPUESTOS!$B$3)</f>
        <v>#NAME?</v>
      </c>
      <c r="AU7" s="24" t="e">
        <f ca="1">IF(AU1&gt;$A$1,"",AU4*IMPUESTOS!$B$3)</f>
        <v>#NAME?</v>
      </c>
      <c r="AV7" s="24" t="e">
        <f ca="1">IF(AV1&gt;$A$1,"",AV4*IMPUESTOS!$B$3)</f>
        <v>#NAME?</v>
      </c>
      <c r="AW7" s="24" t="e">
        <f ca="1">IF(AW1&gt;$A$1,"",AW4*IMPUESTOS!$B$3)</f>
        <v>#NAME?</v>
      </c>
      <c r="AX7" s="24" t="e">
        <f ca="1">IF(AX1&gt;$A$1,"",AX4*IMPUESTOS!$B$3)</f>
        <v>#NAME?</v>
      </c>
      <c r="AY7" s="24" t="e">
        <f ca="1">IF(AY1&gt;$A$1,"",AY4*IMPUESTOS!$B$3)</f>
        <v>#NAME?</v>
      </c>
      <c r="AZ7" s="24" t="e">
        <f ca="1">IF(AZ1&gt;$A$1,"",AZ4*IMPUESTOS!$B$3)</f>
        <v>#NAME?</v>
      </c>
      <c r="BA7" s="24" t="e">
        <f ca="1">IF(BA1&gt;$A$1,"",BA4*IMPUESTOS!$B$3)</f>
        <v>#NAME?</v>
      </c>
      <c r="BB7" s="24" t="e">
        <f ca="1">IF(BB1&gt;$A$1,"",BB4*IMPUESTOS!$B$3)</f>
        <v>#NAME?</v>
      </c>
      <c r="BC7" s="24" t="e">
        <f ca="1">IF(BC1&gt;$A$1,"",BC4*IMPUESTOS!$B$3)</f>
        <v>#NAME?</v>
      </c>
      <c r="BD7" s="24" t="e">
        <f ca="1">IF(BD1&gt;$A$1,"",BD4*IMPUESTOS!$B$3)</f>
        <v>#NAME?</v>
      </c>
      <c r="BE7" s="24" t="e">
        <f ca="1">IF(BE1&gt;$A$1,"",BE4*IMPUESTOS!$B$3)</f>
        <v>#NAME?</v>
      </c>
      <c r="BF7" s="24" t="e">
        <f ca="1">IF(BF1&gt;$A$1,"",BF4*IMPUESTOS!$B$3)</f>
        <v>#NAME?</v>
      </c>
      <c r="BG7" s="24" t="e">
        <f ca="1">IF(BG1&gt;$A$1,"",BG4*IMPUESTOS!$B$3)</f>
        <v>#NAME?</v>
      </c>
      <c r="BH7" s="24" t="e">
        <f ca="1">IF(BH1&gt;$A$1,"",BH4*IMPUESTOS!$B$3)</f>
        <v>#NAME?</v>
      </c>
      <c r="BI7" s="24" t="e">
        <f ca="1">IF(BI1&gt;$A$1,"",BI4*IMPUESTOS!$B$3)</f>
        <v>#NAME?</v>
      </c>
      <c r="BJ7" s="24" t="e">
        <f ca="1">IF(BJ1&gt;$A$1,"",BJ4*IMPUESTOS!$B$3)</f>
        <v>#NAME?</v>
      </c>
      <c r="BK7" s="24" t="e">
        <f ca="1">IF(BK1&gt;$A$1,"",BK4*IMPUESTOS!$B$3)</f>
        <v>#NAME?</v>
      </c>
      <c r="BL7" s="24" t="e">
        <f ca="1">IF(BL1&gt;$A$1,"",BL4*IMPUESTOS!$B$3)</f>
        <v>#NAME?</v>
      </c>
      <c r="BM7" s="24" t="e">
        <f ca="1">IF(BM1&gt;$A$1,"",BM4*IMPUESTOS!$B$3)</f>
        <v>#NAME?</v>
      </c>
      <c r="BN7" s="24" t="e">
        <f ca="1">IF(BN1&gt;$A$1,"",BN4*IMPUESTOS!$B$3)</f>
        <v>#NAME?</v>
      </c>
      <c r="BO7" s="24" t="e">
        <f ca="1">IF(BO1&gt;$A$1,"",BO4*IMPUESTOS!$B$3)</f>
        <v>#NAME?</v>
      </c>
      <c r="BP7" s="24" t="e">
        <f ca="1">IF(BP1&gt;$A$1,"",BP4*IMPUESTOS!$B$3)</f>
        <v>#NAME?</v>
      </c>
      <c r="BQ7" s="24" t="e">
        <f ca="1">IF(BQ1&gt;$A$1,"",BQ4*IMPUESTOS!$B$3)</f>
        <v>#NAME?</v>
      </c>
      <c r="BR7" s="24" t="e">
        <f ca="1">IF(BR1&gt;$A$1,"",BR4*IMPUESTOS!$B$3)</f>
        <v>#NAME?</v>
      </c>
      <c r="BS7" s="24" t="e">
        <f ca="1">IF(BS1&gt;$A$1,"",BS4*IMPUESTOS!$B$3)</f>
        <v>#NAME?</v>
      </c>
      <c r="BT7" s="24" t="e">
        <f ca="1">IF(BT1&gt;$A$1,"",BT4*IMPUESTOS!$B$3)</f>
        <v>#NAME?</v>
      </c>
      <c r="BU7" s="24" t="e">
        <f ca="1">IF(BU1&gt;$A$1,"",BU4*IMPUESTOS!$B$3)</f>
        <v>#NAME?</v>
      </c>
      <c r="BV7" s="24" t="e">
        <f ca="1">IF(BV1&gt;$A$1,"",BV4*IMPUESTOS!$B$3)</f>
        <v>#NAME?</v>
      </c>
      <c r="BW7" s="24" t="e">
        <f ca="1">IF(BW1&gt;$A$1,"",BW4*IMPUESTOS!$B$3)</f>
        <v>#NAME?</v>
      </c>
      <c r="BX7" s="24" t="e">
        <f ca="1">IF(BX1&gt;$A$1,"",BX4*IMPUESTOS!$B$3)</f>
        <v>#NAME?</v>
      </c>
      <c r="BY7" s="24" t="e">
        <f ca="1">IF(BY1&gt;$A$1,"",BY4*IMPUESTOS!$B$3)</f>
        <v>#NAME?</v>
      </c>
      <c r="BZ7" s="24" t="e">
        <f ca="1">IF(BZ1&gt;$A$1,"",BZ4*IMPUESTOS!$B$3)</f>
        <v>#NAME?</v>
      </c>
      <c r="CA7" s="24" t="e">
        <f ca="1">IF(CA1&gt;$A$1,"",CA4*IMPUESTOS!$B$3)</f>
        <v>#NAME?</v>
      </c>
      <c r="CB7" s="24" t="e">
        <f ca="1">IF(CB1&gt;$A$1,"",CB4*IMPUESTOS!$B$3)</f>
        <v>#NAME?</v>
      </c>
      <c r="CC7" s="24" t="e">
        <f ca="1">IF(CC1&gt;$A$1,"",CC4*IMPUESTOS!$B$3)</f>
        <v>#NAME?</v>
      </c>
      <c r="CD7" s="24" t="e">
        <f ca="1">IF(CD1&gt;$A$1,"",CD4*IMPUESTOS!$B$3)</f>
        <v>#NAME?</v>
      </c>
      <c r="CE7" s="24" t="e">
        <f ca="1">IF(CE1&gt;$A$1,"",CE4*IMPUESTOS!$B$3)</f>
        <v>#NAME?</v>
      </c>
      <c r="CF7" s="24" t="e">
        <f ca="1">IF(CF1&gt;$A$1,"",CF4*IMPUESTOS!$B$3)</f>
        <v>#NAME?</v>
      </c>
      <c r="CG7" s="24" t="e">
        <f ca="1">IF(CG1&gt;$A$1,"",CG4*IMPUESTOS!$B$3)</f>
        <v>#NAME?</v>
      </c>
      <c r="CH7" s="24" t="e">
        <f ca="1">IF(CH1&gt;$A$1,"",CH4*IMPUESTOS!$B$3)</f>
        <v>#NAME?</v>
      </c>
      <c r="CI7" s="24" t="e">
        <f ca="1">IF(CI1&gt;$A$1,"",CI4*IMPUESTOS!$B$3)</f>
        <v>#NAME?</v>
      </c>
      <c r="CJ7" s="24" t="e">
        <f ca="1">IF(CJ1&gt;$A$1,"",CJ4*IMPUESTOS!$B$3)</f>
        <v>#NAME?</v>
      </c>
      <c r="CK7" s="24" t="e">
        <f ca="1">IF(CK1&gt;$A$1,"",CK4*IMPUESTOS!$B$3)</f>
        <v>#NAME?</v>
      </c>
      <c r="CL7" s="24" t="e">
        <f ca="1">IF(CL1&gt;$A$1,"",CL4*IMPUESTOS!$B$3)</f>
        <v>#NAME?</v>
      </c>
      <c r="CM7" s="24" t="e">
        <f ca="1">IF(CM1&gt;$A$1,"",CM4*IMPUESTOS!$B$3)</f>
        <v>#NAME?</v>
      </c>
      <c r="CN7" s="24" t="e">
        <f ca="1">IF(CN1&gt;$A$1,"",CN4*IMPUESTOS!$B$3)</f>
        <v>#NAME?</v>
      </c>
      <c r="CO7" s="24" t="e">
        <f ca="1">IF(CO1&gt;$A$1,"",CO4*IMPUESTOS!$B$3)</f>
        <v>#NAME?</v>
      </c>
      <c r="CP7" s="24" t="e">
        <f ca="1">IF(CP1&gt;$A$1,"",CP4*IMPUESTOS!$B$3)</f>
        <v>#NAME?</v>
      </c>
      <c r="CQ7" s="24" t="e">
        <f ca="1">IF(CQ1&gt;$A$1,"",CQ4*IMPUESTOS!$B$3)</f>
        <v>#NAME?</v>
      </c>
      <c r="CR7" s="24" t="e">
        <f ca="1">IF(CR1&gt;$A$1,"",CR4*IMPUESTOS!$B$3)</f>
        <v>#NAME?</v>
      </c>
      <c r="CS7" s="24" t="e">
        <f ca="1">IF(CS1&gt;$A$1,"",CS4*IMPUESTOS!$B$3)</f>
        <v>#NAME?</v>
      </c>
      <c r="CT7" s="24" t="e">
        <f ca="1">IF(CT1&gt;$A$1,"",CT4*IMPUESTOS!$B$3)</f>
        <v>#NAME?</v>
      </c>
      <c r="CU7" s="24" t="e">
        <f ca="1">IF(CU1&gt;$A$1,"",CU4*IMPUESTOS!$B$3)</f>
        <v>#NAME?</v>
      </c>
      <c r="CV7" s="24" t="e">
        <f ca="1">IF(CV1&gt;$A$1,"",CV4*IMPUESTOS!$B$3)</f>
        <v>#NAME?</v>
      </c>
      <c r="CW7" s="24" t="e">
        <f ca="1">IF(CW1&gt;$A$1,"",CW4*IMPUESTOS!$B$3)</f>
        <v>#NAME?</v>
      </c>
      <c r="CX7" s="24" t="e">
        <f ca="1">IF(CX1&gt;$A$1,"",CX4*IMPUESTOS!$B$3)</f>
        <v>#NAME?</v>
      </c>
      <c r="CY7" s="24" t="e">
        <f ca="1">IF(CY1&gt;$A$1,"",CY4*IMPUESTOS!$B$3)</f>
        <v>#NAME?</v>
      </c>
      <c r="CZ7" s="24" t="e">
        <f ca="1">IF(CZ1&gt;$A$1,"",CZ4*IMPUESTOS!$B$3)</f>
        <v>#NAME?</v>
      </c>
      <c r="DA7" s="24" t="e">
        <f ca="1">IF(DA1&gt;$A$1,"",DA4*IMPUESTOS!$B$3)</f>
        <v>#NAME?</v>
      </c>
      <c r="DB7" s="24" t="e">
        <f ca="1">IF(DB1&gt;$A$1,"",DB4*IMPUESTOS!$B$3)</f>
        <v>#NAME?</v>
      </c>
      <c r="DC7" s="24" t="e">
        <f ca="1">IF(DC1&gt;$A$1,"",DC4*IMPUESTOS!$B$3)</f>
        <v>#NAME?</v>
      </c>
      <c r="DD7" s="24" t="e">
        <f ca="1">IF(DD1&gt;$A$1,"",DD4*IMPUESTOS!$B$3)</f>
        <v>#NAME?</v>
      </c>
      <c r="DE7" s="24" t="e">
        <f ca="1">IF(DE1&gt;$A$1,"",DE4*IMPUESTOS!$B$3)</f>
        <v>#NAME?</v>
      </c>
      <c r="DF7" s="24" t="e">
        <f ca="1">IF(DF1&gt;$A$1,"",DF4*IMPUESTOS!$B$3)</f>
        <v>#NAME?</v>
      </c>
      <c r="DG7" s="24" t="e">
        <f ca="1">IF(DG1&gt;$A$1,"",DG4*IMPUESTOS!$B$3)</f>
        <v>#NAME?</v>
      </c>
      <c r="DH7" s="24" t="e">
        <f ca="1">IF(DH1&gt;$A$1,"",DH4*IMPUESTOS!$B$3)</f>
        <v>#NAME?</v>
      </c>
      <c r="DI7" s="24" t="e">
        <f ca="1">IF(DI1&gt;$A$1,"",DI4*IMPUESTOS!$B$3)</f>
        <v>#NAME?</v>
      </c>
      <c r="DJ7" s="24" t="e">
        <f ca="1">IF(DJ1&gt;$A$1,"",DJ4*IMPUESTOS!$B$3)</f>
        <v>#NAME?</v>
      </c>
      <c r="DK7" s="24" t="e">
        <f ca="1">IF(DK1&gt;$A$1,"",DK4*IMPUESTOS!$B$3)</f>
        <v>#NAME?</v>
      </c>
      <c r="DL7" s="24" t="e">
        <f ca="1">IF(DL1&gt;$A$1,"",DL4*IMPUESTOS!$B$3)</f>
        <v>#NAME?</v>
      </c>
      <c r="DM7" s="24" t="e">
        <f ca="1">IF(DM1&gt;$A$1,"",DM4*IMPUESTOS!$B$3)</f>
        <v>#NAME?</v>
      </c>
      <c r="DN7" s="24" t="e">
        <f ca="1">IF(DN1&gt;$A$1,"",DN4*IMPUESTOS!$B$3)</f>
        <v>#NAME?</v>
      </c>
      <c r="DO7" s="24" t="e">
        <f ca="1">IF(DO1&gt;$A$1,"",DO4*IMPUESTOS!$B$3)</f>
        <v>#NAME?</v>
      </c>
      <c r="DP7" s="24" t="e">
        <f ca="1">IF(DP1&gt;$A$1,"",DP4*IMPUESTOS!$B$3)</f>
        <v>#NAME?</v>
      </c>
      <c r="DQ7" s="24" t="e">
        <f ca="1">IF(DQ1&gt;$A$1,"",DQ4*IMPUESTOS!$B$3)</f>
        <v>#NAME?</v>
      </c>
      <c r="DR7" s="24" t="e">
        <f ca="1">IF(DR1&gt;$A$1,"",DR4*IMPUESTOS!$B$3)</f>
        <v>#NAME?</v>
      </c>
      <c r="DS7" s="24" t="e">
        <f ca="1">IF(DS1&gt;$A$1,"",DS4*IMPUESTOS!$B$3)</f>
        <v>#NAME?</v>
      </c>
      <c r="DT7" s="24" t="str">
        <f>IF(DT1&gt;$A$1,"",DT4*IMPUESTOS!$B$3)</f>
        <v/>
      </c>
      <c r="DU7" s="24" t="str">
        <f>IF(DU1&gt;$A$1,"",DU4*IMPUESTOS!$B$3)</f>
        <v/>
      </c>
      <c r="DV7" s="24" t="str">
        <f>IF(DV1&gt;$A$1,"",DV4*IMPUESTOS!$B$3)</f>
        <v/>
      </c>
      <c r="DW7" s="24" t="str">
        <f>IF(DW1&gt;$A$1,"",DW4*IMPUESTOS!$B$3)</f>
        <v/>
      </c>
      <c r="DX7" s="24" t="str">
        <f>IF(DX1&gt;$A$1,"",DX4*IMPUESTOS!$B$3)</f>
        <v/>
      </c>
      <c r="DY7" s="24" t="str">
        <f>IF(DY1&gt;$A$1,"",DY4*IMPUESTOS!$B$3)</f>
        <v/>
      </c>
      <c r="DZ7" s="24" t="str">
        <f>IF(DZ1&gt;$A$1,"",DZ4*IMPUESTOS!$B$3)</f>
        <v/>
      </c>
      <c r="EA7" s="24" t="str">
        <f>IF(EA1&gt;$A$1,"",EA4*IMPUESTOS!$B$3)</f>
        <v/>
      </c>
      <c r="EB7" s="24" t="str">
        <f>IF(EB1&gt;$A$1,"",EB4*IMPUESTOS!$B$3)</f>
        <v/>
      </c>
      <c r="EC7" s="24" t="str">
        <f>IF(EC1&gt;$A$1,"",EC4*IMPUESTOS!$B$3)</f>
        <v/>
      </c>
      <c r="ED7" s="24" t="str">
        <f>IF(ED1&gt;$A$1,"",ED4*IMPUESTOS!$B$3)</f>
        <v/>
      </c>
      <c r="EE7" s="24" t="str">
        <f>IF(EE1&gt;$A$1,"",EE4*IMPUESTOS!$B$3)</f>
        <v/>
      </c>
      <c r="EF7" s="24" t="str">
        <f>IF(EF1&gt;$A$1,"",EF4*IMPUESTOS!$B$3)</f>
        <v/>
      </c>
      <c r="EG7" s="24" t="str">
        <f>IF(EG1&gt;$A$1,"",EG4*IMPUESTOS!$B$3)</f>
        <v/>
      </c>
      <c r="EH7" s="24" t="str">
        <f>IF(EH1&gt;$A$1,"",EH4*IMPUESTOS!$B$3)</f>
        <v/>
      </c>
      <c r="EI7" s="24" t="str">
        <f>IF(EI1&gt;$A$1,"",EI4*IMPUESTOS!$B$3)</f>
        <v/>
      </c>
      <c r="EJ7" s="24" t="str">
        <f>IF(EJ1&gt;$A$1,"",EJ4*IMPUESTOS!$B$3)</f>
        <v/>
      </c>
      <c r="EK7" s="24" t="str">
        <f>IF(EK1&gt;$A$1,"",EK4*IMPUESTOS!$B$3)</f>
        <v/>
      </c>
      <c r="EL7" s="24" t="str">
        <f>IF(EL1&gt;$A$1,"",EL4*IMPUESTOS!$B$3)</f>
        <v/>
      </c>
      <c r="EM7" s="24" t="str">
        <f>IF(EM1&gt;$A$1,"",EM4*IMPUESTOS!$B$3)</f>
        <v/>
      </c>
      <c r="EN7" s="24" t="str">
        <f>IF(EN1&gt;$A$1,"",EN4*IMPUESTOS!$B$3)</f>
        <v/>
      </c>
      <c r="EO7" s="24" t="str">
        <f>IF(EO1&gt;$A$1,"",EO4*IMPUESTOS!$B$3)</f>
        <v/>
      </c>
      <c r="EP7" s="24" t="str">
        <f>IF(EP1&gt;$A$1,"",EP4*IMPUESTOS!$B$3)</f>
        <v/>
      </c>
      <c r="EQ7" s="24" t="str">
        <f>IF(EQ1&gt;$A$1,"",EQ4*IMPUESTOS!$B$3)</f>
        <v/>
      </c>
      <c r="ER7" s="24" t="str">
        <f>IF(ER1&gt;$A$1,"",ER4*IMPUESTOS!$B$3)</f>
        <v/>
      </c>
      <c r="ES7" s="24" t="str">
        <f>IF(ES1&gt;$A$1,"",ES4*IMPUESTOS!$B$3)</f>
        <v/>
      </c>
      <c r="ET7" s="24" t="str">
        <f>IF(ET1&gt;$A$1,"",ET4*IMPUESTOS!$B$3)</f>
        <v/>
      </c>
      <c r="EU7" s="24" t="str">
        <f>IF(EU1&gt;$A$1,"",EU4*IMPUESTOS!$B$3)</f>
        <v/>
      </c>
      <c r="EV7" s="24" t="str">
        <f>IF(EV1&gt;$A$1,"",EV4*IMPUESTOS!$B$3)</f>
        <v/>
      </c>
      <c r="EW7" s="24" t="str">
        <f>IF(EW1&gt;$A$1,"",EW4*IMPUESTOS!$B$3)</f>
        <v/>
      </c>
      <c r="EX7" s="24" t="str">
        <f>IF(EX1&gt;$A$1,"",EX4*IMPUESTOS!$B$3)</f>
        <v/>
      </c>
      <c r="EY7" s="24" t="str">
        <f>IF(EY1&gt;$A$1,"",EY4*IMPUESTOS!$B$3)</f>
        <v/>
      </c>
      <c r="EZ7" s="24" t="str">
        <f>IF(EZ1&gt;$A$1,"",EZ4*IMPUESTOS!$B$3)</f>
        <v/>
      </c>
      <c r="FA7" s="24" t="str">
        <f>IF(FA1&gt;$A$1,"",FA4*IMPUESTOS!$B$3)</f>
        <v/>
      </c>
      <c r="FB7" s="24" t="str">
        <f>IF(FB1&gt;$A$1,"",FB4*IMPUESTOS!$B$3)</f>
        <v/>
      </c>
      <c r="FC7" s="24" t="str">
        <f>IF(FC1&gt;$A$1,"",FC4*IMPUESTOS!$B$3)</f>
        <v/>
      </c>
      <c r="FD7" s="24" t="str">
        <f>IF(FD1&gt;$A$1,"",FD4*IMPUESTOS!$B$3)</f>
        <v/>
      </c>
      <c r="FE7" s="24" t="str">
        <f>IF(FE1&gt;$A$1,"",FE4*IMPUESTOS!$B$3)</f>
        <v/>
      </c>
      <c r="FF7" s="24" t="str">
        <f>IF(FF1&gt;$A$1,"",FF4*IMPUESTOS!$B$3)</f>
        <v/>
      </c>
      <c r="FG7" s="24" t="str">
        <f>IF(FG1&gt;$A$1,"",FG4*IMPUESTOS!$B$3)</f>
        <v/>
      </c>
      <c r="FH7" s="24" t="str">
        <f>IF(FH1&gt;$A$1,"",FH4*IMPUESTOS!$B$3)</f>
        <v/>
      </c>
      <c r="FI7" s="24" t="str">
        <f>IF(FI1&gt;$A$1,"",FI4*IMPUESTOS!$B$3)</f>
        <v/>
      </c>
      <c r="FJ7" s="24" t="str">
        <f>IF(FJ1&gt;$A$1,"",FJ4*IMPUESTOS!$B$3)</f>
        <v/>
      </c>
      <c r="FK7" s="24" t="str">
        <f>IF(FK1&gt;$A$1,"",FK4*IMPUESTOS!$B$3)</f>
        <v/>
      </c>
      <c r="FL7" s="24" t="str">
        <f>IF(FL1&gt;$A$1,"",FL4*IMPUESTOS!$B$3)</f>
        <v/>
      </c>
      <c r="FM7" s="24" t="str">
        <f>IF(FM1&gt;$A$1,"",FM4*IMPUESTOS!$B$3)</f>
        <v/>
      </c>
      <c r="FN7" s="24" t="str">
        <f>IF(FN1&gt;$A$1,"",FN4*IMPUESTOS!$B$3)</f>
        <v/>
      </c>
      <c r="FO7" s="24" t="str">
        <f>IF(FO1&gt;$A$1,"",FO4*IMPUESTOS!$B$3)</f>
        <v/>
      </c>
      <c r="FP7" s="24" t="str">
        <f>IF(FP1&gt;$A$1,"",FP4*IMPUESTOS!$B$3)</f>
        <v/>
      </c>
      <c r="FQ7" s="24" t="str">
        <f>IF(FQ1&gt;$A$1,"",FQ4*IMPUESTOS!$B$3)</f>
        <v/>
      </c>
      <c r="FR7" s="24" t="str">
        <f>IF(FR1&gt;$A$1,"",FR4*IMPUESTOS!$B$3)</f>
        <v/>
      </c>
      <c r="FS7" s="24" t="str">
        <f>IF(FS1&gt;$A$1,"",FS4*IMPUESTOS!$B$3)</f>
        <v/>
      </c>
      <c r="FT7" s="24" t="str">
        <f>IF(FT1&gt;$A$1,"",FT4*IMPUESTOS!$B$3)</f>
        <v/>
      </c>
      <c r="FU7" s="24" t="str">
        <f>IF(FU1&gt;$A$1,"",FU4*IMPUESTOS!$B$3)</f>
        <v/>
      </c>
      <c r="FV7" s="24" t="str">
        <f>IF(FV1&gt;$A$1,"",FV4*IMPUESTOS!$B$3)</f>
        <v/>
      </c>
      <c r="FW7" s="24" t="str">
        <f>IF(FW1&gt;$A$1,"",FW4*IMPUESTOS!$B$3)</f>
        <v/>
      </c>
      <c r="FX7" s="24" t="str">
        <f>IF(FX1&gt;$A$1,"",FX4*IMPUESTOS!$B$3)</f>
        <v/>
      </c>
      <c r="FY7" s="24" t="str">
        <f>IF(FY1&gt;$A$1,"",FY4*IMPUESTOS!$B$3)</f>
        <v/>
      </c>
      <c r="FZ7" s="24" t="str">
        <f>IF(FZ1&gt;$A$1,"",FZ4*IMPUESTOS!$B$3)</f>
        <v/>
      </c>
      <c r="GA7" s="24" t="str">
        <f>IF(GA1&gt;$A$1,"",GA4*IMPUESTOS!$B$3)</f>
        <v/>
      </c>
      <c r="GB7" s="24" t="str">
        <f>IF(GB1&gt;$A$1,"",GB4*IMPUESTOS!$B$3)</f>
        <v/>
      </c>
      <c r="GC7" s="24" t="str">
        <f>IF(GC1&gt;$A$1,"",GC4*IMPUESTOS!$B$3)</f>
        <v/>
      </c>
      <c r="GD7" s="24" t="str">
        <f>IF(GD1&gt;$A$1,"",GD4*IMPUESTOS!$B$3)</f>
        <v/>
      </c>
      <c r="GE7" s="24" t="str">
        <f>IF(GE1&gt;$A$1,"",GE4*IMPUESTOS!$B$3)</f>
        <v/>
      </c>
      <c r="GF7" s="24" t="str">
        <f>IF(GF1&gt;$A$1,"",GF4*IMPUESTOS!$B$3)</f>
        <v/>
      </c>
      <c r="GG7" s="24" t="str">
        <f>IF(GG1&gt;$A$1,"",GG4*IMPUESTOS!$B$3)</f>
        <v/>
      </c>
      <c r="GH7" s="24" t="str">
        <f>IF(GH1&gt;$A$1,"",GH4*IMPUESTOS!$B$3)</f>
        <v/>
      </c>
      <c r="GI7" s="24" t="str">
        <f>IF(GI1&gt;$A$1,"",GI4*IMPUESTOS!$B$3)</f>
        <v/>
      </c>
      <c r="GJ7" s="24" t="str">
        <f>IF(GJ1&gt;$A$1,"",GJ4*IMPUESTOS!$B$3)</f>
        <v/>
      </c>
      <c r="GK7" s="24" t="str">
        <f>IF(GK1&gt;$A$1,"",GK4*IMPUESTOS!$B$3)</f>
        <v/>
      </c>
      <c r="GL7" s="24" t="str">
        <f>IF(GL1&gt;$A$1,"",GL4*IMPUESTOS!$B$3)</f>
        <v/>
      </c>
      <c r="GM7" s="24" t="str">
        <f>IF(GM1&gt;$A$1,"",GM4*IMPUESTOS!$B$3)</f>
        <v/>
      </c>
      <c r="GN7" s="24" t="str">
        <f>IF(GN1&gt;$A$1,"",GN4*IMPUESTOS!$B$3)</f>
        <v/>
      </c>
      <c r="GO7" s="24" t="str">
        <f>IF(GO1&gt;$A$1,"",GO4*IMPUESTOS!$B$3)</f>
        <v/>
      </c>
      <c r="GP7" s="24" t="str">
        <f>IF(GP1&gt;$A$1,"",GP4*IMPUESTOS!$B$3)</f>
        <v/>
      </c>
      <c r="GQ7" s="24" t="str">
        <f>IF(GQ1&gt;$A$1,"",GQ4*IMPUESTOS!$B$3)</f>
        <v/>
      </c>
      <c r="GR7" s="24" t="str">
        <f>IF(GR1&gt;$A$1,"",GR4*IMPUESTOS!$B$3)</f>
        <v/>
      </c>
      <c r="GS7" s="24" t="str">
        <f>IF(GS1&gt;$A$1,"",GS4*IMPUESTOS!$B$3)</f>
        <v/>
      </c>
      <c r="GT7" s="24" t="str">
        <f>IF(GT1&gt;$A$1,"",GT4*IMPUESTOS!$B$3)</f>
        <v/>
      </c>
      <c r="GU7" s="24" t="str">
        <f>IF(GU1&gt;$A$1,"",GU4*IMPUESTOS!$B$3)</f>
        <v/>
      </c>
      <c r="GV7" s="24" t="str">
        <f>IF(GV1&gt;$A$1,"",GV4*IMPUESTOS!$B$3)</f>
        <v/>
      </c>
      <c r="GW7" s="24" t="str">
        <f>IF(GW1&gt;$A$1,"",GW4*IMPUESTOS!$B$3)</f>
        <v/>
      </c>
      <c r="GX7" s="24" t="str">
        <f>IF(GX1&gt;$A$1,"",GX4*IMPUESTOS!$B$3)</f>
        <v/>
      </c>
      <c r="GY7" s="24" t="str">
        <f>IF(GY1&gt;$A$1,"",GY4*IMPUESTOS!$B$3)</f>
        <v/>
      </c>
      <c r="GZ7" s="24" t="str">
        <f>IF(GZ1&gt;$A$1,"",GZ4*IMPUESTOS!$B$3)</f>
        <v/>
      </c>
      <c r="HA7" s="24" t="str">
        <f>IF(HA1&gt;$A$1,"",HA4*IMPUESTOS!$B$3)</f>
        <v/>
      </c>
      <c r="HB7" s="24" t="str">
        <f>IF(HB1&gt;$A$1,"",HB4*IMPUESTOS!$B$3)</f>
        <v/>
      </c>
      <c r="HC7" s="24" t="str">
        <f>IF(HC1&gt;$A$1,"",HC4*IMPUESTOS!$B$3)</f>
        <v/>
      </c>
      <c r="HD7" s="24" t="str">
        <f>IF(HD1&gt;$A$1,"",HD4*IMPUESTOS!$B$3)</f>
        <v/>
      </c>
      <c r="HE7" s="24" t="str">
        <f>IF(HE1&gt;$A$1,"",HE4*IMPUESTOS!$B$3)</f>
        <v/>
      </c>
      <c r="HF7" s="24" t="str">
        <f>IF(HF1&gt;$A$1,"",HF4*IMPUESTOS!$B$3)</f>
        <v/>
      </c>
      <c r="HG7" s="24" t="str">
        <f>IF(HG1&gt;$A$1,"",HG4*IMPUESTOS!$B$3)</f>
        <v/>
      </c>
      <c r="HH7" s="24" t="str">
        <f>IF(HH1&gt;$A$1,"",HH4*IMPUESTOS!$B$3)</f>
        <v/>
      </c>
      <c r="HI7" s="24" t="str">
        <f>IF(HI1&gt;$A$1,"",HI4*IMPUESTOS!$B$3)</f>
        <v/>
      </c>
      <c r="HJ7" s="24" t="str">
        <f>IF(HJ1&gt;$A$1,"",HJ4*IMPUESTOS!$B$3)</f>
        <v/>
      </c>
      <c r="HK7" s="24" t="str">
        <f>IF(HK1&gt;$A$1,"",HK4*IMPUESTOS!$B$3)</f>
        <v/>
      </c>
      <c r="HL7" s="24" t="str">
        <f>IF(HL1&gt;$A$1,"",HL4*IMPUESTOS!$B$3)</f>
        <v/>
      </c>
      <c r="HM7" s="24" t="str">
        <f>IF(HM1&gt;$A$1,"",HM4*IMPUESTOS!$B$3)</f>
        <v/>
      </c>
      <c r="HN7" s="24" t="str">
        <f>IF(HN1&gt;$A$1,"",HN4*IMPUESTOS!$B$3)</f>
        <v/>
      </c>
      <c r="HO7" s="24" t="str">
        <f>IF(HO1&gt;$A$1,"",HO4*IMPUESTOS!$B$3)</f>
        <v/>
      </c>
      <c r="HP7" s="24" t="str">
        <f>IF(HP1&gt;$A$1,"",HP4*IMPUESTOS!$B$3)</f>
        <v/>
      </c>
      <c r="HQ7" s="24" t="str">
        <f>IF(HQ1&gt;$A$1,"",HQ4*IMPUESTOS!$B$3)</f>
        <v/>
      </c>
      <c r="HR7" s="24" t="str">
        <f>IF(HR1&gt;$A$1,"",HR4*IMPUESTOS!$B$3)</f>
        <v/>
      </c>
      <c r="HS7" s="24" t="str">
        <f>IF(HS1&gt;$A$1,"",HS4*IMPUESTOS!$B$3)</f>
        <v/>
      </c>
      <c r="HT7" s="24" t="str">
        <f>IF(HT1&gt;$A$1,"",HT4*IMPUESTOS!$B$3)</f>
        <v/>
      </c>
      <c r="HU7" s="24" t="str">
        <f>IF(HU1&gt;$A$1,"",HU4*IMPUESTOS!$B$3)</f>
        <v/>
      </c>
      <c r="HV7" s="24" t="str">
        <f>IF(HV1&gt;$A$1,"",HV4*IMPUESTOS!$B$3)</f>
        <v/>
      </c>
      <c r="HW7" s="24" t="str">
        <f>IF(HW1&gt;$A$1,"",HW4*IMPUESTOS!$B$3)</f>
        <v/>
      </c>
      <c r="HX7" s="24" t="str">
        <f>IF(HX1&gt;$A$1,"",HX4*IMPUESTOS!$B$3)</f>
        <v/>
      </c>
      <c r="HY7" s="24" t="str">
        <f>IF(HY1&gt;$A$1,"",HY4*IMPUESTOS!$B$3)</f>
        <v/>
      </c>
      <c r="HZ7" s="24" t="str">
        <f>IF(HZ1&gt;$A$1,"",HZ4*IMPUESTOS!$B$3)</f>
        <v/>
      </c>
      <c r="IA7" s="24" t="str">
        <f>IF(IA1&gt;$A$1,"",IA4*IMPUESTOS!$B$3)</f>
        <v/>
      </c>
      <c r="IB7" s="24" t="str">
        <f>IF(IB1&gt;$A$1,"",IB4*IMPUESTOS!$B$3)</f>
        <v/>
      </c>
      <c r="IC7" s="24" t="str">
        <f>IF(IC1&gt;$A$1,"",IC4*IMPUESTOS!$B$3)</f>
        <v/>
      </c>
      <c r="ID7" s="24" t="str">
        <f>IF(ID1&gt;$A$1,"",ID4*IMPUESTOS!$B$3)</f>
        <v/>
      </c>
      <c r="IE7" s="24" t="str">
        <f>IF(IE1&gt;$A$1,"",IE4*IMPUESTOS!$B$3)</f>
        <v/>
      </c>
      <c r="IF7" s="24" t="str">
        <f>IF(IF1&gt;$A$1,"",IF4*IMPUESTOS!$B$3)</f>
        <v/>
      </c>
      <c r="IG7" s="24" t="str">
        <f>IF(IG1&gt;$A$1,"",IG4*IMPUESTOS!$B$3)</f>
        <v/>
      </c>
      <c r="IH7" s="24" t="str">
        <f>IF(IH1&gt;$A$1,"",IH4*IMPUESTOS!$B$3)</f>
        <v/>
      </c>
      <c r="II7" s="24" t="str">
        <f>IF(II1&gt;$A$1,"",II4*IMPUESTOS!$B$3)</f>
        <v/>
      </c>
    </row>
    <row r="8" spans="1:266" ht="15" thickBot="1">
      <c r="A8" s="43" t="s">
        <v>10</v>
      </c>
      <c r="B8" s="61" t="s">
        <v>11</v>
      </c>
      <c r="C8" s="68"/>
      <c r="D8" s="24" t="e">
        <f ca="1">IF(D1&gt;$A$1,"",'COSTOS OPERACIONALES'!$B$25*'FCL PROY'!D3)</f>
        <v>#NAME?</v>
      </c>
      <c r="E8" s="24" t="e">
        <f ca="1">IF(E1&gt;$A$1,"",'COSTOS OPERACIONALES'!$B$25*'FCL PROY'!E3)</f>
        <v>#NAME?</v>
      </c>
      <c r="F8" s="24" t="e">
        <f ca="1">IF(F1&gt;$A$1,"",'COSTOS OPERACIONALES'!$B$25*'FCL PROY'!F3)</f>
        <v>#NAME?</v>
      </c>
      <c r="G8" s="24" t="e">
        <f ca="1">IF(G1&gt;$A$1,"",'COSTOS OPERACIONALES'!$B$25*'FCL PROY'!G3)</f>
        <v>#NAME?</v>
      </c>
      <c r="H8" s="24" t="e">
        <f ca="1">IF(H1&gt;$A$1,"",'COSTOS OPERACIONALES'!$B$25*'FCL PROY'!H3)</f>
        <v>#NAME?</v>
      </c>
      <c r="I8" s="24" t="e">
        <f ca="1">IF(I1&gt;$A$1,"",'COSTOS OPERACIONALES'!$B$25*'FCL PROY'!I3)</f>
        <v>#NAME?</v>
      </c>
      <c r="J8" s="24" t="e">
        <f ca="1">IF(J1&gt;$A$1,"",'COSTOS OPERACIONALES'!$B$25*'FCL PROY'!J3)</f>
        <v>#NAME?</v>
      </c>
      <c r="K8" s="24" t="e">
        <f ca="1">IF(K1&gt;$A$1,"",'COSTOS OPERACIONALES'!$B$25*'FCL PROY'!K3)</f>
        <v>#NAME?</v>
      </c>
      <c r="L8" s="24" t="e">
        <f ca="1">IF(L1&gt;$A$1,"",'COSTOS OPERACIONALES'!$B$25*'FCL PROY'!L3)</f>
        <v>#NAME?</v>
      </c>
      <c r="M8" s="24" t="e">
        <f ca="1">IF(M1&gt;$A$1,"",'COSTOS OPERACIONALES'!$B$25*'FCL PROY'!M3)</f>
        <v>#NAME?</v>
      </c>
      <c r="N8" s="24" t="e">
        <f ca="1">IF(N1&gt;$A$1,"",'COSTOS OPERACIONALES'!$B$25*'FCL PROY'!N3)</f>
        <v>#NAME?</v>
      </c>
      <c r="O8" s="24" t="e">
        <f ca="1">IF(O1&gt;$A$1,"",'COSTOS OPERACIONALES'!$B$25*'FCL PROY'!O3)</f>
        <v>#NAME?</v>
      </c>
      <c r="P8" s="24" t="e">
        <f ca="1">IF(P1&gt;$A$1,"",'COSTOS OPERACIONALES'!$B$25*'FCL PROY'!P3)</f>
        <v>#NAME?</v>
      </c>
      <c r="Q8" s="24" t="e">
        <f ca="1">IF(Q1&gt;$A$1,"",'COSTOS OPERACIONALES'!$B$25*'FCL PROY'!Q3)</f>
        <v>#NAME?</v>
      </c>
      <c r="R8" s="24" t="e">
        <f ca="1">IF(R1&gt;$A$1,"",'COSTOS OPERACIONALES'!$B$25*'FCL PROY'!R3)</f>
        <v>#NAME?</v>
      </c>
      <c r="S8" s="24" t="e">
        <f ca="1">IF(S1&gt;$A$1,"",'COSTOS OPERACIONALES'!$B$25*'FCL PROY'!S3)</f>
        <v>#NAME?</v>
      </c>
      <c r="T8" s="24" t="e">
        <f ca="1">IF(T1&gt;$A$1,"",'COSTOS OPERACIONALES'!$B$25*'FCL PROY'!T3)</f>
        <v>#NAME?</v>
      </c>
      <c r="U8" s="24" t="e">
        <f ca="1">IF(U1&gt;$A$1,"",'COSTOS OPERACIONALES'!$B$25*'FCL PROY'!U3)</f>
        <v>#NAME?</v>
      </c>
      <c r="V8" s="24" t="e">
        <f ca="1">IF(V1&gt;$A$1,"",'COSTOS OPERACIONALES'!$B$25*'FCL PROY'!V3)</f>
        <v>#NAME?</v>
      </c>
      <c r="W8" s="24" t="e">
        <f ca="1">IF(W1&gt;$A$1,"",'COSTOS OPERACIONALES'!$B$25*'FCL PROY'!W3)</f>
        <v>#NAME?</v>
      </c>
      <c r="X8" s="24" t="e">
        <f ca="1">IF(X1&gt;$A$1,"",'COSTOS OPERACIONALES'!$B$25*'FCL PROY'!X3)</f>
        <v>#NAME?</v>
      </c>
      <c r="Y8" s="24" t="e">
        <f ca="1">IF(Y1&gt;$A$1,"",'COSTOS OPERACIONALES'!$B$25*'FCL PROY'!Y3)</f>
        <v>#NAME?</v>
      </c>
      <c r="Z8" s="24" t="e">
        <f ca="1">IF(Z1&gt;$A$1,"",'COSTOS OPERACIONALES'!$B$25*'FCL PROY'!Z3)</f>
        <v>#NAME?</v>
      </c>
      <c r="AA8" s="24" t="e">
        <f ca="1">IF(AA1&gt;$A$1,"",'COSTOS OPERACIONALES'!$B$25*'FCL PROY'!AA3)</f>
        <v>#NAME?</v>
      </c>
      <c r="AB8" s="24" t="e">
        <f ca="1">IF(AB1&gt;$A$1,"",'COSTOS OPERACIONALES'!$B$25*'FCL PROY'!AB3)</f>
        <v>#NAME?</v>
      </c>
      <c r="AC8" s="24" t="e">
        <f ca="1">IF(AC1&gt;$A$1,"",'COSTOS OPERACIONALES'!$B$25*'FCL PROY'!AC3)</f>
        <v>#NAME?</v>
      </c>
      <c r="AD8" s="24" t="e">
        <f ca="1">IF(AD1&gt;$A$1,"",'COSTOS OPERACIONALES'!$B$25*'FCL PROY'!AD3)</f>
        <v>#NAME?</v>
      </c>
      <c r="AE8" s="24" t="e">
        <f ca="1">IF(AE1&gt;$A$1,"",'COSTOS OPERACIONALES'!$B$25*'FCL PROY'!AE3)</f>
        <v>#NAME?</v>
      </c>
      <c r="AF8" s="24" t="e">
        <f ca="1">IF(AF1&gt;$A$1,"",'COSTOS OPERACIONALES'!$B$25*'FCL PROY'!AF3)</f>
        <v>#NAME?</v>
      </c>
      <c r="AG8" s="24" t="e">
        <f ca="1">IF(AG1&gt;$A$1,"",'COSTOS OPERACIONALES'!$B$25*'FCL PROY'!AG3)</f>
        <v>#NAME?</v>
      </c>
      <c r="AH8" s="24" t="e">
        <f ca="1">IF(AH1&gt;$A$1,"",'COSTOS OPERACIONALES'!$B$25*'FCL PROY'!AH3)</f>
        <v>#NAME?</v>
      </c>
      <c r="AI8" s="24" t="e">
        <f ca="1">IF(AI1&gt;$A$1,"",'COSTOS OPERACIONALES'!$B$25*'FCL PROY'!AI3)</f>
        <v>#NAME?</v>
      </c>
      <c r="AJ8" s="24" t="e">
        <f ca="1">IF(AJ1&gt;$A$1,"",'COSTOS OPERACIONALES'!$B$25*'FCL PROY'!AJ3)</f>
        <v>#NAME?</v>
      </c>
      <c r="AK8" s="24" t="e">
        <f ca="1">IF(AK1&gt;$A$1,"",'COSTOS OPERACIONALES'!$B$25*'FCL PROY'!AK3)</f>
        <v>#NAME?</v>
      </c>
      <c r="AL8" s="24" t="e">
        <f ca="1">IF(AL1&gt;$A$1,"",'COSTOS OPERACIONALES'!$B$25*'FCL PROY'!AL3)</f>
        <v>#NAME?</v>
      </c>
      <c r="AM8" s="24" t="e">
        <f ca="1">IF(AM1&gt;$A$1,"",'COSTOS OPERACIONALES'!$B$25*'FCL PROY'!AM3)</f>
        <v>#NAME?</v>
      </c>
      <c r="AN8" s="24" t="e">
        <f ca="1">IF(AN1&gt;$A$1,"",'COSTOS OPERACIONALES'!$B$25*'FCL PROY'!AN3)</f>
        <v>#NAME?</v>
      </c>
      <c r="AO8" s="24" t="e">
        <f ca="1">IF(AO1&gt;$A$1,"",'COSTOS OPERACIONALES'!$B$25*'FCL PROY'!AO3)</f>
        <v>#NAME?</v>
      </c>
      <c r="AP8" s="24" t="e">
        <f ca="1">IF(AP1&gt;$A$1,"",'COSTOS OPERACIONALES'!$B$25*'FCL PROY'!AP3)</f>
        <v>#NAME?</v>
      </c>
      <c r="AQ8" s="24" t="e">
        <f ca="1">IF(AQ1&gt;$A$1,"",'COSTOS OPERACIONALES'!$B$25*'FCL PROY'!AQ3)</f>
        <v>#NAME?</v>
      </c>
      <c r="AR8" s="24" t="e">
        <f ca="1">IF(AR1&gt;$A$1,"",'COSTOS OPERACIONALES'!$B$25*'FCL PROY'!AR3)</f>
        <v>#NAME?</v>
      </c>
      <c r="AS8" s="24" t="e">
        <f ca="1">IF(AS1&gt;$A$1,"",'COSTOS OPERACIONALES'!$B$25*'FCL PROY'!AS3)</f>
        <v>#NAME?</v>
      </c>
      <c r="AT8" s="24" t="e">
        <f ca="1">IF(AT1&gt;$A$1,"",'COSTOS OPERACIONALES'!$B$25*'FCL PROY'!AT3)</f>
        <v>#NAME?</v>
      </c>
      <c r="AU8" s="24" t="e">
        <f ca="1">IF(AU1&gt;$A$1,"",'COSTOS OPERACIONALES'!$B$25*'FCL PROY'!AU3)</f>
        <v>#NAME?</v>
      </c>
      <c r="AV8" s="24" t="e">
        <f ca="1">IF(AV1&gt;$A$1,"",'COSTOS OPERACIONALES'!$B$25*'FCL PROY'!AV3)</f>
        <v>#NAME?</v>
      </c>
      <c r="AW8" s="24" t="e">
        <f ca="1">IF(AW1&gt;$A$1,"",'COSTOS OPERACIONALES'!$B$25*'FCL PROY'!AW3)</f>
        <v>#NAME?</v>
      </c>
      <c r="AX8" s="24" t="e">
        <f ca="1">IF(AX1&gt;$A$1,"",'COSTOS OPERACIONALES'!$B$25*'FCL PROY'!AX3)</f>
        <v>#NAME?</v>
      </c>
      <c r="AY8" s="24" t="e">
        <f ca="1">IF(AY1&gt;$A$1,"",'COSTOS OPERACIONALES'!$B$25*'FCL PROY'!AY3)</f>
        <v>#NAME?</v>
      </c>
      <c r="AZ8" s="24" t="e">
        <f ca="1">IF(AZ1&gt;$A$1,"",'COSTOS OPERACIONALES'!$B$25*'FCL PROY'!AZ3)</f>
        <v>#NAME?</v>
      </c>
      <c r="BA8" s="24" t="e">
        <f ca="1">IF(BA1&gt;$A$1,"",'COSTOS OPERACIONALES'!$B$25*'FCL PROY'!BA3)</f>
        <v>#NAME?</v>
      </c>
      <c r="BB8" s="24" t="e">
        <f ca="1">IF(BB1&gt;$A$1,"",'COSTOS OPERACIONALES'!$B$25*'FCL PROY'!BB3)</f>
        <v>#NAME?</v>
      </c>
      <c r="BC8" s="24" t="e">
        <f ca="1">IF(BC1&gt;$A$1,"",'COSTOS OPERACIONALES'!$B$25*'FCL PROY'!BC3)</f>
        <v>#NAME?</v>
      </c>
      <c r="BD8" s="24" t="e">
        <f ca="1">IF(BD1&gt;$A$1,"",'COSTOS OPERACIONALES'!$B$25*'FCL PROY'!BD3)</f>
        <v>#NAME?</v>
      </c>
      <c r="BE8" s="24" t="e">
        <f ca="1">IF(BE1&gt;$A$1,"",'COSTOS OPERACIONALES'!$B$25*'FCL PROY'!BE3)</f>
        <v>#NAME?</v>
      </c>
      <c r="BF8" s="24" t="e">
        <f ca="1">IF(BF1&gt;$A$1,"",'COSTOS OPERACIONALES'!$B$25*'FCL PROY'!BF3)</f>
        <v>#NAME?</v>
      </c>
      <c r="BG8" s="24" t="e">
        <f ca="1">IF(BG1&gt;$A$1,"",'COSTOS OPERACIONALES'!$B$25*'FCL PROY'!BG3)</f>
        <v>#NAME?</v>
      </c>
      <c r="BH8" s="24" t="e">
        <f ca="1">IF(BH1&gt;$A$1,"",'COSTOS OPERACIONALES'!$B$25*'FCL PROY'!BH3)</f>
        <v>#NAME?</v>
      </c>
      <c r="BI8" s="24" t="e">
        <f ca="1">IF(BI1&gt;$A$1,"",'COSTOS OPERACIONALES'!$B$25*'FCL PROY'!BI3)</f>
        <v>#NAME?</v>
      </c>
      <c r="BJ8" s="24" t="e">
        <f ca="1">IF(BJ1&gt;$A$1,"",'COSTOS OPERACIONALES'!$B$25*'FCL PROY'!BJ3)</f>
        <v>#NAME?</v>
      </c>
      <c r="BK8" s="24" t="e">
        <f ca="1">IF(BK1&gt;$A$1,"",'COSTOS OPERACIONALES'!$B$25*'FCL PROY'!BK3)</f>
        <v>#NAME?</v>
      </c>
      <c r="BL8" s="24" t="e">
        <f ca="1">IF(BL1&gt;$A$1,"",'COSTOS OPERACIONALES'!$B$25*'FCL PROY'!BL3)</f>
        <v>#NAME?</v>
      </c>
      <c r="BM8" s="24" t="e">
        <f ca="1">IF(BM1&gt;$A$1,"",'COSTOS OPERACIONALES'!$B$25*'FCL PROY'!BM3)</f>
        <v>#NAME?</v>
      </c>
      <c r="BN8" s="24" t="e">
        <f ca="1">IF(BN1&gt;$A$1,"",'COSTOS OPERACIONALES'!$B$25*'FCL PROY'!BN3)</f>
        <v>#NAME?</v>
      </c>
      <c r="BO8" s="24" t="e">
        <f ca="1">IF(BO1&gt;$A$1,"",'COSTOS OPERACIONALES'!$B$25*'FCL PROY'!BO3)</f>
        <v>#NAME?</v>
      </c>
      <c r="BP8" s="24" t="e">
        <f ca="1">IF(BP1&gt;$A$1,"",'COSTOS OPERACIONALES'!$B$25*'FCL PROY'!BP3)</f>
        <v>#NAME?</v>
      </c>
      <c r="BQ8" s="24" t="e">
        <f ca="1">IF(BQ1&gt;$A$1,"",'COSTOS OPERACIONALES'!$B$25*'FCL PROY'!BQ3)</f>
        <v>#NAME?</v>
      </c>
      <c r="BR8" s="24" t="e">
        <f ca="1">IF(BR1&gt;$A$1,"",'COSTOS OPERACIONALES'!$B$25*'FCL PROY'!BR3)</f>
        <v>#NAME?</v>
      </c>
      <c r="BS8" s="24" t="e">
        <f ca="1">IF(BS1&gt;$A$1,"",'COSTOS OPERACIONALES'!$B$25*'FCL PROY'!BS3)</f>
        <v>#NAME?</v>
      </c>
      <c r="BT8" s="24" t="e">
        <f ca="1">IF(BT1&gt;$A$1,"",'COSTOS OPERACIONALES'!$B$25*'FCL PROY'!BT3)</f>
        <v>#NAME?</v>
      </c>
      <c r="BU8" s="24" t="e">
        <f ca="1">IF(BU1&gt;$A$1,"",'COSTOS OPERACIONALES'!$B$25*'FCL PROY'!BU3)</f>
        <v>#NAME?</v>
      </c>
      <c r="BV8" s="24" t="e">
        <f ca="1">IF(BV1&gt;$A$1,"",'COSTOS OPERACIONALES'!$B$25*'FCL PROY'!BV3)</f>
        <v>#NAME?</v>
      </c>
      <c r="BW8" s="24" t="e">
        <f ca="1">IF(BW1&gt;$A$1,"",'COSTOS OPERACIONALES'!$B$25*'FCL PROY'!BW3)</f>
        <v>#NAME?</v>
      </c>
      <c r="BX8" s="24" t="e">
        <f ca="1">IF(BX1&gt;$A$1,"",'COSTOS OPERACIONALES'!$B$25*'FCL PROY'!BX3)</f>
        <v>#NAME?</v>
      </c>
      <c r="BY8" s="24" t="e">
        <f ca="1">IF(BY1&gt;$A$1,"",'COSTOS OPERACIONALES'!$B$25*'FCL PROY'!BY3)</f>
        <v>#NAME?</v>
      </c>
      <c r="BZ8" s="24" t="e">
        <f ca="1">IF(BZ1&gt;$A$1,"",'COSTOS OPERACIONALES'!$B$25*'FCL PROY'!BZ3)</f>
        <v>#NAME?</v>
      </c>
      <c r="CA8" s="24" t="e">
        <f ca="1">IF(CA1&gt;$A$1,"",'COSTOS OPERACIONALES'!$B$25*'FCL PROY'!CA3)</f>
        <v>#NAME?</v>
      </c>
      <c r="CB8" s="24" t="e">
        <f ca="1">IF(CB1&gt;$A$1,"",'COSTOS OPERACIONALES'!$B$25*'FCL PROY'!CB3)</f>
        <v>#NAME?</v>
      </c>
      <c r="CC8" s="24" t="e">
        <f ca="1">IF(CC1&gt;$A$1,"",'COSTOS OPERACIONALES'!$B$25*'FCL PROY'!CC3)</f>
        <v>#NAME?</v>
      </c>
      <c r="CD8" s="24" t="e">
        <f ca="1">IF(CD1&gt;$A$1,"",'COSTOS OPERACIONALES'!$B$25*'FCL PROY'!CD3)</f>
        <v>#NAME?</v>
      </c>
      <c r="CE8" s="24" t="e">
        <f ca="1">IF(CE1&gt;$A$1,"",'COSTOS OPERACIONALES'!$B$25*'FCL PROY'!CE3)</f>
        <v>#NAME?</v>
      </c>
      <c r="CF8" s="24" t="e">
        <f ca="1">IF(CF1&gt;$A$1,"",'COSTOS OPERACIONALES'!$B$25*'FCL PROY'!CF3)</f>
        <v>#NAME?</v>
      </c>
      <c r="CG8" s="24" t="e">
        <f ca="1">IF(CG1&gt;$A$1,"",'COSTOS OPERACIONALES'!$B$25*'FCL PROY'!CG3)</f>
        <v>#NAME?</v>
      </c>
      <c r="CH8" s="24" t="e">
        <f ca="1">IF(CH1&gt;$A$1,"",'COSTOS OPERACIONALES'!$B$25*'FCL PROY'!CH3)</f>
        <v>#NAME?</v>
      </c>
      <c r="CI8" s="24" t="e">
        <f ca="1">IF(CI1&gt;$A$1,"",'COSTOS OPERACIONALES'!$B$25*'FCL PROY'!CI3)</f>
        <v>#NAME?</v>
      </c>
      <c r="CJ8" s="24" t="e">
        <f ca="1">IF(CJ1&gt;$A$1,"",'COSTOS OPERACIONALES'!$B$25*'FCL PROY'!CJ3)</f>
        <v>#NAME?</v>
      </c>
      <c r="CK8" s="24" t="e">
        <f ca="1">IF(CK1&gt;$A$1,"",'COSTOS OPERACIONALES'!$B$25*'FCL PROY'!CK3)</f>
        <v>#NAME?</v>
      </c>
      <c r="CL8" s="24" t="e">
        <f ca="1">IF(CL1&gt;$A$1,"",'COSTOS OPERACIONALES'!$B$25*'FCL PROY'!CL3)</f>
        <v>#NAME?</v>
      </c>
      <c r="CM8" s="24" t="e">
        <f ca="1">IF(CM1&gt;$A$1,"",'COSTOS OPERACIONALES'!$B$25*'FCL PROY'!CM3)</f>
        <v>#NAME?</v>
      </c>
      <c r="CN8" s="24" t="e">
        <f ca="1">IF(CN1&gt;$A$1,"",'COSTOS OPERACIONALES'!$B$25*'FCL PROY'!CN3)</f>
        <v>#NAME?</v>
      </c>
      <c r="CO8" s="24" t="e">
        <f ca="1">IF(CO1&gt;$A$1,"",'COSTOS OPERACIONALES'!$B$25*'FCL PROY'!CO3)</f>
        <v>#NAME?</v>
      </c>
      <c r="CP8" s="24" t="e">
        <f ca="1">IF(CP1&gt;$A$1,"",'COSTOS OPERACIONALES'!$B$25*'FCL PROY'!CP3)</f>
        <v>#NAME?</v>
      </c>
      <c r="CQ8" s="24" t="e">
        <f ca="1">IF(CQ1&gt;$A$1,"",'COSTOS OPERACIONALES'!$B$25*'FCL PROY'!CQ3)</f>
        <v>#NAME?</v>
      </c>
      <c r="CR8" s="24" t="e">
        <f ca="1">IF(CR1&gt;$A$1,"",'COSTOS OPERACIONALES'!$B$25*'FCL PROY'!CR3)</f>
        <v>#NAME?</v>
      </c>
      <c r="CS8" s="24" t="e">
        <f ca="1">IF(CS1&gt;$A$1,"",'COSTOS OPERACIONALES'!$B$25*'FCL PROY'!CS3)</f>
        <v>#NAME?</v>
      </c>
      <c r="CT8" s="24" t="e">
        <f ca="1">IF(CT1&gt;$A$1,"",'COSTOS OPERACIONALES'!$B$25*'FCL PROY'!CT3)</f>
        <v>#NAME?</v>
      </c>
      <c r="CU8" s="24" t="e">
        <f ca="1">IF(CU1&gt;$A$1,"",'COSTOS OPERACIONALES'!$B$25*'FCL PROY'!CU3)</f>
        <v>#NAME?</v>
      </c>
      <c r="CV8" s="24" t="e">
        <f ca="1">IF(CV1&gt;$A$1,"",'COSTOS OPERACIONALES'!$B$25*'FCL PROY'!CV3)</f>
        <v>#NAME?</v>
      </c>
      <c r="CW8" s="24" t="e">
        <f ca="1">IF(CW1&gt;$A$1,"",'COSTOS OPERACIONALES'!$B$25*'FCL PROY'!CW3)</f>
        <v>#NAME?</v>
      </c>
      <c r="CX8" s="24" t="e">
        <f ca="1">IF(CX1&gt;$A$1,"",'COSTOS OPERACIONALES'!$B$25*'FCL PROY'!CX3)</f>
        <v>#NAME?</v>
      </c>
      <c r="CY8" s="24" t="e">
        <f ca="1">IF(CY1&gt;$A$1,"",'COSTOS OPERACIONALES'!$B$25*'FCL PROY'!CY3)</f>
        <v>#NAME?</v>
      </c>
      <c r="CZ8" s="24" t="e">
        <f ca="1">IF(CZ1&gt;$A$1,"",'COSTOS OPERACIONALES'!$B$25*'FCL PROY'!CZ3)</f>
        <v>#NAME?</v>
      </c>
      <c r="DA8" s="24" t="e">
        <f ca="1">IF(DA1&gt;$A$1,"",'COSTOS OPERACIONALES'!$B$25*'FCL PROY'!DA3)</f>
        <v>#NAME?</v>
      </c>
      <c r="DB8" s="24" t="e">
        <f ca="1">IF(DB1&gt;$A$1,"",'COSTOS OPERACIONALES'!$B$25*'FCL PROY'!DB3)</f>
        <v>#NAME?</v>
      </c>
      <c r="DC8" s="24" t="e">
        <f ca="1">IF(DC1&gt;$A$1,"",'COSTOS OPERACIONALES'!$B$25*'FCL PROY'!DC3)</f>
        <v>#NAME?</v>
      </c>
      <c r="DD8" s="24" t="e">
        <f ca="1">IF(DD1&gt;$A$1,"",'COSTOS OPERACIONALES'!$B$25*'FCL PROY'!DD3)</f>
        <v>#NAME?</v>
      </c>
      <c r="DE8" s="24" t="e">
        <f ca="1">IF(DE1&gt;$A$1,"",'COSTOS OPERACIONALES'!$B$25*'FCL PROY'!DE3)</f>
        <v>#NAME?</v>
      </c>
      <c r="DF8" s="24" t="e">
        <f ca="1">IF(DF1&gt;$A$1,"",'COSTOS OPERACIONALES'!$B$25*'FCL PROY'!DF3)</f>
        <v>#NAME?</v>
      </c>
      <c r="DG8" s="24" t="e">
        <f ca="1">IF(DG1&gt;$A$1,"",'COSTOS OPERACIONALES'!$B$25*'FCL PROY'!DG3)</f>
        <v>#NAME?</v>
      </c>
      <c r="DH8" s="24" t="e">
        <f ca="1">IF(DH1&gt;$A$1,"",'COSTOS OPERACIONALES'!$B$25*'FCL PROY'!DH3)</f>
        <v>#NAME?</v>
      </c>
      <c r="DI8" s="24" t="e">
        <f ca="1">IF(DI1&gt;$A$1,"",'COSTOS OPERACIONALES'!$B$25*'FCL PROY'!DI3)</f>
        <v>#NAME?</v>
      </c>
      <c r="DJ8" s="24" t="e">
        <f ca="1">IF(DJ1&gt;$A$1,"",'COSTOS OPERACIONALES'!$B$25*'FCL PROY'!DJ3)</f>
        <v>#NAME?</v>
      </c>
      <c r="DK8" s="24" t="e">
        <f ca="1">IF(DK1&gt;$A$1,"",'COSTOS OPERACIONALES'!$B$25*'FCL PROY'!DK3)</f>
        <v>#NAME?</v>
      </c>
      <c r="DL8" s="24" t="e">
        <f ca="1">IF(DL1&gt;$A$1,"",'COSTOS OPERACIONALES'!$B$25*'FCL PROY'!DL3)</f>
        <v>#NAME?</v>
      </c>
      <c r="DM8" s="24" t="e">
        <f ca="1">IF(DM1&gt;$A$1,"",'COSTOS OPERACIONALES'!$B$25*'FCL PROY'!DM3)</f>
        <v>#NAME?</v>
      </c>
      <c r="DN8" s="24" t="e">
        <f ca="1">IF(DN1&gt;$A$1,"",'COSTOS OPERACIONALES'!$B$25*'FCL PROY'!DN3)</f>
        <v>#NAME?</v>
      </c>
      <c r="DO8" s="24" t="e">
        <f ca="1">IF(DO1&gt;$A$1,"",'COSTOS OPERACIONALES'!$B$25*'FCL PROY'!DO3)</f>
        <v>#NAME?</v>
      </c>
      <c r="DP8" s="24" t="e">
        <f ca="1">IF(DP1&gt;$A$1,"",'COSTOS OPERACIONALES'!$B$25*'FCL PROY'!DP3)</f>
        <v>#NAME?</v>
      </c>
      <c r="DQ8" s="24" t="e">
        <f ca="1">IF(DQ1&gt;$A$1,"",'COSTOS OPERACIONALES'!$B$25*'FCL PROY'!DQ3)</f>
        <v>#NAME?</v>
      </c>
      <c r="DR8" s="24" t="e">
        <f ca="1">IF(DR1&gt;$A$1,"",'COSTOS OPERACIONALES'!$B$25*'FCL PROY'!DR3)</f>
        <v>#NAME?</v>
      </c>
      <c r="DS8" s="24" t="e">
        <f ca="1">IF(DS1&gt;$A$1,"",'COSTOS OPERACIONALES'!$B$25*'FCL PROY'!DS3)</f>
        <v>#NAME?</v>
      </c>
      <c r="DT8" s="24" t="str">
        <f>IF(DT1&gt;$A$1,"",'COSTOS OPERACIONALES'!$B$25*'FCL PROY'!DT3)</f>
        <v/>
      </c>
      <c r="DU8" s="24" t="str">
        <f>IF(DU1&gt;$A$1,"",'COSTOS OPERACIONALES'!$B$25*'FCL PROY'!DU3)</f>
        <v/>
      </c>
      <c r="DV8" s="24" t="str">
        <f>IF(DV1&gt;$A$1,"",'COSTOS OPERACIONALES'!$B$25*'FCL PROY'!DV3)</f>
        <v/>
      </c>
      <c r="DW8" s="24" t="str">
        <f>IF(DW1&gt;$A$1,"",'COSTOS OPERACIONALES'!$B$25*'FCL PROY'!DW3)</f>
        <v/>
      </c>
      <c r="DX8" s="24" t="str">
        <f>IF(DX1&gt;$A$1,"",'COSTOS OPERACIONALES'!$B$25*'FCL PROY'!DX3)</f>
        <v/>
      </c>
      <c r="DY8" s="24" t="str">
        <f>IF(DY1&gt;$A$1,"",'COSTOS OPERACIONALES'!$B$25*'FCL PROY'!DY3)</f>
        <v/>
      </c>
      <c r="DZ8" s="24" t="str">
        <f>IF(DZ1&gt;$A$1,"",'COSTOS OPERACIONALES'!$B$25*'FCL PROY'!DZ3)</f>
        <v/>
      </c>
      <c r="EA8" s="24" t="str">
        <f>IF(EA1&gt;$A$1,"",'COSTOS OPERACIONALES'!$B$25*'FCL PROY'!EA3)</f>
        <v/>
      </c>
      <c r="EB8" s="24" t="str">
        <f>IF(EB1&gt;$A$1,"",'COSTOS OPERACIONALES'!$B$25*'FCL PROY'!EB3)</f>
        <v/>
      </c>
      <c r="EC8" s="24" t="str">
        <f>IF(EC1&gt;$A$1,"",'COSTOS OPERACIONALES'!$B$25*'FCL PROY'!EC3)</f>
        <v/>
      </c>
      <c r="ED8" s="24" t="str">
        <f>IF(ED1&gt;$A$1,"",'COSTOS OPERACIONALES'!$B$25*'FCL PROY'!ED3)</f>
        <v/>
      </c>
      <c r="EE8" s="24" t="str">
        <f>IF(EE1&gt;$A$1,"",'COSTOS OPERACIONALES'!$B$25*'FCL PROY'!EE3)</f>
        <v/>
      </c>
      <c r="EF8" s="24" t="str">
        <f>IF(EF1&gt;$A$1,"",'COSTOS OPERACIONALES'!$B$25*'FCL PROY'!EF3)</f>
        <v/>
      </c>
      <c r="EG8" s="24" t="str">
        <f>IF(EG1&gt;$A$1,"",'COSTOS OPERACIONALES'!$B$25*'FCL PROY'!EG3)</f>
        <v/>
      </c>
      <c r="EH8" s="24" t="str">
        <f>IF(EH1&gt;$A$1,"",'COSTOS OPERACIONALES'!$B$25*'FCL PROY'!EH3)</f>
        <v/>
      </c>
      <c r="EI8" s="24" t="str">
        <f>IF(EI1&gt;$A$1,"",'COSTOS OPERACIONALES'!$B$25*'FCL PROY'!EI3)</f>
        <v/>
      </c>
      <c r="EJ8" s="24" t="str">
        <f>IF(EJ1&gt;$A$1,"",'COSTOS OPERACIONALES'!$B$25*'FCL PROY'!EJ3)</f>
        <v/>
      </c>
      <c r="EK8" s="24" t="str">
        <f>IF(EK1&gt;$A$1,"",'COSTOS OPERACIONALES'!$B$25*'FCL PROY'!EK3)</f>
        <v/>
      </c>
      <c r="EL8" s="24" t="str">
        <f>IF(EL1&gt;$A$1,"",'COSTOS OPERACIONALES'!$B$25*'FCL PROY'!EL3)</f>
        <v/>
      </c>
      <c r="EM8" s="24" t="str">
        <f>IF(EM1&gt;$A$1,"",'COSTOS OPERACIONALES'!$B$25*'FCL PROY'!EM3)</f>
        <v/>
      </c>
      <c r="EN8" s="24" t="str">
        <f>IF(EN1&gt;$A$1,"",'COSTOS OPERACIONALES'!$B$25*'FCL PROY'!EN3)</f>
        <v/>
      </c>
      <c r="EO8" s="24" t="str">
        <f>IF(EO1&gt;$A$1,"",'COSTOS OPERACIONALES'!$B$25*'FCL PROY'!EO3)</f>
        <v/>
      </c>
      <c r="EP8" s="24" t="str">
        <f>IF(EP1&gt;$A$1,"",'COSTOS OPERACIONALES'!$B$25*'FCL PROY'!EP3)</f>
        <v/>
      </c>
      <c r="EQ8" s="24" t="str">
        <f>IF(EQ1&gt;$A$1,"",'COSTOS OPERACIONALES'!$B$25*'FCL PROY'!EQ3)</f>
        <v/>
      </c>
      <c r="ER8" s="24" t="str">
        <f>IF(ER1&gt;$A$1,"",'COSTOS OPERACIONALES'!$B$25*'FCL PROY'!ER3)</f>
        <v/>
      </c>
      <c r="ES8" s="24" t="str">
        <f>IF(ES1&gt;$A$1,"",'COSTOS OPERACIONALES'!$B$25*'FCL PROY'!ES3)</f>
        <v/>
      </c>
      <c r="ET8" s="24" t="str">
        <f>IF(ET1&gt;$A$1,"",'COSTOS OPERACIONALES'!$B$25*'FCL PROY'!ET3)</f>
        <v/>
      </c>
      <c r="EU8" s="24" t="str">
        <f>IF(EU1&gt;$A$1,"",'COSTOS OPERACIONALES'!$B$25*'FCL PROY'!EU3)</f>
        <v/>
      </c>
      <c r="EV8" s="24" t="str">
        <f>IF(EV1&gt;$A$1,"",'COSTOS OPERACIONALES'!$B$25*'FCL PROY'!EV3)</f>
        <v/>
      </c>
      <c r="EW8" s="24" t="str">
        <f>IF(EW1&gt;$A$1,"",'COSTOS OPERACIONALES'!$B$25*'FCL PROY'!EW3)</f>
        <v/>
      </c>
      <c r="EX8" s="24" t="str">
        <f>IF(EX1&gt;$A$1,"",'COSTOS OPERACIONALES'!$B$25*'FCL PROY'!EX3)</f>
        <v/>
      </c>
      <c r="EY8" s="24" t="str">
        <f>IF(EY1&gt;$A$1,"",'COSTOS OPERACIONALES'!$B$25*'FCL PROY'!EY3)</f>
        <v/>
      </c>
      <c r="EZ8" s="24" t="str">
        <f>IF(EZ1&gt;$A$1,"",'COSTOS OPERACIONALES'!$B$25*'FCL PROY'!EZ3)</f>
        <v/>
      </c>
      <c r="FA8" s="24" t="str">
        <f>IF(FA1&gt;$A$1,"",'COSTOS OPERACIONALES'!$B$25*'FCL PROY'!FA3)</f>
        <v/>
      </c>
      <c r="FB8" s="24" t="str">
        <f>IF(FB1&gt;$A$1,"",'COSTOS OPERACIONALES'!$B$25*'FCL PROY'!FB3)</f>
        <v/>
      </c>
      <c r="FC8" s="24" t="str">
        <f>IF(FC1&gt;$A$1,"",'COSTOS OPERACIONALES'!$B$25*'FCL PROY'!FC3)</f>
        <v/>
      </c>
      <c r="FD8" s="24" t="str">
        <f>IF(FD1&gt;$A$1,"",'COSTOS OPERACIONALES'!$B$25*'FCL PROY'!FD3)</f>
        <v/>
      </c>
      <c r="FE8" s="24" t="str">
        <f>IF(FE1&gt;$A$1,"",'COSTOS OPERACIONALES'!$B$25*'FCL PROY'!FE3)</f>
        <v/>
      </c>
      <c r="FF8" s="24" t="str">
        <f>IF(FF1&gt;$A$1,"",'COSTOS OPERACIONALES'!$B$25*'FCL PROY'!FF3)</f>
        <v/>
      </c>
      <c r="FG8" s="24" t="str">
        <f>IF(FG1&gt;$A$1,"",'COSTOS OPERACIONALES'!$B$25*'FCL PROY'!FG3)</f>
        <v/>
      </c>
      <c r="FH8" s="24" t="str">
        <f>IF(FH1&gt;$A$1,"",'COSTOS OPERACIONALES'!$B$25*'FCL PROY'!FH3)</f>
        <v/>
      </c>
      <c r="FI8" s="24" t="str">
        <f>IF(FI1&gt;$A$1,"",'COSTOS OPERACIONALES'!$B$25*'FCL PROY'!FI3)</f>
        <v/>
      </c>
      <c r="FJ8" s="24" t="str">
        <f>IF(FJ1&gt;$A$1,"",'COSTOS OPERACIONALES'!$B$25*'FCL PROY'!FJ3)</f>
        <v/>
      </c>
      <c r="FK8" s="24" t="str">
        <f>IF(FK1&gt;$A$1,"",'COSTOS OPERACIONALES'!$B$25*'FCL PROY'!FK3)</f>
        <v/>
      </c>
      <c r="FL8" s="24" t="str">
        <f>IF(FL1&gt;$A$1,"",'COSTOS OPERACIONALES'!$B$25*'FCL PROY'!FL3)</f>
        <v/>
      </c>
      <c r="FM8" s="24" t="str">
        <f>IF(FM1&gt;$A$1,"",'COSTOS OPERACIONALES'!$B$25*'FCL PROY'!FM3)</f>
        <v/>
      </c>
      <c r="FN8" s="24" t="str">
        <f>IF(FN1&gt;$A$1,"",'COSTOS OPERACIONALES'!$B$25*'FCL PROY'!FN3)</f>
        <v/>
      </c>
      <c r="FO8" s="24" t="str">
        <f>IF(FO1&gt;$A$1,"",'COSTOS OPERACIONALES'!$B$25*'FCL PROY'!FO3)</f>
        <v/>
      </c>
      <c r="FP8" s="24" t="str">
        <f>IF(FP1&gt;$A$1,"",'COSTOS OPERACIONALES'!$B$25*'FCL PROY'!FP3)</f>
        <v/>
      </c>
      <c r="FQ8" s="24" t="str">
        <f>IF(FQ1&gt;$A$1,"",'COSTOS OPERACIONALES'!$B$25*'FCL PROY'!FQ3)</f>
        <v/>
      </c>
      <c r="FR8" s="24" t="str">
        <f>IF(FR1&gt;$A$1,"",'COSTOS OPERACIONALES'!$B$25*'FCL PROY'!FR3)</f>
        <v/>
      </c>
      <c r="FS8" s="24" t="str">
        <f>IF(FS1&gt;$A$1,"",'COSTOS OPERACIONALES'!$B$25*'FCL PROY'!FS3)</f>
        <v/>
      </c>
      <c r="FT8" s="24" t="str">
        <f>IF(FT1&gt;$A$1,"",'COSTOS OPERACIONALES'!$B$25*'FCL PROY'!FT3)</f>
        <v/>
      </c>
      <c r="FU8" s="24" t="str">
        <f>IF(FU1&gt;$A$1,"",'COSTOS OPERACIONALES'!$B$25*'FCL PROY'!FU3)</f>
        <v/>
      </c>
      <c r="FV8" s="24" t="str">
        <f>IF(FV1&gt;$A$1,"",'COSTOS OPERACIONALES'!$B$25*'FCL PROY'!FV3)</f>
        <v/>
      </c>
      <c r="FW8" s="24" t="str">
        <f>IF(FW1&gt;$A$1,"",'COSTOS OPERACIONALES'!$B$25*'FCL PROY'!FW3)</f>
        <v/>
      </c>
      <c r="FX8" s="24" t="str">
        <f>IF(FX1&gt;$A$1,"",'COSTOS OPERACIONALES'!$B$25*'FCL PROY'!FX3)</f>
        <v/>
      </c>
      <c r="FY8" s="24" t="str">
        <f>IF(FY1&gt;$A$1,"",'COSTOS OPERACIONALES'!$B$25*'FCL PROY'!FY3)</f>
        <v/>
      </c>
      <c r="FZ8" s="24" t="str">
        <f>IF(FZ1&gt;$A$1,"",'COSTOS OPERACIONALES'!$B$25*'FCL PROY'!FZ3)</f>
        <v/>
      </c>
      <c r="GA8" s="24" t="str">
        <f>IF(GA1&gt;$A$1,"",'COSTOS OPERACIONALES'!$B$25*'FCL PROY'!GA3)</f>
        <v/>
      </c>
      <c r="GB8" s="24" t="str">
        <f>IF(GB1&gt;$A$1,"",'COSTOS OPERACIONALES'!$B$25*'FCL PROY'!GB3)</f>
        <v/>
      </c>
      <c r="GC8" s="24" t="str">
        <f>IF(GC1&gt;$A$1,"",'COSTOS OPERACIONALES'!$B$25*'FCL PROY'!GC3)</f>
        <v/>
      </c>
      <c r="GD8" s="24" t="str">
        <f>IF(GD1&gt;$A$1,"",'COSTOS OPERACIONALES'!$B$25*'FCL PROY'!GD3)</f>
        <v/>
      </c>
      <c r="GE8" s="24" t="str">
        <f>IF(GE1&gt;$A$1,"",'COSTOS OPERACIONALES'!$B$25*'FCL PROY'!GE3)</f>
        <v/>
      </c>
      <c r="GF8" s="24" t="str">
        <f>IF(GF1&gt;$A$1,"",'COSTOS OPERACIONALES'!$B$25*'FCL PROY'!GF3)</f>
        <v/>
      </c>
      <c r="GG8" s="24" t="str">
        <f>IF(GG1&gt;$A$1,"",'COSTOS OPERACIONALES'!$B$25*'FCL PROY'!GG3)</f>
        <v/>
      </c>
      <c r="GH8" s="24" t="str">
        <f>IF(GH1&gt;$A$1,"",'COSTOS OPERACIONALES'!$B$25*'FCL PROY'!GH3)</f>
        <v/>
      </c>
      <c r="GI8" s="24" t="str">
        <f>IF(GI1&gt;$A$1,"",'COSTOS OPERACIONALES'!$B$25*'FCL PROY'!GI3)</f>
        <v/>
      </c>
      <c r="GJ8" s="24" t="str">
        <f>IF(GJ1&gt;$A$1,"",'COSTOS OPERACIONALES'!$B$25*'FCL PROY'!GJ3)</f>
        <v/>
      </c>
      <c r="GK8" s="24" t="str">
        <f>IF(GK1&gt;$A$1,"",'COSTOS OPERACIONALES'!$B$25*'FCL PROY'!GK3)</f>
        <v/>
      </c>
      <c r="GL8" s="24" t="str">
        <f>IF(GL1&gt;$A$1,"",'COSTOS OPERACIONALES'!$B$25*'FCL PROY'!GL3)</f>
        <v/>
      </c>
      <c r="GM8" s="24" t="str">
        <f>IF(GM1&gt;$A$1,"",'COSTOS OPERACIONALES'!$B$25*'FCL PROY'!GM3)</f>
        <v/>
      </c>
      <c r="GN8" s="24" t="str">
        <f>IF(GN1&gt;$A$1,"",'COSTOS OPERACIONALES'!$B$25*'FCL PROY'!GN3)</f>
        <v/>
      </c>
      <c r="GO8" s="24" t="str">
        <f>IF(GO1&gt;$A$1,"",'COSTOS OPERACIONALES'!$B$25*'FCL PROY'!GO3)</f>
        <v/>
      </c>
      <c r="GP8" s="24" t="str">
        <f>IF(GP1&gt;$A$1,"",'COSTOS OPERACIONALES'!$B$25*'FCL PROY'!GP3)</f>
        <v/>
      </c>
      <c r="GQ8" s="24" t="str">
        <f>IF(GQ1&gt;$A$1,"",'COSTOS OPERACIONALES'!$B$25*'FCL PROY'!GQ3)</f>
        <v/>
      </c>
      <c r="GR8" s="24" t="str">
        <f>IF(GR1&gt;$A$1,"",'COSTOS OPERACIONALES'!$B$25*'FCL PROY'!GR3)</f>
        <v/>
      </c>
      <c r="GS8" s="24" t="str">
        <f>IF(GS1&gt;$A$1,"",'COSTOS OPERACIONALES'!$B$25*'FCL PROY'!GS3)</f>
        <v/>
      </c>
      <c r="GT8" s="24" t="str">
        <f>IF(GT1&gt;$A$1,"",'COSTOS OPERACIONALES'!$B$25*'FCL PROY'!GT3)</f>
        <v/>
      </c>
      <c r="GU8" s="24" t="str">
        <f>IF(GU1&gt;$A$1,"",'COSTOS OPERACIONALES'!$B$25*'FCL PROY'!GU3)</f>
        <v/>
      </c>
      <c r="GV8" s="24" t="str">
        <f>IF(GV1&gt;$A$1,"",'COSTOS OPERACIONALES'!$B$25*'FCL PROY'!GV3)</f>
        <v/>
      </c>
      <c r="GW8" s="24" t="str">
        <f>IF(GW1&gt;$A$1,"",'COSTOS OPERACIONALES'!$B$25*'FCL PROY'!GW3)</f>
        <v/>
      </c>
      <c r="GX8" s="24" t="str">
        <f>IF(GX1&gt;$A$1,"",'COSTOS OPERACIONALES'!$B$25*'FCL PROY'!GX3)</f>
        <v/>
      </c>
      <c r="GY8" s="24" t="str">
        <f>IF(GY1&gt;$A$1,"",'COSTOS OPERACIONALES'!$B$25*'FCL PROY'!GY3)</f>
        <v/>
      </c>
      <c r="GZ8" s="24" t="str">
        <f>IF(GZ1&gt;$A$1,"",'COSTOS OPERACIONALES'!$B$25*'FCL PROY'!GZ3)</f>
        <v/>
      </c>
      <c r="HA8" s="24" t="str">
        <f>IF(HA1&gt;$A$1,"",'COSTOS OPERACIONALES'!$B$25*'FCL PROY'!HA3)</f>
        <v/>
      </c>
      <c r="HB8" s="24" t="str">
        <f>IF(HB1&gt;$A$1,"",'COSTOS OPERACIONALES'!$B$25*'FCL PROY'!HB3)</f>
        <v/>
      </c>
      <c r="HC8" s="24" t="str">
        <f>IF(HC1&gt;$A$1,"",'COSTOS OPERACIONALES'!$B$25*'FCL PROY'!HC3)</f>
        <v/>
      </c>
      <c r="HD8" s="24" t="str">
        <f>IF(HD1&gt;$A$1,"",'COSTOS OPERACIONALES'!$B$25*'FCL PROY'!HD3)</f>
        <v/>
      </c>
      <c r="HE8" s="24" t="str">
        <f>IF(HE1&gt;$A$1,"",'COSTOS OPERACIONALES'!$B$25*'FCL PROY'!HE3)</f>
        <v/>
      </c>
      <c r="HF8" s="24" t="str">
        <f>IF(HF1&gt;$A$1,"",'COSTOS OPERACIONALES'!$B$25*'FCL PROY'!HF3)</f>
        <v/>
      </c>
      <c r="HG8" s="24" t="str">
        <f>IF(HG1&gt;$A$1,"",'COSTOS OPERACIONALES'!$B$25*'FCL PROY'!HG3)</f>
        <v/>
      </c>
      <c r="HH8" s="24" t="str">
        <f>IF(HH1&gt;$A$1,"",'COSTOS OPERACIONALES'!$B$25*'FCL PROY'!HH3)</f>
        <v/>
      </c>
      <c r="HI8" s="24" t="str">
        <f>IF(HI1&gt;$A$1,"",'COSTOS OPERACIONALES'!$B$25*'FCL PROY'!HI3)</f>
        <v/>
      </c>
      <c r="HJ8" s="24" t="str">
        <f>IF(HJ1&gt;$A$1,"",'COSTOS OPERACIONALES'!$B$25*'FCL PROY'!HJ3)</f>
        <v/>
      </c>
      <c r="HK8" s="24" t="str">
        <f>IF(HK1&gt;$A$1,"",'COSTOS OPERACIONALES'!$B$25*'FCL PROY'!HK3)</f>
        <v/>
      </c>
      <c r="HL8" s="24" t="str">
        <f>IF(HL1&gt;$A$1,"",'COSTOS OPERACIONALES'!$B$25*'FCL PROY'!HL3)</f>
        <v/>
      </c>
      <c r="HM8" s="24" t="str">
        <f>IF(HM1&gt;$A$1,"",'COSTOS OPERACIONALES'!$B$25*'FCL PROY'!HM3)</f>
        <v/>
      </c>
      <c r="HN8" s="24" t="str">
        <f>IF(HN1&gt;$A$1,"",'COSTOS OPERACIONALES'!$B$25*'FCL PROY'!HN3)</f>
        <v/>
      </c>
      <c r="HO8" s="24" t="str">
        <f>IF(HO1&gt;$A$1,"",'COSTOS OPERACIONALES'!$B$25*'FCL PROY'!HO3)</f>
        <v/>
      </c>
      <c r="HP8" s="24" t="str">
        <f>IF(HP1&gt;$A$1,"",'COSTOS OPERACIONALES'!$B$25*'FCL PROY'!HP3)</f>
        <v/>
      </c>
      <c r="HQ8" s="24" t="str">
        <f>IF(HQ1&gt;$A$1,"",'COSTOS OPERACIONALES'!$B$25*'FCL PROY'!HQ3)</f>
        <v/>
      </c>
      <c r="HR8" s="24" t="str">
        <f>IF(HR1&gt;$A$1,"",'COSTOS OPERACIONALES'!$B$25*'FCL PROY'!HR3)</f>
        <v/>
      </c>
      <c r="HS8" s="24" t="str">
        <f>IF(HS1&gt;$A$1,"",'COSTOS OPERACIONALES'!$B$25*'FCL PROY'!HS3)</f>
        <v/>
      </c>
      <c r="HT8" s="24" t="str">
        <f>IF(HT1&gt;$A$1,"",'COSTOS OPERACIONALES'!$B$25*'FCL PROY'!HT3)</f>
        <v/>
      </c>
      <c r="HU8" s="24" t="str">
        <f>IF(HU1&gt;$A$1,"",'COSTOS OPERACIONALES'!$B$25*'FCL PROY'!HU3)</f>
        <v/>
      </c>
      <c r="HV8" s="24" t="str">
        <f>IF(HV1&gt;$A$1,"",'COSTOS OPERACIONALES'!$B$25*'FCL PROY'!HV3)</f>
        <v/>
      </c>
      <c r="HW8" s="24" t="str">
        <f>IF(HW1&gt;$A$1,"",'COSTOS OPERACIONALES'!$B$25*'FCL PROY'!HW3)</f>
        <v/>
      </c>
      <c r="HX8" s="24" t="str">
        <f>IF(HX1&gt;$A$1,"",'COSTOS OPERACIONALES'!$B$25*'FCL PROY'!HX3)</f>
        <v/>
      </c>
      <c r="HY8" s="24" t="str">
        <f>IF(HY1&gt;$A$1,"",'COSTOS OPERACIONALES'!$B$25*'FCL PROY'!HY3)</f>
        <v/>
      </c>
      <c r="HZ8" s="24" t="str">
        <f>IF(HZ1&gt;$A$1,"",'COSTOS OPERACIONALES'!$B$25*'FCL PROY'!HZ3)</f>
        <v/>
      </c>
      <c r="IA8" s="24" t="str">
        <f>IF(IA1&gt;$A$1,"",'COSTOS OPERACIONALES'!$B$25*'FCL PROY'!IA3)</f>
        <v/>
      </c>
      <c r="IB8" s="24" t="str">
        <f>IF(IB1&gt;$A$1,"",'COSTOS OPERACIONALES'!$B$25*'FCL PROY'!IB3)</f>
        <v/>
      </c>
      <c r="IC8" s="24" t="str">
        <f>IF(IC1&gt;$A$1,"",'COSTOS OPERACIONALES'!$B$25*'FCL PROY'!IC3)</f>
        <v/>
      </c>
      <c r="ID8" s="24" t="str">
        <f>IF(ID1&gt;$A$1,"",'COSTOS OPERACIONALES'!$B$25*'FCL PROY'!ID3)</f>
        <v/>
      </c>
      <c r="IE8" s="24" t="str">
        <f>IF(IE1&gt;$A$1,"",'COSTOS OPERACIONALES'!$B$25*'FCL PROY'!IE3)</f>
        <v/>
      </c>
      <c r="IF8" s="24" t="str">
        <f>IF(IF1&gt;$A$1,"",'COSTOS OPERACIONALES'!$B$25*'FCL PROY'!IF3)</f>
        <v/>
      </c>
      <c r="IG8" s="24" t="str">
        <f>IF(IG1&gt;$A$1,"",'COSTOS OPERACIONALES'!$B$25*'FCL PROY'!IG3)</f>
        <v/>
      </c>
      <c r="IH8" s="24" t="str">
        <f>IF(IH1&gt;$A$1,"",'COSTOS OPERACIONALES'!$B$25*'FCL PROY'!IH3)</f>
        <v/>
      </c>
      <c r="II8" s="24" t="str">
        <f>IF(II1&gt;$A$1,"",'COSTOS OPERACIONALES'!$B$25*'FCL PROY'!II3)</f>
        <v/>
      </c>
    </row>
    <row r="9" spans="1:266" ht="15" thickBot="1">
      <c r="A9" s="43" t="s">
        <v>9</v>
      </c>
      <c r="B9" s="62" t="s">
        <v>200</v>
      </c>
      <c r="C9" s="67"/>
      <c r="D9" s="38" t="e">
        <f t="shared" ref="D9:BO9" ca="1" si="5">IF(D1&gt;$A$1,"",D4-SUM(D5:D8))</f>
        <v>#NAME?</v>
      </c>
      <c r="E9" s="38" t="e">
        <f t="shared" ca="1" si="5"/>
        <v>#NAME?</v>
      </c>
      <c r="F9" s="38" t="e">
        <f t="shared" ca="1" si="5"/>
        <v>#NAME?</v>
      </c>
      <c r="G9" s="38" t="e">
        <f t="shared" ca="1" si="5"/>
        <v>#NAME?</v>
      </c>
      <c r="H9" s="38" t="e">
        <f t="shared" ca="1" si="5"/>
        <v>#NAME?</v>
      </c>
      <c r="I9" s="38" t="e">
        <f t="shared" ca="1" si="5"/>
        <v>#NAME?</v>
      </c>
      <c r="J9" s="38" t="e">
        <f t="shared" ca="1" si="5"/>
        <v>#NAME?</v>
      </c>
      <c r="K9" s="38" t="e">
        <f t="shared" ca="1" si="5"/>
        <v>#NAME?</v>
      </c>
      <c r="L9" s="38" t="e">
        <f t="shared" ca="1" si="5"/>
        <v>#NAME?</v>
      </c>
      <c r="M9" s="38" t="e">
        <f t="shared" ca="1" si="5"/>
        <v>#NAME?</v>
      </c>
      <c r="N9" s="38" t="e">
        <f t="shared" ca="1" si="5"/>
        <v>#NAME?</v>
      </c>
      <c r="O9" s="38" t="e">
        <f t="shared" ca="1" si="5"/>
        <v>#NAME?</v>
      </c>
      <c r="P9" s="38" t="e">
        <f t="shared" ca="1" si="5"/>
        <v>#NAME?</v>
      </c>
      <c r="Q9" s="38" t="e">
        <f t="shared" ca="1" si="5"/>
        <v>#NAME?</v>
      </c>
      <c r="R9" s="38" t="e">
        <f t="shared" ca="1" si="5"/>
        <v>#NAME?</v>
      </c>
      <c r="S9" s="38" t="e">
        <f t="shared" ca="1" si="5"/>
        <v>#NAME?</v>
      </c>
      <c r="T9" s="38" t="e">
        <f t="shared" ca="1" si="5"/>
        <v>#NAME?</v>
      </c>
      <c r="U9" s="38" t="e">
        <f t="shared" ca="1" si="5"/>
        <v>#NAME?</v>
      </c>
      <c r="V9" s="38" t="e">
        <f t="shared" ca="1" si="5"/>
        <v>#NAME?</v>
      </c>
      <c r="W9" s="38" t="e">
        <f t="shared" ca="1" si="5"/>
        <v>#NAME?</v>
      </c>
      <c r="X9" s="38" t="e">
        <f t="shared" ca="1" si="5"/>
        <v>#NAME?</v>
      </c>
      <c r="Y9" s="38" t="e">
        <f t="shared" ca="1" si="5"/>
        <v>#NAME?</v>
      </c>
      <c r="Z9" s="38" t="e">
        <f t="shared" ca="1" si="5"/>
        <v>#NAME?</v>
      </c>
      <c r="AA9" s="38" t="e">
        <f t="shared" ca="1" si="5"/>
        <v>#NAME?</v>
      </c>
      <c r="AB9" s="38" t="e">
        <f t="shared" ca="1" si="5"/>
        <v>#NAME?</v>
      </c>
      <c r="AC9" s="38" t="e">
        <f t="shared" ca="1" si="5"/>
        <v>#NAME?</v>
      </c>
      <c r="AD9" s="38" t="e">
        <f t="shared" ca="1" si="5"/>
        <v>#NAME?</v>
      </c>
      <c r="AE9" s="38" t="e">
        <f t="shared" ca="1" si="5"/>
        <v>#NAME?</v>
      </c>
      <c r="AF9" s="38" t="e">
        <f t="shared" ca="1" si="5"/>
        <v>#NAME?</v>
      </c>
      <c r="AG9" s="38" t="e">
        <f t="shared" ca="1" si="5"/>
        <v>#NAME?</v>
      </c>
      <c r="AH9" s="38" t="e">
        <f t="shared" ca="1" si="5"/>
        <v>#NAME?</v>
      </c>
      <c r="AI9" s="38" t="e">
        <f t="shared" ca="1" si="5"/>
        <v>#NAME?</v>
      </c>
      <c r="AJ9" s="38" t="e">
        <f t="shared" ca="1" si="5"/>
        <v>#NAME?</v>
      </c>
      <c r="AK9" s="38" t="e">
        <f t="shared" ca="1" si="5"/>
        <v>#NAME?</v>
      </c>
      <c r="AL9" s="38" t="e">
        <f t="shared" ca="1" si="5"/>
        <v>#NAME?</v>
      </c>
      <c r="AM9" s="38" t="e">
        <f t="shared" ca="1" si="5"/>
        <v>#NAME?</v>
      </c>
      <c r="AN9" s="38" t="e">
        <f t="shared" ca="1" si="5"/>
        <v>#NAME?</v>
      </c>
      <c r="AO9" s="38" t="e">
        <f t="shared" ca="1" si="5"/>
        <v>#NAME?</v>
      </c>
      <c r="AP9" s="38" t="e">
        <f t="shared" ca="1" si="5"/>
        <v>#NAME?</v>
      </c>
      <c r="AQ9" s="38" t="e">
        <f t="shared" ca="1" si="5"/>
        <v>#NAME?</v>
      </c>
      <c r="AR9" s="38" t="e">
        <f t="shared" ca="1" si="5"/>
        <v>#NAME?</v>
      </c>
      <c r="AS9" s="38" t="e">
        <f t="shared" ca="1" si="5"/>
        <v>#NAME?</v>
      </c>
      <c r="AT9" s="38" t="e">
        <f t="shared" ca="1" si="5"/>
        <v>#NAME?</v>
      </c>
      <c r="AU9" s="38" t="e">
        <f t="shared" ca="1" si="5"/>
        <v>#NAME?</v>
      </c>
      <c r="AV9" s="38" t="e">
        <f t="shared" ca="1" si="5"/>
        <v>#NAME?</v>
      </c>
      <c r="AW9" s="38" t="e">
        <f t="shared" ca="1" si="5"/>
        <v>#NAME?</v>
      </c>
      <c r="AX9" s="38" t="e">
        <f t="shared" ca="1" si="5"/>
        <v>#NAME?</v>
      </c>
      <c r="AY9" s="38" t="e">
        <f t="shared" ca="1" si="5"/>
        <v>#NAME?</v>
      </c>
      <c r="AZ9" s="38" t="e">
        <f t="shared" ca="1" si="5"/>
        <v>#NAME?</v>
      </c>
      <c r="BA9" s="38" t="e">
        <f t="shared" ca="1" si="5"/>
        <v>#NAME?</v>
      </c>
      <c r="BB9" s="38" t="e">
        <f t="shared" ca="1" si="5"/>
        <v>#NAME?</v>
      </c>
      <c r="BC9" s="38" t="e">
        <f t="shared" ca="1" si="5"/>
        <v>#NAME?</v>
      </c>
      <c r="BD9" s="38" t="e">
        <f t="shared" ca="1" si="5"/>
        <v>#NAME?</v>
      </c>
      <c r="BE9" s="38" t="e">
        <f t="shared" ca="1" si="5"/>
        <v>#NAME?</v>
      </c>
      <c r="BF9" s="38" t="e">
        <f t="shared" ca="1" si="5"/>
        <v>#NAME?</v>
      </c>
      <c r="BG9" s="38" t="e">
        <f t="shared" ca="1" si="5"/>
        <v>#NAME?</v>
      </c>
      <c r="BH9" s="38" t="e">
        <f t="shared" ca="1" si="5"/>
        <v>#NAME?</v>
      </c>
      <c r="BI9" s="38" t="e">
        <f t="shared" ca="1" si="5"/>
        <v>#NAME?</v>
      </c>
      <c r="BJ9" s="38" t="e">
        <f t="shared" ca="1" si="5"/>
        <v>#NAME?</v>
      </c>
      <c r="BK9" s="38" t="e">
        <f t="shared" ca="1" si="5"/>
        <v>#NAME?</v>
      </c>
      <c r="BL9" s="38" t="e">
        <f t="shared" ca="1" si="5"/>
        <v>#NAME?</v>
      </c>
      <c r="BM9" s="38" t="e">
        <f t="shared" ca="1" si="5"/>
        <v>#NAME?</v>
      </c>
      <c r="BN9" s="38" t="e">
        <f t="shared" ca="1" si="5"/>
        <v>#NAME?</v>
      </c>
      <c r="BO9" s="38" t="e">
        <f t="shared" ca="1" si="5"/>
        <v>#NAME?</v>
      </c>
      <c r="BP9" s="38" t="e">
        <f t="shared" ref="BP9:EA9" ca="1" si="6">IF(BP1&gt;$A$1,"",BP4-SUM(BP5:BP8))</f>
        <v>#NAME?</v>
      </c>
      <c r="BQ9" s="38" t="e">
        <f t="shared" ca="1" si="6"/>
        <v>#NAME?</v>
      </c>
      <c r="BR9" s="38" t="e">
        <f t="shared" ca="1" si="6"/>
        <v>#NAME?</v>
      </c>
      <c r="BS9" s="38" t="e">
        <f t="shared" ca="1" si="6"/>
        <v>#NAME?</v>
      </c>
      <c r="BT9" s="38" t="e">
        <f t="shared" ca="1" si="6"/>
        <v>#NAME?</v>
      </c>
      <c r="BU9" s="38" t="e">
        <f t="shared" ca="1" si="6"/>
        <v>#NAME?</v>
      </c>
      <c r="BV9" s="38" t="e">
        <f t="shared" ca="1" si="6"/>
        <v>#NAME?</v>
      </c>
      <c r="BW9" s="38" t="e">
        <f t="shared" ca="1" si="6"/>
        <v>#NAME?</v>
      </c>
      <c r="BX9" s="38" t="e">
        <f t="shared" ca="1" si="6"/>
        <v>#NAME?</v>
      </c>
      <c r="BY9" s="38" t="e">
        <f t="shared" ca="1" si="6"/>
        <v>#NAME?</v>
      </c>
      <c r="BZ9" s="38" t="e">
        <f t="shared" ca="1" si="6"/>
        <v>#NAME?</v>
      </c>
      <c r="CA9" s="38" t="e">
        <f t="shared" ca="1" si="6"/>
        <v>#NAME?</v>
      </c>
      <c r="CB9" s="38" t="e">
        <f t="shared" ca="1" si="6"/>
        <v>#NAME?</v>
      </c>
      <c r="CC9" s="38" t="e">
        <f t="shared" ca="1" si="6"/>
        <v>#NAME?</v>
      </c>
      <c r="CD9" s="38" t="e">
        <f t="shared" ca="1" si="6"/>
        <v>#NAME?</v>
      </c>
      <c r="CE9" s="38" t="e">
        <f t="shared" ca="1" si="6"/>
        <v>#NAME?</v>
      </c>
      <c r="CF9" s="38" t="e">
        <f t="shared" ca="1" si="6"/>
        <v>#NAME?</v>
      </c>
      <c r="CG9" s="38" t="e">
        <f t="shared" ca="1" si="6"/>
        <v>#NAME?</v>
      </c>
      <c r="CH9" s="38" t="e">
        <f t="shared" ca="1" si="6"/>
        <v>#NAME?</v>
      </c>
      <c r="CI9" s="38" t="e">
        <f t="shared" ca="1" si="6"/>
        <v>#NAME?</v>
      </c>
      <c r="CJ9" s="38" t="e">
        <f t="shared" ca="1" si="6"/>
        <v>#NAME?</v>
      </c>
      <c r="CK9" s="38" t="e">
        <f t="shared" ca="1" si="6"/>
        <v>#NAME?</v>
      </c>
      <c r="CL9" s="38" t="e">
        <f t="shared" ca="1" si="6"/>
        <v>#NAME?</v>
      </c>
      <c r="CM9" s="38" t="e">
        <f t="shared" ca="1" si="6"/>
        <v>#NAME?</v>
      </c>
      <c r="CN9" s="38" t="e">
        <f t="shared" ca="1" si="6"/>
        <v>#NAME?</v>
      </c>
      <c r="CO9" s="38" t="e">
        <f t="shared" ca="1" si="6"/>
        <v>#NAME?</v>
      </c>
      <c r="CP9" s="38" t="e">
        <f t="shared" ca="1" si="6"/>
        <v>#NAME?</v>
      </c>
      <c r="CQ9" s="38" t="e">
        <f t="shared" ca="1" si="6"/>
        <v>#NAME?</v>
      </c>
      <c r="CR9" s="38" t="e">
        <f t="shared" ca="1" si="6"/>
        <v>#NAME?</v>
      </c>
      <c r="CS9" s="38" t="e">
        <f t="shared" ca="1" si="6"/>
        <v>#NAME?</v>
      </c>
      <c r="CT9" s="38" t="e">
        <f t="shared" ca="1" si="6"/>
        <v>#NAME?</v>
      </c>
      <c r="CU9" s="38" t="e">
        <f t="shared" ca="1" si="6"/>
        <v>#NAME?</v>
      </c>
      <c r="CV9" s="38" t="e">
        <f t="shared" ca="1" si="6"/>
        <v>#NAME?</v>
      </c>
      <c r="CW9" s="38" t="e">
        <f t="shared" ca="1" si="6"/>
        <v>#NAME?</v>
      </c>
      <c r="CX9" s="38" t="e">
        <f t="shared" ca="1" si="6"/>
        <v>#NAME?</v>
      </c>
      <c r="CY9" s="38" t="e">
        <f t="shared" ca="1" si="6"/>
        <v>#NAME?</v>
      </c>
      <c r="CZ9" s="38" t="e">
        <f t="shared" ca="1" si="6"/>
        <v>#NAME?</v>
      </c>
      <c r="DA9" s="38" t="e">
        <f t="shared" ca="1" si="6"/>
        <v>#NAME?</v>
      </c>
      <c r="DB9" s="38" t="e">
        <f t="shared" ca="1" si="6"/>
        <v>#NAME?</v>
      </c>
      <c r="DC9" s="38" t="e">
        <f t="shared" ca="1" si="6"/>
        <v>#NAME?</v>
      </c>
      <c r="DD9" s="38" t="e">
        <f t="shared" ca="1" si="6"/>
        <v>#NAME?</v>
      </c>
      <c r="DE9" s="38" t="e">
        <f t="shared" ca="1" si="6"/>
        <v>#NAME?</v>
      </c>
      <c r="DF9" s="38" t="e">
        <f t="shared" ca="1" si="6"/>
        <v>#NAME?</v>
      </c>
      <c r="DG9" s="38" t="e">
        <f t="shared" ca="1" si="6"/>
        <v>#NAME?</v>
      </c>
      <c r="DH9" s="38" t="e">
        <f t="shared" ca="1" si="6"/>
        <v>#NAME?</v>
      </c>
      <c r="DI9" s="38" t="e">
        <f t="shared" ca="1" si="6"/>
        <v>#NAME?</v>
      </c>
      <c r="DJ9" s="38" t="e">
        <f t="shared" ca="1" si="6"/>
        <v>#NAME?</v>
      </c>
      <c r="DK9" s="38" t="e">
        <f t="shared" ca="1" si="6"/>
        <v>#NAME?</v>
      </c>
      <c r="DL9" s="38" t="e">
        <f t="shared" ca="1" si="6"/>
        <v>#NAME?</v>
      </c>
      <c r="DM9" s="38" t="e">
        <f t="shared" ca="1" si="6"/>
        <v>#NAME?</v>
      </c>
      <c r="DN9" s="38" t="e">
        <f t="shared" ca="1" si="6"/>
        <v>#NAME?</v>
      </c>
      <c r="DO9" s="38" t="e">
        <f t="shared" ca="1" si="6"/>
        <v>#NAME?</v>
      </c>
      <c r="DP9" s="38" t="e">
        <f t="shared" ca="1" si="6"/>
        <v>#NAME?</v>
      </c>
      <c r="DQ9" s="38" t="e">
        <f t="shared" ca="1" si="6"/>
        <v>#NAME?</v>
      </c>
      <c r="DR9" s="38" t="e">
        <f t="shared" ca="1" si="6"/>
        <v>#NAME?</v>
      </c>
      <c r="DS9" s="38" t="e">
        <f t="shared" ca="1" si="6"/>
        <v>#NAME?</v>
      </c>
      <c r="DT9" s="38" t="str">
        <f t="shared" si="6"/>
        <v/>
      </c>
      <c r="DU9" s="38" t="str">
        <f t="shared" si="6"/>
        <v/>
      </c>
      <c r="DV9" s="38" t="str">
        <f t="shared" si="6"/>
        <v/>
      </c>
      <c r="DW9" s="38" t="str">
        <f t="shared" si="6"/>
        <v/>
      </c>
      <c r="DX9" s="38" t="str">
        <f t="shared" si="6"/>
        <v/>
      </c>
      <c r="DY9" s="38" t="str">
        <f t="shared" si="6"/>
        <v/>
      </c>
      <c r="DZ9" s="38" t="str">
        <f t="shared" si="6"/>
        <v/>
      </c>
      <c r="EA9" s="38" t="str">
        <f t="shared" si="6"/>
        <v/>
      </c>
      <c r="EB9" s="38" t="str">
        <f t="shared" ref="EB9:GM9" si="7">IF(EB1&gt;$A$1,"",EB4-SUM(EB5:EB8))</f>
        <v/>
      </c>
      <c r="EC9" s="38" t="str">
        <f t="shared" si="7"/>
        <v/>
      </c>
      <c r="ED9" s="38" t="str">
        <f t="shared" si="7"/>
        <v/>
      </c>
      <c r="EE9" s="38" t="str">
        <f t="shared" si="7"/>
        <v/>
      </c>
      <c r="EF9" s="38" t="str">
        <f t="shared" si="7"/>
        <v/>
      </c>
      <c r="EG9" s="38" t="str">
        <f t="shared" si="7"/>
        <v/>
      </c>
      <c r="EH9" s="38" t="str">
        <f t="shared" si="7"/>
        <v/>
      </c>
      <c r="EI9" s="38" t="str">
        <f t="shared" si="7"/>
        <v/>
      </c>
      <c r="EJ9" s="38" t="str">
        <f t="shared" si="7"/>
        <v/>
      </c>
      <c r="EK9" s="38" t="str">
        <f t="shared" si="7"/>
        <v/>
      </c>
      <c r="EL9" s="38" t="str">
        <f t="shared" si="7"/>
        <v/>
      </c>
      <c r="EM9" s="38" t="str">
        <f t="shared" si="7"/>
        <v/>
      </c>
      <c r="EN9" s="38" t="str">
        <f t="shared" si="7"/>
        <v/>
      </c>
      <c r="EO9" s="38" t="str">
        <f t="shared" si="7"/>
        <v/>
      </c>
      <c r="EP9" s="38" t="str">
        <f t="shared" si="7"/>
        <v/>
      </c>
      <c r="EQ9" s="38" t="str">
        <f t="shared" si="7"/>
        <v/>
      </c>
      <c r="ER9" s="38" t="str">
        <f t="shared" si="7"/>
        <v/>
      </c>
      <c r="ES9" s="38" t="str">
        <f t="shared" si="7"/>
        <v/>
      </c>
      <c r="ET9" s="38" t="str">
        <f t="shared" si="7"/>
        <v/>
      </c>
      <c r="EU9" s="38" t="str">
        <f t="shared" si="7"/>
        <v/>
      </c>
      <c r="EV9" s="38" t="str">
        <f t="shared" si="7"/>
        <v/>
      </c>
      <c r="EW9" s="38" t="str">
        <f t="shared" si="7"/>
        <v/>
      </c>
      <c r="EX9" s="38" t="str">
        <f t="shared" si="7"/>
        <v/>
      </c>
      <c r="EY9" s="38" t="str">
        <f t="shared" si="7"/>
        <v/>
      </c>
      <c r="EZ9" s="38" t="str">
        <f t="shared" si="7"/>
        <v/>
      </c>
      <c r="FA9" s="38" t="str">
        <f t="shared" si="7"/>
        <v/>
      </c>
      <c r="FB9" s="38" t="str">
        <f t="shared" si="7"/>
        <v/>
      </c>
      <c r="FC9" s="38" t="str">
        <f t="shared" si="7"/>
        <v/>
      </c>
      <c r="FD9" s="38" t="str">
        <f t="shared" si="7"/>
        <v/>
      </c>
      <c r="FE9" s="38" t="str">
        <f t="shared" si="7"/>
        <v/>
      </c>
      <c r="FF9" s="38" t="str">
        <f t="shared" si="7"/>
        <v/>
      </c>
      <c r="FG9" s="38" t="str">
        <f t="shared" si="7"/>
        <v/>
      </c>
      <c r="FH9" s="38" t="str">
        <f t="shared" si="7"/>
        <v/>
      </c>
      <c r="FI9" s="38" t="str">
        <f t="shared" si="7"/>
        <v/>
      </c>
      <c r="FJ9" s="38" t="str">
        <f t="shared" si="7"/>
        <v/>
      </c>
      <c r="FK9" s="38" t="str">
        <f t="shared" si="7"/>
        <v/>
      </c>
      <c r="FL9" s="38" t="str">
        <f t="shared" si="7"/>
        <v/>
      </c>
      <c r="FM9" s="38" t="str">
        <f t="shared" si="7"/>
        <v/>
      </c>
      <c r="FN9" s="38" t="str">
        <f t="shared" si="7"/>
        <v/>
      </c>
      <c r="FO9" s="38" t="str">
        <f t="shared" si="7"/>
        <v/>
      </c>
      <c r="FP9" s="38" t="str">
        <f t="shared" si="7"/>
        <v/>
      </c>
      <c r="FQ9" s="38" t="str">
        <f t="shared" si="7"/>
        <v/>
      </c>
      <c r="FR9" s="38" t="str">
        <f t="shared" si="7"/>
        <v/>
      </c>
      <c r="FS9" s="38" t="str">
        <f t="shared" si="7"/>
        <v/>
      </c>
      <c r="FT9" s="38" t="str">
        <f t="shared" si="7"/>
        <v/>
      </c>
      <c r="FU9" s="38" t="str">
        <f t="shared" si="7"/>
        <v/>
      </c>
      <c r="FV9" s="38" t="str">
        <f t="shared" si="7"/>
        <v/>
      </c>
      <c r="FW9" s="38" t="str">
        <f t="shared" si="7"/>
        <v/>
      </c>
      <c r="FX9" s="38" t="str">
        <f t="shared" si="7"/>
        <v/>
      </c>
      <c r="FY9" s="38" t="str">
        <f t="shared" si="7"/>
        <v/>
      </c>
      <c r="FZ9" s="38" t="str">
        <f t="shared" si="7"/>
        <v/>
      </c>
      <c r="GA9" s="38" t="str">
        <f t="shared" si="7"/>
        <v/>
      </c>
      <c r="GB9" s="38" t="str">
        <f t="shared" si="7"/>
        <v/>
      </c>
      <c r="GC9" s="38" t="str">
        <f t="shared" si="7"/>
        <v/>
      </c>
      <c r="GD9" s="38" t="str">
        <f t="shared" si="7"/>
        <v/>
      </c>
      <c r="GE9" s="38" t="str">
        <f t="shared" si="7"/>
        <v/>
      </c>
      <c r="GF9" s="38" t="str">
        <f t="shared" si="7"/>
        <v/>
      </c>
      <c r="GG9" s="38" t="str">
        <f t="shared" si="7"/>
        <v/>
      </c>
      <c r="GH9" s="38" t="str">
        <f t="shared" si="7"/>
        <v/>
      </c>
      <c r="GI9" s="38" t="str">
        <f t="shared" si="7"/>
        <v/>
      </c>
      <c r="GJ9" s="38" t="str">
        <f t="shared" si="7"/>
        <v/>
      </c>
      <c r="GK9" s="38" t="str">
        <f t="shared" si="7"/>
        <v/>
      </c>
      <c r="GL9" s="38" t="str">
        <f t="shared" si="7"/>
        <v/>
      </c>
      <c r="GM9" s="38" t="str">
        <f t="shared" si="7"/>
        <v/>
      </c>
      <c r="GN9" s="38" t="str">
        <f t="shared" ref="GN9:II9" si="8">IF(GN1&gt;$A$1,"",GN4-SUM(GN5:GN8))</f>
        <v/>
      </c>
      <c r="GO9" s="38" t="str">
        <f t="shared" si="8"/>
        <v/>
      </c>
      <c r="GP9" s="38" t="str">
        <f t="shared" si="8"/>
        <v/>
      </c>
      <c r="GQ9" s="38" t="str">
        <f t="shared" si="8"/>
        <v/>
      </c>
      <c r="GR9" s="38" t="str">
        <f t="shared" si="8"/>
        <v/>
      </c>
      <c r="GS9" s="38" t="str">
        <f t="shared" si="8"/>
        <v/>
      </c>
      <c r="GT9" s="38" t="str">
        <f t="shared" si="8"/>
        <v/>
      </c>
      <c r="GU9" s="38" t="str">
        <f t="shared" si="8"/>
        <v/>
      </c>
      <c r="GV9" s="38" t="str">
        <f t="shared" si="8"/>
        <v/>
      </c>
      <c r="GW9" s="38" t="str">
        <f t="shared" si="8"/>
        <v/>
      </c>
      <c r="GX9" s="38" t="str">
        <f t="shared" si="8"/>
        <v/>
      </c>
      <c r="GY9" s="38" t="str">
        <f t="shared" si="8"/>
        <v/>
      </c>
      <c r="GZ9" s="38" t="str">
        <f t="shared" si="8"/>
        <v/>
      </c>
      <c r="HA9" s="38" t="str">
        <f t="shared" si="8"/>
        <v/>
      </c>
      <c r="HB9" s="38" t="str">
        <f t="shared" si="8"/>
        <v/>
      </c>
      <c r="HC9" s="38" t="str">
        <f t="shared" si="8"/>
        <v/>
      </c>
      <c r="HD9" s="38" t="str">
        <f t="shared" si="8"/>
        <v/>
      </c>
      <c r="HE9" s="38" t="str">
        <f t="shared" si="8"/>
        <v/>
      </c>
      <c r="HF9" s="38" t="str">
        <f t="shared" si="8"/>
        <v/>
      </c>
      <c r="HG9" s="38" t="str">
        <f t="shared" si="8"/>
        <v/>
      </c>
      <c r="HH9" s="38" t="str">
        <f t="shared" si="8"/>
        <v/>
      </c>
      <c r="HI9" s="38" t="str">
        <f t="shared" si="8"/>
        <v/>
      </c>
      <c r="HJ9" s="38" t="str">
        <f t="shared" si="8"/>
        <v/>
      </c>
      <c r="HK9" s="38" t="str">
        <f t="shared" si="8"/>
        <v/>
      </c>
      <c r="HL9" s="38" t="str">
        <f t="shared" si="8"/>
        <v/>
      </c>
      <c r="HM9" s="38" t="str">
        <f t="shared" si="8"/>
        <v/>
      </c>
      <c r="HN9" s="38" t="str">
        <f t="shared" si="8"/>
        <v/>
      </c>
      <c r="HO9" s="38" t="str">
        <f t="shared" si="8"/>
        <v/>
      </c>
      <c r="HP9" s="38" t="str">
        <f t="shared" si="8"/>
        <v/>
      </c>
      <c r="HQ9" s="38" t="str">
        <f t="shared" si="8"/>
        <v/>
      </c>
      <c r="HR9" s="38" t="str">
        <f t="shared" si="8"/>
        <v/>
      </c>
      <c r="HS9" s="38" t="str">
        <f t="shared" si="8"/>
        <v/>
      </c>
      <c r="HT9" s="38" t="str">
        <f t="shared" si="8"/>
        <v/>
      </c>
      <c r="HU9" s="38" t="str">
        <f t="shared" si="8"/>
        <v/>
      </c>
      <c r="HV9" s="38" t="str">
        <f t="shared" si="8"/>
        <v/>
      </c>
      <c r="HW9" s="38" t="str">
        <f t="shared" si="8"/>
        <v/>
      </c>
      <c r="HX9" s="38" t="str">
        <f t="shared" si="8"/>
        <v/>
      </c>
      <c r="HY9" s="38" t="str">
        <f t="shared" si="8"/>
        <v/>
      </c>
      <c r="HZ9" s="38" t="str">
        <f t="shared" si="8"/>
        <v/>
      </c>
      <c r="IA9" s="38" t="str">
        <f t="shared" si="8"/>
        <v/>
      </c>
      <c r="IB9" s="38" t="str">
        <f t="shared" si="8"/>
        <v/>
      </c>
      <c r="IC9" s="38" t="str">
        <f t="shared" si="8"/>
        <v/>
      </c>
      <c r="ID9" s="38" t="str">
        <f t="shared" si="8"/>
        <v/>
      </c>
      <c r="IE9" s="38" t="str">
        <f t="shared" si="8"/>
        <v/>
      </c>
      <c r="IF9" s="38" t="str">
        <f t="shared" si="8"/>
        <v/>
      </c>
      <c r="IG9" s="38" t="str">
        <f t="shared" si="8"/>
        <v/>
      </c>
      <c r="IH9" s="38" t="str">
        <f t="shared" si="8"/>
        <v/>
      </c>
      <c r="II9" s="39" t="str">
        <f t="shared" si="8"/>
        <v/>
      </c>
    </row>
    <row r="10" spans="1:266" ht="15" thickBot="1">
      <c r="A10" s="43" t="s">
        <v>12</v>
      </c>
      <c r="B10" s="61" t="s">
        <v>14</v>
      </c>
      <c r="C10" s="68"/>
      <c r="D10" s="24">
        <f>IF(D1&gt;$A$1,"",IF(D1&lt;='OTROS DATOS'!$B$7*12,'OTROS DATOS'!$B$9,0))</f>
        <v>961223.71666666667</v>
      </c>
      <c r="E10" s="24">
        <f>IF(E1&gt;$A$1,"",IF(E1&lt;='OTROS DATOS'!$B$7*12,'OTROS DATOS'!$B$9,0))</f>
        <v>961223.71666666667</v>
      </c>
      <c r="F10" s="24">
        <f>IF(F1&gt;$A$1,"",IF(F1&lt;='OTROS DATOS'!$B$7*12,'OTROS DATOS'!$B$9,0))</f>
        <v>961223.71666666667</v>
      </c>
      <c r="G10" s="24">
        <f>IF(G1&gt;$A$1,"",IF(G1&lt;='OTROS DATOS'!$B$7*12,'OTROS DATOS'!$B$9,0))</f>
        <v>961223.71666666667</v>
      </c>
      <c r="H10" s="24">
        <f>IF(H1&gt;$A$1,"",IF(H1&lt;='OTROS DATOS'!$B$7*12,'OTROS DATOS'!$B$9,0))</f>
        <v>961223.71666666667</v>
      </c>
      <c r="I10" s="24">
        <f>IF(I1&gt;$A$1,"",IF(I1&lt;='OTROS DATOS'!$B$7*12,'OTROS DATOS'!$B$9,0))</f>
        <v>961223.71666666667</v>
      </c>
      <c r="J10" s="24">
        <f>IF(J1&gt;$A$1,"",IF(J1&lt;='OTROS DATOS'!$B$7*12,'OTROS DATOS'!$B$9,0))</f>
        <v>961223.71666666667</v>
      </c>
      <c r="K10" s="24">
        <f>IF(K1&gt;$A$1,"",IF(K1&lt;='OTROS DATOS'!$B$7*12,'OTROS DATOS'!$B$9,0))</f>
        <v>961223.71666666667</v>
      </c>
      <c r="L10" s="24">
        <f>IF(L1&gt;$A$1,"",IF(L1&lt;='OTROS DATOS'!$B$7*12,'OTROS DATOS'!$B$9,0))</f>
        <v>961223.71666666667</v>
      </c>
      <c r="M10" s="24">
        <f>IF(M1&gt;$A$1,"",IF(M1&lt;='OTROS DATOS'!$B$7*12,'OTROS DATOS'!$B$9,0))</f>
        <v>961223.71666666667</v>
      </c>
      <c r="N10" s="24">
        <f>IF(N1&gt;$A$1,"",IF(N1&lt;='OTROS DATOS'!$B$7*12,'OTROS DATOS'!$B$9,0))</f>
        <v>961223.71666666667</v>
      </c>
      <c r="O10" s="24">
        <f>IF(O1&gt;$A$1,"",IF(O1&lt;='OTROS DATOS'!$B$7*12,'OTROS DATOS'!$B$9,0))</f>
        <v>961223.71666666667</v>
      </c>
      <c r="P10" s="24">
        <f>IF(P1&gt;$A$1,"",IF(P1&lt;='OTROS DATOS'!$B$7*12,'OTROS DATOS'!$B$9,0))</f>
        <v>961223.71666666667</v>
      </c>
      <c r="Q10" s="24">
        <f>IF(Q1&gt;$A$1,"",IF(Q1&lt;='OTROS DATOS'!$B$7*12,'OTROS DATOS'!$B$9,0))</f>
        <v>961223.71666666667</v>
      </c>
      <c r="R10" s="24">
        <f>IF(R1&gt;$A$1,"",IF(R1&lt;='OTROS DATOS'!$B$7*12,'OTROS DATOS'!$B$9,0))</f>
        <v>961223.71666666667</v>
      </c>
      <c r="S10" s="24">
        <f>IF(S1&gt;$A$1,"",IF(S1&lt;='OTROS DATOS'!$B$7*12,'OTROS DATOS'!$B$9,0))</f>
        <v>961223.71666666667</v>
      </c>
      <c r="T10" s="24">
        <f>IF(T1&gt;$A$1,"",IF(T1&lt;='OTROS DATOS'!$B$7*12,'OTROS DATOS'!$B$9,0))</f>
        <v>961223.71666666667</v>
      </c>
      <c r="U10" s="24">
        <f>IF(U1&gt;$A$1,"",IF(U1&lt;='OTROS DATOS'!$B$7*12,'OTROS DATOS'!$B$9,0))</f>
        <v>961223.71666666667</v>
      </c>
      <c r="V10" s="24">
        <f>IF(V1&gt;$A$1,"",IF(V1&lt;='OTROS DATOS'!$B$7*12,'OTROS DATOS'!$B$9,0))</f>
        <v>961223.71666666667</v>
      </c>
      <c r="W10" s="24">
        <f>IF(W1&gt;$A$1,"",IF(W1&lt;='OTROS DATOS'!$B$7*12,'OTROS DATOS'!$B$9,0))</f>
        <v>961223.71666666667</v>
      </c>
      <c r="X10" s="24">
        <f>IF(X1&gt;$A$1,"",IF(X1&lt;='OTROS DATOS'!$B$7*12,'OTROS DATOS'!$B$9,0))</f>
        <v>961223.71666666667</v>
      </c>
      <c r="Y10" s="24">
        <f>IF(Y1&gt;$A$1,"",IF(Y1&lt;='OTROS DATOS'!$B$7*12,'OTROS DATOS'!$B$9,0))</f>
        <v>961223.71666666667</v>
      </c>
      <c r="Z10" s="24">
        <f>IF(Z1&gt;$A$1,"",IF(Z1&lt;='OTROS DATOS'!$B$7*12,'OTROS DATOS'!$B$9,0))</f>
        <v>961223.71666666667</v>
      </c>
      <c r="AA10" s="24">
        <f>IF(AA1&gt;$A$1,"",IF(AA1&lt;='OTROS DATOS'!$B$7*12,'OTROS DATOS'!$B$9,0))</f>
        <v>961223.71666666667</v>
      </c>
      <c r="AB10" s="24">
        <f>IF(AB1&gt;$A$1,"",IF(AB1&lt;='OTROS DATOS'!$B$7*12,'OTROS DATOS'!$B$9,0))</f>
        <v>961223.71666666667</v>
      </c>
      <c r="AC10" s="24">
        <f>IF(AC1&gt;$A$1,"",IF(AC1&lt;='OTROS DATOS'!$B$7*12,'OTROS DATOS'!$B$9,0))</f>
        <v>961223.71666666667</v>
      </c>
      <c r="AD10" s="24">
        <f>IF(AD1&gt;$A$1,"",IF(AD1&lt;='OTROS DATOS'!$B$7*12,'OTROS DATOS'!$B$9,0))</f>
        <v>961223.71666666667</v>
      </c>
      <c r="AE10" s="24">
        <f>IF(AE1&gt;$A$1,"",IF(AE1&lt;='OTROS DATOS'!$B$7*12,'OTROS DATOS'!$B$9,0))</f>
        <v>961223.71666666667</v>
      </c>
      <c r="AF10" s="24">
        <f>IF(AF1&gt;$A$1,"",IF(AF1&lt;='OTROS DATOS'!$B$7*12,'OTROS DATOS'!$B$9,0))</f>
        <v>961223.71666666667</v>
      </c>
      <c r="AG10" s="24">
        <f>IF(AG1&gt;$A$1,"",IF(AG1&lt;='OTROS DATOS'!$B$7*12,'OTROS DATOS'!$B$9,0))</f>
        <v>961223.71666666667</v>
      </c>
      <c r="AH10" s="24">
        <f>IF(AH1&gt;$A$1,"",IF(AH1&lt;='OTROS DATOS'!$B$7*12,'OTROS DATOS'!$B$9,0))</f>
        <v>961223.71666666667</v>
      </c>
      <c r="AI10" s="24">
        <f>IF(AI1&gt;$A$1,"",IF(AI1&lt;='OTROS DATOS'!$B$7*12,'OTROS DATOS'!$B$9,0))</f>
        <v>961223.71666666667</v>
      </c>
      <c r="AJ10" s="24">
        <f>IF(AJ1&gt;$A$1,"",IF(AJ1&lt;='OTROS DATOS'!$B$7*12,'OTROS DATOS'!$B$9,0))</f>
        <v>961223.71666666667</v>
      </c>
      <c r="AK10" s="24">
        <f>IF(AK1&gt;$A$1,"",IF(AK1&lt;='OTROS DATOS'!$B$7*12,'OTROS DATOS'!$B$9,0))</f>
        <v>961223.71666666667</v>
      </c>
      <c r="AL10" s="24">
        <f>IF(AL1&gt;$A$1,"",IF(AL1&lt;='OTROS DATOS'!$B$7*12,'OTROS DATOS'!$B$9,0))</f>
        <v>961223.71666666667</v>
      </c>
      <c r="AM10" s="24">
        <f>IF(AM1&gt;$A$1,"",IF(AM1&lt;='OTROS DATOS'!$B$7*12,'OTROS DATOS'!$B$9,0))</f>
        <v>961223.71666666667</v>
      </c>
      <c r="AN10" s="24">
        <f>IF(AN1&gt;$A$1,"",IF(AN1&lt;='OTROS DATOS'!$B$7*12,'OTROS DATOS'!$B$9,0))</f>
        <v>961223.71666666667</v>
      </c>
      <c r="AO10" s="24">
        <f>IF(AO1&gt;$A$1,"",IF(AO1&lt;='OTROS DATOS'!$B$7*12,'OTROS DATOS'!$B$9,0))</f>
        <v>961223.71666666667</v>
      </c>
      <c r="AP10" s="24">
        <f>IF(AP1&gt;$A$1,"",IF(AP1&lt;='OTROS DATOS'!$B$7*12,'OTROS DATOS'!$B$9,0))</f>
        <v>961223.71666666667</v>
      </c>
      <c r="AQ10" s="24">
        <f>IF(AQ1&gt;$A$1,"",IF(AQ1&lt;='OTROS DATOS'!$B$7*12,'OTROS DATOS'!$B$9,0))</f>
        <v>961223.71666666667</v>
      </c>
      <c r="AR10" s="24">
        <f>IF(AR1&gt;$A$1,"",IF(AR1&lt;='OTROS DATOS'!$B$7*12,'OTROS DATOS'!$B$9,0))</f>
        <v>961223.71666666667</v>
      </c>
      <c r="AS10" s="24">
        <f>IF(AS1&gt;$A$1,"",IF(AS1&lt;='OTROS DATOS'!$B$7*12,'OTROS DATOS'!$B$9,0))</f>
        <v>961223.71666666667</v>
      </c>
      <c r="AT10" s="24">
        <f>IF(AT1&gt;$A$1,"",IF(AT1&lt;='OTROS DATOS'!$B$7*12,'OTROS DATOS'!$B$9,0))</f>
        <v>961223.71666666667</v>
      </c>
      <c r="AU10" s="24">
        <f>IF(AU1&gt;$A$1,"",IF(AU1&lt;='OTROS DATOS'!$B$7*12,'OTROS DATOS'!$B$9,0))</f>
        <v>961223.71666666667</v>
      </c>
      <c r="AV10" s="24">
        <f>IF(AV1&gt;$A$1,"",IF(AV1&lt;='OTROS DATOS'!$B$7*12,'OTROS DATOS'!$B$9,0))</f>
        <v>961223.71666666667</v>
      </c>
      <c r="AW10" s="24">
        <f>IF(AW1&gt;$A$1,"",IF(AW1&lt;='OTROS DATOS'!$B$7*12,'OTROS DATOS'!$B$9,0))</f>
        <v>961223.71666666667</v>
      </c>
      <c r="AX10" s="24">
        <f>IF(AX1&gt;$A$1,"",IF(AX1&lt;='OTROS DATOS'!$B$7*12,'OTROS DATOS'!$B$9,0))</f>
        <v>961223.71666666667</v>
      </c>
      <c r="AY10" s="24">
        <f>IF(AY1&gt;$A$1,"",IF(AY1&lt;='OTROS DATOS'!$B$7*12,'OTROS DATOS'!$B$9,0))</f>
        <v>961223.71666666667</v>
      </c>
      <c r="AZ10" s="24">
        <f>IF(AZ1&gt;$A$1,"",IF(AZ1&lt;='OTROS DATOS'!$B$7*12,'OTROS DATOS'!$B$9,0))</f>
        <v>961223.71666666667</v>
      </c>
      <c r="BA10" s="24">
        <f>IF(BA1&gt;$A$1,"",IF(BA1&lt;='OTROS DATOS'!$B$7*12,'OTROS DATOS'!$B$9,0))</f>
        <v>961223.71666666667</v>
      </c>
      <c r="BB10" s="24">
        <f>IF(BB1&gt;$A$1,"",IF(BB1&lt;='OTROS DATOS'!$B$7*12,'OTROS DATOS'!$B$9,0))</f>
        <v>961223.71666666667</v>
      </c>
      <c r="BC10" s="24">
        <f>IF(BC1&gt;$A$1,"",IF(BC1&lt;='OTROS DATOS'!$B$7*12,'OTROS DATOS'!$B$9,0))</f>
        <v>961223.71666666667</v>
      </c>
      <c r="BD10" s="24">
        <f>IF(BD1&gt;$A$1,"",IF(BD1&lt;='OTROS DATOS'!$B$7*12,'OTROS DATOS'!$B$9,0))</f>
        <v>961223.71666666667</v>
      </c>
      <c r="BE10" s="24">
        <f>IF(BE1&gt;$A$1,"",IF(BE1&lt;='OTROS DATOS'!$B$7*12,'OTROS DATOS'!$B$9,0))</f>
        <v>961223.71666666667</v>
      </c>
      <c r="BF10" s="24">
        <f>IF(BF1&gt;$A$1,"",IF(BF1&lt;='OTROS DATOS'!$B$7*12,'OTROS DATOS'!$B$9,0))</f>
        <v>961223.71666666667</v>
      </c>
      <c r="BG10" s="24">
        <f>IF(BG1&gt;$A$1,"",IF(BG1&lt;='OTROS DATOS'!$B$7*12,'OTROS DATOS'!$B$9,0))</f>
        <v>961223.71666666667</v>
      </c>
      <c r="BH10" s="24">
        <f>IF(BH1&gt;$A$1,"",IF(BH1&lt;='OTROS DATOS'!$B$7*12,'OTROS DATOS'!$B$9,0))</f>
        <v>961223.71666666667</v>
      </c>
      <c r="BI10" s="24">
        <f>IF(BI1&gt;$A$1,"",IF(BI1&lt;='OTROS DATOS'!$B$7*12,'OTROS DATOS'!$B$9,0))</f>
        <v>961223.71666666667</v>
      </c>
      <c r="BJ10" s="24">
        <f>IF(BJ1&gt;$A$1,"",IF(BJ1&lt;='OTROS DATOS'!$B$7*12,'OTROS DATOS'!$B$9,0))</f>
        <v>961223.71666666667</v>
      </c>
      <c r="BK10" s="24">
        <f>IF(BK1&gt;$A$1,"",IF(BK1&lt;='OTROS DATOS'!$B$7*12,'OTROS DATOS'!$B$9,0))</f>
        <v>961223.71666666667</v>
      </c>
      <c r="BL10" s="24">
        <f>IF(BL1&gt;$A$1,"",IF(BL1&lt;='OTROS DATOS'!$B$7*12,'OTROS DATOS'!$B$9,0))</f>
        <v>961223.71666666667</v>
      </c>
      <c r="BM10" s="24">
        <f>IF(BM1&gt;$A$1,"",IF(BM1&lt;='OTROS DATOS'!$B$7*12,'OTROS DATOS'!$B$9,0))</f>
        <v>961223.71666666667</v>
      </c>
      <c r="BN10" s="24">
        <f>IF(BN1&gt;$A$1,"",IF(BN1&lt;='OTROS DATOS'!$B$7*12,'OTROS DATOS'!$B$9,0))</f>
        <v>961223.71666666667</v>
      </c>
      <c r="BO10" s="24">
        <f>IF(BO1&gt;$A$1,"",IF(BO1&lt;='OTROS DATOS'!$B$7*12,'OTROS DATOS'!$B$9,0))</f>
        <v>961223.71666666667</v>
      </c>
      <c r="BP10" s="24">
        <f>IF(BP1&gt;$A$1,"",IF(BP1&lt;='OTROS DATOS'!$B$7*12,'OTROS DATOS'!$B$9,0))</f>
        <v>961223.71666666667</v>
      </c>
      <c r="BQ10" s="24">
        <f>IF(BQ1&gt;$A$1,"",IF(BQ1&lt;='OTROS DATOS'!$B$7*12,'OTROS DATOS'!$B$9,0))</f>
        <v>961223.71666666667</v>
      </c>
      <c r="BR10" s="24">
        <f>IF(BR1&gt;$A$1,"",IF(BR1&lt;='OTROS DATOS'!$B$7*12,'OTROS DATOS'!$B$9,0))</f>
        <v>961223.71666666667</v>
      </c>
      <c r="BS10" s="24">
        <f>IF(BS1&gt;$A$1,"",IF(BS1&lt;='OTROS DATOS'!$B$7*12,'OTROS DATOS'!$B$9,0))</f>
        <v>961223.71666666667</v>
      </c>
      <c r="BT10" s="24">
        <f>IF(BT1&gt;$A$1,"",IF(BT1&lt;='OTROS DATOS'!$B$7*12,'OTROS DATOS'!$B$9,0))</f>
        <v>961223.71666666667</v>
      </c>
      <c r="BU10" s="24">
        <f>IF(BU1&gt;$A$1,"",IF(BU1&lt;='OTROS DATOS'!$B$7*12,'OTROS DATOS'!$B$9,0))</f>
        <v>961223.71666666667</v>
      </c>
      <c r="BV10" s="24">
        <f>IF(BV1&gt;$A$1,"",IF(BV1&lt;='OTROS DATOS'!$B$7*12,'OTROS DATOS'!$B$9,0))</f>
        <v>961223.71666666667</v>
      </c>
      <c r="BW10" s="24">
        <f>IF(BW1&gt;$A$1,"",IF(BW1&lt;='OTROS DATOS'!$B$7*12,'OTROS DATOS'!$B$9,0))</f>
        <v>961223.71666666667</v>
      </c>
      <c r="BX10" s="24">
        <f>IF(BX1&gt;$A$1,"",IF(BX1&lt;='OTROS DATOS'!$B$7*12,'OTROS DATOS'!$B$9,0))</f>
        <v>961223.71666666667</v>
      </c>
      <c r="BY10" s="24">
        <f>IF(BY1&gt;$A$1,"",IF(BY1&lt;='OTROS DATOS'!$B$7*12,'OTROS DATOS'!$B$9,0))</f>
        <v>961223.71666666667</v>
      </c>
      <c r="BZ10" s="24">
        <f>IF(BZ1&gt;$A$1,"",IF(BZ1&lt;='OTROS DATOS'!$B$7*12,'OTROS DATOS'!$B$9,0))</f>
        <v>961223.71666666667</v>
      </c>
      <c r="CA10" s="24">
        <f>IF(CA1&gt;$A$1,"",IF(CA1&lt;='OTROS DATOS'!$B$7*12,'OTROS DATOS'!$B$9,0))</f>
        <v>961223.71666666667</v>
      </c>
      <c r="CB10" s="24">
        <f>IF(CB1&gt;$A$1,"",IF(CB1&lt;='OTROS DATOS'!$B$7*12,'OTROS DATOS'!$B$9,0))</f>
        <v>961223.71666666667</v>
      </c>
      <c r="CC10" s="24">
        <f>IF(CC1&gt;$A$1,"",IF(CC1&lt;='OTROS DATOS'!$B$7*12,'OTROS DATOS'!$B$9,0))</f>
        <v>961223.71666666667</v>
      </c>
      <c r="CD10" s="24">
        <f>IF(CD1&gt;$A$1,"",IF(CD1&lt;='OTROS DATOS'!$B$7*12,'OTROS DATOS'!$B$9,0))</f>
        <v>961223.71666666667</v>
      </c>
      <c r="CE10" s="24">
        <f>IF(CE1&gt;$A$1,"",IF(CE1&lt;='OTROS DATOS'!$B$7*12,'OTROS DATOS'!$B$9,0))</f>
        <v>961223.71666666667</v>
      </c>
      <c r="CF10" s="24">
        <f>IF(CF1&gt;$A$1,"",IF(CF1&lt;='OTROS DATOS'!$B$7*12,'OTROS DATOS'!$B$9,0))</f>
        <v>961223.71666666667</v>
      </c>
      <c r="CG10" s="24">
        <f>IF(CG1&gt;$A$1,"",IF(CG1&lt;='OTROS DATOS'!$B$7*12,'OTROS DATOS'!$B$9,0))</f>
        <v>961223.71666666667</v>
      </c>
      <c r="CH10" s="24">
        <f>IF(CH1&gt;$A$1,"",IF(CH1&lt;='OTROS DATOS'!$B$7*12,'OTROS DATOS'!$B$9,0))</f>
        <v>961223.71666666667</v>
      </c>
      <c r="CI10" s="24">
        <f>IF(CI1&gt;$A$1,"",IF(CI1&lt;='OTROS DATOS'!$B$7*12,'OTROS DATOS'!$B$9,0))</f>
        <v>961223.71666666667</v>
      </c>
      <c r="CJ10" s="24">
        <f>IF(CJ1&gt;$A$1,"",IF(CJ1&lt;='OTROS DATOS'!$B$7*12,'OTROS DATOS'!$B$9,0))</f>
        <v>961223.71666666667</v>
      </c>
      <c r="CK10" s="24">
        <f>IF(CK1&gt;$A$1,"",IF(CK1&lt;='OTROS DATOS'!$B$7*12,'OTROS DATOS'!$B$9,0))</f>
        <v>961223.71666666667</v>
      </c>
      <c r="CL10" s="24">
        <f>IF(CL1&gt;$A$1,"",IF(CL1&lt;='OTROS DATOS'!$B$7*12,'OTROS DATOS'!$B$9,0))</f>
        <v>961223.71666666667</v>
      </c>
      <c r="CM10" s="24">
        <f>IF(CM1&gt;$A$1,"",IF(CM1&lt;='OTROS DATOS'!$B$7*12,'OTROS DATOS'!$B$9,0))</f>
        <v>961223.71666666667</v>
      </c>
      <c r="CN10" s="24">
        <f>IF(CN1&gt;$A$1,"",IF(CN1&lt;='OTROS DATOS'!$B$7*12,'OTROS DATOS'!$B$9,0))</f>
        <v>961223.71666666667</v>
      </c>
      <c r="CO10" s="24">
        <f>IF(CO1&gt;$A$1,"",IF(CO1&lt;='OTROS DATOS'!$B$7*12,'OTROS DATOS'!$B$9,0))</f>
        <v>961223.71666666667</v>
      </c>
      <c r="CP10" s="24">
        <f>IF(CP1&gt;$A$1,"",IF(CP1&lt;='OTROS DATOS'!$B$7*12,'OTROS DATOS'!$B$9,0))</f>
        <v>961223.71666666667</v>
      </c>
      <c r="CQ10" s="24">
        <f>IF(CQ1&gt;$A$1,"",IF(CQ1&lt;='OTROS DATOS'!$B$7*12,'OTROS DATOS'!$B$9,0))</f>
        <v>961223.71666666667</v>
      </c>
      <c r="CR10" s="24">
        <f>IF(CR1&gt;$A$1,"",IF(CR1&lt;='OTROS DATOS'!$B$7*12,'OTROS DATOS'!$B$9,0))</f>
        <v>961223.71666666667</v>
      </c>
      <c r="CS10" s="24">
        <f>IF(CS1&gt;$A$1,"",IF(CS1&lt;='OTROS DATOS'!$B$7*12,'OTROS DATOS'!$B$9,0))</f>
        <v>961223.71666666667</v>
      </c>
      <c r="CT10" s="24">
        <f>IF(CT1&gt;$A$1,"",IF(CT1&lt;='OTROS DATOS'!$B$7*12,'OTROS DATOS'!$B$9,0))</f>
        <v>961223.71666666667</v>
      </c>
      <c r="CU10" s="24">
        <f>IF(CU1&gt;$A$1,"",IF(CU1&lt;='OTROS DATOS'!$B$7*12,'OTROS DATOS'!$B$9,0))</f>
        <v>961223.71666666667</v>
      </c>
      <c r="CV10" s="24">
        <f>IF(CV1&gt;$A$1,"",IF(CV1&lt;='OTROS DATOS'!$B$7*12,'OTROS DATOS'!$B$9,0))</f>
        <v>961223.71666666667</v>
      </c>
      <c r="CW10" s="24">
        <f>IF(CW1&gt;$A$1,"",IF(CW1&lt;='OTROS DATOS'!$B$7*12,'OTROS DATOS'!$B$9,0))</f>
        <v>961223.71666666667</v>
      </c>
      <c r="CX10" s="24">
        <f>IF(CX1&gt;$A$1,"",IF(CX1&lt;='OTROS DATOS'!$B$7*12,'OTROS DATOS'!$B$9,0))</f>
        <v>961223.71666666667</v>
      </c>
      <c r="CY10" s="24">
        <f>IF(CY1&gt;$A$1,"",IF(CY1&lt;='OTROS DATOS'!$B$7*12,'OTROS DATOS'!$B$9,0))</f>
        <v>961223.71666666667</v>
      </c>
      <c r="CZ10" s="24">
        <f>IF(CZ1&gt;$A$1,"",IF(CZ1&lt;='OTROS DATOS'!$B$7*12,'OTROS DATOS'!$B$9,0))</f>
        <v>961223.71666666667</v>
      </c>
      <c r="DA10" s="24">
        <f>IF(DA1&gt;$A$1,"",IF(DA1&lt;='OTROS DATOS'!$B$7*12,'OTROS DATOS'!$B$9,0))</f>
        <v>961223.71666666667</v>
      </c>
      <c r="DB10" s="24">
        <f>IF(DB1&gt;$A$1,"",IF(DB1&lt;='OTROS DATOS'!$B$7*12,'OTROS DATOS'!$B$9,0))</f>
        <v>961223.71666666667</v>
      </c>
      <c r="DC10" s="24">
        <f>IF(DC1&gt;$A$1,"",IF(DC1&lt;='OTROS DATOS'!$B$7*12,'OTROS DATOS'!$B$9,0))</f>
        <v>961223.71666666667</v>
      </c>
      <c r="DD10" s="24">
        <f>IF(DD1&gt;$A$1,"",IF(DD1&lt;='OTROS DATOS'!$B$7*12,'OTROS DATOS'!$B$9,0))</f>
        <v>961223.71666666667</v>
      </c>
      <c r="DE10" s="24">
        <f>IF(DE1&gt;$A$1,"",IF(DE1&lt;='OTROS DATOS'!$B$7*12,'OTROS DATOS'!$B$9,0))</f>
        <v>961223.71666666667</v>
      </c>
      <c r="DF10" s="24">
        <f>IF(DF1&gt;$A$1,"",IF(DF1&lt;='OTROS DATOS'!$B$7*12,'OTROS DATOS'!$B$9,0))</f>
        <v>961223.71666666667</v>
      </c>
      <c r="DG10" s="24">
        <f>IF(DG1&gt;$A$1,"",IF(DG1&lt;='OTROS DATOS'!$B$7*12,'OTROS DATOS'!$B$9,0))</f>
        <v>961223.71666666667</v>
      </c>
      <c r="DH10" s="24">
        <f>IF(DH1&gt;$A$1,"",IF(DH1&lt;='OTROS DATOS'!$B$7*12,'OTROS DATOS'!$B$9,0))</f>
        <v>961223.71666666667</v>
      </c>
      <c r="DI10" s="24">
        <f>IF(DI1&gt;$A$1,"",IF(DI1&lt;='OTROS DATOS'!$B$7*12,'OTROS DATOS'!$B$9,0))</f>
        <v>961223.71666666667</v>
      </c>
      <c r="DJ10" s="24">
        <f>IF(DJ1&gt;$A$1,"",IF(DJ1&lt;='OTROS DATOS'!$B$7*12,'OTROS DATOS'!$B$9,0))</f>
        <v>961223.71666666667</v>
      </c>
      <c r="DK10" s="24">
        <f>IF(DK1&gt;$A$1,"",IF(DK1&lt;='OTROS DATOS'!$B$7*12,'OTROS DATOS'!$B$9,0))</f>
        <v>961223.71666666667</v>
      </c>
      <c r="DL10" s="24">
        <f>IF(DL1&gt;$A$1,"",IF(DL1&lt;='OTROS DATOS'!$B$7*12,'OTROS DATOS'!$B$9,0))</f>
        <v>961223.71666666667</v>
      </c>
      <c r="DM10" s="24">
        <f>IF(DM1&gt;$A$1,"",IF(DM1&lt;='OTROS DATOS'!$B$7*12,'OTROS DATOS'!$B$9,0))</f>
        <v>961223.71666666667</v>
      </c>
      <c r="DN10" s="24">
        <f>IF(DN1&gt;$A$1,"",IF(DN1&lt;='OTROS DATOS'!$B$7*12,'OTROS DATOS'!$B$9,0))</f>
        <v>961223.71666666667</v>
      </c>
      <c r="DO10" s="24">
        <f>IF(DO1&gt;$A$1,"",IF(DO1&lt;='OTROS DATOS'!$B$7*12,'OTROS DATOS'!$B$9,0))</f>
        <v>961223.71666666667</v>
      </c>
      <c r="DP10" s="24">
        <f>IF(DP1&gt;$A$1,"",IF(DP1&lt;='OTROS DATOS'!$B$7*12,'OTROS DATOS'!$B$9,0))</f>
        <v>961223.71666666667</v>
      </c>
      <c r="DQ10" s="24">
        <f>IF(DQ1&gt;$A$1,"",IF(DQ1&lt;='OTROS DATOS'!$B$7*12,'OTROS DATOS'!$B$9,0))</f>
        <v>961223.71666666667</v>
      </c>
      <c r="DR10" s="24">
        <f>IF(DR1&gt;$A$1,"",IF(DR1&lt;='OTROS DATOS'!$B$7*12,'OTROS DATOS'!$B$9,0))</f>
        <v>961223.71666666667</v>
      </c>
      <c r="DS10" s="24">
        <f>IF(DS1&gt;$A$1,"",IF(DS1&lt;='OTROS DATOS'!$B$7*12,'OTROS DATOS'!$B$9,0))</f>
        <v>961223.71666666667</v>
      </c>
      <c r="DT10" s="24" t="str">
        <f>IF(DT1&gt;$A$1,"",IF(DT1&lt;='OTROS DATOS'!$B$7*12,'OTROS DATOS'!$B$9,0))</f>
        <v/>
      </c>
      <c r="DU10" s="24" t="str">
        <f>IF(DU1&gt;$A$1,"",IF(DU1&lt;='OTROS DATOS'!$B$7*12,'OTROS DATOS'!$B$9,0))</f>
        <v/>
      </c>
      <c r="DV10" s="24" t="str">
        <f>IF(DV1&gt;$A$1,"",IF(DV1&lt;='OTROS DATOS'!$B$7*12,'OTROS DATOS'!$B$9,0))</f>
        <v/>
      </c>
      <c r="DW10" s="24" t="str">
        <f>IF(DW1&gt;$A$1,"",IF(DW1&lt;='OTROS DATOS'!$B$7*12,'OTROS DATOS'!$B$9,0))</f>
        <v/>
      </c>
      <c r="DX10" s="24" t="str">
        <f>IF(DX1&gt;$A$1,"",IF(DX1&lt;='OTROS DATOS'!$B$7*12,'OTROS DATOS'!$B$9,0))</f>
        <v/>
      </c>
      <c r="DY10" s="24" t="str">
        <f>IF(DY1&gt;$A$1,"",IF(DY1&lt;='OTROS DATOS'!$B$7*12,'OTROS DATOS'!$B$9,0))</f>
        <v/>
      </c>
      <c r="DZ10" s="24" t="str">
        <f>IF(DZ1&gt;$A$1,"",IF(DZ1&lt;='OTROS DATOS'!$B$7*12,'OTROS DATOS'!$B$9,0))</f>
        <v/>
      </c>
      <c r="EA10" s="24" t="str">
        <f>IF(EA1&gt;$A$1,"",IF(EA1&lt;='OTROS DATOS'!$B$7*12,'OTROS DATOS'!$B$9,0))</f>
        <v/>
      </c>
      <c r="EB10" s="24" t="str">
        <f>IF(EB1&gt;$A$1,"",IF(EB1&lt;='OTROS DATOS'!$B$7*12,'OTROS DATOS'!$B$9,0))</f>
        <v/>
      </c>
      <c r="EC10" s="24" t="str">
        <f>IF(EC1&gt;$A$1,"",IF(EC1&lt;='OTROS DATOS'!$B$7*12,'OTROS DATOS'!$B$9,0))</f>
        <v/>
      </c>
      <c r="ED10" s="24" t="str">
        <f>IF(ED1&gt;$A$1,"",IF(ED1&lt;='OTROS DATOS'!$B$7*12,'OTROS DATOS'!$B$9,0))</f>
        <v/>
      </c>
      <c r="EE10" s="24" t="str">
        <f>IF(EE1&gt;$A$1,"",IF(EE1&lt;='OTROS DATOS'!$B$7*12,'OTROS DATOS'!$B$9,0))</f>
        <v/>
      </c>
      <c r="EF10" s="24" t="str">
        <f>IF(EF1&gt;$A$1,"",IF(EF1&lt;='OTROS DATOS'!$B$7*12,'OTROS DATOS'!$B$9,0))</f>
        <v/>
      </c>
      <c r="EG10" s="24" t="str">
        <f>IF(EG1&gt;$A$1,"",IF(EG1&lt;='OTROS DATOS'!$B$7*12,'OTROS DATOS'!$B$9,0))</f>
        <v/>
      </c>
      <c r="EH10" s="24" t="str">
        <f>IF(EH1&gt;$A$1,"",IF(EH1&lt;='OTROS DATOS'!$B$7*12,'OTROS DATOS'!$B$9,0))</f>
        <v/>
      </c>
      <c r="EI10" s="24" t="str">
        <f>IF(EI1&gt;$A$1,"",IF(EI1&lt;='OTROS DATOS'!$B$7*12,'OTROS DATOS'!$B$9,0))</f>
        <v/>
      </c>
      <c r="EJ10" s="24" t="str">
        <f>IF(EJ1&gt;$A$1,"",IF(EJ1&lt;='OTROS DATOS'!$B$7*12,'OTROS DATOS'!$B$9,0))</f>
        <v/>
      </c>
      <c r="EK10" s="24" t="str">
        <f>IF(EK1&gt;$A$1,"",IF(EK1&lt;='OTROS DATOS'!$B$7*12,'OTROS DATOS'!$B$9,0))</f>
        <v/>
      </c>
      <c r="EL10" s="24" t="str">
        <f>IF(EL1&gt;$A$1,"",IF(EL1&lt;='OTROS DATOS'!$B$7*12,'OTROS DATOS'!$B$9,0))</f>
        <v/>
      </c>
      <c r="EM10" s="24" t="str">
        <f>IF(EM1&gt;$A$1,"",IF(EM1&lt;='OTROS DATOS'!$B$7*12,'OTROS DATOS'!$B$9,0))</f>
        <v/>
      </c>
      <c r="EN10" s="24" t="str">
        <f>IF(EN1&gt;$A$1,"",IF(EN1&lt;='OTROS DATOS'!$B$7*12,'OTROS DATOS'!$B$9,0))</f>
        <v/>
      </c>
      <c r="EO10" s="24" t="str">
        <f>IF(EO1&gt;$A$1,"",IF(EO1&lt;='OTROS DATOS'!$B$7*12,'OTROS DATOS'!$B$9,0))</f>
        <v/>
      </c>
      <c r="EP10" s="24" t="str">
        <f>IF(EP1&gt;$A$1,"",IF(EP1&lt;='OTROS DATOS'!$B$7*12,'OTROS DATOS'!$B$9,0))</f>
        <v/>
      </c>
      <c r="EQ10" s="24" t="str">
        <f>IF(EQ1&gt;$A$1,"",IF(EQ1&lt;='OTROS DATOS'!$B$7*12,'OTROS DATOS'!$B$9,0))</f>
        <v/>
      </c>
      <c r="ER10" s="24" t="str">
        <f>IF(ER1&gt;$A$1,"",IF(ER1&lt;='OTROS DATOS'!$B$7*12,'OTROS DATOS'!$B$9,0))</f>
        <v/>
      </c>
      <c r="ES10" s="24" t="str">
        <f>IF(ES1&gt;$A$1,"",IF(ES1&lt;='OTROS DATOS'!$B$7*12,'OTROS DATOS'!$B$9,0))</f>
        <v/>
      </c>
      <c r="ET10" s="24" t="str">
        <f>IF(ET1&gt;$A$1,"",IF(ET1&lt;='OTROS DATOS'!$B$7*12,'OTROS DATOS'!$B$9,0))</f>
        <v/>
      </c>
      <c r="EU10" s="24" t="str">
        <f>IF(EU1&gt;$A$1,"",IF(EU1&lt;='OTROS DATOS'!$B$7*12,'OTROS DATOS'!$B$9,0))</f>
        <v/>
      </c>
      <c r="EV10" s="24" t="str">
        <f>IF(EV1&gt;$A$1,"",IF(EV1&lt;='OTROS DATOS'!$B$7*12,'OTROS DATOS'!$B$9,0))</f>
        <v/>
      </c>
      <c r="EW10" s="24" t="str">
        <f>IF(EW1&gt;$A$1,"",IF(EW1&lt;='OTROS DATOS'!$B$7*12,'OTROS DATOS'!$B$9,0))</f>
        <v/>
      </c>
      <c r="EX10" s="24" t="str">
        <f>IF(EX1&gt;$A$1,"",IF(EX1&lt;='OTROS DATOS'!$B$7*12,'OTROS DATOS'!$B$9,0))</f>
        <v/>
      </c>
      <c r="EY10" s="24" t="str">
        <f>IF(EY1&gt;$A$1,"",IF(EY1&lt;='OTROS DATOS'!$B$7*12,'OTROS DATOS'!$B$9,0))</f>
        <v/>
      </c>
      <c r="EZ10" s="24" t="str">
        <f>IF(EZ1&gt;$A$1,"",IF(EZ1&lt;='OTROS DATOS'!$B$7*12,'OTROS DATOS'!$B$9,0))</f>
        <v/>
      </c>
      <c r="FA10" s="24" t="str">
        <f>IF(FA1&gt;$A$1,"",IF(FA1&lt;='OTROS DATOS'!$B$7*12,'OTROS DATOS'!$B$9,0))</f>
        <v/>
      </c>
      <c r="FB10" s="24" t="str">
        <f>IF(FB1&gt;$A$1,"",IF(FB1&lt;='OTROS DATOS'!$B$7*12,'OTROS DATOS'!$B$9,0))</f>
        <v/>
      </c>
      <c r="FC10" s="24" t="str">
        <f>IF(FC1&gt;$A$1,"",IF(FC1&lt;='OTROS DATOS'!$B$7*12,'OTROS DATOS'!$B$9,0))</f>
        <v/>
      </c>
      <c r="FD10" s="24" t="str">
        <f>IF(FD1&gt;$A$1,"",IF(FD1&lt;='OTROS DATOS'!$B$7*12,'OTROS DATOS'!$B$9,0))</f>
        <v/>
      </c>
      <c r="FE10" s="24" t="str">
        <f>IF(FE1&gt;$A$1,"",IF(FE1&lt;='OTROS DATOS'!$B$7*12,'OTROS DATOS'!$B$9,0))</f>
        <v/>
      </c>
      <c r="FF10" s="24" t="str">
        <f>IF(FF1&gt;$A$1,"",IF(FF1&lt;='OTROS DATOS'!$B$7*12,'OTROS DATOS'!$B$9,0))</f>
        <v/>
      </c>
      <c r="FG10" s="24" t="str">
        <f>IF(FG1&gt;$A$1,"",IF(FG1&lt;='OTROS DATOS'!$B$7*12,'OTROS DATOS'!$B$9,0))</f>
        <v/>
      </c>
      <c r="FH10" s="24" t="str">
        <f>IF(FH1&gt;$A$1,"",IF(FH1&lt;='OTROS DATOS'!$B$7*12,'OTROS DATOS'!$B$9,0))</f>
        <v/>
      </c>
      <c r="FI10" s="24" t="str">
        <f>IF(FI1&gt;$A$1,"",IF(FI1&lt;='OTROS DATOS'!$B$7*12,'OTROS DATOS'!$B$9,0))</f>
        <v/>
      </c>
      <c r="FJ10" s="24" t="str">
        <f>IF(FJ1&gt;$A$1,"",IF(FJ1&lt;='OTROS DATOS'!$B$7*12,'OTROS DATOS'!$B$9,0))</f>
        <v/>
      </c>
      <c r="FK10" s="24" t="str">
        <f>IF(FK1&gt;$A$1,"",IF(FK1&lt;='OTROS DATOS'!$B$7*12,'OTROS DATOS'!$B$9,0))</f>
        <v/>
      </c>
      <c r="FL10" s="24" t="str">
        <f>IF(FL1&gt;$A$1,"",IF(FL1&lt;='OTROS DATOS'!$B$7*12,'OTROS DATOS'!$B$9,0))</f>
        <v/>
      </c>
      <c r="FM10" s="24" t="str">
        <f>IF(FM1&gt;$A$1,"",IF(FM1&lt;='OTROS DATOS'!$B$7*12,'OTROS DATOS'!$B$9,0))</f>
        <v/>
      </c>
      <c r="FN10" s="24" t="str">
        <f>IF(FN1&gt;$A$1,"",IF(FN1&lt;='OTROS DATOS'!$B$7*12,'OTROS DATOS'!$B$9,0))</f>
        <v/>
      </c>
      <c r="FO10" s="24" t="str">
        <f>IF(FO1&gt;$A$1,"",IF(FO1&lt;='OTROS DATOS'!$B$7*12,'OTROS DATOS'!$B$9,0))</f>
        <v/>
      </c>
      <c r="FP10" s="24" t="str">
        <f>IF(FP1&gt;$A$1,"",IF(FP1&lt;='OTROS DATOS'!$B$7*12,'OTROS DATOS'!$B$9,0))</f>
        <v/>
      </c>
      <c r="FQ10" s="24" t="str">
        <f>IF(FQ1&gt;$A$1,"",IF(FQ1&lt;='OTROS DATOS'!$B$7*12,'OTROS DATOS'!$B$9,0))</f>
        <v/>
      </c>
      <c r="FR10" s="24" t="str">
        <f>IF(FR1&gt;$A$1,"",IF(FR1&lt;='OTROS DATOS'!$B$7*12,'OTROS DATOS'!$B$9,0))</f>
        <v/>
      </c>
      <c r="FS10" s="24" t="str">
        <f>IF(FS1&gt;$A$1,"",IF(FS1&lt;='OTROS DATOS'!$B$7*12,'OTROS DATOS'!$B$9,0))</f>
        <v/>
      </c>
      <c r="FT10" s="24" t="str">
        <f>IF(FT1&gt;$A$1,"",IF(FT1&lt;='OTROS DATOS'!$B$7*12,'OTROS DATOS'!$B$9,0))</f>
        <v/>
      </c>
      <c r="FU10" s="24" t="str">
        <f>IF(FU1&gt;$A$1,"",IF(FU1&lt;='OTROS DATOS'!$B$7*12,'OTROS DATOS'!$B$9,0))</f>
        <v/>
      </c>
      <c r="FV10" s="24" t="str">
        <f>IF(FV1&gt;$A$1,"",IF(FV1&lt;='OTROS DATOS'!$B$7*12,'OTROS DATOS'!$B$9,0))</f>
        <v/>
      </c>
      <c r="FW10" s="24" t="str">
        <f>IF(FW1&gt;$A$1,"",IF(FW1&lt;='OTROS DATOS'!$B$7*12,'OTROS DATOS'!$B$9,0))</f>
        <v/>
      </c>
      <c r="FX10" s="24" t="str">
        <f>IF(FX1&gt;$A$1,"",IF(FX1&lt;='OTROS DATOS'!$B$7*12,'OTROS DATOS'!$B$9,0))</f>
        <v/>
      </c>
      <c r="FY10" s="24" t="str">
        <f>IF(FY1&gt;$A$1,"",IF(FY1&lt;='OTROS DATOS'!$B$7*12,'OTROS DATOS'!$B$9,0))</f>
        <v/>
      </c>
      <c r="FZ10" s="24" t="str">
        <f>IF(FZ1&gt;$A$1,"",IF(FZ1&lt;='OTROS DATOS'!$B$7*12,'OTROS DATOS'!$B$9,0))</f>
        <v/>
      </c>
      <c r="GA10" s="24" t="str">
        <f>IF(GA1&gt;$A$1,"",IF(GA1&lt;='OTROS DATOS'!$B$7*12,'OTROS DATOS'!$B$9,0))</f>
        <v/>
      </c>
      <c r="GB10" s="24" t="str">
        <f>IF(GB1&gt;$A$1,"",IF(GB1&lt;='OTROS DATOS'!$B$7*12,'OTROS DATOS'!$B$9,0))</f>
        <v/>
      </c>
      <c r="GC10" s="24" t="str">
        <f>IF(GC1&gt;$A$1,"",IF(GC1&lt;='OTROS DATOS'!$B$7*12,'OTROS DATOS'!$B$9,0))</f>
        <v/>
      </c>
      <c r="GD10" s="24" t="str">
        <f>IF(GD1&gt;$A$1,"",IF(GD1&lt;='OTROS DATOS'!$B$7*12,'OTROS DATOS'!$B$9,0))</f>
        <v/>
      </c>
      <c r="GE10" s="24" t="str">
        <f>IF(GE1&gt;$A$1,"",IF(GE1&lt;='OTROS DATOS'!$B$7*12,'OTROS DATOS'!$B$9,0))</f>
        <v/>
      </c>
      <c r="GF10" s="24" t="str">
        <f>IF(GF1&gt;$A$1,"",IF(GF1&lt;='OTROS DATOS'!$B$7*12,'OTROS DATOS'!$B$9,0))</f>
        <v/>
      </c>
      <c r="GG10" s="24" t="str">
        <f>IF(GG1&gt;$A$1,"",IF(GG1&lt;='OTROS DATOS'!$B$7*12,'OTROS DATOS'!$B$9,0))</f>
        <v/>
      </c>
      <c r="GH10" s="24" t="str">
        <f>IF(GH1&gt;$A$1,"",IF(GH1&lt;='OTROS DATOS'!$B$7*12,'OTROS DATOS'!$B$9,0))</f>
        <v/>
      </c>
      <c r="GI10" s="24" t="str">
        <f>IF(GI1&gt;$A$1,"",IF(GI1&lt;='OTROS DATOS'!$B$7*12,'OTROS DATOS'!$B$9,0))</f>
        <v/>
      </c>
      <c r="GJ10" s="24" t="str">
        <f>IF(GJ1&gt;$A$1,"",IF(GJ1&lt;='OTROS DATOS'!$B$7*12,'OTROS DATOS'!$B$9,0))</f>
        <v/>
      </c>
      <c r="GK10" s="24" t="str">
        <f>IF(GK1&gt;$A$1,"",IF(GK1&lt;='OTROS DATOS'!$B$7*12,'OTROS DATOS'!$B$9,0))</f>
        <v/>
      </c>
      <c r="GL10" s="24" t="str">
        <f>IF(GL1&gt;$A$1,"",IF(GL1&lt;='OTROS DATOS'!$B$7*12,'OTROS DATOS'!$B$9,0))</f>
        <v/>
      </c>
      <c r="GM10" s="24" t="str">
        <f>IF(GM1&gt;$A$1,"",IF(GM1&lt;='OTROS DATOS'!$B$7*12,'OTROS DATOS'!$B$9,0))</f>
        <v/>
      </c>
      <c r="GN10" s="24" t="str">
        <f>IF(GN1&gt;$A$1,"",IF(GN1&lt;='OTROS DATOS'!$B$7*12,'OTROS DATOS'!$B$9,0))</f>
        <v/>
      </c>
      <c r="GO10" s="24" t="str">
        <f>IF(GO1&gt;$A$1,"",IF(GO1&lt;='OTROS DATOS'!$B$7*12,'OTROS DATOS'!$B$9,0))</f>
        <v/>
      </c>
      <c r="GP10" s="24" t="str">
        <f>IF(GP1&gt;$A$1,"",IF(GP1&lt;='OTROS DATOS'!$B$7*12,'OTROS DATOS'!$B$9,0))</f>
        <v/>
      </c>
      <c r="GQ10" s="24" t="str">
        <f>IF(GQ1&gt;$A$1,"",IF(GQ1&lt;='OTROS DATOS'!$B$7*12,'OTROS DATOS'!$B$9,0))</f>
        <v/>
      </c>
      <c r="GR10" s="24" t="str">
        <f>IF(GR1&gt;$A$1,"",IF(GR1&lt;='OTROS DATOS'!$B$7*12,'OTROS DATOS'!$B$9,0))</f>
        <v/>
      </c>
      <c r="GS10" s="24" t="str">
        <f>IF(GS1&gt;$A$1,"",IF(GS1&lt;='OTROS DATOS'!$B$7*12,'OTROS DATOS'!$B$9,0))</f>
        <v/>
      </c>
      <c r="GT10" s="24" t="str">
        <f>IF(GT1&gt;$A$1,"",IF(GT1&lt;='OTROS DATOS'!$B$7*12,'OTROS DATOS'!$B$9,0))</f>
        <v/>
      </c>
      <c r="GU10" s="24" t="str">
        <f>IF(GU1&gt;$A$1,"",IF(GU1&lt;='OTROS DATOS'!$B$7*12,'OTROS DATOS'!$B$9,0))</f>
        <v/>
      </c>
      <c r="GV10" s="24" t="str">
        <f>IF(GV1&gt;$A$1,"",IF(GV1&lt;='OTROS DATOS'!$B$7*12,'OTROS DATOS'!$B$9,0))</f>
        <v/>
      </c>
      <c r="GW10" s="24" t="str">
        <f>IF(GW1&gt;$A$1,"",IF(GW1&lt;='OTROS DATOS'!$B$7*12,'OTROS DATOS'!$B$9,0))</f>
        <v/>
      </c>
      <c r="GX10" s="24" t="str">
        <f>IF(GX1&gt;$A$1,"",IF(GX1&lt;='OTROS DATOS'!$B$7*12,'OTROS DATOS'!$B$9,0))</f>
        <v/>
      </c>
      <c r="GY10" s="24" t="str">
        <f>IF(GY1&gt;$A$1,"",IF(GY1&lt;='OTROS DATOS'!$B$7*12,'OTROS DATOS'!$B$9,0))</f>
        <v/>
      </c>
      <c r="GZ10" s="24" t="str">
        <f>IF(GZ1&gt;$A$1,"",IF(GZ1&lt;='OTROS DATOS'!$B$7*12,'OTROS DATOS'!$B$9,0))</f>
        <v/>
      </c>
      <c r="HA10" s="24" t="str">
        <f>IF(HA1&gt;$A$1,"",IF(HA1&lt;='OTROS DATOS'!$B$7*12,'OTROS DATOS'!$B$9,0))</f>
        <v/>
      </c>
      <c r="HB10" s="24" t="str">
        <f>IF(HB1&gt;$A$1,"",IF(HB1&lt;='OTROS DATOS'!$B$7*12,'OTROS DATOS'!$B$9,0))</f>
        <v/>
      </c>
      <c r="HC10" s="24" t="str">
        <f>IF(HC1&gt;$A$1,"",IF(HC1&lt;='OTROS DATOS'!$B$7*12,'OTROS DATOS'!$B$9,0))</f>
        <v/>
      </c>
      <c r="HD10" s="24" t="str">
        <f>IF(HD1&gt;$A$1,"",IF(HD1&lt;='OTROS DATOS'!$B$7*12,'OTROS DATOS'!$B$9,0))</f>
        <v/>
      </c>
      <c r="HE10" s="24" t="str">
        <f>IF(HE1&gt;$A$1,"",IF(HE1&lt;='OTROS DATOS'!$B$7*12,'OTROS DATOS'!$B$9,0))</f>
        <v/>
      </c>
      <c r="HF10" s="24" t="str">
        <f>IF(HF1&gt;$A$1,"",IF(HF1&lt;='OTROS DATOS'!$B$7*12,'OTROS DATOS'!$B$9,0))</f>
        <v/>
      </c>
      <c r="HG10" s="24" t="str">
        <f>IF(HG1&gt;$A$1,"",IF(HG1&lt;='OTROS DATOS'!$B$7*12,'OTROS DATOS'!$B$9,0))</f>
        <v/>
      </c>
      <c r="HH10" s="24" t="str">
        <f>IF(HH1&gt;$A$1,"",IF(HH1&lt;='OTROS DATOS'!$B$7*12,'OTROS DATOS'!$B$9,0))</f>
        <v/>
      </c>
      <c r="HI10" s="24" t="str">
        <f>IF(HI1&gt;$A$1,"",IF(HI1&lt;='OTROS DATOS'!$B$7*12,'OTROS DATOS'!$B$9,0))</f>
        <v/>
      </c>
      <c r="HJ10" s="24" t="str">
        <f>IF(HJ1&gt;$A$1,"",IF(HJ1&lt;='OTROS DATOS'!$B$7*12,'OTROS DATOS'!$B$9,0))</f>
        <v/>
      </c>
      <c r="HK10" s="24" t="str">
        <f>IF(HK1&gt;$A$1,"",IF(HK1&lt;='OTROS DATOS'!$B$7*12,'OTROS DATOS'!$B$9,0))</f>
        <v/>
      </c>
      <c r="HL10" s="24" t="str">
        <f>IF(HL1&gt;$A$1,"",IF(HL1&lt;='OTROS DATOS'!$B$7*12,'OTROS DATOS'!$B$9,0))</f>
        <v/>
      </c>
      <c r="HM10" s="24" t="str">
        <f>IF(HM1&gt;$A$1,"",IF(HM1&lt;='OTROS DATOS'!$B$7*12,'OTROS DATOS'!$B$9,0))</f>
        <v/>
      </c>
      <c r="HN10" s="24" t="str">
        <f>IF(HN1&gt;$A$1,"",IF(HN1&lt;='OTROS DATOS'!$B$7*12,'OTROS DATOS'!$B$9,0))</f>
        <v/>
      </c>
      <c r="HO10" s="24" t="str">
        <f>IF(HO1&gt;$A$1,"",IF(HO1&lt;='OTROS DATOS'!$B$7*12,'OTROS DATOS'!$B$9,0))</f>
        <v/>
      </c>
      <c r="HP10" s="24" t="str">
        <f>IF(HP1&gt;$A$1,"",IF(HP1&lt;='OTROS DATOS'!$B$7*12,'OTROS DATOS'!$B$9,0))</f>
        <v/>
      </c>
      <c r="HQ10" s="24" t="str">
        <f>IF(HQ1&gt;$A$1,"",IF(HQ1&lt;='OTROS DATOS'!$B$7*12,'OTROS DATOS'!$B$9,0))</f>
        <v/>
      </c>
      <c r="HR10" s="24" t="str">
        <f>IF(HR1&gt;$A$1,"",IF(HR1&lt;='OTROS DATOS'!$B$7*12,'OTROS DATOS'!$B$9,0))</f>
        <v/>
      </c>
      <c r="HS10" s="24" t="str">
        <f>IF(HS1&gt;$A$1,"",IF(HS1&lt;='OTROS DATOS'!$B$7*12,'OTROS DATOS'!$B$9,0))</f>
        <v/>
      </c>
      <c r="HT10" s="24" t="str">
        <f>IF(HT1&gt;$A$1,"",IF(HT1&lt;='OTROS DATOS'!$B$7*12,'OTROS DATOS'!$B$9,0))</f>
        <v/>
      </c>
      <c r="HU10" s="24" t="str">
        <f>IF(HU1&gt;$A$1,"",IF(HU1&lt;='OTROS DATOS'!$B$7*12,'OTROS DATOS'!$B$9,0))</f>
        <v/>
      </c>
      <c r="HV10" s="24" t="str">
        <f>IF(HV1&gt;$A$1,"",IF(HV1&lt;='OTROS DATOS'!$B$7*12,'OTROS DATOS'!$B$9,0))</f>
        <v/>
      </c>
      <c r="HW10" s="24" t="str">
        <f>IF(HW1&gt;$A$1,"",IF(HW1&lt;='OTROS DATOS'!$B$7*12,'OTROS DATOS'!$B$9,0))</f>
        <v/>
      </c>
      <c r="HX10" s="24" t="str">
        <f>IF(HX1&gt;$A$1,"",IF(HX1&lt;='OTROS DATOS'!$B$7*12,'OTROS DATOS'!$B$9,0))</f>
        <v/>
      </c>
      <c r="HY10" s="24" t="str">
        <f>IF(HY1&gt;$A$1,"",IF(HY1&lt;='OTROS DATOS'!$B$7*12,'OTROS DATOS'!$B$9,0))</f>
        <v/>
      </c>
      <c r="HZ10" s="24" t="str">
        <f>IF(HZ1&gt;$A$1,"",IF(HZ1&lt;='OTROS DATOS'!$B$7*12,'OTROS DATOS'!$B$9,0))</f>
        <v/>
      </c>
      <c r="IA10" s="24" t="str">
        <f>IF(IA1&gt;$A$1,"",IF(IA1&lt;='OTROS DATOS'!$B$7*12,'OTROS DATOS'!$B$9,0))</f>
        <v/>
      </c>
      <c r="IB10" s="24" t="str">
        <f>IF(IB1&gt;$A$1,"",IF(IB1&lt;='OTROS DATOS'!$B$7*12,'OTROS DATOS'!$B$9,0))</f>
        <v/>
      </c>
      <c r="IC10" s="24" t="str">
        <f>IF(IC1&gt;$A$1,"",IF(IC1&lt;='OTROS DATOS'!$B$7*12,'OTROS DATOS'!$B$9,0))</f>
        <v/>
      </c>
      <c r="ID10" s="24" t="str">
        <f>IF(ID1&gt;$A$1,"",IF(ID1&lt;='OTROS DATOS'!$B$7*12,'OTROS DATOS'!$B$9,0))</f>
        <v/>
      </c>
      <c r="IE10" s="24" t="str">
        <f>IF(IE1&gt;$A$1,"",IF(IE1&lt;='OTROS DATOS'!$B$7*12,'OTROS DATOS'!$B$9,0))</f>
        <v/>
      </c>
      <c r="IF10" s="24" t="str">
        <f>IF(IF1&gt;$A$1,"",IF(IF1&lt;='OTROS DATOS'!$B$7*12,'OTROS DATOS'!$B$9,0))</f>
        <v/>
      </c>
      <c r="IG10" s="24" t="str">
        <f>IF(IG1&gt;$A$1,"",IF(IG1&lt;='OTROS DATOS'!$B$7*12,'OTROS DATOS'!$B$9,0))</f>
        <v/>
      </c>
      <c r="IH10" s="24" t="str">
        <f>IF(IH1&gt;$A$1,"",IF(IH1&lt;='OTROS DATOS'!$B$7*12,'OTROS DATOS'!$B$9,0))</f>
        <v/>
      </c>
      <c r="II10" s="24" t="str">
        <f>IF(II1&gt;$A$1,"",IF(II1&lt;='OTROS DATOS'!$B$7*12,'OTROS DATOS'!$B$9,0))</f>
        <v/>
      </c>
    </row>
    <row r="11" spans="1:266" ht="15" thickBot="1">
      <c r="A11" s="43" t="s">
        <v>9</v>
      </c>
      <c r="B11" s="62" t="s">
        <v>15</v>
      </c>
      <c r="C11" s="67"/>
      <c r="D11" s="38" t="e">
        <f t="shared" ref="D11:BO11" ca="1" si="9">IF(D1&gt;$A$1,"",+D9-D10)</f>
        <v>#NAME?</v>
      </c>
      <c r="E11" s="38" t="e">
        <f t="shared" ca="1" si="9"/>
        <v>#NAME?</v>
      </c>
      <c r="F11" s="38" t="e">
        <f t="shared" ca="1" si="9"/>
        <v>#NAME?</v>
      </c>
      <c r="G11" s="38" t="e">
        <f t="shared" ca="1" si="9"/>
        <v>#NAME?</v>
      </c>
      <c r="H11" s="38" t="e">
        <f t="shared" ca="1" si="9"/>
        <v>#NAME?</v>
      </c>
      <c r="I11" s="38" t="e">
        <f t="shared" ca="1" si="9"/>
        <v>#NAME?</v>
      </c>
      <c r="J11" s="38" t="e">
        <f t="shared" ca="1" si="9"/>
        <v>#NAME?</v>
      </c>
      <c r="K11" s="38" t="e">
        <f t="shared" ca="1" si="9"/>
        <v>#NAME?</v>
      </c>
      <c r="L11" s="38" t="e">
        <f t="shared" ca="1" si="9"/>
        <v>#NAME?</v>
      </c>
      <c r="M11" s="38" t="e">
        <f t="shared" ca="1" si="9"/>
        <v>#NAME?</v>
      </c>
      <c r="N11" s="38" t="e">
        <f t="shared" ca="1" si="9"/>
        <v>#NAME?</v>
      </c>
      <c r="O11" s="38" t="e">
        <f t="shared" ca="1" si="9"/>
        <v>#NAME?</v>
      </c>
      <c r="P11" s="38" t="e">
        <f t="shared" ca="1" si="9"/>
        <v>#NAME?</v>
      </c>
      <c r="Q11" s="38" t="e">
        <f t="shared" ca="1" si="9"/>
        <v>#NAME?</v>
      </c>
      <c r="R11" s="38" t="e">
        <f t="shared" ca="1" si="9"/>
        <v>#NAME?</v>
      </c>
      <c r="S11" s="38" t="e">
        <f t="shared" ca="1" si="9"/>
        <v>#NAME?</v>
      </c>
      <c r="T11" s="38" t="e">
        <f t="shared" ca="1" si="9"/>
        <v>#NAME?</v>
      </c>
      <c r="U11" s="38" t="e">
        <f t="shared" ca="1" si="9"/>
        <v>#NAME?</v>
      </c>
      <c r="V11" s="38" t="e">
        <f t="shared" ca="1" si="9"/>
        <v>#NAME?</v>
      </c>
      <c r="W11" s="38" t="e">
        <f t="shared" ca="1" si="9"/>
        <v>#NAME?</v>
      </c>
      <c r="X11" s="38" t="e">
        <f t="shared" ca="1" si="9"/>
        <v>#NAME?</v>
      </c>
      <c r="Y11" s="38" t="e">
        <f t="shared" ca="1" si="9"/>
        <v>#NAME?</v>
      </c>
      <c r="Z11" s="38" t="e">
        <f t="shared" ca="1" si="9"/>
        <v>#NAME?</v>
      </c>
      <c r="AA11" s="38" t="e">
        <f t="shared" ca="1" si="9"/>
        <v>#NAME?</v>
      </c>
      <c r="AB11" s="38" t="e">
        <f t="shared" ca="1" si="9"/>
        <v>#NAME?</v>
      </c>
      <c r="AC11" s="38" t="e">
        <f t="shared" ca="1" si="9"/>
        <v>#NAME?</v>
      </c>
      <c r="AD11" s="38" t="e">
        <f t="shared" ca="1" si="9"/>
        <v>#NAME?</v>
      </c>
      <c r="AE11" s="38" t="e">
        <f t="shared" ca="1" si="9"/>
        <v>#NAME?</v>
      </c>
      <c r="AF11" s="38" t="e">
        <f t="shared" ca="1" si="9"/>
        <v>#NAME?</v>
      </c>
      <c r="AG11" s="38" t="e">
        <f t="shared" ca="1" si="9"/>
        <v>#NAME?</v>
      </c>
      <c r="AH11" s="38" t="e">
        <f t="shared" ca="1" si="9"/>
        <v>#NAME?</v>
      </c>
      <c r="AI11" s="38" t="e">
        <f t="shared" ca="1" si="9"/>
        <v>#NAME?</v>
      </c>
      <c r="AJ11" s="38" t="e">
        <f t="shared" ca="1" si="9"/>
        <v>#NAME?</v>
      </c>
      <c r="AK11" s="38" t="e">
        <f t="shared" ca="1" si="9"/>
        <v>#NAME?</v>
      </c>
      <c r="AL11" s="38" t="e">
        <f t="shared" ca="1" si="9"/>
        <v>#NAME?</v>
      </c>
      <c r="AM11" s="38" t="e">
        <f t="shared" ca="1" si="9"/>
        <v>#NAME?</v>
      </c>
      <c r="AN11" s="38" t="e">
        <f t="shared" ca="1" si="9"/>
        <v>#NAME?</v>
      </c>
      <c r="AO11" s="38" t="e">
        <f t="shared" ca="1" si="9"/>
        <v>#NAME?</v>
      </c>
      <c r="AP11" s="38" t="e">
        <f t="shared" ca="1" si="9"/>
        <v>#NAME?</v>
      </c>
      <c r="AQ11" s="38" t="e">
        <f t="shared" ca="1" si="9"/>
        <v>#NAME?</v>
      </c>
      <c r="AR11" s="38" t="e">
        <f t="shared" ca="1" si="9"/>
        <v>#NAME?</v>
      </c>
      <c r="AS11" s="38" t="e">
        <f t="shared" ca="1" si="9"/>
        <v>#NAME?</v>
      </c>
      <c r="AT11" s="38" t="e">
        <f t="shared" ca="1" si="9"/>
        <v>#NAME?</v>
      </c>
      <c r="AU11" s="38" t="e">
        <f t="shared" ca="1" si="9"/>
        <v>#NAME?</v>
      </c>
      <c r="AV11" s="38" t="e">
        <f t="shared" ca="1" si="9"/>
        <v>#NAME?</v>
      </c>
      <c r="AW11" s="38" t="e">
        <f t="shared" ca="1" si="9"/>
        <v>#NAME?</v>
      </c>
      <c r="AX11" s="38" t="e">
        <f t="shared" ca="1" si="9"/>
        <v>#NAME?</v>
      </c>
      <c r="AY11" s="38" t="e">
        <f t="shared" ca="1" si="9"/>
        <v>#NAME?</v>
      </c>
      <c r="AZ11" s="38" t="e">
        <f t="shared" ca="1" si="9"/>
        <v>#NAME?</v>
      </c>
      <c r="BA11" s="38" t="e">
        <f t="shared" ca="1" si="9"/>
        <v>#NAME?</v>
      </c>
      <c r="BB11" s="38" t="e">
        <f t="shared" ca="1" si="9"/>
        <v>#NAME?</v>
      </c>
      <c r="BC11" s="38" t="e">
        <f t="shared" ca="1" si="9"/>
        <v>#NAME?</v>
      </c>
      <c r="BD11" s="38" t="e">
        <f t="shared" ca="1" si="9"/>
        <v>#NAME?</v>
      </c>
      <c r="BE11" s="38" t="e">
        <f t="shared" ca="1" si="9"/>
        <v>#NAME?</v>
      </c>
      <c r="BF11" s="38" t="e">
        <f t="shared" ca="1" si="9"/>
        <v>#NAME?</v>
      </c>
      <c r="BG11" s="38" t="e">
        <f t="shared" ca="1" si="9"/>
        <v>#NAME?</v>
      </c>
      <c r="BH11" s="38" t="e">
        <f t="shared" ca="1" si="9"/>
        <v>#NAME?</v>
      </c>
      <c r="BI11" s="38" t="e">
        <f t="shared" ca="1" si="9"/>
        <v>#NAME?</v>
      </c>
      <c r="BJ11" s="38" t="e">
        <f t="shared" ca="1" si="9"/>
        <v>#NAME?</v>
      </c>
      <c r="BK11" s="38" t="e">
        <f t="shared" ca="1" si="9"/>
        <v>#NAME?</v>
      </c>
      <c r="BL11" s="38" t="e">
        <f t="shared" ca="1" si="9"/>
        <v>#NAME?</v>
      </c>
      <c r="BM11" s="38" t="e">
        <f t="shared" ca="1" si="9"/>
        <v>#NAME?</v>
      </c>
      <c r="BN11" s="38" t="e">
        <f t="shared" ca="1" si="9"/>
        <v>#NAME?</v>
      </c>
      <c r="BO11" s="38" t="e">
        <f t="shared" ca="1" si="9"/>
        <v>#NAME?</v>
      </c>
      <c r="BP11" s="38" t="e">
        <f t="shared" ref="BP11:EA11" ca="1" si="10">IF(BP1&gt;$A$1,"",+BP9-BP10)</f>
        <v>#NAME?</v>
      </c>
      <c r="BQ11" s="38" t="e">
        <f t="shared" ca="1" si="10"/>
        <v>#NAME?</v>
      </c>
      <c r="BR11" s="38" t="e">
        <f t="shared" ca="1" si="10"/>
        <v>#NAME?</v>
      </c>
      <c r="BS11" s="38" t="e">
        <f t="shared" ca="1" si="10"/>
        <v>#NAME?</v>
      </c>
      <c r="BT11" s="38" t="e">
        <f t="shared" ca="1" si="10"/>
        <v>#NAME?</v>
      </c>
      <c r="BU11" s="38" t="e">
        <f t="shared" ca="1" si="10"/>
        <v>#NAME?</v>
      </c>
      <c r="BV11" s="38" t="e">
        <f t="shared" ca="1" si="10"/>
        <v>#NAME?</v>
      </c>
      <c r="BW11" s="38" t="e">
        <f t="shared" ca="1" si="10"/>
        <v>#NAME?</v>
      </c>
      <c r="BX11" s="38" t="e">
        <f t="shared" ca="1" si="10"/>
        <v>#NAME?</v>
      </c>
      <c r="BY11" s="38" t="e">
        <f t="shared" ca="1" si="10"/>
        <v>#NAME?</v>
      </c>
      <c r="BZ11" s="38" t="e">
        <f t="shared" ca="1" si="10"/>
        <v>#NAME?</v>
      </c>
      <c r="CA11" s="38" t="e">
        <f t="shared" ca="1" si="10"/>
        <v>#NAME?</v>
      </c>
      <c r="CB11" s="38" t="e">
        <f t="shared" ca="1" si="10"/>
        <v>#NAME?</v>
      </c>
      <c r="CC11" s="38" t="e">
        <f t="shared" ca="1" si="10"/>
        <v>#NAME?</v>
      </c>
      <c r="CD11" s="38" t="e">
        <f t="shared" ca="1" si="10"/>
        <v>#NAME?</v>
      </c>
      <c r="CE11" s="38" t="e">
        <f t="shared" ca="1" si="10"/>
        <v>#NAME?</v>
      </c>
      <c r="CF11" s="38" t="e">
        <f t="shared" ca="1" si="10"/>
        <v>#NAME?</v>
      </c>
      <c r="CG11" s="38" t="e">
        <f t="shared" ca="1" si="10"/>
        <v>#NAME?</v>
      </c>
      <c r="CH11" s="38" t="e">
        <f t="shared" ca="1" si="10"/>
        <v>#NAME?</v>
      </c>
      <c r="CI11" s="38" t="e">
        <f t="shared" ca="1" si="10"/>
        <v>#NAME?</v>
      </c>
      <c r="CJ11" s="38" t="e">
        <f t="shared" ca="1" si="10"/>
        <v>#NAME?</v>
      </c>
      <c r="CK11" s="38" t="e">
        <f t="shared" ca="1" si="10"/>
        <v>#NAME?</v>
      </c>
      <c r="CL11" s="38" t="e">
        <f t="shared" ca="1" si="10"/>
        <v>#NAME?</v>
      </c>
      <c r="CM11" s="38" t="e">
        <f t="shared" ca="1" si="10"/>
        <v>#NAME?</v>
      </c>
      <c r="CN11" s="38" t="e">
        <f t="shared" ca="1" si="10"/>
        <v>#NAME?</v>
      </c>
      <c r="CO11" s="38" t="e">
        <f t="shared" ca="1" si="10"/>
        <v>#NAME?</v>
      </c>
      <c r="CP11" s="38" t="e">
        <f t="shared" ca="1" si="10"/>
        <v>#NAME?</v>
      </c>
      <c r="CQ11" s="38" t="e">
        <f t="shared" ca="1" si="10"/>
        <v>#NAME?</v>
      </c>
      <c r="CR11" s="38" t="e">
        <f t="shared" ca="1" si="10"/>
        <v>#NAME?</v>
      </c>
      <c r="CS11" s="38" t="e">
        <f t="shared" ca="1" si="10"/>
        <v>#NAME?</v>
      </c>
      <c r="CT11" s="38" t="e">
        <f t="shared" ca="1" si="10"/>
        <v>#NAME?</v>
      </c>
      <c r="CU11" s="38" t="e">
        <f t="shared" ca="1" si="10"/>
        <v>#NAME?</v>
      </c>
      <c r="CV11" s="38" t="e">
        <f t="shared" ca="1" si="10"/>
        <v>#NAME?</v>
      </c>
      <c r="CW11" s="38" t="e">
        <f t="shared" ca="1" si="10"/>
        <v>#NAME?</v>
      </c>
      <c r="CX11" s="38" t="e">
        <f t="shared" ca="1" si="10"/>
        <v>#NAME?</v>
      </c>
      <c r="CY11" s="38" t="e">
        <f t="shared" ca="1" si="10"/>
        <v>#NAME?</v>
      </c>
      <c r="CZ11" s="38" t="e">
        <f t="shared" ca="1" si="10"/>
        <v>#NAME?</v>
      </c>
      <c r="DA11" s="38" t="e">
        <f t="shared" ca="1" si="10"/>
        <v>#NAME?</v>
      </c>
      <c r="DB11" s="38" t="e">
        <f t="shared" ca="1" si="10"/>
        <v>#NAME?</v>
      </c>
      <c r="DC11" s="38" t="e">
        <f t="shared" ca="1" si="10"/>
        <v>#NAME?</v>
      </c>
      <c r="DD11" s="38" t="e">
        <f t="shared" ca="1" si="10"/>
        <v>#NAME?</v>
      </c>
      <c r="DE11" s="38" t="e">
        <f t="shared" ca="1" si="10"/>
        <v>#NAME?</v>
      </c>
      <c r="DF11" s="38" t="e">
        <f t="shared" ca="1" si="10"/>
        <v>#NAME?</v>
      </c>
      <c r="DG11" s="38" t="e">
        <f t="shared" ca="1" si="10"/>
        <v>#NAME?</v>
      </c>
      <c r="DH11" s="38" t="e">
        <f t="shared" ca="1" si="10"/>
        <v>#NAME?</v>
      </c>
      <c r="DI11" s="38" t="e">
        <f t="shared" ca="1" si="10"/>
        <v>#NAME?</v>
      </c>
      <c r="DJ11" s="38" t="e">
        <f t="shared" ca="1" si="10"/>
        <v>#NAME?</v>
      </c>
      <c r="DK11" s="38" t="e">
        <f t="shared" ca="1" si="10"/>
        <v>#NAME?</v>
      </c>
      <c r="DL11" s="38" t="e">
        <f t="shared" ca="1" si="10"/>
        <v>#NAME?</v>
      </c>
      <c r="DM11" s="38" t="e">
        <f t="shared" ca="1" si="10"/>
        <v>#NAME?</v>
      </c>
      <c r="DN11" s="38" t="e">
        <f t="shared" ca="1" si="10"/>
        <v>#NAME?</v>
      </c>
      <c r="DO11" s="38" t="e">
        <f t="shared" ca="1" si="10"/>
        <v>#NAME?</v>
      </c>
      <c r="DP11" s="38" t="e">
        <f t="shared" ca="1" si="10"/>
        <v>#NAME?</v>
      </c>
      <c r="DQ11" s="38" t="e">
        <f t="shared" ca="1" si="10"/>
        <v>#NAME?</v>
      </c>
      <c r="DR11" s="38" t="e">
        <f t="shared" ca="1" si="10"/>
        <v>#NAME?</v>
      </c>
      <c r="DS11" s="38" t="e">
        <f t="shared" ca="1" si="10"/>
        <v>#NAME?</v>
      </c>
      <c r="DT11" s="38" t="str">
        <f t="shared" si="10"/>
        <v/>
      </c>
      <c r="DU11" s="38" t="str">
        <f t="shared" si="10"/>
        <v/>
      </c>
      <c r="DV11" s="38" t="str">
        <f t="shared" si="10"/>
        <v/>
      </c>
      <c r="DW11" s="38" t="str">
        <f t="shared" si="10"/>
        <v/>
      </c>
      <c r="DX11" s="38" t="str">
        <f t="shared" si="10"/>
        <v/>
      </c>
      <c r="DY11" s="38" t="str">
        <f t="shared" si="10"/>
        <v/>
      </c>
      <c r="DZ11" s="38" t="str">
        <f t="shared" si="10"/>
        <v/>
      </c>
      <c r="EA11" s="38" t="str">
        <f t="shared" si="10"/>
        <v/>
      </c>
      <c r="EB11" s="38" t="str">
        <f t="shared" ref="EB11:GM11" si="11">IF(EB1&gt;$A$1,"",+EB9-EB10)</f>
        <v/>
      </c>
      <c r="EC11" s="38" t="str">
        <f t="shared" si="11"/>
        <v/>
      </c>
      <c r="ED11" s="38" t="str">
        <f t="shared" si="11"/>
        <v/>
      </c>
      <c r="EE11" s="38" t="str">
        <f t="shared" si="11"/>
        <v/>
      </c>
      <c r="EF11" s="38" t="str">
        <f t="shared" si="11"/>
        <v/>
      </c>
      <c r="EG11" s="38" t="str">
        <f t="shared" si="11"/>
        <v/>
      </c>
      <c r="EH11" s="38" t="str">
        <f t="shared" si="11"/>
        <v/>
      </c>
      <c r="EI11" s="38" t="str">
        <f t="shared" si="11"/>
        <v/>
      </c>
      <c r="EJ11" s="38" t="str">
        <f t="shared" si="11"/>
        <v/>
      </c>
      <c r="EK11" s="38" t="str">
        <f t="shared" si="11"/>
        <v/>
      </c>
      <c r="EL11" s="38" t="str">
        <f t="shared" si="11"/>
        <v/>
      </c>
      <c r="EM11" s="38" t="str">
        <f t="shared" si="11"/>
        <v/>
      </c>
      <c r="EN11" s="38" t="str">
        <f t="shared" si="11"/>
        <v/>
      </c>
      <c r="EO11" s="38" t="str">
        <f t="shared" si="11"/>
        <v/>
      </c>
      <c r="EP11" s="38" t="str">
        <f t="shared" si="11"/>
        <v/>
      </c>
      <c r="EQ11" s="38" t="str">
        <f t="shared" si="11"/>
        <v/>
      </c>
      <c r="ER11" s="38" t="str">
        <f t="shared" si="11"/>
        <v/>
      </c>
      <c r="ES11" s="38" t="str">
        <f t="shared" si="11"/>
        <v/>
      </c>
      <c r="ET11" s="38" t="str">
        <f t="shared" si="11"/>
        <v/>
      </c>
      <c r="EU11" s="38" t="str">
        <f t="shared" si="11"/>
        <v/>
      </c>
      <c r="EV11" s="38" t="str">
        <f t="shared" si="11"/>
        <v/>
      </c>
      <c r="EW11" s="38" t="str">
        <f t="shared" si="11"/>
        <v/>
      </c>
      <c r="EX11" s="38" t="str">
        <f t="shared" si="11"/>
        <v/>
      </c>
      <c r="EY11" s="38" t="str">
        <f t="shared" si="11"/>
        <v/>
      </c>
      <c r="EZ11" s="38" t="str">
        <f t="shared" si="11"/>
        <v/>
      </c>
      <c r="FA11" s="38" t="str">
        <f t="shared" si="11"/>
        <v/>
      </c>
      <c r="FB11" s="38" t="str">
        <f t="shared" si="11"/>
        <v/>
      </c>
      <c r="FC11" s="38" t="str">
        <f t="shared" si="11"/>
        <v/>
      </c>
      <c r="FD11" s="38" t="str">
        <f t="shared" si="11"/>
        <v/>
      </c>
      <c r="FE11" s="38" t="str">
        <f t="shared" si="11"/>
        <v/>
      </c>
      <c r="FF11" s="38" t="str">
        <f t="shared" si="11"/>
        <v/>
      </c>
      <c r="FG11" s="38" t="str">
        <f t="shared" si="11"/>
        <v/>
      </c>
      <c r="FH11" s="38" t="str">
        <f t="shared" si="11"/>
        <v/>
      </c>
      <c r="FI11" s="38" t="str">
        <f t="shared" si="11"/>
        <v/>
      </c>
      <c r="FJ11" s="38" t="str">
        <f t="shared" si="11"/>
        <v/>
      </c>
      <c r="FK11" s="38" t="str">
        <f t="shared" si="11"/>
        <v/>
      </c>
      <c r="FL11" s="38" t="str">
        <f t="shared" si="11"/>
        <v/>
      </c>
      <c r="FM11" s="38" t="str">
        <f t="shared" si="11"/>
        <v/>
      </c>
      <c r="FN11" s="38" t="str">
        <f t="shared" si="11"/>
        <v/>
      </c>
      <c r="FO11" s="38" t="str">
        <f t="shared" si="11"/>
        <v/>
      </c>
      <c r="FP11" s="38" t="str">
        <f t="shared" si="11"/>
        <v/>
      </c>
      <c r="FQ11" s="38" t="str">
        <f t="shared" si="11"/>
        <v/>
      </c>
      <c r="FR11" s="38" t="str">
        <f t="shared" si="11"/>
        <v/>
      </c>
      <c r="FS11" s="38" t="str">
        <f t="shared" si="11"/>
        <v/>
      </c>
      <c r="FT11" s="38" t="str">
        <f t="shared" si="11"/>
        <v/>
      </c>
      <c r="FU11" s="38" t="str">
        <f t="shared" si="11"/>
        <v/>
      </c>
      <c r="FV11" s="38" t="str">
        <f t="shared" si="11"/>
        <v/>
      </c>
      <c r="FW11" s="38" t="str">
        <f t="shared" si="11"/>
        <v/>
      </c>
      <c r="FX11" s="38" t="str">
        <f t="shared" si="11"/>
        <v/>
      </c>
      <c r="FY11" s="38" t="str">
        <f t="shared" si="11"/>
        <v/>
      </c>
      <c r="FZ11" s="38" t="str">
        <f t="shared" si="11"/>
        <v/>
      </c>
      <c r="GA11" s="38" t="str">
        <f t="shared" si="11"/>
        <v/>
      </c>
      <c r="GB11" s="38" t="str">
        <f t="shared" si="11"/>
        <v/>
      </c>
      <c r="GC11" s="38" t="str">
        <f t="shared" si="11"/>
        <v/>
      </c>
      <c r="GD11" s="38" t="str">
        <f t="shared" si="11"/>
        <v/>
      </c>
      <c r="GE11" s="38" t="str">
        <f t="shared" si="11"/>
        <v/>
      </c>
      <c r="GF11" s="38" t="str">
        <f t="shared" si="11"/>
        <v/>
      </c>
      <c r="GG11" s="38" t="str">
        <f t="shared" si="11"/>
        <v/>
      </c>
      <c r="GH11" s="38" t="str">
        <f t="shared" si="11"/>
        <v/>
      </c>
      <c r="GI11" s="38" t="str">
        <f t="shared" si="11"/>
        <v/>
      </c>
      <c r="GJ11" s="38" t="str">
        <f t="shared" si="11"/>
        <v/>
      </c>
      <c r="GK11" s="38" t="str">
        <f t="shared" si="11"/>
        <v/>
      </c>
      <c r="GL11" s="38" t="str">
        <f t="shared" si="11"/>
        <v/>
      </c>
      <c r="GM11" s="38" t="str">
        <f t="shared" si="11"/>
        <v/>
      </c>
      <c r="GN11" s="38" t="str">
        <f t="shared" ref="GN11:II11" si="12">IF(GN1&gt;$A$1,"",+GN9-GN10)</f>
        <v/>
      </c>
      <c r="GO11" s="38" t="str">
        <f t="shared" si="12"/>
        <v/>
      </c>
      <c r="GP11" s="38" t="str">
        <f t="shared" si="12"/>
        <v/>
      </c>
      <c r="GQ11" s="38" t="str">
        <f t="shared" si="12"/>
        <v/>
      </c>
      <c r="GR11" s="38" t="str">
        <f t="shared" si="12"/>
        <v/>
      </c>
      <c r="GS11" s="38" t="str">
        <f t="shared" si="12"/>
        <v/>
      </c>
      <c r="GT11" s="38" t="str">
        <f t="shared" si="12"/>
        <v/>
      </c>
      <c r="GU11" s="38" t="str">
        <f t="shared" si="12"/>
        <v/>
      </c>
      <c r="GV11" s="38" t="str">
        <f t="shared" si="12"/>
        <v/>
      </c>
      <c r="GW11" s="38" t="str">
        <f t="shared" si="12"/>
        <v/>
      </c>
      <c r="GX11" s="38" t="str">
        <f t="shared" si="12"/>
        <v/>
      </c>
      <c r="GY11" s="38" t="str">
        <f t="shared" si="12"/>
        <v/>
      </c>
      <c r="GZ11" s="38" t="str">
        <f t="shared" si="12"/>
        <v/>
      </c>
      <c r="HA11" s="38" t="str">
        <f t="shared" si="12"/>
        <v/>
      </c>
      <c r="HB11" s="38" t="str">
        <f t="shared" si="12"/>
        <v/>
      </c>
      <c r="HC11" s="38" t="str">
        <f t="shared" si="12"/>
        <v/>
      </c>
      <c r="HD11" s="38" t="str">
        <f t="shared" si="12"/>
        <v/>
      </c>
      <c r="HE11" s="38" t="str">
        <f t="shared" si="12"/>
        <v/>
      </c>
      <c r="HF11" s="38" t="str">
        <f t="shared" si="12"/>
        <v/>
      </c>
      <c r="HG11" s="38" t="str">
        <f t="shared" si="12"/>
        <v/>
      </c>
      <c r="HH11" s="38" t="str">
        <f t="shared" si="12"/>
        <v/>
      </c>
      <c r="HI11" s="38" t="str">
        <f t="shared" si="12"/>
        <v/>
      </c>
      <c r="HJ11" s="38" t="str">
        <f t="shared" si="12"/>
        <v/>
      </c>
      <c r="HK11" s="38" t="str">
        <f t="shared" si="12"/>
        <v/>
      </c>
      <c r="HL11" s="38" t="str">
        <f t="shared" si="12"/>
        <v/>
      </c>
      <c r="HM11" s="38" t="str">
        <f t="shared" si="12"/>
        <v/>
      </c>
      <c r="HN11" s="38" t="str">
        <f t="shared" si="12"/>
        <v/>
      </c>
      <c r="HO11" s="38" t="str">
        <f t="shared" si="12"/>
        <v/>
      </c>
      <c r="HP11" s="38" t="str">
        <f t="shared" si="12"/>
        <v/>
      </c>
      <c r="HQ11" s="38" t="str">
        <f t="shared" si="12"/>
        <v/>
      </c>
      <c r="HR11" s="38" t="str">
        <f t="shared" si="12"/>
        <v/>
      </c>
      <c r="HS11" s="38" t="str">
        <f t="shared" si="12"/>
        <v/>
      </c>
      <c r="HT11" s="38" t="str">
        <f t="shared" si="12"/>
        <v/>
      </c>
      <c r="HU11" s="38" t="str">
        <f t="shared" si="12"/>
        <v/>
      </c>
      <c r="HV11" s="38" t="str">
        <f t="shared" si="12"/>
        <v/>
      </c>
      <c r="HW11" s="38" t="str">
        <f t="shared" si="12"/>
        <v/>
      </c>
      <c r="HX11" s="38" t="str">
        <f t="shared" si="12"/>
        <v/>
      </c>
      <c r="HY11" s="38" t="str">
        <f t="shared" si="12"/>
        <v/>
      </c>
      <c r="HZ11" s="38" t="str">
        <f t="shared" si="12"/>
        <v/>
      </c>
      <c r="IA11" s="38" t="str">
        <f t="shared" si="12"/>
        <v/>
      </c>
      <c r="IB11" s="38" t="str">
        <f t="shared" si="12"/>
        <v/>
      </c>
      <c r="IC11" s="38" t="str">
        <f t="shared" si="12"/>
        <v/>
      </c>
      <c r="ID11" s="38" t="str">
        <f t="shared" si="12"/>
        <v/>
      </c>
      <c r="IE11" s="38" t="str">
        <f t="shared" si="12"/>
        <v/>
      </c>
      <c r="IF11" s="38" t="str">
        <f t="shared" si="12"/>
        <v/>
      </c>
      <c r="IG11" s="38" t="str">
        <f t="shared" si="12"/>
        <v/>
      </c>
      <c r="IH11" s="38" t="str">
        <f t="shared" si="12"/>
        <v/>
      </c>
      <c r="II11" s="39" t="str">
        <f t="shared" si="12"/>
        <v/>
      </c>
    </row>
    <row r="12" spans="1:266" ht="15" thickBot="1">
      <c r="A12" s="43" t="s">
        <v>12</v>
      </c>
      <c r="B12" s="61" t="s">
        <v>65</v>
      </c>
      <c r="C12" s="68"/>
      <c r="D12" s="24">
        <f>IF(D1&gt;$A$1,"",0)</f>
        <v>0</v>
      </c>
      <c r="E12" s="24">
        <f t="shared" ref="E12:BP12" si="13">IF(E1&gt;$A$1,"",0)</f>
        <v>0</v>
      </c>
      <c r="F12" s="24">
        <f t="shared" si="13"/>
        <v>0</v>
      </c>
      <c r="G12" s="24">
        <f t="shared" si="13"/>
        <v>0</v>
      </c>
      <c r="H12" s="24">
        <f t="shared" si="13"/>
        <v>0</v>
      </c>
      <c r="I12" s="24">
        <f t="shared" si="13"/>
        <v>0</v>
      </c>
      <c r="J12" s="24">
        <f t="shared" si="13"/>
        <v>0</v>
      </c>
      <c r="K12" s="24">
        <f t="shared" si="13"/>
        <v>0</v>
      </c>
      <c r="L12" s="24">
        <f t="shared" si="13"/>
        <v>0</v>
      </c>
      <c r="M12" s="24">
        <f t="shared" si="13"/>
        <v>0</v>
      </c>
      <c r="N12" s="24">
        <f t="shared" si="13"/>
        <v>0</v>
      </c>
      <c r="O12" s="24">
        <f t="shared" si="13"/>
        <v>0</v>
      </c>
      <c r="P12" s="24">
        <f t="shared" si="13"/>
        <v>0</v>
      </c>
      <c r="Q12" s="24">
        <f t="shared" si="13"/>
        <v>0</v>
      </c>
      <c r="R12" s="24">
        <f t="shared" si="13"/>
        <v>0</v>
      </c>
      <c r="S12" s="24">
        <f t="shared" si="13"/>
        <v>0</v>
      </c>
      <c r="T12" s="24">
        <f t="shared" si="13"/>
        <v>0</v>
      </c>
      <c r="U12" s="24">
        <f t="shared" si="13"/>
        <v>0</v>
      </c>
      <c r="V12" s="24">
        <f t="shared" si="13"/>
        <v>0</v>
      </c>
      <c r="W12" s="24">
        <f t="shared" si="13"/>
        <v>0</v>
      </c>
      <c r="X12" s="24">
        <f t="shared" si="13"/>
        <v>0</v>
      </c>
      <c r="Y12" s="24">
        <f t="shared" si="13"/>
        <v>0</v>
      </c>
      <c r="Z12" s="24">
        <f t="shared" si="13"/>
        <v>0</v>
      </c>
      <c r="AA12" s="24">
        <f t="shared" si="13"/>
        <v>0</v>
      </c>
      <c r="AB12" s="24">
        <f t="shared" si="13"/>
        <v>0</v>
      </c>
      <c r="AC12" s="24">
        <f t="shared" si="13"/>
        <v>0</v>
      </c>
      <c r="AD12" s="24">
        <f t="shared" si="13"/>
        <v>0</v>
      </c>
      <c r="AE12" s="24">
        <f t="shared" si="13"/>
        <v>0</v>
      </c>
      <c r="AF12" s="24">
        <f t="shared" si="13"/>
        <v>0</v>
      </c>
      <c r="AG12" s="24">
        <f t="shared" si="13"/>
        <v>0</v>
      </c>
      <c r="AH12" s="24">
        <f t="shared" si="13"/>
        <v>0</v>
      </c>
      <c r="AI12" s="24">
        <f t="shared" si="13"/>
        <v>0</v>
      </c>
      <c r="AJ12" s="24">
        <f t="shared" si="13"/>
        <v>0</v>
      </c>
      <c r="AK12" s="24">
        <f t="shared" si="13"/>
        <v>0</v>
      </c>
      <c r="AL12" s="24">
        <f t="shared" si="13"/>
        <v>0</v>
      </c>
      <c r="AM12" s="24">
        <f t="shared" si="13"/>
        <v>0</v>
      </c>
      <c r="AN12" s="24">
        <f t="shared" si="13"/>
        <v>0</v>
      </c>
      <c r="AO12" s="24">
        <f t="shared" si="13"/>
        <v>0</v>
      </c>
      <c r="AP12" s="24">
        <f t="shared" si="13"/>
        <v>0</v>
      </c>
      <c r="AQ12" s="24">
        <f t="shared" si="13"/>
        <v>0</v>
      </c>
      <c r="AR12" s="24">
        <f t="shared" si="13"/>
        <v>0</v>
      </c>
      <c r="AS12" s="24">
        <f t="shared" si="13"/>
        <v>0</v>
      </c>
      <c r="AT12" s="24">
        <f t="shared" si="13"/>
        <v>0</v>
      </c>
      <c r="AU12" s="24">
        <f t="shared" si="13"/>
        <v>0</v>
      </c>
      <c r="AV12" s="24">
        <f t="shared" si="13"/>
        <v>0</v>
      </c>
      <c r="AW12" s="24">
        <f t="shared" si="13"/>
        <v>0</v>
      </c>
      <c r="AX12" s="24">
        <f t="shared" si="13"/>
        <v>0</v>
      </c>
      <c r="AY12" s="24">
        <f t="shared" si="13"/>
        <v>0</v>
      </c>
      <c r="AZ12" s="24">
        <f t="shared" si="13"/>
        <v>0</v>
      </c>
      <c r="BA12" s="24">
        <f t="shared" si="13"/>
        <v>0</v>
      </c>
      <c r="BB12" s="24">
        <f t="shared" si="13"/>
        <v>0</v>
      </c>
      <c r="BC12" s="24">
        <f t="shared" si="13"/>
        <v>0</v>
      </c>
      <c r="BD12" s="24">
        <f t="shared" si="13"/>
        <v>0</v>
      </c>
      <c r="BE12" s="24">
        <f t="shared" si="13"/>
        <v>0</v>
      </c>
      <c r="BF12" s="24">
        <f t="shared" si="13"/>
        <v>0</v>
      </c>
      <c r="BG12" s="24">
        <f t="shared" si="13"/>
        <v>0</v>
      </c>
      <c r="BH12" s="24">
        <f t="shared" si="13"/>
        <v>0</v>
      </c>
      <c r="BI12" s="24">
        <f t="shared" si="13"/>
        <v>0</v>
      </c>
      <c r="BJ12" s="24">
        <f t="shared" si="13"/>
        <v>0</v>
      </c>
      <c r="BK12" s="24">
        <f t="shared" si="13"/>
        <v>0</v>
      </c>
      <c r="BL12" s="24">
        <f t="shared" si="13"/>
        <v>0</v>
      </c>
      <c r="BM12" s="24">
        <f t="shared" si="13"/>
        <v>0</v>
      </c>
      <c r="BN12" s="24">
        <f t="shared" si="13"/>
        <v>0</v>
      </c>
      <c r="BO12" s="24">
        <f t="shared" si="13"/>
        <v>0</v>
      </c>
      <c r="BP12" s="24">
        <f t="shared" si="13"/>
        <v>0</v>
      </c>
      <c r="BQ12" s="24">
        <f t="shared" ref="BQ12:EB12" si="14">IF(BQ1&gt;$A$1,"",0)</f>
        <v>0</v>
      </c>
      <c r="BR12" s="24">
        <f t="shared" si="14"/>
        <v>0</v>
      </c>
      <c r="BS12" s="24">
        <f t="shared" si="14"/>
        <v>0</v>
      </c>
      <c r="BT12" s="24">
        <f t="shared" si="14"/>
        <v>0</v>
      </c>
      <c r="BU12" s="24">
        <f t="shared" si="14"/>
        <v>0</v>
      </c>
      <c r="BV12" s="24">
        <f t="shared" si="14"/>
        <v>0</v>
      </c>
      <c r="BW12" s="24">
        <f t="shared" si="14"/>
        <v>0</v>
      </c>
      <c r="BX12" s="24">
        <f t="shared" si="14"/>
        <v>0</v>
      </c>
      <c r="BY12" s="24">
        <f t="shared" si="14"/>
        <v>0</v>
      </c>
      <c r="BZ12" s="24">
        <f t="shared" si="14"/>
        <v>0</v>
      </c>
      <c r="CA12" s="24">
        <f t="shared" si="14"/>
        <v>0</v>
      </c>
      <c r="CB12" s="24">
        <f t="shared" si="14"/>
        <v>0</v>
      </c>
      <c r="CC12" s="24">
        <f t="shared" si="14"/>
        <v>0</v>
      </c>
      <c r="CD12" s="24">
        <f t="shared" si="14"/>
        <v>0</v>
      </c>
      <c r="CE12" s="24">
        <f t="shared" si="14"/>
        <v>0</v>
      </c>
      <c r="CF12" s="24">
        <f t="shared" si="14"/>
        <v>0</v>
      </c>
      <c r="CG12" s="24">
        <f t="shared" si="14"/>
        <v>0</v>
      </c>
      <c r="CH12" s="24">
        <f t="shared" si="14"/>
        <v>0</v>
      </c>
      <c r="CI12" s="24">
        <f t="shared" si="14"/>
        <v>0</v>
      </c>
      <c r="CJ12" s="24">
        <f t="shared" si="14"/>
        <v>0</v>
      </c>
      <c r="CK12" s="24">
        <f t="shared" si="14"/>
        <v>0</v>
      </c>
      <c r="CL12" s="24">
        <f t="shared" si="14"/>
        <v>0</v>
      </c>
      <c r="CM12" s="24">
        <f t="shared" si="14"/>
        <v>0</v>
      </c>
      <c r="CN12" s="24">
        <f t="shared" si="14"/>
        <v>0</v>
      </c>
      <c r="CO12" s="24">
        <f t="shared" si="14"/>
        <v>0</v>
      </c>
      <c r="CP12" s="24">
        <f t="shared" si="14"/>
        <v>0</v>
      </c>
      <c r="CQ12" s="24">
        <f t="shared" si="14"/>
        <v>0</v>
      </c>
      <c r="CR12" s="24">
        <f t="shared" si="14"/>
        <v>0</v>
      </c>
      <c r="CS12" s="24">
        <f t="shared" si="14"/>
        <v>0</v>
      </c>
      <c r="CT12" s="24">
        <f t="shared" si="14"/>
        <v>0</v>
      </c>
      <c r="CU12" s="24">
        <f t="shared" si="14"/>
        <v>0</v>
      </c>
      <c r="CV12" s="24">
        <f t="shared" si="14"/>
        <v>0</v>
      </c>
      <c r="CW12" s="24">
        <f t="shared" si="14"/>
        <v>0</v>
      </c>
      <c r="CX12" s="24">
        <f t="shared" si="14"/>
        <v>0</v>
      </c>
      <c r="CY12" s="24">
        <f t="shared" si="14"/>
        <v>0</v>
      </c>
      <c r="CZ12" s="24">
        <f t="shared" si="14"/>
        <v>0</v>
      </c>
      <c r="DA12" s="24">
        <f t="shared" si="14"/>
        <v>0</v>
      </c>
      <c r="DB12" s="24">
        <f t="shared" si="14"/>
        <v>0</v>
      </c>
      <c r="DC12" s="24">
        <f t="shared" si="14"/>
        <v>0</v>
      </c>
      <c r="DD12" s="24">
        <f t="shared" si="14"/>
        <v>0</v>
      </c>
      <c r="DE12" s="24">
        <f t="shared" si="14"/>
        <v>0</v>
      </c>
      <c r="DF12" s="24">
        <f t="shared" si="14"/>
        <v>0</v>
      </c>
      <c r="DG12" s="24">
        <f t="shared" si="14"/>
        <v>0</v>
      </c>
      <c r="DH12" s="24">
        <f t="shared" si="14"/>
        <v>0</v>
      </c>
      <c r="DI12" s="24">
        <f t="shared" si="14"/>
        <v>0</v>
      </c>
      <c r="DJ12" s="24">
        <f t="shared" si="14"/>
        <v>0</v>
      </c>
      <c r="DK12" s="24">
        <f t="shared" si="14"/>
        <v>0</v>
      </c>
      <c r="DL12" s="24">
        <f t="shared" si="14"/>
        <v>0</v>
      </c>
      <c r="DM12" s="24">
        <f t="shared" si="14"/>
        <v>0</v>
      </c>
      <c r="DN12" s="24">
        <f t="shared" si="14"/>
        <v>0</v>
      </c>
      <c r="DO12" s="24">
        <f t="shared" si="14"/>
        <v>0</v>
      </c>
      <c r="DP12" s="24">
        <f t="shared" si="14"/>
        <v>0</v>
      </c>
      <c r="DQ12" s="24">
        <f t="shared" si="14"/>
        <v>0</v>
      </c>
      <c r="DR12" s="24">
        <f t="shared" si="14"/>
        <v>0</v>
      </c>
      <c r="DS12" s="24">
        <f t="shared" si="14"/>
        <v>0</v>
      </c>
      <c r="DT12" s="24" t="str">
        <f t="shared" si="14"/>
        <v/>
      </c>
      <c r="DU12" s="24" t="str">
        <f t="shared" si="14"/>
        <v/>
      </c>
      <c r="DV12" s="24" t="str">
        <f t="shared" si="14"/>
        <v/>
      </c>
      <c r="DW12" s="24" t="str">
        <f t="shared" si="14"/>
        <v/>
      </c>
      <c r="DX12" s="24" t="str">
        <f t="shared" si="14"/>
        <v/>
      </c>
      <c r="DY12" s="24" t="str">
        <f t="shared" si="14"/>
        <v/>
      </c>
      <c r="DZ12" s="24" t="str">
        <f t="shared" si="14"/>
        <v/>
      </c>
      <c r="EA12" s="24" t="str">
        <f t="shared" si="14"/>
        <v/>
      </c>
      <c r="EB12" s="24" t="str">
        <f t="shared" si="14"/>
        <v/>
      </c>
      <c r="EC12" s="24" t="str">
        <f t="shared" ref="EC12:GN12" si="15">IF(EC1&gt;$A$1,"",0)</f>
        <v/>
      </c>
      <c r="ED12" s="24" t="str">
        <f t="shared" si="15"/>
        <v/>
      </c>
      <c r="EE12" s="24" t="str">
        <f t="shared" si="15"/>
        <v/>
      </c>
      <c r="EF12" s="24" t="str">
        <f t="shared" si="15"/>
        <v/>
      </c>
      <c r="EG12" s="24" t="str">
        <f t="shared" si="15"/>
        <v/>
      </c>
      <c r="EH12" s="24" t="str">
        <f t="shared" si="15"/>
        <v/>
      </c>
      <c r="EI12" s="24" t="str">
        <f t="shared" si="15"/>
        <v/>
      </c>
      <c r="EJ12" s="24" t="str">
        <f t="shared" si="15"/>
        <v/>
      </c>
      <c r="EK12" s="24" t="str">
        <f t="shared" si="15"/>
        <v/>
      </c>
      <c r="EL12" s="24" t="str">
        <f t="shared" si="15"/>
        <v/>
      </c>
      <c r="EM12" s="24" t="str">
        <f t="shared" si="15"/>
        <v/>
      </c>
      <c r="EN12" s="24" t="str">
        <f t="shared" si="15"/>
        <v/>
      </c>
      <c r="EO12" s="24" t="str">
        <f t="shared" si="15"/>
        <v/>
      </c>
      <c r="EP12" s="24" t="str">
        <f t="shared" si="15"/>
        <v/>
      </c>
      <c r="EQ12" s="24" t="str">
        <f t="shared" si="15"/>
        <v/>
      </c>
      <c r="ER12" s="24" t="str">
        <f t="shared" si="15"/>
        <v/>
      </c>
      <c r="ES12" s="24" t="str">
        <f t="shared" si="15"/>
        <v/>
      </c>
      <c r="ET12" s="24" t="str">
        <f t="shared" si="15"/>
        <v/>
      </c>
      <c r="EU12" s="24" t="str">
        <f t="shared" si="15"/>
        <v/>
      </c>
      <c r="EV12" s="24" t="str">
        <f t="shared" si="15"/>
        <v/>
      </c>
      <c r="EW12" s="24" t="str">
        <f t="shared" si="15"/>
        <v/>
      </c>
      <c r="EX12" s="24" t="str">
        <f t="shared" si="15"/>
        <v/>
      </c>
      <c r="EY12" s="24" t="str">
        <f t="shared" si="15"/>
        <v/>
      </c>
      <c r="EZ12" s="24" t="str">
        <f t="shared" si="15"/>
        <v/>
      </c>
      <c r="FA12" s="24" t="str">
        <f t="shared" si="15"/>
        <v/>
      </c>
      <c r="FB12" s="24" t="str">
        <f t="shared" si="15"/>
        <v/>
      </c>
      <c r="FC12" s="24" t="str">
        <f t="shared" si="15"/>
        <v/>
      </c>
      <c r="FD12" s="24" t="str">
        <f t="shared" si="15"/>
        <v/>
      </c>
      <c r="FE12" s="24" t="str">
        <f t="shared" si="15"/>
        <v/>
      </c>
      <c r="FF12" s="24" t="str">
        <f t="shared" si="15"/>
        <v/>
      </c>
      <c r="FG12" s="24" t="str">
        <f t="shared" si="15"/>
        <v/>
      </c>
      <c r="FH12" s="24" t="str">
        <f t="shared" si="15"/>
        <v/>
      </c>
      <c r="FI12" s="24" t="str">
        <f t="shared" si="15"/>
        <v/>
      </c>
      <c r="FJ12" s="24" t="str">
        <f t="shared" si="15"/>
        <v/>
      </c>
      <c r="FK12" s="24" t="str">
        <f t="shared" si="15"/>
        <v/>
      </c>
      <c r="FL12" s="24" t="str">
        <f t="shared" si="15"/>
        <v/>
      </c>
      <c r="FM12" s="24" t="str">
        <f t="shared" si="15"/>
        <v/>
      </c>
      <c r="FN12" s="24" t="str">
        <f t="shared" si="15"/>
        <v/>
      </c>
      <c r="FO12" s="24" t="str">
        <f t="shared" si="15"/>
        <v/>
      </c>
      <c r="FP12" s="24" t="str">
        <f t="shared" si="15"/>
        <v/>
      </c>
      <c r="FQ12" s="24" t="str">
        <f t="shared" si="15"/>
        <v/>
      </c>
      <c r="FR12" s="24" t="str">
        <f t="shared" si="15"/>
        <v/>
      </c>
      <c r="FS12" s="24" t="str">
        <f t="shared" si="15"/>
        <v/>
      </c>
      <c r="FT12" s="24" t="str">
        <f t="shared" si="15"/>
        <v/>
      </c>
      <c r="FU12" s="24" t="str">
        <f t="shared" si="15"/>
        <v/>
      </c>
      <c r="FV12" s="24" t="str">
        <f t="shared" si="15"/>
        <v/>
      </c>
      <c r="FW12" s="24" t="str">
        <f t="shared" si="15"/>
        <v/>
      </c>
      <c r="FX12" s="24" t="str">
        <f t="shared" si="15"/>
        <v/>
      </c>
      <c r="FY12" s="24" t="str">
        <f t="shared" si="15"/>
        <v/>
      </c>
      <c r="FZ12" s="24" t="str">
        <f t="shared" si="15"/>
        <v/>
      </c>
      <c r="GA12" s="24" t="str">
        <f t="shared" si="15"/>
        <v/>
      </c>
      <c r="GB12" s="24" t="str">
        <f t="shared" si="15"/>
        <v/>
      </c>
      <c r="GC12" s="24" t="str">
        <f t="shared" si="15"/>
        <v/>
      </c>
      <c r="GD12" s="24" t="str">
        <f t="shared" si="15"/>
        <v/>
      </c>
      <c r="GE12" s="24" t="str">
        <f t="shared" si="15"/>
        <v/>
      </c>
      <c r="GF12" s="24" t="str">
        <f t="shared" si="15"/>
        <v/>
      </c>
      <c r="GG12" s="24" t="str">
        <f t="shared" si="15"/>
        <v/>
      </c>
      <c r="GH12" s="24" t="str">
        <f t="shared" si="15"/>
        <v/>
      </c>
      <c r="GI12" s="24" t="str">
        <f t="shared" si="15"/>
        <v/>
      </c>
      <c r="GJ12" s="24" t="str">
        <f t="shared" si="15"/>
        <v/>
      </c>
      <c r="GK12" s="24" t="str">
        <f t="shared" si="15"/>
        <v/>
      </c>
      <c r="GL12" s="24" t="str">
        <f t="shared" si="15"/>
        <v/>
      </c>
      <c r="GM12" s="24" t="str">
        <f t="shared" si="15"/>
        <v/>
      </c>
      <c r="GN12" s="24" t="str">
        <f t="shared" si="15"/>
        <v/>
      </c>
      <c r="GO12" s="24" t="str">
        <f t="shared" ref="GO12:II12" si="16">IF(GO1&gt;$A$1,"",0)</f>
        <v/>
      </c>
      <c r="GP12" s="24" t="str">
        <f t="shared" si="16"/>
        <v/>
      </c>
      <c r="GQ12" s="24" t="str">
        <f t="shared" si="16"/>
        <v/>
      </c>
      <c r="GR12" s="24" t="str">
        <f t="shared" si="16"/>
        <v/>
      </c>
      <c r="GS12" s="24" t="str">
        <f t="shared" si="16"/>
        <v/>
      </c>
      <c r="GT12" s="24" t="str">
        <f t="shared" si="16"/>
        <v/>
      </c>
      <c r="GU12" s="24" t="str">
        <f t="shared" si="16"/>
        <v/>
      </c>
      <c r="GV12" s="24" t="str">
        <f t="shared" si="16"/>
        <v/>
      </c>
      <c r="GW12" s="24" t="str">
        <f t="shared" si="16"/>
        <v/>
      </c>
      <c r="GX12" s="24" t="str">
        <f t="shared" si="16"/>
        <v/>
      </c>
      <c r="GY12" s="24" t="str">
        <f t="shared" si="16"/>
        <v/>
      </c>
      <c r="GZ12" s="24" t="str">
        <f t="shared" si="16"/>
        <v/>
      </c>
      <c r="HA12" s="24" t="str">
        <f t="shared" si="16"/>
        <v/>
      </c>
      <c r="HB12" s="24" t="str">
        <f t="shared" si="16"/>
        <v/>
      </c>
      <c r="HC12" s="24" t="str">
        <f t="shared" si="16"/>
        <v/>
      </c>
      <c r="HD12" s="24" t="str">
        <f t="shared" si="16"/>
        <v/>
      </c>
      <c r="HE12" s="24" t="str">
        <f t="shared" si="16"/>
        <v/>
      </c>
      <c r="HF12" s="24" t="str">
        <f t="shared" si="16"/>
        <v/>
      </c>
      <c r="HG12" s="24" t="str">
        <f t="shared" si="16"/>
        <v/>
      </c>
      <c r="HH12" s="24" t="str">
        <f t="shared" si="16"/>
        <v/>
      </c>
      <c r="HI12" s="24" t="str">
        <f t="shared" si="16"/>
        <v/>
      </c>
      <c r="HJ12" s="24" t="str">
        <f t="shared" si="16"/>
        <v/>
      </c>
      <c r="HK12" s="24" t="str">
        <f t="shared" si="16"/>
        <v/>
      </c>
      <c r="HL12" s="24" t="str">
        <f t="shared" si="16"/>
        <v/>
      </c>
      <c r="HM12" s="24" t="str">
        <f t="shared" si="16"/>
        <v/>
      </c>
      <c r="HN12" s="24" t="str">
        <f t="shared" si="16"/>
        <v/>
      </c>
      <c r="HO12" s="24" t="str">
        <f t="shared" si="16"/>
        <v/>
      </c>
      <c r="HP12" s="24" t="str">
        <f t="shared" si="16"/>
        <v/>
      </c>
      <c r="HQ12" s="24" t="str">
        <f t="shared" si="16"/>
        <v/>
      </c>
      <c r="HR12" s="24" t="str">
        <f t="shared" si="16"/>
        <v/>
      </c>
      <c r="HS12" s="24" t="str">
        <f t="shared" si="16"/>
        <v/>
      </c>
      <c r="HT12" s="24" t="str">
        <f t="shared" si="16"/>
        <v/>
      </c>
      <c r="HU12" s="24" t="str">
        <f t="shared" si="16"/>
        <v/>
      </c>
      <c r="HV12" s="24" t="str">
        <f t="shared" si="16"/>
        <v/>
      </c>
      <c r="HW12" s="24" t="str">
        <f t="shared" si="16"/>
        <v/>
      </c>
      <c r="HX12" s="24" t="str">
        <f t="shared" si="16"/>
        <v/>
      </c>
      <c r="HY12" s="24" t="str">
        <f t="shared" si="16"/>
        <v/>
      </c>
      <c r="HZ12" s="24" t="str">
        <f t="shared" si="16"/>
        <v/>
      </c>
      <c r="IA12" s="24" t="str">
        <f t="shared" si="16"/>
        <v/>
      </c>
      <c r="IB12" s="24" t="str">
        <f t="shared" si="16"/>
        <v/>
      </c>
      <c r="IC12" s="24" t="str">
        <f t="shared" si="16"/>
        <v/>
      </c>
      <c r="ID12" s="24" t="str">
        <f t="shared" si="16"/>
        <v/>
      </c>
      <c r="IE12" s="24" t="str">
        <f t="shared" si="16"/>
        <v/>
      </c>
      <c r="IF12" s="24" t="str">
        <f t="shared" si="16"/>
        <v/>
      </c>
      <c r="IG12" s="24" t="str">
        <f t="shared" si="16"/>
        <v/>
      </c>
      <c r="IH12" s="24" t="str">
        <f t="shared" si="16"/>
        <v/>
      </c>
      <c r="II12" s="24" t="str">
        <f t="shared" si="16"/>
        <v/>
      </c>
    </row>
    <row r="13" spans="1:266" ht="15" thickBot="1">
      <c r="A13" s="43" t="s">
        <v>9</v>
      </c>
      <c r="B13" s="62" t="s">
        <v>16</v>
      </c>
      <c r="C13" s="67"/>
      <c r="D13" s="38" t="e">
        <f t="shared" ref="D13:BO13" ca="1" si="17">IF(D1&gt;$A$1,"",D11-D12)</f>
        <v>#NAME?</v>
      </c>
      <c r="E13" s="38" t="e">
        <f t="shared" ca="1" si="17"/>
        <v>#NAME?</v>
      </c>
      <c r="F13" s="38" t="e">
        <f t="shared" ca="1" si="17"/>
        <v>#NAME?</v>
      </c>
      <c r="G13" s="38" t="e">
        <f t="shared" ca="1" si="17"/>
        <v>#NAME?</v>
      </c>
      <c r="H13" s="38" t="e">
        <f t="shared" ca="1" si="17"/>
        <v>#NAME?</v>
      </c>
      <c r="I13" s="38" t="e">
        <f t="shared" ca="1" si="17"/>
        <v>#NAME?</v>
      </c>
      <c r="J13" s="38" t="e">
        <f t="shared" ca="1" si="17"/>
        <v>#NAME?</v>
      </c>
      <c r="K13" s="38" t="e">
        <f t="shared" ca="1" si="17"/>
        <v>#NAME?</v>
      </c>
      <c r="L13" s="38" t="e">
        <f t="shared" ca="1" si="17"/>
        <v>#NAME?</v>
      </c>
      <c r="M13" s="38" t="e">
        <f t="shared" ca="1" si="17"/>
        <v>#NAME?</v>
      </c>
      <c r="N13" s="38" t="e">
        <f t="shared" ca="1" si="17"/>
        <v>#NAME?</v>
      </c>
      <c r="O13" s="38" t="e">
        <f t="shared" ca="1" si="17"/>
        <v>#NAME?</v>
      </c>
      <c r="P13" s="38" t="e">
        <f t="shared" ca="1" si="17"/>
        <v>#NAME?</v>
      </c>
      <c r="Q13" s="38" t="e">
        <f t="shared" ca="1" si="17"/>
        <v>#NAME?</v>
      </c>
      <c r="R13" s="38" t="e">
        <f t="shared" ca="1" si="17"/>
        <v>#NAME?</v>
      </c>
      <c r="S13" s="38" t="e">
        <f t="shared" ca="1" si="17"/>
        <v>#NAME?</v>
      </c>
      <c r="T13" s="38" t="e">
        <f t="shared" ca="1" si="17"/>
        <v>#NAME?</v>
      </c>
      <c r="U13" s="38" t="e">
        <f t="shared" ca="1" si="17"/>
        <v>#NAME?</v>
      </c>
      <c r="V13" s="38" t="e">
        <f t="shared" ca="1" si="17"/>
        <v>#NAME?</v>
      </c>
      <c r="W13" s="38" t="e">
        <f t="shared" ca="1" si="17"/>
        <v>#NAME?</v>
      </c>
      <c r="X13" s="38" t="e">
        <f t="shared" ca="1" si="17"/>
        <v>#NAME?</v>
      </c>
      <c r="Y13" s="38" t="e">
        <f t="shared" ca="1" si="17"/>
        <v>#NAME?</v>
      </c>
      <c r="Z13" s="38" t="e">
        <f t="shared" ca="1" si="17"/>
        <v>#NAME?</v>
      </c>
      <c r="AA13" s="38" t="e">
        <f t="shared" ca="1" si="17"/>
        <v>#NAME?</v>
      </c>
      <c r="AB13" s="38" t="e">
        <f t="shared" ca="1" si="17"/>
        <v>#NAME?</v>
      </c>
      <c r="AC13" s="38" t="e">
        <f t="shared" ca="1" si="17"/>
        <v>#NAME?</v>
      </c>
      <c r="AD13" s="38" t="e">
        <f t="shared" ca="1" si="17"/>
        <v>#NAME?</v>
      </c>
      <c r="AE13" s="38" t="e">
        <f t="shared" ca="1" si="17"/>
        <v>#NAME?</v>
      </c>
      <c r="AF13" s="38" t="e">
        <f t="shared" ca="1" si="17"/>
        <v>#NAME?</v>
      </c>
      <c r="AG13" s="38" t="e">
        <f t="shared" ca="1" si="17"/>
        <v>#NAME?</v>
      </c>
      <c r="AH13" s="38" t="e">
        <f t="shared" ca="1" si="17"/>
        <v>#NAME?</v>
      </c>
      <c r="AI13" s="38" t="e">
        <f t="shared" ca="1" si="17"/>
        <v>#NAME?</v>
      </c>
      <c r="AJ13" s="38" t="e">
        <f t="shared" ca="1" si="17"/>
        <v>#NAME?</v>
      </c>
      <c r="AK13" s="38" t="e">
        <f t="shared" ca="1" si="17"/>
        <v>#NAME?</v>
      </c>
      <c r="AL13" s="38" t="e">
        <f t="shared" ca="1" si="17"/>
        <v>#NAME?</v>
      </c>
      <c r="AM13" s="38" t="e">
        <f t="shared" ca="1" si="17"/>
        <v>#NAME?</v>
      </c>
      <c r="AN13" s="38" t="e">
        <f t="shared" ca="1" si="17"/>
        <v>#NAME?</v>
      </c>
      <c r="AO13" s="38" t="e">
        <f t="shared" ca="1" si="17"/>
        <v>#NAME?</v>
      </c>
      <c r="AP13" s="38" t="e">
        <f t="shared" ca="1" si="17"/>
        <v>#NAME?</v>
      </c>
      <c r="AQ13" s="38" t="e">
        <f t="shared" ca="1" si="17"/>
        <v>#NAME?</v>
      </c>
      <c r="AR13" s="38" t="e">
        <f t="shared" ca="1" si="17"/>
        <v>#NAME?</v>
      </c>
      <c r="AS13" s="38" t="e">
        <f t="shared" ca="1" si="17"/>
        <v>#NAME?</v>
      </c>
      <c r="AT13" s="38" t="e">
        <f t="shared" ca="1" si="17"/>
        <v>#NAME?</v>
      </c>
      <c r="AU13" s="38" t="e">
        <f t="shared" ca="1" si="17"/>
        <v>#NAME?</v>
      </c>
      <c r="AV13" s="38" t="e">
        <f t="shared" ca="1" si="17"/>
        <v>#NAME?</v>
      </c>
      <c r="AW13" s="38" t="e">
        <f t="shared" ca="1" si="17"/>
        <v>#NAME?</v>
      </c>
      <c r="AX13" s="38" t="e">
        <f t="shared" ca="1" si="17"/>
        <v>#NAME?</v>
      </c>
      <c r="AY13" s="38" t="e">
        <f t="shared" ca="1" si="17"/>
        <v>#NAME?</v>
      </c>
      <c r="AZ13" s="38" t="e">
        <f t="shared" ca="1" si="17"/>
        <v>#NAME?</v>
      </c>
      <c r="BA13" s="38" t="e">
        <f t="shared" ca="1" si="17"/>
        <v>#NAME?</v>
      </c>
      <c r="BB13" s="38" t="e">
        <f t="shared" ca="1" si="17"/>
        <v>#NAME?</v>
      </c>
      <c r="BC13" s="38" t="e">
        <f t="shared" ca="1" si="17"/>
        <v>#NAME?</v>
      </c>
      <c r="BD13" s="38" t="e">
        <f t="shared" ca="1" si="17"/>
        <v>#NAME?</v>
      </c>
      <c r="BE13" s="38" t="e">
        <f t="shared" ca="1" si="17"/>
        <v>#NAME?</v>
      </c>
      <c r="BF13" s="38" t="e">
        <f t="shared" ca="1" si="17"/>
        <v>#NAME?</v>
      </c>
      <c r="BG13" s="38" t="e">
        <f t="shared" ca="1" si="17"/>
        <v>#NAME?</v>
      </c>
      <c r="BH13" s="38" t="e">
        <f t="shared" ca="1" si="17"/>
        <v>#NAME?</v>
      </c>
      <c r="BI13" s="38" t="e">
        <f t="shared" ca="1" si="17"/>
        <v>#NAME?</v>
      </c>
      <c r="BJ13" s="38" t="e">
        <f t="shared" ca="1" si="17"/>
        <v>#NAME?</v>
      </c>
      <c r="BK13" s="38" t="e">
        <f t="shared" ca="1" si="17"/>
        <v>#NAME?</v>
      </c>
      <c r="BL13" s="38" t="e">
        <f t="shared" ca="1" si="17"/>
        <v>#NAME?</v>
      </c>
      <c r="BM13" s="38" t="e">
        <f t="shared" ca="1" si="17"/>
        <v>#NAME?</v>
      </c>
      <c r="BN13" s="38" t="e">
        <f t="shared" ca="1" si="17"/>
        <v>#NAME?</v>
      </c>
      <c r="BO13" s="38" t="e">
        <f t="shared" ca="1" si="17"/>
        <v>#NAME?</v>
      </c>
      <c r="BP13" s="38" t="e">
        <f t="shared" ref="BP13:EA13" ca="1" si="18">IF(BP1&gt;$A$1,"",BP11-BP12)</f>
        <v>#NAME?</v>
      </c>
      <c r="BQ13" s="38" t="e">
        <f t="shared" ca="1" si="18"/>
        <v>#NAME?</v>
      </c>
      <c r="BR13" s="38" t="e">
        <f t="shared" ca="1" si="18"/>
        <v>#NAME?</v>
      </c>
      <c r="BS13" s="38" t="e">
        <f t="shared" ca="1" si="18"/>
        <v>#NAME?</v>
      </c>
      <c r="BT13" s="38" t="e">
        <f t="shared" ca="1" si="18"/>
        <v>#NAME?</v>
      </c>
      <c r="BU13" s="38" t="e">
        <f t="shared" ca="1" si="18"/>
        <v>#NAME?</v>
      </c>
      <c r="BV13" s="38" t="e">
        <f t="shared" ca="1" si="18"/>
        <v>#NAME?</v>
      </c>
      <c r="BW13" s="38" t="e">
        <f t="shared" ca="1" si="18"/>
        <v>#NAME?</v>
      </c>
      <c r="BX13" s="38" t="e">
        <f t="shared" ca="1" si="18"/>
        <v>#NAME?</v>
      </c>
      <c r="BY13" s="38" t="e">
        <f t="shared" ca="1" si="18"/>
        <v>#NAME?</v>
      </c>
      <c r="BZ13" s="38" t="e">
        <f t="shared" ca="1" si="18"/>
        <v>#NAME?</v>
      </c>
      <c r="CA13" s="38" t="e">
        <f t="shared" ca="1" si="18"/>
        <v>#NAME?</v>
      </c>
      <c r="CB13" s="38" t="e">
        <f t="shared" ca="1" si="18"/>
        <v>#NAME?</v>
      </c>
      <c r="CC13" s="38" t="e">
        <f t="shared" ca="1" si="18"/>
        <v>#NAME?</v>
      </c>
      <c r="CD13" s="38" t="e">
        <f t="shared" ca="1" si="18"/>
        <v>#NAME?</v>
      </c>
      <c r="CE13" s="38" t="e">
        <f t="shared" ca="1" si="18"/>
        <v>#NAME?</v>
      </c>
      <c r="CF13" s="38" t="e">
        <f t="shared" ca="1" si="18"/>
        <v>#NAME?</v>
      </c>
      <c r="CG13" s="38" t="e">
        <f t="shared" ca="1" si="18"/>
        <v>#NAME?</v>
      </c>
      <c r="CH13" s="38" t="e">
        <f t="shared" ca="1" si="18"/>
        <v>#NAME?</v>
      </c>
      <c r="CI13" s="38" t="e">
        <f t="shared" ca="1" si="18"/>
        <v>#NAME?</v>
      </c>
      <c r="CJ13" s="38" t="e">
        <f t="shared" ca="1" si="18"/>
        <v>#NAME?</v>
      </c>
      <c r="CK13" s="38" t="e">
        <f t="shared" ca="1" si="18"/>
        <v>#NAME?</v>
      </c>
      <c r="CL13" s="38" t="e">
        <f t="shared" ca="1" si="18"/>
        <v>#NAME?</v>
      </c>
      <c r="CM13" s="38" t="e">
        <f t="shared" ca="1" si="18"/>
        <v>#NAME?</v>
      </c>
      <c r="CN13" s="38" t="e">
        <f t="shared" ca="1" si="18"/>
        <v>#NAME?</v>
      </c>
      <c r="CO13" s="38" t="e">
        <f t="shared" ca="1" si="18"/>
        <v>#NAME?</v>
      </c>
      <c r="CP13" s="38" t="e">
        <f t="shared" ca="1" si="18"/>
        <v>#NAME?</v>
      </c>
      <c r="CQ13" s="38" t="e">
        <f t="shared" ca="1" si="18"/>
        <v>#NAME?</v>
      </c>
      <c r="CR13" s="38" t="e">
        <f t="shared" ca="1" si="18"/>
        <v>#NAME?</v>
      </c>
      <c r="CS13" s="38" t="e">
        <f t="shared" ca="1" si="18"/>
        <v>#NAME?</v>
      </c>
      <c r="CT13" s="38" t="e">
        <f t="shared" ca="1" si="18"/>
        <v>#NAME?</v>
      </c>
      <c r="CU13" s="38" t="e">
        <f t="shared" ca="1" si="18"/>
        <v>#NAME?</v>
      </c>
      <c r="CV13" s="38" t="e">
        <f t="shared" ca="1" si="18"/>
        <v>#NAME?</v>
      </c>
      <c r="CW13" s="38" t="e">
        <f t="shared" ca="1" si="18"/>
        <v>#NAME?</v>
      </c>
      <c r="CX13" s="38" t="e">
        <f t="shared" ca="1" si="18"/>
        <v>#NAME?</v>
      </c>
      <c r="CY13" s="38" t="e">
        <f t="shared" ca="1" si="18"/>
        <v>#NAME?</v>
      </c>
      <c r="CZ13" s="38" t="e">
        <f t="shared" ca="1" si="18"/>
        <v>#NAME?</v>
      </c>
      <c r="DA13" s="38" t="e">
        <f t="shared" ca="1" si="18"/>
        <v>#NAME?</v>
      </c>
      <c r="DB13" s="38" t="e">
        <f t="shared" ca="1" si="18"/>
        <v>#NAME?</v>
      </c>
      <c r="DC13" s="38" t="e">
        <f t="shared" ca="1" si="18"/>
        <v>#NAME?</v>
      </c>
      <c r="DD13" s="38" t="e">
        <f t="shared" ca="1" si="18"/>
        <v>#NAME?</v>
      </c>
      <c r="DE13" s="38" t="e">
        <f t="shared" ca="1" si="18"/>
        <v>#NAME?</v>
      </c>
      <c r="DF13" s="38" t="e">
        <f t="shared" ca="1" si="18"/>
        <v>#NAME?</v>
      </c>
      <c r="DG13" s="38" t="e">
        <f t="shared" ca="1" si="18"/>
        <v>#NAME?</v>
      </c>
      <c r="DH13" s="38" t="e">
        <f t="shared" ca="1" si="18"/>
        <v>#NAME?</v>
      </c>
      <c r="DI13" s="38" t="e">
        <f t="shared" ca="1" si="18"/>
        <v>#NAME?</v>
      </c>
      <c r="DJ13" s="38" t="e">
        <f t="shared" ca="1" si="18"/>
        <v>#NAME?</v>
      </c>
      <c r="DK13" s="38" t="e">
        <f t="shared" ca="1" si="18"/>
        <v>#NAME?</v>
      </c>
      <c r="DL13" s="38" t="e">
        <f t="shared" ca="1" si="18"/>
        <v>#NAME?</v>
      </c>
      <c r="DM13" s="38" t="e">
        <f t="shared" ca="1" si="18"/>
        <v>#NAME?</v>
      </c>
      <c r="DN13" s="38" t="e">
        <f t="shared" ca="1" si="18"/>
        <v>#NAME?</v>
      </c>
      <c r="DO13" s="38" t="e">
        <f t="shared" ca="1" si="18"/>
        <v>#NAME?</v>
      </c>
      <c r="DP13" s="38" t="e">
        <f t="shared" ca="1" si="18"/>
        <v>#NAME?</v>
      </c>
      <c r="DQ13" s="38" t="e">
        <f t="shared" ca="1" si="18"/>
        <v>#NAME?</v>
      </c>
      <c r="DR13" s="38" t="e">
        <f t="shared" ca="1" si="18"/>
        <v>#NAME?</v>
      </c>
      <c r="DS13" s="38" t="e">
        <f t="shared" ca="1" si="18"/>
        <v>#NAME?</v>
      </c>
      <c r="DT13" s="38" t="str">
        <f t="shared" si="18"/>
        <v/>
      </c>
      <c r="DU13" s="38" t="str">
        <f t="shared" si="18"/>
        <v/>
      </c>
      <c r="DV13" s="38" t="str">
        <f t="shared" si="18"/>
        <v/>
      </c>
      <c r="DW13" s="38" t="str">
        <f t="shared" si="18"/>
        <v/>
      </c>
      <c r="DX13" s="38" t="str">
        <f t="shared" si="18"/>
        <v/>
      </c>
      <c r="DY13" s="38" t="str">
        <f t="shared" si="18"/>
        <v/>
      </c>
      <c r="DZ13" s="38" t="str">
        <f t="shared" si="18"/>
        <v/>
      </c>
      <c r="EA13" s="38" t="str">
        <f t="shared" si="18"/>
        <v/>
      </c>
      <c r="EB13" s="38" t="str">
        <f t="shared" ref="EB13:GM13" si="19">IF(EB1&gt;$A$1,"",EB11-EB12)</f>
        <v/>
      </c>
      <c r="EC13" s="38" t="str">
        <f t="shared" si="19"/>
        <v/>
      </c>
      <c r="ED13" s="38" t="str">
        <f t="shared" si="19"/>
        <v/>
      </c>
      <c r="EE13" s="38" t="str">
        <f t="shared" si="19"/>
        <v/>
      </c>
      <c r="EF13" s="38" t="str">
        <f t="shared" si="19"/>
        <v/>
      </c>
      <c r="EG13" s="38" t="str">
        <f t="shared" si="19"/>
        <v/>
      </c>
      <c r="EH13" s="38" t="str">
        <f t="shared" si="19"/>
        <v/>
      </c>
      <c r="EI13" s="38" t="str">
        <f t="shared" si="19"/>
        <v/>
      </c>
      <c r="EJ13" s="38" t="str">
        <f t="shared" si="19"/>
        <v/>
      </c>
      <c r="EK13" s="38" t="str">
        <f t="shared" si="19"/>
        <v/>
      </c>
      <c r="EL13" s="38" t="str">
        <f t="shared" si="19"/>
        <v/>
      </c>
      <c r="EM13" s="38" t="str">
        <f t="shared" si="19"/>
        <v/>
      </c>
      <c r="EN13" s="38" t="str">
        <f t="shared" si="19"/>
        <v/>
      </c>
      <c r="EO13" s="38" t="str">
        <f t="shared" si="19"/>
        <v/>
      </c>
      <c r="EP13" s="38" t="str">
        <f t="shared" si="19"/>
        <v/>
      </c>
      <c r="EQ13" s="38" t="str">
        <f t="shared" si="19"/>
        <v/>
      </c>
      <c r="ER13" s="38" t="str">
        <f t="shared" si="19"/>
        <v/>
      </c>
      <c r="ES13" s="38" t="str">
        <f t="shared" si="19"/>
        <v/>
      </c>
      <c r="ET13" s="38" t="str">
        <f t="shared" si="19"/>
        <v/>
      </c>
      <c r="EU13" s="38" t="str">
        <f t="shared" si="19"/>
        <v/>
      </c>
      <c r="EV13" s="38" t="str">
        <f t="shared" si="19"/>
        <v/>
      </c>
      <c r="EW13" s="38" t="str">
        <f t="shared" si="19"/>
        <v/>
      </c>
      <c r="EX13" s="38" t="str">
        <f t="shared" si="19"/>
        <v/>
      </c>
      <c r="EY13" s="38" t="str">
        <f t="shared" si="19"/>
        <v/>
      </c>
      <c r="EZ13" s="38" t="str">
        <f t="shared" si="19"/>
        <v/>
      </c>
      <c r="FA13" s="38" t="str">
        <f t="shared" si="19"/>
        <v/>
      </c>
      <c r="FB13" s="38" t="str">
        <f t="shared" si="19"/>
        <v/>
      </c>
      <c r="FC13" s="38" t="str">
        <f t="shared" si="19"/>
        <v/>
      </c>
      <c r="FD13" s="38" t="str">
        <f t="shared" si="19"/>
        <v/>
      </c>
      <c r="FE13" s="38" t="str">
        <f t="shared" si="19"/>
        <v/>
      </c>
      <c r="FF13" s="38" t="str">
        <f t="shared" si="19"/>
        <v/>
      </c>
      <c r="FG13" s="38" t="str">
        <f t="shared" si="19"/>
        <v/>
      </c>
      <c r="FH13" s="38" t="str">
        <f t="shared" si="19"/>
        <v/>
      </c>
      <c r="FI13" s="38" t="str">
        <f t="shared" si="19"/>
        <v/>
      </c>
      <c r="FJ13" s="38" t="str">
        <f t="shared" si="19"/>
        <v/>
      </c>
      <c r="FK13" s="38" t="str">
        <f t="shared" si="19"/>
        <v/>
      </c>
      <c r="FL13" s="38" t="str">
        <f t="shared" si="19"/>
        <v/>
      </c>
      <c r="FM13" s="38" t="str">
        <f t="shared" si="19"/>
        <v/>
      </c>
      <c r="FN13" s="38" t="str">
        <f t="shared" si="19"/>
        <v/>
      </c>
      <c r="FO13" s="38" t="str">
        <f t="shared" si="19"/>
        <v/>
      </c>
      <c r="FP13" s="38" t="str">
        <f t="shared" si="19"/>
        <v/>
      </c>
      <c r="FQ13" s="38" t="str">
        <f t="shared" si="19"/>
        <v/>
      </c>
      <c r="FR13" s="38" t="str">
        <f t="shared" si="19"/>
        <v/>
      </c>
      <c r="FS13" s="38" t="str">
        <f t="shared" si="19"/>
        <v/>
      </c>
      <c r="FT13" s="38" t="str">
        <f t="shared" si="19"/>
        <v/>
      </c>
      <c r="FU13" s="38" t="str">
        <f t="shared" si="19"/>
        <v/>
      </c>
      <c r="FV13" s="38" t="str">
        <f t="shared" si="19"/>
        <v/>
      </c>
      <c r="FW13" s="38" t="str">
        <f t="shared" si="19"/>
        <v/>
      </c>
      <c r="FX13" s="38" t="str">
        <f t="shared" si="19"/>
        <v/>
      </c>
      <c r="FY13" s="38" t="str">
        <f t="shared" si="19"/>
        <v/>
      </c>
      <c r="FZ13" s="38" t="str">
        <f t="shared" si="19"/>
        <v/>
      </c>
      <c r="GA13" s="38" t="str">
        <f t="shared" si="19"/>
        <v/>
      </c>
      <c r="GB13" s="38" t="str">
        <f t="shared" si="19"/>
        <v/>
      </c>
      <c r="GC13" s="38" t="str">
        <f t="shared" si="19"/>
        <v/>
      </c>
      <c r="GD13" s="38" t="str">
        <f t="shared" si="19"/>
        <v/>
      </c>
      <c r="GE13" s="38" t="str">
        <f t="shared" si="19"/>
        <v/>
      </c>
      <c r="GF13" s="38" t="str">
        <f t="shared" si="19"/>
        <v/>
      </c>
      <c r="GG13" s="38" t="str">
        <f t="shared" si="19"/>
        <v/>
      </c>
      <c r="GH13" s="38" t="str">
        <f t="shared" si="19"/>
        <v/>
      </c>
      <c r="GI13" s="38" t="str">
        <f t="shared" si="19"/>
        <v/>
      </c>
      <c r="GJ13" s="38" t="str">
        <f t="shared" si="19"/>
        <v/>
      </c>
      <c r="GK13" s="38" t="str">
        <f t="shared" si="19"/>
        <v/>
      </c>
      <c r="GL13" s="38" t="str">
        <f t="shared" si="19"/>
        <v/>
      </c>
      <c r="GM13" s="38" t="str">
        <f t="shared" si="19"/>
        <v/>
      </c>
      <c r="GN13" s="38" t="str">
        <f t="shared" ref="GN13:II13" si="20">IF(GN1&gt;$A$1,"",GN11-GN12)</f>
        <v/>
      </c>
      <c r="GO13" s="38" t="str">
        <f t="shared" si="20"/>
        <v/>
      </c>
      <c r="GP13" s="38" t="str">
        <f t="shared" si="20"/>
        <v/>
      </c>
      <c r="GQ13" s="38" t="str">
        <f t="shared" si="20"/>
        <v/>
      </c>
      <c r="GR13" s="38" t="str">
        <f t="shared" si="20"/>
        <v/>
      </c>
      <c r="GS13" s="38" t="str">
        <f t="shared" si="20"/>
        <v/>
      </c>
      <c r="GT13" s="38" t="str">
        <f t="shared" si="20"/>
        <v/>
      </c>
      <c r="GU13" s="38" t="str">
        <f t="shared" si="20"/>
        <v/>
      </c>
      <c r="GV13" s="38" t="str">
        <f t="shared" si="20"/>
        <v/>
      </c>
      <c r="GW13" s="38" t="str">
        <f t="shared" si="20"/>
        <v/>
      </c>
      <c r="GX13" s="38" t="str">
        <f t="shared" si="20"/>
        <v/>
      </c>
      <c r="GY13" s="38" t="str">
        <f t="shared" si="20"/>
        <v/>
      </c>
      <c r="GZ13" s="38" t="str">
        <f t="shared" si="20"/>
        <v/>
      </c>
      <c r="HA13" s="38" t="str">
        <f t="shared" si="20"/>
        <v/>
      </c>
      <c r="HB13" s="38" t="str">
        <f t="shared" si="20"/>
        <v/>
      </c>
      <c r="HC13" s="38" t="str">
        <f t="shared" si="20"/>
        <v/>
      </c>
      <c r="HD13" s="38" t="str">
        <f t="shared" si="20"/>
        <v/>
      </c>
      <c r="HE13" s="38" t="str">
        <f t="shared" si="20"/>
        <v/>
      </c>
      <c r="HF13" s="38" t="str">
        <f t="shared" si="20"/>
        <v/>
      </c>
      <c r="HG13" s="38" t="str">
        <f t="shared" si="20"/>
        <v/>
      </c>
      <c r="HH13" s="38" t="str">
        <f t="shared" si="20"/>
        <v/>
      </c>
      <c r="HI13" s="38" t="str">
        <f t="shared" si="20"/>
        <v/>
      </c>
      <c r="HJ13" s="38" t="str">
        <f t="shared" si="20"/>
        <v/>
      </c>
      <c r="HK13" s="38" t="str">
        <f t="shared" si="20"/>
        <v/>
      </c>
      <c r="HL13" s="38" t="str">
        <f t="shared" si="20"/>
        <v/>
      </c>
      <c r="HM13" s="38" t="str">
        <f t="shared" si="20"/>
        <v/>
      </c>
      <c r="HN13" s="38" t="str">
        <f t="shared" si="20"/>
        <v/>
      </c>
      <c r="HO13" s="38" t="str">
        <f t="shared" si="20"/>
        <v/>
      </c>
      <c r="HP13" s="38" t="str">
        <f t="shared" si="20"/>
        <v/>
      </c>
      <c r="HQ13" s="38" t="str">
        <f t="shared" si="20"/>
        <v/>
      </c>
      <c r="HR13" s="38" t="str">
        <f t="shared" si="20"/>
        <v/>
      </c>
      <c r="HS13" s="38" t="str">
        <f t="shared" si="20"/>
        <v/>
      </c>
      <c r="HT13" s="38" t="str">
        <f t="shared" si="20"/>
        <v/>
      </c>
      <c r="HU13" s="38" t="str">
        <f t="shared" si="20"/>
        <v/>
      </c>
      <c r="HV13" s="38" t="str">
        <f t="shared" si="20"/>
        <v/>
      </c>
      <c r="HW13" s="38" t="str">
        <f t="shared" si="20"/>
        <v/>
      </c>
      <c r="HX13" s="38" t="str">
        <f t="shared" si="20"/>
        <v/>
      </c>
      <c r="HY13" s="38" t="str">
        <f t="shared" si="20"/>
        <v/>
      </c>
      <c r="HZ13" s="38" t="str">
        <f t="shared" si="20"/>
        <v/>
      </c>
      <c r="IA13" s="38" t="str">
        <f t="shared" si="20"/>
        <v/>
      </c>
      <c r="IB13" s="38" t="str">
        <f t="shared" si="20"/>
        <v/>
      </c>
      <c r="IC13" s="38" t="str">
        <f t="shared" si="20"/>
        <v/>
      </c>
      <c r="ID13" s="38" t="str">
        <f t="shared" si="20"/>
        <v/>
      </c>
      <c r="IE13" s="38" t="str">
        <f t="shared" si="20"/>
        <v/>
      </c>
      <c r="IF13" s="38" t="str">
        <f t="shared" si="20"/>
        <v/>
      </c>
      <c r="IG13" s="38" t="str">
        <f t="shared" si="20"/>
        <v/>
      </c>
      <c r="IH13" s="38" t="str">
        <f t="shared" si="20"/>
        <v/>
      </c>
      <c r="II13" s="39" t="str">
        <f t="shared" si="20"/>
        <v/>
      </c>
    </row>
    <row r="14" spans="1:266" ht="15" thickBot="1">
      <c r="A14" s="43" t="s">
        <v>12</v>
      </c>
      <c r="B14" s="61" t="s">
        <v>69</v>
      </c>
      <c r="C14" s="68"/>
      <c r="D14" s="24" t="e">
        <f ca="1">IF(D1&gt;$A$1,"",MAX(0,D13*IMPUESTOS!$B$2))</f>
        <v>#NAME?</v>
      </c>
      <c r="E14" s="24" t="e">
        <f ca="1">IF(E1&gt;$A$1,"",MAX(0,E13*IMPUESTOS!$B$2))</f>
        <v>#NAME?</v>
      </c>
      <c r="F14" s="24" t="e">
        <f ca="1">IF(F1&gt;$A$1,"",MAX(0,F13*IMPUESTOS!$B$2))</f>
        <v>#NAME?</v>
      </c>
      <c r="G14" s="24" t="e">
        <f ca="1">IF(G1&gt;$A$1,"",MAX(0,G13*IMPUESTOS!$B$2))</f>
        <v>#NAME?</v>
      </c>
      <c r="H14" s="24" t="e">
        <f ca="1">IF(H1&gt;$A$1,"",MAX(0,H13*IMPUESTOS!$B$2))</f>
        <v>#NAME?</v>
      </c>
      <c r="I14" s="24" t="e">
        <f ca="1">IF(I1&gt;$A$1,"",MAX(0,I13*IMPUESTOS!$B$2))</f>
        <v>#NAME?</v>
      </c>
      <c r="J14" s="24" t="e">
        <f ca="1">IF(J1&gt;$A$1,"",MAX(0,J13*IMPUESTOS!$B$2))</f>
        <v>#NAME?</v>
      </c>
      <c r="K14" s="24" t="e">
        <f ca="1">IF(K1&gt;$A$1,"",MAX(0,K13*IMPUESTOS!$B$2))</f>
        <v>#NAME?</v>
      </c>
      <c r="L14" s="24" t="e">
        <f ca="1">IF(L1&gt;$A$1,"",MAX(0,L13*IMPUESTOS!$B$2))</f>
        <v>#NAME?</v>
      </c>
      <c r="M14" s="24" t="e">
        <f ca="1">IF(M1&gt;$A$1,"",MAX(0,M13*IMPUESTOS!$B$2))</f>
        <v>#NAME?</v>
      </c>
      <c r="N14" s="24" t="e">
        <f ca="1">IF(N1&gt;$A$1,"",MAX(0,N13*IMPUESTOS!$B$2))</f>
        <v>#NAME?</v>
      </c>
      <c r="O14" s="24" t="e">
        <f ca="1">IF(O1&gt;$A$1,"",MAX(0,O13*IMPUESTOS!$B$2))</f>
        <v>#NAME?</v>
      </c>
      <c r="P14" s="24" t="e">
        <f ca="1">IF(P1&gt;$A$1,"",MAX(0,P13*IMPUESTOS!$B$2))</f>
        <v>#NAME?</v>
      </c>
      <c r="Q14" s="24" t="e">
        <f ca="1">IF(Q1&gt;$A$1,"",MAX(0,Q13*IMPUESTOS!$B$2))</f>
        <v>#NAME?</v>
      </c>
      <c r="R14" s="24" t="e">
        <f ca="1">IF(R1&gt;$A$1,"",MAX(0,R13*IMPUESTOS!$B$2))</f>
        <v>#NAME?</v>
      </c>
      <c r="S14" s="24" t="e">
        <f ca="1">IF(S1&gt;$A$1,"",MAX(0,S13*IMPUESTOS!$B$2))</f>
        <v>#NAME?</v>
      </c>
      <c r="T14" s="24" t="e">
        <f ca="1">IF(T1&gt;$A$1,"",MAX(0,T13*IMPUESTOS!$B$2))</f>
        <v>#NAME?</v>
      </c>
      <c r="U14" s="24" t="e">
        <f ca="1">IF(U1&gt;$A$1,"",MAX(0,U13*IMPUESTOS!$B$2))</f>
        <v>#NAME?</v>
      </c>
      <c r="V14" s="24" t="e">
        <f ca="1">IF(V1&gt;$A$1,"",MAX(0,V13*IMPUESTOS!$B$2))</f>
        <v>#NAME?</v>
      </c>
      <c r="W14" s="24" t="e">
        <f ca="1">IF(W1&gt;$A$1,"",MAX(0,W13*IMPUESTOS!$B$2))</f>
        <v>#NAME?</v>
      </c>
      <c r="X14" s="24" t="e">
        <f ca="1">IF(X1&gt;$A$1,"",MAX(0,X13*IMPUESTOS!$B$2))</f>
        <v>#NAME?</v>
      </c>
      <c r="Y14" s="24" t="e">
        <f ca="1">IF(Y1&gt;$A$1,"",MAX(0,Y13*IMPUESTOS!$B$2))</f>
        <v>#NAME?</v>
      </c>
      <c r="Z14" s="24" t="e">
        <f ca="1">IF(Z1&gt;$A$1,"",MAX(0,Z13*IMPUESTOS!$B$2))</f>
        <v>#NAME?</v>
      </c>
      <c r="AA14" s="24" t="e">
        <f ca="1">IF(AA1&gt;$A$1,"",MAX(0,AA13*IMPUESTOS!$B$2))</f>
        <v>#NAME?</v>
      </c>
      <c r="AB14" s="24" t="e">
        <f ca="1">IF(AB1&gt;$A$1,"",MAX(0,AB13*IMPUESTOS!$B$2))</f>
        <v>#NAME?</v>
      </c>
      <c r="AC14" s="24" t="e">
        <f ca="1">IF(AC1&gt;$A$1,"",MAX(0,AC13*IMPUESTOS!$B$2))</f>
        <v>#NAME?</v>
      </c>
      <c r="AD14" s="24" t="e">
        <f ca="1">IF(AD1&gt;$A$1,"",MAX(0,AD13*IMPUESTOS!$B$2))</f>
        <v>#NAME?</v>
      </c>
      <c r="AE14" s="24" t="e">
        <f ca="1">IF(AE1&gt;$A$1,"",MAX(0,AE13*IMPUESTOS!$B$2))</f>
        <v>#NAME?</v>
      </c>
      <c r="AF14" s="24" t="e">
        <f ca="1">IF(AF1&gt;$A$1,"",MAX(0,AF13*IMPUESTOS!$B$2))</f>
        <v>#NAME?</v>
      </c>
      <c r="AG14" s="24" t="e">
        <f ca="1">IF(AG1&gt;$A$1,"",MAX(0,AG13*IMPUESTOS!$B$2))</f>
        <v>#NAME?</v>
      </c>
      <c r="AH14" s="24" t="e">
        <f ca="1">IF(AH1&gt;$A$1,"",MAX(0,AH13*IMPUESTOS!$B$2))</f>
        <v>#NAME?</v>
      </c>
      <c r="AI14" s="24" t="e">
        <f ca="1">IF(AI1&gt;$A$1,"",MAX(0,AI13*IMPUESTOS!$B$2))</f>
        <v>#NAME?</v>
      </c>
      <c r="AJ14" s="24" t="e">
        <f ca="1">IF(AJ1&gt;$A$1,"",MAX(0,AJ13*IMPUESTOS!$B$2))</f>
        <v>#NAME?</v>
      </c>
      <c r="AK14" s="24" t="e">
        <f ca="1">IF(AK1&gt;$A$1,"",MAX(0,AK13*IMPUESTOS!$B$2))</f>
        <v>#NAME?</v>
      </c>
      <c r="AL14" s="24" t="e">
        <f ca="1">IF(AL1&gt;$A$1,"",MAX(0,AL13*IMPUESTOS!$B$2))</f>
        <v>#NAME?</v>
      </c>
      <c r="AM14" s="24" t="e">
        <f ca="1">IF(AM1&gt;$A$1,"",MAX(0,AM13*IMPUESTOS!$B$2))</f>
        <v>#NAME?</v>
      </c>
      <c r="AN14" s="24" t="e">
        <f ca="1">IF(AN1&gt;$A$1,"",MAX(0,AN13*IMPUESTOS!$B$2))</f>
        <v>#NAME?</v>
      </c>
      <c r="AO14" s="24" t="e">
        <f ca="1">IF(AO1&gt;$A$1,"",MAX(0,AO13*IMPUESTOS!$B$2))</f>
        <v>#NAME?</v>
      </c>
      <c r="AP14" s="24" t="e">
        <f ca="1">IF(AP1&gt;$A$1,"",MAX(0,AP13*IMPUESTOS!$B$2))</f>
        <v>#NAME?</v>
      </c>
      <c r="AQ14" s="24" t="e">
        <f ca="1">IF(AQ1&gt;$A$1,"",MAX(0,AQ13*IMPUESTOS!$B$2))</f>
        <v>#NAME?</v>
      </c>
      <c r="AR14" s="24" t="e">
        <f ca="1">IF(AR1&gt;$A$1,"",MAX(0,AR13*IMPUESTOS!$B$2))</f>
        <v>#NAME?</v>
      </c>
      <c r="AS14" s="24" t="e">
        <f ca="1">IF(AS1&gt;$A$1,"",MAX(0,AS13*IMPUESTOS!$B$2))</f>
        <v>#NAME?</v>
      </c>
      <c r="AT14" s="24" t="e">
        <f ca="1">IF(AT1&gt;$A$1,"",MAX(0,AT13*IMPUESTOS!$B$2))</f>
        <v>#NAME?</v>
      </c>
      <c r="AU14" s="24" t="e">
        <f ca="1">IF(AU1&gt;$A$1,"",MAX(0,AU13*IMPUESTOS!$B$2))</f>
        <v>#NAME?</v>
      </c>
      <c r="AV14" s="24" t="e">
        <f ca="1">IF(AV1&gt;$A$1,"",MAX(0,AV13*IMPUESTOS!$B$2))</f>
        <v>#NAME?</v>
      </c>
      <c r="AW14" s="24" t="e">
        <f ca="1">IF(AW1&gt;$A$1,"",MAX(0,AW13*IMPUESTOS!$B$2))</f>
        <v>#NAME?</v>
      </c>
      <c r="AX14" s="24" t="e">
        <f ca="1">IF(AX1&gt;$A$1,"",MAX(0,AX13*IMPUESTOS!$B$2))</f>
        <v>#NAME?</v>
      </c>
      <c r="AY14" s="24" t="e">
        <f ca="1">IF(AY1&gt;$A$1,"",MAX(0,AY13*IMPUESTOS!$B$2))</f>
        <v>#NAME?</v>
      </c>
      <c r="AZ14" s="24" t="e">
        <f ca="1">IF(AZ1&gt;$A$1,"",MAX(0,AZ13*IMPUESTOS!$B$2))</f>
        <v>#NAME?</v>
      </c>
      <c r="BA14" s="24" t="e">
        <f ca="1">IF(BA1&gt;$A$1,"",MAX(0,BA13*IMPUESTOS!$B$2))</f>
        <v>#NAME?</v>
      </c>
      <c r="BB14" s="24" t="e">
        <f ca="1">IF(BB1&gt;$A$1,"",MAX(0,BB13*IMPUESTOS!$B$2))</f>
        <v>#NAME?</v>
      </c>
      <c r="BC14" s="24" t="e">
        <f ca="1">IF(BC1&gt;$A$1,"",MAX(0,BC13*IMPUESTOS!$B$2))</f>
        <v>#NAME?</v>
      </c>
      <c r="BD14" s="24" t="e">
        <f ca="1">IF(BD1&gt;$A$1,"",MAX(0,BD13*IMPUESTOS!$B$2))</f>
        <v>#NAME?</v>
      </c>
      <c r="BE14" s="24" t="e">
        <f ca="1">IF(BE1&gt;$A$1,"",MAX(0,BE13*IMPUESTOS!$B$2))</f>
        <v>#NAME?</v>
      </c>
      <c r="BF14" s="24" t="e">
        <f ca="1">IF(BF1&gt;$A$1,"",MAX(0,BF13*IMPUESTOS!$B$2))</f>
        <v>#NAME?</v>
      </c>
      <c r="BG14" s="24" t="e">
        <f ca="1">IF(BG1&gt;$A$1,"",MAX(0,BG13*IMPUESTOS!$B$2))</f>
        <v>#NAME?</v>
      </c>
      <c r="BH14" s="24" t="e">
        <f ca="1">IF(BH1&gt;$A$1,"",MAX(0,BH13*IMPUESTOS!$B$2))</f>
        <v>#NAME?</v>
      </c>
      <c r="BI14" s="24" t="e">
        <f ca="1">IF(BI1&gt;$A$1,"",MAX(0,BI13*IMPUESTOS!$B$2))</f>
        <v>#NAME?</v>
      </c>
      <c r="BJ14" s="24" t="e">
        <f ca="1">IF(BJ1&gt;$A$1,"",MAX(0,BJ13*IMPUESTOS!$B$2))</f>
        <v>#NAME?</v>
      </c>
      <c r="BK14" s="24" t="e">
        <f ca="1">IF(BK1&gt;$A$1,"",MAX(0,BK13*IMPUESTOS!$B$2))</f>
        <v>#NAME?</v>
      </c>
      <c r="BL14" s="24" t="e">
        <f ca="1">IF(BL1&gt;$A$1,"",MAX(0,BL13*IMPUESTOS!$B$2))</f>
        <v>#NAME?</v>
      </c>
      <c r="BM14" s="24" t="e">
        <f ca="1">IF(BM1&gt;$A$1,"",MAX(0,BM13*IMPUESTOS!$B$2))</f>
        <v>#NAME?</v>
      </c>
      <c r="BN14" s="24" t="e">
        <f ca="1">IF(BN1&gt;$A$1,"",MAX(0,BN13*IMPUESTOS!$B$2))</f>
        <v>#NAME?</v>
      </c>
      <c r="BO14" s="24" t="e">
        <f ca="1">IF(BO1&gt;$A$1,"",MAX(0,BO13*IMPUESTOS!$B$2))</f>
        <v>#NAME?</v>
      </c>
      <c r="BP14" s="24" t="e">
        <f ca="1">IF(BP1&gt;$A$1,"",MAX(0,BP13*IMPUESTOS!$B$2))</f>
        <v>#NAME?</v>
      </c>
      <c r="BQ14" s="24" t="e">
        <f ca="1">IF(BQ1&gt;$A$1,"",MAX(0,BQ13*IMPUESTOS!$B$2))</f>
        <v>#NAME?</v>
      </c>
      <c r="BR14" s="24" t="e">
        <f ca="1">IF(BR1&gt;$A$1,"",MAX(0,BR13*IMPUESTOS!$B$2))</f>
        <v>#NAME?</v>
      </c>
      <c r="BS14" s="24" t="e">
        <f ca="1">IF(BS1&gt;$A$1,"",MAX(0,BS13*IMPUESTOS!$B$2))</f>
        <v>#NAME?</v>
      </c>
      <c r="BT14" s="24" t="e">
        <f ca="1">IF(BT1&gt;$A$1,"",MAX(0,BT13*IMPUESTOS!$B$2))</f>
        <v>#NAME?</v>
      </c>
      <c r="BU14" s="24" t="e">
        <f ca="1">IF(BU1&gt;$A$1,"",MAX(0,BU13*IMPUESTOS!$B$2))</f>
        <v>#NAME?</v>
      </c>
      <c r="BV14" s="24" t="e">
        <f ca="1">IF(BV1&gt;$A$1,"",MAX(0,BV13*IMPUESTOS!$B$2))</f>
        <v>#NAME?</v>
      </c>
      <c r="BW14" s="24" t="e">
        <f ca="1">IF(BW1&gt;$A$1,"",MAX(0,BW13*IMPUESTOS!$B$2))</f>
        <v>#NAME?</v>
      </c>
      <c r="BX14" s="24" t="e">
        <f ca="1">IF(BX1&gt;$A$1,"",MAX(0,BX13*IMPUESTOS!$B$2))</f>
        <v>#NAME?</v>
      </c>
      <c r="BY14" s="24" t="e">
        <f ca="1">IF(BY1&gt;$A$1,"",MAX(0,BY13*IMPUESTOS!$B$2))</f>
        <v>#NAME?</v>
      </c>
      <c r="BZ14" s="24" t="e">
        <f ca="1">IF(BZ1&gt;$A$1,"",MAX(0,BZ13*IMPUESTOS!$B$2))</f>
        <v>#NAME?</v>
      </c>
      <c r="CA14" s="24" t="e">
        <f ca="1">IF(CA1&gt;$A$1,"",MAX(0,CA13*IMPUESTOS!$B$2))</f>
        <v>#NAME?</v>
      </c>
      <c r="CB14" s="24" t="e">
        <f ca="1">IF(CB1&gt;$A$1,"",MAX(0,CB13*IMPUESTOS!$B$2))</f>
        <v>#NAME?</v>
      </c>
      <c r="CC14" s="24" t="e">
        <f ca="1">IF(CC1&gt;$A$1,"",MAX(0,CC13*IMPUESTOS!$B$2))</f>
        <v>#NAME?</v>
      </c>
      <c r="CD14" s="24" t="e">
        <f ca="1">IF(CD1&gt;$A$1,"",MAX(0,CD13*IMPUESTOS!$B$2))</f>
        <v>#NAME?</v>
      </c>
      <c r="CE14" s="24" t="e">
        <f ca="1">IF(CE1&gt;$A$1,"",MAX(0,CE13*IMPUESTOS!$B$2))</f>
        <v>#NAME?</v>
      </c>
      <c r="CF14" s="24" t="e">
        <f ca="1">IF(CF1&gt;$A$1,"",MAX(0,CF13*IMPUESTOS!$B$2))</f>
        <v>#NAME?</v>
      </c>
      <c r="CG14" s="24" t="e">
        <f ca="1">IF(CG1&gt;$A$1,"",MAX(0,CG13*IMPUESTOS!$B$2))</f>
        <v>#NAME?</v>
      </c>
      <c r="CH14" s="24" t="e">
        <f ca="1">IF(CH1&gt;$A$1,"",MAX(0,CH13*IMPUESTOS!$B$2))</f>
        <v>#NAME?</v>
      </c>
      <c r="CI14" s="24" t="e">
        <f ca="1">IF(CI1&gt;$A$1,"",MAX(0,CI13*IMPUESTOS!$B$2))</f>
        <v>#NAME?</v>
      </c>
      <c r="CJ14" s="24" t="e">
        <f ca="1">IF(CJ1&gt;$A$1,"",MAX(0,CJ13*IMPUESTOS!$B$2))</f>
        <v>#NAME?</v>
      </c>
      <c r="CK14" s="24" t="e">
        <f ca="1">IF(CK1&gt;$A$1,"",MAX(0,CK13*IMPUESTOS!$B$2))</f>
        <v>#NAME?</v>
      </c>
      <c r="CL14" s="24" t="e">
        <f ca="1">IF(CL1&gt;$A$1,"",MAX(0,CL13*IMPUESTOS!$B$2))</f>
        <v>#NAME?</v>
      </c>
      <c r="CM14" s="24" t="e">
        <f ca="1">IF(CM1&gt;$A$1,"",MAX(0,CM13*IMPUESTOS!$B$2))</f>
        <v>#NAME?</v>
      </c>
      <c r="CN14" s="24" t="e">
        <f ca="1">IF(CN1&gt;$A$1,"",MAX(0,CN13*IMPUESTOS!$B$2))</f>
        <v>#NAME?</v>
      </c>
      <c r="CO14" s="24" t="e">
        <f ca="1">IF(CO1&gt;$A$1,"",MAX(0,CO13*IMPUESTOS!$B$2))</f>
        <v>#NAME?</v>
      </c>
      <c r="CP14" s="24" t="e">
        <f ca="1">IF(CP1&gt;$A$1,"",MAX(0,CP13*IMPUESTOS!$B$2))</f>
        <v>#NAME?</v>
      </c>
      <c r="CQ14" s="24" t="e">
        <f ca="1">IF(CQ1&gt;$A$1,"",MAX(0,CQ13*IMPUESTOS!$B$2))</f>
        <v>#NAME?</v>
      </c>
      <c r="CR14" s="24" t="e">
        <f ca="1">IF(CR1&gt;$A$1,"",MAX(0,CR13*IMPUESTOS!$B$2))</f>
        <v>#NAME?</v>
      </c>
      <c r="CS14" s="24" t="e">
        <f ca="1">IF(CS1&gt;$A$1,"",MAX(0,CS13*IMPUESTOS!$B$2))</f>
        <v>#NAME?</v>
      </c>
      <c r="CT14" s="24" t="e">
        <f ca="1">IF(CT1&gt;$A$1,"",MAX(0,CT13*IMPUESTOS!$B$2))</f>
        <v>#NAME?</v>
      </c>
      <c r="CU14" s="24" t="e">
        <f ca="1">IF(CU1&gt;$A$1,"",MAX(0,CU13*IMPUESTOS!$B$2))</f>
        <v>#NAME?</v>
      </c>
      <c r="CV14" s="24" t="e">
        <f ca="1">IF(CV1&gt;$A$1,"",MAX(0,CV13*IMPUESTOS!$B$2))</f>
        <v>#NAME?</v>
      </c>
      <c r="CW14" s="24" t="e">
        <f ca="1">IF(CW1&gt;$A$1,"",MAX(0,CW13*IMPUESTOS!$B$2))</f>
        <v>#NAME?</v>
      </c>
      <c r="CX14" s="24" t="e">
        <f ca="1">IF(CX1&gt;$A$1,"",MAX(0,CX13*IMPUESTOS!$B$2))</f>
        <v>#NAME?</v>
      </c>
      <c r="CY14" s="24" t="e">
        <f ca="1">IF(CY1&gt;$A$1,"",MAX(0,CY13*IMPUESTOS!$B$2))</f>
        <v>#NAME?</v>
      </c>
      <c r="CZ14" s="24" t="e">
        <f ca="1">IF(CZ1&gt;$A$1,"",MAX(0,CZ13*IMPUESTOS!$B$2))</f>
        <v>#NAME?</v>
      </c>
      <c r="DA14" s="24" t="e">
        <f ca="1">IF(DA1&gt;$A$1,"",MAX(0,DA13*IMPUESTOS!$B$2))</f>
        <v>#NAME?</v>
      </c>
      <c r="DB14" s="24" t="e">
        <f ca="1">IF(DB1&gt;$A$1,"",MAX(0,DB13*IMPUESTOS!$B$2))</f>
        <v>#NAME?</v>
      </c>
      <c r="DC14" s="24" t="e">
        <f ca="1">IF(DC1&gt;$A$1,"",MAX(0,DC13*IMPUESTOS!$B$2))</f>
        <v>#NAME?</v>
      </c>
      <c r="DD14" s="24" t="e">
        <f ca="1">IF(DD1&gt;$A$1,"",MAX(0,DD13*IMPUESTOS!$B$2))</f>
        <v>#NAME?</v>
      </c>
      <c r="DE14" s="24" t="e">
        <f ca="1">IF(DE1&gt;$A$1,"",MAX(0,DE13*IMPUESTOS!$B$2))</f>
        <v>#NAME?</v>
      </c>
      <c r="DF14" s="24" t="e">
        <f ca="1">IF(DF1&gt;$A$1,"",MAX(0,DF13*IMPUESTOS!$B$2))</f>
        <v>#NAME?</v>
      </c>
      <c r="DG14" s="24" t="e">
        <f ca="1">IF(DG1&gt;$A$1,"",MAX(0,DG13*IMPUESTOS!$B$2))</f>
        <v>#NAME?</v>
      </c>
      <c r="DH14" s="24" t="e">
        <f ca="1">IF(DH1&gt;$A$1,"",MAX(0,DH13*IMPUESTOS!$B$2))</f>
        <v>#NAME?</v>
      </c>
      <c r="DI14" s="24" t="e">
        <f ca="1">IF(DI1&gt;$A$1,"",MAX(0,DI13*IMPUESTOS!$B$2))</f>
        <v>#NAME?</v>
      </c>
      <c r="DJ14" s="24" t="e">
        <f ca="1">IF(DJ1&gt;$A$1,"",MAX(0,DJ13*IMPUESTOS!$B$2))</f>
        <v>#NAME?</v>
      </c>
      <c r="DK14" s="24" t="e">
        <f ca="1">IF(DK1&gt;$A$1,"",MAX(0,DK13*IMPUESTOS!$B$2))</f>
        <v>#NAME?</v>
      </c>
      <c r="DL14" s="24" t="e">
        <f ca="1">IF(DL1&gt;$A$1,"",MAX(0,DL13*IMPUESTOS!$B$2))</f>
        <v>#NAME?</v>
      </c>
      <c r="DM14" s="24" t="e">
        <f ca="1">IF(DM1&gt;$A$1,"",MAX(0,DM13*IMPUESTOS!$B$2))</f>
        <v>#NAME?</v>
      </c>
      <c r="DN14" s="24" t="e">
        <f ca="1">IF(DN1&gt;$A$1,"",MAX(0,DN13*IMPUESTOS!$B$2))</f>
        <v>#NAME?</v>
      </c>
      <c r="DO14" s="24" t="e">
        <f ca="1">IF(DO1&gt;$A$1,"",MAX(0,DO13*IMPUESTOS!$B$2))</f>
        <v>#NAME?</v>
      </c>
      <c r="DP14" s="24" t="e">
        <f ca="1">IF(DP1&gt;$A$1,"",MAX(0,DP13*IMPUESTOS!$B$2))</f>
        <v>#NAME?</v>
      </c>
      <c r="DQ14" s="24" t="e">
        <f ca="1">IF(DQ1&gt;$A$1,"",MAX(0,DQ13*IMPUESTOS!$B$2))</f>
        <v>#NAME?</v>
      </c>
      <c r="DR14" s="24" t="e">
        <f ca="1">IF(DR1&gt;$A$1,"",MAX(0,DR13*IMPUESTOS!$B$2))</f>
        <v>#NAME?</v>
      </c>
      <c r="DS14" s="24" t="e">
        <f ca="1">IF(DS1&gt;$A$1,"",MAX(0,DS13*IMPUESTOS!$B$2))</f>
        <v>#NAME?</v>
      </c>
      <c r="DT14" s="24" t="str">
        <f>IF(DT1&gt;$A$1,"",MAX(0,DT13*IMPUESTOS!$B$2))</f>
        <v/>
      </c>
      <c r="DU14" s="24" t="str">
        <f>IF(DU1&gt;$A$1,"",MAX(0,DU13*IMPUESTOS!$B$2))</f>
        <v/>
      </c>
      <c r="DV14" s="24" t="str">
        <f>IF(DV1&gt;$A$1,"",MAX(0,DV13*IMPUESTOS!$B$2))</f>
        <v/>
      </c>
      <c r="DW14" s="24" t="str">
        <f>IF(DW1&gt;$A$1,"",MAX(0,DW13*IMPUESTOS!$B$2))</f>
        <v/>
      </c>
      <c r="DX14" s="24" t="str">
        <f>IF(DX1&gt;$A$1,"",MAX(0,DX13*IMPUESTOS!$B$2))</f>
        <v/>
      </c>
      <c r="DY14" s="24" t="str">
        <f>IF(DY1&gt;$A$1,"",MAX(0,DY13*IMPUESTOS!$B$2))</f>
        <v/>
      </c>
      <c r="DZ14" s="24" t="str">
        <f>IF(DZ1&gt;$A$1,"",MAX(0,DZ13*IMPUESTOS!$B$2))</f>
        <v/>
      </c>
      <c r="EA14" s="24" t="str">
        <f>IF(EA1&gt;$A$1,"",MAX(0,EA13*IMPUESTOS!$B$2))</f>
        <v/>
      </c>
      <c r="EB14" s="24" t="str">
        <f>IF(EB1&gt;$A$1,"",MAX(0,EB13*IMPUESTOS!$B$2))</f>
        <v/>
      </c>
      <c r="EC14" s="24" t="str">
        <f>IF(EC1&gt;$A$1,"",MAX(0,EC13*IMPUESTOS!$B$2))</f>
        <v/>
      </c>
      <c r="ED14" s="24" t="str">
        <f>IF(ED1&gt;$A$1,"",MAX(0,ED13*IMPUESTOS!$B$2))</f>
        <v/>
      </c>
      <c r="EE14" s="24" t="str">
        <f>IF(EE1&gt;$A$1,"",MAX(0,EE13*IMPUESTOS!$B$2))</f>
        <v/>
      </c>
      <c r="EF14" s="24" t="str">
        <f>IF(EF1&gt;$A$1,"",MAX(0,EF13*IMPUESTOS!$B$2))</f>
        <v/>
      </c>
      <c r="EG14" s="24" t="str">
        <f>IF(EG1&gt;$A$1,"",MAX(0,EG13*IMPUESTOS!$B$2))</f>
        <v/>
      </c>
      <c r="EH14" s="24" t="str">
        <f>IF(EH1&gt;$A$1,"",MAX(0,EH13*IMPUESTOS!$B$2))</f>
        <v/>
      </c>
      <c r="EI14" s="24" t="str">
        <f>IF(EI1&gt;$A$1,"",MAX(0,EI13*IMPUESTOS!$B$2))</f>
        <v/>
      </c>
      <c r="EJ14" s="24" t="str">
        <f>IF(EJ1&gt;$A$1,"",MAX(0,EJ13*IMPUESTOS!$B$2))</f>
        <v/>
      </c>
      <c r="EK14" s="24" t="str">
        <f>IF(EK1&gt;$A$1,"",MAX(0,EK13*IMPUESTOS!$B$2))</f>
        <v/>
      </c>
      <c r="EL14" s="24" t="str">
        <f>IF(EL1&gt;$A$1,"",MAX(0,EL13*IMPUESTOS!$B$2))</f>
        <v/>
      </c>
      <c r="EM14" s="24" t="str">
        <f>IF(EM1&gt;$A$1,"",MAX(0,EM13*IMPUESTOS!$B$2))</f>
        <v/>
      </c>
      <c r="EN14" s="24" t="str">
        <f>IF(EN1&gt;$A$1,"",MAX(0,EN13*IMPUESTOS!$B$2))</f>
        <v/>
      </c>
      <c r="EO14" s="24" t="str">
        <f>IF(EO1&gt;$A$1,"",MAX(0,EO13*IMPUESTOS!$B$2))</f>
        <v/>
      </c>
      <c r="EP14" s="24" t="str">
        <f>IF(EP1&gt;$A$1,"",MAX(0,EP13*IMPUESTOS!$B$2))</f>
        <v/>
      </c>
      <c r="EQ14" s="24" t="str">
        <f>IF(EQ1&gt;$A$1,"",MAX(0,EQ13*IMPUESTOS!$B$2))</f>
        <v/>
      </c>
      <c r="ER14" s="24" t="str">
        <f>IF(ER1&gt;$A$1,"",MAX(0,ER13*IMPUESTOS!$B$2))</f>
        <v/>
      </c>
      <c r="ES14" s="24" t="str">
        <f>IF(ES1&gt;$A$1,"",MAX(0,ES13*IMPUESTOS!$B$2))</f>
        <v/>
      </c>
      <c r="ET14" s="24" t="str">
        <f>IF(ET1&gt;$A$1,"",MAX(0,ET13*IMPUESTOS!$B$2))</f>
        <v/>
      </c>
      <c r="EU14" s="24" t="str">
        <f>IF(EU1&gt;$A$1,"",MAX(0,EU13*IMPUESTOS!$B$2))</f>
        <v/>
      </c>
      <c r="EV14" s="24" t="str">
        <f>IF(EV1&gt;$A$1,"",MAX(0,EV13*IMPUESTOS!$B$2))</f>
        <v/>
      </c>
      <c r="EW14" s="24" t="str">
        <f>IF(EW1&gt;$A$1,"",MAX(0,EW13*IMPUESTOS!$B$2))</f>
        <v/>
      </c>
      <c r="EX14" s="24" t="str">
        <f>IF(EX1&gt;$A$1,"",MAX(0,EX13*IMPUESTOS!$B$2))</f>
        <v/>
      </c>
      <c r="EY14" s="24" t="str">
        <f>IF(EY1&gt;$A$1,"",MAX(0,EY13*IMPUESTOS!$B$2))</f>
        <v/>
      </c>
      <c r="EZ14" s="24" t="str">
        <f>IF(EZ1&gt;$A$1,"",MAX(0,EZ13*IMPUESTOS!$B$2))</f>
        <v/>
      </c>
      <c r="FA14" s="24" t="str">
        <f>IF(FA1&gt;$A$1,"",MAX(0,FA13*IMPUESTOS!$B$2))</f>
        <v/>
      </c>
      <c r="FB14" s="24" t="str">
        <f>IF(FB1&gt;$A$1,"",MAX(0,FB13*IMPUESTOS!$B$2))</f>
        <v/>
      </c>
      <c r="FC14" s="24" t="str">
        <f>IF(FC1&gt;$A$1,"",MAX(0,FC13*IMPUESTOS!$B$2))</f>
        <v/>
      </c>
      <c r="FD14" s="24" t="str">
        <f>IF(FD1&gt;$A$1,"",MAX(0,FD13*IMPUESTOS!$B$2))</f>
        <v/>
      </c>
      <c r="FE14" s="24" t="str">
        <f>IF(FE1&gt;$A$1,"",MAX(0,FE13*IMPUESTOS!$B$2))</f>
        <v/>
      </c>
      <c r="FF14" s="24" t="str">
        <f>IF(FF1&gt;$A$1,"",MAX(0,FF13*IMPUESTOS!$B$2))</f>
        <v/>
      </c>
      <c r="FG14" s="24" t="str">
        <f>IF(FG1&gt;$A$1,"",MAX(0,FG13*IMPUESTOS!$B$2))</f>
        <v/>
      </c>
      <c r="FH14" s="24" t="str">
        <f>IF(FH1&gt;$A$1,"",MAX(0,FH13*IMPUESTOS!$B$2))</f>
        <v/>
      </c>
      <c r="FI14" s="24" t="str">
        <f>IF(FI1&gt;$A$1,"",MAX(0,FI13*IMPUESTOS!$B$2))</f>
        <v/>
      </c>
      <c r="FJ14" s="24" t="str">
        <f>IF(FJ1&gt;$A$1,"",MAX(0,FJ13*IMPUESTOS!$B$2))</f>
        <v/>
      </c>
      <c r="FK14" s="24" t="str">
        <f>IF(FK1&gt;$A$1,"",MAX(0,FK13*IMPUESTOS!$B$2))</f>
        <v/>
      </c>
      <c r="FL14" s="24" t="str">
        <f>IF(FL1&gt;$A$1,"",MAX(0,FL13*IMPUESTOS!$B$2))</f>
        <v/>
      </c>
      <c r="FM14" s="24" t="str">
        <f>IF(FM1&gt;$A$1,"",MAX(0,FM13*IMPUESTOS!$B$2))</f>
        <v/>
      </c>
      <c r="FN14" s="24" t="str">
        <f>IF(FN1&gt;$A$1,"",MAX(0,FN13*IMPUESTOS!$B$2))</f>
        <v/>
      </c>
      <c r="FO14" s="24" t="str">
        <f>IF(FO1&gt;$A$1,"",MAX(0,FO13*IMPUESTOS!$B$2))</f>
        <v/>
      </c>
      <c r="FP14" s="24" t="str">
        <f>IF(FP1&gt;$A$1,"",MAX(0,FP13*IMPUESTOS!$B$2))</f>
        <v/>
      </c>
      <c r="FQ14" s="24" t="str">
        <f>IF(FQ1&gt;$A$1,"",MAX(0,FQ13*IMPUESTOS!$B$2))</f>
        <v/>
      </c>
      <c r="FR14" s="24" t="str">
        <f>IF(FR1&gt;$A$1,"",MAX(0,FR13*IMPUESTOS!$B$2))</f>
        <v/>
      </c>
      <c r="FS14" s="24" t="str">
        <f>IF(FS1&gt;$A$1,"",MAX(0,FS13*IMPUESTOS!$B$2))</f>
        <v/>
      </c>
      <c r="FT14" s="24" t="str">
        <f>IF(FT1&gt;$A$1,"",MAX(0,FT13*IMPUESTOS!$B$2))</f>
        <v/>
      </c>
      <c r="FU14" s="24" t="str">
        <f>IF(FU1&gt;$A$1,"",MAX(0,FU13*IMPUESTOS!$B$2))</f>
        <v/>
      </c>
      <c r="FV14" s="24" t="str">
        <f>IF(FV1&gt;$A$1,"",MAX(0,FV13*IMPUESTOS!$B$2))</f>
        <v/>
      </c>
      <c r="FW14" s="24" t="str">
        <f>IF(FW1&gt;$A$1,"",MAX(0,FW13*IMPUESTOS!$B$2))</f>
        <v/>
      </c>
      <c r="FX14" s="24" t="str">
        <f>IF(FX1&gt;$A$1,"",MAX(0,FX13*IMPUESTOS!$B$2))</f>
        <v/>
      </c>
      <c r="FY14" s="24" t="str">
        <f>IF(FY1&gt;$A$1,"",MAX(0,FY13*IMPUESTOS!$B$2))</f>
        <v/>
      </c>
      <c r="FZ14" s="24" t="str">
        <f>IF(FZ1&gt;$A$1,"",MAX(0,FZ13*IMPUESTOS!$B$2))</f>
        <v/>
      </c>
      <c r="GA14" s="24" t="str">
        <f>IF(GA1&gt;$A$1,"",MAX(0,GA13*IMPUESTOS!$B$2))</f>
        <v/>
      </c>
      <c r="GB14" s="24" t="str">
        <f>IF(GB1&gt;$A$1,"",MAX(0,GB13*IMPUESTOS!$B$2))</f>
        <v/>
      </c>
      <c r="GC14" s="24" t="str">
        <f>IF(GC1&gt;$A$1,"",MAX(0,GC13*IMPUESTOS!$B$2))</f>
        <v/>
      </c>
      <c r="GD14" s="24" t="str">
        <f>IF(GD1&gt;$A$1,"",MAX(0,GD13*IMPUESTOS!$B$2))</f>
        <v/>
      </c>
      <c r="GE14" s="24" t="str">
        <f>IF(GE1&gt;$A$1,"",MAX(0,GE13*IMPUESTOS!$B$2))</f>
        <v/>
      </c>
      <c r="GF14" s="24" t="str">
        <f>IF(GF1&gt;$A$1,"",MAX(0,GF13*IMPUESTOS!$B$2))</f>
        <v/>
      </c>
      <c r="GG14" s="24" t="str">
        <f>IF(GG1&gt;$A$1,"",MAX(0,GG13*IMPUESTOS!$B$2))</f>
        <v/>
      </c>
      <c r="GH14" s="24" t="str">
        <f>IF(GH1&gt;$A$1,"",MAX(0,GH13*IMPUESTOS!$B$2))</f>
        <v/>
      </c>
      <c r="GI14" s="24" t="str">
        <f>IF(GI1&gt;$A$1,"",MAX(0,GI13*IMPUESTOS!$B$2))</f>
        <v/>
      </c>
      <c r="GJ14" s="24" t="str">
        <f>IF(GJ1&gt;$A$1,"",MAX(0,GJ13*IMPUESTOS!$B$2))</f>
        <v/>
      </c>
      <c r="GK14" s="24" t="str">
        <f>IF(GK1&gt;$A$1,"",MAX(0,GK13*IMPUESTOS!$B$2))</f>
        <v/>
      </c>
      <c r="GL14" s="24" t="str">
        <f>IF(GL1&gt;$A$1,"",MAX(0,GL13*IMPUESTOS!$B$2))</f>
        <v/>
      </c>
      <c r="GM14" s="24" t="str">
        <f>IF(GM1&gt;$A$1,"",MAX(0,GM13*IMPUESTOS!$B$2))</f>
        <v/>
      </c>
      <c r="GN14" s="24" t="str">
        <f>IF(GN1&gt;$A$1,"",MAX(0,GN13*IMPUESTOS!$B$2))</f>
        <v/>
      </c>
      <c r="GO14" s="24" t="str">
        <f>IF(GO1&gt;$A$1,"",MAX(0,GO13*IMPUESTOS!$B$2))</f>
        <v/>
      </c>
      <c r="GP14" s="24" t="str">
        <f>IF(GP1&gt;$A$1,"",MAX(0,GP13*IMPUESTOS!$B$2))</f>
        <v/>
      </c>
      <c r="GQ14" s="24" t="str">
        <f>IF(GQ1&gt;$A$1,"",MAX(0,GQ13*IMPUESTOS!$B$2))</f>
        <v/>
      </c>
      <c r="GR14" s="24" t="str">
        <f>IF(GR1&gt;$A$1,"",MAX(0,GR13*IMPUESTOS!$B$2))</f>
        <v/>
      </c>
      <c r="GS14" s="24" t="str">
        <f>IF(GS1&gt;$A$1,"",MAX(0,GS13*IMPUESTOS!$B$2))</f>
        <v/>
      </c>
      <c r="GT14" s="24" t="str">
        <f>IF(GT1&gt;$A$1,"",MAX(0,GT13*IMPUESTOS!$B$2))</f>
        <v/>
      </c>
      <c r="GU14" s="24" t="str">
        <f>IF(GU1&gt;$A$1,"",MAX(0,GU13*IMPUESTOS!$B$2))</f>
        <v/>
      </c>
      <c r="GV14" s="24" t="str">
        <f>IF(GV1&gt;$A$1,"",MAX(0,GV13*IMPUESTOS!$B$2))</f>
        <v/>
      </c>
      <c r="GW14" s="24" t="str">
        <f>IF(GW1&gt;$A$1,"",MAX(0,GW13*IMPUESTOS!$B$2))</f>
        <v/>
      </c>
      <c r="GX14" s="24" t="str">
        <f>IF(GX1&gt;$A$1,"",MAX(0,GX13*IMPUESTOS!$B$2))</f>
        <v/>
      </c>
      <c r="GY14" s="24" t="str">
        <f>IF(GY1&gt;$A$1,"",MAX(0,GY13*IMPUESTOS!$B$2))</f>
        <v/>
      </c>
      <c r="GZ14" s="24" t="str">
        <f>IF(GZ1&gt;$A$1,"",MAX(0,GZ13*IMPUESTOS!$B$2))</f>
        <v/>
      </c>
      <c r="HA14" s="24" t="str">
        <f>IF(HA1&gt;$A$1,"",MAX(0,HA13*IMPUESTOS!$B$2))</f>
        <v/>
      </c>
      <c r="HB14" s="24" t="str">
        <f>IF(HB1&gt;$A$1,"",MAX(0,HB13*IMPUESTOS!$B$2))</f>
        <v/>
      </c>
      <c r="HC14" s="24" t="str">
        <f>IF(HC1&gt;$A$1,"",MAX(0,HC13*IMPUESTOS!$B$2))</f>
        <v/>
      </c>
      <c r="HD14" s="24" t="str">
        <f>IF(HD1&gt;$A$1,"",MAX(0,HD13*IMPUESTOS!$B$2))</f>
        <v/>
      </c>
      <c r="HE14" s="24" t="str">
        <f>IF(HE1&gt;$A$1,"",MAX(0,HE13*IMPUESTOS!$B$2))</f>
        <v/>
      </c>
      <c r="HF14" s="24" t="str">
        <f>IF(HF1&gt;$A$1,"",MAX(0,HF13*IMPUESTOS!$B$2))</f>
        <v/>
      </c>
      <c r="HG14" s="24" t="str">
        <f>IF(HG1&gt;$A$1,"",MAX(0,HG13*IMPUESTOS!$B$2))</f>
        <v/>
      </c>
      <c r="HH14" s="24" t="str">
        <f>IF(HH1&gt;$A$1,"",MAX(0,HH13*IMPUESTOS!$B$2))</f>
        <v/>
      </c>
      <c r="HI14" s="24" t="str">
        <f>IF(HI1&gt;$A$1,"",MAX(0,HI13*IMPUESTOS!$B$2))</f>
        <v/>
      </c>
      <c r="HJ14" s="24" t="str">
        <f>IF(HJ1&gt;$A$1,"",MAX(0,HJ13*IMPUESTOS!$B$2))</f>
        <v/>
      </c>
      <c r="HK14" s="24" t="str">
        <f>IF(HK1&gt;$A$1,"",MAX(0,HK13*IMPUESTOS!$B$2))</f>
        <v/>
      </c>
      <c r="HL14" s="24" t="str">
        <f>IF(HL1&gt;$A$1,"",MAX(0,HL13*IMPUESTOS!$B$2))</f>
        <v/>
      </c>
      <c r="HM14" s="24" t="str">
        <f>IF(HM1&gt;$A$1,"",MAX(0,HM13*IMPUESTOS!$B$2))</f>
        <v/>
      </c>
      <c r="HN14" s="24" t="str">
        <f>IF(HN1&gt;$A$1,"",MAX(0,HN13*IMPUESTOS!$B$2))</f>
        <v/>
      </c>
      <c r="HO14" s="24" t="str">
        <f>IF(HO1&gt;$A$1,"",MAX(0,HO13*IMPUESTOS!$B$2))</f>
        <v/>
      </c>
      <c r="HP14" s="24" t="str">
        <f>IF(HP1&gt;$A$1,"",MAX(0,HP13*IMPUESTOS!$B$2))</f>
        <v/>
      </c>
      <c r="HQ14" s="24" t="str">
        <f>IF(HQ1&gt;$A$1,"",MAX(0,HQ13*IMPUESTOS!$B$2))</f>
        <v/>
      </c>
      <c r="HR14" s="24" t="str">
        <f>IF(HR1&gt;$A$1,"",MAX(0,HR13*IMPUESTOS!$B$2))</f>
        <v/>
      </c>
      <c r="HS14" s="24" t="str">
        <f>IF(HS1&gt;$A$1,"",MAX(0,HS13*IMPUESTOS!$B$2))</f>
        <v/>
      </c>
      <c r="HT14" s="24" t="str">
        <f>IF(HT1&gt;$A$1,"",MAX(0,HT13*IMPUESTOS!$B$2))</f>
        <v/>
      </c>
      <c r="HU14" s="24" t="str">
        <f>IF(HU1&gt;$A$1,"",MAX(0,HU13*IMPUESTOS!$B$2))</f>
        <v/>
      </c>
      <c r="HV14" s="24" t="str">
        <f>IF(HV1&gt;$A$1,"",MAX(0,HV13*IMPUESTOS!$B$2))</f>
        <v/>
      </c>
      <c r="HW14" s="24" t="str">
        <f>IF(HW1&gt;$A$1,"",MAX(0,HW13*IMPUESTOS!$B$2))</f>
        <v/>
      </c>
      <c r="HX14" s="24" t="str">
        <f>IF(HX1&gt;$A$1,"",MAX(0,HX13*IMPUESTOS!$B$2))</f>
        <v/>
      </c>
      <c r="HY14" s="24" t="str">
        <f>IF(HY1&gt;$A$1,"",MAX(0,HY13*IMPUESTOS!$B$2))</f>
        <v/>
      </c>
      <c r="HZ14" s="24" t="str">
        <f>IF(HZ1&gt;$A$1,"",MAX(0,HZ13*IMPUESTOS!$B$2))</f>
        <v/>
      </c>
      <c r="IA14" s="24" t="str">
        <f>IF(IA1&gt;$A$1,"",MAX(0,IA13*IMPUESTOS!$B$2))</f>
        <v/>
      </c>
      <c r="IB14" s="24" t="str">
        <f>IF(IB1&gt;$A$1,"",MAX(0,IB13*IMPUESTOS!$B$2))</f>
        <v/>
      </c>
      <c r="IC14" s="24" t="str">
        <f>IF(IC1&gt;$A$1,"",MAX(0,IC13*IMPUESTOS!$B$2))</f>
        <v/>
      </c>
      <c r="ID14" s="24" t="str">
        <f>IF(ID1&gt;$A$1,"",MAX(0,ID13*IMPUESTOS!$B$2))</f>
        <v/>
      </c>
      <c r="IE14" s="24" t="str">
        <f>IF(IE1&gt;$A$1,"",MAX(0,IE13*IMPUESTOS!$B$2))</f>
        <v/>
      </c>
      <c r="IF14" s="24" t="str">
        <f>IF(IF1&gt;$A$1,"",MAX(0,IF13*IMPUESTOS!$B$2))</f>
        <v/>
      </c>
      <c r="IG14" s="24" t="str">
        <f>IF(IG1&gt;$A$1,"",MAX(0,IG13*IMPUESTOS!$B$2))</f>
        <v/>
      </c>
      <c r="IH14" s="24" t="str">
        <f>IF(IH1&gt;$A$1,"",MAX(0,IH13*IMPUESTOS!$B$2))</f>
        <v/>
      </c>
      <c r="II14" s="24" t="str">
        <f>IF(II1&gt;$A$1,"",MAX(0,II13*IMPUESTOS!$B$2))</f>
        <v/>
      </c>
    </row>
    <row r="15" spans="1:266" s="2" customFormat="1">
      <c r="A15" s="44" t="s">
        <v>9</v>
      </c>
      <c r="B15" s="63" t="s">
        <v>18</v>
      </c>
      <c r="C15" s="69"/>
      <c r="D15" s="45" t="e">
        <f t="shared" ref="D15:BO15" ca="1" si="21">IF(D1&gt;$A$1,"",D13-D14)</f>
        <v>#NAME?</v>
      </c>
      <c r="E15" s="45" t="e">
        <f t="shared" ca="1" si="21"/>
        <v>#NAME?</v>
      </c>
      <c r="F15" s="45" t="e">
        <f t="shared" ca="1" si="21"/>
        <v>#NAME?</v>
      </c>
      <c r="G15" s="45" t="e">
        <f t="shared" ca="1" si="21"/>
        <v>#NAME?</v>
      </c>
      <c r="H15" s="45" t="e">
        <f t="shared" ca="1" si="21"/>
        <v>#NAME?</v>
      </c>
      <c r="I15" s="45" t="e">
        <f t="shared" ca="1" si="21"/>
        <v>#NAME?</v>
      </c>
      <c r="J15" s="45" t="e">
        <f t="shared" ca="1" si="21"/>
        <v>#NAME?</v>
      </c>
      <c r="K15" s="45" t="e">
        <f t="shared" ca="1" si="21"/>
        <v>#NAME?</v>
      </c>
      <c r="L15" s="45" t="e">
        <f t="shared" ca="1" si="21"/>
        <v>#NAME?</v>
      </c>
      <c r="M15" s="45" t="e">
        <f t="shared" ca="1" si="21"/>
        <v>#NAME?</v>
      </c>
      <c r="N15" s="45" t="e">
        <f t="shared" ca="1" si="21"/>
        <v>#NAME?</v>
      </c>
      <c r="O15" s="45" t="e">
        <f t="shared" ca="1" si="21"/>
        <v>#NAME?</v>
      </c>
      <c r="P15" s="45" t="e">
        <f t="shared" ca="1" si="21"/>
        <v>#NAME?</v>
      </c>
      <c r="Q15" s="45" t="e">
        <f t="shared" ca="1" si="21"/>
        <v>#NAME?</v>
      </c>
      <c r="R15" s="45" t="e">
        <f t="shared" ca="1" si="21"/>
        <v>#NAME?</v>
      </c>
      <c r="S15" s="45" t="e">
        <f t="shared" ca="1" si="21"/>
        <v>#NAME?</v>
      </c>
      <c r="T15" s="45" t="e">
        <f t="shared" ca="1" si="21"/>
        <v>#NAME?</v>
      </c>
      <c r="U15" s="45" t="e">
        <f t="shared" ca="1" si="21"/>
        <v>#NAME?</v>
      </c>
      <c r="V15" s="45" t="e">
        <f t="shared" ca="1" si="21"/>
        <v>#NAME?</v>
      </c>
      <c r="W15" s="45" t="e">
        <f t="shared" ca="1" si="21"/>
        <v>#NAME?</v>
      </c>
      <c r="X15" s="45" t="e">
        <f t="shared" ca="1" si="21"/>
        <v>#NAME?</v>
      </c>
      <c r="Y15" s="45" t="e">
        <f t="shared" ca="1" si="21"/>
        <v>#NAME?</v>
      </c>
      <c r="Z15" s="45" t="e">
        <f t="shared" ca="1" si="21"/>
        <v>#NAME?</v>
      </c>
      <c r="AA15" s="45" t="e">
        <f t="shared" ca="1" si="21"/>
        <v>#NAME?</v>
      </c>
      <c r="AB15" s="45" t="e">
        <f t="shared" ca="1" si="21"/>
        <v>#NAME?</v>
      </c>
      <c r="AC15" s="45" t="e">
        <f t="shared" ca="1" si="21"/>
        <v>#NAME?</v>
      </c>
      <c r="AD15" s="45" t="e">
        <f t="shared" ca="1" si="21"/>
        <v>#NAME?</v>
      </c>
      <c r="AE15" s="45" t="e">
        <f t="shared" ca="1" si="21"/>
        <v>#NAME?</v>
      </c>
      <c r="AF15" s="45" t="e">
        <f t="shared" ca="1" si="21"/>
        <v>#NAME?</v>
      </c>
      <c r="AG15" s="45" t="e">
        <f t="shared" ca="1" si="21"/>
        <v>#NAME?</v>
      </c>
      <c r="AH15" s="45" t="e">
        <f t="shared" ca="1" si="21"/>
        <v>#NAME?</v>
      </c>
      <c r="AI15" s="45" t="e">
        <f t="shared" ca="1" si="21"/>
        <v>#NAME?</v>
      </c>
      <c r="AJ15" s="45" t="e">
        <f t="shared" ca="1" si="21"/>
        <v>#NAME?</v>
      </c>
      <c r="AK15" s="45" t="e">
        <f t="shared" ca="1" si="21"/>
        <v>#NAME?</v>
      </c>
      <c r="AL15" s="45" t="e">
        <f t="shared" ca="1" si="21"/>
        <v>#NAME?</v>
      </c>
      <c r="AM15" s="45" t="e">
        <f t="shared" ca="1" si="21"/>
        <v>#NAME?</v>
      </c>
      <c r="AN15" s="45" t="e">
        <f t="shared" ca="1" si="21"/>
        <v>#NAME?</v>
      </c>
      <c r="AO15" s="45" t="e">
        <f t="shared" ca="1" si="21"/>
        <v>#NAME?</v>
      </c>
      <c r="AP15" s="45" t="e">
        <f t="shared" ca="1" si="21"/>
        <v>#NAME?</v>
      </c>
      <c r="AQ15" s="45" t="e">
        <f t="shared" ca="1" si="21"/>
        <v>#NAME?</v>
      </c>
      <c r="AR15" s="45" t="e">
        <f t="shared" ca="1" si="21"/>
        <v>#NAME?</v>
      </c>
      <c r="AS15" s="45" t="e">
        <f t="shared" ca="1" si="21"/>
        <v>#NAME?</v>
      </c>
      <c r="AT15" s="45" t="e">
        <f t="shared" ca="1" si="21"/>
        <v>#NAME?</v>
      </c>
      <c r="AU15" s="45" t="e">
        <f t="shared" ca="1" si="21"/>
        <v>#NAME?</v>
      </c>
      <c r="AV15" s="45" t="e">
        <f t="shared" ca="1" si="21"/>
        <v>#NAME?</v>
      </c>
      <c r="AW15" s="45" t="e">
        <f t="shared" ca="1" si="21"/>
        <v>#NAME?</v>
      </c>
      <c r="AX15" s="45" t="e">
        <f t="shared" ca="1" si="21"/>
        <v>#NAME?</v>
      </c>
      <c r="AY15" s="45" t="e">
        <f t="shared" ca="1" si="21"/>
        <v>#NAME?</v>
      </c>
      <c r="AZ15" s="45" t="e">
        <f t="shared" ca="1" si="21"/>
        <v>#NAME?</v>
      </c>
      <c r="BA15" s="45" t="e">
        <f t="shared" ca="1" si="21"/>
        <v>#NAME?</v>
      </c>
      <c r="BB15" s="45" t="e">
        <f t="shared" ca="1" si="21"/>
        <v>#NAME?</v>
      </c>
      <c r="BC15" s="45" t="e">
        <f t="shared" ca="1" si="21"/>
        <v>#NAME?</v>
      </c>
      <c r="BD15" s="45" t="e">
        <f t="shared" ca="1" si="21"/>
        <v>#NAME?</v>
      </c>
      <c r="BE15" s="45" t="e">
        <f t="shared" ca="1" si="21"/>
        <v>#NAME?</v>
      </c>
      <c r="BF15" s="45" t="e">
        <f t="shared" ca="1" si="21"/>
        <v>#NAME?</v>
      </c>
      <c r="BG15" s="45" t="e">
        <f t="shared" ca="1" si="21"/>
        <v>#NAME?</v>
      </c>
      <c r="BH15" s="45" t="e">
        <f t="shared" ca="1" si="21"/>
        <v>#NAME?</v>
      </c>
      <c r="BI15" s="45" t="e">
        <f t="shared" ca="1" si="21"/>
        <v>#NAME?</v>
      </c>
      <c r="BJ15" s="45" t="e">
        <f t="shared" ca="1" si="21"/>
        <v>#NAME?</v>
      </c>
      <c r="BK15" s="45" t="e">
        <f t="shared" ca="1" si="21"/>
        <v>#NAME?</v>
      </c>
      <c r="BL15" s="45" t="e">
        <f t="shared" ca="1" si="21"/>
        <v>#NAME?</v>
      </c>
      <c r="BM15" s="45" t="e">
        <f t="shared" ca="1" si="21"/>
        <v>#NAME?</v>
      </c>
      <c r="BN15" s="45" t="e">
        <f t="shared" ca="1" si="21"/>
        <v>#NAME?</v>
      </c>
      <c r="BO15" s="45" t="e">
        <f t="shared" ca="1" si="21"/>
        <v>#NAME?</v>
      </c>
      <c r="BP15" s="45" t="e">
        <f t="shared" ref="BP15:EA15" ca="1" si="22">IF(BP1&gt;$A$1,"",BP13-BP14)</f>
        <v>#NAME?</v>
      </c>
      <c r="BQ15" s="45" t="e">
        <f t="shared" ca="1" si="22"/>
        <v>#NAME?</v>
      </c>
      <c r="BR15" s="45" t="e">
        <f t="shared" ca="1" si="22"/>
        <v>#NAME?</v>
      </c>
      <c r="BS15" s="45" t="e">
        <f t="shared" ca="1" si="22"/>
        <v>#NAME?</v>
      </c>
      <c r="BT15" s="45" t="e">
        <f t="shared" ca="1" si="22"/>
        <v>#NAME?</v>
      </c>
      <c r="BU15" s="45" t="e">
        <f t="shared" ca="1" si="22"/>
        <v>#NAME?</v>
      </c>
      <c r="BV15" s="45" t="e">
        <f t="shared" ca="1" si="22"/>
        <v>#NAME?</v>
      </c>
      <c r="BW15" s="45" t="e">
        <f t="shared" ca="1" si="22"/>
        <v>#NAME?</v>
      </c>
      <c r="BX15" s="45" t="e">
        <f t="shared" ca="1" si="22"/>
        <v>#NAME?</v>
      </c>
      <c r="BY15" s="45" t="e">
        <f t="shared" ca="1" si="22"/>
        <v>#NAME?</v>
      </c>
      <c r="BZ15" s="45" t="e">
        <f t="shared" ca="1" si="22"/>
        <v>#NAME?</v>
      </c>
      <c r="CA15" s="45" t="e">
        <f t="shared" ca="1" si="22"/>
        <v>#NAME?</v>
      </c>
      <c r="CB15" s="45" t="e">
        <f t="shared" ca="1" si="22"/>
        <v>#NAME?</v>
      </c>
      <c r="CC15" s="45" t="e">
        <f t="shared" ca="1" si="22"/>
        <v>#NAME?</v>
      </c>
      <c r="CD15" s="45" t="e">
        <f t="shared" ca="1" si="22"/>
        <v>#NAME?</v>
      </c>
      <c r="CE15" s="45" t="e">
        <f t="shared" ca="1" si="22"/>
        <v>#NAME?</v>
      </c>
      <c r="CF15" s="45" t="e">
        <f t="shared" ca="1" si="22"/>
        <v>#NAME?</v>
      </c>
      <c r="CG15" s="45" t="e">
        <f t="shared" ca="1" si="22"/>
        <v>#NAME?</v>
      </c>
      <c r="CH15" s="45" t="e">
        <f t="shared" ca="1" si="22"/>
        <v>#NAME?</v>
      </c>
      <c r="CI15" s="45" t="e">
        <f t="shared" ca="1" si="22"/>
        <v>#NAME?</v>
      </c>
      <c r="CJ15" s="45" t="e">
        <f t="shared" ca="1" si="22"/>
        <v>#NAME?</v>
      </c>
      <c r="CK15" s="45" t="e">
        <f t="shared" ca="1" si="22"/>
        <v>#NAME?</v>
      </c>
      <c r="CL15" s="45" t="e">
        <f t="shared" ca="1" si="22"/>
        <v>#NAME?</v>
      </c>
      <c r="CM15" s="45" t="e">
        <f t="shared" ca="1" si="22"/>
        <v>#NAME?</v>
      </c>
      <c r="CN15" s="45" t="e">
        <f t="shared" ca="1" si="22"/>
        <v>#NAME?</v>
      </c>
      <c r="CO15" s="45" t="e">
        <f t="shared" ca="1" si="22"/>
        <v>#NAME?</v>
      </c>
      <c r="CP15" s="45" t="e">
        <f t="shared" ca="1" si="22"/>
        <v>#NAME?</v>
      </c>
      <c r="CQ15" s="45" t="e">
        <f t="shared" ca="1" si="22"/>
        <v>#NAME?</v>
      </c>
      <c r="CR15" s="45" t="e">
        <f t="shared" ca="1" si="22"/>
        <v>#NAME?</v>
      </c>
      <c r="CS15" s="45" t="e">
        <f t="shared" ca="1" si="22"/>
        <v>#NAME?</v>
      </c>
      <c r="CT15" s="45" t="e">
        <f t="shared" ca="1" si="22"/>
        <v>#NAME?</v>
      </c>
      <c r="CU15" s="45" t="e">
        <f t="shared" ca="1" si="22"/>
        <v>#NAME?</v>
      </c>
      <c r="CV15" s="45" t="e">
        <f t="shared" ca="1" si="22"/>
        <v>#NAME?</v>
      </c>
      <c r="CW15" s="45" t="e">
        <f t="shared" ca="1" si="22"/>
        <v>#NAME?</v>
      </c>
      <c r="CX15" s="45" t="e">
        <f t="shared" ca="1" si="22"/>
        <v>#NAME?</v>
      </c>
      <c r="CY15" s="45" t="e">
        <f t="shared" ca="1" si="22"/>
        <v>#NAME?</v>
      </c>
      <c r="CZ15" s="45" t="e">
        <f t="shared" ca="1" si="22"/>
        <v>#NAME?</v>
      </c>
      <c r="DA15" s="45" t="e">
        <f t="shared" ca="1" si="22"/>
        <v>#NAME?</v>
      </c>
      <c r="DB15" s="45" t="e">
        <f t="shared" ca="1" si="22"/>
        <v>#NAME?</v>
      </c>
      <c r="DC15" s="45" t="e">
        <f t="shared" ca="1" si="22"/>
        <v>#NAME?</v>
      </c>
      <c r="DD15" s="45" t="e">
        <f t="shared" ca="1" si="22"/>
        <v>#NAME?</v>
      </c>
      <c r="DE15" s="45" t="e">
        <f t="shared" ca="1" si="22"/>
        <v>#NAME?</v>
      </c>
      <c r="DF15" s="45" t="e">
        <f t="shared" ca="1" si="22"/>
        <v>#NAME?</v>
      </c>
      <c r="DG15" s="45" t="e">
        <f t="shared" ca="1" si="22"/>
        <v>#NAME?</v>
      </c>
      <c r="DH15" s="45" t="e">
        <f t="shared" ca="1" si="22"/>
        <v>#NAME?</v>
      </c>
      <c r="DI15" s="45" t="e">
        <f t="shared" ca="1" si="22"/>
        <v>#NAME?</v>
      </c>
      <c r="DJ15" s="45" t="e">
        <f t="shared" ca="1" si="22"/>
        <v>#NAME?</v>
      </c>
      <c r="DK15" s="45" t="e">
        <f t="shared" ca="1" si="22"/>
        <v>#NAME?</v>
      </c>
      <c r="DL15" s="45" t="e">
        <f t="shared" ca="1" si="22"/>
        <v>#NAME?</v>
      </c>
      <c r="DM15" s="45" t="e">
        <f t="shared" ca="1" si="22"/>
        <v>#NAME?</v>
      </c>
      <c r="DN15" s="45" t="e">
        <f t="shared" ca="1" si="22"/>
        <v>#NAME?</v>
      </c>
      <c r="DO15" s="45" t="e">
        <f t="shared" ca="1" si="22"/>
        <v>#NAME?</v>
      </c>
      <c r="DP15" s="45" t="e">
        <f t="shared" ca="1" si="22"/>
        <v>#NAME?</v>
      </c>
      <c r="DQ15" s="45" t="e">
        <f t="shared" ca="1" si="22"/>
        <v>#NAME?</v>
      </c>
      <c r="DR15" s="45" t="e">
        <f t="shared" ca="1" si="22"/>
        <v>#NAME?</v>
      </c>
      <c r="DS15" s="45" t="e">
        <f t="shared" ca="1" si="22"/>
        <v>#NAME?</v>
      </c>
      <c r="DT15" s="45" t="str">
        <f t="shared" si="22"/>
        <v/>
      </c>
      <c r="DU15" s="45" t="str">
        <f t="shared" si="22"/>
        <v/>
      </c>
      <c r="DV15" s="45" t="str">
        <f t="shared" si="22"/>
        <v/>
      </c>
      <c r="DW15" s="45" t="str">
        <f t="shared" si="22"/>
        <v/>
      </c>
      <c r="DX15" s="45" t="str">
        <f t="shared" si="22"/>
        <v/>
      </c>
      <c r="DY15" s="45" t="str">
        <f t="shared" si="22"/>
        <v/>
      </c>
      <c r="DZ15" s="45" t="str">
        <f t="shared" si="22"/>
        <v/>
      </c>
      <c r="EA15" s="45" t="str">
        <f t="shared" si="22"/>
        <v/>
      </c>
      <c r="EB15" s="45" t="str">
        <f t="shared" ref="EB15:GM15" si="23">IF(EB1&gt;$A$1,"",EB13-EB14)</f>
        <v/>
      </c>
      <c r="EC15" s="45" t="str">
        <f t="shared" si="23"/>
        <v/>
      </c>
      <c r="ED15" s="45" t="str">
        <f t="shared" si="23"/>
        <v/>
      </c>
      <c r="EE15" s="45" t="str">
        <f t="shared" si="23"/>
        <v/>
      </c>
      <c r="EF15" s="45" t="str">
        <f t="shared" si="23"/>
        <v/>
      </c>
      <c r="EG15" s="45" t="str">
        <f t="shared" si="23"/>
        <v/>
      </c>
      <c r="EH15" s="45" t="str">
        <f t="shared" si="23"/>
        <v/>
      </c>
      <c r="EI15" s="45" t="str">
        <f t="shared" si="23"/>
        <v/>
      </c>
      <c r="EJ15" s="45" t="str">
        <f t="shared" si="23"/>
        <v/>
      </c>
      <c r="EK15" s="45" t="str">
        <f t="shared" si="23"/>
        <v/>
      </c>
      <c r="EL15" s="45" t="str">
        <f t="shared" si="23"/>
        <v/>
      </c>
      <c r="EM15" s="45" t="str">
        <f t="shared" si="23"/>
        <v/>
      </c>
      <c r="EN15" s="45" t="str">
        <f t="shared" si="23"/>
        <v/>
      </c>
      <c r="EO15" s="45" t="str">
        <f t="shared" si="23"/>
        <v/>
      </c>
      <c r="EP15" s="45" t="str">
        <f t="shared" si="23"/>
        <v/>
      </c>
      <c r="EQ15" s="45" t="str">
        <f t="shared" si="23"/>
        <v/>
      </c>
      <c r="ER15" s="45" t="str">
        <f t="shared" si="23"/>
        <v/>
      </c>
      <c r="ES15" s="45" t="str">
        <f t="shared" si="23"/>
        <v/>
      </c>
      <c r="ET15" s="45" t="str">
        <f t="shared" si="23"/>
        <v/>
      </c>
      <c r="EU15" s="45" t="str">
        <f t="shared" si="23"/>
        <v/>
      </c>
      <c r="EV15" s="45" t="str">
        <f t="shared" si="23"/>
        <v/>
      </c>
      <c r="EW15" s="45" t="str">
        <f t="shared" si="23"/>
        <v/>
      </c>
      <c r="EX15" s="45" t="str">
        <f t="shared" si="23"/>
        <v/>
      </c>
      <c r="EY15" s="45" t="str">
        <f t="shared" si="23"/>
        <v/>
      </c>
      <c r="EZ15" s="45" t="str">
        <f t="shared" si="23"/>
        <v/>
      </c>
      <c r="FA15" s="45" t="str">
        <f t="shared" si="23"/>
        <v/>
      </c>
      <c r="FB15" s="45" t="str">
        <f t="shared" si="23"/>
        <v/>
      </c>
      <c r="FC15" s="45" t="str">
        <f t="shared" si="23"/>
        <v/>
      </c>
      <c r="FD15" s="45" t="str">
        <f t="shared" si="23"/>
        <v/>
      </c>
      <c r="FE15" s="45" t="str">
        <f t="shared" si="23"/>
        <v/>
      </c>
      <c r="FF15" s="45" t="str">
        <f t="shared" si="23"/>
        <v/>
      </c>
      <c r="FG15" s="45" t="str">
        <f t="shared" si="23"/>
        <v/>
      </c>
      <c r="FH15" s="45" t="str">
        <f t="shared" si="23"/>
        <v/>
      </c>
      <c r="FI15" s="45" t="str">
        <f t="shared" si="23"/>
        <v/>
      </c>
      <c r="FJ15" s="45" t="str">
        <f t="shared" si="23"/>
        <v/>
      </c>
      <c r="FK15" s="45" t="str">
        <f t="shared" si="23"/>
        <v/>
      </c>
      <c r="FL15" s="45" t="str">
        <f t="shared" si="23"/>
        <v/>
      </c>
      <c r="FM15" s="45" t="str">
        <f t="shared" si="23"/>
        <v/>
      </c>
      <c r="FN15" s="45" t="str">
        <f t="shared" si="23"/>
        <v/>
      </c>
      <c r="FO15" s="45" t="str">
        <f t="shared" si="23"/>
        <v/>
      </c>
      <c r="FP15" s="45" t="str">
        <f t="shared" si="23"/>
        <v/>
      </c>
      <c r="FQ15" s="45" t="str">
        <f t="shared" si="23"/>
        <v/>
      </c>
      <c r="FR15" s="45" t="str">
        <f t="shared" si="23"/>
        <v/>
      </c>
      <c r="FS15" s="45" t="str">
        <f t="shared" si="23"/>
        <v/>
      </c>
      <c r="FT15" s="45" t="str">
        <f t="shared" si="23"/>
        <v/>
      </c>
      <c r="FU15" s="45" t="str">
        <f t="shared" si="23"/>
        <v/>
      </c>
      <c r="FV15" s="45" t="str">
        <f t="shared" si="23"/>
        <v/>
      </c>
      <c r="FW15" s="45" t="str">
        <f t="shared" si="23"/>
        <v/>
      </c>
      <c r="FX15" s="45" t="str">
        <f t="shared" si="23"/>
        <v/>
      </c>
      <c r="FY15" s="45" t="str">
        <f t="shared" si="23"/>
        <v/>
      </c>
      <c r="FZ15" s="45" t="str">
        <f t="shared" si="23"/>
        <v/>
      </c>
      <c r="GA15" s="45" t="str">
        <f t="shared" si="23"/>
        <v/>
      </c>
      <c r="GB15" s="45" t="str">
        <f t="shared" si="23"/>
        <v/>
      </c>
      <c r="GC15" s="45" t="str">
        <f t="shared" si="23"/>
        <v/>
      </c>
      <c r="GD15" s="45" t="str">
        <f t="shared" si="23"/>
        <v/>
      </c>
      <c r="GE15" s="45" t="str">
        <f t="shared" si="23"/>
        <v/>
      </c>
      <c r="GF15" s="45" t="str">
        <f t="shared" si="23"/>
        <v/>
      </c>
      <c r="GG15" s="45" t="str">
        <f t="shared" si="23"/>
        <v/>
      </c>
      <c r="GH15" s="45" t="str">
        <f t="shared" si="23"/>
        <v/>
      </c>
      <c r="GI15" s="45" t="str">
        <f t="shared" si="23"/>
        <v/>
      </c>
      <c r="GJ15" s="45" t="str">
        <f t="shared" si="23"/>
        <v/>
      </c>
      <c r="GK15" s="45" t="str">
        <f t="shared" si="23"/>
        <v/>
      </c>
      <c r="GL15" s="45" t="str">
        <f t="shared" si="23"/>
        <v/>
      </c>
      <c r="GM15" s="45" t="str">
        <f t="shared" si="23"/>
        <v/>
      </c>
      <c r="GN15" s="45" t="str">
        <f t="shared" ref="GN15:II15" si="24">IF(GN1&gt;$A$1,"",GN13-GN14)</f>
        <v/>
      </c>
      <c r="GO15" s="45" t="str">
        <f t="shared" si="24"/>
        <v/>
      </c>
      <c r="GP15" s="45" t="str">
        <f t="shared" si="24"/>
        <v/>
      </c>
      <c r="GQ15" s="45" t="str">
        <f t="shared" si="24"/>
        <v/>
      </c>
      <c r="GR15" s="45" t="str">
        <f t="shared" si="24"/>
        <v/>
      </c>
      <c r="GS15" s="45" t="str">
        <f t="shared" si="24"/>
        <v/>
      </c>
      <c r="GT15" s="45" t="str">
        <f t="shared" si="24"/>
        <v/>
      </c>
      <c r="GU15" s="45" t="str">
        <f t="shared" si="24"/>
        <v/>
      </c>
      <c r="GV15" s="45" t="str">
        <f t="shared" si="24"/>
        <v/>
      </c>
      <c r="GW15" s="45" t="str">
        <f t="shared" si="24"/>
        <v/>
      </c>
      <c r="GX15" s="45" t="str">
        <f t="shared" si="24"/>
        <v/>
      </c>
      <c r="GY15" s="45" t="str">
        <f t="shared" si="24"/>
        <v/>
      </c>
      <c r="GZ15" s="45" t="str">
        <f t="shared" si="24"/>
        <v/>
      </c>
      <c r="HA15" s="45" t="str">
        <f t="shared" si="24"/>
        <v/>
      </c>
      <c r="HB15" s="45" t="str">
        <f t="shared" si="24"/>
        <v/>
      </c>
      <c r="HC15" s="45" t="str">
        <f t="shared" si="24"/>
        <v/>
      </c>
      <c r="HD15" s="45" t="str">
        <f t="shared" si="24"/>
        <v/>
      </c>
      <c r="HE15" s="45" t="str">
        <f t="shared" si="24"/>
        <v/>
      </c>
      <c r="HF15" s="45" t="str">
        <f t="shared" si="24"/>
        <v/>
      </c>
      <c r="HG15" s="45" t="str">
        <f t="shared" si="24"/>
        <v/>
      </c>
      <c r="HH15" s="45" t="str">
        <f t="shared" si="24"/>
        <v/>
      </c>
      <c r="HI15" s="45" t="str">
        <f t="shared" si="24"/>
        <v/>
      </c>
      <c r="HJ15" s="45" t="str">
        <f t="shared" si="24"/>
        <v/>
      </c>
      <c r="HK15" s="45" t="str">
        <f t="shared" si="24"/>
        <v/>
      </c>
      <c r="HL15" s="45" t="str">
        <f t="shared" si="24"/>
        <v/>
      </c>
      <c r="HM15" s="45" t="str">
        <f t="shared" si="24"/>
        <v/>
      </c>
      <c r="HN15" s="45" t="str">
        <f t="shared" si="24"/>
        <v/>
      </c>
      <c r="HO15" s="45" t="str">
        <f t="shared" si="24"/>
        <v/>
      </c>
      <c r="HP15" s="45" t="str">
        <f t="shared" si="24"/>
        <v/>
      </c>
      <c r="HQ15" s="45" t="str">
        <f t="shared" si="24"/>
        <v/>
      </c>
      <c r="HR15" s="45" t="str">
        <f t="shared" si="24"/>
        <v/>
      </c>
      <c r="HS15" s="45" t="str">
        <f t="shared" si="24"/>
        <v/>
      </c>
      <c r="HT15" s="45" t="str">
        <f t="shared" si="24"/>
        <v/>
      </c>
      <c r="HU15" s="45" t="str">
        <f t="shared" si="24"/>
        <v/>
      </c>
      <c r="HV15" s="45" t="str">
        <f t="shared" si="24"/>
        <v/>
      </c>
      <c r="HW15" s="45" t="str">
        <f t="shared" si="24"/>
        <v/>
      </c>
      <c r="HX15" s="45" t="str">
        <f t="shared" si="24"/>
        <v/>
      </c>
      <c r="HY15" s="45" t="str">
        <f t="shared" si="24"/>
        <v/>
      </c>
      <c r="HZ15" s="45" t="str">
        <f t="shared" si="24"/>
        <v/>
      </c>
      <c r="IA15" s="45" t="str">
        <f t="shared" si="24"/>
        <v/>
      </c>
      <c r="IB15" s="45" t="str">
        <f t="shared" si="24"/>
        <v/>
      </c>
      <c r="IC15" s="45" t="str">
        <f t="shared" si="24"/>
        <v/>
      </c>
      <c r="ID15" s="45" t="str">
        <f t="shared" si="24"/>
        <v/>
      </c>
      <c r="IE15" s="45" t="str">
        <f t="shared" si="24"/>
        <v/>
      </c>
      <c r="IF15" s="45" t="str">
        <f t="shared" si="24"/>
        <v/>
      </c>
      <c r="IG15" s="45" t="str">
        <f t="shared" si="24"/>
        <v/>
      </c>
      <c r="IH15" s="45" t="str">
        <f t="shared" si="24"/>
        <v/>
      </c>
      <c r="II15" s="46" t="str">
        <f t="shared" si="24"/>
        <v/>
      </c>
    </row>
    <row r="16" spans="1:266" ht="15" thickBot="1">
      <c r="A16" s="47" t="s">
        <v>19</v>
      </c>
      <c r="B16" s="64" t="s">
        <v>20</v>
      </c>
      <c r="C16" s="93"/>
      <c r="D16" s="94">
        <f>+D10</f>
        <v>961223.71666666667</v>
      </c>
      <c r="E16" s="94">
        <f>+E10</f>
        <v>961223.71666666667</v>
      </c>
      <c r="F16" s="94">
        <f>+F10</f>
        <v>961223.71666666667</v>
      </c>
      <c r="G16" s="94">
        <f t="shared" ref="G16:BR16" si="25">+G10</f>
        <v>961223.71666666667</v>
      </c>
      <c r="H16" s="94">
        <f t="shared" si="25"/>
        <v>961223.71666666667</v>
      </c>
      <c r="I16" s="94">
        <f t="shared" si="25"/>
        <v>961223.71666666667</v>
      </c>
      <c r="J16" s="94">
        <f t="shared" si="25"/>
        <v>961223.71666666667</v>
      </c>
      <c r="K16" s="94">
        <f t="shared" si="25"/>
        <v>961223.71666666667</v>
      </c>
      <c r="L16" s="94">
        <f t="shared" si="25"/>
        <v>961223.71666666667</v>
      </c>
      <c r="M16" s="94">
        <f t="shared" si="25"/>
        <v>961223.71666666667</v>
      </c>
      <c r="N16" s="94">
        <f t="shared" si="25"/>
        <v>961223.71666666667</v>
      </c>
      <c r="O16" s="94">
        <f t="shared" si="25"/>
        <v>961223.71666666667</v>
      </c>
      <c r="P16" s="94">
        <f t="shared" si="25"/>
        <v>961223.71666666667</v>
      </c>
      <c r="Q16" s="94">
        <f t="shared" si="25"/>
        <v>961223.71666666667</v>
      </c>
      <c r="R16" s="94">
        <f t="shared" si="25"/>
        <v>961223.71666666667</v>
      </c>
      <c r="S16" s="94">
        <f t="shared" si="25"/>
        <v>961223.71666666667</v>
      </c>
      <c r="T16" s="94">
        <f t="shared" si="25"/>
        <v>961223.71666666667</v>
      </c>
      <c r="U16" s="94">
        <f t="shared" si="25"/>
        <v>961223.71666666667</v>
      </c>
      <c r="V16" s="94">
        <f t="shared" si="25"/>
        <v>961223.71666666667</v>
      </c>
      <c r="W16" s="94">
        <f t="shared" si="25"/>
        <v>961223.71666666667</v>
      </c>
      <c r="X16" s="94">
        <f t="shared" si="25"/>
        <v>961223.71666666667</v>
      </c>
      <c r="Y16" s="94">
        <f t="shared" si="25"/>
        <v>961223.71666666667</v>
      </c>
      <c r="Z16" s="94">
        <f t="shared" si="25"/>
        <v>961223.71666666667</v>
      </c>
      <c r="AA16" s="94">
        <f t="shared" si="25"/>
        <v>961223.71666666667</v>
      </c>
      <c r="AB16" s="94">
        <f t="shared" si="25"/>
        <v>961223.71666666667</v>
      </c>
      <c r="AC16" s="94">
        <f t="shared" si="25"/>
        <v>961223.71666666667</v>
      </c>
      <c r="AD16" s="94">
        <f t="shared" si="25"/>
        <v>961223.71666666667</v>
      </c>
      <c r="AE16" s="94">
        <f t="shared" si="25"/>
        <v>961223.71666666667</v>
      </c>
      <c r="AF16" s="94">
        <f t="shared" si="25"/>
        <v>961223.71666666667</v>
      </c>
      <c r="AG16" s="94">
        <f t="shared" si="25"/>
        <v>961223.71666666667</v>
      </c>
      <c r="AH16" s="94">
        <f t="shared" si="25"/>
        <v>961223.71666666667</v>
      </c>
      <c r="AI16" s="94">
        <f t="shared" si="25"/>
        <v>961223.71666666667</v>
      </c>
      <c r="AJ16" s="94">
        <f t="shared" si="25"/>
        <v>961223.71666666667</v>
      </c>
      <c r="AK16" s="94">
        <f t="shared" si="25"/>
        <v>961223.71666666667</v>
      </c>
      <c r="AL16" s="94">
        <f t="shared" si="25"/>
        <v>961223.71666666667</v>
      </c>
      <c r="AM16" s="94">
        <f t="shared" si="25"/>
        <v>961223.71666666667</v>
      </c>
      <c r="AN16" s="94">
        <f t="shared" si="25"/>
        <v>961223.71666666667</v>
      </c>
      <c r="AO16" s="94">
        <f t="shared" si="25"/>
        <v>961223.71666666667</v>
      </c>
      <c r="AP16" s="94">
        <f t="shared" si="25"/>
        <v>961223.71666666667</v>
      </c>
      <c r="AQ16" s="94">
        <f t="shared" si="25"/>
        <v>961223.71666666667</v>
      </c>
      <c r="AR16" s="94">
        <f t="shared" si="25"/>
        <v>961223.71666666667</v>
      </c>
      <c r="AS16" s="94">
        <f t="shared" si="25"/>
        <v>961223.71666666667</v>
      </c>
      <c r="AT16" s="94">
        <f t="shared" si="25"/>
        <v>961223.71666666667</v>
      </c>
      <c r="AU16" s="94">
        <f t="shared" si="25"/>
        <v>961223.71666666667</v>
      </c>
      <c r="AV16" s="94">
        <f t="shared" si="25"/>
        <v>961223.71666666667</v>
      </c>
      <c r="AW16" s="94">
        <f t="shared" si="25"/>
        <v>961223.71666666667</v>
      </c>
      <c r="AX16" s="94">
        <f t="shared" si="25"/>
        <v>961223.71666666667</v>
      </c>
      <c r="AY16" s="94">
        <f t="shared" si="25"/>
        <v>961223.71666666667</v>
      </c>
      <c r="AZ16" s="94">
        <f t="shared" si="25"/>
        <v>961223.71666666667</v>
      </c>
      <c r="BA16" s="94">
        <f t="shared" si="25"/>
        <v>961223.71666666667</v>
      </c>
      <c r="BB16" s="94">
        <f t="shared" si="25"/>
        <v>961223.71666666667</v>
      </c>
      <c r="BC16" s="94">
        <f t="shared" si="25"/>
        <v>961223.71666666667</v>
      </c>
      <c r="BD16" s="94">
        <f t="shared" si="25"/>
        <v>961223.71666666667</v>
      </c>
      <c r="BE16" s="94">
        <f t="shared" si="25"/>
        <v>961223.71666666667</v>
      </c>
      <c r="BF16" s="94">
        <f t="shared" si="25"/>
        <v>961223.71666666667</v>
      </c>
      <c r="BG16" s="94">
        <f t="shared" si="25"/>
        <v>961223.71666666667</v>
      </c>
      <c r="BH16" s="94">
        <f t="shared" si="25"/>
        <v>961223.71666666667</v>
      </c>
      <c r="BI16" s="94">
        <f t="shared" si="25"/>
        <v>961223.71666666667</v>
      </c>
      <c r="BJ16" s="94">
        <f t="shared" si="25"/>
        <v>961223.71666666667</v>
      </c>
      <c r="BK16" s="94">
        <f t="shared" si="25"/>
        <v>961223.71666666667</v>
      </c>
      <c r="BL16" s="94">
        <f t="shared" si="25"/>
        <v>961223.71666666667</v>
      </c>
      <c r="BM16" s="94">
        <f t="shared" si="25"/>
        <v>961223.71666666667</v>
      </c>
      <c r="BN16" s="94">
        <f t="shared" si="25"/>
        <v>961223.71666666667</v>
      </c>
      <c r="BO16" s="94">
        <f t="shared" si="25"/>
        <v>961223.71666666667</v>
      </c>
      <c r="BP16" s="94">
        <f t="shared" si="25"/>
        <v>961223.71666666667</v>
      </c>
      <c r="BQ16" s="94">
        <f t="shared" si="25"/>
        <v>961223.71666666667</v>
      </c>
      <c r="BR16" s="94">
        <f t="shared" si="25"/>
        <v>961223.71666666667</v>
      </c>
      <c r="BS16" s="94">
        <f t="shared" ref="BS16:DS16" si="26">+BS10</f>
        <v>961223.71666666667</v>
      </c>
      <c r="BT16" s="94">
        <f t="shared" si="26"/>
        <v>961223.71666666667</v>
      </c>
      <c r="BU16" s="94">
        <f t="shared" si="26"/>
        <v>961223.71666666667</v>
      </c>
      <c r="BV16" s="94">
        <f t="shared" si="26"/>
        <v>961223.71666666667</v>
      </c>
      <c r="BW16" s="94">
        <f t="shared" si="26"/>
        <v>961223.71666666667</v>
      </c>
      <c r="BX16" s="94">
        <f t="shared" si="26"/>
        <v>961223.71666666667</v>
      </c>
      <c r="BY16" s="94">
        <f t="shared" si="26"/>
        <v>961223.71666666667</v>
      </c>
      <c r="BZ16" s="94">
        <f t="shared" si="26"/>
        <v>961223.71666666667</v>
      </c>
      <c r="CA16" s="94">
        <f t="shared" si="26"/>
        <v>961223.71666666667</v>
      </c>
      <c r="CB16" s="94">
        <f t="shared" si="26"/>
        <v>961223.71666666667</v>
      </c>
      <c r="CC16" s="94">
        <f t="shared" si="26"/>
        <v>961223.71666666667</v>
      </c>
      <c r="CD16" s="94">
        <f t="shared" si="26"/>
        <v>961223.71666666667</v>
      </c>
      <c r="CE16" s="94">
        <f t="shared" si="26"/>
        <v>961223.71666666667</v>
      </c>
      <c r="CF16" s="94">
        <f t="shared" si="26"/>
        <v>961223.71666666667</v>
      </c>
      <c r="CG16" s="94">
        <f t="shared" si="26"/>
        <v>961223.71666666667</v>
      </c>
      <c r="CH16" s="94">
        <f t="shared" si="26"/>
        <v>961223.71666666667</v>
      </c>
      <c r="CI16" s="94">
        <f t="shared" si="26"/>
        <v>961223.71666666667</v>
      </c>
      <c r="CJ16" s="94">
        <f t="shared" si="26"/>
        <v>961223.71666666667</v>
      </c>
      <c r="CK16" s="94">
        <f t="shared" si="26"/>
        <v>961223.71666666667</v>
      </c>
      <c r="CL16" s="94">
        <f t="shared" si="26"/>
        <v>961223.71666666667</v>
      </c>
      <c r="CM16" s="94">
        <f t="shared" si="26"/>
        <v>961223.71666666667</v>
      </c>
      <c r="CN16" s="94">
        <f t="shared" si="26"/>
        <v>961223.71666666667</v>
      </c>
      <c r="CO16" s="94">
        <f t="shared" si="26"/>
        <v>961223.71666666667</v>
      </c>
      <c r="CP16" s="94">
        <f t="shared" si="26"/>
        <v>961223.71666666667</v>
      </c>
      <c r="CQ16" s="94">
        <f t="shared" si="26"/>
        <v>961223.71666666667</v>
      </c>
      <c r="CR16" s="94">
        <f t="shared" si="26"/>
        <v>961223.71666666667</v>
      </c>
      <c r="CS16" s="94">
        <f t="shared" si="26"/>
        <v>961223.71666666667</v>
      </c>
      <c r="CT16" s="94">
        <f t="shared" si="26"/>
        <v>961223.71666666667</v>
      </c>
      <c r="CU16" s="94">
        <f t="shared" si="26"/>
        <v>961223.71666666667</v>
      </c>
      <c r="CV16" s="94">
        <f t="shared" si="26"/>
        <v>961223.71666666667</v>
      </c>
      <c r="CW16" s="94">
        <f t="shared" si="26"/>
        <v>961223.71666666667</v>
      </c>
      <c r="CX16" s="94">
        <f t="shared" si="26"/>
        <v>961223.71666666667</v>
      </c>
      <c r="CY16" s="94">
        <f t="shared" si="26"/>
        <v>961223.71666666667</v>
      </c>
      <c r="CZ16" s="94">
        <f t="shared" si="26"/>
        <v>961223.71666666667</v>
      </c>
      <c r="DA16" s="94">
        <f t="shared" si="26"/>
        <v>961223.71666666667</v>
      </c>
      <c r="DB16" s="94">
        <f t="shared" si="26"/>
        <v>961223.71666666667</v>
      </c>
      <c r="DC16" s="94">
        <f t="shared" si="26"/>
        <v>961223.71666666667</v>
      </c>
      <c r="DD16" s="94">
        <f t="shared" si="26"/>
        <v>961223.71666666667</v>
      </c>
      <c r="DE16" s="94">
        <f t="shared" si="26"/>
        <v>961223.71666666667</v>
      </c>
      <c r="DF16" s="94">
        <f t="shared" si="26"/>
        <v>961223.71666666667</v>
      </c>
      <c r="DG16" s="94">
        <f t="shared" si="26"/>
        <v>961223.71666666667</v>
      </c>
      <c r="DH16" s="94">
        <f t="shared" si="26"/>
        <v>961223.71666666667</v>
      </c>
      <c r="DI16" s="94">
        <f t="shared" si="26"/>
        <v>961223.71666666667</v>
      </c>
      <c r="DJ16" s="94">
        <f t="shared" si="26"/>
        <v>961223.71666666667</v>
      </c>
      <c r="DK16" s="94">
        <f t="shared" si="26"/>
        <v>961223.71666666667</v>
      </c>
      <c r="DL16" s="94">
        <f t="shared" si="26"/>
        <v>961223.71666666667</v>
      </c>
      <c r="DM16" s="94">
        <f t="shared" si="26"/>
        <v>961223.71666666667</v>
      </c>
      <c r="DN16" s="94">
        <f t="shared" si="26"/>
        <v>961223.71666666667</v>
      </c>
      <c r="DO16" s="94">
        <f t="shared" si="26"/>
        <v>961223.71666666667</v>
      </c>
      <c r="DP16" s="94">
        <f t="shared" si="26"/>
        <v>961223.71666666667</v>
      </c>
      <c r="DQ16" s="94">
        <f t="shared" si="26"/>
        <v>961223.71666666667</v>
      </c>
      <c r="DR16" s="94">
        <f t="shared" si="26"/>
        <v>961223.71666666667</v>
      </c>
      <c r="DS16" s="94">
        <f t="shared" si="26"/>
        <v>961223.71666666667</v>
      </c>
      <c r="DT16" s="94" t="str">
        <f>+DT10</f>
        <v/>
      </c>
      <c r="DU16" s="94" t="str">
        <f>+DU10</f>
        <v/>
      </c>
      <c r="DV16" s="94" t="str">
        <f>+DV10</f>
        <v/>
      </c>
      <c r="DW16" s="94" t="str">
        <f t="shared" ref="DW16:GH16" si="27">+DW10</f>
        <v/>
      </c>
      <c r="DX16" s="94" t="str">
        <f t="shared" si="27"/>
        <v/>
      </c>
      <c r="DY16" s="94" t="str">
        <f t="shared" si="27"/>
        <v/>
      </c>
      <c r="DZ16" s="94" t="str">
        <f t="shared" si="27"/>
        <v/>
      </c>
      <c r="EA16" s="94" t="str">
        <f t="shared" si="27"/>
        <v/>
      </c>
      <c r="EB16" s="94" t="str">
        <f t="shared" si="27"/>
        <v/>
      </c>
      <c r="EC16" s="94" t="str">
        <f t="shared" si="27"/>
        <v/>
      </c>
      <c r="ED16" s="94" t="str">
        <f t="shared" si="27"/>
        <v/>
      </c>
      <c r="EE16" s="94" t="str">
        <f t="shared" si="27"/>
        <v/>
      </c>
      <c r="EF16" s="94" t="str">
        <f t="shared" si="27"/>
        <v/>
      </c>
      <c r="EG16" s="94" t="str">
        <f t="shared" si="27"/>
        <v/>
      </c>
      <c r="EH16" s="94" t="str">
        <f t="shared" si="27"/>
        <v/>
      </c>
      <c r="EI16" s="94" t="str">
        <f t="shared" si="27"/>
        <v/>
      </c>
      <c r="EJ16" s="94" t="str">
        <f t="shared" si="27"/>
        <v/>
      </c>
      <c r="EK16" s="94" t="str">
        <f t="shared" si="27"/>
        <v/>
      </c>
      <c r="EL16" s="94" t="str">
        <f t="shared" si="27"/>
        <v/>
      </c>
      <c r="EM16" s="94" t="str">
        <f t="shared" si="27"/>
        <v/>
      </c>
      <c r="EN16" s="94" t="str">
        <f t="shared" si="27"/>
        <v/>
      </c>
      <c r="EO16" s="94" t="str">
        <f t="shared" si="27"/>
        <v/>
      </c>
      <c r="EP16" s="94" t="str">
        <f t="shared" si="27"/>
        <v/>
      </c>
      <c r="EQ16" s="94" t="str">
        <f t="shared" si="27"/>
        <v/>
      </c>
      <c r="ER16" s="94" t="str">
        <f t="shared" si="27"/>
        <v/>
      </c>
      <c r="ES16" s="94" t="str">
        <f t="shared" si="27"/>
        <v/>
      </c>
      <c r="ET16" s="94" t="str">
        <f t="shared" si="27"/>
        <v/>
      </c>
      <c r="EU16" s="94" t="str">
        <f t="shared" si="27"/>
        <v/>
      </c>
      <c r="EV16" s="94" t="str">
        <f t="shared" si="27"/>
        <v/>
      </c>
      <c r="EW16" s="94" t="str">
        <f t="shared" si="27"/>
        <v/>
      </c>
      <c r="EX16" s="94" t="str">
        <f t="shared" si="27"/>
        <v/>
      </c>
      <c r="EY16" s="94" t="str">
        <f t="shared" si="27"/>
        <v/>
      </c>
      <c r="EZ16" s="94" t="str">
        <f t="shared" si="27"/>
        <v/>
      </c>
      <c r="FA16" s="94" t="str">
        <f t="shared" si="27"/>
        <v/>
      </c>
      <c r="FB16" s="94" t="str">
        <f t="shared" si="27"/>
        <v/>
      </c>
      <c r="FC16" s="94" t="str">
        <f t="shared" si="27"/>
        <v/>
      </c>
      <c r="FD16" s="94" t="str">
        <f t="shared" si="27"/>
        <v/>
      </c>
      <c r="FE16" s="94" t="str">
        <f t="shared" si="27"/>
        <v/>
      </c>
      <c r="FF16" s="94" t="str">
        <f t="shared" si="27"/>
        <v/>
      </c>
      <c r="FG16" s="94" t="str">
        <f t="shared" si="27"/>
        <v/>
      </c>
      <c r="FH16" s="94" t="str">
        <f t="shared" si="27"/>
        <v/>
      </c>
      <c r="FI16" s="94" t="str">
        <f t="shared" si="27"/>
        <v/>
      </c>
      <c r="FJ16" s="94" t="str">
        <f t="shared" si="27"/>
        <v/>
      </c>
      <c r="FK16" s="94" t="str">
        <f t="shared" si="27"/>
        <v/>
      </c>
      <c r="FL16" s="94" t="str">
        <f t="shared" si="27"/>
        <v/>
      </c>
      <c r="FM16" s="94" t="str">
        <f t="shared" si="27"/>
        <v/>
      </c>
      <c r="FN16" s="94" t="str">
        <f t="shared" si="27"/>
        <v/>
      </c>
      <c r="FO16" s="94" t="str">
        <f t="shared" si="27"/>
        <v/>
      </c>
      <c r="FP16" s="94" t="str">
        <f t="shared" si="27"/>
        <v/>
      </c>
      <c r="FQ16" s="94" t="str">
        <f t="shared" si="27"/>
        <v/>
      </c>
      <c r="FR16" s="94" t="str">
        <f t="shared" si="27"/>
        <v/>
      </c>
      <c r="FS16" s="94" t="str">
        <f t="shared" si="27"/>
        <v/>
      </c>
      <c r="FT16" s="94" t="str">
        <f t="shared" si="27"/>
        <v/>
      </c>
      <c r="FU16" s="94" t="str">
        <f t="shared" si="27"/>
        <v/>
      </c>
      <c r="FV16" s="94" t="str">
        <f t="shared" si="27"/>
        <v/>
      </c>
      <c r="FW16" s="94" t="str">
        <f t="shared" si="27"/>
        <v/>
      </c>
      <c r="FX16" s="94" t="str">
        <f t="shared" si="27"/>
        <v/>
      </c>
      <c r="FY16" s="94" t="str">
        <f t="shared" si="27"/>
        <v/>
      </c>
      <c r="FZ16" s="94" t="str">
        <f t="shared" si="27"/>
        <v/>
      </c>
      <c r="GA16" s="94" t="str">
        <f t="shared" si="27"/>
        <v/>
      </c>
      <c r="GB16" s="94" t="str">
        <f t="shared" si="27"/>
        <v/>
      </c>
      <c r="GC16" s="94" t="str">
        <f t="shared" si="27"/>
        <v/>
      </c>
      <c r="GD16" s="94" t="str">
        <f t="shared" si="27"/>
        <v/>
      </c>
      <c r="GE16" s="94" t="str">
        <f t="shared" si="27"/>
        <v/>
      </c>
      <c r="GF16" s="94" t="str">
        <f t="shared" si="27"/>
        <v/>
      </c>
      <c r="GG16" s="94" t="str">
        <f t="shared" si="27"/>
        <v/>
      </c>
      <c r="GH16" s="94" t="str">
        <f t="shared" si="27"/>
        <v/>
      </c>
      <c r="GI16" s="94" t="str">
        <f t="shared" ref="GI16:II16" si="28">+GI10</f>
        <v/>
      </c>
      <c r="GJ16" s="94" t="str">
        <f t="shared" si="28"/>
        <v/>
      </c>
      <c r="GK16" s="94" t="str">
        <f t="shared" si="28"/>
        <v/>
      </c>
      <c r="GL16" s="94" t="str">
        <f t="shared" si="28"/>
        <v/>
      </c>
      <c r="GM16" s="94" t="str">
        <f t="shared" si="28"/>
        <v/>
      </c>
      <c r="GN16" s="94" t="str">
        <f t="shared" si="28"/>
        <v/>
      </c>
      <c r="GO16" s="94" t="str">
        <f t="shared" si="28"/>
        <v/>
      </c>
      <c r="GP16" s="94" t="str">
        <f t="shared" si="28"/>
        <v/>
      </c>
      <c r="GQ16" s="94" t="str">
        <f t="shared" si="28"/>
        <v/>
      </c>
      <c r="GR16" s="94" t="str">
        <f t="shared" si="28"/>
        <v/>
      </c>
      <c r="GS16" s="94" t="str">
        <f t="shared" si="28"/>
        <v/>
      </c>
      <c r="GT16" s="94" t="str">
        <f t="shared" si="28"/>
        <v/>
      </c>
      <c r="GU16" s="94" t="str">
        <f t="shared" si="28"/>
        <v/>
      </c>
      <c r="GV16" s="94" t="str">
        <f t="shared" si="28"/>
        <v/>
      </c>
      <c r="GW16" s="94" t="str">
        <f t="shared" si="28"/>
        <v/>
      </c>
      <c r="GX16" s="94" t="str">
        <f t="shared" si="28"/>
        <v/>
      </c>
      <c r="GY16" s="94" t="str">
        <f t="shared" si="28"/>
        <v/>
      </c>
      <c r="GZ16" s="94" t="str">
        <f t="shared" si="28"/>
        <v/>
      </c>
      <c r="HA16" s="94" t="str">
        <f t="shared" si="28"/>
        <v/>
      </c>
      <c r="HB16" s="94" t="str">
        <f t="shared" si="28"/>
        <v/>
      </c>
      <c r="HC16" s="94" t="str">
        <f t="shared" si="28"/>
        <v/>
      </c>
      <c r="HD16" s="94" t="str">
        <f t="shared" si="28"/>
        <v/>
      </c>
      <c r="HE16" s="94" t="str">
        <f t="shared" si="28"/>
        <v/>
      </c>
      <c r="HF16" s="94" t="str">
        <f t="shared" si="28"/>
        <v/>
      </c>
      <c r="HG16" s="94" t="str">
        <f t="shared" si="28"/>
        <v/>
      </c>
      <c r="HH16" s="94" t="str">
        <f t="shared" si="28"/>
        <v/>
      </c>
      <c r="HI16" s="94" t="str">
        <f t="shared" si="28"/>
        <v/>
      </c>
      <c r="HJ16" s="94" t="str">
        <f t="shared" si="28"/>
        <v/>
      </c>
      <c r="HK16" s="94" t="str">
        <f t="shared" si="28"/>
        <v/>
      </c>
      <c r="HL16" s="94" t="str">
        <f t="shared" si="28"/>
        <v/>
      </c>
      <c r="HM16" s="94" t="str">
        <f t="shared" si="28"/>
        <v/>
      </c>
      <c r="HN16" s="94" t="str">
        <f t="shared" si="28"/>
        <v/>
      </c>
      <c r="HO16" s="94" t="str">
        <f t="shared" si="28"/>
        <v/>
      </c>
      <c r="HP16" s="94" t="str">
        <f t="shared" si="28"/>
        <v/>
      </c>
      <c r="HQ16" s="94" t="str">
        <f t="shared" si="28"/>
        <v/>
      </c>
      <c r="HR16" s="94" t="str">
        <f t="shared" si="28"/>
        <v/>
      </c>
      <c r="HS16" s="94" t="str">
        <f t="shared" si="28"/>
        <v/>
      </c>
      <c r="HT16" s="94" t="str">
        <f t="shared" si="28"/>
        <v/>
      </c>
      <c r="HU16" s="94" t="str">
        <f t="shared" si="28"/>
        <v/>
      </c>
      <c r="HV16" s="94" t="str">
        <f t="shared" si="28"/>
        <v/>
      </c>
      <c r="HW16" s="94" t="str">
        <f t="shared" si="28"/>
        <v/>
      </c>
      <c r="HX16" s="94" t="str">
        <f t="shared" si="28"/>
        <v/>
      </c>
      <c r="HY16" s="94" t="str">
        <f t="shared" si="28"/>
        <v/>
      </c>
      <c r="HZ16" s="94" t="str">
        <f t="shared" si="28"/>
        <v/>
      </c>
      <c r="IA16" s="94" t="str">
        <f t="shared" si="28"/>
        <v/>
      </c>
      <c r="IB16" s="94" t="str">
        <f t="shared" si="28"/>
        <v/>
      </c>
      <c r="IC16" s="94" t="str">
        <f t="shared" si="28"/>
        <v/>
      </c>
      <c r="ID16" s="94" t="str">
        <f t="shared" si="28"/>
        <v/>
      </c>
      <c r="IE16" s="94" t="str">
        <f t="shared" si="28"/>
        <v/>
      </c>
      <c r="IF16" s="94" t="str">
        <f t="shared" si="28"/>
        <v/>
      </c>
      <c r="IG16" s="94" t="str">
        <f t="shared" si="28"/>
        <v/>
      </c>
      <c r="IH16" s="94" t="str">
        <f t="shared" si="28"/>
        <v/>
      </c>
      <c r="II16" s="95" t="str">
        <f t="shared" si="28"/>
        <v/>
      </c>
      <c r="IJ16" s="91"/>
    </row>
    <row r="17" spans="1:244" ht="15" thickBot="1">
      <c r="A17" s="43" t="s">
        <v>21</v>
      </c>
      <c r="B17" s="61" t="s">
        <v>66</v>
      </c>
      <c r="C17" s="68">
        <v>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II17" s="82"/>
      <c r="IJ17" s="1"/>
    </row>
    <row r="18" spans="1:244" ht="15" thickBot="1">
      <c r="A18" s="43" t="s">
        <v>10</v>
      </c>
      <c r="B18" s="61" t="s">
        <v>22</v>
      </c>
      <c r="C18" s="68"/>
      <c r="D18" s="24">
        <f t="shared" ref="D18:BO18" si="29">IF(D1&gt;$A$1,"",0)</f>
        <v>0</v>
      </c>
      <c r="E18" s="24">
        <f t="shared" si="29"/>
        <v>0</v>
      </c>
      <c r="F18" s="24">
        <f t="shared" si="29"/>
        <v>0</v>
      </c>
      <c r="G18" s="24">
        <f t="shared" si="29"/>
        <v>0</v>
      </c>
      <c r="H18" s="24">
        <f t="shared" si="29"/>
        <v>0</v>
      </c>
      <c r="I18" s="24">
        <f t="shared" si="29"/>
        <v>0</v>
      </c>
      <c r="J18" s="24">
        <f t="shared" si="29"/>
        <v>0</v>
      </c>
      <c r="K18" s="24">
        <f t="shared" si="29"/>
        <v>0</v>
      </c>
      <c r="L18" s="24">
        <f t="shared" si="29"/>
        <v>0</v>
      </c>
      <c r="M18" s="24">
        <f t="shared" si="29"/>
        <v>0</v>
      </c>
      <c r="N18" s="24">
        <f t="shared" si="29"/>
        <v>0</v>
      </c>
      <c r="O18" s="24">
        <f t="shared" si="29"/>
        <v>0</v>
      </c>
      <c r="P18" s="24">
        <f t="shared" si="29"/>
        <v>0</v>
      </c>
      <c r="Q18" s="24">
        <f t="shared" si="29"/>
        <v>0</v>
      </c>
      <c r="R18" s="24">
        <f t="shared" si="29"/>
        <v>0</v>
      </c>
      <c r="S18" s="24">
        <f t="shared" si="29"/>
        <v>0</v>
      </c>
      <c r="T18" s="24">
        <f t="shared" si="29"/>
        <v>0</v>
      </c>
      <c r="U18" s="24">
        <f t="shared" si="29"/>
        <v>0</v>
      </c>
      <c r="V18" s="24">
        <f t="shared" si="29"/>
        <v>0</v>
      </c>
      <c r="W18" s="24">
        <f t="shared" si="29"/>
        <v>0</v>
      </c>
      <c r="X18" s="24">
        <f t="shared" si="29"/>
        <v>0</v>
      </c>
      <c r="Y18" s="24">
        <f t="shared" si="29"/>
        <v>0</v>
      </c>
      <c r="Z18" s="24">
        <f t="shared" si="29"/>
        <v>0</v>
      </c>
      <c r="AA18" s="24">
        <f t="shared" si="29"/>
        <v>0</v>
      </c>
      <c r="AB18" s="24">
        <f t="shared" si="29"/>
        <v>0</v>
      </c>
      <c r="AC18" s="24">
        <f t="shared" si="29"/>
        <v>0</v>
      </c>
      <c r="AD18" s="24">
        <f t="shared" si="29"/>
        <v>0</v>
      </c>
      <c r="AE18" s="24">
        <f t="shared" si="29"/>
        <v>0</v>
      </c>
      <c r="AF18" s="24">
        <f t="shared" si="29"/>
        <v>0</v>
      </c>
      <c r="AG18" s="24">
        <f t="shared" si="29"/>
        <v>0</v>
      </c>
      <c r="AH18" s="24">
        <f t="shared" si="29"/>
        <v>0</v>
      </c>
      <c r="AI18" s="24">
        <f t="shared" si="29"/>
        <v>0</v>
      </c>
      <c r="AJ18" s="24">
        <f t="shared" si="29"/>
        <v>0</v>
      </c>
      <c r="AK18" s="24">
        <f t="shared" si="29"/>
        <v>0</v>
      </c>
      <c r="AL18" s="24">
        <f t="shared" si="29"/>
        <v>0</v>
      </c>
      <c r="AM18" s="24">
        <f t="shared" si="29"/>
        <v>0</v>
      </c>
      <c r="AN18" s="24">
        <f t="shared" si="29"/>
        <v>0</v>
      </c>
      <c r="AO18" s="24">
        <f t="shared" si="29"/>
        <v>0</v>
      </c>
      <c r="AP18" s="24">
        <f t="shared" si="29"/>
        <v>0</v>
      </c>
      <c r="AQ18" s="24">
        <f t="shared" si="29"/>
        <v>0</v>
      </c>
      <c r="AR18" s="24">
        <f t="shared" si="29"/>
        <v>0</v>
      </c>
      <c r="AS18" s="24">
        <f t="shared" si="29"/>
        <v>0</v>
      </c>
      <c r="AT18" s="24">
        <f t="shared" si="29"/>
        <v>0</v>
      </c>
      <c r="AU18" s="24">
        <f t="shared" si="29"/>
        <v>0</v>
      </c>
      <c r="AV18" s="24">
        <f t="shared" si="29"/>
        <v>0</v>
      </c>
      <c r="AW18" s="24">
        <f t="shared" si="29"/>
        <v>0</v>
      </c>
      <c r="AX18" s="24">
        <f t="shared" si="29"/>
        <v>0</v>
      </c>
      <c r="AY18" s="24">
        <f t="shared" si="29"/>
        <v>0</v>
      </c>
      <c r="AZ18" s="24">
        <f t="shared" si="29"/>
        <v>0</v>
      </c>
      <c r="BA18" s="24">
        <f t="shared" si="29"/>
        <v>0</v>
      </c>
      <c r="BB18" s="24">
        <f t="shared" si="29"/>
        <v>0</v>
      </c>
      <c r="BC18" s="24">
        <f t="shared" si="29"/>
        <v>0</v>
      </c>
      <c r="BD18" s="24">
        <f t="shared" si="29"/>
        <v>0</v>
      </c>
      <c r="BE18" s="24">
        <f t="shared" si="29"/>
        <v>0</v>
      </c>
      <c r="BF18" s="24">
        <f t="shared" si="29"/>
        <v>0</v>
      </c>
      <c r="BG18" s="24">
        <f t="shared" si="29"/>
        <v>0</v>
      </c>
      <c r="BH18" s="24">
        <f t="shared" si="29"/>
        <v>0</v>
      </c>
      <c r="BI18" s="24">
        <f t="shared" si="29"/>
        <v>0</v>
      </c>
      <c r="BJ18" s="24">
        <f t="shared" si="29"/>
        <v>0</v>
      </c>
      <c r="BK18" s="24">
        <f t="shared" si="29"/>
        <v>0</v>
      </c>
      <c r="BL18" s="24">
        <f t="shared" si="29"/>
        <v>0</v>
      </c>
      <c r="BM18" s="24">
        <f t="shared" si="29"/>
        <v>0</v>
      </c>
      <c r="BN18" s="24">
        <f t="shared" si="29"/>
        <v>0</v>
      </c>
      <c r="BO18" s="24">
        <f t="shared" si="29"/>
        <v>0</v>
      </c>
      <c r="BP18" s="24">
        <f t="shared" ref="BP18:EA18" si="30">IF(BP1&gt;$A$1,"",0)</f>
        <v>0</v>
      </c>
      <c r="BQ18" s="24">
        <f t="shared" si="30"/>
        <v>0</v>
      </c>
      <c r="BR18" s="24">
        <f t="shared" si="30"/>
        <v>0</v>
      </c>
      <c r="BS18" s="24">
        <f t="shared" si="30"/>
        <v>0</v>
      </c>
      <c r="BT18" s="24">
        <f t="shared" si="30"/>
        <v>0</v>
      </c>
      <c r="BU18" s="24">
        <f t="shared" si="30"/>
        <v>0</v>
      </c>
      <c r="BV18" s="24">
        <f t="shared" si="30"/>
        <v>0</v>
      </c>
      <c r="BW18" s="24">
        <f t="shared" si="30"/>
        <v>0</v>
      </c>
      <c r="BX18" s="24">
        <f t="shared" si="30"/>
        <v>0</v>
      </c>
      <c r="BY18" s="24">
        <f t="shared" si="30"/>
        <v>0</v>
      </c>
      <c r="BZ18" s="24">
        <f t="shared" si="30"/>
        <v>0</v>
      </c>
      <c r="CA18" s="24">
        <f t="shared" si="30"/>
        <v>0</v>
      </c>
      <c r="CB18" s="24">
        <f t="shared" si="30"/>
        <v>0</v>
      </c>
      <c r="CC18" s="24">
        <f t="shared" si="30"/>
        <v>0</v>
      </c>
      <c r="CD18" s="24">
        <f t="shared" si="30"/>
        <v>0</v>
      </c>
      <c r="CE18" s="24">
        <f t="shared" si="30"/>
        <v>0</v>
      </c>
      <c r="CF18" s="24">
        <f t="shared" si="30"/>
        <v>0</v>
      </c>
      <c r="CG18" s="24">
        <f t="shared" si="30"/>
        <v>0</v>
      </c>
      <c r="CH18" s="24">
        <f t="shared" si="30"/>
        <v>0</v>
      </c>
      <c r="CI18" s="24">
        <f t="shared" si="30"/>
        <v>0</v>
      </c>
      <c r="CJ18" s="24">
        <f t="shared" si="30"/>
        <v>0</v>
      </c>
      <c r="CK18" s="24">
        <f t="shared" si="30"/>
        <v>0</v>
      </c>
      <c r="CL18" s="24">
        <f t="shared" si="30"/>
        <v>0</v>
      </c>
      <c r="CM18" s="24">
        <f t="shared" si="30"/>
        <v>0</v>
      </c>
      <c r="CN18" s="24">
        <f t="shared" si="30"/>
        <v>0</v>
      </c>
      <c r="CO18" s="24">
        <f t="shared" si="30"/>
        <v>0</v>
      </c>
      <c r="CP18" s="24">
        <f t="shared" si="30"/>
        <v>0</v>
      </c>
      <c r="CQ18" s="24">
        <f t="shared" si="30"/>
        <v>0</v>
      </c>
      <c r="CR18" s="24">
        <f t="shared" si="30"/>
        <v>0</v>
      </c>
      <c r="CS18" s="24">
        <f t="shared" si="30"/>
        <v>0</v>
      </c>
      <c r="CT18" s="24">
        <f t="shared" si="30"/>
        <v>0</v>
      </c>
      <c r="CU18" s="24">
        <f t="shared" si="30"/>
        <v>0</v>
      </c>
      <c r="CV18" s="24">
        <f t="shared" si="30"/>
        <v>0</v>
      </c>
      <c r="CW18" s="24">
        <f t="shared" si="30"/>
        <v>0</v>
      </c>
      <c r="CX18" s="24">
        <f t="shared" si="30"/>
        <v>0</v>
      </c>
      <c r="CY18" s="24">
        <f t="shared" si="30"/>
        <v>0</v>
      </c>
      <c r="CZ18" s="24">
        <f t="shared" si="30"/>
        <v>0</v>
      </c>
      <c r="DA18" s="24">
        <f t="shared" si="30"/>
        <v>0</v>
      </c>
      <c r="DB18" s="24">
        <f t="shared" si="30"/>
        <v>0</v>
      </c>
      <c r="DC18" s="24">
        <f t="shared" si="30"/>
        <v>0</v>
      </c>
      <c r="DD18" s="24">
        <f t="shared" si="30"/>
        <v>0</v>
      </c>
      <c r="DE18" s="24">
        <f t="shared" si="30"/>
        <v>0</v>
      </c>
      <c r="DF18" s="24">
        <f t="shared" si="30"/>
        <v>0</v>
      </c>
      <c r="DG18" s="24">
        <f t="shared" si="30"/>
        <v>0</v>
      </c>
      <c r="DH18" s="24">
        <f t="shared" si="30"/>
        <v>0</v>
      </c>
      <c r="DI18" s="24">
        <f t="shared" si="30"/>
        <v>0</v>
      </c>
      <c r="DJ18" s="24">
        <f t="shared" si="30"/>
        <v>0</v>
      </c>
      <c r="DK18" s="24">
        <f t="shared" si="30"/>
        <v>0</v>
      </c>
      <c r="DL18" s="24">
        <f t="shared" si="30"/>
        <v>0</v>
      </c>
      <c r="DM18" s="24">
        <f t="shared" si="30"/>
        <v>0</v>
      </c>
      <c r="DN18" s="24">
        <f t="shared" si="30"/>
        <v>0</v>
      </c>
      <c r="DO18" s="24">
        <f t="shared" si="30"/>
        <v>0</v>
      </c>
      <c r="DP18" s="24">
        <f t="shared" si="30"/>
        <v>0</v>
      </c>
      <c r="DQ18" s="24">
        <f t="shared" si="30"/>
        <v>0</v>
      </c>
      <c r="DR18" s="24">
        <f t="shared" si="30"/>
        <v>0</v>
      </c>
      <c r="DS18" s="24">
        <f t="shared" si="30"/>
        <v>0</v>
      </c>
      <c r="DT18" s="24" t="str">
        <f t="shared" si="30"/>
        <v/>
      </c>
      <c r="DU18" s="24" t="str">
        <f t="shared" si="30"/>
        <v/>
      </c>
      <c r="DV18" s="24" t="str">
        <f t="shared" si="30"/>
        <v/>
      </c>
      <c r="DW18" s="24" t="str">
        <f t="shared" si="30"/>
        <v/>
      </c>
      <c r="DX18" s="24" t="str">
        <f t="shared" si="30"/>
        <v/>
      </c>
      <c r="DY18" s="24" t="str">
        <f t="shared" si="30"/>
        <v/>
      </c>
      <c r="DZ18" s="24" t="str">
        <f t="shared" si="30"/>
        <v/>
      </c>
      <c r="EA18" s="24" t="str">
        <f t="shared" si="30"/>
        <v/>
      </c>
      <c r="EB18" s="24" t="str">
        <f t="shared" ref="EB18:GM18" si="31">IF(EB1&gt;$A$1,"",0)</f>
        <v/>
      </c>
      <c r="EC18" s="24" t="str">
        <f t="shared" si="31"/>
        <v/>
      </c>
      <c r="ED18" s="24" t="str">
        <f t="shared" si="31"/>
        <v/>
      </c>
      <c r="EE18" s="24" t="str">
        <f t="shared" si="31"/>
        <v/>
      </c>
      <c r="EF18" s="24" t="str">
        <f t="shared" si="31"/>
        <v/>
      </c>
      <c r="EG18" s="24" t="str">
        <f t="shared" si="31"/>
        <v/>
      </c>
      <c r="EH18" s="24" t="str">
        <f t="shared" si="31"/>
        <v/>
      </c>
      <c r="EI18" s="24" t="str">
        <f t="shared" si="31"/>
        <v/>
      </c>
      <c r="EJ18" s="24" t="str">
        <f t="shared" si="31"/>
        <v/>
      </c>
      <c r="EK18" s="24" t="str">
        <f t="shared" si="31"/>
        <v/>
      </c>
      <c r="EL18" s="24" t="str">
        <f t="shared" si="31"/>
        <v/>
      </c>
      <c r="EM18" s="24" t="str">
        <f t="shared" si="31"/>
        <v/>
      </c>
      <c r="EN18" s="24" t="str">
        <f t="shared" si="31"/>
        <v/>
      </c>
      <c r="EO18" s="24" t="str">
        <f t="shared" si="31"/>
        <v/>
      </c>
      <c r="EP18" s="24" t="str">
        <f t="shared" si="31"/>
        <v/>
      </c>
      <c r="EQ18" s="24" t="str">
        <f t="shared" si="31"/>
        <v/>
      </c>
      <c r="ER18" s="24" t="str">
        <f t="shared" si="31"/>
        <v/>
      </c>
      <c r="ES18" s="24" t="str">
        <f t="shared" si="31"/>
        <v/>
      </c>
      <c r="ET18" s="24" t="str">
        <f t="shared" si="31"/>
        <v/>
      </c>
      <c r="EU18" s="24" t="str">
        <f t="shared" si="31"/>
        <v/>
      </c>
      <c r="EV18" s="24" t="str">
        <f t="shared" si="31"/>
        <v/>
      </c>
      <c r="EW18" s="24" t="str">
        <f t="shared" si="31"/>
        <v/>
      </c>
      <c r="EX18" s="24" t="str">
        <f t="shared" si="31"/>
        <v/>
      </c>
      <c r="EY18" s="24" t="str">
        <f t="shared" si="31"/>
        <v/>
      </c>
      <c r="EZ18" s="24" t="str">
        <f t="shared" si="31"/>
        <v/>
      </c>
      <c r="FA18" s="24" t="str">
        <f t="shared" si="31"/>
        <v/>
      </c>
      <c r="FB18" s="24" t="str">
        <f t="shared" si="31"/>
        <v/>
      </c>
      <c r="FC18" s="24" t="str">
        <f t="shared" si="31"/>
        <v/>
      </c>
      <c r="FD18" s="24" t="str">
        <f t="shared" si="31"/>
        <v/>
      </c>
      <c r="FE18" s="24" t="str">
        <f t="shared" si="31"/>
        <v/>
      </c>
      <c r="FF18" s="24" t="str">
        <f t="shared" si="31"/>
        <v/>
      </c>
      <c r="FG18" s="24" t="str">
        <f t="shared" si="31"/>
        <v/>
      </c>
      <c r="FH18" s="24" t="str">
        <f t="shared" si="31"/>
        <v/>
      </c>
      <c r="FI18" s="24" t="str">
        <f t="shared" si="31"/>
        <v/>
      </c>
      <c r="FJ18" s="24" t="str">
        <f t="shared" si="31"/>
        <v/>
      </c>
      <c r="FK18" s="24" t="str">
        <f t="shared" si="31"/>
        <v/>
      </c>
      <c r="FL18" s="24" t="str">
        <f t="shared" si="31"/>
        <v/>
      </c>
      <c r="FM18" s="24" t="str">
        <f t="shared" si="31"/>
        <v/>
      </c>
      <c r="FN18" s="24" t="str">
        <f t="shared" si="31"/>
        <v/>
      </c>
      <c r="FO18" s="24" t="str">
        <f t="shared" si="31"/>
        <v/>
      </c>
      <c r="FP18" s="24" t="str">
        <f t="shared" si="31"/>
        <v/>
      </c>
      <c r="FQ18" s="24" t="str">
        <f t="shared" si="31"/>
        <v/>
      </c>
      <c r="FR18" s="24" t="str">
        <f t="shared" si="31"/>
        <v/>
      </c>
      <c r="FS18" s="24" t="str">
        <f t="shared" si="31"/>
        <v/>
      </c>
      <c r="FT18" s="24" t="str">
        <f t="shared" si="31"/>
        <v/>
      </c>
      <c r="FU18" s="24" t="str">
        <f t="shared" si="31"/>
        <v/>
      </c>
      <c r="FV18" s="24" t="str">
        <f t="shared" si="31"/>
        <v/>
      </c>
      <c r="FW18" s="24" t="str">
        <f t="shared" si="31"/>
        <v/>
      </c>
      <c r="FX18" s="24" t="str">
        <f t="shared" si="31"/>
        <v/>
      </c>
      <c r="FY18" s="24" t="str">
        <f t="shared" si="31"/>
        <v/>
      </c>
      <c r="FZ18" s="24" t="str">
        <f t="shared" si="31"/>
        <v/>
      </c>
      <c r="GA18" s="24" t="str">
        <f t="shared" si="31"/>
        <v/>
      </c>
      <c r="GB18" s="24" t="str">
        <f t="shared" si="31"/>
        <v/>
      </c>
      <c r="GC18" s="24" t="str">
        <f t="shared" si="31"/>
        <v/>
      </c>
      <c r="GD18" s="24" t="str">
        <f t="shared" si="31"/>
        <v/>
      </c>
      <c r="GE18" s="24" t="str">
        <f t="shared" si="31"/>
        <v/>
      </c>
      <c r="GF18" s="24" t="str">
        <f t="shared" si="31"/>
        <v/>
      </c>
      <c r="GG18" s="24" t="str">
        <f t="shared" si="31"/>
        <v/>
      </c>
      <c r="GH18" s="24" t="str">
        <f t="shared" si="31"/>
        <v/>
      </c>
      <c r="GI18" s="24" t="str">
        <f t="shared" si="31"/>
        <v/>
      </c>
      <c r="GJ18" s="24" t="str">
        <f t="shared" si="31"/>
        <v/>
      </c>
      <c r="GK18" s="24" t="str">
        <f t="shared" si="31"/>
        <v/>
      </c>
      <c r="GL18" s="24" t="str">
        <f t="shared" si="31"/>
        <v/>
      </c>
      <c r="GM18" s="24" t="str">
        <f t="shared" si="31"/>
        <v/>
      </c>
      <c r="GN18" s="24" t="str">
        <f t="shared" ref="GN18:II18" si="32">IF(GN1&gt;$A$1,"",0)</f>
        <v/>
      </c>
      <c r="GO18" s="24" t="str">
        <f t="shared" si="32"/>
        <v/>
      </c>
      <c r="GP18" s="24" t="str">
        <f t="shared" si="32"/>
        <v/>
      </c>
      <c r="GQ18" s="24" t="str">
        <f t="shared" si="32"/>
        <v/>
      </c>
      <c r="GR18" s="24" t="str">
        <f t="shared" si="32"/>
        <v/>
      </c>
      <c r="GS18" s="24" t="str">
        <f t="shared" si="32"/>
        <v/>
      </c>
      <c r="GT18" s="24" t="str">
        <f t="shared" si="32"/>
        <v/>
      </c>
      <c r="GU18" s="24" t="str">
        <f t="shared" si="32"/>
        <v/>
      </c>
      <c r="GV18" s="24" t="str">
        <f t="shared" si="32"/>
        <v/>
      </c>
      <c r="GW18" s="24" t="str">
        <f t="shared" si="32"/>
        <v/>
      </c>
      <c r="GX18" s="24" t="str">
        <f t="shared" si="32"/>
        <v/>
      </c>
      <c r="GY18" s="24" t="str">
        <f t="shared" si="32"/>
        <v/>
      </c>
      <c r="GZ18" s="24" t="str">
        <f t="shared" si="32"/>
        <v/>
      </c>
      <c r="HA18" s="24" t="str">
        <f t="shared" si="32"/>
        <v/>
      </c>
      <c r="HB18" s="24" t="str">
        <f t="shared" si="32"/>
        <v/>
      </c>
      <c r="HC18" s="24" t="str">
        <f t="shared" si="32"/>
        <v/>
      </c>
      <c r="HD18" s="24" t="str">
        <f t="shared" si="32"/>
        <v/>
      </c>
      <c r="HE18" s="24" t="str">
        <f t="shared" si="32"/>
        <v/>
      </c>
      <c r="HF18" s="24" t="str">
        <f t="shared" si="32"/>
        <v/>
      </c>
      <c r="HG18" s="24" t="str">
        <f t="shared" si="32"/>
        <v/>
      </c>
      <c r="HH18" s="24" t="str">
        <f t="shared" si="32"/>
        <v/>
      </c>
      <c r="HI18" s="24" t="str">
        <f t="shared" si="32"/>
        <v/>
      </c>
      <c r="HJ18" s="24" t="str">
        <f t="shared" si="32"/>
        <v/>
      </c>
      <c r="HK18" s="24" t="str">
        <f t="shared" si="32"/>
        <v/>
      </c>
      <c r="HL18" s="24" t="str">
        <f t="shared" si="32"/>
        <v/>
      </c>
      <c r="HM18" s="24" t="str">
        <f t="shared" si="32"/>
        <v/>
      </c>
      <c r="HN18" s="24" t="str">
        <f t="shared" si="32"/>
        <v/>
      </c>
      <c r="HO18" s="24" t="str">
        <f t="shared" si="32"/>
        <v/>
      </c>
      <c r="HP18" s="24" t="str">
        <f t="shared" si="32"/>
        <v/>
      </c>
      <c r="HQ18" s="24" t="str">
        <f t="shared" si="32"/>
        <v/>
      </c>
      <c r="HR18" s="24" t="str">
        <f t="shared" si="32"/>
        <v/>
      </c>
      <c r="HS18" s="24" t="str">
        <f t="shared" si="32"/>
        <v/>
      </c>
      <c r="HT18" s="24" t="str">
        <f t="shared" si="32"/>
        <v/>
      </c>
      <c r="HU18" s="24" t="str">
        <f t="shared" si="32"/>
        <v/>
      </c>
      <c r="HV18" s="24" t="str">
        <f t="shared" si="32"/>
        <v/>
      </c>
      <c r="HW18" s="24" t="str">
        <f t="shared" si="32"/>
        <v/>
      </c>
      <c r="HX18" s="24" t="str">
        <f t="shared" si="32"/>
        <v/>
      </c>
      <c r="HY18" s="24" t="str">
        <f t="shared" si="32"/>
        <v/>
      </c>
      <c r="HZ18" s="24" t="str">
        <f t="shared" si="32"/>
        <v/>
      </c>
      <c r="IA18" s="24" t="str">
        <f t="shared" si="32"/>
        <v/>
      </c>
      <c r="IB18" s="24" t="str">
        <f t="shared" si="32"/>
        <v/>
      </c>
      <c r="IC18" s="24" t="str">
        <f t="shared" si="32"/>
        <v/>
      </c>
      <c r="ID18" s="24" t="str">
        <f t="shared" si="32"/>
        <v/>
      </c>
      <c r="IE18" s="24" t="str">
        <f t="shared" si="32"/>
        <v/>
      </c>
      <c r="IF18" s="24" t="str">
        <f t="shared" si="32"/>
        <v/>
      </c>
      <c r="IG18" s="24" t="str">
        <f t="shared" si="32"/>
        <v/>
      </c>
      <c r="IH18" s="24" t="str">
        <f t="shared" si="32"/>
        <v/>
      </c>
      <c r="II18" s="24" t="str">
        <f t="shared" si="32"/>
        <v/>
      </c>
      <c r="IJ18" s="76"/>
    </row>
    <row r="19" spans="1:244" ht="15" thickBot="1">
      <c r="A19" s="43" t="s">
        <v>10</v>
      </c>
      <c r="B19" s="61" t="s">
        <v>23</v>
      </c>
      <c r="C19" s="68">
        <f>+'EST. CAPITAL'!B2+'EST. CAPITAL'!B3+'EST. CAPITAL'!B5</f>
        <v>116546846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II19" s="82"/>
      <c r="IJ19" s="1"/>
    </row>
    <row r="20" spans="1:244" ht="15" thickBot="1">
      <c r="A20" s="43" t="s">
        <v>10</v>
      </c>
      <c r="B20" s="61" t="s">
        <v>71</v>
      </c>
      <c r="C20" s="68">
        <f>+'EST. CAPITAL'!B4</f>
        <v>10823800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II20" s="82"/>
    </row>
    <row r="21" spans="1:244" ht="15" thickBot="1">
      <c r="A21" s="43" t="s">
        <v>12</v>
      </c>
      <c r="B21" s="61" t="s">
        <v>84</v>
      </c>
      <c r="C21" s="68" t="e">
        <f ca="1">+'FCL INV'!C21-SUM('FCL INV'!D22:DR22)</f>
        <v>#NAME?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II21" s="82"/>
    </row>
    <row r="22" spans="1:244" ht="15" thickBot="1">
      <c r="A22" s="43" t="s">
        <v>19</v>
      </c>
      <c r="B22" s="61" t="s">
        <v>85</v>
      </c>
      <c r="C22" s="68"/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24">
        <v>0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24">
        <v>0</v>
      </c>
      <c r="CR22" s="24">
        <v>0</v>
      </c>
      <c r="CS22" s="24">
        <v>0</v>
      </c>
      <c r="CT22" s="24">
        <v>0</v>
      </c>
      <c r="CU22" s="24">
        <v>0</v>
      </c>
      <c r="CV22" s="24">
        <v>0</v>
      </c>
      <c r="CW22" s="24">
        <v>0</v>
      </c>
      <c r="CX22" s="24">
        <v>0</v>
      </c>
      <c r="CY22" s="24">
        <v>0</v>
      </c>
      <c r="CZ22" s="24">
        <v>0</v>
      </c>
      <c r="DA22" s="24">
        <v>0</v>
      </c>
      <c r="DB22" s="24">
        <v>0</v>
      </c>
      <c r="DC22" s="24">
        <v>0</v>
      </c>
      <c r="DD22" s="24">
        <v>0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0</v>
      </c>
      <c r="DO22" s="24">
        <v>0</v>
      </c>
      <c r="DP22" s="24">
        <v>0</v>
      </c>
      <c r="DQ22" s="24">
        <v>0</v>
      </c>
      <c r="DR22" s="24">
        <v>0</v>
      </c>
      <c r="DS22" s="24" t="e">
        <f ca="1">+C21</f>
        <v>#NAME?</v>
      </c>
      <c r="DT22" s="24" t="str">
        <f>IF(DT1&gt;$A$1,"",IF(DT1=$A$1,$C$21-SUM($C$22:DS22),MAX(0,MIN(-DT15-DT16-DT17+DT18+DT19+DT20+DT21,$C$21-SUM($C$22:DS22)))))</f>
        <v/>
      </c>
      <c r="DU22" s="24" t="str">
        <f>IF(DU1&gt;$A$1,"",IF(DU1=$A$1,$C$21-SUM($C$22:DT22),MAX(0,MIN(-DU15-DU16-DU17+DU18+DU19+DU20+DU21,$C$21-SUM($C$22:DT22)))))</f>
        <v/>
      </c>
      <c r="DV22" s="24" t="str">
        <f>IF(DV1&gt;$A$1,"",IF(DV1=$A$1,$C$21-SUM($C$22:DU22),MAX(0,MIN(-DV15-DV16-DV17+DV18+DV19+DV20+DV21,$C$21-SUM($C$22:DU22)))))</f>
        <v/>
      </c>
      <c r="DW22" s="24" t="str">
        <f>IF(DW1&gt;$A$1,"",IF(DW1=$A$1,$C$21-SUM($C$22:DV22),MAX(0,MIN(-DW15-DW16-DW17+DW18+DW19+DW20+DW21,$C$21-SUM($C$22:DV22)))))</f>
        <v/>
      </c>
      <c r="DX22" s="24" t="str">
        <f>IF(DX1&gt;$A$1,"",IF(DX1=$A$1,$C$21-SUM($C$22:DW22),MAX(0,MIN(-DX15-DX16-DX17+DX18+DX19+DX20+DX21,$C$21-SUM($C$22:DW22)))))</f>
        <v/>
      </c>
      <c r="DY22" s="24" t="str">
        <f>IF(DY1&gt;$A$1,"",IF(DY1=$A$1,$C$21-SUM($C$22:DX22),MAX(0,MIN(-DY15-DY16-DY17+DY18+DY19+DY20+DY21,$C$21-SUM($C$22:DX22)))))</f>
        <v/>
      </c>
      <c r="DZ22" s="24" t="str">
        <f>IF(DZ1&gt;$A$1,"",IF(DZ1=$A$1,$C$21-SUM($C$22:DY22),MAX(0,MIN(-DZ15-DZ16-DZ17+DZ18+DZ19+DZ20+DZ21,$C$21-SUM($C$22:DY22)))))</f>
        <v/>
      </c>
      <c r="EA22" s="24" t="str">
        <f>IF(EA1&gt;$A$1,"",IF(EA1=$A$1,$C$21-SUM($C$22:DZ22),MAX(0,MIN(-EA15-EA16-EA17+EA18+EA19+EA20+EA21,$C$21-SUM($C$22:DZ22)))))</f>
        <v/>
      </c>
      <c r="EB22" s="24" t="str">
        <f>IF(EB1&gt;$A$1,"",IF(EB1=$A$1,$C$21-SUM($C$22:EA22),MAX(0,MIN(-EB15-EB16-EB17+EB18+EB19+EB20+EB21,$C$21-SUM($C$22:EA22)))))</f>
        <v/>
      </c>
      <c r="EC22" s="24" t="str">
        <f>IF(EC1&gt;$A$1,"",IF(EC1=$A$1,$C$21-SUM($C$22:EB22),MAX(0,MIN(-EC15-EC16-EC17+EC18+EC19+EC20+EC21,$C$21-SUM($C$22:EB22)))))</f>
        <v/>
      </c>
      <c r="ED22" s="24" t="str">
        <f>IF(ED1&gt;$A$1,"",IF(ED1=$A$1,$C$21-SUM($C$22:EC22),MAX(0,MIN(-ED15-ED16-ED17+ED18+ED19+ED20+ED21,$C$21-SUM($C$22:EC22)))))</f>
        <v/>
      </c>
      <c r="EE22" s="24" t="str">
        <f>IF(EE1&gt;$A$1,"",IF(EE1=$A$1,$C$21-SUM($C$22:ED22),MAX(0,MIN(-EE15-EE16-EE17+EE18+EE19+EE20+EE21,$C$21-SUM($C$22:ED22)))))</f>
        <v/>
      </c>
      <c r="EF22" s="24" t="str">
        <f>IF(EF1&gt;$A$1,"",IF(EF1=$A$1,$C$21-SUM($C$22:EE22),MAX(0,MIN(-EF15-EF16-EF17+EF18+EF19+EF20+EF21,$C$21-SUM($C$22:EE22)))))</f>
        <v/>
      </c>
      <c r="EG22" s="24" t="str">
        <f>IF(EG1&gt;$A$1,"",IF(EG1=$A$1,$C$21-SUM($C$22:EF22),MAX(0,MIN(-EG15-EG16-EG17+EG18+EG19+EG20+EG21,$C$21-SUM($C$22:EF22)))))</f>
        <v/>
      </c>
      <c r="EH22" s="24" t="str">
        <f>IF(EH1&gt;$A$1,"",IF(EH1=$A$1,$C$21-SUM($C$22:EG22),MAX(0,MIN(-EH15-EH16-EH17+EH18+EH19+EH20+EH21,$C$21-SUM($C$22:EG22)))))</f>
        <v/>
      </c>
      <c r="EI22" s="24" t="str">
        <f>IF(EI1&gt;$A$1,"",IF(EI1=$A$1,$C$21-SUM($C$22:EH22),MAX(0,MIN(-EI15-EI16-EI17+EI18+EI19+EI20+EI21,$C$21-SUM($C$22:EH22)))))</f>
        <v/>
      </c>
      <c r="EJ22" s="24" t="str">
        <f>IF(EJ1&gt;$A$1,"",IF(EJ1=$A$1,$C$21-SUM($C$22:EI22),MAX(0,MIN(-EJ15-EJ16-EJ17+EJ18+EJ19+EJ20+EJ21,$C$21-SUM($C$22:EI22)))))</f>
        <v/>
      </c>
      <c r="EK22" s="24" t="str">
        <f>IF(EK1&gt;$A$1,"",IF(EK1=$A$1,$C$21-SUM($C$22:EJ22),MAX(0,MIN(-EK15-EK16-EK17+EK18+EK19+EK20+EK21,$C$21-SUM($C$22:EJ22)))))</f>
        <v/>
      </c>
      <c r="EL22" s="24" t="str">
        <f>IF(EL1&gt;$A$1,"",IF(EL1=$A$1,$C$21-SUM($C$22:EK22),MAX(0,MIN(-EL15-EL16-EL17+EL18+EL19+EL20+EL21,$C$21-SUM($C$22:EK22)))))</f>
        <v/>
      </c>
      <c r="EM22" s="24" t="str">
        <f>IF(EM1&gt;$A$1,"",IF(EM1=$A$1,$C$21-SUM($C$22:EL22),MAX(0,MIN(-EM15-EM16-EM17+EM18+EM19+EM20+EM21,$C$21-SUM($C$22:EL22)))))</f>
        <v/>
      </c>
      <c r="EN22" s="24" t="str">
        <f>IF(EN1&gt;$A$1,"",IF(EN1=$A$1,$C$21-SUM($C$22:EM22),MAX(0,MIN(-EN15-EN16-EN17+EN18+EN19+EN20+EN21,$C$21-SUM($C$22:EM22)))))</f>
        <v/>
      </c>
      <c r="EO22" s="24" t="str">
        <f>IF(EO1&gt;$A$1,"",IF(EO1=$A$1,$C$21-SUM($C$22:EN22),MAX(0,MIN(-EO15-EO16-EO17+EO18+EO19+EO20+EO21,$C$21-SUM($C$22:EN22)))))</f>
        <v/>
      </c>
      <c r="EP22" s="24" t="str">
        <f>IF(EP1&gt;$A$1,"",IF(EP1=$A$1,$C$21-SUM($C$22:EO22),MAX(0,MIN(-EP15-EP16-EP17+EP18+EP19+EP20+EP21,$C$21-SUM($C$22:EO22)))))</f>
        <v/>
      </c>
      <c r="EQ22" s="24" t="str">
        <f>IF(EQ1&gt;$A$1,"",IF(EQ1=$A$1,$C$21-SUM($C$22:EP22),MAX(0,MIN(-EQ15-EQ16-EQ17+EQ18+EQ19+EQ20+EQ21,$C$21-SUM($C$22:EP22)))))</f>
        <v/>
      </c>
      <c r="ER22" s="24" t="str">
        <f>IF(ER1&gt;$A$1,"",IF(ER1=$A$1,$C$21-SUM($C$22:EQ22),MAX(0,MIN(-ER15-ER16-ER17+ER18+ER19+ER20+ER21,$C$21-SUM($C$22:EQ22)))))</f>
        <v/>
      </c>
      <c r="ES22" s="24" t="str">
        <f>IF(ES1&gt;$A$1,"",IF(ES1=$A$1,$C$21-SUM($C$22:ER22),MAX(0,MIN(-ES15-ES16-ES17+ES18+ES19+ES20+ES21,$C$21-SUM($C$22:ER22)))))</f>
        <v/>
      </c>
      <c r="ET22" s="24" t="str">
        <f>IF(ET1&gt;$A$1,"",IF(ET1=$A$1,$C$21-SUM($C$22:ES22),MAX(0,MIN(-ET15-ET16-ET17+ET18+ET19+ET20+ET21,$C$21-SUM($C$22:ES22)))))</f>
        <v/>
      </c>
      <c r="EU22" s="24" t="str">
        <f>IF(EU1&gt;$A$1,"",IF(EU1=$A$1,$C$21-SUM($C$22:ET22),MAX(0,MIN(-EU15-EU16-EU17+EU18+EU19+EU20+EU21,$C$21-SUM($C$22:ET22)))))</f>
        <v/>
      </c>
      <c r="EV22" s="24" t="str">
        <f>IF(EV1&gt;$A$1,"",IF(EV1=$A$1,$C$21-SUM($C$22:EU22),MAX(0,MIN(-EV15-EV16-EV17+EV18+EV19+EV20+EV21,$C$21-SUM($C$22:EU22)))))</f>
        <v/>
      </c>
      <c r="EW22" s="24" t="str">
        <f>IF(EW1&gt;$A$1,"",IF(EW1=$A$1,$C$21-SUM($C$22:EV22),MAX(0,MIN(-EW15-EW16-EW17+EW18+EW19+EW20+EW21,$C$21-SUM($C$22:EV22)))))</f>
        <v/>
      </c>
      <c r="EX22" s="24" t="str">
        <f>IF(EX1&gt;$A$1,"",IF(EX1=$A$1,$C$21-SUM($C$22:EW22),MAX(0,MIN(-EX15-EX16-EX17+EX18+EX19+EX20+EX21,$C$21-SUM($C$22:EW22)))))</f>
        <v/>
      </c>
      <c r="EY22" s="24" t="str">
        <f>IF(EY1&gt;$A$1,"",IF(EY1=$A$1,$C$21-SUM($C$22:EX22),MAX(0,MIN(-EY15-EY16-EY17+EY18+EY19+EY20+EY21,$C$21-SUM($C$22:EX22)))))</f>
        <v/>
      </c>
      <c r="EZ22" s="24" t="str">
        <f>IF(EZ1&gt;$A$1,"",IF(EZ1=$A$1,$C$21-SUM($C$22:EY22),MAX(0,MIN(-EZ15-EZ16-EZ17+EZ18+EZ19+EZ20+EZ21,$C$21-SUM($C$22:EY22)))))</f>
        <v/>
      </c>
      <c r="FA22" s="24" t="str">
        <f>IF(FA1&gt;$A$1,"",IF(FA1=$A$1,$C$21-SUM($C$22:EZ22),MAX(0,MIN(-FA15-FA16-FA17+FA18+FA19+FA20+FA21,$C$21-SUM($C$22:EZ22)))))</f>
        <v/>
      </c>
      <c r="FB22" s="24" t="str">
        <f>IF(FB1&gt;$A$1,"",IF(FB1=$A$1,$C$21-SUM($C$22:FA22),MAX(0,MIN(-FB15-FB16-FB17+FB18+FB19+FB20+FB21,$C$21-SUM($C$22:FA22)))))</f>
        <v/>
      </c>
      <c r="FC22" s="24" t="str">
        <f>IF(FC1&gt;$A$1,"",IF(FC1=$A$1,$C$21-SUM($C$22:FB22),MAX(0,MIN(-FC15-FC16-FC17+FC18+FC19+FC20+FC21,$C$21-SUM($C$22:FB22)))))</f>
        <v/>
      </c>
      <c r="FD22" s="24" t="str">
        <f>IF(FD1&gt;$A$1,"",IF(FD1=$A$1,$C$21-SUM($C$22:FC22),MAX(0,MIN(-FD15-FD16-FD17+FD18+FD19+FD20+FD21,$C$21-SUM($C$22:FC22)))))</f>
        <v/>
      </c>
      <c r="FE22" s="24" t="str">
        <f>IF(FE1&gt;$A$1,"",IF(FE1=$A$1,$C$21-SUM($C$22:FD22),MAX(0,MIN(-FE15-FE16-FE17+FE18+FE19+FE20+FE21,$C$21-SUM($C$22:FD22)))))</f>
        <v/>
      </c>
      <c r="FF22" s="24" t="str">
        <f>IF(FF1&gt;$A$1,"",IF(FF1=$A$1,$C$21-SUM($C$22:FE22),MAX(0,MIN(-FF15-FF16-FF17+FF18+FF19+FF20+FF21,$C$21-SUM($C$22:FE22)))))</f>
        <v/>
      </c>
      <c r="FG22" s="24" t="str">
        <f>IF(FG1&gt;$A$1,"",IF(FG1=$A$1,$C$21-SUM($C$22:FF22),MAX(0,MIN(-FG15-FG16-FG17+FG18+FG19+FG20+FG21,$C$21-SUM($C$22:FF22)))))</f>
        <v/>
      </c>
      <c r="FH22" s="24" t="str">
        <f>IF(FH1&gt;$A$1,"",IF(FH1=$A$1,$C$21-SUM($C$22:FG22),MAX(0,MIN(-FH15-FH16-FH17+FH18+FH19+FH20+FH21,$C$21-SUM($C$22:FG22)))))</f>
        <v/>
      </c>
      <c r="FI22" s="24" t="str">
        <f>IF(FI1&gt;$A$1,"",IF(FI1=$A$1,$C$21-SUM($C$22:FH22),MAX(0,MIN(-FI15-FI16-FI17+FI18+FI19+FI20+FI21,$C$21-SUM($C$22:FH22)))))</f>
        <v/>
      </c>
      <c r="FJ22" s="24" t="str">
        <f>IF(FJ1&gt;$A$1,"",IF(FJ1=$A$1,$C$21-SUM($C$22:FI22),MAX(0,MIN(-FJ15-FJ16-FJ17+FJ18+FJ19+FJ20+FJ21,$C$21-SUM($C$22:FI22)))))</f>
        <v/>
      </c>
      <c r="FK22" s="24" t="str">
        <f>IF(FK1&gt;$A$1,"",IF(FK1=$A$1,$C$21-SUM($C$22:FJ22),MAX(0,MIN(-FK15-FK16-FK17+FK18+FK19+FK20+FK21,$C$21-SUM($C$22:FJ22)))))</f>
        <v/>
      </c>
      <c r="FL22" s="24" t="str">
        <f>IF(FL1&gt;$A$1,"",IF(FL1=$A$1,$C$21-SUM($C$22:FK22),MAX(0,MIN(-FL15-FL16-FL17+FL18+FL19+FL20+FL21,$C$21-SUM($C$22:FK22)))))</f>
        <v/>
      </c>
      <c r="FM22" s="24" t="str">
        <f>IF(FM1&gt;$A$1,"",IF(FM1=$A$1,$C$21-SUM($C$22:FL22),MAX(0,MIN(-FM15-FM16-FM17+FM18+FM19+FM20+FM21,$C$21-SUM($C$22:FL22)))))</f>
        <v/>
      </c>
      <c r="FN22" s="24" t="str">
        <f>IF(FN1&gt;$A$1,"",IF(FN1=$A$1,$C$21-SUM($C$22:FM22),MAX(0,MIN(-FN15-FN16-FN17+FN18+FN19+FN20+FN21,$C$21-SUM($C$22:FM22)))))</f>
        <v/>
      </c>
      <c r="FO22" s="24" t="str">
        <f>IF(FO1&gt;$A$1,"",IF(FO1=$A$1,$C$21-SUM($C$22:FN22),MAX(0,MIN(-FO15-FO16-FO17+FO18+FO19+FO20+FO21,$C$21-SUM($C$22:FN22)))))</f>
        <v/>
      </c>
      <c r="FP22" s="24" t="str">
        <f>IF(FP1&gt;$A$1,"",IF(FP1=$A$1,$C$21-SUM($C$22:FO22),MAX(0,MIN(-FP15-FP16-FP17+FP18+FP19+FP20+FP21,$C$21-SUM($C$22:FO22)))))</f>
        <v/>
      </c>
      <c r="FQ22" s="24" t="str">
        <f>IF(FQ1&gt;$A$1,"",IF(FQ1=$A$1,$C$21-SUM($C$22:FP22),MAX(0,MIN(-FQ15-FQ16-FQ17+FQ18+FQ19+FQ20+FQ21,$C$21-SUM($C$22:FP22)))))</f>
        <v/>
      </c>
      <c r="FR22" s="24" t="str">
        <f>IF(FR1&gt;$A$1,"",IF(FR1=$A$1,$C$21-SUM($C$22:FQ22),MAX(0,MIN(-FR15-FR16-FR17+FR18+FR19+FR20+FR21,$C$21-SUM($C$22:FQ22)))))</f>
        <v/>
      </c>
      <c r="FS22" s="24" t="str">
        <f>IF(FS1&gt;$A$1,"",IF(FS1=$A$1,$C$21-SUM($C$22:FR22),MAX(0,MIN(-FS15-FS16-FS17+FS18+FS19+FS20+FS21,$C$21-SUM($C$22:FR22)))))</f>
        <v/>
      </c>
      <c r="FT22" s="24" t="str">
        <f>IF(FT1&gt;$A$1,"",IF(FT1=$A$1,$C$21-SUM($C$22:FS22),MAX(0,MIN(-FT15-FT16-FT17+FT18+FT19+FT20+FT21,$C$21-SUM($C$22:FS22)))))</f>
        <v/>
      </c>
      <c r="FU22" s="24" t="str">
        <f>IF(FU1&gt;$A$1,"",IF(FU1=$A$1,$C$21-SUM($C$22:FT22),MAX(0,MIN(-FU15-FU16-FU17+FU18+FU19+FU20+FU21,$C$21-SUM($C$22:FT22)))))</f>
        <v/>
      </c>
      <c r="FV22" s="24" t="str">
        <f>IF(FV1&gt;$A$1,"",IF(FV1=$A$1,$C$21-SUM($C$22:FU22),MAX(0,MIN(-FV15-FV16-FV17+FV18+FV19+FV20+FV21,$C$21-SUM($C$22:FU22)))))</f>
        <v/>
      </c>
      <c r="FW22" s="24" t="str">
        <f>IF(FW1&gt;$A$1,"",IF(FW1=$A$1,$C$21-SUM($C$22:FV22),MAX(0,MIN(-FW15-FW16-FW17+FW18+FW19+FW20+FW21,$C$21-SUM($C$22:FV22)))))</f>
        <v/>
      </c>
      <c r="FX22" s="24" t="str">
        <f>IF(FX1&gt;$A$1,"",IF(FX1=$A$1,$C$21-SUM($C$22:FW22),MAX(0,MIN(-FX15-FX16-FX17+FX18+FX19+FX20+FX21,$C$21-SUM($C$22:FW22)))))</f>
        <v/>
      </c>
      <c r="FY22" s="24" t="str">
        <f>IF(FY1&gt;$A$1,"",IF(FY1=$A$1,$C$21-SUM($C$22:FX22),MAX(0,MIN(-FY15-FY16-FY17+FY18+FY19+FY20+FY21,$C$21-SUM($C$22:FX22)))))</f>
        <v/>
      </c>
      <c r="FZ22" s="24" t="str">
        <f>IF(FZ1&gt;$A$1,"",IF(FZ1=$A$1,$C$21-SUM($C$22:FY22),MAX(0,MIN(-FZ15-FZ16-FZ17+FZ18+FZ19+FZ20+FZ21,$C$21-SUM($C$22:FY22)))))</f>
        <v/>
      </c>
      <c r="GA22" s="24" t="str">
        <f>IF(GA1&gt;$A$1,"",IF(GA1=$A$1,$C$21-SUM($C$22:FZ22),MAX(0,MIN(-GA15-GA16-GA17+GA18+GA19+GA20+GA21,$C$21-SUM($C$22:FZ22)))))</f>
        <v/>
      </c>
      <c r="GB22" s="24" t="str">
        <f>IF(GB1&gt;$A$1,"",IF(GB1=$A$1,$C$21-SUM($C$22:GA22),MAX(0,MIN(-GB15-GB16-GB17+GB18+GB19+GB20+GB21,$C$21-SUM($C$22:GA22)))))</f>
        <v/>
      </c>
      <c r="GC22" s="24" t="str">
        <f>IF(GC1&gt;$A$1,"",IF(GC1=$A$1,$C$21-SUM($C$22:GB22),MAX(0,MIN(-GC15-GC16-GC17+GC18+GC19+GC20+GC21,$C$21-SUM($C$22:GB22)))))</f>
        <v/>
      </c>
      <c r="GD22" s="24" t="str">
        <f>IF(GD1&gt;$A$1,"",IF(GD1=$A$1,$C$21-SUM($C$22:GC22),MAX(0,MIN(-GD15-GD16-GD17+GD18+GD19+GD20+GD21,$C$21-SUM($C$22:GC22)))))</f>
        <v/>
      </c>
      <c r="GE22" s="24" t="str">
        <f>IF(GE1&gt;$A$1,"",IF(GE1=$A$1,$C$21-SUM($C$22:GD22),MAX(0,MIN(-GE15-GE16-GE17+GE18+GE19+GE20+GE21,$C$21-SUM($C$22:GD22)))))</f>
        <v/>
      </c>
      <c r="GF22" s="24" t="str">
        <f>IF(GF1&gt;$A$1,"",IF(GF1=$A$1,$C$21-SUM($C$22:GE22),MAX(0,MIN(-GF15-GF16-GF17+GF18+GF19+GF20+GF21,$C$21-SUM($C$22:GE22)))))</f>
        <v/>
      </c>
      <c r="GG22" s="24" t="str">
        <f>IF(GG1&gt;$A$1,"",IF(GG1=$A$1,$C$21-SUM($C$22:GF22),MAX(0,MIN(-GG15-GG16-GG17+GG18+GG19+GG20+GG21,$C$21-SUM($C$22:GF22)))))</f>
        <v/>
      </c>
      <c r="GH22" s="24" t="str">
        <f>IF(GH1&gt;$A$1,"",IF(GH1=$A$1,$C$21-SUM($C$22:GG22),MAX(0,MIN(-GH15-GH16-GH17+GH18+GH19+GH20+GH21,$C$21-SUM($C$22:GG22)))))</f>
        <v/>
      </c>
      <c r="GI22" s="24" t="str">
        <f>IF(GI1&gt;$A$1,"",IF(GI1=$A$1,$C$21-SUM($C$22:GH22),MAX(0,MIN(-GI15-GI16-GI17+GI18+GI19+GI20+GI21,$C$21-SUM($C$22:GH22)))))</f>
        <v/>
      </c>
      <c r="GJ22" s="24" t="str">
        <f>IF(GJ1&gt;$A$1,"",IF(GJ1=$A$1,$C$21-SUM($C$22:GI22),MAX(0,MIN(-GJ15-GJ16-GJ17+GJ18+GJ19+GJ20+GJ21,$C$21-SUM($C$22:GI22)))))</f>
        <v/>
      </c>
      <c r="GK22" s="24" t="str">
        <f>IF(GK1&gt;$A$1,"",IF(GK1=$A$1,$C$21-SUM($C$22:GJ22),MAX(0,MIN(-GK15-GK16-GK17+GK18+GK19+GK20+GK21,$C$21-SUM($C$22:GJ22)))))</f>
        <v/>
      </c>
      <c r="GL22" s="24" t="str">
        <f>IF(GL1&gt;$A$1,"",IF(GL1=$A$1,$C$21-SUM($C$22:GK22),MAX(0,MIN(-GL15-GL16-GL17+GL18+GL19+GL20+GL21,$C$21-SUM($C$22:GK22)))))</f>
        <v/>
      </c>
      <c r="GM22" s="24" t="str">
        <f>IF(GM1&gt;$A$1,"",IF(GM1=$A$1,$C$21-SUM($C$22:GL22),MAX(0,MIN(-GM15-GM16-GM17+GM18+GM19+GM20+GM21,$C$21-SUM($C$22:GL22)))))</f>
        <v/>
      </c>
      <c r="GN22" s="24" t="str">
        <f>IF(GN1&gt;$A$1,"",IF(GN1=$A$1,$C$21-SUM($C$22:GM22),MAX(0,MIN(-GN15-GN16-GN17+GN18+GN19+GN20+GN21,$C$21-SUM($C$22:GM22)))))</f>
        <v/>
      </c>
      <c r="GO22" s="24" t="str">
        <f>IF(GO1&gt;$A$1,"",IF(GO1=$A$1,$C$21-SUM($C$22:GN22),MAX(0,MIN(-GO15-GO16-GO17+GO18+GO19+GO20+GO21,$C$21-SUM($C$22:GN22)))))</f>
        <v/>
      </c>
      <c r="GP22" s="24" t="str">
        <f>IF(GP1&gt;$A$1,"",IF(GP1=$A$1,$C$21-SUM($C$22:GO22),MAX(0,MIN(-GP15-GP16-GP17+GP18+GP19+GP20+GP21,$C$21-SUM($C$22:GO22)))))</f>
        <v/>
      </c>
      <c r="GQ22" s="24" t="str">
        <f>IF(GQ1&gt;$A$1,"",IF(GQ1=$A$1,$C$21-SUM($C$22:GP22),MAX(0,MIN(-GQ15-GQ16-GQ17+GQ18+GQ19+GQ20+GQ21,$C$21-SUM($C$22:GP22)))))</f>
        <v/>
      </c>
      <c r="GR22" s="24" t="str">
        <f>IF(GR1&gt;$A$1,"",IF(GR1=$A$1,$C$21-SUM($C$22:GQ22),MAX(0,MIN(-GR15-GR16-GR17+GR18+GR19+GR20+GR21,$C$21-SUM($C$22:GQ22)))))</f>
        <v/>
      </c>
      <c r="GS22" s="24" t="str">
        <f>IF(GS1&gt;$A$1,"",IF(GS1=$A$1,$C$21-SUM($C$22:GR22),MAX(0,MIN(-GS15-GS16-GS17+GS18+GS19+GS20+GS21,$C$21-SUM($C$22:GR22)))))</f>
        <v/>
      </c>
      <c r="GT22" s="24" t="str">
        <f>IF(GT1&gt;$A$1,"",IF(GT1=$A$1,$C$21-SUM($C$22:GS22),MAX(0,MIN(-GT15-GT16-GT17+GT18+GT19+GT20+GT21,$C$21-SUM($C$22:GS22)))))</f>
        <v/>
      </c>
      <c r="GU22" s="24" t="str">
        <f>IF(GU1&gt;$A$1,"",IF(GU1=$A$1,$C$21-SUM($C$22:GT22),MAX(0,MIN(-GU15-GU16-GU17+GU18+GU19+GU20+GU21,$C$21-SUM($C$22:GT22)))))</f>
        <v/>
      </c>
      <c r="GV22" s="24" t="str">
        <f>IF(GV1&gt;$A$1,"",IF(GV1=$A$1,$C$21-SUM($C$22:GU22),MAX(0,MIN(-GV15-GV16-GV17+GV18+GV19+GV20+GV21,$C$21-SUM($C$22:GU22)))))</f>
        <v/>
      </c>
      <c r="GW22" s="24" t="str">
        <f>IF(GW1&gt;$A$1,"",IF(GW1=$A$1,$C$21-SUM($C$22:GV22),MAX(0,MIN(-GW15-GW16-GW17+GW18+GW19+GW20+GW21,$C$21-SUM($C$22:GV22)))))</f>
        <v/>
      </c>
      <c r="GX22" s="24" t="str">
        <f>IF(GX1&gt;$A$1,"",IF(GX1=$A$1,$C$21-SUM($C$22:GW22),MAX(0,MIN(-GX15-GX16-GX17+GX18+GX19+GX20+GX21,$C$21-SUM($C$22:GW22)))))</f>
        <v/>
      </c>
      <c r="GY22" s="24" t="str">
        <f>IF(GY1&gt;$A$1,"",IF(GY1=$A$1,$C$21-SUM($C$22:GX22),MAX(0,MIN(-GY15-GY16-GY17+GY18+GY19+GY20+GY21,$C$21-SUM($C$22:GX22)))))</f>
        <v/>
      </c>
      <c r="GZ22" s="24" t="str">
        <f>IF(GZ1&gt;$A$1,"",IF(GZ1=$A$1,$C$21-SUM($C$22:GY22),MAX(0,MIN(-GZ15-GZ16-GZ17+GZ18+GZ19+GZ20+GZ21,$C$21-SUM($C$22:GY22)))))</f>
        <v/>
      </c>
      <c r="HA22" s="24" t="str">
        <f>IF(HA1&gt;$A$1,"",IF(HA1=$A$1,$C$21-SUM($C$22:GZ22),MAX(0,MIN(-HA15-HA16-HA17+HA18+HA19+HA20+HA21,$C$21-SUM($C$22:GZ22)))))</f>
        <v/>
      </c>
      <c r="HB22" s="24" t="str">
        <f>IF(HB1&gt;$A$1,"",IF(HB1=$A$1,$C$21-SUM($C$22:HA22),MAX(0,MIN(-HB15-HB16-HB17+HB18+HB19+HB20+HB21,$C$21-SUM($C$22:HA22)))))</f>
        <v/>
      </c>
      <c r="HC22" s="24" t="str">
        <f>IF(HC1&gt;$A$1,"",IF(HC1=$A$1,$C$21-SUM($C$22:HB22),MAX(0,MIN(-HC15-HC16-HC17+HC18+HC19+HC20+HC21,$C$21-SUM($C$22:HB22)))))</f>
        <v/>
      </c>
      <c r="HD22" s="24" t="str">
        <f>IF(HD1&gt;$A$1,"",IF(HD1=$A$1,$C$21-SUM($C$22:HC22),MAX(0,MIN(-HD15-HD16-HD17+HD18+HD19+HD20+HD21,$C$21-SUM($C$22:HC22)))))</f>
        <v/>
      </c>
      <c r="HE22" s="24" t="str">
        <f>IF(HE1&gt;$A$1,"",IF(HE1=$A$1,$C$21-SUM($C$22:HD22),MAX(0,MIN(-HE15-HE16-HE17+HE18+HE19+HE20+HE21,$C$21-SUM($C$22:HD22)))))</f>
        <v/>
      </c>
      <c r="HF22" s="24" t="str">
        <f>IF(HF1&gt;$A$1,"",IF(HF1=$A$1,$C$21-SUM($C$22:HE22),MAX(0,MIN(-HF15-HF16-HF17+HF18+HF19+HF20+HF21,$C$21-SUM($C$22:HE22)))))</f>
        <v/>
      </c>
      <c r="HG22" s="24" t="str">
        <f>IF(HG1&gt;$A$1,"",IF(HG1=$A$1,$C$21-SUM($C$22:HF22),MAX(0,MIN(-HG15-HG16-HG17+HG18+HG19+HG20+HG21,$C$21-SUM($C$22:HF22)))))</f>
        <v/>
      </c>
      <c r="HH22" s="24" t="str">
        <f>IF(HH1&gt;$A$1,"",IF(HH1=$A$1,$C$21-SUM($C$22:HG22),MAX(0,MIN(-HH15-HH16-HH17+HH18+HH19+HH20+HH21,$C$21-SUM($C$22:HG22)))))</f>
        <v/>
      </c>
      <c r="HI22" s="24" t="str">
        <f>IF(HI1&gt;$A$1,"",IF(HI1=$A$1,$C$21-SUM($C$22:HH22),MAX(0,MIN(-HI15-HI16-HI17+HI18+HI19+HI20+HI21,$C$21-SUM($C$22:HH22)))))</f>
        <v/>
      </c>
      <c r="HJ22" s="24" t="str">
        <f>IF(HJ1&gt;$A$1,"",IF(HJ1=$A$1,$C$21-SUM($C$22:HI22),MAX(0,MIN(-HJ15-HJ16-HJ17+HJ18+HJ19+HJ20+HJ21,$C$21-SUM($C$22:HI22)))))</f>
        <v/>
      </c>
      <c r="HK22" s="24" t="str">
        <f>IF(HK1&gt;$A$1,"",IF(HK1=$A$1,$C$21-SUM($C$22:HJ22),MAX(0,MIN(-HK15-HK16-HK17+HK18+HK19+HK20+HK21,$C$21-SUM($C$22:HJ22)))))</f>
        <v/>
      </c>
      <c r="HL22" s="24" t="str">
        <f>IF(HL1&gt;$A$1,"",IF(HL1=$A$1,$C$21-SUM($C$22:HK22),MAX(0,MIN(-HL15-HL16-HL17+HL18+HL19+HL20+HL21,$C$21-SUM($C$22:HK22)))))</f>
        <v/>
      </c>
      <c r="HM22" s="24" t="str">
        <f>IF(HM1&gt;$A$1,"",IF(HM1=$A$1,$C$21-SUM($C$22:HL22),MAX(0,MIN(-HM15-HM16-HM17+HM18+HM19+HM20+HM21,$C$21-SUM($C$22:HL22)))))</f>
        <v/>
      </c>
      <c r="HN22" s="24" t="str">
        <f>IF(HN1&gt;$A$1,"",IF(HN1=$A$1,$C$21-SUM($C$22:HM22),MAX(0,MIN(-HN15-HN16-HN17+HN18+HN19+HN20+HN21,$C$21-SUM($C$22:HM22)))))</f>
        <v/>
      </c>
      <c r="HO22" s="24" t="str">
        <f>IF(HO1&gt;$A$1,"",IF(HO1=$A$1,$C$21-SUM($C$22:HN22),MAX(0,MIN(-HO15-HO16-HO17+HO18+HO19+HO20+HO21,$C$21-SUM($C$22:HN22)))))</f>
        <v/>
      </c>
      <c r="HP22" s="24" t="str">
        <f>IF(HP1&gt;$A$1,"",IF(HP1=$A$1,$C$21-SUM($C$22:HO22),MAX(0,MIN(-HP15-HP16-HP17+HP18+HP19+HP20+HP21,$C$21-SUM($C$22:HO22)))))</f>
        <v/>
      </c>
      <c r="HQ22" s="24" t="str">
        <f>IF(HQ1&gt;$A$1,"",IF(HQ1=$A$1,$C$21-SUM($C$22:HP22),MAX(0,MIN(-HQ15-HQ16-HQ17+HQ18+HQ19+HQ20+HQ21,$C$21-SUM($C$22:HP22)))))</f>
        <v/>
      </c>
      <c r="HR22" s="24" t="str">
        <f>IF(HR1&gt;$A$1,"",IF(HR1=$A$1,$C$21-SUM($C$22:HQ22),MAX(0,MIN(-HR15-HR16-HR17+HR18+HR19+HR20+HR21,$C$21-SUM($C$22:HQ22)))))</f>
        <v/>
      </c>
      <c r="HS22" s="24" t="str">
        <f>IF(HS1&gt;$A$1,"",IF(HS1=$A$1,$C$21-SUM($C$22:HR22),MAX(0,MIN(-HS15-HS16-HS17+HS18+HS19+HS20+HS21,$C$21-SUM($C$22:HR22)))))</f>
        <v/>
      </c>
      <c r="HT22" s="24" t="str">
        <f>IF(HT1&gt;$A$1,"",IF(HT1=$A$1,$C$21-SUM($C$22:HS22),MAX(0,MIN(-HT15-HT16-HT17+HT18+HT19+HT20+HT21,$C$21-SUM($C$22:HS22)))))</f>
        <v/>
      </c>
      <c r="HU22" s="24" t="str">
        <f>IF(HU1&gt;$A$1,"",IF(HU1=$A$1,$C$21-SUM($C$22:HT22),MAX(0,MIN(-HU15-HU16-HU17+HU18+HU19+HU20+HU21,$C$21-SUM($C$22:HT22)))))</f>
        <v/>
      </c>
      <c r="HV22" s="24" t="str">
        <f>IF(HV1&gt;$A$1,"",IF(HV1=$A$1,$C$21-SUM($C$22:HU22),MAX(0,MIN(-HV15-HV16-HV17+HV18+HV19+HV20+HV21,$C$21-SUM($C$22:HU22)))))</f>
        <v/>
      </c>
      <c r="HW22" s="24" t="str">
        <f>IF(HW1&gt;$A$1,"",IF(HW1=$A$1,$C$21-SUM($C$22:HV22),MAX(0,MIN(-HW15-HW16-HW17+HW18+HW19+HW20+HW21,$C$21-SUM($C$22:HV22)))))</f>
        <v/>
      </c>
      <c r="HX22" s="24" t="str">
        <f>IF(HX1&gt;$A$1,"",IF(HX1=$A$1,$C$21-SUM($C$22:HW22),MAX(0,MIN(-HX15-HX16-HX17+HX18+HX19+HX20+HX21,$C$21-SUM($C$22:HW22)))))</f>
        <v/>
      </c>
      <c r="HY22" s="24" t="str">
        <f>IF(HY1&gt;$A$1,"",IF(HY1=$A$1,$C$21-SUM($C$22:HX22),MAX(0,MIN(-HY15-HY16-HY17+HY18+HY19+HY20+HY21,$C$21-SUM($C$22:HX22)))))</f>
        <v/>
      </c>
      <c r="HZ22" s="24" t="str">
        <f>IF(HZ1&gt;$A$1,"",IF(HZ1=$A$1,$C$21-SUM($C$22:HY22),MAX(0,MIN(-HZ15-HZ16-HZ17+HZ18+HZ19+HZ20+HZ21,$C$21-SUM($C$22:HY22)))))</f>
        <v/>
      </c>
      <c r="IA22" s="24" t="str">
        <f>IF(IA1&gt;$A$1,"",IF(IA1=$A$1,$C$21-SUM($C$22:HZ22),MAX(0,MIN(-IA15-IA16-IA17+IA18+IA19+IA20+IA21,$C$21-SUM($C$22:HZ22)))))</f>
        <v/>
      </c>
      <c r="IB22" s="24" t="str">
        <f>IF(IB1&gt;$A$1,"",IF(IB1=$A$1,$C$21-SUM($C$22:IA22),MAX(0,MIN(-IB15-IB16-IB17+IB18+IB19+IB20+IB21,$C$21-SUM($C$22:IA22)))))</f>
        <v/>
      </c>
      <c r="IC22" s="24" t="str">
        <f>IF(IC1&gt;$A$1,"",IF(IC1=$A$1,$C$21-SUM($C$22:IB22),MAX(0,MIN(-IC15-IC16-IC17+IC18+IC19+IC20+IC21,$C$21-SUM($C$22:IB22)))))</f>
        <v/>
      </c>
      <c r="ID22" s="24" t="str">
        <f>IF(ID1&gt;$A$1,"",IF(ID1=$A$1,$C$21-SUM($C$22:IC22),MAX(0,MIN(-ID15-ID16-ID17+ID18+ID19+ID20+ID21,$C$21-SUM($C$22:IC22)))))</f>
        <v/>
      </c>
      <c r="IE22" s="24" t="str">
        <f>IF(IE1&gt;$A$1,"",IF(IE1=$A$1,$C$21-SUM($C$22:ID22),MAX(0,MIN(-IE15-IE16-IE17+IE18+IE19+IE20+IE21,$C$21-SUM($C$22:ID22)))))</f>
        <v/>
      </c>
      <c r="IF22" s="24" t="str">
        <f>IF(IF1&gt;$A$1,"",IF(IF1=$A$1,$C$21-SUM($C$22:IE22),MAX(0,MIN(-IF15-IF16-IF17+IF18+IF19+IF20+IF21,$C$21-SUM($C$22:IE22)))))</f>
        <v/>
      </c>
      <c r="IG22" s="24" t="str">
        <f>IF(IG1&gt;$A$1,"",IF(IG1=$A$1,$C$21-SUM($C$22:IF22),MAX(0,MIN(-IG15-IG16-IG17+IG18+IG19+IG20+IG21,$C$21-SUM($C$22:IF22)))))</f>
        <v/>
      </c>
      <c r="IH22" s="24" t="str">
        <f>IF(IH1&gt;$A$1,"",IF(IH1=$A$1,$C$21-SUM($C$22:IG22),MAX(0,MIN(-IH15-IH16-IH17+IH18+IH19+IH20+IH21,$C$21-SUM($C$22:IG22)))))</f>
        <v/>
      </c>
      <c r="II22" s="24" t="str">
        <f>IF(II1&gt;$A$1,"",IF(II1=$A$1,$C$21-SUM($C$22:IH22),MAX(0,MIN(-II15-II16-II17+II18+II19+II20+II21,$C$21-SUM($C$22:IH22)))))</f>
        <v/>
      </c>
    </row>
    <row r="23" spans="1:244" ht="15" thickBot="1">
      <c r="A23" s="43" t="s">
        <v>19</v>
      </c>
      <c r="B23" s="61" t="s">
        <v>83</v>
      </c>
      <c r="C23" s="68"/>
      <c r="D23" s="24">
        <f>IF(D1&gt;$A$1,"",IF(D1&lt;$A$1,0,IF(D1=$A$1,'OTROS DATOS'!$B$8-MIN('OTROS DATOS'!$B$8,D1*'OTROS DATOS'!$B$9))))</f>
        <v>0</v>
      </c>
      <c r="E23" s="24">
        <f>IF(E1&gt;$A$1,"",IF(E1&lt;$A$1,0,IF(E1=$A$1,'OTROS DATOS'!$B$8-MIN('OTROS DATOS'!$B$8,E1*'OTROS DATOS'!$B$9))))</f>
        <v>0</v>
      </c>
      <c r="F23" s="24">
        <f>IF(F1&gt;$A$1,"",IF(F1&lt;$A$1,0,IF(F1=$A$1,'OTROS DATOS'!$B$8-MIN('OTROS DATOS'!$B$8,F1*'OTROS DATOS'!$B$9))))</f>
        <v>0</v>
      </c>
      <c r="G23" s="24">
        <f>IF(G1&gt;$A$1,"",IF(G1&lt;$A$1,0,IF(G1=$A$1,'OTROS DATOS'!$B$8-MIN('OTROS DATOS'!$B$8,G1*'OTROS DATOS'!$B$9))))</f>
        <v>0</v>
      </c>
      <c r="H23" s="24">
        <f>IF(H1&gt;$A$1,"",IF(H1&lt;$A$1,0,IF(H1=$A$1,'OTROS DATOS'!$B$8-MIN('OTROS DATOS'!$B$8,H1*'OTROS DATOS'!$B$9))))</f>
        <v>0</v>
      </c>
      <c r="I23" s="24">
        <f>IF(I1&gt;$A$1,"",IF(I1&lt;$A$1,0,IF(I1=$A$1,'OTROS DATOS'!$B$8-MIN('OTROS DATOS'!$B$8,I1*'OTROS DATOS'!$B$9))))</f>
        <v>0</v>
      </c>
      <c r="J23" s="24">
        <f>IF(J1&gt;$A$1,"",IF(J1&lt;$A$1,0,IF(J1=$A$1,'OTROS DATOS'!$B$8-MIN('OTROS DATOS'!$B$8,J1*'OTROS DATOS'!$B$9))))</f>
        <v>0</v>
      </c>
      <c r="K23" s="24">
        <f>IF(K1&gt;$A$1,"",IF(K1&lt;$A$1,0,IF(K1=$A$1,'OTROS DATOS'!$B$8-MIN('OTROS DATOS'!$B$8,K1*'OTROS DATOS'!$B$9))))</f>
        <v>0</v>
      </c>
      <c r="L23" s="24">
        <f>IF(L1&gt;$A$1,"",IF(L1&lt;$A$1,0,IF(L1=$A$1,'OTROS DATOS'!$B$8-MIN('OTROS DATOS'!$B$8,L1*'OTROS DATOS'!$B$9))))</f>
        <v>0</v>
      </c>
      <c r="M23" s="24">
        <f>IF(M1&gt;$A$1,"",IF(M1&lt;$A$1,0,IF(M1=$A$1,'OTROS DATOS'!$B$8-MIN('OTROS DATOS'!$B$8,M1*'OTROS DATOS'!$B$9))))</f>
        <v>0</v>
      </c>
      <c r="N23" s="24">
        <f>IF(N1&gt;$A$1,"",IF(N1&lt;$A$1,0,IF(N1=$A$1,'OTROS DATOS'!$B$8-MIN('OTROS DATOS'!$B$8,N1*'OTROS DATOS'!$B$9))))</f>
        <v>0</v>
      </c>
      <c r="O23" s="24">
        <f>IF(O1&gt;$A$1,"",IF(O1&lt;$A$1,0,IF(O1=$A$1,'OTROS DATOS'!$B$8-MIN('OTROS DATOS'!$B$8,O1*'OTROS DATOS'!$B$9))))</f>
        <v>0</v>
      </c>
      <c r="P23" s="24">
        <f>IF(P1&gt;$A$1,"",IF(P1&lt;$A$1,0,IF(P1=$A$1,'OTROS DATOS'!$B$8-MIN('OTROS DATOS'!$B$8,P1*'OTROS DATOS'!$B$9))))</f>
        <v>0</v>
      </c>
      <c r="Q23" s="24">
        <f>IF(Q1&gt;$A$1,"",IF(Q1&lt;$A$1,0,IF(Q1=$A$1,'OTROS DATOS'!$B$8-MIN('OTROS DATOS'!$B$8,Q1*'OTROS DATOS'!$B$9))))</f>
        <v>0</v>
      </c>
      <c r="R23" s="24">
        <f>IF(R1&gt;$A$1,"",IF(R1&lt;$A$1,0,IF(R1=$A$1,'OTROS DATOS'!$B$8-MIN('OTROS DATOS'!$B$8,R1*'OTROS DATOS'!$B$9))))</f>
        <v>0</v>
      </c>
      <c r="S23" s="24">
        <f>IF(S1&gt;$A$1,"",IF(S1&lt;$A$1,0,IF(S1=$A$1,'OTROS DATOS'!$B$8-MIN('OTROS DATOS'!$B$8,S1*'OTROS DATOS'!$B$9))))</f>
        <v>0</v>
      </c>
      <c r="T23" s="24">
        <f>IF(T1&gt;$A$1,"",IF(T1&lt;$A$1,0,IF(T1=$A$1,'OTROS DATOS'!$B$8-MIN('OTROS DATOS'!$B$8,T1*'OTROS DATOS'!$B$9))))</f>
        <v>0</v>
      </c>
      <c r="U23" s="24">
        <f>IF(U1&gt;$A$1,"",IF(U1&lt;$A$1,0,IF(U1=$A$1,'OTROS DATOS'!$B$8-MIN('OTROS DATOS'!$B$8,U1*'OTROS DATOS'!$B$9))))</f>
        <v>0</v>
      </c>
      <c r="V23" s="24">
        <f>IF(V1&gt;$A$1,"",IF(V1&lt;$A$1,0,IF(V1=$A$1,'OTROS DATOS'!$B$8-MIN('OTROS DATOS'!$B$8,V1*'OTROS DATOS'!$B$9))))</f>
        <v>0</v>
      </c>
      <c r="W23" s="24">
        <f>IF(W1&gt;$A$1,"",IF(W1&lt;$A$1,0,IF(W1=$A$1,'OTROS DATOS'!$B$8-MIN('OTROS DATOS'!$B$8,W1*'OTROS DATOS'!$B$9))))</f>
        <v>0</v>
      </c>
      <c r="X23" s="24">
        <f>IF(X1&gt;$A$1,"",IF(X1&lt;$A$1,0,IF(X1=$A$1,'OTROS DATOS'!$B$8-MIN('OTROS DATOS'!$B$8,X1*'OTROS DATOS'!$B$9))))</f>
        <v>0</v>
      </c>
      <c r="Y23" s="24">
        <f>IF(Y1&gt;$A$1,"",IF(Y1&lt;$A$1,0,IF(Y1=$A$1,'OTROS DATOS'!$B$8-MIN('OTROS DATOS'!$B$8,Y1*'OTROS DATOS'!$B$9))))</f>
        <v>0</v>
      </c>
      <c r="Z23" s="24">
        <f>IF(Z1&gt;$A$1,"",IF(Z1&lt;$A$1,0,IF(Z1=$A$1,'OTROS DATOS'!$B$8-MIN('OTROS DATOS'!$B$8,Z1*'OTROS DATOS'!$B$9))))</f>
        <v>0</v>
      </c>
      <c r="AA23" s="24">
        <f>IF(AA1&gt;$A$1,"",IF(AA1&lt;$A$1,0,IF(AA1=$A$1,'OTROS DATOS'!$B$8-MIN('OTROS DATOS'!$B$8,AA1*'OTROS DATOS'!$B$9))))</f>
        <v>0</v>
      </c>
      <c r="AB23" s="24">
        <f>IF(AB1&gt;$A$1,"",IF(AB1&lt;$A$1,0,IF(AB1=$A$1,'OTROS DATOS'!$B$8-MIN('OTROS DATOS'!$B$8,AB1*'OTROS DATOS'!$B$9))))</f>
        <v>0</v>
      </c>
      <c r="AC23" s="24">
        <f>IF(AC1&gt;$A$1,"",IF(AC1&lt;$A$1,0,IF(AC1=$A$1,'OTROS DATOS'!$B$8-MIN('OTROS DATOS'!$B$8,AC1*'OTROS DATOS'!$B$9))))</f>
        <v>0</v>
      </c>
      <c r="AD23" s="24">
        <f>IF(AD1&gt;$A$1,"",IF(AD1&lt;$A$1,0,IF(AD1=$A$1,'OTROS DATOS'!$B$8-MIN('OTROS DATOS'!$B$8,AD1*'OTROS DATOS'!$B$9))))</f>
        <v>0</v>
      </c>
      <c r="AE23" s="24">
        <f>IF(AE1&gt;$A$1,"",IF(AE1&lt;$A$1,0,IF(AE1=$A$1,'OTROS DATOS'!$B$8-MIN('OTROS DATOS'!$B$8,AE1*'OTROS DATOS'!$B$9))))</f>
        <v>0</v>
      </c>
      <c r="AF23" s="24">
        <f>IF(AF1&gt;$A$1,"",IF(AF1&lt;$A$1,0,IF(AF1=$A$1,'OTROS DATOS'!$B$8-MIN('OTROS DATOS'!$B$8,AF1*'OTROS DATOS'!$B$9))))</f>
        <v>0</v>
      </c>
      <c r="AG23" s="24">
        <f>IF(AG1&gt;$A$1,"",IF(AG1&lt;$A$1,0,IF(AG1=$A$1,'OTROS DATOS'!$B$8-MIN('OTROS DATOS'!$B$8,AG1*'OTROS DATOS'!$B$9))))</f>
        <v>0</v>
      </c>
      <c r="AH23" s="24">
        <f>IF(AH1&gt;$A$1,"",IF(AH1&lt;$A$1,0,IF(AH1=$A$1,'OTROS DATOS'!$B$8-MIN('OTROS DATOS'!$B$8,AH1*'OTROS DATOS'!$B$9))))</f>
        <v>0</v>
      </c>
      <c r="AI23" s="24">
        <f>IF(AI1&gt;$A$1,"",IF(AI1&lt;$A$1,0,IF(AI1=$A$1,'OTROS DATOS'!$B$8-MIN('OTROS DATOS'!$B$8,AI1*'OTROS DATOS'!$B$9))))</f>
        <v>0</v>
      </c>
      <c r="AJ23" s="24">
        <f>IF(AJ1&gt;$A$1,"",IF(AJ1&lt;$A$1,0,IF(AJ1=$A$1,'OTROS DATOS'!$B$8-MIN('OTROS DATOS'!$B$8,AJ1*'OTROS DATOS'!$B$9))))</f>
        <v>0</v>
      </c>
      <c r="AK23" s="24">
        <f>IF(AK1&gt;$A$1,"",IF(AK1&lt;$A$1,0,IF(AK1=$A$1,'OTROS DATOS'!$B$8-MIN('OTROS DATOS'!$B$8,AK1*'OTROS DATOS'!$B$9))))</f>
        <v>0</v>
      </c>
      <c r="AL23" s="24">
        <f>IF(AL1&gt;$A$1,"",IF(AL1&lt;$A$1,0,IF(AL1=$A$1,'OTROS DATOS'!$B$8-MIN('OTROS DATOS'!$B$8,AL1*'OTROS DATOS'!$B$9))))</f>
        <v>0</v>
      </c>
      <c r="AM23" s="24">
        <f>IF(AM1&gt;$A$1,"",IF(AM1&lt;$A$1,0,IF(AM1=$A$1,'OTROS DATOS'!$B$8-MIN('OTROS DATOS'!$B$8,AM1*'OTROS DATOS'!$B$9))))</f>
        <v>0</v>
      </c>
      <c r="AN23" s="24">
        <f>IF(AN1&gt;$A$1,"",IF(AN1&lt;$A$1,0,IF(AN1=$A$1,'OTROS DATOS'!$B$8-MIN('OTROS DATOS'!$B$8,AN1*'OTROS DATOS'!$B$9))))</f>
        <v>0</v>
      </c>
      <c r="AO23" s="24">
        <f>IF(AO1&gt;$A$1,"",IF(AO1&lt;$A$1,0,IF(AO1=$A$1,'OTROS DATOS'!$B$8-MIN('OTROS DATOS'!$B$8,AO1*'OTROS DATOS'!$B$9))))</f>
        <v>0</v>
      </c>
      <c r="AP23" s="24">
        <f>IF(AP1&gt;$A$1,"",IF(AP1&lt;$A$1,0,IF(AP1=$A$1,'OTROS DATOS'!$B$8-MIN('OTROS DATOS'!$B$8,AP1*'OTROS DATOS'!$B$9))))</f>
        <v>0</v>
      </c>
      <c r="AQ23" s="24">
        <f>IF(AQ1&gt;$A$1,"",IF(AQ1&lt;$A$1,0,IF(AQ1=$A$1,'OTROS DATOS'!$B$8-MIN('OTROS DATOS'!$B$8,AQ1*'OTROS DATOS'!$B$9))))</f>
        <v>0</v>
      </c>
      <c r="AR23" s="24">
        <f>IF(AR1&gt;$A$1,"",IF(AR1&lt;$A$1,0,IF(AR1=$A$1,'OTROS DATOS'!$B$8-MIN('OTROS DATOS'!$B$8,AR1*'OTROS DATOS'!$B$9))))</f>
        <v>0</v>
      </c>
      <c r="AS23" s="24">
        <f>IF(AS1&gt;$A$1,"",IF(AS1&lt;$A$1,0,IF(AS1=$A$1,'OTROS DATOS'!$B$8-MIN('OTROS DATOS'!$B$8,AS1*'OTROS DATOS'!$B$9))))</f>
        <v>0</v>
      </c>
      <c r="AT23" s="24">
        <f>IF(AT1&gt;$A$1,"",IF(AT1&lt;$A$1,0,IF(AT1=$A$1,'OTROS DATOS'!$B$8-MIN('OTROS DATOS'!$B$8,AT1*'OTROS DATOS'!$B$9))))</f>
        <v>0</v>
      </c>
      <c r="AU23" s="24">
        <f>IF(AU1&gt;$A$1,"",IF(AU1&lt;$A$1,0,IF(AU1=$A$1,'OTROS DATOS'!$B$8-MIN('OTROS DATOS'!$B$8,AU1*'OTROS DATOS'!$B$9))))</f>
        <v>0</v>
      </c>
      <c r="AV23" s="24">
        <f>IF(AV1&gt;$A$1,"",IF(AV1&lt;$A$1,0,IF(AV1=$A$1,'OTROS DATOS'!$B$8-MIN('OTROS DATOS'!$B$8,AV1*'OTROS DATOS'!$B$9))))</f>
        <v>0</v>
      </c>
      <c r="AW23" s="24">
        <f>IF(AW1&gt;$A$1,"",IF(AW1&lt;$A$1,0,IF(AW1=$A$1,'OTROS DATOS'!$B$8-MIN('OTROS DATOS'!$B$8,AW1*'OTROS DATOS'!$B$9))))</f>
        <v>0</v>
      </c>
      <c r="AX23" s="24">
        <f>IF(AX1&gt;$A$1,"",IF(AX1&lt;$A$1,0,IF(AX1=$A$1,'OTROS DATOS'!$B$8-MIN('OTROS DATOS'!$B$8,AX1*'OTROS DATOS'!$B$9))))</f>
        <v>0</v>
      </c>
      <c r="AY23" s="24">
        <f>IF(AY1&gt;$A$1,"",IF(AY1&lt;$A$1,0,IF(AY1=$A$1,'OTROS DATOS'!$B$8-MIN('OTROS DATOS'!$B$8,AY1*'OTROS DATOS'!$B$9))))</f>
        <v>0</v>
      </c>
      <c r="AZ23" s="24">
        <f>IF(AZ1&gt;$A$1,"",IF(AZ1&lt;$A$1,0,IF(AZ1=$A$1,'OTROS DATOS'!$B$8-MIN('OTROS DATOS'!$B$8,AZ1*'OTROS DATOS'!$B$9))))</f>
        <v>0</v>
      </c>
      <c r="BA23" s="24">
        <f>IF(BA1&gt;$A$1,"",IF(BA1&lt;$A$1,0,IF(BA1=$A$1,'OTROS DATOS'!$B$8-MIN('OTROS DATOS'!$B$8,BA1*'OTROS DATOS'!$B$9))))</f>
        <v>0</v>
      </c>
      <c r="BB23" s="24">
        <f>IF(BB1&gt;$A$1,"",IF(BB1&lt;$A$1,0,IF(BB1=$A$1,'OTROS DATOS'!$B$8-MIN('OTROS DATOS'!$B$8,BB1*'OTROS DATOS'!$B$9))))</f>
        <v>0</v>
      </c>
      <c r="BC23" s="24">
        <f>IF(BC1&gt;$A$1,"",IF(BC1&lt;$A$1,0,IF(BC1=$A$1,'OTROS DATOS'!$B$8-MIN('OTROS DATOS'!$B$8,BC1*'OTROS DATOS'!$B$9))))</f>
        <v>0</v>
      </c>
      <c r="BD23" s="24">
        <f>IF(BD1&gt;$A$1,"",IF(BD1&lt;$A$1,0,IF(BD1=$A$1,'OTROS DATOS'!$B$8-MIN('OTROS DATOS'!$B$8,BD1*'OTROS DATOS'!$B$9))))</f>
        <v>0</v>
      </c>
      <c r="BE23" s="24">
        <f>IF(BE1&gt;$A$1,"",IF(BE1&lt;$A$1,0,IF(BE1=$A$1,'OTROS DATOS'!$B$8-MIN('OTROS DATOS'!$B$8,BE1*'OTROS DATOS'!$B$9))))</f>
        <v>0</v>
      </c>
      <c r="BF23" s="24">
        <f>IF(BF1&gt;$A$1,"",IF(BF1&lt;$A$1,0,IF(BF1=$A$1,'OTROS DATOS'!$B$8-MIN('OTROS DATOS'!$B$8,BF1*'OTROS DATOS'!$B$9))))</f>
        <v>0</v>
      </c>
      <c r="BG23" s="24">
        <f>IF(BG1&gt;$A$1,"",IF(BG1&lt;$A$1,0,IF(BG1=$A$1,'OTROS DATOS'!$B$8-MIN('OTROS DATOS'!$B$8,BG1*'OTROS DATOS'!$B$9))))</f>
        <v>0</v>
      </c>
      <c r="BH23" s="24">
        <f>IF(BH1&gt;$A$1,"",IF(BH1&lt;$A$1,0,IF(BH1=$A$1,'OTROS DATOS'!$B$8-MIN('OTROS DATOS'!$B$8,BH1*'OTROS DATOS'!$B$9))))</f>
        <v>0</v>
      </c>
      <c r="BI23" s="24">
        <f>IF(BI1&gt;$A$1,"",IF(BI1&lt;$A$1,0,IF(BI1=$A$1,'OTROS DATOS'!$B$8-MIN('OTROS DATOS'!$B$8,BI1*'OTROS DATOS'!$B$9))))</f>
        <v>0</v>
      </c>
      <c r="BJ23" s="24">
        <f>IF(BJ1&gt;$A$1,"",IF(BJ1&lt;$A$1,0,IF(BJ1=$A$1,'OTROS DATOS'!$B$8-MIN('OTROS DATOS'!$B$8,BJ1*'OTROS DATOS'!$B$9))))</f>
        <v>0</v>
      </c>
      <c r="BK23" s="24">
        <f>IF(BK1&gt;$A$1,"",IF(BK1&lt;$A$1,0,IF(BK1=$A$1,'OTROS DATOS'!$B$8-MIN('OTROS DATOS'!$B$8,BK1*'OTROS DATOS'!$B$9))))</f>
        <v>0</v>
      </c>
      <c r="BL23" s="24">
        <f>IF(BL1&gt;$A$1,"",IF(BL1&lt;$A$1,0,IF(BL1=$A$1,'OTROS DATOS'!$B$8-MIN('OTROS DATOS'!$B$8,BL1*'OTROS DATOS'!$B$9))))</f>
        <v>0</v>
      </c>
      <c r="BM23" s="24">
        <f>IF(BM1&gt;$A$1,"",IF(BM1&lt;$A$1,0,IF(BM1=$A$1,'OTROS DATOS'!$B$8-MIN('OTROS DATOS'!$B$8,BM1*'OTROS DATOS'!$B$9))))</f>
        <v>0</v>
      </c>
      <c r="BN23" s="24">
        <f>IF(BN1&gt;$A$1,"",IF(BN1&lt;$A$1,0,IF(BN1=$A$1,'OTROS DATOS'!$B$8-MIN('OTROS DATOS'!$B$8,BN1*'OTROS DATOS'!$B$9))))</f>
        <v>0</v>
      </c>
      <c r="BO23" s="24">
        <f>IF(BO1&gt;$A$1,"",IF(BO1&lt;$A$1,0,IF(BO1=$A$1,'OTROS DATOS'!$B$8-MIN('OTROS DATOS'!$B$8,BO1*'OTROS DATOS'!$B$9))))</f>
        <v>0</v>
      </c>
      <c r="BP23" s="24">
        <f>IF(BP1&gt;$A$1,"",IF(BP1&lt;$A$1,0,IF(BP1=$A$1,'OTROS DATOS'!$B$8-MIN('OTROS DATOS'!$B$8,BP1*'OTROS DATOS'!$B$9))))</f>
        <v>0</v>
      </c>
      <c r="BQ23" s="24">
        <f>IF(BQ1&gt;$A$1,"",IF(BQ1&lt;$A$1,0,IF(BQ1=$A$1,'OTROS DATOS'!$B$8-MIN('OTROS DATOS'!$B$8,BQ1*'OTROS DATOS'!$B$9))))</f>
        <v>0</v>
      </c>
      <c r="BR23" s="24">
        <f>IF(BR1&gt;$A$1,"",IF(BR1&lt;$A$1,0,IF(BR1=$A$1,'OTROS DATOS'!$B$8-MIN('OTROS DATOS'!$B$8,BR1*'OTROS DATOS'!$B$9))))</f>
        <v>0</v>
      </c>
      <c r="BS23" s="24">
        <f>IF(BS1&gt;$A$1,"",IF(BS1&lt;$A$1,0,IF(BS1=$A$1,'OTROS DATOS'!$B$8-MIN('OTROS DATOS'!$B$8,BS1*'OTROS DATOS'!$B$9))))</f>
        <v>0</v>
      </c>
      <c r="BT23" s="24">
        <f>IF(BT1&gt;$A$1,"",IF(BT1&lt;$A$1,0,IF(BT1=$A$1,'OTROS DATOS'!$B$8-MIN('OTROS DATOS'!$B$8,BT1*'OTROS DATOS'!$B$9))))</f>
        <v>0</v>
      </c>
      <c r="BU23" s="24">
        <f>IF(BU1&gt;$A$1,"",IF(BU1&lt;$A$1,0,IF(BU1=$A$1,'OTROS DATOS'!$B$8-MIN('OTROS DATOS'!$B$8,BU1*'OTROS DATOS'!$B$9))))</f>
        <v>0</v>
      </c>
      <c r="BV23" s="24">
        <f>IF(BV1&gt;$A$1,"",IF(BV1&lt;$A$1,0,IF(BV1=$A$1,'OTROS DATOS'!$B$8-MIN('OTROS DATOS'!$B$8,BV1*'OTROS DATOS'!$B$9))))</f>
        <v>0</v>
      </c>
      <c r="BW23" s="24">
        <f>IF(BW1&gt;$A$1,"",IF(BW1&lt;$A$1,0,IF(BW1=$A$1,'OTROS DATOS'!$B$8-MIN('OTROS DATOS'!$B$8,BW1*'OTROS DATOS'!$B$9))))</f>
        <v>0</v>
      </c>
      <c r="BX23" s="24">
        <f>IF(BX1&gt;$A$1,"",IF(BX1&lt;$A$1,0,IF(BX1=$A$1,'OTROS DATOS'!$B$8-MIN('OTROS DATOS'!$B$8,BX1*'OTROS DATOS'!$B$9))))</f>
        <v>0</v>
      </c>
      <c r="BY23" s="24">
        <f>IF(BY1&gt;$A$1,"",IF(BY1&lt;$A$1,0,IF(BY1=$A$1,'OTROS DATOS'!$B$8-MIN('OTROS DATOS'!$B$8,BY1*'OTROS DATOS'!$B$9))))</f>
        <v>0</v>
      </c>
      <c r="BZ23" s="24">
        <f>IF(BZ1&gt;$A$1,"",IF(BZ1&lt;$A$1,0,IF(BZ1=$A$1,'OTROS DATOS'!$B$8-MIN('OTROS DATOS'!$B$8,BZ1*'OTROS DATOS'!$B$9))))</f>
        <v>0</v>
      </c>
      <c r="CA23" s="24">
        <f>IF(CA1&gt;$A$1,"",IF(CA1&lt;$A$1,0,IF(CA1=$A$1,'OTROS DATOS'!$B$8-MIN('OTROS DATOS'!$B$8,CA1*'OTROS DATOS'!$B$9))))</f>
        <v>0</v>
      </c>
      <c r="CB23" s="24">
        <f>IF(CB1&gt;$A$1,"",IF(CB1&lt;$A$1,0,IF(CB1=$A$1,'OTROS DATOS'!$B$8-MIN('OTROS DATOS'!$B$8,CB1*'OTROS DATOS'!$B$9))))</f>
        <v>0</v>
      </c>
      <c r="CC23" s="24">
        <f>IF(CC1&gt;$A$1,"",IF(CC1&lt;$A$1,0,IF(CC1=$A$1,'OTROS DATOS'!$B$8-MIN('OTROS DATOS'!$B$8,CC1*'OTROS DATOS'!$B$9))))</f>
        <v>0</v>
      </c>
      <c r="CD23" s="24">
        <f>IF(CD1&gt;$A$1,"",IF(CD1&lt;$A$1,0,IF(CD1=$A$1,'OTROS DATOS'!$B$8-MIN('OTROS DATOS'!$B$8,CD1*'OTROS DATOS'!$B$9))))</f>
        <v>0</v>
      </c>
      <c r="CE23" s="24">
        <f>IF(CE1&gt;$A$1,"",IF(CE1&lt;$A$1,0,IF(CE1=$A$1,'OTROS DATOS'!$B$8-MIN('OTROS DATOS'!$B$8,CE1*'OTROS DATOS'!$B$9))))</f>
        <v>0</v>
      </c>
      <c r="CF23" s="24">
        <f>IF(CF1&gt;$A$1,"",IF(CF1&lt;$A$1,0,IF(CF1=$A$1,'OTROS DATOS'!$B$8-MIN('OTROS DATOS'!$B$8,CF1*'OTROS DATOS'!$B$9))))</f>
        <v>0</v>
      </c>
      <c r="CG23" s="24">
        <f>IF(CG1&gt;$A$1,"",IF(CG1&lt;$A$1,0,IF(CG1=$A$1,'OTROS DATOS'!$B$8-MIN('OTROS DATOS'!$B$8,CG1*'OTROS DATOS'!$B$9))))</f>
        <v>0</v>
      </c>
      <c r="CH23" s="24">
        <f>IF(CH1&gt;$A$1,"",IF(CH1&lt;$A$1,0,IF(CH1=$A$1,'OTROS DATOS'!$B$8-MIN('OTROS DATOS'!$B$8,CH1*'OTROS DATOS'!$B$9))))</f>
        <v>0</v>
      </c>
      <c r="CI23" s="24">
        <f>IF(CI1&gt;$A$1,"",IF(CI1&lt;$A$1,0,IF(CI1=$A$1,'OTROS DATOS'!$B$8-MIN('OTROS DATOS'!$B$8,CI1*'OTROS DATOS'!$B$9))))</f>
        <v>0</v>
      </c>
      <c r="CJ23" s="24">
        <f>IF(CJ1&gt;$A$1,"",IF(CJ1&lt;$A$1,0,IF(CJ1=$A$1,'OTROS DATOS'!$B$8-MIN('OTROS DATOS'!$B$8,CJ1*'OTROS DATOS'!$B$9))))</f>
        <v>0</v>
      </c>
      <c r="CK23" s="24">
        <f>IF(CK1&gt;$A$1,"",IF(CK1&lt;$A$1,0,IF(CK1=$A$1,'OTROS DATOS'!$B$8-MIN('OTROS DATOS'!$B$8,CK1*'OTROS DATOS'!$B$9))))</f>
        <v>0</v>
      </c>
      <c r="CL23" s="24">
        <f>IF(CL1&gt;$A$1,"",IF(CL1&lt;$A$1,0,IF(CL1=$A$1,'OTROS DATOS'!$B$8-MIN('OTROS DATOS'!$B$8,CL1*'OTROS DATOS'!$B$9))))</f>
        <v>0</v>
      </c>
      <c r="CM23" s="24">
        <f>IF(CM1&gt;$A$1,"",IF(CM1&lt;$A$1,0,IF(CM1=$A$1,'OTROS DATOS'!$B$8-MIN('OTROS DATOS'!$B$8,CM1*'OTROS DATOS'!$B$9))))</f>
        <v>0</v>
      </c>
      <c r="CN23" s="24">
        <f>IF(CN1&gt;$A$1,"",IF(CN1&lt;$A$1,0,IF(CN1=$A$1,'OTROS DATOS'!$B$8-MIN('OTROS DATOS'!$B$8,CN1*'OTROS DATOS'!$B$9))))</f>
        <v>0</v>
      </c>
      <c r="CO23" s="24">
        <f>IF(CO1&gt;$A$1,"",IF(CO1&lt;$A$1,0,IF(CO1=$A$1,'OTROS DATOS'!$B$8-MIN('OTROS DATOS'!$B$8,CO1*'OTROS DATOS'!$B$9))))</f>
        <v>0</v>
      </c>
      <c r="CP23" s="24">
        <f>IF(CP1&gt;$A$1,"",IF(CP1&lt;$A$1,0,IF(CP1=$A$1,'OTROS DATOS'!$B$8-MIN('OTROS DATOS'!$B$8,CP1*'OTROS DATOS'!$B$9))))</f>
        <v>0</v>
      </c>
      <c r="CQ23" s="24">
        <f>IF(CQ1&gt;$A$1,"",IF(CQ1&lt;$A$1,0,IF(CQ1=$A$1,'OTROS DATOS'!$B$8-MIN('OTROS DATOS'!$B$8,CQ1*'OTROS DATOS'!$B$9))))</f>
        <v>0</v>
      </c>
      <c r="CR23" s="24">
        <f>IF(CR1&gt;$A$1,"",IF(CR1&lt;$A$1,0,IF(CR1=$A$1,'OTROS DATOS'!$B$8-MIN('OTROS DATOS'!$B$8,CR1*'OTROS DATOS'!$B$9))))</f>
        <v>0</v>
      </c>
      <c r="CS23" s="24">
        <f>IF(CS1&gt;$A$1,"",IF(CS1&lt;$A$1,0,IF(CS1=$A$1,'OTROS DATOS'!$B$8-MIN('OTROS DATOS'!$B$8,CS1*'OTROS DATOS'!$B$9))))</f>
        <v>0</v>
      </c>
      <c r="CT23" s="24">
        <f>IF(CT1&gt;$A$1,"",IF(CT1&lt;$A$1,0,IF(CT1=$A$1,'OTROS DATOS'!$B$8-MIN('OTROS DATOS'!$B$8,CT1*'OTROS DATOS'!$B$9))))</f>
        <v>0</v>
      </c>
      <c r="CU23" s="24">
        <f>IF(CU1&gt;$A$1,"",IF(CU1&lt;$A$1,0,IF(CU1=$A$1,'OTROS DATOS'!$B$8-MIN('OTROS DATOS'!$B$8,CU1*'OTROS DATOS'!$B$9))))</f>
        <v>0</v>
      </c>
      <c r="CV23" s="24">
        <f>IF(CV1&gt;$A$1,"",IF(CV1&lt;$A$1,0,IF(CV1=$A$1,'OTROS DATOS'!$B$8-MIN('OTROS DATOS'!$B$8,CV1*'OTROS DATOS'!$B$9))))</f>
        <v>0</v>
      </c>
      <c r="CW23" s="24">
        <f>IF(CW1&gt;$A$1,"",IF(CW1&lt;$A$1,0,IF(CW1=$A$1,'OTROS DATOS'!$B$8-MIN('OTROS DATOS'!$B$8,CW1*'OTROS DATOS'!$B$9))))</f>
        <v>0</v>
      </c>
      <c r="CX23" s="24">
        <f>IF(CX1&gt;$A$1,"",IF(CX1&lt;$A$1,0,IF(CX1=$A$1,'OTROS DATOS'!$B$8-MIN('OTROS DATOS'!$B$8,CX1*'OTROS DATOS'!$B$9))))</f>
        <v>0</v>
      </c>
      <c r="CY23" s="24">
        <f>IF(CY1&gt;$A$1,"",IF(CY1&lt;$A$1,0,IF(CY1=$A$1,'OTROS DATOS'!$B$8-MIN('OTROS DATOS'!$B$8,CY1*'OTROS DATOS'!$B$9))))</f>
        <v>0</v>
      </c>
      <c r="CZ23" s="24">
        <f>IF(CZ1&gt;$A$1,"",IF(CZ1&lt;$A$1,0,IF(CZ1=$A$1,'OTROS DATOS'!$B$8-MIN('OTROS DATOS'!$B$8,CZ1*'OTROS DATOS'!$B$9))))</f>
        <v>0</v>
      </c>
      <c r="DA23" s="24">
        <f>IF(DA1&gt;$A$1,"",IF(DA1&lt;$A$1,0,IF(DA1=$A$1,'OTROS DATOS'!$B$8-MIN('OTROS DATOS'!$B$8,DA1*'OTROS DATOS'!$B$9))))</f>
        <v>0</v>
      </c>
      <c r="DB23" s="24">
        <f>IF(DB1&gt;$A$1,"",IF(DB1&lt;$A$1,0,IF(DB1=$A$1,'OTROS DATOS'!$B$8-MIN('OTROS DATOS'!$B$8,DB1*'OTROS DATOS'!$B$9))))</f>
        <v>0</v>
      </c>
      <c r="DC23" s="24">
        <f>IF(DC1&gt;$A$1,"",IF(DC1&lt;$A$1,0,IF(DC1=$A$1,'OTROS DATOS'!$B$8-MIN('OTROS DATOS'!$B$8,DC1*'OTROS DATOS'!$B$9))))</f>
        <v>0</v>
      </c>
      <c r="DD23" s="24">
        <f>IF(DD1&gt;$A$1,"",IF(DD1&lt;$A$1,0,IF(DD1=$A$1,'OTROS DATOS'!$B$8-MIN('OTROS DATOS'!$B$8,DD1*'OTROS DATOS'!$B$9))))</f>
        <v>0</v>
      </c>
      <c r="DE23" s="24">
        <f>IF(DE1&gt;$A$1,"",IF(DE1&lt;$A$1,0,IF(DE1=$A$1,'OTROS DATOS'!$B$8-MIN('OTROS DATOS'!$B$8,DE1*'OTROS DATOS'!$B$9))))</f>
        <v>0</v>
      </c>
      <c r="DF23" s="24">
        <f>IF(DF1&gt;$A$1,"",IF(DF1&lt;$A$1,0,IF(DF1=$A$1,'OTROS DATOS'!$B$8-MIN('OTROS DATOS'!$B$8,DF1*'OTROS DATOS'!$B$9))))</f>
        <v>0</v>
      </c>
      <c r="DG23" s="24">
        <f>IF(DG1&gt;$A$1,"",IF(DG1&lt;$A$1,0,IF(DG1=$A$1,'OTROS DATOS'!$B$8-MIN('OTROS DATOS'!$B$8,DG1*'OTROS DATOS'!$B$9))))</f>
        <v>0</v>
      </c>
      <c r="DH23" s="24">
        <f>IF(DH1&gt;$A$1,"",IF(DH1&lt;$A$1,0,IF(DH1=$A$1,'OTROS DATOS'!$B$8-MIN('OTROS DATOS'!$B$8,DH1*'OTROS DATOS'!$B$9))))</f>
        <v>0</v>
      </c>
      <c r="DI23" s="24">
        <f>IF(DI1&gt;$A$1,"",IF(DI1&lt;$A$1,0,IF(DI1=$A$1,'OTROS DATOS'!$B$8-MIN('OTROS DATOS'!$B$8,DI1*'OTROS DATOS'!$B$9))))</f>
        <v>0</v>
      </c>
      <c r="DJ23" s="24">
        <f>IF(DJ1&gt;$A$1,"",IF(DJ1&lt;$A$1,0,IF(DJ1=$A$1,'OTROS DATOS'!$B$8-MIN('OTROS DATOS'!$B$8,DJ1*'OTROS DATOS'!$B$9))))</f>
        <v>0</v>
      </c>
      <c r="DK23" s="24">
        <f>IF(DK1&gt;$A$1,"",IF(DK1&lt;$A$1,0,IF(DK1=$A$1,'OTROS DATOS'!$B$8-MIN('OTROS DATOS'!$B$8,DK1*'OTROS DATOS'!$B$9))))</f>
        <v>0</v>
      </c>
      <c r="DL23" s="24">
        <f>IF(DL1&gt;$A$1,"",IF(DL1&lt;$A$1,0,IF(DL1=$A$1,'OTROS DATOS'!$B$8-MIN('OTROS DATOS'!$B$8,DL1*'OTROS DATOS'!$B$9))))</f>
        <v>0</v>
      </c>
      <c r="DM23" s="24">
        <f>IF(DM1&gt;$A$1,"",IF(DM1&lt;$A$1,0,IF(DM1=$A$1,'OTROS DATOS'!$B$8-MIN('OTROS DATOS'!$B$8,DM1*'OTROS DATOS'!$B$9))))</f>
        <v>0</v>
      </c>
      <c r="DN23" s="24">
        <f>IF(DN1&gt;$A$1,"",IF(DN1&lt;$A$1,0,IF(DN1=$A$1,'OTROS DATOS'!$B$8-MIN('OTROS DATOS'!$B$8,DN1*'OTROS DATOS'!$B$9))))</f>
        <v>0</v>
      </c>
      <c r="DO23" s="24">
        <f>IF(DO1&gt;$A$1,"",IF(DO1&lt;$A$1,0,IF(DO1=$A$1,'OTROS DATOS'!$B$8-MIN('OTROS DATOS'!$B$8,DO1*'OTROS DATOS'!$B$9))))</f>
        <v>0</v>
      </c>
      <c r="DP23" s="24">
        <f>IF(DP1&gt;$A$1,"",IF(DP1&lt;$A$1,0,IF(DP1=$A$1,'OTROS DATOS'!$B$8-MIN('OTROS DATOS'!$B$8,DP1*'OTROS DATOS'!$B$9))))</f>
        <v>0</v>
      </c>
      <c r="DQ23" s="24">
        <f>IF(DQ1&gt;$A$1,"",IF(DQ1&lt;$A$1,0,IF(DQ1=$A$1,'OTROS DATOS'!$B$8-MIN('OTROS DATOS'!$B$8,DQ1*'OTROS DATOS'!$B$9))))</f>
        <v>0</v>
      </c>
      <c r="DR23" s="24">
        <f>IF(DR1&gt;$A$1,"",IF(DR1&lt;$A$1,0,IF(DR1=$A$1,'OTROS DATOS'!$B$8-MIN('OTROS DATOS'!$B$8,DR1*'OTROS DATOS'!$B$9))))</f>
        <v>0</v>
      </c>
      <c r="DS23" s="24">
        <f>IF(DS1&gt;$A$1,"",IF(DS1&lt;$A$1,0,IF(DS1=$A$1,'OTROS DATOS'!$B$8-MIN('OTROS DATOS'!$B$8,DS1*'OTROS DATOS'!$B$9))))</f>
        <v>0</v>
      </c>
      <c r="DT23" s="24" t="str">
        <f>IF(DT1&gt;$A$1,"",IF(DT1&lt;$A$1,0,IF(DT1=$A$1,'OTROS DATOS'!$B$8-MIN('OTROS DATOS'!$B$8,DT1*'OTROS DATOS'!$B$9))))</f>
        <v/>
      </c>
      <c r="DU23" s="24" t="str">
        <f>IF(DU1&gt;$A$1,"",IF(DU1&lt;$A$1,0,IF(DU1=$A$1,'OTROS DATOS'!$B$8-MIN('OTROS DATOS'!$B$8,DU1*'OTROS DATOS'!$B$9))))</f>
        <v/>
      </c>
      <c r="DV23" s="24" t="str">
        <f>IF(DV1&gt;$A$1,"",IF(DV1&lt;$A$1,0,IF(DV1=$A$1,'OTROS DATOS'!$B$8-MIN('OTROS DATOS'!$B$8,DV1*'OTROS DATOS'!$B$9))))</f>
        <v/>
      </c>
      <c r="DW23" s="24" t="str">
        <f>IF(DW1&gt;$A$1,"",IF(DW1&lt;$A$1,0,IF(DW1=$A$1,'OTROS DATOS'!$B$8-MIN('OTROS DATOS'!$B$8,DW1*'OTROS DATOS'!$B$9))))</f>
        <v/>
      </c>
      <c r="DX23" s="24" t="str">
        <f>IF(DX1&gt;$A$1,"",IF(DX1&lt;$A$1,0,IF(DX1=$A$1,'OTROS DATOS'!$B$8-MIN('OTROS DATOS'!$B$8,DX1*'OTROS DATOS'!$B$9))))</f>
        <v/>
      </c>
      <c r="DY23" s="24" t="str">
        <f>IF(DY1&gt;$A$1,"",IF(DY1&lt;$A$1,0,IF(DY1=$A$1,'OTROS DATOS'!$B$8-MIN('OTROS DATOS'!$B$8,DY1*'OTROS DATOS'!$B$9))))</f>
        <v/>
      </c>
      <c r="DZ23" s="24" t="str">
        <f>IF(DZ1&gt;$A$1,"",IF(DZ1&lt;$A$1,0,IF(DZ1=$A$1,'OTROS DATOS'!$B$8-MIN('OTROS DATOS'!$B$8,DZ1*'OTROS DATOS'!$B$9))))</f>
        <v/>
      </c>
      <c r="EA23" s="24" t="str">
        <f>IF(EA1&gt;$A$1,"",IF(EA1&lt;$A$1,0,IF(EA1=$A$1,'OTROS DATOS'!$B$8-MIN('OTROS DATOS'!$B$8,EA1*'OTROS DATOS'!$B$9))))</f>
        <v/>
      </c>
      <c r="EB23" s="24" t="str">
        <f>IF(EB1&gt;$A$1,"",IF(EB1&lt;$A$1,0,IF(EB1=$A$1,'OTROS DATOS'!$B$8-MIN('OTROS DATOS'!$B$8,EB1*'OTROS DATOS'!$B$9))))</f>
        <v/>
      </c>
      <c r="EC23" s="24" t="str">
        <f>IF(EC1&gt;$A$1,"",IF(EC1&lt;$A$1,0,IF(EC1=$A$1,'OTROS DATOS'!$B$8-MIN('OTROS DATOS'!$B$8,EC1*'OTROS DATOS'!$B$9))))</f>
        <v/>
      </c>
      <c r="ED23" s="24" t="str">
        <f>IF(ED1&gt;$A$1,"",IF(ED1&lt;$A$1,0,IF(ED1=$A$1,'OTROS DATOS'!$B$8-MIN('OTROS DATOS'!$B$8,ED1*'OTROS DATOS'!$B$9))))</f>
        <v/>
      </c>
      <c r="EE23" s="24" t="str">
        <f>IF(EE1&gt;$A$1,"",IF(EE1&lt;$A$1,0,IF(EE1=$A$1,'OTROS DATOS'!$B$8-MIN('OTROS DATOS'!$B$8,EE1*'OTROS DATOS'!$B$9))))</f>
        <v/>
      </c>
      <c r="EF23" s="24" t="str">
        <f>IF(EF1&gt;$A$1,"",IF(EF1&lt;$A$1,0,IF(EF1=$A$1,'OTROS DATOS'!$B$8-MIN('OTROS DATOS'!$B$8,EF1*'OTROS DATOS'!$B$9))))</f>
        <v/>
      </c>
      <c r="EG23" s="24" t="str">
        <f>IF(EG1&gt;$A$1,"",IF(EG1&lt;$A$1,0,IF(EG1=$A$1,'OTROS DATOS'!$B$8-MIN('OTROS DATOS'!$B$8,EG1*'OTROS DATOS'!$B$9))))</f>
        <v/>
      </c>
      <c r="EH23" s="24" t="str">
        <f>IF(EH1&gt;$A$1,"",IF(EH1&lt;$A$1,0,IF(EH1=$A$1,'OTROS DATOS'!$B$8-MIN('OTROS DATOS'!$B$8,EH1*'OTROS DATOS'!$B$9))))</f>
        <v/>
      </c>
      <c r="EI23" s="24" t="str">
        <f>IF(EI1&gt;$A$1,"",IF(EI1&lt;$A$1,0,IF(EI1=$A$1,'OTROS DATOS'!$B$8-MIN('OTROS DATOS'!$B$8,EI1*'OTROS DATOS'!$B$9))))</f>
        <v/>
      </c>
      <c r="EJ23" s="24" t="str">
        <f>IF(EJ1&gt;$A$1,"",IF(EJ1&lt;$A$1,0,IF(EJ1=$A$1,'OTROS DATOS'!$B$8-MIN('OTROS DATOS'!$B$8,EJ1*'OTROS DATOS'!$B$9))))</f>
        <v/>
      </c>
      <c r="EK23" s="24" t="str">
        <f>IF(EK1&gt;$A$1,"",IF(EK1&lt;$A$1,0,IF(EK1=$A$1,'OTROS DATOS'!$B$8-MIN('OTROS DATOS'!$B$8,EK1*'OTROS DATOS'!$B$9))))</f>
        <v/>
      </c>
      <c r="EL23" s="24" t="str">
        <f>IF(EL1&gt;$A$1,"",IF(EL1&lt;$A$1,0,IF(EL1=$A$1,'OTROS DATOS'!$B$8-MIN('OTROS DATOS'!$B$8,EL1*'OTROS DATOS'!$B$9))))</f>
        <v/>
      </c>
      <c r="EM23" s="24" t="str">
        <f>IF(EM1&gt;$A$1,"",IF(EM1&lt;$A$1,0,IF(EM1=$A$1,'OTROS DATOS'!$B$8-MIN('OTROS DATOS'!$B$8,EM1*'OTROS DATOS'!$B$9))))</f>
        <v/>
      </c>
      <c r="EN23" s="24" t="str">
        <f>IF(EN1&gt;$A$1,"",IF(EN1&lt;$A$1,0,IF(EN1=$A$1,'OTROS DATOS'!$B$8-MIN('OTROS DATOS'!$B$8,EN1*'OTROS DATOS'!$B$9))))</f>
        <v/>
      </c>
      <c r="EO23" s="24" t="str">
        <f>IF(EO1&gt;$A$1,"",IF(EO1&lt;$A$1,0,IF(EO1=$A$1,'OTROS DATOS'!$B$8-MIN('OTROS DATOS'!$B$8,EO1*'OTROS DATOS'!$B$9))))</f>
        <v/>
      </c>
      <c r="EP23" s="24" t="str">
        <f>IF(EP1&gt;$A$1,"",IF(EP1&lt;$A$1,0,IF(EP1=$A$1,'OTROS DATOS'!$B$8-MIN('OTROS DATOS'!$B$8,EP1*'OTROS DATOS'!$B$9))))</f>
        <v/>
      </c>
      <c r="EQ23" s="24" t="str">
        <f>IF(EQ1&gt;$A$1,"",IF(EQ1&lt;$A$1,0,IF(EQ1=$A$1,'OTROS DATOS'!$B$8-MIN('OTROS DATOS'!$B$8,EQ1*'OTROS DATOS'!$B$9))))</f>
        <v/>
      </c>
      <c r="ER23" s="24" t="str">
        <f>IF(ER1&gt;$A$1,"",IF(ER1&lt;$A$1,0,IF(ER1=$A$1,'OTROS DATOS'!$B$8-MIN('OTROS DATOS'!$B$8,ER1*'OTROS DATOS'!$B$9))))</f>
        <v/>
      </c>
      <c r="ES23" s="24" t="str">
        <f>IF(ES1&gt;$A$1,"",IF(ES1&lt;$A$1,0,IF(ES1=$A$1,'OTROS DATOS'!$B$8-MIN('OTROS DATOS'!$B$8,ES1*'OTROS DATOS'!$B$9))))</f>
        <v/>
      </c>
      <c r="ET23" s="24" t="str">
        <f>IF(ET1&gt;$A$1,"",IF(ET1&lt;$A$1,0,IF(ET1=$A$1,'OTROS DATOS'!$B$8-MIN('OTROS DATOS'!$B$8,ET1*'OTROS DATOS'!$B$9))))</f>
        <v/>
      </c>
      <c r="EU23" s="24" t="str">
        <f>IF(EU1&gt;$A$1,"",IF(EU1&lt;$A$1,0,IF(EU1=$A$1,'OTROS DATOS'!$B$8-MIN('OTROS DATOS'!$B$8,EU1*'OTROS DATOS'!$B$9))))</f>
        <v/>
      </c>
      <c r="EV23" s="24" t="str">
        <f>IF(EV1&gt;$A$1,"",IF(EV1&lt;$A$1,0,IF(EV1=$A$1,'OTROS DATOS'!$B$8-MIN('OTROS DATOS'!$B$8,EV1*'OTROS DATOS'!$B$9))))</f>
        <v/>
      </c>
      <c r="EW23" s="24" t="str">
        <f>IF(EW1&gt;$A$1,"",IF(EW1&lt;$A$1,0,IF(EW1=$A$1,'OTROS DATOS'!$B$8-MIN('OTROS DATOS'!$B$8,EW1*'OTROS DATOS'!$B$9))))</f>
        <v/>
      </c>
      <c r="EX23" s="24" t="str">
        <f>IF(EX1&gt;$A$1,"",IF(EX1&lt;$A$1,0,IF(EX1=$A$1,'OTROS DATOS'!$B$8-MIN('OTROS DATOS'!$B$8,EX1*'OTROS DATOS'!$B$9))))</f>
        <v/>
      </c>
      <c r="EY23" s="24" t="str">
        <f>IF(EY1&gt;$A$1,"",IF(EY1&lt;$A$1,0,IF(EY1=$A$1,'OTROS DATOS'!$B$8-MIN('OTROS DATOS'!$B$8,EY1*'OTROS DATOS'!$B$9))))</f>
        <v/>
      </c>
      <c r="EZ23" s="24" t="str">
        <f>IF(EZ1&gt;$A$1,"",IF(EZ1&lt;$A$1,0,IF(EZ1=$A$1,'OTROS DATOS'!$B$8-MIN('OTROS DATOS'!$B$8,EZ1*'OTROS DATOS'!$B$9))))</f>
        <v/>
      </c>
      <c r="FA23" s="24" t="str">
        <f>IF(FA1&gt;$A$1,"",IF(FA1&lt;$A$1,0,IF(FA1=$A$1,'OTROS DATOS'!$B$8-MIN('OTROS DATOS'!$B$8,FA1*'OTROS DATOS'!$B$9))))</f>
        <v/>
      </c>
      <c r="FB23" s="24" t="str">
        <f>IF(FB1&gt;$A$1,"",IF(FB1&lt;$A$1,0,IF(FB1=$A$1,'OTROS DATOS'!$B$8-MIN('OTROS DATOS'!$B$8,FB1*'OTROS DATOS'!$B$9))))</f>
        <v/>
      </c>
      <c r="FC23" s="24" t="str">
        <f>IF(FC1&gt;$A$1,"",IF(FC1&lt;$A$1,0,IF(FC1=$A$1,'OTROS DATOS'!$B$8-MIN('OTROS DATOS'!$B$8,FC1*'OTROS DATOS'!$B$9))))</f>
        <v/>
      </c>
      <c r="FD23" s="24" t="str">
        <f>IF(FD1&gt;$A$1,"",IF(FD1&lt;$A$1,0,IF(FD1=$A$1,'OTROS DATOS'!$B$8-MIN('OTROS DATOS'!$B$8,FD1*'OTROS DATOS'!$B$9))))</f>
        <v/>
      </c>
      <c r="FE23" s="24" t="str">
        <f>IF(FE1&gt;$A$1,"",IF(FE1&lt;$A$1,0,IF(FE1=$A$1,'OTROS DATOS'!$B$8-MIN('OTROS DATOS'!$B$8,FE1*'OTROS DATOS'!$B$9))))</f>
        <v/>
      </c>
      <c r="FF23" s="24" t="str">
        <f>IF(FF1&gt;$A$1,"",IF(FF1&lt;$A$1,0,IF(FF1=$A$1,'OTROS DATOS'!$B$8-MIN('OTROS DATOS'!$B$8,FF1*'OTROS DATOS'!$B$9))))</f>
        <v/>
      </c>
      <c r="FG23" s="24" t="str">
        <f>IF(FG1&gt;$A$1,"",IF(FG1&lt;$A$1,0,IF(FG1=$A$1,'OTROS DATOS'!$B$8-MIN('OTROS DATOS'!$B$8,FG1*'OTROS DATOS'!$B$9))))</f>
        <v/>
      </c>
      <c r="FH23" s="24" t="str">
        <f>IF(FH1&gt;$A$1,"",IF(FH1&lt;$A$1,0,IF(FH1=$A$1,'OTROS DATOS'!$B$8-MIN('OTROS DATOS'!$B$8,FH1*'OTROS DATOS'!$B$9))))</f>
        <v/>
      </c>
      <c r="FI23" s="24" t="str">
        <f>IF(FI1&gt;$A$1,"",IF(FI1&lt;$A$1,0,IF(FI1=$A$1,'OTROS DATOS'!$B$8-MIN('OTROS DATOS'!$B$8,FI1*'OTROS DATOS'!$B$9))))</f>
        <v/>
      </c>
      <c r="FJ23" s="24" t="str">
        <f>IF(FJ1&gt;$A$1,"",IF(FJ1&lt;$A$1,0,IF(FJ1=$A$1,'OTROS DATOS'!$B$8-MIN('OTROS DATOS'!$B$8,FJ1*'OTROS DATOS'!$B$9))))</f>
        <v/>
      </c>
      <c r="FK23" s="24" t="str">
        <f>IF(FK1&gt;$A$1,"",IF(FK1&lt;$A$1,0,IF(FK1=$A$1,'OTROS DATOS'!$B$8-MIN('OTROS DATOS'!$B$8,FK1*'OTROS DATOS'!$B$9))))</f>
        <v/>
      </c>
      <c r="FL23" s="24" t="str">
        <f>IF(FL1&gt;$A$1,"",IF(FL1&lt;$A$1,0,IF(FL1=$A$1,'OTROS DATOS'!$B$8-MIN('OTROS DATOS'!$B$8,FL1*'OTROS DATOS'!$B$9))))</f>
        <v/>
      </c>
      <c r="FM23" s="24" t="str">
        <f>IF(FM1&gt;$A$1,"",IF(FM1&lt;$A$1,0,IF(FM1=$A$1,'OTROS DATOS'!$B$8-MIN('OTROS DATOS'!$B$8,FM1*'OTROS DATOS'!$B$9))))</f>
        <v/>
      </c>
      <c r="FN23" s="24" t="str">
        <f>IF(FN1&gt;$A$1,"",IF(FN1&lt;$A$1,0,IF(FN1=$A$1,'OTROS DATOS'!$B$8-MIN('OTROS DATOS'!$B$8,FN1*'OTROS DATOS'!$B$9))))</f>
        <v/>
      </c>
      <c r="FO23" s="24" t="str">
        <f>IF(FO1&gt;$A$1,"",IF(FO1&lt;$A$1,0,IF(FO1=$A$1,'OTROS DATOS'!$B$8-MIN('OTROS DATOS'!$B$8,FO1*'OTROS DATOS'!$B$9))))</f>
        <v/>
      </c>
      <c r="FP23" s="24" t="str">
        <f>IF(FP1&gt;$A$1,"",IF(FP1&lt;$A$1,0,IF(FP1=$A$1,'OTROS DATOS'!$B$8-MIN('OTROS DATOS'!$B$8,FP1*'OTROS DATOS'!$B$9))))</f>
        <v/>
      </c>
      <c r="FQ23" s="24" t="str">
        <f>IF(FQ1&gt;$A$1,"",IF(FQ1&lt;$A$1,0,IF(FQ1=$A$1,'OTROS DATOS'!$B$8-MIN('OTROS DATOS'!$B$8,FQ1*'OTROS DATOS'!$B$9))))</f>
        <v/>
      </c>
      <c r="FR23" s="24" t="str">
        <f>IF(FR1&gt;$A$1,"",IF(FR1&lt;$A$1,0,IF(FR1=$A$1,'OTROS DATOS'!$B$8-MIN('OTROS DATOS'!$B$8,FR1*'OTROS DATOS'!$B$9))))</f>
        <v/>
      </c>
      <c r="FS23" s="24" t="str">
        <f>IF(FS1&gt;$A$1,"",IF(FS1&lt;$A$1,0,IF(FS1=$A$1,'OTROS DATOS'!$B$8-MIN('OTROS DATOS'!$B$8,FS1*'OTROS DATOS'!$B$9))))</f>
        <v/>
      </c>
      <c r="FT23" s="24" t="str">
        <f>IF(FT1&gt;$A$1,"",IF(FT1&lt;$A$1,0,IF(FT1=$A$1,'OTROS DATOS'!$B$8-MIN('OTROS DATOS'!$B$8,FT1*'OTROS DATOS'!$B$9))))</f>
        <v/>
      </c>
      <c r="FU23" s="24" t="str">
        <f>IF(FU1&gt;$A$1,"",IF(FU1&lt;$A$1,0,IF(FU1=$A$1,'OTROS DATOS'!$B$8-MIN('OTROS DATOS'!$B$8,FU1*'OTROS DATOS'!$B$9))))</f>
        <v/>
      </c>
      <c r="FV23" s="24" t="str">
        <f>IF(FV1&gt;$A$1,"",IF(FV1&lt;$A$1,0,IF(FV1=$A$1,'OTROS DATOS'!$B$8-MIN('OTROS DATOS'!$B$8,FV1*'OTROS DATOS'!$B$9))))</f>
        <v/>
      </c>
      <c r="FW23" s="24" t="str">
        <f>IF(FW1&gt;$A$1,"",IF(FW1&lt;$A$1,0,IF(FW1=$A$1,'OTROS DATOS'!$B$8-MIN('OTROS DATOS'!$B$8,FW1*'OTROS DATOS'!$B$9))))</f>
        <v/>
      </c>
      <c r="FX23" s="24" t="str">
        <f>IF(FX1&gt;$A$1,"",IF(FX1&lt;$A$1,0,IF(FX1=$A$1,'OTROS DATOS'!$B$8-MIN('OTROS DATOS'!$B$8,FX1*'OTROS DATOS'!$B$9))))</f>
        <v/>
      </c>
      <c r="FY23" s="24" t="str">
        <f>IF(FY1&gt;$A$1,"",IF(FY1&lt;$A$1,0,IF(FY1=$A$1,'OTROS DATOS'!$B$8-MIN('OTROS DATOS'!$B$8,FY1*'OTROS DATOS'!$B$9))))</f>
        <v/>
      </c>
      <c r="FZ23" s="24" t="str">
        <f>IF(FZ1&gt;$A$1,"",IF(FZ1&lt;$A$1,0,IF(FZ1=$A$1,'OTROS DATOS'!$B$8-MIN('OTROS DATOS'!$B$8,FZ1*'OTROS DATOS'!$B$9))))</f>
        <v/>
      </c>
      <c r="GA23" s="24" t="str">
        <f>IF(GA1&gt;$A$1,"",IF(GA1&lt;$A$1,0,IF(GA1=$A$1,'OTROS DATOS'!$B$8-MIN('OTROS DATOS'!$B$8,GA1*'OTROS DATOS'!$B$9))))</f>
        <v/>
      </c>
      <c r="GB23" s="24" t="str">
        <f>IF(GB1&gt;$A$1,"",IF(GB1&lt;$A$1,0,IF(GB1=$A$1,'OTROS DATOS'!$B$8-MIN('OTROS DATOS'!$B$8,GB1*'OTROS DATOS'!$B$9))))</f>
        <v/>
      </c>
      <c r="GC23" s="24" t="str">
        <f>IF(GC1&gt;$A$1,"",IF(GC1&lt;$A$1,0,IF(GC1=$A$1,'OTROS DATOS'!$B$8-MIN('OTROS DATOS'!$B$8,GC1*'OTROS DATOS'!$B$9))))</f>
        <v/>
      </c>
      <c r="GD23" s="24" t="str">
        <f>IF(GD1&gt;$A$1,"",IF(GD1&lt;$A$1,0,IF(GD1=$A$1,'OTROS DATOS'!$B$8-MIN('OTROS DATOS'!$B$8,GD1*'OTROS DATOS'!$B$9))))</f>
        <v/>
      </c>
      <c r="GE23" s="24" t="str">
        <f>IF(GE1&gt;$A$1,"",IF(GE1&lt;$A$1,0,IF(GE1=$A$1,'OTROS DATOS'!$B$8-MIN('OTROS DATOS'!$B$8,GE1*'OTROS DATOS'!$B$9))))</f>
        <v/>
      </c>
      <c r="GF23" s="24" t="str">
        <f>IF(GF1&gt;$A$1,"",IF(GF1&lt;$A$1,0,IF(GF1=$A$1,'OTROS DATOS'!$B$8-MIN('OTROS DATOS'!$B$8,GF1*'OTROS DATOS'!$B$9))))</f>
        <v/>
      </c>
      <c r="GG23" s="24" t="str">
        <f>IF(GG1&gt;$A$1,"",IF(GG1&lt;$A$1,0,IF(GG1=$A$1,'OTROS DATOS'!$B$8-MIN('OTROS DATOS'!$B$8,GG1*'OTROS DATOS'!$B$9))))</f>
        <v/>
      </c>
      <c r="GH23" s="24" t="str">
        <f>IF(GH1&gt;$A$1,"",IF(GH1&lt;$A$1,0,IF(GH1=$A$1,'OTROS DATOS'!$B$8-MIN('OTROS DATOS'!$B$8,GH1*'OTROS DATOS'!$B$9))))</f>
        <v/>
      </c>
      <c r="GI23" s="24" t="str">
        <f>IF(GI1&gt;$A$1,"",IF(GI1&lt;$A$1,0,IF(GI1=$A$1,'OTROS DATOS'!$B$8-MIN('OTROS DATOS'!$B$8,GI1*'OTROS DATOS'!$B$9))))</f>
        <v/>
      </c>
      <c r="GJ23" s="24" t="str">
        <f>IF(GJ1&gt;$A$1,"",IF(GJ1&lt;$A$1,0,IF(GJ1=$A$1,'OTROS DATOS'!$B$8-MIN('OTROS DATOS'!$B$8,GJ1*'OTROS DATOS'!$B$9))))</f>
        <v/>
      </c>
      <c r="GK23" s="24" t="str">
        <f>IF(GK1&gt;$A$1,"",IF(GK1&lt;$A$1,0,IF(GK1=$A$1,'OTROS DATOS'!$B$8-MIN('OTROS DATOS'!$B$8,GK1*'OTROS DATOS'!$B$9))))</f>
        <v/>
      </c>
      <c r="GL23" s="24" t="str">
        <f>IF(GL1&gt;$A$1,"",IF(GL1&lt;$A$1,0,IF(GL1=$A$1,'OTROS DATOS'!$B$8-MIN('OTROS DATOS'!$B$8,GL1*'OTROS DATOS'!$B$9))))</f>
        <v/>
      </c>
      <c r="GM23" s="24" t="str">
        <f>IF(GM1&gt;$A$1,"",IF(GM1&lt;$A$1,0,IF(GM1=$A$1,'OTROS DATOS'!$B$8-MIN('OTROS DATOS'!$B$8,GM1*'OTROS DATOS'!$B$9))))</f>
        <v/>
      </c>
      <c r="GN23" s="24" t="str">
        <f>IF(GN1&gt;$A$1,"",IF(GN1&lt;$A$1,0,IF(GN1=$A$1,'OTROS DATOS'!$B$8-MIN('OTROS DATOS'!$B$8,GN1*'OTROS DATOS'!$B$9))))</f>
        <v/>
      </c>
      <c r="GO23" s="24" t="str">
        <f>IF(GO1&gt;$A$1,"",IF(GO1&lt;$A$1,0,IF(GO1=$A$1,'OTROS DATOS'!$B$8-MIN('OTROS DATOS'!$B$8,GO1*'OTROS DATOS'!$B$9))))</f>
        <v/>
      </c>
      <c r="GP23" s="24" t="str">
        <f>IF(GP1&gt;$A$1,"",IF(GP1&lt;$A$1,0,IF(GP1=$A$1,'OTROS DATOS'!$B$8-MIN('OTROS DATOS'!$B$8,GP1*'OTROS DATOS'!$B$9))))</f>
        <v/>
      </c>
      <c r="GQ23" s="24" t="str">
        <f>IF(GQ1&gt;$A$1,"",IF(GQ1&lt;$A$1,0,IF(GQ1=$A$1,'OTROS DATOS'!$B$8-MIN('OTROS DATOS'!$B$8,GQ1*'OTROS DATOS'!$B$9))))</f>
        <v/>
      </c>
      <c r="GR23" s="24" t="str">
        <f>IF(GR1&gt;$A$1,"",IF(GR1&lt;$A$1,0,IF(GR1=$A$1,'OTROS DATOS'!$B$8-MIN('OTROS DATOS'!$B$8,GR1*'OTROS DATOS'!$B$9))))</f>
        <v/>
      </c>
      <c r="GS23" s="24" t="str">
        <f>IF(GS1&gt;$A$1,"",IF(GS1&lt;$A$1,0,IF(GS1=$A$1,'OTROS DATOS'!$B$8-MIN('OTROS DATOS'!$B$8,GS1*'OTROS DATOS'!$B$9))))</f>
        <v/>
      </c>
      <c r="GT23" s="24" t="str">
        <f>IF(GT1&gt;$A$1,"",IF(GT1&lt;$A$1,0,IF(GT1=$A$1,'OTROS DATOS'!$B$8-MIN('OTROS DATOS'!$B$8,GT1*'OTROS DATOS'!$B$9))))</f>
        <v/>
      </c>
      <c r="GU23" s="24" t="str">
        <f>IF(GU1&gt;$A$1,"",IF(GU1&lt;$A$1,0,IF(GU1=$A$1,'OTROS DATOS'!$B$8-MIN('OTROS DATOS'!$B$8,GU1*'OTROS DATOS'!$B$9))))</f>
        <v/>
      </c>
      <c r="GV23" s="24" t="str">
        <f>IF(GV1&gt;$A$1,"",IF(GV1&lt;$A$1,0,IF(GV1=$A$1,'OTROS DATOS'!$B$8-MIN('OTROS DATOS'!$B$8,GV1*'OTROS DATOS'!$B$9))))</f>
        <v/>
      </c>
      <c r="GW23" s="24" t="str">
        <f>IF(GW1&gt;$A$1,"",IF(GW1&lt;$A$1,0,IF(GW1=$A$1,'OTROS DATOS'!$B$8-MIN('OTROS DATOS'!$B$8,GW1*'OTROS DATOS'!$B$9))))</f>
        <v/>
      </c>
      <c r="GX23" s="24" t="str">
        <f>IF(GX1&gt;$A$1,"",IF(GX1&lt;$A$1,0,IF(GX1=$A$1,'OTROS DATOS'!$B$8-MIN('OTROS DATOS'!$B$8,GX1*'OTROS DATOS'!$B$9))))</f>
        <v/>
      </c>
      <c r="GY23" s="24" t="str">
        <f>IF(GY1&gt;$A$1,"",IF(GY1&lt;$A$1,0,IF(GY1=$A$1,'OTROS DATOS'!$B$8-MIN('OTROS DATOS'!$B$8,GY1*'OTROS DATOS'!$B$9))))</f>
        <v/>
      </c>
      <c r="GZ23" s="24" t="str">
        <f>IF(GZ1&gt;$A$1,"",IF(GZ1&lt;$A$1,0,IF(GZ1=$A$1,'OTROS DATOS'!$B$8-MIN('OTROS DATOS'!$B$8,GZ1*'OTROS DATOS'!$B$9))))</f>
        <v/>
      </c>
      <c r="HA23" s="24" t="str">
        <f>IF(HA1&gt;$A$1,"",IF(HA1&lt;$A$1,0,IF(HA1=$A$1,'OTROS DATOS'!$B$8-MIN('OTROS DATOS'!$B$8,HA1*'OTROS DATOS'!$B$9))))</f>
        <v/>
      </c>
      <c r="HB23" s="24" t="str">
        <f>IF(HB1&gt;$A$1,"",IF(HB1&lt;$A$1,0,IF(HB1=$A$1,'OTROS DATOS'!$B$8-MIN('OTROS DATOS'!$B$8,HB1*'OTROS DATOS'!$B$9))))</f>
        <v/>
      </c>
      <c r="HC23" s="24" t="str">
        <f>IF(HC1&gt;$A$1,"",IF(HC1&lt;$A$1,0,IF(HC1=$A$1,'OTROS DATOS'!$B$8-MIN('OTROS DATOS'!$B$8,HC1*'OTROS DATOS'!$B$9))))</f>
        <v/>
      </c>
      <c r="HD23" s="24" t="str">
        <f>IF(HD1&gt;$A$1,"",IF(HD1&lt;$A$1,0,IF(HD1=$A$1,'OTROS DATOS'!$B$8-MIN('OTROS DATOS'!$B$8,HD1*'OTROS DATOS'!$B$9))))</f>
        <v/>
      </c>
      <c r="HE23" s="24" t="str">
        <f>IF(HE1&gt;$A$1,"",IF(HE1&lt;$A$1,0,IF(HE1=$A$1,'OTROS DATOS'!$B$8-MIN('OTROS DATOS'!$B$8,HE1*'OTROS DATOS'!$B$9))))</f>
        <v/>
      </c>
      <c r="HF23" s="24" t="str">
        <f>IF(HF1&gt;$A$1,"",IF(HF1&lt;$A$1,0,IF(HF1=$A$1,'OTROS DATOS'!$B$8-MIN('OTROS DATOS'!$B$8,HF1*'OTROS DATOS'!$B$9))))</f>
        <v/>
      </c>
      <c r="HG23" s="24" t="str">
        <f>IF(HG1&gt;$A$1,"",IF(HG1&lt;$A$1,0,IF(HG1=$A$1,'OTROS DATOS'!$B$8-MIN('OTROS DATOS'!$B$8,HG1*'OTROS DATOS'!$B$9))))</f>
        <v/>
      </c>
      <c r="HH23" s="24" t="str">
        <f>IF(HH1&gt;$A$1,"",IF(HH1&lt;$A$1,0,IF(HH1=$A$1,'OTROS DATOS'!$B$8-MIN('OTROS DATOS'!$B$8,HH1*'OTROS DATOS'!$B$9))))</f>
        <v/>
      </c>
      <c r="HI23" s="24" t="str">
        <f>IF(HI1&gt;$A$1,"",IF(HI1&lt;$A$1,0,IF(HI1=$A$1,'OTROS DATOS'!$B$8-MIN('OTROS DATOS'!$B$8,HI1*'OTROS DATOS'!$B$9))))</f>
        <v/>
      </c>
      <c r="HJ23" s="24" t="str">
        <f>IF(HJ1&gt;$A$1,"",IF(HJ1&lt;$A$1,0,IF(HJ1=$A$1,'OTROS DATOS'!$B$8-MIN('OTROS DATOS'!$B$8,HJ1*'OTROS DATOS'!$B$9))))</f>
        <v/>
      </c>
      <c r="HK23" s="24" t="str">
        <f>IF(HK1&gt;$A$1,"",IF(HK1&lt;$A$1,0,IF(HK1=$A$1,'OTROS DATOS'!$B$8-MIN('OTROS DATOS'!$B$8,HK1*'OTROS DATOS'!$B$9))))</f>
        <v/>
      </c>
      <c r="HL23" s="24" t="str">
        <f>IF(HL1&gt;$A$1,"",IF(HL1&lt;$A$1,0,IF(HL1=$A$1,'OTROS DATOS'!$B$8-MIN('OTROS DATOS'!$B$8,HL1*'OTROS DATOS'!$B$9))))</f>
        <v/>
      </c>
      <c r="HM23" s="24" t="str">
        <f>IF(HM1&gt;$A$1,"",IF(HM1&lt;$A$1,0,IF(HM1=$A$1,'OTROS DATOS'!$B$8-MIN('OTROS DATOS'!$B$8,HM1*'OTROS DATOS'!$B$9))))</f>
        <v/>
      </c>
      <c r="HN23" s="24" t="str">
        <f>IF(HN1&gt;$A$1,"",IF(HN1&lt;$A$1,0,IF(HN1=$A$1,'OTROS DATOS'!$B$8-MIN('OTROS DATOS'!$B$8,HN1*'OTROS DATOS'!$B$9))))</f>
        <v/>
      </c>
      <c r="HO23" s="24" t="str">
        <f>IF(HO1&gt;$A$1,"",IF(HO1&lt;$A$1,0,IF(HO1=$A$1,'OTROS DATOS'!$B$8-MIN('OTROS DATOS'!$B$8,HO1*'OTROS DATOS'!$B$9))))</f>
        <v/>
      </c>
      <c r="HP23" s="24" t="str">
        <f>IF(HP1&gt;$A$1,"",IF(HP1&lt;$A$1,0,IF(HP1=$A$1,'OTROS DATOS'!$B$8-MIN('OTROS DATOS'!$B$8,HP1*'OTROS DATOS'!$B$9))))</f>
        <v/>
      </c>
      <c r="HQ23" s="24" t="str">
        <f>IF(HQ1&gt;$A$1,"",IF(HQ1&lt;$A$1,0,IF(HQ1=$A$1,'OTROS DATOS'!$B$8-MIN('OTROS DATOS'!$B$8,HQ1*'OTROS DATOS'!$B$9))))</f>
        <v/>
      </c>
      <c r="HR23" s="24" t="str">
        <f>IF(HR1&gt;$A$1,"",IF(HR1&lt;$A$1,0,IF(HR1=$A$1,'OTROS DATOS'!$B$8-MIN('OTROS DATOS'!$B$8,HR1*'OTROS DATOS'!$B$9))))</f>
        <v/>
      </c>
      <c r="HS23" s="24" t="str">
        <f>IF(HS1&gt;$A$1,"",IF(HS1&lt;$A$1,0,IF(HS1=$A$1,'OTROS DATOS'!$B$8-MIN('OTROS DATOS'!$B$8,HS1*'OTROS DATOS'!$B$9))))</f>
        <v/>
      </c>
      <c r="HT23" s="24" t="str">
        <f>IF(HT1&gt;$A$1,"",IF(HT1&lt;$A$1,0,IF(HT1=$A$1,'OTROS DATOS'!$B$8-MIN('OTROS DATOS'!$B$8,HT1*'OTROS DATOS'!$B$9))))</f>
        <v/>
      </c>
      <c r="HU23" s="24" t="str">
        <f>IF(HU1&gt;$A$1,"",IF(HU1&lt;$A$1,0,IF(HU1=$A$1,'OTROS DATOS'!$B$8-MIN('OTROS DATOS'!$B$8,HU1*'OTROS DATOS'!$B$9))))</f>
        <v/>
      </c>
      <c r="HV23" s="24" t="str">
        <f>IF(HV1&gt;$A$1,"",IF(HV1&lt;$A$1,0,IF(HV1=$A$1,'OTROS DATOS'!$B$8-MIN('OTROS DATOS'!$B$8,HV1*'OTROS DATOS'!$B$9))))</f>
        <v/>
      </c>
      <c r="HW23" s="24" t="str">
        <f>IF(HW1&gt;$A$1,"",IF(HW1&lt;$A$1,0,IF(HW1=$A$1,'OTROS DATOS'!$B$8-MIN('OTROS DATOS'!$B$8,HW1*'OTROS DATOS'!$B$9))))</f>
        <v/>
      </c>
      <c r="HX23" s="24" t="str">
        <f>IF(HX1&gt;$A$1,"",IF(HX1&lt;$A$1,0,IF(HX1=$A$1,'OTROS DATOS'!$B$8-MIN('OTROS DATOS'!$B$8,HX1*'OTROS DATOS'!$B$9))))</f>
        <v/>
      </c>
      <c r="HY23" s="24" t="str">
        <f>IF(HY1&gt;$A$1,"",IF(HY1&lt;$A$1,0,IF(HY1=$A$1,'OTROS DATOS'!$B$8-MIN('OTROS DATOS'!$B$8,HY1*'OTROS DATOS'!$B$9))))</f>
        <v/>
      </c>
      <c r="HZ23" s="24" t="str">
        <f>IF(HZ1&gt;$A$1,"",IF(HZ1&lt;$A$1,0,IF(HZ1=$A$1,'OTROS DATOS'!$B$8-MIN('OTROS DATOS'!$B$8,HZ1*'OTROS DATOS'!$B$9))))</f>
        <v/>
      </c>
      <c r="IA23" s="24" t="str">
        <f>IF(IA1&gt;$A$1,"",IF(IA1&lt;$A$1,0,IF(IA1=$A$1,'OTROS DATOS'!$B$8-MIN('OTROS DATOS'!$B$8,IA1*'OTROS DATOS'!$B$9))))</f>
        <v/>
      </c>
      <c r="IB23" s="24" t="str">
        <f>IF(IB1&gt;$A$1,"",IF(IB1&lt;$A$1,0,IF(IB1=$A$1,'OTROS DATOS'!$B$8-MIN('OTROS DATOS'!$B$8,IB1*'OTROS DATOS'!$B$9))))</f>
        <v/>
      </c>
      <c r="IC23" s="24" t="str">
        <f>IF(IC1&gt;$A$1,"",IF(IC1&lt;$A$1,0,IF(IC1=$A$1,'OTROS DATOS'!$B$8-MIN('OTROS DATOS'!$B$8,IC1*'OTROS DATOS'!$B$9))))</f>
        <v/>
      </c>
      <c r="ID23" s="24" t="str">
        <f>IF(ID1&gt;$A$1,"",IF(ID1&lt;$A$1,0,IF(ID1=$A$1,'OTROS DATOS'!$B$8-MIN('OTROS DATOS'!$B$8,ID1*'OTROS DATOS'!$B$9))))</f>
        <v/>
      </c>
      <c r="IE23" s="24" t="str">
        <f>IF(IE1&gt;$A$1,"",IF(IE1&lt;$A$1,0,IF(IE1=$A$1,'OTROS DATOS'!$B$8-MIN('OTROS DATOS'!$B$8,IE1*'OTROS DATOS'!$B$9))))</f>
        <v/>
      </c>
      <c r="IF23" s="24" t="str">
        <f>IF(IF1&gt;$A$1,"",IF(IF1&lt;$A$1,0,IF(IF1=$A$1,'OTROS DATOS'!$B$8-MIN('OTROS DATOS'!$B$8,IF1*'OTROS DATOS'!$B$9))))</f>
        <v/>
      </c>
      <c r="IG23" s="24" t="str">
        <f>IF(IG1&gt;$A$1,"",IF(IG1&lt;$A$1,0,IF(IG1=$A$1,'OTROS DATOS'!$B$8-MIN('OTROS DATOS'!$B$8,IG1*'OTROS DATOS'!$B$9))))</f>
        <v/>
      </c>
      <c r="IH23" s="24" t="str">
        <f>IF(IH1&gt;$A$1,"",IF(IH1&lt;$A$1,0,IF(IH1=$A$1,'OTROS DATOS'!$B$8-MIN('OTROS DATOS'!$B$8,IH1*'OTROS DATOS'!$B$9))))</f>
        <v/>
      </c>
      <c r="II23" s="24" t="str">
        <f>IF(II1&gt;$A$1,"",IF(II1&lt;$A$1,0,IF(II1=$A$1,'OTROS DATOS'!$B$8-MIN('OTROS DATOS'!$B$8,II1*'OTROS DATOS'!$B$9))))</f>
        <v/>
      </c>
      <c r="IJ23" s="1"/>
    </row>
    <row r="24" spans="1:244">
      <c r="A24" s="48" t="s">
        <v>19</v>
      </c>
      <c r="B24" s="65" t="s">
        <v>199</v>
      </c>
      <c r="C24" s="68"/>
      <c r="D24" s="24">
        <f>IF(D1&gt;$A$1,"",IF(D1&lt;$A$1,0,IF(D1=$A$1,'OTROS DATOS'!$B$4*SUM($C$9:D9))))</f>
        <v>0</v>
      </c>
      <c r="E24" s="24">
        <f>IF(E1&gt;$A$1,"",IF(E1&lt;$A$1,0,IF(E1=$A$1,'OTROS DATOS'!$B$4*SUM($C$9:E9))))</f>
        <v>0</v>
      </c>
      <c r="F24" s="24">
        <f>IF(F1&gt;$A$1,"",IF(F1&lt;$A$1,0,IF(F1=$A$1,'OTROS DATOS'!$B$4*SUM($C$9:F9))))</f>
        <v>0</v>
      </c>
      <c r="G24" s="24">
        <f>IF(G1&gt;$A$1,"",IF(G1&lt;$A$1,0,IF(G1=$A$1,'OTROS DATOS'!$B$4*SUM($C$9:G9))))</f>
        <v>0</v>
      </c>
      <c r="H24" s="24">
        <f>IF(H1&gt;$A$1,"",IF(H1&lt;$A$1,0,IF(H1=$A$1,'OTROS DATOS'!$B$4*SUM($C$9:H9))))</f>
        <v>0</v>
      </c>
      <c r="I24" s="24">
        <f>IF(I1&gt;$A$1,"",IF(I1&lt;$A$1,0,IF(I1=$A$1,'OTROS DATOS'!$B$4*SUM($C$9:I9))))</f>
        <v>0</v>
      </c>
      <c r="J24" s="24">
        <f>IF(J1&gt;$A$1,"",IF(J1&lt;$A$1,0,IF(J1=$A$1,'OTROS DATOS'!$B$4*SUM($C$9:J9))))</f>
        <v>0</v>
      </c>
      <c r="K24" s="24">
        <f>IF(K1&gt;$A$1,"",IF(K1&lt;$A$1,0,IF(K1=$A$1,'OTROS DATOS'!$B$4*SUM($C$9:K9))))</f>
        <v>0</v>
      </c>
      <c r="L24" s="24">
        <f>IF(L1&gt;$A$1,"",IF(L1&lt;$A$1,0,IF(L1=$A$1,'OTROS DATOS'!$B$4*SUM($C$9:L9))))</f>
        <v>0</v>
      </c>
      <c r="M24" s="24">
        <f>IF(M1&gt;$A$1,"",IF(M1&lt;$A$1,0,IF(M1=$A$1,'OTROS DATOS'!$B$4*SUM($C$9:M9))))</f>
        <v>0</v>
      </c>
      <c r="N24" s="24">
        <f>IF(N1&gt;$A$1,"",IF(N1&lt;$A$1,0,IF(N1=$A$1,'OTROS DATOS'!$B$4*SUM(C9:N9))))</f>
        <v>0</v>
      </c>
      <c r="O24" s="24">
        <f>IF(O1&gt;$A$1,"",IF(O1&lt;$A$1,0,IF(O1=$A$1,'OTROS DATOS'!$B$4*SUM(D9:O9))))</f>
        <v>0</v>
      </c>
      <c r="P24" s="24">
        <f>IF(P1&gt;$A$1,"",IF(P1&lt;$A$1,0,IF(P1=$A$1,'OTROS DATOS'!$B$4*SUM(E9:P9))))</f>
        <v>0</v>
      </c>
      <c r="Q24" s="24">
        <f>IF(Q1&gt;$A$1,"",IF(Q1&lt;$A$1,0,IF(Q1=$A$1,'OTROS DATOS'!$B$4*SUM(F9:Q9))))</f>
        <v>0</v>
      </c>
      <c r="R24" s="24">
        <f>IF(R1&gt;$A$1,"",IF(R1&lt;$A$1,0,IF(R1=$A$1,'OTROS DATOS'!$B$4*SUM(G9:R9))))</f>
        <v>0</v>
      </c>
      <c r="S24" s="24">
        <f>IF(S1&gt;$A$1,"",IF(S1&lt;$A$1,0,IF(S1=$A$1,'OTROS DATOS'!$B$4*SUM(H9:S9))))</f>
        <v>0</v>
      </c>
      <c r="T24" s="24">
        <f>IF(T1&gt;$A$1,"",IF(T1&lt;$A$1,0,IF(T1=$A$1,'OTROS DATOS'!$B$4*SUM(I9:T9))))</f>
        <v>0</v>
      </c>
      <c r="U24" s="24">
        <f>IF(U1&gt;$A$1,"",IF(U1&lt;$A$1,0,IF(U1=$A$1,'OTROS DATOS'!$B$4*SUM(J9:U9))))</f>
        <v>0</v>
      </c>
      <c r="V24" s="24">
        <f>IF(V1&gt;$A$1,"",IF(V1&lt;$A$1,0,IF(V1=$A$1,'OTROS DATOS'!$B$4*SUM(K9:V9))))</f>
        <v>0</v>
      </c>
      <c r="W24" s="24">
        <f>IF(W1&gt;$A$1,"",IF(W1&lt;$A$1,0,IF(W1=$A$1,'OTROS DATOS'!$B$4*SUM(L9:W9))))</f>
        <v>0</v>
      </c>
      <c r="X24" s="24">
        <f>IF(X1&gt;$A$1,"",IF(X1&lt;$A$1,0,IF(X1=$A$1,'OTROS DATOS'!$B$4*SUM(M9:X9))))</f>
        <v>0</v>
      </c>
      <c r="Y24" s="24">
        <f>IF(Y1&gt;$A$1,"",IF(Y1&lt;$A$1,0,IF(Y1=$A$1,'OTROS DATOS'!$B$4*SUM(N9:Y9))))</f>
        <v>0</v>
      </c>
      <c r="Z24" s="24">
        <f>IF(Z1&gt;$A$1,"",IF(Z1&lt;$A$1,0,IF(Z1=$A$1,'OTROS DATOS'!$B$4*SUM(O9:Z9))))</f>
        <v>0</v>
      </c>
      <c r="AA24" s="24">
        <f>IF(AA1&gt;$A$1,"",IF(AA1&lt;$A$1,0,IF(AA1=$A$1,'OTROS DATOS'!$B$4*SUM(P9:AA9))))</f>
        <v>0</v>
      </c>
      <c r="AB24" s="24">
        <f>IF(AB1&gt;$A$1,"",IF(AB1&lt;$A$1,0,IF(AB1=$A$1,'OTROS DATOS'!$B$4*SUM(Q9:AB9))))</f>
        <v>0</v>
      </c>
      <c r="AC24" s="24">
        <f>IF(AC1&gt;$A$1,"",IF(AC1&lt;$A$1,0,IF(AC1=$A$1,'OTROS DATOS'!$B$4*SUM(R9:AC9))))</f>
        <v>0</v>
      </c>
      <c r="AD24" s="24">
        <f>IF(AD1&gt;$A$1,"",IF(AD1&lt;$A$1,0,IF(AD1=$A$1,'OTROS DATOS'!$B$4*SUM(S9:AD9))))</f>
        <v>0</v>
      </c>
      <c r="AE24" s="24">
        <f>IF(AE1&gt;$A$1,"",IF(AE1&lt;$A$1,0,IF(AE1=$A$1,'OTROS DATOS'!$B$4*SUM(T9:AE9))))</f>
        <v>0</v>
      </c>
      <c r="AF24" s="24">
        <f>IF(AF1&gt;$A$1,"",IF(AF1&lt;$A$1,0,IF(AF1=$A$1,'OTROS DATOS'!$B$4*SUM(U9:AF9))))</f>
        <v>0</v>
      </c>
      <c r="AG24" s="24">
        <f>IF(AG1&gt;$A$1,"",IF(AG1&lt;$A$1,0,IF(AG1=$A$1,'OTROS DATOS'!$B$4*SUM(V9:AG9))))</f>
        <v>0</v>
      </c>
      <c r="AH24" s="24">
        <f>IF(AH1&gt;$A$1,"",IF(AH1&lt;$A$1,0,IF(AH1=$A$1,'OTROS DATOS'!$B$4*SUM(W9:AH9))))</f>
        <v>0</v>
      </c>
      <c r="AI24" s="24">
        <f>IF(AI1&gt;$A$1,"",IF(AI1&lt;$A$1,0,IF(AI1=$A$1,'OTROS DATOS'!$B$4*SUM(X9:AI9))))</f>
        <v>0</v>
      </c>
      <c r="AJ24" s="24">
        <f>IF(AJ1&gt;$A$1,"",IF(AJ1&lt;$A$1,0,IF(AJ1=$A$1,'OTROS DATOS'!$B$4*SUM(Y9:AJ9))))</f>
        <v>0</v>
      </c>
      <c r="AK24" s="24">
        <f>IF(AK1&gt;$A$1,"",IF(AK1&lt;$A$1,0,IF(AK1=$A$1,'OTROS DATOS'!$B$4*SUM(Z9:AK9))))</f>
        <v>0</v>
      </c>
      <c r="AL24" s="24">
        <f>IF(AL1&gt;$A$1,"",IF(AL1&lt;$A$1,0,IF(AL1=$A$1,'OTROS DATOS'!$B$4*SUM(AA9:AL9))))</f>
        <v>0</v>
      </c>
      <c r="AM24" s="24">
        <f>IF(AM1&gt;$A$1,"",IF(AM1&lt;$A$1,0,IF(AM1=$A$1,'OTROS DATOS'!$B$4*SUM(AB9:AM9))))</f>
        <v>0</v>
      </c>
      <c r="AN24" s="24">
        <f>IF(AN1&gt;$A$1,"",IF(AN1&lt;$A$1,0,IF(AN1=$A$1,'OTROS DATOS'!$B$4*SUM(AC9:AN9))))</f>
        <v>0</v>
      </c>
      <c r="AO24" s="24">
        <f>IF(AO1&gt;$A$1,"",IF(AO1&lt;$A$1,0,IF(AO1=$A$1,'OTROS DATOS'!$B$4*SUM(AD9:AO9))))</f>
        <v>0</v>
      </c>
      <c r="AP24" s="24">
        <f>IF(AP1&gt;$A$1,"",IF(AP1&lt;$A$1,0,IF(AP1=$A$1,'OTROS DATOS'!$B$4*SUM(AE9:AP9))))</f>
        <v>0</v>
      </c>
      <c r="AQ24" s="24">
        <f>IF(AQ1&gt;$A$1,"",IF(AQ1&lt;$A$1,0,IF(AQ1=$A$1,'OTROS DATOS'!$B$4*SUM(AF9:AQ9))))</f>
        <v>0</v>
      </c>
      <c r="AR24" s="24">
        <f>IF(AR1&gt;$A$1,"",IF(AR1&lt;$A$1,0,IF(AR1=$A$1,'OTROS DATOS'!$B$4*SUM(AG9:AR9))))</f>
        <v>0</v>
      </c>
      <c r="AS24" s="24">
        <f>IF(AS1&gt;$A$1,"",IF(AS1&lt;$A$1,0,IF(AS1=$A$1,'OTROS DATOS'!$B$4*SUM(AH9:AS9))))</f>
        <v>0</v>
      </c>
      <c r="AT24" s="24">
        <f>IF(AT1&gt;$A$1,"",IF(AT1&lt;$A$1,0,IF(AT1=$A$1,'OTROS DATOS'!$B$4*SUM(AI9:AT9))))</f>
        <v>0</v>
      </c>
      <c r="AU24" s="24">
        <f>IF(AU1&gt;$A$1,"",IF(AU1&lt;$A$1,0,IF(AU1=$A$1,'OTROS DATOS'!$B$4*SUM(AJ9:AU9))))</f>
        <v>0</v>
      </c>
      <c r="AV24" s="24">
        <f>IF(AV1&gt;$A$1,"",IF(AV1&lt;$A$1,0,IF(AV1=$A$1,'OTROS DATOS'!$B$4*SUM(AK9:AV9))))</f>
        <v>0</v>
      </c>
      <c r="AW24" s="24">
        <f>IF(AW1&gt;$A$1,"",IF(AW1&lt;$A$1,0,IF(AW1=$A$1,'OTROS DATOS'!$B$4*SUM(AL9:AW9))))</f>
        <v>0</v>
      </c>
      <c r="AX24" s="24">
        <f>IF(AX1&gt;$A$1,"",IF(AX1&lt;$A$1,0,IF(AX1=$A$1,'OTROS DATOS'!$B$4*SUM(AM9:AX9))))</f>
        <v>0</v>
      </c>
      <c r="AY24" s="24">
        <f>IF(AY1&gt;$A$1,"",IF(AY1&lt;$A$1,0,IF(AY1=$A$1,'OTROS DATOS'!$B$4*SUM(AN9:AY9))))</f>
        <v>0</v>
      </c>
      <c r="AZ24" s="24">
        <f>IF(AZ1&gt;$A$1,"",IF(AZ1&lt;$A$1,0,IF(AZ1=$A$1,'OTROS DATOS'!$B$4*SUM(AO9:AZ9))))</f>
        <v>0</v>
      </c>
      <c r="BA24" s="24">
        <f>IF(BA1&gt;$A$1,"",IF(BA1&lt;$A$1,0,IF(BA1=$A$1,'OTROS DATOS'!$B$4*SUM(AP9:BA9))))</f>
        <v>0</v>
      </c>
      <c r="BB24" s="24">
        <f>IF(BB1&gt;$A$1,"",IF(BB1&lt;$A$1,0,IF(BB1=$A$1,'OTROS DATOS'!$B$4*SUM(AQ9:BB9))))</f>
        <v>0</v>
      </c>
      <c r="BC24" s="24">
        <f>IF(BC1&gt;$A$1,"",IF(BC1&lt;$A$1,0,IF(BC1=$A$1,'OTROS DATOS'!$B$4*SUM(AR9:BC9))))</f>
        <v>0</v>
      </c>
      <c r="BD24" s="24">
        <f>IF(BD1&gt;$A$1,"",IF(BD1&lt;$A$1,0,IF(BD1=$A$1,'OTROS DATOS'!$B$4*SUM(AS9:BD9))))</f>
        <v>0</v>
      </c>
      <c r="BE24" s="24">
        <f>IF(BE1&gt;$A$1,"",IF(BE1&lt;$A$1,0,IF(BE1=$A$1,'OTROS DATOS'!$B$4*SUM(AT9:BE9))))</f>
        <v>0</v>
      </c>
      <c r="BF24" s="24">
        <f>IF(BF1&gt;$A$1,"",IF(BF1&lt;$A$1,0,IF(BF1=$A$1,'OTROS DATOS'!$B$4*SUM(AU9:BF9))))</f>
        <v>0</v>
      </c>
      <c r="BG24" s="24">
        <f>IF(BG1&gt;$A$1,"",IF(BG1&lt;$A$1,0,IF(BG1=$A$1,'OTROS DATOS'!$B$4*SUM(AV9:BG9))))</f>
        <v>0</v>
      </c>
      <c r="BH24" s="24">
        <f>IF(BH1&gt;$A$1,"",IF(BH1&lt;$A$1,0,IF(BH1=$A$1,'OTROS DATOS'!$B$4*SUM(AW9:BH9))))</f>
        <v>0</v>
      </c>
      <c r="BI24" s="24">
        <f>IF(BI1&gt;$A$1,"",IF(BI1&lt;$A$1,0,IF(BI1=$A$1,'OTROS DATOS'!$B$4*SUM(AX9:BI9))))</f>
        <v>0</v>
      </c>
      <c r="BJ24" s="24">
        <f>IF(BJ1&gt;$A$1,"",IF(BJ1&lt;$A$1,0,IF(BJ1=$A$1,'OTROS DATOS'!$B$4*SUM(AY9:BJ9))))</f>
        <v>0</v>
      </c>
      <c r="BK24" s="24">
        <f>IF(BK1&gt;$A$1,"",IF(BK1&lt;$A$1,0,IF(BK1=$A$1,'OTROS DATOS'!$B$4*SUM(AZ9:BK9))))</f>
        <v>0</v>
      </c>
      <c r="BL24" s="24">
        <f>IF(BL1&gt;$A$1,"",IF(BL1&lt;$A$1,0,IF(BL1=$A$1,'OTROS DATOS'!$B$4*SUM(BA9:BL9))))</f>
        <v>0</v>
      </c>
      <c r="BM24" s="24">
        <f>IF(BM1&gt;$A$1,"",IF(BM1&lt;$A$1,0,IF(BM1=$A$1,'OTROS DATOS'!$B$4*SUM(BB9:BM9))))</f>
        <v>0</v>
      </c>
      <c r="BN24" s="24">
        <f>IF(BN1&gt;$A$1,"",IF(BN1&lt;$A$1,0,IF(BN1=$A$1,'OTROS DATOS'!$B$4*SUM(BC9:BN9))))</f>
        <v>0</v>
      </c>
      <c r="BO24" s="24">
        <f>IF(BO1&gt;$A$1,"",IF(BO1&lt;$A$1,0,IF(BO1=$A$1,'OTROS DATOS'!$B$4*SUM(BD9:BO9))))</f>
        <v>0</v>
      </c>
      <c r="BP24" s="24">
        <f>IF(BP1&gt;$A$1,"",IF(BP1&lt;$A$1,0,IF(BP1=$A$1,'OTROS DATOS'!$B$4*SUM(BE9:BP9))))</f>
        <v>0</v>
      </c>
      <c r="BQ24" s="24">
        <f>IF(BQ1&gt;$A$1,"",IF(BQ1&lt;$A$1,0,IF(BQ1=$A$1,'OTROS DATOS'!$B$4*SUM(BF9:BQ9))))</f>
        <v>0</v>
      </c>
      <c r="BR24" s="24">
        <f>IF(BR1&gt;$A$1,"",IF(BR1&lt;$A$1,0,IF(BR1=$A$1,'OTROS DATOS'!$B$4*SUM(BG9:BR9))))</f>
        <v>0</v>
      </c>
      <c r="BS24" s="24">
        <f>IF(BS1&gt;$A$1,"",IF(BS1&lt;$A$1,0,IF(BS1=$A$1,'OTROS DATOS'!$B$4*SUM(BH9:BS9))))</f>
        <v>0</v>
      </c>
      <c r="BT24" s="24">
        <f>IF(BT1&gt;$A$1,"",IF(BT1&lt;$A$1,0,IF(BT1=$A$1,'OTROS DATOS'!$B$4*SUM(BI9:BT9))))</f>
        <v>0</v>
      </c>
      <c r="BU24" s="24">
        <f>IF(BU1&gt;$A$1,"",IF(BU1&lt;$A$1,0,IF(BU1=$A$1,'OTROS DATOS'!$B$4*SUM(BJ9:BU9))))</f>
        <v>0</v>
      </c>
      <c r="BV24" s="24">
        <f>IF(BV1&gt;$A$1,"",IF(BV1&lt;$A$1,0,IF(BV1=$A$1,'OTROS DATOS'!$B$4*SUM(BK9:BV9))))</f>
        <v>0</v>
      </c>
      <c r="BW24" s="24">
        <f>IF(BW1&gt;$A$1,"",IF(BW1&lt;$A$1,0,IF(BW1=$A$1,'OTROS DATOS'!$B$4*SUM(BL9:BW9))))</f>
        <v>0</v>
      </c>
      <c r="BX24" s="24">
        <f>IF(BX1&gt;$A$1,"",IF(BX1&lt;$A$1,0,IF(BX1=$A$1,'OTROS DATOS'!$B$4*SUM(BM9:BX9))))</f>
        <v>0</v>
      </c>
      <c r="BY24" s="24">
        <f>IF(BY1&gt;$A$1,"",IF(BY1&lt;$A$1,0,IF(BY1=$A$1,'OTROS DATOS'!$B$4*SUM(BN9:BY9))))</f>
        <v>0</v>
      </c>
      <c r="BZ24" s="24">
        <f>IF(BZ1&gt;$A$1,"",IF(BZ1&lt;$A$1,0,IF(BZ1=$A$1,'OTROS DATOS'!$B$4*SUM(BO9:BZ9))))</f>
        <v>0</v>
      </c>
      <c r="CA24" s="24">
        <f>IF(CA1&gt;$A$1,"",IF(CA1&lt;$A$1,0,IF(CA1=$A$1,'OTROS DATOS'!$B$4*SUM(BP9:CA9))))</f>
        <v>0</v>
      </c>
      <c r="CB24" s="24">
        <f>IF(CB1&gt;$A$1,"",IF(CB1&lt;$A$1,0,IF(CB1=$A$1,'OTROS DATOS'!$B$4*SUM(BQ9:CB9))))</f>
        <v>0</v>
      </c>
      <c r="CC24" s="24">
        <f>IF(CC1&gt;$A$1,"",IF(CC1&lt;$A$1,0,IF(CC1=$A$1,'OTROS DATOS'!$B$4*SUM(BR9:CC9))))</f>
        <v>0</v>
      </c>
      <c r="CD24" s="24">
        <f>IF(CD1&gt;$A$1,"",IF(CD1&lt;$A$1,0,IF(CD1=$A$1,'OTROS DATOS'!$B$4*SUM(BS9:CD9))))</f>
        <v>0</v>
      </c>
      <c r="CE24" s="24">
        <f>IF(CE1&gt;$A$1,"",IF(CE1&lt;$A$1,0,IF(CE1=$A$1,'OTROS DATOS'!$B$4*SUM(BT9:CE9))))</f>
        <v>0</v>
      </c>
      <c r="CF24" s="24">
        <f>IF(CF1&gt;$A$1,"",IF(CF1&lt;$A$1,0,IF(CF1=$A$1,'OTROS DATOS'!$B$4*SUM(BU9:CF9))))</f>
        <v>0</v>
      </c>
      <c r="CG24" s="24">
        <f>IF(CG1&gt;$A$1,"",IF(CG1&lt;$A$1,0,IF(CG1=$A$1,'OTROS DATOS'!$B$4*SUM(BV9:CG9))))</f>
        <v>0</v>
      </c>
      <c r="CH24" s="24">
        <f>IF(CH1&gt;$A$1,"",IF(CH1&lt;$A$1,0,IF(CH1=$A$1,'OTROS DATOS'!$B$4*SUM(BW9:CH9))))</f>
        <v>0</v>
      </c>
      <c r="CI24" s="24">
        <f>IF(CI1&gt;$A$1,"",IF(CI1&lt;$A$1,0,IF(CI1=$A$1,'OTROS DATOS'!$B$4*SUM(BX9:CI9))))</f>
        <v>0</v>
      </c>
      <c r="CJ24" s="24">
        <f>IF(CJ1&gt;$A$1,"",IF(CJ1&lt;$A$1,0,IF(CJ1=$A$1,'OTROS DATOS'!$B$4*SUM(BY9:CJ9))))</f>
        <v>0</v>
      </c>
      <c r="CK24" s="24">
        <f>IF(CK1&gt;$A$1,"",IF(CK1&lt;$A$1,0,IF(CK1=$A$1,'OTROS DATOS'!$B$4*SUM(BZ9:CK9))))</f>
        <v>0</v>
      </c>
      <c r="CL24" s="24">
        <f>IF(CL1&gt;$A$1,"",IF(CL1&lt;$A$1,0,IF(CL1=$A$1,'OTROS DATOS'!$B$4*SUM(CA9:CL9))))</f>
        <v>0</v>
      </c>
      <c r="CM24" s="24">
        <f>IF(CM1&gt;$A$1,"",IF(CM1&lt;$A$1,0,IF(CM1=$A$1,'OTROS DATOS'!$B$4*SUM(CB9:CM9))))</f>
        <v>0</v>
      </c>
      <c r="CN24" s="24">
        <f>IF(CN1&gt;$A$1,"",IF(CN1&lt;$A$1,0,IF(CN1=$A$1,'OTROS DATOS'!$B$4*SUM(CC9:CN9))))</f>
        <v>0</v>
      </c>
      <c r="CO24" s="24">
        <f>IF(CO1&gt;$A$1,"",IF(CO1&lt;$A$1,0,IF(CO1=$A$1,'OTROS DATOS'!$B$4*SUM(CD9:CO9))))</f>
        <v>0</v>
      </c>
      <c r="CP24" s="24">
        <f>IF(CP1&gt;$A$1,"",IF(CP1&lt;$A$1,0,IF(CP1=$A$1,'OTROS DATOS'!$B$4*SUM(CE9:CP9))))</f>
        <v>0</v>
      </c>
      <c r="CQ24" s="24">
        <f>IF(CQ1&gt;$A$1,"",IF(CQ1&lt;$A$1,0,IF(CQ1=$A$1,'OTROS DATOS'!$B$4*SUM(CF9:CQ9))))</f>
        <v>0</v>
      </c>
      <c r="CR24" s="24">
        <f>IF(CR1&gt;$A$1,"",IF(CR1&lt;$A$1,0,IF(CR1=$A$1,'OTROS DATOS'!$B$4*SUM(CG9:CR9))))</f>
        <v>0</v>
      </c>
      <c r="CS24" s="24">
        <f>IF(CS1&gt;$A$1,"",IF(CS1&lt;$A$1,0,IF(CS1=$A$1,'OTROS DATOS'!$B$4*SUM(CH9:CS9))))</f>
        <v>0</v>
      </c>
      <c r="CT24" s="24">
        <f>IF(CT1&gt;$A$1,"",IF(CT1&lt;$A$1,0,IF(CT1=$A$1,'OTROS DATOS'!$B$4*SUM(CI9:CT9))))</f>
        <v>0</v>
      </c>
      <c r="CU24" s="24">
        <f>IF(CU1&gt;$A$1,"",IF(CU1&lt;$A$1,0,IF(CU1=$A$1,'OTROS DATOS'!$B$4*SUM(CJ9:CU9))))</f>
        <v>0</v>
      </c>
      <c r="CV24" s="24">
        <f>IF(CV1&gt;$A$1,"",IF(CV1&lt;$A$1,0,IF(CV1=$A$1,'OTROS DATOS'!$B$4*SUM(CK9:CV9))))</f>
        <v>0</v>
      </c>
      <c r="CW24" s="24">
        <f>IF(CW1&gt;$A$1,"",IF(CW1&lt;$A$1,0,IF(CW1=$A$1,'OTROS DATOS'!$B$4*SUM(CL9:CW9))))</f>
        <v>0</v>
      </c>
      <c r="CX24" s="24">
        <f>IF(CX1&gt;$A$1,"",IF(CX1&lt;$A$1,0,IF(CX1=$A$1,'OTROS DATOS'!$B$4*SUM(CM9:CX9))))</f>
        <v>0</v>
      </c>
      <c r="CY24" s="24">
        <f>IF(CY1&gt;$A$1,"",IF(CY1&lt;$A$1,0,IF(CY1=$A$1,'OTROS DATOS'!$B$4*SUM(CN9:CY9))))</f>
        <v>0</v>
      </c>
      <c r="CZ24" s="24">
        <f>IF(CZ1&gt;$A$1,"",IF(CZ1&lt;$A$1,0,IF(CZ1=$A$1,'OTROS DATOS'!$B$4*SUM(CO9:CZ9))))</f>
        <v>0</v>
      </c>
      <c r="DA24" s="24">
        <f>IF(DA1&gt;$A$1,"",IF(DA1&lt;$A$1,0,IF(DA1=$A$1,'OTROS DATOS'!$B$4*SUM(CP9:DA9))))</f>
        <v>0</v>
      </c>
      <c r="DB24" s="24">
        <f>IF(DB1&gt;$A$1,"",IF(DB1&lt;$A$1,0,IF(DB1=$A$1,'OTROS DATOS'!$B$4*SUM(CQ9:DB9))))</f>
        <v>0</v>
      </c>
      <c r="DC24" s="24">
        <f>IF(DC1&gt;$A$1,"",IF(DC1&lt;$A$1,0,IF(DC1=$A$1,'OTROS DATOS'!$B$4*SUM(CR9:DC9))))</f>
        <v>0</v>
      </c>
      <c r="DD24" s="24">
        <f>IF(DD1&gt;$A$1,"",IF(DD1&lt;$A$1,0,IF(DD1=$A$1,'OTROS DATOS'!$B$4*SUM(CS9:DD9))))</f>
        <v>0</v>
      </c>
      <c r="DE24" s="24">
        <f>IF(DE1&gt;$A$1,"",IF(DE1&lt;$A$1,0,IF(DE1=$A$1,'OTROS DATOS'!$B$4*SUM(CT9:DE9))))</f>
        <v>0</v>
      </c>
      <c r="DF24" s="24">
        <f>IF(DF1&gt;$A$1,"",IF(DF1&lt;$A$1,0,IF(DF1=$A$1,'OTROS DATOS'!$B$4*SUM(CU9:DF9))))</f>
        <v>0</v>
      </c>
      <c r="DG24" s="24">
        <f>IF(DG1&gt;$A$1,"",IF(DG1&lt;$A$1,0,IF(DG1=$A$1,'OTROS DATOS'!$B$4*SUM(CV9:DG9))))</f>
        <v>0</v>
      </c>
      <c r="DH24" s="24">
        <f>IF(DH1&gt;$A$1,"",IF(DH1&lt;$A$1,0,IF(DH1=$A$1,'OTROS DATOS'!$B$4*SUM(CW9:DH9))))</f>
        <v>0</v>
      </c>
      <c r="DI24" s="24">
        <f>IF(DI1&gt;$A$1,"",IF(DI1&lt;$A$1,0,IF(DI1=$A$1,'OTROS DATOS'!$B$4*SUM(CX9:DI9))))</f>
        <v>0</v>
      </c>
      <c r="DJ24" s="24">
        <f>IF(DJ1&gt;$A$1,"",IF(DJ1&lt;$A$1,0,IF(DJ1=$A$1,'OTROS DATOS'!$B$4*SUM(CY9:DJ9))))</f>
        <v>0</v>
      </c>
      <c r="DK24" s="24">
        <f>IF(DK1&gt;$A$1,"",IF(DK1&lt;$A$1,0,IF(DK1=$A$1,'OTROS DATOS'!$B$4*SUM(CZ9:DK9))))</f>
        <v>0</v>
      </c>
      <c r="DL24" s="24">
        <f>IF(DL1&gt;$A$1,"",IF(DL1&lt;$A$1,0,IF(DL1=$A$1,'OTROS DATOS'!$B$4*SUM(DA9:DL9))))</f>
        <v>0</v>
      </c>
      <c r="DM24" s="24">
        <f>IF(DM1&gt;$A$1,"",IF(DM1&lt;$A$1,0,IF(DM1=$A$1,'OTROS DATOS'!$B$4*SUM(DB9:DM9))))</f>
        <v>0</v>
      </c>
      <c r="DN24" s="24">
        <f>IF(DN1&gt;$A$1,"",IF(DN1&lt;$A$1,0,IF(DN1=$A$1,'OTROS DATOS'!$B$4*SUM(DC9:DN9))))</f>
        <v>0</v>
      </c>
      <c r="DO24" s="24">
        <f>IF(DO1&gt;$A$1,"",IF(DO1&lt;$A$1,0,IF(DO1=$A$1,'OTROS DATOS'!$B$4*SUM(DD9:DO9))))</f>
        <v>0</v>
      </c>
      <c r="DP24" s="24">
        <f>IF(DP1&gt;$A$1,"",IF(DP1&lt;$A$1,0,IF(DP1=$A$1,'OTROS DATOS'!$B$4*SUM(DE9:DP9))))</f>
        <v>0</v>
      </c>
      <c r="DQ24" s="24">
        <f>IF(DQ1&gt;$A$1,"",IF(DQ1&lt;$A$1,0,IF(DQ1=$A$1,'OTROS DATOS'!$B$4*SUM(DF9:DQ9))))</f>
        <v>0</v>
      </c>
      <c r="DR24" s="24">
        <f>IF(DR1&gt;$A$1,"",IF(DR1&lt;$A$1,0,IF(DR1=$A$1,'OTROS DATOS'!$B$4*SUM(DG9:DR9))))</f>
        <v>0</v>
      </c>
      <c r="DS24" s="24" t="e">
        <f ca="1">IF(DS1&gt;$A$1,"",IF(DS1&lt;$A$1,0,IF(DS1=$A$1,'OTROS DATOS'!$B$4*SUM(DH9:DS9))))</f>
        <v>#NAME?</v>
      </c>
      <c r="DT24" s="24" t="str">
        <f>IF(DT1&gt;$A$1,"",IF(DT1&lt;$A$1,0,IF(DT1=$A$1,'OTROS DATOS'!$B$4*SUM(DI9:DT9))))</f>
        <v/>
      </c>
      <c r="DU24" s="24" t="str">
        <f>IF(DU1&gt;$A$1,"",IF(DU1&lt;$A$1,0,IF(DU1=$A$1,'OTROS DATOS'!$B$4*SUM(DJ9:DU9))))</f>
        <v/>
      </c>
      <c r="DV24" s="24" t="str">
        <f>IF(DV1&gt;$A$1,"",IF(DV1&lt;$A$1,0,IF(DV1=$A$1,'OTROS DATOS'!$B$4*SUM(DK9:DV9))))</f>
        <v/>
      </c>
      <c r="DW24" s="24" t="str">
        <f>IF(DW1&gt;$A$1,"",IF(DW1&lt;$A$1,0,IF(DW1=$A$1,'OTROS DATOS'!$B$4*SUM(DL9:DW9))))</f>
        <v/>
      </c>
      <c r="DX24" s="24" t="str">
        <f>IF(DX1&gt;$A$1,"",IF(DX1&lt;$A$1,0,IF(DX1=$A$1,'OTROS DATOS'!$B$4*SUM(DM9:DX9))))</f>
        <v/>
      </c>
      <c r="DY24" s="24" t="str">
        <f>IF(DY1&gt;$A$1,"",IF(DY1&lt;$A$1,0,IF(DY1=$A$1,'OTROS DATOS'!$B$4*SUM(DN9:DY9))))</f>
        <v/>
      </c>
      <c r="DZ24" s="24" t="str">
        <f>IF(DZ1&gt;$A$1,"",IF(DZ1&lt;$A$1,0,IF(DZ1=$A$1,'OTROS DATOS'!$B$4*SUM(DO9:DZ9))))</f>
        <v/>
      </c>
      <c r="EA24" s="24" t="str">
        <f>IF(EA1&gt;$A$1,"",IF(EA1&lt;$A$1,0,IF(EA1=$A$1,'OTROS DATOS'!$B$4*SUM(DP9:EA9))))</f>
        <v/>
      </c>
      <c r="EB24" s="24" t="str">
        <f>IF(EB1&gt;$A$1,"",IF(EB1&lt;$A$1,0,IF(EB1=$A$1,'OTROS DATOS'!$B$4*SUM(DQ9:EB9))))</f>
        <v/>
      </c>
      <c r="EC24" s="24" t="str">
        <f>IF(EC1&gt;$A$1,"",IF(EC1&lt;$A$1,0,IF(EC1=$A$1,'OTROS DATOS'!$B$4*SUM(DR9:EC9))))</f>
        <v/>
      </c>
      <c r="ED24" s="24" t="str">
        <f>IF(ED1&gt;$A$1,"",IF(ED1&lt;$A$1,0,IF(ED1=$A$1,'OTROS DATOS'!$B$4*SUM(DS9:ED9))))</f>
        <v/>
      </c>
      <c r="EE24" s="24" t="str">
        <f>IF(EE1&gt;$A$1,"",IF(EE1&lt;$A$1,0,IF(EE1=$A$1,'OTROS DATOS'!$B$4*SUM(DT9:EE9))))</f>
        <v/>
      </c>
      <c r="EF24" s="24" t="str">
        <f>IF(EF1&gt;$A$1,"",IF(EF1&lt;$A$1,0,IF(EF1=$A$1,'OTROS DATOS'!$B$4*SUM(DU9:EF9))))</f>
        <v/>
      </c>
      <c r="EG24" s="24" t="str">
        <f>IF(EG1&gt;$A$1,"",IF(EG1&lt;$A$1,0,IF(EG1=$A$1,'OTROS DATOS'!$B$4*SUM(DV9:EG9))))</f>
        <v/>
      </c>
      <c r="EH24" s="24" t="str">
        <f>IF(EH1&gt;$A$1,"",IF(EH1&lt;$A$1,0,IF(EH1=$A$1,'OTROS DATOS'!$B$4*SUM(DW9:EH9))))</f>
        <v/>
      </c>
      <c r="EI24" s="24" t="str">
        <f>IF(EI1&gt;$A$1,"",IF(EI1&lt;$A$1,0,IF(EI1=$A$1,'OTROS DATOS'!$B$4*SUM(DX9:EI9))))</f>
        <v/>
      </c>
      <c r="EJ24" s="24" t="str">
        <f>IF(EJ1&gt;$A$1,"",IF(EJ1&lt;$A$1,0,IF(EJ1=$A$1,'OTROS DATOS'!$B$4*SUM(DY9:EJ9))))</f>
        <v/>
      </c>
      <c r="EK24" s="24" t="str">
        <f>IF(EK1&gt;$A$1,"",IF(EK1&lt;$A$1,0,IF(EK1=$A$1,'OTROS DATOS'!$B$4*SUM(DZ9:EK9))))</f>
        <v/>
      </c>
      <c r="EL24" s="24" t="str">
        <f>IF(EL1&gt;$A$1,"",IF(EL1&lt;$A$1,0,IF(EL1=$A$1,'OTROS DATOS'!$B$4*SUM(EA9:EL9))))</f>
        <v/>
      </c>
      <c r="EM24" s="24" t="str">
        <f>IF(EM1&gt;$A$1,"",IF(EM1&lt;$A$1,0,IF(EM1=$A$1,'OTROS DATOS'!$B$4*SUM(EB9:EM9))))</f>
        <v/>
      </c>
      <c r="EN24" s="24" t="str">
        <f>IF(EN1&gt;$A$1,"",IF(EN1&lt;$A$1,0,IF(EN1=$A$1,'OTROS DATOS'!$B$4*SUM(EC9:EN9))))</f>
        <v/>
      </c>
      <c r="EO24" s="24" t="str">
        <f>IF(EO1&gt;$A$1,"",IF(EO1&lt;$A$1,0,IF(EO1=$A$1,'OTROS DATOS'!$B$4*SUM(ED9:EO9))))</f>
        <v/>
      </c>
      <c r="EP24" s="24" t="str">
        <f>IF(EP1&gt;$A$1,"",IF(EP1&lt;$A$1,0,IF(EP1=$A$1,'OTROS DATOS'!$B$4*SUM(EE9:EP9))))</f>
        <v/>
      </c>
      <c r="EQ24" s="24" t="str">
        <f>IF(EQ1&gt;$A$1,"",IF(EQ1&lt;$A$1,0,IF(EQ1=$A$1,'OTROS DATOS'!$B$4*SUM(EF9:EQ9))))</f>
        <v/>
      </c>
      <c r="ER24" s="24" t="str">
        <f>IF(ER1&gt;$A$1,"",IF(ER1&lt;$A$1,0,IF(ER1=$A$1,'OTROS DATOS'!$B$4*SUM(EG9:ER9))))</f>
        <v/>
      </c>
      <c r="ES24" s="24" t="str">
        <f>IF(ES1&gt;$A$1,"",IF(ES1&lt;$A$1,0,IF(ES1=$A$1,'OTROS DATOS'!$B$4*SUM(EH9:ES9))))</f>
        <v/>
      </c>
      <c r="ET24" s="24" t="str">
        <f>IF(ET1&gt;$A$1,"",IF(ET1&lt;$A$1,0,IF(ET1=$A$1,'OTROS DATOS'!$B$4*SUM(EI9:ET9))))</f>
        <v/>
      </c>
      <c r="EU24" s="24" t="str">
        <f>IF(EU1&gt;$A$1,"",IF(EU1&lt;$A$1,0,IF(EU1=$A$1,'OTROS DATOS'!$B$4*SUM(EJ9:EU9))))</f>
        <v/>
      </c>
      <c r="EV24" s="24" t="str">
        <f>IF(EV1&gt;$A$1,"",IF(EV1&lt;$A$1,0,IF(EV1=$A$1,'OTROS DATOS'!$B$4*SUM(EK9:EV9))))</f>
        <v/>
      </c>
      <c r="EW24" s="24" t="str">
        <f>IF(EW1&gt;$A$1,"",IF(EW1&lt;$A$1,0,IF(EW1=$A$1,'OTROS DATOS'!$B$4*SUM(EL9:EW9))))</f>
        <v/>
      </c>
      <c r="EX24" s="24" t="str">
        <f>IF(EX1&gt;$A$1,"",IF(EX1&lt;$A$1,0,IF(EX1=$A$1,'OTROS DATOS'!$B$4*SUM(EM9:EX9))))</f>
        <v/>
      </c>
      <c r="EY24" s="24" t="str">
        <f>IF(EY1&gt;$A$1,"",IF(EY1&lt;$A$1,0,IF(EY1=$A$1,'OTROS DATOS'!$B$4*SUM(EN9:EY9))))</f>
        <v/>
      </c>
      <c r="EZ24" s="24" t="str">
        <f>IF(EZ1&gt;$A$1,"",IF(EZ1&lt;$A$1,0,IF(EZ1=$A$1,'OTROS DATOS'!$B$4*SUM(EO9:EZ9))))</f>
        <v/>
      </c>
      <c r="FA24" s="24" t="str">
        <f>IF(FA1&gt;$A$1,"",IF(FA1&lt;$A$1,0,IF(FA1=$A$1,'OTROS DATOS'!$B$4*SUM(EP9:FA9))))</f>
        <v/>
      </c>
      <c r="FB24" s="24" t="str">
        <f>IF(FB1&gt;$A$1,"",IF(FB1&lt;$A$1,0,IF(FB1=$A$1,'OTROS DATOS'!$B$4*SUM(EQ9:FB9))))</f>
        <v/>
      </c>
      <c r="FC24" s="24" t="str">
        <f>IF(FC1&gt;$A$1,"",IF(FC1&lt;$A$1,0,IF(FC1=$A$1,'OTROS DATOS'!$B$4*SUM(ER9:FC9))))</f>
        <v/>
      </c>
      <c r="FD24" s="24" t="str">
        <f>IF(FD1&gt;$A$1,"",IF(FD1&lt;$A$1,0,IF(FD1=$A$1,'OTROS DATOS'!$B$4*SUM(ES9:FD9))))</f>
        <v/>
      </c>
      <c r="FE24" s="24" t="str">
        <f>IF(FE1&gt;$A$1,"",IF(FE1&lt;$A$1,0,IF(FE1=$A$1,'OTROS DATOS'!$B$4*SUM(ET9:FE9))))</f>
        <v/>
      </c>
      <c r="FF24" s="24" t="str">
        <f>IF(FF1&gt;$A$1,"",IF(FF1&lt;$A$1,0,IF(FF1=$A$1,'OTROS DATOS'!$B$4*SUM(EU9:FF9))))</f>
        <v/>
      </c>
      <c r="FG24" s="24" t="str">
        <f>IF(FG1&gt;$A$1,"",IF(FG1&lt;$A$1,0,IF(FG1=$A$1,'OTROS DATOS'!$B$4*SUM(EV9:FG9))))</f>
        <v/>
      </c>
      <c r="FH24" s="24" t="str">
        <f>IF(FH1&gt;$A$1,"",IF(FH1&lt;$A$1,0,IF(FH1=$A$1,'OTROS DATOS'!$B$4*SUM(EW9:FH9))))</f>
        <v/>
      </c>
      <c r="FI24" s="24" t="str">
        <f>IF(FI1&gt;$A$1,"",IF(FI1&lt;$A$1,0,IF(FI1=$A$1,'OTROS DATOS'!$B$4*SUM(EX9:FI9))))</f>
        <v/>
      </c>
      <c r="FJ24" s="24" t="str">
        <f>IF(FJ1&gt;$A$1,"",IF(FJ1&lt;$A$1,0,IF(FJ1=$A$1,'OTROS DATOS'!$B$4*SUM(EY9:FJ9))))</f>
        <v/>
      </c>
      <c r="FK24" s="24" t="str">
        <f>IF(FK1&gt;$A$1,"",IF(FK1&lt;$A$1,0,IF(FK1=$A$1,'OTROS DATOS'!$B$4*SUM(EZ9:FK9))))</f>
        <v/>
      </c>
      <c r="FL24" s="24" t="str">
        <f>IF(FL1&gt;$A$1,"",IF(FL1&lt;$A$1,0,IF(FL1=$A$1,'OTROS DATOS'!$B$4*SUM(FA9:FL9))))</f>
        <v/>
      </c>
      <c r="FM24" s="24" t="str">
        <f>IF(FM1&gt;$A$1,"",IF(FM1&lt;$A$1,0,IF(FM1=$A$1,'OTROS DATOS'!$B$4*SUM(FB9:FM9))))</f>
        <v/>
      </c>
      <c r="FN24" s="24" t="str">
        <f>IF(FN1&gt;$A$1,"",IF(FN1&lt;$A$1,0,IF(FN1=$A$1,'OTROS DATOS'!$B$4*SUM(FC9:FN9))))</f>
        <v/>
      </c>
      <c r="FO24" s="24" t="str">
        <f>IF(FO1&gt;$A$1,"",IF(FO1&lt;$A$1,0,IF(FO1=$A$1,'OTROS DATOS'!$B$4*SUM(FD9:FO9))))</f>
        <v/>
      </c>
      <c r="FP24" s="24" t="str">
        <f>IF(FP1&gt;$A$1,"",IF(FP1&lt;$A$1,0,IF(FP1=$A$1,'OTROS DATOS'!$B$4*SUM(FE9:FP9))))</f>
        <v/>
      </c>
      <c r="FQ24" s="24" t="str">
        <f>IF(FQ1&gt;$A$1,"",IF(FQ1&lt;$A$1,0,IF(FQ1=$A$1,'OTROS DATOS'!$B$4*SUM(FF9:FQ9))))</f>
        <v/>
      </c>
      <c r="FR24" s="24" t="str">
        <f>IF(FR1&gt;$A$1,"",IF(FR1&lt;$A$1,0,IF(FR1=$A$1,'OTROS DATOS'!$B$4*SUM(FG9:FR9))))</f>
        <v/>
      </c>
      <c r="FS24" s="24" t="str">
        <f>IF(FS1&gt;$A$1,"",IF(FS1&lt;$A$1,0,IF(FS1=$A$1,'OTROS DATOS'!$B$4*SUM(FH9:FS9))))</f>
        <v/>
      </c>
      <c r="FT24" s="24" t="str">
        <f>IF(FT1&gt;$A$1,"",IF(FT1&lt;$A$1,0,IF(FT1=$A$1,'OTROS DATOS'!$B$4*SUM(FI9:FT9))))</f>
        <v/>
      </c>
      <c r="FU24" s="24" t="str">
        <f>IF(FU1&gt;$A$1,"",IF(FU1&lt;$A$1,0,IF(FU1=$A$1,'OTROS DATOS'!$B$4*SUM(FJ9:FU9))))</f>
        <v/>
      </c>
      <c r="FV24" s="24" t="str">
        <f>IF(FV1&gt;$A$1,"",IF(FV1&lt;$A$1,0,IF(FV1=$A$1,'OTROS DATOS'!$B$4*SUM(FK9:FV9))))</f>
        <v/>
      </c>
      <c r="FW24" s="24" t="str">
        <f>IF(FW1&gt;$A$1,"",IF(FW1&lt;$A$1,0,IF(FW1=$A$1,'OTROS DATOS'!$B$4*SUM(FL9:FW9))))</f>
        <v/>
      </c>
      <c r="FX24" s="24" t="str">
        <f>IF(FX1&gt;$A$1,"",IF(FX1&lt;$A$1,0,IF(FX1=$A$1,'OTROS DATOS'!$B$4*SUM(FM9:FX9))))</f>
        <v/>
      </c>
      <c r="FY24" s="24" t="str">
        <f>IF(FY1&gt;$A$1,"",IF(FY1&lt;$A$1,0,IF(FY1=$A$1,'OTROS DATOS'!$B$4*SUM(FN9:FY9))))</f>
        <v/>
      </c>
      <c r="FZ24" s="24" t="str">
        <f>IF(FZ1&gt;$A$1,"",IF(FZ1&lt;$A$1,0,IF(FZ1=$A$1,'OTROS DATOS'!$B$4*SUM(FO9:FZ9))))</f>
        <v/>
      </c>
      <c r="GA24" s="24" t="str">
        <f>IF(GA1&gt;$A$1,"",IF(GA1&lt;$A$1,0,IF(GA1=$A$1,'OTROS DATOS'!$B$4*SUM(FP9:GA9))))</f>
        <v/>
      </c>
      <c r="GB24" s="24" t="str">
        <f>IF(GB1&gt;$A$1,"",IF(GB1&lt;$A$1,0,IF(GB1=$A$1,'OTROS DATOS'!$B$4*SUM(FQ9:GB9))))</f>
        <v/>
      </c>
      <c r="GC24" s="24" t="str">
        <f>IF(GC1&gt;$A$1,"",IF(GC1&lt;$A$1,0,IF(GC1=$A$1,'OTROS DATOS'!$B$4*SUM(FR9:GC9))))</f>
        <v/>
      </c>
      <c r="GD24" s="24" t="str">
        <f>IF(GD1&gt;$A$1,"",IF(GD1&lt;$A$1,0,IF(GD1=$A$1,'OTROS DATOS'!$B$4*SUM(FS9:GD9))))</f>
        <v/>
      </c>
      <c r="GE24" s="24" t="str">
        <f>IF(GE1&gt;$A$1,"",IF(GE1&lt;$A$1,0,IF(GE1=$A$1,'OTROS DATOS'!$B$4*SUM(FT9:GE9))))</f>
        <v/>
      </c>
      <c r="GF24" s="24" t="str">
        <f>IF(GF1&gt;$A$1,"",IF(GF1&lt;$A$1,0,IF(GF1=$A$1,'OTROS DATOS'!$B$4*SUM(FU9:GF9))))</f>
        <v/>
      </c>
      <c r="GG24" s="24" t="str">
        <f>IF(GG1&gt;$A$1,"",IF(GG1&lt;$A$1,0,IF(GG1=$A$1,'OTROS DATOS'!$B$4*SUM(FV9:GG9))))</f>
        <v/>
      </c>
      <c r="GH24" s="24" t="str">
        <f>IF(GH1&gt;$A$1,"",IF(GH1&lt;$A$1,0,IF(GH1=$A$1,'OTROS DATOS'!$B$4*SUM(FW9:GH9))))</f>
        <v/>
      </c>
      <c r="GI24" s="24" t="str">
        <f>IF(GI1&gt;$A$1,"",IF(GI1&lt;$A$1,0,IF(GI1=$A$1,'OTROS DATOS'!$B$4*SUM(FX9:GI9))))</f>
        <v/>
      </c>
      <c r="GJ24" s="24" t="str">
        <f>IF(GJ1&gt;$A$1,"",IF(GJ1&lt;$A$1,0,IF(GJ1=$A$1,'OTROS DATOS'!$B$4*SUM(FY9:GJ9))))</f>
        <v/>
      </c>
      <c r="GK24" s="24" t="str">
        <f>IF(GK1&gt;$A$1,"",IF(GK1&lt;$A$1,0,IF(GK1=$A$1,'OTROS DATOS'!$B$4*SUM(FZ9:GK9))))</f>
        <v/>
      </c>
      <c r="GL24" s="24" t="str">
        <f>IF(GL1&gt;$A$1,"",IF(GL1&lt;$A$1,0,IF(GL1=$A$1,'OTROS DATOS'!$B$4*SUM(GA9:GL9))))</f>
        <v/>
      </c>
      <c r="GM24" s="24" t="str">
        <f>IF(GM1&gt;$A$1,"",IF(GM1&lt;$A$1,0,IF(GM1=$A$1,'OTROS DATOS'!$B$4*SUM(GB9:GM9))))</f>
        <v/>
      </c>
      <c r="GN24" s="24" t="str">
        <f>IF(GN1&gt;$A$1,"",IF(GN1&lt;$A$1,0,IF(GN1=$A$1,'OTROS DATOS'!$B$4*SUM(GC9:GN9))))</f>
        <v/>
      </c>
      <c r="GO24" s="24" t="str">
        <f>IF(GO1&gt;$A$1,"",IF(GO1&lt;$A$1,0,IF(GO1=$A$1,'OTROS DATOS'!$B$4*SUM(GD9:GO9))))</f>
        <v/>
      </c>
      <c r="GP24" s="24" t="str">
        <f>IF(GP1&gt;$A$1,"",IF(GP1&lt;$A$1,0,IF(GP1=$A$1,'OTROS DATOS'!$B$4*SUM(GE9:GP9))))</f>
        <v/>
      </c>
      <c r="GQ24" s="24" t="str">
        <f>IF(GQ1&gt;$A$1,"",IF(GQ1&lt;$A$1,0,IF(GQ1=$A$1,'OTROS DATOS'!$B$4*SUM(GF9:GQ9))))</f>
        <v/>
      </c>
      <c r="GR24" s="24" t="str">
        <f>IF(GR1&gt;$A$1,"",IF(GR1&lt;$A$1,0,IF(GR1=$A$1,'OTROS DATOS'!$B$4*SUM(GG9:GR9))))</f>
        <v/>
      </c>
      <c r="GS24" s="24" t="str">
        <f>IF(GS1&gt;$A$1,"",IF(GS1&lt;$A$1,0,IF(GS1=$A$1,'OTROS DATOS'!$B$4*SUM(GH9:GS9))))</f>
        <v/>
      </c>
      <c r="GT24" s="24" t="str">
        <f>IF(GT1&gt;$A$1,"",IF(GT1&lt;$A$1,0,IF(GT1=$A$1,'OTROS DATOS'!$B$4*SUM(GI9:GT9))))</f>
        <v/>
      </c>
      <c r="GU24" s="24" t="str">
        <f>IF(GU1&gt;$A$1,"",IF(GU1&lt;$A$1,0,IF(GU1=$A$1,'OTROS DATOS'!$B$4*SUM(GJ9:GU9))))</f>
        <v/>
      </c>
      <c r="GV24" s="24" t="str">
        <f>IF(GV1&gt;$A$1,"",IF(GV1&lt;$A$1,0,IF(GV1=$A$1,'OTROS DATOS'!$B$4*SUM(GK9:GV9))))</f>
        <v/>
      </c>
      <c r="GW24" s="24" t="str">
        <f>IF(GW1&gt;$A$1,"",IF(GW1&lt;$A$1,0,IF(GW1=$A$1,'OTROS DATOS'!$B$4*SUM(GL9:GW9))))</f>
        <v/>
      </c>
      <c r="GX24" s="24" t="str">
        <f>IF(GX1&gt;$A$1,"",IF(GX1&lt;$A$1,0,IF(GX1=$A$1,'OTROS DATOS'!$B$4*SUM(GM9:GX9))))</f>
        <v/>
      </c>
      <c r="GY24" s="24" t="str">
        <f>IF(GY1&gt;$A$1,"",IF(GY1&lt;$A$1,0,IF(GY1=$A$1,'OTROS DATOS'!$B$4*SUM(GN9:GY9))))</f>
        <v/>
      </c>
      <c r="GZ24" s="24" t="str">
        <f>IF(GZ1&gt;$A$1,"",IF(GZ1&lt;$A$1,0,IF(GZ1=$A$1,'OTROS DATOS'!$B$4*SUM(GO9:GZ9))))</f>
        <v/>
      </c>
      <c r="HA24" s="24" t="str">
        <f>IF(HA1&gt;$A$1,"",IF(HA1&lt;$A$1,0,IF(HA1=$A$1,'OTROS DATOS'!$B$4*SUM(GP9:HA9))))</f>
        <v/>
      </c>
      <c r="HB24" s="24" t="str">
        <f>IF(HB1&gt;$A$1,"",IF(HB1&lt;$A$1,0,IF(HB1=$A$1,'OTROS DATOS'!$B$4*SUM(GQ9:HB9))))</f>
        <v/>
      </c>
      <c r="HC24" s="24" t="str">
        <f>IF(HC1&gt;$A$1,"",IF(HC1&lt;$A$1,0,IF(HC1=$A$1,'OTROS DATOS'!$B$4*SUM(GR9:HC9))))</f>
        <v/>
      </c>
      <c r="HD24" s="24" t="str">
        <f>IF(HD1&gt;$A$1,"",IF(HD1&lt;$A$1,0,IF(HD1=$A$1,'OTROS DATOS'!$B$4*SUM(GS9:HD9))))</f>
        <v/>
      </c>
      <c r="HE24" s="24" t="str">
        <f>IF(HE1&gt;$A$1,"",IF(HE1&lt;$A$1,0,IF(HE1=$A$1,'OTROS DATOS'!$B$4*SUM(GT9:HE9))))</f>
        <v/>
      </c>
      <c r="HF24" s="24" t="str">
        <f>IF(HF1&gt;$A$1,"",IF(HF1&lt;$A$1,0,IF(HF1=$A$1,'OTROS DATOS'!$B$4*SUM(GU9:HF9))))</f>
        <v/>
      </c>
      <c r="HG24" s="24" t="str">
        <f>IF(HG1&gt;$A$1,"",IF(HG1&lt;$A$1,0,IF(HG1=$A$1,'OTROS DATOS'!$B$4*SUM(GV9:HG9))))</f>
        <v/>
      </c>
      <c r="HH24" s="24" t="str">
        <f>IF(HH1&gt;$A$1,"",IF(HH1&lt;$A$1,0,IF(HH1=$A$1,'OTROS DATOS'!$B$4*SUM(GW9:HH9))))</f>
        <v/>
      </c>
      <c r="HI24" s="24" t="str">
        <f>IF(HI1&gt;$A$1,"",IF(HI1&lt;$A$1,0,IF(HI1=$A$1,'OTROS DATOS'!$B$4*SUM(GX9:HI9))))</f>
        <v/>
      </c>
      <c r="HJ24" s="24" t="str">
        <f>IF(HJ1&gt;$A$1,"",IF(HJ1&lt;$A$1,0,IF(HJ1=$A$1,'OTROS DATOS'!$B$4*SUM(GY9:HJ9))))</f>
        <v/>
      </c>
      <c r="HK24" s="24" t="str">
        <f>IF(HK1&gt;$A$1,"",IF(HK1&lt;$A$1,0,IF(HK1=$A$1,'OTROS DATOS'!$B$4*SUM(GZ9:HK9))))</f>
        <v/>
      </c>
      <c r="HL24" s="24" t="str">
        <f>IF(HL1&gt;$A$1,"",IF(HL1&lt;$A$1,0,IF(HL1=$A$1,'OTROS DATOS'!$B$4*SUM(HA9:HL9))))</f>
        <v/>
      </c>
      <c r="HM24" s="24" t="str">
        <f>IF(HM1&gt;$A$1,"",IF(HM1&lt;$A$1,0,IF(HM1=$A$1,'OTROS DATOS'!$B$4*SUM(HB9:HM9))))</f>
        <v/>
      </c>
      <c r="HN24" s="24" t="str">
        <f>IF(HN1&gt;$A$1,"",IF(HN1&lt;$A$1,0,IF(HN1=$A$1,'OTROS DATOS'!$B$4*SUM(HC9:HN9))))</f>
        <v/>
      </c>
      <c r="HO24" s="24" t="str">
        <f>IF(HO1&gt;$A$1,"",IF(HO1&lt;$A$1,0,IF(HO1=$A$1,'OTROS DATOS'!$B$4*SUM(HD9:HO9))))</f>
        <v/>
      </c>
      <c r="HP24" s="24" t="str">
        <f>IF(HP1&gt;$A$1,"",IF(HP1&lt;$A$1,0,IF(HP1=$A$1,'OTROS DATOS'!$B$4*SUM(HE9:HP9))))</f>
        <v/>
      </c>
      <c r="HQ24" s="24" t="str">
        <f>IF(HQ1&gt;$A$1,"",IF(HQ1&lt;$A$1,0,IF(HQ1=$A$1,'OTROS DATOS'!$B$4*SUM(HF9:HQ9))))</f>
        <v/>
      </c>
      <c r="HR24" s="24" t="str">
        <f>IF(HR1&gt;$A$1,"",IF(HR1&lt;$A$1,0,IF(HR1=$A$1,'OTROS DATOS'!$B$4*SUM(HG9:HR9))))</f>
        <v/>
      </c>
      <c r="HS24" s="24" t="str">
        <f>IF(HS1&gt;$A$1,"",IF(HS1&lt;$A$1,0,IF(HS1=$A$1,'OTROS DATOS'!$B$4*SUM(HH9:HS9))))</f>
        <v/>
      </c>
      <c r="HT24" s="24" t="str">
        <f>IF(HT1&gt;$A$1,"",IF(HT1&lt;$A$1,0,IF(HT1=$A$1,'OTROS DATOS'!$B$4*SUM(HI9:HT9))))</f>
        <v/>
      </c>
      <c r="HU24" s="24" t="str">
        <f>IF(HU1&gt;$A$1,"",IF(HU1&lt;$A$1,0,IF(HU1=$A$1,'OTROS DATOS'!$B$4*SUM(HJ9:HU9))))</f>
        <v/>
      </c>
      <c r="HV24" s="24" t="str">
        <f>IF(HV1&gt;$A$1,"",IF(HV1&lt;$A$1,0,IF(HV1=$A$1,'OTROS DATOS'!$B$4*SUM(HK9:HV9))))</f>
        <v/>
      </c>
      <c r="HW24" s="24" t="str">
        <f>IF(HW1&gt;$A$1,"",IF(HW1&lt;$A$1,0,IF(HW1=$A$1,'OTROS DATOS'!$B$4*SUM(HL9:HW9))))</f>
        <v/>
      </c>
      <c r="HX24" s="24" t="str">
        <f>IF(HX1&gt;$A$1,"",IF(HX1&lt;$A$1,0,IF(HX1=$A$1,'OTROS DATOS'!$B$4*SUM(HM9:HX9))))</f>
        <v/>
      </c>
      <c r="HY24" s="24" t="str">
        <f>IF(HY1&gt;$A$1,"",IF(HY1&lt;$A$1,0,IF(HY1=$A$1,'OTROS DATOS'!$B$4*SUM(HN9:HY9))))</f>
        <v/>
      </c>
      <c r="HZ24" s="24" t="str">
        <f>IF(HZ1&gt;$A$1,"",IF(HZ1&lt;$A$1,0,IF(HZ1=$A$1,'OTROS DATOS'!$B$4*SUM(HO9:HZ9))))</f>
        <v/>
      </c>
      <c r="IA24" s="24" t="str">
        <f>IF(IA1&gt;$A$1,"",IF(IA1&lt;$A$1,0,IF(IA1=$A$1,'OTROS DATOS'!$B$4*SUM(HP9:IA9))))</f>
        <v/>
      </c>
      <c r="IB24" s="24" t="str">
        <f>IF(IB1&gt;$A$1,"",IF(IB1&lt;$A$1,0,IF(IB1=$A$1,'OTROS DATOS'!$B$4*SUM(HQ9:IB9))))</f>
        <v/>
      </c>
      <c r="IC24" s="24" t="str">
        <f>IF(IC1&gt;$A$1,"",IF(IC1&lt;$A$1,0,IF(IC1=$A$1,'OTROS DATOS'!$B$4*SUM(HR9:IC9))))</f>
        <v/>
      </c>
      <c r="ID24" s="24" t="str">
        <f>IF(ID1&gt;$A$1,"",IF(ID1&lt;$A$1,0,IF(ID1=$A$1,'OTROS DATOS'!$B$4*SUM(HS9:ID9))))</f>
        <v/>
      </c>
      <c r="IE24" s="24" t="str">
        <f>IF(IE1&gt;$A$1,"",IF(IE1&lt;$A$1,0,IF(IE1=$A$1,'OTROS DATOS'!$B$4*SUM(HT9:IE9))))</f>
        <v/>
      </c>
      <c r="IF24" s="24" t="str">
        <f>IF(IF1&gt;$A$1,"",IF(IF1&lt;$A$1,0,IF(IF1=$A$1,'OTROS DATOS'!$B$4*SUM(HU9:IF9))))</f>
        <v/>
      </c>
      <c r="IG24" s="24" t="str">
        <f>IF(IG1&gt;$A$1,"",IF(IG1&lt;$A$1,0,IF(IG1=$A$1,'OTROS DATOS'!$B$4*SUM(HV9:IG9))))</f>
        <v/>
      </c>
      <c r="IH24" s="24" t="str">
        <f>IF(IH1&gt;$A$1,"",IF(IH1&lt;$A$1,0,IF(IH1=$A$1,'OTROS DATOS'!$B$4*SUM(HW9:IH9))))</f>
        <v/>
      </c>
      <c r="II24" s="24" t="str">
        <f>IF(II1&gt;$A$1,"",IF(II1&lt;$A$1,0,IF(II1=$A$1,'OTROS DATOS'!$B$4*SUM(HX9:II9))))</f>
        <v/>
      </c>
    </row>
    <row r="25" spans="1:244" ht="15.6">
      <c r="A25" s="40" t="s">
        <v>17</v>
      </c>
      <c r="B25" s="30" t="s">
        <v>24</v>
      </c>
      <c r="C25" s="71" t="e">
        <f t="shared" ref="C25:BN25" ca="1" si="33">IF(C1&gt;$A$1,0,+C15+C16+C17-C18-C19-C20-C21+C22+C23+C24)</f>
        <v>#NAME?</v>
      </c>
      <c r="D25" s="31" t="e">
        <f t="shared" ca="1" si="33"/>
        <v>#NAME?</v>
      </c>
      <c r="E25" s="31" t="e">
        <f t="shared" ca="1" si="33"/>
        <v>#NAME?</v>
      </c>
      <c r="F25" s="31" t="e">
        <f t="shared" ca="1" si="33"/>
        <v>#NAME?</v>
      </c>
      <c r="G25" s="31" t="e">
        <f t="shared" ca="1" si="33"/>
        <v>#NAME?</v>
      </c>
      <c r="H25" s="31" t="e">
        <f t="shared" ca="1" si="33"/>
        <v>#NAME?</v>
      </c>
      <c r="I25" s="31" t="e">
        <f t="shared" ca="1" si="33"/>
        <v>#NAME?</v>
      </c>
      <c r="J25" s="31" t="e">
        <f t="shared" ca="1" si="33"/>
        <v>#NAME?</v>
      </c>
      <c r="K25" s="31" t="e">
        <f t="shared" ca="1" si="33"/>
        <v>#NAME?</v>
      </c>
      <c r="L25" s="31" t="e">
        <f t="shared" ca="1" si="33"/>
        <v>#NAME?</v>
      </c>
      <c r="M25" s="31" t="e">
        <f t="shared" ca="1" si="33"/>
        <v>#NAME?</v>
      </c>
      <c r="N25" s="31" t="e">
        <f t="shared" ca="1" si="33"/>
        <v>#NAME?</v>
      </c>
      <c r="O25" s="31" t="e">
        <f t="shared" ca="1" si="33"/>
        <v>#NAME?</v>
      </c>
      <c r="P25" s="31" t="e">
        <f t="shared" ca="1" si="33"/>
        <v>#NAME?</v>
      </c>
      <c r="Q25" s="31" t="e">
        <f t="shared" ca="1" si="33"/>
        <v>#NAME?</v>
      </c>
      <c r="R25" s="31" t="e">
        <f t="shared" ca="1" si="33"/>
        <v>#NAME?</v>
      </c>
      <c r="S25" s="31" t="e">
        <f t="shared" ca="1" si="33"/>
        <v>#NAME?</v>
      </c>
      <c r="T25" s="31" t="e">
        <f t="shared" ca="1" si="33"/>
        <v>#NAME?</v>
      </c>
      <c r="U25" s="31" t="e">
        <f t="shared" ca="1" si="33"/>
        <v>#NAME?</v>
      </c>
      <c r="V25" s="31" t="e">
        <f t="shared" ca="1" si="33"/>
        <v>#NAME?</v>
      </c>
      <c r="W25" s="31" t="e">
        <f t="shared" ca="1" si="33"/>
        <v>#NAME?</v>
      </c>
      <c r="X25" s="31" t="e">
        <f t="shared" ca="1" si="33"/>
        <v>#NAME?</v>
      </c>
      <c r="Y25" s="31" t="e">
        <f t="shared" ca="1" si="33"/>
        <v>#NAME?</v>
      </c>
      <c r="Z25" s="31" t="e">
        <f t="shared" ca="1" si="33"/>
        <v>#NAME?</v>
      </c>
      <c r="AA25" s="31" t="e">
        <f t="shared" ca="1" si="33"/>
        <v>#NAME?</v>
      </c>
      <c r="AB25" s="31" t="e">
        <f t="shared" ca="1" si="33"/>
        <v>#NAME?</v>
      </c>
      <c r="AC25" s="31" t="e">
        <f t="shared" ca="1" si="33"/>
        <v>#NAME?</v>
      </c>
      <c r="AD25" s="31" t="e">
        <f t="shared" ca="1" si="33"/>
        <v>#NAME?</v>
      </c>
      <c r="AE25" s="31" t="e">
        <f t="shared" ca="1" si="33"/>
        <v>#NAME?</v>
      </c>
      <c r="AF25" s="31" t="e">
        <f t="shared" ca="1" si="33"/>
        <v>#NAME?</v>
      </c>
      <c r="AG25" s="31" t="e">
        <f t="shared" ca="1" si="33"/>
        <v>#NAME?</v>
      </c>
      <c r="AH25" s="31" t="e">
        <f t="shared" ca="1" si="33"/>
        <v>#NAME?</v>
      </c>
      <c r="AI25" s="31" t="e">
        <f t="shared" ca="1" si="33"/>
        <v>#NAME?</v>
      </c>
      <c r="AJ25" s="31" t="e">
        <f t="shared" ca="1" si="33"/>
        <v>#NAME?</v>
      </c>
      <c r="AK25" s="31" t="e">
        <f t="shared" ca="1" si="33"/>
        <v>#NAME?</v>
      </c>
      <c r="AL25" s="31" t="e">
        <f t="shared" ca="1" si="33"/>
        <v>#NAME?</v>
      </c>
      <c r="AM25" s="31" t="e">
        <f t="shared" ca="1" si="33"/>
        <v>#NAME?</v>
      </c>
      <c r="AN25" s="31" t="e">
        <f t="shared" ca="1" si="33"/>
        <v>#NAME?</v>
      </c>
      <c r="AO25" s="31" t="e">
        <f t="shared" ca="1" si="33"/>
        <v>#NAME?</v>
      </c>
      <c r="AP25" s="31" t="e">
        <f t="shared" ca="1" si="33"/>
        <v>#NAME?</v>
      </c>
      <c r="AQ25" s="31" t="e">
        <f t="shared" ca="1" si="33"/>
        <v>#NAME?</v>
      </c>
      <c r="AR25" s="31" t="e">
        <f t="shared" ca="1" si="33"/>
        <v>#NAME?</v>
      </c>
      <c r="AS25" s="31" t="e">
        <f t="shared" ca="1" si="33"/>
        <v>#NAME?</v>
      </c>
      <c r="AT25" s="31" t="e">
        <f t="shared" ca="1" si="33"/>
        <v>#NAME?</v>
      </c>
      <c r="AU25" s="31" t="e">
        <f t="shared" ca="1" si="33"/>
        <v>#NAME?</v>
      </c>
      <c r="AV25" s="31" t="e">
        <f t="shared" ca="1" si="33"/>
        <v>#NAME?</v>
      </c>
      <c r="AW25" s="31" t="e">
        <f t="shared" ca="1" si="33"/>
        <v>#NAME?</v>
      </c>
      <c r="AX25" s="31" t="e">
        <f t="shared" ca="1" si="33"/>
        <v>#NAME?</v>
      </c>
      <c r="AY25" s="31" t="e">
        <f t="shared" ca="1" si="33"/>
        <v>#NAME?</v>
      </c>
      <c r="AZ25" s="31" t="e">
        <f t="shared" ca="1" si="33"/>
        <v>#NAME?</v>
      </c>
      <c r="BA25" s="31" t="e">
        <f t="shared" ca="1" si="33"/>
        <v>#NAME?</v>
      </c>
      <c r="BB25" s="31" t="e">
        <f t="shared" ca="1" si="33"/>
        <v>#NAME?</v>
      </c>
      <c r="BC25" s="31" t="e">
        <f t="shared" ca="1" si="33"/>
        <v>#NAME?</v>
      </c>
      <c r="BD25" s="31" t="e">
        <f t="shared" ca="1" si="33"/>
        <v>#NAME?</v>
      </c>
      <c r="BE25" s="31" t="e">
        <f t="shared" ca="1" si="33"/>
        <v>#NAME?</v>
      </c>
      <c r="BF25" s="31" t="e">
        <f t="shared" ca="1" si="33"/>
        <v>#NAME?</v>
      </c>
      <c r="BG25" s="31" t="e">
        <f t="shared" ca="1" si="33"/>
        <v>#NAME?</v>
      </c>
      <c r="BH25" s="31" t="e">
        <f t="shared" ca="1" si="33"/>
        <v>#NAME?</v>
      </c>
      <c r="BI25" s="31" t="e">
        <f t="shared" ca="1" si="33"/>
        <v>#NAME?</v>
      </c>
      <c r="BJ25" s="31" t="e">
        <f t="shared" ca="1" si="33"/>
        <v>#NAME?</v>
      </c>
      <c r="BK25" s="31" t="e">
        <f t="shared" ca="1" si="33"/>
        <v>#NAME?</v>
      </c>
      <c r="BL25" s="31" t="e">
        <f t="shared" ca="1" si="33"/>
        <v>#NAME?</v>
      </c>
      <c r="BM25" s="31" t="e">
        <f t="shared" ca="1" si="33"/>
        <v>#NAME?</v>
      </c>
      <c r="BN25" s="31" t="e">
        <f t="shared" ca="1" si="33"/>
        <v>#NAME?</v>
      </c>
      <c r="BO25" s="31" t="e">
        <f t="shared" ref="BO25:DZ25" ca="1" si="34">IF(BO1&gt;$A$1,0,+BO15+BO16+BO17-BO18-BO19-BO20-BO21+BO22+BO23+BO24)</f>
        <v>#NAME?</v>
      </c>
      <c r="BP25" s="31" t="e">
        <f t="shared" ca="1" si="34"/>
        <v>#NAME?</v>
      </c>
      <c r="BQ25" s="31" t="e">
        <f t="shared" ca="1" si="34"/>
        <v>#NAME?</v>
      </c>
      <c r="BR25" s="31" t="e">
        <f t="shared" ca="1" si="34"/>
        <v>#NAME?</v>
      </c>
      <c r="BS25" s="31" t="e">
        <f t="shared" ca="1" si="34"/>
        <v>#NAME?</v>
      </c>
      <c r="BT25" s="31" t="e">
        <f t="shared" ca="1" si="34"/>
        <v>#NAME?</v>
      </c>
      <c r="BU25" s="31" t="e">
        <f t="shared" ca="1" si="34"/>
        <v>#NAME?</v>
      </c>
      <c r="BV25" s="31" t="e">
        <f t="shared" ca="1" si="34"/>
        <v>#NAME?</v>
      </c>
      <c r="BW25" s="31" t="e">
        <f t="shared" ca="1" si="34"/>
        <v>#NAME?</v>
      </c>
      <c r="BX25" s="31" t="e">
        <f t="shared" ca="1" si="34"/>
        <v>#NAME?</v>
      </c>
      <c r="BY25" s="31" t="e">
        <f t="shared" ca="1" si="34"/>
        <v>#NAME?</v>
      </c>
      <c r="BZ25" s="31" t="e">
        <f t="shared" ca="1" si="34"/>
        <v>#NAME?</v>
      </c>
      <c r="CA25" s="31" t="e">
        <f t="shared" ca="1" si="34"/>
        <v>#NAME?</v>
      </c>
      <c r="CB25" s="31" t="e">
        <f t="shared" ca="1" si="34"/>
        <v>#NAME?</v>
      </c>
      <c r="CC25" s="31" t="e">
        <f t="shared" ca="1" si="34"/>
        <v>#NAME?</v>
      </c>
      <c r="CD25" s="31" t="e">
        <f t="shared" ca="1" si="34"/>
        <v>#NAME?</v>
      </c>
      <c r="CE25" s="31" t="e">
        <f t="shared" ca="1" si="34"/>
        <v>#NAME?</v>
      </c>
      <c r="CF25" s="31" t="e">
        <f t="shared" ca="1" si="34"/>
        <v>#NAME?</v>
      </c>
      <c r="CG25" s="31" t="e">
        <f t="shared" ca="1" si="34"/>
        <v>#NAME?</v>
      </c>
      <c r="CH25" s="31" t="e">
        <f t="shared" ca="1" si="34"/>
        <v>#NAME?</v>
      </c>
      <c r="CI25" s="31" t="e">
        <f t="shared" ca="1" si="34"/>
        <v>#NAME?</v>
      </c>
      <c r="CJ25" s="31" t="e">
        <f t="shared" ca="1" si="34"/>
        <v>#NAME?</v>
      </c>
      <c r="CK25" s="31" t="e">
        <f t="shared" ca="1" si="34"/>
        <v>#NAME?</v>
      </c>
      <c r="CL25" s="31" t="e">
        <f t="shared" ca="1" si="34"/>
        <v>#NAME?</v>
      </c>
      <c r="CM25" s="31" t="e">
        <f t="shared" ca="1" si="34"/>
        <v>#NAME?</v>
      </c>
      <c r="CN25" s="31" t="e">
        <f t="shared" ca="1" si="34"/>
        <v>#NAME?</v>
      </c>
      <c r="CO25" s="31" t="e">
        <f t="shared" ca="1" si="34"/>
        <v>#NAME?</v>
      </c>
      <c r="CP25" s="31" t="e">
        <f t="shared" ca="1" si="34"/>
        <v>#NAME?</v>
      </c>
      <c r="CQ25" s="31" t="e">
        <f t="shared" ca="1" si="34"/>
        <v>#NAME?</v>
      </c>
      <c r="CR25" s="31" t="e">
        <f t="shared" ca="1" si="34"/>
        <v>#NAME?</v>
      </c>
      <c r="CS25" s="31" t="e">
        <f t="shared" ca="1" si="34"/>
        <v>#NAME?</v>
      </c>
      <c r="CT25" s="31" t="e">
        <f t="shared" ca="1" si="34"/>
        <v>#NAME?</v>
      </c>
      <c r="CU25" s="31" t="e">
        <f t="shared" ca="1" si="34"/>
        <v>#NAME?</v>
      </c>
      <c r="CV25" s="31" t="e">
        <f t="shared" ca="1" si="34"/>
        <v>#NAME?</v>
      </c>
      <c r="CW25" s="31" t="e">
        <f t="shared" ca="1" si="34"/>
        <v>#NAME?</v>
      </c>
      <c r="CX25" s="31" t="e">
        <f t="shared" ca="1" si="34"/>
        <v>#NAME?</v>
      </c>
      <c r="CY25" s="31" t="e">
        <f t="shared" ca="1" si="34"/>
        <v>#NAME?</v>
      </c>
      <c r="CZ25" s="31" t="e">
        <f t="shared" ca="1" si="34"/>
        <v>#NAME?</v>
      </c>
      <c r="DA25" s="31" t="e">
        <f t="shared" ca="1" si="34"/>
        <v>#NAME?</v>
      </c>
      <c r="DB25" s="31" t="e">
        <f t="shared" ca="1" si="34"/>
        <v>#NAME?</v>
      </c>
      <c r="DC25" s="31" t="e">
        <f t="shared" ca="1" si="34"/>
        <v>#NAME?</v>
      </c>
      <c r="DD25" s="31" t="e">
        <f t="shared" ca="1" si="34"/>
        <v>#NAME?</v>
      </c>
      <c r="DE25" s="31" t="e">
        <f t="shared" ca="1" si="34"/>
        <v>#NAME?</v>
      </c>
      <c r="DF25" s="31" t="e">
        <f t="shared" ca="1" si="34"/>
        <v>#NAME?</v>
      </c>
      <c r="DG25" s="31" t="e">
        <f t="shared" ca="1" si="34"/>
        <v>#NAME?</v>
      </c>
      <c r="DH25" s="31" t="e">
        <f t="shared" ca="1" si="34"/>
        <v>#NAME?</v>
      </c>
      <c r="DI25" s="31" t="e">
        <f t="shared" ca="1" si="34"/>
        <v>#NAME?</v>
      </c>
      <c r="DJ25" s="31" t="e">
        <f t="shared" ca="1" si="34"/>
        <v>#NAME?</v>
      </c>
      <c r="DK25" s="31" t="e">
        <f t="shared" ca="1" si="34"/>
        <v>#NAME?</v>
      </c>
      <c r="DL25" s="31" t="e">
        <f t="shared" ca="1" si="34"/>
        <v>#NAME?</v>
      </c>
      <c r="DM25" s="31" t="e">
        <f t="shared" ca="1" si="34"/>
        <v>#NAME?</v>
      </c>
      <c r="DN25" s="31" t="e">
        <f t="shared" ca="1" si="34"/>
        <v>#NAME?</v>
      </c>
      <c r="DO25" s="31" t="e">
        <f t="shared" ca="1" si="34"/>
        <v>#NAME?</v>
      </c>
      <c r="DP25" s="31" t="e">
        <f t="shared" ca="1" si="34"/>
        <v>#NAME?</v>
      </c>
      <c r="DQ25" s="31" t="e">
        <f t="shared" ca="1" si="34"/>
        <v>#NAME?</v>
      </c>
      <c r="DR25" s="31" t="e">
        <f t="shared" ca="1" si="34"/>
        <v>#NAME?</v>
      </c>
      <c r="DS25" s="31" t="e">
        <f t="shared" ca="1" si="34"/>
        <v>#NAME?</v>
      </c>
      <c r="DT25" s="31">
        <f t="shared" si="34"/>
        <v>0</v>
      </c>
      <c r="DU25" s="31">
        <f t="shared" si="34"/>
        <v>0</v>
      </c>
      <c r="DV25" s="31">
        <f t="shared" si="34"/>
        <v>0</v>
      </c>
      <c r="DW25" s="31">
        <f t="shared" si="34"/>
        <v>0</v>
      </c>
      <c r="DX25" s="31">
        <f t="shared" si="34"/>
        <v>0</v>
      </c>
      <c r="DY25" s="31">
        <f t="shared" si="34"/>
        <v>0</v>
      </c>
      <c r="DZ25" s="31">
        <f t="shared" si="34"/>
        <v>0</v>
      </c>
      <c r="EA25" s="31">
        <f t="shared" ref="EA25:GL25" si="35">IF(EA1&gt;$A$1,0,+EA15+EA16+EA17-EA18-EA19-EA20-EA21+EA22+EA23+EA24)</f>
        <v>0</v>
      </c>
      <c r="EB25" s="31">
        <f t="shared" si="35"/>
        <v>0</v>
      </c>
      <c r="EC25" s="31">
        <f t="shared" si="35"/>
        <v>0</v>
      </c>
      <c r="ED25" s="31">
        <f t="shared" si="35"/>
        <v>0</v>
      </c>
      <c r="EE25" s="31">
        <f t="shared" si="35"/>
        <v>0</v>
      </c>
      <c r="EF25" s="31">
        <f t="shared" si="35"/>
        <v>0</v>
      </c>
      <c r="EG25" s="31">
        <f t="shared" si="35"/>
        <v>0</v>
      </c>
      <c r="EH25" s="31">
        <f t="shared" si="35"/>
        <v>0</v>
      </c>
      <c r="EI25" s="31">
        <f t="shared" si="35"/>
        <v>0</v>
      </c>
      <c r="EJ25" s="31">
        <f t="shared" si="35"/>
        <v>0</v>
      </c>
      <c r="EK25" s="31">
        <f t="shared" si="35"/>
        <v>0</v>
      </c>
      <c r="EL25" s="31">
        <f t="shared" si="35"/>
        <v>0</v>
      </c>
      <c r="EM25" s="31">
        <f t="shared" si="35"/>
        <v>0</v>
      </c>
      <c r="EN25" s="31">
        <f t="shared" si="35"/>
        <v>0</v>
      </c>
      <c r="EO25" s="31">
        <f t="shared" si="35"/>
        <v>0</v>
      </c>
      <c r="EP25" s="31">
        <f t="shared" si="35"/>
        <v>0</v>
      </c>
      <c r="EQ25" s="31">
        <f t="shared" si="35"/>
        <v>0</v>
      </c>
      <c r="ER25" s="31">
        <f t="shared" si="35"/>
        <v>0</v>
      </c>
      <c r="ES25" s="31">
        <f t="shared" si="35"/>
        <v>0</v>
      </c>
      <c r="ET25" s="31">
        <f t="shared" si="35"/>
        <v>0</v>
      </c>
      <c r="EU25" s="31">
        <f t="shared" si="35"/>
        <v>0</v>
      </c>
      <c r="EV25" s="31">
        <f t="shared" si="35"/>
        <v>0</v>
      </c>
      <c r="EW25" s="31">
        <f t="shared" si="35"/>
        <v>0</v>
      </c>
      <c r="EX25" s="31">
        <f t="shared" si="35"/>
        <v>0</v>
      </c>
      <c r="EY25" s="31">
        <f t="shared" si="35"/>
        <v>0</v>
      </c>
      <c r="EZ25" s="31">
        <f t="shared" si="35"/>
        <v>0</v>
      </c>
      <c r="FA25" s="31">
        <f t="shared" si="35"/>
        <v>0</v>
      </c>
      <c r="FB25" s="31">
        <f t="shared" si="35"/>
        <v>0</v>
      </c>
      <c r="FC25" s="31">
        <f t="shared" si="35"/>
        <v>0</v>
      </c>
      <c r="FD25" s="31">
        <f t="shared" si="35"/>
        <v>0</v>
      </c>
      <c r="FE25" s="31">
        <f t="shared" si="35"/>
        <v>0</v>
      </c>
      <c r="FF25" s="31">
        <f t="shared" si="35"/>
        <v>0</v>
      </c>
      <c r="FG25" s="31">
        <f t="shared" si="35"/>
        <v>0</v>
      </c>
      <c r="FH25" s="31">
        <f t="shared" si="35"/>
        <v>0</v>
      </c>
      <c r="FI25" s="31">
        <f t="shared" si="35"/>
        <v>0</v>
      </c>
      <c r="FJ25" s="31">
        <f t="shared" si="35"/>
        <v>0</v>
      </c>
      <c r="FK25" s="31">
        <f t="shared" si="35"/>
        <v>0</v>
      </c>
      <c r="FL25" s="31">
        <f t="shared" si="35"/>
        <v>0</v>
      </c>
      <c r="FM25" s="31">
        <f t="shared" si="35"/>
        <v>0</v>
      </c>
      <c r="FN25" s="31">
        <f t="shared" si="35"/>
        <v>0</v>
      </c>
      <c r="FO25" s="31">
        <f t="shared" si="35"/>
        <v>0</v>
      </c>
      <c r="FP25" s="31">
        <f t="shared" si="35"/>
        <v>0</v>
      </c>
      <c r="FQ25" s="31">
        <f t="shared" si="35"/>
        <v>0</v>
      </c>
      <c r="FR25" s="31">
        <f t="shared" si="35"/>
        <v>0</v>
      </c>
      <c r="FS25" s="31">
        <f t="shared" si="35"/>
        <v>0</v>
      </c>
      <c r="FT25" s="31">
        <f t="shared" si="35"/>
        <v>0</v>
      </c>
      <c r="FU25" s="31">
        <f t="shared" si="35"/>
        <v>0</v>
      </c>
      <c r="FV25" s="31">
        <f t="shared" si="35"/>
        <v>0</v>
      </c>
      <c r="FW25" s="31">
        <f t="shared" si="35"/>
        <v>0</v>
      </c>
      <c r="FX25" s="31">
        <f t="shared" si="35"/>
        <v>0</v>
      </c>
      <c r="FY25" s="31">
        <f t="shared" si="35"/>
        <v>0</v>
      </c>
      <c r="FZ25" s="31">
        <f t="shared" si="35"/>
        <v>0</v>
      </c>
      <c r="GA25" s="31">
        <f t="shared" si="35"/>
        <v>0</v>
      </c>
      <c r="GB25" s="31">
        <f t="shared" si="35"/>
        <v>0</v>
      </c>
      <c r="GC25" s="31">
        <f t="shared" si="35"/>
        <v>0</v>
      </c>
      <c r="GD25" s="31">
        <f t="shared" si="35"/>
        <v>0</v>
      </c>
      <c r="GE25" s="31">
        <f t="shared" si="35"/>
        <v>0</v>
      </c>
      <c r="GF25" s="31">
        <f t="shared" si="35"/>
        <v>0</v>
      </c>
      <c r="GG25" s="31">
        <f t="shared" si="35"/>
        <v>0</v>
      </c>
      <c r="GH25" s="31">
        <f t="shared" si="35"/>
        <v>0</v>
      </c>
      <c r="GI25" s="31">
        <f t="shared" si="35"/>
        <v>0</v>
      </c>
      <c r="GJ25" s="31">
        <f t="shared" si="35"/>
        <v>0</v>
      </c>
      <c r="GK25" s="31">
        <f t="shared" si="35"/>
        <v>0</v>
      </c>
      <c r="GL25" s="31">
        <f t="shared" si="35"/>
        <v>0</v>
      </c>
      <c r="GM25" s="31">
        <f t="shared" ref="GM25:II25" si="36">IF(GM1&gt;$A$1,0,+GM15+GM16+GM17-GM18-GM19-GM20-GM21+GM22+GM23+GM24)</f>
        <v>0</v>
      </c>
      <c r="GN25" s="31">
        <f t="shared" si="36"/>
        <v>0</v>
      </c>
      <c r="GO25" s="31">
        <f t="shared" si="36"/>
        <v>0</v>
      </c>
      <c r="GP25" s="31">
        <f t="shared" si="36"/>
        <v>0</v>
      </c>
      <c r="GQ25" s="31">
        <f t="shared" si="36"/>
        <v>0</v>
      </c>
      <c r="GR25" s="31">
        <f t="shared" si="36"/>
        <v>0</v>
      </c>
      <c r="GS25" s="31">
        <f t="shared" si="36"/>
        <v>0</v>
      </c>
      <c r="GT25" s="31">
        <f t="shared" si="36"/>
        <v>0</v>
      </c>
      <c r="GU25" s="31">
        <f t="shared" si="36"/>
        <v>0</v>
      </c>
      <c r="GV25" s="31">
        <f t="shared" si="36"/>
        <v>0</v>
      </c>
      <c r="GW25" s="31">
        <f t="shared" si="36"/>
        <v>0</v>
      </c>
      <c r="GX25" s="31">
        <f t="shared" si="36"/>
        <v>0</v>
      </c>
      <c r="GY25" s="31">
        <f t="shared" si="36"/>
        <v>0</v>
      </c>
      <c r="GZ25" s="31">
        <f t="shared" si="36"/>
        <v>0</v>
      </c>
      <c r="HA25" s="31">
        <f t="shared" si="36"/>
        <v>0</v>
      </c>
      <c r="HB25" s="31">
        <f t="shared" si="36"/>
        <v>0</v>
      </c>
      <c r="HC25" s="31">
        <f t="shared" si="36"/>
        <v>0</v>
      </c>
      <c r="HD25" s="31">
        <f t="shared" si="36"/>
        <v>0</v>
      </c>
      <c r="HE25" s="31">
        <f t="shared" si="36"/>
        <v>0</v>
      </c>
      <c r="HF25" s="31">
        <f t="shared" si="36"/>
        <v>0</v>
      </c>
      <c r="HG25" s="31">
        <f t="shared" si="36"/>
        <v>0</v>
      </c>
      <c r="HH25" s="31">
        <f t="shared" si="36"/>
        <v>0</v>
      </c>
      <c r="HI25" s="31">
        <f t="shared" si="36"/>
        <v>0</v>
      </c>
      <c r="HJ25" s="31">
        <f t="shared" si="36"/>
        <v>0</v>
      </c>
      <c r="HK25" s="31">
        <f t="shared" si="36"/>
        <v>0</v>
      </c>
      <c r="HL25" s="31">
        <f t="shared" si="36"/>
        <v>0</v>
      </c>
      <c r="HM25" s="31">
        <f t="shared" si="36"/>
        <v>0</v>
      </c>
      <c r="HN25" s="31">
        <f t="shared" si="36"/>
        <v>0</v>
      </c>
      <c r="HO25" s="31">
        <f t="shared" si="36"/>
        <v>0</v>
      </c>
      <c r="HP25" s="31">
        <f t="shared" si="36"/>
        <v>0</v>
      </c>
      <c r="HQ25" s="31">
        <f t="shared" si="36"/>
        <v>0</v>
      </c>
      <c r="HR25" s="31">
        <f t="shared" si="36"/>
        <v>0</v>
      </c>
      <c r="HS25" s="31">
        <f t="shared" si="36"/>
        <v>0</v>
      </c>
      <c r="HT25" s="31">
        <f t="shared" si="36"/>
        <v>0</v>
      </c>
      <c r="HU25" s="31">
        <f t="shared" si="36"/>
        <v>0</v>
      </c>
      <c r="HV25" s="31">
        <f t="shared" si="36"/>
        <v>0</v>
      </c>
      <c r="HW25" s="31">
        <f t="shared" si="36"/>
        <v>0</v>
      </c>
      <c r="HX25" s="31">
        <f t="shared" si="36"/>
        <v>0</v>
      </c>
      <c r="HY25" s="31">
        <f t="shared" si="36"/>
        <v>0</v>
      </c>
      <c r="HZ25" s="31">
        <f t="shared" si="36"/>
        <v>0</v>
      </c>
      <c r="IA25" s="31">
        <f t="shared" si="36"/>
        <v>0</v>
      </c>
      <c r="IB25" s="31">
        <f t="shared" si="36"/>
        <v>0</v>
      </c>
      <c r="IC25" s="31">
        <f t="shared" si="36"/>
        <v>0</v>
      </c>
      <c r="ID25" s="31">
        <f t="shared" si="36"/>
        <v>0</v>
      </c>
      <c r="IE25" s="31">
        <f t="shared" si="36"/>
        <v>0</v>
      </c>
      <c r="IF25" s="31">
        <f t="shared" si="36"/>
        <v>0</v>
      </c>
      <c r="IG25" s="31">
        <f t="shared" si="36"/>
        <v>0</v>
      </c>
      <c r="IH25" s="31">
        <f t="shared" si="36"/>
        <v>0</v>
      </c>
      <c r="II25" s="49">
        <f t="shared" si="36"/>
        <v>0</v>
      </c>
    </row>
    <row r="26" spans="1:244" ht="15.6">
      <c r="A26" s="41"/>
      <c r="B26" s="32" t="s">
        <v>72</v>
      </c>
      <c r="C26" s="72" t="e">
        <f t="shared" ref="C26:BN26" ca="1" si="37">IF(C1&gt;$A$1,0,PV($C$31,C1,,-C25))</f>
        <v>#NAME?</v>
      </c>
      <c r="D26" s="33" t="e">
        <f t="shared" ca="1" si="37"/>
        <v>#NAME?</v>
      </c>
      <c r="E26" s="33" t="e">
        <f t="shared" ca="1" si="37"/>
        <v>#NAME?</v>
      </c>
      <c r="F26" s="33" t="e">
        <f t="shared" ca="1" si="37"/>
        <v>#NAME?</v>
      </c>
      <c r="G26" s="33" t="e">
        <f t="shared" ca="1" si="37"/>
        <v>#NAME?</v>
      </c>
      <c r="H26" s="33" t="e">
        <f t="shared" ca="1" si="37"/>
        <v>#NAME?</v>
      </c>
      <c r="I26" s="33" t="e">
        <f t="shared" ca="1" si="37"/>
        <v>#NAME?</v>
      </c>
      <c r="J26" s="33" t="e">
        <f t="shared" ca="1" si="37"/>
        <v>#NAME?</v>
      </c>
      <c r="K26" s="33" t="e">
        <f t="shared" ca="1" si="37"/>
        <v>#NAME?</v>
      </c>
      <c r="L26" s="33" t="e">
        <f t="shared" ca="1" si="37"/>
        <v>#NAME?</v>
      </c>
      <c r="M26" s="33" t="e">
        <f t="shared" ca="1" si="37"/>
        <v>#NAME?</v>
      </c>
      <c r="N26" s="33" t="e">
        <f t="shared" ca="1" si="37"/>
        <v>#NAME?</v>
      </c>
      <c r="O26" s="33" t="e">
        <f t="shared" ca="1" si="37"/>
        <v>#NAME?</v>
      </c>
      <c r="P26" s="33" t="e">
        <f t="shared" ca="1" si="37"/>
        <v>#NAME?</v>
      </c>
      <c r="Q26" s="33" t="e">
        <f t="shared" ca="1" si="37"/>
        <v>#NAME?</v>
      </c>
      <c r="R26" s="33" t="e">
        <f t="shared" ca="1" si="37"/>
        <v>#NAME?</v>
      </c>
      <c r="S26" s="33" t="e">
        <f t="shared" ca="1" si="37"/>
        <v>#NAME?</v>
      </c>
      <c r="T26" s="33" t="e">
        <f t="shared" ca="1" si="37"/>
        <v>#NAME?</v>
      </c>
      <c r="U26" s="33" t="e">
        <f t="shared" ca="1" si="37"/>
        <v>#NAME?</v>
      </c>
      <c r="V26" s="33" t="e">
        <f t="shared" ca="1" si="37"/>
        <v>#NAME?</v>
      </c>
      <c r="W26" s="33" t="e">
        <f t="shared" ca="1" si="37"/>
        <v>#NAME?</v>
      </c>
      <c r="X26" s="33" t="e">
        <f t="shared" ca="1" si="37"/>
        <v>#NAME?</v>
      </c>
      <c r="Y26" s="33" t="e">
        <f t="shared" ca="1" si="37"/>
        <v>#NAME?</v>
      </c>
      <c r="Z26" s="33" t="e">
        <f t="shared" ca="1" si="37"/>
        <v>#NAME?</v>
      </c>
      <c r="AA26" s="33" t="e">
        <f t="shared" ca="1" si="37"/>
        <v>#NAME?</v>
      </c>
      <c r="AB26" s="33" t="e">
        <f t="shared" ca="1" si="37"/>
        <v>#NAME?</v>
      </c>
      <c r="AC26" s="33" t="e">
        <f t="shared" ca="1" si="37"/>
        <v>#NAME?</v>
      </c>
      <c r="AD26" s="33" t="e">
        <f t="shared" ca="1" si="37"/>
        <v>#NAME?</v>
      </c>
      <c r="AE26" s="33" t="e">
        <f t="shared" ca="1" si="37"/>
        <v>#NAME?</v>
      </c>
      <c r="AF26" s="33" t="e">
        <f t="shared" ca="1" si="37"/>
        <v>#NAME?</v>
      </c>
      <c r="AG26" s="33" t="e">
        <f t="shared" ca="1" si="37"/>
        <v>#NAME?</v>
      </c>
      <c r="AH26" s="33" t="e">
        <f t="shared" ca="1" si="37"/>
        <v>#NAME?</v>
      </c>
      <c r="AI26" s="33" t="e">
        <f t="shared" ca="1" si="37"/>
        <v>#NAME?</v>
      </c>
      <c r="AJ26" s="33" t="e">
        <f t="shared" ca="1" si="37"/>
        <v>#NAME?</v>
      </c>
      <c r="AK26" s="33" t="e">
        <f t="shared" ca="1" si="37"/>
        <v>#NAME?</v>
      </c>
      <c r="AL26" s="33" t="e">
        <f t="shared" ca="1" si="37"/>
        <v>#NAME?</v>
      </c>
      <c r="AM26" s="33" t="e">
        <f t="shared" ca="1" si="37"/>
        <v>#NAME?</v>
      </c>
      <c r="AN26" s="33" t="e">
        <f t="shared" ca="1" si="37"/>
        <v>#NAME?</v>
      </c>
      <c r="AO26" s="33" t="e">
        <f t="shared" ca="1" si="37"/>
        <v>#NAME?</v>
      </c>
      <c r="AP26" s="33" t="e">
        <f t="shared" ca="1" si="37"/>
        <v>#NAME?</v>
      </c>
      <c r="AQ26" s="33" t="e">
        <f t="shared" ca="1" si="37"/>
        <v>#NAME?</v>
      </c>
      <c r="AR26" s="33" t="e">
        <f t="shared" ca="1" si="37"/>
        <v>#NAME?</v>
      </c>
      <c r="AS26" s="33" t="e">
        <f t="shared" ca="1" si="37"/>
        <v>#NAME?</v>
      </c>
      <c r="AT26" s="33" t="e">
        <f t="shared" ca="1" si="37"/>
        <v>#NAME?</v>
      </c>
      <c r="AU26" s="33" t="e">
        <f t="shared" ca="1" si="37"/>
        <v>#NAME?</v>
      </c>
      <c r="AV26" s="33" t="e">
        <f t="shared" ca="1" si="37"/>
        <v>#NAME?</v>
      </c>
      <c r="AW26" s="33" t="e">
        <f t="shared" ca="1" si="37"/>
        <v>#NAME?</v>
      </c>
      <c r="AX26" s="33" t="e">
        <f t="shared" ca="1" si="37"/>
        <v>#NAME?</v>
      </c>
      <c r="AY26" s="33" t="e">
        <f t="shared" ca="1" si="37"/>
        <v>#NAME?</v>
      </c>
      <c r="AZ26" s="33" t="e">
        <f t="shared" ca="1" si="37"/>
        <v>#NAME?</v>
      </c>
      <c r="BA26" s="33" t="e">
        <f t="shared" ca="1" si="37"/>
        <v>#NAME?</v>
      </c>
      <c r="BB26" s="33" t="e">
        <f t="shared" ca="1" si="37"/>
        <v>#NAME?</v>
      </c>
      <c r="BC26" s="33" t="e">
        <f t="shared" ca="1" si="37"/>
        <v>#NAME?</v>
      </c>
      <c r="BD26" s="33" t="e">
        <f t="shared" ca="1" si="37"/>
        <v>#NAME?</v>
      </c>
      <c r="BE26" s="33" t="e">
        <f t="shared" ca="1" si="37"/>
        <v>#NAME?</v>
      </c>
      <c r="BF26" s="33" t="e">
        <f t="shared" ca="1" si="37"/>
        <v>#NAME?</v>
      </c>
      <c r="BG26" s="33" t="e">
        <f t="shared" ca="1" si="37"/>
        <v>#NAME?</v>
      </c>
      <c r="BH26" s="33" t="e">
        <f t="shared" ca="1" si="37"/>
        <v>#NAME?</v>
      </c>
      <c r="BI26" s="33" t="e">
        <f t="shared" ca="1" si="37"/>
        <v>#NAME?</v>
      </c>
      <c r="BJ26" s="33" t="e">
        <f t="shared" ca="1" si="37"/>
        <v>#NAME?</v>
      </c>
      <c r="BK26" s="33" t="e">
        <f t="shared" ca="1" si="37"/>
        <v>#NAME?</v>
      </c>
      <c r="BL26" s="33" t="e">
        <f t="shared" ca="1" si="37"/>
        <v>#NAME?</v>
      </c>
      <c r="BM26" s="33" t="e">
        <f t="shared" ca="1" si="37"/>
        <v>#NAME?</v>
      </c>
      <c r="BN26" s="33" t="e">
        <f t="shared" ca="1" si="37"/>
        <v>#NAME?</v>
      </c>
      <c r="BO26" s="33" t="e">
        <f t="shared" ref="BO26:DZ26" ca="1" si="38">IF(BO1&gt;$A$1,0,PV($C$31,BO1,,-BO25))</f>
        <v>#NAME?</v>
      </c>
      <c r="BP26" s="33" t="e">
        <f t="shared" ca="1" si="38"/>
        <v>#NAME?</v>
      </c>
      <c r="BQ26" s="33" t="e">
        <f t="shared" ca="1" si="38"/>
        <v>#NAME?</v>
      </c>
      <c r="BR26" s="33" t="e">
        <f t="shared" ca="1" si="38"/>
        <v>#NAME?</v>
      </c>
      <c r="BS26" s="33" t="e">
        <f t="shared" ca="1" si="38"/>
        <v>#NAME?</v>
      </c>
      <c r="BT26" s="33" t="e">
        <f t="shared" ca="1" si="38"/>
        <v>#NAME?</v>
      </c>
      <c r="BU26" s="33" t="e">
        <f t="shared" ca="1" si="38"/>
        <v>#NAME?</v>
      </c>
      <c r="BV26" s="33" t="e">
        <f t="shared" ca="1" si="38"/>
        <v>#NAME?</v>
      </c>
      <c r="BW26" s="33" t="e">
        <f t="shared" ca="1" si="38"/>
        <v>#NAME?</v>
      </c>
      <c r="BX26" s="33" t="e">
        <f t="shared" ca="1" si="38"/>
        <v>#NAME?</v>
      </c>
      <c r="BY26" s="33" t="e">
        <f t="shared" ca="1" si="38"/>
        <v>#NAME?</v>
      </c>
      <c r="BZ26" s="33" t="e">
        <f t="shared" ca="1" si="38"/>
        <v>#NAME?</v>
      </c>
      <c r="CA26" s="33" t="e">
        <f t="shared" ca="1" si="38"/>
        <v>#NAME?</v>
      </c>
      <c r="CB26" s="33" t="e">
        <f t="shared" ca="1" si="38"/>
        <v>#NAME?</v>
      </c>
      <c r="CC26" s="33" t="e">
        <f t="shared" ca="1" si="38"/>
        <v>#NAME?</v>
      </c>
      <c r="CD26" s="33" t="e">
        <f t="shared" ca="1" si="38"/>
        <v>#NAME?</v>
      </c>
      <c r="CE26" s="33" t="e">
        <f t="shared" ca="1" si="38"/>
        <v>#NAME?</v>
      </c>
      <c r="CF26" s="33" t="e">
        <f t="shared" ca="1" si="38"/>
        <v>#NAME?</v>
      </c>
      <c r="CG26" s="33" t="e">
        <f t="shared" ca="1" si="38"/>
        <v>#NAME?</v>
      </c>
      <c r="CH26" s="33" t="e">
        <f t="shared" ca="1" si="38"/>
        <v>#NAME?</v>
      </c>
      <c r="CI26" s="33" t="e">
        <f t="shared" ca="1" si="38"/>
        <v>#NAME?</v>
      </c>
      <c r="CJ26" s="33" t="e">
        <f t="shared" ca="1" si="38"/>
        <v>#NAME?</v>
      </c>
      <c r="CK26" s="33" t="e">
        <f t="shared" ca="1" si="38"/>
        <v>#NAME?</v>
      </c>
      <c r="CL26" s="33" t="e">
        <f t="shared" ca="1" si="38"/>
        <v>#NAME?</v>
      </c>
      <c r="CM26" s="33" t="e">
        <f t="shared" ca="1" si="38"/>
        <v>#NAME?</v>
      </c>
      <c r="CN26" s="33" t="e">
        <f t="shared" ca="1" si="38"/>
        <v>#NAME?</v>
      </c>
      <c r="CO26" s="33" t="e">
        <f t="shared" ca="1" si="38"/>
        <v>#NAME?</v>
      </c>
      <c r="CP26" s="33" t="e">
        <f t="shared" ca="1" si="38"/>
        <v>#NAME?</v>
      </c>
      <c r="CQ26" s="33" t="e">
        <f t="shared" ca="1" si="38"/>
        <v>#NAME?</v>
      </c>
      <c r="CR26" s="33" t="e">
        <f t="shared" ca="1" si="38"/>
        <v>#NAME?</v>
      </c>
      <c r="CS26" s="33" t="e">
        <f t="shared" ca="1" si="38"/>
        <v>#NAME?</v>
      </c>
      <c r="CT26" s="33" t="e">
        <f t="shared" ca="1" si="38"/>
        <v>#NAME?</v>
      </c>
      <c r="CU26" s="33" t="e">
        <f t="shared" ca="1" si="38"/>
        <v>#NAME?</v>
      </c>
      <c r="CV26" s="33" t="e">
        <f t="shared" ca="1" si="38"/>
        <v>#NAME?</v>
      </c>
      <c r="CW26" s="33" t="e">
        <f t="shared" ca="1" si="38"/>
        <v>#NAME?</v>
      </c>
      <c r="CX26" s="33" t="e">
        <f t="shared" ca="1" si="38"/>
        <v>#NAME?</v>
      </c>
      <c r="CY26" s="33" t="e">
        <f t="shared" ca="1" si="38"/>
        <v>#NAME?</v>
      </c>
      <c r="CZ26" s="33" t="e">
        <f t="shared" ca="1" si="38"/>
        <v>#NAME?</v>
      </c>
      <c r="DA26" s="33" t="e">
        <f t="shared" ca="1" si="38"/>
        <v>#NAME?</v>
      </c>
      <c r="DB26" s="33" t="e">
        <f t="shared" ca="1" si="38"/>
        <v>#NAME?</v>
      </c>
      <c r="DC26" s="33" t="e">
        <f t="shared" ca="1" si="38"/>
        <v>#NAME?</v>
      </c>
      <c r="DD26" s="33" t="e">
        <f t="shared" ca="1" si="38"/>
        <v>#NAME?</v>
      </c>
      <c r="DE26" s="33" t="e">
        <f t="shared" ca="1" si="38"/>
        <v>#NAME?</v>
      </c>
      <c r="DF26" s="33" t="e">
        <f t="shared" ca="1" si="38"/>
        <v>#NAME?</v>
      </c>
      <c r="DG26" s="33" t="e">
        <f t="shared" ca="1" si="38"/>
        <v>#NAME?</v>
      </c>
      <c r="DH26" s="33" t="e">
        <f t="shared" ca="1" si="38"/>
        <v>#NAME?</v>
      </c>
      <c r="DI26" s="33" t="e">
        <f t="shared" ca="1" si="38"/>
        <v>#NAME?</v>
      </c>
      <c r="DJ26" s="33" t="e">
        <f t="shared" ca="1" si="38"/>
        <v>#NAME?</v>
      </c>
      <c r="DK26" s="33" t="e">
        <f t="shared" ca="1" si="38"/>
        <v>#NAME?</v>
      </c>
      <c r="DL26" s="33" t="e">
        <f t="shared" ca="1" si="38"/>
        <v>#NAME?</v>
      </c>
      <c r="DM26" s="33" t="e">
        <f t="shared" ca="1" si="38"/>
        <v>#NAME?</v>
      </c>
      <c r="DN26" s="33" t="e">
        <f t="shared" ca="1" si="38"/>
        <v>#NAME?</v>
      </c>
      <c r="DO26" s="33" t="e">
        <f t="shared" ca="1" si="38"/>
        <v>#NAME?</v>
      </c>
      <c r="DP26" s="33" t="e">
        <f t="shared" ca="1" si="38"/>
        <v>#NAME?</v>
      </c>
      <c r="DQ26" s="33" t="e">
        <f t="shared" ca="1" si="38"/>
        <v>#NAME?</v>
      </c>
      <c r="DR26" s="33" t="e">
        <f t="shared" ca="1" si="38"/>
        <v>#NAME?</v>
      </c>
      <c r="DS26" s="33" t="e">
        <f t="shared" ca="1" si="38"/>
        <v>#NAME?</v>
      </c>
      <c r="DT26" s="33">
        <f t="shared" si="38"/>
        <v>0</v>
      </c>
      <c r="DU26" s="33">
        <f t="shared" si="38"/>
        <v>0</v>
      </c>
      <c r="DV26" s="33">
        <f t="shared" si="38"/>
        <v>0</v>
      </c>
      <c r="DW26" s="33">
        <f t="shared" si="38"/>
        <v>0</v>
      </c>
      <c r="DX26" s="33">
        <f t="shared" si="38"/>
        <v>0</v>
      </c>
      <c r="DY26" s="33">
        <f t="shared" si="38"/>
        <v>0</v>
      </c>
      <c r="DZ26" s="33">
        <f t="shared" si="38"/>
        <v>0</v>
      </c>
      <c r="EA26" s="33">
        <f t="shared" ref="EA26:GL26" si="39">IF(EA1&gt;$A$1,0,PV($C$31,EA1,,-EA25))</f>
        <v>0</v>
      </c>
      <c r="EB26" s="33">
        <f t="shared" si="39"/>
        <v>0</v>
      </c>
      <c r="EC26" s="33">
        <f t="shared" si="39"/>
        <v>0</v>
      </c>
      <c r="ED26" s="33">
        <f t="shared" si="39"/>
        <v>0</v>
      </c>
      <c r="EE26" s="33">
        <f t="shared" si="39"/>
        <v>0</v>
      </c>
      <c r="EF26" s="33">
        <f t="shared" si="39"/>
        <v>0</v>
      </c>
      <c r="EG26" s="33">
        <f t="shared" si="39"/>
        <v>0</v>
      </c>
      <c r="EH26" s="33">
        <f t="shared" si="39"/>
        <v>0</v>
      </c>
      <c r="EI26" s="33">
        <f t="shared" si="39"/>
        <v>0</v>
      </c>
      <c r="EJ26" s="33">
        <f t="shared" si="39"/>
        <v>0</v>
      </c>
      <c r="EK26" s="33">
        <f t="shared" si="39"/>
        <v>0</v>
      </c>
      <c r="EL26" s="33">
        <f t="shared" si="39"/>
        <v>0</v>
      </c>
      <c r="EM26" s="33">
        <f t="shared" si="39"/>
        <v>0</v>
      </c>
      <c r="EN26" s="33">
        <f t="shared" si="39"/>
        <v>0</v>
      </c>
      <c r="EO26" s="33">
        <f t="shared" si="39"/>
        <v>0</v>
      </c>
      <c r="EP26" s="33">
        <f t="shared" si="39"/>
        <v>0</v>
      </c>
      <c r="EQ26" s="33">
        <f t="shared" si="39"/>
        <v>0</v>
      </c>
      <c r="ER26" s="33">
        <f t="shared" si="39"/>
        <v>0</v>
      </c>
      <c r="ES26" s="33">
        <f t="shared" si="39"/>
        <v>0</v>
      </c>
      <c r="ET26" s="33">
        <f t="shared" si="39"/>
        <v>0</v>
      </c>
      <c r="EU26" s="33">
        <f t="shared" si="39"/>
        <v>0</v>
      </c>
      <c r="EV26" s="33">
        <f t="shared" si="39"/>
        <v>0</v>
      </c>
      <c r="EW26" s="33">
        <f t="shared" si="39"/>
        <v>0</v>
      </c>
      <c r="EX26" s="33">
        <f t="shared" si="39"/>
        <v>0</v>
      </c>
      <c r="EY26" s="33">
        <f t="shared" si="39"/>
        <v>0</v>
      </c>
      <c r="EZ26" s="33">
        <f t="shared" si="39"/>
        <v>0</v>
      </c>
      <c r="FA26" s="33">
        <f t="shared" si="39"/>
        <v>0</v>
      </c>
      <c r="FB26" s="33">
        <f t="shared" si="39"/>
        <v>0</v>
      </c>
      <c r="FC26" s="33">
        <f t="shared" si="39"/>
        <v>0</v>
      </c>
      <c r="FD26" s="33">
        <f t="shared" si="39"/>
        <v>0</v>
      </c>
      <c r="FE26" s="33">
        <f t="shared" si="39"/>
        <v>0</v>
      </c>
      <c r="FF26" s="33">
        <f t="shared" si="39"/>
        <v>0</v>
      </c>
      <c r="FG26" s="33">
        <f t="shared" si="39"/>
        <v>0</v>
      </c>
      <c r="FH26" s="33">
        <f t="shared" si="39"/>
        <v>0</v>
      </c>
      <c r="FI26" s="33">
        <f t="shared" si="39"/>
        <v>0</v>
      </c>
      <c r="FJ26" s="33">
        <f t="shared" si="39"/>
        <v>0</v>
      </c>
      <c r="FK26" s="33">
        <f t="shared" si="39"/>
        <v>0</v>
      </c>
      <c r="FL26" s="33">
        <f t="shared" si="39"/>
        <v>0</v>
      </c>
      <c r="FM26" s="33">
        <f t="shared" si="39"/>
        <v>0</v>
      </c>
      <c r="FN26" s="33">
        <f t="shared" si="39"/>
        <v>0</v>
      </c>
      <c r="FO26" s="33">
        <f t="shared" si="39"/>
        <v>0</v>
      </c>
      <c r="FP26" s="33">
        <f t="shared" si="39"/>
        <v>0</v>
      </c>
      <c r="FQ26" s="33">
        <f t="shared" si="39"/>
        <v>0</v>
      </c>
      <c r="FR26" s="33">
        <f t="shared" si="39"/>
        <v>0</v>
      </c>
      <c r="FS26" s="33">
        <f t="shared" si="39"/>
        <v>0</v>
      </c>
      <c r="FT26" s="33">
        <f t="shared" si="39"/>
        <v>0</v>
      </c>
      <c r="FU26" s="33">
        <f t="shared" si="39"/>
        <v>0</v>
      </c>
      <c r="FV26" s="33">
        <f t="shared" si="39"/>
        <v>0</v>
      </c>
      <c r="FW26" s="33">
        <f t="shared" si="39"/>
        <v>0</v>
      </c>
      <c r="FX26" s="33">
        <f t="shared" si="39"/>
        <v>0</v>
      </c>
      <c r="FY26" s="33">
        <f t="shared" si="39"/>
        <v>0</v>
      </c>
      <c r="FZ26" s="33">
        <f t="shared" si="39"/>
        <v>0</v>
      </c>
      <c r="GA26" s="33">
        <f t="shared" si="39"/>
        <v>0</v>
      </c>
      <c r="GB26" s="33">
        <f t="shared" si="39"/>
        <v>0</v>
      </c>
      <c r="GC26" s="33">
        <f t="shared" si="39"/>
        <v>0</v>
      </c>
      <c r="GD26" s="33">
        <f t="shared" si="39"/>
        <v>0</v>
      </c>
      <c r="GE26" s="33">
        <f t="shared" si="39"/>
        <v>0</v>
      </c>
      <c r="GF26" s="33">
        <f t="shared" si="39"/>
        <v>0</v>
      </c>
      <c r="GG26" s="33">
        <f t="shared" si="39"/>
        <v>0</v>
      </c>
      <c r="GH26" s="33">
        <f t="shared" si="39"/>
        <v>0</v>
      </c>
      <c r="GI26" s="33">
        <f t="shared" si="39"/>
        <v>0</v>
      </c>
      <c r="GJ26" s="33">
        <f t="shared" si="39"/>
        <v>0</v>
      </c>
      <c r="GK26" s="33">
        <f t="shared" si="39"/>
        <v>0</v>
      </c>
      <c r="GL26" s="33">
        <f t="shared" si="39"/>
        <v>0</v>
      </c>
      <c r="GM26" s="33">
        <f t="shared" ref="GM26:II26" si="40">IF(GM1&gt;$A$1,0,PV($C$31,GM1,,-GM25))</f>
        <v>0</v>
      </c>
      <c r="GN26" s="33">
        <f t="shared" si="40"/>
        <v>0</v>
      </c>
      <c r="GO26" s="33">
        <f t="shared" si="40"/>
        <v>0</v>
      </c>
      <c r="GP26" s="33">
        <f t="shared" si="40"/>
        <v>0</v>
      </c>
      <c r="GQ26" s="33">
        <f t="shared" si="40"/>
        <v>0</v>
      </c>
      <c r="GR26" s="33">
        <f t="shared" si="40"/>
        <v>0</v>
      </c>
      <c r="GS26" s="33">
        <f t="shared" si="40"/>
        <v>0</v>
      </c>
      <c r="GT26" s="33">
        <f t="shared" si="40"/>
        <v>0</v>
      </c>
      <c r="GU26" s="33">
        <f t="shared" si="40"/>
        <v>0</v>
      </c>
      <c r="GV26" s="33">
        <f t="shared" si="40"/>
        <v>0</v>
      </c>
      <c r="GW26" s="33">
        <f t="shared" si="40"/>
        <v>0</v>
      </c>
      <c r="GX26" s="33">
        <f t="shared" si="40"/>
        <v>0</v>
      </c>
      <c r="GY26" s="33">
        <f t="shared" si="40"/>
        <v>0</v>
      </c>
      <c r="GZ26" s="33">
        <f t="shared" si="40"/>
        <v>0</v>
      </c>
      <c r="HA26" s="33">
        <f t="shared" si="40"/>
        <v>0</v>
      </c>
      <c r="HB26" s="33">
        <f t="shared" si="40"/>
        <v>0</v>
      </c>
      <c r="HC26" s="33">
        <f t="shared" si="40"/>
        <v>0</v>
      </c>
      <c r="HD26" s="33">
        <f t="shared" si="40"/>
        <v>0</v>
      </c>
      <c r="HE26" s="33">
        <f t="shared" si="40"/>
        <v>0</v>
      </c>
      <c r="HF26" s="33">
        <f t="shared" si="40"/>
        <v>0</v>
      </c>
      <c r="HG26" s="33">
        <f t="shared" si="40"/>
        <v>0</v>
      </c>
      <c r="HH26" s="33">
        <f t="shared" si="40"/>
        <v>0</v>
      </c>
      <c r="HI26" s="33">
        <f t="shared" si="40"/>
        <v>0</v>
      </c>
      <c r="HJ26" s="33">
        <f t="shared" si="40"/>
        <v>0</v>
      </c>
      <c r="HK26" s="33">
        <f t="shared" si="40"/>
        <v>0</v>
      </c>
      <c r="HL26" s="33">
        <f t="shared" si="40"/>
        <v>0</v>
      </c>
      <c r="HM26" s="33">
        <f t="shared" si="40"/>
        <v>0</v>
      </c>
      <c r="HN26" s="33">
        <f t="shared" si="40"/>
        <v>0</v>
      </c>
      <c r="HO26" s="33">
        <f t="shared" si="40"/>
        <v>0</v>
      </c>
      <c r="HP26" s="33">
        <f t="shared" si="40"/>
        <v>0</v>
      </c>
      <c r="HQ26" s="33">
        <f t="shared" si="40"/>
        <v>0</v>
      </c>
      <c r="HR26" s="33">
        <f t="shared" si="40"/>
        <v>0</v>
      </c>
      <c r="HS26" s="33">
        <f t="shared" si="40"/>
        <v>0</v>
      </c>
      <c r="HT26" s="33">
        <f t="shared" si="40"/>
        <v>0</v>
      </c>
      <c r="HU26" s="33">
        <f t="shared" si="40"/>
        <v>0</v>
      </c>
      <c r="HV26" s="33">
        <f t="shared" si="40"/>
        <v>0</v>
      </c>
      <c r="HW26" s="33">
        <f t="shared" si="40"/>
        <v>0</v>
      </c>
      <c r="HX26" s="33">
        <f t="shared" si="40"/>
        <v>0</v>
      </c>
      <c r="HY26" s="33">
        <f t="shared" si="40"/>
        <v>0</v>
      </c>
      <c r="HZ26" s="33">
        <f t="shared" si="40"/>
        <v>0</v>
      </c>
      <c r="IA26" s="33">
        <f t="shared" si="40"/>
        <v>0</v>
      </c>
      <c r="IB26" s="33">
        <f t="shared" si="40"/>
        <v>0</v>
      </c>
      <c r="IC26" s="33">
        <f t="shared" si="40"/>
        <v>0</v>
      </c>
      <c r="ID26" s="33">
        <f t="shared" si="40"/>
        <v>0</v>
      </c>
      <c r="IE26" s="33">
        <f t="shared" si="40"/>
        <v>0</v>
      </c>
      <c r="IF26" s="33">
        <f t="shared" si="40"/>
        <v>0</v>
      </c>
      <c r="IG26" s="33">
        <f t="shared" si="40"/>
        <v>0</v>
      </c>
      <c r="IH26" s="33">
        <f t="shared" si="40"/>
        <v>0</v>
      </c>
      <c r="II26" s="50">
        <f t="shared" si="40"/>
        <v>0</v>
      </c>
    </row>
    <row r="27" spans="1:244" ht="15.6">
      <c r="A27" s="41"/>
      <c r="B27" s="32" t="s">
        <v>76</v>
      </c>
      <c r="C27" s="68">
        <f>IF(C1&gt;$A$1,0,+C4+C17+C22+C23+C24)</f>
        <v>0</v>
      </c>
      <c r="D27" s="24" t="e">
        <f t="shared" ref="D27:BO27" ca="1" si="41">IF(D1&gt;$A$1,0,+D4+D17+D23+D24)</f>
        <v>#NAME?</v>
      </c>
      <c r="E27" s="24" t="e">
        <f t="shared" ca="1" si="41"/>
        <v>#NAME?</v>
      </c>
      <c r="F27" s="24" t="e">
        <f t="shared" ca="1" si="41"/>
        <v>#NAME?</v>
      </c>
      <c r="G27" s="24" t="e">
        <f t="shared" ca="1" si="41"/>
        <v>#NAME?</v>
      </c>
      <c r="H27" s="24" t="e">
        <f t="shared" ca="1" si="41"/>
        <v>#NAME?</v>
      </c>
      <c r="I27" s="24" t="e">
        <f t="shared" ca="1" si="41"/>
        <v>#NAME?</v>
      </c>
      <c r="J27" s="24" t="e">
        <f t="shared" ca="1" si="41"/>
        <v>#NAME?</v>
      </c>
      <c r="K27" s="24" t="e">
        <f t="shared" ca="1" si="41"/>
        <v>#NAME?</v>
      </c>
      <c r="L27" s="24" t="e">
        <f t="shared" ca="1" si="41"/>
        <v>#NAME?</v>
      </c>
      <c r="M27" s="24" t="e">
        <f t="shared" ca="1" si="41"/>
        <v>#NAME?</v>
      </c>
      <c r="N27" s="24" t="e">
        <f t="shared" ca="1" si="41"/>
        <v>#NAME?</v>
      </c>
      <c r="O27" s="24" t="e">
        <f t="shared" ca="1" si="41"/>
        <v>#NAME?</v>
      </c>
      <c r="P27" s="24" t="e">
        <f t="shared" ca="1" si="41"/>
        <v>#NAME?</v>
      </c>
      <c r="Q27" s="24" t="e">
        <f t="shared" ca="1" si="41"/>
        <v>#NAME?</v>
      </c>
      <c r="R27" s="24" t="e">
        <f t="shared" ca="1" si="41"/>
        <v>#NAME?</v>
      </c>
      <c r="S27" s="24" t="e">
        <f t="shared" ca="1" si="41"/>
        <v>#NAME?</v>
      </c>
      <c r="T27" s="24" t="e">
        <f t="shared" ca="1" si="41"/>
        <v>#NAME?</v>
      </c>
      <c r="U27" s="24" t="e">
        <f t="shared" ca="1" si="41"/>
        <v>#NAME?</v>
      </c>
      <c r="V27" s="24" t="e">
        <f t="shared" ca="1" si="41"/>
        <v>#NAME?</v>
      </c>
      <c r="W27" s="24" t="e">
        <f t="shared" ca="1" si="41"/>
        <v>#NAME?</v>
      </c>
      <c r="X27" s="24" t="e">
        <f t="shared" ca="1" si="41"/>
        <v>#NAME?</v>
      </c>
      <c r="Y27" s="24" t="e">
        <f t="shared" ca="1" si="41"/>
        <v>#NAME?</v>
      </c>
      <c r="Z27" s="24" t="e">
        <f t="shared" ca="1" si="41"/>
        <v>#NAME?</v>
      </c>
      <c r="AA27" s="24" t="e">
        <f t="shared" ca="1" si="41"/>
        <v>#NAME?</v>
      </c>
      <c r="AB27" s="24" t="e">
        <f t="shared" ca="1" si="41"/>
        <v>#NAME?</v>
      </c>
      <c r="AC27" s="24" t="e">
        <f t="shared" ca="1" si="41"/>
        <v>#NAME?</v>
      </c>
      <c r="AD27" s="24" t="e">
        <f t="shared" ca="1" si="41"/>
        <v>#NAME?</v>
      </c>
      <c r="AE27" s="24" t="e">
        <f t="shared" ca="1" si="41"/>
        <v>#NAME?</v>
      </c>
      <c r="AF27" s="24" t="e">
        <f t="shared" ca="1" si="41"/>
        <v>#NAME?</v>
      </c>
      <c r="AG27" s="24" t="e">
        <f t="shared" ca="1" si="41"/>
        <v>#NAME?</v>
      </c>
      <c r="AH27" s="24" t="e">
        <f t="shared" ca="1" si="41"/>
        <v>#NAME?</v>
      </c>
      <c r="AI27" s="24" t="e">
        <f t="shared" ca="1" si="41"/>
        <v>#NAME?</v>
      </c>
      <c r="AJ27" s="24" t="e">
        <f t="shared" ca="1" si="41"/>
        <v>#NAME?</v>
      </c>
      <c r="AK27" s="24" t="e">
        <f t="shared" ca="1" si="41"/>
        <v>#NAME?</v>
      </c>
      <c r="AL27" s="24" t="e">
        <f t="shared" ca="1" si="41"/>
        <v>#NAME?</v>
      </c>
      <c r="AM27" s="24" t="e">
        <f t="shared" ca="1" si="41"/>
        <v>#NAME?</v>
      </c>
      <c r="AN27" s="24" t="e">
        <f t="shared" ca="1" si="41"/>
        <v>#NAME?</v>
      </c>
      <c r="AO27" s="24" t="e">
        <f t="shared" ca="1" si="41"/>
        <v>#NAME?</v>
      </c>
      <c r="AP27" s="24" t="e">
        <f t="shared" ca="1" si="41"/>
        <v>#NAME?</v>
      </c>
      <c r="AQ27" s="24" t="e">
        <f t="shared" ca="1" si="41"/>
        <v>#NAME?</v>
      </c>
      <c r="AR27" s="24" t="e">
        <f t="shared" ca="1" si="41"/>
        <v>#NAME?</v>
      </c>
      <c r="AS27" s="24" t="e">
        <f t="shared" ca="1" si="41"/>
        <v>#NAME?</v>
      </c>
      <c r="AT27" s="24" t="e">
        <f t="shared" ca="1" si="41"/>
        <v>#NAME?</v>
      </c>
      <c r="AU27" s="24" t="e">
        <f t="shared" ca="1" si="41"/>
        <v>#NAME?</v>
      </c>
      <c r="AV27" s="24" t="e">
        <f t="shared" ca="1" si="41"/>
        <v>#NAME?</v>
      </c>
      <c r="AW27" s="24" t="e">
        <f t="shared" ca="1" si="41"/>
        <v>#NAME?</v>
      </c>
      <c r="AX27" s="24" t="e">
        <f t="shared" ca="1" si="41"/>
        <v>#NAME?</v>
      </c>
      <c r="AY27" s="24" t="e">
        <f t="shared" ca="1" si="41"/>
        <v>#NAME?</v>
      </c>
      <c r="AZ27" s="24" t="e">
        <f t="shared" ca="1" si="41"/>
        <v>#NAME?</v>
      </c>
      <c r="BA27" s="24" t="e">
        <f t="shared" ca="1" si="41"/>
        <v>#NAME?</v>
      </c>
      <c r="BB27" s="24" t="e">
        <f t="shared" ca="1" si="41"/>
        <v>#NAME?</v>
      </c>
      <c r="BC27" s="24" t="e">
        <f t="shared" ca="1" si="41"/>
        <v>#NAME?</v>
      </c>
      <c r="BD27" s="24" t="e">
        <f t="shared" ca="1" si="41"/>
        <v>#NAME?</v>
      </c>
      <c r="BE27" s="24" t="e">
        <f t="shared" ca="1" si="41"/>
        <v>#NAME?</v>
      </c>
      <c r="BF27" s="24" t="e">
        <f t="shared" ca="1" si="41"/>
        <v>#NAME?</v>
      </c>
      <c r="BG27" s="24" t="e">
        <f t="shared" ca="1" si="41"/>
        <v>#NAME?</v>
      </c>
      <c r="BH27" s="24" t="e">
        <f t="shared" ca="1" si="41"/>
        <v>#NAME?</v>
      </c>
      <c r="BI27" s="24" t="e">
        <f t="shared" ca="1" si="41"/>
        <v>#NAME?</v>
      </c>
      <c r="BJ27" s="24" t="e">
        <f t="shared" ca="1" si="41"/>
        <v>#NAME?</v>
      </c>
      <c r="BK27" s="24" t="e">
        <f t="shared" ca="1" si="41"/>
        <v>#NAME?</v>
      </c>
      <c r="BL27" s="24" t="e">
        <f t="shared" ca="1" si="41"/>
        <v>#NAME?</v>
      </c>
      <c r="BM27" s="24" t="e">
        <f t="shared" ca="1" si="41"/>
        <v>#NAME?</v>
      </c>
      <c r="BN27" s="24" t="e">
        <f t="shared" ca="1" si="41"/>
        <v>#NAME?</v>
      </c>
      <c r="BO27" s="24" t="e">
        <f t="shared" ca="1" si="41"/>
        <v>#NAME?</v>
      </c>
      <c r="BP27" s="24" t="e">
        <f t="shared" ref="BP27:EA27" ca="1" si="42">IF(BP1&gt;$A$1,0,+BP4+BP17+BP23+BP24)</f>
        <v>#NAME?</v>
      </c>
      <c r="BQ27" s="24" t="e">
        <f t="shared" ca="1" si="42"/>
        <v>#NAME?</v>
      </c>
      <c r="BR27" s="24" t="e">
        <f t="shared" ca="1" si="42"/>
        <v>#NAME?</v>
      </c>
      <c r="BS27" s="24" t="e">
        <f t="shared" ca="1" si="42"/>
        <v>#NAME?</v>
      </c>
      <c r="BT27" s="24" t="e">
        <f t="shared" ca="1" si="42"/>
        <v>#NAME?</v>
      </c>
      <c r="BU27" s="24" t="e">
        <f t="shared" ca="1" si="42"/>
        <v>#NAME?</v>
      </c>
      <c r="BV27" s="24" t="e">
        <f t="shared" ca="1" si="42"/>
        <v>#NAME?</v>
      </c>
      <c r="BW27" s="24" t="e">
        <f t="shared" ca="1" si="42"/>
        <v>#NAME?</v>
      </c>
      <c r="BX27" s="24" t="e">
        <f t="shared" ca="1" si="42"/>
        <v>#NAME?</v>
      </c>
      <c r="BY27" s="24" t="e">
        <f t="shared" ca="1" si="42"/>
        <v>#NAME?</v>
      </c>
      <c r="BZ27" s="24" t="e">
        <f t="shared" ca="1" si="42"/>
        <v>#NAME?</v>
      </c>
      <c r="CA27" s="24" t="e">
        <f t="shared" ca="1" si="42"/>
        <v>#NAME?</v>
      </c>
      <c r="CB27" s="24" t="e">
        <f t="shared" ca="1" si="42"/>
        <v>#NAME?</v>
      </c>
      <c r="CC27" s="24" t="e">
        <f t="shared" ca="1" si="42"/>
        <v>#NAME?</v>
      </c>
      <c r="CD27" s="24" t="e">
        <f t="shared" ca="1" si="42"/>
        <v>#NAME?</v>
      </c>
      <c r="CE27" s="24" t="e">
        <f t="shared" ca="1" si="42"/>
        <v>#NAME?</v>
      </c>
      <c r="CF27" s="24" t="e">
        <f t="shared" ca="1" si="42"/>
        <v>#NAME?</v>
      </c>
      <c r="CG27" s="24" t="e">
        <f t="shared" ca="1" si="42"/>
        <v>#NAME?</v>
      </c>
      <c r="CH27" s="24" t="e">
        <f t="shared" ca="1" si="42"/>
        <v>#NAME?</v>
      </c>
      <c r="CI27" s="24" t="e">
        <f t="shared" ca="1" si="42"/>
        <v>#NAME?</v>
      </c>
      <c r="CJ27" s="24" t="e">
        <f t="shared" ca="1" si="42"/>
        <v>#NAME?</v>
      </c>
      <c r="CK27" s="24" t="e">
        <f t="shared" ca="1" si="42"/>
        <v>#NAME?</v>
      </c>
      <c r="CL27" s="24" t="e">
        <f t="shared" ca="1" si="42"/>
        <v>#NAME?</v>
      </c>
      <c r="CM27" s="24" t="e">
        <f t="shared" ca="1" si="42"/>
        <v>#NAME?</v>
      </c>
      <c r="CN27" s="24" t="e">
        <f t="shared" ca="1" si="42"/>
        <v>#NAME?</v>
      </c>
      <c r="CO27" s="24" t="e">
        <f t="shared" ca="1" si="42"/>
        <v>#NAME?</v>
      </c>
      <c r="CP27" s="24" t="e">
        <f t="shared" ca="1" si="42"/>
        <v>#NAME?</v>
      </c>
      <c r="CQ27" s="24" t="e">
        <f t="shared" ca="1" si="42"/>
        <v>#NAME?</v>
      </c>
      <c r="CR27" s="24" t="e">
        <f t="shared" ca="1" si="42"/>
        <v>#NAME?</v>
      </c>
      <c r="CS27" s="24" t="e">
        <f t="shared" ca="1" si="42"/>
        <v>#NAME?</v>
      </c>
      <c r="CT27" s="24" t="e">
        <f t="shared" ca="1" si="42"/>
        <v>#NAME?</v>
      </c>
      <c r="CU27" s="24" t="e">
        <f t="shared" ca="1" si="42"/>
        <v>#NAME?</v>
      </c>
      <c r="CV27" s="24" t="e">
        <f t="shared" ca="1" si="42"/>
        <v>#NAME?</v>
      </c>
      <c r="CW27" s="24" t="e">
        <f t="shared" ca="1" si="42"/>
        <v>#NAME?</v>
      </c>
      <c r="CX27" s="24" t="e">
        <f t="shared" ca="1" si="42"/>
        <v>#NAME?</v>
      </c>
      <c r="CY27" s="24" t="e">
        <f t="shared" ca="1" si="42"/>
        <v>#NAME?</v>
      </c>
      <c r="CZ27" s="24" t="e">
        <f t="shared" ca="1" si="42"/>
        <v>#NAME?</v>
      </c>
      <c r="DA27" s="24" t="e">
        <f t="shared" ca="1" si="42"/>
        <v>#NAME?</v>
      </c>
      <c r="DB27" s="24" t="e">
        <f t="shared" ca="1" si="42"/>
        <v>#NAME?</v>
      </c>
      <c r="DC27" s="24" t="e">
        <f t="shared" ca="1" si="42"/>
        <v>#NAME?</v>
      </c>
      <c r="DD27" s="24" t="e">
        <f t="shared" ca="1" si="42"/>
        <v>#NAME?</v>
      </c>
      <c r="DE27" s="24" t="e">
        <f t="shared" ca="1" si="42"/>
        <v>#NAME?</v>
      </c>
      <c r="DF27" s="24" t="e">
        <f t="shared" ca="1" si="42"/>
        <v>#NAME?</v>
      </c>
      <c r="DG27" s="24" t="e">
        <f t="shared" ca="1" si="42"/>
        <v>#NAME?</v>
      </c>
      <c r="DH27" s="24" t="e">
        <f t="shared" ca="1" si="42"/>
        <v>#NAME?</v>
      </c>
      <c r="DI27" s="24" t="e">
        <f t="shared" ca="1" si="42"/>
        <v>#NAME?</v>
      </c>
      <c r="DJ27" s="24" t="e">
        <f t="shared" ca="1" si="42"/>
        <v>#NAME?</v>
      </c>
      <c r="DK27" s="24" t="e">
        <f t="shared" ca="1" si="42"/>
        <v>#NAME?</v>
      </c>
      <c r="DL27" s="24" t="e">
        <f t="shared" ca="1" si="42"/>
        <v>#NAME?</v>
      </c>
      <c r="DM27" s="24" t="e">
        <f t="shared" ca="1" si="42"/>
        <v>#NAME?</v>
      </c>
      <c r="DN27" s="24" t="e">
        <f t="shared" ca="1" si="42"/>
        <v>#NAME?</v>
      </c>
      <c r="DO27" s="24" t="e">
        <f t="shared" ca="1" si="42"/>
        <v>#NAME?</v>
      </c>
      <c r="DP27" s="24" t="e">
        <f t="shared" ca="1" si="42"/>
        <v>#NAME?</v>
      </c>
      <c r="DQ27" s="24" t="e">
        <f t="shared" ca="1" si="42"/>
        <v>#NAME?</v>
      </c>
      <c r="DR27" s="24" t="e">
        <f t="shared" ca="1" si="42"/>
        <v>#NAME?</v>
      </c>
      <c r="DS27" s="24" t="e">
        <f t="shared" ca="1" si="42"/>
        <v>#NAME?</v>
      </c>
      <c r="DT27" s="24">
        <f t="shared" si="42"/>
        <v>0</v>
      </c>
      <c r="DU27" s="24">
        <f t="shared" si="42"/>
        <v>0</v>
      </c>
      <c r="DV27" s="24">
        <f t="shared" si="42"/>
        <v>0</v>
      </c>
      <c r="DW27" s="24">
        <f t="shared" si="42"/>
        <v>0</v>
      </c>
      <c r="DX27" s="24">
        <f t="shared" si="42"/>
        <v>0</v>
      </c>
      <c r="DY27" s="24">
        <f t="shared" si="42"/>
        <v>0</v>
      </c>
      <c r="DZ27" s="24">
        <f t="shared" si="42"/>
        <v>0</v>
      </c>
      <c r="EA27" s="24">
        <f t="shared" si="42"/>
        <v>0</v>
      </c>
      <c r="EB27" s="24">
        <f t="shared" ref="EB27:GM27" si="43">IF(EB1&gt;$A$1,0,+EB4+EB17+EB23+EB24)</f>
        <v>0</v>
      </c>
      <c r="EC27" s="24">
        <f t="shared" si="43"/>
        <v>0</v>
      </c>
      <c r="ED27" s="24">
        <f t="shared" si="43"/>
        <v>0</v>
      </c>
      <c r="EE27" s="24">
        <f t="shared" si="43"/>
        <v>0</v>
      </c>
      <c r="EF27" s="24">
        <f t="shared" si="43"/>
        <v>0</v>
      </c>
      <c r="EG27" s="24">
        <f t="shared" si="43"/>
        <v>0</v>
      </c>
      <c r="EH27" s="24">
        <f t="shared" si="43"/>
        <v>0</v>
      </c>
      <c r="EI27" s="24">
        <f t="shared" si="43"/>
        <v>0</v>
      </c>
      <c r="EJ27" s="24">
        <f t="shared" si="43"/>
        <v>0</v>
      </c>
      <c r="EK27" s="24">
        <f t="shared" si="43"/>
        <v>0</v>
      </c>
      <c r="EL27" s="24">
        <f t="shared" si="43"/>
        <v>0</v>
      </c>
      <c r="EM27" s="24">
        <f t="shared" si="43"/>
        <v>0</v>
      </c>
      <c r="EN27" s="24">
        <f t="shared" si="43"/>
        <v>0</v>
      </c>
      <c r="EO27" s="24">
        <f t="shared" si="43"/>
        <v>0</v>
      </c>
      <c r="EP27" s="24">
        <f t="shared" si="43"/>
        <v>0</v>
      </c>
      <c r="EQ27" s="24">
        <f t="shared" si="43"/>
        <v>0</v>
      </c>
      <c r="ER27" s="24">
        <f t="shared" si="43"/>
        <v>0</v>
      </c>
      <c r="ES27" s="24">
        <f t="shared" si="43"/>
        <v>0</v>
      </c>
      <c r="ET27" s="24">
        <f t="shared" si="43"/>
        <v>0</v>
      </c>
      <c r="EU27" s="24">
        <f t="shared" si="43"/>
        <v>0</v>
      </c>
      <c r="EV27" s="24">
        <f t="shared" si="43"/>
        <v>0</v>
      </c>
      <c r="EW27" s="24">
        <f t="shared" si="43"/>
        <v>0</v>
      </c>
      <c r="EX27" s="24">
        <f t="shared" si="43"/>
        <v>0</v>
      </c>
      <c r="EY27" s="24">
        <f t="shared" si="43"/>
        <v>0</v>
      </c>
      <c r="EZ27" s="24">
        <f t="shared" si="43"/>
        <v>0</v>
      </c>
      <c r="FA27" s="24">
        <f t="shared" si="43"/>
        <v>0</v>
      </c>
      <c r="FB27" s="24">
        <f t="shared" si="43"/>
        <v>0</v>
      </c>
      <c r="FC27" s="24">
        <f t="shared" si="43"/>
        <v>0</v>
      </c>
      <c r="FD27" s="24">
        <f t="shared" si="43"/>
        <v>0</v>
      </c>
      <c r="FE27" s="24">
        <f t="shared" si="43"/>
        <v>0</v>
      </c>
      <c r="FF27" s="24">
        <f t="shared" si="43"/>
        <v>0</v>
      </c>
      <c r="FG27" s="24">
        <f t="shared" si="43"/>
        <v>0</v>
      </c>
      <c r="FH27" s="24">
        <f t="shared" si="43"/>
        <v>0</v>
      </c>
      <c r="FI27" s="24">
        <f t="shared" si="43"/>
        <v>0</v>
      </c>
      <c r="FJ27" s="24">
        <f t="shared" si="43"/>
        <v>0</v>
      </c>
      <c r="FK27" s="24">
        <f t="shared" si="43"/>
        <v>0</v>
      </c>
      <c r="FL27" s="24">
        <f t="shared" si="43"/>
        <v>0</v>
      </c>
      <c r="FM27" s="24">
        <f t="shared" si="43"/>
        <v>0</v>
      </c>
      <c r="FN27" s="24">
        <f t="shared" si="43"/>
        <v>0</v>
      </c>
      <c r="FO27" s="24">
        <f t="shared" si="43"/>
        <v>0</v>
      </c>
      <c r="FP27" s="24">
        <f t="shared" si="43"/>
        <v>0</v>
      </c>
      <c r="FQ27" s="24">
        <f t="shared" si="43"/>
        <v>0</v>
      </c>
      <c r="FR27" s="24">
        <f t="shared" si="43"/>
        <v>0</v>
      </c>
      <c r="FS27" s="24">
        <f t="shared" si="43"/>
        <v>0</v>
      </c>
      <c r="FT27" s="24">
        <f t="shared" si="43"/>
        <v>0</v>
      </c>
      <c r="FU27" s="24">
        <f t="shared" si="43"/>
        <v>0</v>
      </c>
      <c r="FV27" s="24">
        <f t="shared" si="43"/>
        <v>0</v>
      </c>
      <c r="FW27" s="24">
        <f t="shared" si="43"/>
        <v>0</v>
      </c>
      <c r="FX27" s="24">
        <f t="shared" si="43"/>
        <v>0</v>
      </c>
      <c r="FY27" s="24">
        <f t="shared" si="43"/>
        <v>0</v>
      </c>
      <c r="FZ27" s="24">
        <f t="shared" si="43"/>
        <v>0</v>
      </c>
      <c r="GA27" s="24">
        <f t="shared" si="43"/>
        <v>0</v>
      </c>
      <c r="GB27" s="24">
        <f t="shared" si="43"/>
        <v>0</v>
      </c>
      <c r="GC27" s="24">
        <f t="shared" si="43"/>
        <v>0</v>
      </c>
      <c r="GD27" s="24">
        <f t="shared" si="43"/>
        <v>0</v>
      </c>
      <c r="GE27" s="24">
        <f t="shared" si="43"/>
        <v>0</v>
      </c>
      <c r="GF27" s="24">
        <f t="shared" si="43"/>
        <v>0</v>
      </c>
      <c r="GG27" s="24">
        <f t="shared" si="43"/>
        <v>0</v>
      </c>
      <c r="GH27" s="24">
        <f t="shared" si="43"/>
        <v>0</v>
      </c>
      <c r="GI27" s="24">
        <f t="shared" si="43"/>
        <v>0</v>
      </c>
      <c r="GJ27" s="24">
        <f t="shared" si="43"/>
        <v>0</v>
      </c>
      <c r="GK27" s="24">
        <f t="shared" si="43"/>
        <v>0</v>
      </c>
      <c r="GL27" s="24">
        <f t="shared" si="43"/>
        <v>0</v>
      </c>
      <c r="GM27" s="24">
        <f t="shared" si="43"/>
        <v>0</v>
      </c>
      <c r="GN27" s="24">
        <f t="shared" ref="GN27:II27" si="44">IF(GN1&gt;$A$1,0,+GN4+GN17+GN23+GN24)</f>
        <v>0</v>
      </c>
      <c r="GO27" s="24">
        <f t="shared" si="44"/>
        <v>0</v>
      </c>
      <c r="GP27" s="24">
        <f t="shared" si="44"/>
        <v>0</v>
      </c>
      <c r="GQ27" s="24">
        <f t="shared" si="44"/>
        <v>0</v>
      </c>
      <c r="GR27" s="24">
        <f t="shared" si="44"/>
        <v>0</v>
      </c>
      <c r="GS27" s="24">
        <f t="shared" si="44"/>
        <v>0</v>
      </c>
      <c r="GT27" s="24">
        <f t="shared" si="44"/>
        <v>0</v>
      </c>
      <c r="GU27" s="24">
        <f t="shared" si="44"/>
        <v>0</v>
      </c>
      <c r="GV27" s="24">
        <f t="shared" si="44"/>
        <v>0</v>
      </c>
      <c r="GW27" s="24">
        <f t="shared" si="44"/>
        <v>0</v>
      </c>
      <c r="GX27" s="24">
        <f t="shared" si="44"/>
        <v>0</v>
      </c>
      <c r="GY27" s="24">
        <f t="shared" si="44"/>
        <v>0</v>
      </c>
      <c r="GZ27" s="24">
        <f t="shared" si="44"/>
        <v>0</v>
      </c>
      <c r="HA27" s="24">
        <f t="shared" si="44"/>
        <v>0</v>
      </c>
      <c r="HB27" s="24">
        <f t="shared" si="44"/>
        <v>0</v>
      </c>
      <c r="HC27" s="24">
        <f t="shared" si="44"/>
        <v>0</v>
      </c>
      <c r="HD27" s="24">
        <f t="shared" si="44"/>
        <v>0</v>
      </c>
      <c r="HE27" s="24">
        <f t="shared" si="44"/>
        <v>0</v>
      </c>
      <c r="HF27" s="24">
        <f t="shared" si="44"/>
        <v>0</v>
      </c>
      <c r="HG27" s="24">
        <f t="shared" si="44"/>
        <v>0</v>
      </c>
      <c r="HH27" s="24">
        <f t="shared" si="44"/>
        <v>0</v>
      </c>
      <c r="HI27" s="24">
        <f t="shared" si="44"/>
        <v>0</v>
      </c>
      <c r="HJ27" s="24">
        <f t="shared" si="44"/>
        <v>0</v>
      </c>
      <c r="HK27" s="24">
        <f t="shared" si="44"/>
        <v>0</v>
      </c>
      <c r="HL27" s="24">
        <f t="shared" si="44"/>
        <v>0</v>
      </c>
      <c r="HM27" s="24">
        <f t="shared" si="44"/>
        <v>0</v>
      </c>
      <c r="HN27" s="24">
        <f t="shared" si="44"/>
        <v>0</v>
      </c>
      <c r="HO27" s="24">
        <f t="shared" si="44"/>
        <v>0</v>
      </c>
      <c r="HP27" s="24">
        <f t="shared" si="44"/>
        <v>0</v>
      </c>
      <c r="HQ27" s="24">
        <f t="shared" si="44"/>
        <v>0</v>
      </c>
      <c r="HR27" s="24">
        <f t="shared" si="44"/>
        <v>0</v>
      </c>
      <c r="HS27" s="24">
        <f t="shared" si="44"/>
        <v>0</v>
      </c>
      <c r="HT27" s="24">
        <f t="shared" si="44"/>
        <v>0</v>
      </c>
      <c r="HU27" s="24">
        <f t="shared" si="44"/>
        <v>0</v>
      </c>
      <c r="HV27" s="24">
        <f t="shared" si="44"/>
        <v>0</v>
      </c>
      <c r="HW27" s="24">
        <f t="shared" si="44"/>
        <v>0</v>
      </c>
      <c r="HX27" s="24">
        <f t="shared" si="44"/>
        <v>0</v>
      </c>
      <c r="HY27" s="24">
        <f t="shared" si="44"/>
        <v>0</v>
      </c>
      <c r="HZ27" s="24">
        <f t="shared" si="44"/>
        <v>0</v>
      </c>
      <c r="IA27" s="24">
        <f t="shared" si="44"/>
        <v>0</v>
      </c>
      <c r="IB27" s="24">
        <f t="shared" si="44"/>
        <v>0</v>
      </c>
      <c r="IC27" s="24">
        <f t="shared" si="44"/>
        <v>0</v>
      </c>
      <c r="ID27" s="24">
        <f t="shared" si="44"/>
        <v>0</v>
      </c>
      <c r="IE27" s="24">
        <f t="shared" si="44"/>
        <v>0</v>
      </c>
      <c r="IF27" s="24">
        <f t="shared" si="44"/>
        <v>0</v>
      </c>
      <c r="IG27" s="24">
        <f t="shared" si="44"/>
        <v>0</v>
      </c>
      <c r="IH27" s="24">
        <f t="shared" si="44"/>
        <v>0</v>
      </c>
      <c r="II27" s="34">
        <f t="shared" si="44"/>
        <v>0</v>
      </c>
      <c r="IJ27" s="25" t="e">
        <f ca="1">+NPV(C31,D27:II27)+C27</f>
        <v>#NAME?</v>
      </c>
    </row>
    <row r="28" spans="1:244" ht="15.6">
      <c r="A28" s="41"/>
      <c r="B28" s="32" t="s">
        <v>77</v>
      </c>
      <c r="C28" s="68" t="e">
        <f t="shared" ref="C28:BN28" ca="1" si="45">IF(C1&gt;$A$1,0,C5+C6+C7+C8+C12+C14+C18+C19+C20+C21)</f>
        <v>#NAME?</v>
      </c>
      <c r="D28" s="24" t="e">
        <f t="shared" ca="1" si="45"/>
        <v>#NAME?</v>
      </c>
      <c r="E28" s="24" t="e">
        <f t="shared" ca="1" si="45"/>
        <v>#NAME?</v>
      </c>
      <c r="F28" s="24" t="e">
        <f t="shared" ca="1" si="45"/>
        <v>#NAME?</v>
      </c>
      <c r="G28" s="24" t="e">
        <f t="shared" ca="1" si="45"/>
        <v>#NAME?</v>
      </c>
      <c r="H28" s="24" t="e">
        <f t="shared" ca="1" si="45"/>
        <v>#NAME?</v>
      </c>
      <c r="I28" s="24" t="e">
        <f t="shared" ca="1" si="45"/>
        <v>#NAME?</v>
      </c>
      <c r="J28" s="24" t="e">
        <f t="shared" ca="1" si="45"/>
        <v>#NAME?</v>
      </c>
      <c r="K28" s="24" t="e">
        <f t="shared" ca="1" si="45"/>
        <v>#NAME?</v>
      </c>
      <c r="L28" s="24" t="e">
        <f t="shared" ca="1" si="45"/>
        <v>#NAME?</v>
      </c>
      <c r="M28" s="24" t="e">
        <f t="shared" ca="1" si="45"/>
        <v>#NAME?</v>
      </c>
      <c r="N28" s="24" t="e">
        <f t="shared" ca="1" si="45"/>
        <v>#NAME?</v>
      </c>
      <c r="O28" s="24" t="e">
        <f t="shared" ca="1" si="45"/>
        <v>#NAME?</v>
      </c>
      <c r="P28" s="24" t="e">
        <f t="shared" ca="1" si="45"/>
        <v>#NAME?</v>
      </c>
      <c r="Q28" s="24" t="e">
        <f t="shared" ca="1" si="45"/>
        <v>#NAME?</v>
      </c>
      <c r="R28" s="24" t="e">
        <f t="shared" ca="1" si="45"/>
        <v>#NAME?</v>
      </c>
      <c r="S28" s="24" t="e">
        <f t="shared" ca="1" si="45"/>
        <v>#NAME?</v>
      </c>
      <c r="T28" s="24" t="e">
        <f t="shared" ca="1" si="45"/>
        <v>#NAME?</v>
      </c>
      <c r="U28" s="24" t="e">
        <f t="shared" ca="1" si="45"/>
        <v>#NAME?</v>
      </c>
      <c r="V28" s="24" t="e">
        <f t="shared" ca="1" si="45"/>
        <v>#NAME?</v>
      </c>
      <c r="W28" s="24" t="e">
        <f t="shared" ca="1" si="45"/>
        <v>#NAME?</v>
      </c>
      <c r="X28" s="24" t="e">
        <f t="shared" ca="1" si="45"/>
        <v>#NAME?</v>
      </c>
      <c r="Y28" s="24" t="e">
        <f t="shared" ca="1" si="45"/>
        <v>#NAME?</v>
      </c>
      <c r="Z28" s="24" t="e">
        <f t="shared" ca="1" si="45"/>
        <v>#NAME?</v>
      </c>
      <c r="AA28" s="24" t="e">
        <f t="shared" ca="1" si="45"/>
        <v>#NAME?</v>
      </c>
      <c r="AB28" s="24" t="e">
        <f t="shared" ca="1" si="45"/>
        <v>#NAME?</v>
      </c>
      <c r="AC28" s="24" t="e">
        <f t="shared" ca="1" si="45"/>
        <v>#NAME?</v>
      </c>
      <c r="AD28" s="24" t="e">
        <f t="shared" ca="1" si="45"/>
        <v>#NAME?</v>
      </c>
      <c r="AE28" s="24" t="e">
        <f t="shared" ca="1" si="45"/>
        <v>#NAME?</v>
      </c>
      <c r="AF28" s="24" t="e">
        <f t="shared" ca="1" si="45"/>
        <v>#NAME?</v>
      </c>
      <c r="AG28" s="24" t="e">
        <f t="shared" ca="1" si="45"/>
        <v>#NAME?</v>
      </c>
      <c r="AH28" s="24" t="e">
        <f t="shared" ca="1" si="45"/>
        <v>#NAME?</v>
      </c>
      <c r="AI28" s="24" t="e">
        <f t="shared" ca="1" si="45"/>
        <v>#NAME?</v>
      </c>
      <c r="AJ28" s="24" t="e">
        <f t="shared" ca="1" si="45"/>
        <v>#NAME?</v>
      </c>
      <c r="AK28" s="24" t="e">
        <f t="shared" ca="1" si="45"/>
        <v>#NAME?</v>
      </c>
      <c r="AL28" s="24" t="e">
        <f t="shared" ca="1" si="45"/>
        <v>#NAME?</v>
      </c>
      <c r="AM28" s="24" t="e">
        <f t="shared" ca="1" si="45"/>
        <v>#NAME?</v>
      </c>
      <c r="AN28" s="24" t="e">
        <f t="shared" ca="1" si="45"/>
        <v>#NAME?</v>
      </c>
      <c r="AO28" s="24" t="e">
        <f t="shared" ca="1" si="45"/>
        <v>#NAME?</v>
      </c>
      <c r="AP28" s="24" t="e">
        <f t="shared" ca="1" si="45"/>
        <v>#NAME?</v>
      </c>
      <c r="AQ28" s="24" t="e">
        <f t="shared" ca="1" si="45"/>
        <v>#NAME?</v>
      </c>
      <c r="AR28" s="24" t="e">
        <f t="shared" ca="1" si="45"/>
        <v>#NAME?</v>
      </c>
      <c r="AS28" s="24" t="e">
        <f t="shared" ca="1" si="45"/>
        <v>#NAME?</v>
      </c>
      <c r="AT28" s="24" t="e">
        <f t="shared" ca="1" si="45"/>
        <v>#NAME?</v>
      </c>
      <c r="AU28" s="24" t="e">
        <f t="shared" ca="1" si="45"/>
        <v>#NAME?</v>
      </c>
      <c r="AV28" s="24" t="e">
        <f t="shared" ca="1" si="45"/>
        <v>#NAME?</v>
      </c>
      <c r="AW28" s="24" t="e">
        <f t="shared" ca="1" si="45"/>
        <v>#NAME?</v>
      </c>
      <c r="AX28" s="24" t="e">
        <f t="shared" ca="1" si="45"/>
        <v>#NAME?</v>
      </c>
      <c r="AY28" s="24" t="e">
        <f t="shared" ca="1" si="45"/>
        <v>#NAME?</v>
      </c>
      <c r="AZ28" s="24" t="e">
        <f t="shared" ca="1" si="45"/>
        <v>#NAME?</v>
      </c>
      <c r="BA28" s="24" t="e">
        <f t="shared" ca="1" si="45"/>
        <v>#NAME?</v>
      </c>
      <c r="BB28" s="24" t="e">
        <f t="shared" ca="1" si="45"/>
        <v>#NAME?</v>
      </c>
      <c r="BC28" s="24" t="e">
        <f t="shared" ca="1" si="45"/>
        <v>#NAME?</v>
      </c>
      <c r="BD28" s="24" t="e">
        <f t="shared" ca="1" si="45"/>
        <v>#NAME?</v>
      </c>
      <c r="BE28" s="24" t="e">
        <f t="shared" ca="1" si="45"/>
        <v>#NAME?</v>
      </c>
      <c r="BF28" s="24" t="e">
        <f t="shared" ca="1" si="45"/>
        <v>#NAME?</v>
      </c>
      <c r="BG28" s="24" t="e">
        <f t="shared" ca="1" si="45"/>
        <v>#NAME?</v>
      </c>
      <c r="BH28" s="24" t="e">
        <f t="shared" ca="1" si="45"/>
        <v>#NAME?</v>
      </c>
      <c r="BI28" s="24" t="e">
        <f t="shared" ca="1" si="45"/>
        <v>#NAME?</v>
      </c>
      <c r="BJ28" s="24" t="e">
        <f t="shared" ca="1" si="45"/>
        <v>#NAME?</v>
      </c>
      <c r="BK28" s="24" t="e">
        <f t="shared" ca="1" si="45"/>
        <v>#NAME?</v>
      </c>
      <c r="BL28" s="24" t="e">
        <f t="shared" ca="1" si="45"/>
        <v>#NAME?</v>
      </c>
      <c r="BM28" s="24" t="e">
        <f t="shared" ca="1" si="45"/>
        <v>#NAME?</v>
      </c>
      <c r="BN28" s="24" t="e">
        <f t="shared" ca="1" si="45"/>
        <v>#NAME?</v>
      </c>
      <c r="BO28" s="24" t="e">
        <f t="shared" ref="BO28:DZ28" ca="1" si="46">IF(BO1&gt;$A$1,0,BO5+BO6+BO7+BO8+BO12+BO14+BO18+BO19+BO20+BO21)</f>
        <v>#NAME?</v>
      </c>
      <c r="BP28" s="24" t="e">
        <f t="shared" ca="1" si="46"/>
        <v>#NAME?</v>
      </c>
      <c r="BQ28" s="24" t="e">
        <f t="shared" ca="1" si="46"/>
        <v>#NAME?</v>
      </c>
      <c r="BR28" s="24" t="e">
        <f t="shared" ca="1" si="46"/>
        <v>#NAME?</v>
      </c>
      <c r="BS28" s="24" t="e">
        <f t="shared" ca="1" si="46"/>
        <v>#NAME?</v>
      </c>
      <c r="BT28" s="24" t="e">
        <f t="shared" ca="1" si="46"/>
        <v>#NAME?</v>
      </c>
      <c r="BU28" s="24" t="e">
        <f t="shared" ca="1" si="46"/>
        <v>#NAME?</v>
      </c>
      <c r="BV28" s="24" t="e">
        <f t="shared" ca="1" si="46"/>
        <v>#NAME?</v>
      </c>
      <c r="BW28" s="24" t="e">
        <f t="shared" ca="1" si="46"/>
        <v>#NAME?</v>
      </c>
      <c r="BX28" s="24" t="e">
        <f t="shared" ca="1" si="46"/>
        <v>#NAME?</v>
      </c>
      <c r="BY28" s="24" t="e">
        <f t="shared" ca="1" si="46"/>
        <v>#NAME?</v>
      </c>
      <c r="BZ28" s="24" t="e">
        <f t="shared" ca="1" si="46"/>
        <v>#NAME?</v>
      </c>
      <c r="CA28" s="24" t="e">
        <f t="shared" ca="1" si="46"/>
        <v>#NAME?</v>
      </c>
      <c r="CB28" s="24" t="e">
        <f t="shared" ca="1" si="46"/>
        <v>#NAME?</v>
      </c>
      <c r="CC28" s="24" t="e">
        <f t="shared" ca="1" si="46"/>
        <v>#NAME?</v>
      </c>
      <c r="CD28" s="24" t="e">
        <f t="shared" ca="1" si="46"/>
        <v>#NAME?</v>
      </c>
      <c r="CE28" s="24" t="e">
        <f t="shared" ca="1" si="46"/>
        <v>#NAME?</v>
      </c>
      <c r="CF28" s="24" t="e">
        <f t="shared" ca="1" si="46"/>
        <v>#NAME?</v>
      </c>
      <c r="CG28" s="24" t="e">
        <f t="shared" ca="1" si="46"/>
        <v>#NAME?</v>
      </c>
      <c r="CH28" s="24" t="e">
        <f t="shared" ca="1" si="46"/>
        <v>#NAME?</v>
      </c>
      <c r="CI28" s="24" t="e">
        <f t="shared" ca="1" si="46"/>
        <v>#NAME?</v>
      </c>
      <c r="CJ28" s="24" t="e">
        <f t="shared" ca="1" si="46"/>
        <v>#NAME?</v>
      </c>
      <c r="CK28" s="24" t="e">
        <f t="shared" ca="1" si="46"/>
        <v>#NAME?</v>
      </c>
      <c r="CL28" s="24" t="e">
        <f t="shared" ca="1" si="46"/>
        <v>#NAME?</v>
      </c>
      <c r="CM28" s="24" t="e">
        <f t="shared" ca="1" si="46"/>
        <v>#NAME?</v>
      </c>
      <c r="CN28" s="24" t="e">
        <f t="shared" ca="1" si="46"/>
        <v>#NAME?</v>
      </c>
      <c r="CO28" s="24" t="e">
        <f t="shared" ca="1" si="46"/>
        <v>#NAME?</v>
      </c>
      <c r="CP28" s="24" t="e">
        <f t="shared" ca="1" si="46"/>
        <v>#NAME?</v>
      </c>
      <c r="CQ28" s="24" t="e">
        <f t="shared" ca="1" si="46"/>
        <v>#NAME?</v>
      </c>
      <c r="CR28" s="24" t="e">
        <f t="shared" ca="1" si="46"/>
        <v>#NAME?</v>
      </c>
      <c r="CS28" s="24" t="e">
        <f t="shared" ca="1" si="46"/>
        <v>#NAME?</v>
      </c>
      <c r="CT28" s="24" t="e">
        <f t="shared" ca="1" si="46"/>
        <v>#NAME?</v>
      </c>
      <c r="CU28" s="24" t="e">
        <f t="shared" ca="1" si="46"/>
        <v>#NAME?</v>
      </c>
      <c r="CV28" s="24" t="e">
        <f t="shared" ca="1" si="46"/>
        <v>#NAME?</v>
      </c>
      <c r="CW28" s="24" t="e">
        <f t="shared" ca="1" si="46"/>
        <v>#NAME?</v>
      </c>
      <c r="CX28" s="24" t="e">
        <f t="shared" ca="1" si="46"/>
        <v>#NAME?</v>
      </c>
      <c r="CY28" s="24" t="e">
        <f t="shared" ca="1" si="46"/>
        <v>#NAME?</v>
      </c>
      <c r="CZ28" s="24" t="e">
        <f t="shared" ca="1" si="46"/>
        <v>#NAME?</v>
      </c>
      <c r="DA28" s="24" t="e">
        <f t="shared" ca="1" si="46"/>
        <v>#NAME?</v>
      </c>
      <c r="DB28" s="24" t="e">
        <f t="shared" ca="1" si="46"/>
        <v>#NAME?</v>
      </c>
      <c r="DC28" s="24" t="e">
        <f t="shared" ca="1" si="46"/>
        <v>#NAME?</v>
      </c>
      <c r="DD28" s="24" t="e">
        <f t="shared" ca="1" si="46"/>
        <v>#NAME?</v>
      </c>
      <c r="DE28" s="24" t="e">
        <f t="shared" ca="1" si="46"/>
        <v>#NAME?</v>
      </c>
      <c r="DF28" s="24" t="e">
        <f t="shared" ca="1" si="46"/>
        <v>#NAME?</v>
      </c>
      <c r="DG28" s="24" t="e">
        <f t="shared" ca="1" si="46"/>
        <v>#NAME?</v>
      </c>
      <c r="DH28" s="24" t="e">
        <f t="shared" ca="1" si="46"/>
        <v>#NAME?</v>
      </c>
      <c r="DI28" s="24" t="e">
        <f t="shared" ca="1" si="46"/>
        <v>#NAME?</v>
      </c>
      <c r="DJ28" s="24" t="e">
        <f t="shared" ca="1" si="46"/>
        <v>#NAME?</v>
      </c>
      <c r="DK28" s="24" t="e">
        <f t="shared" ca="1" si="46"/>
        <v>#NAME?</v>
      </c>
      <c r="DL28" s="24" t="e">
        <f t="shared" ca="1" si="46"/>
        <v>#NAME?</v>
      </c>
      <c r="DM28" s="24" t="e">
        <f t="shared" ca="1" si="46"/>
        <v>#NAME?</v>
      </c>
      <c r="DN28" s="24" t="e">
        <f t="shared" ca="1" si="46"/>
        <v>#NAME?</v>
      </c>
      <c r="DO28" s="24" t="e">
        <f t="shared" ca="1" si="46"/>
        <v>#NAME?</v>
      </c>
      <c r="DP28" s="24" t="e">
        <f t="shared" ca="1" si="46"/>
        <v>#NAME?</v>
      </c>
      <c r="DQ28" s="24" t="e">
        <f t="shared" ca="1" si="46"/>
        <v>#NAME?</v>
      </c>
      <c r="DR28" s="24" t="e">
        <f t="shared" ca="1" si="46"/>
        <v>#NAME?</v>
      </c>
      <c r="DS28" s="24" t="e">
        <f t="shared" ca="1" si="46"/>
        <v>#NAME?</v>
      </c>
      <c r="DT28" s="24">
        <f t="shared" si="46"/>
        <v>0</v>
      </c>
      <c r="DU28" s="24">
        <f t="shared" si="46"/>
        <v>0</v>
      </c>
      <c r="DV28" s="24">
        <f t="shared" si="46"/>
        <v>0</v>
      </c>
      <c r="DW28" s="24">
        <f t="shared" si="46"/>
        <v>0</v>
      </c>
      <c r="DX28" s="24">
        <f t="shared" si="46"/>
        <v>0</v>
      </c>
      <c r="DY28" s="24">
        <f t="shared" si="46"/>
        <v>0</v>
      </c>
      <c r="DZ28" s="24">
        <f t="shared" si="46"/>
        <v>0</v>
      </c>
      <c r="EA28" s="24">
        <f t="shared" ref="EA28:GL28" si="47">IF(EA1&gt;$A$1,0,EA5+EA6+EA7+EA8+EA12+EA14+EA18+EA19+EA20+EA21)</f>
        <v>0</v>
      </c>
      <c r="EB28" s="24">
        <f t="shared" si="47"/>
        <v>0</v>
      </c>
      <c r="EC28" s="24">
        <f t="shared" si="47"/>
        <v>0</v>
      </c>
      <c r="ED28" s="24">
        <f t="shared" si="47"/>
        <v>0</v>
      </c>
      <c r="EE28" s="24">
        <f t="shared" si="47"/>
        <v>0</v>
      </c>
      <c r="EF28" s="24">
        <f t="shared" si="47"/>
        <v>0</v>
      </c>
      <c r="EG28" s="24">
        <f t="shared" si="47"/>
        <v>0</v>
      </c>
      <c r="EH28" s="24">
        <f t="shared" si="47"/>
        <v>0</v>
      </c>
      <c r="EI28" s="24">
        <f t="shared" si="47"/>
        <v>0</v>
      </c>
      <c r="EJ28" s="24">
        <f t="shared" si="47"/>
        <v>0</v>
      </c>
      <c r="EK28" s="24">
        <f t="shared" si="47"/>
        <v>0</v>
      </c>
      <c r="EL28" s="24">
        <f t="shared" si="47"/>
        <v>0</v>
      </c>
      <c r="EM28" s="24">
        <f t="shared" si="47"/>
        <v>0</v>
      </c>
      <c r="EN28" s="24">
        <f t="shared" si="47"/>
        <v>0</v>
      </c>
      <c r="EO28" s="24">
        <f t="shared" si="47"/>
        <v>0</v>
      </c>
      <c r="EP28" s="24">
        <f t="shared" si="47"/>
        <v>0</v>
      </c>
      <c r="EQ28" s="24">
        <f t="shared" si="47"/>
        <v>0</v>
      </c>
      <c r="ER28" s="24">
        <f t="shared" si="47"/>
        <v>0</v>
      </c>
      <c r="ES28" s="24">
        <f t="shared" si="47"/>
        <v>0</v>
      </c>
      <c r="ET28" s="24">
        <f t="shared" si="47"/>
        <v>0</v>
      </c>
      <c r="EU28" s="24">
        <f t="shared" si="47"/>
        <v>0</v>
      </c>
      <c r="EV28" s="24">
        <f t="shared" si="47"/>
        <v>0</v>
      </c>
      <c r="EW28" s="24">
        <f t="shared" si="47"/>
        <v>0</v>
      </c>
      <c r="EX28" s="24">
        <f t="shared" si="47"/>
        <v>0</v>
      </c>
      <c r="EY28" s="24">
        <f t="shared" si="47"/>
        <v>0</v>
      </c>
      <c r="EZ28" s="24">
        <f t="shared" si="47"/>
        <v>0</v>
      </c>
      <c r="FA28" s="24">
        <f t="shared" si="47"/>
        <v>0</v>
      </c>
      <c r="FB28" s="24">
        <f t="shared" si="47"/>
        <v>0</v>
      </c>
      <c r="FC28" s="24">
        <f t="shared" si="47"/>
        <v>0</v>
      </c>
      <c r="FD28" s="24">
        <f t="shared" si="47"/>
        <v>0</v>
      </c>
      <c r="FE28" s="24">
        <f t="shared" si="47"/>
        <v>0</v>
      </c>
      <c r="FF28" s="24">
        <f t="shared" si="47"/>
        <v>0</v>
      </c>
      <c r="FG28" s="24">
        <f t="shared" si="47"/>
        <v>0</v>
      </c>
      <c r="FH28" s="24">
        <f t="shared" si="47"/>
        <v>0</v>
      </c>
      <c r="FI28" s="24">
        <f t="shared" si="47"/>
        <v>0</v>
      </c>
      <c r="FJ28" s="24">
        <f t="shared" si="47"/>
        <v>0</v>
      </c>
      <c r="FK28" s="24">
        <f t="shared" si="47"/>
        <v>0</v>
      </c>
      <c r="FL28" s="24">
        <f t="shared" si="47"/>
        <v>0</v>
      </c>
      <c r="FM28" s="24">
        <f t="shared" si="47"/>
        <v>0</v>
      </c>
      <c r="FN28" s="24">
        <f t="shared" si="47"/>
        <v>0</v>
      </c>
      <c r="FO28" s="24">
        <f t="shared" si="47"/>
        <v>0</v>
      </c>
      <c r="FP28" s="24">
        <f t="shared" si="47"/>
        <v>0</v>
      </c>
      <c r="FQ28" s="24">
        <f t="shared" si="47"/>
        <v>0</v>
      </c>
      <c r="FR28" s="24">
        <f t="shared" si="47"/>
        <v>0</v>
      </c>
      <c r="FS28" s="24">
        <f t="shared" si="47"/>
        <v>0</v>
      </c>
      <c r="FT28" s="24">
        <f t="shared" si="47"/>
        <v>0</v>
      </c>
      <c r="FU28" s="24">
        <f t="shared" si="47"/>
        <v>0</v>
      </c>
      <c r="FV28" s="24">
        <f t="shared" si="47"/>
        <v>0</v>
      </c>
      <c r="FW28" s="24">
        <f t="shared" si="47"/>
        <v>0</v>
      </c>
      <c r="FX28" s="24">
        <f t="shared" si="47"/>
        <v>0</v>
      </c>
      <c r="FY28" s="24">
        <f t="shared" si="47"/>
        <v>0</v>
      </c>
      <c r="FZ28" s="24">
        <f t="shared" si="47"/>
        <v>0</v>
      </c>
      <c r="GA28" s="24">
        <f t="shared" si="47"/>
        <v>0</v>
      </c>
      <c r="GB28" s="24">
        <f t="shared" si="47"/>
        <v>0</v>
      </c>
      <c r="GC28" s="24">
        <f t="shared" si="47"/>
        <v>0</v>
      </c>
      <c r="GD28" s="24">
        <f t="shared" si="47"/>
        <v>0</v>
      </c>
      <c r="GE28" s="24">
        <f t="shared" si="47"/>
        <v>0</v>
      </c>
      <c r="GF28" s="24">
        <f t="shared" si="47"/>
        <v>0</v>
      </c>
      <c r="GG28" s="24">
        <f t="shared" si="47"/>
        <v>0</v>
      </c>
      <c r="GH28" s="24">
        <f t="shared" si="47"/>
        <v>0</v>
      </c>
      <c r="GI28" s="24">
        <f t="shared" si="47"/>
        <v>0</v>
      </c>
      <c r="GJ28" s="24">
        <f t="shared" si="47"/>
        <v>0</v>
      </c>
      <c r="GK28" s="24">
        <f t="shared" si="47"/>
        <v>0</v>
      </c>
      <c r="GL28" s="24">
        <f t="shared" si="47"/>
        <v>0</v>
      </c>
      <c r="GM28" s="24">
        <f t="shared" ref="GM28:II28" si="48">IF(GM1&gt;$A$1,0,GM5+GM6+GM7+GM8+GM12+GM14+GM18+GM19+GM20+GM21)</f>
        <v>0</v>
      </c>
      <c r="GN28" s="24">
        <f t="shared" si="48"/>
        <v>0</v>
      </c>
      <c r="GO28" s="24">
        <f t="shared" si="48"/>
        <v>0</v>
      </c>
      <c r="GP28" s="24">
        <f t="shared" si="48"/>
        <v>0</v>
      </c>
      <c r="GQ28" s="24">
        <f t="shared" si="48"/>
        <v>0</v>
      </c>
      <c r="GR28" s="24">
        <f t="shared" si="48"/>
        <v>0</v>
      </c>
      <c r="GS28" s="24">
        <f t="shared" si="48"/>
        <v>0</v>
      </c>
      <c r="GT28" s="24">
        <f t="shared" si="48"/>
        <v>0</v>
      </c>
      <c r="GU28" s="24">
        <f t="shared" si="48"/>
        <v>0</v>
      </c>
      <c r="GV28" s="24">
        <f t="shared" si="48"/>
        <v>0</v>
      </c>
      <c r="GW28" s="24">
        <f t="shared" si="48"/>
        <v>0</v>
      </c>
      <c r="GX28" s="24">
        <f t="shared" si="48"/>
        <v>0</v>
      </c>
      <c r="GY28" s="24">
        <f t="shared" si="48"/>
        <v>0</v>
      </c>
      <c r="GZ28" s="24">
        <f t="shared" si="48"/>
        <v>0</v>
      </c>
      <c r="HA28" s="24">
        <f t="shared" si="48"/>
        <v>0</v>
      </c>
      <c r="HB28" s="24">
        <f t="shared" si="48"/>
        <v>0</v>
      </c>
      <c r="HC28" s="24">
        <f t="shared" si="48"/>
        <v>0</v>
      </c>
      <c r="HD28" s="24">
        <f t="shared" si="48"/>
        <v>0</v>
      </c>
      <c r="HE28" s="24">
        <f t="shared" si="48"/>
        <v>0</v>
      </c>
      <c r="HF28" s="24">
        <f t="shared" si="48"/>
        <v>0</v>
      </c>
      <c r="HG28" s="24">
        <f t="shared" si="48"/>
        <v>0</v>
      </c>
      <c r="HH28" s="24">
        <f t="shared" si="48"/>
        <v>0</v>
      </c>
      <c r="HI28" s="24">
        <f t="shared" si="48"/>
        <v>0</v>
      </c>
      <c r="HJ28" s="24">
        <f t="shared" si="48"/>
        <v>0</v>
      </c>
      <c r="HK28" s="24">
        <f t="shared" si="48"/>
        <v>0</v>
      </c>
      <c r="HL28" s="24">
        <f t="shared" si="48"/>
        <v>0</v>
      </c>
      <c r="HM28" s="24">
        <f t="shared" si="48"/>
        <v>0</v>
      </c>
      <c r="HN28" s="24">
        <f t="shared" si="48"/>
        <v>0</v>
      </c>
      <c r="HO28" s="24">
        <f t="shared" si="48"/>
        <v>0</v>
      </c>
      <c r="HP28" s="24">
        <f t="shared" si="48"/>
        <v>0</v>
      </c>
      <c r="HQ28" s="24">
        <f t="shared" si="48"/>
        <v>0</v>
      </c>
      <c r="HR28" s="24">
        <f t="shared" si="48"/>
        <v>0</v>
      </c>
      <c r="HS28" s="24">
        <f t="shared" si="48"/>
        <v>0</v>
      </c>
      <c r="HT28" s="24">
        <f t="shared" si="48"/>
        <v>0</v>
      </c>
      <c r="HU28" s="24">
        <f t="shared" si="48"/>
        <v>0</v>
      </c>
      <c r="HV28" s="24">
        <f t="shared" si="48"/>
        <v>0</v>
      </c>
      <c r="HW28" s="24">
        <f t="shared" si="48"/>
        <v>0</v>
      </c>
      <c r="HX28" s="24">
        <f t="shared" si="48"/>
        <v>0</v>
      </c>
      <c r="HY28" s="24">
        <f t="shared" si="48"/>
        <v>0</v>
      </c>
      <c r="HZ28" s="24">
        <f t="shared" si="48"/>
        <v>0</v>
      </c>
      <c r="IA28" s="24">
        <f t="shared" si="48"/>
        <v>0</v>
      </c>
      <c r="IB28" s="24">
        <f t="shared" si="48"/>
        <v>0</v>
      </c>
      <c r="IC28" s="24">
        <f t="shared" si="48"/>
        <v>0</v>
      </c>
      <c r="ID28" s="24">
        <f t="shared" si="48"/>
        <v>0</v>
      </c>
      <c r="IE28" s="24">
        <f t="shared" si="48"/>
        <v>0</v>
      </c>
      <c r="IF28" s="24">
        <f t="shared" si="48"/>
        <v>0</v>
      </c>
      <c r="IG28" s="24">
        <f t="shared" si="48"/>
        <v>0</v>
      </c>
      <c r="IH28" s="24">
        <f t="shared" si="48"/>
        <v>0</v>
      </c>
      <c r="II28" s="34">
        <f t="shared" si="48"/>
        <v>0</v>
      </c>
      <c r="IJ28" s="25" t="e">
        <f ca="1">+NPV(C31,D28:II28)+C28</f>
        <v>#NAME?</v>
      </c>
    </row>
    <row r="29" spans="1:244" ht="15.6">
      <c r="A29" s="41"/>
      <c r="B29" s="35" t="s">
        <v>28</v>
      </c>
      <c r="C29" s="70"/>
      <c r="D29" s="36" t="e">
        <f ca="1">IF(C1&gt;$A$1,"",IF(SUM($C$25:D25)&gt;=0,D1,""))</f>
        <v>#NAME?</v>
      </c>
      <c r="E29" s="36" t="e">
        <f ca="1">IF(D1&gt;$A$1,"",IF(SUM($C$25:E25)&gt;=0,E1,""))</f>
        <v>#NAME?</v>
      </c>
      <c r="F29" s="36" t="e">
        <f ca="1">IF(E1&gt;$A$1,"",IF(SUM($C$25:F25)&gt;=0,F1,""))</f>
        <v>#NAME?</v>
      </c>
      <c r="G29" s="36" t="e">
        <f ca="1">IF(F1&gt;$A$1,"",IF(SUM($C$25:G25)&gt;=0,G1,""))</f>
        <v>#NAME?</v>
      </c>
      <c r="H29" s="36" t="e">
        <f ca="1">IF(G1&gt;$A$1,"",IF(SUM($C$25:H25)&gt;=0,H1,""))</f>
        <v>#NAME?</v>
      </c>
      <c r="I29" s="36" t="e">
        <f ca="1">IF(H1&gt;$A$1,"",IF(SUM($C$25:I25)&gt;=0,I1,""))</f>
        <v>#NAME?</v>
      </c>
      <c r="J29" s="36" t="e">
        <f ca="1">IF(I1&gt;$A$1,"",IF(SUM($C$25:J25)&gt;=0,J1,""))</f>
        <v>#NAME?</v>
      </c>
      <c r="K29" s="36" t="e">
        <f ca="1">IF(J1&gt;$A$1,"",IF(SUM($C$25:K25)&gt;=0,K1,""))</f>
        <v>#NAME?</v>
      </c>
      <c r="L29" s="36" t="e">
        <f ca="1">IF(K1&gt;$A$1,"",IF(SUM($C$25:L25)&gt;=0,L1,""))</f>
        <v>#NAME?</v>
      </c>
      <c r="M29" s="36" t="e">
        <f ca="1">IF(L1&gt;$A$1,"",IF(SUM($C$25:M25)&gt;=0,M1,""))</f>
        <v>#NAME?</v>
      </c>
      <c r="N29" s="36" t="e">
        <f ca="1">IF(M1&gt;$A$1,"",IF(SUM($C$25:N25)&gt;=0,N1,""))</f>
        <v>#NAME?</v>
      </c>
      <c r="O29" s="36" t="e">
        <f ca="1">IF(N1&gt;$A$1,"",IF(SUM($C$25:O25)&gt;=0,O1,""))</f>
        <v>#NAME?</v>
      </c>
      <c r="P29" s="36" t="e">
        <f ca="1">IF(O1&gt;$A$1,"",IF(SUM($C$25:P25)&gt;=0,P1,""))</f>
        <v>#NAME?</v>
      </c>
      <c r="Q29" s="36" t="e">
        <f ca="1">IF(P1&gt;$A$1,"",IF(SUM($C$25:Q25)&gt;=0,Q1,""))</f>
        <v>#NAME?</v>
      </c>
      <c r="R29" s="36" t="e">
        <f ca="1">IF(Q1&gt;$A$1,"",IF(SUM($C$25:R25)&gt;=0,R1,""))</f>
        <v>#NAME?</v>
      </c>
      <c r="S29" s="36" t="e">
        <f ca="1">IF(R1&gt;$A$1,"",IF(SUM($C$25:S25)&gt;=0,S1,""))</f>
        <v>#NAME?</v>
      </c>
      <c r="T29" s="36" t="e">
        <f ca="1">IF(S1&gt;$A$1,"",IF(SUM($C$25:T25)&gt;=0,T1,""))</f>
        <v>#NAME?</v>
      </c>
      <c r="U29" s="36" t="e">
        <f ca="1">IF(T1&gt;$A$1,"",IF(SUM($C$25:U25)&gt;=0,U1,""))</f>
        <v>#NAME?</v>
      </c>
      <c r="V29" s="36" t="e">
        <f ca="1">IF(U1&gt;$A$1,"",IF(SUM($C$25:V25)&gt;=0,V1,""))</f>
        <v>#NAME?</v>
      </c>
      <c r="W29" s="36" t="e">
        <f ca="1">IF(V1&gt;$A$1,"",IF(SUM($C$25:W25)&gt;=0,W1,""))</f>
        <v>#NAME?</v>
      </c>
      <c r="X29" s="36" t="e">
        <f ca="1">IF(W1&gt;$A$1,"",IF(SUM($C$25:X25)&gt;=0,X1,""))</f>
        <v>#NAME?</v>
      </c>
      <c r="Y29" s="36" t="e">
        <f ca="1">IF(X1&gt;$A$1,"",IF(SUM($C$25:Y25)&gt;=0,Y1,""))</f>
        <v>#NAME?</v>
      </c>
      <c r="Z29" s="36" t="e">
        <f ca="1">IF(Y1&gt;$A$1,"",IF(SUM($C$25:Z25)&gt;=0,Z1,""))</f>
        <v>#NAME?</v>
      </c>
      <c r="AA29" s="36" t="e">
        <f ca="1">IF(Z1&gt;$A$1,"",IF(SUM($C$25:AA25)&gt;=0,AA1,""))</f>
        <v>#NAME?</v>
      </c>
      <c r="AB29" s="36" t="e">
        <f ca="1">IF(AA1&gt;$A$1,"",IF(SUM($C$25:AB25)&gt;=0,AB1,""))</f>
        <v>#NAME?</v>
      </c>
      <c r="AC29" s="36" t="e">
        <f ca="1">IF(AB1&gt;$A$1,"",IF(SUM($C$25:AC25)&gt;=0,AC1,""))</f>
        <v>#NAME?</v>
      </c>
      <c r="AD29" s="36" t="e">
        <f ca="1">IF(AC1&gt;$A$1,"",IF(SUM($C$25:AD25)&gt;=0,AD1,""))</f>
        <v>#NAME?</v>
      </c>
      <c r="AE29" s="36" t="e">
        <f ca="1">IF(AD1&gt;$A$1,"",IF(SUM($C$25:AE25)&gt;=0,AE1,""))</f>
        <v>#NAME?</v>
      </c>
      <c r="AF29" s="36" t="e">
        <f ca="1">IF(AE1&gt;$A$1,"",IF(SUM($C$25:AF25)&gt;=0,AF1,""))</f>
        <v>#NAME?</v>
      </c>
      <c r="AG29" s="36" t="e">
        <f ca="1">IF(AF1&gt;$A$1,"",IF(SUM($C$25:AG25)&gt;=0,AG1,""))</f>
        <v>#NAME?</v>
      </c>
      <c r="AH29" s="36" t="e">
        <f ca="1">IF(AG1&gt;$A$1,"",IF(SUM($C$25:AH25)&gt;=0,AH1,""))</f>
        <v>#NAME?</v>
      </c>
      <c r="AI29" s="36" t="e">
        <f ca="1">IF(AH1&gt;$A$1,"",IF(SUM($C$25:AI25)&gt;=0,AI1,""))</f>
        <v>#NAME?</v>
      </c>
      <c r="AJ29" s="36" t="e">
        <f ca="1">IF(AI1&gt;$A$1,"",IF(SUM($C$25:AJ25)&gt;=0,AJ1,""))</f>
        <v>#NAME?</v>
      </c>
      <c r="AK29" s="36" t="e">
        <f ca="1">IF(AJ1&gt;$A$1,"",IF(SUM($C$25:AK25)&gt;=0,AK1,""))</f>
        <v>#NAME?</v>
      </c>
      <c r="AL29" s="36" t="e">
        <f ca="1">IF(AK1&gt;$A$1,"",IF(SUM($C$25:AL25)&gt;=0,AL1,""))</f>
        <v>#NAME?</v>
      </c>
      <c r="AM29" s="36" t="e">
        <f ca="1">IF(AL1&gt;$A$1,"",IF(SUM($C$25:AM25)&gt;=0,AM1,""))</f>
        <v>#NAME?</v>
      </c>
      <c r="AN29" s="36" t="e">
        <f ca="1">IF(AM1&gt;$A$1,"",IF(SUM($C$25:AN25)&gt;=0,AN1,""))</f>
        <v>#NAME?</v>
      </c>
      <c r="AO29" s="36" t="e">
        <f ca="1">IF(AN1&gt;$A$1,"",IF(SUM($C$25:AO25)&gt;=0,AO1,""))</f>
        <v>#NAME?</v>
      </c>
      <c r="AP29" s="36" t="e">
        <f ca="1">IF(AO1&gt;$A$1,"",IF(SUM($C$25:AP25)&gt;=0,AP1,""))</f>
        <v>#NAME?</v>
      </c>
      <c r="AQ29" s="36" t="e">
        <f ca="1">IF(AP1&gt;$A$1,"",IF(SUM($C$25:AQ25)&gt;=0,AQ1,""))</f>
        <v>#NAME?</v>
      </c>
      <c r="AR29" s="36" t="e">
        <f ca="1">IF(AQ1&gt;$A$1,"",IF(SUM($C$25:AR25)&gt;=0,AR1,""))</f>
        <v>#NAME?</v>
      </c>
      <c r="AS29" s="36" t="e">
        <f ca="1">IF(AR1&gt;$A$1,"",IF(SUM($C$25:AS25)&gt;=0,AS1,""))</f>
        <v>#NAME?</v>
      </c>
      <c r="AT29" s="36" t="e">
        <f ca="1">IF(AS1&gt;$A$1,"",IF(SUM($C$25:AT25)&gt;=0,AT1,""))</f>
        <v>#NAME?</v>
      </c>
      <c r="AU29" s="36" t="e">
        <f ca="1">IF(AT1&gt;$A$1,"",IF(SUM($C$25:AU25)&gt;=0,AU1,""))</f>
        <v>#NAME?</v>
      </c>
      <c r="AV29" s="36" t="e">
        <f ca="1">IF(AU1&gt;$A$1,"",IF(SUM($C$25:AV25)&gt;=0,AV1,""))</f>
        <v>#NAME?</v>
      </c>
      <c r="AW29" s="36" t="e">
        <f ca="1">IF(AV1&gt;$A$1,"",IF(SUM($C$25:AW25)&gt;=0,AW1,""))</f>
        <v>#NAME?</v>
      </c>
      <c r="AX29" s="36" t="e">
        <f ca="1">IF(AW1&gt;$A$1,"",IF(SUM($C$25:AX25)&gt;=0,AX1,""))</f>
        <v>#NAME?</v>
      </c>
      <c r="AY29" s="36" t="e">
        <f ca="1">IF(AX1&gt;$A$1,"",IF(SUM($C$25:AY25)&gt;=0,AY1,""))</f>
        <v>#NAME?</v>
      </c>
      <c r="AZ29" s="36" t="e">
        <f ca="1">IF(AY1&gt;$A$1,"",IF(SUM($C$25:AZ25)&gt;=0,AZ1,""))</f>
        <v>#NAME?</v>
      </c>
      <c r="BA29" s="36" t="e">
        <f ca="1">IF(AZ1&gt;$A$1,"",IF(SUM($C$25:BA25)&gt;=0,BA1,""))</f>
        <v>#NAME?</v>
      </c>
      <c r="BB29" s="36" t="e">
        <f ca="1">IF(BA1&gt;$A$1,"",IF(SUM($C$25:BB25)&gt;=0,BB1,""))</f>
        <v>#NAME?</v>
      </c>
      <c r="BC29" s="36" t="e">
        <f ca="1">IF(BB1&gt;$A$1,"",IF(SUM($C$25:BC25)&gt;=0,BC1,""))</f>
        <v>#NAME?</v>
      </c>
      <c r="BD29" s="36" t="e">
        <f ca="1">IF(BC1&gt;$A$1,"",IF(SUM($C$25:BD25)&gt;=0,BD1,""))</f>
        <v>#NAME?</v>
      </c>
      <c r="BE29" s="36" t="e">
        <f ca="1">IF(BD1&gt;$A$1,"",IF(SUM($C$25:BE25)&gt;=0,BE1,""))</f>
        <v>#NAME?</v>
      </c>
      <c r="BF29" s="36" t="e">
        <f ca="1">IF(BE1&gt;$A$1,"",IF(SUM($C$25:BF25)&gt;=0,BF1,""))</f>
        <v>#NAME?</v>
      </c>
      <c r="BG29" s="36" t="e">
        <f ca="1">IF(BF1&gt;$A$1,"",IF(SUM($C$25:BG25)&gt;=0,BG1,""))</f>
        <v>#NAME?</v>
      </c>
      <c r="BH29" s="36" t="e">
        <f ca="1">IF(BG1&gt;$A$1,"",IF(SUM($C$25:BH25)&gt;=0,BH1,""))</f>
        <v>#NAME?</v>
      </c>
      <c r="BI29" s="36" t="e">
        <f ca="1">IF(BH1&gt;$A$1,"",IF(SUM($C$25:BI25)&gt;=0,BI1,""))</f>
        <v>#NAME?</v>
      </c>
      <c r="BJ29" s="36" t="e">
        <f ca="1">IF(BI1&gt;$A$1,"",IF(SUM($C$25:BJ25)&gt;=0,BJ1,""))</f>
        <v>#NAME?</v>
      </c>
      <c r="BK29" s="36" t="e">
        <f ca="1">IF(BJ1&gt;$A$1,"",IF(SUM($C$25:BK25)&gt;=0,BK1,""))</f>
        <v>#NAME?</v>
      </c>
      <c r="BL29" s="36" t="e">
        <f ca="1">IF(BK1&gt;$A$1,"",IF(SUM($C$25:BL25)&gt;=0,BL1,""))</f>
        <v>#NAME?</v>
      </c>
      <c r="BM29" s="36" t="e">
        <f ca="1">IF(BL1&gt;$A$1,"",IF(SUM($C$25:BM25)&gt;=0,BM1,""))</f>
        <v>#NAME?</v>
      </c>
      <c r="BN29" s="36" t="e">
        <f ca="1">IF(BM1&gt;$A$1,"",IF(SUM($C$25:BN25)&gt;=0,BN1,""))</f>
        <v>#NAME?</v>
      </c>
      <c r="BO29" s="36" t="e">
        <f ca="1">IF(BN1&gt;$A$1,"",IF(SUM($C$25:BO25)&gt;=0,BO1,""))</f>
        <v>#NAME?</v>
      </c>
      <c r="BP29" s="36" t="e">
        <f ca="1">IF(BO1&gt;$A$1,"",IF(SUM($C$25:BP25)&gt;=0,BP1,""))</f>
        <v>#NAME?</v>
      </c>
      <c r="BQ29" s="36" t="e">
        <f ca="1">IF(BP1&gt;$A$1,"",IF(SUM($C$25:BQ25)&gt;=0,BQ1,""))</f>
        <v>#NAME?</v>
      </c>
      <c r="BR29" s="36" t="e">
        <f ca="1">IF(BQ1&gt;$A$1,"",IF(SUM($C$25:BR25)&gt;=0,BR1,""))</f>
        <v>#NAME?</v>
      </c>
      <c r="BS29" s="36" t="e">
        <f ca="1">IF(BR1&gt;$A$1,"",IF(SUM($C$25:BS25)&gt;=0,BS1,""))</f>
        <v>#NAME?</v>
      </c>
      <c r="BT29" s="36" t="e">
        <f ca="1">IF(BS1&gt;$A$1,"",IF(SUM($C$25:BT25)&gt;=0,BT1,""))</f>
        <v>#NAME?</v>
      </c>
      <c r="BU29" s="36" t="e">
        <f ca="1">IF(BT1&gt;$A$1,"",IF(SUM($C$25:BU25)&gt;=0,BU1,""))</f>
        <v>#NAME?</v>
      </c>
      <c r="BV29" s="36" t="e">
        <f ca="1">IF(BU1&gt;$A$1,"",IF(SUM($C$25:BV25)&gt;=0,BV1,""))</f>
        <v>#NAME?</v>
      </c>
      <c r="BW29" s="36" t="e">
        <f ca="1">IF(BV1&gt;$A$1,"",IF(SUM($C$25:BW25)&gt;=0,BW1,""))</f>
        <v>#NAME?</v>
      </c>
      <c r="BX29" s="36" t="e">
        <f ca="1">IF(BW1&gt;$A$1,"",IF(SUM($C$25:BX25)&gt;=0,BX1,""))</f>
        <v>#NAME?</v>
      </c>
      <c r="BY29" s="36" t="e">
        <f ca="1">IF(BX1&gt;$A$1,"",IF(SUM($C$25:BY25)&gt;=0,BY1,""))</f>
        <v>#NAME?</v>
      </c>
      <c r="BZ29" s="36" t="e">
        <f ca="1">IF(BY1&gt;$A$1,"",IF(SUM($C$25:BZ25)&gt;=0,BZ1,""))</f>
        <v>#NAME?</v>
      </c>
      <c r="CA29" s="36" t="e">
        <f ca="1">IF(BZ1&gt;$A$1,"",IF(SUM($C$25:CA25)&gt;=0,CA1,""))</f>
        <v>#NAME?</v>
      </c>
      <c r="CB29" s="36" t="e">
        <f ca="1">IF(CA1&gt;$A$1,"",IF(SUM($C$25:CB25)&gt;=0,CB1,""))</f>
        <v>#NAME?</v>
      </c>
      <c r="CC29" s="36" t="e">
        <f ca="1">IF(CB1&gt;$A$1,"",IF(SUM($C$25:CC25)&gt;=0,CC1,""))</f>
        <v>#NAME?</v>
      </c>
      <c r="CD29" s="36" t="e">
        <f ca="1">IF(CC1&gt;$A$1,"",IF(SUM($C$25:CD25)&gt;=0,CD1,""))</f>
        <v>#NAME?</v>
      </c>
      <c r="CE29" s="36" t="e">
        <f ca="1">IF(CD1&gt;$A$1,"",IF(SUM($C$25:CE25)&gt;=0,CE1,""))</f>
        <v>#NAME?</v>
      </c>
      <c r="CF29" s="36" t="e">
        <f ca="1">IF(CE1&gt;$A$1,"",IF(SUM($C$25:CF25)&gt;=0,CF1,""))</f>
        <v>#NAME?</v>
      </c>
      <c r="CG29" s="36" t="e">
        <f ca="1">IF(CF1&gt;$A$1,"",IF(SUM($C$25:CG25)&gt;=0,CG1,""))</f>
        <v>#NAME?</v>
      </c>
      <c r="CH29" s="36" t="e">
        <f ca="1">IF(CG1&gt;$A$1,"",IF(SUM($C$25:CH25)&gt;=0,CH1,""))</f>
        <v>#NAME?</v>
      </c>
      <c r="CI29" s="36" t="e">
        <f ca="1">IF(CH1&gt;$A$1,"",IF(SUM($C$25:CI25)&gt;=0,CI1,""))</f>
        <v>#NAME?</v>
      </c>
      <c r="CJ29" s="36" t="e">
        <f ca="1">IF(CI1&gt;$A$1,"",IF(SUM($C$25:CJ25)&gt;=0,CJ1,""))</f>
        <v>#NAME?</v>
      </c>
      <c r="CK29" s="36" t="e">
        <f ca="1">IF(CJ1&gt;$A$1,"",IF(SUM($C$25:CK25)&gt;=0,CK1,""))</f>
        <v>#NAME?</v>
      </c>
      <c r="CL29" s="36" t="e">
        <f ca="1">IF(CK1&gt;$A$1,"",IF(SUM($C$25:CL25)&gt;=0,CL1,""))</f>
        <v>#NAME?</v>
      </c>
      <c r="CM29" s="36" t="e">
        <f ca="1">IF(CL1&gt;$A$1,"",IF(SUM($C$25:CM25)&gt;=0,CM1,""))</f>
        <v>#NAME?</v>
      </c>
      <c r="CN29" s="36" t="e">
        <f ca="1">IF(CM1&gt;$A$1,"",IF(SUM($C$25:CN25)&gt;=0,CN1,""))</f>
        <v>#NAME?</v>
      </c>
      <c r="CO29" s="36" t="e">
        <f ca="1">IF(CN1&gt;$A$1,"",IF(SUM($C$25:CO25)&gt;=0,CO1,""))</f>
        <v>#NAME?</v>
      </c>
      <c r="CP29" s="36" t="e">
        <f ca="1">IF(CO1&gt;$A$1,"",IF(SUM($C$25:CP25)&gt;=0,CP1,""))</f>
        <v>#NAME?</v>
      </c>
      <c r="CQ29" s="36" t="e">
        <f ca="1">IF(CP1&gt;$A$1,"",IF(SUM($C$25:CQ25)&gt;=0,CQ1,""))</f>
        <v>#NAME?</v>
      </c>
      <c r="CR29" s="36" t="e">
        <f ca="1">IF(CQ1&gt;$A$1,"",IF(SUM($C$25:CR25)&gt;=0,CR1,""))</f>
        <v>#NAME?</v>
      </c>
      <c r="CS29" s="36" t="e">
        <f ca="1">IF(CR1&gt;$A$1,"",IF(SUM($C$25:CS25)&gt;=0,CS1,""))</f>
        <v>#NAME?</v>
      </c>
      <c r="CT29" s="36" t="e">
        <f ca="1">IF(CS1&gt;$A$1,"",IF(SUM($C$25:CT25)&gt;=0,CT1,""))</f>
        <v>#NAME?</v>
      </c>
      <c r="CU29" s="36" t="e">
        <f ca="1">IF(CT1&gt;$A$1,"",IF(SUM($C$25:CU25)&gt;=0,CU1,""))</f>
        <v>#NAME?</v>
      </c>
      <c r="CV29" s="36" t="e">
        <f ca="1">IF(CU1&gt;$A$1,"",IF(SUM($C$25:CV25)&gt;=0,CV1,""))</f>
        <v>#NAME?</v>
      </c>
      <c r="CW29" s="36" t="e">
        <f ca="1">IF(CV1&gt;$A$1,"",IF(SUM($C$25:CW25)&gt;=0,CW1,""))</f>
        <v>#NAME?</v>
      </c>
      <c r="CX29" s="36" t="e">
        <f ca="1">IF(CW1&gt;$A$1,"",IF(SUM($C$25:CX25)&gt;=0,CX1,""))</f>
        <v>#NAME?</v>
      </c>
      <c r="CY29" s="36" t="e">
        <f ca="1">IF(CX1&gt;$A$1,"",IF(SUM($C$25:CY25)&gt;=0,CY1,""))</f>
        <v>#NAME?</v>
      </c>
      <c r="CZ29" s="36" t="e">
        <f ca="1">IF(CY1&gt;$A$1,"",IF(SUM($C$25:CZ25)&gt;=0,CZ1,""))</f>
        <v>#NAME?</v>
      </c>
      <c r="DA29" s="36" t="e">
        <f ca="1">IF(CZ1&gt;$A$1,"",IF(SUM($C$25:DA25)&gt;=0,DA1,""))</f>
        <v>#NAME?</v>
      </c>
      <c r="DB29" s="36" t="e">
        <f ca="1">IF(DA1&gt;$A$1,"",IF(SUM($C$25:DB25)&gt;=0,DB1,""))</f>
        <v>#NAME?</v>
      </c>
      <c r="DC29" s="36" t="e">
        <f ca="1">IF(DB1&gt;$A$1,"",IF(SUM($C$25:DC25)&gt;=0,DC1,""))</f>
        <v>#NAME?</v>
      </c>
      <c r="DD29" s="36" t="e">
        <f ca="1">IF(DC1&gt;$A$1,"",IF(SUM($C$25:DD25)&gt;=0,DD1,""))</f>
        <v>#NAME?</v>
      </c>
      <c r="DE29" s="36" t="e">
        <f ca="1">IF(DD1&gt;$A$1,"",IF(SUM($C$25:DE25)&gt;=0,DE1,""))</f>
        <v>#NAME?</v>
      </c>
      <c r="DF29" s="36" t="e">
        <f ca="1">IF(DE1&gt;$A$1,"",IF(SUM($C$25:DF25)&gt;=0,DF1,""))</f>
        <v>#NAME?</v>
      </c>
      <c r="DG29" s="36" t="e">
        <f ca="1">IF(DF1&gt;$A$1,"",IF(SUM($C$25:DG25)&gt;=0,DG1,""))</f>
        <v>#NAME?</v>
      </c>
      <c r="DH29" s="36" t="e">
        <f ca="1">IF(DG1&gt;$A$1,"",IF(SUM($C$25:DH25)&gt;=0,DH1,""))</f>
        <v>#NAME?</v>
      </c>
      <c r="DI29" s="36" t="e">
        <f ca="1">IF(DH1&gt;$A$1,"",IF(SUM($C$25:DI25)&gt;=0,DI1,""))</f>
        <v>#NAME?</v>
      </c>
      <c r="DJ29" s="36" t="e">
        <f ca="1">IF(DI1&gt;$A$1,"",IF(SUM($C$25:DJ25)&gt;=0,DJ1,""))</f>
        <v>#NAME?</v>
      </c>
      <c r="DK29" s="36" t="e">
        <f ca="1">IF(DJ1&gt;$A$1,"",IF(SUM($C$25:DK25)&gt;=0,DK1,""))</f>
        <v>#NAME?</v>
      </c>
      <c r="DL29" s="36" t="e">
        <f ca="1">IF(DK1&gt;$A$1,"",IF(SUM($C$25:DL25)&gt;=0,DL1,""))</f>
        <v>#NAME?</v>
      </c>
      <c r="DM29" s="36" t="e">
        <f ca="1">IF(DL1&gt;$A$1,"",IF(SUM($C$25:DM25)&gt;=0,DM1,""))</f>
        <v>#NAME?</v>
      </c>
      <c r="DN29" s="36" t="e">
        <f ca="1">IF(DM1&gt;$A$1,"",IF(SUM($C$25:DN25)&gt;=0,DN1,""))</f>
        <v>#NAME?</v>
      </c>
      <c r="DO29" s="36" t="e">
        <f ca="1">IF(DN1&gt;$A$1,"",IF(SUM($C$25:DO25)&gt;=0,DO1,""))</f>
        <v>#NAME?</v>
      </c>
      <c r="DP29" s="36" t="e">
        <f ca="1">IF(DO1&gt;$A$1,"",IF(SUM($C$25:DP25)&gt;=0,DP1,""))</f>
        <v>#NAME?</v>
      </c>
      <c r="DQ29" s="36" t="e">
        <f ca="1">IF(DP1&gt;$A$1,"",IF(SUM($C$25:DQ25)&gt;=0,DQ1,""))</f>
        <v>#NAME?</v>
      </c>
      <c r="DR29" s="36" t="e">
        <f ca="1">IF(DQ1&gt;$A$1,"",IF(SUM($C$25:DR25)&gt;=0,DR1,""))</f>
        <v>#NAME?</v>
      </c>
      <c r="DS29" s="36" t="e">
        <f ca="1">IF(DR1&gt;$A$1,"",IF(SUM($C$25:DS25)&gt;=0,DS1,""))</f>
        <v>#NAME?</v>
      </c>
      <c r="DT29" s="36" t="e">
        <f ca="1">IF(DS1&gt;$A$1,"",IF(SUM($C$25:DT25)&gt;=0,DT1,""))</f>
        <v>#NAME?</v>
      </c>
      <c r="DU29" s="36" t="str">
        <f>IF(DT1&gt;$A$1,"",IF(SUM($C$25:DU25)&gt;=0,DU1,""))</f>
        <v/>
      </c>
      <c r="DV29" s="36" t="str">
        <f>IF(DU1&gt;$A$1,"",IF(SUM($C$25:DV25)&gt;=0,DV1,""))</f>
        <v/>
      </c>
      <c r="DW29" s="36" t="str">
        <f>IF(DV1&gt;$A$1,"",IF(SUM($C$25:DW25)&gt;=0,DW1,""))</f>
        <v/>
      </c>
      <c r="DX29" s="36" t="str">
        <f>IF(DW1&gt;$A$1,"",IF(SUM($C$25:DX25)&gt;=0,DX1,""))</f>
        <v/>
      </c>
      <c r="DY29" s="36" t="str">
        <f>IF(DX1&gt;$A$1,"",IF(SUM($C$25:DY25)&gt;=0,DY1,""))</f>
        <v/>
      </c>
      <c r="DZ29" s="36" t="str">
        <f>IF(DY1&gt;$A$1,"",IF(SUM($C$25:DZ25)&gt;=0,DZ1,""))</f>
        <v/>
      </c>
      <c r="EA29" s="36" t="str">
        <f>IF(DZ1&gt;$A$1,"",IF(SUM($C$25:EA25)&gt;=0,EA1,""))</f>
        <v/>
      </c>
      <c r="EB29" s="36" t="str">
        <f>IF(EA1&gt;$A$1,"",IF(SUM($C$25:EB25)&gt;=0,EB1,""))</f>
        <v/>
      </c>
      <c r="EC29" s="36" t="str">
        <f>IF(EB1&gt;$A$1,"",IF(SUM($C$25:EC25)&gt;=0,EC1,""))</f>
        <v/>
      </c>
      <c r="ED29" s="36" t="str">
        <f>IF(EC1&gt;$A$1,"",IF(SUM($C$25:ED25)&gt;=0,ED1,""))</f>
        <v/>
      </c>
      <c r="EE29" s="36" t="str">
        <f>IF(ED1&gt;$A$1,"",IF(SUM($C$25:EE25)&gt;=0,EE1,""))</f>
        <v/>
      </c>
      <c r="EF29" s="36" t="str">
        <f>IF(EE1&gt;$A$1,"",IF(SUM($C$25:EF25)&gt;=0,EF1,""))</f>
        <v/>
      </c>
      <c r="EG29" s="36" t="str">
        <f>IF(EF1&gt;$A$1,"",IF(SUM($C$25:EG25)&gt;=0,EG1,""))</f>
        <v/>
      </c>
      <c r="EH29" s="36" t="str">
        <f>IF(EG1&gt;$A$1,"",IF(SUM($C$25:EH25)&gt;=0,EH1,""))</f>
        <v/>
      </c>
      <c r="EI29" s="36" t="str">
        <f>IF(EH1&gt;$A$1,"",IF(SUM($C$25:EI25)&gt;=0,EI1,""))</f>
        <v/>
      </c>
      <c r="EJ29" s="36" t="str">
        <f>IF(EI1&gt;$A$1,"",IF(SUM($C$25:EJ25)&gt;=0,EJ1,""))</f>
        <v/>
      </c>
      <c r="EK29" s="36" t="str">
        <f>IF(EJ1&gt;$A$1,"",IF(SUM($C$25:EK25)&gt;=0,EK1,""))</f>
        <v/>
      </c>
      <c r="EL29" s="36" t="str">
        <f>IF(EK1&gt;$A$1,"",IF(SUM($C$25:EL25)&gt;=0,EL1,""))</f>
        <v/>
      </c>
      <c r="EM29" s="36" t="str">
        <f>IF(EL1&gt;$A$1,"",IF(SUM($C$25:EM25)&gt;=0,EM1,""))</f>
        <v/>
      </c>
      <c r="EN29" s="36" t="str">
        <f>IF(EM1&gt;$A$1,"",IF(SUM($C$25:EN25)&gt;=0,EN1,""))</f>
        <v/>
      </c>
      <c r="EO29" s="36" t="str">
        <f>IF(EN1&gt;$A$1,"",IF(SUM($C$25:EO25)&gt;=0,EO1,""))</f>
        <v/>
      </c>
      <c r="EP29" s="36" t="str">
        <f>IF(EO1&gt;$A$1,"",IF(SUM($C$25:EP25)&gt;=0,EP1,""))</f>
        <v/>
      </c>
      <c r="EQ29" s="36" t="str">
        <f>IF(EP1&gt;$A$1,"",IF(SUM($C$25:EQ25)&gt;=0,EQ1,""))</f>
        <v/>
      </c>
      <c r="ER29" s="36" t="str">
        <f>IF(EQ1&gt;$A$1,"",IF(SUM($C$25:ER25)&gt;=0,ER1,""))</f>
        <v/>
      </c>
      <c r="ES29" s="36" t="str">
        <f>IF(ER1&gt;$A$1,"",IF(SUM($C$25:ES25)&gt;=0,ES1,""))</f>
        <v/>
      </c>
      <c r="ET29" s="36" t="str">
        <f>IF(ES1&gt;$A$1,"",IF(SUM($C$25:ET25)&gt;=0,ET1,""))</f>
        <v/>
      </c>
      <c r="EU29" s="36" t="str">
        <f>IF(ET1&gt;$A$1,"",IF(SUM($C$25:EU25)&gt;=0,EU1,""))</f>
        <v/>
      </c>
      <c r="EV29" s="36" t="str">
        <f>IF(EU1&gt;$A$1,"",IF(SUM($C$25:EV25)&gt;=0,EV1,""))</f>
        <v/>
      </c>
      <c r="EW29" s="36" t="str">
        <f>IF(EV1&gt;$A$1,"",IF(SUM($C$25:EW25)&gt;=0,EW1,""))</f>
        <v/>
      </c>
      <c r="EX29" s="36" t="str">
        <f>IF(EW1&gt;$A$1,"",IF(SUM($C$25:EX25)&gt;=0,EX1,""))</f>
        <v/>
      </c>
      <c r="EY29" s="36" t="str">
        <f>IF(EX1&gt;$A$1,"",IF(SUM($C$25:EY25)&gt;=0,EY1,""))</f>
        <v/>
      </c>
      <c r="EZ29" s="36" t="str">
        <f>IF(EY1&gt;$A$1,"",IF(SUM($C$25:EZ25)&gt;=0,EZ1,""))</f>
        <v/>
      </c>
      <c r="FA29" s="36" t="str">
        <f>IF(EZ1&gt;$A$1,"",IF(SUM($C$25:FA25)&gt;=0,FA1,""))</f>
        <v/>
      </c>
      <c r="FB29" s="36" t="str">
        <f>IF(FA1&gt;$A$1,"",IF(SUM($C$25:FB25)&gt;=0,FB1,""))</f>
        <v/>
      </c>
      <c r="FC29" s="36" t="str">
        <f>IF(FB1&gt;$A$1,"",IF(SUM($C$25:FC25)&gt;=0,FC1,""))</f>
        <v/>
      </c>
      <c r="FD29" s="36" t="str">
        <f>IF(FC1&gt;$A$1,"",IF(SUM($C$25:FD25)&gt;=0,FD1,""))</f>
        <v/>
      </c>
      <c r="FE29" s="36" t="str">
        <f>IF(FD1&gt;$A$1,"",IF(SUM($C$25:FE25)&gt;=0,FE1,""))</f>
        <v/>
      </c>
      <c r="FF29" s="36" t="str">
        <f>IF(FE1&gt;$A$1,"",IF(SUM($C$25:FF25)&gt;=0,FF1,""))</f>
        <v/>
      </c>
      <c r="FG29" s="36" t="str">
        <f>IF(FF1&gt;$A$1,"",IF(SUM($C$25:FG25)&gt;=0,FG1,""))</f>
        <v/>
      </c>
      <c r="FH29" s="36" t="str">
        <f>IF(FG1&gt;$A$1,"",IF(SUM($C$25:FH25)&gt;=0,FH1,""))</f>
        <v/>
      </c>
      <c r="FI29" s="36" t="str">
        <f>IF(FH1&gt;$A$1,"",IF(SUM($C$25:FI25)&gt;=0,FI1,""))</f>
        <v/>
      </c>
      <c r="FJ29" s="36" t="str">
        <f>IF(FI1&gt;$A$1,"",IF(SUM($C$25:FJ25)&gt;=0,FJ1,""))</f>
        <v/>
      </c>
      <c r="FK29" s="36" t="str">
        <f>IF(FJ1&gt;$A$1,"",IF(SUM($C$25:FK25)&gt;=0,FK1,""))</f>
        <v/>
      </c>
      <c r="FL29" s="36" t="str">
        <f>IF(FK1&gt;$A$1,"",IF(SUM($C$25:FL25)&gt;=0,FL1,""))</f>
        <v/>
      </c>
      <c r="FM29" s="36" t="str">
        <f>IF(FL1&gt;$A$1,"",IF(SUM($C$25:FM25)&gt;=0,FM1,""))</f>
        <v/>
      </c>
      <c r="FN29" s="36" t="str">
        <f>IF(FM1&gt;$A$1,"",IF(SUM($C$25:FN25)&gt;=0,FN1,""))</f>
        <v/>
      </c>
      <c r="FO29" s="36" t="str">
        <f>IF(FN1&gt;$A$1,"",IF(SUM($C$25:FO25)&gt;=0,FO1,""))</f>
        <v/>
      </c>
      <c r="FP29" s="36" t="str">
        <f>IF(FO1&gt;$A$1,"",IF(SUM($C$25:FP25)&gt;=0,FP1,""))</f>
        <v/>
      </c>
      <c r="FQ29" s="36" t="str">
        <f>IF(FP1&gt;$A$1,"",IF(SUM($C$25:FQ25)&gt;=0,FQ1,""))</f>
        <v/>
      </c>
      <c r="FR29" s="36" t="str">
        <f>IF(FQ1&gt;$A$1,"",IF(SUM($C$25:FR25)&gt;=0,FR1,""))</f>
        <v/>
      </c>
      <c r="FS29" s="36" t="str">
        <f>IF(FR1&gt;$A$1,"",IF(SUM($C$25:FS25)&gt;=0,FS1,""))</f>
        <v/>
      </c>
      <c r="FT29" s="36" t="str">
        <f>IF(FS1&gt;$A$1,"",IF(SUM($C$25:FT25)&gt;=0,FT1,""))</f>
        <v/>
      </c>
      <c r="FU29" s="36" t="str">
        <f>IF(FT1&gt;$A$1,"",IF(SUM($C$25:FU25)&gt;=0,FU1,""))</f>
        <v/>
      </c>
      <c r="FV29" s="36" t="str">
        <f>IF(FU1&gt;$A$1,"",IF(SUM($C$25:FV25)&gt;=0,FV1,""))</f>
        <v/>
      </c>
      <c r="FW29" s="36" t="str">
        <f>IF(FV1&gt;$A$1,"",IF(SUM($C$25:FW25)&gt;=0,FW1,""))</f>
        <v/>
      </c>
      <c r="FX29" s="36" t="str">
        <f>IF(FW1&gt;$A$1,"",IF(SUM($C$25:FX25)&gt;=0,FX1,""))</f>
        <v/>
      </c>
      <c r="FY29" s="36" t="str">
        <f>IF(FX1&gt;$A$1,"",IF(SUM($C$25:FY25)&gt;=0,FY1,""))</f>
        <v/>
      </c>
      <c r="FZ29" s="36" t="str">
        <f>IF(FY1&gt;$A$1,"",IF(SUM($C$25:FZ25)&gt;=0,FZ1,""))</f>
        <v/>
      </c>
      <c r="GA29" s="36" t="str">
        <f>IF(FZ1&gt;$A$1,"",IF(SUM($C$25:GA25)&gt;=0,GA1,""))</f>
        <v/>
      </c>
      <c r="GB29" s="36" t="str">
        <f>IF(GA1&gt;$A$1,"",IF(SUM($C$25:GB25)&gt;=0,GB1,""))</f>
        <v/>
      </c>
      <c r="GC29" s="36" t="str">
        <f>IF(GB1&gt;$A$1,"",IF(SUM($C$25:GC25)&gt;=0,GC1,""))</f>
        <v/>
      </c>
      <c r="GD29" s="36" t="str">
        <f>IF(GC1&gt;$A$1,"",IF(SUM($C$25:GD25)&gt;=0,GD1,""))</f>
        <v/>
      </c>
      <c r="GE29" s="36" t="str">
        <f>IF(GD1&gt;$A$1,"",IF(SUM($C$25:GE25)&gt;=0,GE1,""))</f>
        <v/>
      </c>
      <c r="GF29" s="36" t="str">
        <f>IF(GE1&gt;$A$1,"",IF(SUM($C$25:GF25)&gt;=0,GF1,""))</f>
        <v/>
      </c>
      <c r="GG29" s="36" t="str">
        <f>IF(GF1&gt;$A$1,"",IF(SUM($C$25:GG25)&gt;=0,GG1,""))</f>
        <v/>
      </c>
      <c r="GH29" s="36" t="str">
        <f>IF(GG1&gt;$A$1,"",IF(SUM($C$25:GH25)&gt;=0,GH1,""))</f>
        <v/>
      </c>
      <c r="GI29" s="36" t="str">
        <f>IF(GH1&gt;$A$1,"",IF(SUM($C$25:GI25)&gt;=0,GI1,""))</f>
        <v/>
      </c>
      <c r="GJ29" s="36" t="str">
        <f>IF(GI1&gt;$A$1,"",IF(SUM($C$25:GJ25)&gt;=0,GJ1,""))</f>
        <v/>
      </c>
      <c r="GK29" s="36" t="str">
        <f>IF(GJ1&gt;$A$1,"",IF(SUM($C$25:GK25)&gt;=0,GK1,""))</f>
        <v/>
      </c>
      <c r="GL29" s="36" t="str">
        <f>IF(GK1&gt;$A$1,"",IF(SUM($C$25:GL25)&gt;=0,GL1,""))</f>
        <v/>
      </c>
      <c r="GM29" s="36" t="str">
        <f>IF(GL1&gt;$A$1,"",IF(SUM($C$25:GM25)&gt;=0,GM1,""))</f>
        <v/>
      </c>
      <c r="GN29" s="36" t="str">
        <f>IF(GM1&gt;$A$1,"",IF(SUM($C$25:GN25)&gt;=0,GN1,""))</f>
        <v/>
      </c>
      <c r="GO29" s="36" t="str">
        <f>IF(GN1&gt;$A$1,"",IF(SUM($C$25:GO25)&gt;=0,GO1,""))</f>
        <v/>
      </c>
      <c r="GP29" s="36" t="str">
        <f>IF(GO1&gt;$A$1,"",IF(SUM($C$25:GP25)&gt;=0,GP1,""))</f>
        <v/>
      </c>
      <c r="GQ29" s="36" t="str">
        <f>IF(GP1&gt;$A$1,"",IF(SUM($C$25:GQ25)&gt;=0,GQ1,""))</f>
        <v/>
      </c>
      <c r="GR29" s="36" t="str">
        <f>IF(GQ1&gt;$A$1,"",IF(SUM($C$25:GR25)&gt;=0,GR1,""))</f>
        <v/>
      </c>
      <c r="GS29" s="36" t="str">
        <f>IF(GR1&gt;$A$1,"",IF(SUM($C$25:GS25)&gt;=0,GS1,""))</f>
        <v/>
      </c>
      <c r="GT29" s="36" t="str">
        <f>IF(GS1&gt;$A$1,"",IF(SUM($C$25:GT25)&gt;=0,GT1,""))</f>
        <v/>
      </c>
      <c r="GU29" s="36" t="str">
        <f>IF(GT1&gt;$A$1,"",IF(SUM($C$25:GU25)&gt;=0,GU1,""))</f>
        <v/>
      </c>
      <c r="GV29" s="36" t="str">
        <f>IF(GU1&gt;$A$1,"",IF(SUM($C$25:GV25)&gt;=0,GV1,""))</f>
        <v/>
      </c>
      <c r="GW29" s="36" t="str">
        <f>IF(GV1&gt;$A$1,"",IF(SUM($C$25:GW25)&gt;=0,GW1,""))</f>
        <v/>
      </c>
      <c r="GX29" s="36" t="str">
        <f>IF(GW1&gt;$A$1,"",IF(SUM($C$25:GX25)&gt;=0,GX1,""))</f>
        <v/>
      </c>
      <c r="GY29" s="36" t="str">
        <f>IF(GX1&gt;$A$1,"",IF(SUM($C$25:GY25)&gt;=0,GY1,""))</f>
        <v/>
      </c>
      <c r="GZ29" s="36" t="str">
        <f>IF(GY1&gt;$A$1,"",IF(SUM($C$25:GZ25)&gt;=0,GZ1,""))</f>
        <v/>
      </c>
      <c r="HA29" s="36" t="str">
        <f>IF(GZ1&gt;$A$1,"",IF(SUM($C$25:HA25)&gt;=0,HA1,""))</f>
        <v/>
      </c>
      <c r="HB29" s="36" t="str">
        <f>IF(HA1&gt;$A$1,"",IF(SUM($C$25:HB25)&gt;=0,HB1,""))</f>
        <v/>
      </c>
      <c r="HC29" s="36" t="str">
        <f>IF(HB1&gt;$A$1,"",IF(SUM($C$25:HC25)&gt;=0,HC1,""))</f>
        <v/>
      </c>
      <c r="HD29" s="36" t="str">
        <f>IF(HC1&gt;$A$1,"",IF(SUM($C$25:HD25)&gt;=0,HD1,""))</f>
        <v/>
      </c>
      <c r="HE29" s="36" t="str">
        <f>IF(HD1&gt;$A$1,"",IF(SUM($C$25:HE25)&gt;=0,HE1,""))</f>
        <v/>
      </c>
      <c r="HF29" s="36" t="str">
        <f>IF(HE1&gt;$A$1,"",IF(SUM($C$25:HF25)&gt;=0,HF1,""))</f>
        <v/>
      </c>
      <c r="HG29" s="36" t="str">
        <f>IF(HF1&gt;$A$1,"",IF(SUM($C$25:HG25)&gt;=0,HG1,""))</f>
        <v/>
      </c>
      <c r="HH29" s="36" t="str">
        <f>IF(HG1&gt;$A$1,"",IF(SUM($C$25:HH25)&gt;=0,HH1,""))</f>
        <v/>
      </c>
      <c r="HI29" s="36" t="str">
        <f>IF(HH1&gt;$A$1,"",IF(SUM($C$25:HI25)&gt;=0,HI1,""))</f>
        <v/>
      </c>
      <c r="HJ29" s="36" t="str">
        <f>IF(HI1&gt;$A$1,"",IF(SUM($C$25:HJ25)&gt;=0,HJ1,""))</f>
        <v/>
      </c>
      <c r="HK29" s="36" t="str">
        <f>IF(HJ1&gt;$A$1,"",IF(SUM($C$25:HK25)&gt;=0,HK1,""))</f>
        <v/>
      </c>
      <c r="HL29" s="36" t="str">
        <f>IF(HK1&gt;$A$1,"",IF(SUM($C$25:HL25)&gt;=0,HL1,""))</f>
        <v/>
      </c>
      <c r="HM29" s="36" t="str">
        <f>IF(HL1&gt;$A$1,"",IF(SUM($C$25:HM25)&gt;=0,HM1,""))</f>
        <v/>
      </c>
      <c r="HN29" s="36" t="str">
        <f>IF(HM1&gt;$A$1,"",IF(SUM($C$25:HN25)&gt;=0,HN1,""))</f>
        <v/>
      </c>
      <c r="HO29" s="36" t="str">
        <f>IF(HN1&gt;$A$1,"",IF(SUM($C$25:HO25)&gt;=0,HO1,""))</f>
        <v/>
      </c>
      <c r="HP29" s="36" t="str">
        <f>IF(HO1&gt;$A$1,"",IF(SUM($C$25:HP25)&gt;=0,HP1,""))</f>
        <v/>
      </c>
      <c r="HQ29" s="36" t="str">
        <f>IF(HP1&gt;$A$1,"",IF(SUM($C$25:HQ25)&gt;=0,HQ1,""))</f>
        <v/>
      </c>
      <c r="HR29" s="36" t="str">
        <f>IF(HQ1&gt;$A$1,"",IF(SUM($C$25:HR25)&gt;=0,HR1,""))</f>
        <v/>
      </c>
      <c r="HS29" s="36" t="str">
        <f>IF(HR1&gt;$A$1,"",IF(SUM($C$25:HS25)&gt;=0,HS1,""))</f>
        <v/>
      </c>
      <c r="HT29" s="36" t="str">
        <f>IF(HS1&gt;$A$1,"",IF(SUM($C$25:HT25)&gt;=0,HT1,""))</f>
        <v/>
      </c>
      <c r="HU29" s="36" t="str">
        <f>IF(HT1&gt;$A$1,"",IF(SUM($C$25:HU25)&gt;=0,HU1,""))</f>
        <v/>
      </c>
      <c r="HV29" s="36" t="str">
        <f>IF(HU1&gt;$A$1,"",IF(SUM($C$25:HV25)&gt;=0,HV1,""))</f>
        <v/>
      </c>
      <c r="HW29" s="36" t="str">
        <f>IF(HV1&gt;$A$1,"",IF(SUM($C$25:HW25)&gt;=0,HW1,""))</f>
        <v/>
      </c>
      <c r="HX29" s="36" t="str">
        <f>IF(HW1&gt;$A$1,"",IF(SUM($C$25:HX25)&gt;=0,HX1,""))</f>
        <v/>
      </c>
      <c r="HY29" s="36" t="str">
        <f>IF(HX1&gt;$A$1,"",IF(SUM($C$25:HY25)&gt;=0,HY1,""))</f>
        <v/>
      </c>
      <c r="HZ29" s="36" t="str">
        <f>IF(HY1&gt;$A$1,"",IF(SUM($C$25:HZ25)&gt;=0,HZ1,""))</f>
        <v/>
      </c>
      <c r="IA29" s="36" t="str">
        <f>IF(HZ1&gt;$A$1,"",IF(SUM($C$25:IA25)&gt;=0,IA1,""))</f>
        <v/>
      </c>
      <c r="IB29" s="36" t="str">
        <f>IF(IA1&gt;$A$1,"",IF(SUM($C$25:IB25)&gt;=0,IB1,""))</f>
        <v/>
      </c>
      <c r="IC29" s="36" t="str">
        <f>IF(IB1&gt;$A$1,"",IF(SUM($C$25:IC25)&gt;=0,IC1,""))</f>
        <v/>
      </c>
      <c r="ID29" s="36" t="str">
        <f>IF(IC1&gt;$A$1,"",IF(SUM($C$25:ID25)&gt;=0,ID1,""))</f>
        <v/>
      </c>
      <c r="IE29" s="36" t="str">
        <f>IF(ID1&gt;$A$1,"",IF(SUM($C$25:IE25)&gt;=0,IE1,""))</f>
        <v/>
      </c>
      <c r="IF29" s="36" t="str">
        <f>IF(IE1&gt;$A$1,"",IF(SUM($C$25:IF25)&gt;=0,IF1,""))</f>
        <v/>
      </c>
      <c r="IG29" s="36" t="str">
        <f>IF(IF1&gt;$A$1,"",IF(SUM($C$25:IG25)&gt;=0,IG1,""))</f>
        <v/>
      </c>
      <c r="IH29" s="36" t="str">
        <f>IF(IG1&gt;$A$1,"",IF(SUM($C$25:IH25)&gt;=0,IH1,""))</f>
        <v/>
      </c>
      <c r="II29" s="52" t="str">
        <f>IF(IH1&gt;$A$1,"",IF(SUM($C$25:II25)&gt;=0,II1,""))</f>
        <v/>
      </c>
    </row>
    <row r="30" spans="1:244">
      <c r="A30" s="6"/>
      <c r="C30" s="24"/>
      <c r="DT30" s="24"/>
    </row>
    <row r="31" spans="1:244" ht="15.6">
      <c r="B31" s="29" t="s">
        <v>96</v>
      </c>
      <c r="C31" s="105" t="e">
        <f ca="1">+'COSTO DE CAPITAL'!B4</f>
        <v>#NAME?</v>
      </c>
    </row>
    <row r="32" spans="1:244" ht="15.6">
      <c r="B32" s="29" t="s">
        <v>97</v>
      </c>
      <c r="C32" s="105" t="e">
        <f ca="1">EFFECT(C31*12,12)</f>
        <v>#NAME?</v>
      </c>
    </row>
    <row r="33" spans="2:125" ht="15.6">
      <c r="B33" s="193" t="s">
        <v>75</v>
      </c>
      <c r="C33" s="194"/>
    </row>
    <row r="34" spans="2:125">
      <c r="B34" s="14" t="s">
        <v>25</v>
      </c>
      <c r="C34" s="26" t="e">
        <f ca="1">+NPV(C31,D25:II25)+C25</f>
        <v>#NAME?</v>
      </c>
      <c r="J34" s="7"/>
    </row>
    <row r="35" spans="2:125">
      <c r="B35" s="14" t="s">
        <v>90</v>
      </c>
      <c r="C35" s="104" t="e">
        <f ca="1">+IRR(C25:II25)</f>
        <v>#VALUE!</v>
      </c>
      <c r="D35" s="170"/>
      <c r="E35" s="7"/>
      <c r="M35" s="92"/>
    </row>
    <row r="36" spans="2:125">
      <c r="B36" s="14" t="s">
        <v>91</v>
      </c>
      <c r="C36" s="104" t="e">
        <f ca="1">EFFECT(C35*12,12)</f>
        <v>#VALUE!</v>
      </c>
      <c r="D36" s="7"/>
      <c r="E36" s="7"/>
      <c r="M36" s="92"/>
    </row>
    <row r="37" spans="2:125">
      <c r="B37" s="14" t="s">
        <v>92</v>
      </c>
      <c r="C37" s="104" t="e">
        <f ca="1">+MIRR(C25:II25,'COSTO DE CAPITAL'!B2,C32)</f>
        <v>#NAME?</v>
      </c>
    </row>
    <row r="38" spans="2:125">
      <c r="B38" s="14" t="s">
        <v>93</v>
      </c>
      <c r="C38" s="104" t="e">
        <f ca="1">EFFECT(C37*12,12)</f>
        <v>#NAME?</v>
      </c>
    </row>
    <row r="39" spans="2:125">
      <c r="B39" s="14" t="s">
        <v>74</v>
      </c>
      <c r="C39" s="26" t="e">
        <f ca="1">+PMT(C31,A1/12,-C34)</f>
        <v>#NAME?</v>
      </c>
    </row>
    <row r="40" spans="2:125">
      <c r="B40" s="14" t="s">
        <v>27</v>
      </c>
      <c r="C40" s="27" t="e">
        <f ca="1">+IJ27/IJ28</f>
        <v>#NAME?</v>
      </c>
    </row>
    <row r="41" spans="2:125">
      <c r="B41" s="14" t="s">
        <v>28</v>
      </c>
      <c r="C41" s="28" t="e">
        <f ca="1">IF(+MIN(D29:DS29)=0,"No se recupera",MIN(D29:DS29))</f>
        <v>#NAME?</v>
      </c>
    </row>
    <row r="44" spans="2:125">
      <c r="DU44" s="5"/>
    </row>
    <row r="47" spans="2:125">
      <c r="DT47" s="25"/>
    </row>
  </sheetData>
  <mergeCells count="1">
    <mergeCell ref="B33:C3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3A66-61BD-4D2D-B7AA-F7E17C38EB14}">
  <dimension ref="A1:P13"/>
  <sheetViews>
    <sheetView workbookViewId="0"/>
  </sheetViews>
  <sheetFormatPr defaultColWidth="25.6640625" defaultRowHeight="14.4"/>
  <sheetData>
    <row r="1" spans="1:16">
      <c r="A1" t="s">
        <v>224</v>
      </c>
      <c r="B1" t="s">
        <v>225</v>
      </c>
    </row>
    <row r="2" spans="1:16">
      <c r="A2" t="s">
        <v>226</v>
      </c>
      <c r="B2" t="s">
        <v>227</v>
      </c>
    </row>
    <row r="3" spans="1:16">
      <c r="A3" t="s">
        <v>228</v>
      </c>
      <c r="B3" t="s">
        <v>227</v>
      </c>
    </row>
    <row r="4" spans="1:16">
      <c r="A4" t="s">
        <v>229</v>
      </c>
      <c r="B4" t="s">
        <v>225</v>
      </c>
    </row>
    <row r="9" spans="1:16">
      <c r="A9" t="s">
        <v>230</v>
      </c>
      <c r="B9">
        <v>3</v>
      </c>
    </row>
    <row r="10" spans="1:16">
      <c r="A10" t="s">
        <v>231</v>
      </c>
      <c r="B10" t="s">
        <v>232</v>
      </c>
      <c r="C10" t="s">
        <v>233</v>
      </c>
      <c r="D10" t="s">
        <v>234</v>
      </c>
      <c r="E10" t="s">
        <v>235</v>
      </c>
      <c r="F10" t="s">
        <v>236</v>
      </c>
      <c r="G10" t="s">
        <v>237</v>
      </c>
      <c r="H10" t="s">
        <v>238</v>
      </c>
      <c r="I10" t="s">
        <v>239</v>
      </c>
      <c r="J10" t="s">
        <v>240</v>
      </c>
      <c r="K10" t="s">
        <v>241</v>
      </c>
      <c r="L10" t="s">
        <v>242</v>
      </c>
      <c r="M10" t="s">
        <v>243</v>
      </c>
      <c r="N10" t="s">
        <v>244</v>
      </c>
      <c r="O10" t="s">
        <v>245</v>
      </c>
    </row>
    <row r="11" spans="1:16">
      <c r="A11" t="s">
        <v>246</v>
      </c>
      <c r="B11" s="92" t="s">
        <v>219</v>
      </c>
      <c r="C11" s="3" t="e">
        <f>'OTROS DATOS'!$B$13:$B$70</f>
        <v>#VALUE!</v>
      </c>
      <c r="D11">
        <v>0</v>
      </c>
      <c r="E11" t="s">
        <v>247</v>
      </c>
      <c r="F11" t="s">
        <v>248</v>
      </c>
      <c r="J11" t="s">
        <v>249</v>
      </c>
      <c r="K11" t="s">
        <v>250</v>
      </c>
      <c r="O11">
        <v>4</v>
      </c>
      <c r="P11" t="b">
        <v>1</v>
      </c>
    </row>
    <row r="12" spans="1:16">
      <c r="A12" t="s">
        <v>251</v>
      </c>
      <c r="B12" s="92" t="s">
        <v>252</v>
      </c>
      <c r="C12" s="3" t="e">
        <f>'OTROS DATOS'!$B$60:$B$70</f>
        <v>#VALUE!</v>
      </c>
      <c r="D12">
        <v>0</v>
      </c>
      <c r="E12" t="s">
        <v>247</v>
      </c>
      <c r="F12" t="s">
        <v>253</v>
      </c>
      <c r="J12" t="s">
        <v>249</v>
      </c>
      <c r="K12" t="s">
        <v>250</v>
      </c>
      <c r="O12">
        <v>4</v>
      </c>
      <c r="P12" t="b">
        <v>1</v>
      </c>
    </row>
    <row r="13" spans="1:16">
      <c r="A13" t="s">
        <v>254</v>
      </c>
      <c r="B13" s="92" t="s">
        <v>255</v>
      </c>
      <c r="C13" t="e">
        <f>'OTROS DATOS'!$A$60:$B$70</f>
        <v>#VALUE!</v>
      </c>
      <c r="D13">
        <v>0</v>
      </c>
      <c r="E13" t="s">
        <v>247</v>
      </c>
      <c r="F13" t="s">
        <v>256</v>
      </c>
      <c r="J13" t="s">
        <v>249</v>
      </c>
      <c r="K13" t="s">
        <v>250</v>
      </c>
      <c r="O13">
        <v>4</v>
      </c>
      <c r="P13" t="b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93096-AF93-4457-8BD2-212355C74728}">
  <dimension ref="A1:HS1"/>
  <sheetViews>
    <sheetView workbookViewId="0"/>
  </sheetViews>
  <sheetFormatPr defaultRowHeight="14.4"/>
  <sheetData>
    <row r="1" spans="1:227">
      <c r="A1" s="92" t="s">
        <v>519</v>
      </c>
      <c r="B1" s="92" t="s">
        <v>293</v>
      </c>
      <c r="C1" s="92" t="s">
        <v>294</v>
      </c>
      <c r="D1" s="92" t="s">
        <v>295</v>
      </c>
      <c r="E1" s="92" t="s">
        <v>296</v>
      </c>
      <c r="F1" s="92" t="s">
        <v>297</v>
      </c>
      <c r="G1" s="92" t="s">
        <v>298</v>
      </c>
      <c r="H1" s="92" t="s">
        <v>299</v>
      </c>
      <c r="I1" s="92" t="s">
        <v>300</v>
      </c>
      <c r="J1" s="92" t="s">
        <v>301</v>
      </c>
      <c r="K1" s="92" t="s">
        <v>302</v>
      </c>
      <c r="L1" s="92" t="s">
        <v>303</v>
      </c>
      <c r="M1" s="92" t="s">
        <v>304</v>
      </c>
      <c r="N1" s="92" t="s">
        <v>305</v>
      </c>
      <c r="O1" s="92" t="s">
        <v>306</v>
      </c>
      <c r="P1" s="92" t="s">
        <v>307</v>
      </c>
      <c r="Q1" s="92" t="s">
        <v>308</v>
      </c>
      <c r="R1" s="92" t="s">
        <v>309</v>
      </c>
      <c r="S1" s="92" t="s">
        <v>310</v>
      </c>
      <c r="T1" s="92" t="s">
        <v>311</v>
      </c>
      <c r="U1" s="92" t="s">
        <v>312</v>
      </c>
      <c r="V1" s="92" t="s">
        <v>313</v>
      </c>
      <c r="W1" s="92" t="s">
        <v>314</v>
      </c>
      <c r="X1" s="92" t="s">
        <v>315</v>
      </c>
      <c r="Y1" s="92" t="s">
        <v>316</v>
      </c>
      <c r="Z1" s="92" t="s">
        <v>317</v>
      </c>
      <c r="AA1" s="92" t="s">
        <v>318</v>
      </c>
      <c r="AB1" s="92" t="s">
        <v>319</v>
      </c>
      <c r="AC1" s="92" t="s">
        <v>320</v>
      </c>
      <c r="AD1" s="92" t="s">
        <v>321</v>
      </c>
      <c r="AE1" s="92" t="s">
        <v>322</v>
      </c>
      <c r="AF1" s="92" t="s">
        <v>323</v>
      </c>
      <c r="AG1" s="92" t="s">
        <v>324</v>
      </c>
      <c r="AH1" s="92" t="s">
        <v>325</v>
      </c>
      <c r="AI1" s="92" t="s">
        <v>326</v>
      </c>
      <c r="AJ1" s="92" t="s">
        <v>327</v>
      </c>
      <c r="AK1" s="92" t="s">
        <v>328</v>
      </c>
      <c r="AL1" s="92" t="s">
        <v>329</v>
      </c>
      <c r="AM1" s="92" t="s">
        <v>330</v>
      </c>
      <c r="AN1" s="92" t="s">
        <v>331</v>
      </c>
      <c r="AO1" s="92" t="s">
        <v>332</v>
      </c>
      <c r="AP1" s="92" t="s">
        <v>333</v>
      </c>
      <c r="AQ1" s="92" t="s">
        <v>334</v>
      </c>
      <c r="AR1" s="92" t="s">
        <v>335</v>
      </c>
      <c r="AS1" s="92" t="s">
        <v>336</v>
      </c>
      <c r="AT1" s="92" t="s">
        <v>337</v>
      </c>
      <c r="AU1" s="92" t="s">
        <v>338</v>
      </c>
      <c r="AV1" s="92" t="s">
        <v>339</v>
      </c>
      <c r="AW1" s="92" t="s">
        <v>340</v>
      </c>
      <c r="AX1" s="92" t="s">
        <v>341</v>
      </c>
      <c r="AY1" s="92" t="s">
        <v>342</v>
      </c>
      <c r="AZ1" s="92" t="s">
        <v>343</v>
      </c>
      <c r="BA1" s="92" t="s">
        <v>344</v>
      </c>
      <c r="BB1" s="92" t="s">
        <v>345</v>
      </c>
      <c r="BC1" s="92" t="s">
        <v>346</v>
      </c>
      <c r="BD1" s="92" t="s">
        <v>347</v>
      </c>
      <c r="BE1" s="92" t="s">
        <v>348</v>
      </c>
      <c r="BF1" s="92" t="s">
        <v>349</v>
      </c>
      <c r="BG1" s="92" t="s">
        <v>350</v>
      </c>
      <c r="BH1" s="92" t="s">
        <v>351</v>
      </c>
      <c r="BI1" s="92" t="s">
        <v>352</v>
      </c>
      <c r="BJ1" s="92" t="s">
        <v>353</v>
      </c>
      <c r="BK1" s="92" t="s">
        <v>354</v>
      </c>
      <c r="BL1" s="92" t="s">
        <v>355</v>
      </c>
      <c r="BM1" s="92" t="s">
        <v>356</v>
      </c>
      <c r="BN1" s="92" t="s">
        <v>357</v>
      </c>
      <c r="BO1" s="92" t="s">
        <v>358</v>
      </c>
      <c r="BP1" s="92" t="s">
        <v>359</v>
      </c>
      <c r="BQ1" s="92" t="s">
        <v>360</v>
      </c>
      <c r="BR1" s="92" t="s">
        <v>361</v>
      </c>
      <c r="BS1" s="92" t="s">
        <v>362</v>
      </c>
      <c r="BT1" s="92" t="s">
        <v>363</v>
      </c>
      <c r="BU1" s="92" t="s">
        <v>364</v>
      </c>
      <c r="BV1" s="92" t="s">
        <v>365</v>
      </c>
      <c r="BW1" s="92" t="s">
        <v>366</v>
      </c>
      <c r="BX1" s="92" t="s">
        <v>367</v>
      </c>
      <c r="BY1" s="92" t="s">
        <v>368</v>
      </c>
      <c r="BZ1" s="92" t="s">
        <v>369</v>
      </c>
      <c r="CA1" s="92" t="s">
        <v>370</v>
      </c>
      <c r="CB1" s="92" t="s">
        <v>371</v>
      </c>
      <c r="CC1" s="92" t="s">
        <v>372</v>
      </c>
      <c r="CD1" s="92" t="s">
        <v>373</v>
      </c>
      <c r="CE1" s="92" t="s">
        <v>374</v>
      </c>
      <c r="CF1" s="92" t="s">
        <v>375</v>
      </c>
      <c r="CG1" s="92" t="s">
        <v>376</v>
      </c>
      <c r="CH1" s="92" t="s">
        <v>377</v>
      </c>
      <c r="CI1" s="92" t="s">
        <v>378</v>
      </c>
      <c r="CJ1" s="92" t="s">
        <v>379</v>
      </c>
      <c r="CK1" s="92" t="s">
        <v>380</v>
      </c>
      <c r="CL1" s="92" t="s">
        <v>381</v>
      </c>
      <c r="CM1" s="92" t="s">
        <v>382</v>
      </c>
      <c r="CN1" s="92" t="s">
        <v>383</v>
      </c>
      <c r="CO1" s="92" t="s">
        <v>384</v>
      </c>
      <c r="CP1" s="92" t="s">
        <v>385</v>
      </c>
      <c r="CQ1" s="92" t="s">
        <v>386</v>
      </c>
      <c r="CR1" s="92" t="s">
        <v>387</v>
      </c>
      <c r="CS1" s="92" t="s">
        <v>388</v>
      </c>
      <c r="CT1" s="92" t="s">
        <v>389</v>
      </c>
      <c r="CU1" s="92" t="s">
        <v>390</v>
      </c>
      <c r="CV1" s="92" t="s">
        <v>391</v>
      </c>
      <c r="CW1" s="92" t="s">
        <v>392</v>
      </c>
      <c r="CX1" s="92" t="s">
        <v>393</v>
      </c>
      <c r="CY1" s="92" t="s">
        <v>394</v>
      </c>
      <c r="CZ1" s="92" t="s">
        <v>395</v>
      </c>
      <c r="DA1" s="92" t="s">
        <v>396</v>
      </c>
      <c r="DB1" s="92" t="s">
        <v>397</v>
      </c>
      <c r="DC1" s="92" t="s">
        <v>398</v>
      </c>
      <c r="DD1" s="92" t="s">
        <v>399</v>
      </c>
      <c r="DE1" s="92" t="s">
        <v>400</v>
      </c>
      <c r="DF1" s="92" t="s">
        <v>401</v>
      </c>
      <c r="DG1" s="92" t="s">
        <v>402</v>
      </c>
      <c r="DH1" s="92" t="s">
        <v>403</v>
      </c>
      <c r="DI1" s="92" t="s">
        <v>404</v>
      </c>
      <c r="DJ1" s="92" t="s">
        <v>405</v>
      </c>
      <c r="DK1" s="92" t="s">
        <v>406</v>
      </c>
      <c r="DL1" s="92" t="s">
        <v>407</v>
      </c>
      <c r="DM1" s="92" t="s">
        <v>408</v>
      </c>
      <c r="DN1" s="92" t="s">
        <v>409</v>
      </c>
      <c r="DO1" s="92" t="s">
        <v>410</v>
      </c>
      <c r="DP1" s="92" t="s">
        <v>411</v>
      </c>
      <c r="DQ1" s="92" t="s">
        <v>412</v>
      </c>
      <c r="DR1" s="92" t="s">
        <v>413</v>
      </c>
      <c r="DS1" s="92" t="s">
        <v>414</v>
      </c>
      <c r="DT1" s="92" t="s">
        <v>415</v>
      </c>
      <c r="DU1" s="92" t="s">
        <v>416</v>
      </c>
      <c r="DV1" s="92" t="s">
        <v>417</v>
      </c>
      <c r="DW1" s="92" t="s">
        <v>418</v>
      </c>
      <c r="DX1" s="92" t="s">
        <v>419</v>
      </c>
      <c r="DY1" s="92" t="s">
        <v>420</v>
      </c>
      <c r="DZ1" s="92" t="s">
        <v>421</v>
      </c>
      <c r="EA1" s="92" t="s">
        <v>422</v>
      </c>
      <c r="EB1" s="92" t="s">
        <v>423</v>
      </c>
      <c r="EC1" s="92" t="s">
        <v>424</v>
      </c>
      <c r="ED1" s="92" t="s">
        <v>425</v>
      </c>
      <c r="EE1" s="92" t="s">
        <v>426</v>
      </c>
      <c r="EF1" s="92" t="s">
        <v>427</v>
      </c>
      <c r="EG1" s="92" t="s">
        <v>428</v>
      </c>
      <c r="EH1" s="92" t="s">
        <v>429</v>
      </c>
      <c r="EI1" s="92" t="s">
        <v>430</v>
      </c>
      <c r="EJ1" s="92" t="s">
        <v>431</v>
      </c>
      <c r="EK1" s="92" t="s">
        <v>432</v>
      </c>
      <c r="EL1" s="92" t="s">
        <v>433</v>
      </c>
      <c r="EM1" s="92" t="s">
        <v>434</v>
      </c>
      <c r="EN1" s="92" t="s">
        <v>435</v>
      </c>
      <c r="EO1" s="92" t="s">
        <v>436</v>
      </c>
      <c r="EP1" s="92" t="s">
        <v>437</v>
      </c>
      <c r="EQ1" s="92" t="s">
        <v>438</v>
      </c>
      <c r="ER1" s="92" t="s">
        <v>439</v>
      </c>
      <c r="ES1" s="92" t="s">
        <v>440</v>
      </c>
      <c r="ET1" s="92" t="s">
        <v>441</v>
      </c>
      <c r="EU1" s="92" t="s">
        <v>442</v>
      </c>
      <c r="EV1" s="92" t="s">
        <v>443</v>
      </c>
      <c r="EW1" s="92" t="s">
        <v>444</v>
      </c>
      <c r="EX1" s="92" t="s">
        <v>445</v>
      </c>
      <c r="EY1" s="92" t="s">
        <v>446</v>
      </c>
      <c r="EZ1" s="92" t="s">
        <v>447</v>
      </c>
      <c r="FA1" s="92" t="s">
        <v>448</v>
      </c>
      <c r="FB1" s="92" t="s">
        <v>449</v>
      </c>
      <c r="FC1" s="92" t="s">
        <v>450</v>
      </c>
      <c r="FD1" s="92" t="s">
        <v>451</v>
      </c>
      <c r="FE1" s="92" t="s">
        <v>452</v>
      </c>
      <c r="FF1" s="92" t="s">
        <v>453</v>
      </c>
      <c r="FG1" s="92" t="s">
        <v>454</v>
      </c>
      <c r="FH1" s="92" t="s">
        <v>455</v>
      </c>
      <c r="FI1" s="92" t="s">
        <v>456</v>
      </c>
      <c r="FJ1" s="92" t="s">
        <v>457</v>
      </c>
      <c r="FK1" s="92" t="s">
        <v>458</v>
      </c>
      <c r="FL1" s="92" t="s">
        <v>459</v>
      </c>
      <c r="FM1" s="92" t="s">
        <v>460</v>
      </c>
      <c r="FN1" s="92" t="s">
        <v>461</v>
      </c>
      <c r="FO1" s="92" t="s">
        <v>462</v>
      </c>
      <c r="FP1" s="92" t="s">
        <v>463</v>
      </c>
      <c r="FQ1" s="92" t="s">
        <v>464</v>
      </c>
      <c r="FR1" s="92" t="s">
        <v>465</v>
      </c>
      <c r="FS1" s="92" t="s">
        <v>466</v>
      </c>
      <c r="FT1" s="92" t="s">
        <v>467</v>
      </c>
      <c r="FU1" s="92" t="s">
        <v>468</v>
      </c>
      <c r="FV1" s="92" t="s">
        <v>469</v>
      </c>
      <c r="FW1" s="92" t="s">
        <v>470</v>
      </c>
      <c r="FX1" s="92" t="s">
        <v>471</v>
      </c>
      <c r="FY1" s="92" t="s">
        <v>472</v>
      </c>
      <c r="FZ1" s="92" t="s">
        <v>473</v>
      </c>
      <c r="GA1" s="92" t="s">
        <v>474</v>
      </c>
      <c r="GB1" s="92" t="s">
        <v>475</v>
      </c>
      <c r="GC1" s="92" t="s">
        <v>476</v>
      </c>
      <c r="GD1" s="92" t="s">
        <v>477</v>
      </c>
      <c r="GE1" s="92" t="s">
        <v>478</v>
      </c>
      <c r="GF1" s="92" t="s">
        <v>479</v>
      </c>
      <c r="GG1" s="92" t="s">
        <v>480</v>
      </c>
      <c r="GH1" s="92" t="s">
        <v>481</v>
      </c>
      <c r="GI1" s="92" t="s">
        <v>482</v>
      </c>
      <c r="GJ1" s="92" t="s">
        <v>483</v>
      </c>
      <c r="GK1" s="92" t="s">
        <v>484</v>
      </c>
      <c r="GL1" s="92" t="s">
        <v>485</v>
      </c>
      <c r="GM1" s="92" t="s">
        <v>486</v>
      </c>
      <c r="GN1" s="92" t="s">
        <v>487</v>
      </c>
      <c r="GO1" s="92" t="s">
        <v>488</v>
      </c>
      <c r="GP1" s="92" t="s">
        <v>489</v>
      </c>
      <c r="GQ1" s="92" t="s">
        <v>490</v>
      </c>
      <c r="GR1" s="92" t="s">
        <v>491</v>
      </c>
      <c r="GS1" s="92" t="s">
        <v>492</v>
      </c>
      <c r="GT1" s="92" t="s">
        <v>493</v>
      </c>
      <c r="GU1" s="92" t="s">
        <v>494</v>
      </c>
      <c r="GV1" s="92" t="s">
        <v>495</v>
      </c>
      <c r="GW1" s="92" t="s">
        <v>496</v>
      </c>
      <c r="GX1" s="92" t="s">
        <v>497</v>
      </c>
      <c r="GY1" s="92" t="s">
        <v>498</v>
      </c>
      <c r="GZ1" s="92" t="s">
        <v>499</v>
      </c>
      <c r="HA1" s="92" t="s">
        <v>500</v>
      </c>
      <c r="HB1" s="92" t="s">
        <v>501</v>
      </c>
      <c r="HC1" s="92" t="s">
        <v>502</v>
      </c>
      <c r="HD1" s="92" t="s">
        <v>503</v>
      </c>
      <c r="HE1" s="92" t="s">
        <v>504</v>
      </c>
      <c r="HF1" s="92" t="s">
        <v>505</v>
      </c>
      <c r="HG1" s="92" t="s">
        <v>506</v>
      </c>
      <c r="HH1" s="92" t="s">
        <v>507</v>
      </c>
      <c r="HI1" s="92" t="s">
        <v>508</v>
      </c>
      <c r="HJ1" s="92" t="s">
        <v>509</v>
      </c>
      <c r="HK1" s="92" t="s">
        <v>510</v>
      </c>
      <c r="HL1" s="92" t="s">
        <v>511</v>
      </c>
      <c r="HM1" s="92" t="s">
        <v>512</v>
      </c>
      <c r="HN1" s="92" t="s">
        <v>513</v>
      </c>
      <c r="HO1" s="92" t="s">
        <v>514</v>
      </c>
      <c r="HP1" s="92" t="s">
        <v>515</v>
      </c>
      <c r="HQ1" s="92" t="s">
        <v>516</v>
      </c>
      <c r="HR1" s="92" t="s">
        <v>517</v>
      </c>
      <c r="HS1" s="92" t="s">
        <v>518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1746-788A-4F37-B5A8-B6442170925A}">
  <sheetPr codeName="Sheet10"/>
  <dimension ref="A1:AT39"/>
  <sheetViews>
    <sheetView topLeftCell="A24" zoomScale="85" zoomScaleNormal="85" workbookViewId="0">
      <selection activeCell="C43" sqref="C43"/>
    </sheetView>
  </sheetViews>
  <sheetFormatPr defaultColWidth="8.6640625" defaultRowHeight="14.4"/>
  <cols>
    <col min="1" max="1" width="6.44140625" bestFit="1" customWidth="1"/>
    <col min="2" max="2" width="32.44140625" customWidth="1"/>
    <col min="3" max="3" width="11.33203125" customWidth="1"/>
    <col min="4" max="13" width="8.88671875" customWidth="1"/>
    <col min="14" max="23" width="7.88671875" customWidth="1"/>
    <col min="24" max="24" width="18.6640625" bestFit="1" customWidth="1"/>
  </cols>
  <sheetData>
    <row r="1" spans="1:46">
      <c r="A1" s="102">
        <f>+'FCL INV'!A1/12</f>
        <v>10</v>
      </c>
      <c r="B1" s="103" t="s">
        <v>89</v>
      </c>
      <c r="C1" s="88">
        <v>0</v>
      </c>
      <c r="D1" s="89">
        <f t="shared" ref="D1:W1" si="0">+IF(C1="","",IF(C1+1&gt;$A$1,"",C1+1))</f>
        <v>1</v>
      </c>
      <c r="E1" s="89">
        <f t="shared" si="0"/>
        <v>2</v>
      </c>
      <c r="F1" s="89">
        <f t="shared" si="0"/>
        <v>3</v>
      </c>
      <c r="G1" s="89">
        <f t="shared" si="0"/>
        <v>4</v>
      </c>
      <c r="H1" s="89">
        <f t="shared" si="0"/>
        <v>5</v>
      </c>
      <c r="I1" s="89">
        <f t="shared" si="0"/>
        <v>6</v>
      </c>
      <c r="J1" s="89">
        <f t="shared" si="0"/>
        <v>7</v>
      </c>
      <c r="K1" s="89">
        <f t="shared" si="0"/>
        <v>8</v>
      </c>
      <c r="L1" s="89">
        <f t="shared" si="0"/>
        <v>9</v>
      </c>
      <c r="M1" s="89">
        <f t="shared" si="0"/>
        <v>10</v>
      </c>
      <c r="N1" s="89" t="str">
        <f t="shared" si="0"/>
        <v/>
      </c>
      <c r="O1" s="89" t="str">
        <f t="shared" si="0"/>
        <v/>
      </c>
      <c r="P1" s="89" t="str">
        <f t="shared" si="0"/>
        <v/>
      </c>
      <c r="Q1" s="89" t="str">
        <f t="shared" si="0"/>
        <v/>
      </c>
      <c r="R1" s="89" t="str">
        <f t="shared" si="0"/>
        <v/>
      </c>
      <c r="S1" s="89" t="str">
        <f t="shared" si="0"/>
        <v/>
      </c>
      <c r="T1" s="89" t="str">
        <f t="shared" si="0"/>
        <v/>
      </c>
      <c r="U1" s="89" t="str">
        <f t="shared" si="0"/>
        <v/>
      </c>
      <c r="V1" s="89" t="str">
        <f t="shared" si="0"/>
        <v/>
      </c>
      <c r="W1" s="90" t="str">
        <f t="shared" si="0"/>
        <v/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</row>
    <row r="2" spans="1:46">
      <c r="A2" s="54" t="s">
        <v>64</v>
      </c>
      <c r="B2" s="58" t="s">
        <v>80</v>
      </c>
      <c r="C2" s="66"/>
      <c r="D2" s="96">
        <f>IF(D1&gt;$A$1,"",(1+'OTROS DATOS'!$B$2)^D1)</f>
        <v>1.0529999999999999</v>
      </c>
      <c r="E2" s="96">
        <f>IF(E1&gt;$A$1,"",(1+'OTROS DATOS'!$B$2)^E1)</f>
        <v>1.1088089999999999</v>
      </c>
      <c r="F2" s="96">
        <f>IF(F1&gt;$A$1,"",(1+'OTROS DATOS'!$B$2)^F1)</f>
        <v>1.1675758769999998</v>
      </c>
      <c r="G2" s="96">
        <f>IF(G1&gt;$A$1,"",(1+'OTROS DATOS'!$B$2)^G1)</f>
        <v>1.2294573984809998</v>
      </c>
      <c r="H2" s="96">
        <f>IF(H1&gt;$A$1,"",(1+'OTROS DATOS'!$B$2)^H1)</f>
        <v>1.2946186406004927</v>
      </c>
      <c r="I2" s="96">
        <f>IF(I1&gt;$A$1,"",(1+'OTROS DATOS'!$B$2)^I1)</f>
        <v>1.3632334285523189</v>
      </c>
      <c r="J2" s="96">
        <f>IF(J1&gt;$A$1,"",(1+'OTROS DATOS'!$B$2)^J1)</f>
        <v>1.4354848002655916</v>
      </c>
      <c r="K2" s="96">
        <f>IF(K1&gt;$A$1,"",(1+'OTROS DATOS'!$B$2)^K1)</f>
        <v>1.5115654946796679</v>
      </c>
      <c r="L2" s="96">
        <f>IF(L1&gt;$A$1,"",(1+'OTROS DATOS'!$B$2)^L1)</f>
        <v>1.5916784658976904</v>
      </c>
      <c r="M2" s="96">
        <f>IF(M1&gt;$A$1,"",(1+'OTROS DATOS'!$B$2)^M1)</f>
        <v>1.6760374245902678</v>
      </c>
      <c r="N2" s="96" t="str">
        <f>IF(N1&gt;$A$1,"",(1+'OTROS DATOS'!$B$2)^N1)</f>
        <v/>
      </c>
      <c r="O2" s="96" t="str">
        <f>IF(O1&gt;$A$1,"",(1+'OTROS DATOS'!$B$2)^O1)</f>
        <v/>
      </c>
      <c r="P2" s="96" t="str">
        <f>IF(P1&gt;$A$1,"",(1+'OTROS DATOS'!$B$2)^P1)</f>
        <v/>
      </c>
      <c r="Q2" s="96" t="str">
        <f>IF(Q1&gt;$A$1,"",(1+'OTROS DATOS'!$B$2)^Q1)</f>
        <v/>
      </c>
      <c r="R2" s="96" t="str">
        <f>IF(R1&gt;$A$1,"",(1+'OTROS DATOS'!$B$2)^R1)</f>
        <v/>
      </c>
      <c r="S2" s="96" t="str">
        <f>IF(S1&gt;$A$1,"",(1+'OTROS DATOS'!$B$2)^S1)</f>
        <v/>
      </c>
      <c r="T2" s="96" t="str">
        <f>IF(T1&gt;$A$1,"",(1+'OTROS DATOS'!$B$2)^T1)</f>
        <v/>
      </c>
      <c r="U2" s="96" t="str">
        <f>IF(U1&gt;$A$1,"",(1+'OTROS DATOS'!$B$2)^U1)</f>
        <v/>
      </c>
      <c r="V2" s="96" t="str">
        <f>IF(V1&gt;$A$1,"",(1+'OTROS DATOS'!$B$2)^V1)</f>
        <v/>
      </c>
      <c r="W2" s="37" t="str">
        <f>IF(W1&gt;$A$1,"",(1+'OTROS DATOS'!$B$2)^W1)</f>
        <v/>
      </c>
    </row>
    <row r="3" spans="1:46">
      <c r="A3" s="55" t="s">
        <v>64</v>
      </c>
      <c r="B3" s="59" t="s">
        <v>58</v>
      </c>
      <c r="C3" s="97"/>
      <c r="D3" s="98" t="e">
        <f ca="1">IF(D1&gt;$A$1,"",(1+'OTROS DATOS'!$B$3)^D1)</f>
        <v>#NAME?</v>
      </c>
      <c r="E3" s="98" t="e">
        <f ca="1">IF(E1&gt;$A$1,"",(1+'OTROS DATOS'!$B$3)^E1)</f>
        <v>#NAME?</v>
      </c>
      <c r="F3" s="98" t="e">
        <f ca="1">IF(F1&gt;$A$1,"",(1+'OTROS DATOS'!$B$3)^F1)</f>
        <v>#NAME?</v>
      </c>
      <c r="G3" s="98" t="e">
        <f ca="1">IF(G1&gt;$A$1,"",(1+'OTROS DATOS'!$B$3)^G1)</f>
        <v>#NAME?</v>
      </c>
      <c r="H3" s="98" t="e">
        <f ca="1">IF(H1&gt;$A$1,"",(1+'OTROS DATOS'!$B$3)^H1)</f>
        <v>#NAME?</v>
      </c>
      <c r="I3" s="98" t="e">
        <f ca="1">IF(I1&gt;$A$1,"",(1+'OTROS DATOS'!$B$3)^I1)</f>
        <v>#NAME?</v>
      </c>
      <c r="J3" s="98" t="e">
        <f ca="1">IF(J1&gt;$A$1,"",(1+'OTROS DATOS'!$B$3)^J1)</f>
        <v>#NAME?</v>
      </c>
      <c r="K3" s="98" t="e">
        <f ca="1">IF(K1&gt;$A$1,"",(1+'OTROS DATOS'!$B$3)^K1)</f>
        <v>#NAME?</v>
      </c>
      <c r="L3" s="98" t="e">
        <f ca="1">IF(L1&gt;$A$1,"",(1+'OTROS DATOS'!$B$3)^L1)</f>
        <v>#NAME?</v>
      </c>
      <c r="M3" s="98" t="e">
        <f ca="1">IF(M1&gt;$A$1,"",(1+'OTROS DATOS'!$B$3)^M1)</f>
        <v>#NAME?</v>
      </c>
      <c r="N3" s="98" t="str">
        <f>IF(N1&gt;$A$1,"",(1+'OTROS DATOS'!$B$3)^N1)</f>
        <v/>
      </c>
      <c r="O3" s="98" t="str">
        <f>IF(O1&gt;$A$1,"",(1+'OTROS DATOS'!$B$3)^O1)</f>
        <v/>
      </c>
      <c r="P3" s="98" t="str">
        <f>IF(P1&gt;$A$1,"",(1+'OTROS DATOS'!$B$3)^P1)</f>
        <v/>
      </c>
      <c r="Q3" s="98" t="str">
        <f>IF(Q1&gt;$A$1,"",(1+'OTROS DATOS'!$B$3)^Q1)</f>
        <v/>
      </c>
      <c r="R3" s="98" t="str">
        <f>IF(R1&gt;$A$1,"",(1+'OTROS DATOS'!$B$3)^R1)</f>
        <v/>
      </c>
      <c r="S3" s="98" t="str">
        <f>IF(S1&gt;$A$1,"",(1+'OTROS DATOS'!$B$3)^S1)</f>
        <v/>
      </c>
      <c r="T3" s="98" t="str">
        <f>IF(T1&gt;$A$1,"",(1+'OTROS DATOS'!$B$3)^T1)</f>
        <v/>
      </c>
      <c r="U3" s="98" t="str">
        <f>IF(U1&gt;$A$1,"",(1+'OTROS DATOS'!$B$3)^U1)</f>
        <v/>
      </c>
      <c r="V3" s="98" t="str">
        <f>IF(V1&gt;$A$1,"",(1+'OTROS DATOS'!$B$3)^V1)</f>
        <v/>
      </c>
      <c r="W3" s="99" t="str">
        <f>IF(W1&gt;$A$1,"",(1+'OTROS DATOS'!$B$3)^W1)</f>
        <v/>
      </c>
    </row>
    <row r="4" spans="1:46" ht="15" thickBot="1">
      <c r="A4" s="53" t="s">
        <v>19</v>
      </c>
      <c r="B4" s="60" t="s">
        <v>63</v>
      </c>
      <c r="C4" s="85"/>
      <c r="D4" s="83" t="e">
        <f ca="1">+SUMIFS('FCL INV'!$C4:$II4,'FCL INV'!$C$1:$II$1,"&lt;=" &amp; D$1*12,'FCL INV'!$C$1:$II$1,"&gt;" &amp; (D$1-1)*12)/1000000</f>
        <v>#NAME?</v>
      </c>
      <c r="E4" s="83" t="e">
        <f ca="1">+SUMIFS('FCL INV'!$C4:$II4,'FCL INV'!$C$1:$II$1,"&lt;=" &amp; E$1*12,'FCL INV'!$C$1:$II$1,"&gt;" &amp; (E$1-1)*12)/1000000</f>
        <v>#NAME?</v>
      </c>
      <c r="F4" s="83" t="e">
        <f ca="1">+SUMIFS('FCL INV'!$C4:$II4,'FCL INV'!$C$1:$II$1,"&lt;=" &amp; F$1*12,'FCL INV'!$C$1:$II$1,"&gt;" &amp; (F$1-1)*12)/1000000</f>
        <v>#NAME?</v>
      </c>
      <c r="G4" s="83" t="e">
        <f ca="1">+SUMIFS('FCL INV'!$C4:$II4,'FCL INV'!$C$1:$II$1,"&lt;=" &amp; G$1*12,'FCL INV'!$C$1:$II$1,"&gt;" &amp; (G$1-1)*12)/1000000</f>
        <v>#NAME?</v>
      </c>
      <c r="H4" s="83" t="e">
        <f ca="1">+SUMIFS('FCL INV'!$C4:$II4,'FCL INV'!$C$1:$II$1,"&lt;=" &amp; H$1*12,'FCL INV'!$C$1:$II$1,"&gt;" &amp; (H$1-1)*12)/1000000</f>
        <v>#NAME?</v>
      </c>
      <c r="I4" s="83" t="e">
        <f ca="1">+SUMIFS('FCL INV'!$C4:$II4,'FCL INV'!$C$1:$II$1,"&lt;=" &amp; I$1*12,'FCL INV'!$C$1:$II$1,"&gt;" &amp; (I$1-1)*12)/1000000</f>
        <v>#NAME?</v>
      </c>
      <c r="J4" s="83" t="e">
        <f ca="1">+SUMIFS('FCL INV'!$C4:$II4,'FCL INV'!$C$1:$II$1,"&lt;=" &amp; J$1*12,'FCL INV'!$C$1:$II$1,"&gt;" &amp; (J$1-1)*12)/1000000</f>
        <v>#NAME?</v>
      </c>
      <c r="K4" s="83" t="e">
        <f ca="1">+SUMIFS('FCL INV'!$C4:$II4,'FCL INV'!$C$1:$II$1,"&lt;=" &amp; K$1*12,'FCL INV'!$C$1:$II$1,"&gt;" &amp; (K$1-1)*12)/1000000</f>
        <v>#NAME?</v>
      </c>
      <c r="L4" s="83" t="e">
        <f ca="1">+SUMIFS('FCL INV'!$C4:$II4,'FCL INV'!$C$1:$II$1,"&lt;=" &amp; L$1*12,'FCL INV'!$C$1:$II$1,"&gt;" &amp; (L$1-1)*12)/1000000</f>
        <v>#NAME?</v>
      </c>
      <c r="M4" s="83" t="e">
        <f ca="1">+SUMIFS('FCL INV'!$C4:$II4,'FCL INV'!$C$1:$II$1,"&lt;=" &amp; M$1*12,'FCL INV'!$C$1:$II$1,"&gt;" &amp; (M$1-1)*12)/1000000</f>
        <v>#NAME?</v>
      </c>
      <c r="N4" s="83">
        <f>+SUMIFS('FCL INV'!$C4:$II4,'FCL INV'!$C$1:$II$1,"&lt;=" &amp; N$1*12,'FCL INV'!$C$1:$II$1,"&gt;" &amp; (N$1-1)*12)/1000000</f>
        <v>0</v>
      </c>
      <c r="O4" s="83">
        <f>+SUMIFS('FCL INV'!$C4:$II4,'FCL INV'!$C$1:$II$1,"&lt;=" &amp; O$1*12,'FCL INV'!$C$1:$II$1,"&gt;" &amp; (O$1-1)*12)/1000000</f>
        <v>0</v>
      </c>
      <c r="P4" s="83">
        <f>+SUMIFS('FCL INV'!$C4:$II4,'FCL INV'!$C$1:$II$1,"&lt;=" &amp; P$1*12,'FCL INV'!$C$1:$II$1,"&gt;" &amp; (P$1-1)*12)/1000000</f>
        <v>0</v>
      </c>
      <c r="Q4" s="83">
        <f>+SUMIFS('FCL INV'!$C4:$II4,'FCL INV'!$C$1:$II$1,"&lt;=" &amp; Q$1*12,'FCL INV'!$C$1:$II$1,"&gt;" &amp; (Q$1-1)*12)/1000000</f>
        <v>0</v>
      </c>
      <c r="R4" s="83">
        <f>+SUMIFS('FCL INV'!$C4:$II4,'FCL INV'!$C$1:$II$1,"&lt;=" &amp; R$1*12,'FCL INV'!$C$1:$II$1,"&gt;" &amp; (R$1-1)*12)/1000000</f>
        <v>0</v>
      </c>
      <c r="S4" s="83">
        <f>+SUMIFS('FCL INV'!$C4:$II4,'FCL INV'!$C$1:$II$1,"&lt;=" &amp; S$1*12,'FCL INV'!$C$1:$II$1,"&gt;" &amp; (S$1-1)*12)/1000000</f>
        <v>0</v>
      </c>
      <c r="T4" s="83">
        <f>+SUMIFS('FCL INV'!$C4:$II4,'FCL INV'!$C$1:$II$1,"&lt;=" &amp; T$1*12,'FCL INV'!$C$1:$II$1,"&gt;" &amp; (T$1-1)*12)/1000000</f>
        <v>0</v>
      </c>
      <c r="U4" s="83">
        <f>+SUMIFS('FCL INV'!$C4:$II4,'FCL INV'!$C$1:$II$1,"&lt;=" &amp; U$1*12,'FCL INV'!$C$1:$II$1,"&gt;" &amp; (U$1-1)*12)/1000000</f>
        <v>0</v>
      </c>
      <c r="V4" s="83">
        <f>+SUMIFS('FCL INV'!$C4:$II4,'FCL INV'!$C$1:$II$1,"&lt;=" &amp; V$1*12,'FCL INV'!$C$1:$II$1,"&gt;" &amp; (V$1-1)*12)/1000000</f>
        <v>0</v>
      </c>
      <c r="W4" s="84">
        <f>+SUMIFS('FCL INV'!$C4:$II4,'FCL INV'!$C$1:$II$1,"&lt;=" &amp; W$1*12,'FCL INV'!$C$1:$II$1,"&gt;" &amp; (W$1-1)*12)/1000000</f>
        <v>0</v>
      </c>
    </row>
    <row r="5" spans="1:46" ht="15" thickBot="1">
      <c r="A5" s="43" t="s">
        <v>10</v>
      </c>
      <c r="B5" s="61" t="s">
        <v>55</v>
      </c>
      <c r="C5" s="68"/>
      <c r="D5" s="24" t="e">
        <f ca="1">+SUMIFS('FCL INV'!$C5:$II5,'FCL INV'!$C$1:$II$1,"&lt;=" &amp; D$1*12,'FCL INV'!$C$1:$II$1,"&gt;" &amp; (D$1-1)*12)/1000000</f>
        <v>#NAME?</v>
      </c>
      <c r="E5" s="24" t="e">
        <f ca="1">+SUMIFS('FCL INV'!$C5:$II5,'FCL INV'!$C$1:$II$1,"&lt;=" &amp; E$1*12,'FCL INV'!$C$1:$II$1,"&gt;" &amp; (E$1-1)*12)/1000000</f>
        <v>#NAME?</v>
      </c>
      <c r="F5" s="24" t="e">
        <f ca="1">+SUMIFS('FCL INV'!$C5:$II5,'FCL INV'!$C$1:$II$1,"&lt;=" &amp; F$1*12,'FCL INV'!$C$1:$II$1,"&gt;" &amp; (F$1-1)*12)/1000000</f>
        <v>#NAME?</v>
      </c>
      <c r="G5" s="24" t="e">
        <f ca="1">+SUMIFS('FCL INV'!$C5:$II5,'FCL INV'!$C$1:$II$1,"&lt;=" &amp; G$1*12,'FCL INV'!$C$1:$II$1,"&gt;" &amp; (G$1-1)*12)/1000000</f>
        <v>#NAME?</v>
      </c>
      <c r="H5" s="24" t="e">
        <f ca="1">+SUMIFS('FCL INV'!$C5:$II5,'FCL INV'!$C$1:$II$1,"&lt;=" &amp; H$1*12,'FCL INV'!$C$1:$II$1,"&gt;" &amp; (H$1-1)*12)/1000000</f>
        <v>#NAME?</v>
      </c>
      <c r="I5" s="24" t="e">
        <f ca="1">+SUMIFS('FCL INV'!$C5:$II5,'FCL INV'!$C$1:$II$1,"&lt;=" &amp; I$1*12,'FCL INV'!$C$1:$II$1,"&gt;" &amp; (I$1-1)*12)/1000000</f>
        <v>#NAME?</v>
      </c>
      <c r="J5" s="24" t="e">
        <f ca="1">+SUMIFS('FCL INV'!$C5:$II5,'FCL INV'!$C$1:$II$1,"&lt;=" &amp; J$1*12,'FCL INV'!$C$1:$II$1,"&gt;" &amp; (J$1-1)*12)/1000000</f>
        <v>#NAME?</v>
      </c>
      <c r="K5" s="24" t="e">
        <f ca="1">+SUMIFS('FCL INV'!$C5:$II5,'FCL INV'!$C$1:$II$1,"&lt;=" &amp; K$1*12,'FCL INV'!$C$1:$II$1,"&gt;" &amp; (K$1-1)*12)/1000000</f>
        <v>#NAME?</v>
      </c>
      <c r="L5" s="24" t="e">
        <f ca="1">+SUMIFS('FCL INV'!$C5:$II5,'FCL INV'!$C$1:$II$1,"&lt;=" &amp; L$1*12,'FCL INV'!$C$1:$II$1,"&gt;" &amp; (L$1-1)*12)/1000000</f>
        <v>#NAME?</v>
      </c>
      <c r="M5" s="24" t="e">
        <f ca="1">+SUMIFS('FCL INV'!$C5:$II5,'FCL INV'!$C$1:$II$1,"&lt;=" &amp; M$1*12,'FCL INV'!$C$1:$II$1,"&gt;" &amp; (M$1-1)*12)/1000000</f>
        <v>#NAME?</v>
      </c>
      <c r="N5" s="24">
        <f>+SUMIFS('FCL INV'!$C5:$II5,'FCL INV'!$C$1:$II$1,"&lt;=" &amp; N$1*12,'FCL INV'!$C$1:$II$1,"&gt;" &amp; (N$1-1)*12)/1000000</f>
        <v>0</v>
      </c>
      <c r="O5" s="24">
        <f>+SUMIFS('FCL INV'!$C5:$II5,'FCL INV'!$C$1:$II$1,"&lt;=" &amp; O$1*12,'FCL INV'!$C$1:$II$1,"&gt;" &amp; (O$1-1)*12)/1000000</f>
        <v>0</v>
      </c>
      <c r="P5" s="24">
        <f>+SUMIFS('FCL INV'!$C5:$II5,'FCL INV'!$C$1:$II$1,"&lt;=" &amp; P$1*12,'FCL INV'!$C$1:$II$1,"&gt;" &amp; (P$1-1)*12)/1000000</f>
        <v>0</v>
      </c>
      <c r="Q5" s="24">
        <f>+SUMIFS('FCL INV'!$C5:$II5,'FCL INV'!$C$1:$II$1,"&lt;=" &amp; Q$1*12,'FCL INV'!$C$1:$II$1,"&gt;" &amp; (Q$1-1)*12)/1000000</f>
        <v>0</v>
      </c>
      <c r="R5" s="24">
        <f>+SUMIFS('FCL INV'!$C5:$II5,'FCL INV'!$C$1:$II$1,"&lt;=" &amp; R$1*12,'FCL INV'!$C$1:$II$1,"&gt;" &amp; (R$1-1)*12)/1000000</f>
        <v>0</v>
      </c>
      <c r="S5" s="24">
        <f>+SUMIFS('FCL INV'!$C5:$II5,'FCL INV'!$C$1:$II$1,"&lt;=" &amp; S$1*12,'FCL INV'!$C$1:$II$1,"&gt;" &amp; (S$1-1)*12)/1000000</f>
        <v>0</v>
      </c>
      <c r="T5" s="24">
        <f>+SUMIFS('FCL INV'!$C5:$II5,'FCL INV'!$C$1:$II$1,"&lt;=" &amp; T$1*12,'FCL INV'!$C$1:$II$1,"&gt;" &amp; (T$1-1)*12)/1000000</f>
        <v>0</v>
      </c>
      <c r="U5" s="24">
        <f>+SUMIFS('FCL INV'!$C5:$II5,'FCL INV'!$C$1:$II$1,"&lt;=" &amp; U$1*12,'FCL INV'!$C$1:$II$1,"&gt;" &amp; (U$1-1)*12)/1000000</f>
        <v>0</v>
      </c>
      <c r="V5" s="24">
        <f>+SUMIFS('FCL INV'!$C5:$II5,'FCL INV'!$C$1:$II$1,"&lt;=" &amp; V$1*12,'FCL INV'!$C$1:$II$1,"&gt;" &amp; (V$1-1)*12)/1000000</f>
        <v>0</v>
      </c>
      <c r="W5" s="34">
        <f>+SUMIFS('FCL INV'!$C5:$II5,'FCL INV'!$C$1:$II$1,"&lt;=" &amp; W$1*12,'FCL INV'!$C$1:$II$1,"&gt;" &amp; (W$1-1)*12)/1000000</f>
        <v>0</v>
      </c>
    </row>
    <row r="6" spans="1:46" ht="15" thickBot="1">
      <c r="A6" s="43" t="s">
        <v>12</v>
      </c>
      <c r="B6" s="61" t="s">
        <v>73</v>
      </c>
      <c r="C6" s="68"/>
      <c r="D6" s="24" t="e">
        <f ca="1">+SUMIFS('FCL INV'!$C6:$II6,'FCL INV'!$C$1:$II$1,"&lt;=" &amp; D$1*12,'FCL INV'!$C$1:$II$1,"&gt;" &amp; (D$1-1)*12)/1000000</f>
        <v>#NAME?</v>
      </c>
      <c r="E6" s="24" t="e">
        <f ca="1">+SUMIFS('FCL INV'!$C6:$II6,'FCL INV'!$C$1:$II$1,"&lt;=" &amp; E$1*12,'FCL INV'!$C$1:$II$1,"&gt;" &amp; (E$1-1)*12)/1000000</f>
        <v>#NAME?</v>
      </c>
      <c r="F6" s="24" t="e">
        <f ca="1">+SUMIFS('FCL INV'!$C6:$II6,'FCL INV'!$C$1:$II$1,"&lt;=" &amp; F$1*12,'FCL INV'!$C$1:$II$1,"&gt;" &amp; (F$1-1)*12)/1000000</f>
        <v>#NAME?</v>
      </c>
      <c r="G6" s="24" t="e">
        <f ca="1">+SUMIFS('FCL INV'!$C6:$II6,'FCL INV'!$C$1:$II$1,"&lt;=" &amp; G$1*12,'FCL INV'!$C$1:$II$1,"&gt;" &amp; (G$1-1)*12)/1000000</f>
        <v>#NAME?</v>
      </c>
      <c r="H6" s="24" t="e">
        <f ca="1">+SUMIFS('FCL INV'!$C6:$II6,'FCL INV'!$C$1:$II$1,"&lt;=" &amp; H$1*12,'FCL INV'!$C$1:$II$1,"&gt;" &amp; (H$1-1)*12)/1000000</f>
        <v>#NAME?</v>
      </c>
      <c r="I6" s="24" t="e">
        <f ca="1">+SUMIFS('FCL INV'!$C6:$II6,'FCL INV'!$C$1:$II$1,"&lt;=" &amp; I$1*12,'FCL INV'!$C$1:$II$1,"&gt;" &amp; (I$1-1)*12)/1000000</f>
        <v>#NAME?</v>
      </c>
      <c r="J6" s="24" t="e">
        <f ca="1">+SUMIFS('FCL INV'!$C6:$II6,'FCL INV'!$C$1:$II$1,"&lt;=" &amp; J$1*12,'FCL INV'!$C$1:$II$1,"&gt;" &amp; (J$1-1)*12)/1000000</f>
        <v>#NAME?</v>
      </c>
      <c r="K6" s="24" t="e">
        <f ca="1">+SUMIFS('FCL INV'!$C6:$II6,'FCL INV'!$C$1:$II$1,"&lt;=" &amp; K$1*12,'FCL INV'!$C$1:$II$1,"&gt;" &amp; (K$1-1)*12)/1000000</f>
        <v>#NAME?</v>
      </c>
      <c r="L6" s="24" t="e">
        <f ca="1">+SUMIFS('FCL INV'!$C6:$II6,'FCL INV'!$C$1:$II$1,"&lt;=" &amp; L$1*12,'FCL INV'!$C$1:$II$1,"&gt;" &amp; (L$1-1)*12)/1000000</f>
        <v>#NAME?</v>
      </c>
      <c r="M6" s="24" t="e">
        <f ca="1">+SUMIFS('FCL INV'!$C6:$II6,'FCL INV'!$C$1:$II$1,"&lt;=" &amp; M$1*12,'FCL INV'!$C$1:$II$1,"&gt;" &amp; (M$1-1)*12)/1000000</f>
        <v>#NAME?</v>
      </c>
      <c r="N6" s="24">
        <f>+SUMIFS('FCL INV'!$C6:$II6,'FCL INV'!$C$1:$II$1,"&lt;=" &amp; N$1*12,'FCL INV'!$C$1:$II$1,"&gt;" &amp; (N$1-1)*12)/1000000</f>
        <v>0</v>
      </c>
      <c r="O6" s="24">
        <f>+SUMIFS('FCL INV'!$C6:$II6,'FCL INV'!$C$1:$II$1,"&lt;=" &amp; O$1*12,'FCL INV'!$C$1:$II$1,"&gt;" &amp; (O$1-1)*12)/1000000</f>
        <v>0</v>
      </c>
      <c r="P6" s="24">
        <f>+SUMIFS('FCL INV'!$C6:$II6,'FCL INV'!$C$1:$II$1,"&lt;=" &amp; P$1*12,'FCL INV'!$C$1:$II$1,"&gt;" &amp; (P$1-1)*12)/1000000</f>
        <v>0</v>
      </c>
      <c r="Q6" s="24">
        <f>+SUMIFS('FCL INV'!$C6:$II6,'FCL INV'!$C$1:$II$1,"&lt;=" &amp; Q$1*12,'FCL INV'!$C$1:$II$1,"&gt;" &amp; (Q$1-1)*12)/1000000</f>
        <v>0</v>
      </c>
      <c r="R6" s="24">
        <f>+SUMIFS('FCL INV'!$C6:$II6,'FCL INV'!$C$1:$II$1,"&lt;=" &amp; R$1*12,'FCL INV'!$C$1:$II$1,"&gt;" &amp; (R$1-1)*12)/1000000</f>
        <v>0</v>
      </c>
      <c r="S6" s="24">
        <f>+SUMIFS('FCL INV'!$C6:$II6,'FCL INV'!$C$1:$II$1,"&lt;=" &amp; S$1*12,'FCL INV'!$C$1:$II$1,"&gt;" &amp; (S$1-1)*12)/1000000</f>
        <v>0</v>
      </c>
      <c r="T6" s="24">
        <f>+SUMIFS('FCL INV'!$C6:$II6,'FCL INV'!$C$1:$II$1,"&lt;=" &amp; T$1*12,'FCL INV'!$C$1:$II$1,"&gt;" &amp; (T$1-1)*12)/1000000</f>
        <v>0</v>
      </c>
      <c r="U6" s="24">
        <f>+SUMIFS('FCL INV'!$C6:$II6,'FCL INV'!$C$1:$II$1,"&lt;=" &amp; U$1*12,'FCL INV'!$C$1:$II$1,"&gt;" &amp; (U$1-1)*12)/1000000</f>
        <v>0</v>
      </c>
      <c r="V6" s="24">
        <f>+SUMIFS('FCL INV'!$C6:$II6,'FCL INV'!$C$1:$II$1,"&lt;=" &amp; V$1*12,'FCL INV'!$C$1:$II$1,"&gt;" &amp; (V$1-1)*12)/1000000</f>
        <v>0</v>
      </c>
      <c r="W6" s="34">
        <f>+SUMIFS('FCL INV'!$C6:$II6,'FCL INV'!$C$1:$II$1,"&lt;=" &amp; W$1*12,'FCL INV'!$C$1:$II$1,"&gt;" &amp; (W$1-1)*12)/1000000</f>
        <v>0</v>
      </c>
    </row>
    <row r="7" spans="1:46" ht="15" thickBot="1">
      <c r="A7" s="43" t="s">
        <v>12</v>
      </c>
      <c r="B7" s="61" t="s">
        <v>70</v>
      </c>
      <c r="C7" s="68"/>
      <c r="D7" s="24" t="e">
        <f ca="1">+SUMIFS('FCL INV'!$C7:$II7,'FCL INV'!$C$1:$II$1,"&lt;=" &amp; D$1*12,'FCL INV'!$C$1:$II$1,"&gt;" &amp; (D$1-1)*12)/1000000</f>
        <v>#NAME?</v>
      </c>
      <c r="E7" s="24" t="e">
        <f ca="1">+SUMIFS('FCL INV'!$C7:$II7,'FCL INV'!$C$1:$II$1,"&lt;=" &amp; E$1*12,'FCL INV'!$C$1:$II$1,"&gt;" &amp; (E$1-1)*12)/1000000</f>
        <v>#NAME?</v>
      </c>
      <c r="F7" s="24" t="e">
        <f ca="1">+SUMIFS('FCL INV'!$C7:$II7,'FCL INV'!$C$1:$II$1,"&lt;=" &amp; F$1*12,'FCL INV'!$C$1:$II$1,"&gt;" &amp; (F$1-1)*12)/1000000</f>
        <v>#NAME?</v>
      </c>
      <c r="G7" s="24" t="e">
        <f ca="1">+SUMIFS('FCL INV'!$C7:$II7,'FCL INV'!$C$1:$II$1,"&lt;=" &amp; G$1*12,'FCL INV'!$C$1:$II$1,"&gt;" &amp; (G$1-1)*12)/1000000</f>
        <v>#NAME?</v>
      </c>
      <c r="H7" s="24" t="e">
        <f ca="1">+SUMIFS('FCL INV'!$C7:$II7,'FCL INV'!$C$1:$II$1,"&lt;=" &amp; H$1*12,'FCL INV'!$C$1:$II$1,"&gt;" &amp; (H$1-1)*12)/1000000</f>
        <v>#NAME?</v>
      </c>
      <c r="I7" s="24" t="e">
        <f ca="1">+SUMIFS('FCL INV'!$C7:$II7,'FCL INV'!$C$1:$II$1,"&lt;=" &amp; I$1*12,'FCL INV'!$C$1:$II$1,"&gt;" &amp; (I$1-1)*12)/1000000</f>
        <v>#NAME?</v>
      </c>
      <c r="J7" s="24" t="e">
        <f ca="1">+SUMIFS('FCL INV'!$C7:$II7,'FCL INV'!$C$1:$II$1,"&lt;=" &amp; J$1*12,'FCL INV'!$C$1:$II$1,"&gt;" &amp; (J$1-1)*12)/1000000</f>
        <v>#NAME?</v>
      </c>
      <c r="K7" s="24" t="e">
        <f ca="1">+SUMIFS('FCL INV'!$C7:$II7,'FCL INV'!$C$1:$II$1,"&lt;=" &amp; K$1*12,'FCL INV'!$C$1:$II$1,"&gt;" &amp; (K$1-1)*12)/1000000</f>
        <v>#NAME?</v>
      </c>
      <c r="L7" s="24" t="e">
        <f ca="1">+SUMIFS('FCL INV'!$C7:$II7,'FCL INV'!$C$1:$II$1,"&lt;=" &amp; L$1*12,'FCL INV'!$C$1:$II$1,"&gt;" &amp; (L$1-1)*12)/1000000</f>
        <v>#NAME?</v>
      </c>
      <c r="M7" s="24" t="e">
        <f ca="1">+SUMIFS('FCL INV'!$C7:$II7,'FCL INV'!$C$1:$II$1,"&lt;=" &amp; M$1*12,'FCL INV'!$C$1:$II$1,"&gt;" &amp; (M$1-1)*12)/1000000</f>
        <v>#NAME?</v>
      </c>
      <c r="N7" s="24">
        <f>+SUMIFS('FCL INV'!$C7:$II7,'FCL INV'!$C$1:$II$1,"&lt;=" &amp; N$1*12,'FCL INV'!$C$1:$II$1,"&gt;" &amp; (N$1-1)*12)/1000000</f>
        <v>0</v>
      </c>
      <c r="O7" s="24">
        <f>+SUMIFS('FCL INV'!$C7:$II7,'FCL INV'!$C$1:$II$1,"&lt;=" &amp; O$1*12,'FCL INV'!$C$1:$II$1,"&gt;" &amp; (O$1-1)*12)/1000000</f>
        <v>0</v>
      </c>
      <c r="P7" s="24">
        <f>+SUMIFS('FCL INV'!$C7:$II7,'FCL INV'!$C$1:$II$1,"&lt;=" &amp; P$1*12,'FCL INV'!$C$1:$II$1,"&gt;" &amp; (P$1-1)*12)/1000000</f>
        <v>0</v>
      </c>
      <c r="Q7" s="24">
        <f>+SUMIFS('FCL INV'!$C7:$II7,'FCL INV'!$C$1:$II$1,"&lt;=" &amp; Q$1*12,'FCL INV'!$C$1:$II$1,"&gt;" &amp; (Q$1-1)*12)/1000000</f>
        <v>0</v>
      </c>
      <c r="R7" s="24">
        <f>+SUMIFS('FCL INV'!$C7:$II7,'FCL INV'!$C$1:$II$1,"&lt;=" &amp; R$1*12,'FCL INV'!$C$1:$II$1,"&gt;" &amp; (R$1-1)*12)/1000000</f>
        <v>0</v>
      </c>
      <c r="S7" s="24">
        <f>+SUMIFS('FCL INV'!$C7:$II7,'FCL INV'!$C$1:$II$1,"&lt;=" &amp; S$1*12,'FCL INV'!$C$1:$II$1,"&gt;" &amp; (S$1-1)*12)/1000000</f>
        <v>0</v>
      </c>
      <c r="T7" s="24">
        <f>+SUMIFS('FCL INV'!$C7:$II7,'FCL INV'!$C$1:$II$1,"&lt;=" &amp; T$1*12,'FCL INV'!$C$1:$II$1,"&gt;" &amp; (T$1-1)*12)/1000000</f>
        <v>0</v>
      </c>
      <c r="U7" s="24">
        <f>+SUMIFS('FCL INV'!$C7:$II7,'FCL INV'!$C$1:$II$1,"&lt;=" &amp; U$1*12,'FCL INV'!$C$1:$II$1,"&gt;" &amp; (U$1-1)*12)/1000000</f>
        <v>0</v>
      </c>
      <c r="V7" s="24">
        <f>+SUMIFS('FCL INV'!$C7:$II7,'FCL INV'!$C$1:$II$1,"&lt;=" &amp; V$1*12,'FCL INV'!$C$1:$II$1,"&gt;" &amp; (V$1-1)*12)/1000000</f>
        <v>0</v>
      </c>
      <c r="W7" s="34">
        <f>+SUMIFS('FCL INV'!$C7:$II7,'FCL INV'!$C$1:$II$1,"&lt;=" &amp; W$1*12,'FCL INV'!$C$1:$II$1,"&gt;" &amp; (W$1-1)*12)/1000000</f>
        <v>0</v>
      </c>
    </row>
    <row r="8" spans="1:46" ht="15" thickBot="1">
      <c r="A8" s="43" t="s">
        <v>10</v>
      </c>
      <c r="B8" s="61" t="s">
        <v>11</v>
      </c>
      <c r="C8" s="68"/>
      <c r="D8" s="24" t="e">
        <f ca="1">+SUMIFS('FCL INV'!$C8:$II8,'FCL INV'!$C$1:$II$1,"&lt;=" &amp; D$1*12,'FCL INV'!$C$1:$II$1,"&gt;" &amp; (D$1-1)*12)/1000000</f>
        <v>#NAME?</v>
      </c>
      <c r="E8" s="24" t="e">
        <f ca="1">+SUMIFS('FCL INV'!$C8:$II8,'FCL INV'!$C$1:$II$1,"&lt;=" &amp; E$1*12,'FCL INV'!$C$1:$II$1,"&gt;" &amp; (E$1-1)*12)/1000000</f>
        <v>#NAME?</v>
      </c>
      <c r="F8" s="24" t="e">
        <f ca="1">+SUMIFS('FCL INV'!$C8:$II8,'FCL INV'!$C$1:$II$1,"&lt;=" &amp; F$1*12,'FCL INV'!$C$1:$II$1,"&gt;" &amp; (F$1-1)*12)/1000000</f>
        <v>#NAME?</v>
      </c>
      <c r="G8" s="24" t="e">
        <f ca="1">+SUMIFS('FCL INV'!$C8:$II8,'FCL INV'!$C$1:$II$1,"&lt;=" &amp; G$1*12,'FCL INV'!$C$1:$II$1,"&gt;" &amp; (G$1-1)*12)/1000000</f>
        <v>#NAME?</v>
      </c>
      <c r="H8" s="24" t="e">
        <f ca="1">+SUMIFS('FCL INV'!$C8:$II8,'FCL INV'!$C$1:$II$1,"&lt;=" &amp; H$1*12,'FCL INV'!$C$1:$II$1,"&gt;" &amp; (H$1-1)*12)/1000000</f>
        <v>#NAME?</v>
      </c>
      <c r="I8" s="24" t="e">
        <f ca="1">+SUMIFS('FCL INV'!$C8:$II8,'FCL INV'!$C$1:$II$1,"&lt;=" &amp; I$1*12,'FCL INV'!$C$1:$II$1,"&gt;" &amp; (I$1-1)*12)/1000000</f>
        <v>#NAME?</v>
      </c>
      <c r="J8" s="24" t="e">
        <f ca="1">+SUMIFS('FCL INV'!$C8:$II8,'FCL INV'!$C$1:$II$1,"&lt;=" &amp; J$1*12,'FCL INV'!$C$1:$II$1,"&gt;" &amp; (J$1-1)*12)/1000000</f>
        <v>#NAME?</v>
      </c>
      <c r="K8" s="24" t="e">
        <f ca="1">+SUMIFS('FCL INV'!$C8:$II8,'FCL INV'!$C$1:$II$1,"&lt;=" &amp; K$1*12,'FCL INV'!$C$1:$II$1,"&gt;" &amp; (K$1-1)*12)/1000000</f>
        <v>#NAME?</v>
      </c>
      <c r="L8" s="24" t="e">
        <f ca="1">+SUMIFS('FCL INV'!$C8:$II8,'FCL INV'!$C$1:$II$1,"&lt;=" &amp; L$1*12,'FCL INV'!$C$1:$II$1,"&gt;" &amp; (L$1-1)*12)/1000000</f>
        <v>#NAME?</v>
      </c>
      <c r="M8" s="24" t="e">
        <f ca="1">+SUMIFS('FCL INV'!$C8:$II8,'FCL INV'!$C$1:$II$1,"&lt;=" &amp; M$1*12,'FCL INV'!$C$1:$II$1,"&gt;" &amp; (M$1-1)*12)/1000000</f>
        <v>#NAME?</v>
      </c>
      <c r="N8" s="24">
        <f>+SUMIFS('FCL INV'!$C8:$II8,'FCL INV'!$C$1:$II$1,"&lt;=" &amp; N$1*12,'FCL INV'!$C$1:$II$1,"&gt;" &amp; (N$1-1)*12)/1000000</f>
        <v>0</v>
      </c>
      <c r="O8" s="24">
        <f>+SUMIFS('FCL INV'!$C8:$II8,'FCL INV'!$C$1:$II$1,"&lt;=" &amp; O$1*12,'FCL INV'!$C$1:$II$1,"&gt;" &amp; (O$1-1)*12)/1000000</f>
        <v>0</v>
      </c>
      <c r="P8" s="24">
        <f>+SUMIFS('FCL INV'!$C8:$II8,'FCL INV'!$C$1:$II$1,"&lt;=" &amp; P$1*12,'FCL INV'!$C$1:$II$1,"&gt;" &amp; (P$1-1)*12)/1000000</f>
        <v>0</v>
      </c>
      <c r="Q8" s="24">
        <f>+SUMIFS('FCL INV'!$C8:$II8,'FCL INV'!$C$1:$II$1,"&lt;=" &amp; Q$1*12,'FCL INV'!$C$1:$II$1,"&gt;" &amp; (Q$1-1)*12)/1000000</f>
        <v>0</v>
      </c>
      <c r="R8" s="24">
        <f>+SUMIFS('FCL INV'!$C8:$II8,'FCL INV'!$C$1:$II$1,"&lt;=" &amp; R$1*12,'FCL INV'!$C$1:$II$1,"&gt;" &amp; (R$1-1)*12)/1000000</f>
        <v>0</v>
      </c>
      <c r="S8" s="24">
        <f>+SUMIFS('FCL INV'!$C8:$II8,'FCL INV'!$C$1:$II$1,"&lt;=" &amp; S$1*12,'FCL INV'!$C$1:$II$1,"&gt;" &amp; (S$1-1)*12)/1000000</f>
        <v>0</v>
      </c>
      <c r="T8" s="24">
        <f>+SUMIFS('FCL INV'!$C8:$II8,'FCL INV'!$C$1:$II$1,"&lt;=" &amp; T$1*12,'FCL INV'!$C$1:$II$1,"&gt;" &amp; (T$1-1)*12)/1000000</f>
        <v>0</v>
      </c>
      <c r="U8" s="24">
        <f>+SUMIFS('FCL INV'!$C8:$II8,'FCL INV'!$C$1:$II$1,"&lt;=" &amp; U$1*12,'FCL INV'!$C$1:$II$1,"&gt;" &amp; (U$1-1)*12)/1000000</f>
        <v>0</v>
      </c>
      <c r="V8" s="24">
        <f>+SUMIFS('FCL INV'!$C8:$II8,'FCL INV'!$C$1:$II$1,"&lt;=" &amp; V$1*12,'FCL INV'!$C$1:$II$1,"&gt;" &amp; (V$1-1)*12)/1000000</f>
        <v>0</v>
      </c>
      <c r="W8" s="34">
        <f>+SUMIFS('FCL INV'!$C8:$II8,'FCL INV'!$C$1:$II$1,"&lt;=" &amp; W$1*12,'FCL INV'!$C$1:$II$1,"&gt;" &amp; (W$1-1)*12)/1000000</f>
        <v>0</v>
      </c>
    </row>
    <row r="9" spans="1:46" ht="15" thickBot="1">
      <c r="A9" s="43" t="s">
        <v>9</v>
      </c>
      <c r="B9" s="62" t="s">
        <v>13</v>
      </c>
      <c r="C9" s="67"/>
      <c r="D9" s="38" t="e">
        <f ca="1">+SUMIFS('FCL INV'!$C9:$II9,'FCL INV'!$C$1:$II$1,"&lt;=" &amp; D$1*12,'FCL INV'!$C$1:$II$1,"&gt;" &amp; (D$1-1)*12)/1000000</f>
        <v>#NAME?</v>
      </c>
      <c r="E9" s="38" t="e">
        <f ca="1">+SUMIFS('FCL INV'!$C9:$II9,'FCL INV'!$C$1:$II$1,"&lt;=" &amp; E$1*12,'FCL INV'!$C$1:$II$1,"&gt;" &amp; (E$1-1)*12)/1000000</f>
        <v>#NAME?</v>
      </c>
      <c r="F9" s="38" t="e">
        <f ca="1">+SUMIFS('FCL INV'!$C9:$II9,'FCL INV'!$C$1:$II$1,"&lt;=" &amp; F$1*12,'FCL INV'!$C$1:$II$1,"&gt;" &amp; (F$1-1)*12)/1000000</f>
        <v>#NAME?</v>
      </c>
      <c r="G9" s="38" t="e">
        <f ca="1">+SUMIFS('FCL INV'!$C9:$II9,'FCL INV'!$C$1:$II$1,"&lt;=" &amp; G$1*12,'FCL INV'!$C$1:$II$1,"&gt;" &amp; (G$1-1)*12)/1000000</f>
        <v>#NAME?</v>
      </c>
      <c r="H9" s="38" t="e">
        <f ca="1">+SUMIFS('FCL INV'!$C9:$II9,'FCL INV'!$C$1:$II$1,"&lt;=" &amp; H$1*12,'FCL INV'!$C$1:$II$1,"&gt;" &amp; (H$1-1)*12)/1000000</f>
        <v>#NAME?</v>
      </c>
      <c r="I9" s="38" t="e">
        <f ca="1">+SUMIFS('FCL INV'!$C9:$II9,'FCL INV'!$C$1:$II$1,"&lt;=" &amp; I$1*12,'FCL INV'!$C$1:$II$1,"&gt;" &amp; (I$1-1)*12)/1000000</f>
        <v>#NAME?</v>
      </c>
      <c r="J9" s="38" t="e">
        <f ca="1">+SUMIFS('FCL INV'!$C9:$II9,'FCL INV'!$C$1:$II$1,"&lt;=" &amp; J$1*12,'FCL INV'!$C$1:$II$1,"&gt;" &amp; (J$1-1)*12)/1000000</f>
        <v>#NAME?</v>
      </c>
      <c r="K9" s="38" t="e">
        <f ca="1">+SUMIFS('FCL INV'!$C9:$II9,'FCL INV'!$C$1:$II$1,"&lt;=" &amp; K$1*12,'FCL INV'!$C$1:$II$1,"&gt;" &amp; (K$1-1)*12)/1000000</f>
        <v>#NAME?</v>
      </c>
      <c r="L9" s="38" t="e">
        <f ca="1">+SUMIFS('FCL INV'!$C9:$II9,'FCL INV'!$C$1:$II$1,"&lt;=" &amp; L$1*12,'FCL INV'!$C$1:$II$1,"&gt;" &amp; (L$1-1)*12)/1000000</f>
        <v>#NAME?</v>
      </c>
      <c r="M9" s="38" t="e">
        <f ca="1">+SUMIFS('FCL INV'!$C9:$II9,'FCL INV'!$C$1:$II$1,"&lt;=" &amp; M$1*12,'FCL INV'!$C$1:$II$1,"&gt;" &amp; (M$1-1)*12)/1000000</f>
        <v>#NAME?</v>
      </c>
      <c r="N9" s="38">
        <f>+SUMIFS('FCL INV'!$C9:$II9,'FCL INV'!$C$1:$II$1,"&lt;=" &amp; N$1*12,'FCL INV'!$C$1:$II$1,"&gt;" &amp; (N$1-1)*12)/1000000</f>
        <v>0</v>
      </c>
      <c r="O9" s="38">
        <f>+SUMIFS('FCL INV'!$C9:$II9,'FCL INV'!$C$1:$II$1,"&lt;=" &amp; O$1*12,'FCL INV'!$C$1:$II$1,"&gt;" &amp; (O$1-1)*12)/1000000</f>
        <v>0</v>
      </c>
      <c r="P9" s="38">
        <f>+SUMIFS('FCL INV'!$C9:$II9,'FCL INV'!$C$1:$II$1,"&lt;=" &amp; P$1*12,'FCL INV'!$C$1:$II$1,"&gt;" &amp; (P$1-1)*12)/1000000</f>
        <v>0</v>
      </c>
      <c r="Q9" s="38">
        <f>+SUMIFS('FCL INV'!$C9:$II9,'FCL INV'!$C$1:$II$1,"&lt;=" &amp; Q$1*12,'FCL INV'!$C$1:$II$1,"&gt;" &amp; (Q$1-1)*12)/1000000</f>
        <v>0</v>
      </c>
      <c r="R9" s="38">
        <f>+SUMIFS('FCL INV'!$C9:$II9,'FCL INV'!$C$1:$II$1,"&lt;=" &amp; R$1*12,'FCL INV'!$C$1:$II$1,"&gt;" &amp; (R$1-1)*12)/1000000</f>
        <v>0</v>
      </c>
      <c r="S9" s="38">
        <f>+SUMIFS('FCL INV'!$C9:$II9,'FCL INV'!$C$1:$II$1,"&lt;=" &amp; S$1*12,'FCL INV'!$C$1:$II$1,"&gt;" &amp; (S$1-1)*12)/1000000</f>
        <v>0</v>
      </c>
      <c r="T9" s="38">
        <f>+SUMIFS('FCL INV'!$C9:$II9,'FCL INV'!$C$1:$II$1,"&lt;=" &amp; T$1*12,'FCL INV'!$C$1:$II$1,"&gt;" &amp; (T$1-1)*12)/1000000</f>
        <v>0</v>
      </c>
      <c r="U9" s="38">
        <f>+SUMIFS('FCL INV'!$C9:$II9,'FCL INV'!$C$1:$II$1,"&lt;=" &amp; U$1*12,'FCL INV'!$C$1:$II$1,"&gt;" &amp; (U$1-1)*12)/1000000</f>
        <v>0</v>
      </c>
      <c r="V9" s="38">
        <f>+SUMIFS('FCL INV'!$C9:$II9,'FCL INV'!$C$1:$II$1,"&lt;=" &amp; V$1*12,'FCL INV'!$C$1:$II$1,"&gt;" &amp; (V$1-1)*12)/1000000</f>
        <v>0</v>
      </c>
      <c r="W9" s="39">
        <f>+SUMIFS('FCL INV'!$C9:$II9,'FCL INV'!$C$1:$II$1,"&lt;=" &amp; W$1*12,'FCL INV'!$C$1:$II$1,"&gt;" &amp; (W$1-1)*12)/1000000</f>
        <v>0</v>
      </c>
    </row>
    <row r="10" spans="1:46" ht="15" thickBot="1">
      <c r="A10" s="43" t="s">
        <v>12</v>
      </c>
      <c r="B10" s="61" t="s">
        <v>14</v>
      </c>
      <c r="C10" s="68"/>
      <c r="D10" s="24">
        <f>+SUMIFS('FCL INV'!$C10:$II10,'FCL INV'!$C$1:$II$1,"&lt;=" &amp; D$1*12,'FCL INV'!$C$1:$II$1,"&gt;" &amp; (D$1-1)*12)/1000000</f>
        <v>11.5346846</v>
      </c>
      <c r="E10" s="24">
        <f>+SUMIFS('FCL INV'!$C10:$II10,'FCL INV'!$C$1:$II$1,"&lt;=" &amp; E$1*12,'FCL INV'!$C$1:$II$1,"&gt;" &amp; (E$1-1)*12)/1000000</f>
        <v>11.5346846</v>
      </c>
      <c r="F10" s="24">
        <f>+SUMIFS('FCL INV'!$C10:$II10,'FCL INV'!$C$1:$II$1,"&lt;=" &amp; F$1*12,'FCL INV'!$C$1:$II$1,"&gt;" &amp; (F$1-1)*12)/1000000</f>
        <v>11.5346846</v>
      </c>
      <c r="G10" s="24">
        <f>+SUMIFS('FCL INV'!$C10:$II10,'FCL INV'!$C$1:$II$1,"&lt;=" &amp; G$1*12,'FCL INV'!$C$1:$II$1,"&gt;" &amp; (G$1-1)*12)/1000000</f>
        <v>11.5346846</v>
      </c>
      <c r="H10" s="24">
        <f>+SUMIFS('FCL INV'!$C10:$II10,'FCL INV'!$C$1:$II$1,"&lt;=" &amp; H$1*12,'FCL INV'!$C$1:$II$1,"&gt;" &amp; (H$1-1)*12)/1000000</f>
        <v>11.5346846</v>
      </c>
      <c r="I10" s="24">
        <f>+SUMIFS('FCL INV'!$C10:$II10,'FCL INV'!$C$1:$II$1,"&lt;=" &amp; I$1*12,'FCL INV'!$C$1:$II$1,"&gt;" &amp; (I$1-1)*12)/1000000</f>
        <v>11.5346846</v>
      </c>
      <c r="J10" s="24">
        <f>+SUMIFS('FCL INV'!$C10:$II10,'FCL INV'!$C$1:$II$1,"&lt;=" &amp; J$1*12,'FCL INV'!$C$1:$II$1,"&gt;" &amp; (J$1-1)*12)/1000000</f>
        <v>11.5346846</v>
      </c>
      <c r="K10" s="24">
        <f>+SUMIFS('FCL INV'!$C10:$II10,'FCL INV'!$C$1:$II$1,"&lt;=" &amp; K$1*12,'FCL INV'!$C$1:$II$1,"&gt;" &amp; (K$1-1)*12)/1000000</f>
        <v>11.5346846</v>
      </c>
      <c r="L10" s="24">
        <f>+SUMIFS('FCL INV'!$C10:$II10,'FCL INV'!$C$1:$II$1,"&lt;=" &amp; L$1*12,'FCL INV'!$C$1:$II$1,"&gt;" &amp; (L$1-1)*12)/1000000</f>
        <v>11.5346846</v>
      </c>
      <c r="M10" s="24">
        <f>+SUMIFS('FCL INV'!$C10:$II10,'FCL INV'!$C$1:$II$1,"&lt;=" &amp; M$1*12,'FCL INV'!$C$1:$II$1,"&gt;" &amp; (M$1-1)*12)/1000000</f>
        <v>11.5346846</v>
      </c>
      <c r="N10" s="24">
        <f>+SUMIFS('FCL INV'!$C10:$II10,'FCL INV'!$C$1:$II$1,"&lt;=" &amp; N$1*12,'FCL INV'!$C$1:$II$1,"&gt;" &amp; (N$1-1)*12)/1000000</f>
        <v>0</v>
      </c>
      <c r="O10" s="24">
        <f>+SUMIFS('FCL INV'!$C10:$II10,'FCL INV'!$C$1:$II$1,"&lt;=" &amp; O$1*12,'FCL INV'!$C$1:$II$1,"&gt;" &amp; (O$1-1)*12)/1000000</f>
        <v>0</v>
      </c>
      <c r="P10" s="24">
        <f>+SUMIFS('FCL INV'!$C10:$II10,'FCL INV'!$C$1:$II$1,"&lt;=" &amp; P$1*12,'FCL INV'!$C$1:$II$1,"&gt;" &amp; (P$1-1)*12)/1000000</f>
        <v>0</v>
      </c>
      <c r="Q10" s="24">
        <f>+SUMIFS('FCL INV'!$C10:$II10,'FCL INV'!$C$1:$II$1,"&lt;=" &amp; Q$1*12,'FCL INV'!$C$1:$II$1,"&gt;" &amp; (Q$1-1)*12)/1000000</f>
        <v>0</v>
      </c>
      <c r="R10" s="24">
        <f>+SUMIFS('FCL INV'!$C10:$II10,'FCL INV'!$C$1:$II$1,"&lt;=" &amp; R$1*12,'FCL INV'!$C$1:$II$1,"&gt;" &amp; (R$1-1)*12)/1000000</f>
        <v>0</v>
      </c>
      <c r="S10" s="24">
        <f>+SUMIFS('FCL INV'!$C10:$II10,'FCL INV'!$C$1:$II$1,"&lt;=" &amp; S$1*12,'FCL INV'!$C$1:$II$1,"&gt;" &amp; (S$1-1)*12)/1000000</f>
        <v>0</v>
      </c>
      <c r="T10" s="24">
        <f>+SUMIFS('FCL INV'!$C10:$II10,'FCL INV'!$C$1:$II$1,"&lt;=" &amp; T$1*12,'FCL INV'!$C$1:$II$1,"&gt;" &amp; (T$1-1)*12)/1000000</f>
        <v>0</v>
      </c>
      <c r="U10" s="24">
        <f>+SUMIFS('FCL INV'!$C10:$II10,'FCL INV'!$C$1:$II$1,"&lt;=" &amp; U$1*12,'FCL INV'!$C$1:$II$1,"&gt;" &amp; (U$1-1)*12)/1000000</f>
        <v>0</v>
      </c>
      <c r="V10" s="24">
        <f>+SUMIFS('FCL INV'!$C10:$II10,'FCL INV'!$C$1:$II$1,"&lt;=" &amp; V$1*12,'FCL INV'!$C$1:$II$1,"&gt;" &amp; (V$1-1)*12)/1000000</f>
        <v>0</v>
      </c>
      <c r="W10" s="34">
        <f>+SUMIFS('FCL INV'!$C10:$II10,'FCL INV'!$C$1:$II$1,"&lt;=" &amp; W$1*12,'FCL INV'!$C$1:$II$1,"&gt;" &amp; (W$1-1)*12)/1000000</f>
        <v>0</v>
      </c>
    </row>
    <row r="11" spans="1:46" ht="15" thickBot="1">
      <c r="A11" s="43" t="s">
        <v>9</v>
      </c>
      <c r="B11" s="62" t="s">
        <v>15</v>
      </c>
      <c r="C11" s="67"/>
      <c r="D11" s="38" t="e">
        <f ca="1">+SUMIFS('FCL INV'!$C11:$II11,'FCL INV'!$C$1:$II$1,"&lt;=" &amp; D$1*12,'FCL INV'!$C$1:$II$1,"&gt;" &amp; (D$1-1)*12)/1000000</f>
        <v>#NAME?</v>
      </c>
      <c r="E11" s="38" t="e">
        <f ca="1">+SUMIFS('FCL INV'!$C11:$II11,'FCL INV'!$C$1:$II$1,"&lt;=" &amp; E$1*12,'FCL INV'!$C$1:$II$1,"&gt;" &amp; (E$1-1)*12)/1000000</f>
        <v>#NAME?</v>
      </c>
      <c r="F11" s="38" t="e">
        <f ca="1">+SUMIFS('FCL INV'!$C11:$II11,'FCL INV'!$C$1:$II$1,"&lt;=" &amp; F$1*12,'FCL INV'!$C$1:$II$1,"&gt;" &amp; (F$1-1)*12)/1000000</f>
        <v>#NAME?</v>
      </c>
      <c r="G11" s="38" t="e">
        <f ca="1">+SUMIFS('FCL INV'!$C11:$II11,'FCL INV'!$C$1:$II$1,"&lt;=" &amp; G$1*12,'FCL INV'!$C$1:$II$1,"&gt;" &amp; (G$1-1)*12)/1000000</f>
        <v>#NAME?</v>
      </c>
      <c r="H11" s="38" t="e">
        <f ca="1">+SUMIFS('FCL INV'!$C11:$II11,'FCL INV'!$C$1:$II$1,"&lt;=" &amp; H$1*12,'FCL INV'!$C$1:$II$1,"&gt;" &amp; (H$1-1)*12)/1000000</f>
        <v>#NAME?</v>
      </c>
      <c r="I11" s="38" t="e">
        <f ca="1">+SUMIFS('FCL INV'!$C11:$II11,'FCL INV'!$C$1:$II$1,"&lt;=" &amp; I$1*12,'FCL INV'!$C$1:$II$1,"&gt;" &amp; (I$1-1)*12)/1000000</f>
        <v>#NAME?</v>
      </c>
      <c r="J11" s="38" t="e">
        <f ca="1">+SUMIFS('FCL INV'!$C11:$II11,'FCL INV'!$C$1:$II$1,"&lt;=" &amp; J$1*12,'FCL INV'!$C$1:$II$1,"&gt;" &amp; (J$1-1)*12)/1000000</f>
        <v>#NAME?</v>
      </c>
      <c r="K11" s="38" t="e">
        <f ca="1">+SUMIFS('FCL INV'!$C11:$II11,'FCL INV'!$C$1:$II$1,"&lt;=" &amp; K$1*12,'FCL INV'!$C$1:$II$1,"&gt;" &amp; (K$1-1)*12)/1000000</f>
        <v>#NAME?</v>
      </c>
      <c r="L11" s="38" t="e">
        <f ca="1">+SUMIFS('FCL INV'!$C11:$II11,'FCL INV'!$C$1:$II$1,"&lt;=" &amp; L$1*12,'FCL INV'!$C$1:$II$1,"&gt;" &amp; (L$1-1)*12)/1000000</f>
        <v>#NAME?</v>
      </c>
      <c r="M11" s="38" t="e">
        <f ca="1">+SUMIFS('FCL INV'!$C11:$II11,'FCL INV'!$C$1:$II$1,"&lt;=" &amp; M$1*12,'FCL INV'!$C$1:$II$1,"&gt;" &amp; (M$1-1)*12)/1000000</f>
        <v>#NAME?</v>
      </c>
      <c r="N11" s="38">
        <f>+SUMIFS('FCL INV'!$C11:$II11,'FCL INV'!$C$1:$II$1,"&lt;=" &amp; N$1*12,'FCL INV'!$C$1:$II$1,"&gt;" &amp; (N$1-1)*12)/1000000</f>
        <v>0</v>
      </c>
      <c r="O11" s="38">
        <f>+SUMIFS('FCL INV'!$C11:$II11,'FCL INV'!$C$1:$II$1,"&lt;=" &amp; O$1*12,'FCL INV'!$C$1:$II$1,"&gt;" &amp; (O$1-1)*12)/1000000</f>
        <v>0</v>
      </c>
      <c r="P11" s="38">
        <f>+SUMIFS('FCL INV'!$C11:$II11,'FCL INV'!$C$1:$II$1,"&lt;=" &amp; P$1*12,'FCL INV'!$C$1:$II$1,"&gt;" &amp; (P$1-1)*12)/1000000</f>
        <v>0</v>
      </c>
      <c r="Q11" s="38">
        <f>+SUMIFS('FCL INV'!$C11:$II11,'FCL INV'!$C$1:$II$1,"&lt;=" &amp; Q$1*12,'FCL INV'!$C$1:$II$1,"&gt;" &amp; (Q$1-1)*12)/1000000</f>
        <v>0</v>
      </c>
      <c r="R11" s="38">
        <f>+SUMIFS('FCL INV'!$C11:$II11,'FCL INV'!$C$1:$II$1,"&lt;=" &amp; R$1*12,'FCL INV'!$C$1:$II$1,"&gt;" &amp; (R$1-1)*12)/1000000</f>
        <v>0</v>
      </c>
      <c r="S11" s="38">
        <f>+SUMIFS('FCL INV'!$C11:$II11,'FCL INV'!$C$1:$II$1,"&lt;=" &amp; S$1*12,'FCL INV'!$C$1:$II$1,"&gt;" &amp; (S$1-1)*12)/1000000</f>
        <v>0</v>
      </c>
      <c r="T11" s="38">
        <f>+SUMIFS('FCL INV'!$C11:$II11,'FCL INV'!$C$1:$II$1,"&lt;=" &amp; T$1*12,'FCL INV'!$C$1:$II$1,"&gt;" &amp; (T$1-1)*12)/1000000</f>
        <v>0</v>
      </c>
      <c r="U11" s="38">
        <f>+SUMIFS('FCL INV'!$C11:$II11,'FCL INV'!$C$1:$II$1,"&lt;=" &amp; U$1*12,'FCL INV'!$C$1:$II$1,"&gt;" &amp; (U$1-1)*12)/1000000</f>
        <v>0</v>
      </c>
      <c r="V11" s="38">
        <f>+SUMIFS('FCL INV'!$C11:$II11,'FCL INV'!$C$1:$II$1,"&lt;=" &amp; V$1*12,'FCL INV'!$C$1:$II$1,"&gt;" &amp; (V$1-1)*12)/1000000</f>
        <v>0</v>
      </c>
      <c r="W11" s="39">
        <f>+SUMIFS('FCL INV'!$C11:$II11,'FCL INV'!$C$1:$II$1,"&lt;=" &amp; W$1*12,'FCL INV'!$C$1:$II$1,"&gt;" &amp; (W$1-1)*12)/1000000</f>
        <v>0</v>
      </c>
    </row>
    <row r="12" spans="1:46" ht="15" thickBot="1">
      <c r="A12" s="43" t="s">
        <v>12</v>
      </c>
      <c r="B12" s="61" t="s">
        <v>65</v>
      </c>
      <c r="C12" s="68"/>
      <c r="D12" s="24" t="e">
        <f ca="1">+SUMIFS('FCL INV'!$C12:$II12,'FCL INV'!$C$1:$II$1,"&lt;=" &amp; D$1*12,'FCL INV'!$C$1:$II$1,"&gt;" &amp; (D$1-1)*12)/1000000</f>
        <v>#NAME?</v>
      </c>
      <c r="E12" s="24" t="e">
        <f ca="1">+SUMIFS('FCL INV'!$C12:$II12,'FCL INV'!$C$1:$II$1,"&lt;=" &amp; E$1*12,'FCL INV'!$C$1:$II$1,"&gt;" &amp; (E$1-1)*12)/1000000</f>
        <v>#NAME?</v>
      </c>
      <c r="F12" s="24" t="e">
        <f ca="1">+SUMIFS('FCL INV'!$C12:$II12,'FCL INV'!$C$1:$II$1,"&lt;=" &amp; F$1*12,'FCL INV'!$C$1:$II$1,"&gt;" &amp; (F$1-1)*12)/1000000</f>
        <v>#NAME?</v>
      </c>
      <c r="G12" s="24" t="e">
        <f ca="1">+SUMIFS('FCL INV'!$C12:$II12,'FCL INV'!$C$1:$II$1,"&lt;=" &amp; G$1*12,'FCL INV'!$C$1:$II$1,"&gt;" &amp; (G$1-1)*12)/1000000</f>
        <v>#NAME?</v>
      </c>
      <c r="H12" s="24" t="e">
        <f ca="1">+SUMIFS('FCL INV'!$C12:$II12,'FCL INV'!$C$1:$II$1,"&lt;=" &amp; H$1*12,'FCL INV'!$C$1:$II$1,"&gt;" &amp; (H$1-1)*12)/1000000</f>
        <v>#NAME?</v>
      </c>
      <c r="I12" s="24">
        <f>+SUMIFS('FCL INV'!$C12:$II12,'FCL INV'!$C$1:$II$1,"&lt;=" &amp; I$1*12,'FCL INV'!$C$1:$II$1,"&gt;" &amp; (I$1-1)*12)/1000000</f>
        <v>0</v>
      </c>
      <c r="J12" s="24">
        <f>+SUMIFS('FCL INV'!$C12:$II12,'FCL INV'!$C$1:$II$1,"&lt;=" &amp; J$1*12,'FCL INV'!$C$1:$II$1,"&gt;" &amp; (J$1-1)*12)/1000000</f>
        <v>0</v>
      </c>
      <c r="K12" s="24">
        <f>+SUMIFS('FCL INV'!$C12:$II12,'FCL INV'!$C$1:$II$1,"&lt;=" &amp; K$1*12,'FCL INV'!$C$1:$II$1,"&gt;" &amp; (K$1-1)*12)/1000000</f>
        <v>0</v>
      </c>
      <c r="L12" s="24">
        <f>+SUMIFS('FCL INV'!$C12:$II12,'FCL INV'!$C$1:$II$1,"&lt;=" &amp; L$1*12,'FCL INV'!$C$1:$II$1,"&gt;" &amp; (L$1-1)*12)/1000000</f>
        <v>0</v>
      </c>
      <c r="M12" s="24">
        <f>+SUMIFS('FCL INV'!$C12:$II12,'FCL INV'!$C$1:$II$1,"&lt;=" &amp; M$1*12,'FCL INV'!$C$1:$II$1,"&gt;" &amp; (M$1-1)*12)/1000000</f>
        <v>0</v>
      </c>
      <c r="N12" s="24">
        <f>+SUMIFS('FCL INV'!$C12:$II12,'FCL INV'!$C$1:$II$1,"&lt;=" &amp; N$1*12,'FCL INV'!$C$1:$II$1,"&gt;" &amp; (N$1-1)*12)/1000000</f>
        <v>0</v>
      </c>
      <c r="O12" s="24">
        <f>+SUMIFS('FCL INV'!$C12:$II12,'FCL INV'!$C$1:$II$1,"&lt;=" &amp; O$1*12,'FCL INV'!$C$1:$II$1,"&gt;" &amp; (O$1-1)*12)/1000000</f>
        <v>0</v>
      </c>
      <c r="P12" s="24">
        <f>+SUMIFS('FCL INV'!$C12:$II12,'FCL INV'!$C$1:$II$1,"&lt;=" &amp; P$1*12,'FCL INV'!$C$1:$II$1,"&gt;" &amp; (P$1-1)*12)/1000000</f>
        <v>0</v>
      </c>
      <c r="Q12" s="24">
        <f>+SUMIFS('FCL INV'!$C12:$II12,'FCL INV'!$C$1:$II$1,"&lt;=" &amp; Q$1*12,'FCL INV'!$C$1:$II$1,"&gt;" &amp; (Q$1-1)*12)/1000000</f>
        <v>0</v>
      </c>
      <c r="R12" s="24">
        <f>+SUMIFS('FCL INV'!$C12:$II12,'FCL INV'!$C$1:$II$1,"&lt;=" &amp; R$1*12,'FCL INV'!$C$1:$II$1,"&gt;" &amp; (R$1-1)*12)/1000000</f>
        <v>0</v>
      </c>
      <c r="S12" s="24">
        <f>+SUMIFS('FCL INV'!$C12:$II12,'FCL INV'!$C$1:$II$1,"&lt;=" &amp; S$1*12,'FCL INV'!$C$1:$II$1,"&gt;" &amp; (S$1-1)*12)/1000000</f>
        <v>0</v>
      </c>
      <c r="T12" s="24">
        <f>+SUMIFS('FCL INV'!$C12:$II12,'FCL INV'!$C$1:$II$1,"&lt;=" &amp; T$1*12,'FCL INV'!$C$1:$II$1,"&gt;" &amp; (T$1-1)*12)/1000000</f>
        <v>0</v>
      </c>
      <c r="U12" s="24">
        <f>+SUMIFS('FCL INV'!$C12:$II12,'FCL INV'!$C$1:$II$1,"&lt;=" &amp; U$1*12,'FCL INV'!$C$1:$II$1,"&gt;" &amp; (U$1-1)*12)/1000000</f>
        <v>0</v>
      </c>
      <c r="V12" s="24">
        <f>+SUMIFS('FCL INV'!$C12:$II12,'FCL INV'!$C$1:$II$1,"&lt;=" &amp; V$1*12,'FCL INV'!$C$1:$II$1,"&gt;" &amp; (V$1-1)*12)/1000000</f>
        <v>0</v>
      </c>
      <c r="W12" s="34">
        <f>+SUMIFS('FCL INV'!$C12:$II12,'FCL INV'!$C$1:$II$1,"&lt;=" &amp; W$1*12,'FCL INV'!$C$1:$II$1,"&gt;" &amp; (W$1-1)*12)/1000000</f>
        <v>0</v>
      </c>
    </row>
    <row r="13" spans="1:46" ht="15" thickBot="1">
      <c r="A13" s="43" t="s">
        <v>9</v>
      </c>
      <c r="B13" s="62" t="s">
        <v>16</v>
      </c>
      <c r="C13" s="67"/>
      <c r="D13" s="38" t="e">
        <f ca="1">+SUMIFS('FCL INV'!$C13:$II13,'FCL INV'!$C$1:$II$1,"&lt;=" &amp; D$1*12,'FCL INV'!$C$1:$II$1,"&gt;" &amp; (D$1-1)*12)/1000000</f>
        <v>#NAME?</v>
      </c>
      <c r="E13" s="38" t="e">
        <f ca="1">+SUMIFS('FCL INV'!$C13:$II13,'FCL INV'!$C$1:$II$1,"&lt;=" &amp; E$1*12,'FCL INV'!$C$1:$II$1,"&gt;" &amp; (E$1-1)*12)/1000000</f>
        <v>#NAME?</v>
      </c>
      <c r="F13" s="38" t="e">
        <f ca="1">+SUMIFS('FCL INV'!$C13:$II13,'FCL INV'!$C$1:$II$1,"&lt;=" &amp; F$1*12,'FCL INV'!$C$1:$II$1,"&gt;" &amp; (F$1-1)*12)/1000000</f>
        <v>#NAME?</v>
      </c>
      <c r="G13" s="38" t="e">
        <f ca="1">+SUMIFS('FCL INV'!$C13:$II13,'FCL INV'!$C$1:$II$1,"&lt;=" &amp; G$1*12,'FCL INV'!$C$1:$II$1,"&gt;" &amp; (G$1-1)*12)/1000000</f>
        <v>#NAME?</v>
      </c>
      <c r="H13" s="38" t="e">
        <f ca="1">+SUMIFS('FCL INV'!$C13:$II13,'FCL INV'!$C$1:$II$1,"&lt;=" &amp; H$1*12,'FCL INV'!$C$1:$II$1,"&gt;" &amp; (H$1-1)*12)/1000000</f>
        <v>#NAME?</v>
      </c>
      <c r="I13" s="38" t="e">
        <f ca="1">+SUMIFS('FCL INV'!$C13:$II13,'FCL INV'!$C$1:$II$1,"&lt;=" &amp; I$1*12,'FCL INV'!$C$1:$II$1,"&gt;" &amp; (I$1-1)*12)/1000000</f>
        <v>#NAME?</v>
      </c>
      <c r="J13" s="38" t="e">
        <f ca="1">+SUMIFS('FCL INV'!$C13:$II13,'FCL INV'!$C$1:$II$1,"&lt;=" &amp; J$1*12,'FCL INV'!$C$1:$II$1,"&gt;" &amp; (J$1-1)*12)/1000000</f>
        <v>#NAME?</v>
      </c>
      <c r="K13" s="38" t="e">
        <f ca="1">+SUMIFS('FCL INV'!$C13:$II13,'FCL INV'!$C$1:$II$1,"&lt;=" &amp; K$1*12,'FCL INV'!$C$1:$II$1,"&gt;" &amp; (K$1-1)*12)/1000000</f>
        <v>#NAME?</v>
      </c>
      <c r="L13" s="38" t="e">
        <f ca="1">+SUMIFS('FCL INV'!$C13:$II13,'FCL INV'!$C$1:$II$1,"&lt;=" &amp; L$1*12,'FCL INV'!$C$1:$II$1,"&gt;" &amp; (L$1-1)*12)/1000000</f>
        <v>#NAME?</v>
      </c>
      <c r="M13" s="38" t="e">
        <f ca="1">+SUMIFS('FCL INV'!$C13:$II13,'FCL INV'!$C$1:$II$1,"&lt;=" &amp; M$1*12,'FCL INV'!$C$1:$II$1,"&gt;" &amp; (M$1-1)*12)/1000000</f>
        <v>#NAME?</v>
      </c>
      <c r="N13" s="38">
        <f>+SUMIFS('FCL INV'!$C13:$II13,'FCL INV'!$C$1:$II$1,"&lt;=" &amp; N$1*12,'FCL INV'!$C$1:$II$1,"&gt;" &amp; (N$1-1)*12)/1000000</f>
        <v>0</v>
      </c>
      <c r="O13" s="38">
        <f>+SUMIFS('FCL INV'!$C13:$II13,'FCL INV'!$C$1:$II$1,"&lt;=" &amp; O$1*12,'FCL INV'!$C$1:$II$1,"&gt;" &amp; (O$1-1)*12)/1000000</f>
        <v>0</v>
      </c>
      <c r="P13" s="38">
        <f>+SUMIFS('FCL INV'!$C13:$II13,'FCL INV'!$C$1:$II$1,"&lt;=" &amp; P$1*12,'FCL INV'!$C$1:$II$1,"&gt;" &amp; (P$1-1)*12)/1000000</f>
        <v>0</v>
      </c>
      <c r="Q13" s="38">
        <f>+SUMIFS('FCL INV'!$C13:$II13,'FCL INV'!$C$1:$II$1,"&lt;=" &amp; Q$1*12,'FCL INV'!$C$1:$II$1,"&gt;" &amp; (Q$1-1)*12)/1000000</f>
        <v>0</v>
      </c>
      <c r="R13" s="38">
        <f>+SUMIFS('FCL INV'!$C13:$II13,'FCL INV'!$C$1:$II$1,"&lt;=" &amp; R$1*12,'FCL INV'!$C$1:$II$1,"&gt;" &amp; (R$1-1)*12)/1000000</f>
        <v>0</v>
      </c>
      <c r="S13" s="38">
        <f>+SUMIFS('FCL INV'!$C13:$II13,'FCL INV'!$C$1:$II$1,"&lt;=" &amp; S$1*12,'FCL INV'!$C$1:$II$1,"&gt;" &amp; (S$1-1)*12)/1000000</f>
        <v>0</v>
      </c>
      <c r="T13" s="38">
        <f>+SUMIFS('FCL INV'!$C13:$II13,'FCL INV'!$C$1:$II$1,"&lt;=" &amp; T$1*12,'FCL INV'!$C$1:$II$1,"&gt;" &amp; (T$1-1)*12)/1000000</f>
        <v>0</v>
      </c>
      <c r="U13" s="38">
        <f>+SUMIFS('FCL INV'!$C13:$II13,'FCL INV'!$C$1:$II$1,"&lt;=" &amp; U$1*12,'FCL INV'!$C$1:$II$1,"&gt;" &amp; (U$1-1)*12)/1000000</f>
        <v>0</v>
      </c>
      <c r="V13" s="38">
        <f>+SUMIFS('FCL INV'!$C13:$II13,'FCL INV'!$C$1:$II$1,"&lt;=" &amp; V$1*12,'FCL INV'!$C$1:$II$1,"&gt;" &amp; (V$1-1)*12)/1000000</f>
        <v>0</v>
      </c>
      <c r="W13" s="39">
        <f>+SUMIFS('FCL INV'!$C13:$II13,'FCL INV'!$C$1:$II$1,"&lt;=" &amp; W$1*12,'FCL INV'!$C$1:$II$1,"&gt;" &amp; (W$1-1)*12)/1000000</f>
        <v>0</v>
      </c>
    </row>
    <row r="14" spans="1:46" ht="15" thickBot="1">
      <c r="A14" s="43" t="s">
        <v>12</v>
      </c>
      <c r="B14" s="61" t="s">
        <v>69</v>
      </c>
      <c r="C14" s="68"/>
      <c r="D14" s="24" t="e">
        <f ca="1">+SUMIFS('FCL INV'!$C14:$II14,'FCL INV'!$C$1:$II$1,"&lt;=" &amp; D$1*12,'FCL INV'!$C$1:$II$1,"&gt;" &amp; (D$1-1)*12)/1000000</f>
        <v>#NAME?</v>
      </c>
      <c r="E14" s="24" t="e">
        <f ca="1">+SUMIFS('FCL INV'!$C14:$II14,'FCL INV'!$C$1:$II$1,"&lt;=" &amp; E$1*12,'FCL INV'!$C$1:$II$1,"&gt;" &amp; (E$1-1)*12)/1000000</f>
        <v>#NAME?</v>
      </c>
      <c r="F14" s="24" t="e">
        <f ca="1">+SUMIFS('FCL INV'!$C14:$II14,'FCL INV'!$C$1:$II$1,"&lt;=" &amp; F$1*12,'FCL INV'!$C$1:$II$1,"&gt;" &amp; (F$1-1)*12)/1000000</f>
        <v>#NAME?</v>
      </c>
      <c r="G14" s="24" t="e">
        <f ca="1">+SUMIFS('FCL INV'!$C14:$II14,'FCL INV'!$C$1:$II$1,"&lt;=" &amp; G$1*12,'FCL INV'!$C$1:$II$1,"&gt;" &amp; (G$1-1)*12)/1000000</f>
        <v>#NAME?</v>
      </c>
      <c r="H14" s="24" t="e">
        <f ca="1">+SUMIFS('FCL INV'!$C14:$II14,'FCL INV'!$C$1:$II$1,"&lt;=" &amp; H$1*12,'FCL INV'!$C$1:$II$1,"&gt;" &amp; (H$1-1)*12)/1000000</f>
        <v>#NAME?</v>
      </c>
      <c r="I14" s="24" t="e">
        <f ca="1">+SUMIFS('FCL INV'!$C14:$II14,'FCL INV'!$C$1:$II$1,"&lt;=" &amp; I$1*12,'FCL INV'!$C$1:$II$1,"&gt;" &amp; (I$1-1)*12)/1000000</f>
        <v>#NAME?</v>
      </c>
      <c r="J14" s="24" t="e">
        <f ca="1">+SUMIFS('FCL INV'!$C14:$II14,'FCL INV'!$C$1:$II$1,"&lt;=" &amp; J$1*12,'FCL INV'!$C$1:$II$1,"&gt;" &amp; (J$1-1)*12)/1000000</f>
        <v>#NAME?</v>
      </c>
      <c r="K14" s="24" t="e">
        <f ca="1">+SUMIFS('FCL INV'!$C14:$II14,'FCL INV'!$C$1:$II$1,"&lt;=" &amp; K$1*12,'FCL INV'!$C$1:$II$1,"&gt;" &amp; (K$1-1)*12)/1000000</f>
        <v>#NAME?</v>
      </c>
      <c r="L14" s="24" t="e">
        <f ca="1">+SUMIFS('FCL INV'!$C14:$II14,'FCL INV'!$C$1:$II$1,"&lt;=" &amp; L$1*12,'FCL INV'!$C$1:$II$1,"&gt;" &amp; (L$1-1)*12)/1000000</f>
        <v>#NAME?</v>
      </c>
      <c r="M14" s="24" t="e">
        <f ca="1">+SUMIFS('FCL INV'!$C14:$II14,'FCL INV'!$C$1:$II$1,"&lt;=" &amp; M$1*12,'FCL INV'!$C$1:$II$1,"&gt;" &amp; (M$1-1)*12)/1000000</f>
        <v>#NAME?</v>
      </c>
      <c r="N14" s="24">
        <f>+SUMIFS('FCL INV'!$C14:$II14,'FCL INV'!$C$1:$II$1,"&lt;=" &amp; N$1*12,'FCL INV'!$C$1:$II$1,"&gt;" &amp; (N$1-1)*12)/1000000</f>
        <v>0</v>
      </c>
      <c r="O14" s="24">
        <f>+SUMIFS('FCL INV'!$C14:$II14,'FCL INV'!$C$1:$II$1,"&lt;=" &amp; O$1*12,'FCL INV'!$C$1:$II$1,"&gt;" &amp; (O$1-1)*12)/1000000</f>
        <v>0</v>
      </c>
      <c r="P14" s="24">
        <f>+SUMIFS('FCL INV'!$C14:$II14,'FCL INV'!$C$1:$II$1,"&lt;=" &amp; P$1*12,'FCL INV'!$C$1:$II$1,"&gt;" &amp; (P$1-1)*12)/1000000</f>
        <v>0</v>
      </c>
      <c r="Q14" s="24">
        <f>+SUMIFS('FCL INV'!$C14:$II14,'FCL INV'!$C$1:$II$1,"&lt;=" &amp; Q$1*12,'FCL INV'!$C$1:$II$1,"&gt;" &amp; (Q$1-1)*12)/1000000</f>
        <v>0</v>
      </c>
      <c r="R14" s="24">
        <f>+SUMIFS('FCL INV'!$C14:$II14,'FCL INV'!$C$1:$II$1,"&lt;=" &amp; R$1*12,'FCL INV'!$C$1:$II$1,"&gt;" &amp; (R$1-1)*12)/1000000</f>
        <v>0</v>
      </c>
      <c r="S14" s="24">
        <f>+SUMIFS('FCL INV'!$C14:$II14,'FCL INV'!$C$1:$II$1,"&lt;=" &amp; S$1*12,'FCL INV'!$C$1:$II$1,"&gt;" &amp; (S$1-1)*12)/1000000</f>
        <v>0</v>
      </c>
      <c r="T14" s="24">
        <f>+SUMIFS('FCL INV'!$C14:$II14,'FCL INV'!$C$1:$II$1,"&lt;=" &amp; T$1*12,'FCL INV'!$C$1:$II$1,"&gt;" &amp; (T$1-1)*12)/1000000</f>
        <v>0</v>
      </c>
      <c r="U14" s="24">
        <f>+SUMIFS('FCL INV'!$C14:$II14,'FCL INV'!$C$1:$II$1,"&lt;=" &amp; U$1*12,'FCL INV'!$C$1:$II$1,"&gt;" &amp; (U$1-1)*12)/1000000</f>
        <v>0</v>
      </c>
      <c r="V14" s="24">
        <f>+SUMIFS('FCL INV'!$C14:$II14,'FCL INV'!$C$1:$II$1,"&lt;=" &amp; V$1*12,'FCL INV'!$C$1:$II$1,"&gt;" &amp; (V$1-1)*12)/1000000</f>
        <v>0</v>
      </c>
      <c r="W14" s="34">
        <f>+SUMIFS('FCL INV'!$C14:$II14,'FCL INV'!$C$1:$II$1,"&lt;=" &amp; W$1*12,'FCL INV'!$C$1:$II$1,"&gt;" &amp; (W$1-1)*12)/1000000</f>
        <v>0</v>
      </c>
    </row>
    <row r="15" spans="1:46" s="2" customFormat="1">
      <c r="A15" s="44" t="s">
        <v>9</v>
      </c>
      <c r="B15" s="63" t="s">
        <v>18</v>
      </c>
      <c r="C15" s="69"/>
      <c r="D15" s="45" t="e">
        <f ca="1">+SUMIFS('FCL INV'!$C15:$II15,'FCL INV'!$C$1:$II$1,"&lt;=" &amp; D$1*12,'FCL INV'!$C$1:$II$1,"&gt;" &amp; (D$1-1)*12)/1000000</f>
        <v>#NAME?</v>
      </c>
      <c r="E15" s="45" t="e">
        <f ca="1">+SUMIFS('FCL INV'!$C15:$II15,'FCL INV'!$C$1:$II$1,"&lt;=" &amp; E$1*12,'FCL INV'!$C$1:$II$1,"&gt;" &amp; (E$1-1)*12)/1000000</f>
        <v>#NAME?</v>
      </c>
      <c r="F15" s="45" t="e">
        <f ca="1">+SUMIFS('FCL INV'!$C15:$II15,'FCL INV'!$C$1:$II$1,"&lt;=" &amp; F$1*12,'FCL INV'!$C$1:$II$1,"&gt;" &amp; (F$1-1)*12)/1000000</f>
        <v>#NAME?</v>
      </c>
      <c r="G15" s="45" t="e">
        <f ca="1">+SUMIFS('FCL INV'!$C15:$II15,'FCL INV'!$C$1:$II$1,"&lt;=" &amp; G$1*12,'FCL INV'!$C$1:$II$1,"&gt;" &amp; (G$1-1)*12)/1000000</f>
        <v>#NAME?</v>
      </c>
      <c r="H15" s="45" t="e">
        <f ca="1">+SUMIFS('FCL INV'!$C15:$II15,'FCL INV'!$C$1:$II$1,"&lt;=" &amp; H$1*12,'FCL INV'!$C$1:$II$1,"&gt;" &amp; (H$1-1)*12)/1000000</f>
        <v>#NAME?</v>
      </c>
      <c r="I15" s="45" t="e">
        <f ca="1">+SUMIFS('FCL INV'!$C15:$II15,'FCL INV'!$C$1:$II$1,"&lt;=" &amp; I$1*12,'FCL INV'!$C$1:$II$1,"&gt;" &amp; (I$1-1)*12)/1000000</f>
        <v>#NAME?</v>
      </c>
      <c r="J15" s="45" t="e">
        <f ca="1">+SUMIFS('FCL INV'!$C15:$II15,'FCL INV'!$C$1:$II$1,"&lt;=" &amp; J$1*12,'FCL INV'!$C$1:$II$1,"&gt;" &amp; (J$1-1)*12)/1000000</f>
        <v>#NAME?</v>
      </c>
      <c r="K15" s="45" t="e">
        <f ca="1">+SUMIFS('FCL INV'!$C15:$II15,'FCL INV'!$C$1:$II$1,"&lt;=" &amp; K$1*12,'FCL INV'!$C$1:$II$1,"&gt;" &amp; (K$1-1)*12)/1000000</f>
        <v>#NAME?</v>
      </c>
      <c r="L15" s="45" t="e">
        <f ca="1">+SUMIFS('FCL INV'!$C15:$II15,'FCL INV'!$C$1:$II$1,"&lt;=" &amp; L$1*12,'FCL INV'!$C$1:$II$1,"&gt;" &amp; (L$1-1)*12)/1000000</f>
        <v>#NAME?</v>
      </c>
      <c r="M15" s="45" t="e">
        <f ca="1">+SUMIFS('FCL INV'!$C15:$II15,'FCL INV'!$C$1:$II$1,"&lt;=" &amp; M$1*12,'FCL INV'!$C$1:$II$1,"&gt;" &amp; (M$1-1)*12)/1000000</f>
        <v>#NAME?</v>
      </c>
      <c r="N15" s="45">
        <f>+SUMIFS('FCL INV'!$C15:$II15,'FCL INV'!$C$1:$II$1,"&lt;=" &amp; N$1*12,'FCL INV'!$C$1:$II$1,"&gt;" &amp; (N$1-1)*12)/1000000</f>
        <v>0</v>
      </c>
      <c r="O15" s="45">
        <f>+SUMIFS('FCL INV'!$C15:$II15,'FCL INV'!$C$1:$II$1,"&lt;=" &amp; O$1*12,'FCL INV'!$C$1:$II$1,"&gt;" &amp; (O$1-1)*12)/1000000</f>
        <v>0</v>
      </c>
      <c r="P15" s="45">
        <f>+SUMIFS('FCL INV'!$C15:$II15,'FCL INV'!$C$1:$II$1,"&lt;=" &amp; P$1*12,'FCL INV'!$C$1:$II$1,"&gt;" &amp; (P$1-1)*12)/1000000</f>
        <v>0</v>
      </c>
      <c r="Q15" s="45">
        <f>+SUMIFS('FCL INV'!$C15:$II15,'FCL INV'!$C$1:$II$1,"&lt;=" &amp; Q$1*12,'FCL INV'!$C$1:$II$1,"&gt;" &amp; (Q$1-1)*12)/1000000</f>
        <v>0</v>
      </c>
      <c r="R15" s="45">
        <f>+SUMIFS('FCL INV'!$C15:$II15,'FCL INV'!$C$1:$II$1,"&lt;=" &amp; R$1*12,'FCL INV'!$C$1:$II$1,"&gt;" &amp; (R$1-1)*12)/1000000</f>
        <v>0</v>
      </c>
      <c r="S15" s="45">
        <f>+SUMIFS('FCL INV'!$C15:$II15,'FCL INV'!$C$1:$II$1,"&lt;=" &amp; S$1*12,'FCL INV'!$C$1:$II$1,"&gt;" &amp; (S$1-1)*12)/1000000</f>
        <v>0</v>
      </c>
      <c r="T15" s="45">
        <f>+SUMIFS('FCL INV'!$C15:$II15,'FCL INV'!$C$1:$II$1,"&lt;=" &amp; T$1*12,'FCL INV'!$C$1:$II$1,"&gt;" &amp; (T$1-1)*12)/1000000</f>
        <v>0</v>
      </c>
      <c r="U15" s="45">
        <f>+SUMIFS('FCL INV'!$C15:$II15,'FCL INV'!$C$1:$II$1,"&lt;=" &amp; U$1*12,'FCL INV'!$C$1:$II$1,"&gt;" &amp; (U$1-1)*12)/1000000</f>
        <v>0</v>
      </c>
      <c r="V15" s="45">
        <f>+SUMIFS('FCL INV'!$C15:$II15,'FCL INV'!$C$1:$II$1,"&lt;=" &amp; V$1*12,'FCL INV'!$C$1:$II$1,"&gt;" &amp; (V$1-1)*12)/1000000</f>
        <v>0</v>
      </c>
      <c r="W15" s="46">
        <f>+SUMIFS('FCL INV'!$C15:$II15,'FCL INV'!$C$1:$II$1,"&lt;=" &amp; W$1*12,'FCL INV'!$C$1:$II$1,"&gt;" &amp; (W$1-1)*12)/1000000</f>
        <v>0</v>
      </c>
    </row>
    <row r="16" spans="1:46" ht="15" thickBot="1">
      <c r="A16" s="47" t="s">
        <v>19</v>
      </c>
      <c r="B16" s="64" t="s">
        <v>20</v>
      </c>
      <c r="C16" s="93"/>
      <c r="D16" s="94">
        <f>+SUMIFS('FCL INV'!$C16:$II16,'FCL INV'!$C$1:$II$1,"&lt;=" &amp; D$1*12,'FCL INV'!$C$1:$II$1,"&gt;" &amp; (D$1-1)*12)/1000000</f>
        <v>11.5346846</v>
      </c>
      <c r="E16" s="94">
        <f>+SUMIFS('FCL INV'!$C16:$II16,'FCL INV'!$C$1:$II$1,"&lt;=" &amp; E$1*12,'FCL INV'!$C$1:$II$1,"&gt;" &amp; (E$1-1)*12)/1000000</f>
        <v>11.5346846</v>
      </c>
      <c r="F16" s="94">
        <f>+SUMIFS('FCL INV'!$C16:$II16,'FCL INV'!$C$1:$II$1,"&lt;=" &amp; F$1*12,'FCL INV'!$C$1:$II$1,"&gt;" &amp; (F$1-1)*12)/1000000</f>
        <v>11.5346846</v>
      </c>
      <c r="G16" s="94">
        <f>+SUMIFS('FCL INV'!$C16:$II16,'FCL INV'!$C$1:$II$1,"&lt;=" &amp; G$1*12,'FCL INV'!$C$1:$II$1,"&gt;" &amp; (G$1-1)*12)/1000000</f>
        <v>11.5346846</v>
      </c>
      <c r="H16" s="94">
        <f>+SUMIFS('FCL INV'!$C16:$II16,'FCL INV'!$C$1:$II$1,"&lt;=" &amp; H$1*12,'FCL INV'!$C$1:$II$1,"&gt;" &amp; (H$1-1)*12)/1000000</f>
        <v>11.5346846</v>
      </c>
      <c r="I16" s="94">
        <f>+SUMIFS('FCL INV'!$C16:$II16,'FCL INV'!$C$1:$II$1,"&lt;=" &amp; I$1*12,'FCL INV'!$C$1:$II$1,"&gt;" &amp; (I$1-1)*12)/1000000</f>
        <v>11.5346846</v>
      </c>
      <c r="J16" s="94">
        <f>+SUMIFS('FCL INV'!$C16:$II16,'FCL INV'!$C$1:$II$1,"&lt;=" &amp; J$1*12,'FCL INV'!$C$1:$II$1,"&gt;" &amp; (J$1-1)*12)/1000000</f>
        <v>11.5346846</v>
      </c>
      <c r="K16" s="94">
        <f>+SUMIFS('FCL INV'!$C16:$II16,'FCL INV'!$C$1:$II$1,"&lt;=" &amp; K$1*12,'FCL INV'!$C$1:$II$1,"&gt;" &amp; (K$1-1)*12)/1000000</f>
        <v>11.5346846</v>
      </c>
      <c r="L16" s="94">
        <f>+SUMIFS('FCL INV'!$C16:$II16,'FCL INV'!$C$1:$II$1,"&lt;=" &amp; L$1*12,'FCL INV'!$C$1:$II$1,"&gt;" &amp; (L$1-1)*12)/1000000</f>
        <v>11.5346846</v>
      </c>
      <c r="M16" s="94">
        <f>+SUMIFS('FCL INV'!$C16:$II16,'FCL INV'!$C$1:$II$1,"&lt;=" &amp; M$1*12,'FCL INV'!$C$1:$II$1,"&gt;" &amp; (M$1-1)*12)/1000000</f>
        <v>11.5346846</v>
      </c>
      <c r="N16" s="94">
        <f>+SUMIFS('FCL INV'!$C16:$II16,'FCL INV'!$C$1:$II$1,"&lt;=" &amp; N$1*12,'FCL INV'!$C$1:$II$1,"&gt;" &amp; (N$1-1)*12)/1000000</f>
        <v>0</v>
      </c>
      <c r="O16" s="94">
        <f>+SUMIFS('FCL INV'!$C16:$II16,'FCL INV'!$C$1:$II$1,"&lt;=" &amp; O$1*12,'FCL INV'!$C$1:$II$1,"&gt;" &amp; (O$1-1)*12)/1000000</f>
        <v>0</v>
      </c>
      <c r="P16" s="94">
        <f>+SUMIFS('FCL INV'!$C16:$II16,'FCL INV'!$C$1:$II$1,"&lt;=" &amp; P$1*12,'FCL INV'!$C$1:$II$1,"&gt;" &amp; (P$1-1)*12)/1000000</f>
        <v>0</v>
      </c>
      <c r="Q16" s="94">
        <f>+SUMIFS('FCL INV'!$C16:$II16,'FCL INV'!$C$1:$II$1,"&lt;=" &amp; Q$1*12,'FCL INV'!$C$1:$II$1,"&gt;" &amp; (Q$1-1)*12)/1000000</f>
        <v>0</v>
      </c>
      <c r="R16" s="94">
        <f>+SUMIFS('FCL INV'!$C16:$II16,'FCL INV'!$C$1:$II$1,"&lt;=" &amp; R$1*12,'FCL INV'!$C$1:$II$1,"&gt;" &amp; (R$1-1)*12)/1000000</f>
        <v>0</v>
      </c>
      <c r="S16" s="94">
        <f>+SUMIFS('FCL INV'!$C16:$II16,'FCL INV'!$C$1:$II$1,"&lt;=" &amp; S$1*12,'FCL INV'!$C$1:$II$1,"&gt;" &amp; (S$1-1)*12)/1000000</f>
        <v>0</v>
      </c>
      <c r="T16" s="94">
        <f>+SUMIFS('FCL INV'!$C16:$II16,'FCL INV'!$C$1:$II$1,"&lt;=" &amp; T$1*12,'FCL INV'!$C$1:$II$1,"&gt;" &amp; (T$1-1)*12)/1000000</f>
        <v>0</v>
      </c>
      <c r="U16" s="94">
        <f>+SUMIFS('FCL INV'!$C16:$II16,'FCL INV'!$C$1:$II$1,"&lt;=" &amp; U$1*12,'FCL INV'!$C$1:$II$1,"&gt;" &amp; (U$1-1)*12)/1000000</f>
        <v>0</v>
      </c>
      <c r="V16" s="94">
        <f>+SUMIFS('FCL INV'!$C16:$II16,'FCL INV'!$C$1:$II$1,"&lt;=" &amp; V$1*12,'FCL INV'!$C$1:$II$1,"&gt;" &amp; (V$1-1)*12)/1000000</f>
        <v>0</v>
      </c>
      <c r="W16" s="95">
        <f>+SUMIFS('FCL INV'!$C16:$II16,'FCL INV'!$C$1:$II$1,"&lt;=" &amp; W$1*12,'FCL INV'!$C$1:$II$1,"&gt;" &amp; (W$1-1)*12)/1000000</f>
        <v>0</v>
      </c>
      <c r="X16" s="91"/>
    </row>
    <row r="17" spans="1:24" ht="15" thickBot="1">
      <c r="A17" s="43" t="s">
        <v>21</v>
      </c>
      <c r="B17" s="61" t="s">
        <v>66</v>
      </c>
      <c r="C17" s="68">
        <f>+'EST. CAPITAL'!B11/1000000</f>
        <v>229.15945219999998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34"/>
      <c r="X17" s="1"/>
    </row>
    <row r="18" spans="1:24" ht="15" thickBot="1">
      <c r="A18" s="43" t="s">
        <v>10</v>
      </c>
      <c r="B18" s="61" t="s">
        <v>22</v>
      </c>
      <c r="C18" s="68"/>
      <c r="D18" s="24" t="e">
        <f ca="1">+SUMIFS('FCL INV'!$C18:$II18,'FCL INV'!$C$1:$II$1,"&lt;=" &amp; D$1*12,'FCL INV'!$C$1:$II$1,"&gt;" &amp; (D$1-1)*12)/1000000</f>
        <v>#NAME?</v>
      </c>
      <c r="E18" s="24" t="e">
        <f ca="1">+SUMIFS('FCL INV'!$C18:$II18,'FCL INV'!$C$1:$II$1,"&lt;=" &amp; E$1*12,'FCL INV'!$C$1:$II$1,"&gt;" &amp; (E$1-1)*12)/1000000</f>
        <v>#NAME?</v>
      </c>
      <c r="F18" s="24" t="e">
        <f ca="1">+SUMIFS('FCL INV'!$C18:$II18,'FCL INV'!$C$1:$II$1,"&lt;=" &amp; F$1*12,'FCL INV'!$C$1:$II$1,"&gt;" &amp; (F$1-1)*12)/1000000</f>
        <v>#NAME?</v>
      </c>
      <c r="G18" s="24" t="e">
        <f ca="1">+SUMIFS('FCL INV'!$C18:$II18,'FCL INV'!$C$1:$II$1,"&lt;=" &amp; G$1*12,'FCL INV'!$C$1:$II$1,"&gt;" &amp; (G$1-1)*12)/1000000</f>
        <v>#NAME?</v>
      </c>
      <c r="H18" s="24" t="e">
        <f ca="1">+SUMIFS('FCL INV'!$C18:$II18,'FCL INV'!$C$1:$II$1,"&lt;=" &amp; H$1*12,'FCL INV'!$C$1:$II$1,"&gt;" &amp; (H$1-1)*12)/1000000</f>
        <v>#NAME?</v>
      </c>
      <c r="I18" s="24">
        <f>+SUMIFS('FCL INV'!$C18:$II18,'FCL INV'!$C$1:$II$1,"&lt;=" &amp; I$1*12,'FCL INV'!$C$1:$II$1,"&gt;" &amp; (I$1-1)*12)/1000000</f>
        <v>0</v>
      </c>
      <c r="J18" s="24">
        <f>+SUMIFS('FCL INV'!$C18:$II18,'FCL INV'!$C$1:$II$1,"&lt;=" &amp; J$1*12,'FCL INV'!$C$1:$II$1,"&gt;" &amp; (J$1-1)*12)/1000000</f>
        <v>0</v>
      </c>
      <c r="K18" s="24">
        <f>+SUMIFS('FCL INV'!$C18:$II18,'FCL INV'!$C$1:$II$1,"&lt;=" &amp; K$1*12,'FCL INV'!$C$1:$II$1,"&gt;" &amp; (K$1-1)*12)/1000000</f>
        <v>0</v>
      </c>
      <c r="L18" s="24">
        <f>+SUMIFS('FCL INV'!$C18:$II18,'FCL INV'!$C$1:$II$1,"&lt;=" &amp; L$1*12,'FCL INV'!$C$1:$II$1,"&gt;" &amp; (L$1-1)*12)/1000000</f>
        <v>0</v>
      </c>
      <c r="M18" s="24">
        <f>+SUMIFS('FCL INV'!$C18:$II18,'FCL INV'!$C$1:$II$1,"&lt;=" &amp; M$1*12,'FCL INV'!$C$1:$II$1,"&gt;" &amp; (M$1-1)*12)/1000000</f>
        <v>0</v>
      </c>
      <c r="N18" s="24">
        <f>+SUMIFS('FCL INV'!$C18:$II18,'FCL INV'!$C$1:$II$1,"&lt;=" &amp; N$1*12,'FCL INV'!$C$1:$II$1,"&gt;" &amp; (N$1-1)*12)/1000000</f>
        <v>0</v>
      </c>
      <c r="O18" s="24">
        <f>+SUMIFS('FCL INV'!$C18:$II18,'FCL INV'!$C$1:$II$1,"&lt;=" &amp; O$1*12,'FCL INV'!$C$1:$II$1,"&gt;" &amp; (O$1-1)*12)/1000000</f>
        <v>0</v>
      </c>
      <c r="P18" s="24">
        <f>+SUMIFS('FCL INV'!$C18:$II18,'FCL INV'!$C$1:$II$1,"&lt;=" &amp; P$1*12,'FCL INV'!$C$1:$II$1,"&gt;" &amp; (P$1-1)*12)/1000000</f>
        <v>0</v>
      </c>
      <c r="Q18" s="24">
        <f>+SUMIFS('FCL INV'!$C18:$II18,'FCL INV'!$C$1:$II$1,"&lt;=" &amp; Q$1*12,'FCL INV'!$C$1:$II$1,"&gt;" &amp; (Q$1-1)*12)/1000000</f>
        <v>0</v>
      </c>
      <c r="R18" s="24">
        <f>+SUMIFS('FCL INV'!$C18:$II18,'FCL INV'!$C$1:$II$1,"&lt;=" &amp; R$1*12,'FCL INV'!$C$1:$II$1,"&gt;" &amp; (R$1-1)*12)/1000000</f>
        <v>0</v>
      </c>
      <c r="S18" s="24">
        <f>+SUMIFS('FCL INV'!$C18:$II18,'FCL INV'!$C$1:$II$1,"&lt;=" &amp; S$1*12,'FCL INV'!$C$1:$II$1,"&gt;" &amp; (S$1-1)*12)/1000000</f>
        <v>0</v>
      </c>
      <c r="T18" s="24">
        <f>+SUMIFS('FCL INV'!$C18:$II18,'FCL INV'!$C$1:$II$1,"&lt;=" &amp; T$1*12,'FCL INV'!$C$1:$II$1,"&gt;" &amp; (T$1-1)*12)/1000000</f>
        <v>0</v>
      </c>
      <c r="U18" s="24">
        <f>+SUMIFS('FCL INV'!$C18:$II18,'FCL INV'!$C$1:$II$1,"&lt;=" &amp; U$1*12,'FCL INV'!$C$1:$II$1,"&gt;" &amp; (U$1-1)*12)/1000000</f>
        <v>0</v>
      </c>
      <c r="V18" s="24">
        <f>+SUMIFS('FCL INV'!$C18:$II18,'FCL INV'!$C$1:$II$1,"&lt;=" &amp; V$1*12,'FCL INV'!$C$1:$II$1,"&gt;" &amp; (V$1-1)*12)/1000000</f>
        <v>0</v>
      </c>
      <c r="W18" s="34">
        <f>+SUMIFS('FCL INV'!$C18:$II18,'FCL INV'!$C$1:$II$1,"&lt;=" &amp; W$1*12,'FCL INV'!$C$1:$II$1,"&gt;" &amp; (W$1-1)*12)/1000000</f>
        <v>0</v>
      </c>
      <c r="X18" s="76"/>
    </row>
    <row r="19" spans="1:24" ht="15" thickBot="1">
      <c r="A19" s="43" t="s">
        <v>10</v>
      </c>
      <c r="B19" s="61" t="s">
        <v>23</v>
      </c>
      <c r="C19" s="68">
        <f>+('EST. CAPITAL'!B2+'EST. CAPITAL'!B3+'EST. CAPITAL'!B5)/1000000</f>
        <v>116.546846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34"/>
      <c r="X19" s="1"/>
    </row>
    <row r="20" spans="1:24" ht="15" thickBot="1">
      <c r="A20" s="43" t="s">
        <v>10</v>
      </c>
      <c r="B20" s="61" t="s">
        <v>71</v>
      </c>
      <c r="C20" s="68">
        <f>+'EST. CAPITAL'!B4/1000000</f>
        <v>10.8238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34"/>
    </row>
    <row r="21" spans="1:24" ht="15" thickBot="1">
      <c r="A21" s="43" t="s">
        <v>12</v>
      </c>
      <c r="B21" s="61" t="s">
        <v>84</v>
      </c>
      <c r="C21" s="68">
        <f>+'EST. CAPITAL'!B7/1000000</f>
        <v>200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34"/>
    </row>
    <row r="22" spans="1:24" ht="15" thickBot="1">
      <c r="A22" s="43" t="s">
        <v>19</v>
      </c>
      <c r="B22" s="61" t="s">
        <v>85</v>
      </c>
      <c r="C22" s="68"/>
      <c r="D22" s="24" t="e">
        <f ca="1">+SUMIFS('FCL INV'!$C22:$II22,'FCL INV'!$C$1:$II$1,"&lt;=" &amp; D$1*12,'FCL INV'!$C$1:$II$1,"&gt;" &amp; (D$1-1)*12)/1000000</f>
        <v>#NAME?</v>
      </c>
      <c r="E22" s="24" t="e">
        <f ca="1">+SUMIFS('FCL INV'!$C22:$II22,'FCL INV'!$C$1:$II$1,"&lt;=" &amp; E$1*12,'FCL INV'!$C$1:$II$1,"&gt;" &amp; (E$1-1)*12)/1000000</f>
        <v>#NAME?</v>
      </c>
      <c r="F22" s="24" t="e">
        <f ca="1">+SUMIFS('FCL INV'!$C22:$II22,'FCL INV'!$C$1:$II$1,"&lt;=" &amp; F$1*12,'FCL INV'!$C$1:$II$1,"&gt;" &amp; (F$1-1)*12)/1000000</f>
        <v>#NAME?</v>
      </c>
      <c r="G22" s="24" t="e">
        <f ca="1">+SUMIFS('FCL INV'!$C22:$II22,'FCL INV'!$C$1:$II$1,"&lt;=" &amp; G$1*12,'FCL INV'!$C$1:$II$1,"&gt;" &amp; (G$1-1)*12)/1000000</f>
        <v>#NAME?</v>
      </c>
      <c r="H22" s="24" t="e">
        <f ca="1">+SUMIFS('FCL INV'!$C22:$II22,'FCL INV'!$C$1:$II$1,"&lt;=" &amp; H$1*12,'FCL INV'!$C$1:$II$1,"&gt;" &amp; (H$1-1)*12)/1000000</f>
        <v>#NAME?</v>
      </c>
      <c r="I22" s="24" t="e">
        <f ca="1">+SUMIFS('FCL INV'!$C22:$II22,'FCL INV'!$C$1:$II$1,"&lt;=" &amp; I$1*12,'FCL INV'!$C$1:$II$1,"&gt;" &amp; (I$1-1)*12)/1000000</f>
        <v>#NAME?</v>
      </c>
      <c r="J22" s="24" t="e">
        <f ca="1">+SUMIFS('FCL INV'!$C22:$II22,'FCL INV'!$C$1:$II$1,"&lt;=" &amp; J$1*12,'FCL INV'!$C$1:$II$1,"&gt;" &amp; (J$1-1)*12)/1000000</f>
        <v>#NAME?</v>
      </c>
      <c r="K22" s="24" t="e">
        <f ca="1">+SUMIFS('FCL INV'!$C22:$II22,'FCL INV'!$C$1:$II$1,"&lt;=" &amp; K$1*12,'FCL INV'!$C$1:$II$1,"&gt;" &amp; (K$1-1)*12)/1000000</f>
        <v>#NAME?</v>
      </c>
      <c r="L22" s="24" t="e">
        <f ca="1">+SUMIFS('FCL INV'!$C22:$II22,'FCL INV'!$C$1:$II$1,"&lt;=" &amp; L$1*12,'FCL INV'!$C$1:$II$1,"&gt;" &amp; (L$1-1)*12)/1000000</f>
        <v>#NAME?</v>
      </c>
      <c r="M22" s="24" t="e">
        <f ca="1">+SUMIFS('FCL INV'!$C22:$II22,'FCL INV'!$C$1:$II$1,"&lt;=" &amp; M$1*12,'FCL INV'!$C$1:$II$1,"&gt;" &amp; (M$1-1)*12)/1000000</f>
        <v>#NAME?</v>
      </c>
      <c r="N22" s="24">
        <f>+SUMIFS('FCL INV'!$C22:$II22,'FCL INV'!$C$1:$II$1,"&lt;=" &amp; N$1*12,'FCL INV'!$C$1:$II$1,"&gt;" &amp; (N$1-1)*12)/1000000</f>
        <v>0</v>
      </c>
      <c r="O22" s="24">
        <f>+SUMIFS('FCL INV'!$C22:$II22,'FCL INV'!$C$1:$II$1,"&lt;=" &amp; O$1*12,'FCL INV'!$C$1:$II$1,"&gt;" &amp; (O$1-1)*12)/1000000</f>
        <v>0</v>
      </c>
      <c r="P22" s="24">
        <f>+SUMIFS('FCL INV'!$C22:$II22,'FCL INV'!$C$1:$II$1,"&lt;=" &amp; P$1*12,'FCL INV'!$C$1:$II$1,"&gt;" &amp; (P$1-1)*12)/1000000</f>
        <v>0</v>
      </c>
      <c r="Q22" s="24">
        <f>+SUMIFS('FCL INV'!$C22:$II22,'FCL INV'!$C$1:$II$1,"&lt;=" &amp; Q$1*12,'FCL INV'!$C$1:$II$1,"&gt;" &amp; (Q$1-1)*12)/1000000</f>
        <v>0</v>
      </c>
      <c r="R22" s="24">
        <f>+SUMIFS('FCL INV'!$C22:$II22,'FCL INV'!$C$1:$II$1,"&lt;=" &amp; R$1*12,'FCL INV'!$C$1:$II$1,"&gt;" &amp; (R$1-1)*12)/1000000</f>
        <v>0</v>
      </c>
      <c r="S22" s="24">
        <f>+SUMIFS('FCL INV'!$C22:$II22,'FCL INV'!$C$1:$II$1,"&lt;=" &amp; S$1*12,'FCL INV'!$C$1:$II$1,"&gt;" &amp; (S$1-1)*12)/1000000</f>
        <v>0</v>
      </c>
      <c r="T22" s="24">
        <f>+SUMIFS('FCL INV'!$C22:$II22,'FCL INV'!$C$1:$II$1,"&lt;=" &amp; T$1*12,'FCL INV'!$C$1:$II$1,"&gt;" &amp; (T$1-1)*12)/1000000</f>
        <v>0</v>
      </c>
      <c r="U22" s="24">
        <f>+SUMIFS('FCL INV'!$C22:$II22,'FCL INV'!$C$1:$II$1,"&lt;=" &amp; U$1*12,'FCL INV'!$C$1:$II$1,"&gt;" &amp; (U$1-1)*12)/1000000</f>
        <v>0</v>
      </c>
      <c r="V22" s="24">
        <f>+SUMIFS('FCL INV'!$C22:$II22,'FCL INV'!$C$1:$II$1,"&lt;=" &amp; V$1*12,'FCL INV'!$C$1:$II$1,"&gt;" &amp; (V$1-1)*12)/1000000</f>
        <v>0</v>
      </c>
      <c r="W22" s="34">
        <f>+SUMIFS('FCL INV'!$C22:$II22,'FCL INV'!$C$1:$II$1,"&lt;=" &amp; W$1*12,'FCL INV'!$C$1:$II$1,"&gt;" &amp; (W$1-1)*12)/1000000</f>
        <v>0</v>
      </c>
    </row>
    <row r="23" spans="1:24" ht="15" thickBot="1">
      <c r="A23" s="43" t="s">
        <v>19</v>
      </c>
      <c r="B23" s="61" t="s">
        <v>83</v>
      </c>
      <c r="C23" s="68"/>
      <c r="D23" s="24">
        <f>+SUMIFS('FCL INV'!$C23:$II23,'FCL INV'!$C$1:$II$1,"&lt;=" &amp; D$1*12,'FCL INV'!$C$1:$II$1,"&gt;" &amp; (D$1-1)*12)/1000000</f>
        <v>0</v>
      </c>
      <c r="E23" s="24">
        <f>+SUMIFS('FCL INV'!$C23:$II23,'FCL INV'!$C$1:$II$1,"&lt;=" &amp; E$1*12,'FCL INV'!$C$1:$II$1,"&gt;" &amp; (E$1-1)*12)/1000000</f>
        <v>0</v>
      </c>
      <c r="F23" s="24">
        <f>+SUMIFS('FCL INV'!$C23:$II23,'FCL INV'!$C$1:$II$1,"&lt;=" &amp; F$1*12,'FCL INV'!$C$1:$II$1,"&gt;" &amp; (F$1-1)*12)/1000000</f>
        <v>0</v>
      </c>
      <c r="G23" s="24">
        <f>+SUMIFS('FCL INV'!$C23:$II23,'FCL INV'!$C$1:$II$1,"&lt;=" &amp; G$1*12,'FCL INV'!$C$1:$II$1,"&gt;" &amp; (G$1-1)*12)/1000000</f>
        <v>0</v>
      </c>
      <c r="H23" s="24">
        <f>+SUMIFS('FCL INV'!$C23:$II23,'FCL INV'!$C$1:$II$1,"&lt;=" &amp; H$1*12,'FCL INV'!$C$1:$II$1,"&gt;" &amp; (H$1-1)*12)/1000000</f>
        <v>0</v>
      </c>
      <c r="I23" s="24">
        <f>+SUMIFS('FCL INV'!$C23:$II23,'FCL INV'!$C$1:$II$1,"&lt;=" &amp; I$1*12,'FCL INV'!$C$1:$II$1,"&gt;" &amp; (I$1-1)*12)/1000000</f>
        <v>0</v>
      </c>
      <c r="J23" s="24">
        <f>+SUMIFS('FCL INV'!$C23:$II23,'FCL INV'!$C$1:$II$1,"&lt;=" &amp; J$1*12,'FCL INV'!$C$1:$II$1,"&gt;" &amp; (J$1-1)*12)/1000000</f>
        <v>0</v>
      </c>
      <c r="K23" s="24">
        <f>+SUMIFS('FCL INV'!$C23:$II23,'FCL INV'!$C$1:$II$1,"&lt;=" &amp; K$1*12,'FCL INV'!$C$1:$II$1,"&gt;" &amp; (K$1-1)*12)/1000000</f>
        <v>0</v>
      </c>
      <c r="L23" s="24">
        <f>+SUMIFS('FCL INV'!$C23:$II23,'FCL INV'!$C$1:$II$1,"&lt;=" &amp; L$1*12,'FCL INV'!$C$1:$II$1,"&gt;" &amp; (L$1-1)*12)/1000000</f>
        <v>0</v>
      </c>
      <c r="M23" s="24">
        <f>+SUMIFS('FCL INV'!$C23:$II23,'FCL INV'!$C$1:$II$1,"&lt;=" &amp; M$1*12,'FCL INV'!$C$1:$II$1,"&gt;" &amp; (M$1-1)*12)/1000000</f>
        <v>0</v>
      </c>
      <c r="N23" s="24">
        <f>+SUMIFS('FCL INV'!$C23:$II23,'FCL INV'!$C$1:$II$1,"&lt;=" &amp; N$1*12,'FCL INV'!$C$1:$II$1,"&gt;" &amp; (N$1-1)*12)/1000000</f>
        <v>0</v>
      </c>
      <c r="O23" s="24">
        <f>+SUMIFS('FCL INV'!$C23:$II23,'FCL INV'!$C$1:$II$1,"&lt;=" &amp; O$1*12,'FCL INV'!$C$1:$II$1,"&gt;" &amp; (O$1-1)*12)/1000000</f>
        <v>0</v>
      </c>
      <c r="P23" s="24">
        <f>+SUMIFS('FCL INV'!$C23:$II23,'FCL INV'!$C$1:$II$1,"&lt;=" &amp; P$1*12,'FCL INV'!$C$1:$II$1,"&gt;" &amp; (P$1-1)*12)/1000000</f>
        <v>0</v>
      </c>
      <c r="Q23" s="24">
        <f>+SUMIFS('FCL INV'!$C23:$II23,'FCL INV'!$C$1:$II$1,"&lt;=" &amp; Q$1*12,'FCL INV'!$C$1:$II$1,"&gt;" &amp; (Q$1-1)*12)/1000000</f>
        <v>0</v>
      </c>
      <c r="R23" s="24">
        <f>+SUMIFS('FCL INV'!$C23:$II23,'FCL INV'!$C$1:$II$1,"&lt;=" &amp; R$1*12,'FCL INV'!$C$1:$II$1,"&gt;" &amp; (R$1-1)*12)/1000000</f>
        <v>0</v>
      </c>
      <c r="S23" s="24">
        <f>+SUMIFS('FCL INV'!$C23:$II23,'FCL INV'!$C$1:$II$1,"&lt;=" &amp; S$1*12,'FCL INV'!$C$1:$II$1,"&gt;" &amp; (S$1-1)*12)/1000000</f>
        <v>0</v>
      </c>
      <c r="T23" s="24">
        <f>+SUMIFS('FCL INV'!$C23:$II23,'FCL INV'!$C$1:$II$1,"&lt;=" &amp; T$1*12,'FCL INV'!$C$1:$II$1,"&gt;" &amp; (T$1-1)*12)/1000000</f>
        <v>0</v>
      </c>
      <c r="U23" s="24">
        <f>+SUMIFS('FCL INV'!$C23:$II23,'FCL INV'!$C$1:$II$1,"&lt;=" &amp; U$1*12,'FCL INV'!$C$1:$II$1,"&gt;" &amp; (U$1-1)*12)/1000000</f>
        <v>0</v>
      </c>
      <c r="V23" s="24">
        <f>+SUMIFS('FCL INV'!$C23:$II23,'FCL INV'!$C$1:$II$1,"&lt;=" &amp; V$1*12,'FCL INV'!$C$1:$II$1,"&gt;" &amp; (V$1-1)*12)/1000000</f>
        <v>0</v>
      </c>
      <c r="W23" s="34">
        <f>+SUMIFS('FCL INV'!$C23:$II23,'FCL INV'!$C$1:$II$1,"&lt;=" &amp; W$1*12,'FCL INV'!$C$1:$II$1,"&gt;" &amp; (W$1-1)*12)/1000000</f>
        <v>0</v>
      </c>
      <c r="X23" s="1"/>
    </row>
    <row r="24" spans="1:24">
      <c r="A24" s="48" t="s">
        <v>19</v>
      </c>
      <c r="B24" s="65" t="s">
        <v>82</v>
      </c>
      <c r="C24" s="68"/>
      <c r="D24" s="24">
        <f>+SUMIFS('FCL INV'!$C24:$II24,'FCL INV'!$C$1:$II$1,"&lt;=" &amp; D$1*12,'FCL INV'!$C$1:$II$1,"&gt;" &amp; (D$1-1)*12)/1000000</f>
        <v>0</v>
      </c>
      <c r="E24" s="24">
        <f>+SUMIFS('FCL INV'!$C24:$II24,'FCL INV'!$C$1:$II$1,"&lt;=" &amp; E$1*12,'FCL INV'!$C$1:$II$1,"&gt;" &amp; (E$1-1)*12)/1000000</f>
        <v>0</v>
      </c>
      <c r="F24" s="24">
        <f>+SUMIFS('FCL INV'!$C24:$II24,'FCL INV'!$C$1:$II$1,"&lt;=" &amp; F$1*12,'FCL INV'!$C$1:$II$1,"&gt;" &amp; (F$1-1)*12)/1000000</f>
        <v>0</v>
      </c>
      <c r="G24" s="24">
        <f>+SUMIFS('FCL INV'!$C24:$II24,'FCL INV'!$C$1:$II$1,"&lt;=" &amp; G$1*12,'FCL INV'!$C$1:$II$1,"&gt;" &amp; (G$1-1)*12)/1000000</f>
        <v>0</v>
      </c>
      <c r="H24" s="24">
        <f>+SUMIFS('FCL INV'!$C24:$II24,'FCL INV'!$C$1:$II$1,"&lt;=" &amp; H$1*12,'FCL INV'!$C$1:$II$1,"&gt;" &amp; (H$1-1)*12)/1000000</f>
        <v>0</v>
      </c>
      <c r="I24" s="24">
        <f>+SUMIFS('FCL INV'!$C24:$II24,'FCL INV'!$C$1:$II$1,"&lt;=" &amp; I$1*12,'FCL INV'!$C$1:$II$1,"&gt;" &amp; (I$1-1)*12)/1000000</f>
        <v>0</v>
      </c>
      <c r="J24" s="24">
        <f>+SUMIFS('FCL INV'!$C24:$II24,'FCL INV'!$C$1:$II$1,"&lt;=" &amp; J$1*12,'FCL INV'!$C$1:$II$1,"&gt;" &amp; (J$1-1)*12)/1000000</f>
        <v>0</v>
      </c>
      <c r="K24" s="24">
        <f>+SUMIFS('FCL INV'!$C24:$II24,'FCL INV'!$C$1:$II$1,"&lt;=" &amp; K$1*12,'FCL INV'!$C$1:$II$1,"&gt;" &amp; (K$1-1)*12)/1000000</f>
        <v>0</v>
      </c>
      <c r="L24" s="24">
        <f>+SUMIFS('FCL INV'!$C24:$II24,'FCL INV'!$C$1:$II$1,"&lt;=" &amp; L$1*12,'FCL INV'!$C$1:$II$1,"&gt;" &amp; (L$1-1)*12)/1000000</f>
        <v>0</v>
      </c>
      <c r="M24" s="24" t="e">
        <f ca="1">+SUMIFS('FCL INV'!$C24:$II24,'FCL INV'!$C$1:$II$1,"&lt;=" &amp; M$1*12,'FCL INV'!$C$1:$II$1,"&gt;" &amp; (M$1-1)*12)/1000000</f>
        <v>#NAME?</v>
      </c>
      <c r="N24" s="24">
        <f>+SUMIFS('FCL INV'!$C24:$II24,'FCL INV'!$C$1:$II$1,"&lt;=" &amp; N$1*12,'FCL INV'!$C$1:$II$1,"&gt;" &amp; (N$1-1)*12)/1000000</f>
        <v>0</v>
      </c>
      <c r="O24" s="24">
        <f>+SUMIFS('FCL INV'!$C24:$II24,'FCL INV'!$C$1:$II$1,"&lt;=" &amp; O$1*12,'FCL INV'!$C$1:$II$1,"&gt;" &amp; (O$1-1)*12)/1000000</f>
        <v>0</v>
      </c>
      <c r="P24" s="24">
        <f>+SUMIFS('FCL INV'!$C24:$II24,'FCL INV'!$C$1:$II$1,"&lt;=" &amp; P$1*12,'FCL INV'!$C$1:$II$1,"&gt;" &amp; (P$1-1)*12)/1000000</f>
        <v>0</v>
      </c>
      <c r="Q24" s="24">
        <f>+SUMIFS('FCL INV'!$C24:$II24,'FCL INV'!$C$1:$II$1,"&lt;=" &amp; Q$1*12,'FCL INV'!$C$1:$II$1,"&gt;" &amp; (Q$1-1)*12)/1000000</f>
        <v>0</v>
      </c>
      <c r="R24" s="24">
        <f>+SUMIFS('FCL INV'!$C24:$II24,'FCL INV'!$C$1:$II$1,"&lt;=" &amp; R$1*12,'FCL INV'!$C$1:$II$1,"&gt;" &amp; (R$1-1)*12)/1000000</f>
        <v>0</v>
      </c>
      <c r="S24" s="24">
        <f>+SUMIFS('FCL INV'!$C24:$II24,'FCL INV'!$C$1:$II$1,"&lt;=" &amp; S$1*12,'FCL INV'!$C$1:$II$1,"&gt;" &amp; (S$1-1)*12)/1000000</f>
        <v>0</v>
      </c>
      <c r="T24" s="24">
        <f>+SUMIFS('FCL INV'!$C24:$II24,'FCL INV'!$C$1:$II$1,"&lt;=" &amp; T$1*12,'FCL INV'!$C$1:$II$1,"&gt;" &amp; (T$1-1)*12)/1000000</f>
        <v>0</v>
      </c>
      <c r="U24" s="24">
        <f>+SUMIFS('FCL INV'!$C24:$II24,'FCL INV'!$C$1:$II$1,"&lt;=" &amp; U$1*12,'FCL INV'!$C$1:$II$1,"&gt;" &amp; (U$1-1)*12)/1000000</f>
        <v>0</v>
      </c>
      <c r="V24" s="24">
        <f>+SUMIFS('FCL INV'!$C24:$II24,'FCL INV'!$C$1:$II$1,"&lt;=" &amp; V$1*12,'FCL INV'!$C$1:$II$1,"&gt;" &amp; (V$1-1)*12)/1000000</f>
        <v>0</v>
      </c>
      <c r="W24" s="34">
        <f>+SUMIFS('FCL INV'!$C24:$II24,'FCL INV'!$C$1:$II$1,"&lt;=" &amp; W$1*12,'FCL INV'!$C$1:$II$1,"&gt;" &amp; (W$1-1)*12)/1000000</f>
        <v>0</v>
      </c>
    </row>
    <row r="25" spans="1:24" ht="15.6">
      <c r="A25" s="40" t="s">
        <v>17</v>
      </c>
      <c r="B25" s="30" t="s">
        <v>24</v>
      </c>
      <c r="C25" s="71">
        <f>IF(C1&gt;$A$1,0,+C15+C16+C17-C18-C19-C20-C21+C22+C23+C24)</f>
        <v>-98.211193800000032</v>
      </c>
      <c r="D25" s="31" t="e">
        <f ca="1">+SUMIFS('FCL INV'!$C25:$II25,'FCL INV'!$C$1:$II$1,"&lt;=" &amp; D$1*12,'FCL INV'!$C$1:$II$1,"&gt;" &amp; (D$1-1)*12)/1000000</f>
        <v>#NAME?</v>
      </c>
      <c r="E25" s="31" t="e">
        <f ca="1">+SUMIFS('FCL INV'!$C25:$II25,'FCL INV'!$C$1:$II$1,"&lt;=" &amp; E$1*12,'FCL INV'!$C$1:$II$1,"&gt;" &amp; (E$1-1)*12)/1000000</f>
        <v>#NAME?</v>
      </c>
      <c r="F25" s="31" t="e">
        <f ca="1">+SUMIFS('FCL INV'!$C25:$II25,'FCL INV'!$C$1:$II$1,"&lt;=" &amp; F$1*12,'FCL INV'!$C$1:$II$1,"&gt;" &amp; (F$1-1)*12)/1000000</f>
        <v>#NAME?</v>
      </c>
      <c r="G25" s="31" t="e">
        <f ca="1">+SUMIFS('FCL INV'!$C25:$II25,'FCL INV'!$C$1:$II$1,"&lt;=" &amp; G$1*12,'FCL INV'!$C$1:$II$1,"&gt;" &amp; (G$1-1)*12)/1000000</f>
        <v>#NAME?</v>
      </c>
      <c r="H25" s="31" t="e">
        <f ca="1">+SUMIFS('FCL INV'!$C25:$II25,'FCL INV'!$C$1:$II$1,"&lt;=" &amp; H$1*12,'FCL INV'!$C$1:$II$1,"&gt;" &amp; (H$1-1)*12)/1000000</f>
        <v>#NAME?</v>
      </c>
      <c r="I25" s="31" t="e">
        <f ca="1">+SUMIFS('FCL INV'!$C25:$II25,'FCL INV'!$C$1:$II$1,"&lt;=" &amp; I$1*12,'FCL INV'!$C$1:$II$1,"&gt;" &amp; (I$1-1)*12)/1000000</f>
        <v>#NAME?</v>
      </c>
      <c r="J25" s="31" t="e">
        <f ca="1">+SUMIFS('FCL INV'!$C25:$II25,'FCL INV'!$C$1:$II$1,"&lt;=" &amp; J$1*12,'FCL INV'!$C$1:$II$1,"&gt;" &amp; (J$1-1)*12)/1000000</f>
        <v>#NAME?</v>
      </c>
      <c r="K25" s="31" t="e">
        <f ca="1">+SUMIFS('FCL INV'!$C25:$II25,'FCL INV'!$C$1:$II$1,"&lt;=" &amp; K$1*12,'FCL INV'!$C$1:$II$1,"&gt;" &amp; (K$1-1)*12)/1000000</f>
        <v>#NAME?</v>
      </c>
      <c r="L25" s="31" t="e">
        <f ca="1">+SUMIFS('FCL INV'!$C25:$II25,'FCL INV'!$C$1:$II$1,"&lt;=" &amp; L$1*12,'FCL INV'!$C$1:$II$1,"&gt;" &amp; (L$1-1)*12)/1000000</f>
        <v>#NAME?</v>
      </c>
      <c r="M25" s="31" t="e">
        <f ca="1">+SUMIFS('FCL INV'!$C25:$II25,'FCL INV'!$C$1:$II$1,"&lt;=" &amp; M$1*12,'FCL INV'!$C$1:$II$1,"&gt;" &amp; (M$1-1)*12)/1000000</f>
        <v>#NAME?</v>
      </c>
      <c r="N25" s="31">
        <f>+SUMIFS('FCL INV'!$C25:$II25,'FCL INV'!$C$1:$II$1,"&lt;=" &amp; N$1*12,'FCL INV'!$C$1:$II$1,"&gt;" &amp; (N$1-1)*12)/1000000</f>
        <v>0</v>
      </c>
      <c r="O25" s="31">
        <f>+SUMIFS('FCL INV'!$C25:$II25,'FCL INV'!$C$1:$II$1,"&lt;=" &amp; O$1*12,'FCL INV'!$C$1:$II$1,"&gt;" &amp; (O$1-1)*12)/1000000</f>
        <v>0</v>
      </c>
      <c r="P25" s="31">
        <f>+SUMIFS('FCL INV'!$C25:$II25,'FCL INV'!$C$1:$II$1,"&lt;=" &amp; P$1*12,'FCL INV'!$C$1:$II$1,"&gt;" &amp; (P$1-1)*12)/1000000</f>
        <v>0</v>
      </c>
      <c r="Q25" s="31">
        <f>+SUMIFS('FCL INV'!$C25:$II25,'FCL INV'!$C$1:$II$1,"&lt;=" &amp; Q$1*12,'FCL INV'!$C$1:$II$1,"&gt;" &amp; (Q$1-1)*12)/1000000</f>
        <v>0</v>
      </c>
      <c r="R25" s="31">
        <f>+SUMIFS('FCL INV'!$C25:$II25,'FCL INV'!$C$1:$II$1,"&lt;=" &amp; R$1*12,'FCL INV'!$C$1:$II$1,"&gt;" &amp; (R$1-1)*12)/1000000</f>
        <v>0</v>
      </c>
      <c r="S25" s="31">
        <f>+SUMIFS('FCL INV'!$C25:$II25,'FCL INV'!$C$1:$II$1,"&lt;=" &amp; S$1*12,'FCL INV'!$C$1:$II$1,"&gt;" &amp; (S$1-1)*12)/1000000</f>
        <v>0</v>
      </c>
      <c r="T25" s="31">
        <f>+SUMIFS('FCL INV'!$C25:$II25,'FCL INV'!$C$1:$II$1,"&lt;=" &amp; T$1*12,'FCL INV'!$C$1:$II$1,"&gt;" &amp; (T$1-1)*12)/1000000</f>
        <v>0</v>
      </c>
      <c r="U25" s="31">
        <f>+SUMIFS('FCL INV'!$C25:$II25,'FCL INV'!$C$1:$II$1,"&lt;=" &amp; U$1*12,'FCL INV'!$C$1:$II$1,"&gt;" &amp; (U$1-1)*12)/1000000</f>
        <v>0</v>
      </c>
      <c r="V25" s="31">
        <f>+SUMIFS('FCL INV'!$C25:$II25,'FCL INV'!$C$1:$II$1,"&lt;=" &amp; V$1*12,'FCL INV'!$C$1:$II$1,"&gt;" &amp; (V$1-1)*12)/1000000</f>
        <v>0</v>
      </c>
      <c r="W25" s="49">
        <f>+SUMIFS('FCL INV'!$C25:$II25,'FCL INV'!$C$1:$II$1,"&lt;=" &amp; W$1*12,'FCL INV'!$C$1:$II$1,"&gt;" &amp; (W$1-1)*12)/1000000</f>
        <v>0</v>
      </c>
    </row>
    <row r="26" spans="1:24" ht="15.6">
      <c r="A26" s="41"/>
      <c r="B26" s="32" t="s">
        <v>72</v>
      </c>
      <c r="C26" s="72" t="e">
        <f t="shared" ref="C26:W26" ca="1" si="1">IF(C1&gt;$A$1,0,PV($C$32,C1,,-C25))</f>
        <v>#NAME?</v>
      </c>
      <c r="D26" s="33" t="e">
        <f t="shared" ca="1" si="1"/>
        <v>#NAME?</v>
      </c>
      <c r="E26" s="33" t="e">
        <f t="shared" ca="1" si="1"/>
        <v>#NAME?</v>
      </c>
      <c r="F26" s="33" t="e">
        <f t="shared" ca="1" si="1"/>
        <v>#NAME?</v>
      </c>
      <c r="G26" s="33" t="e">
        <f t="shared" ca="1" si="1"/>
        <v>#NAME?</v>
      </c>
      <c r="H26" s="33" t="e">
        <f t="shared" ca="1" si="1"/>
        <v>#NAME?</v>
      </c>
      <c r="I26" s="33" t="e">
        <f t="shared" ca="1" si="1"/>
        <v>#NAME?</v>
      </c>
      <c r="J26" s="33" t="e">
        <f t="shared" ca="1" si="1"/>
        <v>#NAME?</v>
      </c>
      <c r="K26" s="33" t="e">
        <f t="shared" ca="1" si="1"/>
        <v>#NAME?</v>
      </c>
      <c r="L26" s="33" t="e">
        <f t="shared" ca="1" si="1"/>
        <v>#NAME?</v>
      </c>
      <c r="M26" s="33" t="e">
        <f t="shared" ca="1" si="1"/>
        <v>#NAME?</v>
      </c>
      <c r="N26" s="33">
        <f t="shared" si="1"/>
        <v>0</v>
      </c>
      <c r="O26" s="33">
        <f t="shared" si="1"/>
        <v>0</v>
      </c>
      <c r="P26" s="33">
        <f t="shared" si="1"/>
        <v>0</v>
      </c>
      <c r="Q26" s="33">
        <f t="shared" si="1"/>
        <v>0</v>
      </c>
      <c r="R26" s="33">
        <f t="shared" si="1"/>
        <v>0</v>
      </c>
      <c r="S26" s="33">
        <f t="shared" si="1"/>
        <v>0</v>
      </c>
      <c r="T26" s="33">
        <f t="shared" si="1"/>
        <v>0</v>
      </c>
      <c r="U26" s="33">
        <f t="shared" si="1"/>
        <v>0</v>
      </c>
      <c r="V26" s="33">
        <f t="shared" si="1"/>
        <v>0</v>
      </c>
      <c r="W26" s="50">
        <f t="shared" si="1"/>
        <v>0</v>
      </c>
    </row>
    <row r="27" spans="1:24" ht="15.6">
      <c r="A27" s="41"/>
      <c r="B27" s="32" t="s">
        <v>76</v>
      </c>
      <c r="C27" s="68">
        <f>IF(C1&gt;$A$1,0,+C4+C17+C22+C23+C24)</f>
        <v>229.15945219999998</v>
      </c>
      <c r="D27" s="24" t="e">
        <f t="shared" ref="D27:W27" ca="1" si="2">IF(D1&gt;$A$1,0,+D4+D17+D22+D23+D24)</f>
        <v>#NAME?</v>
      </c>
      <c r="E27" s="24" t="e">
        <f t="shared" ca="1" si="2"/>
        <v>#NAME?</v>
      </c>
      <c r="F27" s="24" t="e">
        <f t="shared" ca="1" si="2"/>
        <v>#NAME?</v>
      </c>
      <c r="G27" s="24" t="e">
        <f t="shared" ca="1" si="2"/>
        <v>#NAME?</v>
      </c>
      <c r="H27" s="24" t="e">
        <f t="shared" ca="1" si="2"/>
        <v>#NAME?</v>
      </c>
      <c r="I27" s="24" t="e">
        <f t="shared" ca="1" si="2"/>
        <v>#NAME?</v>
      </c>
      <c r="J27" s="24" t="e">
        <f t="shared" ca="1" si="2"/>
        <v>#NAME?</v>
      </c>
      <c r="K27" s="24" t="e">
        <f t="shared" ca="1" si="2"/>
        <v>#NAME?</v>
      </c>
      <c r="L27" s="24" t="e">
        <f t="shared" ca="1" si="2"/>
        <v>#NAME?</v>
      </c>
      <c r="M27" s="24" t="e">
        <f t="shared" ca="1" si="2"/>
        <v>#NAME?</v>
      </c>
      <c r="N27" s="24">
        <f t="shared" si="2"/>
        <v>0</v>
      </c>
      <c r="O27" s="24">
        <f t="shared" si="2"/>
        <v>0</v>
      </c>
      <c r="P27" s="24">
        <f t="shared" si="2"/>
        <v>0</v>
      </c>
      <c r="Q27" s="24">
        <f t="shared" si="2"/>
        <v>0</v>
      </c>
      <c r="R27" s="24">
        <f t="shared" si="2"/>
        <v>0</v>
      </c>
      <c r="S27" s="24">
        <f t="shared" si="2"/>
        <v>0</v>
      </c>
      <c r="T27" s="24">
        <f t="shared" si="2"/>
        <v>0</v>
      </c>
      <c r="U27" s="24">
        <f t="shared" si="2"/>
        <v>0</v>
      </c>
      <c r="V27" s="24">
        <f t="shared" si="2"/>
        <v>0</v>
      </c>
      <c r="W27" s="34">
        <f t="shared" si="2"/>
        <v>0</v>
      </c>
      <c r="X27" s="25" t="e">
        <f ca="1">+NPV(C32,D27:W27)+C27</f>
        <v>#NAME?</v>
      </c>
    </row>
    <row r="28" spans="1:24" ht="15.6">
      <c r="A28" s="41"/>
      <c r="B28" s="32" t="s">
        <v>77</v>
      </c>
      <c r="C28" s="68">
        <f>IF(C1&gt;$A$1,0,C5+C6+C7+C8+C12+C14+C18+C19+C20+C21)</f>
        <v>327.37064600000002</v>
      </c>
      <c r="D28" s="24" t="e">
        <f t="shared" ref="D28:W28" ca="1" si="3">IF(D1&gt;$A$1,0,D5+D6+D7+D8+D12+D14+D18+D19+D20+D21)</f>
        <v>#NAME?</v>
      </c>
      <c r="E28" s="24" t="e">
        <f t="shared" ca="1" si="3"/>
        <v>#NAME?</v>
      </c>
      <c r="F28" s="24" t="e">
        <f t="shared" ca="1" si="3"/>
        <v>#NAME?</v>
      </c>
      <c r="G28" s="24" t="e">
        <f t="shared" ca="1" si="3"/>
        <v>#NAME?</v>
      </c>
      <c r="H28" s="24" t="e">
        <f t="shared" ca="1" si="3"/>
        <v>#NAME?</v>
      </c>
      <c r="I28" s="24" t="e">
        <f t="shared" ca="1" si="3"/>
        <v>#NAME?</v>
      </c>
      <c r="J28" s="24" t="e">
        <f t="shared" ca="1" si="3"/>
        <v>#NAME?</v>
      </c>
      <c r="K28" s="24" t="e">
        <f t="shared" ca="1" si="3"/>
        <v>#NAME?</v>
      </c>
      <c r="L28" s="24" t="e">
        <f t="shared" ca="1" si="3"/>
        <v>#NAME?</v>
      </c>
      <c r="M28" s="24" t="e">
        <f t="shared" ca="1" si="3"/>
        <v>#NAME?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34">
        <f t="shared" si="3"/>
        <v>0</v>
      </c>
      <c r="X28" s="25" t="e">
        <f ca="1">+NPV(C32,D28:W28)+C28</f>
        <v>#NAME?</v>
      </c>
    </row>
    <row r="29" spans="1:24" ht="15.6">
      <c r="A29" s="41"/>
      <c r="B29" s="32" t="s">
        <v>28</v>
      </c>
      <c r="C29" s="68"/>
      <c r="D29" s="86" t="e">
        <f ca="1">IF(C1&gt;$A$1,"",IF(SUM($C$25:D25)&gt;=0,D1,""))</f>
        <v>#NAME?</v>
      </c>
      <c r="E29" s="86" t="e">
        <f ca="1">IF(D1&gt;$A$1,"",IF(SUM($C$25:E25)&gt;=0,E1,""))</f>
        <v>#NAME?</v>
      </c>
      <c r="F29" s="86" t="e">
        <f ca="1">IF(E1&gt;$A$1,"",IF(SUM($C$25:F25)&gt;=0,F1,""))</f>
        <v>#NAME?</v>
      </c>
      <c r="G29" s="86" t="e">
        <f ca="1">IF(F1&gt;$A$1,"",IF(SUM($C$25:G25)&gt;=0,G1,""))</f>
        <v>#NAME?</v>
      </c>
      <c r="H29" s="86" t="e">
        <f ca="1">IF(G1&gt;$A$1,"",IF(SUM($C$25:H25)&gt;=0,H1,""))</f>
        <v>#NAME?</v>
      </c>
      <c r="I29" s="86" t="e">
        <f ca="1">IF(H1&gt;$A$1,"",IF(SUM($C$25:I25)&gt;=0,I1,""))</f>
        <v>#NAME?</v>
      </c>
      <c r="J29" s="86" t="e">
        <f ca="1">IF(I1&gt;$A$1,"",IF(SUM($C$25:J25)&gt;=0,J1,""))</f>
        <v>#NAME?</v>
      </c>
      <c r="K29" s="86" t="e">
        <f ca="1">IF(J1&gt;$A$1,"",IF(SUM($C$25:K25)&gt;=0,K1,""))</f>
        <v>#NAME?</v>
      </c>
      <c r="L29" s="86" t="e">
        <f ca="1">IF(K1&gt;$A$1,"",IF(SUM($C$25:L25)&gt;=0,L1,""))</f>
        <v>#NAME?</v>
      </c>
      <c r="M29" s="86" t="e">
        <f ca="1">IF(L1&gt;$A$1,"",IF(SUM($C$25:M25)&gt;=0,M1,""))</f>
        <v>#NAME?</v>
      </c>
      <c r="N29" s="86" t="e">
        <f ca="1">IF(M1&gt;$A$1,"",IF(SUM($C$25:N25)&gt;=0,N1,""))</f>
        <v>#NAME?</v>
      </c>
      <c r="O29" s="86" t="str">
        <f>IF(N1&gt;$A$1,"",IF(SUM($C$25:O25)&gt;=0,O1,""))</f>
        <v/>
      </c>
      <c r="P29" s="86" t="str">
        <f>IF(O1&gt;$A$1,"",IF(SUM($C$25:P25)&gt;=0,P1,""))</f>
        <v/>
      </c>
      <c r="Q29" s="86" t="str">
        <f>IF(P1&gt;$A$1,"",IF(SUM($C$25:Q25)&gt;=0,Q1,""))</f>
        <v/>
      </c>
      <c r="R29" s="86" t="str">
        <f>IF(Q1&gt;$A$1,"",IF(SUM($C$25:R25)&gt;=0,R1,""))</f>
        <v/>
      </c>
      <c r="S29" s="86" t="str">
        <f>IF(R1&gt;$A$1,"",IF(SUM($C$25:S25)&gt;=0,S1,""))</f>
        <v/>
      </c>
      <c r="T29" s="86" t="str">
        <f>IF(S1&gt;$A$1,"",IF(SUM($C$25:T25)&gt;=0,T1,""))</f>
        <v/>
      </c>
      <c r="U29" s="86" t="str">
        <f>IF(T1&gt;$A$1,"",IF(SUM($C$25:U25)&gt;=0,U1,""))</f>
        <v/>
      </c>
      <c r="V29" s="86" t="str">
        <f>IF(U1&gt;$A$1,"",IF(SUM($C$25:V25)&gt;=0,V1,""))</f>
        <v/>
      </c>
      <c r="W29" s="51" t="str">
        <f>IF(V1&gt;$A$1,"",IF(SUM($C$25:W25)&gt;=0,W1,""))</f>
        <v/>
      </c>
    </row>
    <row r="30" spans="1:24" ht="15.6">
      <c r="A30" s="42"/>
      <c r="B30" s="35" t="s">
        <v>29</v>
      </c>
      <c r="C30" s="70"/>
      <c r="D30" s="36" t="e">
        <f ca="1">IF(C1&gt;$A$1,"",IF(SUM($C$26:D26)&gt;=0,D1,""))</f>
        <v>#NAME?</v>
      </c>
      <c r="E30" s="36" t="e">
        <f ca="1">IF(D1&gt;$A$1,"",IF(SUM($C$26:E26)&gt;=0,E1,""))</f>
        <v>#NAME?</v>
      </c>
      <c r="F30" s="36" t="e">
        <f ca="1">IF(E1&gt;$A$1,"",IF(SUM($C$26:F26)&gt;=0,F1,""))</f>
        <v>#NAME?</v>
      </c>
      <c r="G30" s="36" t="e">
        <f ca="1">IF(F1&gt;$A$1,"",IF(SUM($C$26:G26)&gt;=0,G1,""))</f>
        <v>#NAME?</v>
      </c>
      <c r="H30" s="36" t="e">
        <f ca="1">IF(G1&gt;$A$1,"",IF(SUM($C$26:H26)&gt;=0,H1,""))</f>
        <v>#NAME?</v>
      </c>
      <c r="I30" s="36" t="e">
        <f ca="1">IF(H1&gt;$A$1,"",IF(SUM($C$26:I26)&gt;=0,I1,""))</f>
        <v>#NAME?</v>
      </c>
      <c r="J30" s="36" t="e">
        <f ca="1">IF(I1&gt;$A$1,"",IF(SUM($C$26:J26)&gt;=0,J1,""))</f>
        <v>#NAME?</v>
      </c>
      <c r="K30" s="36" t="e">
        <f ca="1">IF(J1&gt;$A$1,"",IF(SUM($C$26:K26)&gt;=0,K1,""))</f>
        <v>#NAME?</v>
      </c>
      <c r="L30" s="36" t="e">
        <f ca="1">IF(K1&gt;$A$1,"",IF(SUM($C$26:L26)&gt;=0,L1,""))</f>
        <v>#NAME?</v>
      </c>
      <c r="M30" s="36" t="e">
        <f ca="1">IF(L1&gt;$A$1,"",IF(SUM($C$26:M26)&gt;=0,M1,""))</f>
        <v>#NAME?</v>
      </c>
      <c r="N30" s="36" t="e">
        <f ca="1">IF(M1&gt;$A$1,"",IF(SUM($C$26:N26)&gt;=0,N1,""))</f>
        <v>#NAME?</v>
      </c>
      <c r="O30" s="36" t="str">
        <f>IF(N1&gt;$A$1,"",IF(SUM($C$26:O26)&gt;=0,O1,""))</f>
        <v/>
      </c>
      <c r="P30" s="36" t="str">
        <f>IF(O1&gt;$A$1,"",IF(SUM($C$26:P26)&gt;=0,P1,""))</f>
        <v/>
      </c>
      <c r="Q30" s="36" t="str">
        <f>IF(P1&gt;$A$1,"",IF(SUM($C$26:Q26)&gt;=0,Q1,""))</f>
        <v/>
      </c>
      <c r="R30" s="36" t="str">
        <f>IF(Q1&gt;$A$1,"",IF(SUM($C$26:R26)&gt;=0,R1,""))</f>
        <v/>
      </c>
      <c r="S30" s="36" t="str">
        <f>IF(R1&gt;$A$1,"",IF(SUM($C$26:S26)&gt;=0,S1,""))</f>
        <v/>
      </c>
      <c r="T30" s="36" t="str">
        <f>IF(S1&gt;$A$1,"",IF(SUM($C$26:T26)&gt;=0,T1,""))</f>
        <v/>
      </c>
      <c r="U30" s="36" t="str">
        <f>IF(T1&gt;$A$1,"",IF(SUM($C$26:U26)&gt;=0,U1,""))</f>
        <v/>
      </c>
      <c r="V30" s="36" t="str">
        <f>IF(U1&gt;$A$1,"",IF(SUM($C$26:V26)&gt;=0,V1,""))</f>
        <v/>
      </c>
      <c r="W30" s="52" t="str">
        <f>IF(V1&gt;$A$1,"",IF(SUM($C$26:W26)&gt;=0,W1,""))</f>
        <v/>
      </c>
    </row>
    <row r="31" spans="1:24">
      <c r="A31" s="6"/>
      <c r="C31" s="24"/>
    </row>
    <row r="32" spans="1:24" ht="15.6">
      <c r="B32" s="29" t="s">
        <v>2</v>
      </c>
      <c r="C32" s="105" t="e">
        <f ca="1">+'FCL INV'!C32</f>
        <v>#NAME?</v>
      </c>
    </row>
    <row r="33" spans="2:13" ht="15.6">
      <c r="B33" s="193" t="s">
        <v>75</v>
      </c>
      <c r="C33" s="194"/>
    </row>
    <row r="34" spans="2:13">
      <c r="B34" s="14" t="s">
        <v>25</v>
      </c>
      <c r="C34" s="26" t="e" cm="1">
        <f t="array" aca="1" ref="C34" ca="1">_xll.RiskOutput()++NPV(C32,D25:W25)+C25</f>
        <v>#NAME?</v>
      </c>
      <c r="J34" s="7"/>
    </row>
    <row r="35" spans="2:13">
      <c r="B35" s="14" t="s">
        <v>26</v>
      </c>
      <c r="C35" s="104" t="e">
        <f ca="1">IRR(C25:W25)</f>
        <v>#VALUE!</v>
      </c>
      <c r="D35" s="7"/>
      <c r="E35" s="7"/>
      <c r="M35" s="92"/>
    </row>
    <row r="36" spans="2:13">
      <c r="B36" s="14" t="s">
        <v>81</v>
      </c>
      <c r="C36" s="104" t="e" cm="1">
        <f t="array" aca="1" ref="C36" ca="1">_xll.RiskOutput()++MIRR(C25:W25,EFFECT('COSTO DE CAPITAL'!B2*12,12),EFFECT('COSTO DE CAPITAL'!B3*12,12))</f>
        <v>#NAME?</v>
      </c>
    </row>
    <row r="37" spans="2:13">
      <c r="B37" s="14" t="s">
        <v>74</v>
      </c>
      <c r="C37" s="26" t="e">
        <f ca="1">+PMT(C32,A1/12,-C34)</f>
        <v>#NAME?</v>
      </c>
    </row>
    <row r="38" spans="2:13">
      <c r="B38" s="14" t="s">
        <v>27</v>
      </c>
      <c r="C38" s="27" t="e">
        <f ca="1">+X27/X28</f>
        <v>#NAME?</v>
      </c>
    </row>
    <row r="39" spans="2:13">
      <c r="B39" s="14" t="s">
        <v>28</v>
      </c>
      <c r="C39" s="28" t="e">
        <f ca="1">IF(+MIN(D29:W29)=0,"No se recupera",MIN(D29:W29))</f>
        <v>#NAME?</v>
      </c>
    </row>
  </sheetData>
  <mergeCells count="1">
    <mergeCell ref="B33:C3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3C41-5D82-447F-A5A3-8FEC590760B2}">
  <dimension ref="A1:AT39"/>
  <sheetViews>
    <sheetView topLeftCell="A15" workbookViewId="0">
      <selection activeCell="F14" sqref="F14"/>
    </sheetView>
  </sheetViews>
  <sheetFormatPr defaultColWidth="8.6640625" defaultRowHeight="14.4"/>
  <cols>
    <col min="1" max="1" width="6.44140625" bestFit="1" customWidth="1"/>
    <col min="2" max="2" width="32.44140625" customWidth="1"/>
    <col min="3" max="3" width="13" customWidth="1"/>
    <col min="4" max="13" width="8.88671875" customWidth="1"/>
    <col min="14" max="23" width="7.88671875" customWidth="1"/>
    <col min="24" max="24" width="18.6640625" bestFit="1" customWidth="1"/>
  </cols>
  <sheetData>
    <row r="1" spans="1:46">
      <c r="A1" s="102">
        <f>+'FCL INV'!A1/12</f>
        <v>10</v>
      </c>
      <c r="B1" s="103" t="s">
        <v>89</v>
      </c>
      <c r="C1" s="88">
        <v>0</v>
      </c>
      <c r="D1" s="89">
        <f t="shared" ref="D1:W1" si="0">+IF(C1="","",IF(C1+1&gt;$A$1,"",C1+1))</f>
        <v>1</v>
      </c>
      <c r="E1" s="89">
        <f t="shared" si="0"/>
        <v>2</v>
      </c>
      <c r="F1" s="89">
        <f t="shared" si="0"/>
        <v>3</v>
      </c>
      <c r="G1" s="89">
        <f t="shared" si="0"/>
        <v>4</v>
      </c>
      <c r="H1" s="89">
        <f t="shared" si="0"/>
        <v>5</v>
      </c>
      <c r="I1" s="89">
        <f t="shared" si="0"/>
        <v>6</v>
      </c>
      <c r="J1" s="89">
        <f t="shared" si="0"/>
        <v>7</v>
      </c>
      <c r="K1" s="89">
        <f t="shared" si="0"/>
        <v>8</v>
      </c>
      <c r="L1" s="89">
        <f t="shared" si="0"/>
        <v>9</v>
      </c>
      <c r="M1" s="89">
        <f t="shared" si="0"/>
        <v>10</v>
      </c>
      <c r="N1" s="89" t="str">
        <f t="shared" si="0"/>
        <v/>
      </c>
      <c r="O1" s="89" t="str">
        <f t="shared" si="0"/>
        <v/>
      </c>
      <c r="P1" s="89" t="str">
        <f t="shared" si="0"/>
        <v/>
      </c>
      <c r="Q1" s="89" t="str">
        <f t="shared" si="0"/>
        <v/>
      </c>
      <c r="R1" s="89" t="str">
        <f t="shared" si="0"/>
        <v/>
      </c>
      <c r="S1" s="89" t="str">
        <f t="shared" si="0"/>
        <v/>
      </c>
      <c r="T1" s="89" t="str">
        <f t="shared" si="0"/>
        <v/>
      </c>
      <c r="U1" s="89" t="str">
        <f t="shared" si="0"/>
        <v/>
      </c>
      <c r="V1" s="89" t="str">
        <f t="shared" si="0"/>
        <v/>
      </c>
      <c r="W1" s="90" t="str">
        <f t="shared" si="0"/>
        <v/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</row>
    <row r="2" spans="1:46">
      <c r="A2" s="54" t="s">
        <v>64</v>
      </c>
      <c r="B2" s="58" t="s">
        <v>80</v>
      </c>
      <c r="C2" s="66"/>
      <c r="D2" s="96">
        <f>IF(D1&gt;$A$1,"",(1+'OTROS DATOS'!$B$2)^D1)</f>
        <v>1.0529999999999999</v>
      </c>
      <c r="E2" s="96">
        <f>IF(E1&gt;$A$1,"",(1+'OTROS DATOS'!$B$2)^E1)</f>
        <v>1.1088089999999999</v>
      </c>
      <c r="F2" s="96">
        <f>IF(F1&gt;$A$1,"",(1+'OTROS DATOS'!$B$2)^F1)</f>
        <v>1.1675758769999998</v>
      </c>
      <c r="G2" s="96">
        <f>IF(G1&gt;$A$1,"",(1+'OTROS DATOS'!$B$2)^G1)</f>
        <v>1.2294573984809998</v>
      </c>
      <c r="H2" s="96">
        <f>IF(H1&gt;$A$1,"",(1+'OTROS DATOS'!$B$2)^H1)</f>
        <v>1.2946186406004927</v>
      </c>
      <c r="I2" s="96">
        <f>IF(I1&gt;$A$1,"",(1+'OTROS DATOS'!$B$2)^I1)</f>
        <v>1.3632334285523189</v>
      </c>
      <c r="J2" s="96">
        <f>IF(J1&gt;$A$1,"",(1+'OTROS DATOS'!$B$2)^J1)</f>
        <v>1.4354848002655916</v>
      </c>
      <c r="K2" s="96">
        <f>IF(K1&gt;$A$1,"",(1+'OTROS DATOS'!$B$2)^K1)</f>
        <v>1.5115654946796679</v>
      </c>
      <c r="L2" s="96">
        <f>IF(L1&gt;$A$1,"",(1+'OTROS DATOS'!$B$2)^L1)</f>
        <v>1.5916784658976904</v>
      </c>
      <c r="M2" s="96">
        <f>IF(M1&gt;$A$1,"",(1+'OTROS DATOS'!$B$2)^M1)</f>
        <v>1.6760374245902678</v>
      </c>
      <c r="N2" s="96" t="str">
        <f>IF(N1&gt;$A$1,"",(1+'OTROS DATOS'!$B$2)^N1)</f>
        <v/>
      </c>
      <c r="O2" s="96" t="str">
        <f>IF(O1&gt;$A$1,"",(1+'OTROS DATOS'!$B$2)^O1)</f>
        <v/>
      </c>
      <c r="P2" s="96" t="str">
        <f>IF(P1&gt;$A$1,"",(1+'OTROS DATOS'!$B$2)^P1)</f>
        <v/>
      </c>
      <c r="Q2" s="96" t="str">
        <f>IF(Q1&gt;$A$1,"",(1+'OTROS DATOS'!$B$2)^Q1)</f>
        <v/>
      </c>
      <c r="R2" s="96" t="str">
        <f>IF(R1&gt;$A$1,"",(1+'OTROS DATOS'!$B$2)^R1)</f>
        <v/>
      </c>
      <c r="S2" s="96" t="str">
        <f>IF(S1&gt;$A$1,"",(1+'OTROS DATOS'!$B$2)^S1)</f>
        <v/>
      </c>
      <c r="T2" s="96" t="str">
        <f>IF(T1&gt;$A$1,"",(1+'OTROS DATOS'!$B$2)^T1)</f>
        <v/>
      </c>
      <c r="U2" s="96" t="str">
        <f>IF(U1&gt;$A$1,"",(1+'OTROS DATOS'!$B$2)^U1)</f>
        <v/>
      </c>
      <c r="V2" s="96" t="str">
        <f>IF(V1&gt;$A$1,"",(1+'OTROS DATOS'!$B$2)^V1)</f>
        <v/>
      </c>
      <c r="W2" s="37" t="str">
        <f>IF(W1&gt;$A$1,"",(1+'OTROS DATOS'!$B$2)^W1)</f>
        <v/>
      </c>
    </row>
    <row r="3" spans="1:46">
      <c r="A3" s="55" t="s">
        <v>64</v>
      </c>
      <c r="B3" s="59" t="s">
        <v>58</v>
      </c>
      <c r="C3" s="97"/>
      <c r="D3" s="98" t="e">
        <f ca="1">IF(D1&gt;$A$1,"",(1+'OTROS DATOS'!$B$3)^D1)</f>
        <v>#NAME?</v>
      </c>
      <c r="E3" s="98" t="e">
        <f ca="1">IF(E1&gt;$A$1,"",(1+'OTROS DATOS'!$B$3)^E1)</f>
        <v>#NAME?</v>
      </c>
      <c r="F3" s="98" t="e">
        <f ca="1">IF(F1&gt;$A$1,"",(1+'OTROS DATOS'!$B$3)^F1)</f>
        <v>#NAME?</v>
      </c>
      <c r="G3" s="98" t="e">
        <f ca="1">IF(G1&gt;$A$1,"",(1+'OTROS DATOS'!$B$3)^G1)</f>
        <v>#NAME?</v>
      </c>
      <c r="H3" s="98" t="e">
        <f ca="1">IF(H1&gt;$A$1,"",(1+'OTROS DATOS'!$B$3)^H1)</f>
        <v>#NAME?</v>
      </c>
      <c r="I3" s="98" t="e">
        <f ca="1">IF(I1&gt;$A$1,"",(1+'OTROS DATOS'!$B$3)^I1)</f>
        <v>#NAME?</v>
      </c>
      <c r="J3" s="98" t="e">
        <f ca="1">IF(J1&gt;$A$1,"",(1+'OTROS DATOS'!$B$3)^J1)</f>
        <v>#NAME?</v>
      </c>
      <c r="K3" s="98" t="e">
        <f ca="1">IF(K1&gt;$A$1,"",(1+'OTROS DATOS'!$B$3)^K1)</f>
        <v>#NAME?</v>
      </c>
      <c r="L3" s="98" t="e">
        <f ca="1">IF(L1&gt;$A$1,"",(1+'OTROS DATOS'!$B$3)^L1)</f>
        <v>#NAME?</v>
      </c>
      <c r="M3" s="98" t="e">
        <f ca="1">IF(M1&gt;$A$1,"",(1+'OTROS DATOS'!$B$3)^M1)</f>
        <v>#NAME?</v>
      </c>
      <c r="N3" s="98" t="str">
        <f>IF(N1&gt;$A$1,"",(1+'OTROS DATOS'!$B$3)^N1)</f>
        <v/>
      </c>
      <c r="O3" s="98" t="str">
        <f>IF(O1&gt;$A$1,"",(1+'OTROS DATOS'!$B$3)^O1)</f>
        <v/>
      </c>
      <c r="P3" s="98" t="str">
        <f>IF(P1&gt;$A$1,"",(1+'OTROS DATOS'!$B$3)^P1)</f>
        <v/>
      </c>
      <c r="Q3" s="98" t="str">
        <f>IF(Q1&gt;$A$1,"",(1+'OTROS DATOS'!$B$3)^Q1)</f>
        <v/>
      </c>
      <c r="R3" s="98" t="str">
        <f>IF(R1&gt;$A$1,"",(1+'OTROS DATOS'!$B$3)^R1)</f>
        <v/>
      </c>
      <c r="S3" s="98" t="str">
        <f>IF(S1&gt;$A$1,"",(1+'OTROS DATOS'!$B$3)^S1)</f>
        <v/>
      </c>
      <c r="T3" s="98" t="str">
        <f>IF(T1&gt;$A$1,"",(1+'OTROS DATOS'!$B$3)^T1)</f>
        <v/>
      </c>
      <c r="U3" s="98" t="str">
        <f>IF(U1&gt;$A$1,"",(1+'OTROS DATOS'!$B$3)^U1)</f>
        <v/>
      </c>
      <c r="V3" s="98" t="str">
        <f>IF(V1&gt;$A$1,"",(1+'OTROS DATOS'!$B$3)^V1)</f>
        <v/>
      </c>
      <c r="W3" s="99" t="str">
        <f>IF(W1&gt;$A$1,"",(1+'OTROS DATOS'!$B$3)^W1)</f>
        <v/>
      </c>
    </row>
    <row r="4" spans="1:46" ht="15" thickBot="1">
      <c r="A4" s="53" t="s">
        <v>19</v>
      </c>
      <c r="B4" s="60" t="s">
        <v>63</v>
      </c>
      <c r="C4" s="85"/>
      <c r="D4" s="83" t="e">
        <f ca="1">+SUMIFS('FCL INV'!$C4:$II4,'FCL INV'!$C$1:$II$1,"&lt;=" &amp; D$1*12,'FCL INV'!$C$1:$II$1,"&gt;" &amp; (D$1-1)*12)/1000000</f>
        <v>#NAME?</v>
      </c>
      <c r="E4" s="83" t="e">
        <f ca="1">+SUMIFS('FCL INV'!$C4:$II4,'FCL INV'!$C$1:$II$1,"&lt;=" &amp; E$1*12,'FCL INV'!$C$1:$II$1,"&gt;" &amp; (E$1-1)*12)/1000000</f>
        <v>#NAME?</v>
      </c>
      <c r="F4" s="83" t="e">
        <f ca="1">+SUMIFS('FCL INV'!$C4:$II4,'FCL INV'!$C$1:$II$1,"&lt;=" &amp; F$1*12,'FCL INV'!$C$1:$II$1,"&gt;" &amp; (F$1-1)*12)/1000000</f>
        <v>#NAME?</v>
      </c>
      <c r="G4" s="83" t="e">
        <f ca="1">+SUMIFS('FCL INV'!$C4:$II4,'FCL INV'!$C$1:$II$1,"&lt;=" &amp; G$1*12,'FCL INV'!$C$1:$II$1,"&gt;" &amp; (G$1-1)*12)/1000000</f>
        <v>#NAME?</v>
      </c>
      <c r="H4" s="83" t="e">
        <f ca="1">+SUMIFS('FCL INV'!$C4:$II4,'FCL INV'!$C$1:$II$1,"&lt;=" &amp; H$1*12,'FCL INV'!$C$1:$II$1,"&gt;" &amp; (H$1-1)*12)/1000000</f>
        <v>#NAME?</v>
      </c>
      <c r="I4" s="83" t="e">
        <f ca="1">+SUMIFS('FCL INV'!$C4:$II4,'FCL INV'!$C$1:$II$1,"&lt;=" &amp; I$1*12,'FCL INV'!$C$1:$II$1,"&gt;" &amp; (I$1-1)*12)/1000000</f>
        <v>#NAME?</v>
      </c>
      <c r="J4" s="83" t="e">
        <f ca="1">+SUMIFS('FCL INV'!$C4:$II4,'FCL INV'!$C$1:$II$1,"&lt;=" &amp; J$1*12,'FCL INV'!$C$1:$II$1,"&gt;" &amp; (J$1-1)*12)/1000000</f>
        <v>#NAME?</v>
      </c>
      <c r="K4" s="83" t="e">
        <f ca="1">+SUMIFS('FCL INV'!$C4:$II4,'FCL INV'!$C$1:$II$1,"&lt;=" &amp; K$1*12,'FCL INV'!$C$1:$II$1,"&gt;" &amp; (K$1-1)*12)/1000000</f>
        <v>#NAME?</v>
      </c>
      <c r="L4" s="83" t="e">
        <f ca="1">+SUMIFS('FCL INV'!$C4:$II4,'FCL INV'!$C$1:$II$1,"&lt;=" &amp; L$1*12,'FCL INV'!$C$1:$II$1,"&gt;" &amp; (L$1-1)*12)/1000000</f>
        <v>#NAME?</v>
      </c>
      <c r="M4" s="83" t="e">
        <f ca="1">+SUMIFS('FCL INV'!$C4:$II4,'FCL INV'!$C$1:$II$1,"&lt;=" &amp; M$1*12,'FCL INV'!$C$1:$II$1,"&gt;" &amp; (M$1-1)*12)/1000000</f>
        <v>#NAME?</v>
      </c>
      <c r="N4" s="83">
        <f>+SUMIFS('FCL INV'!$C4:$II4,'FCL INV'!$C$1:$II$1,"&lt;=" &amp; N$1*12,'FCL INV'!$C$1:$II$1,"&gt;" &amp; (N$1-1)*12)/1000000</f>
        <v>0</v>
      </c>
      <c r="O4" s="83">
        <f>+SUMIFS('FCL INV'!$C4:$II4,'FCL INV'!$C$1:$II$1,"&lt;=" &amp; O$1*12,'FCL INV'!$C$1:$II$1,"&gt;" &amp; (O$1-1)*12)/1000000</f>
        <v>0</v>
      </c>
      <c r="P4" s="83">
        <f>+SUMIFS('FCL INV'!$C4:$II4,'FCL INV'!$C$1:$II$1,"&lt;=" &amp; P$1*12,'FCL INV'!$C$1:$II$1,"&gt;" &amp; (P$1-1)*12)/1000000</f>
        <v>0</v>
      </c>
      <c r="Q4" s="83">
        <f>+SUMIFS('FCL INV'!$C4:$II4,'FCL INV'!$C$1:$II$1,"&lt;=" &amp; Q$1*12,'FCL INV'!$C$1:$II$1,"&gt;" &amp; (Q$1-1)*12)/1000000</f>
        <v>0</v>
      </c>
      <c r="R4" s="83">
        <f>+SUMIFS('FCL INV'!$C4:$II4,'FCL INV'!$C$1:$II$1,"&lt;=" &amp; R$1*12,'FCL INV'!$C$1:$II$1,"&gt;" &amp; (R$1-1)*12)/1000000</f>
        <v>0</v>
      </c>
      <c r="S4" s="83">
        <f>+SUMIFS('FCL INV'!$C4:$II4,'FCL INV'!$C$1:$II$1,"&lt;=" &amp; S$1*12,'FCL INV'!$C$1:$II$1,"&gt;" &amp; (S$1-1)*12)/1000000</f>
        <v>0</v>
      </c>
      <c r="T4" s="83">
        <f>+SUMIFS('FCL INV'!$C4:$II4,'FCL INV'!$C$1:$II$1,"&lt;=" &amp; T$1*12,'FCL INV'!$C$1:$II$1,"&gt;" &amp; (T$1-1)*12)/1000000</f>
        <v>0</v>
      </c>
      <c r="U4" s="83">
        <f>+SUMIFS('FCL INV'!$C4:$II4,'FCL INV'!$C$1:$II$1,"&lt;=" &amp; U$1*12,'FCL INV'!$C$1:$II$1,"&gt;" &amp; (U$1-1)*12)/1000000</f>
        <v>0</v>
      </c>
      <c r="V4" s="83">
        <f>+SUMIFS('FCL INV'!$C4:$II4,'FCL INV'!$C$1:$II$1,"&lt;=" &amp; V$1*12,'FCL INV'!$C$1:$II$1,"&gt;" &amp; (V$1-1)*12)/1000000</f>
        <v>0</v>
      </c>
      <c r="W4" s="84">
        <f>+SUMIFS('FCL INV'!$C4:$II4,'FCL INV'!$C$1:$II$1,"&lt;=" &amp; W$1*12,'FCL INV'!$C$1:$II$1,"&gt;" &amp; (W$1-1)*12)/1000000</f>
        <v>0</v>
      </c>
    </row>
    <row r="5" spans="1:46" ht="15" thickBot="1">
      <c r="A5" s="43" t="s">
        <v>10</v>
      </c>
      <c r="B5" s="61" t="s">
        <v>55</v>
      </c>
      <c r="C5" s="68"/>
      <c r="D5" s="24" t="e">
        <f ca="1">+SUMIFS('FCL INV'!$C5:$II5,'FCL INV'!$C$1:$II$1,"&lt;=" &amp; D$1*12,'FCL INV'!$C$1:$II$1,"&gt;" &amp; (D$1-1)*12)/1000000</f>
        <v>#NAME?</v>
      </c>
      <c r="E5" s="24" t="e">
        <f ca="1">+SUMIFS('FCL INV'!$C5:$II5,'FCL INV'!$C$1:$II$1,"&lt;=" &amp; E$1*12,'FCL INV'!$C$1:$II$1,"&gt;" &amp; (E$1-1)*12)/1000000</f>
        <v>#NAME?</v>
      </c>
      <c r="F5" s="24" t="e">
        <f ca="1">+SUMIFS('FCL INV'!$C5:$II5,'FCL INV'!$C$1:$II$1,"&lt;=" &amp; F$1*12,'FCL INV'!$C$1:$II$1,"&gt;" &amp; (F$1-1)*12)/1000000</f>
        <v>#NAME?</v>
      </c>
      <c r="G5" s="24" t="e">
        <f ca="1">+SUMIFS('FCL INV'!$C5:$II5,'FCL INV'!$C$1:$II$1,"&lt;=" &amp; G$1*12,'FCL INV'!$C$1:$II$1,"&gt;" &amp; (G$1-1)*12)/1000000</f>
        <v>#NAME?</v>
      </c>
      <c r="H5" s="24" t="e">
        <f ca="1">+SUMIFS('FCL INV'!$C5:$II5,'FCL INV'!$C$1:$II$1,"&lt;=" &amp; H$1*12,'FCL INV'!$C$1:$II$1,"&gt;" &amp; (H$1-1)*12)/1000000</f>
        <v>#NAME?</v>
      </c>
      <c r="I5" s="24" t="e">
        <f ca="1">+SUMIFS('FCL INV'!$C5:$II5,'FCL INV'!$C$1:$II$1,"&lt;=" &amp; I$1*12,'FCL INV'!$C$1:$II$1,"&gt;" &amp; (I$1-1)*12)/1000000</f>
        <v>#NAME?</v>
      </c>
      <c r="J5" s="24" t="e">
        <f ca="1">+SUMIFS('FCL INV'!$C5:$II5,'FCL INV'!$C$1:$II$1,"&lt;=" &amp; J$1*12,'FCL INV'!$C$1:$II$1,"&gt;" &amp; (J$1-1)*12)/1000000</f>
        <v>#NAME?</v>
      </c>
      <c r="K5" s="24" t="e">
        <f ca="1">+SUMIFS('FCL INV'!$C5:$II5,'FCL INV'!$C$1:$II$1,"&lt;=" &amp; K$1*12,'FCL INV'!$C$1:$II$1,"&gt;" &amp; (K$1-1)*12)/1000000</f>
        <v>#NAME?</v>
      </c>
      <c r="L5" s="24" t="e">
        <f ca="1">+SUMIFS('FCL INV'!$C5:$II5,'FCL INV'!$C$1:$II$1,"&lt;=" &amp; L$1*12,'FCL INV'!$C$1:$II$1,"&gt;" &amp; (L$1-1)*12)/1000000</f>
        <v>#NAME?</v>
      </c>
      <c r="M5" s="24" t="e">
        <f ca="1">+SUMIFS('FCL INV'!$C5:$II5,'FCL INV'!$C$1:$II$1,"&lt;=" &amp; M$1*12,'FCL INV'!$C$1:$II$1,"&gt;" &amp; (M$1-1)*12)/1000000</f>
        <v>#NAME?</v>
      </c>
      <c r="N5" s="24">
        <f>+SUMIFS('FCL INV'!$C5:$II5,'FCL INV'!$C$1:$II$1,"&lt;=" &amp; N$1*12,'FCL INV'!$C$1:$II$1,"&gt;" &amp; (N$1-1)*12)/1000000</f>
        <v>0</v>
      </c>
      <c r="O5" s="24">
        <f>+SUMIFS('FCL INV'!$C5:$II5,'FCL INV'!$C$1:$II$1,"&lt;=" &amp; O$1*12,'FCL INV'!$C$1:$II$1,"&gt;" &amp; (O$1-1)*12)/1000000</f>
        <v>0</v>
      </c>
      <c r="P5" s="24">
        <f>+SUMIFS('FCL INV'!$C5:$II5,'FCL INV'!$C$1:$II$1,"&lt;=" &amp; P$1*12,'FCL INV'!$C$1:$II$1,"&gt;" &amp; (P$1-1)*12)/1000000</f>
        <v>0</v>
      </c>
      <c r="Q5" s="24">
        <f>+SUMIFS('FCL INV'!$C5:$II5,'FCL INV'!$C$1:$II$1,"&lt;=" &amp; Q$1*12,'FCL INV'!$C$1:$II$1,"&gt;" &amp; (Q$1-1)*12)/1000000</f>
        <v>0</v>
      </c>
      <c r="R5" s="24">
        <f>+SUMIFS('FCL INV'!$C5:$II5,'FCL INV'!$C$1:$II$1,"&lt;=" &amp; R$1*12,'FCL INV'!$C$1:$II$1,"&gt;" &amp; (R$1-1)*12)/1000000</f>
        <v>0</v>
      </c>
      <c r="S5" s="24">
        <f>+SUMIFS('FCL INV'!$C5:$II5,'FCL INV'!$C$1:$II$1,"&lt;=" &amp; S$1*12,'FCL INV'!$C$1:$II$1,"&gt;" &amp; (S$1-1)*12)/1000000</f>
        <v>0</v>
      </c>
      <c r="T5" s="24">
        <f>+SUMIFS('FCL INV'!$C5:$II5,'FCL INV'!$C$1:$II$1,"&lt;=" &amp; T$1*12,'FCL INV'!$C$1:$II$1,"&gt;" &amp; (T$1-1)*12)/1000000</f>
        <v>0</v>
      </c>
      <c r="U5" s="24">
        <f>+SUMIFS('FCL INV'!$C5:$II5,'FCL INV'!$C$1:$II$1,"&lt;=" &amp; U$1*12,'FCL INV'!$C$1:$II$1,"&gt;" &amp; (U$1-1)*12)/1000000</f>
        <v>0</v>
      </c>
      <c r="V5" s="24">
        <f>+SUMIFS('FCL INV'!$C5:$II5,'FCL INV'!$C$1:$II$1,"&lt;=" &amp; V$1*12,'FCL INV'!$C$1:$II$1,"&gt;" &amp; (V$1-1)*12)/1000000</f>
        <v>0</v>
      </c>
      <c r="W5" s="34">
        <f>+SUMIFS('FCL INV'!$C5:$II5,'FCL INV'!$C$1:$II$1,"&lt;=" &amp; W$1*12,'FCL INV'!$C$1:$II$1,"&gt;" &amp; (W$1-1)*12)/1000000</f>
        <v>0</v>
      </c>
    </row>
    <row r="6" spans="1:46" ht="15" thickBot="1">
      <c r="A6" s="43" t="s">
        <v>12</v>
      </c>
      <c r="B6" s="61" t="s">
        <v>73</v>
      </c>
      <c r="C6" s="68"/>
      <c r="D6" s="24" t="e">
        <f ca="1">+SUMIFS('FCL INV'!$C6:$II6,'FCL INV'!$C$1:$II$1,"&lt;=" &amp; D$1*12,'FCL INV'!$C$1:$II$1,"&gt;" &amp; (D$1-1)*12)/1000000</f>
        <v>#NAME?</v>
      </c>
      <c r="E6" s="24" t="e">
        <f ca="1">+SUMIFS('FCL INV'!$C6:$II6,'FCL INV'!$C$1:$II$1,"&lt;=" &amp; E$1*12,'FCL INV'!$C$1:$II$1,"&gt;" &amp; (E$1-1)*12)/1000000</f>
        <v>#NAME?</v>
      </c>
      <c r="F6" s="24" t="e">
        <f ca="1">+SUMIFS('FCL INV'!$C6:$II6,'FCL INV'!$C$1:$II$1,"&lt;=" &amp; F$1*12,'FCL INV'!$C$1:$II$1,"&gt;" &amp; (F$1-1)*12)/1000000</f>
        <v>#NAME?</v>
      </c>
      <c r="G6" s="24" t="e">
        <f ca="1">+SUMIFS('FCL INV'!$C6:$II6,'FCL INV'!$C$1:$II$1,"&lt;=" &amp; G$1*12,'FCL INV'!$C$1:$II$1,"&gt;" &amp; (G$1-1)*12)/1000000</f>
        <v>#NAME?</v>
      </c>
      <c r="H6" s="24" t="e">
        <f ca="1">+SUMIFS('FCL INV'!$C6:$II6,'FCL INV'!$C$1:$II$1,"&lt;=" &amp; H$1*12,'FCL INV'!$C$1:$II$1,"&gt;" &amp; (H$1-1)*12)/1000000</f>
        <v>#NAME?</v>
      </c>
      <c r="I6" s="24" t="e">
        <f ca="1">+SUMIFS('FCL INV'!$C6:$II6,'FCL INV'!$C$1:$II$1,"&lt;=" &amp; I$1*12,'FCL INV'!$C$1:$II$1,"&gt;" &amp; (I$1-1)*12)/1000000</f>
        <v>#NAME?</v>
      </c>
      <c r="J6" s="24" t="e">
        <f ca="1">+SUMIFS('FCL INV'!$C6:$II6,'FCL INV'!$C$1:$II$1,"&lt;=" &amp; J$1*12,'FCL INV'!$C$1:$II$1,"&gt;" &amp; (J$1-1)*12)/1000000</f>
        <v>#NAME?</v>
      </c>
      <c r="K6" s="24" t="e">
        <f ca="1">+SUMIFS('FCL INV'!$C6:$II6,'FCL INV'!$C$1:$II$1,"&lt;=" &amp; K$1*12,'FCL INV'!$C$1:$II$1,"&gt;" &amp; (K$1-1)*12)/1000000</f>
        <v>#NAME?</v>
      </c>
      <c r="L6" s="24" t="e">
        <f ca="1">+SUMIFS('FCL INV'!$C6:$II6,'FCL INV'!$C$1:$II$1,"&lt;=" &amp; L$1*12,'FCL INV'!$C$1:$II$1,"&gt;" &amp; (L$1-1)*12)/1000000</f>
        <v>#NAME?</v>
      </c>
      <c r="M6" s="24" t="e">
        <f ca="1">+SUMIFS('FCL INV'!$C6:$II6,'FCL INV'!$C$1:$II$1,"&lt;=" &amp; M$1*12,'FCL INV'!$C$1:$II$1,"&gt;" &amp; (M$1-1)*12)/1000000</f>
        <v>#NAME?</v>
      </c>
      <c r="N6" s="24">
        <f>+SUMIFS('FCL INV'!$C6:$II6,'FCL INV'!$C$1:$II$1,"&lt;=" &amp; N$1*12,'FCL INV'!$C$1:$II$1,"&gt;" &amp; (N$1-1)*12)/1000000</f>
        <v>0</v>
      </c>
      <c r="O6" s="24">
        <f>+SUMIFS('FCL INV'!$C6:$II6,'FCL INV'!$C$1:$II$1,"&lt;=" &amp; O$1*12,'FCL INV'!$C$1:$II$1,"&gt;" &amp; (O$1-1)*12)/1000000</f>
        <v>0</v>
      </c>
      <c r="P6" s="24">
        <f>+SUMIFS('FCL INV'!$C6:$II6,'FCL INV'!$C$1:$II$1,"&lt;=" &amp; P$1*12,'FCL INV'!$C$1:$II$1,"&gt;" &amp; (P$1-1)*12)/1000000</f>
        <v>0</v>
      </c>
      <c r="Q6" s="24">
        <f>+SUMIFS('FCL INV'!$C6:$II6,'FCL INV'!$C$1:$II$1,"&lt;=" &amp; Q$1*12,'FCL INV'!$C$1:$II$1,"&gt;" &amp; (Q$1-1)*12)/1000000</f>
        <v>0</v>
      </c>
      <c r="R6" s="24">
        <f>+SUMIFS('FCL INV'!$C6:$II6,'FCL INV'!$C$1:$II$1,"&lt;=" &amp; R$1*12,'FCL INV'!$C$1:$II$1,"&gt;" &amp; (R$1-1)*12)/1000000</f>
        <v>0</v>
      </c>
      <c r="S6" s="24">
        <f>+SUMIFS('FCL INV'!$C6:$II6,'FCL INV'!$C$1:$II$1,"&lt;=" &amp; S$1*12,'FCL INV'!$C$1:$II$1,"&gt;" &amp; (S$1-1)*12)/1000000</f>
        <v>0</v>
      </c>
      <c r="T6" s="24">
        <f>+SUMIFS('FCL INV'!$C6:$II6,'FCL INV'!$C$1:$II$1,"&lt;=" &amp; T$1*12,'FCL INV'!$C$1:$II$1,"&gt;" &amp; (T$1-1)*12)/1000000</f>
        <v>0</v>
      </c>
      <c r="U6" s="24">
        <f>+SUMIFS('FCL INV'!$C6:$II6,'FCL INV'!$C$1:$II$1,"&lt;=" &amp; U$1*12,'FCL INV'!$C$1:$II$1,"&gt;" &amp; (U$1-1)*12)/1000000</f>
        <v>0</v>
      </c>
      <c r="V6" s="24">
        <f>+SUMIFS('FCL INV'!$C6:$II6,'FCL INV'!$C$1:$II$1,"&lt;=" &amp; V$1*12,'FCL INV'!$C$1:$II$1,"&gt;" &amp; (V$1-1)*12)/1000000</f>
        <v>0</v>
      </c>
      <c r="W6" s="34">
        <f>+SUMIFS('FCL INV'!$C6:$II6,'FCL INV'!$C$1:$II$1,"&lt;=" &amp; W$1*12,'FCL INV'!$C$1:$II$1,"&gt;" &amp; (W$1-1)*12)/1000000</f>
        <v>0</v>
      </c>
    </row>
    <row r="7" spans="1:46" ht="15" thickBot="1">
      <c r="A7" s="43" t="s">
        <v>12</v>
      </c>
      <c r="B7" s="61" t="s">
        <v>70</v>
      </c>
      <c r="C7" s="68"/>
      <c r="D7" s="24" t="e">
        <f ca="1">+SUMIFS('FCL INV'!$C7:$II7,'FCL INV'!$C$1:$II$1,"&lt;=" &amp; D$1*12,'FCL INV'!$C$1:$II$1,"&gt;" &amp; (D$1-1)*12)/1000000</f>
        <v>#NAME?</v>
      </c>
      <c r="E7" s="24" t="e">
        <f ca="1">+SUMIFS('FCL INV'!$C7:$II7,'FCL INV'!$C$1:$II$1,"&lt;=" &amp; E$1*12,'FCL INV'!$C$1:$II$1,"&gt;" &amp; (E$1-1)*12)/1000000</f>
        <v>#NAME?</v>
      </c>
      <c r="F7" s="24" t="e">
        <f ca="1">+SUMIFS('FCL INV'!$C7:$II7,'FCL INV'!$C$1:$II$1,"&lt;=" &amp; F$1*12,'FCL INV'!$C$1:$II$1,"&gt;" &amp; (F$1-1)*12)/1000000</f>
        <v>#NAME?</v>
      </c>
      <c r="G7" s="24" t="e">
        <f ca="1">+SUMIFS('FCL INV'!$C7:$II7,'FCL INV'!$C$1:$II$1,"&lt;=" &amp; G$1*12,'FCL INV'!$C$1:$II$1,"&gt;" &amp; (G$1-1)*12)/1000000</f>
        <v>#NAME?</v>
      </c>
      <c r="H7" s="24" t="e">
        <f ca="1">+SUMIFS('FCL INV'!$C7:$II7,'FCL INV'!$C$1:$II$1,"&lt;=" &amp; H$1*12,'FCL INV'!$C$1:$II$1,"&gt;" &amp; (H$1-1)*12)/1000000</f>
        <v>#NAME?</v>
      </c>
      <c r="I7" s="24" t="e">
        <f ca="1">+SUMIFS('FCL INV'!$C7:$II7,'FCL INV'!$C$1:$II$1,"&lt;=" &amp; I$1*12,'FCL INV'!$C$1:$II$1,"&gt;" &amp; (I$1-1)*12)/1000000</f>
        <v>#NAME?</v>
      </c>
      <c r="J7" s="24" t="e">
        <f ca="1">+SUMIFS('FCL INV'!$C7:$II7,'FCL INV'!$C$1:$II$1,"&lt;=" &amp; J$1*12,'FCL INV'!$C$1:$II$1,"&gt;" &amp; (J$1-1)*12)/1000000</f>
        <v>#NAME?</v>
      </c>
      <c r="K7" s="24" t="e">
        <f ca="1">+SUMIFS('FCL INV'!$C7:$II7,'FCL INV'!$C$1:$II$1,"&lt;=" &amp; K$1*12,'FCL INV'!$C$1:$II$1,"&gt;" &amp; (K$1-1)*12)/1000000</f>
        <v>#NAME?</v>
      </c>
      <c r="L7" s="24" t="e">
        <f ca="1">+SUMIFS('FCL INV'!$C7:$II7,'FCL INV'!$C$1:$II$1,"&lt;=" &amp; L$1*12,'FCL INV'!$C$1:$II$1,"&gt;" &amp; (L$1-1)*12)/1000000</f>
        <v>#NAME?</v>
      </c>
      <c r="M7" s="24" t="e">
        <f ca="1">+SUMIFS('FCL INV'!$C7:$II7,'FCL INV'!$C$1:$II$1,"&lt;=" &amp; M$1*12,'FCL INV'!$C$1:$II$1,"&gt;" &amp; (M$1-1)*12)/1000000</f>
        <v>#NAME?</v>
      </c>
      <c r="N7" s="24">
        <f>+SUMIFS('FCL INV'!$C7:$II7,'FCL INV'!$C$1:$II$1,"&lt;=" &amp; N$1*12,'FCL INV'!$C$1:$II$1,"&gt;" &amp; (N$1-1)*12)/1000000</f>
        <v>0</v>
      </c>
      <c r="O7" s="24">
        <f>+SUMIFS('FCL INV'!$C7:$II7,'FCL INV'!$C$1:$II$1,"&lt;=" &amp; O$1*12,'FCL INV'!$C$1:$II$1,"&gt;" &amp; (O$1-1)*12)/1000000</f>
        <v>0</v>
      </c>
      <c r="P7" s="24">
        <f>+SUMIFS('FCL INV'!$C7:$II7,'FCL INV'!$C$1:$II$1,"&lt;=" &amp; P$1*12,'FCL INV'!$C$1:$II$1,"&gt;" &amp; (P$1-1)*12)/1000000</f>
        <v>0</v>
      </c>
      <c r="Q7" s="24">
        <f>+SUMIFS('FCL INV'!$C7:$II7,'FCL INV'!$C$1:$II$1,"&lt;=" &amp; Q$1*12,'FCL INV'!$C$1:$II$1,"&gt;" &amp; (Q$1-1)*12)/1000000</f>
        <v>0</v>
      </c>
      <c r="R7" s="24">
        <f>+SUMIFS('FCL INV'!$C7:$II7,'FCL INV'!$C$1:$II$1,"&lt;=" &amp; R$1*12,'FCL INV'!$C$1:$II$1,"&gt;" &amp; (R$1-1)*12)/1000000</f>
        <v>0</v>
      </c>
      <c r="S7" s="24">
        <f>+SUMIFS('FCL INV'!$C7:$II7,'FCL INV'!$C$1:$II$1,"&lt;=" &amp; S$1*12,'FCL INV'!$C$1:$II$1,"&gt;" &amp; (S$1-1)*12)/1000000</f>
        <v>0</v>
      </c>
      <c r="T7" s="24">
        <f>+SUMIFS('FCL INV'!$C7:$II7,'FCL INV'!$C$1:$II$1,"&lt;=" &amp; T$1*12,'FCL INV'!$C$1:$II$1,"&gt;" &amp; (T$1-1)*12)/1000000</f>
        <v>0</v>
      </c>
      <c r="U7" s="24">
        <f>+SUMIFS('FCL INV'!$C7:$II7,'FCL INV'!$C$1:$II$1,"&lt;=" &amp; U$1*12,'FCL INV'!$C$1:$II$1,"&gt;" &amp; (U$1-1)*12)/1000000</f>
        <v>0</v>
      </c>
      <c r="V7" s="24">
        <f>+SUMIFS('FCL INV'!$C7:$II7,'FCL INV'!$C$1:$II$1,"&lt;=" &amp; V$1*12,'FCL INV'!$C$1:$II$1,"&gt;" &amp; (V$1-1)*12)/1000000</f>
        <v>0</v>
      </c>
      <c r="W7" s="34">
        <f>+SUMIFS('FCL INV'!$C7:$II7,'FCL INV'!$C$1:$II$1,"&lt;=" &amp; W$1*12,'FCL INV'!$C$1:$II$1,"&gt;" &amp; (W$1-1)*12)/1000000</f>
        <v>0</v>
      </c>
    </row>
    <row r="8" spans="1:46" ht="15" thickBot="1">
      <c r="A8" s="43" t="s">
        <v>10</v>
      </c>
      <c r="B8" s="61" t="s">
        <v>11</v>
      </c>
      <c r="C8" s="68"/>
      <c r="D8" s="24" t="e">
        <f ca="1">+SUMIFS('FCL INV'!$C8:$II8,'FCL INV'!$C$1:$II$1,"&lt;=" &amp; D$1*12,'FCL INV'!$C$1:$II$1,"&gt;" &amp; (D$1-1)*12)/1000000</f>
        <v>#NAME?</v>
      </c>
      <c r="E8" s="24" t="e">
        <f ca="1">+SUMIFS('FCL INV'!$C8:$II8,'FCL INV'!$C$1:$II$1,"&lt;=" &amp; E$1*12,'FCL INV'!$C$1:$II$1,"&gt;" &amp; (E$1-1)*12)/1000000</f>
        <v>#NAME?</v>
      </c>
      <c r="F8" s="24" t="e">
        <f ca="1">+SUMIFS('FCL INV'!$C8:$II8,'FCL INV'!$C$1:$II$1,"&lt;=" &amp; F$1*12,'FCL INV'!$C$1:$II$1,"&gt;" &amp; (F$1-1)*12)/1000000</f>
        <v>#NAME?</v>
      </c>
      <c r="G8" s="24" t="e">
        <f ca="1">+SUMIFS('FCL INV'!$C8:$II8,'FCL INV'!$C$1:$II$1,"&lt;=" &amp; G$1*12,'FCL INV'!$C$1:$II$1,"&gt;" &amp; (G$1-1)*12)/1000000</f>
        <v>#NAME?</v>
      </c>
      <c r="H8" s="24" t="e">
        <f ca="1">+SUMIFS('FCL INV'!$C8:$II8,'FCL INV'!$C$1:$II$1,"&lt;=" &amp; H$1*12,'FCL INV'!$C$1:$II$1,"&gt;" &amp; (H$1-1)*12)/1000000</f>
        <v>#NAME?</v>
      </c>
      <c r="I8" s="24" t="e">
        <f ca="1">+SUMIFS('FCL INV'!$C8:$II8,'FCL INV'!$C$1:$II$1,"&lt;=" &amp; I$1*12,'FCL INV'!$C$1:$II$1,"&gt;" &amp; (I$1-1)*12)/1000000</f>
        <v>#NAME?</v>
      </c>
      <c r="J8" s="24" t="e">
        <f ca="1">+SUMIFS('FCL INV'!$C8:$II8,'FCL INV'!$C$1:$II$1,"&lt;=" &amp; J$1*12,'FCL INV'!$C$1:$II$1,"&gt;" &amp; (J$1-1)*12)/1000000</f>
        <v>#NAME?</v>
      </c>
      <c r="K8" s="24" t="e">
        <f ca="1">+SUMIFS('FCL INV'!$C8:$II8,'FCL INV'!$C$1:$II$1,"&lt;=" &amp; K$1*12,'FCL INV'!$C$1:$II$1,"&gt;" &amp; (K$1-1)*12)/1000000</f>
        <v>#NAME?</v>
      </c>
      <c r="L8" s="24" t="e">
        <f ca="1">+SUMIFS('FCL INV'!$C8:$II8,'FCL INV'!$C$1:$II$1,"&lt;=" &amp; L$1*12,'FCL INV'!$C$1:$II$1,"&gt;" &amp; (L$1-1)*12)/1000000</f>
        <v>#NAME?</v>
      </c>
      <c r="M8" s="24" t="e">
        <f ca="1">+SUMIFS('FCL INV'!$C8:$II8,'FCL INV'!$C$1:$II$1,"&lt;=" &amp; M$1*12,'FCL INV'!$C$1:$II$1,"&gt;" &amp; (M$1-1)*12)/1000000</f>
        <v>#NAME?</v>
      </c>
      <c r="N8" s="24">
        <f>+SUMIFS('FCL INV'!$C8:$II8,'FCL INV'!$C$1:$II$1,"&lt;=" &amp; N$1*12,'FCL INV'!$C$1:$II$1,"&gt;" &amp; (N$1-1)*12)/1000000</f>
        <v>0</v>
      </c>
      <c r="O8" s="24">
        <f>+SUMIFS('FCL INV'!$C8:$II8,'FCL INV'!$C$1:$II$1,"&lt;=" &amp; O$1*12,'FCL INV'!$C$1:$II$1,"&gt;" &amp; (O$1-1)*12)/1000000</f>
        <v>0</v>
      </c>
      <c r="P8" s="24">
        <f>+SUMIFS('FCL INV'!$C8:$II8,'FCL INV'!$C$1:$II$1,"&lt;=" &amp; P$1*12,'FCL INV'!$C$1:$II$1,"&gt;" &amp; (P$1-1)*12)/1000000</f>
        <v>0</v>
      </c>
      <c r="Q8" s="24">
        <f>+SUMIFS('FCL INV'!$C8:$II8,'FCL INV'!$C$1:$II$1,"&lt;=" &amp; Q$1*12,'FCL INV'!$C$1:$II$1,"&gt;" &amp; (Q$1-1)*12)/1000000</f>
        <v>0</v>
      </c>
      <c r="R8" s="24">
        <f>+SUMIFS('FCL INV'!$C8:$II8,'FCL INV'!$C$1:$II$1,"&lt;=" &amp; R$1*12,'FCL INV'!$C$1:$II$1,"&gt;" &amp; (R$1-1)*12)/1000000</f>
        <v>0</v>
      </c>
      <c r="S8" s="24">
        <f>+SUMIFS('FCL INV'!$C8:$II8,'FCL INV'!$C$1:$II$1,"&lt;=" &amp; S$1*12,'FCL INV'!$C$1:$II$1,"&gt;" &amp; (S$1-1)*12)/1000000</f>
        <v>0</v>
      </c>
      <c r="T8" s="24">
        <f>+SUMIFS('FCL INV'!$C8:$II8,'FCL INV'!$C$1:$II$1,"&lt;=" &amp; T$1*12,'FCL INV'!$C$1:$II$1,"&gt;" &amp; (T$1-1)*12)/1000000</f>
        <v>0</v>
      </c>
      <c r="U8" s="24">
        <f>+SUMIFS('FCL INV'!$C8:$II8,'FCL INV'!$C$1:$II$1,"&lt;=" &amp; U$1*12,'FCL INV'!$C$1:$II$1,"&gt;" &amp; (U$1-1)*12)/1000000</f>
        <v>0</v>
      </c>
      <c r="V8" s="24">
        <f>+SUMIFS('FCL INV'!$C8:$II8,'FCL INV'!$C$1:$II$1,"&lt;=" &amp; V$1*12,'FCL INV'!$C$1:$II$1,"&gt;" &amp; (V$1-1)*12)/1000000</f>
        <v>0</v>
      </c>
      <c r="W8" s="34">
        <f>+SUMIFS('FCL INV'!$C8:$II8,'FCL INV'!$C$1:$II$1,"&lt;=" &amp; W$1*12,'FCL INV'!$C$1:$II$1,"&gt;" &amp; (W$1-1)*12)/1000000</f>
        <v>0</v>
      </c>
    </row>
    <row r="9" spans="1:46" ht="15" thickBot="1">
      <c r="A9" s="43" t="s">
        <v>9</v>
      </c>
      <c r="B9" s="62" t="s">
        <v>13</v>
      </c>
      <c r="C9" s="67"/>
      <c r="D9" s="38" t="e">
        <f ca="1">+SUMIFS('FCL INV'!$C9:$II9,'FCL INV'!$C$1:$II$1,"&lt;=" &amp; D$1*12,'FCL INV'!$C$1:$II$1,"&gt;" &amp; (D$1-1)*12)/1000000</f>
        <v>#NAME?</v>
      </c>
      <c r="E9" s="38" t="e">
        <f ca="1">+SUMIFS('FCL INV'!$C9:$II9,'FCL INV'!$C$1:$II$1,"&lt;=" &amp; E$1*12,'FCL INV'!$C$1:$II$1,"&gt;" &amp; (E$1-1)*12)/1000000</f>
        <v>#NAME?</v>
      </c>
      <c r="F9" s="38" t="e">
        <f ca="1">+SUMIFS('FCL INV'!$C9:$II9,'FCL INV'!$C$1:$II$1,"&lt;=" &amp; F$1*12,'FCL INV'!$C$1:$II$1,"&gt;" &amp; (F$1-1)*12)/1000000</f>
        <v>#NAME?</v>
      </c>
      <c r="G9" s="38" t="e">
        <f ca="1">+SUMIFS('FCL INV'!$C9:$II9,'FCL INV'!$C$1:$II$1,"&lt;=" &amp; G$1*12,'FCL INV'!$C$1:$II$1,"&gt;" &amp; (G$1-1)*12)/1000000</f>
        <v>#NAME?</v>
      </c>
      <c r="H9" s="38" t="e">
        <f ca="1">+SUMIFS('FCL INV'!$C9:$II9,'FCL INV'!$C$1:$II$1,"&lt;=" &amp; H$1*12,'FCL INV'!$C$1:$II$1,"&gt;" &amp; (H$1-1)*12)/1000000</f>
        <v>#NAME?</v>
      </c>
      <c r="I9" s="38" t="e">
        <f ca="1">+SUMIFS('FCL INV'!$C9:$II9,'FCL INV'!$C$1:$II$1,"&lt;=" &amp; I$1*12,'FCL INV'!$C$1:$II$1,"&gt;" &amp; (I$1-1)*12)/1000000</f>
        <v>#NAME?</v>
      </c>
      <c r="J9" s="38" t="e">
        <f ca="1">+SUMIFS('FCL INV'!$C9:$II9,'FCL INV'!$C$1:$II$1,"&lt;=" &amp; J$1*12,'FCL INV'!$C$1:$II$1,"&gt;" &amp; (J$1-1)*12)/1000000</f>
        <v>#NAME?</v>
      </c>
      <c r="K9" s="38" t="e">
        <f ca="1">+SUMIFS('FCL INV'!$C9:$II9,'FCL INV'!$C$1:$II$1,"&lt;=" &amp; K$1*12,'FCL INV'!$C$1:$II$1,"&gt;" &amp; (K$1-1)*12)/1000000</f>
        <v>#NAME?</v>
      </c>
      <c r="L9" s="38" t="e">
        <f ca="1">+SUMIFS('FCL INV'!$C9:$II9,'FCL INV'!$C$1:$II$1,"&lt;=" &amp; L$1*12,'FCL INV'!$C$1:$II$1,"&gt;" &amp; (L$1-1)*12)/1000000</f>
        <v>#NAME?</v>
      </c>
      <c r="M9" s="38" t="e">
        <f ca="1">+SUMIFS('FCL INV'!$C9:$II9,'FCL INV'!$C$1:$II$1,"&lt;=" &amp; M$1*12,'FCL INV'!$C$1:$II$1,"&gt;" &amp; (M$1-1)*12)/1000000</f>
        <v>#NAME?</v>
      </c>
      <c r="N9" s="38">
        <f>+SUMIFS('FCL INV'!$C9:$II9,'FCL INV'!$C$1:$II$1,"&lt;=" &amp; N$1*12,'FCL INV'!$C$1:$II$1,"&gt;" &amp; (N$1-1)*12)/1000000</f>
        <v>0</v>
      </c>
      <c r="O9" s="38">
        <f>+SUMIFS('FCL INV'!$C9:$II9,'FCL INV'!$C$1:$II$1,"&lt;=" &amp; O$1*12,'FCL INV'!$C$1:$II$1,"&gt;" &amp; (O$1-1)*12)/1000000</f>
        <v>0</v>
      </c>
      <c r="P9" s="38">
        <f>+SUMIFS('FCL INV'!$C9:$II9,'FCL INV'!$C$1:$II$1,"&lt;=" &amp; P$1*12,'FCL INV'!$C$1:$II$1,"&gt;" &amp; (P$1-1)*12)/1000000</f>
        <v>0</v>
      </c>
      <c r="Q9" s="38">
        <f>+SUMIFS('FCL INV'!$C9:$II9,'FCL INV'!$C$1:$II$1,"&lt;=" &amp; Q$1*12,'FCL INV'!$C$1:$II$1,"&gt;" &amp; (Q$1-1)*12)/1000000</f>
        <v>0</v>
      </c>
      <c r="R9" s="38">
        <f>+SUMIFS('FCL INV'!$C9:$II9,'FCL INV'!$C$1:$II$1,"&lt;=" &amp; R$1*12,'FCL INV'!$C$1:$II$1,"&gt;" &amp; (R$1-1)*12)/1000000</f>
        <v>0</v>
      </c>
      <c r="S9" s="38">
        <f>+SUMIFS('FCL INV'!$C9:$II9,'FCL INV'!$C$1:$II$1,"&lt;=" &amp; S$1*12,'FCL INV'!$C$1:$II$1,"&gt;" &amp; (S$1-1)*12)/1000000</f>
        <v>0</v>
      </c>
      <c r="T9" s="38">
        <f>+SUMIFS('FCL INV'!$C9:$II9,'FCL INV'!$C$1:$II$1,"&lt;=" &amp; T$1*12,'FCL INV'!$C$1:$II$1,"&gt;" &amp; (T$1-1)*12)/1000000</f>
        <v>0</v>
      </c>
      <c r="U9" s="38">
        <f>+SUMIFS('FCL INV'!$C9:$II9,'FCL INV'!$C$1:$II$1,"&lt;=" &amp; U$1*12,'FCL INV'!$C$1:$II$1,"&gt;" &amp; (U$1-1)*12)/1000000</f>
        <v>0</v>
      </c>
      <c r="V9" s="38">
        <f>+SUMIFS('FCL INV'!$C9:$II9,'FCL INV'!$C$1:$II$1,"&lt;=" &amp; V$1*12,'FCL INV'!$C$1:$II$1,"&gt;" &amp; (V$1-1)*12)/1000000</f>
        <v>0</v>
      </c>
      <c r="W9" s="39">
        <f>+SUMIFS('FCL INV'!$C9:$II9,'FCL INV'!$C$1:$II$1,"&lt;=" &amp; W$1*12,'FCL INV'!$C$1:$II$1,"&gt;" &amp; (W$1-1)*12)/1000000</f>
        <v>0</v>
      </c>
    </row>
    <row r="10" spans="1:46" ht="15" thickBot="1">
      <c r="A10" s="43" t="s">
        <v>12</v>
      </c>
      <c r="B10" s="61" t="s">
        <v>14</v>
      </c>
      <c r="C10" s="68"/>
      <c r="D10" s="24">
        <f>+SUMIFS('FCL INV'!$C10:$II10,'FCL INV'!$C$1:$II$1,"&lt;=" &amp; D$1*12,'FCL INV'!$C$1:$II$1,"&gt;" &amp; (D$1-1)*12)/1000000</f>
        <v>11.5346846</v>
      </c>
      <c r="E10" s="24">
        <f>+SUMIFS('FCL INV'!$C10:$II10,'FCL INV'!$C$1:$II$1,"&lt;=" &amp; E$1*12,'FCL INV'!$C$1:$II$1,"&gt;" &amp; (E$1-1)*12)/1000000</f>
        <v>11.5346846</v>
      </c>
      <c r="F10" s="24">
        <f>+SUMIFS('FCL INV'!$C10:$II10,'FCL INV'!$C$1:$II$1,"&lt;=" &amp; F$1*12,'FCL INV'!$C$1:$II$1,"&gt;" &amp; (F$1-1)*12)/1000000</f>
        <v>11.5346846</v>
      </c>
      <c r="G10" s="24">
        <f>+SUMIFS('FCL INV'!$C10:$II10,'FCL INV'!$C$1:$II$1,"&lt;=" &amp; G$1*12,'FCL INV'!$C$1:$II$1,"&gt;" &amp; (G$1-1)*12)/1000000</f>
        <v>11.5346846</v>
      </c>
      <c r="H10" s="24">
        <f>+SUMIFS('FCL INV'!$C10:$II10,'FCL INV'!$C$1:$II$1,"&lt;=" &amp; H$1*12,'FCL INV'!$C$1:$II$1,"&gt;" &amp; (H$1-1)*12)/1000000</f>
        <v>11.5346846</v>
      </c>
      <c r="I10" s="24">
        <f>+SUMIFS('FCL INV'!$C10:$II10,'FCL INV'!$C$1:$II$1,"&lt;=" &amp; I$1*12,'FCL INV'!$C$1:$II$1,"&gt;" &amp; (I$1-1)*12)/1000000</f>
        <v>11.5346846</v>
      </c>
      <c r="J10" s="24">
        <f>+SUMIFS('FCL INV'!$C10:$II10,'FCL INV'!$C$1:$II$1,"&lt;=" &amp; J$1*12,'FCL INV'!$C$1:$II$1,"&gt;" &amp; (J$1-1)*12)/1000000</f>
        <v>11.5346846</v>
      </c>
      <c r="K10" s="24">
        <f>+SUMIFS('FCL INV'!$C10:$II10,'FCL INV'!$C$1:$II$1,"&lt;=" &amp; K$1*12,'FCL INV'!$C$1:$II$1,"&gt;" &amp; (K$1-1)*12)/1000000</f>
        <v>11.5346846</v>
      </c>
      <c r="L10" s="24">
        <f>+SUMIFS('FCL INV'!$C10:$II10,'FCL INV'!$C$1:$II$1,"&lt;=" &amp; L$1*12,'FCL INV'!$C$1:$II$1,"&gt;" &amp; (L$1-1)*12)/1000000</f>
        <v>11.5346846</v>
      </c>
      <c r="M10" s="24">
        <f>+SUMIFS('FCL INV'!$C10:$II10,'FCL INV'!$C$1:$II$1,"&lt;=" &amp; M$1*12,'FCL INV'!$C$1:$II$1,"&gt;" &amp; (M$1-1)*12)/1000000</f>
        <v>11.5346846</v>
      </c>
      <c r="N10" s="24">
        <f>+SUMIFS('FCL INV'!$C10:$II10,'FCL INV'!$C$1:$II$1,"&lt;=" &amp; N$1*12,'FCL INV'!$C$1:$II$1,"&gt;" &amp; (N$1-1)*12)/1000000</f>
        <v>0</v>
      </c>
      <c r="O10" s="24">
        <f>+SUMIFS('FCL INV'!$C10:$II10,'FCL INV'!$C$1:$II$1,"&lt;=" &amp; O$1*12,'FCL INV'!$C$1:$II$1,"&gt;" &amp; (O$1-1)*12)/1000000</f>
        <v>0</v>
      </c>
      <c r="P10" s="24">
        <f>+SUMIFS('FCL INV'!$C10:$II10,'FCL INV'!$C$1:$II$1,"&lt;=" &amp; P$1*12,'FCL INV'!$C$1:$II$1,"&gt;" &amp; (P$1-1)*12)/1000000</f>
        <v>0</v>
      </c>
      <c r="Q10" s="24">
        <f>+SUMIFS('FCL INV'!$C10:$II10,'FCL INV'!$C$1:$II$1,"&lt;=" &amp; Q$1*12,'FCL INV'!$C$1:$II$1,"&gt;" &amp; (Q$1-1)*12)/1000000</f>
        <v>0</v>
      </c>
      <c r="R10" s="24">
        <f>+SUMIFS('FCL INV'!$C10:$II10,'FCL INV'!$C$1:$II$1,"&lt;=" &amp; R$1*12,'FCL INV'!$C$1:$II$1,"&gt;" &amp; (R$1-1)*12)/1000000</f>
        <v>0</v>
      </c>
      <c r="S10" s="24">
        <f>+SUMIFS('FCL INV'!$C10:$II10,'FCL INV'!$C$1:$II$1,"&lt;=" &amp; S$1*12,'FCL INV'!$C$1:$II$1,"&gt;" &amp; (S$1-1)*12)/1000000</f>
        <v>0</v>
      </c>
      <c r="T10" s="24">
        <f>+SUMIFS('FCL INV'!$C10:$II10,'FCL INV'!$C$1:$II$1,"&lt;=" &amp; T$1*12,'FCL INV'!$C$1:$II$1,"&gt;" &amp; (T$1-1)*12)/1000000</f>
        <v>0</v>
      </c>
      <c r="U10" s="24">
        <f>+SUMIFS('FCL INV'!$C10:$II10,'FCL INV'!$C$1:$II$1,"&lt;=" &amp; U$1*12,'FCL INV'!$C$1:$II$1,"&gt;" &amp; (U$1-1)*12)/1000000</f>
        <v>0</v>
      </c>
      <c r="V10" s="24">
        <f>+SUMIFS('FCL INV'!$C10:$II10,'FCL INV'!$C$1:$II$1,"&lt;=" &amp; V$1*12,'FCL INV'!$C$1:$II$1,"&gt;" &amp; (V$1-1)*12)/1000000</f>
        <v>0</v>
      </c>
      <c r="W10" s="34">
        <f>+SUMIFS('FCL INV'!$C10:$II10,'FCL INV'!$C$1:$II$1,"&lt;=" &amp; W$1*12,'FCL INV'!$C$1:$II$1,"&gt;" &amp; (W$1-1)*12)/1000000</f>
        <v>0</v>
      </c>
    </row>
    <row r="11" spans="1:46" ht="15" thickBot="1">
      <c r="A11" s="43" t="s">
        <v>9</v>
      </c>
      <c r="B11" s="62" t="s">
        <v>15</v>
      </c>
      <c r="C11" s="67"/>
      <c r="D11" s="38" t="e">
        <f ca="1">+SUMIFS('FCL INV'!$C11:$II11,'FCL INV'!$C$1:$II$1,"&lt;=" &amp; D$1*12,'FCL INV'!$C$1:$II$1,"&gt;" &amp; (D$1-1)*12)/1000000</f>
        <v>#NAME?</v>
      </c>
      <c r="E11" s="38" t="e">
        <f ca="1">+SUMIFS('FCL INV'!$C11:$II11,'FCL INV'!$C$1:$II$1,"&lt;=" &amp; E$1*12,'FCL INV'!$C$1:$II$1,"&gt;" &amp; (E$1-1)*12)/1000000</f>
        <v>#NAME?</v>
      </c>
      <c r="F11" s="38" t="e">
        <f ca="1">+SUMIFS('FCL INV'!$C11:$II11,'FCL INV'!$C$1:$II$1,"&lt;=" &amp; F$1*12,'FCL INV'!$C$1:$II$1,"&gt;" &amp; (F$1-1)*12)/1000000</f>
        <v>#NAME?</v>
      </c>
      <c r="G11" s="38" t="e">
        <f ca="1">+SUMIFS('FCL INV'!$C11:$II11,'FCL INV'!$C$1:$II$1,"&lt;=" &amp; G$1*12,'FCL INV'!$C$1:$II$1,"&gt;" &amp; (G$1-1)*12)/1000000</f>
        <v>#NAME?</v>
      </c>
      <c r="H11" s="38" t="e">
        <f ca="1">+SUMIFS('FCL INV'!$C11:$II11,'FCL INV'!$C$1:$II$1,"&lt;=" &amp; H$1*12,'FCL INV'!$C$1:$II$1,"&gt;" &amp; (H$1-1)*12)/1000000</f>
        <v>#NAME?</v>
      </c>
      <c r="I11" s="38" t="e">
        <f ca="1">+SUMIFS('FCL INV'!$C11:$II11,'FCL INV'!$C$1:$II$1,"&lt;=" &amp; I$1*12,'FCL INV'!$C$1:$II$1,"&gt;" &amp; (I$1-1)*12)/1000000</f>
        <v>#NAME?</v>
      </c>
      <c r="J11" s="38" t="e">
        <f ca="1">+SUMIFS('FCL INV'!$C11:$II11,'FCL INV'!$C$1:$II$1,"&lt;=" &amp; J$1*12,'FCL INV'!$C$1:$II$1,"&gt;" &amp; (J$1-1)*12)/1000000</f>
        <v>#NAME?</v>
      </c>
      <c r="K11" s="38" t="e">
        <f ca="1">+SUMIFS('FCL INV'!$C11:$II11,'FCL INV'!$C$1:$II$1,"&lt;=" &amp; K$1*12,'FCL INV'!$C$1:$II$1,"&gt;" &amp; (K$1-1)*12)/1000000</f>
        <v>#NAME?</v>
      </c>
      <c r="L11" s="38" t="e">
        <f ca="1">+SUMIFS('FCL INV'!$C11:$II11,'FCL INV'!$C$1:$II$1,"&lt;=" &amp; L$1*12,'FCL INV'!$C$1:$II$1,"&gt;" &amp; (L$1-1)*12)/1000000</f>
        <v>#NAME?</v>
      </c>
      <c r="M11" s="38" t="e">
        <f ca="1">+SUMIFS('FCL INV'!$C11:$II11,'FCL INV'!$C$1:$II$1,"&lt;=" &amp; M$1*12,'FCL INV'!$C$1:$II$1,"&gt;" &amp; (M$1-1)*12)/1000000</f>
        <v>#NAME?</v>
      </c>
      <c r="N11" s="38">
        <f>+SUMIFS('FCL INV'!$C11:$II11,'FCL INV'!$C$1:$II$1,"&lt;=" &amp; N$1*12,'FCL INV'!$C$1:$II$1,"&gt;" &amp; (N$1-1)*12)/1000000</f>
        <v>0</v>
      </c>
      <c r="O11" s="38">
        <f>+SUMIFS('FCL INV'!$C11:$II11,'FCL INV'!$C$1:$II$1,"&lt;=" &amp; O$1*12,'FCL INV'!$C$1:$II$1,"&gt;" &amp; (O$1-1)*12)/1000000</f>
        <v>0</v>
      </c>
      <c r="P11" s="38">
        <f>+SUMIFS('FCL INV'!$C11:$II11,'FCL INV'!$C$1:$II$1,"&lt;=" &amp; P$1*12,'FCL INV'!$C$1:$II$1,"&gt;" &amp; (P$1-1)*12)/1000000</f>
        <v>0</v>
      </c>
      <c r="Q11" s="38">
        <f>+SUMIFS('FCL INV'!$C11:$II11,'FCL INV'!$C$1:$II$1,"&lt;=" &amp; Q$1*12,'FCL INV'!$C$1:$II$1,"&gt;" &amp; (Q$1-1)*12)/1000000</f>
        <v>0</v>
      </c>
      <c r="R11" s="38">
        <f>+SUMIFS('FCL INV'!$C11:$II11,'FCL INV'!$C$1:$II$1,"&lt;=" &amp; R$1*12,'FCL INV'!$C$1:$II$1,"&gt;" &amp; (R$1-1)*12)/1000000</f>
        <v>0</v>
      </c>
      <c r="S11" s="38">
        <f>+SUMIFS('FCL INV'!$C11:$II11,'FCL INV'!$C$1:$II$1,"&lt;=" &amp; S$1*12,'FCL INV'!$C$1:$II$1,"&gt;" &amp; (S$1-1)*12)/1000000</f>
        <v>0</v>
      </c>
      <c r="T11" s="38">
        <f>+SUMIFS('FCL INV'!$C11:$II11,'FCL INV'!$C$1:$II$1,"&lt;=" &amp; T$1*12,'FCL INV'!$C$1:$II$1,"&gt;" &amp; (T$1-1)*12)/1000000</f>
        <v>0</v>
      </c>
      <c r="U11" s="38">
        <f>+SUMIFS('FCL INV'!$C11:$II11,'FCL INV'!$C$1:$II$1,"&lt;=" &amp; U$1*12,'FCL INV'!$C$1:$II$1,"&gt;" &amp; (U$1-1)*12)/1000000</f>
        <v>0</v>
      </c>
      <c r="V11" s="38">
        <f>+SUMIFS('FCL INV'!$C11:$II11,'FCL INV'!$C$1:$II$1,"&lt;=" &amp; V$1*12,'FCL INV'!$C$1:$II$1,"&gt;" &amp; (V$1-1)*12)/1000000</f>
        <v>0</v>
      </c>
      <c r="W11" s="39">
        <f>+SUMIFS('FCL INV'!$C11:$II11,'FCL INV'!$C$1:$II$1,"&lt;=" &amp; W$1*12,'FCL INV'!$C$1:$II$1,"&gt;" &amp; (W$1-1)*12)/1000000</f>
        <v>0</v>
      </c>
    </row>
    <row r="12" spans="1:46" ht="15" thickBot="1">
      <c r="A12" s="43" t="s">
        <v>12</v>
      </c>
      <c r="B12" s="61" t="s">
        <v>65</v>
      </c>
      <c r="C12" s="68"/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</row>
    <row r="13" spans="1:46" ht="15" thickBot="1">
      <c r="A13" s="43" t="s">
        <v>9</v>
      </c>
      <c r="B13" s="62" t="s">
        <v>16</v>
      </c>
      <c r="C13" s="67"/>
      <c r="D13" s="38" t="e">
        <f ca="1">+SUMIFS('FCL INV'!$C13:$II13,'FCL INV'!$C$1:$II$1,"&lt;=" &amp; D$1*12,'FCL INV'!$C$1:$II$1,"&gt;" &amp; (D$1-1)*12)/1000000</f>
        <v>#NAME?</v>
      </c>
      <c r="E13" s="38" t="e">
        <f ca="1">+SUMIFS('FCL INV'!$C13:$II13,'FCL INV'!$C$1:$II$1,"&lt;=" &amp; E$1*12,'FCL INV'!$C$1:$II$1,"&gt;" &amp; (E$1-1)*12)/1000000</f>
        <v>#NAME?</v>
      </c>
      <c r="F13" s="38" t="e">
        <f ca="1">+SUMIFS('FCL INV'!$C13:$II13,'FCL INV'!$C$1:$II$1,"&lt;=" &amp; F$1*12,'FCL INV'!$C$1:$II$1,"&gt;" &amp; (F$1-1)*12)/1000000</f>
        <v>#NAME?</v>
      </c>
      <c r="G13" s="38" t="e">
        <f ca="1">+SUMIFS('FCL INV'!$C13:$II13,'FCL INV'!$C$1:$II$1,"&lt;=" &amp; G$1*12,'FCL INV'!$C$1:$II$1,"&gt;" &amp; (G$1-1)*12)/1000000</f>
        <v>#NAME?</v>
      </c>
      <c r="H13" s="38" t="e">
        <f ca="1">+SUMIFS('FCL INV'!$C13:$II13,'FCL INV'!$C$1:$II$1,"&lt;=" &amp; H$1*12,'FCL INV'!$C$1:$II$1,"&gt;" &amp; (H$1-1)*12)/1000000</f>
        <v>#NAME?</v>
      </c>
      <c r="I13" s="38" t="e">
        <f ca="1">+SUMIFS('FCL INV'!$C13:$II13,'FCL INV'!$C$1:$II$1,"&lt;=" &amp; I$1*12,'FCL INV'!$C$1:$II$1,"&gt;" &amp; (I$1-1)*12)/1000000</f>
        <v>#NAME?</v>
      </c>
      <c r="J13" s="38" t="e">
        <f ca="1">+SUMIFS('FCL INV'!$C13:$II13,'FCL INV'!$C$1:$II$1,"&lt;=" &amp; J$1*12,'FCL INV'!$C$1:$II$1,"&gt;" &amp; (J$1-1)*12)/1000000</f>
        <v>#NAME?</v>
      </c>
      <c r="K13" s="38" t="e">
        <f ca="1">+SUMIFS('FCL INV'!$C13:$II13,'FCL INV'!$C$1:$II$1,"&lt;=" &amp; K$1*12,'FCL INV'!$C$1:$II$1,"&gt;" &amp; (K$1-1)*12)/1000000</f>
        <v>#NAME?</v>
      </c>
      <c r="L13" s="38" t="e">
        <f ca="1">+SUMIFS('FCL INV'!$C13:$II13,'FCL INV'!$C$1:$II$1,"&lt;=" &amp; L$1*12,'FCL INV'!$C$1:$II$1,"&gt;" &amp; (L$1-1)*12)/1000000</f>
        <v>#NAME?</v>
      </c>
      <c r="M13" s="38" t="e">
        <f ca="1">+SUMIFS('FCL INV'!$C13:$II13,'FCL INV'!$C$1:$II$1,"&lt;=" &amp; M$1*12,'FCL INV'!$C$1:$II$1,"&gt;" &amp; (M$1-1)*12)/1000000</f>
        <v>#NAME?</v>
      </c>
      <c r="N13" s="38">
        <f>+SUMIFS('FCL INV'!$C13:$II13,'FCL INV'!$C$1:$II$1,"&lt;=" &amp; N$1*12,'FCL INV'!$C$1:$II$1,"&gt;" &amp; (N$1-1)*12)/1000000</f>
        <v>0</v>
      </c>
      <c r="O13" s="38">
        <f>+SUMIFS('FCL INV'!$C13:$II13,'FCL INV'!$C$1:$II$1,"&lt;=" &amp; O$1*12,'FCL INV'!$C$1:$II$1,"&gt;" &amp; (O$1-1)*12)/1000000</f>
        <v>0</v>
      </c>
      <c r="P13" s="38">
        <f>+SUMIFS('FCL INV'!$C13:$II13,'FCL INV'!$C$1:$II$1,"&lt;=" &amp; P$1*12,'FCL INV'!$C$1:$II$1,"&gt;" &amp; (P$1-1)*12)/1000000</f>
        <v>0</v>
      </c>
      <c r="Q13" s="38">
        <f>+SUMIFS('FCL INV'!$C13:$II13,'FCL INV'!$C$1:$II$1,"&lt;=" &amp; Q$1*12,'FCL INV'!$C$1:$II$1,"&gt;" &amp; (Q$1-1)*12)/1000000</f>
        <v>0</v>
      </c>
      <c r="R13" s="38">
        <f>+SUMIFS('FCL INV'!$C13:$II13,'FCL INV'!$C$1:$II$1,"&lt;=" &amp; R$1*12,'FCL INV'!$C$1:$II$1,"&gt;" &amp; (R$1-1)*12)/1000000</f>
        <v>0</v>
      </c>
      <c r="S13" s="38">
        <f>+SUMIFS('FCL INV'!$C13:$II13,'FCL INV'!$C$1:$II$1,"&lt;=" &amp; S$1*12,'FCL INV'!$C$1:$II$1,"&gt;" &amp; (S$1-1)*12)/1000000</f>
        <v>0</v>
      </c>
      <c r="T13" s="38">
        <f>+SUMIFS('FCL INV'!$C13:$II13,'FCL INV'!$C$1:$II$1,"&lt;=" &amp; T$1*12,'FCL INV'!$C$1:$II$1,"&gt;" &amp; (T$1-1)*12)/1000000</f>
        <v>0</v>
      </c>
      <c r="U13" s="38">
        <f>+SUMIFS('FCL INV'!$C13:$II13,'FCL INV'!$C$1:$II$1,"&lt;=" &amp; U$1*12,'FCL INV'!$C$1:$II$1,"&gt;" &amp; (U$1-1)*12)/1000000</f>
        <v>0</v>
      </c>
      <c r="V13" s="38">
        <f>+SUMIFS('FCL INV'!$C13:$II13,'FCL INV'!$C$1:$II$1,"&lt;=" &amp; V$1*12,'FCL INV'!$C$1:$II$1,"&gt;" &amp; (V$1-1)*12)/1000000</f>
        <v>0</v>
      </c>
      <c r="W13" s="39">
        <f>+SUMIFS('FCL INV'!$C13:$II13,'FCL INV'!$C$1:$II$1,"&lt;=" &amp; W$1*12,'FCL INV'!$C$1:$II$1,"&gt;" &amp; (W$1-1)*12)/1000000</f>
        <v>0</v>
      </c>
    </row>
    <row r="14" spans="1:46" ht="15" thickBot="1">
      <c r="A14" s="43" t="s">
        <v>12</v>
      </c>
      <c r="B14" s="61" t="s">
        <v>69</v>
      </c>
      <c r="C14" s="68"/>
      <c r="D14" s="24" t="e">
        <f ca="1">+SUMIFS('FCL INV'!$C14:$II14,'FCL INV'!$C$1:$II$1,"&lt;=" &amp; D$1*12,'FCL INV'!$C$1:$II$1,"&gt;" &amp; (D$1-1)*12)/1000000</f>
        <v>#NAME?</v>
      </c>
      <c r="E14" s="24" t="e">
        <f ca="1">+SUMIFS('FCL INV'!$C14:$II14,'FCL INV'!$C$1:$II$1,"&lt;=" &amp; E$1*12,'FCL INV'!$C$1:$II$1,"&gt;" &amp; (E$1-1)*12)/1000000</f>
        <v>#NAME?</v>
      </c>
      <c r="F14" s="24" t="e">
        <f ca="1">+SUMIFS('FCL INV'!$C14:$II14,'FCL INV'!$C$1:$II$1,"&lt;=" &amp; F$1*12,'FCL INV'!$C$1:$II$1,"&gt;" &amp; (F$1-1)*12)/1000000</f>
        <v>#NAME?</v>
      </c>
      <c r="G14" s="24" t="e">
        <f ca="1">+SUMIFS('FCL INV'!$C14:$II14,'FCL INV'!$C$1:$II$1,"&lt;=" &amp; G$1*12,'FCL INV'!$C$1:$II$1,"&gt;" &amp; (G$1-1)*12)/1000000</f>
        <v>#NAME?</v>
      </c>
      <c r="H14" s="24" t="e">
        <f ca="1">+SUMIFS('FCL INV'!$C14:$II14,'FCL INV'!$C$1:$II$1,"&lt;=" &amp; H$1*12,'FCL INV'!$C$1:$II$1,"&gt;" &amp; (H$1-1)*12)/1000000</f>
        <v>#NAME?</v>
      </c>
      <c r="I14" s="24" t="e">
        <f ca="1">+SUMIFS('FCL INV'!$C14:$II14,'FCL INV'!$C$1:$II$1,"&lt;=" &amp; I$1*12,'FCL INV'!$C$1:$II$1,"&gt;" &amp; (I$1-1)*12)/1000000</f>
        <v>#NAME?</v>
      </c>
      <c r="J14" s="24" t="e">
        <f ca="1">+SUMIFS('FCL INV'!$C14:$II14,'FCL INV'!$C$1:$II$1,"&lt;=" &amp; J$1*12,'FCL INV'!$C$1:$II$1,"&gt;" &amp; (J$1-1)*12)/1000000</f>
        <v>#NAME?</v>
      </c>
      <c r="K14" s="24" t="e">
        <f ca="1">+SUMIFS('FCL INV'!$C14:$II14,'FCL INV'!$C$1:$II$1,"&lt;=" &amp; K$1*12,'FCL INV'!$C$1:$II$1,"&gt;" &amp; (K$1-1)*12)/1000000</f>
        <v>#NAME?</v>
      </c>
      <c r="L14" s="24" t="e">
        <f ca="1">+SUMIFS('FCL INV'!$C14:$II14,'FCL INV'!$C$1:$II$1,"&lt;=" &amp; L$1*12,'FCL INV'!$C$1:$II$1,"&gt;" &amp; (L$1-1)*12)/1000000</f>
        <v>#NAME?</v>
      </c>
      <c r="M14" s="24" t="e">
        <f ca="1">+SUMIFS('FCL INV'!$C14:$II14,'FCL INV'!$C$1:$II$1,"&lt;=" &amp; M$1*12,'FCL INV'!$C$1:$II$1,"&gt;" &amp; (M$1-1)*12)/1000000</f>
        <v>#NAME?</v>
      </c>
      <c r="N14" s="24">
        <f>+SUMIFS('FCL INV'!$C14:$II14,'FCL INV'!$C$1:$II$1,"&lt;=" &amp; N$1*12,'FCL INV'!$C$1:$II$1,"&gt;" &amp; (N$1-1)*12)/1000000</f>
        <v>0</v>
      </c>
      <c r="O14" s="24">
        <f>+SUMIFS('FCL INV'!$C14:$II14,'FCL INV'!$C$1:$II$1,"&lt;=" &amp; O$1*12,'FCL INV'!$C$1:$II$1,"&gt;" &amp; (O$1-1)*12)/1000000</f>
        <v>0</v>
      </c>
      <c r="P14" s="24">
        <f>+SUMIFS('FCL INV'!$C14:$II14,'FCL INV'!$C$1:$II$1,"&lt;=" &amp; P$1*12,'FCL INV'!$C$1:$II$1,"&gt;" &amp; (P$1-1)*12)/1000000</f>
        <v>0</v>
      </c>
      <c r="Q14" s="24">
        <f>+SUMIFS('FCL INV'!$C14:$II14,'FCL INV'!$C$1:$II$1,"&lt;=" &amp; Q$1*12,'FCL INV'!$C$1:$II$1,"&gt;" &amp; (Q$1-1)*12)/1000000</f>
        <v>0</v>
      </c>
      <c r="R14" s="24">
        <f>+SUMIFS('FCL INV'!$C14:$II14,'FCL INV'!$C$1:$II$1,"&lt;=" &amp; R$1*12,'FCL INV'!$C$1:$II$1,"&gt;" &amp; (R$1-1)*12)/1000000</f>
        <v>0</v>
      </c>
      <c r="S14" s="24">
        <f>+SUMIFS('FCL INV'!$C14:$II14,'FCL INV'!$C$1:$II$1,"&lt;=" &amp; S$1*12,'FCL INV'!$C$1:$II$1,"&gt;" &amp; (S$1-1)*12)/1000000</f>
        <v>0</v>
      </c>
      <c r="T14" s="24">
        <f>+SUMIFS('FCL INV'!$C14:$II14,'FCL INV'!$C$1:$II$1,"&lt;=" &amp; T$1*12,'FCL INV'!$C$1:$II$1,"&gt;" &amp; (T$1-1)*12)/1000000</f>
        <v>0</v>
      </c>
      <c r="U14" s="24">
        <f>+SUMIFS('FCL INV'!$C14:$II14,'FCL INV'!$C$1:$II$1,"&lt;=" &amp; U$1*12,'FCL INV'!$C$1:$II$1,"&gt;" &amp; (U$1-1)*12)/1000000</f>
        <v>0</v>
      </c>
      <c r="V14" s="24">
        <f>+SUMIFS('FCL INV'!$C14:$II14,'FCL INV'!$C$1:$II$1,"&lt;=" &amp; V$1*12,'FCL INV'!$C$1:$II$1,"&gt;" &amp; (V$1-1)*12)/1000000</f>
        <v>0</v>
      </c>
      <c r="W14" s="34">
        <f>+SUMIFS('FCL INV'!$C14:$II14,'FCL INV'!$C$1:$II$1,"&lt;=" &amp; W$1*12,'FCL INV'!$C$1:$II$1,"&gt;" &amp; (W$1-1)*12)/1000000</f>
        <v>0</v>
      </c>
    </row>
    <row r="15" spans="1:46" s="2" customFormat="1">
      <c r="A15" s="44" t="s">
        <v>9</v>
      </c>
      <c r="B15" s="63" t="s">
        <v>18</v>
      </c>
      <c r="C15" s="69"/>
      <c r="D15" s="45" t="e">
        <f ca="1">+SUMIFS('FCL INV'!$C15:$II15,'FCL INV'!$C$1:$II$1,"&lt;=" &amp; D$1*12,'FCL INV'!$C$1:$II$1,"&gt;" &amp; (D$1-1)*12)/1000000</f>
        <v>#NAME?</v>
      </c>
      <c r="E15" s="45" t="e">
        <f ca="1">+SUMIFS('FCL INV'!$C15:$II15,'FCL INV'!$C$1:$II$1,"&lt;=" &amp; E$1*12,'FCL INV'!$C$1:$II$1,"&gt;" &amp; (E$1-1)*12)/1000000</f>
        <v>#NAME?</v>
      </c>
      <c r="F15" s="45" t="e">
        <f ca="1">+SUMIFS('FCL INV'!$C15:$II15,'FCL INV'!$C$1:$II$1,"&lt;=" &amp; F$1*12,'FCL INV'!$C$1:$II$1,"&gt;" &amp; (F$1-1)*12)/1000000</f>
        <v>#NAME?</v>
      </c>
      <c r="G15" s="45" t="e">
        <f ca="1">+SUMIFS('FCL INV'!$C15:$II15,'FCL INV'!$C$1:$II$1,"&lt;=" &amp; G$1*12,'FCL INV'!$C$1:$II$1,"&gt;" &amp; (G$1-1)*12)/1000000</f>
        <v>#NAME?</v>
      </c>
      <c r="H15" s="45" t="e">
        <f ca="1">+SUMIFS('FCL INV'!$C15:$II15,'FCL INV'!$C$1:$II$1,"&lt;=" &amp; H$1*12,'FCL INV'!$C$1:$II$1,"&gt;" &amp; (H$1-1)*12)/1000000</f>
        <v>#NAME?</v>
      </c>
      <c r="I15" s="45" t="e">
        <f ca="1">+SUMIFS('FCL INV'!$C15:$II15,'FCL INV'!$C$1:$II$1,"&lt;=" &amp; I$1*12,'FCL INV'!$C$1:$II$1,"&gt;" &amp; (I$1-1)*12)/1000000</f>
        <v>#NAME?</v>
      </c>
      <c r="J15" s="45" t="e">
        <f ca="1">+SUMIFS('FCL INV'!$C15:$II15,'FCL INV'!$C$1:$II$1,"&lt;=" &amp; J$1*12,'FCL INV'!$C$1:$II$1,"&gt;" &amp; (J$1-1)*12)/1000000</f>
        <v>#NAME?</v>
      </c>
      <c r="K15" s="45" t="e">
        <f ca="1">+SUMIFS('FCL INV'!$C15:$II15,'FCL INV'!$C$1:$II$1,"&lt;=" &amp; K$1*12,'FCL INV'!$C$1:$II$1,"&gt;" &amp; (K$1-1)*12)/1000000</f>
        <v>#NAME?</v>
      </c>
      <c r="L15" s="45" t="e">
        <f ca="1">+SUMIFS('FCL INV'!$C15:$II15,'FCL INV'!$C$1:$II$1,"&lt;=" &amp; L$1*12,'FCL INV'!$C$1:$II$1,"&gt;" &amp; (L$1-1)*12)/1000000</f>
        <v>#NAME?</v>
      </c>
      <c r="M15" s="45" t="e">
        <f ca="1">+SUMIFS('FCL INV'!$C15:$II15,'FCL INV'!$C$1:$II$1,"&lt;=" &amp; M$1*12,'FCL INV'!$C$1:$II$1,"&gt;" &amp; (M$1-1)*12)/1000000</f>
        <v>#NAME?</v>
      </c>
      <c r="N15" s="45">
        <f>+SUMIFS('FCL INV'!$C15:$II15,'FCL INV'!$C$1:$II$1,"&lt;=" &amp; N$1*12,'FCL INV'!$C$1:$II$1,"&gt;" &amp; (N$1-1)*12)/1000000</f>
        <v>0</v>
      </c>
      <c r="O15" s="45">
        <f>+SUMIFS('FCL INV'!$C15:$II15,'FCL INV'!$C$1:$II$1,"&lt;=" &amp; O$1*12,'FCL INV'!$C$1:$II$1,"&gt;" &amp; (O$1-1)*12)/1000000</f>
        <v>0</v>
      </c>
      <c r="P15" s="45">
        <f>+SUMIFS('FCL INV'!$C15:$II15,'FCL INV'!$C$1:$II$1,"&lt;=" &amp; P$1*12,'FCL INV'!$C$1:$II$1,"&gt;" &amp; (P$1-1)*12)/1000000</f>
        <v>0</v>
      </c>
      <c r="Q15" s="45">
        <f>+SUMIFS('FCL INV'!$C15:$II15,'FCL INV'!$C$1:$II$1,"&lt;=" &amp; Q$1*12,'FCL INV'!$C$1:$II$1,"&gt;" &amp; (Q$1-1)*12)/1000000</f>
        <v>0</v>
      </c>
      <c r="R15" s="45">
        <f>+SUMIFS('FCL INV'!$C15:$II15,'FCL INV'!$C$1:$II$1,"&lt;=" &amp; R$1*12,'FCL INV'!$C$1:$II$1,"&gt;" &amp; (R$1-1)*12)/1000000</f>
        <v>0</v>
      </c>
      <c r="S15" s="45">
        <f>+SUMIFS('FCL INV'!$C15:$II15,'FCL INV'!$C$1:$II$1,"&lt;=" &amp; S$1*12,'FCL INV'!$C$1:$II$1,"&gt;" &amp; (S$1-1)*12)/1000000</f>
        <v>0</v>
      </c>
      <c r="T15" s="45">
        <f>+SUMIFS('FCL INV'!$C15:$II15,'FCL INV'!$C$1:$II$1,"&lt;=" &amp; T$1*12,'FCL INV'!$C$1:$II$1,"&gt;" &amp; (T$1-1)*12)/1000000</f>
        <v>0</v>
      </c>
      <c r="U15" s="45">
        <f>+SUMIFS('FCL INV'!$C15:$II15,'FCL INV'!$C$1:$II$1,"&lt;=" &amp; U$1*12,'FCL INV'!$C$1:$II$1,"&gt;" &amp; (U$1-1)*12)/1000000</f>
        <v>0</v>
      </c>
      <c r="V15" s="45">
        <f>+SUMIFS('FCL INV'!$C15:$II15,'FCL INV'!$C$1:$II$1,"&lt;=" &amp; V$1*12,'FCL INV'!$C$1:$II$1,"&gt;" &amp; (V$1-1)*12)/1000000</f>
        <v>0</v>
      </c>
      <c r="W15" s="46">
        <f>+SUMIFS('FCL INV'!$C15:$II15,'FCL INV'!$C$1:$II$1,"&lt;=" &amp; W$1*12,'FCL INV'!$C$1:$II$1,"&gt;" &amp; (W$1-1)*12)/1000000</f>
        <v>0</v>
      </c>
    </row>
    <row r="16" spans="1:46" ht="15" thickBot="1">
      <c r="A16" s="47" t="s">
        <v>19</v>
      </c>
      <c r="B16" s="64" t="s">
        <v>20</v>
      </c>
      <c r="C16" s="93"/>
      <c r="D16" s="94">
        <f>+SUMIFS('FCL INV'!$C16:$II16,'FCL INV'!$C$1:$II$1,"&lt;=" &amp; D$1*12,'FCL INV'!$C$1:$II$1,"&gt;" &amp; (D$1-1)*12)/1000000</f>
        <v>11.5346846</v>
      </c>
      <c r="E16" s="94">
        <f>+SUMIFS('FCL INV'!$C16:$II16,'FCL INV'!$C$1:$II$1,"&lt;=" &amp; E$1*12,'FCL INV'!$C$1:$II$1,"&gt;" &amp; (E$1-1)*12)/1000000</f>
        <v>11.5346846</v>
      </c>
      <c r="F16" s="94">
        <f>+SUMIFS('FCL INV'!$C16:$II16,'FCL INV'!$C$1:$II$1,"&lt;=" &amp; F$1*12,'FCL INV'!$C$1:$II$1,"&gt;" &amp; (F$1-1)*12)/1000000</f>
        <v>11.5346846</v>
      </c>
      <c r="G16" s="94">
        <f>+SUMIFS('FCL INV'!$C16:$II16,'FCL INV'!$C$1:$II$1,"&lt;=" &amp; G$1*12,'FCL INV'!$C$1:$II$1,"&gt;" &amp; (G$1-1)*12)/1000000</f>
        <v>11.5346846</v>
      </c>
      <c r="H16" s="94">
        <f>+SUMIFS('FCL INV'!$C16:$II16,'FCL INV'!$C$1:$II$1,"&lt;=" &amp; H$1*12,'FCL INV'!$C$1:$II$1,"&gt;" &amp; (H$1-1)*12)/1000000</f>
        <v>11.5346846</v>
      </c>
      <c r="I16" s="94">
        <f>+SUMIFS('FCL INV'!$C16:$II16,'FCL INV'!$C$1:$II$1,"&lt;=" &amp; I$1*12,'FCL INV'!$C$1:$II$1,"&gt;" &amp; (I$1-1)*12)/1000000</f>
        <v>11.5346846</v>
      </c>
      <c r="J16" s="94">
        <f>+SUMIFS('FCL INV'!$C16:$II16,'FCL INV'!$C$1:$II$1,"&lt;=" &amp; J$1*12,'FCL INV'!$C$1:$II$1,"&gt;" &amp; (J$1-1)*12)/1000000</f>
        <v>11.5346846</v>
      </c>
      <c r="K16" s="94">
        <f>+SUMIFS('FCL INV'!$C16:$II16,'FCL INV'!$C$1:$II$1,"&lt;=" &amp; K$1*12,'FCL INV'!$C$1:$II$1,"&gt;" &amp; (K$1-1)*12)/1000000</f>
        <v>11.5346846</v>
      </c>
      <c r="L16" s="94">
        <f>+SUMIFS('FCL INV'!$C16:$II16,'FCL INV'!$C$1:$II$1,"&lt;=" &amp; L$1*12,'FCL INV'!$C$1:$II$1,"&gt;" &amp; (L$1-1)*12)/1000000</f>
        <v>11.5346846</v>
      </c>
      <c r="M16" s="94">
        <f>+SUMIFS('FCL INV'!$C16:$II16,'FCL INV'!$C$1:$II$1,"&lt;=" &amp; M$1*12,'FCL INV'!$C$1:$II$1,"&gt;" &amp; (M$1-1)*12)/1000000</f>
        <v>11.5346846</v>
      </c>
      <c r="N16" s="94">
        <f>+SUMIFS('FCL INV'!$C16:$II16,'FCL INV'!$C$1:$II$1,"&lt;=" &amp; N$1*12,'FCL INV'!$C$1:$II$1,"&gt;" &amp; (N$1-1)*12)/1000000</f>
        <v>0</v>
      </c>
      <c r="O16" s="94">
        <f>+SUMIFS('FCL INV'!$C16:$II16,'FCL INV'!$C$1:$II$1,"&lt;=" &amp; O$1*12,'FCL INV'!$C$1:$II$1,"&gt;" &amp; (O$1-1)*12)/1000000</f>
        <v>0</v>
      </c>
      <c r="P16" s="94">
        <f>+SUMIFS('FCL INV'!$C16:$II16,'FCL INV'!$C$1:$II$1,"&lt;=" &amp; P$1*12,'FCL INV'!$C$1:$II$1,"&gt;" &amp; (P$1-1)*12)/1000000</f>
        <v>0</v>
      </c>
      <c r="Q16" s="94">
        <f>+SUMIFS('FCL INV'!$C16:$II16,'FCL INV'!$C$1:$II$1,"&lt;=" &amp; Q$1*12,'FCL INV'!$C$1:$II$1,"&gt;" &amp; (Q$1-1)*12)/1000000</f>
        <v>0</v>
      </c>
      <c r="R16" s="94">
        <f>+SUMIFS('FCL INV'!$C16:$II16,'FCL INV'!$C$1:$II$1,"&lt;=" &amp; R$1*12,'FCL INV'!$C$1:$II$1,"&gt;" &amp; (R$1-1)*12)/1000000</f>
        <v>0</v>
      </c>
      <c r="S16" s="94">
        <f>+SUMIFS('FCL INV'!$C16:$II16,'FCL INV'!$C$1:$II$1,"&lt;=" &amp; S$1*12,'FCL INV'!$C$1:$II$1,"&gt;" &amp; (S$1-1)*12)/1000000</f>
        <v>0</v>
      </c>
      <c r="T16" s="94">
        <f>+SUMIFS('FCL INV'!$C16:$II16,'FCL INV'!$C$1:$II$1,"&lt;=" &amp; T$1*12,'FCL INV'!$C$1:$II$1,"&gt;" &amp; (T$1-1)*12)/1000000</f>
        <v>0</v>
      </c>
      <c r="U16" s="94">
        <f>+SUMIFS('FCL INV'!$C16:$II16,'FCL INV'!$C$1:$II$1,"&lt;=" &amp; U$1*12,'FCL INV'!$C$1:$II$1,"&gt;" &amp; (U$1-1)*12)/1000000</f>
        <v>0</v>
      </c>
      <c r="V16" s="94">
        <f>+SUMIFS('FCL INV'!$C16:$II16,'FCL INV'!$C$1:$II$1,"&lt;=" &amp; V$1*12,'FCL INV'!$C$1:$II$1,"&gt;" &amp; (V$1-1)*12)/1000000</f>
        <v>0</v>
      </c>
      <c r="W16" s="95">
        <f>+SUMIFS('FCL INV'!$C16:$II16,'FCL INV'!$C$1:$II$1,"&lt;=" &amp; W$1*12,'FCL INV'!$C$1:$II$1,"&gt;" &amp; (W$1-1)*12)/1000000</f>
        <v>0</v>
      </c>
      <c r="X16" s="91"/>
    </row>
    <row r="17" spans="1:24" ht="15" thickBot="1">
      <c r="A17" s="43" t="s">
        <v>21</v>
      </c>
      <c r="B17" s="61" t="s">
        <v>66</v>
      </c>
      <c r="C17" s="68">
        <v>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34"/>
      <c r="X17" s="1"/>
    </row>
    <row r="18" spans="1:24" ht="15" thickBot="1">
      <c r="A18" s="43" t="s">
        <v>10</v>
      </c>
      <c r="B18" s="61" t="s">
        <v>22</v>
      </c>
      <c r="C18" s="68"/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76"/>
    </row>
    <row r="19" spans="1:24" ht="15" thickBot="1">
      <c r="A19" s="43" t="s">
        <v>10</v>
      </c>
      <c r="B19" s="61" t="s">
        <v>23</v>
      </c>
      <c r="C19" s="68">
        <f>+('EST. CAPITAL'!B2+'EST. CAPITAL'!B3+'EST. CAPITAL'!B5)/1000000</f>
        <v>116.546846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34"/>
      <c r="X19" s="1"/>
    </row>
    <row r="20" spans="1:24" ht="15" thickBot="1">
      <c r="A20" s="43" t="s">
        <v>10</v>
      </c>
      <c r="B20" s="61" t="s">
        <v>71</v>
      </c>
      <c r="C20" s="68">
        <f>+'EST. CAPITAL'!B4/1000000</f>
        <v>10.8238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34"/>
    </row>
    <row r="21" spans="1:24" ht="15" thickBot="1">
      <c r="A21" s="43" t="s">
        <v>12</v>
      </c>
      <c r="B21" s="61" t="s">
        <v>84</v>
      </c>
      <c r="C21" s="68">
        <f>+'EST. CAPITAL'!B7/1000000</f>
        <v>200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34"/>
    </row>
    <row r="22" spans="1:24" ht="15" thickBot="1">
      <c r="A22" s="43" t="s">
        <v>19</v>
      </c>
      <c r="B22" s="61" t="s">
        <v>85</v>
      </c>
      <c r="C22" s="68"/>
      <c r="D22" s="24" t="e">
        <f ca="1">+SUMIFS('FCL INV'!$C22:$II22,'FCL INV'!$C$1:$II$1,"&lt;=" &amp; D$1*12,'FCL INV'!$C$1:$II$1,"&gt;" &amp; (D$1-1)*12)/1000000</f>
        <v>#NAME?</v>
      </c>
      <c r="E22" s="24" t="e">
        <f ca="1">+SUMIFS('FCL INV'!$C22:$II22,'FCL INV'!$C$1:$II$1,"&lt;=" &amp; E$1*12,'FCL INV'!$C$1:$II$1,"&gt;" &amp; (E$1-1)*12)/1000000</f>
        <v>#NAME?</v>
      </c>
      <c r="F22" s="24" t="e">
        <f ca="1">+SUMIFS('FCL INV'!$C22:$II22,'FCL INV'!$C$1:$II$1,"&lt;=" &amp; F$1*12,'FCL INV'!$C$1:$II$1,"&gt;" &amp; (F$1-1)*12)/1000000</f>
        <v>#NAME?</v>
      </c>
      <c r="G22" s="24" t="e">
        <f ca="1">+SUMIFS('FCL INV'!$C22:$II22,'FCL INV'!$C$1:$II$1,"&lt;=" &amp; G$1*12,'FCL INV'!$C$1:$II$1,"&gt;" &amp; (G$1-1)*12)/1000000</f>
        <v>#NAME?</v>
      </c>
      <c r="H22" s="24" t="e">
        <f ca="1">+SUMIFS('FCL INV'!$C22:$II22,'FCL INV'!$C$1:$II$1,"&lt;=" &amp; H$1*12,'FCL INV'!$C$1:$II$1,"&gt;" &amp; (H$1-1)*12)/1000000</f>
        <v>#NAME?</v>
      </c>
      <c r="I22" s="24" t="e">
        <f ca="1">+SUMIFS('FCL INV'!$C22:$II22,'FCL INV'!$C$1:$II$1,"&lt;=" &amp; I$1*12,'FCL INV'!$C$1:$II$1,"&gt;" &amp; (I$1-1)*12)/1000000</f>
        <v>#NAME?</v>
      </c>
      <c r="J22" s="24" t="e">
        <f ca="1">+SUMIFS('FCL INV'!$C22:$II22,'FCL INV'!$C$1:$II$1,"&lt;=" &amp; J$1*12,'FCL INV'!$C$1:$II$1,"&gt;" &amp; (J$1-1)*12)/1000000</f>
        <v>#NAME?</v>
      </c>
      <c r="K22" s="24" t="e">
        <f ca="1">+SUMIFS('FCL INV'!$C22:$II22,'FCL INV'!$C$1:$II$1,"&lt;=" &amp; K$1*12,'FCL INV'!$C$1:$II$1,"&gt;" &amp; (K$1-1)*12)/1000000</f>
        <v>#NAME?</v>
      </c>
      <c r="L22" s="24" t="e">
        <f ca="1">+SUMIFS('FCL INV'!$C22:$II22,'FCL INV'!$C$1:$II$1,"&lt;=" &amp; L$1*12,'FCL INV'!$C$1:$II$1,"&gt;" &amp; (L$1-1)*12)/1000000</f>
        <v>#NAME?</v>
      </c>
      <c r="M22" s="24" t="e">
        <f ca="1">+SUMIFS('FCL INV'!$C22:$II22,'FCL INV'!$C$1:$II$1,"&lt;=" &amp; M$1*12,'FCL INV'!$C$1:$II$1,"&gt;" &amp; (M$1-1)*12)/1000000</f>
        <v>#NAME?</v>
      </c>
      <c r="N22" s="24">
        <f>+SUMIFS('FCL INV'!$C22:$II22,'FCL INV'!$C$1:$II$1,"&lt;=" &amp; N$1*12,'FCL INV'!$C$1:$II$1,"&gt;" &amp; (N$1-1)*12)/1000000</f>
        <v>0</v>
      </c>
      <c r="O22" s="24">
        <f>+SUMIFS('FCL INV'!$C22:$II22,'FCL INV'!$C$1:$II$1,"&lt;=" &amp; O$1*12,'FCL INV'!$C$1:$II$1,"&gt;" &amp; (O$1-1)*12)/1000000</f>
        <v>0</v>
      </c>
      <c r="P22" s="24">
        <f>+SUMIFS('FCL INV'!$C22:$II22,'FCL INV'!$C$1:$II$1,"&lt;=" &amp; P$1*12,'FCL INV'!$C$1:$II$1,"&gt;" &amp; (P$1-1)*12)/1000000</f>
        <v>0</v>
      </c>
      <c r="Q22" s="24">
        <f>+SUMIFS('FCL INV'!$C22:$II22,'FCL INV'!$C$1:$II$1,"&lt;=" &amp; Q$1*12,'FCL INV'!$C$1:$II$1,"&gt;" &amp; (Q$1-1)*12)/1000000</f>
        <v>0</v>
      </c>
      <c r="R22" s="24">
        <f>+SUMIFS('FCL INV'!$C22:$II22,'FCL INV'!$C$1:$II$1,"&lt;=" &amp; R$1*12,'FCL INV'!$C$1:$II$1,"&gt;" &amp; (R$1-1)*12)/1000000</f>
        <v>0</v>
      </c>
      <c r="S22" s="24">
        <f>+SUMIFS('FCL INV'!$C22:$II22,'FCL INV'!$C$1:$II$1,"&lt;=" &amp; S$1*12,'FCL INV'!$C$1:$II$1,"&gt;" &amp; (S$1-1)*12)/1000000</f>
        <v>0</v>
      </c>
      <c r="T22" s="24">
        <f>+SUMIFS('FCL INV'!$C22:$II22,'FCL INV'!$C$1:$II$1,"&lt;=" &amp; T$1*12,'FCL INV'!$C$1:$II$1,"&gt;" &amp; (T$1-1)*12)/1000000</f>
        <v>0</v>
      </c>
      <c r="U22" s="24">
        <f>+SUMIFS('FCL INV'!$C22:$II22,'FCL INV'!$C$1:$II$1,"&lt;=" &amp; U$1*12,'FCL INV'!$C$1:$II$1,"&gt;" &amp; (U$1-1)*12)/1000000</f>
        <v>0</v>
      </c>
      <c r="V22" s="24">
        <f>+SUMIFS('FCL INV'!$C22:$II22,'FCL INV'!$C$1:$II$1,"&lt;=" &amp; V$1*12,'FCL INV'!$C$1:$II$1,"&gt;" &amp; (V$1-1)*12)/1000000</f>
        <v>0</v>
      </c>
      <c r="W22" s="34">
        <f>+SUMIFS('FCL INV'!$C22:$II22,'FCL INV'!$C$1:$II$1,"&lt;=" &amp; W$1*12,'FCL INV'!$C$1:$II$1,"&gt;" &amp; (W$1-1)*12)/1000000</f>
        <v>0</v>
      </c>
    </row>
    <row r="23" spans="1:24" ht="15" thickBot="1">
      <c r="A23" s="43" t="s">
        <v>19</v>
      </c>
      <c r="B23" s="61" t="s">
        <v>83</v>
      </c>
      <c r="C23" s="68"/>
      <c r="D23" s="24">
        <f>+SUMIFS('FCL INV'!$C23:$II23,'FCL INV'!$C$1:$II$1,"&lt;=" &amp; D$1*12,'FCL INV'!$C$1:$II$1,"&gt;" &amp; (D$1-1)*12)/1000000</f>
        <v>0</v>
      </c>
      <c r="E23" s="24">
        <f>+SUMIFS('FCL INV'!$C23:$II23,'FCL INV'!$C$1:$II$1,"&lt;=" &amp; E$1*12,'FCL INV'!$C$1:$II$1,"&gt;" &amp; (E$1-1)*12)/1000000</f>
        <v>0</v>
      </c>
      <c r="F23" s="24">
        <f>+SUMIFS('FCL INV'!$C23:$II23,'FCL INV'!$C$1:$II$1,"&lt;=" &amp; F$1*12,'FCL INV'!$C$1:$II$1,"&gt;" &amp; (F$1-1)*12)/1000000</f>
        <v>0</v>
      </c>
      <c r="G23" s="24">
        <f>+SUMIFS('FCL INV'!$C23:$II23,'FCL INV'!$C$1:$II$1,"&lt;=" &amp; G$1*12,'FCL INV'!$C$1:$II$1,"&gt;" &amp; (G$1-1)*12)/1000000</f>
        <v>0</v>
      </c>
      <c r="H23" s="24">
        <f>+SUMIFS('FCL INV'!$C23:$II23,'FCL INV'!$C$1:$II$1,"&lt;=" &amp; H$1*12,'FCL INV'!$C$1:$II$1,"&gt;" &amp; (H$1-1)*12)/1000000</f>
        <v>0</v>
      </c>
      <c r="I23" s="24">
        <f>+SUMIFS('FCL INV'!$C23:$II23,'FCL INV'!$C$1:$II$1,"&lt;=" &amp; I$1*12,'FCL INV'!$C$1:$II$1,"&gt;" &amp; (I$1-1)*12)/1000000</f>
        <v>0</v>
      </c>
      <c r="J23" s="24">
        <f>+SUMIFS('FCL INV'!$C23:$II23,'FCL INV'!$C$1:$II$1,"&lt;=" &amp; J$1*12,'FCL INV'!$C$1:$II$1,"&gt;" &amp; (J$1-1)*12)/1000000</f>
        <v>0</v>
      </c>
      <c r="K23" s="24">
        <f>+SUMIFS('FCL INV'!$C23:$II23,'FCL INV'!$C$1:$II$1,"&lt;=" &amp; K$1*12,'FCL INV'!$C$1:$II$1,"&gt;" &amp; (K$1-1)*12)/1000000</f>
        <v>0</v>
      </c>
      <c r="L23" s="24">
        <f>+SUMIFS('FCL INV'!$C23:$II23,'FCL INV'!$C$1:$II$1,"&lt;=" &amp; L$1*12,'FCL INV'!$C$1:$II$1,"&gt;" &amp; (L$1-1)*12)/1000000</f>
        <v>0</v>
      </c>
      <c r="M23" s="24">
        <f>+SUMIFS('FCL INV'!$C23:$II23,'FCL INV'!$C$1:$II$1,"&lt;=" &amp; M$1*12,'FCL INV'!$C$1:$II$1,"&gt;" &amp; (M$1-1)*12)/1000000</f>
        <v>0</v>
      </c>
      <c r="N23" s="24">
        <f>+SUMIFS('FCL INV'!$C23:$II23,'FCL INV'!$C$1:$II$1,"&lt;=" &amp; N$1*12,'FCL INV'!$C$1:$II$1,"&gt;" &amp; (N$1-1)*12)/1000000</f>
        <v>0</v>
      </c>
      <c r="O23" s="24">
        <f>+SUMIFS('FCL INV'!$C23:$II23,'FCL INV'!$C$1:$II$1,"&lt;=" &amp; O$1*12,'FCL INV'!$C$1:$II$1,"&gt;" &amp; (O$1-1)*12)/1000000</f>
        <v>0</v>
      </c>
      <c r="P23" s="24">
        <f>+SUMIFS('FCL INV'!$C23:$II23,'FCL INV'!$C$1:$II$1,"&lt;=" &amp; P$1*12,'FCL INV'!$C$1:$II$1,"&gt;" &amp; (P$1-1)*12)/1000000</f>
        <v>0</v>
      </c>
      <c r="Q23" s="24">
        <f>+SUMIFS('FCL INV'!$C23:$II23,'FCL INV'!$C$1:$II$1,"&lt;=" &amp; Q$1*12,'FCL INV'!$C$1:$II$1,"&gt;" &amp; (Q$1-1)*12)/1000000</f>
        <v>0</v>
      </c>
      <c r="R23" s="24">
        <f>+SUMIFS('FCL INV'!$C23:$II23,'FCL INV'!$C$1:$II$1,"&lt;=" &amp; R$1*12,'FCL INV'!$C$1:$II$1,"&gt;" &amp; (R$1-1)*12)/1000000</f>
        <v>0</v>
      </c>
      <c r="S23" s="24">
        <f>+SUMIFS('FCL INV'!$C23:$II23,'FCL INV'!$C$1:$II$1,"&lt;=" &amp; S$1*12,'FCL INV'!$C$1:$II$1,"&gt;" &amp; (S$1-1)*12)/1000000</f>
        <v>0</v>
      </c>
      <c r="T23" s="24">
        <f>+SUMIFS('FCL INV'!$C23:$II23,'FCL INV'!$C$1:$II$1,"&lt;=" &amp; T$1*12,'FCL INV'!$C$1:$II$1,"&gt;" &amp; (T$1-1)*12)/1000000</f>
        <v>0</v>
      </c>
      <c r="U23" s="24">
        <f>+SUMIFS('FCL INV'!$C23:$II23,'FCL INV'!$C$1:$II$1,"&lt;=" &amp; U$1*12,'FCL INV'!$C$1:$II$1,"&gt;" &amp; (U$1-1)*12)/1000000</f>
        <v>0</v>
      </c>
      <c r="V23" s="24">
        <f>+SUMIFS('FCL INV'!$C23:$II23,'FCL INV'!$C$1:$II$1,"&lt;=" &amp; V$1*12,'FCL INV'!$C$1:$II$1,"&gt;" &amp; (V$1-1)*12)/1000000</f>
        <v>0</v>
      </c>
      <c r="W23" s="34">
        <f>+SUMIFS('FCL INV'!$C23:$II23,'FCL INV'!$C$1:$II$1,"&lt;=" &amp; W$1*12,'FCL INV'!$C$1:$II$1,"&gt;" &amp; (W$1-1)*12)/1000000</f>
        <v>0</v>
      </c>
      <c r="X23" s="1"/>
    </row>
    <row r="24" spans="1:24">
      <c r="A24" s="48" t="s">
        <v>19</v>
      </c>
      <c r="B24" s="65" t="s">
        <v>82</v>
      </c>
      <c r="C24" s="68"/>
      <c r="D24" s="24">
        <f>+SUMIFS('FCL INV'!$C24:$II24,'FCL INV'!$C$1:$II$1,"&lt;=" &amp; D$1*12,'FCL INV'!$C$1:$II$1,"&gt;" &amp; (D$1-1)*12)/1000000</f>
        <v>0</v>
      </c>
      <c r="E24" s="24">
        <f>+SUMIFS('FCL INV'!$C24:$II24,'FCL INV'!$C$1:$II$1,"&lt;=" &amp; E$1*12,'FCL INV'!$C$1:$II$1,"&gt;" &amp; (E$1-1)*12)/1000000</f>
        <v>0</v>
      </c>
      <c r="F24" s="24">
        <f>+SUMIFS('FCL INV'!$C24:$II24,'FCL INV'!$C$1:$II$1,"&lt;=" &amp; F$1*12,'FCL INV'!$C$1:$II$1,"&gt;" &amp; (F$1-1)*12)/1000000</f>
        <v>0</v>
      </c>
      <c r="G24" s="24">
        <f>+SUMIFS('FCL INV'!$C24:$II24,'FCL INV'!$C$1:$II$1,"&lt;=" &amp; G$1*12,'FCL INV'!$C$1:$II$1,"&gt;" &amp; (G$1-1)*12)/1000000</f>
        <v>0</v>
      </c>
      <c r="H24" s="24">
        <f>+SUMIFS('FCL INV'!$C24:$II24,'FCL INV'!$C$1:$II$1,"&lt;=" &amp; H$1*12,'FCL INV'!$C$1:$II$1,"&gt;" &amp; (H$1-1)*12)/1000000</f>
        <v>0</v>
      </c>
      <c r="I24" s="24">
        <f>+SUMIFS('FCL INV'!$C24:$II24,'FCL INV'!$C$1:$II$1,"&lt;=" &amp; I$1*12,'FCL INV'!$C$1:$II$1,"&gt;" &amp; (I$1-1)*12)/1000000</f>
        <v>0</v>
      </c>
      <c r="J24" s="24">
        <f>+SUMIFS('FCL INV'!$C24:$II24,'FCL INV'!$C$1:$II$1,"&lt;=" &amp; J$1*12,'FCL INV'!$C$1:$II$1,"&gt;" &amp; (J$1-1)*12)/1000000</f>
        <v>0</v>
      </c>
      <c r="K24" s="24">
        <f>+SUMIFS('FCL INV'!$C24:$II24,'FCL INV'!$C$1:$II$1,"&lt;=" &amp; K$1*12,'FCL INV'!$C$1:$II$1,"&gt;" &amp; (K$1-1)*12)/1000000</f>
        <v>0</v>
      </c>
      <c r="L24" s="24">
        <f>+SUMIFS('FCL INV'!$C24:$II24,'FCL INV'!$C$1:$II$1,"&lt;=" &amp; L$1*12,'FCL INV'!$C$1:$II$1,"&gt;" &amp; (L$1-1)*12)/1000000</f>
        <v>0</v>
      </c>
      <c r="M24" s="24" t="e">
        <f ca="1">+SUMIFS('FCL INV'!$C24:$II24,'FCL INV'!$C$1:$II$1,"&lt;=" &amp; M$1*12,'FCL INV'!$C$1:$II$1,"&gt;" &amp; (M$1-1)*12)/1000000</f>
        <v>#NAME?</v>
      </c>
      <c r="N24" s="24">
        <f>+SUMIFS('FCL INV'!$C24:$II24,'FCL INV'!$C$1:$II$1,"&lt;=" &amp; N$1*12,'FCL INV'!$C$1:$II$1,"&gt;" &amp; (N$1-1)*12)/1000000</f>
        <v>0</v>
      </c>
      <c r="O24" s="24">
        <f>+SUMIFS('FCL INV'!$C24:$II24,'FCL INV'!$C$1:$II$1,"&lt;=" &amp; O$1*12,'FCL INV'!$C$1:$II$1,"&gt;" &amp; (O$1-1)*12)/1000000</f>
        <v>0</v>
      </c>
      <c r="P24" s="24">
        <f>+SUMIFS('FCL INV'!$C24:$II24,'FCL INV'!$C$1:$II$1,"&lt;=" &amp; P$1*12,'FCL INV'!$C$1:$II$1,"&gt;" &amp; (P$1-1)*12)/1000000</f>
        <v>0</v>
      </c>
      <c r="Q24" s="24">
        <f>+SUMIFS('FCL INV'!$C24:$II24,'FCL INV'!$C$1:$II$1,"&lt;=" &amp; Q$1*12,'FCL INV'!$C$1:$II$1,"&gt;" &amp; (Q$1-1)*12)/1000000</f>
        <v>0</v>
      </c>
      <c r="R24" s="24">
        <f>+SUMIFS('FCL INV'!$C24:$II24,'FCL INV'!$C$1:$II$1,"&lt;=" &amp; R$1*12,'FCL INV'!$C$1:$II$1,"&gt;" &amp; (R$1-1)*12)/1000000</f>
        <v>0</v>
      </c>
      <c r="S24" s="24">
        <f>+SUMIFS('FCL INV'!$C24:$II24,'FCL INV'!$C$1:$II$1,"&lt;=" &amp; S$1*12,'FCL INV'!$C$1:$II$1,"&gt;" &amp; (S$1-1)*12)/1000000</f>
        <v>0</v>
      </c>
      <c r="T24" s="24">
        <f>+SUMIFS('FCL INV'!$C24:$II24,'FCL INV'!$C$1:$II$1,"&lt;=" &amp; T$1*12,'FCL INV'!$C$1:$II$1,"&gt;" &amp; (T$1-1)*12)/1000000</f>
        <v>0</v>
      </c>
      <c r="U24" s="24">
        <f>+SUMIFS('FCL INV'!$C24:$II24,'FCL INV'!$C$1:$II$1,"&lt;=" &amp; U$1*12,'FCL INV'!$C$1:$II$1,"&gt;" &amp; (U$1-1)*12)/1000000</f>
        <v>0</v>
      </c>
      <c r="V24" s="24">
        <f>+SUMIFS('FCL INV'!$C24:$II24,'FCL INV'!$C$1:$II$1,"&lt;=" &amp; V$1*12,'FCL INV'!$C$1:$II$1,"&gt;" &amp; (V$1-1)*12)/1000000</f>
        <v>0</v>
      </c>
      <c r="W24" s="34">
        <f>+SUMIFS('FCL INV'!$C24:$II24,'FCL INV'!$C$1:$II$1,"&lt;=" &amp; W$1*12,'FCL INV'!$C$1:$II$1,"&gt;" &amp; (W$1-1)*12)/1000000</f>
        <v>0</v>
      </c>
    </row>
    <row r="25" spans="1:24" ht="15.6">
      <c r="A25" s="40" t="s">
        <v>17</v>
      </c>
      <c r="B25" s="30" t="s">
        <v>24</v>
      </c>
      <c r="C25" s="71">
        <f>IF(C1&gt;$A$1,0,+C15+C16+C17-C18-C19-C20-C21+C22+C23+C24)</f>
        <v>-327.37064600000002</v>
      </c>
      <c r="D25" s="31" t="e">
        <f ca="1">+SUMIFS('FCL INV'!$C25:$II25,'FCL INV'!$C$1:$II$1,"&lt;=" &amp; D$1*12,'FCL INV'!$C$1:$II$1,"&gt;" &amp; (D$1-1)*12)/1000000</f>
        <v>#NAME?</v>
      </c>
      <c r="E25" s="31" t="e">
        <f ca="1">+SUMIFS('FCL INV'!$C25:$II25,'FCL INV'!$C$1:$II$1,"&lt;=" &amp; E$1*12,'FCL INV'!$C$1:$II$1,"&gt;" &amp; (E$1-1)*12)/1000000</f>
        <v>#NAME?</v>
      </c>
      <c r="F25" s="31" t="e">
        <f ca="1">+SUMIFS('FCL INV'!$C25:$II25,'FCL INV'!$C$1:$II$1,"&lt;=" &amp; F$1*12,'FCL INV'!$C$1:$II$1,"&gt;" &amp; (F$1-1)*12)/1000000</f>
        <v>#NAME?</v>
      </c>
      <c r="G25" s="31" t="e">
        <f ca="1">+SUMIFS('FCL INV'!$C25:$II25,'FCL INV'!$C$1:$II$1,"&lt;=" &amp; G$1*12,'FCL INV'!$C$1:$II$1,"&gt;" &amp; (G$1-1)*12)/1000000</f>
        <v>#NAME?</v>
      </c>
      <c r="H25" s="31" t="e">
        <f ca="1">+SUMIFS('FCL INV'!$C25:$II25,'FCL INV'!$C$1:$II$1,"&lt;=" &amp; H$1*12,'FCL INV'!$C$1:$II$1,"&gt;" &amp; (H$1-1)*12)/1000000</f>
        <v>#NAME?</v>
      </c>
      <c r="I25" s="31" t="e">
        <f ca="1">+SUMIFS('FCL INV'!$C25:$II25,'FCL INV'!$C$1:$II$1,"&lt;=" &amp; I$1*12,'FCL INV'!$C$1:$II$1,"&gt;" &amp; (I$1-1)*12)/1000000</f>
        <v>#NAME?</v>
      </c>
      <c r="J25" s="31" t="e">
        <f ca="1">+SUMIFS('FCL INV'!$C25:$II25,'FCL INV'!$C$1:$II$1,"&lt;=" &amp; J$1*12,'FCL INV'!$C$1:$II$1,"&gt;" &amp; (J$1-1)*12)/1000000</f>
        <v>#NAME?</v>
      </c>
      <c r="K25" s="31" t="e">
        <f ca="1">+SUMIFS('FCL INV'!$C25:$II25,'FCL INV'!$C$1:$II$1,"&lt;=" &amp; K$1*12,'FCL INV'!$C$1:$II$1,"&gt;" &amp; (K$1-1)*12)/1000000</f>
        <v>#NAME?</v>
      </c>
      <c r="L25" s="31" t="e">
        <f ca="1">+SUMIFS('FCL INV'!$C25:$II25,'FCL INV'!$C$1:$II$1,"&lt;=" &amp; L$1*12,'FCL INV'!$C$1:$II$1,"&gt;" &amp; (L$1-1)*12)/1000000</f>
        <v>#NAME?</v>
      </c>
      <c r="M25" s="31" t="e">
        <f ca="1">+SUMIFS('FCL INV'!$C25:$II25,'FCL INV'!$C$1:$II$1,"&lt;=" &amp; M$1*12,'FCL INV'!$C$1:$II$1,"&gt;" &amp; (M$1-1)*12)/1000000</f>
        <v>#NAME?</v>
      </c>
      <c r="N25" s="31">
        <f>+SUMIFS('FCL INV'!$C25:$II25,'FCL INV'!$C$1:$II$1,"&lt;=" &amp; N$1*12,'FCL INV'!$C$1:$II$1,"&gt;" &amp; (N$1-1)*12)/1000000</f>
        <v>0</v>
      </c>
      <c r="O25" s="31">
        <f>+SUMIFS('FCL INV'!$C25:$II25,'FCL INV'!$C$1:$II$1,"&lt;=" &amp; O$1*12,'FCL INV'!$C$1:$II$1,"&gt;" &amp; (O$1-1)*12)/1000000</f>
        <v>0</v>
      </c>
      <c r="P25" s="31">
        <f>+SUMIFS('FCL INV'!$C25:$II25,'FCL INV'!$C$1:$II$1,"&lt;=" &amp; P$1*12,'FCL INV'!$C$1:$II$1,"&gt;" &amp; (P$1-1)*12)/1000000</f>
        <v>0</v>
      </c>
      <c r="Q25" s="31">
        <f>+SUMIFS('FCL INV'!$C25:$II25,'FCL INV'!$C$1:$II$1,"&lt;=" &amp; Q$1*12,'FCL INV'!$C$1:$II$1,"&gt;" &amp; (Q$1-1)*12)/1000000</f>
        <v>0</v>
      </c>
      <c r="R25" s="31">
        <f>+SUMIFS('FCL INV'!$C25:$II25,'FCL INV'!$C$1:$II$1,"&lt;=" &amp; R$1*12,'FCL INV'!$C$1:$II$1,"&gt;" &amp; (R$1-1)*12)/1000000</f>
        <v>0</v>
      </c>
      <c r="S25" s="31">
        <f>+SUMIFS('FCL INV'!$C25:$II25,'FCL INV'!$C$1:$II$1,"&lt;=" &amp; S$1*12,'FCL INV'!$C$1:$II$1,"&gt;" &amp; (S$1-1)*12)/1000000</f>
        <v>0</v>
      </c>
      <c r="T25" s="31">
        <f>+SUMIFS('FCL INV'!$C25:$II25,'FCL INV'!$C$1:$II$1,"&lt;=" &amp; T$1*12,'FCL INV'!$C$1:$II$1,"&gt;" &amp; (T$1-1)*12)/1000000</f>
        <v>0</v>
      </c>
      <c r="U25" s="31">
        <f>+SUMIFS('FCL INV'!$C25:$II25,'FCL INV'!$C$1:$II$1,"&lt;=" &amp; U$1*12,'FCL INV'!$C$1:$II$1,"&gt;" &amp; (U$1-1)*12)/1000000</f>
        <v>0</v>
      </c>
      <c r="V25" s="31">
        <f>+SUMIFS('FCL INV'!$C25:$II25,'FCL INV'!$C$1:$II$1,"&lt;=" &amp; V$1*12,'FCL INV'!$C$1:$II$1,"&gt;" &amp; (V$1-1)*12)/1000000</f>
        <v>0</v>
      </c>
      <c r="W25" s="49">
        <f>+SUMIFS('FCL INV'!$C25:$II25,'FCL INV'!$C$1:$II$1,"&lt;=" &amp; W$1*12,'FCL INV'!$C$1:$II$1,"&gt;" &amp; (W$1-1)*12)/1000000</f>
        <v>0</v>
      </c>
    </row>
    <row r="26" spans="1:24" ht="15.6">
      <c r="A26" s="41"/>
      <c r="B26" s="32" t="s">
        <v>72</v>
      </c>
      <c r="C26" s="72" t="e">
        <f t="shared" ref="C26:W26" ca="1" si="1">IF(C1&gt;$A$1,0,PV($C$32,C1,,-C25))</f>
        <v>#NAME?</v>
      </c>
      <c r="D26" s="33" t="e">
        <f t="shared" ca="1" si="1"/>
        <v>#NAME?</v>
      </c>
      <c r="E26" s="33" t="e">
        <f t="shared" ca="1" si="1"/>
        <v>#NAME?</v>
      </c>
      <c r="F26" s="33" t="e">
        <f t="shared" ca="1" si="1"/>
        <v>#NAME?</v>
      </c>
      <c r="G26" s="33" t="e">
        <f t="shared" ca="1" si="1"/>
        <v>#NAME?</v>
      </c>
      <c r="H26" s="33" t="e">
        <f t="shared" ca="1" si="1"/>
        <v>#NAME?</v>
      </c>
      <c r="I26" s="33" t="e">
        <f t="shared" ca="1" si="1"/>
        <v>#NAME?</v>
      </c>
      <c r="J26" s="33" t="e">
        <f t="shared" ca="1" si="1"/>
        <v>#NAME?</v>
      </c>
      <c r="K26" s="33" t="e">
        <f t="shared" ca="1" si="1"/>
        <v>#NAME?</v>
      </c>
      <c r="L26" s="33" t="e">
        <f t="shared" ca="1" si="1"/>
        <v>#NAME?</v>
      </c>
      <c r="M26" s="33" t="e">
        <f t="shared" ca="1" si="1"/>
        <v>#NAME?</v>
      </c>
      <c r="N26" s="33">
        <f t="shared" si="1"/>
        <v>0</v>
      </c>
      <c r="O26" s="33">
        <f t="shared" si="1"/>
        <v>0</v>
      </c>
      <c r="P26" s="33">
        <f t="shared" si="1"/>
        <v>0</v>
      </c>
      <c r="Q26" s="33">
        <f t="shared" si="1"/>
        <v>0</v>
      </c>
      <c r="R26" s="33">
        <f t="shared" si="1"/>
        <v>0</v>
      </c>
      <c r="S26" s="33">
        <f t="shared" si="1"/>
        <v>0</v>
      </c>
      <c r="T26" s="33">
        <f t="shared" si="1"/>
        <v>0</v>
      </c>
      <c r="U26" s="33">
        <f t="shared" si="1"/>
        <v>0</v>
      </c>
      <c r="V26" s="33">
        <f t="shared" si="1"/>
        <v>0</v>
      </c>
      <c r="W26" s="50">
        <f t="shared" si="1"/>
        <v>0</v>
      </c>
    </row>
    <row r="27" spans="1:24" ht="15.6">
      <c r="A27" s="41"/>
      <c r="B27" s="32" t="s">
        <v>76</v>
      </c>
      <c r="C27" s="68">
        <f>IF(C1&gt;$A$1,0,+C4+C17+C22+C23+C24)</f>
        <v>0</v>
      </c>
      <c r="D27" s="24" t="e">
        <f t="shared" ref="D27:W27" ca="1" si="2">IF(D1&gt;$A$1,0,+D4+D17+D23+D24)</f>
        <v>#NAME?</v>
      </c>
      <c r="E27" s="24" t="e">
        <f t="shared" ca="1" si="2"/>
        <v>#NAME?</v>
      </c>
      <c r="F27" s="24" t="e">
        <f t="shared" ca="1" si="2"/>
        <v>#NAME?</v>
      </c>
      <c r="G27" s="24" t="e">
        <f t="shared" ca="1" si="2"/>
        <v>#NAME?</v>
      </c>
      <c r="H27" s="24" t="e">
        <f t="shared" ca="1" si="2"/>
        <v>#NAME?</v>
      </c>
      <c r="I27" s="24" t="e">
        <f t="shared" ca="1" si="2"/>
        <v>#NAME?</v>
      </c>
      <c r="J27" s="24" t="e">
        <f t="shared" ca="1" si="2"/>
        <v>#NAME?</v>
      </c>
      <c r="K27" s="24" t="e">
        <f t="shared" ca="1" si="2"/>
        <v>#NAME?</v>
      </c>
      <c r="L27" s="24" t="e">
        <f t="shared" ca="1" si="2"/>
        <v>#NAME?</v>
      </c>
      <c r="M27" s="24" t="e">
        <f t="shared" ca="1" si="2"/>
        <v>#NAME?</v>
      </c>
      <c r="N27" s="24">
        <f t="shared" si="2"/>
        <v>0</v>
      </c>
      <c r="O27" s="24">
        <f t="shared" si="2"/>
        <v>0</v>
      </c>
      <c r="P27" s="24">
        <f t="shared" si="2"/>
        <v>0</v>
      </c>
      <c r="Q27" s="24">
        <f t="shared" si="2"/>
        <v>0</v>
      </c>
      <c r="R27" s="24">
        <f t="shared" si="2"/>
        <v>0</v>
      </c>
      <c r="S27" s="24">
        <f t="shared" si="2"/>
        <v>0</v>
      </c>
      <c r="T27" s="24">
        <f t="shared" si="2"/>
        <v>0</v>
      </c>
      <c r="U27" s="24">
        <f t="shared" si="2"/>
        <v>0</v>
      </c>
      <c r="V27" s="24">
        <f t="shared" si="2"/>
        <v>0</v>
      </c>
      <c r="W27" s="34">
        <f t="shared" si="2"/>
        <v>0</v>
      </c>
      <c r="X27" s="25" t="e">
        <f ca="1">+NPV(C32,D27:W27)+C27</f>
        <v>#NAME?</v>
      </c>
    </row>
    <row r="28" spans="1:24" ht="15.6">
      <c r="A28" s="41"/>
      <c r="B28" s="32" t="s">
        <v>77</v>
      </c>
      <c r="C28" s="68">
        <f>IF(C1&gt;$A$1,0,C5+C6+C7+C8+C12+C14+C18+C19+C20+C21)</f>
        <v>327.37064600000002</v>
      </c>
      <c r="D28" s="24" t="e">
        <f t="shared" ref="D28:W28" ca="1" si="3">IF(D1&gt;$A$1,0,D5+D6+D7+D8+D12+D14+D18+D19+D20+D21)</f>
        <v>#NAME?</v>
      </c>
      <c r="E28" s="24" t="e">
        <f t="shared" ca="1" si="3"/>
        <v>#NAME?</v>
      </c>
      <c r="F28" s="24" t="e">
        <f t="shared" ca="1" si="3"/>
        <v>#NAME?</v>
      </c>
      <c r="G28" s="24" t="e">
        <f t="shared" ca="1" si="3"/>
        <v>#NAME?</v>
      </c>
      <c r="H28" s="24" t="e">
        <f t="shared" ca="1" si="3"/>
        <v>#NAME?</v>
      </c>
      <c r="I28" s="24" t="e">
        <f t="shared" ca="1" si="3"/>
        <v>#NAME?</v>
      </c>
      <c r="J28" s="24" t="e">
        <f t="shared" ca="1" si="3"/>
        <v>#NAME?</v>
      </c>
      <c r="K28" s="24" t="e">
        <f t="shared" ca="1" si="3"/>
        <v>#NAME?</v>
      </c>
      <c r="L28" s="24" t="e">
        <f t="shared" ca="1" si="3"/>
        <v>#NAME?</v>
      </c>
      <c r="M28" s="24" t="e">
        <f t="shared" ca="1" si="3"/>
        <v>#NAME?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34">
        <f t="shared" si="3"/>
        <v>0</v>
      </c>
      <c r="X28" s="25" t="e">
        <f ca="1">+NPV(C32,D28:W28)+C28</f>
        <v>#NAME?</v>
      </c>
    </row>
    <row r="29" spans="1:24" ht="15.6">
      <c r="A29" s="41"/>
      <c r="B29" s="32" t="s">
        <v>28</v>
      </c>
      <c r="C29" s="68"/>
      <c r="D29" s="86" t="e">
        <f ca="1">IF(C1&gt;$A$1,"",IF(SUM($C$25:D25)&gt;=0,D1,""))</f>
        <v>#NAME?</v>
      </c>
      <c r="E29" s="86" t="e">
        <f ca="1">IF(D1&gt;$A$1,"",IF(SUM($C$25:E25)&gt;=0,E1,""))</f>
        <v>#NAME?</v>
      </c>
      <c r="F29" s="86" t="e">
        <f ca="1">IF(E1&gt;$A$1,"",IF(SUM($C$25:F25)&gt;=0,F1,""))</f>
        <v>#NAME?</v>
      </c>
      <c r="G29" s="86" t="e">
        <f ca="1">IF(F1&gt;$A$1,"",IF(SUM($C$25:G25)&gt;=0,G1,""))</f>
        <v>#NAME?</v>
      </c>
      <c r="H29" s="86" t="e">
        <f ca="1">IF(G1&gt;$A$1,"",IF(SUM($C$25:H25)&gt;=0,H1,""))</f>
        <v>#NAME?</v>
      </c>
      <c r="I29" s="86" t="e">
        <f ca="1">IF(H1&gt;$A$1,"",IF(SUM($C$25:I25)&gt;=0,I1,""))</f>
        <v>#NAME?</v>
      </c>
      <c r="J29" s="86" t="e">
        <f ca="1">IF(I1&gt;$A$1,"",IF(SUM($C$25:J25)&gt;=0,J1,""))</f>
        <v>#NAME?</v>
      </c>
      <c r="K29" s="86" t="e">
        <f ca="1">IF(J1&gt;$A$1,"",IF(SUM($C$25:K25)&gt;=0,K1,""))</f>
        <v>#NAME?</v>
      </c>
      <c r="L29" s="86" t="e">
        <f ca="1">IF(K1&gt;$A$1,"",IF(SUM($C$25:L25)&gt;=0,L1,""))</f>
        <v>#NAME?</v>
      </c>
      <c r="M29" s="86" t="e">
        <f ca="1">IF(L1&gt;$A$1,"",IF(SUM($C$25:M25)&gt;=0,M1,""))</f>
        <v>#NAME?</v>
      </c>
      <c r="N29" s="86" t="e">
        <f ca="1">IF(M1&gt;$A$1,"",IF(SUM($C$25:N25)&gt;=0,N1,""))</f>
        <v>#NAME?</v>
      </c>
      <c r="O29" s="86" t="str">
        <f>IF(N1&gt;$A$1,"",IF(SUM($C$25:O25)&gt;=0,O1,""))</f>
        <v/>
      </c>
      <c r="P29" s="86" t="str">
        <f>IF(O1&gt;$A$1,"",IF(SUM($C$25:P25)&gt;=0,P1,""))</f>
        <v/>
      </c>
      <c r="Q29" s="86" t="str">
        <f>IF(P1&gt;$A$1,"",IF(SUM($C$25:Q25)&gt;=0,Q1,""))</f>
        <v/>
      </c>
      <c r="R29" s="86" t="str">
        <f>IF(Q1&gt;$A$1,"",IF(SUM($C$25:R25)&gt;=0,R1,""))</f>
        <v/>
      </c>
      <c r="S29" s="86" t="str">
        <f>IF(R1&gt;$A$1,"",IF(SUM($C$25:S25)&gt;=0,S1,""))</f>
        <v/>
      </c>
      <c r="T29" s="86" t="str">
        <f>IF(S1&gt;$A$1,"",IF(SUM($C$25:T25)&gt;=0,T1,""))</f>
        <v/>
      </c>
      <c r="U29" s="86" t="str">
        <f>IF(T1&gt;$A$1,"",IF(SUM($C$25:U25)&gt;=0,U1,""))</f>
        <v/>
      </c>
      <c r="V29" s="86" t="str">
        <f>IF(U1&gt;$A$1,"",IF(SUM($C$25:V25)&gt;=0,V1,""))</f>
        <v/>
      </c>
      <c r="W29" s="51" t="str">
        <f>IF(V1&gt;$A$1,"",IF(SUM($C$25:W25)&gt;=0,W1,""))</f>
        <v/>
      </c>
    </row>
    <row r="30" spans="1:24" ht="15.6">
      <c r="A30" s="42"/>
      <c r="B30" s="35" t="s">
        <v>29</v>
      </c>
      <c r="C30" s="70"/>
      <c r="D30" s="36" t="e">
        <f ca="1">IF(C1&gt;$A$1,"",IF(SUM($C$26:D26)&gt;=0,D1,""))</f>
        <v>#NAME?</v>
      </c>
      <c r="E30" s="36" t="e">
        <f ca="1">IF(D1&gt;$A$1,"",IF(SUM($C$26:E26)&gt;=0,E1,""))</f>
        <v>#NAME?</v>
      </c>
      <c r="F30" s="36" t="e">
        <f ca="1">IF(E1&gt;$A$1,"",IF(SUM($C$26:F26)&gt;=0,F1,""))</f>
        <v>#NAME?</v>
      </c>
      <c r="G30" s="36" t="e">
        <f ca="1">IF(F1&gt;$A$1,"",IF(SUM($C$26:G26)&gt;=0,G1,""))</f>
        <v>#NAME?</v>
      </c>
      <c r="H30" s="36" t="e">
        <f ca="1">IF(G1&gt;$A$1,"",IF(SUM($C$26:H26)&gt;=0,H1,""))</f>
        <v>#NAME?</v>
      </c>
      <c r="I30" s="36" t="e">
        <f ca="1">IF(H1&gt;$A$1,"",IF(SUM($C$26:I26)&gt;=0,I1,""))</f>
        <v>#NAME?</v>
      </c>
      <c r="J30" s="36" t="e">
        <f ca="1">IF(I1&gt;$A$1,"",IF(SUM($C$26:J26)&gt;=0,J1,""))</f>
        <v>#NAME?</v>
      </c>
      <c r="K30" s="36" t="e">
        <f ca="1">IF(J1&gt;$A$1,"",IF(SUM($C$26:K26)&gt;=0,K1,""))</f>
        <v>#NAME?</v>
      </c>
      <c r="L30" s="36" t="e">
        <f ca="1">IF(K1&gt;$A$1,"",IF(SUM($C$26:L26)&gt;=0,L1,""))</f>
        <v>#NAME?</v>
      </c>
      <c r="M30" s="36" t="e">
        <f ca="1">IF(L1&gt;$A$1,"",IF(SUM($C$26:M26)&gt;=0,M1,""))</f>
        <v>#NAME?</v>
      </c>
      <c r="N30" s="36" t="e">
        <f ca="1">IF(M1&gt;$A$1,"",IF(SUM($C$26:N26)&gt;=0,N1,""))</f>
        <v>#NAME?</v>
      </c>
      <c r="O30" s="36" t="str">
        <f>IF(N1&gt;$A$1,"",IF(SUM($C$26:O26)&gt;=0,O1,""))</f>
        <v/>
      </c>
      <c r="P30" s="36" t="str">
        <f>IF(O1&gt;$A$1,"",IF(SUM($C$26:P26)&gt;=0,P1,""))</f>
        <v/>
      </c>
      <c r="Q30" s="36" t="str">
        <f>IF(P1&gt;$A$1,"",IF(SUM($C$26:Q26)&gt;=0,Q1,""))</f>
        <v/>
      </c>
      <c r="R30" s="36" t="str">
        <f>IF(Q1&gt;$A$1,"",IF(SUM($C$26:R26)&gt;=0,R1,""))</f>
        <v/>
      </c>
      <c r="S30" s="36" t="str">
        <f>IF(R1&gt;$A$1,"",IF(SUM($C$26:S26)&gt;=0,S1,""))</f>
        <v/>
      </c>
      <c r="T30" s="36" t="str">
        <f>IF(S1&gt;$A$1,"",IF(SUM($C$26:T26)&gt;=0,T1,""))</f>
        <v/>
      </c>
      <c r="U30" s="36" t="str">
        <f>IF(T1&gt;$A$1,"",IF(SUM($C$26:U26)&gt;=0,U1,""))</f>
        <v/>
      </c>
      <c r="V30" s="36" t="str">
        <f>IF(U1&gt;$A$1,"",IF(SUM($C$26:V26)&gt;=0,V1,""))</f>
        <v/>
      </c>
      <c r="W30" s="52" t="str">
        <f>IF(V1&gt;$A$1,"",IF(SUM($C$26:W26)&gt;=0,W1,""))</f>
        <v/>
      </c>
    </row>
    <row r="31" spans="1:24">
      <c r="A31" s="6"/>
      <c r="C31" s="24"/>
    </row>
    <row r="32" spans="1:24" ht="15.6">
      <c r="B32" s="29" t="s">
        <v>51</v>
      </c>
      <c r="C32" s="105" t="e">
        <f ca="1">+'FCL PROY'!C32</f>
        <v>#NAME?</v>
      </c>
    </row>
    <row r="33" spans="2:13" ht="15.6">
      <c r="B33" s="193" t="s">
        <v>75</v>
      </c>
      <c r="C33" s="194"/>
    </row>
    <row r="34" spans="2:13">
      <c r="B34" s="14" t="s">
        <v>25</v>
      </c>
      <c r="C34" s="26" t="e">
        <f ca="1">+NPV(C32,D25:W25)+C25</f>
        <v>#NAME?</v>
      </c>
      <c r="J34" s="7"/>
    </row>
    <row r="35" spans="2:13">
      <c r="B35" s="14" t="s">
        <v>26</v>
      </c>
      <c r="C35" s="104" t="e">
        <f ca="1">+IRR(C25:W25)</f>
        <v>#VALUE!</v>
      </c>
      <c r="D35" s="7"/>
      <c r="E35" s="7"/>
      <c r="M35" s="92"/>
    </row>
    <row r="36" spans="2:13">
      <c r="B36" s="14" t="s">
        <v>81</v>
      </c>
      <c r="C36" s="104" t="e">
        <f ca="1">+MIRR(C25:W25,'COSTO DE CAPITAL'!B2,C32)</f>
        <v>#NAME?</v>
      </c>
    </row>
    <row r="37" spans="2:13">
      <c r="B37" s="14" t="s">
        <v>74</v>
      </c>
      <c r="C37" s="26" t="e">
        <f ca="1">+PMT(C32,A1/12,-C34)</f>
        <v>#NAME?</v>
      </c>
    </row>
    <row r="38" spans="2:13">
      <c r="B38" s="14" t="s">
        <v>27</v>
      </c>
      <c r="C38" s="27" t="e">
        <f ca="1">+X27/X28</f>
        <v>#NAME?</v>
      </c>
    </row>
    <row r="39" spans="2:13">
      <c r="B39" s="14" t="s">
        <v>28</v>
      </c>
      <c r="C39" s="28" t="e">
        <f ca="1">IF(+MIN(D29:W29)=0,"No se recupera",MIN(D29:W29))</f>
        <v>#NAME?</v>
      </c>
    </row>
  </sheetData>
  <mergeCells count="1">
    <mergeCell ref="B33:C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14C74-FF99-4DE5-A14B-9E3D10E92226}">
  <sheetPr codeName="Sheet3"/>
  <dimension ref="A1:D4"/>
  <sheetViews>
    <sheetView workbookViewId="0">
      <selection activeCell="D3" sqref="D3"/>
    </sheetView>
  </sheetViews>
  <sheetFormatPr defaultColWidth="8.6640625" defaultRowHeight="14.4"/>
  <cols>
    <col min="1" max="1" width="29.6640625" bestFit="1" customWidth="1"/>
    <col min="2" max="2" width="8.33203125" customWidth="1"/>
    <col min="3" max="3" width="30.109375" bestFit="1" customWidth="1"/>
    <col min="4" max="4" width="12.109375" bestFit="1" customWidth="1"/>
  </cols>
  <sheetData>
    <row r="1" spans="1:4">
      <c r="A1" s="13" t="s">
        <v>40</v>
      </c>
      <c r="B1" s="13" t="s">
        <v>41</v>
      </c>
      <c r="C1" s="13" t="s">
        <v>42</v>
      </c>
      <c r="D1" s="13" t="s">
        <v>46</v>
      </c>
    </row>
    <row r="2" spans="1:4">
      <c r="A2" s="4" t="s">
        <v>43</v>
      </c>
      <c r="B2" s="11" t="e" cm="1">
        <f t="array" aca="1" ref="B2" ca="1">_xll.RiskDiscrete({0.35,0.4},{0.8,0.2},_xll.RiskStatic(0.35))</f>
        <v>#NAME?</v>
      </c>
      <c r="C2" s="4" t="s">
        <v>44</v>
      </c>
      <c r="D2" s="4" t="s">
        <v>47</v>
      </c>
    </row>
    <row r="3" spans="1:4">
      <c r="A3" s="4" t="s">
        <v>39</v>
      </c>
      <c r="B3" s="11">
        <v>0.01</v>
      </c>
      <c r="C3" s="4" t="s">
        <v>45</v>
      </c>
      <c r="D3" s="4" t="s">
        <v>47</v>
      </c>
    </row>
    <row r="4" spans="1:4">
      <c r="C4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4413-5981-47AB-8565-9AF19BA8253E}">
  <sheetPr codeName="Sheet2"/>
  <dimension ref="A1:U2549"/>
  <sheetViews>
    <sheetView workbookViewId="0">
      <selection activeCell="D7" sqref="D7:F16"/>
    </sheetView>
  </sheetViews>
  <sheetFormatPr defaultColWidth="8.6640625" defaultRowHeight="14.4"/>
  <cols>
    <col min="1" max="1" width="61.6640625" bestFit="1" customWidth="1"/>
    <col min="3" max="3" width="13.33203125" bestFit="1" customWidth="1"/>
    <col min="4" max="4" width="10.44140625" bestFit="1" customWidth="1"/>
    <col min="5" max="5" width="13" customWidth="1"/>
    <col min="7" max="7" width="9.88671875" bestFit="1" customWidth="1"/>
  </cols>
  <sheetData>
    <row r="1" spans="1:5">
      <c r="A1" s="182" t="s">
        <v>38</v>
      </c>
      <c r="B1" s="182"/>
      <c r="C1" s="182"/>
    </row>
    <row r="2" spans="1:5">
      <c r="A2" s="15" t="s">
        <v>78</v>
      </c>
      <c r="B2" s="21" t="e" cm="1">
        <f t="array" aca="1" ref="B2" ca="1">_xll.RiskPert(1.5%,1.9%,2.4%,_xll.RiskStatic(0.019))</f>
        <v>#NAME?</v>
      </c>
      <c r="C2" s="15" t="s">
        <v>31</v>
      </c>
      <c r="D2" s="7"/>
      <c r="E2" s="7"/>
    </row>
    <row r="3" spans="1:5">
      <c r="A3" s="15" t="s">
        <v>2</v>
      </c>
      <c r="B3" s="21" t="e">
        <f ca="1">+NOMINAL(C16,12)/12</f>
        <v>#NAME?</v>
      </c>
      <c r="C3" s="15" t="s">
        <v>31</v>
      </c>
    </row>
    <row r="4" spans="1:5">
      <c r="A4" s="4" t="s">
        <v>51</v>
      </c>
      <c r="B4" s="20" t="e">
        <f ca="1">+B3*'EST. CAPITAL'!C12+'COSTO DE CAPITAL'!B2*'EST. CAPITAL'!C11*(1-IMPUESTOS!B2)</f>
        <v>#NAME?</v>
      </c>
      <c r="C4" s="4" t="s">
        <v>31</v>
      </c>
    </row>
    <row r="5" spans="1:5">
      <c r="B5" s="7"/>
    </row>
    <row r="6" spans="1:5">
      <c r="A6" s="182" t="s">
        <v>48</v>
      </c>
      <c r="B6" s="182"/>
      <c r="C6" s="182"/>
    </row>
    <row r="7" spans="1:5">
      <c r="A7" s="135" t="s">
        <v>98</v>
      </c>
      <c r="B7" s="136" t="s">
        <v>49</v>
      </c>
      <c r="C7" s="137">
        <v>4.4249999999999998E-2</v>
      </c>
      <c r="D7" s="125"/>
      <c r="E7" s="124"/>
    </row>
    <row r="8" spans="1:5">
      <c r="A8" s="135" t="s">
        <v>99</v>
      </c>
      <c r="B8" s="4" t="s">
        <v>100</v>
      </c>
      <c r="C8" s="138">
        <v>0.92</v>
      </c>
      <c r="D8" s="110"/>
      <c r="E8" s="111"/>
    </row>
    <row r="9" spans="1:5">
      <c r="A9" s="135" t="s">
        <v>101</v>
      </c>
      <c r="B9" s="136" t="s">
        <v>102</v>
      </c>
      <c r="C9" s="138" t="e">
        <f ca="1">C8*(1+((1-IMPUESTOS!B2)*('EST. CAPITAL'!C11/'EST. CAPITAL'!C12)))</f>
        <v>#NAME?</v>
      </c>
      <c r="D9" s="109"/>
      <c r="E9" s="111"/>
    </row>
    <row r="10" spans="1:5">
      <c r="A10" s="135" t="s">
        <v>103</v>
      </c>
      <c r="B10" s="4" t="s">
        <v>104</v>
      </c>
      <c r="C10" s="137">
        <f xml:space="preserve"> AVERAGE(C28:C2542)*252-C7</f>
        <v>5.9111354384201162E-2</v>
      </c>
      <c r="D10" s="108"/>
      <c r="E10" s="111"/>
    </row>
    <row r="11" spans="1:5">
      <c r="A11" s="135" t="s">
        <v>158</v>
      </c>
      <c r="B11" s="4" t="s">
        <v>105</v>
      </c>
      <c r="C11" s="137">
        <v>8.1180000000000002E-2</v>
      </c>
      <c r="D11" s="125"/>
      <c r="E11" s="112"/>
    </row>
    <row r="12" spans="1:5">
      <c r="A12" s="135" t="s">
        <v>106</v>
      </c>
      <c r="B12" s="4" t="s">
        <v>107</v>
      </c>
      <c r="C12" s="137">
        <f>C11-C7</f>
        <v>3.6930000000000004E-2</v>
      </c>
      <c r="D12" s="108"/>
      <c r="E12" s="111"/>
    </row>
    <row r="13" spans="1:5">
      <c r="A13" s="135" t="s">
        <v>108</v>
      </c>
      <c r="B13" s="4" t="s">
        <v>109</v>
      </c>
      <c r="C13" s="137">
        <v>0.124</v>
      </c>
      <c r="D13" s="125"/>
      <c r="E13" s="112"/>
    </row>
    <row r="14" spans="1:5">
      <c r="A14" s="135" t="s">
        <v>110</v>
      </c>
      <c r="B14" s="4" t="s">
        <v>111</v>
      </c>
      <c r="C14" s="137">
        <f>+C13-C11</f>
        <v>4.2819999999999997E-2</v>
      </c>
      <c r="D14" s="113"/>
      <c r="E14" s="111"/>
    </row>
    <row r="15" spans="1:5">
      <c r="A15" s="135" t="s">
        <v>112</v>
      </c>
      <c r="B15" s="136" t="s">
        <v>52</v>
      </c>
      <c r="C15" s="137" t="e">
        <f ca="1">+C7+C9*C10+C12</f>
        <v>#NAME?</v>
      </c>
      <c r="D15" s="108"/>
      <c r="E15" s="111"/>
    </row>
    <row r="16" spans="1:5">
      <c r="A16" s="135" t="s">
        <v>113</v>
      </c>
      <c r="B16" s="136" t="s">
        <v>114</v>
      </c>
      <c r="C16" s="139" t="e">
        <f ca="1">(1+C15)*(1+C14)-1</f>
        <v>#NAME?</v>
      </c>
      <c r="D16" s="114"/>
      <c r="E16" s="111"/>
    </row>
    <row r="17" spans="1:21">
      <c r="A17" s="106"/>
      <c r="B17" s="107"/>
      <c r="C17" s="111"/>
      <c r="D17" s="111"/>
      <c r="E17" s="111"/>
    </row>
    <row r="19" spans="1:21" ht="57.75" customHeight="1">
      <c r="A19" s="115" t="s">
        <v>145</v>
      </c>
      <c r="B19" s="116" t="s">
        <v>146</v>
      </c>
      <c r="C19" s="116" t="s">
        <v>147</v>
      </c>
      <c r="D19" s="116" t="s">
        <v>148</v>
      </c>
      <c r="E19" s="116" t="s">
        <v>149</v>
      </c>
      <c r="F19" s="116" t="s">
        <v>150</v>
      </c>
      <c r="G19" s="116" t="s">
        <v>151</v>
      </c>
      <c r="H19" s="116" t="s">
        <v>152</v>
      </c>
      <c r="I19" s="116" t="s">
        <v>153</v>
      </c>
      <c r="J19" s="116" t="s">
        <v>154</v>
      </c>
      <c r="K19" s="116" t="s">
        <v>155</v>
      </c>
    </row>
    <row r="20" spans="1:21">
      <c r="A20" s="142" t="s">
        <v>115</v>
      </c>
      <c r="B20" s="143">
        <v>50</v>
      </c>
      <c r="C20" s="143">
        <v>1.33</v>
      </c>
      <c r="D20" s="143" t="s">
        <v>116</v>
      </c>
      <c r="E20" s="143" t="s">
        <v>117</v>
      </c>
      <c r="F20" s="143">
        <v>0.89</v>
      </c>
      <c r="G20" s="143" t="s">
        <v>118</v>
      </c>
      <c r="H20" s="143" t="s">
        <v>119</v>
      </c>
      <c r="I20" s="143">
        <v>0.48570000000000002</v>
      </c>
      <c r="J20" s="143" t="s">
        <v>120</v>
      </c>
      <c r="K20" s="143" t="s">
        <v>121</v>
      </c>
    </row>
    <row r="21" spans="1:21">
      <c r="A21" s="142" t="s">
        <v>122</v>
      </c>
      <c r="B21" s="143">
        <v>96</v>
      </c>
      <c r="C21" s="143">
        <v>1.04</v>
      </c>
      <c r="D21" s="143" t="s">
        <v>123</v>
      </c>
      <c r="E21" s="143" t="s">
        <v>124</v>
      </c>
      <c r="F21" s="143">
        <v>0.9</v>
      </c>
      <c r="G21" s="143" t="s">
        <v>125</v>
      </c>
      <c r="H21" s="143" t="s">
        <v>126</v>
      </c>
      <c r="I21" s="143">
        <v>0.62560000000000004</v>
      </c>
      <c r="J21" s="143" t="s">
        <v>127</v>
      </c>
      <c r="K21" s="143" t="s">
        <v>128</v>
      </c>
    </row>
    <row r="22" spans="1:21">
      <c r="A22" s="140" t="s">
        <v>129</v>
      </c>
      <c r="B22" s="141">
        <v>218</v>
      </c>
      <c r="C22" s="141">
        <v>1.01</v>
      </c>
      <c r="D22" s="141" t="s">
        <v>130</v>
      </c>
      <c r="E22" s="141" t="s">
        <v>131</v>
      </c>
      <c r="F22" s="141" t="s">
        <v>132</v>
      </c>
      <c r="G22" s="141" t="s">
        <v>133</v>
      </c>
      <c r="H22" s="141" t="s">
        <v>134</v>
      </c>
      <c r="I22" s="141">
        <v>0.55189999999999995</v>
      </c>
      <c r="J22" s="141" t="s">
        <v>135</v>
      </c>
      <c r="K22" s="141" t="s">
        <v>136</v>
      </c>
    </row>
    <row r="23" spans="1:21">
      <c r="A23" s="142" t="s">
        <v>137</v>
      </c>
      <c r="B23" s="143">
        <v>33</v>
      </c>
      <c r="C23" s="143">
        <v>0.86</v>
      </c>
      <c r="D23" s="143" t="s">
        <v>138</v>
      </c>
      <c r="E23" s="143" t="s">
        <v>139</v>
      </c>
      <c r="F23" s="143" t="s">
        <v>140</v>
      </c>
      <c r="G23" s="143" t="s">
        <v>141</v>
      </c>
      <c r="H23" s="143" t="s">
        <v>142</v>
      </c>
      <c r="I23" s="143">
        <v>0.53549999999999998</v>
      </c>
      <c r="J23" s="143" t="s">
        <v>143</v>
      </c>
      <c r="K23" s="143" t="s">
        <v>144</v>
      </c>
    </row>
    <row r="24" spans="1:21">
      <c r="A24" s="133"/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21">
      <c r="A25" s="133"/>
      <c r="B25" s="134"/>
      <c r="C25" s="134"/>
      <c r="D25" s="134"/>
      <c r="E25" s="134"/>
      <c r="F25" s="134"/>
      <c r="G25" s="134"/>
      <c r="H25" s="134"/>
      <c r="I25" s="134"/>
      <c r="J25" s="134"/>
      <c r="K25" s="134"/>
    </row>
    <row r="27" spans="1:21">
      <c r="A27" s="126" t="s">
        <v>50</v>
      </c>
      <c r="B27" s="127" t="s">
        <v>156</v>
      </c>
      <c r="C27" s="127" t="s">
        <v>157</v>
      </c>
      <c r="D27" s="2"/>
      <c r="E27" s="2"/>
      <c r="F27" s="2"/>
      <c r="G27" s="2"/>
      <c r="H27" s="2"/>
      <c r="J27" s="2"/>
      <c r="K27" s="2"/>
      <c r="L27" s="2"/>
      <c r="M27" s="2"/>
      <c r="N27" s="2"/>
      <c r="O27" s="2"/>
      <c r="P27" s="119"/>
      <c r="Q27" s="120"/>
      <c r="R27" s="120"/>
      <c r="S27" s="120"/>
      <c r="T27" s="120"/>
      <c r="U27" s="120"/>
    </row>
    <row r="28" spans="1:21">
      <c r="A28" s="128">
        <v>45806</v>
      </c>
      <c r="B28" s="129">
        <v>5912.17</v>
      </c>
      <c r="C28" s="16">
        <f>+LN(B28/B29)</f>
        <v>4.0031509167171844E-3</v>
      </c>
      <c r="P28" s="121"/>
      <c r="Q28" s="122"/>
      <c r="R28" s="122"/>
      <c r="S28" s="122"/>
      <c r="T28" s="122"/>
      <c r="U28" s="122"/>
    </row>
    <row r="29" spans="1:21">
      <c r="A29" s="128">
        <v>45805</v>
      </c>
      <c r="B29" s="129">
        <v>5888.55</v>
      </c>
      <c r="C29" s="16">
        <f t="shared" ref="C29:C92" si="0">+LN(B29/B30)</f>
        <v>-5.586762811582561E-3</v>
      </c>
    </row>
    <row r="30" spans="1:21">
      <c r="A30" s="128">
        <v>45804</v>
      </c>
      <c r="B30" s="129">
        <v>5921.54</v>
      </c>
      <c r="C30" s="16">
        <f t="shared" si="0"/>
        <v>2.025254391312099E-2</v>
      </c>
    </row>
    <row r="31" spans="1:21">
      <c r="A31" s="128">
        <v>45800</v>
      </c>
      <c r="B31" s="129">
        <v>5802.82</v>
      </c>
      <c r="C31" s="16">
        <f t="shared" si="0"/>
        <v>-6.7309094179872579E-3</v>
      </c>
    </row>
    <row r="32" spans="1:21">
      <c r="A32" s="128">
        <v>45799</v>
      </c>
      <c r="B32" s="129">
        <v>5842.01</v>
      </c>
      <c r="C32" s="16">
        <f t="shared" si="0"/>
        <v>-4.4495329580252299E-4</v>
      </c>
    </row>
    <row r="33" spans="1:20">
      <c r="A33" s="128">
        <v>45798</v>
      </c>
      <c r="B33" s="129">
        <v>5844.61</v>
      </c>
      <c r="C33" s="16">
        <f t="shared" si="0"/>
        <v>-1.6266702451148567E-2</v>
      </c>
      <c r="T33" s="123"/>
    </row>
    <row r="34" spans="1:20">
      <c r="A34" s="128">
        <v>45797</v>
      </c>
      <c r="B34" s="129">
        <v>5940.46</v>
      </c>
      <c r="C34" s="16">
        <f t="shared" si="0"/>
        <v>-3.8877541185178555E-3</v>
      </c>
    </row>
    <row r="35" spans="1:20">
      <c r="A35" s="128">
        <v>45796</v>
      </c>
      <c r="B35" s="129">
        <v>5963.6</v>
      </c>
      <c r="C35" s="16">
        <f t="shared" si="0"/>
        <v>8.7569352298437302E-4</v>
      </c>
    </row>
    <row r="36" spans="1:20">
      <c r="A36" s="128">
        <v>45793</v>
      </c>
      <c r="B36" s="129">
        <v>5958.38</v>
      </c>
      <c r="C36" s="16">
        <f t="shared" si="0"/>
        <v>6.9808987439629782E-3</v>
      </c>
    </row>
    <row r="37" spans="1:20">
      <c r="A37" s="128">
        <v>45792</v>
      </c>
      <c r="B37" s="129">
        <v>5916.93</v>
      </c>
      <c r="C37" s="16">
        <f t="shared" si="0"/>
        <v>4.1238009887726761E-3</v>
      </c>
    </row>
    <row r="38" spans="1:20">
      <c r="A38" s="128">
        <v>45791</v>
      </c>
      <c r="B38" s="129">
        <v>5892.58</v>
      </c>
      <c r="C38" s="16">
        <f t="shared" si="0"/>
        <v>1.0238448046247569E-3</v>
      </c>
    </row>
    <row r="39" spans="1:20">
      <c r="A39" s="128">
        <v>45790</v>
      </c>
      <c r="B39" s="129">
        <v>5886.55</v>
      </c>
      <c r="C39" s="16">
        <f t="shared" si="0"/>
        <v>7.2220821737149429E-3</v>
      </c>
    </row>
    <row r="40" spans="1:20">
      <c r="A40" s="128">
        <v>45789</v>
      </c>
      <c r="B40" s="129">
        <v>5844.19</v>
      </c>
      <c r="C40" s="16">
        <f t="shared" si="0"/>
        <v>3.204001430944952E-2</v>
      </c>
    </row>
    <row r="41" spans="1:20">
      <c r="A41" s="128">
        <v>45786</v>
      </c>
      <c r="B41" s="129">
        <v>5659.91</v>
      </c>
      <c r="C41" s="16">
        <f t="shared" si="0"/>
        <v>-7.117720863733933E-4</v>
      </c>
    </row>
    <row r="42" spans="1:20">
      <c r="A42" s="128">
        <v>45785</v>
      </c>
      <c r="B42" s="129">
        <v>5663.94</v>
      </c>
      <c r="C42" s="16">
        <f t="shared" si="0"/>
        <v>5.7829933406661335E-3</v>
      </c>
    </row>
    <row r="43" spans="1:20">
      <c r="A43" s="128">
        <v>45784</v>
      </c>
      <c r="B43" s="129">
        <v>5631.28</v>
      </c>
      <c r="C43" s="16">
        <f t="shared" si="0"/>
        <v>4.3370041259597454E-3</v>
      </c>
    </row>
    <row r="44" spans="1:20">
      <c r="A44" s="128">
        <v>45783</v>
      </c>
      <c r="B44" s="129">
        <v>5606.91</v>
      </c>
      <c r="C44" s="16">
        <f t="shared" si="0"/>
        <v>-7.7230338855465552E-3</v>
      </c>
    </row>
    <row r="45" spans="1:20">
      <c r="A45" s="128">
        <v>45782</v>
      </c>
      <c r="B45" s="129">
        <v>5650.38</v>
      </c>
      <c r="C45" s="16">
        <f t="shared" si="0"/>
        <v>-6.4020400278313339E-3</v>
      </c>
    </row>
    <row r="46" spans="1:20">
      <c r="A46" s="128">
        <v>45779</v>
      </c>
      <c r="B46" s="129">
        <v>5686.67</v>
      </c>
      <c r="C46" s="16">
        <f t="shared" si="0"/>
        <v>1.4619229243407843E-2</v>
      </c>
    </row>
    <row r="47" spans="1:20">
      <c r="A47" s="128">
        <v>45778</v>
      </c>
      <c r="B47" s="129">
        <v>5604.14</v>
      </c>
      <c r="C47" s="16">
        <f t="shared" si="0"/>
        <v>6.2793318417251861E-3</v>
      </c>
    </row>
    <row r="48" spans="1:20">
      <c r="A48" s="128">
        <v>45777</v>
      </c>
      <c r="B48" s="129">
        <v>5569.06</v>
      </c>
      <c r="C48" s="16">
        <f t="shared" si="0"/>
        <v>1.4789007797954687E-3</v>
      </c>
    </row>
    <row r="49" spans="1:3">
      <c r="A49" s="128">
        <v>45776</v>
      </c>
      <c r="B49" s="129">
        <v>5560.83</v>
      </c>
      <c r="C49" s="16">
        <f t="shared" si="0"/>
        <v>5.7856274963946795E-3</v>
      </c>
    </row>
    <row r="50" spans="1:3">
      <c r="A50" s="128">
        <v>45775</v>
      </c>
      <c r="B50" s="129">
        <v>5528.75</v>
      </c>
      <c r="C50" s="16">
        <f t="shared" si="0"/>
        <v>6.4049446913477337E-4</v>
      </c>
    </row>
    <row r="51" spans="1:3">
      <c r="A51" s="128">
        <v>45772</v>
      </c>
      <c r="B51" s="129">
        <v>5525.21</v>
      </c>
      <c r="C51" s="16">
        <f t="shared" si="0"/>
        <v>7.3460954265644985E-3</v>
      </c>
    </row>
    <row r="52" spans="1:3">
      <c r="A52" s="128">
        <v>45771</v>
      </c>
      <c r="B52" s="129">
        <v>5484.77</v>
      </c>
      <c r="C52" s="16">
        <f t="shared" si="0"/>
        <v>2.005659908960853E-2</v>
      </c>
    </row>
    <row r="53" spans="1:3">
      <c r="A53" s="128">
        <v>45770</v>
      </c>
      <c r="B53" s="129">
        <v>5375.86</v>
      </c>
      <c r="C53" s="16">
        <f t="shared" si="0"/>
        <v>1.6523845474794581E-2</v>
      </c>
    </row>
    <row r="54" spans="1:3">
      <c r="A54" s="128">
        <v>45769</v>
      </c>
      <c r="B54" s="129">
        <v>5287.76</v>
      </c>
      <c r="C54" s="16">
        <f t="shared" si="0"/>
        <v>2.4807034313980802E-2</v>
      </c>
    </row>
    <row r="55" spans="1:3">
      <c r="A55" s="128">
        <v>45768</v>
      </c>
      <c r="B55" s="129">
        <v>5158.2</v>
      </c>
      <c r="C55" s="16">
        <f t="shared" si="0"/>
        <v>-2.3849649226388613E-2</v>
      </c>
    </row>
    <row r="56" spans="1:3">
      <c r="A56" s="128">
        <v>45764</v>
      </c>
      <c r="B56" s="129">
        <v>5282.7</v>
      </c>
      <c r="C56" s="16">
        <f t="shared" si="0"/>
        <v>1.3259586728286152E-3</v>
      </c>
    </row>
    <row r="57" spans="1:3">
      <c r="A57" s="128">
        <v>45763</v>
      </c>
      <c r="B57" s="129">
        <v>5275.7</v>
      </c>
      <c r="C57" s="16">
        <f t="shared" si="0"/>
        <v>-2.2663312700996363E-2</v>
      </c>
    </row>
    <row r="58" spans="1:3">
      <c r="A58" s="128">
        <v>45762</v>
      </c>
      <c r="B58" s="129">
        <v>5396.63</v>
      </c>
      <c r="C58" s="16">
        <f t="shared" si="0"/>
        <v>-1.7292137684181356E-3</v>
      </c>
    </row>
    <row r="59" spans="1:3">
      <c r="A59" s="128">
        <v>45761</v>
      </c>
      <c r="B59" s="129">
        <v>5405.97</v>
      </c>
      <c r="C59" s="16">
        <f t="shared" si="0"/>
        <v>7.9132540931510648E-3</v>
      </c>
    </row>
    <row r="60" spans="1:3">
      <c r="A60" s="128">
        <v>45758</v>
      </c>
      <c r="B60" s="129">
        <v>5363.36</v>
      </c>
      <c r="C60" s="16">
        <f t="shared" si="0"/>
        <v>1.7930369252113488E-2</v>
      </c>
    </row>
    <row r="61" spans="1:3">
      <c r="A61" s="128">
        <v>45757</v>
      </c>
      <c r="B61" s="129">
        <v>5268.05</v>
      </c>
      <c r="C61" s="16">
        <f t="shared" si="0"/>
        <v>-3.5220587845117973E-2</v>
      </c>
    </row>
    <row r="62" spans="1:3">
      <c r="A62" s="128">
        <v>45756</v>
      </c>
      <c r="B62" s="129">
        <v>5456.9</v>
      </c>
      <c r="C62" s="16">
        <f t="shared" si="0"/>
        <v>9.0894901648714818E-2</v>
      </c>
    </row>
    <row r="63" spans="1:3">
      <c r="A63" s="128">
        <v>45755</v>
      </c>
      <c r="B63" s="129">
        <v>4982.7700000000004</v>
      </c>
      <c r="C63" s="16">
        <f t="shared" si="0"/>
        <v>-1.5825087196812301E-2</v>
      </c>
    </row>
    <row r="64" spans="1:3">
      <c r="A64" s="128">
        <v>45754</v>
      </c>
      <c r="B64" s="129">
        <v>5062.25</v>
      </c>
      <c r="C64" s="16">
        <f t="shared" si="0"/>
        <v>-2.3341792090838189E-3</v>
      </c>
    </row>
    <row r="65" spans="1:3">
      <c r="A65" s="128">
        <v>45751</v>
      </c>
      <c r="B65" s="129">
        <v>5074.08</v>
      </c>
      <c r="C65" s="16">
        <f t="shared" si="0"/>
        <v>-6.160907367588022E-2</v>
      </c>
    </row>
    <row r="66" spans="1:3">
      <c r="A66" s="128">
        <v>45750</v>
      </c>
      <c r="B66" s="129">
        <v>5396.52</v>
      </c>
      <c r="C66" s="16">
        <f t="shared" si="0"/>
        <v>-4.9605877563395052E-2</v>
      </c>
    </row>
    <row r="67" spans="1:3">
      <c r="A67" s="128">
        <v>45749</v>
      </c>
      <c r="B67" s="129">
        <v>5670.97</v>
      </c>
      <c r="C67" s="16">
        <f t="shared" si="0"/>
        <v>6.7055923394208307E-3</v>
      </c>
    </row>
    <row r="68" spans="1:3">
      <c r="A68" s="128">
        <v>45748</v>
      </c>
      <c r="B68" s="129">
        <v>5633.07</v>
      </c>
      <c r="C68" s="16">
        <f t="shared" si="0"/>
        <v>3.7741531622356647E-3</v>
      </c>
    </row>
    <row r="69" spans="1:3">
      <c r="A69" s="128">
        <v>45747</v>
      </c>
      <c r="B69" s="129">
        <v>5611.85</v>
      </c>
      <c r="C69" s="16">
        <f t="shared" si="0"/>
        <v>5.523212456950013E-3</v>
      </c>
    </row>
    <row r="70" spans="1:3">
      <c r="A70" s="128">
        <v>45744</v>
      </c>
      <c r="B70" s="129">
        <v>5580.94</v>
      </c>
      <c r="C70" s="16">
        <f t="shared" si="0"/>
        <v>-1.9934580336265845E-2</v>
      </c>
    </row>
    <row r="71" spans="1:3">
      <c r="A71" s="128">
        <v>45743</v>
      </c>
      <c r="B71" s="129">
        <v>5693.31</v>
      </c>
      <c r="C71" s="16">
        <f t="shared" si="0"/>
        <v>-3.3124371066493626E-3</v>
      </c>
    </row>
    <row r="72" spans="1:3">
      <c r="A72" s="128">
        <v>45742</v>
      </c>
      <c r="B72" s="129">
        <v>5712.2</v>
      </c>
      <c r="C72" s="16">
        <f t="shared" si="0"/>
        <v>-1.1219691455108281E-2</v>
      </c>
    </row>
    <row r="73" spans="1:3">
      <c r="A73" s="128">
        <v>45741</v>
      </c>
      <c r="B73" s="129">
        <v>5776.65</v>
      </c>
      <c r="C73" s="16">
        <f t="shared" si="0"/>
        <v>1.5730819184730236E-3</v>
      </c>
    </row>
    <row r="74" spans="1:3">
      <c r="A74" s="128">
        <v>45740</v>
      </c>
      <c r="B74" s="129">
        <v>5767.57</v>
      </c>
      <c r="C74" s="16">
        <f t="shared" si="0"/>
        <v>1.7492157944606672E-2</v>
      </c>
    </row>
    <row r="75" spans="1:3">
      <c r="A75" s="128">
        <v>45737</v>
      </c>
      <c r="B75" s="129">
        <v>5667.56</v>
      </c>
      <c r="C75" s="16">
        <f t="shared" si="0"/>
        <v>8.2432741231720308E-4</v>
      </c>
    </row>
    <row r="76" spans="1:3">
      <c r="A76" s="128">
        <v>45736</v>
      </c>
      <c r="B76" s="129">
        <v>5662.89</v>
      </c>
      <c r="C76" s="16">
        <f t="shared" si="0"/>
        <v>-2.1873007738032347E-3</v>
      </c>
    </row>
    <row r="77" spans="1:3">
      <c r="A77" s="128">
        <v>45735</v>
      </c>
      <c r="B77" s="129">
        <v>5675.29</v>
      </c>
      <c r="C77" s="16">
        <f t="shared" si="0"/>
        <v>1.0740629118978858E-2</v>
      </c>
    </row>
    <row r="78" spans="1:3">
      <c r="A78" s="128">
        <v>45734</v>
      </c>
      <c r="B78" s="129">
        <v>5614.66</v>
      </c>
      <c r="C78" s="16">
        <f t="shared" si="0"/>
        <v>-1.071067425391002E-2</v>
      </c>
    </row>
    <row r="79" spans="1:3">
      <c r="A79" s="128">
        <v>45733</v>
      </c>
      <c r="B79" s="129">
        <v>5675.12</v>
      </c>
      <c r="C79" s="16">
        <f t="shared" si="0"/>
        <v>6.3956039343475201E-3</v>
      </c>
    </row>
    <row r="80" spans="1:3">
      <c r="A80" s="128">
        <v>45730</v>
      </c>
      <c r="B80" s="129">
        <v>5638.94</v>
      </c>
      <c r="C80" s="16">
        <f t="shared" si="0"/>
        <v>2.1042919881408308E-2</v>
      </c>
    </row>
    <row r="81" spans="1:3">
      <c r="A81" s="128">
        <v>45729</v>
      </c>
      <c r="B81" s="129">
        <v>5521.52</v>
      </c>
      <c r="C81" s="16">
        <f t="shared" si="0"/>
        <v>-1.3988405225352909E-2</v>
      </c>
    </row>
    <row r="82" spans="1:3">
      <c r="A82" s="128">
        <v>45728</v>
      </c>
      <c r="B82" s="129">
        <v>5599.3</v>
      </c>
      <c r="C82" s="16">
        <f t="shared" si="0"/>
        <v>4.8749712752344252E-3</v>
      </c>
    </row>
    <row r="83" spans="1:3">
      <c r="A83" s="128">
        <v>45727</v>
      </c>
      <c r="B83" s="129">
        <v>5572.07</v>
      </c>
      <c r="C83" s="16">
        <f t="shared" si="0"/>
        <v>-7.596604935651537E-3</v>
      </c>
    </row>
    <row r="84" spans="1:3">
      <c r="A84" s="128">
        <v>45726</v>
      </c>
      <c r="B84" s="129">
        <v>5614.56</v>
      </c>
      <c r="C84" s="16">
        <f t="shared" si="0"/>
        <v>-2.7343518375984407E-2</v>
      </c>
    </row>
    <row r="85" spans="1:3">
      <c r="A85" s="128">
        <v>45723</v>
      </c>
      <c r="B85" s="129">
        <v>5770.2</v>
      </c>
      <c r="C85" s="16">
        <f t="shared" si="0"/>
        <v>5.5054046005090125E-3</v>
      </c>
    </row>
    <row r="86" spans="1:3">
      <c r="A86" s="128">
        <v>45722</v>
      </c>
      <c r="B86" s="129">
        <v>5738.52</v>
      </c>
      <c r="C86" s="16">
        <f t="shared" si="0"/>
        <v>-1.7979700568310077E-2</v>
      </c>
    </row>
    <row r="87" spans="1:3">
      <c r="A87" s="128">
        <v>45721</v>
      </c>
      <c r="B87" s="129">
        <v>5842.63</v>
      </c>
      <c r="C87" s="16">
        <f t="shared" si="0"/>
        <v>1.1097475685101249E-2</v>
      </c>
    </row>
    <row r="88" spans="1:3">
      <c r="A88" s="128">
        <v>45720</v>
      </c>
      <c r="B88" s="129">
        <v>5778.15</v>
      </c>
      <c r="C88" s="16">
        <f t="shared" si="0"/>
        <v>-1.2310234603366469E-2</v>
      </c>
    </row>
    <row r="89" spans="1:3">
      <c r="A89" s="128">
        <v>45719</v>
      </c>
      <c r="B89" s="129">
        <v>5849.72</v>
      </c>
      <c r="C89" s="16">
        <f t="shared" si="0"/>
        <v>-1.7753439375493379E-2</v>
      </c>
    </row>
    <row r="90" spans="1:3">
      <c r="A90" s="128">
        <v>45716</v>
      </c>
      <c r="B90" s="129">
        <v>5954.5</v>
      </c>
      <c r="C90" s="16">
        <f t="shared" si="0"/>
        <v>1.5729750431897126E-2</v>
      </c>
    </row>
    <row r="91" spans="1:3">
      <c r="A91" s="128">
        <v>45715</v>
      </c>
      <c r="B91" s="129">
        <v>5861.57</v>
      </c>
      <c r="C91" s="16">
        <f t="shared" si="0"/>
        <v>-1.5991702852089028E-2</v>
      </c>
    </row>
    <row r="92" spans="1:3">
      <c r="A92" s="128">
        <v>45714</v>
      </c>
      <c r="B92" s="129">
        <v>5956.06</v>
      </c>
      <c r="C92" s="16">
        <f t="shared" si="0"/>
        <v>1.3600519191397061E-4</v>
      </c>
    </row>
    <row r="93" spans="1:3">
      <c r="A93" s="128">
        <v>45713</v>
      </c>
      <c r="B93" s="129">
        <v>5955.25</v>
      </c>
      <c r="C93" s="16">
        <f t="shared" ref="C93:C156" si="1">+LN(B93/B94)</f>
        <v>-4.690715138395557E-3</v>
      </c>
    </row>
    <row r="94" spans="1:3">
      <c r="A94" s="128">
        <v>45712</v>
      </c>
      <c r="B94" s="129">
        <v>5983.25</v>
      </c>
      <c r="C94" s="16">
        <f t="shared" si="1"/>
        <v>-4.9815130548550111E-3</v>
      </c>
    </row>
    <row r="95" spans="1:3">
      <c r="A95" s="128">
        <v>45709</v>
      </c>
      <c r="B95" s="129">
        <v>6013.13</v>
      </c>
      <c r="C95" s="16">
        <f t="shared" si="1"/>
        <v>-1.7211373991262081E-2</v>
      </c>
    </row>
    <row r="96" spans="1:3">
      <c r="A96" s="128">
        <v>45708</v>
      </c>
      <c r="B96" s="129">
        <v>6117.52</v>
      </c>
      <c r="C96" s="16">
        <f t="shared" si="1"/>
        <v>-4.3436239711486854E-3</v>
      </c>
    </row>
    <row r="97" spans="1:3">
      <c r="A97" s="128">
        <v>45707</v>
      </c>
      <c r="B97" s="129">
        <v>6144.15</v>
      </c>
      <c r="C97" s="16">
        <f t="shared" si="1"/>
        <v>2.3741775065794562E-3</v>
      </c>
    </row>
    <row r="98" spans="1:3">
      <c r="A98" s="128">
        <v>45706</v>
      </c>
      <c r="B98" s="129">
        <v>6129.58</v>
      </c>
      <c r="C98" s="16">
        <f t="shared" si="1"/>
        <v>2.4419717448794743E-3</v>
      </c>
    </row>
    <row r="99" spans="1:3">
      <c r="A99" s="128">
        <v>45702</v>
      </c>
      <c r="B99" s="129">
        <v>6114.63</v>
      </c>
      <c r="C99" s="16">
        <f t="shared" si="1"/>
        <v>-7.1955976056534599E-5</v>
      </c>
    </row>
    <row r="100" spans="1:3">
      <c r="A100" s="128">
        <v>45701</v>
      </c>
      <c r="B100" s="129">
        <v>6115.07</v>
      </c>
      <c r="C100" s="16">
        <f t="shared" si="1"/>
        <v>1.0372377459622351E-2</v>
      </c>
    </row>
    <row r="101" spans="1:3">
      <c r="A101" s="128">
        <v>45700</v>
      </c>
      <c r="B101" s="129">
        <v>6051.97</v>
      </c>
      <c r="C101" s="16">
        <f t="shared" si="1"/>
        <v>-2.7276186894511618E-3</v>
      </c>
    </row>
    <row r="102" spans="1:3">
      <c r="A102" s="128">
        <v>45699</v>
      </c>
      <c r="B102" s="129">
        <v>6068.5</v>
      </c>
      <c r="C102" s="16">
        <f t="shared" si="1"/>
        <v>3.3951548500248807E-4</v>
      </c>
    </row>
    <row r="103" spans="1:3">
      <c r="A103" s="128">
        <v>45698</v>
      </c>
      <c r="B103" s="129">
        <v>6066.44</v>
      </c>
      <c r="C103" s="16">
        <f t="shared" si="1"/>
        <v>6.6901608481496353E-3</v>
      </c>
    </row>
    <row r="104" spans="1:3">
      <c r="A104" s="128">
        <v>45695</v>
      </c>
      <c r="B104" s="129">
        <v>6025.99</v>
      </c>
      <c r="C104" s="16">
        <f t="shared" si="1"/>
        <v>-9.5099134821077444E-3</v>
      </c>
    </row>
    <row r="105" spans="1:3">
      <c r="A105" s="128">
        <v>45694</v>
      </c>
      <c r="B105" s="129">
        <v>6083.57</v>
      </c>
      <c r="C105" s="16">
        <f t="shared" si="1"/>
        <v>3.637700027498819E-3</v>
      </c>
    </row>
    <row r="106" spans="1:3">
      <c r="A106" s="128">
        <v>45693</v>
      </c>
      <c r="B106" s="129">
        <v>6061.48</v>
      </c>
      <c r="C106" s="16">
        <f t="shared" si="1"/>
        <v>3.9010377290886913E-3</v>
      </c>
    </row>
    <row r="107" spans="1:3">
      <c r="A107" s="128">
        <v>45692</v>
      </c>
      <c r="B107" s="129">
        <v>6037.88</v>
      </c>
      <c r="C107" s="16">
        <f t="shared" si="1"/>
        <v>7.1988974883324779E-3</v>
      </c>
    </row>
    <row r="108" spans="1:3">
      <c r="A108" s="128">
        <v>45691</v>
      </c>
      <c r="B108" s="129">
        <v>5994.57</v>
      </c>
      <c r="C108" s="16">
        <f t="shared" si="1"/>
        <v>-7.637696973119063E-3</v>
      </c>
    </row>
    <row r="109" spans="1:3">
      <c r="A109" s="128">
        <v>45688</v>
      </c>
      <c r="B109" s="129">
        <v>6040.53</v>
      </c>
      <c r="C109" s="16">
        <f t="shared" si="1"/>
        <v>-5.0595812914254659E-3</v>
      </c>
    </row>
    <row r="110" spans="1:3">
      <c r="A110" s="128">
        <v>45687</v>
      </c>
      <c r="B110" s="129">
        <v>6071.17</v>
      </c>
      <c r="C110" s="16">
        <f t="shared" si="1"/>
        <v>5.2615707224356184E-3</v>
      </c>
    </row>
    <row r="111" spans="1:3">
      <c r="A111" s="128">
        <v>45686</v>
      </c>
      <c r="B111" s="129">
        <v>6039.31</v>
      </c>
      <c r="C111" s="16">
        <f t="shared" si="1"/>
        <v>-4.6898535700948913E-3</v>
      </c>
    </row>
    <row r="112" spans="1:3">
      <c r="A112" s="128">
        <v>45685</v>
      </c>
      <c r="B112" s="129">
        <v>6067.7</v>
      </c>
      <c r="C112" s="16">
        <f t="shared" si="1"/>
        <v>9.1755762546756169E-3</v>
      </c>
    </row>
    <row r="113" spans="1:3">
      <c r="A113" s="128">
        <v>45684</v>
      </c>
      <c r="B113" s="129">
        <v>6012.28</v>
      </c>
      <c r="C113" s="16">
        <f t="shared" si="1"/>
        <v>-1.4687984883634318E-2</v>
      </c>
    </row>
    <row r="114" spans="1:3">
      <c r="A114" s="128">
        <v>45681</v>
      </c>
      <c r="B114" s="129">
        <v>6101.24</v>
      </c>
      <c r="C114" s="16">
        <f t="shared" si="1"/>
        <v>-2.8592607828964826E-3</v>
      </c>
    </row>
    <row r="115" spans="1:3">
      <c r="A115" s="128">
        <v>45680</v>
      </c>
      <c r="B115" s="129">
        <v>6118.71</v>
      </c>
      <c r="C115" s="16">
        <f t="shared" si="1"/>
        <v>5.2994450977238887E-3</v>
      </c>
    </row>
    <row r="116" spans="1:3">
      <c r="A116" s="128">
        <v>45679</v>
      </c>
      <c r="B116" s="129">
        <v>6086.37</v>
      </c>
      <c r="C116" s="16">
        <f t="shared" si="1"/>
        <v>6.1192005774427091E-3</v>
      </c>
    </row>
    <row r="117" spans="1:3">
      <c r="A117" s="128">
        <v>45678</v>
      </c>
      <c r="B117" s="129">
        <v>6049.24</v>
      </c>
      <c r="C117" s="16">
        <f t="shared" si="1"/>
        <v>8.7299967522312897E-3</v>
      </c>
    </row>
    <row r="118" spans="1:3">
      <c r="A118" s="128">
        <v>45674</v>
      </c>
      <c r="B118" s="129">
        <v>5996.66</v>
      </c>
      <c r="C118" s="16">
        <f t="shared" si="1"/>
        <v>9.9414259357241096E-3</v>
      </c>
    </row>
    <row r="119" spans="1:3">
      <c r="A119" s="128">
        <v>45673</v>
      </c>
      <c r="B119" s="129">
        <v>5937.34</v>
      </c>
      <c r="C119" s="16">
        <f t="shared" si="1"/>
        <v>-2.1148717634665781E-3</v>
      </c>
    </row>
    <row r="120" spans="1:3">
      <c r="A120" s="128">
        <v>45672</v>
      </c>
      <c r="B120" s="129">
        <v>5949.91</v>
      </c>
      <c r="C120" s="16">
        <f t="shared" si="1"/>
        <v>1.8147132985426716E-2</v>
      </c>
    </row>
    <row r="121" spans="1:3">
      <c r="A121" s="128">
        <v>45671</v>
      </c>
      <c r="B121" s="129">
        <v>5842.91</v>
      </c>
      <c r="C121" s="16">
        <f t="shared" si="1"/>
        <v>1.1456334044923633E-3</v>
      </c>
    </row>
    <row r="122" spans="1:3">
      <c r="A122" s="128">
        <v>45670</v>
      </c>
      <c r="B122" s="129">
        <v>5836.22</v>
      </c>
      <c r="C122" s="16">
        <f t="shared" si="1"/>
        <v>1.5741742695762329E-3</v>
      </c>
    </row>
    <row r="123" spans="1:3">
      <c r="A123" s="128">
        <v>45667</v>
      </c>
      <c r="B123" s="129">
        <v>5827.04</v>
      </c>
      <c r="C123" s="16">
        <f t="shared" si="1"/>
        <v>-1.5531644353894208E-2</v>
      </c>
    </row>
    <row r="124" spans="1:3">
      <c r="A124" s="128">
        <v>45665</v>
      </c>
      <c r="B124" s="129">
        <v>5918.25</v>
      </c>
      <c r="C124" s="16">
        <f t="shared" si="1"/>
        <v>1.559107735282887E-3</v>
      </c>
    </row>
    <row r="125" spans="1:3">
      <c r="A125" s="128">
        <v>45664</v>
      </c>
      <c r="B125" s="129">
        <v>5909.03</v>
      </c>
      <c r="C125" s="16">
        <f t="shared" si="1"/>
        <v>-1.116600476981219E-2</v>
      </c>
    </row>
    <row r="126" spans="1:3">
      <c r="A126" s="128">
        <v>45663</v>
      </c>
      <c r="B126" s="129">
        <v>5975.38</v>
      </c>
      <c r="C126" s="16">
        <f t="shared" si="1"/>
        <v>5.5228222624888485E-3</v>
      </c>
    </row>
    <row r="127" spans="1:3">
      <c r="A127" s="128">
        <v>45660</v>
      </c>
      <c r="B127" s="129">
        <v>5942.47</v>
      </c>
      <c r="C127" s="16">
        <f t="shared" si="1"/>
        <v>1.2517287272659085E-2</v>
      </c>
    </row>
    <row r="128" spans="1:3">
      <c r="A128" s="128">
        <v>45659</v>
      </c>
      <c r="B128" s="129">
        <v>5868.55</v>
      </c>
      <c r="C128" s="16">
        <f t="shared" si="1"/>
        <v>-2.2263497925529528E-3</v>
      </c>
    </row>
    <row r="129" spans="1:3">
      <c r="A129" s="128">
        <v>45657</v>
      </c>
      <c r="B129" s="129">
        <v>5881.63</v>
      </c>
      <c r="C129" s="16">
        <f t="shared" si="1"/>
        <v>-4.2939964541344501E-3</v>
      </c>
    </row>
    <row r="130" spans="1:3">
      <c r="A130" s="128">
        <v>45656</v>
      </c>
      <c r="B130" s="129">
        <v>5906.94</v>
      </c>
      <c r="C130" s="16">
        <f t="shared" si="1"/>
        <v>-1.0759690191101295E-2</v>
      </c>
    </row>
    <row r="131" spans="1:3">
      <c r="A131" s="128">
        <v>45653</v>
      </c>
      <c r="B131" s="129">
        <v>5970.84</v>
      </c>
      <c r="C131" s="16">
        <f t="shared" si="1"/>
        <v>-1.111730467559637E-2</v>
      </c>
    </row>
    <row r="132" spans="1:3">
      <c r="A132" s="128">
        <v>45652</v>
      </c>
      <c r="B132" s="129">
        <v>6037.59</v>
      </c>
      <c r="C132" s="16">
        <f t="shared" si="1"/>
        <v>-4.0570874146761795E-4</v>
      </c>
    </row>
    <row r="133" spans="1:3">
      <c r="A133" s="128">
        <v>45650</v>
      </c>
      <c r="B133" s="129">
        <v>6040.04</v>
      </c>
      <c r="C133" s="16">
        <f t="shared" si="1"/>
        <v>1.0982197273831982E-2</v>
      </c>
    </row>
    <row r="134" spans="1:3">
      <c r="A134" s="128">
        <v>45649</v>
      </c>
      <c r="B134" s="129">
        <v>5974.07</v>
      </c>
      <c r="C134" s="16">
        <f t="shared" si="1"/>
        <v>7.2608954754625398E-3</v>
      </c>
    </row>
    <row r="135" spans="1:3">
      <c r="A135" s="128">
        <v>45646</v>
      </c>
      <c r="B135" s="129">
        <v>5930.85</v>
      </c>
      <c r="C135" s="16">
        <f t="shared" si="1"/>
        <v>1.0810476252410672E-2</v>
      </c>
    </row>
    <row r="136" spans="1:3">
      <c r="A136" s="128">
        <v>45645</v>
      </c>
      <c r="B136" s="129">
        <v>5867.08</v>
      </c>
      <c r="C136" s="16">
        <f t="shared" si="1"/>
        <v>-8.6547345775283581E-4</v>
      </c>
    </row>
    <row r="137" spans="1:3">
      <c r="A137" s="128">
        <v>45644</v>
      </c>
      <c r="B137" s="129">
        <v>5872.16</v>
      </c>
      <c r="C137" s="16">
        <f t="shared" si="1"/>
        <v>-2.9936554508987644E-2</v>
      </c>
    </row>
    <row r="138" spans="1:3">
      <c r="A138" s="128">
        <v>45643</v>
      </c>
      <c r="B138" s="129">
        <v>6050.61</v>
      </c>
      <c r="C138" s="16">
        <f t="shared" si="1"/>
        <v>-3.8714440227630084E-3</v>
      </c>
    </row>
    <row r="139" spans="1:3">
      <c r="A139" s="128">
        <v>45642</v>
      </c>
      <c r="B139" s="129">
        <v>6074.08</v>
      </c>
      <c r="C139" s="16">
        <f t="shared" si="1"/>
        <v>3.7921163249597686E-3</v>
      </c>
    </row>
    <row r="140" spans="1:3">
      <c r="A140" s="128">
        <v>45639</v>
      </c>
      <c r="B140" s="129">
        <v>6051.09</v>
      </c>
      <c r="C140" s="16">
        <f t="shared" si="1"/>
        <v>-2.6441167577320025E-5</v>
      </c>
    </row>
    <row r="141" spans="1:3">
      <c r="A141" s="128">
        <v>45638</v>
      </c>
      <c r="B141" s="129">
        <v>6051.25</v>
      </c>
      <c r="C141" s="16">
        <f t="shared" si="1"/>
        <v>-5.4287410919564485E-3</v>
      </c>
    </row>
    <row r="142" spans="1:3">
      <c r="A142" s="128">
        <v>45637</v>
      </c>
      <c r="B142" s="129">
        <v>6084.19</v>
      </c>
      <c r="C142" s="16">
        <f t="shared" si="1"/>
        <v>8.1326619328850828E-3</v>
      </c>
    </row>
    <row r="143" spans="1:3">
      <c r="A143" s="128">
        <v>45636</v>
      </c>
      <c r="B143" s="129">
        <v>6034.91</v>
      </c>
      <c r="C143" s="16">
        <f t="shared" si="1"/>
        <v>-2.9682940713745675E-3</v>
      </c>
    </row>
    <row r="144" spans="1:3">
      <c r="A144" s="128">
        <v>45635</v>
      </c>
      <c r="B144" s="129">
        <v>6052.85</v>
      </c>
      <c r="C144" s="16">
        <f t="shared" si="1"/>
        <v>-6.1631802121963038E-3</v>
      </c>
    </row>
    <row r="145" spans="1:3">
      <c r="A145" s="128">
        <v>45632</v>
      </c>
      <c r="B145" s="129">
        <v>6090.27</v>
      </c>
      <c r="C145" s="16">
        <f t="shared" si="1"/>
        <v>2.4923196558419955E-3</v>
      </c>
    </row>
    <row r="146" spans="1:3">
      <c r="A146" s="128">
        <v>45631</v>
      </c>
      <c r="B146" s="129">
        <v>6075.11</v>
      </c>
      <c r="C146" s="16">
        <f t="shared" si="1"/>
        <v>-1.8714648272306858E-3</v>
      </c>
    </row>
    <row r="147" spans="1:3">
      <c r="A147" s="128">
        <v>45630</v>
      </c>
      <c r="B147" s="129">
        <v>6086.49</v>
      </c>
      <c r="C147" s="16">
        <f t="shared" si="1"/>
        <v>6.0331237505021089E-3</v>
      </c>
    </row>
    <row r="148" spans="1:3">
      <c r="A148" s="128">
        <v>45629</v>
      </c>
      <c r="B148" s="129">
        <v>6049.88</v>
      </c>
      <c r="C148" s="16">
        <f t="shared" si="1"/>
        <v>4.5135046310470323E-4</v>
      </c>
    </row>
    <row r="149" spans="1:3">
      <c r="A149" s="128">
        <v>45628</v>
      </c>
      <c r="B149" s="129">
        <v>6047.15</v>
      </c>
      <c r="C149" s="16">
        <f t="shared" si="1"/>
        <v>2.4454606033056034E-3</v>
      </c>
    </row>
    <row r="150" spans="1:3">
      <c r="A150" s="128">
        <v>45625</v>
      </c>
      <c r="B150" s="129">
        <v>6032.38</v>
      </c>
      <c r="C150" s="16">
        <f t="shared" si="1"/>
        <v>5.5921788939180331E-3</v>
      </c>
    </row>
    <row r="151" spans="1:3">
      <c r="A151" s="128">
        <v>45623</v>
      </c>
      <c r="B151" s="129">
        <v>5998.74</v>
      </c>
      <c r="C151" s="16">
        <f t="shared" si="1"/>
        <v>-3.8085396153748753E-3</v>
      </c>
    </row>
    <row r="152" spans="1:3">
      <c r="A152" s="128">
        <v>45622</v>
      </c>
      <c r="B152" s="129">
        <v>6021.63</v>
      </c>
      <c r="C152" s="16">
        <f t="shared" si="1"/>
        <v>5.7057361888066833E-3</v>
      </c>
    </row>
    <row r="153" spans="1:3">
      <c r="A153" s="128">
        <v>45621</v>
      </c>
      <c r="B153" s="129">
        <v>5987.37</v>
      </c>
      <c r="C153" s="16">
        <f t="shared" si="1"/>
        <v>3.015882072251307E-3</v>
      </c>
    </row>
    <row r="154" spans="1:3">
      <c r="A154" s="128">
        <v>45618</v>
      </c>
      <c r="B154" s="129">
        <v>5969.34</v>
      </c>
      <c r="C154" s="16">
        <f t="shared" si="1"/>
        <v>3.4619792004100735E-3</v>
      </c>
    </row>
    <row r="155" spans="1:3">
      <c r="A155" s="128">
        <v>45617</v>
      </c>
      <c r="B155" s="129">
        <v>5948.71</v>
      </c>
      <c r="C155" s="16">
        <f t="shared" si="1"/>
        <v>5.3262353051749837E-3</v>
      </c>
    </row>
    <row r="156" spans="1:3">
      <c r="A156" s="128">
        <v>45616</v>
      </c>
      <c r="B156" s="129">
        <v>5917.11</v>
      </c>
      <c r="C156" s="16">
        <f t="shared" si="1"/>
        <v>2.1970426117316337E-5</v>
      </c>
    </row>
    <row r="157" spans="1:3">
      <c r="A157" s="128">
        <v>45615</v>
      </c>
      <c r="B157" s="129">
        <v>5916.98</v>
      </c>
      <c r="C157" s="16">
        <f t="shared" ref="C157:C220" si="2">+LN(B157/B158)</f>
        <v>3.9557737052673715E-3</v>
      </c>
    </row>
    <row r="158" spans="1:3">
      <c r="A158" s="128">
        <v>45614</v>
      </c>
      <c r="B158" s="129">
        <v>5893.62</v>
      </c>
      <c r="C158" s="16">
        <f t="shared" si="2"/>
        <v>3.9101598241076656E-3</v>
      </c>
    </row>
    <row r="159" spans="1:3">
      <c r="A159" s="128">
        <v>45611</v>
      </c>
      <c r="B159" s="129">
        <v>5870.62</v>
      </c>
      <c r="C159" s="16">
        <f t="shared" si="2"/>
        <v>-1.3291463960568205E-2</v>
      </c>
    </row>
    <row r="160" spans="1:3">
      <c r="A160" s="128">
        <v>45610</v>
      </c>
      <c r="B160" s="129">
        <v>5949.17</v>
      </c>
      <c r="C160" s="16">
        <f t="shared" si="2"/>
        <v>-6.0681150291174617E-3</v>
      </c>
    </row>
    <row r="161" spans="1:3">
      <c r="A161" s="128">
        <v>45609</v>
      </c>
      <c r="B161" s="129">
        <v>5985.38</v>
      </c>
      <c r="C161" s="16">
        <f t="shared" si="2"/>
        <v>2.322595101076364E-4</v>
      </c>
    </row>
    <row r="162" spans="1:3">
      <c r="A162" s="128">
        <v>45608</v>
      </c>
      <c r="B162" s="129">
        <v>5983.99</v>
      </c>
      <c r="C162" s="16">
        <f t="shared" si="2"/>
        <v>-2.8968743715661891E-3</v>
      </c>
    </row>
    <row r="163" spans="1:3">
      <c r="A163" s="128">
        <v>45607</v>
      </c>
      <c r="B163" s="129">
        <v>6001.35</v>
      </c>
      <c r="C163" s="16">
        <f t="shared" si="2"/>
        <v>9.6858443383637458E-4</v>
      </c>
    </row>
    <row r="164" spans="1:3">
      <c r="A164" s="128">
        <v>45604</v>
      </c>
      <c r="B164" s="129">
        <v>5995.54</v>
      </c>
      <c r="C164" s="16">
        <f t="shared" si="2"/>
        <v>3.7498038697994338E-3</v>
      </c>
    </row>
    <row r="165" spans="1:3">
      <c r="A165" s="128">
        <v>45603</v>
      </c>
      <c r="B165" s="129">
        <v>5973.1</v>
      </c>
      <c r="C165" s="16">
        <f t="shared" si="2"/>
        <v>7.4037444129894632E-3</v>
      </c>
    </row>
    <row r="166" spans="1:3">
      <c r="A166" s="128">
        <v>45602</v>
      </c>
      <c r="B166" s="129">
        <v>5929.04</v>
      </c>
      <c r="C166" s="16">
        <f t="shared" si="2"/>
        <v>2.4981233838896531E-2</v>
      </c>
    </row>
    <row r="167" spans="1:3">
      <c r="A167" s="128">
        <v>45601</v>
      </c>
      <c r="B167" s="129">
        <v>5782.76</v>
      </c>
      <c r="C167" s="16">
        <f t="shared" si="2"/>
        <v>1.219106130274809E-2</v>
      </c>
    </row>
    <row r="168" spans="1:3">
      <c r="A168" s="128">
        <v>45600</v>
      </c>
      <c r="B168" s="129">
        <v>5712.69</v>
      </c>
      <c r="C168" s="16">
        <f t="shared" si="2"/>
        <v>-2.8160686495115016E-3</v>
      </c>
    </row>
    <row r="169" spans="1:3">
      <c r="A169" s="128">
        <v>45597</v>
      </c>
      <c r="B169" s="129">
        <v>5728.8</v>
      </c>
      <c r="C169" s="16">
        <f t="shared" si="2"/>
        <v>4.0842263302362366E-3</v>
      </c>
    </row>
    <row r="170" spans="1:3">
      <c r="A170" s="128">
        <v>45596</v>
      </c>
      <c r="B170" s="129">
        <v>5705.45</v>
      </c>
      <c r="C170" s="16">
        <f t="shared" si="2"/>
        <v>-1.8790182599519829E-2</v>
      </c>
    </row>
    <row r="171" spans="1:3">
      <c r="A171" s="128">
        <v>45595</v>
      </c>
      <c r="B171" s="129">
        <v>5813.67</v>
      </c>
      <c r="C171" s="16">
        <f t="shared" si="2"/>
        <v>-3.3056916281390038E-3</v>
      </c>
    </row>
    <row r="172" spans="1:3">
      <c r="A172" s="128">
        <v>45594</v>
      </c>
      <c r="B172" s="129">
        <v>5832.92</v>
      </c>
      <c r="C172" s="16">
        <f t="shared" si="2"/>
        <v>1.6128426925638532E-3</v>
      </c>
    </row>
    <row r="173" spans="1:3">
      <c r="A173" s="128">
        <v>45593</v>
      </c>
      <c r="B173" s="129">
        <v>5823.52</v>
      </c>
      <c r="C173" s="16">
        <f t="shared" si="2"/>
        <v>2.6479514493707988E-3</v>
      </c>
    </row>
    <row r="174" spans="1:3">
      <c r="A174" s="128">
        <v>45590</v>
      </c>
      <c r="B174" s="129">
        <v>5808.12</v>
      </c>
      <c r="C174" s="16">
        <f t="shared" si="2"/>
        <v>-2.9953572187414154E-4</v>
      </c>
    </row>
    <row r="175" spans="1:3">
      <c r="A175" s="128">
        <v>45589</v>
      </c>
      <c r="B175" s="129">
        <v>5809.86</v>
      </c>
      <c r="C175" s="16">
        <f t="shared" si="2"/>
        <v>2.1434831869283494E-3</v>
      </c>
    </row>
    <row r="176" spans="1:3">
      <c r="A176" s="128">
        <v>45588</v>
      </c>
      <c r="B176" s="129">
        <v>5797.42</v>
      </c>
      <c r="C176" s="16">
        <f t="shared" si="2"/>
        <v>-9.2337774119530536E-3</v>
      </c>
    </row>
    <row r="177" spans="1:3">
      <c r="A177" s="128">
        <v>45587</v>
      </c>
      <c r="B177" s="129">
        <v>5851.2</v>
      </c>
      <c r="C177" s="16">
        <f t="shared" si="2"/>
        <v>-4.7500338350551163E-4</v>
      </c>
    </row>
    <row r="178" spans="1:3">
      <c r="A178" s="128">
        <v>45586</v>
      </c>
      <c r="B178" s="129">
        <v>5853.98</v>
      </c>
      <c r="C178" s="16">
        <f t="shared" si="2"/>
        <v>-1.8244427413090425E-3</v>
      </c>
    </row>
    <row r="179" spans="1:3">
      <c r="A179" s="128">
        <v>45583</v>
      </c>
      <c r="B179" s="129">
        <v>5864.67</v>
      </c>
      <c r="C179" s="16">
        <f t="shared" si="2"/>
        <v>3.9637370431245362E-3</v>
      </c>
    </row>
    <row r="180" spans="1:3">
      <c r="A180" s="128">
        <v>45582</v>
      </c>
      <c r="B180" s="129">
        <v>5841.47</v>
      </c>
      <c r="C180" s="16">
        <f t="shared" si="2"/>
        <v>-1.7117513483320916E-4</v>
      </c>
    </row>
    <row r="181" spans="1:3">
      <c r="A181" s="128">
        <v>45581</v>
      </c>
      <c r="B181" s="129">
        <v>5842.47</v>
      </c>
      <c r="C181" s="16">
        <f t="shared" si="2"/>
        <v>4.6681557065759915E-3</v>
      </c>
    </row>
    <row r="182" spans="1:3">
      <c r="A182" s="128">
        <v>45580</v>
      </c>
      <c r="B182" s="129">
        <v>5815.26</v>
      </c>
      <c r="C182" s="16">
        <f t="shared" si="2"/>
        <v>-7.6385090687541464E-3</v>
      </c>
    </row>
    <row r="183" spans="1:3">
      <c r="A183" s="128">
        <v>45579</v>
      </c>
      <c r="B183" s="129">
        <v>5859.85</v>
      </c>
      <c r="C183" s="16">
        <f t="shared" si="2"/>
        <v>7.6780609629941675E-3</v>
      </c>
    </row>
    <row r="184" spans="1:3">
      <c r="A184" s="128">
        <v>45576</v>
      </c>
      <c r="B184" s="129">
        <v>5815.03</v>
      </c>
      <c r="C184" s="16">
        <f t="shared" si="2"/>
        <v>6.0336118627852325E-3</v>
      </c>
    </row>
    <row r="185" spans="1:3">
      <c r="A185" s="128">
        <v>45575</v>
      </c>
      <c r="B185" s="129">
        <v>5780.05</v>
      </c>
      <c r="C185" s="16">
        <f t="shared" si="2"/>
        <v>-2.0722279710146596E-3</v>
      </c>
    </row>
    <row r="186" spans="1:3">
      <c r="A186" s="128">
        <v>45574</v>
      </c>
      <c r="B186" s="129">
        <v>5792.04</v>
      </c>
      <c r="C186" s="16">
        <f t="shared" si="2"/>
        <v>7.0882038963943272E-3</v>
      </c>
    </row>
    <row r="187" spans="1:3">
      <c r="A187" s="128">
        <v>45573</v>
      </c>
      <c r="B187" s="129">
        <v>5751.13</v>
      </c>
      <c r="C187" s="16">
        <f t="shared" si="2"/>
        <v>9.6427168941927138E-3</v>
      </c>
    </row>
    <row r="188" spans="1:3">
      <c r="A188" s="128">
        <v>45572</v>
      </c>
      <c r="B188" s="129">
        <v>5695.94</v>
      </c>
      <c r="C188" s="16">
        <f t="shared" si="2"/>
        <v>-9.6322841074211688E-3</v>
      </c>
    </row>
    <row r="189" spans="1:3">
      <c r="A189" s="128">
        <v>45569</v>
      </c>
      <c r="B189" s="129">
        <v>5751.07</v>
      </c>
      <c r="C189" s="16">
        <f t="shared" si="2"/>
        <v>8.9302759844378885E-3</v>
      </c>
    </row>
    <row r="190" spans="1:3">
      <c r="A190" s="128">
        <v>45568</v>
      </c>
      <c r="B190" s="129">
        <v>5699.94</v>
      </c>
      <c r="C190" s="16">
        <f t="shared" si="2"/>
        <v>-1.6828115331257495E-3</v>
      </c>
    </row>
    <row r="191" spans="1:3">
      <c r="A191" s="128">
        <v>45567</v>
      </c>
      <c r="B191" s="129">
        <v>5709.54</v>
      </c>
      <c r="C191" s="16">
        <f t="shared" si="2"/>
        <v>1.3837448536698041E-4</v>
      </c>
    </row>
    <row r="192" spans="1:3">
      <c r="A192" s="128">
        <v>45566</v>
      </c>
      <c r="B192" s="129">
        <v>5708.75</v>
      </c>
      <c r="C192" s="16">
        <f t="shared" si="2"/>
        <v>-9.3678520838370288E-3</v>
      </c>
    </row>
    <row r="193" spans="1:3">
      <c r="A193" s="128">
        <v>45565</v>
      </c>
      <c r="B193" s="129">
        <v>5762.48</v>
      </c>
      <c r="C193" s="16">
        <f t="shared" si="2"/>
        <v>4.227593432856073E-3</v>
      </c>
    </row>
    <row r="194" spans="1:3">
      <c r="A194" s="128">
        <v>45562</v>
      </c>
      <c r="B194" s="129">
        <v>5738.17</v>
      </c>
      <c r="C194" s="16">
        <f t="shared" si="2"/>
        <v>-1.2539688882457197E-3</v>
      </c>
    </row>
    <row r="195" spans="1:3">
      <c r="A195" s="128">
        <v>45561</v>
      </c>
      <c r="B195" s="129">
        <v>5745.37</v>
      </c>
      <c r="C195" s="16">
        <f t="shared" si="2"/>
        <v>4.0304808028723289E-3</v>
      </c>
    </row>
    <row r="196" spans="1:3">
      <c r="A196" s="128">
        <v>45560</v>
      </c>
      <c r="B196" s="129">
        <v>5722.26</v>
      </c>
      <c r="C196" s="16">
        <f t="shared" si="2"/>
        <v>-1.8629115860669923E-3</v>
      </c>
    </row>
    <row r="197" spans="1:3">
      <c r="A197" s="128">
        <v>45559</v>
      </c>
      <c r="B197" s="129">
        <v>5732.93</v>
      </c>
      <c r="C197" s="16">
        <f t="shared" si="2"/>
        <v>2.5079697029956895E-3</v>
      </c>
    </row>
    <row r="198" spans="1:3">
      <c r="A198" s="128">
        <v>45558</v>
      </c>
      <c r="B198" s="129">
        <v>5718.57</v>
      </c>
      <c r="C198" s="16">
        <f t="shared" si="2"/>
        <v>2.8053309143568263E-3</v>
      </c>
    </row>
    <row r="199" spans="1:3">
      <c r="A199" s="128">
        <v>45555</v>
      </c>
      <c r="B199" s="129">
        <v>5702.55</v>
      </c>
      <c r="C199" s="16">
        <f t="shared" si="2"/>
        <v>-1.942855451501775E-3</v>
      </c>
    </row>
    <row r="200" spans="1:3">
      <c r="A200" s="128">
        <v>45554</v>
      </c>
      <c r="B200" s="129">
        <v>5713.64</v>
      </c>
      <c r="C200" s="16">
        <f t="shared" si="2"/>
        <v>1.6834291247586949E-2</v>
      </c>
    </row>
    <row r="201" spans="1:3">
      <c r="A201" s="128">
        <v>45553</v>
      </c>
      <c r="B201" s="129">
        <v>5618.26</v>
      </c>
      <c r="C201" s="16">
        <f t="shared" si="2"/>
        <v>-2.9006031263851696E-3</v>
      </c>
    </row>
    <row r="202" spans="1:3">
      <c r="A202" s="128">
        <v>45552</v>
      </c>
      <c r="B202" s="129">
        <v>5634.58</v>
      </c>
      <c r="C202" s="16">
        <f t="shared" si="2"/>
        <v>2.6447349073670164E-4</v>
      </c>
    </row>
    <row r="203" spans="1:3">
      <c r="A203" s="128">
        <v>45551</v>
      </c>
      <c r="B203" s="129">
        <v>5633.09</v>
      </c>
      <c r="C203" s="16">
        <f t="shared" si="2"/>
        <v>1.2558720767880025E-3</v>
      </c>
    </row>
    <row r="204" spans="1:3">
      <c r="A204" s="128">
        <v>45548</v>
      </c>
      <c r="B204" s="129">
        <v>5626.02</v>
      </c>
      <c r="C204" s="16">
        <f t="shared" si="2"/>
        <v>5.3930968783714164E-3</v>
      </c>
    </row>
    <row r="205" spans="1:3">
      <c r="A205" s="128">
        <v>45547</v>
      </c>
      <c r="B205" s="129">
        <v>5595.76</v>
      </c>
      <c r="C205" s="16">
        <f t="shared" si="2"/>
        <v>7.46737294203047E-3</v>
      </c>
    </row>
    <row r="206" spans="1:3">
      <c r="A206" s="128">
        <v>45546</v>
      </c>
      <c r="B206" s="129">
        <v>5554.13</v>
      </c>
      <c r="C206" s="16">
        <f t="shared" si="2"/>
        <v>1.0608580303038784E-2</v>
      </c>
    </row>
    <row r="207" spans="1:3">
      <c r="A207" s="128">
        <v>45545</v>
      </c>
      <c r="B207" s="129">
        <v>5495.52</v>
      </c>
      <c r="C207" s="16">
        <f t="shared" si="2"/>
        <v>4.4626607244902189E-3</v>
      </c>
    </row>
    <row r="208" spans="1:3">
      <c r="A208" s="128">
        <v>45544</v>
      </c>
      <c r="B208" s="129">
        <v>5471.05</v>
      </c>
      <c r="C208" s="16">
        <f t="shared" si="2"/>
        <v>1.1513555690021488E-2</v>
      </c>
    </row>
    <row r="209" spans="1:3">
      <c r="A209" s="128">
        <v>45541</v>
      </c>
      <c r="B209" s="129">
        <v>5408.42</v>
      </c>
      <c r="C209" s="16">
        <f t="shared" si="2"/>
        <v>-1.7410901670867562E-2</v>
      </c>
    </row>
    <row r="210" spans="1:3">
      <c r="A210" s="128">
        <v>45540</v>
      </c>
      <c r="B210" s="129">
        <v>5503.41</v>
      </c>
      <c r="C210" s="16">
        <f t="shared" si="2"/>
        <v>-3.0226412501879545E-3</v>
      </c>
    </row>
    <row r="211" spans="1:3">
      <c r="A211" s="128">
        <v>45539</v>
      </c>
      <c r="B211" s="129">
        <v>5520.07</v>
      </c>
      <c r="C211" s="16">
        <f t="shared" si="2"/>
        <v>-1.6037653903594354E-3</v>
      </c>
    </row>
    <row r="212" spans="1:3">
      <c r="A212" s="128">
        <v>45538</v>
      </c>
      <c r="B212" s="129">
        <v>5528.93</v>
      </c>
      <c r="C212" s="16">
        <f t="shared" si="2"/>
        <v>-2.137801245458143E-2</v>
      </c>
    </row>
    <row r="213" spans="1:3">
      <c r="A213" s="128">
        <v>45534</v>
      </c>
      <c r="B213" s="129">
        <v>5648.4</v>
      </c>
      <c r="C213" s="16">
        <f t="shared" si="2"/>
        <v>1.0042467382856683E-2</v>
      </c>
    </row>
    <row r="214" spans="1:3">
      <c r="A214" s="128">
        <v>45533</v>
      </c>
      <c r="B214" s="129">
        <v>5591.96</v>
      </c>
      <c r="C214" s="16">
        <f t="shared" si="2"/>
        <v>-3.934142455813639E-5</v>
      </c>
    </row>
    <row r="215" spans="1:3">
      <c r="A215" s="128">
        <v>45532</v>
      </c>
      <c r="B215" s="129">
        <v>5592.18</v>
      </c>
      <c r="C215" s="16">
        <f t="shared" si="2"/>
        <v>-5.9939669454233853E-3</v>
      </c>
    </row>
    <row r="216" spans="1:3">
      <c r="A216" s="128">
        <v>45531</v>
      </c>
      <c r="B216" s="129">
        <v>5625.8</v>
      </c>
      <c r="C216" s="16">
        <f t="shared" si="2"/>
        <v>1.5939320118754585E-3</v>
      </c>
    </row>
    <row r="217" spans="1:3">
      <c r="A217" s="128">
        <v>45530</v>
      </c>
      <c r="B217" s="129">
        <v>5616.84</v>
      </c>
      <c r="C217" s="16">
        <f t="shared" si="2"/>
        <v>-3.1587066155747872E-3</v>
      </c>
    </row>
    <row r="218" spans="1:3">
      <c r="A218" s="128">
        <v>45527</v>
      </c>
      <c r="B218" s="129">
        <v>5634.61</v>
      </c>
      <c r="C218" s="16">
        <f t="shared" si="2"/>
        <v>1.1417986208502448E-2</v>
      </c>
    </row>
    <row r="219" spans="1:3">
      <c r="A219" s="128">
        <v>45526</v>
      </c>
      <c r="B219" s="129">
        <v>5570.64</v>
      </c>
      <c r="C219" s="16">
        <f t="shared" si="2"/>
        <v>-8.9729494254644684E-3</v>
      </c>
    </row>
    <row r="220" spans="1:3">
      <c r="A220" s="128">
        <v>45525</v>
      </c>
      <c r="B220" s="129">
        <v>5620.85</v>
      </c>
      <c r="C220" s="16">
        <f t="shared" si="2"/>
        <v>4.2307182841846242E-3</v>
      </c>
    </row>
    <row r="221" spans="1:3">
      <c r="A221" s="128">
        <v>45524</v>
      </c>
      <c r="B221" s="129">
        <v>5597.12</v>
      </c>
      <c r="C221" s="16">
        <f t="shared" ref="C221:C284" si="3">+LN(B221/B222)</f>
        <v>-1.9865481747165059E-3</v>
      </c>
    </row>
    <row r="222" spans="1:3">
      <c r="A222" s="128">
        <v>45523</v>
      </c>
      <c r="B222" s="129">
        <v>5608.25</v>
      </c>
      <c r="C222" s="16">
        <f t="shared" si="3"/>
        <v>9.6753274361777754E-3</v>
      </c>
    </row>
    <row r="223" spans="1:3">
      <c r="A223" s="128">
        <v>45520</v>
      </c>
      <c r="B223" s="129">
        <v>5554.25</v>
      </c>
      <c r="C223" s="16">
        <f t="shared" si="3"/>
        <v>1.9878411263283945E-3</v>
      </c>
    </row>
    <row r="224" spans="1:3">
      <c r="A224" s="128">
        <v>45519</v>
      </c>
      <c r="B224" s="129">
        <v>5543.22</v>
      </c>
      <c r="C224" s="16">
        <f t="shared" si="3"/>
        <v>1.6004444012785939E-2</v>
      </c>
    </row>
    <row r="225" spans="1:3">
      <c r="A225" s="128">
        <v>45518</v>
      </c>
      <c r="B225" s="129">
        <v>5455.21</v>
      </c>
      <c r="C225" s="16">
        <f t="shared" si="3"/>
        <v>3.816476067632372E-3</v>
      </c>
    </row>
    <row r="226" spans="1:3">
      <c r="A226" s="128">
        <v>45517</v>
      </c>
      <c r="B226" s="129">
        <v>5434.43</v>
      </c>
      <c r="C226" s="16">
        <f t="shared" si="3"/>
        <v>1.6707226654933075E-2</v>
      </c>
    </row>
    <row r="227" spans="1:3">
      <c r="A227" s="128">
        <v>45516</v>
      </c>
      <c r="B227" s="129">
        <v>5344.39</v>
      </c>
      <c r="C227" s="16">
        <f t="shared" si="3"/>
        <v>4.3036707511422095E-5</v>
      </c>
    </row>
    <row r="228" spans="1:3">
      <c r="A228" s="128">
        <v>45513</v>
      </c>
      <c r="B228" s="129">
        <v>5344.16</v>
      </c>
      <c r="C228" s="16">
        <f t="shared" si="3"/>
        <v>4.660780212150723E-3</v>
      </c>
    </row>
    <row r="229" spans="1:3">
      <c r="A229" s="128">
        <v>45512</v>
      </c>
      <c r="B229" s="129">
        <v>5319.31</v>
      </c>
      <c r="C229" s="16">
        <f t="shared" si="3"/>
        <v>2.2781128575607587E-2</v>
      </c>
    </row>
    <row r="230" spans="1:3">
      <c r="A230" s="128">
        <v>45511</v>
      </c>
      <c r="B230" s="129">
        <v>5199.5</v>
      </c>
      <c r="C230" s="16">
        <f t="shared" si="3"/>
        <v>-7.7647563892511828E-3</v>
      </c>
    </row>
    <row r="231" spans="1:3">
      <c r="A231" s="128">
        <v>45510</v>
      </c>
      <c r="B231" s="129">
        <v>5240.03</v>
      </c>
      <c r="C231" s="16">
        <f t="shared" si="3"/>
        <v>1.0300905557719547E-2</v>
      </c>
    </row>
    <row r="232" spans="1:3">
      <c r="A232" s="128">
        <v>45509</v>
      </c>
      <c r="B232" s="129">
        <v>5186.33</v>
      </c>
      <c r="C232" s="16">
        <f t="shared" si="3"/>
        <v>-3.0427045496882188E-2</v>
      </c>
    </row>
    <row r="233" spans="1:3">
      <c r="A233" s="128">
        <v>45506</v>
      </c>
      <c r="B233" s="129">
        <v>5346.56</v>
      </c>
      <c r="C233" s="16">
        <f t="shared" si="3"/>
        <v>-1.8552885294602865E-2</v>
      </c>
    </row>
    <row r="234" spans="1:3">
      <c r="A234" s="128">
        <v>45505</v>
      </c>
      <c r="B234" s="129">
        <v>5446.68</v>
      </c>
      <c r="C234" s="16">
        <f t="shared" si="3"/>
        <v>-1.3788191433053192E-2</v>
      </c>
    </row>
    <row r="235" spans="1:3">
      <c r="A235" s="128">
        <v>45504</v>
      </c>
      <c r="B235" s="129">
        <v>5522.3</v>
      </c>
      <c r="C235" s="16">
        <f t="shared" si="3"/>
        <v>1.567000529191805E-2</v>
      </c>
    </row>
    <row r="236" spans="1:3">
      <c r="A236" s="128">
        <v>45503</v>
      </c>
      <c r="B236" s="129">
        <v>5436.44</v>
      </c>
      <c r="C236" s="16">
        <f t="shared" si="3"/>
        <v>-4.9724964337360253E-3</v>
      </c>
    </row>
    <row r="237" spans="1:3">
      <c r="A237" s="128">
        <v>45502</v>
      </c>
      <c r="B237" s="129">
        <v>5463.54</v>
      </c>
      <c r="C237" s="16">
        <f t="shared" si="3"/>
        <v>8.129903108684501E-4</v>
      </c>
    </row>
    <row r="238" spans="1:3">
      <c r="A238" s="128">
        <v>45499</v>
      </c>
      <c r="B238" s="129">
        <v>5459.1</v>
      </c>
      <c r="C238" s="16">
        <f t="shared" si="3"/>
        <v>1.1029442312488889E-2</v>
      </c>
    </row>
    <row r="239" spans="1:3">
      <c r="A239" s="128">
        <v>45498</v>
      </c>
      <c r="B239" s="129">
        <v>5399.22</v>
      </c>
      <c r="C239" s="16">
        <f t="shared" si="3"/>
        <v>-5.1559504042484414E-3</v>
      </c>
    </row>
    <row r="240" spans="1:3">
      <c r="A240" s="128">
        <v>45497</v>
      </c>
      <c r="B240" s="129">
        <v>5427.13</v>
      </c>
      <c r="C240" s="16">
        <f t="shared" si="3"/>
        <v>-2.3421178443889513E-2</v>
      </c>
    </row>
    <row r="241" spans="1:3">
      <c r="A241" s="128">
        <v>45496</v>
      </c>
      <c r="B241" s="129">
        <v>5555.74</v>
      </c>
      <c r="C241" s="16">
        <f t="shared" si="3"/>
        <v>-1.5593317997995005E-3</v>
      </c>
    </row>
    <row r="242" spans="1:3">
      <c r="A242" s="128">
        <v>45495</v>
      </c>
      <c r="B242" s="129">
        <v>5564.41</v>
      </c>
      <c r="C242" s="16">
        <f t="shared" si="3"/>
        <v>1.0734189165974961E-2</v>
      </c>
    </row>
    <row r="243" spans="1:3">
      <c r="A243" s="128">
        <v>45492</v>
      </c>
      <c r="B243" s="129">
        <v>5505</v>
      </c>
      <c r="C243" s="16">
        <f t="shared" si="3"/>
        <v>-7.1659074070294041E-3</v>
      </c>
    </row>
    <row r="244" spans="1:3">
      <c r="A244" s="128">
        <v>45491</v>
      </c>
      <c r="B244" s="129">
        <v>5544.59</v>
      </c>
      <c r="C244" s="16">
        <f t="shared" si="3"/>
        <v>-7.8470804696827295E-3</v>
      </c>
    </row>
    <row r="245" spans="1:3">
      <c r="A245" s="128">
        <v>45490</v>
      </c>
      <c r="B245" s="129">
        <v>5588.27</v>
      </c>
      <c r="C245" s="16">
        <f t="shared" si="3"/>
        <v>-1.4025410555021933E-2</v>
      </c>
    </row>
    <row r="246" spans="1:3">
      <c r="A246" s="128">
        <v>45489</v>
      </c>
      <c r="B246" s="129">
        <v>5667.2</v>
      </c>
      <c r="C246" s="16">
        <f t="shared" si="3"/>
        <v>6.3690536600414091E-3</v>
      </c>
    </row>
    <row r="247" spans="1:3">
      <c r="A247" s="128">
        <v>45488</v>
      </c>
      <c r="B247" s="129">
        <v>5631.22</v>
      </c>
      <c r="C247" s="16">
        <f t="shared" si="3"/>
        <v>2.822195662042845E-3</v>
      </c>
    </row>
    <row r="248" spans="1:3">
      <c r="A248" s="128">
        <v>45485</v>
      </c>
      <c r="B248" s="129">
        <v>5615.35</v>
      </c>
      <c r="C248" s="16">
        <f t="shared" si="3"/>
        <v>5.5018536287759819E-3</v>
      </c>
    </row>
    <row r="249" spans="1:3">
      <c r="A249" s="128">
        <v>45484</v>
      </c>
      <c r="B249" s="129">
        <v>5584.54</v>
      </c>
      <c r="C249" s="16">
        <f t="shared" si="3"/>
        <v>-8.8016292301766504E-3</v>
      </c>
    </row>
    <row r="250" spans="1:3">
      <c r="A250" s="128">
        <v>45483</v>
      </c>
      <c r="B250" s="129">
        <v>5633.91</v>
      </c>
      <c r="C250" s="16">
        <f t="shared" si="3"/>
        <v>1.0156283642139425E-2</v>
      </c>
    </row>
    <row r="251" spans="1:3">
      <c r="A251" s="128">
        <v>45482</v>
      </c>
      <c r="B251" s="129">
        <v>5576.98</v>
      </c>
      <c r="C251" s="16">
        <f t="shared" si="3"/>
        <v>7.4081850375864739E-4</v>
      </c>
    </row>
    <row r="252" spans="1:3">
      <c r="A252" s="128">
        <v>45481</v>
      </c>
      <c r="B252" s="129">
        <v>5572.85</v>
      </c>
      <c r="C252" s="16">
        <f t="shared" si="3"/>
        <v>1.0161544279964853E-3</v>
      </c>
    </row>
    <row r="253" spans="1:3">
      <c r="A253" s="128">
        <v>45478</v>
      </c>
      <c r="B253" s="129">
        <v>5567.19</v>
      </c>
      <c r="C253" s="16">
        <f t="shared" si="3"/>
        <v>5.4339884131971751E-3</v>
      </c>
    </row>
    <row r="254" spans="1:3">
      <c r="A254" s="128">
        <v>45476</v>
      </c>
      <c r="B254" s="129">
        <v>5537.02</v>
      </c>
      <c r="C254" s="16">
        <f t="shared" si="3"/>
        <v>5.0715161981972666E-3</v>
      </c>
    </row>
    <row r="255" spans="1:3">
      <c r="A255" s="128">
        <v>45475</v>
      </c>
      <c r="B255" s="129">
        <v>5509.01</v>
      </c>
      <c r="C255" s="16">
        <f t="shared" si="3"/>
        <v>6.1762197767835335E-3</v>
      </c>
    </row>
    <row r="256" spans="1:3">
      <c r="A256" s="128">
        <v>45474</v>
      </c>
      <c r="B256" s="129">
        <v>5475.09</v>
      </c>
      <c r="C256" s="16">
        <f t="shared" si="3"/>
        <v>2.6720159429360979E-3</v>
      </c>
    </row>
    <row r="257" spans="1:3">
      <c r="A257" s="128">
        <v>45471</v>
      </c>
      <c r="B257" s="129">
        <v>5460.48</v>
      </c>
      <c r="C257" s="16">
        <f t="shared" si="3"/>
        <v>-4.0919885121458088E-3</v>
      </c>
    </row>
    <row r="258" spans="1:3">
      <c r="A258" s="128">
        <v>45470</v>
      </c>
      <c r="B258" s="129">
        <v>5482.87</v>
      </c>
      <c r="C258" s="16">
        <f t="shared" si="3"/>
        <v>9.068706560974762E-4</v>
      </c>
    </row>
    <row r="259" spans="1:3">
      <c r="A259" s="128">
        <v>45469</v>
      </c>
      <c r="B259" s="129">
        <v>5477.9</v>
      </c>
      <c r="C259" s="16">
        <f t="shared" si="3"/>
        <v>1.5711783413408377E-3</v>
      </c>
    </row>
    <row r="260" spans="1:3">
      <c r="A260" s="128">
        <v>45468</v>
      </c>
      <c r="B260" s="129">
        <v>5469.3</v>
      </c>
      <c r="C260" s="16">
        <f t="shared" si="3"/>
        <v>3.9259309005764296E-3</v>
      </c>
    </row>
    <row r="261" spans="1:3">
      <c r="A261" s="128">
        <v>45467</v>
      </c>
      <c r="B261" s="129">
        <v>5447.87</v>
      </c>
      <c r="C261" s="16">
        <f t="shared" si="3"/>
        <v>-3.0698792218004059E-3</v>
      </c>
    </row>
    <row r="262" spans="1:3">
      <c r="A262" s="128">
        <v>45464</v>
      </c>
      <c r="B262" s="129">
        <v>5464.62</v>
      </c>
      <c r="C262" s="16">
        <f t="shared" si="3"/>
        <v>-1.5633874377691908E-3</v>
      </c>
    </row>
    <row r="263" spans="1:3">
      <c r="A263" s="128">
        <v>45463</v>
      </c>
      <c r="B263" s="129">
        <v>5473.17</v>
      </c>
      <c r="C263" s="16">
        <f t="shared" si="3"/>
        <v>-2.5291522760688338E-3</v>
      </c>
    </row>
    <row r="264" spans="1:3">
      <c r="A264" s="128">
        <v>45461</v>
      </c>
      <c r="B264" s="129">
        <v>5487.03</v>
      </c>
      <c r="C264" s="16">
        <f t="shared" si="3"/>
        <v>2.5181897678469146E-3</v>
      </c>
    </row>
    <row r="265" spans="1:3">
      <c r="A265" s="128">
        <v>45460</v>
      </c>
      <c r="B265" s="129">
        <v>5473.23</v>
      </c>
      <c r="C265" s="16">
        <f t="shared" si="3"/>
        <v>7.6351859201040807E-3</v>
      </c>
    </row>
    <row r="266" spans="1:3">
      <c r="A266" s="128">
        <v>45457</v>
      </c>
      <c r="B266" s="129">
        <v>5431.6</v>
      </c>
      <c r="C266" s="16">
        <f t="shared" si="3"/>
        <v>-3.9391312700216223E-4</v>
      </c>
    </row>
    <row r="267" spans="1:3">
      <c r="A267" s="128">
        <v>45456</v>
      </c>
      <c r="B267" s="129">
        <v>5433.74</v>
      </c>
      <c r="C267" s="16">
        <f t="shared" si="3"/>
        <v>2.341828672305396E-3</v>
      </c>
    </row>
    <row r="268" spans="1:3">
      <c r="A268" s="128">
        <v>45455</v>
      </c>
      <c r="B268" s="129">
        <v>5421.03</v>
      </c>
      <c r="C268" s="16">
        <f t="shared" si="3"/>
        <v>8.4677271718827819E-3</v>
      </c>
    </row>
    <row r="269" spans="1:3">
      <c r="A269" s="128">
        <v>45454</v>
      </c>
      <c r="B269" s="129">
        <v>5375.32</v>
      </c>
      <c r="C269" s="16">
        <f t="shared" si="3"/>
        <v>2.7067548434573357E-3</v>
      </c>
    </row>
    <row r="270" spans="1:3">
      <c r="A270" s="128">
        <v>45453</v>
      </c>
      <c r="B270" s="129">
        <v>5360.79</v>
      </c>
      <c r="C270" s="16">
        <f t="shared" si="3"/>
        <v>2.5775665246065955E-3</v>
      </c>
    </row>
    <row r="271" spans="1:3">
      <c r="A271" s="128">
        <v>45450</v>
      </c>
      <c r="B271" s="129">
        <v>5346.99</v>
      </c>
      <c r="C271" s="16">
        <f t="shared" si="3"/>
        <v>-1.1158931807150971E-3</v>
      </c>
    </row>
    <row r="272" spans="1:3">
      <c r="A272" s="128">
        <v>45449</v>
      </c>
      <c r="B272" s="129">
        <v>5352.96</v>
      </c>
      <c r="C272" s="16">
        <f t="shared" si="3"/>
        <v>-1.9986943175659869E-4</v>
      </c>
    </row>
    <row r="273" spans="1:3">
      <c r="A273" s="128">
        <v>45448</v>
      </c>
      <c r="B273" s="129">
        <v>5354.03</v>
      </c>
      <c r="C273" s="16">
        <f t="shared" si="3"/>
        <v>1.1778026448059028E-2</v>
      </c>
    </row>
    <row r="274" spans="1:3">
      <c r="A274" s="128">
        <v>45447</v>
      </c>
      <c r="B274" s="129">
        <v>5291.34</v>
      </c>
      <c r="C274" s="16">
        <f t="shared" si="3"/>
        <v>1.5016920495655548E-3</v>
      </c>
    </row>
    <row r="275" spans="1:3">
      <c r="A275" s="128">
        <v>45446</v>
      </c>
      <c r="B275" s="129">
        <v>5283.4</v>
      </c>
      <c r="C275" s="16">
        <f t="shared" si="3"/>
        <v>1.1154342969859781E-3</v>
      </c>
    </row>
    <row r="276" spans="1:3">
      <c r="A276" s="128">
        <v>45443</v>
      </c>
      <c r="B276" s="129">
        <v>5277.51</v>
      </c>
      <c r="C276" s="16">
        <f t="shared" si="3"/>
        <v>7.9958649115222311E-3</v>
      </c>
    </row>
    <row r="277" spans="1:3">
      <c r="A277" s="128">
        <v>45442</v>
      </c>
      <c r="B277" s="129">
        <v>5235.4799999999996</v>
      </c>
      <c r="C277" s="16">
        <f t="shared" si="3"/>
        <v>-5.9929167225422977E-3</v>
      </c>
    </row>
    <row r="278" spans="1:3">
      <c r="A278" s="128">
        <v>45441</v>
      </c>
      <c r="B278" s="129">
        <v>5266.95</v>
      </c>
      <c r="C278" s="16">
        <f t="shared" si="3"/>
        <v>-7.3943469365055463E-3</v>
      </c>
    </row>
    <row r="279" spans="1:3">
      <c r="A279" s="128">
        <v>45440</v>
      </c>
      <c r="B279" s="129">
        <v>5306.04</v>
      </c>
      <c r="C279" s="16">
        <f t="shared" si="3"/>
        <v>2.4880404548013993E-4</v>
      </c>
    </row>
    <row r="280" spans="1:3">
      <c r="A280" s="128">
        <v>45436</v>
      </c>
      <c r="B280" s="129">
        <v>5304.72</v>
      </c>
      <c r="C280" s="16">
        <f t="shared" si="3"/>
        <v>6.9765789150719763E-3</v>
      </c>
    </row>
    <row r="281" spans="1:3">
      <c r="A281" s="128">
        <v>45435</v>
      </c>
      <c r="B281" s="129">
        <v>5267.84</v>
      </c>
      <c r="C281" s="16">
        <f t="shared" si="3"/>
        <v>-7.4081767856449404E-3</v>
      </c>
    </row>
    <row r="282" spans="1:3">
      <c r="A282" s="128">
        <v>45434</v>
      </c>
      <c r="B282" s="129">
        <v>5307.01</v>
      </c>
      <c r="C282" s="16">
        <f t="shared" si="3"/>
        <v>-2.7097176835470336E-3</v>
      </c>
    </row>
    <row r="283" spans="1:3">
      <c r="A283" s="128">
        <v>45433</v>
      </c>
      <c r="B283" s="129">
        <v>5321.41</v>
      </c>
      <c r="C283" s="16">
        <f t="shared" si="3"/>
        <v>2.498698327390512E-3</v>
      </c>
    </row>
    <row r="284" spans="1:3">
      <c r="A284" s="128">
        <v>45432</v>
      </c>
      <c r="B284" s="129">
        <v>5308.13</v>
      </c>
      <c r="C284" s="16">
        <f t="shared" si="3"/>
        <v>9.159960683443537E-4</v>
      </c>
    </row>
    <row r="285" spans="1:3">
      <c r="A285" s="128">
        <v>45429</v>
      </c>
      <c r="B285" s="129">
        <v>5303.27</v>
      </c>
      <c r="C285" s="16">
        <f t="shared" ref="C285:C348" si="4">+LN(B285/B286)</f>
        <v>1.1641104408194052E-3</v>
      </c>
    </row>
    <row r="286" spans="1:3">
      <c r="A286" s="128">
        <v>45428</v>
      </c>
      <c r="B286" s="129">
        <v>5297.1</v>
      </c>
      <c r="C286" s="16">
        <f t="shared" si="4"/>
        <v>-2.08387430730016E-3</v>
      </c>
    </row>
    <row r="287" spans="1:3">
      <c r="A287" s="128">
        <v>45427</v>
      </c>
      <c r="B287" s="129">
        <v>5308.15</v>
      </c>
      <c r="C287" s="16">
        <f t="shared" si="4"/>
        <v>1.1647879688045933E-2</v>
      </c>
    </row>
    <row r="288" spans="1:3">
      <c r="A288" s="128">
        <v>45426</v>
      </c>
      <c r="B288" s="129">
        <v>5246.68</v>
      </c>
      <c r="C288" s="16">
        <f t="shared" si="4"/>
        <v>4.8261000617198218E-3</v>
      </c>
    </row>
    <row r="289" spans="1:3">
      <c r="A289" s="128">
        <v>45425</v>
      </c>
      <c r="B289" s="129">
        <v>5221.42</v>
      </c>
      <c r="C289" s="16">
        <f t="shared" si="4"/>
        <v>-2.4128455417182781E-4</v>
      </c>
    </row>
    <row r="290" spans="1:3">
      <c r="A290" s="128">
        <v>45422</v>
      </c>
      <c r="B290" s="129">
        <v>5222.68</v>
      </c>
      <c r="C290" s="16">
        <f t="shared" si="4"/>
        <v>1.6480214063461682E-3</v>
      </c>
    </row>
    <row r="291" spans="1:3">
      <c r="A291" s="128">
        <v>45421</v>
      </c>
      <c r="B291" s="129">
        <v>5214.08</v>
      </c>
      <c r="C291" s="16">
        <f t="shared" si="4"/>
        <v>5.0780025958913483E-3</v>
      </c>
    </row>
    <row r="292" spans="1:3">
      <c r="A292" s="128">
        <v>45420</v>
      </c>
      <c r="B292" s="129">
        <v>5187.67</v>
      </c>
      <c r="C292" s="16">
        <f t="shared" si="4"/>
        <v>-5.7829262956225704E-6</v>
      </c>
    </row>
    <row r="293" spans="1:3">
      <c r="A293" s="128">
        <v>45419</v>
      </c>
      <c r="B293" s="129">
        <v>5187.7</v>
      </c>
      <c r="C293" s="16">
        <f t="shared" si="4"/>
        <v>1.3425358193505205E-3</v>
      </c>
    </row>
    <row r="294" spans="1:3">
      <c r="A294" s="128">
        <v>45418</v>
      </c>
      <c r="B294" s="129">
        <v>5180.74</v>
      </c>
      <c r="C294" s="16">
        <f t="shared" si="4"/>
        <v>1.0273136069376812E-2</v>
      </c>
    </row>
    <row r="295" spans="1:3">
      <c r="A295" s="128">
        <v>45415</v>
      </c>
      <c r="B295" s="129">
        <v>5127.79</v>
      </c>
      <c r="C295" s="16">
        <f t="shared" si="4"/>
        <v>1.247858860899914E-2</v>
      </c>
    </row>
    <row r="296" spans="1:3">
      <c r="A296" s="128">
        <v>45414</v>
      </c>
      <c r="B296" s="129">
        <v>5064.2</v>
      </c>
      <c r="C296" s="16">
        <f t="shared" si="4"/>
        <v>9.0870134013374317E-3</v>
      </c>
    </row>
    <row r="297" spans="1:3">
      <c r="A297" s="128">
        <v>45413</v>
      </c>
      <c r="B297" s="129">
        <v>5018.3900000000003</v>
      </c>
      <c r="C297" s="16">
        <f t="shared" si="4"/>
        <v>-3.4413923648739225E-3</v>
      </c>
    </row>
    <row r="298" spans="1:3">
      <c r="A298" s="128">
        <v>45412</v>
      </c>
      <c r="B298" s="129">
        <v>5035.6899999999996</v>
      </c>
      <c r="C298" s="16">
        <f t="shared" si="4"/>
        <v>-1.5855554753445709E-2</v>
      </c>
    </row>
    <row r="299" spans="1:3">
      <c r="A299" s="128">
        <v>45411</v>
      </c>
      <c r="B299" s="129">
        <v>5116.17</v>
      </c>
      <c r="C299" s="16">
        <f t="shared" si="4"/>
        <v>3.1734156874775382E-3</v>
      </c>
    </row>
    <row r="300" spans="1:3">
      <c r="A300" s="128">
        <v>45408</v>
      </c>
      <c r="B300" s="129">
        <v>5099.96</v>
      </c>
      <c r="C300" s="16">
        <f t="shared" si="4"/>
        <v>1.0157373516560254E-2</v>
      </c>
    </row>
    <row r="301" spans="1:3">
      <c r="A301" s="128">
        <v>45407</v>
      </c>
      <c r="B301" s="129">
        <v>5048.42</v>
      </c>
      <c r="C301" s="16">
        <f t="shared" si="4"/>
        <v>-4.5869419014574458E-3</v>
      </c>
    </row>
    <row r="302" spans="1:3">
      <c r="A302" s="128">
        <v>45406</v>
      </c>
      <c r="B302" s="129">
        <v>5071.63</v>
      </c>
      <c r="C302" s="16">
        <f t="shared" si="4"/>
        <v>2.1297196541228134E-4</v>
      </c>
    </row>
    <row r="303" spans="1:3">
      <c r="A303" s="128">
        <v>45405</v>
      </c>
      <c r="B303" s="129">
        <v>5070.55</v>
      </c>
      <c r="C303" s="16">
        <f t="shared" si="4"/>
        <v>1.1893624576650831E-2</v>
      </c>
    </row>
    <row r="304" spans="1:3">
      <c r="A304" s="128">
        <v>45404</v>
      </c>
      <c r="B304" s="129">
        <v>5010.6000000000004</v>
      </c>
      <c r="C304" s="16">
        <f t="shared" si="4"/>
        <v>8.6933277348877659E-3</v>
      </c>
    </row>
    <row r="305" spans="1:3">
      <c r="A305" s="128">
        <v>45401</v>
      </c>
      <c r="B305" s="129">
        <v>4967.2299999999996</v>
      </c>
      <c r="C305" s="16">
        <f t="shared" si="4"/>
        <v>-8.7971023365461913E-3</v>
      </c>
    </row>
    <row r="306" spans="1:3">
      <c r="A306" s="128">
        <v>45400</v>
      </c>
      <c r="B306" s="129">
        <v>5011.12</v>
      </c>
      <c r="C306" s="16">
        <f t="shared" si="4"/>
        <v>-2.2106328639260849E-3</v>
      </c>
    </row>
    <row r="307" spans="1:3">
      <c r="A307" s="128">
        <v>45399</v>
      </c>
      <c r="B307" s="129">
        <v>5022.21</v>
      </c>
      <c r="C307" s="16">
        <f t="shared" si="4"/>
        <v>-5.797336366096615E-3</v>
      </c>
    </row>
    <row r="308" spans="1:3">
      <c r="A308" s="128">
        <v>45398</v>
      </c>
      <c r="B308" s="129">
        <v>5051.41</v>
      </c>
      <c r="C308" s="16">
        <f t="shared" si="4"/>
        <v>-2.0586901863485071E-3</v>
      </c>
    </row>
    <row r="309" spans="1:3">
      <c r="A309" s="128">
        <v>45397</v>
      </c>
      <c r="B309" s="129">
        <v>5061.82</v>
      </c>
      <c r="C309" s="16">
        <f t="shared" si="4"/>
        <v>-1.2094130563305876E-2</v>
      </c>
    </row>
    <row r="310" spans="1:3">
      <c r="A310" s="128">
        <v>45394</v>
      </c>
      <c r="B310" s="129">
        <v>5123.41</v>
      </c>
      <c r="C310" s="16">
        <f t="shared" si="4"/>
        <v>-1.4657607029448559E-2</v>
      </c>
    </row>
    <row r="311" spans="1:3">
      <c r="A311" s="128">
        <v>45393</v>
      </c>
      <c r="B311" s="129">
        <v>5199.0600000000004</v>
      </c>
      <c r="C311" s="16">
        <f t="shared" si="4"/>
        <v>7.4172372058720279E-3</v>
      </c>
    </row>
    <row r="312" spans="1:3">
      <c r="A312" s="128">
        <v>45392</v>
      </c>
      <c r="B312" s="129">
        <v>5160.6400000000003</v>
      </c>
      <c r="C312" s="16">
        <f t="shared" si="4"/>
        <v>-9.5019783338873547E-3</v>
      </c>
    </row>
    <row r="313" spans="1:3">
      <c r="A313" s="128">
        <v>45391</v>
      </c>
      <c r="B313" s="129">
        <v>5209.91</v>
      </c>
      <c r="C313" s="16">
        <f t="shared" si="4"/>
        <v>1.4444457627020377E-3</v>
      </c>
    </row>
    <row r="314" spans="1:3">
      <c r="A314" s="128">
        <v>45390</v>
      </c>
      <c r="B314" s="129">
        <v>5202.3900000000003</v>
      </c>
      <c r="C314" s="16">
        <f t="shared" si="4"/>
        <v>-3.747574930495873E-4</v>
      </c>
    </row>
    <row r="315" spans="1:3">
      <c r="A315" s="128">
        <v>45387</v>
      </c>
      <c r="B315" s="129">
        <v>5204.34</v>
      </c>
      <c r="C315" s="16">
        <f t="shared" si="4"/>
        <v>1.1038072569656417E-2</v>
      </c>
    </row>
    <row r="316" spans="1:3">
      <c r="A316" s="128">
        <v>45386</v>
      </c>
      <c r="B316" s="129">
        <v>5147.21</v>
      </c>
      <c r="C316" s="16">
        <f t="shared" si="4"/>
        <v>-1.2410983057457463E-2</v>
      </c>
    </row>
    <row r="317" spans="1:3">
      <c r="A317" s="128">
        <v>45385</v>
      </c>
      <c r="B317" s="129">
        <v>5211.49</v>
      </c>
      <c r="C317" s="16">
        <f t="shared" si="4"/>
        <v>1.0904938060488179E-3</v>
      </c>
    </row>
    <row r="318" spans="1:3">
      <c r="A318" s="128">
        <v>45384</v>
      </c>
      <c r="B318" s="129">
        <v>5205.8100000000004</v>
      </c>
      <c r="C318" s="16">
        <f t="shared" si="4"/>
        <v>-7.2653957344673645E-3</v>
      </c>
    </row>
    <row r="319" spans="1:3">
      <c r="A319" s="128">
        <v>45383</v>
      </c>
      <c r="B319" s="129">
        <v>5243.77</v>
      </c>
      <c r="C319" s="16">
        <f t="shared" si="4"/>
        <v>-2.0155996658250933E-3</v>
      </c>
    </row>
    <row r="320" spans="1:3">
      <c r="A320" s="128">
        <v>45379</v>
      </c>
      <c r="B320" s="129">
        <v>5254.35</v>
      </c>
      <c r="C320" s="16">
        <f t="shared" si="4"/>
        <v>1.1158887706710923E-3</v>
      </c>
    </row>
    <row r="321" spans="1:3">
      <c r="A321" s="128">
        <v>45378</v>
      </c>
      <c r="B321" s="129">
        <v>5248.49</v>
      </c>
      <c r="C321" s="16">
        <f t="shared" si="4"/>
        <v>8.5935659407079552E-3</v>
      </c>
    </row>
    <row r="322" spans="1:3">
      <c r="A322" s="128">
        <v>45377</v>
      </c>
      <c r="B322" s="129">
        <v>5203.58</v>
      </c>
      <c r="C322" s="16">
        <f t="shared" si="4"/>
        <v>-2.8037482252575453E-3</v>
      </c>
    </row>
    <row r="323" spans="1:3">
      <c r="A323" s="128">
        <v>45376</v>
      </c>
      <c r="B323" s="129">
        <v>5218.1899999999996</v>
      </c>
      <c r="C323" s="16">
        <f t="shared" si="4"/>
        <v>-3.0595955699421543E-3</v>
      </c>
    </row>
    <row r="324" spans="1:3">
      <c r="A324" s="128">
        <v>45373</v>
      </c>
      <c r="B324" s="129">
        <v>5234.18</v>
      </c>
      <c r="C324" s="16">
        <f t="shared" si="4"/>
        <v>-1.4032464064151588E-3</v>
      </c>
    </row>
    <row r="325" spans="1:3">
      <c r="A325" s="128">
        <v>45372</v>
      </c>
      <c r="B325" s="129">
        <v>5241.53</v>
      </c>
      <c r="C325" s="16">
        <f t="shared" si="4"/>
        <v>3.2313725131378058E-3</v>
      </c>
    </row>
    <row r="326" spans="1:3">
      <c r="A326" s="128">
        <v>45371</v>
      </c>
      <c r="B326" s="129">
        <v>5224.62</v>
      </c>
      <c r="C326" s="16">
        <f t="shared" si="4"/>
        <v>8.8646978273410684E-3</v>
      </c>
    </row>
    <row r="327" spans="1:3">
      <c r="A327" s="128">
        <v>45370</v>
      </c>
      <c r="B327" s="129">
        <v>5178.51</v>
      </c>
      <c r="C327" s="16">
        <f t="shared" si="4"/>
        <v>5.6332831318901015E-3</v>
      </c>
    </row>
    <row r="328" spans="1:3">
      <c r="A328" s="128">
        <v>45369</v>
      </c>
      <c r="B328" s="129">
        <v>5149.42</v>
      </c>
      <c r="C328" s="16">
        <f t="shared" si="4"/>
        <v>6.2981688751588584E-3</v>
      </c>
    </row>
    <row r="329" spans="1:3">
      <c r="A329" s="128">
        <v>45366</v>
      </c>
      <c r="B329" s="129">
        <v>5117.09</v>
      </c>
      <c r="C329" s="16">
        <f t="shared" si="4"/>
        <v>-6.5039961169264899E-3</v>
      </c>
    </row>
    <row r="330" spans="1:3">
      <c r="A330" s="128">
        <v>45365</v>
      </c>
      <c r="B330" s="129">
        <v>5150.4799999999996</v>
      </c>
      <c r="C330" s="16">
        <f t="shared" si="4"/>
        <v>-2.8752059156686048E-3</v>
      </c>
    </row>
    <row r="331" spans="1:3">
      <c r="A331" s="128">
        <v>45364</v>
      </c>
      <c r="B331" s="129">
        <v>5165.3100000000004</v>
      </c>
      <c r="C331" s="16">
        <f t="shared" si="4"/>
        <v>-1.926391571868686E-3</v>
      </c>
    </row>
    <row r="332" spans="1:3">
      <c r="A332" s="128">
        <v>45363</v>
      </c>
      <c r="B332" s="129">
        <v>5175.2700000000004</v>
      </c>
      <c r="C332" s="16">
        <f t="shared" si="4"/>
        <v>1.1139497364012345E-2</v>
      </c>
    </row>
    <row r="333" spans="1:3">
      <c r="A333" s="128">
        <v>45362</v>
      </c>
      <c r="B333" s="129">
        <v>5117.9399999999996</v>
      </c>
      <c r="C333" s="16">
        <f t="shared" si="4"/>
        <v>-1.1228682551799477E-3</v>
      </c>
    </row>
    <row r="334" spans="1:3">
      <c r="A334" s="128">
        <v>45359</v>
      </c>
      <c r="B334" s="129">
        <v>5123.6899999999996</v>
      </c>
      <c r="C334" s="16">
        <f t="shared" si="4"/>
        <v>-6.5499380656454595E-3</v>
      </c>
    </row>
    <row r="335" spans="1:3">
      <c r="A335" s="128">
        <v>45358</v>
      </c>
      <c r="B335" s="129">
        <v>5157.3599999999997</v>
      </c>
      <c r="C335" s="16">
        <f t="shared" si="4"/>
        <v>1.0251382881397443E-2</v>
      </c>
    </row>
    <row r="336" spans="1:3">
      <c r="A336" s="128">
        <v>45357</v>
      </c>
      <c r="B336" s="129">
        <v>5104.76</v>
      </c>
      <c r="C336" s="16">
        <f t="shared" si="4"/>
        <v>5.1279595372516517E-3</v>
      </c>
    </row>
    <row r="337" spans="1:3">
      <c r="A337" s="128">
        <v>45356</v>
      </c>
      <c r="B337" s="129">
        <v>5078.6499999999996</v>
      </c>
      <c r="C337" s="16">
        <f t="shared" si="4"/>
        <v>-1.0245348981574391E-2</v>
      </c>
    </row>
    <row r="338" spans="1:3">
      <c r="A338" s="128">
        <v>45355</v>
      </c>
      <c r="B338" s="129">
        <v>5130.95</v>
      </c>
      <c r="C338" s="16">
        <f t="shared" si="4"/>
        <v>-1.1939974324694175E-3</v>
      </c>
    </row>
    <row r="339" spans="1:3">
      <c r="A339" s="128">
        <v>45352</v>
      </c>
      <c r="B339" s="129">
        <v>5137.08</v>
      </c>
      <c r="C339" s="16">
        <f t="shared" si="4"/>
        <v>7.9759250577916968E-3</v>
      </c>
    </row>
    <row r="340" spans="1:3">
      <c r="A340" s="128">
        <v>45351</v>
      </c>
      <c r="B340" s="129">
        <v>5096.2700000000004</v>
      </c>
      <c r="C340" s="16">
        <f t="shared" si="4"/>
        <v>5.2154203933401618E-3</v>
      </c>
    </row>
    <row r="341" spans="1:3">
      <c r="A341" s="128">
        <v>45350</v>
      </c>
      <c r="B341" s="129">
        <v>5069.76</v>
      </c>
      <c r="C341" s="16">
        <f t="shared" si="4"/>
        <v>-1.659450476103029E-3</v>
      </c>
    </row>
    <row r="342" spans="1:3">
      <c r="A342" s="128">
        <v>45349</v>
      </c>
      <c r="B342" s="129">
        <v>5078.18</v>
      </c>
      <c r="C342" s="16">
        <f t="shared" si="4"/>
        <v>1.7048185442892359E-3</v>
      </c>
    </row>
    <row r="343" spans="1:3">
      <c r="A343" s="128">
        <v>45348</v>
      </c>
      <c r="B343" s="129">
        <v>5069.53</v>
      </c>
      <c r="C343" s="16">
        <f t="shared" si="4"/>
        <v>-3.7939352461026604E-3</v>
      </c>
    </row>
    <row r="344" spans="1:3">
      <c r="A344" s="128">
        <v>45345</v>
      </c>
      <c r="B344" s="129">
        <v>5088.8</v>
      </c>
      <c r="C344" s="16">
        <f t="shared" si="4"/>
        <v>3.4788317372660206E-4</v>
      </c>
    </row>
    <row r="345" spans="1:3">
      <c r="A345" s="128">
        <v>45344</v>
      </c>
      <c r="B345" s="129">
        <v>5087.03</v>
      </c>
      <c r="C345" s="16">
        <f t="shared" si="4"/>
        <v>2.0902891694828028E-2</v>
      </c>
    </row>
    <row r="346" spans="1:3">
      <c r="A346" s="128">
        <v>45343</v>
      </c>
      <c r="B346" s="129">
        <v>4981.8</v>
      </c>
      <c r="C346" s="16">
        <f t="shared" si="4"/>
        <v>1.2633935945864823E-3</v>
      </c>
    </row>
    <row r="347" spans="1:3">
      <c r="A347" s="128">
        <v>45342</v>
      </c>
      <c r="B347" s="129">
        <v>4975.51</v>
      </c>
      <c r="C347" s="16">
        <f t="shared" si="4"/>
        <v>-6.0234144772223523E-3</v>
      </c>
    </row>
    <row r="348" spans="1:3">
      <c r="A348" s="128">
        <v>45338</v>
      </c>
      <c r="B348" s="129">
        <v>5005.57</v>
      </c>
      <c r="C348" s="16">
        <f t="shared" si="4"/>
        <v>-4.8150123419915631E-3</v>
      </c>
    </row>
    <row r="349" spans="1:3">
      <c r="A349" s="128">
        <v>45337</v>
      </c>
      <c r="B349" s="129">
        <v>5029.7299999999996</v>
      </c>
      <c r="C349" s="16">
        <f t="shared" ref="C349:C412" si="5">+LN(B349/B350)</f>
        <v>5.8043999917945753E-3</v>
      </c>
    </row>
    <row r="350" spans="1:3">
      <c r="A350" s="128">
        <v>45336</v>
      </c>
      <c r="B350" s="129">
        <v>5000.62</v>
      </c>
      <c r="C350" s="16">
        <f t="shared" si="5"/>
        <v>9.5341290968955009E-3</v>
      </c>
    </row>
    <row r="351" spans="1:3">
      <c r="A351" s="128">
        <v>45335</v>
      </c>
      <c r="B351" s="129">
        <v>4953.17</v>
      </c>
      <c r="C351" s="16">
        <f t="shared" si="5"/>
        <v>-1.3768624761212093E-2</v>
      </c>
    </row>
    <row r="352" spans="1:3">
      <c r="A352" s="128">
        <v>45334</v>
      </c>
      <c r="B352" s="129">
        <v>5021.84</v>
      </c>
      <c r="C352" s="16">
        <f t="shared" si="5"/>
        <v>-9.4940022755554091E-4</v>
      </c>
    </row>
    <row r="353" spans="1:3">
      <c r="A353" s="128">
        <v>45331</v>
      </c>
      <c r="B353" s="129">
        <v>5026.6099999999997</v>
      </c>
      <c r="C353" s="16">
        <f t="shared" si="5"/>
        <v>5.7259755908601927E-3</v>
      </c>
    </row>
    <row r="354" spans="1:3">
      <c r="A354" s="128">
        <v>45330</v>
      </c>
      <c r="B354" s="129">
        <v>4997.91</v>
      </c>
      <c r="C354" s="16">
        <f t="shared" si="5"/>
        <v>5.7040100736248747E-4</v>
      </c>
    </row>
    <row r="355" spans="1:3">
      <c r="A355" s="128">
        <v>45329</v>
      </c>
      <c r="B355" s="129">
        <v>4995.0600000000004</v>
      </c>
      <c r="C355" s="16">
        <f t="shared" si="5"/>
        <v>8.2076669213310503E-3</v>
      </c>
    </row>
    <row r="356" spans="1:3">
      <c r="A356" s="128">
        <v>45328</v>
      </c>
      <c r="B356" s="129">
        <v>4954.2299999999996</v>
      </c>
      <c r="C356" s="16">
        <f t="shared" si="5"/>
        <v>2.3077617284261594E-3</v>
      </c>
    </row>
    <row r="357" spans="1:3">
      <c r="A357" s="128">
        <v>45327</v>
      </c>
      <c r="B357" s="129">
        <v>4942.8100000000004</v>
      </c>
      <c r="C357" s="16">
        <f t="shared" si="5"/>
        <v>-3.191464135615035E-3</v>
      </c>
    </row>
    <row r="358" spans="1:3">
      <c r="A358" s="128">
        <v>45324</v>
      </c>
      <c r="B358" s="129">
        <v>4958.6099999999997</v>
      </c>
      <c r="C358" s="16">
        <f t="shared" si="5"/>
        <v>1.0627786351803241E-2</v>
      </c>
    </row>
    <row r="359" spans="1:3">
      <c r="A359" s="128">
        <v>45323</v>
      </c>
      <c r="B359" s="129">
        <v>4906.1899999999996</v>
      </c>
      <c r="C359" s="16">
        <f t="shared" si="5"/>
        <v>1.2416277903485802E-2</v>
      </c>
    </row>
    <row r="360" spans="1:3">
      <c r="A360" s="128">
        <v>45322</v>
      </c>
      <c r="B360" s="129">
        <v>4845.6499999999996</v>
      </c>
      <c r="C360" s="16">
        <f t="shared" si="5"/>
        <v>-1.6236787963987382E-2</v>
      </c>
    </row>
    <row r="361" spans="1:3">
      <c r="A361" s="128">
        <v>45321</v>
      </c>
      <c r="B361" s="129">
        <v>4924.97</v>
      </c>
      <c r="C361" s="16">
        <f t="shared" si="5"/>
        <v>-6.0083834993726029E-4</v>
      </c>
    </row>
    <row r="362" spans="1:3">
      <c r="A362" s="128">
        <v>45320</v>
      </c>
      <c r="B362" s="129">
        <v>4927.93</v>
      </c>
      <c r="C362" s="16">
        <f t="shared" si="5"/>
        <v>7.5283737614565433E-3</v>
      </c>
    </row>
    <row r="363" spans="1:3">
      <c r="A363" s="128">
        <v>45317</v>
      </c>
      <c r="B363" s="129">
        <v>4890.97</v>
      </c>
      <c r="C363" s="16">
        <f t="shared" si="5"/>
        <v>-6.52009756234213E-4</v>
      </c>
    </row>
    <row r="364" spans="1:3">
      <c r="A364" s="128">
        <v>45316</v>
      </c>
      <c r="B364" s="129">
        <v>4894.16</v>
      </c>
      <c r="C364" s="16">
        <f t="shared" si="5"/>
        <v>5.2465060919916033E-3</v>
      </c>
    </row>
    <row r="365" spans="1:3">
      <c r="A365" s="128">
        <v>45315</v>
      </c>
      <c r="B365" s="129">
        <v>4868.55</v>
      </c>
      <c r="C365" s="16">
        <f t="shared" si="5"/>
        <v>8.1165916827587409E-4</v>
      </c>
    </row>
    <row r="366" spans="1:3">
      <c r="A366" s="128">
        <v>45314</v>
      </c>
      <c r="B366" s="129">
        <v>4864.6000000000004</v>
      </c>
      <c r="C366" s="16">
        <f t="shared" si="5"/>
        <v>2.917131506229948E-3</v>
      </c>
    </row>
    <row r="367" spans="1:3">
      <c r="A367" s="128">
        <v>45313</v>
      </c>
      <c r="B367" s="129">
        <v>4850.43</v>
      </c>
      <c r="C367" s="16">
        <f t="shared" si="5"/>
        <v>2.1918970535104105E-3</v>
      </c>
    </row>
    <row r="368" spans="1:3">
      <c r="A368" s="128">
        <v>45310</v>
      </c>
      <c r="B368" s="129">
        <v>4839.8100000000004</v>
      </c>
      <c r="C368" s="16">
        <f t="shared" si="5"/>
        <v>1.2238283870230153E-2</v>
      </c>
    </row>
    <row r="369" spans="1:3">
      <c r="A369" s="128">
        <v>45309</v>
      </c>
      <c r="B369" s="129">
        <v>4780.9399999999996</v>
      </c>
      <c r="C369" s="16">
        <f t="shared" si="5"/>
        <v>8.7667247395320728E-3</v>
      </c>
    </row>
    <row r="370" spans="1:3">
      <c r="A370" s="128">
        <v>45308</v>
      </c>
      <c r="B370" s="129">
        <v>4739.21</v>
      </c>
      <c r="C370" s="16">
        <f t="shared" si="5"/>
        <v>-5.6327271267556144E-3</v>
      </c>
    </row>
    <row r="371" spans="1:3">
      <c r="A371" s="128">
        <v>45307</v>
      </c>
      <c r="B371" s="129">
        <v>4765.9799999999996</v>
      </c>
      <c r="C371" s="16">
        <f t="shared" si="5"/>
        <v>-3.7382986232446964E-3</v>
      </c>
    </row>
    <row r="372" spans="1:3">
      <c r="A372" s="128">
        <v>45303</v>
      </c>
      <c r="B372" s="129">
        <v>4783.83</v>
      </c>
      <c r="C372" s="16">
        <f t="shared" si="5"/>
        <v>7.5072645194105983E-4</v>
      </c>
    </row>
    <row r="373" spans="1:3">
      <c r="A373" s="128">
        <v>45302</v>
      </c>
      <c r="B373" s="129">
        <v>4780.24</v>
      </c>
      <c r="C373" s="16">
        <f t="shared" si="5"/>
        <v>-6.7128903604016395E-4</v>
      </c>
    </row>
    <row r="374" spans="1:3">
      <c r="A374" s="128">
        <v>45301</v>
      </c>
      <c r="B374" s="129">
        <v>4783.45</v>
      </c>
      <c r="C374" s="16">
        <f t="shared" si="5"/>
        <v>5.6499398196109933E-3</v>
      </c>
    </row>
    <row r="375" spans="1:3">
      <c r="A375" s="128">
        <v>45300</v>
      </c>
      <c r="B375" s="129">
        <v>4756.5</v>
      </c>
      <c r="C375" s="16">
        <f t="shared" si="5"/>
        <v>-1.4789856520085827E-3</v>
      </c>
    </row>
    <row r="376" spans="1:3">
      <c r="A376" s="128">
        <v>45299</v>
      </c>
      <c r="B376" s="129">
        <v>4763.54</v>
      </c>
      <c r="C376" s="16">
        <f t="shared" si="5"/>
        <v>1.4015987132365047E-2</v>
      </c>
    </row>
    <row r="377" spans="1:3">
      <c r="A377" s="128">
        <v>45296</v>
      </c>
      <c r="B377" s="129">
        <v>4697.24</v>
      </c>
      <c r="C377" s="16">
        <f t="shared" si="5"/>
        <v>1.8240092336748459E-3</v>
      </c>
    </row>
    <row r="378" spans="1:3">
      <c r="A378" s="128">
        <v>45295</v>
      </c>
      <c r="B378" s="129">
        <v>4688.68</v>
      </c>
      <c r="C378" s="16">
        <f t="shared" si="5"/>
        <v>-3.434296699869414E-3</v>
      </c>
    </row>
    <row r="379" spans="1:3">
      <c r="A379" s="128">
        <v>45294</v>
      </c>
      <c r="B379" s="129">
        <v>4704.8100000000004</v>
      </c>
      <c r="C379" s="16">
        <f t="shared" si="5"/>
        <v>-8.0486143089745707E-3</v>
      </c>
    </row>
    <row r="380" spans="1:3">
      <c r="A380" s="128">
        <v>45293</v>
      </c>
      <c r="B380" s="129">
        <v>4742.83</v>
      </c>
      <c r="C380" s="16">
        <f t="shared" si="5"/>
        <v>-5.6766608929654707E-3</v>
      </c>
    </row>
    <row r="381" spans="1:3">
      <c r="A381" s="128">
        <v>45289</v>
      </c>
      <c r="B381" s="129">
        <v>4769.83</v>
      </c>
      <c r="C381" s="16">
        <f t="shared" si="5"/>
        <v>-2.8304729998547477E-3</v>
      </c>
    </row>
    <row r="382" spans="1:3">
      <c r="A382" s="128">
        <v>45288</v>
      </c>
      <c r="B382" s="129">
        <v>4783.3500000000004</v>
      </c>
      <c r="C382" s="16">
        <f t="shared" si="5"/>
        <v>3.7010203319937546E-4</v>
      </c>
    </row>
    <row r="383" spans="1:3">
      <c r="A383" s="128">
        <v>45287</v>
      </c>
      <c r="B383" s="129">
        <v>4781.58</v>
      </c>
      <c r="C383" s="16">
        <f t="shared" si="5"/>
        <v>1.429419277681746E-3</v>
      </c>
    </row>
    <row r="384" spans="1:3">
      <c r="A384" s="128">
        <v>45286</v>
      </c>
      <c r="B384" s="129">
        <v>4774.75</v>
      </c>
      <c r="C384" s="16">
        <f t="shared" si="5"/>
        <v>4.2227363999498384E-3</v>
      </c>
    </row>
    <row r="385" spans="1:3">
      <c r="A385" s="128">
        <v>45282</v>
      </c>
      <c r="B385" s="129">
        <v>4754.63</v>
      </c>
      <c r="C385" s="16">
        <f t="shared" si="5"/>
        <v>1.6587067997896167E-3</v>
      </c>
    </row>
    <row r="386" spans="1:3">
      <c r="A386" s="128">
        <v>45281</v>
      </c>
      <c r="B386" s="129">
        <v>4746.75</v>
      </c>
      <c r="C386" s="16">
        <f t="shared" si="5"/>
        <v>1.024879009249407E-2</v>
      </c>
    </row>
    <row r="387" spans="1:3">
      <c r="A387" s="128">
        <v>45280</v>
      </c>
      <c r="B387" s="129">
        <v>4698.3500000000004</v>
      </c>
      <c r="C387" s="16">
        <f t="shared" si="5"/>
        <v>-1.4793144174519959E-2</v>
      </c>
    </row>
    <row r="388" spans="1:3">
      <c r="A388" s="128">
        <v>45279</v>
      </c>
      <c r="B388" s="129">
        <v>4768.37</v>
      </c>
      <c r="C388" s="16">
        <f t="shared" si="5"/>
        <v>5.8492552349014293E-3</v>
      </c>
    </row>
    <row r="389" spans="1:3">
      <c r="A389" s="128">
        <v>45278</v>
      </c>
      <c r="B389" s="129">
        <v>4740.5600000000004</v>
      </c>
      <c r="C389" s="16">
        <f t="shared" si="5"/>
        <v>4.5180974872495441E-3</v>
      </c>
    </row>
    <row r="390" spans="1:3">
      <c r="A390" s="128">
        <v>45275</v>
      </c>
      <c r="B390" s="129">
        <v>4719.1899999999996</v>
      </c>
      <c r="C390" s="16">
        <f t="shared" si="5"/>
        <v>-7.6281368101049259E-5</v>
      </c>
    </row>
    <row r="391" spans="1:3">
      <c r="A391" s="128">
        <v>45274</v>
      </c>
      <c r="B391" s="129">
        <v>4719.55</v>
      </c>
      <c r="C391" s="16">
        <f t="shared" si="5"/>
        <v>2.6435733742609306E-3</v>
      </c>
    </row>
    <row r="392" spans="1:3">
      <c r="A392" s="128">
        <v>45273</v>
      </c>
      <c r="B392" s="129">
        <v>4707.09</v>
      </c>
      <c r="C392" s="16">
        <f t="shared" si="5"/>
        <v>1.3558420429298217E-2</v>
      </c>
    </row>
    <row r="393" spans="1:3">
      <c r="A393" s="128">
        <v>45272</v>
      </c>
      <c r="B393" s="129">
        <v>4643.7</v>
      </c>
      <c r="C393" s="16">
        <f t="shared" si="5"/>
        <v>4.5887580600857377E-3</v>
      </c>
    </row>
    <row r="394" spans="1:3">
      <c r="A394" s="128">
        <v>45271</v>
      </c>
      <c r="B394" s="129">
        <v>4622.4399999999996</v>
      </c>
      <c r="C394" s="16">
        <f t="shared" si="5"/>
        <v>3.9168516750811289E-3</v>
      </c>
    </row>
    <row r="395" spans="1:3">
      <c r="A395" s="128">
        <v>45268</v>
      </c>
      <c r="B395" s="129">
        <v>4604.37</v>
      </c>
      <c r="C395" s="16">
        <f t="shared" si="5"/>
        <v>4.0870746210065929E-3</v>
      </c>
    </row>
    <row r="396" spans="1:3">
      <c r="A396" s="128">
        <v>45267</v>
      </c>
      <c r="B396" s="129">
        <v>4585.59</v>
      </c>
      <c r="C396" s="16">
        <f t="shared" si="5"/>
        <v>7.9366104133129379E-3</v>
      </c>
    </row>
    <row r="397" spans="1:3">
      <c r="A397" s="128">
        <v>45266</v>
      </c>
      <c r="B397" s="129">
        <v>4549.34</v>
      </c>
      <c r="C397" s="16">
        <f t="shared" si="5"/>
        <v>-3.9137791113844191E-3</v>
      </c>
    </row>
    <row r="398" spans="1:3">
      <c r="A398" s="128">
        <v>45265</v>
      </c>
      <c r="B398" s="129">
        <v>4567.18</v>
      </c>
      <c r="C398" s="16">
        <f t="shared" si="5"/>
        <v>-5.691170958779145E-4</v>
      </c>
    </row>
    <row r="399" spans="1:3">
      <c r="A399" s="128">
        <v>45264</v>
      </c>
      <c r="B399" s="129">
        <v>4569.78</v>
      </c>
      <c r="C399" s="16">
        <f t="shared" si="5"/>
        <v>-5.4231665551195962E-3</v>
      </c>
    </row>
    <row r="400" spans="1:3">
      <c r="A400" s="128">
        <v>45261</v>
      </c>
      <c r="B400" s="129">
        <v>4594.63</v>
      </c>
      <c r="C400" s="16">
        <f t="shared" si="5"/>
        <v>5.8565417006152948E-3</v>
      </c>
    </row>
    <row r="401" spans="1:3">
      <c r="A401" s="128">
        <v>45260</v>
      </c>
      <c r="B401" s="129">
        <v>4567.8</v>
      </c>
      <c r="C401" s="16">
        <f t="shared" si="5"/>
        <v>3.7769911916856066E-3</v>
      </c>
    </row>
    <row r="402" spans="1:3">
      <c r="A402" s="128">
        <v>45259</v>
      </c>
      <c r="B402" s="129">
        <v>4550.58</v>
      </c>
      <c r="C402" s="16">
        <f t="shared" si="5"/>
        <v>-9.4668376742538802E-4</v>
      </c>
    </row>
    <row r="403" spans="1:3">
      <c r="A403" s="128">
        <v>45258</v>
      </c>
      <c r="B403" s="129">
        <v>4554.8900000000003</v>
      </c>
      <c r="C403" s="16">
        <f t="shared" si="5"/>
        <v>9.7964714182290037E-4</v>
      </c>
    </row>
    <row r="404" spans="1:3">
      <c r="A404" s="128">
        <v>45257</v>
      </c>
      <c r="B404" s="129">
        <v>4550.43</v>
      </c>
      <c r="C404" s="16">
        <f t="shared" si="5"/>
        <v>-1.9561422168003027E-3</v>
      </c>
    </row>
    <row r="405" spans="1:3">
      <c r="A405" s="128">
        <v>45254</v>
      </c>
      <c r="B405" s="129">
        <v>4559.34</v>
      </c>
      <c r="C405" s="16">
        <f t="shared" si="5"/>
        <v>5.9675559803246874E-4</v>
      </c>
    </row>
    <row r="406" spans="1:3">
      <c r="A406" s="128">
        <v>45252</v>
      </c>
      <c r="B406" s="129">
        <v>4556.62</v>
      </c>
      <c r="C406" s="16">
        <f t="shared" si="5"/>
        <v>4.0528664649777243E-3</v>
      </c>
    </row>
    <row r="407" spans="1:3">
      <c r="A407" s="128">
        <v>45251</v>
      </c>
      <c r="B407" s="129">
        <v>4538.1899999999996</v>
      </c>
      <c r="C407" s="16">
        <f t="shared" si="5"/>
        <v>-2.0229887908321687E-3</v>
      </c>
    </row>
    <row r="408" spans="1:3">
      <c r="A408" s="128">
        <v>45250</v>
      </c>
      <c r="B408" s="129">
        <v>4547.38</v>
      </c>
      <c r="C408" s="16">
        <f t="shared" si="5"/>
        <v>7.3631338909269815E-3</v>
      </c>
    </row>
    <row r="409" spans="1:3">
      <c r="A409" s="128">
        <v>45247</v>
      </c>
      <c r="B409" s="129">
        <v>4514.0200000000004</v>
      </c>
      <c r="C409" s="16">
        <f t="shared" si="5"/>
        <v>1.2812755985166719E-3</v>
      </c>
    </row>
    <row r="410" spans="1:3">
      <c r="A410" s="128">
        <v>45246</v>
      </c>
      <c r="B410" s="129">
        <v>4508.24</v>
      </c>
      <c r="C410" s="16">
        <f t="shared" si="5"/>
        <v>1.1896413835666805E-3</v>
      </c>
    </row>
    <row r="411" spans="1:3">
      <c r="A411" s="128">
        <v>45245</v>
      </c>
      <c r="B411" s="129">
        <v>4502.88</v>
      </c>
      <c r="C411" s="16">
        <f t="shared" si="5"/>
        <v>1.5958076771483444E-3</v>
      </c>
    </row>
    <row r="412" spans="1:3">
      <c r="A412" s="128">
        <v>45244</v>
      </c>
      <c r="B412" s="129">
        <v>4495.7</v>
      </c>
      <c r="C412" s="16">
        <f t="shared" si="5"/>
        <v>1.8895282757298078E-2</v>
      </c>
    </row>
    <row r="413" spans="1:3">
      <c r="A413" s="128">
        <v>45243</v>
      </c>
      <c r="B413" s="129">
        <v>4411.55</v>
      </c>
      <c r="C413" s="16">
        <f t="shared" ref="C413:C476" si="6">+LN(B413/B414)</f>
        <v>-8.3609108519786131E-4</v>
      </c>
    </row>
    <row r="414" spans="1:3">
      <c r="A414" s="128">
        <v>45240</v>
      </c>
      <c r="B414" s="129">
        <v>4415.24</v>
      </c>
      <c r="C414" s="16">
        <f t="shared" si="6"/>
        <v>1.5495728650985885E-2</v>
      </c>
    </row>
    <row r="415" spans="1:3">
      <c r="A415" s="128">
        <v>45239</v>
      </c>
      <c r="B415" s="129">
        <v>4347.3500000000004</v>
      </c>
      <c r="C415" s="16">
        <f t="shared" si="6"/>
        <v>-8.1167621824379983E-3</v>
      </c>
    </row>
    <row r="416" spans="1:3">
      <c r="A416" s="128">
        <v>45238</v>
      </c>
      <c r="B416" s="129">
        <v>4382.78</v>
      </c>
      <c r="C416" s="16">
        <f t="shared" si="6"/>
        <v>1.0044332873557552E-3</v>
      </c>
    </row>
    <row r="417" spans="1:3">
      <c r="A417" s="128">
        <v>45237</v>
      </c>
      <c r="B417" s="129">
        <v>4378.38</v>
      </c>
      <c r="C417" s="16">
        <f t="shared" si="6"/>
        <v>2.8361156932399829E-3</v>
      </c>
    </row>
    <row r="418" spans="1:3">
      <c r="A418" s="128">
        <v>45236</v>
      </c>
      <c r="B418" s="129">
        <v>4365.9799999999996</v>
      </c>
      <c r="C418" s="16">
        <f t="shared" si="6"/>
        <v>1.7514263468030517E-3</v>
      </c>
    </row>
    <row r="419" spans="1:3">
      <c r="A419" s="128">
        <v>45233</v>
      </c>
      <c r="B419" s="129">
        <v>4358.34</v>
      </c>
      <c r="C419" s="16">
        <f t="shared" si="6"/>
        <v>9.3498696374369732E-3</v>
      </c>
    </row>
    <row r="420" spans="1:3">
      <c r="A420" s="128">
        <v>45232</v>
      </c>
      <c r="B420" s="129">
        <v>4317.78</v>
      </c>
      <c r="C420" s="16">
        <f t="shared" si="6"/>
        <v>1.8682956430735833E-2</v>
      </c>
    </row>
    <row r="421" spans="1:3">
      <c r="A421" s="128">
        <v>45231</v>
      </c>
      <c r="B421" s="129">
        <v>4237.8599999999997</v>
      </c>
      <c r="C421" s="16">
        <f t="shared" si="6"/>
        <v>1.0451180679737281E-2</v>
      </c>
    </row>
    <row r="422" spans="1:3">
      <c r="A422" s="128">
        <v>45230</v>
      </c>
      <c r="B422" s="129">
        <v>4193.8</v>
      </c>
      <c r="C422" s="16">
        <f t="shared" si="6"/>
        <v>6.4540892074659807E-3</v>
      </c>
    </row>
    <row r="423" spans="1:3">
      <c r="A423" s="128">
        <v>45229</v>
      </c>
      <c r="B423" s="129">
        <v>4166.82</v>
      </c>
      <c r="C423" s="16">
        <f t="shared" si="6"/>
        <v>1.1938544947970331E-2</v>
      </c>
    </row>
    <row r="424" spans="1:3">
      <c r="A424" s="128">
        <v>45226</v>
      </c>
      <c r="B424" s="129">
        <v>4117.37</v>
      </c>
      <c r="C424" s="16">
        <f t="shared" si="6"/>
        <v>-4.811871761208667E-3</v>
      </c>
    </row>
    <row r="425" spans="1:3">
      <c r="A425" s="128">
        <v>45225</v>
      </c>
      <c r="B425" s="129">
        <v>4137.2299999999996</v>
      </c>
      <c r="C425" s="16">
        <f t="shared" si="6"/>
        <v>-1.1903071819740901E-2</v>
      </c>
    </row>
    <row r="426" spans="1:3">
      <c r="A426" s="128">
        <v>45224</v>
      </c>
      <c r="B426" s="129">
        <v>4186.7700000000004</v>
      </c>
      <c r="C426" s="16">
        <f t="shared" si="6"/>
        <v>-1.4443397939346892E-2</v>
      </c>
    </row>
    <row r="427" spans="1:3">
      <c r="A427" s="128">
        <v>45223</v>
      </c>
      <c r="B427" s="129">
        <v>4247.68</v>
      </c>
      <c r="C427" s="16">
        <f t="shared" si="6"/>
        <v>7.2394913997594025E-3</v>
      </c>
    </row>
    <row r="428" spans="1:3">
      <c r="A428" s="128">
        <v>45222</v>
      </c>
      <c r="B428" s="129">
        <v>4217.04</v>
      </c>
      <c r="C428" s="16">
        <f t="shared" si="6"/>
        <v>-1.6869643388467898E-3</v>
      </c>
    </row>
    <row r="429" spans="1:3">
      <c r="A429" s="128">
        <v>45219</v>
      </c>
      <c r="B429" s="129">
        <v>4224.16</v>
      </c>
      <c r="C429" s="16">
        <f t="shared" si="6"/>
        <v>-1.2665186185757991E-2</v>
      </c>
    </row>
    <row r="430" spans="1:3">
      <c r="A430" s="128">
        <v>45218</v>
      </c>
      <c r="B430" s="129">
        <v>4278</v>
      </c>
      <c r="C430" s="16">
        <f t="shared" si="6"/>
        <v>-8.5190096941524674E-3</v>
      </c>
    </row>
    <row r="431" spans="1:3">
      <c r="A431" s="128">
        <v>45217</v>
      </c>
      <c r="B431" s="129">
        <v>4314.6000000000004</v>
      </c>
      <c r="C431" s="16">
        <f t="shared" si="6"/>
        <v>-1.349038622382619E-2</v>
      </c>
    </row>
    <row r="432" spans="1:3">
      <c r="A432" s="128">
        <v>45216</v>
      </c>
      <c r="B432" s="129">
        <v>4373.2</v>
      </c>
      <c r="C432" s="16">
        <f t="shared" si="6"/>
        <v>-9.8321334779938874E-5</v>
      </c>
    </row>
    <row r="433" spans="1:3">
      <c r="A433" s="128">
        <v>45215</v>
      </c>
      <c r="B433" s="129">
        <v>4373.63</v>
      </c>
      <c r="C433" s="16">
        <f t="shared" si="6"/>
        <v>1.0538619453747615E-2</v>
      </c>
    </row>
    <row r="434" spans="1:3">
      <c r="A434" s="128">
        <v>45212</v>
      </c>
      <c r="B434" s="129">
        <v>4327.78</v>
      </c>
      <c r="C434" s="16">
        <f t="shared" si="6"/>
        <v>-5.0314774496886677E-3</v>
      </c>
    </row>
    <row r="435" spans="1:3">
      <c r="A435" s="128">
        <v>45211</v>
      </c>
      <c r="B435" s="129">
        <v>4349.6099999999997</v>
      </c>
      <c r="C435" s="16">
        <f t="shared" si="6"/>
        <v>-6.2659488852716012E-3</v>
      </c>
    </row>
    <row r="436" spans="1:3">
      <c r="A436" s="128">
        <v>45210</v>
      </c>
      <c r="B436" s="129">
        <v>4376.95</v>
      </c>
      <c r="C436" s="16">
        <f t="shared" si="6"/>
        <v>4.2838286545689866E-3</v>
      </c>
    </row>
    <row r="437" spans="1:3">
      <c r="A437" s="128">
        <v>45209</v>
      </c>
      <c r="B437" s="129">
        <v>4358.24</v>
      </c>
      <c r="C437" s="16">
        <f t="shared" si="6"/>
        <v>5.1944583608864153E-3</v>
      </c>
    </row>
    <row r="438" spans="1:3">
      <c r="A438" s="128">
        <v>45208</v>
      </c>
      <c r="B438" s="129">
        <v>4335.66</v>
      </c>
      <c r="C438" s="16">
        <f t="shared" si="6"/>
        <v>6.2840320810455159E-3</v>
      </c>
    </row>
    <row r="439" spans="1:3">
      <c r="A439" s="128">
        <v>45205</v>
      </c>
      <c r="B439" s="129">
        <v>4308.5</v>
      </c>
      <c r="C439" s="16">
        <f t="shared" si="6"/>
        <v>1.1745628333713317E-2</v>
      </c>
    </row>
    <row r="440" spans="1:3">
      <c r="A440" s="128">
        <v>45204</v>
      </c>
      <c r="B440" s="129">
        <v>4258.1899999999996</v>
      </c>
      <c r="C440" s="16">
        <f t="shared" si="6"/>
        <v>-1.3048673867472557E-3</v>
      </c>
    </row>
    <row r="441" spans="1:3">
      <c r="A441" s="128">
        <v>45203</v>
      </c>
      <c r="B441" s="129">
        <v>4263.75</v>
      </c>
      <c r="C441" s="16">
        <f t="shared" si="6"/>
        <v>8.0770937870001339E-3</v>
      </c>
    </row>
    <row r="442" spans="1:3">
      <c r="A442" s="128">
        <v>45202</v>
      </c>
      <c r="B442" s="129">
        <v>4229.45</v>
      </c>
      <c r="C442" s="16">
        <f t="shared" si="6"/>
        <v>-1.3839410161483797E-2</v>
      </c>
    </row>
    <row r="443" spans="1:3">
      <c r="A443" s="128">
        <v>45201</v>
      </c>
      <c r="B443" s="129">
        <v>4288.3900000000003</v>
      </c>
      <c r="C443" s="16">
        <f t="shared" si="6"/>
        <v>7.9286976922361474E-5</v>
      </c>
    </row>
    <row r="444" spans="1:3">
      <c r="A444" s="128">
        <v>45198</v>
      </c>
      <c r="B444" s="129">
        <v>4288.05</v>
      </c>
      <c r="C444" s="16">
        <f t="shared" si="6"/>
        <v>-2.7131686755154211E-3</v>
      </c>
    </row>
    <row r="445" spans="1:3">
      <c r="A445" s="128">
        <v>45197</v>
      </c>
      <c r="B445" s="129">
        <v>4299.7</v>
      </c>
      <c r="C445" s="16">
        <f t="shared" si="6"/>
        <v>5.8757768874731896E-3</v>
      </c>
    </row>
    <row r="446" spans="1:3">
      <c r="A446" s="128">
        <v>45196</v>
      </c>
      <c r="B446" s="129">
        <v>4274.51</v>
      </c>
      <c r="C446" s="16">
        <f t="shared" si="6"/>
        <v>2.2929233000634007E-4</v>
      </c>
    </row>
    <row r="447" spans="1:3">
      <c r="A447" s="128">
        <v>45195</v>
      </c>
      <c r="B447" s="129">
        <v>4273.53</v>
      </c>
      <c r="C447" s="16">
        <f t="shared" si="6"/>
        <v>-1.4844128717961364E-2</v>
      </c>
    </row>
    <row r="448" spans="1:3">
      <c r="A448" s="128">
        <v>45194</v>
      </c>
      <c r="B448" s="129">
        <v>4337.4399999999996</v>
      </c>
      <c r="C448" s="16">
        <f t="shared" si="6"/>
        <v>4.0150212758186272E-3</v>
      </c>
    </row>
    <row r="449" spans="1:3">
      <c r="A449" s="128">
        <v>45191</v>
      </c>
      <c r="B449" s="129">
        <v>4320.0600000000004</v>
      </c>
      <c r="C449" s="16">
        <f t="shared" si="6"/>
        <v>-2.2982509659402743E-3</v>
      </c>
    </row>
    <row r="450" spans="1:3">
      <c r="A450" s="128">
        <v>45190</v>
      </c>
      <c r="B450" s="129">
        <v>4330</v>
      </c>
      <c r="C450" s="16">
        <f t="shared" si="6"/>
        <v>-1.653687395146802E-2</v>
      </c>
    </row>
    <row r="451" spans="1:3">
      <c r="A451" s="128">
        <v>45189</v>
      </c>
      <c r="B451" s="129">
        <v>4402.2</v>
      </c>
      <c r="C451" s="16">
        <f t="shared" si="6"/>
        <v>-9.4392046231101256E-3</v>
      </c>
    </row>
    <row r="452" spans="1:3">
      <c r="A452" s="128">
        <v>45188</v>
      </c>
      <c r="B452" s="129">
        <v>4443.95</v>
      </c>
      <c r="C452" s="16">
        <f t="shared" si="6"/>
        <v>-2.1534195529618974E-3</v>
      </c>
    </row>
    <row r="453" spans="1:3">
      <c r="A453" s="128">
        <v>45187</v>
      </c>
      <c r="B453" s="129">
        <v>4453.53</v>
      </c>
      <c r="C453" s="16">
        <f t="shared" si="6"/>
        <v>7.2103643683838804E-4</v>
      </c>
    </row>
    <row r="454" spans="1:3">
      <c r="A454" s="128">
        <v>45184</v>
      </c>
      <c r="B454" s="129">
        <v>4450.32</v>
      </c>
      <c r="C454" s="16">
        <f t="shared" si="6"/>
        <v>-1.2234084667107637E-2</v>
      </c>
    </row>
    <row r="455" spans="1:3">
      <c r="A455" s="128">
        <v>45183</v>
      </c>
      <c r="B455" s="129">
        <v>4505.1000000000004</v>
      </c>
      <c r="C455" s="16">
        <f t="shared" si="6"/>
        <v>8.394550741111827E-3</v>
      </c>
    </row>
    <row r="456" spans="1:3">
      <c r="A456" s="128">
        <v>45182</v>
      </c>
      <c r="B456" s="129">
        <v>4467.4399999999996</v>
      </c>
      <c r="C456" s="16">
        <f t="shared" si="6"/>
        <v>1.2408533465711885E-3</v>
      </c>
    </row>
    <row r="457" spans="1:3">
      <c r="A457" s="128">
        <v>45181</v>
      </c>
      <c r="B457" s="129">
        <v>4461.8999999999996</v>
      </c>
      <c r="C457" s="16">
        <f t="shared" si="6"/>
        <v>-5.7121558411206055E-3</v>
      </c>
    </row>
    <row r="458" spans="1:3">
      <c r="A458" s="128">
        <v>45180</v>
      </c>
      <c r="B458" s="129">
        <v>4487.46</v>
      </c>
      <c r="C458" s="16">
        <f t="shared" si="6"/>
        <v>6.7010127829867268E-3</v>
      </c>
    </row>
    <row r="459" spans="1:3">
      <c r="A459" s="128">
        <v>45177</v>
      </c>
      <c r="B459" s="129">
        <v>4457.49</v>
      </c>
      <c r="C459" s="16">
        <f t="shared" si="6"/>
        <v>1.4255841976643817E-3</v>
      </c>
    </row>
    <row r="460" spans="1:3">
      <c r="A460" s="128">
        <v>45176</v>
      </c>
      <c r="B460" s="129">
        <v>4451.1400000000003</v>
      </c>
      <c r="C460" s="16">
        <f t="shared" si="6"/>
        <v>-3.2164682050081963E-3</v>
      </c>
    </row>
    <row r="461" spans="1:3">
      <c r="A461" s="128">
        <v>45175</v>
      </c>
      <c r="B461" s="129">
        <v>4465.4799999999996</v>
      </c>
      <c r="C461" s="16">
        <f t="shared" si="6"/>
        <v>-6.9959927442528732E-3</v>
      </c>
    </row>
    <row r="462" spans="1:3">
      <c r="A462" s="128">
        <v>45174</v>
      </c>
      <c r="B462" s="129">
        <v>4496.83</v>
      </c>
      <c r="C462" s="16">
        <f t="shared" si="6"/>
        <v>-4.203010869610265E-3</v>
      </c>
    </row>
    <row r="463" spans="1:3">
      <c r="A463" s="128">
        <v>45170</v>
      </c>
      <c r="B463" s="129">
        <v>4515.7700000000004</v>
      </c>
      <c r="C463" s="16">
        <f t="shared" si="6"/>
        <v>1.7975431036151848E-3</v>
      </c>
    </row>
    <row r="464" spans="1:3">
      <c r="A464" s="128">
        <v>45169</v>
      </c>
      <c r="B464" s="129">
        <v>4507.66</v>
      </c>
      <c r="C464" s="16">
        <f t="shared" si="6"/>
        <v>-1.5982216816604765E-3</v>
      </c>
    </row>
    <row r="465" spans="1:3">
      <c r="A465" s="128">
        <v>45168</v>
      </c>
      <c r="B465" s="129">
        <v>4514.87</v>
      </c>
      <c r="C465" s="16">
        <f t="shared" si="6"/>
        <v>3.8258021699069606E-3</v>
      </c>
    </row>
    <row r="466" spans="1:3">
      <c r="A466" s="128">
        <v>45167</v>
      </c>
      <c r="B466" s="129">
        <v>4497.63</v>
      </c>
      <c r="C466" s="16">
        <f t="shared" si="6"/>
        <v>1.4404107984150809E-2</v>
      </c>
    </row>
    <row r="467" spans="1:3">
      <c r="A467" s="128">
        <v>45166</v>
      </c>
      <c r="B467" s="129">
        <v>4433.3100000000004</v>
      </c>
      <c r="C467" s="16">
        <f t="shared" si="6"/>
        <v>6.2450565111568821E-3</v>
      </c>
    </row>
    <row r="468" spans="1:3">
      <c r="A468" s="128">
        <v>45163</v>
      </c>
      <c r="B468" s="129">
        <v>4405.71</v>
      </c>
      <c r="C468" s="16">
        <f t="shared" si="6"/>
        <v>6.6955233154781116E-3</v>
      </c>
    </row>
    <row r="469" spans="1:3">
      <c r="A469" s="128">
        <v>45162</v>
      </c>
      <c r="B469" s="129">
        <v>4376.3100000000004</v>
      </c>
      <c r="C469" s="16">
        <f t="shared" si="6"/>
        <v>-1.3549420207499292E-2</v>
      </c>
    </row>
    <row r="470" spans="1:3">
      <c r="A470" s="128">
        <v>45161</v>
      </c>
      <c r="B470" s="129">
        <v>4436.01</v>
      </c>
      <c r="C470" s="16">
        <f t="shared" si="6"/>
        <v>1.0984339030271489E-2</v>
      </c>
    </row>
    <row r="471" spans="1:3">
      <c r="A471" s="128">
        <v>45160</v>
      </c>
      <c r="B471" s="129">
        <v>4387.55</v>
      </c>
      <c r="C471" s="16">
        <f t="shared" si="6"/>
        <v>-2.7812820922299762E-3</v>
      </c>
    </row>
    <row r="472" spans="1:3">
      <c r="A472" s="128">
        <v>45159</v>
      </c>
      <c r="B472" s="129">
        <v>4399.7700000000004</v>
      </c>
      <c r="C472" s="16">
        <f t="shared" si="6"/>
        <v>6.8556214812669266E-3</v>
      </c>
    </row>
    <row r="473" spans="1:3">
      <c r="A473" s="128">
        <v>45156</v>
      </c>
      <c r="B473" s="129">
        <v>4369.71</v>
      </c>
      <c r="C473" s="16">
        <f t="shared" si="6"/>
        <v>-1.4874022775515319E-4</v>
      </c>
    </row>
    <row r="474" spans="1:3">
      <c r="A474" s="128">
        <v>45155</v>
      </c>
      <c r="B474" s="129">
        <v>4370.3599999999997</v>
      </c>
      <c r="C474" s="16">
        <f t="shared" si="6"/>
        <v>-7.7427623561250646E-3</v>
      </c>
    </row>
    <row r="475" spans="1:3">
      <c r="A475" s="128">
        <v>45154</v>
      </c>
      <c r="B475" s="129">
        <v>4404.33</v>
      </c>
      <c r="C475" s="16">
        <f t="shared" si="6"/>
        <v>-7.5841303382103969E-3</v>
      </c>
    </row>
    <row r="476" spans="1:3">
      <c r="A476" s="128">
        <v>45153</v>
      </c>
      <c r="B476" s="129">
        <v>4437.8599999999997</v>
      </c>
      <c r="C476" s="16">
        <f t="shared" si="6"/>
        <v>-1.1618060736365813E-2</v>
      </c>
    </row>
    <row r="477" spans="1:3">
      <c r="A477" s="128">
        <v>45152</v>
      </c>
      <c r="B477" s="129">
        <v>4489.72</v>
      </c>
      <c r="C477" s="16">
        <f t="shared" ref="C477:C540" si="7">+LN(B477/B478)</f>
        <v>5.7339132747375263E-3</v>
      </c>
    </row>
    <row r="478" spans="1:3">
      <c r="A478" s="128">
        <v>45149</v>
      </c>
      <c r="B478" s="129">
        <v>4464.05</v>
      </c>
      <c r="C478" s="16">
        <f t="shared" si="7"/>
        <v>-1.0702036647139679E-3</v>
      </c>
    </row>
    <row r="479" spans="1:3">
      <c r="A479" s="128">
        <v>45148</v>
      </c>
      <c r="B479" s="129">
        <v>4468.83</v>
      </c>
      <c r="C479" s="16">
        <f t="shared" si="7"/>
        <v>2.5065629558288107E-4</v>
      </c>
    </row>
    <row r="480" spans="1:3">
      <c r="A480" s="128">
        <v>45147</v>
      </c>
      <c r="B480" s="129">
        <v>4467.71</v>
      </c>
      <c r="C480" s="16">
        <f t="shared" si="7"/>
        <v>-7.0636364040070568E-3</v>
      </c>
    </row>
    <row r="481" spans="1:3">
      <c r="A481" s="128">
        <v>45146</v>
      </c>
      <c r="B481" s="129">
        <v>4499.38</v>
      </c>
      <c r="C481" s="16">
        <f t="shared" si="7"/>
        <v>-4.227192022498048E-3</v>
      </c>
    </row>
    <row r="482" spans="1:3">
      <c r="A482" s="128">
        <v>45145</v>
      </c>
      <c r="B482" s="129">
        <v>4518.4399999999996</v>
      </c>
      <c r="C482" s="16">
        <f t="shared" si="7"/>
        <v>8.9835839552586446E-3</v>
      </c>
    </row>
    <row r="483" spans="1:3">
      <c r="A483" s="128">
        <v>45142</v>
      </c>
      <c r="B483" s="129">
        <v>4478.03</v>
      </c>
      <c r="C483" s="16">
        <f t="shared" si="7"/>
        <v>-5.3140910274567365E-3</v>
      </c>
    </row>
    <row r="484" spans="1:3">
      <c r="A484" s="128">
        <v>45141</v>
      </c>
      <c r="B484" s="129">
        <v>4501.8900000000003</v>
      </c>
      <c r="C484" s="16">
        <f t="shared" si="7"/>
        <v>-2.5512255276715053E-3</v>
      </c>
    </row>
    <row r="485" spans="1:3">
      <c r="A485" s="128">
        <v>45140</v>
      </c>
      <c r="B485" s="129">
        <v>4513.3900000000003</v>
      </c>
      <c r="C485" s="16">
        <f t="shared" si="7"/>
        <v>-1.3936235197657028E-2</v>
      </c>
    </row>
    <row r="486" spans="1:3">
      <c r="A486" s="128">
        <v>45139</v>
      </c>
      <c r="B486" s="129">
        <v>4576.7299999999996</v>
      </c>
      <c r="C486" s="16">
        <f t="shared" si="7"/>
        <v>-2.668649552448092E-3</v>
      </c>
    </row>
    <row r="487" spans="1:3">
      <c r="A487" s="128">
        <v>45138</v>
      </c>
      <c r="B487" s="129">
        <v>4588.96</v>
      </c>
      <c r="C487" s="16">
        <f t="shared" si="7"/>
        <v>1.4676396864565879E-3</v>
      </c>
    </row>
    <row r="488" spans="1:3">
      <c r="A488" s="128">
        <v>45135</v>
      </c>
      <c r="B488" s="129">
        <v>4582.2299999999996</v>
      </c>
      <c r="C488" s="16">
        <f t="shared" si="7"/>
        <v>9.8294145087675765E-3</v>
      </c>
    </row>
    <row r="489" spans="1:3">
      <c r="A489" s="128">
        <v>45134</v>
      </c>
      <c r="B489" s="129">
        <v>4537.41</v>
      </c>
      <c r="C489" s="16">
        <f t="shared" si="7"/>
        <v>-6.4454274911412875E-3</v>
      </c>
    </row>
    <row r="490" spans="1:3">
      <c r="A490" s="128">
        <v>45133</v>
      </c>
      <c r="B490" s="129">
        <v>4566.75</v>
      </c>
      <c r="C490" s="16">
        <f t="shared" si="7"/>
        <v>-1.5545953102232801E-4</v>
      </c>
    </row>
    <row r="491" spans="1:3">
      <c r="A491" s="128">
        <v>45132</v>
      </c>
      <c r="B491" s="129">
        <v>4567.46</v>
      </c>
      <c r="C491" s="16">
        <f t="shared" si="7"/>
        <v>2.8107581456501534E-3</v>
      </c>
    </row>
    <row r="492" spans="1:3">
      <c r="A492" s="128">
        <v>45131</v>
      </c>
      <c r="B492" s="129">
        <v>4554.6400000000003</v>
      </c>
      <c r="C492" s="16">
        <f t="shared" si="7"/>
        <v>4.0259740353417468E-3</v>
      </c>
    </row>
    <row r="493" spans="1:3">
      <c r="A493" s="128">
        <v>45128</v>
      </c>
      <c r="B493" s="129">
        <v>4536.34</v>
      </c>
      <c r="C493" s="16">
        <f t="shared" si="7"/>
        <v>3.2410230010493271E-4</v>
      </c>
    </row>
    <row r="494" spans="1:3">
      <c r="A494" s="128">
        <v>45127</v>
      </c>
      <c r="B494" s="129">
        <v>4534.87</v>
      </c>
      <c r="C494" s="16">
        <f t="shared" si="7"/>
        <v>-6.7798061818515913E-3</v>
      </c>
    </row>
    <row r="495" spans="1:3">
      <c r="A495" s="128">
        <v>45126</v>
      </c>
      <c r="B495" s="129">
        <v>4565.72</v>
      </c>
      <c r="C495" s="16">
        <f t="shared" si="7"/>
        <v>2.3550834835142126E-3</v>
      </c>
    </row>
    <row r="496" spans="1:3">
      <c r="A496" s="128">
        <v>45125</v>
      </c>
      <c r="B496" s="129">
        <v>4554.9799999999996</v>
      </c>
      <c r="C496" s="16">
        <f t="shared" si="7"/>
        <v>7.0920798661324126E-3</v>
      </c>
    </row>
    <row r="497" spans="1:3">
      <c r="A497" s="128">
        <v>45124</v>
      </c>
      <c r="B497" s="129">
        <v>4522.79</v>
      </c>
      <c r="C497" s="16">
        <f t="shared" si="7"/>
        <v>3.8479435973795429E-3</v>
      </c>
    </row>
    <row r="498" spans="1:3">
      <c r="A498" s="128">
        <v>45121</v>
      </c>
      <c r="B498" s="129">
        <v>4505.42</v>
      </c>
      <c r="C498" s="16">
        <f t="shared" si="7"/>
        <v>-1.0249061954501163E-3</v>
      </c>
    </row>
    <row r="499" spans="1:3">
      <c r="A499" s="128">
        <v>45120</v>
      </c>
      <c r="B499" s="129">
        <v>4510.04</v>
      </c>
      <c r="C499" s="16">
        <f t="shared" si="7"/>
        <v>8.434509266769535E-3</v>
      </c>
    </row>
    <row r="500" spans="1:3">
      <c r="A500" s="128">
        <v>45119</v>
      </c>
      <c r="B500" s="129">
        <v>4472.16</v>
      </c>
      <c r="C500" s="16">
        <f t="shared" si="7"/>
        <v>7.383817501052891E-3</v>
      </c>
    </row>
    <row r="501" spans="1:3">
      <c r="A501" s="128">
        <v>45118</v>
      </c>
      <c r="B501" s="129">
        <v>4439.26</v>
      </c>
      <c r="C501" s="16">
        <f t="shared" si="7"/>
        <v>6.7195880716203853E-3</v>
      </c>
    </row>
    <row r="502" spans="1:3">
      <c r="A502" s="128">
        <v>45117</v>
      </c>
      <c r="B502" s="129">
        <v>4409.53</v>
      </c>
      <c r="C502" s="16">
        <f t="shared" si="7"/>
        <v>2.4022317330228151E-3</v>
      </c>
    </row>
    <row r="503" spans="1:3">
      <c r="A503" s="128">
        <v>45114</v>
      </c>
      <c r="B503" s="129">
        <v>4398.95</v>
      </c>
      <c r="C503" s="16">
        <f t="shared" si="7"/>
        <v>-2.8692926136023467E-3</v>
      </c>
    </row>
    <row r="504" spans="1:3">
      <c r="A504" s="128">
        <v>45113</v>
      </c>
      <c r="B504" s="129">
        <v>4411.59</v>
      </c>
      <c r="C504" s="16">
        <f t="shared" si="7"/>
        <v>-7.9540652874783013E-3</v>
      </c>
    </row>
    <row r="505" spans="1:3">
      <c r="A505" s="128">
        <v>45112</v>
      </c>
      <c r="B505" s="129">
        <v>4446.82</v>
      </c>
      <c r="C505" s="16">
        <f t="shared" si="7"/>
        <v>-1.9702536362673942E-3</v>
      </c>
    </row>
    <row r="506" spans="1:3">
      <c r="A506" s="128">
        <v>45110</v>
      </c>
      <c r="B506" s="129">
        <v>4455.59</v>
      </c>
      <c r="C506" s="16">
        <f t="shared" si="7"/>
        <v>1.1700018289601843E-3</v>
      </c>
    </row>
    <row r="507" spans="1:3">
      <c r="A507" s="128">
        <v>45107</v>
      </c>
      <c r="B507" s="129">
        <v>4450.38</v>
      </c>
      <c r="C507" s="16">
        <f t="shared" si="7"/>
        <v>1.2194363266362706E-2</v>
      </c>
    </row>
    <row r="508" spans="1:3">
      <c r="A508" s="128">
        <v>45106</v>
      </c>
      <c r="B508" s="129">
        <v>4396.4399999999996</v>
      </c>
      <c r="C508" s="16">
        <f t="shared" si="7"/>
        <v>4.4635502053141703E-3</v>
      </c>
    </row>
    <row r="509" spans="1:3">
      <c r="A509" s="128">
        <v>45105</v>
      </c>
      <c r="B509" s="129">
        <v>4376.8599999999997</v>
      </c>
      <c r="C509" s="16">
        <f t="shared" si="7"/>
        <v>-3.5407246519950932E-4</v>
      </c>
    </row>
    <row r="510" spans="1:3">
      <c r="A510" s="128">
        <v>45104</v>
      </c>
      <c r="B510" s="129">
        <v>4378.41</v>
      </c>
      <c r="C510" s="16">
        <f t="shared" si="7"/>
        <v>1.1390657230512101E-2</v>
      </c>
    </row>
    <row r="511" spans="1:3">
      <c r="A511" s="128">
        <v>45103</v>
      </c>
      <c r="B511" s="129">
        <v>4328.82</v>
      </c>
      <c r="C511" s="16">
        <f t="shared" si="7"/>
        <v>-4.4968757892660969E-3</v>
      </c>
    </row>
    <row r="512" spans="1:3">
      <c r="A512" s="128">
        <v>45100</v>
      </c>
      <c r="B512" s="129">
        <v>4348.33</v>
      </c>
      <c r="C512" s="16">
        <f t="shared" si="7"/>
        <v>-7.688274822307147E-3</v>
      </c>
    </row>
    <row r="513" spans="1:3">
      <c r="A513" s="128">
        <v>45099</v>
      </c>
      <c r="B513" s="129">
        <v>4381.8900000000003</v>
      </c>
      <c r="C513" s="16">
        <f t="shared" si="7"/>
        <v>3.7038857650539521E-3</v>
      </c>
    </row>
    <row r="514" spans="1:3">
      <c r="A514" s="128">
        <v>45098</v>
      </c>
      <c r="B514" s="129">
        <v>4365.6899999999996</v>
      </c>
      <c r="C514" s="16">
        <f t="shared" si="7"/>
        <v>-5.2590818461865788E-3</v>
      </c>
    </row>
    <row r="515" spans="1:3">
      <c r="A515" s="128">
        <v>45097</v>
      </c>
      <c r="B515" s="129">
        <v>4388.71</v>
      </c>
      <c r="C515" s="16">
        <f t="shared" si="7"/>
        <v>-4.7463803686906532E-3</v>
      </c>
    </row>
    <row r="516" spans="1:3">
      <c r="A516" s="128">
        <v>45093</v>
      </c>
      <c r="B516" s="129">
        <v>4409.59</v>
      </c>
      <c r="C516" s="16">
        <f t="shared" si="7"/>
        <v>-3.6783763376504303E-3</v>
      </c>
    </row>
    <row r="517" spans="1:3">
      <c r="A517" s="128">
        <v>45092</v>
      </c>
      <c r="B517" s="129">
        <v>4425.84</v>
      </c>
      <c r="C517" s="16">
        <f t="shared" si="7"/>
        <v>1.2104580063652602E-2</v>
      </c>
    </row>
    <row r="518" spans="1:3">
      <c r="A518" s="128">
        <v>45091</v>
      </c>
      <c r="B518" s="129">
        <v>4372.59</v>
      </c>
      <c r="C518" s="16">
        <f t="shared" si="7"/>
        <v>8.1907206921961594E-4</v>
      </c>
    </row>
    <row r="519" spans="1:3">
      <c r="A519" s="128">
        <v>45090</v>
      </c>
      <c r="B519" s="129">
        <v>4369.01</v>
      </c>
      <c r="C519" s="16">
        <f t="shared" si="7"/>
        <v>6.9086648833658285E-3</v>
      </c>
    </row>
    <row r="520" spans="1:3">
      <c r="A520" s="128">
        <v>45089</v>
      </c>
      <c r="B520" s="129">
        <v>4338.93</v>
      </c>
      <c r="C520" s="16">
        <f t="shared" si="7"/>
        <v>9.2779026656844323E-3</v>
      </c>
    </row>
    <row r="521" spans="1:3">
      <c r="A521" s="128">
        <v>45086</v>
      </c>
      <c r="B521" s="129">
        <v>4298.8599999999997</v>
      </c>
      <c r="C521" s="16">
        <f t="shared" si="7"/>
        <v>1.1474737636884458E-3</v>
      </c>
    </row>
    <row r="522" spans="1:3">
      <c r="A522" s="128">
        <v>45085</v>
      </c>
      <c r="B522" s="129">
        <v>4293.93</v>
      </c>
      <c r="C522" s="16">
        <f t="shared" si="7"/>
        <v>6.16953524709693E-3</v>
      </c>
    </row>
    <row r="523" spans="1:3">
      <c r="A523" s="128">
        <v>45084</v>
      </c>
      <c r="B523" s="129">
        <v>4267.5200000000004</v>
      </c>
      <c r="C523" s="16">
        <f t="shared" si="7"/>
        <v>-3.8192757067673886E-3</v>
      </c>
    </row>
    <row r="524" spans="1:3">
      <c r="A524" s="128">
        <v>45083</v>
      </c>
      <c r="B524" s="129">
        <v>4283.8500000000004</v>
      </c>
      <c r="C524" s="16">
        <f t="shared" si="7"/>
        <v>2.3511165774900327E-3</v>
      </c>
    </row>
    <row r="525" spans="1:3">
      <c r="A525" s="128">
        <v>45082</v>
      </c>
      <c r="B525" s="129">
        <v>4273.79</v>
      </c>
      <c r="C525" s="16">
        <f t="shared" si="7"/>
        <v>-2.0055732655681105E-3</v>
      </c>
    </row>
    <row r="526" spans="1:3">
      <c r="A526" s="128">
        <v>45079</v>
      </c>
      <c r="B526" s="129">
        <v>4282.37</v>
      </c>
      <c r="C526" s="16">
        <f t="shared" si="7"/>
        <v>1.442978965214366E-2</v>
      </c>
    </row>
    <row r="527" spans="1:3">
      <c r="A527" s="128">
        <v>45078</v>
      </c>
      <c r="B527" s="129">
        <v>4221.0200000000004</v>
      </c>
      <c r="C527" s="16">
        <f t="shared" si="7"/>
        <v>9.806229149665344E-3</v>
      </c>
    </row>
    <row r="528" spans="1:3">
      <c r="A528" s="128">
        <v>45077</v>
      </c>
      <c r="B528" s="129">
        <v>4179.83</v>
      </c>
      <c r="C528" s="16">
        <f t="shared" si="7"/>
        <v>-6.1273722329718457E-3</v>
      </c>
    </row>
    <row r="529" spans="1:3">
      <c r="A529" s="128">
        <v>45076</v>
      </c>
      <c r="B529" s="129">
        <v>4205.5200000000004</v>
      </c>
      <c r="C529" s="16">
        <f t="shared" si="7"/>
        <v>1.6644929182328236E-5</v>
      </c>
    </row>
    <row r="530" spans="1:3">
      <c r="A530" s="128">
        <v>45072</v>
      </c>
      <c r="B530" s="129">
        <v>4205.45</v>
      </c>
      <c r="C530" s="16">
        <f t="shared" si="7"/>
        <v>1.296458273531355E-2</v>
      </c>
    </row>
    <row r="531" spans="1:3">
      <c r="A531" s="128">
        <v>45071</v>
      </c>
      <c r="B531" s="129">
        <v>4151.28</v>
      </c>
      <c r="C531" s="16">
        <f t="shared" si="7"/>
        <v>8.719564785563249E-3</v>
      </c>
    </row>
    <row r="532" spans="1:3">
      <c r="A532" s="128">
        <v>45070</v>
      </c>
      <c r="B532" s="129">
        <v>4115.24</v>
      </c>
      <c r="C532" s="16">
        <f t="shared" si="7"/>
        <v>-7.3455507858671458E-3</v>
      </c>
    </row>
    <row r="533" spans="1:3">
      <c r="A533" s="128">
        <v>45069</v>
      </c>
      <c r="B533" s="129">
        <v>4145.58</v>
      </c>
      <c r="C533" s="16">
        <f t="shared" si="7"/>
        <v>-1.1285515564489972E-2</v>
      </c>
    </row>
    <row r="534" spans="1:3">
      <c r="A534" s="128">
        <v>45068</v>
      </c>
      <c r="B534" s="129">
        <v>4192.63</v>
      </c>
      <c r="C534" s="16">
        <f t="shared" si="7"/>
        <v>1.550459714410593E-4</v>
      </c>
    </row>
    <row r="535" spans="1:3">
      <c r="A535" s="128">
        <v>45065</v>
      </c>
      <c r="B535" s="129">
        <v>4191.9799999999996</v>
      </c>
      <c r="C535" s="16">
        <f t="shared" si="7"/>
        <v>-1.4469557460591439E-3</v>
      </c>
    </row>
    <row r="536" spans="1:3">
      <c r="A536" s="128">
        <v>45064</v>
      </c>
      <c r="B536" s="129">
        <v>4198.05</v>
      </c>
      <c r="C536" s="16">
        <f t="shared" si="7"/>
        <v>9.4007742847056677E-3</v>
      </c>
    </row>
    <row r="537" spans="1:3">
      <c r="A537" s="128">
        <v>45063</v>
      </c>
      <c r="B537" s="129">
        <v>4158.7700000000004</v>
      </c>
      <c r="C537" s="16">
        <f t="shared" si="7"/>
        <v>1.1820660164447881E-2</v>
      </c>
    </row>
    <row r="538" spans="1:3">
      <c r="A538" s="128">
        <v>45062</v>
      </c>
      <c r="B538" s="129">
        <v>4109.8999999999996</v>
      </c>
      <c r="C538" s="16">
        <f t="shared" si="7"/>
        <v>-6.398135861993161E-3</v>
      </c>
    </row>
    <row r="539" spans="1:3">
      <c r="A539" s="128">
        <v>45061</v>
      </c>
      <c r="B539" s="129">
        <v>4136.28</v>
      </c>
      <c r="C539" s="16">
        <f t="shared" si="7"/>
        <v>2.9538685652344835E-3</v>
      </c>
    </row>
    <row r="540" spans="1:3">
      <c r="A540" s="128">
        <v>45058</v>
      </c>
      <c r="B540" s="129">
        <v>4124.08</v>
      </c>
      <c r="C540" s="16">
        <f t="shared" si="7"/>
        <v>-1.5845521626198357E-3</v>
      </c>
    </row>
    <row r="541" spans="1:3">
      <c r="A541" s="128">
        <v>45057</v>
      </c>
      <c r="B541" s="129">
        <v>4130.62</v>
      </c>
      <c r="C541" s="16">
        <f t="shared" ref="C541:C604" si="8">+LN(B541/B542)</f>
        <v>-1.6980602174566785E-3</v>
      </c>
    </row>
    <row r="542" spans="1:3">
      <c r="A542" s="128">
        <v>45056</v>
      </c>
      <c r="B542" s="129">
        <v>4137.6400000000003</v>
      </c>
      <c r="C542" s="16">
        <f t="shared" si="8"/>
        <v>4.4738902330266894E-3</v>
      </c>
    </row>
    <row r="543" spans="1:3">
      <c r="A543" s="128">
        <v>45055</v>
      </c>
      <c r="B543" s="129">
        <v>4119.17</v>
      </c>
      <c r="C543" s="16">
        <f t="shared" si="8"/>
        <v>-4.5898916638410408E-3</v>
      </c>
    </row>
    <row r="544" spans="1:3">
      <c r="A544" s="128">
        <v>45054</v>
      </c>
      <c r="B544" s="129">
        <v>4138.12</v>
      </c>
      <c r="C544" s="16">
        <f t="shared" si="8"/>
        <v>4.5199816586328297E-4</v>
      </c>
    </row>
    <row r="545" spans="1:3">
      <c r="A545" s="128">
        <v>45051</v>
      </c>
      <c r="B545" s="129">
        <v>4136.25</v>
      </c>
      <c r="C545" s="16">
        <f t="shared" si="8"/>
        <v>1.8306159168068423E-2</v>
      </c>
    </row>
    <row r="546" spans="1:3">
      <c r="A546" s="128">
        <v>45050</v>
      </c>
      <c r="B546" s="129">
        <v>4061.22</v>
      </c>
      <c r="C546" s="16">
        <f t="shared" si="8"/>
        <v>-7.2449062412514361E-3</v>
      </c>
    </row>
    <row r="547" spans="1:3">
      <c r="A547" s="128">
        <v>45049</v>
      </c>
      <c r="B547" s="129">
        <v>4090.75</v>
      </c>
      <c r="C547" s="16">
        <f t="shared" si="8"/>
        <v>-7.0228890905811598E-3</v>
      </c>
    </row>
    <row r="548" spans="1:3">
      <c r="A548" s="128">
        <v>45048</v>
      </c>
      <c r="B548" s="129">
        <v>4119.58</v>
      </c>
      <c r="C548" s="16">
        <f t="shared" si="8"/>
        <v>-1.1653897528004022E-2</v>
      </c>
    </row>
    <row r="549" spans="1:3">
      <c r="A549" s="128">
        <v>45047</v>
      </c>
      <c r="B549" s="129">
        <v>4167.87</v>
      </c>
      <c r="C549" s="16">
        <f t="shared" si="8"/>
        <v>-3.8621384972729493E-4</v>
      </c>
    </row>
    <row r="550" spans="1:3">
      <c r="A550" s="128">
        <v>45044</v>
      </c>
      <c r="B550" s="129">
        <v>4169.4799999999996</v>
      </c>
      <c r="C550" s="16">
        <f t="shared" si="8"/>
        <v>8.2193596125703667E-3</v>
      </c>
    </row>
    <row r="551" spans="1:3">
      <c r="A551" s="128">
        <v>45043</v>
      </c>
      <c r="B551" s="129">
        <v>4135.3500000000004</v>
      </c>
      <c r="C551" s="16">
        <f t="shared" si="8"/>
        <v>1.9377167380002121E-2</v>
      </c>
    </row>
    <row r="552" spans="1:3">
      <c r="A552" s="128">
        <v>45042</v>
      </c>
      <c r="B552" s="129">
        <v>4055.99</v>
      </c>
      <c r="C552" s="16">
        <f t="shared" si="8"/>
        <v>-3.8486098771117832E-3</v>
      </c>
    </row>
    <row r="553" spans="1:3">
      <c r="A553" s="128">
        <v>45041</v>
      </c>
      <c r="B553" s="129">
        <v>4071.63</v>
      </c>
      <c r="C553" s="16">
        <f t="shared" si="8"/>
        <v>-1.5937145594967939E-2</v>
      </c>
    </row>
    <row r="554" spans="1:3">
      <c r="A554" s="128">
        <v>45040</v>
      </c>
      <c r="B554" s="129">
        <v>4137.04</v>
      </c>
      <c r="C554" s="16">
        <f t="shared" si="8"/>
        <v>8.5121206122392508E-4</v>
      </c>
    </row>
    <row r="555" spans="1:3">
      <c r="A555" s="128">
        <v>45037</v>
      </c>
      <c r="B555" s="129">
        <v>4133.5200000000004</v>
      </c>
      <c r="C555" s="16">
        <f t="shared" si="8"/>
        <v>9.0278599092536804E-4</v>
      </c>
    </row>
    <row r="556" spans="1:3">
      <c r="A556" s="128">
        <v>45036</v>
      </c>
      <c r="B556" s="129">
        <v>4129.79</v>
      </c>
      <c r="C556" s="16">
        <f t="shared" si="8"/>
        <v>-5.9703399458197028E-3</v>
      </c>
    </row>
    <row r="557" spans="1:3">
      <c r="A557" s="128">
        <v>45035</v>
      </c>
      <c r="B557" s="129">
        <v>4154.5200000000004</v>
      </c>
      <c r="C557" s="16">
        <f t="shared" si="8"/>
        <v>-8.4242044291161936E-5</v>
      </c>
    </row>
    <row r="558" spans="1:3">
      <c r="A558" s="128">
        <v>45034</v>
      </c>
      <c r="B558" s="129">
        <v>4154.87</v>
      </c>
      <c r="C558" s="16">
        <f t="shared" si="8"/>
        <v>8.547842551524592E-4</v>
      </c>
    </row>
    <row r="559" spans="1:3">
      <c r="A559" s="128">
        <v>45033</v>
      </c>
      <c r="B559" s="129">
        <v>4151.32</v>
      </c>
      <c r="C559" s="16">
        <f t="shared" si="8"/>
        <v>3.3007789687629755E-3</v>
      </c>
    </row>
    <row r="560" spans="1:3">
      <c r="A560" s="128">
        <v>45030</v>
      </c>
      <c r="B560" s="129">
        <v>4137.6400000000003</v>
      </c>
      <c r="C560" s="16">
        <f t="shared" si="8"/>
        <v>-2.0714988104920951E-3</v>
      </c>
    </row>
    <row r="561" spans="1:3">
      <c r="A561" s="128">
        <v>45029</v>
      </c>
      <c r="B561" s="129">
        <v>4146.22</v>
      </c>
      <c r="C561" s="16">
        <f t="shared" si="8"/>
        <v>1.3175446748330008E-2</v>
      </c>
    </row>
    <row r="562" spans="1:3">
      <c r="A562" s="128">
        <v>45028</v>
      </c>
      <c r="B562" s="129">
        <v>4091.95</v>
      </c>
      <c r="C562" s="16">
        <f t="shared" si="8"/>
        <v>-4.1434586507983449E-3</v>
      </c>
    </row>
    <row r="563" spans="1:3">
      <c r="A563" s="128">
        <v>45027</v>
      </c>
      <c r="B563" s="129">
        <v>4108.9399999999996</v>
      </c>
      <c r="C563" s="16">
        <f t="shared" si="8"/>
        <v>-4.1372345026909729E-5</v>
      </c>
    </row>
    <row r="564" spans="1:3">
      <c r="A564" s="128">
        <v>45026</v>
      </c>
      <c r="B564" s="129">
        <v>4109.1099999999997</v>
      </c>
      <c r="C564" s="16">
        <f t="shared" si="8"/>
        <v>9.9584504701190541E-4</v>
      </c>
    </row>
    <row r="565" spans="1:3">
      <c r="A565" s="128">
        <v>45022</v>
      </c>
      <c r="B565" s="129">
        <v>4105.0200000000004</v>
      </c>
      <c r="C565" s="16">
        <f t="shared" si="8"/>
        <v>3.5727397253701647E-3</v>
      </c>
    </row>
    <row r="566" spans="1:3">
      <c r="A566" s="128">
        <v>45021</v>
      </c>
      <c r="B566" s="129">
        <v>4090.38</v>
      </c>
      <c r="C566" s="16">
        <f t="shared" si="8"/>
        <v>-2.4954291924703361E-3</v>
      </c>
    </row>
    <row r="567" spans="1:3">
      <c r="A567" s="128">
        <v>45020</v>
      </c>
      <c r="B567" s="129">
        <v>4100.6000000000004</v>
      </c>
      <c r="C567" s="16">
        <f t="shared" si="8"/>
        <v>-5.8139203852082119E-3</v>
      </c>
    </row>
    <row r="568" spans="1:3">
      <c r="A568" s="128">
        <v>45019</v>
      </c>
      <c r="B568" s="129">
        <v>4124.51</v>
      </c>
      <c r="C568" s="16">
        <f t="shared" si="8"/>
        <v>3.6920936495169121E-3</v>
      </c>
    </row>
    <row r="569" spans="1:3">
      <c r="A569" s="128">
        <v>45016</v>
      </c>
      <c r="B569" s="129">
        <v>4109.3100000000004</v>
      </c>
      <c r="C569" s="16">
        <f t="shared" si="8"/>
        <v>1.4333332809426856E-2</v>
      </c>
    </row>
    <row r="570" spans="1:3">
      <c r="A570" s="128">
        <v>45015</v>
      </c>
      <c r="B570" s="129">
        <v>4050.83</v>
      </c>
      <c r="C570" s="16">
        <f t="shared" si="8"/>
        <v>5.698994460609173E-3</v>
      </c>
    </row>
    <row r="571" spans="1:3">
      <c r="A571" s="128">
        <v>45014</v>
      </c>
      <c r="B571" s="129">
        <v>4027.81</v>
      </c>
      <c r="C571" s="16">
        <f t="shared" si="8"/>
        <v>1.4136861145886559E-2</v>
      </c>
    </row>
    <row r="572" spans="1:3">
      <c r="A572" s="128">
        <v>45013</v>
      </c>
      <c r="B572" s="129">
        <v>3971.27</v>
      </c>
      <c r="C572" s="16">
        <f t="shared" si="8"/>
        <v>-1.5750808409301009E-3</v>
      </c>
    </row>
    <row r="573" spans="1:3">
      <c r="A573" s="128">
        <v>45012</v>
      </c>
      <c r="B573" s="129">
        <v>3977.53</v>
      </c>
      <c r="C573" s="16">
        <f t="shared" si="8"/>
        <v>1.6455897389303137E-3</v>
      </c>
    </row>
    <row r="574" spans="1:3">
      <c r="A574" s="128">
        <v>45009</v>
      </c>
      <c r="B574" s="129">
        <v>3970.99</v>
      </c>
      <c r="C574" s="16">
        <f t="shared" si="8"/>
        <v>5.623958124210314E-3</v>
      </c>
    </row>
    <row r="575" spans="1:3">
      <c r="A575" s="128">
        <v>45008</v>
      </c>
      <c r="B575" s="129">
        <v>3948.72</v>
      </c>
      <c r="C575" s="16">
        <f t="shared" si="8"/>
        <v>2.9800838470393862E-3</v>
      </c>
    </row>
    <row r="576" spans="1:3">
      <c r="A576" s="128">
        <v>45007</v>
      </c>
      <c r="B576" s="129">
        <v>3936.97</v>
      </c>
      <c r="C576" s="16">
        <f t="shared" si="8"/>
        <v>-1.6600211922495948E-2</v>
      </c>
    </row>
    <row r="577" spans="1:3">
      <c r="A577" s="128">
        <v>45006</v>
      </c>
      <c r="B577" s="129">
        <v>4002.87</v>
      </c>
      <c r="C577" s="16">
        <f t="shared" si="8"/>
        <v>1.289863554198477E-2</v>
      </c>
    </row>
    <row r="578" spans="1:3">
      <c r="A578" s="128">
        <v>45005</v>
      </c>
      <c r="B578" s="129">
        <v>3951.57</v>
      </c>
      <c r="C578" s="16">
        <f t="shared" si="8"/>
        <v>8.878824909597214E-3</v>
      </c>
    </row>
    <row r="579" spans="1:3">
      <c r="A579" s="128">
        <v>45002</v>
      </c>
      <c r="B579" s="129">
        <v>3916.64</v>
      </c>
      <c r="C579" s="16">
        <f t="shared" si="8"/>
        <v>-1.1080586449227313E-2</v>
      </c>
    </row>
    <row r="580" spans="1:3">
      <c r="A580" s="128">
        <v>45001</v>
      </c>
      <c r="B580" s="129">
        <v>3960.28</v>
      </c>
      <c r="C580" s="16">
        <f t="shared" si="8"/>
        <v>1.7409551286964531E-2</v>
      </c>
    </row>
    <row r="581" spans="1:3">
      <c r="A581" s="128">
        <v>45000</v>
      </c>
      <c r="B581" s="129">
        <v>3891.93</v>
      </c>
      <c r="C581" s="16">
        <f t="shared" si="8"/>
        <v>-7.0053363982352087E-3</v>
      </c>
    </row>
    <row r="582" spans="1:3">
      <c r="A582" s="128">
        <v>44999</v>
      </c>
      <c r="B582" s="129">
        <v>3919.29</v>
      </c>
      <c r="C582" s="16">
        <f t="shared" si="8"/>
        <v>1.6342380801371525E-2</v>
      </c>
    </row>
    <row r="583" spans="1:3">
      <c r="A583" s="128">
        <v>44998</v>
      </c>
      <c r="B583" s="129">
        <v>3855.76</v>
      </c>
      <c r="C583" s="16">
        <f t="shared" si="8"/>
        <v>-1.5108816132590817E-3</v>
      </c>
    </row>
    <row r="584" spans="1:3">
      <c r="A584" s="128">
        <v>44995</v>
      </c>
      <c r="B584" s="129">
        <v>3861.59</v>
      </c>
      <c r="C584" s="16">
        <f t="shared" si="8"/>
        <v>-1.4583974750190179E-2</v>
      </c>
    </row>
    <row r="585" spans="1:3">
      <c r="A585" s="128">
        <v>44994</v>
      </c>
      <c r="B585" s="129">
        <v>3918.32</v>
      </c>
      <c r="C585" s="16">
        <f t="shared" si="8"/>
        <v>-1.8631872945282475E-2</v>
      </c>
    </row>
    <row r="586" spans="1:3">
      <c r="A586" s="128">
        <v>44993</v>
      </c>
      <c r="B586" s="129">
        <v>3992.01</v>
      </c>
      <c r="C586" s="16">
        <f t="shared" si="8"/>
        <v>1.4138210863556078E-3</v>
      </c>
    </row>
    <row r="587" spans="1:3">
      <c r="A587" s="128">
        <v>44992</v>
      </c>
      <c r="B587" s="129">
        <v>3986.37</v>
      </c>
      <c r="C587" s="16">
        <f t="shared" si="8"/>
        <v>-1.5445639173959797E-2</v>
      </c>
    </row>
    <row r="588" spans="1:3">
      <c r="A588" s="128">
        <v>44991</v>
      </c>
      <c r="B588" s="129">
        <v>4048.42</v>
      </c>
      <c r="C588" s="16">
        <f t="shared" si="8"/>
        <v>6.8692352399550452E-4</v>
      </c>
    </row>
    <row r="589" spans="1:3">
      <c r="A589" s="128">
        <v>44988</v>
      </c>
      <c r="B589" s="129">
        <v>4045.64</v>
      </c>
      <c r="C589" s="16">
        <f t="shared" si="8"/>
        <v>1.6018800257414187E-2</v>
      </c>
    </row>
    <row r="590" spans="1:3">
      <c r="A590" s="128">
        <v>44987</v>
      </c>
      <c r="B590" s="129">
        <v>3981.35</v>
      </c>
      <c r="C590" s="16">
        <f t="shared" si="8"/>
        <v>7.5535420169248321E-3</v>
      </c>
    </row>
    <row r="591" spans="1:3">
      <c r="A591" s="128">
        <v>44986</v>
      </c>
      <c r="B591" s="129">
        <v>3951.39</v>
      </c>
      <c r="C591" s="16">
        <f t="shared" si="8"/>
        <v>-4.7364616152703798E-3</v>
      </c>
    </row>
    <row r="592" spans="1:3">
      <c r="A592" s="128">
        <v>44985</v>
      </c>
      <c r="B592" s="129">
        <v>3970.15</v>
      </c>
      <c r="C592" s="16">
        <f t="shared" si="8"/>
        <v>-3.0405976856194583E-3</v>
      </c>
    </row>
    <row r="593" spans="1:3">
      <c r="A593" s="128">
        <v>44984</v>
      </c>
      <c r="B593" s="129">
        <v>3982.24</v>
      </c>
      <c r="C593" s="16">
        <f t="shared" si="8"/>
        <v>3.0683048311681872E-3</v>
      </c>
    </row>
    <row r="594" spans="1:3">
      <c r="A594" s="128">
        <v>44981</v>
      </c>
      <c r="B594" s="129">
        <v>3970.04</v>
      </c>
      <c r="C594" s="16">
        <f t="shared" si="8"/>
        <v>-1.0593457421727142E-2</v>
      </c>
    </row>
    <row r="595" spans="1:3">
      <c r="A595" s="128">
        <v>44980</v>
      </c>
      <c r="B595" s="129">
        <v>4012.32</v>
      </c>
      <c r="C595" s="16">
        <f t="shared" si="8"/>
        <v>5.3152734602749932E-3</v>
      </c>
    </row>
    <row r="596" spans="1:3">
      <c r="A596" s="128">
        <v>44979</v>
      </c>
      <c r="B596" s="129">
        <v>3991.05</v>
      </c>
      <c r="C596" s="16">
        <f t="shared" si="8"/>
        <v>-1.5747857327715093E-3</v>
      </c>
    </row>
    <row r="597" spans="1:3">
      <c r="A597" s="128">
        <v>44978</v>
      </c>
      <c r="B597" s="129">
        <v>3997.34</v>
      </c>
      <c r="C597" s="16">
        <f t="shared" si="8"/>
        <v>-2.0244784414123935E-2</v>
      </c>
    </row>
    <row r="598" spans="1:3">
      <c r="A598" s="128">
        <v>44974</v>
      </c>
      <c r="B598" s="129">
        <v>4079.09</v>
      </c>
      <c r="C598" s="16">
        <f t="shared" si="8"/>
        <v>-2.7712852059047503E-3</v>
      </c>
    </row>
    <row r="599" spans="1:3">
      <c r="A599" s="128">
        <v>44973</v>
      </c>
      <c r="B599" s="129">
        <v>4090.41</v>
      </c>
      <c r="C599" s="16">
        <f t="shared" si="8"/>
        <v>-1.3884644172642286E-2</v>
      </c>
    </row>
    <row r="600" spans="1:3">
      <c r="A600" s="128">
        <v>44972</v>
      </c>
      <c r="B600" s="129">
        <v>4147.6000000000004</v>
      </c>
      <c r="C600" s="16">
        <f t="shared" si="8"/>
        <v>2.7692856551893739E-3</v>
      </c>
    </row>
    <row r="601" spans="1:3">
      <c r="A601" s="128">
        <v>44971</v>
      </c>
      <c r="B601" s="129">
        <v>4136.13</v>
      </c>
      <c r="C601" s="16">
        <f t="shared" si="8"/>
        <v>-2.8041608128225108E-4</v>
      </c>
    </row>
    <row r="602" spans="1:3">
      <c r="A602" s="128">
        <v>44970</v>
      </c>
      <c r="B602" s="129">
        <v>4137.29</v>
      </c>
      <c r="C602" s="16">
        <f t="shared" si="8"/>
        <v>1.1383550959928976E-2</v>
      </c>
    </row>
    <row r="603" spans="1:3">
      <c r="A603" s="128">
        <v>44967</v>
      </c>
      <c r="B603" s="129">
        <v>4090.46</v>
      </c>
      <c r="C603" s="16">
        <f t="shared" si="8"/>
        <v>2.1928652588764841E-3</v>
      </c>
    </row>
    <row r="604" spans="1:3">
      <c r="A604" s="128">
        <v>44966</v>
      </c>
      <c r="B604" s="129">
        <v>4081.5</v>
      </c>
      <c r="C604" s="16">
        <f t="shared" si="8"/>
        <v>-8.869043032445954E-3</v>
      </c>
    </row>
    <row r="605" spans="1:3">
      <c r="A605" s="128">
        <v>44965</v>
      </c>
      <c r="B605" s="129">
        <v>4117.8599999999997</v>
      </c>
      <c r="C605" s="16">
        <f t="shared" ref="C605:C668" si="9">+LN(B605/B606)</f>
        <v>-1.1142539811002886E-2</v>
      </c>
    </row>
    <row r="606" spans="1:3">
      <c r="A606" s="128">
        <v>44964</v>
      </c>
      <c r="B606" s="129">
        <v>4164</v>
      </c>
      <c r="C606" s="16">
        <f t="shared" si="9"/>
        <v>1.2790383040919152E-2</v>
      </c>
    </row>
    <row r="607" spans="1:3">
      <c r="A607" s="128">
        <v>44963</v>
      </c>
      <c r="B607" s="129">
        <v>4111.08</v>
      </c>
      <c r="C607" s="16">
        <f t="shared" si="9"/>
        <v>-6.1594169191690872E-3</v>
      </c>
    </row>
    <row r="608" spans="1:3">
      <c r="A608" s="128">
        <v>44960</v>
      </c>
      <c r="B608" s="129">
        <v>4136.4799999999996</v>
      </c>
      <c r="C608" s="16">
        <f t="shared" si="9"/>
        <v>-1.0408643989373002E-2</v>
      </c>
    </row>
    <row r="609" spans="1:3">
      <c r="A609" s="128">
        <v>44959</v>
      </c>
      <c r="B609" s="129">
        <v>4179.76</v>
      </c>
      <c r="C609" s="16">
        <f t="shared" si="9"/>
        <v>1.4592431217642185E-2</v>
      </c>
    </row>
    <row r="610" spans="1:3">
      <c r="A610" s="128">
        <v>44958</v>
      </c>
      <c r="B610" s="129">
        <v>4119.21</v>
      </c>
      <c r="C610" s="16">
        <f t="shared" si="9"/>
        <v>1.0398089735210484E-2</v>
      </c>
    </row>
    <row r="611" spans="1:3">
      <c r="A611" s="128">
        <v>44957</v>
      </c>
      <c r="B611" s="129">
        <v>4076.6</v>
      </c>
      <c r="C611" s="16">
        <f t="shared" si="9"/>
        <v>1.4536285322318165E-2</v>
      </c>
    </row>
    <row r="612" spans="1:3">
      <c r="A612" s="128">
        <v>44956</v>
      </c>
      <c r="B612" s="129">
        <v>4017.77</v>
      </c>
      <c r="C612" s="16">
        <f t="shared" si="9"/>
        <v>-1.3053559781991077E-2</v>
      </c>
    </row>
    <row r="613" spans="1:3">
      <c r="A613" s="128">
        <v>44953</v>
      </c>
      <c r="B613" s="129">
        <v>4070.56</v>
      </c>
      <c r="C613" s="16">
        <f t="shared" si="9"/>
        <v>2.4917027916841637E-3</v>
      </c>
    </row>
    <row r="614" spans="1:3">
      <c r="A614" s="128">
        <v>44952</v>
      </c>
      <c r="B614" s="129">
        <v>4060.43</v>
      </c>
      <c r="C614" s="16">
        <f t="shared" si="9"/>
        <v>1.0947717569977039E-2</v>
      </c>
    </row>
    <row r="615" spans="1:3">
      <c r="A615" s="128">
        <v>44951</v>
      </c>
      <c r="B615" s="129">
        <v>4016.22</v>
      </c>
      <c r="C615" s="16">
        <f t="shared" si="9"/>
        <v>-1.8174643434897735E-4</v>
      </c>
    </row>
    <row r="616" spans="1:3">
      <c r="A616" s="128">
        <v>44950</v>
      </c>
      <c r="B616" s="129">
        <v>4016.95</v>
      </c>
      <c r="C616" s="16">
        <f t="shared" si="9"/>
        <v>-7.1172963252109358E-4</v>
      </c>
    </row>
    <row r="617" spans="1:3">
      <c r="A617" s="128">
        <v>44949</v>
      </c>
      <c r="B617" s="129">
        <v>4019.81</v>
      </c>
      <c r="C617" s="16">
        <f t="shared" si="9"/>
        <v>1.1811328415709267E-2</v>
      </c>
    </row>
    <row r="618" spans="1:3">
      <c r="A618" s="128">
        <v>44946</v>
      </c>
      <c r="B618" s="129">
        <v>3972.61</v>
      </c>
      <c r="C618" s="16">
        <f t="shared" si="9"/>
        <v>1.8741671559172491E-2</v>
      </c>
    </row>
    <row r="619" spans="1:3">
      <c r="A619" s="128">
        <v>44945</v>
      </c>
      <c r="B619" s="129">
        <v>3898.85</v>
      </c>
      <c r="C619" s="16">
        <f t="shared" si="9"/>
        <v>-7.6676696075208299E-3</v>
      </c>
    </row>
    <row r="620" spans="1:3">
      <c r="A620" s="128">
        <v>44944</v>
      </c>
      <c r="B620" s="129">
        <v>3928.86</v>
      </c>
      <c r="C620" s="16">
        <f t="shared" si="9"/>
        <v>-1.5685001660276407E-2</v>
      </c>
    </row>
    <row r="621" spans="1:3">
      <c r="A621" s="128">
        <v>44943</v>
      </c>
      <c r="B621" s="129">
        <v>3990.97</v>
      </c>
      <c r="C621" s="16">
        <f t="shared" si="9"/>
        <v>-2.0325261125498277E-3</v>
      </c>
    </row>
    <row r="622" spans="1:3">
      <c r="A622" s="128">
        <v>44939</v>
      </c>
      <c r="B622" s="129">
        <v>3999.09</v>
      </c>
      <c r="C622" s="16">
        <f t="shared" si="9"/>
        <v>3.988850553225138E-3</v>
      </c>
    </row>
    <row r="623" spans="1:3">
      <c r="A623" s="128">
        <v>44938</v>
      </c>
      <c r="B623" s="129">
        <v>3983.17</v>
      </c>
      <c r="C623" s="16">
        <f t="shared" si="9"/>
        <v>3.4101315868827887E-3</v>
      </c>
    </row>
    <row r="624" spans="1:3">
      <c r="A624" s="128">
        <v>44937</v>
      </c>
      <c r="B624" s="129">
        <v>3969.61</v>
      </c>
      <c r="C624" s="16">
        <f t="shared" si="9"/>
        <v>1.2767544131228952E-2</v>
      </c>
    </row>
    <row r="625" spans="1:3">
      <c r="A625" s="128">
        <v>44936</v>
      </c>
      <c r="B625" s="129">
        <v>3919.25</v>
      </c>
      <c r="C625" s="16">
        <f t="shared" si="9"/>
        <v>6.9540205524518915E-3</v>
      </c>
    </row>
    <row r="626" spans="1:3">
      <c r="A626" s="128">
        <v>44935</v>
      </c>
      <c r="B626" s="129">
        <v>3892.09</v>
      </c>
      <c r="C626" s="16">
        <f t="shared" si="9"/>
        <v>-7.6792985049440666E-4</v>
      </c>
    </row>
    <row r="627" spans="1:3">
      <c r="A627" s="128">
        <v>44932</v>
      </c>
      <c r="B627" s="129">
        <v>3895.08</v>
      </c>
      <c r="C627" s="16">
        <f t="shared" si="9"/>
        <v>2.2583841176026541E-2</v>
      </c>
    </row>
    <row r="628" spans="1:3">
      <c r="A628" s="128">
        <v>44931</v>
      </c>
      <c r="B628" s="129">
        <v>3808.1</v>
      </c>
      <c r="C628" s="16">
        <f t="shared" si="9"/>
        <v>-1.1713902384519219E-2</v>
      </c>
    </row>
    <row r="629" spans="1:3">
      <c r="A629" s="128">
        <v>44930</v>
      </c>
      <c r="B629" s="129">
        <v>3852.97</v>
      </c>
      <c r="C629" s="16">
        <f t="shared" si="9"/>
        <v>7.5106740753847724E-3</v>
      </c>
    </row>
    <row r="630" spans="1:3">
      <c r="A630" s="128">
        <v>44929</v>
      </c>
      <c r="B630" s="129">
        <v>3824.14</v>
      </c>
      <c r="C630" s="16">
        <f t="shared" si="9"/>
        <v>-4.0085443908070935E-3</v>
      </c>
    </row>
    <row r="631" spans="1:3">
      <c r="A631" s="128">
        <v>44925</v>
      </c>
      <c r="B631" s="129">
        <v>3839.5</v>
      </c>
      <c r="C631" s="16">
        <f t="shared" si="9"/>
        <v>-2.5439680351095257E-3</v>
      </c>
    </row>
    <row r="632" spans="1:3">
      <c r="A632" s="128">
        <v>44924</v>
      </c>
      <c r="B632" s="129">
        <v>3849.28</v>
      </c>
      <c r="C632" s="16">
        <f t="shared" si="9"/>
        <v>1.7310618960093668E-2</v>
      </c>
    </row>
    <row r="633" spans="1:3">
      <c r="A633" s="128">
        <v>44923</v>
      </c>
      <c r="B633" s="129">
        <v>3783.22</v>
      </c>
      <c r="C633" s="16">
        <f t="shared" si="9"/>
        <v>-1.209346269904926E-2</v>
      </c>
    </row>
    <row r="634" spans="1:3">
      <c r="A634" s="128">
        <v>44922</v>
      </c>
      <c r="B634" s="129">
        <v>3829.25</v>
      </c>
      <c r="C634" s="16">
        <f t="shared" si="9"/>
        <v>-4.0578262550561321E-3</v>
      </c>
    </row>
    <row r="635" spans="1:3">
      <c r="A635" s="128">
        <v>44918</v>
      </c>
      <c r="B635" s="129">
        <v>3844.82</v>
      </c>
      <c r="C635" s="16">
        <f t="shared" si="9"/>
        <v>5.8509063889847814E-3</v>
      </c>
    </row>
    <row r="636" spans="1:3">
      <c r="A636" s="128">
        <v>44917</v>
      </c>
      <c r="B636" s="129">
        <v>3822.39</v>
      </c>
      <c r="C636" s="16">
        <f t="shared" si="9"/>
        <v>-1.4557129502374849E-2</v>
      </c>
    </row>
    <row r="637" spans="1:3">
      <c r="A637" s="128">
        <v>44916</v>
      </c>
      <c r="B637" s="129">
        <v>3878.44</v>
      </c>
      <c r="C637" s="16">
        <f t="shared" si="9"/>
        <v>1.4758594440961796E-2</v>
      </c>
    </row>
    <row r="638" spans="1:3">
      <c r="A638" s="128">
        <v>44915</v>
      </c>
      <c r="B638" s="129">
        <v>3821.62</v>
      </c>
      <c r="C638" s="16">
        <f t="shared" si="9"/>
        <v>1.036747011419641E-3</v>
      </c>
    </row>
    <row r="639" spans="1:3">
      <c r="A639" s="128">
        <v>44914</v>
      </c>
      <c r="B639" s="129">
        <v>3817.66</v>
      </c>
      <c r="C639" s="16">
        <f t="shared" si="9"/>
        <v>-9.0482780342915972E-3</v>
      </c>
    </row>
    <row r="640" spans="1:3">
      <c r="A640" s="128">
        <v>44911</v>
      </c>
      <c r="B640" s="129">
        <v>3852.36</v>
      </c>
      <c r="C640" s="16">
        <f t="shared" si="9"/>
        <v>-1.1200267830704025E-2</v>
      </c>
    </row>
    <row r="641" spans="1:3">
      <c r="A641" s="128">
        <v>44910</v>
      </c>
      <c r="B641" s="129">
        <v>3895.75</v>
      </c>
      <c r="C641" s="16">
        <f t="shared" si="9"/>
        <v>-2.5237460791963953E-2</v>
      </c>
    </row>
    <row r="642" spans="1:3">
      <c r="A642" s="128">
        <v>44909</v>
      </c>
      <c r="B642" s="129">
        <v>3995.32</v>
      </c>
      <c r="C642" s="16">
        <f t="shared" si="9"/>
        <v>-6.0711580284131088E-3</v>
      </c>
    </row>
    <row r="643" spans="1:3">
      <c r="A643" s="128">
        <v>44908</v>
      </c>
      <c r="B643" s="129">
        <v>4019.65</v>
      </c>
      <c r="C643" s="16">
        <f t="shared" si="9"/>
        <v>7.2632622332616968E-3</v>
      </c>
    </row>
    <row r="644" spans="1:3">
      <c r="A644" s="128">
        <v>44907</v>
      </c>
      <c r="B644" s="129">
        <v>3990.56</v>
      </c>
      <c r="C644" s="16">
        <f t="shared" si="9"/>
        <v>1.4178262831053962E-2</v>
      </c>
    </row>
    <row r="645" spans="1:3">
      <c r="A645" s="128">
        <v>44904</v>
      </c>
      <c r="B645" s="129">
        <v>3934.38</v>
      </c>
      <c r="C645" s="16">
        <f t="shared" si="9"/>
        <v>-7.3766872148234497E-3</v>
      </c>
    </row>
    <row r="646" spans="1:3">
      <c r="A646" s="128">
        <v>44903</v>
      </c>
      <c r="B646" s="129">
        <v>3963.51</v>
      </c>
      <c r="C646" s="16">
        <f t="shared" si="9"/>
        <v>7.493612090724109E-3</v>
      </c>
    </row>
    <row r="647" spans="1:3">
      <c r="A647" s="128">
        <v>44902</v>
      </c>
      <c r="B647" s="129">
        <v>3933.92</v>
      </c>
      <c r="C647" s="16">
        <f t="shared" si="9"/>
        <v>-1.8640849162627044E-3</v>
      </c>
    </row>
    <row r="648" spans="1:3">
      <c r="A648" s="128">
        <v>44901</v>
      </c>
      <c r="B648" s="129">
        <v>3941.26</v>
      </c>
      <c r="C648" s="16">
        <f t="shared" si="9"/>
        <v>-1.4503849921748772E-2</v>
      </c>
    </row>
    <row r="649" spans="1:3">
      <c r="A649" s="128">
        <v>44900</v>
      </c>
      <c r="B649" s="129">
        <v>3998.84</v>
      </c>
      <c r="C649" s="16">
        <f t="shared" si="9"/>
        <v>-1.8056283602075441E-2</v>
      </c>
    </row>
    <row r="650" spans="1:3">
      <c r="A650" s="128">
        <v>44897</v>
      </c>
      <c r="B650" s="129">
        <v>4071.7</v>
      </c>
      <c r="C650" s="16">
        <f t="shared" si="9"/>
        <v>-1.1953459028422096E-3</v>
      </c>
    </row>
    <row r="651" spans="1:3">
      <c r="A651" s="128">
        <v>44896</v>
      </c>
      <c r="B651" s="129">
        <v>4076.57</v>
      </c>
      <c r="C651" s="16">
        <f t="shared" si="9"/>
        <v>-8.6800027027179102E-4</v>
      </c>
    </row>
    <row r="652" spans="1:3">
      <c r="A652" s="128">
        <v>44895</v>
      </c>
      <c r="B652" s="129">
        <v>4080.11</v>
      </c>
      <c r="C652" s="16">
        <f t="shared" si="9"/>
        <v>3.047858758258928E-2</v>
      </c>
    </row>
    <row r="653" spans="1:3">
      <c r="A653" s="128">
        <v>44894</v>
      </c>
      <c r="B653" s="129">
        <v>3957.63</v>
      </c>
      <c r="C653" s="16">
        <f t="shared" si="9"/>
        <v>-1.5931188727940442E-3</v>
      </c>
    </row>
    <row r="654" spans="1:3">
      <c r="A654" s="128">
        <v>44893</v>
      </c>
      <c r="B654" s="129">
        <v>3963.94</v>
      </c>
      <c r="C654" s="16">
        <f t="shared" si="9"/>
        <v>-1.5564652905563017E-2</v>
      </c>
    </row>
    <row r="655" spans="1:3">
      <c r="A655" s="128">
        <v>44890</v>
      </c>
      <c r="B655" s="129">
        <v>4026.12</v>
      </c>
      <c r="C655" s="16">
        <f t="shared" si="9"/>
        <v>-2.8311094412904197E-4</v>
      </c>
    </row>
    <row r="656" spans="1:3">
      <c r="A656" s="128">
        <v>44888</v>
      </c>
      <c r="B656" s="129">
        <v>4027.26</v>
      </c>
      <c r="C656" s="16">
        <f t="shared" si="9"/>
        <v>5.8972831306427134E-3</v>
      </c>
    </row>
    <row r="657" spans="1:3">
      <c r="A657" s="128">
        <v>44887</v>
      </c>
      <c r="B657" s="129">
        <v>4003.58</v>
      </c>
      <c r="C657" s="16">
        <f t="shared" si="9"/>
        <v>1.3488571921957369E-2</v>
      </c>
    </row>
    <row r="658" spans="1:3">
      <c r="A658" s="128">
        <v>44886</v>
      </c>
      <c r="B658" s="129">
        <v>3949.94</v>
      </c>
      <c r="C658" s="16">
        <f t="shared" si="9"/>
        <v>-3.8912128014762935E-3</v>
      </c>
    </row>
    <row r="659" spans="1:3">
      <c r="A659" s="128">
        <v>44883</v>
      </c>
      <c r="B659" s="129">
        <v>3965.34</v>
      </c>
      <c r="C659" s="16">
        <f t="shared" si="9"/>
        <v>4.7472883302355929E-3</v>
      </c>
    </row>
    <row r="660" spans="1:3">
      <c r="A660" s="128">
        <v>44882</v>
      </c>
      <c r="B660" s="129">
        <v>3946.56</v>
      </c>
      <c r="C660" s="16">
        <f t="shared" si="9"/>
        <v>-3.094109623737159E-3</v>
      </c>
    </row>
    <row r="661" spans="1:3">
      <c r="A661" s="128">
        <v>44881</v>
      </c>
      <c r="B661" s="129">
        <v>3958.79</v>
      </c>
      <c r="C661" s="16">
        <f t="shared" si="9"/>
        <v>-8.2862978720850793E-3</v>
      </c>
    </row>
    <row r="662" spans="1:3">
      <c r="A662" s="128">
        <v>44880</v>
      </c>
      <c r="B662" s="129">
        <v>3991.73</v>
      </c>
      <c r="C662" s="16">
        <f t="shared" si="9"/>
        <v>8.6753813075978112E-3</v>
      </c>
    </row>
    <row r="663" spans="1:3">
      <c r="A663" s="128">
        <v>44879</v>
      </c>
      <c r="B663" s="129">
        <v>3957.25</v>
      </c>
      <c r="C663" s="16">
        <f t="shared" si="9"/>
        <v>-8.9759576650217388E-3</v>
      </c>
    </row>
    <row r="664" spans="1:3">
      <c r="A664" s="128">
        <v>44876</v>
      </c>
      <c r="B664" s="129">
        <v>3992.93</v>
      </c>
      <c r="C664" s="16">
        <f t="shared" si="9"/>
        <v>9.1983590448269908E-3</v>
      </c>
    </row>
    <row r="665" spans="1:3">
      <c r="A665" s="128">
        <v>44875</v>
      </c>
      <c r="B665" s="129">
        <v>3956.37</v>
      </c>
      <c r="C665" s="16">
        <f t="shared" si="9"/>
        <v>5.3952504280963931E-2</v>
      </c>
    </row>
    <row r="666" spans="1:3">
      <c r="A666" s="128">
        <v>44874</v>
      </c>
      <c r="B666" s="129">
        <v>3748.57</v>
      </c>
      <c r="C666" s="16">
        <f t="shared" si="9"/>
        <v>-2.0996774887089925E-2</v>
      </c>
    </row>
    <row r="667" spans="1:3">
      <c r="A667" s="128">
        <v>44873</v>
      </c>
      <c r="B667" s="129">
        <v>3828.11</v>
      </c>
      <c r="C667" s="16">
        <f t="shared" si="9"/>
        <v>5.5822675939800961E-3</v>
      </c>
    </row>
    <row r="668" spans="1:3">
      <c r="A668" s="128">
        <v>44872</v>
      </c>
      <c r="B668" s="129">
        <v>3806.8</v>
      </c>
      <c r="C668" s="16">
        <f t="shared" si="9"/>
        <v>9.5680618026735623E-3</v>
      </c>
    </row>
    <row r="669" spans="1:3">
      <c r="A669" s="128">
        <v>44869</v>
      </c>
      <c r="B669" s="129">
        <v>3770.55</v>
      </c>
      <c r="C669" s="16">
        <f t="shared" ref="C669:C732" si="10">+LN(B669/B670)</f>
        <v>1.3526781457993704E-2</v>
      </c>
    </row>
    <row r="670" spans="1:3">
      <c r="A670" s="128">
        <v>44868</v>
      </c>
      <c r="B670" s="129">
        <v>3719.89</v>
      </c>
      <c r="C670" s="16">
        <f t="shared" si="10"/>
        <v>-1.064240923898342E-2</v>
      </c>
    </row>
    <row r="671" spans="1:3">
      <c r="A671" s="128">
        <v>44867</v>
      </c>
      <c r="B671" s="129">
        <v>3759.69</v>
      </c>
      <c r="C671" s="16">
        <f t="shared" si="10"/>
        <v>-2.5319802827619801E-2</v>
      </c>
    </row>
    <row r="672" spans="1:3">
      <c r="A672" s="128">
        <v>44866</v>
      </c>
      <c r="B672" s="129">
        <v>3856.1</v>
      </c>
      <c r="C672" s="16">
        <f t="shared" si="10"/>
        <v>-4.1096940897468529E-3</v>
      </c>
    </row>
    <row r="673" spans="1:3">
      <c r="A673" s="128">
        <v>44865</v>
      </c>
      <c r="B673" s="129">
        <v>3871.98</v>
      </c>
      <c r="C673" s="16">
        <f t="shared" si="10"/>
        <v>-7.4823069661265037E-3</v>
      </c>
    </row>
    <row r="674" spans="1:3">
      <c r="A674" s="128">
        <v>44862</v>
      </c>
      <c r="B674" s="129">
        <v>3901.06</v>
      </c>
      <c r="C674" s="16">
        <f t="shared" si="10"/>
        <v>2.4328034575769396E-2</v>
      </c>
    </row>
    <row r="675" spans="1:3">
      <c r="A675" s="128">
        <v>44861</v>
      </c>
      <c r="B675" s="129">
        <v>3807.3</v>
      </c>
      <c r="C675" s="16">
        <f t="shared" si="10"/>
        <v>-6.1011723843323405E-3</v>
      </c>
    </row>
    <row r="676" spans="1:3">
      <c r="A676" s="128">
        <v>44860</v>
      </c>
      <c r="B676" s="129">
        <v>3830.6</v>
      </c>
      <c r="C676" s="16">
        <f t="shared" si="10"/>
        <v>-7.4151380567922306E-3</v>
      </c>
    </row>
    <row r="677" spans="1:3">
      <c r="A677" s="128">
        <v>44859</v>
      </c>
      <c r="B677" s="129">
        <v>3859.11</v>
      </c>
      <c r="C677" s="16">
        <f t="shared" si="10"/>
        <v>1.6135765325269211E-2</v>
      </c>
    </row>
    <row r="678" spans="1:3">
      <c r="A678" s="128">
        <v>44858</v>
      </c>
      <c r="B678" s="129">
        <v>3797.34</v>
      </c>
      <c r="C678" s="16">
        <f t="shared" si="10"/>
        <v>1.1811917059798283E-2</v>
      </c>
    </row>
    <row r="679" spans="1:3">
      <c r="A679" s="128">
        <v>44855</v>
      </c>
      <c r="B679" s="129">
        <v>3752.75</v>
      </c>
      <c r="C679" s="16">
        <f t="shared" si="10"/>
        <v>2.3447767852436571E-2</v>
      </c>
    </row>
    <row r="680" spans="1:3">
      <c r="A680" s="128">
        <v>44854</v>
      </c>
      <c r="B680" s="129">
        <v>3665.78</v>
      </c>
      <c r="C680" s="16">
        <f t="shared" si="10"/>
        <v>-7.9827185160930587E-3</v>
      </c>
    </row>
    <row r="681" spans="1:3">
      <c r="A681" s="128">
        <v>44853</v>
      </c>
      <c r="B681" s="129">
        <v>3695.16</v>
      </c>
      <c r="C681" s="16">
        <f t="shared" si="10"/>
        <v>-6.694436704711702E-3</v>
      </c>
    </row>
    <row r="682" spans="1:3">
      <c r="A682" s="128">
        <v>44852</v>
      </c>
      <c r="B682" s="129">
        <v>3719.98</v>
      </c>
      <c r="C682" s="16">
        <f t="shared" si="10"/>
        <v>1.1362760181543908E-2</v>
      </c>
    </row>
    <row r="683" spans="1:3">
      <c r="A683" s="128">
        <v>44851</v>
      </c>
      <c r="B683" s="129">
        <v>3677.95</v>
      </c>
      <c r="C683" s="16">
        <f t="shared" si="10"/>
        <v>2.613555691190645E-2</v>
      </c>
    </row>
    <row r="684" spans="1:3">
      <c r="A684" s="128">
        <v>44848</v>
      </c>
      <c r="B684" s="129">
        <v>3583.07</v>
      </c>
      <c r="C684" s="16">
        <f t="shared" si="10"/>
        <v>-2.3947163771951822E-2</v>
      </c>
    </row>
    <row r="685" spans="1:3">
      <c r="A685" s="128">
        <v>44847</v>
      </c>
      <c r="B685" s="129">
        <v>3669.91</v>
      </c>
      <c r="C685" s="16">
        <f t="shared" si="10"/>
        <v>2.5634291446897169E-2</v>
      </c>
    </row>
    <row r="686" spans="1:3">
      <c r="A686" s="128">
        <v>44846</v>
      </c>
      <c r="B686" s="129">
        <v>3577.03</v>
      </c>
      <c r="C686" s="16">
        <f t="shared" si="10"/>
        <v>-3.2961833504644216E-3</v>
      </c>
    </row>
    <row r="687" spans="1:3">
      <c r="A687" s="128">
        <v>44845</v>
      </c>
      <c r="B687" s="129">
        <v>3588.84</v>
      </c>
      <c r="C687" s="16">
        <f t="shared" si="10"/>
        <v>-6.5405726393698588E-3</v>
      </c>
    </row>
    <row r="688" spans="1:3">
      <c r="A688" s="128">
        <v>44844</v>
      </c>
      <c r="B688" s="129">
        <v>3612.39</v>
      </c>
      <c r="C688" s="16">
        <f t="shared" si="10"/>
        <v>-7.5206675446196497E-3</v>
      </c>
    </row>
    <row r="689" spans="1:3">
      <c r="A689" s="128">
        <v>44841</v>
      </c>
      <c r="B689" s="129">
        <v>3639.66</v>
      </c>
      <c r="C689" s="16">
        <f t="shared" si="10"/>
        <v>-2.8403167167490584E-2</v>
      </c>
    </row>
    <row r="690" spans="1:3">
      <c r="A690" s="128">
        <v>44840</v>
      </c>
      <c r="B690" s="129">
        <v>3744.52</v>
      </c>
      <c r="C690" s="16">
        <f t="shared" si="10"/>
        <v>-1.0297920383574249E-2</v>
      </c>
    </row>
    <row r="691" spans="1:3">
      <c r="A691" s="128">
        <v>44839</v>
      </c>
      <c r="B691" s="129">
        <v>3783.28</v>
      </c>
      <c r="C691" s="16">
        <f t="shared" si="10"/>
        <v>-2.0200133350643033E-3</v>
      </c>
    </row>
    <row r="692" spans="1:3">
      <c r="A692" s="128">
        <v>44838</v>
      </c>
      <c r="B692" s="129">
        <v>3790.93</v>
      </c>
      <c r="C692" s="16">
        <f t="shared" si="10"/>
        <v>3.012534086530393E-2</v>
      </c>
    </row>
    <row r="693" spans="1:3">
      <c r="A693" s="128">
        <v>44837</v>
      </c>
      <c r="B693" s="129">
        <v>3678.43</v>
      </c>
      <c r="C693" s="16">
        <f t="shared" si="10"/>
        <v>2.5554628797407629E-2</v>
      </c>
    </row>
    <row r="694" spans="1:3">
      <c r="A694" s="128">
        <v>44834</v>
      </c>
      <c r="B694" s="129">
        <v>3585.62</v>
      </c>
      <c r="C694" s="16">
        <f t="shared" si="10"/>
        <v>-1.5181392276394085E-2</v>
      </c>
    </row>
    <row r="695" spans="1:3">
      <c r="A695" s="128">
        <v>44833</v>
      </c>
      <c r="B695" s="129">
        <v>3640.47</v>
      </c>
      <c r="C695" s="16">
        <f t="shared" si="10"/>
        <v>-2.1352776272162088E-2</v>
      </c>
    </row>
    <row r="696" spans="1:3">
      <c r="A696" s="128">
        <v>44832</v>
      </c>
      <c r="B696" s="129">
        <v>3719.04</v>
      </c>
      <c r="C696" s="16">
        <f t="shared" si="10"/>
        <v>1.9481144387776417E-2</v>
      </c>
    </row>
    <row r="697" spans="1:3">
      <c r="A697" s="128">
        <v>44831</v>
      </c>
      <c r="B697" s="129">
        <v>3647.29</v>
      </c>
      <c r="C697" s="16">
        <f t="shared" si="10"/>
        <v>-2.1226109775338642E-3</v>
      </c>
    </row>
    <row r="698" spans="1:3">
      <c r="A698" s="128">
        <v>44830</v>
      </c>
      <c r="B698" s="129">
        <v>3655.04</v>
      </c>
      <c r="C698" s="16">
        <f t="shared" si="10"/>
        <v>-1.0394376865970473E-2</v>
      </c>
    </row>
    <row r="699" spans="1:3">
      <c r="A699" s="128">
        <v>44827</v>
      </c>
      <c r="B699" s="129">
        <v>3693.23</v>
      </c>
      <c r="C699" s="16">
        <f t="shared" si="10"/>
        <v>-1.7382826077567966E-2</v>
      </c>
    </row>
    <row r="700" spans="1:3">
      <c r="A700" s="128">
        <v>44826</v>
      </c>
      <c r="B700" s="129">
        <v>3757.99</v>
      </c>
      <c r="C700" s="16">
        <f t="shared" si="10"/>
        <v>-8.4633092689318096E-3</v>
      </c>
    </row>
    <row r="701" spans="1:3">
      <c r="A701" s="128">
        <v>44825</v>
      </c>
      <c r="B701" s="129">
        <v>3789.93</v>
      </c>
      <c r="C701" s="16">
        <f t="shared" si="10"/>
        <v>-1.7264673789774226E-2</v>
      </c>
    </row>
    <row r="702" spans="1:3">
      <c r="A702" s="128">
        <v>44824</v>
      </c>
      <c r="B702" s="129">
        <v>3855.93</v>
      </c>
      <c r="C702" s="16">
        <f t="shared" si="10"/>
        <v>-1.1336124553072551E-2</v>
      </c>
    </row>
    <row r="703" spans="1:3">
      <c r="A703" s="128">
        <v>44823</v>
      </c>
      <c r="B703" s="129">
        <v>3899.89</v>
      </c>
      <c r="C703" s="16">
        <f t="shared" si="10"/>
        <v>6.8337454395362542E-3</v>
      </c>
    </row>
    <row r="704" spans="1:3">
      <c r="A704" s="128">
        <v>44820</v>
      </c>
      <c r="B704" s="129">
        <v>3873.33</v>
      </c>
      <c r="C704" s="16">
        <f t="shared" si="10"/>
        <v>-7.208044914246866E-3</v>
      </c>
    </row>
    <row r="705" spans="1:3">
      <c r="A705" s="128">
        <v>44819</v>
      </c>
      <c r="B705" s="129">
        <v>3901.35</v>
      </c>
      <c r="C705" s="16">
        <f t="shared" si="10"/>
        <v>-1.1382294724738607E-2</v>
      </c>
    </row>
    <row r="706" spans="1:3">
      <c r="A706" s="128">
        <v>44818</v>
      </c>
      <c r="B706" s="129">
        <v>3946.01</v>
      </c>
      <c r="C706" s="16">
        <f t="shared" si="10"/>
        <v>3.3812717048818559E-3</v>
      </c>
    </row>
    <row r="707" spans="1:3">
      <c r="A707" s="128">
        <v>44817</v>
      </c>
      <c r="B707" s="129">
        <v>3932.69</v>
      </c>
      <c r="C707" s="16">
        <f t="shared" si="10"/>
        <v>-4.4199110119582059E-2</v>
      </c>
    </row>
    <row r="708" spans="1:3">
      <c r="A708" s="128">
        <v>44816</v>
      </c>
      <c r="B708" s="129">
        <v>4110.41</v>
      </c>
      <c r="C708" s="16">
        <f t="shared" si="10"/>
        <v>1.0528639881468727E-2</v>
      </c>
    </row>
    <row r="709" spans="1:3">
      <c r="A709" s="128">
        <v>44813</v>
      </c>
      <c r="B709" s="129">
        <v>4067.36</v>
      </c>
      <c r="C709" s="16">
        <f t="shared" si="10"/>
        <v>1.5155971507018435E-2</v>
      </c>
    </row>
    <row r="710" spans="1:3">
      <c r="A710" s="128">
        <v>44812</v>
      </c>
      <c r="B710" s="129">
        <v>4006.18</v>
      </c>
      <c r="C710" s="16">
        <f t="shared" si="10"/>
        <v>6.5890133889801002E-3</v>
      </c>
    </row>
    <row r="711" spans="1:3">
      <c r="A711" s="128">
        <v>44811</v>
      </c>
      <c r="B711" s="129">
        <v>3979.87</v>
      </c>
      <c r="C711" s="16">
        <f t="shared" si="10"/>
        <v>1.8174804228558855E-2</v>
      </c>
    </row>
    <row r="712" spans="1:3">
      <c r="A712" s="128">
        <v>44810</v>
      </c>
      <c r="B712" s="129">
        <v>3908.19</v>
      </c>
      <c r="C712" s="16">
        <f t="shared" si="10"/>
        <v>-4.1034472098145404E-3</v>
      </c>
    </row>
    <row r="713" spans="1:3">
      <c r="A713" s="128">
        <v>44806</v>
      </c>
      <c r="B713" s="129">
        <v>3924.26</v>
      </c>
      <c r="C713" s="16">
        <f t="shared" si="10"/>
        <v>-1.0794530441166154E-2</v>
      </c>
    </row>
    <row r="714" spans="1:3">
      <c r="A714" s="128">
        <v>44805</v>
      </c>
      <c r="B714" s="129">
        <v>3966.85</v>
      </c>
      <c r="C714" s="16">
        <f t="shared" si="10"/>
        <v>2.9917276491103818E-3</v>
      </c>
    </row>
    <row r="715" spans="1:3">
      <c r="A715" s="128">
        <v>44804</v>
      </c>
      <c r="B715" s="129">
        <v>3955</v>
      </c>
      <c r="C715" s="16">
        <f t="shared" si="10"/>
        <v>-7.8477602570987508E-3</v>
      </c>
    </row>
    <row r="716" spans="1:3">
      <c r="A716" s="128">
        <v>44803</v>
      </c>
      <c r="B716" s="129">
        <v>3986.16</v>
      </c>
      <c r="C716" s="16">
        <f t="shared" si="10"/>
        <v>-1.1089367791653617E-2</v>
      </c>
    </row>
    <row r="717" spans="1:3">
      <c r="A717" s="128">
        <v>44802</v>
      </c>
      <c r="B717" s="129">
        <v>4030.61</v>
      </c>
      <c r="C717" s="16">
        <f t="shared" si="10"/>
        <v>-6.6887235092639493E-3</v>
      </c>
    </row>
    <row r="718" spans="1:3">
      <c r="A718" s="128">
        <v>44799</v>
      </c>
      <c r="B718" s="129">
        <v>4057.66</v>
      </c>
      <c r="C718" s="16">
        <f t="shared" si="10"/>
        <v>-3.4268526748985458E-2</v>
      </c>
    </row>
    <row r="719" spans="1:3">
      <c r="A719" s="128">
        <v>44798</v>
      </c>
      <c r="B719" s="129">
        <v>4199.12</v>
      </c>
      <c r="C719" s="16">
        <f t="shared" si="10"/>
        <v>1.3993218645290096E-2</v>
      </c>
    </row>
    <row r="720" spans="1:3">
      <c r="A720" s="128">
        <v>44797</v>
      </c>
      <c r="B720" s="129">
        <v>4140.7700000000004</v>
      </c>
      <c r="C720" s="16">
        <f t="shared" si="10"/>
        <v>2.9119072513373811E-3</v>
      </c>
    </row>
    <row r="721" spans="1:3">
      <c r="A721" s="128">
        <v>44796</v>
      </c>
      <c r="B721" s="129">
        <v>4128.7299999999996</v>
      </c>
      <c r="C721" s="16">
        <f t="shared" si="10"/>
        <v>-2.2403090640503252E-3</v>
      </c>
    </row>
    <row r="722" spans="1:3">
      <c r="A722" s="128">
        <v>44795</v>
      </c>
      <c r="B722" s="129">
        <v>4137.99</v>
      </c>
      <c r="C722" s="16">
        <f t="shared" si="10"/>
        <v>-2.1632427725287454E-2</v>
      </c>
    </row>
    <row r="723" spans="1:3">
      <c r="A723" s="128">
        <v>44792</v>
      </c>
      <c r="B723" s="129">
        <v>4228.4799999999996</v>
      </c>
      <c r="C723" s="16">
        <f t="shared" si="10"/>
        <v>-1.2983869381359623E-2</v>
      </c>
    </row>
    <row r="724" spans="1:3">
      <c r="A724" s="128">
        <v>44791</v>
      </c>
      <c r="B724" s="129">
        <v>4283.74</v>
      </c>
      <c r="C724" s="16">
        <f t="shared" si="10"/>
        <v>2.2669440331611829E-3</v>
      </c>
    </row>
    <row r="725" spans="1:3">
      <c r="A725" s="128">
        <v>44790</v>
      </c>
      <c r="B725" s="129">
        <v>4274.04</v>
      </c>
      <c r="C725" s="16">
        <f t="shared" si="10"/>
        <v>-7.26407864047862E-3</v>
      </c>
    </row>
    <row r="726" spans="1:3">
      <c r="A726" s="128">
        <v>44789</v>
      </c>
      <c r="B726" s="129">
        <v>4305.2</v>
      </c>
      <c r="C726" s="16">
        <f t="shared" si="10"/>
        <v>1.8739092755182558E-3</v>
      </c>
    </row>
    <row r="727" spans="1:3">
      <c r="A727" s="128">
        <v>44788</v>
      </c>
      <c r="B727" s="129">
        <v>4297.1400000000003</v>
      </c>
      <c r="C727" s="16">
        <f t="shared" si="10"/>
        <v>3.9616294239327712E-3</v>
      </c>
    </row>
    <row r="728" spans="1:3">
      <c r="A728" s="128">
        <v>44785</v>
      </c>
      <c r="B728" s="129">
        <v>4280.1499999999996</v>
      </c>
      <c r="C728" s="16">
        <f t="shared" si="10"/>
        <v>1.7174074409836079E-2</v>
      </c>
    </row>
    <row r="729" spans="1:3">
      <c r="A729" s="128">
        <v>44784</v>
      </c>
      <c r="B729" s="129">
        <v>4207.2700000000004</v>
      </c>
      <c r="C729" s="16">
        <f t="shared" si="10"/>
        <v>-7.0567189661734585E-4</v>
      </c>
    </row>
    <row r="730" spans="1:3">
      <c r="A730" s="128">
        <v>44783</v>
      </c>
      <c r="B730" s="129">
        <v>4210.24</v>
      </c>
      <c r="C730" s="16">
        <f t="shared" si="10"/>
        <v>2.1067154907856916E-2</v>
      </c>
    </row>
    <row r="731" spans="1:3">
      <c r="A731" s="128">
        <v>44782</v>
      </c>
      <c r="B731" s="129">
        <v>4122.47</v>
      </c>
      <c r="C731" s="16">
        <f t="shared" si="10"/>
        <v>-4.2577821983481121E-3</v>
      </c>
    </row>
    <row r="732" spans="1:3">
      <c r="A732" s="128">
        <v>44781</v>
      </c>
      <c r="B732" s="129">
        <v>4140.0600000000004</v>
      </c>
      <c r="C732" s="16">
        <f t="shared" si="10"/>
        <v>-1.2383454103545306E-3</v>
      </c>
    </row>
    <row r="733" spans="1:3">
      <c r="A733" s="128">
        <v>44778</v>
      </c>
      <c r="B733" s="129">
        <v>4145.1899999999996</v>
      </c>
      <c r="C733" s="16">
        <f t="shared" ref="C733:C796" si="11">+LN(B733/B734)</f>
        <v>-1.6270689959386672E-3</v>
      </c>
    </row>
    <row r="734" spans="1:3">
      <c r="A734" s="128">
        <v>44777</v>
      </c>
      <c r="B734" s="129">
        <v>4151.9399999999996</v>
      </c>
      <c r="C734" s="16">
        <f t="shared" si="11"/>
        <v>-7.7764713908326987E-4</v>
      </c>
    </row>
    <row r="735" spans="1:3">
      <c r="A735" s="128">
        <v>44776</v>
      </c>
      <c r="B735" s="129">
        <v>4155.17</v>
      </c>
      <c r="C735" s="16">
        <f t="shared" si="11"/>
        <v>1.5517460750035557E-2</v>
      </c>
    </row>
    <row r="736" spans="1:3">
      <c r="A736" s="128">
        <v>44775</v>
      </c>
      <c r="B736" s="129">
        <v>4091.19</v>
      </c>
      <c r="C736" s="16">
        <f t="shared" si="11"/>
        <v>-6.6847025099674136E-3</v>
      </c>
    </row>
    <row r="737" spans="1:3">
      <c r="A737" s="128">
        <v>44774</v>
      </c>
      <c r="B737" s="129">
        <v>4118.63</v>
      </c>
      <c r="C737" s="16">
        <f t="shared" si="11"/>
        <v>-2.8270386343186992E-3</v>
      </c>
    </row>
    <row r="738" spans="1:3">
      <c r="A738" s="128">
        <v>44771</v>
      </c>
      <c r="B738" s="129">
        <v>4130.29</v>
      </c>
      <c r="C738" s="16">
        <f t="shared" si="11"/>
        <v>1.4107749538291978E-2</v>
      </c>
    </row>
    <row r="739" spans="1:3">
      <c r="A739" s="128">
        <v>44770</v>
      </c>
      <c r="B739" s="129">
        <v>4072.43</v>
      </c>
      <c r="C739" s="16">
        <f t="shared" si="11"/>
        <v>1.2060363275690102E-2</v>
      </c>
    </row>
    <row r="740" spans="1:3">
      <c r="A740" s="128">
        <v>44769</v>
      </c>
      <c r="B740" s="129">
        <v>4023.61</v>
      </c>
      <c r="C740" s="16">
        <f t="shared" si="11"/>
        <v>2.5820034533563709E-2</v>
      </c>
    </row>
    <row r="741" spans="1:3">
      <c r="A741" s="128">
        <v>44768</v>
      </c>
      <c r="B741" s="129">
        <v>3921.05</v>
      </c>
      <c r="C741" s="16">
        <f t="shared" si="11"/>
        <v>-1.161033289574997E-2</v>
      </c>
    </row>
    <row r="742" spans="1:3">
      <c r="A742" s="128">
        <v>44767</v>
      </c>
      <c r="B742" s="129">
        <v>3966.84</v>
      </c>
      <c r="C742" s="16">
        <f t="shared" si="11"/>
        <v>1.3142512363463167E-3</v>
      </c>
    </row>
    <row r="743" spans="1:3">
      <c r="A743" s="128">
        <v>44764</v>
      </c>
      <c r="B743" s="129">
        <v>3961.63</v>
      </c>
      <c r="C743" s="16">
        <f t="shared" si="11"/>
        <v>-9.3762699234227094E-3</v>
      </c>
    </row>
    <row r="744" spans="1:3">
      <c r="A744" s="128">
        <v>44763</v>
      </c>
      <c r="B744" s="129">
        <v>3998.95</v>
      </c>
      <c r="C744" s="16">
        <f t="shared" si="11"/>
        <v>9.8130542384489011E-3</v>
      </c>
    </row>
    <row r="745" spans="1:3">
      <c r="A745" s="128">
        <v>44762</v>
      </c>
      <c r="B745" s="129">
        <v>3959.9</v>
      </c>
      <c r="C745" s="16">
        <f t="shared" si="11"/>
        <v>5.8785037183350592E-3</v>
      </c>
    </row>
    <row r="746" spans="1:3">
      <c r="A746" s="128">
        <v>44761</v>
      </c>
      <c r="B746" s="129">
        <v>3936.69</v>
      </c>
      <c r="C746" s="16">
        <f t="shared" si="11"/>
        <v>2.7253558019802913E-2</v>
      </c>
    </row>
    <row r="747" spans="1:3">
      <c r="A747" s="128">
        <v>44760</v>
      </c>
      <c r="B747" s="129">
        <v>3830.85</v>
      </c>
      <c r="C747" s="16">
        <f t="shared" si="11"/>
        <v>-8.398790728860633E-3</v>
      </c>
    </row>
    <row r="748" spans="1:3">
      <c r="A748" s="128">
        <v>44757</v>
      </c>
      <c r="B748" s="129">
        <v>3863.16</v>
      </c>
      <c r="C748" s="16">
        <f t="shared" si="11"/>
        <v>1.9019223492515371E-2</v>
      </c>
    </row>
    <row r="749" spans="1:3">
      <c r="A749" s="128">
        <v>44756</v>
      </c>
      <c r="B749" s="129">
        <v>3790.38</v>
      </c>
      <c r="C749" s="16">
        <f t="shared" si="11"/>
        <v>-3.0031001895847553E-3</v>
      </c>
    </row>
    <row r="750" spans="1:3">
      <c r="A750" s="128">
        <v>44755</v>
      </c>
      <c r="B750" s="129">
        <v>3801.78</v>
      </c>
      <c r="C750" s="16">
        <f t="shared" si="11"/>
        <v>-4.466859031662644E-3</v>
      </c>
    </row>
    <row r="751" spans="1:3">
      <c r="A751" s="128">
        <v>44754</v>
      </c>
      <c r="B751" s="129">
        <v>3818.8</v>
      </c>
      <c r="C751" s="16">
        <f t="shared" si="11"/>
        <v>-9.2868990190167582E-3</v>
      </c>
    </row>
    <row r="752" spans="1:3">
      <c r="A752" s="128">
        <v>44753</v>
      </c>
      <c r="B752" s="129">
        <v>3854.43</v>
      </c>
      <c r="C752" s="16">
        <f t="shared" si="11"/>
        <v>-1.159442997810581E-2</v>
      </c>
    </row>
    <row r="753" spans="1:3">
      <c r="A753" s="128">
        <v>44750</v>
      </c>
      <c r="B753" s="129">
        <v>3899.38</v>
      </c>
      <c r="C753" s="16">
        <f t="shared" si="11"/>
        <v>-8.3055631536842949E-4</v>
      </c>
    </row>
    <row r="754" spans="1:3">
      <c r="A754" s="128">
        <v>44749</v>
      </c>
      <c r="B754" s="129">
        <v>3902.62</v>
      </c>
      <c r="C754" s="16">
        <f t="shared" si="11"/>
        <v>1.4853713471199018E-2</v>
      </c>
    </row>
    <row r="755" spans="1:3">
      <c r="A755" s="128">
        <v>44748</v>
      </c>
      <c r="B755" s="129">
        <v>3845.08</v>
      </c>
      <c r="C755" s="16">
        <f t="shared" si="11"/>
        <v>3.5667473495814678E-3</v>
      </c>
    </row>
    <row r="756" spans="1:3">
      <c r="A756" s="128">
        <v>44747</v>
      </c>
      <c r="B756" s="129">
        <v>3831.39</v>
      </c>
      <c r="C756" s="16">
        <f t="shared" si="11"/>
        <v>1.5829235665797978E-3</v>
      </c>
    </row>
    <row r="757" spans="1:3">
      <c r="A757" s="128">
        <v>44743</v>
      </c>
      <c r="B757" s="129">
        <v>3825.33</v>
      </c>
      <c r="C757" s="16">
        <f t="shared" si="11"/>
        <v>1.0498459915641863E-2</v>
      </c>
    </row>
    <row r="758" spans="1:3">
      <c r="A758" s="128">
        <v>44742</v>
      </c>
      <c r="B758" s="129">
        <v>3785.38</v>
      </c>
      <c r="C758" s="16">
        <f t="shared" si="11"/>
        <v>-8.7978148306084494E-3</v>
      </c>
    </row>
    <row r="759" spans="1:3">
      <c r="A759" s="128">
        <v>44741</v>
      </c>
      <c r="B759" s="129">
        <v>3818.83</v>
      </c>
      <c r="C759" s="16">
        <f t="shared" si="11"/>
        <v>-7.1200650096186937E-4</v>
      </c>
    </row>
    <row r="760" spans="1:3">
      <c r="A760" s="128">
        <v>44740</v>
      </c>
      <c r="B760" s="129">
        <v>3821.55</v>
      </c>
      <c r="C760" s="16">
        <f t="shared" si="11"/>
        <v>-2.0348658383248716E-2</v>
      </c>
    </row>
    <row r="761" spans="1:3">
      <c r="A761" s="128">
        <v>44739</v>
      </c>
      <c r="B761" s="129">
        <v>3900.11</v>
      </c>
      <c r="C761" s="16">
        <f t="shared" si="11"/>
        <v>-2.9775299301252065E-3</v>
      </c>
    </row>
    <row r="762" spans="1:3">
      <c r="A762" s="128">
        <v>44736</v>
      </c>
      <c r="B762" s="129">
        <v>3911.74</v>
      </c>
      <c r="C762" s="16">
        <f t="shared" si="11"/>
        <v>3.0105537080807647E-2</v>
      </c>
    </row>
    <row r="763" spans="1:3">
      <c r="A763" s="128">
        <v>44735</v>
      </c>
      <c r="B763" s="129">
        <v>3795.73</v>
      </c>
      <c r="C763" s="16">
        <f t="shared" si="11"/>
        <v>9.4870490606574001E-3</v>
      </c>
    </row>
    <row r="764" spans="1:3">
      <c r="A764" s="128">
        <v>44734</v>
      </c>
      <c r="B764" s="129">
        <v>3759.89</v>
      </c>
      <c r="C764" s="16">
        <f t="shared" si="11"/>
        <v>-1.3023811491289687E-3</v>
      </c>
    </row>
    <row r="765" spans="1:3">
      <c r="A765" s="128">
        <v>44733</v>
      </c>
      <c r="B765" s="129">
        <v>3764.79</v>
      </c>
      <c r="C765" s="16">
        <f t="shared" si="11"/>
        <v>2.4182488501784571E-2</v>
      </c>
    </row>
    <row r="766" spans="1:3">
      <c r="A766" s="128">
        <v>44729</v>
      </c>
      <c r="B766" s="129">
        <v>3674.84</v>
      </c>
      <c r="C766" s="16">
        <f t="shared" si="11"/>
        <v>2.1984287507105164E-3</v>
      </c>
    </row>
    <row r="767" spans="1:3">
      <c r="A767" s="128">
        <v>44728</v>
      </c>
      <c r="B767" s="129">
        <v>3666.77</v>
      </c>
      <c r="C767" s="16">
        <f t="shared" si="11"/>
        <v>-3.3052215017083934E-2</v>
      </c>
    </row>
    <row r="768" spans="1:3">
      <c r="A768" s="128">
        <v>44727</v>
      </c>
      <c r="B768" s="129">
        <v>3789.99</v>
      </c>
      <c r="C768" s="16">
        <f t="shared" si="11"/>
        <v>1.4487056184644877E-2</v>
      </c>
    </row>
    <row r="769" spans="1:3">
      <c r="A769" s="128">
        <v>44726</v>
      </c>
      <c r="B769" s="129">
        <v>3735.48</v>
      </c>
      <c r="C769" s="16">
        <f t="shared" si="11"/>
        <v>-3.7808440639954524E-3</v>
      </c>
    </row>
    <row r="770" spans="1:3">
      <c r="A770" s="128">
        <v>44725</v>
      </c>
      <c r="B770" s="129">
        <v>3749.63</v>
      </c>
      <c r="C770" s="16">
        <f t="shared" si="11"/>
        <v>-3.9539873198958186E-2</v>
      </c>
    </row>
    <row r="771" spans="1:3">
      <c r="A771" s="128">
        <v>44722</v>
      </c>
      <c r="B771" s="129">
        <v>3900.86</v>
      </c>
      <c r="C771" s="16">
        <f t="shared" si="11"/>
        <v>-2.954242533536117E-2</v>
      </c>
    </row>
    <row r="772" spans="1:3">
      <c r="A772" s="128">
        <v>44721</v>
      </c>
      <c r="B772" s="129">
        <v>4017.82</v>
      </c>
      <c r="C772" s="16">
        <f t="shared" si="11"/>
        <v>-2.4086469933734811E-2</v>
      </c>
    </row>
    <row r="773" spans="1:3">
      <c r="A773" s="128">
        <v>44720</v>
      </c>
      <c r="B773" s="129">
        <v>4115.7700000000004</v>
      </c>
      <c r="C773" s="16">
        <f t="shared" si="11"/>
        <v>-1.0852585537420805E-2</v>
      </c>
    </row>
    <row r="774" spans="1:3">
      <c r="A774" s="128">
        <v>44719</v>
      </c>
      <c r="B774" s="129">
        <v>4160.68</v>
      </c>
      <c r="C774" s="16">
        <f t="shared" si="11"/>
        <v>9.4783319340661174E-3</v>
      </c>
    </row>
    <row r="775" spans="1:3">
      <c r="A775" s="128">
        <v>44718</v>
      </c>
      <c r="B775" s="129">
        <v>4121.43</v>
      </c>
      <c r="C775" s="16">
        <f t="shared" si="11"/>
        <v>3.1324562641237242E-3</v>
      </c>
    </row>
    <row r="776" spans="1:3">
      <c r="A776" s="128">
        <v>44715</v>
      </c>
      <c r="B776" s="129">
        <v>4108.54</v>
      </c>
      <c r="C776" s="16">
        <f t="shared" si="11"/>
        <v>-1.6482457202400495E-2</v>
      </c>
    </row>
    <row r="777" spans="1:3">
      <c r="A777" s="128">
        <v>44714</v>
      </c>
      <c r="B777" s="129">
        <v>4176.82</v>
      </c>
      <c r="C777" s="16">
        <f t="shared" si="11"/>
        <v>1.8263262738202751E-2</v>
      </c>
    </row>
    <row r="778" spans="1:3">
      <c r="A778" s="128">
        <v>44713</v>
      </c>
      <c r="B778" s="129">
        <v>4101.2299999999996</v>
      </c>
      <c r="C778" s="16">
        <f t="shared" si="11"/>
        <v>-7.5109239121430331E-3</v>
      </c>
    </row>
    <row r="779" spans="1:3">
      <c r="A779" s="128">
        <v>44712</v>
      </c>
      <c r="B779" s="129">
        <v>4132.1499999999996</v>
      </c>
      <c r="C779" s="16">
        <f t="shared" si="11"/>
        <v>-6.2940551963996914E-3</v>
      </c>
    </row>
    <row r="780" spans="1:3">
      <c r="A780" s="128">
        <v>44708</v>
      </c>
      <c r="B780" s="129">
        <v>4158.24</v>
      </c>
      <c r="C780" s="16">
        <f t="shared" si="11"/>
        <v>2.4441095491293145E-2</v>
      </c>
    </row>
    <row r="781" spans="1:3">
      <c r="A781" s="128">
        <v>44707</v>
      </c>
      <c r="B781" s="129">
        <v>4057.84</v>
      </c>
      <c r="C781" s="16">
        <f t="shared" si="11"/>
        <v>1.9688139439344957E-2</v>
      </c>
    </row>
    <row r="782" spans="1:3">
      <c r="A782" s="128">
        <v>44706</v>
      </c>
      <c r="B782" s="129">
        <v>3978.73</v>
      </c>
      <c r="C782" s="16">
        <f t="shared" si="11"/>
        <v>9.4063856025386056E-3</v>
      </c>
    </row>
    <row r="783" spans="1:3">
      <c r="A783" s="128">
        <v>44705</v>
      </c>
      <c r="B783" s="129">
        <v>3941.48</v>
      </c>
      <c r="C783" s="16">
        <f t="shared" si="11"/>
        <v>-8.1539459482493481E-3</v>
      </c>
    </row>
    <row r="784" spans="1:3">
      <c r="A784" s="128">
        <v>44704</v>
      </c>
      <c r="B784" s="129">
        <v>3973.75</v>
      </c>
      <c r="C784" s="16">
        <f t="shared" si="11"/>
        <v>1.8385022946529016E-2</v>
      </c>
    </row>
    <row r="785" spans="1:3">
      <c r="A785" s="128">
        <v>44701</v>
      </c>
      <c r="B785" s="129">
        <v>3901.36</v>
      </c>
      <c r="C785" s="16">
        <f t="shared" si="11"/>
        <v>1.4611357151915558E-4</v>
      </c>
    </row>
    <row r="786" spans="1:3">
      <c r="A786" s="128">
        <v>44700</v>
      </c>
      <c r="B786" s="129">
        <v>3900.79</v>
      </c>
      <c r="C786" s="16">
        <f t="shared" si="11"/>
        <v>-5.8508922136055116E-3</v>
      </c>
    </row>
    <row r="787" spans="1:3">
      <c r="A787" s="128">
        <v>44699</v>
      </c>
      <c r="B787" s="129">
        <v>3923.68</v>
      </c>
      <c r="C787" s="16">
        <f t="shared" si="11"/>
        <v>-4.1233767985439373E-2</v>
      </c>
    </row>
    <row r="788" spans="1:3">
      <c r="A788" s="128">
        <v>44698</v>
      </c>
      <c r="B788" s="129">
        <v>4088.85</v>
      </c>
      <c r="C788" s="16">
        <f t="shared" si="11"/>
        <v>1.9968898134440815E-2</v>
      </c>
    </row>
    <row r="789" spans="1:3">
      <c r="A789" s="128">
        <v>44697</v>
      </c>
      <c r="B789" s="129">
        <v>4008.01</v>
      </c>
      <c r="C789" s="16">
        <f t="shared" si="11"/>
        <v>-3.9542376502765091E-3</v>
      </c>
    </row>
    <row r="790" spans="1:3">
      <c r="A790" s="128">
        <v>44694</v>
      </c>
      <c r="B790" s="129">
        <v>4023.89</v>
      </c>
      <c r="C790" s="16">
        <f t="shared" si="11"/>
        <v>2.3589314531626496E-2</v>
      </c>
    </row>
    <row r="791" spans="1:3">
      <c r="A791" s="128">
        <v>44693</v>
      </c>
      <c r="B791" s="129">
        <v>3930.08</v>
      </c>
      <c r="C791" s="16">
        <f t="shared" si="11"/>
        <v>-1.2968422441889949E-3</v>
      </c>
    </row>
    <row r="792" spans="1:3">
      <c r="A792" s="128">
        <v>44692</v>
      </c>
      <c r="B792" s="129">
        <v>3935.18</v>
      </c>
      <c r="C792" s="16">
        <f t="shared" si="11"/>
        <v>-1.6600202520523653E-2</v>
      </c>
    </row>
    <row r="793" spans="1:3">
      <c r="A793" s="128">
        <v>44691</v>
      </c>
      <c r="B793" s="129">
        <v>4001.05</v>
      </c>
      <c r="C793" s="16">
        <f t="shared" si="11"/>
        <v>2.4548671098168664E-3</v>
      </c>
    </row>
    <row r="794" spans="1:3">
      <c r="A794" s="128">
        <v>44690</v>
      </c>
      <c r="B794" s="129">
        <v>3991.24</v>
      </c>
      <c r="C794" s="16">
        <f t="shared" si="11"/>
        <v>-3.2561554986877753E-2</v>
      </c>
    </row>
    <row r="795" spans="1:3">
      <c r="A795" s="128">
        <v>44687</v>
      </c>
      <c r="B795" s="129">
        <v>4123.34</v>
      </c>
      <c r="C795" s="16">
        <f t="shared" si="11"/>
        <v>-5.6903182606495763E-3</v>
      </c>
    </row>
    <row r="796" spans="1:3">
      <c r="A796" s="128">
        <v>44686</v>
      </c>
      <c r="B796" s="129">
        <v>4146.87</v>
      </c>
      <c r="C796" s="16">
        <f t="shared" si="11"/>
        <v>-3.6300723991250602E-2</v>
      </c>
    </row>
    <row r="797" spans="1:3">
      <c r="A797" s="128">
        <v>44685</v>
      </c>
      <c r="B797" s="129">
        <v>4300.17</v>
      </c>
      <c r="C797" s="16">
        <f t="shared" ref="C797:C860" si="12">+LN(B797/B798)</f>
        <v>2.9425235047606604E-2</v>
      </c>
    </row>
    <row r="798" spans="1:3">
      <c r="A798" s="128">
        <v>44684</v>
      </c>
      <c r="B798" s="129">
        <v>4175.4799999999996</v>
      </c>
      <c r="C798" s="16">
        <f t="shared" si="12"/>
        <v>4.8254415515728731E-3</v>
      </c>
    </row>
    <row r="799" spans="1:3">
      <c r="A799" s="128">
        <v>44683</v>
      </c>
      <c r="B799" s="129">
        <v>4155.38</v>
      </c>
      <c r="C799" s="16">
        <f t="shared" si="12"/>
        <v>5.6592700373755203E-3</v>
      </c>
    </row>
    <row r="800" spans="1:3">
      <c r="A800" s="128">
        <v>44680</v>
      </c>
      <c r="B800" s="129">
        <v>4131.93</v>
      </c>
      <c r="C800" s="16">
        <f t="shared" si="12"/>
        <v>-3.6959202326858717E-2</v>
      </c>
    </row>
    <row r="801" spans="1:3">
      <c r="A801" s="128">
        <v>44679</v>
      </c>
      <c r="B801" s="129">
        <v>4287.5</v>
      </c>
      <c r="C801" s="16">
        <f t="shared" si="12"/>
        <v>2.444564600458133E-2</v>
      </c>
    </row>
    <row r="802" spans="1:3">
      <c r="A802" s="128">
        <v>44678</v>
      </c>
      <c r="B802" s="129">
        <v>4183.96</v>
      </c>
      <c r="C802" s="16">
        <f t="shared" si="12"/>
        <v>2.0959051404105173E-3</v>
      </c>
    </row>
    <row r="803" spans="1:3">
      <c r="A803" s="128">
        <v>44677</v>
      </c>
      <c r="B803" s="129">
        <v>4175.2</v>
      </c>
      <c r="C803" s="16">
        <f t="shared" si="12"/>
        <v>-2.8550028430273121E-2</v>
      </c>
    </row>
    <row r="804" spans="1:3">
      <c r="A804" s="128">
        <v>44676</v>
      </c>
      <c r="B804" s="129">
        <v>4296.12</v>
      </c>
      <c r="C804" s="16">
        <f t="shared" si="12"/>
        <v>5.6816875728607956E-3</v>
      </c>
    </row>
    <row r="805" spans="1:3">
      <c r="A805" s="128">
        <v>44673</v>
      </c>
      <c r="B805" s="129">
        <v>4271.78</v>
      </c>
      <c r="C805" s="16">
        <f t="shared" si="12"/>
        <v>-2.813199052103028E-2</v>
      </c>
    </row>
    <row r="806" spans="1:3">
      <c r="A806" s="128">
        <v>44672</v>
      </c>
      <c r="B806" s="129">
        <v>4393.66</v>
      </c>
      <c r="C806" s="16">
        <f t="shared" si="12"/>
        <v>-1.4862847316476122E-2</v>
      </c>
    </row>
    <row r="807" spans="1:3">
      <c r="A807" s="128">
        <v>44671</v>
      </c>
      <c r="B807" s="129">
        <v>4459.45</v>
      </c>
      <c r="C807" s="16">
        <f t="shared" si="12"/>
        <v>-6.1871895769334236E-4</v>
      </c>
    </row>
    <row r="808" spans="1:3">
      <c r="A808" s="128">
        <v>44670</v>
      </c>
      <c r="B808" s="129">
        <v>4462.21</v>
      </c>
      <c r="C808" s="16">
        <f t="shared" si="12"/>
        <v>1.5930040161497565E-2</v>
      </c>
    </row>
    <row r="809" spans="1:3">
      <c r="A809" s="128">
        <v>44669</v>
      </c>
      <c r="B809" s="129">
        <v>4391.6899999999996</v>
      </c>
      <c r="C809" s="16">
        <f t="shared" si="12"/>
        <v>-2.0491150171664794E-4</v>
      </c>
    </row>
    <row r="810" spans="1:3">
      <c r="A810" s="128">
        <v>44665</v>
      </c>
      <c r="B810" s="129">
        <v>4392.59</v>
      </c>
      <c r="C810" s="16">
        <f t="shared" si="12"/>
        <v>-1.2218479951525796E-2</v>
      </c>
    </row>
    <row r="811" spans="1:3">
      <c r="A811" s="128">
        <v>44664</v>
      </c>
      <c r="B811" s="129">
        <v>4446.59</v>
      </c>
      <c r="C811" s="16">
        <f t="shared" si="12"/>
        <v>1.1112682823133003E-2</v>
      </c>
    </row>
    <row r="812" spans="1:3">
      <c r="A812" s="128">
        <v>44663</v>
      </c>
      <c r="B812" s="129">
        <v>4397.45</v>
      </c>
      <c r="C812" s="16">
        <f t="shared" si="12"/>
        <v>-3.4233936348681705E-3</v>
      </c>
    </row>
    <row r="813" spans="1:3">
      <c r="A813" s="128">
        <v>44662</v>
      </c>
      <c r="B813" s="129">
        <v>4412.53</v>
      </c>
      <c r="C813" s="16">
        <f t="shared" si="12"/>
        <v>-1.7021333762949849E-2</v>
      </c>
    </row>
    <row r="814" spans="1:3">
      <c r="A814" s="128">
        <v>44659</v>
      </c>
      <c r="B814" s="129">
        <v>4488.28</v>
      </c>
      <c r="C814" s="16">
        <f t="shared" si="12"/>
        <v>-2.6545074879774648E-3</v>
      </c>
    </row>
    <row r="815" spans="1:3">
      <c r="A815" s="128">
        <v>44658</v>
      </c>
      <c r="B815" s="129">
        <v>4500.21</v>
      </c>
      <c r="C815" s="16">
        <f t="shared" si="12"/>
        <v>4.2443524395117957E-3</v>
      </c>
    </row>
    <row r="816" spans="1:3">
      <c r="A816" s="128">
        <v>44657</v>
      </c>
      <c r="B816" s="129">
        <v>4481.1499999999996</v>
      </c>
      <c r="C816" s="16">
        <f t="shared" si="12"/>
        <v>-9.7643862227005471E-3</v>
      </c>
    </row>
    <row r="817" spans="1:3">
      <c r="A817" s="128">
        <v>44656</v>
      </c>
      <c r="B817" s="129">
        <v>4525.12</v>
      </c>
      <c r="C817" s="16">
        <f t="shared" si="12"/>
        <v>-1.2631155137050305E-2</v>
      </c>
    </row>
    <row r="818" spans="1:3">
      <c r="A818" s="128">
        <v>44655</v>
      </c>
      <c r="B818" s="129">
        <v>4582.6400000000003</v>
      </c>
      <c r="C818" s="16">
        <f t="shared" si="12"/>
        <v>8.0583226226329796E-3</v>
      </c>
    </row>
    <row r="819" spans="1:3">
      <c r="A819" s="128">
        <v>44652</v>
      </c>
      <c r="B819" s="129">
        <v>4545.8599999999997</v>
      </c>
      <c r="C819" s="16">
        <f t="shared" si="12"/>
        <v>3.4044855260572872E-3</v>
      </c>
    </row>
    <row r="820" spans="1:3">
      <c r="A820" s="128">
        <v>44651</v>
      </c>
      <c r="B820" s="129">
        <v>4530.41</v>
      </c>
      <c r="C820" s="16">
        <f t="shared" si="12"/>
        <v>-1.577632727939729E-2</v>
      </c>
    </row>
    <row r="821" spans="1:3">
      <c r="A821" s="128">
        <v>44650</v>
      </c>
      <c r="B821" s="129">
        <v>4602.45</v>
      </c>
      <c r="C821" s="16">
        <f t="shared" si="12"/>
        <v>-6.313610350948985E-3</v>
      </c>
    </row>
    <row r="822" spans="1:3">
      <c r="A822" s="128">
        <v>44649</v>
      </c>
      <c r="B822" s="129">
        <v>4631.6000000000004</v>
      </c>
      <c r="C822" s="16">
        <f t="shared" si="12"/>
        <v>1.2182027285255538E-2</v>
      </c>
    </row>
    <row r="823" spans="1:3">
      <c r="A823" s="128">
        <v>44648</v>
      </c>
      <c r="B823" s="129">
        <v>4575.5200000000004</v>
      </c>
      <c r="C823" s="16">
        <f t="shared" si="12"/>
        <v>7.1195596488213336E-3</v>
      </c>
    </row>
    <row r="824" spans="1:3">
      <c r="A824" s="128">
        <v>44645</v>
      </c>
      <c r="B824" s="129">
        <v>4543.0600000000004</v>
      </c>
      <c r="C824" s="16">
        <f t="shared" si="12"/>
        <v>5.0534023741785035E-3</v>
      </c>
    </row>
    <row r="825" spans="1:3">
      <c r="A825" s="128">
        <v>44644</v>
      </c>
      <c r="B825" s="129">
        <v>4520.16</v>
      </c>
      <c r="C825" s="16">
        <f t="shared" si="12"/>
        <v>1.4242030309045384E-2</v>
      </c>
    </row>
    <row r="826" spans="1:3">
      <c r="A826" s="128">
        <v>44643</v>
      </c>
      <c r="B826" s="129">
        <v>4456.24</v>
      </c>
      <c r="C826" s="16">
        <f t="shared" si="12"/>
        <v>-1.2348713151043481E-2</v>
      </c>
    </row>
    <row r="827" spans="1:3">
      <c r="A827" s="128">
        <v>44642</v>
      </c>
      <c r="B827" s="129">
        <v>4511.6099999999997</v>
      </c>
      <c r="C827" s="16">
        <f t="shared" si="12"/>
        <v>1.1240769260246017E-2</v>
      </c>
    </row>
    <row r="828" spans="1:3">
      <c r="A828" s="128">
        <v>44641</v>
      </c>
      <c r="B828" s="129">
        <v>4461.18</v>
      </c>
      <c r="C828" s="16">
        <f t="shared" si="12"/>
        <v>-4.3476799985616853E-4</v>
      </c>
    </row>
    <row r="829" spans="1:3">
      <c r="A829" s="128">
        <v>44638</v>
      </c>
      <c r="B829" s="129">
        <v>4463.12</v>
      </c>
      <c r="C829" s="16">
        <f t="shared" si="12"/>
        <v>1.1594770446318643E-2</v>
      </c>
    </row>
    <row r="830" spans="1:3">
      <c r="A830" s="128">
        <v>44637</v>
      </c>
      <c r="B830" s="129">
        <v>4411.67</v>
      </c>
      <c r="C830" s="16">
        <f t="shared" si="12"/>
        <v>1.2272191404503483E-2</v>
      </c>
    </row>
    <row r="831" spans="1:3">
      <c r="A831" s="128">
        <v>44636</v>
      </c>
      <c r="B831" s="129">
        <v>4357.8599999999997</v>
      </c>
      <c r="C831" s="16">
        <f t="shared" si="12"/>
        <v>2.2136998842954763E-2</v>
      </c>
    </row>
    <row r="832" spans="1:3">
      <c r="A832" s="128">
        <v>44635</v>
      </c>
      <c r="B832" s="129">
        <v>4262.45</v>
      </c>
      <c r="C832" s="16">
        <f t="shared" si="12"/>
        <v>2.1182551140656723E-2</v>
      </c>
    </row>
    <row r="833" spans="1:3">
      <c r="A833" s="128">
        <v>44634</v>
      </c>
      <c r="B833" s="129">
        <v>4173.1099999999997</v>
      </c>
      <c r="C833" s="16">
        <f t="shared" si="12"/>
        <v>-7.4486283971046856E-3</v>
      </c>
    </row>
    <row r="834" spans="1:3">
      <c r="A834" s="128">
        <v>44631</v>
      </c>
      <c r="B834" s="129">
        <v>4204.3100000000004</v>
      </c>
      <c r="C834" s="16">
        <f t="shared" si="12"/>
        <v>-1.3046288284512193E-2</v>
      </c>
    </row>
    <row r="835" spans="1:3">
      <c r="A835" s="128">
        <v>44630</v>
      </c>
      <c r="B835" s="129">
        <v>4259.5200000000004</v>
      </c>
      <c r="C835" s="16">
        <f t="shared" si="12"/>
        <v>-4.3010818993905854E-3</v>
      </c>
    </row>
    <row r="836" spans="1:3">
      <c r="A836" s="128">
        <v>44629</v>
      </c>
      <c r="B836" s="129">
        <v>4277.88</v>
      </c>
      <c r="C836" s="16">
        <f t="shared" si="12"/>
        <v>2.5373672345635229E-2</v>
      </c>
    </row>
    <row r="837" spans="1:3">
      <c r="A837" s="128">
        <v>44628</v>
      </c>
      <c r="B837" s="129">
        <v>4170.7</v>
      </c>
      <c r="C837" s="16">
        <f t="shared" si="12"/>
        <v>-7.2601279980952522E-3</v>
      </c>
    </row>
    <row r="838" spans="1:3">
      <c r="A838" s="128">
        <v>44627</v>
      </c>
      <c r="B838" s="129">
        <v>4201.09</v>
      </c>
      <c r="C838" s="16">
        <f t="shared" si="12"/>
        <v>-2.9962522550535008E-2</v>
      </c>
    </row>
    <row r="839" spans="1:3">
      <c r="A839" s="128">
        <v>44624</v>
      </c>
      <c r="B839" s="129">
        <v>4328.87</v>
      </c>
      <c r="C839" s="16">
        <f t="shared" si="12"/>
        <v>-7.9656579014163158E-3</v>
      </c>
    </row>
    <row r="840" spans="1:3">
      <c r="A840" s="128">
        <v>44623</v>
      </c>
      <c r="B840" s="129">
        <v>4363.49</v>
      </c>
      <c r="C840" s="16">
        <f t="shared" si="12"/>
        <v>-5.2685655519010824E-3</v>
      </c>
    </row>
    <row r="841" spans="1:3">
      <c r="A841" s="128">
        <v>44622</v>
      </c>
      <c r="B841" s="129">
        <v>4386.54</v>
      </c>
      <c r="C841" s="16">
        <f t="shared" si="12"/>
        <v>1.8470983448989332E-2</v>
      </c>
    </row>
    <row r="842" spans="1:3">
      <c r="A842" s="128">
        <v>44621</v>
      </c>
      <c r="B842" s="129">
        <v>4306.26</v>
      </c>
      <c r="C842" s="16">
        <f t="shared" si="12"/>
        <v>-1.5594426756135317E-2</v>
      </c>
    </row>
    <row r="843" spans="1:3">
      <c r="A843" s="128">
        <v>44620</v>
      </c>
      <c r="B843" s="129">
        <v>4373.9399999999996</v>
      </c>
      <c r="C843" s="16">
        <f t="shared" si="12"/>
        <v>-2.445600339325641E-3</v>
      </c>
    </row>
    <row r="844" spans="1:3">
      <c r="A844" s="128">
        <v>44617</v>
      </c>
      <c r="B844" s="129">
        <v>4384.6499999999996</v>
      </c>
      <c r="C844" s="16">
        <f t="shared" si="12"/>
        <v>2.2126148364756827E-2</v>
      </c>
    </row>
    <row r="845" spans="1:3">
      <c r="A845" s="128">
        <v>44616</v>
      </c>
      <c r="B845" s="129">
        <v>4288.7</v>
      </c>
      <c r="C845" s="16">
        <f t="shared" si="12"/>
        <v>1.4846059711535551E-2</v>
      </c>
    </row>
    <row r="846" spans="1:3">
      <c r="A846" s="128">
        <v>44615</v>
      </c>
      <c r="B846" s="129">
        <v>4225.5</v>
      </c>
      <c r="C846" s="16">
        <f t="shared" si="12"/>
        <v>-1.858379019433392E-2</v>
      </c>
    </row>
    <row r="847" spans="1:3">
      <c r="A847" s="128">
        <v>44614</v>
      </c>
      <c r="B847" s="129">
        <v>4304.76</v>
      </c>
      <c r="C847" s="16">
        <f t="shared" si="12"/>
        <v>-1.0194654042815754E-2</v>
      </c>
    </row>
    <row r="848" spans="1:3">
      <c r="A848" s="128">
        <v>44610</v>
      </c>
      <c r="B848" s="129">
        <v>4348.87</v>
      </c>
      <c r="C848" s="16">
        <f t="shared" si="12"/>
        <v>-7.192042117620436E-3</v>
      </c>
    </row>
    <row r="849" spans="1:3">
      <c r="A849" s="128">
        <v>44609</v>
      </c>
      <c r="B849" s="129">
        <v>4380.26</v>
      </c>
      <c r="C849" s="16">
        <f t="shared" si="12"/>
        <v>-2.1400503004023481E-2</v>
      </c>
    </row>
    <row r="850" spans="1:3">
      <c r="A850" s="128">
        <v>44608</v>
      </c>
      <c r="B850" s="129">
        <v>4475.01</v>
      </c>
      <c r="C850" s="16">
        <f t="shared" si="12"/>
        <v>8.8083277921570239E-4</v>
      </c>
    </row>
    <row r="851" spans="1:3">
      <c r="A851" s="128">
        <v>44607</v>
      </c>
      <c r="B851" s="129">
        <v>4471.07</v>
      </c>
      <c r="C851" s="16">
        <f t="shared" si="12"/>
        <v>1.5643739212372925E-2</v>
      </c>
    </row>
    <row r="852" spans="1:3">
      <c r="A852" s="128">
        <v>44606</v>
      </c>
      <c r="B852" s="129">
        <v>4401.67</v>
      </c>
      <c r="C852" s="16">
        <f t="shared" si="12"/>
        <v>-3.8479420653191741E-3</v>
      </c>
    </row>
    <row r="853" spans="1:3">
      <c r="A853" s="128">
        <v>44603</v>
      </c>
      <c r="B853" s="129">
        <v>4418.6400000000003</v>
      </c>
      <c r="C853" s="16">
        <f t="shared" si="12"/>
        <v>-1.9151696234065794E-2</v>
      </c>
    </row>
    <row r="854" spans="1:3">
      <c r="A854" s="128">
        <v>44602</v>
      </c>
      <c r="B854" s="129">
        <v>4504.08</v>
      </c>
      <c r="C854" s="16">
        <f t="shared" si="12"/>
        <v>-1.8281803510329601E-2</v>
      </c>
    </row>
    <row r="855" spans="1:3">
      <c r="A855" s="128">
        <v>44601</v>
      </c>
      <c r="B855" s="129">
        <v>4587.18</v>
      </c>
      <c r="C855" s="16">
        <f t="shared" si="12"/>
        <v>1.4412812398356309E-2</v>
      </c>
    </row>
    <row r="856" spans="1:3">
      <c r="A856" s="128">
        <v>44600</v>
      </c>
      <c r="B856" s="129">
        <v>4521.54</v>
      </c>
      <c r="C856" s="16">
        <f t="shared" si="12"/>
        <v>8.3661309627788387E-3</v>
      </c>
    </row>
    <row r="857" spans="1:3">
      <c r="A857" s="128">
        <v>44599</v>
      </c>
      <c r="B857" s="129">
        <v>4483.87</v>
      </c>
      <c r="C857" s="16">
        <f t="shared" si="12"/>
        <v>-3.7086548006097621E-3</v>
      </c>
    </row>
    <row r="858" spans="1:3">
      <c r="A858" s="128">
        <v>44596</v>
      </c>
      <c r="B858" s="129">
        <v>4500.53</v>
      </c>
      <c r="C858" s="16">
        <f t="shared" si="12"/>
        <v>5.1437130908578545E-3</v>
      </c>
    </row>
    <row r="859" spans="1:3">
      <c r="A859" s="128">
        <v>44595</v>
      </c>
      <c r="B859" s="129">
        <v>4477.4399999999996</v>
      </c>
      <c r="C859" s="16">
        <f t="shared" si="12"/>
        <v>-2.4693484168175839E-2</v>
      </c>
    </row>
    <row r="860" spans="1:3">
      <c r="A860" s="128">
        <v>44594</v>
      </c>
      <c r="B860" s="129">
        <v>4589.38</v>
      </c>
      <c r="C860" s="16">
        <f t="shared" si="12"/>
        <v>9.3784345745179347E-3</v>
      </c>
    </row>
    <row r="861" spans="1:3">
      <c r="A861" s="128">
        <v>44593</v>
      </c>
      <c r="B861" s="129">
        <v>4546.54</v>
      </c>
      <c r="C861" s="16">
        <f t="shared" ref="C861:C924" si="13">+LN(B861/B862)</f>
        <v>6.8395085033043351E-3</v>
      </c>
    </row>
    <row r="862" spans="1:3">
      <c r="A862" s="128">
        <v>44592</v>
      </c>
      <c r="B862" s="129">
        <v>4515.55</v>
      </c>
      <c r="C862" s="16">
        <f t="shared" si="13"/>
        <v>1.8709891511396817E-2</v>
      </c>
    </row>
    <row r="863" spans="1:3">
      <c r="A863" s="128">
        <v>44589</v>
      </c>
      <c r="B863" s="129">
        <v>4431.8500000000004</v>
      </c>
      <c r="C863" s="16">
        <f t="shared" si="13"/>
        <v>2.4055891707799003E-2</v>
      </c>
    </row>
    <row r="864" spans="1:3">
      <c r="A864" s="128">
        <v>44588</v>
      </c>
      <c r="B864" s="129">
        <v>4326.51</v>
      </c>
      <c r="C864" s="16">
        <f t="shared" si="13"/>
        <v>-5.3985406179990411E-3</v>
      </c>
    </row>
    <row r="865" spans="1:3">
      <c r="A865" s="128">
        <v>44587</v>
      </c>
      <c r="B865" s="129">
        <v>4349.93</v>
      </c>
      <c r="C865" s="16">
        <f t="shared" si="13"/>
        <v>-1.4977525030699156E-3</v>
      </c>
    </row>
    <row r="866" spans="1:3">
      <c r="A866" s="128">
        <v>44586</v>
      </c>
      <c r="B866" s="129">
        <v>4356.45</v>
      </c>
      <c r="C866" s="16">
        <f t="shared" si="13"/>
        <v>-1.2246661962160472E-2</v>
      </c>
    </row>
    <row r="867" spans="1:3">
      <c r="A867" s="128">
        <v>44585</v>
      </c>
      <c r="B867" s="129">
        <v>4410.13</v>
      </c>
      <c r="C867" s="16">
        <f t="shared" si="13"/>
        <v>2.7679180076168289E-3</v>
      </c>
    </row>
    <row r="868" spans="1:3">
      <c r="A868" s="128">
        <v>44582</v>
      </c>
      <c r="B868" s="129">
        <v>4397.9399999999996</v>
      </c>
      <c r="C868" s="16">
        <f t="shared" si="13"/>
        <v>-1.9095986358635349E-2</v>
      </c>
    </row>
    <row r="869" spans="1:3">
      <c r="A869" s="128">
        <v>44581</v>
      </c>
      <c r="B869" s="129">
        <v>4482.7299999999996</v>
      </c>
      <c r="C869" s="16">
        <f t="shared" si="13"/>
        <v>-1.1098789654240207E-2</v>
      </c>
    </row>
    <row r="870" spans="1:3">
      <c r="A870" s="128">
        <v>44580</v>
      </c>
      <c r="B870" s="129">
        <v>4532.76</v>
      </c>
      <c r="C870" s="16">
        <f t="shared" si="13"/>
        <v>-9.7367691046557382E-3</v>
      </c>
    </row>
    <row r="871" spans="1:3">
      <c r="A871" s="128">
        <v>44579</v>
      </c>
      <c r="B871" s="129">
        <v>4577.1099999999997</v>
      </c>
      <c r="C871" s="16">
        <f t="shared" si="13"/>
        <v>-1.8559054584436702E-2</v>
      </c>
    </row>
    <row r="872" spans="1:3">
      <c r="A872" s="128">
        <v>44575</v>
      </c>
      <c r="B872" s="129">
        <v>4662.8500000000004</v>
      </c>
      <c r="C872" s="16">
        <f t="shared" si="13"/>
        <v>8.1957721271400563E-4</v>
      </c>
    </row>
    <row r="873" spans="1:3">
      <c r="A873" s="128">
        <v>44574</v>
      </c>
      <c r="B873" s="129">
        <v>4659.03</v>
      </c>
      <c r="C873" s="16">
        <f t="shared" si="13"/>
        <v>-1.4345962458906215E-2</v>
      </c>
    </row>
    <row r="874" spans="1:3">
      <c r="A874" s="128">
        <v>44573</v>
      </c>
      <c r="B874" s="129">
        <v>4726.3500000000004</v>
      </c>
      <c r="C874" s="16">
        <f t="shared" si="13"/>
        <v>2.8137340560308905E-3</v>
      </c>
    </row>
    <row r="875" spans="1:3">
      <c r="A875" s="128">
        <v>44572</v>
      </c>
      <c r="B875" s="129">
        <v>4713.07</v>
      </c>
      <c r="C875" s="16">
        <f t="shared" si="13"/>
        <v>9.118332112991406E-3</v>
      </c>
    </row>
    <row r="876" spans="1:3">
      <c r="A876" s="128">
        <v>44571</v>
      </c>
      <c r="B876" s="129">
        <v>4670.29</v>
      </c>
      <c r="C876" s="16">
        <f t="shared" si="13"/>
        <v>-1.4421248375173315E-3</v>
      </c>
    </row>
    <row r="877" spans="1:3">
      <c r="A877" s="128">
        <v>44568</v>
      </c>
      <c r="B877" s="129">
        <v>4677.03</v>
      </c>
      <c r="C877" s="16">
        <f t="shared" si="13"/>
        <v>-4.0584367372055773E-3</v>
      </c>
    </row>
    <row r="878" spans="1:3">
      <c r="A878" s="128">
        <v>44567</v>
      </c>
      <c r="B878" s="129">
        <v>4696.05</v>
      </c>
      <c r="C878" s="16">
        <f t="shared" si="13"/>
        <v>-9.6417552908581125E-4</v>
      </c>
    </row>
    <row r="879" spans="1:3">
      <c r="A879" s="128">
        <v>44566</v>
      </c>
      <c r="B879" s="129">
        <v>4700.58</v>
      </c>
      <c r="C879" s="16">
        <f t="shared" si="13"/>
        <v>-1.9583272775802296E-2</v>
      </c>
    </row>
    <row r="880" spans="1:3">
      <c r="A880" s="128">
        <v>44565</v>
      </c>
      <c r="B880" s="129">
        <v>4793.54</v>
      </c>
      <c r="C880" s="16">
        <f t="shared" si="13"/>
        <v>-6.2981618540545298E-4</v>
      </c>
    </row>
    <row r="881" spans="1:3">
      <c r="A881" s="128">
        <v>44564</v>
      </c>
      <c r="B881" s="129">
        <v>4796.5600000000004</v>
      </c>
      <c r="C881" s="16">
        <f t="shared" si="13"/>
        <v>6.3538488355527438E-3</v>
      </c>
    </row>
    <row r="882" spans="1:3">
      <c r="A882" s="128">
        <v>44561</v>
      </c>
      <c r="B882" s="129">
        <v>4766.18</v>
      </c>
      <c r="C882" s="16">
        <f t="shared" si="13"/>
        <v>-2.6296753415458013E-3</v>
      </c>
    </row>
    <row r="883" spans="1:3">
      <c r="A883" s="128">
        <v>44560</v>
      </c>
      <c r="B883" s="129">
        <v>4778.7299999999996</v>
      </c>
      <c r="C883" s="16">
        <f t="shared" si="13"/>
        <v>-2.9942175300769428E-3</v>
      </c>
    </row>
    <row r="884" spans="1:3">
      <c r="A884" s="128">
        <v>44559</v>
      </c>
      <c r="B884" s="129">
        <v>4793.0600000000004</v>
      </c>
      <c r="C884" s="16">
        <f t="shared" si="13"/>
        <v>1.4009215802245781E-3</v>
      </c>
    </row>
    <row r="885" spans="1:3">
      <c r="A885" s="128">
        <v>44558</v>
      </c>
      <c r="B885" s="129">
        <v>4786.3500000000004</v>
      </c>
      <c r="C885" s="16">
        <f t="shared" si="13"/>
        <v>-1.0106980314378653E-3</v>
      </c>
    </row>
    <row r="886" spans="1:3">
      <c r="A886" s="128">
        <v>44557</v>
      </c>
      <c r="B886" s="129">
        <v>4791.1899999999996</v>
      </c>
      <c r="C886" s="16">
        <f t="shared" si="13"/>
        <v>1.3744072068897223E-2</v>
      </c>
    </row>
    <row r="887" spans="1:3">
      <c r="A887" s="128">
        <v>44553</v>
      </c>
      <c r="B887" s="129">
        <v>4725.79</v>
      </c>
      <c r="C887" s="16">
        <f t="shared" si="13"/>
        <v>6.2044168953242747E-3</v>
      </c>
    </row>
    <row r="888" spans="1:3">
      <c r="A888" s="128">
        <v>44552</v>
      </c>
      <c r="B888" s="129">
        <v>4696.5600000000004</v>
      </c>
      <c r="C888" s="16">
        <f t="shared" si="13"/>
        <v>1.0128711352276767E-2</v>
      </c>
    </row>
    <row r="889" spans="1:3">
      <c r="A889" s="128">
        <v>44551</v>
      </c>
      <c r="B889" s="129">
        <v>4649.2299999999996</v>
      </c>
      <c r="C889" s="16">
        <f t="shared" si="13"/>
        <v>1.7621763861808751E-2</v>
      </c>
    </row>
    <row r="890" spans="1:3">
      <c r="A890" s="128">
        <v>44550</v>
      </c>
      <c r="B890" s="129">
        <v>4568.0200000000004</v>
      </c>
      <c r="C890" s="16">
        <f t="shared" si="13"/>
        <v>-1.1453373010201799E-2</v>
      </c>
    </row>
    <row r="891" spans="1:3">
      <c r="A891" s="128">
        <v>44547</v>
      </c>
      <c r="B891" s="129">
        <v>4620.6400000000003</v>
      </c>
      <c r="C891" s="16">
        <f t="shared" si="13"/>
        <v>-1.0341010906645293E-2</v>
      </c>
    </row>
    <row r="892" spans="1:3">
      <c r="A892" s="128">
        <v>44546</v>
      </c>
      <c r="B892" s="129">
        <v>4668.67</v>
      </c>
      <c r="C892" s="16">
        <f t="shared" si="13"/>
        <v>-8.7818258427533567E-3</v>
      </c>
    </row>
    <row r="893" spans="1:3">
      <c r="A893" s="128">
        <v>44545</v>
      </c>
      <c r="B893" s="129">
        <v>4709.8500000000004</v>
      </c>
      <c r="C893" s="16">
        <f t="shared" si="13"/>
        <v>1.6216212899904034E-2</v>
      </c>
    </row>
    <row r="894" spans="1:3">
      <c r="A894" s="128">
        <v>44544</v>
      </c>
      <c r="B894" s="129">
        <v>4634.09</v>
      </c>
      <c r="C894" s="16">
        <f t="shared" si="13"/>
        <v>-7.4986431218743987E-3</v>
      </c>
    </row>
    <row r="895" spans="1:3">
      <c r="A895" s="128">
        <v>44543</v>
      </c>
      <c r="B895" s="129">
        <v>4668.97</v>
      </c>
      <c r="C895" s="16">
        <f t="shared" si="13"/>
        <v>-9.1782002130428933E-3</v>
      </c>
    </row>
    <row r="896" spans="1:3">
      <c r="A896" s="128">
        <v>44540</v>
      </c>
      <c r="B896" s="129">
        <v>4712.0200000000004</v>
      </c>
      <c r="C896" s="16">
        <f t="shared" si="13"/>
        <v>9.5038068188789387E-3</v>
      </c>
    </row>
    <row r="897" spans="1:3">
      <c r="A897" s="128">
        <v>44539</v>
      </c>
      <c r="B897" s="129">
        <v>4667.45</v>
      </c>
      <c r="C897" s="16">
        <f t="shared" si="13"/>
        <v>-7.2070383872084483E-3</v>
      </c>
    </row>
    <row r="898" spans="1:3">
      <c r="A898" s="128">
        <v>44538</v>
      </c>
      <c r="B898" s="129">
        <v>4701.21</v>
      </c>
      <c r="C898" s="16">
        <f t="shared" si="13"/>
        <v>3.0805438956169962E-3</v>
      </c>
    </row>
    <row r="899" spans="1:3">
      <c r="A899" s="128">
        <v>44537</v>
      </c>
      <c r="B899" s="129">
        <v>4686.75</v>
      </c>
      <c r="C899" s="16">
        <f t="shared" si="13"/>
        <v>2.0495586171745628E-2</v>
      </c>
    </row>
    <row r="900" spans="1:3">
      <c r="A900" s="128">
        <v>44536</v>
      </c>
      <c r="B900" s="129">
        <v>4591.67</v>
      </c>
      <c r="C900" s="16">
        <f t="shared" si="13"/>
        <v>1.1662655055923081E-2</v>
      </c>
    </row>
    <row r="901" spans="1:3">
      <c r="A901" s="128">
        <v>44533</v>
      </c>
      <c r="B901" s="129">
        <v>4538.43</v>
      </c>
      <c r="C901" s="16">
        <f t="shared" si="13"/>
        <v>-8.4844725376341974E-3</v>
      </c>
    </row>
    <row r="902" spans="1:3">
      <c r="A902" s="128">
        <v>44532</v>
      </c>
      <c r="B902" s="129">
        <v>4577.1000000000004</v>
      </c>
      <c r="C902" s="16">
        <f t="shared" si="13"/>
        <v>1.4094625715697029E-2</v>
      </c>
    </row>
    <row r="903" spans="1:3">
      <c r="A903" s="128">
        <v>44531</v>
      </c>
      <c r="B903" s="129">
        <v>4513.04</v>
      </c>
      <c r="C903" s="16">
        <f t="shared" si="13"/>
        <v>-1.1885550113429818E-2</v>
      </c>
    </row>
    <row r="904" spans="1:3">
      <c r="A904" s="128">
        <v>44530</v>
      </c>
      <c r="B904" s="129">
        <v>4567</v>
      </c>
      <c r="C904" s="16">
        <f t="shared" si="13"/>
        <v>-1.9143376992336782E-2</v>
      </c>
    </row>
    <row r="905" spans="1:3">
      <c r="A905" s="128">
        <v>44529</v>
      </c>
      <c r="B905" s="129">
        <v>4655.2700000000004</v>
      </c>
      <c r="C905" s="16">
        <f t="shared" si="13"/>
        <v>1.3113857392683798E-2</v>
      </c>
    </row>
    <row r="906" spans="1:3">
      <c r="A906" s="128">
        <v>44526</v>
      </c>
      <c r="B906" s="129">
        <v>4594.62</v>
      </c>
      <c r="C906" s="16">
        <f t="shared" si="13"/>
        <v>-2.2987044973283768E-2</v>
      </c>
    </row>
    <row r="907" spans="1:3">
      <c r="A907" s="128">
        <v>44524</v>
      </c>
      <c r="B907" s="129">
        <v>4701.46</v>
      </c>
      <c r="C907" s="16">
        <f t="shared" si="13"/>
        <v>2.2912737234973743E-3</v>
      </c>
    </row>
    <row r="908" spans="1:3">
      <c r="A908" s="128">
        <v>44523</v>
      </c>
      <c r="B908" s="129">
        <v>4690.7</v>
      </c>
      <c r="C908" s="16">
        <f t="shared" si="13"/>
        <v>1.655707232782677E-3</v>
      </c>
    </row>
    <row r="909" spans="1:3">
      <c r="A909" s="128">
        <v>44522</v>
      </c>
      <c r="B909" s="129">
        <v>4682.9399999999996</v>
      </c>
      <c r="C909" s="16">
        <f t="shared" si="13"/>
        <v>-3.2022541195681504E-3</v>
      </c>
    </row>
    <row r="910" spans="1:3">
      <c r="A910" s="128">
        <v>44519</v>
      </c>
      <c r="B910" s="129">
        <v>4697.96</v>
      </c>
      <c r="C910" s="16">
        <f t="shared" si="13"/>
        <v>-1.3996279870592404E-3</v>
      </c>
    </row>
    <row r="911" spans="1:3">
      <c r="A911" s="128">
        <v>44518</v>
      </c>
      <c r="B911" s="129">
        <v>4704.54</v>
      </c>
      <c r="C911" s="16">
        <f t="shared" si="13"/>
        <v>3.379039774514253E-3</v>
      </c>
    </row>
    <row r="912" spans="1:3">
      <c r="A912" s="128">
        <v>44517</v>
      </c>
      <c r="B912" s="129">
        <v>4688.67</v>
      </c>
      <c r="C912" s="16">
        <f t="shared" si="13"/>
        <v>-2.6050195943357248E-3</v>
      </c>
    </row>
    <row r="913" spans="1:3">
      <c r="A913" s="128">
        <v>44516</v>
      </c>
      <c r="B913" s="129">
        <v>4700.8999999999996</v>
      </c>
      <c r="C913" s="16">
        <f t="shared" si="13"/>
        <v>3.8577581225869607E-3</v>
      </c>
    </row>
    <row r="914" spans="1:3">
      <c r="A914" s="128">
        <v>44515</v>
      </c>
      <c r="B914" s="129">
        <v>4682.8</v>
      </c>
      <c r="C914" s="16">
        <f t="shared" si="13"/>
        <v>-1.0677315509449458E-5</v>
      </c>
    </row>
    <row r="915" spans="1:3">
      <c r="A915" s="128">
        <v>44512</v>
      </c>
      <c r="B915" s="129">
        <v>4682.8500000000004</v>
      </c>
      <c r="C915" s="16">
        <f t="shared" si="13"/>
        <v>7.196680911038463E-3</v>
      </c>
    </row>
    <row r="916" spans="1:3">
      <c r="A916" s="128">
        <v>44511</v>
      </c>
      <c r="B916" s="129">
        <v>4649.2700000000004</v>
      </c>
      <c r="C916" s="16">
        <f t="shared" si="13"/>
        <v>5.5077572557522153E-4</v>
      </c>
    </row>
    <row r="917" spans="1:3">
      <c r="A917" s="128">
        <v>44510</v>
      </c>
      <c r="B917" s="129">
        <v>4646.71</v>
      </c>
      <c r="C917" s="16">
        <f t="shared" si="13"/>
        <v>-8.259833757375561E-3</v>
      </c>
    </row>
    <row r="918" spans="1:3">
      <c r="A918" s="128">
        <v>44509</v>
      </c>
      <c r="B918" s="129">
        <v>4685.25</v>
      </c>
      <c r="C918" s="16">
        <f t="shared" si="13"/>
        <v>-3.504869385575243E-3</v>
      </c>
    </row>
    <row r="919" spans="1:3">
      <c r="A919" s="128">
        <v>44508</v>
      </c>
      <c r="B919" s="129">
        <v>4701.7</v>
      </c>
      <c r="C919" s="16">
        <f t="shared" si="13"/>
        <v>8.8730678440489285E-4</v>
      </c>
    </row>
    <row r="920" spans="1:3">
      <c r="A920" s="128">
        <v>44505</v>
      </c>
      <c r="B920" s="129">
        <v>4697.53</v>
      </c>
      <c r="C920" s="16">
        <f t="shared" si="13"/>
        <v>3.7259083006282606E-3</v>
      </c>
    </row>
    <row r="921" spans="1:3">
      <c r="A921" s="128">
        <v>44504</v>
      </c>
      <c r="B921" s="129">
        <v>4680.0600000000004</v>
      </c>
      <c r="C921" s="16">
        <f t="shared" si="13"/>
        <v>4.1731721062601788E-3</v>
      </c>
    </row>
    <row r="922" spans="1:3">
      <c r="A922" s="128">
        <v>44503</v>
      </c>
      <c r="B922" s="129">
        <v>4660.57</v>
      </c>
      <c r="C922" s="16">
        <f t="shared" si="13"/>
        <v>6.4405112404735685E-3</v>
      </c>
    </row>
    <row r="923" spans="1:3">
      <c r="A923" s="128">
        <v>44502</v>
      </c>
      <c r="B923" s="129">
        <v>4630.6499999999996</v>
      </c>
      <c r="C923" s="16">
        <f t="shared" si="13"/>
        <v>3.673611276116367E-3</v>
      </c>
    </row>
    <row r="924" spans="1:3">
      <c r="A924" s="128">
        <v>44501</v>
      </c>
      <c r="B924" s="129">
        <v>4613.67</v>
      </c>
      <c r="C924" s="16">
        <f t="shared" si="13"/>
        <v>1.7984504334932693E-3</v>
      </c>
    </row>
    <row r="925" spans="1:3">
      <c r="A925" s="128">
        <v>44498</v>
      </c>
      <c r="B925" s="129">
        <v>4605.38</v>
      </c>
      <c r="C925" s="16">
        <f t="shared" ref="C925:C988" si="14">+LN(B925/B926)</f>
        <v>1.9474456805769699E-3</v>
      </c>
    </row>
    <row r="926" spans="1:3">
      <c r="A926" s="128">
        <v>44497</v>
      </c>
      <c r="B926" s="129">
        <v>4596.42</v>
      </c>
      <c r="C926" s="16">
        <f t="shared" si="14"/>
        <v>9.7813440400895506E-3</v>
      </c>
    </row>
    <row r="927" spans="1:3">
      <c r="A927" s="128">
        <v>44496</v>
      </c>
      <c r="B927" s="129">
        <v>4551.68</v>
      </c>
      <c r="C927" s="16">
        <f t="shared" si="14"/>
        <v>-5.0644004514438486E-3</v>
      </c>
    </row>
    <row r="928" spans="1:3">
      <c r="A928" s="128">
        <v>44495</v>
      </c>
      <c r="B928" s="129">
        <v>4574.79</v>
      </c>
      <c r="C928" s="16">
        <f t="shared" si="14"/>
        <v>1.818128616510003E-3</v>
      </c>
    </row>
    <row r="929" spans="1:3">
      <c r="A929" s="128">
        <v>44494</v>
      </c>
      <c r="B929" s="129">
        <v>4566.4799999999996</v>
      </c>
      <c r="C929" s="16">
        <f t="shared" si="14"/>
        <v>4.7369422309476855E-3</v>
      </c>
    </row>
    <row r="930" spans="1:3">
      <c r="A930" s="128">
        <v>44491</v>
      </c>
      <c r="B930" s="129">
        <v>4544.8999999999996</v>
      </c>
      <c r="C930" s="16">
        <f t="shared" si="14"/>
        <v>-1.0731549583585973E-3</v>
      </c>
    </row>
    <row r="931" spans="1:3">
      <c r="A931" s="128">
        <v>44490</v>
      </c>
      <c r="B931" s="129">
        <v>4549.78</v>
      </c>
      <c r="C931" s="16">
        <f t="shared" si="14"/>
        <v>2.9914274720985803E-3</v>
      </c>
    </row>
    <row r="932" spans="1:3">
      <c r="A932" s="128">
        <v>44489</v>
      </c>
      <c r="B932" s="129">
        <v>4536.1899999999996</v>
      </c>
      <c r="C932" s="16">
        <f t="shared" si="14"/>
        <v>3.6573205869523144E-3</v>
      </c>
    </row>
    <row r="933" spans="1:3">
      <c r="A933" s="128">
        <v>44488</v>
      </c>
      <c r="B933" s="129">
        <v>4519.63</v>
      </c>
      <c r="C933" s="16">
        <f t="shared" si="14"/>
        <v>7.366160006043284E-3</v>
      </c>
    </row>
    <row r="934" spans="1:3">
      <c r="A934" s="128">
        <v>44487</v>
      </c>
      <c r="B934" s="129">
        <v>4486.46</v>
      </c>
      <c r="C934" s="16">
        <f t="shared" si="14"/>
        <v>3.3691227169670899E-3</v>
      </c>
    </row>
    <row r="935" spans="1:3">
      <c r="A935" s="128">
        <v>44484</v>
      </c>
      <c r="B935" s="129">
        <v>4471.37</v>
      </c>
      <c r="C935" s="16">
        <f t="shared" si="14"/>
        <v>7.4324416209213713E-3</v>
      </c>
    </row>
    <row r="936" spans="1:3">
      <c r="A936" s="128">
        <v>44483</v>
      </c>
      <c r="B936" s="129">
        <v>4438.26</v>
      </c>
      <c r="C936" s="16">
        <f t="shared" si="14"/>
        <v>1.6919170336133042E-2</v>
      </c>
    </row>
    <row r="937" spans="1:3">
      <c r="A937" s="128">
        <v>44482</v>
      </c>
      <c r="B937" s="129">
        <v>4363.8</v>
      </c>
      <c r="C937" s="16">
        <f t="shared" si="14"/>
        <v>3.0179781813102643E-3</v>
      </c>
    </row>
    <row r="938" spans="1:3">
      <c r="A938" s="128">
        <v>44481</v>
      </c>
      <c r="B938" s="129">
        <v>4350.6499999999996</v>
      </c>
      <c r="C938" s="16">
        <f t="shared" si="14"/>
        <v>-2.4196966754627294E-3</v>
      </c>
    </row>
    <row r="939" spans="1:3">
      <c r="A939" s="128">
        <v>44480</v>
      </c>
      <c r="B939" s="129">
        <v>4361.1899999999996</v>
      </c>
      <c r="C939" s="16">
        <f t="shared" si="14"/>
        <v>-6.8894637904681668E-3</v>
      </c>
    </row>
    <row r="940" spans="1:3">
      <c r="A940" s="128">
        <v>44477</v>
      </c>
      <c r="B940" s="129">
        <v>4391.34</v>
      </c>
      <c r="C940" s="16">
        <f t="shared" si="14"/>
        <v>-1.9155742909790841E-3</v>
      </c>
    </row>
    <row r="941" spans="1:3">
      <c r="A941" s="128">
        <v>44476</v>
      </c>
      <c r="B941" s="129">
        <v>4399.76</v>
      </c>
      <c r="C941" s="16">
        <f t="shared" si="14"/>
        <v>8.2640477350165494E-3</v>
      </c>
    </row>
    <row r="942" spans="1:3">
      <c r="A942" s="128">
        <v>44475</v>
      </c>
      <c r="B942" s="129">
        <v>4363.55</v>
      </c>
      <c r="C942" s="16">
        <f t="shared" si="14"/>
        <v>4.0944935476352412E-3</v>
      </c>
    </row>
    <row r="943" spans="1:3">
      <c r="A943" s="128">
        <v>44474</v>
      </c>
      <c r="B943" s="129">
        <v>4345.72</v>
      </c>
      <c r="C943" s="16">
        <f t="shared" si="14"/>
        <v>1.0469458977261837E-2</v>
      </c>
    </row>
    <row r="944" spans="1:3">
      <c r="A944" s="128">
        <v>44473</v>
      </c>
      <c r="B944" s="129">
        <v>4300.46</v>
      </c>
      <c r="C944" s="16">
        <f t="shared" si="14"/>
        <v>-1.3070933999937525E-2</v>
      </c>
    </row>
    <row r="945" spans="1:3">
      <c r="A945" s="128">
        <v>44470</v>
      </c>
      <c r="B945" s="129">
        <v>4357.04</v>
      </c>
      <c r="C945" s="16">
        <f t="shared" si="14"/>
        <v>1.1425952216359555E-2</v>
      </c>
    </row>
    <row r="946" spans="1:3">
      <c r="A946" s="128">
        <v>44469</v>
      </c>
      <c r="B946" s="129">
        <v>4307.54</v>
      </c>
      <c r="C946" s="16">
        <f t="shared" si="14"/>
        <v>-1.1981220973814677E-2</v>
      </c>
    </row>
    <row r="947" spans="1:3">
      <c r="A947" s="128">
        <v>44468</v>
      </c>
      <c r="B947" s="129">
        <v>4359.46</v>
      </c>
      <c r="C947" s="16">
        <f t="shared" si="14"/>
        <v>1.5679363733049781E-3</v>
      </c>
    </row>
    <row r="948" spans="1:3">
      <c r="A948" s="128">
        <v>44467</v>
      </c>
      <c r="B948" s="129">
        <v>4352.63</v>
      </c>
      <c r="C948" s="16">
        <f t="shared" si="14"/>
        <v>-2.0574321587474437E-2</v>
      </c>
    </row>
    <row r="949" spans="1:3">
      <c r="A949" s="128">
        <v>44466</v>
      </c>
      <c r="B949" s="129">
        <v>4443.1099999999997</v>
      </c>
      <c r="C949" s="16">
        <f t="shared" si="14"/>
        <v>-2.7802175328761427E-3</v>
      </c>
    </row>
    <row r="950" spans="1:3">
      <c r="A950" s="128">
        <v>44463</v>
      </c>
      <c r="B950" s="129">
        <v>4455.4799999999996</v>
      </c>
      <c r="C950" s="16">
        <f t="shared" si="14"/>
        <v>1.4599428049598621E-3</v>
      </c>
    </row>
    <row r="951" spans="1:3">
      <c r="A951" s="128">
        <v>44462</v>
      </c>
      <c r="B951" s="129">
        <v>4448.9799999999996</v>
      </c>
      <c r="C951" s="16">
        <f t="shared" si="14"/>
        <v>1.2061715863250257E-2</v>
      </c>
    </row>
    <row r="952" spans="1:3">
      <c r="A952" s="128">
        <v>44461</v>
      </c>
      <c r="B952" s="129">
        <v>4395.6400000000003</v>
      </c>
      <c r="C952" s="16">
        <f t="shared" si="14"/>
        <v>9.4745406640912491E-3</v>
      </c>
    </row>
    <row r="953" spans="1:3">
      <c r="A953" s="128">
        <v>44460</v>
      </c>
      <c r="B953" s="129">
        <v>4354.1899999999996</v>
      </c>
      <c r="C953" s="16">
        <f t="shared" si="14"/>
        <v>-8.1267968365917188E-4</v>
      </c>
    </row>
    <row r="954" spans="1:3">
      <c r="A954" s="128">
        <v>44459</v>
      </c>
      <c r="B954" s="129">
        <v>4357.7299999999996</v>
      </c>
      <c r="C954" s="16">
        <f t="shared" si="14"/>
        <v>-1.7123020373769459E-2</v>
      </c>
    </row>
    <row r="955" spans="1:3">
      <c r="A955" s="128">
        <v>44456</v>
      </c>
      <c r="B955" s="129">
        <v>4432.99</v>
      </c>
      <c r="C955" s="16">
        <f t="shared" si="14"/>
        <v>-9.1526831464338165E-3</v>
      </c>
    </row>
    <row r="956" spans="1:3">
      <c r="A956" s="128">
        <v>44455</v>
      </c>
      <c r="B956" s="129">
        <v>4473.75</v>
      </c>
      <c r="C956" s="16">
        <f t="shared" si="14"/>
        <v>-1.5523011230354105E-3</v>
      </c>
    </row>
    <row r="957" spans="1:3">
      <c r="A957" s="128">
        <v>44454</v>
      </c>
      <c r="B957" s="129">
        <v>4480.7</v>
      </c>
      <c r="C957" s="16">
        <f t="shared" si="14"/>
        <v>8.4382066732456781E-3</v>
      </c>
    </row>
    <row r="958" spans="1:3">
      <c r="A958" s="128">
        <v>44453</v>
      </c>
      <c r="B958" s="129">
        <v>4443.05</v>
      </c>
      <c r="C958" s="16">
        <f t="shared" si="14"/>
        <v>-5.7631743778016721E-3</v>
      </c>
    </row>
    <row r="959" spans="1:3">
      <c r="A959" s="128">
        <v>44452</v>
      </c>
      <c r="B959" s="129">
        <v>4468.7299999999996</v>
      </c>
      <c r="C959" s="16">
        <f t="shared" si="14"/>
        <v>2.273922239413449E-3</v>
      </c>
    </row>
    <row r="960" spans="1:3">
      <c r="A960" s="128">
        <v>44449</v>
      </c>
      <c r="B960" s="129">
        <v>4458.58</v>
      </c>
      <c r="C960" s="16">
        <f t="shared" si="14"/>
        <v>-7.7526176231305427E-3</v>
      </c>
    </row>
    <row r="961" spans="1:3">
      <c r="A961" s="128">
        <v>44448</v>
      </c>
      <c r="B961" s="129">
        <v>4493.28</v>
      </c>
      <c r="C961" s="16">
        <f t="shared" si="14"/>
        <v>-4.6162382762889205E-3</v>
      </c>
    </row>
    <row r="962" spans="1:3">
      <c r="A962" s="128">
        <v>44447</v>
      </c>
      <c r="B962" s="129">
        <v>4514.07</v>
      </c>
      <c r="C962" s="16">
        <f t="shared" si="14"/>
        <v>-1.3194454045593487E-3</v>
      </c>
    </row>
    <row r="963" spans="1:3">
      <c r="A963" s="128">
        <v>44446</v>
      </c>
      <c r="B963" s="129">
        <v>4520.03</v>
      </c>
      <c r="C963" s="16">
        <f t="shared" si="14"/>
        <v>-3.401266163481994E-3</v>
      </c>
    </row>
    <row r="964" spans="1:3">
      <c r="A964" s="128">
        <v>44442</v>
      </c>
      <c r="B964" s="129">
        <v>4535.43</v>
      </c>
      <c r="C964" s="16">
        <f t="shared" si="14"/>
        <v>-3.3508296923669389E-4</v>
      </c>
    </row>
    <row r="965" spans="1:3">
      <c r="A965" s="128">
        <v>44441</v>
      </c>
      <c r="B965" s="129">
        <v>4536.95</v>
      </c>
      <c r="C965" s="16">
        <f t="shared" si="14"/>
        <v>2.8385281677768184E-3</v>
      </c>
    </row>
    <row r="966" spans="1:3">
      <c r="A966" s="128">
        <v>44440</v>
      </c>
      <c r="B966" s="129">
        <v>4524.09</v>
      </c>
      <c r="C966" s="16">
        <f t="shared" si="14"/>
        <v>3.1171346489786849E-4</v>
      </c>
    </row>
    <row r="967" spans="1:3">
      <c r="A967" s="128">
        <v>44439</v>
      </c>
      <c r="B967" s="129">
        <v>4522.68</v>
      </c>
      <c r="C967" s="16">
        <f t="shared" si="14"/>
        <v>-1.3500571571324227E-3</v>
      </c>
    </row>
    <row r="968" spans="1:3">
      <c r="A968" s="128">
        <v>44438</v>
      </c>
      <c r="B968" s="129">
        <v>4528.79</v>
      </c>
      <c r="C968" s="16">
        <f t="shared" si="14"/>
        <v>4.2973414690568616E-3</v>
      </c>
    </row>
    <row r="969" spans="1:3">
      <c r="A969" s="128">
        <v>44435</v>
      </c>
      <c r="B969" s="129">
        <v>4509.37</v>
      </c>
      <c r="C969" s="16">
        <f t="shared" si="14"/>
        <v>8.7690455528976891E-3</v>
      </c>
    </row>
    <row r="970" spans="1:3">
      <c r="A970" s="128">
        <v>44434</v>
      </c>
      <c r="B970" s="129">
        <v>4470</v>
      </c>
      <c r="C970" s="16">
        <f t="shared" si="14"/>
        <v>-5.8419628594696153E-3</v>
      </c>
    </row>
    <row r="971" spans="1:3">
      <c r="A971" s="128">
        <v>44433</v>
      </c>
      <c r="B971" s="129">
        <v>4496.1899999999996</v>
      </c>
      <c r="C971" s="16">
        <f t="shared" si="14"/>
        <v>2.2176660815180892E-3</v>
      </c>
    </row>
    <row r="972" spans="1:3">
      <c r="A972" s="128">
        <v>44432</v>
      </c>
      <c r="B972" s="129">
        <v>4486.2299999999996</v>
      </c>
      <c r="C972" s="16">
        <f t="shared" si="14"/>
        <v>1.4945751943348515E-3</v>
      </c>
    </row>
    <row r="973" spans="1:3">
      <c r="A973" s="128">
        <v>44431</v>
      </c>
      <c r="B973" s="129">
        <v>4479.53</v>
      </c>
      <c r="C973" s="16">
        <f t="shared" si="14"/>
        <v>8.487698356534068E-3</v>
      </c>
    </row>
    <row r="974" spans="1:3">
      <c r="A974" s="128">
        <v>44428</v>
      </c>
      <c r="B974" s="129">
        <v>4441.67</v>
      </c>
      <c r="C974" s="16">
        <f t="shared" si="14"/>
        <v>8.1085771490773013E-3</v>
      </c>
    </row>
    <row r="975" spans="1:3">
      <c r="A975" s="128">
        <v>44427</v>
      </c>
      <c r="B975" s="129">
        <v>4405.8</v>
      </c>
      <c r="C975" s="16">
        <f t="shared" si="14"/>
        <v>1.2559520255743905E-3</v>
      </c>
    </row>
    <row r="976" spans="1:3">
      <c r="A976" s="128">
        <v>44426</v>
      </c>
      <c r="B976" s="129">
        <v>4400.2700000000004</v>
      </c>
      <c r="C976" s="16">
        <f t="shared" si="14"/>
        <v>-1.0806639720144598E-2</v>
      </c>
    </row>
    <row r="977" spans="1:3">
      <c r="A977" s="128">
        <v>44425</v>
      </c>
      <c r="B977" s="129">
        <v>4448.08</v>
      </c>
      <c r="C977" s="16">
        <f t="shared" si="14"/>
        <v>-7.0857697907681849E-3</v>
      </c>
    </row>
    <row r="978" spans="1:3">
      <c r="A978" s="128">
        <v>44424</v>
      </c>
      <c r="B978" s="129">
        <v>4479.71</v>
      </c>
      <c r="C978" s="16">
        <f t="shared" si="14"/>
        <v>2.6174309818667143E-3</v>
      </c>
    </row>
    <row r="979" spans="1:3">
      <c r="A979" s="128">
        <v>44421</v>
      </c>
      <c r="B979" s="129">
        <v>4468</v>
      </c>
      <c r="C979" s="16">
        <f t="shared" si="14"/>
        <v>1.6060338344795659E-3</v>
      </c>
    </row>
    <row r="980" spans="1:3">
      <c r="A980" s="128">
        <v>44420</v>
      </c>
      <c r="B980" s="129">
        <v>4460.83</v>
      </c>
      <c r="C980" s="16">
        <f t="shared" si="14"/>
        <v>2.9477387419454388E-3</v>
      </c>
    </row>
    <row r="981" spans="1:3">
      <c r="A981" s="128">
        <v>44419</v>
      </c>
      <c r="B981" s="129">
        <v>4447.7</v>
      </c>
      <c r="C981" s="16">
        <f t="shared" si="14"/>
        <v>2.4649821979919732E-3</v>
      </c>
    </row>
    <row r="982" spans="1:3">
      <c r="A982" s="128">
        <v>44418</v>
      </c>
      <c r="B982" s="129">
        <v>4436.75</v>
      </c>
      <c r="C982" s="16">
        <f t="shared" si="14"/>
        <v>9.922089864754615E-4</v>
      </c>
    </row>
    <row r="983" spans="1:3">
      <c r="A983" s="128">
        <v>44417</v>
      </c>
      <c r="B983" s="129">
        <v>4432.3500000000004</v>
      </c>
      <c r="C983" s="16">
        <f t="shared" si="14"/>
        <v>-9.4036789518653135E-4</v>
      </c>
    </row>
    <row r="984" spans="1:3">
      <c r="A984" s="128">
        <v>44414</v>
      </c>
      <c r="B984" s="129">
        <v>4436.5200000000004</v>
      </c>
      <c r="C984" s="16">
        <f t="shared" si="14"/>
        <v>1.6738821949274498E-3</v>
      </c>
    </row>
    <row r="985" spans="1:3">
      <c r="A985" s="128">
        <v>44413</v>
      </c>
      <c r="B985" s="129">
        <v>4429.1000000000004</v>
      </c>
      <c r="C985" s="16">
        <f t="shared" si="14"/>
        <v>5.9874994315475697E-3</v>
      </c>
    </row>
    <row r="986" spans="1:3">
      <c r="A986" s="128">
        <v>44412</v>
      </c>
      <c r="B986" s="129">
        <v>4402.66</v>
      </c>
      <c r="C986" s="16">
        <f t="shared" si="14"/>
        <v>-4.6432082296428796E-3</v>
      </c>
    </row>
    <row r="987" spans="1:3">
      <c r="A987" s="128">
        <v>44411</v>
      </c>
      <c r="B987" s="129">
        <v>4423.1499999999996</v>
      </c>
      <c r="C987" s="16">
        <f t="shared" si="14"/>
        <v>8.170019032652822E-3</v>
      </c>
    </row>
    <row r="988" spans="1:3">
      <c r="A988" s="128">
        <v>44410</v>
      </c>
      <c r="B988" s="129">
        <v>4387.16</v>
      </c>
      <c r="C988" s="16">
        <f t="shared" si="14"/>
        <v>-1.8445946098472469E-3</v>
      </c>
    </row>
    <row r="989" spans="1:3">
      <c r="A989" s="128">
        <v>44407</v>
      </c>
      <c r="B989" s="129">
        <v>4395.26</v>
      </c>
      <c r="C989" s="16">
        <f t="shared" ref="C989:C1052" si="15">+LN(B989/B990)</f>
        <v>-5.4206823821932627E-3</v>
      </c>
    </row>
    <row r="990" spans="1:3">
      <c r="A990" s="128">
        <v>44406</v>
      </c>
      <c r="B990" s="129">
        <v>4419.1499999999996</v>
      </c>
      <c r="C990" s="16">
        <f t="shared" si="15"/>
        <v>4.1973850116203163E-3</v>
      </c>
    </row>
    <row r="991" spans="1:3">
      <c r="A991" s="128">
        <v>44405</v>
      </c>
      <c r="B991" s="129">
        <v>4400.6400000000003</v>
      </c>
      <c r="C991" s="16">
        <f t="shared" si="15"/>
        <v>-1.8631917437244311E-4</v>
      </c>
    </row>
    <row r="992" spans="1:3">
      <c r="A992" s="128">
        <v>44404</v>
      </c>
      <c r="B992" s="129">
        <v>4401.46</v>
      </c>
      <c r="C992" s="16">
        <f t="shared" si="15"/>
        <v>-4.7236186726493743E-3</v>
      </c>
    </row>
    <row r="993" spans="1:3">
      <c r="A993" s="128">
        <v>44403</v>
      </c>
      <c r="B993" s="129">
        <v>4422.3</v>
      </c>
      <c r="C993" s="16">
        <f t="shared" si="15"/>
        <v>2.3794199422129485E-3</v>
      </c>
    </row>
    <row r="994" spans="1:3">
      <c r="A994" s="128">
        <v>44400</v>
      </c>
      <c r="B994" s="129">
        <v>4411.79</v>
      </c>
      <c r="C994" s="16">
        <f t="shared" si="15"/>
        <v>1.0094319060166316E-2</v>
      </c>
    </row>
    <row r="995" spans="1:3">
      <c r="A995" s="128">
        <v>44399</v>
      </c>
      <c r="B995" s="129">
        <v>4367.4799999999996</v>
      </c>
      <c r="C995" s="16">
        <f t="shared" si="15"/>
        <v>2.0146302382427882E-3</v>
      </c>
    </row>
    <row r="996" spans="1:3">
      <c r="A996" s="128">
        <v>44398</v>
      </c>
      <c r="B996" s="129">
        <v>4358.6899999999996</v>
      </c>
      <c r="C996" s="16">
        <f t="shared" si="15"/>
        <v>8.2080686588838214E-3</v>
      </c>
    </row>
    <row r="997" spans="1:3">
      <c r="A997" s="128">
        <v>44397</v>
      </c>
      <c r="B997" s="129">
        <v>4323.0600000000004</v>
      </c>
      <c r="C997" s="16">
        <f t="shared" si="15"/>
        <v>1.5048847488145101E-2</v>
      </c>
    </row>
    <row r="998" spans="1:3">
      <c r="A998" s="128">
        <v>44396</v>
      </c>
      <c r="B998" s="129">
        <v>4258.49</v>
      </c>
      <c r="C998" s="16">
        <f t="shared" si="15"/>
        <v>-1.5996800327963308E-2</v>
      </c>
    </row>
    <row r="999" spans="1:3">
      <c r="A999" s="128">
        <v>44393</v>
      </c>
      <c r="B999" s="129">
        <v>4327.16</v>
      </c>
      <c r="C999" s="16">
        <f t="shared" si="15"/>
        <v>-7.5675003916981084E-3</v>
      </c>
    </row>
    <row r="1000" spans="1:3">
      <c r="A1000" s="128">
        <v>44392</v>
      </c>
      <c r="B1000" s="129">
        <v>4360.03</v>
      </c>
      <c r="C1000" s="16">
        <f t="shared" si="15"/>
        <v>-3.267568936996537E-3</v>
      </c>
    </row>
    <row r="1001" spans="1:3">
      <c r="A1001" s="128">
        <v>44391</v>
      </c>
      <c r="B1001" s="129">
        <v>4374.3</v>
      </c>
      <c r="C1001" s="16">
        <f t="shared" si="15"/>
        <v>1.1642922750682311E-3</v>
      </c>
    </row>
    <row r="1002" spans="1:3">
      <c r="A1002" s="128">
        <v>44390</v>
      </c>
      <c r="B1002" s="129">
        <v>4369.21</v>
      </c>
      <c r="C1002" s="16">
        <f t="shared" si="15"/>
        <v>-3.5230289676471218E-3</v>
      </c>
    </row>
    <row r="1003" spans="1:3">
      <c r="A1003" s="128">
        <v>44389</v>
      </c>
      <c r="B1003" s="129">
        <v>4384.63</v>
      </c>
      <c r="C1003" s="16">
        <f t="shared" si="15"/>
        <v>3.4452147239393167E-3</v>
      </c>
    </row>
    <row r="1004" spans="1:3">
      <c r="A1004" s="128">
        <v>44386</v>
      </c>
      <c r="B1004" s="129">
        <v>4369.55</v>
      </c>
      <c r="C1004" s="16">
        <f t="shared" si="15"/>
        <v>1.1214829918570923E-2</v>
      </c>
    </row>
    <row r="1005" spans="1:3">
      <c r="A1005" s="128">
        <v>44385</v>
      </c>
      <c r="B1005" s="129">
        <v>4320.82</v>
      </c>
      <c r="C1005" s="16">
        <f t="shared" si="15"/>
        <v>-8.5978672165738772E-3</v>
      </c>
    </row>
    <row r="1006" spans="1:3">
      <c r="A1006" s="128">
        <v>44384</v>
      </c>
      <c r="B1006" s="129">
        <v>4358.13</v>
      </c>
      <c r="C1006" s="16">
        <f t="shared" si="15"/>
        <v>3.3533824363036076E-3</v>
      </c>
    </row>
    <row r="1007" spans="1:3">
      <c r="A1007" s="128">
        <v>44383</v>
      </c>
      <c r="B1007" s="129">
        <v>4343.54</v>
      </c>
      <c r="C1007" s="16">
        <f t="shared" si="15"/>
        <v>-2.0239476634912454E-3</v>
      </c>
    </row>
    <row r="1008" spans="1:3">
      <c r="A1008" s="128">
        <v>44379</v>
      </c>
      <c r="B1008" s="129">
        <v>4352.34</v>
      </c>
      <c r="C1008" s="16">
        <f t="shared" si="15"/>
        <v>7.4721182313641664E-3</v>
      </c>
    </row>
    <row r="1009" spans="1:3">
      <c r="A1009" s="128">
        <v>44378</v>
      </c>
      <c r="B1009" s="129">
        <v>4319.9399999999996</v>
      </c>
      <c r="C1009" s="16">
        <f t="shared" si="15"/>
        <v>5.2080549958111134E-3</v>
      </c>
    </row>
    <row r="1010" spans="1:3">
      <c r="A1010" s="128">
        <v>44377</v>
      </c>
      <c r="B1010" s="129">
        <v>4297.5</v>
      </c>
      <c r="C1010" s="16">
        <f t="shared" si="15"/>
        <v>1.3272329146112091E-3</v>
      </c>
    </row>
    <row r="1011" spans="1:3">
      <c r="A1011" s="128">
        <v>44376</v>
      </c>
      <c r="B1011" s="129">
        <v>4291.8</v>
      </c>
      <c r="C1011" s="16">
        <f t="shared" si="15"/>
        <v>2.7731138634168957E-4</v>
      </c>
    </row>
    <row r="1012" spans="1:3">
      <c r="A1012" s="128">
        <v>44375</v>
      </c>
      <c r="B1012" s="129">
        <v>4290.6099999999997</v>
      </c>
      <c r="C1012" s="16">
        <f t="shared" si="15"/>
        <v>2.3123663514123699E-3</v>
      </c>
    </row>
    <row r="1013" spans="1:3">
      <c r="A1013" s="128">
        <v>44372</v>
      </c>
      <c r="B1013" s="129">
        <v>4280.7</v>
      </c>
      <c r="C1013" s="16">
        <f t="shared" si="15"/>
        <v>3.3250724723028176E-3</v>
      </c>
    </row>
    <row r="1014" spans="1:3">
      <c r="A1014" s="128">
        <v>44371</v>
      </c>
      <c r="B1014" s="129">
        <v>4266.49</v>
      </c>
      <c r="C1014" s="16">
        <f t="shared" si="15"/>
        <v>5.7943377765723673E-3</v>
      </c>
    </row>
    <row r="1015" spans="1:3">
      <c r="A1015" s="128">
        <v>44370</v>
      </c>
      <c r="B1015" s="129">
        <v>4241.84</v>
      </c>
      <c r="C1015" s="16">
        <f t="shared" si="15"/>
        <v>-1.0838474815418405E-3</v>
      </c>
    </row>
    <row r="1016" spans="1:3">
      <c r="A1016" s="128">
        <v>44369</v>
      </c>
      <c r="B1016" s="129">
        <v>4246.4399999999996</v>
      </c>
      <c r="C1016" s="16">
        <f t="shared" si="15"/>
        <v>5.1114294233350907E-3</v>
      </c>
    </row>
    <row r="1017" spans="1:3">
      <c r="A1017" s="128">
        <v>44368</v>
      </c>
      <c r="B1017" s="129">
        <v>4224.79</v>
      </c>
      <c r="C1017" s="16">
        <f t="shared" si="15"/>
        <v>1.3905201143734752E-2</v>
      </c>
    </row>
    <row r="1018" spans="1:3">
      <c r="A1018" s="128">
        <v>44365</v>
      </c>
      <c r="B1018" s="129">
        <v>4166.45</v>
      </c>
      <c r="C1018" s="16">
        <f t="shared" si="15"/>
        <v>-1.3211434948255869E-2</v>
      </c>
    </row>
    <row r="1019" spans="1:3">
      <c r="A1019" s="128">
        <v>44364</v>
      </c>
      <c r="B1019" s="129">
        <v>4221.8599999999997</v>
      </c>
      <c r="C1019" s="16">
        <f t="shared" si="15"/>
        <v>-4.3573191809956221E-4</v>
      </c>
    </row>
    <row r="1020" spans="1:3">
      <c r="A1020" s="128">
        <v>44363</v>
      </c>
      <c r="B1020" s="129">
        <v>4223.7</v>
      </c>
      <c r="C1020" s="16">
        <f t="shared" si="15"/>
        <v>-5.404786783292966E-3</v>
      </c>
    </row>
    <row r="1021" spans="1:3">
      <c r="A1021" s="128">
        <v>44362</v>
      </c>
      <c r="B1021" s="129">
        <v>4246.59</v>
      </c>
      <c r="C1021" s="16">
        <f t="shared" si="15"/>
        <v>-2.0137061101785226E-3</v>
      </c>
    </row>
    <row r="1022" spans="1:3">
      <c r="A1022" s="128">
        <v>44361</v>
      </c>
      <c r="B1022" s="129">
        <v>4255.1499999999996</v>
      </c>
      <c r="C1022" s="16">
        <f t="shared" si="15"/>
        <v>1.8135655401930488E-3</v>
      </c>
    </row>
    <row r="1023" spans="1:3">
      <c r="A1023" s="128">
        <v>44358</v>
      </c>
      <c r="B1023" s="129">
        <v>4247.4399999999996</v>
      </c>
      <c r="C1023" s="16">
        <f t="shared" si="15"/>
        <v>1.9465941937430961E-3</v>
      </c>
    </row>
    <row r="1024" spans="1:3">
      <c r="A1024" s="128">
        <v>44357</v>
      </c>
      <c r="B1024" s="129">
        <v>4239.18</v>
      </c>
      <c r="C1024" s="16">
        <f t="shared" si="15"/>
        <v>4.641367023082649E-3</v>
      </c>
    </row>
    <row r="1025" spans="1:3">
      <c r="A1025" s="128">
        <v>44356</v>
      </c>
      <c r="B1025" s="129">
        <v>4219.55</v>
      </c>
      <c r="C1025" s="16">
        <f t="shared" si="15"/>
        <v>-1.8255417468125729E-3</v>
      </c>
    </row>
    <row r="1026" spans="1:3">
      <c r="A1026" s="128">
        <v>44355</v>
      </c>
      <c r="B1026" s="129">
        <v>4227.26</v>
      </c>
      <c r="C1026" s="16">
        <f t="shared" si="15"/>
        <v>1.7506961427659565E-4</v>
      </c>
    </row>
    <row r="1027" spans="1:3">
      <c r="A1027" s="128">
        <v>44354</v>
      </c>
      <c r="B1027" s="129">
        <v>4226.5200000000004</v>
      </c>
      <c r="C1027" s="16">
        <f t="shared" si="15"/>
        <v>-7.9702856848250638E-4</v>
      </c>
    </row>
    <row r="1028" spans="1:3">
      <c r="A1028" s="128">
        <v>44351</v>
      </c>
      <c r="B1028" s="129">
        <v>4229.8900000000003</v>
      </c>
      <c r="C1028" s="16">
        <f t="shared" si="15"/>
        <v>8.7952943520972007E-3</v>
      </c>
    </row>
    <row r="1029" spans="1:3">
      <c r="A1029" s="128">
        <v>44350</v>
      </c>
      <c r="B1029" s="129">
        <v>4192.8500000000004</v>
      </c>
      <c r="C1029" s="16">
        <f t="shared" si="15"/>
        <v>-3.6352984992414229E-3</v>
      </c>
    </row>
    <row r="1030" spans="1:3">
      <c r="A1030" s="128">
        <v>44349</v>
      </c>
      <c r="B1030" s="129">
        <v>4208.12</v>
      </c>
      <c r="C1030" s="16">
        <f t="shared" si="15"/>
        <v>1.4458704850342234E-3</v>
      </c>
    </row>
    <row r="1031" spans="1:3">
      <c r="A1031" s="128">
        <v>44348</v>
      </c>
      <c r="B1031" s="129">
        <v>4202.04</v>
      </c>
      <c r="C1031" s="16">
        <f t="shared" si="15"/>
        <v>-4.9249657496948439E-4</v>
      </c>
    </row>
    <row r="1032" spans="1:3">
      <c r="A1032" s="128">
        <v>44344</v>
      </c>
      <c r="B1032" s="129">
        <v>4204.1099999999997</v>
      </c>
      <c r="C1032" s="16">
        <f t="shared" si="15"/>
        <v>7.6859107720652112E-4</v>
      </c>
    </row>
    <row r="1033" spans="1:3">
      <c r="A1033" s="128">
        <v>44343</v>
      </c>
      <c r="B1033" s="129">
        <v>4200.88</v>
      </c>
      <c r="C1033" s="16">
        <f t="shared" si="15"/>
        <v>1.1647198427041133E-3</v>
      </c>
    </row>
    <row r="1034" spans="1:3">
      <c r="A1034" s="128">
        <v>44342</v>
      </c>
      <c r="B1034" s="129">
        <v>4195.99</v>
      </c>
      <c r="C1034" s="16">
        <f t="shared" si="15"/>
        <v>1.8749737128450623E-3</v>
      </c>
    </row>
    <row r="1035" spans="1:3">
      <c r="A1035" s="128">
        <v>44341</v>
      </c>
      <c r="B1035" s="129">
        <v>4188.13</v>
      </c>
      <c r="C1035" s="16">
        <f t="shared" si="15"/>
        <v>-2.1275639556263349E-3</v>
      </c>
    </row>
    <row r="1036" spans="1:3">
      <c r="A1036" s="128">
        <v>44340</v>
      </c>
      <c r="B1036" s="129">
        <v>4197.05</v>
      </c>
      <c r="C1036" s="16">
        <f t="shared" si="15"/>
        <v>9.8625111190549994E-3</v>
      </c>
    </row>
    <row r="1037" spans="1:3">
      <c r="A1037" s="128">
        <v>44337</v>
      </c>
      <c r="B1037" s="129">
        <v>4155.8599999999997</v>
      </c>
      <c r="C1037" s="16">
        <f t="shared" si="15"/>
        <v>-7.8412700139645676E-4</v>
      </c>
    </row>
    <row r="1038" spans="1:3">
      <c r="A1038" s="128">
        <v>44336</v>
      </c>
      <c r="B1038" s="129">
        <v>4159.12</v>
      </c>
      <c r="C1038" s="16">
        <f t="shared" si="15"/>
        <v>1.0499443868610717E-2</v>
      </c>
    </row>
    <row r="1039" spans="1:3">
      <c r="A1039" s="128">
        <v>44335</v>
      </c>
      <c r="B1039" s="129">
        <v>4115.68</v>
      </c>
      <c r="C1039" s="16">
        <f t="shared" si="15"/>
        <v>-2.9477755951036366E-3</v>
      </c>
    </row>
    <row r="1040" spans="1:3">
      <c r="A1040" s="128">
        <v>44334</v>
      </c>
      <c r="B1040" s="129">
        <v>4127.83</v>
      </c>
      <c r="C1040" s="16">
        <f t="shared" si="15"/>
        <v>-8.5537819278382349E-3</v>
      </c>
    </row>
    <row r="1041" spans="1:3">
      <c r="A1041" s="128">
        <v>44333</v>
      </c>
      <c r="B1041" s="129">
        <v>4163.29</v>
      </c>
      <c r="C1041" s="16">
        <f t="shared" si="15"/>
        <v>-2.5332441694025701E-3</v>
      </c>
    </row>
    <row r="1042" spans="1:3">
      <c r="A1042" s="128">
        <v>44330</v>
      </c>
      <c r="B1042" s="129">
        <v>4173.8500000000004</v>
      </c>
      <c r="C1042" s="16">
        <f t="shared" si="15"/>
        <v>1.480775516646066E-2</v>
      </c>
    </row>
    <row r="1043" spans="1:3">
      <c r="A1043" s="128">
        <v>44329</v>
      </c>
      <c r="B1043" s="129">
        <v>4112.5</v>
      </c>
      <c r="C1043" s="16">
        <f t="shared" si="15"/>
        <v>1.2099654192200689E-2</v>
      </c>
    </row>
    <row r="1044" spans="1:3">
      <c r="A1044" s="128">
        <v>44328</v>
      </c>
      <c r="B1044" s="129">
        <v>4063.04</v>
      </c>
      <c r="C1044" s="16">
        <f t="shared" si="15"/>
        <v>-2.1682768452684537E-2</v>
      </c>
    </row>
    <row r="1045" spans="1:3">
      <c r="A1045" s="128">
        <v>44327</v>
      </c>
      <c r="B1045" s="129">
        <v>4152.1000000000004</v>
      </c>
      <c r="C1045" s="16">
        <f t="shared" si="15"/>
        <v>-8.711731693215893E-3</v>
      </c>
    </row>
    <row r="1046" spans="1:3">
      <c r="A1046" s="128">
        <v>44326</v>
      </c>
      <c r="B1046" s="129">
        <v>4188.43</v>
      </c>
      <c r="C1046" s="16">
        <f t="shared" si="15"/>
        <v>-1.0490499399026396E-2</v>
      </c>
    </row>
    <row r="1047" spans="1:3">
      <c r="A1047" s="128">
        <v>44323</v>
      </c>
      <c r="B1047" s="129">
        <v>4232.6000000000004</v>
      </c>
      <c r="C1047" s="16">
        <f t="shared" si="15"/>
        <v>7.3462962378118236E-3</v>
      </c>
    </row>
    <row r="1048" spans="1:3">
      <c r="A1048" s="128">
        <v>44322</v>
      </c>
      <c r="B1048" s="129">
        <v>4201.62</v>
      </c>
      <c r="C1048" s="16">
        <f t="shared" si="15"/>
        <v>8.1322341159119176E-3</v>
      </c>
    </row>
    <row r="1049" spans="1:3">
      <c r="A1049" s="128">
        <v>44321</v>
      </c>
      <c r="B1049" s="129">
        <v>4167.59</v>
      </c>
      <c r="C1049" s="16">
        <f t="shared" si="15"/>
        <v>7.0329145687402232E-4</v>
      </c>
    </row>
    <row r="1050" spans="1:3">
      <c r="A1050" s="128">
        <v>44320</v>
      </c>
      <c r="B1050" s="129">
        <v>4164.66</v>
      </c>
      <c r="C1050" s="16">
        <f t="shared" si="15"/>
        <v>-6.7007377404054557E-3</v>
      </c>
    </row>
    <row r="1051" spans="1:3">
      <c r="A1051" s="128">
        <v>44319</v>
      </c>
      <c r="B1051" s="129">
        <v>4192.66</v>
      </c>
      <c r="C1051" s="16">
        <f t="shared" si="15"/>
        <v>2.7442656970409606E-3</v>
      </c>
    </row>
    <row r="1052" spans="1:3">
      <c r="A1052" s="128">
        <v>44316</v>
      </c>
      <c r="B1052" s="129">
        <v>4181.17</v>
      </c>
      <c r="C1052" s="16">
        <f t="shared" si="15"/>
        <v>-7.2206437182024286E-3</v>
      </c>
    </row>
    <row r="1053" spans="1:3">
      <c r="A1053" s="128">
        <v>44315</v>
      </c>
      <c r="B1053" s="129">
        <v>4211.47</v>
      </c>
      <c r="C1053" s="16">
        <f t="shared" ref="C1053:C1116" si="16">+LN(B1053/B1054)</f>
        <v>6.7400325437081072E-3</v>
      </c>
    </row>
    <row r="1054" spans="1:3">
      <c r="A1054" s="128">
        <v>44314</v>
      </c>
      <c r="B1054" s="129">
        <v>4183.18</v>
      </c>
      <c r="C1054" s="16">
        <f t="shared" si="16"/>
        <v>-8.4588829283031668E-4</v>
      </c>
    </row>
    <row r="1055" spans="1:3">
      <c r="A1055" s="128">
        <v>44313</v>
      </c>
      <c r="B1055" s="129">
        <v>4186.72</v>
      </c>
      <c r="C1055" s="16">
        <f t="shared" si="16"/>
        <v>-2.1494231269923608E-4</v>
      </c>
    </row>
    <row r="1056" spans="1:3">
      <c r="A1056" s="128">
        <v>44312</v>
      </c>
      <c r="B1056" s="129">
        <v>4187.62</v>
      </c>
      <c r="C1056" s="16">
        <f t="shared" si="16"/>
        <v>1.7806378908788009E-3</v>
      </c>
    </row>
    <row r="1057" spans="1:3">
      <c r="A1057" s="128">
        <v>44309</v>
      </c>
      <c r="B1057" s="129">
        <v>4180.17</v>
      </c>
      <c r="C1057" s="16">
        <f t="shared" si="16"/>
        <v>1.0869423861541933E-2</v>
      </c>
    </row>
    <row r="1058" spans="1:3">
      <c r="A1058" s="128">
        <v>44308</v>
      </c>
      <c r="B1058" s="129">
        <v>4134.9799999999996</v>
      </c>
      <c r="C1058" s="16">
        <f t="shared" si="16"/>
        <v>-9.2533518567931589E-3</v>
      </c>
    </row>
    <row r="1059" spans="1:3">
      <c r="A1059" s="128">
        <v>44307</v>
      </c>
      <c r="B1059" s="129">
        <v>4173.42</v>
      </c>
      <c r="C1059" s="16">
        <f t="shared" si="16"/>
        <v>9.2630254691135495E-3</v>
      </c>
    </row>
    <row r="1060" spans="1:3">
      <c r="A1060" s="128">
        <v>44306</v>
      </c>
      <c r="B1060" s="129">
        <v>4134.9399999999996</v>
      </c>
      <c r="C1060" s="16">
        <f t="shared" si="16"/>
        <v>-6.8256031307080047E-3</v>
      </c>
    </row>
    <row r="1061" spans="1:3">
      <c r="A1061" s="128">
        <v>44305</v>
      </c>
      <c r="B1061" s="129">
        <v>4163.26</v>
      </c>
      <c r="C1061" s="16">
        <f t="shared" si="16"/>
        <v>-5.3205822668759327E-3</v>
      </c>
    </row>
    <row r="1062" spans="1:3">
      <c r="A1062" s="128">
        <v>44302</v>
      </c>
      <c r="B1062" s="129">
        <v>4185.47</v>
      </c>
      <c r="C1062" s="16">
        <f t="shared" si="16"/>
        <v>3.6022533265398387E-3</v>
      </c>
    </row>
    <row r="1063" spans="1:3">
      <c r="A1063" s="128">
        <v>44301</v>
      </c>
      <c r="B1063" s="129">
        <v>4170.42</v>
      </c>
      <c r="C1063" s="16">
        <f t="shared" si="16"/>
        <v>1.1033158016154329E-2</v>
      </c>
    </row>
    <row r="1064" spans="1:3">
      <c r="A1064" s="128">
        <v>44300</v>
      </c>
      <c r="B1064" s="129">
        <v>4124.66</v>
      </c>
      <c r="C1064" s="16">
        <f t="shared" si="16"/>
        <v>-4.0961799296970009E-3</v>
      </c>
    </row>
    <row r="1065" spans="1:3">
      <c r="A1065" s="128">
        <v>44299</v>
      </c>
      <c r="B1065" s="129">
        <v>4141.59</v>
      </c>
      <c r="C1065" s="16">
        <f t="shared" si="16"/>
        <v>3.289166381145364E-3</v>
      </c>
    </row>
    <row r="1066" spans="1:3">
      <c r="A1066" s="128">
        <v>44298</v>
      </c>
      <c r="B1066" s="129">
        <v>4127.99</v>
      </c>
      <c r="C1066" s="16">
        <f t="shared" si="16"/>
        <v>-1.9620215667317165E-4</v>
      </c>
    </row>
    <row r="1067" spans="1:3">
      <c r="A1067" s="128">
        <v>44295</v>
      </c>
      <c r="B1067" s="129">
        <v>4128.8</v>
      </c>
      <c r="C1067" s="16">
        <f t="shared" si="16"/>
        <v>7.6903163725556868E-3</v>
      </c>
    </row>
    <row r="1068" spans="1:3">
      <c r="A1068" s="128">
        <v>44294</v>
      </c>
      <c r="B1068" s="129">
        <v>4097.17</v>
      </c>
      <c r="C1068" s="16">
        <f t="shared" si="16"/>
        <v>4.2117580408072355E-3</v>
      </c>
    </row>
    <row r="1069" spans="1:3">
      <c r="A1069" s="128">
        <v>44293</v>
      </c>
      <c r="B1069" s="129">
        <v>4079.95</v>
      </c>
      <c r="C1069" s="16">
        <f t="shared" si="16"/>
        <v>1.4741432833555816E-3</v>
      </c>
    </row>
    <row r="1070" spans="1:3">
      <c r="A1070" s="128">
        <v>44292</v>
      </c>
      <c r="B1070" s="129">
        <v>4073.94</v>
      </c>
      <c r="C1070" s="16">
        <f t="shared" si="16"/>
        <v>-9.7401211108184122E-4</v>
      </c>
    </row>
    <row r="1071" spans="1:3">
      <c r="A1071" s="128">
        <v>44291</v>
      </c>
      <c r="B1071" s="129">
        <v>4077.91</v>
      </c>
      <c r="C1071" s="16">
        <f t="shared" si="16"/>
        <v>1.4335038467166317E-2</v>
      </c>
    </row>
    <row r="1072" spans="1:3">
      <c r="A1072" s="128">
        <v>44287</v>
      </c>
      <c r="B1072" s="129">
        <v>4019.87</v>
      </c>
      <c r="C1072" s="16">
        <f t="shared" si="16"/>
        <v>1.1755774236888511E-2</v>
      </c>
    </row>
    <row r="1073" spans="1:3">
      <c r="A1073" s="128">
        <v>44286</v>
      </c>
      <c r="B1073" s="129">
        <v>3972.89</v>
      </c>
      <c r="C1073" s="16">
        <f t="shared" si="16"/>
        <v>3.6159929659948988E-3</v>
      </c>
    </row>
    <row r="1074" spans="1:3">
      <c r="A1074" s="128">
        <v>44285</v>
      </c>
      <c r="B1074" s="129">
        <v>3958.55</v>
      </c>
      <c r="C1074" s="16">
        <f t="shared" si="16"/>
        <v>-3.1628196118815713E-3</v>
      </c>
    </row>
    <row r="1075" spans="1:3">
      <c r="A1075" s="128">
        <v>44284</v>
      </c>
      <c r="B1075" s="129">
        <v>3971.09</v>
      </c>
      <c r="C1075" s="16">
        <f t="shared" si="16"/>
        <v>-8.6840193082478952E-4</v>
      </c>
    </row>
    <row r="1076" spans="1:3">
      <c r="A1076" s="128">
        <v>44281</v>
      </c>
      <c r="B1076" s="129">
        <v>3974.54</v>
      </c>
      <c r="C1076" s="16">
        <f t="shared" si="16"/>
        <v>1.6494413826353246E-2</v>
      </c>
    </row>
    <row r="1077" spans="1:3">
      <c r="A1077" s="128">
        <v>44280</v>
      </c>
      <c r="B1077" s="129">
        <v>3909.52</v>
      </c>
      <c r="C1077" s="16">
        <f t="shared" si="16"/>
        <v>5.2265508159267142E-3</v>
      </c>
    </row>
    <row r="1078" spans="1:3">
      <c r="A1078" s="128">
        <v>44279</v>
      </c>
      <c r="B1078" s="129">
        <v>3889.14</v>
      </c>
      <c r="C1078" s="16">
        <f t="shared" si="16"/>
        <v>-5.4823039848238466E-3</v>
      </c>
    </row>
    <row r="1079" spans="1:3">
      <c r="A1079" s="128">
        <v>44278</v>
      </c>
      <c r="B1079" s="129">
        <v>3910.52</v>
      </c>
      <c r="C1079" s="16">
        <f t="shared" si="16"/>
        <v>-7.6601008099493138E-3</v>
      </c>
    </row>
    <row r="1080" spans="1:3">
      <c r="A1080" s="128">
        <v>44277</v>
      </c>
      <c r="B1080" s="129">
        <v>3940.59</v>
      </c>
      <c r="C1080" s="16">
        <f t="shared" si="16"/>
        <v>7.0005595506540804E-3</v>
      </c>
    </row>
    <row r="1081" spans="1:3">
      <c r="A1081" s="128">
        <v>44274</v>
      </c>
      <c r="B1081" s="129">
        <v>3913.1</v>
      </c>
      <c r="C1081" s="16">
        <f t="shared" si="16"/>
        <v>-6.0292060646939332E-4</v>
      </c>
    </row>
    <row r="1082" spans="1:3">
      <c r="A1082" s="128">
        <v>44273</v>
      </c>
      <c r="B1082" s="129">
        <v>3915.46</v>
      </c>
      <c r="C1082" s="16">
        <f t="shared" si="16"/>
        <v>-1.4870520601810135E-2</v>
      </c>
    </row>
    <row r="1083" spans="1:3">
      <c r="A1083" s="128">
        <v>44272</v>
      </c>
      <c r="B1083" s="129">
        <v>3974.12</v>
      </c>
      <c r="C1083" s="16">
        <f t="shared" si="16"/>
        <v>2.8752053049775832E-3</v>
      </c>
    </row>
    <row r="1084" spans="1:3">
      <c r="A1084" s="128">
        <v>44271</v>
      </c>
      <c r="B1084" s="129">
        <v>3962.71</v>
      </c>
      <c r="C1084" s="16">
        <f t="shared" si="16"/>
        <v>-1.5709218841469892E-3</v>
      </c>
    </row>
    <row r="1085" spans="1:3">
      <c r="A1085" s="128">
        <v>44270</v>
      </c>
      <c r="B1085" s="129">
        <v>3968.94</v>
      </c>
      <c r="C1085" s="16">
        <f t="shared" si="16"/>
        <v>6.4709765908568051E-3</v>
      </c>
    </row>
    <row r="1086" spans="1:3">
      <c r="A1086" s="128">
        <v>44267</v>
      </c>
      <c r="B1086" s="129">
        <v>3943.34</v>
      </c>
      <c r="C1086" s="16">
        <f t="shared" si="16"/>
        <v>1.0148833501624158E-3</v>
      </c>
    </row>
    <row r="1087" spans="1:3">
      <c r="A1087" s="128">
        <v>44266</v>
      </c>
      <c r="B1087" s="129">
        <v>3939.34</v>
      </c>
      <c r="C1087" s="16">
        <f t="shared" si="16"/>
        <v>1.0341818218279307E-2</v>
      </c>
    </row>
    <row r="1088" spans="1:3">
      <c r="A1088" s="128">
        <v>44265</v>
      </c>
      <c r="B1088" s="129">
        <v>3898.81</v>
      </c>
      <c r="C1088" s="16">
        <f t="shared" si="16"/>
        <v>6.0121736231132121E-3</v>
      </c>
    </row>
    <row r="1089" spans="1:3">
      <c r="A1089" s="128">
        <v>44264</v>
      </c>
      <c r="B1089" s="129">
        <v>3875.44</v>
      </c>
      <c r="C1089" s="16">
        <f t="shared" si="16"/>
        <v>1.4055441418613446E-2</v>
      </c>
    </row>
    <row r="1090" spans="1:3">
      <c r="A1090" s="128">
        <v>44263</v>
      </c>
      <c r="B1090" s="129">
        <v>3821.35</v>
      </c>
      <c r="C1090" s="16">
        <f t="shared" si="16"/>
        <v>-5.3736840305412389E-3</v>
      </c>
    </row>
    <row r="1091" spans="1:3">
      <c r="A1091" s="128">
        <v>44260</v>
      </c>
      <c r="B1091" s="129">
        <v>3841.94</v>
      </c>
      <c r="C1091" s="16">
        <f t="shared" si="16"/>
        <v>1.9308363815583877E-2</v>
      </c>
    </row>
    <row r="1092" spans="1:3">
      <c r="A1092" s="128">
        <v>44259</v>
      </c>
      <c r="B1092" s="129">
        <v>3768.47</v>
      </c>
      <c r="C1092" s="16">
        <f t="shared" si="16"/>
        <v>-1.3508037960082262E-2</v>
      </c>
    </row>
    <row r="1093" spans="1:3">
      <c r="A1093" s="128">
        <v>44258</v>
      </c>
      <c r="B1093" s="129">
        <v>3819.72</v>
      </c>
      <c r="C1093" s="16">
        <f t="shared" si="16"/>
        <v>-1.3152318131987126E-2</v>
      </c>
    </row>
    <row r="1094" spans="1:3">
      <c r="A1094" s="128">
        <v>44257</v>
      </c>
      <c r="B1094" s="129">
        <v>3870.29</v>
      </c>
      <c r="C1094" s="16">
        <f t="shared" si="16"/>
        <v>-8.113671312552936E-3</v>
      </c>
    </row>
    <row r="1095" spans="1:3">
      <c r="A1095" s="128">
        <v>44256</v>
      </c>
      <c r="B1095" s="129">
        <v>3901.82</v>
      </c>
      <c r="C1095" s="16">
        <f t="shared" si="16"/>
        <v>2.3512130081996933E-2</v>
      </c>
    </row>
    <row r="1096" spans="1:3">
      <c r="A1096" s="128">
        <v>44253</v>
      </c>
      <c r="B1096" s="129">
        <v>3811.15</v>
      </c>
      <c r="C1096" s="16">
        <f t="shared" si="16"/>
        <v>-4.7614837180722748E-3</v>
      </c>
    </row>
    <row r="1097" spans="1:3">
      <c r="A1097" s="128">
        <v>44252</v>
      </c>
      <c r="B1097" s="129">
        <v>3829.34</v>
      </c>
      <c r="C1097" s="16">
        <f t="shared" si="16"/>
        <v>-2.4783434790564104E-2</v>
      </c>
    </row>
    <row r="1098" spans="1:3">
      <c r="A1098" s="128">
        <v>44251</v>
      </c>
      <c r="B1098" s="129">
        <v>3925.43</v>
      </c>
      <c r="C1098" s="16">
        <f t="shared" si="16"/>
        <v>1.1287715277782164E-2</v>
      </c>
    </row>
    <row r="1099" spans="1:3">
      <c r="A1099" s="128">
        <v>44250</v>
      </c>
      <c r="B1099" s="129">
        <v>3881.37</v>
      </c>
      <c r="C1099" s="16">
        <f t="shared" si="16"/>
        <v>1.2554994192235645E-3</v>
      </c>
    </row>
    <row r="1100" spans="1:3">
      <c r="A1100" s="128">
        <v>44249</v>
      </c>
      <c r="B1100" s="129">
        <v>3876.5</v>
      </c>
      <c r="C1100" s="16">
        <f t="shared" si="16"/>
        <v>-7.7629028925333757E-3</v>
      </c>
    </row>
    <row r="1101" spans="1:3">
      <c r="A1101" s="128">
        <v>44246</v>
      </c>
      <c r="B1101" s="129">
        <v>3906.71</v>
      </c>
      <c r="C1101" s="16">
        <f t="shared" si="16"/>
        <v>-1.8566165820490526E-3</v>
      </c>
    </row>
    <row r="1102" spans="1:3">
      <c r="A1102" s="128">
        <v>44245</v>
      </c>
      <c r="B1102" s="129">
        <v>3913.97</v>
      </c>
      <c r="C1102" s="16">
        <f t="shared" si="16"/>
        <v>-4.4255868696270202E-3</v>
      </c>
    </row>
    <row r="1103" spans="1:3">
      <c r="A1103" s="128">
        <v>44244</v>
      </c>
      <c r="B1103" s="129">
        <v>3931.33</v>
      </c>
      <c r="C1103" s="16">
        <f t="shared" si="16"/>
        <v>-3.2045087202880161E-4</v>
      </c>
    </row>
    <row r="1104" spans="1:3">
      <c r="A1104" s="128">
        <v>44243</v>
      </c>
      <c r="B1104" s="129">
        <v>3932.59</v>
      </c>
      <c r="C1104" s="16">
        <f t="shared" si="16"/>
        <v>-5.6943700997991403E-4</v>
      </c>
    </row>
    <row r="1105" spans="1:3">
      <c r="A1105" s="128">
        <v>44239</v>
      </c>
      <c r="B1105" s="129">
        <v>3934.83</v>
      </c>
      <c r="C1105" s="16">
        <f t="shared" si="16"/>
        <v>4.6999211490260486E-3</v>
      </c>
    </row>
    <row r="1106" spans="1:3">
      <c r="A1106" s="128">
        <v>44238</v>
      </c>
      <c r="B1106" s="129">
        <v>3916.38</v>
      </c>
      <c r="C1106" s="16">
        <f t="shared" si="16"/>
        <v>1.6610747648429303E-3</v>
      </c>
    </row>
    <row r="1107" spans="1:3">
      <c r="A1107" s="128">
        <v>44237</v>
      </c>
      <c r="B1107" s="129">
        <v>3909.88</v>
      </c>
      <c r="C1107" s="16">
        <f t="shared" si="16"/>
        <v>-3.4521954387729651E-4</v>
      </c>
    </row>
    <row r="1108" spans="1:3">
      <c r="A1108" s="128">
        <v>44236</v>
      </c>
      <c r="B1108" s="129">
        <v>3911.23</v>
      </c>
      <c r="C1108" s="16">
        <f t="shared" si="16"/>
        <v>-1.1141179817578345E-3</v>
      </c>
    </row>
    <row r="1109" spans="1:3">
      <c r="A1109" s="128">
        <v>44235</v>
      </c>
      <c r="B1109" s="129">
        <v>3915.59</v>
      </c>
      <c r="C1109" s="16">
        <f t="shared" si="16"/>
        <v>7.3721051298863676E-3</v>
      </c>
    </row>
    <row r="1110" spans="1:3">
      <c r="A1110" s="128">
        <v>44232</v>
      </c>
      <c r="B1110" s="129">
        <v>3886.83</v>
      </c>
      <c r="C1110" s="16">
        <f t="shared" si="16"/>
        <v>3.8898969855535024E-3</v>
      </c>
    </row>
    <row r="1111" spans="1:3">
      <c r="A1111" s="128">
        <v>44231</v>
      </c>
      <c r="B1111" s="129">
        <v>3871.74</v>
      </c>
      <c r="C1111" s="16">
        <f t="shared" si="16"/>
        <v>1.0794829768938023E-2</v>
      </c>
    </row>
    <row r="1112" spans="1:3">
      <c r="A1112" s="128">
        <v>44230</v>
      </c>
      <c r="B1112" s="129">
        <v>3830.17</v>
      </c>
      <c r="C1112" s="16">
        <f t="shared" si="16"/>
        <v>1.0082963259948519E-3</v>
      </c>
    </row>
    <row r="1113" spans="1:3">
      <c r="A1113" s="128">
        <v>44229</v>
      </c>
      <c r="B1113" s="129">
        <v>3826.31</v>
      </c>
      <c r="C1113" s="16">
        <f t="shared" si="16"/>
        <v>1.3802541965649213E-2</v>
      </c>
    </row>
    <row r="1114" spans="1:3">
      <c r="A1114" s="128">
        <v>44228</v>
      </c>
      <c r="B1114" s="129">
        <v>3773.86</v>
      </c>
      <c r="C1114" s="16">
        <f t="shared" si="16"/>
        <v>1.5924269140718334E-2</v>
      </c>
    </row>
    <row r="1115" spans="1:3">
      <c r="A1115" s="128">
        <v>44225</v>
      </c>
      <c r="B1115" s="129">
        <v>3714.24</v>
      </c>
      <c r="C1115" s="16">
        <f t="shared" si="16"/>
        <v>-1.9500405967127862E-2</v>
      </c>
    </row>
    <row r="1116" spans="1:3">
      <c r="A1116" s="128">
        <v>44224</v>
      </c>
      <c r="B1116" s="129">
        <v>3787.38</v>
      </c>
      <c r="C1116" s="16">
        <f t="shared" si="16"/>
        <v>9.7133349275994544E-3</v>
      </c>
    </row>
    <row r="1117" spans="1:3">
      <c r="A1117" s="128">
        <v>44223</v>
      </c>
      <c r="B1117" s="129">
        <v>3750.77</v>
      </c>
      <c r="C1117" s="16">
        <f t="shared" ref="C1117:C1180" si="17">+LN(B1117/B1118)</f>
        <v>-2.601328989204868E-2</v>
      </c>
    </row>
    <row r="1118" spans="1:3">
      <c r="A1118" s="128">
        <v>44222</v>
      </c>
      <c r="B1118" s="129">
        <v>3849.62</v>
      </c>
      <c r="C1118" s="16">
        <f t="shared" si="17"/>
        <v>-1.4899457394751568E-3</v>
      </c>
    </row>
    <row r="1119" spans="1:3">
      <c r="A1119" s="128">
        <v>44221</v>
      </c>
      <c r="B1119" s="129">
        <v>3855.36</v>
      </c>
      <c r="C1119" s="16">
        <f t="shared" si="17"/>
        <v>3.609282023548102E-3</v>
      </c>
    </row>
    <row r="1120" spans="1:3">
      <c r="A1120" s="128">
        <v>44218</v>
      </c>
      <c r="B1120" s="129">
        <v>3841.47</v>
      </c>
      <c r="C1120" s="16">
        <f t="shared" si="17"/>
        <v>-3.0151272949282431E-3</v>
      </c>
    </row>
    <row r="1121" spans="1:3">
      <c r="A1121" s="128">
        <v>44217</v>
      </c>
      <c r="B1121" s="129">
        <v>3853.07</v>
      </c>
      <c r="C1121" s="16">
        <f t="shared" si="17"/>
        <v>3.1668077285579088E-4</v>
      </c>
    </row>
    <row r="1122" spans="1:3">
      <c r="A1122" s="128">
        <v>44216</v>
      </c>
      <c r="B1122" s="129">
        <v>3851.85</v>
      </c>
      <c r="C1122" s="16">
        <f t="shared" si="17"/>
        <v>1.3839368887685784E-2</v>
      </c>
    </row>
    <row r="1123" spans="1:3">
      <c r="A1123" s="128">
        <v>44215</v>
      </c>
      <c r="B1123" s="129">
        <v>3798.91</v>
      </c>
      <c r="C1123" s="16">
        <f t="shared" si="17"/>
        <v>8.1034807715100084E-3</v>
      </c>
    </row>
    <row r="1124" spans="1:3">
      <c r="A1124" s="128">
        <v>44211</v>
      </c>
      <c r="B1124" s="129">
        <v>3768.25</v>
      </c>
      <c r="C1124" s="16">
        <f t="shared" si="17"/>
        <v>-7.2159905065941393E-3</v>
      </c>
    </row>
    <row r="1125" spans="1:3">
      <c r="A1125" s="128">
        <v>44210</v>
      </c>
      <c r="B1125" s="129">
        <v>3795.54</v>
      </c>
      <c r="C1125" s="16">
        <f t="shared" si="17"/>
        <v>-3.7605002910535887E-3</v>
      </c>
    </row>
    <row r="1126" spans="1:3">
      <c r="A1126" s="128">
        <v>44209</v>
      </c>
      <c r="B1126" s="129">
        <v>3809.84</v>
      </c>
      <c r="C1126" s="16">
        <f t="shared" si="17"/>
        <v>2.2730179027713113E-3</v>
      </c>
    </row>
    <row r="1127" spans="1:3">
      <c r="A1127" s="128">
        <v>44208</v>
      </c>
      <c r="B1127" s="129">
        <v>3801.19</v>
      </c>
      <c r="C1127" s="16">
        <f t="shared" si="17"/>
        <v>4.1574571696605784E-4</v>
      </c>
    </row>
    <row r="1128" spans="1:3">
      <c r="A1128" s="128">
        <v>44207</v>
      </c>
      <c r="B1128" s="129">
        <v>3799.61</v>
      </c>
      <c r="C1128" s="16">
        <f t="shared" si="17"/>
        <v>-6.5763737616643747E-3</v>
      </c>
    </row>
    <row r="1129" spans="1:3">
      <c r="A1129" s="128">
        <v>44204</v>
      </c>
      <c r="B1129" s="129">
        <v>3824.68</v>
      </c>
      <c r="C1129" s="16">
        <f t="shared" si="17"/>
        <v>5.4768655361056894E-3</v>
      </c>
    </row>
    <row r="1130" spans="1:3">
      <c r="A1130" s="128">
        <v>44203</v>
      </c>
      <c r="B1130" s="129">
        <v>3803.79</v>
      </c>
      <c r="C1130" s="16">
        <f t="shared" si="17"/>
        <v>1.4738221178340893E-2</v>
      </c>
    </row>
    <row r="1131" spans="1:3">
      <c r="A1131" s="128">
        <v>44202</v>
      </c>
      <c r="B1131" s="129">
        <v>3748.14</v>
      </c>
      <c r="C1131" s="16">
        <f t="shared" si="17"/>
        <v>5.6936608662176199E-3</v>
      </c>
    </row>
    <row r="1132" spans="1:3">
      <c r="A1132" s="128">
        <v>44201</v>
      </c>
      <c r="B1132" s="129">
        <v>3726.86</v>
      </c>
      <c r="C1132" s="16">
        <f t="shared" si="17"/>
        <v>7.0575761707220575E-3</v>
      </c>
    </row>
    <row r="1133" spans="1:3">
      <c r="A1133" s="128">
        <v>44200</v>
      </c>
      <c r="B1133" s="129">
        <v>3700.65</v>
      </c>
      <c r="C1133" s="16">
        <f t="shared" si="17"/>
        <v>-1.4864718123372964E-2</v>
      </c>
    </row>
    <row r="1134" spans="1:3">
      <c r="A1134" s="128">
        <v>44196</v>
      </c>
      <c r="B1134" s="129">
        <v>3756.07</v>
      </c>
      <c r="C1134" s="16">
        <f t="shared" si="17"/>
        <v>6.4181969787920831E-3</v>
      </c>
    </row>
    <row r="1135" spans="1:3">
      <c r="A1135" s="128">
        <v>44195</v>
      </c>
      <c r="B1135" s="129">
        <v>3732.04</v>
      </c>
      <c r="C1135" s="16">
        <f t="shared" si="17"/>
        <v>1.3406481091209083E-3</v>
      </c>
    </row>
    <row r="1136" spans="1:3">
      <c r="A1136" s="128">
        <v>44194</v>
      </c>
      <c r="B1136" s="129">
        <v>3727.04</v>
      </c>
      <c r="C1136" s="16">
        <f t="shared" si="17"/>
        <v>-2.2298465500115035E-3</v>
      </c>
    </row>
    <row r="1137" spans="1:3">
      <c r="A1137" s="128">
        <v>44193</v>
      </c>
      <c r="B1137" s="129">
        <v>3735.36</v>
      </c>
      <c r="C1137" s="16">
        <f t="shared" si="17"/>
        <v>8.6846946033693542E-3</v>
      </c>
    </row>
    <row r="1138" spans="1:3">
      <c r="A1138" s="128">
        <v>44189</v>
      </c>
      <c r="B1138" s="129">
        <v>3703.06</v>
      </c>
      <c r="C1138" s="16">
        <f t="shared" si="17"/>
        <v>3.5303368029281483E-3</v>
      </c>
    </row>
    <row r="1139" spans="1:3">
      <c r="A1139" s="128">
        <v>44188</v>
      </c>
      <c r="B1139" s="129">
        <v>3690.01</v>
      </c>
      <c r="C1139" s="16">
        <f t="shared" si="17"/>
        <v>7.4553327379252537E-4</v>
      </c>
    </row>
    <row r="1140" spans="1:3">
      <c r="A1140" s="128">
        <v>44187</v>
      </c>
      <c r="B1140" s="129">
        <v>3687.26</v>
      </c>
      <c r="C1140" s="16">
        <f t="shared" si="17"/>
        <v>-2.0752684841428568E-3</v>
      </c>
    </row>
    <row r="1141" spans="1:3">
      <c r="A1141" s="128">
        <v>44186</v>
      </c>
      <c r="B1141" s="129">
        <v>3694.92</v>
      </c>
      <c r="C1141" s="16">
        <f t="shared" si="17"/>
        <v>-3.913931036978114E-3</v>
      </c>
    </row>
    <row r="1142" spans="1:3">
      <c r="A1142" s="128">
        <v>44183</v>
      </c>
      <c r="B1142" s="129">
        <v>3709.41</v>
      </c>
      <c r="C1142" s="16">
        <f t="shared" si="17"/>
        <v>-3.5172785050231921E-3</v>
      </c>
    </row>
    <row r="1143" spans="1:3">
      <c r="A1143" s="128">
        <v>44182</v>
      </c>
      <c r="B1143" s="129">
        <v>3722.48</v>
      </c>
      <c r="C1143" s="16">
        <f t="shared" si="17"/>
        <v>5.7411269476310561E-3</v>
      </c>
    </row>
    <row r="1144" spans="1:3">
      <c r="A1144" s="128">
        <v>44181</v>
      </c>
      <c r="B1144" s="129">
        <v>3701.17</v>
      </c>
      <c r="C1144" s="16">
        <f t="shared" si="17"/>
        <v>1.7712784469306416E-3</v>
      </c>
    </row>
    <row r="1145" spans="1:3">
      <c r="A1145" s="128">
        <v>44180</v>
      </c>
      <c r="B1145" s="129">
        <v>3694.62</v>
      </c>
      <c r="C1145" s="16">
        <f t="shared" si="17"/>
        <v>1.2838447626446777E-2</v>
      </c>
    </row>
    <row r="1146" spans="1:3">
      <c r="A1146" s="128">
        <v>44179</v>
      </c>
      <c r="B1146" s="129">
        <v>3647.49</v>
      </c>
      <c r="C1146" s="16">
        <f t="shared" si="17"/>
        <v>-4.3687962305264194E-3</v>
      </c>
    </row>
    <row r="1147" spans="1:3">
      <c r="A1147" s="128">
        <v>44176</v>
      </c>
      <c r="B1147" s="129">
        <v>3663.46</v>
      </c>
      <c r="C1147" s="16">
        <f t="shared" si="17"/>
        <v>-1.2657607983834493E-3</v>
      </c>
    </row>
    <row r="1148" spans="1:3">
      <c r="A1148" s="128">
        <v>44175</v>
      </c>
      <c r="B1148" s="129">
        <v>3668.1</v>
      </c>
      <c r="C1148" s="16">
        <f t="shared" si="17"/>
        <v>-1.2859425386560199E-3</v>
      </c>
    </row>
    <row r="1149" spans="1:3">
      <c r="A1149" s="128">
        <v>44174</v>
      </c>
      <c r="B1149" s="129">
        <v>3672.82</v>
      </c>
      <c r="C1149" s="16">
        <f t="shared" si="17"/>
        <v>-7.9809835607026966E-3</v>
      </c>
    </row>
    <row r="1150" spans="1:3">
      <c r="A1150" s="128">
        <v>44173</v>
      </c>
      <c r="B1150" s="129">
        <v>3702.25</v>
      </c>
      <c r="C1150" s="16">
        <f t="shared" si="17"/>
        <v>2.7832605897471193E-3</v>
      </c>
    </row>
    <row r="1151" spans="1:3">
      <c r="A1151" s="128">
        <v>44172</v>
      </c>
      <c r="B1151" s="129">
        <v>3691.96</v>
      </c>
      <c r="C1151" s="16">
        <f t="shared" si="17"/>
        <v>-1.9374711787083175E-3</v>
      </c>
    </row>
    <row r="1152" spans="1:3">
      <c r="A1152" s="128">
        <v>44169</v>
      </c>
      <c r="B1152" s="129">
        <v>3699.12</v>
      </c>
      <c r="C1152" s="16">
        <f t="shared" si="17"/>
        <v>8.7974240454147031E-3</v>
      </c>
    </row>
    <row r="1153" spans="1:3">
      <c r="A1153" s="128">
        <v>44168</v>
      </c>
      <c r="B1153" s="129">
        <v>3666.72</v>
      </c>
      <c r="C1153" s="16">
        <f t="shared" si="17"/>
        <v>-6.2434142870242462E-4</v>
      </c>
    </row>
    <row r="1154" spans="1:3">
      <c r="A1154" s="128">
        <v>44167</v>
      </c>
      <c r="B1154" s="129">
        <v>3669.01</v>
      </c>
      <c r="C1154" s="16">
        <f t="shared" si="17"/>
        <v>1.7895485348597621E-3</v>
      </c>
    </row>
    <row r="1155" spans="1:3">
      <c r="A1155" s="128">
        <v>44166</v>
      </c>
      <c r="B1155" s="129">
        <v>3662.45</v>
      </c>
      <c r="C1155" s="16">
        <f t="shared" si="17"/>
        <v>1.1208121636017976E-2</v>
      </c>
    </row>
    <row r="1156" spans="1:3">
      <c r="A1156" s="128">
        <v>44165</v>
      </c>
      <c r="B1156" s="129">
        <v>3621.63</v>
      </c>
      <c r="C1156" s="16">
        <f t="shared" si="17"/>
        <v>-4.6060814384970977E-3</v>
      </c>
    </row>
    <row r="1157" spans="1:3">
      <c r="A1157" s="128">
        <v>44162</v>
      </c>
      <c r="B1157" s="129">
        <v>3638.35</v>
      </c>
      <c r="C1157" s="16">
        <f t="shared" si="17"/>
        <v>2.3940572799516376E-3</v>
      </c>
    </row>
    <row r="1158" spans="1:3">
      <c r="A1158" s="128">
        <v>44160</v>
      </c>
      <c r="B1158" s="129">
        <v>3629.65</v>
      </c>
      <c r="C1158" s="16">
        <f t="shared" si="17"/>
        <v>-1.5856720266289198E-3</v>
      </c>
    </row>
    <row r="1159" spans="1:3">
      <c r="A1159" s="128">
        <v>44159</v>
      </c>
      <c r="B1159" s="129">
        <v>3635.41</v>
      </c>
      <c r="C1159" s="16">
        <f t="shared" si="17"/>
        <v>1.6032507557285768E-2</v>
      </c>
    </row>
    <row r="1160" spans="1:3">
      <c r="A1160" s="128">
        <v>44158</v>
      </c>
      <c r="B1160" s="129">
        <v>3577.59</v>
      </c>
      <c r="C1160" s="16">
        <f t="shared" si="17"/>
        <v>5.6200945950578216E-3</v>
      </c>
    </row>
    <row r="1161" spans="1:3">
      <c r="A1161" s="128">
        <v>44155</v>
      </c>
      <c r="B1161" s="129">
        <v>3557.54</v>
      </c>
      <c r="C1161" s="16">
        <f t="shared" si="17"/>
        <v>-6.8157156362698918E-3</v>
      </c>
    </row>
    <row r="1162" spans="1:3">
      <c r="A1162" s="128">
        <v>44154</v>
      </c>
      <c r="B1162" s="129">
        <v>3581.87</v>
      </c>
      <c r="C1162" s="16">
        <f t="shared" si="17"/>
        <v>3.9386539225387159E-3</v>
      </c>
    </row>
    <row r="1163" spans="1:3">
      <c r="A1163" s="128">
        <v>44153</v>
      </c>
      <c r="B1163" s="129">
        <v>3567.79</v>
      </c>
      <c r="C1163" s="16">
        <f t="shared" si="17"/>
        <v>-1.1631213479601318E-2</v>
      </c>
    </row>
    <row r="1164" spans="1:3">
      <c r="A1164" s="128">
        <v>44152</v>
      </c>
      <c r="B1164" s="129">
        <v>3609.53</v>
      </c>
      <c r="C1164" s="16">
        <f t="shared" si="17"/>
        <v>-4.8034761341036901E-3</v>
      </c>
    </row>
    <row r="1165" spans="1:3">
      <c r="A1165" s="128">
        <v>44151</v>
      </c>
      <c r="B1165" s="129">
        <v>3626.91</v>
      </c>
      <c r="C1165" s="16">
        <f t="shared" si="17"/>
        <v>1.1580731916656505E-2</v>
      </c>
    </row>
    <row r="1166" spans="1:3">
      <c r="A1166" s="128">
        <v>44148</v>
      </c>
      <c r="B1166" s="129">
        <v>3585.15</v>
      </c>
      <c r="C1166" s="16">
        <f t="shared" si="17"/>
        <v>1.3518576706374859E-2</v>
      </c>
    </row>
    <row r="1167" spans="1:3">
      <c r="A1167" s="128">
        <v>44147</v>
      </c>
      <c r="B1167" s="129">
        <v>3537.01</v>
      </c>
      <c r="C1167" s="16">
        <f t="shared" si="17"/>
        <v>-1.0028678908945363E-2</v>
      </c>
    </row>
    <row r="1168" spans="1:3">
      <c r="A1168" s="128">
        <v>44146</v>
      </c>
      <c r="B1168" s="129">
        <v>3572.66</v>
      </c>
      <c r="C1168" s="16">
        <f t="shared" si="17"/>
        <v>7.622761226929676E-3</v>
      </c>
    </row>
    <row r="1169" spans="1:3">
      <c r="A1169" s="128">
        <v>44145</v>
      </c>
      <c r="B1169" s="129">
        <v>3545.53</v>
      </c>
      <c r="C1169" s="16">
        <f t="shared" si="17"/>
        <v>-1.4007834839128777E-3</v>
      </c>
    </row>
    <row r="1170" spans="1:3">
      <c r="A1170" s="128">
        <v>44144</v>
      </c>
      <c r="B1170" s="129">
        <v>3550.5</v>
      </c>
      <c r="C1170" s="16">
        <f t="shared" si="17"/>
        <v>1.1631958050304203E-2</v>
      </c>
    </row>
    <row r="1171" spans="1:3">
      <c r="A1171" s="128">
        <v>44141</v>
      </c>
      <c r="B1171" s="129">
        <v>3509.44</v>
      </c>
      <c r="C1171" s="16">
        <f t="shared" si="17"/>
        <v>-2.8775379869741254E-4</v>
      </c>
    </row>
    <row r="1172" spans="1:3">
      <c r="A1172" s="128">
        <v>44140</v>
      </c>
      <c r="B1172" s="129">
        <v>3510.45</v>
      </c>
      <c r="C1172" s="16">
        <f t="shared" si="17"/>
        <v>1.9273262670013912E-2</v>
      </c>
    </row>
    <row r="1173" spans="1:3">
      <c r="A1173" s="128">
        <v>44139</v>
      </c>
      <c r="B1173" s="129">
        <v>3443.44</v>
      </c>
      <c r="C1173" s="16">
        <f t="shared" si="17"/>
        <v>2.1807516584335981E-2</v>
      </c>
    </row>
    <row r="1174" spans="1:3">
      <c r="A1174" s="128">
        <v>44138</v>
      </c>
      <c r="B1174" s="129">
        <v>3369.16</v>
      </c>
      <c r="C1174" s="16">
        <f t="shared" si="17"/>
        <v>1.7642760820758659E-2</v>
      </c>
    </row>
    <row r="1175" spans="1:3">
      <c r="A1175" s="128">
        <v>44137</v>
      </c>
      <c r="B1175" s="129">
        <v>3310.24</v>
      </c>
      <c r="C1175" s="16">
        <f t="shared" si="17"/>
        <v>1.2242941894852779E-2</v>
      </c>
    </row>
    <row r="1176" spans="1:3">
      <c r="A1176" s="128">
        <v>44134</v>
      </c>
      <c r="B1176" s="129">
        <v>3269.96</v>
      </c>
      <c r="C1176" s="16">
        <f t="shared" si="17"/>
        <v>-1.2203669046735501E-2</v>
      </c>
    </row>
    <row r="1177" spans="1:3">
      <c r="A1177" s="128">
        <v>44133</v>
      </c>
      <c r="B1177" s="129">
        <v>3310.11</v>
      </c>
      <c r="C1177" s="16">
        <f t="shared" si="17"/>
        <v>1.18765014438055E-2</v>
      </c>
    </row>
    <row r="1178" spans="1:3">
      <c r="A1178" s="128">
        <v>44132</v>
      </c>
      <c r="B1178" s="129">
        <v>3271.03</v>
      </c>
      <c r="C1178" s="16">
        <f t="shared" si="17"/>
        <v>-3.5925571226008889E-2</v>
      </c>
    </row>
    <row r="1179" spans="1:3">
      <c r="A1179" s="128">
        <v>44131</v>
      </c>
      <c r="B1179" s="129">
        <v>3390.68</v>
      </c>
      <c r="C1179" s="16">
        <f t="shared" si="17"/>
        <v>-3.0301938037524704E-3</v>
      </c>
    </row>
    <row r="1180" spans="1:3">
      <c r="A1180" s="128">
        <v>44130</v>
      </c>
      <c r="B1180" s="129">
        <v>3400.97</v>
      </c>
      <c r="C1180" s="16">
        <f t="shared" si="17"/>
        <v>-1.8764495369547173E-2</v>
      </c>
    </row>
    <row r="1181" spans="1:3">
      <c r="A1181" s="128">
        <v>44127</v>
      </c>
      <c r="B1181" s="129">
        <v>3465.39</v>
      </c>
      <c r="C1181" s="16">
        <f t="shared" ref="C1181:C1244" si="18">+LN(B1181/B1182)</f>
        <v>3.4398664911297477E-3</v>
      </c>
    </row>
    <row r="1182" spans="1:3">
      <c r="A1182" s="128">
        <v>44126</v>
      </c>
      <c r="B1182" s="129">
        <v>3453.49</v>
      </c>
      <c r="C1182" s="16">
        <f t="shared" si="18"/>
        <v>5.2053738863262616E-3</v>
      </c>
    </row>
    <row r="1183" spans="1:3">
      <c r="A1183" s="128">
        <v>44125</v>
      </c>
      <c r="B1183" s="129">
        <v>3435.56</v>
      </c>
      <c r="C1183" s="16">
        <f t="shared" si="18"/>
        <v>-2.1980970313859494E-3</v>
      </c>
    </row>
    <row r="1184" spans="1:3">
      <c r="A1184" s="128">
        <v>44124</v>
      </c>
      <c r="B1184" s="129">
        <v>3443.12</v>
      </c>
      <c r="C1184" s="16">
        <f t="shared" si="18"/>
        <v>4.7161384872977134E-3</v>
      </c>
    </row>
    <row r="1185" spans="1:3">
      <c r="A1185" s="128">
        <v>44123</v>
      </c>
      <c r="B1185" s="129">
        <v>3426.92</v>
      </c>
      <c r="C1185" s="16">
        <f t="shared" si="18"/>
        <v>-1.6464623898632638E-2</v>
      </c>
    </row>
    <row r="1186" spans="1:3">
      <c r="A1186" s="128">
        <v>44120</v>
      </c>
      <c r="B1186" s="129">
        <v>3483.81</v>
      </c>
      <c r="C1186" s="16">
        <f t="shared" si="18"/>
        <v>1.3491886946954788E-4</v>
      </c>
    </row>
    <row r="1187" spans="1:3">
      <c r="A1187" s="128">
        <v>44119</v>
      </c>
      <c r="B1187" s="129">
        <v>3483.34</v>
      </c>
      <c r="C1187" s="16">
        <f t="shared" si="18"/>
        <v>-1.5289711398439405E-3</v>
      </c>
    </row>
    <row r="1188" spans="1:3">
      <c r="A1188" s="128">
        <v>44118</v>
      </c>
      <c r="B1188" s="129">
        <v>3488.67</v>
      </c>
      <c r="C1188" s="16">
        <f t="shared" si="18"/>
        <v>-6.6451691550408936E-3</v>
      </c>
    </row>
    <row r="1189" spans="1:3">
      <c r="A1189" s="128">
        <v>44117</v>
      </c>
      <c r="B1189" s="129">
        <v>3511.93</v>
      </c>
      <c r="C1189" s="16">
        <f t="shared" si="18"/>
        <v>-6.3268804537488111E-3</v>
      </c>
    </row>
    <row r="1190" spans="1:3">
      <c r="A1190" s="128">
        <v>44116</v>
      </c>
      <c r="B1190" s="129">
        <v>3534.22</v>
      </c>
      <c r="C1190" s="16">
        <f t="shared" si="18"/>
        <v>1.628538348497012E-2</v>
      </c>
    </row>
    <row r="1191" spans="1:3">
      <c r="A1191" s="128">
        <v>44113</v>
      </c>
      <c r="B1191" s="129">
        <v>3477.13</v>
      </c>
      <c r="C1191" s="16">
        <f t="shared" si="18"/>
        <v>8.7522728093486473E-3</v>
      </c>
    </row>
    <row r="1192" spans="1:3">
      <c r="A1192" s="128">
        <v>44112</v>
      </c>
      <c r="B1192" s="129">
        <v>3446.83</v>
      </c>
      <c r="C1192" s="16">
        <f t="shared" si="18"/>
        <v>7.9752486424442184E-3</v>
      </c>
    </row>
    <row r="1193" spans="1:3">
      <c r="A1193" s="128">
        <v>44111</v>
      </c>
      <c r="B1193" s="129">
        <v>3419.45</v>
      </c>
      <c r="C1193" s="16">
        <f t="shared" si="18"/>
        <v>1.725604732087949E-2</v>
      </c>
    </row>
    <row r="1194" spans="1:3">
      <c r="A1194" s="128">
        <v>44110</v>
      </c>
      <c r="B1194" s="129">
        <v>3360.95</v>
      </c>
      <c r="C1194" s="16">
        <f t="shared" si="18"/>
        <v>-1.4086778930182592E-2</v>
      </c>
    </row>
    <row r="1195" spans="1:3">
      <c r="A1195" s="128">
        <v>44109</v>
      </c>
      <c r="B1195" s="129">
        <v>3408.63</v>
      </c>
      <c r="C1195" s="16">
        <f t="shared" si="18"/>
        <v>1.7815885301177808E-2</v>
      </c>
    </row>
    <row r="1196" spans="1:3">
      <c r="A1196" s="128">
        <v>44106</v>
      </c>
      <c r="B1196" s="129">
        <v>3348.44</v>
      </c>
      <c r="C1196" s="16">
        <f t="shared" si="18"/>
        <v>-9.6178021431822455E-3</v>
      </c>
    </row>
    <row r="1197" spans="1:3">
      <c r="A1197" s="128">
        <v>44105</v>
      </c>
      <c r="B1197" s="129">
        <v>3380.8</v>
      </c>
      <c r="C1197" s="16">
        <f t="shared" si="18"/>
        <v>5.2789351215227383E-3</v>
      </c>
    </row>
    <row r="1198" spans="1:3">
      <c r="A1198" s="128">
        <v>44104</v>
      </c>
      <c r="B1198" s="129">
        <v>3363</v>
      </c>
      <c r="C1198" s="16">
        <f t="shared" si="18"/>
        <v>8.2198337849473339E-3</v>
      </c>
    </row>
    <row r="1199" spans="1:3">
      <c r="A1199" s="128">
        <v>44103</v>
      </c>
      <c r="B1199" s="129">
        <v>3335.47</v>
      </c>
      <c r="C1199" s="16">
        <f t="shared" si="18"/>
        <v>-4.8242447838090239E-3</v>
      </c>
    </row>
    <row r="1200" spans="1:3">
      <c r="A1200" s="128">
        <v>44102</v>
      </c>
      <c r="B1200" s="129">
        <v>3351.6</v>
      </c>
      <c r="C1200" s="16">
        <f t="shared" si="18"/>
        <v>1.5982150874003724E-2</v>
      </c>
    </row>
    <row r="1201" spans="1:3">
      <c r="A1201" s="128">
        <v>44099</v>
      </c>
      <c r="B1201" s="129">
        <v>3298.46</v>
      </c>
      <c r="C1201" s="16">
        <f t="shared" si="18"/>
        <v>1.5850478138509476E-2</v>
      </c>
    </row>
    <row r="1202" spans="1:3">
      <c r="A1202" s="128">
        <v>44098</v>
      </c>
      <c r="B1202" s="129">
        <v>3246.59</v>
      </c>
      <c r="C1202" s="16">
        <f t="shared" si="18"/>
        <v>2.9829543473573147E-3</v>
      </c>
    </row>
    <row r="1203" spans="1:3">
      <c r="A1203" s="128">
        <v>44097</v>
      </c>
      <c r="B1203" s="129">
        <v>3236.92</v>
      </c>
      <c r="C1203" s="16">
        <f t="shared" si="18"/>
        <v>-2.4007294161091854E-2</v>
      </c>
    </row>
    <row r="1204" spans="1:3">
      <c r="A1204" s="128">
        <v>44096</v>
      </c>
      <c r="B1204" s="129">
        <v>3315.57</v>
      </c>
      <c r="C1204" s="16">
        <f t="shared" si="18"/>
        <v>1.0463013638868866E-2</v>
      </c>
    </row>
    <row r="1205" spans="1:3">
      <c r="A1205" s="128">
        <v>44095</v>
      </c>
      <c r="B1205" s="129">
        <v>3281.06</v>
      </c>
      <c r="C1205" s="16">
        <f t="shared" si="18"/>
        <v>-1.1638590711243436E-2</v>
      </c>
    </row>
    <row r="1206" spans="1:3">
      <c r="A1206" s="128">
        <v>44092</v>
      </c>
      <c r="B1206" s="129">
        <v>3319.47</v>
      </c>
      <c r="C1206" s="16">
        <f t="shared" si="18"/>
        <v>-1.1245565213035068E-2</v>
      </c>
    </row>
    <row r="1207" spans="1:3">
      <c r="A1207" s="128">
        <v>44091</v>
      </c>
      <c r="B1207" s="129">
        <v>3357.01</v>
      </c>
      <c r="C1207" s="16">
        <f t="shared" si="18"/>
        <v>-8.4479553221299946E-3</v>
      </c>
    </row>
    <row r="1208" spans="1:3">
      <c r="A1208" s="128">
        <v>44090</v>
      </c>
      <c r="B1208" s="129">
        <v>3385.49</v>
      </c>
      <c r="C1208" s="16">
        <f t="shared" si="18"/>
        <v>-4.6296583637453039E-3</v>
      </c>
    </row>
    <row r="1209" spans="1:3">
      <c r="A1209" s="128">
        <v>44089</v>
      </c>
      <c r="B1209" s="129">
        <v>3401.2</v>
      </c>
      <c r="C1209" s="16">
        <f t="shared" si="18"/>
        <v>5.2058118315071811E-3</v>
      </c>
    </row>
    <row r="1210" spans="1:3">
      <c r="A1210" s="128">
        <v>44088</v>
      </c>
      <c r="B1210" s="129">
        <v>3383.54</v>
      </c>
      <c r="C1210" s="16">
        <f t="shared" si="18"/>
        <v>1.2661314711189059E-2</v>
      </c>
    </row>
    <row r="1211" spans="1:3">
      <c r="A1211" s="128">
        <v>44085</v>
      </c>
      <c r="B1211" s="129">
        <v>3340.97</v>
      </c>
      <c r="C1211" s="16">
        <f t="shared" si="18"/>
        <v>5.32921379765575E-4</v>
      </c>
    </row>
    <row r="1212" spans="1:3">
      <c r="A1212" s="128">
        <v>44084</v>
      </c>
      <c r="B1212" s="129">
        <v>3339.19</v>
      </c>
      <c r="C1212" s="16">
        <f t="shared" si="18"/>
        <v>-1.774123987058698E-2</v>
      </c>
    </row>
    <row r="1213" spans="1:3">
      <c r="A1213" s="128">
        <v>44083</v>
      </c>
      <c r="B1213" s="129">
        <v>3398.96</v>
      </c>
      <c r="C1213" s="16">
        <f t="shared" si="18"/>
        <v>1.9944798533671326E-2</v>
      </c>
    </row>
    <row r="1214" spans="1:3">
      <c r="A1214" s="128">
        <v>44082</v>
      </c>
      <c r="B1214" s="129">
        <v>3331.84</v>
      </c>
      <c r="C1214" s="16">
        <f t="shared" si="18"/>
        <v>-2.8148866864058281E-2</v>
      </c>
    </row>
    <row r="1215" spans="1:3">
      <c r="A1215" s="128">
        <v>44078</v>
      </c>
      <c r="B1215" s="129">
        <v>3426.96</v>
      </c>
      <c r="C1215" s="16">
        <f t="shared" si="18"/>
        <v>-8.1662523968659001E-3</v>
      </c>
    </row>
    <row r="1216" spans="1:3">
      <c r="A1216" s="128">
        <v>44077</v>
      </c>
      <c r="B1216" s="129">
        <v>3455.06</v>
      </c>
      <c r="C1216" s="16">
        <f t="shared" si="18"/>
        <v>-3.5757586556313434E-2</v>
      </c>
    </row>
    <row r="1217" spans="1:3">
      <c r="A1217" s="128">
        <v>44076</v>
      </c>
      <c r="B1217" s="129">
        <v>3580.84</v>
      </c>
      <c r="C1217" s="16">
        <f t="shared" si="18"/>
        <v>1.5248997908235747E-2</v>
      </c>
    </row>
    <row r="1218" spans="1:3">
      <c r="A1218" s="128">
        <v>44075</v>
      </c>
      <c r="B1218" s="129">
        <v>3526.65</v>
      </c>
      <c r="C1218" s="16">
        <f t="shared" si="18"/>
        <v>7.496875851234013E-3</v>
      </c>
    </row>
    <row r="1219" spans="1:3">
      <c r="A1219" s="128">
        <v>44074</v>
      </c>
      <c r="B1219" s="129">
        <v>3500.31</v>
      </c>
      <c r="C1219" s="16">
        <f t="shared" si="18"/>
        <v>-2.1973891312895358E-3</v>
      </c>
    </row>
    <row r="1220" spans="1:3">
      <c r="A1220" s="128">
        <v>44071</v>
      </c>
      <c r="B1220" s="129">
        <v>3508.01</v>
      </c>
      <c r="C1220" s="16">
        <f t="shared" si="18"/>
        <v>6.7100140785116896E-3</v>
      </c>
    </row>
    <row r="1221" spans="1:3">
      <c r="A1221" s="128">
        <v>44070</v>
      </c>
      <c r="B1221" s="129">
        <v>3484.55</v>
      </c>
      <c r="C1221" s="16">
        <f t="shared" si="18"/>
        <v>1.6716264045830256E-3</v>
      </c>
    </row>
    <row r="1222" spans="1:3">
      <c r="A1222" s="128">
        <v>44069</v>
      </c>
      <c r="B1222" s="129">
        <v>3478.73</v>
      </c>
      <c r="C1222" s="16">
        <f t="shared" si="18"/>
        <v>1.0144040989640822E-2</v>
      </c>
    </row>
    <row r="1223" spans="1:3">
      <c r="A1223" s="128">
        <v>44068</v>
      </c>
      <c r="B1223" s="129">
        <v>3443.62</v>
      </c>
      <c r="C1223" s="16">
        <f t="shared" si="18"/>
        <v>3.58987425339455E-3</v>
      </c>
    </row>
    <row r="1224" spans="1:3">
      <c r="A1224" s="128">
        <v>44067</v>
      </c>
      <c r="B1224" s="129">
        <v>3431.28</v>
      </c>
      <c r="C1224" s="16">
        <f t="shared" si="18"/>
        <v>9.9935809549321058E-3</v>
      </c>
    </row>
    <row r="1225" spans="1:3">
      <c r="A1225" s="128">
        <v>44064</v>
      </c>
      <c r="B1225" s="129">
        <v>3397.16</v>
      </c>
      <c r="C1225" s="16">
        <f t="shared" si="18"/>
        <v>3.4352287393030465E-3</v>
      </c>
    </row>
    <row r="1226" spans="1:3">
      <c r="A1226" s="128">
        <v>44063</v>
      </c>
      <c r="B1226" s="129">
        <v>3385.51</v>
      </c>
      <c r="C1226" s="16">
        <f t="shared" si="18"/>
        <v>3.1536808202811935E-3</v>
      </c>
    </row>
    <row r="1227" spans="1:3">
      <c r="A1227" s="128">
        <v>44062</v>
      </c>
      <c r="B1227" s="129">
        <v>3374.85</v>
      </c>
      <c r="C1227" s="16">
        <f t="shared" si="18"/>
        <v>-4.4141436389460408E-3</v>
      </c>
    </row>
    <row r="1228" spans="1:3">
      <c r="A1228" s="128">
        <v>44061</v>
      </c>
      <c r="B1228" s="129">
        <v>3389.78</v>
      </c>
      <c r="C1228" s="16">
        <f t="shared" si="18"/>
        <v>2.3007288895721292E-3</v>
      </c>
    </row>
    <row r="1229" spans="1:3">
      <c r="A1229" s="128">
        <v>44060</v>
      </c>
      <c r="B1229" s="129">
        <v>3381.99</v>
      </c>
      <c r="C1229" s="16">
        <f t="shared" si="18"/>
        <v>2.7062093485908582E-3</v>
      </c>
    </row>
    <row r="1230" spans="1:3">
      <c r="A1230" s="128">
        <v>44057</v>
      </c>
      <c r="B1230" s="129">
        <v>3372.85</v>
      </c>
      <c r="C1230" s="16">
        <f t="shared" si="18"/>
        <v>-1.7194661396471121E-4</v>
      </c>
    </row>
    <row r="1231" spans="1:3">
      <c r="A1231" s="128">
        <v>44056</v>
      </c>
      <c r="B1231" s="129">
        <v>3373.43</v>
      </c>
      <c r="C1231" s="16">
        <f t="shared" si="18"/>
        <v>-2.0492235227105187E-3</v>
      </c>
    </row>
    <row r="1232" spans="1:3">
      <c r="A1232" s="128">
        <v>44055</v>
      </c>
      <c r="B1232" s="129">
        <v>3380.35</v>
      </c>
      <c r="C1232" s="16">
        <f t="shared" si="18"/>
        <v>1.3899455827979215E-2</v>
      </c>
    </row>
    <row r="1233" spans="1:3">
      <c r="A1233" s="128">
        <v>44054</v>
      </c>
      <c r="B1233" s="129">
        <v>3333.69</v>
      </c>
      <c r="C1233" s="16">
        <f t="shared" si="18"/>
        <v>-8.0010465432212886E-3</v>
      </c>
    </row>
    <row r="1234" spans="1:3">
      <c r="A1234" s="128">
        <v>44053</v>
      </c>
      <c r="B1234" s="129">
        <v>3360.47</v>
      </c>
      <c r="C1234" s="16">
        <f t="shared" si="18"/>
        <v>2.7384827334759297E-3</v>
      </c>
    </row>
    <row r="1235" spans="1:3">
      <c r="A1235" s="128">
        <v>44050</v>
      </c>
      <c r="B1235" s="129">
        <v>3351.28</v>
      </c>
      <c r="C1235" s="16">
        <f t="shared" si="18"/>
        <v>6.3279428537303944E-4</v>
      </c>
    </row>
    <row r="1236" spans="1:3">
      <c r="A1236" s="128">
        <v>44049</v>
      </c>
      <c r="B1236" s="129">
        <v>3349.16</v>
      </c>
      <c r="C1236" s="16">
        <f t="shared" si="18"/>
        <v>6.4071581324233757E-3</v>
      </c>
    </row>
    <row r="1237" spans="1:3">
      <c r="A1237" s="128">
        <v>44048</v>
      </c>
      <c r="B1237" s="129">
        <v>3327.77</v>
      </c>
      <c r="C1237" s="16">
        <f t="shared" si="18"/>
        <v>6.4091575198012216E-3</v>
      </c>
    </row>
    <row r="1238" spans="1:3">
      <c r="A1238" s="128">
        <v>44047</v>
      </c>
      <c r="B1238" s="129">
        <v>3306.51</v>
      </c>
      <c r="C1238" s="16">
        <f t="shared" si="18"/>
        <v>3.6054526780178501E-3</v>
      </c>
    </row>
    <row r="1239" spans="1:3">
      <c r="A1239" s="128">
        <v>44046</v>
      </c>
      <c r="B1239" s="129">
        <v>3294.61</v>
      </c>
      <c r="C1239" s="16">
        <f t="shared" si="18"/>
        <v>7.1553658839056062E-3</v>
      </c>
    </row>
    <row r="1240" spans="1:3">
      <c r="A1240" s="128">
        <v>44043</v>
      </c>
      <c r="B1240" s="129">
        <v>3271.12</v>
      </c>
      <c r="C1240" s="16">
        <f t="shared" si="18"/>
        <v>7.6411913923716676E-3</v>
      </c>
    </row>
    <row r="1241" spans="1:3">
      <c r="A1241" s="128">
        <v>44042</v>
      </c>
      <c r="B1241" s="129">
        <v>3246.22</v>
      </c>
      <c r="C1241" s="16">
        <f t="shared" si="18"/>
        <v>-3.7573107206831397E-3</v>
      </c>
    </row>
    <row r="1242" spans="1:3">
      <c r="A1242" s="128">
        <v>44041</v>
      </c>
      <c r="B1242" s="129">
        <v>3258.44</v>
      </c>
      <c r="C1242" s="16">
        <f t="shared" si="18"/>
        <v>1.2351783128253628E-2</v>
      </c>
    </row>
    <row r="1243" spans="1:3">
      <c r="A1243" s="128">
        <v>44040</v>
      </c>
      <c r="B1243" s="129">
        <v>3218.44</v>
      </c>
      <c r="C1243" s="16">
        <f t="shared" si="18"/>
        <v>-6.4944443446863422E-3</v>
      </c>
    </row>
    <row r="1244" spans="1:3">
      <c r="A1244" s="128">
        <v>44039</v>
      </c>
      <c r="B1244" s="129">
        <v>3239.41</v>
      </c>
      <c r="C1244" s="16">
        <f t="shared" si="18"/>
        <v>7.3679195100667611E-3</v>
      </c>
    </row>
    <row r="1245" spans="1:3">
      <c r="A1245" s="128">
        <v>44036</v>
      </c>
      <c r="B1245" s="129">
        <v>3215.63</v>
      </c>
      <c r="C1245" s="16">
        <f t="shared" ref="C1245:C1308" si="19">+LN(B1245/B1246)</f>
        <v>-6.2096307443050324E-3</v>
      </c>
    </row>
    <row r="1246" spans="1:3">
      <c r="A1246" s="128">
        <v>44035</v>
      </c>
      <c r="B1246" s="129">
        <v>3235.66</v>
      </c>
      <c r="C1246" s="16">
        <f t="shared" si="19"/>
        <v>-1.2396345287241563E-2</v>
      </c>
    </row>
    <row r="1247" spans="1:3">
      <c r="A1247" s="128">
        <v>44034</v>
      </c>
      <c r="B1247" s="129">
        <v>3276.02</v>
      </c>
      <c r="C1247" s="16">
        <f t="shared" si="19"/>
        <v>5.7306396229577271E-3</v>
      </c>
    </row>
    <row r="1248" spans="1:3">
      <c r="A1248" s="128">
        <v>44033</v>
      </c>
      <c r="B1248" s="129">
        <v>3257.3</v>
      </c>
      <c r="C1248" s="16">
        <f t="shared" si="19"/>
        <v>1.6776413721593887E-3</v>
      </c>
    </row>
    <row r="1249" spans="1:3">
      <c r="A1249" s="128">
        <v>44032</v>
      </c>
      <c r="B1249" s="129">
        <v>3251.84</v>
      </c>
      <c r="C1249" s="16">
        <f t="shared" si="19"/>
        <v>8.3717641704647815E-3</v>
      </c>
    </row>
    <row r="1250" spans="1:3">
      <c r="A1250" s="128">
        <v>44029</v>
      </c>
      <c r="B1250" s="129">
        <v>3224.73</v>
      </c>
      <c r="C1250" s="16">
        <f t="shared" si="19"/>
        <v>2.8445899031588197E-3</v>
      </c>
    </row>
    <row r="1251" spans="1:3">
      <c r="A1251" s="128">
        <v>44028</v>
      </c>
      <c r="B1251" s="129">
        <v>3215.57</v>
      </c>
      <c r="C1251" s="16">
        <f t="shared" si="19"/>
        <v>-3.4119183131618158E-3</v>
      </c>
    </row>
    <row r="1252" spans="1:3">
      <c r="A1252" s="128">
        <v>44027</v>
      </c>
      <c r="B1252" s="129">
        <v>3226.56</v>
      </c>
      <c r="C1252" s="16">
        <f t="shared" si="19"/>
        <v>9.0410448847842075E-3</v>
      </c>
    </row>
    <row r="1253" spans="1:3">
      <c r="A1253" s="128">
        <v>44026</v>
      </c>
      <c r="B1253" s="129">
        <v>3197.52</v>
      </c>
      <c r="C1253" s="16">
        <f t="shared" si="19"/>
        <v>1.3317285189446137E-2</v>
      </c>
    </row>
    <row r="1254" spans="1:3">
      <c r="A1254" s="128">
        <v>44025</v>
      </c>
      <c r="B1254" s="129">
        <v>3155.22</v>
      </c>
      <c r="C1254" s="16">
        <f t="shared" si="19"/>
        <v>-9.4066236664834702E-3</v>
      </c>
    </row>
    <row r="1255" spans="1:3">
      <c r="A1255" s="128">
        <v>44022</v>
      </c>
      <c r="B1255" s="129">
        <v>3185.04</v>
      </c>
      <c r="C1255" s="16">
        <f t="shared" si="19"/>
        <v>1.0411813000986475E-2</v>
      </c>
    </row>
    <row r="1256" spans="1:3">
      <c r="A1256" s="128">
        <v>44021</v>
      </c>
      <c r="B1256" s="129">
        <v>3152.05</v>
      </c>
      <c r="C1256" s="16">
        <f t="shared" si="19"/>
        <v>-5.6596254512879147E-3</v>
      </c>
    </row>
    <row r="1257" spans="1:3">
      <c r="A1257" s="128">
        <v>44020</v>
      </c>
      <c r="B1257" s="129">
        <v>3169.94</v>
      </c>
      <c r="C1257" s="16">
        <f t="shared" si="19"/>
        <v>7.7970264812917862E-3</v>
      </c>
    </row>
    <row r="1258" spans="1:3">
      <c r="A1258" s="128">
        <v>44019</v>
      </c>
      <c r="B1258" s="129">
        <v>3145.32</v>
      </c>
      <c r="C1258" s="16">
        <f t="shared" si="19"/>
        <v>-1.0877508816987262E-2</v>
      </c>
    </row>
    <row r="1259" spans="1:3">
      <c r="A1259" s="128">
        <v>44018</v>
      </c>
      <c r="B1259" s="129">
        <v>3179.72</v>
      </c>
      <c r="C1259" s="16">
        <f t="shared" si="19"/>
        <v>1.5756943165826313E-2</v>
      </c>
    </row>
    <row r="1260" spans="1:3">
      <c r="A1260" s="128">
        <v>44014</v>
      </c>
      <c r="B1260" s="129">
        <v>3130.01</v>
      </c>
      <c r="C1260" s="16">
        <f t="shared" si="19"/>
        <v>4.5310018326532803E-3</v>
      </c>
    </row>
    <row r="1261" spans="1:3">
      <c r="A1261" s="128">
        <v>44013</v>
      </c>
      <c r="B1261" s="129">
        <v>3115.86</v>
      </c>
      <c r="C1261" s="16">
        <f t="shared" si="19"/>
        <v>5.0095420996641308E-3</v>
      </c>
    </row>
    <row r="1262" spans="1:3">
      <c r="A1262" s="128">
        <v>44012</v>
      </c>
      <c r="B1262" s="129">
        <v>3100.29</v>
      </c>
      <c r="C1262" s="16">
        <f t="shared" si="19"/>
        <v>1.529233363768146E-2</v>
      </c>
    </row>
    <row r="1263" spans="1:3">
      <c r="A1263" s="128">
        <v>44011</v>
      </c>
      <c r="B1263" s="129">
        <v>3053.24</v>
      </c>
      <c r="C1263" s="16">
        <f t="shared" si="19"/>
        <v>1.4578907539069857E-2</v>
      </c>
    </row>
    <row r="1264" spans="1:3">
      <c r="A1264" s="128">
        <v>44008</v>
      </c>
      <c r="B1264" s="129">
        <v>3009.05</v>
      </c>
      <c r="C1264" s="16">
        <f t="shared" si="19"/>
        <v>-2.4525217335129464E-2</v>
      </c>
    </row>
    <row r="1265" spans="1:3">
      <c r="A1265" s="128">
        <v>44007</v>
      </c>
      <c r="B1265" s="129">
        <v>3083.76</v>
      </c>
      <c r="C1265" s="16">
        <f t="shared" si="19"/>
        <v>1.0899850173409288E-2</v>
      </c>
    </row>
    <row r="1266" spans="1:3">
      <c r="A1266" s="128">
        <v>44006</v>
      </c>
      <c r="B1266" s="129">
        <v>3050.33</v>
      </c>
      <c r="C1266" s="16">
        <f t="shared" si="19"/>
        <v>-2.6195278732754491E-2</v>
      </c>
    </row>
    <row r="1267" spans="1:3">
      <c r="A1267" s="128">
        <v>44005</v>
      </c>
      <c r="B1267" s="129">
        <v>3131.29</v>
      </c>
      <c r="C1267" s="16">
        <f t="shared" si="19"/>
        <v>4.2981911703125365E-3</v>
      </c>
    </row>
    <row r="1268" spans="1:3">
      <c r="A1268" s="128">
        <v>44004</v>
      </c>
      <c r="B1268" s="129">
        <v>3117.86</v>
      </c>
      <c r="C1268" s="16">
        <f t="shared" si="19"/>
        <v>6.4740556904391263E-3</v>
      </c>
    </row>
    <row r="1269" spans="1:3">
      <c r="A1269" s="128">
        <v>44001</v>
      </c>
      <c r="B1269" s="129">
        <v>3097.74</v>
      </c>
      <c r="C1269" s="16">
        <f t="shared" si="19"/>
        <v>-5.6654822009647747E-3</v>
      </c>
    </row>
    <row r="1270" spans="1:3">
      <c r="A1270" s="128">
        <v>44000</v>
      </c>
      <c r="B1270" s="129">
        <v>3115.34</v>
      </c>
      <c r="C1270" s="16">
        <f t="shared" si="19"/>
        <v>5.9401205504019245E-4</v>
      </c>
    </row>
    <row r="1271" spans="1:3">
      <c r="A1271" s="128">
        <v>43999</v>
      </c>
      <c r="B1271" s="129">
        <v>3113.49</v>
      </c>
      <c r="C1271" s="16">
        <f t="shared" si="19"/>
        <v>-3.6067962213368692E-3</v>
      </c>
    </row>
    <row r="1272" spans="1:3">
      <c r="A1272" s="128">
        <v>43998</v>
      </c>
      <c r="B1272" s="129">
        <v>3124.74</v>
      </c>
      <c r="C1272" s="16">
        <f t="shared" si="19"/>
        <v>1.878488465267299E-2</v>
      </c>
    </row>
    <row r="1273" spans="1:3">
      <c r="A1273" s="128">
        <v>43997</v>
      </c>
      <c r="B1273" s="129">
        <v>3066.59</v>
      </c>
      <c r="C1273" s="16">
        <f t="shared" si="19"/>
        <v>8.277851423430304E-3</v>
      </c>
    </row>
    <row r="1274" spans="1:3">
      <c r="A1274" s="128">
        <v>43994</v>
      </c>
      <c r="B1274" s="129">
        <v>3041.31</v>
      </c>
      <c r="C1274" s="16">
        <f t="shared" si="19"/>
        <v>1.2976299868566436E-2</v>
      </c>
    </row>
    <row r="1275" spans="1:3">
      <c r="A1275" s="128">
        <v>43993</v>
      </c>
      <c r="B1275" s="129">
        <v>3002.1</v>
      </c>
      <c r="C1275" s="16">
        <f t="shared" si="19"/>
        <v>-6.0752759198692892E-2</v>
      </c>
    </row>
    <row r="1276" spans="1:3">
      <c r="A1276" s="128">
        <v>43992</v>
      </c>
      <c r="B1276" s="129">
        <v>3190.14</v>
      </c>
      <c r="C1276" s="16">
        <f t="shared" si="19"/>
        <v>-5.3272433765708446E-3</v>
      </c>
    </row>
    <row r="1277" spans="1:3">
      <c r="A1277" s="128">
        <v>43991</v>
      </c>
      <c r="B1277" s="129">
        <v>3207.18</v>
      </c>
      <c r="C1277" s="16">
        <f t="shared" si="19"/>
        <v>-7.8297553381980623E-3</v>
      </c>
    </row>
    <row r="1278" spans="1:3">
      <c r="A1278" s="128">
        <v>43990</v>
      </c>
      <c r="B1278" s="129">
        <v>3232.39</v>
      </c>
      <c r="C1278" s="16">
        <f t="shared" si="19"/>
        <v>1.1969668235859062E-2</v>
      </c>
    </row>
    <row r="1279" spans="1:3">
      <c r="A1279" s="128">
        <v>43987</v>
      </c>
      <c r="B1279" s="129">
        <v>3193.93</v>
      </c>
      <c r="C1279" s="16">
        <f t="shared" si="19"/>
        <v>2.5874065601552972E-2</v>
      </c>
    </row>
    <row r="1280" spans="1:3">
      <c r="A1280" s="128">
        <v>43986</v>
      </c>
      <c r="B1280" s="129">
        <v>3112.35</v>
      </c>
      <c r="C1280" s="16">
        <f t="shared" si="19"/>
        <v>-3.3743829350457951E-3</v>
      </c>
    </row>
    <row r="1281" spans="1:3">
      <c r="A1281" s="128">
        <v>43985</v>
      </c>
      <c r="B1281" s="129">
        <v>3122.87</v>
      </c>
      <c r="C1281" s="16">
        <f t="shared" si="19"/>
        <v>1.3556655475681826E-2</v>
      </c>
    </row>
    <row r="1282" spans="1:3">
      <c r="A1282" s="128">
        <v>43984</v>
      </c>
      <c r="B1282" s="129">
        <v>3080.82</v>
      </c>
      <c r="C1282" s="16">
        <f t="shared" si="19"/>
        <v>8.177278702023465E-3</v>
      </c>
    </row>
    <row r="1283" spans="1:3">
      <c r="A1283" s="128">
        <v>43983</v>
      </c>
      <c r="B1283" s="129">
        <v>3055.73</v>
      </c>
      <c r="C1283" s="16">
        <f t="shared" si="19"/>
        <v>3.744242117017055E-3</v>
      </c>
    </row>
    <row r="1284" spans="1:3">
      <c r="A1284" s="128">
        <v>43980</v>
      </c>
      <c r="B1284" s="129">
        <v>3044.31</v>
      </c>
      <c r="C1284" s="16">
        <f t="shared" si="19"/>
        <v>4.8007678588045241E-3</v>
      </c>
    </row>
    <row r="1285" spans="1:3">
      <c r="A1285" s="128">
        <v>43979</v>
      </c>
      <c r="B1285" s="129">
        <v>3029.73</v>
      </c>
      <c r="C1285" s="16">
        <f t="shared" si="19"/>
        <v>-2.1101714760443074E-3</v>
      </c>
    </row>
    <row r="1286" spans="1:3">
      <c r="A1286" s="128">
        <v>43978</v>
      </c>
      <c r="B1286" s="129">
        <v>3036.13</v>
      </c>
      <c r="C1286" s="16">
        <f t="shared" si="19"/>
        <v>1.4718492616296689E-2</v>
      </c>
    </row>
    <row r="1287" spans="1:3">
      <c r="A1287" s="128">
        <v>43977</v>
      </c>
      <c r="B1287" s="129">
        <v>2991.77</v>
      </c>
      <c r="C1287" s="16">
        <f t="shared" si="19"/>
        <v>1.2214261971750162E-2</v>
      </c>
    </row>
    <row r="1288" spans="1:3">
      <c r="A1288" s="128">
        <v>43973</v>
      </c>
      <c r="B1288" s="129">
        <v>2955.45</v>
      </c>
      <c r="C1288" s="16">
        <f t="shared" si="19"/>
        <v>2.3509655202508628E-3</v>
      </c>
    </row>
    <row r="1289" spans="1:3">
      <c r="A1289" s="128">
        <v>43972</v>
      </c>
      <c r="B1289" s="129">
        <v>2948.51</v>
      </c>
      <c r="C1289" s="16">
        <f t="shared" si="19"/>
        <v>-7.803935472623133E-3</v>
      </c>
    </row>
    <row r="1290" spans="1:3">
      <c r="A1290" s="128">
        <v>43971</v>
      </c>
      <c r="B1290" s="129">
        <v>2971.61</v>
      </c>
      <c r="C1290" s="16">
        <f t="shared" si="19"/>
        <v>1.6513934417861521E-2</v>
      </c>
    </row>
    <row r="1291" spans="1:3">
      <c r="A1291" s="128">
        <v>43970</v>
      </c>
      <c r="B1291" s="129">
        <v>2922.94</v>
      </c>
      <c r="C1291" s="16">
        <f t="shared" si="19"/>
        <v>-1.0539757419425795E-2</v>
      </c>
    </row>
    <row r="1292" spans="1:3">
      <c r="A1292" s="128">
        <v>43969</v>
      </c>
      <c r="B1292" s="129">
        <v>2953.91</v>
      </c>
      <c r="C1292" s="16">
        <f t="shared" si="19"/>
        <v>3.1015221473356874E-2</v>
      </c>
    </row>
    <row r="1293" spans="1:3">
      <c r="A1293" s="128">
        <v>43966</v>
      </c>
      <c r="B1293" s="129">
        <v>2863.7</v>
      </c>
      <c r="C1293" s="16">
        <f t="shared" si="19"/>
        <v>3.9186922544353266E-3</v>
      </c>
    </row>
    <row r="1294" spans="1:3">
      <c r="A1294" s="128">
        <v>43965</v>
      </c>
      <c r="B1294" s="129">
        <v>2852.5</v>
      </c>
      <c r="C1294" s="16">
        <f t="shared" si="19"/>
        <v>1.1458917804071491E-2</v>
      </c>
    </row>
    <row r="1295" spans="1:3">
      <c r="A1295" s="128">
        <v>43964</v>
      </c>
      <c r="B1295" s="129">
        <v>2820</v>
      </c>
      <c r="C1295" s="16">
        <f t="shared" si="19"/>
        <v>-1.7616955794106534E-2</v>
      </c>
    </row>
    <row r="1296" spans="1:3">
      <c r="A1296" s="128">
        <v>43963</v>
      </c>
      <c r="B1296" s="129">
        <v>2870.12</v>
      </c>
      <c r="C1296" s="16">
        <f t="shared" si="19"/>
        <v>-2.0757791338386403E-2</v>
      </c>
    </row>
    <row r="1297" spans="1:3">
      <c r="A1297" s="128">
        <v>43962</v>
      </c>
      <c r="B1297" s="129">
        <v>2930.32</v>
      </c>
      <c r="C1297" s="16">
        <f t="shared" si="19"/>
        <v>1.7747076898242637E-4</v>
      </c>
    </row>
    <row r="1298" spans="1:3">
      <c r="A1298" s="128">
        <v>43959</v>
      </c>
      <c r="B1298" s="129">
        <v>2929.8</v>
      </c>
      <c r="C1298" s="16">
        <f t="shared" si="19"/>
        <v>1.6730758062550522E-2</v>
      </c>
    </row>
    <row r="1299" spans="1:3">
      <c r="A1299" s="128">
        <v>43958</v>
      </c>
      <c r="B1299" s="129">
        <v>2881.19</v>
      </c>
      <c r="C1299" s="16">
        <f t="shared" si="19"/>
        <v>1.1438948664053582E-2</v>
      </c>
    </row>
    <row r="1300" spans="1:3">
      <c r="A1300" s="128">
        <v>43957</v>
      </c>
      <c r="B1300" s="129">
        <v>2848.42</v>
      </c>
      <c r="C1300" s="16">
        <f t="shared" si="19"/>
        <v>-7.0038733986003436E-3</v>
      </c>
    </row>
    <row r="1301" spans="1:3">
      <c r="A1301" s="128">
        <v>43956</v>
      </c>
      <c r="B1301" s="129">
        <v>2868.44</v>
      </c>
      <c r="C1301" s="16">
        <f t="shared" si="19"/>
        <v>8.9999521895380505E-3</v>
      </c>
    </row>
    <row r="1302" spans="1:3">
      <c r="A1302" s="128">
        <v>43955</v>
      </c>
      <c r="B1302" s="129">
        <v>2842.74</v>
      </c>
      <c r="C1302" s="16">
        <f t="shared" si="19"/>
        <v>4.2408122145938705E-3</v>
      </c>
    </row>
    <row r="1303" spans="1:3">
      <c r="A1303" s="128">
        <v>43952</v>
      </c>
      <c r="B1303" s="129">
        <v>2830.71</v>
      </c>
      <c r="C1303" s="16">
        <f t="shared" si="19"/>
        <v>-2.8460220686828817E-2</v>
      </c>
    </row>
    <row r="1304" spans="1:3">
      <c r="A1304" s="128">
        <v>43951</v>
      </c>
      <c r="B1304" s="129">
        <v>2912.43</v>
      </c>
      <c r="C1304" s="16">
        <f t="shared" si="19"/>
        <v>-9.2551165252656598E-3</v>
      </c>
    </row>
    <row r="1305" spans="1:3">
      <c r="A1305" s="128">
        <v>43950</v>
      </c>
      <c r="B1305" s="129">
        <v>2939.51</v>
      </c>
      <c r="C1305" s="16">
        <f t="shared" si="19"/>
        <v>2.6236663207249239E-2</v>
      </c>
    </row>
    <row r="1306" spans="1:3">
      <c r="A1306" s="128">
        <v>43949</v>
      </c>
      <c r="B1306" s="129">
        <v>2863.39</v>
      </c>
      <c r="C1306" s="16">
        <f t="shared" si="19"/>
        <v>-5.2561394601198371E-3</v>
      </c>
    </row>
    <row r="1307" spans="1:3">
      <c r="A1307" s="128">
        <v>43948</v>
      </c>
      <c r="B1307" s="129">
        <v>2878.48</v>
      </c>
      <c r="C1307" s="16">
        <f t="shared" si="19"/>
        <v>1.4606871524449172E-2</v>
      </c>
    </row>
    <row r="1308" spans="1:3">
      <c r="A1308" s="128">
        <v>43945</v>
      </c>
      <c r="B1308" s="129">
        <v>2836.74</v>
      </c>
      <c r="C1308" s="16">
        <f t="shared" si="19"/>
        <v>1.3822111461719605E-2</v>
      </c>
    </row>
    <row r="1309" spans="1:3">
      <c r="A1309" s="128">
        <v>43944</v>
      </c>
      <c r="B1309" s="129">
        <v>2797.8</v>
      </c>
      <c r="C1309" s="16">
        <f t="shared" ref="C1309:C1372" si="20">+LN(B1309/B1310)</f>
        <v>-5.395641810268519E-4</v>
      </c>
    </row>
    <row r="1310" spans="1:3">
      <c r="A1310" s="128">
        <v>43943</v>
      </c>
      <c r="B1310" s="129">
        <v>2799.31</v>
      </c>
      <c r="C1310" s="16">
        <f t="shared" si="20"/>
        <v>2.2671301062101197E-2</v>
      </c>
    </row>
    <row r="1311" spans="1:3">
      <c r="A1311" s="128">
        <v>43942</v>
      </c>
      <c r="B1311" s="129">
        <v>2736.56</v>
      </c>
      <c r="C1311" s="16">
        <f t="shared" si="20"/>
        <v>-3.1155167779795462E-2</v>
      </c>
    </row>
    <row r="1312" spans="1:3">
      <c r="A1312" s="128">
        <v>43941</v>
      </c>
      <c r="B1312" s="129">
        <v>2823.16</v>
      </c>
      <c r="C1312" s="16">
        <f t="shared" si="20"/>
        <v>-1.8042794099790368E-2</v>
      </c>
    </row>
    <row r="1313" spans="1:3">
      <c r="A1313" s="128">
        <v>43938</v>
      </c>
      <c r="B1313" s="129">
        <v>2874.56</v>
      </c>
      <c r="C1313" s="16">
        <f t="shared" si="20"/>
        <v>2.6440929079185473E-2</v>
      </c>
    </row>
    <row r="1314" spans="1:3">
      <c r="A1314" s="128">
        <v>43937</v>
      </c>
      <c r="B1314" s="129">
        <v>2799.55</v>
      </c>
      <c r="C1314" s="16">
        <f t="shared" si="20"/>
        <v>5.7998589924373595E-3</v>
      </c>
    </row>
    <row r="1315" spans="1:3">
      <c r="A1315" s="128">
        <v>43936</v>
      </c>
      <c r="B1315" s="129">
        <v>2783.36</v>
      </c>
      <c r="C1315" s="16">
        <f t="shared" si="20"/>
        <v>-2.2276750679012372E-2</v>
      </c>
    </row>
    <row r="1316" spans="1:3">
      <c r="A1316" s="128">
        <v>43935</v>
      </c>
      <c r="B1316" s="129">
        <v>2846.06</v>
      </c>
      <c r="C1316" s="16">
        <f t="shared" si="20"/>
        <v>3.01144965504564E-2</v>
      </c>
    </row>
    <row r="1317" spans="1:3">
      <c r="A1317" s="128">
        <v>43934</v>
      </c>
      <c r="B1317" s="129">
        <v>2761.63</v>
      </c>
      <c r="C1317" s="16">
        <f t="shared" si="20"/>
        <v>-1.0155992507349275E-2</v>
      </c>
    </row>
    <row r="1318" spans="1:3">
      <c r="A1318" s="128">
        <v>43930</v>
      </c>
      <c r="B1318" s="129">
        <v>2789.82</v>
      </c>
      <c r="C1318" s="16">
        <f t="shared" si="20"/>
        <v>1.438343869822631E-2</v>
      </c>
    </row>
    <row r="1319" spans="1:3">
      <c r="A1319" s="128">
        <v>43929</v>
      </c>
      <c r="B1319" s="129">
        <v>2749.98</v>
      </c>
      <c r="C1319" s="16">
        <f t="shared" si="20"/>
        <v>3.3489345244689953E-2</v>
      </c>
    </row>
    <row r="1320" spans="1:3">
      <c r="A1320" s="128">
        <v>43928</v>
      </c>
      <c r="B1320" s="129">
        <v>2659.41</v>
      </c>
      <c r="C1320" s="16">
        <f t="shared" si="20"/>
        <v>-1.6043316629523077E-3</v>
      </c>
    </row>
    <row r="1321" spans="1:3">
      <c r="A1321" s="128">
        <v>43927</v>
      </c>
      <c r="B1321" s="129">
        <v>2663.68</v>
      </c>
      <c r="C1321" s="16">
        <f t="shared" si="20"/>
        <v>6.7968230567686042E-2</v>
      </c>
    </row>
    <row r="1322" spans="1:3">
      <c r="A1322" s="128">
        <v>43924</v>
      </c>
      <c r="B1322" s="129">
        <v>2488.65</v>
      </c>
      <c r="C1322" s="16">
        <f t="shared" si="20"/>
        <v>-1.5252860231953606E-2</v>
      </c>
    </row>
    <row r="1323" spans="1:3">
      <c r="A1323" s="128">
        <v>43923</v>
      </c>
      <c r="B1323" s="129">
        <v>2526.9</v>
      </c>
      <c r="C1323" s="16">
        <f t="shared" si="20"/>
        <v>2.2572695703622976E-2</v>
      </c>
    </row>
    <row r="1324" spans="1:3">
      <c r="A1324" s="128">
        <v>43922</v>
      </c>
      <c r="B1324" s="129">
        <v>2470.5</v>
      </c>
      <c r="C1324" s="16">
        <f t="shared" si="20"/>
        <v>-4.5146328727152268E-2</v>
      </c>
    </row>
    <row r="1325" spans="1:3">
      <c r="A1325" s="128">
        <v>43921</v>
      </c>
      <c r="B1325" s="129">
        <v>2584.59</v>
      </c>
      <c r="C1325" s="16">
        <f t="shared" si="20"/>
        <v>-1.6142381973062482E-2</v>
      </c>
    </row>
    <row r="1326" spans="1:3">
      <c r="A1326" s="128">
        <v>43920</v>
      </c>
      <c r="B1326" s="129">
        <v>2626.65</v>
      </c>
      <c r="C1326" s="16">
        <f t="shared" si="20"/>
        <v>3.2966616221455518E-2</v>
      </c>
    </row>
    <row r="1327" spans="1:3">
      <c r="A1327" s="128">
        <v>43917</v>
      </c>
      <c r="B1327" s="129">
        <v>2541.4699999999998</v>
      </c>
      <c r="C1327" s="16">
        <f t="shared" si="20"/>
        <v>-3.4267808022629478E-2</v>
      </c>
    </row>
    <row r="1328" spans="1:3">
      <c r="A1328" s="128">
        <v>43916</v>
      </c>
      <c r="B1328" s="129">
        <v>2630.07</v>
      </c>
      <c r="C1328" s="16">
        <f t="shared" si="20"/>
        <v>6.0543828751667757E-2</v>
      </c>
    </row>
    <row r="1329" spans="1:3">
      <c r="A1329" s="128">
        <v>43915</v>
      </c>
      <c r="B1329" s="129">
        <v>2475.56</v>
      </c>
      <c r="C1329" s="16">
        <f t="shared" si="20"/>
        <v>1.1468998674479099E-2</v>
      </c>
    </row>
    <row r="1330" spans="1:3">
      <c r="A1330" s="128">
        <v>43914</v>
      </c>
      <c r="B1330" s="129">
        <v>2447.33</v>
      </c>
      <c r="C1330" s="16">
        <f t="shared" si="20"/>
        <v>8.9683156948216491E-2</v>
      </c>
    </row>
    <row r="1331" spans="1:3">
      <c r="A1331" s="128">
        <v>43913</v>
      </c>
      <c r="B1331" s="129">
        <v>2237.4</v>
      </c>
      <c r="C1331" s="16">
        <f t="shared" si="20"/>
        <v>-2.9731491257259945E-2</v>
      </c>
    </row>
    <row r="1332" spans="1:3">
      <c r="A1332" s="128">
        <v>43910</v>
      </c>
      <c r="B1332" s="129">
        <v>2304.92</v>
      </c>
      <c r="C1332" s="16">
        <f t="shared" si="20"/>
        <v>-4.4327634743158498E-2</v>
      </c>
    </row>
    <row r="1333" spans="1:3">
      <c r="A1333" s="128">
        <v>43909</v>
      </c>
      <c r="B1333" s="129">
        <v>2409.39</v>
      </c>
      <c r="C1333" s="16">
        <f t="shared" si="20"/>
        <v>4.6968462774209588E-3</v>
      </c>
    </row>
    <row r="1334" spans="1:3">
      <c r="A1334" s="128">
        <v>43908</v>
      </c>
      <c r="B1334" s="129">
        <v>2398.1</v>
      </c>
      <c r="C1334" s="16">
        <f t="shared" si="20"/>
        <v>-5.322233622142454E-2</v>
      </c>
    </row>
    <row r="1335" spans="1:3">
      <c r="A1335" s="128">
        <v>43907</v>
      </c>
      <c r="B1335" s="129">
        <v>2529.19</v>
      </c>
      <c r="C1335" s="16">
        <f t="shared" si="20"/>
        <v>5.8226286690741702E-2</v>
      </c>
    </row>
    <row r="1336" spans="1:3">
      <c r="A1336" s="128">
        <v>43906</v>
      </c>
      <c r="B1336" s="129">
        <v>2386.13</v>
      </c>
      <c r="C1336" s="16">
        <f t="shared" si="20"/>
        <v>-0.12765214115647325</v>
      </c>
    </row>
    <row r="1337" spans="1:3">
      <c r="A1337" s="128">
        <v>43903</v>
      </c>
      <c r="B1337" s="129">
        <v>2711.02</v>
      </c>
      <c r="C1337" s="16">
        <f t="shared" si="20"/>
        <v>8.8808356440746597E-2</v>
      </c>
    </row>
    <row r="1338" spans="1:3">
      <c r="A1338" s="128">
        <v>43902</v>
      </c>
      <c r="B1338" s="129">
        <v>2480.64</v>
      </c>
      <c r="C1338" s="16">
        <f t="shared" si="20"/>
        <v>-9.9944851846007432E-2</v>
      </c>
    </row>
    <row r="1339" spans="1:3">
      <c r="A1339" s="128">
        <v>43901</v>
      </c>
      <c r="B1339" s="129">
        <v>2741.38</v>
      </c>
      <c r="C1339" s="16">
        <f t="shared" si="20"/>
        <v>-5.0102856837410732E-2</v>
      </c>
    </row>
    <row r="1340" spans="1:3">
      <c r="A1340" s="128">
        <v>43900</v>
      </c>
      <c r="B1340" s="129">
        <v>2882.23</v>
      </c>
      <c r="C1340" s="16">
        <f t="shared" si="20"/>
        <v>4.821508053580021E-2</v>
      </c>
    </row>
    <row r="1341" spans="1:3">
      <c r="A1341" s="128">
        <v>43899</v>
      </c>
      <c r="B1341" s="129">
        <v>2746.56</v>
      </c>
      <c r="C1341" s="16">
        <f t="shared" si="20"/>
        <v>-7.9010394848266635E-2</v>
      </c>
    </row>
    <row r="1342" spans="1:3">
      <c r="A1342" s="128">
        <v>43896</v>
      </c>
      <c r="B1342" s="129">
        <v>2972.37</v>
      </c>
      <c r="C1342" s="16">
        <f t="shared" si="20"/>
        <v>-1.7201002454620039E-2</v>
      </c>
    </row>
    <row r="1343" spans="1:3">
      <c r="A1343" s="128">
        <v>43895</v>
      </c>
      <c r="B1343" s="129">
        <v>3023.94</v>
      </c>
      <c r="C1343" s="16">
        <f t="shared" si="20"/>
        <v>-3.4510725624696516E-2</v>
      </c>
    </row>
    <row r="1344" spans="1:3">
      <c r="A1344" s="128">
        <v>43894</v>
      </c>
      <c r="B1344" s="129">
        <v>3130.12</v>
      </c>
      <c r="C1344" s="16">
        <f t="shared" si="20"/>
        <v>4.133635094064169E-2</v>
      </c>
    </row>
    <row r="1345" spans="1:3">
      <c r="A1345" s="128">
        <v>43893</v>
      </c>
      <c r="B1345" s="129">
        <v>3003.37</v>
      </c>
      <c r="C1345" s="16">
        <f t="shared" si="20"/>
        <v>-2.8510530261905299E-2</v>
      </c>
    </row>
    <row r="1346" spans="1:3">
      <c r="A1346" s="128">
        <v>43892</v>
      </c>
      <c r="B1346" s="129">
        <v>3090.23</v>
      </c>
      <c r="C1346" s="16">
        <f t="shared" si="20"/>
        <v>4.5010865172777872E-2</v>
      </c>
    </row>
    <row r="1347" spans="1:3">
      <c r="A1347" s="128">
        <v>43889</v>
      </c>
      <c r="B1347" s="129">
        <v>2954.22</v>
      </c>
      <c r="C1347" s="16">
        <f t="shared" si="20"/>
        <v>-8.2724499142758506E-3</v>
      </c>
    </row>
    <row r="1348" spans="1:3">
      <c r="A1348" s="128">
        <v>43888</v>
      </c>
      <c r="B1348" s="129">
        <v>2978.76</v>
      </c>
      <c r="C1348" s="16">
        <f t="shared" si="20"/>
        <v>-4.5168174100652832E-2</v>
      </c>
    </row>
    <row r="1349" spans="1:3">
      <c r="A1349" s="128">
        <v>43887</v>
      </c>
      <c r="B1349" s="129">
        <v>3116.39</v>
      </c>
      <c r="C1349" s="16">
        <f t="shared" si="20"/>
        <v>-3.7856753407310142E-3</v>
      </c>
    </row>
    <row r="1350" spans="1:3">
      <c r="A1350" s="128">
        <v>43886</v>
      </c>
      <c r="B1350" s="129">
        <v>3128.21</v>
      </c>
      <c r="C1350" s="16">
        <f t="shared" si="20"/>
        <v>-3.0747925188099268E-2</v>
      </c>
    </row>
    <row r="1351" spans="1:3">
      <c r="A1351" s="128">
        <v>43885</v>
      </c>
      <c r="B1351" s="129">
        <v>3225.89</v>
      </c>
      <c r="C1351" s="16">
        <f t="shared" si="20"/>
        <v>-3.4088046120521465E-2</v>
      </c>
    </row>
    <row r="1352" spans="1:3">
      <c r="A1352" s="128">
        <v>43882</v>
      </c>
      <c r="B1352" s="129">
        <v>3337.75</v>
      </c>
      <c r="C1352" s="16">
        <f t="shared" si="20"/>
        <v>-1.0573815022893411E-2</v>
      </c>
    </row>
    <row r="1353" spans="1:3">
      <c r="A1353" s="128">
        <v>43881</v>
      </c>
      <c r="B1353" s="129">
        <v>3373.23</v>
      </c>
      <c r="C1353" s="16">
        <f t="shared" si="20"/>
        <v>-3.8228404778309472E-3</v>
      </c>
    </row>
    <row r="1354" spans="1:3">
      <c r="A1354" s="128">
        <v>43880</v>
      </c>
      <c r="B1354" s="129">
        <v>3386.15</v>
      </c>
      <c r="C1354" s="16">
        <f t="shared" si="20"/>
        <v>4.6947887144410351E-3</v>
      </c>
    </row>
    <row r="1355" spans="1:3">
      <c r="A1355" s="128">
        <v>43879</v>
      </c>
      <c r="B1355" s="129">
        <v>3370.29</v>
      </c>
      <c r="C1355" s="16">
        <f t="shared" si="20"/>
        <v>-2.9242515783095627E-3</v>
      </c>
    </row>
    <row r="1356" spans="1:3">
      <c r="A1356" s="128">
        <v>43875</v>
      </c>
      <c r="B1356" s="129">
        <v>3380.16</v>
      </c>
      <c r="C1356" s="16">
        <f t="shared" si="20"/>
        <v>1.8418447338326407E-3</v>
      </c>
    </row>
    <row r="1357" spans="1:3">
      <c r="A1357" s="128">
        <v>43874</v>
      </c>
      <c r="B1357" s="129">
        <v>3373.94</v>
      </c>
      <c r="C1357" s="16">
        <f t="shared" si="20"/>
        <v>-1.6317734419649113E-3</v>
      </c>
    </row>
    <row r="1358" spans="1:3">
      <c r="A1358" s="128">
        <v>43873</v>
      </c>
      <c r="B1358" s="129">
        <v>3379.45</v>
      </c>
      <c r="C1358" s="16">
        <f t="shared" si="20"/>
        <v>6.4418675537450355E-3</v>
      </c>
    </row>
    <row r="1359" spans="1:3">
      <c r="A1359" s="128">
        <v>43872</v>
      </c>
      <c r="B1359" s="129">
        <v>3357.75</v>
      </c>
      <c r="C1359" s="16">
        <f t="shared" si="20"/>
        <v>1.6870749056512096E-3</v>
      </c>
    </row>
    <row r="1360" spans="1:3">
      <c r="A1360" s="128">
        <v>43871</v>
      </c>
      <c r="B1360" s="129">
        <v>3352.09</v>
      </c>
      <c r="C1360" s="16">
        <f t="shared" si="20"/>
        <v>7.2996521623710205E-3</v>
      </c>
    </row>
    <row r="1361" spans="1:3">
      <c r="A1361" s="128">
        <v>43868</v>
      </c>
      <c r="B1361" s="129">
        <v>3327.71</v>
      </c>
      <c r="C1361" s="16">
        <f t="shared" si="20"/>
        <v>-5.4154705145391972E-3</v>
      </c>
    </row>
    <row r="1362" spans="1:3">
      <c r="A1362" s="128">
        <v>43867</v>
      </c>
      <c r="B1362" s="129">
        <v>3345.78</v>
      </c>
      <c r="C1362" s="16">
        <f t="shared" si="20"/>
        <v>3.3201287296620923E-3</v>
      </c>
    </row>
    <row r="1363" spans="1:3">
      <c r="A1363" s="128">
        <v>43866</v>
      </c>
      <c r="B1363" s="129">
        <v>3334.69</v>
      </c>
      <c r="C1363" s="16">
        <f t="shared" si="20"/>
        <v>1.1187822882933645E-2</v>
      </c>
    </row>
    <row r="1364" spans="1:3">
      <c r="A1364" s="128">
        <v>43865</v>
      </c>
      <c r="B1364" s="129">
        <v>3297.59</v>
      </c>
      <c r="C1364" s="16">
        <f t="shared" si="20"/>
        <v>1.4869265218066252E-2</v>
      </c>
    </row>
    <row r="1365" spans="1:3">
      <c r="A1365" s="128">
        <v>43864</v>
      </c>
      <c r="B1365" s="129">
        <v>3248.92</v>
      </c>
      <c r="C1365" s="16">
        <f t="shared" si="20"/>
        <v>7.2284558629105433E-3</v>
      </c>
    </row>
    <row r="1366" spans="1:3">
      <c r="A1366" s="128">
        <v>43861</v>
      </c>
      <c r="B1366" s="129">
        <v>3225.52</v>
      </c>
      <c r="C1366" s="16">
        <f t="shared" si="20"/>
        <v>-1.7864476392643731E-2</v>
      </c>
    </row>
    <row r="1367" spans="1:3">
      <c r="A1367" s="128">
        <v>43860</v>
      </c>
      <c r="B1367" s="129">
        <v>3283.66</v>
      </c>
      <c r="C1367" s="16">
        <f t="shared" si="20"/>
        <v>3.1294538629889324E-3</v>
      </c>
    </row>
    <row r="1368" spans="1:3">
      <c r="A1368" s="128">
        <v>43859</v>
      </c>
      <c r="B1368" s="129">
        <v>3273.4</v>
      </c>
      <c r="C1368" s="16">
        <f t="shared" si="20"/>
        <v>-8.6722329104840649E-4</v>
      </c>
    </row>
    <row r="1369" spans="1:3">
      <c r="A1369" s="128">
        <v>43858</v>
      </c>
      <c r="B1369" s="129">
        <v>3276.24</v>
      </c>
      <c r="C1369" s="16">
        <f t="shared" si="20"/>
        <v>1.0003350352589398E-2</v>
      </c>
    </row>
    <row r="1370" spans="1:3">
      <c r="A1370" s="128">
        <v>43857</v>
      </c>
      <c r="B1370" s="129">
        <v>3243.63</v>
      </c>
      <c r="C1370" s="16">
        <f t="shared" si="20"/>
        <v>-1.5855725118383686E-2</v>
      </c>
    </row>
    <row r="1371" spans="1:3">
      <c r="A1371" s="128">
        <v>43854</v>
      </c>
      <c r="B1371" s="129">
        <v>3295.47</v>
      </c>
      <c r="C1371" s="16">
        <f t="shared" si="20"/>
        <v>-9.0832687899366753E-3</v>
      </c>
    </row>
    <row r="1372" spans="1:3">
      <c r="A1372" s="128">
        <v>43853</v>
      </c>
      <c r="B1372" s="129">
        <v>3325.54</v>
      </c>
      <c r="C1372" s="16">
        <f t="shared" si="20"/>
        <v>1.1403144471457103E-3</v>
      </c>
    </row>
    <row r="1373" spans="1:3">
      <c r="A1373" s="128">
        <v>43852</v>
      </c>
      <c r="B1373" s="129">
        <v>3321.75</v>
      </c>
      <c r="C1373" s="16">
        <f t="shared" ref="C1373:C1436" si="21">+LN(B1373/B1374)</f>
        <v>2.8904605969510904E-4</v>
      </c>
    </row>
    <row r="1374" spans="1:3">
      <c r="A1374" s="128">
        <v>43851</v>
      </c>
      <c r="B1374" s="129">
        <v>3320.79</v>
      </c>
      <c r="C1374" s="16">
        <f t="shared" si="21"/>
        <v>-2.6554769371424261E-3</v>
      </c>
    </row>
    <row r="1375" spans="1:3">
      <c r="A1375" s="128">
        <v>43847</v>
      </c>
      <c r="B1375" s="129">
        <v>3329.62</v>
      </c>
      <c r="C1375" s="16">
        <f t="shared" si="21"/>
        <v>3.8547057177216299E-3</v>
      </c>
    </row>
    <row r="1376" spans="1:3">
      <c r="A1376" s="128">
        <v>43846</v>
      </c>
      <c r="B1376" s="129">
        <v>3316.81</v>
      </c>
      <c r="C1376" s="16">
        <f t="shared" si="21"/>
        <v>8.33174163220134E-3</v>
      </c>
    </row>
    <row r="1377" spans="1:3">
      <c r="A1377" s="128">
        <v>43845</v>
      </c>
      <c r="B1377" s="129">
        <v>3289.29</v>
      </c>
      <c r="C1377" s="16">
        <f t="shared" si="21"/>
        <v>1.8684086233433153E-3</v>
      </c>
    </row>
    <row r="1378" spans="1:3">
      <c r="A1378" s="128">
        <v>43844</v>
      </c>
      <c r="B1378" s="129">
        <v>3283.15</v>
      </c>
      <c r="C1378" s="16">
        <f t="shared" si="21"/>
        <v>-1.5156867317727837E-3</v>
      </c>
    </row>
    <row r="1379" spans="1:3">
      <c r="A1379" s="128">
        <v>43843</v>
      </c>
      <c r="B1379" s="129">
        <v>3288.13</v>
      </c>
      <c r="C1379" s="16">
        <f t="shared" si="21"/>
        <v>6.9520595923161831E-3</v>
      </c>
    </row>
    <row r="1380" spans="1:3">
      <c r="A1380" s="128">
        <v>43840</v>
      </c>
      <c r="B1380" s="129">
        <v>3265.35</v>
      </c>
      <c r="C1380" s="16">
        <f t="shared" si="21"/>
        <v>-2.8593073050462519E-3</v>
      </c>
    </row>
    <row r="1381" spans="1:3">
      <c r="A1381" s="128">
        <v>43839</v>
      </c>
      <c r="B1381" s="129">
        <v>3274.7</v>
      </c>
      <c r="C1381" s="16">
        <f t="shared" si="21"/>
        <v>6.6332440375756734E-3</v>
      </c>
    </row>
    <row r="1382" spans="1:3">
      <c r="A1382" s="128">
        <v>43838</v>
      </c>
      <c r="B1382" s="129">
        <v>3253.05</v>
      </c>
      <c r="C1382" s="16">
        <f t="shared" si="21"/>
        <v>4.8904373587368467E-3</v>
      </c>
    </row>
    <row r="1383" spans="1:3">
      <c r="A1383" s="128">
        <v>43837</v>
      </c>
      <c r="B1383" s="129">
        <v>3237.18</v>
      </c>
      <c r="C1383" s="16">
        <f t="shared" si="21"/>
        <v>-2.807144942889736E-3</v>
      </c>
    </row>
    <row r="1384" spans="1:3">
      <c r="A1384" s="128">
        <v>43836</v>
      </c>
      <c r="B1384" s="129">
        <v>3246.28</v>
      </c>
      <c r="C1384" s="16">
        <f t="shared" si="21"/>
        <v>3.527166358322553E-3</v>
      </c>
    </row>
    <row r="1385" spans="1:3">
      <c r="A1385" s="128">
        <v>43833</v>
      </c>
      <c r="B1385" s="129">
        <v>3234.85</v>
      </c>
      <c r="C1385" s="16">
        <f t="shared" si="21"/>
        <v>-7.0849095780836013E-3</v>
      </c>
    </row>
    <row r="1386" spans="1:3">
      <c r="A1386" s="128">
        <v>43832</v>
      </c>
      <c r="B1386" s="129">
        <v>3257.85</v>
      </c>
      <c r="C1386" s="16">
        <f t="shared" si="21"/>
        <v>8.3438744546931679E-3</v>
      </c>
    </row>
    <row r="1387" spans="1:3">
      <c r="A1387" s="128">
        <v>43830</v>
      </c>
      <c r="B1387" s="129">
        <v>3230.78</v>
      </c>
      <c r="C1387" s="16">
        <f t="shared" si="21"/>
        <v>2.9416937024937355E-3</v>
      </c>
    </row>
    <row r="1388" spans="1:3">
      <c r="A1388" s="128">
        <v>43829</v>
      </c>
      <c r="B1388" s="129">
        <v>3221.29</v>
      </c>
      <c r="C1388" s="16">
        <f t="shared" si="21"/>
        <v>-5.7976021775765895E-3</v>
      </c>
    </row>
    <row r="1389" spans="1:3">
      <c r="A1389" s="128">
        <v>43826</v>
      </c>
      <c r="B1389" s="129">
        <v>3240.02</v>
      </c>
      <c r="C1389" s="16">
        <f t="shared" si="21"/>
        <v>3.3950984041702139E-5</v>
      </c>
    </row>
    <row r="1390" spans="1:3">
      <c r="A1390" s="128">
        <v>43825</v>
      </c>
      <c r="B1390" s="129">
        <v>3239.91</v>
      </c>
      <c r="C1390" s="16">
        <f t="shared" si="21"/>
        <v>5.1150531820716109E-3</v>
      </c>
    </row>
    <row r="1391" spans="1:3">
      <c r="A1391" s="128">
        <v>43823</v>
      </c>
      <c r="B1391" s="129">
        <v>3223.38</v>
      </c>
      <c r="C1391" s="16">
        <f t="shared" si="21"/>
        <v>-1.9542791796535865E-4</v>
      </c>
    </row>
    <row r="1392" spans="1:3">
      <c r="A1392" s="128">
        <v>43822</v>
      </c>
      <c r="B1392" s="129">
        <v>3224.01</v>
      </c>
      <c r="C1392" s="16">
        <f t="shared" si="21"/>
        <v>8.6575659030548003E-4</v>
      </c>
    </row>
    <row r="1393" spans="1:3">
      <c r="A1393" s="128">
        <v>43819</v>
      </c>
      <c r="B1393" s="129">
        <v>3221.22</v>
      </c>
      <c r="C1393" s="16">
        <f t="shared" si="21"/>
        <v>4.9326414590377477E-3</v>
      </c>
    </row>
    <row r="1394" spans="1:3">
      <c r="A1394" s="128">
        <v>43818</v>
      </c>
      <c r="B1394" s="129">
        <v>3205.37</v>
      </c>
      <c r="C1394" s="16">
        <f t="shared" si="21"/>
        <v>4.4493085995832623E-3</v>
      </c>
    </row>
    <row r="1395" spans="1:3">
      <c r="A1395" s="128">
        <v>43817</v>
      </c>
      <c r="B1395" s="129">
        <v>3191.14</v>
      </c>
      <c r="C1395" s="16">
        <f t="shared" si="21"/>
        <v>-4.3235386016704703E-4</v>
      </c>
    </row>
    <row r="1396" spans="1:3">
      <c r="A1396" s="128">
        <v>43816</v>
      </c>
      <c r="B1396" s="129">
        <v>3192.52</v>
      </c>
      <c r="C1396" s="16">
        <f t="shared" si="21"/>
        <v>3.3521461097710362E-4</v>
      </c>
    </row>
    <row r="1397" spans="1:3">
      <c r="A1397" s="128">
        <v>43815</v>
      </c>
      <c r="B1397" s="129">
        <v>3191.45</v>
      </c>
      <c r="C1397" s="16">
        <f t="shared" si="21"/>
        <v>7.1223916512376051E-3</v>
      </c>
    </row>
    <row r="1398" spans="1:3">
      <c r="A1398" s="128">
        <v>43812</v>
      </c>
      <c r="B1398" s="129">
        <v>3168.8</v>
      </c>
      <c r="C1398" s="16">
        <f t="shared" si="21"/>
        <v>7.2585315391421147E-5</v>
      </c>
    </row>
    <row r="1399" spans="1:3">
      <c r="A1399" s="128">
        <v>43811</v>
      </c>
      <c r="B1399" s="129">
        <v>3168.57</v>
      </c>
      <c r="C1399" s="16">
        <f t="shared" si="21"/>
        <v>8.538608499854607E-3</v>
      </c>
    </row>
    <row r="1400" spans="1:3">
      <c r="A1400" s="128">
        <v>43810</v>
      </c>
      <c r="B1400" s="129">
        <v>3141.63</v>
      </c>
      <c r="C1400" s="16">
        <f t="shared" si="21"/>
        <v>2.9039810658439487E-3</v>
      </c>
    </row>
    <row r="1401" spans="1:3">
      <c r="A1401" s="128">
        <v>43809</v>
      </c>
      <c r="B1401" s="129">
        <v>3132.52</v>
      </c>
      <c r="C1401" s="16">
        <f t="shared" si="21"/>
        <v>-1.0975548602935618E-3</v>
      </c>
    </row>
    <row r="1402" spans="1:3">
      <c r="A1402" s="128">
        <v>43808</v>
      </c>
      <c r="B1402" s="129">
        <v>3135.96</v>
      </c>
      <c r="C1402" s="16">
        <f t="shared" si="21"/>
        <v>-3.1678491662223223E-3</v>
      </c>
    </row>
    <row r="1403" spans="1:3">
      <c r="A1403" s="128">
        <v>43805</v>
      </c>
      <c r="B1403" s="129">
        <v>3145.91</v>
      </c>
      <c r="C1403" s="16">
        <f t="shared" si="21"/>
        <v>9.0942520403683308E-3</v>
      </c>
    </row>
    <row r="1404" spans="1:3">
      <c r="A1404" s="128">
        <v>43804</v>
      </c>
      <c r="B1404" s="129">
        <v>3117.43</v>
      </c>
      <c r="C1404" s="16">
        <f t="shared" si="21"/>
        <v>1.4991519920369975E-3</v>
      </c>
    </row>
    <row r="1405" spans="1:3">
      <c r="A1405" s="128">
        <v>43803</v>
      </c>
      <c r="B1405" s="129">
        <v>3112.76</v>
      </c>
      <c r="C1405" s="16">
        <f t="shared" si="21"/>
        <v>6.3036386858473471E-3</v>
      </c>
    </row>
    <row r="1406" spans="1:3">
      <c r="A1406" s="128">
        <v>43802</v>
      </c>
      <c r="B1406" s="129">
        <v>3093.2</v>
      </c>
      <c r="C1406" s="16">
        <f t="shared" si="21"/>
        <v>-6.6601718383736989E-3</v>
      </c>
    </row>
    <row r="1407" spans="1:3">
      <c r="A1407" s="128">
        <v>43801</v>
      </c>
      <c r="B1407" s="129">
        <v>3113.87</v>
      </c>
      <c r="C1407" s="16">
        <f t="shared" si="21"/>
        <v>-8.6685275462029671E-3</v>
      </c>
    </row>
    <row r="1408" spans="1:3">
      <c r="A1408" s="128">
        <v>43798</v>
      </c>
      <c r="B1408" s="129">
        <v>3140.98</v>
      </c>
      <c r="C1408" s="16">
        <f t="shared" si="21"/>
        <v>-4.0193171713462017E-3</v>
      </c>
    </row>
    <row r="1409" spans="1:3">
      <c r="A1409" s="128">
        <v>43796</v>
      </c>
      <c r="B1409" s="129">
        <v>3153.63</v>
      </c>
      <c r="C1409" s="16">
        <f t="shared" si="21"/>
        <v>4.1657790039729458E-3</v>
      </c>
    </row>
    <row r="1410" spans="1:3">
      <c r="A1410" s="128">
        <v>43795</v>
      </c>
      <c r="B1410" s="129">
        <v>3140.52</v>
      </c>
      <c r="C1410" s="16">
        <f t="shared" si="21"/>
        <v>2.1931231456042352E-3</v>
      </c>
    </row>
    <row r="1411" spans="1:3">
      <c r="A1411" s="128">
        <v>43794</v>
      </c>
      <c r="B1411" s="129">
        <v>3133.64</v>
      </c>
      <c r="C1411" s="16">
        <f t="shared" si="21"/>
        <v>7.4792987268079824E-3</v>
      </c>
    </row>
    <row r="1412" spans="1:3">
      <c r="A1412" s="128">
        <v>43791</v>
      </c>
      <c r="B1412" s="129">
        <v>3110.29</v>
      </c>
      <c r="C1412" s="16">
        <f t="shared" si="21"/>
        <v>2.172573969691297E-3</v>
      </c>
    </row>
    <row r="1413" spans="1:3">
      <c r="A1413" s="128">
        <v>43790</v>
      </c>
      <c r="B1413" s="129">
        <v>3103.54</v>
      </c>
      <c r="C1413" s="16">
        <f t="shared" si="21"/>
        <v>-1.5840312391350534E-3</v>
      </c>
    </row>
    <row r="1414" spans="1:3">
      <c r="A1414" s="128">
        <v>43789</v>
      </c>
      <c r="B1414" s="129">
        <v>3108.46</v>
      </c>
      <c r="C1414" s="16">
        <f t="shared" si="21"/>
        <v>-3.7632657632212341E-3</v>
      </c>
    </row>
    <row r="1415" spans="1:3">
      <c r="A1415" s="128">
        <v>43788</v>
      </c>
      <c r="B1415" s="129">
        <v>3120.18</v>
      </c>
      <c r="C1415" s="16">
        <f t="shared" si="21"/>
        <v>-5.9273880698187292E-4</v>
      </c>
    </row>
    <row r="1416" spans="1:3">
      <c r="A1416" s="128">
        <v>43787</v>
      </c>
      <c r="B1416" s="129">
        <v>3122.03</v>
      </c>
      <c r="C1416" s="16">
        <f t="shared" si="21"/>
        <v>5.0300442070485511E-4</v>
      </c>
    </row>
    <row r="1417" spans="1:3">
      <c r="A1417" s="128">
        <v>43784</v>
      </c>
      <c r="B1417" s="129">
        <v>3120.46</v>
      </c>
      <c r="C1417" s="16">
        <f t="shared" si="21"/>
        <v>7.666003452600061E-3</v>
      </c>
    </row>
    <row r="1418" spans="1:3">
      <c r="A1418" s="128">
        <v>43783</v>
      </c>
      <c r="B1418" s="129">
        <v>3096.63</v>
      </c>
      <c r="C1418" s="16">
        <f t="shared" si="21"/>
        <v>8.3674308309544126E-4</v>
      </c>
    </row>
    <row r="1419" spans="1:3">
      <c r="A1419" s="128">
        <v>43782</v>
      </c>
      <c r="B1419" s="129">
        <v>3094.04</v>
      </c>
      <c r="C1419" s="16">
        <f t="shared" si="21"/>
        <v>7.1129737167743444E-4</v>
      </c>
    </row>
    <row r="1420" spans="1:3">
      <c r="A1420" s="128">
        <v>43781</v>
      </c>
      <c r="B1420" s="129">
        <v>3091.84</v>
      </c>
      <c r="C1420" s="16">
        <f t="shared" si="21"/>
        <v>1.5633980380800601E-3</v>
      </c>
    </row>
    <row r="1421" spans="1:3">
      <c r="A1421" s="128">
        <v>43780</v>
      </c>
      <c r="B1421" s="129">
        <v>3087.01</v>
      </c>
      <c r="C1421" s="16">
        <f t="shared" si="21"/>
        <v>-1.9643733187996349E-3</v>
      </c>
    </row>
    <row r="1422" spans="1:3">
      <c r="A1422" s="128">
        <v>43777</v>
      </c>
      <c r="B1422" s="129">
        <v>3093.08</v>
      </c>
      <c r="C1422" s="16">
        <f t="shared" si="21"/>
        <v>2.5573557297830268E-3</v>
      </c>
    </row>
    <row r="1423" spans="1:3">
      <c r="A1423" s="128">
        <v>43776</v>
      </c>
      <c r="B1423" s="129">
        <v>3085.18</v>
      </c>
      <c r="C1423" s="16">
        <f t="shared" si="21"/>
        <v>2.7264069235454487E-3</v>
      </c>
    </row>
    <row r="1424" spans="1:3">
      <c r="A1424" s="128">
        <v>43775</v>
      </c>
      <c r="B1424" s="129">
        <v>3076.78</v>
      </c>
      <c r="C1424" s="16">
        <f t="shared" si="21"/>
        <v>7.0227918482797182E-4</v>
      </c>
    </row>
    <row r="1425" spans="1:3">
      <c r="A1425" s="128">
        <v>43774</v>
      </c>
      <c r="B1425" s="129">
        <v>3074.62</v>
      </c>
      <c r="C1425" s="16">
        <f t="shared" si="21"/>
        <v>-1.1864344814073249E-3</v>
      </c>
    </row>
    <row r="1426" spans="1:3">
      <c r="A1426" s="128">
        <v>43773</v>
      </c>
      <c r="B1426" s="129">
        <v>3078.27</v>
      </c>
      <c r="C1426" s="16">
        <f t="shared" si="21"/>
        <v>3.6972108027207482E-3</v>
      </c>
    </row>
    <row r="1427" spans="1:3">
      <c r="A1427" s="128">
        <v>43770</v>
      </c>
      <c r="B1427" s="129">
        <v>3066.91</v>
      </c>
      <c r="C1427" s="16">
        <f t="shared" si="21"/>
        <v>9.615978507102713E-3</v>
      </c>
    </row>
    <row r="1428" spans="1:3">
      <c r="A1428" s="128">
        <v>43769</v>
      </c>
      <c r="B1428" s="129">
        <v>3037.56</v>
      </c>
      <c r="C1428" s="16">
        <f t="shared" si="21"/>
        <v>-3.0274515138039699E-3</v>
      </c>
    </row>
    <row r="1429" spans="1:3">
      <c r="A1429" s="128">
        <v>43768</v>
      </c>
      <c r="B1429" s="129">
        <v>3046.77</v>
      </c>
      <c r="C1429" s="16">
        <f t="shared" si="21"/>
        <v>3.2480476180495634E-3</v>
      </c>
    </row>
    <row r="1430" spans="1:3">
      <c r="A1430" s="128">
        <v>43767</v>
      </c>
      <c r="B1430" s="129">
        <v>3036.89</v>
      </c>
      <c r="C1430" s="16">
        <f t="shared" si="21"/>
        <v>-8.3274228806782234E-4</v>
      </c>
    </row>
    <row r="1431" spans="1:3">
      <c r="A1431" s="128">
        <v>43766</v>
      </c>
      <c r="B1431" s="129">
        <v>3039.42</v>
      </c>
      <c r="C1431" s="16">
        <f t="shared" si="21"/>
        <v>5.5658617746479786E-3</v>
      </c>
    </row>
    <row r="1432" spans="1:3">
      <c r="A1432" s="128">
        <v>43763</v>
      </c>
      <c r="B1432" s="129">
        <v>3022.55</v>
      </c>
      <c r="C1432" s="16">
        <f t="shared" si="21"/>
        <v>4.0644263323678705E-3</v>
      </c>
    </row>
    <row r="1433" spans="1:3">
      <c r="A1433" s="128">
        <v>43762</v>
      </c>
      <c r="B1433" s="129">
        <v>3010.29</v>
      </c>
      <c r="C1433" s="16">
        <f t="shared" si="21"/>
        <v>1.9185981834693214E-3</v>
      </c>
    </row>
    <row r="1434" spans="1:3">
      <c r="A1434" s="128">
        <v>43761</v>
      </c>
      <c r="B1434" s="129">
        <v>3004.52</v>
      </c>
      <c r="C1434" s="16">
        <f t="shared" si="21"/>
        <v>2.8430935856431803E-3</v>
      </c>
    </row>
    <row r="1435" spans="1:3">
      <c r="A1435" s="128">
        <v>43760</v>
      </c>
      <c r="B1435" s="129">
        <v>2995.99</v>
      </c>
      <c r="C1435" s="16">
        <f t="shared" si="21"/>
        <v>-3.5750557426104746E-3</v>
      </c>
    </row>
    <row r="1436" spans="1:3">
      <c r="A1436" s="128">
        <v>43759</v>
      </c>
      <c r="B1436" s="129">
        <v>3006.72</v>
      </c>
      <c r="C1436" s="16">
        <f t="shared" si="21"/>
        <v>6.8481074978751595E-3</v>
      </c>
    </row>
    <row r="1437" spans="1:3">
      <c r="A1437" s="128">
        <v>43756</v>
      </c>
      <c r="B1437" s="129">
        <v>2986.2</v>
      </c>
      <c r="C1437" s="16">
        <f t="shared" ref="C1437:C1500" si="22">+LN(B1437/B1438)</f>
        <v>-3.927045645713622E-3</v>
      </c>
    </row>
    <row r="1438" spans="1:3">
      <c r="A1438" s="128">
        <v>43755</v>
      </c>
      <c r="B1438" s="129">
        <v>2997.95</v>
      </c>
      <c r="C1438" s="16">
        <f t="shared" si="22"/>
        <v>2.759018658342625E-3</v>
      </c>
    </row>
    <row r="1439" spans="1:3">
      <c r="A1439" s="128">
        <v>43754</v>
      </c>
      <c r="B1439" s="129">
        <v>2989.69</v>
      </c>
      <c r="C1439" s="16">
        <f t="shared" si="22"/>
        <v>-2.0015477739079852E-3</v>
      </c>
    </row>
    <row r="1440" spans="1:3">
      <c r="A1440" s="128">
        <v>43753</v>
      </c>
      <c r="B1440" s="129">
        <v>2995.68</v>
      </c>
      <c r="C1440" s="16">
        <f t="shared" si="22"/>
        <v>9.906435272235942E-3</v>
      </c>
    </row>
    <row r="1441" spans="1:3">
      <c r="A1441" s="128">
        <v>43752</v>
      </c>
      <c r="B1441" s="129">
        <v>2966.15</v>
      </c>
      <c r="C1441" s="16">
        <f t="shared" si="22"/>
        <v>-1.3880421740668583E-3</v>
      </c>
    </row>
    <row r="1442" spans="1:3">
      <c r="A1442" s="128">
        <v>43749</v>
      </c>
      <c r="B1442" s="129">
        <v>2970.27</v>
      </c>
      <c r="C1442" s="16">
        <f t="shared" si="22"/>
        <v>1.0879533213144676E-2</v>
      </c>
    </row>
    <row r="1443" spans="1:3">
      <c r="A1443" s="128">
        <v>43748</v>
      </c>
      <c r="B1443" s="129">
        <v>2938.13</v>
      </c>
      <c r="C1443" s="16">
        <f t="shared" si="22"/>
        <v>6.3952088460510412E-3</v>
      </c>
    </row>
    <row r="1444" spans="1:3">
      <c r="A1444" s="128">
        <v>43747</v>
      </c>
      <c r="B1444" s="129">
        <v>2919.4</v>
      </c>
      <c r="C1444" s="16">
        <f t="shared" si="22"/>
        <v>9.063350218850439E-3</v>
      </c>
    </row>
    <row r="1445" spans="1:3">
      <c r="A1445" s="128">
        <v>43746</v>
      </c>
      <c r="B1445" s="129">
        <v>2893.06</v>
      </c>
      <c r="C1445" s="16">
        <f t="shared" si="22"/>
        <v>-1.5683166513284146E-2</v>
      </c>
    </row>
    <row r="1446" spans="1:3">
      <c r="A1446" s="128">
        <v>43745</v>
      </c>
      <c r="B1446" s="129">
        <v>2938.79</v>
      </c>
      <c r="C1446" s="16">
        <f t="shared" si="22"/>
        <v>-4.4883622575893614E-3</v>
      </c>
    </row>
    <row r="1447" spans="1:3">
      <c r="A1447" s="128">
        <v>43742</v>
      </c>
      <c r="B1447" s="129">
        <v>2952.01</v>
      </c>
      <c r="C1447" s="16">
        <f t="shared" si="22"/>
        <v>1.41167416692291E-2</v>
      </c>
    </row>
    <row r="1448" spans="1:3">
      <c r="A1448" s="128">
        <v>43741</v>
      </c>
      <c r="B1448" s="129">
        <v>2910.63</v>
      </c>
      <c r="C1448" s="16">
        <f t="shared" si="22"/>
        <v>7.9403822367327143E-3</v>
      </c>
    </row>
    <row r="1449" spans="1:3">
      <c r="A1449" s="128">
        <v>43740</v>
      </c>
      <c r="B1449" s="129">
        <v>2887.61</v>
      </c>
      <c r="C1449" s="16">
        <f t="shared" si="22"/>
        <v>-1.806544138860686E-2</v>
      </c>
    </row>
    <row r="1450" spans="1:3">
      <c r="A1450" s="128">
        <v>43739</v>
      </c>
      <c r="B1450" s="129">
        <v>2940.25</v>
      </c>
      <c r="C1450" s="16">
        <f t="shared" si="22"/>
        <v>-1.2334130226057026E-2</v>
      </c>
    </row>
    <row r="1451" spans="1:3">
      <c r="A1451" s="128">
        <v>43738</v>
      </c>
      <c r="B1451" s="129">
        <v>2976.74</v>
      </c>
      <c r="C1451" s="16">
        <f t="shared" si="22"/>
        <v>5.0349266847075358E-3</v>
      </c>
    </row>
    <row r="1452" spans="1:3">
      <c r="A1452" s="128">
        <v>43735</v>
      </c>
      <c r="B1452" s="129">
        <v>2961.79</v>
      </c>
      <c r="C1452" s="16">
        <f t="shared" si="22"/>
        <v>-5.3305084118475841E-3</v>
      </c>
    </row>
    <row r="1453" spans="1:3">
      <c r="A1453" s="128">
        <v>43734</v>
      </c>
      <c r="B1453" s="129">
        <v>2977.62</v>
      </c>
      <c r="C1453" s="16">
        <f t="shared" si="22"/>
        <v>-2.4318711052058748E-3</v>
      </c>
    </row>
    <row r="1454" spans="1:3">
      <c r="A1454" s="128">
        <v>43733</v>
      </c>
      <c r="B1454" s="129">
        <v>2984.87</v>
      </c>
      <c r="C1454" s="16">
        <f t="shared" si="22"/>
        <v>6.1396789000371316E-3</v>
      </c>
    </row>
    <row r="1455" spans="1:3">
      <c r="A1455" s="128">
        <v>43732</v>
      </c>
      <c r="B1455" s="129">
        <v>2966.6</v>
      </c>
      <c r="C1455" s="16">
        <f t="shared" si="22"/>
        <v>-8.4520120896715845E-3</v>
      </c>
    </row>
    <row r="1456" spans="1:3">
      <c r="A1456" s="128">
        <v>43731</v>
      </c>
      <c r="B1456" s="129">
        <v>2991.78</v>
      </c>
      <c r="C1456" s="16">
        <f t="shared" si="22"/>
        <v>-9.6927563433914354E-5</v>
      </c>
    </row>
    <row r="1457" spans="1:3">
      <c r="A1457" s="128">
        <v>43728</v>
      </c>
      <c r="B1457" s="129">
        <v>2992.07</v>
      </c>
      <c r="C1457" s="16">
        <f t="shared" si="22"/>
        <v>-4.9076089603009186E-3</v>
      </c>
    </row>
    <row r="1458" spans="1:3">
      <c r="A1458" s="128">
        <v>43727</v>
      </c>
      <c r="B1458" s="129">
        <v>3006.79</v>
      </c>
      <c r="C1458" s="16">
        <f t="shared" si="22"/>
        <v>1.9955034655944141E-5</v>
      </c>
    </row>
    <row r="1459" spans="1:3">
      <c r="A1459" s="128">
        <v>43726</v>
      </c>
      <c r="B1459" s="129">
        <v>3006.73</v>
      </c>
      <c r="C1459" s="16">
        <f t="shared" si="22"/>
        <v>3.4262353493549175E-4</v>
      </c>
    </row>
    <row r="1460" spans="1:3">
      <c r="A1460" s="128">
        <v>43725</v>
      </c>
      <c r="B1460" s="129">
        <v>3005.7</v>
      </c>
      <c r="C1460" s="16">
        <f t="shared" si="22"/>
        <v>2.5784285879443072E-3</v>
      </c>
    </row>
    <row r="1461" spans="1:3">
      <c r="A1461" s="128">
        <v>43724</v>
      </c>
      <c r="B1461" s="129">
        <v>2997.96</v>
      </c>
      <c r="C1461" s="16">
        <f t="shared" si="22"/>
        <v>-3.1405356059661417E-3</v>
      </c>
    </row>
    <row r="1462" spans="1:3">
      <c r="A1462" s="128">
        <v>43721</v>
      </c>
      <c r="B1462" s="129">
        <v>3007.39</v>
      </c>
      <c r="C1462" s="16">
        <f t="shared" si="22"/>
        <v>-7.2461844366199951E-4</v>
      </c>
    </row>
    <row r="1463" spans="1:3">
      <c r="A1463" s="128">
        <v>43720</v>
      </c>
      <c r="B1463" s="129">
        <v>3009.57</v>
      </c>
      <c r="C1463" s="16">
        <f t="shared" si="22"/>
        <v>2.8749707848360149E-3</v>
      </c>
    </row>
    <row r="1464" spans="1:3">
      <c r="A1464" s="128">
        <v>43719</v>
      </c>
      <c r="B1464" s="129">
        <v>3000.93</v>
      </c>
      <c r="C1464" s="16">
        <f t="shared" si="22"/>
        <v>7.2036590507942328E-3</v>
      </c>
    </row>
    <row r="1465" spans="1:3">
      <c r="A1465" s="128">
        <v>43718</v>
      </c>
      <c r="B1465" s="129">
        <v>2979.39</v>
      </c>
      <c r="C1465" s="16">
        <f t="shared" si="22"/>
        <v>3.2226552944139824E-4</v>
      </c>
    </row>
    <row r="1466" spans="1:3">
      <c r="A1466" s="128">
        <v>43717</v>
      </c>
      <c r="B1466" s="129">
        <v>2978.43</v>
      </c>
      <c r="C1466" s="16">
        <f t="shared" si="22"/>
        <v>-9.4004841318652159E-5</v>
      </c>
    </row>
    <row r="1467" spans="1:3">
      <c r="A1467" s="128">
        <v>43714</v>
      </c>
      <c r="B1467" s="129">
        <v>2978.71</v>
      </c>
      <c r="C1467" s="16">
        <f t="shared" si="22"/>
        <v>9.1020391827530893E-4</v>
      </c>
    </row>
    <row r="1468" spans="1:3">
      <c r="A1468" s="128">
        <v>43713</v>
      </c>
      <c r="B1468" s="129">
        <v>2976</v>
      </c>
      <c r="C1468" s="16">
        <f t="shared" si="22"/>
        <v>1.2925922894213253E-2</v>
      </c>
    </row>
    <row r="1469" spans="1:3">
      <c r="A1469" s="128">
        <v>43712</v>
      </c>
      <c r="B1469" s="129">
        <v>2937.78</v>
      </c>
      <c r="C1469" s="16">
        <f t="shared" si="22"/>
        <v>1.0783722026351545E-2</v>
      </c>
    </row>
    <row r="1470" spans="1:3">
      <c r="A1470" s="128">
        <v>43711</v>
      </c>
      <c r="B1470" s="129">
        <v>2906.27</v>
      </c>
      <c r="C1470" s="16">
        <f t="shared" si="22"/>
        <v>-6.9230294011075758E-3</v>
      </c>
    </row>
    <row r="1471" spans="1:3">
      <c r="A1471" s="128">
        <v>43707</v>
      </c>
      <c r="B1471" s="129">
        <v>2926.46</v>
      </c>
      <c r="C1471" s="16">
        <f t="shared" si="22"/>
        <v>6.4262082115234761E-4</v>
      </c>
    </row>
    <row r="1472" spans="1:3">
      <c r="A1472" s="128">
        <v>43706</v>
      </c>
      <c r="B1472" s="129">
        <v>2924.58</v>
      </c>
      <c r="C1472" s="16">
        <f t="shared" si="22"/>
        <v>1.260743543874108E-2</v>
      </c>
    </row>
    <row r="1473" spans="1:3">
      <c r="A1473" s="128">
        <v>43705</v>
      </c>
      <c r="B1473" s="129">
        <v>2887.94</v>
      </c>
      <c r="C1473" s="16">
        <f t="shared" si="22"/>
        <v>6.52414118680143E-3</v>
      </c>
    </row>
    <row r="1474" spans="1:3">
      <c r="A1474" s="128">
        <v>43704</v>
      </c>
      <c r="B1474" s="129">
        <v>2869.16</v>
      </c>
      <c r="C1474" s="16">
        <f t="shared" si="22"/>
        <v>-3.2083318806849889E-3</v>
      </c>
    </row>
    <row r="1475" spans="1:3">
      <c r="A1475" s="128">
        <v>43703</v>
      </c>
      <c r="B1475" s="129">
        <v>2878.38</v>
      </c>
      <c r="C1475" s="16">
        <f t="shared" si="22"/>
        <v>1.0923191173948981E-2</v>
      </c>
    </row>
    <row r="1476" spans="1:3">
      <c r="A1476" s="128">
        <v>43700</v>
      </c>
      <c r="B1476" s="129">
        <v>2847.11</v>
      </c>
      <c r="C1476" s="16">
        <f t="shared" si="22"/>
        <v>-2.6288935558066755E-2</v>
      </c>
    </row>
    <row r="1477" spans="1:3">
      <c r="A1477" s="128">
        <v>43699</v>
      </c>
      <c r="B1477" s="129">
        <v>2922.95</v>
      </c>
      <c r="C1477" s="16">
        <f t="shared" si="22"/>
        <v>-5.0620962947638712E-4</v>
      </c>
    </row>
    <row r="1478" spans="1:3">
      <c r="A1478" s="128">
        <v>43698</v>
      </c>
      <c r="B1478" s="129">
        <v>2924.43</v>
      </c>
      <c r="C1478" s="16">
        <f t="shared" si="22"/>
        <v>8.2130062994995642E-3</v>
      </c>
    </row>
    <row r="1479" spans="1:3">
      <c r="A1479" s="128">
        <v>43697</v>
      </c>
      <c r="B1479" s="129">
        <v>2900.51</v>
      </c>
      <c r="C1479" s="16">
        <f t="shared" si="22"/>
        <v>-7.9462520811493E-3</v>
      </c>
    </row>
    <row r="1480" spans="1:3">
      <c r="A1480" s="128">
        <v>43696</v>
      </c>
      <c r="B1480" s="129">
        <v>2923.65</v>
      </c>
      <c r="C1480" s="16">
        <f t="shared" si="22"/>
        <v>1.2033185301994735E-2</v>
      </c>
    </row>
    <row r="1481" spans="1:3">
      <c r="A1481" s="128">
        <v>43693</v>
      </c>
      <c r="B1481" s="129">
        <v>2888.68</v>
      </c>
      <c r="C1481" s="16">
        <f t="shared" si="22"/>
        <v>1.4323116131046663E-2</v>
      </c>
    </row>
    <row r="1482" spans="1:3">
      <c r="A1482" s="128">
        <v>43692</v>
      </c>
      <c r="B1482" s="129">
        <v>2847.6</v>
      </c>
      <c r="C1482" s="16">
        <f t="shared" si="22"/>
        <v>2.461236782690441E-3</v>
      </c>
    </row>
    <row r="1483" spans="1:3">
      <c r="A1483" s="128">
        <v>43691</v>
      </c>
      <c r="B1483" s="129">
        <v>2840.6</v>
      </c>
      <c r="C1483" s="16">
        <f t="shared" si="22"/>
        <v>-2.9730363473091367E-2</v>
      </c>
    </row>
    <row r="1484" spans="1:3">
      <c r="A1484" s="128">
        <v>43690</v>
      </c>
      <c r="B1484" s="129">
        <v>2926.32</v>
      </c>
      <c r="C1484" s="16">
        <f t="shared" si="22"/>
        <v>1.4654130432155564E-2</v>
      </c>
    </row>
    <row r="1485" spans="1:3">
      <c r="A1485" s="128">
        <v>43689</v>
      </c>
      <c r="B1485" s="129">
        <v>2883.75</v>
      </c>
      <c r="C1485" s="16">
        <f t="shared" si="22"/>
        <v>-1.2029650100344293E-2</v>
      </c>
    </row>
    <row r="1486" spans="1:3">
      <c r="A1486" s="128">
        <v>43686</v>
      </c>
      <c r="B1486" s="129">
        <v>2918.65</v>
      </c>
      <c r="C1486" s="16">
        <f t="shared" si="22"/>
        <v>-6.6385297600620738E-3</v>
      </c>
    </row>
    <row r="1487" spans="1:3">
      <c r="A1487" s="128">
        <v>43685</v>
      </c>
      <c r="B1487" s="129">
        <v>2938.09</v>
      </c>
      <c r="C1487" s="16">
        <f t="shared" si="22"/>
        <v>1.8588425780336086E-2</v>
      </c>
    </row>
    <row r="1488" spans="1:3">
      <c r="A1488" s="128">
        <v>43684</v>
      </c>
      <c r="B1488" s="129">
        <v>2883.98</v>
      </c>
      <c r="C1488" s="16">
        <f t="shared" si="22"/>
        <v>7.6659588370266651E-4</v>
      </c>
    </row>
    <row r="1489" spans="1:3">
      <c r="A1489" s="128">
        <v>43683</v>
      </c>
      <c r="B1489" s="129">
        <v>2881.77</v>
      </c>
      <c r="C1489" s="16">
        <f t="shared" si="22"/>
        <v>1.2933013700777157E-2</v>
      </c>
    </row>
    <row r="1490" spans="1:3">
      <c r="A1490" s="128">
        <v>43682</v>
      </c>
      <c r="B1490" s="129">
        <v>2844.74</v>
      </c>
      <c r="C1490" s="16">
        <f t="shared" si="22"/>
        <v>-3.0230162083586681E-2</v>
      </c>
    </row>
    <row r="1491" spans="1:3">
      <c r="A1491" s="128">
        <v>43679</v>
      </c>
      <c r="B1491" s="129">
        <v>2932.05</v>
      </c>
      <c r="C1491" s="16">
        <f t="shared" si="22"/>
        <v>-7.3093853544549392E-3</v>
      </c>
    </row>
    <row r="1492" spans="1:3">
      <c r="A1492" s="128">
        <v>43678</v>
      </c>
      <c r="B1492" s="129">
        <v>2953.56</v>
      </c>
      <c r="C1492" s="16">
        <f t="shared" si="22"/>
        <v>-9.0395867268047228E-3</v>
      </c>
    </row>
    <row r="1493" spans="1:3">
      <c r="A1493" s="128">
        <v>43677</v>
      </c>
      <c r="B1493" s="129">
        <v>2980.38</v>
      </c>
      <c r="C1493" s="16">
        <f t="shared" si="22"/>
        <v>-1.0945190319276599E-2</v>
      </c>
    </row>
    <row r="1494" spans="1:3">
      <c r="A1494" s="128">
        <v>43676</v>
      </c>
      <c r="B1494" s="129">
        <v>3013.18</v>
      </c>
      <c r="C1494" s="16">
        <f t="shared" si="22"/>
        <v>-2.5819723830935032E-3</v>
      </c>
    </row>
    <row r="1495" spans="1:3">
      <c r="A1495" s="128">
        <v>43675</v>
      </c>
      <c r="B1495" s="129">
        <v>3020.97</v>
      </c>
      <c r="C1495" s="16">
        <f t="shared" si="22"/>
        <v>-1.6173767299502979E-3</v>
      </c>
    </row>
    <row r="1496" spans="1:3">
      <c r="A1496" s="128">
        <v>43672</v>
      </c>
      <c r="B1496" s="129">
        <v>3025.86</v>
      </c>
      <c r="C1496" s="16">
        <f t="shared" si="22"/>
        <v>7.3604742596646913E-3</v>
      </c>
    </row>
    <row r="1497" spans="1:3">
      <c r="A1497" s="128">
        <v>43671</v>
      </c>
      <c r="B1497" s="129">
        <v>3003.67</v>
      </c>
      <c r="C1497" s="16">
        <f t="shared" si="22"/>
        <v>-5.276251069020221E-3</v>
      </c>
    </row>
    <row r="1498" spans="1:3">
      <c r="A1498" s="128">
        <v>43670</v>
      </c>
      <c r="B1498" s="129">
        <v>3019.56</v>
      </c>
      <c r="C1498" s="16">
        <f t="shared" si="22"/>
        <v>4.6771636608934396E-3</v>
      </c>
    </row>
    <row r="1499" spans="1:3">
      <c r="A1499" s="128">
        <v>43669</v>
      </c>
      <c r="B1499" s="129">
        <v>3005.47</v>
      </c>
      <c r="C1499" s="16">
        <f t="shared" si="22"/>
        <v>6.8241647017276323E-3</v>
      </c>
    </row>
    <row r="1500" spans="1:3">
      <c r="A1500" s="128">
        <v>43668</v>
      </c>
      <c r="B1500" s="129">
        <v>2985.03</v>
      </c>
      <c r="C1500" s="16">
        <f t="shared" si="22"/>
        <v>2.8247279603128136E-3</v>
      </c>
    </row>
    <row r="1501" spans="1:3">
      <c r="A1501" s="128">
        <v>43665</v>
      </c>
      <c r="B1501" s="129">
        <v>2976.61</v>
      </c>
      <c r="C1501" s="16">
        <f t="shared" ref="C1501:C1564" si="23">+LN(B1501/B1502)</f>
        <v>-6.1958896877547841E-3</v>
      </c>
    </row>
    <row r="1502" spans="1:3">
      <c r="A1502" s="128">
        <v>43664</v>
      </c>
      <c r="B1502" s="129">
        <v>2995.11</v>
      </c>
      <c r="C1502" s="16">
        <f t="shared" si="23"/>
        <v>3.5755356654507981E-3</v>
      </c>
    </row>
    <row r="1503" spans="1:3">
      <c r="A1503" s="128">
        <v>43663</v>
      </c>
      <c r="B1503" s="129">
        <v>2984.42</v>
      </c>
      <c r="C1503" s="16">
        <f t="shared" si="23"/>
        <v>-6.5526262851549463E-3</v>
      </c>
    </row>
    <row r="1504" spans="1:3">
      <c r="A1504" s="128">
        <v>43662</v>
      </c>
      <c r="B1504" s="129">
        <v>3004.04</v>
      </c>
      <c r="C1504" s="16">
        <f t="shared" si="23"/>
        <v>-3.4095813595054242E-3</v>
      </c>
    </row>
    <row r="1505" spans="1:3">
      <c r="A1505" s="128">
        <v>43661</v>
      </c>
      <c r="B1505" s="129">
        <v>3014.3</v>
      </c>
      <c r="C1505" s="16">
        <f t="shared" si="23"/>
        <v>1.7584401022740885E-4</v>
      </c>
    </row>
    <row r="1506" spans="1:3">
      <c r="A1506" s="128">
        <v>43658</v>
      </c>
      <c r="B1506" s="129">
        <v>3013.77</v>
      </c>
      <c r="C1506" s="16">
        <f t="shared" si="23"/>
        <v>4.6094985236418001E-3</v>
      </c>
    </row>
    <row r="1507" spans="1:3">
      <c r="A1507" s="128">
        <v>43657</v>
      </c>
      <c r="B1507" s="129">
        <v>2999.91</v>
      </c>
      <c r="C1507" s="16">
        <f t="shared" si="23"/>
        <v>2.2826717159195975E-3</v>
      </c>
    </row>
    <row r="1508" spans="1:3">
      <c r="A1508" s="128">
        <v>43656</v>
      </c>
      <c r="B1508" s="129">
        <v>2993.07</v>
      </c>
      <c r="C1508" s="16">
        <f t="shared" si="23"/>
        <v>4.5004847673177414E-3</v>
      </c>
    </row>
    <row r="1509" spans="1:3">
      <c r="A1509" s="128">
        <v>43655</v>
      </c>
      <c r="B1509" s="129">
        <v>2979.63</v>
      </c>
      <c r="C1509" s="16">
        <f t="shared" si="23"/>
        <v>1.2358159804265049E-3</v>
      </c>
    </row>
    <row r="1510" spans="1:3">
      <c r="A1510" s="128">
        <v>43654</v>
      </c>
      <c r="B1510" s="129">
        <v>2975.95</v>
      </c>
      <c r="C1510" s="16">
        <f t="shared" si="23"/>
        <v>-4.8471859933760311E-3</v>
      </c>
    </row>
    <row r="1511" spans="1:3">
      <c r="A1511" s="128">
        <v>43651</v>
      </c>
      <c r="B1511" s="129">
        <v>2990.41</v>
      </c>
      <c r="C1511" s="16">
        <f t="shared" si="23"/>
        <v>-1.8074819954691978E-3</v>
      </c>
    </row>
    <row r="1512" spans="1:3">
      <c r="A1512" s="128">
        <v>43649</v>
      </c>
      <c r="B1512" s="129">
        <v>2995.82</v>
      </c>
      <c r="C1512" s="16">
        <f t="shared" si="23"/>
        <v>7.6430761271929189E-3</v>
      </c>
    </row>
    <row r="1513" spans="1:3">
      <c r="A1513" s="128">
        <v>43648</v>
      </c>
      <c r="B1513" s="129">
        <v>2973.01</v>
      </c>
      <c r="C1513" s="16">
        <f t="shared" si="23"/>
        <v>2.9238703472561083E-3</v>
      </c>
    </row>
    <row r="1514" spans="1:3">
      <c r="A1514" s="128">
        <v>43647</v>
      </c>
      <c r="B1514" s="129">
        <v>2964.33</v>
      </c>
      <c r="C1514" s="16">
        <f t="shared" si="23"/>
        <v>7.6429955755801899E-3</v>
      </c>
    </row>
    <row r="1515" spans="1:3">
      <c r="A1515" s="128">
        <v>43644</v>
      </c>
      <c r="B1515" s="129">
        <v>2941.76</v>
      </c>
      <c r="C1515" s="16">
        <f t="shared" si="23"/>
        <v>5.7409118108132217E-3</v>
      </c>
    </row>
    <row r="1516" spans="1:3">
      <c r="A1516" s="128">
        <v>43643</v>
      </c>
      <c r="B1516" s="129">
        <v>2924.92</v>
      </c>
      <c r="C1516" s="16">
        <f t="shared" si="23"/>
        <v>3.8159225573172161E-3</v>
      </c>
    </row>
    <row r="1517" spans="1:3">
      <c r="A1517" s="128">
        <v>43642</v>
      </c>
      <c r="B1517" s="129">
        <v>2913.78</v>
      </c>
      <c r="C1517" s="16">
        <f t="shared" si="23"/>
        <v>-1.2347459021461497E-3</v>
      </c>
    </row>
    <row r="1518" spans="1:3">
      <c r="A1518" s="128">
        <v>43641</v>
      </c>
      <c r="B1518" s="129">
        <v>2917.38</v>
      </c>
      <c r="C1518" s="16">
        <f t="shared" si="23"/>
        <v>-9.5417023155633419E-3</v>
      </c>
    </row>
    <row r="1519" spans="1:3">
      <c r="A1519" s="128">
        <v>43640</v>
      </c>
      <c r="B1519" s="129">
        <v>2945.35</v>
      </c>
      <c r="C1519" s="16">
        <f t="shared" si="23"/>
        <v>-1.7334348561240606E-3</v>
      </c>
    </row>
    <row r="1520" spans="1:3">
      <c r="A1520" s="128">
        <v>43637</v>
      </c>
      <c r="B1520" s="129">
        <v>2950.46</v>
      </c>
      <c r="C1520" s="16">
        <f t="shared" si="23"/>
        <v>-1.2600261801485599E-3</v>
      </c>
    </row>
    <row r="1521" spans="1:3">
      <c r="A1521" s="128">
        <v>43636</v>
      </c>
      <c r="B1521" s="129">
        <v>2954.18</v>
      </c>
      <c r="C1521" s="16">
        <f t="shared" si="23"/>
        <v>9.4276151277163066E-3</v>
      </c>
    </row>
    <row r="1522" spans="1:3">
      <c r="A1522" s="128">
        <v>43635</v>
      </c>
      <c r="B1522" s="129">
        <v>2926.46</v>
      </c>
      <c r="C1522" s="16">
        <f t="shared" si="23"/>
        <v>2.9807301410620332E-3</v>
      </c>
    </row>
    <row r="1523" spans="1:3">
      <c r="A1523" s="128">
        <v>43634</v>
      </c>
      <c r="B1523" s="129">
        <v>2917.75</v>
      </c>
      <c r="C1523" s="16">
        <f t="shared" si="23"/>
        <v>9.670462557011119E-3</v>
      </c>
    </row>
    <row r="1524" spans="1:3">
      <c r="A1524" s="128">
        <v>43633</v>
      </c>
      <c r="B1524" s="129">
        <v>2889.67</v>
      </c>
      <c r="C1524" s="16">
        <f t="shared" si="23"/>
        <v>9.3133570302482102E-4</v>
      </c>
    </row>
    <row r="1525" spans="1:3">
      <c r="A1525" s="128">
        <v>43630</v>
      </c>
      <c r="B1525" s="129">
        <v>2886.98</v>
      </c>
      <c r="C1525" s="16">
        <f t="shared" si="23"/>
        <v>-1.612842169983723E-3</v>
      </c>
    </row>
    <row r="1526" spans="1:3">
      <c r="A1526" s="128">
        <v>43629</v>
      </c>
      <c r="B1526" s="129">
        <v>2891.64</v>
      </c>
      <c r="C1526" s="16">
        <f t="shared" si="23"/>
        <v>4.0890781712417494E-3</v>
      </c>
    </row>
    <row r="1527" spans="1:3">
      <c r="A1527" s="128">
        <v>43628</v>
      </c>
      <c r="B1527" s="129">
        <v>2879.84</v>
      </c>
      <c r="C1527" s="16">
        <f t="shared" si="23"/>
        <v>-2.0396984988729416E-3</v>
      </c>
    </row>
    <row r="1528" spans="1:3">
      <c r="A1528" s="128">
        <v>43627</v>
      </c>
      <c r="B1528" s="129">
        <v>2885.72</v>
      </c>
      <c r="C1528" s="16">
        <f t="shared" si="23"/>
        <v>-3.4993807146250003E-4</v>
      </c>
    </row>
    <row r="1529" spans="1:3">
      <c r="A1529" s="128">
        <v>43626</v>
      </c>
      <c r="B1529" s="129">
        <v>2886.73</v>
      </c>
      <c r="C1529" s="16">
        <f t="shared" si="23"/>
        <v>4.6492574289522378E-3</v>
      </c>
    </row>
    <row r="1530" spans="1:3">
      <c r="A1530" s="128">
        <v>43623</v>
      </c>
      <c r="B1530" s="129">
        <v>2873.34</v>
      </c>
      <c r="C1530" s="16">
        <f t="shared" si="23"/>
        <v>1.0442945224567081E-2</v>
      </c>
    </row>
    <row r="1531" spans="1:3">
      <c r="A1531" s="128">
        <v>43622</v>
      </c>
      <c r="B1531" s="129">
        <v>2843.49</v>
      </c>
      <c r="C1531" s="16">
        <f t="shared" si="23"/>
        <v>6.1168095558660623E-3</v>
      </c>
    </row>
    <row r="1532" spans="1:3">
      <c r="A1532" s="128">
        <v>43621</v>
      </c>
      <c r="B1532" s="129">
        <v>2826.15</v>
      </c>
      <c r="C1532" s="16">
        <f t="shared" si="23"/>
        <v>8.1287685006414707E-3</v>
      </c>
    </row>
    <row r="1533" spans="1:3">
      <c r="A1533" s="128">
        <v>43620</v>
      </c>
      <c r="B1533" s="129">
        <v>2803.27</v>
      </c>
      <c r="C1533" s="16">
        <f t="shared" si="23"/>
        <v>2.1205902322179549E-2</v>
      </c>
    </row>
    <row r="1534" spans="1:3">
      <c r="A1534" s="128">
        <v>43619</v>
      </c>
      <c r="B1534" s="129">
        <v>2744.45</v>
      </c>
      <c r="C1534" s="16">
        <f t="shared" si="23"/>
        <v>-2.7690315718501501E-3</v>
      </c>
    </row>
    <row r="1535" spans="1:3">
      <c r="A1535" s="128">
        <v>43616</v>
      </c>
      <c r="B1535" s="129">
        <v>2752.06</v>
      </c>
      <c r="C1535" s="16">
        <f t="shared" si="23"/>
        <v>-1.3283188023120184E-2</v>
      </c>
    </row>
    <row r="1536" spans="1:3">
      <c r="A1536" s="128">
        <v>43615</v>
      </c>
      <c r="B1536" s="129">
        <v>2788.86</v>
      </c>
      <c r="C1536" s="16">
        <f t="shared" si="23"/>
        <v>2.0962411748005594E-3</v>
      </c>
    </row>
    <row r="1537" spans="1:3">
      <c r="A1537" s="128">
        <v>43614</v>
      </c>
      <c r="B1537" s="129">
        <v>2783.02</v>
      </c>
      <c r="C1537" s="16">
        <f t="shared" si="23"/>
        <v>-6.9359555174738127E-3</v>
      </c>
    </row>
    <row r="1538" spans="1:3">
      <c r="A1538" s="128">
        <v>43613</v>
      </c>
      <c r="B1538" s="129">
        <v>2802.39</v>
      </c>
      <c r="C1538" s="16">
        <f t="shared" si="23"/>
        <v>-8.4108909346528385E-3</v>
      </c>
    </row>
    <row r="1539" spans="1:3">
      <c r="A1539" s="128">
        <v>43609</v>
      </c>
      <c r="B1539" s="129">
        <v>2826.06</v>
      </c>
      <c r="C1539" s="16">
        <f t="shared" si="23"/>
        <v>1.3526195784275823E-3</v>
      </c>
    </row>
    <row r="1540" spans="1:3">
      <c r="A1540" s="128">
        <v>43608</v>
      </c>
      <c r="B1540" s="129">
        <v>2822.24</v>
      </c>
      <c r="C1540" s="16">
        <f t="shared" si="23"/>
        <v>-1.1985681943016436E-2</v>
      </c>
    </row>
    <row r="1541" spans="1:3">
      <c r="A1541" s="128">
        <v>43607</v>
      </c>
      <c r="B1541" s="129">
        <v>2856.27</v>
      </c>
      <c r="C1541" s="16">
        <f t="shared" si="23"/>
        <v>-2.8283616990028514E-3</v>
      </c>
    </row>
    <row r="1542" spans="1:3">
      <c r="A1542" s="128">
        <v>43606</v>
      </c>
      <c r="B1542" s="129">
        <v>2864.36</v>
      </c>
      <c r="C1542" s="16">
        <f t="shared" si="23"/>
        <v>8.4599047136238066E-3</v>
      </c>
    </row>
    <row r="1543" spans="1:3">
      <c r="A1543" s="128">
        <v>43605</v>
      </c>
      <c r="B1543" s="129">
        <v>2840.23</v>
      </c>
      <c r="C1543" s="16">
        <f t="shared" si="23"/>
        <v>-6.7722408534153554E-3</v>
      </c>
    </row>
    <row r="1544" spans="1:3">
      <c r="A1544" s="128">
        <v>43602</v>
      </c>
      <c r="B1544" s="129">
        <v>2859.53</v>
      </c>
      <c r="C1544" s="16">
        <f t="shared" si="23"/>
        <v>-5.8544236531281706E-3</v>
      </c>
    </row>
    <row r="1545" spans="1:3">
      <c r="A1545" s="128">
        <v>43601</v>
      </c>
      <c r="B1545" s="129">
        <v>2876.32</v>
      </c>
      <c r="C1545" s="16">
        <f t="shared" si="23"/>
        <v>8.8559196487121624E-3</v>
      </c>
    </row>
    <row r="1546" spans="1:3">
      <c r="A1546" s="128">
        <v>43600</v>
      </c>
      <c r="B1546" s="129">
        <v>2850.96</v>
      </c>
      <c r="C1546" s="16">
        <f t="shared" si="23"/>
        <v>5.8219770208102466E-3</v>
      </c>
    </row>
    <row r="1547" spans="1:3">
      <c r="A1547" s="128">
        <v>43599</v>
      </c>
      <c r="B1547" s="129">
        <v>2834.41</v>
      </c>
      <c r="C1547" s="16">
        <f t="shared" si="23"/>
        <v>7.9840602076551824E-3</v>
      </c>
    </row>
    <row r="1548" spans="1:3">
      <c r="A1548" s="128">
        <v>43598</v>
      </c>
      <c r="B1548" s="129">
        <v>2811.87</v>
      </c>
      <c r="C1548" s="16">
        <f t="shared" si="23"/>
        <v>-2.4426544706444165E-2</v>
      </c>
    </row>
    <row r="1549" spans="1:3">
      <c r="A1549" s="128">
        <v>43595</v>
      </c>
      <c r="B1549" s="129">
        <v>2881.4</v>
      </c>
      <c r="C1549" s="16">
        <f t="shared" si="23"/>
        <v>3.7134177564540913E-3</v>
      </c>
    </row>
    <row r="1550" spans="1:3">
      <c r="A1550" s="128">
        <v>43594</v>
      </c>
      <c r="B1550" s="129">
        <v>2870.72</v>
      </c>
      <c r="C1550" s="16">
        <f t="shared" si="23"/>
        <v>-3.0260155887187833E-3</v>
      </c>
    </row>
    <row r="1551" spans="1:3">
      <c r="A1551" s="128">
        <v>43593</v>
      </c>
      <c r="B1551" s="129">
        <v>2879.42</v>
      </c>
      <c r="C1551" s="16">
        <f t="shared" si="23"/>
        <v>-1.6066713268179022E-3</v>
      </c>
    </row>
    <row r="1552" spans="1:3">
      <c r="A1552" s="128">
        <v>43592</v>
      </c>
      <c r="B1552" s="129">
        <v>2884.05</v>
      </c>
      <c r="C1552" s="16">
        <f t="shared" si="23"/>
        <v>-1.6649515009818341E-2</v>
      </c>
    </row>
    <row r="1553" spans="1:3">
      <c r="A1553" s="128">
        <v>43591</v>
      </c>
      <c r="B1553" s="129">
        <v>2932.47</v>
      </c>
      <c r="C1553" s="16">
        <f t="shared" si="23"/>
        <v>-4.4810396666553265E-3</v>
      </c>
    </row>
    <row r="1554" spans="1:3">
      <c r="A1554" s="128">
        <v>43588</v>
      </c>
      <c r="B1554" s="129">
        <v>2945.64</v>
      </c>
      <c r="C1554" s="16">
        <f t="shared" si="23"/>
        <v>9.5921706414815368E-3</v>
      </c>
    </row>
    <row r="1555" spans="1:3">
      <c r="A1555" s="128">
        <v>43587</v>
      </c>
      <c r="B1555" s="129">
        <v>2917.52</v>
      </c>
      <c r="C1555" s="16">
        <f t="shared" si="23"/>
        <v>-2.1262580234037609E-3</v>
      </c>
    </row>
    <row r="1556" spans="1:3">
      <c r="A1556" s="128">
        <v>43586</v>
      </c>
      <c r="B1556" s="129">
        <v>2923.73</v>
      </c>
      <c r="C1556" s="16">
        <f t="shared" si="23"/>
        <v>-7.5304126495015673E-3</v>
      </c>
    </row>
    <row r="1557" spans="1:3">
      <c r="A1557" s="128">
        <v>43585</v>
      </c>
      <c r="B1557" s="129">
        <v>2945.83</v>
      </c>
      <c r="C1557" s="16">
        <f t="shared" si="23"/>
        <v>9.5094813291652096E-4</v>
      </c>
    </row>
    <row r="1558" spans="1:3">
      <c r="A1558" s="128">
        <v>43584</v>
      </c>
      <c r="B1558" s="129">
        <v>2943.03</v>
      </c>
      <c r="C1558" s="16">
        <f t="shared" si="23"/>
        <v>1.0708986882482718E-3</v>
      </c>
    </row>
    <row r="1559" spans="1:3">
      <c r="A1559" s="128">
        <v>43581</v>
      </c>
      <c r="B1559" s="129">
        <v>2939.88</v>
      </c>
      <c r="C1559" s="16">
        <f t="shared" si="23"/>
        <v>4.6743634859040149E-3</v>
      </c>
    </row>
    <row r="1560" spans="1:3">
      <c r="A1560" s="128">
        <v>43580</v>
      </c>
      <c r="B1560" s="129">
        <v>2926.17</v>
      </c>
      <c r="C1560" s="16">
        <f t="shared" si="23"/>
        <v>-3.6901504155019838E-4</v>
      </c>
    </row>
    <row r="1561" spans="1:3">
      <c r="A1561" s="128">
        <v>43579</v>
      </c>
      <c r="B1561" s="129">
        <v>2927.25</v>
      </c>
      <c r="C1561" s="16">
        <f t="shared" si="23"/>
        <v>-2.1941919046150143E-3</v>
      </c>
    </row>
    <row r="1562" spans="1:3">
      <c r="A1562" s="128">
        <v>43578</v>
      </c>
      <c r="B1562" s="129">
        <v>2933.68</v>
      </c>
      <c r="C1562" s="16">
        <f t="shared" si="23"/>
        <v>8.8023644018914056E-3</v>
      </c>
    </row>
    <row r="1563" spans="1:3">
      <c r="A1563" s="128">
        <v>43577</v>
      </c>
      <c r="B1563" s="129">
        <v>2907.97</v>
      </c>
      <c r="C1563" s="16">
        <f t="shared" si="23"/>
        <v>1.0115259764941317E-3</v>
      </c>
    </row>
    <row r="1564" spans="1:3">
      <c r="A1564" s="128">
        <v>43573</v>
      </c>
      <c r="B1564" s="129">
        <v>2905.03</v>
      </c>
      <c r="C1564" s="16">
        <f t="shared" si="23"/>
        <v>1.5778199046987368E-3</v>
      </c>
    </row>
    <row r="1565" spans="1:3">
      <c r="A1565" s="128">
        <v>43572</v>
      </c>
      <c r="B1565" s="129">
        <v>2900.45</v>
      </c>
      <c r="C1565" s="16">
        <f t="shared" ref="C1565:C1628" si="24">+LN(B1565/B1566)</f>
        <v>-2.2763638303940604E-3</v>
      </c>
    </row>
    <row r="1566" spans="1:3">
      <c r="A1566" s="128">
        <v>43571</v>
      </c>
      <c r="B1566" s="129">
        <v>2907.06</v>
      </c>
      <c r="C1566" s="16">
        <f t="shared" si="24"/>
        <v>5.0923505738616681E-4</v>
      </c>
    </row>
    <row r="1567" spans="1:3">
      <c r="A1567" s="128">
        <v>43570</v>
      </c>
      <c r="B1567" s="129">
        <v>2905.58</v>
      </c>
      <c r="C1567" s="16">
        <f t="shared" si="24"/>
        <v>-6.2962436214583303E-4</v>
      </c>
    </row>
    <row r="1568" spans="1:3">
      <c r="A1568" s="128">
        <v>43567</v>
      </c>
      <c r="B1568" s="129">
        <v>2907.41</v>
      </c>
      <c r="C1568" s="16">
        <f t="shared" si="24"/>
        <v>6.5876322869365339E-3</v>
      </c>
    </row>
    <row r="1569" spans="1:3">
      <c r="A1569" s="128">
        <v>43566</v>
      </c>
      <c r="B1569" s="129">
        <v>2888.32</v>
      </c>
      <c r="C1569" s="16">
        <f t="shared" si="24"/>
        <v>3.8085148008697833E-5</v>
      </c>
    </row>
    <row r="1570" spans="1:3">
      <c r="A1570" s="128">
        <v>43565</v>
      </c>
      <c r="B1570" s="129">
        <v>2888.21</v>
      </c>
      <c r="C1570" s="16">
        <f t="shared" si="24"/>
        <v>3.4718343144997492E-3</v>
      </c>
    </row>
    <row r="1571" spans="1:3">
      <c r="A1571" s="128">
        <v>43564</v>
      </c>
      <c r="B1571" s="129">
        <v>2878.2</v>
      </c>
      <c r="C1571" s="16">
        <f t="shared" si="24"/>
        <v>-6.0859527261046698E-3</v>
      </c>
    </row>
    <row r="1572" spans="1:3">
      <c r="A1572" s="128">
        <v>43563</v>
      </c>
      <c r="B1572" s="129">
        <v>2895.77</v>
      </c>
      <c r="C1572" s="16">
        <f t="shared" si="24"/>
        <v>1.0469016298636597E-3</v>
      </c>
    </row>
    <row r="1573" spans="1:3">
      <c r="A1573" s="128">
        <v>43560</v>
      </c>
      <c r="B1573" s="129">
        <v>2892.74</v>
      </c>
      <c r="C1573" s="16">
        <f t="shared" si="24"/>
        <v>4.6256836918425713E-3</v>
      </c>
    </row>
    <row r="1574" spans="1:3">
      <c r="A1574" s="128">
        <v>43559</v>
      </c>
      <c r="B1574" s="129">
        <v>2879.39</v>
      </c>
      <c r="C1574" s="16">
        <f t="shared" si="24"/>
        <v>2.0824685638528733E-3</v>
      </c>
    </row>
    <row r="1575" spans="1:3">
      <c r="A1575" s="128">
        <v>43558</v>
      </c>
      <c r="B1575" s="129">
        <v>2873.4</v>
      </c>
      <c r="C1575" s="16">
        <f t="shared" si="24"/>
        <v>2.1461030004631186E-3</v>
      </c>
    </row>
    <row r="1576" spans="1:3">
      <c r="A1576" s="128">
        <v>43557</v>
      </c>
      <c r="B1576" s="129">
        <v>2867.24</v>
      </c>
      <c r="C1576" s="16">
        <f t="shared" si="24"/>
        <v>1.7438524840564605E-5</v>
      </c>
    </row>
    <row r="1577" spans="1:3">
      <c r="A1577" s="128">
        <v>43556</v>
      </c>
      <c r="B1577" s="129">
        <v>2867.19</v>
      </c>
      <c r="C1577" s="16">
        <f t="shared" si="24"/>
        <v>1.1502181500052781E-2</v>
      </c>
    </row>
    <row r="1578" spans="1:3">
      <c r="A1578" s="128">
        <v>43553</v>
      </c>
      <c r="B1578" s="129">
        <v>2834.4</v>
      </c>
      <c r="C1578" s="16">
        <f t="shared" si="24"/>
        <v>6.7117196856877198E-3</v>
      </c>
    </row>
    <row r="1579" spans="1:3">
      <c r="A1579" s="128">
        <v>43552</v>
      </c>
      <c r="B1579" s="129">
        <v>2815.44</v>
      </c>
      <c r="C1579" s="16">
        <f t="shared" si="24"/>
        <v>3.5831172994041961E-3</v>
      </c>
    </row>
    <row r="1580" spans="1:3">
      <c r="A1580" s="128">
        <v>43551</v>
      </c>
      <c r="B1580" s="129">
        <v>2805.37</v>
      </c>
      <c r="C1580" s="16">
        <f t="shared" si="24"/>
        <v>-4.6551989086819415E-3</v>
      </c>
    </row>
    <row r="1581" spans="1:3">
      <c r="A1581" s="128">
        <v>43550</v>
      </c>
      <c r="B1581" s="129">
        <v>2818.46</v>
      </c>
      <c r="C1581" s="16">
        <f t="shared" si="24"/>
        <v>7.1571051948916761E-3</v>
      </c>
    </row>
    <row r="1582" spans="1:3">
      <c r="A1582" s="128">
        <v>43549</v>
      </c>
      <c r="B1582" s="129">
        <v>2798.36</v>
      </c>
      <c r="C1582" s="16">
        <f t="shared" si="24"/>
        <v>-8.3942516810502456E-4</v>
      </c>
    </row>
    <row r="1583" spans="1:3">
      <c r="A1583" s="128">
        <v>43546</v>
      </c>
      <c r="B1583" s="129">
        <v>2800.71</v>
      </c>
      <c r="C1583" s="16">
        <f t="shared" si="24"/>
        <v>-1.9156854235052909E-2</v>
      </c>
    </row>
    <row r="1584" spans="1:3">
      <c r="A1584" s="128">
        <v>43545</v>
      </c>
      <c r="B1584" s="129">
        <v>2854.88</v>
      </c>
      <c r="C1584" s="16">
        <f t="shared" si="24"/>
        <v>1.0794049627223466E-2</v>
      </c>
    </row>
    <row r="1585" spans="1:3">
      <c r="A1585" s="128">
        <v>43544</v>
      </c>
      <c r="B1585" s="129">
        <v>2824.23</v>
      </c>
      <c r="C1585" s="16">
        <f t="shared" si="24"/>
        <v>-2.9486656918281009E-3</v>
      </c>
    </row>
    <row r="1586" spans="1:3">
      <c r="A1586" s="128">
        <v>43543</v>
      </c>
      <c r="B1586" s="129">
        <v>2832.57</v>
      </c>
      <c r="C1586" s="16">
        <f t="shared" si="24"/>
        <v>-1.3061489628502955E-4</v>
      </c>
    </row>
    <row r="1587" spans="1:3">
      <c r="A1587" s="128">
        <v>43542</v>
      </c>
      <c r="B1587" s="129">
        <v>2832.94</v>
      </c>
      <c r="C1587" s="16">
        <f t="shared" si="24"/>
        <v>3.6991105620370161E-3</v>
      </c>
    </row>
    <row r="1588" spans="1:3">
      <c r="A1588" s="128">
        <v>43539</v>
      </c>
      <c r="B1588" s="129">
        <v>2822.48</v>
      </c>
      <c r="C1588" s="16">
        <f t="shared" si="24"/>
        <v>4.972519373935739E-3</v>
      </c>
    </row>
    <row r="1589" spans="1:3">
      <c r="A1589" s="128">
        <v>43538</v>
      </c>
      <c r="B1589" s="129">
        <v>2808.48</v>
      </c>
      <c r="C1589" s="16">
        <f t="shared" si="24"/>
        <v>-8.6842017060344712E-4</v>
      </c>
    </row>
    <row r="1590" spans="1:3">
      <c r="A1590" s="128">
        <v>43537</v>
      </c>
      <c r="B1590" s="129">
        <v>2810.92</v>
      </c>
      <c r="C1590" s="16">
        <f t="shared" si="24"/>
        <v>6.9255815470474699E-3</v>
      </c>
    </row>
    <row r="1591" spans="1:3">
      <c r="A1591" s="128">
        <v>43536</v>
      </c>
      <c r="B1591" s="129">
        <v>2791.52</v>
      </c>
      <c r="C1591" s="16">
        <f t="shared" si="24"/>
        <v>2.9489762744178273E-3</v>
      </c>
    </row>
    <row r="1592" spans="1:3">
      <c r="A1592" s="128">
        <v>43535</v>
      </c>
      <c r="B1592" s="129">
        <v>2783.3</v>
      </c>
      <c r="C1592" s="16">
        <f t="shared" si="24"/>
        <v>1.455954294099511E-2</v>
      </c>
    </row>
    <row r="1593" spans="1:3">
      <c r="A1593" s="128">
        <v>43532</v>
      </c>
      <c r="B1593" s="129">
        <v>2743.07</v>
      </c>
      <c r="C1593" s="16">
        <f t="shared" si="24"/>
        <v>-2.1340139198386563E-3</v>
      </c>
    </row>
    <row r="1594" spans="1:3">
      <c r="A1594" s="128">
        <v>43531</v>
      </c>
      <c r="B1594" s="129">
        <v>2748.93</v>
      </c>
      <c r="C1594" s="16">
        <f t="shared" si="24"/>
        <v>-8.1589038889600621E-3</v>
      </c>
    </row>
    <row r="1595" spans="1:3">
      <c r="A1595" s="128">
        <v>43530</v>
      </c>
      <c r="B1595" s="129">
        <v>2771.45</v>
      </c>
      <c r="C1595" s="16">
        <f t="shared" si="24"/>
        <v>-6.5454909924979043E-3</v>
      </c>
    </row>
    <row r="1596" spans="1:3">
      <c r="A1596" s="128">
        <v>43529</v>
      </c>
      <c r="B1596" s="129">
        <v>2789.65</v>
      </c>
      <c r="C1596" s="16">
        <f t="shared" si="24"/>
        <v>-1.1321175028613038E-3</v>
      </c>
    </row>
    <row r="1597" spans="1:3">
      <c r="A1597" s="128">
        <v>43528</v>
      </c>
      <c r="B1597" s="129">
        <v>2792.81</v>
      </c>
      <c r="C1597" s="16">
        <f t="shared" si="24"/>
        <v>-3.8881492742662512E-3</v>
      </c>
    </row>
    <row r="1598" spans="1:3">
      <c r="A1598" s="128">
        <v>43525</v>
      </c>
      <c r="B1598" s="129">
        <v>2803.69</v>
      </c>
      <c r="C1598" s="16">
        <f t="shared" si="24"/>
        <v>6.8716739803607518E-3</v>
      </c>
    </row>
    <row r="1599" spans="1:3">
      <c r="A1599" s="128">
        <v>43524</v>
      </c>
      <c r="B1599" s="129">
        <v>2784.49</v>
      </c>
      <c r="C1599" s="16">
        <f t="shared" si="24"/>
        <v>-2.8295460586895897E-3</v>
      </c>
    </row>
    <row r="1600" spans="1:3">
      <c r="A1600" s="128">
        <v>43523</v>
      </c>
      <c r="B1600" s="129">
        <v>2792.38</v>
      </c>
      <c r="C1600" s="16">
        <f t="shared" si="24"/>
        <v>-5.4419042278991056E-4</v>
      </c>
    </row>
    <row r="1601" spans="1:3">
      <c r="A1601" s="128">
        <v>43522</v>
      </c>
      <c r="B1601" s="129">
        <v>2793.9</v>
      </c>
      <c r="C1601" s="16">
        <f t="shared" si="24"/>
        <v>-7.9069630113047843E-4</v>
      </c>
    </row>
    <row r="1602" spans="1:3">
      <c r="A1602" s="128">
        <v>43521</v>
      </c>
      <c r="B1602" s="129">
        <v>2796.11</v>
      </c>
      <c r="C1602" s="16">
        <f t="shared" si="24"/>
        <v>1.2310380564024776E-3</v>
      </c>
    </row>
    <row r="1603" spans="1:3">
      <c r="A1603" s="128">
        <v>43518</v>
      </c>
      <c r="B1603" s="129">
        <v>2792.67</v>
      </c>
      <c r="C1603" s="16">
        <f t="shared" si="24"/>
        <v>6.3906244381742427E-3</v>
      </c>
    </row>
    <row r="1604" spans="1:3">
      <c r="A1604" s="128">
        <v>43517</v>
      </c>
      <c r="B1604" s="129">
        <v>2774.88</v>
      </c>
      <c r="C1604" s="16">
        <f t="shared" si="24"/>
        <v>-3.5326446287138233E-3</v>
      </c>
    </row>
    <row r="1605" spans="1:3">
      <c r="A1605" s="128">
        <v>43516</v>
      </c>
      <c r="B1605" s="129">
        <v>2784.7</v>
      </c>
      <c r="C1605" s="16">
        <f t="shared" si="24"/>
        <v>1.7755546082880141E-3</v>
      </c>
    </row>
    <row r="1606" spans="1:3">
      <c r="A1606" s="128">
        <v>43515</v>
      </c>
      <c r="B1606" s="129">
        <v>2779.76</v>
      </c>
      <c r="C1606" s="16">
        <f t="shared" si="24"/>
        <v>1.4976529973075329E-3</v>
      </c>
    </row>
    <row r="1607" spans="1:3">
      <c r="A1607" s="128">
        <v>43511</v>
      </c>
      <c r="B1607" s="129">
        <v>2775.6</v>
      </c>
      <c r="C1607" s="16">
        <f t="shared" si="24"/>
        <v>1.0819962367806283E-2</v>
      </c>
    </row>
    <row r="1608" spans="1:3">
      <c r="A1608" s="128">
        <v>43510</v>
      </c>
      <c r="B1608" s="129">
        <v>2745.73</v>
      </c>
      <c r="C1608" s="16">
        <f t="shared" si="24"/>
        <v>-2.6551456286969719E-3</v>
      </c>
    </row>
    <row r="1609" spans="1:3">
      <c r="A1609" s="128">
        <v>43509</v>
      </c>
      <c r="B1609" s="129">
        <v>2753.03</v>
      </c>
      <c r="C1609" s="16">
        <f t="shared" si="24"/>
        <v>3.0194138361176875E-3</v>
      </c>
    </row>
    <row r="1610" spans="1:3">
      <c r="A1610" s="128">
        <v>43508</v>
      </c>
      <c r="B1610" s="129">
        <v>2744.73</v>
      </c>
      <c r="C1610" s="16">
        <f t="shared" si="24"/>
        <v>1.2807878037835878E-2</v>
      </c>
    </row>
    <row r="1611" spans="1:3">
      <c r="A1611" s="128">
        <v>43507</v>
      </c>
      <c r="B1611" s="129">
        <v>2709.8</v>
      </c>
      <c r="C1611" s="16">
        <f t="shared" si="24"/>
        <v>7.0879050825508596E-4</v>
      </c>
    </row>
    <row r="1612" spans="1:3">
      <c r="A1612" s="128">
        <v>43504</v>
      </c>
      <c r="B1612" s="129">
        <v>2707.88</v>
      </c>
      <c r="C1612" s="16">
        <f t="shared" si="24"/>
        <v>6.7603388654662077E-4</v>
      </c>
    </row>
    <row r="1613" spans="1:3">
      <c r="A1613" s="128">
        <v>43503</v>
      </c>
      <c r="B1613" s="129">
        <v>2706.05</v>
      </c>
      <c r="C1613" s="16">
        <f t="shared" si="24"/>
        <v>-9.4011719208093036E-3</v>
      </c>
    </row>
    <row r="1614" spans="1:3">
      <c r="A1614" s="128">
        <v>43502</v>
      </c>
      <c r="B1614" s="129">
        <v>2731.61</v>
      </c>
      <c r="C1614" s="16">
        <f t="shared" si="24"/>
        <v>-2.2269728784431774E-3</v>
      </c>
    </row>
    <row r="1615" spans="1:3">
      <c r="A1615" s="128">
        <v>43501</v>
      </c>
      <c r="B1615" s="129">
        <v>2737.7</v>
      </c>
      <c r="C1615" s="16">
        <f t="shared" si="24"/>
        <v>4.697431279443067E-3</v>
      </c>
    </row>
    <row r="1616" spans="1:3">
      <c r="A1616" s="128">
        <v>43500</v>
      </c>
      <c r="B1616" s="129">
        <v>2724.87</v>
      </c>
      <c r="C1616" s="16">
        <f t="shared" si="24"/>
        <v>6.7533489353567532E-3</v>
      </c>
    </row>
    <row r="1617" spans="1:3">
      <c r="A1617" s="128">
        <v>43497</v>
      </c>
      <c r="B1617" s="129">
        <v>2706.53</v>
      </c>
      <c r="C1617" s="16">
        <f t="shared" si="24"/>
        <v>8.9823187443282919E-4</v>
      </c>
    </row>
    <row r="1618" spans="1:3">
      <c r="A1618" s="128">
        <v>43496</v>
      </c>
      <c r="B1618" s="129">
        <v>2704.1</v>
      </c>
      <c r="C1618" s="16">
        <f t="shared" si="24"/>
        <v>8.560630907940894E-3</v>
      </c>
    </row>
    <row r="1619" spans="1:3">
      <c r="A1619" s="128">
        <v>43495</v>
      </c>
      <c r="B1619" s="129">
        <v>2681.05</v>
      </c>
      <c r="C1619" s="16">
        <f t="shared" si="24"/>
        <v>1.5429591679246102E-2</v>
      </c>
    </row>
    <row r="1620" spans="1:3">
      <c r="A1620" s="128">
        <v>43494</v>
      </c>
      <c r="B1620" s="129">
        <v>2640</v>
      </c>
      <c r="C1620" s="16">
        <f t="shared" si="24"/>
        <v>-1.4572709979783426E-3</v>
      </c>
    </row>
    <row r="1621" spans="1:3">
      <c r="A1621" s="128">
        <v>43493</v>
      </c>
      <c r="B1621" s="129">
        <v>2643.85</v>
      </c>
      <c r="C1621" s="16">
        <f t="shared" si="24"/>
        <v>-7.8778091211158478E-3</v>
      </c>
    </row>
    <row r="1622" spans="1:3">
      <c r="A1622" s="128">
        <v>43490</v>
      </c>
      <c r="B1622" s="129">
        <v>2664.76</v>
      </c>
      <c r="C1622" s="16">
        <f t="shared" si="24"/>
        <v>8.4528936024961705E-3</v>
      </c>
    </row>
    <row r="1623" spans="1:3">
      <c r="A1623" s="128">
        <v>43489</v>
      </c>
      <c r="B1623" s="129">
        <v>2642.33</v>
      </c>
      <c r="C1623" s="16">
        <f t="shared" si="24"/>
        <v>1.3747320396555432E-3</v>
      </c>
    </row>
    <row r="1624" spans="1:3">
      <c r="A1624" s="128">
        <v>43488</v>
      </c>
      <c r="B1624" s="129">
        <v>2638.7</v>
      </c>
      <c r="C1624" s="16">
        <f t="shared" si="24"/>
        <v>2.200471333308696E-3</v>
      </c>
    </row>
    <row r="1625" spans="1:3">
      <c r="A1625" s="128">
        <v>43487</v>
      </c>
      <c r="B1625" s="129">
        <v>2632.9</v>
      </c>
      <c r="C1625" s="16">
        <f t="shared" si="24"/>
        <v>-1.4258454363476867E-2</v>
      </c>
    </row>
    <row r="1626" spans="1:3">
      <c r="A1626" s="128">
        <v>43483</v>
      </c>
      <c r="B1626" s="129">
        <v>2670.71</v>
      </c>
      <c r="C1626" s="16">
        <f t="shared" si="24"/>
        <v>1.3096912647036883E-2</v>
      </c>
    </row>
    <row r="1627" spans="1:3">
      <c r="A1627" s="128">
        <v>43482</v>
      </c>
      <c r="B1627" s="129">
        <v>2635.96</v>
      </c>
      <c r="C1627" s="16">
        <f t="shared" si="24"/>
        <v>7.5627828542582029E-3</v>
      </c>
    </row>
    <row r="1628" spans="1:3">
      <c r="A1628" s="128">
        <v>43481</v>
      </c>
      <c r="B1628" s="129">
        <v>2616.1</v>
      </c>
      <c r="C1628" s="16">
        <f t="shared" si="24"/>
        <v>2.2195019060886282E-3</v>
      </c>
    </row>
    <row r="1629" spans="1:3">
      <c r="A1629" s="128">
        <v>43480</v>
      </c>
      <c r="B1629" s="129">
        <v>2610.3000000000002</v>
      </c>
      <c r="C1629" s="16">
        <f t="shared" ref="C1629:C1692" si="25">+LN(B1629/B1630)</f>
        <v>1.06646417681244E-2</v>
      </c>
    </row>
    <row r="1630" spans="1:3">
      <c r="A1630" s="128">
        <v>43479</v>
      </c>
      <c r="B1630" s="129">
        <v>2582.61</v>
      </c>
      <c r="C1630" s="16">
        <f t="shared" si="25"/>
        <v>-5.2714324201361554E-3</v>
      </c>
    </row>
    <row r="1631" spans="1:3">
      <c r="A1631" s="128">
        <v>43476</v>
      </c>
      <c r="B1631" s="129">
        <v>2596.2600000000002</v>
      </c>
      <c r="C1631" s="16">
        <f t="shared" si="25"/>
        <v>-1.4635367547150111E-4</v>
      </c>
    </row>
    <row r="1632" spans="1:3">
      <c r="A1632" s="128">
        <v>43475</v>
      </c>
      <c r="B1632" s="129">
        <v>2596.64</v>
      </c>
      <c r="C1632" s="16">
        <f t="shared" si="25"/>
        <v>4.508267632578381E-3</v>
      </c>
    </row>
    <row r="1633" spans="1:3">
      <c r="A1633" s="128">
        <v>43474</v>
      </c>
      <c r="B1633" s="129">
        <v>2584.96</v>
      </c>
      <c r="C1633" s="16">
        <f t="shared" si="25"/>
        <v>4.0896523041704267E-3</v>
      </c>
    </row>
    <row r="1634" spans="1:3">
      <c r="A1634" s="128">
        <v>43473</v>
      </c>
      <c r="B1634" s="129">
        <v>2574.41</v>
      </c>
      <c r="C1634" s="16">
        <f t="shared" si="25"/>
        <v>9.648598495866724E-3</v>
      </c>
    </row>
    <row r="1635" spans="1:3">
      <c r="A1635" s="128">
        <v>43472</v>
      </c>
      <c r="B1635" s="129">
        <v>2549.69</v>
      </c>
      <c r="C1635" s="16">
        <f t="shared" si="25"/>
        <v>6.9859758341247287E-3</v>
      </c>
    </row>
    <row r="1636" spans="1:3">
      <c r="A1636" s="128">
        <v>43469</v>
      </c>
      <c r="B1636" s="129">
        <v>2531.94</v>
      </c>
      <c r="C1636" s="16">
        <f t="shared" si="25"/>
        <v>3.3759378318728883E-2</v>
      </c>
    </row>
    <row r="1637" spans="1:3">
      <c r="A1637" s="128">
        <v>43468</v>
      </c>
      <c r="B1637" s="129">
        <v>2447.89</v>
      </c>
      <c r="C1637" s="16">
        <f t="shared" si="25"/>
        <v>-2.5068276263535243E-2</v>
      </c>
    </row>
    <row r="1638" spans="1:3">
      <c r="A1638" s="128">
        <v>43467</v>
      </c>
      <c r="B1638" s="129">
        <v>2510.0300000000002</v>
      </c>
      <c r="C1638" s="16">
        <f t="shared" si="25"/>
        <v>1.2677203464647186E-3</v>
      </c>
    </row>
    <row r="1639" spans="1:3">
      <c r="A1639" s="128">
        <v>43465</v>
      </c>
      <c r="B1639" s="129">
        <v>2506.85</v>
      </c>
      <c r="C1639" s="16">
        <f t="shared" si="25"/>
        <v>8.4565829777873986E-3</v>
      </c>
    </row>
    <row r="1640" spans="1:3">
      <c r="A1640" s="128">
        <v>43462</v>
      </c>
      <c r="B1640" s="129">
        <v>2485.7399999999998</v>
      </c>
      <c r="C1640" s="16">
        <f t="shared" si="25"/>
        <v>-1.2423185913211249E-3</v>
      </c>
    </row>
    <row r="1641" spans="1:3">
      <c r="A1641" s="128">
        <v>43461</v>
      </c>
      <c r="B1641" s="129">
        <v>2488.83</v>
      </c>
      <c r="C1641" s="16">
        <f t="shared" si="25"/>
        <v>8.5261777916688236E-3</v>
      </c>
    </row>
    <row r="1642" spans="1:3">
      <c r="A1642" s="128">
        <v>43460</v>
      </c>
      <c r="B1642" s="129">
        <v>2467.6999999999998</v>
      </c>
      <c r="C1642" s="16">
        <f t="shared" si="25"/>
        <v>4.8403238994109442E-2</v>
      </c>
    </row>
    <row r="1643" spans="1:3">
      <c r="A1643" s="128">
        <v>43458</v>
      </c>
      <c r="B1643" s="129">
        <v>2351.1</v>
      </c>
      <c r="C1643" s="16">
        <f t="shared" si="25"/>
        <v>-2.7486565922407408E-2</v>
      </c>
    </row>
    <row r="1644" spans="1:3">
      <c r="A1644" s="128">
        <v>43455</v>
      </c>
      <c r="B1644" s="129">
        <v>2416.62</v>
      </c>
      <c r="C1644" s="16">
        <f t="shared" si="25"/>
        <v>-2.0803200653483116E-2</v>
      </c>
    </row>
    <row r="1645" spans="1:3">
      <c r="A1645" s="128">
        <v>43454</v>
      </c>
      <c r="B1645" s="129">
        <v>2467.42</v>
      </c>
      <c r="C1645" s="16">
        <f t="shared" si="25"/>
        <v>-1.5897793403096879E-2</v>
      </c>
    </row>
    <row r="1646" spans="1:3">
      <c r="A1646" s="128">
        <v>43453</v>
      </c>
      <c r="B1646" s="129">
        <v>2506.96</v>
      </c>
      <c r="C1646" s="16">
        <f t="shared" si="25"/>
        <v>-1.5515478113209684E-2</v>
      </c>
    </row>
    <row r="1647" spans="1:3">
      <c r="A1647" s="128">
        <v>43452</v>
      </c>
      <c r="B1647" s="129">
        <v>2546.16</v>
      </c>
      <c r="C1647" s="16">
        <f t="shared" si="25"/>
        <v>8.6408358098435416E-5</v>
      </c>
    </row>
    <row r="1648" spans="1:3">
      <c r="A1648" s="128">
        <v>43451</v>
      </c>
      <c r="B1648" s="129">
        <v>2545.94</v>
      </c>
      <c r="C1648" s="16">
        <f t="shared" si="25"/>
        <v>-2.0992280594401735E-2</v>
      </c>
    </row>
    <row r="1649" spans="1:3">
      <c r="A1649" s="128">
        <v>43448</v>
      </c>
      <c r="B1649" s="129">
        <v>2599.9499999999998</v>
      </c>
      <c r="C1649" s="16">
        <f t="shared" si="25"/>
        <v>-1.9271178750727643E-2</v>
      </c>
    </row>
    <row r="1650" spans="1:3">
      <c r="A1650" s="128">
        <v>43447</v>
      </c>
      <c r="B1650" s="129">
        <v>2650.54</v>
      </c>
      <c r="C1650" s="16">
        <f t="shared" si="25"/>
        <v>-1.999392643992198E-4</v>
      </c>
    </row>
    <row r="1651" spans="1:3">
      <c r="A1651" s="128">
        <v>43446</v>
      </c>
      <c r="B1651" s="129">
        <v>2651.07</v>
      </c>
      <c r="C1651" s="16">
        <f t="shared" si="25"/>
        <v>5.4048563356254914E-3</v>
      </c>
    </row>
    <row r="1652" spans="1:3">
      <c r="A1652" s="128">
        <v>43445</v>
      </c>
      <c r="B1652" s="129">
        <v>2636.78</v>
      </c>
      <c r="C1652" s="16">
        <f t="shared" si="25"/>
        <v>-3.564318930519869E-4</v>
      </c>
    </row>
    <row r="1653" spans="1:3">
      <c r="A1653" s="128">
        <v>43444</v>
      </c>
      <c r="B1653" s="129">
        <v>2637.72</v>
      </c>
      <c r="C1653" s="16">
        <f t="shared" si="25"/>
        <v>1.7606440003852311E-3</v>
      </c>
    </row>
    <row r="1654" spans="1:3">
      <c r="A1654" s="128">
        <v>43441</v>
      </c>
      <c r="B1654" s="129">
        <v>2633.08</v>
      </c>
      <c r="C1654" s="16">
        <f t="shared" si="25"/>
        <v>-2.3596383238556007E-2</v>
      </c>
    </row>
    <row r="1655" spans="1:3">
      <c r="A1655" s="128">
        <v>43440</v>
      </c>
      <c r="B1655" s="129">
        <v>2695.95</v>
      </c>
      <c r="C1655" s="16">
        <f t="shared" si="25"/>
        <v>-1.5233481015795478E-3</v>
      </c>
    </row>
    <row r="1656" spans="1:3">
      <c r="A1656" s="128">
        <v>43438</v>
      </c>
      <c r="B1656" s="129">
        <v>2700.06</v>
      </c>
      <c r="C1656" s="16">
        <f t="shared" si="25"/>
        <v>-3.2900208542344787E-2</v>
      </c>
    </row>
    <row r="1657" spans="1:3">
      <c r="A1657" s="128">
        <v>43437</v>
      </c>
      <c r="B1657" s="129">
        <v>2790.37</v>
      </c>
      <c r="C1657" s="16">
        <f t="shared" si="25"/>
        <v>1.0881931492828126E-2</v>
      </c>
    </row>
    <row r="1658" spans="1:3">
      <c r="A1658" s="128">
        <v>43434</v>
      </c>
      <c r="B1658" s="129">
        <v>2760.17</v>
      </c>
      <c r="C1658" s="16">
        <f t="shared" si="25"/>
        <v>8.1522042335888112E-3</v>
      </c>
    </row>
    <row r="1659" spans="1:3">
      <c r="A1659" s="128">
        <v>43433</v>
      </c>
      <c r="B1659" s="129">
        <v>2737.76</v>
      </c>
      <c r="C1659" s="16">
        <f t="shared" si="25"/>
        <v>-2.2001085212538245E-3</v>
      </c>
    </row>
    <row r="1660" spans="1:3">
      <c r="A1660" s="128">
        <v>43432</v>
      </c>
      <c r="B1660" s="129">
        <v>2743.79</v>
      </c>
      <c r="C1660" s="16">
        <f t="shared" si="25"/>
        <v>2.2714007938884229E-2</v>
      </c>
    </row>
    <row r="1661" spans="1:3">
      <c r="A1661" s="128">
        <v>43431</v>
      </c>
      <c r="B1661" s="129">
        <v>2682.17</v>
      </c>
      <c r="C1661" s="16">
        <f t="shared" si="25"/>
        <v>3.2563952280602691E-3</v>
      </c>
    </row>
    <row r="1662" spans="1:3">
      <c r="A1662" s="128">
        <v>43430</v>
      </c>
      <c r="B1662" s="129">
        <v>2673.45</v>
      </c>
      <c r="C1662" s="16">
        <f t="shared" si="25"/>
        <v>1.5413016366781477E-2</v>
      </c>
    </row>
    <row r="1663" spans="1:3">
      <c r="A1663" s="128">
        <v>43427</v>
      </c>
      <c r="B1663" s="129">
        <v>2632.56</v>
      </c>
      <c r="C1663" s="16">
        <f t="shared" si="25"/>
        <v>-6.5764677658551214E-3</v>
      </c>
    </row>
    <row r="1664" spans="1:3">
      <c r="A1664" s="128">
        <v>43425</v>
      </c>
      <c r="B1664" s="129">
        <v>2649.93</v>
      </c>
      <c r="C1664" s="16">
        <f t="shared" si="25"/>
        <v>3.038654446444182E-3</v>
      </c>
    </row>
    <row r="1665" spans="1:3">
      <c r="A1665" s="128">
        <v>43424</v>
      </c>
      <c r="B1665" s="129">
        <v>2641.89</v>
      </c>
      <c r="C1665" s="16">
        <f t="shared" si="25"/>
        <v>-1.8317962154308476E-2</v>
      </c>
    </row>
    <row r="1666" spans="1:3">
      <c r="A1666" s="128">
        <v>43423</v>
      </c>
      <c r="B1666" s="129">
        <v>2690.73</v>
      </c>
      <c r="C1666" s="16">
        <f t="shared" si="25"/>
        <v>-1.6783146839093228E-2</v>
      </c>
    </row>
    <row r="1667" spans="1:3">
      <c r="A1667" s="128">
        <v>43420</v>
      </c>
      <c r="B1667" s="129">
        <v>2736.27</v>
      </c>
      <c r="C1667" s="16">
        <f t="shared" si="25"/>
        <v>2.2208125151236689E-3</v>
      </c>
    </row>
    <row r="1668" spans="1:3">
      <c r="A1668" s="128">
        <v>43419</v>
      </c>
      <c r="B1668" s="129">
        <v>2730.2</v>
      </c>
      <c r="C1668" s="16">
        <f t="shared" si="25"/>
        <v>1.0538079545354202E-2</v>
      </c>
    </row>
    <row r="1669" spans="1:3">
      <c r="A1669" s="128">
        <v>43418</v>
      </c>
      <c r="B1669" s="129">
        <v>2701.58</v>
      </c>
      <c r="C1669" s="16">
        <f t="shared" si="25"/>
        <v>-7.5962428487097063E-3</v>
      </c>
    </row>
    <row r="1670" spans="1:3">
      <c r="A1670" s="128">
        <v>43417</v>
      </c>
      <c r="B1670" s="129">
        <v>2722.18</v>
      </c>
      <c r="C1670" s="16">
        <f t="shared" si="25"/>
        <v>-1.4830044565126614E-3</v>
      </c>
    </row>
    <row r="1671" spans="1:3">
      <c r="A1671" s="128">
        <v>43416</v>
      </c>
      <c r="B1671" s="129">
        <v>2726.22</v>
      </c>
      <c r="C1671" s="16">
        <f t="shared" si="25"/>
        <v>-1.9898136727593101E-2</v>
      </c>
    </row>
    <row r="1672" spans="1:3">
      <c r="A1672" s="128">
        <v>43413</v>
      </c>
      <c r="B1672" s="129">
        <v>2781.01</v>
      </c>
      <c r="C1672" s="16">
        <f t="shared" si="25"/>
        <v>-9.2415615930208604E-3</v>
      </c>
    </row>
    <row r="1673" spans="1:3">
      <c r="A1673" s="128">
        <v>43412</v>
      </c>
      <c r="B1673" s="129">
        <v>2806.83</v>
      </c>
      <c r="C1673" s="16">
        <f t="shared" si="25"/>
        <v>-2.5121349979599032E-3</v>
      </c>
    </row>
    <row r="1674" spans="1:3">
      <c r="A1674" s="128">
        <v>43411</v>
      </c>
      <c r="B1674" s="129">
        <v>2813.89</v>
      </c>
      <c r="C1674" s="16">
        <f t="shared" si="25"/>
        <v>2.0987099015788779E-2</v>
      </c>
    </row>
    <row r="1675" spans="1:3">
      <c r="A1675" s="128">
        <v>43410</v>
      </c>
      <c r="B1675" s="129">
        <v>2755.45</v>
      </c>
      <c r="C1675" s="16">
        <f t="shared" si="25"/>
        <v>6.2398268627495259E-3</v>
      </c>
    </row>
    <row r="1676" spans="1:3">
      <c r="A1676" s="128">
        <v>43409</v>
      </c>
      <c r="B1676" s="129">
        <v>2738.31</v>
      </c>
      <c r="C1676" s="16">
        <f t="shared" si="25"/>
        <v>5.5846938170283911E-3</v>
      </c>
    </row>
    <row r="1677" spans="1:3">
      <c r="A1677" s="128">
        <v>43406</v>
      </c>
      <c r="B1677" s="129">
        <v>2723.06</v>
      </c>
      <c r="C1677" s="16">
        <f t="shared" si="25"/>
        <v>-6.3366998101070391E-3</v>
      </c>
    </row>
    <row r="1678" spans="1:3">
      <c r="A1678" s="128">
        <v>43405</v>
      </c>
      <c r="B1678" s="129">
        <v>2740.37</v>
      </c>
      <c r="C1678" s="16">
        <f t="shared" si="25"/>
        <v>1.0502452503904892E-2</v>
      </c>
    </row>
    <row r="1679" spans="1:3">
      <c r="A1679" s="128">
        <v>43404</v>
      </c>
      <c r="B1679" s="129">
        <v>2711.74</v>
      </c>
      <c r="C1679" s="16">
        <f t="shared" si="25"/>
        <v>1.0792838671999127E-2</v>
      </c>
    </row>
    <row r="1680" spans="1:3">
      <c r="A1680" s="128">
        <v>43403</v>
      </c>
      <c r="B1680" s="129">
        <v>2682.63</v>
      </c>
      <c r="C1680" s="16">
        <f t="shared" si="25"/>
        <v>1.5545366655688744E-2</v>
      </c>
    </row>
    <row r="1681" spans="1:3">
      <c r="A1681" s="128">
        <v>43402</v>
      </c>
      <c r="B1681" s="129">
        <v>2641.25</v>
      </c>
      <c r="C1681" s="16">
        <f t="shared" si="25"/>
        <v>-6.5812303337732898E-3</v>
      </c>
    </row>
    <row r="1682" spans="1:3">
      <c r="A1682" s="128">
        <v>43399</v>
      </c>
      <c r="B1682" s="129">
        <v>2658.69</v>
      </c>
      <c r="C1682" s="16">
        <f t="shared" si="25"/>
        <v>-1.7479090705260276E-2</v>
      </c>
    </row>
    <row r="1683" spans="1:3">
      <c r="A1683" s="128">
        <v>43398</v>
      </c>
      <c r="B1683" s="129">
        <v>2705.57</v>
      </c>
      <c r="C1683" s="16">
        <f t="shared" si="25"/>
        <v>1.8453729479332191E-2</v>
      </c>
    </row>
    <row r="1684" spans="1:3">
      <c r="A1684" s="128">
        <v>43397</v>
      </c>
      <c r="B1684" s="129">
        <v>2656.1</v>
      </c>
      <c r="C1684" s="16">
        <f t="shared" si="25"/>
        <v>-3.135083200711912E-2</v>
      </c>
    </row>
    <row r="1685" spans="1:3">
      <c r="A1685" s="128">
        <v>43396</v>
      </c>
      <c r="B1685" s="129">
        <v>2740.69</v>
      </c>
      <c r="C1685" s="16">
        <f t="shared" si="25"/>
        <v>-5.5270973242133609E-3</v>
      </c>
    </row>
    <row r="1686" spans="1:3">
      <c r="A1686" s="128">
        <v>43395</v>
      </c>
      <c r="B1686" s="129">
        <v>2755.88</v>
      </c>
      <c r="C1686" s="16">
        <f t="shared" si="25"/>
        <v>-4.3087439887895167E-3</v>
      </c>
    </row>
    <row r="1687" spans="1:3">
      <c r="A1687" s="128">
        <v>43392</v>
      </c>
      <c r="B1687" s="129">
        <v>2767.78</v>
      </c>
      <c r="C1687" s="16">
        <f t="shared" si="25"/>
        <v>-3.6123513910236955E-4</v>
      </c>
    </row>
    <row r="1688" spans="1:3">
      <c r="A1688" s="128">
        <v>43391</v>
      </c>
      <c r="B1688" s="129">
        <v>2768.78</v>
      </c>
      <c r="C1688" s="16">
        <f t="shared" si="25"/>
        <v>-1.4496515061645461E-2</v>
      </c>
    </row>
    <row r="1689" spans="1:3">
      <c r="A1689" s="128">
        <v>43390</v>
      </c>
      <c r="B1689" s="129">
        <v>2809.21</v>
      </c>
      <c r="C1689" s="16">
        <f t="shared" si="25"/>
        <v>-2.5270816079308065E-4</v>
      </c>
    </row>
    <row r="1690" spans="1:3">
      <c r="A1690" s="128">
        <v>43389</v>
      </c>
      <c r="B1690" s="129">
        <v>2809.92</v>
      </c>
      <c r="C1690" s="16">
        <f t="shared" si="25"/>
        <v>2.1267870038650147E-2</v>
      </c>
    </row>
    <row r="1691" spans="1:3">
      <c r="A1691" s="128">
        <v>43388</v>
      </c>
      <c r="B1691" s="129">
        <v>2750.79</v>
      </c>
      <c r="C1691" s="16">
        <f t="shared" si="25"/>
        <v>-5.922538841602318E-3</v>
      </c>
    </row>
    <row r="1692" spans="1:3">
      <c r="A1692" s="128">
        <v>43385</v>
      </c>
      <c r="B1692" s="129">
        <v>2767.13</v>
      </c>
      <c r="C1692" s="16">
        <f t="shared" si="25"/>
        <v>1.4106320709680948E-2</v>
      </c>
    </row>
    <row r="1693" spans="1:3">
      <c r="A1693" s="128">
        <v>43384</v>
      </c>
      <c r="B1693" s="129">
        <v>2728.37</v>
      </c>
      <c r="C1693" s="16">
        <f t="shared" ref="C1693:C1756" si="26">+LN(B1693/B1694)</f>
        <v>-2.0787647463574973E-2</v>
      </c>
    </row>
    <row r="1694" spans="1:3">
      <c r="A1694" s="128">
        <v>43383</v>
      </c>
      <c r="B1694" s="129">
        <v>2785.68</v>
      </c>
      <c r="C1694" s="16">
        <f t="shared" si="26"/>
        <v>-3.3416333989061714E-2</v>
      </c>
    </row>
    <row r="1695" spans="1:3">
      <c r="A1695" s="128">
        <v>43382</v>
      </c>
      <c r="B1695" s="129">
        <v>2880.34</v>
      </c>
      <c r="C1695" s="16">
        <f t="shared" si="26"/>
        <v>-1.4189640475695234E-3</v>
      </c>
    </row>
    <row r="1696" spans="1:3">
      <c r="A1696" s="128">
        <v>43381</v>
      </c>
      <c r="B1696" s="129">
        <v>2884.43</v>
      </c>
      <c r="C1696" s="16">
        <f t="shared" si="26"/>
        <v>-3.951473188331464E-4</v>
      </c>
    </row>
    <row r="1697" spans="1:3">
      <c r="A1697" s="128">
        <v>43378</v>
      </c>
      <c r="B1697" s="129">
        <v>2885.57</v>
      </c>
      <c r="C1697" s="16">
        <f t="shared" si="26"/>
        <v>-5.543301253226848E-3</v>
      </c>
    </row>
    <row r="1698" spans="1:3">
      <c r="A1698" s="128">
        <v>43377</v>
      </c>
      <c r="B1698" s="129">
        <v>2901.61</v>
      </c>
      <c r="C1698" s="16">
        <f t="shared" si="26"/>
        <v>-8.2030691043885728E-3</v>
      </c>
    </row>
    <row r="1699" spans="1:3">
      <c r="A1699" s="128">
        <v>43376</v>
      </c>
      <c r="B1699" s="129">
        <v>2925.51</v>
      </c>
      <c r="C1699" s="16">
        <f t="shared" si="26"/>
        <v>7.1124001534755626E-4</v>
      </c>
    </row>
    <row r="1700" spans="1:3">
      <c r="A1700" s="128">
        <v>43375</v>
      </c>
      <c r="B1700" s="129">
        <v>2923.43</v>
      </c>
      <c r="C1700" s="16">
        <f t="shared" si="26"/>
        <v>-3.967154747124362E-4</v>
      </c>
    </row>
    <row r="1701" spans="1:3">
      <c r="A1701" s="128">
        <v>43374</v>
      </c>
      <c r="B1701" s="129">
        <v>2924.59</v>
      </c>
      <c r="C1701" s="16">
        <f t="shared" si="26"/>
        <v>3.6344555873070567E-3</v>
      </c>
    </row>
    <row r="1702" spans="1:3">
      <c r="A1702" s="128">
        <v>43371</v>
      </c>
      <c r="B1702" s="129">
        <v>2913.98</v>
      </c>
      <c r="C1702" s="16">
        <f t="shared" si="26"/>
        <v>-6.8634415355334628E-6</v>
      </c>
    </row>
    <row r="1703" spans="1:3">
      <c r="A1703" s="128">
        <v>43370</v>
      </c>
      <c r="B1703" s="129">
        <v>2914</v>
      </c>
      <c r="C1703" s="16">
        <f t="shared" si="26"/>
        <v>2.7594661468949336E-3</v>
      </c>
    </row>
    <row r="1704" spans="1:3">
      <c r="A1704" s="128">
        <v>43369</v>
      </c>
      <c r="B1704" s="129">
        <v>2905.97</v>
      </c>
      <c r="C1704" s="16">
        <f t="shared" si="26"/>
        <v>-3.2946695026326335E-3</v>
      </c>
    </row>
    <row r="1705" spans="1:3">
      <c r="A1705" s="128">
        <v>43368</v>
      </c>
      <c r="B1705" s="129">
        <v>2915.56</v>
      </c>
      <c r="C1705" s="16">
        <f t="shared" si="26"/>
        <v>-1.3059284486635185E-3</v>
      </c>
    </row>
    <row r="1706" spans="1:3">
      <c r="A1706" s="128">
        <v>43367</v>
      </c>
      <c r="B1706" s="129">
        <v>2919.37</v>
      </c>
      <c r="C1706" s="16">
        <f t="shared" si="26"/>
        <v>-3.5219491222055663E-3</v>
      </c>
    </row>
    <row r="1707" spans="1:3">
      <c r="A1707" s="128">
        <v>43364</v>
      </c>
      <c r="B1707" s="129">
        <v>2929.67</v>
      </c>
      <c r="C1707" s="16">
        <f t="shared" si="26"/>
        <v>-3.6857427018063469E-4</v>
      </c>
    </row>
    <row r="1708" spans="1:3">
      <c r="A1708" s="128">
        <v>43363</v>
      </c>
      <c r="B1708" s="129">
        <v>2930.75</v>
      </c>
      <c r="C1708" s="16">
        <f t="shared" si="26"/>
        <v>7.8099973940756514E-3</v>
      </c>
    </row>
    <row r="1709" spans="1:3">
      <c r="A1709" s="128">
        <v>43362</v>
      </c>
      <c r="B1709" s="129">
        <v>2907.95</v>
      </c>
      <c r="C1709" s="16">
        <f t="shared" si="26"/>
        <v>1.2525249991826694E-3</v>
      </c>
    </row>
    <row r="1710" spans="1:3">
      <c r="A1710" s="128">
        <v>43361</v>
      </c>
      <c r="B1710" s="129">
        <v>2904.31</v>
      </c>
      <c r="C1710" s="16">
        <f t="shared" si="26"/>
        <v>5.354649595431229E-3</v>
      </c>
    </row>
    <row r="1711" spans="1:3">
      <c r="A1711" s="128">
        <v>43360</v>
      </c>
      <c r="B1711" s="129">
        <v>2888.8</v>
      </c>
      <c r="C1711" s="16">
        <f t="shared" si="26"/>
        <v>-5.5853146174804991E-3</v>
      </c>
    </row>
    <row r="1712" spans="1:3">
      <c r="A1712" s="128">
        <v>43357</v>
      </c>
      <c r="B1712" s="129">
        <v>2904.98</v>
      </c>
      <c r="C1712" s="16">
        <f t="shared" si="26"/>
        <v>2.7542708586353852E-4</v>
      </c>
    </row>
    <row r="1713" spans="1:3">
      <c r="A1713" s="128">
        <v>43356</v>
      </c>
      <c r="B1713" s="129">
        <v>2904.18</v>
      </c>
      <c r="C1713" s="16">
        <f t="shared" si="26"/>
        <v>5.2683486546839242E-3</v>
      </c>
    </row>
    <row r="1714" spans="1:3">
      <c r="A1714" s="128">
        <v>43355</v>
      </c>
      <c r="B1714" s="129">
        <v>2888.92</v>
      </c>
      <c r="C1714" s="16">
        <f t="shared" si="26"/>
        <v>3.5659819551439804E-4</v>
      </c>
    </row>
    <row r="1715" spans="1:3">
      <c r="A1715" s="128">
        <v>43354</v>
      </c>
      <c r="B1715" s="129">
        <v>2887.89</v>
      </c>
      <c r="C1715" s="16">
        <f t="shared" si="26"/>
        <v>3.7328621563787081E-3</v>
      </c>
    </row>
    <row r="1716" spans="1:3">
      <c r="A1716" s="128">
        <v>43353</v>
      </c>
      <c r="B1716" s="129">
        <v>2877.13</v>
      </c>
      <c r="C1716" s="16">
        <f t="shared" si="26"/>
        <v>1.8960451407243311E-3</v>
      </c>
    </row>
    <row r="1717" spans="1:3">
      <c r="A1717" s="128">
        <v>43350</v>
      </c>
      <c r="B1717" s="129">
        <v>2871.68</v>
      </c>
      <c r="C1717" s="16">
        <f t="shared" si="26"/>
        <v>-2.2157571246540649E-3</v>
      </c>
    </row>
    <row r="1718" spans="1:3">
      <c r="A1718" s="128">
        <v>43349</v>
      </c>
      <c r="B1718" s="129">
        <v>2878.05</v>
      </c>
      <c r="C1718" s="16">
        <f t="shared" si="26"/>
        <v>-3.6589741948485021E-3</v>
      </c>
    </row>
    <row r="1719" spans="1:3">
      <c r="A1719" s="128">
        <v>43348</v>
      </c>
      <c r="B1719" s="129">
        <v>2888.6</v>
      </c>
      <c r="C1719" s="16">
        <f t="shared" si="26"/>
        <v>-2.8071067225424913E-3</v>
      </c>
    </row>
    <row r="1720" spans="1:3">
      <c r="A1720" s="128">
        <v>43347</v>
      </c>
      <c r="B1720" s="129">
        <v>2896.72</v>
      </c>
      <c r="C1720" s="16">
        <f t="shared" si="26"/>
        <v>-1.6556752036839839E-3</v>
      </c>
    </row>
    <row r="1721" spans="1:3">
      <c r="A1721" s="128">
        <v>43343</v>
      </c>
      <c r="B1721" s="129">
        <v>2901.52</v>
      </c>
      <c r="C1721" s="16">
        <f t="shared" si="26"/>
        <v>1.3442134217546059E-4</v>
      </c>
    </row>
    <row r="1722" spans="1:3">
      <c r="A1722" s="128">
        <v>43342</v>
      </c>
      <c r="B1722" s="129">
        <v>2901.13</v>
      </c>
      <c r="C1722" s="16">
        <f t="shared" si="26"/>
        <v>-4.4401182457849643E-3</v>
      </c>
    </row>
    <row r="1723" spans="1:3">
      <c r="A1723" s="128">
        <v>43341</v>
      </c>
      <c r="B1723" s="129">
        <v>2914.04</v>
      </c>
      <c r="C1723" s="16">
        <f t="shared" si="26"/>
        <v>5.6852358046606769E-3</v>
      </c>
    </row>
    <row r="1724" spans="1:3">
      <c r="A1724" s="128">
        <v>43340</v>
      </c>
      <c r="B1724" s="129">
        <v>2897.52</v>
      </c>
      <c r="C1724" s="16">
        <f t="shared" si="26"/>
        <v>2.6923196567344023E-4</v>
      </c>
    </row>
    <row r="1725" spans="1:3">
      <c r="A1725" s="128">
        <v>43339</v>
      </c>
      <c r="B1725" s="129">
        <v>2896.74</v>
      </c>
      <c r="C1725" s="16">
        <f t="shared" si="26"/>
        <v>7.6411243957242277E-3</v>
      </c>
    </row>
    <row r="1726" spans="1:3">
      <c r="A1726" s="128">
        <v>43336</v>
      </c>
      <c r="B1726" s="129">
        <v>2874.69</v>
      </c>
      <c r="C1726" s="16">
        <f t="shared" si="26"/>
        <v>6.1797194745907722E-3</v>
      </c>
    </row>
    <row r="1727" spans="1:3">
      <c r="A1727" s="128">
        <v>43335</v>
      </c>
      <c r="B1727" s="129">
        <v>2856.98</v>
      </c>
      <c r="C1727" s="16">
        <f t="shared" si="26"/>
        <v>-1.6926632005294403E-3</v>
      </c>
    </row>
    <row r="1728" spans="1:3">
      <c r="A1728" s="128">
        <v>43334</v>
      </c>
      <c r="B1728" s="129">
        <v>2861.82</v>
      </c>
      <c r="C1728" s="16">
        <f t="shared" si="26"/>
        <v>-3.9826858501759574E-4</v>
      </c>
    </row>
    <row r="1729" spans="1:3">
      <c r="A1729" s="128">
        <v>43333</v>
      </c>
      <c r="B1729" s="129">
        <v>2862.96</v>
      </c>
      <c r="C1729" s="16">
        <f t="shared" si="26"/>
        <v>2.0664306891217009E-3</v>
      </c>
    </row>
    <row r="1730" spans="1:3">
      <c r="A1730" s="128">
        <v>43332</v>
      </c>
      <c r="B1730" s="129">
        <v>2857.05</v>
      </c>
      <c r="C1730" s="16">
        <f t="shared" si="26"/>
        <v>2.4250166951827559E-3</v>
      </c>
    </row>
    <row r="1731" spans="1:3">
      <c r="A1731" s="128">
        <v>43329</v>
      </c>
      <c r="B1731" s="129">
        <v>2850.13</v>
      </c>
      <c r="C1731" s="16">
        <f t="shared" si="26"/>
        <v>3.3176268652185398E-3</v>
      </c>
    </row>
    <row r="1732" spans="1:3">
      <c r="A1732" s="128">
        <v>43328</v>
      </c>
      <c r="B1732" s="129">
        <v>2840.69</v>
      </c>
      <c r="C1732" s="16">
        <f t="shared" si="26"/>
        <v>7.8882767591131279E-3</v>
      </c>
    </row>
    <row r="1733" spans="1:3">
      <c r="A1733" s="128">
        <v>43327</v>
      </c>
      <c r="B1733" s="129">
        <v>2818.37</v>
      </c>
      <c r="C1733" s="16">
        <f t="shared" si="26"/>
        <v>-7.6312639158579937E-3</v>
      </c>
    </row>
    <row r="1734" spans="1:3">
      <c r="A1734" s="128">
        <v>43326</v>
      </c>
      <c r="B1734" s="129">
        <v>2839.96</v>
      </c>
      <c r="C1734" s="16">
        <f t="shared" si="26"/>
        <v>6.3689195466782979E-3</v>
      </c>
    </row>
    <row r="1735" spans="1:3">
      <c r="A1735" s="128">
        <v>43325</v>
      </c>
      <c r="B1735" s="129">
        <v>2821.93</v>
      </c>
      <c r="C1735" s="16">
        <f t="shared" si="26"/>
        <v>-4.0140031013779489E-3</v>
      </c>
    </row>
    <row r="1736" spans="1:3">
      <c r="A1736" s="128">
        <v>43322</v>
      </c>
      <c r="B1736" s="129">
        <v>2833.28</v>
      </c>
      <c r="C1736" s="16">
        <f t="shared" si="26"/>
        <v>-7.1392952256226182E-3</v>
      </c>
    </row>
    <row r="1737" spans="1:3">
      <c r="A1737" s="128">
        <v>43321</v>
      </c>
      <c r="B1737" s="129">
        <v>2853.58</v>
      </c>
      <c r="C1737" s="16">
        <f t="shared" si="26"/>
        <v>-1.4427591414417902E-3</v>
      </c>
    </row>
    <row r="1738" spans="1:3">
      <c r="A1738" s="128">
        <v>43320</v>
      </c>
      <c r="B1738" s="129">
        <v>2857.7</v>
      </c>
      <c r="C1738" s="16">
        <f t="shared" si="26"/>
        <v>-2.6241438881196129E-4</v>
      </c>
    </row>
    <row r="1739" spans="1:3">
      <c r="A1739" s="128">
        <v>43319</v>
      </c>
      <c r="B1739" s="129">
        <v>2858.45</v>
      </c>
      <c r="C1739" s="16">
        <f t="shared" si="26"/>
        <v>2.8201845679715165E-3</v>
      </c>
    </row>
    <row r="1740" spans="1:3">
      <c r="A1740" s="128">
        <v>43318</v>
      </c>
      <c r="B1740" s="129">
        <v>2850.4</v>
      </c>
      <c r="C1740" s="16">
        <f t="shared" si="26"/>
        <v>3.5320512931104955E-3</v>
      </c>
    </row>
    <row r="1741" spans="1:3">
      <c r="A1741" s="128">
        <v>43315</v>
      </c>
      <c r="B1741" s="129">
        <v>2840.35</v>
      </c>
      <c r="C1741" s="16">
        <f t="shared" si="26"/>
        <v>4.6333873211502116E-3</v>
      </c>
    </row>
    <row r="1742" spans="1:3">
      <c r="A1742" s="128">
        <v>43314</v>
      </c>
      <c r="B1742" s="129">
        <v>2827.22</v>
      </c>
      <c r="C1742" s="16">
        <f t="shared" si="26"/>
        <v>4.914398127409042E-3</v>
      </c>
    </row>
    <row r="1743" spans="1:3">
      <c r="A1743" s="128">
        <v>43313</v>
      </c>
      <c r="B1743" s="129">
        <v>2813.36</v>
      </c>
      <c r="C1743" s="16">
        <f t="shared" si="26"/>
        <v>-1.0409173801414606E-3</v>
      </c>
    </row>
    <row r="1744" spans="1:3">
      <c r="A1744" s="128">
        <v>43312</v>
      </c>
      <c r="B1744" s="129">
        <v>2816.29</v>
      </c>
      <c r="C1744" s="16">
        <f t="shared" si="26"/>
        <v>4.8728581939806326E-3</v>
      </c>
    </row>
    <row r="1745" spans="1:3">
      <c r="A1745" s="128">
        <v>43311</v>
      </c>
      <c r="B1745" s="129">
        <v>2802.6</v>
      </c>
      <c r="C1745" s="16">
        <f t="shared" si="26"/>
        <v>-5.7707999094024024E-3</v>
      </c>
    </row>
    <row r="1746" spans="1:3">
      <c r="A1746" s="128">
        <v>43308</v>
      </c>
      <c r="B1746" s="129">
        <v>2818.82</v>
      </c>
      <c r="C1746" s="16">
        <f t="shared" si="26"/>
        <v>-6.5838795461225143E-3</v>
      </c>
    </row>
    <row r="1747" spans="1:3">
      <c r="A1747" s="128">
        <v>43307</v>
      </c>
      <c r="B1747" s="129">
        <v>2837.44</v>
      </c>
      <c r="C1747" s="16">
        <f t="shared" si="26"/>
        <v>-3.0368580797846918E-3</v>
      </c>
    </row>
    <row r="1748" spans="1:3">
      <c r="A1748" s="128">
        <v>43306</v>
      </c>
      <c r="B1748" s="129">
        <v>2846.07</v>
      </c>
      <c r="C1748" s="16">
        <f t="shared" si="26"/>
        <v>9.060376426541358E-3</v>
      </c>
    </row>
    <row r="1749" spans="1:3">
      <c r="A1749" s="128">
        <v>43305</v>
      </c>
      <c r="B1749" s="129">
        <v>2820.4</v>
      </c>
      <c r="C1749" s="16">
        <f t="shared" si="26"/>
        <v>4.7695465529177935E-3</v>
      </c>
    </row>
    <row r="1750" spans="1:3">
      <c r="A1750" s="128">
        <v>43304</v>
      </c>
      <c r="B1750" s="129">
        <v>2806.98</v>
      </c>
      <c r="C1750" s="16">
        <f t="shared" si="26"/>
        <v>1.8363971848938719E-3</v>
      </c>
    </row>
    <row r="1751" spans="1:3">
      <c r="A1751" s="128">
        <v>43301</v>
      </c>
      <c r="B1751" s="129">
        <v>2801.83</v>
      </c>
      <c r="C1751" s="16">
        <f t="shared" si="26"/>
        <v>-9.489291369751974E-4</v>
      </c>
    </row>
    <row r="1752" spans="1:3">
      <c r="A1752" s="128">
        <v>43300</v>
      </c>
      <c r="B1752" s="129">
        <v>2804.49</v>
      </c>
      <c r="C1752" s="16">
        <f t="shared" si="26"/>
        <v>-3.9607817464154278E-3</v>
      </c>
    </row>
    <row r="1753" spans="1:3">
      <c r="A1753" s="128">
        <v>43299</v>
      </c>
      <c r="B1753" s="129">
        <v>2815.62</v>
      </c>
      <c r="C1753" s="16">
        <f t="shared" si="26"/>
        <v>2.1581578355824118E-3</v>
      </c>
    </row>
    <row r="1754" spans="1:3">
      <c r="A1754" s="128">
        <v>43298</v>
      </c>
      <c r="B1754" s="129">
        <v>2809.55</v>
      </c>
      <c r="C1754" s="16">
        <f t="shared" si="26"/>
        <v>3.9657825363438081E-3</v>
      </c>
    </row>
    <row r="1755" spans="1:3">
      <c r="A1755" s="128">
        <v>43297</v>
      </c>
      <c r="B1755" s="129">
        <v>2798.43</v>
      </c>
      <c r="C1755" s="16">
        <f t="shared" si="26"/>
        <v>-1.0286192765856391E-3</v>
      </c>
    </row>
    <row r="1756" spans="1:3">
      <c r="A1756" s="128">
        <v>43294</v>
      </c>
      <c r="B1756" s="129">
        <v>2801.31</v>
      </c>
      <c r="C1756" s="16">
        <f t="shared" si="26"/>
        <v>1.0786485794734959E-3</v>
      </c>
    </row>
    <row r="1757" spans="1:3">
      <c r="A1757" s="128">
        <v>43293</v>
      </c>
      <c r="B1757" s="129">
        <v>2798.29</v>
      </c>
      <c r="C1757" s="16">
        <f t="shared" ref="C1757:C1820" si="27">+LN(B1757/B1758)</f>
        <v>8.7109846615288089E-3</v>
      </c>
    </row>
    <row r="1758" spans="1:3">
      <c r="A1758" s="128">
        <v>43292</v>
      </c>
      <c r="B1758" s="129">
        <v>2774.02</v>
      </c>
      <c r="C1758" s="16">
        <f t="shared" si="27"/>
        <v>-7.1194619539736125E-3</v>
      </c>
    </row>
    <row r="1759" spans="1:3">
      <c r="A1759" s="128">
        <v>43291</v>
      </c>
      <c r="B1759" s="129">
        <v>2793.84</v>
      </c>
      <c r="C1759" s="16">
        <f t="shared" si="27"/>
        <v>3.4671897996766143E-3</v>
      </c>
    </row>
    <row r="1760" spans="1:3">
      <c r="A1760" s="128">
        <v>43290</v>
      </c>
      <c r="B1760" s="129">
        <v>2784.17</v>
      </c>
      <c r="C1760" s="16">
        <f t="shared" si="27"/>
        <v>8.7843436152737018E-3</v>
      </c>
    </row>
    <row r="1761" spans="1:3">
      <c r="A1761" s="128">
        <v>43287</v>
      </c>
      <c r="B1761" s="129">
        <v>2759.82</v>
      </c>
      <c r="C1761" s="16">
        <f t="shared" si="27"/>
        <v>8.4455320847041989E-3</v>
      </c>
    </row>
    <row r="1762" spans="1:3">
      <c r="A1762" s="128">
        <v>43286</v>
      </c>
      <c r="B1762" s="129">
        <v>2736.61</v>
      </c>
      <c r="C1762" s="16">
        <f t="shared" si="27"/>
        <v>8.5838066940842651E-3</v>
      </c>
    </row>
    <row r="1763" spans="1:3">
      <c r="A1763" s="128">
        <v>43284</v>
      </c>
      <c r="B1763" s="129">
        <v>2713.22</v>
      </c>
      <c r="C1763" s="16">
        <f t="shared" si="27"/>
        <v>-4.959632808581322E-3</v>
      </c>
    </row>
    <row r="1764" spans="1:3">
      <c r="A1764" s="128">
        <v>43283</v>
      </c>
      <c r="B1764" s="129">
        <v>2726.71</v>
      </c>
      <c r="C1764" s="16">
        <f t="shared" si="27"/>
        <v>3.0633182696388058E-3</v>
      </c>
    </row>
    <row r="1765" spans="1:3">
      <c r="A1765" s="128">
        <v>43280</v>
      </c>
      <c r="B1765" s="129">
        <v>2718.37</v>
      </c>
      <c r="C1765" s="16">
        <f t="shared" si="27"/>
        <v>7.5809434912754855E-4</v>
      </c>
    </row>
    <row r="1766" spans="1:3">
      <c r="A1766" s="128">
        <v>43279</v>
      </c>
      <c r="B1766" s="129">
        <v>2716.31</v>
      </c>
      <c r="C1766" s="16">
        <f t="shared" si="27"/>
        <v>6.1596150392206625E-3</v>
      </c>
    </row>
    <row r="1767" spans="1:3">
      <c r="A1767" s="128">
        <v>43278</v>
      </c>
      <c r="B1767" s="129">
        <v>2699.63</v>
      </c>
      <c r="C1767" s="16">
        <f t="shared" si="27"/>
        <v>-8.6415213868015241E-3</v>
      </c>
    </row>
    <row r="1768" spans="1:3">
      <c r="A1768" s="128">
        <v>43277</v>
      </c>
      <c r="B1768" s="129">
        <v>2723.06</v>
      </c>
      <c r="C1768" s="16">
        <f t="shared" si="27"/>
        <v>2.2021541473088704E-3</v>
      </c>
    </row>
    <row r="1769" spans="1:3">
      <c r="A1769" s="128">
        <v>43276</v>
      </c>
      <c r="B1769" s="129">
        <v>2717.07</v>
      </c>
      <c r="C1769" s="16">
        <f t="shared" si="27"/>
        <v>-1.3819790665146471E-2</v>
      </c>
    </row>
    <row r="1770" spans="1:3">
      <c r="A1770" s="128">
        <v>43273</v>
      </c>
      <c r="B1770" s="129">
        <v>2754.88</v>
      </c>
      <c r="C1770" s="16">
        <f t="shared" si="27"/>
        <v>1.8602493447316098E-3</v>
      </c>
    </row>
    <row r="1771" spans="1:3">
      <c r="A1771" s="128">
        <v>43272</v>
      </c>
      <c r="B1771" s="129">
        <v>2749.76</v>
      </c>
      <c r="C1771" s="16">
        <f t="shared" si="27"/>
        <v>-6.3657076922923536E-3</v>
      </c>
    </row>
    <row r="1772" spans="1:3">
      <c r="A1772" s="128">
        <v>43271</v>
      </c>
      <c r="B1772" s="129">
        <v>2767.32</v>
      </c>
      <c r="C1772" s="16">
        <f t="shared" si="27"/>
        <v>1.7106973363122029E-3</v>
      </c>
    </row>
    <row r="1773" spans="1:3">
      <c r="A1773" s="128">
        <v>43270</v>
      </c>
      <c r="B1773" s="129">
        <v>2762.59</v>
      </c>
      <c r="C1773" s="16">
        <f t="shared" si="27"/>
        <v>-4.0315497659651062E-3</v>
      </c>
    </row>
    <row r="1774" spans="1:3">
      <c r="A1774" s="128">
        <v>43269</v>
      </c>
      <c r="B1774" s="129">
        <v>2773.75</v>
      </c>
      <c r="C1774" s="16">
        <f t="shared" si="27"/>
        <v>-2.1284228000868419E-3</v>
      </c>
    </row>
    <row r="1775" spans="1:3">
      <c r="A1775" s="128">
        <v>43266</v>
      </c>
      <c r="B1775" s="129">
        <v>2779.66</v>
      </c>
      <c r="C1775" s="16">
        <f t="shared" si="27"/>
        <v>-1.0175922059649557E-3</v>
      </c>
    </row>
    <row r="1776" spans="1:3">
      <c r="A1776" s="128">
        <v>43265</v>
      </c>
      <c r="B1776" s="129">
        <v>2782.49</v>
      </c>
      <c r="C1776" s="16">
        <f t="shared" si="27"/>
        <v>2.4684618120292836E-3</v>
      </c>
    </row>
    <row r="1777" spans="1:3">
      <c r="A1777" s="128">
        <v>43264</v>
      </c>
      <c r="B1777" s="129">
        <v>2775.63</v>
      </c>
      <c r="C1777" s="16">
        <f t="shared" si="27"/>
        <v>-4.0341772794630594E-3</v>
      </c>
    </row>
    <row r="1778" spans="1:3">
      <c r="A1778" s="128">
        <v>43263</v>
      </c>
      <c r="B1778" s="129">
        <v>2786.85</v>
      </c>
      <c r="C1778" s="16">
        <f t="shared" si="27"/>
        <v>1.7418322369011133E-3</v>
      </c>
    </row>
    <row r="1779" spans="1:3">
      <c r="A1779" s="128">
        <v>43262</v>
      </c>
      <c r="B1779" s="129">
        <v>2782</v>
      </c>
      <c r="C1779" s="16">
        <f t="shared" si="27"/>
        <v>1.0681475490628696E-3</v>
      </c>
    </row>
    <row r="1780" spans="1:3">
      <c r="A1780" s="128">
        <v>43259</v>
      </c>
      <c r="B1780" s="129">
        <v>2779.03</v>
      </c>
      <c r="C1780" s="16">
        <f t="shared" si="27"/>
        <v>3.1210606659344705E-3</v>
      </c>
    </row>
    <row r="1781" spans="1:3">
      <c r="A1781" s="128">
        <v>43258</v>
      </c>
      <c r="B1781" s="129">
        <v>2770.37</v>
      </c>
      <c r="C1781" s="16">
        <f t="shared" si="27"/>
        <v>-7.1445069721093465E-4</v>
      </c>
    </row>
    <row r="1782" spans="1:3">
      <c r="A1782" s="128">
        <v>43257</v>
      </c>
      <c r="B1782" s="129">
        <v>2772.35</v>
      </c>
      <c r="C1782" s="16">
        <f t="shared" si="27"/>
        <v>8.5308831756656898E-3</v>
      </c>
    </row>
    <row r="1783" spans="1:3">
      <c r="A1783" s="128">
        <v>43256</v>
      </c>
      <c r="B1783" s="129">
        <v>2748.8</v>
      </c>
      <c r="C1783" s="16">
        <f t="shared" si="27"/>
        <v>7.0237116833561891E-4</v>
      </c>
    </row>
    <row r="1784" spans="1:3">
      <c r="A1784" s="128">
        <v>43255</v>
      </c>
      <c r="B1784" s="129">
        <v>2746.87</v>
      </c>
      <c r="C1784" s="16">
        <f t="shared" si="27"/>
        <v>4.4695950894616818E-3</v>
      </c>
    </row>
    <row r="1785" spans="1:3">
      <c r="A1785" s="128">
        <v>43252</v>
      </c>
      <c r="B1785" s="129">
        <v>2734.62</v>
      </c>
      <c r="C1785" s="16">
        <f t="shared" si="27"/>
        <v>1.079076407564197E-2</v>
      </c>
    </row>
    <row r="1786" spans="1:3">
      <c r="A1786" s="128">
        <v>43251</v>
      </c>
      <c r="B1786" s="129">
        <v>2705.27</v>
      </c>
      <c r="C1786" s="16">
        <f t="shared" si="27"/>
        <v>-6.9033368781207007E-3</v>
      </c>
    </row>
    <row r="1787" spans="1:3">
      <c r="A1787" s="128">
        <v>43250</v>
      </c>
      <c r="B1787" s="129">
        <v>2724.01</v>
      </c>
      <c r="C1787" s="16">
        <f t="shared" si="27"/>
        <v>1.2615911702766044E-2</v>
      </c>
    </row>
    <row r="1788" spans="1:3">
      <c r="A1788" s="128">
        <v>43249</v>
      </c>
      <c r="B1788" s="129">
        <v>2689.86</v>
      </c>
      <c r="C1788" s="16">
        <f t="shared" si="27"/>
        <v>-1.1631583739263906E-2</v>
      </c>
    </row>
    <row r="1789" spans="1:3">
      <c r="A1789" s="128">
        <v>43245</v>
      </c>
      <c r="B1789" s="129">
        <v>2721.33</v>
      </c>
      <c r="C1789" s="16">
        <f t="shared" si="27"/>
        <v>-2.3600281824850003E-3</v>
      </c>
    </row>
    <row r="1790" spans="1:3">
      <c r="A1790" s="128">
        <v>43244</v>
      </c>
      <c r="B1790" s="129">
        <v>2727.76</v>
      </c>
      <c r="C1790" s="16">
        <f t="shared" si="27"/>
        <v>-2.0252522464269634E-3</v>
      </c>
    </row>
    <row r="1791" spans="1:3">
      <c r="A1791" s="128">
        <v>43243</v>
      </c>
      <c r="B1791" s="129">
        <v>2733.29</v>
      </c>
      <c r="C1791" s="16">
        <f t="shared" si="27"/>
        <v>3.2431094088002069E-3</v>
      </c>
    </row>
    <row r="1792" spans="1:3">
      <c r="A1792" s="128">
        <v>43242</v>
      </c>
      <c r="B1792" s="129">
        <v>2724.44</v>
      </c>
      <c r="C1792" s="16">
        <f t="shared" si="27"/>
        <v>-3.1406635129493403E-3</v>
      </c>
    </row>
    <row r="1793" spans="1:3">
      <c r="A1793" s="128">
        <v>43241</v>
      </c>
      <c r="B1793" s="129">
        <v>2733.01</v>
      </c>
      <c r="C1793" s="16">
        <f t="shared" si="27"/>
        <v>7.3595901759010559E-3</v>
      </c>
    </row>
    <row r="1794" spans="1:3">
      <c r="A1794" s="128">
        <v>43238</v>
      </c>
      <c r="B1794" s="129">
        <v>2712.97</v>
      </c>
      <c r="C1794" s="16">
        <f t="shared" si="27"/>
        <v>-2.6356975373117938E-3</v>
      </c>
    </row>
    <row r="1795" spans="1:3">
      <c r="A1795" s="128">
        <v>43237</v>
      </c>
      <c r="B1795" s="129">
        <v>2720.13</v>
      </c>
      <c r="C1795" s="16">
        <f t="shared" si="27"/>
        <v>-8.562100552650634E-4</v>
      </c>
    </row>
    <row r="1796" spans="1:3">
      <c r="A1796" s="128">
        <v>43236</v>
      </c>
      <c r="B1796" s="129">
        <v>2722.46</v>
      </c>
      <c r="C1796" s="16">
        <f t="shared" si="27"/>
        <v>4.0523361876279775E-3</v>
      </c>
    </row>
    <row r="1797" spans="1:3">
      <c r="A1797" s="128">
        <v>43235</v>
      </c>
      <c r="B1797" s="129">
        <v>2711.45</v>
      </c>
      <c r="C1797" s="16">
        <f t="shared" si="27"/>
        <v>-6.8656799596488963E-3</v>
      </c>
    </row>
    <row r="1798" spans="1:3">
      <c r="A1798" s="128">
        <v>43234</v>
      </c>
      <c r="B1798" s="129">
        <v>2730.13</v>
      </c>
      <c r="C1798" s="16">
        <f t="shared" si="27"/>
        <v>8.8313169348161837E-4</v>
      </c>
    </row>
    <row r="1799" spans="1:3">
      <c r="A1799" s="128">
        <v>43231</v>
      </c>
      <c r="B1799" s="129">
        <v>2727.72</v>
      </c>
      <c r="C1799" s="16">
        <f t="shared" si="27"/>
        <v>1.7061751151760478E-3</v>
      </c>
    </row>
    <row r="1800" spans="1:3">
      <c r="A1800" s="128">
        <v>43230</v>
      </c>
      <c r="B1800" s="129">
        <v>2723.07</v>
      </c>
      <c r="C1800" s="16">
        <f t="shared" si="27"/>
        <v>9.3270009795039417E-3</v>
      </c>
    </row>
    <row r="1801" spans="1:3">
      <c r="A1801" s="128">
        <v>43229</v>
      </c>
      <c r="B1801" s="129">
        <v>2697.79</v>
      </c>
      <c r="C1801" s="16">
        <f t="shared" si="27"/>
        <v>9.6356042161504785E-3</v>
      </c>
    </row>
    <row r="1802" spans="1:3">
      <c r="A1802" s="128">
        <v>43228</v>
      </c>
      <c r="B1802" s="129">
        <v>2671.92</v>
      </c>
      <c r="C1802" s="16">
        <f t="shared" si="27"/>
        <v>-2.6569121971978244E-4</v>
      </c>
    </row>
    <row r="1803" spans="1:3">
      <c r="A1803" s="128">
        <v>43227</v>
      </c>
      <c r="B1803" s="129">
        <v>2672.63</v>
      </c>
      <c r="C1803" s="16">
        <f t="shared" si="27"/>
        <v>3.451995069662222E-3</v>
      </c>
    </row>
    <row r="1804" spans="1:3">
      <c r="A1804" s="128">
        <v>43224</v>
      </c>
      <c r="B1804" s="129">
        <v>2663.42</v>
      </c>
      <c r="C1804" s="16">
        <f t="shared" si="27"/>
        <v>1.2729831933829549E-2</v>
      </c>
    </row>
    <row r="1805" spans="1:3">
      <c r="A1805" s="128">
        <v>43223</v>
      </c>
      <c r="B1805" s="129">
        <v>2629.73</v>
      </c>
      <c r="C1805" s="16">
        <f t="shared" si="27"/>
        <v>-2.2562397993906034E-3</v>
      </c>
    </row>
    <row r="1806" spans="1:3">
      <c r="A1806" s="128">
        <v>43222</v>
      </c>
      <c r="B1806" s="129">
        <v>2635.67</v>
      </c>
      <c r="C1806" s="16">
        <f t="shared" si="27"/>
        <v>-7.2319031675897134E-3</v>
      </c>
    </row>
    <row r="1807" spans="1:3">
      <c r="A1807" s="128">
        <v>43221</v>
      </c>
      <c r="B1807" s="129">
        <v>2654.8</v>
      </c>
      <c r="C1807" s="16">
        <f t="shared" si="27"/>
        <v>2.5458022179105093E-3</v>
      </c>
    </row>
    <row r="1808" spans="1:3">
      <c r="A1808" s="128">
        <v>43220</v>
      </c>
      <c r="B1808" s="129">
        <v>2648.05</v>
      </c>
      <c r="C1808" s="16">
        <f t="shared" si="27"/>
        <v>-8.2212439071443575E-3</v>
      </c>
    </row>
    <row r="1809" spans="1:3">
      <c r="A1809" s="128">
        <v>43217</v>
      </c>
      <c r="B1809" s="129">
        <v>2669.91</v>
      </c>
      <c r="C1809" s="16">
        <f t="shared" si="27"/>
        <v>1.1130162199066156E-3</v>
      </c>
    </row>
    <row r="1810" spans="1:3">
      <c r="A1810" s="128">
        <v>43216</v>
      </c>
      <c r="B1810" s="129">
        <v>2666.94</v>
      </c>
      <c r="C1810" s="16">
        <f t="shared" si="27"/>
        <v>1.0380129158368218E-2</v>
      </c>
    </row>
    <row r="1811" spans="1:3">
      <c r="A1811" s="128">
        <v>43215</v>
      </c>
      <c r="B1811" s="129">
        <v>2639.4</v>
      </c>
      <c r="C1811" s="16">
        <f t="shared" si="27"/>
        <v>1.8354334726678417E-3</v>
      </c>
    </row>
    <row r="1812" spans="1:3">
      <c r="A1812" s="128">
        <v>43214</v>
      </c>
      <c r="B1812" s="129">
        <v>2634.56</v>
      </c>
      <c r="C1812" s="16">
        <f t="shared" si="27"/>
        <v>-1.3470895618345118E-2</v>
      </c>
    </row>
    <row r="1813" spans="1:3">
      <c r="A1813" s="128">
        <v>43213</v>
      </c>
      <c r="B1813" s="129">
        <v>2670.29</v>
      </c>
      <c r="C1813" s="16">
        <f t="shared" si="27"/>
        <v>5.6175251820395682E-5</v>
      </c>
    </row>
    <row r="1814" spans="1:3">
      <c r="A1814" s="128">
        <v>43210</v>
      </c>
      <c r="B1814" s="129">
        <v>2670.14</v>
      </c>
      <c r="C1814" s="16">
        <f t="shared" si="27"/>
        <v>-8.5731804710458409E-3</v>
      </c>
    </row>
    <row r="1815" spans="1:3">
      <c r="A1815" s="128">
        <v>43209</v>
      </c>
      <c r="B1815" s="129">
        <v>2693.13</v>
      </c>
      <c r="C1815" s="16">
        <f t="shared" si="27"/>
        <v>-5.7425779413078446E-3</v>
      </c>
    </row>
    <row r="1816" spans="1:3">
      <c r="A1816" s="128">
        <v>43208</v>
      </c>
      <c r="B1816" s="129">
        <v>2708.64</v>
      </c>
      <c r="C1816" s="16">
        <f t="shared" si="27"/>
        <v>8.310203745819628E-4</v>
      </c>
    </row>
    <row r="1817" spans="1:3">
      <c r="A1817" s="128">
        <v>43207</v>
      </c>
      <c r="B1817" s="129">
        <v>2706.39</v>
      </c>
      <c r="C1817" s="16">
        <f t="shared" si="27"/>
        <v>1.0605144127271393E-2</v>
      </c>
    </row>
    <row r="1818" spans="1:3">
      <c r="A1818" s="128">
        <v>43206</v>
      </c>
      <c r="B1818" s="129">
        <v>2677.84</v>
      </c>
      <c r="C1818" s="16">
        <f t="shared" si="27"/>
        <v>8.0763223621077573E-3</v>
      </c>
    </row>
    <row r="1819" spans="1:3">
      <c r="A1819" s="128">
        <v>43203</v>
      </c>
      <c r="B1819" s="129">
        <v>2656.3</v>
      </c>
      <c r="C1819" s="16">
        <f t="shared" si="27"/>
        <v>-2.8908218745022159E-3</v>
      </c>
    </row>
    <row r="1820" spans="1:3">
      <c r="A1820" s="128">
        <v>43202</v>
      </c>
      <c r="B1820" s="129">
        <v>2663.99</v>
      </c>
      <c r="C1820" s="16">
        <f t="shared" si="27"/>
        <v>8.2168801872393362E-3</v>
      </c>
    </row>
    <row r="1821" spans="1:3">
      <c r="A1821" s="128">
        <v>43201</v>
      </c>
      <c r="B1821" s="129">
        <v>2642.19</v>
      </c>
      <c r="C1821" s="16">
        <f t="shared" ref="C1821:C1884" si="28">+LN(B1821/B1822)</f>
        <v>-5.540619488903829E-3</v>
      </c>
    </row>
    <row r="1822" spans="1:3">
      <c r="A1822" s="128">
        <v>43200</v>
      </c>
      <c r="B1822" s="129">
        <v>2656.87</v>
      </c>
      <c r="C1822" s="16">
        <f t="shared" si="28"/>
        <v>1.6588521255114928E-2</v>
      </c>
    </row>
    <row r="1823" spans="1:3">
      <c r="A1823" s="128">
        <v>43199</v>
      </c>
      <c r="B1823" s="129">
        <v>2613.16</v>
      </c>
      <c r="C1823" s="16">
        <f t="shared" si="28"/>
        <v>3.3310173527511624E-3</v>
      </c>
    </row>
    <row r="1824" spans="1:3">
      <c r="A1824" s="128">
        <v>43196</v>
      </c>
      <c r="B1824" s="129">
        <v>2604.4699999999998</v>
      </c>
      <c r="C1824" s="16">
        <f t="shared" si="28"/>
        <v>-2.2164022802027339E-2</v>
      </c>
    </row>
    <row r="1825" spans="1:3">
      <c r="A1825" s="128">
        <v>43195</v>
      </c>
      <c r="B1825" s="129">
        <v>2662.84</v>
      </c>
      <c r="C1825" s="16">
        <f t="shared" si="28"/>
        <v>6.8393662400598977E-3</v>
      </c>
    </row>
    <row r="1826" spans="1:3">
      <c r="A1826" s="128">
        <v>43194</v>
      </c>
      <c r="B1826" s="129">
        <v>2644.69</v>
      </c>
      <c r="C1826" s="16">
        <f t="shared" si="28"/>
        <v>1.1500105825438875E-2</v>
      </c>
    </row>
    <row r="1827" spans="1:3">
      <c r="A1827" s="128">
        <v>43193</v>
      </c>
      <c r="B1827" s="129">
        <v>2614.4499999999998</v>
      </c>
      <c r="C1827" s="16">
        <f t="shared" si="28"/>
        <v>1.2535934603553565E-2</v>
      </c>
    </row>
    <row r="1828" spans="1:3">
      <c r="A1828" s="128">
        <v>43192</v>
      </c>
      <c r="B1828" s="129">
        <v>2581.88</v>
      </c>
      <c r="C1828" s="16">
        <f t="shared" si="28"/>
        <v>-2.2590592580476767E-2</v>
      </c>
    </row>
    <row r="1829" spans="1:3">
      <c r="A1829" s="128">
        <v>43188</v>
      </c>
      <c r="B1829" s="129">
        <v>2640.87</v>
      </c>
      <c r="C1829" s="16">
        <f t="shared" si="28"/>
        <v>1.3675733119263357E-2</v>
      </c>
    </row>
    <row r="1830" spans="1:3">
      <c r="A1830" s="128">
        <v>43187</v>
      </c>
      <c r="B1830" s="129">
        <v>2605</v>
      </c>
      <c r="C1830" s="16">
        <f t="shared" si="28"/>
        <v>-2.9208740450646013E-3</v>
      </c>
    </row>
    <row r="1831" spans="1:3">
      <c r="A1831" s="128">
        <v>43186</v>
      </c>
      <c r="B1831" s="129">
        <v>2612.62</v>
      </c>
      <c r="C1831" s="16">
        <f t="shared" si="28"/>
        <v>-1.7427312133270447E-2</v>
      </c>
    </row>
    <row r="1832" spans="1:3">
      <c r="A1832" s="128">
        <v>43185</v>
      </c>
      <c r="B1832" s="129">
        <v>2658.55</v>
      </c>
      <c r="C1832" s="16">
        <f t="shared" si="28"/>
        <v>2.6795026112632157E-2</v>
      </c>
    </row>
    <row r="1833" spans="1:3">
      <c r="A1833" s="128">
        <v>43182</v>
      </c>
      <c r="B1833" s="129">
        <v>2588.2600000000002</v>
      </c>
      <c r="C1833" s="16">
        <f t="shared" si="28"/>
        <v>-2.1189833248420765E-2</v>
      </c>
    </row>
    <row r="1834" spans="1:3">
      <c r="A1834" s="128">
        <v>43181</v>
      </c>
      <c r="B1834" s="129">
        <v>2643.69</v>
      </c>
      <c r="C1834" s="16">
        <f t="shared" si="28"/>
        <v>-2.5484890016140731E-2</v>
      </c>
    </row>
    <row r="1835" spans="1:3">
      <c r="A1835" s="128">
        <v>43180</v>
      </c>
      <c r="B1835" s="129">
        <v>2711.93</v>
      </c>
      <c r="C1835" s="16">
        <f t="shared" si="28"/>
        <v>-1.8456884848011977E-3</v>
      </c>
    </row>
    <row r="1836" spans="1:3">
      <c r="A1836" s="128">
        <v>43179</v>
      </c>
      <c r="B1836" s="129">
        <v>2716.94</v>
      </c>
      <c r="C1836" s="16">
        <f t="shared" si="28"/>
        <v>1.4807014304161871E-3</v>
      </c>
    </row>
    <row r="1837" spans="1:3">
      <c r="A1837" s="128">
        <v>43178</v>
      </c>
      <c r="B1837" s="129">
        <v>2712.92</v>
      </c>
      <c r="C1837" s="16">
        <f t="shared" si="28"/>
        <v>-1.4306008195445936E-2</v>
      </c>
    </row>
    <row r="1838" spans="1:3">
      <c r="A1838" s="128">
        <v>43175</v>
      </c>
      <c r="B1838" s="129">
        <v>2752.01</v>
      </c>
      <c r="C1838" s="16">
        <f t="shared" si="28"/>
        <v>1.7020228353889482E-3</v>
      </c>
    </row>
    <row r="1839" spans="1:3">
      <c r="A1839" s="128">
        <v>43174</v>
      </c>
      <c r="B1839" s="129">
        <v>2747.33</v>
      </c>
      <c r="C1839" s="16">
        <f t="shared" si="28"/>
        <v>-7.8227193941249383E-4</v>
      </c>
    </row>
    <row r="1840" spans="1:3">
      <c r="A1840" s="128">
        <v>43173</v>
      </c>
      <c r="B1840" s="129">
        <v>2749.48</v>
      </c>
      <c r="C1840" s="16">
        <f t="shared" si="28"/>
        <v>-5.7409415327189526E-3</v>
      </c>
    </row>
    <row r="1841" spans="1:3">
      <c r="A1841" s="128">
        <v>43172</v>
      </c>
      <c r="B1841" s="129">
        <v>2765.31</v>
      </c>
      <c r="C1841" s="16">
        <f t="shared" si="28"/>
        <v>-6.3839245851629312E-3</v>
      </c>
    </row>
    <row r="1842" spans="1:3">
      <c r="A1842" s="128">
        <v>43171</v>
      </c>
      <c r="B1842" s="129">
        <v>2783.02</v>
      </c>
      <c r="C1842" s="16">
        <f t="shared" si="28"/>
        <v>-1.2747798242772499E-3</v>
      </c>
    </row>
    <row r="1843" spans="1:3">
      <c r="A1843" s="128">
        <v>43168</v>
      </c>
      <c r="B1843" s="129">
        <v>2786.57</v>
      </c>
      <c r="C1843" s="16">
        <f t="shared" si="28"/>
        <v>1.7229511513169881E-2</v>
      </c>
    </row>
    <row r="1844" spans="1:3">
      <c r="A1844" s="128">
        <v>43167</v>
      </c>
      <c r="B1844" s="129">
        <v>2738.97</v>
      </c>
      <c r="C1844" s="16">
        <f t="shared" si="28"/>
        <v>4.453176811945213E-3</v>
      </c>
    </row>
    <row r="1845" spans="1:3">
      <c r="A1845" s="128">
        <v>43166</v>
      </c>
      <c r="B1845" s="129">
        <v>2726.8</v>
      </c>
      <c r="C1845" s="16">
        <f t="shared" si="28"/>
        <v>-4.8396677706154348E-4</v>
      </c>
    </row>
    <row r="1846" spans="1:3">
      <c r="A1846" s="128">
        <v>43165</v>
      </c>
      <c r="B1846" s="129">
        <v>2728.12</v>
      </c>
      <c r="C1846" s="16">
        <f t="shared" si="28"/>
        <v>2.6353184422145334E-3</v>
      </c>
    </row>
    <row r="1847" spans="1:3">
      <c r="A1847" s="128">
        <v>43164</v>
      </c>
      <c r="B1847" s="129">
        <v>2720.94</v>
      </c>
      <c r="C1847" s="16">
        <f t="shared" si="28"/>
        <v>1.0971639144904529E-2</v>
      </c>
    </row>
    <row r="1848" spans="1:3">
      <c r="A1848" s="128">
        <v>43161</v>
      </c>
      <c r="B1848" s="129">
        <v>2691.25</v>
      </c>
      <c r="C1848" s="16">
        <f t="shared" si="28"/>
        <v>5.0587563087125835E-3</v>
      </c>
    </row>
    <row r="1849" spans="1:3">
      <c r="A1849" s="128">
        <v>43160</v>
      </c>
      <c r="B1849" s="129">
        <v>2677.67</v>
      </c>
      <c r="C1849" s="16">
        <f t="shared" si="28"/>
        <v>-1.3413907890662753E-2</v>
      </c>
    </row>
    <row r="1850" spans="1:3">
      <c r="A1850" s="128">
        <v>43159</v>
      </c>
      <c r="B1850" s="129">
        <v>2713.83</v>
      </c>
      <c r="C1850" s="16">
        <f t="shared" si="28"/>
        <v>-1.1157824195769547E-2</v>
      </c>
    </row>
    <row r="1851" spans="1:3">
      <c r="A1851" s="128">
        <v>43158</v>
      </c>
      <c r="B1851" s="129">
        <v>2744.28</v>
      </c>
      <c r="C1851" s="16">
        <f t="shared" si="28"/>
        <v>-1.2788286983879777E-2</v>
      </c>
    </row>
    <row r="1852" spans="1:3">
      <c r="A1852" s="128">
        <v>43157</v>
      </c>
      <c r="B1852" s="129">
        <v>2779.6</v>
      </c>
      <c r="C1852" s="16">
        <f t="shared" si="28"/>
        <v>1.1688421260557077E-2</v>
      </c>
    </row>
    <row r="1853" spans="1:3">
      <c r="A1853" s="128">
        <v>43154</v>
      </c>
      <c r="B1853" s="129">
        <v>2747.3</v>
      </c>
      <c r="C1853" s="16">
        <f t="shared" si="28"/>
        <v>1.590124602558474E-2</v>
      </c>
    </row>
    <row r="1854" spans="1:3">
      <c r="A1854" s="128">
        <v>43153</v>
      </c>
      <c r="B1854" s="129">
        <v>2703.96</v>
      </c>
      <c r="C1854" s="16">
        <f t="shared" si="28"/>
        <v>9.7312085292120475E-4</v>
      </c>
    </row>
    <row r="1855" spans="1:3">
      <c r="A1855" s="128">
        <v>43152</v>
      </c>
      <c r="B1855" s="129">
        <v>2701.33</v>
      </c>
      <c r="C1855" s="16">
        <f t="shared" si="28"/>
        <v>-5.5116898090027547E-3</v>
      </c>
    </row>
    <row r="1856" spans="1:3">
      <c r="A1856" s="128">
        <v>43151</v>
      </c>
      <c r="B1856" s="129">
        <v>2716.26</v>
      </c>
      <c r="C1856" s="16">
        <f t="shared" si="28"/>
        <v>-5.8585314248203952E-3</v>
      </c>
    </row>
    <row r="1857" spans="1:3">
      <c r="A1857" s="128">
        <v>43147</v>
      </c>
      <c r="B1857" s="129">
        <v>2732.22</v>
      </c>
      <c r="C1857" s="16">
        <f t="shared" si="28"/>
        <v>3.733924947562478E-4</v>
      </c>
    </row>
    <row r="1858" spans="1:3">
      <c r="A1858" s="128">
        <v>43146</v>
      </c>
      <c r="B1858" s="129">
        <v>2731.2</v>
      </c>
      <c r="C1858" s="16">
        <f t="shared" si="28"/>
        <v>1.1996836229864197E-2</v>
      </c>
    </row>
    <row r="1859" spans="1:3">
      <c r="A1859" s="128">
        <v>43145</v>
      </c>
      <c r="B1859" s="129">
        <v>2698.63</v>
      </c>
      <c r="C1859" s="16">
        <f t="shared" si="28"/>
        <v>1.3313461230303598E-2</v>
      </c>
    </row>
    <row r="1860" spans="1:3">
      <c r="A1860" s="128">
        <v>43144</v>
      </c>
      <c r="B1860" s="129">
        <v>2662.94</v>
      </c>
      <c r="C1860" s="16">
        <f t="shared" si="28"/>
        <v>2.6095439836837349E-3</v>
      </c>
    </row>
    <row r="1861" spans="1:3">
      <c r="A1861" s="128">
        <v>43143</v>
      </c>
      <c r="B1861" s="129">
        <v>2656</v>
      </c>
      <c r="C1861" s="16">
        <f t="shared" si="28"/>
        <v>1.3818684318076369E-2</v>
      </c>
    </row>
    <row r="1862" spans="1:3">
      <c r="A1862" s="128">
        <v>43140</v>
      </c>
      <c r="B1862" s="129">
        <v>2619.5500000000002</v>
      </c>
      <c r="C1862" s="16">
        <f t="shared" si="28"/>
        <v>1.4825626559634099E-2</v>
      </c>
    </row>
    <row r="1863" spans="1:3">
      <c r="A1863" s="128">
        <v>43139</v>
      </c>
      <c r="B1863" s="129">
        <v>2581</v>
      </c>
      <c r="C1863" s="16">
        <f t="shared" si="28"/>
        <v>-3.8259085020510716E-2</v>
      </c>
    </row>
    <row r="1864" spans="1:3">
      <c r="A1864" s="128">
        <v>43138</v>
      </c>
      <c r="B1864" s="129">
        <v>2681.66</v>
      </c>
      <c r="C1864" s="16">
        <f t="shared" si="28"/>
        <v>-5.0141453066676256E-3</v>
      </c>
    </row>
    <row r="1865" spans="1:3">
      <c r="A1865" s="128">
        <v>43137</v>
      </c>
      <c r="B1865" s="129">
        <v>2695.14</v>
      </c>
      <c r="C1865" s="16">
        <f t="shared" si="28"/>
        <v>1.7290591086863923E-2</v>
      </c>
    </row>
    <row r="1866" spans="1:3">
      <c r="A1866" s="128">
        <v>43136</v>
      </c>
      <c r="B1866" s="129">
        <v>2648.94</v>
      </c>
      <c r="C1866" s="16">
        <f t="shared" si="28"/>
        <v>-4.1842561245182139E-2</v>
      </c>
    </row>
    <row r="1867" spans="1:3">
      <c r="A1867" s="128">
        <v>43133</v>
      </c>
      <c r="B1867" s="129">
        <v>2762.13</v>
      </c>
      <c r="C1867" s="16">
        <f t="shared" si="28"/>
        <v>-2.1436645011316622E-2</v>
      </c>
    </row>
    <row r="1868" spans="1:3">
      <c r="A1868" s="128">
        <v>43132</v>
      </c>
      <c r="B1868" s="129">
        <v>2821.98</v>
      </c>
      <c r="C1868" s="16">
        <f t="shared" si="28"/>
        <v>-6.4827068101673384E-4</v>
      </c>
    </row>
    <row r="1869" spans="1:3">
      <c r="A1869" s="128">
        <v>43131</v>
      </c>
      <c r="B1869" s="129">
        <v>2823.81</v>
      </c>
      <c r="C1869" s="16">
        <f t="shared" si="28"/>
        <v>4.8882088876100647E-4</v>
      </c>
    </row>
    <row r="1870" spans="1:3">
      <c r="A1870" s="128">
        <v>43130</v>
      </c>
      <c r="B1870" s="129">
        <v>2822.43</v>
      </c>
      <c r="C1870" s="16">
        <f t="shared" si="28"/>
        <v>-1.0958608318405548E-2</v>
      </c>
    </row>
    <row r="1871" spans="1:3">
      <c r="A1871" s="128">
        <v>43129</v>
      </c>
      <c r="B1871" s="129">
        <v>2853.53</v>
      </c>
      <c r="C1871" s="16">
        <f t="shared" si="28"/>
        <v>-6.7547057606620409E-3</v>
      </c>
    </row>
    <row r="1872" spans="1:3">
      <c r="A1872" s="128">
        <v>43126</v>
      </c>
      <c r="B1872" s="129">
        <v>2872.87</v>
      </c>
      <c r="C1872" s="16">
        <f t="shared" si="28"/>
        <v>1.1771597314994501E-2</v>
      </c>
    </row>
    <row r="1873" spans="1:3">
      <c r="A1873" s="128">
        <v>43125</v>
      </c>
      <c r="B1873" s="129">
        <v>2839.25</v>
      </c>
      <c r="C1873" s="16">
        <f t="shared" si="28"/>
        <v>6.024531651585847E-4</v>
      </c>
    </row>
    <row r="1874" spans="1:3">
      <c r="A1874" s="128">
        <v>43124</v>
      </c>
      <c r="B1874" s="129">
        <v>2837.54</v>
      </c>
      <c r="C1874" s="16">
        <f t="shared" si="28"/>
        <v>-5.6018758940720487E-4</v>
      </c>
    </row>
    <row r="1875" spans="1:3">
      <c r="A1875" s="128">
        <v>43123</v>
      </c>
      <c r="B1875" s="129">
        <v>2839.13</v>
      </c>
      <c r="C1875" s="16">
        <f t="shared" si="28"/>
        <v>2.1720359026722361E-3</v>
      </c>
    </row>
    <row r="1876" spans="1:3">
      <c r="A1876" s="128">
        <v>43122</v>
      </c>
      <c r="B1876" s="129">
        <v>2832.97</v>
      </c>
      <c r="C1876" s="16">
        <f t="shared" si="28"/>
        <v>8.0343920983147674E-3</v>
      </c>
    </row>
    <row r="1877" spans="1:3">
      <c r="A1877" s="128">
        <v>43119</v>
      </c>
      <c r="B1877" s="129">
        <v>2810.3</v>
      </c>
      <c r="C1877" s="16">
        <f t="shared" si="28"/>
        <v>4.3756410828246122E-3</v>
      </c>
    </row>
    <row r="1878" spans="1:3">
      <c r="A1878" s="128">
        <v>43118</v>
      </c>
      <c r="B1878" s="129">
        <v>2798.03</v>
      </c>
      <c r="C1878" s="16">
        <f t="shared" si="28"/>
        <v>-1.6176870607860264E-3</v>
      </c>
    </row>
    <row r="1879" spans="1:3">
      <c r="A1879" s="128">
        <v>43117</v>
      </c>
      <c r="B1879" s="129">
        <v>2802.56</v>
      </c>
      <c r="C1879" s="16">
        <f t="shared" si="28"/>
        <v>9.3709571605236092E-3</v>
      </c>
    </row>
    <row r="1880" spans="1:3">
      <c r="A1880" s="128">
        <v>43116</v>
      </c>
      <c r="B1880" s="129">
        <v>2776.42</v>
      </c>
      <c r="C1880" s="16">
        <f t="shared" si="28"/>
        <v>-3.5306886277954239E-3</v>
      </c>
    </row>
    <row r="1881" spans="1:3">
      <c r="A1881" s="128">
        <v>43112</v>
      </c>
      <c r="B1881" s="129">
        <v>2786.24</v>
      </c>
      <c r="C1881" s="16">
        <f t="shared" si="28"/>
        <v>6.726951075669084E-3</v>
      </c>
    </row>
    <row r="1882" spans="1:3">
      <c r="A1882" s="128">
        <v>43111</v>
      </c>
      <c r="B1882" s="129">
        <v>2767.56</v>
      </c>
      <c r="C1882" s="16">
        <f t="shared" si="28"/>
        <v>7.0089974904075066E-3</v>
      </c>
    </row>
    <row r="1883" spans="1:3">
      <c r="A1883" s="128">
        <v>43110</v>
      </c>
      <c r="B1883" s="129">
        <v>2748.23</v>
      </c>
      <c r="C1883" s="16">
        <f t="shared" si="28"/>
        <v>-1.112824506788398E-3</v>
      </c>
    </row>
    <row r="1884" spans="1:3">
      <c r="A1884" s="128">
        <v>43109</v>
      </c>
      <c r="B1884" s="129">
        <v>2751.29</v>
      </c>
      <c r="C1884" s="16">
        <f t="shared" si="28"/>
        <v>1.3020551030292105E-3</v>
      </c>
    </row>
    <row r="1885" spans="1:3">
      <c r="A1885" s="128">
        <v>43108</v>
      </c>
      <c r="B1885" s="129">
        <v>2747.71</v>
      </c>
      <c r="C1885" s="16">
        <f t="shared" ref="C1885:C1948" si="29">+LN(B1885/B1886)</f>
        <v>1.6609423836402202E-3</v>
      </c>
    </row>
    <row r="1886" spans="1:3">
      <c r="A1886" s="128">
        <v>43105</v>
      </c>
      <c r="B1886" s="129">
        <v>2743.15</v>
      </c>
      <c r="C1886" s="16">
        <f t="shared" si="29"/>
        <v>7.0091779035817607E-3</v>
      </c>
    </row>
    <row r="1887" spans="1:3">
      <c r="A1887" s="128">
        <v>43104</v>
      </c>
      <c r="B1887" s="129">
        <v>2723.99</v>
      </c>
      <c r="C1887" s="16">
        <f t="shared" si="29"/>
        <v>4.0205680372948248E-3</v>
      </c>
    </row>
    <row r="1888" spans="1:3">
      <c r="A1888" s="128">
        <v>43103</v>
      </c>
      <c r="B1888" s="129">
        <v>2713.06</v>
      </c>
      <c r="C1888" s="16">
        <f t="shared" si="29"/>
        <v>6.3784333821309434E-3</v>
      </c>
    </row>
    <row r="1889" spans="1:3">
      <c r="A1889" s="128">
        <v>43102</v>
      </c>
      <c r="B1889" s="129">
        <v>2695.81</v>
      </c>
      <c r="C1889" s="16">
        <f t="shared" si="29"/>
        <v>8.2690966618669728E-3</v>
      </c>
    </row>
    <row r="1890" spans="1:3">
      <c r="A1890" s="128">
        <v>43098</v>
      </c>
      <c r="B1890" s="129">
        <v>2673.61</v>
      </c>
      <c r="C1890" s="16">
        <f t="shared" si="29"/>
        <v>-5.1966579366681887E-3</v>
      </c>
    </row>
    <row r="1891" spans="1:3">
      <c r="A1891" s="128">
        <v>43097</v>
      </c>
      <c r="B1891" s="129">
        <v>2687.54</v>
      </c>
      <c r="C1891" s="16">
        <f t="shared" si="29"/>
        <v>1.8323481522244368E-3</v>
      </c>
    </row>
    <row r="1892" spans="1:3">
      <c r="A1892" s="128">
        <v>43096</v>
      </c>
      <c r="B1892" s="129">
        <v>2682.62</v>
      </c>
      <c r="C1892" s="16">
        <f t="shared" si="29"/>
        <v>7.9058462627016842E-4</v>
      </c>
    </row>
    <row r="1893" spans="1:3">
      <c r="A1893" s="128">
        <v>43095</v>
      </c>
      <c r="B1893" s="129">
        <v>2680.5</v>
      </c>
      <c r="C1893" s="16">
        <f t="shared" si="29"/>
        <v>-1.0589429458703716E-3</v>
      </c>
    </row>
    <row r="1894" spans="1:3">
      <c r="A1894" s="128">
        <v>43091</v>
      </c>
      <c r="B1894" s="129">
        <v>2683.34</v>
      </c>
      <c r="C1894" s="16">
        <f t="shared" si="29"/>
        <v>-4.5827892849429578E-4</v>
      </c>
    </row>
    <row r="1895" spans="1:3">
      <c r="A1895" s="128">
        <v>43090</v>
      </c>
      <c r="B1895" s="129">
        <v>2684.57</v>
      </c>
      <c r="C1895" s="16">
        <f t="shared" si="29"/>
        <v>1.983661548850703E-3</v>
      </c>
    </row>
    <row r="1896" spans="1:3">
      <c r="A1896" s="128">
        <v>43089</v>
      </c>
      <c r="B1896" s="129">
        <v>2679.25</v>
      </c>
      <c r="C1896" s="16">
        <f t="shared" si="29"/>
        <v>-8.2824699924951802E-4</v>
      </c>
    </row>
    <row r="1897" spans="1:3">
      <c r="A1897" s="128">
        <v>43088</v>
      </c>
      <c r="B1897" s="129">
        <v>2681.47</v>
      </c>
      <c r="C1897" s="16">
        <f t="shared" si="29"/>
        <v>-3.2355197885935352E-3</v>
      </c>
    </row>
    <row r="1898" spans="1:3">
      <c r="A1898" s="128">
        <v>43087</v>
      </c>
      <c r="B1898" s="129">
        <v>2690.16</v>
      </c>
      <c r="C1898" s="16">
        <f t="shared" si="29"/>
        <v>5.3485331483242001E-3</v>
      </c>
    </row>
    <row r="1899" spans="1:3">
      <c r="A1899" s="128">
        <v>43084</v>
      </c>
      <c r="B1899" s="129">
        <v>2675.81</v>
      </c>
      <c r="C1899" s="16">
        <f t="shared" si="29"/>
        <v>8.9342951949163939E-3</v>
      </c>
    </row>
    <row r="1900" spans="1:3">
      <c r="A1900" s="128">
        <v>43083</v>
      </c>
      <c r="B1900" s="129">
        <v>2652.01</v>
      </c>
      <c r="C1900" s="16">
        <f t="shared" si="29"/>
        <v>-4.0791347395288243E-3</v>
      </c>
    </row>
    <row r="1901" spans="1:3">
      <c r="A1901" s="128">
        <v>43082</v>
      </c>
      <c r="B1901" s="129">
        <v>2662.85</v>
      </c>
      <c r="C1901" s="16">
        <f t="shared" si="29"/>
        <v>-4.7306532187143082E-4</v>
      </c>
    </row>
    <row r="1902" spans="1:3">
      <c r="A1902" s="128">
        <v>43081</v>
      </c>
      <c r="B1902" s="129">
        <v>2664.11</v>
      </c>
      <c r="C1902" s="16">
        <f t="shared" si="29"/>
        <v>1.5476797289272538E-3</v>
      </c>
    </row>
    <row r="1903" spans="1:3">
      <c r="A1903" s="128">
        <v>43080</v>
      </c>
      <c r="B1903" s="129">
        <v>2659.99</v>
      </c>
      <c r="C1903" s="16">
        <f t="shared" si="29"/>
        <v>3.1968457929972233E-3</v>
      </c>
    </row>
    <row r="1904" spans="1:3">
      <c r="A1904" s="128">
        <v>43077</v>
      </c>
      <c r="B1904" s="129">
        <v>2651.5</v>
      </c>
      <c r="C1904" s="16">
        <f t="shared" si="29"/>
        <v>5.491194628844653E-3</v>
      </c>
    </row>
    <row r="1905" spans="1:3">
      <c r="A1905" s="128">
        <v>43076</v>
      </c>
      <c r="B1905" s="129">
        <v>2636.98</v>
      </c>
      <c r="C1905" s="16">
        <f t="shared" si="29"/>
        <v>2.9280818451754833E-3</v>
      </c>
    </row>
    <row r="1906" spans="1:3">
      <c r="A1906" s="128">
        <v>43075</v>
      </c>
      <c r="B1906" s="129">
        <v>2629.27</v>
      </c>
      <c r="C1906" s="16">
        <f t="shared" si="29"/>
        <v>-1.1409360251520882E-4</v>
      </c>
    </row>
    <row r="1907" spans="1:3">
      <c r="A1907" s="128">
        <v>43074</v>
      </c>
      <c r="B1907" s="129">
        <v>2629.57</v>
      </c>
      <c r="C1907" s="16">
        <f t="shared" si="29"/>
        <v>-3.7464387216745616E-3</v>
      </c>
    </row>
    <row r="1908" spans="1:3">
      <c r="A1908" s="128">
        <v>43073</v>
      </c>
      <c r="B1908" s="129">
        <v>2639.44</v>
      </c>
      <c r="C1908" s="16">
        <f t="shared" si="29"/>
        <v>-1.052699437952113E-3</v>
      </c>
    </row>
    <row r="1909" spans="1:3">
      <c r="A1909" s="128">
        <v>43070</v>
      </c>
      <c r="B1909" s="129">
        <v>2642.22</v>
      </c>
      <c r="C1909" s="16">
        <f t="shared" si="29"/>
        <v>-2.0265423397495962E-3</v>
      </c>
    </row>
    <row r="1910" spans="1:3">
      <c r="A1910" s="128">
        <v>43069</v>
      </c>
      <c r="B1910" s="129">
        <v>2647.58</v>
      </c>
      <c r="C1910" s="16">
        <f t="shared" si="29"/>
        <v>8.1575831857880702E-3</v>
      </c>
    </row>
    <row r="1911" spans="1:3">
      <c r="A1911" s="128">
        <v>43068</v>
      </c>
      <c r="B1911" s="129">
        <v>2626.07</v>
      </c>
      <c r="C1911" s="16">
        <f t="shared" si="29"/>
        <v>-3.6930504444957223E-4</v>
      </c>
    </row>
    <row r="1912" spans="1:3">
      <c r="A1912" s="128">
        <v>43067</v>
      </c>
      <c r="B1912" s="129">
        <v>2627.04</v>
      </c>
      <c r="C1912" s="16">
        <f t="shared" si="29"/>
        <v>9.8002872957213879E-3</v>
      </c>
    </row>
    <row r="1913" spans="1:3">
      <c r="A1913" s="128">
        <v>43066</v>
      </c>
      <c r="B1913" s="129">
        <v>2601.42</v>
      </c>
      <c r="C1913" s="16">
        <f t="shared" si="29"/>
        <v>-3.8433157526338035E-4</v>
      </c>
    </row>
    <row r="1914" spans="1:3">
      <c r="A1914" s="128">
        <v>43063</v>
      </c>
      <c r="B1914" s="129">
        <v>2602.42</v>
      </c>
      <c r="C1914" s="16">
        <f t="shared" si="29"/>
        <v>2.0540443802283723E-3</v>
      </c>
    </row>
    <row r="1915" spans="1:3">
      <c r="A1915" s="128">
        <v>43061</v>
      </c>
      <c r="B1915" s="129">
        <v>2597.08</v>
      </c>
      <c r="C1915" s="16">
        <f t="shared" si="29"/>
        <v>-7.5056151295621967E-4</v>
      </c>
    </row>
    <row r="1916" spans="1:3">
      <c r="A1916" s="128">
        <v>43060</v>
      </c>
      <c r="B1916" s="129">
        <v>2599.0300000000002</v>
      </c>
      <c r="C1916" s="16">
        <f t="shared" si="29"/>
        <v>6.5197860056391329E-3</v>
      </c>
    </row>
    <row r="1917" spans="1:3">
      <c r="A1917" s="128">
        <v>43059</v>
      </c>
      <c r="B1917" s="129">
        <v>2582.14</v>
      </c>
      <c r="C1917" s="16">
        <f t="shared" si="29"/>
        <v>1.2749493588078771E-3</v>
      </c>
    </row>
    <row r="1918" spans="1:3">
      <c r="A1918" s="128">
        <v>43056</v>
      </c>
      <c r="B1918" s="129">
        <v>2578.85</v>
      </c>
      <c r="C1918" s="16">
        <f t="shared" si="29"/>
        <v>-2.6294963926015349E-3</v>
      </c>
    </row>
    <row r="1919" spans="1:3">
      <c r="A1919" s="128">
        <v>43055</v>
      </c>
      <c r="B1919" s="129">
        <v>2585.64</v>
      </c>
      <c r="C1919" s="16">
        <f t="shared" si="29"/>
        <v>8.1627400224411704E-3</v>
      </c>
    </row>
    <row r="1920" spans="1:3">
      <c r="A1920" s="128">
        <v>43054</v>
      </c>
      <c r="B1920" s="129">
        <v>2564.62</v>
      </c>
      <c r="C1920" s="16">
        <f t="shared" si="29"/>
        <v>-5.5409989946132651E-3</v>
      </c>
    </row>
    <row r="1921" spans="1:3">
      <c r="A1921" s="128">
        <v>43053</v>
      </c>
      <c r="B1921" s="129">
        <v>2578.87</v>
      </c>
      <c r="C1921" s="16">
        <f t="shared" si="29"/>
        <v>-2.3122919993494805E-3</v>
      </c>
    </row>
    <row r="1922" spans="1:3">
      <c r="A1922" s="128">
        <v>43052</v>
      </c>
      <c r="B1922" s="129">
        <v>2584.84</v>
      </c>
      <c r="C1922" s="16">
        <f t="shared" si="29"/>
        <v>9.8313581772029252E-4</v>
      </c>
    </row>
    <row r="1923" spans="1:3">
      <c r="A1923" s="128">
        <v>43049</v>
      </c>
      <c r="B1923" s="129">
        <v>2582.3000000000002</v>
      </c>
      <c r="C1923" s="16">
        <f t="shared" si="29"/>
        <v>-8.9802054450679157E-4</v>
      </c>
    </row>
    <row r="1924" spans="1:3">
      <c r="A1924" s="128">
        <v>43048</v>
      </c>
      <c r="B1924" s="129">
        <v>2584.62</v>
      </c>
      <c r="C1924" s="16">
        <f t="shared" si="29"/>
        <v>-3.7690718494426323E-3</v>
      </c>
    </row>
    <row r="1925" spans="1:3">
      <c r="A1925" s="128">
        <v>43047</v>
      </c>
      <c r="B1925" s="129">
        <v>2594.38</v>
      </c>
      <c r="C1925" s="16">
        <f t="shared" si="29"/>
        <v>1.442617636431107E-3</v>
      </c>
    </row>
    <row r="1926" spans="1:3">
      <c r="A1926" s="128">
        <v>43046</v>
      </c>
      <c r="B1926" s="129">
        <v>2590.64</v>
      </c>
      <c r="C1926" s="16">
        <f t="shared" si="29"/>
        <v>-1.8912456610798272E-4</v>
      </c>
    </row>
    <row r="1927" spans="1:3">
      <c r="A1927" s="128">
        <v>43045</v>
      </c>
      <c r="B1927" s="129">
        <v>2591.13</v>
      </c>
      <c r="C1927" s="16">
        <f t="shared" si="29"/>
        <v>1.2705230741123081E-3</v>
      </c>
    </row>
    <row r="1928" spans="1:3">
      <c r="A1928" s="128">
        <v>43042</v>
      </c>
      <c r="B1928" s="129">
        <v>2587.84</v>
      </c>
      <c r="C1928" s="16">
        <f t="shared" si="29"/>
        <v>3.0922932168462635E-3</v>
      </c>
    </row>
    <row r="1929" spans="1:3">
      <c r="A1929" s="128">
        <v>43041</v>
      </c>
      <c r="B1929" s="129">
        <v>2579.85</v>
      </c>
      <c r="C1929" s="16">
        <f t="shared" si="29"/>
        <v>1.8995156292258536E-4</v>
      </c>
    </row>
    <row r="1930" spans="1:3">
      <c r="A1930" s="128">
        <v>43040</v>
      </c>
      <c r="B1930" s="129">
        <v>2579.36</v>
      </c>
      <c r="C1930" s="16">
        <f t="shared" si="29"/>
        <v>1.5908062532808776E-3</v>
      </c>
    </row>
    <row r="1931" spans="1:3">
      <c r="A1931" s="128">
        <v>43039</v>
      </c>
      <c r="B1931" s="129">
        <v>2575.2600000000002</v>
      </c>
      <c r="C1931" s="16">
        <f t="shared" si="29"/>
        <v>9.4403950998150389E-4</v>
      </c>
    </row>
    <row r="1932" spans="1:3">
      <c r="A1932" s="128">
        <v>43038</v>
      </c>
      <c r="B1932" s="129">
        <v>2572.83</v>
      </c>
      <c r="C1932" s="16">
        <f t="shared" si="29"/>
        <v>-3.1975812572382673E-3</v>
      </c>
    </row>
    <row r="1933" spans="1:3">
      <c r="A1933" s="128">
        <v>43035</v>
      </c>
      <c r="B1933" s="129">
        <v>2581.0700000000002</v>
      </c>
      <c r="C1933" s="16">
        <f t="shared" si="29"/>
        <v>8.0405453538159206E-3</v>
      </c>
    </row>
    <row r="1934" spans="1:3">
      <c r="A1934" s="128">
        <v>43034</v>
      </c>
      <c r="B1934" s="129">
        <v>2560.4</v>
      </c>
      <c r="C1934" s="16">
        <f t="shared" si="29"/>
        <v>1.2701392021270566E-3</v>
      </c>
    </row>
    <row r="1935" spans="1:3">
      <c r="A1935" s="128">
        <v>43033</v>
      </c>
      <c r="B1935" s="129">
        <v>2557.15</v>
      </c>
      <c r="C1935" s="16">
        <f t="shared" si="29"/>
        <v>-4.6739631114622714E-3</v>
      </c>
    </row>
    <row r="1936" spans="1:3">
      <c r="A1936" s="128">
        <v>43032</v>
      </c>
      <c r="B1936" s="129">
        <v>2569.13</v>
      </c>
      <c r="C1936" s="16">
        <f t="shared" si="29"/>
        <v>1.6166388736675908E-3</v>
      </c>
    </row>
    <row r="1937" spans="1:3">
      <c r="A1937" s="128">
        <v>43031</v>
      </c>
      <c r="B1937" s="129">
        <v>2564.98</v>
      </c>
      <c r="C1937" s="16">
        <f t="shared" si="29"/>
        <v>-3.9804028670812871E-3</v>
      </c>
    </row>
    <row r="1938" spans="1:3">
      <c r="A1938" s="128">
        <v>43028</v>
      </c>
      <c r="B1938" s="129">
        <v>2575.21</v>
      </c>
      <c r="C1938" s="16">
        <f t="shared" si="29"/>
        <v>5.103849469401585E-3</v>
      </c>
    </row>
    <row r="1939" spans="1:3">
      <c r="A1939" s="128">
        <v>43027</v>
      </c>
      <c r="B1939" s="129">
        <v>2562.1</v>
      </c>
      <c r="C1939" s="16">
        <f t="shared" si="29"/>
        <v>3.2790981212585998E-4</v>
      </c>
    </row>
    <row r="1940" spans="1:3">
      <c r="A1940" s="128">
        <v>43026</v>
      </c>
      <c r="B1940" s="129">
        <v>2561.2600000000002</v>
      </c>
      <c r="C1940" s="16">
        <f t="shared" si="29"/>
        <v>7.4209767067105596E-4</v>
      </c>
    </row>
    <row r="1941" spans="1:3">
      <c r="A1941" s="128">
        <v>43025</v>
      </c>
      <c r="B1941" s="129">
        <v>2559.36</v>
      </c>
      <c r="C1941" s="16">
        <f t="shared" si="29"/>
        <v>6.7226893288223496E-4</v>
      </c>
    </row>
    <row r="1942" spans="1:3">
      <c r="A1942" s="128">
        <v>43024</v>
      </c>
      <c r="B1942" s="129">
        <v>2557.64</v>
      </c>
      <c r="C1942" s="16">
        <f t="shared" si="29"/>
        <v>1.7492339334793062E-3</v>
      </c>
    </row>
    <row r="1943" spans="1:3">
      <c r="A1943" s="128">
        <v>43021</v>
      </c>
      <c r="B1943" s="129">
        <v>2553.17</v>
      </c>
      <c r="C1943" s="16">
        <f t="shared" si="29"/>
        <v>8.7772580623768782E-4</v>
      </c>
    </row>
    <row r="1944" spans="1:3">
      <c r="A1944" s="128">
        <v>43020</v>
      </c>
      <c r="B1944" s="129">
        <v>2550.9299999999998</v>
      </c>
      <c r="C1944" s="16">
        <f t="shared" si="29"/>
        <v>-1.6881541443298049E-3</v>
      </c>
    </row>
    <row r="1945" spans="1:3">
      <c r="A1945" s="128">
        <v>43019</v>
      </c>
      <c r="B1945" s="129">
        <v>2555.2399999999998</v>
      </c>
      <c r="C1945" s="16">
        <f t="shared" si="29"/>
        <v>1.8018446358107835E-3</v>
      </c>
    </row>
    <row r="1946" spans="1:3">
      <c r="A1946" s="128">
        <v>43018</v>
      </c>
      <c r="B1946" s="129">
        <v>2550.64</v>
      </c>
      <c r="C1946" s="16">
        <f t="shared" si="29"/>
        <v>2.3197540709582955E-3</v>
      </c>
    </row>
    <row r="1947" spans="1:3">
      <c r="A1947" s="128">
        <v>43017</v>
      </c>
      <c r="B1947" s="129">
        <v>2544.73</v>
      </c>
      <c r="C1947" s="16">
        <f t="shared" si="29"/>
        <v>-1.8060255475314134E-3</v>
      </c>
    </row>
    <row r="1948" spans="1:3">
      <c r="A1948" s="128">
        <v>43014</v>
      </c>
      <c r="B1948" s="129">
        <v>2549.33</v>
      </c>
      <c r="C1948" s="16">
        <f t="shared" si="29"/>
        <v>-1.0742150246923344E-3</v>
      </c>
    </row>
    <row r="1949" spans="1:3">
      <c r="A1949" s="128">
        <v>43013</v>
      </c>
      <c r="B1949" s="129">
        <v>2552.0700000000002</v>
      </c>
      <c r="C1949" s="16">
        <f t="shared" ref="C1949:C2012" si="30">+LN(B1949/B1950)</f>
        <v>5.6308733972806214E-3</v>
      </c>
    </row>
    <row r="1950" spans="1:3">
      <c r="A1950" s="128">
        <v>43012</v>
      </c>
      <c r="B1950" s="129">
        <v>2537.7399999999998</v>
      </c>
      <c r="C1950" s="16">
        <f t="shared" si="30"/>
        <v>1.2459783329185144E-3</v>
      </c>
    </row>
    <row r="1951" spans="1:3">
      <c r="A1951" s="128">
        <v>43011</v>
      </c>
      <c r="B1951" s="129">
        <v>2534.58</v>
      </c>
      <c r="C1951" s="16">
        <f t="shared" si="30"/>
        <v>2.1565266962995347E-3</v>
      </c>
    </row>
    <row r="1952" spans="1:3">
      <c r="A1952" s="128">
        <v>43010</v>
      </c>
      <c r="B1952" s="129">
        <v>2529.12</v>
      </c>
      <c r="C1952" s="16">
        <f t="shared" si="30"/>
        <v>3.8665151329828713E-3</v>
      </c>
    </row>
    <row r="1953" spans="1:3">
      <c r="A1953" s="128">
        <v>43007</v>
      </c>
      <c r="B1953" s="129">
        <v>2519.36</v>
      </c>
      <c r="C1953" s="16">
        <f t="shared" si="30"/>
        <v>3.6982437735080622E-3</v>
      </c>
    </row>
    <row r="1954" spans="1:3">
      <c r="A1954" s="128">
        <v>43006</v>
      </c>
      <c r="B1954" s="129">
        <v>2510.06</v>
      </c>
      <c r="C1954" s="16">
        <f t="shared" si="30"/>
        <v>1.2038828664962132E-3</v>
      </c>
    </row>
    <row r="1955" spans="1:3">
      <c r="A1955" s="128">
        <v>43005</v>
      </c>
      <c r="B1955" s="129">
        <v>2507.04</v>
      </c>
      <c r="C1955" s="16">
        <f t="shared" si="30"/>
        <v>4.0768420216074665E-3</v>
      </c>
    </row>
    <row r="1956" spans="1:3">
      <c r="A1956" s="128">
        <v>43004</v>
      </c>
      <c r="B1956" s="129">
        <v>2496.84</v>
      </c>
      <c r="C1956" s="16">
        <f t="shared" si="30"/>
        <v>7.2093721869792582E-5</v>
      </c>
    </row>
    <row r="1957" spans="1:3">
      <c r="A1957" s="128">
        <v>43003</v>
      </c>
      <c r="B1957" s="129">
        <v>2496.66</v>
      </c>
      <c r="C1957" s="16">
        <f t="shared" si="30"/>
        <v>-2.2244992049246771E-3</v>
      </c>
    </row>
    <row r="1958" spans="1:3">
      <c r="A1958" s="128">
        <v>43000</v>
      </c>
      <c r="B1958" s="129">
        <v>2502.2199999999998</v>
      </c>
      <c r="C1958" s="16">
        <f t="shared" si="30"/>
        <v>6.4763475664636797E-4</v>
      </c>
    </row>
    <row r="1959" spans="1:3">
      <c r="A1959" s="128">
        <v>42999</v>
      </c>
      <c r="B1959" s="129">
        <v>2500.6</v>
      </c>
      <c r="C1959" s="16">
        <f t="shared" si="30"/>
        <v>-3.0506088934585734E-3</v>
      </c>
    </row>
    <row r="1960" spans="1:3">
      <c r="A1960" s="128">
        <v>42998</v>
      </c>
      <c r="B1960" s="129">
        <v>2508.2399999999998</v>
      </c>
      <c r="C1960" s="16">
        <f t="shared" si="30"/>
        <v>6.3411163685643339E-4</v>
      </c>
    </row>
    <row r="1961" spans="1:3">
      <c r="A1961" s="128">
        <v>42997</v>
      </c>
      <c r="B1961" s="129">
        <v>2506.65</v>
      </c>
      <c r="C1961" s="16">
        <f t="shared" si="30"/>
        <v>1.1096653781502376E-3</v>
      </c>
    </row>
    <row r="1962" spans="1:3">
      <c r="A1962" s="128">
        <v>42996</v>
      </c>
      <c r="B1962" s="129">
        <v>2503.87</v>
      </c>
      <c r="C1962" s="16">
        <f t="shared" si="30"/>
        <v>1.454807314799407E-3</v>
      </c>
    </row>
    <row r="1963" spans="1:3">
      <c r="A1963" s="128">
        <v>42993</v>
      </c>
      <c r="B1963" s="129">
        <v>2500.23</v>
      </c>
      <c r="C1963" s="16">
        <f t="shared" si="30"/>
        <v>1.8455323152087293E-3</v>
      </c>
    </row>
    <row r="1964" spans="1:3">
      <c r="A1964" s="128">
        <v>42992</v>
      </c>
      <c r="B1964" s="129">
        <v>2495.62</v>
      </c>
      <c r="C1964" s="16">
        <f t="shared" si="30"/>
        <v>-1.1013239025146775E-3</v>
      </c>
    </row>
    <row r="1965" spans="1:3">
      <c r="A1965" s="128">
        <v>42991</v>
      </c>
      <c r="B1965" s="129">
        <v>2498.37</v>
      </c>
      <c r="C1965" s="16">
        <f t="shared" si="30"/>
        <v>7.5677951898545429E-4</v>
      </c>
    </row>
    <row r="1966" spans="1:3">
      <c r="A1966" s="128">
        <v>42990</v>
      </c>
      <c r="B1966" s="129">
        <v>2496.48</v>
      </c>
      <c r="C1966" s="16">
        <f t="shared" si="30"/>
        <v>3.3583535924836664E-3</v>
      </c>
    </row>
    <row r="1967" spans="1:3">
      <c r="A1967" s="128">
        <v>42989</v>
      </c>
      <c r="B1967" s="129">
        <v>2488.11</v>
      </c>
      <c r="C1967" s="16">
        <f t="shared" si="30"/>
        <v>1.0780904250841916E-2</v>
      </c>
    </row>
    <row r="1968" spans="1:3">
      <c r="A1968" s="128">
        <v>42986</v>
      </c>
      <c r="B1968" s="129">
        <v>2461.4299999999998</v>
      </c>
      <c r="C1968" s="16">
        <f t="shared" si="30"/>
        <v>-1.4898927557054817E-3</v>
      </c>
    </row>
    <row r="1969" spans="1:3">
      <c r="A1969" s="128">
        <v>42985</v>
      </c>
      <c r="B1969" s="129">
        <v>2465.1</v>
      </c>
      <c r="C1969" s="16">
        <f t="shared" si="30"/>
        <v>-1.7847581700066779E-4</v>
      </c>
    </row>
    <row r="1970" spans="1:3">
      <c r="A1970" s="128">
        <v>42984</v>
      </c>
      <c r="B1970" s="129">
        <v>2465.54</v>
      </c>
      <c r="C1970" s="16">
        <f t="shared" si="30"/>
        <v>3.1238663821462308E-3</v>
      </c>
    </row>
    <row r="1971" spans="1:3">
      <c r="A1971" s="128">
        <v>42983</v>
      </c>
      <c r="B1971" s="129">
        <v>2457.85</v>
      </c>
      <c r="C1971" s="16">
        <f t="shared" si="30"/>
        <v>-7.5794785683446272E-3</v>
      </c>
    </row>
    <row r="1972" spans="1:3">
      <c r="A1972" s="128">
        <v>42979</v>
      </c>
      <c r="B1972" s="129">
        <v>2476.5500000000002</v>
      </c>
      <c r="C1972" s="16">
        <f t="shared" si="30"/>
        <v>1.9805188155972674E-3</v>
      </c>
    </row>
    <row r="1973" spans="1:3">
      <c r="A1973" s="128">
        <v>42978</v>
      </c>
      <c r="B1973" s="129">
        <v>2471.65</v>
      </c>
      <c r="C1973" s="16">
        <f t="shared" si="30"/>
        <v>5.704748858195643E-3</v>
      </c>
    </row>
    <row r="1974" spans="1:3">
      <c r="A1974" s="128">
        <v>42977</v>
      </c>
      <c r="B1974" s="129">
        <v>2457.59</v>
      </c>
      <c r="C1974" s="16">
        <f t="shared" si="30"/>
        <v>4.6045159851196751E-3</v>
      </c>
    </row>
    <row r="1975" spans="1:3">
      <c r="A1975" s="128">
        <v>42976</v>
      </c>
      <c r="B1975" s="129">
        <v>2446.3000000000002</v>
      </c>
      <c r="C1975" s="16">
        <f t="shared" si="30"/>
        <v>8.4244280665693428E-4</v>
      </c>
    </row>
    <row r="1976" spans="1:3">
      <c r="A1976" s="128">
        <v>42975</v>
      </c>
      <c r="B1976" s="129">
        <v>2444.2399999999998</v>
      </c>
      <c r="C1976" s="16">
        <f t="shared" si="30"/>
        <v>4.869774552017658E-4</v>
      </c>
    </row>
    <row r="1977" spans="1:3">
      <c r="A1977" s="128">
        <v>42972</v>
      </c>
      <c r="B1977" s="129">
        <v>2443.0500000000002</v>
      </c>
      <c r="C1977" s="16">
        <f t="shared" si="30"/>
        <v>1.671439670407706E-3</v>
      </c>
    </row>
    <row r="1978" spans="1:3">
      <c r="A1978" s="128">
        <v>42971</v>
      </c>
      <c r="B1978" s="129">
        <v>2438.9699999999998</v>
      </c>
      <c r="C1978" s="16">
        <f t="shared" si="30"/>
        <v>-2.0765887523938203E-3</v>
      </c>
    </row>
    <row r="1979" spans="1:3">
      <c r="A1979" s="128">
        <v>42970</v>
      </c>
      <c r="B1979" s="129">
        <v>2444.04</v>
      </c>
      <c r="C1979" s="16">
        <f t="shared" si="30"/>
        <v>-3.459582133507087E-3</v>
      </c>
    </row>
    <row r="1980" spans="1:3">
      <c r="A1980" s="128">
        <v>42969</v>
      </c>
      <c r="B1980" s="129">
        <v>2452.5100000000002</v>
      </c>
      <c r="C1980" s="16">
        <f t="shared" si="30"/>
        <v>9.8917395364131917E-3</v>
      </c>
    </row>
    <row r="1981" spans="1:3">
      <c r="A1981" s="128">
        <v>42968</v>
      </c>
      <c r="B1981" s="129">
        <v>2428.37</v>
      </c>
      <c r="C1981" s="16">
        <f t="shared" si="30"/>
        <v>1.1619475876316547E-3</v>
      </c>
    </row>
    <row r="1982" spans="1:3">
      <c r="A1982" s="128">
        <v>42965</v>
      </c>
      <c r="B1982" s="129">
        <v>2425.5500000000002</v>
      </c>
      <c r="C1982" s="16">
        <f t="shared" si="30"/>
        <v>-1.8370697733361559E-3</v>
      </c>
    </row>
    <row r="1983" spans="1:3">
      <c r="A1983" s="128">
        <v>42964</v>
      </c>
      <c r="B1983" s="129">
        <v>2430.0100000000002</v>
      </c>
      <c r="C1983" s="16">
        <f t="shared" si="30"/>
        <v>-1.5557302982010086E-2</v>
      </c>
    </row>
    <row r="1984" spans="1:3">
      <c r="A1984" s="128">
        <v>42963</v>
      </c>
      <c r="B1984" s="129">
        <v>2468.11</v>
      </c>
      <c r="C1984" s="16">
        <f t="shared" si="30"/>
        <v>1.4190955851406412E-3</v>
      </c>
    </row>
    <row r="1985" spans="1:3">
      <c r="A1985" s="128">
        <v>42962</v>
      </c>
      <c r="B1985" s="129">
        <v>2464.61</v>
      </c>
      <c r="C1985" s="16">
        <f t="shared" si="30"/>
        <v>-4.9894026935336125E-4</v>
      </c>
    </row>
    <row r="1986" spans="1:3">
      <c r="A1986" s="128">
        <v>42961</v>
      </c>
      <c r="B1986" s="129">
        <v>2465.84</v>
      </c>
      <c r="C1986" s="16">
        <f t="shared" si="30"/>
        <v>9.9936436037592596E-3</v>
      </c>
    </row>
    <row r="1987" spans="1:3">
      <c r="A1987" s="128">
        <v>42958</v>
      </c>
      <c r="B1987" s="129">
        <v>2441.3200000000002</v>
      </c>
      <c r="C1987" s="16">
        <f t="shared" si="30"/>
        <v>1.2747131060238811E-3</v>
      </c>
    </row>
    <row r="1988" spans="1:3">
      <c r="A1988" s="128">
        <v>42957</v>
      </c>
      <c r="B1988" s="129">
        <v>2438.21</v>
      </c>
      <c r="C1988" s="16">
        <f t="shared" si="30"/>
        <v>-1.4580194485226952E-2</v>
      </c>
    </row>
    <row r="1989" spans="1:3">
      <c r="A1989" s="128">
        <v>42956</v>
      </c>
      <c r="B1989" s="129">
        <v>2474.02</v>
      </c>
      <c r="C1989" s="16">
        <f t="shared" si="30"/>
        <v>-3.6371425392981165E-4</v>
      </c>
    </row>
    <row r="1990" spans="1:3">
      <c r="A1990" s="128">
        <v>42955</v>
      </c>
      <c r="B1990" s="129">
        <v>2474.92</v>
      </c>
      <c r="C1990" s="16">
        <f t="shared" si="30"/>
        <v>-2.41735609047731E-3</v>
      </c>
    </row>
    <row r="1991" spans="1:3">
      <c r="A1991" s="128">
        <v>42954</v>
      </c>
      <c r="B1991" s="129">
        <v>2480.91</v>
      </c>
      <c r="C1991" s="16">
        <f t="shared" si="30"/>
        <v>1.6459116133836385E-3</v>
      </c>
    </row>
    <row r="1992" spans="1:3">
      <c r="A1992" s="128">
        <v>42951</v>
      </c>
      <c r="B1992" s="129">
        <v>2476.83</v>
      </c>
      <c r="C1992" s="16">
        <f t="shared" si="30"/>
        <v>1.887254323046072E-3</v>
      </c>
    </row>
    <row r="1993" spans="1:3">
      <c r="A1993" s="128">
        <v>42950</v>
      </c>
      <c r="B1993" s="129">
        <v>2472.16</v>
      </c>
      <c r="C1993" s="16">
        <f t="shared" si="30"/>
        <v>-2.1859786914876496E-3</v>
      </c>
    </row>
    <row r="1994" spans="1:3">
      <c r="A1994" s="128">
        <v>42949</v>
      </c>
      <c r="B1994" s="129">
        <v>2477.5700000000002</v>
      </c>
      <c r="C1994" s="16">
        <f t="shared" si="30"/>
        <v>4.9253925160855719E-4</v>
      </c>
    </row>
    <row r="1995" spans="1:3">
      <c r="A1995" s="128">
        <v>42948</v>
      </c>
      <c r="B1995" s="129">
        <v>2476.35</v>
      </c>
      <c r="C1995" s="16">
        <f t="shared" si="30"/>
        <v>2.4461011054493871E-3</v>
      </c>
    </row>
    <row r="1996" spans="1:3">
      <c r="A1996" s="128">
        <v>42947</v>
      </c>
      <c r="B1996" s="129">
        <v>2470.3000000000002</v>
      </c>
      <c r="C1996" s="16">
        <f t="shared" si="30"/>
        <v>-7.2839109727374364E-4</v>
      </c>
    </row>
    <row r="1997" spans="1:3">
      <c r="A1997" s="128">
        <v>42944</v>
      </c>
      <c r="B1997" s="129">
        <v>2472.1</v>
      </c>
      <c r="C1997" s="16">
        <f t="shared" si="30"/>
        <v>-1.3420867417742238E-3</v>
      </c>
    </row>
    <row r="1998" spans="1:3">
      <c r="A1998" s="128">
        <v>42943</v>
      </c>
      <c r="B1998" s="129">
        <v>2475.42</v>
      </c>
      <c r="C1998" s="16">
        <f t="shared" si="30"/>
        <v>-9.7309854748828207E-4</v>
      </c>
    </row>
    <row r="1999" spans="1:3">
      <c r="A1999" s="128">
        <v>42942</v>
      </c>
      <c r="B1999" s="129">
        <v>2477.83</v>
      </c>
      <c r="C1999" s="16">
        <f t="shared" si="30"/>
        <v>2.8254516874271819E-4</v>
      </c>
    </row>
    <row r="2000" spans="1:3">
      <c r="A2000" s="128">
        <v>42941</v>
      </c>
      <c r="B2000" s="129">
        <v>2477.13</v>
      </c>
      <c r="C2000" s="16">
        <f t="shared" si="30"/>
        <v>2.9189192431246041E-3</v>
      </c>
    </row>
    <row r="2001" spans="1:3">
      <c r="A2001" s="128">
        <v>42940</v>
      </c>
      <c r="B2001" s="129">
        <v>2469.91</v>
      </c>
      <c r="C2001" s="16">
        <f t="shared" si="30"/>
        <v>-1.0642496123316407E-3</v>
      </c>
    </row>
    <row r="2002" spans="1:3">
      <c r="A2002" s="128">
        <v>42937</v>
      </c>
      <c r="B2002" s="129">
        <v>2472.54</v>
      </c>
      <c r="C2002" s="16">
        <f t="shared" si="30"/>
        <v>-3.6797486863832021E-4</v>
      </c>
    </row>
    <row r="2003" spans="1:3">
      <c r="A2003" s="128">
        <v>42936</v>
      </c>
      <c r="B2003" s="129">
        <v>2473.4499999999998</v>
      </c>
      <c r="C2003" s="16">
        <f t="shared" si="30"/>
        <v>-1.5361976712352472E-4</v>
      </c>
    </row>
    <row r="2004" spans="1:3">
      <c r="A2004" s="128">
        <v>42935</v>
      </c>
      <c r="B2004" s="129">
        <v>2473.83</v>
      </c>
      <c r="C2004" s="16">
        <f t="shared" si="30"/>
        <v>5.3582702920709109E-3</v>
      </c>
    </row>
    <row r="2005" spans="1:3">
      <c r="A2005" s="128">
        <v>42934</v>
      </c>
      <c r="B2005" s="129">
        <v>2460.61</v>
      </c>
      <c r="C2005" s="16">
        <f t="shared" si="30"/>
        <v>5.9759135880759124E-4</v>
      </c>
    </row>
    <row r="2006" spans="1:3">
      <c r="A2006" s="128">
        <v>42933</v>
      </c>
      <c r="B2006" s="129">
        <v>2459.14</v>
      </c>
      <c r="C2006" s="16">
        <f t="shared" si="30"/>
        <v>-5.2862612116695394E-5</v>
      </c>
    </row>
    <row r="2007" spans="1:3">
      <c r="A2007" s="128">
        <v>42930</v>
      </c>
      <c r="B2007" s="129">
        <v>2459.27</v>
      </c>
      <c r="C2007" s="16">
        <f t="shared" si="30"/>
        <v>4.6626401441430309E-3</v>
      </c>
    </row>
    <row r="2008" spans="1:3">
      <c r="A2008" s="128">
        <v>42929</v>
      </c>
      <c r="B2008" s="129">
        <v>2447.83</v>
      </c>
      <c r="C2008" s="16">
        <f t="shared" si="30"/>
        <v>1.8727975574500866E-3</v>
      </c>
    </row>
    <row r="2009" spans="1:3">
      <c r="A2009" s="128">
        <v>42928</v>
      </c>
      <c r="B2009" s="129">
        <v>2443.25</v>
      </c>
      <c r="C2009" s="16">
        <f t="shared" si="30"/>
        <v>7.2790630263669361E-3</v>
      </c>
    </row>
    <row r="2010" spans="1:3">
      <c r="A2010" s="128">
        <v>42927</v>
      </c>
      <c r="B2010" s="129">
        <v>2425.5300000000002</v>
      </c>
      <c r="C2010" s="16">
        <f t="shared" si="30"/>
        <v>-7.8302730584169154E-4</v>
      </c>
    </row>
    <row r="2011" spans="1:3">
      <c r="A2011" s="128">
        <v>42926</v>
      </c>
      <c r="B2011" s="129">
        <v>2427.4299999999998</v>
      </c>
      <c r="C2011" s="16">
        <f t="shared" si="30"/>
        <v>9.2733607738550183E-4</v>
      </c>
    </row>
    <row r="2012" spans="1:3">
      <c r="A2012" s="128">
        <v>42923</v>
      </c>
      <c r="B2012" s="129">
        <v>2425.1799999999998</v>
      </c>
      <c r="C2012" s="16">
        <f t="shared" si="30"/>
        <v>6.3827407569568501E-3</v>
      </c>
    </row>
    <row r="2013" spans="1:3">
      <c r="A2013" s="128">
        <v>42922</v>
      </c>
      <c r="B2013" s="129">
        <v>2409.75</v>
      </c>
      <c r="C2013" s="16">
        <f t="shared" ref="C2013:C2076" si="31">+LN(B2013/B2014)</f>
        <v>-9.4129712485487432E-3</v>
      </c>
    </row>
    <row r="2014" spans="1:3">
      <c r="A2014" s="128">
        <v>42921</v>
      </c>
      <c r="B2014" s="129">
        <v>2432.54</v>
      </c>
      <c r="C2014" s="16">
        <f t="shared" si="31"/>
        <v>1.4522119983846045E-3</v>
      </c>
    </row>
    <row r="2015" spans="1:3">
      <c r="A2015" s="128">
        <v>42919</v>
      </c>
      <c r="B2015" s="129">
        <v>2429.0100000000002</v>
      </c>
      <c r="C2015" s="16">
        <f t="shared" si="31"/>
        <v>2.3081276913972876E-3</v>
      </c>
    </row>
    <row r="2016" spans="1:3">
      <c r="A2016" s="128">
        <v>42916</v>
      </c>
      <c r="B2016" s="129">
        <v>2423.41</v>
      </c>
      <c r="C2016" s="16">
        <f t="shared" si="31"/>
        <v>1.532073698797482E-3</v>
      </c>
    </row>
    <row r="2017" spans="1:3">
      <c r="A2017" s="128">
        <v>42915</v>
      </c>
      <c r="B2017" s="129">
        <v>2419.6999999999998</v>
      </c>
      <c r="C2017" s="16">
        <f t="shared" si="31"/>
        <v>-8.6372206717718336E-3</v>
      </c>
    </row>
    <row r="2018" spans="1:3">
      <c r="A2018" s="128">
        <v>42914</v>
      </c>
      <c r="B2018" s="129">
        <v>2440.69</v>
      </c>
      <c r="C2018" s="16">
        <f t="shared" si="31"/>
        <v>8.7694772165970627E-3</v>
      </c>
    </row>
    <row r="2019" spans="1:3">
      <c r="A2019" s="128">
        <v>42913</v>
      </c>
      <c r="B2019" s="129">
        <v>2419.38</v>
      </c>
      <c r="C2019" s="16">
        <f t="shared" si="31"/>
        <v>-8.1055101118562012E-3</v>
      </c>
    </row>
    <row r="2020" spans="1:3">
      <c r="A2020" s="128">
        <v>42912</v>
      </c>
      <c r="B2020" s="129">
        <v>2439.0700000000002</v>
      </c>
      <c r="C2020" s="16">
        <f t="shared" si="31"/>
        <v>3.157439383918202E-4</v>
      </c>
    </row>
    <row r="2021" spans="1:3">
      <c r="A2021" s="128">
        <v>42909</v>
      </c>
      <c r="B2021" s="129">
        <v>2438.3000000000002</v>
      </c>
      <c r="C2021" s="16">
        <f t="shared" si="31"/>
        <v>1.5596785299304831E-3</v>
      </c>
    </row>
    <row r="2022" spans="1:3">
      <c r="A2022" s="128">
        <v>42908</v>
      </c>
      <c r="B2022" s="129">
        <v>2434.5</v>
      </c>
      <c r="C2022" s="16">
        <f t="shared" si="31"/>
        <v>-4.5584186772818001E-4</v>
      </c>
    </row>
    <row r="2023" spans="1:3">
      <c r="A2023" s="128">
        <v>42907</v>
      </c>
      <c r="B2023" s="129">
        <v>2435.61</v>
      </c>
      <c r="C2023" s="16">
        <f t="shared" si="31"/>
        <v>-5.8284627643293246E-4</v>
      </c>
    </row>
    <row r="2024" spans="1:3">
      <c r="A2024" s="128">
        <v>42906</v>
      </c>
      <c r="B2024" s="129">
        <v>2437.0300000000002</v>
      </c>
      <c r="C2024" s="16">
        <f t="shared" si="31"/>
        <v>-6.7191883898731087E-3</v>
      </c>
    </row>
    <row r="2025" spans="1:3">
      <c r="A2025" s="128">
        <v>42905</v>
      </c>
      <c r="B2025" s="129">
        <v>2453.46</v>
      </c>
      <c r="C2025" s="16">
        <f t="shared" si="31"/>
        <v>8.3125589925565676E-3</v>
      </c>
    </row>
    <row r="2026" spans="1:3">
      <c r="A2026" s="128">
        <v>42902</v>
      </c>
      <c r="B2026" s="129">
        <v>2433.15</v>
      </c>
      <c r="C2026" s="16">
        <f t="shared" si="31"/>
        <v>2.8362322694394307E-4</v>
      </c>
    </row>
    <row r="2027" spans="1:3">
      <c r="A2027" s="128">
        <v>42901</v>
      </c>
      <c r="B2027" s="129">
        <v>2432.46</v>
      </c>
      <c r="C2027" s="16">
        <f t="shared" si="31"/>
        <v>-2.2421257837553104E-3</v>
      </c>
    </row>
    <row r="2028" spans="1:3">
      <c r="A2028" s="128">
        <v>42900</v>
      </c>
      <c r="B2028" s="129">
        <v>2437.92</v>
      </c>
      <c r="C2028" s="16">
        <f t="shared" si="31"/>
        <v>-9.962549022444363E-4</v>
      </c>
    </row>
    <row r="2029" spans="1:3">
      <c r="A2029" s="128">
        <v>42899</v>
      </c>
      <c r="B2029" s="129">
        <v>2440.35</v>
      </c>
      <c r="C2029" s="16">
        <f t="shared" si="31"/>
        <v>4.501274608283941E-3</v>
      </c>
    </row>
    <row r="2030" spans="1:3">
      <c r="A2030" s="128">
        <v>42898</v>
      </c>
      <c r="B2030" s="129">
        <v>2429.39</v>
      </c>
      <c r="C2030" s="16">
        <f t="shared" si="31"/>
        <v>-9.7919023038320948E-4</v>
      </c>
    </row>
    <row r="2031" spans="1:3">
      <c r="A2031" s="128">
        <v>42895</v>
      </c>
      <c r="B2031" s="129">
        <v>2431.77</v>
      </c>
      <c r="C2031" s="16">
        <f t="shared" si="31"/>
        <v>-8.3032584781852277E-4</v>
      </c>
    </row>
    <row r="2032" spans="1:3">
      <c r="A2032" s="128">
        <v>42894</v>
      </c>
      <c r="B2032" s="129">
        <v>2433.79</v>
      </c>
      <c r="C2032" s="16">
        <f t="shared" si="31"/>
        <v>2.6710883611008482E-4</v>
      </c>
    </row>
    <row r="2033" spans="1:3">
      <c r="A2033" s="128">
        <v>42893</v>
      </c>
      <c r="B2033" s="129">
        <v>2433.14</v>
      </c>
      <c r="C2033" s="16">
        <f t="shared" si="31"/>
        <v>1.5671051049044751E-3</v>
      </c>
    </row>
    <row r="2034" spans="1:3">
      <c r="A2034" s="128">
        <v>42892</v>
      </c>
      <c r="B2034" s="129">
        <v>2429.33</v>
      </c>
      <c r="C2034" s="16">
        <f t="shared" si="31"/>
        <v>-2.7829007381501205E-3</v>
      </c>
    </row>
    <row r="2035" spans="1:3">
      <c r="A2035" s="128">
        <v>42891</v>
      </c>
      <c r="B2035" s="129">
        <v>2436.1</v>
      </c>
      <c r="C2035" s="16">
        <f t="shared" si="31"/>
        <v>-1.2184192007356274E-3</v>
      </c>
    </row>
    <row r="2036" spans="1:3">
      <c r="A2036" s="128">
        <v>42888</v>
      </c>
      <c r="B2036" s="129">
        <v>2439.0700000000002</v>
      </c>
      <c r="C2036" s="16">
        <f t="shared" si="31"/>
        <v>3.7008707032855424E-3</v>
      </c>
    </row>
    <row r="2037" spans="1:3">
      <c r="A2037" s="128">
        <v>42887</v>
      </c>
      <c r="B2037" s="129">
        <v>2430.06</v>
      </c>
      <c r="C2037" s="16">
        <f t="shared" si="31"/>
        <v>7.5425917183000596E-3</v>
      </c>
    </row>
    <row r="2038" spans="1:3">
      <c r="A2038" s="128">
        <v>42886</v>
      </c>
      <c r="B2038" s="129">
        <v>2411.8000000000002</v>
      </c>
      <c r="C2038" s="16">
        <f t="shared" si="31"/>
        <v>-4.6013129062012688E-4</v>
      </c>
    </row>
    <row r="2039" spans="1:3">
      <c r="A2039" s="128">
        <v>42885</v>
      </c>
      <c r="B2039" s="129">
        <v>2412.91</v>
      </c>
      <c r="C2039" s="16">
        <f t="shared" si="31"/>
        <v>-1.205286007825416E-3</v>
      </c>
    </row>
    <row r="2040" spans="1:3">
      <c r="A2040" s="128">
        <v>42881</v>
      </c>
      <c r="B2040" s="129">
        <v>2415.8200000000002</v>
      </c>
      <c r="C2040" s="16">
        <f t="shared" si="31"/>
        <v>3.1050179408999626E-4</v>
      </c>
    </row>
    <row r="2041" spans="1:3">
      <c r="A2041" s="128">
        <v>42880</v>
      </c>
      <c r="B2041" s="129">
        <v>2415.0700000000002</v>
      </c>
      <c r="C2041" s="16">
        <f t="shared" si="31"/>
        <v>4.4320390592464875E-3</v>
      </c>
    </row>
    <row r="2042" spans="1:3">
      <c r="A2042" s="128">
        <v>42879</v>
      </c>
      <c r="B2042" s="129">
        <v>2404.39</v>
      </c>
      <c r="C2042" s="16">
        <f t="shared" si="31"/>
        <v>2.4860459084413127E-3</v>
      </c>
    </row>
    <row r="2043" spans="1:3">
      <c r="A2043" s="128">
        <v>42878</v>
      </c>
      <c r="B2043" s="129">
        <v>2398.42</v>
      </c>
      <c r="C2043" s="16">
        <f t="shared" si="31"/>
        <v>1.8362259042573701E-3</v>
      </c>
    </row>
    <row r="2044" spans="1:3">
      <c r="A2044" s="128">
        <v>42877</v>
      </c>
      <c r="B2044" s="129">
        <v>2394.02</v>
      </c>
      <c r="C2044" s="16">
        <f t="shared" si="31"/>
        <v>5.14684693721281E-3</v>
      </c>
    </row>
    <row r="2045" spans="1:3">
      <c r="A2045" s="128">
        <v>42874</v>
      </c>
      <c r="B2045" s="129">
        <v>2381.73</v>
      </c>
      <c r="C2045" s="16">
        <f t="shared" si="31"/>
        <v>6.744699024732498E-3</v>
      </c>
    </row>
    <row r="2046" spans="1:3">
      <c r="A2046" s="128">
        <v>42873</v>
      </c>
      <c r="B2046" s="129">
        <v>2365.7199999999998</v>
      </c>
      <c r="C2046" s="16">
        <f t="shared" si="31"/>
        <v>3.6800634407031319E-3</v>
      </c>
    </row>
    <row r="2047" spans="1:3">
      <c r="A2047" s="128">
        <v>42872</v>
      </c>
      <c r="B2047" s="129">
        <v>2357.0300000000002</v>
      </c>
      <c r="C2047" s="16">
        <f t="shared" si="31"/>
        <v>-1.8345513143686251E-2</v>
      </c>
    </row>
    <row r="2048" spans="1:3">
      <c r="A2048" s="128">
        <v>42871</v>
      </c>
      <c r="B2048" s="129">
        <v>2400.67</v>
      </c>
      <c r="C2048" s="16">
        <f t="shared" si="31"/>
        <v>-6.8707203842168071E-4</v>
      </c>
    </row>
    <row r="2049" spans="1:3">
      <c r="A2049" s="128">
        <v>42870</v>
      </c>
      <c r="B2049" s="129">
        <v>2402.3200000000002</v>
      </c>
      <c r="C2049" s="16">
        <f t="shared" si="31"/>
        <v>4.7650730024741666E-3</v>
      </c>
    </row>
    <row r="2050" spans="1:3">
      <c r="A2050" s="128">
        <v>42867</v>
      </c>
      <c r="B2050" s="129">
        <v>2390.9</v>
      </c>
      <c r="C2050" s="16">
        <f t="shared" si="31"/>
        <v>-1.4795189665720563E-3</v>
      </c>
    </row>
    <row r="2051" spans="1:3">
      <c r="A2051" s="128">
        <v>42866</v>
      </c>
      <c r="B2051" s="129">
        <v>2394.44</v>
      </c>
      <c r="C2051" s="16">
        <f t="shared" si="31"/>
        <v>-2.1651757390083516E-3</v>
      </c>
    </row>
    <row r="2052" spans="1:3">
      <c r="A2052" s="128">
        <v>42865</v>
      </c>
      <c r="B2052" s="129">
        <v>2399.63</v>
      </c>
      <c r="C2052" s="16">
        <f t="shared" si="31"/>
        <v>1.1299789591918902E-3</v>
      </c>
    </row>
    <row r="2053" spans="1:3">
      <c r="A2053" s="128">
        <v>42864</v>
      </c>
      <c r="B2053" s="129">
        <v>2396.92</v>
      </c>
      <c r="C2053" s="16">
        <f t="shared" si="31"/>
        <v>-1.0257908036239289E-3</v>
      </c>
    </row>
    <row r="2054" spans="1:3">
      <c r="A2054" s="128">
        <v>42863</v>
      </c>
      <c r="B2054" s="129">
        <v>2399.38</v>
      </c>
      <c r="C2054" s="16">
        <f t="shared" si="31"/>
        <v>3.7510393509375765E-5</v>
      </c>
    </row>
    <row r="2055" spans="1:3">
      <c r="A2055" s="128">
        <v>42860</v>
      </c>
      <c r="B2055" s="129">
        <v>2399.29</v>
      </c>
      <c r="C2055" s="16">
        <f t="shared" si="31"/>
        <v>4.0803513003330903E-3</v>
      </c>
    </row>
    <row r="2056" spans="1:3">
      <c r="A2056" s="128">
        <v>42859</v>
      </c>
      <c r="B2056" s="129">
        <v>2389.52</v>
      </c>
      <c r="C2056" s="16">
        <f t="shared" si="31"/>
        <v>5.8187604333453274E-4</v>
      </c>
    </row>
    <row r="2057" spans="1:3">
      <c r="A2057" s="128">
        <v>42858</v>
      </c>
      <c r="B2057" s="129">
        <v>2388.13</v>
      </c>
      <c r="C2057" s="16">
        <f t="shared" si="31"/>
        <v>-1.2721529972957541E-3</v>
      </c>
    </row>
    <row r="2058" spans="1:3">
      <c r="A2058" s="128">
        <v>42857</v>
      </c>
      <c r="B2058" s="129">
        <v>2391.17</v>
      </c>
      <c r="C2058" s="16">
        <f t="shared" si="31"/>
        <v>1.1884089692428136E-3</v>
      </c>
    </row>
    <row r="2059" spans="1:3">
      <c r="A2059" s="128">
        <v>42856</v>
      </c>
      <c r="B2059" s="129">
        <v>2388.33</v>
      </c>
      <c r="C2059" s="16">
        <f t="shared" si="31"/>
        <v>1.7307386358750435E-3</v>
      </c>
    </row>
    <row r="2060" spans="1:3">
      <c r="A2060" s="128">
        <v>42853</v>
      </c>
      <c r="B2060" s="129">
        <v>2384.1999999999998</v>
      </c>
      <c r="C2060" s="16">
        <f t="shared" si="31"/>
        <v>-1.9149508153329291E-3</v>
      </c>
    </row>
    <row r="2061" spans="1:3">
      <c r="A2061" s="128">
        <v>42852</v>
      </c>
      <c r="B2061" s="129">
        <v>2388.77</v>
      </c>
      <c r="C2061" s="16">
        <f t="shared" si="31"/>
        <v>5.5273837202107399E-4</v>
      </c>
    </row>
    <row r="2062" spans="1:3">
      <c r="A2062" s="128">
        <v>42851</v>
      </c>
      <c r="B2062" s="129">
        <v>2387.4499999999998</v>
      </c>
      <c r="C2062" s="16">
        <f t="shared" si="31"/>
        <v>-4.8575605114247193E-4</v>
      </c>
    </row>
    <row r="2063" spans="1:3">
      <c r="A2063" s="128">
        <v>42850</v>
      </c>
      <c r="B2063" s="129">
        <v>2388.61</v>
      </c>
      <c r="C2063" s="16">
        <f t="shared" si="31"/>
        <v>6.0721281060621066E-3</v>
      </c>
    </row>
    <row r="2064" spans="1:3">
      <c r="A2064" s="128">
        <v>42849</v>
      </c>
      <c r="B2064" s="129">
        <v>2374.15</v>
      </c>
      <c r="C2064" s="16">
        <f t="shared" si="31"/>
        <v>1.0781752773837281E-2</v>
      </c>
    </row>
    <row r="2065" spans="1:3">
      <c r="A2065" s="128">
        <v>42846</v>
      </c>
      <c r="B2065" s="129">
        <v>2348.69</v>
      </c>
      <c r="C2065" s="16">
        <f t="shared" si="31"/>
        <v>-3.039625852145616E-3</v>
      </c>
    </row>
    <row r="2066" spans="1:3">
      <c r="A2066" s="128">
        <v>42845</v>
      </c>
      <c r="B2066" s="129">
        <v>2355.84</v>
      </c>
      <c r="C2066" s="16">
        <f t="shared" si="31"/>
        <v>7.5287796425385226E-3</v>
      </c>
    </row>
    <row r="2067" spans="1:3">
      <c r="A2067" s="128">
        <v>42844</v>
      </c>
      <c r="B2067" s="129">
        <v>2338.17</v>
      </c>
      <c r="C2067" s="16">
        <f t="shared" si="31"/>
        <v>-1.7178170006366042E-3</v>
      </c>
    </row>
    <row r="2068" spans="1:3">
      <c r="A2068" s="128">
        <v>42843</v>
      </c>
      <c r="B2068" s="129">
        <v>2342.19</v>
      </c>
      <c r="C2068" s="16">
        <f t="shared" si="31"/>
        <v>-2.9075736718455298E-3</v>
      </c>
    </row>
    <row r="2069" spans="1:3">
      <c r="A2069" s="128">
        <v>42842</v>
      </c>
      <c r="B2069" s="129">
        <v>2349.0100000000002</v>
      </c>
      <c r="C2069" s="16">
        <f t="shared" si="31"/>
        <v>8.5764405680456898E-3</v>
      </c>
    </row>
    <row r="2070" spans="1:3">
      <c r="A2070" s="128">
        <v>42838</v>
      </c>
      <c r="B2070" s="129">
        <v>2328.9499999999998</v>
      </c>
      <c r="C2070" s="16">
        <f t="shared" si="31"/>
        <v>-6.8380284760690994E-3</v>
      </c>
    </row>
    <row r="2071" spans="1:3">
      <c r="A2071" s="128">
        <v>42837</v>
      </c>
      <c r="B2071" s="129">
        <v>2344.9299999999998</v>
      </c>
      <c r="C2071" s="16">
        <f t="shared" si="31"/>
        <v>-3.7669958202624669E-3</v>
      </c>
    </row>
    <row r="2072" spans="1:3">
      <c r="A2072" s="128">
        <v>42836</v>
      </c>
      <c r="B2072" s="129">
        <v>2353.7800000000002</v>
      </c>
      <c r="C2072" s="16">
        <f t="shared" si="31"/>
        <v>-1.4349580253540969E-3</v>
      </c>
    </row>
    <row r="2073" spans="1:3">
      <c r="A2073" s="128">
        <v>42835</v>
      </c>
      <c r="B2073" s="129">
        <v>2357.16</v>
      </c>
      <c r="C2073" s="16">
        <f t="shared" si="31"/>
        <v>6.8750400569067267E-4</v>
      </c>
    </row>
    <row r="2074" spans="1:3">
      <c r="A2074" s="128">
        <v>42832</v>
      </c>
      <c r="B2074" s="129">
        <v>2355.54</v>
      </c>
      <c r="C2074" s="16">
        <f t="shared" si="31"/>
        <v>-8.2749318857336135E-4</v>
      </c>
    </row>
    <row r="2075" spans="1:3">
      <c r="A2075" s="128">
        <v>42831</v>
      </c>
      <c r="B2075" s="129">
        <v>2357.4899999999998</v>
      </c>
      <c r="C2075" s="16">
        <f t="shared" si="31"/>
        <v>1.9276336842417722E-3</v>
      </c>
    </row>
    <row r="2076" spans="1:3">
      <c r="A2076" s="128">
        <v>42830</v>
      </c>
      <c r="B2076" s="129">
        <v>2352.9499999999998</v>
      </c>
      <c r="C2076" s="16">
        <f t="shared" si="31"/>
        <v>-3.0595532989129127E-3</v>
      </c>
    </row>
    <row r="2077" spans="1:3">
      <c r="A2077" s="128">
        <v>42829</v>
      </c>
      <c r="B2077" s="129">
        <v>2360.16</v>
      </c>
      <c r="C2077" s="16">
        <f t="shared" ref="C2077:C2140" si="32">+LN(B2077/B2078)</f>
        <v>5.5944057403117787E-4</v>
      </c>
    </row>
    <row r="2078" spans="1:3">
      <c r="A2078" s="128">
        <v>42828</v>
      </c>
      <c r="B2078" s="129">
        <v>2358.84</v>
      </c>
      <c r="C2078" s="16">
        <f t="shared" si="32"/>
        <v>-1.6435249677560892E-3</v>
      </c>
    </row>
    <row r="2079" spans="1:3">
      <c r="A2079" s="128">
        <v>42825</v>
      </c>
      <c r="B2079" s="129">
        <v>2362.7199999999998</v>
      </c>
      <c r="C2079" s="16">
        <f t="shared" si="32"/>
        <v>-2.2575567952728324E-3</v>
      </c>
    </row>
    <row r="2080" spans="1:3">
      <c r="A2080" s="128">
        <v>42824</v>
      </c>
      <c r="B2080" s="129">
        <v>2368.06</v>
      </c>
      <c r="C2080" s="16">
        <f t="shared" si="32"/>
        <v>2.9307365363928895E-3</v>
      </c>
    </row>
    <row r="2081" spans="1:3">
      <c r="A2081" s="128">
        <v>42823</v>
      </c>
      <c r="B2081" s="129">
        <v>2361.13</v>
      </c>
      <c r="C2081" s="16">
        <f t="shared" si="32"/>
        <v>1.0848148191858569E-3</v>
      </c>
    </row>
    <row r="2082" spans="1:3">
      <c r="A2082" s="128">
        <v>42822</v>
      </c>
      <c r="B2082" s="129">
        <v>2358.5700000000002</v>
      </c>
      <c r="C2082" s="16">
        <f t="shared" si="32"/>
        <v>7.2253173808166449E-3</v>
      </c>
    </row>
    <row r="2083" spans="1:3">
      <c r="A2083" s="128">
        <v>42821</v>
      </c>
      <c r="B2083" s="129">
        <v>2341.59</v>
      </c>
      <c r="C2083" s="16">
        <f t="shared" si="32"/>
        <v>-1.0201534529525073E-3</v>
      </c>
    </row>
    <row r="2084" spans="1:3">
      <c r="A2084" s="128">
        <v>42818</v>
      </c>
      <c r="B2084" s="129">
        <v>2343.98</v>
      </c>
      <c r="C2084" s="16">
        <f t="shared" si="32"/>
        <v>-8.4436053238891068E-4</v>
      </c>
    </row>
    <row r="2085" spans="1:3">
      <c r="A2085" s="128">
        <v>42817</v>
      </c>
      <c r="B2085" s="129">
        <v>2345.96</v>
      </c>
      <c r="C2085" s="16">
        <f t="shared" si="32"/>
        <v>-1.0608362855033045E-3</v>
      </c>
    </row>
    <row r="2086" spans="1:3">
      <c r="A2086" s="128">
        <v>42816</v>
      </c>
      <c r="B2086" s="129">
        <v>2348.4499999999998</v>
      </c>
      <c r="C2086" s="16">
        <f t="shared" si="32"/>
        <v>1.8881319714754499E-3</v>
      </c>
    </row>
    <row r="2087" spans="1:3">
      <c r="A2087" s="128">
        <v>42815</v>
      </c>
      <c r="B2087" s="129">
        <v>2344.02</v>
      </c>
      <c r="C2087" s="16">
        <f t="shared" si="32"/>
        <v>-1.2485615265953647E-2</v>
      </c>
    </row>
    <row r="2088" spans="1:3">
      <c r="A2088" s="128">
        <v>42814</v>
      </c>
      <c r="B2088" s="129">
        <v>2373.4699999999998</v>
      </c>
      <c r="C2088" s="16">
        <f t="shared" si="32"/>
        <v>-2.0119037369022092E-3</v>
      </c>
    </row>
    <row r="2089" spans="1:3">
      <c r="A2089" s="128">
        <v>42811</v>
      </c>
      <c r="B2089" s="129">
        <v>2378.25</v>
      </c>
      <c r="C2089" s="16">
        <f t="shared" si="32"/>
        <v>-1.315228474144621E-3</v>
      </c>
    </row>
    <row r="2090" spans="1:3">
      <c r="A2090" s="128">
        <v>42810</v>
      </c>
      <c r="B2090" s="129">
        <v>2381.38</v>
      </c>
      <c r="C2090" s="16">
        <f t="shared" si="32"/>
        <v>-1.6279814951152382E-3</v>
      </c>
    </row>
    <row r="2091" spans="1:3">
      <c r="A2091" s="128">
        <v>42809</v>
      </c>
      <c r="B2091" s="129">
        <v>2385.2600000000002</v>
      </c>
      <c r="C2091" s="16">
        <f t="shared" si="32"/>
        <v>8.3398543883171257E-3</v>
      </c>
    </row>
    <row r="2092" spans="1:3">
      <c r="A2092" s="128">
        <v>42808</v>
      </c>
      <c r="B2092" s="129">
        <v>2365.4499999999998</v>
      </c>
      <c r="C2092" s="16">
        <f t="shared" si="32"/>
        <v>-3.3847406821550332E-3</v>
      </c>
    </row>
    <row r="2093" spans="1:3">
      <c r="A2093" s="128">
        <v>42807</v>
      </c>
      <c r="B2093" s="129">
        <v>2373.4699999999998</v>
      </c>
      <c r="C2093" s="16">
        <f t="shared" si="32"/>
        <v>3.6661912266134326E-4</v>
      </c>
    </row>
    <row r="2094" spans="1:3">
      <c r="A2094" s="128">
        <v>42804</v>
      </c>
      <c r="B2094" s="129">
        <v>2372.6</v>
      </c>
      <c r="C2094" s="16">
        <f t="shared" si="32"/>
        <v>3.2633480993077457E-3</v>
      </c>
    </row>
    <row r="2095" spans="1:3">
      <c r="A2095" s="128">
        <v>42803</v>
      </c>
      <c r="B2095" s="129">
        <v>2364.87</v>
      </c>
      <c r="C2095" s="16">
        <f t="shared" si="32"/>
        <v>7.9951779378723649E-4</v>
      </c>
    </row>
    <row r="2096" spans="1:3">
      <c r="A2096" s="128">
        <v>42802</v>
      </c>
      <c r="B2096" s="129">
        <v>2362.98</v>
      </c>
      <c r="C2096" s="16">
        <f t="shared" si="32"/>
        <v>-2.2868650550458714E-3</v>
      </c>
    </row>
    <row r="2097" spans="1:3">
      <c r="A2097" s="128">
        <v>42801</v>
      </c>
      <c r="B2097" s="129">
        <v>2368.39</v>
      </c>
      <c r="C2097" s="16">
        <f t="shared" si="32"/>
        <v>-2.9175558777588639E-3</v>
      </c>
    </row>
    <row r="2098" spans="1:3">
      <c r="A2098" s="128">
        <v>42800</v>
      </c>
      <c r="B2098" s="129">
        <v>2375.31</v>
      </c>
      <c r="C2098" s="16">
        <f t="shared" si="32"/>
        <v>-3.2825982574175411E-3</v>
      </c>
    </row>
    <row r="2099" spans="1:3">
      <c r="A2099" s="128">
        <v>42797</v>
      </c>
      <c r="B2099" s="129">
        <v>2383.12</v>
      </c>
      <c r="C2099" s="16">
        <f t="shared" si="32"/>
        <v>5.0366839538305158E-4</v>
      </c>
    </row>
    <row r="2100" spans="1:3">
      <c r="A2100" s="128">
        <v>42796</v>
      </c>
      <c r="B2100" s="129">
        <v>2381.92</v>
      </c>
      <c r="C2100" s="16">
        <f t="shared" si="32"/>
        <v>-5.8771004764202996E-3</v>
      </c>
    </row>
    <row r="2101" spans="1:3">
      <c r="A2101" s="128">
        <v>42795</v>
      </c>
      <c r="B2101" s="129">
        <v>2395.96</v>
      </c>
      <c r="C2101" s="16">
        <f t="shared" si="32"/>
        <v>1.3581181939563836E-2</v>
      </c>
    </row>
    <row r="2102" spans="1:3">
      <c r="A2102" s="128">
        <v>42794</v>
      </c>
      <c r="B2102" s="129">
        <v>2363.64</v>
      </c>
      <c r="C2102" s="16">
        <f t="shared" si="32"/>
        <v>-2.5816606675474183E-3</v>
      </c>
    </row>
    <row r="2103" spans="1:3">
      <c r="A2103" s="128">
        <v>42793</v>
      </c>
      <c r="B2103" s="129">
        <v>2369.75</v>
      </c>
      <c r="C2103" s="16">
        <f t="shared" si="32"/>
        <v>1.0175023940541276E-3</v>
      </c>
    </row>
    <row r="2104" spans="1:3">
      <c r="A2104" s="128">
        <v>42790</v>
      </c>
      <c r="B2104" s="129">
        <v>2367.34</v>
      </c>
      <c r="C2104" s="16">
        <f t="shared" si="32"/>
        <v>1.4922378935534736E-3</v>
      </c>
    </row>
    <row r="2105" spans="1:3">
      <c r="A2105" s="128">
        <v>42789</v>
      </c>
      <c r="B2105" s="129">
        <v>2363.81</v>
      </c>
      <c r="C2105" s="16">
        <f t="shared" si="32"/>
        <v>4.1890311468295642E-4</v>
      </c>
    </row>
    <row r="2106" spans="1:3">
      <c r="A2106" s="128">
        <v>42788</v>
      </c>
      <c r="B2106" s="129">
        <v>2362.8200000000002</v>
      </c>
      <c r="C2106" s="16">
        <f t="shared" si="32"/>
        <v>-1.0828646208509895E-3</v>
      </c>
    </row>
    <row r="2107" spans="1:3">
      <c r="A2107" s="128">
        <v>42787</v>
      </c>
      <c r="B2107" s="129">
        <v>2365.38</v>
      </c>
      <c r="C2107" s="16">
        <f t="shared" si="32"/>
        <v>6.0298621810357042E-3</v>
      </c>
    </row>
    <row r="2108" spans="1:3">
      <c r="A2108" s="128">
        <v>42783</v>
      </c>
      <c r="B2108" s="129">
        <v>2351.16</v>
      </c>
      <c r="C2108" s="16">
        <f t="shared" si="32"/>
        <v>1.6771742275309119E-3</v>
      </c>
    </row>
    <row r="2109" spans="1:3">
      <c r="A2109" s="128">
        <v>42782</v>
      </c>
      <c r="B2109" s="129">
        <v>2347.2199999999998</v>
      </c>
      <c r="C2109" s="16">
        <f t="shared" si="32"/>
        <v>-8.644791200295176E-4</v>
      </c>
    </row>
    <row r="2110" spans="1:3">
      <c r="A2110" s="128">
        <v>42781</v>
      </c>
      <c r="B2110" s="129">
        <v>2349.25</v>
      </c>
      <c r="C2110" s="16">
        <f t="shared" si="32"/>
        <v>4.9799220870501608E-3</v>
      </c>
    </row>
    <row r="2111" spans="1:3">
      <c r="A2111" s="128">
        <v>42780</v>
      </c>
      <c r="B2111" s="129">
        <v>2337.58</v>
      </c>
      <c r="C2111" s="16">
        <f t="shared" si="32"/>
        <v>3.9992937743571818E-3</v>
      </c>
    </row>
    <row r="2112" spans="1:3">
      <c r="A2112" s="128">
        <v>42779</v>
      </c>
      <c r="B2112" s="129">
        <v>2328.25</v>
      </c>
      <c r="C2112" s="16">
        <f t="shared" si="32"/>
        <v>5.2321757481008707E-3</v>
      </c>
    </row>
    <row r="2113" spans="1:3">
      <c r="A2113" s="128">
        <v>42776</v>
      </c>
      <c r="B2113" s="129">
        <v>2316.1</v>
      </c>
      <c r="C2113" s="16">
        <f t="shared" si="32"/>
        <v>3.559715435258431E-3</v>
      </c>
    </row>
    <row r="2114" spans="1:3">
      <c r="A2114" s="128">
        <v>42775</v>
      </c>
      <c r="B2114" s="129">
        <v>2307.87</v>
      </c>
      <c r="C2114" s="16">
        <f t="shared" si="32"/>
        <v>5.7359789123306989E-3</v>
      </c>
    </row>
    <row r="2115" spans="1:3">
      <c r="A2115" s="128">
        <v>42774</v>
      </c>
      <c r="B2115" s="129">
        <v>2294.67</v>
      </c>
      <c r="C2115" s="16">
        <f t="shared" si="32"/>
        <v>6.9315026479685557E-4</v>
      </c>
    </row>
    <row r="2116" spans="1:3">
      <c r="A2116" s="128">
        <v>42773</v>
      </c>
      <c r="B2116" s="129">
        <v>2293.08</v>
      </c>
      <c r="C2116" s="16">
        <f t="shared" si="32"/>
        <v>2.267949521675034E-4</v>
      </c>
    </row>
    <row r="2117" spans="1:3">
      <c r="A2117" s="128">
        <v>42772</v>
      </c>
      <c r="B2117" s="129">
        <v>2292.56</v>
      </c>
      <c r="C2117" s="16">
        <f t="shared" si="32"/>
        <v>-2.1176570774647531E-3</v>
      </c>
    </row>
    <row r="2118" spans="1:3">
      <c r="A2118" s="128">
        <v>42769</v>
      </c>
      <c r="B2118" s="129">
        <v>2297.42</v>
      </c>
      <c r="C2118" s="16">
        <f t="shared" si="32"/>
        <v>7.2385736758165571E-3</v>
      </c>
    </row>
    <row r="2119" spans="1:3">
      <c r="A2119" s="128">
        <v>42768</v>
      </c>
      <c r="B2119" s="129">
        <v>2280.85</v>
      </c>
      <c r="C2119" s="16">
        <f t="shared" si="32"/>
        <v>5.7012544303699489E-4</v>
      </c>
    </row>
    <row r="2120" spans="1:3">
      <c r="A2120" s="128">
        <v>42767</v>
      </c>
      <c r="B2120" s="129">
        <v>2279.5500000000002</v>
      </c>
      <c r="C2120" s="16">
        <f t="shared" si="32"/>
        <v>2.983489915560355E-4</v>
      </c>
    </row>
    <row r="2121" spans="1:3">
      <c r="A2121" s="128">
        <v>42766</v>
      </c>
      <c r="B2121" s="129">
        <v>2278.87</v>
      </c>
      <c r="C2121" s="16">
        <f t="shared" si="32"/>
        <v>-8.9039584633273847E-4</v>
      </c>
    </row>
    <row r="2122" spans="1:3">
      <c r="A2122" s="128">
        <v>42765</v>
      </c>
      <c r="B2122" s="129">
        <v>2280.9</v>
      </c>
      <c r="C2122" s="16">
        <f t="shared" si="32"/>
        <v>-6.027656215802972E-3</v>
      </c>
    </row>
    <row r="2123" spans="1:3">
      <c r="A2123" s="128">
        <v>42762</v>
      </c>
      <c r="B2123" s="129">
        <v>2294.69</v>
      </c>
      <c r="C2123" s="16">
        <f t="shared" si="32"/>
        <v>-8.6684371967846608E-4</v>
      </c>
    </row>
    <row r="2124" spans="1:3">
      <c r="A2124" s="128">
        <v>42761</v>
      </c>
      <c r="B2124" s="129">
        <v>2296.6799999999998</v>
      </c>
      <c r="C2124" s="16">
        <f t="shared" si="32"/>
        <v>-7.355741836108801E-4</v>
      </c>
    </row>
    <row r="2125" spans="1:3">
      <c r="A2125" s="128">
        <v>42760</v>
      </c>
      <c r="B2125" s="129">
        <v>2298.37</v>
      </c>
      <c r="C2125" s="16">
        <f t="shared" si="32"/>
        <v>7.9940317900096345E-3</v>
      </c>
    </row>
    <row r="2126" spans="1:3">
      <c r="A2126" s="128">
        <v>42759</v>
      </c>
      <c r="B2126" s="129">
        <v>2280.0700000000002</v>
      </c>
      <c r="C2126" s="16">
        <f t="shared" si="32"/>
        <v>6.5430889919335022E-3</v>
      </c>
    </row>
    <row r="2127" spans="1:3">
      <c r="A2127" s="128">
        <v>42758</v>
      </c>
      <c r="B2127" s="129">
        <v>2265.1999999999998</v>
      </c>
      <c r="C2127" s="16">
        <f t="shared" si="32"/>
        <v>-2.6937022929649501E-3</v>
      </c>
    </row>
    <row r="2128" spans="1:3">
      <c r="A2128" s="128">
        <v>42755</v>
      </c>
      <c r="B2128" s="129">
        <v>2271.31</v>
      </c>
      <c r="C2128" s="16">
        <f t="shared" si="32"/>
        <v>3.3605323797867037E-3</v>
      </c>
    </row>
    <row r="2129" spans="1:3">
      <c r="A2129" s="128">
        <v>42754</v>
      </c>
      <c r="B2129" s="129">
        <v>2263.69</v>
      </c>
      <c r="C2129" s="16">
        <f t="shared" si="32"/>
        <v>-3.6158590231882884E-3</v>
      </c>
    </row>
    <row r="2130" spans="1:3">
      <c r="A2130" s="128">
        <v>42753</v>
      </c>
      <c r="B2130" s="129">
        <v>2271.89</v>
      </c>
      <c r="C2130" s="16">
        <f t="shared" si="32"/>
        <v>1.7622003864136812E-3</v>
      </c>
    </row>
    <row r="2131" spans="1:3">
      <c r="A2131" s="128">
        <v>42752</v>
      </c>
      <c r="B2131" s="129">
        <v>2267.89</v>
      </c>
      <c r="C2131" s="16">
        <f t="shared" si="32"/>
        <v>-2.9719143156583245E-3</v>
      </c>
    </row>
    <row r="2132" spans="1:3">
      <c r="A2132" s="128">
        <v>42748</v>
      </c>
      <c r="B2132" s="129">
        <v>2274.64</v>
      </c>
      <c r="C2132" s="16">
        <f t="shared" si="32"/>
        <v>1.8481528138047062E-3</v>
      </c>
    </row>
    <row r="2133" spans="1:3">
      <c r="A2133" s="128">
        <v>42747</v>
      </c>
      <c r="B2133" s="129">
        <v>2270.44</v>
      </c>
      <c r="C2133" s="16">
        <f t="shared" si="32"/>
        <v>-2.1470565426564801E-3</v>
      </c>
    </row>
    <row r="2134" spans="1:3">
      <c r="A2134" s="128">
        <v>42746</v>
      </c>
      <c r="B2134" s="129">
        <v>2275.3200000000002</v>
      </c>
      <c r="C2134" s="16">
        <f t="shared" si="32"/>
        <v>2.8255693040190599E-3</v>
      </c>
    </row>
    <row r="2135" spans="1:3">
      <c r="A2135" s="128">
        <v>42745</v>
      </c>
      <c r="B2135" s="129">
        <v>2268.9</v>
      </c>
      <c r="C2135" s="16">
        <f t="shared" si="32"/>
        <v>0</v>
      </c>
    </row>
    <row r="2136" spans="1:3">
      <c r="A2136" s="128">
        <v>42744</v>
      </c>
      <c r="B2136" s="129">
        <v>2268.9</v>
      </c>
      <c r="C2136" s="16">
        <f t="shared" si="32"/>
        <v>-3.5548710080266039E-3</v>
      </c>
    </row>
    <row r="2137" spans="1:3">
      <c r="A2137" s="128">
        <v>42741</v>
      </c>
      <c r="B2137" s="129">
        <v>2276.98</v>
      </c>
      <c r="C2137" s="16">
        <f t="shared" si="32"/>
        <v>3.5107977582784673E-3</v>
      </c>
    </row>
    <row r="2138" spans="1:3">
      <c r="A2138" s="128">
        <v>42740</v>
      </c>
      <c r="B2138" s="129">
        <v>2269</v>
      </c>
      <c r="C2138" s="16">
        <f t="shared" si="32"/>
        <v>-7.7096760248118474E-4</v>
      </c>
    </row>
    <row r="2139" spans="1:3">
      <c r="A2139" s="128">
        <v>42739</v>
      </c>
      <c r="B2139" s="129">
        <v>2270.75</v>
      </c>
      <c r="C2139" s="16">
        <f t="shared" si="32"/>
        <v>5.7059983723568549E-3</v>
      </c>
    </row>
    <row r="2140" spans="1:3">
      <c r="A2140" s="128">
        <v>42738</v>
      </c>
      <c r="B2140" s="129">
        <v>2257.83</v>
      </c>
      <c r="C2140" s="16">
        <f t="shared" si="32"/>
        <v>8.4507670468079114E-3</v>
      </c>
    </row>
    <row r="2141" spans="1:3">
      <c r="A2141" s="128">
        <v>42734</v>
      </c>
      <c r="B2141" s="129">
        <v>2238.83</v>
      </c>
      <c r="C2141" s="16">
        <f t="shared" ref="C2141:C2204" si="33">+LN(B2141/B2142)</f>
        <v>-4.6478652506068445E-3</v>
      </c>
    </row>
    <row r="2142" spans="1:3">
      <c r="A2142" s="128">
        <v>42733</v>
      </c>
      <c r="B2142" s="129">
        <v>2249.2600000000002</v>
      </c>
      <c r="C2142" s="16">
        <f t="shared" si="33"/>
        <v>-2.9338679703151362E-4</v>
      </c>
    </row>
    <row r="2143" spans="1:3">
      <c r="A2143" s="128">
        <v>42732</v>
      </c>
      <c r="B2143" s="129">
        <v>2249.92</v>
      </c>
      <c r="C2143" s="16">
        <f t="shared" si="33"/>
        <v>-8.3916576362484015E-3</v>
      </c>
    </row>
    <row r="2144" spans="1:3">
      <c r="A2144" s="128">
        <v>42731</v>
      </c>
      <c r="B2144" s="129">
        <v>2268.88</v>
      </c>
      <c r="C2144" s="16">
        <f t="shared" si="33"/>
        <v>2.2459178098379177E-3</v>
      </c>
    </row>
    <row r="2145" spans="1:3">
      <c r="A2145" s="128">
        <v>42727</v>
      </c>
      <c r="B2145" s="129">
        <v>2263.79</v>
      </c>
      <c r="C2145" s="16">
        <f t="shared" si="33"/>
        <v>1.2508980027710417E-3</v>
      </c>
    </row>
    <row r="2146" spans="1:3">
      <c r="A2146" s="128">
        <v>42726</v>
      </c>
      <c r="B2146" s="129">
        <v>2260.96</v>
      </c>
      <c r="C2146" s="16">
        <f t="shared" si="33"/>
        <v>-1.8647241237848297E-3</v>
      </c>
    </row>
    <row r="2147" spans="1:3">
      <c r="A2147" s="128">
        <v>42725</v>
      </c>
      <c r="B2147" s="129">
        <v>2265.1799999999998</v>
      </c>
      <c r="C2147" s="16">
        <f t="shared" si="33"/>
        <v>-2.4603512457385653E-3</v>
      </c>
    </row>
    <row r="2148" spans="1:3">
      <c r="A2148" s="128">
        <v>42724</v>
      </c>
      <c r="B2148" s="129">
        <v>2270.7600000000002</v>
      </c>
      <c r="C2148" s="16">
        <f t="shared" si="33"/>
        <v>3.6309210492785509E-3</v>
      </c>
    </row>
    <row r="2149" spans="1:3">
      <c r="A2149" s="128">
        <v>42723</v>
      </c>
      <c r="B2149" s="129">
        <v>2262.5300000000002</v>
      </c>
      <c r="C2149" s="16">
        <f t="shared" si="33"/>
        <v>1.9731900398514256E-3</v>
      </c>
    </row>
    <row r="2150" spans="1:3">
      <c r="A2150" s="128">
        <v>42720</v>
      </c>
      <c r="B2150" s="129">
        <v>2258.0700000000002</v>
      </c>
      <c r="C2150" s="16">
        <f t="shared" si="33"/>
        <v>-1.7521740727583343E-3</v>
      </c>
    </row>
    <row r="2151" spans="1:3">
      <c r="A2151" s="128">
        <v>42719</v>
      </c>
      <c r="B2151" s="129">
        <v>2262.0300000000002</v>
      </c>
      <c r="C2151" s="16">
        <f t="shared" si="33"/>
        <v>3.8757077378476596E-3</v>
      </c>
    </row>
    <row r="2152" spans="1:3">
      <c r="A2152" s="128">
        <v>42718</v>
      </c>
      <c r="B2152" s="129">
        <v>2253.2800000000002</v>
      </c>
      <c r="C2152" s="16">
        <f t="shared" si="33"/>
        <v>-8.1503213600785333E-3</v>
      </c>
    </row>
    <row r="2153" spans="1:3">
      <c r="A2153" s="128">
        <v>42717</v>
      </c>
      <c r="B2153" s="129">
        <v>2271.7199999999998</v>
      </c>
      <c r="C2153" s="16">
        <f t="shared" si="33"/>
        <v>6.5184787900044779E-3</v>
      </c>
    </row>
    <row r="2154" spans="1:3">
      <c r="A2154" s="128">
        <v>42716</v>
      </c>
      <c r="B2154" s="129">
        <v>2256.96</v>
      </c>
      <c r="C2154" s="16">
        <f t="shared" si="33"/>
        <v>-1.1380520171109239E-3</v>
      </c>
    </row>
    <row r="2155" spans="1:3">
      <c r="A2155" s="128">
        <v>42713</v>
      </c>
      <c r="B2155" s="129">
        <v>2259.5300000000002</v>
      </c>
      <c r="C2155" s="16">
        <f t="shared" si="33"/>
        <v>5.9213794812155249E-3</v>
      </c>
    </row>
    <row r="2156" spans="1:3">
      <c r="A2156" s="128">
        <v>42712</v>
      </c>
      <c r="B2156" s="129">
        <v>2246.19</v>
      </c>
      <c r="C2156" s="16">
        <f t="shared" si="33"/>
        <v>2.1570846729904334E-3</v>
      </c>
    </row>
    <row r="2157" spans="1:3">
      <c r="A2157" s="128">
        <v>42711</v>
      </c>
      <c r="B2157" s="129">
        <v>2241.35</v>
      </c>
      <c r="C2157" s="16">
        <f t="shared" si="33"/>
        <v>1.3077306345682039E-2</v>
      </c>
    </row>
    <row r="2158" spans="1:3">
      <c r="A2158" s="128">
        <v>42710</v>
      </c>
      <c r="B2158" s="129">
        <v>2212.23</v>
      </c>
      <c r="C2158" s="16">
        <f t="shared" si="33"/>
        <v>3.4050755798857375E-3</v>
      </c>
    </row>
    <row r="2159" spans="1:3">
      <c r="A2159" s="128">
        <v>42709</v>
      </c>
      <c r="B2159" s="129">
        <v>2204.71</v>
      </c>
      <c r="C2159" s="16">
        <f t="shared" si="33"/>
        <v>5.8044223683808216E-3</v>
      </c>
    </row>
    <row r="2160" spans="1:3">
      <c r="A2160" s="128">
        <v>42706</v>
      </c>
      <c r="B2160" s="129">
        <v>2191.9499999999998</v>
      </c>
      <c r="C2160" s="16">
        <f t="shared" si="33"/>
        <v>3.969856521291979E-4</v>
      </c>
    </row>
    <row r="2161" spans="1:3">
      <c r="A2161" s="128">
        <v>42705</v>
      </c>
      <c r="B2161" s="129">
        <v>2191.08</v>
      </c>
      <c r="C2161" s="16">
        <f t="shared" si="33"/>
        <v>-3.5217319747589582E-3</v>
      </c>
    </row>
    <row r="2162" spans="1:3">
      <c r="A2162" s="128">
        <v>42704</v>
      </c>
      <c r="B2162" s="129">
        <v>2198.81</v>
      </c>
      <c r="C2162" s="16">
        <f t="shared" si="33"/>
        <v>-2.6569970689346348E-3</v>
      </c>
    </row>
    <row r="2163" spans="1:3">
      <c r="A2163" s="128">
        <v>42703</v>
      </c>
      <c r="B2163" s="129">
        <v>2204.66</v>
      </c>
      <c r="C2163" s="16">
        <f t="shared" si="33"/>
        <v>1.3344289127455414E-3</v>
      </c>
    </row>
    <row r="2164" spans="1:3">
      <c r="A2164" s="128">
        <v>42702</v>
      </c>
      <c r="B2164" s="129">
        <v>2201.7199999999998</v>
      </c>
      <c r="C2164" s="16">
        <f t="shared" si="33"/>
        <v>-5.2683318269105429E-3</v>
      </c>
    </row>
    <row r="2165" spans="1:3">
      <c r="A2165" s="128">
        <v>42699</v>
      </c>
      <c r="B2165" s="129">
        <v>2213.35</v>
      </c>
      <c r="C2165" s="16">
        <f t="shared" si="33"/>
        <v>3.9066882037051285E-3</v>
      </c>
    </row>
    <row r="2166" spans="1:3">
      <c r="A2166" s="128">
        <v>42697</v>
      </c>
      <c r="B2166" s="129">
        <v>2204.7199999999998</v>
      </c>
      <c r="C2166" s="16">
        <f t="shared" si="33"/>
        <v>8.0768484718235598E-4</v>
      </c>
    </row>
    <row r="2167" spans="1:3">
      <c r="A2167" s="128">
        <v>42696</v>
      </c>
      <c r="B2167" s="129">
        <v>2202.94</v>
      </c>
      <c r="C2167" s="16">
        <f t="shared" si="33"/>
        <v>2.1630866034014736E-3</v>
      </c>
    </row>
    <row r="2168" spans="1:3">
      <c r="A2168" s="128">
        <v>42695</v>
      </c>
      <c r="B2168" s="129">
        <v>2198.1799999999998</v>
      </c>
      <c r="C2168" s="16">
        <f t="shared" si="33"/>
        <v>7.4336884116068527E-3</v>
      </c>
    </row>
    <row r="2169" spans="1:3">
      <c r="A2169" s="128">
        <v>42692</v>
      </c>
      <c r="B2169" s="129">
        <v>2181.9</v>
      </c>
      <c r="C2169" s="16">
        <f t="shared" si="33"/>
        <v>-2.3895530273762948E-3</v>
      </c>
    </row>
    <row r="2170" spans="1:3">
      <c r="A2170" s="128">
        <v>42691</v>
      </c>
      <c r="B2170" s="129">
        <v>2187.12</v>
      </c>
      <c r="C2170" s="16">
        <f t="shared" si="33"/>
        <v>4.6653888648148147E-3</v>
      </c>
    </row>
    <row r="2171" spans="1:3">
      <c r="A2171" s="128">
        <v>42690</v>
      </c>
      <c r="B2171" s="129">
        <v>2176.94</v>
      </c>
      <c r="C2171" s="16">
        <f t="shared" si="33"/>
        <v>-1.5835388740046499E-3</v>
      </c>
    </row>
    <row r="2172" spans="1:3">
      <c r="A2172" s="128">
        <v>42689</v>
      </c>
      <c r="B2172" s="129">
        <v>2180.39</v>
      </c>
      <c r="C2172" s="16">
        <f t="shared" si="33"/>
        <v>7.4529817276226176E-3</v>
      </c>
    </row>
    <row r="2173" spans="1:3">
      <c r="A2173" s="128">
        <v>42688</v>
      </c>
      <c r="B2173" s="129">
        <v>2164.1999999999998</v>
      </c>
      <c r="C2173" s="16">
        <f t="shared" si="33"/>
        <v>-1.155094545772426E-4</v>
      </c>
    </row>
    <row r="2174" spans="1:3">
      <c r="A2174" s="128">
        <v>42685</v>
      </c>
      <c r="B2174" s="129">
        <v>2164.4499999999998</v>
      </c>
      <c r="C2174" s="16">
        <f t="shared" si="33"/>
        <v>-1.398914799700448E-3</v>
      </c>
    </row>
    <row r="2175" spans="1:3">
      <c r="A2175" s="128">
        <v>42684</v>
      </c>
      <c r="B2175" s="129">
        <v>2167.48</v>
      </c>
      <c r="C2175" s="16">
        <f t="shared" si="33"/>
        <v>1.9488592414451842E-3</v>
      </c>
    </row>
    <row r="2176" spans="1:3">
      <c r="A2176" s="128">
        <v>42683</v>
      </c>
      <c r="B2176" s="129">
        <v>2163.2600000000002</v>
      </c>
      <c r="C2176" s="16">
        <f t="shared" si="33"/>
        <v>1.1016142751234132E-2</v>
      </c>
    </row>
    <row r="2177" spans="1:3">
      <c r="A2177" s="128">
        <v>42682</v>
      </c>
      <c r="B2177" s="129">
        <v>2139.56</v>
      </c>
      <c r="C2177" s="16">
        <f t="shared" si="33"/>
        <v>3.7648601743320194E-3</v>
      </c>
    </row>
    <row r="2178" spans="1:3">
      <c r="A2178" s="128">
        <v>42681</v>
      </c>
      <c r="B2178" s="129">
        <v>2131.52</v>
      </c>
      <c r="C2178" s="16">
        <f t="shared" si="33"/>
        <v>2.1980157782961814E-2</v>
      </c>
    </row>
    <row r="2179" spans="1:3">
      <c r="A2179" s="128">
        <v>42678</v>
      </c>
      <c r="B2179" s="129">
        <v>2085.1799999999998</v>
      </c>
      <c r="C2179" s="16">
        <f t="shared" si="33"/>
        <v>-1.6675295681625661E-3</v>
      </c>
    </row>
    <row r="2180" spans="1:3">
      <c r="A2180" s="128">
        <v>42677</v>
      </c>
      <c r="B2180" s="129">
        <v>2088.66</v>
      </c>
      <c r="C2180" s="16">
        <f t="shared" si="33"/>
        <v>-4.4331988718818317E-3</v>
      </c>
    </row>
    <row r="2181" spans="1:3">
      <c r="A2181" s="128">
        <v>42676</v>
      </c>
      <c r="B2181" s="129">
        <v>2097.94</v>
      </c>
      <c r="C2181" s="16">
        <f t="shared" si="33"/>
        <v>-6.5468703977364399E-3</v>
      </c>
    </row>
    <row r="2182" spans="1:3">
      <c r="A2182" s="128">
        <v>42675</v>
      </c>
      <c r="B2182" s="129">
        <v>2111.7199999999998</v>
      </c>
      <c r="C2182" s="16">
        <f t="shared" si="33"/>
        <v>-6.8100511662960534E-3</v>
      </c>
    </row>
    <row r="2183" spans="1:3">
      <c r="A2183" s="128">
        <v>42674</v>
      </c>
      <c r="B2183" s="129">
        <v>2126.15</v>
      </c>
      <c r="C2183" s="16">
        <f t="shared" si="33"/>
        <v>-1.2227928604123579E-4</v>
      </c>
    </row>
    <row r="2184" spans="1:3">
      <c r="A2184" s="128">
        <v>42671</v>
      </c>
      <c r="B2184" s="129">
        <v>2126.41</v>
      </c>
      <c r="C2184" s="16">
        <f t="shared" si="33"/>
        <v>-3.1130804936909326E-3</v>
      </c>
    </row>
    <row r="2185" spans="1:3">
      <c r="A2185" s="128">
        <v>42670</v>
      </c>
      <c r="B2185" s="129">
        <v>2133.04</v>
      </c>
      <c r="C2185" s="16">
        <f t="shared" si="33"/>
        <v>-2.9912461712177669E-3</v>
      </c>
    </row>
    <row r="2186" spans="1:3">
      <c r="A2186" s="128">
        <v>42669</v>
      </c>
      <c r="B2186" s="129">
        <v>2139.4299999999998</v>
      </c>
      <c r="C2186" s="16">
        <f t="shared" si="33"/>
        <v>-1.7419369788728072E-3</v>
      </c>
    </row>
    <row r="2187" spans="1:3">
      <c r="A2187" s="128">
        <v>42668</v>
      </c>
      <c r="B2187" s="129">
        <v>2143.16</v>
      </c>
      <c r="C2187" s="16">
        <f t="shared" si="33"/>
        <v>-3.8048801401324552E-3</v>
      </c>
    </row>
    <row r="2188" spans="1:3">
      <c r="A2188" s="128">
        <v>42667</v>
      </c>
      <c r="B2188" s="129">
        <v>2151.33</v>
      </c>
      <c r="C2188" s="16">
        <f t="shared" si="33"/>
        <v>4.7385172845472385E-3</v>
      </c>
    </row>
    <row r="2189" spans="1:3">
      <c r="A2189" s="128">
        <v>42664</v>
      </c>
      <c r="B2189" s="129">
        <v>2141.16</v>
      </c>
      <c r="C2189" s="16">
        <f t="shared" si="33"/>
        <v>-8.4063047335106874E-5</v>
      </c>
    </row>
    <row r="2190" spans="1:3">
      <c r="A2190" s="128">
        <v>42663</v>
      </c>
      <c r="B2190" s="129">
        <v>2141.34</v>
      </c>
      <c r="C2190" s="16">
        <f t="shared" si="33"/>
        <v>-1.3766939590792353E-3</v>
      </c>
    </row>
    <row r="2191" spans="1:3">
      <c r="A2191" s="128">
        <v>42662</v>
      </c>
      <c r="B2191" s="129">
        <v>2144.29</v>
      </c>
      <c r="C2191" s="16">
        <f t="shared" si="33"/>
        <v>2.1895995806570281E-3</v>
      </c>
    </row>
    <row r="2192" spans="1:3">
      <c r="A2192" s="128">
        <v>42661</v>
      </c>
      <c r="B2192" s="129">
        <v>2139.6</v>
      </c>
      <c r="C2192" s="16">
        <f t="shared" si="33"/>
        <v>6.1414599634068111E-3</v>
      </c>
    </row>
    <row r="2193" spans="1:3">
      <c r="A2193" s="128">
        <v>42660</v>
      </c>
      <c r="B2193" s="129">
        <v>2126.5</v>
      </c>
      <c r="C2193" s="16">
        <f t="shared" si="33"/>
        <v>-3.0426272686303788E-3</v>
      </c>
    </row>
    <row r="2194" spans="1:3">
      <c r="A2194" s="128">
        <v>42657</v>
      </c>
      <c r="B2194" s="129">
        <v>2132.98</v>
      </c>
      <c r="C2194" s="16">
        <f t="shared" si="33"/>
        <v>2.0161621250175643E-4</v>
      </c>
    </row>
    <row r="2195" spans="1:3">
      <c r="A2195" s="128">
        <v>42656</v>
      </c>
      <c r="B2195" s="129">
        <v>2132.5500000000002</v>
      </c>
      <c r="C2195" s="16">
        <f t="shared" si="33"/>
        <v>-3.1041312647029852E-3</v>
      </c>
    </row>
    <row r="2196" spans="1:3">
      <c r="A2196" s="128">
        <v>42655</v>
      </c>
      <c r="B2196" s="129">
        <v>2139.1799999999998</v>
      </c>
      <c r="C2196" s="16">
        <f t="shared" si="33"/>
        <v>1.1459550215575632E-3</v>
      </c>
    </row>
    <row r="2197" spans="1:3">
      <c r="A2197" s="128">
        <v>42654</v>
      </c>
      <c r="B2197" s="129">
        <v>2136.73</v>
      </c>
      <c r="C2197" s="16">
        <f t="shared" si="33"/>
        <v>-1.252460917831065E-2</v>
      </c>
    </row>
    <row r="2198" spans="1:3">
      <c r="A2198" s="128">
        <v>42653</v>
      </c>
      <c r="B2198" s="129">
        <v>2163.66</v>
      </c>
      <c r="C2198" s="16">
        <f t="shared" si="33"/>
        <v>4.5953664043352545E-3</v>
      </c>
    </row>
    <row r="2199" spans="1:3">
      <c r="A2199" s="128">
        <v>42650</v>
      </c>
      <c r="B2199" s="129">
        <v>2153.7399999999998</v>
      </c>
      <c r="C2199" s="16">
        <f t="shared" si="33"/>
        <v>-3.2587738683275704E-3</v>
      </c>
    </row>
    <row r="2200" spans="1:3">
      <c r="A2200" s="128">
        <v>42649</v>
      </c>
      <c r="B2200" s="129">
        <v>2160.77</v>
      </c>
      <c r="C2200" s="16">
        <f t="shared" si="33"/>
        <v>4.8142577020570391E-4</v>
      </c>
    </row>
    <row r="2201" spans="1:3">
      <c r="A2201" s="128">
        <v>42648</v>
      </c>
      <c r="B2201" s="129">
        <v>2159.73</v>
      </c>
      <c r="C2201" s="16">
        <f t="shared" si="33"/>
        <v>4.2874907334568115E-3</v>
      </c>
    </row>
    <row r="2202" spans="1:3">
      <c r="A2202" s="128">
        <v>42647</v>
      </c>
      <c r="B2202" s="129">
        <v>2150.4899999999998</v>
      </c>
      <c r="C2202" s="16">
        <f t="shared" si="33"/>
        <v>-4.9678998383077579E-3</v>
      </c>
    </row>
    <row r="2203" spans="1:3">
      <c r="A2203" s="128">
        <v>42646</v>
      </c>
      <c r="B2203" s="129">
        <v>2161.1999999999998</v>
      </c>
      <c r="C2203" s="16">
        <f t="shared" si="33"/>
        <v>-3.2659915807079186E-3</v>
      </c>
    </row>
    <row r="2204" spans="1:3">
      <c r="A2204" s="128">
        <v>42643</v>
      </c>
      <c r="B2204" s="129">
        <v>2168.27</v>
      </c>
      <c r="C2204" s="16">
        <f t="shared" si="33"/>
        <v>7.9363291030870517E-3</v>
      </c>
    </row>
    <row r="2205" spans="1:3">
      <c r="A2205" s="128">
        <v>42642</v>
      </c>
      <c r="B2205" s="129">
        <v>2151.13</v>
      </c>
      <c r="C2205" s="16">
        <f t="shared" ref="C2205:C2268" si="34">+LN(B2205/B2206)</f>
        <v>-9.365019283515956E-3</v>
      </c>
    </row>
    <row r="2206" spans="1:3">
      <c r="A2206" s="128">
        <v>42641</v>
      </c>
      <c r="B2206" s="129">
        <v>2171.37</v>
      </c>
      <c r="C2206" s="16">
        <f t="shared" si="34"/>
        <v>5.2824909853757054E-3</v>
      </c>
    </row>
    <row r="2207" spans="1:3">
      <c r="A2207" s="128">
        <v>42640</v>
      </c>
      <c r="B2207" s="129">
        <v>2159.9299999999998</v>
      </c>
      <c r="C2207" s="16">
        <f t="shared" si="34"/>
        <v>6.4235723182359062E-3</v>
      </c>
    </row>
    <row r="2208" spans="1:3">
      <c r="A2208" s="128">
        <v>42639</v>
      </c>
      <c r="B2208" s="129">
        <v>2146.1</v>
      </c>
      <c r="C2208" s="16">
        <f t="shared" si="34"/>
        <v>-8.624922689932854E-3</v>
      </c>
    </row>
    <row r="2209" spans="1:3">
      <c r="A2209" s="128">
        <v>42636</v>
      </c>
      <c r="B2209" s="129">
        <v>2164.69</v>
      </c>
      <c r="C2209" s="16">
        <f t="shared" si="34"/>
        <v>-5.7532972898826128E-3</v>
      </c>
    </row>
    <row r="2210" spans="1:3">
      <c r="A2210" s="128">
        <v>42635</v>
      </c>
      <c r="B2210" s="129">
        <v>2177.1799999999998</v>
      </c>
      <c r="C2210" s="16">
        <f t="shared" si="34"/>
        <v>6.4788374909876233E-3</v>
      </c>
    </row>
    <row r="2211" spans="1:3">
      <c r="A2211" s="128">
        <v>42634</v>
      </c>
      <c r="B2211" s="129">
        <v>2163.12</v>
      </c>
      <c r="C2211" s="16">
        <f t="shared" si="34"/>
        <v>1.0857950722306076E-2</v>
      </c>
    </row>
    <row r="2212" spans="1:3">
      <c r="A2212" s="128">
        <v>42633</v>
      </c>
      <c r="B2212" s="129">
        <v>2139.7600000000002</v>
      </c>
      <c r="C2212" s="16">
        <f t="shared" si="34"/>
        <v>2.991437033863788E-4</v>
      </c>
    </row>
    <row r="2213" spans="1:3">
      <c r="A2213" s="128">
        <v>42632</v>
      </c>
      <c r="B2213" s="129">
        <v>2139.12</v>
      </c>
      <c r="C2213" s="16">
        <f t="shared" si="34"/>
        <v>-1.869910337847447E-5</v>
      </c>
    </row>
    <row r="2214" spans="1:3">
      <c r="A2214" s="128">
        <v>42629</v>
      </c>
      <c r="B2214" s="129">
        <v>2139.16</v>
      </c>
      <c r="C2214" s="16">
        <f t="shared" si="34"/>
        <v>-3.7793821611113664E-3</v>
      </c>
    </row>
    <row r="2215" spans="1:3">
      <c r="A2215" s="128">
        <v>42628</v>
      </c>
      <c r="B2215" s="129">
        <v>2147.2600000000002</v>
      </c>
      <c r="C2215" s="16">
        <f t="shared" si="34"/>
        <v>1.0058521089340135E-2</v>
      </c>
    </row>
    <row r="2216" spans="1:3">
      <c r="A2216" s="128">
        <v>42627</v>
      </c>
      <c r="B2216" s="129">
        <v>2125.77</v>
      </c>
      <c r="C2216" s="16">
        <f t="shared" si="34"/>
        <v>-5.8784940521235899E-4</v>
      </c>
    </row>
    <row r="2217" spans="1:3">
      <c r="A2217" s="128">
        <v>42626</v>
      </c>
      <c r="B2217" s="129">
        <v>2127.02</v>
      </c>
      <c r="C2217" s="16">
        <f t="shared" si="34"/>
        <v>-1.4941739368126835E-2</v>
      </c>
    </row>
    <row r="2218" spans="1:3">
      <c r="A2218" s="128">
        <v>42625</v>
      </c>
      <c r="B2218" s="129">
        <v>2159.04</v>
      </c>
      <c r="C2218" s="16">
        <f t="shared" si="34"/>
        <v>1.4570396678017971E-2</v>
      </c>
    </row>
    <row r="2219" spans="1:3">
      <c r="A2219" s="128">
        <v>42622</v>
      </c>
      <c r="B2219" s="129">
        <v>2127.81</v>
      </c>
      <c r="C2219" s="16">
        <f t="shared" si="34"/>
        <v>-2.4827747563078314E-2</v>
      </c>
    </row>
    <row r="2220" spans="1:3">
      <c r="A2220" s="128">
        <v>42621</v>
      </c>
      <c r="B2220" s="129">
        <v>2181.3000000000002</v>
      </c>
      <c r="C2220" s="16">
        <f t="shared" si="34"/>
        <v>-2.2255507805430696E-3</v>
      </c>
    </row>
    <row r="2221" spans="1:3">
      <c r="A2221" s="128">
        <v>42620</v>
      </c>
      <c r="B2221" s="129">
        <v>2186.16</v>
      </c>
      <c r="C2221" s="16">
        <f t="shared" si="34"/>
        <v>-1.4636466783063686E-4</v>
      </c>
    </row>
    <row r="2222" spans="1:3">
      <c r="A2222" s="128">
        <v>42619</v>
      </c>
      <c r="B2222" s="129">
        <v>2186.48</v>
      </c>
      <c r="C2222" s="16">
        <f t="shared" si="34"/>
        <v>2.9772423433708003E-3</v>
      </c>
    </row>
    <row r="2223" spans="1:3">
      <c r="A2223" s="128">
        <v>42615</v>
      </c>
      <c r="B2223" s="129">
        <v>2179.98</v>
      </c>
      <c r="C2223" s="16">
        <f t="shared" si="34"/>
        <v>4.1923000419618493E-3</v>
      </c>
    </row>
    <row r="2224" spans="1:3">
      <c r="A2224" s="128">
        <v>42614</v>
      </c>
      <c r="B2224" s="129">
        <v>2170.86</v>
      </c>
      <c r="C2224" s="16">
        <f t="shared" si="34"/>
        <v>-4.1457364561137788E-5</v>
      </c>
    </row>
    <row r="2225" spans="1:3">
      <c r="A2225" s="128">
        <v>42613</v>
      </c>
      <c r="B2225" s="129">
        <v>2170.9499999999998</v>
      </c>
      <c r="C2225" s="16">
        <f t="shared" si="34"/>
        <v>-2.3786147623904054E-3</v>
      </c>
    </row>
    <row r="2226" spans="1:3">
      <c r="A2226" s="128">
        <v>42612</v>
      </c>
      <c r="B2226" s="129">
        <v>2176.12</v>
      </c>
      <c r="C2226" s="16">
        <f t="shared" si="34"/>
        <v>-1.9556990050680497E-3</v>
      </c>
    </row>
    <row r="2227" spans="1:3">
      <c r="A2227" s="128">
        <v>42611</v>
      </c>
      <c r="B2227" s="129">
        <v>2180.38</v>
      </c>
      <c r="C2227" s="16">
        <f t="shared" si="34"/>
        <v>5.2145001841601589E-3</v>
      </c>
    </row>
    <row r="2228" spans="1:3">
      <c r="A2228" s="128">
        <v>42608</v>
      </c>
      <c r="B2228" s="129">
        <v>2169.04</v>
      </c>
      <c r="C2228" s="16">
        <f t="shared" si="34"/>
        <v>-1.5800957333464785E-3</v>
      </c>
    </row>
    <row r="2229" spans="1:3">
      <c r="A2229" s="128">
        <v>42607</v>
      </c>
      <c r="B2229" s="129">
        <v>2172.4699999999998</v>
      </c>
      <c r="C2229" s="16">
        <f t="shared" si="34"/>
        <v>-1.3661738453380294E-3</v>
      </c>
    </row>
    <row r="2230" spans="1:3">
      <c r="A2230" s="128">
        <v>42606</v>
      </c>
      <c r="B2230" s="129">
        <v>2175.44</v>
      </c>
      <c r="C2230" s="16">
        <f t="shared" si="34"/>
        <v>-5.254072980571481E-3</v>
      </c>
    </row>
    <row r="2231" spans="1:3">
      <c r="A2231" s="128">
        <v>42605</v>
      </c>
      <c r="B2231" s="129">
        <v>2186.9</v>
      </c>
      <c r="C2231" s="16">
        <f t="shared" si="34"/>
        <v>1.9498626169790064E-3</v>
      </c>
    </row>
    <row r="2232" spans="1:3">
      <c r="A2232" s="128">
        <v>42604</v>
      </c>
      <c r="B2232" s="129">
        <v>2182.64</v>
      </c>
      <c r="C2232" s="16">
        <f t="shared" si="34"/>
        <v>-5.6337900636122971E-4</v>
      </c>
    </row>
    <row r="2233" spans="1:3">
      <c r="A2233" s="128">
        <v>42601</v>
      </c>
      <c r="B2233" s="129">
        <v>2183.87</v>
      </c>
      <c r="C2233" s="16">
        <f t="shared" si="34"/>
        <v>-1.4413542987100584E-3</v>
      </c>
    </row>
    <row r="2234" spans="1:3">
      <c r="A2234" s="128">
        <v>42600</v>
      </c>
      <c r="B2234" s="129">
        <v>2187.02</v>
      </c>
      <c r="C2234" s="16">
        <f t="shared" si="34"/>
        <v>2.1971793405895896E-3</v>
      </c>
    </row>
    <row r="2235" spans="1:3">
      <c r="A2235" s="128">
        <v>42599</v>
      </c>
      <c r="B2235" s="129">
        <v>2182.2199999999998</v>
      </c>
      <c r="C2235" s="16">
        <f t="shared" si="34"/>
        <v>1.8668145969237696E-3</v>
      </c>
    </row>
    <row r="2236" spans="1:3">
      <c r="A2236" s="128">
        <v>42598</v>
      </c>
      <c r="B2236" s="129">
        <v>2178.15</v>
      </c>
      <c r="C2236" s="16">
        <f t="shared" si="34"/>
        <v>-5.4941419708265955E-3</v>
      </c>
    </row>
    <row r="2237" spans="1:3">
      <c r="A2237" s="128">
        <v>42597</v>
      </c>
      <c r="B2237" s="129">
        <v>2190.15</v>
      </c>
      <c r="C2237" s="16">
        <f t="shared" si="34"/>
        <v>2.7890832400516256E-3</v>
      </c>
    </row>
    <row r="2238" spans="1:3">
      <c r="A2238" s="128">
        <v>42594</v>
      </c>
      <c r="B2238" s="129">
        <v>2184.0500000000002</v>
      </c>
      <c r="C2238" s="16">
        <f t="shared" si="34"/>
        <v>-7.9636787248911652E-4</v>
      </c>
    </row>
    <row r="2239" spans="1:3">
      <c r="A2239" s="128">
        <v>42593</v>
      </c>
      <c r="B2239" s="129">
        <v>2185.79</v>
      </c>
      <c r="C2239" s="16">
        <f t="shared" si="34"/>
        <v>4.7233927423996338E-3</v>
      </c>
    </row>
    <row r="2240" spans="1:3">
      <c r="A2240" s="128">
        <v>42592</v>
      </c>
      <c r="B2240" s="129">
        <v>2175.4899999999998</v>
      </c>
      <c r="C2240" s="16">
        <f t="shared" si="34"/>
        <v>-2.8687970506289257E-3</v>
      </c>
    </row>
    <row r="2241" spans="1:3">
      <c r="A2241" s="128">
        <v>42591</v>
      </c>
      <c r="B2241" s="129">
        <v>2181.7399999999998</v>
      </c>
      <c r="C2241" s="16">
        <f t="shared" si="34"/>
        <v>3.8967320664632022E-4</v>
      </c>
    </row>
    <row r="2242" spans="1:3">
      <c r="A2242" s="128">
        <v>42590</v>
      </c>
      <c r="B2242" s="129">
        <v>2180.89</v>
      </c>
      <c r="C2242" s="16">
        <f t="shared" si="34"/>
        <v>-9.0747435050471642E-4</v>
      </c>
    </row>
    <row r="2243" spans="1:3">
      <c r="A2243" s="128">
        <v>42587</v>
      </c>
      <c r="B2243" s="129">
        <v>2182.87</v>
      </c>
      <c r="C2243" s="16">
        <f t="shared" si="34"/>
        <v>8.5666436043246308E-3</v>
      </c>
    </row>
    <row r="2244" spans="1:3">
      <c r="A2244" s="128">
        <v>42586</v>
      </c>
      <c r="B2244" s="129">
        <v>2164.25</v>
      </c>
      <c r="C2244" s="16">
        <f t="shared" si="34"/>
        <v>2.1256735230357668E-4</v>
      </c>
    </row>
    <row r="2245" spans="1:3">
      <c r="A2245" s="128">
        <v>42585</v>
      </c>
      <c r="B2245" s="129">
        <v>2163.79</v>
      </c>
      <c r="C2245" s="16">
        <f t="shared" si="34"/>
        <v>3.1290382452996857E-3</v>
      </c>
    </row>
    <row r="2246" spans="1:3">
      <c r="A2246" s="128">
        <v>42584</v>
      </c>
      <c r="B2246" s="129">
        <v>2157.0300000000002</v>
      </c>
      <c r="C2246" s="16">
        <f t="shared" si="34"/>
        <v>-6.3819139077918741E-3</v>
      </c>
    </row>
    <row r="2247" spans="1:3">
      <c r="A2247" s="128">
        <v>42583</v>
      </c>
      <c r="B2247" s="129">
        <v>2170.84</v>
      </c>
      <c r="C2247" s="16">
        <f t="shared" si="34"/>
        <v>-1.2705897060663312E-3</v>
      </c>
    </row>
    <row r="2248" spans="1:3">
      <c r="A2248" s="128">
        <v>42580</v>
      </c>
      <c r="B2248" s="129">
        <v>2173.6</v>
      </c>
      <c r="C2248" s="16">
        <f t="shared" si="34"/>
        <v>1.6299621902952422E-3</v>
      </c>
    </row>
    <row r="2249" spans="1:3">
      <c r="A2249" s="128">
        <v>42579</v>
      </c>
      <c r="B2249" s="129">
        <v>2170.06</v>
      </c>
      <c r="C2249" s="16">
        <f t="shared" si="34"/>
        <v>1.6049295062452703E-3</v>
      </c>
    </row>
    <row r="2250" spans="1:3">
      <c r="A2250" s="128">
        <v>42578</v>
      </c>
      <c r="B2250" s="129">
        <v>2166.58</v>
      </c>
      <c r="C2250" s="16">
        <f t="shared" si="34"/>
        <v>-1.1993285198676762E-3</v>
      </c>
    </row>
    <row r="2251" spans="1:3">
      <c r="A2251" s="128">
        <v>42577</v>
      </c>
      <c r="B2251" s="129">
        <v>2169.1799999999998</v>
      </c>
      <c r="C2251" s="16">
        <f t="shared" si="34"/>
        <v>3.2275466775932843E-4</v>
      </c>
    </row>
    <row r="2252" spans="1:3">
      <c r="A2252" s="128">
        <v>42576</v>
      </c>
      <c r="B2252" s="129">
        <v>2168.48</v>
      </c>
      <c r="C2252" s="16">
        <f t="shared" si="34"/>
        <v>-3.0159962634030003E-3</v>
      </c>
    </row>
    <row r="2253" spans="1:3">
      <c r="A2253" s="128">
        <v>42573</v>
      </c>
      <c r="B2253" s="129">
        <v>2175.0300000000002</v>
      </c>
      <c r="C2253" s="16">
        <f t="shared" si="34"/>
        <v>4.5435772372509073E-3</v>
      </c>
    </row>
    <row r="2254" spans="1:3">
      <c r="A2254" s="128">
        <v>42572</v>
      </c>
      <c r="B2254" s="129">
        <v>2165.17</v>
      </c>
      <c r="C2254" s="16">
        <f t="shared" si="34"/>
        <v>-3.6190247858399653E-3</v>
      </c>
    </row>
    <row r="2255" spans="1:3">
      <c r="A2255" s="128">
        <v>42571</v>
      </c>
      <c r="B2255" s="129">
        <v>2173.02</v>
      </c>
      <c r="C2255" s="16">
        <f t="shared" si="34"/>
        <v>4.2612128673701335E-3</v>
      </c>
    </row>
    <row r="2256" spans="1:3">
      <c r="A2256" s="128">
        <v>42570</v>
      </c>
      <c r="B2256" s="129">
        <v>2163.7800000000002</v>
      </c>
      <c r="C2256" s="16">
        <f t="shared" si="34"/>
        <v>-1.4362676143070065E-3</v>
      </c>
    </row>
    <row r="2257" spans="1:3">
      <c r="A2257" s="128">
        <v>42569</v>
      </c>
      <c r="B2257" s="129">
        <v>2166.89</v>
      </c>
      <c r="C2257" s="16">
        <f t="shared" si="34"/>
        <v>2.3795068786033225E-3</v>
      </c>
    </row>
    <row r="2258" spans="1:3">
      <c r="A2258" s="128">
        <v>42566</v>
      </c>
      <c r="B2258" s="129">
        <v>2161.7399999999998</v>
      </c>
      <c r="C2258" s="16">
        <f t="shared" si="34"/>
        <v>-9.2937454238768344E-4</v>
      </c>
    </row>
    <row r="2259" spans="1:3">
      <c r="A2259" s="128">
        <v>42565</v>
      </c>
      <c r="B2259" s="129">
        <v>2163.75</v>
      </c>
      <c r="C2259" s="16">
        <f t="shared" si="34"/>
        <v>5.2453910425336123E-3</v>
      </c>
    </row>
    <row r="2260" spans="1:3">
      <c r="A2260" s="128">
        <v>42564</v>
      </c>
      <c r="B2260" s="129">
        <v>2152.4299999999998</v>
      </c>
      <c r="C2260" s="16">
        <f t="shared" si="34"/>
        <v>1.3474052016275426E-4</v>
      </c>
    </row>
    <row r="2261" spans="1:3">
      <c r="A2261" s="128">
        <v>42563</v>
      </c>
      <c r="B2261" s="129">
        <v>2152.14</v>
      </c>
      <c r="C2261" s="16">
        <f t="shared" si="34"/>
        <v>6.9848510963644384E-3</v>
      </c>
    </row>
    <row r="2262" spans="1:3">
      <c r="A2262" s="128">
        <v>42562</v>
      </c>
      <c r="B2262" s="129">
        <v>2137.16</v>
      </c>
      <c r="C2262" s="16">
        <f t="shared" si="34"/>
        <v>3.4028145868032489E-3</v>
      </c>
    </row>
    <row r="2263" spans="1:3">
      <c r="A2263" s="128">
        <v>42559</v>
      </c>
      <c r="B2263" s="129">
        <v>2129.9</v>
      </c>
      <c r="C2263" s="16">
        <f t="shared" si="34"/>
        <v>1.5138185866623861E-2</v>
      </c>
    </row>
    <row r="2264" spans="1:3">
      <c r="A2264" s="128">
        <v>42558</v>
      </c>
      <c r="B2264" s="129">
        <v>2097.9</v>
      </c>
      <c r="C2264" s="16">
        <f t="shared" si="34"/>
        <v>-8.7192063899741768E-4</v>
      </c>
    </row>
    <row r="2265" spans="1:3">
      <c r="A2265" s="128">
        <v>42557</v>
      </c>
      <c r="B2265" s="129">
        <v>2099.73</v>
      </c>
      <c r="C2265" s="16">
        <f t="shared" si="34"/>
        <v>5.3387197390260708E-3</v>
      </c>
    </row>
    <row r="2266" spans="1:3">
      <c r="A2266" s="128">
        <v>42556</v>
      </c>
      <c r="B2266" s="129">
        <v>2088.5500000000002</v>
      </c>
      <c r="C2266" s="16">
        <f t="shared" si="34"/>
        <v>-6.8710755834286629E-3</v>
      </c>
    </row>
    <row r="2267" spans="1:3">
      <c r="A2267" s="128">
        <v>42552</v>
      </c>
      <c r="B2267" s="129">
        <v>2102.9499999999998</v>
      </c>
      <c r="C2267" s="16">
        <f t="shared" si="34"/>
        <v>1.9467806929598444E-3</v>
      </c>
    </row>
    <row r="2268" spans="1:3">
      <c r="A2268" s="128">
        <v>42551</v>
      </c>
      <c r="B2268" s="129">
        <v>2098.86</v>
      </c>
      <c r="C2268" s="16">
        <f t="shared" si="34"/>
        <v>1.3473821400287618E-2</v>
      </c>
    </row>
    <row r="2269" spans="1:3">
      <c r="A2269" s="128">
        <v>42550</v>
      </c>
      <c r="B2269" s="129">
        <v>2070.77</v>
      </c>
      <c r="C2269" s="16">
        <f t="shared" ref="C2269:C2332" si="35">+LN(B2269/B2270)</f>
        <v>1.6889216752452151E-2</v>
      </c>
    </row>
    <row r="2270" spans="1:3">
      <c r="A2270" s="128">
        <v>42549</v>
      </c>
      <c r="B2270" s="129">
        <v>2036.09</v>
      </c>
      <c r="C2270" s="16">
        <f t="shared" si="35"/>
        <v>1.76141579169895E-2</v>
      </c>
    </row>
    <row r="2271" spans="1:3">
      <c r="A2271" s="128">
        <v>42548</v>
      </c>
      <c r="B2271" s="129">
        <v>2000.54</v>
      </c>
      <c r="C2271" s="16">
        <f t="shared" si="35"/>
        <v>-1.826224926163297E-2</v>
      </c>
    </row>
    <row r="2272" spans="1:3">
      <c r="A2272" s="128">
        <v>42545</v>
      </c>
      <c r="B2272" s="129">
        <v>2037.41</v>
      </c>
      <c r="C2272" s="16">
        <f t="shared" si="35"/>
        <v>-3.6580777234719343E-2</v>
      </c>
    </row>
    <row r="2273" spans="1:3">
      <c r="A2273" s="128">
        <v>42544</v>
      </c>
      <c r="B2273" s="129">
        <v>2113.3200000000002</v>
      </c>
      <c r="C2273" s="16">
        <f t="shared" si="35"/>
        <v>1.3275511311332405E-2</v>
      </c>
    </row>
    <row r="2274" spans="1:3">
      <c r="A2274" s="128">
        <v>42543</v>
      </c>
      <c r="B2274" s="129">
        <v>2085.4499999999998</v>
      </c>
      <c r="C2274" s="16">
        <f t="shared" si="35"/>
        <v>-1.6529523329488472E-3</v>
      </c>
    </row>
    <row r="2275" spans="1:3">
      <c r="A2275" s="128">
        <v>42542</v>
      </c>
      <c r="B2275" s="129">
        <v>2088.9</v>
      </c>
      <c r="C2275" s="16">
        <f t="shared" si="35"/>
        <v>2.7084373542945453E-3</v>
      </c>
    </row>
    <row r="2276" spans="1:3">
      <c r="A2276" s="128">
        <v>42541</v>
      </c>
      <c r="B2276" s="129">
        <v>2083.25</v>
      </c>
      <c r="C2276" s="16">
        <f t="shared" si="35"/>
        <v>5.7913686336797431E-3</v>
      </c>
    </row>
    <row r="2277" spans="1:3">
      <c r="A2277" s="128">
        <v>42538</v>
      </c>
      <c r="B2277" s="129">
        <v>2071.2199999999998</v>
      </c>
      <c r="C2277" s="16">
        <f t="shared" si="35"/>
        <v>-3.2632746994190635E-3</v>
      </c>
    </row>
    <row r="2278" spans="1:3">
      <c r="A2278" s="128">
        <v>42537</v>
      </c>
      <c r="B2278" s="129">
        <v>2077.9899999999998</v>
      </c>
      <c r="C2278" s="16">
        <f t="shared" si="35"/>
        <v>3.1280978105988734E-3</v>
      </c>
    </row>
    <row r="2279" spans="1:3">
      <c r="A2279" s="128">
        <v>42536</v>
      </c>
      <c r="B2279" s="129">
        <v>2071.5</v>
      </c>
      <c r="C2279" s="16">
        <f t="shared" si="35"/>
        <v>-1.8423761246134855E-3</v>
      </c>
    </row>
    <row r="2280" spans="1:3">
      <c r="A2280" s="128">
        <v>42535</v>
      </c>
      <c r="B2280" s="129">
        <v>2075.3200000000002</v>
      </c>
      <c r="C2280" s="16">
        <f t="shared" si="35"/>
        <v>-1.80050982836035E-3</v>
      </c>
    </row>
    <row r="2281" spans="1:3">
      <c r="A2281" s="128">
        <v>42534</v>
      </c>
      <c r="B2281" s="129">
        <v>2079.06</v>
      </c>
      <c r="C2281" s="16">
        <f t="shared" si="35"/>
        <v>-8.1482943594018125E-3</v>
      </c>
    </row>
    <row r="2282" spans="1:3">
      <c r="A2282" s="128">
        <v>42531</v>
      </c>
      <c r="B2282" s="129">
        <v>2096.0700000000002</v>
      </c>
      <c r="C2282" s="16">
        <f t="shared" si="35"/>
        <v>-9.2175742558201733E-3</v>
      </c>
    </row>
    <row r="2283" spans="1:3">
      <c r="A2283" s="128">
        <v>42530</v>
      </c>
      <c r="B2283" s="129">
        <v>2115.48</v>
      </c>
      <c r="C2283" s="16">
        <f t="shared" si="35"/>
        <v>-1.7191710652795132E-3</v>
      </c>
    </row>
    <row r="2284" spans="1:3">
      <c r="A2284" s="128">
        <v>42529</v>
      </c>
      <c r="B2284" s="129">
        <v>2119.12</v>
      </c>
      <c r="C2284" s="16">
        <f t="shared" si="35"/>
        <v>3.3039911887868061E-3</v>
      </c>
    </row>
    <row r="2285" spans="1:3">
      <c r="A2285" s="128">
        <v>42528</v>
      </c>
      <c r="B2285" s="129">
        <v>2112.13</v>
      </c>
      <c r="C2285" s="16">
        <f t="shared" si="35"/>
        <v>1.2886294463136218E-3</v>
      </c>
    </row>
    <row r="2286" spans="1:3">
      <c r="A2286" s="128">
        <v>42527</v>
      </c>
      <c r="B2286" s="129">
        <v>2109.41</v>
      </c>
      <c r="C2286" s="16">
        <f t="shared" si="35"/>
        <v>4.8853143586385676E-3</v>
      </c>
    </row>
    <row r="2287" spans="1:3">
      <c r="A2287" s="128">
        <v>42524</v>
      </c>
      <c r="B2287" s="129">
        <v>2099.13</v>
      </c>
      <c r="C2287" s="16">
        <f t="shared" si="35"/>
        <v>-2.916001771314822E-3</v>
      </c>
    </row>
    <row r="2288" spans="1:3">
      <c r="A2288" s="128">
        <v>42523</v>
      </c>
      <c r="B2288" s="129">
        <v>2105.2600000000002</v>
      </c>
      <c r="C2288" s="16">
        <f t="shared" si="35"/>
        <v>2.8207287425610055E-3</v>
      </c>
    </row>
    <row r="2289" spans="1:3">
      <c r="A2289" s="128">
        <v>42522</v>
      </c>
      <c r="B2289" s="129">
        <v>2099.33</v>
      </c>
      <c r="C2289" s="16">
        <f t="shared" si="35"/>
        <v>1.1295693348150856E-3</v>
      </c>
    </row>
    <row r="2290" spans="1:3">
      <c r="A2290" s="128">
        <v>42521</v>
      </c>
      <c r="B2290" s="129">
        <v>2096.96</v>
      </c>
      <c r="C2290" s="16">
        <f t="shared" si="35"/>
        <v>-1.0009486014519232E-3</v>
      </c>
    </row>
    <row r="2291" spans="1:3">
      <c r="A2291" s="128">
        <v>42517</v>
      </c>
      <c r="B2291" s="129">
        <v>2099.06</v>
      </c>
      <c r="C2291" s="16">
        <f t="shared" si="35"/>
        <v>4.2777137484011473E-3</v>
      </c>
    </row>
    <row r="2292" spans="1:3">
      <c r="A2292" s="128">
        <v>42516</v>
      </c>
      <c r="B2292" s="129">
        <v>2090.1</v>
      </c>
      <c r="C2292" s="16">
        <f t="shared" si="35"/>
        <v>-2.1049408780701167E-4</v>
      </c>
    </row>
    <row r="2293" spans="1:3">
      <c r="A2293" s="128">
        <v>42515</v>
      </c>
      <c r="B2293" s="129">
        <v>2090.54</v>
      </c>
      <c r="C2293" s="16">
        <f t="shared" si="35"/>
        <v>6.9505391897537305E-3</v>
      </c>
    </row>
    <row r="2294" spans="1:3">
      <c r="A2294" s="128">
        <v>42514</v>
      </c>
      <c r="B2294" s="129">
        <v>2076.06</v>
      </c>
      <c r="C2294" s="16">
        <f t="shared" si="35"/>
        <v>1.3588628383570183E-2</v>
      </c>
    </row>
    <row r="2295" spans="1:3">
      <c r="A2295" s="128">
        <v>42513</v>
      </c>
      <c r="B2295" s="129">
        <v>2048.04</v>
      </c>
      <c r="C2295" s="16">
        <f t="shared" si="35"/>
        <v>-2.0876223328746188E-3</v>
      </c>
    </row>
    <row r="2296" spans="1:3">
      <c r="A2296" s="128">
        <v>42510</v>
      </c>
      <c r="B2296" s="129">
        <v>2052.3200000000002</v>
      </c>
      <c r="C2296" s="16">
        <f t="shared" si="35"/>
        <v>6.0014450623727053E-3</v>
      </c>
    </row>
    <row r="2297" spans="1:3">
      <c r="A2297" s="128">
        <v>42509</v>
      </c>
      <c r="B2297" s="129">
        <v>2040.04</v>
      </c>
      <c r="C2297" s="16">
        <f t="shared" si="35"/>
        <v>-3.7136112860127355E-3</v>
      </c>
    </row>
    <row r="2298" spans="1:3">
      <c r="A2298" s="128">
        <v>42508</v>
      </c>
      <c r="B2298" s="129">
        <v>2047.63</v>
      </c>
      <c r="C2298" s="16">
        <f t="shared" si="35"/>
        <v>2.0513622093808805E-4</v>
      </c>
    </row>
    <row r="2299" spans="1:3">
      <c r="A2299" s="128">
        <v>42507</v>
      </c>
      <c r="B2299" s="129">
        <v>2047.21</v>
      </c>
      <c r="C2299" s="16">
        <f t="shared" si="35"/>
        <v>-9.4558869991757388E-3</v>
      </c>
    </row>
    <row r="2300" spans="1:3">
      <c r="A2300" s="128">
        <v>42506</v>
      </c>
      <c r="B2300" s="129">
        <v>2066.66</v>
      </c>
      <c r="C2300" s="16">
        <f t="shared" si="35"/>
        <v>9.7490117600573523E-3</v>
      </c>
    </row>
    <row r="2301" spans="1:3">
      <c r="A2301" s="128">
        <v>42503</v>
      </c>
      <c r="B2301" s="129">
        <v>2046.61</v>
      </c>
      <c r="C2301" s="16">
        <f t="shared" si="35"/>
        <v>-8.5143749616302909E-3</v>
      </c>
    </row>
    <row r="2302" spans="1:3">
      <c r="A2302" s="128">
        <v>42502</v>
      </c>
      <c r="B2302" s="129">
        <v>2064.11</v>
      </c>
      <c r="C2302" s="16">
        <f t="shared" si="35"/>
        <v>-1.6955023208444766E-4</v>
      </c>
    </row>
    <row r="2303" spans="1:3">
      <c r="A2303" s="128">
        <v>42501</v>
      </c>
      <c r="B2303" s="129">
        <v>2064.46</v>
      </c>
      <c r="C2303" s="16">
        <f t="shared" si="35"/>
        <v>-9.6075554928176481E-3</v>
      </c>
    </row>
    <row r="2304" spans="1:3">
      <c r="A2304" s="128">
        <v>42500</v>
      </c>
      <c r="B2304" s="129">
        <v>2084.39</v>
      </c>
      <c r="C2304" s="16">
        <f t="shared" si="35"/>
        <v>1.2406388310731433E-2</v>
      </c>
    </row>
    <row r="2305" spans="1:3">
      <c r="A2305" s="128">
        <v>42499</v>
      </c>
      <c r="B2305" s="129">
        <v>2058.69</v>
      </c>
      <c r="C2305" s="16">
        <f t="shared" si="35"/>
        <v>7.5318955023680417E-4</v>
      </c>
    </row>
    <row r="2306" spans="1:3">
      <c r="A2306" s="128">
        <v>42496</v>
      </c>
      <c r="B2306" s="129">
        <v>2057.14</v>
      </c>
      <c r="C2306" s="16">
        <f t="shared" si="35"/>
        <v>3.1696056255198523E-3</v>
      </c>
    </row>
    <row r="2307" spans="1:3">
      <c r="A2307" s="128">
        <v>42495</v>
      </c>
      <c r="B2307" s="129">
        <v>2050.63</v>
      </c>
      <c r="C2307" s="16">
        <f t="shared" si="35"/>
        <v>-2.3892241230235656E-4</v>
      </c>
    </row>
    <row r="2308" spans="1:3">
      <c r="A2308" s="128">
        <v>42494</v>
      </c>
      <c r="B2308" s="129">
        <v>2051.12</v>
      </c>
      <c r="C2308" s="16">
        <f t="shared" si="35"/>
        <v>-5.9545830446672615E-3</v>
      </c>
    </row>
    <row r="2309" spans="1:3">
      <c r="A2309" s="128">
        <v>42493</v>
      </c>
      <c r="B2309" s="129">
        <v>2063.37</v>
      </c>
      <c r="C2309" s="16">
        <f t="shared" si="35"/>
        <v>-8.7145890251247322E-3</v>
      </c>
    </row>
    <row r="2310" spans="1:3">
      <c r="A2310" s="128">
        <v>42492</v>
      </c>
      <c r="B2310" s="129">
        <v>2081.4299999999998</v>
      </c>
      <c r="C2310" s="16">
        <f t="shared" si="35"/>
        <v>7.779663181895582E-3</v>
      </c>
    </row>
    <row r="2311" spans="1:3">
      <c r="A2311" s="128">
        <v>42489</v>
      </c>
      <c r="B2311" s="129">
        <v>2065.3000000000002</v>
      </c>
      <c r="C2311" s="16">
        <f t="shared" si="35"/>
        <v>-5.0759446457705557E-3</v>
      </c>
    </row>
    <row r="2312" spans="1:3">
      <c r="A2312" s="128">
        <v>42488</v>
      </c>
      <c r="B2312" s="129">
        <v>2075.81</v>
      </c>
      <c r="C2312" s="16">
        <f t="shared" si="35"/>
        <v>-9.2737108991200311E-3</v>
      </c>
    </row>
    <row r="2313" spans="1:3">
      <c r="A2313" s="128">
        <v>42487</v>
      </c>
      <c r="B2313" s="129">
        <v>2095.15</v>
      </c>
      <c r="C2313" s="16">
        <f t="shared" si="35"/>
        <v>1.6480173786207935E-3</v>
      </c>
    </row>
    <row r="2314" spans="1:3">
      <c r="A2314" s="128">
        <v>42486</v>
      </c>
      <c r="B2314" s="129">
        <v>2091.6999999999998</v>
      </c>
      <c r="C2314" s="16">
        <f t="shared" si="35"/>
        <v>1.8710422279640288E-3</v>
      </c>
    </row>
    <row r="2315" spans="1:3">
      <c r="A2315" s="128">
        <v>42485</v>
      </c>
      <c r="B2315" s="129">
        <v>2087.79</v>
      </c>
      <c r="C2315" s="16">
        <f t="shared" si="35"/>
        <v>-1.8136709785938731E-3</v>
      </c>
    </row>
    <row r="2316" spans="1:3">
      <c r="A2316" s="128">
        <v>42482</v>
      </c>
      <c r="B2316" s="129">
        <v>2091.58</v>
      </c>
      <c r="C2316" s="16">
        <f t="shared" si="35"/>
        <v>4.7811888913341718E-5</v>
      </c>
    </row>
    <row r="2317" spans="1:3">
      <c r="A2317" s="128">
        <v>42481</v>
      </c>
      <c r="B2317" s="129">
        <v>2091.48</v>
      </c>
      <c r="C2317" s="16">
        <f t="shared" si="35"/>
        <v>-5.207599968700849E-3</v>
      </c>
    </row>
    <row r="2318" spans="1:3">
      <c r="A2318" s="128">
        <v>42480</v>
      </c>
      <c r="B2318" s="129">
        <v>2102.4</v>
      </c>
      <c r="C2318" s="16">
        <f t="shared" si="35"/>
        <v>7.6132474175960086E-4</v>
      </c>
    </row>
    <row r="2319" spans="1:3">
      <c r="A2319" s="128">
        <v>42479</v>
      </c>
      <c r="B2319" s="129">
        <v>2100.8000000000002</v>
      </c>
      <c r="C2319" s="16">
        <f t="shared" si="35"/>
        <v>3.0797566260183499E-3</v>
      </c>
    </row>
    <row r="2320" spans="1:3">
      <c r="A2320" s="128">
        <v>42478</v>
      </c>
      <c r="B2320" s="129">
        <v>2094.34</v>
      </c>
      <c r="C2320" s="16">
        <f t="shared" si="35"/>
        <v>6.5196742612829879E-3</v>
      </c>
    </row>
    <row r="2321" spans="1:3">
      <c r="A2321" s="128">
        <v>42475</v>
      </c>
      <c r="B2321" s="129">
        <v>2080.73</v>
      </c>
      <c r="C2321" s="16">
        <f t="shared" si="35"/>
        <v>-9.8474612318046658E-4</v>
      </c>
    </row>
    <row r="2322" spans="1:3">
      <c r="A2322" s="128">
        <v>42474</v>
      </c>
      <c r="B2322" s="129">
        <v>2082.7800000000002</v>
      </c>
      <c r="C2322" s="16">
        <f t="shared" si="35"/>
        <v>1.7286084744860797E-4</v>
      </c>
    </row>
    <row r="2323" spans="1:3">
      <c r="A2323" s="128">
        <v>42473</v>
      </c>
      <c r="B2323" s="129">
        <v>2082.42</v>
      </c>
      <c r="C2323" s="16">
        <f t="shared" si="35"/>
        <v>9.9900930750864061E-3</v>
      </c>
    </row>
    <row r="2324" spans="1:3">
      <c r="A2324" s="128">
        <v>42472</v>
      </c>
      <c r="B2324" s="129">
        <v>2061.7199999999998</v>
      </c>
      <c r="C2324" s="16">
        <f t="shared" si="35"/>
        <v>9.6157633089034942E-3</v>
      </c>
    </row>
    <row r="2325" spans="1:3">
      <c r="A2325" s="128">
        <v>42471</v>
      </c>
      <c r="B2325" s="129">
        <v>2041.99</v>
      </c>
      <c r="C2325" s="16">
        <f t="shared" si="35"/>
        <v>-2.7435530304558238E-3</v>
      </c>
    </row>
    <row r="2326" spans="1:3">
      <c r="A2326" s="128">
        <v>42468</v>
      </c>
      <c r="B2326" s="129">
        <v>2047.6</v>
      </c>
      <c r="C2326" s="16">
        <f t="shared" si="35"/>
        <v>2.782731266950438E-3</v>
      </c>
    </row>
    <row r="2327" spans="1:3">
      <c r="A2327" s="128">
        <v>42467</v>
      </c>
      <c r="B2327" s="129">
        <v>2041.91</v>
      </c>
      <c r="C2327" s="16">
        <f t="shared" si="35"/>
        <v>-1.2048133236940891E-2</v>
      </c>
    </row>
    <row r="2328" spans="1:3">
      <c r="A2328" s="128">
        <v>42466</v>
      </c>
      <c r="B2328" s="129">
        <v>2066.66</v>
      </c>
      <c r="C2328" s="16">
        <f t="shared" si="35"/>
        <v>1.0452861947236771E-2</v>
      </c>
    </row>
    <row r="2329" spans="1:3">
      <c r="A2329" s="128">
        <v>42465</v>
      </c>
      <c r="B2329" s="129">
        <v>2045.17</v>
      </c>
      <c r="C2329" s="16">
        <f t="shared" si="35"/>
        <v>-1.0196376617517549E-2</v>
      </c>
    </row>
    <row r="2330" spans="1:3">
      <c r="A2330" s="128">
        <v>42464</v>
      </c>
      <c r="B2330" s="129">
        <v>2066.13</v>
      </c>
      <c r="C2330" s="16">
        <f t="shared" si="35"/>
        <v>-3.2134091933979764E-3</v>
      </c>
    </row>
    <row r="2331" spans="1:3">
      <c r="A2331" s="128">
        <v>42461</v>
      </c>
      <c r="B2331" s="129">
        <v>2072.7800000000002</v>
      </c>
      <c r="C2331" s="16">
        <f t="shared" si="35"/>
        <v>6.3109401913092533E-3</v>
      </c>
    </row>
    <row r="2332" spans="1:3">
      <c r="A2332" s="128">
        <v>42460</v>
      </c>
      <c r="B2332" s="129">
        <v>2059.7399999999998</v>
      </c>
      <c r="C2332" s="16">
        <f t="shared" si="35"/>
        <v>-2.041861276038347E-3</v>
      </c>
    </row>
    <row r="2333" spans="1:3">
      <c r="A2333" s="128">
        <v>42459</v>
      </c>
      <c r="B2333" s="129">
        <v>2063.9499999999998</v>
      </c>
      <c r="C2333" s="16">
        <f t="shared" ref="C2333:C2396" si="36">+LN(B2333/B2334)</f>
        <v>4.3409084032825307E-3</v>
      </c>
    </row>
    <row r="2334" spans="1:3">
      <c r="A2334" s="128">
        <v>42458</v>
      </c>
      <c r="B2334" s="129">
        <v>2055.0100000000002</v>
      </c>
      <c r="C2334" s="16">
        <f t="shared" si="36"/>
        <v>8.7780312721493121E-3</v>
      </c>
    </row>
    <row r="2335" spans="1:3">
      <c r="A2335" s="128">
        <v>42457</v>
      </c>
      <c r="B2335" s="129">
        <v>2037.05</v>
      </c>
      <c r="C2335" s="16">
        <f t="shared" si="36"/>
        <v>5.4505413835056777E-4</v>
      </c>
    </row>
    <row r="2336" spans="1:3">
      <c r="A2336" s="128">
        <v>42453</v>
      </c>
      <c r="B2336" s="129">
        <v>2035.94</v>
      </c>
      <c r="C2336" s="16">
        <f t="shared" si="36"/>
        <v>-3.7813217888834326E-4</v>
      </c>
    </row>
    <row r="2337" spans="1:3">
      <c r="A2337" s="128">
        <v>42452</v>
      </c>
      <c r="B2337" s="129">
        <v>2036.71</v>
      </c>
      <c r="C2337" s="16">
        <f t="shared" si="36"/>
        <v>-6.4064665305301419E-3</v>
      </c>
    </row>
    <row r="2338" spans="1:3">
      <c r="A2338" s="128">
        <v>42451</v>
      </c>
      <c r="B2338" s="129">
        <v>2049.8000000000002</v>
      </c>
      <c r="C2338" s="16">
        <f t="shared" si="36"/>
        <v>-8.7774911765066258E-4</v>
      </c>
    </row>
    <row r="2339" spans="1:3">
      <c r="A2339" s="128">
        <v>42450</v>
      </c>
      <c r="B2339" s="129">
        <v>2051.6</v>
      </c>
      <c r="C2339" s="16">
        <f t="shared" si="36"/>
        <v>9.8508242181442169E-4</v>
      </c>
    </row>
    <row r="2340" spans="1:3">
      <c r="A2340" s="128">
        <v>42447</v>
      </c>
      <c r="B2340" s="129">
        <v>2049.58</v>
      </c>
      <c r="C2340" s="16">
        <f t="shared" si="36"/>
        <v>4.3959123835568669E-3</v>
      </c>
    </row>
    <row r="2341" spans="1:3">
      <c r="A2341" s="128">
        <v>42446</v>
      </c>
      <c r="B2341" s="129">
        <v>2040.59</v>
      </c>
      <c r="C2341" s="16">
        <f t="shared" si="36"/>
        <v>6.5735853667514303E-3</v>
      </c>
    </row>
    <row r="2342" spans="1:3">
      <c r="A2342" s="128">
        <v>42445</v>
      </c>
      <c r="B2342" s="129">
        <v>2027.22</v>
      </c>
      <c r="C2342" s="16">
        <f t="shared" si="36"/>
        <v>5.5847689767839007E-3</v>
      </c>
    </row>
    <row r="2343" spans="1:3">
      <c r="A2343" s="128">
        <v>42444</v>
      </c>
      <c r="B2343" s="129">
        <v>2015.93</v>
      </c>
      <c r="C2343" s="16">
        <f t="shared" si="36"/>
        <v>-1.8386503245784805E-3</v>
      </c>
    </row>
    <row r="2344" spans="1:3">
      <c r="A2344" s="128">
        <v>42443</v>
      </c>
      <c r="B2344" s="129">
        <v>2019.64</v>
      </c>
      <c r="C2344" s="16">
        <f t="shared" si="36"/>
        <v>-1.2618048449994732E-3</v>
      </c>
    </row>
    <row r="2345" spans="1:3">
      <c r="A2345" s="128">
        <v>42440</v>
      </c>
      <c r="B2345" s="129">
        <v>2022.19</v>
      </c>
      <c r="C2345" s="16">
        <f t="shared" si="36"/>
        <v>1.6262547567990299E-2</v>
      </c>
    </row>
    <row r="2346" spans="1:3">
      <c r="A2346" s="128">
        <v>42439</v>
      </c>
      <c r="B2346" s="129">
        <v>1989.57</v>
      </c>
      <c r="C2346" s="16">
        <f t="shared" si="36"/>
        <v>1.5582470255186083E-4</v>
      </c>
    </row>
    <row r="2347" spans="1:3">
      <c r="A2347" s="128">
        <v>42438</v>
      </c>
      <c r="B2347" s="129">
        <v>1989.26</v>
      </c>
      <c r="C2347" s="16">
        <f t="shared" si="36"/>
        <v>5.0396728076172173E-3</v>
      </c>
    </row>
    <row r="2348" spans="1:3">
      <c r="A2348" s="128">
        <v>42437</v>
      </c>
      <c r="B2348" s="129">
        <v>1979.26</v>
      </c>
      <c r="C2348" s="16">
        <f t="shared" si="36"/>
        <v>-1.1303756111464681E-2</v>
      </c>
    </row>
    <row r="2349" spans="1:3">
      <c r="A2349" s="128">
        <v>42436</v>
      </c>
      <c r="B2349" s="129">
        <v>2001.76</v>
      </c>
      <c r="C2349" s="16">
        <f t="shared" si="36"/>
        <v>8.8461303950758267E-4</v>
      </c>
    </row>
    <row r="2350" spans="1:3">
      <c r="A2350" s="128">
        <v>42433</v>
      </c>
      <c r="B2350" s="129">
        <v>1999.99</v>
      </c>
      <c r="C2350" s="16">
        <f t="shared" si="36"/>
        <v>3.3004569962263434E-3</v>
      </c>
    </row>
    <row r="2351" spans="1:3">
      <c r="A2351" s="128">
        <v>42432</v>
      </c>
      <c r="B2351" s="129">
        <v>1993.4</v>
      </c>
      <c r="C2351" s="16">
        <f t="shared" si="36"/>
        <v>3.4925974922729325E-3</v>
      </c>
    </row>
    <row r="2352" spans="1:3">
      <c r="A2352" s="128">
        <v>42431</v>
      </c>
      <c r="B2352" s="129">
        <v>1986.45</v>
      </c>
      <c r="C2352" s="16">
        <f t="shared" si="36"/>
        <v>4.0859621010796536E-3</v>
      </c>
    </row>
    <row r="2353" spans="1:3">
      <c r="A2353" s="128">
        <v>42430</v>
      </c>
      <c r="B2353" s="129">
        <v>1978.35</v>
      </c>
      <c r="C2353" s="16">
        <f t="shared" si="36"/>
        <v>2.3588387634097943E-2</v>
      </c>
    </row>
    <row r="2354" spans="1:3">
      <c r="A2354" s="128">
        <v>42429</v>
      </c>
      <c r="B2354" s="129">
        <v>1932.23</v>
      </c>
      <c r="C2354" s="16">
        <f t="shared" si="36"/>
        <v>-8.1540959183034733E-3</v>
      </c>
    </row>
    <row r="2355" spans="1:3">
      <c r="A2355" s="128">
        <v>42426</v>
      </c>
      <c r="B2355" s="129">
        <v>1948.05</v>
      </c>
      <c r="C2355" s="16">
        <f t="shared" si="36"/>
        <v>-1.8719154129472615E-3</v>
      </c>
    </row>
    <row r="2356" spans="1:3">
      <c r="A2356" s="128">
        <v>42425</v>
      </c>
      <c r="B2356" s="129">
        <v>1951.7</v>
      </c>
      <c r="C2356" s="16">
        <f t="shared" si="36"/>
        <v>1.1284417050872818E-2</v>
      </c>
    </row>
    <row r="2357" spans="1:3">
      <c r="A2357" s="128">
        <v>42424</v>
      </c>
      <c r="B2357" s="129">
        <v>1929.8</v>
      </c>
      <c r="C2357" s="16">
        <f t="shared" si="36"/>
        <v>4.429944898265448E-3</v>
      </c>
    </row>
    <row r="2358" spans="1:3">
      <c r="A2358" s="128">
        <v>42423</v>
      </c>
      <c r="B2358" s="129">
        <v>1921.27</v>
      </c>
      <c r="C2358" s="16">
        <f t="shared" si="36"/>
        <v>-1.2532587736590248E-2</v>
      </c>
    </row>
    <row r="2359" spans="1:3">
      <c r="A2359" s="128">
        <v>42422</v>
      </c>
      <c r="B2359" s="129">
        <v>1945.5</v>
      </c>
      <c r="C2359" s="16">
        <f t="shared" si="36"/>
        <v>1.4350746375528583E-2</v>
      </c>
    </row>
    <row r="2360" spans="1:3">
      <c r="A2360" s="128">
        <v>42419</v>
      </c>
      <c r="B2360" s="129">
        <v>1917.78</v>
      </c>
      <c r="C2360" s="16">
        <f t="shared" si="36"/>
        <v>-2.607147233575974E-5</v>
      </c>
    </row>
    <row r="2361" spans="1:3">
      <c r="A2361" s="128">
        <v>42418</v>
      </c>
      <c r="B2361" s="129">
        <v>1917.83</v>
      </c>
      <c r="C2361" s="16">
        <f t="shared" si="36"/>
        <v>-4.6766370852842467E-3</v>
      </c>
    </row>
    <row r="2362" spans="1:3">
      <c r="A2362" s="128">
        <v>42417</v>
      </c>
      <c r="B2362" s="129">
        <v>1926.82</v>
      </c>
      <c r="C2362" s="16">
        <f t="shared" si="36"/>
        <v>1.634611531802933E-2</v>
      </c>
    </row>
    <row r="2363" spans="1:3">
      <c r="A2363" s="128">
        <v>42416</v>
      </c>
      <c r="B2363" s="129">
        <v>1895.58</v>
      </c>
      <c r="C2363" s="16">
        <f t="shared" si="36"/>
        <v>1.6381776635361386E-2</v>
      </c>
    </row>
    <row r="2364" spans="1:3">
      <c r="A2364" s="128">
        <v>42412</v>
      </c>
      <c r="B2364" s="129">
        <v>1864.78</v>
      </c>
      <c r="C2364" s="16">
        <f t="shared" si="36"/>
        <v>1.9329975470501772E-2</v>
      </c>
    </row>
    <row r="2365" spans="1:3">
      <c r="A2365" s="128">
        <v>42411</v>
      </c>
      <c r="B2365" s="129">
        <v>1829.08</v>
      </c>
      <c r="C2365" s="16">
        <f t="shared" si="36"/>
        <v>-1.2377431213466798E-2</v>
      </c>
    </row>
    <row r="2366" spans="1:3">
      <c r="A2366" s="128">
        <v>42410</v>
      </c>
      <c r="B2366" s="129">
        <v>1851.86</v>
      </c>
      <c r="C2366" s="16">
        <f t="shared" si="36"/>
        <v>-1.8898131031094855E-4</v>
      </c>
    </row>
    <row r="2367" spans="1:3">
      <c r="A2367" s="128">
        <v>42409</v>
      </c>
      <c r="B2367" s="129">
        <v>1852.21</v>
      </c>
      <c r="C2367" s="16">
        <f t="shared" si="36"/>
        <v>-6.638511706025009E-4</v>
      </c>
    </row>
    <row r="2368" spans="1:3">
      <c r="A2368" s="128">
        <v>42408</v>
      </c>
      <c r="B2368" s="129">
        <v>1853.44</v>
      </c>
      <c r="C2368" s="16">
        <f t="shared" si="36"/>
        <v>-1.4255000337827674E-2</v>
      </c>
    </row>
    <row r="2369" spans="1:3">
      <c r="A2369" s="128">
        <v>42405</v>
      </c>
      <c r="B2369" s="129">
        <v>1880.05</v>
      </c>
      <c r="C2369" s="16">
        <f t="shared" si="36"/>
        <v>-1.8654209739793221E-2</v>
      </c>
    </row>
    <row r="2370" spans="1:3">
      <c r="A2370" s="128">
        <v>42404</v>
      </c>
      <c r="B2370" s="129">
        <v>1915.45</v>
      </c>
      <c r="C2370" s="16">
        <f t="shared" si="36"/>
        <v>1.525609102635925E-3</v>
      </c>
    </row>
    <row r="2371" spans="1:3">
      <c r="A2371" s="128">
        <v>42403</v>
      </c>
      <c r="B2371" s="129">
        <v>1912.53</v>
      </c>
      <c r="C2371" s="16">
        <f t="shared" si="36"/>
        <v>4.9796200980441394E-3</v>
      </c>
    </row>
    <row r="2372" spans="1:3">
      <c r="A2372" s="128">
        <v>42402</v>
      </c>
      <c r="B2372" s="129">
        <v>1903.03</v>
      </c>
      <c r="C2372" s="16">
        <f t="shared" si="36"/>
        <v>-1.8920981595370201E-2</v>
      </c>
    </row>
    <row r="2373" spans="1:3">
      <c r="A2373" s="128">
        <v>42401</v>
      </c>
      <c r="B2373" s="129">
        <v>1939.38</v>
      </c>
      <c r="C2373" s="16">
        <f t="shared" si="36"/>
        <v>-4.4334239646468779E-4</v>
      </c>
    </row>
    <row r="2374" spans="1:3">
      <c r="A2374" s="128">
        <v>42398</v>
      </c>
      <c r="B2374" s="129">
        <v>1940.24</v>
      </c>
      <c r="C2374" s="16">
        <f t="shared" si="36"/>
        <v>2.4458648291019413E-2</v>
      </c>
    </row>
    <row r="2375" spans="1:3">
      <c r="A2375" s="128">
        <v>42397</v>
      </c>
      <c r="B2375" s="129">
        <v>1893.36</v>
      </c>
      <c r="C2375" s="16">
        <f t="shared" si="36"/>
        <v>5.5133325226166194E-3</v>
      </c>
    </row>
    <row r="2376" spans="1:3">
      <c r="A2376" s="128">
        <v>42396</v>
      </c>
      <c r="B2376" s="129">
        <v>1882.95</v>
      </c>
      <c r="C2376" s="16">
        <f t="shared" si="36"/>
        <v>-1.0922893803811026E-2</v>
      </c>
    </row>
    <row r="2377" spans="1:3">
      <c r="A2377" s="128">
        <v>42395</v>
      </c>
      <c r="B2377" s="129">
        <v>1903.63</v>
      </c>
      <c r="C2377" s="16">
        <f t="shared" si="36"/>
        <v>1.4045211853838186E-2</v>
      </c>
    </row>
    <row r="2378" spans="1:3">
      <c r="A2378" s="128">
        <v>42394</v>
      </c>
      <c r="B2378" s="129">
        <v>1877.08</v>
      </c>
      <c r="C2378" s="16">
        <f t="shared" si="36"/>
        <v>-1.5761508958281073E-2</v>
      </c>
    </row>
    <row r="2379" spans="1:3">
      <c r="A2379" s="128">
        <v>42391</v>
      </c>
      <c r="B2379" s="129">
        <v>1906.9</v>
      </c>
      <c r="C2379" s="16">
        <f t="shared" si="36"/>
        <v>2.0080708854120791E-2</v>
      </c>
    </row>
    <row r="2380" spans="1:3">
      <c r="A2380" s="128">
        <v>42390</v>
      </c>
      <c r="B2380" s="129">
        <v>1868.99</v>
      </c>
      <c r="C2380" s="16">
        <f t="shared" si="36"/>
        <v>5.181970226003676E-3</v>
      </c>
    </row>
    <row r="2381" spans="1:3">
      <c r="A2381" s="128">
        <v>42389</v>
      </c>
      <c r="B2381" s="129">
        <v>1859.33</v>
      </c>
      <c r="C2381" s="16">
        <f t="shared" si="36"/>
        <v>-1.1762765749513873E-2</v>
      </c>
    </row>
    <row r="2382" spans="1:3">
      <c r="A2382" s="128">
        <v>42388</v>
      </c>
      <c r="B2382" s="129">
        <v>1881.33</v>
      </c>
      <c r="C2382" s="16">
        <f t="shared" si="36"/>
        <v>5.316801750062664E-4</v>
      </c>
    </row>
    <row r="2383" spans="1:3">
      <c r="A2383" s="128">
        <v>42384</v>
      </c>
      <c r="B2383" s="129">
        <v>1880.33</v>
      </c>
      <c r="C2383" s="16">
        <f t="shared" si="36"/>
        <v>-2.1835767111975091E-2</v>
      </c>
    </row>
    <row r="2384" spans="1:3">
      <c r="A2384" s="128">
        <v>42383</v>
      </c>
      <c r="B2384" s="129">
        <v>1921.84</v>
      </c>
      <c r="C2384" s="16">
        <f t="shared" si="36"/>
        <v>1.6558094217956527E-2</v>
      </c>
    </row>
    <row r="2385" spans="1:3">
      <c r="A2385" s="128">
        <v>42382</v>
      </c>
      <c r="B2385" s="129">
        <v>1890.28</v>
      </c>
      <c r="C2385" s="16">
        <f t="shared" si="36"/>
        <v>-2.5282362871704309E-2</v>
      </c>
    </row>
    <row r="2386" spans="1:3">
      <c r="A2386" s="128">
        <v>42381</v>
      </c>
      <c r="B2386" s="129">
        <v>1938.68</v>
      </c>
      <c r="C2386" s="16">
        <f t="shared" si="36"/>
        <v>7.7725092573912389E-3</v>
      </c>
    </row>
    <row r="2387" spans="1:3">
      <c r="A2387" s="128">
        <v>42380</v>
      </c>
      <c r="B2387" s="129">
        <v>1923.67</v>
      </c>
      <c r="C2387" s="16">
        <f t="shared" si="36"/>
        <v>8.5290069397867538E-4</v>
      </c>
    </row>
    <row r="2388" spans="1:3">
      <c r="A2388" s="128">
        <v>42377</v>
      </c>
      <c r="B2388" s="129">
        <v>1922.03</v>
      </c>
      <c r="C2388" s="16">
        <f t="shared" si="36"/>
        <v>-1.0897570278899054E-2</v>
      </c>
    </row>
    <row r="2389" spans="1:3">
      <c r="A2389" s="128">
        <v>42376</v>
      </c>
      <c r="B2389" s="129">
        <v>1943.09</v>
      </c>
      <c r="C2389" s="16">
        <f t="shared" si="36"/>
        <v>-2.3985794022258523E-2</v>
      </c>
    </row>
    <row r="2390" spans="1:3">
      <c r="A2390" s="128">
        <v>42375</v>
      </c>
      <c r="B2390" s="129">
        <v>1990.26</v>
      </c>
      <c r="C2390" s="16">
        <f t="shared" si="36"/>
        <v>-1.3202187278752919E-2</v>
      </c>
    </row>
    <row r="2391" spans="1:3">
      <c r="A2391" s="128">
        <v>42374</v>
      </c>
      <c r="B2391" s="129">
        <v>2016.71</v>
      </c>
      <c r="C2391" s="16">
        <f t="shared" si="36"/>
        <v>2.0102404911239561E-3</v>
      </c>
    </row>
    <row r="2392" spans="1:3">
      <c r="A2392" s="128">
        <v>42373</v>
      </c>
      <c r="B2392" s="129">
        <v>2012.66</v>
      </c>
      <c r="C2392" s="16">
        <f t="shared" si="36"/>
        <v>-1.5422087447211375E-2</v>
      </c>
    </row>
    <row r="2393" spans="1:3">
      <c r="A2393" s="128">
        <v>42369</v>
      </c>
      <c r="B2393" s="129">
        <v>2043.94</v>
      </c>
      <c r="C2393" s="16">
        <f t="shared" si="36"/>
        <v>-9.4564043127839722E-3</v>
      </c>
    </row>
    <row r="2394" spans="1:3">
      <c r="A2394" s="128">
        <v>42368</v>
      </c>
      <c r="B2394" s="129">
        <v>2063.36</v>
      </c>
      <c r="C2394" s="16">
        <f t="shared" si="36"/>
        <v>-7.2433991595191854E-3</v>
      </c>
    </row>
    <row r="2395" spans="1:3">
      <c r="A2395" s="128">
        <v>42367</v>
      </c>
      <c r="B2395" s="129">
        <v>2078.36</v>
      </c>
      <c r="C2395" s="16">
        <f t="shared" si="36"/>
        <v>1.0573612487139963E-2</v>
      </c>
    </row>
    <row r="2396" spans="1:3">
      <c r="A2396" s="128">
        <v>42366</v>
      </c>
      <c r="B2396" s="129">
        <v>2056.5</v>
      </c>
      <c r="C2396" s="16">
        <f t="shared" si="36"/>
        <v>-2.1809411946235105E-3</v>
      </c>
    </row>
    <row r="2397" spans="1:3">
      <c r="A2397" s="128">
        <v>42362</v>
      </c>
      <c r="B2397" s="129">
        <v>2060.9899999999998</v>
      </c>
      <c r="C2397" s="16">
        <f t="shared" ref="C2397:C2460" si="37">+LN(B2397/B2398)</f>
        <v>-1.599891742574954E-3</v>
      </c>
    </row>
    <row r="2398" spans="1:3">
      <c r="A2398" s="128">
        <v>42361</v>
      </c>
      <c r="B2398" s="129">
        <v>2064.29</v>
      </c>
      <c r="C2398" s="16">
        <f t="shared" si="37"/>
        <v>1.2341563236114893E-2</v>
      </c>
    </row>
    <row r="2399" spans="1:3">
      <c r="A2399" s="128">
        <v>42360</v>
      </c>
      <c r="B2399" s="129">
        <v>2038.97</v>
      </c>
      <c r="C2399" s="16">
        <f t="shared" si="37"/>
        <v>8.7781220393295094E-3</v>
      </c>
    </row>
    <row r="2400" spans="1:3">
      <c r="A2400" s="128">
        <v>42359</v>
      </c>
      <c r="B2400" s="129">
        <v>2021.15</v>
      </c>
      <c r="C2400" s="16">
        <f t="shared" si="37"/>
        <v>7.748318994364429E-3</v>
      </c>
    </row>
    <row r="2401" spans="1:3">
      <c r="A2401" s="128">
        <v>42356</v>
      </c>
      <c r="B2401" s="129">
        <v>2005.55</v>
      </c>
      <c r="C2401" s="16">
        <f t="shared" si="37"/>
        <v>-1.7957512179647538E-2</v>
      </c>
    </row>
    <row r="2402" spans="1:3">
      <c r="A2402" s="128">
        <v>42355</v>
      </c>
      <c r="B2402" s="129">
        <v>2041.89</v>
      </c>
      <c r="C2402" s="16">
        <f t="shared" si="37"/>
        <v>-1.515475083488926E-2</v>
      </c>
    </row>
    <row r="2403" spans="1:3">
      <c r="A2403" s="128">
        <v>42354</v>
      </c>
      <c r="B2403" s="129">
        <v>2073.0700000000002</v>
      </c>
      <c r="C2403" s="16">
        <f t="shared" si="37"/>
        <v>1.4410619402612932E-2</v>
      </c>
    </row>
    <row r="2404" spans="1:3">
      <c r="A2404" s="128">
        <v>42353</v>
      </c>
      <c r="B2404" s="129">
        <v>2043.41</v>
      </c>
      <c r="C2404" s="16">
        <f t="shared" si="37"/>
        <v>1.0562534400149612E-2</v>
      </c>
    </row>
    <row r="2405" spans="1:3">
      <c r="A2405" s="128">
        <v>42352</v>
      </c>
      <c r="B2405" s="129">
        <v>2021.94</v>
      </c>
      <c r="C2405" s="16">
        <f t="shared" si="37"/>
        <v>4.7443146166453133E-3</v>
      </c>
    </row>
    <row r="2406" spans="1:3">
      <c r="A2406" s="128">
        <v>42349</v>
      </c>
      <c r="B2406" s="129">
        <v>2012.37</v>
      </c>
      <c r="C2406" s="16">
        <f t="shared" si="37"/>
        <v>-1.9613874846502764E-2</v>
      </c>
    </row>
    <row r="2407" spans="1:3">
      <c r="A2407" s="128">
        <v>42348</v>
      </c>
      <c r="B2407" s="129">
        <v>2052.23</v>
      </c>
      <c r="C2407" s="16">
        <f t="shared" si="37"/>
        <v>2.2488637110527291E-3</v>
      </c>
    </row>
    <row r="2408" spans="1:3">
      <c r="A2408" s="128">
        <v>42347</v>
      </c>
      <c r="B2408" s="129">
        <v>2047.62</v>
      </c>
      <c r="C2408" s="16">
        <f t="shared" si="37"/>
        <v>-7.7690413899379369E-3</v>
      </c>
    </row>
    <row r="2409" spans="1:3">
      <c r="A2409" s="128">
        <v>42346</v>
      </c>
      <c r="B2409" s="129">
        <v>2063.59</v>
      </c>
      <c r="C2409" s="16">
        <f t="shared" si="37"/>
        <v>-6.5110623052767533E-3</v>
      </c>
    </row>
    <row r="2410" spans="1:3">
      <c r="A2410" s="128">
        <v>42345</v>
      </c>
      <c r="B2410" s="129">
        <v>2077.0700000000002</v>
      </c>
      <c r="C2410" s="16">
        <f t="shared" si="37"/>
        <v>-7.014104884478266E-3</v>
      </c>
    </row>
    <row r="2411" spans="1:3">
      <c r="A2411" s="128">
        <v>42342</v>
      </c>
      <c r="B2411" s="129">
        <v>2091.69</v>
      </c>
      <c r="C2411" s="16">
        <f t="shared" si="37"/>
        <v>2.0317941551718299E-2</v>
      </c>
    </row>
    <row r="2412" spans="1:3">
      <c r="A2412" s="128">
        <v>42341</v>
      </c>
      <c r="B2412" s="129">
        <v>2049.62</v>
      </c>
      <c r="C2412" s="16">
        <f t="shared" si="37"/>
        <v>-1.4477878923262813E-2</v>
      </c>
    </row>
    <row r="2413" spans="1:3">
      <c r="A2413" s="128">
        <v>42340</v>
      </c>
      <c r="B2413" s="129">
        <v>2079.5100000000002</v>
      </c>
      <c r="C2413" s="16">
        <f t="shared" si="37"/>
        <v>-1.1056653069340215E-2</v>
      </c>
    </row>
    <row r="2414" spans="1:3">
      <c r="A2414" s="128">
        <v>42339</v>
      </c>
      <c r="B2414" s="129">
        <v>2102.63</v>
      </c>
      <c r="C2414" s="16">
        <f t="shared" si="37"/>
        <v>1.0623952433730842E-2</v>
      </c>
    </row>
    <row r="2415" spans="1:3">
      <c r="A2415" s="128">
        <v>42338</v>
      </c>
      <c r="B2415" s="129">
        <v>2080.41</v>
      </c>
      <c r="C2415" s="16">
        <f t="shared" si="37"/>
        <v>-4.651706497517027E-3</v>
      </c>
    </row>
    <row r="2416" spans="1:3">
      <c r="A2416" s="128">
        <v>42335</v>
      </c>
      <c r="B2416" s="129">
        <v>2090.11</v>
      </c>
      <c r="C2416" s="16">
        <f t="shared" si="37"/>
        <v>5.9344626506564215E-4</v>
      </c>
    </row>
    <row r="2417" spans="1:3">
      <c r="A2417" s="128">
        <v>42333</v>
      </c>
      <c r="B2417" s="129">
        <v>2088.87</v>
      </c>
      <c r="C2417" s="16">
        <f t="shared" si="37"/>
        <v>-1.2924813505752467E-4</v>
      </c>
    </row>
    <row r="2418" spans="1:3">
      <c r="A2418" s="128">
        <v>42332</v>
      </c>
      <c r="B2418" s="129">
        <v>2089.14</v>
      </c>
      <c r="C2418" s="16">
        <f t="shared" si="37"/>
        <v>1.2213434858008502E-3</v>
      </c>
    </row>
    <row r="2419" spans="1:3">
      <c r="A2419" s="128">
        <v>42331</v>
      </c>
      <c r="B2419" s="129">
        <v>2086.59</v>
      </c>
      <c r="C2419" s="16">
        <f t="shared" si="37"/>
        <v>-1.2357033585728208E-3</v>
      </c>
    </row>
    <row r="2420" spans="1:3">
      <c r="A2420" s="128">
        <v>42328</v>
      </c>
      <c r="B2420" s="129">
        <v>2089.17</v>
      </c>
      <c r="C2420" s="16">
        <f t="shared" si="37"/>
        <v>3.8029879831690382E-3</v>
      </c>
    </row>
    <row r="2421" spans="1:3">
      <c r="A2421" s="128">
        <v>42327</v>
      </c>
      <c r="B2421" s="129">
        <v>2081.2399999999998</v>
      </c>
      <c r="C2421" s="16">
        <f t="shared" si="37"/>
        <v>-1.1236981412047731E-3</v>
      </c>
    </row>
    <row r="2422" spans="1:3">
      <c r="A2422" s="128">
        <v>42326</v>
      </c>
      <c r="B2422" s="129">
        <v>2083.58</v>
      </c>
      <c r="C2422" s="16">
        <f t="shared" si="37"/>
        <v>1.6033163805428428E-2</v>
      </c>
    </row>
    <row r="2423" spans="1:3">
      <c r="A2423" s="128">
        <v>42325</v>
      </c>
      <c r="B2423" s="129">
        <v>2050.44</v>
      </c>
      <c r="C2423" s="16">
        <f t="shared" si="37"/>
        <v>-1.3402769799722193E-3</v>
      </c>
    </row>
    <row r="2424" spans="1:3">
      <c r="A2424" s="128">
        <v>42324</v>
      </c>
      <c r="B2424" s="129">
        <v>2053.19</v>
      </c>
      <c r="C2424" s="16">
        <f t="shared" si="37"/>
        <v>1.4793350640956328E-2</v>
      </c>
    </row>
    <row r="2425" spans="1:3">
      <c r="A2425" s="128">
        <v>42321</v>
      </c>
      <c r="B2425" s="129">
        <v>2023.04</v>
      </c>
      <c r="C2425" s="16">
        <f t="shared" si="37"/>
        <v>-1.1270674060276152E-2</v>
      </c>
    </row>
    <row r="2426" spans="1:3">
      <c r="A2426" s="128">
        <v>42320</v>
      </c>
      <c r="B2426" s="129">
        <v>2045.97</v>
      </c>
      <c r="C2426" s="16">
        <f t="shared" si="37"/>
        <v>-1.4089149017324396E-2</v>
      </c>
    </row>
    <row r="2427" spans="1:3">
      <c r="A2427" s="128">
        <v>42319</v>
      </c>
      <c r="B2427" s="129">
        <v>2075</v>
      </c>
      <c r="C2427" s="16">
        <f t="shared" si="37"/>
        <v>-3.2333213949674142E-3</v>
      </c>
    </row>
    <row r="2428" spans="1:3">
      <c r="A2428" s="128">
        <v>42318</v>
      </c>
      <c r="B2428" s="129">
        <v>2081.7199999999998</v>
      </c>
      <c r="C2428" s="16">
        <f t="shared" si="37"/>
        <v>1.5095068126030056E-3</v>
      </c>
    </row>
    <row r="2429" spans="1:3">
      <c r="A2429" s="128">
        <v>42317</v>
      </c>
      <c r="B2429" s="129">
        <v>2078.58</v>
      </c>
      <c r="C2429" s="16">
        <f t="shared" si="37"/>
        <v>-9.8713515026068524E-3</v>
      </c>
    </row>
    <row r="2430" spans="1:3">
      <c r="A2430" s="128">
        <v>42314</v>
      </c>
      <c r="B2430" s="129">
        <v>2099.1999999999998</v>
      </c>
      <c r="C2430" s="16">
        <f t="shared" si="37"/>
        <v>-3.4769107284318419E-4</v>
      </c>
    </row>
    <row r="2431" spans="1:3">
      <c r="A2431" s="128">
        <v>42313</v>
      </c>
      <c r="B2431" s="129">
        <v>2099.9299999999998</v>
      </c>
      <c r="C2431" s="16">
        <f t="shared" si="37"/>
        <v>-1.1327293322022361E-3</v>
      </c>
    </row>
    <row r="2432" spans="1:3">
      <c r="A2432" s="128">
        <v>42312</v>
      </c>
      <c r="B2432" s="129">
        <v>2102.31</v>
      </c>
      <c r="C2432" s="16">
        <f t="shared" si="37"/>
        <v>-3.5516762958985523E-3</v>
      </c>
    </row>
    <row r="2433" spans="1:3">
      <c r="A2433" s="128">
        <v>42311</v>
      </c>
      <c r="B2433" s="129">
        <v>2109.79</v>
      </c>
      <c r="C2433" s="16">
        <f t="shared" si="37"/>
        <v>2.7243576169235862E-3</v>
      </c>
    </row>
    <row r="2434" spans="1:3">
      <c r="A2434" s="128">
        <v>42310</v>
      </c>
      <c r="B2434" s="129">
        <v>2104.0500000000002</v>
      </c>
      <c r="C2434" s="16">
        <f t="shared" si="37"/>
        <v>1.1803904793109323E-2</v>
      </c>
    </row>
    <row r="2435" spans="1:3">
      <c r="A2435" s="128">
        <v>42307</v>
      </c>
      <c r="B2435" s="129">
        <v>2079.36</v>
      </c>
      <c r="C2435" s="16">
        <f t="shared" si="37"/>
        <v>-4.8215754142581276E-3</v>
      </c>
    </row>
    <row r="2436" spans="1:3">
      <c r="A2436" s="128">
        <v>42306</v>
      </c>
      <c r="B2436" s="129">
        <v>2089.41</v>
      </c>
      <c r="C2436" s="16">
        <f t="shared" si="37"/>
        <v>-4.4978659820061288E-4</v>
      </c>
    </row>
    <row r="2437" spans="1:3">
      <c r="A2437" s="128">
        <v>42305</v>
      </c>
      <c r="B2437" s="129">
        <v>2090.35</v>
      </c>
      <c r="C2437" s="16">
        <f t="shared" si="37"/>
        <v>1.177038977262058E-2</v>
      </c>
    </row>
    <row r="2438" spans="1:3">
      <c r="A2438" s="128">
        <v>42304</v>
      </c>
      <c r="B2438" s="129">
        <v>2065.89</v>
      </c>
      <c r="C2438" s="16">
        <f t="shared" si="37"/>
        <v>-2.5573668722574231E-3</v>
      </c>
    </row>
    <row r="2439" spans="1:3">
      <c r="A2439" s="128">
        <v>42303</v>
      </c>
      <c r="B2439" s="129">
        <v>2071.1799999999998</v>
      </c>
      <c r="C2439" s="16">
        <f t="shared" si="37"/>
        <v>-1.9149470559137484E-3</v>
      </c>
    </row>
    <row r="2440" spans="1:3">
      <c r="A2440" s="128">
        <v>42300</v>
      </c>
      <c r="B2440" s="129">
        <v>2075.15</v>
      </c>
      <c r="C2440" s="16">
        <f t="shared" si="37"/>
        <v>1.0970005786788946E-2</v>
      </c>
    </row>
    <row r="2441" spans="1:3">
      <c r="A2441" s="128">
        <v>42299</v>
      </c>
      <c r="B2441" s="129">
        <v>2052.5100000000002</v>
      </c>
      <c r="C2441" s="16">
        <f t="shared" si="37"/>
        <v>1.6490813232663316E-2</v>
      </c>
    </row>
    <row r="2442" spans="1:3">
      <c r="A2442" s="128">
        <v>42298</v>
      </c>
      <c r="B2442" s="129">
        <v>2018.94</v>
      </c>
      <c r="C2442" s="16">
        <f t="shared" si="37"/>
        <v>-5.8424102714401318E-3</v>
      </c>
    </row>
    <row r="2443" spans="1:3">
      <c r="A2443" s="128">
        <v>42297</v>
      </c>
      <c r="B2443" s="129">
        <v>2030.77</v>
      </c>
      <c r="C2443" s="16">
        <f t="shared" si="37"/>
        <v>-1.4220938665690213E-3</v>
      </c>
    </row>
    <row r="2444" spans="1:3">
      <c r="A2444" s="128">
        <v>42296</v>
      </c>
      <c r="B2444" s="129">
        <v>2033.66</v>
      </c>
      <c r="C2444" s="16">
        <f t="shared" si="37"/>
        <v>2.7048493195005823E-4</v>
      </c>
    </row>
    <row r="2445" spans="1:3">
      <c r="A2445" s="128">
        <v>42293</v>
      </c>
      <c r="B2445" s="129">
        <v>2033.11</v>
      </c>
      <c r="C2445" s="16">
        <f t="shared" si="37"/>
        <v>4.5600613407668789E-3</v>
      </c>
    </row>
    <row r="2446" spans="1:3">
      <c r="A2446" s="128">
        <v>42292</v>
      </c>
      <c r="B2446" s="129">
        <v>2023.86</v>
      </c>
      <c r="C2446" s="16">
        <f t="shared" si="37"/>
        <v>1.4743553692310356E-2</v>
      </c>
    </row>
    <row r="2447" spans="1:3">
      <c r="A2447" s="128">
        <v>42291</v>
      </c>
      <c r="B2447" s="129">
        <v>1994.24</v>
      </c>
      <c r="C2447" s="16">
        <f t="shared" si="37"/>
        <v>-4.7274552579458298E-3</v>
      </c>
    </row>
    <row r="2448" spans="1:3">
      <c r="A2448" s="128">
        <v>42290</v>
      </c>
      <c r="B2448" s="129">
        <v>2003.69</v>
      </c>
      <c r="C2448" s="16">
        <f t="shared" si="37"/>
        <v>-6.8488138094229302E-3</v>
      </c>
    </row>
    <row r="2449" spans="1:3">
      <c r="A2449" s="128">
        <v>42289</v>
      </c>
      <c r="B2449" s="129">
        <v>2017.46</v>
      </c>
      <c r="C2449" s="16">
        <f t="shared" si="37"/>
        <v>1.2746911096436508E-3</v>
      </c>
    </row>
    <row r="2450" spans="1:3">
      <c r="A2450" s="128">
        <v>42286</v>
      </c>
      <c r="B2450" s="129">
        <v>2014.89</v>
      </c>
      <c r="C2450" s="16">
        <f t="shared" si="37"/>
        <v>7.2486796675928192E-4</v>
      </c>
    </row>
    <row r="2451" spans="1:3">
      <c r="A2451" s="128">
        <v>42285</v>
      </c>
      <c r="B2451" s="129">
        <v>2013.43</v>
      </c>
      <c r="C2451" s="16">
        <f t="shared" si="37"/>
        <v>8.7797314496566338E-3</v>
      </c>
    </row>
    <row r="2452" spans="1:3">
      <c r="A2452" s="128">
        <v>42284</v>
      </c>
      <c r="B2452" s="129">
        <v>1995.83</v>
      </c>
      <c r="C2452" s="16">
        <f t="shared" si="37"/>
        <v>8.0035640716168491E-3</v>
      </c>
    </row>
    <row r="2453" spans="1:3">
      <c r="A2453" s="128">
        <v>42283</v>
      </c>
      <c r="B2453" s="129">
        <v>1979.92</v>
      </c>
      <c r="C2453" s="16">
        <f t="shared" si="37"/>
        <v>-3.5946869664685399E-3</v>
      </c>
    </row>
    <row r="2454" spans="1:3">
      <c r="A2454" s="128">
        <v>42282</v>
      </c>
      <c r="B2454" s="129">
        <v>1987.05</v>
      </c>
      <c r="C2454" s="16">
        <f t="shared" si="37"/>
        <v>1.8124561438544923E-2</v>
      </c>
    </row>
    <row r="2455" spans="1:3">
      <c r="A2455" s="128">
        <v>42279</v>
      </c>
      <c r="B2455" s="129">
        <v>1951.36</v>
      </c>
      <c r="C2455" s="16">
        <f t="shared" si="37"/>
        <v>1.421377260428928E-2</v>
      </c>
    </row>
    <row r="2456" spans="1:3">
      <c r="A2456" s="128">
        <v>42278</v>
      </c>
      <c r="B2456" s="129">
        <v>1923.82</v>
      </c>
      <c r="C2456" s="16">
        <f t="shared" si="37"/>
        <v>1.9719818557877231E-3</v>
      </c>
    </row>
    <row r="2457" spans="1:3">
      <c r="A2457" s="128">
        <v>42277</v>
      </c>
      <c r="B2457" s="129">
        <v>1920.03</v>
      </c>
      <c r="C2457" s="16">
        <f t="shared" si="37"/>
        <v>1.8895865203796398E-2</v>
      </c>
    </row>
    <row r="2458" spans="1:3">
      <c r="A2458" s="128">
        <v>42276</v>
      </c>
      <c r="B2458" s="129">
        <v>1884.09</v>
      </c>
      <c r="C2458" s="16">
        <f t="shared" si="37"/>
        <v>1.2321224333906237E-3</v>
      </c>
    </row>
    <row r="2459" spans="1:3">
      <c r="A2459" s="128">
        <v>42275</v>
      </c>
      <c r="B2459" s="129">
        <v>1881.77</v>
      </c>
      <c r="C2459" s="16">
        <f t="shared" si="37"/>
        <v>-2.6001239239395291E-2</v>
      </c>
    </row>
    <row r="2460" spans="1:3">
      <c r="A2460" s="128">
        <v>42272</v>
      </c>
      <c r="B2460" s="129">
        <v>1931.34</v>
      </c>
      <c r="C2460" s="16">
        <f t="shared" si="37"/>
        <v>-4.6588915786858695E-4</v>
      </c>
    </row>
    <row r="2461" spans="1:3">
      <c r="A2461" s="128">
        <v>42271</v>
      </c>
      <c r="B2461" s="129">
        <v>1932.24</v>
      </c>
      <c r="C2461" s="16">
        <f t="shared" ref="C2461:C2524" si="38">+LN(B2461/B2462)</f>
        <v>-3.3686417802160917E-3</v>
      </c>
    </row>
    <row r="2462" spans="1:3">
      <c r="A2462" s="128">
        <v>42270</v>
      </c>
      <c r="B2462" s="129">
        <v>1938.76</v>
      </c>
      <c r="C2462" s="16">
        <f t="shared" si="38"/>
        <v>-2.0507542933684945E-3</v>
      </c>
    </row>
    <row r="2463" spans="1:3">
      <c r="A2463" s="128">
        <v>42269</v>
      </c>
      <c r="B2463" s="129">
        <v>1942.74</v>
      </c>
      <c r="C2463" s="16">
        <f t="shared" si="38"/>
        <v>-1.2394939887069493E-2</v>
      </c>
    </row>
    <row r="2464" spans="1:3">
      <c r="A2464" s="128">
        <v>42268</v>
      </c>
      <c r="B2464" s="129">
        <v>1966.97</v>
      </c>
      <c r="C2464" s="16">
        <f t="shared" si="38"/>
        <v>4.5554218905156504E-3</v>
      </c>
    </row>
    <row r="2465" spans="1:3">
      <c r="A2465" s="128">
        <v>42265</v>
      </c>
      <c r="B2465" s="129">
        <v>1958.03</v>
      </c>
      <c r="C2465" s="16">
        <f t="shared" si="38"/>
        <v>-1.6296270451088189E-2</v>
      </c>
    </row>
    <row r="2466" spans="1:3">
      <c r="A2466" s="128">
        <v>42264</v>
      </c>
      <c r="B2466" s="129">
        <v>1990.2</v>
      </c>
      <c r="C2466" s="16">
        <f t="shared" si="38"/>
        <v>-2.5642905425419791E-3</v>
      </c>
    </row>
    <row r="2467" spans="1:3">
      <c r="A2467" s="128">
        <v>42263</v>
      </c>
      <c r="B2467" s="129">
        <v>1995.31</v>
      </c>
      <c r="C2467" s="16">
        <f t="shared" si="38"/>
        <v>8.6676940705017226E-3</v>
      </c>
    </row>
    <row r="2468" spans="1:3">
      <c r="A2468" s="128">
        <v>42262</v>
      </c>
      <c r="B2468" s="129">
        <v>1978.09</v>
      </c>
      <c r="C2468" s="16">
        <f t="shared" si="38"/>
        <v>1.2749719911298718E-2</v>
      </c>
    </row>
    <row r="2469" spans="1:3">
      <c r="A2469" s="128">
        <v>42261</v>
      </c>
      <c r="B2469" s="129">
        <v>1953.03</v>
      </c>
      <c r="C2469" s="16">
        <f t="shared" si="38"/>
        <v>-4.0980313248036339E-3</v>
      </c>
    </row>
    <row r="2470" spans="1:3">
      <c r="A2470" s="128">
        <v>42258</v>
      </c>
      <c r="B2470" s="129">
        <v>1961.05</v>
      </c>
      <c r="C2470" s="16">
        <f t="shared" si="38"/>
        <v>4.4770015545705895E-3</v>
      </c>
    </row>
    <row r="2471" spans="1:3">
      <c r="A2471" s="128">
        <v>42257</v>
      </c>
      <c r="B2471" s="129">
        <v>1952.29</v>
      </c>
      <c r="C2471" s="16">
        <f t="shared" si="38"/>
        <v>5.2640755505400285E-3</v>
      </c>
    </row>
    <row r="2472" spans="1:3">
      <c r="A2472" s="128">
        <v>42256</v>
      </c>
      <c r="B2472" s="129">
        <v>1942.04</v>
      </c>
      <c r="C2472" s="16">
        <f t="shared" si="38"/>
        <v>-1.3995038527950136E-2</v>
      </c>
    </row>
    <row r="2473" spans="1:3">
      <c r="A2473" s="128">
        <v>42255</v>
      </c>
      <c r="B2473" s="129">
        <v>1969.41</v>
      </c>
      <c r="C2473" s="16">
        <f t="shared" si="38"/>
        <v>2.4773604592646017E-2</v>
      </c>
    </row>
    <row r="2474" spans="1:3">
      <c r="A2474" s="128">
        <v>42251</v>
      </c>
      <c r="B2474" s="129">
        <v>1921.22</v>
      </c>
      <c r="C2474" s="16">
        <f t="shared" si="38"/>
        <v>-1.5448291002620419E-2</v>
      </c>
    </row>
    <row r="2475" spans="1:3">
      <c r="A2475" s="128">
        <v>42250</v>
      </c>
      <c r="B2475" s="129">
        <v>1951.13</v>
      </c>
      <c r="C2475" s="16">
        <f t="shared" si="38"/>
        <v>1.164105680449443E-3</v>
      </c>
    </row>
    <row r="2476" spans="1:3">
      <c r="A2476" s="128">
        <v>42249</v>
      </c>
      <c r="B2476" s="129">
        <v>1948.86</v>
      </c>
      <c r="C2476" s="16">
        <f t="shared" si="38"/>
        <v>1.8127666183109615E-2</v>
      </c>
    </row>
    <row r="2477" spans="1:3">
      <c r="A2477" s="128">
        <v>42248</v>
      </c>
      <c r="B2477" s="129">
        <v>1913.85</v>
      </c>
      <c r="C2477" s="16">
        <f t="shared" si="38"/>
        <v>-3.00226098516122E-2</v>
      </c>
    </row>
    <row r="2478" spans="1:3">
      <c r="A2478" s="128">
        <v>42247</v>
      </c>
      <c r="B2478" s="129">
        <v>1972.18</v>
      </c>
      <c r="C2478" s="16">
        <f t="shared" si="38"/>
        <v>-8.4271083533501261E-3</v>
      </c>
    </row>
    <row r="2479" spans="1:3">
      <c r="A2479" s="128">
        <v>42244</v>
      </c>
      <c r="B2479" s="129">
        <v>1988.87</v>
      </c>
      <c r="C2479" s="16">
        <f t="shared" si="38"/>
        <v>6.0857080788743101E-4</v>
      </c>
    </row>
    <row r="2480" spans="1:3">
      <c r="A2480" s="128">
        <v>42243</v>
      </c>
      <c r="B2480" s="129">
        <v>1987.66</v>
      </c>
      <c r="C2480" s="16">
        <f t="shared" si="38"/>
        <v>2.400724232625184E-2</v>
      </c>
    </row>
    <row r="2481" spans="1:3">
      <c r="A2481" s="128">
        <v>42242</v>
      </c>
      <c r="B2481" s="129">
        <v>1940.51</v>
      </c>
      <c r="C2481" s="16">
        <f t="shared" si="38"/>
        <v>3.8291286558614003E-2</v>
      </c>
    </row>
    <row r="2482" spans="1:3">
      <c r="A2482" s="128">
        <v>42241</v>
      </c>
      <c r="B2482" s="129">
        <v>1867.61</v>
      </c>
      <c r="C2482" s="16">
        <f t="shared" si="38"/>
        <v>-1.3614262532188859E-2</v>
      </c>
    </row>
    <row r="2483" spans="1:3">
      <c r="A2483" s="128">
        <v>42240</v>
      </c>
      <c r="B2483" s="129">
        <v>1893.21</v>
      </c>
      <c r="C2483" s="16">
        <f t="shared" si="38"/>
        <v>-4.0211416281175603E-2</v>
      </c>
    </row>
    <row r="2484" spans="1:3">
      <c r="A2484" s="128">
        <v>42237</v>
      </c>
      <c r="B2484" s="129">
        <v>1970.89</v>
      </c>
      <c r="C2484" s="16">
        <f t="shared" si="38"/>
        <v>-3.2369259548499681E-2</v>
      </c>
    </row>
    <row r="2485" spans="1:3">
      <c r="A2485" s="128">
        <v>42236</v>
      </c>
      <c r="B2485" s="129">
        <v>2035.73</v>
      </c>
      <c r="C2485" s="16">
        <f t="shared" si="38"/>
        <v>-2.1325899205105869E-2</v>
      </c>
    </row>
    <row r="2486" spans="1:3">
      <c r="A2486" s="128">
        <v>42235</v>
      </c>
      <c r="B2486" s="129">
        <v>2079.61</v>
      </c>
      <c r="C2486" s="16">
        <f t="shared" si="38"/>
        <v>-8.2892253214384998E-3</v>
      </c>
    </row>
    <row r="2487" spans="1:3">
      <c r="A2487" s="128">
        <v>42234</v>
      </c>
      <c r="B2487" s="129">
        <v>2096.92</v>
      </c>
      <c r="C2487" s="16">
        <f t="shared" si="38"/>
        <v>-2.6289735480122659E-3</v>
      </c>
    </row>
    <row r="2488" spans="1:3">
      <c r="A2488" s="128">
        <v>42233</v>
      </c>
      <c r="B2488" s="129">
        <v>2102.44</v>
      </c>
      <c r="C2488" s="16">
        <f t="shared" si="38"/>
        <v>5.1979382552371483E-3</v>
      </c>
    </row>
    <row r="2489" spans="1:3">
      <c r="A2489" s="128">
        <v>42230</v>
      </c>
      <c r="B2489" s="129">
        <v>2091.54</v>
      </c>
      <c r="C2489" s="16">
        <f t="shared" si="38"/>
        <v>3.9042620368306804E-3</v>
      </c>
    </row>
    <row r="2490" spans="1:3">
      <c r="A2490" s="128">
        <v>42229</v>
      </c>
      <c r="B2490" s="129">
        <v>2083.39</v>
      </c>
      <c r="C2490" s="16">
        <f t="shared" si="38"/>
        <v>-1.275950900305485E-3</v>
      </c>
    </row>
    <row r="2491" spans="1:3">
      <c r="A2491" s="128">
        <v>42228</v>
      </c>
      <c r="B2491" s="129">
        <v>2086.0500000000002</v>
      </c>
      <c r="C2491" s="16">
        <f t="shared" si="38"/>
        <v>9.4961303213885308E-4</v>
      </c>
    </row>
    <row r="2492" spans="1:3">
      <c r="A2492" s="128">
        <v>42227</v>
      </c>
      <c r="B2492" s="129">
        <v>2084.0700000000002</v>
      </c>
      <c r="C2492" s="16">
        <f t="shared" si="38"/>
        <v>-9.6031299685016367E-3</v>
      </c>
    </row>
    <row r="2493" spans="1:3">
      <c r="A2493" s="128">
        <v>42226</v>
      </c>
      <c r="B2493" s="129">
        <v>2104.1799999999998</v>
      </c>
      <c r="C2493" s="16">
        <f t="shared" si="38"/>
        <v>1.2726901022967103E-2</v>
      </c>
    </row>
    <row r="2494" spans="1:3">
      <c r="A2494" s="128">
        <v>42223</v>
      </c>
      <c r="B2494" s="129">
        <v>2077.5700000000002</v>
      </c>
      <c r="C2494" s="16">
        <f t="shared" si="38"/>
        <v>-2.8790276379214528E-3</v>
      </c>
    </row>
    <row r="2495" spans="1:3">
      <c r="A2495" s="128">
        <v>42222</v>
      </c>
      <c r="B2495" s="129">
        <v>2083.56</v>
      </c>
      <c r="C2495" s="16">
        <f t="shared" si="38"/>
        <v>-7.7831821886354671E-3</v>
      </c>
    </row>
    <row r="2496" spans="1:3">
      <c r="A2496" s="128">
        <v>42221</v>
      </c>
      <c r="B2496" s="129">
        <v>2099.84</v>
      </c>
      <c r="C2496" s="16">
        <f t="shared" si="38"/>
        <v>3.1098289855839203E-3</v>
      </c>
    </row>
    <row r="2497" spans="1:3">
      <c r="A2497" s="128">
        <v>42220</v>
      </c>
      <c r="B2497" s="129">
        <v>2093.3200000000002</v>
      </c>
      <c r="C2497" s="16">
        <f t="shared" si="38"/>
        <v>-2.2522532043250201E-3</v>
      </c>
    </row>
    <row r="2498" spans="1:3">
      <c r="A2498" s="128">
        <v>42219</v>
      </c>
      <c r="B2498" s="129">
        <v>2098.04</v>
      </c>
      <c r="C2498" s="16">
        <f t="shared" si="38"/>
        <v>-2.7606707871855756E-3</v>
      </c>
    </row>
    <row r="2499" spans="1:3">
      <c r="A2499" s="128">
        <v>42216</v>
      </c>
      <c r="B2499" s="129">
        <v>2103.84</v>
      </c>
      <c r="C2499" s="16">
        <f t="shared" si="38"/>
        <v>-2.274201152523918E-3</v>
      </c>
    </row>
    <row r="2500" spans="1:3">
      <c r="A2500" s="128">
        <v>42215</v>
      </c>
      <c r="B2500" s="129">
        <v>2108.63</v>
      </c>
      <c r="C2500" s="16">
        <f t="shared" si="38"/>
        <v>2.8454898986964683E-5</v>
      </c>
    </row>
    <row r="2501" spans="1:3">
      <c r="A2501" s="128">
        <v>42214</v>
      </c>
      <c r="B2501" s="129">
        <v>2108.5700000000002</v>
      </c>
      <c r="C2501" s="16">
        <f t="shared" si="38"/>
        <v>7.2921105076044846E-3</v>
      </c>
    </row>
    <row r="2502" spans="1:3">
      <c r="A2502" s="128">
        <v>42213</v>
      </c>
      <c r="B2502" s="129">
        <v>2093.25</v>
      </c>
      <c r="C2502" s="16">
        <f t="shared" si="38"/>
        <v>1.231002184803006E-2</v>
      </c>
    </row>
    <row r="2503" spans="1:3">
      <c r="A2503" s="128">
        <v>42212</v>
      </c>
      <c r="B2503" s="129">
        <v>2067.64</v>
      </c>
      <c r="C2503" s="16">
        <f t="shared" si="38"/>
        <v>-5.7917500692277806E-3</v>
      </c>
    </row>
    <row r="2504" spans="1:3">
      <c r="A2504" s="128">
        <v>42209</v>
      </c>
      <c r="B2504" s="129">
        <v>2079.65</v>
      </c>
      <c r="C2504" s="16">
        <f t="shared" si="38"/>
        <v>-1.0761020194054139E-2</v>
      </c>
    </row>
    <row r="2505" spans="1:3">
      <c r="A2505" s="128">
        <v>42208</v>
      </c>
      <c r="B2505" s="129">
        <v>2102.15</v>
      </c>
      <c r="C2505" s="16">
        <f t="shared" si="38"/>
        <v>-5.6922099476966175E-3</v>
      </c>
    </row>
    <row r="2506" spans="1:3">
      <c r="A2506" s="128">
        <v>42207</v>
      </c>
      <c r="B2506" s="129">
        <v>2114.15</v>
      </c>
      <c r="C2506" s="16">
        <f t="shared" si="38"/>
        <v>-2.3905372610337479E-3</v>
      </c>
    </row>
    <row r="2507" spans="1:3">
      <c r="A2507" s="128">
        <v>42206</v>
      </c>
      <c r="B2507" s="129">
        <v>2119.21</v>
      </c>
      <c r="C2507" s="16">
        <f t="shared" si="38"/>
        <v>-4.2707640446294944E-3</v>
      </c>
    </row>
    <row r="2508" spans="1:3">
      <c r="A2508" s="128">
        <v>42205</v>
      </c>
      <c r="B2508" s="129">
        <v>2128.2800000000002</v>
      </c>
      <c r="C2508" s="16">
        <f t="shared" si="38"/>
        <v>7.7087234599653289E-4</v>
      </c>
    </row>
    <row r="2509" spans="1:3">
      <c r="A2509" s="128">
        <v>42202</v>
      </c>
      <c r="B2509" s="129">
        <v>2126.64</v>
      </c>
      <c r="C2509" s="16">
        <f t="shared" si="38"/>
        <v>1.1056405254354067E-3</v>
      </c>
    </row>
    <row r="2510" spans="1:3">
      <c r="A2510" s="128">
        <v>42201</v>
      </c>
      <c r="B2510" s="129">
        <v>2124.29</v>
      </c>
      <c r="C2510" s="16">
        <f t="shared" si="38"/>
        <v>7.9826687162939235E-3</v>
      </c>
    </row>
    <row r="2511" spans="1:3">
      <c r="A2511" s="128">
        <v>42200</v>
      </c>
      <c r="B2511" s="129">
        <v>2107.4</v>
      </c>
      <c r="C2511" s="16">
        <f t="shared" si="38"/>
        <v>-7.3523311386536176E-4</v>
      </c>
    </row>
    <row r="2512" spans="1:3">
      <c r="A2512" s="128">
        <v>42199</v>
      </c>
      <c r="B2512" s="129">
        <v>2108.9499999999998</v>
      </c>
      <c r="C2512" s="16">
        <f t="shared" si="38"/>
        <v>4.4433429011478572E-3</v>
      </c>
    </row>
    <row r="2513" spans="1:3">
      <c r="A2513" s="128">
        <v>42198</v>
      </c>
      <c r="B2513" s="129">
        <v>2099.6</v>
      </c>
      <c r="C2513" s="16">
        <f t="shared" si="38"/>
        <v>1.1005278427365045E-2</v>
      </c>
    </row>
    <row r="2514" spans="1:3">
      <c r="A2514" s="128">
        <v>42195</v>
      </c>
      <c r="B2514" s="129">
        <v>2076.62</v>
      </c>
      <c r="C2514" s="16">
        <f t="shared" si="38"/>
        <v>1.2262958517226932E-2</v>
      </c>
    </row>
    <row r="2515" spans="1:3">
      <c r="A2515" s="128">
        <v>42194</v>
      </c>
      <c r="B2515" s="129">
        <v>2051.31</v>
      </c>
      <c r="C2515" s="16">
        <f t="shared" si="38"/>
        <v>2.2596453237141356E-3</v>
      </c>
    </row>
    <row r="2516" spans="1:3">
      <c r="A2516" s="128">
        <v>42193</v>
      </c>
      <c r="B2516" s="129">
        <v>2046.68</v>
      </c>
      <c r="C2516" s="16">
        <f t="shared" si="38"/>
        <v>-1.6792948927196509E-2</v>
      </c>
    </row>
    <row r="2517" spans="1:3">
      <c r="A2517" s="128">
        <v>42192</v>
      </c>
      <c r="B2517" s="129">
        <v>2081.34</v>
      </c>
      <c r="C2517" s="16">
        <f t="shared" si="38"/>
        <v>6.0625230864869576E-3</v>
      </c>
    </row>
    <row r="2518" spans="1:3">
      <c r="A2518" s="128">
        <v>42191</v>
      </c>
      <c r="B2518" s="129">
        <v>2068.7600000000002</v>
      </c>
      <c r="C2518" s="16">
        <f t="shared" si="38"/>
        <v>-3.8692233125439636E-3</v>
      </c>
    </row>
    <row r="2519" spans="1:3">
      <c r="A2519" s="128">
        <v>42187</v>
      </c>
      <c r="B2519" s="129">
        <v>2076.7800000000002</v>
      </c>
      <c r="C2519" s="16">
        <f t="shared" si="38"/>
        <v>-3.0812190316463852E-4</v>
      </c>
    </row>
    <row r="2520" spans="1:3">
      <c r="A2520" s="128">
        <v>42186</v>
      </c>
      <c r="B2520" s="129">
        <v>2077.42</v>
      </c>
      <c r="C2520" s="16">
        <f t="shared" si="38"/>
        <v>6.9121861093133178E-3</v>
      </c>
    </row>
    <row r="2521" spans="1:3">
      <c r="A2521" s="128">
        <v>42185</v>
      </c>
      <c r="B2521" s="129">
        <v>2063.11</v>
      </c>
      <c r="C2521" s="16">
        <f t="shared" si="38"/>
        <v>2.654858078183291E-3</v>
      </c>
    </row>
    <row r="2522" spans="1:3">
      <c r="A2522" s="128">
        <v>42184</v>
      </c>
      <c r="B2522" s="129">
        <v>2057.64</v>
      </c>
      <c r="C2522" s="16">
        <f t="shared" si="38"/>
        <v>-2.1086921949260151E-2</v>
      </c>
    </row>
    <row r="2523" spans="1:3">
      <c r="A2523" s="128">
        <v>42181</v>
      </c>
      <c r="B2523" s="129">
        <v>2101.4899999999998</v>
      </c>
      <c r="C2523" s="16">
        <f t="shared" si="38"/>
        <v>-3.9012322679491675E-4</v>
      </c>
    </row>
    <row r="2524" spans="1:3">
      <c r="A2524" s="128">
        <v>42180</v>
      </c>
      <c r="B2524" s="129">
        <v>2102.31</v>
      </c>
      <c r="C2524" s="16">
        <f t="shared" si="38"/>
        <v>-2.977994976722945E-3</v>
      </c>
    </row>
    <row r="2525" spans="1:3">
      <c r="A2525" s="128">
        <v>42179</v>
      </c>
      <c r="B2525" s="129">
        <v>2108.58</v>
      </c>
      <c r="C2525" s="16">
        <f t="shared" ref="C2525:C2542" si="39">+LN(B2525/B2526)</f>
        <v>-7.3805257559009111E-3</v>
      </c>
    </row>
    <row r="2526" spans="1:3">
      <c r="A2526" s="128">
        <v>42178</v>
      </c>
      <c r="B2526" s="129">
        <v>2124.1999999999998</v>
      </c>
      <c r="C2526" s="16">
        <f t="shared" si="39"/>
        <v>6.3573541421357567E-4</v>
      </c>
    </row>
    <row r="2527" spans="1:3">
      <c r="A2527" s="128">
        <v>42177</v>
      </c>
      <c r="B2527" s="129">
        <v>2122.85</v>
      </c>
      <c r="C2527" s="16">
        <f t="shared" si="39"/>
        <v>6.0763173508369944E-3</v>
      </c>
    </row>
    <row r="2528" spans="1:3">
      <c r="A2528" s="128">
        <v>42174</v>
      </c>
      <c r="B2528" s="129">
        <v>2109.9899999999998</v>
      </c>
      <c r="C2528" s="16">
        <f t="shared" si="39"/>
        <v>-5.3176152134035261E-3</v>
      </c>
    </row>
    <row r="2529" spans="1:3">
      <c r="A2529" s="128">
        <v>42173</v>
      </c>
      <c r="B2529" s="129">
        <v>2121.2399999999998</v>
      </c>
      <c r="C2529" s="16">
        <f t="shared" si="39"/>
        <v>9.853976761801558E-3</v>
      </c>
    </row>
    <row r="2530" spans="1:3">
      <c r="A2530" s="128">
        <v>42172</v>
      </c>
      <c r="B2530" s="129">
        <v>2100.44</v>
      </c>
      <c r="C2530" s="16">
        <f t="shared" si="39"/>
        <v>1.9777309251246271E-3</v>
      </c>
    </row>
    <row r="2531" spans="1:3">
      <c r="A2531" s="128">
        <v>42171</v>
      </c>
      <c r="B2531" s="129">
        <v>2096.29</v>
      </c>
      <c r="C2531" s="16">
        <f t="shared" si="39"/>
        <v>5.6736790864062693E-3</v>
      </c>
    </row>
    <row r="2532" spans="1:3">
      <c r="A2532" s="128">
        <v>42170</v>
      </c>
      <c r="B2532" s="129">
        <v>2084.4299999999998</v>
      </c>
      <c r="C2532" s="16">
        <f t="shared" si="39"/>
        <v>-4.6332055293856079E-3</v>
      </c>
    </row>
    <row r="2533" spans="1:3">
      <c r="A2533" s="128">
        <v>42167</v>
      </c>
      <c r="B2533" s="129">
        <v>2094.11</v>
      </c>
      <c r="C2533" s="16">
        <f t="shared" si="39"/>
        <v>-7.018875011890289E-3</v>
      </c>
    </row>
    <row r="2534" spans="1:3">
      <c r="A2534" s="128">
        <v>42166</v>
      </c>
      <c r="B2534" s="129">
        <v>2108.86</v>
      </c>
      <c r="C2534" s="16">
        <f t="shared" si="39"/>
        <v>1.7370426241117387E-3</v>
      </c>
    </row>
    <row r="2535" spans="1:3">
      <c r="A2535" s="128">
        <v>42165</v>
      </c>
      <c r="B2535" s="129">
        <v>2105.1999999999998</v>
      </c>
      <c r="C2535" s="16">
        <f t="shared" si="39"/>
        <v>1.1970467999834084E-2</v>
      </c>
    </row>
    <row r="2536" spans="1:3">
      <c r="A2536" s="128">
        <v>42164</v>
      </c>
      <c r="B2536" s="129">
        <v>2080.15</v>
      </c>
      <c r="C2536" s="16">
        <f t="shared" si="39"/>
        <v>4.1832655565178788E-4</v>
      </c>
    </row>
    <row r="2537" spans="1:3">
      <c r="A2537" s="128">
        <v>42163</v>
      </c>
      <c r="B2537" s="129">
        <v>2079.2800000000002</v>
      </c>
      <c r="C2537" s="16">
        <f t="shared" si="39"/>
        <v>-6.4955370983836944E-3</v>
      </c>
    </row>
    <row r="2538" spans="1:3">
      <c r="A2538" s="128">
        <v>42160</v>
      </c>
      <c r="B2538" s="129">
        <v>2092.83</v>
      </c>
      <c r="C2538" s="16">
        <f t="shared" si="39"/>
        <v>-1.4372106268171129E-3</v>
      </c>
    </row>
    <row r="2539" spans="1:3">
      <c r="A2539" s="128">
        <v>42159</v>
      </c>
      <c r="B2539" s="129">
        <v>2095.84</v>
      </c>
      <c r="C2539" s="16">
        <f t="shared" si="39"/>
        <v>-8.6605718154161154E-3</v>
      </c>
    </row>
    <row r="2540" spans="1:3">
      <c r="A2540" s="128">
        <v>42158</v>
      </c>
      <c r="B2540" s="129">
        <v>2114.0700000000002</v>
      </c>
      <c r="C2540" s="16">
        <f t="shared" si="39"/>
        <v>2.1166434256780875E-3</v>
      </c>
    </row>
    <row r="2541" spans="1:3">
      <c r="A2541" s="128">
        <v>42157</v>
      </c>
      <c r="B2541" s="129">
        <v>2109.6</v>
      </c>
      <c r="C2541" s="16">
        <f t="shared" si="39"/>
        <v>-1.0091607056388198E-3</v>
      </c>
    </row>
    <row r="2542" spans="1:3">
      <c r="A2542" s="128">
        <v>42156</v>
      </c>
      <c r="B2542" s="129">
        <v>2111.73</v>
      </c>
      <c r="C2542" s="16">
        <f t="shared" si="39"/>
        <v>2.0573017741854285E-3</v>
      </c>
    </row>
    <row r="2543" spans="1:3">
      <c r="A2543" s="128">
        <v>42153</v>
      </c>
      <c r="B2543" s="129">
        <v>2107.39</v>
      </c>
      <c r="C2543" s="16"/>
    </row>
    <row r="2544" spans="1:3">
      <c r="A2544" s="117"/>
      <c r="B2544" s="118"/>
    </row>
    <row r="2545" spans="1:2">
      <c r="A2545" s="117"/>
      <c r="B2545" s="118"/>
    </row>
    <row r="2546" spans="1:2">
      <c r="A2546" s="117"/>
      <c r="B2546" s="118"/>
    </row>
    <row r="2547" spans="1:2">
      <c r="A2547" s="117"/>
      <c r="B2547" s="118"/>
    </row>
    <row r="2548" spans="1:2">
      <c r="A2548" s="117"/>
      <c r="B2548" s="118"/>
    </row>
    <row r="2549" spans="1:2">
      <c r="A2549" s="117"/>
      <c r="B2549" s="118"/>
    </row>
  </sheetData>
  <autoFilter ref="A27:B2543" xr:uid="{37254413-5981-47AB-8565-9AF19BA8253E}">
    <sortState xmlns:xlrd2="http://schemas.microsoft.com/office/spreadsheetml/2017/richdata2" ref="A28:B2543">
      <sortCondition descending="1" ref="A27:A2543"/>
    </sortState>
  </autoFilter>
  <mergeCells count="2">
    <mergeCell ref="A1:C1"/>
    <mergeCell ref="A6:C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87C25-AB89-4D4E-BAC5-2B1213478298}">
  <sheetPr codeName="Sheet5"/>
  <dimension ref="A1:DR5"/>
  <sheetViews>
    <sheetView workbookViewId="0">
      <selection activeCell="D13" sqref="D13"/>
    </sheetView>
  </sheetViews>
  <sheetFormatPr defaultColWidth="9.33203125" defaultRowHeight="14.4"/>
  <cols>
    <col min="1" max="122" width="15.33203125" style="79" bestFit="1" customWidth="1"/>
    <col min="123" max="16384" width="9.33203125" style="79"/>
  </cols>
  <sheetData>
    <row r="1" spans="1:122">
      <c r="A1" s="77" t="s">
        <v>53</v>
      </c>
      <c r="B1" s="78">
        <v>0</v>
      </c>
      <c r="C1" s="78">
        <v>1</v>
      </c>
      <c r="D1" s="78">
        <v>2</v>
      </c>
      <c r="E1" s="78">
        <v>3</v>
      </c>
      <c r="F1" s="78">
        <v>4</v>
      </c>
      <c r="G1" s="78">
        <v>5</v>
      </c>
      <c r="H1" s="78">
        <v>6</v>
      </c>
      <c r="I1" s="78">
        <v>7</v>
      </c>
      <c r="J1" s="78">
        <v>8</v>
      </c>
      <c r="K1" s="78">
        <v>9</v>
      </c>
      <c r="L1" s="78">
        <v>10</v>
      </c>
      <c r="M1" s="78">
        <v>11</v>
      </c>
      <c r="N1" s="78">
        <v>12</v>
      </c>
      <c r="O1" s="78">
        <v>13</v>
      </c>
      <c r="P1" s="78">
        <v>14</v>
      </c>
      <c r="Q1" s="78">
        <v>15</v>
      </c>
      <c r="R1" s="78">
        <v>16</v>
      </c>
      <c r="S1" s="78">
        <v>17</v>
      </c>
      <c r="T1" s="78">
        <v>18</v>
      </c>
      <c r="U1" s="78">
        <v>19</v>
      </c>
      <c r="V1" s="78">
        <v>20</v>
      </c>
      <c r="W1" s="78">
        <v>21</v>
      </c>
      <c r="X1" s="78">
        <v>22</v>
      </c>
      <c r="Y1" s="78">
        <v>23</v>
      </c>
      <c r="Z1" s="78">
        <v>24</v>
      </c>
      <c r="AA1" s="78">
        <v>25</v>
      </c>
      <c r="AB1" s="78">
        <v>26</v>
      </c>
      <c r="AC1" s="78">
        <v>27</v>
      </c>
      <c r="AD1" s="78">
        <v>28</v>
      </c>
      <c r="AE1" s="78">
        <v>29</v>
      </c>
      <c r="AF1" s="78">
        <v>30</v>
      </c>
      <c r="AG1" s="78">
        <v>31</v>
      </c>
      <c r="AH1" s="78">
        <v>32</v>
      </c>
      <c r="AI1" s="78">
        <v>33</v>
      </c>
      <c r="AJ1" s="78">
        <v>34</v>
      </c>
      <c r="AK1" s="78">
        <v>35</v>
      </c>
      <c r="AL1" s="78">
        <v>36</v>
      </c>
      <c r="AM1" s="78">
        <v>37</v>
      </c>
      <c r="AN1" s="78">
        <v>38</v>
      </c>
      <c r="AO1" s="78">
        <v>39</v>
      </c>
      <c r="AP1" s="78">
        <v>40</v>
      </c>
      <c r="AQ1" s="78">
        <v>41</v>
      </c>
      <c r="AR1" s="78">
        <v>42</v>
      </c>
      <c r="AS1" s="78">
        <v>43</v>
      </c>
      <c r="AT1" s="78">
        <v>44</v>
      </c>
      <c r="AU1" s="78">
        <v>45</v>
      </c>
      <c r="AV1" s="78">
        <v>46</v>
      </c>
      <c r="AW1" s="78">
        <v>47</v>
      </c>
      <c r="AX1" s="78">
        <v>48</v>
      </c>
      <c r="AY1" s="78">
        <v>49</v>
      </c>
      <c r="AZ1" s="78">
        <v>50</v>
      </c>
      <c r="BA1" s="78">
        <v>51</v>
      </c>
      <c r="BB1" s="78">
        <v>52</v>
      </c>
      <c r="BC1" s="78">
        <v>53</v>
      </c>
      <c r="BD1" s="78">
        <v>54</v>
      </c>
      <c r="BE1" s="78">
        <v>55</v>
      </c>
      <c r="BF1" s="78">
        <v>56</v>
      </c>
      <c r="BG1" s="78">
        <v>57</v>
      </c>
      <c r="BH1" s="78">
        <v>58</v>
      </c>
      <c r="BI1" s="78">
        <v>59</v>
      </c>
      <c r="BJ1" s="78">
        <v>60</v>
      </c>
      <c r="BK1" s="78">
        <v>61</v>
      </c>
      <c r="BL1" s="78">
        <v>62</v>
      </c>
      <c r="BM1" s="78">
        <v>63</v>
      </c>
      <c r="BN1" s="78">
        <v>64</v>
      </c>
      <c r="BO1" s="78">
        <v>65</v>
      </c>
      <c r="BP1" s="78">
        <v>66</v>
      </c>
      <c r="BQ1" s="78">
        <v>67</v>
      </c>
      <c r="BR1" s="78">
        <v>68</v>
      </c>
      <c r="BS1" s="78">
        <v>69</v>
      </c>
      <c r="BT1" s="78">
        <v>70</v>
      </c>
      <c r="BU1" s="78">
        <v>71</v>
      </c>
      <c r="BV1" s="78">
        <v>72</v>
      </c>
      <c r="BW1" s="78">
        <v>73</v>
      </c>
      <c r="BX1" s="78">
        <v>74</v>
      </c>
      <c r="BY1" s="78">
        <v>75</v>
      </c>
      <c r="BZ1" s="78">
        <v>76</v>
      </c>
      <c r="CA1" s="78">
        <v>77</v>
      </c>
      <c r="CB1" s="78">
        <v>78</v>
      </c>
      <c r="CC1" s="78">
        <v>79</v>
      </c>
      <c r="CD1" s="78">
        <v>80</v>
      </c>
      <c r="CE1" s="78">
        <v>81</v>
      </c>
      <c r="CF1" s="78">
        <v>82</v>
      </c>
      <c r="CG1" s="78">
        <v>83</v>
      </c>
      <c r="CH1" s="78">
        <v>84</v>
      </c>
      <c r="CI1" s="78">
        <v>85</v>
      </c>
      <c r="CJ1" s="78">
        <v>86</v>
      </c>
      <c r="CK1" s="78">
        <v>87</v>
      </c>
      <c r="CL1" s="78">
        <v>88</v>
      </c>
      <c r="CM1" s="78">
        <v>89</v>
      </c>
      <c r="CN1" s="78">
        <v>90</v>
      </c>
      <c r="CO1" s="78">
        <v>91</v>
      </c>
      <c r="CP1" s="78">
        <v>92</v>
      </c>
      <c r="CQ1" s="78">
        <v>93</v>
      </c>
      <c r="CR1" s="78">
        <v>94</v>
      </c>
      <c r="CS1" s="78">
        <v>95</v>
      </c>
      <c r="CT1" s="78">
        <v>96</v>
      </c>
      <c r="CU1" s="78">
        <v>97</v>
      </c>
      <c r="CV1" s="78">
        <v>98</v>
      </c>
      <c r="CW1" s="78">
        <v>99</v>
      </c>
      <c r="CX1" s="78">
        <v>100</v>
      </c>
      <c r="CY1" s="78">
        <v>101</v>
      </c>
      <c r="CZ1" s="78">
        <v>102</v>
      </c>
      <c r="DA1" s="78">
        <v>103</v>
      </c>
      <c r="DB1" s="78">
        <v>104</v>
      </c>
      <c r="DC1" s="78">
        <v>105</v>
      </c>
      <c r="DD1" s="78">
        <v>106</v>
      </c>
      <c r="DE1" s="78">
        <v>107</v>
      </c>
      <c r="DF1" s="78">
        <v>108</v>
      </c>
      <c r="DG1" s="78">
        <v>109</v>
      </c>
      <c r="DH1" s="78">
        <v>110</v>
      </c>
      <c r="DI1" s="78">
        <v>111</v>
      </c>
      <c r="DJ1" s="78">
        <v>112</v>
      </c>
      <c r="DK1" s="78">
        <v>113</v>
      </c>
      <c r="DL1" s="78">
        <v>114</v>
      </c>
      <c r="DM1" s="78">
        <v>115</v>
      </c>
      <c r="DN1" s="78">
        <v>116</v>
      </c>
      <c r="DO1" s="78">
        <v>117</v>
      </c>
      <c r="DP1" s="78">
        <v>118</v>
      </c>
      <c r="DQ1" s="78">
        <v>119</v>
      </c>
      <c r="DR1" s="78">
        <v>120</v>
      </c>
    </row>
    <row r="2" spans="1:122">
      <c r="A2" s="80" t="s">
        <v>4</v>
      </c>
      <c r="B2" s="81">
        <f>+'EST. CAPITAL'!B11</f>
        <v>229159452.19999999</v>
      </c>
      <c r="C2" s="81" t="e">
        <f ca="1">+MAX(B2-C3,0)</f>
        <v>#NAME?</v>
      </c>
      <c r="D2" s="81" t="e">
        <f t="shared" ref="D2:BJ2" ca="1" si="0">+MAX(C2-D3,0)</f>
        <v>#NAME?</v>
      </c>
      <c r="E2" s="81" t="e">
        <f t="shared" ca="1" si="0"/>
        <v>#NAME?</v>
      </c>
      <c r="F2" s="81" t="e">
        <f t="shared" ca="1" si="0"/>
        <v>#NAME?</v>
      </c>
      <c r="G2" s="81" t="e">
        <f t="shared" ca="1" si="0"/>
        <v>#NAME?</v>
      </c>
      <c r="H2" s="81" t="e">
        <f t="shared" ca="1" si="0"/>
        <v>#NAME?</v>
      </c>
      <c r="I2" s="81" t="e">
        <f t="shared" ca="1" si="0"/>
        <v>#NAME?</v>
      </c>
      <c r="J2" s="81" t="e">
        <f t="shared" ca="1" si="0"/>
        <v>#NAME?</v>
      </c>
      <c r="K2" s="81" t="e">
        <f t="shared" ca="1" si="0"/>
        <v>#NAME?</v>
      </c>
      <c r="L2" s="81" t="e">
        <f t="shared" ca="1" si="0"/>
        <v>#NAME?</v>
      </c>
      <c r="M2" s="81" t="e">
        <f t="shared" ca="1" si="0"/>
        <v>#NAME?</v>
      </c>
      <c r="N2" s="81" t="e">
        <f t="shared" ca="1" si="0"/>
        <v>#NAME?</v>
      </c>
      <c r="O2" s="81" t="e">
        <f t="shared" ca="1" si="0"/>
        <v>#NAME?</v>
      </c>
      <c r="P2" s="81" t="e">
        <f t="shared" ca="1" si="0"/>
        <v>#NAME?</v>
      </c>
      <c r="Q2" s="81" t="e">
        <f t="shared" ca="1" si="0"/>
        <v>#NAME?</v>
      </c>
      <c r="R2" s="81" t="e">
        <f t="shared" ca="1" si="0"/>
        <v>#NAME?</v>
      </c>
      <c r="S2" s="81" t="e">
        <f t="shared" ca="1" si="0"/>
        <v>#NAME?</v>
      </c>
      <c r="T2" s="81" t="e">
        <f t="shared" ca="1" si="0"/>
        <v>#NAME?</v>
      </c>
      <c r="U2" s="81" t="e">
        <f t="shared" ca="1" si="0"/>
        <v>#NAME?</v>
      </c>
      <c r="V2" s="81" t="e">
        <f t="shared" ca="1" si="0"/>
        <v>#NAME?</v>
      </c>
      <c r="W2" s="81" t="e">
        <f t="shared" ca="1" si="0"/>
        <v>#NAME?</v>
      </c>
      <c r="X2" s="81" t="e">
        <f t="shared" ca="1" si="0"/>
        <v>#NAME?</v>
      </c>
      <c r="Y2" s="81" t="e">
        <f t="shared" ca="1" si="0"/>
        <v>#NAME?</v>
      </c>
      <c r="Z2" s="81" t="e">
        <f t="shared" ca="1" si="0"/>
        <v>#NAME?</v>
      </c>
      <c r="AA2" s="81" t="e">
        <f t="shared" ca="1" si="0"/>
        <v>#NAME?</v>
      </c>
      <c r="AB2" s="81" t="e">
        <f t="shared" ca="1" si="0"/>
        <v>#NAME?</v>
      </c>
      <c r="AC2" s="81" t="e">
        <f t="shared" ca="1" si="0"/>
        <v>#NAME?</v>
      </c>
      <c r="AD2" s="81" t="e">
        <f t="shared" ca="1" si="0"/>
        <v>#NAME?</v>
      </c>
      <c r="AE2" s="81" t="e">
        <f t="shared" ca="1" si="0"/>
        <v>#NAME?</v>
      </c>
      <c r="AF2" s="81" t="e">
        <f t="shared" ca="1" si="0"/>
        <v>#NAME?</v>
      </c>
      <c r="AG2" s="81" t="e">
        <f t="shared" ca="1" si="0"/>
        <v>#NAME?</v>
      </c>
      <c r="AH2" s="81" t="e">
        <f t="shared" ca="1" si="0"/>
        <v>#NAME?</v>
      </c>
      <c r="AI2" s="81" t="e">
        <f t="shared" ca="1" si="0"/>
        <v>#NAME?</v>
      </c>
      <c r="AJ2" s="81" t="e">
        <f t="shared" ca="1" si="0"/>
        <v>#NAME?</v>
      </c>
      <c r="AK2" s="81" t="e">
        <f t="shared" ca="1" si="0"/>
        <v>#NAME?</v>
      </c>
      <c r="AL2" s="81" t="e">
        <f t="shared" ca="1" si="0"/>
        <v>#NAME?</v>
      </c>
      <c r="AM2" s="81" t="e">
        <f t="shared" ca="1" si="0"/>
        <v>#NAME?</v>
      </c>
      <c r="AN2" s="81" t="e">
        <f t="shared" ca="1" si="0"/>
        <v>#NAME?</v>
      </c>
      <c r="AO2" s="81" t="e">
        <f t="shared" ca="1" si="0"/>
        <v>#NAME?</v>
      </c>
      <c r="AP2" s="81" t="e">
        <f t="shared" ca="1" si="0"/>
        <v>#NAME?</v>
      </c>
      <c r="AQ2" s="81" t="e">
        <f t="shared" ca="1" si="0"/>
        <v>#NAME?</v>
      </c>
      <c r="AR2" s="81" t="e">
        <f t="shared" ca="1" si="0"/>
        <v>#NAME?</v>
      </c>
      <c r="AS2" s="81" t="e">
        <f t="shared" ca="1" si="0"/>
        <v>#NAME?</v>
      </c>
      <c r="AT2" s="81" t="e">
        <f t="shared" ca="1" si="0"/>
        <v>#NAME?</v>
      </c>
      <c r="AU2" s="81" t="e">
        <f t="shared" ca="1" si="0"/>
        <v>#NAME?</v>
      </c>
      <c r="AV2" s="81" t="e">
        <f t="shared" ca="1" si="0"/>
        <v>#NAME?</v>
      </c>
      <c r="AW2" s="81" t="e">
        <f t="shared" ca="1" si="0"/>
        <v>#NAME?</v>
      </c>
      <c r="AX2" s="81" t="e">
        <f t="shared" ca="1" si="0"/>
        <v>#NAME?</v>
      </c>
      <c r="AY2" s="81" t="e">
        <f t="shared" ca="1" si="0"/>
        <v>#NAME?</v>
      </c>
      <c r="AZ2" s="81" t="e">
        <f t="shared" ca="1" si="0"/>
        <v>#NAME?</v>
      </c>
      <c r="BA2" s="81" t="e">
        <f t="shared" ca="1" si="0"/>
        <v>#NAME?</v>
      </c>
      <c r="BB2" s="81" t="e">
        <f t="shared" ca="1" si="0"/>
        <v>#NAME?</v>
      </c>
      <c r="BC2" s="81" t="e">
        <f t="shared" ca="1" si="0"/>
        <v>#NAME?</v>
      </c>
      <c r="BD2" s="81" t="e">
        <f t="shared" ca="1" si="0"/>
        <v>#NAME?</v>
      </c>
      <c r="BE2" s="81" t="e">
        <f t="shared" ca="1" si="0"/>
        <v>#NAME?</v>
      </c>
      <c r="BF2" s="81" t="e">
        <f t="shared" ca="1" si="0"/>
        <v>#NAME?</v>
      </c>
      <c r="BG2" s="81" t="e">
        <f t="shared" ca="1" si="0"/>
        <v>#NAME?</v>
      </c>
      <c r="BH2" s="81" t="e">
        <f t="shared" ca="1" si="0"/>
        <v>#NAME?</v>
      </c>
      <c r="BI2" s="81" t="e">
        <f t="shared" ca="1" si="0"/>
        <v>#NAME?</v>
      </c>
      <c r="BJ2" s="81" t="e">
        <f t="shared" ca="1" si="0"/>
        <v>#NAME?</v>
      </c>
      <c r="BK2" s="81">
        <v>0</v>
      </c>
      <c r="BL2" s="81">
        <v>0</v>
      </c>
      <c r="BM2" s="81">
        <v>0</v>
      </c>
      <c r="BN2" s="81">
        <v>0</v>
      </c>
      <c r="BO2" s="81">
        <v>0</v>
      </c>
      <c r="BP2" s="81">
        <v>0</v>
      </c>
      <c r="BQ2" s="81">
        <v>0</v>
      </c>
      <c r="BR2" s="81">
        <v>0</v>
      </c>
      <c r="BS2" s="81">
        <v>0</v>
      </c>
      <c r="BT2" s="81">
        <v>0</v>
      </c>
      <c r="BU2" s="81">
        <v>0</v>
      </c>
      <c r="BV2" s="81">
        <v>0</v>
      </c>
      <c r="BW2" s="81">
        <v>0</v>
      </c>
      <c r="BX2" s="81">
        <v>0</v>
      </c>
      <c r="BY2" s="81">
        <v>0</v>
      </c>
      <c r="BZ2" s="81">
        <v>0</v>
      </c>
      <c r="CA2" s="81">
        <v>0</v>
      </c>
      <c r="CB2" s="81">
        <v>0</v>
      </c>
      <c r="CC2" s="81">
        <v>0</v>
      </c>
      <c r="CD2" s="81">
        <v>0</v>
      </c>
      <c r="CE2" s="81">
        <v>0</v>
      </c>
      <c r="CF2" s="81">
        <v>0</v>
      </c>
      <c r="CG2" s="81">
        <v>0</v>
      </c>
      <c r="CH2" s="81">
        <v>0</v>
      </c>
      <c r="CI2" s="81">
        <v>0</v>
      </c>
      <c r="CJ2" s="81">
        <v>0</v>
      </c>
      <c r="CK2" s="81">
        <v>0</v>
      </c>
      <c r="CL2" s="81">
        <v>0</v>
      </c>
      <c r="CM2" s="81">
        <v>0</v>
      </c>
      <c r="CN2" s="81">
        <v>0</v>
      </c>
      <c r="CO2" s="81">
        <v>0</v>
      </c>
      <c r="CP2" s="81">
        <v>0</v>
      </c>
      <c r="CQ2" s="81">
        <v>0</v>
      </c>
      <c r="CR2" s="81">
        <v>0</v>
      </c>
      <c r="CS2" s="81">
        <v>0</v>
      </c>
      <c r="CT2" s="81">
        <v>0</v>
      </c>
      <c r="CU2" s="81">
        <v>0</v>
      </c>
      <c r="CV2" s="81">
        <v>0</v>
      </c>
      <c r="CW2" s="81">
        <v>0</v>
      </c>
      <c r="CX2" s="81">
        <v>0</v>
      </c>
      <c r="CY2" s="81">
        <v>0</v>
      </c>
      <c r="CZ2" s="81">
        <v>0</v>
      </c>
      <c r="DA2" s="81">
        <v>0</v>
      </c>
      <c r="DB2" s="81">
        <v>0</v>
      </c>
      <c r="DC2" s="81">
        <v>0</v>
      </c>
      <c r="DD2" s="81">
        <v>0</v>
      </c>
      <c r="DE2" s="81">
        <v>0</v>
      </c>
      <c r="DF2" s="81">
        <v>0</v>
      </c>
      <c r="DG2" s="81">
        <v>0</v>
      </c>
      <c r="DH2" s="81">
        <v>0</v>
      </c>
      <c r="DI2" s="81">
        <v>0</v>
      </c>
      <c r="DJ2" s="81">
        <v>0</v>
      </c>
      <c r="DK2" s="81">
        <v>0</v>
      </c>
      <c r="DL2" s="81">
        <v>0</v>
      </c>
      <c r="DM2" s="81">
        <v>0</v>
      </c>
      <c r="DN2" s="81">
        <v>0</v>
      </c>
      <c r="DO2" s="81">
        <v>0</v>
      </c>
      <c r="DP2" s="81">
        <v>0</v>
      </c>
      <c r="DQ2" s="81">
        <v>0</v>
      </c>
      <c r="DR2" s="81">
        <v>0</v>
      </c>
    </row>
    <row r="3" spans="1:122">
      <c r="A3" s="80" t="s">
        <v>5</v>
      </c>
      <c r="B3" s="81"/>
      <c r="C3" s="81" t="e">
        <f ca="1">+C5-C4</f>
        <v>#NAME?</v>
      </c>
      <c r="D3" s="81" t="e">
        <f t="shared" ref="D3:BJ3" ca="1" si="1">+D5-D4</f>
        <v>#NAME?</v>
      </c>
      <c r="E3" s="81" t="e">
        <f t="shared" ca="1" si="1"/>
        <v>#NAME?</v>
      </c>
      <c r="F3" s="81" t="e">
        <f t="shared" ca="1" si="1"/>
        <v>#NAME?</v>
      </c>
      <c r="G3" s="81" t="e">
        <f t="shared" ca="1" si="1"/>
        <v>#NAME?</v>
      </c>
      <c r="H3" s="81" t="e">
        <f t="shared" ca="1" si="1"/>
        <v>#NAME?</v>
      </c>
      <c r="I3" s="81" t="e">
        <f t="shared" ca="1" si="1"/>
        <v>#NAME?</v>
      </c>
      <c r="J3" s="81" t="e">
        <f t="shared" ca="1" si="1"/>
        <v>#NAME?</v>
      </c>
      <c r="K3" s="81" t="e">
        <f t="shared" ca="1" si="1"/>
        <v>#NAME?</v>
      </c>
      <c r="L3" s="81" t="e">
        <f t="shared" ca="1" si="1"/>
        <v>#NAME?</v>
      </c>
      <c r="M3" s="81" t="e">
        <f t="shared" ca="1" si="1"/>
        <v>#NAME?</v>
      </c>
      <c r="N3" s="81" t="e">
        <f t="shared" ca="1" si="1"/>
        <v>#NAME?</v>
      </c>
      <c r="O3" s="81" t="e">
        <f t="shared" ca="1" si="1"/>
        <v>#NAME?</v>
      </c>
      <c r="P3" s="81" t="e">
        <f t="shared" ca="1" si="1"/>
        <v>#NAME?</v>
      </c>
      <c r="Q3" s="81" t="e">
        <f t="shared" ca="1" si="1"/>
        <v>#NAME?</v>
      </c>
      <c r="R3" s="81" t="e">
        <f t="shared" ca="1" si="1"/>
        <v>#NAME?</v>
      </c>
      <c r="S3" s="81" t="e">
        <f t="shared" ca="1" si="1"/>
        <v>#NAME?</v>
      </c>
      <c r="T3" s="81" t="e">
        <f t="shared" ca="1" si="1"/>
        <v>#NAME?</v>
      </c>
      <c r="U3" s="81" t="e">
        <f t="shared" ca="1" si="1"/>
        <v>#NAME?</v>
      </c>
      <c r="V3" s="81" t="e">
        <f t="shared" ca="1" si="1"/>
        <v>#NAME?</v>
      </c>
      <c r="W3" s="81" t="e">
        <f t="shared" ca="1" si="1"/>
        <v>#NAME?</v>
      </c>
      <c r="X3" s="81" t="e">
        <f t="shared" ca="1" si="1"/>
        <v>#NAME?</v>
      </c>
      <c r="Y3" s="81" t="e">
        <f t="shared" ca="1" si="1"/>
        <v>#NAME?</v>
      </c>
      <c r="Z3" s="81" t="e">
        <f t="shared" ca="1" si="1"/>
        <v>#NAME?</v>
      </c>
      <c r="AA3" s="81" t="e">
        <f t="shared" ca="1" si="1"/>
        <v>#NAME?</v>
      </c>
      <c r="AB3" s="81" t="e">
        <f t="shared" ca="1" si="1"/>
        <v>#NAME?</v>
      </c>
      <c r="AC3" s="81" t="e">
        <f t="shared" ca="1" si="1"/>
        <v>#NAME?</v>
      </c>
      <c r="AD3" s="81" t="e">
        <f t="shared" ca="1" si="1"/>
        <v>#NAME?</v>
      </c>
      <c r="AE3" s="81" t="e">
        <f t="shared" ca="1" si="1"/>
        <v>#NAME?</v>
      </c>
      <c r="AF3" s="81" t="e">
        <f t="shared" ca="1" si="1"/>
        <v>#NAME?</v>
      </c>
      <c r="AG3" s="81" t="e">
        <f t="shared" ca="1" si="1"/>
        <v>#NAME?</v>
      </c>
      <c r="AH3" s="81" t="e">
        <f t="shared" ca="1" si="1"/>
        <v>#NAME?</v>
      </c>
      <c r="AI3" s="81" t="e">
        <f t="shared" ca="1" si="1"/>
        <v>#NAME?</v>
      </c>
      <c r="AJ3" s="81" t="e">
        <f t="shared" ca="1" si="1"/>
        <v>#NAME?</v>
      </c>
      <c r="AK3" s="81" t="e">
        <f t="shared" ca="1" si="1"/>
        <v>#NAME?</v>
      </c>
      <c r="AL3" s="81" t="e">
        <f t="shared" ca="1" si="1"/>
        <v>#NAME?</v>
      </c>
      <c r="AM3" s="81" t="e">
        <f t="shared" ca="1" si="1"/>
        <v>#NAME?</v>
      </c>
      <c r="AN3" s="81" t="e">
        <f t="shared" ca="1" si="1"/>
        <v>#NAME?</v>
      </c>
      <c r="AO3" s="81" t="e">
        <f t="shared" ca="1" si="1"/>
        <v>#NAME?</v>
      </c>
      <c r="AP3" s="81" t="e">
        <f t="shared" ca="1" si="1"/>
        <v>#NAME?</v>
      </c>
      <c r="AQ3" s="81" t="e">
        <f t="shared" ca="1" si="1"/>
        <v>#NAME?</v>
      </c>
      <c r="AR3" s="81" t="e">
        <f t="shared" ca="1" si="1"/>
        <v>#NAME?</v>
      </c>
      <c r="AS3" s="81" t="e">
        <f t="shared" ca="1" si="1"/>
        <v>#NAME?</v>
      </c>
      <c r="AT3" s="81" t="e">
        <f t="shared" ca="1" si="1"/>
        <v>#NAME?</v>
      </c>
      <c r="AU3" s="81" t="e">
        <f t="shared" ca="1" si="1"/>
        <v>#NAME?</v>
      </c>
      <c r="AV3" s="81" t="e">
        <f t="shared" ca="1" si="1"/>
        <v>#NAME?</v>
      </c>
      <c r="AW3" s="81" t="e">
        <f t="shared" ca="1" si="1"/>
        <v>#NAME?</v>
      </c>
      <c r="AX3" s="81" t="e">
        <f t="shared" ca="1" si="1"/>
        <v>#NAME?</v>
      </c>
      <c r="AY3" s="81" t="e">
        <f t="shared" ca="1" si="1"/>
        <v>#NAME?</v>
      </c>
      <c r="AZ3" s="81" t="e">
        <f t="shared" ca="1" si="1"/>
        <v>#NAME?</v>
      </c>
      <c r="BA3" s="81" t="e">
        <f t="shared" ca="1" si="1"/>
        <v>#NAME?</v>
      </c>
      <c r="BB3" s="81" t="e">
        <f t="shared" ca="1" si="1"/>
        <v>#NAME?</v>
      </c>
      <c r="BC3" s="81" t="e">
        <f t="shared" ca="1" si="1"/>
        <v>#NAME?</v>
      </c>
      <c r="BD3" s="81" t="e">
        <f t="shared" ca="1" si="1"/>
        <v>#NAME?</v>
      </c>
      <c r="BE3" s="81" t="e">
        <f t="shared" ca="1" si="1"/>
        <v>#NAME?</v>
      </c>
      <c r="BF3" s="81" t="e">
        <f t="shared" ca="1" si="1"/>
        <v>#NAME?</v>
      </c>
      <c r="BG3" s="81" t="e">
        <f t="shared" ca="1" si="1"/>
        <v>#NAME?</v>
      </c>
      <c r="BH3" s="81" t="e">
        <f t="shared" ca="1" si="1"/>
        <v>#NAME?</v>
      </c>
      <c r="BI3" s="81" t="e">
        <f t="shared" ca="1" si="1"/>
        <v>#NAME?</v>
      </c>
      <c r="BJ3" s="81" t="e">
        <f t="shared" ca="1" si="1"/>
        <v>#NAME?</v>
      </c>
      <c r="BK3" s="81">
        <v>0</v>
      </c>
      <c r="BL3" s="81">
        <v>0</v>
      </c>
      <c r="BM3" s="81">
        <v>0</v>
      </c>
      <c r="BN3" s="81">
        <v>0</v>
      </c>
      <c r="BO3" s="81">
        <v>0</v>
      </c>
      <c r="BP3" s="81">
        <v>0</v>
      </c>
      <c r="BQ3" s="81">
        <v>0</v>
      </c>
      <c r="BR3" s="81">
        <v>0</v>
      </c>
      <c r="BS3" s="81">
        <v>0</v>
      </c>
      <c r="BT3" s="81">
        <v>0</v>
      </c>
      <c r="BU3" s="81">
        <v>0</v>
      </c>
      <c r="BV3" s="81">
        <v>0</v>
      </c>
      <c r="BW3" s="81">
        <v>0</v>
      </c>
      <c r="BX3" s="81">
        <v>0</v>
      </c>
      <c r="BY3" s="81">
        <v>0</v>
      </c>
      <c r="BZ3" s="81">
        <v>0</v>
      </c>
      <c r="CA3" s="81">
        <v>0</v>
      </c>
      <c r="CB3" s="81">
        <v>0</v>
      </c>
      <c r="CC3" s="81">
        <v>0</v>
      </c>
      <c r="CD3" s="81">
        <v>0</v>
      </c>
      <c r="CE3" s="81">
        <v>0</v>
      </c>
      <c r="CF3" s="81">
        <v>0</v>
      </c>
      <c r="CG3" s="81">
        <v>0</v>
      </c>
      <c r="CH3" s="81">
        <v>0</v>
      </c>
      <c r="CI3" s="81">
        <v>0</v>
      </c>
      <c r="CJ3" s="81">
        <v>0</v>
      </c>
      <c r="CK3" s="81">
        <v>0</v>
      </c>
      <c r="CL3" s="81">
        <v>0</v>
      </c>
      <c r="CM3" s="81">
        <v>0</v>
      </c>
      <c r="CN3" s="81">
        <v>0</v>
      </c>
      <c r="CO3" s="81">
        <v>0</v>
      </c>
      <c r="CP3" s="81">
        <v>0</v>
      </c>
      <c r="CQ3" s="81">
        <v>0</v>
      </c>
      <c r="CR3" s="81">
        <v>0</v>
      </c>
      <c r="CS3" s="81">
        <v>0</v>
      </c>
      <c r="CT3" s="81">
        <v>0</v>
      </c>
      <c r="CU3" s="81">
        <v>0</v>
      </c>
      <c r="CV3" s="81">
        <v>0</v>
      </c>
      <c r="CW3" s="81">
        <v>0</v>
      </c>
      <c r="CX3" s="81">
        <v>0</v>
      </c>
      <c r="CY3" s="81">
        <v>0</v>
      </c>
      <c r="CZ3" s="81">
        <v>0</v>
      </c>
      <c r="DA3" s="81">
        <v>0</v>
      </c>
      <c r="DB3" s="81">
        <v>0</v>
      </c>
      <c r="DC3" s="81">
        <v>0</v>
      </c>
      <c r="DD3" s="81">
        <v>0</v>
      </c>
      <c r="DE3" s="81">
        <v>0</v>
      </c>
      <c r="DF3" s="81">
        <v>0</v>
      </c>
      <c r="DG3" s="81">
        <v>0</v>
      </c>
      <c r="DH3" s="81">
        <v>0</v>
      </c>
      <c r="DI3" s="81">
        <v>0</v>
      </c>
      <c r="DJ3" s="81">
        <v>0</v>
      </c>
      <c r="DK3" s="81">
        <v>0</v>
      </c>
      <c r="DL3" s="81">
        <v>0</v>
      </c>
      <c r="DM3" s="81">
        <v>0</v>
      </c>
      <c r="DN3" s="81">
        <v>0</v>
      </c>
      <c r="DO3" s="81">
        <v>0</v>
      </c>
      <c r="DP3" s="81">
        <v>0</v>
      </c>
      <c r="DQ3" s="81">
        <v>0</v>
      </c>
      <c r="DR3" s="81">
        <v>0</v>
      </c>
    </row>
    <row r="4" spans="1:122">
      <c r="A4" s="80" t="s">
        <v>6</v>
      </c>
      <c r="B4" s="81"/>
      <c r="C4" s="81" t="e">
        <f ca="1">+B2*'COSTO DE CAPITAL'!$B$2</f>
        <v>#NAME?</v>
      </c>
      <c r="D4" s="81" t="e">
        <f ca="1">+C2*'COSTO DE CAPITAL'!$B$2</f>
        <v>#NAME?</v>
      </c>
      <c r="E4" s="81" t="e">
        <f ca="1">+D2*'COSTO DE CAPITAL'!$B$2</f>
        <v>#NAME?</v>
      </c>
      <c r="F4" s="81" t="e">
        <f ca="1">+E2*'COSTO DE CAPITAL'!$B$2</f>
        <v>#NAME?</v>
      </c>
      <c r="G4" s="81" t="e">
        <f ca="1">+F2*'COSTO DE CAPITAL'!$B$2</f>
        <v>#NAME?</v>
      </c>
      <c r="H4" s="81" t="e">
        <f ca="1">+G2*'COSTO DE CAPITAL'!$B$2</f>
        <v>#NAME?</v>
      </c>
      <c r="I4" s="81" t="e">
        <f ca="1">+H2*'COSTO DE CAPITAL'!$B$2</f>
        <v>#NAME?</v>
      </c>
      <c r="J4" s="81" t="e">
        <f ca="1">+I2*'COSTO DE CAPITAL'!$B$2</f>
        <v>#NAME?</v>
      </c>
      <c r="K4" s="81" t="e">
        <f ca="1">+J2*'COSTO DE CAPITAL'!$B$2</f>
        <v>#NAME?</v>
      </c>
      <c r="L4" s="81" t="e">
        <f ca="1">+K2*'COSTO DE CAPITAL'!$B$2</f>
        <v>#NAME?</v>
      </c>
      <c r="M4" s="81" t="e">
        <f ca="1">+L2*'COSTO DE CAPITAL'!$B$2</f>
        <v>#NAME?</v>
      </c>
      <c r="N4" s="81" t="e">
        <f ca="1">+M2*'COSTO DE CAPITAL'!$B$2</f>
        <v>#NAME?</v>
      </c>
      <c r="O4" s="81" t="e">
        <f ca="1">+N2*'COSTO DE CAPITAL'!$B$2</f>
        <v>#NAME?</v>
      </c>
      <c r="P4" s="81" t="e">
        <f ca="1">+O2*'COSTO DE CAPITAL'!$B$2</f>
        <v>#NAME?</v>
      </c>
      <c r="Q4" s="81" t="e">
        <f ca="1">+P2*'COSTO DE CAPITAL'!$B$2</f>
        <v>#NAME?</v>
      </c>
      <c r="R4" s="81" t="e">
        <f ca="1">+Q2*'COSTO DE CAPITAL'!$B$2</f>
        <v>#NAME?</v>
      </c>
      <c r="S4" s="81" t="e">
        <f ca="1">+R2*'COSTO DE CAPITAL'!$B$2</f>
        <v>#NAME?</v>
      </c>
      <c r="T4" s="81" t="e">
        <f ca="1">+S2*'COSTO DE CAPITAL'!$B$2</f>
        <v>#NAME?</v>
      </c>
      <c r="U4" s="81" t="e">
        <f ca="1">+T2*'COSTO DE CAPITAL'!$B$2</f>
        <v>#NAME?</v>
      </c>
      <c r="V4" s="81" t="e">
        <f ca="1">+U2*'COSTO DE CAPITAL'!$B$2</f>
        <v>#NAME?</v>
      </c>
      <c r="W4" s="81" t="e">
        <f ca="1">+V2*'COSTO DE CAPITAL'!$B$2</f>
        <v>#NAME?</v>
      </c>
      <c r="X4" s="81" t="e">
        <f ca="1">+W2*'COSTO DE CAPITAL'!$B$2</f>
        <v>#NAME?</v>
      </c>
      <c r="Y4" s="81" t="e">
        <f ca="1">+X2*'COSTO DE CAPITAL'!$B$2</f>
        <v>#NAME?</v>
      </c>
      <c r="Z4" s="81" t="e">
        <f ca="1">+Y2*'COSTO DE CAPITAL'!$B$2</f>
        <v>#NAME?</v>
      </c>
      <c r="AA4" s="81" t="e">
        <f ca="1">+Z2*'COSTO DE CAPITAL'!$B$2</f>
        <v>#NAME?</v>
      </c>
      <c r="AB4" s="81" t="e">
        <f ca="1">+AA2*'COSTO DE CAPITAL'!$B$2</f>
        <v>#NAME?</v>
      </c>
      <c r="AC4" s="81" t="e">
        <f ca="1">+AB2*'COSTO DE CAPITAL'!$B$2</f>
        <v>#NAME?</v>
      </c>
      <c r="AD4" s="81" t="e">
        <f ca="1">+AC2*'COSTO DE CAPITAL'!$B$2</f>
        <v>#NAME?</v>
      </c>
      <c r="AE4" s="81" t="e">
        <f ca="1">+AD2*'COSTO DE CAPITAL'!$B$2</f>
        <v>#NAME?</v>
      </c>
      <c r="AF4" s="81" t="e">
        <f ca="1">+AE2*'COSTO DE CAPITAL'!$B$2</f>
        <v>#NAME?</v>
      </c>
      <c r="AG4" s="81" t="e">
        <f ca="1">+AF2*'COSTO DE CAPITAL'!$B$2</f>
        <v>#NAME?</v>
      </c>
      <c r="AH4" s="81" t="e">
        <f ca="1">+AG2*'COSTO DE CAPITAL'!$B$2</f>
        <v>#NAME?</v>
      </c>
      <c r="AI4" s="81" t="e">
        <f ca="1">+AH2*'COSTO DE CAPITAL'!$B$2</f>
        <v>#NAME?</v>
      </c>
      <c r="AJ4" s="81" t="e">
        <f ca="1">+AI2*'COSTO DE CAPITAL'!$B$2</f>
        <v>#NAME?</v>
      </c>
      <c r="AK4" s="81" t="e">
        <f ca="1">+AJ2*'COSTO DE CAPITAL'!$B$2</f>
        <v>#NAME?</v>
      </c>
      <c r="AL4" s="81" t="e">
        <f ca="1">+AK2*'COSTO DE CAPITAL'!$B$2</f>
        <v>#NAME?</v>
      </c>
      <c r="AM4" s="81" t="e">
        <f ca="1">+AL2*'COSTO DE CAPITAL'!$B$2</f>
        <v>#NAME?</v>
      </c>
      <c r="AN4" s="81" t="e">
        <f ca="1">+AM2*'COSTO DE CAPITAL'!$B$2</f>
        <v>#NAME?</v>
      </c>
      <c r="AO4" s="81" t="e">
        <f ca="1">+AN2*'COSTO DE CAPITAL'!$B$2</f>
        <v>#NAME?</v>
      </c>
      <c r="AP4" s="81" t="e">
        <f ca="1">+AO2*'COSTO DE CAPITAL'!$B$2</f>
        <v>#NAME?</v>
      </c>
      <c r="AQ4" s="81" t="e">
        <f ca="1">+AP2*'COSTO DE CAPITAL'!$B$2</f>
        <v>#NAME?</v>
      </c>
      <c r="AR4" s="81" t="e">
        <f ca="1">+AQ2*'COSTO DE CAPITAL'!$B$2</f>
        <v>#NAME?</v>
      </c>
      <c r="AS4" s="81" t="e">
        <f ca="1">+AR2*'COSTO DE CAPITAL'!$B$2</f>
        <v>#NAME?</v>
      </c>
      <c r="AT4" s="81" t="e">
        <f ca="1">+AS2*'COSTO DE CAPITAL'!$B$2</f>
        <v>#NAME?</v>
      </c>
      <c r="AU4" s="81" t="e">
        <f ca="1">+AT2*'COSTO DE CAPITAL'!$B$2</f>
        <v>#NAME?</v>
      </c>
      <c r="AV4" s="81" t="e">
        <f ca="1">+AU2*'COSTO DE CAPITAL'!$B$2</f>
        <v>#NAME?</v>
      </c>
      <c r="AW4" s="81" t="e">
        <f ca="1">+AV2*'COSTO DE CAPITAL'!$B$2</f>
        <v>#NAME?</v>
      </c>
      <c r="AX4" s="81" t="e">
        <f ca="1">+AW2*'COSTO DE CAPITAL'!$B$2</f>
        <v>#NAME?</v>
      </c>
      <c r="AY4" s="81" t="e">
        <f ca="1">+AX2*'COSTO DE CAPITAL'!$B$2</f>
        <v>#NAME?</v>
      </c>
      <c r="AZ4" s="81" t="e">
        <f ca="1">+AY2*'COSTO DE CAPITAL'!$B$2</f>
        <v>#NAME?</v>
      </c>
      <c r="BA4" s="81" t="e">
        <f ca="1">+AZ2*'COSTO DE CAPITAL'!$B$2</f>
        <v>#NAME?</v>
      </c>
      <c r="BB4" s="81" t="e">
        <f ca="1">+BA2*'COSTO DE CAPITAL'!$B$2</f>
        <v>#NAME?</v>
      </c>
      <c r="BC4" s="81" t="e">
        <f ca="1">+BB2*'COSTO DE CAPITAL'!$B$2</f>
        <v>#NAME?</v>
      </c>
      <c r="BD4" s="81" t="e">
        <f ca="1">+BC2*'COSTO DE CAPITAL'!$B$2</f>
        <v>#NAME?</v>
      </c>
      <c r="BE4" s="81" t="e">
        <f ca="1">+BD2*'COSTO DE CAPITAL'!$B$2</f>
        <v>#NAME?</v>
      </c>
      <c r="BF4" s="81" t="e">
        <f ca="1">+BE2*'COSTO DE CAPITAL'!$B$2</f>
        <v>#NAME?</v>
      </c>
      <c r="BG4" s="81" t="e">
        <f ca="1">+BF2*'COSTO DE CAPITAL'!$B$2</f>
        <v>#NAME?</v>
      </c>
      <c r="BH4" s="81" t="e">
        <f ca="1">+BG2*'COSTO DE CAPITAL'!$B$2</f>
        <v>#NAME?</v>
      </c>
      <c r="BI4" s="81" t="e">
        <f ca="1">+BH2*'COSTO DE CAPITAL'!$B$2</f>
        <v>#NAME?</v>
      </c>
      <c r="BJ4" s="81" t="e">
        <f ca="1">+BI2*'COSTO DE CAPITAL'!$B$2</f>
        <v>#NAME?</v>
      </c>
      <c r="BK4" s="81">
        <v>0</v>
      </c>
      <c r="BL4" s="81">
        <v>0</v>
      </c>
      <c r="BM4" s="81">
        <v>0</v>
      </c>
      <c r="BN4" s="81">
        <v>0</v>
      </c>
      <c r="BO4" s="81">
        <v>0</v>
      </c>
      <c r="BP4" s="81">
        <v>0</v>
      </c>
      <c r="BQ4" s="81">
        <v>0</v>
      </c>
      <c r="BR4" s="81">
        <v>0</v>
      </c>
      <c r="BS4" s="81">
        <v>0</v>
      </c>
      <c r="BT4" s="81">
        <v>0</v>
      </c>
      <c r="BU4" s="81">
        <v>0</v>
      </c>
      <c r="BV4" s="81">
        <v>0</v>
      </c>
      <c r="BW4" s="81">
        <v>0</v>
      </c>
      <c r="BX4" s="81">
        <v>0</v>
      </c>
      <c r="BY4" s="81">
        <v>0</v>
      </c>
      <c r="BZ4" s="81">
        <v>0</v>
      </c>
      <c r="CA4" s="81">
        <v>0</v>
      </c>
      <c r="CB4" s="81">
        <v>0</v>
      </c>
      <c r="CC4" s="81">
        <v>0</v>
      </c>
      <c r="CD4" s="81">
        <v>0</v>
      </c>
      <c r="CE4" s="81">
        <v>0</v>
      </c>
      <c r="CF4" s="81">
        <v>0</v>
      </c>
      <c r="CG4" s="81">
        <v>0</v>
      </c>
      <c r="CH4" s="81">
        <v>0</v>
      </c>
      <c r="CI4" s="81">
        <v>0</v>
      </c>
      <c r="CJ4" s="81">
        <v>0</v>
      </c>
      <c r="CK4" s="81">
        <v>0</v>
      </c>
      <c r="CL4" s="81">
        <v>0</v>
      </c>
      <c r="CM4" s="81">
        <v>0</v>
      </c>
      <c r="CN4" s="81">
        <v>0</v>
      </c>
      <c r="CO4" s="81">
        <v>0</v>
      </c>
      <c r="CP4" s="81">
        <v>0</v>
      </c>
      <c r="CQ4" s="81">
        <v>0</v>
      </c>
      <c r="CR4" s="81">
        <v>0</v>
      </c>
      <c r="CS4" s="81">
        <v>0</v>
      </c>
      <c r="CT4" s="81">
        <v>0</v>
      </c>
      <c r="CU4" s="81">
        <v>0</v>
      </c>
      <c r="CV4" s="81">
        <v>0</v>
      </c>
      <c r="CW4" s="81">
        <v>0</v>
      </c>
      <c r="CX4" s="81">
        <v>0</v>
      </c>
      <c r="CY4" s="81">
        <v>0</v>
      </c>
      <c r="CZ4" s="81">
        <v>0</v>
      </c>
      <c r="DA4" s="81">
        <v>0</v>
      </c>
      <c r="DB4" s="81">
        <v>0</v>
      </c>
      <c r="DC4" s="81">
        <v>0</v>
      </c>
      <c r="DD4" s="81">
        <v>0</v>
      </c>
      <c r="DE4" s="81">
        <v>0</v>
      </c>
      <c r="DF4" s="81">
        <v>0</v>
      </c>
      <c r="DG4" s="81">
        <v>0</v>
      </c>
      <c r="DH4" s="81">
        <v>0</v>
      </c>
      <c r="DI4" s="81">
        <v>0</v>
      </c>
      <c r="DJ4" s="81">
        <v>0</v>
      </c>
      <c r="DK4" s="81">
        <v>0</v>
      </c>
      <c r="DL4" s="81">
        <v>0</v>
      </c>
      <c r="DM4" s="81">
        <v>0</v>
      </c>
      <c r="DN4" s="81">
        <v>0</v>
      </c>
      <c r="DO4" s="81">
        <v>0</v>
      </c>
      <c r="DP4" s="81">
        <v>0</v>
      </c>
      <c r="DQ4" s="81">
        <v>0</v>
      </c>
      <c r="DR4" s="81">
        <v>0</v>
      </c>
    </row>
    <row r="5" spans="1:122">
      <c r="A5" s="80" t="s">
        <v>7</v>
      </c>
      <c r="B5" s="81"/>
      <c r="C5" s="81" t="e">
        <f ca="1">-PMT('COSTO DE CAPITAL'!$B$2,12*5,'EST. CAPITAL'!$B$11)</f>
        <v>#NAME?</v>
      </c>
      <c r="D5" s="81" t="e">
        <f ca="1">-PMT('COSTO DE CAPITAL'!$B$2,12*5,'EST. CAPITAL'!$B$11)</f>
        <v>#NAME?</v>
      </c>
      <c r="E5" s="81" t="e">
        <f ca="1">-PMT('COSTO DE CAPITAL'!$B$2,12*5,'EST. CAPITAL'!$B$11)</f>
        <v>#NAME?</v>
      </c>
      <c r="F5" s="81" t="e">
        <f ca="1">-PMT('COSTO DE CAPITAL'!$B$2,12*5,'EST. CAPITAL'!$B$11)</f>
        <v>#NAME?</v>
      </c>
      <c r="G5" s="81" t="e">
        <f ca="1">-PMT('COSTO DE CAPITAL'!$B$2,12*5,'EST. CAPITAL'!$B$11)</f>
        <v>#NAME?</v>
      </c>
      <c r="H5" s="81" t="e">
        <f ca="1">-PMT('COSTO DE CAPITAL'!$B$2,12*5,'EST. CAPITAL'!$B$11)</f>
        <v>#NAME?</v>
      </c>
      <c r="I5" s="81" t="e">
        <f ca="1">-PMT('COSTO DE CAPITAL'!$B$2,12*5,'EST. CAPITAL'!$B$11)</f>
        <v>#NAME?</v>
      </c>
      <c r="J5" s="81" t="e">
        <f ca="1">-PMT('COSTO DE CAPITAL'!$B$2,12*5,'EST. CAPITAL'!$B$11)</f>
        <v>#NAME?</v>
      </c>
      <c r="K5" s="81" t="e">
        <f ca="1">-PMT('COSTO DE CAPITAL'!$B$2,12*5,'EST. CAPITAL'!$B$11)</f>
        <v>#NAME?</v>
      </c>
      <c r="L5" s="81" t="e">
        <f ca="1">-PMT('COSTO DE CAPITAL'!$B$2,12*5,'EST. CAPITAL'!$B$11)</f>
        <v>#NAME?</v>
      </c>
      <c r="M5" s="81" t="e">
        <f ca="1">-PMT('COSTO DE CAPITAL'!$B$2,12*5,'EST. CAPITAL'!$B$11)</f>
        <v>#NAME?</v>
      </c>
      <c r="N5" s="81" t="e">
        <f ca="1">-PMT('COSTO DE CAPITAL'!$B$2,12*5,'EST. CAPITAL'!$B$11)</f>
        <v>#NAME?</v>
      </c>
      <c r="O5" s="81" t="e">
        <f ca="1">-PMT('COSTO DE CAPITAL'!$B$2,12*5,'EST. CAPITAL'!$B$11)</f>
        <v>#NAME?</v>
      </c>
      <c r="P5" s="81" t="e">
        <f ca="1">-PMT('COSTO DE CAPITAL'!$B$2,12*5,'EST. CAPITAL'!$B$11)</f>
        <v>#NAME?</v>
      </c>
      <c r="Q5" s="81" t="e">
        <f ca="1">-PMT('COSTO DE CAPITAL'!$B$2,12*5,'EST. CAPITAL'!$B$11)</f>
        <v>#NAME?</v>
      </c>
      <c r="R5" s="81" t="e">
        <f ca="1">-PMT('COSTO DE CAPITAL'!$B$2,12*5,'EST. CAPITAL'!$B$11)</f>
        <v>#NAME?</v>
      </c>
      <c r="S5" s="81" t="e">
        <f ca="1">-PMT('COSTO DE CAPITAL'!$B$2,12*5,'EST. CAPITAL'!$B$11)</f>
        <v>#NAME?</v>
      </c>
      <c r="T5" s="81" t="e">
        <f ca="1">-PMT('COSTO DE CAPITAL'!$B$2,12*5,'EST. CAPITAL'!$B$11)</f>
        <v>#NAME?</v>
      </c>
      <c r="U5" s="81" t="e">
        <f ca="1">-PMT('COSTO DE CAPITAL'!$B$2,12*5,'EST. CAPITAL'!$B$11)</f>
        <v>#NAME?</v>
      </c>
      <c r="V5" s="81" t="e">
        <f ca="1">-PMT('COSTO DE CAPITAL'!$B$2,12*5,'EST. CAPITAL'!$B$11)</f>
        <v>#NAME?</v>
      </c>
      <c r="W5" s="81" t="e">
        <f ca="1">-PMT('COSTO DE CAPITAL'!$B$2,12*5,'EST. CAPITAL'!$B$11)</f>
        <v>#NAME?</v>
      </c>
      <c r="X5" s="81" t="e">
        <f ca="1">-PMT('COSTO DE CAPITAL'!$B$2,12*5,'EST. CAPITAL'!$B$11)</f>
        <v>#NAME?</v>
      </c>
      <c r="Y5" s="81" t="e">
        <f ca="1">-PMT('COSTO DE CAPITAL'!$B$2,12*5,'EST. CAPITAL'!$B$11)</f>
        <v>#NAME?</v>
      </c>
      <c r="Z5" s="81" t="e">
        <f ca="1">-PMT('COSTO DE CAPITAL'!$B$2,12*5,'EST. CAPITAL'!$B$11)</f>
        <v>#NAME?</v>
      </c>
      <c r="AA5" s="81" t="e">
        <f ca="1">-PMT('COSTO DE CAPITAL'!$B$2,12*5,'EST. CAPITAL'!$B$11)</f>
        <v>#NAME?</v>
      </c>
      <c r="AB5" s="81" t="e">
        <f ca="1">-PMT('COSTO DE CAPITAL'!$B$2,12*5,'EST. CAPITAL'!$B$11)</f>
        <v>#NAME?</v>
      </c>
      <c r="AC5" s="81" t="e">
        <f ca="1">-PMT('COSTO DE CAPITAL'!$B$2,12*5,'EST. CAPITAL'!$B$11)</f>
        <v>#NAME?</v>
      </c>
      <c r="AD5" s="81" t="e">
        <f ca="1">-PMT('COSTO DE CAPITAL'!$B$2,12*5,'EST. CAPITAL'!$B$11)</f>
        <v>#NAME?</v>
      </c>
      <c r="AE5" s="81" t="e">
        <f ca="1">-PMT('COSTO DE CAPITAL'!$B$2,12*5,'EST. CAPITAL'!$B$11)</f>
        <v>#NAME?</v>
      </c>
      <c r="AF5" s="81" t="e">
        <f ca="1">-PMT('COSTO DE CAPITAL'!$B$2,12*5,'EST. CAPITAL'!$B$11)</f>
        <v>#NAME?</v>
      </c>
      <c r="AG5" s="81" t="e">
        <f ca="1">-PMT('COSTO DE CAPITAL'!$B$2,12*5,'EST. CAPITAL'!$B$11)</f>
        <v>#NAME?</v>
      </c>
      <c r="AH5" s="81" t="e">
        <f ca="1">-PMT('COSTO DE CAPITAL'!$B$2,12*5,'EST. CAPITAL'!$B$11)</f>
        <v>#NAME?</v>
      </c>
      <c r="AI5" s="81" t="e">
        <f ca="1">-PMT('COSTO DE CAPITAL'!$B$2,12*5,'EST. CAPITAL'!$B$11)</f>
        <v>#NAME?</v>
      </c>
      <c r="AJ5" s="81" t="e">
        <f ca="1">-PMT('COSTO DE CAPITAL'!$B$2,12*5,'EST. CAPITAL'!$B$11)</f>
        <v>#NAME?</v>
      </c>
      <c r="AK5" s="81" t="e">
        <f ca="1">-PMT('COSTO DE CAPITAL'!$B$2,12*5,'EST. CAPITAL'!$B$11)</f>
        <v>#NAME?</v>
      </c>
      <c r="AL5" s="81" t="e">
        <f ca="1">-PMT('COSTO DE CAPITAL'!$B$2,12*5,'EST. CAPITAL'!$B$11)</f>
        <v>#NAME?</v>
      </c>
      <c r="AM5" s="81" t="e">
        <f ca="1">-PMT('COSTO DE CAPITAL'!$B$2,12*5,'EST. CAPITAL'!$B$11)</f>
        <v>#NAME?</v>
      </c>
      <c r="AN5" s="81" t="e">
        <f ca="1">-PMT('COSTO DE CAPITAL'!$B$2,12*5,'EST. CAPITAL'!$B$11)</f>
        <v>#NAME?</v>
      </c>
      <c r="AO5" s="81" t="e">
        <f ca="1">-PMT('COSTO DE CAPITAL'!$B$2,12*5,'EST. CAPITAL'!$B$11)</f>
        <v>#NAME?</v>
      </c>
      <c r="AP5" s="81" t="e">
        <f ca="1">-PMT('COSTO DE CAPITAL'!$B$2,12*5,'EST. CAPITAL'!$B$11)</f>
        <v>#NAME?</v>
      </c>
      <c r="AQ5" s="81" t="e">
        <f ca="1">-PMT('COSTO DE CAPITAL'!$B$2,12*5,'EST. CAPITAL'!$B$11)</f>
        <v>#NAME?</v>
      </c>
      <c r="AR5" s="81" t="e">
        <f ca="1">-PMT('COSTO DE CAPITAL'!$B$2,12*5,'EST. CAPITAL'!$B$11)</f>
        <v>#NAME?</v>
      </c>
      <c r="AS5" s="81" t="e">
        <f ca="1">-PMT('COSTO DE CAPITAL'!$B$2,12*5,'EST. CAPITAL'!$B$11)</f>
        <v>#NAME?</v>
      </c>
      <c r="AT5" s="81" t="e">
        <f ca="1">-PMT('COSTO DE CAPITAL'!$B$2,12*5,'EST. CAPITAL'!$B$11)</f>
        <v>#NAME?</v>
      </c>
      <c r="AU5" s="81" t="e">
        <f ca="1">-PMT('COSTO DE CAPITAL'!$B$2,12*5,'EST. CAPITAL'!$B$11)</f>
        <v>#NAME?</v>
      </c>
      <c r="AV5" s="81" t="e">
        <f ca="1">-PMT('COSTO DE CAPITAL'!$B$2,12*5,'EST. CAPITAL'!$B$11)</f>
        <v>#NAME?</v>
      </c>
      <c r="AW5" s="81" t="e">
        <f ca="1">-PMT('COSTO DE CAPITAL'!$B$2,12*5,'EST. CAPITAL'!$B$11)</f>
        <v>#NAME?</v>
      </c>
      <c r="AX5" s="81" t="e">
        <f ca="1">-PMT('COSTO DE CAPITAL'!$B$2,12*5,'EST. CAPITAL'!$B$11)</f>
        <v>#NAME?</v>
      </c>
      <c r="AY5" s="81" t="e">
        <f ca="1">-PMT('COSTO DE CAPITAL'!$B$2,12*5,'EST. CAPITAL'!$B$11)</f>
        <v>#NAME?</v>
      </c>
      <c r="AZ5" s="81" t="e">
        <f ca="1">-PMT('COSTO DE CAPITAL'!$B$2,12*5,'EST. CAPITAL'!$B$11)</f>
        <v>#NAME?</v>
      </c>
      <c r="BA5" s="81" t="e">
        <f ca="1">-PMT('COSTO DE CAPITAL'!$B$2,12*5,'EST. CAPITAL'!$B$11)</f>
        <v>#NAME?</v>
      </c>
      <c r="BB5" s="81" t="e">
        <f ca="1">-PMT('COSTO DE CAPITAL'!$B$2,12*5,'EST. CAPITAL'!$B$11)</f>
        <v>#NAME?</v>
      </c>
      <c r="BC5" s="81" t="e">
        <f ca="1">-PMT('COSTO DE CAPITAL'!$B$2,12*5,'EST. CAPITAL'!$B$11)</f>
        <v>#NAME?</v>
      </c>
      <c r="BD5" s="81" t="e">
        <f ca="1">-PMT('COSTO DE CAPITAL'!$B$2,12*5,'EST. CAPITAL'!$B$11)</f>
        <v>#NAME?</v>
      </c>
      <c r="BE5" s="81" t="e">
        <f ca="1">-PMT('COSTO DE CAPITAL'!$B$2,12*5,'EST. CAPITAL'!$B$11)</f>
        <v>#NAME?</v>
      </c>
      <c r="BF5" s="81" t="e">
        <f ca="1">-PMT('COSTO DE CAPITAL'!$B$2,12*5,'EST. CAPITAL'!$B$11)</f>
        <v>#NAME?</v>
      </c>
      <c r="BG5" s="81" t="e">
        <f ca="1">-PMT('COSTO DE CAPITAL'!$B$2,12*5,'EST. CAPITAL'!$B$11)</f>
        <v>#NAME?</v>
      </c>
      <c r="BH5" s="81" t="e">
        <f ca="1">-PMT('COSTO DE CAPITAL'!$B$2,12*5,'EST. CAPITAL'!$B$11)</f>
        <v>#NAME?</v>
      </c>
      <c r="BI5" s="81" t="e">
        <f ca="1">-PMT('COSTO DE CAPITAL'!$B$2,12*5,'EST. CAPITAL'!$B$11)</f>
        <v>#NAME?</v>
      </c>
      <c r="BJ5" s="81" t="e">
        <f ca="1">-PMT('COSTO DE CAPITAL'!$B$2,12*5,'EST. CAPITAL'!$B$11)</f>
        <v>#NAME?</v>
      </c>
      <c r="BK5" s="81">
        <v>0</v>
      </c>
      <c r="BL5" s="81">
        <v>0</v>
      </c>
      <c r="BM5" s="81">
        <v>0</v>
      </c>
      <c r="BN5" s="81">
        <v>0</v>
      </c>
      <c r="BO5" s="81">
        <v>0</v>
      </c>
      <c r="BP5" s="81">
        <v>0</v>
      </c>
      <c r="BQ5" s="81">
        <v>0</v>
      </c>
      <c r="BR5" s="81">
        <v>0</v>
      </c>
      <c r="BS5" s="81">
        <v>0</v>
      </c>
      <c r="BT5" s="81">
        <v>0</v>
      </c>
      <c r="BU5" s="81">
        <v>0</v>
      </c>
      <c r="BV5" s="81">
        <v>0</v>
      </c>
      <c r="BW5" s="81">
        <v>0</v>
      </c>
      <c r="BX5" s="81">
        <v>0</v>
      </c>
      <c r="BY5" s="81">
        <v>0</v>
      </c>
      <c r="BZ5" s="81">
        <v>0</v>
      </c>
      <c r="CA5" s="81">
        <v>0</v>
      </c>
      <c r="CB5" s="81">
        <v>0</v>
      </c>
      <c r="CC5" s="81">
        <v>0</v>
      </c>
      <c r="CD5" s="81">
        <v>0</v>
      </c>
      <c r="CE5" s="81">
        <v>0</v>
      </c>
      <c r="CF5" s="81">
        <v>0</v>
      </c>
      <c r="CG5" s="81">
        <v>0</v>
      </c>
      <c r="CH5" s="81">
        <v>0</v>
      </c>
      <c r="CI5" s="81">
        <v>0</v>
      </c>
      <c r="CJ5" s="81">
        <v>0</v>
      </c>
      <c r="CK5" s="81">
        <v>0</v>
      </c>
      <c r="CL5" s="81">
        <v>0</v>
      </c>
      <c r="CM5" s="81">
        <v>0</v>
      </c>
      <c r="CN5" s="81">
        <v>0</v>
      </c>
      <c r="CO5" s="81">
        <v>0</v>
      </c>
      <c r="CP5" s="81">
        <v>0</v>
      </c>
      <c r="CQ5" s="81">
        <v>0</v>
      </c>
      <c r="CR5" s="81">
        <v>0</v>
      </c>
      <c r="CS5" s="81">
        <v>0</v>
      </c>
      <c r="CT5" s="81">
        <v>0</v>
      </c>
      <c r="CU5" s="81">
        <v>0</v>
      </c>
      <c r="CV5" s="81">
        <v>0</v>
      </c>
      <c r="CW5" s="81">
        <v>0</v>
      </c>
      <c r="CX5" s="81">
        <v>0</v>
      </c>
      <c r="CY5" s="81">
        <v>0</v>
      </c>
      <c r="CZ5" s="81">
        <v>0</v>
      </c>
      <c r="DA5" s="81">
        <v>0</v>
      </c>
      <c r="DB5" s="81">
        <v>0</v>
      </c>
      <c r="DC5" s="81">
        <v>0</v>
      </c>
      <c r="DD5" s="81">
        <v>0</v>
      </c>
      <c r="DE5" s="81">
        <v>0</v>
      </c>
      <c r="DF5" s="81">
        <v>0</v>
      </c>
      <c r="DG5" s="81">
        <v>0</v>
      </c>
      <c r="DH5" s="81">
        <v>0</v>
      </c>
      <c r="DI5" s="81">
        <v>0</v>
      </c>
      <c r="DJ5" s="81">
        <v>0</v>
      </c>
      <c r="DK5" s="81">
        <v>0</v>
      </c>
      <c r="DL5" s="81">
        <v>0</v>
      </c>
      <c r="DM5" s="81">
        <v>0</v>
      </c>
      <c r="DN5" s="81">
        <v>0</v>
      </c>
      <c r="DO5" s="81">
        <v>0</v>
      </c>
      <c r="DP5" s="81">
        <v>0</v>
      </c>
      <c r="DQ5" s="81">
        <v>0</v>
      </c>
      <c r="DR5" s="8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FE74-0422-434E-8D8A-22AA3CD8B008}">
  <sheetPr codeName="Sheet6"/>
  <dimension ref="A1:IH12"/>
  <sheetViews>
    <sheetView workbookViewId="0">
      <selection sqref="A1:A7"/>
    </sheetView>
  </sheetViews>
  <sheetFormatPr defaultColWidth="8.6640625" defaultRowHeight="14.4"/>
  <cols>
    <col min="1" max="1" width="34.33203125" bestFit="1" customWidth="1"/>
    <col min="2" max="2" width="16.33203125" bestFit="1" customWidth="1"/>
    <col min="3" max="3" width="25.5546875" bestFit="1" customWidth="1"/>
    <col min="4" max="5" width="13.33203125" bestFit="1" customWidth="1"/>
    <col min="6" max="6" width="11.5546875" bestFit="1" customWidth="1"/>
    <col min="7" max="242" width="14.33203125" bestFit="1" customWidth="1"/>
  </cols>
  <sheetData>
    <row r="1" spans="1:242">
      <c r="A1" s="131" t="s">
        <v>159</v>
      </c>
      <c r="B1" s="100" t="e" cm="1">
        <f t="array" aca="1" ref="B1" ca="1">_xll.RiskPert(150000,180000,200000,_xll.RiskStatic(180000))</f>
        <v>#NAME?</v>
      </c>
      <c r="C1" s="4" t="s">
        <v>162</v>
      </c>
    </row>
    <row r="2" spans="1:242">
      <c r="A2" s="131" t="s">
        <v>216</v>
      </c>
      <c r="B2" s="177">
        <v>6</v>
      </c>
      <c r="C2" s="4" t="s">
        <v>217</v>
      </c>
    </row>
    <row r="3" spans="1:242">
      <c r="A3" s="131" t="s">
        <v>160</v>
      </c>
      <c r="B3" s="178">
        <f>B2*'COSTOS OPERACIONALES'!B20</f>
        <v>24</v>
      </c>
      <c r="C3" s="4" t="s">
        <v>163</v>
      </c>
    </row>
    <row r="4" spans="1:242">
      <c r="A4" s="131" t="s">
        <v>161</v>
      </c>
      <c r="B4" s="177">
        <v>26</v>
      </c>
      <c r="C4" s="4" t="s">
        <v>165</v>
      </c>
    </row>
    <row r="5" spans="1:242">
      <c r="A5" s="131" t="s">
        <v>166</v>
      </c>
      <c r="B5" s="100" t="e">
        <f ca="1">+B1*B3*B4</f>
        <v>#NAME?</v>
      </c>
      <c r="C5" s="23" t="s">
        <v>164</v>
      </c>
    </row>
    <row r="6" spans="1:242">
      <c r="A6" s="131" t="s">
        <v>79</v>
      </c>
      <c r="B6" s="100" t="e">
        <f ca="1">+M12*0.07</f>
        <v>#NAME?</v>
      </c>
      <c r="C6" s="23" t="s">
        <v>213</v>
      </c>
      <c r="D6" s="174"/>
    </row>
    <row r="7" spans="1:242">
      <c r="A7" s="131" t="s">
        <v>215</v>
      </c>
      <c r="B7" s="179" t="e">
        <f ca="1">MIN(1,_xll.RiskTriang(0.4,0.8,1,_xll.RiskStatic(0.8)))</f>
        <v>#NAME?</v>
      </c>
      <c r="C7" s="23"/>
      <c r="E7" s="174"/>
    </row>
    <row r="8" spans="1:242">
      <c r="C8" s="101"/>
    </row>
    <row r="9" spans="1:242">
      <c r="A9" s="22" t="s">
        <v>33</v>
      </c>
      <c r="B9" s="19">
        <v>0</v>
      </c>
      <c r="C9" s="19">
        <v>1</v>
      </c>
      <c r="D9" s="19">
        <v>2</v>
      </c>
      <c r="E9" s="19">
        <v>3</v>
      </c>
      <c r="F9" s="19">
        <v>4</v>
      </c>
      <c r="G9" s="19">
        <v>5</v>
      </c>
      <c r="H9" s="19">
        <v>6</v>
      </c>
      <c r="I9" s="19">
        <v>7</v>
      </c>
      <c r="J9" s="19">
        <v>8</v>
      </c>
      <c r="K9" s="19">
        <v>9</v>
      </c>
      <c r="L9" s="19">
        <v>10</v>
      </c>
      <c r="M9" s="19">
        <v>11</v>
      </c>
      <c r="N9" s="19">
        <v>12</v>
      </c>
      <c r="O9" s="19">
        <v>13</v>
      </c>
      <c r="P9" s="19">
        <v>14</v>
      </c>
      <c r="Q9" s="19">
        <v>15</v>
      </c>
      <c r="R9" s="19">
        <v>16</v>
      </c>
      <c r="S9" s="19">
        <v>17</v>
      </c>
      <c r="T9" s="19">
        <v>18</v>
      </c>
      <c r="U9" s="19">
        <v>19</v>
      </c>
      <c r="V9" s="19">
        <v>20</v>
      </c>
      <c r="W9" s="19">
        <v>21</v>
      </c>
      <c r="X9" s="19">
        <v>22</v>
      </c>
      <c r="Y9" s="19">
        <v>23</v>
      </c>
      <c r="Z9" s="19">
        <v>24</v>
      </c>
      <c r="AA9" s="19">
        <v>25</v>
      </c>
      <c r="AB9" s="19">
        <v>26</v>
      </c>
      <c r="AC9" s="19">
        <v>27</v>
      </c>
      <c r="AD9" s="19">
        <v>28</v>
      </c>
      <c r="AE9" s="19">
        <v>29</v>
      </c>
      <c r="AF9" s="19">
        <v>30</v>
      </c>
      <c r="AG9" s="19">
        <v>31</v>
      </c>
      <c r="AH9" s="19">
        <v>32</v>
      </c>
      <c r="AI9" s="19">
        <v>33</v>
      </c>
      <c r="AJ9" s="19">
        <v>34</v>
      </c>
      <c r="AK9" s="19">
        <v>35</v>
      </c>
      <c r="AL9" s="19">
        <v>36</v>
      </c>
      <c r="AM9" s="19">
        <v>37</v>
      </c>
      <c r="AN9" s="19">
        <v>38</v>
      </c>
      <c r="AO9" s="19">
        <v>39</v>
      </c>
      <c r="AP9" s="19">
        <v>40</v>
      </c>
      <c r="AQ9" s="19">
        <v>41</v>
      </c>
      <c r="AR9" s="19">
        <v>42</v>
      </c>
      <c r="AS9" s="19">
        <v>43</v>
      </c>
      <c r="AT9" s="19">
        <v>44</v>
      </c>
      <c r="AU9" s="19">
        <v>45</v>
      </c>
      <c r="AV9" s="19">
        <v>46</v>
      </c>
      <c r="AW9" s="19">
        <v>47</v>
      </c>
      <c r="AX9" s="19">
        <v>48</v>
      </c>
      <c r="AY9" s="19">
        <v>49</v>
      </c>
      <c r="AZ9" s="19">
        <v>50</v>
      </c>
      <c r="BA9" s="19">
        <v>51</v>
      </c>
      <c r="BB9" s="19">
        <v>52</v>
      </c>
      <c r="BC9" s="19">
        <v>53</v>
      </c>
      <c r="BD9" s="19">
        <v>54</v>
      </c>
      <c r="BE9" s="19">
        <v>55</v>
      </c>
      <c r="BF9" s="19">
        <v>56</v>
      </c>
      <c r="BG9" s="19">
        <v>57</v>
      </c>
      <c r="BH9" s="19">
        <v>58</v>
      </c>
      <c r="BI9" s="19">
        <v>59</v>
      </c>
      <c r="BJ9" s="19">
        <v>60</v>
      </c>
      <c r="BK9" s="19">
        <v>61</v>
      </c>
      <c r="BL9" s="19">
        <v>62</v>
      </c>
      <c r="BM9" s="19">
        <v>63</v>
      </c>
      <c r="BN9" s="19">
        <v>64</v>
      </c>
      <c r="BO9" s="19">
        <v>65</v>
      </c>
      <c r="BP9" s="19">
        <v>66</v>
      </c>
      <c r="BQ9" s="19">
        <v>67</v>
      </c>
      <c r="BR9" s="19">
        <v>68</v>
      </c>
      <c r="BS9" s="19">
        <v>69</v>
      </c>
      <c r="BT9" s="19">
        <v>70</v>
      </c>
      <c r="BU9" s="19">
        <v>71</v>
      </c>
      <c r="BV9" s="19">
        <v>72</v>
      </c>
      <c r="BW9" s="19">
        <v>73</v>
      </c>
      <c r="BX9" s="19">
        <v>74</v>
      </c>
      <c r="BY9" s="19">
        <v>75</v>
      </c>
      <c r="BZ9" s="19">
        <v>76</v>
      </c>
      <c r="CA9" s="19">
        <v>77</v>
      </c>
      <c r="CB9" s="19">
        <v>78</v>
      </c>
      <c r="CC9" s="19">
        <v>79</v>
      </c>
      <c r="CD9" s="19">
        <v>80</v>
      </c>
      <c r="CE9" s="19">
        <v>81</v>
      </c>
      <c r="CF9" s="19">
        <v>82</v>
      </c>
      <c r="CG9" s="19">
        <v>83</v>
      </c>
      <c r="CH9" s="19">
        <v>84</v>
      </c>
      <c r="CI9" s="19">
        <v>85</v>
      </c>
      <c r="CJ9" s="19">
        <v>86</v>
      </c>
      <c r="CK9" s="19">
        <v>87</v>
      </c>
      <c r="CL9" s="19">
        <v>88</v>
      </c>
      <c r="CM9" s="19">
        <v>89</v>
      </c>
      <c r="CN9" s="19">
        <v>90</v>
      </c>
      <c r="CO9" s="19">
        <v>91</v>
      </c>
      <c r="CP9" s="19">
        <v>92</v>
      </c>
      <c r="CQ9" s="19">
        <v>93</v>
      </c>
      <c r="CR9" s="19">
        <v>94</v>
      </c>
      <c r="CS9" s="19">
        <v>95</v>
      </c>
      <c r="CT9" s="19">
        <v>96</v>
      </c>
      <c r="CU9" s="19">
        <v>97</v>
      </c>
      <c r="CV9" s="19">
        <v>98</v>
      </c>
      <c r="CW9" s="19">
        <v>99</v>
      </c>
      <c r="CX9" s="19">
        <v>100</v>
      </c>
      <c r="CY9" s="19">
        <v>101</v>
      </c>
      <c r="CZ9" s="19">
        <v>102</v>
      </c>
      <c r="DA9" s="19">
        <v>103</v>
      </c>
      <c r="DB9" s="19">
        <v>104</v>
      </c>
      <c r="DC9" s="19">
        <v>105</v>
      </c>
      <c r="DD9" s="19">
        <v>106</v>
      </c>
      <c r="DE9" s="19">
        <v>107</v>
      </c>
      <c r="DF9" s="19">
        <v>108</v>
      </c>
      <c r="DG9" s="19">
        <v>109</v>
      </c>
      <c r="DH9" s="19">
        <v>110</v>
      </c>
      <c r="DI9" s="19">
        <v>111</v>
      </c>
      <c r="DJ9" s="19">
        <v>112</v>
      </c>
      <c r="DK9" s="19">
        <v>113</v>
      </c>
      <c r="DL9" s="19">
        <v>114</v>
      </c>
      <c r="DM9" s="19">
        <v>115</v>
      </c>
      <c r="DN9" s="19">
        <v>116</v>
      </c>
      <c r="DO9" s="19">
        <v>117</v>
      </c>
      <c r="DP9" s="19">
        <v>118</v>
      </c>
      <c r="DQ9" s="19">
        <v>119</v>
      </c>
      <c r="DR9" s="19">
        <v>120</v>
      </c>
      <c r="DS9" s="19">
        <v>121</v>
      </c>
      <c r="DT9" s="19">
        <v>122</v>
      </c>
      <c r="DU9" s="19">
        <v>123</v>
      </c>
      <c r="DV9" s="19">
        <v>124</v>
      </c>
      <c r="DW9" s="19">
        <v>125</v>
      </c>
      <c r="DX9" s="19">
        <v>126</v>
      </c>
      <c r="DY9" s="19">
        <v>127</v>
      </c>
      <c r="DZ9" s="19">
        <v>128</v>
      </c>
      <c r="EA9" s="19">
        <v>129</v>
      </c>
      <c r="EB9" s="19">
        <v>130</v>
      </c>
      <c r="EC9" s="19">
        <v>131</v>
      </c>
      <c r="ED9" s="19">
        <v>132</v>
      </c>
      <c r="EE9" s="19">
        <v>133</v>
      </c>
      <c r="EF9" s="19">
        <v>134</v>
      </c>
      <c r="EG9" s="19">
        <v>135</v>
      </c>
      <c r="EH9" s="19">
        <v>136</v>
      </c>
      <c r="EI9" s="19">
        <v>137</v>
      </c>
      <c r="EJ9" s="19">
        <v>138</v>
      </c>
      <c r="EK9" s="19">
        <v>139</v>
      </c>
      <c r="EL9" s="19">
        <v>140</v>
      </c>
      <c r="EM9" s="19">
        <v>141</v>
      </c>
      <c r="EN9" s="19">
        <v>142</v>
      </c>
      <c r="EO9" s="19">
        <v>143</v>
      </c>
      <c r="EP9" s="19">
        <v>144</v>
      </c>
      <c r="EQ9" s="19">
        <v>145</v>
      </c>
      <c r="ER9" s="19">
        <v>146</v>
      </c>
      <c r="ES9" s="19">
        <v>147</v>
      </c>
      <c r="ET9" s="19">
        <v>148</v>
      </c>
      <c r="EU9" s="19">
        <v>149</v>
      </c>
      <c r="EV9" s="19">
        <v>150</v>
      </c>
      <c r="EW9" s="19">
        <v>151</v>
      </c>
      <c r="EX9" s="19">
        <v>152</v>
      </c>
      <c r="EY9" s="19">
        <v>153</v>
      </c>
      <c r="EZ9" s="19">
        <v>154</v>
      </c>
      <c r="FA9" s="19">
        <v>155</v>
      </c>
      <c r="FB9" s="19">
        <v>156</v>
      </c>
      <c r="FC9" s="19">
        <v>157</v>
      </c>
      <c r="FD9" s="19">
        <v>158</v>
      </c>
      <c r="FE9" s="19">
        <v>159</v>
      </c>
      <c r="FF9" s="19">
        <v>160</v>
      </c>
      <c r="FG9" s="19">
        <v>161</v>
      </c>
      <c r="FH9" s="19">
        <v>162</v>
      </c>
      <c r="FI9" s="19">
        <v>163</v>
      </c>
      <c r="FJ9" s="19">
        <v>164</v>
      </c>
      <c r="FK9" s="19">
        <v>165</v>
      </c>
      <c r="FL9" s="19">
        <v>166</v>
      </c>
      <c r="FM9" s="19">
        <v>167</v>
      </c>
      <c r="FN9" s="19">
        <v>168</v>
      </c>
      <c r="FO9" s="19">
        <v>169</v>
      </c>
      <c r="FP9" s="19">
        <v>170</v>
      </c>
      <c r="FQ9" s="19">
        <v>171</v>
      </c>
      <c r="FR9" s="19">
        <v>172</v>
      </c>
      <c r="FS9" s="19">
        <v>173</v>
      </c>
      <c r="FT9" s="19">
        <v>174</v>
      </c>
      <c r="FU9" s="19">
        <v>175</v>
      </c>
      <c r="FV9" s="19">
        <v>176</v>
      </c>
      <c r="FW9" s="19">
        <v>177</v>
      </c>
      <c r="FX9" s="19">
        <v>178</v>
      </c>
      <c r="FY9" s="19">
        <v>179</v>
      </c>
      <c r="FZ9" s="19">
        <v>180</v>
      </c>
      <c r="GA9" s="19">
        <v>181</v>
      </c>
      <c r="GB9" s="19">
        <v>182</v>
      </c>
      <c r="GC9" s="19">
        <v>183</v>
      </c>
      <c r="GD9" s="19">
        <v>184</v>
      </c>
      <c r="GE9" s="19">
        <v>185</v>
      </c>
      <c r="GF9" s="19">
        <v>186</v>
      </c>
      <c r="GG9" s="19">
        <v>187</v>
      </c>
      <c r="GH9" s="19">
        <v>188</v>
      </c>
      <c r="GI9" s="19">
        <v>189</v>
      </c>
      <c r="GJ9" s="19">
        <v>190</v>
      </c>
      <c r="GK9" s="19">
        <v>191</v>
      </c>
      <c r="GL9" s="19">
        <v>192</v>
      </c>
      <c r="GM9" s="19">
        <v>193</v>
      </c>
      <c r="GN9" s="19">
        <v>194</v>
      </c>
      <c r="GO9" s="19">
        <v>195</v>
      </c>
      <c r="GP9" s="19">
        <v>196</v>
      </c>
      <c r="GQ9" s="19">
        <v>197</v>
      </c>
      <c r="GR9" s="19">
        <v>198</v>
      </c>
      <c r="GS9" s="19">
        <v>199</v>
      </c>
      <c r="GT9" s="19">
        <v>200</v>
      </c>
      <c r="GU9" s="19">
        <v>201</v>
      </c>
      <c r="GV9" s="19">
        <v>202</v>
      </c>
      <c r="GW9" s="19">
        <v>203</v>
      </c>
      <c r="GX9" s="19">
        <v>204</v>
      </c>
      <c r="GY9" s="19">
        <v>205</v>
      </c>
      <c r="GZ9" s="19">
        <v>206</v>
      </c>
      <c r="HA9" s="19">
        <v>207</v>
      </c>
      <c r="HB9" s="19">
        <v>208</v>
      </c>
      <c r="HC9" s="19">
        <v>209</v>
      </c>
      <c r="HD9" s="19">
        <v>210</v>
      </c>
      <c r="HE9" s="19">
        <v>211</v>
      </c>
      <c r="HF9" s="19">
        <v>212</v>
      </c>
      <c r="HG9" s="19">
        <v>213</v>
      </c>
      <c r="HH9" s="19">
        <v>214</v>
      </c>
      <c r="HI9" s="19">
        <v>215</v>
      </c>
      <c r="HJ9" s="19">
        <v>216</v>
      </c>
      <c r="HK9" s="19">
        <v>217</v>
      </c>
      <c r="HL9" s="19">
        <v>218</v>
      </c>
      <c r="HM9" s="19">
        <v>219</v>
      </c>
      <c r="HN9" s="19">
        <v>220</v>
      </c>
      <c r="HO9" s="19">
        <v>221</v>
      </c>
      <c r="HP9" s="19">
        <v>222</v>
      </c>
      <c r="HQ9" s="19">
        <v>223</v>
      </c>
      <c r="HR9" s="19">
        <v>224</v>
      </c>
      <c r="HS9" s="19">
        <v>225</v>
      </c>
      <c r="HT9" s="19">
        <v>226</v>
      </c>
      <c r="HU9" s="19">
        <v>227</v>
      </c>
      <c r="HV9" s="19">
        <v>228</v>
      </c>
      <c r="HW9" s="19">
        <v>229</v>
      </c>
      <c r="HX9" s="19">
        <v>230</v>
      </c>
      <c r="HY9" s="19">
        <v>231</v>
      </c>
      <c r="HZ9" s="19">
        <v>232</v>
      </c>
      <c r="IA9" s="19">
        <v>233</v>
      </c>
      <c r="IB9" s="19">
        <v>234</v>
      </c>
      <c r="IC9" s="19">
        <v>235</v>
      </c>
      <c r="ID9" s="19">
        <v>236</v>
      </c>
      <c r="IE9" s="19">
        <v>237</v>
      </c>
      <c r="IF9" s="19">
        <v>238</v>
      </c>
      <c r="IG9" s="19">
        <v>239</v>
      </c>
      <c r="IH9" s="19">
        <v>240</v>
      </c>
    </row>
    <row r="10" spans="1:242">
      <c r="A10" s="22" t="s">
        <v>214</v>
      </c>
      <c r="B10" s="19"/>
      <c r="C10" s="17">
        <v>0.4</v>
      </c>
      <c r="D10" s="17">
        <v>0.4</v>
      </c>
      <c r="E10" s="17">
        <v>0.5</v>
      </c>
      <c r="F10" s="17">
        <v>0.5</v>
      </c>
      <c r="G10" s="17">
        <v>0.6</v>
      </c>
      <c r="H10" s="17">
        <v>0.6</v>
      </c>
      <c r="I10" s="17">
        <v>0.7</v>
      </c>
      <c r="J10" s="17">
        <v>0.7</v>
      </c>
      <c r="K10" s="17">
        <v>0.8</v>
      </c>
      <c r="L10" s="17">
        <v>0.8</v>
      </c>
      <c r="M10" s="17">
        <v>1</v>
      </c>
      <c r="N10" s="17">
        <v>1</v>
      </c>
      <c r="O10" s="17">
        <v>1</v>
      </c>
      <c r="P10" s="17">
        <v>1</v>
      </c>
      <c r="Q10" s="17">
        <v>1</v>
      </c>
      <c r="R10" s="17">
        <v>1</v>
      </c>
      <c r="S10" s="17">
        <v>1</v>
      </c>
      <c r="T10" s="17">
        <v>1</v>
      </c>
      <c r="U10" s="17">
        <v>1</v>
      </c>
      <c r="V10" s="17">
        <v>1</v>
      </c>
      <c r="W10" s="17">
        <v>1</v>
      </c>
      <c r="X10" s="17">
        <v>1</v>
      </c>
      <c r="Y10" s="17">
        <v>1</v>
      </c>
      <c r="Z10" s="17">
        <v>1</v>
      </c>
      <c r="AA10" s="17">
        <v>1</v>
      </c>
      <c r="AB10" s="17">
        <v>1</v>
      </c>
      <c r="AC10" s="17">
        <v>1</v>
      </c>
      <c r="AD10" s="17">
        <v>1</v>
      </c>
      <c r="AE10" s="17">
        <v>1</v>
      </c>
      <c r="AF10" s="17">
        <v>1</v>
      </c>
      <c r="AG10" s="17">
        <v>1</v>
      </c>
      <c r="AH10" s="17">
        <v>1</v>
      </c>
      <c r="AI10" s="17">
        <v>1</v>
      </c>
      <c r="AJ10" s="17">
        <v>1</v>
      </c>
      <c r="AK10" s="17">
        <v>1</v>
      </c>
      <c r="AL10" s="17">
        <v>1</v>
      </c>
      <c r="AM10" s="17">
        <v>1</v>
      </c>
      <c r="AN10" s="17">
        <v>1</v>
      </c>
      <c r="AO10" s="17">
        <v>1</v>
      </c>
      <c r="AP10" s="17">
        <v>1</v>
      </c>
      <c r="AQ10" s="17">
        <v>1</v>
      </c>
      <c r="AR10" s="17">
        <v>1</v>
      </c>
      <c r="AS10" s="17">
        <v>1</v>
      </c>
      <c r="AT10" s="17">
        <v>1</v>
      </c>
      <c r="AU10" s="17">
        <v>1</v>
      </c>
      <c r="AV10" s="17">
        <v>1</v>
      </c>
      <c r="AW10" s="17">
        <v>1</v>
      </c>
      <c r="AX10" s="17">
        <v>1</v>
      </c>
      <c r="AY10" s="17">
        <v>1</v>
      </c>
      <c r="AZ10" s="17">
        <v>1</v>
      </c>
      <c r="BA10" s="17">
        <v>1</v>
      </c>
      <c r="BB10" s="17">
        <v>1</v>
      </c>
      <c r="BC10" s="17">
        <v>1</v>
      </c>
      <c r="BD10" s="17">
        <v>1</v>
      </c>
      <c r="BE10" s="17">
        <v>1</v>
      </c>
      <c r="BF10" s="17">
        <v>1</v>
      </c>
      <c r="BG10" s="17">
        <v>1</v>
      </c>
      <c r="BH10" s="17">
        <v>1</v>
      </c>
      <c r="BI10" s="17">
        <v>1</v>
      </c>
      <c r="BJ10" s="17">
        <v>1</v>
      </c>
      <c r="BK10" s="17">
        <v>1</v>
      </c>
      <c r="BL10" s="17">
        <v>1</v>
      </c>
      <c r="BM10" s="17">
        <v>1</v>
      </c>
      <c r="BN10" s="17">
        <v>1</v>
      </c>
      <c r="BO10" s="17">
        <v>1</v>
      </c>
      <c r="BP10" s="17">
        <v>1</v>
      </c>
      <c r="BQ10" s="17">
        <v>1</v>
      </c>
      <c r="BR10" s="17">
        <v>1</v>
      </c>
      <c r="BS10" s="17">
        <v>1</v>
      </c>
      <c r="BT10" s="17">
        <v>1</v>
      </c>
      <c r="BU10" s="17">
        <v>1</v>
      </c>
      <c r="BV10" s="17">
        <v>1</v>
      </c>
      <c r="BW10" s="17">
        <v>1</v>
      </c>
      <c r="BX10" s="17">
        <v>1</v>
      </c>
      <c r="BY10" s="17">
        <v>1</v>
      </c>
      <c r="BZ10" s="17">
        <v>1</v>
      </c>
      <c r="CA10" s="17">
        <v>1</v>
      </c>
      <c r="CB10" s="17">
        <v>1</v>
      </c>
      <c r="CC10" s="17">
        <v>1</v>
      </c>
      <c r="CD10" s="17">
        <v>1</v>
      </c>
      <c r="CE10" s="17">
        <v>1</v>
      </c>
      <c r="CF10" s="17">
        <v>1</v>
      </c>
      <c r="CG10" s="17">
        <v>1</v>
      </c>
      <c r="CH10" s="17">
        <v>1</v>
      </c>
      <c r="CI10" s="17">
        <v>1</v>
      </c>
      <c r="CJ10" s="17">
        <v>1</v>
      </c>
      <c r="CK10" s="17">
        <v>1</v>
      </c>
      <c r="CL10" s="17">
        <v>1</v>
      </c>
      <c r="CM10" s="17">
        <v>1</v>
      </c>
      <c r="CN10" s="17">
        <v>1</v>
      </c>
      <c r="CO10" s="17">
        <v>1</v>
      </c>
      <c r="CP10" s="17">
        <v>1</v>
      </c>
      <c r="CQ10" s="17">
        <v>1</v>
      </c>
      <c r="CR10" s="17">
        <v>1</v>
      </c>
      <c r="CS10" s="17">
        <v>1</v>
      </c>
      <c r="CT10" s="17">
        <v>1</v>
      </c>
      <c r="CU10" s="17">
        <v>1</v>
      </c>
      <c r="CV10" s="17">
        <v>1</v>
      </c>
      <c r="CW10" s="17">
        <v>1</v>
      </c>
      <c r="CX10" s="17">
        <v>1</v>
      </c>
      <c r="CY10" s="17">
        <v>1</v>
      </c>
      <c r="CZ10" s="17">
        <v>1</v>
      </c>
      <c r="DA10" s="17">
        <v>1</v>
      </c>
      <c r="DB10" s="17">
        <v>1</v>
      </c>
      <c r="DC10" s="17">
        <v>1</v>
      </c>
      <c r="DD10" s="17">
        <v>1</v>
      </c>
      <c r="DE10" s="17">
        <v>1</v>
      </c>
      <c r="DF10" s="17">
        <v>1</v>
      </c>
      <c r="DG10" s="17">
        <v>1</v>
      </c>
      <c r="DH10" s="17">
        <v>1</v>
      </c>
      <c r="DI10" s="17">
        <v>1</v>
      </c>
      <c r="DJ10" s="17">
        <v>1</v>
      </c>
      <c r="DK10" s="17">
        <v>1</v>
      </c>
      <c r="DL10" s="17">
        <v>1</v>
      </c>
      <c r="DM10" s="17">
        <v>1</v>
      </c>
      <c r="DN10" s="17">
        <v>1</v>
      </c>
      <c r="DO10" s="17">
        <v>1</v>
      </c>
      <c r="DP10" s="17">
        <v>1</v>
      </c>
      <c r="DQ10" s="17">
        <v>1</v>
      </c>
      <c r="DR10" s="17">
        <v>1</v>
      </c>
      <c r="DS10" s="17">
        <v>1</v>
      </c>
      <c r="DT10" s="17">
        <v>1</v>
      </c>
      <c r="DU10" s="17">
        <v>1</v>
      </c>
      <c r="DV10" s="17">
        <v>1</v>
      </c>
      <c r="DW10" s="17">
        <v>1</v>
      </c>
      <c r="DX10" s="17">
        <v>1</v>
      </c>
      <c r="DY10" s="17">
        <v>1</v>
      </c>
      <c r="DZ10" s="17">
        <v>1</v>
      </c>
      <c r="EA10" s="17">
        <v>1</v>
      </c>
      <c r="EB10" s="17">
        <v>1</v>
      </c>
      <c r="EC10" s="17">
        <v>1</v>
      </c>
      <c r="ED10" s="17">
        <v>1</v>
      </c>
      <c r="EE10" s="17">
        <v>1</v>
      </c>
      <c r="EF10" s="17">
        <v>1</v>
      </c>
      <c r="EG10" s="17">
        <v>1</v>
      </c>
      <c r="EH10" s="17">
        <v>1</v>
      </c>
      <c r="EI10" s="17">
        <v>1</v>
      </c>
      <c r="EJ10" s="17">
        <v>1</v>
      </c>
      <c r="EK10" s="17">
        <v>1</v>
      </c>
      <c r="EL10" s="17">
        <v>1</v>
      </c>
      <c r="EM10" s="17">
        <v>1</v>
      </c>
      <c r="EN10" s="17">
        <v>1</v>
      </c>
      <c r="EO10" s="17">
        <v>1</v>
      </c>
      <c r="EP10" s="17">
        <v>1</v>
      </c>
      <c r="EQ10" s="17">
        <v>1</v>
      </c>
      <c r="ER10" s="17">
        <v>1</v>
      </c>
      <c r="ES10" s="17">
        <v>1</v>
      </c>
      <c r="ET10" s="17">
        <v>1</v>
      </c>
      <c r="EU10" s="17">
        <v>1</v>
      </c>
      <c r="EV10" s="17">
        <v>1</v>
      </c>
      <c r="EW10" s="17">
        <v>1</v>
      </c>
      <c r="EX10" s="17">
        <v>1</v>
      </c>
      <c r="EY10" s="17">
        <v>1</v>
      </c>
      <c r="EZ10" s="17">
        <v>1</v>
      </c>
      <c r="FA10" s="17">
        <v>1</v>
      </c>
      <c r="FB10" s="17">
        <v>1</v>
      </c>
      <c r="FC10" s="17">
        <v>1</v>
      </c>
      <c r="FD10" s="17">
        <v>1</v>
      </c>
      <c r="FE10" s="17">
        <v>1</v>
      </c>
      <c r="FF10" s="17">
        <v>1</v>
      </c>
      <c r="FG10" s="17">
        <v>1</v>
      </c>
      <c r="FH10" s="17">
        <v>1</v>
      </c>
      <c r="FI10" s="17">
        <v>1</v>
      </c>
      <c r="FJ10" s="17">
        <v>1</v>
      </c>
      <c r="FK10" s="17">
        <v>1</v>
      </c>
      <c r="FL10" s="17">
        <v>1</v>
      </c>
      <c r="FM10" s="17">
        <v>1</v>
      </c>
      <c r="FN10" s="17">
        <v>1</v>
      </c>
      <c r="FO10" s="17">
        <v>1</v>
      </c>
      <c r="FP10" s="17">
        <v>1</v>
      </c>
      <c r="FQ10" s="17">
        <v>1</v>
      </c>
      <c r="FR10" s="17">
        <v>1</v>
      </c>
      <c r="FS10" s="17">
        <v>1</v>
      </c>
      <c r="FT10" s="17">
        <v>1</v>
      </c>
      <c r="FU10" s="17">
        <v>1</v>
      </c>
      <c r="FV10" s="17">
        <v>1</v>
      </c>
      <c r="FW10" s="17">
        <v>1</v>
      </c>
      <c r="FX10" s="17">
        <v>1</v>
      </c>
      <c r="FY10" s="17">
        <v>1</v>
      </c>
      <c r="FZ10" s="17">
        <v>1</v>
      </c>
      <c r="GA10" s="17">
        <v>1</v>
      </c>
      <c r="GB10" s="17">
        <v>1</v>
      </c>
      <c r="GC10" s="17">
        <v>1</v>
      </c>
      <c r="GD10" s="17">
        <v>1</v>
      </c>
      <c r="GE10" s="17">
        <v>1</v>
      </c>
      <c r="GF10" s="17">
        <v>1</v>
      </c>
      <c r="GG10" s="17">
        <v>1</v>
      </c>
      <c r="GH10" s="17">
        <v>1</v>
      </c>
      <c r="GI10" s="17">
        <v>1</v>
      </c>
      <c r="GJ10" s="17">
        <v>1</v>
      </c>
      <c r="GK10" s="17">
        <v>1</v>
      </c>
      <c r="GL10" s="17">
        <v>1</v>
      </c>
      <c r="GM10" s="17">
        <v>1</v>
      </c>
      <c r="GN10" s="17">
        <v>1</v>
      </c>
      <c r="GO10" s="17">
        <v>1</v>
      </c>
      <c r="GP10" s="17">
        <v>1</v>
      </c>
      <c r="GQ10" s="17">
        <v>1</v>
      </c>
      <c r="GR10" s="17">
        <v>1</v>
      </c>
      <c r="GS10" s="17">
        <v>1</v>
      </c>
      <c r="GT10" s="17">
        <v>1</v>
      </c>
      <c r="GU10" s="17">
        <v>1</v>
      </c>
      <c r="GV10" s="17">
        <v>1</v>
      </c>
      <c r="GW10" s="17">
        <v>1</v>
      </c>
      <c r="GX10" s="17">
        <v>1</v>
      </c>
      <c r="GY10" s="17">
        <v>1</v>
      </c>
      <c r="GZ10" s="17">
        <v>1</v>
      </c>
      <c r="HA10" s="17">
        <v>1</v>
      </c>
      <c r="HB10" s="17">
        <v>1</v>
      </c>
      <c r="HC10" s="17">
        <v>1</v>
      </c>
      <c r="HD10" s="17">
        <v>1</v>
      </c>
      <c r="HE10" s="17">
        <v>1</v>
      </c>
      <c r="HF10" s="17">
        <v>1</v>
      </c>
      <c r="HG10" s="17">
        <v>1</v>
      </c>
      <c r="HH10" s="17">
        <v>1</v>
      </c>
      <c r="HI10" s="17">
        <v>1</v>
      </c>
      <c r="HJ10" s="17">
        <v>1</v>
      </c>
      <c r="HK10" s="17">
        <v>1</v>
      </c>
      <c r="HL10" s="17">
        <v>1</v>
      </c>
      <c r="HM10" s="17">
        <v>1</v>
      </c>
      <c r="HN10" s="17">
        <v>1</v>
      </c>
      <c r="HO10" s="17">
        <v>1</v>
      </c>
      <c r="HP10" s="17">
        <v>1</v>
      </c>
      <c r="HQ10" s="17">
        <v>1</v>
      </c>
      <c r="HR10" s="17">
        <v>1</v>
      </c>
      <c r="HS10" s="17">
        <v>1</v>
      </c>
      <c r="HT10" s="17">
        <v>1</v>
      </c>
      <c r="HU10" s="17">
        <v>1</v>
      </c>
      <c r="HV10" s="17">
        <v>1</v>
      </c>
      <c r="HW10" s="17">
        <v>1</v>
      </c>
      <c r="HX10" s="17">
        <v>1</v>
      </c>
      <c r="HY10" s="17">
        <v>1</v>
      </c>
      <c r="HZ10" s="17">
        <v>1</v>
      </c>
      <c r="IA10" s="17">
        <v>1</v>
      </c>
      <c r="IB10" s="17">
        <v>1</v>
      </c>
      <c r="IC10" s="17">
        <v>1</v>
      </c>
      <c r="ID10" s="17">
        <v>1</v>
      </c>
      <c r="IE10" s="17">
        <v>1</v>
      </c>
      <c r="IF10" s="17">
        <v>1</v>
      </c>
      <c r="IG10" s="17">
        <v>1</v>
      </c>
      <c r="IH10" s="17">
        <v>1</v>
      </c>
    </row>
    <row r="11" spans="1:242">
      <c r="A11" s="13" t="s">
        <v>204</v>
      </c>
      <c r="B11" s="4"/>
      <c r="C11" s="17" t="e">
        <f ca="1">+C10*$B$7</f>
        <v>#NAME?</v>
      </c>
      <c r="D11" s="17" t="e">
        <f t="shared" ref="D11:BO11" ca="1" si="0">+D10*$B$7</f>
        <v>#NAME?</v>
      </c>
      <c r="E11" s="17" t="e">
        <f t="shared" ca="1" si="0"/>
        <v>#NAME?</v>
      </c>
      <c r="F11" s="17" t="e">
        <f t="shared" ca="1" si="0"/>
        <v>#NAME?</v>
      </c>
      <c r="G11" s="17" t="e">
        <f t="shared" ca="1" si="0"/>
        <v>#NAME?</v>
      </c>
      <c r="H11" s="17" t="e">
        <f t="shared" ca="1" si="0"/>
        <v>#NAME?</v>
      </c>
      <c r="I11" s="17" t="e">
        <f t="shared" ca="1" si="0"/>
        <v>#NAME?</v>
      </c>
      <c r="J11" s="17" t="e">
        <f t="shared" ca="1" si="0"/>
        <v>#NAME?</v>
      </c>
      <c r="K11" s="17" t="e">
        <f t="shared" ca="1" si="0"/>
        <v>#NAME?</v>
      </c>
      <c r="L11" s="17" t="e">
        <f t="shared" ca="1" si="0"/>
        <v>#NAME?</v>
      </c>
      <c r="M11" s="17" t="e">
        <f t="shared" ca="1" si="0"/>
        <v>#NAME?</v>
      </c>
      <c r="N11" s="17" t="e">
        <f t="shared" ca="1" si="0"/>
        <v>#NAME?</v>
      </c>
      <c r="O11" s="17" t="e">
        <f t="shared" ca="1" si="0"/>
        <v>#NAME?</v>
      </c>
      <c r="P11" s="17" t="e">
        <f t="shared" ca="1" si="0"/>
        <v>#NAME?</v>
      </c>
      <c r="Q11" s="17" t="e">
        <f t="shared" ca="1" si="0"/>
        <v>#NAME?</v>
      </c>
      <c r="R11" s="17" t="e">
        <f t="shared" ca="1" si="0"/>
        <v>#NAME?</v>
      </c>
      <c r="S11" s="17" t="e">
        <f t="shared" ca="1" si="0"/>
        <v>#NAME?</v>
      </c>
      <c r="T11" s="17" t="e">
        <f t="shared" ca="1" si="0"/>
        <v>#NAME?</v>
      </c>
      <c r="U11" s="17" t="e">
        <f t="shared" ca="1" si="0"/>
        <v>#NAME?</v>
      </c>
      <c r="V11" s="17" t="e">
        <f t="shared" ca="1" si="0"/>
        <v>#NAME?</v>
      </c>
      <c r="W11" s="17" t="e">
        <f t="shared" ca="1" si="0"/>
        <v>#NAME?</v>
      </c>
      <c r="X11" s="17" t="e">
        <f t="shared" ca="1" si="0"/>
        <v>#NAME?</v>
      </c>
      <c r="Y11" s="17" t="e">
        <f t="shared" ca="1" si="0"/>
        <v>#NAME?</v>
      </c>
      <c r="Z11" s="17" t="e">
        <f t="shared" ca="1" si="0"/>
        <v>#NAME?</v>
      </c>
      <c r="AA11" s="17" t="e">
        <f t="shared" ca="1" si="0"/>
        <v>#NAME?</v>
      </c>
      <c r="AB11" s="17" t="e">
        <f t="shared" ca="1" si="0"/>
        <v>#NAME?</v>
      </c>
      <c r="AC11" s="17" t="e">
        <f t="shared" ca="1" si="0"/>
        <v>#NAME?</v>
      </c>
      <c r="AD11" s="17" t="e">
        <f t="shared" ca="1" si="0"/>
        <v>#NAME?</v>
      </c>
      <c r="AE11" s="17" t="e">
        <f t="shared" ca="1" si="0"/>
        <v>#NAME?</v>
      </c>
      <c r="AF11" s="17" t="e">
        <f t="shared" ca="1" si="0"/>
        <v>#NAME?</v>
      </c>
      <c r="AG11" s="17" t="e">
        <f t="shared" ca="1" si="0"/>
        <v>#NAME?</v>
      </c>
      <c r="AH11" s="17" t="e">
        <f t="shared" ca="1" si="0"/>
        <v>#NAME?</v>
      </c>
      <c r="AI11" s="17" t="e">
        <f t="shared" ca="1" si="0"/>
        <v>#NAME?</v>
      </c>
      <c r="AJ11" s="17" t="e">
        <f t="shared" ca="1" si="0"/>
        <v>#NAME?</v>
      </c>
      <c r="AK11" s="17" t="e">
        <f t="shared" ca="1" si="0"/>
        <v>#NAME?</v>
      </c>
      <c r="AL11" s="17" t="e">
        <f t="shared" ca="1" si="0"/>
        <v>#NAME?</v>
      </c>
      <c r="AM11" s="17" t="e">
        <f t="shared" ca="1" si="0"/>
        <v>#NAME?</v>
      </c>
      <c r="AN11" s="17" t="e">
        <f t="shared" ca="1" si="0"/>
        <v>#NAME?</v>
      </c>
      <c r="AO11" s="17" t="e">
        <f t="shared" ca="1" si="0"/>
        <v>#NAME?</v>
      </c>
      <c r="AP11" s="17" t="e">
        <f t="shared" ca="1" si="0"/>
        <v>#NAME?</v>
      </c>
      <c r="AQ11" s="17" t="e">
        <f t="shared" ca="1" si="0"/>
        <v>#NAME?</v>
      </c>
      <c r="AR11" s="17" t="e">
        <f t="shared" ca="1" si="0"/>
        <v>#NAME?</v>
      </c>
      <c r="AS11" s="17" t="e">
        <f t="shared" ca="1" si="0"/>
        <v>#NAME?</v>
      </c>
      <c r="AT11" s="17" t="e">
        <f t="shared" ca="1" si="0"/>
        <v>#NAME?</v>
      </c>
      <c r="AU11" s="17" t="e">
        <f t="shared" ca="1" si="0"/>
        <v>#NAME?</v>
      </c>
      <c r="AV11" s="17" t="e">
        <f t="shared" ca="1" si="0"/>
        <v>#NAME?</v>
      </c>
      <c r="AW11" s="17" t="e">
        <f t="shared" ca="1" si="0"/>
        <v>#NAME?</v>
      </c>
      <c r="AX11" s="17" t="e">
        <f t="shared" ca="1" si="0"/>
        <v>#NAME?</v>
      </c>
      <c r="AY11" s="17" t="e">
        <f t="shared" ca="1" si="0"/>
        <v>#NAME?</v>
      </c>
      <c r="AZ11" s="17" t="e">
        <f t="shared" ca="1" si="0"/>
        <v>#NAME?</v>
      </c>
      <c r="BA11" s="17" t="e">
        <f t="shared" ca="1" si="0"/>
        <v>#NAME?</v>
      </c>
      <c r="BB11" s="17" t="e">
        <f t="shared" ca="1" si="0"/>
        <v>#NAME?</v>
      </c>
      <c r="BC11" s="17" t="e">
        <f t="shared" ca="1" si="0"/>
        <v>#NAME?</v>
      </c>
      <c r="BD11" s="17" t="e">
        <f t="shared" ca="1" si="0"/>
        <v>#NAME?</v>
      </c>
      <c r="BE11" s="17" t="e">
        <f t="shared" ca="1" si="0"/>
        <v>#NAME?</v>
      </c>
      <c r="BF11" s="17" t="e">
        <f t="shared" ca="1" si="0"/>
        <v>#NAME?</v>
      </c>
      <c r="BG11" s="17" t="e">
        <f t="shared" ca="1" si="0"/>
        <v>#NAME?</v>
      </c>
      <c r="BH11" s="17" t="e">
        <f t="shared" ca="1" si="0"/>
        <v>#NAME?</v>
      </c>
      <c r="BI11" s="17" t="e">
        <f t="shared" ca="1" si="0"/>
        <v>#NAME?</v>
      </c>
      <c r="BJ11" s="17" t="e">
        <f t="shared" ca="1" si="0"/>
        <v>#NAME?</v>
      </c>
      <c r="BK11" s="17" t="e">
        <f t="shared" ca="1" si="0"/>
        <v>#NAME?</v>
      </c>
      <c r="BL11" s="17" t="e">
        <f t="shared" ca="1" si="0"/>
        <v>#NAME?</v>
      </c>
      <c r="BM11" s="17" t="e">
        <f t="shared" ca="1" si="0"/>
        <v>#NAME?</v>
      </c>
      <c r="BN11" s="17" t="e">
        <f t="shared" ca="1" si="0"/>
        <v>#NAME?</v>
      </c>
      <c r="BO11" s="17" t="e">
        <f t="shared" ca="1" si="0"/>
        <v>#NAME?</v>
      </c>
      <c r="BP11" s="17" t="e">
        <f t="shared" ref="BP11:EA11" ca="1" si="1">+BP10*$B$7</f>
        <v>#NAME?</v>
      </c>
      <c r="BQ11" s="17" t="e">
        <f t="shared" ca="1" si="1"/>
        <v>#NAME?</v>
      </c>
      <c r="BR11" s="17" t="e">
        <f t="shared" ca="1" si="1"/>
        <v>#NAME?</v>
      </c>
      <c r="BS11" s="17" t="e">
        <f t="shared" ca="1" si="1"/>
        <v>#NAME?</v>
      </c>
      <c r="BT11" s="17" t="e">
        <f t="shared" ca="1" si="1"/>
        <v>#NAME?</v>
      </c>
      <c r="BU11" s="17" t="e">
        <f t="shared" ca="1" si="1"/>
        <v>#NAME?</v>
      </c>
      <c r="BV11" s="17" t="e">
        <f t="shared" ca="1" si="1"/>
        <v>#NAME?</v>
      </c>
      <c r="BW11" s="17" t="e">
        <f t="shared" ca="1" si="1"/>
        <v>#NAME?</v>
      </c>
      <c r="BX11" s="17" t="e">
        <f t="shared" ca="1" si="1"/>
        <v>#NAME?</v>
      </c>
      <c r="BY11" s="17" t="e">
        <f t="shared" ca="1" si="1"/>
        <v>#NAME?</v>
      </c>
      <c r="BZ11" s="17" t="e">
        <f t="shared" ca="1" si="1"/>
        <v>#NAME?</v>
      </c>
      <c r="CA11" s="17" t="e">
        <f t="shared" ca="1" si="1"/>
        <v>#NAME?</v>
      </c>
      <c r="CB11" s="17" t="e">
        <f t="shared" ca="1" si="1"/>
        <v>#NAME?</v>
      </c>
      <c r="CC11" s="17" t="e">
        <f t="shared" ca="1" si="1"/>
        <v>#NAME?</v>
      </c>
      <c r="CD11" s="17" t="e">
        <f t="shared" ca="1" si="1"/>
        <v>#NAME?</v>
      </c>
      <c r="CE11" s="17" t="e">
        <f t="shared" ca="1" si="1"/>
        <v>#NAME?</v>
      </c>
      <c r="CF11" s="17" t="e">
        <f t="shared" ca="1" si="1"/>
        <v>#NAME?</v>
      </c>
      <c r="CG11" s="17" t="e">
        <f t="shared" ca="1" si="1"/>
        <v>#NAME?</v>
      </c>
      <c r="CH11" s="17" t="e">
        <f t="shared" ca="1" si="1"/>
        <v>#NAME?</v>
      </c>
      <c r="CI11" s="17" t="e">
        <f t="shared" ca="1" si="1"/>
        <v>#NAME?</v>
      </c>
      <c r="CJ11" s="17" t="e">
        <f t="shared" ca="1" si="1"/>
        <v>#NAME?</v>
      </c>
      <c r="CK11" s="17" t="e">
        <f t="shared" ca="1" si="1"/>
        <v>#NAME?</v>
      </c>
      <c r="CL11" s="17" t="e">
        <f t="shared" ca="1" si="1"/>
        <v>#NAME?</v>
      </c>
      <c r="CM11" s="17" t="e">
        <f t="shared" ca="1" si="1"/>
        <v>#NAME?</v>
      </c>
      <c r="CN11" s="17" t="e">
        <f t="shared" ca="1" si="1"/>
        <v>#NAME?</v>
      </c>
      <c r="CO11" s="17" t="e">
        <f t="shared" ca="1" si="1"/>
        <v>#NAME?</v>
      </c>
      <c r="CP11" s="17" t="e">
        <f t="shared" ca="1" si="1"/>
        <v>#NAME?</v>
      </c>
      <c r="CQ11" s="17" t="e">
        <f t="shared" ca="1" si="1"/>
        <v>#NAME?</v>
      </c>
      <c r="CR11" s="17" t="e">
        <f t="shared" ca="1" si="1"/>
        <v>#NAME?</v>
      </c>
      <c r="CS11" s="17" t="e">
        <f t="shared" ca="1" si="1"/>
        <v>#NAME?</v>
      </c>
      <c r="CT11" s="17" t="e">
        <f t="shared" ca="1" si="1"/>
        <v>#NAME?</v>
      </c>
      <c r="CU11" s="17" t="e">
        <f t="shared" ca="1" si="1"/>
        <v>#NAME?</v>
      </c>
      <c r="CV11" s="17" t="e">
        <f t="shared" ca="1" si="1"/>
        <v>#NAME?</v>
      </c>
      <c r="CW11" s="17" t="e">
        <f t="shared" ca="1" si="1"/>
        <v>#NAME?</v>
      </c>
      <c r="CX11" s="17" t="e">
        <f t="shared" ca="1" si="1"/>
        <v>#NAME?</v>
      </c>
      <c r="CY11" s="17" t="e">
        <f t="shared" ca="1" si="1"/>
        <v>#NAME?</v>
      </c>
      <c r="CZ11" s="17" t="e">
        <f t="shared" ca="1" si="1"/>
        <v>#NAME?</v>
      </c>
      <c r="DA11" s="17" t="e">
        <f t="shared" ca="1" si="1"/>
        <v>#NAME?</v>
      </c>
      <c r="DB11" s="17" t="e">
        <f t="shared" ca="1" si="1"/>
        <v>#NAME?</v>
      </c>
      <c r="DC11" s="17" t="e">
        <f t="shared" ca="1" si="1"/>
        <v>#NAME?</v>
      </c>
      <c r="DD11" s="17" t="e">
        <f t="shared" ca="1" si="1"/>
        <v>#NAME?</v>
      </c>
      <c r="DE11" s="17" t="e">
        <f t="shared" ca="1" si="1"/>
        <v>#NAME?</v>
      </c>
      <c r="DF11" s="17" t="e">
        <f t="shared" ca="1" si="1"/>
        <v>#NAME?</v>
      </c>
      <c r="DG11" s="17" t="e">
        <f t="shared" ca="1" si="1"/>
        <v>#NAME?</v>
      </c>
      <c r="DH11" s="17" t="e">
        <f t="shared" ca="1" si="1"/>
        <v>#NAME?</v>
      </c>
      <c r="DI11" s="17" t="e">
        <f t="shared" ca="1" si="1"/>
        <v>#NAME?</v>
      </c>
      <c r="DJ11" s="17" t="e">
        <f t="shared" ca="1" si="1"/>
        <v>#NAME?</v>
      </c>
      <c r="DK11" s="17" t="e">
        <f t="shared" ca="1" si="1"/>
        <v>#NAME?</v>
      </c>
      <c r="DL11" s="17" t="e">
        <f t="shared" ca="1" si="1"/>
        <v>#NAME?</v>
      </c>
      <c r="DM11" s="17" t="e">
        <f t="shared" ca="1" si="1"/>
        <v>#NAME?</v>
      </c>
      <c r="DN11" s="17" t="e">
        <f t="shared" ca="1" si="1"/>
        <v>#NAME?</v>
      </c>
      <c r="DO11" s="17" t="e">
        <f t="shared" ca="1" si="1"/>
        <v>#NAME?</v>
      </c>
      <c r="DP11" s="17" t="e">
        <f t="shared" ca="1" si="1"/>
        <v>#NAME?</v>
      </c>
      <c r="DQ11" s="17" t="e">
        <f t="shared" ca="1" si="1"/>
        <v>#NAME?</v>
      </c>
      <c r="DR11" s="17" t="e">
        <f t="shared" ca="1" si="1"/>
        <v>#NAME?</v>
      </c>
      <c r="DS11" s="17" t="e">
        <f t="shared" ca="1" si="1"/>
        <v>#NAME?</v>
      </c>
      <c r="DT11" s="17" t="e">
        <f t="shared" ca="1" si="1"/>
        <v>#NAME?</v>
      </c>
      <c r="DU11" s="17" t="e">
        <f t="shared" ca="1" si="1"/>
        <v>#NAME?</v>
      </c>
      <c r="DV11" s="17" t="e">
        <f t="shared" ca="1" si="1"/>
        <v>#NAME?</v>
      </c>
      <c r="DW11" s="17" t="e">
        <f t="shared" ca="1" si="1"/>
        <v>#NAME?</v>
      </c>
      <c r="DX11" s="17" t="e">
        <f t="shared" ca="1" si="1"/>
        <v>#NAME?</v>
      </c>
      <c r="DY11" s="17" t="e">
        <f t="shared" ca="1" si="1"/>
        <v>#NAME?</v>
      </c>
      <c r="DZ11" s="17" t="e">
        <f t="shared" ca="1" si="1"/>
        <v>#NAME?</v>
      </c>
      <c r="EA11" s="17" t="e">
        <f t="shared" ca="1" si="1"/>
        <v>#NAME?</v>
      </c>
      <c r="EB11" s="17" t="e">
        <f t="shared" ref="EB11:GM11" ca="1" si="2">+EB10*$B$7</f>
        <v>#NAME?</v>
      </c>
      <c r="EC11" s="17" t="e">
        <f t="shared" ca="1" si="2"/>
        <v>#NAME?</v>
      </c>
      <c r="ED11" s="17" t="e">
        <f t="shared" ca="1" si="2"/>
        <v>#NAME?</v>
      </c>
      <c r="EE11" s="17" t="e">
        <f t="shared" ca="1" si="2"/>
        <v>#NAME?</v>
      </c>
      <c r="EF11" s="17" t="e">
        <f t="shared" ca="1" si="2"/>
        <v>#NAME?</v>
      </c>
      <c r="EG11" s="17" t="e">
        <f t="shared" ca="1" si="2"/>
        <v>#NAME?</v>
      </c>
      <c r="EH11" s="17" t="e">
        <f t="shared" ca="1" si="2"/>
        <v>#NAME?</v>
      </c>
      <c r="EI11" s="17" t="e">
        <f t="shared" ca="1" si="2"/>
        <v>#NAME?</v>
      </c>
      <c r="EJ11" s="17" t="e">
        <f t="shared" ca="1" si="2"/>
        <v>#NAME?</v>
      </c>
      <c r="EK11" s="17" t="e">
        <f t="shared" ca="1" si="2"/>
        <v>#NAME?</v>
      </c>
      <c r="EL11" s="17" t="e">
        <f t="shared" ca="1" si="2"/>
        <v>#NAME?</v>
      </c>
      <c r="EM11" s="17" t="e">
        <f t="shared" ca="1" si="2"/>
        <v>#NAME?</v>
      </c>
      <c r="EN11" s="17" t="e">
        <f t="shared" ca="1" si="2"/>
        <v>#NAME?</v>
      </c>
      <c r="EO11" s="17" t="e">
        <f t="shared" ca="1" si="2"/>
        <v>#NAME?</v>
      </c>
      <c r="EP11" s="17" t="e">
        <f t="shared" ca="1" si="2"/>
        <v>#NAME?</v>
      </c>
      <c r="EQ11" s="17" t="e">
        <f t="shared" ca="1" si="2"/>
        <v>#NAME?</v>
      </c>
      <c r="ER11" s="17" t="e">
        <f t="shared" ca="1" si="2"/>
        <v>#NAME?</v>
      </c>
      <c r="ES11" s="17" t="e">
        <f t="shared" ca="1" si="2"/>
        <v>#NAME?</v>
      </c>
      <c r="ET11" s="17" t="e">
        <f t="shared" ca="1" si="2"/>
        <v>#NAME?</v>
      </c>
      <c r="EU11" s="17" t="e">
        <f t="shared" ca="1" si="2"/>
        <v>#NAME?</v>
      </c>
      <c r="EV11" s="17" t="e">
        <f t="shared" ca="1" si="2"/>
        <v>#NAME?</v>
      </c>
      <c r="EW11" s="17" t="e">
        <f t="shared" ca="1" si="2"/>
        <v>#NAME?</v>
      </c>
      <c r="EX11" s="17" t="e">
        <f t="shared" ca="1" si="2"/>
        <v>#NAME?</v>
      </c>
      <c r="EY11" s="17" t="e">
        <f t="shared" ca="1" si="2"/>
        <v>#NAME?</v>
      </c>
      <c r="EZ11" s="17" t="e">
        <f t="shared" ca="1" si="2"/>
        <v>#NAME?</v>
      </c>
      <c r="FA11" s="17" t="e">
        <f t="shared" ca="1" si="2"/>
        <v>#NAME?</v>
      </c>
      <c r="FB11" s="17" t="e">
        <f t="shared" ca="1" si="2"/>
        <v>#NAME?</v>
      </c>
      <c r="FC11" s="17" t="e">
        <f t="shared" ca="1" si="2"/>
        <v>#NAME?</v>
      </c>
      <c r="FD11" s="17" t="e">
        <f t="shared" ca="1" si="2"/>
        <v>#NAME?</v>
      </c>
      <c r="FE11" s="17" t="e">
        <f t="shared" ca="1" si="2"/>
        <v>#NAME?</v>
      </c>
      <c r="FF11" s="17" t="e">
        <f t="shared" ca="1" si="2"/>
        <v>#NAME?</v>
      </c>
      <c r="FG11" s="17" t="e">
        <f t="shared" ca="1" si="2"/>
        <v>#NAME?</v>
      </c>
      <c r="FH11" s="17" t="e">
        <f t="shared" ca="1" si="2"/>
        <v>#NAME?</v>
      </c>
      <c r="FI11" s="17" t="e">
        <f t="shared" ca="1" si="2"/>
        <v>#NAME?</v>
      </c>
      <c r="FJ11" s="17" t="e">
        <f t="shared" ca="1" si="2"/>
        <v>#NAME?</v>
      </c>
      <c r="FK11" s="17" t="e">
        <f t="shared" ca="1" si="2"/>
        <v>#NAME?</v>
      </c>
      <c r="FL11" s="17" t="e">
        <f t="shared" ca="1" si="2"/>
        <v>#NAME?</v>
      </c>
      <c r="FM11" s="17" t="e">
        <f t="shared" ca="1" si="2"/>
        <v>#NAME?</v>
      </c>
      <c r="FN11" s="17" t="e">
        <f t="shared" ca="1" si="2"/>
        <v>#NAME?</v>
      </c>
      <c r="FO11" s="17" t="e">
        <f t="shared" ca="1" si="2"/>
        <v>#NAME?</v>
      </c>
      <c r="FP11" s="17" t="e">
        <f t="shared" ca="1" si="2"/>
        <v>#NAME?</v>
      </c>
      <c r="FQ11" s="17" t="e">
        <f t="shared" ca="1" si="2"/>
        <v>#NAME?</v>
      </c>
      <c r="FR11" s="17" t="e">
        <f t="shared" ca="1" si="2"/>
        <v>#NAME?</v>
      </c>
      <c r="FS11" s="17" t="e">
        <f t="shared" ca="1" si="2"/>
        <v>#NAME?</v>
      </c>
      <c r="FT11" s="17" t="e">
        <f t="shared" ca="1" si="2"/>
        <v>#NAME?</v>
      </c>
      <c r="FU11" s="17" t="e">
        <f t="shared" ca="1" si="2"/>
        <v>#NAME?</v>
      </c>
      <c r="FV11" s="17" t="e">
        <f t="shared" ca="1" si="2"/>
        <v>#NAME?</v>
      </c>
      <c r="FW11" s="17" t="e">
        <f t="shared" ca="1" si="2"/>
        <v>#NAME?</v>
      </c>
      <c r="FX11" s="17" t="e">
        <f t="shared" ca="1" si="2"/>
        <v>#NAME?</v>
      </c>
      <c r="FY11" s="17" t="e">
        <f t="shared" ca="1" si="2"/>
        <v>#NAME?</v>
      </c>
      <c r="FZ11" s="17" t="e">
        <f t="shared" ca="1" si="2"/>
        <v>#NAME?</v>
      </c>
      <c r="GA11" s="17" t="e">
        <f t="shared" ca="1" si="2"/>
        <v>#NAME?</v>
      </c>
      <c r="GB11" s="17" t="e">
        <f t="shared" ca="1" si="2"/>
        <v>#NAME?</v>
      </c>
      <c r="GC11" s="17" t="e">
        <f t="shared" ca="1" si="2"/>
        <v>#NAME?</v>
      </c>
      <c r="GD11" s="17" t="e">
        <f t="shared" ca="1" si="2"/>
        <v>#NAME?</v>
      </c>
      <c r="GE11" s="17" t="e">
        <f t="shared" ca="1" si="2"/>
        <v>#NAME?</v>
      </c>
      <c r="GF11" s="17" t="e">
        <f t="shared" ca="1" si="2"/>
        <v>#NAME?</v>
      </c>
      <c r="GG11" s="17" t="e">
        <f t="shared" ca="1" si="2"/>
        <v>#NAME?</v>
      </c>
      <c r="GH11" s="17" t="e">
        <f t="shared" ca="1" si="2"/>
        <v>#NAME?</v>
      </c>
      <c r="GI11" s="17" t="e">
        <f t="shared" ca="1" si="2"/>
        <v>#NAME?</v>
      </c>
      <c r="GJ11" s="17" t="e">
        <f t="shared" ca="1" si="2"/>
        <v>#NAME?</v>
      </c>
      <c r="GK11" s="17" t="e">
        <f t="shared" ca="1" si="2"/>
        <v>#NAME?</v>
      </c>
      <c r="GL11" s="17" t="e">
        <f t="shared" ca="1" si="2"/>
        <v>#NAME?</v>
      </c>
      <c r="GM11" s="17" t="e">
        <f t="shared" ca="1" si="2"/>
        <v>#NAME?</v>
      </c>
      <c r="GN11" s="17" t="e">
        <f t="shared" ref="GN11:IH11" ca="1" si="3">+GN10*$B$7</f>
        <v>#NAME?</v>
      </c>
      <c r="GO11" s="17" t="e">
        <f t="shared" ca="1" si="3"/>
        <v>#NAME?</v>
      </c>
      <c r="GP11" s="17" t="e">
        <f t="shared" ca="1" si="3"/>
        <v>#NAME?</v>
      </c>
      <c r="GQ11" s="17" t="e">
        <f t="shared" ca="1" si="3"/>
        <v>#NAME?</v>
      </c>
      <c r="GR11" s="17" t="e">
        <f t="shared" ca="1" si="3"/>
        <v>#NAME?</v>
      </c>
      <c r="GS11" s="17" t="e">
        <f t="shared" ca="1" si="3"/>
        <v>#NAME?</v>
      </c>
      <c r="GT11" s="17" t="e">
        <f t="shared" ca="1" si="3"/>
        <v>#NAME?</v>
      </c>
      <c r="GU11" s="17" t="e">
        <f t="shared" ca="1" si="3"/>
        <v>#NAME?</v>
      </c>
      <c r="GV11" s="17" t="e">
        <f t="shared" ca="1" si="3"/>
        <v>#NAME?</v>
      </c>
      <c r="GW11" s="17" t="e">
        <f t="shared" ca="1" si="3"/>
        <v>#NAME?</v>
      </c>
      <c r="GX11" s="17" t="e">
        <f t="shared" ca="1" si="3"/>
        <v>#NAME?</v>
      </c>
      <c r="GY11" s="17" t="e">
        <f t="shared" ca="1" si="3"/>
        <v>#NAME?</v>
      </c>
      <c r="GZ11" s="17" t="e">
        <f t="shared" ca="1" si="3"/>
        <v>#NAME?</v>
      </c>
      <c r="HA11" s="17" t="e">
        <f t="shared" ca="1" si="3"/>
        <v>#NAME?</v>
      </c>
      <c r="HB11" s="17" t="e">
        <f t="shared" ca="1" si="3"/>
        <v>#NAME?</v>
      </c>
      <c r="HC11" s="17" t="e">
        <f t="shared" ca="1" si="3"/>
        <v>#NAME?</v>
      </c>
      <c r="HD11" s="17" t="e">
        <f t="shared" ca="1" si="3"/>
        <v>#NAME?</v>
      </c>
      <c r="HE11" s="17" t="e">
        <f t="shared" ca="1" si="3"/>
        <v>#NAME?</v>
      </c>
      <c r="HF11" s="17" t="e">
        <f t="shared" ca="1" si="3"/>
        <v>#NAME?</v>
      </c>
      <c r="HG11" s="17" t="e">
        <f t="shared" ca="1" si="3"/>
        <v>#NAME?</v>
      </c>
      <c r="HH11" s="17" t="e">
        <f t="shared" ca="1" si="3"/>
        <v>#NAME?</v>
      </c>
      <c r="HI11" s="17" t="e">
        <f t="shared" ca="1" si="3"/>
        <v>#NAME?</v>
      </c>
      <c r="HJ11" s="17" t="e">
        <f t="shared" ca="1" si="3"/>
        <v>#NAME?</v>
      </c>
      <c r="HK11" s="17" t="e">
        <f t="shared" ca="1" si="3"/>
        <v>#NAME?</v>
      </c>
      <c r="HL11" s="17" t="e">
        <f t="shared" ca="1" si="3"/>
        <v>#NAME?</v>
      </c>
      <c r="HM11" s="17" t="e">
        <f t="shared" ca="1" si="3"/>
        <v>#NAME?</v>
      </c>
      <c r="HN11" s="17" t="e">
        <f t="shared" ca="1" si="3"/>
        <v>#NAME?</v>
      </c>
      <c r="HO11" s="17" t="e">
        <f t="shared" ca="1" si="3"/>
        <v>#NAME?</v>
      </c>
      <c r="HP11" s="17" t="e">
        <f t="shared" ca="1" si="3"/>
        <v>#NAME?</v>
      </c>
      <c r="HQ11" s="17" t="e">
        <f t="shared" ca="1" si="3"/>
        <v>#NAME?</v>
      </c>
      <c r="HR11" s="17" t="e">
        <f t="shared" ca="1" si="3"/>
        <v>#NAME?</v>
      </c>
      <c r="HS11" s="17" t="e">
        <f t="shared" ca="1" si="3"/>
        <v>#NAME?</v>
      </c>
      <c r="HT11" s="17" t="e">
        <f t="shared" ca="1" si="3"/>
        <v>#NAME?</v>
      </c>
      <c r="HU11" s="17" t="e">
        <f t="shared" ca="1" si="3"/>
        <v>#NAME?</v>
      </c>
      <c r="HV11" s="17" t="e">
        <f t="shared" ca="1" si="3"/>
        <v>#NAME?</v>
      </c>
      <c r="HW11" s="17" t="e">
        <f t="shared" ca="1" si="3"/>
        <v>#NAME?</v>
      </c>
      <c r="HX11" s="17" t="e">
        <f t="shared" ca="1" si="3"/>
        <v>#NAME?</v>
      </c>
      <c r="HY11" s="17" t="e">
        <f t="shared" ca="1" si="3"/>
        <v>#NAME?</v>
      </c>
      <c r="HZ11" s="17" t="e">
        <f t="shared" ca="1" si="3"/>
        <v>#NAME?</v>
      </c>
      <c r="IA11" s="17" t="e">
        <f t="shared" ca="1" si="3"/>
        <v>#NAME?</v>
      </c>
      <c r="IB11" s="17" t="e">
        <f t="shared" ca="1" si="3"/>
        <v>#NAME?</v>
      </c>
      <c r="IC11" s="17" t="e">
        <f t="shared" ca="1" si="3"/>
        <v>#NAME?</v>
      </c>
      <c r="ID11" s="17" t="e">
        <f t="shared" ca="1" si="3"/>
        <v>#NAME?</v>
      </c>
      <c r="IE11" s="17" t="e">
        <f t="shared" ca="1" si="3"/>
        <v>#NAME?</v>
      </c>
      <c r="IF11" s="17" t="e">
        <f t="shared" ca="1" si="3"/>
        <v>#NAME?</v>
      </c>
      <c r="IG11" s="17" t="e">
        <f t="shared" ca="1" si="3"/>
        <v>#NAME?</v>
      </c>
      <c r="IH11" s="17" t="e">
        <f t="shared" ca="1" si="3"/>
        <v>#NAME?</v>
      </c>
    </row>
    <row r="12" spans="1:242">
      <c r="A12" s="13" t="s">
        <v>8</v>
      </c>
      <c r="B12" s="14"/>
      <c r="C12" s="130" t="e">
        <f ca="1">+C11*$B$5</f>
        <v>#NAME?</v>
      </c>
      <c r="D12" s="130" t="e">
        <f t="shared" ref="D12:BO12" ca="1" si="4">+D11*$B$5</f>
        <v>#NAME?</v>
      </c>
      <c r="E12" s="130" t="e">
        <f t="shared" ca="1" si="4"/>
        <v>#NAME?</v>
      </c>
      <c r="F12" s="130" t="e">
        <f t="shared" ca="1" si="4"/>
        <v>#NAME?</v>
      </c>
      <c r="G12" s="130" t="e">
        <f t="shared" ca="1" si="4"/>
        <v>#NAME?</v>
      </c>
      <c r="H12" s="130" t="e">
        <f t="shared" ca="1" si="4"/>
        <v>#NAME?</v>
      </c>
      <c r="I12" s="130" t="e">
        <f t="shared" ca="1" si="4"/>
        <v>#NAME?</v>
      </c>
      <c r="J12" s="130" t="e">
        <f t="shared" ca="1" si="4"/>
        <v>#NAME?</v>
      </c>
      <c r="K12" s="130" t="e">
        <f t="shared" ca="1" si="4"/>
        <v>#NAME?</v>
      </c>
      <c r="L12" s="130" t="e">
        <f t="shared" ca="1" si="4"/>
        <v>#NAME?</v>
      </c>
      <c r="M12" s="130" t="e">
        <f t="shared" ca="1" si="4"/>
        <v>#NAME?</v>
      </c>
      <c r="N12" s="130" t="e">
        <f t="shared" ca="1" si="4"/>
        <v>#NAME?</v>
      </c>
      <c r="O12" s="130" t="e">
        <f t="shared" ca="1" si="4"/>
        <v>#NAME?</v>
      </c>
      <c r="P12" s="130" t="e">
        <f t="shared" ca="1" si="4"/>
        <v>#NAME?</v>
      </c>
      <c r="Q12" s="130" t="e">
        <f t="shared" ca="1" si="4"/>
        <v>#NAME?</v>
      </c>
      <c r="R12" s="130" t="e">
        <f t="shared" ca="1" si="4"/>
        <v>#NAME?</v>
      </c>
      <c r="S12" s="130" t="e">
        <f t="shared" ca="1" si="4"/>
        <v>#NAME?</v>
      </c>
      <c r="T12" s="130" t="e">
        <f t="shared" ca="1" si="4"/>
        <v>#NAME?</v>
      </c>
      <c r="U12" s="130" t="e">
        <f t="shared" ca="1" si="4"/>
        <v>#NAME?</v>
      </c>
      <c r="V12" s="130" t="e">
        <f t="shared" ca="1" si="4"/>
        <v>#NAME?</v>
      </c>
      <c r="W12" s="130" t="e">
        <f t="shared" ca="1" si="4"/>
        <v>#NAME?</v>
      </c>
      <c r="X12" s="130" t="e">
        <f t="shared" ca="1" si="4"/>
        <v>#NAME?</v>
      </c>
      <c r="Y12" s="130" t="e">
        <f t="shared" ca="1" si="4"/>
        <v>#NAME?</v>
      </c>
      <c r="Z12" s="130" t="e">
        <f t="shared" ca="1" si="4"/>
        <v>#NAME?</v>
      </c>
      <c r="AA12" s="130" t="e">
        <f t="shared" ca="1" si="4"/>
        <v>#NAME?</v>
      </c>
      <c r="AB12" s="130" t="e">
        <f t="shared" ca="1" si="4"/>
        <v>#NAME?</v>
      </c>
      <c r="AC12" s="130" t="e">
        <f t="shared" ca="1" si="4"/>
        <v>#NAME?</v>
      </c>
      <c r="AD12" s="130" t="e">
        <f t="shared" ca="1" si="4"/>
        <v>#NAME?</v>
      </c>
      <c r="AE12" s="130" t="e">
        <f t="shared" ca="1" si="4"/>
        <v>#NAME?</v>
      </c>
      <c r="AF12" s="130" t="e">
        <f t="shared" ca="1" si="4"/>
        <v>#NAME?</v>
      </c>
      <c r="AG12" s="130" t="e">
        <f t="shared" ca="1" si="4"/>
        <v>#NAME?</v>
      </c>
      <c r="AH12" s="130" t="e">
        <f t="shared" ca="1" si="4"/>
        <v>#NAME?</v>
      </c>
      <c r="AI12" s="130" t="e">
        <f t="shared" ca="1" si="4"/>
        <v>#NAME?</v>
      </c>
      <c r="AJ12" s="130" t="e">
        <f t="shared" ca="1" si="4"/>
        <v>#NAME?</v>
      </c>
      <c r="AK12" s="130" t="e">
        <f t="shared" ca="1" si="4"/>
        <v>#NAME?</v>
      </c>
      <c r="AL12" s="130" t="e">
        <f t="shared" ca="1" si="4"/>
        <v>#NAME?</v>
      </c>
      <c r="AM12" s="130" t="e">
        <f t="shared" ca="1" si="4"/>
        <v>#NAME?</v>
      </c>
      <c r="AN12" s="130" t="e">
        <f t="shared" ca="1" si="4"/>
        <v>#NAME?</v>
      </c>
      <c r="AO12" s="130" t="e">
        <f t="shared" ca="1" si="4"/>
        <v>#NAME?</v>
      </c>
      <c r="AP12" s="130" t="e">
        <f t="shared" ca="1" si="4"/>
        <v>#NAME?</v>
      </c>
      <c r="AQ12" s="130" t="e">
        <f t="shared" ca="1" si="4"/>
        <v>#NAME?</v>
      </c>
      <c r="AR12" s="130" t="e">
        <f t="shared" ca="1" si="4"/>
        <v>#NAME?</v>
      </c>
      <c r="AS12" s="130" t="e">
        <f t="shared" ca="1" si="4"/>
        <v>#NAME?</v>
      </c>
      <c r="AT12" s="130" t="e">
        <f t="shared" ca="1" si="4"/>
        <v>#NAME?</v>
      </c>
      <c r="AU12" s="130" t="e">
        <f t="shared" ca="1" si="4"/>
        <v>#NAME?</v>
      </c>
      <c r="AV12" s="130" t="e">
        <f t="shared" ca="1" si="4"/>
        <v>#NAME?</v>
      </c>
      <c r="AW12" s="130" t="e">
        <f t="shared" ca="1" si="4"/>
        <v>#NAME?</v>
      </c>
      <c r="AX12" s="130" t="e">
        <f t="shared" ca="1" si="4"/>
        <v>#NAME?</v>
      </c>
      <c r="AY12" s="130" t="e">
        <f t="shared" ca="1" si="4"/>
        <v>#NAME?</v>
      </c>
      <c r="AZ12" s="130" t="e">
        <f t="shared" ca="1" si="4"/>
        <v>#NAME?</v>
      </c>
      <c r="BA12" s="130" t="e">
        <f t="shared" ca="1" si="4"/>
        <v>#NAME?</v>
      </c>
      <c r="BB12" s="130" t="e">
        <f t="shared" ca="1" si="4"/>
        <v>#NAME?</v>
      </c>
      <c r="BC12" s="130" t="e">
        <f t="shared" ca="1" si="4"/>
        <v>#NAME?</v>
      </c>
      <c r="BD12" s="130" t="e">
        <f t="shared" ca="1" si="4"/>
        <v>#NAME?</v>
      </c>
      <c r="BE12" s="130" t="e">
        <f t="shared" ca="1" si="4"/>
        <v>#NAME?</v>
      </c>
      <c r="BF12" s="130" t="e">
        <f t="shared" ca="1" si="4"/>
        <v>#NAME?</v>
      </c>
      <c r="BG12" s="130" t="e">
        <f t="shared" ca="1" si="4"/>
        <v>#NAME?</v>
      </c>
      <c r="BH12" s="130" t="e">
        <f t="shared" ca="1" si="4"/>
        <v>#NAME?</v>
      </c>
      <c r="BI12" s="130" t="e">
        <f t="shared" ca="1" si="4"/>
        <v>#NAME?</v>
      </c>
      <c r="BJ12" s="130" t="e">
        <f t="shared" ca="1" si="4"/>
        <v>#NAME?</v>
      </c>
      <c r="BK12" s="130" t="e">
        <f t="shared" ca="1" si="4"/>
        <v>#NAME?</v>
      </c>
      <c r="BL12" s="130" t="e">
        <f t="shared" ca="1" si="4"/>
        <v>#NAME?</v>
      </c>
      <c r="BM12" s="130" t="e">
        <f t="shared" ca="1" si="4"/>
        <v>#NAME?</v>
      </c>
      <c r="BN12" s="130" t="e">
        <f t="shared" ca="1" si="4"/>
        <v>#NAME?</v>
      </c>
      <c r="BO12" s="130" t="e">
        <f t="shared" ca="1" si="4"/>
        <v>#NAME?</v>
      </c>
      <c r="BP12" s="130" t="e">
        <f t="shared" ref="BP12:EA12" ca="1" si="5">+BP11*$B$5</f>
        <v>#NAME?</v>
      </c>
      <c r="BQ12" s="130" t="e">
        <f t="shared" ca="1" si="5"/>
        <v>#NAME?</v>
      </c>
      <c r="BR12" s="130" t="e">
        <f t="shared" ca="1" si="5"/>
        <v>#NAME?</v>
      </c>
      <c r="BS12" s="130" t="e">
        <f t="shared" ca="1" si="5"/>
        <v>#NAME?</v>
      </c>
      <c r="BT12" s="130" t="e">
        <f t="shared" ca="1" si="5"/>
        <v>#NAME?</v>
      </c>
      <c r="BU12" s="130" t="e">
        <f t="shared" ca="1" si="5"/>
        <v>#NAME?</v>
      </c>
      <c r="BV12" s="130" t="e">
        <f t="shared" ca="1" si="5"/>
        <v>#NAME?</v>
      </c>
      <c r="BW12" s="130" t="e">
        <f t="shared" ca="1" si="5"/>
        <v>#NAME?</v>
      </c>
      <c r="BX12" s="130" t="e">
        <f t="shared" ca="1" si="5"/>
        <v>#NAME?</v>
      </c>
      <c r="BY12" s="130" t="e">
        <f t="shared" ca="1" si="5"/>
        <v>#NAME?</v>
      </c>
      <c r="BZ12" s="130" t="e">
        <f t="shared" ca="1" si="5"/>
        <v>#NAME?</v>
      </c>
      <c r="CA12" s="130" t="e">
        <f t="shared" ca="1" si="5"/>
        <v>#NAME?</v>
      </c>
      <c r="CB12" s="130" t="e">
        <f t="shared" ca="1" si="5"/>
        <v>#NAME?</v>
      </c>
      <c r="CC12" s="130" t="e">
        <f t="shared" ca="1" si="5"/>
        <v>#NAME?</v>
      </c>
      <c r="CD12" s="130" t="e">
        <f t="shared" ca="1" si="5"/>
        <v>#NAME?</v>
      </c>
      <c r="CE12" s="130" t="e">
        <f t="shared" ca="1" si="5"/>
        <v>#NAME?</v>
      </c>
      <c r="CF12" s="130" t="e">
        <f t="shared" ca="1" si="5"/>
        <v>#NAME?</v>
      </c>
      <c r="CG12" s="130" t="e">
        <f t="shared" ca="1" si="5"/>
        <v>#NAME?</v>
      </c>
      <c r="CH12" s="130" t="e">
        <f t="shared" ca="1" si="5"/>
        <v>#NAME?</v>
      </c>
      <c r="CI12" s="130" t="e">
        <f t="shared" ca="1" si="5"/>
        <v>#NAME?</v>
      </c>
      <c r="CJ12" s="130" t="e">
        <f t="shared" ca="1" si="5"/>
        <v>#NAME?</v>
      </c>
      <c r="CK12" s="130" t="e">
        <f t="shared" ca="1" si="5"/>
        <v>#NAME?</v>
      </c>
      <c r="CL12" s="130" t="e">
        <f t="shared" ca="1" si="5"/>
        <v>#NAME?</v>
      </c>
      <c r="CM12" s="130" t="e">
        <f t="shared" ca="1" si="5"/>
        <v>#NAME?</v>
      </c>
      <c r="CN12" s="130" t="e">
        <f t="shared" ca="1" si="5"/>
        <v>#NAME?</v>
      </c>
      <c r="CO12" s="130" t="e">
        <f t="shared" ca="1" si="5"/>
        <v>#NAME?</v>
      </c>
      <c r="CP12" s="130" t="e">
        <f t="shared" ca="1" si="5"/>
        <v>#NAME?</v>
      </c>
      <c r="CQ12" s="130" t="e">
        <f t="shared" ca="1" si="5"/>
        <v>#NAME?</v>
      </c>
      <c r="CR12" s="130" t="e">
        <f t="shared" ca="1" si="5"/>
        <v>#NAME?</v>
      </c>
      <c r="CS12" s="130" t="e">
        <f t="shared" ca="1" si="5"/>
        <v>#NAME?</v>
      </c>
      <c r="CT12" s="130" t="e">
        <f t="shared" ca="1" si="5"/>
        <v>#NAME?</v>
      </c>
      <c r="CU12" s="130" t="e">
        <f t="shared" ca="1" si="5"/>
        <v>#NAME?</v>
      </c>
      <c r="CV12" s="130" t="e">
        <f t="shared" ca="1" si="5"/>
        <v>#NAME?</v>
      </c>
      <c r="CW12" s="130" t="e">
        <f t="shared" ca="1" si="5"/>
        <v>#NAME?</v>
      </c>
      <c r="CX12" s="130" t="e">
        <f t="shared" ca="1" si="5"/>
        <v>#NAME?</v>
      </c>
      <c r="CY12" s="130" t="e">
        <f t="shared" ca="1" si="5"/>
        <v>#NAME?</v>
      </c>
      <c r="CZ12" s="130" t="e">
        <f t="shared" ca="1" si="5"/>
        <v>#NAME?</v>
      </c>
      <c r="DA12" s="130" t="e">
        <f t="shared" ca="1" si="5"/>
        <v>#NAME?</v>
      </c>
      <c r="DB12" s="130" t="e">
        <f t="shared" ca="1" si="5"/>
        <v>#NAME?</v>
      </c>
      <c r="DC12" s="130" t="e">
        <f t="shared" ca="1" si="5"/>
        <v>#NAME?</v>
      </c>
      <c r="DD12" s="130" t="e">
        <f t="shared" ca="1" si="5"/>
        <v>#NAME?</v>
      </c>
      <c r="DE12" s="130" t="e">
        <f t="shared" ca="1" si="5"/>
        <v>#NAME?</v>
      </c>
      <c r="DF12" s="130" t="e">
        <f t="shared" ca="1" si="5"/>
        <v>#NAME?</v>
      </c>
      <c r="DG12" s="130" t="e">
        <f t="shared" ca="1" si="5"/>
        <v>#NAME?</v>
      </c>
      <c r="DH12" s="130" t="e">
        <f t="shared" ca="1" si="5"/>
        <v>#NAME?</v>
      </c>
      <c r="DI12" s="130" t="e">
        <f t="shared" ca="1" si="5"/>
        <v>#NAME?</v>
      </c>
      <c r="DJ12" s="130" t="e">
        <f t="shared" ca="1" si="5"/>
        <v>#NAME?</v>
      </c>
      <c r="DK12" s="130" t="e">
        <f t="shared" ca="1" si="5"/>
        <v>#NAME?</v>
      </c>
      <c r="DL12" s="130" t="e">
        <f t="shared" ca="1" si="5"/>
        <v>#NAME?</v>
      </c>
      <c r="DM12" s="130" t="e">
        <f t="shared" ca="1" si="5"/>
        <v>#NAME?</v>
      </c>
      <c r="DN12" s="130" t="e">
        <f t="shared" ca="1" si="5"/>
        <v>#NAME?</v>
      </c>
      <c r="DO12" s="130" t="e">
        <f t="shared" ca="1" si="5"/>
        <v>#NAME?</v>
      </c>
      <c r="DP12" s="130" t="e">
        <f t="shared" ca="1" si="5"/>
        <v>#NAME?</v>
      </c>
      <c r="DQ12" s="130" t="e">
        <f t="shared" ca="1" si="5"/>
        <v>#NAME?</v>
      </c>
      <c r="DR12" s="130" t="e">
        <f t="shared" ca="1" si="5"/>
        <v>#NAME?</v>
      </c>
      <c r="DS12" s="130" t="e">
        <f t="shared" ca="1" si="5"/>
        <v>#NAME?</v>
      </c>
      <c r="DT12" s="130" t="e">
        <f t="shared" ca="1" si="5"/>
        <v>#NAME?</v>
      </c>
      <c r="DU12" s="130" t="e">
        <f t="shared" ca="1" si="5"/>
        <v>#NAME?</v>
      </c>
      <c r="DV12" s="130" t="e">
        <f t="shared" ca="1" si="5"/>
        <v>#NAME?</v>
      </c>
      <c r="DW12" s="130" t="e">
        <f t="shared" ca="1" si="5"/>
        <v>#NAME?</v>
      </c>
      <c r="DX12" s="130" t="e">
        <f t="shared" ca="1" si="5"/>
        <v>#NAME?</v>
      </c>
      <c r="DY12" s="130" t="e">
        <f t="shared" ca="1" si="5"/>
        <v>#NAME?</v>
      </c>
      <c r="DZ12" s="130" t="e">
        <f t="shared" ca="1" si="5"/>
        <v>#NAME?</v>
      </c>
      <c r="EA12" s="130" t="e">
        <f t="shared" ca="1" si="5"/>
        <v>#NAME?</v>
      </c>
      <c r="EB12" s="130" t="e">
        <f t="shared" ref="EB12:GM12" ca="1" si="6">+EB11*$B$5</f>
        <v>#NAME?</v>
      </c>
      <c r="EC12" s="130" t="e">
        <f t="shared" ca="1" si="6"/>
        <v>#NAME?</v>
      </c>
      <c r="ED12" s="130" t="e">
        <f t="shared" ca="1" si="6"/>
        <v>#NAME?</v>
      </c>
      <c r="EE12" s="130" t="e">
        <f t="shared" ca="1" si="6"/>
        <v>#NAME?</v>
      </c>
      <c r="EF12" s="130" t="e">
        <f t="shared" ca="1" si="6"/>
        <v>#NAME?</v>
      </c>
      <c r="EG12" s="130" t="e">
        <f t="shared" ca="1" si="6"/>
        <v>#NAME?</v>
      </c>
      <c r="EH12" s="130" t="e">
        <f t="shared" ca="1" si="6"/>
        <v>#NAME?</v>
      </c>
      <c r="EI12" s="130" t="e">
        <f t="shared" ca="1" si="6"/>
        <v>#NAME?</v>
      </c>
      <c r="EJ12" s="130" t="e">
        <f t="shared" ca="1" si="6"/>
        <v>#NAME?</v>
      </c>
      <c r="EK12" s="130" t="e">
        <f t="shared" ca="1" si="6"/>
        <v>#NAME?</v>
      </c>
      <c r="EL12" s="130" t="e">
        <f t="shared" ca="1" si="6"/>
        <v>#NAME?</v>
      </c>
      <c r="EM12" s="130" t="e">
        <f t="shared" ca="1" si="6"/>
        <v>#NAME?</v>
      </c>
      <c r="EN12" s="130" t="e">
        <f t="shared" ca="1" si="6"/>
        <v>#NAME?</v>
      </c>
      <c r="EO12" s="130" t="e">
        <f t="shared" ca="1" si="6"/>
        <v>#NAME?</v>
      </c>
      <c r="EP12" s="130" t="e">
        <f t="shared" ca="1" si="6"/>
        <v>#NAME?</v>
      </c>
      <c r="EQ12" s="130" t="e">
        <f t="shared" ca="1" si="6"/>
        <v>#NAME?</v>
      </c>
      <c r="ER12" s="130" t="e">
        <f t="shared" ca="1" si="6"/>
        <v>#NAME?</v>
      </c>
      <c r="ES12" s="130" t="e">
        <f t="shared" ca="1" si="6"/>
        <v>#NAME?</v>
      </c>
      <c r="ET12" s="130" t="e">
        <f t="shared" ca="1" si="6"/>
        <v>#NAME?</v>
      </c>
      <c r="EU12" s="130" t="e">
        <f t="shared" ca="1" si="6"/>
        <v>#NAME?</v>
      </c>
      <c r="EV12" s="130" t="e">
        <f t="shared" ca="1" si="6"/>
        <v>#NAME?</v>
      </c>
      <c r="EW12" s="130" t="e">
        <f t="shared" ca="1" si="6"/>
        <v>#NAME?</v>
      </c>
      <c r="EX12" s="130" t="e">
        <f t="shared" ca="1" si="6"/>
        <v>#NAME?</v>
      </c>
      <c r="EY12" s="130" t="e">
        <f t="shared" ca="1" si="6"/>
        <v>#NAME?</v>
      </c>
      <c r="EZ12" s="130" t="e">
        <f t="shared" ca="1" si="6"/>
        <v>#NAME?</v>
      </c>
      <c r="FA12" s="130" t="e">
        <f t="shared" ca="1" si="6"/>
        <v>#NAME?</v>
      </c>
      <c r="FB12" s="130" t="e">
        <f t="shared" ca="1" si="6"/>
        <v>#NAME?</v>
      </c>
      <c r="FC12" s="130" t="e">
        <f t="shared" ca="1" si="6"/>
        <v>#NAME?</v>
      </c>
      <c r="FD12" s="130" t="e">
        <f t="shared" ca="1" si="6"/>
        <v>#NAME?</v>
      </c>
      <c r="FE12" s="130" t="e">
        <f t="shared" ca="1" si="6"/>
        <v>#NAME?</v>
      </c>
      <c r="FF12" s="130" t="e">
        <f t="shared" ca="1" si="6"/>
        <v>#NAME?</v>
      </c>
      <c r="FG12" s="130" t="e">
        <f t="shared" ca="1" si="6"/>
        <v>#NAME?</v>
      </c>
      <c r="FH12" s="130" t="e">
        <f t="shared" ca="1" si="6"/>
        <v>#NAME?</v>
      </c>
      <c r="FI12" s="130" t="e">
        <f t="shared" ca="1" si="6"/>
        <v>#NAME?</v>
      </c>
      <c r="FJ12" s="130" t="e">
        <f t="shared" ca="1" si="6"/>
        <v>#NAME?</v>
      </c>
      <c r="FK12" s="130" t="e">
        <f t="shared" ca="1" si="6"/>
        <v>#NAME?</v>
      </c>
      <c r="FL12" s="130" t="e">
        <f t="shared" ca="1" si="6"/>
        <v>#NAME?</v>
      </c>
      <c r="FM12" s="130" t="e">
        <f t="shared" ca="1" si="6"/>
        <v>#NAME?</v>
      </c>
      <c r="FN12" s="130" t="e">
        <f t="shared" ca="1" si="6"/>
        <v>#NAME?</v>
      </c>
      <c r="FO12" s="130" t="e">
        <f t="shared" ca="1" si="6"/>
        <v>#NAME?</v>
      </c>
      <c r="FP12" s="130" t="e">
        <f t="shared" ca="1" si="6"/>
        <v>#NAME?</v>
      </c>
      <c r="FQ12" s="130" t="e">
        <f t="shared" ca="1" si="6"/>
        <v>#NAME?</v>
      </c>
      <c r="FR12" s="130" t="e">
        <f t="shared" ca="1" si="6"/>
        <v>#NAME?</v>
      </c>
      <c r="FS12" s="130" t="e">
        <f t="shared" ca="1" si="6"/>
        <v>#NAME?</v>
      </c>
      <c r="FT12" s="130" t="e">
        <f t="shared" ca="1" si="6"/>
        <v>#NAME?</v>
      </c>
      <c r="FU12" s="130" t="e">
        <f t="shared" ca="1" si="6"/>
        <v>#NAME?</v>
      </c>
      <c r="FV12" s="130" t="e">
        <f t="shared" ca="1" si="6"/>
        <v>#NAME?</v>
      </c>
      <c r="FW12" s="130" t="e">
        <f t="shared" ca="1" si="6"/>
        <v>#NAME?</v>
      </c>
      <c r="FX12" s="130" t="e">
        <f t="shared" ca="1" si="6"/>
        <v>#NAME?</v>
      </c>
      <c r="FY12" s="130" t="e">
        <f t="shared" ca="1" si="6"/>
        <v>#NAME?</v>
      </c>
      <c r="FZ12" s="130" t="e">
        <f t="shared" ca="1" si="6"/>
        <v>#NAME?</v>
      </c>
      <c r="GA12" s="130" t="e">
        <f t="shared" ca="1" si="6"/>
        <v>#NAME?</v>
      </c>
      <c r="GB12" s="130" t="e">
        <f t="shared" ca="1" si="6"/>
        <v>#NAME?</v>
      </c>
      <c r="GC12" s="130" t="e">
        <f t="shared" ca="1" si="6"/>
        <v>#NAME?</v>
      </c>
      <c r="GD12" s="130" t="e">
        <f t="shared" ca="1" si="6"/>
        <v>#NAME?</v>
      </c>
      <c r="GE12" s="130" t="e">
        <f t="shared" ca="1" si="6"/>
        <v>#NAME?</v>
      </c>
      <c r="GF12" s="130" t="e">
        <f t="shared" ca="1" si="6"/>
        <v>#NAME?</v>
      </c>
      <c r="GG12" s="130" t="e">
        <f t="shared" ca="1" si="6"/>
        <v>#NAME?</v>
      </c>
      <c r="GH12" s="130" t="e">
        <f t="shared" ca="1" si="6"/>
        <v>#NAME?</v>
      </c>
      <c r="GI12" s="130" t="e">
        <f t="shared" ca="1" si="6"/>
        <v>#NAME?</v>
      </c>
      <c r="GJ12" s="130" t="e">
        <f t="shared" ca="1" si="6"/>
        <v>#NAME?</v>
      </c>
      <c r="GK12" s="130" t="e">
        <f t="shared" ca="1" si="6"/>
        <v>#NAME?</v>
      </c>
      <c r="GL12" s="130" t="e">
        <f t="shared" ca="1" si="6"/>
        <v>#NAME?</v>
      </c>
      <c r="GM12" s="130" t="e">
        <f t="shared" ca="1" si="6"/>
        <v>#NAME?</v>
      </c>
      <c r="GN12" s="130" t="e">
        <f t="shared" ref="GN12:IH12" ca="1" si="7">+GN11*$B$5</f>
        <v>#NAME?</v>
      </c>
      <c r="GO12" s="130" t="e">
        <f t="shared" ca="1" si="7"/>
        <v>#NAME?</v>
      </c>
      <c r="GP12" s="130" t="e">
        <f t="shared" ca="1" si="7"/>
        <v>#NAME?</v>
      </c>
      <c r="GQ12" s="130" t="e">
        <f t="shared" ca="1" si="7"/>
        <v>#NAME?</v>
      </c>
      <c r="GR12" s="130" t="e">
        <f t="shared" ca="1" si="7"/>
        <v>#NAME?</v>
      </c>
      <c r="GS12" s="130" t="e">
        <f t="shared" ca="1" si="7"/>
        <v>#NAME?</v>
      </c>
      <c r="GT12" s="130" t="e">
        <f t="shared" ca="1" si="7"/>
        <v>#NAME?</v>
      </c>
      <c r="GU12" s="130" t="e">
        <f t="shared" ca="1" si="7"/>
        <v>#NAME?</v>
      </c>
      <c r="GV12" s="130" t="e">
        <f t="shared" ca="1" si="7"/>
        <v>#NAME?</v>
      </c>
      <c r="GW12" s="130" t="e">
        <f t="shared" ca="1" si="7"/>
        <v>#NAME?</v>
      </c>
      <c r="GX12" s="130" t="e">
        <f t="shared" ca="1" si="7"/>
        <v>#NAME?</v>
      </c>
      <c r="GY12" s="130" t="e">
        <f t="shared" ca="1" si="7"/>
        <v>#NAME?</v>
      </c>
      <c r="GZ12" s="130" t="e">
        <f t="shared" ca="1" si="7"/>
        <v>#NAME?</v>
      </c>
      <c r="HA12" s="130" t="e">
        <f t="shared" ca="1" si="7"/>
        <v>#NAME?</v>
      </c>
      <c r="HB12" s="130" t="e">
        <f t="shared" ca="1" si="7"/>
        <v>#NAME?</v>
      </c>
      <c r="HC12" s="130" t="e">
        <f t="shared" ca="1" si="7"/>
        <v>#NAME?</v>
      </c>
      <c r="HD12" s="130" t="e">
        <f t="shared" ca="1" si="7"/>
        <v>#NAME?</v>
      </c>
      <c r="HE12" s="130" t="e">
        <f t="shared" ca="1" si="7"/>
        <v>#NAME?</v>
      </c>
      <c r="HF12" s="130" t="e">
        <f t="shared" ca="1" si="7"/>
        <v>#NAME?</v>
      </c>
      <c r="HG12" s="130" t="e">
        <f t="shared" ca="1" si="7"/>
        <v>#NAME?</v>
      </c>
      <c r="HH12" s="130" t="e">
        <f t="shared" ca="1" si="7"/>
        <v>#NAME?</v>
      </c>
      <c r="HI12" s="130" t="e">
        <f t="shared" ca="1" si="7"/>
        <v>#NAME?</v>
      </c>
      <c r="HJ12" s="130" t="e">
        <f t="shared" ca="1" si="7"/>
        <v>#NAME?</v>
      </c>
      <c r="HK12" s="130" t="e">
        <f t="shared" ca="1" si="7"/>
        <v>#NAME?</v>
      </c>
      <c r="HL12" s="130" t="e">
        <f t="shared" ca="1" si="7"/>
        <v>#NAME?</v>
      </c>
      <c r="HM12" s="130" t="e">
        <f t="shared" ca="1" si="7"/>
        <v>#NAME?</v>
      </c>
      <c r="HN12" s="130" t="e">
        <f t="shared" ca="1" si="7"/>
        <v>#NAME?</v>
      </c>
      <c r="HO12" s="130" t="e">
        <f t="shared" ca="1" si="7"/>
        <v>#NAME?</v>
      </c>
      <c r="HP12" s="130" t="e">
        <f t="shared" ca="1" si="7"/>
        <v>#NAME?</v>
      </c>
      <c r="HQ12" s="130" t="e">
        <f t="shared" ca="1" si="7"/>
        <v>#NAME?</v>
      </c>
      <c r="HR12" s="130" t="e">
        <f t="shared" ca="1" si="7"/>
        <v>#NAME?</v>
      </c>
      <c r="HS12" s="130" t="e">
        <f t="shared" ca="1" si="7"/>
        <v>#NAME?</v>
      </c>
      <c r="HT12" s="130" t="e">
        <f t="shared" ca="1" si="7"/>
        <v>#NAME?</v>
      </c>
      <c r="HU12" s="130" t="e">
        <f t="shared" ca="1" si="7"/>
        <v>#NAME?</v>
      </c>
      <c r="HV12" s="130" t="e">
        <f t="shared" ca="1" si="7"/>
        <v>#NAME?</v>
      </c>
      <c r="HW12" s="130" t="e">
        <f t="shared" ca="1" si="7"/>
        <v>#NAME?</v>
      </c>
      <c r="HX12" s="130" t="e">
        <f t="shared" ca="1" si="7"/>
        <v>#NAME?</v>
      </c>
      <c r="HY12" s="130" t="e">
        <f t="shared" ca="1" si="7"/>
        <v>#NAME?</v>
      </c>
      <c r="HZ12" s="130" t="e">
        <f t="shared" ca="1" si="7"/>
        <v>#NAME?</v>
      </c>
      <c r="IA12" s="130" t="e">
        <f t="shared" ca="1" si="7"/>
        <v>#NAME?</v>
      </c>
      <c r="IB12" s="130" t="e">
        <f t="shared" ca="1" si="7"/>
        <v>#NAME?</v>
      </c>
      <c r="IC12" s="130" t="e">
        <f t="shared" ca="1" si="7"/>
        <v>#NAME?</v>
      </c>
      <c r="ID12" s="130" t="e">
        <f t="shared" ca="1" si="7"/>
        <v>#NAME?</v>
      </c>
      <c r="IE12" s="130" t="e">
        <f t="shared" ca="1" si="7"/>
        <v>#NAME?</v>
      </c>
      <c r="IF12" s="130" t="e">
        <f t="shared" ca="1" si="7"/>
        <v>#NAME?</v>
      </c>
      <c r="IG12" s="130" t="e">
        <f t="shared" ca="1" si="7"/>
        <v>#NAME?</v>
      </c>
      <c r="IH12" s="130" t="e">
        <f t="shared" ca="1" si="7"/>
        <v>#NAME?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B262B-1AF4-430F-A7A5-1C17110EB41A}">
  <sheetPr codeName="Sheet7"/>
  <dimension ref="A1:IH25"/>
  <sheetViews>
    <sheetView workbookViewId="0">
      <selection activeCell="D4" sqref="D4"/>
    </sheetView>
  </sheetViews>
  <sheetFormatPr defaultColWidth="8.6640625" defaultRowHeight="14.4"/>
  <cols>
    <col min="1" max="1" width="40.33203125" customWidth="1"/>
    <col min="2" max="2" width="14.88671875" bestFit="1" customWidth="1"/>
    <col min="3" max="3" width="17.33203125" bestFit="1" customWidth="1"/>
    <col min="4" max="4" width="14.33203125" customWidth="1"/>
    <col min="5" max="240" width="12.6640625" customWidth="1"/>
    <col min="241" max="242" width="11.44140625" bestFit="1" customWidth="1"/>
  </cols>
  <sheetData>
    <row r="1" spans="1:242">
      <c r="A1" s="182" t="s">
        <v>57</v>
      </c>
      <c r="B1" s="182"/>
      <c r="C1" s="182"/>
    </row>
    <row r="2" spans="1:242">
      <c r="A2" s="4" t="s">
        <v>167</v>
      </c>
      <c r="B2" s="100">
        <v>15000000</v>
      </c>
      <c r="C2" s="4" t="s">
        <v>32</v>
      </c>
    </row>
    <row r="3" spans="1:242">
      <c r="A3" s="4" t="s">
        <v>55</v>
      </c>
      <c r="B3" s="100">
        <f>1591627+170000+'EST. CAPITAL'!B4</f>
        <v>12585427</v>
      </c>
      <c r="C3" s="4" t="s">
        <v>32</v>
      </c>
    </row>
    <row r="4" spans="1:242">
      <c r="A4" s="4" t="s">
        <v>56</v>
      </c>
      <c r="B4" s="100">
        <f>2020000/12+500000</f>
        <v>668333.33333333337</v>
      </c>
      <c r="C4" s="4" t="s">
        <v>32</v>
      </c>
      <c r="I4" s="144"/>
      <c r="K4" s="145"/>
    </row>
    <row r="5" spans="1:242">
      <c r="A5" s="14" t="s">
        <v>54</v>
      </c>
      <c r="B5" s="180">
        <f>+B2+B3+B4</f>
        <v>28253760.333333332</v>
      </c>
      <c r="C5" s="14" t="s">
        <v>32</v>
      </c>
      <c r="J5" s="144"/>
    </row>
    <row r="6" spans="1:242">
      <c r="C6" s="1"/>
      <c r="J6" s="144"/>
    </row>
    <row r="7" spans="1:242">
      <c r="A7" s="22" t="s">
        <v>33</v>
      </c>
      <c r="B7" s="19">
        <v>0</v>
      </c>
      <c r="C7" s="19">
        <v>1</v>
      </c>
      <c r="D7" s="19">
        <v>2</v>
      </c>
      <c r="E7" s="19">
        <v>3</v>
      </c>
      <c r="F7" s="19">
        <v>4</v>
      </c>
      <c r="G7" s="19">
        <v>5</v>
      </c>
      <c r="H7" s="19">
        <v>6</v>
      </c>
      <c r="I7" s="19">
        <v>7</v>
      </c>
      <c r="J7" s="19">
        <v>8</v>
      </c>
      <c r="K7" s="19">
        <v>9</v>
      </c>
      <c r="L7" s="19">
        <v>10</v>
      </c>
      <c r="M7" s="19">
        <v>11</v>
      </c>
      <c r="N7" s="19">
        <v>12</v>
      </c>
      <c r="O7" s="19">
        <v>13</v>
      </c>
      <c r="P7" s="19">
        <v>14</v>
      </c>
      <c r="Q7" s="19">
        <v>15</v>
      </c>
      <c r="R7" s="19">
        <v>16</v>
      </c>
      <c r="S7" s="19">
        <v>17</v>
      </c>
      <c r="T7" s="19">
        <v>18</v>
      </c>
      <c r="U7" s="19">
        <v>19</v>
      </c>
      <c r="V7" s="19">
        <v>20</v>
      </c>
      <c r="W7" s="19">
        <v>21</v>
      </c>
      <c r="X7" s="19">
        <v>22</v>
      </c>
      <c r="Y7" s="19">
        <v>23</v>
      </c>
      <c r="Z7" s="19">
        <v>24</v>
      </c>
      <c r="AA7" s="19">
        <v>25</v>
      </c>
      <c r="AB7" s="19">
        <v>26</v>
      </c>
      <c r="AC7" s="19">
        <v>27</v>
      </c>
      <c r="AD7" s="19">
        <v>28</v>
      </c>
      <c r="AE7" s="19">
        <v>29</v>
      </c>
      <c r="AF7" s="19">
        <v>30</v>
      </c>
      <c r="AG7" s="19">
        <v>31</v>
      </c>
      <c r="AH7" s="19">
        <v>32</v>
      </c>
      <c r="AI7" s="19">
        <v>33</v>
      </c>
      <c r="AJ7" s="19">
        <v>34</v>
      </c>
      <c r="AK7" s="19">
        <v>35</v>
      </c>
      <c r="AL7" s="19">
        <v>36</v>
      </c>
      <c r="AM7" s="19">
        <v>37</v>
      </c>
      <c r="AN7" s="19">
        <v>38</v>
      </c>
      <c r="AO7" s="19">
        <v>39</v>
      </c>
      <c r="AP7" s="19">
        <v>40</v>
      </c>
      <c r="AQ7" s="19">
        <v>41</v>
      </c>
      <c r="AR7" s="19">
        <v>42</v>
      </c>
      <c r="AS7" s="19">
        <v>43</v>
      </c>
      <c r="AT7" s="19">
        <v>44</v>
      </c>
      <c r="AU7" s="19">
        <v>45</v>
      </c>
      <c r="AV7" s="19">
        <v>46</v>
      </c>
      <c r="AW7" s="19">
        <v>47</v>
      </c>
      <c r="AX7" s="19">
        <v>48</v>
      </c>
      <c r="AY7" s="19">
        <v>49</v>
      </c>
      <c r="AZ7" s="19">
        <v>50</v>
      </c>
      <c r="BA7" s="19">
        <v>51</v>
      </c>
      <c r="BB7" s="19">
        <v>52</v>
      </c>
      <c r="BC7" s="19">
        <v>53</v>
      </c>
      <c r="BD7" s="19">
        <v>54</v>
      </c>
      <c r="BE7" s="19">
        <v>55</v>
      </c>
      <c r="BF7" s="19">
        <v>56</v>
      </c>
      <c r="BG7" s="19">
        <v>57</v>
      </c>
      <c r="BH7" s="19">
        <v>58</v>
      </c>
      <c r="BI7" s="19">
        <v>59</v>
      </c>
      <c r="BJ7" s="19">
        <v>60</v>
      </c>
      <c r="BK7" s="19">
        <v>61</v>
      </c>
      <c r="BL7" s="19">
        <v>62</v>
      </c>
      <c r="BM7" s="19">
        <v>63</v>
      </c>
      <c r="BN7" s="19">
        <v>64</v>
      </c>
      <c r="BO7" s="19">
        <v>65</v>
      </c>
      <c r="BP7" s="19">
        <v>66</v>
      </c>
      <c r="BQ7" s="19">
        <v>67</v>
      </c>
      <c r="BR7" s="19">
        <v>68</v>
      </c>
      <c r="BS7" s="19">
        <v>69</v>
      </c>
      <c r="BT7" s="19">
        <v>70</v>
      </c>
      <c r="BU7" s="19">
        <v>71</v>
      </c>
      <c r="BV7" s="19">
        <v>72</v>
      </c>
      <c r="BW7" s="19">
        <v>73</v>
      </c>
      <c r="BX7" s="19">
        <v>74</v>
      </c>
      <c r="BY7" s="19">
        <v>75</v>
      </c>
      <c r="BZ7" s="19">
        <v>76</v>
      </c>
      <c r="CA7" s="19">
        <v>77</v>
      </c>
      <c r="CB7" s="19">
        <v>78</v>
      </c>
      <c r="CC7" s="19">
        <v>79</v>
      </c>
      <c r="CD7" s="19">
        <v>80</v>
      </c>
      <c r="CE7" s="19">
        <v>81</v>
      </c>
      <c r="CF7" s="19">
        <v>82</v>
      </c>
      <c r="CG7" s="19">
        <v>83</v>
      </c>
      <c r="CH7" s="19">
        <v>84</v>
      </c>
      <c r="CI7" s="19">
        <v>85</v>
      </c>
      <c r="CJ7" s="19">
        <v>86</v>
      </c>
      <c r="CK7" s="19">
        <v>87</v>
      </c>
      <c r="CL7" s="19">
        <v>88</v>
      </c>
      <c r="CM7" s="19">
        <v>89</v>
      </c>
      <c r="CN7" s="19">
        <v>90</v>
      </c>
      <c r="CO7" s="19">
        <v>91</v>
      </c>
      <c r="CP7" s="19">
        <v>92</v>
      </c>
      <c r="CQ7" s="19">
        <v>93</v>
      </c>
      <c r="CR7" s="19">
        <v>94</v>
      </c>
      <c r="CS7" s="19">
        <v>95</v>
      </c>
      <c r="CT7" s="19">
        <v>96</v>
      </c>
      <c r="CU7" s="19">
        <v>97</v>
      </c>
      <c r="CV7" s="19">
        <v>98</v>
      </c>
      <c r="CW7" s="19">
        <v>99</v>
      </c>
      <c r="CX7" s="19">
        <v>100</v>
      </c>
      <c r="CY7" s="19">
        <v>101</v>
      </c>
      <c r="CZ7" s="19">
        <v>102</v>
      </c>
      <c r="DA7" s="19">
        <v>103</v>
      </c>
      <c r="DB7" s="19">
        <v>104</v>
      </c>
      <c r="DC7" s="19">
        <v>105</v>
      </c>
      <c r="DD7" s="19">
        <v>106</v>
      </c>
      <c r="DE7" s="19">
        <v>107</v>
      </c>
      <c r="DF7" s="19">
        <v>108</v>
      </c>
      <c r="DG7" s="19">
        <v>109</v>
      </c>
      <c r="DH7" s="19">
        <v>110</v>
      </c>
      <c r="DI7" s="19">
        <v>111</v>
      </c>
      <c r="DJ7" s="19">
        <v>112</v>
      </c>
      <c r="DK7" s="19">
        <v>113</v>
      </c>
      <c r="DL7" s="19">
        <v>114</v>
      </c>
      <c r="DM7" s="19">
        <v>115</v>
      </c>
      <c r="DN7" s="19">
        <v>116</v>
      </c>
      <c r="DO7" s="19">
        <v>117</v>
      </c>
      <c r="DP7" s="19">
        <v>118</v>
      </c>
      <c r="DQ7" s="19">
        <v>119</v>
      </c>
      <c r="DR7" s="19">
        <v>120</v>
      </c>
      <c r="DS7" s="19">
        <v>121</v>
      </c>
      <c r="DT7" s="19">
        <v>122</v>
      </c>
      <c r="DU7" s="19">
        <v>123</v>
      </c>
      <c r="DV7" s="19">
        <v>124</v>
      </c>
      <c r="DW7" s="19">
        <v>125</v>
      </c>
      <c r="DX7" s="19">
        <v>126</v>
      </c>
      <c r="DY7" s="19">
        <v>127</v>
      </c>
      <c r="DZ7" s="19">
        <v>128</v>
      </c>
      <c r="EA7" s="19">
        <v>129</v>
      </c>
      <c r="EB7" s="19">
        <v>130</v>
      </c>
      <c r="EC7" s="19">
        <v>131</v>
      </c>
      <c r="ED7" s="19">
        <v>132</v>
      </c>
      <c r="EE7" s="19">
        <v>133</v>
      </c>
      <c r="EF7" s="19">
        <v>134</v>
      </c>
      <c r="EG7" s="19">
        <v>135</v>
      </c>
      <c r="EH7" s="19">
        <v>136</v>
      </c>
      <c r="EI7" s="19">
        <v>137</v>
      </c>
      <c r="EJ7" s="19">
        <v>138</v>
      </c>
      <c r="EK7" s="19">
        <v>139</v>
      </c>
      <c r="EL7" s="19">
        <v>140</v>
      </c>
      <c r="EM7" s="19">
        <v>141</v>
      </c>
      <c r="EN7" s="19">
        <v>142</v>
      </c>
      <c r="EO7" s="19">
        <v>143</v>
      </c>
      <c r="EP7" s="19">
        <v>144</v>
      </c>
      <c r="EQ7" s="19">
        <v>145</v>
      </c>
      <c r="ER7" s="19">
        <v>146</v>
      </c>
      <c r="ES7" s="19">
        <v>147</v>
      </c>
      <c r="ET7" s="19">
        <v>148</v>
      </c>
      <c r="EU7" s="19">
        <v>149</v>
      </c>
      <c r="EV7" s="19">
        <v>150</v>
      </c>
      <c r="EW7" s="19">
        <v>151</v>
      </c>
      <c r="EX7" s="19">
        <v>152</v>
      </c>
      <c r="EY7" s="19">
        <v>153</v>
      </c>
      <c r="EZ7" s="19">
        <v>154</v>
      </c>
      <c r="FA7" s="19">
        <v>155</v>
      </c>
      <c r="FB7" s="19">
        <v>156</v>
      </c>
      <c r="FC7" s="19">
        <v>157</v>
      </c>
      <c r="FD7" s="19">
        <v>158</v>
      </c>
      <c r="FE7" s="19">
        <v>159</v>
      </c>
      <c r="FF7" s="19">
        <v>160</v>
      </c>
      <c r="FG7" s="19">
        <v>161</v>
      </c>
      <c r="FH7" s="19">
        <v>162</v>
      </c>
      <c r="FI7" s="19">
        <v>163</v>
      </c>
      <c r="FJ7" s="19">
        <v>164</v>
      </c>
      <c r="FK7" s="19">
        <v>165</v>
      </c>
      <c r="FL7" s="19">
        <v>166</v>
      </c>
      <c r="FM7" s="19">
        <v>167</v>
      </c>
      <c r="FN7" s="19">
        <v>168</v>
      </c>
      <c r="FO7" s="19">
        <v>169</v>
      </c>
      <c r="FP7" s="19">
        <v>170</v>
      </c>
      <c r="FQ7" s="19">
        <v>171</v>
      </c>
      <c r="FR7" s="19">
        <v>172</v>
      </c>
      <c r="FS7" s="19">
        <v>173</v>
      </c>
      <c r="FT7" s="19">
        <v>174</v>
      </c>
      <c r="FU7" s="19">
        <v>175</v>
      </c>
      <c r="FV7" s="19">
        <v>176</v>
      </c>
      <c r="FW7" s="19">
        <v>177</v>
      </c>
      <c r="FX7" s="19">
        <v>178</v>
      </c>
      <c r="FY7" s="19">
        <v>179</v>
      </c>
      <c r="FZ7" s="19">
        <v>180</v>
      </c>
      <c r="GA7" s="19">
        <v>181</v>
      </c>
      <c r="GB7" s="19">
        <v>182</v>
      </c>
      <c r="GC7" s="19">
        <v>183</v>
      </c>
      <c r="GD7" s="19">
        <v>184</v>
      </c>
      <c r="GE7" s="19">
        <v>185</v>
      </c>
      <c r="GF7" s="19">
        <v>186</v>
      </c>
      <c r="GG7" s="19">
        <v>187</v>
      </c>
      <c r="GH7" s="19">
        <v>188</v>
      </c>
      <c r="GI7" s="19">
        <v>189</v>
      </c>
      <c r="GJ7" s="19">
        <v>190</v>
      </c>
      <c r="GK7" s="19">
        <v>191</v>
      </c>
      <c r="GL7" s="19">
        <v>192</v>
      </c>
      <c r="GM7" s="19">
        <v>193</v>
      </c>
      <c r="GN7" s="19">
        <v>194</v>
      </c>
      <c r="GO7" s="19">
        <v>195</v>
      </c>
      <c r="GP7" s="19">
        <v>196</v>
      </c>
      <c r="GQ7" s="19">
        <v>197</v>
      </c>
      <c r="GR7" s="19">
        <v>198</v>
      </c>
      <c r="GS7" s="19">
        <v>199</v>
      </c>
      <c r="GT7" s="19">
        <v>200</v>
      </c>
      <c r="GU7" s="19">
        <v>201</v>
      </c>
      <c r="GV7" s="19">
        <v>202</v>
      </c>
      <c r="GW7" s="19">
        <v>203</v>
      </c>
      <c r="GX7" s="19">
        <v>204</v>
      </c>
      <c r="GY7" s="19">
        <v>205</v>
      </c>
      <c r="GZ7" s="19">
        <v>206</v>
      </c>
      <c r="HA7" s="19">
        <v>207</v>
      </c>
      <c r="HB7" s="19">
        <v>208</v>
      </c>
      <c r="HC7" s="19">
        <v>209</v>
      </c>
      <c r="HD7" s="19">
        <v>210</v>
      </c>
      <c r="HE7" s="19">
        <v>211</v>
      </c>
      <c r="HF7" s="19">
        <v>212</v>
      </c>
      <c r="HG7" s="19">
        <v>213</v>
      </c>
      <c r="HH7" s="19">
        <v>214</v>
      </c>
      <c r="HI7" s="19">
        <v>215</v>
      </c>
      <c r="HJ7" s="19">
        <v>216</v>
      </c>
      <c r="HK7" s="19">
        <v>217</v>
      </c>
      <c r="HL7" s="19">
        <v>218</v>
      </c>
      <c r="HM7" s="19">
        <v>219</v>
      </c>
      <c r="HN7" s="19">
        <v>220</v>
      </c>
      <c r="HO7" s="19">
        <v>221</v>
      </c>
      <c r="HP7" s="19">
        <v>222</v>
      </c>
      <c r="HQ7" s="19">
        <v>223</v>
      </c>
      <c r="HR7" s="19">
        <v>224</v>
      </c>
      <c r="HS7" s="19">
        <v>225</v>
      </c>
      <c r="HT7" s="19">
        <v>226</v>
      </c>
      <c r="HU7" s="19">
        <v>227</v>
      </c>
      <c r="HV7" s="19">
        <v>228</v>
      </c>
      <c r="HW7" s="19">
        <v>229</v>
      </c>
      <c r="HX7" s="19">
        <v>230</v>
      </c>
      <c r="HY7" s="19">
        <v>231</v>
      </c>
      <c r="HZ7" s="19">
        <v>232</v>
      </c>
      <c r="IA7" s="19">
        <v>233</v>
      </c>
      <c r="IB7" s="19">
        <v>234</v>
      </c>
      <c r="IC7" s="19">
        <v>235</v>
      </c>
      <c r="ID7" s="19">
        <v>236</v>
      </c>
      <c r="IE7" s="19">
        <v>237</v>
      </c>
      <c r="IF7" s="19">
        <v>238</v>
      </c>
      <c r="IG7" s="19">
        <v>239</v>
      </c>
      <c r="IH7" s="19">
        <v>240</v>
      </c>
    </row>
    <row r="8" spans="1:242">
      <c r="A8" s="13" t="s">
        <v>204</v>
      </c>
      <c r="B8" s="4"/>
      <c r="C8" s="17">
        <v>0.35</v>
      </c>
      <c r="D8" s="17">
        <v>0.35</v>
      </c>
      <c r="E8" s="17">
        <v>0.45</v>
      </c>
      <c r="F8" s="17">
        <v>0.45</v>
      </c>
      <c r="G8" s="17">
        <v>0.5</v>
      </c>
      <c r="H8" s="17">
        <v>0.5</v>
      </c>
      <c r="I8" s="17">
        <v>0.6</v>
      </c>
      <c r="J8" s="17">
        <v>0.6</v>
      </c>
      <c r="K8" s="17">
        <v>0.7</v>
      </c>
      <c r="L8" s="17">
        <v>0.7</v>
      </c>
      <c r="M8" s="17">
        <v>0.8</v>
      </c>
      <c r="N8" s="17">
        <v>0.8</v>
      </c>
      <c r="O8" s="17">
        <v>0.8</v>
      </c>
      <c r="P8" s="17">
        <v>0.8</v>
      </c>
      <c r="Q8" s="17">
        <v>0.8</v>
      </c>
      <c r="R8" s="17">
        <v>0.8</v>
      </c>
      <c r="S8" s="17">
        <v>0.8</v>
      </c>
      <c r="T8" s="17">
        <v>0.8</v>
      </c>
      <c r="U8" s="17">
        <v>0.8</v>
      </c>
      <c r="V8" s="17">
        <v>0.8</v>
      </c>
      <c r="W8" s="17">
        <v>0.8</v>
      </c>
      <c r="X8" s="17">
        <v>0.8</v>
      </c>
      <c r="Y8" s="17">
        <v>0.8</v>
      </c>
      <c r="Z8" s="17">
        <v>0.8</v>
      </c>
      <c r="AA8" s="17">
        <v>0.8</v>
      </c>
      <c r="AB8" s="17">
        <v>0.8</v>
      </c>
      <c r="AC8" s="17">
        <v>0.8</v>
      </c>
      <c r="AD8" s="17">
        <v>0.8</v>
      </c>
      <c r="AE8" s="17">
        <v>0.8</v>
      </c>
      <c r="AF8" s="17">
        <v>0.8</v>
      </c>
      <c r="AG8" s="17">
        <v>0.8</v>
      </c>
      <c r="AH8" s="17">
        <v>0.8</v>
      </c>
      <c r="AI8" s="17">
        <v>0.8</v>
      </c>
      <c r="AJ8" s="17">
        <v>0.8</v>
      </c>
      <c r="AK8" s="17">
        <v>0.8</v>
      </c>
      <c r="AL8" s="17">
        <v>0.8</v>
      </c>
      <c r="AM8" s="17">
        <v>0.8</v>
      </c>
      <c r="AN8" s="17">
        <v>0.8</v>
      </c>
      <c r="AO8" s="17">
        <v>0.8</v>
      </c>
      <c r="AP8" s="17">
        <v>0.8</v>
      </c>
      <c r="AQ8" s="17">
        <v>0.8</v>
      </c>
      <c r="AR8" s="17">
        <v>0.8</v>
      </c>
      <c r="AS8" s="17">
        <v>0.8</v>
      </c>
      <c r="AT8" s="17">
        <v>0.8</v>
      </c>
      <c r="AU8" s="17">
        <v>0.8</v>
      </c>
      <c r="AV8" s="17">
        <v>0.8</v>
      </c>
      <c r="AW8" s="17">
        <v>0.8</v>
      </c>
      <c r="AX8" s="17">
        <v>0.8</v>
      </c>
      <c r="AY8" s="17">
        <v>0.8</v>
      </c>
      <c r="AZ8" s="17">
        <v>0.8</v>
      </c>
      <c r="BA8" s="17">
        <v>0.8</v>
      </c>
      <c r="BB8" s="17">
        <v>0.8</v>
      </c>
      <c r="BC8" s="17">
        <v>0.8</v>
      </c>
      <c r="BD8" s="17">
        <v>0.8</v>
      </c>
      <c r="BE8" s="17">
        <v>0.8</v>
      </c>
      <c r="BF8" s="17">
        <v>0.8</v>
      </c>
      <c r="BG8" s="17">
        <v>0.8</v>
      </c>
      <c r="BH8" s="17">
        <v>0.8</v>
      </c>
      <c r="BI8" s="17">
        <v>0.8</v>
      </c>
      <c r="BJ8" s="17">
        <v>0.8</v>
      </c>
      <c r="BK8" s="17">
        <v>0.8</v>
      </c>
      <c r="BL8" s="17">
        <v>0.8</v>
      </c>
      <c r="BM8" s="17">
        <v>0.8</v>
      </c>
      <c r="BN8" s="17">
        <v>0.8</v>
      </c>
      <c r="BO8" s="17">
        <v>0.8</v>
      </c>
      <c r="BP8" s="17">
        <v>0.8</v>
      </c>
      <c r="BQ8" s="17">
        <v>0.8</v>
      </c>
      <c r="BR8" s="17">
        <v>0.8</v>
      </c>
      <c r="BS8" s="17">
        <v>0.8</v>
      </c>
      <c r="BT8" s="17">
        <v>0.8</v>
      </c>
      <c r="BU8" s="17">
        <v>0.8</v>
      </c>
      <c r="BV8" s="17">
        <v>0.8</v>
      </c>
      <c r="BW8" s="17">
        <v>0.8</v>
      </c>
      <c r="BX8" s="17">
        <v>0.8</v>
      </c>
      <c r="BY8" s="17">
        <v>0.8</v>
      </c>
      <c r="BZ8" s="17">
        <v>0.8</v>
      </c>
      <c r="CA8" s="17">
        <v>0.8</v>
      </c>
      <c r="CB8" s="17">
        <v>0.8</v>
      </c>
      <c r="CC8" s="17">
        <v>0.8</v>
      </c>
      <c r="CD8" s="17">
        <v>0.8</v>
      </c>
      <c r="CE8" s="17">
        <v>0.8</v>
      </c>
      <c r="CF8" s="17">
        <v>0.8</v>
      </c>
      <c r="CG8" s="17">
        <v>0.8</v>
      </c>
      <c r="CH8" s="17">
        <v>0.8</v>
      </c>
      <c r="CI8" s="17">
        <v>0.8</v>
      </c>
      <c r="CJ8" s="17">
        <v>0.8</v>
      </c>
      <c r="CK8" s="17">
        <v>0.8</v>
      </c>
      <c r="CL8" s="17">
        <v>0.8</v>
      </c>
      <c r="CM8" s="17">
        <v>0.8</v>
      </c>
      <c r="CN8" s="17">
        <v>0.8</v>
      </c>
      <c r="CO8" s="17">
        <v>0.8</v>
      </c>
      <c r="CP8" s="17">
        <v>0.8</v>
      </c>
      <c r="CQ8" s="17">
        <v>0.8</v>
      </c>
      <c r="CR8" s="17">
        <v>0.8</v>
      </c>
      <c r="CS8" s="17">
        <v>0.8</v>
      </c>
      <c r="CT8" s="17">
        <v>0.8</v>
      </c>
      <c r="CU8" s="17">
        <v>0.8</v>
      </c>
      <c r="CV8" s="17">
        <v>0.8</v>
      </c>
      <c r="CW8" s="17">
        <v>0.8</v>
      </c>
      <c r="CX8" s="17">
        <v>0.8</v>
      </c>
      <c r="CY8" s="17">
        <v>0.8</v>
      </c>
      <c r="CZ8" s="17">
        <v>0.8</v>
      </c>
      <c r="DA8" s="17">
        <v>0.8</v>
      </c>
      <c r="DB8" s="17">
        <v>0.8</v>
      </c>
      <c r="DC8" s="17">
        <v>0.8</v>
      </c>
      <c r="DD8" s="17">
        <v>0.8</v>
      </c>
      <c r="DE8" s="17">
        <v>0.8</v>
      </c>
      <c r="DF8" s="17">
        <v>0.8</v>
      </c>
      <c r="DG8" s="17">
        <v>0.8</v>
      </c>
      <c r="DH8" s="17">
        <v>0.8</v>
      </c>
      <c r="DI8" s="17">
        <v>0.8</v>
      </c>
      <c r="DJ8" s="17">
        <v>0.8</v>
      </c>
      <c r="DK8" s="17">
        <v>0.8</v>
      </c>
      <c r="DL8" s="17">
        <v>0.8</v>
      </c>
      <c r="DM8" s="17">
        <v>0.8</v>
      </c>
      <c r="DN8" s="17">
        <v>0.8</v>
      </c>
      <c r="DO8" s="17">
        <v>0.8</v>
      </c>
      <c r="DP8" s="17">
        <v>0.8</v>
      </c>
      <c r="DQ8" s="17">
        <v>0.8</v>
      </c>
      <c r="DR8" s="17">
        <v>0.8</v>
      </c>
      <c r="DS8" s="17">
        <v>0.8</v>
      </c>
      <c r="DT8" s="17">
        <v>0.8</v>
      </c>
      <c r="DU8" s="17">
        <v>0.8</v>
      </c>
      <c r="DV8" s="17">
        <v>0.8</v>
      </c>
      <c r="DW8" s="17">
        <v>0.8</v>
      </c>
      <c r="DX8" s="17">
        <v>0.8</v>
      </c>
      <c r="DY8" s="17">
        <v>0.8</v>
      </c>
      <c r="DZ8" s="17">
        <v>0.8</v>
      </c>
      <c r="EA8" s="17">
        <v>0.8</v>
      </c>
      <c r="EB8" s="17">
        <v>0.8</v>
      </c>
      <c r="EC8" s="17">
        <v>0.8</v>
      </c>
      <c r="ED8" s="17">
        <v>0.8</v>
      </c>
      <c r="EE8" s="17">
        <v>0.8</v>
      </c>
      <c r="EF8" s="17">
        <v>0.8</v>
      </c>
      <c r="EG8" s="17">
        <v>0.8</v>
      </c>
      <c r="EH8" s="17">
        <v>0.8</v>
      </c>
      <c r="EI8" s="17">
        <v>0.8</v>
      </c>
      <c r="EJ8" s="17">
        <v>0.8</v>
      </c>
      <c r="EK8" s="17">
        <v>0.8</v>
      </c>
      <c r="EL8" s="17">
        <v>0.8</v>
      </c>
      <c r="EM8" s="17">
        <v>0.8</v>
      </c>
      <c r="EN8" s="17">
        <v>0.8</v>
      </c>
      <c r="EO8" s="17">
        <v>0.8</v>
      </c>
      <c r="EP8" s="17">
        <v>0.8</v>
      </c>
      <c r="EQ8" s="17">
        <v>0.8</v>
      </c>
      <c r="ER8" s="17">
        <v>0.8</v>
      </c>
      <c r="ES8" s="17">
        <v>0.8</v>
      </c>
      <c r="ET8" s="17">
        <v>0.8</v>
      </c>
      <c r="EU8" s="17">
        <v>0.8</v>
      </c>
      <c r="EV8" s="17">
        <v>0.8</v>
      </c>
      <c r="EW8" s="17">
        <v>0.8</v>
      </c>
      <c r="EX8" s="17">
        <v>0.8</v>
      </c>
      <c r="EY8" s="17">
        <v>0.8</v>
      </c>
      <c r="EZ8" s="17">
        <v>0.8</v>
      </c>
      <c r="FA8" s="17">
        <v>0.8</v>
      </c>
      <c r="FB8" s="17">
        <v>0.8</v>
      </c>
      <c r="FC8" s="17">
        <v>0.8</v>
      </c>
      <c r="FD8" s="17">
        <v>0.8</v>
      </c>
      <c r="FE8" s="17">
        <v>0.8</v>
      </c>
      <c r="FF8" s="17">
        <v>0.8</v>
      </c>
      <c r="FG8" s="17">
        <v>0.8</v>
      </c>
      <c r="FH8" s="17">
        <v>0.8</v>
      </c>
      <c r="FI8" s="17">
        <v>0.8</v>
      </c>
      <c r="FJ8" s="17">
        <v>0.8</v>
      </c>
      <c r="FK8" s="17">
        <v>0.8</v>
      </c>
      <c r="FL8" s="17">
        <v>0.8</v>
      </c>
      <c r="FM8" s="17">
        <v>0.8</v>
      </c>
      <c r="FN8" s="17">
        <v>0.8</v>
      </c>
      <c r="FO8" s="17">
        <v>0.8</v>
      </c>
      <c r="FP8" s="17">
        <v>0.8</v>
      </c>
      <c r="FQ8" s="17">
        <v>0.8</v>
      </c>
      <c r="FR8" s="17">
        <v>0.8</v>
      </c>
      <c r="FS8" s="17">
        <v>0.8</v>
      </c>
      <c r="FT8" s="17">
        <v>0.8</v>
      </c>
      <c r="FU8" s="17">
        <v>0.8</v>
      </c>
      <c r="FV8" s="17">
        <v>0.8</v>
      </c>
      <c r="FW8" s="17">
        <v>0.8</v>
      </c>
      <c r="FX8" s="17">
        <v>0.8</v>
      </c>
      <c r="FY8" s="17">
        <v>0.8</v>
      </c>
      <c r="FZ8" s="17">
        <v>0.8</v>
      </c>
      <c r="GA8" s="17">
        <v>0.8</v>
      </c>
      <c r="GB8" s="17">
        <v>0.8</v>
      </c>
      <c r="GC8" s="17">
        <v>0.8</v>
      </c>
      <c r="GD8" s="17">
        <v>0.8</v>
      </c>
      <c r="GE8" s="17">
        <v>0.8</v>
      </c>
      <c r="GF8" s="17">
        <v>0.8</v>
      </c>
      <c r="GG8" s="17">
        <v>0.8</v>
      </c>
      <c r="GH8" s="17">
        <v>0.8</v>
      </c>
      <c r="GI8" s="17">
        <v>0.8</v>
      </c>
      <c r="GJ8" s="17">
        <v>0.8</v>
      </c>
      <c r="GK8" s="17">
        <v>0.8</v>
      </c>
      <c r="GL8" s="17">
        <v>0.8</v>
      </c>
      <c r="GM8" s="17">
        <v>0.8</v>
      </c>
      <c r="GN8" s="17">
        <v>0.8</v>
      </c>
      <c r="GO8" s="17">
        <v>0.8</v>
      </c>
      <c r="GP8" s="17">
        <v>0.8</v>
      </c>
      <c r="GQ8" s="17">
        <v>0.8</v>
      </c>
      <c r="GR8" s="17">
        <v>0.8</v>
      </c>
      <c r="GS8" s="17">
        <v>0.8</v>
      </c>
      <c r="GT8" s="17">
        <v>0.8</v>
      </c>
      <c r="GU8" s="17">
        <v>0.8</v>
      </c>
      <c r="GV8" s="17">
        <v>0.8</v>
      </c>
      <c r="GW8" s="17">
        <v>0.8</v>
      </c>
      <c r="GX8" s="17">
        <v>0.8</v>
      </c>
      <c r="GY8" s="17">
        <v>0.8</v>
      </c>
      <c r="GZ8" s="17">
        <v>0.8</v>
      </c>
      <c r="HA8" s="17">
        <v>0.8</v>
      </c>
      <c r="HB8" s="17">
        <v>0.8</v>
      </c>
      <c r="HC8" s="17">
        <v>0.8</v>
      </c>
      <c r="HD8" s="17">
        <v>0.8</v>
      </c>
      <c r="HE8" s="17">
        <v>0.8</v>
      </c>
      <c r="HF8" s="17">
        <v>0.8</v>
      </c>
      <c r="HG8" s="17">
        <v>0.8</v>
      </c>
      <c r="HH8" s="17">
        <v>0.8</v>
      </c>
      <c r="HI8" s="17">
        <v>0.8</v>
      </c>
      <c r="HJ8" s="17">
        <v>0.8</v>
      </c>
      <c r="HK8" s="17">
        <v>0.8</v>
      </c>
      <c r="HL8" s="17">
        <v>0.8</v>
      </c>
      <c r="HM8" s="17">
        <v>0.8</v>
      </c>
      <c r="HN8" s="17">
        <v>0.8</v>
      </c>
      <c r="HO8" s="17">
        <v>0.8</v>
      </c>
      <c r="HP8" s="17">
        <v>0.8</v>
      </c>
      <c r="HQ8" s="17">
        <v>0.8</v>
      </c>
      <c r="HR8" s="17">
        <v>0.8</v>
      </c>
      <c r="HS8" s="17">
        <v>0.8</v>
      </c>
      <c r="HT8" s="17">
        <v>0.8</v>
      </c>
      <c r="HU8" s="17">
        <v>0.8</v>
      </c>
      <c r="HV8" s="17">
        <v>0.8</v>
      </c>
      <c r="HW8" s="17">
        <v>0.8</v>
      </c>
      <c r="HX8" s="17">
        <v>0.8</v>
      </c>
      <c r="HY8" s="17">
        <v>0.8</v>
      </c>
      <c r="HZ8" s="17">
        <v>0.8</v>
      </c>
      <c r="IA8" s="17">
        <v>0.8</v>
      </c>
      <c r="IB8" s="17">
        <v>0.8</v>
      </c>
      <c r="IC8" s="17">
        <v>0.8</v>
      </c>
      <c r="ID8" s="17">
        <v>0.8</v>
      </c>
      <c r="IE8" s="17">
        <v>0.8</v>
      </c>
      <c r="IF8" s="17">
        <v>0.8</v>
      </c>
      <c r="IG8" s="17">
        <v>0.8</v>
      </c>
      <c r="IH8" s="17">
        <v>0.8</v>
      </c>
    </row>
    <row r="9" spans="1:242">
      <c r="A9" s="13" t="s">
        <v>55</v>
      </c>
      <c r="B9" s="14"/>
      <c r="C9" s="130">
        <f>1591627+170000+$B$4+$B$2</f>
        <v>17429960.333333332</v>
      </c>
      <c r="D9" s="130">
        <f>1591627+170000+'EST. CAPITAL'!$B$4*C8+$B$4+$B$2</f>
        <v>21218290.333333332</v>
      </c>
      <c r="E9" s="130">
        <f>1591627+170000+'EST. CAPITAL'!$B$4*D8+$B$4+$B$2</f>
        <v>21218290.333333332</v>
      </c>
      <c r="F9" s="130">
        <f>1591627+170000+'EST. CAPITAL'!$B$4*E8+$B$4+$B$2</f>
        <v>22300670.333333332</v>
      </c>
      <c r="G9" s="130">
        <f>1591627+170000+'EST. CAPITAL'!$B$4*F8+$B$4+$B$2</f>
        <v>22300670.333333332</v>
      </c>
      <c r="H9" s="130">
        <f>1591627+170000+'EST. CAPITAL'!$B$4*G8+$B$4+$B$2</f>
        <v>22841860.333333332</v>
      </c>
      <c r="I9" s="130">
        <f>1591627+170000+'EST. CAPITAL'!$B$4*H8+$B$4+$B$2</f>
        <v>22841860.333333332</v>
      </c>
      <c r="J9" s="130">
        <f>1591627+170000+'EST. CAPITAL'!$B$4*I8+$B$4+$B$2</f>
        <v>23924240.333333336</v>
      </c>
      <c r="K9" s="130">
        <f>1591627+170000+'EST. CAPITAL'!$B$4*J8+$B$4+$B$2</f>
        <v>23924240.333333336</v>
      </c>
      <c r="L9" s="130">
        <f>1591627+170000+'EST. CAPITAL'!$B$4*K8+$B$4+$B$2</f>
        <v>25006620.333333336</v>
      </c>
      <c r="M9" s="130">
        <f>1591627+170000+'EST. CAPITAL'!$B$4*L8+$B$4+$B$2</f>
        <v>25006620.333333336</v>
      </c>
      <c r="N9" s="130">
        <f>1591627+170000+'EST. CAPITAL'!$B$4*M8+$B$4+$B$2</f>
        <v>26089000.333333336</v>
      </c>
      <c r="O9" s="130">
        <f>1591627+170000+'EST. CAPITAL'!$B$4*N8+$B$4+$B$2</f>
        <v>26089000.333333336</v>
      </c>
      <c r="P9" s="130">
        <f>1591627+170000+'EST. CAPITAL'!$B$4*O8+$B$4+$B$2</f>
        <v>26089000.333333336</v>
      </c>
      <c r="Q9" s="130">
        <f>1591627+170000+'EST. CAPITAL'!$B$4*P8+$B$4+$B$2</f>
        <v>26089000.333333336</v>
      </c>
      <c r="R9" s="130">
        <f>1591627+170000+'EST. CAPITAL'!$B$4*Q8+$B$4+$B$2</f>
        <v>26089000.333333336</v>
      </c>
      <c r="S9" s="130">
        <f>1591627+170000+'EST. CAPITAL'!$B$4*R8+$B$4+$B$2</f>
        <v>26089000.333333336</v>
      </c>
      <c r="T9" s="130">
        <f>1591627+170000+'EST. CAPITAL'!$B$4*S8+$B$4+$B$2</f>
        <v>26089000.333333336</v>
      </c>
      <c r="U9" s="130">
        <f>1591627+170000+'EST. CAPITAL'!$B$4*T8+$B$4+$B$2</f>
        <v>26089000.333333336</v>
      </c>
      <c r="V9" s="130">
        <f>1591627+170000+'EST. CAPITAL'!$B$4*U8+$B$4+$B$2</f>
        <v>26089000.333333336</v>
      </c>
      <c r="W9" s="130">
        <f>1591627+170000+'EST. CAPITAL'!$B$4*V8+$B$4+$B$2</f>
        <v>26089000.333333336</v>
      </c>
      <c r="X9" s="130">
        <f>1591627+170000+'EST. CAPITAL'!$B$4*W8+$B$4+$B$2</f>
        <v>26089000.333333336</v>
      </c>
      <c r="Y9" s="130">
        <f>1591627+170000+'EST. CAPITAL'!$B$4*X8+$B$4+$B$2</f>
        <v>26089000.333333336</v>
      </c>
      <c r="Z9" s="130">
        <f>1591627+170000+'EST. CAPITAL'!$B$4*Y8+$B$4+$B$2</f>
        <v>26089000.333333336</v>
      </c>
      <c r="AA9" s="130">
        <f>1591627+170000+'EST. CAPITAL'!$B$4*Z8+$B$4+$B$2</f>
        <v>26089000.333333336</v>
      </c>
      <c r="AB9" s="130">
        <f>1591627+170000+'EST. CAPITAL'!$B$4*AA8+$B$4+$B$2</f>
        <v>26089000.333333336</v>
      </c>
      <c r="AC9" s="130">
        <f>1591627+170000+'EST. CAPITAL'!$B$4*AB8+$B$4+$B$2</f>
        <v>26089000.333333336</v>
      </c>
      <c r="AD9" s="130">
        <f>1591627+170000+'EST. CAPITAL'!$B$4*AC8+$B$4+$B$2</f>
        <v>26089000.333333336</v>
      </c>
      <c r="AE9" s="130">
        <f>1591627+170000+'EST. CAPITAL'!$B$4*AD8+$B$4+$B$2</f>
        <v>26089000.333333336</v>
      </c>
      <c r="AF9" s="130">
        <f>1591627+170000+'EST. CAPITAL'!$B$4*AE8+$B$4+$B$2</f>
        <v>26089000.333333336</v>
      </c>
      <c r="AG9" s="130">
        <f>1591627+170000+'EST. CAPITAL'!$B$4*AF8+$B$4+$B$2</f>
        <v>26089000.333333336</v>
      </c>
      <c r="AH9" s="130">
        <f>1591627+170000+'EST. CAPITAL'!$B$4*AG8+$B$4+$B$2</f>
        <v>26089000.333333336</v>
      </c>
      <c r="AI9" s="130">
        <f>1591627+170000+'EST. CAPITAL'!$B$4*AH8+$B$4+$B$2</f>
        <v>26089000.333333336</v>
      </c>
      <c r="AJ9" s="130">
        <f>1591627+170000+'EST. CAPITAL'!$B$4*AI8+$B$4+$B$2</f>
        <v>26089000.333333336</v>
      </c>
      <c r="AK9" s="130">
        <f>1591627+170000+'EST. CAPITAL'!$B$4*AJ8+$B$4+$B$2</f>
        <v>26089000.333333336</v>
      </c>
      <c r="AL9" s="130">
        <f>1591627+170000+'EST. CAPITAL'!$B$4*AK8+$B$4+$B$2</f>
        <v>26089000.333333336</v>
      </c>
      <c r="AM9" s="130">
        <f>1591627+170000+'EST. CAPITAL'!$B$4*AL8+$B$4+$B$2</f>
        <v>26089000.333333336</v>
      </c>
      <c r="AN9" s="130">
        <f>1591627+170000+'EST. CAPITAL'!$B$4*AM8+$B$4+$B$2</f>
        <v>26089000.333333336</v>
      </c>
      <c r="AO9" s="130">
        <f>1591627+170000+'EST. CAPITAL'!$B$4*AN8+$B$4+$B$2</f>
        <v>26089000.333333336</v>
      </c>
      <c r="AP9" s="130">
        <f>1591627+170000+'EST. CAPITAL'!$B$4*AO8+$B$4+$B$2</f>
        <v>26089000.333333336</v>
      </c>
      <c r="AQ9" s="130">
        <f>1591627+170000+'EST. CAPITAL'!$B$4*AP8+$B$4+$B$2</f>
        <v>26089000.333333336</v>
      </c>
      <c r="AR9" s="130">
        <f>1591627+170000+'EST. CAPITAL'!$B$4*AQ8+$B$4+$B$2</f>
        <v>26089000.333333336</v>
      </c>
      <c r="AS9" s="130">
        <f>1591627+170000+'EST. CAPITAL'!$B$4*AR8+$B$4+$B$2</f>
        <v>26089000.333333336</v>
      </c>
      <c r="AT9" s="130">
        <f>1591627+170000+'EST. CAPITAL'!$B$4*AS8+$B$4+$B$2</f>
        <v>26089000.333333336</v>
      </c>
      <c r="AU9" s="130">
        <f>1591627+170000+'EST. CAPITAL'!$B$4*AT8+$B$4+$B$2</f>
        <v>26089000.333333336</v>
      </c>
      <c r="AV9" s="130">
        <f>1591627+170000+'EST. CAPITAL'!$B$4*AU8+$B$4+$B$2</f>
        <v>26089000.333333336</v>
      </c>
      <c r="AW9" s="130">
        <f>1591627+170000+'EST. CAPITAL'!$B$4*AV8+$B$4+$B$2</f>
        <v>26089000.333333336</v>
      </c>
      <c r="AX9" s="130">
        <f>1591627+170000+'EST. CAPITAL'!$B$4*AW8+$B$4+$B$2</f>
        <v>26089000.333333336</v>
      </c>
      <c r="AY9" s="130">
        <f>1591627+170000+'EST. CAPITAL'!$B$4*AX8+$B$4+$B$2</f>
        <v>26089000.333333336</v>
      </c>
      <c r="AZ9" s="130">
        <f>1591627+170000+'EST. CAPITAL'!$B$4*AY8+$B$4+$B$2</f>
        <v>26089000.333333336</v>
      </c>
      <c r="BA9" s="130">
        <f>1591627+170000+'EST. CAPITAL'!$B$4*AZ8+$B$4+$B$2</f>
        <v>26089000.333333336</v>
      </c>
      <c r="BB9" s="130">
        <f>1591627+170000+'EST. CAPITAL'!$B$4*BA8+$B$4+$B$2</f>
        <v>26089000.333333336</v>
      </c>
      <c r="BC9" s="130">
        <f>1591627+170000+'EST. CAPITAL'!$B$4*BB8+$B$4+$B$2</f>
        <v>26089000.333333336</v>
      </c>
      <c r="BD9" s="130">
        <f>1591627+170000+'EST. CAPITAL'!$B$4*BC8+$B$4+$B$2</f>
        <v>26089000.333333336</v>
      </c>
      <c r="BE9" s="130">
        <f>1591627+170000+'EST. CAPITAL'!$B$4*BD8+$B$4+$B$2</f>
        <v>26089000.333333336</v>
      </c>
      <c r="BF9" s="130">
        <f>1591627+170000+'EST. CAPITAL'!$B$4*BE8+$B$4+$B$2</f>
        <v>26089000.333333336</v>
      </c>
      <c r="BG9" s="130">
        <f>1591627+170000+'EST. CAPITAL'!$B$4*BF8+$B$4+$B$2</f>
        <v>26089000.333333336</v>
      </c>
      <c r="BH9" s="130">
        <f>1591627+170000+'EST. CAPITAL'!$B$4*BG8+$B$4+$B$2</f>
        <v>26089000.333333336</v>
      </c>
      <c r="BI9" s="130">
        <f>1591627+170000+'EST. CAPITAL'!$B$4*BH8+$B$4+$B$2</f>
        <v>26089000.333333336</v>
      </c>
      <c r="BJ9" s="130">
        <f>1591627+170000+'EST. CAPITAL'!$B$4*BI8+$B$4+$B$2</f>
        <v>26089000.333333336</v>
      </c>
      <c r="BK9" s="130">
        <f>1591627+170000+'EST. CAPITAL'!$B$4*BJ8+$B$4+$B$2</f>
        <v>26089000.333333336</v>
      </c>
      <c r="BL9" s="130">
        <f>1591627+170000+'EST. CAPITAL'!$B$4*BK8+$B$4+$B$2</f>
        <v>26089000.333333336</v>
      </c>
      <c r="BM9" s="130">
        <f>1591627+170000+'EST. CAPITAL'!$B$4*BL8+$B$4+$B$2</f>
        <v>26089000.333333336</v>
      </c>
      <c r="BN9" s="130">
        <f>1591627+170000+'EST. CAPITAL'!$B$4*BM8+$B$4+$B$2</f>
        <v>26089000.333333336</v>
      </c>
      <c r="BO9" s="130">
        <f>1591627+170000+'EST. CAPITAL'!$B$4*BN8+$B$4+$B$2</f>
        <v>26089000.333333336</v>
      </c>
      <c r="BP9" s="130">
        <f>1591627+170000+'EST. CAPITAL'!$B$4*BO8+$B$4+$B$2</f>
        <v>26089000.333333336</v>
      </c>
      <c r="BQ9" s="130">
        <f>1591627+170000+'EST. CAPITAL'!$B$4*BP8+$B$4+$B$2</f>
        <v>26089000.333333336</v>
      </c>
      <c r="BR9" s="130">
        <f>1591627+170000+'EST. CAPITAL'!$B$4*BQ8+$B$4+$B$2</f>
        <v>26089000.333333336</v>
      </c>
      <c r="BS9" s="130">
        <f>1591627+170000+'EST. CAPITAL'!$B$4*BR8+$B$4+$B$2</f>
        <v>26089000.333333336</v>
      </c>
      <c r="BT9" s="130">
        <f>1591627+170000+'EST. CAPITAL'!$B$4*BS8+$B$4+$B$2</f>
        <v>26089000.333333336</v>
      </c>
      <c r="BU9" s="130">
        <f>1591627+170000+'EST. CAPITAL'!$B$4*BT8+$B$4+$B$2</f>
        <v>26089000.333333336</v>
      </c>
      <c r="BV9" s="130">
        <f>1591627+170000+'EST. CAPITAL'!$B$4*BU8+$B$4+$B$2</f>
        <v>26089000.333333336</v>
      </c>
      <c r="BW9" s="130">
        <f>1591627+170000+'EST. CAPITAL'!$B$4*BV8+$B$4+$B$2</f>
        <v>26089000.333333336</v>
      </c>
      <c r="BX9" s="130">
        <f>1591627+170000+'EST. CAPITAL'!$B$4*BW8+$B$4+$B$2</f>
        <v>26089000.333333336</v>
      </c>
      <c r="BY9" s="130">
        <f>1591627+170000+'EST. CAPITAL'!$B$4*BX8+$B$4+$B$2</f>
        <v>26089000.333333336</v>
      </c>
      <c r="BZ9" s="130">
        <f>1591627+170000+'EST. CAPITAL'!$B$4*BY8+$B$4+$B$2</f>
        <v>26089000.333333336</v>
      </c>
      <c r="CA9" s="130">
        <f>1591627+170000+'EST. CAPITAL'!$B$4*BZ8+$B$4+$B$2</f>
        <v>26089000.333333336</v>
      </c>
      <c r="CB9" s="130">
        <f>1591627+170000+'EST. CAPITAL'!$B$4*CA8+$B$4+$B$2</f>
        <v>26089000.333333336</v>
      </c>
      <c r="CC9" s="130">
        <f>1591627+170000+'EST. CAPITAL'!$B$4*CB8+$B$4+$B$2</f>
        <v>26089000.333333336</v>
      </c>
      <c r="CD9" s="130">
        <f>1591627+170000+'EST. CAPITAL'!$B$4*CC8+$B$4+$B$2</f>
        <v>26089000.333333336</v>
      </c>
      <c r="CE9" s="130">
        <f>1591627+170000+'EST. CAPITAL'!$B$4*CD8+$B$4+$B$2</f>
        <v>26089000.333333336</v>
      </c>
      <c r="CF9" s="130">
        <f>1591627+170000+'EST. CAPITAL'!$B$4*CE8+$B$4+$B$2</f>
        <v>26089000.333333336</v>
      </c>
      <c r="CG9" s="130">
        <f>1591627+170000+'EST. CAPITAL'!$B$4*CF8+$B$4+$B$2</f>
        <v>26089000.333333336</v>
      </c>
      <c r="CH9" s="130">
        <f>1591627+170000+'EST. CAPITAL'!$B$4*CG8+$B$4+$B$2</f>
        <v>26089000.333333336</v>
      </c>
      <c r="CI9" s="130">
        <f>1591627+170000+'EST. CAPITAL'!$B$4*CH8+$B$4+$B$2</f>
        <v>26089000.333333336</v>
      </c>
      <c r="CJ9" s="130">
        <f>1591627+170000+'EST. CAPITAL'!$B$4*CI8+$B$4+$B$2</f>
        <v>26089000.333333336</v>
      </c>
      <c r="CK9" s="130">
        <f>1591627+170000+'EST. CAPITAL'!$B$4*CJ8+$B$4+$B$2</f>
        <v>26089000.333333336</v>
      </c>
      <c r="CL9" s="130">
        <f>1591627+170000+'EST. CAPITAL'!$B$4*CK8+$B$4+$B$2</f>
        <v>26089000.333333336</v>
      </c>
      <c r="CM9" s="130">
        <f>1591627+170000+'EST. CAPITAL'!$B$4*CL8+$B$4+$B$2</f>
        <v>26089000.333333336</v>
      </c>
      <c r="CN9" s="130">
        <f>1591627+170000+'EST. CAPITAL'!$B$4*CM8+$B$4+$B$2</f>
        <v>26089000.333333336</v>
      </c>
      <c r="CO9" s="130">
        <f>1591627+170000+'EST. CAPITAL'!$B$4*CN8+$B$4+$B$2</f>
        <v>26089000.333333336</v>
      </c>
      <c r="CP9" s="130">
        <f>1591627+170000+'EST. CAPITAL'!$B$4*CO8+$B$4+$B$2</f>
        <v>26089000.333333336</v>
      </c>
      <c r="CQ9" s="130">
        <f>1591627+170000+'EST. CAPITAL'!$B$4*CP8+$B$4+$B$2</f>
        <v>26089000.333333336</v>
      </c>
      <c r="CR9" s="130">
        <f>1591627+170000+'EST. CAPITAL'!$B$4*CQ8+$B$4+$B$2</f>
        <v>26089000.333333336</v>
      </c>
      <c r="CS9" s="130">
        <f>1591627+170000+'EST. CAPITAL'!$B$4*CR8+$B$4+$B$2</f>
        <v>26089000.333333336</v>
      </c>
      <c r="CT9" s="130">
        <f>1591627+170000+'EST. CAPITAL'!$B$4*CS8+$B$4+$B$2</f>
        <v>26089000.333333336</v>
      </c>
      <c r="CU9" s="130">
        <f>1591627+170000+'EST. CAPITAL'!$B$4*CT8+$B$4+$B$2</f>
        <v>26089000.333333336</v>
      </c>
      <c r="CV9" s="130">
        <f>1591627+170000+'EST. CAPITAL'!$B$4*CU8+$B$4+$B$2</f>
        <v>26089000.333333336</v>
      </c>
      <c r="CW9" s="130">
        <f>1591627+170000+'EST. CAPITAL'!$B$4*CV8+$B$4+$B$2</f>
        <v>26089000.333333336</v>
      </c>
      <c r="CX9" s="130">
        <f>1591627+170000+'EST. CAPITAL'!$B$4*CW8+$B$4+$B$2</f>
        <v>26089000.333333336</v>
      </c>
      <c r="CY9" s="130">
        <f>1591627+170000+'EST. CAPITAL'!$B$4*CX8+$B$4+$B$2</f>
        <v>26089000.333333336</v>
      </c>
      <c r="CZ9" s="130">
        <f>1591627+170000+'EST. CAPITAL'!$B$4*CY8+$B$4+$B$2</f>
        <v>26089000.333333336</v>
      </c>
      <c r="DA9" s="130">
        <f>1591627+170000+'EST. CAPITAL'!$B$4*CZ8+$B$4+$B$2</f>
        <v>26089000.333333336</v>
      </c>
      <c r="DB9" s="130">
        <f>1591627+170000+'EST. CAPITAL'!$B$4*DA8+$B$4+$B$2</f>
        <v>26089000.333333336</v>
      </c>
      <c r="DC9" s="130">
        <f>1591627+170000+'EST. CAPITAL'!$B$4*DB8+$B$4+$B$2</f>
        <v>26089000.333333336</v>
      </c>
      <c r="DD9" s="130">
        <f>1591627+170000+'EST. CAPITAL'!$B$4*DC8+$B$4+$B$2</f>
        <v>26089000.333333336</v>
      </c>
      <c r="DE9" s="130">
        <f>1591627+170000+'EST. CAPITAL'!$B$4*DD8+$B$4+$B$2</f>
        <v>26089000.333333336</v>
      </c>
      <c r="DF9" s="130">
        <f>1591627+170000+'EST. CAPITAL'!$B$4*DE8+$B$4+$B$2</f>
        <v>26089000.333333336</v>
      </c>
      <c r="DG9" s="130">
        <f>1591627+170000+'EST. CAPITAL'!$B$4*DF8+$B$4+$B$2</f>
        <v>26089000.333333336</v>
      </c>
      <c r="DH9" s="130">
        <f>1591627+170000+'EST. CAPITAL'!$B$4*DG8+$B$4+$B$2</f>
        <v>26089000.333333336</v>
      </c>
      <c r="DI9" s="130">
        <f>1591627+170000+'EST. CAPITAL'!$B$4*DH8+$B$4+$B$2</f>
        <v>26089000.333333336</v>
      </c>
      <c r="DJ9" s="130">
        <f>1591627+170000+'EST. CAPITAL'!$B$4*DI8+$B$4+$B$2</f>
        <v>26089000.333333336</v>
      </c>
      <c r="DK9" s="130">
        <f>1591627+170000+'EST. CAPITAL'!$B$4*DJ8+$B$4+$B$2</f>
        <v>26089000.333333336</v>
      </c>
      <c r="DL9" s="130">
        <f>1591627+170000+'EST. CAPITAL'!$B$4*DK8+$B$4+$B$2</f>
        <v>26089000.333333336</v>
      </c>
      <c r="DM9" s="130">
        <f>1591627+170000+'EST. CAPITAL'!$B$4*DL8+$B$4+$B$2</f>
        <v>26089000.333333336</v>
      </c>
      <c r="DN9" s="130">
        <f>1591627+170000+'EST. CAPITAL'!$B$4*DM8+$B$4+$B$2</f>
        <v>26089000.333333336</v>
      </c>
      <c r="DO9" s="130">
        <f>1591627+170000+'EST. CAPITAL'!$B$4*DN8+$B$4+$B$2</f>
        <v>26089000.333333336</v>
      </c>
      <c r="DP9" s="130">
        <f>1591627+170000+'EST. CAPITAL'!$B$4*DO8+$B$4+$B$2</f>
        <v>26089000.333333336</v>
      </c>
      <c r="DQ9" s="130">
        <f>1591627+170000+'EST. CAPITAL'!$B$4*DP8+$B$4+$B$2</f>
        <v>26089000.333333336</v>
      </c>
      <c r="DR9" s="130">
        <f>1591627+170000+'EST. CAPITAL'!$B$4*DQ8+$B$4+$B$2</f>
        <v>26089000.333333336</v>
      </c>
      <c r="DS9" s="130">
        <f>1591627+170000+'EST. CAPITAL'!$B$4*DR8+$B$4+$B$2</f>
        <v>26089000.333333336</v>
      </c>
      <c r="DT9" s="130">
        <f>1591627+170000+'EST. CAPITAL'!$B$4*DS8+$B$4+$B$2</f>
        <v>26089000.333333336</v>
      </c>
      <c r="DU9" s="130">
        <f>1591627+170000+'EST. CAPITAL'!$B$4*DT8+$B$4+$B$2</f>
        <v>26089000.333333336</v>
      </c>
      <c r="DV9" s="130">
        <f>1591627+170000+'EST. CAPITAL'!$B$4*DU8+$B$4+$B$2</f>
        <v>26089000.333333336</v>
      </c>
      <c r="DW9" s="130">
        <f>1591627+170000+'EST. CAPITAL'!$B$4*DV8+$B$4+$B$2</f>
        <v>26089000.333333336</v>
      </c>
      <c r="DX9" s="130">
        <f>1591627+170000+'EST. CAPITAL'!$B$4*DW8+$B$4+$B$2</f>
        <v>26089000.333333336</v>
      </c>
      <c r="DY9" s="130">
        <f>1591627+170000+'EST. CAPITAL'!$B$4*DX8+$B$4+$B$2</f>
        <v>26089000.333333336</v>
      </c>
      <c r="DZ9" s="130">
        <f>1591627+170000+'EST. CAPITAL'!$B$4*DY8+$B$4+$B$2</f>
        <v>26089000.333333336</v>
      </c>
      <c r="EA9" s="130">
        <f>1591627+170000+'EST. CAPITAL'!$B$4*DZ8+$B$4+$B$2</f>
        <v>26089000.333333336</v>
      </c>
      <c r="EB9" s="130">
        <f>1591627+170000+'EST. CAPITAL'!$B$4*EA8+$B$4+$B$2</f>
        <v>26089000.333333336</v>
      </c>
      <c r="EC9" s="130">
        <f>1591627+170000+'EST. CAPITAL'!$B$4*EB8+$B$4+$B$2</f>
        <v>26089000.333333336</v>
      </c>
      <c r="ED9" s="130">
        <f>1591627+170000+'EST. CAPITAL'!$B$4*EC8+$B$4+$B$2</f>
        <v>26089000.333333336</v>
      </c>
      <c r="EE9" s="130">
        <f>1591627+170000+'EST. CAPITAL'!$B$4*ED8+$B$4+$B$2</f>
        <v>26089000.333333336</v>
      </c>
      <c r="EF9" s="130">
        <f>1591627+170000+'EST. CAPITAL'!$B$4*EE8+$B$4+$B$2</f>
        <v>26089000.333333336</v>
      </c>
      <c r="EG9" s="130">
        <f>1591627+170000+'EST. CAPITAL'!$B$4*EF8+$B$4+$B$2</f>
        <v>26089000.333333336</v>
      </c>
      <c r="EH9" s="130">
        <f>1591627+170000+'EST. CAPITAL'!$B$4*EG8+$B$4+$B$2</f>
        <v>26089000.333333336</v>
      </c>
      <c r="EI9" s="130">
        <f>1591627+170000+'EST. CAPITAL'!$B$4*EH8+$B$4+$B$2</f>
        <v>26089000.333333336</v>
      </c>
      <c r="EJ9" s="130">
        <f>1591627+170000+'EST. CAPITAL'!$B$4*EI8+$B$4+$B$2</f>
        <v>26089000.333333336</v>
      </c>
      <c r="EK9" s="130">
        <f>1591627+170000+'EST. CAPITAL'!$B$4*EJ8+$B$4+$B$2</f>
        <v>26089000.333333336</v>
      </c>
      <c r="EL9" s="130">
        <f>1591627+170000+'EST. CAPITAL'!$B$4*EK8+$B$4+$B$2</f>
        <v>26089000.333333336</v>
      </c>
      <c r="EM9" s="130">
        <f>1591627+170000+'EST. CAPITAL'!$B$4*EL8+$B$4+$B$2</f>
        <v>26089000.333333336</v>
      </c>
      <c r="EN9" s="130">
        <f>1591627+170000+'EST. CAPITAL'!$B$4*EM8+$B$4+$B$2</f>
        <v>26089000.333333336</v>
      </c>
      <c r="EO9" s="130">
        <f>1591627+170000+'EST. CAPITAL'!$B$4*EN8+$B$4+$B$2</f>
        <v>26089000.333333336</v>
      </c>
      <c r="EP9" s="130">
        <f>1591627+170000+'EST. CAPITAL'!$B$4*EO8+$B$4+$B$2</f>
        <v>26089000.333333336</v>
      </c>
      <c r="EQ9" s="130">
        <f>1591627+170000+'EST. CAPITAL'!$B$4*EP8+$B$4+$B$2</f>
        <v>26089000.333333336</v>
      </c>
      <c r="ER9" s="130">
        <f>1591627+170000+'EST. CAPITAL'!$B$4*EQ8+$B$4+$B$2</f>
        <v>26089000.333333336</v>
      </c>
      <c r="ES9" s="130">
        <f>1591627+170000+'EST. CAPITAL'!$B$4*ER8+$B$4+$B$2</f>
        <v>26089000.333333336</v>
      </c>
      <c r="ET9" s="130">
        <f>1591627+170000+'EST. CAPITAL'!$B$4*ES8+$B$4+$B$2</f>
        <v>26089000.333333336</v>
      </c>
      <c r="EU9" s="130">
        <f>1591627+170000+'EST. CAPITAL'!$B$4*ET8+$B$4+$B$2</f>
        <v>26089000.333333336</v>
      </c>
      <c r="EV9" s="130">
        <f>1591627+170000+'EST. CAPITAL'!$B$4*EU8+$B$4+$B$2</f>
        <v>26089000.333333336</v>
      </c>
      <c r="EW9" s="130">
        <f>1591627+170000+'EST. CAPITAL'!$B$4*EV8+$B$4+$B$2</f>
        <v>26089000.333333336</v>
      </c>
      <c r="EX9" s="130">
        <f>1591627+170000+'EST. CAPITAL'!$B$4*EW8+$B$4+$B$2</f>
        <v>26089000.333333336</v>
      </c>
      <c r="EY9" s="130">
        <f>1591627+170000+'EST. CAPITAL'!$B$4*EX8+$B$4+$B$2</f>
        <v>26089000.333333336</v>
      </c>
      <c r="EZ9" s="130">
        <f>1591627+170000+'EST. CAPITAL'!$B$4*EY8+$B$4+$B$2</f>
        <v>26089000.333333336</v>
      </c>
      <c r="FA9" s="130">
        <f>1591627+170000+'EST. CAPITAL'!$B$4*EZ8+$B$4+$B$2</f>
        <v>26089000.333333336</v>
      </c>
      <c r="FB9" s="130">
        <f>1591627+170000+'EST. CAPITAL'!$B$4*FA8+$B$4+$B$2</f>
        <v>26089000.333333336</v>
      </c>
      <c r="FC9" s="130">
        <f>1591627+170000+'EST. CAPITAL'!$B$4*FB8+$B$4+$B$2</f>
        <v>26089000.333333336</v>
      </c>
      <c r="FD9" s="130">
        <f>1591627+170000+'EST. CAPITAL'!$B$4*FC8+$B$4+$B$2</f>
        <v>26089000.333333336</v>
      </c>
      <c r="FE9" s="130">
        <f>1591627+170000+'EST. CAPITAL'!$B$4*FD8+$B$4+$B$2</f>
        <v>26089000.333333336</v>
      </c>
      <c r="FF9" s="130">
        <f>1591627+170000+'EST. CAPITAL'!$B$4*FE8+$B$4+$B$2</f>
        <v>26089000.333333336</v>
      </c>
      <c r="FG9" s="130">
        <f>1591627+170000+'EST. CAPITAL'!$B$4*FF8+$B$4+$B$2</f>
        <v>26089000.333333336</v>
      </c>
      <c r="FH9" s="130">
        <f>1591627+170000+'EST. CAPITAL'!$B$4*FG8+$B$4+$B$2</f>
        <v>26089000.333333336</v>
      </c>
      <c r="FI9" s="130">
        <f>1591627+170000+'EST. CAPITAL'!$B$4*FH8+$B$4+$B$2</f>
        <v>26089000.333333336</v>
      </c>
      <c r="FJ9" s="130">
        <f>1591627+170000+'EST. CAPITAL'!$B$4*FI8+$B$4+$B$2</f>
        <v>26089000.333333336</v>
      </c>
      <c r="FK9" s="130">
        <f>1591627+170000+'EST. CAPITAL'!$B$4*FJ8+$B$4+$B$2</f>
        <v>26089000.333333336</v>
      </c>
      <c r="FL9" s="130">
        <f>1591627+170000+'EST. CAPITAL'!$B$4*FK8+$B$4+$B$2</f>
        <v>26089000.333333336</v>
      </c>
      <c r="FM9" s="130">
        <f>1591627+170000+'EST. CAPITAL'!$B$4*FL8+$B$4+$B$2</f>
        <v>26089000.333333336</v>
      </c>
      <c r="FN9" s="130">
        <f>1591627+170000+'EST. CAPITAL'!$B$4*FM8+$B$4+$B$2</f>
        <v>26089000.333333336</v>
      </c>
      <c r="FO9" s="130">
        <f>1591627+170000+'EST. CAPITAL'!$B$4*FN8+$B$4+$B$2</f>
        <v>26089000.333333336</v>
      </c>
      <c r="FP9" s="130">
        <f>1591627+170000+'EST. CAPITAL'!$B$4*FO8+$B$4+$B$2</f>
        <v>26089000.333333336</v>
      </c>
      <c r="FQ9" s="130">
        <f>1591627+170000+'EST. CAPITAL'!$B$4*FP8+$B$4+$B$2</f>
        <v>26089000.333333336</v>
      </c>
      <c r="FR9" s="130">
        <f>1591627+170000+'EST. CAPITAL'!$B$4*FQ8+$B$4+$B$2</f>
        <v>26089000.333333336</v>
      </c>
      <c r="FS9" s="130">
        <f>1591627+170000+'EST. CAPITAL'!$B$4*FR8+$B$4+$B$2</f>
        <v>26089000.333333336</v>
      </c>
      <c r="FT9" s="130">
        <f>1591627+170000+'EST. CAPITAL'!$B$4*FS8+$B$4+$B$2</f>
        <v>26089000.333333336</v>
      </c>
      <c r="FU9" s="130">
        <f>1591627+170000+'EST. CAPITAL'!$B$4*FT8+$B$4+$B$2</f>
        <v>26089000.333333336</v>
      </c>
      <c r="FV9" s="130">
        <f>1591627+170000+'EST. CAPITAL'!$B$4*FU8+$B$4+$B$2</f>
        <v>26089000.333333336</v>
      </c>
      <c r="FW9" s="130">
        <f>1591627+170000+'EST. CAPITAL'!$B$4*FV8+$B$4+$B$2</f>
        <v>26089000.333333336</v>
      </c>
      <c r="FX9" s="130">
        <f>1591627+170000+'EST. CAPITAL'!$B$4*FW8+$B$4+$B$2</f>
        <v>26089000.333333336</v>
      </c>
      <c r="FY9" s="130">
        <f>1591627+170000+'EST. CAPITAL'!$B$4*FX8+$B$4+$B$2</f>
        <v>26089000.333333336</v>
      </c>
      <c r="FZ9" s="130">
        <f>1591627+170000+'EST. CAPITAL'!$B$4*FY8+$B$4+$B$2</f>
        <v>26089000.333333336</v>
      </c>
      <c r="GA9" s="130">
        <f>1591627+170000+'EST. CAPITAL'!$B$4*FZ8+$B$4+$B$2</f>
        <v>26089000.333333336</v>
      </c>
      <c r="GB9" s="130">
        <f>1591627+170000+'EST. CAPITAL'!$B$4*GA8+$B$4+$B$2</f>
        <v>26089000.333333336</v>
      </c>
      <c r="GC9" s="130">
        <f>1591627+170000+'EST. CAPITAL'!$B$4*GB8+$B$4+$B$2</f>
        <v>26089000.333333336</v>
      </c>
      <c r="GD9" s="130">
        <f>1591627+170000+'EST. CAPITAL'!$B$4*GC8+$B$4+$B$2</f>
        <v>26089000.333333336</v>
      </c>
      <c r="GE9" s="130">
        <f>1591627+170000+'EST. CAPITAL'!$B$4*GD8+$B$4+$B$2</f>
        <v>26089000.333333336</v>
      </c>
      <c r="GF9" s="130">
        <f>1591627+170000+'EST. CAPITAL'!$B$4*GE8+$B$4+$B$2</f>
        <v>26089000.333333336</v>
      </c>
      <c r="GG9" s="130">
        <f>1591627+170000+'EST. CAPITAL'!$B$4*GF8+$B$4+$B$2</f>
        <v>26089000.333333336</v>
      </c>
      <c r="GH9" s="130">
        <f>1591627+170000+'EST. CAPITAL'!$B$4*GG8+$B$4+$B$2</f>
        <v>26089000.333333336</v>
      </c>
      <c r="GI9" s="130">
        <f>1591627+170000+'EST. CAPITAL'!$B$4*GH8+$B$4+$B$2</f>
        <v>26089000.333333336</v>
      </c>
      <c r="GJ9" s="130">
        <f>1591627+170000+'EST. CAPITAL'!$B$4*GI8+$B$4+$B$2</f>
        <v>26089000.333333336</v>
      </c>
      <c r="GK9" s="130">
        <f>1591627+170000+'EST. CAPITAL'!$B$4*GJ8+$B$4+$B$2</f>
        <v>26089000.333333336</v>
      </c>
      <c r="GL9" s="130">
        <f>1591627+170000+'EST. CAPITAL'!$B$4*GK8+$B$4+$B$2</f>
        <v>26089000.333333336</v>
      </c>
      <c r="GM9" s="130">
        <f>1591627+170000+'EST. CAPITAL'!$B$4*GL8+$B$4+$B$2</f>
        <v>26089000.333333336</v>
      </c>
      <c r="GN9" s="130">
        <f>1591627+170000+'EST. CAPITAL'!$B$4*GM8+$B$4+$B$2</f>
        <v>26089000.333333336</v>
      </c>
      <c r="GO9" s="130">
        <f>1591627+170000+'EST. CAPITAL'!$B$4*GN8+$B$4+$B$2</f>
        <v>26089000.333333336</v>
      </c>
      <c r="GP9" s="130">
        <f>1591627+170000+'EST. CAPITAL'!$B$4*GO8+$B$4+$B$2</f>
        <v>26089000.333333336</v>
      </c>
      <c r="GQ9" s="130">
        <f>1591627+170000+'EST. CAPITAL'!$B$4*GP8+$B$4+$B$2</f>
        <v>26089000.333333336</v>
      </c>
      <c r="GR9" s="130">
        <f>1591627+170000+'EST. CAPITAL'!$B$4*GQ8+$B$4+$B$2</f>
        <v>26089000.333333336</v>
      </c>
      <c r="GS9" s="130">
        <f>1591627+170000+'EST. CAPITAL'!$B$4*GR8+$B$4+$B$2</f>
        <v>26089000.333333336</v>
      </c>
      <c r="GT9" s="130">
        <f>1591627+170000+'EST. CAPITAL'!$B$4*GS8+$B$4+$B$2</f>
        <v>26089000.333333336</v>
      </c>
      <c r="GU9" s="130">
        <f>1591627+170000+'EST. CAPITAL'!$B$4*GT8+$B$4+$B$2</f>
        <v>26089000.333333336</v>
      </c>
      <c r="GV9" s="130">
        <f>1591627+170000+'EST. CAPITAL'!$B$4*GU8+$B$4+$B$2</f>
        <v>26089000.333333336</v>
      </c>
      <c r="GW9" s="130">
        <f>1591627+170000+'EST. CAPITAL'!$B$4*GV8+$B$4+$B$2</f>
        <v>26089000.333333336</v>
      </c>
      <c r="GX9" s="130">
        <f>1591627+170000+'EST. CAPITAL'!$B$4*GW8+$B$4+$B$2</f>
        <v>26089000.333333336</v>
      </c>
      <c r="GY9" s="130">
        <f>1591627+170000+'EST. CAPITAL'!$B$4*GX8+$B$4+$B$2</f>
        <v>26089000.333333336</v>
      </c>
      <c r="GZ9" s="130">
        <f>1591627+170000+'EST. CAPITAL'!$B$4*GY8+$B$4+$B$2</f>
        <v>26089000.333333336</v>
      </c>
      <c r="HA9" s="130">
        <f>1591627+170000+'EST. CAPITAL'!$B$4*GZ8+$B$4+$B$2</f>
        <v>26089000.333333336</v>
      </c>
      <c r="HB9" s="130">
        <f>1591627+170000+'EST. CAPITAL'!$B$4*HA8+$B$4+$B$2</f>
        <v>26089000.333333336</v>
      </c>
      <c r="HC9" s="130">
        <f>1591627+170000+'EST. CAPITAL'!$B$4*HB8+$B$4+$B$2</f>
        <v>26089000.333333336</v>
      </c>
      <c r="HD9" s="130">
        <f>1591627+170000+'EST. CAPITAL'!$B$4*HC8+$B$4+$B$2</f>
        <v>26089000.333333336</v>
      </c>
      <c r="HE9" s="130">
        <f>1591627+170000+'EST. CAPITAL'!$B$4*HD8+$B$4+$B$2</f>
        <v>26089000.333333336</v>
      </c>
      <c r="HF9" s="130">
        <f>1591627+170000+'EST. CAPITAL'!$B$4*HE8+$B$4+$B$2</f>
        <v>26089000.333333336</v>
      </c>
      <c r="HG9" s="130">
        <f>1591627+170000+'EST. CAPITAL'!$B$4*HF8+$B$4+$B$2</f>
        <v>26089000.333333336</v>
      </c>
      <c r="HH9" s="130">
        <f>1591627+170000+'EST. CAPITAL'!$B$4*HG8+$B$4+$B$2</f>
        <v>26089000.333333336</v>
      </c>
      <c r="HI9" s="130">
        <f>1591627+170000+'EST. CAPITAL'!$B$4*HH8+$B$4+$B$2</f>
        <v>26089000.333333336</v>
      </c>
      <c r="HJ9" s="130">
        <f>1591627+170000+'EST. CAPITAL'!$B$4*HI8+$B$4+$B$2</f>
        <v>26089000.333333336</v>
      </c>
      <c r="HK9" s="130">
        <f>1591627+170000+'EST. CAPITAL'!$B$4*HJ8+$B$4+$B$2</f>
        <v>26089000.333333336</v>
      </c>
      <c r="HL9" s="130">
        <f>1591627+170000+'EST. CAPITAL'!$B$4*HK8+$B$4+$B$2</f>
        <v>26089000.333333336</v>
      </c>
      <c r="HM9" s="130">
        <f>1591627+170000+'EST. CAPITAL'!$B$4*HL8+$B$4+$B$2</f>
        <v>26089000.333333336</v>
      </c>
      <c r="HN9" s="130">
        <f>1591627+170000+'EST. CAPITAL'!$B$4*HM8+$B$4+$B$2</f>
        <v>26089000.333333336</v>
      </c>
      <c r="HO9" s="130">
        <f>1591627+170000+'EST. CAPITAL'!$B$4*HN8+$B$4+$B$2</f>
        <v>26089000.333333336</v>
      </c>
      <c r="HP9" s="130">
        <f>1591627+170000+'EST. CAPITAL'!$B$4*HO8+$B$4+$B$2</f>
        <v>26089000.333333336</v>
      </c>
      <c r="HQ9" s="130">
        <f>1591627+170000+'EST. CAPITAL'!$B$4*HP8+$B$4+$B$2</f>
        <v>26089000.333333336</v>
      </c>
      <c r="HR9" s="130">
        <f>1591627+170000+'EST. CAPITAL'!$B$4*HQ8+$B$4+$B$2</f>
        <v>26089000.333333336</v>
      </c>
      <c r="HS9" s="130">
        <f>1591627+170000+'EST. CAPITAL'!$B$4*HR8+$B$4+$B$2</f>
        <v>26089000.333333336</v>
      </c>
      <c r="HT9" s="130">
        <f>1591627+170000+'EST. CAPITAL'!$B$4*HS8+$B$4+$B$2</f>
        <v>26089000.333333336</v>
      </c>
      <c r="HU9" s="130">
        <f>1591627+170000+'EST. CAPITAL'!$B$4*HT8+$B$4+$B$2</f>
        <v>26089000.333333336</v>
      </c>
      <c r="HV9" s="130">
        <f>1591627+170000+'EST. CAPITAL'!$B$4*HU8+$B$4+$B$2</f>
        <v>26089000.333333336</v>
      </c>
      <c r="HW9" s="130">
        <f>1591627+170000+'EST. CAPITAL'!$B$4*HV8+$B$4+$B$2</f>
        <v>26089000.333333336</v>
      </c>
      <c r="HX9" s="130">
        <f>1591627+170000+'EST. CAPITAL'!$B$4*HW8+$B$4+$B$2</f>
        <v>26089000.333333336</v>
      </c>
      <c r="HY9" s="130">
        <f>1591627+170000+'EST. CAPITAL'!$B$4*HX8+$B$4+$B$2</f>
        <v>26089000.333333336</v>
      </c>
      <c r="HZ9" s="130">
        <f>1591627+170000+'EST. CAPITAL'!$B$4*HY8+$B$4+$B$2</f>
        <v>26089000.333333336</v>
      </c>
      <c r="IA9" s="130">
        <f>1591627+170000+'EST. CAPITAL'!$B$4*HZ8+$B$4+$B$2</f>
        <v>26089000.333333336</v>
      </c>
      <c r="IB9" s="130">
        <f>1591627+170000+'EST. CAPITAL'!$B$4*IA8+$B$4+$B$2</f>
        <v>26089000.333333336</v>
      </c>
      <c r="IC9" s="130">
        <f>1591627+170000+'EST. CAPITAL'!$B$4*IB8+$B$4+$B$2</f>
        <v>26089000.333333336</v>
      </c>
      <c r="ID9" s="130">
        <f>1591627+170000+'EST. CAPITAL'!$B$4*IC8+$B$4+$B$2</f>
        <v>26089000.333333336</v>
      </c>
      <c r="IE9" s="130">
        <f>1591627+170000+'EST. CAPITAL'!$B$4*ID8+$B$4+$B$2</f>
        <v>26089000.333333336</v>
      </c>
      <c r="IF9" s="130">
        <f>1591627+170000+'EST. CAPITAL'!$B$4*IE8+$B$4+$B$2</f>
        <v>26089000.333333336</v>
      </c>
      <c r="IG9" s="130">
        <f>1591627+170000+'EST. CAPITAL'!$B$4*IF8+$B$4+$B$2</f>
        <v>26089000.333333336</v>
      </c>
      <c r="IH9" s="130">
        <f>1591627+170000+'EST. CAPITAL'!$B$4*IG8+$B$4+$B$2</f>
        <v>26089000.333333336</v>
      </c>
    </row>
    <row r="10" spans="1:242" ht="15" thickBot="1">
      <c r="B10" s="2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</row>
    <row r="11" spans="1:242" ht="15" thickBot="1">
      <c r="A11" s="189" t="s">
        <v>171</v>
      </c>
      <c r="B11" s="190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1"/>
    </row>
    <row r="12" spans="1:242" ht="13.5" customHeight="1" thickBot="1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</row>
    <row r="13" spans="1:242" ht="13.5" customHeight="1" thickTop="1" thickBot="1">
      <c r="A13" s="189" t="s">
        <v>170</v>
      </c>
      <c r="B13" s="190"/>
      <c r="C13" s="190"/>
      <c r="D13" s="191"/>
      <c r="E13" s="189" t="s">
        <v>172</v>
      </c>
      <c r="F13" s="190"/>
      <c r="G13" s="190"/>
      <c r="H13" s="191"/>
      <c r="I13" s="192" t="s">
        <v>173</v>
      </c>
      <c r="J13" s="192"/>
      <c r="K13" s="192"/>
      <c r="L13" s="192"/>
      <c r="M13" s="189" t="s">
        <v>174</v>
      </c>
      <c r="N13" s="190"/>
      <c r="O13" s="190"/>
      <c r="P13" s="190"/>
      <c r="Q13" s="191"/>
    </row>
    <row r="14" spans="1:242" ht="13.5" customHeight="1" thickBot="1">
      <c r="A14" s="185" t="s">
        <v>175</v>
      </c>
      <c r="B14" s="185" t="s">
        <v>198</v>
      </c>
      <c r="C14" s="187" t="s">
        <v>176</v>
      </c>
      <c r="D14" s="187" t="s">
        <v>177</v>
      </c>
      <c r="E14" s="183" t="s">
        <v>178</v>
      </c>
      <c r="F14" s="147" t="s">
        <v>179</v>
      </c>
      <c r="G14" s="147" t="s">
        <v>180</v>
      </c>
      <c r="H14" s="147" t="s">
        <v>181</v>
      </c>
      <c r="I14" s="148" t="s">
        <v>182</v>
      </c>
      <c r="J14" s="147" t="s">
        <v>183</v>
      </c>
      <c r="K14" s="147" t="s">
        <v>184</v>
      </c>
      <c r="L14" s="147" t="s">
        <v>185</v>
      </c>
      <c r="M14" s="148" t="s">
        <v>186</v>
      </c>
      <c r="N14" s="149" t="s">
        <v>187</v>
      </c>
      <c r="O14" s="149" t="s">
        <v>188</v>
      </c>
      <c r="P14" s="149" t="s">
        <v>189</v>
      </c>
      <c r="Q14" s="149" t="s">
        <v>190</v>
      </c>
      <c r="R14" s="183" t="s">
        <v>191</v>
      </c>
      <c r="S14" s="183" t="s">
        <v>197</v>
      </c>
    </row>
    <row r="15" spans="1:242" ht="13.5" customHeight="1" thickBot="1">
      <c r="A15" s="186"/>
      <c r="B15" s="186"/>
      <c r="C15" s="188"/>
      <c r="D15" s="188"/>
      <c r="E15" s="184"/>
      <c r="F15" s="150">
        <v>8.5000000000000006E-2</v>
      </c>
      <c r="G15" s="150">
        <v>0.12</v>
      </c>
      <c r="H15" s="150">
        <v>5.2199999999999998E-3</v>
      </c>
      <c r="I15" s="151">
        <f t="shared" ref="I15:I22" si="0">SUM(F15:H15)</f>
        <v>0.21022000000000002</v>
      </c>
      <c r="J15" s="150">
        <v>0.04</v>
      </c>
      <c r="K15" s="150">
        <v>0.03</v>
      </c>
      <c r="L15" s="150">
        <v>0.02</v>
      </c>
      <c r="M15" s="151">
        <f t="shared" ref="M15:M22" si="1">SUM(J15:L15)</f>
        <v>9.0000000000000011E-2</v>
      </c>
      <c r="N15" s="152">
        <v>8.3299999999999999E-2</v>
      </c>
      <c r="O15" s="152">
        <v>0.01</v>
      </c>
      <c r="P15" s="152">
        <v>8.3299999999999999E-2</v>
      </c>
      <c r="Q15" s="152">
        <v>4.1700000000000001E-2</v>
      </c>
      <c r="R15" s="184"/>
      <c r="S15" s="184"/>
    </row>
    <row r="16" spans="1:242" ht="13.5" customHeight="1">
      <c r="A16" s="167" t="s">
        <v>192</v>
      </c>
      <c r="B16" s="167">
        <v>1</v>
      </c>
      <c r="C16" s="168">
        <v>5000000</v>
      </c>
      <c r="D16" s="153">
        <v>0</v>
      </c>
      <c r="E16" s="154">
        <f>+C16+D16</f>
        <v>5000000</v>
      </c>
      <c r="F16" s="144">
        <f>+$C16*F$15</f>
        <v>425000.00000000006</v>
      </c>
      <c r="G16" s="144">
        <f t="shared" ref="G16:H22" si="2">+$C16*G$15</f>
        <v>600000</v>
      </c>
      <c r="H16" s="144">
        <f t="shared" si="2"/>
        <v>26100</v>
      </c>
      <c r="I16" s="155">
        <f t="shared" si="0"/>
        <v>1051100</v>
      </c>
      <c r="J16" s="144">
        <f>+$C16*J$15</f>
        <v>200000</v>
      </c>
      <c r="K16" s="144">
        <v>0</v>
      </c>
      <c r="L16" s="144">
        <v>0</v>
      </c>
      <c r="M16" s="155">
        <f t="shared" si="1"/>
        <v>200000</v>
      </c>
      <c r="N16" s="144">
        <f>+$E16*N$15</f>
        <v>416500</v>
      </c>
      <c r="O16" s="144">
        <f t="shared" ref="O16:Q16" si="3">+$E16*O$15</f>
        <v>50000</v>
      </c>
      <c r="P16" s="144">
        <f t="shared" si="3"/>
        <v>416500</v>
      </c>
      <c r="Q16" s="144">
        <f t="shared" si="3"/>
        <v>208500</v>
      </c>
      <c r="R16" s="155">
        <f>SUM(N16:Q16)</f>
        <v>1091500</v>
      </c>
      <c r="S16" s="155">
        <f>+R16+M16+I16+E16</f>
        <v>7342600</v>
      </c>
    </row>
    <row r="17" spans="1:21" ht="13.5" customHeight="1">
      <c r="A17" s="167" t="s">
        <v>193</v>
      </c>
      <c r="B17" s="167">
        <v>1</v>
      </c>
      <c r="C17" s="168">
        <v>1423500</v>
      </c>
      <c r="D17" s="153">
        <v>0</v>
      </c>
      <c r="E17" s="156">
        <f>D17+C17</f>
        <v>1423500</v>
      </c>
      <c r="F17" s="144">
        <v>0</v>
      </c>
      <c r="G17" s="144">
        <v>0</v>
      </c>
      <c r="H17" s="144">
        <v>0</v>
      </c>
      <c r="I17" s="157">
        <f t="shared" si="0"/>
        <v>0</v>
      </c>
      <c r="J17" s="144">
        <v>0</v>
      </c>
      <c r="K17" s="144">
        <v>0</v>
      </c>
      <c r="L17" s="144">
        <v>0</v>
      </c>
      <c r="M17" s="157">
        <f t="shared" si="1"/>
        <v>0</v>
      </c>
      <c r="N17" s="144">
        <v>0</v>
      </c>
      <c r="O17" s="144">
        <v>0</v>
      </c>
      <c r="P17" s="144">
        <f t="shared" ref="N17:Q22" si="4">+$E17*P$15</f>
        <v>118577.55</v>
      </c>
      <c r="Q17" s="144">
        <f t="shared" si="4"/>
        <v>59359.950000000004</v>
      </c>
      <c r="R17" s="157">
        <f t="shared" ref="R17:R22" si="5">SUM(N17:Q17)</f>
        <v>177937.5</v>
      </c>
      <c r="S17" s="157">
        <f t="shared" ref="S17:S22" si="6">+R17+M17+I17+E17</f>
        <v>1601437.5</v>
      </c>
    </row>
    <row r="18" spans="1:21" ht="13.5" customHeight="1">
      <c r="A18" s="167" t="s">
        <v>218</v>
      </c>
      <c r="B18" s="167">
        <v>1</v>
      </c>
      <c r="C18" s="168">
        <v>1423500</v>
      </c>
      <c r="D18" s="153">
        <v>0</v>
      </c>
      <c r="E18" s="156">
        <f>D18+C18</f>
        <v>1423500</v>
      </c>
      <c r="F18" s="144">
        <v>0</v>
      </c>
      <c r="G18" s="144">
        <v>0</v>
      </c>
      <c r="H18" s="144">
        <v>0</v>
      </c>
      <c r="I18" s="157">
        <f t="shared" ref="I18" si="7">SUM(F18:H18)</f>
        <v>0</v>
      </c>
      <c r="J18" s="144">
        <v>0</v>
      </c>
      <c r="K18" s="144">
        <v>0</v>
      </c>
      <c r="L18" s="144">
        <v>0</v>
      </c>
      <c r="M18" s="157">
        <f t="shared" ref="M18" si="8">SUM(J18:L18)</f>
        <v>0</v>
      </c>
      <c r="N18" s="144">
        <v>0</v>
      </c>
      <c r="O18" s="144">
        <v>0</v>
      </c>
      <c r="P18" s="144">
        <f t="shared" si="4"/>
        <v>118577.55</v>
      </c>
      <c r="Q18" s="144">
        <f t="shared" si="4"/>
        <v>59359.950000000004</v>
      </c>
      <c r="R18" s="157">
        <f t="shared" ref="R18" si="9">SUM(N18:Q18)</f>
        <v>177937.5</v>
      </c>
      <c r="S18" s="157">
        <f t="shared" ref="S18" si="10">+R18+M18+I18+E18</f>
        <v>1601437.5</v>
      </c>
    </row>
    <row r="19" spans="1:21" ht="13.5" customHeight="1">
      <c r="A19" s="167" t="s">
        <v>194</v>
      </c>
      <c r="B19" s="167">
        <v>1</v>
      </c>
      <c r="C19" s="168">
        <v>1423500</v>
      </c>
      <c r="D19" s="153">
        <v>200000</v>
      </c>
      <c r="E19" s="156">
        <f>+C19+D19</f>
        <v>1623500</v>
      </c>
      <c r="F19" s="144">
        <f t="shared" ref="F19:F22" si="11">+$C19*F$15</f>
        <v>120997.50000000001</v>
      </c>
      <c r="G19" s="144">
        <f t="shared" si="2"/>
        <v>170820</v>
      </c>
      <c r="H19" s="144">
        <f t="shared" si="2"/>
        <v>7430.67</v>
      </c>
      <c r="I19" s="157">
        <f t="shared" si="0"/>
        <v>299248.17</v>
      </c>
      <c r="J19" s="144">
        <f t="shared" ref="J19:J22" si="12">+$C19*J$15</f>
        <v>56940</v>
      </c>
      <c r="K19" s="144">
        <v>0</v>
      </c>
      <c r="L19" s="144">
        <v>0</v>
      </c>
      <c r="M19" s="157">
        <f t="shared" si="1"/>
        <v>56940</v>
      </c>
      <c r="N19" s="144">
        <f t="shared" si="4"/>
        <v>135237.54999999999</v>
      </c>
      <c r="O19" s="144">
        <f t="shared" si="4"/>
        <v>16235</v>
      </c>
      <c r="P19" s="144">
        <f t="shared" si="4"/>
        <v>135237.54999999999</v>
      </c>
      <c r="Q19" s="144">
        <f t="shared" si="4"/>
        <v>67699.95</v>
      </c>
      <c r="R19" s="157">
        <f t="shared" si="5"/>
        <v>354410.05</v>
      </c>
      <c r="S19" s="157">
        <f t="shared" si="6"/>
        <v>2334098.2199999997</v>
      </c>
    </row>
    <row r="20" spans="1:21" ht="13.5" customHeight="1">
      <c r="A20" s="167" t="s">
        <v>203</v>
      </c>
      <c r="B20" s="167">
        <v>4</v>
      </c>
      <c r="C20" s="168">
        <v>1600000</v>
      </c>
      <c r="D20" s="153">
        <v>200000</v>
      </c>
      <c r="E20" s="156">
        <f>+C20+D20</f>
        <v>1800000</v>
      </c>
      <c r="F20" s="144">
        <f t="shared" si="11"/>
        <v>136000</v>
      </c>
      <c r="G20" s="144">
        <f t="shared" si="2"/>
        <v>192000</v>
      </c>
      <c r="H20" s="144">
        <f t="shared" si="2"/>
        <v>8352</v>
      </c>
      <c r="I20" s="157">
        <f t="shared" si="0"/>
        <v>336352</v>
      </c>
      <c r="J20" s="144">
        <f t="shared" si="12"/>
        <v>64000</v>
      </c>
      <c r="K20" s="144">
        <v>0</v>
      </c>
      <c r="L20" s="144">
        <v>0</v>
      </c>
      <c r="M20" s="157">
        <f t="shared" si="1"/>
        <v>64000</v>
      </c>
      <c r="N20" s="144">
        <f t="shared" si="4"/>
        <v>149940</v>
      </c>
      <c r="O20" s="144">
        <f t="shared" si="4"/>
        <v>18000</v>
      </c>
      <c r="P20" s="144">
        <f t="shared" si="4"/>
        <v>149940</v>
      </c>
      <c r="Q20" s="144">
        <f t="shared" si="4"/>
        <v>75060</v>
      </c>
      <c r="R20" s="157">
        <f t="shared" si="5"/>
        <v>392940</v>
      </c>
      <c r="S20" s="157">
        <f t="shared" si="6"/>
        <v>2593292</v>
      </c>
      <c r="U20" s="1"/>
    </row>
    <row r="21" spans="1:21" ht="13.5" customHeight="1">
      <c r="A21" s="167" t="s">
        <v>195</v>
      </c>
      <c r="B21" s="167">
        <v>1</v>
      </c>
      <c r="C21" s="168">
        <v>1600000</v>
      </c>
      <c r="D21" s="153">
        <v>200000</v>
      </c>
      <c r="E21" s="156">
        <f>+C21+D21</f>
        <v>1800000</v>
      </c>
      <c r="F21" s="144">
        <f t="shared" si="11"/>
        <v>136000</v>
      </c>
      <c r="G21" s="144">
        <f t="shared" si="2"/>
        <v>192000</v>
      </c>
      <c r="H21" s="144">
        <f t="shared" si="2"/>
        <v>8352</v>
      </c>
      <c r="I21" s="157">
        <f t="shared" si="0"/>
        <v>336352</v>
      </c>
      <c r="J21" s="144">
        <f t="shared" si="12"/>
        <v>64000</v>
      </c>
      <c r="K21" s="144">
        <v>0</v>
      </c>
      <c r="L21" s="144">
        <v>0</v>
      </c>
      <c r="M21" s="157">
        <f t="shared" si="1"/>
        <v>64000</v>
      </c>
      <c r="N21" s="144">
        <f t="shared" si="4"/>
        <v>149940</v>
      </c>
      <c r="O21" s="144">
        <f t="shared" si="4"/>
        <v>18000</v>
      </c>
      <c r="P21" s="144">
        <f t="shared" si="4"/>
        <v>149940</v>
      </c>
      <c r="Q21" s="144">
        <f t="shared" si="4"/>
        <v>75060</v>
      </c>
      <c r="R21" s="157">
        <f t="shared" si="5"/>
        <v>392940</v>
      </c>
      <c r="S21" s="157">
        <f t="shared" si="6"/>
        <v>2593292</v>
      </c>
    </row>
    <row r="22" spans="1:21" ht="13.5" customHeight="1" thickBot="1">
      <c r="A22" s="167" t="s">
        <v>196</v>
      </c>
      <c r="B22" s="167">
        <v>1</v>
      </c>
      <c r="C22" s="168">
        <v>1423500</v>
      </c>
      <c r="D22" s="153">
        <v>200000</v>
      </c>
      <c r="E22" s="158">
        <f>+C22+D22</f>
        <v>1623500</v>
      </c>
      <c r="F22" s="144">
        <f t="shared" si="11"/>
        <v>120997.50000000001</v>
      </c>
      <c r="G22" s="144">
        <f t="shared" si="2"/>
        <v>170820</v>
      </c>
      <c r="H22" s="144">
        <f t="shared" si="2"/>
        <v>7430.67</v>
      </c>
      <c r="I22" s="159">
        <f t="shared" si="0"/>
        <v>299248.17</v>
      </c>
      <c r="J22" s="144">
        <f t="shared" si="12"/>
        <v>56940</v>
      </c>
      <c r="K22" s="144">
        <v>0</v>
      </c>
      <c r="L22" s="144">
        <v>0</v>
      </c>
      <c r="M22" s="159">
        <f t="shared" si="1"/>
        <v>56940</v>
      </c>
      <c r="N22" s="144">
        <f t="shared" si="4"/>
        <v>135237.54999999999</v>
      </c>
      <c r="O22" s="144">
        <f t="shared" si="4"/>
        <v>16235</v>
      </c>
      <c r="P22" s="144">
        <f t="shared" si="4"/>
        <v>135237.54999999999</v>
      </c>
      <c r="Q22" s="144">
        <f t="shared" si="4"/>
        <v>67699.95</v>
      </c>
      <c r="R22" s="159">
        <f t="shared" si="5"/>
        <v>354410.05</v>
      </c>
      <c r="S22" s="159">
        <f t="shared" si="6"/>
        <v>2334098.2199999997</v>
      </c>
    </row>
    <row r="23" spans="1:21" ht="13.5" customHeight="1" thickBot="1">
      <c r="A23" s="160" t="s">
        <v>197</v>
      </c>
      <c r="B23" s="160"/>
      <c r="C23" s="161">
        <f>SUM(C16:C22)</f>
        <v>13894000</v>
      </c>
      <c r="D23" s="161">
        <f>SUM(D16:D22)</f>
        <v>800000</v>
      </c>
      <c r="E23" s="162">
        <f>+SUMPRODUCT(E16:E22,$B$16:$B$22)</f>
        <v>20094000</v>
      </c>
      <c r="F23" s="161">
        <f>SUM(F15:F22)</f>
        <v>938995.08500000008</v>
      </c>
      <c r="G23" s="161">
        <f>SUM(G15:G22)</f>
        <v>1325640.1200000001</v>
      </c>
      <c r="H23" s="161">
        <f>SUM(H15:H22)</f>
        <v>57665.345219999996</v>
      </c>
      <c r="I23" s="162">
        <f>+SUMPRODUCT(I16:I22,$B$16:$B$22)</f>
        <v>3331356.34</v>
      </c>
      <c r="J23" s="161">
        <f>SUM(J16:J22)</f>
        <v>441880</v>
      </c>
      <c r="K23" s="161">
        <f>SUM(K16:K22)</f>
        <v>0</v>
      </c>
      <c r="L23" s="161">
        <f>SUM(L16:L22)</f>
        <v>0</v>
      </c>
      <c r="M23" s="162">
        <f>+SUMPRODUCT(M16:M22,$B$16:$B$22)</f>
        <v>633880</v>
      </c>
      <c r="N23" s="161">
        <f t="shared" ref="N23:Q23" si="13">SUM(N16:N22)</f>
        <v>986855.10000000009</v>
      </c>
      <c r="O23" s="161">
        <f t="shared" si="13"/>
        <v>118470</v>
      </c>
      <c r="P23" s="161">
        <f t="shared" si="13"/>
        <v>1224010.2000000002</v>
      </c>
      <c r="Q23" s="161">
        <f t="shared" si="13"/>
        <v>612739.80000000005</v>
      </c>
      <c r="R23" s="162">
        <f>+SUMPRODUCT(R16:R22,$B$16:$B$22)</f>
        <v>4120895.0999999996</v>
      </c>
      <c r="S23" s="162">
        <f>+SUMPRODUCT(S16:S22,$B$16:$B$22)</f>
        <v>28180131.439999998</v>
      </c>
    </row>
    <row r="24" spans="1:21" ht="13.5" customHeight="1" thickBot="1">
      <c r="A24" s="163"/>
      <c r="B24" s="133"/>
      <c r="C24" s="133"/>
      <c r="D24" s="164"/>
      <c r="E24" s="164"/>
      <c r="F24" s="165"/>
      <c r="G24" s="133"/>
      <c r="H24" s="133"/>
      <c r="I24" s="133"/>
      <c r="J24" s="133"/>
      <c r="K24" s="133"/>
      <c r="L24" s="133"/>
      <c r="M24" s="166"/>
      <c r="N24" s="133"/>
      <c r="O24" s="133"/>
      <c r="P24" s="133"/>
      <c r="Q24" s="133"/>
    </row>
    <row r="25" spans="1:21" ht="15" thickBot="1">
      <c r="A25" s="169" t="s">
        <v>197</v>
      </c>
      <c r="B25" s="173">
        <f>E23+I23+M23+R23</f>
        <v>28180131.439999998</v>
      </c>
      <c r="C25" s="133"/>
      <c r="D25" s="133"/>
      <c r="E25" s="133"/>
      <c r="F25" s="165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</row>
  </sheetData>
  <mergeCells count="13">
    <mergeCell ref="A1:C1"/>
    <mergeCell ref="A11:Q11"/>
    <mergeCell ref="A13:D13"/>
    <mergeCell ref="E13:H13"/>
    <mergeCell ref="I13:L13"/>
    <mergeCell ref="M13:Q13"/>
    <mergeCell ref="S14:S15"/>
    <mergeCell ref="A14:A15"/>
    <mergeCell ref="C14:C15"/>
    <mergeCell ref="D14:D15"/>
    <mergeCell ref="E14:E15"/>
    <mergeCell ref="R14:R15"/>
    <mergeCell ref="B14:B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0105A-E2DA-4FA9-84E4-A6DF5410DFDA}">
  <sheetPr codeName="Sheet8"/>
  <dimension ref="A1:I73"/>
  <sheetViews>
    <sheetView tabSelected="1" zoomScaleNormal="100" workbookViewId="0">
      <selection activeCell="D1" sqref="D1:I4"/>
    </sheetView>
  </sheetViews>
  <sheetFormatPr defaultColWidth="8.6640625" defaultRowHeight="14.4"/>
  <cols>
    <col min="1" max="1" width="29.44140625" bestFit="1" customWidth="1"/>
    <col min="2" max="2" width="16.33203125" bestFit="1" customWidth="1"/>
    <col min="3" max="3" width="5.109375" bestFit="1" customWidth="1"/>
    <col min="5" max="5" width="18" bestFit="1" customWidth="1"/>
  </cols>
  <sheetData>
    <row r="1" spans="1:9">
      <c r="A1" s="182" t="s">
        <v>59</v>
      </c>
      <c r="B1" s="182"/>
      <c r="C1" s="182"/>
    </row>
    <row r="2" spans="1:9">
      <c r="A2" s="4" t="s">
        <v>168</v>
      </c>
      <c r="B2" s="104">
        <v>5.2999999999999999E-2</v>
      </c>
      <c r="C2" s="4" t="s">
        <v>3</v>
      </c>
      <c r="D2" s="174"/>
      <c r="H2" s="175"/>
      <c r="I2" s="7"/>
    </row>
    <row r="3" spans="1:9">
      <c r="A3" s="4" t="s">
        <v>58</v>
      </c>
      <c r="B3" s="181" t="e" cm="1">
        <f t="array" aca="1" ref="B3" ca="1">_xll.RiskPert(B72,B71,B73,_xll.RiskStatic(B71))</f>
        <v>#NAME?</v>
      </c>
      <c r="C3" s="4" t="s">
        <v>3</v>
      </c>
      <c r="D3" s="174"/>
      <c r="H3" s="175"/>
      <c r="I3" s="7"/>
    </row>
    <row r="4" spans="1:9">
      <c r="A4" s="4" t="s">
        <v>201</v>
      </c>
      <c r="B4" s="4">
        <v>4</v>
      </c>
      <c r="C4" s="4"/>
      <c r="D4" s="174"/>
      <c r="H4" s="101"/>
      <c r="I4" s="7"/>
    </row>
    <row r="6" spans="1:9">
      <c r="A6" s="182" t="s">
        <v>62</v>
      </c>
      <c r="B6" s="182"/>
      <c r="C6" s="182"/>
    </row>
    <row r="7" spans="1:9">
      <c r="A7" s="14" t="s">
        <v>60</v>
      </c>
      <c r="B7" s="19">
        <v>10</v>
      </c>
      <c r="C7" s="4" t="s">
        <v>61</v>
      </c>
    </row>
    <row r="8" spans="1:9">
      <c r="A8" s="14" t="s">
        <v>86</v>
      </c>
      <c r="B8" s="87">
        <f>+'EST. CAPITAL'!B3+'EST. CAPITAL'!B2</f>
        <v>115346846</v>
      </c>
      <c r="C8" s="4" t="s">
        <v>87</v>
      </c>
    </row>
    <row r="9" spans="1:9">
      <c r="A9" s="14" t="s">
        <v>88</v>
      </c>
      <c r="B9" s="23">
        <f>+B8/B7/12</f>
        <v>961223.71666666667</v>
      </c>
      <c r="C9" s="4" t="s">
        <v>87</v>
      </c>
    </row>
    <row r="12" spans="1:9">
      <c r="A12" s="14" t="s">
        <v>220</v>
      </c>
      <c r="B12" s="14" t="s">
        <v>219</v>
      </c>
    </row>
    <row r="13" spans="1:9">
      <c r="A13" s="4">
        <v>1967</v>
      </c>
      <c r="B13" s="176">
        <v>7.9000000000000001E-2</v>
      </c>
      <c r="C13" s="101"/>
    </row>
    <row r="14" spans="1:9">
      <c r="A14" s="4">
        <v>1968</v>
      </c>
      <c r="B14" s="176">
        <v>6.4000000000000001E-2</v>
      </c>
      <c r="C14" s="101"/>
    </row>
    <row r="15" spans="1:9">
      <c r="A15" s="4">
        <v>1969</v>
      </c>
      <c r="B15" s="176">
        <v>8.900000000000001E-2</v>
      </c>
      <c r="C15" s="101"/>
    </row>
    <row r="16" spans="1:9">
      <c r="A16" s="4">
        <v>1970</v>
      </c>
      <c r="B16" s="176">
        <v>7.0599999999999996E-2</v>
      </c>
      <c r="C16" s="101"/>
    </row>
    <row r="17" spans="1:3">
      <c r="A17" s="4">
        <v>1971</v>
      </c>
      <c r="B17" s="176">
        <v>0.12839999999999999</v>
      </c>
      <c r="C17" s="101"/>
    </row>
    <row r="18" spans="1:3">
      <c r="A18" s="4">
        <v>1972</v>
      </c>
      <c r="B18" s="176">
        <v>0.1353</v>
      </c>
      <c r="C18" s="101"/>
    </row>
    <row r="19" spans="1:3">
      <c r="A19" s="4">
        <v>1973</v>
      </c>
      <c r="B19" s="176">
        <v>0.22489999999999999</v>
      </c>
      <c r="C19" s="101"/>
    </row>
    <row r="20" spans="1:3">
      <c r="A20" s="4">
        <v>1974</v>
      </c>
      <c r="B20" s="176">
        <v>0.25</v>
      </c>
      <c r="C20" s="101"/>
    </row>
    <row r="21" spans="1:3">
      <c r="A21" s="4">
        <v>1975</v>
      </c>
      <c r="B21" s="176">
        <v>0.17519999999999999</v>
      </c>
      <c r="C21" s="101"/>
    </row>
    <row r="22" spans="1:3">
      <c r="A22" s="4">
        <v>1976</v>
      </c>
      <c r="B22" s="176">
        <v>0.25600000000000001</v>
      </c>
      <c r="C22" s="101"/>
    </row>
    <row r="23" spans="1:3">
      <c r="A23" s="4">
        <v>1977</v>
      </c>
      <c r="B23" s="176">
        <v>0.27449999999999997</v>
      </c>
      <c r="C23" s="101"/>
    </row>
    <row r="24" spans="1:3">
      <c r="A24" s="4">
        <v>1978</v>
      </c>
      <c r="B24" s="176">
        <v>0.19750000000000001</v>
      </c>
      <c r="C24" s="101"/>
    </row>
    <row r="25" spans="1:3">
      <c r="A25" s="4">
        <v>1979</v>
      </c>
      <c r="B25" s="176">
        <v>0.28809999999999997</v>
      </c>
      <c r="C25" s="101"/>
    </row>
    <row r="26" spans="1:3">
      <c r="A26" s="4">
        <v>1980</v>
      </c>
      <c r="B26" s="176">
        <v>0.2596</v>
      </c>
      <c r="C26" s="101"/>
    </row>
    <row r="27" spans="1:3">
      <c r="A27" s="4">
        <v>1981</v>
      </c>
      <c r="B27" s="176">
        <v>0.2636</v>
      </c>
      <c r="C27" s="101"/>
    </row>
    <row r="28" spans="1:3">
      <c r="A28" s="4">
        <v>1982</v>
      </c>
      <c r="B28" s="176">
        <v>0.74029999999999996</v>
      </c>
      <c r="C28" s="101"/>
    </row>
    <row r="29" spans="1:3">
      <c r="A29" s="4">
        <v>1983</v>
      </c>
      <c r="B29" s="176">
        <v>0.16570000000000001</v>
      </c>
      <c r="C29" s="101"/>
    </row>
    <row r="30" spans="1:3">
      <c r="A30" s="4">
        <v>1984</v>
      </c>
      <c r="B30" s="176">
        <v>0.18280000000000002</v>
      </c>
      <c r="C30" s="101"/>
    </row>
    <row r="31" spans="1:3">
      <c r="A31" s="4">
        <v>1985</v>
      </c>
      <c r="B31" s="176">
        <v>0.22450000000000001</v>
      </c>
      <c r="C31" s="101"/>
    </row>
    <row r="32" spans="1:3">
      <c r="A32" s="4">
        <v>1986</v>
      </c>
      <c r="B32" s="176">
        <v>0.20949999999999999</v>
      </c>
      <c r="C32" s="101"/>
    </row>
    <row r="33" spans="1:3">
      <c r="A33" s="4">
        <v>1987</v>
      </c>
      <c r="B33" s="176">
        <v>0.2402</v>
      </c>
      <c r="C33" s="101"/>
    </row>
    <row r="34" spans="1:3">
      <c r="A34" s="4">
        <v>1988</v>
      </c>
      <c r="B34" s="176">
        <v>0.28120000000000001</v>
      </c>
      <c r="C34" s="101"/>
    </row>
    <row r="35" spans="1:3">
      <c r="A35" s="4">
        <v>1989</v>
      </c>
      <c r="B35" s="176">
        <v>0.26119999999999999</v>
      </c>
      <c r="C35" s="101"/>
    </row>
    <row r="36" spans="1:3">
      <c r="A36" s="4">
        <v>1990</v>
      </c>
      <c r="B36" s="176">
        <v>0.3236</v>
      </c>
      <c r="C36" s="101"/>
    </row>
    <row r="37" spans="1:3">
      <c r="A37" s="4">
        <v>1991</v>
      </c>
      <c r="B37" s="176">
        <v>0.26919999999999999</v>
      </c>
      <c r="C37" s="101"/>
    </row>
    <row r="38" spans="1:3">
      <c r="A38" s="4">
        <v>1992</v>
      </c>
      <c r="B38" s="176">
        <v>0.25129999999999997</v>
      </c>
      <c r="C38" s="101"/>
    </row>
    <row r="39" spans="1:3">
      <c r="A39" s="4">
        <v>1993</v>
      </c>
      <c r="B39" s="176">
        <v>0.22600000000000001</v>
      </c>
      <c r="C39" s="101"/>
    </row>
    <row r="40" spans="1:3">
      <c r="A40" s="4">
        <v>1994</v>
      </c>
      <c r="B40" s="176">
        <v>0.22589999999999999</v>
      </c>
      <c r="C40" s="101"/>
    </row>
    <row r="41" spans="1:3">
      <c r="A41" s="4">
        <v>1995</v>
      </c>
      <c r="B41" s="176">
        <v>0.1946</v>
      </c>
      <c r="C41" s="101"/>
    </row>
    <row r="42" spans="1:3">
      <c r="A42" s="4">
        <v>1996</v>
      </c>
      <c r="B42" s="176">
        <v>0.21629999999999999</v>
      </c>
      <c r="C42" s="101"/>
    </row>
    <row r="43" spans="1:3">
      <c r="A43" s="4">
        <v>1997</v>
      </c>
      <c r="B43" s="176">
        <v>0.17679999999999998</v>
      </c>
      <c r="C43" s="101"/>
    </row>
    <row r="44" spans="1:3">
      <c r="A44" s="4">
        <v>1998</v>
      </c>
      <c r="B44" s="176">
        <v>0.16699999999999998</v>
      </c>
      <c r="C44" s="101"/>
    </row>
    <row r="45" spans="1:3">
      <c r="A45" s="4">
        <v>1999</v>
      </c>
      <c r="B45" s="176">
        <v>9.2300000000000007E-2</v>
      </c>
      <c r="C45" s="101"/>
    </row>
    <row r="46" spans="1:3">
      <c r="A46" s="4">
        <v>2000</v>
      </c>
      <c r="B46" s="176">
        <v>8.7499999999999994E-2</v>
      </c>
      <c r="C46" s="101"/>
    </row>
    <row r="47" spans="1:3">
      <c r="A47" s="4">
        <v>2001</v>
      </c>
      <c r="B47" s="176">
        <v>7.5499999999999998E-2</v>
      </c>
      <c r="C47" s="101"/>
    </row>
    <row r="48" spans="1:3">
      <c r="A48" s="4">
        <v>2002</v>
      </c>
      <c r="B48" s="176">
        <v>6.9900000000000004E-2</v>
      </c>
      <c r="C48" s="101"/>
    </row>
    <row r="49" spans="1:3">
      <c r="A49" s="4">
        <v>2003</v>
      </c>
      <c r="B49" s="176">
        <v>6.4899999999999999E-2</v>
      </c>
      <c r="C49" s="101"/>
    </row>
    <row r="50" spans="1:3">
      <c r="A50" s="4">
        <v>2004</v>
      </c>
      <c r="B50" s="176">
        <v>5.5E-2</v>
      </c>
      <c r="C50" s="101"/>
    </row>
    <row r="51" spans="1:3">
      <c r="A51" s="4">
        <v>2005</v>
      </c>
      <c r="B51" s="176">
        <v>4.8499999999999995E-2</v>
      </c>
      <c r="C51" s="101"/>
    </row>
    <row r="52" spans="1:3">
      <c r="A52" s="4">
        <v>2006</v>
      </c>
      <c r="B52" s="176">
        <v>4.4800000000000006E-2</v>
      </c>
      <c r="C52" s="101"/>
    </row>
    <row r="53" spans="1:3">
      <c r="A53" s="4">
        <v>2007</v>
      </c>
      <c r="B53" s="176">
        <v>5.6900000000000006E-2</v>
      </c>
      <c r="C53" s="101"/>
    </row>
    <row r="54" spans="1:3">
      <c r="A54" s="4">
        <v>2008</v>
      </c>
      <c r="B54" s="176">
        <v>7.5999999999999998E-2</v>
      </c>
      <c r="C54" s="101"/>
    </row>
    <row r="55" spans="1:3">
      <c r="A55" s="4">
        <v>2009</v>
      </c>
      <c r="B55" s="176">
        <v>0.02</v>
      </c>
      <c r="C55" s="101"/>
    </row>
    <row r="56" spans="1:3">
      <c r="A56" s="4">
        <v>2010</v>
      </c>
      <c r="B56" s="176">
        <v>3.1699999999999999E-2</v>
      </c>
      <c r="C56" s="101"/>
    </row>
    <row r="57" spans="1:3">
      <c r="A57" s="4">
        <v>2011</v>
      </c>
      <c r="B57" s="176">
        <v>3.73E-2</v>
      </c>
      <c r="C57" s="101"/>
    </row>
    <row r="58" spans="1:3">
      <c r="A58" s="4">
        <v>2012</v>
      </c>
      <c r="B58" s="176">
        <v>7.4400000000000008E-2</v>
      </c>
      <c r="C58" s="101"/>
    </row>
    <row r="59" spans="1:3">
      <c r="A59" s="4">
        <v>2013</v>
      </c>
      <c r="B59" s="176">
        <v>1.9400000000000001E-2</v>
      </c>
      <c r="C59" s="101"/>
    </row>
    <row r="60" spans="1:3">
      <c r="A60" s="4">
        <v>2014</v>
      </c>
      <c r="B60" s="176">
        <v>3.56E-2</v>
      </c>
      <c r="C60" s="101"/>
    </row>
    <row r="61" spans="1:3">
      <c r="A61" s="4">
        <v>2015</v>
      </c>
      <c r="B61" s="176">
        <v>6.7699999999999996E-2</v>
      </c>
      <c r="C61" s="101"/>
    </row>
    <row r="62" spans="1:3">
      <c r="A62" s="4">
        <v>2016</v>
      </c>
      <c r="B62" s="176">
        <v>5.7500000000000002E-2</v>
      </c>
      <c r="C62" s="101"/>
    </row>
    <row r="63" spans="1:3">
      <c r="A63" s="4">
        <v>2017</v>
      </c>
      <c r="B63" s="176">
        <v>4.0899999999999999E-2</v>
      </c>
      <c r="C63" s="101"/>
    </row>
    <row r="64" spans="1:3">
      <c r="A64" s="4">
        <v>2018</v>
      </c>
      <c r="B64" s="176">
        <v>3.1800000000000002E-2</v>
      </c>
      <c r="C64" s="101"/>
    </row>
    <row r="65" spans="1:3">
      <c r="A65" s="4">
        <v>2019</v>
      </c>
      <c r="B65" s="176">
        <v>3.7999999999999999E-2</v>
      </c>
      <c r="C65" s="101"/>
    </row>
    <row r="66" spans="1:3">
      <c r="A66" s="4">
        <v>2020</v>
      </c>
      <c r="B66" s="176">
        <v>1.61E-2</v>
      </c>
      <c r="C66" s="101"/>
    </row>
    <row r="67" spans="1:3">
      <c r="A67" s="4">
        <v>2021</v>
      </c>
      <c r="B67" s="176">
        <v>5.62E-2</v>
      </c>
      <c r="C67" s="101"/>
    </row>
    <row r="68" spans="1:3">
      <c r="A68" s="4">
        <v>2022</v>
      </c>
      <c r="B68" s="176">
        <v>0.13119999999999998</v>
      </c>
      <c r="C68" s="101"/>
    </row>
    <row r="69" spans="1:3">
      <c r="A69" s="4">
        <v>2023</v>
      </c>
      <c r="B69" s="176">
        <v>9.2799999999999994E-2</v>
      </c>
      <c r="C69" s="101"/>
    </row>
    <row r="70" spans="1:3">
      <c r="A70" s="4">
        <v>2024</v>
      </c>
      <c r="B70" s="176">
        <v>5.2000000000000005E-2</v>
      </c>
      <c r="C70" s="101"/>
    </row>
    <row r="71" spans="1:3">
      <c r="A71" t="s">
        <v>221</v>
      </c>
      <c r="B71" s="175">
        <f>+AVERAGE(B60:B70)</f>
        <v>5.6345454545454546E-2</v>
      </c>
      <c r="C71" s="101"/>
    </row>
    <row r="72" spans="1:3">
      <c r="A72" t="s">
        <v>222</v>
      </c>
      <c r="B72" s="175">
        <f>+MIN(B60:B70)</f>
        <v>1.61E-2</v>
      </c>
      <c r="C72" s="101"/>
    </row>
    <row r="73" spans="1:3">
      <c r="A73" t="s">
        <v>223</v>
      </c>
      <c r="B73" s="175">
        <f>+MAX(B60:B70)</f>
        <v>0.13119999999999998</v>
      </c>
      <c r="C73" s="101"/>
    </row>
  </sheetData>
  <mergeCells count="2">
    <mergeCell ref="A1:C1"/>
    <mergeCell ref="A6:C6"/>
  </mergeCells>
  <pageMargins left="0.7" right="0.7" top="0.75" bottom="0.75" header="0.3" footer="0.3"/>
  <pageSetup paperSize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6B72-9391-44BE-965A-F82F90023DED}">
  <dimension ref="A1:X16"/>
  <sheetViews>
    <sheetView workbookViewId="0"/>
  </sheetViews>
  <sheetFormatPr defaultColWidth="25.6640625" defaultRowHeight="14.4"/>
  <sheetData>
    <row r="1" spans="1:24">
      <c r="A1" t="s">
        <v>257</v>
      </c>
      <c r="B1" t="s">
        <v>225</v>
      </c>
    </row>
    <row r="2" spans="1:24">
      <c r="A2" t="s">
        <v>258</v>
      </c>
      <c r="B2">
        <v>4</v>
      </c>
    </row>
    <row r="3" spans="1:24">
      <c r="A3" t="s">
        <v>259</v>
      </c>
      <c r="B3">
        <v>0</v>
      </c>
    </row>
    <row r="5" spans="1:24">
      <c r="A5" t="s">
        <v>271</v>
      </c>
      <c r="B5" t="s">
        <v>272</v>
      </c>
      <c r="C5" t="s">
        <v>273</v>
      </c>
      <c r="D5" t="s">
        <v>274</v>
      </c>
      <c r="E5" t="s">
        <v>275</v>
      </c>
      <c r="F5" t="s">
        <v>276</v>
      </c>
      <c r="J5" t="s">
        <v>277</v>
      </c>
      <c r="K5" t="s">
        <v>278</v>
      </c>
      <c r="L5" t="s">
        <v>279</v>
      </c>
      <c r="N5" t="s">
        <v>280</v>
      </c>
      <c r="O5" t="s">
        <v>281</v>
      </c>
      <c r="P5" t="s">
        <v>282</v>
      </c>
      <c r="R5" t="s">
        <v>283</v>
      </c>
      <c r="S5" t="s">
        <v>284</v>
      </c>
      <c r="T5" t="s">
        <v>285</v>
      </c>
      <c r="V5" t="s">
        <v>286</v>
      </c>
      <c r="W5" t="s">
        <v>287</v>
      </c>
      <c r="X5" t="s">
        <v>288</v>
      </c>
    </row>
    <row r="6" spans="1:24">
      <c r="A6" t="e">
        <f ca="1">ModelRef('FCL INV'!$C$35,1,0,0)</f>
        <v>#NAME?</v>
      </c>
      <c r="B6">
        <v>0</v>
      </c>
      <c r="C6">
        <v>3</v>
      </c>
      <c r="F6">
        <v>0</v>
      </c>
      <c r="J6" t="b">
        <v>1</v>
      </c>
      <c r="K6" t="s">
        <v>289</v>
      </c>
      <c r="L6" t="e">
        <f ca="1">ModelRef('FCL INV'!$C$35,1,0,0)</f>
        <v>#NAME?</v>
      </c>
    </row>
    <row r="7" spans="1:24">
      <c r="A7" t="e">
        <f ca="1">ModelRef('FCL INV'!$C$34,1,0,0)</f>
        <v>#NAME?</v>
      </c>
      <c r="B7">
        <v>0</v>
      </c>
      <c r="C7">
        <v>3</v>
      </c>
      <c r="F7">
        <v>0</v>
      </c>
      <c r="J7" t="b">
        <v>1</v>
      </c>
      <c r="K7" t="s">
        <v>290</v>
      </c>
      <c r="L7" t="e">
        <f ca="1">ModelRef('FCL INV'!$C$34,1,0,0)</f>
        <v>#NAME?</v>
      </c>
    </row>
    <row r="8" spans="1:24">
      <c r="A8" t="e">
        <f ca="1">ModelRef('FCL INV Anualizado'!$C$35,1,0,0)</f>
        <v>#NAME?</v>
      </c>
      <c r="B8">
        <v>0</v>
      </c>
      <c r="C8">
        <v>3</v>
      </c>
      <c r="F8">
        <v>0</v>
      </c>
      <c r="J8" t="b">
        <v>1</v>
      </c>
      <c r="K8" t="s">
        <v>291</v>
      </c>
      <c r="L8" t="e">
        <f ca="1">ModelRef('FCL INV Anualizado'!$C$35,1,0,0)</f>
        <v>#NAME?</v>
      </c>
    </row>
    <row r="9" spans="1:24">
      <c r="A9" t="e">
        <f ca="1">ModelRef('FCL INV Anualizado'!$C$34,1,0,0)</f>
        <v>#NAME?</v>
      </c>
      <c r="B9">
        <v>0</v>
      </c>
      <c r="C9">
        <v>3</v>
      </c>
      <c r="F9">
        <v>0</v>
      </c>
      <c r="J9" t="b">
        <v>1</v>
      </c>
      <c r="K9" t="s">
        <v>292</v>
      </c>
      <c r="L9" t="e">
        <f ca="1">ModelRef('FCL INV Anualizado'!$C$34,1,0,0)</f>
        <v>#NAME?</v>
      </c>
    </row>
    <row r="11" spans="1:24">
      <c r="A11" t="s">
        <v>260</v>
      </c>
      <c r="C11" t="s">
        <v>261</v>
      </c>
      <c r="D11" t="s">
        <v>262</v>
      </c>
      <c r="E11" t="s">
        <v>263</v>
      </c>
    </row>
    <row r="12" spans="1:24">
      <c r="A12" s="172" t="e">
        <f ca="1">'OTROS DATOS'!$B$3</f>
        <v>#NAME?</v>
      </c>
      <c r="D12">
        <v>1</v>
      </c>
      <c r="E12" t="s">
        <v>520</v>
      </c>
      <c r="F12">
        <v>0</v>
      </c>
      <c r="G12" t="s">
        <v>521</v>
      </c>
      <c r="H12" t="s">
        <v>261</v>
      </c>
      <c r="I12">
        <v>0</v>
      </c>
    </row>
    <row r="13" spans="1:24">
      <c r="A13" s="3" t="e">
        <f ca="1">VENTAS!$B$7</f>
        <v>#NAME?</v>
      </c>
      <c r="D13">
        <v>1</v>
      </c>
      <c r="E13" t="s">
        <v>522</v>
      </c>
      <c r="F13">
        <v>0</v>
      </c>
      <c r="G13" t="s">
        <v>264</v>
      </c>
      <c r="H13" t="s">
        <v>261</v>
      </c>
      <c r="I13">
        <v>0</v>
      </c>
    </row>
    <row r="14" spans="1:24">
      <c r="A14" t="e">
        <f ca="1">VENTAS!$B$1</f>
        <v>#NAME?</v>
      </c>
      <c r="D14">
        <v>1</v>
      </c>
      <c r="E14" t="s">
        <v>265</v>
      </c>
      <c r="F14">
        <v>0</v>
      </c>
      <c r="G14" t="s">
        <v>266</v>
      </c>
      <c r="H14" t="s">
        <v>261</v>
      </c>
      <c r="I14">
        <v>0</v>
      </c>
    </row>
    <row r="15" spans="1:24">
      <c r="A15" t="e">
        <f ca="1">IMPUESTOS!$B$2</f>
        <v>#NAME?</v>
      </c>
      <c r="D15">
        <v>1</v>
      </c>
      <c r="E15" t="s">
        <v>269</v>
      </c>
      <c r="F15">
        <v>0</v>
      </c>
      <c r="G15" t="s">
        <v>270</v>
      </c>
      <c r="H15" t="s">
        <v>261</v>
      </c>
      <c r="I15">
        <v>0</v>
      </c>
    </row>
    <row r="16" spans="1:24">
      <c r="A16" s="172" t="e">
        <f ca="1">'COSTO DE CAPITAL'!$B$2</f>
        <v>#NAME?</v>
      </c>
      <c r="D16">
        <v>1</v>
      </c>
      <c r="E16" t="s">
        <v>267</v>
      </c>
      <c r="F16">
        <v>0</v>
      </c>
      <c r="G16" t="s">
        <v>268</v>
      </c>
      <c r="H16" t="s">
        <v>261</v>
      </c>
      <c r="I1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70ADE-7497-4389-A238-DE4E207085CD}">
  <sheetPr codeName="Sheet4"/>
  <dimension ref="A1:JF47"/>
  <sheetViews>
    <sheetView zoomScale="85" zoomScaleNormal="85" workbookViewId="0">
      <pane xSplit="2" ySplit="1" topLeftCell="C7" activePane="bottomRight" state="frozen"/>
      <selection pane="topRight" activeCell="C1" sqref="C1"/>
      <selection pane="bottomLeft" activeCell="A2" sqref="A2"/>
      <selection pane="bottomRight" activeCell="F21" sqref="F21"/>
    </sheetView>
  </sheetViews>
  <sheetFormatPr defaultColWidth="8.6640625" defaultRowHeight="14.4"/>
  <cols>
    <col min="1" max="1" width="6.44140625" bestFit="1" customWidth="1"/>
    <col min="2" max="2" width="32.6640625" bestFit="1" customWidth="1"/>
    <col min="3" max="3" width="16.6640625" customWidth="1"/>
    <col min="4" max="7" width="14.33203125" bestFit="1" customWidth="1"/>
    <col min="8" max="8" width="15.33203125" bestFit="1" customWidth="1"/>
    <col min="9" max="69" width="14.33203125" bestFit="1" customWidth="1"/>
    <col min="70" max="71" width="15.33203125" bestFit="1" customWidth="1"/>
    <col min="72" max="122" width="14.33203125" bestFit="1" customWidth="1"/>
    <col min="123" max="123" width="16" bestFit="1" customWidth="1"/>
    <col min="124" max="124" width="15.33203125" bestFit="1" customWidth="1"/>
    <col min="125" max="125" width="13.6640625" customWidth="1"/>
    <col min="126" max="242" width="13.6640625" bestFit="1" customWidth="1"/>
    <col min="243" max="243" width="16" bestFit="1" customWidth="1"/>
    <col min="244" max="244" width="18.6640625" bestFit="1" customWidth="1"/>
  </cols>
  <sheetData>
    <row r="1" spans="1:266">
      <c r="A1" s="2">
        <v>120</v>
      </c>
      <c r="B1" s="56" t="s">
        <v>33</v>
      </c>
      <c r="C1" s="88">
        <v>0</v>
      </c>
      <c r="D1" s="89">
        <f t="shared" ref="D1:G1" si="0">+IF(C1="","",IF(C1+1&gt;$A$1,"",C1+1))</f>
        <v>1</v>
      </c>
      <c r="E1" s="89">
        <f t="shared" si="0"/>
        <v>2</v>
      </c>
      <c r="F1" s="89">
        <f t="shared" si="0"/>
        <v>3</v>
      </c>
      <c r="G1" s="89">
        <f t="shared" si="0"/>
        <v>4</v>
      </c>
      <c r="H1" s="89">
        <f t="shared" ref="H1:BS1" si="1">+IF(G1="","",IF(G1+1&gt;$A$1,"",G1+1))</f>
        <v>5</v>
      </c>
      <c r="I1" s="89">
        <f t="shared" si="1"/>
        <v>6</v>
      </c>
      <c r="J1" s="89">
        <f t="shared" si="1"/>
        <v>7</v>
      </c>
      <c r="K1" s="89">
        <f t="shared" si="1"/>
        <v>8</v>
      </c>
      <c r="L1" s="89">
        <f t="shared" si="1"/>
        <v>9</v>
      </c>
      <c r="M1" s="89">
        <f t="shared" si="1"/>
        <v>10</v>
      </c>
      <c r="N1" s="89">
        <f t="shared" si="1"/>
        <v>11</v>
      </c>
      <c r="O1" s="89">
        <f t="shared" si="1"/>
        <v>12</v>
      </c>
      <c r="P1" s="89">
        <f t="shared" si="1"/>
        <v>13</v>
      </c>
      <c r="Q1" s="89">
        <f t="shared" si="1"/>
        <v>14</v>
      </c>
      <c r="R1" s="89">
        <f t="shared" si="1"/>
        <v>15</v>
      </c>
      <c r="S1" s="89">
        <f t="shared" si="1"/>
        <v>16</v>
      </c>
      <c r="T1" s="89">
        <f t="shared" si="1"/>
        <v>17</v>
      </c>
      <c r="U1" s="89">
        <f t="shared" si="1"/>
        <v>18</v>
      </c>
      <c r="V1" s="89">
        <f t="shared" si="1"/>
        <v>19</v>
      </c>
      <c r="W1" s="89">
        <f t="shared" si="1"/>
        <v>20</v>
      </c>
      <c r="X1" s="89">
        <f t="shared" si="1"/>
        <v>21</v>
      </c>
      <c r="Y1" s="89">
        <f t="shared" si="1"/>
        <v>22</v>
      </c>
      <c r="Z1" s="89">
        <f t="shared" si="1"/>
        <v>23</v>
      </c>
      <c r="AA1" s="89">
        <f t="shared" si="1"/>
        <v>24</v>
      </c>
      <c r="AB1" s="89">
        <f t="shared" si="1"/>
        <v>25</v>
      </c>
      <c r="AC1" s="89">
        <f t="shared" si="1"/>
        <v>26</v>
      </c>
      <c r="AD1" s="89">
        <f t="shared" si="1"/>
        <v>27</v>
      </c>
      <c r="AE1" s="89">
        <f t="shared" si="1"/>
        <v>28</v>
      </c>
      <c r="AF1" s="89">
        <f t="shared" si="1"/>
        <v>29</v>
      </c>
      <c r="AG1" s="89">
        <f t="shared" si="1"/>
        <v>30</v>
      </c>
      <c r="AH1" s="89">
        <f t="shared" si="1"/>
        <v>31</v>
      </c>
      <c r="AI1" s="89">
        <f t="shared" si="1"/>
        <v>32</v>
      </c>
      <c r="AJ1" s="89">
        <f t="shared" si="1"/>
        <v>33</v>
      </c>
      <c r="AK1" s="89">
        <f t="shared" si="1"/>
        <v>34</v>
      </c>
      <c r="AL1" s="89">
        <f t="shared" si="1"/>
        <v>35</v>
      </c>
      <c r="AM1" s="89">
        <f t="shared" si="1"/>
        <v>36</v>
      </c>
      <c r="AN1" s="89">
        <f t="shared" si="1"/>
        <v>37</v>
      </c>
      <c r="AO1" s="89">
        <f t="shared" si="1"/>
        <v>38</v>
      </c>
      <c r="AP1" s="89">
        <f t="shared" si="1"/>
        <v>39</v>
      </c>
      <c r="AQ1" s="89">
        <f t="shared" si="1"/>
        <v>40</v>
      </c>
      <c r="AR1" s="89">
        <f t="shared" si="1"/>
        <v>41</v>
      </c>
      <c r="AS1" s="89">
        <f t="shared" si="1"/>
        <v>42</v>
      </c>
      <c r="AT1" s="89">
        <f t="shared" si="1"/>
        <v>43</v>
      </c>
      <c r="AU1" s="89">
        <f t="shared" si="1"/>
        <v>44</v>
      </c>
      <c r="AV1" s="89">
        <f t="shared" si="1"/>
        <v>45</v>
      </c>
      <c r="AW1" s="89">
        <f t="shared" si="1"/>
        <v>46</v>
      </c>
      <c r="AX1" s="89">
        <f t="shared" si="1"/>
        <v>47</v>
      </c>
      <c r="AY1" s="89">
        <f t="shared" si="1"/>
        <v>48</v>
      </c>
      <c r="AZ1" s="89">
        <f t="shared" si="1"/>
        <v>49</v>
      </c>
      <c r="BA1" s="89">
        <f t="shared" si="1"/>
        <v>50</v>
      </c>
      <c r="BB1" s="89">
        <f t="shared" si="1"/>
        <v>51</v>
      </c>
      <c r="BC1" s="89">
        <f t="shared" si="1"/>
        <v>52</v>
      </c>
      <c r="BD1" s="89">
        <f t="shared" si="1"/>
        <v>53</v>
      </c>
      <c r="BE1" s="89">
        <f t="shared" si="1"/>
        <v>54</v>
      </c>
      <c r="BF1" s="89">
        <f t="shared" si="1"/>
        <v>55</v>
      </c>
      <c r="BG1" s="89">
        <f t="shared" si="1"/>
        <v>56</v>
      </c>
      <c r="BH1" s="89">
        <f t="shared" si="1"/>
        <v>57</v>
      </c>
      <c r="BI1" s="89">
        <f t="shared" si="1"/>
        <v>58</v>
      </c>
      <c r="BJ1" s="89">
        <f t="shared" si="1"/>
        <v>59</v>
      </c>
      <c r="BK1" s="89">
        <f t="shared" si="1"/>
        <v>60</v>
      </c>
      <c r="BL1" s="89">
        <f t="shared" si="1"/>
        <v>61</v>
      </c>
      <c r="BM1" s="89">
        <f t="shared" si="1"/>
        <v>62</v>
      </c>
      <c r="BN1" s="89">
        <f t="shared" si="1"/>
        <v>63</v>
      </c>
      <c r="BO1" s="89">
        <f t="shared" si="1"/>
        <v>64</v>
      </c>
      <c r="BP1" s="89">
        <f t="shared" si="1"/>
        <v>65</v>
      </c>
      <c r="BQ1" s="89">
        <f t="shared" si="1"/>
        <v>66</v>
      </c>
      <c r="BR1" s="89">
        <f t="shared" si="1"/>
        <v>67</v>
      </c>
      <c r="BS1" s="89">
        <f t="shared" si="1"/>
        <v>68</v>
      </c>
      <c r="BT1" s="89">
        <f t="shared" ref="BT1:DR1" si="2">+IF(BS1="","",IF(BS1+1&gt;$A$1,"",BS1+1))</f>
        <v>69</v>
      </c>
      <c r="BU1" s="89">
        <f t="shared" si="2"/>
        <v>70</v>
      </c>
      <c r="BV1" s="89">
        <f t="shared" si="2"/>
        <v>71</v>
      </c>
      <c r="BW1" s="89">
        <f t="shared" si="2"/>
        <v>72</v>
      </c>
      <c r="BX1" s="89">
        <f t="shared" si="2"/>
        <v>73</v>
      </c>
      <c r="BY1" s="89">
        <f t="shared" si="2"/>
        <v>74</v>
      </c>
      <c r="BZ1" s="89">
        <f t="shared" si="2"/>
        <v>75</v>
      </c>
      <c r="CA1" s="89">
        <f t="shared" si="2"/>
        <v>76</v>
      </c>
      <c r="CB1" s="89">
        <f t="shared" si="2"/>
        <v>77</v>
      </c>
      <c r="CC1" s="89">
        <f t="shared" si="2"/>
        <v>78</v>
      </c>
      <c r="CD1" s="89">
        <f t="shared" si="2"/>
        <v>79</v>
      </c>
      <c r="CE1" s="89">
        <f t="shared" si="2"/>
        <v>80</v>
      </c>
      <c r="CF1" s="89">
        <f t="shared" si="2"/>
        <v>81</v>
      </c>
      <c r="CG1" s="89">
        <f t="shared" si="2"/>
        <v>82</v>
      </c>
      <c r="CH1" s="89">
        <f t="shared" si="2"/>
        <v>83</v>
      </c>
      <c r="CI1" s="89">
        <f t="shared" si="2"/>
        <v>84</v>
      </c>
      <c r="CJ1" s="89">
        <f t="shared" si="2"/>
        <v>85</v>
      </c>
      <c r="CK1" s="89">
        <f t="shared" si="2"/>
        <v>86</v>
      </c>
      <c r="CL1" s="89">
        <f t="shared" si="2"/>
        <v>87</v>
      </c>
      <c r="CM1" s="89">
        <f t="shared" si="2"/>
        <v>88</v>
      </c>
      <c r="CN1" s="89">
        <f t="shared" si="2"/>
        <v>89</v>
      </c>
      <c r="CO1" s="89">
        <f t="shared" si="2"/>
        <v>90</v>
      </c>
      <c r="CP1" s="89">
        <f t="shared" si="2"/>
        <v>91</v>
      </c>
      <c r="CQ1" s="89">
        <f t="shared" si="2"/>
        <v>92</v>
      </c>
      <c r="CR1" s="89">
        <f t="shared" si="2"/>
        <v>93</v>
      </c>
      <c r="CS1" s="89">
        <f t="shared" si="2"/>
        <v>94</v>
      </c>
      <c r="CT1" s="89">
        <f t="shared" si="2"/>
        <v>95</v>
      </c>
      <c r="CU1" s="89">
        <f t="shared" si="2"/>
        <v>96</v>
      </c>
      <c r="CV1" s="89">
        <f t="shared" si="2"/>
        <v>97</v>
      </c>
      <c r="CW1" s="89">
        <f t="shared" si="2"/>
        <v>98</v>
      </c>
      <c r="CX1" s="89">
        <f t="shared" si="2"/>
        <v>99</v>
      </c>
      <c r="CY1" s="89">
        <f t="shared" si="2"/>
        <v>100</v>
      </c>
      <c r="CZ1" s="89">
        <f t="shared" si="2"/>
        <v>101</v>
      </c>
      <c r="DA1" s="89">
        <f t="shared" si="2"/>
        <v>102</v>
      </c>
      <c r="DB1" s="89">
        <f t="shared" si="2"/>
        <v>103</v>
      </c>
      <c r="DC1" s="89">
        <f t="shared" si="2"/>
        <v>104</v>
      </c>
      <c r="DD1" s="89">
        <f t="shared" si="2"/>
        <v>105</v>
      </c>
      <c r="DE1" s="89">
        <f t="shared" si="2"/>
        <v>106</v>
      </c>
      <c r="DF1" s="89">
        <f t="shared" si="2"/>
        <v>107</v>
      </c>
      <c r="DG1" s="89">
        <f t="shared" si="2"/>
        <v>108</v>
      </c>
      <c r="DH1" s="89">
        <f t="shared" si="2"/>
        <v>109</v>
      </c>
      <c r="DI1" s="89">
        <f t="shared" si="2"/>
        <v>110</v>
      </c>
      <c r="DJ1" s="89">
        <f t="shared" si="2"/>
        <v>111</v>
      </c>
      <c r="DK1" s="89">
        <f t="shared" si="2"/>
        <v>112</v>
      </c>
      <c r="DL1" s="89">
        <f t="shared" si="2"/>
        <v>113</v>
      </c>
      <c r="DM1" s="89">
        <f t="shared" si="2"/>
        <v>114</v>
      </c>
      <c r="DN1" s="89">
        <f t="shared" si="2"/>
        <v>115</v>
      </c>
      <c r="DO1" s="89">
        <f t="shared" si="2"/>
        <v>116</v>
      </c>
      <c r="DP1" s="89">
        <f t="shared" si="2"/>
        <v>117</v>
      </c>
      <c r="DQ1" s="89">
        <f t="shared" si="2"/>
        <v>118</v>
      </c>
      <c r="DR1" s="89">
        <f t="shared" si="2"/>
        <v>119</v>
      </c>
      <c r="DS1" s="89">
        <f t="shared" ref="DS1:DT1" si="3">+IF(DR1="","",IF(DR1+1&gt;$A$1,"",DR1+1))</f>
        <v>120</v>
      </c>
      <c r="DT1" s="89" t="str">
        <f t="shared" si="3"/>
        <v/>
      </c>
      <c r="DU1" s="89" t="str">
        <f>+IF(DT1="","",IF(DT1+1&gt;$A$1,"",DT1+1))</f>
        <v/>
      </c>
      <c r="DV1" s="89" t="str">
        <f t="shared" ref="DV1:GG1" si="4">+IF(DU1="","",IF(DU1+1&gt;$A$1,"",DU1+1))</f>
        <v/>
      </c>
      <c r="DW1" s="89" t="str">
        <f t="shared" si="4"/>
        <v/>
      </c>
      <c r="DX1" s="89" t="str">
        <f t="shared" si="4"/>
        <v/>
      </c>
      <c r="DY1" s="89" t="str">
        <f t="shared" si="4"/>
        <v/>
      </c>
      <c r="DZ1" s="89" t="str">
        <f t="shared" si="4"/>
        <v/>
      </c>
      <c r="EA1" s="89" t="str">
        <f t="shared" si="4"/>
        <v/>
      </c>
      <c r="EB1" s="89" t="str">
        <f t="shared" si="4"/>
        <v/>
      </c>
      <c r="EC1" s="89" t="str">
        <f t="shared" si="4"/>
        <v/>
      </c>
      <c r="ED1" s="89" t="str">
        <f t="shared" si="4"/>
        <v/>
      </c>
      <c r="EE1" s="89" t="str">
        <f t="shared" si="4"/>
        <v/>
      </c>
      <c r="EF1" s="89" t="str">
        <f t="shared" si="4"/>
        <v/>
      </c>
      <c r="EG1" s="89" t="str">
        <f t="shared" si="4"/>
        <v/>
      </c>
      <c r="EH1" s="89" t="str">
        <f t="shared" si="4"/>
        <v/>
      </c>
      <c r="EI1" s="89" t="str">
        <f t="shared" si="4"/>
        <v/>
      </c>
      <c r="EJ1" s="89" t="str">
        <f t="shared" si="4"/>
        <v/>
      </c>
      <c r="EK1" s="89" t="str">
        <f t="shared" si="4"/>
        <v/>
      </c>
      <c r="EL1" s="89" t="str">
        <f t="shared" si="4"/>
        <v/>
      </c>
      <c r="EM1" s="89" t="str">
        <f t="shared" si="4"/>
        <v/>
      </c>
      <c r="EN1" s="89" t="str">
        <f t="shared" si="4"/>
        <v/>
      </c>
      <c r="EO1" s="89" t="str">
        <f t="shared" si="4"/>
        <v/>
      </c>
      <c r="EP1" s="89" t="str">
        <f t="shared" si="4"/>
        <v/>
      </c>
      <c r="EQ1" s="89" t="str">
        <f t="shared" si="4"/>
        <v/>
      </c>
      <c r="ER1" s="89" t="str">
        <f t="shared" si="4"/>
        <v/>
      </c>
      <c r="ES1" s="89" t="str">
        <f t="shared" si="4"/>
        <v/>
      </c>
      <c r="ET1" s="89" t="str">
        <f t="shared" si="4"/>
        <v/>
      </c>
      <c r="EU1" s="89" t="str">
        <f t="shared" si="4"/>
        <v/>
      </c>
      <c r="EV1" s="89" t="str">
        <f t="shared" si="4"/>
        <v/>
      </c>
      <c r="EW1" s="89" t="str">
        <f t="shared" si="4"/>
        <v/>
      </c>
      <c r="EX1" s="89" t="str">
        <f t="shared" si="4"/>
        <v/>
      </c>
      <c r="EY1" s="89" t="str">
        <f t="shared" si="4"/>
        <v/>
      </c>
      <c r="EZ1" s="89" t="str">
        <f t="shared" si="4"/>
        <v/>
      </c>
      <c r="FA1" s="89" t="str">
        <f t="shared" si="4"/>
        <v/>
      </c>
      <c r="FB1" s="89" t="str">
        <f t="shared" si="4"/>
        <v/>
      </c>
      <c r="FC1" s="89" t="str">
        <f t="shared" si="4"/>
        <v/>
      </c>
      <c r="FD1" s="89" t="str">
        <f t="shared" si="4"/>
        <v/>
      </c>
      <c r="FE1" s="89" t="str">
        <f t="shared" si="4"/>
        <v/>
      </c>
      <c r="FF1" s="89" t="str">
        <f t="shared" si="4"/>
        <v/>
      </c>
      <c r="FG1" s="89" t="str">
        <f t="shared" si="4"/>
        <v/>
      </c>
      <c r="FH1" s="89" t="str">
        <f t="shared" si="4"/>
        <v/>
      </c>
      <c r="FI1" s="89" t="str">
        <f t="shared" si="4"/>
        <v/>
      </c>
      <c r="FJ1" s="89" t="str">
        <f t="shared" si="4"/>
        <v/>
      </c>
      <c r="FK1" s="89" t="str">
        <f t="shared" si="4"/>
        <v/>
      </c>
      <c r="FL1" s="89" t="str">
        <f t="shared" si="4"/>
        <v/>
      </c>
      <c r="FM1" s="89" t="str">
        <f t="shared" si="4"/>
        <v/>
      </c>
      <c r="FN1" s="89" t="str">
        <f t="shared" si="4"/>
        <v/>
      </c>
      <c r="FO1" s="89" t="str">
        <f t="shared" si="4"/>
        <v/>
      </c>
      <c r="FP1" s="89" t="str">
        <f t="shared" si="4"/>
        <v/>
      </c>
      <c r="FQ1" s="89" t="str">
        <f t="shared" si="4"/>
        <v/>
      </c>
      <c r="FR1" s="89" t="str">
        <f t="shared" si="4"/>
        <v/>
      </c>
      <c r="FS1" s="89" t="str">
        <f t="shared" si="4"/>
        <v/>
      </c>
      <c r="FT1" s="89" t="str">
        <f t="shared" si="4"/>
        <v/>
      </c>
      <c r="FU1" s="89" t="str">
        <f t="shared" si="4"/>
        <v/>
      </c>
      <c r="FV1" s="89" t="str">
        <f t="shared" si="4"/>
        <v/>
      </c>
      <c r="FW1" s="89" t="str">
        <f t="shared" si="4"/>
        <v/>
      </c>
      <c r="FX1" s="89" t="str">
        <f t="shared" si="4"/>
        <v/>
      </c>
      <c r="FY1" s="89" t="str">
        <f t="shared" si="4"/>
        <v/>
      </c>
      <c r="FZ1" s="89" t="str">
        <f t="shared" si="4"/>
        <v/>
      </c>
      <c r="GA1" s="89" t="str">
        <f t="shared" si="4"/>
        <v/>
      </c>
      <c r="GB1" s="89" t="str">
        <f t="shared" si="4"/>
        <v/>
      </c>
      <c r="GC1" s="89" t="str">
        <f t="shared" si="4"/>
        <v/>
      </c>
      <c r="GD1" s="89" t="str">
        <f t="shared" si="4"/>
        <v/>
      </c>
      <c r="GE1" s="89" t="str">
        <f t="shared" si="4"/>
        <v/>
      </c>
      <c r="GF1" s="89" t="str">
        <f t="shared" si="4"/>
        <v/>
      </c>
      <c r="GG1" s="89" t="str">
        <f t="shared" si="4"/>
        <v/>
      </c>
      <c r="GH1" s="89" t="str">
        <f t="shared" ref="GH1:HY1" si="5">+IF(GG1="","",IF(GG1+1&gt;$A$1,"",GG1+1))</f>
        <v/>
      </c>
      <c r="GI1" s="89" t="str">
        <f t="shared" si="5"/>
        <v/>
      </c>
      <c r="GJ1" s="89" t="str">
        <f t="shared" si="5"/>
        <v/>
      </c>
      <c r="GK1" s="89" t="str">
        <f t="shared" si="5"/>
        <v/>
      </c>
      <c r="GL1" s="89" t="str">
        <f t="shared" si="5"/>
        <v/>
      </c>
      <c r="GM1" s="89" t="str">
        <f t="shared" si="5"/>
        <v/>
      </c>
      <c r="GN1" s="89" t="str">
        <f t="shared" si="5"/>
        <v/>
      </c>
      <c r="GO1" s="89" t="str">
        <f t="shared" si="5"/>
        <v/>
      </c>
      <c r="GP1" s="89" t="str">
        <f t="shared" si="5"/>
        <v/>
      </c>
      <c r="GQ1" s="89" t="str">
        <f t="shared" si="5"/>
        <v/>
      </c>
      <c r="GR1" s="89" t="str">
        <f t="shared" si="5"/>
        <v/>
      </c>
      <c r="GS1" s="89" t="str">
        <f t="shared" si="5"/>
        <v/>
      </c>
      <c r="GT1" s="89" t="str">
        <f t="shared" si="5"/>
        <v/>
      </c>
      <c r="GU1" s="89" t="str">
        <f t="shared" si="5"/>
        <v/>
      </c>
      <c r="GV1" s="89" t="str">
        <f t="shared" si="5"/>
        <v/>
      </c>
      <c r="GW1" s="89" t="str">
        <f t="shared" si="5"/>
        <v/>
      </c>
      <c r="GX1" s="89" t="str">
        <f t="shared" si="5"/>
        <v/>
      </c>
      <c r="GY1" s="89" t="str">
        <f t="shared" si="5"/>
        <v/>
      </c>
      <c r="GZ1" s="89" t="str">
        <f t="shared" si="5"/>
        <v/>
      </c>
      <c r="HA1" s="89" t="str">
        <f t="shared" si="5"/>
        <v/>
      </c>
      <c r="HB1" s="89" t="str">
        <f t="shared" si="5"/>
        <v/>
      </c>
      <c r="HC1" s="89" t="str">
        <f t="shared" si="5"/>
        <v/>
      </c>
      <c r="HD1" s="89" t="str">
        <f t="shared" si="5"/>
        <v/>
      </c>
      <c r="HE1" s="89" t="str">
        <f t="shared" si="5"/>
        <v/>
      </c>
      <c r="HF1" s="89" t="str">
        <f t="shared" si="5"/>
        <v/>
      </c>
      <c r="HG1" s="89" t="str">
        <f t="shared" si="5"/>
        <v/>
      </c>
      <c r="HH1" s="89" t="str">
        <f t="shared" si="5"/>
        <v/>
      </c>
      <c r="HI1" s="89" t="str">
        <f t="shared" si="5"/>
        <v/>
      </c>
      <c r="HJ1" s="89" t="str">
        <f t="shared" si="5"/>
        <v/>
      </c>
      <c r="HK1" s="89" t="str">
        <f t="shared" si="5"/>
        <v/>
      </c>
      <c r="HL1" s="89" t="str">
        <f t="shared" si="5"/>
        <v/>
      </c>
      <c r="HM1" s="89" t="str">
        <f t="shared" si="5"/>
        <v/>
      </c>
      <c r="HN1" s="89" t="str">
        <f t="shared" si="5"/>
        <v/>
      </c>
      <c r="HO1" s="89" t="str">
        <f t="shared" si="5"/>
        <v/>
      </c>
      <c r="HP1" s="89" t="str">
        <f t="shared" si="5"/>
        <v/>
      </c>
      <c r="HQ1" s="89" t="str">
        <f t="shared" si="5"/>
        <v/>
      </c>
      <c r="HR1" s="89" t="str">
        <f t="shared" si="5"/>
        <v/>
      </c>
      <c r="HS1" s="89" t="str">
        <f t="shared" si="5"/>
        <v/>
      </c>
      <c r="HT1" s="89" t="str">
        <f t="shared" si="5"/>
        <v/>
      </c>
      <c r="HU1" s="89" t="str">
        <f t="shared" si="5"/>
        <v/>
      </c>
      <c r="HV1" s="89" t="str">
        <f t="shared" si="5"/>
        <v/>
      </c>
      <c r="HW1" s="89" t="str">
        <f t="shared" si="5"/>
        <v/>
      </c>
      <c r="HX1" s="89" t="str">
        <f t="shared" si="5"/>
        <v/>
      </c>
      <c r="HY1" s="89" t="str">
        <f t="shared" si="5"/>
        <v/>
      </c>
      <c r="HZ1" s="89" t="str">
        <f>+IF(HY1="","",IF(HY1+1&gt;$A$1,"",HY1+1))</f>
        <v/>
      </c>
      <c r="IA1" s="89" t="str">
        <f t="shared" ref="IA1:II1" si="6">+IF(HZ1="","",IF(HZ1+1&gt;$A$1,"",HZ1+1))</f>
        <v/>
      </c>
      <c r="IB1" s="89" t="str">
        <f t="shared" si="6"/>
        <v/>
      </c>
      <c r="IC1" s="89" t="str">
        <f t="shared" si="6"/>
        <v/>
      </c>
      <c r="ID1" s="89" t="str">
        <f t="shared" si="6"/>
        <v/>
      </c>
      <c r="IE1" s="89" t="str">
        <f t="shared" si="6"/>
        <v/>
      </c>
      <c r="IF1" s="89" t="str">
        <f t="shared" si="6"/>
        <v/>
      </c>
      <c r="IG1" s="89" t="str">
        <f t="shared" si="6"/>
        <v/>
      </c>
      <c r="IH1" s="89" t="str">
        <f t="shared" si="6"/>
        <v/>
      </c>
      <c r="II1" s="90" t="str">
        <f t="shared" si="6"/>
        <v/>
      </c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</row>
    <row r="2" spans="1:266" ht="14.25" customHeight="1">
      <c r="A2" s="54" t="s">
        <v>64</v>
      </c>
      <c r="B2" s="58" t="s">
        <v>168</v>
      </c>
      <c r="C2" s="66"/>
      <c r="D2" s="96">
        <f>IF(D1&gt;$A$1,"",(1+NOMINAL('OTROS DATOS'!$B$2,12)/12)^D1)</f>
        <v>1.0043128765598297</v>
      </c>
      <c r="E2" s="96">
        <f>IF(E1&gt;$A$1,"",(1+NOMINAL('OTROS DATOS'!$B$2,12)/12)^E1)</f>
        <v>1.0086443540238796</v>
      </c>
      <c r="F2" s="96">
        <f>IF(F1&gt;$A$1,"",(1+NOMINAL('OTROS DATOS'!$B$2,12)/12)^F1)</f>
        <v>1.0129945126155537</v>
      </c>
      <c r="G2" s="96">
        <f>IF(G1&gt;$A$1,"",(1+NOMINAL('OTROS DATOS'!$B$2,12)/12)^G1)</f>
        <v>1.0173634329042494</v>
      </c>
      <c r="H2" s="96">
        <f>IF(H1&gt;$A$1,"",(1+NOMINAL('OTROS DATOS'!$B$2,12)/12)^H1)</f>
        <v>1.0217511958068499</v>
      </c>
      <c r="I2" s="96">
        <f>IF(I1&gt;$A$1,"",(1+NOMINAL('OTROS DATOS'!$B$2,12)/12)^I1)</f>
        <v>1.0261578825892232</v>
      </c>
      <c r="J2" s="96">
        <f>IF(J1&gt;$A$1,"",(1+NOMINAL('OTROS DATOS'!$B$2,12)/12)^J1)</f>
        <v>1.0305835748677268</v>
      </c>
      <c r="K2" s="96">
        <f>IF(K1&gt;$A$1,"",(1+NOMINAL('OTROS DATOS'!$B$2,12)/12)^K1)</f>
        <v>1.0350283546107191</v>
      </c>
      <c r="L2" s="96">
        <f>IF(L1&gt;$A$1,"",(1+NOMINAL('OTROS DATOS'!$B$2,12)/12)^L1)</f>
        <v>1.0394923041400788</v>
      </c>
      <c r="M2" s="96">
        <f>IF(M1&gt;$A$1,"",(1+NOMINAL('OTROS DATOS'!$B$2,12)/12)^M1)</f>
        <v>1.0439755061327278</v>
      </c>
      <c r="N2" s="96">
        <f>IF(N1&gt;$A$1,"",(1+NOMINAL('OTROS DATOS'!$B$2,12)/12)^N1)</f>
        <v>1.0484780436221639</v>
      </c>
      <c r="O2" s="96">
        <f>IF(O1&gt;$A$1,"",(1+NOMINAL('OTROS DATOS'!$B$2,12)/12)^O1)</f>
        <v>1.0529999999999979</v>
      </c>
      <c r="P2" s="96">
        <f>IF(P1&gt;$A$1,"",(1+NOMINAL('OTROS DATOS'!$B$2,12)/12)^P1)</f>
        <v>1.0575414590174985</v>
      </c>
      <c r="Q2" s="96">
        <f>IF(Q1&gt;$A$1,"",(1+NOMINAL('OTROS DATOS'!$B$2,12)/12)^Q1)</f>
        <v>1.0621025047871431</v>
      </c>
      <c r="R2" s="96">
        <f>IF(R1&gt;$A$1,"",(1+NOMINAL('OTROS DATOS'!$B$2,12)/12)^R1)</f>
        <v>1.066683221784176</v>
      </c>
      <c r="S2" s="96">
        <f>IF(S1&gt;$A$1,"",(1+NOMINAL('OTROS DATOS'!$B$2,12)/12)^S1)</f>
        <v>1.0712836948481723</v>
      </c>
      <c r="T2" s="96">
        <f>IF(T1&gt;$A$1,"",(1+NOMINAL('OTROS DATOS'!$B$2,12)/12)^T1)</f>
        <v>1.0759040091846108</v>
      </c>
      <c r="U2" s="96">
        <f>IF(U1&gt;$A$1,"",(1+NOMINAL('OTROS DATOS'!$B$2,12)/12)^U1)</f>
        <v>1.0805442503664497</v>
      </c>
      <c r="V2" s="96">
        <f>IF(V1&gt;$A$1,"",(1+NOMINAL('OTROS DATOS'!$B$2,12)/12)^V1)</f>
        <v>1.0852045043357139</v>
      </c>
      <c r="W2" s="96">
        <f>IF(W1&gt;$A$1,"",(1+NOMINAL('OTROS DATOS'!$B$2,12)/12)^W1)</f>
        <v>1.089884857405085</v>
      </c>
      <c r="X2" s="96">
        <f>IF(X1&gt;$A$1,"",(1+NOMINAL('OTROS DATOS'!$B$2,12)/12)^X1)</f>
        <v>1.0945853962595005</v>
      </c>
      <c r="Y2" s="96">
        <f>IF(Y1&gt;$A$1,"",(1+NOMINAL('OTROS DATOS'!$B$2,12)/12)^Y1)</f>
        <v>1.09930620795776</v>
      </c>
      <c r="Z2" s="96">
        <f>IF(Z1&gt;$A$1,"",(1+NOMINAL('OTROS DATOS'!$B$2,12)/12)^Z1)</f>
        <v>1.1040473799341364</v>
      </c>
      <c r="AA2" s="96">
        <f>IF(AA1&gt;$A$1,"",(1+NOMINAL('OTROS DATOS'!$B$2,12)/12)^AA1)</f>
        <v>1.1088089999999955</v>
      </c>
      <c r="AB2" s="96">
        <f>IF(AB1&gt;$A$1,"",(1+NOMINAL('OTROS DATOS'!$B$2,12)/12)^AB1)</f>
        <v>1.1135911563454237</v>
      </c>
      <c r="AC2" s="96">
        <f>IF(AC1&gt;$A$1,"",(1+NOMINAL('OTROS DATOS'!$B$2,12)/12)^AC1)</f>
        <v>1.1183939375408594</v>
      </c>
      <c r="AD2" s="96">
        <f>IF(AD1&gt;$A$1,"",(1+NOMINAL('OTROS DATOS'!$B$2,12)/12)^AD1)</f>
        <v>1.123217432538735</v>
      </c>
      <c r="AE2" s="96">
        <f>IF(AE1&gt;$A$1,"",(1+NOMINAL('OTROS DATOS'!$B$2,12)/12)^AE1)</f>
        <v>1.1280617306751233</v>
      </c>
      <c r="AF2" s="96">
        <f>IF(AF1&gt;$A$1,"",(1+NOMINAL('OTROS DATOS'!$B$2,12)/12)^AF1)</f>
        <v>1.1329269216713929</v>
      </c>
      <c r="AG2" s="96">
        <f>IF(AG1&gt;$A$1,"",(1+NOMINAL('OTROS DATOS'!$B$2,12)/12)^AG1)</f>
        <v>1.1378130956358692</v>
      </c>
      <c r="AH2" s="96">
        <f>IF(AH1&gt;$A$1,"",(1+NOMINAL('OTROS DATOS'!$B$2,12)/12)^AH1)</f>
        <v>1.1427203430655044</v>
      </c>
      <c r="AI2" s="96">
        <f>IF(AI1&gt;$A$1,"",(1+NOMINAL('OTROS DATOS'!$B$2,12)/12)^AI1)</f>
        <v>1.147648754847552</v>
      </c>
      <c r="AJ2" s="96">
        <f>IF(AJ1&gt;$A$1,"",(1+NOMINAL('OTROS DATOS'!$B$2,12)/12)^AJ1)</f>
        <v>1.1525984222612518</v>
      </c>
      <c r="AK2" s="96">
        <f>IF(AK1&gt;$A$1,"",(1+NOMINAL('OTROS DATOS'!$B$2,12)/12)^AK1)</f>
        <v>1.1575694369795189</v>
      </c>
      <c r="AL2" s="96">
        <f>IF(AL1&gt;$A$1,"",(1+NOMINAL('OTROS DATOS'!$B$2,12)/12)^AL1)</f>
        <v>1.162561891070643</v>
      </c>
      <c r="AM2" s="96">
        <f>IF(AM1&gt;$A$1,"",(1+NOMINAL('OTROS DATOS'!$B$2,12)/12)^AM1)</f>
        <v>1.1675758769999929</v>
      </c>
      <c r="AN2" s="96">
        <f>IF(AN1&gt;$A$1,"",(1+NOMINAL('OTROS DATOS'!$B$2,12)/12)^AN1)</f>
        <v>1.1726114876317286</v>
      </c>
      <c r="AO2" s="96">
        <f>IF(AO1&gt;$A$1,"",(1+NOMINAL('OTROS DATOS'!$B$2,12)/12)^AO1)</f>
        <v>1.1776688162305224</v>
      </c>
      <c r="AP2" s="96">
        <f>IF(AP1&gt;$A$1,"",(1+NOMINAL('OTROS DATOS'!$B$2,12)/12)^AP1)</f>
        <v>1.1827479564632855</v>
      </c>
      <c r="AQ2" s="96">
        <f>IF(AQ1&gt;$A$1,"",(1+NOMINAL('OTROS DATOS'!$B$2,12)/12)^AQ1)</f>
        <v>1.1878490024009023</v>
      </c>
      <c r="AR2" s="96">
        <f>IF(AR1&gt;$A$1,"",(1+NOMINAL('OTROS DATOS'!$B$2,12)/12)^AR1)</f>
        <v>1.1929720485199742</v>
      </c>
      <c r="AS2" s="96">
        <f>IF(AS1&gt;$A$1,"",(1+NOMINAL('OTROS DATOS'!$B$2,12)/12)^AS1)</f>
        <v>1.1981171897045679</v>
      </c>
      <c r="AT2" s="96">
        <f>IF(AT1&gt;$A$1,"",(1+NOMINAL('OTROS DATOS'!$B$2,12)/12)^AT1)</f>
        <v>1.2032845212479737</v>
      </c>
      <c r="AU2" s="96">
        <f>IF(AU1&gt;$A$1,"",(1+NOMINAL('OTROS DATOS'!$B$2,12)/12)^AU1)</f>
        <v>1.20847413885447</v>
      </c>
      <c r="AV2" s="96">
        <f>IF(AV1&gt;$A$1,"",(1+NOMINAL('OTROS DATOS'!$B$2,12)/12)^AV1)</f>
        <v>1.2136861386410955</v>
      </c>
      <c r="AW2" s="96">
        <f>IF(AW1&gt;$A$1,"",(1+NOMINAL('OTROS DATOS'!$B$2,12)/12)^AW1)</f>
        <v>1.2189206171394309</v>
      </c>
      <c r="AX2" s="96">
        <f>IF(AX1&gt;$A$1,"",(1+NOMINAL('OTROS DATOS'!$B$2,12)/12)^AX1)</f>
        <v>1.2241776712973846</v>
      </c>
      <c r="AY2" s="96">
        <f>IF(AY1&gt;$A$1,"",(1+NOMINAL('OTROS DATOS'!$B$2,12)/12)^AY1)</f>
        <v>1.2294573984809898</v>
      </c>
      <c r="AZ2" s="96">
        <f>IF(AZ1&gt;$A$1,"",(1+NOMINAL('OTROS DATOS'!$B$2,12)/12)^AZ1)</f>
        <v>1.2347598964762079</v>
      </c>
      <c r="BA2" s="96">
        <f>IF(BA1&gt;$A$1,"",(1+NOMINAL('OTROS DATOS'!$B$2,12)/12)^BA1)</f>
        <v>1.2400852634907376</v>
      </c>
      <c r="BB2" s="96">
        <f>IF(BB1&gt;$A$1,"",(1+NOMINAL('OTROS DATOS'!$B$2,12)/12)^BB1)</f>
        <v>1.2454335981558369</v>
      </c>
      <c r="BC2" s="96">
        <f>IF(BC1&gt;$A$1,"",(1+NOMINAL('OTROS DATOS'!$B$2,12)/12)^BC1)</f>
        <v>1.2508049995281476</v>
      </c>
      <c r="BD2" s="96">
        <f>IF(BD1&gt;$A$1,"",(1+NOMINAL('OTROS DATOS'!$B$2,12)/12)^BD1)</f>
        <v>1.25619956709153</v>
      </c>
      <c r="BE2" s="96">
        <f>IF(BE1&gt;$A$1,"",(1+NOMINAL('OTROS DATOS'!$B$2,12)/12)^BE1)</f>
        <v>1.2616174007589074</v>
      </c>
      <c r="BF2" s="96">
        <f>IF(BF1&gt;$A$1,"",(1+NOMINAL('OTROS DATOS'!$B$2,12)/12)^BF1)</f>
        <v>1.2670586008741138</v>
      </c>
      <c r="BG2" s="96">
        <f>IF(BG1&gt;$A$1,"",(1+NOMINAL('OTROS DATOS'!$B$2,12)/12)^BG1)</f>
        <v>1.2725232682137542</v>
      </c>
      <c r="BH2" s="96">
        <f>IF(BH1&gt;$A$1,"",(1+NOMINAL('OTROS DATOS'!$B$2,12)/12)^BH1)</f>
        <v>1.2780115039890712</v>
      </c>
      <c r="BI2" s="96">
        <f>IF(BI1&gt;$A$1,"",(1+NOMINAL('OTROS DATOS'!$B$2,12)/12)^BI1)</f>
        <v>1.2835234098478181</v>
      </c>
      <c r="BJ2" s="96">
        <f>IF(BJ1&gt;$A$1,"",(1+NOMINAL('OTROS DATOS'!$B$2,12)/12)^BJ1)</f>
        <v>1.2890590878761434</v>
      </c>
      <c r="BK2" s="96">
        <f>IF(BK1&gt;$A$1,"",(1+NOMINAL('OTROS DATOS'!$B$2,12)/12)^BK1)</f>
        <v>1.2946186406004798</v>
      </c>
      <c r="BL2" s="96">
        <f>IF(BL1&gt;$A$1,"",(1+NOMINAL('OTROS DATOS'!$B$2,12)/12)^BL1)</f>
        <v>1.300202170989444</v>
      </c>
      <c r="BM2" s="96">
        <f>IF(BM1&gt;$A$1,"",(1+NOMINAL('OTROS DATOS'!$B$2,12)/12)^BM1)</f>
        <v>1.305809782455744</v>
      </c>
      <c r="BN2" s="96">
        <f>IF(BN1&gt;$A$1,"",(1+NOMINAL('OTROS DATOS'!$B$2,12)/12)^BN1)</f>
        <v>1.3114415788580935</v>
      </c>
      <c r="BO2" s="96">
        <f>IF(BO1&gt;$A$1,"",(1+NOMINAL('OTROS DATOS'!$B$2,12)/12)^BO1)</f>
        <v>1.3170976645031365</v>
      </c>
      <c r="BP2" s="96">
        <f>IF(BP1&gt;$A$1,"",(1+NOMINAL('OTROS DATOS'!$B$2,12)/12)^BP1)</f>
        <v>1.3227781441473785</v>
      </c>
      <c r="BQ2" s="96">
        <f>IF(BQ1&gt;$A$1,"",(1+NOMINAL('OTROS DATOS'!$B$2,12)/12)^BQ1)</f>
        <v>1.3284831229991267</v>
      </c>
      <c r="BR2" s="96">
        <f>IF(BR1&gt;$A$1,"",(1+NOMINAL('OTROS DATOS'!$B$2,12)/12)^BR1)</f>
        <v>1.3342127067204388</v>
      </c>
      <c r="BS2" s="96">
        <f>IF(BS1&gt;$A$1,"",(1+NOMINAL('OTROS DATOS'!$B$2,12)/12)^BS1)</f>
        <v>1.3399670014290803</v>
      </c>
      <c r="BT2" s="96">
        <f>IF(BT1&gt;$A$1,"",(1+NOMINAL('OTROS DATOS'!$B$2,12)/12)^BT1)</f>
        <v>1.3457461137004889</v>
      </c>
      <c r="BU2" s="96">
        <f>IF(BU1&gt;$A$1,"",(1+NOMINAL('OTROS DATOS'!$B$2,12)/12)^BU1)</f>
        <v>1.3515501505697496</v>
      </c>
      <c r="BV2" s="96">
        <f>IF(BV1&gt;$A$1,"",(1+NOMINAL('OTROS DATOS'!$B$2,12)/12)^BV1)</f>
        <v>1.3573792195335763</v>
      </c>
      <c r="BW2" s="96">
        <f>IF(BW1&gt;$A$1,"",(1+NOMINAL('OTROS DATOS'!$B$2,12)/12)^BW1)</f>
        <v>1.3632334285523022</v>
      </c>
      <c r="BX2" s="96">
        <f>IF(BX1&gt;$A$1,"",(1+NOMINAL('OTROS DATOS'!$B$2,12)/12)^BX1)</f>
        <v>1.3691128860518818</v>
      </c>
      <c r="BY2" s="96">
        <f>IF(BY1&gt;$A$1,"",(1+NOMINAL('OTROS DATOS'!$B$2,12)/12)^BY1)</f>
        <v>1.3750177009258957</v>
      </c>
      <c r="BZ2" s="96">
        <f>IF(BZ1&gt;$A$1,"",(1+NOMINAL('OTROS DATOS'!$B$2,12)/12)^BZ1)</f>
        <v>1.3809479825375697</v>
      </c>
      <c r="CA2" s="96">
        <f>IF(CA1&gt;$A$1,"",(1+NOMINAL('OTROS DATOS'!$B$2,12)/12)^CA1)</f>
        <v>1.3869038407218</v>
      </c>
      <c r="CB2" s="96">
        <f>IF(CB1&gt;$A$1,"",(1+NOMINAL('OTROS DATOS'!$B$2,12)/12)^CB1)</f>
        <v>1.3928853857871868</v>
      </c>
      <c r="CC2" s="96">
        <f>IF(CC1&gt;$A$1,"",(1+NOMINAL('OTROS DATOS'!$B$2,12)/12)^CC1)</f>
        <v>1.3988927285180774</v>
      </c>
      <c r="CD2" s="96">
        <f>IF(CD1&gt;$A$1,"",(1+NOMINAL('OTROS DATOS'!$B$2,12)/12)^CD1)</f>
        <v>1.4049259801766194</v>
      </c>
      <c r="CE2" s="96">
        <f>IF(CE1&gt;$A$1,"",(1+NOMINAL('OTROS DATOS'!$B$2,12)/12)^CE1)</f>
        <v>1.4109852525048185</v>
      </c>
      <c r="CF2" s="96">
        <f>IF(CF1&gt;$A$1,"",(1+NOMINAL('OTROS DATOS'!$B$2,12)/12)^CF1)</f>
        <v>1.4170706577266121</v>
      </c>
      <c r="CG2" s="96">
        <f>IF(CG1&gt;$A$1,"",(1+NOMINAL('OTROS DATOS'!$B$2,12)/12)^CG1)</f>
        <v>1.4231823085499433</v>
      </c>
      <c r="CH2" s="96">
        <f>IF(CH1&gt;$A$1,"",(1+NOMINAL('OTROS DATOS'!$B$2,12)/12)^CH1)</f>
        <v>1.4293203181688527</v>
      </c>
      <c r="CI2" s="96">
        <f>IF(CI1&gt;$A$1,"",(1+NOMINAL('OTROS DATOS'!$B$2,12)/12)^CI1)</f>
        <v>1.4354848002655713</v>
      </c>
      <c r="CJ2" s="96">
        <f>IF(CJ1&gt;$A$1,"",(1+NOMINAL('OTROS DATOS'!$B$2,12)/12)^CJ1)</f>
        <v>1.4416758690126283</v>
      </c>
      <c r="CK2" s="96">
        <f>IF(CK1&gt;$A$1,"",(1+NOMINAL('OTROS DATOS'!$B$2,12)/12)^CK1)</f>
        <v>1.447893639074965</v>
      </c>
      <c r="CL2" s="96">
        <f>IF(CL1&gt;$A$1,"",(1+NOMINAL('OTROS DATOS'!$B$2,12)/12)^CL1)</f>
        <v>1.4541382256120581</v>
      </c>
      <c r="CM2" s="96">
        <f>IF(CM1&gt;$A$1,"",(1+NOMINAL('OTROS DATOS'!$B$2,12)/12)^CM1)</f>
        <v>1.4604097442800523</v>
      </c>
      <c r="CN2" s="96">
        <f>IF(CN1&gt;$A$1,"",(1+NOMINAL('OTROS DATOS'!$B$2,12)/12)^CN1)</f>
        <v>1.4667083112339048</v>
      </c>
      <c r="CO2" s="96">
        <f>IF(CO1&gt;$A$1,"",(1+NOMINAL('OTROS DATOS'!$B$2,12)/12)^CO1)</f>
        <v>1.4730340431295326</v>
      </c>
      <c r="CP2" s="96">
        <f>IF(CP1&gt;$A$1,"",(1+NOMINAL('OTROS DATOS'!$B$2,12)/12)^CP1)</f>
        <v>1.4793870571259771</v>
      </c>
      <c r="CQ2" s="96">
        <f>IF(CQ1&gt;$A$1,"",(1+NOMINAL('OTROS DATOS'!$B$2,12)/12)^CQ1)</f>
        <v>1.485767470887571</v>
      </c>
      <c r="CR2" s="96">
        <f>IF(CR1&gt;$A$1,"",(1+NOMINAL('OTROS DATOS'!$B$2,12)/12)^CR1)</f>
        <v>1.4921754025861194</v>
      </c>
      <c r="CS2" s="96">
        <f>IF(CS1&gt;$A$1,"",(1+NOMINAL('OTROS DATOS'!$B$2,12)/12)^CS1)</f>
        <v>1.4986109709030873</v>
      </c>
      <c r="CT2" s="96">
        <f>IF(CT1&gt;$A$1,"",(1+NOMINAL('OTROS DATOS'!$B$2,12)/12)^CT1)</f>
        <v>1.5050742950317988</v>
      </c>
      <c r="CU2" s="96">
        <f>IF(CU1&gt;$A$1,"",(1+NOMINAL('OTROS DATOS'!$B$2,12)/12)^CU1)</f>
        <v>1.5115654946796433</v>
      </c>
      <c r="CV2" s="96">
        <f>IF(CV1&gt;$A$1,"",(1+NOMINAL('OTROS DATOS'!$B$2,12)/12)^CV1)</f>
        <v>1.5180846900702947</v>
      </c>
      <c r="CW2" s="96">
        <f>IF(CW1&gt;$A$1,"",(1+NOMINAL('OTROS DATOS'!$B$2,12)/12)^CW1)</f>
        <v>1.524632001945935</v>
      </c>
      <c r="CX2" s="96">
        <f>IF(CX1&gt;$A$1,"",(1+NOMINAL('OTROS DATOS'!$B$2,12)/12)^CX1)</f>
        <v>1.5312075515694936</v>
      </c>
      <c r="CY2" s="96">
        <f>IF(CY1&gt;$A$1,"",(1+NOMINAL('OTROS DATOS'!$B$2,12)/12)^CY1)</f>
        <v>1.537811460726892</v>
      </c>
      <c r="CZ2" s="96">
        <f>IF(CZ1&gt;$A$1,"",(1+NOMINAL('OTROS DATOS'!$B$2,12)/12)^CZ1)</f>
        <v>1.5444438517292982</v>
      </c>
      <c r="DA2" s="96">
        <f>IF(DA1&gt;$A$1,"",(1+NOMINAL('OTROS DATOS'!$B$2,12)/12)^DA1)</f>
        <v>1.5511048474153946</v>
      </c>
      <c r="DB2" s="96">
        <f>IF(DB1&gt;$A$1,"",(1+NOMINAL('OTROS DATOS'!$B$2,12)/12)^DB1)</f>
        <v>1.5577945711536507</v>
      </c>
      <c r="DC2" s="96">
        <f>IF(DC1&gt;$A$1,"",(1+NOMINAL('OTROS DATOS'!$B$2,12)/12)^DC1)</f>
        <v>1.564513146844609</v>
      </c>
      <c r="DD2" s="96">
        <f>IF(DD1&gt;$A$1,"",(1+NOMINAL('OTROS DATOS'!$B$2,12)/12)^DD1)</f>
        <v>1.5712606989231803</v>
      </c>
      <c r="DE2" s="96">
        <f>IF(DE1&gt;$A$1,"",(1+NOMINAL('OTROS DATOS'!$B$2,12)/12)^DE1)</f>
        <v>1.5780373523609477</v>
      </c>
      <c r="DF2" s="96">
        <f>IF(DF1&gt;$A$1,"",(1+NOMINAL('OTROS DATOS'!$B$2,12)/12)^DF1)</f>
        <v>1.5848432326684809</v>
      </c>
      <c r="DG2" s="96">
        <f>IF(DG1&gt;$A$1,"",(1+NOMINAL('OTROS DATOS'!$B$2,12)/12)^DG1)</f>
        <v>1.5916784658976615</v>
      </c>
      <c r="DH2" s="96">
        <f>IF(DH1&gt;$A$1,"",(1+NOMINAL('OTROS DATOS'!$B$2,12)/12)^DH1)</f>
        <v>1.5985431786440167</v>
      </c>
      <c r="DI2" s="96">
        <f>IF(DI1&gt;$A$1,"",(1+NOMINAL('OTROS DATOS'!$B$2,12)/12)^DI1)</f>
        <v>1.6054374980490662</v>
      </c>
      <c r="DJ2" s="96">
        <f>IF(DJ1&gt;$A$1,"",(1+NOMINAL('OTROS DATOS'!$B$2,12)/12)^DJ1)</f>
        <v>1.6123615518026737</v>
      </c>
      <c r="DK2" s="96">
        <f>IF(DK1&gt;$A$1,"",(1+NOMINAL('OTROS DATOS'!$B$2,12)/12)^DK1)</f>
        <v>1.6193154681454136</v>
      </c>
      <c r="DL2" s="96">
        <f>IF(DL1&gt;$A$1,"",(1+NOMINAL('OTROS DATOS'!$B$2,12)/12)^DL1)</f>
        <v>1.6262993758709479</v>
      </c>
      <c r="DM2" s="96">
        <f>IF(DM1&gt;$A$1,"",(1+NOMINAL('OTROS DATOS'!$B$2,12)/12)^DM1)</f>
        <v>1.633313404328407</v>
      </c>
      <c r="DN2" s="96">
        <f>IF(DN1&gt;$A$1,"",(1+NOMINAL('OTROS DATOS'!$B$2,12)/12)^DN1)</f>
        <v>1.6403576834247906</v>
      </c>
      <c r="DO2" s="96">
        <f>IF(DO1&gt;$A$1,"",(1+NOMINAL('OTROS DATOS'!$B$2,12)/12)^DO1)</f>
        <v>1.6474323436273699</v>
      </c>
      <c r="DP2" s="96">
        <f>IF(DP1&gt;$A$1,"",(1+NOMINAL('OTROS DATOS'!$B$2,12)/12)^DP1)</f>
        <v>1.6545375159661053</v>
      </c>
      <c r="DQ2" s="96">
        <f>IF(DQ1&gt;$A$1,"",(1+NOMINAL('OTROS DATOS'!$B$2,12)/12)^DQ1)</f>
        <v>1.6616733320360744</v>
      </c>
      <c r="DR2" s="96">
        <f>IF(DR1&gt;$A$1,"",(1+NOMINAL('OTROS DATOS'!$B$2,12)/12)^DR1)</f>
        <v>1.668839923999907</v>
      </c>
      <c r="DS2" s="96">
        <f>IF(DS1&gt;$A$1,"",(1+NOMINAL('OTROS DATOS'!$B$2,12)/12)^DS1)</f>
        <v>1.6760374245902339</v>
      </c>
      <c r="DT2" s="96" t="str">
        <f>IF(DT1&gt;$A$1,"",(1+NOMINAL('OTROS DATOS'!$B$2,12)/12)^DT1)</f>
        <v/>
      </c>
      <c r="DU2" s="96" t="str">
        <f>IF(DU1&gt;$A$1,"",(1+NOMINAL('OTROS DATOS'!$B$2,12)/12)^DU1)</f>
        <v/>
      </c>
      <c r="DV2" s="96" t="str">
        <f>IF(DV1&gt;$A$1,"",(1+NOMINAL('OTROS DATOS'!$B$2,12)/12)^DV1)</f>
        <v/>
      </c>
      <c r="DW2" s="96" t="str">
        <f>IF(DW1&gt;$A$1,"",(1+NOMINAL('OTROS DATOS'!$B$2,12)/12)^DW1)</f>
        <v/>
      </c>
      <c r="DX2" s="96" t="str">
        <f>IF(DX1&gt;$A$1,"",(1+NOMINAL('OTROS DATOS'!$B$2,12)/12)^DX1)</f>
        <v/>
      </c>
      <c r="DY2" s="96" t="str">
        <f>IF(DY1&gt;$A$1,"",(1+NOMINAL('OTROS DATOS'!$B$2,12)/12)^DY1)</f>
        <v/>
      </c>
      <c r="DZ2" s="96" t="str">
        <f>IF(DZ1&gt;$A$1,"",(1+NOMINAL('OTROS DATOS'!$B$2,12)/12)^DZ1)</f>
        <v/>
      </c>
      <c r="EA2" s="96" t="str">
        <f>IF(EA1&gt;$A$1,"",(1+NOMINAL('OTROS DATOS'!$B$2,12)/12)^EA1)</f>
        <v/>
      </c>
      <c r="EB2" s="96" t="str">
        <f>IF(EB1&gt;$A$1,"",(1+NOMINAL('OTROS DATOS'!$B$2,12)/12)^EB1)</f>
        <v/>
      </c>
      <c r="EC2" s="96" t="str">
        <f>IF(EC1&gt;$A$1,"",(1+NOMINAL('OTROS DATOS'!$B$2,12)/12)^EC1)</f>
        <v/>
      </c>
      <c r="ED2" s="96" t="str">
        <f>IF(ED1&gt;$A$1,"",(1+NOMINAL('OTROS DATOS'!$B$2,12)/12)^ED1)</f>
        <v/>
      </c>
      <c r="EE2" s="96" t="str">
        <f>IF(EE1&gt;$A$1,"",(1+NOMINAL('OTROS DATOS'!$B$2,12)/12)^EE1)</f>
        <v/>
      </c>
      <c r="EF2" s="96" t="str">
        <f>IF(EF1&gt;$A$1,"",(1+NOMINAL('OTROS DATOS'!$B$2,12)/12)^EF1)</f>
        <v/>
      </c>
      <c r="EG2" s="96" t="str">
        <f>IF(EG1&gt;$A$1,"",(1+NOMINAL('OTROS DATOS'!$B$2,12)/12)^EG1)</f>
        <v/>
      </c>
      <c r="EH2" s="96" t="str">
        <f>IF(EH1&gt;$A$1,"",(1+NOMINAL('OTROS DATOS'!$B$2,12)/12)^EH1)</f>
        <v/>
      </c>
      <c r="EI2" s="96" t="str">
        <f>IF(EI1&gt;$A$1,"",(1+NOMINAL('OTROS DATOS'!$B$2,12)/12)^EI1)</f>
        <v/>
      </c>
      <c r="EJ2" s="96" t="str">
        <f>IF(EJ1&gt;$A$1,"",(1+NOMINAL('OTROS DATOS'!$B$2,12)/12)^EJ1)</f>
        <v/>
      </c>
      <c r="EK2" s="96" t="str">
        <f>IF(EK1&gt;$A$1,"",(1+NOMINAL('OTROS DATOS'!$B$2,12)/12)^EK1)</f>
        <v/>
      </c>
      <c r="EL2" s="96" t="str">
        <f>IF(EL1&gt;$A$1,"",(1+NOMINAL('OTROS DATOS'!$B$2,12)/12)^EL1)</f>
        <v/>
      </c>
      <c r="EM2" s="96" t="str">
        <f>IF(EM1&gt;$A$1,"",(1+NOMINAL('OTROS DATOS'!$B$2,12)/12)^EM1)</f>
        <v/>
      </c>
      <c r="EN2" s="96" t="str">
        <f>IF(EN1&gt;$A$1,"",(1+NOMINAL('OTROS DATOS'!$B$2,12)/12)^EN1)</f>
        <v/>
      </c>
      <c r="EO2" s="96" t="str">
        <f>IF(EO1&gt;$A$1,"",(1+NOMINAL('OTROS DATOS'!$B$2,12)/12)^EO1)</f>
        <v/>
      </c>
      <c r="EP2" s="96" t="str">
        <f>IF(EP1&gt;$A$1,"",(1+NOMINAL('OTROS DATOS'!$B$2,12)/12)^EP1)</f>
        <v/>
      </c>
      <c r="EQ2" s="96" t="str">
        <f>IF(EQ1&gt;$A$1,"",(1+NOMINAL('OTROS DATOS'!$B$2,12)/12)^EQ1)</f>
        <v/>
      </c>
      <c r="ER2" s="96" t="str">
        <f>IF(ER1&gt;$A$1,"",(1+NOMINAL('OTROS DATOS'!$B$2,12)/12)^ER1)</f>
        <v/>
      </c>
      <c r="ES2" s="96" t="str">
        <f>IF(ES1&gt;$A$1,"",(1+NOMINAL('OTROS DATOS'!$B$2,12)/12)^ES1)</f>
        <v/>
      </c>
      <c r="ET2" s="96" t="str">
        <f>IF(ET1&gt;$A$1,"",(1+NOMINAL('OTROS DATOS'!$B$2,12)/12)^ET1)</f>
        <v/>
      </c>
      <c r="EU2" s="96" t="str">
        <f>IF(EU1&gt;$A$1,"",(1+NOMINAL('OTROS DATOS'!$B$2,12)/12)^EU1)</f>
        <v/>
      </c>
      <c r="EV2" s="96" t="str">
        <f>IF(EV1&gt;$A$1,"",(1+NOMINAL('OTROS DATOS'!$B$2,12)/12)^EV1)</f>
        <v/>
      </c>
      <c r="EW2" s="96" t="str">
        <f>IF(EW1&gt;$A$1,"",(1+NOMINAL('OTROS DATOS'!$B$2,12)/12)^EW1)</f>
        <v/>
      </c>
      <c r="EX2" s="96" t="str">
        <f>IF(EX1&gt;$A$1,"",(1+NOMINAL('OTROS DATOS'!$B$2,12)/12)^EX1)</f>
        <v/>
      </c>
      <c r="EY2" s="96" t="str">
        <f>IF(EY1&gt;$A$1,"",(1+NOMINAL('OTROS DATOS'!$B$2,12)/12)^EY1)</f>
        <v/>
      </c>
      <c r="EZ2" s="96" t="str">
        <f>IF(EZ1&gt;$A$1,"",(1+NOMINAL('OTROS DATOS'!$B$2,12)/12)^EZ1)</f>
        <v/>
      </c>
      <c r="FA2" s="96" t="str">
        <f>IF(FA1&gt;$A$1,"",(1+NOMINAL('OTROS DATOS'!$B$2,12)/12)^FA1)</f>
        <v/>
      </c>
      <c r="FB2" s="96" t="str">
        <f>IF(FB1&gt;$A$1,"",(1+NOMINAL('OTROS DATOS'!$B$2,12)/12)^FB1)</f>
        <v/>
      </c>
      <c r="FC2" s="96" t="str">
        <f>IF(FC1&gt;$A$1,"",(1+NOMINAL('OTROS DATOS'!$B$2,12)/12)^FC1)</f>
        <v/>
      </c>
      <c r="FD2" s="96" t="str">
        <f>IF(FD1&gt;$A$1,"",(1+NOMINAL('OTROS DATOS'!$B$2,12)/12)^FD1)</f>
        <v/>
      </c>
      <c r="FE2" s="96" t="str">
        <f>IF(FE1&gt;$A$1,"",(1+NOMINAL('OTROS DATOS'!$B$2,12)/12)^FE1)</f>
        <v/>
      </c>
      <c r="FF2" s="96" t="str">
        <f>IF(FF1&gt;$A$1,"",(1+NOMINAL('OTROS DATOS'!$B$2,12)/12)^FF1)</f>
        <v/>
      </c>
      <c r="FG2" s="96" t="str">
        <f>IF(FG1&gt;$A$1,"",(1+NOMINAL('OTROS DATOS'!$B$2,12)/12)^FG1)</f>
        <v/>
      </c>
      <c r="FH2" s="96" t="str">
        <f>IF(FH1&gt;$A$1,"",(1+NOMINAL('OTROS DATOS'!$B$2,12)/12)^FH1)</f>
        <v/>
      </c>
      <c r="FI2" s="96" t="str">
        <f>IF(FI1&gt;$A$1,"",(1+NOMINAL('OTROS DATOS'!$B$2,12)/12)^FI1)</f>
        <v/>
      </c>
      <c r="FJ2" s="96" t="str">
        <f>IF(FJ1&gt;$A$1,"",(1+NOMINAL('OTROS DATOS'!$B$2,12)/12)^FJ1)</f>
        <v/>
      </c>
      <c r="FK2" s="96" t="str">
        <f>IF(FK1&gt;$A$1,"",(1+NOMINAL('OTROS DATOS'!$B$2,12)/12)^FK1)</f>
        <v/>
      </c>
      <c r="FL2" s="96" t="str">
        <f>IF(FL1&gt;$A$1,"",(1+NOMINAL('OTROS DATOS'!$B$2,12)/12)^FL1)</f>
        <v/>
      </c>
      <c r="FM2" s="96" t="str">
        <f>IF(FM1&gt;$A$1,"",(1+NOMINAL('OTROS DATOS'!$B$2,12)/12)^FM1)</f>
        <v/>
      </c>
      <c r="FN2" s="96" t="str">
        <f>IF(FN1&gt;$A$1,"",(1+NOMINAL('OTROS DATOS'!$B$2,12)/12)^FN1)</f>
        <v/>
      </c>
      <c r="FO2" s="96" t="str">
        <f>IF(FO1&gt;$A$1,"",(1+NOMINAL('OTROS DATOS'!$B$2,12)/12)^FO1)</f>
        <v/>
      </c>
      <c r="FP2" s="96" t="str">
        <f>IF(FP1&gt;$A$1,"",(1+NOMINAL('OTROS DATOS'!$B$2,12)/12)^FP1)</f>
        <v/>
      </c>
      <c r="FQ2" s="96" t="str">
        <f>IF(FQ1&gt;$A$1,"",(1+NOMINAL('OTROS DATOS'!$B$2,12)/12)^FQ1)</f>
        <v/>
      </c>
      <c r="FR2" s="96" t="str">
        <f>IF(FR1&gt;$A$1,"",(1+NOMINAL('OTROS DATOS'!$B$2,12)/12)^FR1)</f>
        <v/>
      </c>
      <c r="FS2" s="96" t="str">
        <f>IF(FS1&gt;$A$1,"",(1+NOMINAL('OTROS DATOS'!$B$2,12)/12)^FS1)</f>
        <v/>
      </c>
      <c r="FT2" s="96" t="str">
        <f>IF(FT1&gt;$A$1,"",(1+NOMINAL('OTROS DATOS'!$B$2,12)/12)^FT1)</f>
        <v/>
      </c>
      <c r="FU2" s="96" t="str">
        <f>IF(FU1&gt;$A$1,"",(1+NOMINAL('OTROS DATOS'!$B$2,12)/12)^FU1)</f>
        <v/>
      </c>
      <c r="FV2" s="96" t="str">
        <f>IF(FV1&gt;$A$1,"",(1+NOMINAL('OTROS DATOS'!$B$2,12)/12)^FV1)</f>
        <v/>
      </c>
      <c r="FW2" s="96" t="str">
        <f>IF(FW1&gt;$A$1,"",(1+NOMINAL('OTROS DATOS'!$B$2,12)/12)^FW1)</f>
        <v/>
      </c>
      <c r="FX2" s="96" t="str">
        <f>IF(FX1&gt;$A$1,"",(1+NOMINAL('OTROS DATOS'!$B$2,12)/12)^FX1)</f>
        <v/>
      </c>
      <c r="FY2" s="96" t="str">
        <f>IF(FY1&gt;$A$1,"",(1+NOMINAL('OTROS DATOS'!$B$2,12)/12)^FY1)</f>
        <v/>
      </c>
      <c r="FZ2" s="96" t="str">
        <f>IF(FZ1&gt;$A$1,"",(1+NOMINAL('OTROS DATOS'!$B$2,12)/12)^FZ1)</f>
        <v/>
      </c>
      <c r="GA2" s="96" t="str">
        <f>IF(GA1&gt;$A$1,"",(1+NOMINAL('OTROS DATOS'!$B$2,12)/12)^GA1)</f>
        <v/>
      </c>
      <c r="GB2" s="96" t="str">
        <f>IF(GB1&gt;$A$1,"",(1+NOMINAL('OTROS DATOS'!$B$2,12)/12)^GB1)</f>
        <v/>
      </c>
      <c r="GC2" s="96" t="str">
        <f>IF(GC1&gt;$A$1,"",(1+NOMINAL('OTROS DATOS'!$B$2,12)/12)^GC1)</f>
        <v/>
      </c>
      <c r="GD2" s="96" t="str">
        <f>IF(GD1&gt;$A$1,"",(1+NOMINAL('OTROS DATOS'!$B$2,12)/12)^GD1)</f>
        <v/>
      </c>
      <c r="GE2" s="96" t="str">
        <f>IF(GE1&gt;$A$1,"",(1+NOMINAL('OTROS DATOS'!$B$2,12)/12)^GE1)</f>
        <v/>
      </c>
      <c r="GF2" s="96" t="str">
        <f>IF(GF1&gt;$A$1,"",(1+NOMINAL('OTROS DATOS'!$B$2,12)/12)^GF1)</f>
        <v/>
      </c>
      <c r="GG2" s="96" t="str">
        <f>IF(GG1&gt;$A$1,"",(1+NOMINAL('OTROS DATOS'!$B$2,12)/12)^GG1)</f>
        <v/>
      </c>
      <c r="GH2" s="96" t="str">
        <f>IF(GH1&gt;$A$1,"",(1+NOMINAL('OTROS DATOS'!$B$2,12)/12)^GH1)</f>
        <v/>
      </c>
      <c r="GI2" s="96" t="str">
        <f>IF(GI1&gt;$A$1,"",(1+NOMINAL('OTROS DATOS'!$B$2,12)/12)^GI1)</f>
        <v/>
      </c>
      <c r="GJ2" s="96" t="str">
        <f>IF(GJ1&gt;$A$1,"",(1+NOMINAL('OTROS DATOS'!$B$2,12)/12)^GJ1)</f>
        <v/>
      </c>
      <c r="GK2" s="96" t="str">
        <f>IF(GK1&gt;$A$1,"",(1+NOMINAL('OTROS DATOS'!$B$2,12)/12)^GK1)</f>
        <v/>
      </c>
      <c r="GL2" s="96" t="str">
        <f>IF(GL1&gt;$A$1,"",(1+NOMINAL('OTROS DATOS'!$B$2,12)/12)^GL1)</f>
        <v/>
      </c>
      <c r="GM2" s="96" t="str">
        <f>IF(GM1&gt;$A$1,"",(1+NOMINAL('OTROS DATOS'!$B$2,12)/12)^GM1)</f>
        <v/>
      </c>
      <c r="GN2" s="96" t="str">
        <f>IF(GN1&gt;$A$1,"",(1+NOMINAL('OTROS DATOS'!$B$2,12)/12)^GN1)</f>
        <v/>
      </c>
      <c r="GO2" s="96" t="str">
        <f>IF(GO1&gt;$A$1,"",(1+NOMINAL('OTROS DATOS'!$B$2,12)/12)^GO1)</f>
        <v/>
      </c>
      <c r="GP2" s="96" t="str">
        <f>IF(GP1&gt;$A$1,"",(1+NOMINAL('OTROS DATOS'!$B$2,12)/12)^GP1)</f>
        <v/>
      </c>
      <c r="GQ2" s="96" t="str">
        <f>IF(GQ1&gt;$A$1,"",(1+NOMINAL('OTROS DATOS'!$B$2,12)/12)^GQ1)</f>
        <v/>
      </c>
      <c r="GR2" s="96" t="str">
        <f>IF(GR1&gt;$A$1,"",(1+NOMINAL('OTROS DATOS'!$B$2,12)/12)^GR1)</f>
        <v/>
      </c>
      <c r="GS2" s="96" t="str">
        <f>IF(GS1&gt;$A$1,"",(1+NOMINAL('OTROS DATOS'!$B$2,12)/12)^GS1)</f>
        <v/>
      </c>
      <c r="GT2" s="96" t="str">
        <f>IF(GT1&gt;$A$1,"",(1+NOMINAL('OTROS DATOS'!$B$2,12)/12)^GT1)</f>
        <v/>
      </c>
      <c r="GU2" s="96" t="str">
        <f>IF(GU1&gt;$A$1,"",(1+NOMINAL('OTROS DATOS'!$B$2,12)/12)^GU1)</f>
        <v/>
      </c>
      <c r="GV2" s="96" t="str">
        <f>IF(GV1&gt;$A$1,"",(1+NOMINAL('OTROS DATOS'!$B$2,12)/12)^GV1)</f>
        <v/>
      </c>
      <c r="GW2" s="96" t="str">
        <f>IF(GW1&gt;$A$1,"",(1+NOMINAL('OTROS DATOS'!$B$2,12)/12)^GW1)</f>
        <v/>
      </c>
      <c r="GX2" s="96" t="str">
        <f>IF(GX1&gt;$A$1,"",(1+NOMINAL('OTROS DATOS'!$B$2,12)/12)^GX1)</f>
        <v/>
      </c>
      <c r="GY2" s="96" t="str">
        <f>IF(GY1&gt;$A$1,"",(1+NOMINAL('OTROS DATOS'!$B$2,12)/12)^GY1)</f>
        <v/>
      </c>
      <c r="GZ2" s="96" t="str">
        <f>IF(GZ1&gt;$A$1,"",(1+NOMINAL('OTROS DATOS'!$B$2,12)/12)^GZ1)</f>
        <v/>
      </c>
      <c r="HA2" s="96" t="str">
        <f>IF(HA1&gt;$A$1,"",(1+NOMINAL('OTROS DATOS'!$B$2,12)/12)^HA1)</f>
        <v/>
      </c>
      <c r="HB2" s="96" t="str">
        <f>IF(HB1&gt;$A$1,"",(1+NOMINAL('OTROS DATOS'!$B$2,12)/12)^HB1)</f>
        <v/>
      </c>
      <c r="HC2" s="96" t="str">
        <f>IF(HC1&gt;$A$1,"",(1+NOMINAL('OTROS DATOS'!$B$2,12)/12)^HC1)</f>
        <v/>
      </c>
      <c r="HD2" s="96" t="str">
        <f>IF(HD1&gt;$A$1,"",(1+NOMINAL('OTROS DATOS'!$B$2,12)/12)^HD1)</f>
        <v/>
      </c>
      <c r="HE2" s="96" t="str">
        <f>IF(HE1&gt;$A$1,"",(1+NOMINAL('OTROS DATOS'!$B$2,12)/12)^HE1)</f>
        <v/>
      </c>
      <c r="HF2" s="96" t="str">
        <f>IF(HF1&gt;$A$1,"",(1+NOMINAL('OTROS DATOS'!$B$2,12)/12)^HF1)</f>
        <v/>
      </c>
      <c r="HG2" s="96" t="str">
        <f>IF(HG1&gt;$A$1,"",(1+NOMINAL('OTROS DATOS'!$B$2,12)/12)^HG1)</f>
        <v/>
      </c>
      <c r="HH2" s="96" t="str">
        <f>IF(HH1&gt;$A$1,"",(1+NOMINAL('OTROS DATOS'!$B$2,12)/12)^HH1)</f>
        <v/>
      </c>
      <c r="HI2" s="96" t="str">
        <f>IF(HI1&gt;$A$1,"",(1+NOMINAL('OTROS DATOS'!$B$2,12)/12)^HI1)</f>
        <v/>
      </c>
      <c r="HJ2" s="96" t="str">
        <f>IF(HJ1&gt;$A$1,"",(1+NOMINAL('OTROS DATOS'!$B$2,12)/12)^HJ1)</f>
        <v/>
      </c>
      <c r="HK2" s="96" t="str">
        <f>IF(HK1&gt;$A$1,"",(1+NOMINAL('OTROS DATOS'!$B$2,12)/12)^HK1)</f>
        <v/>
      </c>
      <c r="HL2" s="96" t="str">
        <f>IF(HL1&gt;$A$1,"",(1+NOMINAL('OTROS DATOS'!$B$2,12)/12)^HL1)</f>
        <v/>
      </c>
      <c r="HM2" s="96" t="str">
        <f>IF(HM1&gt;$A$1,"",(1+NOMINAL('OTROS DATOS'!$B$2,12)/12)^HM1)</f>
        <v/>
      </c>
      <c r="HN2" s="96" t="str">
        <f>IF(HN1&gt;$A$1,"",(1+NOMINAL('OTROS DATOS'!$B$2,12)/12)^HN1)</f>
        <v/>
      </c>
      <c r="HO2" s="96" t="str">
        <f>IF(HO1&gt;$A$1,"",(1+NOMINAL('OTROS DATOS'!$B$2,12)/12)^HO1)</f>
        <v/>
      </c>
      <c r="HP2" s="96" t="str">
        <f>IF(HP1&gt;$A$1,"",(1+NOMINAL('OTROS DATOS'!$B$2,12)/12)^HP1)</f>
        <v/>
      </c>
      <c r="HQ2" s="96" t="str">
        <f>IF(HQ1&gt;$A$1,"",(1+NOMINAL('OTROS DATOS'!$B$2,12)/12)^HQ1)</f>
        <v/>
      </c>
      <c r="HR2" s="96" t="str">
        <f>IF(HR1&gt;$A$1,"",(1+NOMINAL('OTROS DATOS'!$B$2,12)/12)^HR1)</f>
        <v/>
      </c>
      <c r="HS2" s="96" t="str">
        <f>IF(HS1&gt;$A$1,"",(1+NOMINAL('OTROS DATOS'!$B$2,12)/12)^HS1)</f>
        <v/>
      </c>
      <c r="HT2" s="96" t="str">
        <f>IF(HT1&gt;$A$1,"",(1+NOMINAL('OTROS DATOS'!$B$2,12)/12)^HT1)</f>
        <v/>
      </c>
      <c r="HU2" s="96" t="str">
        <f>IF(HU1&gt;$A$1,"",(1+NOMINAL('OTROS DATOS'!$B$2,12)/12)^HU1)</f>
        <v/>
      </c>
      <c r="HV2" s="96" t="str">
        <f>IF(HV1&gt;$A$1,"",(1+NOMINAL('OTROS DATOS'!$B$2,12)/12)^HV1)</f>
        <v/>
      </c>
      <c r="HW2" s="96" t="str">
        <f>IF(HW1&gt;$A$1,"",(1+NOMINAL('OTROS DATOS'!$B$2,12)/12)^HW1)</f>
        <v/>
      </c>
      <c r="HX2" s="96" t="str">
        <f>IF(HX1&gt;$A$1,"",(1+NOMINAL('OTROS DATOS'!$B$2,12)/12)^HX1)</f>
        <v/>
      </c>
      <c r="HY2" s="96" t="str">
        <f>IF(HY1&gt;$A$1,"",(1+NOMINAL('OTROS DATOS'!$B$2,12)/12)^HY1)</f>
        <v/>
      </c>
      <c r="HZ2" s="96" t="str">
        <f>IF(HZ1&gt;$A$1,"",(1+NOMINAL('OTROS DATOS'!$B$2,12)/12)^HZ1)</f>
        <v/>
      </c>
      <c r="IA2" s="96" t="str">
        <f>IF(IA1&gt;$A$1,"",(1+NOMINAL('OTROS DATOS'!$B$2,12)/12)^IA1)</f>
        <v/>
      </c>
      <c r="IB2" s="96" t="str">
        <f>IF(IB1&gt;$A$1,"",(1+NOMINAL('OTROS DATOS'!$B$2,12)/12)^IB1)</f>
        <v/>
      </c>
      <c r="IC2" s="96" t="str">
        <f>IF(IC1&gt;$A$1,"",(1+NOMINAL('OTROS DATOS'!$B$2,12)/12)^IC1)</f>
        <v/>
      </c>
      <c r="ID2" s="96" t="str">
        <f>IF(ID1&gt;$A$1,"",(1+NOMINAL('OTROS DATOS'!$B$2,12)/12)^ID1)</f>
        <v/>
      </c>
      <c r="IE2" s="96" t="str">
        <f>IF(IE1&gt;$A$1,"",(1+NOMINAL('OTROS DATOS'!$B$2,12)/12)^IE1)</f>
        <v/>
      </c>
      <c r="IF2" s="96" t="str">
        <f>IF(IF1&gt;$A$1,"",(1+NOMINAL('OTROS DATOS'!$B$2,12)/12)^IF1)</f>
        <v/>
      </c>
      <c r="IG2" s="96" t="str">
        <f>IF(IG1&gt;$A$1,"",(1+NOMINAL('OTROS DATOS'!$B$2,12)/12)^IG1)</f>
        <v/>
      </c>
      <c r="IH2" s="96" t="str">
        <f>IF(IH1&gt;$A$1,"",(1+NOMINAL('OTROS DATOS'!$B$2,12)/12)^IH1)</f>
        <v/>
      </c>
      <c r="II2" s="37" t="str">
        <f>IF(II1&gt;$A$1,"",(1+NOMINAL('OTROS DATOS'!$B$2,12)/12)^II1)</f>
        <v/>
      </c>
    </row>
    <row r="3" spans="1:266">
      <c r="A3" s="55" t="s">
        <v>64</v>
      </c>
      <c r="B3" s="59" t="s">
        <v>58</v>
      </c>
      <c r="C3" s="97"/>
      <c r="D3" s="98" t="e">
        <f ca="1">IF(D1&gt;$A$1,"",(1+NOMINAL('OTROS DATOS'!$B$3,12)/12)^D1)</f>
        <v>#NAME?</v>
      </c>
      <c r="E3" s="98" t="e">
        <f ca="1">IF(E1&gt;$A$1,"",(1+NOMINAL('OTROS DATOS'!$B$3,12)/12)^E1)</f>
        <v>#NAME?</v>
      </c>
      <c r="F3" s="98" t="e">
        <f ca="1">IF(F1&gt;$A$1,"",(1+NOMINAL('OTROS DATOS'!$B$3,12)/12)^F1)</f>
        <v>#NAME?</v>
      </c>
      <c r="G3" s="98" t="e">
        <f ca="1">IF(G1&gt;$A$1,"",(1+NOMINAL('OTROS DATOS'!$B$3,12)/12)^G1)</f>
        <v>#NAME?</v>
      </c>
      <c r="H3" s="98" t="e">
        <f ca="1">IF(H1&gt;$A$1,"",(1+NOMINAL('OTROS DATOS'!$B$3,12)/12)^H1)</f>
        <v>#NAME?</v>
      </c>
      <c r="I3" s="98" t="e">
        <f ca="1">IF(I1&gt;$A$1,"",(1+NOMINAL('OTROS DATOS'!$B$3,12)/12)^I1)</f>
        <v>#NAME?</v>
      </c>
      <c r="J3" s="98" t="e">
        <f ca="1">IF(J1&gt;$A$1,"",(1+NOMINAL('OTROS DATOS'!$B$3,12)/12)^J1)</f>
        <v>#NAME?</v>
      </c>
      <c r="K3" s="98" t="e">
        <f ca="1">IF(K1&gt;$A$1,"",(1+NOMINAL('OTROS DATOS'!$B$3,12)/12)^K1)</f>
        <v>#NAME?</v>
      </c>
      <c r="L3" s="98" t="e">
        <f ca="1">IF(L1&gt;$A$1,"",(1+NOMINAL('OTROS DATOS'!$B$3,12)/12)^L1)</f>
        <v>#NAME?</v>
      </c>
      <c r="M3" s="98" t="e">
        <f ca="1">IF(M1&gt;$A$1,"",(1+NOMINAL('OTROS DATOS'!$B$3,12)/12)^M1)</f>
        <v>#NAME?</v>
      </c>
      <c r="N3" s="98" t="e">
        <f ca="1">IF(N1&gt;$A$1,"",(1+NOMINAL('OTROS DATOS'!$B$3,12)/12)^N1)</f>
        <v>#NAME?</v>
      </c>
      <c r="O3" s="98" t="e">
        <f ca="1">IF(O1&gt;$A$1,"",(1+NOMINAL('OTROS DATOS'!$B$3,12)/12)^O1)</f>
        <v>#NAME?</v>
      </c>
      <c r="P3" s="98" t="e">
        <f ca="1">IF(P1&gt;$A$1,"",(1+NOMINAL('OTROS DATOS'!$B$3,12)/12)^P1)</f>
        <v>#NAME?</v>
      </c>
      <c r="Q3" s="98" t="e">
        <f ca="1">IF(Q1&gt;$A$1,"",(1+NOMINAL('OTROS DATOS'!$B$3,12)/12)^Q1)</f>
        <v>#NAME?</v>
      </c>
      <c r="R3" s="98" t="e">
        <f ca="1">IF(R1&gt;$A$1,"",(1+NOMINAL('OTROS DATOS'!$B$3,12)/12)^R1)</f>
        <v>#NAME?</v>
      </c>
      <c r="S3" s="98" t="e">
        <f ca="1">IF(S1&gt;$A$1,"",(1+NOMINAL('OTROS DATOS'!$B$3,12)/12)^S1)</f>
        <v>#NAME?</v>
      </c>
      <c r="T3" s="98" t="e">
        <f ca="1">IF(T1&gt;$A$1,"",(1+NOMINAL('OTROS DATOS'!$B$3,12)/12)^T1)</f>
        <v>#NAME?</v>
      </c>
      <c r="U3" s="98" t="e">
        <f ca="1">IF(U1&gt;$A$1,"",(1+NOMINAL('OTROS DATOS'!$B$3,12)/12)^U1)</f>
        <v>#NAME?</v>
      </c>
      <c r="V3" s="98" t="e">
        <f ca="1">IF(V1&gt;$A$1,"",(1+NOMINAL('OTROS DATOS'!$B$3,12)/12)^V1)</f>
        <v>#NAME?</v>
      </c>
      <c r="W3" s="98" t="e">
        <f ca="1">IF(W1&gt;$A$1,"",(1+NOMINAL('OTROS DATOS'!$B$3,12)/12)^W1)</f>
        <v>#NAME?</v>
      </c>
      <c r="X3" s="98" t="e">
        <f ca="1">IF(X1&gt;$A$1,"",(1+NOMINAL('OTROS DATOS'!$B$3,12)/12)^X1)</f>
        <v>#NAME?</v>
      </c>
      <c r="Y3" s="98" t="e">
        <f ca="1">IF(Y1&gt;$A$1,"",(1+NOMINAL('OTROS DATOS'!$B$3,12)/12)^Y1)</f>
        <v>#NAME?</v>
      </c>
      <c r="Z3" s="98" t="e">
        <f ca="1">IF(Z1&gt;$A$1,"",(1+NOMINAL('OTROS DATOS'!$B$3,12)/12)^Z1)</f>
        <v>#NAME?</v>
      </c>
      <c r="AA3" s="98" t="e">
        <f ca="1">IF(AA1&gt;$A$1,"",(1+NOMINAL('OTROS DATOS'!$B$3,12)/12)^AA1)</f>
        <v>#NAME?</v>
      </c>
      <c r="AB3" s="98" t="e">
        <f ca="1">IF(AB1&gt;$A$1,"",(1+NOMINAL('OTROS DATOS'!$B$3,12)/12)^AB1)</f>
        <v>#NAME?</v>
      </c>
      <c r="AC3" s="98" t="e">
        <f ca="1">IF(AC1&gt;$A$1,"",(1+NOMINAL('OTROS DATOS'!$B$3,12)/12)^AC1)</f>
        <v>#NAME?</v>
      </c>
      <c r="AD3" s="98" t="e">
        <f ca="1">IF(AD1&gt;$A$1,"",(1+NOMINAL('OTROS DATOS'!$B$3,12)/12)^AD1)</f>
        <v>#NAME?</v>
      </c>
      <c r="AE3" s="98" t="e">
        <f ca="1">IF(AE1&gt;$A$1,"",(1+NOMINAL('OTROS DATOS'!$B$3,12)/12)^AE1)</f>
        <v>#NAME?</v>
      </c>
      <c r="AF3" s="98" t="e">
        <f ca="1">IF(AF1&gt;$A$1,"",(1+NOMINAL('OTROS DATOS'!$B$3,12)/12)^AF1)</f>
        <v>#NAME?</v>
      </c>
      <c r="AG3" s="98" t="e">
        <f ca="1">IF(AG1&gt;$A$1,"",(1+NOMINAL('OTROS DATOS'!$B$3,12)/12)^AG1)</f>
        <v>#NAME?</v>
      </c>
      <c r="AH3" s="98" t="e">
        <f ca="1">IF(AH1&gt;$A$1,"",(1+NOMINAL('OTROS DATOS'!$B$3,12)/12)^AH1)</f>
        <v>#NAME?</v>
      </c>
      <c r="AI3" s="98" t="e">
        <f ca="1">IF(AI1&gt;$A$1,"",(1+NOMINAL('OTROS DATOS'!$B$3,12)/12)^AI1)</f>
        <v>#NAME?</v>
      </c>
      <c r="AJ3" s="98" t="e">
        <f ca="1">IF(AJ1&gt;$A$1,"",(1+NOMINAL('OTROS DATOS'!$B$3,12)/12)^AJ1)</f>
        <v>#NAME?</v>
      </c>
      <c r="AK3" s="98" t="e">
        <f ca="1">IF(AK1&gt;$A$1,"",(1+NOMINAL('OTROS DATOS'!$B$3,12)/12)^AK1)</f>
        <v>#NAME?</v>
      </c>
      <c r="AL3" s="98" t="e">
        <f ca="1">IF(AL1&gt;$A$1,"",(1+NOMINAL('OTROS DATOS'!$B$3,12)/12)^AL1)</f>
        <v>#NAME?</v>
      </c>
      <c r="AM3" s="98" t="e">
        <f ca="1">IF(AM1&gt;$A$1,"",(1+NOMINAL('OTROS DATOS'!$B$3,12)/12)^AM1)</f>
        <v>#NAME?</v>
      </c>
      <c r="AN3" s="98" t="e">
        <f ca="1">IF(AN1&gt;$A$1,"",(1+NOMINAL('OTROS DATOS'!$B$3,12)/12)^AN1)</f>
        <v>#NAME?</v>
      </c>
      <c r="AO3" s="98" t="e">
        <f ca="1">IF(AO1&gt;$A$1,"",(1+NOMINAL('OTROS DATOS'!$B$3,12)/12)^AO1)</f>
        <v>#NAME?</v>
      </c>
      <c r="AP3" s="98" t="e">
        <f ca="1">IF(AP1&gt;$A$1,"",(1+NOMINAL('OTROS DATOS'!$B$3,12)/12)^AP1)</f>
        <v>#NAME?</v>
      </c>
      <c r="AQ3" s="98" t="e">
        <f ca="1">IF(AQ1&gt;$A$1,"",(1+NOMINAL('OTROS DATOS'!$B$3,12)/12)^AQ1)</f>
        <v>#NAME?</v>
      </c>
      <c r="AR3" s="98" t="e">
        <f ca="1">IF(AR1&gt;$A$1,"",(1+NOMINAL('OTROS DATOS'!$B$3,12)/12)^AR1)</f>
        <v>#NAME?</v>
      </c>
      <c r="AS3" s="98" t="e">
        <f ca="1">IF(AS1&gt;$A$1,"",(1+NOMINAL('OTROS DATOS'!$B$3,12)/12)^AS1)</f>
        <v>#NAME?</v>
      </c>
      <c r="AT3" s="98" t="e">
        <f ca="1">IF(AT1&gt;$A$1,"",(1+NOMINAL('OTROS DATOS'!$B$3,12)/12)^AT1)</f>
        <v>#NAME?</v>
      </c>
      <c r="AU3" s="98" t="e">
        <f ca="1">IF(AU1&gt;$A$1,"",(1+NOMINAL('OTROS DATOS'!$B$3,12)/12)^AU1)</f>
        <v>#NAME?</v>
      </c>
      <c r="AV3" s="98" t="e">
        <f ca="1">IF(AV1&gt;$A$1,"",(1+NOMINAL('OTROS DATOS'!$B$3,12)/12)^AV1)</f>
        <v>#NAME?</v>
      </c>
      <c r="AW3" s="98" t="e">
        <f ca="1">IF(AW1&gt;$A$1,"",(1+NOMINAL('OTROS DATOS'!$B$3,12)/12)^AW1)</f>
        <v>#NAME?</v>
      </c>
      <c r="AX3" s="98" t="e">
        <f ca="1">IF(AX1&gt;$A$1,"",(1+NOMINAL('OTROS DATOS'!$B$3,12)/12)^AX1)</f>
        <v>#NAME?</v>
      </c>
      <c r="AY3" s="98" t="e">
        <f ca="1">IF(AY1&gt;$A$1,"",(1+NOMINAL('OTROS DATOS'!$B$3,12)/12)^AY1)</f>
        <v>#NAME?</v>
      </c>
      <c r="AZ3" s="98" t="e">
        <f ca="1">IF(AZ1&gt;$A$1,"",(1+NOMINAL('OTROS DATOS'!$B$3,12)/12)^AZ1)</f>
        <v>#NAME?</v>
      </c>
      <c r="BA3" s="98" t="e">
        <f ca="1">IF(BA1&gt;$A$1,"",(1+NOMINAL('OTROS DATOS'!$B$3,12)/12)^BA1)</f>
        <v>#NAME?</v>
      </c>
      <c r="BB3" s="98" t="e">
        <f ca="1">IF(BB1&gt;$A$1,"",(1+NOMINAL('OTROS DATOS'!$B$3,12)/12)^BB1)</f>
        <v>#NAME?</v>
      </c>
      <c r="BC3" s="98" t="e">
        <f ca="1">IF(BC1&gt;$A$1,"",(1+NOMINAL('OTROS DATOS'!$B$3,12)/12)^BC1)</f>
        <v>#NAME?</v>
      </c>
      <c r="BD3" s="98" t="e">
        <f ca="1">IF(BD1&gt;$A$1,"",(1+NOMINAL('OTROS DATOS'!$B$3,12)/12)^BD1)</f>
        <v>#NAME?</v>
      </c>
      <c r="BE3" s="98" t="e">
        <f ca="1">IF(BE1&gt;$A$1,"",(1+NOMINAL('OTROS DATOS'!$B$3,12)/12)^BE1)</f>
        <v>#NAME?</v>
      </c>
      <c r="BF3" s="98" t="e">
        <f ca="1">IF(BF1&gt;$A$1,"",(1+NOMINAL('OTROS DATOS'!$B$3,12)/12)^BF1)</f>
        <v>#NAME?</v>
      </c>
      <c r="BG3" s="98" t="e">
        <f ca="1">IF(BG1&gt;$A$1,"",(1+NOMINAL('OTROS DATOS'!$B$3,12)/12)^BG1)</f>
        <v>#NAME?</v>
      </c>
      <c r="BH3" s="98" t="e">
        <f ca="1">IF(BH1&gt;$A$1,"",(1+NOMINAL('OTROS DATOS'!$B$3,12)/12)^BH1)</f>
        <v>#NAME?</v>
      </c>
      <c r="BI3" s="98" t="e">
        <f ca="1">IF(BI1&gt;$A$1,"",(1+NOMINAL('OTROS DATOS'!$B$3,12)/12)^BI1)</f>
        <v>#NAME?</v>
      </c>
      <c r="BJ3" s="98" t="e">
        <f ca="1">IF(BJ1&gt;$A$1,"",(1+NOMINAL('OTROS DATOS'!$B$3,12)/12)^BJ1)</f>
        <v>#NAME?</v>
      </c>
      <c r="BK3" s="98" t="e">
        <f ca="1">IF(BK1&gt;$A$1,"",(1+NOMINAL('OTROS DATOS'!$B$3,12)/12)^BK1)</f>
        <v>#NAME?</v>
      </c>
      <c r="BL3" s="98" t="e">
        <f ca="1">IF(BL1&gt;$A$1,"",(1+NOMINAL('OTROS DATOS'!$B$3,12)/12)^BL1)</f>
        <v>#NAME?</v>
      </c>
      <c r="BM3" s="98" t="e">
        <f ca="1">IF(BM1&gt;$A$1,"",(1+NOMINAL('OTROS DATOS'!$B$3,12)/12)^BM1)</f>
        <v>#NAME?</v>
      </c>
      <c r="BN3" s="98" t="e">
        <f ca="1">IF(BN1&gt;$A$1,"",(1+NOMINAL('OTROS DATOS'!$B$3,12)/12)^BN1)</f>
        <v>#NAME?</v>
      </c>
      <c r="BO3" s="98" t="e">
        <f ca="1">IF(BO1&gt;$A$1,"",(1+NOMINAL('OTROS DATOS'!$B$3,12)/12)^BO1)</f>
        <v>#NAME?</v>
      </c>
      <c r="BP3" s="98" t="e">
        <f ca="1">IF(BP1&gt;$A$1,"",(1+NOMINAL('OTROS DATOS'!$B$3,12)/12)^BP1)</f>
        <v>#NAME?</v>
      </c>
      <c r="BQ3" s="98" t="e">
        <f ca="1">IF(BQ1&gt;$A$1,"",(1+NOMINAL('OTROS DATOS'!$B$3,12)/12)^BQ1)</f>
        <v>#NAME?</v>
      </c>
      <c r="BR3" s="98" t="e">
        <f ca="1">IF(BR1&gt;$A$1,"",(1+NOMINAL('OTROS DATOS'!$B$3,12)/12)^BR1)</f>
        <v>#NAME?</v>
      </c>
      <c r="BS3" s="98" t="e">
        <f ca="1">IF(BS1&gt;$A$1,"",(1+NOMINAL('OTROS DATOS'!$B$3,12)/12)^BS1)</f>
        <v>#NAME?</v>
      </c>
      <c r="BT3" s="98" t="e">
        <f ca="1">IF(BT1&gt;$A$1,"",(1+NOMINAL('OTROS DATOS'!$B$3,12)/12)^BT1)</f>
        <v>#NAME?</v>
      </c>
      <c r="BU3" s="98" t="e">
        <f ca="1">IF(BU1&gt;$A$1,"",(1+NOMINAL('OTROS DATOS'!$B$3,12)/12)^BU1)</f>
        <v>#NAME?</v>
      </c>
      <c r="BV3" s="98" t="e">
        <f ca="1">IF(BV1&gt;$A$1,"",(1+NOMINAL('OTROS DATOS'!$B$3,12)/12)^BV1)</f>
        <v>#NAME?</v>
      </c>
      <c r="BW3" s="98" t="e">
        <f ca="1">IF(BW1&gt;$A$1,"",(1+NOMINAL('OTROS DATOS'!$B$3,12)/12)^BW1)</f>
        <v>#NAME?</v>
      </c>
      <c r="BX3" s="98" t="e">
        <f ca="1">IF(BX1&gt;$A$1,"",(1+NOMINAL('OTROS DATOS'!$B$3,12)/12)^BX1)</f>
        <v>#NAME?</v>
      </c>
      <c r="BY3" s="98" t="e">
        <f ca="1">IF(BY1&gt;$A$1,"",(1+NOMINAL('OTROS DATOS'!$B$3,12)/12)^BY1)</f>
        <v>#NAME?</v>
      </c>
      <c r="BZ3" s="98" t="e">
        <f ca="1">IF(BZ1&gt;$A$1,"",(1+NOMINAL('OTROS DATOS'!$B$3,12)/12)^BZ1)</f>
        <v>#NAME?</v>
      </c>
      <c r="CA3" s="98" t="e">
        <f ca="1">IF(CA1&gt;$A$1,"",(1+NOMINAL('OTROS DATOS'!$B$3,12)/12)^CA1)</f>
        <v>#NAME?</v>
      </c>
      <c r="CB3" s="98" t="e">
        <f ca="1">IF(CB1&gt;$A$1,"",(1+NOMINAL('OTROS DATOS'!$B$3,12)/12)^CB1)</f>
        <v>#NAME?</v>
      </c>
      <c r="CC3" s="98" t="e">
        <f ca="1">IF(CC1&gt;$A$1,"",(1+NOMINAL('OTROS DATOS'!$B$3,12)/12)^CC1)</f>
        <v>#NAME?</v>
      </c>
      <c r="CD3" s="98" t="e">
        <f ca="1">IF(CD1&gt;$A$1,"",(1+NOMINAL('OTROS DATOS'!$B$3,12)/12)^CD1)</f>
        <v>#NAME?</v>
      </c>
      <c r="CE3" s="98" t="e">
        <f ca="1">IF(CE1&gt;$A$1,"",(1+NOMINAL('OTROS DATOS'!$B$3,12)/12)^CE1)</f>
        <v>#NAME?</v>
      </c>
      <c r="CF3" s="98" t="e">
        <f ca="1">IF(CF1&gt;$A$1,"",(1+NOMINAL('OTROS DATOS'!$B$3,12)/12)^CF1)</f>
        <v>#NAME?</v>
      </c>
      <c r="CG3" s="98" t="e">
        <f ca="1">IF(CG1&gt;$A$1,"",(1+NOMINAL('OTROS DATOS'!$B$3,12)/12)^CG1)</f>
        <v>#NAME?</v>
      </c>
      <c r="CH3" s="98" t="e">
        <f ca="1">IF(CH1&gt;$A$1,"",(1+NOMINAL('OTROS DATOS'!$B$3,12)/12)^CH1)</f>
        <v>#NAME?</v>
      </c>
      <c r="CI3" s="98" t="e">
        <f ca="1">IF(CI1&gt;$A$1,"",(1+NOMINAL('OTROS DATOS'!$B$3,12)/12)^CI1)</f>
        <v>#NAME?</v>
      </c>
      <c r="CJ3" s="98" t="e">
        <f ca="1">IF(CJ1&gt;$A$1,"",(1+NOMINAL('OTROS DATOS'!$B$3,12)/12)^CJ1)</f>
        <v>#NAME?</v>
      </c>
      <c r="CK3" s="98" t="e">
        <f ca="1">IF(CK1&gt;$A$1,"",(1+NOMINAL('OTROS DATOS'!$B$3,12)/12)^CK1)</f>
        <v>#NAME?</v>
      </c>
      <c r="CL3" s="98" t="e">
        <f ca="1">IF(CL1&gt;$A$1,"",(1+NOMINAL('OTROS DATOS'!$B$3,12)/12)^CL1)</f>
        <v>#NAME?</v>
      </c>
      <c r="CM3" s="98" t="e">
        <f ca="1">IF(CM1&gt;$A$1,"",(1+NOMINAL('OTROS DATOS'!$B$3,12)/12)^CM1)</f>
        <v>#NAME?</v>
      </c>
      <c r="CN3" s="98" t="e">
        <f ca="1">IF(CN1&gt;$A$1,"",(1+NOMINAL('OTROS DATOS'!$B$3,12)/12)^CN1)</f>
        <v>#NAME?</v>
      </c>
      <c r="CO3" s="98" t="e">
        <f ca="1">IF(CO1&gt;$A$1,"",(1+NOMINAL('OTROS DATOS'!$B$3,12)/12)^CO1)</f>
        <v>#NAME?</v>
      </c>
      <c r="CP3" s="98" t="e">
        <f ca="1">IF(CP1&gt;$A$1,"",(1+NOMINAL('OTROS DATOS'!$B$3,12)/12)^CP1)</f>
        <v>#NAME?</v>
      </c>
      <c r="CQ3" s="98" t="e">
        <f ca="1">IF(CQ1&gt;$A$1,"",(1+NOMINAL('OTROS DATOS'!$B$3,12)/12)^CQ1)</f>
        <v>#NAME?</v>
      </c>
      <c r="CR3" s="98" t="e">
        <f ca="1">IF(CR1&gt;$A$1,"",(1+NOMINAL('OTROS DATOS'!$B$3,12)/12)^CR1)</f>
        <v>#NAME?</v>
      </c>
      <c r="CS3" s="98" t="e">
        <f ca="1">IF(CS1&gt;$A$1,"",(1+NOMINAL('OTROS DATOS'!$B$3,12)/12)^CS1)</f>
        <v>#NAME?</v>
      </c>
      <c r="CT3" s="98" t="e">
        <f ca="1">IF(CT1&gt;$A$1,"",(1+NOMINAL('OTROS DATOS'!$B$3,12)/12)^CT1)</f>
        <v>#NAME?</v>
      </c>
      <c r="CU3" s="98" t="e">
        <f ca="1">IF(CU1&gt;$A$1,"",(1+NOMINAL('OTROS DATOS'!$B$3,12)/12)^CU1)</f>
        <v>#NAME?</v>
      </c>
      <c r="CV3" s="98" t="e">
        <f ca="1">IF(CV1&gt;$A$1,"",(1+NOMINAL('OTROS DATOS'!$B$3,12)/12)^CV1)</f>
        <v>#NAME?</v>
      </c>
      <c r="CW3" s="98" t="e">
        <f ca="1">IF(CW1&gt;$A$1,"",(1+NOMINAL('OTROS DATOS'!$B$3,12)/12)^CW1)</f>
        <v>#NAME?</v>
      </c>
      <c r="CX3" s="98" t="e">
        <f ca="1">IF(CX1&gt;$A$1,"",(1+NOMINAL('OTROS DATOS'!$B$3,12)/12)^CX1)</f>
        <v>#NAME?</v>
      </c>
      <c r="CY3" s="98" t="e">
        <f ca="1">IF(CY1&gt;$A$1,"",(1+NOMINAL('OTROS DATOS'!$B$3,12)/12)^CY1)</f>
        <v>#NAME?</v>
      </c>
      <c r="CZ3" s="98" t="e">
        <f ca="1">IF(CZ1&gt;$A$1,"",(1+NOMINAL('OTROS DATOS'!$B$3,12)/12)^CZ1)</f>
        <v>#NAME?</v>
      </c>
      <c r="DA3" s="98" t="e">
        <f ca="1">IF(DA1&gt;$A$1,"",(1+NOMINAL('OTROS DATOS'!$B$3,12)/12)^DA1)</f>
        <v>#NAME?</v>
      </c>
      <c r="DB3" s="98" t="e">
        <f ca="1">IF(DB1&gt;$A$1,"",(1+NOMINAL('OTROS DATOS'!$B$3,12)/12)^DB1)</f>
        <v>#NAME?</v>
      </c>
      <c r="DC3" s="98" t="e">
        <f ca="1">IF(DC1&gt;$A$1,"",(1+NOMINAL('OTROS DATOS'!$B$3,12)/12)^DC1)</f>
        <v>#NAME?</v>
      </c>
      <c r="DD3" s="98" t="e">
        <f ca="1">IF(DD1&gt;$A$1,"",(1+NOMINAL('OTROS DATOS'!$B$3,12)/12)^DD1)</f>
        <v>#NAME?</v>
      </c>
      <c r="DE3" s="98" t="e">
        <f ca="1">IF(DE1&gt;$A$1,"",(1+NOMINAL('OTROS DATOS'!$B$3,12)/12)^DE1)</f>
        <v>#NAME?</v>
      </c>
      <c r="DF3" s="98" t="e">
        <f ca="1">IF(DF1&gt;$A$1,"",(1+NOMINAL('OTROS DATOS'!$B$3,12)/12)^DF1)</f>
        <v>#NAME?</v>
      </c>
      <c r="DG3" s="98" t="e">
        <f ca="1">IF(DG1&gt;$A$1,"",(1+NOMINAL('OTROS DATOS'!$B$3,12)/12)^DG1)</f>
        <v>#NAME?</v>
      </c>
      <c r="DH3" s="98" t="e">
        <f ca="1">IF(DH1&gt;$A$1,"",(1+NOMINAL('OTROS DATOS'!$B$3,12)/12)^DH1)</f>
        <v>#NAME?</v>
      </c>
      <c r="DI3" s="98" t="e">
        <f ca="1">IF(DI1&gt;$A$1,"",(1+NOMINAL('OTROS DATOS'!$B$3,12)/12)^DI1)</f>
        <v>#NAME?</v>
      </c>
      <c r="DJ3" s="98" t="e">
        <f ca="1">IF(DJ1&gt;$A$1,"",(1+NOMINAL('OTROS DATOS'!$B$3,12)/12)^DJ1)</f>
        <v>#NAME?</v>
      </c>
      <c r="DK3" s="98" t="e">
        <f ca="1">IF(DK1&gt;$A$1,"",(1+NOMINAL('OTROS DATOS'!$B$3,12)/12)^DK1)</f>
        <v>#NAME?</v>
      </c>
      <c r="DL3" s="98" t="e">
        <f ca="1">IF(DL1&gt;$A$1,"",(1+NOMINAL('OTROS DATOS'!$B$3,12)/12)^DL1)</f>
        <v>#NAME?</v>
      </c>
      <c r="DM3" s="98" t="e">
        <f ca="1">IF(DM1&gt;$A$1,"",(1+NOMINAL('OTROS DATOS'!$B$3,12)/12)^DM1)</f>
        <v>#NAME?</v>
      </c>
      <c r="DN3" s="98" t="e">
        <f ca="1">IF(DN1&gt;$A$1,"",(1+NOMINAL('OTROS DATOS'!$B$3,12)/12)^DN1)</f>
        <v>#NAME?</v>
      </c>
      <c r="DO3" s="98" t="e">
        <f ca="1">IF(DO1&gt;$A$1,"",(1+NOMINAL('OTROS DATOS'!$B$3,12)/12)^DO1)</f>
        <v>#NAME?</v>
      </c>
      <c r="DP3" s="98" t="e">
        <f ca="1">IF(DP1&gt;$A$1,"",(1+NOMINAL('OTROS DATOS'!$B$3,12)/12)^DP1)</f>
        <v>#NAME?</v>
      </c>
      <c r="DQ3" s="98" t="e">
        <f ca="1">IF(DQ1&gt;$A$1,"",(1+NOMINAL('OTROS DATOS'!$B$3,12)/12)^DQ1)</f>
        <v>#NAME?</v>
      </c>
      <c r="DR3" s="98" t="e">
        <f ca="1">IF(DR1&gt;$A$1,"",(1+NOMINAL('OTROS DATOS'!$B$3,12)/12)^DR1)</f>
        <v>#NAME?</v>
      </c>
      <c r="DS3" s="98" t="e">
        <f ca="1">IF(DS1&gt;$A$1,"",(1+NOMINAL('OTROS DATOS'!$B$3,12)/12)^DS1)</f>
        <v>#NAME?</v>
      </c>
      <c r="DT3" s="98" t="str">
        <f>IF(DT1&gt;$A$1,"",(1+NOMINAL('OTROS DATOS'!$B$3,12)/12)^DT1)</f>
        <v/>
      </c>
      <c r="DU3" s="98" t="str">
        <f>IF(DU1&gt;$A$1,"",(1+NOMINAL('OTROS DATOS'!$B$3,12)/12)^DU1)</f>
        <v/>
      </c>
      <c r="DV3" s="98" t="str">
        <f>IF(DV1&gt;$A$1,"",(1+NOMINAL('OTROS DATOS'!$B$3,12)/12)^DV1)</f>
        <v/>
      </c>
      <c r="DW3" s="98" t="str">
        <f>IF(DW1&gt;$A$1,"",(1+NOMINAL('OTROS DATOS'!$B$3,12)/12)^DW1)</f>
        <v/>
      </c>
      <c r="DX3" s="98" t="str">
        <f>IF(DX1&gt;$A$1,"",(1+NOMINAL('OTROS DATOS'!$B$3,12)/12)^DX1)</f>
        <v/>
      </c>
      <c r="DY3" s="98" t="str">
        <f>IF(DY1&gt;$A$1,"",(1+NOMINAL('OTROS DATOS'!$B$3,12)/12)^DY1)</f>
        <v/>
      </c>
      <c r="DZ3" s="98" t="str">
        <f>IF(DZ1&gt;$A$1,"",(1+NOMINAL('OTROS DATOS'!$B$3,12)/12)^DZ1)</f>
        <v/>
      </c>
      <c r="EA3" s="98" t="str">
        <f>IF(EA1&gt;$A$1,"",(1+NOMINAL('OTROS DATOS'!$B$3,12)/12)^EA1)</f>
        <v/>
      </c>
      <c r="EB3" s="98" t="str">
        <f>IF(EB1&gt;$A$1,"",(1+NOMINAL('OTROS DATOS'!$B$3,12)/12)^EB1)</f>
        <v/>
      </c>
      <c r="EC3" s="98" t="str">
        <f>IF(EC1&gt;$A$1,"",(1+NOMINAL('OTROS DATOS'!$B$3,12)/12)^EC1)</f>
        <v/>
      </c>
      <c r="ED3" s="98" t="str">
        <f>IF(ED1&gt;$A$1,"",(1+NOMINAL('OTROS DATOS'!$B$3,12)/12)^ED1)</f>
        <v/>
      </c>
      <c r="EE3" s="98" t="str">
        <f>IF(EE1&gt;$A$1,"",(1+NOMINAL('OTROS DATOS'!$B$3,12)/12)^EE1)</f>
        <v/>
      </c>
      <c r="EF3" s="98" t="str">
        <f>IF(EF1&gt;$A$1,"",(1+NOMINAL('OTROS DATOS'!$B$3,12)/12)^EF1)</f>
        <v/>
      </c>
      <c r="EG3" s="98" t="str">
        <f>IF(EG1&gt;$A$1,"",(1+NOMINAL('OTROS DATOS'!$B$3,12)/12)^EG1)</f>
        <v/>
      </c>
      <c r="EH3" s="98" t="str">
        <f>IF(EH1&gt;$A$1,"",(1+NOMINAL('OTROS DATOS'!$B$3,12)/12)^EH1)</f>
        <v/>
      </c>
      <c r="EI3" s="98" t="str">
        <f>IF(EI1&gt;$A$1,"",(1+NOMINAL('OTROS DATOS'!$B$3,12)/12)^EI1)</f>
        <v/>
      </c>
      <c r="EJ3" s="98" t="str">
        <f>IF(EJ1&gt;$A$1,"",(1+NOMINAL('OTROS DATOS'!$B$3,12)/12)^EJ1)</f>
        <v/>
      </c>
      <c r="EK3" s="98" t="str">
        <f>IF(EK1&gt;$A$1,"",(1+NOMINAL('OTROS DATOS'!$B$3,12)/12)^EK1)</f>
        <v/>
      </c>
      <c r="EL3" s="98" t="str">
        <f>IF(EL1&gt;$A$1,"",(1+NOMINAL('OTROS DATOS'!$B$3,12)/12)^EL1)</f>
        <v/>
      </c>
      <c r="EM3" s="98" t="str">
        <f>IF(EM1&gt;$A$1,"",(1+NOMINAL('OTROS DATOS'!$B$3,12)/12)^EM1)</f>
        <v/>
      </c>
      <c r="EN3" s="98" t="str">
        <f>IF(EN1&gt;$A$1,"",(1+NOMINAL('OTROS DATOS'!$B$3,12)/12)^EN1)</f>
        <v/>
      </c>
      <c r="EO3" s="98" t="str">
        <f>IF(EO1&gt;$A$1,"",(1+NOMINAL('OTROS DATOS'!$B$3,12)/12)^EO1)</f>
        <v/>
      </c>
      <c r="EP3" s="98" t="str">
        <f>IF(EP1&gt;$A$1,"",(1+NOMINAL('OTROS DATOS'!$B$3,12)/12)^EP1)</f>
        <v/>
      </c>
      <c r="EQ3" s="98" t="str">
        <f>IF(EQ1&gt;$A$1,"",(1+NOMINAL('OTROS DATOS'!$B$3,12)/12)^EQ1)</f>
        <v/>
      </c>
      <c r="ER3" s="98" t="str">
        <f>IF(ER1&gt;$A$1,"",(1+NOMINAL('OTROS DATOS'!$B$3,12)/12)^ER1)</f>
        <v/>
      </c>
      <c r="ES3" s="98" t="str">
        <f>IF(ES1&gt;$A$1,"",(1+NOMINAL('OTROS DATOS'!$B$3,12)/12)^ES1)</f>
        <v/>
      </c>
      <c r="ET3" s="98" t="str">
        <f>IF(ET1&gt;$A$1,"",(1+NOMINAL('OTROS DATOS'!$B$3,12)/12)^ET1)</f>
        <v/>
      </c>
      <c r="EU3" s="98" t="str">
        <f>IF(EU1&gt;$A$1,"",(1+NOMINAL('OTROS DATOS'!$B$3,12)/12)^EU1)</f>
        <v/>
      </c>
      <c r="EV3" s="98" t="str">
        <f>IF(EV1&gt;$A$1,"",(1+NOMINAL('OTROS DATOS'!$B$3,12)/12)^EV1)</f>
        <v/>
      </c>
      <c r="EW3" s="98" t="str">
        <f>IF(EW1&gt;$A$1,"",(1+NOMINAL('OTROS DATOS'!$B$3,12)/12)^EW1)</f>
        <v/>
      </c>
      <c r="EX3" s="98" t="str">
        <f>IF(EX1&gt;$A$1,"",(1+NOMINAL('OTROS DATOS'!$B$3,12)/12)^EX1)</f>
        <v/>
      </c>
      <c r="EY3" s="98" t="str">
        <f>IF(EY1&gt;$A$1,"",(1+NOMINAL('OTROS DATOS'!$B$3,12)/12)^EY1)</f>
        <v/>
      </c>
      <c r="EZ3" s="98" t="str">
        <f>IF(EZ1&gt;$A$1,"",(1+NOMINAL('OTROS DATOS'!$B$3,12)/12)^EZ1)</f>
        <v/>
      </c>
      <c r="FA3" s="98" t="str">
        <f>IF(FA1&gt;$A$1,"",(1+NOMINAL('OTROS DATOS'!$B$3,12)/12)^FA1)</f>
        <v/>
      </c>
      <c r="FB3" s="98" t="str">
        <f>IF(FB1&gt;$A$1,"",(1+NOMINAL('OTROS DATOS'!$B$3,12)/12)^FB1)</f>
        <v/>
      </c>
      <c r="FC3" s="98" t="str">
        <f>IF(FC1&gt;$A$1,"",(1+NOMINAL('OTROS DATOS'!$B$3,12)/12)^FC1)</f>
        <v/>
      </c>
      <c r="FD3" s="98" t="str">
        <f>IF(FD1&gt;$A$1,"",(1+NOMINAL('OTROS DATOS'!$B$3,12)/12)^FD1)</f>
        <v/>
      </c>
      <c r="FE3" s="98" t="str">
        <f>IF(FE1&gt;$A$1,"",(1+NOMINAL('OTROS DATOS'!$B$3,12)/12)^FE1)</f>
        <v/>
      </c>
      <c r="FF3" s="98" t="str">
        <f>IF(FF1&gt;$A$1,"",(1+NOMINAL('OTROS DATOS'!$B$3,12)/12)^FF1)</f>
        <v/>
      </c>
      <c r="FG3" s="98" t="str">
        <f>IF(FG1&gt;$A$1,"",(1+NOMINAL('OTROS DATOS'!$B$3,12)/12)^FG1)</f>
        <v/>
      </c>
      <c r="FH3" s="98" t="str">
        <f>IF(FH1&gt;$A$1,"",(1+NOMINAL('OTROS DATOS'!$B$3,12)/12)^FH1)</f>
        <v/>
      </c>
      <c r="FI3" s="98" t="str">
        <f>IF(FI1&gt;$A$1,"",(1+NOMINAL('OTROS DATOS'!$B$3,12)/12)^FI1)</f>
        <v/>
      </c>
      <c r="FJ3" s="98" t="str">
        <f>IF(FJ1&gt;$A$1,"",(1+NOMINAL('OTROS DATOS'!$B$3,12)/12)^FJ1)</f>
        <v/>
      </c>
      <c r="FK3" s="98" t="str">
        <f>IF(FK1&gt;$A$1,"",(1+NOMINAL('OTROS DATOS'!$B$3,12)/12)^FK1)</f>
        <v/>
      </c>
      <c r="FL3" s="98" t="str">
        <f>IF(FL1&gt;$A$1,"",(1+NOMINAL('OTROS DATOS'!$B$3,12)/12)^FL1)</f>
        <v/>
      </c>
      <c r="FM3" s="98" t="str">
        <f>IF(FM1&gt;$A$1,"",(1+NOMINAL('OTROS DATOS'!$B$3,12)/12)^FM1)</f>
        <v/>
      </c>
      <c r="FN3" s="98" t="str">
        <f>IF(FN1&gt;$A$1,"",(1+NOMINAL('OTROS DATOS'!$B$3,12)/12)^FN1)</f>
        <v/>
      </c>
      <c r="FO3" s="98" t="str">
        <f>IF(FO1&gt;$A$1,"",(1+NOMINAL('OTROS DATOS'!$B$3,12)/12)^FO1)</f>
        <v/>
      </c>
      <c r="FP3" s="98" t="str">
        <f>IF(FP1&gt;$A$1,"",(1+NOMINAL('OTROS DATOS'!$B$3,12)/12)^FP1)</f>
        <v/>
      </c>
      <c r="FQ3" s="98" t="str">
        <f>IF(FQ1&gt;$A$1,"",(1+NOMINAL('OTROS DATOS'!$B$3,12)/12)^FQ1)</f>
        <v/>
      </c>
      <c r="FR3" s="98" t="str">
        <f>IF(FR1&gt;$A$1,"",(1+NOMINAL('OTROS DATOS'!$B$3,12)/12)^FR1)</f>
        <v/>
      </c>
      <c r="FS3" s="98" t="str">
        <f>IF(FS1&gt;$A$1,"",(1+NOMINAL('OTROS DATOS'!$B$3,12)/12)^FS1)</f>
        <v/>
      </c>
      <c r="FT3" s="98" t="str">
        <f>IF(FT1&gt;$A$1,"",(1+NOMINAL('OTROS DATOS'!$B$3,12)/12)^FT1)</f>
        <v/>
      </c>
      <c r="FU3" s="98" t="str">
        <f>IF(FU1&gt;$A$1,"",(1+NOMINAL('OTROS DATOS'!$B$3,12)/12)^FU1)</f>
        <v/>
      </c>
      <c r="FV3" s="98" t="str">
        <f>IF(FV1&gt;$A$1,"",(1+NOMINAL('OTROS DATOS'!$B$3,12)/12)^FV1)</f>
        <v/>
      </c>
      <c r="FW3" s="98" t="str">
        <f>IF(FW1&gt;$A$1,"",(1+NOMINAL('OTROS DATOS'!$B$3,12)/12)^FW1)</f>
        <v/>
      </c>
      <c r="FX3" s="98" t="str">
        <f>IF(FX1&gt;$A$1,"",(1+NOMINAL('OTROS DATOS'!$B$3,12)/12)^FX1)</f>
        <v/>
      </c>
      <c r="FY3" s="98" t="str">
        <f>IF(FY1&gt;$A$1,"",(1+NOMINAL('OTROS DATOS'!$B$3,12)/12)^FY1)</f>
        <v/>
      </c>
      <c r="FZ3" s="98" t="str">
        <f>IF(FZ1&gt;$A$1,"",(1+NOMINAL('OTROS DATOS'!$B$3,12)/12)^FZ1)</f>
        <v/>
      </c>
      <c r="GA3" s="98" t="str">
        <f>IF(GA1&gt;$A$1,"",(1+NOMINAL('OTROS DATOS'!$B$3,12)/12)^GA1)</f>
        <v/>
      </c>
      <c r="GB3" s="98" t="str">
        <f>IF(GB1&gt;$A$1,"",(1+NOMINAL('OTROS DATOS'!$B$3,12)/12)^GB1)</f>
        <v/>
      </c>
      <c r="GC3" s="98" t="str">
        <f>IF(GC1&gt;$A$1,"",(1+NOMINAL('OTROS DATOS'!$B$3,12)/12)^GC1)</f>
        <v/>
      </c>
      <c r="GD3" s="98" t="str">
        <f>IF(GD1&gt;$A$1,"",(1+NOMINAL('OTROS DATOS'!$B$3,12)/12)^GD1)</f>
        <v/>
      </c>
      <c r="GE3" s="98" t="str">
        <f>IF(GE1&gt;$A$1,"",(1+NOMINAL('OTROS DATOS'!$B$3,12)/12)^GE1)</f>
        <v/>
      </c>
      <c r="GF3" s="98" t="str">
        <f>IF(GF1&gt;$A$1,"",(1+NOMINAL('OTROS DATOS'!$B$3,12)/12)^GF1)</f>
        <v/>
      </c>
      <c r="GG3" s="98" t="str">
        <f>IF(GG1&gt;$A$1,"",(1+NOMINAL('OTROS DATOS'!$B$3,12)/12)^GG1)</f>
        <v/>
      </c>
      <c r="GH3" s="98" t="str">
        <f>IF(GH1&gt;$A$1,"",(1+NOMINAL('OTROS DATOS'!$B$3,12)/12)^GH1)</f>
        <v/>
      </c>
      <c r="GI3" s="98" t="str">
        <f>IF(GI1&gt;$A$1,"",(1+NOMINAL('OTROS DATOS'!$B$3,12)/12)^GI1)</f>
        <v/>
      </c>
      <c r="GJ3" s="98" t="str">
        <f>IF(GJ1&gt;$A$1,"",(1+NOMINAL('OTROS DATOS'!$B$3,12)/12)^GJ1)</f>
        <v/>
      </c>
      <c r="GK3" s="98" t="str">
        <f>IF(GK1&gt;$A$1,"",(1+NOMINAL('OTROS DATOS'!$B$3,12)/12)^GK1)</f>
        <v/>
      </c>
      <c r="GL3" s="98" t="str">
        <f>IF(GL1&gt;$A$1,"",(1+NOMINAL('OTROS DATOS'!$B$3,12)/12)^GL1)</f>
        <v/>
      </c>
      <c r="GM3" s="98" t="str">
        <f>IF(GM1&gt;$A$1,"",(1+NOMINAL('OTROS DATOS'!$B$3,12)/12)^GM1)</f>
        <v/>
      </c>
      <c r="GN3" s="98" t="str">
        <f>IF(GN1&gt;$A$1,"",(1+NOMINAL('OTROS DATOS'!$B$3,12)/12)^GN1)</f>
        <v/>
      </c>
      <c r="GO3" s="98" t="str">
        <f>IF(GO1&gt;$A$1,"",(1+NOMINAL('OTROS DATOS'!$B$3,12)/12)^GO1)</f>
        <v/>
      </c>
      <c r="GP3" s="98" t="str">
        <f>IF(GP1&gt;$A$1,"",(1+NOMINAL('OTROS DATOS'!$B$3,12)/12)^GP1)</f>
        <v/>
      </c>
      <c r="GQ3" s="98" t="str">
        <f>IF(GQ1&gt;$A$1,"",(1+NOMINAL('OTROS DATOS'!$B$3,12)/12)^GQ1)</f>
        <v/>
      </c>
      <c r="GR3" s="98" t="str">
        <f>IF(GR1&gt;$A$1,"",(1+NOMINAL('OTROS DATOS'!$B$3,12)/12)^GR1)</f>
        <v/>
      </c>
      <c r="GS3" s="98" t="str">
        <f>IF(GS1&gt;$A$1,"",(1+NOMINAL('OTROS DATOS'!$B$3,12)/12)^GS1)</f>
        <v/>
      </c>
      <c r="GT3" s="98" t="str">
        <f>IF(GT1&gt;$A$1,"",(1+NOMINAL('OTROS DATOS'!$B$3,12)/12)^GT1)</f>
        <v/>
      </c>
      <c r="GU3" s="98" t="str">
        <f>IF(GU1&gt;$A$1,"",(1+NOMINAL('OTROS DATOS'!$B$3,12)/12)^GU1)</f>
        <v/>
      </c>
      <c r="GV3" s="98" t="str">
        <f>IF(GV1&gt;$A$1,"",(1+NOMINAL('OTROS DATOS'!$B$3,12)/12)^GV1)</f>
        <v/>
      </c>
      <c r="GW3" s="98" t="str">
        <f>IF(GW1&gt;$A$1,"",(1+NOMINAL('OTROS DATOS'!$B$3,12)/12)^GW1)</f>
        <v/>
      </c>
      <c r="GX3" s="98" t="str">
        <f>IF(GX1&gt;$A$1,"",(1+NOMINAL('OTROS DATOS'!$B$3,12)/12)^GX1)</f>
        <v/>
      </c>
      <c r="GY3" s="98" t="str">
        <f>IF(GY1&gt;$A$1,"",(1+NOMINAL('OTROS DATOS'!$B$3,12)/12)^GY1)</f>
        <v/>
      </c>
      <c r="GZ3" s="98" t="str">
        <f>IF(GZ1&gt;$A$1,"",(1+NOMINAL('OTROS DATOS'!$B$3,12)/12)^GZ1)</f>
        <v/>
      </c>
      <c r="HA3" s="98" t="str">
        <f>IF(HA1&gt;$A$1,"",(1+NOMINAL('OTROS DATOS'!$B$3,12)/12)^HA1)</f>
        <v/>
      </c>
      <c r="HB3" s="98" t="str">
        <f>IF(HB1&gt;$A$1,"",(1+NOMINAL('OTROS DATOS'!$B$3,12)/12)^HB1)</f>
        <v/>
      </c>
      <c r="HC3" s="98" t="str">
        <f>IF(HC1&gt;$A$1,"",(1+NOMINAL('OTROS DATOS'!$B$3,12)/12)^HC1)</f>
        <v/>
      </c>
      <c r="HD3" s="98" t="str">
        <f>IF(HD1&gt;$A$1,"",(1+NOMINAL('OTROS DATOS'!$B$3,12)/12)^HD1)</f>
        <v/>
      </c>
      <c r="HE3" s="98" t="str">
        <f>IF(HE1&gt;$A$1,"",(1+NOMINAL('OTROS DATOS'!$B$3,12)/12)^HE1)</f>
        <v/>
      </c>
      <c r="HF3" s="98" t="str">
        <f>IF(HF1&gt;$A$1,"",(1+NOMINAL('OTROS DATOS'!$B$3,12)/12)^HF1)</f>
        <v/>
      </c>
      <c r="HG3" s="98" t="str">
        <f>IF(HG1&gt;$A$1,"",(1+NOMINAL('OTROS DATOS'!$B$3,12)/12)^HG1)</f>
        <v/>
      </c>
      <c r="HH3" s="98" t="str">
        <f>IF(HH1&gt;$A$1,"",(1+NOMINAL('OTROS DATOS'!$B$3,12)/12)^HH1)</f>
        <v/>
      </c>
      <c r="HI3" s="98" t="str">
        <f>IF(HI1&gt;$A$1,"",(1+NOMINAL('OTROS DATOS'!$B$3,12)/12)^HI1)</f>
        <v/>
      </c>
      <c r="HJ3" s="98" t="str">
        <f>IF(HJ1&gt;$A$1,"",(1+NOMINAL('OTROS DATOS'!$B$3,12)/12)^HJ1)</f>
        <v/>
      </c>
      <c r="HK3" s="98" t="str">
        <f>IF(HK1&gt;$A$1,"",(1+NOMINAL('OTROS DATOS'!$B$3,12)/12)^HK1)</f>
        <v/>
      </c>
      <c r="HL3" s="98" t="str">
        <f>IF(HL1&gt;$A$1,"",(1+NOMINAL('OTROS DATOS'!$B$3,12)/12)^HL1)</f>
        <v/>
      </c>
      <c r="HM3" s="98" t="str">
        <f>IF(HM1&gt;$A$1,"",(1+NOMINAL('OTROS DATOS'!$B$3,12)/12)^HM1)</f>
        <v/>
      </c>
      <c r="HN3" s="98" t="str">
        <f>IF(HN1&gt;$A$1,"",(1+NOMINAL('OTROS DATOS'!$B$3,12)/12)^HN1)</f>
        <v/>
      </c>
      <c r="HO3" s="98" t="str">
        <f>IF(HO1&gt;$A$1,"",(1+NOMINAL('OTROS DATOS'!$B$3,12)/12)^HO1)</f>
        <v/>
      </c>
      <c r="HP3" s="98" t="str">
        <f>IF(HP1&gt;$A$1,"",(1+NOMINAL('OTROS DATOS'!$B$3,12)/12)^HP1)</f>
        <v/>
      </c>
      <c r="HQ3" s="98" t="str">
        <f>IF(HQ1&gt;$A$1,"",(1+NOMINAL('OTROS DATOS'!$B$3,12)/12)^HQ1)</f>
        <v/>
      </c>
      <c r="HR3" s="98" t="str">
        <f>IF(HR1&gt;$A$1,"",(1+NOMINAL('OTROS DATOS'!$B$3,12)/12)^HR1)</f>
        <v/>
      </c>
      <c r="HS3" s="98" t="str">
        <f>IF(HS1&gt;$A$1,"",(1+NOMINAL('OTROS DATOS'!$B$3,12)/12)^HS1)</f>
        <v/>
      </c>
      <c r="HT3" s="98" t="str">
        <f>IF(HT1&gt;$A$1,"",(1+NOMINAL('OTROS DATOS'!$B$3,12)/12)^HT1)</f>
        <v/>
      </c>
      <c r="HU3" s="98" t="str">
        <f>IF(HU1&gt;$A$1,"",(1+NOMINAL('OTROS DATOS'!$B$3,12)/12)^HU1)</f>
        <v/>
      </c>
      <c r="HV3" s="98" t="str">
        <f>IF(HV1&gt;$A$1,"",(1+NOMINAL('OTROS DATOS'!$B$3,12)/12)^HV1)</f>
        <v/>
      </c>
      <c r="HW3" s="98" t="str">
        <f>IF(HW1&gt;$A$1,"",(1+NOMINAL('OTROS DATOS'!$B$3,12)/12)^HW1)</f>
        <v/>
      </c>
      <c r="HX3" s="98" t="str">
        <f>IF(HX1&gt;$A$1,"",(1+NOMINAL('OTROS DATOS'!$B$3,12)/12)^HX1)</f>
        <v/>
      </c>
      <c r="HY3" s="98" t="str">
        <f>IF(HY1&gt;$A$1,"",(1+NOMINAL('OTROS DATOS'!$B$3,12)/12)^HY1)</f>
        <v/>
      </c>
      <c r="HZ3" s="98" t="str">
        <f>IF(HZ1&gt;$A$1,"",(1+NOMINAL('OTROS DATOS'!$B$3,12)/12)^HZ1)</f>
        <v/>
      </c>
      <c r="IA3" s="98" t="str">
        <f>IF(IA1&gt;$A$1,"",(1+NOMINAL('OTROS DATOS'!$B$3,12)/12)^IA1)</f>
        <v/>
      </c>
      <c r="IB3" s="98" t="str">
        <f>IF(IB1&gt;$A$1,"",(1+NOMINAL('OTROS DATOS'!$B$3,12)/12)^IB1)</f>
        <v/>
      </c>
      <c r="IC3" s="98" t="str">
        <f>IF(IC1&gt;$A$1,"",(1+NOMINAL('OTROS DATOS'!$B$3,12)/12)^IC1)</f>
        <v/>
      </c>
      <c r="ID3" s="98" t="str">
        <f>IF(ID1&gt;$A$1,"",(1+NOMINAL('OTROS DATOS'!$B$3,12)/12)^ID1)</f>
        <v/>
      </c>
      <c r="IE3" s="98" t="str">
        <f>IF(IE1&gt;$A$1,"",(1+NOMINAL('OTROS DATOS'!$B$3,12)/12)^IE1)</f>
        <v/>
      </c>
      <c r="IF3" s="98" t="str">
        <f>IF(IF1&gt;$A$1,"",(1+NOMINAL('OTROS DATOS'!$B$3,12)/12)^IF1)</f>
        <v/>
      </c>
      <c r="IG3" s="98" t="str">
        <f>IF(IG1&gt;$A$1,"",(1+NOMINAL('OTROS DATOS'!$B$3,12)/12)^IG1)</f>
        <v/>
      </c>
      <c r="IH3" s="98" t="str">
        <f>IF(IH1&gt;$A$1,"",(1+NOMINAL('OTROS DATOS'!$B$3,12)/12)^IH1)</f>
        <v/>
      </c>
      <c r="II3" s="99" t="str">
        <f>IF(II1&gt;$A$1,"",(1+NOMINAL('OTROS DATOS'!$B$3,12)/12)^II1)</f>
        <v/>
      </c>
    </row>
    <row r="4" spans="1:266" ht="15" thickBot="1">
      <c r="A4" s="53" t="s">
        <v>19</v>
      </c>
      <c r="B4" s="60" t="s">
        <v>63</v>
      </c>
      <c r="C4" s="85"/>
      <c r="D4" s="83" t="e">
        <f ca="1">+IF(D1&gt;$A$1,"",VENTAS!C12*D2)</f>
        <v>#NAME?</v>
      </c>
      <c r="E4" s="83" t="e">
        <f ca="1">+IF(E1&gt;$A$1,"",VENTAS!D12*E2)</f>
        <v>#NAME?</v>
      </c>
      <c r="F4" s="83" t="e">
        <f ca="1">+IF(F1&gt;$A$1,"",VENTAS!E12*F2)</f>
        <v>#NAME?</v>
      </c>
      <c r="G4" s="83" t="e">
        <f ca="1">+IF(G1&gt;$A$1,"",VENTAS!F12*G2)</f>
        <v>#NAME?</v>
      </c>
      <c r="H4" s="83" t="e">
        <f ca="1">+IF(H1&gt;$A$1,"",VENTAS!G12*H2)</f>
        <v>#NAME?</v>
      </c>
      <c r="I4" s="83" t="e">
        <f ca="1">+IF(I1&gt;$A$1,"",VENTAS!H12*I2)</f>
        <v>#NAME?</v>
      </c>
      <c r="J4" s="83" t="e">
        <f ca="1">+IF(J1&gt;$A$1,"",VENTAS!I12*J2)</f>
        <v>#NAME?</v>
      </c>
      <c r="K4" s="83" t="e">
        <f ca="1">+IF(K1&gt;$A$1,"",VENTAS!J12*K2)</f>
        <v>#NAME?</v>
      </c>
      <c r="L4" s="83" t="e">
        <f ca="1">+IF(L1&gt;$A$1,"",VENTAS!K12*L2)</f>
        <v>#NAME?</v>
      </c>
      <c r="M4" s="83" t="e">
        <f ca="1">+IF(M1&gt;$A$1,"",VENTAS!L12*M2)</f>
        <v>#NAME?</v>
      </c>
      <c r="N4" s="83" t="e">
        <f ca="1">+IF(N1&gt;$A$1,"",VENTAS!M12*N2)</f>
        <v>#NAME?</v>
      </c>
      <c r="O4" s="83" t="e">
        <f ca="1">+IF(O1&gt;$A$1,"",VENTAS!N12*O2)</f>
        <v>#NAME?</v>
      </c>
      <c r="P4" s="83" t="e">
        <f ca="1">+IF(P1&gt;$A$1,"",VENTAS!O12*P2)</f>
        <v>#NAME?</v>
      </c>
      <c r="Q4" s="83" t="e">
        <f ca="1">+IF(Q1&gt;$A$1,"",VENTAS!P12*Q2)</f>
        <v>#NAME?</v>
      </c>
      <c r="R4" s="83" t="e">
        <f ca="1">+IF(R1&gt;$A$1,"",VENTAS!Q12*R2)</f>
        <v>#NAME?</v>
      </c>
      <c r="S4" s="83" t="e">
        <f ca="1">+IF(S1&gt;$A$1,"",VENTAS!R12*S2)</f>
        <v>#NAME?</v>
      </c>
      <c r="T4" s="83" t="e">
        <f ca="1">+IF(T1&gt;$A$1,"",VENTAS!S12*T2)</f>
        <v>#NAME?</v>
      </c>
      <c r="U4" s="83" t="e">
        <f ca="1">+IF(U1&gt;$A$1,"",VENTAS!T12*U2)</f>
        <v>#NAME?</v>
      </c>
      <c r="V4" s="83" t="e">
        <f ca="1">+IF(V1&gt;$A$1,"",VENTAS!U12*V2)</f>
        <v>#NAME?</v>
      </c>
      <c r="W4" s="83" t="e">
        <f ca="1">+IF(W1&gt;$A$1,"",VENTAS!V12*W2)</f>
        <v>#NAME?</v>
      </c>
      <c r="X4" s="83" t="e">
        <f ca="1">+IF(X1&gt;$A$1,"",VENTAS!W12*X2)</f>
        <v>#NAME?</v>
      </c>
      <c r="Y4" s="83" t="e">
        <f ca="1">+IF(Y1&gt;$A$1,"",VENTAS!X12*Y2)</f>
        <v>#NAME?</v>
      </c>
      <c r="Z4" s="83" t="e">
        <f ca="1">+IF(Z1&gt;$A$1,"",VENTAS!Y12*Z2)</f>
        <v>#NAME?</v>
      </c>
      <c r="AA4" s="83" t="e">
        <f ca="1">+IF(AA1&gt;$A$1,"",VENTAS!Z12*AA2)</f>
        <v>#NAME?</v>
      </c>
      <c r="AB4" s="83" t="e">
        <f ca="1">+IF(AB1&gt;$A$1,"",VENTAS!AA12*AB2)</f>
        <v>#NAME?</v>
      </c>
      <c r="AC4" s="83" t="e">
        <f ca="1">+IF(AC1&gt;$A$1,"",VENTAS!AB12*AC2)</f>
        <v>#NAME?</v>
      </c>
      <c r="AD4" s="83" t="e">
        <f ca="1">+IF(AD1&gt;$A$1,"",VENTAS!AC12*AD2)</f>
        <v>#NAME?</v>
      </c>
      <c r="AE4" s="83" t="e">
        <f ca="1">+IF(AE1&gt;$A$1,"",VENTAS!AD12*AE2)</f>
        <v>#NAME?</v>
      </c>
      <c r="AF4" s="83" t="e">
        <f ca="1">+IF(AF1&gt;$A$1,"",VENTAS!AE12*AF2)</f>
        <v>#NAME?</v>
      </c>
      <c r="AG4" s="83" t="e">
        <f ca="1">+IF(AG1&gt;$A$1,"",VENTAS!AF12*AG2)</f>
        <v>#NAME?</v>
      </c>
      <c r="AH4" s="83" t="e">
        <f ca="1">+IF(AH1&gt;$A$1,"",VENTAS!AG12*AH2)</f>
        <v>#NAME?</v>
      </c>
      <c r="AI4" s="83" t="e">
        <f ca="1">+IF(AI1&gt;$A$1,"",VENTAS!AH12*AI2)</f>
        <v>#NAME?</v>
      </c>
      <c r="AJ4" s="83" t="e">
        <f ca="1">+IF(AJ1&gt;$A$1,"",VENTAS!AI12*AJ2)</f>
        <v>#NAME?</v>
      </c>
      <c r="AK4" s="83" t="e">
        <f ca="1">+IF(AK1&gt;$A$1,"",VENTAS!AJ12*AK2)</f>
        <v>#NAME?</v>
      </c>
      <c r="AL4" s="83" t="e">
        <f ca="1">+IF(AL1&gt;$A$1,"",VENTAS!AK12*AL2)</f>
        <v>#NAME?</v>
      </c>
      <c r="AM4" s="83" t="e">
        <f ca="1">+IF(AM1&gt;$A$1,"",VENTAS!AL12*AM2)</f>
        <v>#NAME?</v>
      </c>
      <c r="AN4" s="83" t="e">
        <f ca="1">+IF(AN1&gt;$A$1,"",VENTAS!AM12*AN2)</f>
        <v>#NAME?</v>
      </c>
      <c r="AO4" s="83" t="e">
        <f ca="1">+IF(AO1&gt;$A$1,"",VENTAS!AN12*AO2)</f>
        <v>#NAME?</v>
      </c>
      <c r="AP4" s="83" t="e">
        <f ca="1">+IF(AP1&gt;$A$1,"",VENTAS!AO12*AP2)</f>
        <v>#NAME?</v>
      </c>
      <c r="AQ4" s="83" t="e">
        <f ca="1">+IF(AQ1&gt;$A$1,"",VENTAS!AP12*AQ2)</f>
        <v>#NAME?</v>
      </c>
      <c r="AR4" s="83" t="e">
        <f ca="1">+IF(AR1&gt;$A$1,"",VENTAS!AQ12*AR2)</f>
        <v>#NAME?</v>
      </c>
      <c r="AS4" s="83" t="e">
        <f ca="1">+IF(AS1&gt;$A$1,"",VENTAS!AR12*AS2)</f>
        <v>#NAME?</v>
      </c>
      <c r="AT4" s="83" t="e">
        <f ca="1">+IF(AT1&gt;$A$1,"",VENTAS!AS12*AT2)</f>
        <v>#NAME?</v>
      </c>
      <c r="AU4" s="83" t="e">
        <f ca="1">+IF(AU1&gt;$A$1,"",VENTAS!AT12*AU2)</f>
        <v>#NAME?</v>
      </c>
      <c r="AV4" s="83" t="e">
        <f ca="1">+IF(AV1&gt;$A$1,"",VENTAS!AU12*AV2)</f>
        <v>#NAME?</v>
      </c>
      <c r="AW4" s="83" t="e">
        <f ca="1">+IF(AW1&gt;$A$1,"",VENTAS!AV12*AW2)</f>
        <v>#NAME?</v>
      </c>
      <c r="AX4" s="83" t="e">
        <f ca="1">+IF(AX1&gt;$A$1,"",VENTAS!AW12*AX2)</f>
        <v>#NAME?</v>
      </c>
      <c r="AY4" s="83" t="e">
        <f ca="1">+IF(AY1&gt;$A$1,"",VENTAS!AX12*AY2)</f>
        <v>#NAME?</v>
      </c>
      <c r="AZ4" s="83" t="e">
        <f ca="1">+IF(AZ1&gt;$A$1,"",VENTAS!AY12*AZ2)</f>
        <v>#NAME?</v>
      </c>
      <c r="BA4" s="83" t="e">
        <f ca="1">+IF(BA1&gt;$A$1,"",VENTAS!AZ12*BA2)</f>
        <v>#NAME?</v>
      </c>
      <c r="BB4" s="83" t="e">
        <f ca="1">+IF(BB1&gt;$A$1,"",VENTAS!BA12*BB2)</f>
        <v>#NAME?</v>
      </c>
      <c r="BC4" s="83" t="e">
        <f ca="1">+IF(BC1&gt;$A$1,"",VENTAS!BB12*BC2)</f>
        <v>#NAME?</v>
      </c>
      <c r="BD4" s="83" t="e">
        <f ca="1">+IF(BD1&gt;$A$1,"",VENTAS!BC12*BD2)</f>
        <v>#NAME?</v>
      </c>
      <c r="BE4" s="83" t="e">
        <f ca="1">+IF(BE1&gt;$A$1,"",VENTAS!BD12*BE2)</f>
        <v>#NAME?</v>
      </c>
      <c r="BF4" s="83" t="e">
        <f ca="1">+IF(BF1&gt;$A$1,"",VENTAS!BE12*BF2)</f>
        <v>#NAME?</v>
      </c>
      <c r="BG4" s="83" t="e">
        <f ca="1">+IF(BG1&gt;$A$1,"",VENTAS!BF12*BG2)</f>
        <v>#NAME?</v>
      </c>
      <c r="BH4" s="83" t="e">
        <f ca="1">+IF(BH1&gt;$A$1,"",VENTAS!BG12*BH2)</f>
        <v>#NAME?</v>
      </c>
      <c r="BI4" s="83" t="e">
        <f ca="1">+IF(BI1&gt;$A$1,"",VENTAS!BH12*BI2)</f>
        <v>#NAME?</v>
      </c>
      <c r="BJ4" s="83" t="e">
        <f ca="1">+IF(BJ1&gt;$A$1,"",VENTAS!BI12*BJ2)</f>
        <v>#NAME?</v>
      </c>
      <c r="BK4" s="83" t="e">
        <f ca="1">+IF(BK1&gt;$A$1,"",VENTAS!BJ12*BK2)</f>
        <v>#NAME?</v>
      </c>
      <c r="BL4" s="83" t="e">
        <f ca="1">+IF(BL1&gt;$A$1,"",VENTAS!BK12*BL2)</f>
        <v>#NAME?</v>
      </c>
      <c r="BM4" s="83" t="e">
        <f ca="1">+IF(BM1&gt;$A$1,"",VENTAS!BL12*BM2)</f>
        <v>#NAME?</v>
      </c>
      <c r="BN4" s="83" t="e">
        <f ca="1">+IF(BN1&gt;$A$1,"",VENTAS!BM12*BN2)</f>
        <v>#NAME?</v>
      </c>
      <c r="BO4" s="83" t="e">
        <f ca="1">+IF(BO1&gt;$A$1,"",VENTAS!BN12*BO2)</f>
        <v>#NAME?</v>
      </c>
      <c r="BP4" s="83" t="e">
        <f ca="1">+IF(BP1&gt;$A$1,"",VENTAS!BO12*BP2)</f>
        <v>#NAME?</v>
      </c>
      <c r="BQ4" s="83" t="e">
        <f ca="1">+IF(BQ1&gt;$A$1,"",VENTAS!BP12*BQ2)</f>
        <v>#NAME?</v>
      </c>
      <c r="BR4" s="83" t="e">
        <f ca="1">+IF(BR1&gt;$A$1,"",VENTAS!BQ12*BR2)</f>
        <v>#NAME?</v>
      </c>
      <c r="BS4" s="83" t="e">
        <f ca="1">+IF(BS1&gt;$A$1,"",VENTAS!BR12*BS2)</f>
        <v>#NAME?</v>
      </c>
      <c r="BT4" s="83" t="e">
        <f ca="1">+IF(BT1&gt;$A$1,"",VENTAS!BS12*BT2)</f>
        <v>#NAME?</v>
      </c>
      <c r="BU4" s="83" t="e">
        <f ca="1">+IF(BU1&gt;$A$1,"",VENTAS!BT12*BU2)</f>
        <v>#NAME?</v>
      </c>
      <c r="BV4" s="83" t="e">
        <f ca="1">+IF(BV1&gt;$A$1,"",VENTAS!BU12*BV2)</f>
        <v>#NAME?</v>
      </c>
      <c r="BW4" s="83" t="e">
        <f ca="1">+IF(BW1&gt;$A$1,"",VENTAS!BV12*BW2)</f>
        <v>#NAME?</v>
      </c>
      <c r="BX4" s="83" t="e">
        <f ca="1">+IF(BX1&gt;$A$1,"",VENTAS!BW12*BX2)</f>
        <v>#NAME?</v>
      </c>
      <c r="BY4" s="83" t="e">
        <f ca="1">+IF(BY1&gt;$A$1,"",VENTAS!BX12*BY2)</f>
        <v>#NAME?</v>
      </c>
      <c r="BZ4" s="83" t="e">
        <f ca="1">+IF(BZ1&gt;$A$1,"",VENTAS!BY12*BZ2)</f>
        <v>#NAME?</v>
      </c>
      <c r="CA4" s="83" t="e">
        <f ca="1">+IF(CA1&gt;$A$1,"",VENTAS!BZ12*CA2)</f>
        <v>#NAME?</v>
      </c>
      <c r="CB4" s="83" t="e">
        <f ca="1">+IF(CB1&gt;$A$1,"",VENTAS!CA12*CB2)</f>
        <v>#NAME?</v>
      </c>
      <c r="CC4" s="83" t="e">
        <f ca="1">+IF(CC1&gt;$A$1,"",VENTAS!CB12*CC2)</f>
        <v>#NAME?</v>
      </c>
      <c r="CD4" s="83" t="e">
        <f ca="1">+IF(CD1&gt;$A$1,"",VENTAS!CC12*CD2)</f>
        <v>#NAME?</v>
      </c>
      <c r="CE4" s="83" t="e">
        <f ca="1">+IF(CE1&gt;$A$1,"",VENTAS!CD12*CE2)</f>
        <v>#NAME?</v>
      </c>
      <c r="CF4" s="83" t="e">
        <f ca="1">+IF(CF1&gt;$A$1,"",VENTAS!CE12*CF2)</f>
        <v>#NAME?</v>
      </c>
      <c r="CG4" s="83" t="e">
        <f ca="1">+IF(CG1&gt;$A$1,"",VENTAS!CF12*CG2)</f>
        <v>#NAME?</v>
      </c>
      <c r="CH4" s="83" t="e">
        <f ca="1">+IF(CH1&gt;$A$1,"",VENTAS!CG12*CH2)</f>
        <v>#NAME?</v>
      </c>
      <c r="CI4" s="83" t="e">
        <f ca="1">+IF(CI1&gt;$A$1,"",VENTAS!CH12*CI2)</f>
        <v>#NAME?</v>
      </c>
      <c r="CJ4" s="83" t="e">
        <f ca="1">+IF(CJ1&gt;$A$1,"",VENTAS!CI12*CJ2)</f>
        <v>#NAME?</v>
      </c>
      <c r="CK4" s="83" t="e">
        <f ca="1">+IF(CK1&gt;$A$1,"",VENTAS!CJ12*CK2)</f>
        <v>#NAME?</v>
      </c>
      <c r="CL4" s="83" t="e">
        <f ca="1">+IF(CL1&gt;$A$1,"",VENTAS!CK12*CL2)</f>
        <v>#NAME?</v>
      </c>
      <c r="CM4" s="83" t="e">
        <f ca="1">+IF(CM1&gt;$A$1,"",VENTAS!CL12*CM2)</f>
        <v>#NAME?</v>
      </c>
      <c r="CN4" s="83" t="e">
        <f ca="1">+IF(CN1&gt;$A$1,"",VENTAS!CM12*CN2)</f>
        <v>#NAME?</v>
      </c>
      <c r="CO4" s="83" t="e">
        <f ca="1">+IF(CO1&gt;$A$1,"",VENTAS!CN12*CO2)</f>
        <v>#NAME?</v>
      </c>
      <c r="CP4" s="83" t="e">
        <f ca="1">+IF(CP1&gt;$A$1,"",VENTAS!CO12*CP2)</f>
        <v>#NAME?</v>
      </c>
      <c r="CQ4" s="83" t="e">
        <f ca="1">+IF(CQ1&gt;$A$1,"",VENTAS!CP12*CQ2)</f>
        <v>#NAME?</v>
      </c>
      <c r="CR4" s="83" t="e">
        <f ca="1">+IF(CR1&gt;$A$1,"",VENTAS!CQ12*CR2)</f>
        <v>#NAME?</v>
      </c>
      <c r="CS4" s="83" t="e">
        <f ca="1">+IF(CS1&gt;$A$1,"",VENTAS!CR12*CS2)</f>
        <v>#NAME?</v>
      </c>
      <c r="CT4" s="83" t="e">
        <f ca="1">+IF(CT1&gt;$A$1,"",VENTAS!CS12*CT2)</f>
        <v>#NAME?</v>
      </c>
      <c r="CU4" s="83" t="e">
        <f ca="1">+IF(CU1&gt;$A$1,"",VENTAS!CT12*CU2)</f>
        <v>#NAME?</v>
      </c>
      <c r="CV4" s="83" t="e">
        <f ca="1">+IF(CV1&gt;$A$1,"",VENTAS!CU12*CV2)</f>
        <v>#NAME?</v>
      </c>
      <c r="CW4" s="83" t="e">
        <f ca="1">+IF(CW1&gt;$A$1,"",VENTAS!CV12*CW2)</f>
        <v>#NAME?</v>
      </c>
      <c r="CX4" s="83" t="e">
        <f ca="1">+IF(CX1&gt;$A$1,"",VENTAS!CW12*CX2)</f>
        <v>#NAME?</v>
      </c>
      <c r="CY4" s="83" t="e">
        <f ca="1">+IF(CY1&gt;$A$1,"",VENTAS!CX12*CY2)</f>
        <v>#NAME?</v>
      </c>
      <c r="CZ4" s="83" t="e">
        <f ca="1">+IF(CZ1&gt;$A$1,"",VENTAS!CY12*CZ2)</f>
        <v>#NAME?</v>
      </c>
      <c r="DA4" s="83" t="e">
        <f ca="1">+IF(DA1&gt;$A$1,"",VENTAS!CZ12*DA2)</f>
        <v>#NAME?</v>
      </c>
      <c r="DB4" s="83" t="e">
        <f ca="1">+IF(DB1&gt;$A$1,"",VENTAS!DA12*DB2)</f>
        <v>#NAME?</v>
      </c>
      <c r="DC4" s="83" t="e">
        <f ca="1">+IF(DC1&gt;$A$1,"",VENTAS!DB12*DC2)</f>
        <v>#NAME?</v>
      </c>
      <c r="DD4" s="83" t="e">
        <f ca="1">+IF(DD1&gt;$A$1,"",VENTAS!DC12*DD2)</f>
        <v>#NAME?</v>
      </c>
      <c r="DE4" s="83" t="e">
        <f ca="1">+IF(DE1&gt;$A$1,"",VENTAS!DD12*DE2)</f>
        <v>#NAME?</v>
      </c>
      <c r="DF4" s="83" t="e">
        <f ca="1">+IF(DF1&gt;$A$1,"",VENTAS!DE12*DF2)</f>
        <v>#NAME?</v>
      </c>
      <c r="DG4" s="83" t="e">
        <f ca="1">+IF(DG1&gt;$A$1,"",VENTAS!DF12*DG2)</f>
        <v>#NAME?</v>
      </c>
      <c r="DH4" s="83" t="e">
        <f ca="1">+IF(DH1&gt;$A$1,"",VENTAS!DG12*DH2)</f>
        <v>#NAME?</v>
      </c>
      <c r="DI4" s="83" t="e">
        <f ca="1">+IF(DI1&gt;$A$1,"",VENTAS!DH12*DI2)</f>
        <v>#NAME?</v>
      </c>
      <c r="DJ4" s="83" t="e">
        <f ca="1">+IF(DJ1&gt;$A$1,"",VENTAS!DI12*DJ2)</f>
        <v>#NAME?</v>
      </c>
      <c r="DK4" s="83" t="e">
        <f ca="1">+IF(DK1&gt;$A$1,"",VENTAS!DJ12*DK2)</f>
        <v>#NAME?</v>
      </c>
      <c r="DL4" s="83" t="e">
        <f ca="1">+IF(DL1&gt;$A$1,"",VENTAS!DK12*DL2)</f>
        <v>#NAME?</v>
      </c>
      <c r="DM4" s="83" t="e">
        <f ca="1">+IF(DM1&gt;$A$1,"",VENTAS!DL12*DM2)</f>
        <v>#NAME?</v>
      </c>
      <c r="DN4" s="83" t="e">
        <f ca="1">+IF(DN1&gt;$A$1,"",VENTAS!DM12*DN2)</f>
        <v>#NAME?</v>
      </c>
      <c r="DO4" s="83" t="e">
        <f ca="1">+IF(DO1&gt;$A$1,"",VENTAS!DN12*DO2)</f>
        <v>#NAME?</v>
      </c>
      <c r="DP4" s="83" t="e">
        <f ca="1">+IF(DP1&gt;$A$1,"",VENTAS!DO12*DP2)</f>
        <v>#NAME?</v>
      </c>
      <c r="DQ4" s="83" t="e">
        <f ca="1">+IF(DQ1&gt;$A$1,"",VENTAS!DP12*DQ2)</f>
        <v>#NAME?</v>
      </c>
      <c r="DR4" s="83" t="e">
        <f ca="1">+IF(DR1&gt;$A$1,"",VENTAS!DQ12*DR2)</f>
        <v>#NAME?</v>
      </c>
      <c r="DS4" s="83" t="e">
        <f ca="1">+IF(DS1&gt;$A$1,"",VENTAS!DR12*DS2)</f>
        <v>#NAME?</v>
      </c>
      <c r="DT4" s="83" t="str">
        <f>+IF(DT1&gt;$A$1,"",VENTAS!DS12*DT2)</f>
        <v/>
      </c>
      <c r="DU4" s="83" t="str">
        <f>+IF(DU1&gt;$A$1,"",VENTAS!DT12*DU2)</f>
        <v/>
      </c>
      <c r="DV4" s="83" t="str">
        <f>+IF(DV1&gt;$A$1,"",VENTAS!DU12*DV2)</f>
        <v/>
      </c>
      <c r="DW4" s="83" t="str">
        <f>+IF(DW1&gt;$A$1,"",VENTAS!DV12*DW2)</f>
        <v/>
      </c>
      <c r="DX4" s="83" t="str">
        <f>+IF(DX1&gt;$A$1,"",VENTAS!DW12*DX2)</f>
        <v/>
      </c>
      <c r="DY4" s="83" t="str">
        <f>+IF(DY1&gt;$A$1,"",VENTAS!DX12*DY2)</f>
        <v/>
      </c>
      <c r="DZ4" s="83" t="str">
        <f>+IF(DZ1&gt;$A$1,"",VENTAS!DY12*DZ2)</f>
        <v/>
      </c>
      <c r="EA4" s="83" t="str">
        <f>+IF(EA1&gt;$A$1,"",VENTAS!DZ12*EA2)</f>
        <v/>
      </c>
      <c r="EB4" s="83" t="str">
        <f>+IF(EB1&gt;$A$1,"",VENTAS!EA12*EB2)</f>
        <v/>
      </c>
      <c r="EC4" s="83" t="str">
        <f>+IF(EC1&gt;$A$1,"",VENTAS!EB12*EC2)</f>
        <v/>
      </c>
      <c r="ED4" s="83" t="str">
        <f>+IF(ED1&gt;$A$1,"",VENTAS!EC12*ED2)</f>
        <v/>
      </c>
      <c r="EE4" s="83" t="str">
        <f>+IF(EE1&gt;$A$1,"",VENTAS!ED12*EE2)</f>
        <v/>
      </c>
      <c r="EF4" s="83" t="str">
        <f>+IF(EF1&gt;$A$1,"",VENTAS!EE12*EF2)</f>
        <v/>
      </c>
      <c r="EG4" s="83" t="str">
        <f>+IF(EG1&gt;$A$1,"",VENTAS!EF12*EG2)</f>
        <v/>
      </c>
      <c r="EH4" s="83" t="str">
        <f>+IF(EH1&gt;$A$1,"",VENTAS!EG12*EH2)</f>
        <v/>
      </c>
      <c r="EI4" s="83" t="str">
        <f>+IF(EI1&gt;$A$1,"",VENTAS!EH12*EI2)</f>
        <v/>
      </c>
      <c r="EJ4" s="83" t="str">
        <f>+IF(EJ1&gt;$A$1,"",VENTAS!EI12*EJ2)</f>
        <v/>
      </c>
      <c r="EK4" s="83" t="str">
        <f>+IF(EK1&gt;$A$1,"",VENTAS!EJ12*EK2)</f>
        <v/>
      </c>
      <c r="EL4" s="83" t="str">
        <f>+IF(EL1&gt;$A$1,"",VENTAS!EK12*EL2)</f>
        <v/>
      </c>
      <c r="EM4" s="83" t="str">
        <f>+IF(EM1&gt;$A$1,"",VENTAS!EL12*EM2)</f>
        <v/>
      </c>
      <c r="EN4" s="83" t="str">
        <f>+IF(EN1&gt;$A$1,"",VENTAS!EM12*EN2)</f>
        <v/>
      </c>
      <c r="EO4" s="83" t="str">
        <f>+IF(EO1&gt;$A$1,"",VENTAS!EN12*EO2)</f>
        <v/>
      </c>
      <c r="EP4" s="83" t="str">
        <f>+IF(EP1&gt;$A$1,"",VENTAS!EO12*EP2)</f>
        <v/>
      </c>
      <c r="EQ4" s="83" t="str">
        <f>+IF(EQ1&gt;$A$1,"",VENTAS!EP12*EQ2)</f>
        <v/>
      </c>
      <c r="ER4" s="83" t="str">
        <f>+IF(ER1&gt;$A$1,"",VENTAS!EQ12*ER2)</f>
        <v/>
      </c>
      <c r="ES4" s="83" t="str">
        <f>+IF(ES1&gt;$A$1,"",VENTAS!ER12*ES2)</f>
        <v/>
      </c>
      <c r="ET4" s="83" t="str">
        <f>+IF(ET1&gt;$A$1,"",VENTAS!ES12*ET2)</f>
        <v/>
      </c>
      <c r="EU4" s="83" t="str">
        <f>+IF(EU1&gt;$A$1,"",VENTAS!ET12*EU2)</f>
        <v/>
      </c>
      <c r="EV4" s="83" t="str">
        <f>+IF(EV1&gt;$A$1,"",VENTAS!EU12*EV2)</f>
        <v/>
      </c>
      <c r="EW4" s="83" t="str">
        <f>+IF(EW1&gt;$A$1,"",VENTAS!EV12*EW2)</f>
        <v/>
      </c>
      <c r="EX4" s="83" t="str">
        <f>+IF(EX1&gt;$A$1,"",VENTAS!EW12*EX2)</f>
        <v/>
      </c>
      <c r="EY4" s="83" t="str">
        <f>+IF(EY1&gt;$A$1,"",VENTAS!EX12*EY2)</f>
        <v/>
      </c>
      <c r="EZ4" s="83" t="str">
        <f>+IF(EZ1&gt;$A$1,"",VENTAS!EY12*EZ2)</f>
        <v/>
      </c>
      <c r="FA4" s="83" t="str">
        <f>+IF(FA1&gt;$A$1,"",VENTAS!EZ12*FA2)</f>
        <v/>
      </c>
      <c r="FB4" s="83" t="str">
        <f>+IF(FB1&gt;$A$1,"",VENTAS!FA12*FB2)</f>
        <v/>
      </c>
      <c r="FC4" s="83" t="str">
        <f>+IF(FC1&gt;$A$1,"",VENTAS!FB12*FC2)</f>
        <v/>
      </c>
      <c r="FD4" s="83" t="str">
        <f>+IF(FD1&gt;$A$1,"",VENTAS!FC12*FD2)</f>
        <v/>
      </c>
      <c r="FE4" s="83" t="str">
        <f>+IF(FE1&gt;$A$1,"",VENTAS!FD12*FE2)</f>
        <v/>
      </c>
      <c r="FF4" s="83" t="str">
        <f>+IF(FF1&gt;$A$1,"",VENTAS!FE12*FF2)</f>
        <v/>
      </c>
      <c r="FG4" s="83" t="str">
        <f>+IF(FG1&gt;$A$1,"",VENTAS!FF12*FG2)</f>
        <v/>
      </c>
      <c r="FH4" s="83" t="str">
        <f>+IF(FH1&gt;$A$1,"",VENTAS!FG12*FH2)</f>
        <v/>
      </c>
      <c r="FI4" s="83" t="str">
        <f>+IF(FI1&gt;$A$1,"",VENTAS!FH12*FI2)</f>
        <v/>
      </c>
      <c r="FJ4" s="83" t="str">
        <f>+IF(FJ1&gt;$A$1,"",VENTAS!FI12*FJ2)</f>
        <v/>
      </c>
      <c r="FK4" s="83" t="str">
        <f>+IF(FK1&gt;$A$1,"",VENTAS!FJ12*FK2)</f>
        <v/>
      </c>
      <c r="FL4" s="83" t="str">
        <f>+IF(FL1&gt;$A$1,"",VENTAS!FK12*FL2)</f>
        <v/>
      </c>
      <c r="FM4" s="83" t="str">
        <f>+IF(FM1&gt;$A$1,"",VENTAS!FL12*FM2)</f>
        <v/>
      </c>
      <c r="FN4" s="83" t="str">
        <f>+IF(FN1&gt;$A$1,"",VENTAS!FM12*FN2)</f>
        <v/>
      </c>
      <c r="FO4" s="83" t="str">
        <f>+IF(FO1&gt;$A$1,"",VENTAS!FN12*FO2)</f>
        <v/>
      </c>
      <c r="FP4" s="83" t="str">
        <f>+IF(FP1&gt;$A$1,"",VENTAS!FO12*FP2)</f>
        <v/>
      </c>
      <c r="FQ4" s="83" t="str">
        <f>+IF(FQ1&gt;$A$1,"",VENTAS!FP12*FQ2)</f>
        <v/>
      </c>
      <c r="FR4" s="83" t="str">
        <f>+IF(FR1&gt;$A$1,"",VENTAS!FQ12*FR2)</f>
        <v/>
      </c>
      <c r="FS4" s="83" t="str">
        <f>+IF(FS1&gt;$A$1,"",VENTAS!FR12*FS2)</f>
        <v/>
      </c>
      <c r="FT4" s="83" t="str">
        <f>+IF(FT1&gt;$A$1,"",VENTAS!FS12*FT2)</f>
        <v/>
      </c>
      <c r="FU4" s="83" t="str">
        <f>+IF(FU1&gt;$A$1,"",VENTAS!FT12*FU2)</f>
        <v/>
      </c>
      <c r="FV4" s="83" t="str">
        <f>+IF(FV1&gt;$A$1,"",VENTAS!FU12*FV2)</f>
        <v/>
      </c>
      <c r="FW4" s="83" t="str">
        <f>+IF(FW1&gt;$A$1,"",VENTAS!FV12*FW2)</f>
        <v/>
      </c>
      <c r="FX4" s="83" t="str">
        <f>+IF(FX1&gt;$A$1,"",VENTAS!FW12*FX2)</f>
        <v/>
      </c>
      <c r="FY4" s="83" t="str">
        <f>+IF(FY1&gt;$A$1,"",VENTAS!FX12*FY2)</f>
        <v/>
      </c>
      <c r="FZ4" s="83" t="str">
        <f>+IF(FZ1&gt;$A$1,"",VENTAS!FY12*FZ2)</f>
        <v/>
      </c>
      <c r="GA4" s="83" t="str">
        <f>+IF(GA1&gt;$A$1,"",VENTAS!FZ12*GA2)</f>
        <v/>
      </c>
      <c r="GB4" s="83" t="str">
        <f>+IF(GB1&gt;$A$1,"",VENTAS!GA12*GB2)</f>
        <v/>
      </c>
      <c r="GC4" s="83" t="str">
        <f>+IF(GC1&gt;$A$1,"",VENTAS!GB12*GC2)</f>
        <v/>
      </c>
      <c r="GD4" s="83" t="str">
        <f>+IF(GD1&gt;$A$1,"",VENTAS!GC12*GD2)</f>
        <v/>
      </c>
      <c r="GE4" s="83" t="str">
        <f>+IF(GE1&gt;$A$1,"",VENTAS!GD12*GE2)</f>
        <v/>
      </c>
      <c r="GF4" s="83" t="str">
        <f>+IF(GF1&gt;$A$1,"",VENTAS!GE12*GF2)</f>
        <v/>
      </c>
      <c r="GG4" s="83" t="str">
        <f>+IF(GG1&gt;$A$1,"",VENTAS!GF12*GG2)</f>
        <v/>
      </c>
      <c r="GH4" s="83" t="str">
        <f>+IF(GH1&gt;$A$1,"",VENTAS!GG12*GH2)</f>
        <v/>
      </c>
      <c r="GI4" s="83" t="str">
        <f>+IF(GI1&gt;$A$1,"",VENTAS!GH12*GI2)</f>
        <v/>
      </c>
      <c r="GJ4" s="83" t="str">
        <f>+IF(GJ1&gt;$A$1,"",VENTAS!GI12*GJ2)</f>
        <v/>
      </c>
      <c r="GK4" s="83" t="str">
        <f>+IF(GK1&gt;$A$1,"",VENTAS!GJ12*GK2)</f>
        <v/>
      </c>
      <c r="GL4" s="83" t="str">
        <f>+IF(GL1&gt;$A$1,"",VENTAS!GK12*GL2)</f>
        <v/>
      </c>
      <c r="GM4" s="83" t="str">
        <f>+IF(GM1&gt;$A$1,"",VENTAS!GL12*GM2)</f>
        <v/>
      </c>
      <c r="GN4" s="83" t="str">
        <f>+IF(GN1&gt;$A$1,"",VENTAS!GM12*GN2)</f>
        <v/>
      </c>
      <c r="GO4" s="83" t="str">
        <f>+IF(GO1&gt;$A$1,"",VENTAS!GN12*GO2)</f>
        <v/>
      </c>
      <c r="GP4" s="83" t="str">
        <f>+IF(GP1&gt;$A$1,"",VENTAS!GO12*GP2)</f>
        <v/>
      </c>
      <c r="GQ4" s="83" t="str">
        <f>+IF(GQ1&gt;$A$1,"",VENTAS!GP12*GQ2)</f>
        <v/>
      </c>
      <c r="GR4" s="83" t="str">
        <f>+IF(GR1&gt;$A$1,"",VENTAS!GQ12*GR2)</f>
        <v/>
      </c>
      <c r="GS4" s="83" t="str">
        <f>+IF(GS1&gt;$A$1,"",VENTAS!GR12*GS2)</f>
        <v/>
      </c>
      <c r="GT4" s="83" t="str">
        <f>+IF(GT1&gt;$A$1,"",VENTAS!GS12*GT2)</f>
        <v/>
      </c>
      <c r="GU4" s="83" t="str">
        <f>+IF(GU1&gt;$A$1,"",VENTAS!GT12*GU2)</f>
        <v/>
      </c>
      <c r="GV4" s="83" t="str">
        <f>+IF(GV1&gt;$A$1,"",VENTAS!GU12*GV2)</f>
        <v/>
      </c>
      <c r="GW4" s="83" t="str">
        <f>+IF(GW1&gt;$A$1,"",VENTAS!GV12*GW2)</f>
        <v/>
      </c>
      <c r="GX4" s="83" t="str">
        <f>+IF(GX1&gt;$A$1,"",VENTAS!GW12*GX2)</f>
        <v/>
      </c>
      <c r="GY4" s="83" t="str">
        <f>+IF(GY1&gt;$A$1,"",VENTAS!GX12*GY2)</f>
        <v/>
      </c>
      <c r="GZ4" s="83" t="str">
        <f>+IF(GZ1&gt;$A$1,"",VENTAS!GY12*GZ2)</f>
        <v/>
      </c>
      <c r="HA4" s="83" t="str">
        <f>+IF(HA1&gt;$A$1,"",VENTAS!GZ12*HA2)</f>
        <v/>
      </c>
      <c r="HB4" s="83" t="str">
        <f>+IF(HB1&gt;$A$1,"",VENTAS!HA12*HB2)</f>
        <v/>
      </c>
      <c r="HC4" s="83" t="str">
        <f>+IF(HC1&gt;$A$1,"",VENTAS!HB12*HC2)</f>
        <v/>
      </c>
      <c r="HD4" s="83" t="str">
        <f>+IF(HD1&gt;$A$1,"",VENTAS!HC12*HD2)</f>
        <v/>
      </c>
      <c r="HE4" s="83" t="str">
        <f>+IF(HE1&gt;$A$1,"",VENTAS!HD12*HE2)</f>
        <v/>
      </c>
      <c r="HF4" s="83" t="str">
        <f>+IF(HF1&gt;$A$1,"",VENTAS!HE12*HF2)</f>
        <v/>
      </c>
      <c r="HG4" s="83" t="str">
        <f>+IF(HG1&gt;$A$1,"",VENTAS!HF12*HG2)</f>
        <v/>
      </c>
      <c r="HH4" s="83" t="str">
        <f>+IF(HH1&gt;$A$1,"",VENTAS!HG12*HH2)</f>
        <v/>
      </c>
      <c r="HI4" s="83" t="str">
        <f>+IF(HI1&gt;$A$1,"",VENTAS!HH12*HI2)</f>
        <v/>
      </c>
      <c r="HJ4" s="83" t="str">
        <f>+IF(HJ1&gt;$A$1,"",VENTAS!HI12*HJ2)</f>
        <v/>
      </c>
      <c r="HK4" s="83" t="str">
        <f>+IF(HK1&gt;$A$1,"",VENTAS!HJ12*HK2)</f>
        <v/>
      </c>
      <c r="HL4" s="83" t="str">
        <f>+IF(HL1&gt;$A$1,"",VENTAS!HK12*HL2)</f>
        <v/>
      </c>
      <c r="HM4" s="83" t="str">
        <f>+IF(HM1&gt;$A$1,"",VENTAS!HL12*HM2)</f>
        <v/>
      </c>
      <c r="HN4" s="83" t="str">
        <f>+IF(HN1&gt;$A$1,"",VENTAS!HM12*HN2)</f>
        <v/>
      </c>
      <c r="HO4" s="83" t="str">
        <f>+IF(HO1&gt;$A$1,"",VENTAS!HN12*HO2)</f>
        <v/>
      </c>
      <c r="HP4" s="83" t="str">
        <f>+IF(HP1&gt;$A$1,"",VENTAS!HO12*HP2)</f>
        <v/>
      </c>
      <c r="HQ4" s="83" t="str">
        <f>+IF(HQ1&gt;$A$1,"",VENTAS!HP12*HQ2)</f>
        <v/>
      </c>
      <c r="HR4" s="83" t="str">
        <f>+IF(HR1&gt;$A$1,"",VENTAS!HQ12*HR2)</f>
        <v/>
      </c>
      <c r="HS4" s="83" t="str">
        <f>+IF(HS1&gt;$A$1,"",VENTAS!HR12*HS2)</f>
        <v/>
      </c>
      <c r="HT4" s="83" t="str">
        <f>+IF(HT1&gt;$A$1,"",VENTAS!HS12*HT2)</f>
        <v/>
      </c>
      <c r="HU4" s="83" t="str">
        <f>+IF(HU1&gt;$A$1,"",VENTAS!HT12*HU2)</f>
        <v/>
      </c>
      <c r="HV4" s="83" t="str">
        <f>+IF(HV1&gt;$A$1,"",VENTAS!HU12*HV2)</f>
        <v/>
      </c>
      <c r="HW4" s="83" t="str">
        <f>+IF(HW1&gt;$A$1,"",VENTAS!HV12*HW2)</f>
        <v/>
      </c>
      <c r="HX4" s="83" t="str">
        <f>+IF(HX1&gt;$A$1,"",VENTAS!HW12*HX2)</f>
        <v/>
      </c>
      <c r="HY4" s="83" t="str">
        <f>+IF(HY1&gt;$A$1,"",VENTAS!HX12*HY2)</f>
        <v/>
      </c>
      <c r="HZ4" s="83" t="str">
        <f>+IF(HZ1&gt;$A$1,"",VENTAS!HY12*HZ2)</f>
        <v/>
      </c>
      <c r="IA4" s="83" t="str">
        <f>+IF(IA1&gt;$A$1,"",VENTAS!HZ12*IA2)</f>
        <v/>
      </c>
      <c r="IB4" s="83" t="str">
        <f>+IF(IB1&gt;$A$1,"",VENTAS!IA12*IB2)</f>
        <v/>
      </c>
      <c r="IC4" s="83" t="str">
        <f>+IF(IC1&gt;$A$1,"",VENTAS!IB12*IC2)</f>
        <v/>
      </c>
      <c r="ID4" s="83" t="str">
        <f>+IF(ID1&gt;$A$1,"",VENTAS!IC12*ID2)</f>
        <v/>
      </c>
      <c r="IE4" s="83" t="str">
        <f>+IF(IE1&gt;$A$1,"",VENTAS!ID12*IE2)</f>
        <v/>
      </c>
      <c r="IF4" s="83" t="str">
        <f>+IF(IF1&gt;$A$1,"",VENTAS!IE12*IF2)</f>
        <v/>
      </c>
      <c r="IG4" s="83" t="str">
        <f>+IF(IG1&gt;$A$1,"",VENTAS!IF12*IG2)</f>
        <v/>
      </c>
      <c r="IH4" s="83" t="str">
        <f>+IF(IH1&gt;$A$1,"",VENTAS!IG12*IH2)</f>
        <v/>
      </c>
      <c r="II4" s="84" t="str">
        <f>+IF(II1&gt;$A$1,"",VENTAS!IH12*II2)</f>
        <v/>
      </c>
    </row>
    <row r="5" spans="1:266" ht="15" thickBot="1">
      <c r="A5" s="43" t="s">
        <v>10</v>
      </c>
      <c r="B5" s="61" t="s">
        <v>55</v>
      </c>
      <c r="C5" s="68"/>
      <c r="D5" s="24" t="e">
        <f ca="1">IF(D1&gt;$A$1,"",'COSTOS OPERACIONALES'!C9*'FCL INV'!D3)</f>
        <v>#NAME?</v>
      </c>
      <c r="E5" s="24" t="e">
        <f ca="1">IF(E1&gt;$A$1,"",'COSTOS OPERACIONALES'!D9*'FCL INV'!E3)</f>
        <v>#NAME?</v>
      </c>
      <c r="F5" s="24" t="e">
        <f ca="1">IF(F1&gt;$A$1,"",'COSTOS OPERACIONALES'!E9*'FCL INV'!F3)</f>
        <v>#NAME?</v>
      </c>
      <c r="G5" s="24" t="e">
        <f ca="1">IF(G1&gt;$A$1,"",'COSTOS OPERACIONALES'!F9*'FCL INV'!G3)</f>
        <v>#NAME?</v>
      </c>
      <c r="H5" s="24" t="e">
        <f ca="1">IF(H1&gt;$A$1,"",'COSTOS OPERACIONALES'!G9*'FCL INV'!H3)</f>
        <v>#NAME?</v>
      </c>
      <c r="I5" s="24" t="e">
        <f ca="1">IF(I1&gt;$A$1,"",'COSTOS OPERACIONALES'!H9*'FCL INV'!I3)</f>
        <v>#NAME?</v>
      </c>
      <c r="J5" s="24" t="e">
        <f ca="1">IF(J1&gt;$A$1,"",'COSTOS OPERACIONALES'!I9*'FCL INV'!J3)</f>
        <v>#NAME?</v>
      </c>
      <c r="K5" s="24" t="e">
        <f ca="1">IF(K1&gt;$A$1,"",'COSTOS OPERACIONALES'!J9*'FCL INV'!K3)</f>
        <v>#NAME?</v>
      </c>
      <c r="L5" s="24" t="e">
        <f ca="1">IF(L1&gt;$A$1,"",'COSTOS OPERACIONALES'!K9*'FCL INV'!L3)</f>
        <v>#NAME?</v>
      </c>
      <c r="M5" s="24" t="e">
        <f ca="1">IF(M1&gt;$A$1,"",'COSTOS OPERACIONALES'!L9*'FCL INV'!M3)</f>
        <v>#NAME?</v>
      </c>
      <c r="N5" s="24" t="e">
        <f ca="1">IF(N1&gt;$A$1,"",'COSTOS OPERACIONALES'!M9*'FCL INV'!N3)</f>
        <v>#NAME?</v>
      </c>
      <c r="O5" s="24" t="e">
        <f ca="1">IF(O1&gt;$A$1,"",'COSTOS OPERACIONALES'!N9*'FCL INV'!O3)</f>
        <v>#NAME?</v>
      </c>
      <c r="P5" s="24" t="e">
        <f ca="1">IF(P1&gt;$A$1,"",'COSTOS OPERACIONALES'!O9*'FCL INV'!P3)</f>
        <v>#NAME?</v>
      </c>
      <c r="Q5" s="24" t="e">
        <f ca="1">IF(Q1&gt;$A$1,"",'COSTOS OPERACIONALES'!P9*'FCL INV'!Q3)</f>
        <v>#NAME?</v>
      </c>
      <c r="R5" s="24" t="e">
        <f ca="1">IF(R1&gt;$A$1,"",'COSTOS OPERACIONALES'!Q9*'FCL INV'!R3)</f>
        <v>#NAME?</v>
      </c>
      <c r="S5" s="24" t="e">
        <f ca="1">IF(S1&gt;$A$1,"",'COSTOS OPERACIONALES'!R9*'FCL INV'!S3)</f>
        <v>#NAME?</v>
      </c>
      <c r="T5" s="24" t="e">
        <f ca="1">IF(T1&gt;$A$1,"",'COSTOS OPERACIONALES'!S9*'FCL INV'!T3)</f>
        <v>#NAME?</v>
      </c>
      <c r="U5" s="24" t="e">
        <f ca="1">IF(U1&gt;$A$1,"",'COSTOS OPERACIONALES'!T9*'FCL INV'!U3)</f>
        <v>#NAME?</v>
      </c>
      <c r="V5" s="24" t="e">
        <f ca="1">IF(V1&gt;$A$1,"",'COSTOS OPERACIONALES'!U9*'FCL INV'!V3)</f>
        <v>#NAME?</v>
      </c>
      <c r="W5" s="24" t="e">
        <f ca="1">IF(W1&gt;$A$1,"",'COSTOS OPERACIONALES'!V9*'FCL INV'!W3)</f>
        <v>#NAME?</v>
      </c>
      <c r="X5" s="24" t="e">
        <f ca="1">IF(X1&gt;$A$1,"",'COSTOS OPERACIONALES'!W9*'FCL INV'!X3)</f>
        <v>#NAME?</v>
      </c>
      <c r="Y5" s="24" t="e">
        <f ca="1">IF(Y1&gt;$A$1,"",'COSTOS OPERACIONALES'!X9*'FCL INV'!Y3)</f>
        <v>#NAME?</v>
      </c>
      <c r="Z5" s="24" t="e">
        <f ca="1">IF(Z1&gt;$A$1,"",'COSTOS OPERACIONALES'!Y9*'FCL INV'!Z3)</f>
        <v>#NAME?</v>
      </c>
      <c r="AA5" s="24" t="e">
        <f ca="1">IF(AA1&gt;$A$1,"",'COSTOS OPERACIONALES'!Z9*'FCL INV'!AA3)</f>
        <v>#NAME?</v>
      </c>
      <c r="AB5" s="24" t="e">
        <f ca="1">IF(AB1&gt;$A$1,"",'COSTOS OPERACIONALES'!AA9*'FCL INV'!AB3)</f>
        <v>#NAME?</v>
      </c>
      <c r="AC5" s="24" t="e">
        <f ca="1">IF(AC1&gt;$A$1,"",'COSTOS OPERACIONALES'!AB9*'FCL INV'!AC3)</f>
        <v>#NAME?</v>
      </c>
      <c r="AD5" s="24" t="e">
        <f ca="1">IF(AD1&gt;$A$1,"",'COSTOS OPERACIONALES'!AC9*'FCL INV'!AD3)</f>
        <v>#NAME?</v>
      </c>
      <c r="AE5" s="24" t="e">
        <f ca="1">IF(AE1&gt;$A$1,"",'COSTOS OPERACIONALES'!AD9*'FCL INV'!AE3)</f>
        <v>#NAME?</v>
      </c>
      <c r="AF5" s="24" t="e">
        <f ca="1">IF(AF1&gt;$A$1,"",'COSTOS OPERACIONALES'!AE9*'FCL INV'!AF3)</f>
        <v>#NAME?</v>
      </c>
      <c r="AG5" s="24" t="e">
        <f ca="1">IF(AG1&gt;$A$1,"",'COSTOS OPERACIONALES'!AF9*'FCL INV'!AG3)</f>
        <v>#NAME?</v>
      </c>
      <c r="AH5" s="24" t="e">
        <f ca="1">IF(AH1&gt;$A$1,"",'COSTOS OPERACIONALES'!AG9*'FCL INV'!AH3)</f>
        <v>#NAME?</v>
      </c>
      <c r="AI5" s="24" t="e">
        <f ca="1">IF(AI1&gt;$A$1,"",'COSTOS OPERACIONALES'!AH9*'FCL INV'!AI3)</f>
        <v>#NAME?</v>
      </c>
      <c r="AJ5" s="24" t="e">
        <f ca="1">IF(AJ1&gt;$A$1,"",'COSTOS OPERACIONALES'!AI9*'FCL INV'!AJ3)</f>
        <v>#NAME?</v>
      </c>
      <c r="AK5" s="24" t="e">
        <f ca="1">IF(AK1&gt;$A$1,"",'COSTOS OPERACIONALES'!AJ9*'FCL INV'!AK3)</f>
        <v>#NAME?</v>
      </c>
      <c r="AL5" s="24" t="e">
        <f ca="1">IF(AL1&gt;$A$1,"",'COSTOS OPERACIONALES'!AK9*'FCL INV'!AL3)</f>
        <v>#NAME?</v>
      </c>
      <c r="AM5" s="24" t="e">
        <f ca="1">IF(AM1&gt;$A$1,"",'COSTOS OPERACIONALES'!AL9*'FCL INV'!AM3)</f>
        <v>#NAME?</v>
      </c>
      <c r="AN5" s="24" t="e">
        <f ca="1">IF(AN1&gt;$A$1,"",'COSTOS OPERACIONALES'!AM9*'FCL INV'!AN3)</f>
        <v>#NAME?</v>
      </c>
      <c r="AO5" s="24" t="e">
        <f ca="1">IF(AO1&gt;$A$1,"",'COSTOS OPERACIONALES'!AN9*'FCL INV'!AO3)</f>
        <v>#NAME?</v>
      </c>
      <c r="AP5" s="24" t="e">
        <f ca="1">IF(AP1&gt;$A$1,"",'COSTOS OPERACIONALES'!AO9*'FCL INV'!AP3)</f>
        <v>#NAME?</v>
      </c>
      <c r="AQ5" s="24" t="e">
        <f ca="1">IF(AQ1&gt;$A$1,"",'COSTOS OPERACIONALES'!AP9*'FCL INV'!AQ3)</f>
        <v>#NAME?</v>
      </c>
      <c r="AR5" s="24" t="e">
        <f ca="1">IF(AR1&gt;$A$1,"",'COSTOS OPERACIONALES'!AQ9*'FCL INV'!AR3)</f>
        <v>#NAME?</v>
      </c>
      <c r="AS5" s="24" t="e">
        <f ca="1">IF(AS1&gt;$A$1,"",'COSTOS OPERACIONALES'!AR9*'FCL INV'!AS3)</f>
        <v>#NAME?</v>
      </c>
      <c r="AT5" s="24" t="e">
        <f ca="1">IF(AT1&gt;$A$1,"",'COSTOS OPERACIONALES'!AS9*'FCL INV'!AT3)</f>
        <v>#NAME?</v>
      </c>
      <c r="AU5" s="24" t="e">
        <f ca="1">IF(AU1&gt;$A$1,"",'COSTOS OPERACIONALES'!AT9*'FCL INV'!AU3)</f>
        <v>#NAME?</v>
      </c>
      <c r="AV5" s="24" t="e">
        <f ca="1">IF(AV1&gt;$A$1,"",'COSTOS OPERACIONALES'!AU9*'FCL INV'!AV3)</f>
        <v>#NAME?</v>
      </c>
      <c r="AW5" s="24" t="e">
        <f ca="1">IF(AW1&gt;$A$1,"",'COSTOS OPERACIONALES'!AV9*'FCL INV'!AW3)</f>
        <v>#NAME?</v>
      </c>
      <c r="AX5" s="24" t="e">
        <f ca="1">IF(AX1&gt;$A$1,"",'COSTOS OPERACIONALES'!AW9*'FCL INV'!AX3)</f>
        <v>#NAME?</v>
      </c>
      <c r="AY5" s="24" t="e">
        <f ca="1">IF(AY1&gt;$A$1,"",'COSTOS OPERACIONALES'!AX9*'FCL INV'!AY3)</f>
        <v>#NAME?</v>
      </c>
      <c r="AZ5" s="24" t="e">
        <f ca="1">IF(AZ1&gt;$A$1,"",'COSTOS OPERACIONALES'!AY9*'FCL INV'!AZ3)</f>
        <v>#NAME?</v>
      </c>
      <c r="BA5" s="24" t="e">
        <f ca="1">IF(BA1&gt;$A$1,"",'COSTOS OPERACIONALES'!AZ9*'FCL INV'!BA3)</f>
        <v>#NAME?</v>
      </c>
      <c r="BB5" s="24" t="e">
        <f ca="1">IF(BB1&gt;$A$1,"",'COSTOS OPERACIONALES'!BA9*'FCL INV'!BB3)</f>
        <v>#NAME?</v>
      </c>
      <c r="BC5" s="24" t="e">
        <f ca="1">IF(BC1&gt;$A$1,"",'COSTOS OPERACIONALES'!BB9*'FCL INV'!BC3)</f>
        <v>#NAME?</v>
      </c>
      <c r="BD5" s="24" t="e">
        <f ca="1">IF(BD1&gt;$A$1,"",'COSTOS OPERACIONALES'!BC9*'FCL INV'!BD3)</f>
        <v>#NAME?</v>
      </c>
      <c r="BE5" s="24" t="e">
        <f ca="1">IF(BE1&gt;$A$1,"",'COSTOS OPERACIONALES'!BD9*'FCL INV'!BE3)</f>
        <v>#NAME?</v>
      </c>
      <c r="BF5" s="24" t="e">
        <f ca="1">IF(BF1&gt;$A$1,"",'COSTOS OPERACIONALES'!BE9*'FCL INV'!BF3)</f>
        <v>#NAME?</v>
      </c>
      <c r="BG5" s="24" t="e">
        <f ca="1">IF(BG1&gt;$A$1,"",'COSTOS OPERACIONALES'!BF9*'FCL INV'!BG3)</f>
        <v>#NAME?</v>
      </c>
      <c r="BH5" s="24" t="e">
        <f ca="1">IF(BH1&gt;$A$1,"",'COSTOS OPERACIONALES'!BG9*'FCL INV'!BH3)</f>
        <v>#NAME?</v>
      </c>
      <c r="BI5" s="24" t="e">
        <f ca="1">IF(BI1&gt;$A$1,"",'COSTOS OPERACIONALES'!BH9*'FCL INV'!BI3)</f>
        <v>#NAME?</v>
      </c>
      <c r="BJ5" s="24" t="e">
        <f ca="1">IF(BJ1&gt;$A$1,"",'COSTOS OPERACIONALES'!BI9*'FCL INV'!BJ3)</f>
        <v>#NAME?</v>
      </c>
      <c r="BK5" s="24" t="e">
        <f ca="1">IF(BK1&gt;$A$1,"",'COSTOS OPERACIONALES'!BJ9*'FCL INV'!BK3)</f>
        <v>#NAME?</v>
      </c>
      <c r="BL5" s="24" t="e">
        <f ca="1">IF(BL1&gt;$A$1,"",'COSTOS OPERACIONALES'!BK9*'FCL INV'!BL3)</f>
        <v>#NAME?</v>
      </c>
      <c r="BM5" s="24" t="e">
        <f ca="1">IF(BM1&gt;$A$1,"",'COSTOS OPERACIONALES'!BL9*'FCL INV'!BM3)</f>
        <v>#NAME?</v>
      </c>
      <c r="BN5" s="24" t="e">
        <f ca="1">IF(BN1&gt;$A$1,"",'COSTOS OPERACIONALES'!BM9*'FCL INV'!BN3)</f>
        <v>#NAME?</v>
      </c>
      <c r="BO5" s="24" t="e">
        <f ca="1">IF(BO1&gt;$A$1,"",'COSTOS OPERACIONALES'!BN9*'FCL INV'!BO3)</f>
        <v>#NAME?</v>
      </c>
      <c r="BP5" s="24" t="e">
        <f ca="1">IF(BP1&gt;$A$1,"",'COSTOS OPERACIONALES'!BO9*'FCL INV'!BP3)</f>
        <v>#NAME?</v>
      </c>
      <c r="BQ5" s="24" t="e">
        <f ca="1">IF(BQ1&gt;$A$1,"",'COSTOS OPERACIONALES'!BP9*'FCL INV'!BQ3)</f>
        <v>#NAME?</v>
      </c>
      <c r="BR5" s="24" t="e">
        <f ca="1">IF(BR1&gt;$A$1,"",'COSTOS OPERACIONALES'!BQ9*'FCL INV'!BR3)</f>
        <v>#NAME?</v>
      </c>
      <c r="BS5" s="24" t="e">
        <f ca="1">IF(BS1&gt;$A$1,"",'COSTOS OPERACIONALES'!BR9*'FCL INV'!BS3)</f>
        <v>#NAME?</v>
      </c>
      <c r="BT5" s="24" t="e">
        <f ca="1">IF(BT1&gt;$A$1,"",'COSTOS OPERACIONALES'!BS9*'FCL INV'!BT3)</f>
        <v>#NAME?</v>
      </c>
      <c r="BU5" s="24" t="e">
        <f ca="1">IF(BU1&gt;$A$1,"",'COSTOS OPERACIONALES'!BT9*'FCL INV'!BU3)</f>
        <v>#NAME?</v>
      </c>
      <c r="BV5" s="24" t="e">
        <f ca="1">IF(BV1&gt;$A$1,"",'COSTOS OPERACIONALES'!BU9*'FCL INV'!BV3)</f>
        <v>#NAME?</v>
      </c>
      <c r="BW5" s="24" t="e">
        <f ca="1">IF(BW1&gt;$A$1,"",'COSTOS OPERACIONALES'!BV9*'FCL INV'!BW3)</f>
        <v>#NAME?</v>
      </c>
      <c r="BX5" s="24" t="e">
        <f ca="1">IF(BX1&gt;$A$1,"",'COSTOS OPERACIONALES'!BW9*'FCL INV'!BX3)</f>
        <v>#NAME?</v>
      </c>
      <c r="BY5" s="24" t="e">
        <f ca="1">IF(BY1&gt;$A$1,"",'COSTOS OPERACIONALES'!BX9*'FCL INV'!BY3)</f>
        <v>#NAME?</v>
      </c>
      <c r="BZ5" s="24" t="e">
        <f ca="1">IF(BZ1&gt;$A$1,"",'COSTOS OPERACIONALES'!BY9*'FCL INV'!BZ3)</f>
        <v>#NAME?</v>
      </c>
      <c r="CA5" s="24" t="e">
        <f ca="1">IF(CA1&gt;$A$1,"",'COSTOS OPERACIONALES'!BZ9*'FCL INV'!CA3)</f>
        <v>#NAME?</v>
      </c>
      <c r="CB5" s="24" t="e">
        <f ca="1">IF(CB1&gt;$A$1,"",'COSTOS OPERACIONALES'!CA9*'FCL INV'!CB3)</f>
        <v>#NAME?</v>
      </c>
      <c r="CC5" s="24" t="e">
        <f ca="1">IF(CC1&gt;$A$1,"",'COSTOS OPERACIONALES'!CB9*'FCL INV'!CC3)</f>
        <v>#NAME?</v>
      </c>
      <c r="CD5" s="24" t="e">
        <f ca="1">IF(CD1&gt;$A$1,"",'COSTOS OPERACIONALES'!CC9*'FCL INV'!CD3)</f>
        <v>#NAME?</v>
      </c>
      <c r="CE5" s="24" t="e">
        <f ca="1">IF(CE1&gt;$A$1,"",'COSTOS OPERACIONALES'!CD9*'FCL INV'!CE3)</f>
        <v>#NAME?</v>
      </c>
      <c r="CF5" s="24" t="e">
        <f ca="1">IF(CF1&gt;$A$1,"",'COSTOS OPERACIONALES'!CE9*'FCL INV'!CF3)</f>
        <v>#NAME?</v>
      </c>
      <c r="CG5" s="24" t="e">
        <f ca="1">IF(CG1&gt;$A$1,"",'COSTOS OPERACIONALES'!CF9*'FCL INV'!CG3)</f>
        <v>#NAME?</v>
      </c>
      <c r="CH5" s="24" t="e">
        <f ca="1">IF(CH1&gt;$A$1,"",'COSTOS OPERACIONALES'!CG9*'FCL INV'!CH3)</f>
        <v>#NAME?</v>
      </c>
      <c r="CI5" s="24" t="e">
        <f ca="1">IF(CI1&gt;$A$1,"",'COSTOS OPERACIONALES'!CH9*'FCL INV'!CI3)</f>
        <v>#NAME?</v>
      </c>
      <c r="CJ5" s="24" t="e">
        <f ca="1">IF(CJ1&gt;$A$1,"",'COSTOS OPERACIONALES'!CI9*'FCL INV'!CJ3)</f>
        <v>#NAME?</v>
      </c>
      <c r="CK5" s="24" t="e">
        <f ca="1">IF(CK1&gt;$A$1,"",'COSTOS OPERACIONALES'!CJ9*'FCL INV'!CK3)</f>
        <v>#NAME?</v>
      </c>
      <c r="CL5" s="24" t="e">
        <f ca="1">IF(CL1&gt;$A$1,"",'COSTOS OPERACIONALES'!CK9*'FCL INV'!CL3)</f>
        <v>#NAME?</v>
      </c>
      <c r="CM5" s="24" t="e">
        <f ca="1">IF(CM1&gt;$A$1,"",'COSTOS OPERACIONALES'!CL9*'FCL INV'!CM3)</f>
        <v>#NAME?</v>
      </c>
      <c r="CN5" s="24" t="e">
        <f ca="1">IF(CN1&gt;$A$1,"",'COSTOS OPERACIONALES'!CM9*'FCL INV'!CN3)</f>
        <v>#NAME?</v>
      </c>
      <c r="CO5" s="24" t="e">
        <f ca="1">IF(CO1&gt;$A$1,"",'COSTOS OPERACIONALES'!CN9*'FCL INV'!CO3)</f>
        <v>#NAME?</v>
      </c>
      <c r="CP5" s="24" t="e">
        <f ca="1">IF(CP1&gt;$A$1,"",'COSTOS OPERACIONALES'!CO9*'FCL INV'!CP3)</f>
        <v>#NAME?</v>
      </c>
      <c r="CQ5" s="24" t="e">
        <f ca="1">IF(CQ1&gt;$A$1,"",'COSTOS OPERACIONALES'!CP9*'FCL INV'!CQ3)</f>
        <v>#NAME?</v>
      </c>
      <c r="CR5" s="24" t="e">
        <f ca="1">IF(CR1&gt;$A$1,"",'COSTOS OPERACIONALES'!CQ9*'FCL INV'!CR3)</f>
        <v>#NAME?</v>
      </c>
      <c r="CS5" s="24" t="e">
        <f ca="1">IF(CS1&gt;$A$1,"",'COSTOS OPERACIONALES'!CR9*'FCL INV'!CS3)</f>
        <v>#NAME?</v>
      </c>
      <c r="CT5" s="24" t="e">
        <f ca="1">IF(CT1&gt;$A$1,"",'COSTOS OPERACIONALES'!CS9*'FCL INV'!CT3)</f>
        <v>#NAME?</v>
      </c>
      <c r="CU5" s="24" t="e">
        <f ca="1">IF(CU1&gt;$A$1,"",'COSTOS OPERACIONALES'!CT9*'FCL INV'!CU3)</f>
        <v>#NAME?</v>
      </c>
      <c r="CV5" s="24" t="e">
        <f ca="1">IF(CV1&gt;$A$1,"",'COSTOS OPERACIONALES'!CU9*'FCL INV'!CV3)</f>
        <v>#NAME?</v>
      </c>
      <c r="CW5" s="24" t="e">
        <f ca="1">IF(CW1&gt;$A$1,"",'COSTOS OPERACIONALES'!CV9*'FCL INV'!CW3)</f>
        <v>#NAME?</v>
      </c>
      <c r="CX5" s="24" t="e">
        <f ca="1">IF(CX1&gt;$A$1,"",'COSTOS OPERACIONALES'!CW9*'FCL INV'!CX3)</f>
        <v>#NAME?</v>
      </c>
      <c r="CY5" s="24" t="e">
        <f ca="1">IF(CY1&gt;$A$1,"",'COSTOS OPERACIONALES'!CX9*'FCL INV'!CY3)</f>
        <v>#NAME?</v>
      </c>
      <c r="CZ5" s="24" t="e">
        <f ca="1">IF(CZ1&gt;$A$1,"",'COSTOS OPERACIONALES'!CY9*'FCL INV'!CZ3)</f>
        <v>#NAME?</v>
      </c>
      <c r="DA5" s="24" t="e">
        <f ca="1">IF(DA1&gt;$A$1,"",'COSTOS OPERACIONALES'!CZ9*'FCL INV'!DA3)</f>
        <v>#NAME?</v>
      </c>
      <c r="DB5" s="24" t="e">
        <f ca="1">IF(DB1&gt;$A$1,"",'COSTOS OPERACIONALES'!DA9*'FCL INV'!DB3)</f>
        <v>#NAME?</v>
      </c>
      <c r="DC5" s="24" t="e">
        <f ca="1">IF(DC1&gt;$A$1,"",'COSTOS OPERACIONALES'!DB9*'FCL INV'!DC3)</f>
        <v>#NAME?</v>
      </c>
      <c r="DD5" s="24" t="e">
        <f ca="1">IF(DD1&gt;$A$1,"",'COSTOS OPERACIONALES'!DC9*'FCL INV'!DD3)</f>
        <v>#NAME?</v>
      </c>
      <c r="DE5" s="24" t="e">
        <f ca="1">IF(DE1&gt;$A$1,"",'COSTOS OPERACIONALES'!DD9*'FCL INV'!DE3)</f>
        <v>#NAME?</v>
      </c>
      <c r="DF5" s="24" t="e">
        <f ca="1">IF(DF1&gt;$A$1,"",'COSTOS OPERACIONALES'!DE9*'FCL INV'!DF3)</f>
        <v>#NAME?</v>
      </c>
      <c r="DG5" s="24" t="e">
        <f ca="1">IF(DG1&gt;$A$1,"",'COSTOS OPERACIONALES'!DF9*'FCL INV'!DG3)</f>
        <v>#NAME?</v>
      </c>
      <c r="DH5" s="24" t="e">
        <f ca="1">IF(DH1&gt;$A$1,"",'COSTOS OPERACIONALES'!DG9*'FCL INV'!DH3)</f>
        <v>#NAME?</v>
      </c>
      <c r="DI5" s="24" t="e">
        <f ca="1">IF(DI1&gt;$A$1,"",'COSTOS OPERACIONALES'!DH9*'FCL INV'!DI3)</f>
        <v>#NAME?</v>
      </c>
      <c r="DJ5" s="24" t="e">
        <f ca="1">IF(DJ1&gt;$A$1,"",'COSTOS OPERACIONALES'!DI9*'FCL INV'!DJ3)</f>
        <v>#NAME?</v>
      </c>
      <c r="DK5" s="24" t="e">
        <f ca="1">IF(DK1&gt;$A$1,"",'COSTOS OPERACIONALES'!DJ9*'FCL INV'!DK3)</f>
        <v>#NAME?</v>
      </c>
      <c r="DL5" s="24" t="e">
        <f ca="1">IF(DL1&gt;$A$1,"",'COSTOS OPERACIONALES'!DK9*'FCL INV'!DL3)</f>
        <v>#NAME?</v>
      </c>
      <c r="DM5" s="24" t="e">
        <f ca="1">IF(DM1&gt;$A$1,"",'COSTOS OPERACIONALES'!DL9*'FCL INV'!DM3)</f>
        <v>#NAME?</v>
      </c>
      <c r="DN5" s="24" t="e">
        <f ca="1">IF(DN1&gt;$A$1,"",'COSTOS OPERACIONALES'!DM9*'FCL INV'!DN3)</f>
        <v>#NAME?</v>
      </c>
      <c r="DO5" s="24" t="e">
        <f ca="1">IF(DO1&gt;$A$1,"",'COSTOS OPERACIONALES'!DN9*'FCL INV'!DO3)</f>
        <v>#NAME?</v>
      </c>
      <c r="DP5" s="24" t="e">
        <f ca="1">IF(DP1&gt;$A$1,"",'COSTOS OPERACIONALES'!DO9*'FCL INV'!DP3)</f>
        <v>#NAME?</v>
      </c>
      <c r="DQ5" s="24" t="e">
        <f ca="1">IF(DQ1&gt;$A$1,"",'COSTOS OPERACIONALES'!DP9*'FCL INV'!DQ3)</f>
        <v>#NAME?</v>
      </c>
      <c r="DR5" s="24" t="e">
        <f ca="1">IF(DR1&gt;$A$1,"",'COSTOS OPERACIONALES'!DQ9*'FCL INV'!DR3)</f>
        <v>#NAME?</v>
      </c>
      <c r="DS5" s="24" t="e">
        <f ca="1">IF(DS1&gt;$A$1,"",'COSTOS OPERACIONALES'!DR9*'FCL INV'!DS3)</f>
        <v>#NAME?</v>
      </c>
      <c r="DT5" s="24" t="str">
        <f>IF(DT1&gt;$A$1,"",'COSTOS OPERACIONALES'!DS9*'FCL INV'!DT3)</f>
        <v/>
      </c>
      <c r="DU5" s="24" t="str">
        <f>IF(DU1&gt;$A$1,"",'COSTOS OPERACIONALES'!DT9*'FCL INV'!DU3)</f>
        <v/>
      </c>
      <c r="DV5" s="24" t="str">
        <f>IF(DV1&gt;$A$1,"",'COSTOS OPERACIONALES'!DU9*'FCL INV'!DV3)</f>
        <v/>
      </c>
      <c r="DW5" s="24" t="str">
        <f>IF(DW1&gt;$A$1,"",'COSTOS OPERACIONALES'!DV9*'FCL INV'!DW3)</f>
        <v/>
      </c>
      <c r="DX5" s="24" t="str">
        <f>IF(DX1&gt;$A$1,"",'COSTOS OPERACIONALES'!DW9*'FCL INV'!DX3)</f>
        <v/>
      </c>
      <c r="DY5" s="24" t="str">
        <f>IF(DY1&gt;$A$1,"",'COSTOS OPERACIONALES'!DX9*'FCL INV'!DY3)</f>
        <v/>
      </c>
      <c r="DZ5" s="24" t="str">
        <f>IF(DZ1&gt;$A$1,"",'COSTOS OPERACIONALES'!DY9*'FCL INV'!DZ3)</f>
        <v/>
      </c>
      <c r="EA5" s="24" t="str">
        <f>IF(EA1&gt;$A$1,"",'COSTOS OPERACIONALES'!DZ9*'FCL INV'!EA3)</f>
        <v/>
      </c>
      <c r="EB5" s="24" t="str">
        <f>IF(EB1&gt;$A$1,"",'COSTOS OPERACIONALES'!EA9*'FCL INV'!EB3)</f>
        <v/>
      </c>
      <c r="EC5" s="24" t="str">
        <f>IF(EC1&gt;$A$1,"",'COSTOS OPERACIONALES'!EB9*'FCL INV'!EC3)</f>
        <v/>
      </c>
      <c r="ED5" s="24" t="str">
        <f>IF(ED1&gt;$A$1,"",'COSTOS OPERACIONALES'!EC9*'FCL INV'!ED3)</f>
        <v/>
      </c>
      <c r="EE5" s="24" t="str">
        <f>IF(EE1&gt;$A$1,"",'COSTOS OPERACIONALES'!ED9*'FCL INV'!EE3)</f>
        <v/>
      </c>
      <c r="EF5" s="24" t="str">
        <f>IF(EF1&gt;$A$1,"",'COSTOS OPERACIONALES'!EE9*'FCL INV'!EF3)</f>
        <v/>
      </c>
      <c r="EG5" s="24" t="str">
        <f>IF(EG1&gt;$A$1,"",'COSTOS OPERACIONALES'!EF9*'FCL INV'!EG3)</f>
        <v/>
      </c>
      <c r="EH5" s="24" t="str">
        <f>IF(EH1&gt;$A$1,"",'COSTOS OPERACIONALES'!EG9*'FCL INV'!EH3)</f>
        <v/>
      </c>
      <c r="EI5" s="24" t="str">
        <f>IF(EI1&gt;$A$1,"",'COSTOS OPERACIONALES'!EH9*'FCL INV'!EI3)</f>
        <v/>
      </c>
      <c r="EJ5" s="24" t="str">
        <f>IF(EJ1&gt;$A$1,"",'COSTOS OPERACIONALES'!EI9*'FCL INV'!EJ3)</f>
        <v/>
      </c>
      <c r="EK5" s="24" t="str">
        <f>IF(EK1&gt;$A$1,"",'COSTOS OPERACIONALES'!EJ9*'FCL INV'!EK3)</f>
        <v/>
      </c>
      <c r="EL5" s="24" t="str">
        <f>IF(EL1&gt;$A$1,"",'COSTOS OPERACIONALES'!EK9*'FCL INV'!EL3)</f>
        <v/>
      </c>
      <c r="EM5" s="24" t="str">
        <f>IF(EM1&gt;$A$1,"",'COSTOS OPERACIONALES'!EL9*'FCL INV'!EM3)</f>
        <v/>
      </c>
      <c r="EN5" s="24" t="str">
        <f>IF(EN1&gt;$A$1,"",'COSTOS OPERACIONALES'!EM9*'FCL INV'!EN3)</f>
        <v/>
      </c>
      <c r="EO5" s="24" t="str">
        <f>IF(EO1&gt;$A$1,"",'COSTOS OPERACIONALES'!EN9*'FCL INV'!EO3)</f>
        <v/>
      </c>
      <c r="EP5" s="24" t="str">
        <f>IF(EP1&gt;$A$1,"",'COSTOS OPERACIONALES'!EO9*'FCL INV'!EP3)</f>
        <v/>
      </c>
      <c r="EQ5" s="24" t="str">
        <f>IF(EQ1&gt;$A$1,"",'COSTOS OPERACIONALES'!EP9*'FCL INV'!EQ3)</f>
        <v/>
      </c>
      <c r="ER5" s="24" t="str">
        <f>IF(ER1&gt;$A$1,"",'COSTOS OPERACIONALES'!EQ9*'FCL INV'!ER3)</f>
        <v/>
      </c>
      <c r="ES5" s="24" t="str">
        <f>IF(ES1&gt;$A$1,"",'COSTOS OPERACIONALES'!ER9*'FCL INV'!ES3)</f>
        <v/>
      </c>
      <c r="ET5" s="24" t="str">
        <f>IF(ET1&gt;$A$1,"",'COSTOS OPERACIONALES'!ES9*'FCL INV'!ET3)</f>
        <v/>
      </c>
      <c r="EU5" s="24" t="str">
        <f>IF(EU1&gt;$A$1,"",'COSTOS OPERACIONALES'!ET9*'FCL INV'!EU3)</f>
        <v/>
      </c>
      <c r="EV5" s="24" t="str">
        <f>IF(EV1&gt;$A$1,"",'COSTOS OPERACIONALES'!EU9*'FCL INV'!EV3)</f>
        <v/>
      </c>
      <c r="EW5" s="24" t="str">
        <f>IF(EW1&gt;$A$1,"",'COSTOS OPERACIONALES'!EV9*'FCL INV'!EW3)</f>
        <v/>
      </c>
      <c r="EX5" s="24" t="str">
        <f>IF(EX1&gt;$A$1,"",'COSTOS OPERACIONALES'!EW9*'FCL INV'!EX3)</f>
        <v/>
      </c>
      <c r="EY5" s="24" t="str">
        <f>IF(EY1&gt;$A$1,"",'COSTOS OPERACIONALES'!EX9*'FCL INV'!EY3)</f>
        <v/>
      </c>
      <c r="EZ5" s="24" t="str">
        <f>IF(EZ1&gt;$A$1,"",'COSTOS OPERACIONALES'!EY9*'FCL INV'!EZ3)</f>
        <v/>
      </c>
      <c r="FA5" s="24" t="str">
        <f>IF(FA1&gt;$A$1,"",'COSTOS OPERACIONALES'!EZ9*'FCL INV'!FA3)</f>
        <v/>
      </c>
      <c r="FB5" s="24" t="str">
        <f>IF(FB1&gt;$A$1,"",'COSTOS OPERACIONALES'!FA9*'FCL INV'!FB3)</f>
        <v/>
      </c>
      <c r="FC5" s="24" t="str">
        <f>IF(FC1&gt;$A$1,"",'COSTOS OPERACIONALES'!FB9*'FCL INV'!FC3)</f>
        <v/>
      </c>
      <c r="FD5" s="24" t="str">
        <f>IF(FD1&gt;$A$1,"",'COSTOS OPERACIONALES'!FC9*'FCL INV'!FD3)</f>
        <v/>
      </c>
      <c r="FE5" s="24" t="str">
        <f>IF(FE1&gt;$A$1,"",'COSTOS OPERACIONALES'!FD9*'FCL INV'!FE3)</f>
        <v/>
      </c>
      <c r="FF5" s="24" t="str">
        <f>IF(FF1&gt;$A$1,"",'COSTOS OPERACIONALES'!FE9*'FCL INV'!FF3)</f>
        <v/>
      </c>
      <c r="FG5" s="24" t="str">
        <f>IF(FG1&gt;$A$1,"",'COSTOS OPERACIONALES'!FF9*'FCL INV'!FG3)</f>
        <v/>
      </c>
      <c r="FH5" s="24" t="str">
        <f>IF(FH1&gt;$A$1,"",'COSTOS OPERACIONALES'!FG9*'FCL INV'!FH3)</f>
        <v/>
      </c>
      <c r="FI5" s="24" t="str">
        <f>IF(FI1&gt;$A$1,"",'COSTOS OPERACIONALES'!FH9*'FCL INV'!FI3)</f>
        <v/>
      </c>
      <c r="FJ5" s="24" t="str">
        <f>IF(FJ1&gt;$A$1,"",'COSTOS OPERACIONALES'!FI9*'FCL INV'!FJ3)</f>
        <v/>
      </c>
      <c r="FK5" s="24" t="str">
        <f>IF(FK1&gt;$A$1,"",'COSTOS OPERACIONALES'!FJ9*'FCL INV'!FK3)</f>
        <v/>
      </c>
      <c r="FL5" s="24" t="str">
        <f>IF(FL1&gt;$A$1,"",'COSTOS OPERACIONALES'!FK9*'FCL INV'!FL3)</f>
        <v/>
      </c>
      <c r="FM5" s="24" t="str">
        <f>IF(FM1&gt;$A$1,"",'COSTOS OPERACIONALES'!FL9*'FCL INV'!FM3)</f>
        <v/>
      </c>
      <c r="FN5" s="24" t="str">
        <f>IF(FN1&gt;$A$1,"",'COSTOS OPERACIONALES'!FM9*'FCL INV'!FN3)</f>
        <v/>
      </c>
      <c r="FO5" s="24" t="str">
        <f>IF(FO1&gt;$A$1,"",'COSTOS OPERACIONALES'!FN9*'FCL INV'!FO3)</f>
        <v/>
      </c>
      <c r="FP5" s="24" t="str">
        <f>IF(FP1&gt;$A$1,"",'COSTOS OPERACIONALES'!FO9*'FCL INV'!FP3)</f>
        <v/>
      </c>
      <c r="FQ5" s="24" t="str">
        <f>IF(FQ1&gt;$A$1,"",'COSTOS OPERACIONALES'!FP9*'FCL INV'!FQ3)</f>
        <v/>
      </c>
      <c r="FR5" s="24" t="str">
        <f>IF(FR1&gt;$A$1,"",'COSTOS OPERACIONALES'!FQ9*'FCL INV'!FR3)</f>
        <v/>
      </c>
      <c r="FS5" s="24" t="str">
        <f>IF(FS1&gt;$A$1,"",'COSTOS OPERACIONALES'!FR9*'FCL INV'!FS3)</f>
        <v/>
      </c>
      <c r="FT5" s="24" t="str">
        <f>IF(FT1&gt;$A$1,"",'COSTOS OPERACIONALES'!FS9*'FCL INV'!FT3)</f>
        <v/>
      </c>
      <c r="FU5" s="24" t="str">
        <f>IF(FU1&gt;$A$1,"",'COSTOS OPERACIONALES'!FT9*'FCL INV'!FU3)</f>
        <v/>
      </c>
      <c r="FV5" s="24" t="str">
        <f>IF(FV1&gt;$A$1,"",'COSTOS OPERACIONALES'!FU9*'FCL INV'!FV3)</f>
        <v/>
      </c>
      <c r="FW5" s="24" t="str">
        <f>IF(FW1&gt;$A$1,"",'COSTOS OPERACIONALES'!FV9*'FCL INV'!FW3)</f>
        <v/>
      </c>
      <c r="FX5" s="24" t="str">
        <f>IF(FX1&gt;$A$1,"",'COSTOS OPERACIONALES'!FW9*'FCL INV'!FX3)</f>
        <v/>
      </c>
      <c r="FY5" s="24" t="str">
        <f>IF(FY1&gt;$A$1,"",'COSTOS OPERACIONALES'!FX9*'FCL INV'!FY3)</f>
        <v/>
      </c>
      <c r="FZ5" s="24" t="str">
        <f>IF(FZ1&gt;$A$1,"",'COSTOS OPERACIONALES'!FY9*'FCL INV'!FZ3)</f>
        <v/>
      </c>
      <c r="GA5" s="24" t="str">
        <f>IF(GA1&gt;$A$1,"",'COSTOS OPERACIONALES'!FZ9*'FCL INV'!GA3)</f>
        <v/>
      </c>
      <c r="GB5" s="24" t="str">
        <f>IF(GB1&gt;$A$1,"",'COSTOS OPERACIONALES'!GA9*'FCL INV'!GB3)</f>
        <v/>
      </c>
      <c r="GC5" s="24" t="str">
        <f>IF(GC1&gt;$A$1,"",'COSTOS OPERACIONALES'!GB9*'FCL INV'!GC3)</f>
        <v/>
      </c>
      <c r="GD5" s="24" t="str">
        <f>IF(GD1&gt;$A$1,"",'COSTOS OPERACIONALES'!GC9*'FCL INV'!GD3)</f>
        <v/>
      </c>
      <c r="GE5" s="24" t="str">
        <f>IF(GE1&gt;$A$1,"",'COSTOS OPERACIONALES'!GD9*'FCL INV'!GE3)</f>
        <v/>
      </c>
      <c r="GF5" s="24" t="str">
        <f>IF(GF1&gt;$A$1,"",'COSTOS OPERACIONALES'!GE9*'FCL INV'!GF3)</f>
        <v/>
      </c>
      <c r="GG5" s="24" t="str">
        <f>IF(GG1&gt;$A$1,"",'COSTOS OPERACIONALES'!GF9*'FCL INV'!GG3)</f>
        <v/>
      </c>
      <c r="GH5" s="24" t="str">
        <f>IF(GH1&gt;$A$1,"",'COSTOS OPERACIONALES'!GG9*'FCL INV'!GH3)</f>
        <v/>
      </c>
      <c r="GI5" s="24" t="str">
        <f>IF(GI1&gt;$A$1,"",'COSTOS OPERACIONALES'!GH9*'FCL INV'!GI3)</f>
        <v/>
      </c>
      <c r="GJ5" s="24" t="str">
        <f>IF(GJ1&gt;$A$1,"",'COSTOS OPERACIONALES'!GI9*'FCL INV'!GJ3)</f>
        <v/>
      </c>
      <c r="GK5" s="24" t="str">
        <f>IF(GK1&gt;$A$1,"",'COSTOS OPERACIONALES'!GJ9*'FCL INV'!GK3)</f>
        <v/>
      </c>
      <c r="GL5" s="24" t="str">
        <f>IF(GL1&gt;$A$1,"",'COSTOS OPERACIONALES'!GK9*'FCL INV'!GL3)</f>
        <v/>
      </c>
      <c r="GM5" s="24" t="str">
        <f>IF(GM1&gt;$A$1,"",'COSTOS OPERACIONALES'!GL9*'FCL INV'!GM3)</f>
        <v/>
      </c>
      <c r="GN5" s="24" t="str">
        <f>IF(GN1&gt;$A$1,"",'COSTOS OPERACIONALES'!GM9*'FCL INV'!GN3)</f>
        <v/>
      </c>
      <c r="GO5" s="24" t="str">
        <f>IF(GO1&gt;$A$1,"",'COSTOS OPERACIONALES'!GN9*'FCL INV'!GO3)</f>
        <v/>
      </c>
      <c r="GP5" s="24" t="str">
        <f>IF(GP1&gt;$A$1,"",'COSTOS OPERACIONALES'!GO9*'FCL INV'!GP3)</f>
        <v/>
      </c>
      <c r="GQ5" s="24" t="str">
        <f>IF(GQ1&gt;$A$1,"",'COSTOS OPERACIONALES'!GP9*'FCL INV'!GQ3)</f>
        <v/>
      </c>
      <c r="GR5" s="24" t="str">
        <f>IF(GR1&gt;$A$1,"",'COSTOS OPERACIONALES'!GQ9*'FCL INV'!GR3)</f>
        <v/>
      </c>
      <c r="GS5" s="24" t="str">
        <f>IF(GS1&gt;$A$1,"",'COSTOS OPERACIONALES'!GR9*'FCL INV'!GS3)</f>
        <v/>
      </c>
      <c r="GT5" s="24" t="str">
        <f>IF(GT1&gt;$A$1,"",'COSTOS OPERACIONALES'!GS9*'FCL INV'!GT3)</f>
        <v/>
      </c>
      <c r="GU5" s="24" t="str">
        <f>IF(GU1&gt;$A$1,"",'COSTOS OPERACIONALES'!GT9*'FCL INV'!GU3)</f>
        <v/>
      </c>
      <c r="GV5" s="24" t="str">
        <f>IF(GV1&gt;$A$1,"",'COSTOS OPERACIONALES'!GU9*'FCL INV'!GV3)</f>
        <v/>
      </c>
      <c r="GW5" s="24" t="str">
        <f>IF(GW1&gt;$A$1,"",'COSTOS OPERACIONALES'!GV9*'FCL INV'!GW3)</f>
        <v/>
      </c>
      <c r="GX5" s="24" t="str">
        <f>IF(GX1&gt;$A$1,"",'COSTOS OPERACIONALES'!GW9*'FCL INV'!GX3)</f>
        <v/>
      </c>
      <c r="GY5" s="24" t="str">
        <f>IF(GY1&gt;$A$1,"",'COSTOS OPERACIONALES'!GX9*'FCL INV'!GY3)</f>
        <v/>
      </c>
      <c r="GZ5" s="24" t="str">
        <f>IF(GZ1&gt;$A$1,"",'COSTOS OPERACIONALES'!GY9*'FCL INV'!GZ3)</f>
        <v/>
      </c>
      <c r="HA5" s="24" t="str">
        <f>IF(HA1&gt;$A$1,"",'COSTOS OPERACIONALES'!GZ9*'FCL INV'!HA3)</f>
        <v/>
      </c>
      <c r="HB5" s="24" t="str">
        <f>IF(HB1&gt;$A$1,"",'COSTOS OPERACIONALES'!HA9*'FCL INV'!HB3)</f>
        <v/>
      </c>
      <c r="HC5" s="24" t="str">
        <f>IF(HC1&gt;$A$1,"",'COSTOS OPERACIONALES'!HB9*'FCL INV'!HC3)</f>
        <v/>
      </c>
      <c r="HD5" s="24" t="str">
        <f>IF(HD1&gt;$A$1,"",'COSTOS OPERACIONALES'!HC9*'FCL INV'!HD3)</f>
        <v/>
      </c>
      <c r="HE5" s="24" t="str">
        <f>IF(HE1&gt;$A$1,"",'COSTOS OPERACIONALES'!HD9*'FCL INV'!HE3)</f>
        <v/>
      </c>
      <c r="HF5" s="24" t="str">
        <f>IF(HF1&gt;$A$1,"",'COSTOS OPERACIONALES'!HE9*'FCL INV'!HF3)</f>
        <v/>
      </c>
      <c r="HG5" s="24" t="str">
        <f>IF(HG1&gt;$A$1,"",'COSTOS OPERACIONALES'!HF9*'FCL INV'!HG3)</f>
        <v/>
      </c>
      <c r="HH5" s="24" t="str">
        <f>IF(HH1&gt;$A$1,"",'COSTOS OPERACIONALES'!HG9*'FCL INV'!HH3)</f>
        <v/>
      </c>
      <c r="HI5" s="24" t="str">
        <f>IF(HI1&gt;$A$1,"",'COSTOS OPERACIONALES'!HH9*'FCL INV'!HI3)</f>
        <v/>
      </c>
      <c r="HJ5" s="24" t="str">
        <f>IF(HJ1&gt;$A$1,"",'COSTOS OPERACIONALES'!HI9*'FCL INV'!HJ3)</f>
        <v/>
      </c>
      <c r="HK5" s="24" t="str">
        <f>IF(HK1&gt;$A$1,"",'COSTOS OPERACIONALES'!HJ9*'FCL INV'!HK3)</f>
        <v/>
      </c>
      <c r="HL5" s="24" t="str">
        <f>IF(HL1&gt;$A$1,"",'COSTOS OPERACIONALES'!HK9*'FCL INV'!HL3)</f>
        <v/>
      </c>
      <c r="HM5" s="24" t="str">
        <f>IF(HM1&gt;$A$1,"",'COSTOS OPERACIONALES'!HL9*'FCL INV'!HM3)</f>
        <v/>
      </c>
      <c r="HN5" s="24" t="str">
        <f>IF(HN1&gt;$A$1,"",'COSTOS OPERACIONALES'!HM9*'FCL INV'!HN3)</f>
        <v/>
      </c>
      <c r="HO5" s="24" t="str">
        <f>IF(HO1&gt;$A$1,"",'COSTOS OPERACIONALES'!HN9*'FCL INV'!HO3)</f>
        <v/>
      </c>
      <c r="HP5" s="24" t="str">
        <f>IF(HP1&gt;$A$1,"",'COSTOS OPERACIONALES'!HO9*'FCL INV'!HP3)</f>
        <v/>
      </c>
      <c r="HQ5" s="24" t="str">
        <f>IF(HQ1&gt;$A$1,"",'COSTOS OPERACIONALES'!HP9*'FCL INV'!HQ3)</f>
        <v/>
      </c>
      <c r="HR5" s="24" t="str">
        <f>IF(HR1&gt;$A$1,"",'COSTOS OPERACIONALES'!HQ9*'FCL INV'!HR3)</f>
        <v/>
      </c>
      <c r="HS5" s="24" t="str">
        <f>IF(HS1&gt;$A$1,"",'COSTOS OPERACIONALES'!HR9*'FCL INV'!HS3)</f>
        <v/>
      </c>
      <c r="HT5" s="24" t="str">
        <f>IF(HT1&gt;$A$1,"",'COSTOS OPERACIONALES'!HS9*'FCL INV'!HT3)</f>
        <v/>
      </c>
      <c r="HU5" s="24" t="str">
        <f>IF(HU1&gt;$A$1,"",'COSTOS OPERACIONALES'!HT9*'FCL INV'!HU3)</f>
        <v/>
      </c>
      <c r="HV5" s="24" t="str">
        <f>IF(HV1&gt;$A$1,"",'COSTOS OPERACIONALES'!HU9*'FCL INV'!HV3)</f>
        <v/>
      </c>
      <c r="HW5" s="24" t="str">
        <f>IF(HW1&gt;$A$1,"",'COSTOS OPERACIONALES'!HV9*'FCL INV'!HW3)</f>
        <v/>
      </c>
      <c r="HX5" s="24" t="str">
        <f>IF(HX1&gt;$A$1,"",'COSTOS OPERACIONALES'!HW9*'FCL INV'!HX3)</f>
        <v/>
      </c>
      <c r="HY5" s="24" t="str">
        <f>IF(HY1&gt;$A$1,"",'COSTOS OPERACIONALES'!HX9*'FCL INV'!HY3)</f>
        <v/>
      </c>
      <c r="HZ5" s="24" t="str">
        <f>IF(HZ1&gt;$A$1,"",'COSTOS OPERACIONALES'!HY9*'FCL INV'!HZ3)</f>
        <v/>
      </c>
      <c r="IA5" s="24" t="str">
        <f>IF(IA1&gt;$A$1,"",'COSTOS OPERACIONALES'!HZ9*'FCL INV'!IA3)</f>
        <v/>
      </c>
      <c r="IB5" s="24" t="str">
        <f>IF(IB1&gt;$A$1,"",'COSTOS OPERACIONALES'!IA9*'FCL INV'!IB3)</f>
        <v/>
      </c>
      <c r="IC5" s="24" t="str">
        <f>IF(IC1&gt;$A$1,"",'COSTOS OPERACIONALES'!IB9*'FCL INV'!IC3)</f>
        <v/>
      </c>
      <c r="ID5" s="24" t="str">
        <f>IF(ID1&gt;$A$1,"",'COSTOS OPERACIONALES'!IC9*'FCL INV'!ID3)</f>
        <v/>
      </c>
      <c r="IE5" s="24" t="str">
        <f>IF(IE1&gt;$A$1,"",'COSTOS OPERACIONALES'!ID9*'FCL INV'!IE3)</f>
        <v/>
      </c>
      <c r="IF5" s="24" t="str">
        <f>IF(IF1&gt;$A$1,"",'COSTOS OPERACIONALES'!IE9*'FCL INV'!IF3)</f>
        <v/>
      </c>
      <c r="IG5" s="24" t="str">
        <f>IF(IG1&gt;$A$1,"",'COSTOS OPERACIONALES'!IF9*'FCL INV'!IG3)</f>
        <v/>
      </c>
      <c r="IH5" s="24" t="str">
        <f>IF(IH1&gt;$A$1,"",'COSTOS OPERACIONALES'!IG9*'FCL INV'!IH3)</f>
        <v/>
      </c>
      <c r="II5" s="24" t="str">
        <f>IF(II1&gt;$A$1,"",'COSTOS OPERACIONALES'!IH9*'FCL INV'!II3)</f>
        <v/>
      </c>
    </row>
    <row r="6" spans="1:266" ht="15" thickBot="1">
      <c r="A6" s="43" t="s">
        <v>12</v>
      </c>
      <c r="B6" s="61" t="s">
        <v>73</v>
      </c>
      <c r="C6" s="68"/>
      <c r="D6" s="24" t="e">
        <f ca="1">IF(D1&gt;$A$1,"",VENTAS!$B$6*'FCL INV'!D3)</f>
        <v>#NAME?</v>
      </c>
      <c r="E6" s="24" t="e">
        <f ca="1">IF(E1&gt;$A$1,"",VENTAS!$B$6*'FCL INV'!E3)</f>
        <v>#NAME?</v>
      </c>
      <c r="F6" s="24" t="e">
        <f ca="1">IF(F1&gt;$A$1,"",VENTAS!$B$6*'FCL INV'!F3)</f>
        <v>#NAME?</v>
      </c>
      <c r="G6" s="24" t="e">
        <f ca="1">IF(G1&gt;$A$1,"",VENTAS!$B$6*'FCL INV'!G3)</f>
        <v>#NAME?</v>
      </c>
      <c r="H6" s="24" t="e">
        <f ca="1">IF(H1&gt;$A$1,"",VENTAS!$B$6*'FCL INV'!H3)</f>
        <v>#NAME?</v>
      </c>
      <c r="I6" s="24" t="e">
        <f ca="1">IF(I1&gt;$A$1,"",VENTAS!$B$6*'FCL INV'!I3)</f>
        <v>#NAME?</v>
      </c>
      <c r="J6" s="24" t="e">
        <f ca="1">IF(J1&gt;$A$1,"",VENTAS!$B$6*'FCL INV'!J3)</f>
        <v>#NAME?</v>
      </c>
      <c r="K6" s="24" t="e">
        <f ca="1">IF(K1&gt;$A$1,"",VENTAS!$B$6*'FCL INV'!K3)</f>
        <v>#NAME?</v>
      </c>
      <c r="L6" s="24" t="e">
        <f ca="1">IF(L1&gt;$A$1,"",VENTAS!$B$6*'FCL INV'!L3)</f>
        <v>#NAME?</v>
      </c>
      <c r="M6" s="24" t="e">
        <f ca="1">IF(M1&gt;$A$1,"",VENTAS!$B$6*'FCL INV'!M3)</f>
        <v>#NAME?</v>
      </c>
      <c r="N6" s="24" t="e">
        <f ca="1">IF(N1&gt;$A$1,"",VENTAS!$B$6*'FCL INV'!N3)</f>
        <v>#NAME?</v>
      </c>
      <c r="O6" s="24" t="e">
        <f ca="1">IF(O1&gt;$A$1,"",VENTAS!$B$6*'FCL INV'!O3)</f>
        <v>#NAME?</v>
      </c>
      <c r="P6" s="24" t="e">
        <f ca="1">IF(P1&gt;$A$1,"",VENTAS!$B$6*'FCL INV'!P3)</f>
        <v>#NAME?</v>
      </c>
      <c r="Q6" s="24" t="e">
        <f ca="1">IF(Q1&gt;$A$1,"",VENTAS!$B$6*'FCL INV'!Q3)</f>
        <v>#NAME?</v>
      </c>
      <c r="R6" s="24" t="e">
        <f ca="1">IF(R1&gt;$A$1,"",VENTAS!$B$6*'FCL INV'!R3)</f>
        <v>#NAME?</v>
      </c>
      <c r="S6" s="24" t="e">
        <f ca="1">IF(S1&gt;$A$1,"",VENTAS!$B$6*'FCL INV'!S3)</f>
        <v>#NAME?</v>
      </c>
      <c r="T6" s="24" t="e">
        <f ca="1">IF(T1&gt;$A$1,"",VENTAS!$B$6*'FCL INV'!T3)</f>
        <v>#NAME?</v>
      </c>
      <c r="U6" s="24" t="e">
        <f ca="1">IF(U1&gt;$A$1,"",VENTAS!$B$6*'FCL INV'!U3)</f>
        <v>#NAME?</v>
      </c>
      <c r="V6" s="24" t="e">
        <f ca="1">IF(V1&gt;$A$1,"",VENTAS!$B$6*'FCL INV'!V3)</f>
        <v>#NAME?</v>
      </c>
      <c r="W6" s="24" t="e">
        <f ca="1">IF(W1&gt;$A$1,"",VENTAS!$B$6*'FCL INV'!W3)</f>
        <v>#NAME?</v>
      </c>
      <c r="X6" s="24" t="e">
        <f ca="1">IF(X1&gt;$A$1,"",VENTAS!$B$6*'FCL INV'!X3)</f>
        <v>#NAME?</v>
      </c>
      <c r="Y6" s="24" t="e">
        <f ca="1">IF(Y1&gt;$A$1,"",VENTAS!$B$6*'FCL INV'!Y3)</f>
        <v>#NAME?</v>
      </c>
      <c r="Z6" s="24" t="e">
        <f ca="1">IF(Z1&gt;$A$1,"",VENTAS!$B$6*'FCL INV'!Z3)</f>
        <v>#NAME?</v>
      </c>
      <c r="AA6" s="24" t="e">
        <f ca="1">IF(AA1&gt;$A$1,"",VENTAS!$B$6*'FCL INV'!AA3)</f>
        <v>#NAME?</v>
      </c>
      <c r="AB6" s="24" t="e">
        <f ca="1">IF(AB1&gt;$A$1,"",VENTAS!$B$6*'FCL INV'!AB3)</f>
        <v>#NAME?</v>
      </c>
      <c r="AC6" s="24" t="e">
        <f ca="1">IF(AC1&gt;$A$1,"",VENTAS!$B$6*'FCL INV'!AC3)</f>
        <v>#NAME?</v>
      </c>
      <c r="AD6" s="24" t="e">
        <f ca="1">IF(AD1&gt;$A$1,"",VENTAS!$B$6*'FCL INV'!AD3)</f>
        <v>#NAME?</v>
      </c>
      <c r="AE6" s="24" t="e">
        <f ca="1">IF(AE1&gt;$A$1,"",VENTAS!$B$6*'FCL INV'!AE3)</f>
        <v>#NAME?</v>
      </c>
      <c r="AF6" s="24" t="e">
        <f ca="1">IF(AF1&gt;$A$1,"",VENTAS!$B$6*'FCL INV'!AF3)</f>
        <v>#NAME?</v>
      </c>
      <c r="AG6" s="24" t="e">
        <f ca="1">IF(AG1&gt;$A$1,"",VENTAS!$B$6*'FCL INV'!AG3)</f>
        <v>#NAME?</v>
      </c>
      <c r="AH6" s="24" t="e">
        <f ca="1">IF(AH1&gt;$A$1,"",VENTAS!$B$6*'FCL INV'!AH3)</f>
        <v>#NAME?</v>
      </c>
      <c r="AI6" s="24" t="e">
        <f ca="1">IF(AI1&gt;$A$1,"",VENTAS!$B$6*'FCL INV'!AI3)</f>
        <v>#NAME?</v>
      </c>
      <c r="AJ6" s="24" t="e">
        <f ca="1">IF(AJ1&gt;$A$1,"",VENTAS!$B$6*'FCL INV'!AJ3)</f>
        <v>#NAME?</v>
      </c>
      <c r="AK6" s="24" t="e">
        <f ca="1">IF(AK1&gt;$A$1,"",VENTAS!$B$6*'FCL INV'!AK3)</f>
        <v>#NAME?</v>
      </c>
      <c r="AL6" s="24" t="e">
        <f ca="1">IF(AL1&gt;$A$1,"",VENTAS!$B$6*'FCL INV'!AL3)</f>
        <v>#NAME?</v>
      </c>
      <c r="AM6" s="24" t="e">
        <f ca="1">IF(AM1&gt;$A$1,"",VENTAS!$B$6*'FCL INV'!AM3)</f>
        <v>#NAME?</v>
      </c>
      <c r="AN6" s="24" t="e">
        <f ca="1">IF(AN1&gt;$A$1,"",VENTAS!$B$6*'FCL INV'!AN3)</f>
        <v>#NAME?</v>
      </c>
      <c r="AO6" s="24" t="e">
        <f ca="1">IF(AO1&gt;$A$1,"",VENTAS!$B$6*'FCL INV'!AO3)</f>
        <v>#NAME?</v>
      </c>
      <c r="AP6" s="24" t="e">
        <f ca="1">IF(AP1&gt;$A$1,"",VENTAS!$B$6*'FCL INV'!AP3)</f>
        <v>#NAME?</v>
      </c>
      <c r="AQ6" s="24" t="e">
        <f ca="1">IF(AQ1&gt;$A$1,"",VENTAS!$B$6*'FCL INV'!AQ3)</f>
        <v>#NAME?</v>
      </c>
      <c r="AR6" s="24" t="e">
        <f ca="1">IF(AR1&gt;$A$1,"",VENTAS!$B$6*'FCL INV'!AR3)</f>
        <v>#NAME?</v>
      </c>
      <c r="AS6" s="24" t="e">
        <f ca="1">IF(AS1&gt;$A$1,"",VENTAS!$B$6*'FCL INV'!AS3)</f>
        <v>#NAME?</v>
      </c>
      <c r="AT6" s="24" t="e">
        <f ca="1">IF(AT1&gt;$A$1,"",VENTAS!$B$6*'FCL INV'!AT3)</f>
        <v>#NAME?</v>
      </c>
      <c r="AU6" s="24" t="e">
        <f ca="1">IF(AU1&gt;$A$1,"",VENTAS!$B$6*'FCL INV'!AU3)</f>
        <v>#NAME?</v>
      </c>
      <c r="AV6" s="24" t="e">
        <f ca="1">IF(AV1&gt;$A$1,"",VENTAS!$B$6*'FCL INV'!AV3)</f>
        <v>#NAME?</v>
      </c>
      <c r="AW6" s="24" t="e">
        <f ca="1">IF(AW1&gt;$A$1,"",VENTAS!$B$6*'FCL INV'!AW3)</f>
        <v>#NAME?</v>
      </c>
      <c r="AX6" s="24" t="e">
        <f ca="1">IF(AX1&gt;$A$1,"",VENTAS!$B$6*'FCL INV'!AX3)</f>
        <v>#NAME?</v>
      </c>
      <c r="AY6" s="24" t="e">
        <f ca="1">IF(AY1&gt;$A$1,"",VENTAS!$B$6*'FCL INV'!AY3)</f>
        <v>#NAME?</v>
      </c>
      <c r="AZ6" s="24" t="e">
        <f ca="1">IF(AZ1&gt;$A$1,"",VENTAS!$B$6*'FCL INV'!AZ3)</f>
        <v>#NAME?</v>
      </c>
      <c r="BA6" s="24" t="e">
        <f ca="1">IF(BA1&gt;$A$1,"",VENTAS!$B$6*'FCL INV'!BA3)</f>
        <v>#NAME?</v>
      </c>
      <c r="BB6" s="24" t="e">
        <f ca="1">IF(BB1&gt;$A$1,"",VENTAS!$B$6*'FCL INV'!BB3)</f>
        <v>#NAME?</v>
      </c>
      <c r="BC6" s="24" t="e">
        <f ca="1">IF(BC1&gt;$A$1,"",VENTAS!$B$6*'FCL INV'!BC3)</f>
        <v>#NAME?</v>
      </c>
      <c r="BD6" s="24" t="e">
        <f ca="1">IF(BD1&gt;$A$1,"",VENTAS!$B$6*'FCL INV'!BD3)</f>
        <v>#NAME?</v>
      </c>
      <c r="BE6" s="24" t="e">
        <f ca="1">IF(BE1&gt;$A$1,"",VENTAS!$B$6*'FCL INV'!BE3)</f>
        <v>#NAME?</v>
      </c>
      <c r="BF6" s="24" t="e">
        <f ca="1">IF(BF1&gt;$A$1,"",VENTAS!$B$6*'FCL INV'!BF3)</f>
        <v>#NAME?</v>
      </c>
      <c r="BG6" s="24" t="e">
        <f ca="1">IF(BG1&gt;$A$1,"",VENTAS!$B$6*'FCL INV'!BG3)</f>
        <v>#NAME?</v>
      </c>
      <c r="BH6" s="24" t="e">
        <f ca="1">IF(BH1&gt;$A$1,"",VENTAS!$B$6*'FCL INV'!BH3)</f>
        <v>#NAME?</v>
      </c>
      <c r="BI6" s="24" t="e">
        <f ca="1">IF(BI1&gt;$A$1,"",VENTAS!$B$6*'FCL INV'!BI3)</f>
        <v>#NAME?</v>
      </c>
      <c r="BJ6" s="24" t="e">
        <f ca="1">IF(BJ1&gt;$A$1,"",VENTAS!$B$6*'FCL INV'!BJ3)</f>
        <v>#NAME?</v>
      </c>
      <c r="BK6" s="24" t="e">
        <f ca="1">IF(BK1&gt;$A$1,"",VENTAS!$B$6*'FCL INV'!BK3)</f>
        <v>#NAME?</v>
      </c>
      <c r="BL6" s="24" t="e">
        <f ca="1">IF(BL1&gt;$A$1,"",VENTAS!$B$6*'FCL INV'!BL3)</f>
        <v>#NAME?</v>
      </c>
      <c r="BM6" s="24" t="e">
        <f ca="1">IF(BM1&gt;$A$1,"",VENTAS!$B$6*'FCL INV'!BM3)</f>
        <v>#NAME?</v>
      </c>
      <c r="BN6" s="24" t="e">
        <f ca="1">IF(BN1&gt;$A$1,"",VENTAS!$B$6*'FCL INV'!BN3)</f>
        <v>#NAME?</v>
      </c>
      <c r="BO6" s="24" t="e">
        <f ca="1">IF(BO1&gt;$A$1,"",VENTAS!$B$6*'FCL INV'!BO3)</f>
        <v>#NAME?</v>
      </c>
      <c r="BP6" s="24" t="e">
        <f ca="1">IF(BP1&gt;$A$1,"",VENTAS!$B$6*'FCL INV'!BP3)</f>
        <v>#NAME?</v>
      </c>
      <c r="BQ6" s="24" t="e">
        <f ca="1">IF(BQ1&gt;$A$1,"",VENTAS!$B$6*'FCL INV'!BQ3)</f>
        <v>#NAME?</v>
      </c>
      <c r="BR6" s="24" t="e">
        <f ca="1">IF(BR1&gt;$A$1,"",VENTAS!$B$6*'FCL INV'!BR3)</f>
        <v>#NAME?</v>
      </c>
      <c r="BS6" s="24" t="e">
        <f ca="1">IF(BS1&gt;$A$1,"",VENTAS!$B$6*'FCL INV'!BS3)</f>
        <v>#NAME?</v>
      </c>
      <c r="BT6" s="24" t="e">
        <f ca="1">IF(BT1&gt;$A$1,"",VENTAS!$B$6*'FCL INV'!BT3)</f>
        <v>#NAME?</v>
      </c>
      <c r="BU6" s="24" t="e">
        <f ca="1">IF(BU1&gt;$A$1,"",VENTAS!$B$6*'FCL INV'!BU3)</f>
        <v>#NAME?</v>
      </c>
      <c r="BV6" s="24" t="e">
        <f ca="1">IF(BV1&gt;$A$1,"",VENTAS!$B$6*'FCL INV'!BV3)</f>
        <v>#NAME?</v>
      </c>
      <c r="BW6" s="24" t="e">
        <f ca="1">IF(BW1&gt;$A$1,"",VENTAS!$B$6*'FCL INV'!BW3)</f>
        <v>#NAME?</v>
      </c>
      <c r="BX6" s="24" t="e">
        <f ca="1">IF(BX1&gt;$A$1,"",VENTAS!$B$6*'FCL INV'!BX3)</f>
        <v>#NAME?</v>
      </c>
      <c r="BY6" s="24" t="e">
        <f ca="1">IF(BY1&gt;$A$1,"",VENTAS!$B$6*'FCL INV'!BY3)</f>
        <v>#NAME?</v>
      </c>
      <c r="BZ6" s="24" t="e">
        <f ca="1">IF(BZ1&gt;$A$1,"",VENTAS!$B$6*'FCL INV'!BZ3)</f>
        <v>#NAME?</v>
      </c>
      <c r="CA6" s="24" t="e">
        <f ca="1">IF(CA1&gt;$A$1,"",VENTAS!$B$6*'FCL INV'!CA3)</f>
        <v>#NAME?</v>
      </c>
      <c r="CB6" s="24" t="e">
        <f ca="1">IF(CB1&gt;$A$1,"",VENTAS!$B$6*'FCL INV'!CB3)</f>
        <v>#NAME?</v>
      </c>
      <c r="CC6" s="24" t="e">
        <f ca="1">IF(CC1&gt;$A$1,"",VENTAS!$B$6*'FCL INV'!CC3)</f>
        <v>#NAME?</v>
      </c>
      <c r="CD6" s="24" t="e">
        <f ca="1">IF(CD1&gt;$A$1,"",VENTAS!$B$6*'FCL INV'!CD3)</f>
        <v>#NAME?</v>
      </c>
      <c r="CE6" s="24" t="e">
        <f ca="1">IF(CE1&gt;$A$1,"",VENTAS!$B$6*'FCL INV'!CE3)</f>
        <v>#NAME?</v>
      </c>
      <c r="CF6" s="24" t="e">
        <f ca="1">IF(CF1&gt;$A$1,"",VENTAS!$B$6*'FCL INV'!CF3)</f>
        <v>#NAME?</v>
      </c>
      <c r="CG6" s="24" t="e">
        <f ca="1">IF(CG1&gt;$A$1,"",VENTAS!$B$6*'FCL INV'!CG3)</f>
        <v>#NAME?</v>
      </c>
      <c r="CH6" s="24" t="e">
        <f ca="1">IF(CH1&gt;$A$1,"",VENTAS!$B$6*'FCL INV'!CH3)</f>
        <v>#NAME?</v>
      </c>
      <c r="CI6" s="24" t="e">
        <f ca="1">IF(CI1&gt;$A$1,"",VENTAS!$B$6*'FCL INV'!CI3)</f>
        <v>#NAME?</v>
      </c>
      <c r="CJ6" s="24" t="e">
        <f ca="1">IF(CJ1&gt;$A$1,"",VENTAS!$B$6*'FCL INV'!CJ3)</f>
        <v>#NAME?</v>
      </c>
      <c r="CK6" s="24" t="e">
        <f ca="1">IF(CK1&gt;$A$1,"",VENTAS!$B$6*'FCL INV'!CK3)</f>
        <v>#NAME?</v>
      </c>
      <c r="CL6" s="24" t="e">
        <f ca="1">IF(CL1&gt;$A$1,"",VENTAS!$B$6*'FCL INV'!CL3)</f>
        <v>#NAME?</v>
      </c>
      <c r="CM6" s="24" t="e">
        <f ca="1">IF(CM1&gt;$A$1,"",VENTAS!$B$6*'FCL INV'!CM3)</f>
        <v>#NAME?</v>
      </c>
      <c r="CN6" s="24" t="e">
        <f ca="1">IF(CN1&gt;$A$1,"",VENTAS!$B$6*'FCL INV'!CN3)</f>
        <v>#NAME?</v>
      </c>
      <c r="CO6" s="24" t="e">
        <f ca="1">IF(CO1&gt;$A$1,"",VENTAS!$B$6*'FCL INV'!CO3)</f>
        <v>#NAME?</v>
      </c>
      <c r="CP6" s="24" t="e">
        <f ca="1">IF(CP1&gt;$A$1,"",VENTAS!$B$6*'FCL INV'!CP3)</f>
        <v>#NAME?</v>
      </c>
      <c r="CQ6" s="24" t="e">
        <f ca="1">IF(CQ1&gt;$A$1,"",VENTAS!$B$6*'FCL INV'!CQ3)</f>
        <v>#NAME?</v>
      </c>
      <c r="CR6" s="24" t="e">
        <f ca="1">IF(CR1&gt;$A$1,"",VENTAS!$B$6*'FCL INV'!CR3)</f>
        <v>#NAME?</v>
      </c>
      <c r="CS6" s="24" t="e">
        <f ca="1">IF(CS1&gt;$A$1,"",VENTAS!$B$6*'FCL INV'!CS3)</f>
        <v>#NAME?</v>
      </c>
      <c r="CT6" s="24" t="e">
        <f ca="1">IF(CT1&gt;$A$1,"",VENTAS!$B$6*'FCL INV'!CT3)</f>
        <v>#NAME?</v>
      </c>
      <c r="CU6" s="24" t="e">
        <f ca="1">IF(CU1&gt;$A$1,"",VENTAS!$B$6*'FCL INV'!CU3)</f>
        <v>#NAME?</v>
      </c>
      <c r="CV6" s="24" t="e">
        <f ca="1">IF(CV1&gt;$A$1,"",VENTAS!$B$6*'FCL INV'!CV3)</f>
        <v>#NAME?</v>
      </c>
      <c r="CW6" s="24" t="e">
        <f ca="1">IF(CW1&gt;$A$1,"",VENTAS!$B$6*'FCL INV'!CW3)</f>
        <v>#NAME?</v>
      </c>
      <c r="CX6" s="24" t="e">
        <f ca="1">IF(CX1&gt;$A$1,"",VENTAS!$B$6*'FCL INV'!CX3)</f>
        <v>#NAME?</v>
      </c>
      <c r="CY6" s="24" t="e">
        <f ca="1">IF(CY1&gt;$A$1,"",VENTAS!$B$6*'FCL INV'!CY3)</f>
        <v>#NAME?</v>
      </c>
      <c r="CZ6" s="24" t="e">
        <f ca="1">IF(CZ1&gt;$A$1,"",VENTAS!$B$6*'FCL INV'!CZ3)</f>
        <v>#NAME?</v>
      </c>
      <c r="DA6" s="24" t="e">
        <f ca="1">IF(DA1&gt;$A$1,"",VENTAS!$B$6*'FCL INV'!DA3)</f>
        <v>#NAME?</v>
      </c>
      <c r="DB6" s="24" t="e">
        <f ca="1">IF(DB1&gt;$A$1,"",VENTAS!$B$6*'FCL INV'!DB3)</f>
        <v>#NAME?</v>
      </c>
      <c r="DC6" s="24" t="e">
        <f ca="1">IF(DC1&gt;$A$1,"",VENTAS!$B$6*'FCL INV'!DC3)</f>
        <v>#NAME?</v>
      </c>
      <c r="DD6" s="24" t="e">
        <f ca="1">IF(DD1&gt;$A$1,"",VENTAS!$B$6*'FCL INV'!DD3)</f>
        <v>#NAME?</v>
      </c>
      <c r="DE6" s="24" t="e">
        <f ca="1">IF(DE1&gt;$A$1,"",VENTAS!$B$6*'FCL INV'!DE3)</f>
        <v>#NAME?</v>
      </c>
      <c r="DF6" s="24" t="e">
        <f ca="1">IF(DF1&gt;$A$1,"",VENTAS!$B$6*'FCL INV'!DF3)</f>
        <v>#NAME?</v>
      </c>
      <c r="DG6" s="24" t="e">
        <f ca="1">IF(DG1&gt;$A$1,"",VENTAS!$B$6*'FCL INV'!DG3)</f>
        <v>#NAME?</v>
      </c>
      <c r="DH6" s="24" t="e">
        <f ca="1">IF(DH1&gt;$A$1,"",VENTAS!$B$6*'FCL INV'!DH3)</f>
        <v>#NAME?</v>
      </c>
      <c r="DI6" s="24" t="e">
        <f ca="1">IF(DI1&gt;$A$1,"",VENTAS!$B$6*'FCL INV'!DI3)</f>
        <v>#NAME?</v>
      </c>
      <c r="DJ6" s="24" t="e">
        <f ca="1">IF(DJ1&gt;$A$1,"",VENTAS!$B$6*'FCL INV'!DJ3)</f>
        <v>#NAME?</v>
      </c>
      <c r="DK6" s="24" t="e">
        <f ca="1">IF(DK1&gt;$A$1,"",VENTAS!$B$6*'FCL INV'!DK3)</f>
        <v>#NAME?</v>
      </c>
      <c r="DL6" s="24" t="e">
        <f ca="1">IF(DL1&gt;$A$1,"",VENTAS!$B$6*'FCL INV'!DL3)</f>
        <v>#NAME?</v>
      </c>
      <c r="DM6" s="24" t="e">
        <f ca="1">IF(DM1&gt;$A$1,"",VENTAS!$B$6*'FCL INV'!DM3)</f>
        <v>#NAME?</v>
      </c>
      <c r="DN6" s="24" t="e">
        <f ca="1">IF(DN1&gt;$A$1,"",VENTAS!$B$6*'FCL INV'!DN3)</f>
        <v>#NAME?</v>
      </c>
      <c r="DO6" s="24" t="e">
        <f ca="1">IF(DO1&gt;$A$1,"",VENTAS!$B$6*'FCL INV'!DO3)</f>
        <v>#NAME?</v>
      </c>
      <c r="DP6" s="24" t="e">
        <f ca="1">IF(DP1&gt;$A$1,"",VENTAS!$B$6*'FCL INV'!DP3)</f>
        <v>#NAME?</v>
      </c>
      <c r="DQ6" s="24" t="e">
        <f ca="1">IF(DQ1&gt;$A$1,"",VENTAS!$B$6*'FCL INV'!DQ3)</f>
        <v>#NAME?</v>
      </c>
      <c r="DR6" s="24" t="e">
        <f ca="1">IF(DR1&gt;$A$1,"",VENTAS!$B$6*'FCL INV'!DR3)</f>
        <v>#NAME?</v>
      </c>
      <c r="DS6" s="24" t="e">
        <f ca="1">IF(DS1&gt;$A$1,"",VENTAS!$B$6*'FCL INV'!DS3)</f>
        <v>#NAME?</v>
      </c>
      <c r="DT6" s="24" t="str">
        <f>IF(DT1&gt;$A$1,"",VENTAS!$B$6*'FCL INV'!DT3)</f>
        <v/>
      </c>
      <c r="DU6" s="24" t="str">
        <f>IF(DU1&gt;$A$1,"",VENTAS!$B$6*'FCL INV'!DU3)</f>
        <v/>
      </c>
      <c r="DV6" s="24" t="str">
        <f>IF(DV1&gt;$A$1,"",VENTAS!$B$6*'FCL INV'!DV3)</f>
        <v/>
      </c>
      <c r="DW6" s="24" t="str">
        <f>IF(DW1&gt;$A$1,"",VENTAS!$B$6*'FCL INV'!DW3)</f>
        <v/>
      </c>
      <c r="DX6" s="24" t="str">
        <f>IF(DX1&gt;$A$1,"",VENTAS!$B$6*'FCL INV'!DX3)</f>
        <v/>
      </c>
      <c r="DY6" s="24" t="str">
        <f>IF(DY1&gt;$A$1,"",VENTAS!$B$6*'FCL INV'!DY3)</f>
        <v/>
      </c>
      <c r="DZ6" s="24" t="str">
        <f>IF(DZ1&gt;$A$1,"",VENTAS!$B$6*'FCL INV'!DZ3)</f>
        <v/>
      </c>
      <c r="EA6" s="24" t="str">
        <f>IF(EA1&gt;$A$1,"",VENTAS!$B$6*'FCL INV'!EA3)</f>
        <v/>
      </c>
      <c r="EB6" s="24" t="str">
        <f>IF(EB1&gt;$A$1,"",VENTAS!$B$6*'FCL INV'!EB3)</f>
        <v/>
      </c>
      <c r="EC6" s="24" t="str">
        <f>IF(EC1&gt;$A$1,"",VENTAS!$B$6*'FCL INV'!EC3)</f>
        <v/>
      </c>
      <c r="ED6" s="24" t="str">
        <f>IF(ED1&gt;$A$1,"",VENTAS!$B$6*'FCL INV'!ED3)</f>
        <v/>
      </c>
      <c r="EE6" s="24" t="str">
        <f>IF(EE1&gt;$A$1,"",VENTAS!$B$6*'FCL INV'!EE3)</f>
        <v/>
      </c>
      <c r="EF6" s="24" t="str">
        <f>IF(EF1&gt;$A$1,"",VENTAS!$B$6*'FCL INV'!EF3)</f>
        <v/>
      </c>
      <c r="EG6" s="24" t="str">
        <f>IF(EG1&gt;$A$1,"",VENTAS!$B$6*'FCL INV'!EG3)</f>
        <v/>
      </c>
      <c r="EH6" s="24" t="str">
        <f>IF(EH1&gt;$A$1,"",VENTAS!$B$6*'FCL INV'!EH3)</f>
        <v/>
      </c>
      <c r="EI6" s="24" t="str">
        <f>IF(EI1&gt;$A$1,"",VENTAS!$B$6*'FCL INV'!EI3)</f>
        <v/>
      </c>
      <c r="EJ6" s="24" t="str">
        <f>IF(EJ1&gt;$A$1,"",VENTAS!$B$6*'FCL INV'!EJ3)</f>
        <v/>
      </c>
      <c r="EK6" s="24" t="str">
        <f>IF(EK1&gt;$A$1,"",VENTAS!$B$6*'FCL INV'!EK3)</f>
        <v/>
      </c>
      <c r="EL6" s="24" t="str">
        <f>IF(EL1&gt;$A$1,"",VENTAS!$B$6*'FCL INV'!EL3)</f>
        <v/>
      </c>
      <c r="EM6" s="24" t="str">
        <f>IF(EM1&gt;$A$1,"",VENTAS!$B$6*'FCL INV'!EM3)</f>
        <v/>
      </c>
      <c r="EN6" s="24" t="str">
        <f>IF(EN1&gt;$A$1,"",VENTAS!$B$6*'FCL INV'!EN3)</f>
        <v/>
      </c>
      <c r="EO6" s="24" t="str">
        <f>IF(EO1&gt;$A$1,"",VENTAS!$B$6*'FCL INV'!EO3)</f>
        <v/>
      </c>
      <c r="EP6" s="24" t="str">
        <f>IF(EP1&gt;$A$1,"",VENTAS!$B$6*'FCL INV'!EP3)</f>
        <v/>
      </c>
      <c r="EQ6" s="24" t="str">
        <f>IF(EQ1&gt;$A$1,"",VENTAS!$B$6*'FCL INV'!EQ3)</f>
        <v/>
      </c>
      <c r="ER6" s="24" t="str">
        <f>IF(ER1&gt;$A$1,"",VENTAS!$B$6*'FCL INV'!ER3)</f>
        <v/>
      </c>
      <c r="ES6" s="24" t="str">
        <f>IF(ES1&gt;$A$1,"",VENTAS!$B$6*'FCL INV'!ES3)</f>
        <v/>
      </c>
      <c r="ET6" s="24" t="str">
        <f>IF(ET1&gt;$A$1,"",VENTAS!$B$6*'FCL INV'!ET3)</f>
        <v/>
      </c>
      <c r="EU6" s="24" t="str">
        <f>IF(EU1&gt;$A$1,"",VENTAS!$B$6*'FCL INV'!EU3)</f>
        <v/>
      </c>
      <c r="EV6" s="24" t="str">
        <f>IF(EV1&gt;$A$1,"",VENTAS!$B$6*'FCL INV'!EV3)</f>
        <v/>
      </c>
      <c r="EW6" s="24" t="str">
        <f>IF(EW1&gt;$A$1,"",VENTAS!$B$6*'FCL INV'!EW3)</f>
        <v/>
      </c>
      <c r="EX6" s="24" t="str">
        <f>IF(EX1&gt;$A$1,"",VENTAS!$B$6*'FCL INV'!EX3)</f>
        <v/>
      </c>
      <c r="EY6" s="24" t="str">
        <f>IF(EY1&gt;$A$1,"",VENTAS!$B$6*'FCL INV'!EY3)</f>
        <v/>
      </c>
      <c r="EZ6" s="24" t="str">
        <f>IF(EZ1&gt;$A$1,"",VENTAS!$B$6*'FCL INV'!EZ3)</f>
        <v/>
      </c>
      <c r="FA6" s="24" t="str">
        <f>IF(FA1&gt;$A$1,"",VENTAS!$B$6*'FCL INV'!FA3)</f>
        <v/>
      </c>
      <c r="FB6" s="24" t="str">
        <f>IF(FB1&gt;$A$1,"",VENTAS!$B$6*'FCL INV'!FB3)</f>
        <v/>
      </c>
      <c r="FC6" s="24" t="str">
        <f>IF(FC1&gt;$A$1,"",VENTAS!$B$6*'FCL INV'!FC3)</f>
        <v/>
      </c>
      <c r="FD6" s="24" t="str">
        <f>IF(FD1&gt;$A$1,"",VENTAS!$B$6*'FCL INV'!FD3)</f>
        <v/>
      </c>
      <c r="FE6" s="24" t="str">
        <f>IF(FE1&gt;$A$1,"",VENTAS!$B$6*'FCL INV'!FE3)</f>
        <v/>
      </c>
      <c r="FF6" s="24" t="str">
        <f>IF(FF1&gt;$A$1,"",VENTAS!$B$6*'FCL INV'!FF3)</f>
        <v/>
      </c>
      <c r="FG6" s="24" t="str">
        <f>IF(FG1&gt;$A$1,"",VENTAS!$B$6*'FCL INV'!FG3)</f>
        <v/>
      </c>
      <c r="FH6" s="24" t="str">
        <f>IF(FH1&gt;$A$1,"",VENTAS!$B$6*'FCL INV'!FH3)</f>
        <v/>
      </c>
      <c r="FI6" s="24" t="str">
        <f>IF(FI1&gt;$A$1,"",VENTAS!$B$6*'FCL INV'!FI3)</f>
        <v/>
      </c>
      <c r="FJ6" s="24" t="str">
        <f>IF(FJ1&gt;$A$1,"",VENTAS!$B$6*'FCL INV'!FJ3)</f>
        <v/>
      </c>
      <c r="FK6" s="24" t="str">
        <f>IF(FK1&gt;$A$1,"",VENTAS!$B$6*'FCL INV'!FK3)</f>
        <v/>
      </c>
      <c r="FL6" s="24" t="str">
        <f>IF(FL1&gt;$A$1,"",VENTAS!$B$6*'FCL INV'!FL3)</f>
        <v/>
      </c>
      <c r="FM6" s="24" t="str">
        <f>IF(FM1&gt;$A$1,"",VENTAS!$B$6*'FCL INV'!FM3)</f>
        <v/>
      </c>
      <c r="FN6" s="24" t="str">
        <f>IF(FN1&gt;$A$1,"",VENTAS!$B$6*'FCL INV'!FN3)</f>
        <v/>
      </c>
      <c r="FO6" s="24" t="str">
        <f>IF(FO1&gt;$A$1,"",VENTAS!$B$6*'FCL INV'!FO3)</f>
        <v/>
      </c>
      <c r="FP6" s="24" t="str">
        <f>IF(FP1&gt;$A$1,"",VENTAS!$B$6*'FCL INV'!FP3)</f>
        <v/>
      </c>
      <c r="FQ6" s="24" t="str">
        <f>IF(FQ1&gt;$A$1,"",VENTAS!$B$6*'FCL INV'!FQ3)</f>
        <v/>
      </c>
      <c r="FR6" s="24" t="str">
        <f>IF(FR1&gt;$A$1,"",VENTAS!$B$6*'FCL INV'!FR3)</f>
        <v/>
      </c>
      <c r="FS6" s="24" t="str">
        <f>IF(FS1&gt;$A$1,"",VENTAS!$B$6*'FCL INV'!FS3)</f>
        <v/>
      </c>
      <c r="FT6" s="24" t="str">
        <f>IF(FT1&gt;$A$1,"",VENTAS!$B$6*'FCL INV'!FT3)</f>
        <v/>
      </c>
      <c r="FU6" s="24" t="str">
        <f>IF(FU1&gt;$A$1,"",VENTAS!$B$6*'FCL INV'!FU3)</f>
        <v/>
      </c>
      <c r="FV6" s="24" t="str">
        <f>IF(FV1&gt;$A$1,"",VENTAS!$B$6*'FCL INV'!FV3)</f>
        <v/>
      </c>
      <c r="FW6" s="24" t="str">
        <f>IF(FW1&gt;$A$1,"",VENTAS!$B$6*'FCL INV'!FW3)</f>
        <v/>
      </c>
      <c r="FX6" s="24" t="str">
        <f>IF(FX1&gt;$A$1,"",VENTAS!$B$6*'FCL INV'!FX3)</f>
        <v/>
      </c>
      <c r="FY6" s="24" t="str">
        <f>IF(FY1&gt;$A$1,"",VENTAS!$B$6*'FCL INV'!FY3)</f>
        <v/>
      </c>
      <c r="FZ6" s="24" t="str">
        <f>IF(FZ1&gt;$A$1,"",VENTAS!$B$6*'FCL INV'!FZ3)</f>
        <v/>
      </c>
      <c r="GA6" s="24" t="str">
        <f>IF(GA1&gt;$A$1,"",VENTAS!$B$6*'FCL INV'!GA3)</f>
        <v/>
      </c>
      <c r="GB6" s="24" t="str">
        <f>IF(GB1&gt;$A$1,"",VENTAS!$B$6*'FCL INV'!GB3)</f>
        <v/>
      </c>
      <c r="GC6" s="24" t="str">
        <f>IF(GC1&gt;$A$1,"",VENTAS!$B$6*'FCL INV'!GC3)</f>
        <v/>
      </c>
      <c r="GD6" s="24" t="str">
        <f>IF(GD1&gt;$A$1,"",VENTAS!$B$6*'FCL INV'!GD3)</f>
        <v/>
      </c>
      <c r="GE6" s="24" t="str">
        <f>IF(GE1&gt;$A$1,"",VENTAS!$B$6*'FCL INV'!GE3)</f>
        <v/>
      </c>
      <c r="GF6" s="24" t="str">
        <f>IF(GF1&gt;$A$1,"",VENTAS!$B$6*'FCL INV'!GF3)</f>
        <v/>
      </c>
      <c r="GG6" s="24" t="str">
        <f>IF(GG1&gt;$A$1,"",VENTAS!$B$6*'FCL INV'!GG3)</f>
        <v/>
      </c>
      <c r="GH6" s="24" t="str">
        <f>IF(GH1&gt;$A$1,"",VENTAS!$B$6*'FCL INV'!GH3)</f>
        <v/>
      </c>
      <c r="GI6" s="24" t="str">
        <f>IF(GI1&gt;$A$1,"",VENTAS!$B$6*'FCL INV'!GI3)</f>
        <v/>
      </c>
      <c r="GJ6" s="24" t="str">
        <f>IF(GJ1&gt;$A$1,"",VENTAS!$B$6*'FCL INV'!GJ3)</f>
        <v/>
      </c>
      <c r="GK6" s="24" t="str">
        <f>IF(GK1&gt;$A$1,"",VENTAS!$B$6*'FCL INV'!GK3)</f>
        <v/>
      </c>
      <c r="GL6" s="24" t="str">
        <f>IF(GL1&gt;$A$1,"",VENTAS!$B$6*'FCL INV'!GL3)</f>
        <v/>
      </c>
      <c r="GM6" s="24" t="str">
        <f>IF(GM1&gt;$A$1,"",VENTAS!$B$6*'FCL INV'!GM3)</f>
        <v/>
      </c>
      <c r="GN6" s="24" t="str">
        <f>IF(GN1&gt;$A$1,"",VENTAS!$B$6*'FCL INV'!GN3)</f>
        <v/>
      </c>
      <c r="GO6" s="24" t="str">
        <f>IF(GO1&gt;$A$1,"",VENTAS!$B$6*'FCL INV'!GO3)</f>
        <v/>
      </c>
      <c r="GP6" s="24" t="str">
        <f>IF(GP1&gt;$A$1,"",VENTAS!$B$6*'FCL INV'!GP3)</f>
        <v/>
      </c>
      <c r="GQ6" s="24" t="str">
        <f>IF(GQ1&gt;$A$1,"",VENTAS!$B$6*'FCL INV'!GQ3)</f>
        <v/>
      </c>
      <c r="GR6" s="24" t="str">
        <f>IF(GR1&gt;$A$1,"",VENTAS!$B$6*'FCL INV'!GR3)</f>
        <v/>
      </c>
      <c r="GS6" s="24" t="str">
        <f>IF(GS1&gt;$A$1,"",VENTAS!$B$6*'FCL INV'!GS3)</f>
        <v/>
      </c>
      <c r="GT6" s="24" t="str">
        <f>IF(GT1&gt;$A$1,"",VENTAS!$B$6*'FCL INV'!GT3)</f>
        <v/>
      </c>
      <c r="GU6" s="24" t="str">
        <f>IF(GU1&gt;$A$1,"",VENTAS!$B$6*'FCL INV'!GU3)</f>
        <v/>
      </c>
      <c r="GV6" s="24" t="str">
        <f>IF(GV1&gt;$A$1,"",VENTAS!$B$6*'FCL INV'!GV3)</f>
        <v/>
      </c>
      <c r="GW6" s="24" t="str">
        <f>IF(GW1&gt;$A$1,"",VENTAS!$B$6*'FCL INV'!GW3)</f>
        <v/>
      </c>
      <c r="GX6" s="24" t="str">
        <f>IF(GX1&gt;$A$1,"",VENTAS!$B$6*'FCL INV'!GX3)</f>
        <v/>
      </c>
      <c r="GY6" s="24" t="str">
        <f>IF(GY1&gt;$A$1,"",VENTAS!$B$6*'FCL INV'!GY3)</f>
        <v/>
      </c>
      <c r="GZ6" s="24" t="str">
        <f>IF(GZ1&gt;$A$1,"",VENTAS!$B$6*'FCL INV'!GZ3)</f>
        <v/>
      </c>
      <c r="HA6" s="24" t="str">
        <f>IF(HA1&gt;$A$1,"",VENTAS!$B$6*'FCL INV'!HA3)</f>
        <v/>
      </c>
      <c r="HB6" s="24" t="str">
        <f>IF(HB1&gt;$A$1,"",VENTAS!$B$6*'FCL INV'!HB3)</f>
        <v/>
      </c>
      <c r="HC6" s="24" t="str">
        <f>IF(HC1&gt;$A$1,"",VENTAS!$B$6*'FCL INV'!HC3)</f>
        <v/>
      </c>
      <c r="HD6" s="24" t="str">
        <f>IF(HD1&gt;$A$1,"",VENTAS!$B$6*'FCL INV'!HD3)</f>
        <v/>
      </c>
      <c r="HE6" s="24" t="str">
        <f>IF(HE1&gt;$A$1,"",VENTAS!$B$6*'FCL INV'!HE3)</f>
        <v/>
      </c>
      <c r="HF6" s="24" t="str">
        <f>IF(HF1&gt;$A$1,"",VENTAS!$B$6*'FCL INV'!HF3)</f>
        <v/>
      </c>
      <c r="HG6" s="24" t="str">
        <f>IF(HG1&gt;$A$1,"",VENTAS!$B$6*'FCL INV'!HG3)</f>
        <v/>
      </c>
      <c r="HH6" s="24" t="str">
        <f>IF(HH1&gt;$A$1,"",VENTAS!$B$6*'FCL INV'!HH3)</f>
        <v/>
      </c>
      <c r="HI6" s="24" t="str">
        <f>IF(HI1&gt;$A$1,"",VENTAS!$B$6*'FCL INV'!HI3)</f>
        <v/>
      </c>
      <c r="HJ6" s="24" t="str">
        <f>IF(HJ1&gt;$A$1,"",VENTAS!$B$6*'FCL INV'!HJ3)</f>
        <v/>
      </c>
      <c r="HK6" s="24" t="str">
        <f>IF(HK1&gt;$A$1,"",VENTAS!$B$6*'FCL INV'!HK3)</f>
        <v/>
      </c>
      <c r="HL6" s="24" t="str">
        <f>IF(HL1&gt;$A$1,"",VENTAS!$B$6*'FCL INV'!HL3)</f>
        <v/>
      </c>
      <c r="HM6" s="24" t="str">
        <f>IF(HM1&gt;$A$1,"",VENTAS!$B$6*'FCL INV'!HM3)</f>
        <v/>
      </c>
      <c r="HN6" s="24" t="str">
        <f>IF(HN1&gt;$A$1,"",VENTAS!$B$6*'FCL INV'!HN3)</f>
        <v/>
      </c>
      <c r="HO6" s="24" t="str">
        <f>IF(HO1&gt;$A$1,"",VENTAS!$B$6*'FCL INV'!HO3)</f>
        <v/>
      </c>
      <c r="HP6" s="24" t="str">
        <f>IF(HP1&gt;$A$1,"",VENTAS!$B$6*'FCL INV'!HP3)</f>
        <v/>
      </c>
      <c r="HQ6" s="24" t="str">
        <f>IF(HQ1&gt;$A$1,"",VENTAS!$B$6*'FCL INV'!HQ3)</f>
        <v/>
      </c>
      <c r="HR6" s="24" t="str">
        <f>IF(HR1&gt;$A$1,"",VENTAS!$B$6*'FCL INV'!HR3)</f>
        <v/>
      </c>
      <c r="HS6" s="24" t="str">
        <f>IF(HS1&gt;$A$1,"",VENTAS!$B$6*'FCL INV'!HS3)</f>
        <v/>
      </c>
      <c r="HT6" s="24" t="str">
        <f>IF(HT1&gt;$A$1,"",VENTAS!$B$6*'FCL INV'!HT3)</f>
        <v/>
      </c>
      <c r="HU6" s="24" t="str">
        <f>IF(HU1&gt;$A$1,"",VENTAS!$B$6*'FCL INV'!HU3)</f>
        <v/>
      </c>
      <c r="HV6" s="24" t="str">
        <f>IF(HV1&gt;$A$1,"",VENTAS!$B$6*'FCL INV'!HV3)</f>
        <v/>
      </c>
      <c r="HW6" s="24" t="str">
        <f>IF(HW1&gt;$A$1,"",VENTAS!$B$6*'FCL INV'!HW3)</f>
        <v/>
      </c>
      <c r="HX6" s="24" t="str">
        <f>IF(HX1&gt;$A$1,"",VENTAS!$B$6*'FCL INV'!HX3)</f>
        <v/>
      </c>
      <c r="HY6" s="24" t="str">
        <f>IF(HY1&gt;$A$1,"",VENTAS!$B$6*'FCL INV'!HY3)</f>
        <v/>
      </c>
      <c r="HZ6" s="24" t="str">
        <f>IF(HZ1&gt;$A$1,"",VENTAS!$B$6*'FCL INV'!HZ3)</f>
        <v/>
      </c>
      <c r="IA6" s="24" t="str">
        <f>IF(IA1&gt;$A$1,"",VENTAS!$B$6*'FCL INV'!IA3)</f>
        <v/>
      </c>
      <c r="IB6" s="24" t="str">
        <f>IF(IB1&gt;$A$1,"",VENTAS!$B$6*'FCL INV'!IB3)</f>
        <v/>
      </c>
      <c r="IC6" s="24" t="str">
        <f>IF(IC1&gt;$A$1,"",VENTAS!$B$6*'FCL INV'!IC3)</f>
        <v/>
      </c>
      <c r="ID6" s="24" t="str">
        <f>IF(ID1&gt;$A$1,"",VENTAS!$B$6*'FCL INV'!ID3)</f>
        <v/>
      </c>
      <c r="IE6" s="24" t="str">
        <f>IF(IE1&gt;$A$1,"",VENTAS!$B$6*'FCL INV'!IE3)</f>
        <v/>
      </c>
      <c r="IF6" s="24" t="str">
        <f>IF(IF1&gt;$A$1,"",VENTAS!$B$6*'FCL INV'!IF3)</f>
        <v/>
      </c>
      <c r="IG6" s="24" t="str">
        <f>IF(IG1&gt;$A$1,"",VENTAS!$B$6*'FCL INV'!IG3)</f>
        <v/>
      </c>
      <c r="IH6" s="24" t="str">
        <f>IF(IH1&gt;$A$1,"",VENTAS!$B$6*'FCL INV'!IH3)</f>
        <v/>
      </c>
      <c r="II6" s="24" t="str">
        <f>IF(II1&gt;$A$1,"",VENTAS!$B$6*'FCL INV'!II3)</f>
        <v/>
      </c>
    </row>
    <row r="7" spans="1:266" ht="15" thickBot="1">
      <c r="A7" s="43" t="s">
        <v>12</v>
      </c>
      <c r="B7" s="61" t="s">
        <v>70</v>
      </c>
      <c r="C7" s="68"/>
      <c r="D7" s="24" t="e">
        <f ca="1">IF(D1&gt;$A$1,"",D4*IMPUESTOS!$B$3)</f>
        <v>#NAME?</v>
      </c>
      <c r="E7" s="24" t="e">
        <f ca="1">IF(E1&gt;$A$1,"",E4*IMPUESTOS!$B$3)</f>
        <v>#NAME?</v>
      </c>
      <c r="F7" s="24" t="e">
        <f ca="1">IF(F1&gt;$A$1,"",F4*IMPUESTOS!$B$3)</f>
        <v>#NAME?</v>
      </c>
      <c r="G7" s="24" t="e">
        <f ca="1">IF(G1&gt;$A$1,"",G4*IMPUESTOS!$B$3)</f>
        <v>#NAME?</v>
      </c>
      <c r="H7" s="24" t="e">
        <f ca="1">IF(H1&gt;$A$1,"",H4*IMPUESTOS!$B$3)</f>
        <v>#NAME?</v>
      </c>
      <c r="I7" s="24" t="e">
        <f ca="1">IF(I1&gt;$A$1,"",I4*IMPUESTOS!$B$3)</f>
        <v>#NAME?</v>
      </c>
      <c r="J7" s="24" t="e">
        <f ca="1">IF(J1&gt;$A$1,"",J4*IMPUESTOS!$B$3)</f>
        <v>#NAME?</v>
      </c>
      <c r="K7" s="24" t="e">
        <f ca="1">IF(K1&gt;$A$1,"",K4*IMPUESTOS!$B$3)</f>
        <v>#NAME?</v>
      </c>
      <c r="L7" s="24" t="e">
        <f ca="1">IF(L1&gt;$A$1,"",L4*IMPUESTOS!$B$3)</f>
        <v>#NAME?</v>
      </c>
      <c r="M7" s="24" t="e">
        <f ca="1">IF(M1&gt;$A$1,"",M4*IMPUESTOS!$B$3)</f>
        <v>#NAME?</v>
      </c>
      <c r="N7" s="24" t="e">
        <f ca="1">IF(N1&gt;$A$1,"",N4*IMPUESTOS!$B$3)</f>
        <v>#NAME?</v>
      </c>
      <c r="O7" s="24" t="e">
        <f ca="1">IF(O1&gt;$A$1,"",O4*IMPUESTOS!$B$3)</f>
        <v>#NAME?</v>
      </c>
      <c r="P7" s="24" t="e">
        <f ca="1">IF(P1&gt;$A$1,"",P4*IMPUESTOS!$B$3)</f>
        <v>#NAME?</v>
      </c>
      <c r="Q7" s="24" t="e">
        <f ca="1">IF(Q1&gt;$A$1,"",Q4*IMPUESTOS!$B$3)</f>
        <v>#NAME?</v>
      </c>
      <c r="R7" s="24" t="e">
        <f ca="1">IF(R1&gt;$A$1,"",R4*IMPUESTOS!$B$3)</f>
        <v>#NAME?</v>
      </c>
      <c r="S7" s="24" t="e">
        <f ca="1">IF(S1&gt;$A$1,"",S4*IMPUESTOS!$B$3)</f>
        <v>#NAME?</v>
      </c>
      <c r="T7" s="24" t="e">
        <f ca="1">IF(T1&gt;$A$1,"",T4*IMPUESTOS!$B$3)</f>
        <v>#NAME?</v>
      </c>
      <c r="U7" s="24" t="e">
        <f ca="1">IF(U1&gt;$A$1,"",U4*IMPUESTOS!$B$3)</f>
        <v>#NAME?</v>
      </c>
      <c r="V7" s="24" t="e">
        <f ca="1">IF(V1&gt;$A$1,"",V4*IMPUESTOS!$B$3)</f>
        <v>#NAME?</v>
      </c>
      <c r="W7" s="24" t="e">
        <f ca="1">IF(W1&gt;$A$1,"",W4*IMPUESTOS!$B$3)</f>
        <v>#NAME?</v>
      </c>
      <c r="X7" s="24" t="e">
        <f ca="1">IF(X1&gt;$A$1,"",X4*IMPUESTOS!$B$3)</f>
        <v>#NAME?</v>
      </c>
      <c r="Y7" s="24" t="e">
        <f ca="1">IF(Y1&gt;$A$1,"",Y4*IMPUESTOS!$B$3)</f>
        <v>#NAME?</v>
      </c>
      <c r="Z7" s="24" t="e">
        <f ca="1">IF(Z1&gt;$A$1,"",Z4*IMPUESTOS!$B$3)</f>
        <v>#NAME?</v>
      </c>
      <c r="AA7" s="24" t="e">
        <f ca="1">IF(AA1&gt;$A$1,"",AA4*IMPUESTOS!$B$3)</f>
        <v>#NAME?</v>
      </c>
      <c r="AB7" s="24" t="e">
        <f ca="1">IF(AB1&gt;$A$1,"",AB4*IMPUESTOS!$B$3)</f>
        <v>#NAME?</v>
      </c>
      <c r="AC7" s="24" t="e">
        <f ca="1">IF(AC1&gt;$A$1,"",AC4*IMPUESTOS!$B$3)</f>
        <v>#NAME?</v>
      </c>
      <c r="AD7" s="24" t="e">
        <f ca="1">IF(AD1&gt;$A$1,"",AD4*IMPUESTOS!$B$3)</f>
        <v>#NAME?</v>
      </c>
      <c r="AE7" s="24" t="e">
        <f ca="1">IF(AE1&gt;$A$1,"",AE4*IMPUESTOS!$B$3)</f>
        <v>#NAME?</v>
      </c>
      <c r="AF7" s="24" t="e">
        <f ca="1">IF(AF1&gt;$A$1,"",AF4*IMPUESTOS!$B$3)</f>
        <v>#NAME?</v>
      </c>
      <c r="AG7" s="24" t="e">
        <f ca="1">IF(AG1&gt;$A$1,"",AG4*IMPUESTOS!$B$3)</f>
        <v>#NAME?</v>
      </c>
      <c r="AH7" s="24" t="e">
        <f ca="1">IF(AH1&gt;$A$1,"",AH4*IMPUESTOS!$B$3)</f>
        <v>#NAME?</v>
      </c>
      <c r="AI7" s="24" t="e">
        <f ca="1">IF(AI1&gt;$A$1,"",AI4*IMPUESTOS!$B$3)</f>
        <v>#NAME?</v>
      </c>
      <c r="AJ7" s="24" t="e">
        <f ca="1">IF(AJ1&gt;$A$1,"",AJ4*IMPUESTOS!$B$3)</f>
        <v>#NAME?</v>
      </c>
      <c r="AK7" s="24" t="e">
        <f ca="1">IF(AK1&gt;$A$1,"",AK4*IMPUESTOS!$B$3)</f>
        <v>#NAME?</v>
      </c>
      <c r="AL7" s="24" t="e">
        <f ca="1">IF(AL1&gt;$A$1,"",AL4*IMPUESTOS!$B$3)</f>
        <v>#NAME?</v>
      </c>
      <c r="AM7" s="24" t="e">
        <f ca="1">IF(AM1&gt;$A$1,"",AM4*IMPUESTOS!$B$3)</f>
        <v>#NAME?</v>
      </c>
      <c r="AN7" s="24" t="e">
        <f ca="1">IF(AN1&gt;$A$1,"",AN4*IMPUESTOS!$B$3)</f>
        <v>#NAME?</v>
      </c>
      <c r="AO7" s="24" t="e">
        <f ca="1">IF(AO1&gt;$A$1,"",AO4*IMPUESTOS!$B$3)</f>
        <v>#NAME?</v>
      </c>
      <c r="AP7" s="24" t="e">
        <f ca="1">IF(AP1&gt;$A$1,"",AP4*IMPUESTOS!$B$3)</f>
        <v>#NAME?</v>
      </c>
      <c r="AQ7" s="24" t="e">
        <f ca="1">IF(AQ1&gt;$A$1,"",AQ4*IMPUESTOS!$B$3)</f>
        <v>#NAME?</v>
      </c>
      <c r="AR7" s="24" t="e">
        <f ca="1">IF(AR1&gt;$A$1,"",AR4*IMPUESTOS!$B$3)</f>
        <v>#NAME?</v>
      </c>
      <c r="AS7" s="24" t="e">
        <f ca="1">IF(AS1&gt;$A$1,"",AS4*IMPUESTOS!$B$3)</f>
        <v>#NAME?</v>
      </c>
      <c r="AT7" s="24" t="e">
        <f ca="1">IF(AT1&gt;$A$1,"",AT4*IMPUESTOS!$B$3)</f>
        <v>#NAME?</v>
      </c>
      <c r="AU7" s="24" t="e">
        <f ca="1">IF(AU1&gt;$A$1,"",AU4*IMPUESTOS!$B$3)</f>
        <v>#NAME?</v>
      </c>
      <c r="AV7" s="24" t="e">
        <f ca="1">IF(AV1&gt;$A$1,"",AV4*IMPUESTOS!$B$3)</f>
        <v>#NAME?</v>
      </c>
      <c r="AW7" s="24" t="e">
        <f ca="1">IF(AW1&gt;$A$1,"",AW4*IMPUESTOS!$B$3)</f>
        <v>#NAME?</v>
      </c>
      <c r="AX7" s="24" t="e">
        <f ca="1">IF(AX1&gt;$A$1,"",AX4*IMPUESTOS!$B$3)</f>
        <v>#NAME?</v>
      </c>
      <c r="AY7" s="24" t="e">
        <f ca="1">IF(AY1&gt;$A$1,"",AY4*IMPUESTOS!$B$3)</f>
        <v>#NAME?</v>
      </c>
      <c r="AZ7" s="24" t="e">
        <f ca="1">IF(AZ1&gt;$A$1,"",AZ4*IMPUESTOS!$B$3)</f>
        <v>#NAME?</v>
      </c>
      <c r="BA7" s="24" t="e">
        <f ca="1">IF(BA1&gt;$A$1,"",BA4*IMPUESTOS!$B$3)</f>
        <v>#NAME?</v>
      </c>
      <c r="BB7" s="24" t="e">
        <f ca="1">IF(BB1&gt;$A$1,"",BB4*IMPUESTOS!$B$3)</f>
        <v>#NAME?</v>
      </c>
      <c r="BC7" s="24" t="e">
        <f ca="1">IF(BC1&gt;$A$1,"",BC4*IMPUESTOS!$B$3)</f>
        <v>#NAME?</v>
      </c>
      <c r="BD7" s="24" t="e">
        <f ca="1">IF(BD1&gt;$A$1,"",BD4*IMPUESTOS!$B$3)</f>
        <v>#NAME?</v>
      </c>
      <c r="BE7" s="24" t="e">
        <f ca="1">IF(BE1&gt;$A$1,"",BE4*IMPUESTOS!$B$3)</f>
        <v>#NAME?</v>
      </c>
      <c r="BF7" s="24" t="e">
        <f ca="1">IF(BF1&gt;$A$1,"",BF4*IMPUESTOS!$B$3)</f>
        <v>#NAME?</v>
      </c>
      <c r="BG7" s="24" t="e">
        <f ca="1">IF(BG1&gt;$A$1,"",BG4*IMPUESTOS!$B$3)</f>
        <v>#NAME?</v>
      </c>
      <c r="BH7" s="24" t="e">
        <f ca="1">IF(BH1&gt;$A$1,"",BH4*IMPUESTOS!$B$3)</f>
        <v>#NAME?</v>
      </c>
      <c r="BI7" s="24" t="e">
        <f ca="1">IF(BI1&gt;$A$1,"",BI4*IMPUESTOS!$B$3)</f>
        <v>#NAME?</v>
      </c>
      <c r="BJ7" s="24" t="e">
        <f ca="1">IF(BJ1&gt;$A$1,"",BJ4*IMPUESTOS!$B$3)</f>
        <v>#NAME?</v>
      </c>
      <c r="BK7" s="24" t="e">
        <f ca="1">IF(BK1&gt;$A$1,"",BK4*IMPUESTOS!$B$3)</f>
        <v>#NAME?</v>
      </c>
      <c r="BL7" s="24" t="e">
        <f ca="1">IF(BL1&gt;$A$1,"",BL4*IMPUESTOS!$B$3)</f>
        <v>#NAME?</v>
      </c>
      <c r="BM7" s="24" t="e">
        <f ca="1">IF(BM1&gt;$A$1,"",BM4*IMPUESTOS!$B$3)</f>
        <v>#NAME?</v>
      </c>
      <c r="BN7" s="24" t="e">
        <f ca="1">IF(BN1&gt;$A$1,"",BN4*IMPUESTOS!$B$3)</f>
        <v>#NAME?</v>
      </c>
      <c r="BO7" s="24" t="e">
        <f ca="1">IF(BO1&gt;$A$1,"",BO4*IMPUESTOS!$B$3)</f>
        <v>#NAME?</v>
      </c>
      <c r="BP7" s="24" t="e">
        <f ca="1">IF(BP1&gt;$A$1,"",BP4*IMPUESTOS!$B$3)</f>
        <v>#NAME?</v>
      </c>
      <c r="BQ7" s="24" t="e">
        <f ca="1">IF(BQ1&gt;$A$1,"",BQ4*IMPUESTOS!$B$3)</f>
        <v>#NAME?</v>
      </c>
      <c r="BR7" s="24" t="e">
        <f ca="1">IF(BR1&gt;$A$1,"",BR4*IMPUESTOS!$B$3)</f>
        <v>#NAME?</v>
      </c>
      <c r="BS7" s="24" t="e">
        <f ca="1">IF(BS1&gt;$A$1,"",BS4*IMPUESTOS!$B$3)</f>
        <v>#NAME?</v>
      </c>
      <c r="BT7" s="24" t="e">
        <f ca="1">IF(BT1&gt;$A$1,"",BT4*IMPUESTOS!$B$3)</f>
        <v>#NAME?</v>
      </c>
      <c r="BU7" s="24" t="e">
        <f ca="1">IF(BU1&gt;$A$1,"",BU4*IMPUESTOS!$B$3)</f>
        <v>#NAME?</v>
      </c>
      <c r="BV7" s="24" t="e">
        <f ca="1">IF(BV1&gt;$A$1,"",BV4*IMPUESTOS!$B$3)</f>
        <v>#NAME?</v>
      </c>
      <c r="BW7" s="24" t="e">
        <f ca="1">IF(BW1&gt;$A$1,"",BW4*IMPUESTOS!$B$3)</f>
        <v>#NAME?</v>
      </c>
      <c r="BX7" s="24" t="e">
        <f ca="1">IF(BX1&gt;$A$1,"",BX4*IMPUESTOS!$B$3)</f>
        <v>#NAME?</v>
      </c>
      <c r="BY7" s="24" t="e">
        <f ca="1">IF(BY1&gt;$A$1,"",BY4*IMPUESTOS!$B$3)</f>
        <v>#NAME?</v>
      </c>
      <c r="BZ7" s="24" t="e">
        <f ca="1">IF(BZ1&gt;$A$1,"",BZ4*IMPUESTOS!$B$3)</f>
        <v>#NAME?</v>
      </c>
      <c r="CA7" s="24" t="e">
        <f ca="1">IF(CA1&gt;$A$1,"",CA4*IMPUESTOS!$B$3)</f>
        <v>#NAME?</v>
      </c>
      <c r="CB7" s="24" t="e">
        <f ca="1">IF(CB1&gt;$A$1,"",CB4*IMPUESTOS!$B$3)</f>
        <v>#NAME?</v>
      </c>
      <c r="CC7" s="24" t="e">
        <f ca="1">IF(CC1&gt;$A$1,"",CC4*IMPUESTOS!$B$3)</f>
        <v>#NAME?</v>
      </c>
      <c r="CD7" s="24" t="e">
        <f ca="1">IF(CD1&gt;$A$1,"",CD4*IMPUESTOS!$B$3)</f>
        <v>#NAME?</v>
      </c>
      <c r="CE7" s="24" t="e">
        <f ca="1">IF(CE1&gt;$A$1,"",CE4*IMPUESTOS!$B$3)</f>
        <v>#NAME?</v>
      </c>
      <c r="CF7" s="24" t="e">
        <f ca="1">IF(CF1&gt;$A$1,"",CF4*IMPUESTOS!$B$3)</f>
        <v>#NAME?</v>
      </c>
      <c r="CG7" s="24" t="e">
        <f ca="1">IF(CG1&gt;$A$1,"",CG4*IMPUESTOS!$B$3)</f>
        <v>#NAME?</v>
      </c>
      <c r="CH7" s="24" t="e">
        <f ca="1">IF(CH1&gt;$A$1,"",CH4*IMPUESTOS!$B$3)</f>
        <v>#NAME?</v>
      </c>
      <c r="CI7" s="24" t="e">
        <f ca="1">IF(CI1&gt;$A$1,"",CI4*IMPUESTOS!$B$3)</f>
        <v>#NAME?</v>
      </c>
      <c r="CJ7" s="24" t="e">
        <f ca="1">IF(CJ1&gt;$A$1,"",CJ4*IMPUESTOS!$B$3)</f>
        <v>#NAME?</v>
      </c>
      <c r="CK7" s="24" t="e">
        <f ca="1">IF(CK1&gt;$A$1,"",CK4*IMPUESTOS!$B$3)</f>
        <v>#NAME?</v>
      </c>
      <c r="CL7" s="24" t="e">
        <f ca="1">IF(CL1&gt;$A$1,"",CL4*IMPUESTOS!$B$3)</f>
        <v>#NAME?</v>
      </c>
      <c r="CM7" s="24" t="e">
        <f ca="1">IF(CM1&gt;$A$1,"",CM4*IMPUESTOS!$B$3)</f>
        <v>#NAME?</v>
      </c>
      <c r="CN7" s="24" t="e">
        <f ca="1">IF(CN1&gt;$A$1,"",CN4*IMPUESTOS!$B$3)</f>
        <v>#NAME?</v>
      </c>
      <c r="CO7" s="24" t="e">
        <f ca="1">IF(CO1&gt;$A$1,"",CO4*IMPUESTOS!$B$3)</f>
        <v>#NAME?</v>
      </c>
      <c r="CP7" s="24" t="e">
        <f ca="1">IF(CP1&gt;$A$1,"",CP4*IMPUESTOS!$B$3)</f>
        <v>#NAME?</v>
      </c>
      <c r="CQ7" s="24" t="e">
        <f ca="1">IF(CQ1&gt;$A$1,"",CQ4*IMPUESTOS!$B$3)</f>
        <v>#NAME?</v>
      </c>
      <c r="CR7" s="24" t="e">
        <f ca="1">IF(CR1&gt;$A$1,"",CR4*IMPUESTOS!$B$3)</f>
        <v>#NAME?</v>
      </c>
      <c r="CS7" s="24" t="e">
        <f ca="1">IF(CS1&gt;$A$1,"",CS4*IMPUESTOS!$B$3)</f>
        <v>#NAME?</v>
      </c>
      <c r="CT7" s="24" t="e">
        <f ca="1">IF(CT1&gt;$A$1,"",CT4*IMPUESTOS!$B$3)</f>
        <v>#NAME?</v>
      </c>
      <c r="CU7" s="24" t="e">
        <f ca="1">IF(CU1&gt;$A$1,"",CU4*IMPUESTOS!$B$3)</f>
        <v>#NAME?</v>
      </c>
      <c r="CV7" s="24" t="e">
        <f ca="1">IF(CV1&gt;$A$1,"",CV4*IMPUESTOS!$B$3)</f>
        <v>#NAME?</v>
      </c>
      <c r="CW7" s="24" t="e">
        <f ca="1">IF(CW1&gt;$A$1,"",CW4*IMPUESTOS!$B$3)</f>
        <v>#NAME?</v>
      </c>
      <c r="CX7" s="24" t="e">
        <f ca="1">IF(CX1&gt;$A$1,"",CX4*IMPUESTOS!$B$3)</f>
        <v>#NAME?</v>
      </c>
      <c r="CY7" s="24" t="e">
        <f ca="1">IF(CY1&gt;$A$1,"",CY4*IMPUESTOS!$B$3)</f>
        <v>#NAME?</v>
      </c>
      <c r="CZ7" s="24" t="e">
        <f ca="1">IF(CZ1&gt;$A$1,"",CZ4*IMPUESTOS!$B$3)</f>
        <v>#NAME?</v>
      </c>
      <c r="DA7" s="24" t="e">
        <f ca="1">IF(DA1&gt;$A$1,"",DA4*IMPUESTOS!$B$3)</f>
        <v>#NAME?</v>
      </c>
      <c r="DB7" s="24" t="e">
        <f ca="1">IF(DB1&gt;$A$1,"",DB4*IMPUESTOS!$B$3)</f>
        <v>#NAME?</v>
      </c>
      <c r="DC7" s="24" t="e">
        <f ca="1">IF(DC1&gt;$A$1,"",DC4*IMPUESTOS!$B$3)</f>
        <v>#NAME?</v>
      </c>
      <c r="DD7" s="24" t="e">
        <f ca="1">IF(DD1&gt;$A$1,"",DD4*IMPUESTOS!$B$3)</f>
        <v>#NAME?</v>
      </c>
      <c r="DE7" s="24" t="e">
        <f ca="1">IF(DE1&gt;$A$1,"",DE4*IMPUESTOS!$B$3)</f>
        <v>#NAME?</v>
      </c>
      <c r="DF7" s="24" t="e">
        <f ca="1">IF(DF1&gt;$A$1,"",DF4*IMPUESTOS!$B$3)</f>
        <v>#NAME?</v>
      </c>
      <c r="DG7" s="24" t="e">
        <f ca="1">IF(DG1&gt;$A$1,"",DG4*IMPUESTOS!$B$3)</f>
        <v>#NAME?</v>
      </c>
      <c r="DH7" s="24" t="e">
        <f ca="1">IF(DH1&gt;$A$1,"",DH4*IMPUESTOS!$B$3)</f>
        <v>#NAME?</v>
      </c>
      <c r="DI7" s="24" t="e">
        <f ca="1">IF(DI1&gt;$A$1,"",DI4*IMPUESTOS!$B$3)</f>
        <v>#NAME?</v>
      </c>
      <c r="DJ7" s="24" t="e">
        <f ca="1">IF(DJ1&gt;$A$1,"",DJ4*IMPUESTOS!$B$3)</f>
        <v>#NAME?</v>
      </c>
      <c r="DK7" s="24" t="e">
        <f ca="1">IF(DK1&gt;$A$1,"",DK4*IMPUESTOS!$B$3)</f>
        <v>#NAME?</v>
      </c>
      <c r="DL7" s="24" t="e">
        <f ca="1">IF(DL1&gt;$A$1,"",DL4*IMPUESTOS!$B$3)</f>
        <v>#NAME?</v>
      </c>
      <c r="DM7" s="24" t="e">
        <f ca="1">IF(DM1&gt;$A$1,"",DM4*IMPUESTOS!$B$3)</f>
        <v>#NAME?</v>
      </c>
      <c r="DN7" s="24" t="e">
        <f ca="1">IF(DN1&gt;$A$1,"",DN4*IMPUESTOS!$B$3)</f>
        <v>#NAME?</v>
      </c>
      <c r="DO7" s="24" t="e">
        <f ca="1">IF(DO1&gt;$A$1,"",DO4*IMPUESTOS!$B$3)</f>
        <v>#NAME?</v>
      </c>
      <c r="DP7" s="24" t="e">
        <f ca="1">IF(DP1&gt;$A$1,"",DP4*IMPUESTOS!$B$3)</f>
        <v>#NAME?</v>
      </c>
      <c r="DQ7" s="24" t="e">
        <f ca="1">IF(DQ1&gt;$A$1,"",DQ4*IMPUESTOS!$B$3)</f>
        <v>#NAME?</v>
      </c>
      <c r="DR7" s="24" t="e">
        <f ca="1">IF(DR1&gt;$A$1,"",DR4*IMPUESTOS!$B$3)</f>
        <v>#NAME?</v>
      </c>
      <c r="DS7" s="24" t="e">
        <f ca="1">IF(DS1&gt;$A$1,"",DS4*IMPUESTOS!$B$3)</f>
        <v>#NAME?</v>
      </c>
      <c r="DT7" s="24" t="str">
        <f>IF(DT1&gt;$A$1,"",DT4*IMPUESTOS!$B$3)</f>
        <v/>
      </c>
      <c r="DU7" s="24" t="str">
        <f>IF(DU1&gt;$A$1,"",DU4*IMPUESTOS!$B$3)</f>
        <v/>
      </c>
      <c r="DV7" s="24" t="str">
        <f>IF(DV1&gt;$A$1,"",DV4*IMPUESTOS!$B$3)</f>
        <v/>
      </c>
      <c r="DW7" s="24" t="str">
        <f>IF(DW1&gt;$A$1,"",DW4*IMPUESTOS!$B$3)</f>
        <v/>
      </c>
      <c r="DX7" s="24" t="str">
        <f>IF(DX1&gt;$A$1,"",DX4*IMPUESTOS!$B$3)</f>
        <v/>
      </c>
      <c r="DY7" s="24" t="str">
        <f>IF(DY1&gt;$A$1,"",DY4*IMPUESTOS!$B$3)</f>
        <v/>
      </c>
      <c r="DZ7" s="24" t="str">
        <f>IF(DZ1&gt;$A$1,"",DZ4*IMPUESTOS!$B$3)</f>
        <v/>
      </c>
      <c r="EA7" s="24" t="str">
        <f>IF(EA1&gt;$A$1,"",EA4*IMPUESTOS!$B$3)</f>
        <v/>
      </c>
      <c r="EB7" s="24" t="str">
        <f>IF(EB1&gt;$A$1,"",EB4*IMPUESTOS!$B$3)</f>
        <v/>
      </c>
      <c r="EC7" s="24" t="str">
        <f>IF(EC1&gt;$A$1,"",EC4*IMPUESTOS!$B$3)</f>
        <v/>
      </c>
      <c r="ED7" s="24" t="str">
        <f>IF(ED1&gt;$A$1,"",ED4*IMPUESTOS!$B$3)</f>
        <v/>
      </c>
      <c r="EE7" s="24" t="str">
        <f>IF(EE1&gt;$A$1,"",EE4*IMPUESTOS!$B$3)</f>
        <v/>
      </c>
      <c r="EF7" s="24" t="str">
        <f>IF(EF1&gt;$A$1,"",EF4*IMPUESTOS!$B$3)</f>
        <v/>
      </c>
      <c r="EG7" s="24" t="str">
        <f>IF(EG1&gt;$A$1,"",EG4*IMPUESTOS!$B$3)</f>
        <v/>
      </c>
      <c r="EH7" s="24" t="str">
        <f>IF(EH1&gt;$A$1,"",EH4*IMPUESTOS!$B$3)</f>
        <v/>
      </c>
      <c r="EI7" s="24" t="str">
        <f>IF(EI1&gt;$A$1,"",EI4*IMPUESTOS!$B$3)</f>
        <v/>
      </c>
      <c r="EJ7" s="24" t="str">
        <f>IF(EJ1&gt;$A$1,"",EJ4*IMPUESTOS!$B$3)</f>
        <v/>
      </c>
      <c r="EK7" s="24" t="str">
        <f>IF(EK1&gt;$A$1,"",EK4*IMPUESTOS!$B$3)</f>
        <v/>
      </c>
      <c r="EL7" s="24" t="str">
        <f>IF(EL1&gt;$A$1,"",EL4*IMPUESTOS!$B$3)</f>
        <v/>
      </c>
      <c r="EM7" s="24" t="str">
        <f>IF(EM1&gt;$A$1,"",EM4*IMPUESTOS!$B$3)</f>
        <v/>
      </c>
      <c r="EN7" s="24" t="str">
        <f>IF(EN1&gt;$A$1,"",EN4*IMPUESTOS!$B$3)</f>
        <v/>
      </c>
      <c r="EO7" s="24" t="str">
        <f>IF(EO1&gt;$A$1,"",EO4*IMPUESTOS!$B$3)</f>
        <v/>
      </c>
      <c r="EP7" s="24" t="str">
        <f>IF(EP1&gt;$A$1,"",EP4*IMPUESTOS!$B$3)</f>
        <v/>
      </c>
      <c r="EQ7" s="24" t="str">
        <f>IF(EQ1&gt;$A$1,"",EQ4*IMPUESTOS!$B$3)</f>
        <v/>
      </c>
      <c r="ER7" s="24" t="str">
        <f>IF(ER1&gt;$A$1,"",ER4*IMPUESTOS!$B$3)</f>
        <v/>
      </c>
      <c r="ES7" s="24" t="str">
        <f>IF(ES1&gt;$A$1,"",ES4*IMPUESTOS!$B$3)</f>
        <v/>
      </c>
      <c r="ET7" s="24" t="str">
        <f>IF(ET1&gt;$A$1,"",ET4*IMPUESTOS!$B$3)</f>
        <v/>
      </c>
      <c r="EU7" s="24" t="str">
        <f>IF(EU1&gt;$A$1,"",EU4*IMPUESTOS!$B$3)</f>
        <v/>
      </c>
      <c r="EV7" s="24" t="str">
        <f>IF(EV1&gt;$A$1,"",EV4*IMPUESTOS!$B$3)</f>
        <v/>
      </c>
      <c r="EW7" s="24" t="str">
        <f>IF(EW1&gt;$A$1,"",EW4*IMPUESTOS!$B$3)</f>
        <v/>
      </c>
      <c r="EX7" s="24" t="str">
        <f>IF(EX1&gt;$A$1,"",EX4*IMPUESTOS!$B$3)</f>
        <v/>
      </c>
      <c r="EY7" s="24" t="str">
        <f>IF(EY1&gt;$A$1,"",EY4*IMPUESTOS!$B$3)</f>
        <v/>
      </c>
      <c r="EZ7" s="24" t="str">
        <f>IF(EZ1&gt;$A$1,"",EZ4*IMPUESTOS!$B$3)</f>
        <v/>
      </c>
      <c r="FA7" s="24" t="str">
        <f>IF(FA1&gt;$A$1,"",FA4*IMPUESTOS!$B$3)</f>
        <v/>
      </c>
      <c r="FB7" s="24" t="str">
        <f>IF(FB1&gt;$A$1,"",FB4*IMPUESTOS!$B$3)</f>
        <v/>
      </c>
      <c r="FC7" s="24" t="str">
        <f>IF(FC1&gt;$A$1,"",FC4*IMPUESTOS!$B$3)</f>
        <v/>
      </c>
      <c r="FD7" s="24" t="str">
        <f>IF(FD1&gt;$A$1,"",FD4*IMPUESTOS!$B$3)</f>
        <v/>
      </c>
      <c r="FE7" s="24" t="str">
        <f>IF(FE1&gt;$A$1,"",FE4*IMPUESTOS!$B$3)</f>
        <v/>
      </c>
      <c r="FF7" s="24" t="str">
        <f>IF(FF1&gt;$A$1,"",FF4*IMPUESTOS!$B$3)</f>
        <v/>
      </c>
      <c r="FG7" s="24" t="str">
        <f>IF(FG1&gt;$A$1,"",FG4*IMPUESTOS!$B$3)</f>
        <v/>
      </c>
      <c r="FH7" s="24" t="str">
        <f>IF(FH1&gt;$A$1,"",FH4*IMPUESTOS!$B$3)</f>
        <v/>
      </c>
      <c r="FI7" s="24" t="str">
        <f>IF(FI1&gt;$A$1,"",FI4*IMPUESTOS!$B$3)</f>
        <v/>
      </c>
      <c r="FJ7" s="24" t="str">
        <f>IF(FJ1&gt;$A$1,"",FJ4*IMPUESTOS!$B$3)</f>
        <v/>
      </c>
      <c r="FK7" s="24" t="str">
        <f>IF(FK1&gt;$A$1,"",FK4*IMPUESTOS!$B$3)</f>
        <v/>
      </c>
      <c r="FL7" s="24" t="str">
        <f>IF(FL1&gt;$A$1,"",FL4*IMPUESTOS!$B$3)</f>
        <v/>
      </c>
      <c r="FM7" s="24" t="str">
        <f>IF(FM1&gt;$A$1,"",FM4*IMPUESTOS!$B$3)</f>
        <v/>
      </c>
      <c r="FN7" s="24" t="str">
        <f>IF(FN1&gt;$A$1,"",FN4*IMPUESTOS!$B$3)</f>
        <v/>
      </c>
      <c r="FO7" s="24" t="str">
        <f>IF(FO1&gt;$A$1,"",FO4*IMPUESTOS!$B$3)</f>
        <v/>
      </c>
      <c r="FP7" s="24" t="str">
        <f>IF(FP1&gt;$A$1,"",FP4*IMPUESTOS!$B$3)</f>
        <v/>
      </c>
      <c r="FQ7" s="24" t="str">
        <f>IF(FQ1&gt;$A$1,"",FQ4*IMPUESTOS!$B$3)</f>
        <v/>
      </c>
      <c r="FR7" s="24" t="str">
        <f>IF(FR1&gt;$A$1,"",FR4*IMPUESTOS!$B$3)</f>
        <v/>
      </c>
      <c r="FS7" s="24" t="str">
        <f>IF(FS1&gt;$A$1,"",FS4*IMPUESTOS!$B$3)</f>
        <v/>
      </c>
      <c r="FT7" s="24" t="str">
        <f>IF(FT1&gt;$A$1,"",FT4*IMPUESTOS!$B$3)</f>
        <v/>
      </c>
      <c r="FU7" s="24" t="str">
        <f>IF(FU1&gt;$A$1,"",FU4*IMPUESTOS!$B$3)</f>
        <v/>
      </c>
      <c r="FV7" s="24" t="str">
        <f>IF(FV1&gt;$A$1,"",FV4*IMPUESTOS!$B$3)</f>
        <v/>
      </c>
      <c r="FW7" s="24" t="str">
        <f>IF(FW1&gt;$A$1,"",FW4*IMPUESTOS!$B$3)</f>
        <v/>
      </c>
      <c r="FX7" s="24" t="str">
        <f>IF(FX1&gt;$A$1,"",FX4*IMPUESTOS!$B$3)</f>
        <v/>
      </c>
      <c r="FY7" s="24" t="str">
        <f>IF(FY1&gt;$A$1,"",FY4*IMPUESTOS!$B$3)</f>
        <v/>
      </c>
      <c r="FZ7" s="24" t="str">
        <f>IF(FZ1&gt;$A$1,"",FZ4*IMPUESTOS!$B$3)</f>
        <v/>
      </c>
      <c r="GA7" s="24" t="str">
        <f>IF(GA1&gt;$A$1,"",GA4*IMPUESTOS!$B$3)</f>
        <v/>
      </c>
      <c r="GB7" s="24" t="str">
        <f>IF(GB1&gt;$A$1,"",GB4*IMPUESTOS!$B$3)</f>
        <v/>
      </c>
      <c r="GC7" s="24" t="str">
        <f>IF(GC1&gt;$A$1,"",GC4*IMPUESTOS!$B$3)</f>
        <v/>
      </c>
      <c r="GD7" s="24" t="str">
        <f>IF(GD1&gt;$A$1,"",GD4*IMPUESTOS!$B$3)</f>
        <v/>
      </c>
      <c r="GE7" s="24" t="str">
        <f>IF(GE1&gt;$A$1,"",GE4*IMPUESTOS!$B$3)</f>
        <v/>
      </c>
      <c r="GF7" s="24" t="str">
        <f>IF(GF1&gt;$A$1,"",GF4*IMPUESTOS!$B$3)</f>
        <v/>
      </c>
      <c r="GG7" s="24" t="str">
        <f>IF(GG1&gt;$A$1,"",GG4*IMPUESTOS!$B$3)</f>
        <v/>
      </c>
      <c r="GH7" s="24" t="str">
        <f>IF(GH1&gt;$A$1,"",GH4*IMPUESTOS!$B$3)</f>
        <v/>
      </c>
      <c r="GI7" s="24" t="str">
        <f>IF(GI1&gt;$A$1,"",GI4*IMPUESTOS!$B$3)</f>
        <v/>
      </c>
      <c r="GJ7" s="24" t="str">
        <f>IF(GJ1&gt;$A$1,"",GJ4*IMPUESTOS!$B$3)</f>
        <v/>
      </c>
      <c r="GK7" s="24" t="str">
        <f>IF(GK1&gt;$A$1,"",GK4*IMPUESTOS!$B$3)</f>
        <v/>
      </c>
      <c r="GL7" s="24" t="str">
        <f>IF(GL1&gt;$A$1,"",GL4*IMPUESTOS!$B$3)</f>
        <v/>
      </c>
      <c r="GM7" s="24" t="str">
        <f>IF(GM1&gt;$A$1,"",GM4*IMPUESTOS!$B$3)</f>
        <v/>
      </c>
      <c r="GN7" s="24" t="str">
        <f>IF(GN1&gt;$A$1,"",GN4*IMPUESTOS!$B$3)</f>
        <v/>
      </c>
      <c r="GO7" s="24" t="str">
        <f>IF(GO1&gt;$A$1,"",GO4*IMPUESTOS!$B$3)</f>
        <v/>
      </c>
      <c r="GP7" s="24" t="str">
        <f>IF(GP1&gt;$A$1,"",GP4*IMPUESTOS!$B$3)</f>
        <v/>
      </c>
      <c r="GQ7" s="24" t="str">
        <f>IF(GQ1&gt;$A$1,"",GQ4*IMPUESTOS!$B$3)</f>
        <v/>
      </c>
      <c r="GR7" s="24" t="str">
        <f>IF(GR1&gt;$A$1,"",GR4*IMPUESTOS!$B$3)</f>
        <v/>
      </c>
      <c r="GS7" s="24" t="str">
        <f>IF(GS1&gt;$A$1,"",GS4*IMPUESTOS!$B$3)</f>
        <v/>
      </c>
      <c r="GT7" s="24" t="str">
        <f>IF(GT1&gt;$A$1,"",GT4*IMPUESTOS!$B$3)</f>
        <v/>
      </c>
      <c r="GU7" s="24" t="str">
        <f>IF(GU1&gt;$A$1,"",GU4*IMPUESTOS!$B$3)</f>
        <v/>
      </c>
      <c r="GV7" s="24" t="str">
        <f>IF(GV1&gt;$A$1,"",GV4*IMPUESTOS!$B$3)</f>
        <v/>
      </c>
      <c r="GW7" s="24" t="str">
        <f>IF(GW1&gt;$A$1,"",GW4*IMPUESTOS!$B$3)</f>
        <v/>
      </c>
      <c r="GX7" s="24" t="str">
        <f>IF(GX1&gt;$A$1,"",GX4*IMPUESTOS!$B$3)</f>
        <v/>
      </c>
      <c r="GY7" s="24" t="str">
        <f>IF(GY1&gt;$A$1,"",GY4*IMPUESTOS!$B$3)</f>
        <v/>
      </c>
      <c r="GZ7" s="24" t="str">
        <f>IF(GZ1&gt;$A$1,"",GZ4*IMPUESTOS!$B$3)</f>
        <v/>
      </c>
      <c r="HA7" s="24" t="str">
        <f>IF(HA1&gt;$A$1,"",HA4*IMPUESTOS!$B$3)</f>
        <v/>
      </c>
      <c r="HB7" s="24" t="str">
        <f>IF(HB1&gt;$A$1,"",HB4*IMPUESTOS!$B$3)</f>
        <v/>
      </c>
      <c r="HC7" s="24" t="str">
        <f>IF(HC1&gt;$A$1,"",HC4*IMPUESTOS!$B$3)</f>
        <v/>
      </c>
      <c r="HD7" s="24" t="str">
        <f>IF(HD1&gt;$A$1,"",HD4*IMPUESTOS!$B$3)</f>
        <v/>
      </c>
      <c r="HE7" s="24" t="str">
        <f>IF(HE1&gt;$A$1,"",HE4*IMPUESTOS!$B$3)</f>
        <v/>
      </c>
      <c r="HF7" s="24" t="str">
        <f>IF(HF1&gt;$A$1,"",HF4*IMPUESTOS!$B$3)</f>
        <v/>
      </c>
      <c r="HG7" s="24" t="str">
        <f>IF(HG1&gt;$A$1,"",HG4*IMPUESTOS!$B$3)</f>
        <v/>
      </c>
      <c r="HH7" s="24" t="str">
        <f>IF(HH1&gt;$A$1,"",HH4*IMPUESTOS!$B$3)</f>
        <v/>
      </c>
      <c r="HI7" s="24" t="str">
        <f>IF(HI1&gt;$A$1,"",HI4*IMPUESTOS!$B$3)</f>
        <v/>
      </c>
      <c r="HJ7" s="24" t="str">
        <f>IF(HJ1&gt;$A$1,"",HJ4*IMPUESTOS!$B$3)</f>
        <v/>
      </c>
      <c r="HK7" s="24" t="str">
        <f>IF(HK1&gt;$A$1,"",HK4*IMPUESTOS!$B$3)</f>
        <v/>
      </c>
      <c r="HL7" s="24" t="str">
        <f>IF(HL1&gt;$A$1,"",HL4*IMPUESTOS!$B$3)</f>
        <v/>
      </c>
      <c r="HM7" s="24" t="str">
        <f>IF(HM1&gt;$A$1,"",HM4*IMPUESTOS!$B$3)</f>
        <v/>
      </c>
      <c r="HN7" s="24" t="str">
        <f>IF(HN1&gt;$A$1,"",HN4*IMPUESTOS!$B$3)</f>
        <v/>
      </c>
      <c r="HO7" s="24" t="str">
        <f>IF(HO1&gt;$A$1,"",HO4*IMPUESTOS!$B$3)</f>
        <v/>
      </c>
      <c r="HP7" s="24" t="str">
        <f>IF(HP1&gt;$A$1,"",HP4*IMPUESTOS!$B$3)</f>
        <v/>
      </c>
      <c r="HQ7" s="24" t="str">
        <f>IF(HQ1&gt;$A$1,"",HQ4*IMPUESTOS!$B$3)</f>
        <v/>
      </c>
      <c r="HR7" s="24" t="str">
        <f>IF(HR1&gt;$A$1,"",HR4*IMPUESTOS!$B$3)</f>
        <v/>
      </c>
      <c r="HS7" s="24" t="str">
        <f>IF(HS1&gt;$A$1,"",HS4*IMPUESTOS!$B$3)</f>
        <v/>
      </c>
      <c r="HT7" s="24" t="str">
        <f>IF(HT1&gt;$A$1,"",HT4*IMPUESTOS!$B$3)</f>
        <v/>
      </c>
      <c r="HU7" s="24" t="str">
        <f>IF(HU1&gt;$A$1,"",HU4*IMPUESTOS!$B$3)</f>
        <v/>
      </c>
      <c r="HV7" s="24" t="str">
        <f>IF(HV1&gt;$A$1,"",HV4*IMPUESTOS!$B$3)</f>
        <v/>
      </c>
      <c r="HW7" s="24" t="str">
        <f>IF(HW1&gt;$A$1,"",HW4*IMPUESTOS!$B$3)</f>
        <v/>
      </c>
      <c r="HX7" s="24" t="str">
        <f>IF(HX1&gt;$A$1,"",HX4*IMPUESTOS!$B$3)</f>
        <v/>
      </c>
      <c r="HY7" s="24" t="str">
        <f>IF(HY1&gt;$A$1,"",HY4*IMPUESTOS!$B$3)</f>
        <v/>
      </c>
      <c r="HZ7" s="24" t="str">
        <f>IF(HZ1&gt;$A$1,"",HZ4*IMPUESTOS!$B$3)</f>
        <v/>
      </c>
      <c r="IA7" s="24" t="str">
        <f>IF(IA1&gt;$A$1,"",IA4*IMPUESTOS!$B$3)</f>
        <v/>
      </c>
      <c r="IB7" s="24" t="str">
        <f>IF(IB1&gt;$A$1,"",IB4*IMPUESTOS!$B$3)</f>
        <v/>
      </c>
      <c r="IC7" s="24" t="str">
        <f>IF(IC1&gt;$A$1,"",IC4*IMPUESTOS!$B$3)</f>
        <v/>
      </c>
      <c r="ID7" s="24" t="str">
        <f>IF(ID1&gt;$A$1,"",ID4*IMPUESTOS!$B$3)</f>
        <v/>
      </c>
      <c r="IE7" s="24" t="str">
        <f>IF(IE1&gt;$A$1,"",IE4*IMPUESTOS!$B$3)</f>
        <v/>
      </c>
      <c r="IF7" s="24" t="str">
        <f>IF(IF1&gt;$A$1,"",IF4*IMPUESTOS!$B$3)</f>
        <v/>
      </c>
      <c r="IG7" s="24" t="str">
        <f>IF(IG1&gt;$A$1,"",IG4*IMPUESTOS!$B$3)</f>
        <v/>
      </c>
      <c r="IH7" s="24" t="str">
        <f>IF(IH1&gt;$A$1,"",IH4*IMPUESTOS!$B$3)</f>
        <v/>
      </c>
      <c r="II7" s="24" t="str">
        <f>IF(II1&gt;$A$1,"",II4*IMPUESTOS!$B$3)</f>
        <v/>
      </c>
    </row>
    <row r="8" spans="1:266" ht="15" thickBot="1">
      <c r="A8" s="43" t="s">
        <v>10</v>
      </c>
      <c r="B8" s="61" t="s">
        <v>11</v>
      </c>
      <c r="C8" s="68"/>
      <c r="D8" s="24" t="e">
        <f ca="1">IF(D1&gt;$A$1,"",'COSTOS OPERACIONALES'!$B$25*'FCL INV'!D3)</f>
        <v>#NAME?</v>
      </c>
      <c r="E8" s="24" t="e">
        <f ca="1">IF(E1&gt;$A$1,"",'COSTOS OPERACIONALES'!$B$25*'FCL INV'!E3)</f>
        <v>#NAME?</v>
      </c>
      <c r="F8" s="24" t="e">
        <f ca="1">IF(F1&gt;$A$1,"",'COSTOS OPERACIONALES'!$B$25*'FCL INV'!F3)</f>
        <v>#NAME?</v>
      </c>
      <c r="G8" s="24" t="e">
        <f ca="1">IF(G1&gt;$A$1,"",'COSTOS OPERACIONALES'!$B$25*'FCL INV'!G3)</f>
        <v>#NAME?</v>
      </c>
      <c r="H8" s="24" t="e">
        <f ca="1">IF(H1&gt;$A$1,"",'COSTOS OPERACIONALES'!$B$25*'FCL INV'!H3)</f>
        <v>#NAME?</v>
      </c>
      <c r="I8" s="24" t="e">
        <f ca="1">IF(I1&gt;$A$1,"",'COSTOS OPERACIONALES'!$B$25*'FCL INV'!I3)</f>
        <v>#NAME?</v>
      </c>
      <c r="J8" s="24" t="e">
        <f ca="1">IF(J1&gt;$A$1,"",'COSTOS OPERACIONALES'!$B$25*'FCL INV'!J3)</f>
        <v>#NAME?</v>
      </c>
      <c r="K8" s="24" t="e">
        <f ca="1">IF(K1&gt;$A$1,"",'COSTOS OPERACIONALES'!$B$25*'FCL INV'!K3)</f>
        <v>#NAME?</v>
      </c>
      <c r="L8" s="24" t="e">
        <f ca="1">IF(L1&gt;$A$1,"",'COSTOS OPERACIONALES'!$B$25*'FCL INV'!L3)</f>
        <v>#NAME?</v>
      </c>
      <c r="M8" s="24" t="e">
        <f ca="1">IF(M1&gt;$A$1,"",'COSTOS OPERACIONALES'!$B$25*'FCL INV'!M3)</f>
        <v>#NAME?</v>
      </c>
      <c r="N8" s="24" t="e">
        <f ca="1">IF(N1&gt;$A$1,"",'COSTOS OPERACIONALES'!$B$25*'FCL INV'!N3)</f>
        <v>#NAME?</v>
      </c>
      <c r="O8" s="24" t="e">
        <f ca="1">IF(O1&gt;$A$1,"",'COSTOS OPERACIONALES'!$B$25*'FCL INV'!O3)</f>
        <v>#NAME?</v>
      </c>
      <c r="P8" s="24" t="e">
        <f ca="1">IF(P1&gt;$A$1,"",'COSTOS OPERACIONALES'!$B$25*'FCL INV'!P3)</f>
        <v>#NAME?</v>
      </c>
      <c r="Q8" s="24" t="e">
        <f ca="1">IF(Q1&gt;$A$1,"",'COSTOS OPERACIONALES'!$B$25*'FCL INV'!Q3)</f>
        <v>#NAME?</v>
      </c>
      <c r="R8" s="24" t="e">
        <f ca="1">IF(R1&gt;$A$1,"",'COSTOS OPERACIONALES'!$B$25*'FCL INV'!R3)</f>
        <v>#NAME?</v>
      </c>
      <c r="S8" s="24" t="e">
        <f ca="1">IF(S1&gt;$A$1,"",'COSTOS OPERACIONALES'!$B$25*'FCL INV'!S3)</f>
        <v>#NAME?</v>
      </c>
      <c r="T8" s="24" t="e">
        <f ca="1">IF(T1&gt;$A$1,"",'COSTOS OPERACIONALES'!$B$25*'FCL INV'!T3)</f>
        <v>#NAME?</v>
      </c>
      <c r="U8" s="24" t="e">
        <f ca="1">IF(U1&gt;$A$1,"",'COSTOS OPERACIONALES'!$B$25*'FCL INV'!U3)</f>
        <v>#NAME?</v>
      </c>
      <c r="V8" s="24" t="e">
        <f ca="1">IF(V1&gt;$A$1,"",'COSTOS OPERACIONALES'!$B$25*'FCL INV'!V3)</f>
        <v>#NAME?</v>
      </c>
      <c r="W8" s="24" t="e">
        <f ca="1">IF(W1&gt;$A$1,"",'COSTOS OPERACIONALES'!$B$25*'FCL INV'!W3)</f>
        <v>#NAME?</v>
      </c>
      <c r="X8" s="24" t="e">
        <f ca="1">IF(X1&gt;$A$1,"",'COSTOS OPERACIONALES'!$B$25*'FCL INV'!X3)</f>
        <v>#NAME?</v>
      </c>
      <c r="Y8" s="24" t="e">
        <f ca="1">IF(Y1&gt;$A$1,"",'COSTOS OPERACIONALES'!$B$25*'FCL INV'!Y3)</f>
        <v>#NAME?</v>
      </c>
      <c r="Z8" s="24" t="e">
        <f ca="1">IF(Z1&gt;$A$1,"",'COSTOS OPERACIONALES'!$B$25*'FCL INV'!Z3)</f>
        <v>#NAME?</v>
      </c>
      <c r="AA8" s="24" t="e">
        <f ca="1">IF(AA1&gt;$A$1,"",'COSTOS OPERACIONALES'!$B$25*'FCL INV'!AA3)</f>
        <v>#NAME?</v>
      </c>
      <c r="AB8" s="24" t="e">
        <f ca="1">IF(AB1&gt;$A$1,"",'COSTOS OPERACIONALES'!$B$25*'FCL INV'!AB3)</f>
        <v>#NAME?</v>
      </c>
      <c r="AC8" s="24" t="e">
        <f ca="1">IF(AC1&gt;$A$1,"",'COSTOS OPERACIONALES'!$B$25*'FCL INV'!AC3)</f>
        <v>#NAME?</v>
      </c>
      <c r="AD8" s="24" t="e">
        <f ca="1">IF(AD1&gt;$A$1,"",'COSTOS OPERACIONALES'!$B$25*'FCL INV'!AD3)</f>
        <v>#NAME?</v>
      </c>
      <c r="AE8" s="24" t="e">
        <f ca="1">IF(AE1&gt;$A$1,"",'COSTOS OPERACIONALES'!$B$25*'FCL INV'!AE3)</f>
        <v>#NAME?</v>
      </c>
      <c r="AF8" s="24" t="e">
        <f ca="1">IF(AF1&gt;$A$1,"",'COSTOS OPERACIONALES'!$B$25*'FCL INV'!AF3)</f>
        <v>#NAME?</v>
      </c>
      <c r="AG8" s="24" t="e">
        <f ca="1">IF(AG1&gt;$A$1,"",'COSTOS OPERACIONALES'!$B$25*'FCL INV'!AG3)</f>
        <v>#NAME?</v>
      </c>
      <c r="AH8" s="24" t="e">
        <f ca="1">IF(AH1&gt;$A$1,"",'COSTOS OPERACIONALES'!$B$25*'FCL INV'!AH3)</f>
        <v>#NAME?</v>
      </c>
      <c r="AI8" s="24" t="e">
        <f ca="1">IF(AI1&gt;$A$1,"",'COSTOS OPERACIONALES'!$B$25*'FCL INV'!AI3)</f>
        <v>#NAME?</v>
      </c>
      <c r="AJ8" s="24" t="e">
        <f ca="1">IF(AJ1&gt;$A$1,"",'COSTOS OPERACIONALES'!$B$25*'FCL INV'!AJ3)</f>
        <v>#NAME?</v>
      </c>
      <c r="AK8" s="24" t="e">
        <f ca="1">IF(AK1&gt;$A$1,"",'COSTOS OPERACIONALES'!$B$25*'FCL INV'!AK3)</f>
        <v>#NAME?</v>
      </c>
      <c r="AL8" s="24" t="e">
        <f ca="1">IF(AL1&gt;$A$1,"",'COSTOS OPERACIONALES'!$B$25*'FCL INV'!AL3)</f>
        <v>#NAME?</v>
      </c>
      <c r="AM8" s="24" t="e">
        <f ca="1">IF(AM1&gt;$A$1,"",'COSTOS OPERACIONALES'!$B$25*'FCL INV'!AM3)</f>
        <v>#NAME?</v>
      </c>
      <c r="AN8" s="24" t="e">
        <f ca="1">IF(AN1&gt;$A$1,"",'COSTOS OPERACIONALES'!$B$25*'FCL INV'!AN3)</f>
        <v>#NAME?</v>
      </c>
      <c r="AO8" s="24" t="e">
        <f ca="1">IF(AO1&gt;$A$1,"",'COSTOS OPERACIONALES'!$B$25*'FCL INV'!AO3)</f>
        <v>#NAME?</v>
      </c>
      <c r="AP8" s="24" t="e">
        <f ca="1">IF(AP1&gt;$A$1,"",'COSTOS OPERACIONALES'!$B$25*'FCL INV'!AP3)</f>
        <v>#NAME?</v>
      </c>
      <c r="AQ8" s="24" t="e">
        <f ca="1">IF(AQ1&gt;$A$1,"",'COSTOS OPERACIONALES'!$B$25*'FCL INV'!AQ3)</f>
        <v>#NAME?</v>
      </c>
      <c r="AR8" s="24" t="e">
        <f ca="1">IF(AR1&gt;$A$1,"",'COSTOS OPERACIONALES'!$B$25*'FCL INV'!AR3)</f>
        <v>#NAME?</v>
      </c>
      <c r="AS8" s="24" t="e">
        <f ca="1">IF(AS1&gt;$A$1,"",'COSTOS OPERACIONALES'!$B$25*'FCL INV'!AS3)</f>
        <v>#NAME?</v>
      </c>
      <c r="AT8" s="24" t="e">
        <f ca="1">IF(AT1&gt;$A$1,"",'COSTOS OPERACIONALES'!$B$25*'FCL INV'!AT3)</f>
        <v>#NAME?</v>
      </c>
      <c r="AU8" s="24" t="e">
        <f ca="1">IF(AU1&gt;$A$1,"",'COSTOS OPERACIONALES'!$B$25*'FCL INV'!AU3)</f>
        <v>#NAME?</v>
      </c>
      <c r="AV8" s="24" t="e">
        <f ca="1">IF(AV1&gt;$A$1,"",'COSTOS OPERACIONALES'!$B$25*'FCL INV'!AV3)</f>
        <v>#NAME?</v>
      </c>
      <c r="AW8" s="24" t="e">
        <f ca="1">IF(AW1&gt;$A$1,"",'COSTOS OPERACIONALES'!$B$25*'FCL INV'!AW3)</f>
        <v>#NAME?</v>
      </c>
      <c r="AX8" s="24" t="e">
        <f ca="1">IF(AX1&gt;$A$1,"",'COSTOS OPERACIONALES'!$B$25*'FCL INV'!AX3)</f>
        <v>#NAME?</v>
      </c>
      <c r="AY8" s="24" t="e">
        <f ca="1">IF(AY1&gt;$A$1,"",'COSTOS OPERACIONALES'!$B$25*'FCL INV'!AY3)</f>
        <v>#NAME?</v>
      </c>
      <c r="AZ8" s="24" t="e">
        <f ca="1">IF(AZ1&gt;$A$1,"",'COSTOS OPERACIONALES'!$B$25*'FCL INV'!AZ3)</f>
        <v>#NAME?</v>
      </c>
      <c r="BA8" s="24" t="e">
        <f ca="1">IF(BA1&gt;$A$1,"",'COSTOS OPERACIONALES'!$B$25*'FCL INV'!BA3)</f>
        <v>#NAME?</v>
      </c>
      <c r="BB8" s="24" t="e">
        <f ca="1">IF(BB1&gt;$A$1,"",'COSTOS OPERACIONALES'!$B$25*'FCL INV'!BB3)</f>
        <v>#NAME?</v>
      </c>
      <c r="BC8" s="24" t="e">
        <f ca="1">IF(BC1&gt;$A$1,"",'COSTOS OPERACIONALES'!$B$25*'FCL INV'!BC3)</f>
        <v>#NAME?</v>
      </c>
      <c r="BD8" s="24" t="e">
        <f ca="1">IF(BD1&gt;$A$1,"",'COSTOS OPERACIONALES'!$B$25*'FCL INV'!BD3)</f>
        <v>#NAME?</v>
      </c>
      <c r="BE8" s="24" t="e">
        <f ca="1">IF(BE1&gt;$A$1,"",'COSTOS OPERACIONALES'!$B$25*'FCL INV'!BE3)</f>
        <v>#NAME?</v>
      </c>
      <c r="BF8" s="24" t="e">
        <f ca="1">IF(BF1&gt;$A$1,"",'COSTOS OPERACIONALES'!$B$25*'FCL INV'!BF3)</f>
        <v>#NAME?</v>
      </c>
      <c r="BG8" s="24" t="e">
        <f ca="1">IF(BG1&gt;$A$1,"",'COSTOS OPERACIONALES'!$B$25*'FCL INV'!BG3)</f>
        <v>#NAME?</v>
      </c>
      <c r="BH8" s="24" t="e">
        <f ca="1">IF(BH1&gt;$A$1,"",'COSTOS OPERACIONALES'!$B$25*'FCL INV'!BH3)</f>
        <v>#NAME?</v>
      </c>
      <c r="BI8" s="24" t="e">
        <f ca="1">IF(BI1&gt;$A$1,"",'COSTOS OPERACIONALES'!$B$25*'FCL INV'!BI3)</f>
        <v>#NAME?</v>
      </c>
      <c r="BJ8" s="24" t="e">
        <f ca="1">IF(BJ1&gt;$A$1,"",'COSTOS OPERACIONALES'!$B$25*'FCL INV'!BJ3)</f>
        <v>#NAME?</v>
      </c>
      <c r="BK8" s="24" t="e">
        <f ca="1">IF(BK1&gt;$A$1,"",'COSTOS OPERACIONALES'!$B$25*'FCL INV'!BK3)</f>
        <v>#NAME?</v>
      </c>
      <c r="BL8" s="24" t="e">
        <f ca="1">IF(BL1&gt;$A$1,"",'COSTOS OPERACIONALES'!$B$25*'FCL INV'!BL3)</f>
        <v>#NAME?</v>
      </c>
      <c r="BM8" s="24" t="e">
        <f ca="1">IF(BM1&gt;$A$1,"",'COSTOS OPERACIONALES'!$B$25*'FCL INV'!BM3)</f>
        <v>#NAME?</v>
      </c>
      <c r="BN8" s="24" t="e">
        <f ca="1">IF(BN1&gt;$A$1,"",'COSTOS OPERACIONALES'!$B$25*'FCL INV'!BN3)</f>
        <v>#NAME?</v>
      </c>
      <c r="BO8" s="24" t="e">
        <f ca="1">IF(BO1&gt;$A$1,"",'COSTOS OPERACIONALES'!$B$25*'FCL INV'!BO3)</f>
        <v>#NAME?</v>
      </c>
      <c r="BP8" s="24" t="e">
        <f ca="1">IF(BP1&gt;$A$1,"",'COSTOS OPERACIONALES'!$B$25*'FCL INV'!BP3)</f>
        <v>#NAME?</v>
      </c>
      <c r="BQ8" s="24" t="e">
        <f ca="1">IF(BQ1&gt;$A$1,"",'COSTOS OPERACIONALES'!$B$25*'FCL INV'!BQ3)</f>
        <v>#NAME?</v>
      </c>
      <c r="BR8" s="24" t="e">
        <f ca="1">IF(BR1&gt;$A$1,"",'COSTOS OPERACIONALES'!$B$25*'FCL INV'!BR3)</f>
        <v>#NAME?</v>
      </c>
      <c r="BS8" s="24" t="e">
        <f ca="1">IF(BS1&gt;$A$1,"",'COSTOS OPERACIONALES'!$B$25*'FCL INV'!BS3)</f>
        <v>#NAME?</v>
      </c>
      <c r="BT8" s="24" t="e">
        <f ca="1">IF(BT1&gt;$A$1,"",'COSTOS OPERACIONALES'!$B$25*'FCL INV'!BT3)</f>
        <v>#NAME?</v>
      </c>
      <c r="BU8" s="24" t="e">
        <f ca="1">IF(BU1&gt;$A$1,"",'COSTOS OPERACIONALES'!$B$25*'FCL INV'!BU3)</f>
        <v>#NAME?</v>
      </c>
      <c r="BV8" s="24" t="e">
        <f ca="1">IF(BV1&gt;$A$1,"",'COSTOS OPERACIONALES'!$B$25*'FCL INV'!BV3)</f>
        <v>#NAME?</v>
      </c>
      <c r="BW8" s="24" t="e">
        <f ca="1">IF(BW1&gt;$A$1,"",'COSTOS OPERACIONALES'!$B$25*'FCL INV'!BW3)</f>
        <v>#NAME?</v>
      </c>
      <c r="BX8" s="24" t="e">
        <f ca="1">IF(BX1&gt;$A$1,"",'COSTOS OPERACIONALES'!$B$25*'FCL INV'!BX3)</f>
        <v>#NAME?</v>
      </c>
      <c r="BY8" s="24" t="e">
        <f ca="1">IF(BY1&gt;$A$1,"",'COSTOS OPERACIONALES'!$B$25*'FCL INV'!BY3)</f>
        <v>#NAME?</v>
      </c>
      <c r="BZ8" s="24" t="e">
        <f ca="1">IF(BZ1&gt;$A$1,"",'COSTOS OPERACIONALES'!$B$25*'FCL INV'!BZ3)</f>
        <v>#NAME?</v>
      </c>
      <c r="CA8" s="24" t="e">
        <f ca="1">IF(CA1&gt;$A$1,"",'COSTOS OPERACIONALES'!$B$25*'FCL INV'!CA3)</f>
        <v>#NAME?</v>
      </c>
      <c r="CB8" s="24" t="e">
        <f ca="1">IF(CB1&gt;$A$1,"",'COSTOS OPERACIONALES'!$B$25*'FCL INV'!CB3)</f>
        <v>#NAME?</v>
      </c>
      <c r="CC8" s="24" t="e">
        <f ca="1">IF(CC1&gt;$A$1,"",'COSTOS OPERACIONALES'!$B$25*'FCL INV'!CC3)</f>
        <v>#NAME?</v>
      </c>
      <c r="CD8" s="24" t="e">
        <f ca="1">IF(CD1&gt;$A$1,"",'COSTOS OPERACIONALES'!$B$25*'FCL INV'!CD3)</f>
        <v>#NAME?</v>
      </c>
      <c r="CE8" s="24" t="e">
        <f ca="1">IF(CE1&gt;$A$1,"",'COSTOS OPERACIONALES'!$B$25*'FCL INV'!CE3)</f>
        <v>#NAME?</v>
      </c>
      <c r="CF8" s="24" t="e">
        <f ca="1">IF(CF1&gt;$A$1,"",'COSTOS OPERACIONALES'!$B$25*'FCL INV'!CF3)</f>
        <v>#NAME?</v>
      </c>
      <c r="CG8" s="24" t="e">
        <f ca="1">IF(CG1&gt;$A$1,"",'COSTOS OPERACIONALES'!$B$25*'FCL INV'!CG3)</f>
        <v>#NAME?</v>
      </c>
      <c r="CH8" s="24" t="e">
        <f ca="1">IF(CH1&gt;$A$1,"",'COSTOS OPERACIONALES'!$B$25*'FCL INV'!CH3)</f>
        <v>#NAME?</v>
      </c>
      <c r="CI8" s="24" t="e">
        <f ca="1">IF(CI1&gt;$A$1,"",'COSTOS OPERACIONALES'!$B$25*'FCL INV'!CI3)</f>
        <v>#NAME?</v>
      </c>
      <c r="CJ8" s="24" t="e">
        <f ca="1">IF(CJ1&gt;$A$1,"",'COSTOS OPERACIONALES'!$B$25*'FCL INV'!CJ3)</f>
        <v>#NAME?</v>
      </c>
      <c r="CK8" s="24" t="e">
        <f ca="1">IF(CK1&gt;$A$1,"",'COSTOS OPERACIONALES'!$B$25*'FCL INV'!CK3)</f>
        <v>#NAME?</v>
      </c>
      <c r="CL8" s="24" t="e">
        <f ca="1">IF(CL1&gt;$A$1,"",'COSTOS OPERACIONALES'!$B$25*'FCL INV'!CL3)</f>
        <v>#NAME?</v>
      </c>
      <c r="CM8" s="24" t="e">
        <f ca="1">IF(CM1&gt;$A$1,"",'COSTOS OPERACIONALES'!$B$25*'FCL INV'!CM3)</f>
        <v>#NAME?</v>
      </c>
      <c r="CN8" s="24" t="e">
        <f ca="1">IF(CN1&gt;$A$1,"",'COSTOS OPERACIONALES'!$B$25*'FCL INV'!CN3)</f>
        <v>#NAME?</v>
      </c>
      <c r="CO8" s="24" t="e">
        <f ca="1">IF(CO1&gt;$A$1,"",'COSTOS OPERACIONALES'!$B$25*'FCL INV'!CO3)</f>
        <v>#NAME?</v>
      </c>
      <c r="CP8" s="24" t="e">
        <f ca="1">IF(CP1&gt;$A$1,"",'COSTOS OPERACIONALES'!$B$25*'FCL INV'!CP3)</f>
        <v>#NAME?</v>
      </c>
      <c r="CQ8" s="24" t="e">
        <f ca="1">IF(CQ1&gt;$A$1,"",'COSTOS OPERACIONALES'!$B$25*'FCL INV'!CQ3)</f>
        <v>#NAME?</v>
      </c>
      <c r="CR8" s="24" t="e">
        <f ca="1">IF(CR1&gt;$A$1,"",'COSTOS OPERACIONALES'!$B$25*'FCL INV'!CR3)</f>
        <v>#NAME?</v>
      </c>
      <c r="CS8" s="24" t="e">
        <f ca="1">IF(CS1&gt;$A$1,"",'COSTOS OPERACIONALES'!$B$25*'FCL INV'!CS3)</f>
        <v>#NAME?</v>
      </c>
      <c r="CT8" s="24" t="e">
        <f ca="1">IF(CT1&gt;$A$1,"",'COSTOS OPERACIONALES'!$B$25*'FCL INV'!CT3)</f>
        <v>#NAME?</v>
      </c>
      <c r="CU8" s="24" t="e">
        <f ca="1">IF(CU1&gt;$A$1,"",'COSTOS OPERACIONALES'!$B$25*'FCL INV'!CU3)</f>
        <v>#NAME?</v>
      </c>
      <c r="CV8" s="24" t="e">
        <f ca="1">IF(CV1&gt;$A$1,"",'COSTOS OPERACIONALES'!$B$25*'FCL INV'!CV3)</f>
        <v>#NAME?</v>
      </c>
      <c r="CW8" s="24" t="e">
        <f ca="1">IF(CW1&gt;$A$1,"",'COSTOS OPERACIONALES'!$B$25*'FCL INV'!CW3)</f>
        <v>#NAME?</v>
      </c>
      <c r="CX8" s="24" t="e">
        <f ca="1">IF(CX1&gt;$A$1,"",'COSTOS OPERACIONALES'!$B$25*'FCL INV'!CX3)</f>
        <v>#NAME?</v>
      </c>
      <c r="CY8" s="24" t="e">
        <f ca="1">IF(CY1&gt;$A$1,"",'COSTOS OPERACIONALES'!$B$25*'FCL INV'!CY3)</f>
        <v>#NAME?</v>
      </c>
      <c r="CZ8" s="24" t="e">
        <f ca="1">IF(CZ1&gt;$A$1,"",'COSTOS OPERACIONALES'!$B$25*'FCL INV'!CZ3)</f>
        <v>#NAME?</v>
      </c>
      <c r="DA8" s="24" t="e">
        <f ca="1">IF(DA1&gt;$A$1,"",'COSTOS OPERACIONALES'!$B$25*'FCL INV'!DA3)</f>
        <v>#NAME?</v>
      </c>
      <c r="DB8" s="24" t="e">
        <f ca="1">IF(DB1&gt;$A$1,"",'COSTOS OPERACIONALES'!$B$25*'FCL INV'!DB3)</f>
        <v>#NAME?</v>
      </c>
      <c r="DC8" s="24" t="e">
        <f ca="1">IF(DC1&gt;$A$1,"",'COSTOS OPERACIONALES'!$B$25*'FCL INV'!DC3)</f>
        <v>#NAME?</v>
      </c>
      <c r="DD8" s="24" t="e">
        <f ca="1">IF(DD1&gt;$A$1,"",'COSTOS OPERACIONALES'!$B$25*'FCL INV'!DD3)</f>
        <v>#NAME?</v>
      </c>
      <c r="DE8" s="24" t="e">
        <f ca="1">IF(DE1&gt;$A$1,"",'COSTOS OPERACIONALES'!$B$25*'FCL INV'!DE3)</f>
        <v>#NAME?</v>
      </c>
      <c r="DF8" s="24" t="e">
        <f ca="1">IF(DF1&gt;$A$1,"",'COSTOS OPERACIONALES'!$B$25*'FCL INV'!DF3)</f>
        <v>#NAME?</v>
      </c>
      <c r="DG8" s="24" t="e">
        <f ca="1">IF(DG1&gt;$A$1,"",'COSTOS OPERACIONALES'!$B$25*'FCL INV'!DG3)</f>
        <v>#NAME?</v>
      </c>
      <c r="DH8" s="24" t="e">
        <f ca="1">IF(DH1&gt;$A$1,"",'COSTOS OPERACIONALES'!$B$25*'FCL INV'!DH3)</f>
        <v>#NAME?</v>
      </c>
      <c r="DI8" s="24" t="e">
        <f ca="1">IF(DI1&gt;$A$1,"",'COSTOS OPERACIONALES'!$B$25*'FCL INV'!DI3)</f>
        <v>#NAME?</v>
      </c>
      <c r="DJ8" s="24" t="e">
        <f ca="1">IF(DJ1&gt;$A$1,"",'COSTOS OPERACIONALES'!$B$25*'FCL INV'!DJ3)</f>
        <v>#NAME?</v>
      </c>
      <c r="DK8" s="24" t="e">
        <f ca="1">IF(DK1&gt;$A$1,"",'COSTOS OPERACIONALES'!$B$25*'FCL INV'!DK3)</f>
        <v>#NAME?</v>
      </c>
      <c r="DL8" s="24" t="e">
        <f ca="1">IF(DL1&gt;$A$1,"",'COSTOS OPERACIONALES'!$B$25*'FCL INV'!DL3)</f>
        <v>#NAME?</v>
      </c>
      <c r="DM8" s="24" t="e">
        <f ca="1">IF(DM1&gt;$A$1,"",'COSTOS OPERACIONALES'!$B$25*'FCL INV'!DM3)</f>
        <v>#NAME?</v>
      </c>
      <c r="DN8" s="24" t="e">
        <f ca="1">IF(DN1&gt;$A$1,"",'COSTOS OPERACIONALES'!$B$25*'FCL INV'!DN3)</f>
        <v>#NAME?</v>
      </c>
      <c r="DO8" s="24" t="e">
        <f ca="1">IF(DO1&gt;$A$1,"",'COSTOS OPERACIONALES'!$B$25*'FCL INV'!DO3)</f>
        <v>#NAME?</v>
      </c>
      <c r="DP8" s="24" t="e">
        <f ca="1">IF(DP1&gt;$A$1,"",'COSTOS OPERACIONALES'!$B$25*'FCL INV'!DP3)</f>
        <v>#NAME?</v>
      </c>
      <c r="DQ8" s="24" t="e">
        <f ca="1">IF(DQ1&gt;$A$1,"",'COSTOS OPERACIONALES'!$B$25*'FCL INV'!DQ3)</f>
        <v>#NAME?</v>
      </c>
      <c r="DR8" s="24" t="e">
        <f ca="1">IF(DR1&gt;$A$1,"",'COSTOS OPERACIONALES'!$B$25*'FCL INV'!DR3)</f>
        <v>#NAME?</v>
      </c>
      <c r="DS8" s="24" t="e">
        <f ca="1">IF(DS1&gt;$A$1,"",'COSTOS OPERACIONALES'!$B$25*'FCL INV'!DS3)</f>
        <v>#NAME?</v>
      </c>
      <c r="DT8" s="24" t="str">
        <f>IF(DT1&gt;$A$1,"",'COSTOS OPERACIONALES'!$B$25*'FCL INV'!DT3)</f>
        <v/>
      </c>
      <c r="DU8" s="24" t="str">
        <f>IF(DU1&gt;$A$1,"",'COSTOS OPERACIONALES'!$B$25*'FCL INV'!DU3)</f>
        <v/>
      </c>
      <c r="DV8" s="24" t="str">
        <f>IF(DV1&gt;$A$1,"",'COSTOS OPERACIONALES'!$B$25*'FCL INV'!DV3)</f>
        <v/>
      </c>
      <c r="DW8" s="24" t="str">
        <f>IF(DW1&gt;$A$1,"",'COSTOS OPERACIONALES'!$B$25*'FCL INV'!DW3)</f>
        <v/>
      </c>
      <c r="DX8" s="24" t="str">
        <f>IF(DX1&gt;$A$1,"",'COSTOS OPERACIONALES'!$B$25*'FCL INV'!DX3)</f>
        <v/>
      </c>
      <c r="DY8" s="24" t="str">
        <f>IF(DY1&gt;$A$1,"",'COSTOS OPERACIONALES'!$B$25*'FCL INV'!DY3)</f>
        <v/>
      </c>
      <c r="DZ8" s="24" t="str">
        <f>IF(DZ1&gt;$A$1,"",'COSTOS OPERACIONALES'!$B$25*'FCL INV'!DZ3)</f>
        <v/>
      </c>
      <c r="EA8" s="24" t="str">
        <f>IF(EA1&gt;$A$1,"",'COSTOS OPERACIONALES'!$B$25*'FCL INV'!EA3)</f>
        <v/>
      </c>
      <c r="EB8" s="24" t="str">
        <f>IF(EB1&gt;$A$1,"",'COSTOS OPERACIONALES'!$B$25*'FCL INV'!EB3)</f>
        <v/>
      </c>
      <c r="EC8" s="24" t="str">
        <f>IF(EC1&gt;$A$1,"",'COSTOS OPERACIONALES'!$B$25*'FCL INV'!EC3)</f>
        <v/>
      </c>
      <c r="ED8" s="24" t="str">
        <f>IF(ED1&gt;$A$1,"",'COSTOS OPERACIONALES'!$B$25*'FCL INV'!ED3)</f>
        <v/>
      </c>
      <c r="EE8" s="24" t="str">
        <f>IF(EE1&gt;$A$1,"",'COSTOS OPERACIONALES'!$B$25*'FCL INV'!EE3)</f>
        <v/>
      </c>
      <c r="EF8" s="24" t="str">
        <f>IF(EF1&gt;$A$1,"",'COSTOS OPERACIONALES'!$B$25*'FCL INV'!EF3)</f>
        <v/>
      </c>
      <c r="EG8" s="24" t="str">
        <f>IF(EG1&gt;$A$1,"",'COSTOS OPERACIONALES'!$B$25*'FCL INV'!EG3)</f>
        <v/>
      </c>
      <c r="EH8" s="24" t="str">
        <f>IF(EH1&gt;$A$1,"",'COSTOS OPERACIONALES'!$B$25*'FCL INV'!EH3)</f>
        <v/>
      </c>
      <c r="EI8" s="24" t="str">
        <f>IF(EI1&gt;$A$1,"",'COSTOS OPERACIONALES'!$B$25*'FCL INV'!EI3)</f>
        <v/>
      </c>
      <c r="EJ8" s="24" t="str">
        <f>IF(EJ1&gt;$A$1,"",'COSTOS OPERACIONALES'!$B$25*'FCL INV'!EJ3)</f>
        <v/>
      </c>
      <c r="EK8" s="24" t="str">
        <f>IF(EK1&gt;$A$1,"",'COSTOS OPERACIONALES'!$B$25*'FCL INV'!EK3)</f>
        <v/>
      </c>
      <c r="EL8" s="24" t="str">
        <f>IF(EL1&gt;$A$1,"",'COSTOS OPERACIONALES'!$B$25*'FCL INV'!EL3)</f>
        <v/>
      </c>
      <c r="EM8" s="24" t="str">
        <f>IF(EM1&gt;$A$1,"",'COSTOS OPERACIONALES'!$B$25*'FCL INV'!EM3)</f>
        <v/>
      </c>
      <c r="EN8" s="24" t="str">
        <f>IF(EN1&gt;$A$1,"",'COSTOS OPERACIONALES'!$B$25*'FCL INV'!EN3)</f>
        <v/>
      </c>
      <c r="EO8" s="24" t="str">
        <f>IF(EO1&gt;$A$1,"",'COSTOS OPERACIONALES'!$B$25*'FCL INV'!EO3)</f>
        <v/>
      </c>
      <c r="EP8" s="24" t="str">
        <f>IF(EP1&gt;$A$1,"",'COSTOS OPERACIONALES'!$B$25*'FCL INV'!EP3)</f>
        <v/>
      </c>
      <c r="EQ8" s="24" t="str">
        <f>IF(EQ1&gt;$A$1,"",'COSTOS OPERACIONALES'!$B$25*'FCL INV'!EQ3)</f>
        <v/>
      </c>
      <c r="ER8" s="24" t="str">
        <f>IF(ER1&gt;$A$1,"",'COSTOS OPERACIONALES'!$B$25*'FCL INV'!ER3)</f>
        <v/>
      </c>
      <c r="ES8" s="24" t="str">
        <f>IF(ES1&gt;$A$1,"",'COSTOS OPERACIONALES'!$B$25*'FCL INV'!ES3)</f>
        <v/>
      </c>
      <c r="ET8" s="24" t="str">
        <f>IF(ET1&gt;$A$1,"",'COSTOS OPERACIONALES'!$B$25*'FCL INV'!ET3)</f>
        <v/>
      </c>
      <c r="EU8" s="24" t="str">
        <f>IF(EU1&gt;$A$1,"",'COSTOS OPERACIONALES'!$B$25*'FCL INV'!EU3)</f>
        <v/>
      </c>
      <c r="EV8" s="24" t="str">
        <f>IF(EV1&gt;$A$1,"",'COSTOS OPERACIONALES'!$B$25*'FCL INV'!EV3)</f>
        <v/>
      </c>
      <c r="EW8" s="24" t="str">
        <f>IF(EW1&gt;$A$1,"",'COSTOS OPERACIONALES'!$B$25*'FCL INV'!EW3)</f>
        <v/>
      </c>
      <c r="EX8" s="24" t="str">
        <f>IF(EX1&gt;$A$1,"",'COSTOS OPERACIONALES'!$B$25*'FCL INV'!EX3)</f>
        <v/>
      </c>
      <c r="EY8" s="24" t="str">
        <f>IF(EY1&gt;$A$1,"",'COSTOS OPERACIONALES'!$B$25*'FCL INV'!EY3)</f>
        <v/>
      </c>
      <c r="EZ8" s="24" t="str">
        <f>IF(EZ1&gt;$A$1,"",'COSTOS OPERACIONALES'!$B$25*'FCL INV'!EZ3)</f>
        <v/>
      </c>
      <c r="FA8" s="24" t="str">
        <f>IF(FA1&gt;$A$1,"",'COSTOS OPERACIONALES'!$B$25*'FCL INV'!FA3)</f>
        <v/>
      </c>
      <c r="FB8" s="24" t="str">
        <f>IF(FB1&gt;$A$1,"",'COSTOS OPERACIONALES'!$B$25*'FCL INV'!FB3)</f>
        <v/>
      </c>
      <c r="FC8" s="24" t="str">
        <f>IF(FC1&gt;$A$1,"",'COSTOS OPERACIONALES'!$B$25*'FCL INV'!FC3)</f>
        <v/>
      </c>
      <c r="FD8" s="24" t="str">
        <f>IF(FD1&gt;$A$1,"",'COSTOS OPERACIONALES'!$B$25*'FCL INV'!FD3)</f>
        <v/>
      </c>
      <c r="FE8" s="24" t="str">
        <f>IF(FE1&gt;$A$1,"",'COSTOS OPERACIONALES'!$B$25*'FCL INV'!FE3)</f>
        <v/>
      </c>
      <c r="FF8" s="24" t="str">
        <f>IF(FF1&gt;$A$1,"",'COSTOS OPERACIONALES'!$B$25*'FCL INV'!FF3)</f>
        <v/>
      </c>
      <c r="FG8" s="24" t="str">
        <f>IF(FG1&gt;$A$1,"",'COSTOS OPERACIONALES'!$B$25*'FCL INV'!FG3)</f>
        <v/>
      </c>
      <c r="FH8" s="24" t="str">
        <f>IF(FH1&gt;$A$1,"",'COSTOS OPERACIONALES'!$B$25*'FCL INV'!FH3)</f>
        <v/>
      </c>
      <c r="FI8" s="24" t="str">
        <f>IF(FI1&gt;$A$1,"",'COSTOS OPERACIONALES'!$B$25*'FCL INV'!FI3)</f>
        <v/>
      </c>
      <c r="FJ8" s="24" t="str">
        <f>IF(FJ1&gt;$A$1,"",'COSTOS OPERACIONALES'!$B$25*'FCL INV'!FJ3)</f>
        <v/>
      </c>
      <c r="FK8" s="24" t="str">
        <f>IF(FK1&gt;$A$1,"",'COSTOS OPERACIONALES'!$B$25*'FCL INV'!FK3)</f>
        <v/>
      </c>
      <c r="FL8" s="24" t="str">
        <f>IF(FL1&gt;$A$1,"",'COSTOS OPERACIONALES'!$B$25*'FCL INV'!FL3)</f>
        <v/>
      </c>
      <c r="FM8" s="24" t="str">
        <f>IF(FM1&gt;$A$1,"",'COSTOS OPERACIONALES'!$B$25*'FCL INV'!FM3)</f>
        <v/>
      </c>
      <c r="FN8" s="24" t="str">
        <f>IF(FN1&gt;$A$1,"",'COSTOS OPERACIONALES'!$B$25*'FCL INV'!FN3)</f>
        <v/>
      </c>
      <c r="FO8" s="24" t="str">
        <f>IF(FO1&gt;$A$1,"",'COSTOS OPERACIONALES'!$B$25*'FCL INV'!FO3)</f>
        <v/>
      </c>
      <c r="FP8" s="24" t="str">
        <f>IF(FP1&gt;$A$1,"",'COSTOS OPERACIONALES'!$B$25*'FCL INV'!FP3)</f>
        <v/>
      </c>
      <c r="FQ8" s="24" t="str">
        <f>IF(FQ1&gt;$A$1,"",'COSTOS OPERACIONALES'!$B$25*'FCL INV'!FQ3)</f>
        <v/>
      </c>
      <c r="FR8" s="24" t="str">
        <f>IF(FR1&gt;$A$1,"",'COSTOS OPERACIONALES'!$B$25*'FCL INV'!FR3)</f>
        <v/>
      </c>
      <c r="FS8" s="24" t="str">
        <f>IF(FS1&gt;$A$1,"",'COSTOS OPERACIONALES'!$B$25*'FCL INV'!FS3)</f>
        <v/>
      </c>
      <c r="FT8" s="24" t="str">
        <f>IF(FT1&gt;$A$1,"",'COSTOS OPERACIONALES'!$B$25*'FCL INV'!FT3)</f>
        <v/>
      </c>
      <c r="FU8" s="24" t="str">
        <f>IF(FU1&gt;$A$1,"",'COSTOS OPERACIONALES'!$B$25*'FCL INV'!FU3)</f>
        <v/>
      </c>
      <c r="FV8" s="24" t="str">
        <f>IF(FV1&gt;$A$1,"",'COSTOS OPERACIONALES'!$B$25*'FCL INV'!FV3)</f>
        <v/>
      </c>
      <c r="FW8" s="24" t="str">
        <f>IF(FW1&gt;$A$1,"",'COSTOS OPERACIONALES'!$B$25*'FCL INV'!FW3)</f>
        <v/>
      </c>
      <c r="FX8" s="24" t="str">
        <f>IF(FX1&gt;$A$1,"",'COSTOS OPERACIONALES'!$B$25*'FCL INV'!FX3)</f>
        <v/>
      </c>
      <c r="FY8" s="24" t="str">
        <f>IF(FY1&gt;$A$1,"",'COSTOS OPERACIONALES'!$B$25*'FCL INV'!FY3)</f>
        <v/>
      </c>
      <c r="FZ8" s="24" t="str">
        <f>IF(FZ1&gt;$A$1,"",'COSTOS OPERACIONALES'!$B$25*'FCL INV'!FZ3)</f>
        <v/>
      </c>
      <c r="GA8" s="24" t="str">
        <f>IF(GA1&gt;$A$1,"",'COSTOS OPERACIONALES'!$B$25*'FCL INV'!GA3)</f>
        <v/>
      </c>
      <c r="GB8" s="24" t="str">
        <f>IF(GB1&gt;$A$1,"",'COSTOS OPERACIONALES'!$B$25*'FCL INV'!GB3)</f>
        <v/>
      </c>
      <c r="GC8" s="24" t="str">
        <f>IF(GC1&gt;$A$1,"",'COSTOS OPERACIONALES'!$B$25*'FCL INV'!GC3)</f>
        <v/>
      </c>
      <c r="GD8" s="24" t="str">
        <f>IF(GD1&gt;$A$1,"",'COSTOS OPERACIONALES'!$B$25*'FCL INV'!GD3)</f>
        <v/>
      </c>
      <c r="GE8" s="24" t="str">
        <f>IF(GE1&gt;$A$1,"",'COSTOS OPERACIONALES'!$B$25*'FCL INV'!GE3)</f>
        <v/>
      </c>
      <c r="GF8" s="24" t="str">
        <f>IF(GF1&gt;$A$1,"",'COSTOS OPERACIONALES'!$B$25*'FCL INV'!GF3)</f>
        <v/>
      </c>
      <c r="GG8" s="24" t="str">
        <f>IF(GG1&gt;$A$1,"",'COSTOS OPERACIONALES'!$B$25*'FCL INV'!GG3)</f>
        <v/>
      </c>
      <c r="GH8" s="24" t="str">
        <f>IF(GH1&gt;$A$1,"",'COSTOS OPERACIONALES'!$B$25*'FCL INV'!GH3)</f>
        <v/>
      </c>
      <c r="GI8" s="24" t="str">
        <f>IF(GI1&gt;$A$1,"",'COSTOS OPERACIONALES'!$B$25*'FCL INV'!GI3)</f>
        <v/>
      </c>
      <c r="GJ8" s="24" t="str">
        <f>IF(GJ1&gt;$A$1,"",'COSTOS OPERACIONALES'!$B$25*'FCL INV'!GJ3)</f>
        <v/>
      </c>
      <c r="GK8" s="24" t="str">
        <f>IF(GK1&gt;$A$1,"",'COSTOS OPERACIONALES'!$B$25*'FCL INV'!GK3)</f>
        <v/>
      </c>
      <c r="GL8" s="24" t="str">
        <f>IF(GL1&gt;$A$1,"",'COSTOS OPERACIONALES'!$B$25*'FCL INV'!GL3)</f>
        <v/>
      </c>
      <c r="GM8" s="24" t="str">
        <f>IF(GM1&gt;$A$1,"",'COSTOS OPERACIONALES'!$B$25*'FCL INV'!GM3)</f>
        <v/>
      </c>
      <c r="GN8" s="24" t="str">
        <f>IF(GN1&gt;$A$1,"",'COSTOS OPERACIONALES'!$B$25*'FCL INV'!GN3)</f>
        <v/>
      </c>
      <c r="GO8" s="24" t="str">
        <f>IF(GO1&gt;$A$1,"",'COSTOS OPERACIONALES'!$B$25*'FCL INV'!GO3)</f>
        <v/>
      </c>
      <c r="GP8" s="24" t="str">
        <f>IF(GP1&gt;$A$1,"",'COSTOS OPERACIONALES'!$B$25*'FCL INV'!GP3)</f>
        <v/>
      </c>
      <c r="GQ8" s="24" t="str">
        <f>IF(GQ1&gt;$A$1,"",'COSTOS OPERACIONALES'!$B$25*'FCL INV'!GQ3)</f>
        <v/>
      </c>
      <c r="GR8" s="24" t="str">
        <f>IF(GR1&gt;$A$1,"",'COSTOS OPERACIONALES'!$B$25*'FCL INV'!GR3)</f>
        <v/>
      </c>
      <c r="GS8" s="24" t="str">
        <f>IF(GS1&gt;$A$1,"",'COSTOS OPERACIONALES'!$B$25*'FCL INV'!GS3)</f>
        <v/>
      </c>
      <c r="GT8" s="24" t="str">
        <f>IF(GT1&gt;$A$1,"",'COSTOS OPERACIONALES'!$B$25*'FCL INV'!GT3)</f>
        <v/>
      </c>
      <c r="GU8" s="24" t="str">
        <f>IF(GU1&gt;$A$1,"",'COSTOS OPERACIONALES'!$B$25*'FCL INV'!GU3)</f>
        <v/>
      </c>
      <c r="GV8" s="24" t="str">
        <f>IF(GV1&gt;$A$1,"",'COSTOS OPERACIONALES'!$B$25*'FCL INV'!GV3)</f>
        <v/>
      </c>
      <c r="GW8" s="24" t="str">
        <f>IF(GW1&gt;$A$1,"",'COSTOS OPERACIONALES'!$B$25*'FCL INV'!GW3)</f>
        <v/>
      </c>
      <c r="GX8" s="24" t="str">
        <f>IF(GX1&gt;$A$1,"",'COSTOS OPERACIONALES'!$B$25*'FCL INV'!GX3)</f>
        <v/>
      </c>
      <c r="GY8" s="24" t="str">
        <f>IF(GY1&gt;$A$1,"",'COSTOS OPERACIONALES'!$B$25*'FCL INV'!GY3)</f>
        <v/>
      </c>
      <c r="GZ8" s="24" t="str">
        <f>IF(GZ1&gt;$A$1,"",'COSTOS OPERACIONALES'!$B$25*'FCL INV'!GZ3)</f>
        <v/>
      </c>
      <c r="HA8" s="24" t="str">
        <f>IF(HA1&gt;$A$1,"",'COSTOS OPERACIONALES'!$B$25*'FCL INV'!HA3)</f>
        <v/>
      </c>
      <c r="HB8" s="24" t="str">
        <f>IF(HB1&gt;$A$1,"",'COSTOS OPERACIONALES'!$B$25*'FCL INV'!HB3)</f>
        <v/>
      </c>
      <c r="HC8" s="24" t="str">
        <f>IF(HC1&gt;$A$1,"",'COSTOS OPERACIONALES'!$B$25*'FCL INV'!HC3)</f>
        <v/>
      </c>
      <c r="HD8" s="24" t="str">
        <f>IF(HD1&gt;$A$1,"",'COSTOS OPERACIONALES'!$B$25*'FCL INV'!HD3)</f>
        <v/>
      </c>
      <c r="HE8" s="24" t="str">
        <f>IF(HE1&gt;$A$1,"",'COSTOS OPERACIONALES'!$B$25*'FCL INV'!HE3)</f>
        <v/>
      </c>
      <c r="HF8" s="24" t="str">
        <f>IF(HF1&gt;$A$1,"",'COSTOS OPERACIONALES'!$B$25*'FCL INV'!HF3)</f>
        <v/>
      </c>
      <c r="HG8" s="24" t="str">
        <f>IF(HG1&gt;$A$1,"",'COSTOS OPERACIONALES'!$B$25*'FCL INV'!HG3)</f>
        <v/>
      </c>
      <c r="HH8" s="24" t="str">
        <f>IF(HH1&gt;$A$1,"",'COSTOS OPERACIONALES'!$B$25*'FCL INV'!HH3)</f>
        <v/>
      </c>
      <c r="HI8" s="24" t="str">
        <f>IF(HI1&gt;$A$1,"",'COSTOS OPERACIONALES'!$B$25*'FCL INV'!HI3)</f>
        <v/>
      </c>
      <c r="HJ8" s="24" t="str">
        <f>IF(HJ1&gt;$A$1,"",'COSTOS OPERACIONALES'!$B$25*'FCL INV'!HJ3)</f>
        <v/>
      </c>
      <c r="HK8" s="24" t="str">
        <f>IF(HK1&gt;$A$1,"",'COSTOS OPERACIONALES'!$B$25*'FCL INV'!HK3)</f>
        <v/>
      </c>
      <c r="HL8" s="24" t="str">
        <f>IF(HL1&gt;$A$1,"",'COSTOS OPERACIONALES'!$B$25*'FCL INV'!HL3)</f>
        <v/>
      </c>
      <c r="HM8" s="24" t="str">
        <f>IF(HM1&gt;$A$1,"",'COSTOS OPERACIONALES'!$B$25*'FCL INV'!HM3)</f>
        <v/>
      </c>
      <c r="HN8" s="24" t="str">
        <f>IF(HN1&gt;$A$1,"",'COSTOS OPERACIONALES'!$B$25*'FCL INV'!HN3)</f>
        <v/>
      </c>
      <c r="HO8" s="24" t="str">
        <f>IF(HO1&gt;$A$1,"",'COSTOS OPERACIONALES'!$B$25*'FCL INV'!HO3)</f>
        <v/>
      </c>
      <c r="HP8" s="24" t="str">
        <f>IF(HP1&gt;$A$1,"",'COSTOS OPERACIONALES'!$B$25*'FCL INV'!HP3)</f>
        <v/>
      </c>
      <c r="HQ8" s="24" t="str">
        <f>IF(HQ1&gt;$A$1,"",'COSTOS OPERACIONALES'!$B$25*'FCL INV'!HQ3)</f>
        <v/>
      </c>
      <c r="HR8" s="24" t="str">
        <f>IF(HR1&gt;$A$1,"",'COSTOS OPERACIONALES'!$B$25*'FCL INV'!HR3)</f>
        <v/>
      </c>
      <c r="HS8" s="24" t="str">
        <f>IF(HS1&gt;$A$1,"",'COSTOS OPERACIONALES'!$B$25*'FCL INV'!HS3)</f>
        <v/>
      </c>
      <c r="HT8" s="24" t="str">
        <f>IF(HT1&gt;$A$1,"",'COSTOS OPERACIONALES'!$B$25*'FCL INV'!HT3)</f>
        <v/>
      </c>
      <c r="HU8" s="24" t="str">
        <f>IF(HU1&gt;$A$1,"",'COSTOS OPERACIONALES'!$B$25*'FCL INV'!HU3)</f>
        <v/>
      </c>
      <c r="HV8" s="24" t="str">
        <f>IF(HV1&gt;$A$1,"",'COSTOS OPERACIONALES'!$B$25*'FCL INV'!HV3)</f>
        <v/>
      </c>
      <c r="HW8" s="24" t="str">
        <f>IF(HW1&gt;$A$1,"",'COSTOS OPERACIONALES'!$B$25*'FCL INV'!HW3)</f>
        <v/>
      </c>
      <c r="HX8" s="24" t="str">
        <f>IF(HX1&gt;$A$1,"",'COSTOS OPERACIONALES'!$B$25*'FCL INV'!HX3)</f>
        <v/>
      </c>
      <c r="HY8" s="24" t="str">
        <f>IF(HY1&gt;$A$1,"",'COSTOS OPERACIONALES'!$B$25*'FCL INV'!HY3)</f>
        <v/>
      </c>
      <c r="HZ8" s="24" t="str">
        <f>IF(HZ1&gt;$A$1,"",'COSTOS OPERACIONALES'!$B$25*'FCL INV'!HZ3)</f>
        <v/>
      </c>
      <c r="IA8" s="24" t="str">
        <f>IF(IA1&gt;$A$1,"",'COSTOS OPERACIONALES'!$B$25*'FCL INV'!IA3)</f>
        <v/>
      </c>
      <c r="IB8" s="24" t="str">
        <f>IF(IB1&gt;$A$1,"",'COSTOS OPERACIONALES'!$B$25*'FCL INV'!IB3)</f>
        <v/>
      </c>
      <c r="IC8" s="24" t="str">
        <f>IF(IC1&gt;$A$1,"",'COSTOS OPERACIONALES'!$B$25*'FCL INV'!IC3)</f>
        <v/>
      </c>
      <c r="ID8" s="24" t="str">
        <f>IF(ID1&gt;$A$1,"",'COSTOS OPERACIONALES'!$B$25*'FCL INV'!ID3)</f>
        <v/>
      </c>
      <c r="IE8" s="24" t="str">
        <f>IF(IE1&gt;$A$1,"",'COSTOS OPERACIONALES'!$B$25*'FCL INV'!IE3)</f>
        <v/>
      </c>
      <c r="IF8" s="24" t="str">
        <f>IF(IF1&gt;$A$1,"",'COSTOS OPERACIONALES'!$B$25*'FCL INV'!IF3)</f>
        <v/>
      </c>
      <c r="IG8" s="24" t="str">
        <f>IF(IG1&gt;$A$1,"",'COSTOS OPERACIONALES'!$B$25*'FCL INV'!IG3)</f>
        <v/>
      </c>
      <c r="IH8" s="24" t="str">
        <f>IF(IH1&gt;$A$1,"",'COSTOS OPERACIONALES'!$B$25*'FCL INV'!IH3)</f>
        <v/>
      </c>
      <c r="II8" s="24" t="str">
        <f>IF(II1&gt;$A$1,"",'COSTOS OPERACIONALES'!$B$25*'FCL INV'!II3)</f>
        <v/>
      </c>
    </row>
    <row r="9" spans="1:266" ht="15" thickBot="1">
      <c r="A9" s="43" t="s">
        <v>9</v>
      </c>
      <c r="B9" s="62" t="s">
        <v>200</v>
      </c>
      <c r="C9" s="67"/>
      <c r="D9" s="38" t="e">
        <f t="shared" ref="D9:BO9" ca="1" si="7">IF(D1&gt;$A$1,"",D4-SUM(D5:D8))</f>
        <v>#NAME?</v>
      </c>
      <c r="E9" s="38" t="e">
        <f t="shared" ca="1" si="7"/>
        <v>#NAME?</v>
      </c>
      <c r="F9" s="38" t="e">
        <f t="shared" ca="1" si="7"/>
        <v>#NAME?</v>
      </c>
      <c r="G9" s="38" t="e">
        <f t="shared" ca="1" si="7"/>
        <v>#NAME?</v>
      </c>
      <c r="H9" s="38" t="e">
        <f t="shared" ca="1" si="7"/>
        <v>#NAME?</v>
      </c>
      <c r="I9" s="38" t="e">
        <f t="shared" ca="1" si="7"/>
        <v>#NAME?</v>
      </c>
      <c r="J9" s="38" t="e">
        <f t="shared" ca="1" si="7"/>
        <v>#NAME?</v>
      </c>
      <c r="K9" s="38" t="e">
        <f t="shared" ca="1" si="7"/>
        <v>#NAME?</v>
      </c>
      <c r="L9" s="38" t="e">
        <f t="shared" ca="1" si="7"/>
        <v>#NAME?</v>
      </c>
      <c r="M9" s="38" t="e">
        <f t="shared" ca="1" si="7"/>
        <v>#NAME?</v>
      </c>
      <c r="N9" s="38" t="e">
        <f t="shared" ca="1" si="7"/>
        <v>#NAME?</v>
      </c>
      <c r="O9" s="38" t="e">
        <f t="shared" ca="1" si="7"/>
        <v>#NAME?</v>
      </c>
      <c r="P9" s="38" t="e">
        <f t="shared" ca="1" si="7"/>
        <v>#NAME?</v>
      </c>
      <c r="Q9" s="38" t="e">
        <f t="shared" ca="1" si="7"/>
        <v>#NAME?</v>
      </c>
      <c r="R9" s="38" t="e">
        <f t="shared" ca="1" si="7"/>
        <v>#NAME?</v>
      </c>
      <c r="S9" s="38" t="e">
        <f t="shared" ca="1" si="7"/>
        <v>#NAME?</v>
      </c>
      <c r="T9" s="38" t="e">
        <f t="shared" ca="1" si="7"/>
        <v>#NAME?</v>
      </c>
      <c r="U9" s="38" t="e">
        <f t="shared" ca="1" si="7"/>
        <v>#NAME?</v>
      </c>
      <c r="V9" s="38" t="e">
        <f t="shared" ca="1" si="7"/>
        <v>#NAME?</v>
      </c>
      <c r="W9" s="38" t="e">
        <f t="shared" ca="1" si="7"/>
        <v>#NAME?</v>
      </c>
      <c r="X9" s="38" t="e">
        <f t="shared" ca="1" si="7"/>
        <v>#NAME?</v>
      </c>
      <c r="Y9" s="38" t="e">
        <f t="shared" ca="1" si="7"/>
        <v>#NAME?</v>
      </c>
      <c r="Z9" s="38" t="e">
        <f t="shared" ca="1" si="7"/>
        <v>#NAME?</v>
      </c>
      <c r="AA9" s="38" t="e">
        <f t="shared" ca="1" si="7"/>
        <v>#NAME?</v>
      </c>
      <c r="AB9" s="38" t="e">
        <f t="shared" ca="1" si="7"/>
        <v>#NAME?</v>
      </c>
      <c r="AC9" s="38" t="e">
        <f t="shared" ca="1" si="7"/>
        <v>#NAME?</v>
      </c>
      <c r="AD9" s="38" t="e">
        <f t="shared" ca="1" si="7"/>
        <v>#NAME?</v>
      </c>
      <c r="AE9" s="38" t="e">
        <f t="shared" ca="1" si="7"/>
        <v>#NAME?</v>
      </c>
      <c r="AF9" s="38" t="e">
        <f t="shared" ca="1" si="7"/>
        <v>#NAME?</v>
      </c>
      <c r="AG9" s="38" t="e">
        <f t="shared" ca="1" si="7"/>
        <v>#NAME?</v>
      </c>
      <c r="AH9" s="38" t="e">
        <f t="shared" ca="1" si="7"/>
        <v>#NAME?</v>
      </c>
      <c r="AI9" s="38" t="e">
        <f t="shared" ca="1" si="7"/>
        <v>#NAME?</v>
      </c>
      <c r="AJ9" s="38" t="e">
        <f t="shared" ca="1" si="7"/>
        <v>#NAME?</v>
      </c>
      <c r="AK9" s="38" t="e">
        <f t="shared" ca="1" si="7"/>
        <v>#NAME?</v>
      </c>
      <c r="AL9" s="38" t="e">
        <f t="shared" ca="1" si="7"/>
        <v>#NAME?</v>
      </c>
      <c r="AM9" s="38" t="e">
        <f t="shared" ca="1" si="7"/>
        <v>#NAME?</v>
      </c>
      <c r="AN9" s="38" t="e">
        <f t="shared" ca="1" si="7"/>
        <v>#NAME?</v>
      </c>
      <c r="AO9" s="38" t="e">
        <f t="shared" ca="1" si="7"/>
        <v>#NAME?</v>
      </c>
      <c r="AP9" s="38" t="e">
        <f t="shared" ca="1" si="7"/>
        <v>#NAME?</v>
      </c>
      <c r="AQ9" s="38" t="e">
        <f t="shared" ca="1" si="7"/>
        <v>#NAME?</v>
      </c>
      <c r="AR9" s="38" t="e">
        <f t="shared" ca="1" si="7"/>
        <v>#NAME?</v>
      </c>
      <c r="AS9" s="38" t="e">
        <f t="shared" ca="1" si="7"/>
        <v>#NAME?</v>
      </c>
      <c r="AT9" s="38" t="e">
        <f t="shared" ca="1" si="7"/>
        <v>#NAME?</v>
      </c>
      <c r="AU9" s="38" t="e">
        <f t="shared" ca="1" si="7"/>
        <v>#NAME?</v>
      </c>
      <c r="AV9" s="38" t="e">
        <f t="shared" ca="1" si="7"/>
        <v>#NAME?</v>
      </c>
      <c r="AW9" s="38" t="e">
        <f t="shared" ca="1" si="7"/>
        <v>#NAME?</v>
      </c>
      <c r="AX9" s="38" t="e">
        <f t="shared" ca="1" si="7"/>
        <v>#NAME?</v>
      </c>
      <c r="AY9" s="38" t="e">
        <f t="shared" ca="1" si="7"/>
        <v>#NAME?</v>
      </c>
      <c r="AZ9" s="38" t="e">
        <f t="shared" ca="1" si="7"/>
        <v>#NAME?</v>
      </c>
      <c r="BA9" s="38" t="e">
        <f t="shared" ca="1" si="7"/>
        <v>#NAME?</v>
      </c>
      <c r="BB9" s="38" t="e">
        <f t="shared" ca="1" si="7"/>
        <v>#NAME?</v>
      </c>
      <c r="BC9" s="38" t="e">
        <f t="shared" ca="1" si="7"/>
        <v>#NAME?</v>
      </c>
      <c r="BD9" s="38" t="e">
        <f t="shared" ca="1" si="7"/>
        <v>#NAME?</v>
      </c>
      <c r="BE9" s="38" t="e">
        <f t="shared" ca="1" si="7"/>
        <v>#NAME?</v>
      </c>
      <c r="BF9" s="38" t="e">
        <f t="shared" ca="1" si="7"/>
        <v>#NAME?</v>
      </c>
      <c r="BG9" s="38" t="e">
        <f t="shared" ca="1" si="7"/>
        <v>#NAME?</v>
      </c>
      <c r="BH9" s="38" t="e">
        <f t="shared" ca="1" si="7"/>
        <v>#NAME?</v>
      </c>
      <c r="BI9" s="38" t="e">
        <f t="shared" ca="1" si="7"/>
        <v>#NAME?</v>
      </c>
      <c r="BJ9" s="38" t="e">
        <f t="shared" ca="1" si="7"/>
        <v>#NAME?</v>
      </c>
      <c r="BK9" s="38" t="e">
        <f t="shared" ca="1" si="7"/>
        <v>#NAME?</v>
      </c>
      <c r="BL9" s="38" t="e">
        <f t="shared" ca="1" si="7"/>
        <v>#NAME?</v>
      </c>
      <c r="BM9" s="38" t="e">
        <f t="shared" ca="1" si="7"/>
        <v>#NAME?</v>
      </c>
      <c r="BN9" s="38" t="e">
        <f t="shared" ca="1" si="7"/>
        <v>#NAME?</v>
      </c>
      <c r="BO9" s="38" t="e">
        <f t="shared" ca="1" si="7"/>
        <v>#NAME?</v>
      </c>
      <c r="BP9" s="38" t="e">
        <f t="shared" ref="BP9:EA9" ca="1" si="8">IF(BP1&gt;$A$1,"",BP4-SUM(BP5:BP8))</f>
        <v>#NAME?</v>
      </c>
      <c r="BQ9" s="38" t="e">
        <f t="shared" ca="1" si="8"/>
        <v>#NAME?</v>
      </c>
      <c r="BR9" s="38" t="e">
        <f t="shared" ca="1" si="8"/>
        <v>#NAME?</v>
      </c>
      <c r="BS9" s="38" t="e">
        <f t="shared" ca="1" si="8"/>
        <v>#NAME?</v>
      </c>
      <c r="BT9" s="38" t="e">
        <f t="shared" ca="1" si="8"/>
        <v>#NAME?</v>
      </c>
      <c r="BU9" s="38" t="e">
        <f t="shared" ca="1" si="8"/>
        <v>#NAME?</v>
      </c>
      <c r="BV9" s="38" t="e">
        <f t="shared" ca="1" si="8"/>
        <v>#NAME?</v>
      </c>
      <c r="BW9" s="38" t="e">
        <f t="shared" ca="1" si="8"/>
        <v>#NAME?</v>
      </c>
      <c r="BX9" s="38" t="e">
        <f t="shared" ca="1" si="8"/>
        <v>#NAME?</v>
      </c>
      <c r="BY9" s="38" t="e">
        <f t="shared" ca="1" si="8"/>
        <v>#NAME?</v>
      </c>
      <c r="BZ9" s="38" t="e">
        <f t="shared" ca="1" si="8"/>
        <v>#NAME?</v>
      </c>
      <c r="CA9" s="38" t="e">
        <f t="shared" ca="1" si="8"/>
        <v>#NAME?</v>
      </c>
      <c r="CB9" s="38" t="e">
        <f t="shared" ca="1" si="8"/>
        <v>#NAME?</v>
      </c>
      <c r="CC9" s="38" t="e">
        <f t="shared" ca="1" si="8"/>
        <v>#NAME?</v>
      </c>
      <c r="CD9" s="38" t="e">
        <f t="shared" ca="1" si="8"/>
        <v>#NAME?</v>
      </c>
      <c r="CE9" s="38" t="e">
        <f t="shared" ca="1" si="8"/>
        <v>#NAME?</v>
      </c>
      <c r="CF9" s="38" t="e">
        <f t="shared" ca="1" si="8"/>
        <v>#NAME?</v>
      </c>
      <c r="CG9" s="38" t="e">
        <f t="shared" ca="1" si="8"/>
        <v>#NAME?</v>
      </c>
      <c r="CH9" s="38" t="e">
        <f t="shared" ca="1" si="8"/>
        <v>#NAME?</v>
      </c>
      <c r="CI9" s="38" t="e">
        <f t="shared" ca="1" si="8"/>
        <v>#NAME?</v>
      </c>
      <c r="CJ9" s="38" t="e">
        <f t="shared" ca="1" si="8"/>
        <v>#NAME?</v>
      </c>
      <c r="CK9" s="38" t="e">
        <f t="shared" ca="1" si="8"/>
        <v>#NAME?</v>
      </c>
      <c r="CL9" s="38" t="e">
        <f t="shared" ca="1" si="8"/>
        <v>#NAME?</v>
      </c>
      <c r="CM9" s="38" t="e">
        <f t="shared" ca="1" si="8"/>
        <v>#NAME?</v>
      </c>
      <c r="CN9" s="38" t="e">
        <f t="shared" ca="1" si="8"/>
        <v>#NAME?</v>
      </c>
      <c r="CO9" s="38" t="e">
        <f t="shared" ca="1" si="8"/>
        <v>#NAME?</v>
      </c>
      <c r="CP9" s="38" t="e">
        <f t="shared" ca="1" si="8"/>
        <v>#NAME?</v>
      </c>
      <c r="CQ9" s="38" t="e">
        <f t="shared" ca="1" si="8"/>
        <v>#NAME?</v>
      </c>
      <c r="CR9" s="38" t="e">
        <f t="shared" ca="1" si="8"/>
        <v>#NAME?</v>
      </c>
      <c r="CS9" s="38" t="e">
        <f t="shared" ca="1" si="8"/>
        <v>#NAME?</v>
      </c>
      <c r="CT9" s="38" t="e">
        <f t="shared" ca="1" si="8"/>
        <v>#NAME?</v>
      </c>
      <c r="CU9" s="38" t="e">
        <f t="shared" ca="1" si="8"/>
        <v>#NAME?</v>
      </c>
      <c r="CV9" s="38" t="e">
        <f t="shared" ca="1" si="8"/>
        <v>#NAME?</v>
      </c>
      <c r="CW9" s="38" t="e">
        <f t="shared" ca="1" si="8"/>
        <v>#NAME?</v>
      </c>
      <c r="CX9" s="38" t="e">
        <f t="shared" ca="1" si="8"/>
        <v>#NAME?</v>
      </c>
      <c r="CY9" s="38" t="e">
        <f t="shared" ca="1" si="8"/>
        <v>#NAME?</v>
      </c>
      <c r="CZ9" s="38" t="e">
        <f t="shared" ca="1" si="8"/>
        <v>#NAME?</v>
      </c>
      <c r="DA9" s="38" t="e">
        <f t="shared" ca="1" si="8"/>
        <v>#NAME?</v>
      </c>
      <c r="DB9" s="38" t="e">
        <f t="shared" ca="1" si="8"/>
        <v>#NAME?</v>
      </c>
      <c r="DC9" s="38" t="e">
        <f t="shared" ca="1" si="8"/>
        <v>#NAME?</v>
      </c>
      <c r="DD9" s="38" t="e">
        <f t="shared" ca="1" si="8"/>
        <v>#NAME?</v>
      </c>
      <c r="DE9" s="38" t="e">
        <f t="shared" ca="1" si="8"/>
        <v>#NAME?</v>
      </c>
      <c r="DF9" s="38" t="e">
        <f t="shared" ca="1" si="8"/>
        <v>#NAME?</v>
      </c>
      <c r="DG9" s="38" t="e">
        <f t="shared" ca="1" si="8"/>
        <v>#NAME?</v>
      </c>
      <c r="DH9" s="38" t="e">
        <f t="shared" ca="1" si="8"/>
        <v>#NAME?</v>
      </c>
      <c r="DI9" s="38" t="e">
        <f t="shared" ca="1" si="8"/>
        <v>#NAME?</v>
      </c>
      <c r="DJ9" s="38" t="e">
        <f t="shared" ca="1" si="8"/>
        <v>#NAME?</v>
      </c>
      <c r="DK9" s="38" t="e">
        <f t="shared" ca="1" si="8"/>
        <v>#NAME?</v>
      </c>
      <c r="DL9" s="38" t="e">
        <f t="shared" ca="1" si="8"/>
        <v>#NAME?</v>
      </c>
      <c r="DM9" s="38" t="e">
        <f t="shared" ca="1" si="8"/>
        <v>#NAME?</v>
      </c>
      <c r="DN9" s="38" t="e">
        <f t="shared" ca="1" si="8"/>
        <v>#NAME?</v>
      </c>
      <c r="DO9" s="38" t="e">
        <f t="shared" ca="1" si="8"/>
        <v>#NAME?</v>
      </c>
      <c r="DP9" s="38" t="e">
        <f t="shared" ca="1" si="8"/>
        <v>#NAME?</v>
      </c>
      <c r="DQ9" s="38" t="e">
        <f t="shared" ca="1" si="8"/>
        <v>#NAME?</v>
      </c>
      <c r="DR9" s="38" t="e">
        <f t="shared" ca="1" si="8"/>
        <v>#NAME?</v>
      </c>
      <c r="DS9" s="38" t="e">
        <f t="shared" ca="1" si="8"/>
        <v>#NAME?</v>
      </c>
      <c r="DT9" s="38" t="str">
        <f t="shared" si="8"/>
        <v/>
      </c>
      <c r="DU9" s="38" t="str">
        <f t="shared" si="8"/>
        <v/>
      </c>
      <c r="DV9" s="38" t="str">
        <f t="shared" si="8"/>
        <v/>
      </c>
      <c r="DW9" s="38" t="str">
        <f t="shared" si="8"/>
        <v/>
      </c>
      <c r="DX9" s="38" t="str">
        <f t="shared" si="8"/>
        <v/>
      </c>
      <c r="DY9" s="38" t="str">
        <f t="shared" si="8"/>
        <v/>
      </c>
      <c r="DZ9" s="38" t="str">
        <f t="shared" si="8"/>
        <v/>
      </c>
      <c r="EA9" s="38" t="str">
        <f t="shared" si="8"/>
        <v/>
      </c>
      <c r="EB9" s="38" t="str">
        <f t="shared" ref="EB9:GM9" si="9">IF(EB1&gt;$A$1,"",EB4-SUM(EB5:EB8))</f>
        <v/>
      </c>
      <c r="EC9" s="38" t="str">
        <f t="shared" si="9"/>
        <v/>
      </c>
      <c r="ED9" s="38" t="str">
        <f t="shared" si="9"/>
        <v/>
      </c>
      <c r="EE9" s="38" t="str">
        <f t="shared" si="9"/>
        <v/>
      </c>
      <c r="EF9" s="38" t="str">
        <f t="shared" si="9"/>
        <v/>
      </c>
      <c r="EG9" s="38" t="str">
        <f t="shared" si="9"/>
        <v/>
      </c>
      <c r="EH9" s="38" t="str">
        <f t="shared" si="9"/>
        <v/>
      </c>
      <c r="EI9" s="38" t="str">
        <f t="shared" si="9"/>
        <v/>
      </c>
      <c r="EJ9" s="38" t="str">
        <f t="shared" si="9"/>
        <v/>
      </c>
      <c r="EK9" s="38" t="str">
        <f t="shared" si="9"/>
        <v/>
      </c>
      <c r="EL9" s="38" t="str">
        <f t="shared" si="9"/>
        <v/>
      </c>
      <c r="EM9" s="38" t="str">
        <f t="shared" si="9"/>
        <v/>
      </c>
      <c r="EN9" s="38" t="str">
        <f t="shared" si="9"/>
        <v/>
      </c>
      <c r="EO9" s="38" t="str">
        <f t="shared" si="9"/>
        <v/>
      </c>
      <c r="EP9" s="38" t="str">
        <f t="shared" si="9"/>
        <v/>
      </c>
      <c r="EQ9" s="38" t="str">
        <f t="shared" si="9"/>
        <v/>
      </c>
      <c r="ER9" s="38" t="str">
        <f t="shared" si="9"/>
        <v/>
      </c>
      <c r="ES9" s="38" t="str">
        <f t="shared" si="9"/>
        <v/>
      </c>
      <c r="ET9" s="38" t="str">
        <f t="shared" si="9"/>
        <v/>
      </c>
      <c r="EU9" s="38" t="str">
        <f t="shared" si="9"/>
        <v/>
      </c>
      <c r="EV9" s="38" t="str">
        <f t="shared" si="9"/>
        <v/>
      </c>
      <c r="EW9" s="38" t="str">
        <f t="shared" si="9"/>
        <v/>
      </c>
      <c r="EX9" s="38" t="str">
        <f t="shared" si="9"/>
        <v/>
      </c>
      <c r="EY9" s="38" t="str">
        <f t="shared" si="9"/>
        <v/>
      </c>
      <c r="EZ9" s="38" t="str">
        <f t="shared" si="9"/>
        <v/>
      </c>
      <c r="FA9" s="38" t="str">
        <f t="shared" si="9"/>
        <v/>
      </c>
      <c r="FB9" s="38" t="str">
        <f t="shared" si="9"/>
        <v/>
      </c>
      <c r="FC9" s="38" t="str">
        <f t="shared" si="9"/>
        <v/>
      </c>
      <c r="FD9" s="38" t="str">
        <f t="shared" si="9"/>
        <v/>
      </c>
      <c r="FE9" s="38" t="str">
        <f t="shared" si="9"/>
        <v/>
      </c>
      <c r="FF9" s="38" t="str">
        <f t="shared" si="9"/>
        <v/>
      </c>
      <c r="FG9" s="38" t="str">
        <f t="shared" si="9"/>
        <v/>
      </c>
      <c r="FH9" s="38" t="str">
        <f t="shared" si="9"/>
        <v/>
      </c>
      <c r="FI9" s="38" t="str">
        <f t="shared" si="9"/>
        <v/>
      </c>
      <c r="FJ9" s="38" t="str">
        <f t="shared" si="9"/>
        <v/>
      </c>
      <c r="FK9" s="38" t="str">
        <f t="shared" si="9"/>
        <v/>
      </c>
      <c r="FL9" s="38" t="str">
        <f t="shared" si="9"/>
        <v/>
      </c>
      <c r="FM9" s="38" t="str">
        <f t="shared" si="9"/>
        <v/>
      </c>
      <c r="FN9" s="38" t="str">
        <f t="shared" si="9"/>
        <v/>
      </c>
      <c r="FO9" s="38" t="str">
        <f t="shared" si="9"/>
        <v/>
      </c>
      <c r="FP9" s="38" t="str">
        <f t="shared" si="9"/>
        <v/>
      </c>
      <c r="FQ9" s="38" t="str">
        <f t="shared" si="9"/>
        <v/>
      </c>
      <c r="FR9" s="38" t="str">
        <f t="shared" si="9"/>
        <v/>
      </c>
      <c r="FS9" s="38" t="str">
        <f t="shared" si="9"/>
        <v/>
      </c>
      <c r="FT9" s="38" t="str">
        <f t="shared" si="9"/>
        <v/>
      </c>
      <c r="FU9" s="38" t="str">
        <f t="shared" si="9"/>
        <v/>
      </c>
      <c r="FV9" s="38" t="str">
        <f t="shared" si="9"/>
        <v/>
      </c>
      <c r="FW9" s="38" t="str">
        <f t="shared" si="9"/>
        <v/>
      </c>
      <c r="FX9" s="38" t="str">
        <f t="shared" si="9"/>
        <v/>
      </c>
      <c r="FY9" s="38" t="str">
        <f t="shared" si="9"/>
        <v/>
      </c>
      <c r="FZ9" s="38" t="str">
        <f t="shared" si="9"/>
        <v/>
      </c>
      <c r="GA9" s="38" t="str">
        <f t="shared" si="9"/>
        <v/>
      </c>
      <c r="GB9" s="38" t="str">
        <f t="shared" si="9"/>
        <v/>
      </c>
      <c r="GC9" s="38" t="str">
        <f t="shared" si="9"/>
        <v/>
      </c>
      <c r="GD9" s="38" t="str">
        <f t="shared" si="9"/>
        <v/>
      </c>
      <c r="GE9" s="38" t="str">
        <f t="shared" si="9"/>
        <v/>
      </c>
      <c r="GF9" s="38" t="str">
        <f t="shared" si="9"/>
        <v/>
      </c>
      <c r="GG9" s="38" t="str">
        <f t="shared" si="9"/>
        <v/>
      </c>
      <c r="GH9" s="38" t="str">
        <f t="shared" si="9"/>
        <v/>
      </c>
      <c r="GI9" s="38" t="str">
        <f t="shared" si="9"/>
        <v/>
      </c>
      <c r="GJ9" s="38" t="str">
        <f t="shared" si="9"/>
        <v/>
      </c>
      <c r="GK9" s="38" t="str">
        <f t="shared" si="9"/>
        <v/>
      </c>
      <c r="GL9" s="38" t="str">
        <f t="shared" si="9"/>
        <v/>
      </c>
      <c r="GM9" s="38" t="str">
        <f t="shared" si="9"/>
        <v/>
      </c>
      <c r="GN9" s="38" t="str">
        <f t="shared" ref="GN9:II9" si="10">IF(GN1&gt;$A$1,"",GN4-SUM(GN5:GN8))</f>
        <v/>
      </c>
      <c r="GO9" s="38" t="str">
        <f t="shared" si="10"/>
        <v/>
      </c>
      <c r="GP9" s="38" t="str">
        <f t="shared" si="10"/>
        <v/>
      </c>
      <c r="GQ9" s="38" t="str">
        <f t="shared" si="10"/>
        <v/>
      </c>
      <c r="GR9" s="38" t="str">
        <f t="shared" si="10"/>
        <v/>
      </c>
      <c r="GS9" s="38" t="str">
        <f t="shared" si="10"/>
        <v/>
      </c>
      <c r="GT9" s="38" t="str">
        <f t="shared" si="10"/>
        <v/>
      </c>
      <c r="GU9" s="38" t="str">
        <f t="shared" si="10"/>
        <v/>
      </c>
      <c r="GV9" s="38" t="str">
        <f t="shared" si="10"/>
        <v/>
      </c>
      <c r="GW9" s="38" t="str">
        <f t="shared" si="10"/>
        <v/>
      </c>
      <c r="GX9" s="38" t="str">
        <f t="shared" si="10"/>
        <v/>
      </c>
      <c r="GY9" s="38" t="str">
        <f t="shared" si="10"/>
        <v/>
      </c>
      <c r="GZ9" s="38" t="str">
        <f t="shared" si="10"/>
        <v/>
      </c>
      <c r="HA9" s="38" t="str">
        <f t="shared" si="10"/>
        <v/>
      </c>
      <c r="HB9" s="38" t="str">
        <f t="shared" si="10"/>
        <v/>
      </c>
      <c r="HC9" s="38" t="str">
        <f t="shared" si="10"/>
        <v/>
      </c>
      <c r="HD9" s="38" t="str">
        <f t="shared" si="10"/>
        <v/>
      </c>
      <c r="HE9" s="38" t="str">
        <f t="shared" si="10"/>
        <v/>
      </c>
      <c r="HF9" s="38" t="str">
        <f t="shared" si="10"/>
        <v/>
      </c>
      <c r="HG9" s="38" t="str">
        <f t="shared" si="10"/>
        <v/>
      </c>
      <c r="HH9" s="38" t="str">
        <f t="shared" si="10"/>
        <v/>
      </c>
      <c r="HI9" s="38" t="str">
        <f t="shared" si="10"/>
        <v/>
      </c>
      <c r="HJ9" s="38" t="str">
        <f t="shared" si="10"/>
        <v/>
      </c>
      <c r="HK9" s="38" t="str">
        <f t="shared" si="10"/>
        <v/>
      </c>
      <c r="HL9" s="38" t="str">
        <f t="shared" si="10"/>
        <v/>
      </c>
      <c r="HM9" s="38" t="str">
        <f t="shared" si="10"/>
        <v/>
      </c>
      <c r="HN9" s="38" t="str">
        <f t="shared" si="10"/>
        <v/>
      </c>
      <c r="HO9" s="38" t="str">
        <f t="shared" si="10"/>
        <v/>
      </c>
      <c r="HP9" s="38" t="str">
        <f t="shared" si="10"/>
        <v/>
      </c>
      <c r="HQ9" s="38" t="str">
        <f t="shared" si="10"/>
        <v/>
      </c>
      <c r="HR9" s="38" t="str">
        <f t="shared" si="10"/>
        <v/>
      </c>
      <c r="HS9" s="38" t="str">
        <f t="shared" si="10"/>
        <v/>
      </c>
      <c r="HT9" s="38" t="str">
        <f t="shared" si="10"/>
        <v/>
      </c>
      <c r="HU9" s="38" t="str">
        <f t="shared" si="10"/>
        <v/>
      </c>
      <c r="HV9" s="38" t="str">
        <f t="shared" si="10"/>
        <v/>
      </c>
      <c r="HW9" s="38" t="str">
        <f t="shared" si="10"/>
        <v/>
      </c>
      <c r="HX9" s="38" t="str">
        <f t="shared" si="10"/>
        <v/>
      </c>
      <c r="HY9" s="38" t="str">
        <f t="shared" si="10"/>
        <v/>
      </c>
      <c r="HZ9" s="38" t="str">
        <f t="shared" si="10"/>
        <v/>
      </c>
      <c r="IA9" s="38" t="str">
        <f t="shared" si="10"/>
        <v/>
      </c>
      <c r="IB9" s="38" t="str">
        <f t="shared" si="10"/>
        <v/>
      </c>
      <c r="IC9" s="38" t="str">
        <f t="shared" si="10"/>
        <v/>
      </c>
      <c r="ID9" s="38" t="str">
        <f t="shared" si="10"/>
        <v/>
      </c>
      <c r="IE9" s="38" t="str">
        <f t="shared" si="10"/>
        <v/>
      </c>
      <c r="IF9" s="38" t="str">
        <f t="shared" si="10"/>
        <v/>
      </c>
      <c r="IG9" s="38" t="str">
        <f t="shared" si="10"/>
        <v/>
      </c>
      <c r="IH9" s="38" t="str">
        <f t="shared" si="10"/>
        <v/>
      </c>
      <c r="II9" s="39" t="str">
        <f t="shared" si="10"/>
        <v/>
      </c>
    </row>
    <row r="10" spans="1:266" ht="15" thickBot="1">
      <c r="A10" s="43" t="s">
        <v>12</v>
      </c>
      <c r="B10" s="61" t="s">
        <v>14</v>
      </c>
      <c r="C10" s="68"/>
      <c r="D10" s="24">
        <f>IF(D1&gt;$A$1,"",IF(D1&lt;='OTROS DATOS'!$B$7*12,'OTROS DATOS'!$B$9,0))</f>
        <v>961223.71666666667</v>
      </c>
      <c r="E10" s="24">
        <f>IF(E1&gt;$A$1,"",IF(E1&lt;='OTROS DATOS'!$B$7*12,'OTROS DATOS'!$B$9,0))</f>
        <v>961223.71666666667</v>
      </c>
      <c r="F10" s="24">
        <f>IF(F1&gt;$A$1,"",IF(F1&lt;='OTROS DATOS'!$B$7*12,'OTROS DATOS'!$B$9,0))</f>
        <v>961223.71666666667</v>
      </c>
      <c r="G10" s="24">
        <f>IF(G1&gt;$A$1,"",IF(G1&lt;='OTROS DATOS'!$B$7*12,'OTROS DATOS'!$B$9,0))</f>
        <v>961223.71666666667</v>
      </c>
      <c r="H10" s="24">
        <f>IF(H1&gt;$A$1,"",IF(H1&lt;='OTROS DATOS'!$B$7*12,'OTROS DATOS'!$B$9,0))</f>
        <v>961223.71666666667</v>
      </c>
      <c r="I10" s="24">
        <f>IF(I1&gt;$A$1,"",IF(I1&lt;='OTROS DATOS'!$B$7*12,'OTROS DATOS'!$B$9,0))</f>
        <v>961223.71666666667</v>
      </c>
      <c r="J10" s="24">
        <f>IF(J1&gt;$A$1,"",IF(J1&lt;='OTROS DATOS'!$B$7*12,'OTROS DATOS'!$B$9,0))</f>
        <v>961223.71666666667</v>
      </c>
      <c r="K10" s="24">
        <f>IF(K1&gt;$A$1,"",IF(K1&lt;='OTROS DATOS'!$B$7*12,'OTROS DATOS'!$B$9,0))</f>
        <v>961223.71666666667</v>
      </c>
      <c r="L10" s="24">
        <f>IF(L1&gt;$A$1,"",IF(L1&lt;='OTROS DATOS'!$B$7*12,'OTROS DATOS'!$B$9,0))</f>
        <v>961223.71666666667</v>
      </c>
      <c r="M10" s="24">
        <f>IF(M1&gt;$A$1,"",IF(M1&lt;='OTROS DATOS'!$B$7*12,'OTROS DATOS'!$B$9,0))</f>
        <v>961223.71666666667</v>
      </c>
      <c r="N10" s="24">
        <f>IF(N1&gt;$A$1,"",IF(N1&lt;='OTROS DATOS'!$B$7*12,'OTROS DATOS'!$B$9,0))</f>
        <v>961223.71666666667</v>
      </c>
      <c r="O10" s="24">
        <f>IF(O1&gt;$A$1,"",IF(O1&lt;='OTROS DATOS'!$B$7*12,'OTROS DATOS'!$B$9,0))</f>
        <v>961223.71666666667</v>
      </c>
      <c r="P10" s="24">
        <f>IF(P1&gt;$A$1,"",IF(P1&lt;='OTROS DATOS'!$B$7*12,'OTROS DATOS'!$B$9,0))</f>
        <v>961223.71666666667</v>
      </c>
      <c r="Q10" s="24">
        <f>IF(Q1&gt;$A$1,"",IF(Q1&lt;='OTROS DATOS'!$B$7*12,'OTROS DATOS'!$B$9,0))</f>
        <v>961223.71666666667</v>
      </c>
      <c r="R10" s="24">
        <f>IF(R1&gt;$A$1,"",IF(R1&lt;='OTROS DATOS'!$B$7*12,'OTROS DATOS'!$B$9,0))</f>
        <v>961223.71666666667</v>
      </c>
      <c r="S10" s="24">
        <f>IF(S1&gt;$A$1,"",IF(S1&lt;='OTROS DATOS'!$B$7*12,'OTROS DATOS'!$B$9,0))</f>
        <v>961223.71666666667</v>
      </c>
      <c r="T10" s="24">
        <f>IF(T1&gt;$A$1,"",IF(T1&lt;='OTROS DATOS'!$B$7*12,'OTROS DATOS'!$B$9,0))</f>
        <v>961223.71666666667</v>
      </c>
      <c r="U10" s="24">
        <f>IF(U1&gt;$A$1,"",IF(U1&lt;='OTROS DATOS'!$B$7*12,'OTROS DATOS'!$B$9,0))</f>
        <v>961223.71666666667</v>
      </c>
      <c r="V10" s="24">
        <f>IF(V1&gt;$A$1,"",IF(V1&lt;='OTROS DATOS'!$B$7*12,'OTROS DATOS'!$B$9,0))</f>
        <v>961223.71666666667</v>
      </c>
      <c r="W10" s="24">
        <f>IF(W1&gt;$A$1,"",IF(W1&lt;='OTROS DATOS'!$B$7*12,'OTROS DATOS'!$B$9,0))</f>
        <v>961223.71666666667</v>
      </c>
      <c r="X10" s="24">
        <f>IF(X1&gt;$A$1,"",IF(X1&lt;='OTROS DATOS'!$B$7*12,'OTROS DATOS'!$B$9,0))</f>
        <v>961223.71666666667</v>
      </c>
      <c r="Y10" s="24">
        <f>IF(Y1&gt;$A$1,"",IF(Y1&lt;='OTROS DATOS'!$B$7*12,'OTROS DATOS'!$B$9,0))</f>
        <v>961223.71666666667</v>
      </c>
      <c r="Z10" s="24">
        <f>IF(Z1&gt;$A$1,"",IF(Z1&lt;='OTROS DATOS'!$B$7*12,'OTROS DATOS'!$B$9,0))</f>
        <v>961223.71666666667</v>
      </c>
      <c r="AA10" s="24">
        <f>IF(AA1&gt;$A$1,"",IF(AA1&lt;='OTROS DATOS'!$B$7*12,'OTROS DATOS'!$B$9,0))</f>
        <v>961223.71666666667</v>
      </c>
      <c r="AB10" s="24">
        <f>IF(AB1&gt;$A$1,"",IF(AB1&lt;='OTROS DATOS'!$B$7*12,'OTROS DATOS'!$B$9,0))</f>
        <v>961223.71666666667</v>
      </c>
      <c r="AC10" s="24">
        <f>IF(AC1&gt;$A$1,"",IF(AC1&lt;='OTROS DATOS'!$B$7*12,'OTROS DATOS'!$B$9,0))</f>
        <v>961223.71666666667</v>
      </c>
      <c r="AD10" s="24">
        <f>IF(AD1&gt;$A$1,"",IF(AD1&lt;='OTROS DATOS'!$B$7*12,'OTROS DATOS'!$B$9,0))</f>
        <v>961223.71666666667</v>
      </c>
      <c r="AE10" s="24">
        <f>IF(AE1&gt;$A$1,"",IF(AE1&lt;='OTROS DATOS'!$B$7*12,'OTROS DATOS'!$B$9,0))</f>
        <v>961223.71666666667</v>
      </c>
      <c r="AF10" s="24">
        <f>IF(AF1&gt;$A$1,"",IF(AF1&lt;='OTROS DATOS'!$B$7*12,'OTROS DATOS'!$B$9,0))</f>
        <v>961223.71666666667</v>
      </c>
      <c r="AG10" s="24">
        <f>IF(AG1&gt;$A$1,"",IF(AG1&lt;='OTROS DATOS'!$B$7*12,'OTROS DATOS'!$B$9,0))</f>
        <v>961223.71666666667</v>
      </c>
      <c r="AH10" s="24">
        <f>IF(AH1&gt;$A$1,"",IF(AH1&lt;='OTROS DATOS'!$B$7*12,'OTROS DATOS'!$B$9,0))</f>
        <v>961223.71666666667</v>
      </c>
      <c r="AI10" s="24">
        <f>IF(AI1&gt;$A$1,"",IF(AI1&lt;='OTROS DATOS'!$B$7*12,'OTROS DATOS'!$B$9,0))</f>
        <v>961223.71666666667</v>
      </c>
      <c r="AJ10" s="24">
        <f>IF(AJ1&gt;$A$1,"",IF(AJ1&lt;='OTROS DATOS'!$B$7*12,'OTROS DATOS'!$B$9,0))</f>
        <v>961223.71666666667</v>
      </c>
      <c r="AK10" s="24">
        <f>IF(AK1&gt;$A$1,"",IF(AK1&lt;='OTROS DATOS'!$B$7*12,'OTROS DATOS'!$B$9,0))</f>
        <v>961223.71666666667</v>
      </c>
      <c r="AL10" s="24">
        <f>IF(AL1&gt;$A$1,"",IF(AL1&lt;='OTROS DATOS'!$B$7*12,'OTROS DATOS'!$B$9,0))</f>
        <v>961223.71666666667</v>
      </c>
      <c r="AM10" s="24">
        <f>IF(AM1&gt;$A$1,"",IF(AM1&lt;='OTROS DATOS'!$B$7*12,'OTROS DATOS'!$B$9,0))</f>
        <v>961223.71666666667</v>
      </c>
      <c r="AN10" s="24">
        <f>IF(AN1&gt;$A$1,"",IF(AN1&lt;='OTROS DATOS'!$B$7*12,'OTROS DATOS'!$B$9,0))</f>
        <v>961223.71666666667</v>
      </c>
      <c r="AO10" s="24">
        <f>IF(AO1&gt;$A$1,"",IF(AO1&lt;='OTROS DATOS'!$B$7*12,'OTROS DATOS'!$B$9,0))</f>
        <v>961223.71666666667</v>
      </c>
      <c r="AP10" s="24">
        <f>IF(AP1&gt;$A$1,"",IF(AP1&lt;='OTROS DATOS'!$B$7*12,'OTROS DATOS'!$B$9,0))</f>
        <v>961223.71666666667</v>
      </c>
      <c r="AQ10" s="24">
        <f>IF(AQ1&gt;$A$1,"",IF(AQ1&lt;='OTROS DATOS'!$B$7*12,'OTROS DATOS'!$B$9,0))</f>
        <v>961223.71666666667</v>
      </c>
      <c r="AR10" s="24">
        <f>IF(AR1&gt;$A$1,"",IF(AR1&lt;='OTROS DATOS'!$B$7*12,'OTROS DATOS'!$B$9,0))</f>
        <v>961223.71666666667</v>
      </c>
      <c r="AS10" s="24">
        <f>IF(AS1&gt;$A$1,"",IF(AS1&lt;='OTROS DATOS'!$B$7*12,'OTROS DATOS'!$B$9,0))</f>
        <v>961223.71666666667</v>
      </c>
      <c r="AT10" s="24">
        <f>IF(AT1&gt;$A$1,"",IF(AT1&lt;='OTROS DATOS'!$B$7*12,'OTROS DATOS'!$B$9,0))</f>
        <v>961223.71666666667</v>
      </c>
      <c r="AU10" s="24">
        <f>IF(AU1&gt;$A$1,"",IF(AU1&lt;='OTROS DATOS'!$B$7*12,'OTROS DATOS'!$B$9,0))</f>
        <v>961223.71666666667</v>
      </c>
      <c r="AV10" s="24">
        <f>IF(AV1&gt;$A$1,"",IF(AV1&lt;='OTROS DATOS'!$B$7*12,'OTROS DATOS'!$B$9,0))</f>
        <v>961223.71666666667</v>
      </c>
      <c r="AW10" s="24">
        <f>IF(AW1&gt;$A$1,"",IF(AW1&lt;='OTROS DATOS'!$B$7*12,'OTROS DATOS'!$B$9,0))</f>
        <v>961223.71666666667</v>
      </c>
      <c r="AX10" s="24">
        <f>IF(AX1&gt;$A$1,"",IF(AX1&lt;='OTROS DATOS'!$B$7*12,'OTROS DATOS'!$B$9,0))</f>
        <v>961223.71666666667</v>
      </c>
      <c r="AY10" s="24">
        <f>IF(AY1&gt;$A$1,"",IF(AY1&lt;='OTROS DATOS'!$B$7*12,'OTROS DATOS'!$B$9,0))</f>
        <v>961223.71666666667</v>
      </c>
      <c r="AZ10" s="24">
        <f>IF(AZ1&gt;$A$1,"",IF(AZ1&lt;='OTROS DATOS'!$B$7*12,'OTROS DATOS'!$B$9,0))</f>
        <v>961223.71666666667</v>
      </c>
      <c r="BA10" s="24">
        <f>IF(BA1&gt;$A$1,"",IF(BA1&lt;='OTROS DATOS'!$B$7*12,'OTROS DATOS'!$B$9,0))</f>
        <v>961223.71666666667</v>
      </c>
      <c r="BB10" s="24">
        <f>IF(BB1&gt;$A$1,"",IF(BB1&lt;='OTROS DATOS'!$B$7*12,'OTROS DATOS'!$B$9,0))</f>
        <v>961223.71666666667</v>
      </c>
      <c r="BC10" s="24">
        <f>IF(BC1&gt;$A$1,"",IF(BC1&lt;='OTROS DATOS'!$B$7*12,'OTROS DATOS'!$B$9,0))</f>
        <v>961223.71666666667</v>
      </c>
      <c r="BD10" s="24">
        <f>IF(BD1&gt;$A$1,"",IF(BD1&lt;='OTROS DATOS'!$B$7*12,'OTROS DATOS'!$B$9,0))</f>
        <v>961223.71666666667</v>
      </c>
      <c r="BE10" s="24">
        <f>IF(BE1&gt;$A$1,"",IF(BE1&lt;='OTROS DATOS'!$B$7*12,'OTROS DATOS'!$B$9,0))</f>
        <v>961223.71666666667</v>
      </c>
      <c r="BF10" s="24">
        <f>IF(BF1&gt;$A$1,"",IF(BF1&lt;='OTROS DATOS'!$B$7*12,'OTROS DATOS'!$B$9,0))</f>
        <v>961223.71666666667</v>
      </c>
      <c r="BG10" s="24">
        <f>IF(BG1&gt;$A$1,"",IF(BG1&lt;='OTROS DATOS'!$B$7*12,'OTROS DATOS'!$B$9,0))</f>
        <v>961223.71666666667</v>
      </c>
      <c r="BH10" s="24">
        <f>IF(BH1&gt;$A$1,"",IF(BH1&lt;='OTROS DATOS'!$B$7*12,'OTROS DATOS'!$B$9,0))</f>
        <v>961223.71666666667</v>
      </c>
      <c r="BI10" s="24">
        <f>IF(BI1&gt;$A$1,"",IF(BI1&lt;='OTROS DATOS'!$B$7*12,'OTROS DATOS'!$B$9,0))</f>
        <v>961223.71666666667</v>
      </c>
      <c r="BJ10" s="24">
        <f>IF(BJ1&gt;$A$1,"",IF(BJ1&lt;='OTROS DATOS'!$B$7*12,'OTROS DATOS'!$B$9,0))</f>
        <v>961223.71666666667</v>
      </c>
      <c r="BK10" s="24">
        <f>IF(BK1&gt;$A$1,"",IF(BK1&lt;='OTROS DATOS'!$B$7*12,'OTROS DATOS'!$B$9,0))</f>
        <v>961223.71666666667</v>
      </c>
      <c r="BL10" s="24">
        <f>IF(BL1&gt;$A$1,"",IF(BL1&lt;='OTROS DATOS'!$B$7*12,'OTROS DATOS'!$B$9,0))</f>
        <v>961223.71666666667</v>
      </c>
      <c r="BM10" s="24">
        <f>IF(BM1&gt;$A$1,"",IF(BM1&lt;='OTROS DATOS'!$B$7*12,'OTROS DATOS'!$B$9,0))</f>
        <v>961223.71666666667</v>
      </c>
      <c r="BN10" s="24">
        <f>IF(BN1&gt;$A$1,"",IF(BN1&lt;='OTROS DATOS'!$B$7*12,'OTROS DATOS'!$B$9,0))</f>
        <v>961223.71666666667</v>
      </c>
      <c r="BO10" s="24">
        <f>IF(BO1&gt;$A$1,"",IF(BO1&lt;='OTROS DATOS'!$B$7*12,'OTROS DATOS'!$B$9,0))</f>
        <v>961223.71666666667</v>
      </c>
      <c r="BP10" s="24">
        <f>IF(BP1&gt;$A$1,"",IF(BP1&lt;='OTROS DATOS'!$B$7*12,'OTROS DATOS'!$B$9,0))</f>
        <v>961223.71666666667</v>
      </c>
      <c r="BQ10" s="24">
        <f>IF(BQ1&gt;$A$1,"",IF(BQ1&lt;='OTROS DATOS'!$B$7*12,'OTROS DATOS'!$B$9,0))</f>
        <v>961223.71666666667</v>
      </c>
      <c r="BR10" s="24">
        <f>IF(BR1&gt;$A$1,"",IF(BR1&lt;='OTROS DATOS'!$B$7*12,'OTROS DATOS'!$B$9,0))</f>
        <v>961223.71666666667</v>
      </c>
      <c r="BS10" s="24">
        <f>IF(BS1&gt;$A$1,"",IF(BS1&lt;='OTROS DATOS'!$B$7*12,'OTROS DATOS'!$B$9,0))</f>
        <v>961223.71666666667</v>
      </c>
      <c r="BT10" s="24">
        <f>IF(BT1&gt;$A$1,"",IF(BT1&lt;='OTROS DATOS'!$B$7*12,'OTROS DATOS'!$B$9,0))</f>
        <v>961223.71666666667</v>
      </c>
      <c r="BU10" s="24">
        <f>IF(BU1&gt;$A$1,"",IF(BU1&lt;='OTROS DATOS'!$B$7*12,'OTROS DATOS'!$B$9,0))</f>
        <v>961223.71666666667</v>
      </c>
      <c r="BV10" s="24">
        <f>IF(BV1&gt;$A$1,"",IF(BV1&lt;='OTROS DATOS'!$B$7*12,'OTROS DATOS'!$B$9,0))</f>
        <v>961223.71666666667</v>
      </c>
      <c r="BW10" s="24">
        <f>IF(BW1&gt;$A$1,"",IF(BW1&lt;='OTROS DATOS'!$B$7*12,'OTROS DATOS'!$B$9,0))</f>
        <v>961223.71666666667</v>
      </c>
      <c r="BX10" s="24">
        <f>IF(BX1&gt;$A$1,"",IF(BX1&lt;='OTROS DATOS'!$B$7*12,'OTROS DATOS'!$B$9,0))</f>
        <v>961223.71666666667</v>
      </c>
      <c r="BY10" s="24">
        <f>IF(BY1&gt;$A$1,"",IF(BY1&lt;='OTROS DATOS'!$B$7*12,'OTROS DATOS'!$B$9,0))</f>
        <v>961223.71666666667</v>
      </c>
      <c r="BZ10" s="24">
        <f>IF(BZ1&gt;$A$1,"",IF(BZ1&lt;='OTROS DATOS'!$B$7*12,'OTROS DATOS'!$B$9,0))</f>
        <v>961223.71666666667</v>
      </c>
      <c r="CA10" s="24">
        <f>IF(CA1&gt;$A$1,"",IF(CA1&lt;='OTROS DATOS'!$B$7*12,'OTROS DATOS'!$B$9,0))</f>
        <v>961223.71666666667</v>
      </c>
      <c r="CB10" s="24">
        <f>IF(CB1&gt;$A$1,"",IF(CB1&lt;='OTROS DATOS'!$B$7*12,'OTROS DATOS'!$B$9,0))</f>
        <v>961223.71666666667</v>
      </c>
      <c r="CC10" s="24">
        <f>IF(CC1&gt;$A$1,"",IF(CC1&lt;='OTROS DATOS'!$B$7*12,'OTROS DATOS'!$B$9,0))</f>
        <v>961223.71666666667</v>
      </c>
      <c r="CD10" s="24">
        <f>IF(CD1&gt;$A$1,"",IF(CD1&lt;='OTROS DATOS'!$B$7*12,'OTROS DATOS'!$B$9,0))</f>
        <v>961223.71666666667</v>
      </c>
      <c r="CE10" s="24">
        <f>IF(CE1&gt;$A$1,"",IF(CE1&lt;='OTROS DATOS'!$B$7*12,'OTROS DATOS'!$B$9,0))</f>
        <v>961223.71666666667</v>
      </c>
      <c r="CF10" s="24">
        <f>IF(CF1&gt;$A$1,"",IF(CF1&lt;='OTROS DATOS'!$B$7*12,'OTROS DATOS'!$B$9,0))</f>
        <v>961223.71666666667</v>
      </c>
      <c r="CG10" s="24">
        <f>IF(CG1&gt;$A$1,"",IF(CG1&lt;='OTROS DATOS'!$B$7*12,'OTROS DATOS'!$B$9,0))</f>
        <v>961223.71666666667</v>
      </c>
      <c r="CH10" s="24">
        <f>IF(CH1&gt;$A$1,"",IF(CH1&lt;='OTROS DATOS'!$B$7*12,'OTROS DATOS'!$B$9,0))</f>
        <v>961223.71666666667</v>
      </c>
      <c r="CI10" s="24">
        <f>IF(CI1&gt;$A$1,"",IF(CI1&lt;='OTROS DATOS'!$B$7*12,'OTROS DATOS'!$B$9,0))</f>
        <v>961223.71666666667</v>
      </c>
      <c r="CJ10" s="24">
        <f>IF(CJ1&gt;$A$1,"",IF(CJ1&lt;='OTROS DATOS'!$B$7*12,'OTROS DATOS'!$B$9,0))</f>
        <v>961223.71666666667</v>
      </c>
      <c r="CK10" s="24">
        <f>IF(CK1&gt;$A$1,"",IF(CK1&lt;='OTROS DATOS'!$B$7*12,'OTROS DATOS'!$B$9,0))</f>
        <v>961223.71666666667</v>
      </c>
      <c r="CL10" s="24">
        <f>IF(CL1&gt;$A$1,"",IF(CL1&lt;='OTROS DATOS'!$B$7*12,'OTROS DATOS'!$B$9,0))</f>
        <v>961223.71666666667</v>
      </c>
      <c r="CM10" s="24">
        <f>IF(CM1&gt;$A$1,"",IF(CM1&lt;='OTROS DATOS'!$B$7*12,'OTROS DATOS'!$B$9,0))</f>
        <v>961223.71666666667</v>
      </c>
      <c r="CN10" s="24">
        <f>IF(CN1&gt;$A$1,"",IF(CN1&lt;='OTROS DATOS'!$B$7*12,'OTROS DATOS'!$B$9,0))</f>
        <v>961223.71666666667</v>
      </c>
      <c r="CO10" s="24">
        <f>IF(CO1&gt;$A$1,"",IF(CO1&lt;='OTROS DATOS'!$B$7*12,'OTROS DATOS'!$B$9,0))</f>
        <v>961223.71666666667</v>
      </c>
      <c r="CP10" s="24">
        <f>IF(CP1&gt;$A$1,"",IF(CP1&lt;='OTROS DATOS'!$B$7*12,'OTROS DATOS'!$B$9,0))</f>
        <v>961223.71666666667</v>
      </c>
      <c r="CQ10" s="24">
        <f>IF(CQ1&gt;$A$1,"",IF(CQ1&lt;='OTROS DATOS'!$B$7*12,'OTROS DATOS'!$B$9,0))</f>
        <v>961223.71666666667</v>
      </c>
      <c r="CR10" s="24">
        <f>IF(CR1&gt;$A$1,"",IF(CR1&lt;='OTROS DATOS'!$B$7*12,'OTROS DATOS'!$B$9,0))</f>
        <v>961223.71666666667</v>
      </c>
      <c r="CS10" s="24">
        <f>IF(CS1&gt;$A$1,"",IF(CS1&lt;='OTROS DATOS'!$B$7*12,'OTROS DATOS'!$B$9,0))</f>
        <v>961223.71666666667</v>
      </c>
      <c r="CT10" s="24">
        <f>IF(CT1&gt;$A$1,"",IF(CT1&lt;='OTROS DATOS'!$B$7*12,'OTROS DATOS'!$B$9,0))</f>
        <v>961223.71666666667</v>
      </c>
      <c r="CU10" s="24">
        <f>IF(CU1&gt;$A$1,"",IF(CU1&lt;='OTROS DATOS'!$B$7*12,'OTROS DATOS'!$B$9,0))</f>
        <v>961223.71666666667</v>
      </c>
      <c r="CV10" s="24">
        <f>IF(CV1&gt;$A$1,"",IF(CV1&lt;='OTROS DATOS'!$B$7*12,'OTROS DATOS'!$B$9,0))</f>
        <v>961223.71666666667</v>
      </c>
      <c r="CW10" s="24">
        <f>IF(CW1&gt;$A$1,"",IF(CW1&lt;='OTROS DATOS'!$B$7*12,'OTROS DATOS'!$B$9,0))</f>
        <v>961223.71666666667</v>
      </c>
      <c r="CX10" s="24">
        <f>IF(CX1&gt;$A$1,"",IF(CX1&lt;='OTROS DATOS'!$B$7*12,'OTROS DATOS'!$B$9,0))</f>
        <v>961223.71666666667</v>
      </c>
      <c r="CY10" s="24">
        <f>IF(CY1&gt;$A$1,"",IF(CY1&lt;='OTROS DATOS'!$B$7*12,'OTROS DATOS'!$B$9,0))</f>
        <v>961223.71666666667</v>
      </c>
      <c r="CZ10" s="24">
        <f>IF(CZ1&gt;$A$1,"",IF(CZ1&lt;='OTROS DATOS'!$B$7*12,'OTROS DATOS'!$B$9,0))</f>
        <v>961223.71666666667</v>
      </c>
      <c r="DA10" s="24">
        <f>IF(DA1&gt;$A$1,"",IF(DA1&lt;='OTROS DATOS'!$B$7*12,'OTROS DATOS'!$B$9,0))</f>
        <v>961223.71666666667</v>
      </c>
      <c r="DB10" s="24">
        <f>IF(DB1&gt;$A$1,"",IF(DB1&lt;='OTROS DATOS'!$B$7*12,'OTROS DATOS'!$B$9,0))</f>
        <v>961223.71666666667</v>
      </c>
      <c r="DC10" s="24">
        <f>IF(DC1&gt;$A$1,"",IF(DC1&lt;='OTROS DATOS'!$B$7*12,'OTROS DATOS'!$B$9,0))</f>
        <v>961223.71666666667</v>
      </c>
      <c r="DD10" s="24">
        <f>IF(DD1&gt;$A$1,"",IF(DD1&lt;='OTROS DATOS'!$B$7*12,'OTROS DATOS'!$B$9,0))</f>
        <v>961223.71666666667</v>
      </c>
      <c r="DE10" s="24">
        <f>IF(DE1&gt;$A$1,"",IF(DE1&lt;='OTROS DATOS'!$B$7*12,'OTROS DATOS'!$B$9,0))</f>
        <v>961223.71666666667</v>
      </c>
      <c r="DF10" s="24">
        <f>IF(DF1&gt;$A$1,"",IF(DF1&lt;='OTROS DATOS'!$B$7*12,'OTROS DATOS'!$B$9,0))</f>
        <v>961223.71666666667</v>
      </c>
      <c r="DG10" s="24">
        <f>IF(DG1&gt;$A$1,"",IF(DG1&lt;='OTROS DATOS'!$B$7*12,'OTROS DATOS'!$B$9,0))</f>
        <v>961223.71666666667</v>
      </c>
      <c r="DH10" s="24">
        <f>IF(DH1&gt;$A$1,"",IF(DH1&lt;='OTROS DATOS'!$B$7*12,'OTROS DATOS'!$B$9,0))</f>
        <v>961223.71666666667</v>
      </c>
      <c r="DI10" s="24">
        <f>IF(DI1&gt;$A$1,"",IF(DI1&lt;='OTROS DATOS'!$B$7*12,'OTROS DATOS'!$B$9,0))</f>
        <v>961223.71666666667</v>
      </c>
      <c r="DJ10" s="24">
        <f>IF(DJ1&gt;$A$1,"",IF(DJ1&lt;='OTROS DATOS'!$B$7*12,'OTROS DATOS'!$B$9,0))</f>
        <v>961223.71666666667</v>
      </c>
      <c r="DK10" s="24">
        <f>IF(DK1&gt;$A$1,"",IF(DK1&lt;='OTROS DATOS'!$B$7*12,'OTROS DATOS'!$B$9,0))</f>
        <v>961223.71666666667</v>
      </c>
      <c r="DL10" s="24">
        <f>IF(DL1&gt;$A$1,"",IF(DL1&lt;='OTROS DATOS'!$B$7*12,'OTROS DATOS'!$B$9,0))</f>
        <v>961223.71666666667</v>
      </c>
      <c r="DM10" s="24">
        <f>IF(DM1&gt;$A$1,"",IF(DM1&lt;='OTROS DATOS'!$B$7*12,'OTROS DATOS'!$B$9,0))</f>
        <v>961223.71666666667</v>
      </c>
      <c r="DN10" s="24">
        <f>IF(DN1&gt;$A$1,"",IF(DN1&lt;='OTROS DATOS'!$B$7*12,'OTROS DATOS'!$B$9,0))</f>
        <v>961223.71666666667</v>
      </c>
      <c r="DO10" s="24">
        <f>IF(DO1&gt;$A$1,"",IF(DO1&lt;='OTROS DATOS'!$B$7*12,'OTROS DATOS'!$B$9,0))</f>
        <v>961223.71666666667</v>
      </c>
      <c r="DP10" s="24">
        <f>IF(DP1&gt;$A$1,"",IF(DP1&lt;='OTROS DATOS'!$B$7*12,'OTROS DATOS'!$B$9,0))</f>
        <v>961223.71666666667</v>
      </c>
      <c r="DQ10" s="24">
        <f>IF(DQ1&gt;$A$1,"",IF(DQ1&lt;='OTROS DATOS'!$B$7*12,'OTROS DATOS'!$B$9,0))</f>
        <v>961223.71666666667</v>
      </c>
      <c r="DR10" s="24">
        <f>IF(DR1&gt;$A$1,"",IF(DR1&lt;='OTROS DATOS'!$B$7*12,'OTROS DATOS'!$B$9,0))</f>
        <v>961223.71666666667</v>
      </c>
      <c r="DS10" s="24">
        <f>IF(DS1&gt;$A$1,"",IF(DS1&lt;='OTROS DATOS'!$B$7*12,'OTROS DATOS'!$B$9,0))</f>
        <v>961223.71666666667</v>
      </c>
      <c r="DT10" s="24" t="str">
        <f>IF(DT1&gt;$A$1,"",IF(DT1&lt;='OTROS DATOS'!$B$7*12,'OTROS DATOS'!$B$9,0))</f>
        <v/>
      </c>
      <c r="DU10" s="24" t="str">
        <f>IF(DU1&gt;$A$1,"",IF(DU1&lt;='OTROS DATOS'!$B$7*12,'OTROS DATOS'!$B$9,0))</f>
        <v/>
      </c>
      <c r="DV10" s="24" t="str">
        <f>IF(DV1&gt;$A$1,"",IF(DV1&lt;='OTROS DATOS'!$B$7*12,'OTROS DATOS'!$B$9,0))</f>
        <v/>
      </c>
      <c r="DW10" s="24" t="str">
        <f>IF(DW1&gt;$A$1,"",IF(DW1&lt;='OTROS DATOS'!$B$7*12,'OTROS DATOS'!$B$9,0))</f>
        <v/>
      </c>
      <c r="DX10" s="24" t="str">
        <f>IF(DX1&gt;$A$1,"",IF(DX1&lt;='OTROS DATOS'!$B$7*12,'OTROS DATOS'!$B$9,0))</f>
        <v/>
      </c>
      <c r="DY10" s="24" t="str">
        <f>IF(DY1&gt;$A$1,"",IF(DY1&lt;='OTROS DATOS'!$B$7*12,'OTROS DATOS'!$B$9,0))</f>
        <v/>
      </c>
      <c r="DZ10" s="24" t="str">
        <f>IF(DZ1&gt;$A$1,"",IF(DZ1&lt;='OTROS DATOS'!$B$7*12,'OTROS DATOS'!$B$9,0))</f>
        <v/>
      </c>
      <c r="EA10" s="24" t="str">
        <f>IF(EA1&gt;$A$1,"",IF(EA1&lt;='OTROS DATOS'!$B$7*12,'OTROS DATOS'!$B$9,0))</f>
        <v/>
      </c>
      <c r="EB10" s="24" t="str">
        <f>IF(EB1&gt;$A$1,"",IF(EB1&lt;='OTROS DATOS'!$B$7*12,'OTROS DATOS'!$B$9,0))</f>
        <v/>
      </c>
      <c r="EC10" s="24" t="str">
        <f>IF(EC1&gt;$A$1,"",IF(EC1&lt;='OTROS DATOS'!$B$7*12,'OTROS DATOS'!$B$9,0))</f>
        <v/>
      </c>
      <c r="ED10" s="24" t="str">
        <f>IF(ED1&gt;$A$1,"",IF(ED1&lt;='OTROS DATOS'!$B$7*12,'OTROS DATOS'!$B$9,0))</f>
        <v/>
      </c>
      <c r="EE10" s="24" t="str">
        <f>IF(EE1&gt;$A$1,"",IF(EE1&lt;='OTROS DATOS'!$B$7*12,'OTROS DATOS'!$B$9,0))</f>
        <v/>
      </c>
      <c r="EF10" s="24" t="str">
        <f>IF(EF1&gt;$A$1,"",IF(EF1&lt;='OTROS DATOS'!$B$7*12,'OTROS DATOS'!$B$9,0))</f>
        <v/>
      </c>
      <c r="EG10" s="24" t="str">
        <f>IF(EG1&gt;$A$1,"",IF(EG1&lt;='OTROS DATOS'!$B$7*12,'OTROS DATOS'!$B$9,0))</f>
        <v/>
      </c>
      <c r="EH10" s="24" t="str">
        <f>IF(EH1&gt;$A$1,"",IF(EH1&lt;='OTROS DATOS'!$B$7*12,'OTROS DATOS'!$B$9,0))</f>
        <v/>
      </c>
      <c r="EI10" s="24" t="str">
        <f>IF(EI1&gt;$A$1,"",IF(EI1&lt;='OTROS DATOS'!$B$7*12,'OTROS DATOS'!$B$9,0))</f>
        <v/>
      </c>
      <c r="EJ10" s="24" t="str">
        <f>IF(EJ1&gt;$A$1,"",IF(EJ1&lt;='OTROS DATOS'!$B$7*12,'OTROS DATOS'!$B$9,0))</f>
        <v/>
      </c>
      <c r="EK10" s="24" t="str">
        <f>IF(EK1&gt;$A$1,"",IF(EK1&lt;='OTROS DATOS'!$B$7*12,'OTROS DATOS'!$B$9,0))</f>
        <v/>
      </c>
      <c r="EL10" s="24" t="str">
        <f>IF(EL1&gt;$A$1,"",IF(EL1&lt;='OTROS DATOS'!$B$7*12,'OTROS DATOS'!$B$9,0))</f>
        <v/>
      </c>
      <c r="EM10" s="24" t="str">
        <f>IF(EM1&gt;$A$1,"",IF(EM1&lt;='OTROS DATOS'!$B$7*12,'OTROS DATOS'!$B$9,0))</f>
        <v/>
      </c>
      <c r="EN10" s="24" t="str">
        <f>IF(EN1&gt;$A$1,"",IF(EN1&lt;='OTROS DATOS'!$B$7*12,'OTROS DATOS'!$B$9,0))</f>
        <v/>
      </c>
      <c r="EO10" s="24" t="str">
        <f>IF(EO1&gt;$A$1,"",IF(EO1&lt;='OTROS DATOS'!$B$7*12,'OTROS DATOS'!$B$9,0))</f>
        <v/>
      </c>
      <c r="EP10" s="24" t="str">
        <f>IF(EP1&gt;$A$1,"",IF(EP1&lt;='OTROS DATOS'!$B$7*12,'OTROS DATOS'!$B$9,0))</f>
        <v/>
      </c>
      <c r="EQ10" s="24" t="str">
        <f>IF(EQ1&gt;$A$1,"",IF(EQ1&lt;='OTROS DATOS'!$B$7*12,'OTROS DATOS'!$B$9,0))</f>
        <v/>
      </c>
      <c r="ER10" s="24" t="str">
        <f>IF(ER1&gt;$A$1,"",IF(ER1&lt;='OTROS DATOS'!$B$7*12,'OTROS DATOS'!$B$9,0))</f>
        <v/>
      </c>
      <c r="ES10" s="24" t="str">
        <f>IF(ES1&gt;$A$1,"",IF(ES1&lt;='OTROS DATOS'!$B$7*12,'OTROS DATOS'!$B$9,0))</f>
        <v/>
      </c>
      <c r="ET10" s="24" t="str">
        <f>IF(ET1&gt;$A$1,"",IF(ET1&lt;='OTROS DATOS'!$B$7*12,'OTROS DATOS'!$B$9,0))</f>
        <v/>
      </c>
      <c r="EU10" s="24" t="str">
        <f>IF(EU1&gt;$A$1,"",IF(EU1&lt;='OTROS DATOS'!$B$7*12,'OTROS DATOS'!$B$9,0))</f>
        <v/>
      </c>
      <c r="EV10" s="24" t="str">
        <f>IF(EV1&gt;$A$1,"",IF(EV1&lt;='OTROS DATOS'!$B$7*12,'OTROS DATOS'!$B$9,0))</f>
        <v/>
      </c>
      <c r="EW10" s="24" t="str">
        <f>IF(EW1&gt;$A$1,"",IF(EW1&lt;='OTROS DATOS'!$B$7*12,'OTROS DATOS'!$B$9,0))</f>
        <v/>
      </c>
      <c r="EX10" s="24" t="str">
        <f>IF(EX1&gt;$A$1,"",IF(EX1&lt;='OTROS DATOS'!$B$7*12,'OTROS DATOS'!$B$9,0))</f>
        <v/>
      </c>
      <c r="EY10" s="24" t="str">
        <f>IF(EY1&gt;$A$1,"",IF(EY1&lt;='OTROS DATOS'!$B$7*12,'OTROS DATOS'!$B$9,0))</f>
        <v/>
      </c>
      <c r="EZ10" s="24" t="str">
        <f>IF(EZ1&gt;$A$1,"",IF(EZ1&lt;='OTROS DATOS'!$B$7*12,'OTROS DATOS'!$B$9,0))</f>
        <v/>
      </c>
      <c r="FA10" s="24" t="str">
        <f>IF(FA1&gt;$A$1,"",IF(FA1&lt;='OTROS DATOS'!$B$7*12,'OTROS DATOS'!$B$9,0))</f>
        <v/>
      </c>
      <c r="FB10" s="24" t="str">
        <f>IF(FB1&gt;$A$1,"",IF(FB1&lt;='OTROS DATOS'!$B$7*12,'OTROS DATOS'!$B$9,0))</f>
        <v/>
      </c>
      <c r="FC10" s="24" t="str">
        <f>IF(FC1&gt;$A$1,"",IF(FC1&lt;='OTROS DATOS'!$B$7*12,'OTROS DATOS'!$B$9,0))</f>
        <v/>
      </c>
      <c r="FD10" s="24" t="str">
        <f>IF(FD1&gt;$A$1,"",IF(FD1&lt;='OTROS DATOS'!$B$7*12,'OTROS DATOS'!$B$9,0))</f>
        <v/>
      </c>
      <c r="FE10" s="24" t="str">
        <f>IF(FE1&gt;$A$1,"",IF(FE1&lt;='OTROS DATOS'!$B$7*12,'OTROS DATOS'!$B$9,0))</f>
        <v/>
      </c>
      <c r="FF10" s="24" t="str">
        <f>IF(FF1&gt;$A$1,"",IF(FF1&lt;='OTROS DATOS'!$B$7*12,'OTROS DATOS'!$B$9,0))</f>
        <v/>
      </c>
      <c r="FG10" s="24" t="str">
        <f>IF(FG1&gt;$A$1,"",IF(FG1&lt;='OTROS DATOS'!$B$7*12,'OTROS DATOS'!$B$9,0))</f>
        <v/>
      </c>
      <c r="FH10" s="24" t="str">
        <f>IF(FH1&gt;$A$1,"",IF(FH1&lt;='OTROS DATOS'!$B$7*12,'OTROS DATOS'!$B$9,0))</f>
        <v/>
      </c>
      <c r="FI10" s="24" t="str">
        <f>IF(FI1&gt;$A$1,"",IF(FI1&lt;='OTROS DATOS'!$B$7*12,'OTROS DATOS'!$B$9,0))</f>
        <v/>
      </c>
      <c r="FJ10" s="24" t="str">
        <f>IF(FJ1&gt;$A$1,"",IF(FJ1&lt;='OTROS DATOS'!$B$7*12,'OTROS DATOS'!$B$9,0))</f>
        <v/>
      </c>
      <c r="FK10" s="24" t="str">
        <f>IF(FK1&gt;$A$1,"",IF(FK1&lt;='OTROS DATOS'!$B$7*12,'OTROS DATOS'!$B$9,0))</f>
        <v/>
      </c>
      <c r="FL10" s="24" t="str">
        <f>IF(FL1&gt;$A$1,"",IF(FL1&lt;='OTROS DATOS'!$B$7*12,'OTROS DATOS'!$B$9,0))</f>
        <v/>
      </c>
      <c r="FM10" s="24" t="str">
        <f>IF(FM1&gt;$A$1,"",IF(FM1&lt;='OTROS DATOS'!$B$7*12,'OTROS DATOS'!$B$9,0))</f>
        <v/>
      </c>
      <c r="FN10" s="24" t="str">
        <f>IF(FN1&gt;$A$1,"",IF(FN1&lt;='OTROS DATOS'!$B$7*12,'OTROS DATOS'!$B$9,0))</f>
        <v/>
      </c>
      <c r="FO10" s="24" t="str">
        <f>IF(FO1&gt;$A$1,"",IF(FO1&lt;='OTROS DATOS'!$B$7*12,'OTROS DATOS'!$B$9,0))</f>
        <v/>
      </c>
      <c r="FP10" s="24" t="str">
        <f>IF(FP1&gt;$A$1,"",IF(FP1&lt;='OTROS DATOS'!$B$7*12,'OTROS DATOS'!$B$9,0))</f>
        <v/>
      </c>
      <c r="FQ10" s="24" t="str">
        <f>IF(FQ1&gt;$A$1,"",IF(FQ1&lt;='OTROS DATOS'!$B$7*12,'OTROS DATOS'!$B$9,0))</f>
        <v/>
      </c>
      <c r="FR10" s="24" t="str">
        <f>IF(FR1&gt;$A$1,"",IF(FR1&lt;='OTROS DATOS'!$B$7*12,'OTROS DATOS'!$B$9,0))</f>
        <v/>
      </c>
      <c r="FS10" s="24" t="str">
        <f>IF(FS1&gt;$A$1,"",IF(FS1&lt;='OTROS DATOS'!$B$7*12,'OTROS DATOS'!$B$9,0))</f>
        <v/>
      </c>
      <c r="FT10" s="24" t="str">
        <f>IF(FT1&gt;$A$1,"",IF(FT1&lt;='OTROS DATOS'!$B$7*12,'OTROS DATOS'!$B$9,0))</f>
        <v/>
      </c>
      <c r="FU10" s="24" t="str">
        <f>IF(FU1&gt;$A$1,"",IF(FU1&lt;='OTROS DATOS'!$B$7*12,'OTROS DATOS'!$B$9,0))</f>
        <v/>
      </c>
      <c r="FV10" s="24" t="str">
        <f>IF(FV1&gt;$A$1,"",IF(FV1&lt;='OTROS DATOS'!$B$7*12,'OTROS DATOS'!$B$9,0))</f>
        <v/>
      </c>
      <c r="FW10" s="24" t="str">
        <f>IF(FW1&gt;$A$1,"",IF(FW1&lt;='OTROS DATOS'!$B$7*12,'OTROS DATOS'!$B$9,0))</f>
        <v/>
      </c>
      <c r="FX10" s="24" t="str">
        <f>IF(FX1&gt;$A$1,"",IF(FX1&lt;='OTROS DATOS'!$B$7*12,'OTROS DATOS'!$B$9,0))</f>
        <v/>
      </c>
      <c r="FY10" s="24" t="str">
        <f>IF(FY1&gt;$A$1,"",IF(FY1&lt;='OTROS DATOS'!$B$7*12,'OTROS DATOS'!$B$9,0))</f>
        <v/>
      </c>
      <c r="FZ10" s="24" t="str">
        <f>IF(FZ1&gt;$A$1,"",IF(FZ1&lt;='OTROS DATOS'!$B$7*12,'OTROS DATOS'!$B$9,0))</f>
        <v/>
      </c>
      <c r="GA10" s="24" t="str">
        <f>IF(GA1&gt;$A$1,"",IF(GA1&lt;='OTROS DATOS'!$B$7*12,'OTROS DATOS'!$B$9,0))</f>
        <v/>
      </c>
      <c r="GB10" s="24" t="str">
        <f>IF(GB1&gt;$A$1,"",IF(GB1&lt;='OTROS DATOS'!$B$7*12,'OTROS DATOS'!$B$9,0))</f>
        <v/>
      </c>
      <c r="GC10" s="24" t="str">
        <f>IF(GC1&gt;$A$1,"",IF(GC1&lt;='OTROS DATOS'!$B$7*12,'OTROS DATOS'!$B$9,0))</f>
        <v/>
      </c>
      <c r="GD10" s="24" t="str">
        <f>IF(GD1&gt;$A$1,"",IF(GD1&lt;='OTROS DATOS'!$B$7*12,'OTROS DATOS'!$B$9,0))</f>
        <v/>
      </c>
      <c r="GE10" s="24" t="str">
        <f>IF(GE1&gt;$A$1,"",IF(GE1&lt;='OTROS DATOS'!$B$7*12,'OTROS DATOS'!$B$9,0))</f>
        <v/>
      </c>
      <c r="GF10" s="24" t="str">
        <f>IF(GF1&gt;$A$1,"",IF(GF1&lt;='OTROS DATOS'!$B$7*12,'OTROS DATOS'!$B$9,0))</f>
        <v/>
      </c>
      <c r="GG10" s="24" t="str">
        <f>IF(GG1&gt;$A$1,"",IF(GG1&lt;='OTROS DATOS'!$B$7*12,'OTROS DATOS'!$B$9,0))</f>
        <v/>
      </c>
      <c r="GH10" s="24" t="str">
        <f>IF(GH1&gt;$A$1,"",IF(GH1&lt;='OTROS DATOS'!$B$7*12,'OTROS DATOS'!$B$9,0))</f>
        <v/>
      </c>
      <c r="GI10" s="24" t="str">
        <f>IF(GI1&gt;$A$1,"",IF(GI1&lt;='OTROS DATOS'!$B$7*12,'OTROS DATOS'!$B$9,0))</f>
        <v/>
      </c>
      <c r="GJ10" s="24" t="str">
        <f>IF(GJ1&gt;$A$1,"",IF(GJ1&lt;='OTROS DATOS'!$B$7*12,'OTROS DATOS'!$B$9,0))</f>
        <v/>
      </c>
      <c r="GK10" s="24" t="str">
        <f>IF(GK1&gt;$A$1,"",IF(GK1&lt;='OTROS DATOS'!$B$7*12,'OTROS DATOS'!$B$9,0))</f>
        <v/>
      </c>
      <c r="GL10" s="24" t="str">
        <f>IF(GL1&gt;$A$1,"",IF(GL1&lt;='OTROS DATOS'!$B$7*12,'OTROS DATOS'!$B$9,0))</f>
        <v/>
      </c>
      <c r="GM10" s="24" t="str">
        <f>IF(GM1&gt;$A$1,"",IF(GM1&lt;='OTROS DATOS'!$B$7*12,'OTROS DATOS'!$B$9,0))</f>
        <v/>
      </c>
      <c r="GN10" s="24" t="str">
        <f>IF(GN1&gt;$A$1,"",IF(GN1&lt;='OTROS DATOS'!$B$7*12,'OTROS DATOS'!$B$9,0))</f>
        <v/>
      </c>
      <c r="GO10" s="24" t="str">
        <f>IF(GO1&gt;$A$1,"",IF(GO1&lt;='OTROS DATOS'!$B$7*12,'OTROS DATOS'!$B$9,0))</f>
        <v/>
      </c>
      <c r="GP10" s="24" t="str">
        <f>IF(GP1&gt;$A$1,"",IF(GP1&lt;='OTROS DATOS'!$B$7*12,'OTROS DATOS'!$B$9,0))</f>
        <v/>
      </c>
      <c r="GQ10" s="24" t="str">
        <f>IF(GQ1&gt;$A$1,"",IF(GQ1&lt;='OTROS DATOS'!$B$7*12,'OTROS DATOS'!$B$9,0))</f>
        <v/>
      </c>
      <c r="GR10" s="24" t="str">
        <f>IF(GR1&gt;$A$1,"",IF(GR1&lt;='OTROS DATOS'!$B$7*12,'OTROS DATOS'!$B$9,0))</f>
        <v/>
      </c>
      <c r="GS10" s="24" t="str">
        <f>IF(GS1&gt;$A$1,"",IF(GS1&lt;='OTROS DATOS'!$B$7*12,'OTROS DATOS'!$B$9,0))</f>
        <v/>
      </c>
      <c r="GT10" s="24" t="str">
        <f>IF(GT1&gt;$A$1,"",IF(GT1&lt;='OTROS DATOS'!$B$7*12,'OTROS DATOS'!$B$9,0))</f>
        <v/>
      </c>
      <c r="GU10" s="24" t="str">
        <f>IF(GU1&gt;$A$1,"",IF(GU1&lt;='OTROS DATOS'!$B$7*12,'OTROS DATOS'!$B$9,0))</f>
        <v/>
      </c>
      <c r="GV10" s="24" t="str">
        <f>IF(GV1&gt;$A$1,"",IF(GV1&lt;='OTROS DATOS'!$B$7*12,'OTROS DATOS'!$B$9,0))</f>
        <v/>
      </c>
      <c r="GW10" s="24" t="str">
        <f>IF(GW1&gt;$A$1,"",IF(GW1&lt;='OTROS DATOS'!$B$7*12,'OTROS DATOS'!$B$9,0))</f>
        <v/>
      </c>
      <c r="GX10" s="24" t="str">
        <f>IF(GX1&gt;$A$1,"",IF(GX1&lt;='OTROS DATOS'!$B$7*12,'OTROS DATOS'!$B$9,0))</f>
        <v/>
      </c>
      <c r="GY10" s="24" t="str">
        <f>IF(GY1&gt;$A$1,"",IF(GY1&lt;='OTROS DATOS'!$B$7*12,'OTROS DATOS'!$B$9,0))</f>
        <v/>
      </c>
      <c r="GZ10" s="24" t="str">
        <f>IF(GZ1&gt;$A$1,"",IF(GZ1&lt;='OTROS DATOS'!$B$7*12,'OTROS DATOS'!$B$9,0))</f>
        <v/>
      </c>
      <c r="HA10" s="24" t="str">
        <f>IF(HA1&gt;$A$1,"",IF(HA1&lt;='OTROS DATOS'!$B$7*12,'OTROS DATOS'!$B$9,0))</f>
        <v/>
      </c>
      <c r="HB10" s="24" t="str">
        <f>IF(HB1&gt;$A$1,"",IF(HB1&lt;='OTROS DATOS'!$B$7*12,'OTROS DATOS'!$B$9,0))</f>
        <v/>
      </c>
      <c r="HC10" s="24" t="str">
        <f>IF(HC1&gt;$A$1,"",IF(HC1&lt;='OTROS DATOS'!$B$7*12,'OTROS DATOS'!$B$9,0))</f>
        <v/>
      </c>
      <c r="HD10" s="24" t="str">
        <f>IF(HD1&gt;$A$1,"",IF(HD1&lt;='OTROS DATOS'!$B$7*12,'OTROS DATOS'!$B$9,0))</f>
        <v/>
      </c>
      <c r="HE10" s="24" t="str">
        <f>IF(HE1&gt;$A$1,"",IF(HE1&lt;='OTROS DATOS'!$B$7*12,'OTROS DATOS'!$B$9,0))</f>
        <v/>
      </c>
      <c r="HF10" s="24" t="str">
        <f>IF(HF1&gt;$A$1,"",IF(HF1&lt;='OTROS DATOS'!$B$7*12,'OTROS DATOS'!$B$9,0))</f>
        <v/>
      </c>
      <c r="HG10" s="24" t="str">
        <f>IF(HG1&gt;$A$1,"",IF(HG1&lt;='OTROS DATOS'!$B$7*12,'OTROS DATOS'!$B$9,0))</f>
        <v/>
      </c>
      <c r="HH10" s="24" t="str">
        <f>IF(HH1&gt;$A$1,"",IF(HH1&lt;='OTROS DATOS'!$B$7*12,'OTROS DATOS'!$B$9,0))</f>
        <v/>
      </c>
      <c r="HI10" s="24" t="str">
        <f>IF(HI1&gt;$A$1,"",IF(HI1&lt;='OTROS DATOS'!$B$7*12,'OTROS DATOS'!$B$9,0))</f>
        <v/>
      </c>
      <c r="HJ10" s="24" t="str">
        <f>IF(HJ1&gt;$A$1,"",IF(HJ1&lt;='OTROS DATOS'!$B$7*12,'OTROS DATOS'!$B$9,0))</f>
        <v/>
      </c>
      <c r="HK10" s="24" t="str">
        <f>IF(HK1&gt;$A$1,"",IF(HK1&lt;='OTROS DATOS'!$B$7*12,'OTROS DATOS'!$B$9,0))</f>
        <v/>
      </c>
      <c r="HL10" s="24" t="str">
        <f>IF(HL1&gt;$A$1,"",IF(HL1&lt;='OTROS DATOS'!$B$7*12,'OTROS DATOS'!$B$9,0))</f>
        <v/>
      </c>
      <c r="HM10" s="24" t="str">
        <f>IF(HM1&gt;$A$1,"",IF(HM1&lt;='OTROS DATOS'!$B$7*12,'OTROS DATOS'!$B$9,0))</f>
        <v/>
      </c>
      <c r="HN10" s="24" t="str">
        <f>IF(HN1&gt;$A$1,"",IF(HN1&lt;='OTROS DATOS'!$B$7*12,'OTROS DATOS'!$B$9,0))</f>
        <v/>
      </c>
      <c r="HO10" s="24" t="str">
        <f>IF(HO1&gt;$A$1,"",IF(HO1&lt;='OTROS DATOS'!$B$7*12,'OTROS DATOS'!$B$9,0))</f>
        <v/>
      </c>
      <c r="HP10" s="24" t="str">
        <f>IF(HP1&gt;$A$1,"",IF(HP1&lt;='OTROS DATOS'!$B$7*12,'OTROS DATOS'!$B$9,0))</f>
        <v/>
      </c>
      <c r="HQ10" s="24" t="str">
        <f>IF(HQ1&gt;$A$1,"",IF(HQ1&lt;='OTROS DATOS'!$B$7*12,'OTROS DATOS'!$B$9,0))</f>
        <v/>
      </c>
      <c r="HR10" s="24" t="str">
        <f>IF(HR1&gt;$A$1,"",IF(HR1&lt;='OTROS DATOS'!$B$7*12,'OTROS DATOS'!$B$9,0))</f>
        <v/>
      </c>
      <c r="HS10" s="24" t="str">
        <f>IF(HS1&gt;$A$1,"",IF(HS1&lt;='OTROS DATOS'!$B$7*12,'OTROS DATOS'!$B$9,0))</f>
        <v/>
      </c>
      <c r="HT10" s="24" t="str">
        <f>IF(HT1&gt;$A$1,"",IF(HT1&lt;='OTROS DATOS'!$B$7*12,'OTROS DATOS'!$B$9,0))</f>
        <v/>
      </c>
      <c r="HU10" s="24" t="str">
        <f>IF(HU1&gt;$A$1,"",IF(HU1&lt;='OTROS DATOS'!$B$7*12,'OTROS DATOS'!$B$9,0))</f>
        <v/>
      </c>
      <c r="HV10" s="24" t="str">
        <f>IF(HV1&gt;$A$1,"",IF(HV1&lt;='OTROS DATOS'!$B$7*12,'OTROS DATOS'!$B$9,0))</f>
        <v/>
      </c>
      <c r="HW10" s="24" t="str">
        <f>IF(HW1&gt;$A$1,"",IF(HW1&lt;='OTROS DATOS'!$B$7*12,'OTROS DATOS'!$B$9,0))</f>
        <v/>
      </c>
      <c r="HX10" s="24" t="str">
        <f>IF(HX1&gt;$A$1,"",IF(HX1&lt;='OTROS DATOS'!$B$7*12,'OTROS DATOS'!$B$9,0))</f>
        <v/>
      </c>
      <c r="HY10" s="24" t="str">
        <f>IF(HY1&gt;$A$1,"",IF(HY1&lt;='OTROS DATOS'!$B$7*12,'OTROS DATOS'!$B$9,0))</f>
        <v/>
      </c>
      <c r="HZ10" s="24" t="str">
        <f>IF(HZ1&gt;$A$1,"",IF(HZ1&lt;='OTROS DATOS'!$B$7*12,'OTROS DATOS'!$B$9,0))</f>
        <v/>
      </c>
      <c r="IA10" s="24" t="str">
        <f>IF(IA1&gt;$A$1,"",IF(IA1&lt;='OTROS DATOS'!$B$7*12,'OTROS DATOS'!$B$9,0))</f>
        <v/>
      </c>
      <c r="IB10" s="24" t="str">
        <f>IF(IB1&gt;$A$1,"",IF(IB1&lt;='OTROS DATOS'!$B$7*12,'OTROS DATOS'!$B$9,0))</f>
        <v/>
      </c>
      <c r="IC10" s="24" t="str">
        <f>IF(IC1&gt;$A$1,"",IF(IC1&lt;='OTROS DATOS'!$B$7*12,'OTROS DATOS'!$B$9,0))</f>
        <v/>
      </c>
      <c r="ID10" s="24" t="str">
        <f>IF(ID1&gt;$A$1,"",IF(ID1&lt;='OTROS DATOS'!$B$7*12,'OTROS DATOS'!$B$9,0))</f>
        <v/>
      </c>
      <c r="IE10" s="24" t="str">
        <f>IF(IE1&gt;$A$1,"",IF(IE1&lt;='OTROS DATOS'!$B$7*12,'OTROS DATOS'!$B$9,0))</f>
        <v/>
      </c>
      <c r="IF10" s="24" t="str">
        <f>IF(IF1&gt;$A$1,"",IF(IF1&lt;='OTROS DATOS'!$B$7*12,'OTROS DATOS'!$B$9,0))</f>
        <v/>
      </c>
      <c r="IG10" s="24" t="str">
        <f>IF(IG1&gt;$A$1,"",IF(IG1&lt;='OTROS DATOS'!$B$7*12,'OTROS DATOS'!$B$9,0))</f>
        <v/>
      </c>
      <c r="IH10" s="24" t="str">
        <f>IF(IH1&gt;$A$1,"",IF(IH1&lt;='OTROS DATOS'!$B$7*12,'OTROS DATOS'!$B$9,0))</f>
        <v/>
      </c>
      <c r="II10" s="24" t="str">
        <f>IF(II1&gt;$A$1,"",IF(II1&lt;='OTROS DATOS'!$B$7*12,'OTROS DATOS'!$B$9,0))</f>
        <v/>
      </c>
    </row>
    <row r="11" spans="1:266" ht="15" thickBot="1">
      <c r="A11" s="43" t="s">
        <v>9</v>
      </c>
      <c r="B11" s="62" t="s">
        <v>15</v>
      </c>
      <c r="C11" s="67"/>
      <c r="D11" s="38" t="e">
        <f t="shared" ref="D11:BO11" ca="1" si="11">IF(D1&gt;$A$1,"",+D9-D10)</f>
        <v>#NAME?</v>
      </c>
      <c r="E11" s="38" t="e">
        <f t="shared" ca="1" si="11"/>
        <v>#NAME?</v>
      </c>
      <c r="F11" s="38" t="e">
        <f t="shared" ca="1" si="11"/>
        <v>#NAME?</v>
      </c>
      <c r="G11" s="38" t="e">
        <f t="shared" ca="1" si="11"/>
        <v>#NAME?</v>
      </c>
      <c r="H11" s="38" t="e">
        <f t="shared" ca="1" si="11"/>
        <v>#NAME?</v>
      </c>
      <c r="I11" s="38" t="e">
        <f t="shared" ca="1" si="11"/>
        <v>#NAME?</v>
      </c>
      <c r="J11" s="38" t="e">
        <f t="shared" ca="1" si="11"/>
        <v>#NAME?</v>
      </c>
      <c r="K11" s="38" t="e">
        <f t="shared" ca="1" si="11"/>
        <v>#NAME?</v>
      </c>
      <c r="L11" s="38" t="e">
        <f t="shared" ca="1" si="11"/>
        <v>#NAME?</v>
      </c>
      <c r="M11" s="38" t="e">
        <f t="shared" ca="1" si="11"/>
        <v>#NAME?</v>
      </c>
      <c r="N11" s="38" t="e">
        <f t="shared" ca="1" si="11"/>
        <v>#NAME?</v>
      </c>
      <c r="O11" s="38" t="e">
        <f t="shared" ca="1" si="11"/>
        <v>#NAME?</v>
      </c>
      <c r="P11" s="38" t="e">
        <f t="shared" ca="1" si="11"/>
        <v>#NAME?</v>
      </c>
      <c r="Q11" s="38" t="e">
        <f t="shared" ca="1" si="11"/>
        <v>#NAME?</v>
      </c>
      <c r="R11" s="38" t="e">
        <f t="shared" ca="1" si="11"/>
        <v>#NAME?</v>
      </c>
      <c r="S11" s="38" t="e">
        <f t="shared" ca="1" si="11"/>
        <v>#NAME?</v>
      </c>
      <c r="T11" s="38" t="e">
        <f t="shared" ca="1" si="11"/>
        <v>#NAME?</v>
      </c>
      <c r="U11" s="38" t="e">
        <f t="shared" ca="1" si="11"/>
        <v>#NAME?</v>
      </c>
      <c r="V11" s="38" t="e">
        <f t="shared" ca="1" si="11"/>
        <v>#NAME?</v>
      </c>
      <c r="W11" s="38" t="e">
        <f t="shared" ca="1" si="11"/>
        <v>#NAME?</v>
      </c>
      <c r="X11" s="38" t="e">
        <f t="shared" ca="1" si="11"/>
        <v>#NAME?</v>
      </c>
      <c r="Y11" s="38" t="e">
        <f t="shared" ca="1" si="11"/>
        <v>#NAME?</v>
      </c>
      <c r="Z11" s="38" t="e">
        <f t="shared" ca="1" si="11"/>
        <v>#NAME?</v>
      </c>
      <c r="AA11" s="38" t="e">
        <f t="shared" ca="1" si="11"/>
        <v>#NAME?</v>
      </c>
      <c r="AB11" s="38" t="e">
        <f t="shared" ca="1" si="11"/>
        <v>#NAME?</v>
      </c>
      <c r="AC11" s="38" t="e">
        <f t="shared" ca="1" si="11"/>
        <v>#NAME?</v>
      </c>
      <c r="AD11" s="38" t="e">
        <f t="shared" ca="1" si="11"/>
        <v>#NAME?</v>
      </c>
      <c r="AE11" s="38" t="e">
        <f t="shared" ca="1" si="11"/>
        <v>#NAME?</v>
      </c>
      <c r="AF11" s="38" t="e">
        <f t="shared" ca="1" si="11"/>
        <v>#NAME?</v>
      </c>
      <c r="AG11" s="38" t="e">
        <f t="shared" ca="1" si="11"/>
        <v>#NAME?</v>
      </c>
      <c r="AH11" s="38" t="e">
        <f t="shared" ca="1" si="11"/>
        <v>#NAME?</v>
      </c>
      <c r="AI11" s="38" t="e">
        <f t="shared" ca="1" si="11"/>
        <v>#NAME?</v>
      </c>
      <c r="AJ11" s="38" t="e">
        <f t="shared" ca="1" si="11"/>
        <v>#NAME?</v>
      </c>
      <c r="AK11" s="38" t="e">
        <f t="shared" ca="1" si="11"/>
        <v>#NAME?</v>
      </c>
      <c r="AL11" s="38" t="e">
        <f t="shared" ca="1" si="11"/>
        <v>#NAME?</v>
      </c>
      <c r="AM11" s="38" t="e">
        <f t="shared" ca="1" si="11"/>
        <v>#NAME?</v>
      </c>
      <c r="AN11" s="38" t="e">
        <f t="shared" ca="1" si="11"/>
        <v>#NAME?</v>
      </c>
      <c r="AO11" s="38" t="e">
        <f t="shared" ca="1" si="11"/>
        <v>#NAME?</v>
      </c>
      <c r="AP11" s="38" t="e">
        <f t="shared" ca="1" si="11"/>
        <v>#NAME?</v>
      </c>
      <c r="AQ11" s="38" t="e">
        <f t="shared" ca="1" si="11"/>
        <v>#NAME?</v>
      </c>
      <c r="AR11" s="38" t="e">
        <f t="shared" ca="1" si="11"/>
        <v>#NAME?</v>
      </c>
      <c r="AS11" s="38" t="e">
        <f t="shared" ca="1" si="11"/>
        <v>#NAME?</v>
      </c>
      <c r="AT11" s="38" t="e">
        <f t="shared" ca="1" si="11"/>
        <v>#NAME?</v>
      </c>
      <c r="AU11" s="38" t="e">
        <f t="shared" ca="1" si="11"/>
        <v>#NAME?</v>
      </c>
      <c r="AV11" s="38" t="e">
        <f t="shared" ca="1" si="11"/>
        <v>#NAME?</v>
      </c>
      <c r="AW11" s="38" t="e">
        <f t="shared" ca="1" si="11"/>
        <v>#NAME?</v>
      </c>
      <c r="AX11" s="38" t="e">
        <f t="shared" ca="1" si="11"/>
        <v>#NAME?</v>
      </c>
      <c r="AY11" s="38" t="e">
        <f t="shared" ca="1" si="11"/>
        <v>#NAME?</v>
      </c>
      <c r="AZ11" s="38" t="e">
        <f t="shared" ca="1" si="11"/>
        <v>#NAME?</v>
      </c>
      <c r="BA11" s="38" t="e">
        <f t="shared" ca="1" si="11"/>
        <v>#NAME?</v>
      </c>
      <c r="BB11" s="38" t="e">
        <f t="shared" ca="1" si="11"/>
        <v>#NAME?</v>
      </c>
      <c r="BC11" s="38" t="e">
        <f t="shared" ca="1" si="11"/>
        <v>#NAME?</v>
      </c>
      <c r="BD11" s="38" t="e">
        <f t="shared" ca="1" si="11"/>
        <v>#NAME?</v>
      </c>
      <c r="BE11" s="38" t="e">
        <f t="shared" ca="1" si="11"/>
        <v>#NAME?</v>
      </c>
      <c r="BF11" s="38" t="e">
        <f t="shared" ca="1" si="11"/>
        <v>#NAME?</v>
      </c>
      <c r="BG11" s="38" t="e">
        <f t="shared" ca="1" si="11"/>
        <v>#NAME?</v>
      </c>
      <c r="BH11" s="38" t="e">
        <f t="shared" ca="1" si="11"/>
        <v>#NAME?</v>
      </c>
      <c r="BI11" s="38" t="e">
        <f t="shared" ca="1" si="11"/>
        <v>#NAME?</v>
      </c>
      <c r="BJ11" s="38" t="e">
        <f t="shared" ca="1" si="11"/>
        <v>#NAME?</v>
      </c>
      <c r="BK11" s="38" t="e">
        <f t="shared" ca="1" si="11"/>
        <v>#NAME?</v>
      </c>
      <c r="BL11" s="38" t="e">
        <f t="shared" ca="1" si="11"/>
        <v>#NAME?</v>
      </c>
      <c r="BM11" s="38" t="e">
        <f t="shared" ca="1" si="11"/>
        <v>#NAME?</v>
      </c>
      <c r="BN11" s="38" t="e">
        <f t="shared" ca="1" si="11"/>
        <v>#NAME?</v>
      </c>
      <c r="BO11" s="38" t="e">
        <f t="shared" ca="1" si="11"/>
        <v>#NAME?</v>
      </c>
      <c r="BP11" s="38" t="e">
        <f t="shared" ref="BP11:EA11" ca="1" si="12">IF(BP1&gt;$A$1,"",+BP9-BP10)</f>
        <v>#NAME?</v>
      </c>
      <c r="BQ11" s="38" t="e">
        <f t="shared" ca="1" si="12"/>
        <v>#NAME?</v>
      </c>
      <c r="BR11" s="38" t="e">
        <f t="shared" ca="1" si="12"/>
        <v>#NAME?</v>
      </c>
      <c r="BS11" s="38" t="e">
        <f t="shared" ca="1" si="12"/>
        <v>#NAME?</v>
      </c>
      <c r="BT11" s="38" t="e">
        <f t="shared" ca="1" si="12"/>
        <v>#NAME?</v>
      </c>
      <c r="BU11" s="38" t="e">
        <f t="shared" ca="1" si="12"/>
        <v>#NAME?</v>
      </c>
      <c r="BV11" s="38" t="e">
        <f t="shared" ca="1" si="12"/>
        <v>#NAME?</v>
      </c>
      <c r="BW11" s="38" t="e">
        <f t="shared" ca="1" si="12"/>
        <v>#NAME?</v>
      </c>
      <c r="BX11" s="38" t="e">
        <f t="shared" ca="1" si="12"/>
        <v>#NAME?</v>
      </c>
      <c r="BY11" s="38" t="e">
        <f t="shared" ca="1" si="12"/>
        <v>#NAME?</v>
      </c>
      <c r="BZ11" s="38" t="e">
        <f t="shared" ca="1" si="12"/>
        <v>#NAME?</v>
      </c>
      <c r="CA11" s="38" t="e">
        <f t="shared" ca="1" si="12"/>
        <v>#NAME?</v>
      </c>
      <c r="CB11" s="38" t="e">
        <f t="shared" ca="1" si="12"/>
        <v>#NAME?</v>
      </c>
      <c r="CC11" s="38" t="e">
        <f t="shared" ca="1" si="12"/>
        <v>#NAME?</v>
      </c>
      <c r="CD11" s="38" t="e">
        <f t="shared" ca="1" si="12"/>
        <v>#NAME?</v>
      </c>
      <c r="CE11" s="38" t="e">
        <f t="shared" ca="1" si="12"/>
        <v>#NAME?</v>
      </c>
      <c r="CF11" s="38" t="e">
        <f t="shared" ca="1" si="12"/>
        <v>#NAME?</v>
      </c>
      <c r="CG11" s="38" t="e">
        <f t="shared" ca="1" si="12"/>
        <v>#NAME?</v>
      </c>
      <c r="CH11" s="38" t="e">
        <f t="shared" ca="1" si="12"/>
        <v>#NAME?</v>
      </c>
      <c r="CI11" s="38" t="e">
        <f t="shared" ca="1" si="12"/>
        <v>#NAME?</v>
      </c>
      <c r="CJ11" s="38" t="e">
        <f t="shared" ca="1" si="12"/>
        <v>#NAME?</v>
      </c>
      <c r="CK11" s="38" t="e">
        <f t="shared" ca="1" si="12"/>
        <v>#NAME?</v>
      </c>
      <c r="CL11" s="38" t="e">
        <f t="shared" ca="1" si="12"/>
        <v>#NAME?</v>
      </c>
      <c r="CM11" s="38" t="e">
        <f t="shared" ca="1" si="12"/>
        <v>#NAME?</v>
      </c>
      <c r="CN11" s="38" t="e">
        <f t="shared" ca="1" si="12"/>
        <v>#NAME?</v>
      </c>
      <c r="CO11" s="38" t="e">
        <f t="shared" ca="1" si="12"/>
        <v>#NAME?</v>
      </c>
      <c r="CP11" s="38" t="e">
        <f t="shared" ca="1" si="12"/>
        <v>#NAME?</v>
      </c>
      <c r="CQ11" s="38" t="e">
        <f t="shared" ca="1" si="12"/>
        <v>#NAME?</v>
      </c>
      <c r="CR11" s="38" t="e">
        <f t="shared" ca="1" si="12"/>
        <v>#NAME?</v>
      </c>
      <c r="CS11" s="38" t="e">
        <f t="shared" ca="1" si="12"/>
        <v>#NAME?</v>
      </c>
      <c r="CT11" s="38" t="e">
        <f t="shared" ca="1" si="12"/>
        <v>#NAME?</v>
      </c>
      <c r="CU11" s="38" t="e">
        <f t="shared" ca="1" si="12"/>
        <v>#NAME?</v>
      </c>
      <c r="CV11" s="38" t="e">
        <f t="shared" ca="1" si="12"/>
        <v>#NAME?</v>
      </c>
      <c r="CW11" s="38" t="e">
        <f t="shared" ca="1" si="12"/>
        <v>#NAME?</v>
      </c>
      <c r="CX11" s="38" t="e">
        <f t="shared" ca="1" si="12"/>
        <v>#NAME?</v>
      </c>
      <c r="CY11" s="38" t="e">
        <f t="shared" ca="1" si="12"/>
        <v>#NAME?</v>
      </c>
      <c r="CZ11" s="38" t="e">
        <f t="shared" ca="1" si="12"/>
        <v>#NAME?</v>
      </c>
      <c r="DA11" s="38" t="e">
        <f t="shared" ca="1" si="12"/>
        <v>#NAME?</v>
      </c>
      <c r="DB11" s="38" t="e">
        <f t="shared" ca="1" si="12"/>
        <v>#NAME?</v>
      </c>
      <c r="DC11" s="38" t="e">
        <f t="shared" ca="1" si="12"/>
        <v>#NAME?</v>
      </c>
      <c r="DD11" s="38" t="e">
        <f t="shared" ca="1" si="12"/>
        <v>#NAME?</v>
      </c>
      <c r="DE11" s="38" t="e">
        <f t="shared" ca="1" si="12"/>
        <v>#NAME?</v>
      </c>
      <c r="DF11" s="38" t="e">
        <f t="shared" ca="1" si="12"/>
        <v>#NAME?</v>
      </c>
      <c r="DG11" s="38" t="e">
        <f t="shared" ca="1" si="12"/>
        <v>#NAME?</v>
      </c>
      <c r="DH11" s="38" t="e">
        <f t="shared" ca="1" si="12"/>
        <v>#NAME?</v>
      </c>
      <c r="DI11" s="38" t="e">
        <f t="shared" ca="1" si="12"/>
        <v>#NAME?</v>
      </c>
      <c r="DJ11" s="38" t="e">
        <f t="shared" ca="1" si="12"/>
        <v>#NAME?</v>
      </c>
      <c r="DK11" s="38" t="e">
        <f t="shared" ca="1" si="12"/>
        <v>#NAME?</v>
      </c>
      <c r="DL11" s="38" t="e">
        <f t="shared" ca="1" si="12"/>
        <v>#NAME?</v>
      </c>
      <c r="DM11" s="38" t="e">
        <f t="shared" ca="1" si="12"/>
        <v>#NAME?</v>
      </c>
      <c r="DN11" s="38" t="e">
        <f t="shared" ca="1" si="12"/>
        <v>#NAME?</v>
      </c>
      <c r="DO11" s="38" t="e">
        <f t="shared" ca="1" si="12"/>
        <v>#NAME?</v>
      </c>
      <c r="DP11" s="38" t="e">
        <f t="shared" ca="1" si="12"/>
        <v>#NAME?</v>
      </c>
      <c r="DQ11" s="38" t="e">
        <f t="shared" ca="1" si="12"/>
        <v>#NAME?</v>
      </c>
      <c r="DR11" s="38" t="e">
        <f t="shared" ca="1" si="12"/>
        <v>#NAME?</v>
      </c>
      <c r="DS11" s="38" t="e">
        <f t="shared" ca="1" si="12"/>
        <v>#NAME?</v>
      </c>
      <c r="DT11" s="38" t="str">
        <f t="shared" si="12"/>
        <v/>
      </c>
      <c r="DU11" s="38" t="str">
        <f t="shared" si="12"/>
        <v/>
      </c>
      <c r="DV11" s="38" t="str">
        <f t="shared" si="12"/>
        <v/>
      </c>
      <c r="DW11" s="38" t="str">
        <f t="shared" si="12"/>
        <v/>
      </c>
      <c r="DX11" s="38" t="str">
        <f t="shared" si="12"/>
        <v/>
      </c>
      <c r="DY11" s="38" t="str">
        <f t="shared" si="12"/>
        <v/>
      </c>
      <c r="DZ11" s="38" t="str">
        <f t="shared" si="12"/>
        <v/>
      </c>
      <c r="EA11" s="38" t="str">
        <f t="shared" si="12"/>
        <v/>
      </c>
      <c r="EB11" s="38" t="str">
        <f t="shared" ref="EB11:GM11" si="13">IF(EB1&gt;$A$1,"",+EB9-EB10)</f>
        <v/>
      </c>
      <c r="EC11" s="38" t="str">
        <f t="shared" si="13"/>
        <v/>
      </c>
      <c r="ED11" s="38" t="str">
        <f t="shared" si="13"/>
        <v/>
      </c>
      <c r="EE11" s="38" t="str">
        <f t="shared" si="13"/>
        <v/>
      </c>
      <c r="EF11" s="38" t="str">
        <f t="shared" si="13"/>
        <v/>
      </c>
      <c r="EG11" s="38" t="str">
        <f t="shared" si="13"/>
        <v/>
      </c>
      <c r="EH11" s="38" t="str">
        <f t="shared" si="13"/>
        <v/>
      </c>
      <c r="EI11" s="38" t="str">
        <f t="shared" si="13"/>
        <v/>
      </c>
      <c r="EJ11" s="38" t="str">
        <f t="shared" si="13"/>
        <v/>
      </c>
      <c r="EK11" s="38" t="str">
        <f t="shared" si="13"/>
        <v/>
      </c>
      <c r="EL11" s="38" t="str">
        <f t="shared" si="13"/>
        <v/>
      </c>
      <c r="EM11" s="38" t="str">
        <f t="shared" si="13"/>
        <v/>
      </c>
      <c r="EN11" s="38" t="str">
        <f t="shared" si="13"/>
        <v/>
      </c>
      <c r="EO11" s="38" t="str">
        <f t="shared" si="13"/>
        <v/>
      </c>
      <c r="EP11" s="38" t="str">
        <f t="shared" si="13"/>
        <v/>
      </c>
      <c r="EQ11" s="38" t="str">
        <f t="shared" si="13"/>
        <v/>
      </c>
      <c r="ER11" s="38" t="str">
        <f t="shared" si="13"/>
        <v/>
      </c>
      <c r="ES11" s="38" t="str">
        <f t="shared" si="13"/>
        <v/>
      </c>
      <c r="ET11" s="38" t="str">
        <f t="shared" si="13"/>
        <v/>
      </c>
      <c r="EU11" s="38" t="str">
        <f t="shared" si="13"/>
        <v/>
      </c>
      <c r="EV11" s="38" t="str">
        <f t="shared" si="13"/>
        <v/>
      </c>
      <c r="EW11" s="38" t="str">
        <f t="shared" si="13"/>
        <v/>
      </c>
      <c r="EX11" s="38" t="str">
        <f t="shared" si="13"/>
        <v/>
      </c>
      <c r="EY11" s="38" t="str">
        <f t="shared" si="13"/>
        <v/>
      </c>
      <c r="EZ11" s="38" t="str">
        <f t="shared" si="13"/>
        <v/>
      </c>
      <c r="FA11" s="38" t="str">
        <f t="shared" si="13"/>
        <v/>
      </c>
      <c r="FB11" s="38" t="str">
        <f t="shared" si="13"/>
        <v/>
      </c>
      <c r="FC11" s="38" t="str">
        <f t="shared" si="13"/>
        <v/>
      </c>
      <c r="FD11" s="38" t="str">
        <f t="shared" si="13"/>
        <v/>
      </c>
      <c r="FE11" s="38" t="str">
        <f t="shared" si="13"/>
        <v/>
      </c>
      <c r="FF11" s="38" t="str">
        <f t="shared" si="13"/>
        <v/>
      </c>
      <c r="FG11" s="38" t="str">
        <f t="shared" si="13"/>
        <v/>
      </c>
      <c r="FH11" s="38" t="str">
        <f t="shared" si="13"/>
        <v/>
      </c>
      <c r="FI11" s="38" t="str">
        <f t="shared" si="13"/>
        <v/>
      </c>
      <c r="FJ11" s="38" t="str">
        <f t="shared" si="13"/>
        <v/>
      </c>
      <c r="FK11" s="38" t="str">
        <f t="shared" si="13"/>
        <v/>
      </c>
      <c r="FL11" s="38" t="str">
        <f t="shared" si="13"/>
        <v/>
      </c>
      <c r="FM11" s="38" t="str">
        <f t="shared" si="13"/>
        <v/>
      </c>
      <c r="FN11" s="38" t="str">
        <f t="shared" si="13"/>
        <v/>
      </c>
      <c r="FO11" s="38" t="str">
        <f t="shared" si="13"/>
        <v/>
      </c>
      <c r="FP11" s="38" t="str">
        <f t="shared" si="13"/>
        <v/>
      </c>
      <c r="FQ11" s="38" t="str">
        <f t="shared" si="13"/>
        <v/>
      </c>
      <c r="FR11" s="38" t="str">
        <f t="shared" si="13"/>
        <v/>
      </c>
      <c r="FS11" s="38" t="str">
        <f t="shared" si="13"/>
        <v/>
      </c>
      <c r="FT11" s="38" t="str">
        <f t="shared" si="13"/>
        <v/>
      </c>
      <c r="FU11" s="38" t="str">
        <f t="shared" si="13"/>
        <v/>
      </c>
      <c r="FV11" s="38" t="str">
        <f t="shared" si="13"/>
        <v/>
      </c>
      <c r="FW11" s="38" t="str">
        <f t="shared" si="13"/>
        <v/>
      </c>
      <c r="FX11" s="38" t="str">
        <f t="shared" si="13"/>
        <v/>
      </c>
      <c r="FY11" s="38" t="str">
        <f t="shared" si="13"/>
        <v/>
      </c>
      <c r="FZ11" s="38" t="str">
        <f t="shared" si="13"/>
        <v/>
      </c>
      <c r="GA11" s="38" t="str">
        <f t="shared" si="13"/>
        <v/>
      </c>
      <c r="GB11" s="38" t="str">
        <f t="shared" si="13"/>
        <v/>
      </c>
      <c r="GC11" s="38" t="str">
        <f t="shared" si="13"/>
        <v/>
      </c>
      <c r="GD11" s="38" t="str">
        <f t="shared" si="13"/>
        <v/>
      </c>
      <c r="GE11" s="38" t="str">
        <f t="shared" si="13"/>
        <v/>
      </c>
      <c r="GF11" s="38" t="str">
        <f t="shared" si="13"/>
        <v/>
      </c>
      <c r="GG11" s="38" t="str">
        <f t="shared" si="13"/>
        <v/>
      </c>
      <c r="GH11" s="38" t="str">
        <f t="shared" si="13"/>
        <v/>
      </c>
      <c r="GI11" s="38" t="str">
        <f t="shared" si="13"/>
        <v/>
      </c>
      <c r="GJ11" s="38" t="str">
        <f t="shared" si="13"/>
        <v/>
      </c>
      <c r="GK11" s="38" t="str">
        <f t="shared" si="13"/>
        <v/>
      </c>
      <c r="GL11" s="38" t="str">
        <f t="shared" si="13"/>
        <v/>
      </c>
      <c r="GM11" s="38" t="str">
        <f t="shared" si="13"/>
        <v/>
      </c>
      <c r="GN11" s="38" t="str">
        <f t="shared" ref="GN11:II11" si="14">IF(GN1&gt;$A$1,"",+GN9-GN10)</f>
        <v/>
      </c>
      <c r="GO11" s="38" t="str">
        <f t="shared" si="14"/>
        <v/>
      </c>
      <c r="GP11" s="38" t="str">
        <f t="shared" si="14"/>
        <v/>
      </c>
      <c r="GQ11" s="38" t="str">
        <f t="shared" si="14"/>
        <v/>
      </c>
      <c r="GR11" s="38" t="str">
        <f t="shared" si="14"/>
        <v/>
      </c>
      <c r="GS11" s="38" t="str">
        <f t="shared" si="14"/>
        <v/>
      </c>
      <c r="GT11" s="38" t="str">
        <f t="shared" si="14"/>
        <v/>
      </c>
      <c r="GU11" s="38" t="str">
        <f t="shared" si="14"/>
        <v/>
      </c>
      <c r="GV11" s="38" t="str">
        <f t="shared" si="14"/>
        <v/>
      </c>
      <c r="GW11" s="38" t="str">
        <f t="shared" si="14"/>
        <v/>
      </c>
      <c r="GX11" s="38" t="str">
        <f t="shared" si="14"/>
        <v/>
      </c>
      <c r="GY11" s="38" t="str">
        <f t="shared" si="14"/>
        <v/>
      </c>
      <c r="GZ11" s="38" t="str">
        <f t="shared" si="14"/>
        <v/>
      </c>
      <c r="HA11" s="38" t="str">
        <f t="shared" si="14"/>
        <v/>
      </c>
      <c r="HB11" s="38" t="str">
        <f t="shared" si="14"/>
        <v/>
      </c>
      <c r="HC11" s="38" t="str">
        <f t="shared" si="14"/>
        <v/>
      </c>
      <c r="HD11" s="38" t="str">
        <f t="shared" si="14"/>
        <v/>
      </c>
      <c r="HE11" s="38" t="str">
        <f t="shared" si="14"/>
        <v/>
      </c>
      <c r="HF11" s="38" t="str">
        <f t="shared" si="14"/>
        <v/>
      </c>
      <c r="HG11" s="38" t="str">
        <f t="shared" si="14"/>
        <v/>
      </c>
      <c r="HH11" s="38" t="str">
        <f t="shared" si="14"/>
        <v/>
      </c>
      <c r="HI11" s="38" t="str">
        <f t="shared" si="14"/>
        <v/>
      </c>
      <c r="HJ11" s="38" t="str">
        <f t="shared" si="14"/>
        <v/>
      </c>
      <c r="HK11" s="38" t="str">
        <f t="shared" si="14"/>
        <v/>
      </c>
      <c r="HL11" s="38" t="str">
        <f t="shared" si="14"/>
        <v/>
      </c>
      <c r="HM11" s="38" t="str">
        <f t="shared" si="14"/>
        <v/>
      </c>
      <c r="HN11" s="38" t="str">
        <f t="shared" si="14"/>
        <v/>
      </c>
      <c r="HO11" s="38" t="str">
        <f t="shared" si="14"/>
        <v/>
      </c>
      <c r="HP11" s="38" t="str">
        <f t="shared" si="14"/>
        <v/>
      </c>
      <c r="HQ11" s="38" t="str">
        <f t="shared" si="14"/>
        <v/>
      </c>
      <c r="HR11" s="38" t="str">
        <f t="shared" si="14"/>
        <v/>
      </c>
      <c r="HS11" s="38" t="str">
        <f t="shared" si="14"/>
        <v/>
      </c>
      <c r="HT11" s="38" t="str">
        <f t="shared" si="14"/>
        <v/>
      </c>
      <c r="HU11" s="38" t="str">
        <f t="shared" si="14"/>
        <v/>
      </c>
      <c r="HV11" s="38" t="str">
        <f t="shared" si="14"/>
        <v/>
      </c>
      <c r="HW11" s="38" t="str">
        <f t="shared" si="14"/>
        <v/>
      </c>
      <c r="HX11" s="38" t="str">
        <f t="shared" si="14"/>
        <v/>
      </c>
      <c r="HY11" s="38" t="str">
        <f t="shared" si="14"/>
        <v/>
      </c>
      <c r="HZ11" s="38" t="str">
        <f t="shared" si="14"/>
        <v/>
      </c>
      <c r="IA11" s="38" t="str">
        <f t="shared" si="14"/>
        <v/>
      </c>
      <c r="IB11" s="38" t="str">
        <f t="shared" si="14"/>
        <v/>
      </c>
      <c r="IC11" s="38" t="str">
        <f t="shared" si="14"/>
        <v/>
      </c>
      <c r="ID11" s="38" t="str">
        <f t="shared" si="14"/>
        <v/>
      </c>
      <c r="IE11" s="38" t="str">
        <f t="shared" si="14"/>
        <v/>
      </c>
      <c r="IF11" s="38" t="str">
        <f t="shared" si="14"/>
        <v/>
      </c>
      <c r="IG11" s="38" t="str">
        <f t="shared" si="14"/>
        <v/>
      </c>
      <c r="IH11" s="38" t="str">
        <f t="shared" si="14"/>
        <v/>
      </c>
      <c r="II11" s="39" t="str">
        <f t="shared" si="14"/>
        <v/>
      </c>
    </row>
    <row r="12" spans="1:266" ht="15" thickBot="1">
      <c r="A12" s="43" t="s">
        <v>12</v>
      </c>
      <c r="B12" s="61" t="s">
        <v>65</v>
      </c>
      <c r="C12" s="68"/>
      <c r="D12" s="24" t="e">
        <f ca="1">IF(D1&gt;$A$1,"",DEUDA!C4)</f>
        <v>#NAME?</v>
      </c>
      <c r="E12" s="24" t="e">
        <f ca="1">IF(E1&gt;$A$1,"",DEUDA!D4)</f>
        <v>#NAME?</v>
      </c>
      <c r="F12" s="24" t="e">
        <f ca="1">IF(F1&gt;$A$1,"",DEUDA!E4)</f>
        <v>#NAME?</v>
      </c>
      <c r="G12" s="24" t="e">
        <f ca="1">IF(G1&gt;$A$1,"",DEUDA!F4)</f>
        <v>#NAME?</v>
      </c>
      <c r="H12" s="24" t="e">
        <f ca="1">IF(H1&gt;$A$1,"",DEUDA!G4)</f>
        <v>#NAME?</v>
      </c>
      <c r="I12" s="24" t="e">
        <f ca="1">IF(I1&gt;$A$1,"",DEUDA!H4)</f>
        <v>#NAME?</v>
      </c>
      <c r="J12" s="24" t="e">
        <f ca="1">IF(J1&gt;$A$1,"",DEUDA!I4)</f>
        <v>#NAME?</v>
      </c>
      <c r="K12" s="24" t="e">
        <f ca="1">IF(K1&gt;$A$1,"",DEUDA!J4)</f>
        <v>#NAME?</v>
      </c>
      <c r="L12" s="24" t="e">
        <f ca="1">IF(L1&gt;$A$1,"",DEUDA!K4)</f>
        <v>#NAME?</v>
      </c>
      <c r="M12" s="24" t="e">
        <f ca="1">IF(M1&gt;$A$1,"",DEUDA!L4)</f>
        <v>#NAME?</v>
      </c>
      <c r="N12" s="24" t="e">
        <f ca="1">IF(N1&gt;$A$1,"",DEUDA!M4)</f>
        <v>#NAME?</v>
      </c>
      <c r="O12" s="24" t="e">
        <f ca="1">IF(O1&gt;$A$1,"",DEUDA!N4)</f>
        <v>#NAME?</v>
      </c>
      <c r="P12" s="24" t="e">
        <f ca="1">IF(P1&gt;$A$1,"",DEUDA!O4)</f>
        <v>#NAME?</v>
      </c>
      <c r="Q12" s="24" t="e">
        <f ca="1">IF(Q1&gt;$A$1,"",DEUDA!P4)</f>
        <v>#NAME?</v>
      </c>
      <c r="R12" s="24" t="e">
        <f ca="1">IF(R1&gt;$A$1,"",DEUDA!Q4)</f>
        <v>#NAME?</v>
      </c>
      <c r="S12" s="24" t="e">
        <f ca="1">IF(S1&gt;$A$1,"",DEUDA!R4)</f>
        <v>#NAME?</v>
      </c>
      <c r="T12" s="24" t="e">
        <f ca="1">IF(T1&gt;$A$1,"",DEUDA!S4)</f>
        <v>#NAME?</v>
      </c>
      <c r="U12" s="24" t="e">
        <f ca="1">IF(U1&gt;$A$1,"",DEUDA!T4)</f>
        <v>#NAME?</v>
      </c>
      <c r="V12" s="24" t="e">
        <f ca="1">IF(V1&gt;$A$1,"",DEUDA!U4)</f>
        <v>#NAME?</v>
      </c>
      <c r="W12" s="24" t="e">
        <f ca="1">IF(W1&gt;$A$1,"",DEUDA!V4)</f>
        <v>#NAME?</v>
      </c>
      <c r="X12" s="24" t="e">
        <f ca="1">IF(X1&gt;$A$1,"",DEUDA!W4)</f>
        <v>#NAME?</v>
      </c>
      <c r="Y12" s="24" t="e">
        <f ca="1">IF(Y1&gt;$A$1,"",DEUDA!X4)</f>
        <v>#NAME?</v>
      </c>
      <c r="Z12" s="24" t="e">
        <f ca="1">IF(Z1&gt;$A$1,"",DEUDA!Y4)</f>
        <v>#NAME?</v>
      </c>
      <c r="AA12" s="24" t="e">
        <f ca="1">IF(AA1&gt;$A$1,"",DEUDA!Z4)</f>
        <v>#NAME?</v>
      </c>
      <c r="AB12" s="24" t="e">
        <f ca="1">IF(AB1&gt;$A$1,"",DEUDA!AA4)</f>
        <v>#NAME?</v>
      </c>
      <c r="AC12" s="24" t="e">
        <f ca="1">IF(AC1&gt;$A$1,"",DEUDA!AB4)</f>
        <v>#NAME?</v>
      </c>
      <c r="AD12" s="24" t="e">
        <f ca="1">IF(AD1&gt;$A$1,"",DEUDA!AC4)</f>
        <v>#NAME?</v>
      </c>
      <c r="AE12" s="24" t="e">
        <f ca="1">IF(AE1&gt;$A$1,"",DEUDA!AD4)</f>
        <v>#NAME?</v>
      </c>
      <c r="AF12" s="24" t="e">
        <f ca="1">IF(AF1&gt;$A$1,"",DEUDA!AE4)</f>
        <v>#NAME?</v>
      </c>
      <c r="AG12" s="24" t="e">
        <f ca="1">IF(AG1&gt;$A$1,"",DEUDA!AF4)</f>
        <v>#NAME?</v>
      </c>
      <c r="AH12" s="24" t="e">
        <f ca="1">IF(AH1&gt;$A$1,"",DEUDA!AG4)</f>
        <v>#NAME?</v>
      </c>
      <c r="AI12" s="24" t="e">
        <f ca="1">IF(AI1&gt;$A$1,"",DEUDA!AH4)</f>
        <v>#NAME?</v>
      </c>
      <c r="AJ12" s="24" t="e">
        <f ca="1">IF(AJ1&gt;$A$1,"",DEUDA!AI4)</f>
        <v>#NAME?</v>
      </c>
      <c r="AK12" s="24" t="e">
        <f ca="1">IF(AK1&gt;$A$1,"",DEUDA!AJ4)</f>
        <v>#NAME?</v>
      </c>
      <c r="AL12" s="24" t="e">
        <f ca="1">IF(AL1&gt;$A$1,"",DEUDA!AK4)</f>
        <v>#NAME?</v>
      </c>
      <c r="AM12" s="24" t="e">
        <f ca="1">IF(AM1&gt;$A$1,"",DEUDA!AL4)</f>
        <v>#NAME?</v>
      </c>
      <c r="AN12" s="24" t="e">
        <f ca="1">IF(AN1&gt;$A$1,"",DEUDA!AM4)</f>
        <v>#NAME?</v>
      </c>
      <c r="AO12" s="24" t="e">
        <f ca="1">IF(AO1&gt;$A$1,"",DEUDA!AN4)</f>
        <v>#NAME?</v>
      </c>
      <c r="AP12" s="24" t="e">
        <f ca="1">IF(AP1&gt;$A$1,"",DEUDA!AO4)</f>
        <v>#NAME?</v>
      </c>
      <c r="AQ12" s="24" t="e">
        <f ca="1">IF(AQ1&gt;$A$1,"",DEUDA!AP4)</f>
        <v>#NAME?</v>
      </c>
      <c r="AR12" s="24" t="e">
        <f ca="1">IF(AR1&gt;$A$1,"",DEUDA!AQ4)</f>
        <v>#NAME?</v>
      </c>
      <c r="AS12" s="24" t="e">
        <f ca="1">IF(AS1&gt;$A$1,"",DEUDA!AR4)</f>
        <v>#NAME?</v>
      </c>
      <c r="AT12" s="24" t="e">
        <f ca="1">IF(AT1&gt;$A$1,"",DEUDA!AS4)</f>
        <v>#NAME?</v>
      </c>
      <c r="AU12" s="24" t="e">
        <f ca="1">IF(AU1&gt;$A$1,"",DEUDA!AT4)</f>
        <v>#NAME?</v>
      </c>
      <c r="AV12" s="24" t="e">
        <f ca="1">IF(AV1&gt;$A$1,"",DEUDA!AU4)</f>
        <v>#NAME?</v>
      </c>
      <c r="AW12" s="24" t="e">
        <f ca="1">IF(AW1&gt;$A$1,"",DEUDA!AV4)</f>
        <v>#NAME?</v>
      </c>
      <c r="AX12" s="24" t="e">
        <f ca="1">IF(AX1&gt;$A$1,"",DEUDA!AW4)</f>
        <v>#NAME?</v>
      </c>
      <c r="AY12" s="24" t="e">
        <f ca="1">IF(AY1&gt;$A$1,"",DEUDA!AX4)</f>
        <v>#NAME?</v>
      </c>
      <c r="AZ12" s="24" t="e">
        <f ca="1">IF(AZ1&gt;$A$1,"",DEUDA!AY4)</f>
        <v>#NAME?</v>
      </c>
      <c r="BA12" s="24" t="e">
        <f ca="1">IF(BA1&gt;$A$1,"",DEUDA!AZ4)</f>
        <v>#NAME?</v>
      </c>
      <c r="BB12" s="24" t="e">
        <f ca="1">IF(BB1&gt;$A$1,"",DEUDA!BA4)</f>
        <v>#NAME?</v>
      </c>
      <c r="BC12" s="24" t="e">
        <f ca="1">IF(BC1&gt;$A$1,"",DEUDA!BB4)</f>
        <v>#NAME?</v>
      </c>
      <c r="BD12" s="24" t="e">
        <f ca="1">IF(BD1&gt;$A$1,"",DEUDA!BC4)</f>
        <v>#NAME?</v>
      </c>
      <c r="BE12" s="24" t="e">
        <f ca="1">IF(BE1&gt;$A$1,"",DEUDA!BD4)</f>
        <v>#NAME?</v>
      </c>
      <c r="BF12" s="24" t="e">
        <f ca="1">IF(BF1&gt;$A$1,"",DEUDA!BE4)</f>
        <v>#NAME?</v>
      </c>
      <c r="BG12" s="24" t="e">
        <f ca="1">IF(BG1&gt;$A$1,"",DEUDA!BF4)</f>
        <v>#NAME?</v>
      </c>
      <c r="BH12" s="24" t="e">
        <f ca="1">IF(BH1&gt;$A$1,"",DEUDA!BG4)</f>
        <v>#NAME?</v>
      </c>
      <c r="BI12" s="24" t="e">
        <f ca="1">IF(BI1&gt;$A$1,"",DEUDA!BH4)</f>
        <v>#NAME?</v>
      </c>
      <c r="BJ12" s="24" t="e">
        <f ca="1">IF(BJ1&gt;$A$1,"",DEUDA!BI4)</f>
        <v>#NAME?</v>
      </c>
      <c r="BK12" s="24" t="e">
        <f ca="1">IF(BK1&gt;$A$1,"",DEUDA!BJ4)</f>
        <v>#NAME?</v>
      </c>
      <c r="BL12" s="24">
        <f>IF(BL1&gt;$A$1,"",DEUDA!BK4)</f>
        <v>0</v>
      </c>
      <c r="BM12" s="24">
        <f>IF(BM1&gt;$A$1,"",DEUDA!BL4)</f>
        <v>0</v>
      </c>
      <c r="BN12" s="24">
        <f>IF(BN1&gt;$A$1,"",DEUDA!BM4)</f>
        <v>0</v>
      </c>
      <c r="BO12" s="24">
        <f>IF(BO1&gt;$A$1,"",DEUDA!BN4)</f>
        <v>0</v>
      </c>
      <c r="BP12" s="24">
        <f>IF(BP1&gt;$A$1,"",DEUDA!BO4)</f>
        <v>0</v>
      </c>
      <c r="BQ12" s="24">
        <f>IF(BQ1&gt;$A$1,"",DEUDA!BP4)</f>
        <v>0</v>
      </c>
      <c r="BR12" s="24">
        <f>IF(BR1&gt;$A$1,"",DEUDA!BQ4)</f>
        <v>0</v>
      </c>
      <c r="BS12" s="24">
        <f>IF(BS1&gt;$A$1,"",DEUDA!BR4)</f>
        <v>0</v>
      </c>
      <c r="BT12" s="24">
        <f>IF(BT1&gt;$A$1,"",DEUDA!BS4)</f>
        <v>0</v>
      </c>
      <c r="BU12" s="24">
        <f>IF(BU1&gt;$A$1,"",DEUDA!BT4)</f>
        <v>0</v>
      </c>
      <c r="BV12" s="24">
        <f>IF(BV1&gt;$A$1,"",DEUDA!BU4)</f>
        <v>0</v>
      </c>
      <c r="BW12" s="24">
        <f>IF(BW1&gt;$A$1,"",DEUDA!BV4)</f>
        <v>0</v>
      </c>
      <c r="BX12" s="24">
        <f>IF(BX1&gt;$A$1,"",DEUDA!BW4)</f>
        <v>0</v>
      </c>
      <c r="BY12" s="24">
        <f>IF(BY1&gt;$A$1,"",DEUDA!BX4)</f>
        <v>0</v>
      </c>
      <c r="BZ12" s="24">
        <f>IF(BZ1&gt;$A$1,"",DEUDA!BY4)</f>
        <v>0</v>
      </c>
      <c r="CA12" s="24">
        <f>IF(CA1&gt;$A$1,"",DEUDA!BZ4)</f>
        <v>0</v>
      </c>
      <c r="CB12" s="24">
        <f>IF(CB1&gt;$A$1,"",DEUDA!CA4)</f>
        <v>0</v>
      </c>
      <c r="CC12" s="24">
        <f>IF(CC1&gt;$A$1,"",DEUDA!CB4)</f>
        <v>0</v>
      </c>
      <c r="CD12" s="24">
        <f>IF(CD1&gt;$A$1,"",DEUDA!CC4)</f>
        <v>0</v>
      </c>
      <c r="CE12" s="24">
        <f>IF(CE1&gt;$A$1,"",DEUDA!CD4)</f>
        <v>0</v>
      </c>
      <c r="CF12" s="24">
        <f>IF(CF1&gt;$A$1,"",DEUDA!CE4)</f>
        <v>0</v>
      </c>
      <c r="CG12" s="24">
        <f>IF(CG1&gt;$A$1,"",DEUDA!CF4)</f>
        <v>0</v>
      </c>
      <c r="CH12" s="24">
        <f>IF(CH1&gt;$A$1,"",DEUDA!CG4)</f>
        <v>0</v>
      </c>
      <c r="CI12" s="24">
        <f>IF(CI1&gt;$A$1,"",DEUDA!CH4)</f>
        <v>0</v>
      </c>
      <c r="CJ12" s="24">
        <f>IF(CJ1&gt;$A$1,"",DEUDA!CI4)</f>
        <v>0</v>
      </c>
      <c r="CK12" s="24">
        <f>IF(CK1&gt;$A$1,"",DEUDA!CJ4)</f>
        <v>0</v>
      </c>
      <c r="CL12" s="24">
        <f>IF(CL1&gt;$A$1,"",DEUDA!CK4)</f>
        <v>0</v>
      </c>
      <c r="CM12" s="24">
        <f>IF(CM1&gt;$A$1,"",DEUDA!CL4)</f>
        <v>0</v>
      </c>
      <c r="CN12" s="24">
        <f>IF(CN1&gt;$A$1,"",DEUDA!CM4)</f>
        <v>0</v>
      </c>
      <c r="CO12" s="24">
        <f>IF(CO1&gt;$A$1,"",DEUDA!CN4)</f>
        <v>0</v>
      </c>
      <c r="CP12" s="24">
        <f>IF(CP1&gt;$A$1,"",DEUDA!CO4)</f>
        <v>0</v>
      </c>
      <c r="CQ12" s="24">
        <f>IF(CQ1&gt;$A$1,"",DEUDA!CP4)</f>
        <v>0</v>
      </c>
      <c r="CR12" s="24">
        <f>IF(CR1&gt;$A$1,"",DEUDA!CQ4)</f>
        <v>0</v>
      </c>
      <c r="CS12" s="24">
        <f>IF(CS1&gt;$A$1,"",DEUDA!CR4)</f>
        <v>0</v>
      </c>
      <c r="CT12" s="24">
        <f>IF(CT1&gt;$A$1,"",DEUDA!CS4)</f>
        <v>0</v>
      </c>
      <c r="CU12" s="24">
        <f>IF(CU1&gt;$A$1,"",DEUDA!CT4)</f>
        <v>0</v>
      </c>
      <c r="CV12" s="24">
        <f>IF(CV1&gt;$A$1,"",DEUDA!CU4)</f>
        <v>0</v>
      </c>
      <c r="CW12" s="24">
        <f>IF(CW1&gt;$A$1,"",DEUDA!CV4)</f>
        <v>0</v>
      </c>
      <c r="CX12" s="24">
        <f>IF(CX1&gt;$A$1,"",DEUDA!CW4)</f>
        <v>0</v>
      </c>
      <c r="CY12" s="24">
        <f>IF(CY1&gt;$A$1,"",DEUDA!CX4)</f>
        <v>0</v>
      </c>
      <c r="CZ12" s="24">
        <f>IF(CZ1&gt;$A$1,"",DEUDA!CY4)</f>
        <v>0</v>
      </c>
      <c r="DA12" s="24">
        <f>IF(DA1&gt;$A$1,"",DEUDA!CZ4)</f>
        <v>0</v>
      </c>
      <c r="DB12" s="24">
        <f>IF(DB1&gt;$A$1,"",DEUDA!DA4)</f>
        <v>0</v>
      </c>
      <c r="DC12" s="24">
        <f>IF(DC1&gt;$A$1,"",DEUDA!DB4)</f>
        <v>0</v>
      </c>
      <c r="DD12" s="24">
        <f>IF(DD1&gt;$A$1,"",DEUDA!DC4)</f>
        <v>0</v>
      </c>
      <c r="DE12" s="24">
        <f>IF(DE1&gt;$A$1,"",DEUDA!DD4)</f>
        <v>0</v>
      </c>
      <c r="DF12" s="24">
        <f>IF(DF1&gt;$A$1,"",DEUDA!DE4)</f>
        <v>0</v>
      </c>
      <c r="DG12" s="24">
        <f>IF(DG1&gt;$A$1,"",DEUDA!DF4)</f>
        <v>0</v>
      </c>
      <c r="DH12" s="24">
        <f>IF(DH1&gt;$A$1,"",DEUDA!DG4)</f>
        <v>0</v>
      </c>
      <c r="DI12" s="24">
        <f>IF(DI1&gt;$A$1,"",DEUDA!DH4)</f>
        <v>0</v>
      </c>
      <c r="DJ12" s="24">
        <f>IF(DJ1&gt;$A$1,"",DEUDA!DI4)</f>
        <v>0</v>
      </c>
      <c r="DK12" s="24">
        <f>IF(DK1&gt;$A$1,"",DEUDA!DJ4)</f>
        <v>0</v>
      </c>
      <c r="DL12" s="24">
        <f>IF(DL1&gt;$A$1,"",DEUDA!DK4)</f>
        <v>0</v>
      </c>
      <c r="DM12" s="24">
        <f>IF(DM1&gt;$A$1,"",DEUDA!DL4)</f>
        <v>0</v>
      </c>
      <c r="DN12" s="24">
        <f>IF(DN1&gt;$A$1,"",DEUDA!DM4)</f>
        <v>0</v>
      </c>
      <c r="DO12" s="24">
        <f>IF(DO1&gt;$A$1,"",DEUDA!DN4)</f>
        <v>0</v>
      </c>
      <c r="DP12" s="24">
        <f>IF(DP1&gt;$A$1,"",DEUDA!DO4)</f>
        <v>0</v>
      </c>
      <c r="DQ12" s="24">
        <f>IF(DQ1&gt;$A$1,"",DEUDA!DP4)</f>
        <v>0</v>
      </c>
      <c r="DR12" s="24">
        <f>IF(DR1&gt;$A$1,"",DEUDA!DQ4)</f>
        <v>0</v>
      </c>
      <c r="DS12" s="24">
        <f>IF(DS1&gt;$A$1,"",DEUDA!DR4)</f>
        <v>0</v>
      </c>
      <c r="DT12" s="24" t="str">
        <f>IF(DT1&gt;$A$1,"",DEUDA!DS4)</f>
        <v/>
      </c>
      <c r="DU12" s="24" t="str">
        <f>IF(DU1&gt;$A$1,"",DEUDA!DT4)</f>
        <v/>
      </c>
      <c r="DV12" s="24" t="str">
        <f>IF(DV1&gt;$A$1,"",DEUDA!DU4)</f>
        <v/>
      </c>
      <c r="DW12" s="24" t="str">
        <f>IF(DW1&gt;$A$1,"",DEUDA!DV4)</f>
        <v/>
      </c>
      <c r="DX12" s="24" t="str">
        <f>IF(DX1&gt;$A$1,"",DEUDA!DW4)</f>
        <v/>
      </c>
      <c r="DY12" s="24" t="str">
        <f>IF(DY1&gt;$A$1,"",DEUDA!DX4)</f>
        <v/>
      </c>
      <c r="DZ12" s="24" t="str">
        <f>IF(DZ1&gt;$A$1,"",DEUDA!DY4)</f>
        <v/>
      </c>
      <c r="EA12" s="24" t="str">
        <f>IF(EA1&gt;$A$1,"",DEUDA!DZ4)</f>
        <v/>
      </c>
      <c r="EB12" s="24" t="str">
        <f>IF(EB1&gt;$A$1,"",DEUDA!EA4)</f>
        <v/>
      </c>
      <c r="EC12" s="24" t="str">
        <f>IF(EC1&gt;$A$1,"",DEUDA!EB4)</f>
        <v/>
      </c>
      <c r="ED12" s="24" t="str">
        <f>IF(ED1&gt;$A$1,"",DEUDA!EC4)</f>
        <v/>
      </c>
      <c r="EE12" s="24" t="str">
        <f>IF(EE1&gt;$A$1,"",DEUDA!ED4)</f>
        <v/>
      </c>
      <c r="EF12" s="24" t="str">
        <f>IF(EF1&gt;$A$1,"",DEUDA!EE4)</f>
        <v/>
      </c>
      <c r="EG12" s="24" t="str">
        <f>IF(EG1&gt;$A$1,"",DEUDA!EF4)</f>
        <v/>
      </c>
      <c r="EH12" s="24" t="str">
        <f>IF(EH1&gt;$A$1,"",DEUDA!EG4)</f>
        <v/>
      </c>
      <c r="EI12" s="24" t="str">
        <f>IF(EI1&gt;$A$1,"",DEUDA!EH4)</f>
        <v/>
      </c>
      <c r="EJ12" s="24" t="str">
        <f>IF(EJ1&gt;$A$1,"",DEUDA!EI4)</f>
        <v/>
      </c>
      <c r="EK12" s="24" t="str">
        <f>IF(EK1&gt;$A$1,"",DEUDA!EJ4)</f>
        <v/>
      </c>
      <c r="EL12" s="24" t="str">
        <f>IF(EL1&gt;$A$1,"",DEUDA!EK4)</f>
        <v/>
      </c>
      <c r="EM12" s="24" t="str">
        <f>IF(EM1&gt;$A$1,"",DEUDA!EL4)</f>
        <v/>
      </c>
      <c r="EN12" s="24" t="str">
        <f>IF(EN1&gt;$A$1,"",DEUDA!EM4)</f>
        <v/>
      </c>
      <c r="EO12" s="24" t="str">
        <f>IF(EO1&gt;$A$1,"",DEUDA!EN4)</f>
        <v/>
      </c>
      <c r="EP12" s="24" t="str">
        <f>IF(EP1&gt;$A$1,"",DEUDA!EO4)</f>
        <v/>
      </c>
      <c r="EQ12" s="24" t="str">
        <f>IF(EQ1&gt;$A$1,"",DEUDA!EP4)</f>
        <v/>
      </c>
      <c r="ER12" s="24" t="str">
        <f>IF(ER1&gt;$A$1,"",DEUDA!EQ4)</f>
        <v/>
      </c>
      <c r="ES12" s="24" t="str">
        <f>IF(ES1&gt;$A$1,"",DEUDA!ER4)</f>
        <v/>
      </c>
      <c r="ET12" s="24" t="str">
        <f>IF(ET1&gt;$A$1,"",DEUDA!ES4)</f>
        <v/>
      </c>
      <c r="EU12" s="24" t="str">
        <f>IF(EU1&gt;$A$1,"",DEUDA!ET4)</f>
        <v/>
      </c>
      <c r="EV12" s="24" t="str">
        <f>IF(EV1&gt;$A$1,"",DEUDA!EU4)</f>
        <v/>
      </c>
      <c r="EW12" s="24" t="str">
        <f>IF(EW1&gt;$A$1,"",DEUDA!EV4)</f>
        <v/>
      </c>
      <c r="EX12" s="24" t="str">
        <f>IF(EX1&gt;$A$1,"",DEUDA!EW4)</f>
        <v/>
      </c>
      <c r="EY12" s="24" t="str">
        <f>IF(EY1&gt;$A$1,"",DEUDA!EX4)</f>
        <v/>
      </c>
      <c r="EZ12" s="24" t="str">
        <f>IF(EZ1&gt;$A$1,"",DEUDA!EY4)</f>
        <v/>
      </c>
      <c r="FA12" s="24" t="str">
        <f>IF(FA1&gt;$A$1,"",DEUDA!EZ4)</f>
        <v/>
      </c>
      <c r="FB12" s="24" t="str">
        <f>IF(FB1&gt;$A$1,"",DEUDA!FA4)</f>
        <v/>
      </c>
      <c r="FC12" s="24" t="str">
        <f>IF(FC1&gt;$A$1,"",DEUDA!FB4)</f>
        <v/>
      </c>
      <c r="FD12" s="24" t="str">
        <f>IF(FD1&gt;$A$1,"",DEUDA!FC4)</f>
        <v/>
      </c>
      <c r="FE12" s="24" t="str">
        <f>IF(FE1&gt;$A$1,"",DEUDA!FD4)</f>
        <v/>
      </c>
      <c r="FF12" s="24" t="str">
        <f>IF(FF1&gt;$A$1,"",DEUDA!FE4)</f>
        <v/>
      </c>
      <c r="FG12" s="24" t="str">
        <f>IF(FG1&gt;$A$1,"",DEUDA!FF4)</f>
        <v/>
      </c>
      <c r="FH12" s="24" t="str">
        <f>IF(FH1&gt;$A$1,"",DEUDA!FG4)</f>
        <v/>
      </c>
      <c r="FI12" s="24" t="str">
        <f>IF(FI1&gt;$A$1,"",DEUDA!FH4)</f>
        <v/>
      </c>
      <c r="FJ12" s="24" t="str">
        <f>IF(FJ1&gt;$A$1,"",DEUDA!FI4)</f>
        <v/>
      </c>
      <c r="FK12" s="24" t="str">
        <f>IF(FK1&gt;$A$1,"",DEUDA!FJ4)</f>
        <v/>
      </c>
      <c r="FL12" s="24" t="str">
        <f>IF(FL1&gt;$A$1,"",DEUDA!FK4)</f>
        <v/>
      </c>
      <c r="FM12" s="24" t="str">
        <f>IF(FM1&gt;$A$1,"",DEUDA!FL4)</f>
        <v/>
      </c>
      <c r="FN12" s="24" t="str">
        <f>IF(FN1&gt;$A$1,"",DEUDA!FM4)</f>
        <v/>
      </c>
      <c r="FO12" s="24" t="str">
        <f>IF(FO1&gt;$A$1,"",DEUDA!FN4)</f>
        <v/>
      </c>
      <c r="FP12" s="24" t="str">
        <f>IF(FP1&gt;$A$1,"",DEUDA!FO4)</f>
        <v/>
      </c>
      <c r="FQ12" s="24" t="str">
        <f>IF(FQ1&gt;$A$1,"",DEUDA!FP4)</f>
        <v/>
      </c>
      <c r="FR12" s="24" t="str">
        <f>IF(FR1&gt;$A$1,"",DEUDA!FQ4)</f>
        <v/>
      </c>
      <c r="FS12" s="24" t="str">
        <f>IF(FS1&gt;$A$1,"",DEUDA!FR4)</f>
        <v/>
      </c>
      <c r="FT12" s="24" t="str">
        <f>IF(FT1&gt;$A$1,"",DEUDA!FS4)</f>
        <v/>
      </c>
      <c r="FU12" s="24" t="str">
        <f>IF(FU1&gt;$A$1,"",DEUDA!FT4)</f>
        <v/>
      </c>
      <c r="FV12" s="24" t="str">
        <f>IF(FV1&gt;$A$1,"",DEUDA!FU4)</f>
        <v/>
      </c>
      <c r="FW12" s="24" t="str">
        <f>IF(FW1&gt;$A$1,"",DEUDA!FV4)</f>
        <v/>
      </c>
      <c r="FX12" s="24" t="str">
        <f>IF(FX1&gt;$A$1,"",DEUDA!FW4)</f>
        <v/>
      </c>
      <c r="FY12" s="24" t="str">
        <f>IF(FY1&gt;$A$1,"",DEUDA!FX4)</f>
        <v/>
      </c>
      <c r="FZ12" s="24" t="str">
        <f>IF(FZ1&gt;$A$1,"",DEUDA!FY4)</f>
        <v/>
      </c>
      <c r="GA12" s="24" t="str">
        <f>IF(GA1&gt;$A$1,"",DEUDA!FZ4)</f>
        <v/>
      </c>
      <c r="GB12" s="24" t="str">
        <f>IF(GB1&gt;$A$1,"",DEUDA!GA4)</f>
        <v/>
      </c>
      <c r="GC12" s="24" t="str">
        <f>IF(GC1&gt;$A$1,"",DEUDA!GB4)</f>
        <v/>
      </c>
      <c r="GD12" s="24" t="str">
        <f>IF(GD1&gt;$A$1,"",DEUDA!GC4)</f>
        <v/>
      </c>
      <c r="GE12" s="24" t="str">
        <f>IF(GE1&gt;$A$1,"",DEUDA!GD4)</f>
        <v/>
      </c>
      <c r="GF12" s="24" t="str">
        <f>IF(GF1&gt;$A$1,"",DEUDA!GE4)</f>
        <v/>
      </c>
      <c r="GG12" s="24" t="str">
        <f>IF(GG1&gt;$A$1,"",DEUDA!GF4)</f>
        <v/>
      </c>
      <c r="GH12" s="24" t="str">
        <f>IF(GH1&gt;$A$1,"",DEUDA!GG4)</f>
        <v/>
      </c>
      <c r="GI12" s="24" t="str">
        <f>IF(GI1&gt;$A$1,"",DEUDA!GH4)</f>
        <v/>
      </c>
      <c r="GJ12" s="24" t="str">
        <f>IF(GJ1&gt;$A$1,"",DEUDA!GI4)</f>
        <v/>
      </c>
      <c r="GK12" s="24" t="str">
        <f>IF(GK1&gt;$A$1,"",DEUDA!GJ4)</f>
        <v/>
      </c>
      <c r="GL12" s="24" t="str">
        <f>IF(GL1&gt;$A$1,"",DEUDA!GK4)</f>
        <v/>
      </c>
      <c r="GM12" s="24" t="str">
        <f>IF(GM1&gt;$A$1,"",DEUDA!GL4)</f>
        <v/>
      </c>
      <c r="GN12" s="24" t="str">
        <f>IF(GN1&gt;$A$1,"",DEUDA!GM4)</f>
        <v/>
      </c>
      <c r="GO12" s="24" t="str">
        <f>IF(GO1&gt;$A$1,"",DEUDA!GN4)</f>
        <v/>
      </c>
      <c r="GP12" s="24" t="str">
        <f>IF(GP1&gt;$A$1,"",DEUDA!GO4)</f>
        <v/>
      </c>
      <c r="GQ12" s="24" t="str">
        <f>IF(GQ1&gt;$A$1,"",DEUDA!GP4)</f>
        <v/>
      </c>
      <c r="GR12" s="24" t="str">
        <f>IF(GR1&gt;$A$1,"",DEUDA!GQ4)</f>
        <v/>
      </c>
      <c r="GS12" s="24" t="str">
        <f>IF(GS1&gt;$A$1,"",DEUDA!GR4)</f>
        <v/>
      </c>
      <c r="GT12" s="24" t="str">
        <f>IF(GT1&gt;$A$1,"",DEUDA!GS4)</f>
        <v/>
      </c>
      <c r="GU12" s="24" t="str">
        <f>IF(GU1&gt;$A$1,"",DEUDA!GT4)</f>
        <v/>
      </c>
      <c r="GV12" s="24" t="str">
        <f>IF(GV1&gt;$A$1,"",DEUDA!GU4)</f>
        <v/>
      </c>
      <c r="GW12" s="24" t="str">
        <f>IF(GW1&gt;$A$1,"",DEUDA!GV4)</f>
        <v/>
      </c>
      <c r="GX12" s="24" t="str">
        <f>IF(GX1&gt;$A$1,"",DEUDA!GW4)</f>
        <v/>
      </c>
      <c r="GY12" s="24" t="str">
        <f>IF(GY1&gt;$A$1,"",DEUDA!GX4)</f>
        <v/>
      </c>
      <c r="GZ12" s="24" t="str">
        <f>IF(GZ1&gt;$A$1,"",DEUDA!GY4)</f>
        <v/>
      </c>
      <c r="HA12" s="24" t="str">
        <f>IF(HA1&gt;$A$1,"",DEUDA!GZ4)</f>
        <v/>
      </c>
      <c r="HB12" s="24" t="str">
        <f>IF(HB1&gt;$A$1,"",DEUDA!HA4)</f>
        <v/>
      </c>
      <c r="HC12" s="24" t="str">
        <f>IF(HC1&gt;$A$1,"",DEUDA!HB4)</f>
        <v/>
      </c>
      <c r="HD12" s="24" t="str">
        <f>IF(HD1&gt;$A$1,"",DEUDA!HC4)</f>
        <v/>
      </c>
      <c r="HE12" s="24" t="str">
        <f>IF(HE1&gt;$A$1,"",DEUDA!HD4)</f>
        <v/>
      </c>
      <c r="HF12" s="24" t="str">
        <f>IF(HF1&gt;$A$1,"",DEUDA!HE4)</f>
        <v/>
      </c>
      <c r="HG12" s="24" t="str">
        <f>IF(HG1&gt;$A$1,"",DEUDA!HF4)</f>
        <v/>
      </c>
      <c r="HH12" s="24" t="str">
        <f>IF(HH1&gt;$A$1,"",DEUDA!HG4)</f>
        <v/>
      </c>
      <c r="HI12" s="24" t="str">
        <f>IF(HI1&gt;$A$1,"",DEUDA!HH4)</f>
        <v/>
      </c>
      <c r="HJ12" s="24" t="str">
        <f>IF(HJ1&gt;$A$1,"",DEUDA!HI4)</f>
        <v/>
      </c>
      <c r="HK12" s="24" t="str">
        <f>IF(HK1&gt;$A$1,"",DEUDA!HJ4)</f>
        <v/>
      </c>
      <c r="HL12" s="24" t="str">
        <f>IF(HL1&gt;$A$1,"",DEUDA!HK4)</f>
        <v/>
      </c>
      <c r="HM12" s="24" t="str">
        <f>IF(HM1&gt;$A$1,"",DEUDA!HL4)</f>
        <v/>
      </c>
      <c r="HN12" s="24" t="str">
        <f>IF(HN1&gt;$A$1,"",DEUDA!HM4)</f>
        <v/>
      </c>
      <c r="HO12" s="24" t="str">
        <f>IF(HO1&gt;$A$1,"",DEUDA!HN4)</f>
        <v/>
      </c>
      <c r="HP12" s="24" t="str">
        <f>IF(HP1&gt;$A$1,"",DEUDA!HO4)</f>
        <v/>
      </c>
      <c r="HQ12" s="24" t="str">
        <f>IF(HQ1&gt;$A$1,"",DEUDA!HP4)</f>
        <v/>
      </c>
      <c r="HR12" s="24" t="str">
        <f>IF(HR1&gt;$A$1,"",DEUDA!HQ4)</f>
        <v/>
      </c>
      <c r="HS12" s="24" t="str">
        <f>IF(HS1&gt;$A$1,"",DEUDA!HR4)</f>
        <v/>
      </c>
      <c r="HT12" s="24" t="str">
        <f>IF(HT1&gt;$A$1,"",DEUDA!HS4)</f>
        <v/>
      </c>
      <c r="HU12" s="24" t="str">
        <f>IF(HU1&gt;$A$1,"",DEUDA!HT4)</f>
        <v/>
      </c>
      <c r="HV12" s="24" t="str">
        <f>IF(HV1&gt;$A$1,"",DEUDA!HU4)</f>
        <v/>
      </c>
      <c r="HW12" s="24" t="str">
        <f>IF(HW1&gt;$A$1,"",DEUDA!HV4)</f>
        <v/>
      </c>
      <c r="HX12" s="24" t="str">
        <f>IF(HX1&gt;$A$1,"",DEUDA!HW4)</f>
        <v/>
      </c>
      <c r="HY12" s="24" t="str">
        <f>IF(HY1&gt;$A$1,"",DEUDA!HX4)</f>
        <v/>
      </c>
      <c r="HZ12" s="24" t="str">
        <f>IF(HZ1&gt;$A$1,"",DEUDA!HY4)</f>
        <v/>
      </c>
      <c r="IA12" s="24" t="str">
        <f>IF(IA1&gt;$A$1,"",DEUDA!HZ4)</f>
        <v/>
      </c>
      <c r="IB12" s="24" t="str">
        <f>IF(IB1&gt;$A$1,"",DEUDA!IA4)</f>
        <v/>
      </c>
      <c r="IC12" s="24" t="str">
        <f>IF(IC1&gt;$A$1,"",DEUDA!IB4)</f>
        <v/>
      </c>
      <c r="ID12" s="24" t="str">
        <f>IF(ID1&gt;$A$1,"",DEUDA!IC4)</f>
        <v/>
      </c>
      <c r="IE12" s="24" t="str">
        <f>IF(IE1&gt;$A$1,"",DEUDA!ID4)</f>
        <v/>
      </c>
      <c r="IF12" s="24" t="str">
        <f>IF(IF1&gt;$A$1,"",DEUDA!IE4)</f>
        <v/>
      </c>
      <c r="IG12" s="24" t="str">
        <f>IF(IG1&gt;$A$1,"",DEUDA!IF4)</f>
        <v/>
      </c>
      <c r="IH12" s="24" t="str">
        <f>IF(IH1&gt;$A$1,"",DEUDA!IG4)</f>
        <v/>
      </c>
      <c r="II12" s="24" t="str">
        <f>IF(II1&gt;$A$1,"",DEUDA!IH4)</f>
        <v/>
      </c>
    </row>
    <row r="13" spans="1:266" ht="15" thickBot="1">
      <c r="A13" s="43" t="s">
        <v>9</v>
      </c>
      <c r="B13" s="62" t="s">
        <v>16</v>
      </c>
      <c r="C13" s="67"/>
      <c r="D13" s="38" t="e">
        <f t="shared" ref="D13:BO13" ca="1" si="15">IF(D1&gt;$A$1,"",D11-D12)</f>
        <v>#NAME?</v>
      </c>
      <c r="E13" s="38" t="e">
        <f t="shared" ca="1" si="15"/>
        <v>#NAME?</v>
      </c>
      <c r="F13" s="38" t="e">
        <f t="shared" ca="1" si="15"/>
        <v>#NAME?</v>
      </c>
      <c r="G13" s="38" t="e">
        <f t="shared" ca="1" si="15"/>
        <v>#NAME?</v>
      </c>
      <c r="H13" s="38" t="e">
        <f t="shared" ca="1" si="15"/>
        <v>#NAME?</v>
      </c>
      <c r="I13" s="38" t="e">
        <f t="shared" ca="1" si="15"/>
        <v>#NAME?</v>
      </c>
      <c r="J13" s="38" t="e">
        <f t="shared" ca="1" si="15"/>
        <v>#NAME?</v>
      </c>
      <c r="K13" s="38" t="e">
        <f t="shared" ca="1" si="15"/>
        <v>#NAME?</v>
      </c>
      <c r="L13" s="38" t="e">
        <f t="shared" ca="1" si="15"/>
        <v>#NAME?</v>
      </c>
      <c r="M13" s="38" t="e">
        <f t="shared" ca="1" si="15"/>
        <v>#NAME?</v>
      </c>
      <c r="N13" s="38" t="e">
        <f t="shared" ca="1" si="15"/>
        <v>#NAME?</v>
      </c>
      <c r="O13" s="38" t="e">
        <f t="shared" ca="1" si="15"/>
        <v>#NAME?</v>
      </c>
      <c r="P13" s="38" t="e">
        <f t="shared" ca="1" si="15"/>
        <v>#NAME?</v>
      </c>
      <c r="Q13" s="38" t="e">
        <f t="shared" ca="1" si="15"/>
        <v>#NAME?</v>
      </c>
      <c r="R13" s="38" t="e">
        <f t="shared" ca="1" si="15"/>
        <v>#NAME?</v>
      </c>
      <c r="S13" s="38" t="e">
        <f t="shared" ca="1" si="15"/>
        <v>#NAME?</v>
      </c>
      <c r="T13" s="38" t="e">
        <f t="shared" ca="1" si="15"/>
        <v>#NAME?</v>
      </c>
      <c r="U13" s="38" t="e">
        <f t="shared" ca="1" si="15"/>
        <v>#NAME?</v>
      </c>
      <c r="V13" s="38" t="e">
        <f t="shared" ca="1" si="15"/>
        <v>#NAME?</v>
      </c>
      <c r="W13" s="38" t="e">
        <f t="shared" ca="1" si="15"/>
        <v>#NAME?</v>
      </c>
      <c r="X13" s="38" t="e">
        <f t="shared" ca="1" si="15"/>
        <v>#NAME?</v>
      </c>
      <c r="Y13" s="38" t="e">
        <f t="shared" ca="1" si="15"/>
        <v>#NAME?</v>
      </c>
      <c r="Z13" s="38" t="e">
        <f t="shared" ca="1" si="15"/>
        <v>#NAME?</v>
      </c>
      <c r="AA13" s="38" t="e">
        <f t="shared" ca="1" si="15"/>
        <v>#NAME?</v>
      </c>
      <c r="AB13" s="38" t="e">
        <f t="shared" ca="1" si="15"/>
        <v>#NAME?</v>
      </c>
      <c r="AC13" s="38" t="e">
        <f t="shared" ca="1" si="15"/>
        <v>#NAME?</v>
      </c>
      <c r="AD13" s="38" t="e">
        <f t="shared" ca="1" si="15"/>
        <v>#NAME?</v>
      </c>
      <c r="AE13" s="38" t="e">
        <f t="shared" ca="1" si="15"/>
        <v>#NAME?</v>
      </c>
      <c r="AF13" s="38" t="e">
        <f t="shared" ca="1" si="15"/>
        <v>#NAME?</v>
      </c>
      <c r="AG13" s="38" t="e">
        <f t="shared" ca="1" si="15"/>
        <v>#NAME?</v>
      </c>
      <c r="AH13" s="38" t="e">
        <f t="shared" ca="1" si="15"/>
        <v>#NAME?</v>
      </c>
      <c r="AI13" s="38" t="e">
        <f t="shared" ca="1" si="15"/>
        <v>#NAME?</v>
      </c>
      <c r="AJ13" s="38" t="e">
        <f t="shared" ca="1" si="15"/>
        <v>#NAME?</v>
      </c>
      <c r="AK13" s="38" t="e">
        <f t="shared" ca="1" si="15"/>
        <v>#NAME?</v>
      </c>
      <c r="AL13" s="38" t="e">
        <f t="shared" ca="1" si="15"/>
        <v>#NAME?</v>
      </c>
      <c r="AM13" s="38" t="e">
        <f t="shared" ca="1" si="15"/>
        <v>#NAME?</v>
      </c>
      <c r="AN13" s="38" t="e">
        <f t="shared" ca="1" si="15"/>
        <v>#NAME?</v>
      </c>
      <c r="AO13" s="38" t="e">
        <f t="shared" ca="1" si="15"/>
        <v>#NAME?</v>
      </c>
      <c r="AP13" s="38" t="e">
        <f t="shared" ca="1" si="15"/>
        <v>#NAME?</v>
      </c>
      <c r="AQ13" s="38" t="e">
        <f t="shared" ca="1" si="15"/>
        <v>#NAME?</v>
      </c>
      <c r="AR13" s="38" t="e">
        <f t="shared" ca="1" si="15"/>
        <v>#NAME?</v>
      </c>
      <c r="AS13" s="38" t="e">
        <f t="shared" ca="1" si="15"/>
        <v>#NAME?</v>
      </c>
      <c r="AT13" s="38" t="e">
        <f t="shared" ca="1" si="15"/>
        <v>#NAME?</v>
      </c>
      <c r="AU13" s="38" t="e">
        <f t="shared" ca="1" si="15"/>
        <v>#NAME?</v>
      </c>
      <c r="AV13" s="38" t="e">
        <f t="shared" ca="1" si="15"/>
        <v>#NAME?</v>
      </c>
      <c r="AW13" s="38" t="e">
        <f t="shared" ca="1" si="15"/>
        <v>#NAME?</v>
      </c>
      <c r="AX13" s="38" t="e">
        <f t="shared" ca="1" si="15"/>
        <v>#NAME?</v>
      </c>
      <c r="AY13" s="38" t="e">
        <f t="shared" ca="1" si="15"/>
        <v>#NAME?</v>
      </c>
      <c r="AZ13" s="38" t="e">
        <f t="shared" ca="1" si="15"/>
        <v>#NAME?</v>
      </c>
      <c r="BA13" s="38" t="e">
        <f t="shared" ca="1" si="15"/>
        <v>#NAME?</v>
      </c>
      <c r="BB13" s="38" t="e">
        <f t="shared" ca="1" si="15"/>
        <v>#NAME?</v>
      </c>
      <c r="BC13" s="38" t="e">
        <f t="shared" ca="1" si="15"/>
        <v>#NAME?</v>
      </c>
      <c r="BD13" s="38" t="e">
        <f t="shared" ca="1" si="15"/>
        <v>#NAME?</v>
      </c>
      <c r="BE13" s="38" t="e">
        <f t="shared" ca="1" si="15"/>
        <v>#NAME?</v>
      </c>
      <c r="BF13" s="38" t="e">
        <f t="shared" ca="1" si="15"/>
        <v>#NAME?</v>
      </c>
      <c r="BG13" s="38" t="e">
        <f t="shared" ca="1" si="15"/>
        <v>#NAME?</v>
      </c>
      <c r="BH13" s="38" t="e">
        <f t="shared" ca="1" si="15"/>
        <v>#NAME?</v>
      </c>
      <c r="BI13" s="38" t="e">
        <f t="shared" ca="1" si="15"/>
        <v>#NAME?</v>
      </c>
      <c r="BJ13" s="38" t="e">
        <f t="shared" ca="1" si="15"/>
        <v>#NAME?</v>
      </c>
      <c r="BK13" s="38" t="e">
        <f t="shared" ca="1" si="15"/>
        <v>#NAME?</v>
      </c>
      <c r="BL13" s="38" t="e">
        <f t="shared" ca="1" si="15"/>
        <v>#NAME?</v>
      </c>
      <c r="BM13" s="38" t="e">
        <f t="shared" ca="1" si="15"/>
        <v>#NAME?</v>
      </c>
      <c r="BN13" s="38" t="e">
        <f t="shared" ca="1" si="15"/>
        <v>#NAME?</v>
      </c>
      <c r="BO13" s="38" t="e">
        <f t="shared" ca="1" si="15"/>
        <v>#NAME?</v>
      </c>
      <c r="BP13" s="38" t="e">
        <f t="shared" ref="BP13:EA13" ca="1" si="16">IF(BP1&gt;$A$1,"",BP11-BP12)</f>
        <v>#NAME?</v>
      </c>
      <c r="BQ13" s="38" t="e">
        <f t="shared" ca="1" si="16"/>
        <v>#NAME?</v>
      </c>
      <c r="BR13" s="38" t="e">
        <f t="shared" ca="1" si="16"/>
        <v>#NAME?</v>
      </c>
      <c r="BS13" s="38" t="e">
        <f t="shared" ca="1" si="16"/>
        <v>#NAME?</v>
      </c>
      <c r="BT13" s="38" t="e">
        <f t="shared" ca="1" si="16"/>
        <v>#NAME?</v>
      </c>
      <c r="BU13" s="38" t="e">
        <f t="shared" ca="1" si="16"/>
        <v>#NAME?</v>
      </c>
      <c r="BV13" s="38" t="e">
        <f t="shared" ca="1" si="16"/>
        <v>#NAME?</v>
      </c>
      <c r="BW13" s="38" t="e">
        <f t="shared" ca="1" si="16"/>
        <v>#NAME?</v>
      </c>
      <c r="BX13" s="38" t="e">
        <f t="shared" ca="1" si="16"/>
        <v>#NAME?</v>
      </c>
      <c r="BY13" s="38" t="e">
        <f t="shared" ca="1" si="16"/>
        <v>#NAME?</v>
      </c>
      <c r="BZ13" s="38" t="e">
        <f t="shared" ca="1" si="16"/>
        <v>#NAME?</v>
      </c>
      <c r="CA13" s="38" t="e">
        <f t="shared" ca="1" si="16"/>
        <v>#NAME?</v>
      </c>
      <c r="CB13" s="38" t="e">
        <f t="shared" ca="1" si="16"/>
        <v>#NAME?</v>
      </c>
      <c r="CC13" s="38" t="e">
        <f t="shared" ca="1" si="16"/>
        <v>#NAME?</v>
      </c>
      <c r="CD13" s="38" t="e">
        <f t="shared" ca="1" si="16"/>
        <v>#NAME?</v>
      </c>
      <c r="CE13" s="38" t="e">
        <f t="shared" ca="1" si="16"/>
        <v>#NAME?</v>
      </c>
      <c r="CF13" s="38" t="e">
        <f t="shared" ca="1" si="16"/>
        <v>#NAME?</v>
      </c>
      <c r="CG13" s="38" t="e">
        <f t="shared" ca="1" si="16"/>
        <v>#NAME?</v>
      </c>
      <c r="CH13" s="38" t="e">
        <f t="shared" ca="1" si="16"/>
        <v>#NAME?</v>
      </c>
      <c r="CI13" s="38" t="e">
        <f t="shared" ca="1" si="16"/>
        <v>#NAME?</v>
      </c>
      <c r="CJ13" s="38" t="e">
        <f t="shared" ca="1" si="16"/>
        <v>#NAME?</v>
      </c>
      <c r="CK13" s="38" t="e">
        <f t="shared" ca="1" si="16"/>
        <v>#NAME?</v>
      </c>
      <c r="CL13" s="38" t="e">
        <f t="shared" ca="1" si="16"/>
        <v>#NAME?</v>
      </c>
      <c r="CM13" s="38" t="e">
        <f t="shared" ca="1" si="16"/>
        <v>#NAME?</v>
      </c>
      <c r="CN13" s="38" t="e">
        <f t="shared" ca="1" si="16"/>
        <v>#NAME?</v>
      </c>
      <c r="CO13" s="38" t="e">
        <f t="shared" ca="1" si="16"/>
        <v>#NAME?</v>
      </c>
      <c r="CP13" s="38" t="e">
        <f t="shared" ca="1" si="16"/>
        <v>#NAME?</v>
      </c>
      <c r="CQ13" s="38" t="e">
        <f t="shared" ca="1" si="16"/>
        <v>#NAME?</v>
      </c>
      <c r="CR13" s="38" t="e">
        <f t="shared" ca="1" si="16"/>
        <v>#NAME?</v>
      </c>
      <c r="CS13" s="38" t="e">
        <f t="shared" ca="1" si="16"/>
        <v>#NAME?</v>
      </c>
      <c r="CT13" s="38" t="e">
        <f t="shared" ca="1" si="16"/>
        <v>#NAME?</v>
      </c>
      <c r="CU13" s="38" t="e">
        <f t="shared" ca="1" si="16"/>
        <v>#NAME?</v>
      </c>
      <c r="CV13" s="38" t="e">
        <f t="shared" ca="1" si="16"/>
        <v>#NAME?</v>
      </c>
      <c r="CW13" s="38" t="e">
        <f t="shared" ca="1" si="16"/>
        <v>#NAME?</v>
      </c>
      <c r="CX13" s="38" t="e">
        <f t="shared" ca="1" si="16"/>
        <v>#NAME?</v>
      </c>
      <c r="CY13" s="38" t="e">
        <f t="shared" ca="1" si="16"/>
        <v>#NAME?</v>
      </c>
      <c r="CZ13" s="38" t="e">
        <f t="shared" ca="1" si="16"/>
        <v>#NAME?</v>
      </c>
      <c r="DA13" s="38" t="e">
        <f t="shared" ca="1" si="16"/>
        <v>#NAME?</v>
      </c>
      <c r="DB13" s="38" t="e">
        <f t="shared" ca="1" si="16"/>
        <v>#NAME?</v>
      </c>
      <c r="DC13" s="38" t="e">
        <f t="shared" ca="1" si="16"/>
        <v>#NAME?</v>
      </c>
      <c r="DD13" s="38" t="e">
        <f t="shared" ca="1" si="16"/>
        <v>#NAME?</v>
      </c>
      <c r="DE13" s="38" t="e">
        <f t="shared" ca="1" si="16"/>
        <v>#NAME?</v>
      </c>
      <c r="DF13" s="38" t="e">
        <f t="shared" ca="1" si="16"/>
        <v>#NAME?</v>
      </c>
      <c r="DG13" s="38" t="e">
        <f t="shared" ca="1" si="16"/>
        <v>#NAME?</v>
      </c>
      <c r="DH13" s="38" t="e">
        <f t="shared" ca="1" si="16"/>
        <v>#NAME?</v>
      </c>
      <c r="DI13" s="38" t="e">
        <f t="shared" ca="1" si="16"/>
        <v>#NAME?</v>
      </c>
      <c r="DJ13" s="38" t="e">
        <f t="shared" ca="1" si="16"/>
        <v>#NAME?</v>
      </c>
      <c r="DK13" s="38" t="e">
        <f t="shared" ca="1" si="16"/>
        <v>#NAME?</v>
      </c>
      <c r="DL13" s="38" t="e">
        <f t="shared" ca="1" si="16"/>
        <v>#NAME?</v>
      </c>
      <c r="DM13" s="38" t="e">
        <f t="shared" ca="1" si="16"/>
        <v>#NAME?</v>
      </c>
      <c r="DN13" s="38" t="e">
        <f t="shared" ca="1" si="16"/>
        <v>#NAME?</v>
      </c>
      <c r="DO13" s="38" t="e">
        <f t="shared" ca="1" si="16"/>
        <v>#NAME?</v>
      </c>
      <c r="DP13" s="38" t="e">
        <f t="shared" ca="1" si="16"/>
        <v>#NAME?</v>
      </c>
      <c r="DQ13" s="38" t="e">
        <f t="shared" ca="1" si="16"/>
        <v>#NAME?</v>
      </c>
      <c r="DR13" s="38" t="e">
        <f t="shared" ca="1" si="16"/>
        <v>#NAME?</v>
      </c>
      <c r="DS13" s="38" t="e">
        <f t="shared" ca="1" si="16"/>
        <v>#NAME?</v>
      </c>
      <c r="DT13" s="38" t="str">
        <f t="shared" si="16"/>
        <v/>
      </c>
      <c r="DU13" s="38" t="str">
        <f t="shared" si="16"/>
        <v/>
      </c>
      <c r="DV13" s="38" t="str">
        <f t="shared" si="16"/>
        <v/>
      </c>
      <c r="DW13" s="38" t="str">
        <f t="shared" si="16"/>
        <v/>
      </c>
      <c r="DX13" s="38" t="str">
        <f t="shared" si="16"/>
        <v/>
      </c>
      <c r="DY13" s="38" t="str">
        <f t="shared" si="16"/>
        <v/>
      </c>
      <c r="DZ13" s="38" t="str">
        <f t="shared" si="16"/>
        <v/>
      </c>
      <c r="EA13" s="38" t="str">
        <f t="shared" si="16"/>
        <v/>
      </c>
      <c r="EB13" s="38" t="str">
        <f t="shared" ref="EB13:GM13" si="17">IF(EB1&gt;$A$1,"",EB11-EB12)</f>
        <v/>
      </c>
      <c r="EC13" s="38" t="str">
        <f t="shared" si="17"/>
        <v/>
      </c>
      <c r="ED13" s="38" t="str">
        <f t="shared" si="17"/>
        <v/>
      </c>
      <c r="EE13" s="38" t="str">
        <f t="shared" si="17"/>
        <v/>
      </c>
      <c r="EF13" s="38" t="str">
        <f t="shared" si="17"/>
        <v/>
      </c>
      <c r="EG13" s="38" t="str">
        <f t="shared" si="17"/>
        <v/>
      </c>
      <c r="EH13" s="38" t="str">
        <f t="shared" si="17"/>
        <v/>
      </c>
      <c r="EI13" s="38" t="str">
        <f t="shared" si="17"/>
        <v/>
      </c>
      <c r="EJ13" s="38" t="str">
        <f t="shared" si="17"/>
        <v/>
      </c>
      <c r="EK13" s="38" t="str">
        <f t="shared" si="17"/>
        <v/>
      </c>
      <c r="EL13" s="38" t="str">
        <f t="shared" si="17"/>
        <v/>
      </c>
      <c r="EM13" s="38" t="str">
        <f t="shared" si="17"/>
        <v/>
      </c>
      <c r="EN13" s="38" t="str">
        <f t="shared" si="17"/>
        <v/>
      </c>
      <c r="EO13" s="38" t="str">
        <f t="shared" si="17"/>
        <v/>
      </c>
      <c r="EP13" s="38" t="str">
        <f t="shared" si="17"/>
        <v/>
      </c>
      <c r="EQ13" s="38" t="str">
        <f t="shared" si="17"/>
        <v/>
      </c>
      <c r="ER13" s="38" t="str">
        <f t="shared" si="17"/>
        <v/>
      </c>
      <c r="ES13" s="38" t="str">
        <f t="shared" si="17"/>
        <v/>
      </c>
      <c r="ET13" s="38" t="str">
        <f t="shared" si="17"/>
        <v/>
      </c>
      <c r="EU13" s="38" t="str">
        <f t="shared" si="17"/>
        <v/>
      </c>
      <c r="EV13" s="38" t="str">
        <f t="shared" si="17"/>
        <v/>
      </c>
      <c r="EW13" s="38" t="str">
        <f t="shared" si="17"/>
        <v/>
      </c>
      <c r="EX13" s="38" t="str">
        <f t="shared" si="17"/>
        <v/>
      </c>
      <c r="EY13" s="38" t="str">
        <f t="shared" si="17"/>
        <v/>
      </c>
      <c r="EZ13" s="38" t="str">
        <f t="shared" si="17"/>
        <v/>
      </c>
      <c r="FA13" s="38" t="str">
        <f t="shared" si="17"/>
        <v/>
      </c>
      <c r="FB13" s="38" t="str">
        <f t="shared" si="17"/>
        <v/>
      </c>
      <c r="FC13" s="38" t="str">
        <f t="shared" si="17"/>
        <v/>
      </c>
      <c r="FD13" s="38" t="str">
        <f t="shared" si="17"/>
        <v/>
      </c>
      <c r="FE13" s="38" t="str">
        <f t="shared" si="17"/>
        <v/>
      </c>
      <c r="FF13" s="38" t="str">
        <f t="shared" si="17"/>
        <v/>
      </c>
      <c r="FG13" s="38" t="str">
        <f t="shared" si="17"/>
        <v/>
      </c>
      <c r="FH13" s="38" t="str">
        <f t="shared" si="17"/>
        <v/>
      </c>
      <c r="FI13" s="38" t="str">
        <f t="shared" si="17"/>
        <v/>
      </c>
      <c r="FJ13" s="38" t="str">
        <f t="shared" si="17"/>
        <v/>
      </c>
      <c r="FK13" s="38" t="str">
        <f t="shared" si="17"/>
        <v/>
      </c>
      <c r="FL13" s="38" t="str">
        <f t="shared" si="17"/>
        <v/>
      </c>
      <c r="FM13" s="38" t="str">
        <f t="shared" si="17"/>
        <v/>
      </c>
      <c r="FN13" s="38" t="str">
        <f t="shared" si="17"/>
        <v/>
      </c>
      <c r="FO13" s="38" t="str">
        <f t="shared" si="17"/>
        <v/>
      </c>
      <c r="FP13" s="38" t="str">
        <f t="shared" si="17"/>
        <v/>
      </c>
      <c r="FQ13" s="38" t="str">
        <f t="shared" si="17"/>
        <v/>
      </c>
      <c r="FR13" s="38" t="str">
        <f t="shared" si="17"/>
        <v/>
      </c>
      <c r="FS13" s="38" t="str">
        <f t="shared" si="17"/>
        <v/>
      </c>
      <c r="FT13" s="38" t="str">
        <f t="shared" si="17"/>
        <v/>
      </c>
      <c r="FU13" s="38" t="str">
        <f t="shared" si="17"/>
        <v/>
      </c>
      <c r="FV13" s="38" t="str">
        <f t="shared" si="17"/>
        <v/>
      </c>
      <c r="FW13" s="38" t="str">
        <f t="shared" si="17"/>
        <v/>
      </c>
      <c r="FX13" s="38" t="str">
        <f t="shared" si="17"/>
        <v/>
      </c>
      <c r="FY13" s="38" t="str">
        <f t="shared" si="17"/>
        <v/>
      </c>
      <c r="FZ13" s="38" t="str">
        <f t="shared" si="17"/>
        <v/>
      </c>
      <c r="GA13" s="38" t="str">
        <f t="shared" si="17"/>
        <v/>
      </c>
      <c r="GB13" s="38" t="str">
        <f t="shared" si="17"/>
        <v/>
      </c>
      <c r="GC13" s="38" t="str">
        <f t="shared" si="17"/>
        <v/>
      </c>
      <c r="GD13" s="38" t="str">
        <f t="shared" si="17"/>
        <v/>
      </c>
      <c r="GE13" s="38" t="str">
        <f t="shared" si="17"/>
        <v/>
      </c>
      <c r="GF13" s="38" t="str">
        <f t="shared" si="17"/>
        <v/>
      </c>
      <c r="GG13" s="38" t="str">
        <f t="shared" si="17"/>
        <v/>
      </c>
      <c r="GH13" s="38" t="str">
        <f t="shared" si="17"/>
        <v/>
      </c>
      <c r="GI13" s="38" t="str">
        <f t="shared" si="17"/>
        <v/>
      </c>
      <c r="GJ13" s="38" t="str">
        <f t="shared" si="17"/>
        <v/>
      </c>
      <c r="GK13" s="38" t="str">
        <f t="shared" si="17"/>
        <v/>
      </c>
      <c r="GL13" s="38" t="str">
        <f t="shared" si="17"/>
        <v/>
      </c>
      <c r="GM13" s="38" t="str">
        <f t="shared" si="17"/>
        <v/>
      </c>
      <c r="GN13" s="38" t="str">
        <f t="shared" ref="GN13:II13" si="18">IF(GN1&gt;$A$1,"",GN11-GN12)</f>
        <v/>
      </c>
      <c r="GO13" s="38" t="str">
        <f t="shared" si="18"/>
        <v/>
      </c>
      <c r="GP13" s="38" t="str">
        <f t="shared" si="18"/>
        <v/>
      </c>
      <c r="GQ13" s="38" t="str">
        <f t="shared" si="18"/>
        <v/>
      </c>
      <c r="GR13" s="38" t="str">
        <f t="shared" si="18"/>
        <v/>
      </c>
      <c r="GS13" s="38" t="str">
        <f t="shared" si="18"/>
        <v/>
      </c>
      <c r="GT13" s="38" t="str">
        <f t="shared" si="18"/>
        <v/>
      </c>
      <c r="GU13" s="38" t="str">
        <f t="shared" si="18"/>
        <v/>
      </c>
      <c r="GV13" s="38" t="str">
        <f t="shared" si="18"/>
        <v/>
      </c>
      <c r="GW13" s="38" t="str">
        <f t="shared" si="18"/>
        <v/>
      </c>
      <c r="GX13" s="38" t="str">
        <f t="shared" si="18"/>
        <v/>
      </c>
      <c r="GY13" s="38" t="str">
        <f t="shared" si="18"/>
        <v/>
      </c>
      <c r="GZ13" s="38" t="str">
        <f t="shared" si="18"/>
        <v/>
      </c>
      <c r="HA13" s="38" t="str">
        <f t="shared" si="18"/>
        <v/>
      </c>
      <c r="HB13" s="38" t="str">
        <f t="shared" si="18"/>
        <v/>
      </c>
      <c r="HC13" s="38" t="str">
        <f t="shared" si="18"/>
        <v/>
      </c>
      <c r="HD13" s="38" t="str">
        <f t="shared" si="18"/>
        <v/>
      </c>
      <c r="HE13" s="38" t="str">
        <f t="shared" si="18"/>
        <v/>
      </c>
      <c r="HF13" s="38" t="str">
        <f t="shared" si="18"/>
        <v/>
      </c>
      <c r="HG13" s="38" t="str">
        <f t="shared" si="18"/>
        <v/>
      </c>
      <c r="HH13" s="38" t="str">
        <f t="shared" si="18"/>
        <v/>
      </c>
      <c r="HI13" s="38" t="str">
        <f t="shared" si="18"/>
        <v/>
      </c>
      <c r="HJ13" s="38" t="str">
        <f t="shared" si="18"/>
        <v/>
      </c>
      <c r="HK13" s="38" t="str">
        <f t="shared" si="18"/>
        <v/>
      </c>
      <c r="HL13" s="38" t="str">
        <f t="shared" si="18"/>
        <v/>
      </c>
      <c r="HM13" s="38" t="str">
        <f t="shared" si="18"/>
        <v/>
      </c>
      <c r="HN13" s="38" t="str">
        <f t="shared" si="18"/>
        <v/>
      </c>
      <c r="HO13" s="38" t="str">
        <f t="shared" si="18"/>
        <v/>
      </c>
      <c r="HP13" s="38" t="str">
        <f t="shared" si="18"/>
        <v/>
      </c>
      <c r="HQ13" s="38" t="str">
        <f t="shared" si="18"/>
        <v/>
      </c>
      <c r="HR13" s="38" t="str">
        <f t="shared" si="18"/>
        <v/>
      </c>
      <c r="HS13" s="38" t="str">
        <f t="shared" si="18"/>
        <v/>
      </c>
      <c r="HT13" s="38" t="str">
        <f t="shared" si="18"/>
        <v/>
      </c>
      <c r="HU13" s="38" t="str">
        <f t="shared" si="18"/>
        <v/>
      </c>
      <c r="HV13" s="38" t="str">
        <f t="shared" si="18"/>
        <v/>
      </c>
      <c r="HW13" s="38" t="str">
        <f t="shared" si="18"/>
        <v/>
      </c>
      <c r="HX13" s="38" t="str">
        <f t="shared" si="18"/>
        <v/>
      </c>
      <c r="HY13" s="38" t="str">
        <f t="shared" si="18"/>
        <v/>
      </c>
      <c r="HZ13" s="38" t="str">
        <f t="shared" si="18"/>
        <v/>
      </c>
      <c r="IA13" s="38" t="str">
        <f t="shared" si="18"/>
        <v/>
      </c>
      <c r="IB13" s="38" t="str">
        <f t="shared" si="18"/>
        <v/>
      </c>
      <c r="IC13" s="38" t="str">
        <f t="shared" si="18"/>
        <v/>
      </c>
      <c r="ID13" s="38" t="str">
        <f t="shared" si="18"/>
        <v/>
      </c>
      <c r="IE13" s="38" t="str">
        <f t="shared" si="18"/>
        <v/>
      </c>
      <c r="IF13" s="38" t="str">
        <f t="shared" si="18"/>
        <v/>
      </c>
      <c r="IG13" s="38" t="str">
        <f t="shared" si="18"/>
        <v/>
      </c>
      <c r="IH13" s="38" t="str">
        <f t="shared" si="18"/>
        <v/>
      </c>
      <c r="II13" s="39" t="str">
        <f t="shared" si="18"/>
        <v/>
      </c>
    </row>
    <row r="14" spans="1:266" ht="15" thickBot="1">
      <c r="A14" s="43" t="s">
        <v>12</v>
      </c>
      <c r="B14" s="61" t="s">
        <v>69</v>
      </c>
      <c r="C14" s="68"/>
      <c r="D14" s="24" t="e">
        <f ca="1">IF(D1&gt;$A$1,"",MAX(0,D13*IMPUESTOS!$B$2))</f>
        <v>#NAME?</v>
      </c>
      <c r="E14" s="24" t="e">
        <f ca="1">IF(E1&gt;$A$1,"",MAX(0,E13*IMPUESTOS!$B$2))</f>
        <v>#NAME?</v>
      </c>
      <c r="F14" s="24" t="e">
        <f ca="1">IF(F1&gt;$A$1,"",MAX(0,F13*IMPUESTOS!$B$2))</f>
        <v>#NAME?</v>
      </c>
      <c r="G14" s="24" t="e">
        <f ca="1">IF(G1&gt;$A$1,"",MAX(0,G13*IMPUESTOS!$B$2))</f>
        <v>#NAME?</v>
      </c>
      <c r="H14" s="24" t="e">
        <f ca="1">IF(H1&gt;$A$1,"",MAX(0,H13*IMPUESTOS!$B$2))</f>
        <v>#NAME?</v>
      </c>
      <c r="I14" s="24" t="e">
        <f ca="1">IF(I1&gt;$A$1,"",MAX(0,I13*IMPUESTOS!$B$2))</f>
        <v>#NAME?</v>
      </c>
      <c r="J14" s="24" t="e">
        <f ca="1">IF(J1&gt;$A$1,"",MAX(0,J13*IMPUESTOS!$B$2))</f>
        <v>#NAME?</v>
      </c>
      <c r="K14" s="24" t="e">
        <f ca="1">IF(K1&gt;$A$1,"",MAX(0,K13*IMPUESTOS!$B$2))</f>
        <v>#NAME?</v>
      </c>
      <c r="L14" s="24" t="e">
        <f ca="1">IF(L1&gt;$A$1,"",MAX(0,L13*IMPUESTOS!$B$2))</f>
        <v>#NAME?</v>
      </c>
      <c r="M14" s="24" t="e">
        <f ca="1">IF(M1&gt;$A$1,"",MAX(0,M13*IMPUESTOS!$B$2))</f>
        <v>#NAME?</v>
      </c>
      <c r="N14" s="24" t="e">
        <f ca="1">IF(N1&gt;$A$1,"",MAX(0,N13*IMPUESTOS!$B$2))</f>
        <v>#NAME?</v>
      </c>
      <c r="O14" s="24" t="e">
        <f ca="1">IF(O1&gt;$A$1,"",MAX(0,O13*IMPUESTOS!$B$2))</f>
        <v>#NAME?</v>
      </c>
      <c r="P14" s="24" t="e">
        <f ca="1">IF(P1&gt;$A$1,"",MAX(0,P13*IMPUESTOS!$B$2))</f>
        <v>#NAME?</v>
      </c>
      <c r="Q14" s="24" t="e">
        <f ca="1">IF(Q1&gt;$A$1,"",MAX(0,Q13*IMPUESTOS!$B$2))</f>
        <v>#NAME?</v>
      </c>
      <c r="R14" s="24" t="e">
        <f ca="1">IF(R1&gt;$A$1,"",MAX(0,R13*IMPUESTOS!$B$2))</f>
        <v>#NAME?</v>
      </c>
      <c r="S14" s="24" t="e">
        <f ca="1">IF(S1&gt;$A$1,"",MAX(0,S13*IMPUESTOS!$B$2))</f>
        <v>#NAME?</v>
      </c>
      <c r="T14" s="24" t="e">
        <f ca="1">IF(T1&gt;$A$1,"",MAX(0,T13*IMPUESTOS!$B$2))</f>
        <v>#NAME?</v>
      </c>
      <c r="U14" s="24" t="e">
        <f ca="1">IF(U1&gt;$A$1,"",MAX(0,U13*IMPUESTOS!$B$2))</f>
        <v>#NAME?</v>
      </c>
      <c r="V14" s="24" t="e">
        <f ca="1">IF(V1&gt;$A$1,"",MAX(0,V13*IMPUESTOS!$B$2))</f>
        <v>#NAME?</v>
      </c>
      <c r="W14" s="24" t="e">
        <f ca="1">IF(W1&gt;$A$1,"",MAX(0,W13*IMPUESTOS!$B$2))</f>
        <v>#NAME?</v>
      </c>
      <c r="X14" s="24" t="e">
        <f ca="1">IF(X1&gt;$A$1,"",MAX(0,X13*IMPUESTOS!$B$2))</f>
        <v>#NAME?</v>
      </c>
      <c r="Y14" s="24" t="e">
        <f ca="1">IF(Y1&gt;$A$1,"",MAX(0,Y13*IMPUESTOS!$B$2))</f>
        <v>#NAME?</v>
      </c>
      <c r="Z14" s="24" t="e">
        <f ca="1">IF(Z1&gt;$A$1,"",MAX(0,Z13*IMPUESTOS!$B$2))</f>
        <v>#NAME?</v>
      </c>
      <c r="AA14" s="24" t="e">
        <f ca="1">IF(AA1&gt;$A$1,"",MAX(0,AA13*IMPUESTOS!$B$2))</f>
        <v>#NAME?</v>
      </c>
      <c r="AB14" s="24" t="e">
        <f ca="1">IF(AB1&gt;$A$1,"",MAX(0,AB13*IMPUESTOS!$B$2))</f>
        <v>#NAME?</v>
      </c>
      <c r="AC14" s="24" t="e">
        <f ca="1">IF(AC1&gt;$A$1,"",MAX(0,AC13*IMPUESTOS!$B$2))</f>
        <v>#NAME?</v>
      </c>
      <c r="AD14" s="24" t="e">
        <f ca="1">IF(AD1&gt;$A$1,"",MAX(0,AD13*IMPUESTOS!$B$2))</f>
        <v>#NAME?</v>
      </c>
      <c r="AE14" s="24" t="e">
        <f ca="1">IF(AE1&gt;$A$1,"",MAX(0,AE13*IMPUESTOS!$B$2))</f>
        <v>#NAME?</v>
      </c>
      <c r="AF14" s="24" t="e">
        <f ca="1">IF(AF1&gt;$A$1,"",MAX(0,AF13*IMPUESTOS!$B$2))</f>
        <v>#NAME?</v>
      </c>
      <c r="AG14" s="24" t="e">
        <f ca="1">IF(AG1&gt;$A$1,"",MAX(0,AG13*IMPUESTOS!$B$2))</f>
        <v>#NAME?</v>
      </c>
      <c r="AH14" s="24" t="e">
        <f ca="1">IF(AH1&gt;$A$1,"",MAX(0,AH13*IMPUESTOS!$B$2))</f>
        <v>#NAME?</v>
      </c>
      <c r="AI14" s="24" t="e">
        <f ca="1">IF(AI1&gt;$A$1,"",MAX(0,AI13*IMPUESTOS!$B$2))</f>
        <v>#NAME?</v>
      </c>
      <c r="AJ14" s="24" t="e">
        <f ca="1">IF(AJ1&gt;$A$1,"",MAX(0,AJ13*IMPUESTOS!$B$2))</f>
        <v>#NAME?</v>
      </c>
      <c r="AK14" s="24" t="e">
        <f ca="1">IF(AK1&gt;$A$1,"",MAX(0,AK13*IMPUESTOS!$B$2))</f>
        <v>#NAME?</v>
      </c>
      <c r="AL14" s="24" t="e">
        <f ca="1">IF(AL1&gt;$A$1,"",MAX(0,AL13*IMPUESTOS!$B$2))</f>
        <v>#NAME?</v>
      </c>
      <c r="AM14" s="24" t="e">
        <f ca="1">IF(AM1&gt;$A$1,"",MAX(0,AM13*IMPUESTOS!$B$2))</f>
        <v>#NAME?</v>
      </c>
      <c r="AN14" s="24" t="e">
        <f ca="1">IF(AN1&gt;$A$1,"",MAX(0,AN13*IMPUESTOS!$B$2))</f>
        <v>#NAME?</v>
      </c>
      <c r="AO14" s="24" t="e">
        <f ca="1">IF(AO1&gt;$A$1,"",MAX(0,AO13*IMPUESTOS!$B$2))</f>
        <v>#NAME?</v>
      </c>
      <c r="AP14" s="24" t="e">
        <f ca="1">IF(AP1&gt;$A$1,"",MAX(0,AP13*IMPUESTOS!$B$2))</f>
        <v>#NAME?</v>
      </c>
      <c r="AQ14" s="24" t="e">
        <f ca="1">IF(AQ1&gt;$A$1,"",MAX(0,AQ13*IMPUESTOS!$B$2))</f>
        <v>#NAME?</v>
      </c>
      <c r="AR14" s="24" t="e">
        <f ca="1">IF(AR1&gt;$A$1,"",MAX(0,AR13*IMPUESTOS!$B$2))</f>
        <v>#NAME?</v>
      </c>
      <c r="AS14" s="24" t="e">
        <f ca="1">IF(AS1&gt;$A$1,"",MAX(0,AS13*IMPUESTOS!$B$2))</f>
        <v>#NAME?</v>
      </c>
      <c r="AT14" s="24" t="e">
        <f ca="1">IF(AT1&gt;$A$1,"",MAX(0,AT13*IMPUESTOS!$B$2))</f>
        <v>#NAME?</v>
      </c>
      <c r="AU14" s="24" t="e">
        <f ca="1">IF(AU1&gt;$A$1,"",MAX(0,AU13*IMPUESTOS!$B$2))</f>
        <v>#NAME?</v>
      </c>
      <c r="AV14" s="24" t="e">
        <f ca="1">IF(AV1&gt;$A$1,"",MAX(0,AV13*IMPUESTOS!$B$2))</f>
        <v>#NAME?</v>
      </c>
      <c r="AW14" s="24" t="e">
        <f ca="1">IF(AW1&gt;$A$1,"",MAX(0,AW13*IMPUESTOS!$B$2))</f>
        <v>#NAME?</v>
      </c>
      <c r="AX14" s="24" t="e">
        <f ca="1">IF(AX1&gt;$A$1,"",MAX(0,AX13*IMPUESTOS!$B$2))</f>
        <v>#NAME?</v>
      </c>
      <c r="AY14" s="24" t="e">
        <f ca="1">IF(AY1&gt;$A$1,"",MAX(0,AY13*IMPUESTOS!$B$2))</f>
        <v>#NAME?</v>
      </c>
      <c r="AZ14" s="24" t="e">
        <f ca="1">IF(AZ1&gt;$A$1,"",MAX(0,AZ13*IMPUESTOS!$B$2))</f>
        <v>#NAME?</v>
      </c>
      <c r="BA14" s="24" t="e">
        <f ca="1">IF(BA1&gt;$A$1,"",MAX(0,BA13*IMPUESTOS!$B$2))</f>
        <v>#NAME?</v>
      </c>
      <c r="BB14" s="24" t="e">
        <f ca="1">IF(BB1&gt;$A$1,"",MAX(0,BB13*IMPUESTOS!$B$2))</f>
        <v>#NAME?</v>
      </c>
      <c r="BC14" s="24" t="e">
        <f ca="1">IF(BC1&gt;$A$1,"",MAX(0,BC13*IMPUESTOS!$B$2))</f>
        <v>#NAME?</v>
      </c>
      <c r="BD14" s="24" t="e">
        <f ca="1">IF(BD1&gt;$A$1,"",MAX(0,BD13*IMPUESTOS!$B$2))</f>
        <v>#NAME?</v>
      </c>
      <c r="BE14" s="24" t="e">
        <f ca="1">IF(BE1&gt;$A$1,"",MAX(0,BE13*IMPUESTOS!$B$2))</f>
        <v>#NAME?</v>
      </c>
      <c r="BF14" s="24" t="e">
        <f ca="1">IF(BF1&gt;$A$1,"",MAX(0,BF13*IMPUESTOS!$B$2))</f>
        <v>#NAME?</v>
      </c>
      <c r="BG14" s="24" t="e">
        <f ca="1">IF(BG1&gt;$A$1,"",MAX(0,BG13*IMPUESTOS!$B$2))</f>
        <v>#NAME?</v>
      </c>
      <c r="BH14" s="24" t="e">
        <f ca="1">IF(BH1&gt;$A$1,"",MAX(0,BH13*IMPUESTOS!$B$2))</f>
        <v>#NAME?</v>
      </c>
      <c r="BI14" s="24" t="e">
        <f ca="1">IF(BI1&gt;$A$1,"",MAX(0,BI13*IMPUESTOS!$B$2))</f>
        <v>#NAME?</v>
      </c>
      <c r="BJ14" s="24" t="e">
        <f ca="1">IF(BJ1&gt;$A$1,"",MAX(0,BJ13*IMPUESTOS!$B$2))</f>
        <v>#NAME?</v>
      </c>
      <c r="BK14" s="24" t="e">
        <f ca="1">IF(BK1&gt;$A$1,"",MAX(0,BK13*IMPUESTOS!$B$2))</f>
        <v>#NAME?</v>
      </c>
      <c r="BL14" s="24" t="e">
        <f ca="1">IF(BL1&gt;$A$1,"",MAX(0,BL13*IMPUESTOS!$B$2))</f>
        <v>#NAME?</v>
      </c>
      <c r="BM14" s="24" t="e">
        <f ca="1">IF(BM1&gt;$A$1,"",MAX(0,BM13*IMPUESTOS!$B$2))</f>
        <v>#NAME?</v>
      </c>
      <c r="BN14" s="24" t="e">
        <f ca="1">IF(BN1&gt;$A$1,"",MAX(0,BN13*IMPUESTOS!$B$2))</f>
        <v>#NAME?</v>
      </c>
      <c r="BO14" s="24" t="e">
        <f ca="1">IF(BO1&gt;$A$1,"",MAX(0,BO13*IMPUESTOS!$B$2))</f>
        <v>#NAME?</v>
      </c>
      <c r="BP14" s="24" t="e">
        <f ca="1">IF(BP1&gt;$A$1,"",MAX(0,BP13*IMPUESTOS!$B$2))</f>
        <v>#NAME?</v>
      </c>
      <c r="BQ14" s="24" t="e">
        <f ca="1">IF(BQ1&gt;$A$1,"",MAX(0,BQ13*IMPUESTOS!$B$2))</f>
        <v>#NAME?</v>
      </c>
      <c r="BR14" s="24" t="e">
        <f ca="1">IF(BR1&gt;$A$1,"",MAX(0,BR13*IMPUESTOS!$B$2))</f>
        <v>#NAME?</v>
      </c>
      <c r="BS14" s="24" t="e">
        <f ca="1">IF(BS1&gt;$A$1,"",MAX(0,BS13*IMPUESTOS!$B$2))</f>
        <v>#NAME?</v>
      </c>
      <c r="BT14" s="24" t="e">
        <f ca="1">IF(BT1&gt;$A$1,"",MAX(0,BT13*IMPUESTOS!$B$2))</f>
        <v>#NAME?</v>
      </c>
      <c r="BU14" s="24" t="e">
        <f ca="1">IF(BU1&gt;$A$1,"",MAX(0,BU13*IMPUESTOS!$B$2))</f>
        <v>#NAME?</v>
      </c>
      <c r="BV14" s="24" t="e">
        <f ca="1">IF(BV1&gt;$A$1,"",MAX(0,BV13*IMPUESTOS!$B$2))</f>
        <v>#NAME?</v>
      </c>
      <c r="BW14" s="24" t="e">
        <f ca="1">IF(BW1&gt;$A$1,"",MAX(0,BW13*IMPUESTOS!$B$2))</f>
        <v>#NAME?</v>
      </c>
      <c r="BX14" s="24" t="e">
        <f ca="1">IF(BX1&gt;$A$1,"",MAX(0,BX13*IMPUESTOS!$B$2))</f>
        <v>#NAME?</v>
      </c>
      <c r="BY14" s="24" t="e">
        <f ca="1">IF(BY1&gt;$A$1,"",MAX(0,BY13*IMPUESTOS!$B$2))</f>
        <v>#NAME?</v>
      </c>
      <c r="BZ14" s="24" t="e">
        <f ca="1">IF(BZ1&gt;$A$1,"",MAX(0,BZ13*IMPUESTOS!$B$2))</f>
        <v>#NAME?</v>
      </c>
      <c r="CA14" s="24" t="e">
        <f ca="1">IF(CA1&gt;$A$1,"",MAX(0,CA13*IMPUESTOS!$B$2))</f>
        <v>#NAME?</v>
      </c>
      <c r="CB14" s="24" t="e">
        <f ca="1">IF(CB1&gt;$A$1,"",MAX(0,CB13*IMPUESTOS!$B$2))</f>
        <v>#NAME?</v>
      </c>
      <c r="CC14" s="24" t="e">
        <f ca="1">IF(CC1&gt;$A$1,"",MAX(0,CC13*IMPUESTOS!$B$2))</f>
        <v>#NAME?</v>
      </c>
      <c r="CD14" s="24" t="e">
        <f ca="1">IF(CD1&gt;$A$1,"",MAX(0,CD13*IMPUESTOS!$B$2))</f>
        <v>#NAME?</v>
      </c>
      <c r="CE14" s="24" t="e">
        <f ca="1">IF(CE1&gt;$A$1,"",MAX(0,CE13*IMPUESTOS!$B$2))</f>
        <v>#NAME?</v>
      </c>
      <c r="CF14" s="24" t="e">
        <f ca="1">IF(CF1&gt;$A$1,"",MAX(0,CF13*IMPUESTOS!$B$2))</f>
        <v>#NAME?</v>
      </c>
      <c r="CG14" s="24" t="e">
        <f ca="1">IF(CG1&gt;$A$1,"",MAX(0,CG13*IMPUESTOS!$B$2))</f>
        <v>#NAME?</v>
      </c>
      <c r="CH14" s="24" t="e">
        <f ca="1">IF(CH1&gt;$A$1,"",MAX(0,CH13*IMPUESTOS!$B$2))</f>
        <v>#NAME?</v>
      </c>
      <c r="CI14" s="24" t="e">
        <f ca="1">IF(CI1&gt;$A$1,"",MAX(0,CI13*IMPUESTOS!$B$2))</f>
        <v>#NAME?</v>
      </c>
      <c r="CJ14" s="24" t="e">
        <f ca="1">IF(CJ1&gt;$A$1,"",MAX(0,CJ13*IMPUESTOS!$B$2))</f>
        <v>#NAME?</v>
      </c>
      <c r="CK14" s="24" t="e">
        <f ca="1">IF(CK1&gt;$A$1,"",MAX(0,CK13*IMPUESTOS!$B$2))</f>
        <v>#NAME?</v>
      </c>
      <c r="CL14" s="24" t="e">
        <f ca="1">IF(CL1&gt;$A$1,"",MAX(0,CL13*IMPUESTOS!$B$2))</f>
        <v>#NAME?</v>
      </c>
      <c r="CM14" s="24" t="e">
        <f ca="1">IF(CM1&gt;$A$1,"",MAX(0,CM13*IMPUESTOS!$B$2))</f>
        <v>#NAME?</v>
      </c>
      <c r="CN14" s="24" t="e">
        <f ca="1">IF(CN1&gt;$A$1,"",MAX(0,CN13*IMPUESTOS!$B$2))</f>
        <v>#NAME?</v>
      </c>
      <c r="CO14" s="24" t="e">
        <f ca="1">IF(CO1&gt;$A$1,"",MAX(0,CO13*IMPUESTOS!$B$2))</f>
        <v>#NAME?</v>
      </c>
      <c r="CP14" s="24" t="e">
        <f ca="1">IF(CP1&gt;$A$1,"",MAX(0,CP13*IMPUESTOS!$B$2))</f>
        <v>#NAME?</v>
      </c>
      <c r="CQ14" s="24" t="e">
        <f ca="1">IF(CQ1&gt;$A$1,"",MAX(0,CQ13*IMPUESTOS!$B$2))</f>
        <v>#NAME?</v>
      </c>
      <c r="CR14" s="24" t="e">
        <f ca="1">IF(CR1&gt;$A$1,"",MAX(0,CR13*IMPUESTOS!$B$2))</f>
        <v>#NAME?</v>
      </c>
      <c r="CS14" s="24" t="e">
        <f ca="1">IF(CS1&gt;$A$1,"",MAX(0,CS13*IMPUESTOS!$B$2))</f>
        <v>#NAME?</v>
      </c>
      <c r="CT14" s="24" t="e">
        <f ca="1">IF(CT1&gt;$A$1,"",MAX(0,CT13*IMPUESTOS!$B$2))</f>
        <v>#NAME?</v>
      </c>
      <c r="CU14" s="24" t="e">
        <f ca="1">IF(CU1&gt;$A$1,"",MAX(0,CU13*IMPUESTOS!$B$2))</f>
        <v>#NAME?</v>
      </c>
      <c r="CV14" s="24" t="e">
        <f ca="1">IF(CV1&gt;$A$1,"",MAX(0,CV13*IMPUESTOS!$B$2))</f>
        <v>#NAME?</v>
      </c>
      <c r="CW14" s="24" t="e">
        <f ca="1">IF(CW1&gt;$A$1,"",MAX(0,CW13*IMPUESTOS!$B$2))</f>
        <v>#NAME?</v>
      </c>
      <c r="CX14" s="24" t="e">
        <f ca="1">IF(CX1&gt;$A$1,"",MAX(0,CX13*IMPUESTOS!$B$2))</f>
        <v>#NAME?</v>
      </c>
      <c r="CY14" s="24" t="e">
        <f ca="1">IF(CY1&gt;$A$1,"",MAX(0,CY13*IMPUESTOS!$B$2))</f>
        <v>#NAME?</v>
      </c>
      <c r="CZ14" s="24" t="e">
        <f ca="1">IF(CZ1&gt;$A$1,"",MAX(0,CZ13*IMPUESTOS!$B$2))</f>
        <v>#NAME?</v>
      </c>
      <c r="DA14" s="24" t="e">
        <f ca="1">IF(DA1&gt;$A$1,"",MAX(0,DA13*IMPUESTOS!$B$2))</f>
        <v>#NAME?</v>
      </c>
      <c r="DB14" s="24" t="e">
        <f ca="1">IF(DB1&gt;$A$1,"",MAX(0,DB13*IMPUESTOS!$B$2))</f>
        <v>#NAME?</v>
      </c>
      <c r="DC14" s="24" t="e">
        <f ca="1">IF(DC1&gt;$A$1,"",MAX(0,DC13*IMPUESTOS!$B$2))</f>
        <v>#NAME?</v>
      </c>
      <c r="DD14" s="24" t="e">
        <f ca="1">IF(DD1&gt;$A$1,"",MAX(0,DD13*IMPUESTOS!$B$2))</f>
        <v>#NAME?</v>
      </c>
      <c r="DE14" s="24" t="e">
        <f ca="1">IF(DE1&gt;$A$1,"",MAX(0,DE13*IMPUESTOS!$B$2))</f>
        <v>#NAME?</v>
      </c>
      <c r="DF14" s="24" t="e">
        <f ca="1">IF(DF1&gt;$A$1,"",MAX(0,DF13*IMPUESTOS!$B$2))</f>
        <v>#NAME?</v>
      </c>
      <c r="DG14" s="24" t="e">
        <f ca="1">IF(DG1&gt;$A$1,"",MAX(0,DG13*IMPUESTOS!$B$2))</f>
        <v>#NAME?</v>
      </c>
      <c r="DH14" s="24" t="e">
        <f ca="1">IF(DH1&gt;$A$1,"",MAX(0,DH13*IMPUESTOS!$B$2))</f>
        <v>#NAME?</v>
      </c>
      <c r="DI14" s="24" t="e">
        <f ca="1">IF(DI1&gt;$A$1,"",MAX(0,DI13*IMPUESTOS!$B$2))</f>
        <v>#NAME?</v>
      </c>
      <c r="DJ14" s="24" t="e">
        <f ca="1">IF(DJ1&gt;$A$1,"",MAX(0,DJ13*IMPUESTOS!$B$2))</f>
        <v>#NAME?</v>
      </c>
      <c r="DK14" s="24" t="e">
        <f ca="1">IF(DK1&gt;$A$1,"",MAX(0,DK13*IMPUESTOS!$B$2))</f>
        <v>#NAME?</v>
      </c>
      <c r="DL14" s="24" t="e">
        <f ca="1">IF(DL1&gt;$A$1,"",MAX(0,DL13*IMPUESTOS!$B$2))</f>
        <v>#NAME?</v>
      </c>
      <c r="DM14" s="24" t="e">
        <f ca="1">IF(DM1&gt;$A$1,"",MAX(0,DM13*IMPUESTOS!$B$2))</f>
        <v>#NAME?</v>
      </c>
      <c r="DN14" s="24" t="e">
        <f ca="1">IF(DN1&gt;$A$1,"",MAX(0,DN13*IMPUESTOS!$B$2))</f>
        <v>#NAME?</v>
      </c>
      <c r="DO14" s="24" t="e">
        <f ca="1">IF(DO1&gt;$A$1,"",MAX(0,DO13*IMPUESTOS!$B$2))</f>
        <v>#NAME?</v>
      </c>
      <c r="DP14" s="24" t="e">
        <f ca="1">IF(DP1&gt;$A$1,"",MAX(0,DP13*IMPUESTOS!$B$2))</f>
        <v>#NAME?</v>
      </c>
      <c r="DQ14" s="24" t="e">
        <f ca="1">IF(DQ1&gt;$A$1,"",MAX(0,DQ13*IMPUESTOS!$B$2))</f>
        <v>#NAME?</v>
      </c>
      <c r="DR14" s="24" t="e">
        <f ca="1">IF(DR1&gt;$A$1,"",MAX(0,DR13*IMPUESTOS!$B$2))</f>
        <v>#NAME?</v>
      </c>
      <c r="DS14" s="24" t="e">
        <f ca="1">IF(DS1&gt;$A$1,"",MAX(0,DS13*IMPUESTOS!$B$2))</f>
        <v>#NAME?</v>
      </c>
      <c r="DT14" s="24" t="str">
        <f>IF(DT1&gt;$A$1,"",MAX(0,DT13*IMPUESTOS!$B$2))</f>
        <v/>
      </c>
      <c r="DU14" s="24" t="str">
        <f>IF(DU1&gt;$A$1,"",MAX(0,DU13*IMPUESTOS!$B$2))</f>
        <v/>
      </c>
      <c r="DV14" s="24" t="str">
        <f>IF(DV1&gt;$A$1,"",MAX(0,DV13*IMPUESTOS!$B$2))</f>
        <v/>
      </c>
      <c r="DW14" s="24" t="str">
        <f>IF(DW1&gt;$A$1,"",MAX(0,DW13*IMPUESTOS!$B$2))</f>
        <v/>
      </c>
      <c r="DX14" s="24" t="str">
        <f>IF(DX1&gt;$A$1,"",MAX(0,DX13*IMPUESTOS!$B$2))</f>
        <v/>
      </c>
      <c r="DY14" s="24" t="str">
        <f>IF(DY1&gt;$A$1,"",MAX(0,DY13*IMPUESTOS!$B$2))</f>
        <v/>
      </c>
      <c r="DZ14" s="24" t="str">
        <f>IF(DZ1&gt;$A$1,"",MAX(0,DZ13*IMPUESTOS!$B$2))</f>
        <v/>
      </c>
      <c r="EA14" s="24" t="str">
        <f>IF(EA1&gt;$A$1,"",MAX(0,EA13*IMPUESTOS!$B$2))</f>
        <v/>
      </c>
      <c r="EB14" s="24" t="str">
        <f>IF(EB1&gt;$A$1,"",MAX(0,EB13*IMPUESTOS!$B$2))</f>
        <v/>
      </c>
      <c r="EC14" s="24" t="str">
        <f>IF(EC1&gt;$A$1,"",MAX(0,EC13*IMPUESTOS!$B$2))</f>
        <v/>
      </c>
      <c r="ED14" s="24" t="str">
        <f>IF(ED1&gt;$A$1,"",MAX(0,ED13*IMPUESTOS!$B$2))</f>
        <v/>
      </c>
      <c r="EE14" s="24" t="str">
        <f>IF(EE1&gt;$A$1,"",MAX(0,EE13*IMPUESTOS!$B$2))</f>
        <v/>
      </c>
      <c r="EF14" s="24" t="str">
        <f>IF(EF1&gt;$A$1,"",MAX(0,EF13*IMPUESTOS!$B$2))</f>
        <v/>
      </c>
      <c r="EG14" s="24" t="str">
        <f>IF(EG1&gt;$A$1,"",MAX(0,EG13*IMPUESTOS!$B$2))</f>
        <v/>
      </c>
      <c r="EH14" s="24" t="str">
        <f>IF(EH1&gt;$A$1,"",MAX(0,EH13*IMPUESTOS!$B$2))</f>
        <v/>
      </c>
      <c r="EI14" s="24" t="str">
        <f>IF(EI1&gt;$A$1,"",MAX(0,EI13*IMPUESTOS!$B$2))</f>
        <v/>
      </c>
      <c r="EJ14" s="24" t="str">
        <f>IF(EJ1&gt;$A$1,"",MAX(0,EJ13*IMPUESTOS!$B$2))</f>
        <v/>
      </c>
      <c r="EK14" s="24" t="str">
        <f>IF(EK1&gt;$A$1,"",MAX(0,EK13*IMPUESTOS!$B$2))</f>
        <v/>
      </c>
      <c r="EL14" s="24" t="str">
        <f>IF(EL1&gt;$A$1,"",MAX(0,EL13*IMPUESTOS!$B$2))</f>
        <v/>
      </c>
      <c r="EM14" s="24" t="str">
        <f>IF(EM1&gt;$A$1,"",MAX(0,EM13*IMPUESTOS!$B$2))</f>
        <v/>
      </c>
      <c r="EN14" s="24" t="str">
        <f>IF(EN1&gt;$A$1,"",MAX(0,EN13*IMPUESTOS!$B$2))</f>
        <v/>
      </c>
      <c r="EO14" s="24" t="str">
        <f>IF(EO1&gt;$A$1,"",MAX(0,EO13*IMPUESTOS!$B$2))</f>
        <v/>
      </c>
      <c r="EP14" s="24" t="str">
        <f>IF(EP1&gt;$A$1,"",MAX(0,EP13*IMPUESTOS!$B$2))</f>
        <v/>
      </c>
      <c r="EQ14" s="24" t="str">
        <f>IF(EQ1&gt;$A$1,"",MAX(0,EQ13*IMPUESTOS!$B$2))</f>
        <v/>
      </c>
      <c r="ER14" s="24" t="str">
        <f>IF(ER1&gt;$A$1,"",MAX(0,ER13*IMPUESTOS!$B$2))</f>
        <v/>
      </c>
      <c r="ES14" s="24" t="str">
        <f>IF(ES1&gt;$A$1,"",MAX(0,ES13*IMPUESTOS!$B$2))</f>
        <v/>
      </c>
      <c r="ET14" s="24" t="str">
        <f>IF(ET1&gt;$A$1,"",MAX(0,ET13*IMPUESTOS!$B$2))</f>
        <v/>
      </c>
      <c r="EU14" s="24" t="str">
        <f>IF(EU1&gt;$A$1,"",MAX(0,EU13*IMPUESTOS!$B$2))</f>
        <v/>
      </c>
      <c r="EV14" s="24" t="str">
        <f>IF(EV1&gt;$A$1,"",MAX(0,EV13*IMPUESTOS!$B$2))</f>
        <v/>
      </c>
      <c r="EW14" s="24" t="str">
        <f>IF(EW1&gt;$A$1,"",MAX(0,EW13*IMPUESTOS!$B$2))</f>
        <v/>
      </c>
      <c r="EX14" s="24" t="str">
        <f>IF(EX1&gt;$A$1,"",MAX(0,EX13*IMPUESTOS!$B$2))</f>
        <v/>
      </c>
      <c r="EY14" s="24" t="str">
        <f>IF(EY1&gt;$A$1,"",MAX(0,EY13*IMPUESTOS!$B$2))</f>
        <v/>
      </c>
      <c r="EZ14" s="24" t="str">
        <f>IF(EZ1&gt;$A$1,"",MAX(0,EZ13*IMPUESTOS!$B$2))</f>
        <v/>
      </c>
      <c r="FA14" s="24" t="str">
        <f>IF(FA1&gt;$A$1,"",MAX(0,FA13*IMPUESTOS!$B$2))</f>
        <v/>
      </c>
      <c r="FB14" s="24" t="str">
        <f>IF(FB1&gt;$A$1,"",MAX(0,FB13*IMPUESTOS!$B$2))</f>
        <v/>
      </c>
      <c r="FC14" s="24" t="str">
        <f>IF(FC1&gt;$A$1,"",MAX(0,FC13*IMPUESTOS!$B$2))</f>
        <v/>
      </c>
      <c r="FD14" s="24" t="str">
        <f>IF(FD1&gt;$A$1,"",MAX(0,FD13*IMPUESTOS!$B$2))</f>
        <v/>
      </c>
      <c r="FE14" s="24" t="str">
        <f>IF(FE1&gt;$A$1,"",MAX(0,FE13*IMPUESTOS!$B$2))</f>
        <v/>
      </c>
      <c r="FF14" s="24" t="str">
        <f>IF(FF1&gt;$A$1,"",MAX(0,FF13*IMPUESTOS!$B$2))</f>
        <v/>
      </c>
      <c r="FG14" s="24" t="str">
        <f>IF(FG1&gt;$A$1,"",MAX(0,FG13*IMPUESTOS!$B$2))</f>
        <v/>
      </c>
      <c r="FH14" s="24" t="str">
        <f>IF(FH1&gt;$A$1,"",MAX(0,FH13*IMPUESTOS!$B$2))</f>
        <v/>
      </c>
      <c r="FI14" s="24" t="str">
        <f>IF(FI1&gt;$A$1,"",MAX(0,FI13*IMPUESTOS!$B$2))</f>
        <v/>
      </c>
      <c r="FJ14" s="24" t="str">
        <f>IF(FJ1&gt;$A$1,"",MAX(0,FJ13*IMPUESTOS!$B$2))</f>
        <v/>
      </c>
      <c r="FK14" s="24" t="str">
        <f>IF(FK1&gt;$A$1,"",MAX(0,FK13*IMPUESTOS!$B$2))</f>
        <v/>
      </c>
      <c r="FL14" s="24" t="str">
        <f>IF(FL1&gt;$A$1,"",MAX(0,FL13*IMPUESTOS!$B$2))</f>
        <v/>
      </c>
      <c r="FM14" s="24" t="str">
        <f>IF(FM1&gt;$A$1,"",MAX(0,FM13*IMPUESTOS!$B$2))</f>
        <v/>
      </c>
      <c r="FN14" s="24" t="str">
        <f>IF(FN1&gt;$A$1,"",MAX(0,FN13*IMPUESTOS!$B$2))</f>
        <v/>
      </c>
      <c r="FO14" s="24" t="str">
        <f>IF(FO1&gt;$A$1,"",MAX(0,FO13*IMPUESTOS!$B$2))</f>
        <v/>
      </c>
      <c r="FP14" s="24" t="str">
        <f>IF(FP1&gt;$A$1,"",MAX(0,FP13*IMPUESTOS!$B$2))</f>
        <v/>
      </c>
      <c r="FQ14" s="24" t="str">
        <f>IF(FQ1&gt;$A$1,"",MAX(0,FQ13*IMPUESTOS!$B$2))</f>
        <v/>
      </c>
      <c r="FR14" s="24" t="str">
        <f>IF(FR1&gt;$A$1,"",MAX(0,FR13*IMPUESTOS!$B$2))</f>
        <v/>
      </c>
      <c r="FS14" s="24" t="str">
        <f>IF(FS1&gt;$A$1,"",MAX(0,FS13*IMPUESTOS!$B$2))</f>
        <v/>
      </c>
      <c r="FT14" s="24" t="str">
        <f>IF(FT1&gt;$A$1,"",MAX(0,FT13*IMPUESTOS!$B$2))</f>
        <v/>
      </c>
      <c r="FU14" s="24" t="str">
        <f>IF(FU1&gt;$A$1,"",MAX(0,FU13*IMPUESTOS!$B$2))</f>
        <v/>
      </c>
      <c r="FV14" s="24" t="str">
        <f>IF(FV1&gt;$A$1,"",MAX(0,FV13*IMPUESTOS!$B$2))</f>
        <v/>
      </c>
      <c r="FW14" s="24" t="str">
        <f>IF(FW1&gt;$A$1,"",MAX(0,FW13*IMPUESTOS!$B$2))</f>
        <v/>
      </c>
      <c r="FX14" s="24" t="str">
        <f>IF(FX1&gt;$A$1,"",MAX(0,FX13*IMPUESTOS!$B$2))</f>
        <v/>
      </c>
      <c r="FY14" s="24" t="str">
        <f>IF(FY1&gt;$A$1,"",MAX(0,FY13*IMPUESTOS!$B$2))</f>
        <v/>
      </c>
      <c r="FZ14" s="24" t="str">
        <f>IF(FZ1&gt;$A$1,"",MAX(0,FZ13*IMPUESTOS!$B$2))</f>
        <v/>
      </c>
      <c r="GA14" s="24" t="str">
        <f>IF(GA1&gt;$A$1,"",MAX(0,GA13*IMPUESTOS!$B$2))</f>
        <v/>
      </c>
      <c r="GB14" s="24" t="str">
        <f>IF(GB1&gt;$A$1,"",MAX(0,GB13*IMPUESTOS!$B$2))</f>
        <v/>
      </c>
      <c r="GC14" s="24" t="str">
        <f>IF(GC1&gt;$A$1,"",MAX(0,GC13*IMPUESTOS!$B$2))</f>
        <v/>
      </c>
      <c r="GD14" s="24" t="str">
        <f>IF(GD1&gt;$A$1,"",MAX(0,GD13*IMPUESTOS!$B$2))</f>
        <v/>
      </c>
      <c r="GE14" s="24" t="str">
        <f>IF(GE1&gt;$A$1,"",MAX(0,GE13*IMPUESTOS!$B$2))</f>
        <v/>
      </c>
      <c r="GF14" s="24" t="str">
        <f>IF(GF1&gt;$A$1,"",MAX(0,GF13*IMPUESTOS!$B$2))</f>
        <v/>
      </c>
      <c r="GG14" s="24" t="str">
        <f>IF(GG1&gt;$A$1,"",MAX(0,GG13*IMPUESTOS!$B$2))</f>
        <v/>
      </c>
      <c r="GH14" s="24" t="str">
        <f>IF(GH1&gt;$A$1,"",MAX(0,GH13*IMPUESTOS!$B$2))</f>
        <v/>
      </c>
      <c r="GI14" s="24" t="str">
        <f>IF(GI1&gt;$A$1,"",MAX(0,GI13*IMPUESTOS!$B$2))</f>
        <v/>
      </c>
      <c r="GJ14" s="24" t="str">
        <f>IF(GJ1&gt;$A$1,"",MAX(0,GJ13*IMPUESTOS!$B$2))</f>
        <v/>
      </c>
      <c r="GK14" s="24" t="str">
        <f>IF(GK1&gt;$A$1,"",MAX(0,GK13*IMPUESTOS!$B$2))</f>
        <v/>
      </c>
      <c r="GL14" s="24" t="str">
        <f>IF(GL1&gt;$A$1,"",MAX(0,GL13*IMPUESTOS!$B$2))</f>
        <v/>
      </c>
      <c r="GM14" s="24" t="str">
        <f>IF(GM1&gt;$A$1,"",MAX(0,GM13*IMPUESTOS!$B$2))</f>
        <v/>
      </c>
      <c r="GN14" s="24" t="str">
        <f>IF(GN1&gt;$A$1,"",MAX(0,GN13*IMPUESTOS!$B$2))</f>
        <v/>
      </c>
      <c r="GO14" s="24" t="str">
        <f>IF(GO1&gt;$A$1,"",MAX(0,GO13*IMPUESTOS!$B$2))</f>
        <v/>
      </c>
      <c r="GP14" s="24" t="str">
        <f>IF(GP1&gt;$A$1,"",MAX(0,GP13*IMPUESTOS!$B$2))</f>
        <v/>
      </c>
      <c r="GQ14" s="24" t="str">
        <f>IF(GQ1&gt;$A$1,"",MAX(0,GQ13*IMPUESTOS!$B$2))</f>
        <v/>
      </c>
      <c r="GR14" s="24" t="str">
        <f>IF(GR1&gt;$A$1,"",MAX(0,GR13*IMPUESTOS!$B$2))</f>
        <v/>
      </c>
      <c r="GS14" s="24" t="str">
        <f>IF(GS1&gt;$A$1,"",MAX(0,GS13*IMPUESTOS!$B$2))</f>
        <v/>
      </c>
      <c r="GT14" s="24" t="str">
        <f>IF(GT1&gt;$A$1,"",MAX(0,GT13*IMPUESTOS!$B$2))</f>
        <v/>
      </c>
      <c r="GU14" s="24" t="str">
        <f>IF(GU1&gt;$A$1,"",MAX(0,GU13*IMPUESTOS!$B$2))</f>
        <v/>
      </c>
      <c r="GV14" s="24" t="str">
        <f>IF(GV1&gt;$A$1,"",MAX(0,GV13*IMPUESTOS!$B$2))</f>
        <v/>
      </c>
      <c r="GW14" s="24" t="str">
        <f>IF(GW1&gt;$A$1,"",MAX(0,GW13*IMPUESTOS!$B$2))</f>
        <v/>
      </c>
      <c r="GX14" s="24" t="str">
        <f>IF(GX1&gt;$A$1,"",MAX(0,GX13*IMPUESTOS!$B$2))</f>
        <v/>
      </c>
      <c r="GY14" s="24" t="str">
        <f>IF(GY1&gt;$A$1,"",MAX(0,GY13*IMPUESTOS!$B$2))</f>
        <v/>
      </c>
      <c r="GZ14" s="24" t="str">
        <f>IF(GZ1&gt;$A$1,"",MAX(0,GZ13*IMPUESTOS!$B$2))</f>
        <v/>
      </c>
      <c r="HA14" s="24" t="str">
        <f>IF(HA1&gt;$A$1,"",MAX(0,HA13*IMPUESTOS!$B$2))</f>
        <v/>
      </c>
      <c r="HB14" s="24" t="str">
        <f>IF(HB1&gt;$A$1,"",MAX(0,HB13*IMPUESTOS!$B$2))</f>
        <v/>
      </c>
      <c r="HC14" s="24" t="str">
        <f>IF(HC1&gt;$A$1,"",MAX(0,HC13*IMPUESTOS!$B$2))</f>
        <v/>
      </c>
      <c r="HD14" s="24" t="str">
        <f>IF(HD1&gt;$A$1,"",MAX(0,HD13*IMPUESTOS!$B$2))</f>
        <v/>
      </c>
      <c r="HE14" s="24" t="str">
        <f>IF(HE1&gt;$A$1,"",MAX(0,HE13*IMPUESTOS!$B$2))</f>
        <v/>
      </c>
      <c r="HF14" s="24" t="str">
        <f>IF(HF1&gt;$A$1,"",MAX(0,HF13*IMPUESTOS!$B$2))</f>
        <v/>
      </c>
      <c r="HG14" s="24" t="str">
        <f>IF(HG1&gt;$A$1,"",MAX(0,HG13*IMPUESTOS!$B$2))</f>
        <v/>
      </c>
      <c r="HH14" s="24" t="str">
        <f>IF(HH1&gt;$A$1,"",MAX(0,HH13*IMPUESTOS!$B$2))</f>
        <v/>
      </c>
      <c r="HI14" s="24" t="str">
        <f>IF(HI1&gt;$A$1,"",MAX(0,HI13*IMPUESTOS!$B$2))</f>
        <v/>
      </c>
      <c r="HJ14" s="24" t="str">
        <f>IF(HJ1&gt;$A$1,"",MAX(0,HJ13*IMPUESTOS!$B$2))</f>
        <v/>
      </c>
      <c r="HK14" s="24" t="str">
        <f>IF(HK1&gt;$A$1,"",MAX(0,HK13*IMPUESTOS!$B$2))</f>
        <v/>
      </c>
      <c r="HL14" s="24" t="str">
        <f>IF(HL1&gt;$A$1,"",MAX(0,HL13*IMPUESTOS!$B$2))</f>
        <v/>
      </c>
      <c r="HM14" s="24" t="str">
        <f>IF(HM1&gt;$A$1,"",MAX(0,HM13*IMPUESTOS!$B$2))</f>
        <v/>
      </c>
      <c r="HN14" s="24" t="str">
        <f>IF(HN1&gt;$A$1,"",MAX(0,HN13*IMPUESTOS!$B$2))</f>
        <v/>
      </c>
      <c r="HO14" s="24" t="str">
        <f>IF(HO1&gt;$A$1,"",MAX(0,HO13*IMPUESTOS!$B$2))</f>
        <v/>
      </c>
      <c r="HP14" s="24" t="str">
        <f>IF(HP1&gt;$A$1,"",MAX(0,HP13*IMPUESTOS!$B$2))</f>
        <v/>
      </c>
      <c r="HQ14" s="24" t="str">
        <f>IF(HQ1&gt;$A$1,"",MAX(0,HQ13*IMPUESTOS!$B$2))</f>
        <v/>
      </c>
      <c r="HR14" s="24" t="str">
        <f>IF(HR1&gt;$A$1,"",MAX(0,HR13*IMPUESTOS!$B$2))</f>
        <v/>
      </c>
      <c r="HS14" s="24" t="str">
        <f>IF(HS1&gt;$A$1,"",MAX(0,HS13*IMPUESTOS!$B$2))</f>
        <v/>
      </c>
      <c r="HT14" s="24" t="str">
        <f>IF(HT1&gt;$A$1,"",MAX(0,HT13*IMPUESTOS!$B$2))</f>
        <v/>
      </c>
      <c r="HU14" s="24" t="str">
        <f>IF(HU1&gt;$A$1,"",MAX(0,HU13*IMPUESTOS!$B$2))</f>
        <v/>
      </c>
      <c r="HV14" s="24" t="str">
        <f>IF(HV1&gt;$A$1,"",MAX(0,HV13*IMPUESTOS!$B$2))</f>
        <v/>
      </c>
      <c r="HW14" s="24" t="str">
        <f>IF(HW1&gt;$A$1,"",MAX(0,HW13*IMPUESTOS!$B$2))</f>
        <v/>
      </c>
      <c r="HX14" s="24" t="str">
        <f>IF(HX1&gt;$A$1,"",MAX(0,HX13*IMPUESTOS!$B$2))</f>
        <v/>
      </c>
      <c r="HY14" s="24" t="str">
        <f>IF(HY1&gt;$A$1,"",MAX(0,HY13*IMPUESTOS!$B$2))</f>
        <v/>
      </c>
      <c r="HZ14" s="24" t="str">
        <f>IF(HZ1&gt;$A$1,"",MAX(0,HZ13*IMPUESTOS!$B$2))</f>
        <v/>
      </c>
      <c r="IA14" s="24" t="str">
        <f>IF(IA1&gt;$A$1,"",MAX(0,IA13*IMPUESTOS!$B$2))</f>
        <v/>
      </c>
      <c r="IB14" s="24" t="str">
        <f>IF(IB1&gt;$A$1,"",MAX(0,IB13*IMPUESTOS!$B$2))</f>
        <v/>
      </c>
      <c r="IC14" s="24" t="str">
        <f>IF(IC1&gt;$A$1,"",MAX(0,IC13*IMPUESTOS!$B$2))</f>
        <v/>
      </c>
      <c r="ID14" s="24" t="str">
        <f>IF(ID1&gt;$A$1,"",MAX(0,ID13*IMPUESTOS!$B$2))</f>
        <v/>
      </c>
      <c r="IE14" s="24" t="str">
        <f>IF(IE1&gt;$A$1,"",MAX(0,IE13*IMPUESTOS!$B$2))</f>
        <v/>
      </c>
      <c r="IF14" s="24" t="str">
        <f>IF(IF1&gt;$A$1,"",MAX(0,IF13*IMPUESTOS!$B$2))</f>
        <v/>
      </c>
      <c r="IG14" s="24" t="str">
        <f>IF(IG1&gt;$A$1,"",MAX(0,IG13*IMPUESTOS!$B$2))</f>
        <v/>
      </c>
      <c r="IH14" s="24" t="str">
        <f>IF(IH1&gt;$A$1,"",MAX(0,IH13*IMPUESTOS!$B$2))</f>
        <v/>
      </c>
      <c r="II14" s="24" t="str">
        <f>IF(II1&gt;$A$1,"",MAX(0,II13*IMPUESTOS!$B$2))</f>
        <v/>
      </c>
    </row>
    <row r="15" spans="1:266" s="2" customFormat="1">
      <c r="A15" s="44" t="s">
        <v>9</v>
      </c>
      <c r="B15" s="63" t="s">
        <v>18</v>
      </c>
      <c r="C15" s="69"/>
      <c r="D15" s="45" t="e">
        <f t="shared" ref="D15:BO15" ca="1" si="19">IF(D1&gt;$A$1,"",D13-D14)</f>
        <v>#NAME?</v>
      </c>
      <c r="E15" s="45" t="e">
        <f t="shared" ca="1" si="19"/>
        <v>#NAME?</v>
      </c>
      <c r="F15" s="45" t="e">
        <f t="shared" ca="1" si="19"/>
        <v>#NAME?</v>
      </c>
      <c r="G15" s="45" t="e">
        <f t="shared" ca="1" si="19"/>
        <v>#NAME?</v>
      </c>
      <c r="H15" s="45" t="e">
        <f t="shared" ca="1" si="19"/>
        <v>#NAME?</v>
      </c>
      <c r="I15" s="45" t="e">
        <f t="shared" ca="1" si="19"/>
        <v>#NAME?</v>
      </c>
      <c r="J15" s="45" t="e">
        <f t="shared" ca="1" si="19"/>
        <v>#NAME?</v>
      </c>
      <c r="K15" s="45" t="e">
        <f t="shared" ca="1" si="19"/>
        <v>#NAME?</v>
      </c>
      <c r="L15" s="45" t="e">
        <f t="shared" ca="1" si="19"/>
        <v>#NAME?</v>
      </c>
      <c r="M15" s="45" t="e">
        <f t="shared" ca="1" si="19"/>
        <v>#NAME?</v>
      </c>
      <c r="N15" s="45" t="e">
        <f t="shared" ca="1" si="19"/>
        <v>#NAME?</v>
      </c>
      <c r="O15" s="45" t="e">
        <f t="shared" ca="1" si="19"/>
        <v>#NAME?</v>
      </c>
      <c r="P15" s="45" t="e">
        <f t="shared" ca="1" si="19"/>
        <v>#NAME?</v>
      </c>
      <c r="Q15" s="45" t="e">
        <f t="shared" ca="1" si="19"/>
        <v>#NAME?</v>
      </c>
      <c r="R15" s="45" t="e">
        <f t="shared" ca="1" si="19"/>
        <v>#NAME?</v>
      </c>
      <c r="S15" s="45" t="e">
        <f t="shared" ca="1" si="19"/>
        <v>#NAME?</v>
      </c>
      <c r="T15" s="45" t="e">
        <f t="shared" ca="1" si="19"/>
        <v>#NAME?</v>
      </c>
      <c r="U15" s="45" t="e">
        <f t="shared" ca="1" si="19"/>
        <v>#NAME?</v>
      </c>
      <c r="V15" s="45" t="e">
        <f t="shared" ca="1" si="19"/>
        <v>#NAME?</v>
      </c>
      <c r="W15" s="45" t="e">
        <f t="shared" ca="1" si="19"/>
        <v>#NAME?</v>
      </c>
      <c r="X15" s="45" t="e">
        <f t="shared" ca="1" si="19"/>
        <v>#NAME?</v>
      </c>
      <c r="Y15" s="45" t="e">
        <f t="shared" ca="1" si="19"/>
        <v>#NAME?</v>
      </c>
      <c r="Z15" s="45" t="e">
        <f t="shared" ca="1" si="19"/>
        <v>#NAME?</v>
      </c>
      <c r="AA15" s="45" t="e">
        <f t="shared" ca="1" si="19"/>
        <v>#NAME?</v>
      </c>
      <c r="AB15" s="45" t="e">
        <f t="shared" ca="1" si="19"/>
        <v>#NAME?</v>
      </c>
      <c r="AC15" s="45" t="e">
        <f t="shared" ca="1" si="19"/>
        <v>#NAME?</v>
      </c>
      <c r="AD15" s="45" t="e">
        <f t="shared" ca="1" si="19"/>
        <v>#NAME?</v>
      </c>
      <c r="AE15" s="45" t="e">
        <f t="shared" ca="1" si="19"/>
        <v>#NAME?</v>
      </c>
      <c r="AF15" s="45" t="e">
        <f t="shared" ca="1" si="19"/>
        <v>#NAME?</v>
      </c>
      <c r="AG15" s="45" t="e">
        <f t="shared" ca="1" si="19"/>
        <v>#NAME?</v>
      </c>
      <c r="AH15" s="45" t="e">
        <f t="shared" ca="1" si="19"/>
        <v>#NAME?</v>
      </c>
      <c r="AI15" s="45" t="e">
        <f t="shared" ca="1" si="19"/>
        <v>#NAME?</v>
      </c>
      <c r="AJ15" s="45" t="e">
        <f t="shared" ca="1" si="19"/>
        <v>#NAME?</v>
      </c>
      <c r="AK15" s="45" t="e">
        <f t="shared" ca="1" si="19"/>
        <v>#NAME?</v>
      </c>
      <c r="AL15" s="45" t="e">
        <f t="shared" ca="1" si="19"/>
        <v>#NAME?</v>
      </c>
      <c r="AM15" s="45" t="e">
        <f t="shared" ca="1" si="19"/>
        <v>#NAME?</v>
      </c>
      <c r="AN15" s="45" t="e">
        <f t="shared" ca="1" si="19"/>
        <v>#NAME?</v>
      </c>
      <c r="AO15" s="45" t="e">
        <f t="shared" ca="1" si="19"/>
        <v>#NAME?</v>
      </c>
      <c r="AP15" s="45" t="e">
        <f t="shared" ca="1" si="19"/>
        <v>#NAME?</v>
      </c>
      <c r="AQ15" s="45" t="e">
        <f t="shared" ca="1" si="19"/>
        <v>#NAME?</v>
      </c>
      <c r="AR15" s="45" t="e">
        <f t="shared" ca="1" si="19"/>
        <v>#NAME?</v>
      </c>
      <c r="AS15" s="45" t="e">
        <f t="shared" ca="1" si="19"/>
        <v>#NAME?</v>
      </c>
      <c r="AT15" s="45" t="e">
        <f t="shared" ca="1" si="19"/>
        <v>#NAME?</v>
      </c>
      <c r="AU15" s="45" t="e">
        <f t="shared" ca="1" si="19"/>
        <v>#NAME?</v>
      </c>
      <c r="AV15" s="45" t="e">
        <f t="shared" ca="1" si="19"/>
        <v>#NAME?</v>
      </c>
      <c r="AW15" s="45" t="e">
        <f t="shared" ca="1" si="19"/>
        <v>#NAME?</v>
      </c>
      <c r="AX15" s="45" t="e">
        <f t="shared" ca="1" si="19"/>
        <v>#NAME?</v>
      </c>
      <c r="AY15" s="45" t="e">
        <f t="shared" ca="1" si="19"/>
        <v>#NAME?</v>
      </c>
      <c r="AZ15" s="45" t="e">
        <f t="shared" ca="1" si="19"/>
        <v>#NAME?</v>
      </c>
      <c r="BA15" s="45" t="e">
        <f t="shared" ca="1" si="19"/>
        <v>#NAME?</v>
      </c>
      <c r="BB15" s="45" t="e">
        <f t="shared" ca="1" si="19"/>
        <v>#NAME?</v>
      </c>
      <c r="BC15" s="45" t="e">
        <f t="shared" ca="1" si="19"/>
        <v>#NAME?</v>
      </c>
      <c r="BD15" s="45" t="e">
        <f t="shared" ca="1" si="19"/>
        <v>#NAME?</v>
      </c>
      <c r="BE15" s="45" t="e">
        <f t="shared" ca="1" si="19"/>
        <v>#NAME?</v>
      </c>
      <c r="BF15" s="45" t="e">
        <f t="shared" ca="1" si="19"/>
        <v>#NAME?</v>
      </c>
      <c r="BG15" s="45" t="e">
        <f t="shared" ca="1" si="19"/>
        <v>#NAME?</v>
      </c>
      <c r="BH15" s="45" t="e">
        <f t="shared" ca="1" si="19"/>
        <v>#NAME?</v>
      </c>
      <c r="BI15" s="45" t="e">
        <f t="shared" ca="1" si="19"/>
        <v>#NAME?</v>
      </c>
      <c r="BJ15" s="45" t="e">
        <f t="shared" ca="1" si="19"/>
        <v>#NAME?</v>
      </c>
      <c r="BK15" s="45" t="e">
        <f t="shared" ca="1" si="19"/>
        <v>#NAME?</v>
      </c>
      <c r="BL15" s="45" t="e">
        <f t="shared" ca="1" si="19"/>
        <v>#NAME?</v>
      </c>
      <c r="BM15" s="45" t="e">
        <f t="shared" ca="1" si="19"/>
        <v>#NAME?</v>
      </c>
      <c r="BN15" s="45" t="e">
        <f t="shared" ca="1" si="19"/>
        <v>#NAME?</v>
      </c>
      <c r="BO15" s="45" t="e">
        <f t="shared" ca="1" si="19"/>
        <v>#NAME?</v>
      </c>
      <c r="BP15" s="45" t="e">
        <f t="shared" ref="BP15:EA15" ca="1" si="20">IF(BP1&gt;$A$1,"",BP13-BP14)</f>
        <v>#NAME?</v>
      </c>
      <c r="BQ15" s="45" t="e">
        <f t="shared" ca="1" si="20"/>
        <v>#NAME?</v>
      </c>
      <c r="BR15" s="45" t="e">
        <f t="shared" ca="1" si="20"/>
        <v>#NAME?</v>
      </c>
      <c r="BS15" s="45" t="e">
        <f t="shared" ca="1" si="20"/>
        <v>#NAME?</v>
      </c>
      <c r="BT15" s="45" t="e">
        <f t="shared" ca="1" si="20"/>
        <v>#NAME?</v>
      </c>
      <c r="BU15" s="45" t="e">
        <f t="shared" ca="1" si="20"/>
        <v>#NAME?</v>
      </c>
      <c r="BV15" s="45" t="e">
        <f t="shared" ca="1" si="20"/>
        <v>#NAME?</v>
      </c>
      <c r="BW15" s="45" t="e">
        <f t="shared" ca="1" si="20"/>
        <v>#NAME?</v>
      </c>
      <c r="BX15" s="45" t="e">
        <f t="shared" ca="1" si="20"/>
        <v>#NAME?</v>
      </c>
      <c r="BY15" s="45" t="e">
        <f t="shared" ca="1" si="20"/>
        <v>#NAME?</v>
      </c>
      <c r="BZ15" s="45" t="e">
        <f t="shared" ca="1" si="20"/>
        <v>#NAME?</v>
      </c>
      <c r="CA15" s="45" t="e">
        <f t="shared" ca="1" si="20"/>
        <v>#NAME?</v>
      </c>
      <c r="CB15" s="45" t="e">
        <f t="shared" ca="1" si="20"/>
        <v>#NAME?</v>
      </c>
      <c r="CC15" s="45" t="e">
        <f t="shared" ca="1" si="20"/>
        <v>#NAME?</v>
      </c>
      <c r="CD15" s="45" t="e">
        <f t="shared" ca="1" si="20"/>
        <v>#NAME?</v>
      </c>
      <c r="CE15" s="45" t="e">
        <f t="shared" ca="1" si="20"/>
        <v>#NAME?</v>
      </c>
      <c r="CF15" s="45" t="e">
        <f t="shared" ca="1" si="20"/>
        <v>#NAME?</v>
      </c>
      <c r="CG15" s="45" t="e">
        <f t="shared" ca="1" si="20"/>
        <v>#NAME?</v>
      </c>
      <c r="CH15" s="45" t="e">
        <f t="shared" ca="1" si="20"/>
        <v>#NAME?</v>
      </c>
      <c r="CI15" s="45" t="e">
        <f t="shared" ca="1" si="20"/>
        <v>#NAME?</v>
      </c>
      <c r="CJ15" s="45" t="e">
        <f t="shared" ca="1" si="20"/>
        <v>#NAME?</v>
      </c>
      <c r="CK15" s="45" t="e">
        <f t="shared" ca="1" si="20"/>
        <v>#NAME?</v>
      </c>
      <c r="CL15" s="45" t="e">
        <f t="shared" ca="1" si="20"/>
        <v>#NAME?</v>
      </c>
      <c r="CM15" s="45" t="e">
        <f t="shared" ca="1" si="20"/>
        <v>#NAME?</v>
      </c>
      <c r="CN15" s="45" t="e">
        <f t="shared" ca="1" si="20"/>
        <v>#NAME?</v>
      </c>
      <c r="CO15" s="45" t="e">
        <f t="shared" ca="1" si="20"/>
        <v>#NAME?</v>
      </c>
      <c r="CP15" s="45" t="e">
        <f t="shared" ca="1" si="20"/>
        <v>#NAME?</v>
      </c>
      <c r="CQ15" s="45" t="e">
        <f t="shared" ca="1" si="20"/>
        <v>#NAME?</v>
      </c>
      <c r="CR15" s="45" t="e">
        <f t="shared" ca="1" si="20"/>
        <v>#NAME?</v>
      </c>
      <c r="CS15" s="45" t="e">
        <f t="shared" ca="1" si="20"/>
        <v>#NAME?</v>
      </c>
      <c r="CT15" s="45" t="e">
        <f t="shared" ca="1" si="20"/>
        <v>#NAME?</v>
      </c>
      <c r="CU15" s="45" t="e">
        <f t="shared" ca="1" si="20"/>
        <v>#NAME?</v>
      </c>
      <c r="CV15" s="45" t="e">
        <f t="shared" ca="1" si="20"/>
        <v>#NAME?</v>
      </c>
      <c r="CW15" s="45" t="e">
        <f t="shared" ca="1" si="20"/>
        <v>#NAME?</v>
      </c>
      <c r="CX15" s="45" t="e">
        <f t="shared" ca="1" si="20"/>
        <v>#NAME?</v>
      </c>
      <c r="CY15" s="45" t="e">
        <f t="shared" ca="1" si="20"/>
        <v>#NAME?</v>
      </c>
      <c r="CZ15" s="45" t="e">
        <f t="shared" ca="1" si="20"/>
        <v>#NAME?</v>
      </c>
      <c r="DA15" s="45" t="e">
        <f t="shared" ca="1" si="20"/>
        <v>#NAME?</v>
      </c>
      <c r="DB15" s="45" t="e">
        <f t="shared" ca="1" si="20"/>
        <v>#NAME?</v>
      </c>
      <c r="DC15" s="45" t="e">
        <f t="shared" ca="1" si="20"/>
        <v>#NAME?</v>
      </c>
      <c r="DD15" s="45" t="e">
        <f t="shared" ca="1" si="20"/>
        <v>#NAME?</v>
      </c>
      <c r="DE15" s="45" t="e">
        <f t="shared" ca="1" si="20"/>
        <v>#NAME?</v>
      </c>
      <c r="DF15" s="45" t="e">
        <f t="shared" ca="1" si="20"/>
        <v>#NAME?</v>
      </c>
      <c r="DG15" s="45" t="e">
        <f t="shared" ca="1" si="20"/>
        <v>#NAME?</v>
      </c>
      <c r="DH15" s="45" t="e">
        <f t="shared" ca="1" si="20"/>
        <v>#NAME?</v>
      </c>
      <c r="DI15" s="45" t="e">
        <f t="shared" ca="1" si="20"/>
        <v>#NAME?</v>
      </c>
      <c r="DJ15" s="45" t="e">
        <f t="shared" ca="1" si="20"/>
        <v>#NAME?</v>
      </c>
      <c r="DK15" s="45" t="e">
        <f t="shared" ca="1" si="20"/>
        <v>#NAME?</v>
      </c>
      <c r="DL15" s="45" t="e">
        <f t="shared" ca="1" si="20"/>
        <v>#NAME?</v>
      </c>
      <c r="DM15" s="45" t="e">
        <f t="shared" ca="1" si="20"/>
        <v>#NAME?</v>
      </c>
      <c r="DN15" s="45" t="e">
        <f t="shared" ca="1" si="20"/>
        <v>#NAME?</v>
      </c>
      <c r="DO15" s="45" t="e">
        <f t="shared" ca="1" si="20"/>
        <v>#NAME?</v>
      </c>
      <c r="DP15" s="45" t="e">
        <f t="shared" ca="1" si="20"/>
        <v>#NAME?</v>
      </c>
      <c r="DQ15" s="45" t="e">
        <f t="shared" ca="1" si="20"/>
        <v>#NAME?</v>
      </c>
      <c r="DR15" s="45" t="e">
        <f t="shared" ca="1" si="20"/>
        <v>#NAME?</v>
      </c>
      <c r="DS15" s="45" t="e">
        <f t="shared" ca="1" si="20"/>
        <v>#NAME?</v>
      </c>
      <c r="DT15" s="45" t="str">
        <f t="shared" si="20"/>
        <v/>
      </c>
      <c r="DU15" s="45" t="str">
        <f t="shared" si="20"/>
        <v/>
      </c>
      <c r="DV15" s="45" t="str">
        <f t="shared" si="20"/>
        <v/>
      </c>
      <c r="DW15" s="45" t="str">
        <f t="shared" si="20"/>
        <v/>
      </c>
      <c r="DX15" s="45" t="str">
        <f t="shared" si="20"/>
        <v/>
      </c>
      <c r="DY15" s="45" t="str">
        <f t="shared" si="20"/>
        <v/>
      </c>
      <c r="DZ15" s="45" t="str">
        <f t="shared" si="20"/>
        <v/>
      </c>
      <c r="EA15" s="45" t="str">
        <f t="shared" si="20"/>
        <v/>
      </c>
      <c r="EB15" s="45" t="str">
        <f t="shared" ref="EB15:GM15" si="21">IF(EB1&gt;$A$1,"",EB13-EB14)</f>
        <v/>
      </c>
      <c r="EC15" s="45" t="str">
        <f t="shared" si="21"/>
        <v/>
      </c>
      <c r="ED15" s="45" t="str">
        <f t="shared" si="21"/>
        <v/>
      </c>
      <c r="EE15" s="45" t="str">
        <f t="shared" si="21"/>
        <v/>
      </c>
      <c r="EF15" s="45" t="str">
        <f t="shared" si="21"/>
        <v/>
      </c>
      <c r="EG15" s="45" t="str">
        <f t="shared" si="21"/>
        <v/>
      </c>
      <c r="EH15" s="45" t="str">
        <f t="shared" si="21"/>
        <v/>
      </c>
      <c r="EI15" s="45" t="str">
        <f t="shared" si="21"/>
        <v/>
      </c>
      <c r="EJ15" s="45" t="str">
        <f t="shared" si="21"/>
        <v/>
      </c>
      <c r="EK15" s="45" t="str">
        <f t="shared" si="21"/>
        <v/>
      </c>
      <c r="EL15" s="45" t="str">
        <f t="shared" si="21"/>
        <v/>
      </c>
      <c r="EM15" s="45" t="str">
        <f t="shared" si="21"/>
        <v/>
      </c>
      <c r="EN15" s="45" t="str">
        <f t="shared" si="21"/>
        <v/>
      </c>
      <c r="EO15" s="45" t="str">
        <f t="shared" si="21"/>
        <v/>
      </c>
      <c r="EP15" s="45" t="str">
        <f t="shared" si="21"/>
        <v/>
      </c>
      <c r="EQ15" s="45" t="str">
        <f t="shared" si="21"/>
        <v/>
      </c>
      <c r="ER15" s="45" t="str">
        <f t="shared" si="21"/>
        <v/>
      </c>
      <c r="ES15" s="45" t="str">
        <f t="shared" si="21"/>
        <v/>
      </c>
      <c r="ET15" s="45" t="str">
        <f t="shared" si="21"/>
        <v/>
      </c>
      <c r="EU15" s="45" t="str">
        <f t="shared" si="21"/>
        <v/>
      </c>
      <c r="EV15" s="45" t="str">
        <f t="shared" si="21"/>
        <v/>
      </c>
      <c r="EW15" s="45" t="str">
        <f t="shared" si="21"/>
        <v/>
      </c>
      <c r="EX15" s="45" t="str">
        <f t="shared" si="21"/>
        <v/>
      </c>
      <c r="EY15" s="45" t="str">
        <f t="shared" si="21"/>
        <v/>
      </c>
      <c r="EZ15" s="45" t="str">
        <f t="shared" si="21"/>
        <v/>
      </c>
      <c r="FA15" s="45" t="str">
        <f t="shared" si="21"/>
        <v/>
      </c>
      <c r="FB15" s="45" t="str">
        <f t="shared" si="21"/>
        <v/>
      </c>
      <c r="FC15" s="45" t="str">
        <f t="shared" si="21"/>
        <v/>
      </c>
      <c r="FD15" s="45" t="str">
        <f t="shared" si="21"/>
        <v/>
      </c>
      <c r="FE15" s="45" t="str">
        <f t="shared" si="21"/>
        <v/>
      </c>
      <c r="FF15" s="45" t="str">
        <f t="shared" si="21"/>
        <v/>
      </c>
      <c r="FG15" s="45" t="str">
        <f t="shared" si="21"/>
        <v/>
      </c>
      <c r="FH15" s="45" t="str">
        <f t="shared" si="21"/>
        <v/>
      </c>
      <c r="FI15" s="45" t="str">
        <f t="shared" si="21"/>
        <v/>
      </c>
      <c r="FJ15" s="45" t="str">
        <f t="shared" si="21"/>
        <v/>
      </c>
      <c r="FK15" s="45" t="str">
        <f t="shared" si="21"/>
        <v/>
      </c>
      <c r="FL15" s="45" t="str">
        <f t="shared" si="21"/>
        <v/>
      </c>
      <c r="FM15" s="45" t="str">
        <f t="shared" si="21"/>
        <v/>
      </c>
      <c r="FN15" s="45" t="str">
        <f t="shared" si="21"/>
        <v/>
      </c>
      <c r="FO15" s="45" t="str">
        <f t="shared" si="21"/>
        <v/>
      </c>
      <c r="FP15" s="45" t="str">
        <f t="shared" si="21"/>
        <v/>
      </c>
      <c r="FQ15" s="45" t="str">
        <f t="shared" si="21"/>
        <v/>
      </c>
      <c r="FR15" s="45" t="str">
        <f t="shared" si="21"/>
        <v/>
      </c>
      <c r="FS15" s="45" t="str">
        <f t="shared" si="21"/>
        <v/>
      </c>
      <c r="FT15" s="45" t="str">
        <f t="shared" si="21"/>
        <v/>
      </c>
      <c r="FU15" s="45" t="str">
        <f t="shared" si="21"/>
        <v/>
      </c>
      <c r="FV15" s="45" t="str">
        <f t="shared" si="21"/>
        <v/>
      </c>
      <c r="FW15" s="45" t="str">
        <f t="shared" si="21"/>
        <v/>
      </c>
      <c r="FX15" s="45" t="str">
        <f t="shared" si="21"/>
        <v/>
      </c>
      <c r="FY15" s="45" t="str">
        <f t="shared" si="21"/>
        <v/>
      </c>
      <c r="FZ15" s="45" t="str">
        <f t="shared" si="21"/>
        <v/>
      </c>
      <c r="GA15" s="45" t="str">
        <f t="shared" si="21"/>
        <v/>
      </c>
      <c r="GB15" s="45" t="str">
        <f t="shared" si="21"/>
        <v/>
      </c>
      <c r="GC15" s="45" t="str">
        <f t="shared" si="21"/>
        <v/>
      </c>
      <c r="GD15" s="45" t="str">
        <f t="shared" si="21"/>
        <v/>
      </c>
      <c r="GE15" s="45" t="str">
        <f t="shared" si="21"/>
        <v/>
      </c>
      <c r="GF15" s="45" t="str">
        <f t="shared" si="21"/>
        <v/>
      </c>
      <c r="GG15" s="45" t="str">
        <f t="shared" si="21"/>
        <v/>
      </c>
      <c r="GH15" s="45" t="str">
        <f t="shared" si="21"/>
        <v/>
      </c>
      <c r="GI15" s="45" t="str">
        <f t="shared" si="21"/>
        <v/>
      </c>
      <c r="GJ15" s="45" t="str">
        <f t="shared" si="21"/>
        <v/>
      </c>
      <c r="GK15" s="45" t="str">
        <f t="shared" si="21"/>
        <v/>
      </c>
      <c r="GL15" s="45" t="str">
        <f t="shared" si="21"/>
        <v/>
      </c>
      <c r="GM15" s="45" t="str">
        <f t="shared" si="21"/>
        <v/>
      </c>
      <c r="GN15" s="45" t="str">
        <f t="shared" ref="GN15:II15" si="22">IF(GN1&gt;$A$1,"",GN13-GN14)</f>
        <v/>
      </c>
      <c r="GO15" s="45" t="str">
        <f t="shared" si="22"/>
        <v/>
      </c>
      <c r="GP15" s="45" t="str">
        <f t="shared" si="22"/>
        <v/>
      </c>
      <c r="GQ15" s="45" t="str">
        <f t="shared" si="22"/>
        <v/>
      </c>
      <c r="GR15" s="45" t="str">
        <f t="shared" si="22"/>
        <v/>
      </c>
      <c r="GS15" s="45" t="str">
        <f t="shared" si="22"/>
        <v/>
      </c>
      <c r="GT15" s="45" t="str">
        <f t="shared" si="22"/>
        <v/>
      </c>
      <c r="GU15" s="45" t="str">
        <f t="shared" si="22"/>
        <v/>
      </c>
      <c r="GV15" s="45" t="str">
        <f t="shared" si="22"/>
        <v/>
      </c>
      <c r="GW15" s="45" t="str">
        <f t="shared" si="22"/>
        <v/>
      </c>
      <c r="GX15" s="45" t="str">
        <f t="shared" si="22"/>
        <v/>
      </c>
      <c r="GY15" s="45" t="str">
        <f t="shared" si="22"/>
        <v/>
      </c>
      <c r="GZ15" s="45" t="str">
        <f t="shared" si="22"/>
        <v/>
      </c>
      <c r="HA15" s="45" t="str">
        <f t="shared" si="22"/>
        <v/>
      </c>
      <c r="HB15" s="45" t="str">
        <f t="shared" si="22"/>
        <v/>
      </c>
      <c r="HC15" s="45" t="str">
        <f t="shared" si="22"/>
        <v/>
      </c>
      <c r="HD15" s="45" t="str">
        <f t="shared" si="22"/>
        <v/>
      </c>
      <c r="HE15" s="45" t="str">
        <f t="shared" si="22"/>
        <v/>
      </c>
      <c r="HF15" s="45" t="str">
        <f t="shared" si="22"/>
        <v/>
      </c>
      <c r="HG15" s="45" t="str">
        <f t="shared" si="22"/>
        <v/>
      </c>
      <c r="HH15" s="45" t="str">
        <f t="shared" si="22"/>
        <v/>
      </c>
      <c r="HI15" s="45" t="str">
        <f t="shared" si="22"/>
        <v/>
      </c>
      <c r="HJ15" s="45" t="str">
        <f t="shared" si="22"/>
        <v/>
      </c>
      <c r="HK15" s="45" t="str">
        <f t="shared" si="22"/>
        <v/>
      </c>
      <c r="HL15" s="45" t="str">
        <f t="shared" si="22"/>
        <v/>
      </c>
      <c r="HM15" s="45" t="str">
        <f t="shared" si="22"/>
        <v/>
      </c>
      <c r="HN15" s="45" t="str">
        <f t="shared" si="22"/>
        <v/>
      </c>
      <c r="HO15" s="45" t="str">
        <f t="shared" si="22"/>
        <v/>
      </c>
      <c r="HP15" s="45" t="str">
        <f t="shared" si="22"/>
        <v/>
      </c>
      <c r="HQ15" s="45" t="str">
        <f t="shared" si="22"/>
        <v/>
      </c>
      <c r="HR15" s="45" t="str">
        <f t="shared" si="22"/>
        <v/>
      </c>
      <c r="HS15" s="45" t="str">
        <f t="shared" si="22"/>
        <v/>
      </c>
      <c r="HT15" s="45" t="str">
        <f t="shared" si="22"/>
        <v/>
      </c>
      <c r="HU15" s="45" t="str">
        <f t="shared" si="22"/>
        <v/>
      </c>
      <c r="HV15" s="45" t="str">
        <f t="shared" si="22"/>
        <v/>
      </c>
      <c r="HW15" s="45" t="str">
        <f t="shared" si="22"/>
        <v/>
      </c>
      <c r="HX15" s="45" t="str">
        <f t="shared" si="22"/>
        <v/>
      </c>
      <c r="HY15" s="45" t="str">
        <f t="shared" si="22"/>
        <v/>
      </c>
      <c r="HZ15" s="45" t="str">
        <f t="shared" si="22"/>
        <v/>
      </c>
      <c r="IA15" s="45" t="str">
        <f t="shared" si="22"/>
        <v/>
      </c>
      <c r="IB15" s="45" t="str">
        <f t="shared" si="22"/>
        <v/>
      </c>
      <c r="IC15" s="45" t="str">
        <f t="shared" si="22"/>
        <v/>
      </c>
      <c r="ID15" s="45" t="str">
        <f t="shared" si="22"/>
        <v/>
      </c>
      <c r="IE15" s="45" t="str">
        <f t="shared" si="22"/>
        <v/>
      </c>
      <c r="IF15" s="45" t="str">
        <f t="shared" si="22"/>
        <v/>
      </c>
      <c r="IG15" s="45" t="str">
        <f t="shared" si="22"/>
        <v/>
      </c>
      <c r="IH15" s="45" t="str">
        <f t="shared" si="22"/>
        <v/>
      </c>
      <c r="II15" s="46" t="str">
        <f t="shared" si="22"/>
        <v/>
      </c>
    </row>
    <row r="16" spans="1:266" ht="15" thickBot="1">
      <c r="A16" s="47" t="s">
        <v>19</v>
      </c>
      <c r="B16" s="64" t="s">
        <v>20</v>
      </c>
      <c r="C16" s="93"/>
      <c r="D16" s="94">
        <f>+D10</f>
        <v>961223.71666666667</v>
      </c>
      <c r="E16" s="94">
        <f>+E10</f>
        <v>961223.71666666667</v>
      </c>
      <c r="F16" s="94">
        <f>+F10</f>
        <v>961223.71666666667</v>
      </c>
      <c r="G16" s="94">
        <f t="shared" ref="G16:AA16" si="23">+G10</f>
        <v>961223.71666666667</v>
      </c>
      <c r="H16" s="94">
        <f t="shared" si="23"/>
        <v>961223.71666666667</v>
      </c>
      <c r="I16" s="94">
        <f t="shared" si="23"/>
        <v>961223.71666666667</v>
      </c>
      <c r="J16" s="94">
        <f t="shared" si="23"/>
        <v>961223.71666666667</v>
      </c>
      <c r="K16" s="94">
        <f t="shared" si="23"/>
        <v>961223.71666666667</v>
      </c>
      <c r="L16" s="94">
        <f t="shared" si="23"/>
        <v>961223.71666666667</v>
      </c>
      <c r="M16" s="94">
        <f t="shared" si="23"/>
        <v>961223.71666666667</v>
      </c>
      <c r="N16" s="94">
        <f t="shared" si="23"/>
        <v>961223.71666666667</v>
      </c>
      <c r="O16" s="94">
        <f t="shared" si="23"/>
        <v>961223.71666666667</v>
      </c>
      <c r="P16" s="94">
        <f t="shared" si="23"/>
        <v>961223.71666666667</v>
      </c>
      <c r="Q16" s="94">
        <f t="shared" si="23"/>
        <v>961223.71666666667</v>
      </c>
      <c r="R16" s="94">
        <f t="shared" si="23"/>
        <v>961223.71666666667</v>
      </c>
      <c r="S16" s="94">
        <f t="shared" si="23"/>
        <v>961223.71666666667</v>
      </c>
      <c r="T16" s="94">
        <f t="shared" si="23"/>
        <v>961223.71666666667</v>
      </c>
      <c r="U16" s="94">
        <f t="shared" si="23"/>
        <v>961223.71666666667</v>
      </c>
      <c r="V16" s="94">
        <f t="shared" si="23"/>
        <v>961223.71666666667</v>
      </c>
      <c r="W16" s="94">
        <f t="shared" si="23"/>
        <v>961223.71666666667</v>
      </c>
      <c r="X16" s="94">
        <f t="shared" si="23"/>
        <v>961223.71666666667</v>
      </c>
      <c r="Y16" s="94">
        <f t="shared" si="23"/>
        <v>961223.71666666667</v>
      </c>
      <c r="Z16" s="94">
        <f t="shared" si="23"/>
        <v>961223.71666666667</v>
      </c>
      <c r="AA16" s="94">
        <f t="shared" si="23"/>
        <v>961223.71666666667</v>
      </c>
      <c r="AB16" s="94">
        <f t="shared" ref="AB16:CL16" si="24">+AB10</f>
        <v>961223.71666666667</v>
      </c>
      <c r="AC16" s="94">
        <f t="shared" si="24"/>
        <v>961223.71666666667</v>
      </c>
      <c r="AD16" s="94">
        <f t="shared" si="24"/>
        <v>961223.71666666667</v>
      </c>
      <c r="AE16" s="94">
        <f t="shared" si="24"/>
        <v>961223.71666666667</v>
      </c>
      <c r="AF16" s="94">
        <f t="shared" si="24"/>
        <v>961223.71666666667</v>
      </c>
      <c r="AG16" s="94">
        <f t="shared" si="24"/>
        <v>961223.71666666667</v>
      </c>
      <c r="AH16" s="94">
        <f t="shared" si="24"/>
        <v>961223.71666666667</v>
      </c>
      <c r="AI16" s="94">
        <f t="shared" si="24"/>
        <v>961223.71666666667</v>
      </c>
      <c r="AJ16" s="94">
        <f t="shared" si="24"/>
        <v>961223.71666666667</v>
      </c>
      <c r="AK16" s="94">
        <f t="shared" si="24"/>
        <v>961223.71666666667</v>
      </c>
      <c r="AL16" s="94">
        <f t="shared" si="24"/>
        <v>961223.71666666667</v>
      </c>
      <c r="AM16" s="94">
        <f t="shared" si="24"/>
        <v>961223.71666666667</v>
      </c>
      <c r="AN16" s="94">
        <f t="shared" si="24"/>
        <v>961223.71666666667</v>
      </c>
      <c r="AO16" s="94">
        <f t="shared" si="24"/>
        <v>961223.71666666667</v>
      </c>
      <c r="AP16" s="94">
        <f t="shared" si="24"/>
        <v>961223.71666666667</v>
      </c>
      <c r="AQ16" s="94">
        <f t="shared" si="24"/>
        <v>961223.71666666667</v>
      </c>
      <c r="AR16" s="94">
        <f t="shared" si="24"/>
        <v>961223.71666666667</v>
      </c>
      <c r="AS16" s="94">
        <f t="shared" si="24"/>
        <v>961223.71666666667</v>
      </c>
      <c r="AT16" s="94">
        <f t="shared" si="24"/>
        <v>961223.71666666667</v>
      </c>
      <c r="AU16" s="94">
        <f t="shared" si="24"/>
        <v>961223.71666666667</v>
      </c>
      <c r="AV16" s="94">
        <f t="shared" si="24"/>
        <v>961223.71666666667</v>
      </c>
      <c r="AW16" s="94">
        <f t="shared" si="24"/>
        <v>961223.71666666667</v>
      </c>
      <c r="AX16" s="94">
        <f t="shared" si="24"/>
        <v>961223.71666666667</v>
      </c>
      <c r="AY16" s="94">
        <f t="shared" si="24"/>
        <v>961223.71666666667</v>
      </c>
      <c r="AZ16" s="94">
        <f t="shared" si="24"/>
        <v>961223.71666666667</v>
      </c>
      <c r="BA16" s="94">
        <f t="shared" si="24"/>
        <v>961223.71666666667</v>
      </c>
      <c r="BB16" s="94">
        <f t="shared" si="24"/>
        <v>961223.71666666667</v>
      </c>
      <c r="BC16" s="94">
        <f t="shared" si="24"/>
        <v>961223.71666666667</v>
      </c>
      <c r="BD16" s="94">
        <f t="shared" si="24"/>
        <v>961223.71666666667</v>
      </c>
      <c r="BE16" s="94">
        <f t="shared" si="24"/>
        <v>961223.71666666667</v>
      </c>
      <c r="BF16" s="94">
        <f t="shared" si="24"/>
        <v>961223.71666666667</v>
      </c>
      <c r="BG16" s="94">
        <f t="shared" si="24"/>
        <v>961223.71666666667</v>
      </c>
      <c r="BH16" s="94">
        <f t="shared" si="24"/>
        <v>961223.71666666667</v>
      </c>
      <c r="BI16" s="94">
        <f t="shared" si="24"/>
        <v>961223.71666666667</v>
      </c>
      <c r="BJ16" s="94">
        <f t="shared" si="24"/>
        <v>961223.71666666667</v>
      </c>
      <c r="BK16" s="94">
        <f t="shared" si="24"/>
        <v>961223.71666666667</v>
      </c>
      <c r="BL16" s="94">
        <f t="shared" si="24"/>
        <v>961223.71666666667</v>
      </c>
      <c r="BM16" s="94">
        <f t="shared" si="24"/>
        <v>961223.71666666667</v>
      </c>
      <c r="BN16" s="94">
        <f t="shared" si="24"/>
        <v>961223.71666666667</v>
      </c>
      <c r="BO16" s="94">
        <f t="shared" si="24"/>
        <v>961223.71666666667</v>
      </c>
      <c r="BP16" s="94">
        <f t="shared" si="24"/>
        <v>961223.71666666667</v>
      </c>
      <c r="BQ16" s="94">
        <f t="shared" si="24"/>
        <v>961223.71666666667</v>
      </c>
      <c r="BR16" s="94">
        <f t="shared" si="24"/>
        <v>961223.71666666667</v>
      </c>
      <c r="BS16" s="94">
        <f t="shared" si="24"/>
        <v>961223.71666666667</v>
      </c>
      <c r="BT16" s="94">
        <f t="shared" si="24"/>
        <v>961223.71666666667</v>
      </c>
      <c r="BU16" s="94">
        <f t="shared" si="24"/>
        <v>961223.71666666667</v>
      </c>
      <c r="BV16" s="94">
        <f t="shared" si="24"/>
        <v>961223.71666666667</v>
      </c>
      <c r="BW16" s="94">
        <f t="shared" si="24"/>
        <v>961223.71666666667</v>
      </c>
      <c r="BX16" s="94">
        <f t="shared" si="24"/>
        <v>961223.71666666667</v>
      </c>
      <c r="BY16" s="94">
        <f t="shared" si="24"/>
        <v>961223.71666666667</v>
      </c>
      <c r="BZ16" s="94">
        <f t="shared" si="24"/>
        <v>961223.71666666667</v>
      </c>
      <c r="CA16" s="94">
        <f t="shared" si="24"/>
        <v>961223.71666666667</v>
      </c>
      <c r="CB16" s="94">
        <f t="shared" si="24"/>
        <v>961223.71666666667</v>
      </c>
      <c r="CC16" s="94">
        <f t="shared" si="24"/>
        <v>961223.71666666667</v>
      </c>
      <c r="CD16" s="94">
        <f t="shared" si="24"/>
        <v>961223.71666666667</v>
      </c>
      <c r="CE16" s="94">
        <f t="shared" si="24"/>
        <v>961223.71666666667</v>
      </c>
      <c r="CF16" s="94">
        <f t="shared" si="24"/>
        <v>961223.71666666667</v>
      </c>
      <c r="CG16" s="94">
        <f t="shared" si="24"/>
        <v>961223.71666666667</v>
      </c>
      <c r="CH16" s="94">
        <f t="shared" si="24"/>
        <v>961223.71666666667</v>
      </c>
      <c r="CI16" s="94">
        <f t="shared" si="24"/>
        <v>961223.71666666667</v>
      </c>
      <c r="CJ16" s="94">
        <f t="shared" si="24"/>
        <v>961223.71666666667</v>
      </c>
      <c r="CK16" s="94">
        <f t="shared" si="24"/>
        <v>961223.71666666667</v>
      </c>
      <c r="CL16" s="94">
        <f t="shared" si="24"/>
        <v>961223.71666666667</v>
      </c>
      <c r="CM16" s="94">
        <f t="shared" ref="CM16:DS16" si="25">+CM10</f>
        <v>961223.71666666667</v>
      </c>
      <c r="CN16" s="94">
        <f t="shared" si="25"/>
        <v>961223.71666666667</v>
      </c>
      <c r="CO16" s="94">
        <f t="shared" si="25"/>
        <v>961223.71666666667</v>
      </c>
      <c r="CP16" s="94">
        <f t="shared" si="25"/>
        <v>961223.71666666667</v>
      </c>
      <c r="CQ16" s="94">
        <f t="shared" si="25"/>
        <v>961223.71666666667</v>
      </c>
      <c r="CR16" s="94">
        <f t="shared" si="25"/>
        <v>961223.71666666667</v>
      </c>
      <c r="CS16" s="94">
        <f t="shared" si="25"/>
        <v>961223.71666666667</v>
      </c>
      <c r="CT16" s="94">
        <f t="shared" si="25"/>
        <v>961223.71666666667</v>
      </c>
      <c r="CU16" s="94">
        <f t="shared" si="25"/>
        <v>961223.71666666667</v>
      </c>
      <c r="CV16" s="94">
        <f t="shared" si="25"/>
        <v>961223.71666666667</v>
      </c>
      <c r="CW16" s="94">
        <f t="shared" si="25"/>
        <v>961223.71666666667</v>
      </c>
      <c r="CX16" s="94">
        <f t="shared" si="25"/>
        <v>961223.71666666667</v>
      </c>
      <c r="CY16" s="94">
        <f t="shared" si="25"/>
        <v>961223.71666666667</v>
      </c>
      <c r="CZ16" s="94">
        <f t="shared" si="25"/>
        <v>961223.71666666667</v>
      </c>
      <c r="DA16" s="94">
        <f t="shared" si="25"/>
        <v>961223.71666666667</v>
      </c>
      <c r="DB16" s="94">
        <f t="shared" si="25"/>
        <v>961223.71666666667</v>
      </c>
      <c r="DC16" s="94">
        <f t="shared" si="25"/>
        <v>961223.71666666667</v>
      </c>
      <c r="DD16" s="94">
        <f t="shared" si="25"/>
        <v>961223.71666666667</v>
      </c>
      <c r="DE16" s="94">
        <f t="shared" si="25"/>
        <v>961223.71666666667</v>
      </c>
      <c r="DF16" s="94">
        <f t="shared" si="25"/>
        <v>961223.71666666667</v>
      </c>
      <c r="DG16" s="94">
        <f t="shared" si="25"/>
        <v>961223.71666666667</v>
      </c>
      <c r="DH16" s="94">
        <f t="shared" si="25"/>
        <v>961223.71666666667</v>
      </c>
      <c r="DI16" s="94">
        <f t="shared" si="25"/>
        <v>961223.71666666667</v>
      </c>
      <c r="DJ16" s="94">
        <f t="shared" si="25"/>
        <v>961223.71666666667</v>
      </c>
      <c r="DK16" s="94">
        <f t="shared" si="25"/>
        <v>961223.71666666667</v>
      </c>
      <c r="DL16" s="94">
        <f t="shared" si="25"/>
        <v>961223.71666666667</v>
      </c>
      <c r="DM16" s="94">
        <f t="shared" si="25"/>
        <v>961223.71666666667</v>
      </c>
      <c r="DN16" s="94">
        <f t="shared" si="25"/>
        <v>961223.71666666667</v>
      </c>
      <c r="DO16" s="94">
        <f t="shared" si="25"/>
        <v>961223.71666666667</v>
      </c>
      <c r="DP16" s="94">
        <f t="shared" si="25"/>
        <v>961223.71666666667</v>
      </c>
      <c r="DQ16" s="94">
        <f t="shared" si="25"/>
        <v>961223.71666666667</v>
      </c>
      <c r="DR16" s="94">
        <f t="shared" si="25"/>
        <v>961223.71666666667</v>
      </c>
      <c r="DS16" s="94">
        <f t="shared" si="25"/>
        <v>961223.71666666667</v>
      </c>
      <c r="DT16" s="94" t="str">
        <f>+DT10</f>
        <v/>
      </c>
      <c r="DU16" s="94" t="str">
        <f>+DU10</f>
        <v/>
      </c>
      <c r="DV16" s="94" t="str">
        <f>+DV10</f>
        <v/>
      </c>
      <c r="DW16" s="94" t="str">
        <f t="shared" ref="DW16:GH16" si="26">+DW10</f>
        <v/>
      </c>
      <c r="DX16" s="94" t="str">
        <f t="shared" si="26"/>
        <v/>
      </c>
      <c r="DY16" s="94" t="str">
        <f t="shared" si="26"/>
        <v/>
      </c>
      <c r="DZ16" s="94" t="str">
        <f t="shared" si="26"/>
        <v/>
      </c>
      <c r="EA16" s="94" t="str">
        <f t="shared" si="26"/>
        <v/>
      </c>
      <c r="EB16" s="94" t="str">
        <f t="shared" si="26"/>
        <v/>
      </c>
      <c r="EC16" s="94" t="str">
        <f t="shared" si="26"/>
        <v/>
      </c>
      <c r="ED16" s="94" t="str">
        <f t="shared" si="26"/>
        <v/>
      </c>
      <c r="EE16" s="94" t="str">
        <f t="shared" si="26"/>
        <v/>
      </c>
      <c r="EF16" s="94" t="str">
        <f t="shared" si="26"/>
        <v/>
      </c>
      <c r="EG16" s="94" t="str">
        <f t="shared" si="26"/>
        <v/>
      </c>
      <c r="EH16" s="94" t="str">
        <f t="shared" si="26"/>
        <v/>
      </c>
      <c r="EI16" s="94" t="str">
        <f t="shared" si="26"/>
        <v/>
      </c>
      <c r="EJ16" s="94" t="str">
        <f t="shared" si="26"/>
        <v/>
      </c>
      <c r="EK16" s="94" t="str">
        <f t="shared" si="26"/>
        <v/>
      </c>
      <c r="EL16" s="94" t="str">
        <f t="shared" si="26"/>
        <v/>
      </c>
      <c r="EM16" s="94" t="str">
        <f t="shared" si="26"/>
        <v/>
      </c>
      <c r="EN16" s="94" t="str">
        <f t="shared" si="26"/>
        <v/>
      </c>
      <c r="EO16" s="94" t="str">
        <f t="shared" si="26"/>
        <v/>
      </c>
      <c r="EP16" s="94" t="str">
        <f t="shared" si="26"/>
        <v/>
      </c>
      <c r="EQ16" s="94" t="str">
        <f t="shared" si="26"/>
        <v/>
      </c>
      <c r="ER16" s="94" t="str">
        <f t="shared" si="26"/>
        <v/>
      </c>
      <c r="ES16" s="94" t="str">
        <f t="shared" si="26"/>
        <v/>
      </c>
      <c r="ET16" s="94" t="str">
        <f t="shared" si="26"/>
        <v/>
      </c>
      <c r="EU16" s="94" t="str">
        <f t="shared" si="26"/>
        <v/>
      </c>
      <c r="EV16" s="94" t="str">
        <f t="shared" si="26"/>
        <v/>
      </c>
      <c r="EW16" s="94" t="str">
        <f t="shared" si="26"/>
        <v/>
      </c>
      <c r="EX16" s="94" t="str">
        <f t="shared" si="26"/>
        <v/>
      </c>
      <c r="EY16" s="94" t="str">
        <f t="shared" si="26"/>
        <v/>
      </c>
      <c r="EZ16" s="94" t="str">
        <f t="shared" si="26"/>
        <v/>
      </c>
      <c r="FA16" s="94" t="str">
        <f t="shared" si="26"/>
        <v/>
      </c>
      <c r="FB16" s="94" t="str">
        <f t="shared" si="26"/>
        <v/>
      </c>
      <c r="FC16" s="94" t="str">
        <f t="shared" si="26"/>
        <v/>
      </c>
      <c r="FD16" s="94" t="str">
        <f t="shared" si="26"/>
        <v/>
      </c>
      <c r="FE16" s="94" t="str">
        <f t="shared" si="26"/>
        <v/>
      </c>
      <c r="FF16" s="94" t="str">
        <f t="shared" si="26"/>
        <v/>
      </c>
      <c r="FG16" s="94" t="str">
        <f t="shared" si="26"/>
        <v/>
      </c>
      <c r="FH16" s="94" t="str">
        <f t="shared" si="26"/>
        <v/>
      </c>
      <c r="FI16" s="94" t="str">
        <f t="shared" si="26"/>
        <v/>
      </c>
      <c r="FJ16" s="94" t="str">
        <f t="shared" si="26"/>
        <v/>
      </c>
      <c r="FK16" s="94" t="str">
        <f t="shared" si="26"/>
        <v/>
      </c>
      <c r="FL16" s="94" t="str">
        <f t="shared" si="26"/>
        <v/>
      </c>
      <c r="FM16" s="94" t="str">
        <f t="shared" si="26"/>
        <v/>
      </c>
      <c r="FN16" s="94" t="str">
        <f t="shared" si="26"/>
        <v/>
      </c>
      <c r="FO16" s="94" t="str">
        <f t="shared" si="26"/>
        <v/>
      </c>
      <c r="FP16" s="94" t="str">
        <f t="shared" si="26"/>
        <v/>
      </c>
      <c r="FQ16" s="94" t="str">
        <f t="shared" si="26"/>
        <v/>
      </c>
      <c r="FR16" s="94" t="str">
        <f t="shared" si="26"/>
        <v/>
      </c>
      <c r="FS16" s="94" t="str">
        <f t="shared" si="26"/>
        <v/>
      </c>
      <c r="FT16" s="94" t="str">
        <f t="shared" si="26"/>
        <v/>
      </c>
      <c r="FU16" s="94" t="str">
        <f t="shared" si="26"/>
        <v/>
      </c>
      <c r="FV16" s="94" t="str">
        <f t="shared" si="26"/>
        <v/>
      </c>
      <c r="FW16" s="94" t="str">
        <f t="shared" si="26"/>
        <v/>
      </c>
      <c r="FX16" s="94" t="str">
        <f t="shared" si="26"/>
        <v/>
      </c>
      <c r="FY16" s="94" t="str">
        <f t="shared" si="26"/>
        <v/>
      </c>
      <c r="FZ16" s="94" t="str">
        <f t="shared" si="26"/>
        <v/>
      </c>
      <c r="GA16" s="94" t="str">
        <f t="shared" si="26"/>
        <v/>
      </c>
      <c r="GB16" s="94" t="str">
        <f t="shared" si="26"/>
        <v/>
      </c>
      <c r="GC16" s="94" t="str">
        <f t="shared" si="26"/>
        <v/>
      </c>
      <c r="GD16" s="94" t="str">
        <f t="shared" si="26"/>
        <v/>
      </c>
      <c r="GE16" s="94" t="str">
        <f t="shared" si="26"/>
        <v/>
      </c>
      <c r="GF16" s="94" t="str">
        <f t="shared" si="26"/>
        <v/>
      </c>
      <c r="GG16" s="94" t="str">
        <f t="shared" si="26"/>
        <v/>
      </c>
      <c r="GH16" s="94" t="str">
        <f t="shared" si="26"/>
        <v/>
      </c>
      <c r="GI16" s="94" t="str">
        <f t="shared" ref="GI16:II16" si="27">+GI10</f>
        <v/>
      </c>
      <c r="GJ16" s="94" t="str">
        <f t="shared" si="27"/>
        <v/>
      </c>
      <c r="GK16" s="94" t="str">
        <f t="shared" si="27"/>
        <v/>
      </c>
      <c r="GL16" s="94" t="str">
        <f t="shared" si="27"/>
        <v/>
      </c>
      <c r="GM16" s="94" t="str">
        <f t="shared" si="27"/>
        <v/>
      </c>
      <c r="GN16" s="94" t="str">
        <f t="shared" si="27"/>
        <v/>
      </c>
      <c r="GO16" s="94" t="str">
        <f t="shared" si="27"/>
        <v/>
      </c>
      <c r="GP16" s="94" t="str">
        <f t="shared" si="27"/>
        <v/>
      </c>
      <c r="GQ16" s="94" t="str">
        <f t="shared" si="27"/>
        <v/>
      </c>
      <c r="GR16" s="94" t="str">
        <f t="shared" si="27"/>
        <v/>
      </c>
      <c r="GS16" s="94" t="str">
        <f t="shared" si="27"/>
        <v/>
      </c>
      <c r="GT16" s="94" t="str">
        <f t="shared" si="27"/>
        <v/>
      </c>
      <c r="GU16" s="94" t="str">
        <f t="shared" si="27"/>
        <v/>
      </c>
      <c r="GV16" s="94" t="str">
        <f t="shared" si="27"/>
        <v/>
      </c>
      <c r="GW16" s="94" t="str">
        <f t="shared" si="27"/>
        <v/>
      </c>
      <c r="GX16" s="94" t="str">
        <f t="shared" si="27"/>
        <v/>
      </c>
      <c r="GY16" s="94" t="str">
        <f t="shared" si="27"/>
        <v/>
      </c>
      <c r="GZ16" s="94" t="str">
        <f t="shared" si="27"/>
        <v/>
      </c>
      <c r="HA16" s="94" t="str">
        <f t="shared" si="27"/>
        <v/>
      </c>
      <c r="HB16" s="94" t="str">
        <f t="shared" si="27"/>
        <v/>
      </c>
      <c r="HC16" s="94" t="str">
        <f t="shared" si="27"/>
        <v/>
      </c>
      <c r="HD16" s="94" t="str">
        <f t="shared" si="27"/>
        <v/>
      </c>
      <c r="HE16" s="94" t="str">
        <f t="shared" si="27"/>
        <v/>
      </c>
      <c r="HF16" s="94" t="str">
        <f t="shared" si="27"/>
        <v/>
      </c>
      <c r="HG16" s="94" t="str">
        <f t="shared" si="27"/>
        <v/>
      </c>
      <c r="HH16" s="94" t="str">
        <f t="shared" si="27"/>
        <v/>
      </c>
      <c r="HI16" s="94" t="str">
        <f t="shared" si="27"/>
        <v/>
      </c>
      <c r="HJ16" s="94" t="str">
        <f t="shared" si="27"/>
        <v/>
      </c>
      <c r="HK16" s="94" t="str">
        <f t="shared" si="27"/>
        <v/>
      </c>
      <c r="HL16" s="94" t="str">
        <f t="shared" si="27"/>
        <v/>
      </c>
      <c r="HM16" s="94" t="str">
        <f t="shared" si="27"/>
        <v/>
      </c>
      <c r="HN16" s="94" t="str">
        <f t="shared" si="27"/>
        <v/>
      </c>
      <c r="HO16" s="94" t="str">
        <f t="shared" si="27"/>
        <v/>
      </c>
      <c r="HP16" s="94" t="str">
        <f t="shared" si="27"/>
        <v/>
      </c>
      <c r="HQ16" s="94" t="str">
        <f t="shared" si="27"/>
        <v/>
      </c>
      <c r="HR16" s="94" t="str">
        <f t="shared" si="27"/>
        <v/>
      </c>
      <c r="HS16" s="94" t="str">
        <f t="shared" si="27"/>
        <v/>
      </c>
      <c r="HT16" s="94" t="str">
        <f t="shared" si="27"/>
        <v/>
      </c>
      <c r="HU16" s="94" t="str">
        <f t="shared" si="27"/>
        <v/>
      </c>
      <c r="HV16" s="94" t="str">
        <f t="shared" si="27"/>
        <v/>
      </c>
      <c r="HW16" s="94" t="str">
        <f t="shared" si="27"/>
        <v/>
      </c>
      <c r="HX16" s="94" t="str">
        <f t="shared" si="27"/>
        <v/>
      </c>
      <c r="HY16" s="94" t="str">
        <f t="shared" si="27"/>
        <v/>
      </c>
      <c r="HZ16" s="94" t="str">
        <f t="shared" si="27"/>
        <v/>
      </c>
      <c r="IA16" s="94" t="str">
        <f t="shared" si="27"/>
        <v/>
      </c>
      <c r="IB16" s="94" t="str">
        <f t="shared" si="27"/>
        <v/>
      </c>
      <c r="IC16" s="94" t="str">
        <f t="shared" si="27"/>
        <v/>
      </c>
      <c r="ID16" s="94" t="str">
        <f t="shared" si="27"/>
        <v/>
      </c>
      <c r="IE16" s="94" t="str">
        <f t="shared" si="27"/>
        <v/>
      </c>
      <c r="IF16" s="94" t="str">
        <f t="shared" si="27"/>
        <v/>
      </c>
      <c r="IG16" s="94" t="str">
        <f t="shared" si="27"/>
        <v/>
      </c>
      <c r="IH16" s="94" t="str">
        <f t="shared" si="27"/>
        <v/>
      </c>
      <c r="II16" s="95" t="str">
        <f t="shared" si="27"/>
        <v/>
      </c>
      <c r="IJ16" s="91"/>
    </row>
    <row r="17" spans="1:244" ht="15" thickBot="1">
      <c r="A17" s="43" t="s">
        <v>21</v>
      </c>
      <c r="B17" s="61" t="s">
        <v>66</v>
      </c>
      <c r="C17" s="68">
        <f>+'EST. CAPITAL'!B11</f>
        <v>229159452.19999999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II17" s="82"/>
      <c r="IJ17" s="1"/>
    </row>
    <row r="18" spans="1:244" ht="15" thickBot="1">
      <c r="A18" s="43" t="s">
        <v>10</v>
      </c>
      <c r="B18" s="61" t="s">
        <v>22</v>
      </c>
      <c r="C18" s="68"/>
      <c r="D18" s="24" t="e">
        <f ca="1">IF(D1&gt;$A$1,"",DEUDA!C3)</f>
        <v>#NAME?</v>
      </c>
      <c r="E18" s="24" t="e">
        <f ca="1">IF(E1&gt;$A$1,"",DEUDA!D3)</f>
        <v>#NAME?</v>
      </c>
      <c r="F18" s="24" t="e">
        <f ca="1">IF(F1&gt;$A$1,"",DEUDA!E3)</f>
        <v>#NAME?</v>
      </c>
      <c r="G18" s="24" t="e">
        <f ca="1">IF(G1&gt;$A$1,"",DEUDA!F3)</f>
        <v>#NAME?</v>
      </c>
      <c r="H18" s="24" t="e">
        <f ca="1">IF(H1&gt;$A$1,"",DEUDA!G3)</f>
        <v>#NAME?</v>
      </c>
      <c r="I18" s="24" t="e">
        <f ca="1">IF(I1&gt;$A$1,"",DEUDA!H3)</f>
        <v>#NAME?</v>
      </c>
      <c r="J18" s="24" t="e">
        <f ca="1">IF(J1&gt;$A$1,"",DEUDA!I3)</f>
        <v>#NAME?</v>
      </c>
      <c r="K18" s="24" t="e">
        <f ca="1">IF(K1&gt;$A$1,"",DEUDA!J3)</f>
        <v>#NAME?</v>
      </c>
      <c r="L18" s="24" t="e">
        <f ca="1">IF(L1&gt;$A$1,"",DEUDA!K3)</f>
        <v>#NAME?</v>
      </c>
      <c r="M18" s="24" t="e">
        <f ca="1">IF(M1&gt;$A$1,"",DEUDA!L3)</f>
        <v>#NAME?</v>
      </c>
      <c r="N18" s="24" t="e">
        <f ca="1">IF(N1&gt;$A$1,"",DEUDA!M3)</f>
        <v>#NAME?</v>
      </c>
      <c r="O18" s="24" t="e">
        <f ca="1">IF(O1&gt;$A$1,"",DEUDA!N3)</f>
        <v>#NAME?</v>
      </c>
      <c r="P18" s="24" t="e">
        <f ca="1">IF(P1&gt;$A$1,"",DEUDA!O3)</f>
        <v>#NAME?</v>
      </c>
      <c r="Q18" s="24" t="e">
        <f ca="1">IF(Q1&gt;$A$1,"",DEUDA!P3)</f>
        <v>#NAME?</v>
      </c>
      <c r="R18" s="24" t="e">
        <f ca="1">IF(R1&gt;$A$1,"",DEUDA!Q3)</f>
        <v>#NAME?</v>
      </c>
      <c r="S18" s="24" t="e">
        <f ca="1">IF(S1&gt;$A$1,"",DEUDA!R3)</f>
        <v>#NAME?</v>
      </c>
      <c r="T18" s="24" t="e">
        <f ca="1">IF(T1&gt;$A$1,"",DEUDA!S3)</f>
        <v>#NAME?</v>
      </c>
      <c r="U18" s="24" t="e">
        <f ca="1">IF(U1&gt;$A$1,"",DEUDA!T3)</f>
        <v>#NAME?</v>
      </c>
      <c r="V18" s="24" t="e">
        <f ca="1">IF(V1&gt;$A$1,"",DEUDA!U3)</f>
        <v>#NAME?</v>
      </c>
      <c r="W18" s="24" t="e">
        <f ca="1">IF(W1&gt;$A$1,"",DEUDA!V3)</f>
        <v>#NAME?</v>
      </c>
      <c r="X18" s="24" t="e">
        <f ca="1">IF(X1&gt;$A$1,"",DEUDA!W3)</f>
        <v>#NAME?</v>
      </c>
      <c r="Y18" s="24" t="e">
        <f ca="1">IF(Y1&gt;$A$1,"",DEUDA!X3)</f>
        <v>#NAME?</v>
      </c>
      <c r="Z18" s="24" t="e">
        <f ca="1">IF(Z1&gt;$A$1,"",DEUDA!Y3)</f>
        <v>#NAME?</v>
      </c>
      <c r="AA18" s="24" t="e">
        <f ca="1">IF(AA1&gt;$A$1,"",DEUDA!Z3)</f>
        <v>#NAME?</v>
      </c>
      <c r="AB18" s="24" t="e">
        <f ca="1">IF(AB1&gt;$A$1,"",DEUDA!AA3)</f>
        <v>#NAME?</v>
      </c>
      <c r="AC18" s="24" t="e">
        <f ca="1">IF(AC1&gt;$A$1,"",DEUDA!AB3)</f>
        <v>#NAME?</v>
      </c>
      <c r="AD18" s="24" t="e">
        <f ca="1">IF(AD1&gt;$A$1,"",DEUDA!AC3)</f>
        <v>#NAME?</v>
      </c>
      <c r="AE18" s="24" t="e">
        <f ca="1">IF(AE1&gt;$A$1,"",DEUDA!AD3)</f>
        <v>#NAME?</v>
      </c>
      <c r="AF18" s="24" t="e">
        <f ca="1">IF(AF1&gt;$A$1,"",DEUDA!AE3)</f>
        <v>#NAME?</v>
      </c>
      <c r="AG18" s="24" t="e">
        <f ca="1">IF(AG1&gt;$A$1,"",DEUDA!AF3)</f>
        <v>#NAME?</v>
      </c>
      <c r="AH18" s="24" t="e">
        <f ca="1">IF(AH1&gt;$A$1,"",DEUDA!AG3)</f>
        <v>#NAME?</v>
      </c>
      <c r="AI18" s="24" t="e">
        <f ca="1">IF(AI1&gt;$A$1,"",DEUDA!AH3)</f>
        <v>#NAME?</v>
      </c>
      <c r="AJ18" s="24" t="e">
        <f ca="1">IF(AJ1&gt;$A$1,"",DEUDA!AI3)</f>
        <v>#NAME?</v>
      </c>
      <c r="AK18" s="24" t="e">
        <f ca="1">IF(AK1&gt;$A$1,"",DEUDA!AJ3)</f>
        <v>#NAME?</v>
      </c>
      <c r="AL18" s="24" t="e">
        <f ca="1">IF(AL1&gt;$A$1,"",DEUDA!AK3)</f>
        <v>#NAME?</v>
      </c>
      <c r="AM18" s="24" t="e">
        <f ca="1">IF(AM1&gt;$A$1,"",DEUDA!AL3)</f>
        <v>#NAME?</v>
      </c>
      <c r="AN18" s="24" t="e">
        <f ca="1">IF(AN1&gt;$A$1,"",DEUDA!AM3)</f>
        <v>#NAME?</v>
      </c>
      <c r="AO18" s="24" t="e">
        <f ca="1">IF(AO1&gt;$A$1,"",DEUDA!AN3)</f>
        <v>#NAME?</v>
      </c>
      <c r="AP18" s="24" t="e">
        <f ca="1">IF(AP1&gt;$A$1,"",DEUDA!AO3)</f>
        <v>#NAME?</v>
      </c>
      <c r="AQ18" s="24" t="e">
        <f ca="1">IF(AQ1&gt;$A$1,"",DEUDA!AP3)</f>
        <v>#NAME?</v>
      </c>
      <c r="AR18" s="24" t="e">
        <f ca="1">IF(AR1&gt;$A$1,"",DEUDA!AQ3)</f>
        <v>#NAME?</v>
      </c>
      <c r="AS18" s="24" t="e">
        <f ca="1">IF(AS1&gt;$A$1,"",DEUDA!AR3)</f>
        <v>#NAME?</v>
      </c>
      <c r="AT18" s="24" t="e">
        <f ca="1">IF(AT1&gt;$A$1,"",DEUDA!AS3)</f>
        <v>#NAME?</v>
      </c>
      <c r="AU18" s="24" t="e">
        <f ca="1">IF(AU1&gt;$A$1,"",DEUDA!AT3)</f>
        <v>#NAME?</v>
      </c>
      <c r="AV18" s="24" t="e">
        <f ca="1">IF(AV1&gt;$A$1,"",DEUDA!AU3)</f>
        <v>#NAME?</v>
      </c>
      <c r="AW18" s="24" t="e">
        <f ca="1">IF(AW1&gt;$A$1,"",DEUDA!AV3)</f>
        <v>#NAME?</v>
      </c>
      <c r="AX18" s="24" t="e">
        <f ca="1">IF(AX1&gt;$A$1,"",DEUDA!AW3)</f>
        <v>#NAME?</v>
      </c>
      <c r="AY18" s="24" t="e">
        <f ca="1">IF(AY1&gt;$A$1,"",DEUDA!AX3)</f>
        <v>#NAME?</v>
      </c>
      <c r="AZ18" s="24" t="e">
        <f ca="1">IF(AZ1&gt;$A$1,"",DEUDA!AY3)</f>
        <v>#NAME?</v>
      </c>
      <c r="BA18" s="24" t="e">
        <f ca="1">IF(BA1&gt;$A$1,"",DEUDA!AZ3)</f>
        <v>#NAME?</v>
      </c>
      <c r="BB18" s="24" t="e">
        <f ca="1">IF(BB1&gt;$A$1,"",DEUDA!BA3)</f>
        <v>#NAME?</v>
      </c>
      <c r="BC18" s="24" t="e">
        <f ca="1">IF(BC1&gt;$A$1,"",DEUDA!BB3)</f>
        <v>#NAME?</v>
      </c>
      <c r="BD18" s="24" t="e">
        <f ca="1">IF(BD1&gt;$A$1,"",DEUDA!BC3)</f>
        <v>#NAME?</v>
      </c>
      <c r="BE18" s="24" t="e">
        <f ca="1">IF(BE1&gt;$A$1,"",DEUDA!BD3)</f>
        <v>#NAME?</v>
      </c>
      <c r="BF18" s="24" t="e">
        <f ca="1">IF(BF1&gt;$A$1,"",DEUDA!BE3)</f>
        <v>#NAME?</v>
      </c>
      <c r="BG18" s="24" t="e">
        <f ca="1">IF(BG1&gt;$A$1,"",DEUDA!BF3)</f>
        <v>#NAME?</v>
      </c>
      <c r="BH18" s="24" t="e">
        <f ca="1">IF(BH1&gt;$A$1,"",DEUDA!BG3)</f>
        <v>#NAME?</v>
      </c>
      <c r="BI18" s="24" t="e">
        <f ca="1">IF(BI1&gt;$A$1,"",DEUDA!BH3)</f>
        <v>#NAME?</v>
      </c>
      <c r="BJ18" s="24" t="e">
        <f ca="1">IF(BJ1&gt;$A$1,"",DEUDA!BI3)</f>
        <v>#NAME?</v>
      </c>
      <c r="BK18" s="24" t="e">
        <f ca="1">IF(BK1&gt;$A$1,"",DEUDA!BJ3)</f>
        <v>#NAME?</v>
      </c>
      <c r="BL18" s="24">
        <f>IF(BL1&gt;$A$1,"",DEUDA!BK3)</f>
        <v>0</v>
      </c>
      <c r="BM18" s="24">
        <f>IF(BM1&gt;$A$1,"",DEUDA!BL3)</f>
        <v>0</v>
      </c>
      <c r="BN18" s="24">
        <f>IF(BN1&gt;$A$1,"",DEUDA!BM3)</f>
        <v>0</v>
      </c>
      <c r="BO18" s="24">
        <f>IF(BO1&gt;$A$1,"",DEUDA!BN3)</f>
        <v>0</v>
      </c>
      <c r="BP18" s="24">
        <f>IF(BP1&gt;$A$1,"",DEUDA!BO3)</f>
        <v>0</v>
      </c>
      <c r="BQ18" s="24">
        <f>IF(BQ1&gt;$A$1,"",DEUDA!BP3)</f>
        <v>0</v>
      </c>
      <c r="BR18" s="24">
        <f>IF(BR1&gt;$A$1,"",DEUDA!BQ3)</f>
        <v>0</v>
      </c>
      <c r="BS18" s="24">
        <f>IF(BS1&gt;$A$1,"",DEUDA!BR3)</f>
        <v>0</v>
      </c>
      <c r="BT18" s="24">
        <f>IF(BT1&gt;$A$1,"",DEUDA!BS3)</f>
        <v>0</v>
      </c>
      <c r="BU18" s="24">
        <f>IF(BU1&gt;$A$1,"",DEUDA!BT3)</f>
        <v>0</v>
      </c>
      <c r="BV18" s="24">
        <f>IF(BV1&gt;$A$1,"",DEUDA!BU3)</f>
        <v>0</v>
      </c>
      <c r="BW18" s="24">
        <f>IF(BW1&gt;$A$1,"",DEUDA!BV3)</f>
        <v>0</v>
      </c>
      <c r="BX18" s="24">
        <f>IF(BX1&gt;$A$1,"",DEUDA!BW3)</f>
        <v>0</v>
      </c>
      <c r="BY18" s="24">
        <f>IF(BY1&gt;$A$1,"",DEUDA!BX3)</f>
        <v>0</v>
      </c>
      <c r="BZ18" s="24">
        <f>IF(BZ1&gt;$A$1,"",DEUDA!BY3)</f>
        <v>0</v>
      </c>
      <c r="CA18" s="24">
        <f>IF(CA1&gt;$A$1,"",DEUDA!BZ3)</f>
        <v>0</v>
      </c>
      <c r="CB18" s="24">
        <f>IF(CB1&gt;$A$1,"",DEUDA!CA3)</f>
        <v>0</v>
      </c>
      <c r="CC18" s="24">
        <f>IF(CC1&gt;$A$1,"",DEUDA!CB3)</f>
        <v>0</v>
      </c>
      <c r="CD18" s="24">
        <f>IF(CD1&gt;$A$1,"",DEUDA!CC3)</f>
        <v>0</v>
      </c>
      <c r="CE18" s="24">
        <f>IF(CE1&gt;$A$1,"",DEUDA!CD3)</f>
        <v>0</v>
      </c>
      <c r="CF18" s="24">
        <f>IF(CF1&gt;$A$1,"",DEUDA!CE3)</f>
        <v>0</v>
      </c>
      <c r="CG18" s="24">
        <f>IF(CG1&gt;$A$1,"",DEUDA!CF3)</f>
        <v>0</v>
      </c>
      <c r="CH18" s="24">
        <f>IF(CH1&gt;$A$1,"",DEUDA!CG3)</f>
        <v>0</v>
      </c>
      <c r="CI18" s="24">
        <f>IF(CI1&gt;$A$1,"",DEUDA!CH3)</f>
        <v>0</v>
      </c>
      <c r="CJ18" s="24">
        <f>IF(CJ1&gt;$A$1,"",DEUDA!CI3)</f>
        <v>0</v>
      </c>
      <c r="CK18" s="24">
        <f>IF(CK1&gt;$A$1,"",DEUDA!CJ3)</f>
        <v>0</v>
      </c>
      <c r="CL18" s="24">
        <f>IF(CL1&gt;$A$1,"",DEUDA!CK3)</f>
        <v>0</v>
      </c>
      <c r="CM18" s="24">
        <f>IF(CM1&gt;$A$1,"",DEUDA!CL3)</f>
        <v>0</v>
      </c>
      <c r="CN18" s="24">
        <f>IF(CN1&gt;$A$1,"",DEUDA!CM3)</f>
        <v>0</v>
      </c>
      <c r="CO18" s="24">
        <f>IF(CO1&gt;$A$1,"",DEUDA!CN3)</f>
        <v>0</v>
      </c>
      <c r="CP18" s="24">
        <f>IF(CP1&gt;$A$1,"",DEUDA!CO3)</f>
        <v>0</v>
      </c>
      <c r="CQ18" s="24">
        <f>IF(CQ1&gt;$A$1,"",DEUDA!CP3)</f>
        <v>0</v>
      </c>
      <c r="CR18" s="24">
        <f>IF(CR1&gt;$A$1,"",DEUDA!CQ3)</f>
        <v>0</v>
      </c>
      <c r="CS18" s="24">
        <f>IF(CS1&gt;$A$1,"",DEUDA!CR3)</f>
        <v>0</v>
      </c>
      <c r="CT18" s="24">
        <f>IF(CT1&gt;$A$1,"",DEUDA!CS3)</f>
        <v>0</v>
      </c>
      <c r="CU18" s="24">
        <f>IF(CU1&gt;$A$1,"",DEUDA!CT3)</f>
        <v>0</v>
      </c>
      <c r="CV18" s="24">
        <f>IF(CV1&gt;$A$1,"",DEUDA!CU3)</f>
        <v>0</v>
      </c>
      <c r="CW18" s="24">
        <f>IF(CW1&gt;$A$1,"",DEUDA!CV3)</f>
        <v>0</v>
      </c>
      <c r="CX18" s="24">
        <f>IF(CX1&gt;$A$1,"",DEUDA!CW3)</f>
        <v>0</v>
      </c>
      <c r="CY18" s="24">
        <f>IF(CY1&gt;$A$1,"",DEUDA!CX3)</f>
        <v>0</v>
      </c>
      <c r="CZ18" s="24">
        <f>IF(CZ1&gt;$A$1,"",DEUDA!CY3)</f>
        <v>0</v>
      </c>
      <c r="DA18" s="24">
        <f>IF(DA1&gt;$A$1,"",DEUDA!CZ3)</f>
        <v>0</v>
      </c>
      <c r="DB18" s="24">
        <f>IF(DB1&gt;$A$1,"",DEUDA!DA3)</f>
        <v>0</v>
      </c>
      <c r="DC18" s="24">
        <f>IF(DC1&gt;$A$1,"",DEUDA!DB3)</f>
        <v>0</v>
      </c>
      <c r="DD18" s="24">
        <f>IF(DD1&gt;$A$1,"",DEUDA!DC3)</f>
        <v>0</v>
      </c>
      <c r="DE18" s="24">
        <f>IF(DE1&gt;$A$1,"",DEUDA!DD3)</f>
        <v>0</v>
      </c>
      <c r="DF18" s="24">
        <f>IF(DF1&gt;$A$1,"",DEUDA!DE3)</f>
        <v>0</v>
      </c>
      <c r="DG18" s="24">
        <f>IF(DG1&gt;$A$1,"",DEUDA!DF3)</f>
        <v>0</v>
      </c>
      <c r="DH18" s="24">
        <f>IF(DH1&gt;$A$1,"",DEUDA!DG3)</f>
        <v>0</v>
      </c>
      <c r="DI18" s="24">
        <f>IF(DI1&gt;$A$1,"",DEUDA!DH3)</f>
        <v>0</v>
      </c>
      <c r="DJ18" s="24">
        <f>IF(DJ1&gt;$A$1,"",DEUDA!DI3)</f>
        <v>0</v>
      </c>
      <c r="DK18" s="24">
        <f>IF(DK1&gt;$A$1,"",DEUDA!DJ3)</f>
        <v>0</v>
      </c>
      <c r="DL18" s="24">
        <f>IF(DL1&gt;$A$1,"",DEUDA!DK3)</f>
        <v>0</v>
      </c>
      <c r="DM18" s="24">
        <f>IF(DM1&gt;$A$1,"",DEUDA!DL3)</f>
        <v>0</v>
      </c>
      <c r="DN18" s="24">
        <f>IF(DN1&gt;$A$1,"",DEUDA!DM3)</f>
        <v>0</v>
      </c>
      <c r="DO18" s="24">
        <f>IF(DO1&gt;$A$1,"",DEUDA!DN3)</f>
        <v>0</v>
      </c>
      <c r="DP18" s="24">
        <f>IF(DP1&gt;$A$1,"",DEUDA!DO3)</f>
        <v>0</v>
      </c>
      <c r="DQ18" s="24">
        <f>IF(DQ1&gt;$A$1,"",DEUDA!DP3)</f>
        <v>0</v>
      </c>
      <c r="DR18" s="24">
        <f>IF(DR1&gt;$A$1,"",DEUDA!DQ3)</f>
        <v>0</v>
      </c>
      <c r="DS18" s="24">
        <f>IF(DS1&gt;$A$1,"",DEUDA!DR3)</f>
        <v>0</v>
      </c>
      <c r="DT18" s="24" t="str">
        <f>IF(DT1&gt;$A$1,"",DEUDA!DS3)</f>
        <v/>
      </c>
      <c r="DU18" s="24" t="str">
        <f>IF(DU1&gt;$A$1,"",DEUDA!DT3)</f>
        <v/>
      </c>
      <c r="DV18" s="24" t="str">
        <f>IF(DV1&gt;$A$1,"",DEUDA!DU3)</f>
        <v/>
      </c>
      <c r="DW18" s="24" t="str">
        <f>IF(DW1&gt;$A$1,"",DEUDA!DV3)</f>
        <v/>
      </c>
      <c r="DX18" s="24" t="str">
        <f>IF(DX1&gt;$A$1,"",DEUDA!DW3)</f>
        <v/>
      </c>
      <c r="DY18" s="24" t="str">
        <f>IF(DY1&gt;$A$1,"",DEUDA!DX3)</f>
        <v/>
      </c>
      <c r="DZ18" s="24" t="str">
        <f>IF(DZ1&gt;$A$1,"",DEUDA!DY3)</f>
        <v/>
      </c>
      <c r="EA18" s="24" t="str">
        <f>IF(EA1&gt;$A$1,"",DEUDA!DZ3)</f>
        <v/>
      </c>
      <c r="EB18" s="24" t="str">
        <f>IF(EB1&gt;$A$1,"",DEUDA!EA3)</f>
        <v/>
      </c>
      <c r="EC18" s="24" t="str">
        <f>IF(EC1&gt;$A$1,"",DEUDA!EB3)</f>
        <v/>
      </c>
      <c r="ED18" s="24" t="str">
        <f>IF(ED1&gt;$A$1,"",DEUDA!EC3)</f>
        <v/>
      </c>
      <c r="EE18" s="24" t="str">
        <f>IF(EE1&gt;$A$1,"",DEUDA!ED3)</f>
        <v/>
      </c>
      <c r="EF18" s="24" t="str">
        <f>IF(EF1&gt;$A$1,"",DEUDA!EE3)</f>
        <v/>
      </c>
      <c r="EG18" s="24" t="str">
        <f>IF(EG1&gt;$A$1,"",DEUDA!EF3)</f>
        <v/>
      </c>
      <c r="EH18" s="24" t="str">
        <f>IF(EH1&gt;$A$1,"",DEUDA!EG3)</f>
        <v/>
      </c>
      <c r="EI18" s="24" t="str">
        <f>IF(EI1&gt;$A$1,"",DEUDA!EH3)</f>
        <v/>
      </c>
      <c r="EJ18" s="24" t="str">
        <f>IF(EJ1&gt;$A$1,"",DEUDA!EI3)</f>
        <v/>
      </c>
      <c r="EK18" s="24" t="str">
        <f>IF(EK1&gt;$A$1,"",DEUDA!EJ3)</f>
        <v/>
      </c>
      <c r="EL18" s="24" t="str">
        <f>IF(EL1&gt;$A$1,"",DEUDA!EK3)</f>
        <v/>
      </c>
      <c r="EM18" s="24" t="str">
        <f>IF(EM1&gt;$A$1,"",DEUDA!EL3)</f>
        <v/>
      </c>
      <c r="EN18" s="24" t="str">
        <f>IF(EN1&gt;$A$1,"",DEUDA!EM3)</f>
        <v/>
      </c>
      <c r="EO18" s="24" t="str">
        <f>IF(EO1&gt;$A$1,"",DEUDA!EN3)</f>
        <v/>
      </c>
      <c r="EP18" s="24" t="str">
        <f>IF(EP1&gt;$A$1,"",DEUDA!EO3)</f>
        <v/>
      </c>
      <c r="EQ18" s="24" t="str">
        <f>IF(EQ1&gt;$A$1,"",DEUDA!EP3)</f>
        <v/>
      </c>
      <c r="ER18" s="24" t="str">
        <f>IF(ER1&gt;$A$1,"",DEUDA!EQ3)</f>
        <v/>
      </c>
      <c r="ES18" s="24" t="str">
        <f>IF(ES1&gt;$A$1,"",DEUDA!ER3)</f>
        <v/>
      </c>
      <c r="ET18" s="24" t="str">
        <f>IF(ET1&gt;$A$1,"",DEUDA!ES3)</f>
        <v/>
      </c>
      <c r="EU18" s="24" t="str">
        <f>IF(EU1&gt;$A$1,"",DEUDA!ET3)</f>
        <v/>
      </c>
      <c r="EV18" s="24" t="str">
        <f>IF(EV1&gt;$A$1,"",DEUDA!EU3)</f>
        <v/>
      </c>
      <c r="EW18" s="24" t="str">
        <f>IF(EW1&gt;$A$1,"",DEUDA!EV3)</f>
        <v/>
      </c>
      <c r="EX18" s="24" t="str">
        <f>IF(EX1&gt;$A$1,"",DEUDA!EW3)</f>
        <v/>
      </c>
      <c r="EY18" s="24" t="str">
        <f>IF(EY1&gt;$A$1,"",DEUDA!EX3)</f>
        <v/>
      </c>
      <c r="EZ18" s="24" t="str">
        <f>IF(EZ1&gt;$A$1,"",DEUDA!EY3)</f>
        <v/>
      </c>
      <c r="FA18" s="24" t="str">
        <f>IF(FA1&gt;$A$1,"",DEUDA!EZ3)</f>
        <v/>
      </c>
      <c r="FB18" s="24" t="str">
        <f>IF(FB1&gt;$A$1,"",DEUDA!FA3)</f>
        <v/>
      </c>
      <c r="FC18" s="24" t="str">
        <f>IF(FC1&gt;$A$1,"",DEUDA!FB3)</f>
        <v/>
      </c>
      <c r="FD18" s="24" t="str">
        <f>IF(FD1&gt;$A$1,"",DEUDA!FC3)</f>
        <v/>
      </c>
      <c r="FE18" s="24" t="str">
        <f>IF(FE1&gt;$A$1,"",DEUDA!FD3)</f>
        <v/>
      </c>
      <c r="FF18" s="24" t="str">
        <f>IF(FF1&gt;$A$1,"",DEUDA!FE3)</f>
        <v/>
      </c>
      <c r="FG18" s="24" t="str">
        <f>IF(FG1&gt;$A$1,"",DEUDA!FF3)</f>
        <v/>
      </c>
      <c r="FH18" s="24" t="str">
        <f>IF(FH1&gt;$A$1,"",DEUDA!FG3)</f>
        <v/>
      </c>
      <c r="FI18" s="24" t="str">
        <f>IF(FI1&gt;$A$1,"",DEUDA!FH3)</f>
        <v/>
      </c>
      <c r="FJ18" s="24" t="str">
        <f>IF(FJ1&gt;$A$1,"",DEUDA!FI3)</f>
        <v/>
      </c>
      <c r="FK18" s="24" t="str">
        <f>IF(FK1&gt;$A$1,"",DEUDA!FJ3)</f>
        <v/>
      </c>
      <c r="FL18" s="24" t="str">
        <f>IF(FL1&gt;$A$1,"",DEUDA!FK3)</f>
        <v/>
      </c>
      <c r="FM18" s="24" t="str">
        <f>IF(FM1&gt;$A$1,"",DEUDA!FL3)</f>
        <v/>
      </c>
      <c r="FN18" s="24" t="str">
        <f>IF(FN1&gt;$A$1,"",DEUDA!FM3)</f>
        <v/>
      </c>
      <c r="FO18" s="24" t="str">
        <f>IF(FO1&gt;$A$1,"",DEUDA!FN3)</f>
        <v/>
      </c>
      <c r="FP18" s="24" t="str">
        <f>IF(FP1&gt;$A$1,"",DEUDA!FO3)</f>
        <v/>
      </c>
      <c r="FQ18" s="24" t="str">
        <f>IF(FQ1&gt;$A$1,"",DEUDA!FP3)</f>
        <v/>
      </c>
      <c r="FR18" s="24" t="str">
        <f>IF(FR1&gt;$A$1,"",DEUDA!FQ3)</f>
        <v/>
      </c>
      <c r="FS18" s="24" t="str">
        <f>IF(FS1&gt;$A$1,"",DEUDA!FR3)</f>
        <v/>
      </c>
      <c r="FT18" s="24" t="str">
        <f>IF(FT1&gt;$A$1,"",DEUDA!FS3)</f>
        <v/>
      </c>
      <c r="FU18" s="24" t="str">
        <f>IF(FU1&gt;$A$1,"",DEUDA!FT3)</f>
        <v/>
      </c>
      <c r="FV18" s="24" t="str">
        <f>IF(FV1&gt;$A$1,"",DEUDA!FU3)</f>
        <v/>
      </c>
      <c r="FW18" s="24" t="str">
        <f>IF(FW1&gt;$A$1,"",DEUDA!FV3)</f>
        <v/>
      </c>
      <c r="FX18" s="24" t="str">
        <f>IF(FX1&gt;$A$1,"",DEUDA!FW3)</f>
        <v/>
      </c>
      <c r="FY18" s="24" t="str">
        <f>IF(FY1&gt;$A$1,"",DEUDA!FX3)</f>
        <v/>
      </c>
      <c r="FZ18" s="24" t="str">
        <f>IF(FZ1&gt;$A$1,"",DEUDA!FY3)</f>
        <v/>
      </c>
      <c r="GA18" s="24" t="str">
        <f>IF(GA1&gt;$A$1,"",DEUDA!FZ3)</f>
        <v/>
      </c>
      <c r="GB18" s="24" t="str">
        <f>IF(GB1&gt;$A$1,"",DEUDA!GA3)</f>
        <v/>
      </c>
      <c r="GC18" s="24" t="str">
        <f>IF(GC1&gt;$A$1,"",DEUDA!GB3)</f>
        <v/>
      </c>
      <c r="GD18" s="24" t="str">
        <f>IF(GD1&gt;$A$1,"",DEUDA!GC3)</f>
        <v/>
      </c>
      <c r="GE18" s="24" t="str">
        <f>IF(GE1&gt;$A$1,"",DEUDA!GD3)</f>
        <v/>
      </c>
      <c r="GF18" s="24" t="str">
        <f>IF(GF1&gt;$A$1,"",DEUDA!GE3)</f>
        <v/>
      </c>
      <c r="GG18" s="24" t="str">
        <f>IF(GG1&gt;$A$1,"",DEUDA!GF3)</f>
        <v/>
      </c>
      <c r="GH18" s="24" t="str">
        <f>IF(GH1&gt;$A$1,"",DEUDA!GG3)</f>
        <v/>
      </c>
      <c r="GI18" s="24" t="str">
        <f>IF(GI1&gt;$A$1,"",DEUDA!GH3)</f>
        <v/>
      </c>
      <c r="GJ18" s="24" t="str">
        <f>IF(GJ1&gt;$A$1,"",DEUDA!GI3)</f>
        <v/>
      </c>
      <c r="GK18" s="24" t="str">
        <f>IF(GK1&gt;$A$1,"",DEUDA!GJ3)</f>
        <v/>
      </c>
      <c r="GL18" s="24" t="str">
        <f>IF(GL1&gt;$A$1,"",DEUDA!GK3)</f>
        <v/>
      </c>
      <c r="GM18" s="24" t="str">
        <f>IF(GM1&gt;$A$1,"",DEUDA!GL3)</f>
        <v/>
      </c>
      <c r="GN18" s="24" t="str">
        <f>IF(GN1&gt;$A$1,"",DEUDA!GM3)</f>
        <v/>
      </c>
      <c r="GO18" s="24" t="str">
        <f>IF(GO1&gt;$A$1,"",DEUDA!GN3)</f>
        <v/>
      </c>
      <c r="GP18" s="24" t="str">
        <f>IF(GP1&gt;$A$1,"",DEUDA!GO3)</f>
        <v/>
      </c>
      <c r="GQ18" s="24" t="str">
        <f>IF(GQ1&gt;$A$1,"",DEUDA!GP3)</f>
        <v/>
      </c>
      <c r="GR18" s="24" t="str">
        <f>IF(GR1&gt;$A$1,"",DEUDA!GQ3)</f>
        <v/>
      </c>
      <c r="GS18" s="24" t="str">
        <f>IF(GS1&gt;$A$1,"",DEUDA!GR3)</f>
        <v/>
      </c>
      <c r="GT18" s="24" t="str">
        <f>IF(GT1&gt;$A$1,"",DEUDA!GS3)</f>
        <v/>
      </c>
      <c r="GU18" s="24" t="str">
        <f>IF(GU1&gt;$A$1,"",DEUDA!GT3)</f>
        <v/>
      </c>
      <c r="GV18" s="24" t="str">
        <f>IF(GV1&gt;$A$1,"",DEUDA!GU3)</f>
        <v/>
      </c>
      <c r="GW18" s="24" t="str">
        <f>IF(GW1&gt;$A$1,"",DEUDA!GV3)</f>
        <v/>
      </c>
      <c r="GX18" s="24" t="str">
        <f>IF(GX1&gt;$A$1,"",DEUDA!GW3)</f>
        <v/>
      </c>
      <c r="GY18" s="24" t="str">
        <f>IF(GY1&gt;$A$1,"",DEUDA!GX3)</f>
        <v/>
      </c>
      <c r="GZ18" s="24" t="str">
        <f>IF(GZ1&gt;$A$1,"",DEUDA!GY3)</f>
        <v/>
      </c>
      <c r="HA18" s="24" t="str">
        <f>IF(HA1&gt;$A$1,"",DEUDA!GZ3)</f>
        <v/>
      </c>
      <c r="HB18" s="24" t="str">
        <f>IF(HB1&gt;$A$1,"",DEUDA!HA3)</f>
        <v/>
      </c>
      <c r="HC18" s="24" t="str">
        <f>IF(HC1&gt;$A$1,"",DEUDA!HB3)</f>
        <v/>
      </c>
      <c r="HD18" s="24" t="str">
        <f>IF(HD1&gt;$A$1,"",DEUDA!HC3)</f>
        <v/>
      </c>
      <c r="HE18" s="24" t="str">
        <f>IF(HE1&gt;$A$1,"",DEUDA!HD3)</f>
        <v/>
      </c>
      <c r="HF18" s="24" t="str">
        <f>IF(HF1&gt;$A$1,"",DEUDA!HE3)</f>
        <v/>
      </c>
      <c r="HG18" s="24" t="str">
        <f>IF(HG1&gt;$A$1,"",DEUDA!HF3)</f>
        <v/>
      </c>
      <c r="HH18" s="24" t="str">
        <f>IF(HH1&gt;$A$1,"",DEUDA!HG3)</f>
        <v/>
      </c>
      <c r="HI18" s="24" t="str">
        <f>IF(HI1&gt;$A$1,"",DEUDA!HH3)</f>
        <v/>
      </c>
      <c r="HJ18" s="24" t="str">
        <f>IF(HJ1&gt;$A$1,"",DEUDA!HI3)</f>
        <v/>
      </c>
      <c r="HK18" s="24" t="str">
        <f>IF(HK1&gt;$A$1,"",DEUDA!HJ3)</f>
        <v/>
      </c>
      <c r="HL18" s="24" t="str">
        <f>IF(HL1&gt;$A$1,"",DEUDA!HK3)</f>
        <v/>
      </c>
      <c r="HM18" s="24" t="str">
        <f>IF(HM1&gt;$A$1,"",DEUDA!HL3)</f>
        <v/>
      </c>
      <c r="HN18" s="24" t="str">
        <f>IF(HN1&gt;$A$1,"",DEUDA!HM3)</f>
        <v/>
      </c>
      <c r="HO18" s="24" t="str">
        <f>IF(HO1&gt;$A$1,"",DEUDA!HN3)</f>
        <v/>
      </c>
      <c r="HP18" s="24" t="str">
        <f>IF(HP1&gt;$A$1,"",DEUDA!HO3)</f>
        <v/>
      </c>
      <c r="HQ18" s="24" t="str">
        <f>IF(HQ1&gt;$A$1,"",DEUDA!HP3)</f>
        <v/>
      </c>
      <c r="HR18" s="24" t="str">
        <f>IF(HR1&gt;$A$1,"",DEUDA!HQ3)</f>
        <v/>
      </c>
      <c r="HS18" s="24" t="str">
        <f>IF(HS1&gt;$A$1,"",DEUDA!HR3)</f>
        <v/>
      </c>
      <c r="HT18" s="24" t="str">
        <f>IF(HT1&gt;$A$1,"",DEUDA!HS3)</f>
        <v/>
      </c>
      <c r="HU18" s="24" t="str">
        <f>IF(HU1&gt;$A$1,"",DEUDA!HT3)</f>
        <v/>
      </c>
      <c r="HV18" s="24" t="str">
        <f>IF(HV1&gt;$A$1,"",DEUDA!HU3)</f>
        <v/>
      </c>
      <c r="HW18" s="24" t="str">
        <f>IF(HW1&gt;$A$1,"",DEUDA!HV3)</f>
        <v/>
      </c>
      <c r="HX18" s="24" t="str">
        <f>IF(HX1&gt;$A$1,"",DEUDA!HW3)</f>
        <v/>
      </c>
      <c r="HY18" s="24" t="str">
        <f>IF(HY1&gt;$A$1,"",DEUDA!HX3)</f>
        <v/>
      </c>
      <c r="HZ18" s="24" t="str">
        <f>IF(HZ1&gt;$A$1,"",DEUDA!HY3)</f>
        <v/>
      </c>
      <c r="IA18" s="24" t="str">
        <f>IF(IA1&gt;$A$1,"",DEUDA!HZ3)</f>
        <v/>
      </c>
      <c r="IB18" s="24" t="str">
        <f>IF(IB1&gt;$A$1,"",DEUDA!IA3)</f>
        <v/>
      </c>
      <c r="IC18" s="24" t="str">
        <f>IF(IC1&gt;$A$1,"",DEUDA!IB3)</f>
        <v/>
      </c>
      <c r="ID18" s="24" t="str">
        <f>IF(ID1&gt;$A$1,"",DEUDA!IC3)</f>
        <v/>
      </c>
      <c r="IE18" s="24" t="str">
        <f>IF(IE1&gt;$A$1,"",DEUDA!ID3)</f>
        <v/>
      </c>
      <c r="IF18" s="24" t="str">
        <f>IF(IF1&gt;$A$1,"",DEUDA!IE3)</f>
        <v/>
      </c>
      <c r="IG18" s="24" t="str">
        <f>IF(IG1&gt;$A$1,"",DEUDA!IF3)</f>
        <v/>
      </c>
      <c r="IH18" s="24" t="str">
        <f>IF(IH1&gt;$A$1,"",DEUDA!IG3)</f>
        <v/>
      </c>
      <c r="II18" s="24" t="str">
        <f>IF(II1&gt;$A$1,"",DEUDA!IH3)</f>
        <v/>
      </c>
      <c r="IJ18" s="76"/>
    </row>
    <row r="19" spans="1:244" ht="15" thickBot="1">
      <c r="A19" s="43" t="s">
        <v>10</v>
      </c>
      <c r="B19" s="61" t="s">
        <v>23</v>
      </c>
      <c r="C19" s="68">
        <f>+'EST. CAPITAL'!B2+'EST. CAPITAL'!B3+'EST. CAPITAL'!B5</f>
        <v>116546846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II19" s="82"/>
      <c r="IJ19" s="1"/>
    </row>
    <row r="20" spans="1:244" ht="15" thickBot="1">
      <c r="A20" s="43" t="s">
        <v>10</v>
      </c>
      <c r="B20" s="61" t="s">
        <v>71</v>
      </c>
      <c r="C20" s="68">
        <f>+'EST. CAPITAL'!B4</f>
        <v>10823800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II20" s="82"/>
    </row>
    <row r="21" spans="1:244" ht="15" thickBot="1">
      <c r="A21" s="43" t="s">
        <v>12</v>
      </c>
      <c r="B21" s="61" t="s">
        <v>84</v>
      </c>
      <c r="C21" s="68">
        <f>+'EST. CAPITAL'!B7</f>
        <v>200000000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II21" s="82"/>
    </row>
    <row r="22" spans="1:244" ht="15" thickBot="1">
      <c r="A22" s="43" t="s">
        <v>19</v>
      </c>
      <c r="B22" s="61" t="s">
        <v>85</v>
      </c>
      <c r="C22" s="68"/>
      <c r="D22" s="24" t="e">
        <f ca="1">IF(D1&gt;$A$1,"",IF(D1=$A$1,$C$21-SUM($C$22:C22),MAX(0,MIN(-D15-D16-D17+D18+D19+D20+D21,$C$21-SUM($C$22:C22)))))</f>
        <v>#NAME?</v>
      </c>
      <c r="E22" s="24" t="e">
        <f ca="1">IF(E1&gt;$A$1,"",IF(E1=$A$1,$C$21-SUM($C$22:D22),MAX(0,MIN(-E15-E16-E17+E18+E19+E20+E21,$C$21-SUM($C$22:D22)))))</f>
        <v>#NAME?</v>
      </c>
      <c r="F22" s="24" t="e">
        <f ca="1">IF(F1&gt;$A$1,"",IF(F1=$A$1,$C$21-SUM($C$22:E22),MAX(0,MIN(-F15-F16-F17+F18+F19+F20+F21,$C$21-SUM($C$22:E22)))))</f>
        <v>#NAME?</v>
      </c>
      <c r="G22" s="24" t="e">
        <f ca="1">IF(G1&gt;$A$1,"",IF(G1=$A$1,$C$21-SUM($C$22:F22),MAX(0,MIN(-G15-G16-G17+G18+G19+G20+G21,$C$21-SUM($C$22:F22)))))</f>
        <v>#NAME?</v>
      </c>
      <c r="H22" s="24" t="e">
        <f ca="1">IF(H1&gt;$A$1,"",IF(H1=$A$1,$C$21-SUM($C$22:G22),MAX(0,MIN(-H15-H16-H17+H18+H19+H20+H21,$C$21-SUM($C$22:G22)))))</f>
        <v>#NAME?</v>
      </c>
      <c r="I22" s="24" t="e">
        <f ca="1">IF(I1&gt;$A$1,"",IF(I1=$A$1,$C$21-SUM($C$22:H22),MAX(0,MIN(-I15-I16-I17+I18+I19+I20+I21,$C$21-SUM($C$22:H22)))))</f>
        <v>#NAME?</v>
      </c>
      <c r="J22" s="24" t="e">
        <f ca="1">IF(J1&gt;$A$1,"",IF(J1=$A$1,$C$21-SUM($C$22:I22),MAX(0,MIN(-J15-J16-J17+J18+J19+J20+J21,$C$21-SUM($C$22:I22)))))</f>
        <v>#NAME?</v>
      </c>
      <c r="K22" s="24" t="e">
        <f ca="1">IF(K1&gt;$A$1,"",IF(K1=$A$1,$C$21-SUM($C$22:J22),MAX(0,MIN(-K15-K16-K17+K18+K19+K20+K21,$C$21-SUM($C$22:J22)))))</f>
        <v>#NAME?</v>
      </c>
      <c r="L22" s="24" t="e">
        <f ca="1">IF(L1&gt;$A$1,"",IF(L1=$A$1,$C$21-SUM($C$22:K22),MAX(0,MIN(-L15-L16-L17+L18+L19+L20+L21,$C$21-SUM($C$22:K22)))))</f>
        <v>#NAME?</v>
      </c>
      <c r="M22" s="24" t="e">
        <f ca="1">IF(M1&gt;$A$1,"",IF(M1=$A$1,$C$21-SUM($C$22:L22),MAX(0,MIN(-M15-M16-M17+M18+M19+M20+M21,$C$21-SUM($C$22:L22)))))</f>
        <v>#NAME?</v>
      </c>
      <c r="N22" s="24" t="e">
        <f ca="1">IF(N1&gt;$A$1,"",IF(N1=$A$1,$C$21-SUM($C$22:M22),MAX(0,MIN(-N15-N16-N17+N18+N19+N20+N21,$C$21-SUM($C$22:M22)))))</f>
        <v>#NAME?</v>
      </c>
      <c r="O22" s="24" t="e">
        <f ca="1">IF(O1&gt;$A$1,"",IF(O1=$A$1,$C$21-SUM($C$22:N22),MAX(0,MIN(-O15-O16-O17+O18+O19+O20+O21,$C$21-SUM($C$22:N22)))))</f>
        <v>#NAME?</v>
      </c>
      <c r="P22" s="24" t="e">
        <f ca="1">IF(P1&gt;$A$1,"",IF(P1=$A$1,$C$21-SUM($C$22:O22),MAX(0,MIN(-P15-P16-P17+P18+P19+P20+P21,$C$21-SUM($C$22:O22)))))</f>
        <v>#NAME?</v>
      </c>
      <c r="Q22" s="24" t="e">
        <f ca="1">IF(Q1&gt;$A$1,"",IF(Q1=$A$1,$C$21-SUM($C$22:P22),MAX(0,MIN(-Q15-Q16-Q17+Q18+Q19+Q20+Q21,$C$21-SUM($C$22:P22)))))</f>
        <v>#NAME?</v>
      </c>
      <c r="R22" s="24" t="e">
        <f ca="1">IF(R1&gt;$A$1,"",IF(R1=$A$1,$C$21-SUM($C$22:Q22),MAX(0,MIN(-R15-R16-R17+R18+R19+R20+R21,$C$21-SUM($C$22:Q22)))))</f>
        <v>#NAME?</v>
      </c>
      <c r="S22" s="24" t="e">
        <f ca="1">IF(S1&gt;$A$1,"",IF(S1=$A$1,$C$21-SUM($C$22:R22),MAX(0,MIN(-S15-S16-S17+S18+S19+S20+S21,$C$21-SUM($C$22:R22)))))</f>
        <v>#NAME?</v>
      </c>
      <c r="T22" s="24" t="e">
        <f ca="1">IF(T1&gt;$A$1,"",IF(T1=$A$1,$C$21-SUM($C$22:S22),MAX(0,MIN(-T15-T16-T17+T18+T19+T20+T21,$C$21-SUM($C$22:S22)))))</f>
        <v>#NAME?</v>
      </c>
      <c r="U22" s="24" t="e">
        <f ca="1">IF(U1&gt;$A$1,"",IF(U1=$A$1,$C$21-SUM($C$22:T22),MAX(0,MIN(-U15-U16-U17+U18+U19+U20+U21,$C$21-SUM($C$22:T22)))))</f>
        <v>#NAME?</v>
      </c>
      <c r="V22" s="24" t="e">
        <f ca="1">IF(V1&gt;$A$1,"",IF(V1=$A$1,$C$21-SUM($C$22:U22),MAX(0,MIN(-V15-V16-V17+V18+V19+V20+V21,$C$21-SUM($C$22:U22)))))</f>
        <v>#NAME?</v>
      </c>
      <c r="W22" s="24" t="e">
        <f ca="1">IF(W1&gt;$A$1,"",IF(W1=$A$1,$C$21-SUM($C$22:V22),MAX(0,MIN(-W15-W16-W17+W18+W19+W20+W21,$C$21-SUM($C$22:V22)))))</f>
        <v>#NAME?</v>
      </c>
      <c r="X22" s="24" t="e">
        <f ca="1">IF(X1&gt;$A$1,"",IF(X1=$A$1,$C$21-SUM($C$22:W22),MAX(0,MIN(-X15-X16-X17+X18+X19+X20+X21,$C$21-SUM($C$22:W22)))))</f>
        <v>#NAME?</v>
      </c>
      <c r="Y22" s="24" t="e">
        <f ca="1">IF(Y1&gt;$A$1,"",IF(Y1=$A$1,$C$21-SUM($C$22:X22),MAX(0,MIN(-Y15-Y16-Y17+Y18+Y19+Y20+Y21,$C$21-SUM($C$22:X22)))))</f>
        <v>#NAME?</v>
      </c>
      <c r="Z22" s="24" t="e">
        <f ca="1">IF(Z1&gt;$A$1,"",IF(Z1=$A$1,$C$21-SUM($C$22:Y22),MAX(0,MIN(-Z15-Z16-Z17+Z18+Z19+Z20+Z21,$C$21-SUM($C$22:Y22)))))</f>
        <v>#NAME?</v>
      </c>
      <c r="AA22" s="24" t="e">
        <f ca="1">IF(AA1&gt;$A$1,"",IF(AA1=$A$1,$C$21-SUM($C$22:Z22),MAX(0,MIN(-AA15-AA16-AA17+AA18+AA19+AA20+AA21,$C$21-SUM($C$22:Z22)))))</f>
        <v>#NAME?</v>
      </c>
      <c r="AB22" s="24" t="e">
        <f ca="1">IF(AB1&gt;$A$1,"",IF(AB1=$A$1,$C$21-SUM($C$22:AA22),MAX(0,MIN(-AB15-AB16-AB17+AB18+AB19+AB20+AB21,$C$21-SUM($C$22:AA22)))))</f>
        <v>#NAME?</v>
      </c>
      <c r="AC22" s="24" t="e">
        <f ca="1">IF(AC1&gt;$A$1,"",IF(AC1=$A$1,$C$21-SUM($C$22:AB22),MAX(0,MIN(-AC15-AC16-AC17+AC18+AC19+AC20+AC21,$C$21-SUM($C$22:AB22)))))</f>
        <v>#NAME?</v>
      </c>
      <c r="AD22" s="24" t="e">
        <f ca="1">IF(AD1&gt;$A$1,"",IF(AD1=$A$1,$C$21-SUM($C$22:AC22),MAX(0,MIN(-AD15-AD16-AD17+AD18+AD19+AD20+AD21,$C$21-SUM($C$22:AC22)))))</f>
        <v>#NAME?</v>
      </c>
      <c r="AE22" s="24" t="e">
        <f ca="1">IF(AE1&gt;$A$1,"",IF(AE1=$A$1,$C$21-SUM($C$22:AD22),MAX(0,MIN(-AE15-AE16-AE17+AE18+AE19+AE20+AE21,$C$21-SUM($C$22:AD22)))))</f>
        <v>#NAME?</v>
      </c>
      <c r="AF22" s="24" t="e">
        <f ca="1">IF(AF1&gt;$A$1,"",IF(AF1=$A$1,$C$21-SUM($C$22:AE22),MAX(0,MIN(-AF15-AF16-AF17+AF18+AF19+AF20+AF21,$C$21-SUM($C$22:AE22)))))</f>
        <v>#NAME?</v>
      </c>
      <c r="AG22" s="24" t="e">
        <f ca="1">IF(AG1&gt;$A$1,"",IF(AG1=$A$1,$C$21-SUM($C$22:AF22),MAX(0,MIN(-AG15-AG16-AG17+AG18+AG19+AG20+AG21,$C$21-SUM($C$22:AF22)))))</f>
        <v>#NAME?</v>
      </c>
      <c r="AH22" s="24" t="e">
        <f ca="1">IF(AH1&gt;$A$1,"",IF(AH1=$A$1,$C$21-SUM($C$22:AG22),MAX(0,MIN(-AH15-AH16-AH17+AH18+AH19+AH20+AH21,$C$21-SUM($C$22:AG22)))))</f>
        <v>#NAME?</v>
      </c>
      <c r="AI22" s="24" t="e">
        <f ca="1">IF(AI1&gt;$A$1,"",IF(AI1=$A$1,$C$21-SUM($C$22:AH22),MAX(0,MIN(-AI15-AI16-AI17+AI18+AI19+AI20+AI21,$C$21-SUM($C$22:AH22)))))</f>
        <v>#NAME?</v>
      </c>
      <c r="AJ22" s="24" t="e">
        <f ca="1">IF(AJ1&gt;$A$1,"",IF(AJ1=$A$1,$C$21-SUM($C$22:AI22),MAX(0,MIN(-AJ15-AJ16-AJ17+AJ18+AJ19+AJ20+AJ21,$C$21-SUM($C$22:AI22)))))</f>
        <v>#NAME?</v>
      </c>
      <c r="AK22" s="24" t="e">
        <f ca="1">IF(AK1&gt;$A$1,"",IF(AK1=$A$1,$C$21-SUM($C$22:AJ22),MAX(0,MIN(-AK15-AK16-AK17+AK18+AK19+AK20+AK21,$C$21-SUM($C$22:AJ22)))))</f>
        <v>#NAME?</v>
      </c>
      <c r="AL22" s="24" t="e">
        <f ca="1">IF(AL1&gt;$A$1,"",IF(AL1=$A$1,$C$21-SUM($C$22:AK22),MAX(0,MIN(-AL15-AL16-AL17+AL18+AL19+AL20+AL21,$C$21-SUM($C$22:AK22)))))</f>
        <v>#NAME?</v>
      </c>
      <c r="AM22" s="24" t="e">
        <f ca="1">IF(AM1&gt;$A$1,"",IF(AM1=$A$1,$C$21-SUM($C$22:AL22),MAX(0,MIN(-AM15-AM16-AM17+AM18+AM19+AM20+AM21,$C$21-SUM($C$22:AL22)))))</f>
        <v>#NAME?</v>
      </c>
      <c r="AN22" s="24" t="e">
        <f ca="1">IF(AN1&gt;$A$1,"",IF(AN1=$A$1,$C$21-SUM($C$22:AM22),MAX(0,MIN(-AN15-AN16-AN17+AN18+AN19+AN20+AN21,$C$21-SUM($C$22:AM22)))))</f>
        <v>#NAME?</v>
      </c>
      <c r="AO22" s="24" t="e">
        <f ca="1">IF(AO1&gt;$A$1,"",IF(AO1=$A$1,$C$21-SUM($C$22:AN22),MAX(0,MIN(-AO15-AO16-AO17+AO18+AO19+AO20+AO21,$C$21-SUM($C$22:AN22)))))</f>
        <v>#NAME?</v>
      </c>
      <c r="AP22" s="24" t="e">
        <f ca="1">IF(AP1&gt;$A$1,"",IF(AP1=$A$1,$C$21-SUM($C$22:AO22),MAX(0,MIN(-AP15-AP16-AP17+AP18+AP19+AP20+AP21,$C$21-SUM($C$22:AO22)))))</f>
        <v>#NAME?</v>
      </c>
      <c r="AQ22" s="24" t="e">
        <f ca="1">IF(AQ1&gt;$A$1,"",IF(AQ1=$A$1,$C$21-SUM($C$22:AP22),MAX(0,MIN(-AQ15-AQ16-AQ17+AQ18+AQ19+AQ20+AQ21,$C$21-SUM($C$22:AP22)))))</f>
        <v>#NAME?</v>
      </c>
      <c r="AR22" s="24" t="e">
        <f ca="1">IF(AR1&gt;$A$1,"",IF(AR1=$A$1,$C$21-SUM($C$22:AQ22),MAX(0,MIN(-AR15-AR16-AR17+AR18+AR19+AR20+AR21,$C$21-SUM($C$22:AQ22)))))</f>
        <v>#NAME?</v>
      </c>
      <c r="AS22" s="24" t="e">
        <f ca="1">IF(AS1&gt;$A$1,"",IF(AS1=$A$1,$C$21-SUM($C$22:AR22),MAX(0,MIN(-AS15-AS16-AS17+AS18+AS19+AS20+AS21,$C$21-SUM($C$22:AR22)))))</f>
        <v>#NAME?</v>
      </c>
      <c r="AT22" s="24" t="e">
        <f ca="1">IF(AT1&gt;$A$1,"",IF(AT1=$A$1,$C$21-SUM($C$22:AS22),MAX(0,MIN(-AT15-AT16-AT17+AT18+AT19+AT20+AT21,$C$21-SUM($C$22:AS22)))))</f>
        <v>#NAME?</v>
      </c>
      <c r="AU22" s="24" t="e">
        <f ca="1">IF(AU1&gt;$A$1,"",IF(AU1=$A$1,$C$21-SUM($C$22:AT22),MAX(0,MIN(-AU15-AU16-AU17+AU18+AU19+AU20+AU21,$C$21-SUM($C$22:AT22)))))</f>
        <v>#NAME?</v>
      </c>
      <c r="AV22" s="24" t="e">
        <f ca="1">IF(AV1&gt;$A$1,"",IF(AV1=$A$1,$C$21-SUM($C$22:AU22),MAX(0,MIN(-AV15-AV16-AV17+AV18+AV19+AV20+AV21,$C$21-SUM($C$22:AU22)))))</f>
        <v>#NAME?</v>
      </c>
      <c r="AW22" s="24" t="e">
        <f ca="1">IF(AW1&gt;$A$1,"",IF(AW1=$A$1,$C$21-SUM($C$22:AV22),MAX(0,MIN(-AW15-AW16-AW17+AW18+AW19+AW20+AW21,$C$21-SUM($C$22:AV22)))))</f>
        <v>#NAME?</v>
      </c>
      <c r="AX22" s="24" t="e">
        <f ca="1">IF(AX1&gt;$A$1,"",IF(AX1=$A$1,$C$21-SUM($C$22:AW22),MAX(0,MIN(-AX15-AX16-AX17+AX18+AX19+AX20+AX21,$C$21-SUM($C$22:AW22)))))</f>
        <v>#NAME?</v>
      </c>
      <c r="AY22" s="24" t="e">
        <f ca="1">IF(AY1&gt;$A$1,"",IF(AY1=$A$1,$C$21-SUM($C$22:AX22),MAX(0,MIN(-AY15-AY16-AY17+AY18+AY19+AY20+AY21,$C$21-SUM($C$22:AX22)))))</f>
        <v>#NAME?</v>
      </c>
      <c r="AZ22" s="24" t="e">
        <f ca="1">IF(AZ1&gt;$A$1,"",IF(AZ1=$A$1,$C$21-SUM($C$22:AY22),MAX(0,MIN(-AZ15-AZ16-AZ17+AZ18+AZ19+AZ20+AZ21,$C$21-SUM($C$22:AY22)))))</f>
        <v>#NAME?</v>
      </c>
      <c r="BA22" s="24" t="e">
        <f ca="1">IF(BA1&gt;$A$1,"",IF(BA1=$A$1,$C$21-SUM($C$22:AZ22),MAX(0,MIN(-BA15-BA16-BA17+BA18+BA19+BA20+BA21,$C$21-SUM($C$22:AZ22)))))</f>
        <v>#NAME?</v>
      </c>
      <c r="BB22" s="24" t="e">
        <f ca="1">IF(BB1&gt;$A$1,"",IF(BB1=$A$1,$C$21-SUM($C$22:BA22),MAX(0,MIN(-BB15-BB16-BB17+BB18+BB19+BB20+BB21,$C$21-SUM($C$22:BA22)))))</f>
        <v>#NAME?</v>
      </c>
      <c r="BC22" s="24" t="e">
        <f ca="1">IF(BC1&gt;$A$1,"",IF(BC1=$A$1,$C$21-SUM($C$22:BB22),MAX(0,MIN(-BC15-BC16-BC17+BC18+BC19+BC20+BC21,$C$21-SUM($C$22:BB22)))))</f>
        <v>#NAME?</v>
      </c>
      <c r="BD22" s="24" t="e">
        <f ca="1">IF(BD1&gt;$A$1,"",IF(BD1=$A$1,$C$21-SUM($C$22:BC22),MAX(0,MIN(-BD15-BD16-BD17+BD18+BD19+BD20+BD21,$C$21-SUM($C$22:BC22)))))</f>
        <v>#NAME?</v>
      </c>
      <c r="BE22" s="24" t="e">
        <f ca="1">IF(BE1&gt;$A$1,"",IF(BE1=$A$1,$C$21-SUM($C$22:BD22),MAX(0,MIN(-BE15-BE16-BE17+BE18+BE19+BE20+BE21,$C$21-SUM($C$22:BD22)))))</f>
        <v>#NAME?</v>
      </c>
      <c r="BF22" s="24" t="e">
        <f ca="1">IF(BF1&gt;$A$1,"",IF(BF1=$A$1,$C$21-SUM($C$22:BE22),MAX(0,MIN(-BF15-BF16-BF17+BF18+BF19+BF20+BF21,$C$21-SUM($C$22:BE22)))))</f>
        <v>#NAME?</v>
      </c>
      <c r="BG22" s="24" t="e">
        <f ca="1">IF(BG1&gt;$A$1,"",IF(BG1=$A$1,$C$21-SUM($C$22:BF22),MAX(0,MIN(-BG15-BG16-BG17+BG18+BG19+BG20+BG21,$C$21-SUM($C$22:BF22)))))</f>
        <v>#NAME?</v>
      </c>
      <c r="BH22" s="24" t="e">
        <f ca="1">IF(BH1&gt;$A$1,"",IF(BH1=$A$1,$C$21-SUM($C$22:BG22),MAX(0,MIN(-BH15-BH16-BH17+BH18+BH19+BH20+BH21,$C$21-SUM($C$22:BG22)))))</f>
        <v>#NAME?</v>
      </c>
      <c r="BI22" s="24" t="e">
        <f ca="1">IF(BI1&gt;$A$1,"",IF(BI1=$A$1,$C$21-SUM($C$22:BH22),MAX(0,MIN(-BI15-BI16-BI17+BI18+BI19+BI20+BI21,$C$21-SUM($C$22:BH22)))))</f>
        <v>#NAME?</v>
      </c>
      <c r="BJ22" s="24" t="e">
        <f ca="1">IF(BJ1&gt;$A$1,"",IF(BJ1=$A$1,$C$21-SUM($C$22:BI22),MAX(0,MIN(-BJ15-BJ16-BJ17+BJ18+BJ19+BJ20+BJ21,$C$21-SUM($C$22:BI22)))))</f>
        <v>#NAME?</v>
      </c>
      <c r="BK22" s="24" t="e">
        <f ca="1">IF(BK1&gt;$A$1,"",IF(BK1=$A$1,$C$21-SUM($C$22:BJ22),MAX(0,MIN(-BK15-BK16-BK17+BK18+BK19+BK20+BK21,$C$21-SUM($C$22:BJ22)))))</f>
        <v>#NAME?</v>
      </c>
      <c r="BL22" s="24" t="e">
        <f ca="1">IF(BL1&gt;$A$1,"",IF(BL1=$A$1,$C$21-SUM($C$22:BK22),MAX(0,MIN(-BL15-BL16-BL17+BL18+BL19+BL20+BL21,$C$21-SUM($C$22:BK22)))))</f>
        <v>#NAME?</v>
      </c>
      <c r="BM22" s="24" t="e">
        <f ca="1">IF(BM1&gt;$A$1,"",IF(BM1=$A$1,$C$21-SUM($C$22:BL22),MAX(0,MIN(-BM15-BM16-BM17+BM18+BM19+BM20+BM21,$C$21-SUM($C$22:BL22)))))</f>
        <v>#NAME?</v>
      </c>
      <c r="BN22" s="24" t="e">
        <f ca="1">IF(BN1&gt;$A$1,"",IF(BN1=$A$1,$C$21-SUM($C$22:BM22),MAX(0,MIN(-BN15-BN16-BN17+BN18+BN19+BN20+BN21,$C$21-SUM($C$22:BM22)))))</f>
        <v>#NAME?</v>
      </c>
      <c r="BO22" s="24" t="e">
        <f ca="1">IF(BO1&gt;$A$1,"",IF(BO1=$A$1,$C$21-SUM($C$22:BN22),MAX(0,MIN(-BO15-BO16-BO17+BO18+BO19+BO20+BO21,$C$21-SUM($C$22:BN22)))))</f>
        <v>#NAME?</v>
      </c>
      <c r="BP22" s="24" t="e">
        <f ca="1">IF(BP1&gt;$A$1,"",IF(BP1=$A$1,$C$21-SUM($C$22:BO22),MAX(0,MIN(-BP15-BP16-BP17+BP18+BP19+BP20+BP21,$C$21-SUM($C$22:BO22)))))</f>
        <v>#NAME?</v>
      </c>
      <c r="BQ22" s="24" t="e">
        <f ca="1">IF(BQ1&gt;$A$1,"",IF(BQ1=$A$1,$C$21-SUM($C$22:BP22),MAX(0,MIN(-BQ15-BQ16-BQ17+BQ18+BQ19+BQ20+BQ21,$C$21-SUM($C$22:BP22)))))</f>
        <v>#NAME?</v>
      </c>
      <c r="BR22" s="24" t="e">
        <f ca="1">IF(BR1&gt;$A$1,"",IF(BR1=$A$1,$C$21-SUM($C$22:BQ22),MAX(0,MIN(-BR15-BR16-BR17+BR18+BR19+BR20+BR21,$C$21-SUM($C$22:BQ22)))))</f>
        <v>#NAME?</v>
      </c>
      <c r="BS22" s="24" t="e">
        <f ca="1">IF(BS1&gt;$A$1,"",IF(BS1=$A$1,$C$21-SUM($C$22:BR22),MAX(0,MIN(-BS15-BS16-BS17+BS18+BS19+BS20+BS21,$C$21-SUM($C$22:BR22)))))</f>
        <v>#NAME?</v>
      </c>
      <c r="BT22" s="24" t="e">
        <f ca="1">IF(BT1&gt;$A$1,"",IF(BT1=$A$1,$C$21-SUM($C$22:BS22),MAX(0,MIN(-BT15-BT16-BT17+BT18+BT19+BT20+BT21,$C$21-SUM($C$22:BS22)))))</f>
        <v>#NAME?</v>
      </c>
      <c r="BU22" s="24" t="e">
        <f ca="1">IF(BU1&gt;$A$1,"",IF(BU1=$A$1,$C$21-SUM($C$22:BT22),MAX(0,MIN(-BU15-BU16-BU17+BU18+BU19+BU20+BU21,$C$21-SUM($C$22:BT22)))))</f>
        <v>#NAME?</v>
      </c>
      <c r="BV22" s="24" t="e">
        <f ca="1">IF(BV1&gt;$A$1,"",IF(BV1=$A$1,$C$21-SUM($C$22:BU22),MAX(0,MIN(-BV15-BV16-BV17+BV18+BV19+BV20+BV21,$C$21-SUM($C$22:BU22)))))</f>
        <v>#NAME?</v>
      </c>
      <c r="BW22" s="24" t="e">
        <f ca="1">IF(BW1&gt;$A$1,"",IF(BW1=$A$1,$C$21-SUM($C$22:BV22),MAX(0,MIN(-BW15-BW16-BW17+BW18+BW19+BW20+BW21,$C$21-SUM($C$22:BV22)))))</f>
        <v>#NAME?</v>
      </c>
      <c r="BX22" s="24" t="e">
        <f ca="1">IF(BX1&gt;$A$1,"",IF(BX1=$A$1,$C$21-SUM($C$22:BW22),MAX(0,MIN(-BX15-BX16-BX17+BX18+BX19+BX20+BX21,$C$21-SUM($C$22:BW22)))))</f>
        <v>#NAME?</v>
      </c>
      <c r="BY22" s="24" t="e">
        <f ca="1">IF(BY1&gt;$A$1,"",IF(BY1=$A$1,$C$21-SUM($C$22:BX22),MAX(0,MIN(-BY15-BY16-BY17+BY18+BY19+BY20+BY21,$C$21-SUM($C$22:BX22)))))</f>
        <v>#NAME?</v>
      </c>
      <c r="BZ22" s="24" t="e">
        <f ca="1">IF(BZ1&gt;$A$1,"",IF(BZ1=$A$1,$C$21-SUM($C$22:BY22),MAX(0,MIN(-BZ15-BZ16-BZ17+BZ18+BZ19+BZ20+BZ21,$C$21-SUM($C$22:BY22)))))</f>
        <v>#NAME?</v>
      </c>
      <c r="CA22" s="24" t="e">
        <f ca="1">IF(CA1&gt;$A$1,"",IF(CA1=$A$1,$C$21-SUM($C$22:BZ22),MAX(0,MIN(-CA15-CA16-CA17+CA18+CA19+CA20+CA21,$C$21-SUM($C$22:BZ22)))))</f>
        <v>#NAME?</v>
      </c>
      <c r="CB22" s="24" t="e">
        <f ca="1">IF(CB1&gt;$A$1,"",IF(CB1=$A$1,$C$21-SUM($C$22:CA22),MAX(0,MIN(-CB15-CB16-CB17+CB18+CB19+CB20+CB21,$C$21-SUM($C$22:CA22)))))</f>
        <v>#NAME?</v>
      </c>
      <c r="CC22" s="24" t="e">
        <f ca="1">IF(CC1&gt;$A$1,"",IF(CC1=$A$1,$C$21-SUM($C$22:CB22),MAX(0,MIN(-CC15-CC16-CC17+CC18+CC19+CC20+CC21,$C$21-SUM($C$22:CB22)))))</f>
        <v>#NAME?</v>
      </c>
      <c r="CD22" s="24" t="e">
        <f ca="1">IF(CD1&gt;$A$1,"",IF(CD1=$A$1,$C$21-SUM($C$22:CC22),MAX(0,MIN(-CD15-CD16-CD17+CD18+CD19+CD20+CD21,$C$21-SUM($C$22:CC22)))))</f>
        <v>#NAME?</v>
      </c>
      <c r="CE22" s="24" t="e">
        <f ca="1">IF(CE1&gt;$A$1,"",IF(CE1=$A$1,$C$21-SUM($C$22:CD22),MAX(0,MIN(-CE15-CE16-CE17+CE18+CE19+CE20+CE21,$C$21-SUM($C$22:CD22)))))</f>
        <v>#NAME?</v>
      </c>
      <c r="CF22" s="24" t="e">
        <f ca="1">IF(CF1&gt;$A$1,"",IF(CF1=$A$1,$C$21-SUM($C$22:CE22),MAX(0,MIN(-CF15-CF16-CF17+CF18+CF19+CF20+CF21,$C$21-SUM($C$22:CE22)))))</f>
        <v>#NAME?</v>
      </c>
      <c r="CG22" s="24" t="e">
        <f ca="1">IF(CG1&gt;$A$1,"",IF(CG1=$A$1,$C$21-SUM($C$22:CF22),MAX(0,MIN(-CG15-CG16-CG17+CG18+CG19+CG20+CG21,$C$21-SUM($C$22:CF22)))))</f>
        <v>#NAME?</v>
      </c>
      <c r="CH22" s="24" t="e">
        <f ca="1">IF(CH1&gt;$A$1,"",IF(CH1=$A$1,$C$21-SUM($C$22:CG22),MAX(0,MIN(-CH15-CH16-CH17+CH18+CH19+CH20+CH21,$C$21-SUM($C$22:CG22)))))</f>
        <v>#NAME?</v>
      </c>
      <c r="CI22" s="24" t="e">
        <f ca="1">IF(CI1&gt;$A$1,"",IF(CI1=$A$1,$C$21-SUM($C$22:CH22),MAX(0,MIN(-CI15-CI16-CI17+CI18+CI19+CI20+CI21,$C$21-SUM($C$22:CH22)))))</f>
        <v>#NAME?</v>
      </c>
      <c r="CJ22" s="24" t="e">
        <f ca="1">IF(CJ1&gt;$A$1,"",IF(CJ1=$A$1,$C$21-SUM($C$22:CI22),MAX(0,MIN(-CJ15-CJ16-CJ17+CJ18+CJ19+CJ20+CJ21,$C$21-SUM($C$22:CI22)))))</f>
        <v>#NAME?</v>
      </c>
      <c r="CK22" s="24" t="e">
        <f ca="1">IF(CK1&gt;$A$1,"",IF(CK1=$A$1,$C$21-SUM($C$22:CJ22),MAX(0,MIN(-CK15-CK16-CK17+CK18+CK19+CK20+CK21,$C$21-SUM($C$22:CJ22)))))</f>
        <v>#NAME?</v>
      </c>
      <c r="CL22" s="24" t="e">
        <f ca="1">IF(CL1&gt;$A$1,"",IF(CL1=$A$1,$C$21-SUM($C$22:CK22),MAX(0,MIN(-CL15-CL16-CL17+CL18+CL19+CL20+CL21,$C$21-SUM($C$22:CK22)))))</f>
        <v>#NAME?</v>
      </c>
      <c r="CM22" s="24" t="e">
        <f ca="1">IF(CM1&gt;$A$1,"",IF(CM1=$A$1,$C$21-SUM($C$22:CL22),MAX(0,MIN(-CM15-CM16-CM17+CM18+CM19+CM20+CM21,$C$21-SUM($C$22:CL22)))))</f>
        <v>#NAME?</v>
      </c>
      <c r="CN22" s="24" t="e">
        <f ca="1">IF(CN1&gt;$A$1,"",IF(CN1=$A$1,$C$21-SUM($C$22:CM22),MAX(0,MIN(-CN15-CN16-CN17+CN18+CN19+CN20+CN21,$C$21-SUM($C$22:CM22)))))</f>
        <v>#NAME?</v>
      </c>
      <c r="CO22" s="24" t="e">
        <f ca="1">IF(CO1&gt;$A$1,"",IF(CO1=$A$1,$C$21-SUM($C$22:CN22),MAX(0,MIN(-CO15-CO16-CO17+CO18+CO19+CO20+CO21,$C$21-SUM($C$22:CN22)))))</f>
        <v>#NAME?</v>
      </c>
      <c r="CP22" s="24" t="e">
        <f ca="1">IF(CP1&gt;$A$1,"",IF(CP1=$A$1,$C$21-SUM($C$22:CO22),MAX(0,MIN(-CP15-CP16-CP17+CP18+CP19+CP20+CP21,$C$21-SUM($C$22:CO22)))))</f>
        <v>#NAME?</v>
      </c>
      <c r="CQ22" s="24" t="e">
        <f ca="1">IF(CQ1&gt;$A$1,"",IF(CQ1=$A$1,$C$21-SUM($C$22:CP22),MAX(0,MIN(-CQ15-CQ16-CQ17+CQ18+CQ19+CQ20+CQ21,$C$21-SUM($C$22:CP22)))))</f>
        <v>#NAME?</v>
      </c>
      <c r="CR22" s="24" t="e">
        <f ca="1">IF(CR1&gt;$A$1,"",IF(CR1=$A$1,$C$21-SUM($C$22:CQ22),MAX(0,MIN(-CR15-CR16-CR17+CR18+CR19+CR20+CR21,$C$21-SUM($C$22:CQ22)))))</f>
        <v>#NAME?</v>
      </c>
      <c r="CS22" s="24" t="e">
        <f ca="1">IF(CS1&gt;$A$1,"",IF(CS1=$A$1,$C$21-SUM($C$22:CR22),MAX(0,MIN(-CS15-CS16-CS17+CS18+CS19+CS20+CS21,$C$21-SUM($C$22:CR22)))))</f>
        <v>#NAME?</v>
      </c>
      <c r="CT22" s="24" t="e">
        <f ca="1">IF(CT1&gt;$A$1,"",IF(CT1=$A$1,$C$21-SUM($C$22:CS22),MAX(0,MIN(-CT15-CT16-CT17+CT18+CT19+CT20+CT21,$C$21-SUM($C$22:CS22)))))</f>
        <v>#NAME?</v>
      </c>
      <c r="CU22" s="24" t="e">
        <f ca="1">IF(CU1&gt;$A$1,"",IF(CU1=$A$1,$C$21-SUM($C$22:CT22),MAX(0,MIN(-CU15-CU16-CU17+CU18+CU19+CU20+CU21,$C$21-SUM($C$22:CT22)))))</f>
        <v>#NAME?</v>
      </c>
      <c r="CV22" s="24" t="e">
        <f ca="1">IF(CV1&gt;$A$1,"",IF(CV1=$A$1,$C$21-SUM($C$22:CU22),MAX(0,MIN(-CV15-CV16-CV17+CV18+CV19+CV20+CV21,$C$21-SUM($C$22:CU22)))))</f>
        <v>#NAME?</v>
      </c>
      <c r="CW22" s="24" t="e">
        <f ca="1">IF(CW1&gt;$A$1,"",IF(CW1=$A$1,$C$21-SUM($C$22:CV22),MAX(0,MIN(-CW15-CW16-CW17+CW18+CW19+CW20+CW21,$C$21-SUM($C$22:CV22)))))</f>
        <v>#NAME?</v>
      </c>
      <c r="CX22" s="24" t="e">
        <f ca="1">IF(CX1&gt;$A$1,"",IF(CX1=$A$1,$C$21-SUM($C$22:CW22),MAX(0,MIN(-CX15-CX16-CX17+CX18+CX19+CX20+CX21,$C$21-SUM($C$22:CW22)))))</f>
        <v>#NAME?</v>
      </c>
      <c r="CY22" s="24" t="e">
        <f ca="1">IF(CY1&gt;$A$1,"",IF(CY1=$A$1,$C$21-SUM($C$22:CX22),MAX(0,MIN(-CY15-CY16-CY17+CY18+CY19+CY20+CY21,$C$21-SUM($C$22:CX22)))))</f>
        <v>#NAME?</v>
      </c>
      <c r="CZ22" s="24" t="e">
        <f ca="1">IF(CZ1&gt;$A$1,"",IF(CZ1=$A$1,$C$21-SUM($C$22:CY22),MAX(0,MIN(-CZ15-CZ16-CZ17+CZ18+CZ19+CZ20+CZ21,$C$21-SUM($C$22:CY22)))))</f>
        <v>#NAME?</v>
      </c>
      <c r="DA22" s="24" t="e">
        <f ca="1">IF(DA1&gt;$A$1,"",IF(DA1=$A$1,$C$21-SUM($C$22:CZ22),MAX(0,MIN(-DA15-DA16-DA17+DA18+DA19+DA20+DA21,$C$21-SUM($C$22:CZ22)))))</f>
        <v>#NAME?</v>
      </c>
      <c r="DB22" s="24" t="e">
        <f ca="1">IF(DB1&gt;$A$1,"",IF(DB1=$A$1,$C$21-SUM($C$22:DA22),MAX(0,MIN(-DB15-DB16-DB17+DB18+DB19+DB20+DB21,$C$21-SUM($C$22:DA22)))))</f>
        <v>#NAME?</v>
      </c>
      <c r="DC22" s="24" t="e">
        <f ca="1">IF(DC1&gt;$A$1,"",IF(DC1=$A$1,$C$21-SUM($C$22:DB22),MAX(0,MIN(-DC15-DC16-DC17+DC18+DC19+DC20+DC21,$C$21-SUM($C$22:DB22)))))</f>
        <v>#NAME?</v>
      </c>
      <c r="DD22" s="24" t="e">
        <f ca="1">IF(DD1&gt;$A$1,"",IF(DD1=$A$1,$C$21-SUM($C$22:DC22),MAX(0,MIN(-DD15-DD16-DD17+DD18+DD19+DD20+DD21,$C$21-SUM($C$22:DC22)))))</f>
        <v>#NAME?</v>
      </c>
      <c r="DE22" s="24" t="e">
        <f ca="1">IF(DE1&gt;$A$1,"",IF(DE1=$A$1,$C$21-SUM($C$22:DD22),MAX(0,MIN(-DE15-DE16-DE17+DE18+DE19+DE20+DE21,$C$21-SUM($C$22:DD22)))))</f>
        <v>#NAME?</v>
      </c>
      <c r="DF22" s="24" t="e">
        <f ca="1">IF(DF1&gt;$A$1,"",IF(DF1=$A$1,$C$21-SUM($C$22:DE22),MAX(0,MIN(-DF15-DF16-DF17+DF18+DF19+DF20+DF21,$C$21-SUM($C$22:DE22)))))</f>
        <v>#NAME?</v>
      </c>
      <c r="DG22" s="24" t="e">
        <f ca="1">IF(DG1&gt;$A$1,"",IF(DG1=$A$1,$C$21-SUM($C$22:DF22),MAX(0,MIN(-DG15-DG16-DG17+DG18+DG19+DG20+DG21,$C$21-SUM($C$22:DF22)))))</f>
        <v>#NAME?</v>
      </c>
      <c r="DH22" s="24" t="e">
        <f ca="1">IF(DH1&gt;$A$1,"",IF(DH1=$A$1,$C$21-SUM($C$22:DG22),MAX(0,MIN(-DH15-DH16-DH17+DH18+DH19+DH20+DH21,$C$21-SUM($C$22:DG22)))))</f>
        <v>#NAME?</v>
      </c>
      <c r="DI22" s="24" t="e">
        <f ca="1">IF(DI1&gt;$A$1,"",IF(DI1=$A$1,$C$21-SUM($C$22:DH22),MAX(0,MIN(-DI15-DI16-DI17+DI18+DI19+DI20+DI21,$C$21-SUM($C$22:DH22)))))</f>
        <v>#NAME?</v>
      </c>
      <c r="DJ22" s="24" t="e">
        <f ca="1">IF(DJ1&gt;$A$1,"",IF(DJ1=$A$1,$C$21-SUM($C$22:DI22),MAX(0,MIN(-DJ15-DJ16-DJ17+DJ18+DJ19+DJ20+DJ21,$C$21-SUM($C$22:DI22)))))</f>
        <v>#NAME?</v>
      </c>
      <c r="DK22" s="24" t="e">
        <f ca="1">IF(DK1&gt;$A$1,"",IF(DK1=$A$1,$C$21-SUM($C$22:DJ22),MAX(0,MIN(-DK15-DK16-DK17+DK18+DK19+DK20+DK21,$C$21-SUM($C$22:DJ22)))))</f>
        <v>#NAME?</v>
      </c>
      <c r="DL22" s="24" t="e">
        <f ca="1">IF(DL1&gt;$A$1,"",IF(DL1=$A$1,$C$21-SUM($C$22:DK22),MAX(0,MIN(-DL15-DL16-DL17+DL18+DL19+DL20+DL21,$C$21-SUM($C$22:DK22)))))</f>
        <v>#NAME?</v>
      </c>
      <c r="DM22" s="24" t="e">
        <f ca="1">IF(DM1&gt;$A$1,"",IF(DM1=$A$1,$C$21-SUM($C$22:DL22),MAX(0,MIN(-DM15-DM16-DM17+DM18+DM19+DM20+DM21,$C$21-SUM($C$22:DL22)))))</f>
        <v>#NAME?</v>
      </c>
      <c r="DN22" s="24" t="e">
        <f ca="1">IF(DN1&gt;$A$1,"",IF(DN1=$A$1,$C$21-SUM($C$22:DM22),MAX(0,MIN(-DN15-DN16-DN17+DN18+DN19+DN20+DN21,$C$21-SUM($C$22:DM22)))))</f>
        <v>#NAME?</v>
      </c>
      <c r="DO22" s="24" t="e">
        <f ca="1">IF(DO1&gt;$A$1,"",IF(DO1=$A$1,$C$21-SUM($C$22:DN22),MAX(0,MIN(-DO15-DO16-DO17+DO18+DO19+DO20+DO21,$C$21-SUM($C$22:DN22)))))</f>
        <v>#NAME?</v>
      </c>
      <c r="DP22" s="24" t="e">
        <f ca="1">IF(DP1&gt;$A$1,"",IF(DP1=$A$1,$C$21-SUM($C$22:DO22),MAX(0,MIN(-DP15-DP16-DP17+DP18+DP19+DP20+DP21,$C$21-SUM($C$22:DO22)))))</f>
        <v>#NAME?</v>
      </c>
      <c r="DQ22" s="24" t="e">
        <f ca="1">IF(DQ1&gt;$A$1,"",IF(DQ1=$A$1,$C$21-SUM($C$22:DP22),MAX(0,MIN(-DQ15-DQ16-DQ17+DQ18+DQ19+DQ20+DQ21,$C$21-SUM($C$22:DP22)))))</f>
        <v>#NAME?</v>
      </c>
      <c r="DR22" s="24" t="e">
        <f ca="1">IF(DR1&gt;$A$1,"",IF(DR1=$A$1,$C$21-SUM($C$22:DQ22),MAX(0,MIN(-DR15-DR16-DR17+DR18+DR19+DR20+DR21,$C$21-SUM($C$22:DQ22)))))</f>
        <v>#NAME?</v>
      </c>
      <c r="DS22" s="24" t="e">
        <f ca="1">IF(DS1&gt;$A$1,"",IF(DS1=$A$1,$C$21-SUM($C$22:DR22),MAX(0,MIN(-DS15-DS16-DS17+DS18+DS19+DS20+DS21,$C$21-SUM($C$22:DR22)))))</f>
        <v>#NAME?</v>
      </c>
      <c r="DT22" s="24" t="str">
        <f>IF(DT1&gt;$A$1,"",IF(DT1=$A$1,$C$21-SUM($C$22:DS22),MAX(0,MIN(-DT15-DT16-DT17+DT18+DT19+DT20+DT21,$C$21-SUM($C$22:DS22)))))</f>
        <v/>
      </c>
      <c r="DU22" s="24" t="str">
        <f>IF(DU1&gt;$A$1,"",IF(DU1=$A$1,$C$21-SUM($C$22:DT22),MAX(0,MIN(-DU15-DU16-DU17+DU18+DU19+DU20+DU21,$C$21-SUM($C$22:DT22)))))</f>
        <v/>
      </c>
      <c r="DV22" s="24" t="str">
        <f>IF(DV1&gt;$A$1,"",IF(DV1=$A$1,$C$21-SUM($C$22:DU22),MAX(0,MIN(-DV15-DV16-DV17+DV18+DV19+DV20+DV21,$C$21-SUM($C$22:DU22)))))</f>
        <v/>
      </c>
      <c r="DW22" s="24" t="str">
        <f>IF(DW1&gt;$A$1,"",IF(DW1=$A$1,$C$21-SUM($C$22:DV22),MAX(0,MIN(-DW15-DW16-DW17+DW18+DW19+DW20+DW21,$C$21-SUM($C$22:DV22)))))</f>
        <v/>
      </c>
      <c r="DX22" s="24" t="str">
        <f>IF(DX1&gt;$A$1,"",IF(DX1=$A$1,$C$21-SUM($C$22:DW22),MAX(0,MIN(-DX15-DX16-DX17+DX18+DX19+DX20+DX21,$C$21-SUM($C$22:DW22)))))</f>
        <v/>
      </c>
      <c r="DY22" s="24" t="str">
        <f>IF(DY1&gt;$A$1,"",IF(DY1=$A$1,$C$21-SUM($C$22:DX22),MAX(0,MIN(-DY15-DY16-DY17+DY18+DY19+DY20+DY21,$C$21-SUM($C$22:DX22)))))</f>
        <v/>
      </c>
      <c r="DZ22" s="24" t="str">
        <f>IF(DZ1&gt;$A$1,"",IF(DZ1=$A$1,$C$21-SUM($C$22:DY22),MAX(0,MIN(-DZ15-DZ16-DZ17+DZ18+DZ19+DZ20+DZ21,$C$21-SUM($C$22:DY22)))))</f>
        <v/>
      </c>
      <c r="EA22" s="24" t="str">
        <f>IF(EA1&gt;$A$1,"",IF(EA1=$A$1,$C$21-SUM($C$22:DZ22),MAX(0,MIN(-EA15-EA16-EA17+EA18+EA19+EA20+EA21,$C$21-SUM($C$22:DZ22)))))</f>
        <v/>
      </c>
      <c r="EB22" s="24" t="str">
        <f>IF(EB1&gt;$A$1,"",IF(EB1=$A$1,$C$21-SUM($C$22:EA22),MAX(0,MIN(-EB15-EB16-EB17+EB18+EB19+EB20+EB21,$C$21-SUM($C$22:EA22)))))</f>
        <v/>
      </c>
      <c r="EC22" s="24" t="str">
        <f>IF(EC1&gt;$A$1,"",IF(EC1=$A$1,$C$21-SUM($C$22:EB22),MAX(0,MIN(-EC15-EC16-EC17+EC18+EC19+EC20+EC21,$C$21-SUM($C$22:EB22)))))</f>
        <v/>
      </c>
      <c r="ED22" s="24" t="str">
        <f>IF(ED1&gt;$A$1,"",IF(ED1=$A$1,$C$21-SUM($C$22:EC22),MAX(0,MIN(-ED15-ED16-ED17+ED18+ED19+ED20+ED21,$C$21-SUM($C$22:EC22)))))</f>
        <v/>
      </c>
      <c r="EE22" s="24" t="str">
        <f>IF(EE1&gt;$A$1,"",IF(EE1=$A$1,$C$21-SUM($C$22:ED22),MAX(0,MIN(-EE15-EE16-EE17+EE18+EE19+EE20+EE21,$C$21-SUM($C$22:ED22)))))</f>
        <v/>
      </c>
      <c r="EF22" s="24" t="str">
        <f>IF(EF1&gt;$A$1,"",IF(EF1=$A$1,$C$21-SUM($C$22:EE22),MAX(0,MIN(-EF15-EF16-EF17+EF18+EF19+EF20+EF21,$C$21-SUM($C$22:EE22)))))</f>
        <v/>
      </c>
      <c r="EG22" s="24" t="str">
        <f>IF(EG1&gt;$A$1,"",IF(EG1=$A$1,$C$21-SUM($C$22:EF22),MAX(0,MIN(-EG15-EG16-EG17+EG18+EG19+EG20+EG21,$C$21-SUM($C$22:EF22)))))</f>
        <v/>
      </c>
      <c r="EH22" s="24" t="str">
        <f>IF(EH1&gt;$A$1,"",IF(EH1=$A$1,$C$21-SUM($C$22:EG22),MAX(0,MIN(-EH15-EH16-EH17+EH18+EH19+EH20+EH21,$C$21-SUM($C$22:EG22)))))</f>
        <v/>
      </c>
      <c r="EI22" s="24" t="str">
        <f>IF(EI1&gt;$A$1,"",IF(EI1=$A$1,$C$21-SUM($C$22:EH22),MAX(0,MIN(-EI15-EI16-EI17+EI18+EI19+EI20+EI21,$C$21-SUM($C$22:EH22)))))</f>
        <v/>
      </c>
      <c r="EJ22" s="24" t="str">
        <f>IF(EJ1&gt;$A$1,"",IF(EJ1=$A$1,$C$21-SUM($C$22:EI22),MAX(0,MIN(-EJ15-EJ16-EJ17+EJ18+EJ19+EJ20+EJ21,$C$21-SUM($C$22:EI22)))))</f>
        <v/>
      </c>
      <c r="EK22" s="24" t="str">
        <f>IF(EK1&gt;$A$1,"",IF(EK1=$A$1,$C$21-SUM($C$22:EJ22),MAX(0,MIN(-EK15-EK16-EK17+EK18+EK19+EK20+EK21,$C$21-SUM($C$22:EJ22)))))</f>
        <v/>
      </c>
      <c r="EL22" s="24" t="str">
        <f>IF(EL1&gt;$A$1,"",IF(EL1=$A$1,$C$21-SUM($C$22:EK22),MAX(0,MIN(-EL15-EL16-EL17+EL18+EL19+EL20+EL21,$C$21-SUM($C$22:EK22)))))</f>
        <v/>
      </c>
      <c r="EM22" s="24" t="str">
        <f>IF(EM1&gt;$A$1,"",IF(EM1=$A$1,$C$21-SUM($C$22:EL22),MAX(0,MIN(-EM15-EM16-EM17+EM18+EM19+EM20+EM21,$C$21-SUM($C$22:EL22)))))</f>
        <v/>
      </c>
      <c r="EN22" s="24" t="str">
        <f>IF(EN1&gt;$A$1,"",IF(EN1=$A$1,$C$21-SUM($C$22:EM22),MAX(0,MIN(-EN15-EN16-EN17+EN18+EN19+EN20+EN21,$C$21-SUM($C$22:EM22)))))</f>
        <v/>
      </c>
      <c r="EO22" s="24" t="str">
        <f>IF(EO1&gt;$A$1,"",IF(EO1=$A$1,$C$21-SUM($C$22:EN22),MAX(0,MIN(-EO15-EO16-EO17+EO18+EO19+EO20+EO21,$C$21-SUM($C$22:EN22)))))</f>
        <v/>
      </c>
      <c r="EP22" s="24" t="str">
        <f>IF(EP1&gt;$A$1,"",IF(EP1=$A$1,$C$21-SUM($C$22:EO22),MAX(0,MIN(-EP15-EP16-EP17+EP18+EP19+EP20+EP21,$C$21-SUM($C$22:EO22)))))</f>
        <v/>
      </c>
      <c r="EQ22" s="24" t="str">
        <f>IF(EQ1&gt;$A$1,"",IF(EQ1=$A$1,$C$21-SUM($C$22:EP22),MAX(0,MIN(-EQ15-EQ16-EQ17+EQ18+EQ19+EQ20+EQ21,$C$21-SUM($C$22:EP22)))))</f>
        <v/>
      </c>
      <c r="ER22" s="24" t="str">
        <f>IF(ER1&gt;$A$1,"",IF(ER1=$A$1,$C$21-SUM($C$22:EQ22),MAX(0,MIN(-ER15-ER16-ER17+ER18+ER19+ER20+ER21,$C$21-SUM($C$22:EQ22)))))</f>
        <v/>
      </c>
      <c r="ES22" s="24" t="str">
        <f>IF(ES1&gt;$A$1,"",IF(ES1=$A$1,$C$21-SUM($C$22:ER22),MAX(0,MIN(-ES15-ES16-ES17+ES18+ES19+ES20+ES21,$C$21-SUM($C$22:ER22)))))</f>
        <v/>
      </c>
      <c r="ET22" s="24" t="str">
        <f>IF(ET1&gt;$A$1,"",IF(ET1=$A$1,$C$21-SUM($C$22:ES22),MAX(0,MIN(-ET15-ET16-ET17+ET18+ET19+ET20+ET21,$C$21-SUM($C$22:ES22)))))</f>
        <v/>
      </c>
      <c r="EU22" s="24" t="str">
        <f>IF(EU1&gt;$A$1,"",IF(EU1=$A$1,$C$21-SUM($C$22:ET22),MAX(0,MIN(-EU15-EU16-EU17+EU18+EU19+EU20+EU21,$C$21-SUM($C$22:ET22)))))</f>
        <v/>
      </c>
      <c r="EV22" s="24" t="str">
        <f>IF(EV1&gt;$A$1,"",IF(EV1=$A$1,$C$21-SUM($C$22:EU22),MAX(0,MIN(-EV15-EV16-EV17+EV18+EV19+EV20+EV21,$C$21-SUM($C$22:EU22)))))</f>
        <v/>
      </c>
      <c r="EW22" s="24" t="str">
        <f>IF(EW1&gt;$A$1,"",IF(EW1=$A$1,$C$21-SUM($C$22:EV22),MAX(0,MIN(-EW15-EW16-EW17+EW18+EW19+EW20+EW21,$C$21-SUM($C$22:EV22)))))</f>
        <v/>
      </c>
      <c r="EX22" s="24" t="str">
        <f>IF(EX1&gt;$A$1,"",IF(EX1=$A$1,$C$21-SUM($C$22:EW22),MAX(0,MIN(-EX15-EX16-EX17+EX18+EX19+EX20+EX21,$C$21-SUM($C$22:EW22)))))</f>
        <v/>
      </c>
      <c r="EY22" s="24" t="str">
        <f>IF(EY1&gt;$A$1,"",IF(EY1=$A$1,$C$21-SUM($C$22:EX22),MAX(0,MIN(-EY15-EY16-EY17+EY18+EY19+EY20+EY21,$C$21-SUM($C$22:EX22)))))</f>
        <v/>
      </c>
      <c r="EZ22" s="24" t="str">
        <f>IF(EZ1&gt;$A$1,"",IF(EZ1=$A$1,$C$21-SUM($C$22:EY22),MAX(0,MIN(-EZ15-EZ16-EZ17+EZ18+EZ19+EZ20+EZ21,$C$21-SUM($C$22:EY22)))))</f>
        <v/>
      </c>
      <c r="FA22" s="24" t="str">
        <f>IF(FA1&gt;$A$1,"",IF(FA1=$A$1,$C$21-SUM($C$22:EZ22),MAX(0,MIN(-FA15-FA16-FA17+FA18+FA19+FA20+FA21,$C$21-SUM($C$22:EZ22)))))</f>
        <v/>
      </c>
      <c r="FB22" s="24" t="str">
        <f>IF(FB1&gt;$A$1,"",IF(FB1=$A$1,$C$21-SUM($C$22:FA22),MAX(0,MIN(-FB15-FB16-FB17+FB18+FB19+FB20+FB21,$C$21-SUM($C$22:FA22)))))</f>
        <v/>
      </c>
      <c r="FC22" s="24" t="str">
        <f>IF(FC1&gt;$A$1,"",IF(FC1=$A$1,$C$21-SUM($C$22:FB22),MAX(0,MIN(-FC15-FC16-FC17+FC18+FC19+FC20+FC21,$C$21-SUM($C$22:FB22)))))</f>
        <v/>
      </c>
      <c r="FD22" s="24" t="str">
        <f>IF(FD1&gt;$A$1,"",IF(FD1=$A$1,$C$21-SUM($C$22:FC22),MAX(0,MIN(-FD15-FD16-FD17+FD18+FD19+FD20+FD21,$C$21-SUM($C$22:FC22)))))</f>
        <v/>
      </c>
      <c r="FE22" s="24" t="str">
        <f>IF(FE1&gt;$A$1,"",IF(FE1=$A$1,$C$21-SUM($C$22:FD22),MAX(0,MIN(-FE15-FE16-FE17+FE18+FE19+FE20+FE21,$C$21-SUM($C$22:FD22)))))</f>
        <v/>
      </c>
      <c r="FF22" s="24" t="str">
        <f>IF(FF1&gt;$A$1,"",IF(FF1=$A$1,$C$21-SUM($C$22:FE22),MAX(0,MIN(-FF15-FF16-FF17+FF18+FF19+FF20+FF21,$C$21-SUM($C$22:FE22)))))</f>
        <v/>
      </c>
      <c r="FG22" s="24" t="str">
        <f>IF(FG1&gt;$A$1,"",IF(FG1=$A$1,$C$21-SUM($C$22:FF22),MAX(0,MIN(-FG15-FG16-FG17+FG18+FG19+FG20+FG21,$C$21-SUM($C$22:FF22)))))</f>
        <v/>
      </c>
      <c r="FH22" s="24" t="str">
        <f>IF(FH1&gt;$A$1,"",IF(FH1=$A$1,$C$21-SUM($C$22:FG22),MAX(0,MIN(-FH15-FH16-FH17+FH18+FH19+FH20+FH21,$C$21-SUM($C$22:FG22)))))</f>
        <v/>
      </c>
      <c r="FI22" s="24" t="str">
        <f>IF(FI1&gt;$A$1,"",IF(FI1=$A$1,$C$21-SUM($C$22:FH22),MAX(0,MIN(-FI15-FI16-FI17+FI18+FI19+FI20+FI21,$C$21-SUM($C$22:FH22)))))</f>
        <v/>
      </c>
      <c r="FJ22" s="24" t="str">
        <f>IF(FJ1&gt;$A$1,"",IF(FJ1=$A$1,$C$21-SUM($C$22:FI22),MAX(0,MIN(-FJ15-FJ16-FJ17+FJ18+FJ19+FJ20+FJ21,$C$21-SUM($C$22:FI22)))))</f>
        <v/>
      </c>
      <c r="FK22" s="24" t="str">
        <f>IF(FK1&gt;$A$1,"",IF(FK1=$A$1,$C$21-SUM($C$22:FJ22),MAX(0,MIN(-FK15-FK16-FK17+FK18+FK19+FK20+FK21,$C$21-SUM($C$22:FJ22)))))</f>
        <v/>
      </c>
      <c r="FL22" s="24" t="str">
        <f>IF(FL1&gt;$A$1,"",IF(FL1=$A$1,$C$21-SUM($C$22:FK22),MAX(0,MIN(-FL15-FL16-FL17+FL18+FL19+FL20+FL21,$C$21-SUM($C$22:FK22)))))</f>
        <v/>
      </c>
      <c r="FM22" s="24" t="str">
        <f>IF(FM1&gt;$A$1,"",IF(FM1=$A$1,$C$21-SUM($C$22:FL22),MAX(0,MIN(-FM15-FM16-FM17+FM18+FM19+FM20+FM21,$C$21-SUM($C$22:FL22)))))</f>
        <v/>
      </c>
      <c r="FN22" s="24" t="str">
        <f>IF(FN1&gt;$A$1,"",IF(FN1=$A$1,$C$21-SUM($C$22:FM22),MAX(0,MIN(-FN15-FN16-FN17+FN18+FN19+FN20+FN21,$C$21-SUM($C$22:FM22)))))</f>
        <v/>
      </c>
      <c r="FO22" s="24" t="str">
        <f>IF(FO1&gt;$A$1,"",IF(FO1=$A$1,$C$21-SUM($C$22:FN22),MAX(0,MIN(-FO15-FO16-FO17+FO18+FO19+FO20+FO21,$C$21-SUM($C$22:FN22)))))</f>
        <v/>
      </c>
      <c r="FP22" s="24" t="str">
        <f>IF(FP1&gt;$A$1,"",IF(FP1=$A$1,$C$21-SUM($C$22:FO22),MAX(0,MIN(-FP15-FP16-FP17+FP18+FP19+FP20+FP21,$C$21-SUM($C$22:FO22)))))</f>
        <v/>
      </c>
      <c r="FQ22" s="24" t="str">
        <f>IF(FQ1&gt;$A$1,"",IF(FQ1=$A$1,$C$21-SUM($C$22:FP22),MAX(0,MIN(-FQ15-FQ16-FQ17+FQ18+FQ19+FQ20+FQ21,$C$21-SUM($C$22:FP22)))))</f>
        <v/>
      </c>
      <c r="FR22" s="24" t="str">
        <f>IF(FR1&gt;$A$1,"",IF(FR1=$A$1,$C$21-SUM($C$22:FQ22),MAX(0,MIN(-FR15-FR16-FR17+FR18+FR19+FR20+FR21,$C$21-SUM($C$22:FQ22)))))</f>
        <v/>
      </c>
      <c r="FS22" s="24" t="str">
        <f>IF(FS1&gt;$A$1,"",IF(FS1=$A$1,$C$21-SUM($C$22:FR22),MAX(0,MIN(-FS15-FS16-FS17+FS18+FS19+FS20+FS21,$C$21-SUM($C$22:FR22)))))</f>
        <v/>
      </c>
      <c r="FT22" s="24" t="str">
        <f>IF(FT1&gt;$A$1,"",IF(FT1=$A$1,$C$21-SUM($C$22:FS22),MAX(0,MIN(-FT15-FT16-FT17+FT18+FT19+FT20+FT21,$C$21-SUM($C$22:FS22)))))</f>
        <v/>
      </c>
      <c r="FU22" s="24" t="str">
        <f>IF(FU1&gt;$A$1,"",IF(FU1=$A$1,$C$21-SUM($C$22:FT22),MAX(0,MIN(-FU15-FU16-FU17+FU18+FU19+FU20+FU21,$C$21-SUM($C$22:FT22)))))</f>
        <v/>
      </c>
      <c r="FV22" s="24" t="str">
        <f>IF(FV1&gt;$A$1,"",IF(FV1=$A$1,$C$21-SUM($C$22:FU22),MAX(0,MIN(-FV15-FV16-FV17+FV18+FV19+FV20+FV21,$C$21-SUM($C$22:FU22)))))</f>
        <v/>
      </c>
      <c r="FW22" s="24" t="str">
        <f>IF(FW1&gt;$A$1,"",IF(FW1=$A$1,$C$21-SUM($C$22:FV22),MAX(0,MIN(-FW15-FW16-FW17+FW18+FW19+FW20+FW21,$C$21-SUM($C$22:FV22)))))</f>
        <v/>
      </c>
      <c r="FX22" s="24" t="str">
        <f>IF(FX1&gt;$A$1,"",IF(FX1=$A$1,$C$21-SUM($C$22:FW22),MAX(0,MIN(-FX15-FX16-FX17+FX18+FX19+FX20+FX21,$C$21-SUM($C$22:FW22)))))</f>
        <v/>
      </c>
      <c r="FY22" s="24" t="str">
        <f>IF(FY1&gt;$A$1,"",IF(FY1=$A$1,$C$21-SUM($C$22:FX22),MAX(0,MIN(-FY15-FY16-FY17+FY18+FY19+FY20+FY21,$C$21-SUM($C$22:FX22)))))</f>
        <v/>
      </c>
      <c r="FZ22" s="24" t="str">
        <f>IF(FZ1&gt;$A$1,"",IF(FZ1=$A$1,$C$21-SUM($C$22:FY22),MAX(0,MIN(-FZ15-FZ16-FZ17+FZ18+FZ19+FZ20+FZ21,$C$21-SUM($C$22:FY22)))))</f>
        <v/>
      </c>
      <c r="GA22" s="24" t="str">
        <f>IF(GA1&gt;$A$1,"",IF(GA1=$A$1,$C$21-SUM($C$22:FZ22),MAX(0,MIN(-GA15-GA16-GA17+GA18+GA19+GA20+GA21,$C$21-SUM($C$22:FZ22)))))</f>
        <v/>
      </c>
      <c r="GB22" s="24" t="str">
        <f>IF(GB1&gt;$A$1,"",IF(GB1=$A$1,$C$21-SUM($C$22:GA22),MAX(0,MIN(-GB15-GB16-GB17+GB18+GB19+GB20+GB21,$C$21-SUM($C$22:GA22)))))</f>
        <v/>
      </c>
      <c r="GC22" s="24" t="str">
        <f>IF(GC1&gt;$A$1,"",IF(GC1=$A$1,$C$21-SUM($C$22:GB22),MAX(0,MIN(-GC15-GC16-GC17+GC18+GC19+GC20+GC21,$C$21-SUM($C$22:GB22)))))</f>
        <v/>
      </c>
      <c r="GD22" s="24" t="str">
        <f>IF(GD1&gt;$A$1,"",IF(GD1=$A$1,$C$21-SUM($C$22:GC22),MAX(0,MIN(-GD15-GD16-GD17+GD18+GD19+GD20+GD21,$C$21-SUM($C$22:GC22)))))</f>
        <v/>
      </c>
      <c r="GE22" s="24" t="str">
        <f>IF(GE1&gt;$A$1,"",IF(GE1=$A$1,$C$21-SUM($C$22:GD22),MAX(0,MIN(-GE15-GE16-GE17+GE18+GE19+GE20+GE21,$C$21-SUM($C$22:GD22)))))</f>
        <v/>
      </c>
      <c r="GF22" s="24" t="str">
        <f>IF(GF1&gt;$A$1,"",IF(GF1=$A$1,$C$21-SUM($C$22:GE22),MAX(0,MIN(-GF15-GF16-GF17+GF18+GF19+GF20+GF21,$C$21-SUM($C$22:GE22)))))</f>
        <v/>
      </c>
      <c r="GG22" s="24" t="str">
        <f>IF(GG1&gt;$A$1,"",IF(GG1=$A$1,$C$21-SUM($C$22:GF22),MAX(0,MIN(-GG15-GG16-GG17+GG18+GG19+GG20+GG21,$C$21-SUM($C$22:GF22)))))</f>
        <v/>
      </c>
      <c r="GH22" s="24" t="str">
        <f>IF(GH1&gt;$A$1,"",IF(GH1=$A$1,$C$21-SUM($C$22:GG22),MAX(0,MIN(-GH15-GH16-GH17+GH18+GH19+GH20+GH21,$C$21-SUM($C$22:GG22)))))</f>
        <v/>
      </c>
      <c r="GI22" s="24" t="str">
        <f>IF(GI1&gt;$A$1,"",IF(GI1=$A$1,$C$21-SUM($C$22:GH22),MAX(0,MIN(-GI15-GI16-GI17+GI18+GI19+GI20+GI21,$C$21-SUM($C$22:GH22)))))</f>
        <v/>
      </c>
      <c r="GJ22" s="24" t="str">
        <f>IF(GJ1&gt;$A$1,"",IF(GJ1=$A$1,$C$21-SUM($C$22:GI22),MAX(0,MIN(-GJ15-GJ16-GJ17+GJ18+GJ19+GJ20+GJ21,$C$21-SUM($C$22:GI22)))))</f>
        <v/>
      </c>
      <c r="GK22" s="24" t="str">
        <f>IF(GK1&gt;$A$1,"",IF(GK1=$A$1,$C$21-SUM($C$22:GJ22),MAX(0,MIN(-GK15-GK16-GK17+GK18+GK19+GK20+GK21,$C$21-SUM($C$22:GJ22)))))</f>
        <v/>
      </c>
      <c r="GL22" s="24" t="str">
        <f>IF(GL1&gt;$A$1,"",IF(GL1=$A$1,$C$21-SUM($C$22:GK22),MAX(0,MIN(-GL15-GL16-GL17+GL18+GL19+GL20+GL21,$C$21-SUM($C$22:GK22)))))</f>
        <v/>
      </c>
      <c r="GM22" s="24" t="str">
        <f>IF(GM1&gt;$A$1,"",IF(GM1=$A$1,$C$21-SUM($C$22:GL22),MAX(0,MIN(-GM15-GM16-GM17+GM18+GM19+GM20+GM21,$C$21-SUM($C$22:GL22)))))</f>
        <v/>
      </c>
      <c r="GN22" s="24" t="str">
        <f>IF(GN1&gt;$A$1,"",IF(GN1=$A$1,$C$21-SUM($C$22:GM22),MAX(0,MIN(-GN15-GN16-GN17+GN18+GN19+GN20+GN21,$C$21-SUM($C$22:GM22)))))</f>
        <v/>
      </c>
      <c r="GO22" s="24" t="str">
        <f>IF(GO1&gt;$A$1,"",IF(GO1=$A$1,$C$21-SUM($C$22:GN22),MAX(0,MIN(-GO15-GO16-GO17+GO18+GO19+GO20+GO21,$C$21-SUM($C$22:GN22)))))</f>
        <v/>
      </c>
      <c r="GP22" s="24" t="str">
        <f>IF(GP1&gt;$A$1,"",IF(GP1=$A$1,$C$21-SUM($C$22:GO22),MAX(0,MIN(-GP15-GP16-GP17+GP18+GP19+GP20+GP21,$C$21-SUM($C$22:GO22)))))</f>
        <v/>
      </c>
      <c r="GQ22" s="24" t="str">
        <f>IF(GQ1&gt;$A$1,"",IF(GQ1=$A$1,$C$21-SUM($C$22:GP22),MAX(0,MIN(-GQ15-GQ16-GQ17+GQ18+GQ19+GQ20+GQ21,$C$21-SUM($C$22:GP22)))))</f>
        <v/>
      </c>
      <c r="GR22" s="24" t="str">
        <f>IF(GR1&gt;$A$1,"",IF(GR1=$A$1,$C$21-SUM($C$22:GQ22),MAX(0,MIN(-GR15-GR16-GR17+GR18+GR19+GR20+GR21,$C$21-SUM($C$22:GQ22)))))</f>
        <v/>
      </c>
      <c r="GS22" s="24" t="str">
        <f>IF(GS1&gt;$A$1,"",IF(GS1=$A$1,$C$21-SUM($C$22:GR22),MAX(0,MIN(-GS15-GS16-GS17+GS18+GS19+GS20+GS21,$C$21-SUM($C$22:GR22)))))</f>
        <v/>
      </c>
      <c r="GT22" s="24" t="str">
        <f>IF(GT1&gt;$A$1,"",IF(GT1=$A$1,$C$21-SUM($C$22:GS22),MAX(0,MIN(-GT15-GT16-GT17+GT18+GT19+GT20+GT21,$C$21-SUM($C$22:GS22)))))</f>
        <v/>
      </c>
      <c r="GU22" s="24" t="str">
        <f>IF(GU1&gt;$A$1,"",IF(GU1=$A$1,$C$21-SUM($C$22:GT22),MAX(0,MIN(-GU15-GU16-GU17+GU18+GU19+GU20+GU21,$C$21-SUM($C$22:GT22)))))</f>
        <v/>
      </c>
      <c r="GV22" s="24" t="str">
        <f>IF(GV1&gt;$A$1,"",IF(GV1=$A$1,$C$21-SUM($C$22:GU22),MAX(0,MIN(-GV15-GV16-GV17+GV18+GV19+GV20+GV21,$C$21-SUM($C$22:GU22)))))</f>
        <v/>
      </c>
      <c r="GW22" s="24" t="str">
        <f>IF(GW1&gt;$A$1,"",IF(GW1=$A$1,$C$21-SUM($C$22:GV22),MAX(0,MIN(-GW15-GW16-GW17+GW18+GW19+GW20+GW21,$C$21-SUM($C$22:GV22)))))</f>
        <v/>
      </c>
      <c r="GX22" s="24" t="str">
        <f>IF(GX1&gt;$A$1,"",IF(GX1=$A$1,$C$21-SUM($C$22:GW22),MAX(0,MIN(-GX15-GX16-GX17+GX18+GX19+GX20+GX21,$C$21-SUM($C$22:GW22)))))</f>
        <v/>
      </c>
      <c r="GY22" s="24" t="str">
        <f>IF(GY1&gt;$A$1,"",IF(GY1=$A$1,$C$21-SUM($C$22:GX22),MAX(0,MIN(-GY15-GY16-GY17+GY18+GY19+GY20+GY21,$C$21-SUM($C$22:GX22)))))</f>
        <v/>
      </c>
      <c r="GZ22" s="24" t="str">
        <f>IF(GZ1&gt;$A$1,"",IF(GZ1=$A$1,$C$21-SUM($C$22:GY22),MAX(0,MIN(-GZ15-GZ16-GZ17+GZ18+GZ19+GZ20+GZ21,$C$21-SUM($C$22:GY22)))))</f>
        <v/>
      </c>
      <c r="HA22" s="24" t="str">
        <f>IF(HA1&gt;$A$1,"",IF(HA1=$A$1,$C$21-SUM($C$22:GZ22),MAX(0,MIN(-HA15-HA16-HA17+HA18+HA19+HA20+HA21,$C$21-SUM($C$22:GZ22)))))</f>
        <v/>
      </c>
      <c r="HB22" s="24" t="str">
        <f>IF(HB1&gt;$A$1,"",IF(HB1=$A$1,$C$21-SUM($C$22:HA22),MAX(0,MIN(-HB15-HB16-HB17+HB18+HB19+HB20+HB21,$C$21-SUM($C$22:HA22)))))</f>
        <v/>
      </c>
      <c r="HC22" s="24" t="str">
        <f>IF(HC1&gt;$A$1,"",IF(HC1=$A$1,$C$21-SUM($C$22:HB22),MAX(0,MIN(-HC15-HC16-HC17+HC18+HC19+HC20+HC21,$C$21-SUM($C$22:HB22)))))</f>
        <v/>
      </c>
      <c r="HD22" s="24" t="str">
        <f>IF(HD1&gt;$A$1,"",IF(HD1=$A$1,$C$21-SUM($C$22:HC22),MAX(0,MIN(-HD15-HD16-HD17+HD18+HD19+HD20+HD21,$C$21-SUM($C$22:HC22)))))</f>
        <v/>
      </c>
      <c r="HE22" s="24" t="str">
        <f>IF(HE1&gt;$A$1,"",IF(HE1=$A$1,$C$21-SUM($C$22:HD22),MAX(0,MIN(-HE15-HE16-HE17+HE18+HE19+HE20+HE21,$C$21-SUM($C$22:HD22)))))</f>
        <v/>
      </c>
      <c r="HF22" s="24" t="str">
        <f>IF(HF1&gt;$A$1,"",IF(HF1=$A$1,$C$21-SUM($C$22:HE22),MAX(0,MIN(-HF15-HF16-HF17+HF18+HF19+HF20+HF21,$C$21-SUM($C$22:HE22)))))</f>
        <v/>
      </c>
      <c r="HG22" s="24" t="str">
        <f>IF(HG1&gt;$A$1,"",IF(HG1=$A$1,$C$21-SUM($C$22:HF22),MAX(0,MIN(-HG15-HG16-HG17+HG18+HG19+HG20+HG21,$C$21-SUM($C$22:HF22)))))</f>
        <v/>
      </c>
      <c r="HH22" s="24" t="str">
        <f>IF(HH1&gt;$A$1,"",IF(HH1=$A$1,$C$21-SUM($C$22:HG22),MAX(0,MIN(-HH15-HH16-HH17+HH18+HH19+HH20+HH21,$C$21-SUM($C$22:HG22)))))</f>
        <v/>
      </c>
      <c r="HI22" s="24" t="str">
        <f>IF(HI1&gt;$A$1,"",IF(HI1=$A$1,$C$21-SUM($C$22:HH22),MAX(0,MIN(-HI15-HI16-HI17+HI18+HI19+HI20+HI21,$C$21-SUM($C$22:HH22)))))</f>
        <v/>
      </c>
      <c r="HJ22" s="24" t="str">
        <f>IF(HJ1&gt;$A$1,"",IF(HJ1=$A$1,$C$21-SUM($C$22:HI22),MAX(0,MIN(-HJ15-HJ16-HJ17+HJ18+HJ19+HJ20+HJ21,$C$21-SUM($C$22:HI22)))))</f>
        <v/>
      </c>
      <c r="HK22" s="24" t="str">
        <f>IF(HK1&gt;$A$1,"",IF(HK1=$A$1,$C$21-SUM($C$22:HJ22),MAX(0,MIN(-HK15-HK16-HK17+HK18+HK19+HK20+HK21,$C$21-SUM($C$22:HJ22)))))</f>
        <v/>
      </c>
      <c r="HL22" s="24" t="str">
        <f>IF(HL1&gt;$A$1,"",IF(HL1=$A$1,$C$21-SUM($C$22:HK22),MAX(0,MIN(-HL15-HL16-HL17+HL18+HL19+HL20+HL21,$C$21-SUM($C$22:HK22)))))</f>
        <v/>
      </c>
      <c r="HM22" s="24" t="str">
        <f>IF(HM1&gt;$A$1,"",IF(HM1=$A$1,$C$21-SUM($C$22:HL22),MAX(0,MIN(-HM15-HM16-HM17+HM18+HM19+HM20+HM21,$C$21-SUM($C$22:HL22)))))</f>
        <v/>
      </c>
      <c r="HN22" s="24" t="str">
        <f>IF(HN1&gt;$A$1,"",IF(HN1=$A$1,$C$21-SUM($C$22:HM22),MAX(0,MIN(-HN15-HN16-HN17+HN18+HN19+HN20+HN21,$C$21-SUM($C$22:HM22)))))</f>
        <v/>
      </c>
      <c r="HO22" s="24" t="str">
        <f>IF(HO1&gt;$A$1,"",IF(HO1=$A$1,$C$21-SUM($C$22:HN22),MAX(0,MIN(-HO15-HO16-HO17+HO18+HO19+HO20+HO21,$C$21-SUM($C$22:HN22)))))</f>
        <v/>
      </c>
      <c r="HP22" s="24" t="str">
        <f>IF(HP1&gt;$A$1,"",IF(HP1=$A$1,$C$21-SUM($C$22:HO22),MAX(0,MIN(-HP15-HP16-HP17+HP18+HP19+HP20+HP21,$C$21-SUM($C$22:HO22)))))</f>
        <v/>
      </c>
      <c r="HQ22" s="24" t="str">
        <f>IF(HQ1&gt;$A$1,"",IF(HQ1=$A$1,$C$21-SUM($C$22:HP22),MAX(0,MIN(-HQ15-HQ16-HQ17+HQ18+HQ19+HQ20+HQ21,$C$21-SUM($C$22:HP22)))))</f>
        <v/>
      </c>
      <c r="HR22" s="24" t="str">
        <f>IF(HR1&gt;$A$1,"",IF(HR1=$A$1,$C$21-SUM($C$22:HQ22),MAX(0,MIN(-HR15-HR16-HR17+HR18+HR19+HR20+HR21,$C$21-SUM($C$22:HQ22)))))</f>
        <v/>
      </c>
      <c r="HS22" s="24" t="str">
        <f>IF(HS1&gt;$A$1,"",IF(HS1=$A$1,$C$21-SUM($C$22:HR22),MAX(0,MIN(-HS15-HS16-HS17+HS18+HS19+HS20+HS21,$C$21-SUM($C$22:HR22)))))</f>
        <v/>
      </c>
      <c r="HT22" s="24" t="str">
        <f>IF(HT1&gt;$A$1,"",IF(HT1=$A$1,$C$21-SUM($C$22:HS22),MAX(0,MIN(-HT15-HT16-HT17+HT18+HT19+HT20+HT21,$C$21-SUM($C$22:HS22)))))</f>
        <v/>
      </c>
      <c r="HU22" s="24" t="str">
        <f>IF(HU1&gt;$A$1,"",IF(HU1=$A$1,$C$21-SUM($C$22:HT22),MAX(0,MIN(-HU15-HU16-HU17+HU18+HU19+HU20+HU21,$C$21-SUM($C$22:HT22)))))</f>
        <v/>
      </c>
      <c r="HV22" s="24" t="str">
        <f>IF(HV1&gt;$A$1,"",IF(HV1=$A$1,$C$21-SUM($C$22:HU22),MAX(0,MIN(-HV15-HV16-HV17+HV18+HV19+HV20+HV21,$C$21-SUM($C$22:HU22)))))</f>
        <v/>
      </c>
      <c r="HW22" s="24" t="str">
        <f>IF(HW1&gt;$A$1,"",IF(HW1=$A$1,$C$21-SUM($C$22:HV22),MAX(0,MIN(-HW15-HW16-HW17+HW18+HW19+HW20+HW21,$C$21-SUM($C$22:HV22)))))</f>
        <v/>
      </c>
      <c r="HX22" s="24" t="str">
        <f>IF(HX1&gt;$A$1,"",IF(HX1=$A$1,$C$21-SUM($C$22:HW22),MAX(0,MIN(-HX15-HX16-HX17+HX18+HX19+HX20+HX21,$C$21-SUM($C$22:HW22)))))</f>
        <v/>
      </c>
      <c r="HY22" s="24" t="str">
        <f>IF(HY1&gt;$A$1,"",IF(HY1=$A$1,$C$21-SUM($C$22:HX22),MAX(0,MIN(-HY15-HY16-HY17+HY18+HY19+HY20+HY21,$C$21-SUM($C$22:HX22)))))</f>
        <v/>
      </c>
      <c r="HZ22" s="24" t="str">
        <f>IF(HZ1&gt;$A$1,"",IF(HZ1=$A$1,$C$21-SUM($C$22:HY22),MAX(0,MIN(-HZ15-HZ16-HZ17+HZ18+HZ19+HZ20+HZ21,$C$21-SUM($C$22:HY22)))))</f>
        <v/>
      </c>
      <c r="IA22" s="24" t="str">
        <f>IF(IA1&gt;$A$1,"",IF(IA1=$A$1,$C$21-SUM($C$22:HZ22),MAX(0,MIN(-IA15-IA16-IA17+IA18+IA19+IA20+IA21,$C$21-SUM($C$22:HZ22)))))</f>
        <v/>
      </c>
      <c r="IB22" s="24" t="str">
        <f>IF(IB1&gt;$A$1,"",IF(IB1=$A$1,$C$21-SUM($C$22:IA22),MAX(0,MIN(-IB15-IB16-IB17+IB18+IB19+IB20+IB21,$C$21-SUM($C$22:IA22)))))</f>
        <v/>
      </c>
      <c r="IC22" s="24" t="str">
        <f>IF(IC1&gt;$A$1,"",IF(IC1=$A$1,$C$21-SUM($C$22:IB22),MAX(0,MIN(-IC15-IC16-IC17+IC18+IC19+IC20+IC21,$C$21-SUM($C$22:IB22)))))</f>
        <v/>
      </c>
      <c r="ID22" s="24" t="str">
        <f>IF(ID1&gt;$A$1,"",IF(ID1=$A$1,$C$21-SUM($C$22:IC22),MAX(0,MIN(-ID15-ID16-ID17+ID18+ID19+ID20+ID21,$C$21-SUM($C$22:IC22)))))</f>
        <v/>
      </c>
      <c r="IE22" s="24" t="str">
        <f>IF(IE1&gt;$A$1,"",IF(IE1=$A$1,$C$21-SUM($C$22:ID22),MAX(0,MIN(-IE15-IE16-IE17+IE18+IE19+IE20+IE21,$C$21-SUM($C$22:ID22)))))</f>
        <v/>
      </c>
      <c r="IF22" s="24" t="str">
        <f>IF(IF1&gt;$A$1,"",IF(IF1=$A$1,$C$21-SUM($C$22:IE22),MAX(0,MIN(-IF15-IF16-IF17+IF18+IF19+IF20+IF21,$C$21-SUM($C$22:IE22)))))</f>
        <v/>
      </c>
      <c r="IG22" s="24" t="str">
        <f>IF(IG1&gt;$A$1,"",IF(IG1=$A$1,$C$21-SUM($C$22:IF22),MAX(0,MIN(-IG15-IG16-IG17+IG18+IG19+IG20+IG21,$C$21-SUM($C$22:IF22)))))</f>
        <v/>
      </c>
      <c r="IH22" s="24" t="str">
        <f>IF(IH1&gt;$A$1,"",IF(IH1=$A$1,$C$21-SUM($C$22:IG22),MAX(0,MIN(-IH15-IH16-IH17+IH18+IH19+IH20+IH21,$C$21-SUM($C$22:IG22)))))</f>
        <v/>
      </c>
      <c r="II22" s="24" t="str">
        <f>IF(II1&gt;$A$1,"",IF(II1=$A$1,$C$21-SUM($C$22:IH22),MAX(0,MIN(-II15-II16-II17+II18+II19+II20+II21,$C$21-SUM($C$22:IH22)))))</f>
        <v/>
      </c>
    </row>
    <row r="23" spans="1:244" ht="15" thickBot="1">
      <c r="A23" s="43" t="s">
        <v>19</v>
      </c>
      <c r="B23" s="61" t="s">
        <v>83</v>
      </c>
      <c r="C23" s="68"/>
      <c r="D23" s="24">
        <f>IF(D1&gt;$A$1,"",IF(D1&lt;$A$1,0,IF(D1=$A$1,'OTROS DATOS'!$B$8-MIN('OTROS DATOS'!$B$8,D1*'OTROS DATOS'!$B$9))))</f>
        <v>0</v>
      </c>
      <c r="E23" s="24">
        <f>IF(E1&gt;$A$1,"",IF(E1&lt;$A$1,0,IF(E1=$A$1,'OTROS DATOS'!$B$8-MIN('OTROS DATOS'!$B$8,E1*'OTROS DATOS'!$B$9))))</f>
        <v>0</v>
      </c>
      <c r="F23" s="24">
        <f>IF(F1&gt;$A$1,"",IF(F1&lt;$A$1,0,IF(F1=$A$1,'OTROS DATOS'!$B$8-MIN('OTROS DATOS'!$B$8,F1*'OTROS DATOS'!$B$9))))</f>
        <v>0</v>
      </c>
      <c r="G23" s="24">
        <f>IF(G1&gt;$A$1,"",IF(G1&lt;$A$1,0,IF(G1=$A$1,'OTROS DATOS'!$B$8-MIN('OTROS DATOS'!$B$8,G1*'OTROS DATOS'!$B$9))))</f>
        <v>0</v>
      </c>
      <c r="H23" s="24">
        <f>IF(H1&gt;$A$1,"",IF(H1&lt;$A$1,0,IF(H1=$A$1,'OTROS DATOS'!$B$8-MIN('OTROS DATOS'!$B$8,H1*'OTROS DATOS'!$B$9))))</f>
        <v>0</v>
      </c>
      <c r="I23" s="24">
        <f>IF(I1&gt;$A$1,"",IF(I1&lt;$A$1,0,IF(I1=$A$1,'OTROS DATOS'!$B$8-MIN('OTROS DATOS'!$B$8,I1*'OTROS DATOS'!$B$9))))</f>
        <v>0</v>
      </c>
      <c r="J23" s="24">
        <f>IF(J1&gt;$A$1,"",IF(J1&lt;$A$1,0,IF(J1=$A$1,'OTROS DATOS'!$B$8-MIN('OTROS DATOS'!$B$8,J1*'OTROS DATOS'!$B$9))))</f>
        <v>0</v>
      </c>
      <c r="K23" s="24">
        <f>IF(K1&gt;$A$1,"",IF(K1&lt;$A$1,0,IF(K1=$A$1,'OTROS DATOS'!$B$8-MIN('OTROS DATOS'!$B$8,K1*'OTROS DATOS'!$B$9))))</f>
        <v>0</v>
      </c>
      <c r="L23" s="24">
        <f>IF(L1&gt;$A$1,"",IF(L1&lt;$A$1,0,IF(L1=$A$1,'OTROS DATOS'!$B$8-MIN('OTROS DATOS'!$B$8,L1*'OTROS DATOS'!$B$9))))</f>
        <v>0</v>
      </c>
      <c r="M23" s="24">
        <f>IF(M1&gt;$A$1,"",IF(M1&lt;$A$1,0,IF(M1=$A$1,'OTROS DATOS'!$B$8-MIN('OTROS DATOS'!$B$8,M1*'OTROS DATOS'!$B$9))))</f>
        <v>0</v>
      </c>
      <c r="N23" s="24">
        <f>IF(N1&gt;$A$1,"",IF(N1&lt;$A$1,0,IF(N1=$A$1,'OTROS DATOS'!$B$8-MIN('OTROS DATOS'!$B$8,N1*'OTROS DATOS'!$B$9))))</f>
        <v>0</v>
      </c>
      <c r="O23" s="24">
        <f>IF(O1&gt;$A$1,"",IF(O1&lt;$A$1,0,IF(O1=$A$1,'OTROS DATOS'!$B$8-MIN('OTROS DATOS'!$B$8,O1*'OTROS DATOS'!$B$9))))</f>
        <v>0</v>
      </c>
      <c r="P23" s="24">
        <f>IF(P1&gt;$A$1,"",IF(P1&lt;$A$1,0,IF(P1=$A$1,'OTROS DATOS'!$B$8-MIN('OTROS DATOS'!$B$8,P1*'OTROS DATOS'!$B$9))))</f>
        <v>0</v>
      </c>
      <c r="Q23" s="24">
        <f>IF(Q1&gt;$A$1,"",IF(Q1&lt;$A$1,0,IF(Q1=$A$1,'OTROS DATOS'!$B$8-MIN('OTROS DATOS'!$B$8,Q1*'OTROS DATOS'!$B$9))))</f>
        <v>0</v>
      </c>
      <c r="R23" s="24">
        <f>IF(R1&gt;$A$1,"",IF(R1&lt;$A$1,0,IF(R1=$A$1,'OTROS DATOS'!$B$8-MIN('OTROS DATOS'!$B$8,R1*'OTROS DATOS'!$B$9))))</f>
        <v>0</v>
      </c>
      <c r="S23" s="24">
        <f>IF(S1&gt;$A$1,"",IF(S1&lt;$A$1,0,IF(S1=$A$1,'OTROS DATOS'!$B$8-MIN('OTROS DATOS'!$B$8,S1*'OTROS DATOS'!$B$9))))</f>
        <v>0</v>
      </c>
      <c r="T23" s="24">
        <f>IF(T1&gt;$A$1,"",IF(T1&lt;$A$1,0,IF(T1=$A$1,'OTROS DATOS'!$B$8-MIN('OTROS DATOS'!$B$8,T1*'OTROS DATOS'!$B$9))))</f>
        <v>0</v>
      </c>
      <c r="U23" s="24">
        <f>IF(U1&gt;$A$1,"",IF(U1&lt;$A$1,0,IF(U1=$A$1,'OTROS DATOS'!$B$8-MIN('OTROS DATOS'!$B$8,U1*'OTROS DATOS'!$B$9))))</f>
        <v>0</v>
      </c>
      <c r="V23" s="24">
        <f>IF(V1&gt;$A$1,"",IF(V1&lt;$A$1,0,IF(V1=$A$1,'OTROS DATOS'!$B$8-MIN('OTROS DATOS'!$B$8,V1*'OTROS DATOS'!$B$9))))</f>
        <v>0</v>
      </c>
      <c r="W23" s="24">
        <f>IF(W1&gt;$A$1,"",IF(W1&lt;$A$1,0,IF(W1=$A$1,'OTROS DATOS'!$B$8-MIN('OTROS DATOS'!$B$8,W1*'OTROS DATOS'!$B$9))))</f>
        <v>0</v>
      </c>
      <c r="X23" s="24">
        <f>IF(X1&gt;$A$1,"",IF(X1&lt;$A$1,0,IF(X1=$A$1,'OTROS DATOS'!$B$8-MIN('OTROS DATOS'!$B$8,X1*'OTROS DATOS'!$B$9))))</f>
        <v>0</v>
      </c>
      <c r="Y23" s="24">
        <f>IF(Y1&gt;$A$1,"",IF(Y1&lt;$A$1,0,IF(Y1=$A$1,'OTROS DATOS'!$B$8-MIN('OTROS DATOS'!$B$8,Y1*'OTROS DATOS'!$B$9))))</f>
        <v>0</v>
      </c>
      <c r="Z23" s="24">
        <f>IF(Z1&gt;$A$1,"",IF(Z1&lt;$A$1,0,IF(Z1=$A$1,'OTROS DATOS'!$B$8-MIN('OTROS DATOS'!$B$8,Z1*'OTROS DATOS'!$B$9))))</f>
        <v>0</v>
      </c>
      <c r="AA23" s="24">
        <f>IF(AA1&gt;$A$1,"",IF(AA1&lt;$A$1,0,IF(AA1=$A$1,'OTROS DATOS'!$B$8-MIN('OTROS DATOS'!$B$8,AA1*'OTROS DATOS'!$B$9))))</f>
        <v>0</v>
      </c>
      <c r="AB23" s="24">
        <f>IF(AB1&gt;$A$1,"",IF(AB1&lt;$A$1,0,IF(AB1=$A$1,'OTROS DATOS'!$B$8-MIN('OTROS DATOS'!$B$8,AB1*'OTROS DATOS'!$B$9))))</f>
        <v>0</v>
      </c>
      <c r="AC23" s="24">
        <f>IF(AC1&gt;$A$1,"",IF(AC1&lt;$A$1,0,IF(AC1=$A$1,'OTROS DATOS'!$B$8-MIN('OTROS DATOS'!$B$8,AC1*'OTROS DATOS'!$B$9))))</f>
        <v>0</v>
      </c>
      <c r="AD23" s="24">
        <f>IF(AD1&gt;$A$1,"",IF(AD1&lt;$A$1,0,IF(AD1=$A$1,'OTROS DATOS'!$B$8-MIN('OTROS DATOS'!$B$8,AD1*'OTROS DATOS'!$B$9))))</f>
        <v>0</v>
      </c>
      <c r="AE23" s="24">
        <f>IF(AE1&gt;$A$1,"",IF(AE1&lt;$A$1,0,IF(AE1=$A$1,'OTROS DATOS'!$B$8-MIN('OTROS DATOS'!$B$8,AE1*'OTROS DATOS'!$B$9))))</f>
        <v>0</v>
      </c>
      <c r="AF23" s="24">
        <f>IF(AF1&gt;$A$1,"",IF(AF1&lt;$A$1,0,IF(AF1=$A$1,'OTROS DATOS'!$B$8-MIN('OTROS DATOS'!$B$8,AF1*'OTROS DATOS'!$B$9))))</f>
        <v>0</v>
      </c>
      <c r="AG23" s="24">
        <f>IF(AG1&gt;$A$1,"",IF(AG1&lt;$A$1,0,IF(AG1=$A$1,'OTROS DATOS'!$B$8-MIN('OTROS DATOS'!$B$8,AG1*'OTROS DATOS'!$B$9))))</f>
        <v>0</v>
      </c>
      <c r="AH23" s="24">
        <f>IF(AH1&gt;$A$1,"",IF(AH1&lt;$A$1,0,IF(AH1=$A$1,'OTROS DATOS'!$B$8-MIN('OTROS DATOS'!$B$8,AH1*'OTROS DATOS'!$B$9))))</f>
        <v>0</v>
      </c>
      <c r="AI23" s="24">
        <f>IF(AI1&gt;$A$1,"",IF(AI1&lt;$A$1,0,IF(AI1=$A$1,'OTROS DATOS'!$B$8-MIN('OTROS DATOS'!$B$8,AI1*'OTROS DATOS'!$B$9))))</f>
        <v>0</v>
      </c>
      <c r="AJ23" s="24">
        <f>IF(AJ1&gt;$A$1,"",IF(AJ1&lt;$A$1,0,IF(AJ1=$A$1,'OTROS DATOS'!$B$8-MIN('OTROS DATOS'!$B$8,AJ1*'OTROS DATOS'!$B$9))))</f>
        <v>0</v>
      </c>
      <c r="AK23" s="24">
        <f>IF(AK1&gt;$A$1,"",IF(AK1&lt;$A$1,0,IF(AK1=$A$1,'OTROS DATOS'!$B$8-MIN('OTROS DATOS'!$B$8,AK1*'OTROS DATOS'!$B$9))))</f>
        <v>0</v>
      </c>
      <c r="AL23" s="24">
        <f>IF(AL1&gt;$A$1,"",IF(AL1&lt;$A$1,0,IF(AL1=$A$1,'OTROS DATOS'!$B$8-MIN('OTROS DATOS'!$B$8,AL1*'OTROS DATOS'!$B$9))))</f>
        <v>0</v>
      </c>
      <c r="AM23" s="24">
        <f>IF(AM1&gt;$A$1,"",IF(AM1&lt;$A$1,0,IF(AM1=$A$1,'OTROS DATOS'!$B$8-MIN('OTROS DATOS'!$B$8,AM1*'OTROS DATOS'!$B$9))))</f>
        <v>0</v>
      </c>
      <c r="AN23" s="24">
        <f>IF(AN1&gt;$A$1,"",IF(AN1&lt;$A$1,0,IF(AN1=$A$1,'OTROS DATOS'!$B$8-MIN('OTROS DATOS'!$B$8,AN1*'OTROS DATOS'!$B$9))))</f>
        <v>0</v>
      </c>
      <c r="AO23" s="24">
        <f>IF(AO1&gt;$A$1,"",IF(AO1&lt;$A$1,0,IF(AO1=$A$1,'OTROS DATOS'!$B$8-MIN('OTROS DATOS'!$B$8,AO1*'OTROS DATOS'!$B$9))))</f>
        <v>0</v>
      </c>
      <c r="AP23" s="24">
        <f>IF(AP1&gt;$A$1,"",IF(AP1&lt;$A$1,0,IF(AP1=$A$1,'OTROS DATOS'!$B$8-MIN('OTROS DATOS'!$B$8,AP1*'OTROS DATOS'!$B$9))))</f>
        <v>0</v>
      </c>
      <c r="AQ23" s="24">
        <f>IF(AQ1&gt;$A$1,"",IF(AQ1&lt;$A$1,0,IF(AQ1=$A$1,'OTROS DATOS'!$B$8-MIN('OTROS DATOS'!$B$8,AQ1*'OTROS DATOS'!$B$9))))</f>
        <v>0</v>
      </c>
      <c r="AR23" s="24">
        <f>IF(AR1&gt;$A$1,"",IF(AR1&lt;$A$1,0,IF(AR1=$A$1,'OTROS DATOS'!$B$8-MIN('OTROS DATOS'!$B$8,AR1*'OTROS DATOS'!$B$9))))</f>
        <v>0</v>
      </c>
      <c r="AS23" s="24">
        <f>IF(AS1&gt;$A$1,"",IF(AS1&lt;$A$1,0,IF(AS1=$A$1,'OTROS DATOS'!$B$8-MIN('OTROS DATOS'!$B$8,AS1*'OTROS DATOS'!$B$9))))</f>
        <v>0</v>
      </c>
      <c r="AT23" s="24">
        <f>IF(AT1&gt;$A$1,"",IF(AT1&lt;$A$1,0,IF(AT1=$A$1,'OTROS DATOS'!$B$8-MIN('OTROS DATOS'!$B$8,AT1*'OTROS DATOS'!$B$9))))</f>
        <v>0</v>
      </c>
      <c r="AU23" s="24">
        <f>IF(AU1&gt;$A$1,"",IF(AU1&lt;$A$1,0,IF(AU1=$A$1,'OTROS DATOS'!$B$8-MIN('OTROS DATOS'!$B$8,AU1*'OTROS DATOS'!$B$9))))</f>
        <v>0</v>
      </c>
      <c r="AV23" s="24">
        <f>IF(AV1&gt;$A$1,"",IF(AV1&lt;$A$1,0,IF(AV1=$A$1,'OTROS DATOS'!$B$8-MIN('OTROS DATOS'!$B$8,AV1*'OTROS DATOS'!$B$9))))</f>
        <v>0</v>
      </c>
      <c r="AW23" s="24">
        <f>IF(AW1&gt;$A$1,"",IF(AW1&lt;$A$1,0,IF(AW1=$A$1,'OTROS DATOS'!$B$8-MIN('OTROS DATOS'!$B$8,AW1*'OTROS DATOS'!$B$9))))</f>
        <v>0</v>
      </c>
      <c r="AX23" s="24">
        <f>IF(AX1&gt;$A$1,"",IF(AX1&lt;$A$1,0,IF(AX1=$A$1,'OTROS DATOS'!$B$8-MIN('OTROS DATOS'!$B$8,AX1*'OTROS DATOS'!$B$9))))</f>
        <v>0</v>
      </c>
      <c r="AY23" s="24">
        <f>IF(AY1&gt;$A$1,"",IF(AY1&lt;$A$1,0,IF(AY1=$A$1,'OTROS DATOS'!$B$8-MIN('OTROS DATOS'!$B$8,AY1*'OTROS DATOS'!$B$9))))</f>
        <v>0</v>
      </c>
      <c r="AZ23" s="24">
        <f>IF(AZ1&gt;$A$1,"",IF(AZ1&lt;$A$1,0,IF(AZ1=$A$1,'OTROS DATOS'!$B$8-MIN('OTROS DATOS'!$B$8,AZ1*'OTROS DATOS'!$B$9))))</f>
        <v>0</v>
      </c>
      <c r="BA23" s="24">
        <f>IF(BA1&gt;$A$1,"",IF(BA1&lt;$A$1,0,IF(BA1=$A$1,'OTROS DATOS'!$B$8-MIN('OTROS DATOS'!$B$8,BA1*'OTROS DATOS'!$B$9))))</f>
        <v>0</v>
      </c>
      <c r="BB23" s="24">
        <f>IF(BB1&gt;$A$1,"",IF(BB1&lt;$A$1,0,IF(BB1=$A$1,'OTROS DATOS'!$B$8-MIN('OTROS DATOS'!$B$8,BB1*'OTROS DATOS'!$B$9))))</f>
        <v>0</v>
      </c>
      <c r="BC23" s="24">
        <f>IF(BC1&gt;$A$1,"",IF(BC1&lt;$A$1,0,IF(BC1=$A$1,'OTROS DATOS'!$B$8-MIN('OTROS DATOS'!$B$8,BC1*'OTROS DATOS'!$B$9))))</f>
        <v>0</v>
      </c>
      <c r="BD23" s="24">
        <f>IF(BD1&gt;$A$1,"",IF(BD1&lt;$A$1,0,IF(BD1=$A$1,'OTROS DATOS'!$B$8-MIN('OTROS DATOS'!$B$8,BD1*'OTROS DATOS'!$B$9))))</f>
        <v>0</v>
      </c>
      <c r="BE23" s="24">
        <f>IF(BE1&gt;$A$1,"",IF(BE1&lt;$A$1,0,IF(BE1=$A$1,'OTROS DATOS'!$B$8-MIN('OTROS DATOS'!$B$8,BE1*'OTROS DATOS'!$B$9))))</f>
        <v>0</v>
      </c>
      <c r="BF23" s="24">
        <f>IF(BF1&gt;$A$1,"",IF(BF1&lt;$A$1,0,IF(BF1=$A$1,'OTROS DATOS'!$B$8-MIN('OTROS DATOS'!$B$8,BF1*'OTROS DATOS'!$B$9))))</f>
        <v>0</v>
      </c>
      <c r="BG23" s="24">
        <f>IF(BG1&gt;$A$1,"",IF(BG1&lt;$A$1,0,IF(BG1=$A$1,'OTROS DATOS'!$B$8-MIN('OTROS DATOS'!$B$8,BG1*'OTROS DATOS'!$B$9))))</f>
        <v>0</v>
      </c>
      <c r="BH23" s="24">
        <f>IF(BH1&gt;$A$1,"",IF(BH1&lt;$A$1,0,IF(BH1=$A$1,'OTROS DATOS'!$B$8-MIN('OTROS DATOS'!$B$8,BH1*'OTROS DATOS'!$B$9))))</f>
        <v>0</v>
      </c>
      <c r="BI23" s="24">
        <f>IF(BI1&gt;$A$1,"",IF(BI1&lt;$A$1,0,IF(BI1=$A$1,'OTROS DATOS'!$B$8-MIN('OTROS DATOS'!$B$8,BI1*'OTROS DATOS'!$B$9))))</f>
        <v>0</v>
      </c>
      <c r="BJ23" s="24">
        <f>IF(BJ1&gt;$A$1,"",IF(BJ1&lt;$A$1,0,IF(BJ1=$A$1,'OTROS DATOS'!$B$8-MIN('OTROS DATOS'!$B$8,BJ1*'OTROS DATOS'!$B$9))))</f>
        <v>0</v>
      </c>
      <c r="BK23" s="24">
        <f>IF(BK1&gt;$A$1,"",IF(BK1&lt;$A$1,0,IF(BK1=$A$1,'OTROS DATOS'!$B$8-MIN('OTROS DATOS'!$B$8,BK1*'OTROS DATOS'!$B$9))))</f>
        <v>0</v>
      </c>
      <c r="BL23" s="24">
        <f>IF(BL1&gt;$A$1,"",IF(BL1&lt;$A$1,0,IF(BL1=$A$1,'OTROS DATOS'!$B$8-MIN('OTROS DATOS'!$B$8,BL1*'OTROS DATOS'!$B$9))))</f>
        <v>0</v>
      </c>
      <c r="BM23" s="24">
        <f>IF(BM1&gt;$A$1,"",IF(BM1&lt;$A$1,0,IF(BM1=$A$1,'OTROS DATOS'!$B$8-MIN('OTROS DATOS'!$B$8,BM1*'OTROS DATOS'!$B$9))))</f>
        <v>0</v>
      </c>
      <c r="BN23" s="24">
        <f>IF(BN1&gt;$A$1,"",IF(BN1&lt;$A$1,0,IF(BN1=$A$1,'OTROS DATOS'!$B$8-MIN('OTROS DATOS'!$B$8,BN1*'OTROS DATOS'!$B$9))))</f>
        <v>0</v>
      </c>
      <c r="BO23" s="24">
        <f>IF(BO1&gt;$A$1,"",IF(BO1&lt;$A$1,0,IF(BO1=$A$1,'OTROS DATOS'!$B$8-MIN('OTROS DATOS'!$B$8,BO1*'OTROS DATOS'!$B$9))))</f>
        <v>0</v>
      </c>
      <c r="BP23" s="24">
        <f>IF(BP1&gt;$A$1,"",IF(BP1&lt;$A$1,0,IF(BP1=$A$1,'OTROS DATOS'!$B$8-MIN('OTROS DATOS'!$B$8,BP1*'OTROS DATOS'!$B$9))))</f>
        <v>0</v>
      </c>
      <c r="BQ23" s="24">
        <f>IF(BQ1&gt;$A$1,"",IF(BQ1&lt;$A$1,0,IF(BQ1=$A$1,'OTROS DATOS'!$B$8-MIN('OTROS DATOS'!$B$8,BQ1*'OTROS DATOS'!$B$9))))</f>
        <v>0</v>
      </c>
      <c r="BR23" s="24">
        <f>IF(BR1&gt;$A$1,"",IF(BR1&lt;$A$1,0,IF(BR1=$A$1,'OTROS DATOS'!$B$8-MIN('OTROS DATOS'!$B$8,BR1*'OTROS DATOS'!$B$9))))</f>
        <v>0</v>
      </c>
      <c r="BS23" s="24">
        <f>IF(BS1&gt;$A$1,"",IF(BS1&lt;$A$1,0,IF(BS1=$A$1,'OTROS DATOS'!$B$8-MIN('OTROS DATOS'!$B$8,BS1*'OTROS DATOS'!$B$9))))</f>
        <v>0</v>
      </c>
      <c r="BT23" s="24">
        <f>IF(BT1&gt;$A$1,"",IF(BT1&lt;$A$1,0,IF(BT1=$A$1,'OTROS DATOS'!$B$8-MIN('OTROS DATOS'!$B$8,BT1*'OTROS DATOS'!$B$9))))</f>
        <v>0</v>
      </c>
      <c r="BU23" s="24">
        <f>IF(BU1&gt;$A$1,"",IF(BU1&lt;$A$1,0,IF(BU1=$A$1,'OTROS DATOS'!$B$8-MIN('OTROS DATOS'!$B$8,BU1*'OTROS DATOS'!$B$9))))</f>
        <v>0</v>
      </c>
      <c r="BV23" s="24">
        <f>IF(BV1&gt;$A$1,"",IF(BV1&lt;$A$1,0,IF(BV1=$A$1,'OTROS DATOS'!$B$8-MIN('OTROS DATOS'!$B$8,BV1*'OTROS DATOS'!$B$9))))</f>
        <v>0</v>
      </c>
      <c r="BW23" s="24">
        <f>IF(BW1&gt;$A$1,"",IF(BW1&lt;$A$1,0,IF(BW1=$A$1,'OTROS DATOS'!$B$8-MIN('OTROS DATOS'!$B$8,BW1*'OTROS DATOS'!$B$9))))</f>
        <v>0</v>
      </c>
      <c r="BX23" s="24">
        <f>IF(BX1&gt;$A$1,"",IF(BX1&lt;$A$1,0,IF(BX1=$A$1,'OTROS DATOS'!$B$8-MIN('OTROS DATOS'!$B$8,BX1*'OTROS DATOS'!$B$9))))</f>
        <v>0</v>
      </c>
      <c r="BY23" s="24">
        <f>IF(BY1&gt;$A$1,"",IF(BY1&lt;$A$1,0,IF(BY1=$A$1,'OTROS DATOS'!$B$8-MIN('OTROS DATOS'!$B$8,BY1*'OTROS DATOS'!$B$9))))</f>
        <v>0</v>
      </c>
      <c r="BZ23" s="24">
        <f>IF(BZ1&gt;$A$1,"",IF(BZ1&lt;$A$1,0,IF(BZ1=$A$1,'OTROS DATOS'!$B$8-MIN('OTROS DATOS'!$B$8,BZ1*'OTROS DATOS'!$B$9))))</f>
        <v>0</v>
      </c>
      <c r="CA23" s="24">
        <f>IF(CA1&gt;$A$1,"",IF(CA1&lt;$A$1,0,IF(CA1=$A$1,'OTROS DATOS'!$B$8-MIN('OTROS DATOS'!$B$8,CA1*'OTROS DATOS'!$B$9))))</f>
        <v>0</v>
      </c>
      <c r="CB23" s="24">
        <f>IF(CB1&gt;$A$1,"",IF(CB1&lt;$A$1,0,IF(CB1=$A$1,'OTROS DATOS'!$B$8-MIN('OTROS DATOS'!$B$8,CB1*'OTROS DATOS'!$B$9))))</f>
        <v>0</v>
      </c>
      <c r="CC23" s="24">
        <f>IF(CC1&gt;$A$1,"",IF(CC1&lt;$A$1,0,IF(CC1=$A$1,'OTROS DATOS'!$B$8-MIN('OTROS DATOS'!$B$8,CC1*'OTROS DATOS'!$B$9))))</f>
        <v>0</v>
      </c>
      <c r="CD23" s="24">
        <f>IF(CD1&gt;$A$1,"",IF(CD1&lt;$A$1,0,IF(CD1=$A$1,'OTROS DATOS'!$B$8-MIN('OTROS DATOS'!$B$8,CD1*'OTROS DATOS'!$B$9))))</f>
        <v>0</v>
      </c>
      <c r="CE23" s="24">
        <f>IF(CE1&gt;$A$1,"",IF(CE1&lt;$A$1,0,IF(CE1=$A$1,'OTROS DATOS'!$B$8-MIN('OTROS DATOS'!$B$8,CE1*'OTROS DATOS'!$B$9))))</f>
        <v>0</v>
      </c>
      <c r="CF23" s="24">
        <f>IF(CF1&gt;$A$1,"",IF(CF1&lt;$A$1,0,IF(CF1=$A$1,'OTROS DATOS'!$B$8-MIN('OTROS DATOS'!$B$8,CF1*'OTROS DATOS'!$B$9))))</f>
        <v>0</v>
      </c>
      <c r="CG23" s="24">
        <f>IF(CG1&gt;$A$1,"",IF(CG1&lt;$A$1,0,IF(CG1=$A$1,'OTROS DATOS'!$B$8-MIN('OTROS DATOS'!$B$8,CG1*'OTROS DATOS'!$B$9))))</f>
        <v>0</v>
      </c>
      <c r="CH23" s="24">
        <f>IF(CH1&gt;$A$1,"",IF(CH1&lt;$A$1,0,IF(CH1=$A$1,'OTROS DATOS'!$B$8-MIN('OTROS DATOS'!$B$8,CH1*'OTROS DATOS'!$B$9))))</f>
        <v>0</v>
      </c>
      <c r="CI23" s="24">
        <f>IF(CI1&gt;$A$1,"",IF(CI1&lt;$A$1,0,IF(CI1=$A$1,'OTROS DATOS'!$B$8-MIN('OTROS DATOS'!$B$8,CI1*'OTROS DATOS'!$B$9))))</f>
        <v>0</v>
      </c>
      <c r="CJ23" s="24">
        <f>IF(CJ1&gt;$A$1,"",IF(CJ1&lt;$A$1,0,IF(CJ1=$A$1,'OTROS DATOS'!$B$8-MIN('OTROS DATOS'!$B$8,CJ1*'OTROS DATOS'!$B$9))))</f>
        <v>0</v>
      </c>
      <c r="CK23" s="24">
        <f>IF(CK1&gt;$A$1,"",IF(CK1&lt;$A$1,0,IF(CK1=$A$1,'OTROS DATOS'!$B$8-MIN('OTROS DATOS'!$B$8,CK1*'OTROS DATOS'!$B$9))))</f>
        <v>0</v>
      </c>
      <c r="CL23" s="24">
        <f>IF(CL1&gt;$A$1,"",IF(CL1&lt;$A$1,0,IF(CL1=$A$1,'OTROS DATOS'!$B$8-MIN('OTROS DATOS'!$B$8,CL1*'OTROS DATOS'!$B$9))))</f>
        <v>0</v>
      </c>
      <c r="CM23" s="24">
        <f>IF(CM1&gt;$A$1,"",IF(CM1&lt;$A$1,0,IF(CM1=$A$1,'OTROS DATOS'!$B$8-MIN('OTROS DATOS'!$B$8,CM1*'OTROS DATOS'!$B$9))))</f>
        <v>0</v>
      </c>
      <c r="CN23" s="24">
        <f>IF(CN1&gt;$A$1,"",IF(CN1&lt;$A$1,0,IF(CN1=$A$1,'OTROS DATOS'!$B$8-MIN('OTROS DATOS'!$B$8,CN1*'OTROS DATOS'!$B$9))))</f>
        <v>0</v>
      </c>
      <c r="CO23" s="24">
        <f>IF(CO1&gt;$A$1,"",IF(CO1&lt;$A$1,0,IF(CO1=$A$1,'OTROS DATOS'!$B$8-MIN('OTROS DATOS'!$B$8,CO1*'OTROS DATOS'!$B$9))))</f>
        <v>0</v>
      </c>
      <c r="CP23" s="24">
        <f>IF(CP1&gt;$A$1,"",IF(CP1&lt;$A$1,0,IF(CP1=$A$1,'OTROS DATOS'!$B$8-MIN('OTROS DATOS'!$B$8,CP1*'OTROS DATOS'!$B$9))))</f>
        <v>0</v>
      </c>
      <c r="CQ23" s="24">
        <f>IF(CQ1&gt;$A$1,"",IF(CQ1&lt;$A$1,0,IF(CQ1=$A$1,'OTROS DATOS'!$B$8-MIN('OTROS DATOS'!$B$8,CQ1*'OTROS DATOS'!$B$9))))</f>
        <v>0</v>
      </c>
      <c r="CR23" s="24">
        <f>IF(CR1&gt;$A$1,"",IF(CR1&lt;$A$1,0,IF(CR1=$A$1,'OTROS DATOS'!$B$8-MIN('OTROS DATOS'!$B$8,CR1*'OTROS DATOS'!$B$9))))</f>
        <v>0</v>
      </c>
      <c r="CS23" s="24">
        <f>IF(CS1&gt;$A$1,"",IF(CS1&lt;$A$1,0,IF(CS1=$A$1,'OTROS DATOS'!$B$8-MIN('OTROS DATOS'!$B$8,CS1*'OTROS DATOS'!$B$9))))</f>
        <v>0</v>
      </c>
      <c r="CT23" s="24">
        <f>IF(CT1&gt;$A$1,"",IF(CT1&lt;$A$1,0,IF(CT1=$A$1,'OTROS DATOS'!$B$8-MIN('OTROS DATOS'!$B$8,CT1*'OTROS DATOS'!$B$9))))</f>
        <v>0</v>
      </c>
      <c r="CU23" s="24">
        <f>IF(CU1&gt;$A$1,"",IF(CU1&lt;$A$1,0,IF(CU1=$A$1,'OTROS DATOS'!$B$8-MIN('OTROS DATOS'!$B$8,CU1*'OTROS DATOS'!$B$9))))</f>
        <v>0</v>
      </c>
      <c r="CV23" s="24">
        <f>IF(CV1&gt;$A$1,"",IF(CV1&lt;$A$1,0,IF(CV1=$A$1,'OTROS DATOS'!$B$8-MIN('OTROS DATOS'!$B$8,CV1*'OTROS DATOS'!$B$9))))</f>
        <v>0</v>
      </c>
      <c r="CW23" s="24">
        <f>IF(CW1&gt;$A$1,"",IF(CW1&lt;$A$1,0,IF(CW1=$A$1,'OTROS DATOS'!$B$8-MIN('OTROS DATOS'!$B$8,CW1*'OTROS DATOS'!$B$9))))</f>
        <v>0</v>
      </c>
      <c r="CX23" s="24">
        <f>IF(CX1&gt;$A$1,"",IF(CX1&lt;$A$1,0,IF(CX1=$A$1,'OTROS DATOS'!$B$8-MIN('OTROS DATOS'!$B$8,CX1*'OTROS DATOS'!$B$9))))</f>
        <v>0</v>
      </c>
      <c r="CY23" s="24">
        <f>IF(CY1&gt;$A$1,"",IF(CY1&lt;$A$1,0,IF(CY1=$A$1,'OTROS DATOS'!$B$8-MIN('OTROS DATOS'!$B$8,CY1*'OTROS DATOS'!$B$9))))</f>
        <v>0</v>
      </c>
      <c r="CZ23" s="24">
        <f>IF(CZ1&gt;$A$1,"",IF(CZ1&lt;$A$1,0,IF(CZ1=$A$1,'OTROS DATOS'!$B$8-MIN('OTROS DATOS'!$B$8,CZ1*'OTROS DATOS'!$B$9))))</f>
        <v>0</v>
      </c>
      <c r="DA23" s="24">
        <f>IF(DA1&gt;$A$1,"",IF(DA1&lt;$A$1,0,IF(DA1=$A$1,'OTROS DATOS'!$B$8-MIN('OTROS DATOS'!$B$8,DA1*'OTROS DATOS'!$B$9))))</f>
        <v>0</v>
      </c>
      <c r="DB23" s="24">
        <f>IF(DB1&gt;$A$1,"",IF(DB1&lt;$A$1,0,IF(DB1=$A$1,'OTROS DATOS'!$B$8-MIN('OTROS DATOS'!$B$8,DB1*'OTROS DATOS'!$B$9))))</f>
        <v>0</v>
      </c>
      <c r="DC23" s="24">
        <f>IF(DC1&gt;$A$1,"",IF(DC1&lt;$A$1,0,IF(DC1=$A$1,'OTROS DATOS'!$B$8-MIN('OTROS DATOS'!$B$8,DC1*'OTROS DATOS'!$B$9))))</f>
        <v>0</v>
      </c>
      <c r="DD23" s="24">
        <f>IF(DD1&gt;$A$1,"",IF(DD1&lt;$A$1,0,IF(DD1=$A$1,'OTROS DATOS'!$B$8-MIN('OTROS DATOS'!$B$8,DD1*'OTROS DATOS'!$B$9))))</f>
        <v>0</v>
      </c>
      <c r="DE23" s="24">
        <f>IF(DE1&gt;$A$1,"",IF(DE1&lt;$A$1,0,IF(DE1=$A$1,'OTROS DATOS'!$B$8-MIN('OTROS DATOS'!$B$8,DE1*'OTROS DATOS'!$B$9))))</f>
        <v>0</v>
      </c>
      <c r="DF23" s="24">
        <f>IF(DF1&gt;$A$1,"",IF(DF1&lt;$A$1,0,IF(DF1=$A$1,'OTROS DATOS'!$B$8-MIN('OTROS DATOS'!$B$8,DF1*'OTROS DATOS'!$B$9))))</f>
        <v>0</v>
      </c>
      <c r="DG23" s="24">
        <f>IF(DG1&gt;$A$1,"",IF(DG1&lt;$A$1,0,IF(DG1=$A$1,'OTROS DATOS'!$B$8-MIN('OTROS DATOS'!$B$8,DG1*'OTROS DATOS'!$B$9))))</f>
        <v>0</v>
      </c>
      <c r="DH23" s="24">
        <f>IF(DH1&gt;$A$1,"",IF(DH1&lt;$A$1,0,IF(DH1=$A$1,'OTROS DATOS'!$B$8-MIN('OTROS DATOS'!$B$8,DH1*'OTROS DATOS'!$B$9))))</f>
        <v>0</v>
      </c>
      <c r="DI23" s="24">
        <f>IF(DI1&gt;$A$1,"",IF(DI1&lt;$A$1,0,IF(DI1=$A$1,'OTROS DATOS'!$B$8-MIN('OTROS DATOS'!$B$8,DI1*'OTROS DATOS'!$B$9))))</f>
        <v>0</v>
      </c>
      <c r="DJ23" s="24">
        <f>IF(DJ1&gt;$A$1,"",IF(DJ1&lt;$A$1,0,IF(DJ1=$A$1,'OTROS DATOS'!$B$8-MIN('OTROS DATOS'!$B$8,DJ1*'OTROS DATOS'!$B$9))))</f>
        <v>0</v>
      </c>
      <c r="DK23" s="24">
        <f>IF(DK1&gt;$A$1,"",IF(DK1&lt;$A$1,0,IF(DK1=$A$1,'OTROS DATOS'!$B$8-MIN('OTROS DATOS'!$B$8,DK1*'OTROS DATOS'!$B$9))))</f>
        <v>0</v>
      </c>
      <c r="DL23" s="24">
        <f>IF(DL1&gt;$A$1,"",IF(DL1&lt;$A$1,0,IF(DL1=$A$1,'OTROS DATOS'!$B$8-MIN('OTROS DATOS'!$B$8,DL1*'OTROS DATOS'!$B$9))))</f>
        <v>0</v>
      </c>
      <c r="DM23" s="24">
        <f>IF(DM1&gt;$A$1,"",IF(DM1&lt;$A$1,0,IF(DM1=$A$1,'OTROS DATOS'!$B$8-MIN('OTROS DATOS'!$B$8,DM1*'OTROS DATOS'!$B$9))))</f>
        <v>0</v>
      </c>
      <c r="DN23" s="24">
        <f>IF(DN1&gt;$A$1,"",IF(DN1&lt;$A$1,0,IF(DN1=$A$1,'OTROS DATOS'!$B$8-MIN('OTROS DATOS'!$B$8,DN1*'OTROS DATOS'!$B$9))))</f>
        <v>0</v>
      </c>
      <c r="DO23" s="24">
        <f>IF(DO1&gt;$A$1,"",IF(DO1&lt;$A$1,0,IF(DO1=$A$1,'OTROS DATOS'!$B$8-MIN('OTROS DATOS'!$B$8,DO1*'OTROS DATOS'!$B$9))))</f>
        <v>0</v>
      </c>
      <c r="DP23" s="24">
        <f>IF(DP1&gt;$A$1,"",IF(DP1&lt;$A$1,0,IF(DP1=$A$1,'OTROS DATOS'!$B$8-MIN('OTROS DATOS'!$B$8,DP1*'OTROS DATOS'!$B$9))))</f>
        <v>0</v>
      </c>
      <c r="DQ23" s="24">
        <f>IF(DQ1&gt;$A$1,"",IF(DQ1&lt;$A$1,0,IF(DQ1=$A$1,'OTROS DATOS'!$B$8-MIN('OTROS DATOS'!$B$8,DQ1*'OTROS DATOS'!$B$9))))</f>
        <v>0</v>
      </c>
      <c r="DR23" s="24">
        <f>IF(DR1&gt;$A$1,"",IF(DR1&lt;$A$1,0,IF(DR1=$A$1,'OTROS DATOS'!$B$8-MIN('OTROS DATOS'!$B$8,DR1*'OTROS DATOS'!$B$9))))</f>
        <v>0</v>
      </c>
      <c r="DS23" s="24">
        <f>IF(DS1&gt;$A$1,"",IF(DS1&lt;$A$1,0,IF(DS1=$A$1,'OTROS DATOS'!$B$8-MIN('OTROS DATOS'!$B$8,DS1*'OTROS DATOS'!$B$9))))</f>
        <v>0</v>
      </c>
      <c r="DT23" s="24" t="str">
        <f>IF(DT1&gt;$A$1,"",IF(DT1&lt;$A$1,0,IF(DT1=$A$1,'OTROS DATOS'!$B$8-MIN('OTROS DATOS'!$B$8,DT1*'OTROS DATOS'!$B$9))))</f>
        <v/>
      </c>
      <c r="DU23" s="24" t="str">
        <f>IF(DU1&gt;$A$1,"",IF(DU1&lt;$A$1,0,IF(DU1=$A$1,'OTROS DATOS'!$B$8-MIN('OTROS DATOS'!$B$8,DU1*'OTROS DATOS'!$B$9))))</f>
        <v/>
      </c>
      <c r="DV23" s="24" t="str">
        <f>IF(DV1&gt;$A$1,"",IF(DV1&lt;$A$1,0,IF(DV1=$A$1,'OTROS DATOS'!$B$8-MIN('OTROS DATOS'!$B$8,DV1*'OTROS DATOS'!$B$9))))</f>
        <v/>
      </c>
      <c r="DW23" s="24" t="str">
        <f>IF(DW1&gt;$A$1,"",IF(DW1&lt;$A$1,0,IF(DW1=$A$1,'OTROS DATOS'!$B$8-MIN('OTROS DATOS'!$B$8,DW1*'OTROS DATOS'!$B$9))))</f>
        <v/>
      </c>
      <c r="DX23" s="24" t="str">
        <f>IF(DX1&gt;$A$1,"",IF(DX1&lt;$A$1,0,IF(DX1=$A$1,'OTROS DATOS'!$B$8-MIN('OTROS DATOS'!$B$8,DX1*'OTROS DATOS'!$B$9))))</f>
        <v/>
      </c>
      <c r="DY23" s="24" t="str">
        <f>IF(DY1&gt;$A$1,"",IF(DY1&lt;$A$1,0,IF(DY1=$A$1,'OTROS DATOS'!$B$8-MIN('OTROS DATOS'!$B$8,DY1*'OTROS DATOS'!$B$9))))</f>
        <v/>
      </c>
      <c r="DZ23" s="24" t="str">
        <f>IF(DZ1&gt;$A$1,"",IF(DZ1&lt;$A$1,0,IF(DZ1=$A$1,'OTROS DATOS'!$B$8-MIN('OTROS DATOS'!$B$8,DZ1*'OTROS DATOS'!$B$9))))</f>
        <v/>
      </c>
      <c r="EA23" s="24" t="str">
        <f>IF(EA1&gt;$A$1,"",IF(EA1&lt;$A$1,0,IF(EA1=$A$1,'OTROS DATOS'!$B$8-MIN('OTROS DATOS'!$B$8,EA1*'OTROS DATOS'!$B$9))))</f>
        <v/>
      </c>
      <c r="EB23" s="24" t="str">
        <f>IF(EB1&gt;$A$1,"",IF(EB1&lt;$A$1,0,IF(EB1=$A$1,'OTROS DATOS'!$B$8-MIN('OTROS DATOS'!$B$8,EB1*'OTROS DATOS'!$B$9))))</f>
        <v/>
      </c>
      <c r="EC23" s="24" t="str">
        <f>IF(EC1&gt;$A$1,"",IF(EC1&lt;$A$1,0,IF(EC1=$A$1,'OTROS DATOS'!$B$8-MIN('OTROS DATOS'!$B$8,EC1*'OTROS DATOS'!$B$9))))</f>
        <v/>
      </c>
      <c r="ED23" s="24" t="str">
        <f>IF(ED1&gt;$A$1,"",IF(ED1&lt;$A$1,0,IF(ED1=$A$1,'OTROS DATOS'!$B$8-MIN('OTROS DATOS'!$B$8,ED1*'OTROS DATOS'!$B$9))))</f>
        <v/>
      </c>
      <c r="EE23" s="24" t="str">
        <f>IF(EE1&gt;$A$1,"",IF(EE1&lt;$A$1,0,IF(EE1=$A$1,'OTROS DATOS'!$B$8-MIN('OTROS DATOS'!$B$8,EE1*'OTROS DATOS'!$B$9))))</f>
        <v/>
      </c>
      <c r="EF23" s="24" t="str">
        <f>IF(EF1&gt;$A$1,"",IF(EF1&lt;$A$1,0,IF(EF1=$A$1,'OTROS DATOS'!$B$8-MIN('OTROS DATOS'!$B$8,EF1*'OTROS DATOS'!$B$9))))</f>
        <v/>
      </c>
      <c r="EG23" s="24" t="str">
        <f>IF(EG1&gt;$A$1,"",IF(EG1&lt;$A$1,0,IF(EG1=$A$1,'OTROS DATOS'!$B$8-MIN('OTROS DATOS'!$B$8,EG1*'OTROS DATOS'!$B$9))))</f>
        <v/>
      </c>
      <c r="EH23" s="24" t="str">
        <f>IF(EH1&gt;$A$1,"",IF(EH1&lt;$A$1,0,IF(EH1=$A$1,'OTROS DATOS'!$B$8-MIN('OTROS DATOS'!$B$8,EH1*'OTROS DATOS'!$B$9))))</f>
        <v/>
      </c>
      <c r="EI23" s="24" t="str">
        <f>IF(EI1&gt;$A$1,"",IF(EI1&lt;$A$1,0,IF(EI1=$A$1,'OTROS DATOS'!$B$8-MIN('OTROS DATOS'!$B$8,EI1*'OTROS DATOS'!$B$9))))</f>
        <v/>
      </c>
      <c r="EJ23" s="24" t="str">
        <f>IF(EJ1&gt;$A$1,"",IF(EJ1&lt;$A$1,0,IF(EJ1=$A$1,'OTROS DATOS'!$B$8-MIN('OTROS DATOS'!$B$8,EJ1*'OTROS DATOS'!$B$9))))</f>
        <v/>
      </c>
      <c r="EK23" s="24" t="str">
        <f>IF(EK1&gt;$A$1,"",IF(EK1&lt;$A$1,0,IF(EK1=$A$1,'OTROS DATOS'!$B$8-MIN('OTROS DATOS'!$B$8,EK1*'OTROS DATOS'!$B$9))))</f>
        <v/>
      </c>
      <c r="EL23" s="24" t="str">
        <f>IF(EL1&gt;$A$1,"",IF(EL1&lt;$A$1,0,IF(EL1=$A$1,'OTROS DATOS'!$B$8-MIN('OTROS DATOS'!$B$8,EL1*'OTROS DATOS'!$B$9))))</f>
        <v/>
      </c>
      <c r="EM23" s="24" t="str">
        <f>IF(EM1&gt;$A$1,"",IF(EM1&lt;$A$1,0,IF(EM1=$A$1,'OTROS DATOS'!$B$8-MIN('OTROS DATOS'!$B$8,EM1*'OTROS DATOS'!$B$9))))</f>
        <v/>
      </c>
      <c r="EN23" s="24" t="str">
        <f>IF(EN1&gt;$A$1,"",IF(EN1&lt;$A$1,0,IF(EN1=$A$1,'OTROS DATOS'!$B$8-MIN('OTROS DATOS'!$B$8,EN1*'OTROS DATOS'!$B$9))))</f>
        <v/>
      </c>
      <c r="EO23" s="24" t="str">
        <f>IF(EO1&gt;$A$1,"",IF(EO1&lt;$A$1,0,IF(EO1=$A$1,'OTROS DATOS'!$B$8-MIN('OTROS DATOS'!$B$8,EO1*'OTROS DATOS'!$B$9))))</f>
        <v/>
      </c>
      <c r="EP23" s="24" t="str">
        <f>IF(EP1&gt;$A$1,"",IF(EP1&lt;$A$1,0,IF(EP1=$A$1,'OTROS DATOS'!$B$8-MIN('OTROS DATOS'!$B$8,EP1*'OTROS DATOS'!$B$9))))</f>
        <v/>
      </c>
      <c r="EQ23" s="24" t="str">
        <f>IF(EQ1&gt;$A$1,"",IF(EQ1&lt;$A$1,0,IF(EQ1=$A$1,'OTROS DATOS'!$B$8-MIN('OTROS DATOS'!$B$8,EQ1*'OTROS DATOS'!$B$9))))</f>
        <v/>
      </c>
      <c r="ER23" s="24" t="str">
        <f>IF(ER1&gt;$A$1,"",IF(ER1&lt;$A$1,0,IF(ER1=$A$1,'OTROS DATOS'!$B$8-MIN('OTROS DATOS'!$B$8,ER1*'OTROS DATOS'!$B$9))))</f>
        <v/>
      </c>
      <c r="ES23" s="24" t="str">
        <f>IF(ES1&gt;$A$1,"",IF(ES1&lt;$A$1,0,IF(ES1=$A$1,'OTROS DATOS'!$B$8-MIN('OTROS DATOS'!$B$8,ES1*'OTROS DATOS'!$B$9))))</f>
        <v/>
      </c>
      <c r="ET23" s="24" t="str">
        <f>IF(ET1&gt;$A$1,"",IF(ET1&lt;$A$1,0,IF(ET1=$A$1,'OTROS DATOS'!$B$8-MIN('OTROS DATOS'!$B$8,ET1*'OTROS DATOS'!$B$9))))</f>
        <v/>
      </c>
      <c r="EU23" s="24" t="str">
        <f>IF(EU1&gt;$A$1,"",IF(EU1&lt;$A$1,0,IF(EU1=$A$1,'OTROS DATOS'!$B$8-MIN('OTROS DATOS'!$B$8,EU1*'OTROS DATOS'!$B$9))))</f>
        <v/>
      </c>
      <c r="EV23" s="24" t="str">
        <f>IF(EV1&gt;$A$1,"",IF(EV1&lt;$A$1,0,IF(EV1=$A$1,'OTROS DATOS'!$B$8-MIN('OTROS DATOS'!$B$8,EV1*'OTROS DATOS'!$B$9))))</f>
        <v/>
      </c>
      <c r="EW23" s="24" t="str">
        <f>IF(EW1&gt;$A$1,"",IF(EW1&lt;$A$1,0,IF(EW1=$A$1,'OTROS DATOS'!$B$8-MIN('OTROS DATOS'!$B$8,EW1*'OTROS DATOS'!$B$9))))</f>
        <v/>
      </c>
      <c r="EX23" s="24" t="str">
        <f>IF(EX1&gt;$A$1,"",IF(EX1&lt;$A$1,0,IF(EX1=$A$1,'OTROS DATOS'!$B$8-MIN('OTROS DATOS'!$B$8,EX1*'OTROS DATOS'!$B$9))))</f>
        <v/>
      </c>
      <c r="EY23" s="24" t="str">
        <f>IF(EY1&gt;$A$1,"",IF(EY1&lt;$A$1,0,IF(EY1=$A$1,'OTROS DATOS'!$B$8-MIN('OTROS DATOS'!$B$8,EY1*'OTROS DATOS'!$B$9))))</f>
        <v/>
      </c>
      <c r="EZ23" s="24" t="str">
        <f>IF(EZ1&gt;$A$1,"",IF(EZ1&lt;$A$1,0,IF(EZ1=$A$1,'OTROS DATOS'!$B$8-MIN('OTROS DATOS'!$B$8,EZ1*'OTROS DATOS'!$B$9))))</f>
        <v/>
      </c>
      <c r="FA23" s="24" t="str">
        <f>IF(FA1&gt;$A$1,"",IF(FA1&lt;$A$1,0,IF(FA1=$A$1,'OTROS DATOS'!$B$8-MIN('OTROS DATOS'!$B$8,FA1*'OTROS DATOS'!$B$9))))</f>
        <v/>
      </c>
      <c r="FB23" s="24" t="str">
        <f>IF(FB1&gt;$A$1,"",IF(FB1&lt;$A$1,0,IF(FB1=$A$1,'OTROS DATOS'!$B$8-MIN('OTROS DATOS'!$B$8,FB1*'OTROS DATOS'!$B$9))))</f>
        <v/>
      </c>
      <c r="FC23" s="24" t="str">
        <f>IF(FC1&gt;$A$1,"",IF(FC1&lt;$A$1,0,IF(FC1=$A$1,'OTROS DATOS'!$B$8-MIN('OTROS DATOS'!$B$8,FC1*'OTROS DATOS'!$B$9))))</f>
        <v/>
      </c>
      <c r="FD23" s="24" t="str">
        <f>IF(FD1&gt;$A$1,"",IF(FD1&lt;$A$1,0,IF(FD1=$A$1,'OTROS DATOS'!$B$8-MIN('OTROS DATOS'!$B$8,FD1*'OTROS DATOS'!$B$9))))</f>
        <v/>
      </c>
      <c r="FE23" s="24" t="str">
        <f>IF(FE1&gt;$A$1,"",IF(FE1&lt;$A$1,0,IF(FE1=$A$1,'OTROS DATOS'!$B$8-MIN('OTROS DATOS'!$B$8,FE1*'OTROS DATOS'!$B$9))))</f>
        <v/>
      </c>
      <c r="FF23" s="24" t="str">
        <f>IF(FF1&gt;$A$1,"",IF(FF1&lt;$A$1,0,IF(FF1=$A$1,'OTROS DATOS'!$B$8-MIN('OTROS DATOS'!$B$8,FF1*'OTROS DATOS'!$B$9))))</f>
        <v/>
      </c>
      <c r="FG23" s="24" t="str">
        <f>IF(FG1&gt;$A$1,"",IF(FG1&lt;$A$1,0,IF(FG1=$A$1,'OTROS DATOS'!$B$8-MIN('OTROS DATOS'!$B$8,FG1*'OTROS DATOS'!$B$9))))</f>
        <v/>
      </c>
      <c r="FH23" s="24" t="str">
        <f>IF(FH1&gt;$A$1,"",IF(FH1&lt;$A$1,0,IF(FH1=$A$1,'OTROS DATOS'!$B$8-MIN('OTROS DATOS'!$B$8,FH1*'OTROS DATOS'!$B$9))))</f>
        <v/>
      </c>
      <c r="FI23" s="24" t="str">
        <f>IF(FI1&gt;$A$1,"",IF(FI1&lt;$A$1,0,IF(FI1=$A$1,'OTROS DATOS'!$B$8-MIN('OTROS DATOS'!$B$8,FI1*'OTROS DATOS'!$B$9))))</f>
        <v/>
      </c>
      <c r="FJ23" s="24" t="str">
        <f>IF(FJ1&gt;$A$1,"",IF(FJ1&lt;$A$1,0,IF(FJ1=$A$1,'OTROS DATOS'!$B$8-MIN('OTROS DATOS'!$B$8,FJ1*'OTROS DATOS'!$B$9))))</f>
        <v/>
      </c>
      <c r="FK23" s="24" t="str">
        <f>IF(FK1&gt;$A$1,"",IF(FK1&lt;$A$1,0,IF(FK1=$A$1,'OTROS DATOS'!$B$8-MIN('OTROS DATOS'!$B$8,FK1*'OTROS DATOS'!$B$9))))</f>
        <v/>
      </c>
      <c r="FL23" s="24" t="str">
        <f>IF(FL1&gt;$A$1,"",IF(FL1&lt;$A$1,0,IF(FL1=$A$1,'OTROS DATOS'!$B$8-MIN('OTROS DATOS'!$B$8,FL1*'OTROS DATOS'!$B$9))))</f>
        <v/>
      </c>
      <c r="FM23" s="24" t="str">
        <f>IF(FM1&gt;$A$1,"",IF(FM1&lt;$A$1,0,IF(FM1=$A$1,'OTROS DATOS'!$B$8-MIN('OTROS DATOS'!$B$8,FM1*'OTROS DATOS'!$B$9))))</f>
        <v/>
      </c>
      <c r="FN23" s="24" t="str">
        <f>IF(FN1&gt;$A$1,"",IF(FN1&lt;$A$1,0,IF(FN1=$A$1,'OTROS DATOS'!$B$8-MIN('OTROS DATOS'!$B$8,FN1*'OTROS DATOS'!$B$9))))</f>
        <v/>
      </c>
      <c r="FO23" s="24" t="str">
        <f>IF(FO1&gt;$A$1,"",IF(FO1&lt;$A$1,0,IF(FO1=$A$1,'OTROS DATOS'!$B$8-MIN('OTROS DATOS'!$B$8,FO1*'OTROS DATOS'!$B$9))))</f>
        <v/>
      </c>
      <c r="FP23" s="24" t="str">
        <f>IF(FP1&gt;$A$1,"",IF(FP1&lt;$A$1,0,IF(FP1=$A$1,'OTROS DATOS'!$B$8-MIN('OTROS DATOS'!$B$8,FP1*'OTROS DATOS'!$B$9))))</f>
        <v/>
      </c>
      <c r="FQ23" s="24" t="str">
        <f>IF(FQ1&gt;$A$1,"",IF(FQ1&lt;$A$1,0,IF(FQ1=$A$1,'OTROS DATOS'!$B$8-MIN('OTROS DATOS'!$B$8,FQ1*'OTROS DATOS'!$B$9))))</f>
        <v/>
      </c>
      <c r="FR23" s="24" t="str">
        <f>IF(FR1&gt;$A$1,"",IF(FR1&lt;$A$1,0,IF(FR1=$A$1,'OTROS DATOS'!$B$8-MIN('OTROS DATOS'!$B$8,FR1*'OTROS DATOS'!$B$9))))</f>
        <v/>
      </c>
      <c r="FS23" s="24" t="str">
        <f>IF(FS1&gt;$A$1,"",IF(FS1&lt;$A$1,0,IF(FS1=$A$1,'OTROS DATOS'!$B$8-MIN('OTROS DATOS'!$B$8,FS1*'OTROS DATOS'!$B$9))))</f>
        <v/>
      </c>
      <c r="FT23" s="24" t="str">
        <f>IF(FT1&gt;$A$1,"",IF(FT1&lt;$A$1,0,IF(FT1=$A$1,'OTROS DATOS'!$B$8-MIN('OTROS DATOS'!$B$8,FT1*'OTROS DATOS'!$B$9))))</f>
        <v/>
      </c>
      <c r="FU23" s="24" t="str">
        <f>IF(FU1&gt;$A$1,"",IF(FU1&lt;$A$1,0,IF(FU1=$A$1,'OTROS DATOS'!$B$8-MIN('OTROS DATOS'!$B$8,FU1*'OTROS DATOS'!$B$9))))</f>
        <v/>
      </c>
      <c r="FV23" s="24" t="str">
        <f>IF(FV1&gt;$A$1,"",IF(FV1&lt;$A$1,0,IF(FV1=$A$1,'OTROS DATOS'!$B$8-MIN('OTROS DATOS'!$B$8,FV1*'OTROS DATOS'!$B$9))))</f>
        <v/>
      </c>
      <c r="FW23" s="24" t="str">
        <f>IF(FW1&gt;$A$1,"",IF(FW1&lt;$A$1,0,IF(FW1=$A$1,'OTROS DATOS'!$B$8-MIN('OTROS DATOS'!$B$8,FW1*'OTROS DATOS'!$B$9))))</f>
        <v/>
      </c>
      <c r="FX23" s="24" t="str">
        <f>IF(FX1&gt;$A$1,"",IF(FX1&lt;$A$1,0,IF(FX1=$A$1,'OTROS DATOS'!$B$8-MIN('OTROS DATOS'!$B$8,FX1*'OTROS DATOS'!$B$9))))</f>
        <v/>
      </c>
      <c r="FY23" s="24" t="str">
        <f>IF(FY1&gt;$A$1,"",IF(FY1&lt;$A$1,0,IF(FY1=$A$1,'OTROS DATOS'!$B$8-MIN('OTROS DATOS'!$B$8,FY1*'OTROS DATOS'!$B$9))))</f>
        <v/>
      </c>
      <c r="FZ23" s="24" t="str">
        <f>IF(FZ1&gt;$A$1,"",IF(FZ1&lt;$A$1,0,IF(FZ1=$A$1,'OTROS DATOS'!$B$8-MIN('OTROS DATOS'!$B$8,FZ1*'OTROS DATOS'!$B$9))))</f>
        <v/>
      </c>
      <c r="GA23" s="24" t="str">
        <f>IF(GA1&gt;$A$1,"",IF(GA1&lt;$A$1,0,IF(GA1=$A$1,'OTROS DATOS'!$B$8-MIN('OTROS DATOS'!$B$8,GA1*'OTROS DATOS'!$B$9))))</f>
        <v/>
      </c>
      <c r="GB23" s="24" t="str">
        <f>IF(GB1&gt;$A$1,"",IF(GB1&lt;$A$1,0,IF(GB1=$A$1,'OTROS DATOS'!$B$8-MIN('OTROS DATOS'!$B$8,GB1*'OTROS DATOS'!$B$9))))</f>
        <v/>
      </c>
      <c r="GC23" s="24" t="str">
        <f>IF(GC1&gt;$A$1,"",IF(GC1&lt;$A$1,0,IF(GC1=$A$1,'OTROS DATOS'!$B$8-MIN('OTROS DATOS'!$B$8,GC1*'OTROS DATOS'!$B$9))))</f>
        <v/>
      </c>
      <c r="GD23" s="24" t="str">
        <f>IF(GD1&gt;$A$1,"",IF(GD1&lt;$A$1,0,IF(GD1=$A$1,'OTROS DATOS'!$B$8-MIN('OTROS DATOS'!$B$8,GD1*'OTROS DATOS'!$B$9))))</f>
        <v/>
      </c>
      <c r="GE23" s="24" t="str">
        <f>IF(GE1&gt;$A$1,"",IF(GE1&lt;$A$1,0,IF(GE1=$A$1,'OTROS DATOS'!$B$8-MIN('OTROS DATOS'!$B$8,GE1*'OTROS DATOS'!$B$9))))</f>
        <v/>
      </c>
      <c r="GF23" s="24" t="str">
        <f>IF(GF1&gt;$A$1,"",IF(GF1&lt;$A$1,0,IF(GF1=$A$1,'OTROS DATOS'!$B$8-MIN('OTROS DATOS'!$B$8,GF1*'OTROS DATOS'!$B$9))))</f>
        <v/>
      </c>
      <c r="GG23" s="24" t="str">
        <f>IF(GG1&gt;$A$1,"",IF(GG1&lt;$A$1,0,IF(GG1=$A$1,'OTROS DATOS'!$B$8-MIN('OTROS DATOS'!$B$8,GG1*'OTROS DATOS'!$B$9))))</f>
        <v/>
      </c>
      <c r="GH23" s="24" t="str">
        <f>IF(GH1&gt;$A$1,"",IF(GH1&lt;$A$1,0,IF(GH1=$A$1,'OTROS DATOS'!$B$8-MIN('OTROS DATOS'!$B$8,GH1*'OTROS DATOS'!$B$9))))</f>
        <v/>
      </c>
      <c r="GI23" s="24" t="str">
        <f>IF(GI1&gt;$A$1,"",IF(GI1&lt;$A$1,0,IF(GI1=$A$1,'OTROS DATOS'!$B$8-MIN('OTROS DATOS'!$B$8,GI1*'OTROS DATOS'!$B$9))))</f>
        <v/>
      </c>
      <c r="GJ23" s="24" t="str">
        <f>IF(GJ1&gt;$A$1,"",IF(GJ1&lt;$A$1,0,IF(GJ1=$A$1,'OTROS DATOS'!$B$8-MIN('OTROS DATOS'!$B$8,GJ1*'OTROS DATOS'!$B$9))))</f>
        <v/>
      </c>
      <c r="GK23" s="24" t="str">
        <f>IF(GK1&gt;$A$1,"",IF(GK1&lt;$A$1,0,IF(GK1=$A$1,'OTROS DATOS'!$B$8-MIN('OTROS DATOS'!$B$8,GK1*'OTROS DATOS'!$B$9))))</f>
        <v/>
      </c>
      <c r="GL23" s="24" t="str">
        <f>IF(GL1&gt;$A$1,"",IF(GL1&lt;$A$1,0,IF(GL1=$A$1,'OTROS DATOS'!$B$8-MIN('OTROS DATOS'!$B$8,GL1*'OTROS DATOS'!$B$9))))</f>
        <v/>
      </c>
      <c r="GM23" s="24" t="str">
        <f>IF(GM1&gt;$A$1,"",IF(GM1&lt;$A$1,0,IF(GM1=$A$1,'OTROS DATOS'!$B$8-MIN('OTROS DATOS'!$B$8,GM1*'OTROS DATOS'!$B$9))))</f>
        <v/>
      </c>
      <c r="GN23" s="24" t="str">
        <f>IF(GN1&gt;$A$1,"",IF(GN1&lt;$A$1,0,IF(GN1=$A$1,'OTROS DATOS'!$B$8-MIN('OTROS DATOS'!$B$8,GN1*'OTROS DATOS'!$B$9))))</f>
        <v/>
      </c>
      <c r="GO23" s="24" t="str">
        <f>IF(GO1&gt;$A$1,"",IF(GO1&lt;$A$1,0,IF(GO1=$A$1,'OTROS DATOS'!$B$8-MIN('OTROS DATOS'!$B$8,GO1*'OTROS DATOS'!$B$9))))</f>
        <v/>
      </c>
      <c r="GP23" s="24" t="str">
        <f>IF(GP1&gt;$A$1,"",IF(GP1&lt;$A$1,0,IF(GP1=$A$1,'OTROS DATOS'!$B$8-MIN('OTROS DATOS'!$B$8,GP1*'OTROS DATOS'!$B$9))))</f>
        <v/>
      </c>
      <c r="GQ23" s="24" t="str">
        <f>IF(GQ1&gt;$A$1,"",IF(GQ1&lt;$A$1,0,IF(GQ1=$A$1,'OTROS DATOS'!$B$8-MIN('OTROS DATOS'!$B$8,GQ1*'OTROS DATOS'!$B$9))))</f>
        <v/>
      </c>
      <c r="GR23" s="24" t="str">
        <f>IF(GR1&gt;$A$1,"",IF(GR1&lt;$A$1,0,IF(GR1=$A$1,'OTROS DATOS'!$B$8-MIN('OTROS DATOS'!$B$8,GR1*'OTROS DATOS'!$B$9))))</f>
        <v/>
      </c>
      <c r="GS23" s="24" t="str">
        <f>IF(GS1&gt;$A$1,"",IF(GS1&lt;$A$1,0,IF(GS1=$A$1,'OTROS DATOS'!$B$8-MIN('OTROS DATOS'!$B$8,GS1*'OTROS DATOS'!$B$9))))</f>
        <v/>
      </c>
      <c r="GT23" s="24" t="str">
        <f>IF(GT1&gt;$A$1,"",IF(GT1&lt;$A$1,0,IF(GT1=$A$1,'OTROS DATOS'!$B$8-MIN('OTROS DATOS'!$B$8,GT1*'OTROS DATOS'!$B$9))))</f>
        <v/>
      </c>
      <c r="GU23" s="24" t="str">
        <f>IF(GU1&gt;$A$1,"",IF(GU1&lt;$A$1,0,IF(GU1=$A$1,'OTROS DATOS'!$B$8-MIN('OTROS DATOS'!$B$8,GU1*'OTROS DATOS'!$B$9))))</f>
        <v/>
      </c>
      <c r="GV23" s="24" t="str">
        <f>IF(GV1&gt;$A$1,"",IF(GV1&lt;$A$1,0,IF(GV1=$A$1,'OTROS DATOS'!$B$8-MIN('OTROS DATOS'!$B$8,GV1*'OTROS DATOS'!$B$9))))</f>
        <v/>
      </c>
      <c r="GW23" s="24" t="str">
        <f>IF(GW1&gt;$A$1,"",IF(GW1&lt;$A$1,0,IF(GW1=$A$1,'OTROS DATOS'!$B$8-MIN('OTROS DATOS'!$B$8,GW1*'OTROS DATOS'!$B$9))))</f>
        <v/>
      </c>
      <c r="GX23" s="24" t="str">
        <f>IF(GX1&gt;$A$1,"",IF(GX1&lt;$A$1,0,IF(GX1=$A$1,'OTROS DATOS'!$B$8-MIN('OTROS DATOS'!$B$8,GX1*'OTROS DATOS'!$B$9))))</f>
        <v/>
      </c>
      <c r="GY23" s="24" t="str">
        <f>IF(GY1&gt;$A$1,"",IF(GY1&lt;$A$1,0,IF(GY1=$A$1,'OTROS DATOS'!$B$8-MIN('OTROS DATOS'!$B$8,GY1*'OTROS DATOS'!$B$9))))</f>
        <v/>
      </c>
      <c r="GZ23" s="24" t="str">
        <f>IF(GZ1&gt;$A$1,"",IF(GZ1&lt;$A$1,0,IF(GZ1=$A$1,'OTROS DATOS'!$B$8-MIN('OTROS DATOS'!$B$8,GZ1*'OTROS DATOS'!$B$9))))</f>
        <v/>
      </c>
      <c r="HA23" s="24" t="str">
        <f>IF(HA1&gt;$A$1,"",IF(HA1&lt;$A$1,0,IF(HA1=$A$1,'OTROS DATOS'!$B$8-MIN('OTROS DATOS'!$B$8,HA1*'OTROS DATOS'!$B$9))))</f>
        <v/>
      </c>
      <c r="HB23" s="24" t="str">
        <f>IF(HB1&gt;$A$1,"",IF(HB1&lt;$A$1,0,IF(HB1=$A$1,'OTROS DATOS'!$B$8-MIN('OTROS DATOS'!$B$8,HB1*'OTROS DATOS'!$B$9))))</f>
        <v/>
      </c>
      <c r="HC23" s="24" t="str">
        <f>IF(HC1&gt;$A$1,"",IF(HC1&lt;$A$1,0,IF(HC1=$A$1,'OTROS DATOS'!$B$8-MIN('OTROS DATOS'!$B$8,HC1*'OTROS DATOS'!$B$9))))</f>
        <v/>
      </c>
      <c r="HD23" s="24" t="str">
        <f>IF(HD1&gt;$A$1,"",IF(HD1&lt;$A$1,0,IF(HD1=$A$1,'OTROS DATOS'!$B$8-MIN('OTROS DATOS'!$B$8,HD1*'OTROS DATOS'!$B$9))))</f>
        <v/>
      </c>
      <c r="HE23" s="24" t="str">
        <f>IF(HE1&gt;$A$1,"",IF(HE1&lt;$A$1,0,IF(HE1=$A$1,'OTROS DATOS'!$B$8-MIN('OTROS DATOS'!$B$8,HE1*'OTROS DATOS'!$B$9))))</f>
        <v/>
      </c>
      <c r="HF23" s="24" t="str">
        <f>IF(HF1&gt;$A$1,"",IF(HF1&lt;$A$1,0,IF(HF1=$A$1,'OTROS DATOS'!$B$8-MIN('OTROS DATOS'!$B$8,HF1*'OTROS DATOS'!$B$9))))</f>
        <v/>
      </c>
      <c r="HG23" s="24" t="str">
        <f>IF(HG1&gt;$A$1,"",IF(HG1&lt;$A$1,0,IF(HG1=$A$1,'OTROS DATOS'!$B$8-MIN('OTROS DATOS'!$B$8,HG1*'OTROS DATOS'!$B$9))))</f>
        <v/>
      </c>
      <c r="HH23" s="24" t="str">
        <f>IF(HH1&gt;$A$1,"",IF(HH1&lt;$A$1,0,IF(HH1=$A$1,'OTROS DATOS'!$B$8-MIN('OTROS DATOS'!$B$8,HH1*'OTROS DATOS'!$B$9))))</f>
        <v/>
      </c>
      <c r="HI23" s="24" t="str">
        <f>IF(HI1&gt;$A$1,"",IF(HI1&lt;$A$1,0,IF(HI1=$A$1,'OTROS DATOS'!$B$8-MIN('OTROS DATOS'!$B$8,HI1*'OTROS DATOS'!$B$9))))</f>
        <v/>
      </c>
      <c r="HJ23" s="24" t="str">
        <f>IF(HJ1&gt;$A$1,"",IF(HJ1&lt;$A$1,0,IF(HJ1=$A$1,'OTROS DATOS'!$B$8-MIN('OTROS DATOS'!$B$8,HJ1*'OTROS DATOS'!$B$9))))</f>
        <v/>
      </c>
      <c r="HK23" s="24" t="str">
        <f>IF(HK1&gt;$A$1,"",IF(HK1&lt;$A$1,0,IF(HK1=$A$1,'OTROS DATOS'!$B$8-MIN('OTROS DATOS'!$B$8,HK1*'OTROS DATOS'!$B$9))))</f>
        <v/>
      </c>
      <c r="HL23" s="24" t="str">
        <f>IF(HL1&gt;$A$1,"",IF(HL1&lt;$A$1,0,IF(HL1=$A$1,'OTROS DATOS'!$B$8-MIN('OTROS DATOS'!$B$8,HL1*'OTROS DATOS'!$B$9))))</f>
        <v/>
      </c>
      <c r="HM23" s="24" t="str">
        <f>IF(HM1&gt;$A$1,"",IF(HM1&lt;$A$1,0,IF(HM1=$A$1,'OTROS DATOS'!$B$8-MIN('OTROS DATOS'!$B$8,HM1*'OTROS DATOS'!$B$9))))</f>
        <v/>
      </c>
      <c r="HN23" s="24" t="str">
        <f>IF(HN1&gt;$A$1,"",IF(HN1&lt;$A$1,0,IF(HN1=$A$1,'OTROS DATOS'!$B$8-MIN('OTROS DATOS'!$B$8,HN1*'OTROS DATOS'!$B$9))))</f>
        <v/>
      </c>
      <c r="HO23" s="24" t="str">
        <f>IF(HO1&gt;$A$1,"",IF(HO1&lt;$A$1,0,IF(HO1=$A$1,'OTROS DATOS'!$B$8-MIN('OTROS DATOS'!$B$8,HO1*'OTROS DATOS'!$B$9))))</f>
        <v/>
      </c>
      <c r="HP23" s="24" t="str">
        <f>IF(HP1&gt;$A$1,"",IF(HP1&lt;$A$1,0,IF(HP1=$A$1,'OTROS DATOS'!$B$8-MIN('OTROS DATOS'!$B$8,HP1*'OTROS DATOS'!$B$9))))</f>
        <v/>
      </c>
      <c r="HQ23" s="24" t="str">
        <f>IF(HQ1&gt;$A$1,"",IF(HQ1&lt;$A$1,0,IF(HQ1=$A$1,'OTROS DATOS'!$B$8-MIN('OTROS DATOS'!$B$8,HQ1*'OTROS DATOS'!$B$9))))</f>
        <v/>
      </c>
      <c r="HR23" s="24" t="str">
        <f>IF(HR1&gt;$A$1,"",IF(HR1&lt;$A$1,0,IF(HR1=$A$1,'OTROS DATOS'!$B$8-MIN('OTROS DATOS'!$B$8,HR1*'OTROS DATOS'!$B$9))))</f>
        <v/>
      </c>
      <c r="HS23" s="24" t="str">
        <f>IF(HS1&gt;$A$1,"",IF(HS1&lt;$A$1,0,IF(HS1=$A$1,'OTROS DATOS'!$B$8-MIN('OTROS DATOS'!$B$8,HS1*'OTROS DATOS'!$B$9))))</f>
        <v/>
      </c>
      <c r="HT23" s="24" t="str">
        <f>IF(HT1&gt;$A$1,"",IF(HT1&lt;$A$1,0,IF(HT1=$A$1,'OTROS DATOS'!$B$8-MIN('OTROS DATOS'!$B$8,HT1*'OTROS DATOS'!$B$9))))</f>
        <v/>
      </c>
      <c r="HU23" s="24" t="str">
        <f>IF(HU1&gt;$A$1,"",IF(HU1&lt;$A$1,0,IF(HU1=$A$1,'OTROS DATOS'!$B$8-MIN('OTROS DATOS'!$B$8,HU1*'OTROS DATOS'!$B$9))))</f>
        <v/>
      </c>
      <c r="HV23" s="24" t="str">
        <f>IF(HV1&gt;$A$1,"",IF(HV1&lt;$A$1,0,IF(HV1=$A$1,'OTROS DATOS'!$B$8-MIN('OTROS DATOS'!$B$8,HV1*'OTROS DATOS'!$B$9))))</f>
        <v/>
      </c>
      <c r="HW23" s="24" t="str">
        <f>IF(HW1&gt;$A$1,"",IF(HW1&lt;$A$1,0,IF(HW1=$A$1,'OTROS DATOS'!$B$8-MIN('OTROS DATOS'!$B$8,HW1*'OTROS DATOS'!$B$9))))</f>
        <v/>
      </c>
      <c r="HX23" s="24" t="str">
        <f>IF(HX1&gt;$A$1,"",IF(HX1&lt;$A$1,0,IF(HX1=$A$1,'OTROS DATOS'!$B$8-MIN('OTROS DATOS'!$B$8,HX1*'OTROS DATOS'!$B$9))))</f>
        <v/>
      </c>
      <c r="HY23" s="24" t="str">
        <f>IF(HY1&gt;$A$1,"",IF(HY1&lt;$A$1,0,IF(HY1=$A$1,'OTROS DATOS'!$B$8-MIN('OTROS DATOS'!$B$8,HY1*'OTROS DATOS'!$B$9))))</f>
        <v/>
      </c>
      <c r="HZ23" s="24" t="str">
        <f>IF(HZ1&gt;$A$1,"",IF(HZ1&lt;$A$1,0,IF(HZ1=$A$1,'OTROS DATOS'!$B$8-MIN('OTROS DATOS'!$B$8,HZ1*'OTROS DATOS'!$B$9))))</f>
        <v/>
      </c>
      <c r="IA23" s="24" t="str">
        <f>IF(IA1&gt;$A$1,"",IF(IA1&lt;$A$1,0,IF(IA1=$A$1,'OTROS DATOS'!$B$8-MIN('OTROS DATOS'!$B$8,IA1*'OTROS DATOS'!$B$9))))</f>
        <v/>
      </c>
      <c r="IB23" s="24" t="str">
        <f>IF(IB1&gt;$A$1,"",IF(IB1&lt;$A$1,0,IF(IB1=$A$1,'OTROS DATOS'!$B$8-MIN('OTROS DATOS'!$B$8,IB1*'OTROS DATOS'!$B$9))))</f>
        <v/>
      </c>
      <c r="IC23" s="24" t="str">
        <f>IF(IC1&gt;$A$1,"",IF(IC1&lt;$A$1,0,IF(IC1=$A$1,'OTROS DATOS'!$B$8-MIN('OTROS DATOS'!$B$8,IC1*'OTROS DATOS'!$B$9))))</f>
        <v/>
      </c>
      <c r="ID23" s="24" t="str">
        <f>IF(ID1&gt;$A$1,"",IF(ID1&lt;$A$1,0,IF(ID1=$A$1,'OTROS DATOS'!$B$8-MIN('OTROS DATOS'!$B$8,ID1*'OTROS DATOS'!$B$9))))</f>
        <v/>
      </c>
      <c r="IE23" s="24" t="str">
        <f>IF(IE1&gt;$A$1,"",IF(IE1&lt;$A$1,0,IF(IE1=$A$1,'OTROS DATOS'!$B$8-MIN('OTROS DATOS'!$B$8,IE1*'OTROS DATOS'!$B$9))))</f>
        <v/>
      </c>
      <c r="IF23" s="24" t="str">
        <f>IF(IF1&gt;$A$1,"",IF(IF1&lt;$A$1,0,IF(IF1=$A$1,'OTROS DATOS'!$B$8-MIN('OTROS DATOS'!$B$8,IF1*'OTROS DATOS'!$B$9))))</f>
        <v/>
      </c>
      <c r="IG23" s="24" t="str">
        <f>IF(IG1&gt;$A$1,"",IF(IG1&lt;$A$1,0,IF(IG1=$A$1,'OTROS DATOS'!$B$8-MIN('OTROS DATOS'!$B$8,IG1*'OTROS DATOS'!$B$9))))</f>
        <v/>
      </c>
      <c r="IH23" s="24" t="str">
        <f>IF(IH1&gt;$A$1,"",IF(IH1&lt;$A$1,0,IF(IH1=$A$1,'OTROS DATOS'!$B$8-MIN('OTROS DATOS'!$B$8,IH1*'OTROS DATOS'!$B$9))))</f>
        <v/>
      </c>
      <c r="II23" s="24" t="str">
        <f>IF(II1&gt;$A$1,"",IF(II1&lt;$A$1,0,IF(II1=$A$1,'OTROS DATOS'!$B$8-MIN('OTROS DATOS'!$B$8,II1*'OTROS DATOS'!$B$9))))</f>
        <v/>
      </c>
      <c r="IJ23" s="1"/>
    </row>
    <row r="24" spans="1:244">
      <c r="A24" s="48" t="s">
        <v>19</v>
      </c>
      <c r="B24" s="65" t="s">
        <v>199</v>
      </c>
      <c r="C24" s="68"/>
      <c r="D24" s="24">
        <f>IF(D1&gt;$A$1,"",IF(D1&lt;$A$1,0,IF(D1=$A$1,'OTROS DATOS'!$B$4*SUM($C$9:D9))))</f>
        <v>0</v>
      </c>
      <c r="E24" s="24">
        <f>IF(E1&gt;$A$1,"",IF(E1&lt;$A$1,0,IF(E1=$A$1,'OTROS DATOS'!$B$4*SUM($C$9:E9))))</f>
        <v>0</v>
      </c>
      <c r="F24" s="24">
        <f>IF(F1&gt;$A$1,"",IF(F1&lt;$A$1,0,IF(F1=$A$1,'OTROS DATOS'!$B$4*SUM($C$9:F9))))</f>
        <v>0</v>
      </c>
      <c r="G24" s="24">
        <f>IF(G1&gt;$A$1,"",IF(G1&lt;$A$1,0,IF(G1=$A$1,'OTROS DATOS'!$B$4*SUM($C$9:G9))))</f>
        <v>0</v>
      </c>
      <c r="H24" s="24">
        <f>IF(H1&gt;$A$1,"",IF(H1&lt;$A$1,0,IF(H1=$A$1,'OTROS DATOS'!$B$4*SUM($C$9:H9))))</f>
        <v>0</v>
      </c>
      <c r="I24" s="24">
        <f>IF(I1&gt;$A$1,"",IF(I1&lt;$A$1,0,IF(I1=$A$1,'OTROS DATOS'!$B$4*SUM($C$9:I9))))</f>
        <v>0</v>
      </c>
      <c r="J24" s="24">
        <f>IF(J1&gt;$A$1,"",IF(J1&lt;$A$1,0,IF(J1=$A$1,'OTROS DATOS'!$B$4*SUM($C$9:J9))))</f>
        <v>0</v>
      </c>
      <c r="K24" s="24">
        <f>IF(K1&gt;$A$1,"",IF(K1&lt;$A$1,0,IF(K1=$A$1,'OTROS DATOS'!$B$4*SUM($C$9:K9))))</f>
        <v>0</v>
      </c>
      <c r="L24" s="24">
        <f>IF(L1&gt;$A$1,"",IF(L1&lt;$A$1,0,IF(L1=$A$1,'OTROS DATOS'!$B$4*SUM($C$9:L9))))</f>
        <v>0</v>
      </c>
      <c r="M24" s="24">
        <f>IF(M1&gt;$A$1,"",IF(M1&lt;$A$1,0,IF(M1=$A$1,'OTROS DATOS'!$B$4*SUM($C$9:M9))))</f>
        <v>0</v>
      </c>
      <c r="N24" s="24">
        <f>IF(N1&gt;$A$1,"",IF(N1&lt;$A$1,0,IF(N1=$A$1,'OTROS DATOS'!$B$4*SUM(C9:N9))))</f>
        <v>0</v>
      </c>
      <c r="O24" s="24">
        <f>IF(O1&gt;$A$1,"",IF(O1&lt;$A$1,0,IF(O1=$A$1,'OTROS DATOS'!$B$4*SUM(D9:O9))))</f>
        <v>0</v>
      </c>
      <c r="P24" s="24">
        <f>IF(P1&gt;$A$1,"",IF(P1&lt;$A$1,0,IF(P1=$A$1,'OTROS DATOS'!$B$4*SUM(E9:P9))))</f>
        <v>0</v>
      </c>
      <c r="Q24" s="24">
        <f>IF(Q1&gt;$A$1,"",IF(Q1&lt;$A$1,0,IF(Q1=$A$1,'OTROS DATOS'!$B$4*SUM(F9:Q9))))</f>
        <v>0</v>
      </c>
      <c r="R24" s="24">
        <f>IF(R1&gt;$A$1,"",IF(R1&lt;$A$1,0,IF(R1=$A$1,'OTROS DATOS'!$B$4*SUM(G9:R9))))</f>
        <v>0</v>
      </c>
      <c r="S24" s="24">
        <f>IF(S1&gt;$A$1,"",IF(S1&lt;$A$1,0,IF(S1=$A$1,'OTROS DATOS'!$B$4*SUM(H9:S9))))</f>
        <v>0</v>
      </c>
      <c r="T24" s="24">
        <f>IF(T1&gt;$A$1,"",IF(T1&lt;$A$1,0,IF(T1=$A$1,'OTROS DATOS'!$B$4*SUM(I9:T9))))</f>
        <v>0</v>
      </c>
      <c r="U24" s="24">
        <f>IF(U1&gt;$A$1,"",IF(U1&lt;$A$1,0,IF(U1=$A$1,'OTROS DATOS'!$B$4*SUM(J9:U9))))</f>
        <v>0</v>
      </c>
      <c r="V24" s="24">
        <f>IF(V1&gt;$A$1,"",IF(V1&lt;$A$1,0,IF(V1=$A$1,'OTROS DATOS'!$B$4*SUM(K9:V9))))</f>
        <v>0</v>
      </c>
      <c r="W24" s="24">
        <f>IF(W1&gt;$A$1,"",IF(W1&lt;$A$1,0,IF(W1=$A$1,'OTROS DATOS'!$B$4*SUM(L9:W9))))</f>
        <v>0</v>
      </c>
      <c r="X24" s="24">
        <f>IF(X1&gt;$A$1,"",IF(X1&lt;$A$1,0,IF(X1=$A$1,'OTROS DATOS'!$B$4*SUM(M9:X9))))</f>
        <v>0</v>
      </c>
      <c r="Y24" s="24">
        <f>IF(Y1&gt;$A$1,"",IF(Y1&lt;$A$1,0,IF(Y1=$A$1,'OTROS DATOS'!$B$4*SUM(N9:Y9))))</f>
        <v>0</v>
      </c>
      <c r="Z24" s="24">
        <f>IF(Z1&gt;$A$1,"",IF(Z1&lt;$A$1,0,IF(Z1=$A$1,'OTROS DATOS'!$B$4*SUM(O9:Z9))))</f>
        <v>0</v>
      </c>
      <c r="AA24" s="24">
        <f>IF(AA1&gt;$A$1,"",IF(AA1&lt;$A$1,0,IF(AA1=$A$1,'OTROS DATOS'!$B$4*SUM(P9:AA9))))</f>
        <v>0</v>
      </c>
      <c r="AB24" s="24">
        <f>IF(AB1&gt;$A$1,"",IF(AB1&lt;$A$1,0,IF(AB1=$A$1,'OTROS DATOS'!$B$4*SUM(Q9:AB9))))</f>
        <v>0</v>
      </c>
      <c r="AC24" s="24">
        <f>IF(AC1&gt;$A$1,"",IF(AC1&lt;$A$1,0,IF(AC1=$A$1,'OTROS DATOS'!$B$4*SUM(R9:AC9))))</f>
        <v>0</v>
      </c>
      <c r="AD24" s="24">
        <f>IF(AD1&gt;$A$1,"",IF(AD1&lt;$A$1,0,IF(AD1=$A$1,'OTROS DATOS'!$B$4*SUM(S9:AD9))))</f>
        <v>0</v>
      </c>
      <c r="AE24" s="24">
        <f>IF(AE1&gt;$A$1,"",IF(AE1&lt;$A$1,0,IF(AE1=$A$1,'OTROS DATOS'!$B$4*SUM(T9:AE9))))</f>
        <v>0</v>
      </c>
      <c r="AF24" s="24">
        <f>IF(AF1&gt;$A$1,"",IF(AF1&lt;$A$1,0,IF(AF1=$A$1,'OTROS DATOS'!$B$4*SUM(U9:AF9))))</f>
        <v>0</v>
      </c>
      <c r="AG24" s="24">
        <f>IF(AG1&gt;$A$1,"",IF(AG1&lt;$A$1,0,IF(AG1=$A$1,'OTROS DATOS'!$B$4*SUM(V9:AG9))))</f>
        <v>0</v>
      </c>
      <c r="AH24" s="24">
        <f>IF(AH1&gt;$A$1,"",IF(AH1&lt;$A$1,0,IF(AH1=$A$1,'OTROS DATOS'!$B$4*SUM(W9:AH9))))</f>
        <v>0</v>
      </c>
      <c r="AI24" s="24">
        <f>IF(AI1&gt;$A$1,"",IF(AI1&lt;$A$1,0,IF(AI1=$A$1,'OTROS DATOS'!$B$4*SUM(X9:AI9))))</f>
        <v>0</v>
      </c>
      <c r="AJ24" s="24">
        <f>IF(AJ1&gt;$A$1,"",IF(AJ1&lt;$A$1,0,IF(AJ1=$A$1,'OTROS DATOS'!$B$4*SUM(Y9:AJ9))))</f>
        <v>0</v>
      </c>
      <c r="AK24" s="24">
        <f>IF(AK1&gt;$A$1,"",IF(AK1&lt;$A$1,0,IF(AK1=$A$1,'OTROS DATOS'!$B$4*SUM(Z9:AK9))))</f>
        <v>0</v>
      </c>
      <c r="AL24" s="24">
        <f>IF(AL1&gt;$A$1,"",IF(AL1&lt;$A$1,0,IF(AL1=$A$1,'OTROS DATOS'!$B$4*SUM(AA9:AL9))))</f>
        <v>0</v>
      </c>
      <c r="AM24" s="24">
        <f>IF(AM1&gt;$A$1,"",IF(AM1&lt;$A$1,0,IF(AM1=$A$1,'OTROS DATOS'!$B$4*SUM(AB9:AM9))))</f>
        <v>0</v>
      </c>
      <c r="AN24" s="24">
        <f>IF(AN1&gt;$A$1,"",IF(AN1&lt;$A$1,0,IF(AN1=$A$1,'OTROS DATOS'!$B$4*SUM(AC9:AN9))))</f>
        <v>0</v>
      </c>
      <c r="AO24" s="24">
        <f>IF(AO1&gt;$A$1,"",IF(AO1&lt;$A$1,0,IF(AO1=$A$1,'OTROS DATOS'!$B$4*SUM(AD9:AO9))))</f>
        <v>0</v>
      </c>
      <c r="AP24" s="24">
        <f>IF(AP1&gt;$A$1,"",IF(AP1&lt;$A$1,0,IF(AP1=$A$1,'OTROS DATOS'!$B$4*SUM(AE9:AP9))))</f>
        <v>0</v>
      </c>
      <c r="AQ24" s="24">
        <f>IF(AQ1&gt;$A$1,"",IF(AQ1&lt;$A$1,0,IF(AQ1=$A$1,'OTROS DATOS'!$B$4*SUM(AF9:AQ9))))</f>
        <v>0</v>
      </c>
      <c r="AR24" s="24">
        <f>IF(AR1&gt;$A$1,"",IF(AR1&lt;$A$1,0,IF(AR1=$A$1,'OTROS DATOS'!$B$4*SUM(AG9:AR9))))</f>
        <v>0</v>
      </c>
      <c r="AS24" s="24">
        <f>IF(AS1&gt;$A$1,"",IF(AS1&lt;$A$1,0,IF(AS1=$A$1,'OTROS DATOS'!$B$4*SUM(AH9:AS9))))</f>
        <v>0</v>
      </c>
      <c r="AT24" s="24">
        <f>IF(AT1&gt;$A$1,"",IF(AT1&lt;$A$1,0,IF(AT1=$A$1,'OTROS DATOS'!$B$4*SUM(AI9:AT9))))</f>
        <v>0</v>
      </c>
      <c r="AU24" s="24">
        <f>IF(AU1&gt;$A$1,"",IF(AU1&lt;$A$1,0,IF(AU1=$A$1,'OTROS DATOS'!$B$4*SUM(AJ9:AU9))))</f>
        <v>0</v>
      </c>
      <c r="AV24" s="24">
        <f>IF(AV1&gt;$A$1,"",IF(AV1&lt;$A$1,0,IF(AV1=$A$1,'OTROS DATOS'!$B$4*SUM(AK9:AV9))))</f>
        <v>0</v>
      </c>
      <c r="AW24" s="24">
        <f>IF(AW1&gt;$A$1,"",IF(AW1&lt;$A$1,0,IF(AW1=$A$1,'OTROS DATOS'!$B$4*SUM(AL9:AW9))))</f>
        <v>0</v>
      </c>
      <c r="AX24" s="24">
        <f>IF(AX1&gt;$A$1,"",IF(AX1&lt;$A$1,0,IF(AX1=$A$1,'OTROS DATOS'!$B$4*SUM(AM9:AX9))))</f>
        <v>0</v>
      </c>
      <c r="AY24" s="24">
        <f>IF(AY1&gt;$A$1,"",IF(AY1&lt;$A$1,0,IF(AY1=$A$1,'OTROS DATOS'!$B$4*SUM(AN9:AY9))))</f>
        <v>0</v>
      </c>
      <c r="AZ24" s="24">
        <f>IF(AZ1&gt;$A$1,"",IF(AZ1&lt;$A$1,0,IF(AZ1=$A$1,'OTROS DATOS'!$B$4*SUM(AO9:AZ9))))</f>
        <v>0</v>
      </c>
      <c r="BA24" s="24">
        <f>IF(BA1&gt;$A$1,"",IF(BA1&lt;$A$1,0,IF(BA1=$A$1,'OTROS DATOS'!$B$4*SUM(AP9:BA9))))</f>
        <v>0</v>
      </c>
      <c r="BB24" s="24">
        <f>IF(BB1&gt;$A$1,"",IF(BB1&lt;$A$1,0,IF(BB1=$A$1,'OTROS DATOS'!$B$4*SUM(AQ9:BB9))))</f>
        <v>0</v>
      </c>
      <c r="BC24" s="24">
        <f>IF(BC1&gt;$A$1,"",IF(BC1&lt;$A$1,0,IF(BC1=$A$1,'OTROS DATOS'!$B$4*SUM(AR9:BC9))))</f>
        <v>0</v>
      </c>
      <c r="BD24" s="24">
        <f>IF(BD1&gt;$A$1,"",IF(BD1&lt;$A$1,0,IF(BD1=$A$1,'OTROS DATOS'!$B$4*SUM(AS9:BD9))))</f>
        <v>0</v>
      </c>
      <c r="BE24" s="24">
        <f>IF(BE1&gt;$A$1,"",IF(BE1&lt;$A$1,0,IF(BE1=$A$1,'OTROS DATOS'!$B$4*SUM(AT9:BE9))))</f>
        <v>0</v>
      </c>
      <c r="BF24" s="24">
        <f>IF(BF1&gt;$A$1,"",IF(BF1&lt;$A$1,0,IF(BF1=$A$1,'OTROS DATOS'!$B$4*SUM(AU9:BF9))))</f>
        <v>0</v>
      </c>
      <c r="BG24" s="24">
        <f>IF(BG1&gt;$A$1,"",IF(BG1&lt;$A$1,0,IF(BG1=$A$1,'OTROS DATOS'!$B$4*SUM(AV9:BG9))))</f>
        <v>0</v>
      </c>
      <c r="BH24" s="24">
        <f>IF(BH1&gt;$A$1,"",IF(BH1&lt;$A$1,0,IF(BH1=$A$1,'OTROS DATOS'!$B$4*SUM(AW9:BH9))))</f>
        <v>0</v>
      </c>
      <c r="BI24" s="24">
        <f>IF(BI1&gt;$A$1,"",IF(BI1&lt;$A$1,0,IF(BI1=$A$1,'OTROS DATOS'!$B$4*SUM(AX9:BI9))))</f>
        <v>0</v>
      </c>
      <c r="BJ24" s="24">
        <f>IF(BJ1&gt;$A$1,"",IF(BJ1&lt;$A$1,0,IF(BJ1=$A$1,'OTROS DATOS'!$B$4*SUM(AY9:BJ9))))</f>
        <v>0</v>
      </c>
      <c r="BK24" s="24">
        <f>IF(BK1&gt;$A$1,"",IF(BK1&lt;$A$1,0,IF(BK1=$A$1,'OTROS DATOS'!$B$4*SUM(AZ9:BK9))))</f>
        <v>0</v>
      </c>
      <c r="BL24" s="24">
        <f>IF(BL1&gt;$A$1,"",IF(BL1&lt;$A$1,0,IF(BL1=$A$1,'OTROS DATOS'!$B$4*SUM(BA9:BL9))))</f>
        <v>0</v>
      </c>
      <c r="BM24" s="24">
        <f>IF(BM1&gt;$A$1,"",IF(BM1&lt;$A$1,0,IF(BM1=$A$1,'OTROS DATOS'!$B$4*SUM(BB9:BM9))))</f>
        <v>0</v>
      </c>
      <c r="BN24" s="24">
        <f>IF(BN1&gt;$A$1,"",IF(BN1&lt;$A$1,0,IF(BN1=$A$1,'OTROS DATOS'!$B$4*SUM(BC9:BN9))))</f>
        <v>0</v>
      </c>
      <c r="BO24" s="24">
        <f>IF(BO1&gt;$A$1,"",IF(BO1&lt;$A$1,0,IF(BO1=$A$1,'OTROS DATOS'!$B$4*SUM(BD9:BO9))))</f>
        <v>0</v>
      </c>
      <c r="BP24" s="24">
        <f>IF(BP1&gt;$A$1,"",IF(BP1&lt;$A$1,0,IF(BP1=$A$1,'OTROS DATOS'!$B$4*SUM(BE9:BP9))))</f>
        <v>0</v>
      </c>
      <c r="BQ24" s="24">
        <f>IF(BQ1&gt;$A$1,"",IF(BQ1&lt;$A$1,0,IF(BQ1=$A$1,'OTROS DATOS'!$B$4*SUM(BF9:BQ9))))</f>
        <v>0</v>
      </c>
      <c r="BR24" s="24">
        <f>IF(BR1&gt;$A$1,"",IF(BR1&lt;$A$1,0,IF(BR1=$A$1,'OTROS DATOS'!$B$4*SUM(BG9:BR9))))</f>
        <v>0</v>
      </c>
      <c r="BS24" s="24">
        <f>IF(BS1&gt;$A$1,"",IF(BS1&lt;$A$1,0,IF(BS1=$A$1,'OTROS DATOS'!$B$4*SUM(BH9:BS9))))</f>
        <v>0</v>
      </c>
      <c r="BT24" s="24">
        <f>IF(BT1&gt;$A$1,"",IF(BT1&lt;$A$1,0,IF(BT1=$A$1,'OTROS DATOS'!$B$4*SUM(BI9:BT9))))</f>
        <v>0</v>
      </c>
      <c r="BU24" s="24">
        <f>IF(BU1&gt;$A$1,"",IF(BU1&lt;$A$1,0,IF(BU1=$A$1,'OTROS DATOS'!$B$4*SUM(BJ9:BU9))))</f>
        <v>0</v>
      </c>
      <c r="BV24" s="24">
        <f>IF(BV1&gt;$A$1,"",IF(BV1&lt;$A$1,0,IF(BV1=$A$1,'OTROS DATOS'!$B$4*SUM(BK9:BV9))))</f>
        <v>0</v>
      </c>
      <c r="BW24" s="24">
        <f>IF(BW1&gt;$A$1,"",IF(BW1&lt;$A$1,0,IF(BW1=$A$1,'OTROS DATOS'!$B$4*SUM(BL9:BW9))))</f>
        <v>0</v>
      </c>
      <c r="BX24" s="24">
        <f>IF(BX1&gt;$A$1,"",IF(BX1&lt;$A$1,0,IF(BX1=$A$1,'OTROS DATOS'!$B$4*SUM(BM9:BX9))))</f>
        <v>0</v>
      </c>
      <c r="BY24" s="24">
        <f>IF(BY1&gt;$A$1,"",IF(BY1&lt;$A$1,0,IF(BY1=$A$1,'OTROS DATOS'!$B$4*SUM(BN9:BY9))))</f>
        <v>0</v>
      </c>
      <c r="BZ24" s="24">
        <f>IF(BZ1&gt;$A$1,"",IF(BZ1&lt;$A$1,0,IF(BZ1=$A$1,'OTROS DATOS'!$B$4*SUM(BO9:BZ9))))</f>
        <v>0</v>
      </c>
      <c r="CA24" s="24">
        <f>IF(CA1&gt;$A$1,"",IF(CA1&lt;$A$1,0,IF(CA1=$A$1,'OTROS DATOS'!$B$4*SUM(BP9:CA9))))</f>
        <v>0</v>
      </c>
      <c r="CB24" s="24">
        <f>IF(CB1&gt;$A$1,"",IF(CB1&lt;$A$1,0,IF(CB1=$A$1,'OTROS DATOS'!$B$4*SUM(BQ9:CB9))))</f>
        <v>0</v>
      </c>
      <c r="CC24" s="24">
        <f>IF(CC1&gt;$A$1,"",IF(CC1&lt;$A$1,0,IF(CC1=$A$1,'OTROS DATOS'!$B$4*SUM(BR9:CC9))))</f>
        <v>0</v>
      </c>
      <c r="CD24" s="24">
        <f>IF(CD1&gt;$A$1,"",IF(CD1&lt;$A$1,0,IF(CD1=$A$1,'OTROS DATOS'!$B$4*SUM(BS9:CD9))))</f>
        <v>0</v>
      </c>
      <c r="CE24" s="24">
        <f>IF(CE1&gt;$A$1,"",IF(CE1&lt;$A$1,0,IF(CE1=$A$1,'OTROS DATOS'!$B$4*SUM(BT9:CE9))))</f>
        <v>0</v>
      </c>
      <c r="CF24" s="24">
        <f>IF(CF1&gt;$A$1,"",IF(CF1&lt;$A$1,0,IF(CF1=$A$1,'OTROS DATOS'!$B$4*SUM(BU9:CF9))))</f>
        <v>0</v>
      </c>
      <c r="CG24" s="24">
        <f>IF(CG1&gt;$A$1,"",IF(CG1&lt;$A$1,0,IF(CG1=$A$1,'OTROS DATOS'!$B$4*SUM(BV9:CG9))))</f>
        <v>0</v>
      </c>
      <c r="CH24" s="24">
        <f>IF(CH1&gt;$A$1,"",IF(CH1&lt;$A$1,0,IF(CH1=$A$1,'OTROS DATOS'!$B$4*SUM(BW9:CH9))))</f>
        <v>0</v>
      </c>
      <c r="CI24" s="24">
        <f>IF(CI1&gt;$A$1,"",IF(CI1&lt;$A$1,0,IF(CI1=$A$1,'OTROS DATOS'!$B$4*SUM(BX9:CI9))))</f>
        <v>0</v>
      </c>
      <c r="CJ24" s="24">
        <f>IF(CJ1&gt;$A$1,"",IF(CJ1&lt;$A$1,0,IF(CJ1=$A$1,'OTROS DATOS'!$B$4*SUM(BY9:CJ9))))</f>
        <v>0</v>
      </c>
      <c r="CK24" s="24">
        <f>IF(CK1&gt;$A$1,"",IF(CK1&lt;$A$1,0,IF(CK1=$A$1,'OTROS DATOS'!$B$4*SUM(BZ9:CK9))))</f>
        <v>0</v>
      </c>
      <c r="CL24" s="24">
        <f>IF(CL1&gt;$A$1,"",IF(CL1&lt;$A$1,0,IF(CL1=$A$1,'OTROS DATOS'!$B$4*SUM(CA9:CL9))))</f>
        <v>0</v>
      </c>
      <c r="CM24" s="24">
        <f>IF(CM1&gt;$A$1,"",IF(CM1&lt;$A$1,0,IF(CM1=$A$1,'OTROS DATOS'!$B$4*SUM(CB9:CM9))))</f>
        <v>0</v>
      </c>
      <c r="CN24" s="24">
        <f>IF(CN1&gt;$A$1,"",IF(CN1&lt;$A$1,0,IF(CN1=$A$1,'OTROS DATOS'!$B$4*SUM(CC9:CN9))))</f>
        <v>0</v>
      </c>
      <c r="CO24" s="24">
        <f>IF(CO1&gt;$A$1,"",IF(CO1&lt;$A$1,0,IF(CO1=$A$1,'OTROS DATOS'!$B$4*SUM(CD9:CO9))))</f>
        <v>0</v>
      </c>
      <c r="CP24" s="24">
        <f>IF(CP1&gt;$A$1,"",IF(CP1&lt;$A$1,0,IF(CP1=$A$1,'OTROS DATOS'!$B$4*SUM(CE9:CP9))))</f>
        <v>0</v>
      </c>
      <c r="CQ24" s="24">
        <f>IF(CQ1&gt;$A$1,"",IF(CQ1&lt;$A$1,0,IF(CQ1=$A$1,'OTROS DATOS'!$B$4*SUM(CF9:CQ9))))</f>
        <v>0</v>
      </c>
      <c r="CR24" s="24">
        <f>IF(CR1&gt;$A$1,"",IF(CR1&lt;$A$1,0,IF(CR1=$A$1,'OTROS DATOS'!$B$4*SUM(CG9:CR9))))</f>
        <v>0</v>
      </c>
      <c r="CS24" s="24">
        <f>IF(CS1&gt;$A$1,"",IF(CS1&lt;$A$1,0,IF(CS1=$A$1,'OTROS DATOS'!$B$4*SUM(CH9:CS9))))</f>
        <v>0</v>
      </c>
      <c r="CT24" s="24">
        <f>IF(CT1&gt;$A$1,"",IF(CT1&lt;$A$1,0,IF(CT1=$A$1,'OTROS DATOS'!$B$4*SUM(CI9:CT9))))</f>
        <v>0</v>
      </c>
      <c r="CU24" s="24">
        <f>IF(CU1&gt;$A$1,"",IF(CU1&lt;$A$1,0,IF(CU1=$A$1,'OTROS DATOS'!$B$4*SUM(CJ9:CU9))))</f>
        <v>0</v>
      </c>
      <c r="CV24" s="24">
        <f>IF(CV1&gt;$A$1,"",IF(CV1&lt;$A$1,0,IF(CV1=$A$1,'OTROS DATOS'!$B$4*SUM(CK9:CV9))))</f>
        <v>0</v>
      </c>
      <c r="CW24" s="24">
        <f>IF(CW1&gt;$A$1,"",IF(CW1&lt;$A$1,0,IF(CW1=$A$1,'OTROS DATOS'!$B$4*SUM(CL9:CW9))))</f>
        <v>0</v>
      </c>
      <c r="CX24" s="24">
        <f>IF(CX1&gt;$A$1,"",IF(CX1&lt;$A$1,0,IF(CX1=$A$1,'OTROS DATOS'!$B$4*SUM(CM9:CX9))))</f>
        <v>0</v>
      </c>
      <c r="CY24" s="24">
        <f>IF(CY1&gt;$A$1,"",IF(CY1&lt;$A$1,0,IF(CY1=$A$1,'OTROS DATOS'!$B$4*SUM(CN9:CY9))))</f>
        <v>0</v>
      </c>
      <c r="CZ24" s="24">
        <f>IF(CZ1&gt;$A$1,"",IF(CZ1&lt;$A$1,0,IF(CZ1=$A$1,'OTROS DATOS'!$B$4*SUM(CO9:CZ9))))</f>
        <v>0</v>
      </c>
      <c r="DA24" s="24">
        <f>IF(DA1&gt;$A$1,"",IF(DA1&lt;$A$1,0,IF(DA1=$A$1,'OTROS DATOS'!$B$4*SUM(CP9:DA9))))</f>
        <v>0</v>
      </c>
      <c r="DB24" s="24">
        <f>IF(DB1&gt;$A$1,"",IF(DB1&lt;$A$1,0,IF(DB1=$A$1,'OTROS DATOS'!$B$4*SUM(CQ9:DB9))))</f>
        <v>0</v>
      </c>
      <c r="DC24" s="24">
        <f>IF(DC1&gt;$A$1,"",IF(DC1&lt;$A$1,0,IF(DC1=$A$1,'OTROS DATOS'!$B$4*SUM(CR9:DC9))))</f>
        <v>0</v>
      </c>
      <c r="DD24" s="24">
        <f>IF(DD1&gt;$A$1,"",IF(DD1&lt;$A$1,0,IF(DD1=$A$1,'OTROS DATOS'!$B$4*SUM(CS9:DD9))))</f>
        <v>0</v>
      </c>
      <c r="DE24" s="24">
        <f>IF(DE1&gt;$A$1,"",IF(DE1&lt;$A$1,0,IF(DE1=$A$1,'OTROS DATOS'!$B$4*SUM(CT9:DE9))))</f>
        <v>0</v>
      </c>
      <c r="DF24" s="24">
        <f>IF(DF1&gt;$A$1,"",IF(DF1&lt;$A$1,0,IF(DF1=$A$1,'OTROS DATOS'!$B$4*SUM(CU9:DF9))))</f>
        <v>0</v>
      </c>
      <c r="DG24" s="24">
        <f>IF(DG1&gt;$A$1,"",IF(DG1&lt;$A$1,0,IF(DG1=$A$1,'OTROS DATOS'!$B$4*SUM(CV9:DG9))))</f>
        <v>0</v>
      </c>
      <c r="DH24" s="24">
        <f>IF(DH1&gt;$A$1,"",IF(DH1&lt;$A$1,0,IF(DH1=$A$1,'OTROS DATOS'!$B$4*SUM(CW9:DH9))))</f>
        <v>0</v>
      </c>
      <c r="DI24" s="24">
        <f>IF(DI1&gt;$A$1,"",IF(DI1&lt;$A$1,0,IF(DI1=$A$1,'OTROS DATOS'!$B$4*SUM(CX9:DI9))))</f>
        <v>0</v>
      </c>
      <c r="DJ24" s="24">
        <f>IF(DJ1&gt;$A$1,"",IF(DJ1&lt;$A$1,0,IF(DJ1=$A$1,'OTROS DATOS'!$B$4*SUM(CY9:DJ9))))</f>
        <v>0</v>
      </c>
      <c r="DK24" s="24">
        <f>IF(DK1&gt;$A$1,"",IF(DK1&lt;$A$1,0,IF(DK1=$A$1,'OTROS DATOS'!$B$4*SUM(CZ9:DK9))))</f>
        <v>0</v>
      </c>
      <c r="DL24" s="24">
        <f>IF(DL1&gt;$A$1,"",IF(DL1&lt;$A$1,0,IF(DL1=$A$1,'OTROS DATOS'!$B$4*SUM(DA9:DL9))))</f>
        <v>0</v>
      </c>
      <c r="DM24" s="24">
        <f>IF(DM1&gt;$A$1,"",IF(DM1&lt;$A$1,0,IF(DM1=$A$1,'OTROS DATOS'!$B$4*SUM(DB9:DM9))))</f>
        <v>0</v>
      </c>
      <c r="DN24" s="24">
        <f>IF(DN1&gt;$A$1,"",IF(DN1&lt;$A$1,0,IF(DN1=$A$1,'OTROS DATOS'!$B$4*SUM(DC9:DN9))))</f>
        <v>0</v>
      </c>
      <c r="DO24" s="24">
        <f>IF(DO1&gt;$A$1,"",IF(DO1&lt;$A$1,0,IF(DO1=$A$1,'OTROS DATOS'!$B$4*SUM(DD9:DO9))))</f>
        <v>0</v>
      </c>
      <c r="DP24" s="24">
        <f>IF(DP1&gt;$A$1,"",IF(DP1&lt;$A$1,0,IF(DP1=$A$1,'OTROS DATOS'!$B$4*SUM(DE9:DP9))))</f>
        <v>0</v>
      </c>
      <c r="DQ24" s="24">
        <f>IF(DQ1&gt;$A$1,"",IF(DQ1&lt;$A$1,0,IF(DQ1=$A$1,'OTROS DATOS'!$B$4*SUM(DF9:DQ9))))</f>
        <v>0</v>
      </c>
      <c r="DR24" s="24">
        <f>IF(DR1&gt;$A$1,"",IF(DR1&lt;$A$1,0,IF(DR1=$A$1,'OTROS DATOS'!$B$4*SUM(DG9:DR9))))</f>
        <v>0</v>
      </c>
      <c r="DS24" s="24" t="e">
        <f ca="1">IF(DS1&gt;$A$1,"",IF(DS1&lt;$A$1,0,IF(DS1=$A$1,'OTROS DATOS'!$B$4*SUM(DH9:DS9))))</f>
        <v>#NAME?</v>
      </c>
      <c r="DT24" s="24" t="str">
        <f>IF(DT1&gt;$A$1,"",IF(DT1&lt;$A$1,0,IF(DT1=$A$1,'OTROS DATOS'!$B$4*SUM(DI9:DT9))))</f>
        <v/>
      </c>
      <c r="DU24" s="24" t="str">
        <f>IF(DU1&gt;$A$1,"",IF(DU1&lt;$A$1,0,IF(DU1=$A$1,'OTROS DATOS'!$B$4*SUM(DJ9:DU9))))</f>
        <v/>
      </c>
      <c r="DV24" s="24" t="str">
        <f>IF(DV1&gt;$A$1,"",IF(DV1&lt;$A$1,0,IF(DV1=$A$1,'OTROS DATOS'!$B$4*SUM(DK9:DV9))))</f>
        <v/>
      </c>
      <c r="DW24" s="24" t="str">
        <f>IF(DW1&gt;$A$1,"",IF(DW1&lt;$A$1,0,IF(DW1=$A$1,'OTROS DATOS'!$B$4*SUM(DL9:DW9))))</f>
        <v/>
      </c>
      <c r="DX24" s="24" t="str">
        <f>IF(DX1&gt;$A$1,"",IF(DX1&lt;$A$1,0,IF(DX1=$A$1,'OTROS DATOS'!$B$4*SUM(DM9:DX9))))</f>
        <v/>
      </c>
      <c r="DY24" s="24" t="str">
        <f>IF(DY1&gt;$A$1,"",IF(DY1&lt;$A$1,0,IF(DY1=$A$1,'OTROS DATOS'!$B$4*SUM(DN9:DY9))))</f>
        <v/>
      </c>
      <c r="DZ24" s="24" t="str">
        <f>IF(DZ1&gt;$A$1,"",IF(DZ1&lt;$A$1,0,IF(DZ1=$A$1,'OTROS DATOS'!$B$4*SUM(DO9:DZ9))))</f>
        <v/>
      </c>
      <c r="EA24" s="24" t="str">
        <f>IF(EA1&gt;$A$1,"",IF(EA1&lt;$A$1,0,IF(EA1=$A$1,'OTROS DATOS'!$B$4*SUM(DP9:EA9))))</f>
        <v/>
      </c>
      <c r="EB24" s="24" t="str">
        <f>IF(EB1&gt;$A$1,"",IF(EB1&lt;$A$1,0,IF(EB1=$A$1,'OTROS DATOS'!$B$4*SUM(DQ9:EB9))))</f>
        <v/>
      </c>
      <c r="EC24" s="24" t="str">
        <f>IF(EC1&gt;$A$1,"",IF(EC1&lt;$A$1,0,IF(EC1=$A$1,'OTROS DATOS'!$B$4*SUM(DR9:EC9))))</f>
        <v/>
      </c>
      <c r="ED24" s="24" t="str">
        <f>IF(ED1&gt;$A$1,"",IF(ED1&lt;$A$1,0,IF(ED1=$A$1,'OTROS DATOS'!$B$4*SUM(DS9:ED9))))</f>
        <v/>
      </c>
      <c r="EE24" s="24" t="str">
        <f>IF(EE1&gt;$A$1,"",IF(EE1&lt;$A$1,0,IF(EE1=$A$1,'OTROS DATOS'!$B$4*SUM(DT9:EE9))))</f>
        <v/>
      </c>
      <c r="EF24" s="24" t="str">
        <f>IF(EF1&gt;$A$1,"",IF(EF1&lt;$A$1,0,IF(EF1=$A$1,'OTROS DATOS'!$B$4*SUM(DU9:EF9))))</f>
        <v/>
      </c>
      <c r="EG24" s="24" t="str">
        <f>IF(EG1&gt;$A$1,"",IF(EG1&lt;$A$1,0,IF(EG1=$A$1,'OTROS DATOS'!$B$4*SUM(DV9:EG9))))</f>
        <v/>
      </c>
      <c r="EH24" s="24" t="str">
        <f>IF(EH1&gt;$A$1,"",IF(EH1&lt;$A$1,0,IF(EH1=$A$1,'OTROS DATOS'!$B$4*SUM(DW9:EH9))))</f>
        <v/>
      </c>
      <c r="EI24" s="24" t="str">
        <f>IF(EI1&gt;$A$1,"",IF(EI1&lt;$A$1,0,IF(EI1=$A$1,'OTROS DATOS'!$B$4*SUM(DX9:EI9))))</f>
        <v/>
      </c>
      <c r="EJ24" s="24" t="str">
        <f>IF(EJ1&gt;$A$1,"",IF(EJ1&lt;$A$1,0,IF(EJ1=$A$1,'OTROS DATOS'!$B$4*SUM(DY9:EJ9))))</f>
        <v/>
      </c>
      <c r="EK24" s="24" t="str">
        <f>IF(EK1&gt;$A$1,"",IF(EK1&lt;$A$1,0,IF(EK1=$A$1,'OTROS DATOS'!$B$4*SUM(DZ9:EK9))))</f>
        <v/>
      </c>
      <c r="EL24" s="24" t="str">
        <f>IF(EL1&gt;$A$1,"",IF(EL1&lt;$A$1,0,IF(EL1=$A$1,'OTROS DATOS'!$B$4*SUM(EA9:EL9))))</f>
        <v/>
      </c>
      <c r="EM24" s="24" t="str">
        <f>IF(EM1&gt;$A$1,"",IF(EM1&lt;$A$1,0,IF(EM1=$A$1,'OTROS DATOS'!$B$4*SUM(EB9:EM9))))</f>
        <v/>
      </c>
      <c r="EN24" s="24" t="str">
        <f>IF(EN1&gt;$A$1,"",IF(EN1&lt;$A$1,0,IF(EN1=$A$1,'OTROS DATOS'!$B$4*SUM(EC9:EN9))))</f>
        <v/>
      </c>
      <c r="EO24" s="24" t="str">
        <f>IF(EO1&gt;$A$1,"",IF(EO1&lt;$A$1,0,IF(EO1=$A$1,'OTROS DATOS'!$B$4*SUM(ED9:EO9))))</f>
        <v/>
      </c>
      <c r="EP24" s="24" t="str">
        <f>IF(EP1&gt;$A$1,"",IF(EP1&lt;$A$1,0,IF(EP1=$A$1,'OTROS DATOS'!$B$4*SUM(EE9:EP9))))</f>
        <v/>
      </c>
      <c r="EQ24" s="24" t="str">
        <f>IF(EQ1&gt;$A$1,"",IF(EQ1&lt;$A$1,0,IF(EQ1=$A$1,'OTROS DATOS'!$B$4*SUM(EF9:EQ9))))</f>
        <v/>
      </c>
      <c r="ER24" s="24" t="str">
        <f>IF(ER1&gt;$A$1,"",IF(ER1&lt;$A$1,0,IF(ER1=$A$1,'OTROS DATOS'!$B$4*SUM(EG9:ER9))))</f>
        <v/>
      </c>
      <c r="ES24" s="24" t="str">
        <f>IF(ES1&gt;$A$1,"",IF(ES1&lt;$A$1,0,IF(ES1=$A$1,'OTROS DATOS'!$B$4*SUM(EH9:ES9))))</f>
        <v/>
      </c>
      <c r="ET24" s="24" t="str">
        <f>IF(ET1&gt;$A$1,"",IF(ET1&lt;$A$1,0,IF(ET1=$A$1,'OTROS DATOS'!$B$4*SUM(EI9:ET9))))</f>
        <v/>
      </c>
      <c r="EU24" s="24" t="str">
        <f>IF(EU1&gt;$A$1,"",IF(EU1&lt;$A$1,0,IF(EU1=$A$1,'OTROS DATOS'!$B$4*SUM(EJ9:EU9))))</f>
        <v/>
      </c>
      <c r="EV24" s="24" t="str">
        <f>IF(EV1&gt;$A$1,"",IF(EV1&lt;$A$1,0,IF(EV1=$A$1,'OTROS DATOS'!$B$4*SUM(EK9:EV9))))</f>
        <v/>
      </c>
      <c r="EW24" s="24" t="str">
        <f>IF(EW1&gt;$A$1,"",IF(EW1&lt;$A$1,0,IF(EW1=$A$1,'OTROS DATOS'!$B$4*SUM(EL9:EW9))))</f>
        <v/>
      </c>
      <c r="EX24" s="24" t="str">
        <f>IF(EX1&gt;$A$1,"",IF(EX1&lt;$A$1,0,IF(EX1=$A$1,'OTROS DATOS'!$B$4*SUM(EM9:EX9))))</f>
        <v/>
      </c>
      <c r="EY24" s="24" t="str">
        <f>IF(EY1&gt;$A$1,"",IF(EY1&lt;$A$1,0,IF(EY1=$A$1,'OTROS DATOS'!$B$4*SUM(EN9:EY9))))</f>
        <v/>
      </c>
      <c r="EZ24" s="24" t="str">
        <f>IF(EZ1&gt;$A$1,"",IF(EZ1&lt;$A$1,0,IF(EZ1=$A$1,'OTROS DATOS'!$B$4*SUM(EO9:EZ9))))</f>
        <v/>
      </c>
      <c r="FA24" s="24" t="str">
        <f>IF(FA1&gt;$A$1,"",IF(FA1&lt;$A$1,0,IF(FA1=$A$1,'OTROS DATOS'!$B$4*SUM(EP9:FA9))))</f>
        <v/>
      </c>
      <c r="FB24" s="24" t="str">
        <f>IF(FB1&gt;$A$1,"",IF(FB1&lt;$A$1,0,IF(FB1=$A$1,'OTROS DATOS'!$B$4*SUM(EQ9:FB9))))</f>
        <v/>
      </c>
      <c r="FC24" s="24" t="str">
        <f>IF(FC1&gt;$A$1,"",IF(FC1&lt;$A$1,0,IF(FC1=$A$1,'OTROS DATOS'!$B$4*SUM(ER9:FC9))))</f>
        <v/>
      </c>
      <c r="FD24" s="24" t="str">
        <f>IF(FD1&gt;$A$1,"",IF(FD1&lt;$A$1,0,IF(FD1=$A$1,'OTROS DATOS'!$B$4*SUM(ES9:FD9))))</f>
        <v/>
      </c>
      <c r="FE24" s="24" t="str">
        <f>IF(FE1&gt;$A$1,"",IF(FE1&lt;$A$1,0,IF(FE1=$A$1,'OTROS DATOS'!$B$4*SUM(ET9:FE9))))</f>
        <v/>
      </c>
      <c r="FF24" s="24" t="str">
        <f>IF(FF1&gt;$A$1,"",IF(FF1&lt;$A$1,0,IF(FF1=$A$1,'OTROS DATOS'!$B$4*SUM(EU9:FF9))))</f>
        <v/>
      </c>
      <c r="FG24" s="24" t="str">
        <f>IF(FG1&gt;$A$1,"",IF(FG1&lt;$A$1,0,IF(FG1=$A$1,'OTROS DATOS'!$B$4*SUM(EV9:FG9))))</f>
        <v/>
      </c>
      <c r="FH24" s="24" t="str">
        <f>IF(FH1&gt;$A$1,"",IF(FH1&lt;$A$1,0,IF(FH1=$A$1,'OTROS DATOS'!$B$4*SUM(EW9:FH9))))</f>
        <v/>
      </c>
      <c r="FI24" s="24" t="str">
        <f>IF(FI1&gt;$A$1,"",IF(FI1&lt;$A$1,0,IF(FI1=$A$1,'OTROS DATOS'!$B$4*SUM(EX9:FI9))))</f>
        <v/>
      </c>
      <c r="FJ24" s="24" t="str">
        <f>IF(FJ1&gt;$A$1,"",IF(FJ1&lt;$A$1,0,IF(FJ1=$A$1,'OTROS DATOS'!$B$4*SUM(EY9:FJ9))))</f>
        <v/>
      </c>
      <c r="FK24" s="24" t="str">
        <f>IF(FK1&gt;$A$1,"",IF(FK1&lt;$A$1,0,IF(FK1=$A$1,'OTROS DATOS'!$B$4*SUM(EZ9:FK9))))</f>
        <v/>
      </c>
      <c r="FL24" s="24" t="str">
        <f>IF(FL1&gt;$A$1,"",IF(FL1&lt;$A$1,0,IF(FL1=$A$1,'OTROS DATOS'!$B$4*SUM(FA9:FL9))))</f>
        <v/>
      </c>
      <c r="FM24" s="24" t="str">
        <f>IF(FM1&gt;$A$1,"",IF(FM1&lt;$A$1,0,IF(FM1=$A$1,'OTROS DATOS'!$B$4*SUM(FB9:FM9))))</f>
        <v/>
      </c>
      <c r="FN24" s="24" t="str">
        <f>IF(FN1&gt;$A$1,"",IF(FN1&lt;$A$1,0,IF(FN1=$A$1,'OTROS DATOS'!$B$4*SUM(FC9:FN9))))</f>
        <v/>
      </c>
      <c r="FO24" s="24" t="str">
        <f>IF(FO1&gt;$A$1,"",IF(FO1&lt;$A$1,0,IF(FO1=$A$1,'OTROS DATOS'!$B$4*SUM(FD9:FO9))))</f>
        <v/>
      </c>
      <c r="FP24" s="24" t="str">
        <f>IF(FP1&gt;$A$1,"",IF(FP1&lt;$A$1,0,IF(FP1=$A$1,'OTROS DATOS'!$B$4*SUM(FE9:FP9))))</f>
        <v/>
      </c>
      <c r="FQ24" s="24" t="str">
        <f>IF(FQ1&gt;$A$1,"",IF(FQ1&lt;$A$1,0,IF(FQ1=$A$1,'OTROS DATOS'!$B$4*SUM(FF9:FQ9))))</f>
        <v/>
      </c>
      <c r="FR24" s="24" t="str">
        <f>IF(FR1&gt;$A$1,"",IF(FR1&lt;$A$1,0,IF(FR1=$A$1,'OTROS DATOS'!$B$4*SUM(FG9:FR9))))</f>
        <v/>
      </c>
      <c r="FS24" s="24" t="str">
        <f>IF(FS1&gt;$A$1,"",IF(FS1&lt;$A$1,0,IF(FS1=$A$1,'OTROS DATOS'!$B$4*SUM(FH9:FS9))))</f>
        <v/>
      </c>
      <c r="FT24" s="24" t="str">
        <f>IF(FT1&gt;$A$1,"",IF(FT1&lt;$A$1,0,IF(FT1=$A$1,'OTROS DATOS'!$B$4*SUM(FI9:FT9))))</f>
        <v/>
      </c>
      <c r="FU24" s="24" t="str">
        <f>IF(FU1&gt;$A$1,"",IF(FU1&lt;$A$1,0,IF(FU1=$A$1,'OTROS DATOS'!$B$4*SUM(FJ9:FU9))))</f>
        <v/>
      </c>
      <c r="FV24" s="24" t="str">
        <f>IF(FV1&gt;$A$1,"",IF(FV1&lt;$A$1,0,IF(FV1=$A$1,'OTROS DATOS'!$B$4*SUM(FK9:FV9))))</f>
        <v/>
      </c>
      <c r="FW24" s="24" t="str">
        <f>IF(FW1&gt;$A$1,"",IF(FW1&lt;$A$1,0,IF(FW1=$A$1,'OTROS DATOS'!$B$4*SUM(FL9:FW9))))</f>
        <v/>
      </c>
      <c r="FX24" s="24" t="str">
        <f>IF(FX1&gt;$A$1,"",IF(FX1&lt;$A$1,0,IF(FX1=$A$1,'OTROS DATOS'!$B$4*SUM(FM9:FX9))))</f>
        <v/>
      </c>
      <c r="FY24" s="24" t="str">
        <f>IF(FY1&gt;$A$1,"",IF(FY1&lt;$A$1,0,IF(FY1=$A$1,'OTROS DATOS'!$B$4*SUM(FN9:FY9))))</f>
        <v/>
      </c>
      <c r="FZ24" s="24" t="str">
        <f>IF(FZ1&gt;$A$1,"",IF(FZ1&lt;$A$1,0,IF(FZ1=$A$1,'OTROS DATOS'!$B$4*SUM(FO9:FZ9))))</f>
        <v/>
      </c>
      <c r="GA24" s="24" t="str">
        <f>IF(GA1&gt;$A$1,"",IF(GA1&lt;$A$1,0,IF(GA1=$A$1,'OTROS DATOS'!$B$4*SUM(FP9:GA9))))</f>
        <v/>
      </c>
      <c r="GB24" s="24" t="str">
        <f>IF(GB1&gt;$A$1,"",IF(GB1&lt;$A$1,0,IF(GB1=$A$1,'OTROS DATOS'!$B$4*SUM(FQ9:GB9))))</f>
        <v/>
      </c>
      <c r="GC24" s="24" t="str">
        <f>IF(GC1&gt;$A$1,"",IF(GC1&lt;$A$1,0,IF(GC1=$A$1,'OTROS DATOS'!$B$4*SUM(FR9:GC9))))</f>
        <v/>
      </c>
      <c r="GD24" s="24" t="str">
        <f>IF(GD1&gt;$A$1,"",IF(GD1&lt;$A$1,0,IF(GD1=$A$1,'OTROS DATOS'!$B$4*SUM(FS9:GD9))))</f>
        <v/>
      </c>
      <c r="GE24" s="24" t="str">
        <f>IF(GE1&gt;$A$1,"",IF(GE1&lt;$A$1,0,IF(GE1=$A$1,'OTROS DATOS'!$B$4*SUM(FT9:GE9))))</f>
        <v/>
      </c>
      <c r="GF24" s="24" t="str">
        <f>IF(GF1&gt;$A$1,"",IF(GF1&lt;$A$1,0,IF(GF1=$A$1,'OTROS DATOS'!$B$4*SUM(FU9:GF9))))</f>
        <v/>
      </c>
      <c r="GG24" s="24" t="str">
        <f>IF(GG1&gt;$A$1,"",IF(GG1&lt;$A$1,0,IF(GG1=$A$1,'OTROS DATOS'!$B$4*SUM(FV9:GG9))))</f>
        <v/>
      </c>
      <c r="GH24" s="24" t="str">
        <f>IF(GH1&gt;$A$1,"",IF(GH1&lt;$A$1,0,IF(GH1=$A$1,'OTROS DATOS'!$B$4*SUM(FW9:GH9))))</f>
        <v/>
      </c>
      <c r="GI24" s="24" t="str">
        <f>IF(GI1&gt;$A$1,"",IF(GI1&lt;$A$1,0,IF(GI1=$A$1,'OTROS DATOS'!$B$4*SUM(FX9:GI9))))</f>
        <v/>
      </c>
      <c r="GJ24" s="24" t="str">
        <f>IF(GJ1&gt;$A$1,"",IF(GJ1&lt;$A$1,0,IF(GJ1=$A$1,'OTROS DATOS'!$B$4*SUM(FY9:GJ9))))</f>
        <v/>
      </c>
      <c r="GK24" s="24" t="str">
        <f>IF(GK1&gt;$A$1,"",IF(GK1&lt;$A$1,0,IF(GK1=$A$1,'OTROS DATOS'!$B$4*SUM(FZ9:GK9))))</f>
        <v/>
      </c>
      <c r="GL24" s="24" t="str">
        <f>IF(GL1&gt;$A$1,"",IF(GL1&lt;$A$1,0,IF(GL1=$A$1,'OTROS DATOS'!$B$4*SUM(GA9:GL9))))</f>
        <v/>
      </c>
      <c r="GM24" s="24" t="str">
        <f>IF(GM1&gt;$A$1,"",IF(GM1&lt;$A$1,0,IF(GM1=$A$1,'OTROS DATOS'!$B$4*SUM(GB9:GM9))))</f>
        <v/>
      </c>
      <c r="GN24" s="24" t="str">
        <f>IF(GN1&gt;$A$1,"",IF(GN1&lt;$A$1,0,IF(GN1=$A$1,'OTROS DATOS'!$B$4*SUM(GC9:GN9))))</f>
        <v/>
      </c>
      <c r="GO24" s="24" t="str">
        <f>IF(GO1&gt;$A$1,"",IF(GO1&lt;$A$1,0,IF(GO1=$A$1,'OTROS DATOS'!$B$4*SUM(GD9:GO9))))</f>
        <v/>
      </c>
      <c r="GP24" s="24" t="str">
        <f>IF(GP1&gt;$A$1,"",IF(GP1&lt;$A$1,0,IF(GP1=$A$1,'OTROS DATOS'!$B$4*SUM(GE9:GP9))))</f>
        <v/>
      </c>
      <c r="GQ24" s="24" t="str">
        <f>IF(GQ1&gt;$A$1,"",IF(GQ1&lt;$A$1,0,IF(GQ1=$A$1,'OTROS DATOS'!$B$4*SUM(GF9:GQ9))))</f>
        <v/>
      </c>
      <c r="GR24" s="24" t="str">
        <f>IF(GR1&gt;$A$1,"",IF(GR1&lt;$A$1,0,IF(GR1=$A$1,'OTROS DATOS'!$B$4*SUM(GG9:GR9))))</f>
        <v/>
      </c>
      <c r="GS24" s="24" t="str">
        <f>IF(GS1&gt;$A$1,"",IF(GS1&lt;$A$1,0,IF(GS1=$A$1,'OTROS DATOS'!$B$4*SUM(GH9:GS9))))</f>
        <v/>
      </c>
      <c r="GT24" s="24" t="str">
        <f>IF(GT1&gt;$A$1,"",IF(GT1&lt;$A$1,0,IF(GT1=$A$1,'OTROS DATOS'!$B$4*SUM(GI9:GT9))))</f>
        <v/>
      </c>
      <c r="GU24" s="24" t="str">
        <f>IF(GU1&gt;$A$1,"",IF(GU1&lt;$A$1,0,IF(GU1=$A$1,'OTROS DATOS'!$B$4*SUM(GJ9:GU9))))</f>
        <v/>
      </c>
      <c r="GV24" s="24" t="str">
        <f>IF(GV1&gt;$A$1,"",IF(GV1&lt;$A$1,0,IF(GV1=$A$1,'OTROS DATOS'!$B$4*SUM(GK9:GV9))))</f>
        <v/>
      </c>
      <c r="GW24" s="24" t="str">
        <f>IF(GW1&gt;$A$1,"",IF(GW1&lt;$A$1,0,IF(GW1=$A$1,'OTROS DATOS'!$B$4*SUM(GL9:GW9))))</f>
        <v/>
      </c>
      <c r="GX24" s="24" t="str">
        <f>IF(GX1&gt;$A$1,"",IF(GX1&lt;$A$1,0,IF(GX1=$A$1,'OTROS DATOS'!$B$4*SUM(GM9:GX9))))</f>
        <v/>
      </c>
      <c r="GY24" s="24" t="str">
        <f>IF(GY1&gt;$A$1,"",IF(GY1&lt;$A$1,0,IF(GY1=$A$1,'OTROS DATOS'!$B$4*SUM(GN9:GY9))))</f>
        <v/>
      </c>
      <c r="GZ24" s="24" t="str">
        <f>IF(GZ1&gt;$A$1,"",IF(GZ1&lt;$A$1,0,IF(GZ1=$A$1,'OTROS DATOS'!$B$4*SUM(GO9:GZ9))))</f>
        <v/>
      </c>
      <c r="HA24" s="24" t="str">
        <f>IF(HA1&gt;$A$1,"",IF(HA1&lt;$A$1,0,IF(HA1=$A$1,'OTROS DATOS'!$B$4*SUM(GP9:HA9))))</f>
        <v/>
      </c>
      <c r="HB24" s="24" t="str">
        <f>IF(HB1&gt;$A$1,"",IF(HB1&lt;$A$1,0,IF(HB1=$A$1,'OTROS DATOS'!$B$4*SUM(GQ9:HB9))))</f>
        <v/>
      </c>
      <c r="HC24" s="24" t="str">
        <f>IF(HC1&gt;$A$1,"",IF(HC1&lt;$A$1,0,IF(HC1=$A$1,'OTROS DATOS'!$B$4*SUM(GR9:HC9))))</f>
        <v/>
      </c>
      <c r="HD24" s="24" t="str">
        <f>IF(HD1&gt;$A$1,"",IF(HD1&lt;$A$1,0,IF(HD1=$A$1,'OTROS DATOS'!$B$4*SUM(GS9:HD9))))</f>
        <v/>
      </c>
      <c r="HE24" s="24" t="str">
        <f>IF(HE1&gt;$A$1,"",IF(HE1&lt;$A$1,0,IF(HE1=$A$1,'OTROS DATOS'!$B$4*SUM(GT9:HE9))))</f>
        <v/>
      </c>
      <c r="HF24" s="24" t="str">
        <f>IF(HF1&gt;$A$1,"",IF(HF1&lt;$A$1,0,IF(HF1=$A$1,'OTROS DATOS'!$B$4*SUM(GU9:HF9))))</f>
        <v/>
      </c>
      <c r="HG24" s="24" t="str">
        <f>IF(HG1&gt;$A$1,"",IF(HG1&lt;$A$1,0,IF(HG1=$A$1,'OTROS DATOS'!$B$4*SUM(GV9:HG9))))</f>
        <v/>
      </c>
      <c r="HH24" s="24" t="str">
        <f>IF(HH1&gt;$A$1,"",IF(HH1&lt;$A$1,0,IF(HH1=$A$1,'OTROS DATOS'!$B$4*SUM(GW9:HH9))))</f>
        <v/>
      </c>
      <c r="HI24" s="24" t="str">
        <f>IF(HI1&gt;$A$1,"",IF(HI1&lt;$A$1,0,IF(HI1=$A$1,'OTROS DATOS'!$B$4*SUM(GX9:HI9))))</f>
        <v/>
      </c>
      <c r="HJ24" s="24" t="str">
        <f>IF(HJ1&gt;$A$1,"",IF(HJ1&lt;$A$1,0,IF(HJ1=$A$1,'OTROS DATOS'!$B$4*SUM(GY9:HJ9))))</f>
        <v/>
      </c>
      <c r="HK24" s="24" t="str">
        <f>IF(HK1&gt;$A$1,"",IF(HK1&lt;$A$1,0,IF(HK1=$A$1,'OTROS DATOS'!$B$4*SUM(GZ9:HK9))))</f>
        <v/>
      </c>
      <c r="HL24" s="24" t="str">
        <f>IF(HL1&gt;$A$1,"",IF(HL1&lt;$A$1,0,IF(HL1=$A$1,'OTROS DATOS'!$B$4*SUM(HA9:HL9))))</f>
        <v/>
      </c>
      <c r="HM24" s="24" t="str">
        <f>IF(HM1&gt;$A$1,"",IF(HM1&lt;$A$1,0,IF(HM1=$A$1,'OTROS DATOS'!$B$4*SUM(HB9:HM9))))</f>
        <v/>
      </c>
      <c r="HN24" s="24" t="str">
        <f>IF(HN1&gt;$A$1,"",IF(HN1&lt;$A$1,0,IF(HN1=$A$1,'OTROS DATOS'!$B$4*SUM(HC9:HN9))))</f>
        <v/>
      </c>
      <c r="HO24" s="24" t="str">
        <f>IF(HO1&gt;$A$1,"",IF(HO1&lt;$A$1,0,IF(HO1=$A$1,'OTROS DATOS'!$B$4*SUM(HD9:HO9))))</f>
        <v/>
      </c>
      <c r="HP24" s="24" t="str">
        <f>IF(HP1&gt;$A$1,"",IF(HP1&lt;$A$1,0,IF(HP1=$A$1,'OTROS DATOS'!$B$4*SUM(HE9:HP9))))</f>
        <v/>
      </c>
      <c r="HQ24" s="24" t="str">
        <f>IF(HQ1&gt;$A$1,"",IF(HQ1&lt;$A$1,0,IF(HQ1=$A$1,'OTROS DATOS'!$B$4*SUM(HF9:HQ9))))</f>
        <v/>
      </c>
      <c r="HR24" s="24" t="str">
        <f>IF(HR1&gt;$A$1,"",IF(HR1&lt;$A$1,0,IF(HR1=$A$1,'OTROS DATOS'!$B$4*SUM(HG9:HR9))))</f>
        <v/>
      </c>
      <c r="HS24" s="24" t="str">
        <f>IF(HS1&gt;$A$1,"",IF(HS1&lt;$A$1,0,IF(HS1=$A$1,'OTROS DATOS'!$B$4*SUM(HH9:HS9))))</f>
        <v/>
      </c>
      <c r="HT24" s="24" t="str">
        <f>IF(HT1&gt;$A$1,"",IF(HT1&lt;$A$1,0,IF(HT1=$A$1,'OTROS DATOS'!$B$4*SUM(HI9:HT9))))</f>
        <v/>
      </c>
      <c r="HU24" s="24" t="str">
        <f>IF(HU1&gt;$A$1,"",IF(HU1&lt;$A$1,0,IF(HU1=$A$1,'OTROS DATOS'!$B$4*SUM(HJ9:HU9))))</f>
        <v/>
      </c>
      <c r="HV24" s="24" t="str">
        <f>IF(HV1&gt;$A$1,"",IF(HV1&lt;$A$1,0,IF(HV1=$A$1,'OTROS DATOS'!$B$4*SUM(HK9:HV9))))</f>
        <v/>
      </c>
      <c r="HW24" s="24" t="str">
        <f>IF(HW1&gt;$A$1,"",IF(HW1&lt;$A$1,0,IF(HW1=$A$1,'OTROS DATOS'!$B$4*SUM(HL9:HW9))))</f>
        <v/>
      </c>
      <c r="HX24" s="24" t="str">
        <f>IF(HX1&gt;$A$1,"",IF(HX1&lt;$A$1,0,IF(HX1=$A$1,'OTROS DATOS'!$B$4*SUM(HM9:HX9))))</f>
        <v/>
      </c>
      <c r="HY24" s="24" t="str">
        <f>IF(HY1&gt;$A$1,"",IF(HY1&lt;$A$1,0,IF(HY1=$A$1,'OTROS DATOS'!$B$4*SUM(HN9:HY9))))</f>
        <v/>
      </c>
      <c r="HZ24" s="24" t="str">
        <f>IF(HZ1&gt;$A$1,"",IF(HZ1&lt;$A$1,0,IF(HZ1=$A$1,'OTROS DATOS'!$B$4*SUM(HO9:HZ9))))</f>
        <v/>
      </c>
      <c r="IA24" s="24" t="str">
        <f>IF(IA1&gt;$A$1,"",IF(IA1&lt;$A$1,0,IF(IA1=$A$1,'OTROS DATOS'!$B$4*SUM(HP9:IA9))))</f>
        <v/>
      </c>
      <c r="IB24" s="24" t="str">
        <f>IF(IB1&gt;$A$1,"",IF(IB1&lt;$A$1,0,IF(IB1=$A$1,'OTROS DATOS'!$B$4*SUM(HQ9:IB9))))</f>
        <v/>
      </c>
      <c r="IC24" s="24" t="str">
        <f>IF(IC1&gt;$A$1,"",IF(IC1&lt;$A$1,0,IF(IC1=$A$1,'OTROS DATOS'!$B$4*SUM(HR9:IC9))))</f>
        <v/>
      </c>
      <c r="ID24" s="24" t="str">
        <f>IF(ID1&gt;$A$1,"",IF(ID1&lt;$A$1,0,IF(ID1=$A$1,'OTROS DATOS'!$B$4*SUM(HS9:ID9))))</f>
        <v/>
      </c>
      <c r="IE24" s="24" t="str">
        <f>IF(IE1&gt;$A$1,"",IF(IE1&lt;$A$1,0,IF(IE1=$A$1,'OTROS DATOS'!$B$4*SUM(HT9:IE9))))</f>
        <v/>
      </c>
      <c r="IF24" s="24" t="str">
        <f>IF(IF1&gt;$A$1,"",IF(IF1&lt;$A$1,0,IF(IF1=$A$1,'OTROS DATOS'!$B$4*SUM(HU9:IF9))))</f>
        <v/>
      </c>
      <c r="IG24" s="24" t="str">
        <f>IF(IG1&gt;$A$1,"",IF(IG1&lt;$A$1,0,IF(IG1=$A$1,'OTROS DATOS'!$B$4*SUM(HV9:IG9))))</f>
        <v/>
      </c>
      <c r="IH24" s="24" t="str">
        <f>IF(IH1&gt;$A$1,"",IF(IH1&lt;$A$1,0,IF(IH1=$A$1,'OTROS DATOS'!$B$4*SUM(HW9:IH9))))</f>
        <v/>
      </c>
      <c r="II24" s="24" t="str">
        <f>IF(II1&gt;$A$1,"",IF(II1&lt;$A$1,0,IF(II1=$A$1,'OTROS DATOS'!$B$4*SUM(HX9:II9))))</f>
        <v/>
      </c>
    </row>
    <row r="25" spans="1:244" ht="15.6">
      <c r="A25" s="40" t="s">
        <v>17</v>
      </c>
      <c r="B25" s="30" t="s">
        <v>24</v>
      </c>
      <c r="C25" s="71">
        <f>IF(C1&gt;$A$1,0,+C15+C16+C17-C18-C19-C20-C21+C22+C23+C24)</f>
        <v>-98211193.800000012</v>
      </c>
      <c r="D25" s="31" t="e">
        <f t="shared" ref="D25:BO25" ca="1" si="28">IF(D1&gt;$A$1,0,+D15+D16+D17-D18-D19-D20-D21+D22+D23+D24)</f>
        <v>#NAME?</v>
      </c>
      <c r="E25" s="31" t="e">
        <f t="shared" ca="1" si="28"/>
        <v>#NAME?</v>
      </c>
      <c r="F25" s="31" t="e">
        <f t="shared" ca="1" si="28"/>
        <v>#NAME?</v>
      </c>
      <c r="G25" s="31" t="e">
        <f t="shared" ca="1" si="28"/>
        <v>#NAME?</v>
      </c>
      <c r="H25" s="31" t="e">
        <f t="shared" ca="1" si="28"/>
        <v>#NAME?</v>
      </c>
      <c r="I25" s="31" t="e">
        <f t="shared" ca="1" si="28"/>
        <v>#NAME?</v>
      </c>
      <c r="J25" s="31" t="e">
        <f t="shared" ca="1" si="28"/>
        <v>#NAME?</v>
      </c>
      <c r="K25" s="31" t="e">
        <f t="shared" ca="1" si="28"/>
        <v>#NAME?</v>
      </c>
      <c r="L25" s="31" t="e">
        <f t="shared" ca="1" si="28"/>
        <v>#NAME?</v>
      </c>
      <c r="M25" s="31" t="e">
        <f t="shared" ca="1" si="28"/>
        <v>#NAME?</v>
      </c>
      <c r="N25" s="31" t="e">
        <f t="shared" ca="1" si="28"/>
        <v>#NAME?</v>
      </c>
      <c r="O25" s="31" t="e">
        <f t="shared" ca="1" si="28"/>
        <v>#NAME?</v>
      </c>
      <c r="P25" s="31" t="e">
        <f t="shared" ca="1" si="28"/>
        <v>#NAME?</v>
      </c>
      <c r="Q25" s="31" t="e">
        <f t="shared" ca="1" si="28"/>
        <v>#NAME?</v>
      </c>
      <c r="R25" s="31" t="e">
        <f t="shared" ca="1" si="28"/>
        <v>#NAME?</v>
      </c>
      <c r="S25" s="31" t="e">
        <f t="shared" ca="1" si="28"/>
        <v>#NAME?</v>
      </c>
      <c r="T25" s="31" t="e">
        <f t="shared" ca="1" si="28"/>
        <v>#NAME?</v>
      </c>
      <c r="U25" s="31" t="e">
        <f t="shared" ca="1" si="28"/>
        <v>#NAME?</v>
      </c>
      <c r="V25" s="31" t="e">
        <f t="shared" ca="1" si="28"/>
        <v>#NAME?</v>
      </c>
      <c r="W25" s="31" t="e">
        <f t="shared" ca="1" si="28"/>
        <v>#NAME?</v>
      </c>
      <c r="X25" s="31" t="e">
        <f t="shared" ca="1" si="28"/>
        <v>#NAME?</v>
      </c>
      <c r="Y25" s="31" t="e">
        <f t="shared" ca="1" si="28"/>
        <v>#NAME?</v>
      </c>
      <c r="Z25" s="31" t="e">
        <f t="shared" ca="1" si="28"/>
        <v>#NAME?</v>
      </c>
      <c r="AA25" s="31" t="e">
        <f t="shared" ca="1" si="28"/>
        <v>#NAME?</v>
      </c>
      <c r="AB25" s="31" t="e">
        <f t="shared" ca="1" si="28"/>
        <v>#NAME?</v>
      </c>
      <c r="AC25" s="31" t="e">
        <f t="shared" ca="1" si="28"/>
        <v>#NAME?</v>
      </c>
      <c r="AD25" s="31" t="e">
        <f t="shared" ca="1" si="28"/>
        <v>#NAME?</v>
      </c>
      <c r="AE25" s="31" t="e">
        <f t="shared" ca="1" si="28"/>
        <v>#NAME?</v>
      </c>
      <c r="AF25" s="31" t="e">
        <f t="shared" ca="1" si="28"/>
        <v>#NAME?</v>
      </c>
      <c r="AG25" s="31" t="e">
        <f t="shared" ca="1" si="28"/>
        <v>#NAME?</v>
      </c>
      <c r="AH25" s="31" t="e">
        <f t="shared" ca="1" si="28"/>
        <v>#NAME?</v>
      </c>
      <c r="AI25" s="31" t="e">
        <f t="shared" ca="1" si="28"/>
        <v>#NAME?</v>
      </c>
      <c r="AJ25" s="31" t="e">
        <f t="shared" ca="1" si="28"/>
        <v>#NAME?</v>
      </c>
      <c r="AK25" s="31" t="e">
        <f t="shared" ca="1" si="28"/>
        <v>#NAME?</v>
      </c>
      <c r="AL25" s="31" t="e">
        <f t="shared" ca="1" si="28"/>
        <v>#NAME?</v>
      </c>
      <c r="AM25" s="31" t="e">
        <f t="shared" ca="1" si="28"/>
        <v>#NAME?</v>
      </c>
      <c r="AN25" s="31" t="e">
        <f t="shared" ca="1" si="28"/>
        <v>#NAME?</v>
      </c>
      <c r="AO25" s="31" t="e">
        <f t="shared" ca="1" si="28"/>
        <v>#NAME?</v>
      </c>
      <c r="AP25" s="31" t="e">
        <f t="shared" ca="1" si="28"/>
        <v>#NAME?</v>
      </c>
      <c r="AQ25" s="31" t="e">
        <f t="shared" ca="1" si="28"/>
        <v>#NAME?</v>
      </c>
      <c r="AR25" s="31" t="e">
        <f t="shared" ca="1" si="28"/>
        <v>#NAME?</v>
      </c>
      <c r="AS25" s="31" t="e">
        <f t="shared" ca="1" si="28"/>
        <v>#NAME?</v>
      </c>
      <c r="AT25" s="31" t="e">
        <f t="shared" ca="1" si="28"/>
        <v>#NAME?</v>
      </c>
      <c r="AU25" s="31" t="e">
        <f t="shared" ca="1" si="28"/>
        <v>#NAME?</v>
      </c>
      <c r="AV25" s="31" t="e">
        <f t="shared" ca="1" si="28"/>
        <v>#NAME?</v>
      </c>
      <c r="AW25" s="31" t="e">
        <f t="shared" ca="1" si="28"/>
        <v>#NAME?</v>
      </c>
      <c r="AX25" s="31" t="e">
        <f t="shared" ca="1" si="28"/>
        <v>#NAME?</v>
      </c>
      <c r="AY25" s="31" t="e">
        <f t="shared" ca="1" si="28"/>
        <v>#NAME?</v>
      </c>
      <c r="AZ25" s="31" t="e">
        <f t="shared" ca="1" si="28"/>
        <v>#NAME?</v>
      </c>
      <c r="BA25" s="31" t="e">
        <f t="shared" ca="1" si="28"/>
        <v>#NAME?</v>
      </c>
      <c r="BB25" s="31" t="e">
        <f t="shared" ca="1" si="28"/>
        <v>#NAME?</v>
      </c>
      <c r="BC25" s="31" t="e">
        <f t="shared" ca="1" si="28"/>
        <v>#NAME?</v>
      </c>
      <c r="BD25" s="31" t="e">
        <f t="shared" ca="1" si="28"/>
        <v>#NAME?</v>
      </c>
      <c r="BE25" s="31" t="e">
        <f t="shared" ca="1" si="28"/>
        <v>#NAME?</v>
      </c>
      <c r="BF25" s="31" t="e">
        <f t="shared" ca="1" si="28"/>
        <v>#NAME?</v>
      </c>
      <c r="BG25" s="31" t="e">
        <f t="shared" ca="1" si="28"/>
        <v>#NAME?</v>
      </c>
      <c r="BH25" s="31" t="e">
        <f t="shared" ca="1" si="28"/>
        <v>#NAME?</v>
      </c>
      <c r="BI25" s="31" t="e">
        <f t="shared" ca="1" si="28"/>
        <v>#NAME?</v>
      </c>
      <c r="BJ25" s="31" t="e">
        <f t="shared" ca="1" si="28"/>
        <v>#NAME?</v>
      </c>
      <c r="BK25" s="31" t="e">
        <f t="shared" ca="1" si="28"/>
        <v>#NAME?</v>
      </c>
      <c r="BL25" s="31" t="e">
        <f t="shared" ca="1" si="28"/>
        <v>#NAME?</v>
      </c>
      <c r="BM25" s="31" t="e">
        <f t="shared" ca="1" si="28"/>
        <v>#NAME?</v>
      </c>
      <c r="BN25" s="31" t="e">
        <f t="shared" ca="1" si="28"/>
        <v>#NAME?</v>
      </c>
      <c r="BO25" s="31" t="e">
        <f t="shared" ca="1" si="28"/>
        <v>#NAME?</v>
      </c>
      <c r="BP25" s="31" t="e">
        <f t="shared" ref="BP25:EA25" ca="1" si="29">IF(BP1&gt;$A$1,0,+BP15+BP16+BP17-BP18-BP19-BP20-BP21+BP22+BP23+BP24)</f>
        <v>#NAME?</v>
      </c>
      <c r="BQ25" s="31" t="e">
        <f t="shared" ca="1" si="29"/>
        <v>#NAME?</v>
      </c>
      <c r="BR25" s="31" t="e">
        <f t="shared" ca="1" si="29"/>
        <v>#NAME?</v>
      </c>
      <c r="BS25" s="31" t="e">
        <f t="shared" ca="1" si="29"/>
        <v>#NAME?</v>
      </c>
      <c r="BT25" s="31" t="e">
        <f t="shared" ca="1" si="29"/>
        <v>#NAME?</v>
      </c>
      <c r="BU25" s="31" t="e">
        <f t="shared" ca="1" si="29"/>
        <v>#NAME?</v>
      </c>
      <c r="BV25" s="31" t="e">
        <f t="shared" ca="1" si="29"/>
        <v>#NAME?</v>
      </c>
      <c r="BW25" s="31" t="e">
        <f t="shared" ca="1" si="29"/>
        <v>#NAME?</v>
      </c>
      <c r="BX25" s="31" t="e">
        <f t="shared" ca="1" si="29"/>
        <v>#NAME?</v>
      </c>
      <c r="BY25" s="31" t="e">
        <f t="shared" ca="1" si="29"/>
        <v>#NAME?</v>
      </c>
      <c r="BZ25" s="31" t="e">
        <f t="shared" ca="1" si="29"/>
        <v>#NAME?</v>
      </c>
      <c r="CA25" s="31" t="e">
        <f t="shared" ca="1" si="29"/>
        <v>#NAME?</v>
      </c>
      <c r="CB25" s="31" t="e">
        <f t="shared" ca="1" si="29"/>
        <v>#NAME?</v>
      </c>
      <c r="CC25" s="31" t="e">
        <f t="shared" ca="1" si="29"/>
        <v>#NAME?</v>
      </c>
      <c r="CD25" s="31" t="e">
        <f t="shared" ca="1" si="29"/>
        <v>#NAME?</v>
      </c>
      <c r="CE25" s="31" t="e">
        <f t="shared" ca="1" si="29"/>
        <v>#NAME?</v>
      </c>
      <c r="CF25" s="31" t="e">
        <f t="shared" ca="1" si="29"/>
        <v>#NAME?</v>
      </c>
      <c r="CG25" s="31" t="e">
        <f t="shared" ca="1" si="29"/>
        <v>#NAME?</v>
      </c>
      <c r="CH25" s="31" t="e">
        <f t="shared" ca="1" si="29"/>
        <v>#NAME?</v>
      </c>
      <c r="CI25" s="31" t="e">
        <f t="shared" ca="1" si="29"/>
        <v>#NAME?</v>
      </c>
      <c r="CJ25" s="31" t="e">
        <f t="shared" ca="1" si="29"/>
        <v>#NAME?</v>
      </c>
      <c r="CK25" s="31" t="e">
        <f t="shared" ca="1" si="29"/>
        <v>#NAME?</v>
      </c>
      <c r="CL25" s="31" t="e">
        <f t="shared" ca="1" si="29"/>
        <v>#NAME?</v>
      </c>
      <c r="CM25" s="31" t="e">
        <f t="shared" ca="1" si="29"/>
        <v>#NAME?</v>
      </c>
      <c r="CN25" s="31" t="e">
        <f t="shared" ca="1" si="29"/>
        <v>#NAME?</v>
      </c>
      <c r="CO25" s="31" t="e">
        <f t="shared" ca="1" si="29"/>
        <v>#NAME?</v>
      </c>
      <c r="CP25" s="31" t="e">
        <f t="shared" ca="1" si="29"/>
        <v>#NAME?</v>
      </c>
      <c r="CQ25" s="31" t="e">
        <f t="shared" ca="1" si="29"/>
        <v>#NAME?</v>
      </c>
      <c r="CR25" s="31" t="e">
        <f t="shared" ca="1" si="29"/>
        <v>#NAME?</v>
      </c>
      <c r="CS25" s="31" t="e">
        <f t="shared" ca="1" si="29"/>
        <v>#NAME?</v>
      </c>
      <c r="CT25" s="31" t="e">
        <f t="shared" ca="1" si="29"/>
        <v>#NAME?</v>
      </c>
      <c r="CU25" s="31" t="e">
        <f t="shared" ca="1" si="29"/>
        <v>#NAME?</v>
      </c>
      <c r="CV25" s="31" t="e">
        <f t="shared" ca="1" si="29"/>
        <v>#NAME?</v>
      </c>
      <c r="CW25" s="31" t="e">
        <f t="shared" ca="1" si="29"/>
        <v>#NAME?</v>
      </c>
      <c r="CX25" s="31" t="e">
        <f t="shared" ca="1" si="29"/>
        <v>#NAME?</v>
      </c>
      <c r="CY25" s="31" t="e">
        <f t="shared" ca="1" si="29"/>
        <v>#NAME?</v>
      </c>
      <c r="CZ25" s="31" t="e">
        <f t="shared" ca="1" si="29"/>
        <v>#NAME?</v>
      </c>
      <c r="DA25" s="31" t="e">
        <f t="shared" ca="1" si="29"/>
        <v>#NAME?</v>
      </c>
      <c r="DB25" s="31" t="e">
        <f t="shared" ca="1" si="29"/>
        <v>#NAME?</v>
      </c>
      <c r="DC25" s="31" t="e">
        <f t="shared" ca="1" si="29"/>
        <v>#NAME?</v>
      </c>
      <c r="DD25" s="31" t="e">
        <f t="shared" ca="1" si="29"/>
        <v>#NAME?</v>
      </c>
      <c r="DE25" s="31" t="e">
        <f t="shared" ca="1" si="29"/>
        <v>#NAME?</v>
      </c>
      <c r="DF25" s="31" t="e">
        <f t="shared" ca="1" si="29"/>
        <v>#NAME?</v>
      </c>
      <c r="DG25" s="31" t="e">
        <f t="shared" ca="1" si="29"/>
        <v>#NAME?</v>
      </c>
      <c r="DH25" s="31" t="e">
        <f t="shared" ca="1" si="29"/>
        <v>#NAME?</v>
      </c>
      <c r="DI25" s="31" t="e">
        <f t="shared" ca="1" si="29"/>
        <v>#NAME?</v>
      </c>
      <c r="DJ25" s="31" t="e">
        <f t="shared" ca="1" si="29"/>
        <v>#NAME?</v>
      </c>
      <c r="DK25" s="31" t="e">
        <f t="shared" ca="1" si="29"/>
        <v>#NAME?</v>
      </c>
      <c r="DL25" s="31" t="e">
        <f t="shared" ca="1" si="29"/>
        <v>#NAME?</v>
      </c>
      <c r="DM25" s="31" t="e">
        <f t="shared" ca="1" si="29"/>
        <v>#NAME?</v>
      </c>
      <c r="DN25" s="31" t="e">
        <f t="shared" ca="1" si="29"/>
        <v>#NAME?</v>
      </c>
      <c r="DO25" s="31" t="e">
        <f t="shared" ca="1" si="29"/>
        <v>#NAME?</v>
      </c>
      <c r="DP25" s="31" t="e">
        <f t="shared" ca="1" si="29"/>
        <v>#NAME?</v>
      </c>
      <c r="DQ25" s="31" t="e">
        <f t="shared" ca="1" si="29"/>
        <v>#NAME?</v>
      </c>
      <c r="DR25" s="31" t="e">
        <f t="shared" ca="1" si="29"/>
        <v>#NAME?</v>
      </c>
      <c r="DS25" s="31" t="e">
        <f t="shared" ca="1" si="29"/>
        <v>#NAME?</v>
      </c>
      <c r="DT25" s="31">
        <f t="shared" si="29"/>
        <v>0</v>
      </c>
      <c r="DU25" s="31">
        <f t="shared" si="29"/>
        <v>0</v>
      </c>
      <c r="DV25" s="31">
        <f t="shared" si="29"/>
        <v>0</v>
      </c>
      <c r="DW25" s="31">
        <f t="shared" si="29"/>
        <v>0</v>
      </c>
      <c r="DX25" s="31">
        <f t="shared" si="29"/>
        <v>0</v>
      </c>
      <c r="DY25" s="31">
        <f t="shared" si="29"/>
        <v>0</v>
      </c>
      <c r="DZ25" s="31">
        <f t="shared" si="29"/>
        <v>0</v>
      </c>
      <c r="EA25" s="31">
        <f t="shared" si="29"/>
        <v>0</v>
      </c>
      <c r="EB25" s="31">
        <f t="shared" ref="EB25:GM25" si="30">IF(EB1&gt;$A$1,0,+EB15+EB16+EB17-EB18-EB19-EB20-EB21+EB22+EB23+EB24)</f>
        <v>0</v>
      </c>
      <c r="EC25" s="31">
        <f t="shared" si="30"/>
        <v>0</v>
      </c>
      <c r="ED25" s="31">
        <f t="shared" si="30"/>
        <v>0</v>
      </c>
      <c r="EE25" s="31">
        <f t="shared" si="30"/>
        <v>0</v>
      </c>
      <c r="EF25" s="31">
        <f t="shared" si="30"/>
        <v>0</v>
      </c>
      <c r="EG25" s="31">
        <f t="shared" si="30"/>
        <v>0</v>
      </c>
      <c r="EH25" s="31">
        <f t="shared" si="30"/>
        <v>0</v>
      </c>
      <c r="EI25" s="31">
        <f t="shared" si="30"/>
        <v>0</v>
      </c>
      <c r="EJ25" s="31">
        <f t="shared" si="30"/>
        <v>0</v>
      </c>
      <c r="EK25" s="31">
        <f t="shared" si="30"/>
        <v>0</v>
      </c>
      <c r="EL25" s="31">
        <f t="shared" si="30"/>
        <v>0</v>
      </c>
      <c r="EM25" s="31">
        <f t="shared" si="30"/>
        <v>0</v>
      </c>
      <c r="EN25" s="31">
        <f t="shared" si="30"/>
        <v>0</v>
      </c>
      <c r="EO25" s="31">
        <f t="shared" si="30"/>
        <v>0</v>
      </c>
      <c r="EP25" s="31">
        <f t="shared" si="30"/>
        <v>0</v>
      </c>
      <c r="EQ25" s="31">
        <f t="shared" si="30"/>
        <v>0</v>
      </c>
      <c r="ER25" s="31">
        <f t="shared" si="30"/>
        <v>0</v>
      </c>
      <c r="ES25" s="31">
        <f t="shared" si="30"/>
        <v>0</v>
      </c>
      <c r="ET25" s="31">
        <f t="shared" si="30"/>
        <v>0</v>
      </c>
      <c r="EU25" s="31">
        <f t="shared" si="30"/>
        <v>0</v>
      </c>
      <c r="EV25" s="31">
        <f t="shared" si="30"/>
        <v>0</v>
      </c>
      <c r="EW25" s="31">
        <f t="shared" si="30"/>
        <v>0</v>
      </c>
      <c r="EX25" s="31">
        <f t="shared" si="30"/>
        <v>0</v>
      </c>
      <c r="EY25" s="31">
        <f t="shared" si="30"/>
        <v>0</v>
      </c>
      <c r="EZ25" s="31">
        <f t="shared" si="30"/>
        <v>0</v>
      </c>
      <c r="FA25" s="31">
        <f t="shared" si="30"/>
        <v>0</v>
      </c>
      <c r="FB25" s="31">
        <f t="shared" si="30"/>
        <v>0</v>
      </c>
      <c r="FC25" s="31">
        <f t="shared" si="30"/>
        <v>0</v>
      </c>
      <c r="FD25" s="31">
        <f t="shared" si="30"/>
        <v>0</v>
      </c>
      <c r="FE25" s="31">
        <f t="shared" si="30"/>
        <v>0</v>
      </c>
      <c r="FF25" s="31">
        <f t="shared" si="30"/>
        <v>0</v>
      </c>
      <c r="FG25" s="31">
        <f t="shared" si="30"/>
        <v>0</v>
      </c>
      <c r="FH25" s="31">
        <f t="shared" si="30"/>
        <v>0</v>
      </c>
      <c r="FI25" s="31">
        <f t="shared" si="30"/>
        <v>0</v>
      </c>
      <c r="FJ25" s="31">
        <f t="shared" si="30"/>
        <v>0</v>
      </c>
      <c r="FK25" s="31">
        <f t="shared" si="30"/>
        <v>0</v>
      </c>
      <c r="FL25" s="31">
        <f t="shared" si="30"/>
        <v>0</v>
      </c>
      <c r="FM25" s="31">
        <f t="shared" si="30"/>
        <v>0</v>
      </c>
      <c r="FN25" s="31">
        <f t="shared" si="30"/>
        <v>0</v>
      </c>
      <c r="FO25" s="31">
        <f t="shared" si="30"/>
        <v>0</v>
      </c>
      <c r="FP25" s="31">
        <f t="shared" si="30"/>
        <v>0</v>
      </c>
      <c r="FQ25" s="31">
        <f t="shared" si="30"/>
        <v>0</v>
      </c>
      <c r="FR25" s="31">
        <f t="shared" si="30"/>
        <v>0</v>
      </c>
      <c r="FS25" s="31">
        <f t="shared" si="30"/>
        <v>0</v>
      </c>
      <c r="FT25" s="31">
        <f t="shared" si="30"/>
        <v>0</v>
      </c>
      <c r="FU25" s="31">
        <f t="shared" si="30"/>
        <v>0</v>
      </c>
      <c r="FV25" s="31">
        <f t="shared" si="30"/>
        <v>0</v>
      </c>
      <c r="FW25" s="31">
        <f t="shared" si="30"/>
        <v>0</v>
      </c>
      <c r="FX25" s="31">
        <f t="shared" si="30"/>
        <v>0</v>
      </c>
      <c r="FY25" s="31">
        <f t="shared" si="30"/>
        <v>0</v>
      </c>
      <c r="FZ25" s="31">
        <f t="shared" si="30"/>
        <v>0</v>
      </c>
      <c r="GA25" s="31">
        <f t="shared" si="30"/>
        <v>0</v>
      </c>
      <c r="GB25" s="31">
        <f t="shared" si="30"/>
        <v>0</v>
      </c>
      <c r="GC25" s="31">
        <f t="shared" si="30"/>
        <v>0</v>
      </c>
      <c r="GD25" s="31">
        <f t="shared" si="30"/>
        <v>0</v>
      </c>
      <c r="GE25" s="31">
        <f t="shared" si="30"/>
        <v>0</v>
      </c>
      <c r="GF25" s="31">
        <f t="shared" si="30"/>
        <v>0</v>
      </c>
      <c r="GG25" s="31">
        <f t="shared" si="30"/>
        <v>0</v>
      </c>
      <c r="GH25" s="31">
        <f t="shared" si="30"/>
        <v>0</v>
      </c>
      <c r="GI25" s="31">
        <f t="shared" si="30"/>
        <v>0</v>
      </c>
      <c r="GJ25" s="31">
        <f t="shared" si="30"/>
        <v>0</v>
      </c>
      <c r="GK25" s="31">
        <f t="shared" si="30"/>
        <v>0</v>
      </c>
      <c r="GL25" s="31">
        <f t="shared" si="30"/>
        <v>0</v>
      </c>
      <c r="GM25" s="31">
        <f t="shared" si="30"/>
        <v>0</v>
      </c>
      <c r="GN25" s="31">
        <f t="shared" ref="GN25:II25" si="31">IF(GN1&gt;$A$1,0,+GN15+GN16+GN17-GN18-GN19-GN20-GN21+GN22+GN23+GN24)</f>
        <v>0</v>
      </c>
      <c r="GO25" s="31">
        <f t="shared" si="31"/>
        <v>0</v>
      </c>
      <c r="GP25" s="31">
        <f t="shared" si="31"/>
        <v>0</v>
      </c>
      <c r="GQ25" s="31">
        <f t="shared" si="31"/>
        <v>0</v>
      </c>
      <c r="GR25" s="31">
        <f t="shared" si="31"/>
        <v>0</v>
      </c>
      <c r="GS25" s="31">
        <f t="shared" si="31"/>
        <v>0</v>
      </c>
      <c r="GT25" s="31">
        <f t="shared" si="31"/>
        <v>0</v>
      </c>
      <c r="GU25" s="31">
        <f t="shared" si="31"/>
        <v>0</v>
      </c>
      <c r="GV25" s="31">
        <f t="shared" si="31"/>
        <v>0</v>
      </c>
      <c r="GW25" s="31">
        <f t="shared" si="31"/>
        <v>0</v>
      </c>
      <c r="GX25" s="31">
        <f t="shared" si="31"/>
        <v>0</v>
      </c>
      <c r="GY25" s="31">
        <f t="shared" si="31"/>
        <v>0</v>
      </c>
      <c r="GZ25" s="31">
        <f t="shared" si="31"/>
        <v>0</v>
      </c>
      <c r="HA25" s="31">
        <f t="shared" si="31"/>
        <v>0</v>
      </c>
      <c r="HB25" s="31">
        <f t="shared" si="31"/>
        <v>0</v>
      </c>
      <c r="HC25" s="31">
        <f t="shared" si="31"/>
        <v>0</v>
      </c>
      <c r="HD25" s="31">
        <f t="shared" si="31"/>
        <v>0</v>
      </c>
      <c r="HE25" s="31">
        <f t="shared" si="31"/>
        <v>0</v>
      </c>
      <c r="HF25" s="31">
        <f t="shared" si="31"/>
        <v>0</v>
      </c>
      <c r="HG25" s="31">
        <f t="shared" si="31"/>
        <v>0</v>
      </c>
      <c r="HH25" s="31">
        <f t="shared" si="31"/>
        <v>0</v>
      </c>
      <c r="HI25" s="31">
        <f t="shared" si="31"/>
        <v>0</v>
      </c>
      <c r="HJ25" s="31">
        <f t="shared" si="31"/>
        <v>0</v>
      </c>
      <c r="HK25" s="31">
        <f t="shared" si="31"/>
        <v>0</v>
      </c>
      <c r="HL25" s="31">
        <f t="shared" si="31"/>
        <v>0</v>
      </c>
      <c r="HM25" s="31">
        <f t="shared" si="31"/>
        <v>0</v>
      </c>
      <c r="HN25" s="31">
        <f t="shared" si="31"/>
        <v>0</v>
      </c>
      <c r="HO25" s="31">
        <f t="shared" si="31"/>
        <v>0</v>
      </c>
      <c r="HP25" s="31">
        <f t="shared" si="31"/>
        <v>0</v>
      </c>
      <c r="HQ25" s="31">
        <f t="shared" si="31"/>
        <v>0</v>
      </c>
      <c r="HR25" s="31">
        <f t="shared" si="31"/>
        <v>0</v>
      </c>
      <c r="HS25" s="31">
        <f t="shared" si="31"/>
        <v>0</v>
      </c>
      <c r="HT25" s="31">
        <f t="shared" si="31"/>
        <v>0</v>
      </c>
      <c r="HU25" s="31">
        <f t="shared" si="31"/>
        <v>0</v>
      </c>
      <c r="HV25" s="31">
        <f t="shared" si="31"/>
        <v>0</v>
      </c>
      <c r="HW25" s="31">
        <f t="shared" si="31"/>
        <v>0</v>
      </c>
      <c r="HX25" s="31">
        <f t="shared" si="31"/>
        <v>0</v>
      </c>
      <c r="HY25" s="31">
        <f t="shared" si="31"/>
        <v>0</v>
      </c>
      <c r="HZ25" s="31">
        <f t="shared" si="31"/>
        <v>0</v>
      </c>
      <c r="IA25" s="31">
        <f t="shared" si="31"/>
        <v>0</v>
      </c>
      <c r="IB25" s="31">
        <f t="shared" si="31"/>
        <v>0</v>
      </c>
      <c r="IC25" s="31">
        <f t="shared" si="31"/>
        <v>0</v>
      </c>
      <c r="ID25" s="31">
        <f t="shared" si="31"/>
        <v>0</v>
      </c>
      <c r="IE25" s="31">
        <f t="shared" si="31"/>
        <v>0</v>
      </c>
      <c r="IF25" s="31">
        <f t="shared" si="31"/>
        <v>0</v>
      </c>
      <c r="IG25" s="31">
        <f t="shared" si="31"/>
        <v>0</v>
      </c>
      <c r="IH25" s="31">
        <f t="shared" si="31"/>
        <v>0</v>
      </c>
      <c r="II25" s="49">
        <f t="shared" si="31"/>
        <v>0</v>
      </c>
    </row>
    <row r="26" spans="1:244" ht="15.6">
      <c r="A26" s="41"/>
      <c r="B26" s="32" t="s">
        <v>72</v>
      </c>
      <c r="C26" s="72" t="e">
        <f t="shared" ref="C26:BN26" ca="1" si="32">IF(C1&gt;$A$1,0,PV($C$31,C1,,-C25))</f>
        <v>#NAME?</v>
      </c>
      <c r="D26" s="33" t="e">
        <f t="shared" ca="1" si="32"/>
        <v>#NAME?</v>
      </c>
      <c r="E26" s="33" t="e">
        <f t="shared" ca="1" si="32"/>
        <v>#NAME?</v>
      </c>
      <c r="F26" s="33" t="e">
        <f t="shared" ca="1" si="32"/>
        <v>#NAME?</v>
      </c>
      <c r="G26" s="33" t="e">
        <f t="shared" ca="1" si="32"/>
        <v>#NAME?</v>
      </c>
      <c r="H26" s="33" t="e">
        <f t="shared" ca="1" si="32"/>
        <v>#NAME?</v>
      </c>
      <c r="I26" s="33" t="e">
        <f t="shared" ca="1" si="32"/>
        <v>#NAME?</v>
      </c>
      <c r="J26" s="33" t="e">
        <f t="shared" ca="1" si="32"/>
        <v>#NAME?</v>
      </c>
      <c r="K26" s="33" t="e">
        <f t="shared" ca="1" si="32"/>
        <v>#NAME?</v>
      </c>
      <c r="L26" s="33" t="e">
        <f t="shared" ca="1" si="32"/>
        <v>#NAME?</v>
      </c>
      <c r="M26" s="33" t="e">
        <f t="shared" ca="1" si="32"/>
        <v>#NAME?</v>
      </c>
      <c r="N26" s="33" t="e">
        <f t="shared" ca="1" si="32"/>
        <v>#NAME?</v>
      </c>
      <c r="O26" s="33" t="e">
        <f t="shared" ca="1" si="32"/>
        <v>#NAME?</v>
      </c>
      <c r="P26" s="33" t="e">
        <f t="shared" ca="1" si="32"/>
        <v>#NAME?</v>
      </c>
      <c r="Q26" s="33" t="e">
        <f t="shared" ca="1" si="32"/>
        <v>#NAME?</v>
      </c>
      <c r="R26" s="33" t="e">
        <f t="shared" ca="1" si="32"/>
        <v>#NAME?</v>
      </c>
      <c r="S26" s="33" t="e">
        <f t="shared" ca="1" si="32"/>
        <v>#NAME?</v>
      </c>
      <c r="T26" s="33" t="e">
        <f t="shared" ca="1" si="32"/>
        <v>#NAME?</v>
      </c>
      <c r="U26" s="33" t="e">
        <f t="shared" ca="1" si="32"/>
        <v>#NAME?</v>
      </c>
      <c r="V26" s="33" t="e">
        <f t="shared" ca="1" si="32"/>
        <v>#NAME?</v>
      </c>
      <c r="W26" s="33" t="e">
        <f t="shared" ca="1" si="32"/>
        <v>#NAME?</v>
      </c>
      <c r="X26" s="33" t="e">
        <f t="shared" ca="1" si="32"/>
        <v>#NAME?</v>
      </c>
      <c r="Y26" s="33" t="e">
        <f t="shared" ca="1" si="32"/>
        <v>#NAME?</v>
      </c>
      <c r="Z26" s="33" t="e">
        <f t="shared" ca="1" si="32"/>
        <v>#NAME?</v>
      </c>
      <c r="AA26" s="33" t="e">
        <f t="shared" ca="1" si="32"/>
        <v>#NAME?</v>
      </c>
      <c r="AB26" s="33" t="e">
        <f t="shared" ca="1" si="32"/>
        <v>#NAME?</v>
      </c>
      <c r="AC26" s="33" t="e">
        <f t="shared" ca="1" si="32"/>
        <v>#NAME?</v>
      </c>
      <c r="AD26" s="33" t="e">
        <f t="shared" ca="1" si="32"/>
        <v>#NAME?</v>
      </c>
      <c r="AE26" s="33" t="e">
        <f t="shared" ca="1" si="32"/>
        <v>#NAME?</v>
      </c>
      <c r="AF26" s="33" t="e">
        <f t="shared" ca="1" si="32"/>
        <v>#NAME?</v>
      </c>
      <c r="AG26" s="33" t="e">
        <f t="shared" ca="1" si="32"/>
        <v>#NAME?</v>
      </c>
      <c r="AH26" s="33" t="e">
        <f t="shared" ca="1" si="32"/>
        <v>#NAME?</v>
      </c>
      <c r="AI26" s="33" t="e">
        <f t="shared" ca="1" si="32"/>
        <v>#NAME?</v>
      </c>
      <c r="AJ26" s="33" t="e">
        <f t="shared" ca="1" si="32"/>
        <v>#NAME?</v>
      </c>
      <c r="AK26" s="33" t="e">
        <f t="shared" ca="1" si="32"/>
        <v>#NAME?</v>
      </c>
      <c r="AL26" s="33" t="e">
        <f t="shared" ca="1" si="32"/>
        <v>#NAME?</v>
      </c>
      <c r="AM26" s="33" t="e">
        <f t="shared" ca="1" si="32"/>
        <v>#NAME?</v>
      </c>
      <c r="AN26" s="33" t="e">
        <f t="shared" ca="1" si="32"/>
        <v>#NAME?</v>
      </c>
      <c r="AO26" s="33" t="e">
        <f t="shared" ca="1" si="32"/>
        <v>#NAME?</v>
      </c>
      <c r="AP26" s="33" t="e">
        <f t="shared" ca="1" si="32"/>
        <v>#NAME?</v>
      </c>
      <c r="AQ26" s="33" t="e">
        <f t="shared" ca="1" si="32"/>
        <v>#NAME?</v>
      </c>
      <c r="AR26" s="33" t="e">
        <f t="shared" ca="1" si="32"/>
        <v>#NAME?</v>
      </c>
      <c r="AS26" s="33" t="e">
        <f t="shared" ca="1" si="32"/>
        <v>#NAME?</v>
      </c>
      <c r="AT26" s="33" t="e">
        <f t="shared" ca="1" si="32"/>
        <v>#NAME?</v>
      </c>
      <c r="AU26" s="33" t="e">
        <f t="shared" ca="1" si="32"/>
        <v>#NAME?</v>
      </c>
      <c r="AV26" s="33" t="e">
        <f t="shared" ca="1" si="32"/>
        <v>#NAME?</v>
      </c>
      <c r="AW26" s="33" t="e">
        <f t="shared" ca="1" si="32"/>
        <v>#NAME?</v>
      </c>
      <c r="AX26" s="33" t="e">
        <f t="shared" ca="1" si="32"/>
        <v>#NAME?</v>
      </c>
      <c r="AY26" s="33" t="e">
        <f t="shared" ca="1" si="32"/>
        <v>#NAME?</v>
      </c>
      <c r="AZ26" s="33" t="e">
        <f t="shared" ca="1" si="32"/>
        <v>#NAME?</v>
      </c>
      <c r="BA26" s="33" t="e">
        <f t="shared" ca="1" si="32"/>
        <v>#NAME?</v>
      </c>
      <c r="BB26" s="33" t="e">
        <f t="shared" ca="1" si="32"/>
        <v>#NAME?</v>
      </c>
      <c r="BC26" s="33" t="e">
        <f t="shared" ca="1" si="32"/>
        <v>#NAME?</v>
      </c>
      <c r="BD26" s="33" t="e">
        <f t="shared" ca="1" si="32"/>
        <v>#NAME?</v>
      </c>
      <c r="BE26" s="33" t="e">
        <f t="shared" ca="1" si="32"/>
        <v>#NAME?</v>
      </c>
      <c r="BF26" s="33" t="e">
        <f t="shared" ca="1" si="32"/>
        <v>#NAME?</v>
      </c>
      <c r="BG26" s="33" t="e">
        <f t="shared" ca="1" si="32"/>
        <v>#NAME?</v>
      </c>
      <c r="BH26" s="33" t="e">
        <f t="shared" ca="1" si="32"/>
        <v>#NAME?</v>
      </c>
      <c r="BI26" s="33" t="e">
        <f t="shared" ca="1" si="32"/>
        <v>#NAME?</v>
      </c>
      <c r="BJ26" s="33" t="e">
        <f t="shared" ca="1" si="32"/>
        <v>#NAME?</v>
      </c>
      <c r="BK26" s="33" t="e">
        <f t="shared" ca="1" si="32"/>
        <v>#NAME?</v>
      </c>
      <c r="BL26" s="33" t="e">
        <f t="shared" ca="1" si="32"/>
        <v>#NAME?</v>
      </c>
      <c r="BM26" s="33" t="e">
        <f t="shared" ca="1" si="32"/>
        <v>#NAME?</v>
      </c>
      <c r="BN26" s="33" t="e">
        <f t="shared" ca="1" si="32"/>
        <v>#NAME?</v>
      </c>
      <c r="BO26" s="33" t="e">
        <f t="shared" ref="BO26:DZ26" ca="1" si="33">IF(BO1&gt;$A$1,0,PV($C$31,BO1,,-BO25))</f>
        <v>#NAME?</v>
      </c>
      <c r="BP26" s="33" t="e">
        <f t="shared" ca="1" si="33"/>
        <v>#NAME?</v>
      </c>
      <c r="BQ26" s="33" t="e">
        <f t="shared" ca="1" si="33"/>
        <v>#NAME?</v>
      </c>
      <c r="BR26" s="33" t="e">
        <f t="shared" ca="1" si="33"/>
        <v>#NAME?</v>
      </c>
      <c r="BS26" s="33" t="e">
        <f t="shared" ca="1" si="33"/>
        <v>#NAME?</v>
      </c>
      <c r="BT26" s="33" t="e">
        <f t="shared" ca="1" si="33"/>
        <v>#NAME?</v>
      </c>
      <c r="BU26" s="33" t="e">
        <f t="shared" ca="1" si="33"/>
        <v>#NAME?</v>
      </c>
      <c r="BV26" s="33" t="e">
        <f t="shared" ca="1" si="33"/>
        <v>#NAME?</v>
      </c>
      <c r="BW26" s="33" t="e">
        <f t="shared" ca="1" si="33"/>
        <v>#NAME?</v>
      </c>
      <c r="BX26" s="33" t="e">
        <f t="shared" ca="1" si="33"/>
        <v>#NAME?</v>
      </c>
      <c r="BY26" s="33" t="e">
        <f t="shared" ca="1" si="33"/>
        <v>#NAME?</v>
      </c>
      <c r="BZ26" s="33" t="e">
        <f t="shared" ca="1" si="33"/>
        <v>#NAME?</v>
      </c>
      <c r="CA26" s="33" t="e">
        <f t="shared" ca="1" si="33"/>
        <v>#NAME?</v>
      </c>
      <c r="CB26" s="33" t="e">
        <f t="shared" ca="1" si="33"/>
        <v>#NAME?</v>
      </c>
      <c r="CC26" s="33" t="e">
        <f t="shared" ca="1" si="33"/>
        <v>#NAME?</v>
      </c>
      <c r="CD26" s="33" t="e">
        <f t="shared" ca="1" si="33"/>
        <v>#NAME?</v>
      </c>
      <c r="CE26" s="33" t="e">
        <f t="shared" ca="1" si="33"/>
        <v>#NAME?</v>
      </c>
      <c r="CF26" s="33" t="e">
        <f t="shared" ca="1" si="33"/>
        <v>#NAME?</v>
      </c>
      <c r="CG26" s="33" t="e">
        <f t="shared" ca="1" si="33"/>
        <v>#NAME?</v>
      </c>
      <c r="CH26" s="33" t="e">
        <f t="shared" ca="1" si="33"/>
        <v>#NAME?</v>
      </c>
      <c r="CI26" s="33" t="e">
        <f t="shared" ca="1" si="33"/>
        <v>#NAME?</v>
      </c>
      <c r="CJ26" s="33" t="e">
        <f t="shared" ca="1" si="33"/>
        <v>#NAME?</v>
      </c>
      <c r="CK26" s="33" t="e">
        <f t="shared" ca="1" si="33"/>
        <v>#NAME?</v>
      </c>
      <c r="CL26" s="33" t="e">
        <f t="shared" ca="1" si="33"/>
        <v>#NAME?</v>
      </c>
      <c r="CM26" s="33" t="e">
        <f t="shared" ca="1" si="33"/>
        <v>#NAME?</v>
      </c>
      <c r="CN26" s="33" t="e">
        <f t="shared" ca="1" si="33"/>
        <v>#NAME?</v>
      </c>
      <c r="CO26" s="33" t="e">
        <f t="shared" ca="1" si="33"/>
        <v>#NAME?</v>
      </c>
      <c r="CP26" s="33" t="e">
        <f t="shared" ca="1" si="33"/>
        <v>#NAME?</v>
      </c>
      <c r="CQ26" s="33" t="e">
        <f t="shared" ca="1" si="33"/>
        <v>#NAME?</v>
      </c>
      <c r="CR26" s="33" t="e">
        <f t="shared" ca="1" si="33"/>
        <v>#NAME?</v>
      </c>
      <c r="CS26" s="33" t="e">
        <f t="shared" ca="1" si="33"/>
        <v>#NAME?</v>
      </c>
      <c r="CT26" s="33" t="e">
        <f t="shared" ca="1" si="33"/>
        <v>#NAME?</v>
      </c>
      <c r="CU26" s="33" t="e">
        <f t="shared" ca="1" si="33"/>
        <v>#NAME?</v>
      </c>
      <c r="CV26" s="33" t="e">
        <f t="shared" ca="1" si="33"/>
        <v>#NAME?</v>
      </c>
      <c r="CW26" s="33" t="e">
        <f t="shared" ca="1" si="33"/>
        <v>#NAME?</v>
      </c>
      <c r="CX26" s="33" t="e">
        <f t="shared" ca="1" si="33"/>
        <v>#NAME?</v>
      </c>
      <c r="CY26" s="33" t="e">
        <f t="shared" ca="1" si="33"/>
        <v>#NAME?</v>
      </c>
      <c r="CZ26" s="33" t="e">
        <f t="shared" ca="1" si="33"/>
        <v>#NAME?</v>
      </c>
      <c r="DA26" s="33" t="e">
        <f t="shared" ca="1" si="33"/>
        <v>#NAME?</v>
      </c>
      <c r="DB26" s="33" t="e">
        <f t="shared" ca="1" si="33"/>
        <v>#NAME?</v>
      </c>
      <c r="DC26" s="33" t="e">
        <f t="shared" ca="1" si="33"/>
        <v>#NAME?</v>
      </c>
      <c r="DD26" s="33" t="e">
        <f t="shared" ca="1" si="33"/>
        <v>#NAME?</v>
      </c>
      <c r="DE26" s="33" t="e">
        <f t="shared" ca="1" si="33"/>
        <v>#NAME?</v>
      </c>
      <c r="DF26" s="33" t="e">
        <f t="shared" ca="1" si="33"/>
        <v>#NAME?</v>
      </c>
      <c r="DG26" s="33" t="e">
        <f t="shared" ca="1" si="33"/>
        <v>#NAME?</v>
      </c>
      <c r="DH26" s="33" t="e">
        <f t="shared" ca="1" si="33"/>
        <v>#NAME?</v>
      </c>
      <c r="DI26" s="33" t="e">
        <f t="shared" ca="1" si="33"/>
        <v>#NAME?</v>
      </c>
      <c r="DJ26" s="33" t="e">
        <f t="shared" ca="1" si="33"/>
        <v>#NAME?</v>
      </c>
      <c r="DK26" s="33" t="e">
        <f t="shared" ca="1" si="33"/>
        <v>#NAME?</v>
      </c>
      <c r="DL26" s="33" t="e">
        <f t="shared" ca="1" si="33"/>
        <v>#NAME?</v>
      </c>
      <c r="DM26" s="33" t="e">
        <f t="shared" ca="1" si="33"/>
        <v>#NAME?</v>
      </c>
      <c r="DN26" s="33" t="e">
        <f t="shared" ca="1" si="33"/>
        <v>#NAME?</v>
      </c>
      <c r="DO26" s="33" t="e">
        <f t="shared" ca="1" si="33"/>
        <v>#NAME?</v>
      </c>
      <c r="DP26" s="33" t="e">
        <f t="shared" ca="1" si="33"/>
        <v>#NAME?</v>
      </c>
      <c r="DQ26" s="33" t="e">
        <f t="shared" ca="1" si="33"/>
        <v>#NAME?</v>
      </c>
      <c r="DR26" s="33" t="e">
        <f t="shared" ca="1" si="33"/>
        <v>#NAME?</v>
      </c>
      <c r="DS26" s="33" t="e">
        <f t="shared" ca="1" si="33"/>
        <v>#NAME?</v>
      </c>
      <c r="DT26" s="33">
        <f t="shared" si="33"/>
        <v>0</v>
      </c>
      <c r="DU26" s="33">
        <f t="shared" si="33"/>
        <v>0</v>
      </c>
      <c r="DV26" s="33">
        <f t="shared" si="33"/>
        <v>0</v>
      </c>
      <c r="DW26" s="33">
        <f t="shared" si="33"/>
        <v>0</v>
      </c>
      <c r="DX26" s="33">
        <f t="shared" si="33"/>
        <v>0</v>
      </c>
      <c r="DY26" s="33">
        <f t="shared" si="33"/>
        <v>0</v>
      </c>
      <c r="DZ26" s="33">
        <f t="shared" si="33"/>
        <v>0</v>
      </c>
      <c r="EA26" s="33">
        <f t="shared" ref="EA26:GL26" si="34">IF(EA1&gt;$A$1,0,PV($C$31,EA1,,-EA25))</f>
        <v>0</v>
      </c>
      <c r="EB26" s="33">
        <f t="shared" si="34"/>
        <v>0</v>
      </c>
      <c r="EC26" s="33">
        <f t="shared" si="34"/>
        <v>0</v>
      </c>
      <c r="ED26" s="33">
        <f t="shared" si="34"/>
        <v>0</v>
      </c>
      <c r="EE26" s="33">
        <f t="shared" si="34"/>
        <v>0</v>
      </c>
      <c r="EF26" s="33">
        <f t="shared" si="34"/>
        <v>0</v>
      </c>
      <c r="EG26" s="33">
        <f t="shared" si="34"/>
        <v>0</v>
      </c>
      <c r="EH26" s="33">
        <f t="shared" si="34"/>
        <v>0</v>
      </c>
      <c r="EI26" s="33">
        <f t="shared" si="34"/>
        <v>0</v>
      </c>
      <c r="EJ26" s="33">
        <f t="shared" si="34"/>
        <v>0</v>
      </c>
      <c r="EK26" s="33">
        <f t="shared" si="34"/>
        <v>0</v>
      </c>
      <c r="EL26" s="33">
        <f t="shared" si="34"/>
        <v>0</v>
      </c>
      <c r="EM26" s="33">
        <f t="shared" si="34"/>
        <v>0</v>
      </c>
      <c r="EN26" s="33">
        <f t="shared" si="34"/>
        <v>0</v>
      </c>
      <c r="EO26" s="33">
        <f t="shared" si="34"/>
        <v>0</v>
      </c>
      <c r="EP26" s="33">
        <f t="shared" si="34"/>
        <v>0</v>
      </c>
      <c r="EQ26" s="33">
        <f t="shared" si="34"/>
        <v>0</v>
      </c>
      <c r="ER26" s="33">
        <f t="shared" si="34"/>
        <v>0</v>
      </c>
      <c r="ES26" s="33">
        <f t="shared" si="34"/>
        <v>0</v>
      </c>
      <c r="ET26" s="33">
        <f t="shared" si="34"/>
        <v>0</v>
      </c>
      <c r="EU26" s="33">
        <f t="shared" si="34"/>
        <v>0</v>
      </c>
      <c r="EV26" s="33">
        <f t="shared" si="34"/>
        <v>0</v>
      </c>
      <c r="EW26" s="33">
        <f t="shared" si="34"/>
        <v>0</v>
      </c>
      <c r="EX26" s="33">
        <f t="shared" si="34"/>
        <v>0</v>
      </c>
      <c r="EY26" s="33">
        <f t="shared" si="34"/>
        <v>0</v>
      </c>
      <c r="EZ26" s="33">
        <f t="shared" si="34"/>
        <v>0</v>
      </c>
      <c r="FA26" s="33">
        <f t="shared" si="34"/>
        <v>0</v>
      </c>
      <c r="FB26" s="33">
        <f t="shared" si="34"/>
        <v>0</v>
      </c>
      <c r="FC26" s="33">
        <f t="shared" si="34"/>
        <v>0</v>
      </c>
      <c r="FD26" s="33">
        <f t="shared" si="34"/>
        <v>0</v>
      </c>
      <c r="FE26" s="33">
        <f t="shared" si="34"/>
        <v>0</v>
      </c>
      <c r="FF26" s="33">
        <f t="shared" si="34"/>
        <v>0</v>
      </c>
      <c r="FG26" s="33">
        <f t="shared" si="34"/>
        <v>0</v>
      </c>
      <c r="FH26" s="33">
        <f t="shared" si="34"/>
        <v>0</v>
      </c>
      <c r="FI26" s="33">
        <f t="shared" si="34"/>
        <v>0</v>
      </c>
      <c r="FJ26" s="33">
        <f t="shared" si="34"/>
        <v>0</v>
      </c>
      <c r="FK26" s="33">
        <f t="shared" si="34"/>
        <v>0</v>
      </c>
      <c r="FL26" s="33">
        <f t="shared" si="34"/>
        <v>0</v>
      </c>
      <c r="FM26" s="33">
        <f t="shared" si="34"/>
        <v>0</v>
      </c>
      <c r="FN26" s="33">
        <f t="shared" si="34"/>
        <v>0</v>
      </c>
      <c r="FO26" s="33">
        <f t="shared" si="34"/>
        <v>0</v>
      </c>
      <c r="FP26" s="33">
        <f t="shared" si="34"/>
        <v>0</v>
      </c>
      <c r="FQ26" s="33">
        <f t="shared" si="34"/>
        <v>0</v>
      </c>
      <c r="FR26" s="33">
        <f t="shared" si="34"/>
        <v>0</v>
      </c>
      <c r="FS26" s="33">
        <f t="shared" si="34"/>
        <v>0</v>
      </c>
      <c r="FT26" s="33">
        <f t="shared" si="34"/>
        <v>0</v>
      </c>
      <c r="FU26" s="33">
        <f t="shared" si="34"/>
        <v>0</v>
      </c>
      <c r="FV26" s="33">
        <f t="shared" si="34"/>
        <v>0</v>
      </c>
      <c r="FW26" s="33">
        <f t="shared" si="34"/>
        <v>0</v>
      </c>
      <c r="FX26" s="33">
        <f t="shared" si="34"/>
        <v>0</v>
      </c>
      <c r="FY26" s="33">
        <f t="shared" si="34"/>
        <v>0</v>
      </c>
      <c r="FZ26" s="33">
        <f t="shared" si="34"/>
        <v>0</v>
      </c>
      <c r="GA26" s="33">
        <f t="shared" si="34"/>
        <v>0</v>
      </c>
      <c r="GB26" s="33">
        <f t="shared" si="34"/>
        <v>0</v>
      </c>
      <c r="GC26" s="33">
        <f t="shared" si="34"/>
        <v>0</v>
      </c>
      <c r="GD26" s="33">
        <f t="shared" si="34"/>
        <v>0</v>
      </c>
      <c r="GE26" s="33">
        <f t="shared" si="34"/>
        <v>0</v>
      </c>
      <c r="GF26" s="33">
        <f t="shared" si="34"/>
        <v>0</v>
      </c>
      <c r="GG26" s="33">
        <f t="shared" si="34"/>
        <v>0</v>
      </c>
      <c r="GH26" s="33">
        <f t="shared" si="34"/>
        <v>0</v>
      </c>
      <c r="GI26" s="33">
        <f t="shared" si="34"/>
        <v>0</v>
      </c>
      <c r="GJ26" s="33">
        <f t="shared" si="34"/>
        <v>0</v>
      </c>
      <c r="GK26" s="33">
        <f t="shared" si="34"/>
        <v>0</v>
      </c>
      <c r="GL26" s="33">
        <f t="shared" si="34"/>
        <v>0</v>
      </c>
      <c r="GM26" s="33">
        <f t="shared" ref="GM26:II26" si="35">IF(GM1&gt;$A$1,0,PV($C$31,GM1,,-GM25))</f>
        <v>0</v>
      </c>
      <c r="GN26" s="33">
        <f t="shared" si="35"/>
        <v>0</v>
      </c>
      <c r="GO26" s="33">
        <f t="shared" si="35"/>
        <v>0</v>
      </c>
      <c r="GP26" s="33">
        <f t="shared" si="35"/>
        <v>0</v>
      </c>
      <c r="GQ26" s="33">
        <f t="shared" si="35"/>
        <v>0</v>
      </c>
      <c r="GR26" s="33">
        <f t="shared" si="35"/>
        <v>0</v>
      </c>
      <c r="GS26" s="33">
        <f t="shared" si="35"/>
        <v>0</v>
      </c>
      <c r="GT26" s="33">
        <f t="shared" si="35"/>
        <v>0</v>
      </c>
      <c r="GU26" s="33">
        <f t="shared" si="35"/>
        <v>0</v>
      </c>
      <c r="GV26" s="33">
        <f t="shared" si="35"/>
        <v>0</v>
      </c>
      <c r="GW26" s="33">
        <f t="shared" si="35"/>
        <v>0</v>
      </c>
      <c r="GX26" s="33">
        <f t="shared" si="35"/>
        <v>0</v>
      </c>
      <c r="GY26" s="33">
        <f t="shared" si="35"/>
        <v>0</v>
      </c>
      <c r="GZ26" s="33">
        <f t="shared" si="35"/>
        <v>0</v>
      </c>
      <c r="HA26" s="33">
        <f t="shared" si="35"/>
        <v>0</v>
      </c>
      <c r="HB26" s="33">
        <f t="shared" si="35"/>
        <v>0</v>
      </c>
      <c r="HC26" s="33">
        <f t="shared" si="35"/>
        <v>0</v>
      </c>
      <c r="HD26" s="33">
        <f t="shared" si="35"/>
        <v>0</v>
      </c>
      <c r="HE26" s="33">
        <f t="shared" si="35"/>
        <v>0</v>
      </c>
      <c r="HF26" s="33">
        <f t="shared" si="35"/>
        <v>0</v>
      </c>
      <c r="HG26" s="33">
        <f t="shared" si="35"/>
        <v>0</v>
      </c>
      <c r="HH26" s="33">
        <f t="shared" si="35"/>
        <v>0</v>
      </c>
      <c r="HI26" s="33">
        <f t="shared" si="35"/>
        <v>0</v>
      </c>
      <c r="HJ26" s="33">
        <f t="shared" si="35"/>
        <v>0</v>
      </c>
      <c r="HK26" s="33">
        <f t="shared" si="35"/>
        <v>0</v>
      </c>
      <c r="HL26" s="33">
        <f t="shared" si="35"/>
        <v>0</v>
      </c>
      <c r="HM26" s="33">
        <f t="shared" si="35"/>
        <v>0</v>
      </c>
      <c r="HN26" s="33">
        <f t="shared" si="35"/>
        <v>0</v>
      </c>
      <c r="HO26" s="33">
        <f t="shared" si="35"/>
        <v>0</v>
      </c>
      <c r="HP26" s="33">
        <f t="shared" si="35"/>
        <v>0</v>
      </c>
      <c r="HQ26" s="33">
        <f t="shared" si="35"/>
        <v>0</v>
      </c>
      <c r="HR26" s="33">
        <f t="shared" si="35"/>
        <v>0</v>
      </c>
      <c r="HS26" s="33">
        <f t="shared" si="35"/>
        <v>0</v>
      </c>
      <c r="HT26" s="33">
        <f t="shared" si="35"/>
        <v>0</v>
      </c>
      <c r="HU26" s="33">
        <f t="shared" si="35"/>
        <v>0</v>
      </c>
      <c r="HV26" s="33">
        <f t="shared" si="35"/>
        <v>0</v>
      </c>
      <c r="HW26" s="33">
        <f t="shared" si="35"/>
        <v>0</v>
      </c>
      <c r="HX26" s="33">
        <f t="shared" si="35"/>
        <v>0</v>
      </c>
      <c r="HY26" s="33">
        <f t="shared" si="35"/>
        <v>0</v>
      </c>
      <c r="HZ26" s="33">
        <f t="shared" si="35"/>
        <v>0</v>
      </c>
      <c r="IA26" s="33">
        <f t="shared" si="35"/>
        <v>0</v>
      </c>
      <c r="IB26" s="33">
        <f t="shared" si="35"/>
        <v>0</v>
      </c>
      <c r="IC26" s="33">
        <f t="shared" si="35"/>
        <v>0</v>
      </c>
      <c r="ID26" s="33">
        <f t="shared" si="35"/>
        <v>0</v>
      </c>
      <c r="IE26" s="33">
        <f t="shared" si="35"/>
        <v>0</v>
      </c>
      <c r="IF26" s="33">
        <f t="shared" si="35"/>
        <v>0</v>
      </c>
      <c r="IG26" s="33">
        <f t="shared" si="35"/>
        <v>0</v>
      </c>
      <c r="IH26" s="33">
        <f t="shared" si="35"/>
        <v>0</v>
      </c>
      <c r="II26" s="50">
        <f t="shared" si="35"/>
        <v>0</v>
      </c>
    </row>
    <row r="27" spans="1:244" ht="15.6">
      <c r="A27" s="41"/>
      <c r="B27" s="32" t="s">
        <v>76</v>
      </c>
      <c r="C27" s="68">
        <f>IF(C1&gt;$A$1,0,+C4+C17+C22+C23+C24)</f>
        <v>229159452.19999999</v>
      </c>
      <c r="D27" s="24" t="e">
        <f t="shared" ref="D27:BO27" ca="1" si="36">IF(D1&gt;$A$1,0,+D4+D17+D22+D23+D24)</f>
        <v>#NAME?</v>
      </c>
      <c r="E27" s="24" t="e">
        <f t="shared" ca="1" si="36"/>
        <v>#NAME?</v>
      </c>
      <c r="F27" s="24" t="e">
        <f t="shared" ca="1" si="36"/>
        <v>#NAME?</v>
      </c>
      <c r="G27" s="24" t="e">
        <f t="shared" ca="1" si="36"/>
        <v>#NAME?</v>
      </c>
      <c r="H27" s="24" t="e">
        <f t="shared" ca="1" si="36"/>
        <v>#NAME?</v>
      </c>
      <c r="I27" s="24" t="e">
        <f t="shared" ca="1" si="36"/>
        <v>#NAME?</v>
      </c>
      <c r="J27" s="24" t="e">
        <f t="shared" ca="1" si="36"/>
        <v>#NAME?</v>
      </c>
      <c r="K27" s="24" t="e">
        <f t="shared" ca="1" si="36"/>
        <v>#NAME?</v>
      </c>
      <c r="L27" s="24" t="e">
        <f t="shared" ca="1" si="36"/>
        <v>#NAME?</v>
      </c>
      <c r="M27" s="24" t="e">
        <f t="shared" ca="1" si="36"/>
        <v>#NAME?</v>
      </c>
      <c r="N27" s="24" t="e">
        <f t="shared" ca="1" si="36"/>
        <v>#NAME?</v>
      </c>
      <c r="O27" s="24" t="e">
        <f t="shared" ca="1" si="36"/>
        <v>#NAME?</v>
      </c>
      <c r="P27" s="24" t="e">
        <f t="shared" ca="1" si="36"/>
        <v>#NAME?</v>
      </c>
      <c r="Q27" s="24" t="e">
        <f t="shared" ca="1" si="36"/>
        <v>#NAME?</v>
      </c>
      <c r="R27" s="24" t="e">
        <f t="shared" ca="1" si="36"/>
        <v>#NAME?</v>
      </c>
      <c r="S27" s="24" t="e">
        <f t="shared" ca="1" si="36"/>
        <v>#NAME?</v>
      </c>
      <c r="T27" s="24" t="e">
        <f t="shared" ca="1" si="36"/>
        <v>#NAME?</v>
      </c>
      <c r="U27" s="24" t="e">
        <f t="shared" ca="1" si="36"/>
        <v>#NAME?</v>
      </c>
      <c r="V27" s="24" t="e">
        <f t="shared" ca="1" si="36"/>
        <v>#NAME?</v>
      </c>
      <c r="W27" s="24" t="e">
        <f t="shared" ca="1" si="36"/>
        <v>#NAME?</v>
      </c>
      <c r="X27" s="24" t="e">
        <f t="shared" ca="1" si="36"/>
        <v>#NAME?</v>
      </c>
      <c r="Y27" s="24" t="e">
        <f t="shared" ca="1" si="36"/>
        <v>#NAME?</v>
      </c>
      <c r="Z27" s="24" t="e">
        <f t="shared" ca="1" si="36"/>
        <v>#NAME?</v>
      </c>
      <c r="AA27" s="24" t="e">
        <f t="shared" ca="1" si="36"/>
        <v>#NAME?</v>
      </c>
      <c r="AB27" s="24" t="e">
        <f t="shared" ca="1" si="36"/>
        <v>#NAME?</v>
      </c>
      <c r="AC27" s="24" t="e">
        <f t="shared" ca="1" si="36"/>
        <v>#NAME?</v>
      </c>
      <c r="AD27" s="24" t="e">
        <f t="shared" ca="1" si="36"/>
        <v>#NAME?</v>
      </c>
      <c r="AE27" s="24" t="e">
        <f t="shared" ca="1" si="36"/>
        <v>#NAME?</v>
      </c>
      <c r="AF27" s="24" t="e">
        <f t="shared" ca="1" si="36"/>
        <v>#NAME?</v>
      </c>
      <c r="AG27" s="24" t="e">
        <f t="shared" ca="1" si="36"/>
        <v>#NAME?</v>
      </c>
      <c r="AH27" s="24" t="e">
        <f t="shared" ca="1" si="36"/>
        <v>#NAME?</v>
      </c>
      <c r="AI27" s="24" t="e">
        <f t="shared" ca="1" si="36"/>
        <v>#NAME?</v>
      </c>
      <c r="AJ27" s="24" t="e">
        <f t="shared" ca="1" si="36"/>
        <v>#NAME?</v>
      </c>
      <c r="AK27" s="24" t="e">
        <f t="shared" ca="1" si="36"/>
        <v>#NAME?</v>
      </c>
      <c r="AL27" s="24" t="e">
        <f t="shared" ca="1" si="36"/>
        <v>#NAME?</v>
      </c>
      <c r="AM27" s="24" t="e">
        <f t="shared" ca="1" si="36"/>
        <v>#NAME?</v>
      </c>
      <c r="AN27" s="24" t="e">
        <f t="shared" ca="1" si="36"/>
        <v>#NAME?</v>
      </c>
      <c r="AO27" s="24" t="e">
        <f t="shared" ca="1" si="36"/>
        <v>#NAME?</v>
      </c>
      <c r="AP27" s="24" t="e">
        <f t="shared" ca="1" si="36"/>
        <v>#NAME?</v>
      </c>
      <c r="AQ27" s="24" t="e">
        <f t="shared" ca="1" si="36"/>
        <v>#NAME?</v>
      </c>
      <c r="AR27" s="24" t="e">
        <f t="shared" ca="1" si="36"/>
        <v>#NAME?</v>
      </c>
      <c r="AS27" s="24" t="e">
        <f t="shared" ca="1" si="36"/>
        <v>#NAME?</v>
      </c>
      <c r="AT27" s="24" t="e">
        <f t="shared" ca="1" si="36"/>
        <v>#NAME?</v>
      </c>
      <c r="AU27" s="24" t="e">
        <f t="shared" ca="1" si="36"/>
        <v>#NAME?</v>
      </c>
      <c r="AV27" s="24" t="e">
        <f t="shared" ca="1" si="36"/>
        <v>#NAME?</v>
      </c>
      <c r="AW27" s="24" t="e">
        <f t="shared" ca="1" si="36"/>
        <v>#NAME?</v>
      </c>
      <c r="AX27" s="24" t="e">
        <f t="shared" ca="1" si="36"/>
        <v>#NAME?</v>
      </c>
      <c r="AY27" s="24" t="e">
        <f t="shared" ca="1" si="36"/>
        <v>#NAME?</v>
      </c>
      <c r="AZ27" s="24" t="e">
        <f t="shared" ca="1" si="36"/>
        <v>#NAME?</v>
      </c>
      <c r="BA27" s="24" t="e">
        <f t="shared" ca="1" si="36"/>
        <v>#NAME?</v>
      </c>
      <c r="BB27" s="24" t="e">
        <f t="shared" ca="1" si="36"/>
        <v>#NAME?</v>
      </c>
      <c r="BC27" s="24" t="e">
        <f t="shared" ca="1" si="36"/>
        <v>#NAME?</v>
      </c>
      <c r="BD27" s="24" t="e">
        <f t="shared" ca="1" si="36"/>
        <v>#NAME?</v>
      </c>
      <c r="BE27" s="24" t="e">
        <f t="shared" ca="1" si="36"/>
        <v>#NAME?</v>
      </c>
      <c r="BF27" s="24" t="e">
        <f t="shared" ca="1" si="36"/>
        <v>#NAME?</v>
      </c>
      <c r="BG27" s="24" t="e">
        <f t="shared" ca="1" si="36"/>
        <v>#NAME?</v>
      </c>
      <c r="BH27" s="24" t="e">
        <f t="shared" ca="1" si="36"/>
        <v>#NAME?</v>
      </c>
      <c r="BI27" s="24" t="e">
        <f t="shared" ca="1" si="36"/>
        <v>#NAME?</v>
      </c>
      <c r="BJ27" s="24" t="e">
        <f t="shared" ca="1" si="36"/>
        <v>#NAME?</v>
      </c>
      <c r="BK27" s="24" t="e">
        <f t="shared" ca="1" si="36"/>
        <v>#NAME?</v>
      </c>
      <c r="BL27" s="24" t="e">
        <f t="shared" ca="1" si="36"/>
        <v>#NAME?</v>
      </c>
      <c r="BM27" s="24" t="e">
        <f t="shared" ca="1" si="36"/>
        <v>#NAME?</v>
      </c>
      <c r="BN27" s="24" t="e">
        <f t="shared" ca="1" si="36"/>
        <v>#NAME?</v>
      </c>
      <c r="BO27" s="24" t="e">
        <f t="shared" ca="1" si="36"/>
        <v>#NAME?</v>
      </c>
      <c r="BP27" s="24" t="e">
        <f t="shared" ref="BP27:EA27" ca="1" si="37">IF(BP1&gt;$A$1,0,+BP4+BP17+BP22+BP23+BP24)</f>
        <v>#NAME?</v>
      </c>
      <c r="BQ27" s="24" t="e">
        <f t="shared" ca="1" si="37"/>
        <v>#NAME?</v>
      </c>
      <c r="BR27" s="24" t="e">
        <f t="shared" ca="1" si="37"/>
        <v>#NAME?</v>
      </c>
      <c r="BS27" s="24" t="e">
        <f t="shared" ca="1" si="37"/>
        <v>#NAME?</v>
      </c>
      <c r="BT27" s="24" t="e">
        <f t="shared" ca="1" si="37"/>
        <v>#NAME?</v>
      </c>
      <c r="BU27" s="24" t="e">
        <f t="shared" ca="1" si="37"/>
        <v>#NAME?</v>
      </c>
      <c r="BV27" s="24" t="e">
        <f t="shared" ca="1" si="37"/>
        <v>#NAME?</v>
      </c>
      <c r="BW27" s="24" t="e">
        <f t="shared" ca="1" si="37"/>
        <v>#NAME?</v>
      </c>
      <c r="BX27" s="24" t="e">
        <f t="shared" ca="1" si="37"/>
        <v>#NAME?</v>
      </c>
      <c r="BY27" s="24" t="e">
        <f t="shared" ca="1" si="37"/>
        <v>#NAME?</v>
      </c>
      <c r="BZ27" s="24" t="e">
        <f t="shared" ca="1" si="37"/>
        <v>#NAME?</v>
      </c>
      <c r="CA27" s="24" t="e">
        <f t="shared" ca="1" si="37"/>
        <v>#NAME?</v>
      </c>
      <c r="CB27" s="24" t="e">
        <f t="shared" ca="1" si="37"/>
        <v>#NAME?</v>
      </c>
      <c r="CC27" s="24" t="e">
        <f t="shared" ca="1" si="37"/>
        <v>#NAME?</v>
      </c>
      <c r="CD27" s="24" t="e">
        <f t="shared" ca="1" si="37"/>
        <v>#NAME?</v>
      </c>
      <c r="CE27" s="24" t="e">
        <f t="shared" ca="1" si="37"/>
        <v>#NAME?</v>
      </c>
      <c r="CF27" s="24" t="e">
        <f t="shared" ca="1" si="37"/>
        <v>#NAME?</v>
      </c>
      <c r="CG27" s="24" t="e">
        <f t="shared" ca="1" si="37"/>
        <v>#NAME?</v>
      </c>
      <c r="CH27" s="24" t="e">
        <f t="shared" ca="1" si="37"/>
        <v>#NAME?</v>
      </c>
      <c r="CI27" s="24" t="e">
        <f t="shared" ca="1" si="37"/>
        <v>#NAME?</v>
      </c>
      <c r="CJ27" s="24" t="e">
        <f t="shared" ca="1" si="37"/>
        <v>#NAME?</v>
      </c>
      <c r="CK27" s="24" t="e">
        <f t="shared" ca="1" si="37"/>
        <v>#NAME?</v>
      </c>
      <c r="CL27" s="24" t="e">
        <f t="shared" ca="1" si="37"/>
        <v>#NAME?</v>
      </c>
      <c r="CM27" s="24" t="e">
        <f t="shared" ca="1" si="37"/>
        <v>#NAME?</v>
      </c>
      <c r="CN27" s="24" t="e">
        <f t="shared" ca="1" si="37"/>
        <v>#NAME?</v>
      </c>
      <c r="CO27" s="24" t="e">
        <f t="shared" ca="1" si="37"/>
        <v>#NAME?</v>
      </c>
      <c r="CP27" s="24" t="e">
        <f t="shared" ca="1" si="37"/>
        <v>#NAME?</v>
      </c>
      <c r="CQ27" s="24" t="e">
        <f t="shared" ca="1" si="37"/>
        <v>#NAME?</v>
      </c>
      <c r="CR27" s="24" t="e">
        <f t="shared" ca="1" si="37"/>
        <v>#NAME?</v>
      </c>
      <c r="CS27" s="24" t="e">
        <f t="shared" ca="1" si="37"/>
        <v>#NAME?</v>
      </c>
      <c r="CT27" s="24" t="e">
        <f t="shared" ca="1" si="37"/>
        <v>#NAME?</v>
      </c>
      <c r="CU27" s="24" t="e">
        <f t="shared" ca="1" si="37"/>
        <v>#NAME?</v>
      </c>
      <c r="CV27" s="24" t="e">
        <f t="shared" ca="1" si="37"/>
        <v>#NAME?</v>
      </c>
      <c r="CW27" s="24" t="e">
        <f t="shared" ca="1" si="37"/>
        <v>#NAME?</v>
      </c>
      <c r="CX27" s="24" t="e">
        <f t="shared" ca="1" si="37"/>
        <v>#NAME?</v>
      </c>
      <c r="CY27" s="24" t="e">
        <f t="shared" ca="1" si="37"/>
        <v>#NAME?</v>
      </c>
      <c r="CZ27" s="24" t="e">
        <f t="shared" ca="1" si="37"/>
        <v>#NAME?</v>
      </c>
      <c r="DA27" s="24" t="e">
        <f t="shared" ca="1" si="37"/>
        <v>#NAME?</v>
      </c>
      <c r="DB27" s="24" t="e">
        <f t="shared" ca="1" si="37"/>
        <v>#NAME?</v>
      </c>
      <c r="DC27" s="24" t="e">
        <f t="shared" ca="1" si="37"/>
        <v>#NAME?</v>
      </c>
      <c r="DD27" s="24" t="e">
        <f t="shared" ca="1" si="37"/>
        <v>#NAME?</v>
      </c>
      <c r="DE27" s="24" t="e">
        <f t="shared" ca="1" si="37"/>
        <v>#NAME?</v>
      </c>
      <c r="DF27" s="24" t="e">
        <f t="shared" ca="1" si="37"/>
        <v>#NAME?</v>
      </c>
      <c r="DG27" s="24" t="e">
        <f t="shared" ca="1" si="37"/>
        <v>#NAME?</v>
      </c>
      <c r="DH27" s="24" t="e">
        <f t="shared" ca="1" si="37"/>
        <v>#NAME?</v>
      </c>
      <c r="DI27" s="24" t="e">
        <f t="shared" ca="1" si="37"/>
        <v>#NAME?</v>
      </c>
      <c r="DJ27" s="24" t="e">
        <f t="shared" ca="1" si="37"/>
        <v>#NAME?</v>
      </c>
      <c r="DK27" s="24" t="e">
        <f t="shared" ca="1" si="37"/>
        <v>#NAME?</v>
      </c>
      <c r="DL27" s="24" t="e">
        <f t="shared" ca="1" si="37"/>
        <v>#NAME?</v>
      </c>
      <c r="DM27" s="24" t="e">
        <f t="shared" ca="1" si="37"/>
        <v>#NAME?</v>
      </c>
      <c r="DN27" s="24" t="e">
        <f t="shared" ca="1" si="37"/>
        <v>#NAME?</v>
      </c>
      <c r="DO27" s="24" t="e">
        <f t="shared" ca="1" si="37"/>
        <v>#NAME?</v>
      </c>
      <c r="DP27" s="24" t="e">
        <f t="shared" ca="1" si="37"/>
        <v>#NAME?</v>
      </c>
      <c r="DQ27" s="24" t="e">
        <f t="shared" ca="1" si="37"/>
        <v>#NAME?</v>
      </c>
      <c r="DR27" s="24" t="e">
        <f t="shared" ca="1" si="37"/>
        <v>#NAME?</v>
      </c>
      <c r="DS27" s="24" t="e">
        <f t="shared" ca="1" si="37"/>
        <v>#NAME?</v>
      </c>
      <c r="DT27" s="24">
        <f t="shared" si="37"/>
        <v>0</v>
      </c>
      <c r="DU27" s="24">
        <f t="shared" si="37"/>
        <v>0</v>
      </c>
      <c r="DV27" s="24">
        <f t="shared" si="37"/>
        <v>0</v>
      </c>
      <c r="DW27" s="24">
        <f t="shared" si="37"/>
        <v>0</v>
      </c>
      <c r="DX27" s="24">
        <f t="shared" si="37"/>
        <v>0</v>
      </c>
      <c r="DY27" s="24">
        <f t="shared" si="37"/>
        <v>0</v>
      </c>
      <c r="DZ27" s="24">
        <f t="shared" si="37"/>
        <v>0</v>
      </c>
      <c r="EA27" s="24">
        <f t="shared" si="37"/>
        <v>0</v>
      </c>
      <c r="EB27" s="24">
        <f t="shared" ref="EB27:GM27" si="38">IF(EB1&gt;$A$1,0,+EB4+EB17+EB22+EB23+EB24)</f>
        <v>0</v>
      </c>
      <c r="EC27" s="24">
        <f t="shared" si="38"/>
        <v>0</v>
      </c>
      <c r="ED27" s="24">
        <f t="shared" si="38"/>
        <v>0</v>
      </c>
      <c r="EE27" s="24">
        <f t="shared" si="38"/>
        <v>0</v>
      </c>
      <c r="EF27" s="24">
        <f t="shared" si="38"/>
        <v>0</v>
      </c>
      <c r="EG27" s="24">
        <f t="shared" si="38"/>
        <v>0</v>
      </c>
      <c r="EH27" s="24">
        <f t="shared" si="38"/>
        <v>0</v>
      </c>
      <c r="EI27" s="24">
        <f t="shared" si="38"/>
        <v>0</v>
      </c>
      <c r="EJ27" s="24">
        <f t="shared" si="38"/>
        <v>0</v>
      </c>
      <c r="EK27" s="24">
        <f t="shared" si="38"/>
        <v>0</v>
      </c>
      <c r="EL27" s="24">
        <f t="shared" si="38"/>
        <v>0</v>
      </c>
      <c r="EM27" s="24">
        <f t="shared" si="38"/>
        <v>0</v>
      </c>
      <c r="EN27" s="24">
        <f t="shared" si="38"/>
        <v>0</v>
      </c>
      <c r="EO27" s="24">
        <f t="shared" si="38"/>
        <v>0</v>
      </c>
      <c r="EP27" s="24">
        <f t="shared" si="38"/>
        <v>0</v>
      </c>
      <c r="EQ27" s="24">
        <f t="shared" si="38"/>
        <v>0</v>
      </c>
      <c r="ER27" s="24">
        <f t="shared" si="38"/>
        <v>0</v>
      </c>
      <c r="ES27" s="24">
        <f t="shared" si="38"/>
        <v>0</v>
      </c>
      <c r="ET27" s="24">
        <f t="shared" si="38"/>
        <v>0</v>
      </c>
      <c r="EU27" s="24">
        <f t="shared" si="38"/>
        <v>0</v>
      </c>
      <c r="EV27" s="24">
        <f t="shared" si="38"/>
        <v>0</v>
      </c>
      <c r="EW27" s="24">
        <f t="shared" si="38"/>
        <v>0</v>
      </c>
      <c r="EX27" s="24">
        <f t="shared" si="38"/>
        <v>0</v>
      </c>
      <c r="EY27" s="24">
        <f t="shared" si="38"/>
        <v>0</v>
      </c>
      <c r="EZ27" s="24">
        <f t="shared" si="38"/>
        <v>0</v>
      </c>
      <c r="FA27" s="24">
        <f t="shared" si="38"/>
        <v>0</v>
      </c>
      <c r="FB27" s="24">
        <f t="shared" si="38"/>
        <v>0</v>
      </c>
      <c r="FC27" s="24">
        <f t="shared" si="38"/>
        <v>0</v>
      </c>
      <c r="FD27" s="24">
        <f t="shared" si="38"/>
        <v>0</v>
      </c>
      <c r="FE27" s="24">
        <f t="shared" si="38"/>
        <v>0</v>
      </c>
      <c r="FF27" s="24">
        <f t="shared" si="38"/>
        <v>0</v>
      </c>
      <c r="FG27" s="24">
        <f t="shared" si="38"/>
        <v>0</v>
      </c>
      <c r="FH27" s="24">
        <f t="shared" si="38"/>
        <v>0</v>
      </c>
      <c r="FI27" s="24">
        <f t="shared" si="38"/>
        <v>0</v>
      </c>
      <c r="FJ27" s="24">
        <f t="shared" si="38"/>
        <v>0</v>
      </c>
      <c r="FK27" s="24">
        <f t="shared" si="38"/>
        <v>0</v>
      </c>
      <c r="FL27" s="24">
        <f t="shared" si="38"/>
        <v>0</v>
      </c>
      <c r="FM27" s="24">
        <f t="shared" si="38"/>
        <v>0</v>
      </c>
      <c r="FN27" s="24">
        <f t="shared" si="38"/>
        <v>0</v>
      </c>
      <c r="FO27" s="24">
        <f t="shared" si="38"/>
        <v>0</v>
      </c>
      <c r="FP27" s="24">
        <f t="shared" si="38"/>
        <v>0</v>
      </c>
      <c r="FQ27" s="24">
        <f t="shared" si="38"/>
        <v>0</v>
      </c>
      <c r="FR27" s="24">
        <f t="shared" si="38"/>
        <v>0</v>
      </c>
      <c r="FS27" s="24">
        <f t="shared" si="38"/>
        <v>0</v>
      </c>
      <c r="FT27" s="24">
        <f t="shared" si="38"/>
        <v>0</v>
      </c>
      <c r="FU27" s="24">
        <f t="shared" si="38"/>
        <v>0</v>
      </c>
      <c r="FV27" s="24">
        <f t="shared" si="38"/>
        <v>0</v>
      </c>
      <c r="FW27" s="24">
        <f t="shared" si="38"/>
        <v>0</v>
      </c>
      <c r="FX27" s="24">
        <f t="shared" si="38"/>
        <v>0</v>
      </c>
      <c r="FY27" s="24">
        <f t="shared" si="38"/>
        <v>0</v>
      </c>
      <c r="FZ27" s="24">
        <f t="shared" si="38"/>
        <v>0</v>
      </c>
      <c r="GA27" s="24">
        <f t="shared" si="38"/>
        <v>0</v>
      </c>
      <c r="GB27" s="24">
        <f t="shared" si="38"/>
        <v>0</v>
      </c>
      <c r="GC27" s="24">
        <f t="shared" si="38"/>
        <v>0</v>
      </c>
      <c r="GD27" s="24">
        <f t="shared" si="38"/>
        <v>0</v>
      </c>
      <c r="GE27" s="24">
        <f t="shared" si="38"/>
        <v>0</v>
      </c>
      <c r="GF27" s="24">
        <f t="shared" si="38"/>
        <v>0</v>
      </c>
      <c r="GG27" s="24">
        <f t="shared" si="38"/>
        <v>0</v>
      </c>
      <c r="GH27" s="24">
        <f t="shared" si="38"/>
        <v>0</v>
      </c>
      <c r="GI27" s="24">
        <f t="shared" si="38"/>
        <v>0</v>
      </c>
      <c r="GJ27" s="24">
        <f t="shared" si="38"/>
        <v>0</v>
      </c>
      <c r="GK27" s="24">
        <f t="shared" si="38"/>
        <v>0</v>
      </c>
      <c r="GL27" s="24">
        <f t="shared" si="38"/>
        <v>0</v>
      </c>
      <c r="GM27" s="24">
        <f t="shared" si="38"/>
        <v>0</v>
      </c>
      <c r="GN27" s="24">
        <f t="shared" ref="GN27:II27" si="39">IF(GN1&gt;$A$1,0,+GN4+GN17+GN22+GN23+GN24)</f>
        <v>0</v>
      </c>
      <c r="GO27" s="24">
        <f t="shared" si="39"/>
        <v>0</v>
      </c>
      <c r="GP27" s="24">
        <f t="shared" si="39"/>
        <v>0</v>
      </c>
      <c r="GQ27" s="24">
        <f t="shared" si="39"/>
        <v>0</v>
      </c>
      <c r="GR27" s="24">
        <f t="shared" si="39"/>
        <v>0</v>
      </c>
      <c r="GS27" s="24">
        <f t="shared" si="39"/>
        <v>0</v>
      </c>
      <c r="GT27" s="24">
        <f t="shared" si="39"/>
        <v>0</v>
      </c>
      <c r="GU27" s="24">
        <f t="shared" si="39"/>
        <v>0</v>
      </c>
      <c r="GV27" s="24">
        <f t="shared" si="39"/>
        <v>0</v>
      </c>
      <c r="GW27" s="24">
        <f t="shared" si="39"/>
        <v>0</v>
      </c>
      <c r="GX27" s="24">
        <f t="shared" si="39"/>
        <v>0</v>
      </c>
      <c r="GY27" s="24">
        <f t="shared" si="39"/>
        <v>0</v>
      </c>
      <c r="GZ27" s="24">
        <f t="shared" si="39"/>
        <v>0</v>
      </c>
      <c r="HA27" s="24">
        <f t="shared" si="39"/>
        <v>0</v>
      </c>
      <c r="HB27" s="24">
        <f t="shared" si="39"/>
        <v>0</v>
      </c>
      <c r="HC27" s="24">
        <f t="shared" si="39"/>
        <v>0</v>
      </c>
      <c r="HD27" s="24">
        <f t="shared" si="39"/>
        <v>0</v>
      </c>
      <c r="HE27" s="24">
        <f t="shared" si="39"/>
        <v>0</v>
      </c>
      <c r="HF27" s="24">
        <f t="shared" si="39"/>
        <v>0</v>
      </c>
      <c r="HG27" s="24">
        <f t="shared" si="39"/>
        <v>0</v>
      </c>
      <c r="HH27" s="24">
        <f t="shared" si="39"/>
        <v>0</v>
      </c>
      <c r="HI27" s="24">
        <f t="shared" si="39"/>
        <v>0</v>
      </c>
      <c r="HJ27" s="24">
        <f t="shared" si="39"/>
        <v>0</v>
      </c>
      <c r="HK27" s="24">
        <f t="shared" si="39"/>
        <v>0</v>
      </c>
      <c r="HL27" s="24">
        <f t="shared" si="39"/>
        <v>0</v>
      </c>
      <c r="HM27" s="24">
        <f t="shared" si="39"/>
        <v>0</v>
      </c>
      <c r="HN27" s="24">
        <f t="shared" si="39"/>
        <v>0</v>
      </c>
      <c r="HO27" s="24">
        <f t="shared" si="39"/>
        <v>0</v>
      </c>
      <c r="HP27" s="24">
        <f t="shared" si="39"/>
        <v>0</v>
      </c>
      <c r="HQ27" s="24">
        <f t="shared" si="39"/>
        <v>0</v>
      </c>
      <c r="HR27" s="24">
        <f t="shared" si="39"/>
        <v>0</v>
      </c>
      <c r="HS27" s="24">
        <f t="shared" si="39"/>
        <v>0</v>
      </c>
      <c r="HT27" s="24">
        <f t="shared" si="39"/>
        <v>0</v>
      </c>
      <c r="HU27" s="24">
        <f t="shared" si="39"/>
        <v>0</v>
      </c>
      <c r="HV27" s="24">
        <f t="shared" si="39"/>
        <v>0</v>
      </c>
      <c r="HW27" s="24">
        <f t="shared" si="39"/>
        <v>0</v>
      </c>
      <c r="HX27" s="24">
        <f t="shared" si="39"/>
        <v>0</v>
      </c>
      <c r="HY27" s="24">
        <f t="shared" si="39"/>
        <v>0</v>
      </c>
      <c r="HZ27" s="24">
        <f t="shared" si="39"/>
        <v>0</v>
      </c>
      <c r="IA27" s="24">
        <f t="shared" si="39"/>
        <v>0</v>
      </c>
      <c r="IB27" s="24">
        <f t="shared" si="39"/>
        <v>0</v>
      </c>
      <c r="IC27" s="24">
        <f t="shared" si="39"/>
        <v>0</v>
      </c>
      <c r="ID27" s="24">
        <f t="shared" si="39"/>
        <v>0</v>
      </c>
      <c r="IE27" s="24">
        <f t="shared" si="39"/>
        <v>0</v>
      </c>
      <c r="IF27" s="24">
        <f t="shared" si="39"/>
        <v>0</v>
      </c>
      <c r="IG27" s="24">
        <f t="shared" si="39"/>
        <v>0</v>
      </c>
      <c r="IH27" s="24">
        <f t="shared" si="39"/>
        <v>0</v>
      </c>
      <c r="II27" s="34">
        <f t="shared" si="39"/>
        <v>0</v>
      </c>
      <c r="IJ27" s="25" t="e">
        <f ca="1">+NPV(C31,D27:II27)+C27</f>
        <v>#NAME?</v>
      </c>
    </row>
    <row r="28" spans="1:244" ht="15.6">
      <c r="A28" s="41"/>
      <c r="B28" s="32" t="s">
        <v>77</v>
      </c>
      <c r="C28" s="68">
        <f>IF(C1&gt;$A$1,0,C5+C6+C7+C8+C12+C14+C18+C19+C20+C21)</f>
        <v>327370646</v>
      </c>
      <c r="D28" s="24" t="e">
        <f t="shared" ref="D28:BO28" ca="1" si="40">IF(D1&gt;$A$1,0,D5+D6+D7+D8+D12+D14+D18+D19+D20+D21)</f>
        <v>#NAME?</v>
      </c>
      <c r="E28" s="24" t="e">
        <f t="shared" ca="1" si="40"/>
        <v>#NAME?</v>
      </c>
      <c r="F28" s="24" t="e">
        <f t="shared" ca="1" si="40"/>
        <v>#NAME?</v>
      </c>
      <c r="G28" s="24" t="e">
        <f t="shared" ca="1" si="40"/>
        <v>#NAME?</v>
      </c>
      <c r="H28" s="24" t="e">
        <f t="shared" ca="1" si="40"/>
        <v>#NAME?</v>
      </c>
      <c r="I28" s="24" t="e">
        <f t="shared" ca="1" si="40"/>
        <v>#NAME?</v>
      </c>
      <c r="J28" s="24" t="e">
        <f t="shared" ca="1" si="40"/>
        <v>#NAME?</v>
      </c>
      <c r="K28" s="24" t="e">
        <f t="shared" ca="1" si="40"/>
        <v>#NAME?</v>
      </c>
      <c r="L28" s="24" t="e">
        <f t="shared" ca="1" si="40"/>
        <v>#NAME?</v>
      </c>
      <c r="M28" s="24" t="e">
        <f t="shared" ca="1" si="40"/>
        <v>#NAME?</v>
      </c>
      <c r="N28" s="24" t="e">
        <f t="shared" ca="1" si="40"/>
        <v>#NAME?</v>
      </c>
      <c r="O28" s="24" t="e">
        <f t="shared" ca="1" si="40"/>
        <v>#NAME?</v>
      </c>
      <c r="P28" s="24" t="e">
        <f t="shared" ca="1" si="40"/>
        <v>#NAME?</v>
      </c>
      <c r="Q28" s="24" t="e">
        <f t="shared" ca="1" si="40"/>
        <v>#NAME?</v>
      </c>
      <c r="R28" s="24" t="e">
        <f t="shared" ca="1" si="40"/>
        <v>#NAME?</v>
      </c>
      <c r="S28" s="24" t="e">
        <f t="shared" ca="1" si="40"/>
        <v>#NAME?</v>
      </c>
      <c r="T28" s="24" t="e">
        <f t="shared" ca="1" si="40"/>
        <v>#NAME?</v>
      </c>
      <c r="U28" s="24" t="e">
        <f t="shared" ca="1" si="40"/>
        <v>#NAME?</v>
      </c>
      <c r="V28" s="24" t="e">
        <f t="shared" ca="1" si="40"/>
        <v>#NAME?</v>
      </c>
      <c r="W28" s="24" t="e">
        <f t="shared" ca="1" si="40"/>
        <v>#NAME?</v>
      </c>
      <c r="X28" s="24" t="e">
        <f t="shared" ca="1" si="40"/>
        <v>#NAME?</v>
      </c>
      <c r="Y28" s="24" t="e">
        <f t="shared" ca="1" si="40"/>
        <v>#NAME?</v>
      </c>
      <c r="Z28" s="24" t="e">
        <f t="shared" ca="1" si="40"/>
        <v>#NAME?</v>
      </c>
      <c r="AA28" s="24" t="e">
        <f t="shared" ca="1" si="40"/>
        <v>#NAME?</v>
      </c>
      <c r="AB28" s="24" t="e">
        <f t="shared" ca="1" si="40"/>
        <v>#NAME?</v>
      </c>
      <c r="AC28" s="24" t="e">
        <f t="shared" ca="1" si="40"/>
        <v>#NAME?</v>
      </c>
      <c r="AD28" s="24" t="e">
        <f t="shared" ca="1" si="40"/>
        <v>#NAME?</v>
      </c>
      <c r="AE28" s="24" t="e">
        <f t="shared" ca="1" si="40"/>
        <v>#NAME?</v>
      </c>
      <c r="AF28" s="24" t="e">
        <f t="shared" ca="1" si="40"/>
        <v>#NAME?</v>
      </c>
      <c r="AG28" s="24" t="e">
        <f t="shared" ca="1" si="40"/>
        <v>#NAME?</v>
      </c>
      <c r="AH28" s="24" t="e">
        <f t="shared" ca="1" si="40"/>
        <v>#NAME?</v>
      </c>
      <c r="AI28" s="24" t="e">
        <f t="shared" ca="1" si="40"/>
        <v>#NAME?</v>
      </c>
      <c r="AJ28" s="24" t="e">
        <f t="shared" ca="1" si="40"/>
        <v>#NAME?</v>
      </c>
      <c r="AK28" s="24" t="e">
        <f t="shared" ca="1" si="40"/>
        <v>#NAME?</v>
      </c>
      <c r="AL28" s="24" t="e">
        <f t="shared" ca="1" si="40"/>
        <v>#NAME?</v>
      </c>
      <c r="AM28" s="24" t="e">
        <f t="shared" ca="1" si="40"/>
        <v>#NAME?</v>
      </c>
      <c r="AN28" s="24" t="e">
        <f t="shared" ca="1" si="40"/>
        <v>#NAME?</v>
      </c>
      <c r="AO28" s="24" t="e">
        <f t="shared" ca="1" si="40"/>
        <v>#NAME?</v>
      </c>
      <c r="AP28" s="24" t="e">
        <f t="shared" ca="1" si="40"/>
        <v>#NAME?</v>
      </c>
      <c r="AQ28" s="24" t="e">
        <f t="shared" ca="1" si="40"/>
        <v>#NAME?</v>
      </c>
      <c r="AR28" s="24" t="e">
        <f t="shared" ca="1" si="40"/>
        <v>#NAME?</v>
      </c>
      <c r="AS28" s="24" t="e">
        <f t="shared" ca="1" si="40"/>
        <v>#NAME?</v>
      </c>
      <c r="AT28" s="24" t="e">
        <f t="shared" ca="1" si="40"/>
        <v>#NAME?</v>
      </c>
      <c r="AU28" s="24" t="e">
        <f t="shared" ca="1" si="40"/>
        <v>#NAME?</v>
      </c>
      <c r="AV28" s="24" t="e">
        <f t="shared" ca="1" si="40"/>
        <v>#NAME?</v>
      </c>
      <c r="AW28" s="24" t="e">
        <f t="shared" ca="1" si="40"/>
        <v>#NAME?</v>
      </c>
      <c r="AX28" s="24" t="e">
        <f t="shared" ca="1" si="40"/>
        <v>#NAME?</v>
      </c>
      <c r="AY28" s="24" t="e">
        <f t="shared" ca="1" si="40"/>
        <v>#NAME?</v>
      </c>
      <c r="AZ28" s="24" t="e">
        <f t="shared" ca="1" si="40"/>
        <v>#NAME?</v>
      </c>
      <c r="BA28" s="24" t="e">
        <f t="shared" ca="1" si="40"/>
        <v>#NAME?</v>
      </c>
      <c r="BB28" s="24" t="e">
        <f t="shared" ca="1" si="40"/>
        <v>#NAME?</v>
      </c>
      <c r="BC28" s="24" t="e">
        <f t="shared" ca="1" si="40"/>
        <v>#NAME?</v>
      </c>
      <c r="BD28" s="24" t="e">
        <f t="shared" ca="1" si="40"/>
        <v>#NAME?</v>
      </c>
      <c r="BE28" s="24" t="e">
        <f t="shared" ca="1" si="40"/>
        <v>#NAME?</v>
      </c>
      <c r="BF28" s="24" t="e">
        <f t="shared" ca="1" si="40"/>
        <v>#NAME?</v>
      </c>
      <c r="BG28" s="24" t="e">
        <f t="shared" ca="1" si="40"/>
        <v>#NAME?</v>
      </c>
      <c r="BH28" s="24" t="e">
        <f t="shared" ca="1" si="40"/>
        <v>#NAME?</v>
      </c>
      <c r="BI28" s="24" t="e">
        <f t="shared" ca="1" si="40"/>
        <v>#NAME?</v>
      </c>
      <c r="BJ28" s="24" t="e">
        <f t="shared" ca="1" si="40"/>
        <v>#NAME?</v>
      </c>
      <c r="BK28" s="24" t="e">
        <f t="shared" ca="1" si="40"/>
        <v>#NAME?</v>
      </c>
      <c r="BL28" s="24" t="e">
        <f t="shared" ca="1" si="40"/>
        <v>#NAME?</v>
      </c>
      <c r="BM28" s="24" t="e">
        <f t="shared" ca="1" si="40"/>
        <v>#NAME?</v>
      </c>
      <c r="BN28" s="24" t="e">
        <f t="shared" ca="1" si="40"/>
        <v>#NAME?</v>
      </c>
      <c r="BO28" s="24" t="e">
        <f t="shared" ca="1" si="40"/>
        <v>#NAME?</v>
      </c>
      <c r="BP28" s="24" t="e">
        <f t="shared" ref="BP28:EA28" ca="1" si="41">IF(BP1&gt;$A$1,0,BP5+BP6+BP7+BP8+BP12+BP14+BP18+BP19+BP20+BP21)</f>
        <v>#NAME?</v>
      </c>
      <c r="BQ28" s="24" t="e">
        <f t="shared" ca="1" si="41"/>
        <v>#NAME?</v>
      </c>
      <c r="BR28" s="24" t="e">
        <f t="shared" ca="1" si="41"/>
        <v>#NAME?</v>
      </c>
      <c r="BS28" s="24" t="e">
        <f t="shared" ca="1" si="41"/>
        <v>#NAME?</v>
      </c>
      <c r="BT28" s="24" t="e">
        <f t="shared" ca="1" si="41"/>
        <v>#NAME?</v>
      </c>
      <c r="BU28" s="24" t="e">
        <f t="shared" ca="1" si="41"/>
        <v>#NAME?</v>
      </c>
      <c r="BV28" s="24" t="e">
        <f t="shared" ca="1" si="41"/>
        <v>#NAME?</v>
      </c>
      <c r="BW28" s="24" t="e">
        <f t="shared" ca="1" si="41"/>
        <v>#NAME?</v>
      </c>
      <c r="BX28" s="24" t="e">
        <f t="shared" ca="1" si="41"/>
        <v>#NAME?</v>
      </c>
      <c r="BY28" s="24" t="e">
        <f t="shared" ca="1" si="41"/>
        <v>#NAME?</v>
      </c>
      <c r="BZ28" s="24" t="e">
        <f t="shared" ca="1" si="41"/>
        <v>#NAME?</v>
      </c>
      <c r="CA28" s="24" t="e">
        <f t="shared" ca="1" si="41"/>
        <v>#NAME?</v>
      </c>
      <c r="CB28" s="24" t="e">
        <f t="shared" ca="1" si="41"/>
        <v>#NAME?</v>
      </c>
      <c r="CC28" s="24" t="e">
        <f t="shared" ca="1" si="41"/>
        <v>#NAME?</v>
      </c>
      <c r="CD28" s="24" t="e">
        <f t="shared" ca="1" si="41"/>
        <v>#NAME?</v>
      </c>
      <c r="CE28" s="24" t="e">
        <f t="shared" ca="1" si="41"/>
        <v>#NAME?</v>
      </c>
      <c r="CF28" s="24" t="e">
        <f t="shared" ca="1" si="41"/>
        <v>#NAME?</v>
      </c>
      <c r="CG28" s="24" t="e">
        <f t="shared" ca="1" si="41"/>
        <v>#NAME?</v>
      </c>
      <c r="CH28" s="24" t="e">
        <f t="shared" ca="1" si="41"/>
        <v>#NAME?</v>
      </c>
      <c r="CI28" s="24" t="e">
        <f t="shared" ca="1" si="41"/>
        <v>#NAME?</v>
      </c>
      <c r="CJ28" s="24" t="e">
        <f t="shared" ca="1" si="41"/>
        <v>#NAME?</v>
      </c>
      <c r="CK28" s="24" t="e">
        <f t="shared" ca="1" si="41"/>
        <v>#NAME?</v>
      </c>
      <c r="CL28" s="24" t="e">
        <f t="shared" ca="1" si="41"/>
        <v>#NAME?</v>
      </c>
      <c r="CM28" s="24" t="e">
        <f t="shared" ca="1" si="41"/>
        <v>#NAME?</v>
      </c>
      <c r="CN28" s="24" t="e">
        <f t="shared" ca="1" si="41"/>
        <v>#NAME?</v>
      </c>
      <c r="CO28" s="24" t="e">
        <f t="shared" ca="1" si="41"/>
        <v>#NAME?</v>
      </c>
      <c r="CP28" s="24" t="e">
        <f t="shared" ca="1" si="41"/>
        <v>#NAME?</v>
      </c>
      <c r="CQ28" s="24" t="e">
        <f t="shared" ca="1" si="41"/>
        <v>#NAME?</v>
      </c>
      <c r="CR28" s="24" t="e">
        <f t="shared" ca="1" si="41"/>
        <v>#NAME?</v>
      </c>
      <c r="CS28" s="24" t="e">
        <f t="shared" ca="1" si="41"/>
        <v>#NAME?</v>
      </c>
      <c r="CT28" s="24" t="e">
        <f t="shared" ca="1" si="41"/>
        <v>#NAME?</v>
      </c>
      <c r="CU28" s="24" t="e">
        <f t="shared" ca="1" si="41"/>
        <v>#NAME?</v>
      </c>
      <c r="CV28" s="24" t="e">
        <f t="shared" ca="1" si="41"/>
        <v>#NAME?</v>
      </c>
      <c r="CW28" s="24" t="e">
        <f t="shared" ca="1" si="41"/>
        <v>#NAME?</v>
      </c>
      <c r="CX28" s="24" t="e">
        <f t="shared" ca="1" si="41"/>
        <v>#NAME?</v>
      </c>
      <c r="CY28" s="24" t="e">
        <f t="shared" ca="1" si="41"/>
        <v>#NAME?</v>
      </c>
      <c r="CZ28" s="24" t="e">
        <f t="shared" ca="1" si="41"/>
        <v>#NAME?</v>
      </c>
      <c r="DA28" s="24" t="e">
        <f t="shared" ca="1" si="41"/>
        <v>#NAME?</v>
      </c>
      <c r="DB28" s="24" t="e">
        <f t="shared" ca="1" si="41"/>
        <v>#NAME?</v>
      </c>
      <c r="DC28" s="24" t="e">
        <f t="shared" ca="1" si="41"/>
        <v>#NAME?</v>
      </c>
      <c r="DD28" s="24" t="e">
        <f t="shared" ca="1" si="41"/>
        <v>#NAME?</v>
      </c>
      <c r="DE28" s="24" t="e">
        <f t="shared" ca="1" si="41"/>
        <v>#NAME?</v>
      </c>
      <c r="DF28" s="24" t="e">
        <f t="shared" ca="1" si="41"/>
        <v>#NAME?</v>
      </c>
      <c r="DG28" s="24" t="e">
        <f t="shared" ca="1" si="41"/>
        <v>#NAME?</v>
      </c>
      <c r="DH28" s="24" t="e">
        <f t="shared" ca="1" si="41"/>
        <v>#NAME?</v>
      </c>
      <c r="DI28" s="24" t="e">
        <f t="shared" ca="1" si="41"/>
        <v>#NAME?</v>
      </c>
      <c r="DJ28" s="24" t="e">
        <f t="shared" ca="1" si="41"/>
        <v>#NAME?</v>
      </c>
      <c r="DK28" s="24" t="e">
        <f t="shared" ca="1" si="41"/>
        <v>#NAME?</v>
      </c>
      <c r="DL28" s="24" t="e">
        <f t="shared" ca="1" si="41"/>
        <v>#NAME?</v>
      </c>
      <c r="DM28" s="24" t="e">
        <f t="shared" ca="1" si="41"/>
        <v>#NAME?</v>
      </c>
      <c r="DN28" s="24" t="e">
        <f t="shared" ca="1" si="41"/>
        <v>#NAME?</v>
      </c>
      <c r="DO28" s="24" t="e">
        <f t="shared" ca="1" si="41"/>
        <v>#NAME?</v>
      </c>
      <c r="DP28" s="24" t="e">
        <f t="shared" ca="1" si="41"/>
        <v>#NAME?</v>
      </c>
      <c r="DQ28" s="24" t="e">
        <f t="shared" ca="1" si="41"/>
        <v>#NAME?</v>
      </c>
      <c r="DR28" s="24" t="e">
        <f t="shared" ca="1" si="41"/>
        <v>#NAME?</v>
      </c>
      <c r="DS28" s="24" t="e">
        <f t="shared" ca="1" si="41"/>
        <v>#NAME?</v>
      </c>
      <c r="DT28" s="24">
        <f t="shared" si="41"/>
        <v>0</v>
      </c>
      <c r="DU28" s="24">
        <f t="shared" si="41"/>
        <v>0</v>
      </c>
      <c r="DV28" s="24">
        <f t="shared" si="41"/>
        <v>0</v>
      </c>
      <c r="DW28" s="24">
        <f t="shared" si="41"/>
        <v>0</v>
      </c>
      <c r="DX28" s="24">
        <f t="shared" si="41"/>
        <v>0</v>
      </c>
      <c r="DY28" s="24">
        <f t="shared" si="41"/>
        <v>0</v>
      </c>
      <c r="DZ28" s="24">
        <f t="shared" si="41"/>
        <v>0</v>
      </c>
      <c r="EA28" s="24">
        <f t="shared" si="41"/>
        <v>0</v>
      </c>
      <c r="EB28" s="24">
        <f t="shared" ref="EB28:GM28" si="42">IF(EB1&gt;$A$1,0,EB5+EB6+EB7+EB8+EB12+EB14+EB18+EB19+EB20+EB21)</f>
        <v>0</v>
      </c>
      <c r="EC28" s="24">
        <f t="shared" si="42"/>
        <v>0</v>
      </c>
      <c r="ED28" s="24">
        <f t="shared" si="42"/>
        <v>0</v>
      </c>
      <c r="EE28" s="24">
        <f t="shared" si="42"/>
        <v>0</v>
      </c>
      <c r="EF28" s="24">
        <f t="shared" si="42"/>
        <v>0</v>
      </c>
      <c r="EG28" s="24">
        <f t="shared" si="42"/>
        <v>0</v>
      </c>
      <c r="EH28" s="24">
        <f t="shared" si="42"/>
        <v>0</v>
      </c>
      <c r="EI28" s="24">
        <f t="shared" si="42"/>
        <v>0</v>
      </c>
      <c r="EJ28" s="24">
        <f t="shared" si="42"/>
        <v>0</v>
      </c>
      <c r="EK28" s="24">
        <f t="shared" si="42"/>
        <v>0</v>
      </c>
      <c r="EL28" s="24">
        <f t="shared" si="42"/>
        <v>0</v>
      </c>
      <c r="EM28" s="24">
        <f t="shared" si="42"/>
        <v>0</v>
      </c>
      <c r="EN28" s="24">
        <f t="shared" si="42"/>
        <v>0</v>
      </c>
      <c r="EO28" s="24">
        <f t="shared" si="42"/>
        <v>0</v>
      </c>
      <c r="EP28" s="24">
        <f t="shared" si="42"/>
        <v>0</v>
      </c>
      <c r="EQ28" s="24">
        <f t="shared" si="42"/>
        <v>0</v>
      </c>
      <c r="ER28" s="24">
        <f t="shared" si="42"/>
        <v>0</v>
      </c>
      <c r="ES28" s="24">
        <f t="shared" si="42"/>
        <v>0</v>
      </c>
      <c r="ET28" s="24">
        <f t="shared" si="42"/>
        <v>0</v>
      </c>
      <c r="EU28" s="24">
        <f t="shared" si="42"/>
        <v>0</v>
      </c>
      <c r="EV28" s="24">
        <f t="shared" si="42"/>
        <v>0</v>
      </c>
      <c r="EW28" s="24">
        <f t="shared" si="42"/>
        <v>0</v>
      </c>
      <c r="EX28" s="24">
        <f t="shared" si="42"/>
        <v>0</v>
      </c>
      <c r="EY28" s="24">
        <f t="shared" si="42"/>
        <v>0</v>
      </c>
      <c r="EZ28" s="24">
        <f t="shared" si="42"/>
        <v>0</v>
      </c>
      <c r="FA28" s="24">
        <f t="shared" si="42"/>
        <v>0</v>
      </c>
      <c r="FB28" s="24">
        <f t="shared" si="42"/>
        <v>0</v>
      </c>
      <c r="FC28" s="24">
        <f t="shared" si="42"/>
        <v>0</v>
      </c>
      <c r="FD28" s="24">
        <f t="shared" si="42"/>
        <v>0</v>
      </c>
      <c r="FE28" s="24">
        <f t="shared" si="42"/>
        <v>0</v>
      </c>
      <c r="FF28" s="24">
        <f t="shared" si="42"/>
        <v>0</v>
      </c>
      <c r="FG28" s="24">
        <f t="shared" si="42"/>
        <v>0</v>
      </c>
      <c r="FH28" s="24">
        <f t="shared" si="42"/>
        <v>0</v>
      </c>
      <c r="FI28" s="24">
        <f t="shared" si="42"/>
        <v>0</v>
      </c>
      <c r="FJ28" s="24">
        <f t="shared" si="42"/>
        <v>0</v>
      </c>
      <c r="FK28" s="24">
        <f t="shared" si="42"/>
        <v>0</v>
      </c>
      <c r="FL28" s="24">
        <f t="shared" si="42"/>
        <v>0</v>
      </c>
      <c r="FM28" s="24">
        <f t="shared" si="42"/>
        <v>0</v>
      </c>
      <c r="FN28" s="24">
        <f t="shared" si="42"/>
        <v>0</v>
      </c>
      <c r="FO28" s="24">
        <f t="shared" si="42"/>
        <v>0</v>
      </c>
      <c r="FP28" s="24">
        <f t="shared" si="42"/>
        <v>0</v>
      </c>
      <c r="FQ28" s="24">
        <f t="shared" si="42"/>
        <v>0</v>
      </c>
      <c r="FR28" s="24">
        <f t="shared" si="42"/>
        <v>0</v>
      </c>
      <c r="FS28" s="24">
        <f t="shared" si="42"/>
        <v>0</v>
      </c>
      <c r="FT28" s="24">
        <f t="shared" si="42"/>
        <v>0</v>
      </c>
      <c r="FU28" s="24">
        <f t="shared" si="42"/>
        <v>0</v>
      </c>
      <c r="FV28" s="24">
        <f t="shared" si="42"/>
        <v>0</v>
      </c>
      <c r="FW28" s="24">
        <f t="shared" si="42"/>
        <v>0</v>
      </c>
      <c r="FX28" s="24">
        <f t="shared" si="42"/>
        <v>0</v>
      </c>
      <c r="FY28" s="24">
        <f t="shared" si="42"/>
        <v>0</v>
      </c>
      <c r="FZ28" s="24">
        <f t="shared" si="42"/>
        <v>0</v>
      </c>
      <c r="GA28" s="24">
        <f t="shared" si="42"/>
        <v>0</v>
      </c>
      <c r="GB28" s="24">
        <f t="shared" si="42"/>
        <v>0</v>
      </c>
      <c r="GC28" s="24">
        <f t="shared" si="42"/>
        <v>0</v>
      </c>
      <c r="GD28" s="24">
        <f t="shared" si="42"/>
        <v>0</v>
      </c>
      <c r="GE28" s="24">
        <f t="shared" si="42"/>
        <v>0</v>
      </c>
      <c r="GF28" s="24">
        <f t="shared" si="42"/>
        <v>0</v>
      </c>
      <c r="GG28" s="24">
        <f t="shared" si="42"/>
        <v>0</v>
      </c>
      <c r="GH28" s="24">
        <f t="shared" si="42"/>
        <v>0</v>
      </c>
      <c r="GI28" s="24">
        <f t="shared" si="42"/>
        <v>0</v>
      </c>
      <c r="GJ28" s="24">
        <f t="shared" si="42"/>
        <v>0</v>
      </c>
      <c r="GK28" s="24">
        <f t="shared" si="42"/>
        <v>0</v>
      </c>
      <c r="GL28" s="24">
        <f t="shared" si="42"/>
        <v>0</v>
      </c>
      <c r="GM28" s="24">
        <f t="shared" si="42"/>
        <v>0</v>
      </c>
      <c r="GN28" s="24">
        <f t="shared" ref="GN28:II28" si="43">IF(GN1&gt;$A$1,0,GN5+GN6+GN7+GN8+GN12+GN14+GN18+GN19+GN20+GN21)</f>
        <v>0</v>
      </c>
      <c r="GO28" s="24">
        <f t="shared" si="43"/>
        <v>0</v>
      </c>
      <c r="GP28" s="24">
        <f t="shared" si="43"/>
        <v>0</v>
      </c>
      <c r="GQ28" s="24">
        <f t="shared" si="43"/>
        <v>0</v>
      </c>
      <c r="GR28" s="24">
        <f t="shared" si="43"/>
        <v>0</v>
      </c>
      <c r="GS28" s="24">
        <f t="shared" si="43"/>
        <v>0</v>
      </c>
      <c r="GT28" s="24">
        <f t="shared" si="43"/>
        <v>0</v>
      </c>
      <c r="GU28" s="24">
        <f t="shared" si="43"/>
        <v>0</v>
      </c>
      <c r="GV28" s="24">
        <f t="shared" si="43"/>
        <v>0</v>
      </c>
      <c r="GW28" s="24">
        <f t="shared" si="43"/>
        <v>0</v>
      </c>
      <c r="GX28" s="24">
        <f t="shared" si="43"/>
        <v>0</v>
      </c>
      <c r="GY28" s="24">
        <f t="shared" si="43"/>
        <v>0</v>
      </c>
      <c r="GZ28" s="24">
        <f t="shared" si="43"/>
        <v>0</v>
      </c>
      <c r="HA28" s="24">
        <f t="shared" si="43"/>
        <v>0</v>
      </c>
      <c r="HB28" s="24">
        <f t="shared" si="43"/>
        <v>0</v>
      </c>
      <c r="HC28" s="24">
        <f t="shared" si="43"/>
        <v>0</v>
      </c>
      <c r="HD28" s="24">
        <f t="shared" si="43"/>
        <v>0</v>
      </c>
      <c r="HE28" s="24">
        <f t="shared" si="43"/>
        <v>0</v>
      </c>
      <c r="HF28" s="24">
        <f t="shared" si="43"/>
        <v>0</v>
      </c>
      <c r="HG28" s="24">
        <f t="shared" si="43"/>
        <v>0</v>
      </c>
      <c r="HH28" s="24">
        <f t="shared" si="43"/>
        <v>0</v>
      </c>
      <c r="HI28" s="24">
        <f t="shared" si="43"/>
        <v>0</v>
      </c>
      <c r="HJ28" s="24">
        <f t="shared" si="43"/>
        <v>0</v>
      </c>
      <c r="HK28" s="24">
        <f t="shared" si="43"/>
        <v>0</v>
      </c>
      <c r="HL28" s="24">
        <f t="shared" si="43"/>
        <v>0</v>
      </c>
      <c r="HM28" s="24">
        <f t="shared" si="43"/>
        <v>0</v>
      </c>
      <c r="HN28" s="24">
        <f t="shared" si="43"/>
        <v>0</v>
      </c>
      <c r="HO28" s="24">
        <f t="shared" si="43"/>
        <v>0</v>
      </c>
      <c r="HP28" s="24">
        <f t="shared" si="43"/>
        <v>0</v>
      </c>
      <c r="HQ28" s="24">
        <f t="shared" si="43"/>
        <v>0</v>
      </c>
      <c r="HR28" s="24">
        <f t="shared" si="43"/>
        <v>0</v>
      </c>
      <c r="HS28" s="24">
        <f t="shared" si="43"/>
        <v>0</v>
      </c>
      <c r="HT28" s="24">
        <f t="shared" si="43"/>
        <v>0</v>
      </c>
      <c r="HU28" s="24">
        <f t="shared" si="43"/>
        <v>0</v>
      </c>
      <c r="HV28" s="24">
        <f t="shared" si="43"/>
        <v>0</v>
      </c>
      <c r="HW28" s="24">
        <f t="shared" si="43"/>
        <v>0</v>
      </c>
      <c r="HX28" s="24">
        <f t="shared" si="43"/>
        <v>0</v>
      </c>
      <c r="HY28" s="24">
        <f t="shared" si="43"/>
        <v>0</v>
      </c>
      <c r="HZ28" s="24">
        <f t="shared" si="43"/>
        <v>0</v>
      </c>
      <c r="IA28" s="24">
        <f t="shared" si="43"/>
        <v>0</v>
      </c>
      <c r="IB28" s="24">
        <f t="shared" si="43"/>
        <v>0</v>
      </c>
      <c r="IC28" s="24">
        <f t="shared" si="43"/>
        <v>0</v>
      </c>
      <c r="ID28" s="24">
        <f t="shared" si="43"/>
        <v>0</v>
      </c>
      <c r="IE28" s="24">
        <f t="shared" si="43"/>
        <v>0</v>
      </c>
      <c r="IF28" s="24">
        <f t="shared" si="43"/>
        <v>0</v>
      </c>
      <c r="IG28" s="24">
        <f t="shared" si="43"/>
        <v>0</v>
      </c>
      <c r="IH28" s="24">
        <f t="shared" si="43"/>
        <v>0</v>
      </c>
      <c r="II28" s="34">
        <f t="shared" si="43"/>
        <v>0</v>
      </c>
      <c r="IJ28" s="25" t="e">
        <f ca="1">+NPV(C31,D28:II28)+C28</f>
        <v>#NAME?</v>
      </c>
    </row>
    <row r="29" spans="1:244" ht="15.6">
      <c r="A29" s="41"/>
      <c r="B29" s="35" t="s">
        <v>28</v>
      </c>
      <c r="C29" s="70"/>
      <c r="D29" s="36" t="e">
        <f ca="1">IF(C1&gt;$A$1,"",IF(SUM($C$25:D25)&gt;=0,D1,""))</f>
        <v>#NAME?</v>
      </c>
      <c r="E29" s="36" t="e">
        <f ca="1">IF(D1&gt;$A$1,"",IF(SUM($C$25:E25)&gt;=0,E1,""))</f>
        <v>#NAME?</v>
      </c>
      <c r="F29" s="36" t="e">
        <f ca="1">IF(E1&gt;$A$1,"",IF(SUM($C$25:F25)&gt;=0,F1,""))</f>
        <v>#NAME?</v>
      </c>
      <c r="G29" s="36" t="e">
        <f ca="1">IF(F1&gt;$A$1,"",IF(SUM($C$25:G25)&gt;=0,G1,""))</f>
        <v>#NAME?</v>
      </c>
      <c r="H29" s="36" t="e">
        <f ca="1">IF(G1&gt;$A$1,"",IF(SUM($C$25:H25)&gt;=0,H1,""))</f>
        <v>#NAME?</v>
      </c>
      <c r="I29" s="36" t="e">
        <f ca="1">IF(H1&gt;$A$1,"",IF(SUM($C$25:I25)&gt;=0,I1,""))</f>
        <v>#NAME?</v>
      </c>
      <c r="J29" s="36" t="e">
        <f ca="1">IF(I1&gt;$A$1,"",IF(SUM($C$25:J25)&gt;=0,J1,""))</f>
        <v>#NAME?</v>
      </c>
      <c r="K29" s="36" t="e">
        <f ca="1">IF(J1&gt;$A$1,"",IF(SUM($C$25:K25)&gt;=0,K1,""))</f>
        <v>#NAME?</v>
      </c>
      <c r="L29" s="36" t="e">
        <f ca="1">IF(K1&gt;$A$1,"",IF(SUM($C$25:L25)&gt;=0,L1,""))</f>
        <v>#NAME?</v>
      </c>
      <c r="M29" s="36" t="e">
        <f ca="1">IF(L1&gt;$A$1,"",IF(SUM($C$25:M25)&gt;=0,M1,""))</f>
        <v>#NAME?</v>
      </c>
      <c r="N29" s="36" t="e">
        <f ca="1">IF(M1&gt;$A$1,"",IF(SUM($C$25:N25)&gt;=0,N1,""))</f>
        <v>#NAME?</v>
      </c>
      <c r="O29" s="36" t="e">
        <f ca="1">IF(N1&gt;$A$1,"",IF(SUM($C$25:O25)&gt;=0,O1,""))</f>
        <v>#NAME?</v>
      </c>
      <c r="P29" s="36" t="e">
        <f ca="1">IF(O1&gt;$A$1,"",IF(SUM($C$25:P25)&gt;=0,P1,""))</f>
        <v>#NAME?</v>
      </c>
      <c r="Q29" s="36" t="e">
        <f ca="1">IF(P1&gt;$A$1,"",IF(SUM($C$25:Q25)&gt;=0,Q1,""))</f>
        <v>#NAME?</v>
      </c>
      <c r="R29" s="36" t="e">
        <f ca="1">IF(Q1&gt;$A$1,"",IF(SUM($C$25:R25)&gt;=0,R1,""))</f>
        <v>#NAME?</v>
      </c>
      <c r="S29" s="36" t="e">
        <f ca="1">IF(R1&gt;$A$1,"",IF(SUM($C$25:S25)&gt;=0,S1,""))</f>
        <v>#NAME?</v>
      </c>
      <c r="T29" s="36" t="e">
        <f ca="1">IF(S1&gt;$A$1,"",IF(SUM($C$25:T25)&gt;=0,T1,""))</f>
        <v>#NAME?</v>
      </c>
      <c r="U29" s="36" t="e">
        <f ca="1">IF(T1&gt;$A$1,"",IF(SUM($C$25:U25)&gt;=0,U1,""))</f>
        <v>#NAME?</v>
      </c>
      <c r="V29" s="36" t="e">
        <f ca="1">IF(U1&gt;$A$1,"",IF(SUM($C$25:V25)&gt;=0,V1,""))</f>
        <v>#NAME?</v>
      </c>
      <c r="W29" s="36" t="e">
        <f ca="1">IF(V1&gt;$A$1,"",IF(SUM($C$25:W25)&gt;=0,W1,""))</f>
        <v>#NAME?</v>
      </c>
      <c r="X29" s="36" t="e">
        <f ca="1">IF(W1&gt;$A$1,"",IF(SUM($C$25:X25)&gt;=0,X1,""))</f>
        <v>#NAME?</v>
      </c>
      <c r="Y29" s="36" t="e">
        <f ca="1">IF(X1&gt;$A$1,"",IF(SUM($C$25:Y25)&gt;=0,Y1,""))</f>
        <v>#NAME?</v>
      </c>
      <c r="Z29" s="36" t="e">
        <f ca="1">IF(Y1&gt;$A$1,"",IF(SUM($C$25:Z25)&gt;=0,Z1,""))</f>
        <v>#NAME?</v>
      </c>
      <c r="AA29" s="36" t="e">
        <f ca="1">IF(Z1&gt;$A$1,"",IF(SUM($C$25:AA25)&gt;=0,AA1,""))</f>
        <v>#NAME?</v>
      </c>
      <c r="AB29" s="36" t="e">
        <f ca="1">IF(AA1&gt;$A$1,"",IF(SUM($C$25:AB25)&gt;=0,AB1,""))</f>
        <v>#NAME?</v>
      </c>
      <c r="AC29" s="36" t="e">
        <f ca="1">IF(AB1&gt;$A$1,"",IF(SUM($C$25:AC25)&gt;=0,AC1,""))</f>
        <v>#NAME?</v>
      </c>
      <c r="AD29" s="36" t="e">
        <f ca="1">IF(AC1&gt;$A$1,"",IF(SUM($C$25:AD25)&gt;=0,AD1,""))</f>
        <v>#NAME?</v>
      </c>
      <c r="AE29" s="36" t="e">
        <f ca="1">IF(AD1&gt;$A$1,"",IF(SUM($C$25:AE25)&gt;=0,AE1,""))</f>
        <v>#NAME?</v>
      </c>
      <c r="AF29" s="36" t="e">
        <f ca="1">IF(AE1&gt;$A$1,"",IF(SUM($C$25:AF25)&gt;=0,AF1,""))</f>
        <v>#NAME?</v>
      </c>
      <c r="AG29" s="36" t="e">
        <f ca="1">IF(AF1&gt;$A$1,"",IF(SUM($C$25:AG25)&gt;=0,AG1,""))</f>
        <v>#NAME?</v>
      </c>
      <c r="AH29" s="36" t="e">
        <f ca="1">IF(AG1&gt;$A$1,"",IF(SUM($C$25:AH25)&gt;=0,AH1,""))</f>
        <v>#NAME?</v>
      </c>
      <c r="AI29" s="36" t="e">
        <f ca="1">IF(AH1&gt;$A$1,"",IF(SUM($C$25:AI25)&gt;=0,AI1,""))</f>
        <v>#NAME?</v>
      </c>
      <c r="AJ29" s="36" t="e">
        <f ca="1">IF(AI1&gt;$A$1,"",IF(SUM($C$25:AJ25)&gt;=0,AJ1,""))</f>
        <v>#NAME?</v>
      </c>
      <c r="AK29" s="36" t="e">
        <f ca="1">IF(AJ1&gt;$A$1,"",IF(SUM($C$25:AK25)&gt;=0,AK1,""))</f>
        <v>#NAME?</v>
      </c>
      <c r="AL29" s="36" t="e">
        <f ca="1">IF(AK1&gt;$A$1,"",IF(SUM($C$25:AL25)&gt;=0,AL1,""))</f>
        <v>#NAME?</v>
      </c>
      <c r="AM29" s="36" t="e">
        <f ca="1">IF(AL1&gt;$A$1,"",IF(SUM($C$25:AM25)&gt;=0,AM1,""))</f>
        <v>#NAME?</v>
      </c>
      <c r="AN29" s="36" t="e">
        <f ca="1">IF(AM1&gt;$A$1,"",IF(SUM($C$25:AN25)&gt;=0,AN1,""))</f>
        <v>#NAME?</v>
      </c>
      <c r="AO29" s="36" t="e">
        <f ca="1">IF(AN1&gt;$A$1,"",IF(SUM($C$25:AO25)&gt;=0,AO1,""))</f>
        <v>#NAME?</v>
      </c>
      <c r="AP29" s="36" t="e">
        <f ca="1">IF(AO1&gt;$A$1,"",IF(SUM($C$25:AP25)&gt;=0,AP1,""))</f>
        <v>#NAME?</v>
      </c>
      <c r="AQ29" s="36" t="e">
        <f ca="1">IF(AP1&gt;$A$1,"",IF(SUM($C$25:AQ25)&gt;=0,AQ1,""))</f>
        <v>#NAME?</v>
      </c>
      <c r="AR29" s="36" t="e">
        <f ca="1">IF(AQ1&gt;$A$1,"",IF(SUM($C$25:AR25)&gt;=0,AR1,""))</f>
        <v>#NAME?</v>
      </c>
      <c r="AS29" s="36" t="e">
        <f ca="1">IF(AR1&gt;$A$1,"",IF(SUM($C$25:AS25)&gt;=0,AS1,""))</f>
        <v>#NAME?</v>
      </c>
      <c r="AT29" s="36" t="e">
        <f ca="1">IF(AS1&gt;$A$1,"",IF(SUM($C$25:AT25)&gt;=0,AT1,""))</f>
        <v>#NAME?</v>
      </c>
      <c r="AU29" s="36" t="e">
        <f ca="1">IF(AT1&gt;$A$1,"",IF(SUM($C$25:AU25)&gt;=0,AU1,""))</f>
        <v>#NAME?</v>
      </c>
      <c r="AV29" s="36" t="e">
        <f ca="1">IF(AU1&gt;$A$1,"",IF(SUM($C$25:AV25)&gt;=0,AV1,""))</f>
        <v>#NAME?</v>
      </c>
      <c r="AW29" s="36" t="e">
        <f ca="1">IF(AV1&gt;$A$1,"",IF(SUM($C$25:AW25)&gt;=0,AW1,""))</f>
        <v>#NAME?</v>
      </c>
      <c r="AX29" s="36" t="e">
        <f ca="1">IF(AW1&gt;$A$1,"",IF(SUM($C$25:AX25)&gt;=0,AX1,""))</f>
        <v>#NAME?</v>
      </c>
      <c r="AY29" s="36" t="e">
        <f ca="1">IF(AX1&gt;$A$1,"",IF(SUM($C$25:AY25)&gt;=0,AY1,""))</f>
        <v>#NAME?</v>
      </c>
      <c r="AZ29" s="36" t="e">
        <f ca="1">IF(AY1&gt;$A$1,"",IF(SUM($C$25:AZ25)&gt;=0,AZ1,""))</f>
        <v>#NAME?</v>
      </c>
      <c r="BA29" s="36" t="e">
        <f ca="1">IF(AZ1&gt;$A$1,"",IF(SUM($C$25:BA25)&gt;=0,BA1,""))</f>
        <v>#NAME?</v>
      </c>
      <c r="BB29" s="36" t="e">
        <f ca="1">IF(BA1&gt;$A$1,"",IF(SUM($C$25:BB25)&gt;=0,BB1,""))</f>
        <v>#NAME?</v>
      </c>
      <c r="BC29" s="36" t="e">
        <f ca="1">IF(BB1&gt;$A$1,"",IF(SUM($C$25:BC25)&gt;=0,BC1,""))</f>
        <v>#NAME?</v>
      </c>
      <c r="BD29" s="36" t="e">
        <f ca="1">IF(BC1&gt;$A$1,"",IF(SUM($C$25:BD25)&gt;=0,BD1,""))</f>
        <v>#NAME?</v>
      </c>
      <c r="BE29" s="36" t="e">
        <f ca="1">IF(BD1&gt;$A$1,"",IF(SUM($C$25:BE25)&gt;=0,BE1,""))</f>
        <v>#NAME?</v>
      </c>
      <c r="BF29" s="36" t="e">
        <f ca="1">IF(BE1&gt;$A$1,"",IF(SUM($C$25:BF25)&gt;=0,BF1,""))</f>
        <v>#NAME?</v>
      </c>
      <c r="BG29" s="36" t="e">
        <f ca="1">IF(BF1&gt;$A$1,"",IF(SUM($C$25:BG25)&gt;=0,BG1,""))</f>
        <v>#NAME?</v>
      </c>
      <c r="BH29" s="36" t="e">
        <f ca="1">IF(BG1&gt;$A$1,"",IF(SUM($C$25:BH25)&gt;=0,BH1,""))</f>
        <v>#NAME?</v>
      </c>
      <c r="BI29" s="36" t="e">
        <f ca="1">IF(BH1&gt;$A$1,"",IF(SUM($C$25:BI25)&gt;=0,BI1,""))</f>
        <v>#NAME?</v>
      </c>
      <c r="BJ29" s="36" t="e">
        <f ca="1">IF(BI1&gt;$A$1,"",IF(SUM($C$25:BJ25)&gt;=0,BJ1,""))</f>
        <v>#NAME?</v>
      </c>
      <c r="BK29" s="36" t="e">
        <f ca="1">IF(BJ1&gt;$A$1,"",IF(SUM($C$25:BK25)&gt;=0,BK1,""))</f>
        <v>#NAME?</v>
      </c>
      <c r="BL29" s="36" t="e">
        <f ca="1">IF(BK1&gt;$A$1,"",IF(SUM($C$25:BL25)&gt;=0,BL1,""))</f>
        <v>#NAME?</v>
      </c>
      <c r="BM29" s="36" t="e">
        <f ca="1">IF(BL1&gt;$A$1,"",IF(SUM($C$25:BM25)&gt;=0,BM1,""))</f>
        <v>#NAME?</v>
      </c>
      <c r="BN29" s="36" t="e">
        <f ca="1">IF(BM1&gt;$A$1,"",IF(SUM($C$25:BN25)&gt;=0,BN1,""))</f>
        <v>#NAME?</v>
      </c>
      <c r="BO29" s="36" t="e">
        <f ca="1">IF(BN1&gt;$A$1,"",IF(SUM($C$25:BO25)&gt;=0,BO1,""))</f>
        <v>#NAME?</v>
      </c>
      <c r="BP29" s="36" t="e">
        <f ca="1">IF(BO1&gt;$A$1,"",IF(SUM($C$25:BP25)&gt;=0,BP1,""))</f>
        <v>#NAME?</v>
      </c>
      <c r="BQ29" s="36" t="e">
        <f ca="1">IF(BP1&gt;$A$1,"",IF(SUM($C$25:BQ25)&gt;=0,BQ1,""))</f>
        <v>#NAME?</v>
      </c>
      <c r="BR29" s="36" t="e">
        <f ca="1">IF(BQ1&gt;$A$1,"",IF(SUM($C$25:BR25)&gt;=0,BR1,""))</f>
        <v>#NAME?</v>
      </c>
      <c r="BS29" s="36" t="e">
        <f ca="1">IF(BR1&gt;$A$1,"",IF(SUM($C$25:BS25)&gt;=0,BS1,""))</f>
        <v>#NAME?</v>
      </c>
      <c r="BT29" s="36" t="e">
        <f ca="1">IF(BS1&gt;$A$1,"",IF(SUM($C$25:BT25)&gt;=0,BT1,""))</f>
        <v>#NAME?</v>
      </c>
      <c r="BU29" s="36" t="e">
        <f ca="1">IF(BT1&gt;$A$1,"",IF(SUM($C$25:BU25)&gt;=0,BU1,""))</f>
        <v>#NAME?</v>
      </c>
      <c r="BV29" s="36" t="e">
        <f ca="1">IF(BU1&gt;$A$1,"",IF(SUM($C$25:BV25)&gt;=0,BV1,""))</f>
        <v>#NAME?</v>
      </c>
      <c r="BW29" s="36" t="e">
        <f ca="1">IF(BV1&gt;$A$1,"",IF(SUM($C$25:BW25)&gt;=0,BW1,""))</f>
        <v>#NAME?</v>
      </c>
      <c r="BX29" s="36" t="e">
        <f ca="1">IF(BW1&gt;$A$1,"",IF(SUM($C$25:BX25)&gt;=0,BX1,""))</f>
        <v>#NAME?</v>
      </c>
      <c r="BY29" s="36" t="e">
        <f ca="1">IF(BX1&gt;$A$1,"",IF(SUM($C$25:BY25)&gt;=0,BY1,""))</f>
        <v>#NAME?</v>
      </c>
      <c r="BZ29" s="36" t="e">
        <f ca="1">IF(BY1&gt;$A$1,"",IF(SUM($C$25:BZ25)&gt;=0,BZ1,""))</f>
        <v>#NAME?</v>
      </c>
      <c r="CA29" s="36" t="e">
        <f ca="1">IF(BZ1&gt;$A$1,"",IF(SUM($C$25:CA25)&gt;=0,CA1,""))</f>
        <v>#NAME?</v>
      </c>
      <c r="CB29" s="36" t="e">
        <f ca="1">IF(CA1&gt;$A$1,"",IF(SUM($C$25:CB25)&gt;=0,CB1,""))</f>
        <v>#NAME?</v>
      </c>
      <c r="CC29" s="36" t="e">
        <f ca="1">IF(CB1&gt;$A$1,"",IF(SUM($C$25:CC25)&gt;=0,CC1,""))</f>
        <v>#NAME?</v>
      </c>
      <c r="CD29" s="36" t="e">
        <f ca="1">IF(CC1&gt;$A$1,"",IF(SUM($C$25:CD25)&gt;=0,CD1,""))</f>
        <v>#NAME?</v>
      </c>
      <c r="CE29" s="36" t="e">
        <f ca="1">IF(CD1&gt;$A$1,"",IF(SUM($C$25:CE25)&gt;=0,CE1,""))</f>
        <v>#NAME?</v>
      </c>
      <c r="CF29" s="36" t="e">
        <f ca="1">IF(CE1&gt;$A$1,"",IF(SUM($C$25:CF25)&gt;=0,CF1,""))</f>
        <v>#NAME?</v>
      </c>
      <c r="CG29" s="36" t="e">
        <f ca="1">IF(CF1&gt;$A$1,"",IF(SUM($C$25:CG25)&gt;=0,CG1,""))</f>
        <v>#NAME?</v>
      </c>
      <c r="CH29" s="36" t="e">
        <f ca="1">IF(CG1&gt;$A$1,"",IF(SUM($C$25:CH25)&gt;=0,CH1,""))</f>
        <v>#NAME?</v>
      </c>
      <c r="CI29" s="36" t="e">
        <f ca="1">IF(CH1&gt;$A$1,"",IF(SUM($C$25:CI25)&gt;=0,CI1,""))</f>
        <v>#NAME?</v>
      </c>
      <c r="CJ29" s="36" t="e">
        <f ca="1">IF(CI1&gt;$A$1,"",IF(SUM($C$25:CJ25)&gt;=0,CJ1,""))</f>
        <v>#NAME?</v>
      </c>
      <c r="CK29" s="36" t="e">
        <f ca="1">IF(CJ1&gt;$A$1,"",IF(SUM($C$25:CK25)&gt;=0,CK1,""))</f>
        <v>#NAME?</v>
      </c>
      <c r="CL29" s="36" t="e">
        <f ca="1">IF(CK1&gt;$A$1,"",IF(SUM($C$25:CL25)&gt;=0,CL1,""))</f>
        <v>#NAME?</v>
      </c>
      <c r="CM29" s="36" t="e">
        <f ca="1">IF(CL1&gt;$A$1,"",IF(SUM($C$25:CM25)&gt;=0,CM1,""))</f>
        <v>#NAME?</v>
      </c>
      <c r="CN29" s="36" t="e">
        <f ca="1">IF(CM1&gt;$A$1,"",IF(SUM($C$25:CN25)&gt;=0,CN1,""))</f>
        <v>#NAME?</v>
      </c>
      <c r="CO29" s="36" t="e">
        <f ca="1">IF(CN1&gt;$A$1,"",IF(SUM($C$25:CO25)&gt;=0,CO1,""))</f>
        <v>#NAME?</v>
      </c>
      <c r="CP29" s="36" t="e">
        <f ca="1">IF(CO1&gt;$A$1,"",IF(SUM($C$25:CP25)&gt;=0,CP1,""))</f>
        <v>#NAME?</v>
      </c>
      <c r="CQ29" s="36" t="e">
        <f ca="1">IF(CP1&gt;$A$1,"",IF(SUM($C$25:CQ25)&gt;=0,CQ1,""))</f>
        <v>#NAME?</v>
      </c>
      <c r="CR29" s="36" t="e">
        <f ca="1">IF(CQ1&gt;$A$1,"",IF(SUM($C$25:CR25)&gt;=0,CR1,""))</f>
        <v>#NAME?</v>
      </c>
      <c r="CS29" s="36" t="e">
        <f ca="1">IF(CR1&gt;$A$1,"",IF(SUM($C$25:CS25)&gt;=0,CS1,""))</f>
        <v>#NAME?</v>
      </c>
      <c r="CT29" s="36" t="e">
        <f ca="1">IF(CS1&gt;$A$1,"",IF(SUM($C$25:CT25)&gt;=0,CT1,""))</f>
        <v>#NAME?</v>
      </c>
      <c r="CU29" s="36" t="e">
        <f ca="1">IF(CT1&gt;$A$1,"",IF(SUM($C$25:CU25)&gt;=0,CU1,""))</f>
        <v>#NAME?</v>
      </c>
      <c r="CV29" s="36" t="e">
        <f ca="1">IF(CU1&gt;$A$1,"",IF(SUM($C$25:CV25)&gt;=0,CV1,""))</f>
        <v>#NAME?</v>
      </c>
      <c r="CW29" s="36" t="e">
        <f ca="1">IF(CV1&gt;$A$1,"",IF(SUM($C$25:CW25)&gt;=0,CW1,""))</f>
        <v>#NAME?</v>
      </c>
      <c r="CX29" s="36" t="e">
        <f ca="1">IF(CW1&gt;$A$1,"",IF(SUM($C$25:CX25)&gt;=0,CX1,""))</f>
        <v>#NAME?</v>
      </c>
      <c r="CY29" s="36" t="e">
        <f ca="1">IF(CX1&gt;$A$1,"",IF(SUM($C$25:CY25)&gt;=0,CY1,""))</f>
        <v>#NAME?</v>
      </c>
      <c r="CZ29" s="36" t="e">
        <f ca="1">IF(CY1&gt;$A$1,"",IF(SUM($C$25:CZ25)&gt;=0,CZ1,""))</f>
        <v>#NAME?</v>
      </c>
      <c r="DA29" s="36" t="e">
        <f ca="1">IF(CZ1&gt;$A$1,"",IF(SUM($C$25:DA25)&gt;=0,DA1,""))</f>
        <v>#NAME?</v>
      </c>
      <c r="DB29" s="36" t="e">
        <f ca="1">IF(DA1&gt;$A$1,"",IF(SUM($C$25:DB25)&gt;=0,DB1,""))</f>
        <v>#NAME?</v>
      </c>
      <c r="DC29" s="36" t="e">
        <f ca="1">IF(DB1&gt;$A$1,"",IF(SUM($C$25:DC25)&gt;=0,DC1,""))</f>
        <v>#NAME?</v>
      </c>
      <c r="DD29" s="36" t="e">
        <f ca="1">IF(DC1&gt;$A$1,"",IF(SUM($C$25:DD25)&gt;=0,DD1,""))</f>
        <v>#NAME?</v>
      </c>
      <c r="DE29" s="36" t="e">
        <f ca="1">IF(DD1&gt;$A$1,"",IF(SUM($C$25:DE25)&gt;=0,DE1,""))</f>
        <v>#NAME?</v>
      </c>
      <c r="DF29" s="36" t="e">
        <f ca="1">IF(DE1&gt;$A$1,"",IF(SUM($C$25:DF25)&gt;=0,DF1,""))</f>
        <v>#NAME?</v>
      </c>
      <c r="DG29" s="36" t="e">
        <f ca="1">IF(DF1&gt;$A$1,"",IF(SUM($C$25:DG25)&gt;=0,DG1,""))</f>
        <v>#NAME?</v>
      </c>
      <c r="DH29" s="36" t="e">
        <f ca="1">IF(DG1&gt;$A$1,"",IF(SUM($C$25:DH25)&gt;=0,DH1,""))</f>
        <v>#NAME?</v>
      </c>
      <c r="DI29" s="36" t="e">
        <f ca="1">IF(DH1&gt;$A$1,"",IF(SUM($C$25:DI25)&gt;=0,DI1,""))</f>
        <v>#NAME?</v>
      </c>
      <c r="DJ29" s="36" t="e">
        <f ca="1">IF(DI1&gt;$A$1,"",IF(SUM($C$25:DJ25)&gt;=0,DJ1,""))</f>
        <v>#NAME?</v>
      </c>
      <c r="DK29" s="36" t="e">
        <f ca="1">IF(DJ1&gt;$A$1,"",IF(SUM($C$25:DK25)&gt;=0,DK1,""))</f>
        <v>#NAME?</v>
      </c>
      <c r="DL29" s="36" t="e">
        <f ca="1">IF(DK1&gt;$A$1,"",IF(SUM($C$25:DL25)&gt;=0,DL1,""))</f>
        <v>#NAME?</v>
      </c>
      <c r="DM29" s="36" t="e">
        <f ca="1">IF(DL1&gt;$A$1,"",IF(SUM($C$25:DM25)&gt;=0,DM1,""))</f>
        <v>#NAME?</v>
      </c>
      <c r="DN29" s="36" t="e">
        <f ca="1">IF(DM1&gt;$A$1,"",IF(SUM($C$25:DN25)&gt;=0,DN1,""))</f>
        <v>#NAME?</v>
      </c>
      <c r="DO29" s="36" t="e">
        <f ca="1">IF(DN1&gt;$A$1,"",IF(SUM($C$25:DO25)&gt;=0,DO1,""))</f>
        <v>#NAME?</v>
      </c>
      <c r="DP29" s="36" t="e">
        <f ca="1">IF(DO1&gt;$A$1,"",IF(SUM($C$25:DP25)&gt;=0,DP1,""))</f>
        <v>#NAME?</v>
      </c>
      <c r="DQ29" s="36" t="e">
        <f ca="1">IF(DP1&gt;$A$1,"",IF(SUM($C$25:DQ25)&gt;=0,DQ1,""))</f>
        <v>#NAME?</v>
      </c>
      <c r="DR29" s="36" t="e">
        <f ca="1">IF(DQ1&gt;$A$1,"",IF(SUM($C$25:DR25)&gt;=0,DR1,""))</f>
        <v>#NAME?</v>
      </c>
      <c r="DS29" s="36" t="e">
        <f ca="1">IF(DR1&gt;$A$1,"",IF(SUM($C$25:DS25)&gt;=0,DS1,""))</f>
        <v>#NAME?</v>
      </c>
      <c r="DT29" s="36" t="e">
        <f ca="1">IF(DS1&gt;$A$1,"",IF(SUM($C$25:DT25)&gt;=0,DT1,""))</f>
        <v>#NAME?</v>
      </c>
      <c r="DU29" s="36" t="str">
        <f>IF(DT1&gt;$A$1,"",IF(SUM($C$25:DU25)&gt;=0,DU1,""))</f>
        <v/>
      </c>
      <c r="DV29" s="36" t="str">
        <f>IF(DU1&gt;$A$1,"",IF(SUM($C$25:DV25)&gt;=0,DV1,""))</f>
        <v/>
      </c>
      <c r="DW29" s="36" t="str">
        <f>IF(DV1&gt;$A$1,"",IF(SUM($C$25:DW25)&gt;=0,DW1,""))</f>
        <v/>
      </c>
      <c r="DX29" s="36" t="str">
        <f>IF(DW1&gt;$A$1,"",IF(SUM($C$25:DX25)&gt;=0,DX1,""))</f>
        <v/>
      </c>
      <c r="DY29" s="36" t="str">
        <f>IF(DX1&gt;$A$1,"",IF(SUM($C$25:DY25)&gt;=0,DY1,""))</f>
        <v/>
      </c>
      <c r="DZ29" s="36" t="str">
        <f>IF(DY1&gt;$A$1,"",IF(SUM($C$25:DZ25)&gt;=0,DZ1,""))</f>
        <v/>
      </c>
      <c r="EA29" s="36" t="str">
        <f>IF(DZ1&gt;$A$1,"",IF(SUM($C$25:EA25)&gt;=0,EA1,""))</f>
        <v/>
      </c>
      <c r="EB29" s="36" t="str">
        <f>IF(EA1&gt;$A$1,"",IF(SUM($C$25:EB25)&gt;=0,EB1,""))</f>
        <v/>
      </c>
      <c r="EC29" s="36" t="str">
        <f>IF(EB1&gt;$A$1,"",IF(SUM($C$25:EC25)&gt;=0,EC1,""))</f>
        <v/>
      </c>
      <c r="ED29" s="36" t="str">
        <f>IF(EC1&gt;$A$1,"",IF(SUM($C$25:ED25)&gt;=0,ED1,""))</f>
        <v/>
      </c>
      <c r="EE29" s="36" t="str">
        <f>IF(ED1&gt;$A$1,"",IF(SUM($C$25:EE25)&gt;=0,EE1,""))</f>
        <v/>
      </c>
      <c r="EF29" s="36" t="str">
        <f>IF(EE1&gt;$A$1,"",IF(SUM($C$25:EF25)&gt;=0,EF1,""))</f>
        <v/>
      </c>
      <c r="EG29" s="36" t="str">
        <f>IF(EF1&gt;$A$1,"",IF(SUM($C$25:EG25)&gt;=0,EG1,""))</f>
        <v/>
      </c>
      <c r="EH29" s="36" t="str">
        <f>IF(EG1&gt;$A$1,"",IF(SUM($C$25:EH25)&gt;=0,EH1,""))</f>
        <v/>
      </c>
      <c r="EI29" s="36" t="str">
        <f>IF(EH1&gt;$A$1,"",IF(SUM($C$25:EI25)&gt;=0,EI1,""))</f>
        <v/>
      </c>
      <c r="EJ29" s="36" t="str">
        <f>IF(EI1&gt;$A$1,"",IF(SUM($C$25:EJ25)&gt;=0,EJ1,""))</f>
        <v/>
      </c>
      <c r="EK29" s="36" t="str">
        <f>IF(EJ1&gt;$A$1,"",IF(SUM($C$25:EK25)&gt;=0,EK1,""))</f>
        <v/>
      </c>
      <c r="EL29" s="36" t="str">
        <f>IF(EK1&gt;$A$1,"",IF(SUM($C$25:EL25)&gt;=0,EL1,""))</f>
        <v/>
      </c>
      <c r="EM29" s="36" t="str">
        <f>IF(EL1&gt;$A$1,"",IF(SUM($C$25:EM25)&gt;=0,EM1,""))</f>
        <v/>
      </c>
      <c r="EN29" s="36" t="str">
        <f>IF(EM1&gt;$A$1,"",IF(SUM($C$25:EN25)&gt;=0,EN1,""))</f>
        <v/>
      </c>
      <c r="EO29" s="36" t="str">
        <f>IF(EN1&gt;$A$1,"",IF(SUM($C$25:EO25)&gt;=0,EO1,""))</f>
        <v/>
      </c>
      <c r="EP29" s="36" t="str">
        <f>IF(EO1&gt;$A$1,"",IF(SUM($C$25:EP25)&gt;=0,EP1,""))</f>
        <v/>
      </c>
      <c r="EQ29" s="36" t="str">
        <f>IF(EP1&gt;$A$1,"",IF(SUM($C$25:EQ25)&gt;=0,EQ1,""))</f>
        <v/>
      </c>
      <c r="ER29" s="36" t="str">
        <f>IF(EQ1&gt;$A$1,"",IF(SUM($C$25:ER25)&gt;=0,ER1,""))</f>
        <v/>
      </c>
      <c r="ES29" s="36" t="str">
        <f>IF(ER1&gt;$A$1,"",IF(SUM($C$25:ES25)&gt;=0,ES1,""))</f>
        <v/>
      </c>
      <c r="ET29" s="36" t="str">
        <f>IF(ES1&gt;$A$1,"",IF(SUM($C$25:ET25)&gt;=0,ET1,""))</f>
        <v/>
      </c>
      <c r="EU29" s="36" t="str">
        <f>IF(ET1&gt;$A$1,"",IF(SUM($C$25:EU25)&gt;=0,EU1,""))</f>
        <v/>
      </c>
      <c r="EV29" s="36" t="str">
        <f>IF(EU1&gt;$A$1,"",IF(SUM($C$25:EV25)&gt;=0,EV1,""))</f>
        <v/>
      </c>
      <c r="EW29" s="36" t="str">
        <f>IF(EV1&gt;$A$1,"",IF(SUM($C$25:EW25)&gt;=0,EW1,""))</f>
        <v/>
      </c>
      <c r="EX29" s="36" t="str">
        <f>IF(EW1&gt;$A$1,"",IF(SUM($C$25:EX25)&gt;=0,EX1,""))</f>
        <v/>
      </c>
      <c r="EY29" s="36" t="str">
        <f>IF(EX1&gt;$A$1,"",IF(SUM($C$25:EY25)&gt;=0,EY1,""))</f>
        <v/>
      </c>
      <c r="EZ29" s="36" t="str">
        <f>IF(EY1&gt;$A$1,"",IF(SUM($C$25:EZ25)&gt;=0,EZ1,""))</f>
        <v/>
      </c>
      <c r="FA29" s="36" t="str">
        <f>IF(EZ1&gt;$A$1,"",IF(SUM($C$25:FA25)&gt;=0,FA1,""))</f>
        <v/>
      </c>
      <c r="FB29" s="36" t="str">
        <f>IF(FA1&gt;$A$1,"",IF(SUM($C$25:FB25)&gt;=0,FB1,""))</f>
        <v/>
      </c>
      <c r="FC29" s="36" t="str">
        <f>IF(FB1&gt;$A$1,"",IF(SUM($C$25:FC25)&gt;=0,FC1,""))</f>
        <v/>
      </c>
      <c r="FD29" s="36" t="str">
        <f>IF(FC1&gt;$A$1,"",IF(SUM($C$25:FD25)&gt;=0,FD1,""))</f>
        <v/>
      </c>
      <c r="FE29" s="36" t="str">
        <f>IF(FD1&gt;$A$1,"",IF(SUM($C$25:FE25)&gt;=0,FE1,""))</f>
        <v/>
      </c>
      <c r="FF29" s="36" t="str">
        <f>IF(FE1&gt;$A$1,"",IF(SUM($C$25:FF25)&gt;=0,FF1,""))</f>
        <v/>
      </c>
      <c r="FG29" s="36" t="str">
        <f>IF(FF1&gt;$A$1,"",IF(SUM($C$25:FG25)&gt;=0,FG1,""))</f>
        <v/>
      </c>
      <c r="FH29" s="36" t="str">
        <f>IF(FG1&gt;$A$1,"",IF(SUM($C$25:FH25)&gt;=0,FH1,""))</f>
        <v/>
      </c>
      <c r="FI29" s="36" t="str">
        <f>IF(FH1&gt;$A$1,"",IF(SUM($C$25:FI25)&gt;=0,FI1,""))</f>
        <v/>
      </c>
      <c r="FJ29" s="36" t="str">
        <f>IF(FI1&gt;$A$1,"",IF(SUM($C$25:FJ25)&gt;=0,FJ1,""))</f>
        <v/>
      </c>
      <c r="FK29" s="36" t="str">
        <f>IF(FJ1&gt;$A$1,"",IF(SUM($C$25:FK25)&gt;=0,FK1,""))</f>
        <v/>
      </c>
      <c r="FL29" s="36" t="str">
        <f>IF(FK1&gt;$A$1,"",IF(SUM($C$25:FL25)&gt;=0,FL1,""))</f>
        <v/>
      </c>
      <c r="FM29" s="36" t="str">
        <f>IF(FL1&gt;$A$1,"",IF(SUM($C$25:FM25)&gt;=0,FM1,""))</f>
        <v/>
      </c>
      <c r="FN29" s="36" t="str">
        <f>IF(FM1&gt;$A$1,"",IF(SUM($C$25:FN25)&gt;=0,FN1,""))</f>
        <v/>
      </c>
      <c r="FO29" s="36" t="str">
        <f>IF(FN1&gt;$A$1,"",IF(SUM($C$25:FO25)&gt;=0,FO1,""))</f>
        <v/>
      </c>
      <c r="FP29" s="36" t="str">
        <f>IF(FO1&gt;$A$1,"",IF(SUM($C$25:FP25)&gt;=0,FP1,""))</f>
        <v/>
      </c>
      <c r="FQ29" s="36" t="str">
        <f>IF(FP1&gt;$A$1,"",IF(SUM($C$25:FQ25)&gt;=0,FQ1,""))</f>
        <v/>
      </c>
      <c r="FR29" s="36" t="str">
        <f>IF(FQ1&gt;$A$1,"",IF(SUM($C$25:FR25)&gt;=0,FR1,""))</f>
        <v/>
      </c>
      <c r="FS29" s="36" t="str">
        <f>IF(FR1&gt;$A$1,"",IF(SUM($C$25:FS25)&gt;=0,FS1,""))</f>
        <v/>
      </c>
      <c r="FT29" s="36" t="str">
        <f>IF(FS1&gt;$A$1,"",IF(SUM($C$25:FT25)&gt;=0,FT1,""))</f>
        <v/>
      </c>
      <c r="FU29" s="36" t="str">
        <f>IF(FT1&gt;$A$1,"",IF(SUM($C$25:FU25)&gt;=0,FU1,""))</f>
        <v/>
      </c>
      <c r="FV29" s="36" t="str">
        <f>IF(FU1&gt;$A$1,"",IF(SUM($C$25:FV25)&gt;=0,FV1,""))</f>
        <v/>
      </c>
      <c r="FW29" s="36" t="str">
        <f>IF(FV1&gt;$A$1,"",IF(SUM($C$25:FW25)&gt;=0,FW1,""))</f>
        <v/>
      </c>
      <c r="FX29" s="36" t="str">
        <f>IF(FW1&gt;$A$1,"",IF(SUM($C$25:FX25)&gt;=0,FX1,""))</f>
        <v/>
      </c>
      <c r="FY29" s="36" t="str">
        <f>IF(FX1&gt;$A$1,"",IF(SUM($C$25:FY25)&gt;=0,FY1,""))</f>
        <v/>
      </c>
      <c r="FZ29" s="36" t="str">
        <f>IF(FY1&gt;$A$1,"",IF(SUM($C$25:FZ25)&gt;=0,FZ1,""))</f>
        <v/>
      </c>
      <c r="GA29" s="36" t="str">
        <f>IF(FZ1&gt;$A$1,"",IF(SUM($C$25:GA25)&gt;=0,GA1,""))</f>
        <v/>
      </c>
      <c r="GB29" s="36" t="str">
        <f>IF(GA1&gt;$A$1,"",IF(SUM($C$25:GB25)&gt;=0,GB1,""))</f>
        <v/>
      </c>
      <c r="GC29" s="36" t="str">
        <f>IF(GB1&gt;$A$1,"",IF(SUM($C$25:GC25)&gt;=0,GC1,""))</f>
        <v/>
      </c>
      <c r="GD29" s="36" t="str">
        <f>IF(GC1&gt;$A$1,"",IF(SUM($C$25:GD25)&gt;=0,GD1,""))</f>
        <v/>
      </c>
      <c r="GE29" s="36" t="str">
        <f>IF(GD1&gt;$A$1,"",IF(SUM($C$25:GE25)&gt;=0,GE1,""))</f>
        <v/>
      </c>
      <c r="GF29" s="36" t="str">
        <f>IF(GE1&gt;$A$1,"",IF(SUM($C$25:GF25)&gt;=0,GF1,""))</f>
        <v/>
      </c>
      <c r="GG29" s="36" t="str">
        <f>IF(GF1&gt;$A$1,"",IF(SUM($C$25:GG25)&gt;=0,GG1,""))</f>
        <v/>
      </c>
      <c r="GH29" s="36" t="str">
        <f>IF(GG1&gt;$A$1,"",IF(SUM($C$25:GH25)&gt;=0,GH1,""))</f>
        <v/>
      </c>
      <c r="GI29" s="36" t="str">
        <f>IF(GH1&gt;$A$1,"",IF(SUM($C$25:GI25)&gt;=0,GI1,""))</f>
        <v/>
      </c>
      <c r="GJ29" s="36" t="str">
        <f>IF(GI1&gt;$A$1,"",IF(SUM($C$25:GJ25)&gt;=0,GJ1,""))</f>
        <v/>
      </c>
      <c r="GK29" s="36" t="str">
        <f>IF(GJ1&gt;$A$1,"",IF(SUM($C$25:GK25)&gt;=0,GK1,""))</f>
        <v/>
      </c>
      <c r="GL29" s="36" t="str">
        <f>IF(GK1&gt;$A$1,"",IF(SUM($C$25:GL25)&gt;=0,GL1,""))</f>
        <v/>
      </c>
      <c r="GM29" s="36" t="str">
        <f>IF(GL1&gt;$A$1,"",IF(SUM($C$25:GM25)&gt;=0,GM1,""))</f>
        <v/>
      </c>
      <c r="GN29" s="36" t="str">
        <f>IF(GM1&gt;$A$1,"",IF(SUM($C$25:GN25)&gt;=0,GN1,""))</f>
        <v/>
      </c>
      <c r="GO29" s="36" t="str">
        <f>IF(GN1&gt;$A$1,"",IF(SUM($C$25:GO25)&gt;=0,GO1,""))</f>
        <v/>
      </c>
      <c r="GP29" s="36" t="str">
        <f>IF(GO1&gt;$A$1,"",IF(SUM($C$25:GP25)&gt;=0,GP1,""))</f>
        <v/>
      </c>
      <c r="GQ29" s="36" t="str">
        <f>IF(GP1&gt;$A$1,"",IF(SUM($C$25:GQ25)&gt;=0,GQ1,""))</f>
        <v/>
      </c>
      <c r="GR29" s="36" t="str">
        <f>IF(GQ1&gt;$A$1,"",IF(SUM($C$25:GR25)&gt;=0,GR1,""))</f>
        <v/>
      </c>
      <c r="GS29" s="36" t="str">
        <f>IF(GR1&gt;$A$1,"",IF(SUM($C$25:GS25)&gt;=0,GS1,""))</f>
        <v/>
      </c>
      <c r="GT29" s="36" t="str">
        <f>IF(GS1&gt;$A$1,"",IF(SUM($C$25:GT25)&gt;=0,GT1,""))</f>
        <v/>
      </c>
      <c r="GU29" s="36" t="str">
        <f>IF(GT1&gt;$A$1,"",IF(SUM($C$25:GU25)&gt;=0,GU1,""))</f>
        <v/>
      </c>
      <c r="GV29" s="36" t="str">
        <f>IF(GU1&gt;$A$1,"",IF(SUM($C$25:GV25)&gt;=0,GV1,""))</f>
        <v/>
      </c>
      <c r="GW29" s="36" t="str">
        <f>IF(GV1&gt;$A$1,"",IF(SUM($C$25:GW25)&gt;=0,GW1,""))</f>
        <v/>
      </c>
      <c r="GX29" s="36" t="str">
        <f>IF(GW1&gt;$A$1,"",IF(SUM($C$25:GX25)&gt;=0,GX1,""))</f>
        <v/>
      </c>
      <c r="GY29" s="36" t="str">
        <f>IF(GX1&gt;$A$1,"",IF(SUM($C$25:GY25)&gt;=0,GY1,""))</f>
        <v/>
      </c>
      <c r="GZ29" s="36" t="str">
        <f>IF(GY1&gt;$A$1,"",IF(SUM($C$25:GZ25)&gt;=0,GZ1,""))</f>
        <v/>
      </c>
      <c r="HA29" s="36" t="str">
        <f>IF(GZ1&gt;$A$1,"",IF(SUM($C$25:HA25)&gt;=0,HA1,""))</f>
        <v/>
      </c>
      <c r="HB29" s="36" t="str">
        <f>IF(HA1&gt;$A$1,"",IF(SUM($C$25:HB25)&gt;=0,HB1,""))</f>
        <v/>
      </c>
      <c r="HC29" s="36" t="str">
        <f>IF(HB1&gt;$A$1,"",IF(SUM($C$25:HC25)&gt;=0,HC1,""))</f>
        <v/>
      </c>
      <c r="HD29" s="36" t="str">
        <f>IF(HC1&gt;$A$1,"",IF(SUM($C$25:HD25)&gt;=0,HD1,""))</f>
        <v/>
      </c>
      <c r="HE29" s="36" t="str">
        <f>IF(HD1&gt;$A$1,"",IF(SUM($C$25:HE25)&gt;=0,HE1,""))</f>
        <v/>
      </c>
      <c r="HF29" s="36" t="str">
        <f>IF(HE1&gt;$A$1,"",IF(SUM($C$25:HF25)&gt;=0,HF1,""))</f>
        <v/>
      </c>
      <c r="HG29" s="36" t="str">
        <f>IF(HF1&gt;$A$1,"",IF(SUM($C$25:HG25)&gt;=0,HG1,""))</f>
        <v/>
      </c>
      <c r="HH29" s="36" t="str">
        <f>IF(HG1&gt;$A$1,"",IF(SUM($C$25:HH25)&gt;=0,HH1,""))</f>
        <v/>
      </c>
      <c r="HI29" s="36" t="str">
        <f>IF(HH1&gt;$A$1,"",IF(SUM($C$25:HI25)&gt;=0,HI1,""))</f>
        <v/>
      </c>
      <c r="HJ29" s="36" t="str">
        <f>IF(HI1&gt;$A$1,"",IF(SUM($C$25:HJ25)&gt;=0,HJ1,""))</f>
        <v/>
      </c>
      <c r="HK29" s="36" t="str">
        <f>IF(HJ1&gt;$A$1,"",IF(SUM($C$25:HK25)&gt;=0,HK1,""))</f>
        <v/>
      </c>
      <c r="HL29" s="36" t="str">
        <f>IF(HK1&gt;$A$1,"",IF(SUM($C$25:HL25)&gt;=0,HL1,""))</f>
        <v/>
      </c>
      <c r="HM29" s="36" t="str">
        <f>IF(HL1&gt;$A$1,"",IF(SUM($C$25:HM25)&gt;=0,HM1,""))</f>
        <v/>
      </c>
      <c r="HN29" s="36" t="str">
        <f>IF(HM1&gt;$A$1,"",IF(SUM($C$25:HN25)&gt;=0,HN1,""))</f>
        <v/>
      </c>
      <c r="HO29" s="36" t="str">
        <f>IF(HN1&gt;$A$1,"",IF(SUM($C$25:HO25)&gt;=0,HO1,""))</f>
        <v/>
      </c>
      <c r="HP29" s="36" t="str">
        <f>IF(HO1&gt;$A$1,"",IF(SUM($C$25:HP25)&gt;=0,HP1,""))</f>
        <v/>
      </c>
      <c r="HQ29" s="36" t="str">
        <f>IF(HP1&gt;$A$1,"",IF(SUM($C$25:HQ25)&gt;=0,HQ1,""))</f>
        <v/>
      </c>
      <c r="HR29" s="36" t="str">
        <f>IF(HQ1&gt;$A$1,"",IF(SUM($C$25:HR25)&gt;=0,HR1,""))</f>
        <v/>
      </c>
      <c r="HS29" s="36" t="str">
        <f>IF(HR1&gt;$A$1,"",IF(SUM($C$25:HS25)&gt;=0,HS1,""))</f>
        <v/>
      </c>
      <c r="HT29" s="36" t="str">
        <f>IF(HS1&gt;$A$1,"",IF(SUM($C$25:HT25)&gt;=0,HT1,""))</f>
        <v/>
      </c>
      <c r="HU29" s="36" t="str">
        <f>IF(HT1&gt;$A$1,"",IF(SUM($C$25:HU25)&gt;=0,HU1,""))</f>
        <v/>
      </c>
      <c r="HV29" s="36" t="str">
        <f>IF(HU1&gt;$A$1,"",IF(SUM($C$25:HV25)&gt;=0,HV1,""))</f>
        <v/>
      </c>
      <c r="HW29" s="36" t="str">
        <f>IF(HV1&gt;$A$1,"",IF(SUM($C$25:HW25)&gt;=0,HW1,""))</f>
        <v/>
      </c>
      <c r="HX29" s="36" t="str">
        <f>IF(HW1&gt;$A$1,"",IF(SUM($C$25:HX25)&gt;=0,HX1,""))</f>
        <v/>
      </c>
      <c r="HY29" s="36" t="str">
        <f>IF(HX1&gt;$A$1,"",IF(SUM($C$25:HY25)&gt;=0,HY1,""))</f>
        <v/>
      </c>
      <c r="HZ29" s="36" t="str">
        <f>IF(HY1&gt;$A$1,"",IF(SUM($C$25:HZ25)&gt;=0,HZ1,""))</f>
        <v/>
      </c>
      <c r="IA29" s="36" t="str">
        <f>IF(HZ1&gt;$A$1,"",IF(SUM($C$25:IA25)&gt;=0,IA1,""))</f>
        <v/>
      </c>
      <c r="IB29" s="36" t="str">
        <f>IF(IA1&gt;$A$1,"",IF(SUM($C$25:IB25)&gt;=0,IB1,""))</f>
        <v/>
      </c>
      <c r="IC29" s="36" t="str">
        <f>IF(IB1&gt;$A$1,"",IF(SUM($C$25:IC25)&gt;=0,IC1,""))</f>
        <v/>
      </c>
      <c r="ID29" s="36" t="str">
        <f>IF(IC1&gt;$A$1,"",IF(SUM($C$25:ID25)&gt;=0,ID1,""))</f>
        <v/>
      </c>
      <c r="IE29" s="36" t="str">
        <f>IF(ID1&gt;$A$1,"",IF(SUM($C$25:IE25)&gt;=0,IE1,""))</f>
        <v/>
      </c>
      <c r="IF29" s="36" t="str">
        <f>IF(IE1&gt;$A$1,"",IF(SUM($C$25:IF25)&gt;=0,IF1,""))</f>
        <v/>
      </c>
      <c r="IG29" s="36" t="str">
        <f>IF(IF1&gt;$A$1,"",IF(SUM($C$25:IG25)&gt;=0,IG1,""))</f>
        <v/>
      </c>
      <c r="IH29" s="36" t="str">
        <f>IF(IG1&gt;$A$1,"",IF(SUM($C$25:IH25)&gt;=0,IH1,""))</f>
        <v/>
      </c>
      <c r="II29" s="52" t="str">
        <f>IF(IH1&gt;$A$1,"",IF(SUM($C$25:II25)&gt;=0,II1,""))</f>
        <v/>
      </c>
    </row>
    <row r="30" spans="1:244">
      <c r="A30" s="6"/>
      <c r="C30" s="24"/>
      <c r="DT30" s="24"/>
    </row>
    <row r="31" spans="1:244" ht="15.6">
      <c r="B31" s="29" t="s">
        <v>94</v>
      </c>
      <c r="C31" s="105" t="e">
        <f ca="1">+'COSTO DE CAPITAL'!B3</f>
        <v>#NAME?</v>
      </c>
    </row>
    <row r="32" spans="1:244" ht="15.6">
      <c r="B32" s="29" t="s">
        <v>95</v>
      </c>
      <c r="C32" s="105" t="e">
        <f ca="1">EFFECT(C31*12,12)</f>
        <v>#NAME?</v>
      </c>
    </row>
    <row r="33" spans="2:125" ht="15.6">
      <c r="B33" s="193" t="s">
        <v>75</v>
      </c>
      <c r="C33" s="194"/>
    </row>
    <row r="34" spans="2:125">
      <c r="B34" s="14" t="s">
        <v>25</v>
      </c>
      <c r="C34" s="26" t="e" cm="1">
        <f t="array" aca="1" ref="C34" ca="1">_xll.RiskOutput("VPN / Mensual")+NPV(C31,D25:II25)+C25</f>
        <v>#NAME?</v>
      </c>
      <c r="G34" s="172"/>
      <c r="J34" s="7"/>
    </row>
    <row r="35" spans="2:125">
      <c r="B35" s="14" t="s">
        <v>90</v>
      </c>
      <c r="C35" s="104" t="e">
        <f ca="1">IRR(C25:II25)</f>
        <v>#VALUE!</v>
      </c>
      <c r="D35" s="170"/>
      <c r="E35" s="7"/>
      <c r="M35" s="92"/>
    </row>
    <row r="36" spans="2:125">
      <c r="B36" s="14" t="s">
        <v>91</v>
      </c>
      <c r="C36" s="104" t="e">
        <f ca="1">EFFECT(C35*12,12)</f>
        <v>#VALUE!</v>
      </c>
      <c r="D36" s="7"/>
      <c r="E36" s="7"/>
      <c r="M36" s="92"/>
    </row>
    <row r="37" spans="2:125">
      <c r="B37" s="14" t="s">
        <v>92</v>
      </c>
      <c r="C37" s="104" t="e" cm="1">
        <f t="array" aca="1" ref="C37" ca="1">_xll.RiskOutput("TIRM (EM) / Mensual")++MIRR(C25:II25,'COSTO DE CAPITAL'!B2,'COSTO DE CAPITAL'!B3)</f>
        <v>#NAME?</v>
      </c>
    </row>
    <row r="38" spans="2:125">
      <c r="B38" s="14" t="s">
        <v>93</v>
      </c>
      <c r="C38" s="104" t="e">
        <f ca="1">EFFECT(C37*12,12)</f>
        <v>#NAME?</v>
      </c>
    </row>
    <row r="39" spans="2:125">
      <c r="B39" s="14" t="s">
        <v>74</v>
      </c>
      <c r="C39" s="26" t="e">
        <f ca="1">+PMT(C31,A1/12,-C34)</f>
        <v>#NAME?</v>
      </c>
    </row>
    <row r="40" spans="2:125">
      <c r="B40" s="14" t="s">
        <v>27</v>
      </c>
      <c r="C40" s="27" t="e">
        <f ca="1">+IJ27/IJ28</f>
        <v>#NAME?</v>
      </c>
    </row>
    <row r="41" spans="2:125">
      <c r="B41" s="14" t="s">
        <v>28</v>
      </c>
      <c r="C41" s="28" t="e">
        <f ca="1">IF(+MIN(D29:DS29)=0,"No se recupera",MIN(D29:DS29))</f>
        <v>#NAME?</v>
      </c>
    </row>
    <row r="44" spans="2:125">
      <c r="DU44" s="5"/>
    </row>
    <row r="47" spans="2:125">
      <c r="DT47" s="25"/>
    </row>
  </sheetData>
  <autoFilter ref="A1:JF1" xr:uid="{56570ADE-7497-4389-A238-DE4E207085CD}"/>
  <mergeCells count="1">
    <mergeCell ref="B33:C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EST. CAPITAL</vt:lpstr>
      <vt:lpstr>IMPUESTOS</vt:lpstr>
      <vt:lpstr>COSTO DE CAPITAL</vt:lpstr>
      <vt:lpstr>DEUDA</vt:lpstr>
      <vt:lpstr>VENTAS</vt:lpstr>
      <vt:lpstr>COSTOS OPERACIONALES</vt:lpstr>
      <vt:lpstr>OTROS DATOS</vt:lpstr>
      <vt:lpstr>RiskSerializationData8</vt:lpstr>
      <vt:lpstr>FCL INV</vt:lpstr>
      <vt:lpstr>FCL PROY</vt:lpstr>
      <vt:lpstr>_@RISKFitInformation</vt:lpstr>
      <vt:lpstr>rsklibSimData</vt:lpstr>
      <vt:lpstr>FCL INV Anualizado</vt:lpstr>
      <vt:lpstr>FCL PROY Anualizado</vt:lpstr>
      <vt:lpstr>RiskSerializationData8!BrowseRecords</vt:lpstr>
      <vt:lpstr>RiskSerializationData8!DistributionRecords</vt:lpstr>
      <vt:lpstr>RiskSerializationData8!SerializationHeader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 Metals - Oscar Arango</dc:creator>
  <cp:lastModifiedBy>ES Metals - Laura Restrepo</cp:lastModifiedBy>
  <dcterms:created xsi:type="dcterms:W3CDTF">2023-03-31T00:09:07Z</dcterms:created>
  <dcterms:modified xsi:type="dcterms:W3CDTF">2025-07-08T09:36:25Z</dcterms:modified>
</cp:coreProperties>
</file>